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1.xml" ContentType="application/vnd.openxmlformats-officedocument.spreadsheetml.comments+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kangaroo\sections\mfmu\2021\2021 Database\2021 Site Demographics\"/>
    </mc:Choice>
  </mc:AlternateContent>
  <bookViews>
    <workbookView xWindow="0" yWindow="0" windowWidth="17175" windowHeight="13470" tabRatio="788"/>
  </bookViews>
  <sheets>
    <sheet name="Urban-Rural" sheetId="6" r:id="rId1"/>
    <sheet name="Opportunity Index" sheetId="7" r:id="rId2"/>
    <sheet name="Education Attainment" sheetId="15" r:id="rId3"/>
    <sheet name="2x units per capita" sheetId="10" r:id="rId4"/>
    <sheet name="20% HTC Units" sheetId="11" r:id="rId5"/>
    <sheet name="3-year Average Poverty Rate" sheetId="16" r:id="rId6"/>
    <sheet name="Rent Burden" sheetId="17" r:id="rId7"/>
    <sheet name="AHNI" sheetId="19" r:id="rId8"/>
    <sheet name="MSAs" sheetId="8" r:id="rId9"/>
    <sheet name="County Codes" sheetId="12" r:id="rId10"/>
    <sheet name="Property Inventory_Nov5_2020" sheetId="13" r:id="rId11"/>
  </sheets>
  <definedNames>
    <definedName name="_xlnm.Print_Area" localSheetId="4">'20% HTC Units'!$A$1:$C$625</definedName>
    <definedName name="_xlnm.Print_Area" localSheetId="3">'2x units per capita'!$A$1:$M$1895</definedName>
    <definedName name="_xlnm.Print_Area" localSheetId="0">'Urban-Rural'!$A$1:$G$1753</definedName>
  </definedNames>
  <calcPr calcId="162913"/>
</workbook>
</file>

<file path=xl/calcChain.xml><?xml version="1.0" encoding="utf-8"?>
<calcChain xmlns="http://schemas.openxmlformats.org/spreadsheetml/2006/main">
  <c r="K7" i="17" l="1"/>
  <c r="K8" i="17"/>
  <c r="K9" i="17"/>
  <c r="K10" i="17"/>
  <c r="K11" i="17"/>
  <c r="K12" i="17"/>
  <c r="K13" i="17"/>
  <c r="K14" i="17"/>
  <c r="K15" i="17"/>
  <c r="K16" i="17"/>
  <c r="K17" i="17"/>
  <c r="K18" i="17"/>
  <c r="K19" i="17"/>
  <c r="K20" i="17"/>
  <c r="K21" i="17"/>
  <c r="K22" i="17"/>
  <c r="K23" i="17"/>
  <c r="K24" i="17"/>
  <c r="K25" i="17"/>
  <c r="K26" i="17"/>
  <c r="K27" i="17"/>
  <c r="K28" i="17"/>
  <c r="K29" i="17"/>
  <c r="K30" i="17"/>
  <c r="K31" i="17"/>
  <c r="K32" i="17"/>
  <c r="K33" i="17"/>
  <c r="K34" i="17"/>
  <c r="K35" i="17"/>
  <c r="K36" i="17"/>
  <c r="K37" i="17"/>
  <c r="K38" i="17"/>
  <c r="K39" i="17"/>
  <c r="K40" i="17"/>
  <c r="K41" i="17"/>
  <c r="K42" i="17"/>
  <c r="K43" i="17"/>
  <c r="K44" i="17"/>
  <c r="K45" i="17"/>
  <c r="K46" i="17"/>
  <c r="K47" i="17"/>
  <c r="K48" i="17"/>
  <c r="K49" i="17"/>
  <c r="K50" i="17"/>
  <c r="K51" i="17"/>
  <c r="K52" i="17"/>
  <c r="K53" i="17"/>
  <c r="K54" i="17"/>
  <c r="K55" i="17"/>
  <c r="K56" i="17"/>
  <c r="K57" i="17"/>
  <c r="K58" i="17"/>
  <c r="K59" i="17"/>
  <c r="K60" i="17"/>
  <c r="K61" i="17"/>
  <c r="K62" i="17"/>
  <c r="K63" i="17"/>
  <c r="K64" i="17"/>
  <c r="K65" i="17"/>
  <c r="K66" i="17"/>
  <c r="K67" i="17"/>
  <c r="K68" i="17"/>
  <c r="K69" i="17"/>
  <c r="K70" i="17"/>
  <c r="K71" i="17"/>
  <c r="K72" i="17"/>
  <c r="K73" i="17"/>
  <c r="K74" i="17"/>
  <c r="K75" i="17"/>
  <c r="K76" i="17"/>
  <c r="K77" i="17"/>
  <c r="K78" i="17"/>
  <c r="K79" i="17"/>
  <c r="K80" i="17"/>
  <c r="K81" i="17"/>
  <c r="K82" i="17"/>
  <c r="K83" i="17"/>
  <c r="K84" i="17"/>
  <c r="K85" i="17"/>
  <c r="K86" i="17"/>
  <c r="K87" i="17"/>
  <c r="K88" i="17"/>
  <c r="K89" i="17"/>
  <c r="K90" i="17"/>
  <c r="K91" i="17"/>
  <c r="K92" i="17"/>
  <c r="K93" i="17"/>
  <c r="K94" i="17"/>
  <c r="K95" i="17"/>
  <c r="K96" i="17"/>
  <c r="K97" i="17"/>
  <c r="K98" i="17"/>
  <c r="K99" i="17"/>
  <c r="K100" i="17"/>
  <c r="K101" i="17"/>
  <c r="K102" i="17"/>
  <c r="K103" i="17"/>
  <c r="K104" i="17"/>
  <c r="K105" i="17"/>
  <c r="K106" i="17"/>
  <c r="K107" i="17"/>
  <c r="K108" i="17"/>
  <c r="K109" i="17"/>
  <c r="K110" i="17"/>
  <c r="K111" i="17"/>
  <c r="K112" i="17"/>
  <c r="K113" i="17"/>
  <c r="K114" i="17"/>
  <c r="K115" i="17"/>
  <c r="K116" i="17"/>
  <c r="K117" i="17"/>
  <c r="K118" i="17"/>
  <c r="K119" i="17"/>
  <c r="K120" i="17"/>
  <c r="K121" i="17"/>
  <c r="K122" i="17"/>
  <c r="K123" i="17"/>
  <c r="K124" i="17"/>
  <c r="K125" i="17"/>
  <c r="K126" i="17"/>
  <c r="K127" i="17"/>
  <c r="K128" i="17"/>
  <c r="K129" i="17"/>
  <c r="K130" i="17"/>
  <c r="K131" i="17"/>
  <c r="K132" i="17"/>
  <c r="K133" i="17"/>
  <c r="K134" i="17"/>
  <c r="K135" i="17"/>
  <c r="K136" i="17"/>
  <c r="K137" i="17"/>
  <c r="K138" i="17"/>
  <c r="K139" i="17"/>
  <c r="K140" i="17"/>
  <c r="K141" i="17"/>
  <c r="K142" i="17"/>
  <c r="K143" i="17"/>
  <c r="K144" i="17"/>
  <c r="K145" i="17"/>
  <c r="K146" i="17"/>
  <c r="K147" i="17"/>
  <c r="K148" i="17"/>
  <c r="K149" i="17"/>
  <c r="K150" i="17"/>
  <c r="K151" i="17"/>
  <c r="K152" i="17"/>
  <c r="K153" i="17"/>
  <c r="K154" i="17"/>
  <c r="K155" i="17"/>
  <c r="K156" i="17"/>
  <c r="K157" i="17"/>
  <c r="K158" i="17"/>
  <c r="K159" i="17"/>
  <c r="K160" i="17"/>
  <c r="K161" i="17"/>
  <c r="K162" i="17"/>
  <c r="K163" i="17"/>
  <c r="K164" i="17"/>
  <c r="K165" i="17"/>
  <c r="K166" i="17"/>
  <c r="K167" i="17"/>
  <c r="K168" i="17"/>
  <c r="K169" i="17"/>
  <c r="K170" i="17"/>
  <c r="K171" i="17"/>
  <c r="K172" i="17"/>
  <c r="K173" i="17"/>
  <c r="K174" i="17"/>
  <c r="K175" i="17"/>
  <c r="K176" i="17"/>
  <c r="K177" i="17"/>
  <c r="K178" i="17"/>
  <c r="K179" i="17"/>
  <c r="K180" i="17"/>
  <c r="K181" i="17"/>
  <c r="K182" i="17"/>
  <c r="K183" i="17"/>
  <c r="K184" i="17"/>
  <c r="K185" i="17"/>
  <c r="K186" i="17"/>
  <c r="K187" i="17"/>
  <c r="K188" i="17"/>
  <c r="K189" i="17"/>
  <c r="K190" i="17"/>
  <c r="K191" i="17"/>
  <c r="K192" i="17"/>
  <c r="K193" i="17"/>
  <c r="K194" i="17"/>
  <c r="K195" i="17"/>
  <c r="K196" i="17"/>
  <c r="K197" i="17"/>
  <c r="K198" i="17"/>
  <c r="K199" i="17"/>
  <c r="K200" i="17"/>
  <c r="K201" i="17"/>
  <c r="K202" i="17"/>
  <c r="K203" i="17"/>
  <c r="K204" i="17"/>
  <c r="K205" i="17"/>
  <c r="K206" i="17"/>
  <c r="K207" i="17"/>
  <c r="K208" i="17"/>
  <c r="K209" i="17"/>
  <c r="K210" i="17"/>
  <c r="K211" i="17"/>
  <c r="K212" i="17"/>
  <c r="K213" i="17"/>
  <c r="K214" i="17"/>
  <c r="K215" i="17"/>
  <c r="K216" i="17"/>
  <c r="K217" i="17"/>
  <c r="K218" i="17"/>
  <c r="K219" i="17"/>
  <c r="K220" i="17"/>
  <c r="K221" i="17"/>
  <c r="K222" i="17"/>
  <c r="K223" i="17"/>
  <c r="K224" i="17"/>
  <c r="K225" i="17"/>
  <c r="K226" i="17"/>
  <c r="K227" i="17"/>
  <c r="K228" i="17"/>
  <c r="K229" i="17"/>
  <c r="K230" i="17"/>
  <c r="K231" i="17"/>
  <c r="K232" i="17"/>
  <c r="K233" i="17"/>
  <c r="K234" i="17"/>
  <c r="K235" i="17"/>
  <c r="K236" i="17"/>
  <c r="K237" i="17"/>
  <c r="K238" i="17"/>
  <c r="K239" i="17"/>
  <c r="K240" i="17"/>
  <c r="K241" i="17"/>
  <c r="K242" i="17"/>
  <c r="K243" i="17"/>
  <c r="K244" i="17"/>
  <c r="K245" i="17"/>
  <c r="K246" i="17"/>
  <c r="K247" i="17"/>
  <c r="K248" i="17"/>
  <c r="K249" i="17"/>
  <c r="K250" i="17"/>
  <c r="K251" i="17"/>
  <c r="K252" i="17"/>
  <c r="K253" i="17"/>
  <c r="K254" i="17"/>
  <c r="K255" i="17"/>
  <c r="K256" i="17"/>
  <c r="K257" i="17"/>
  <c r="K258" i="17"/>
  <c r="K259" i="17"/>
  <c r="K260" i="17"/>
  <c r="K261" i="17"/>
  <c r="K262" i="17"/>
  <c r="K263" i="17"/>
  <c r="K264" i="17"/>
  <c r="K265" i="17"/>
  <c r="K266" i="17"/>
  <c r="K267" i="17"/>
  <c r="K268" i="17"/>
  <c r="K269" i="17"/>
  <c r="K270" i="17"/>
  <c r="K271" i="17"/>
  <c r="K272" i="17"/>
  <c r="K273" i="17"/>
  <c r="K274" i="17"/>
  <c r="K275" i="17"/>
  <c r="K276" i="17"/>
  <c r="K277" i="17"/>
  <c r="K278" i="17"/>
  <c r="K279" i="17"/>
  <c r="K280" i="17"/>
  <c r="K281" i="17"/>
  <c r="K282" i="17"/>
  <c r="K283" i="17"/>
  <c r="K284" i="17"/>
  <c r="K285" i="17"/>
  <c r="K286" i="17"/>
  <c r="K287" i="17"/>
  <c r="K288" i="17"/>
  <c r="K289" i="17"/>
  <c r="K290" i="17"/>
  <c r="K291" i="17"/>
  <c r="K292" i="17"/>
  <c r="K293" i="17"/>
  <c r="K294" i="17"/>
  <c r="K295" i="17"/>
  <c r="K296" i="17"/>
  <c r="K297" i="17"/>
  <c r="K298" i="17"/>
  <c r="K299" i="17"/>
  <c r="K300" i="17"/>
  <c r="K301" i="17"/>
  <c r="K302" i="17"/>
  <c r="K303" i="17"/>
  <c r="K304" i="17"/>
  <c r="K305" i="17"/>
  <c r="K306" i="17"/>
  <c r="K307" i="17"/>
  <c r="K308" i="17"/>
  <c r="K309" i="17"/>
  <c r="K310" i="17"/>
  <c r="K311" i="17"/>
  <c r="K312" i="17"/>
  <c r="K313" i="17"/>
  <c r="K314" i="17"/>
  <c r="K315" i="17"/>
  <c r="K316" i="17"/>
  <c r="K317" i="17"/>
  <c r="K318" i="17"/>
  <c r="K319" i="17"/>
  <c r="K320" i="17"/>
  <c r="K321" i="17"/>
  <c r="K322" i="17"/>
  <c r="K323" i="17"/>
  <c r="K324" i="17"/>
  <c r="K325" i="17"/>
  <c r="K326" i="17"/>
  <c r="K327" i="17"/>
  <c r="K328" i="17"/>
  <c r="K329" i="17"/>
  <c r="K330" i="17"/>
  <c r="K331" i="17"/>
  <c r="K332" i="17"/>
  <c r="K333" i="17"/>
  <c r="K334" i="17"/>
  <c r="K335" i="17"/>
  <c r="K336" i="17"/>
  <c r="K337" i="17"/>
  <c r="K338" i="17"/>
  <c r="K339" i="17"/>
  <c r="K340" i="17"/>
  <c r="K341" i="17"/>
  <c r="K342" i="17"/>
  <c r="K343" i="17"/>
  <c r="K344" i="17"/>
  <c r="K345" i="17"/>
  <c r="K346" i="17"/>
  <c r="K347" i="17"/>
  <c r="K348" i="17"/>
  <c r="K349" i="17"/>
  <c r="K350" i="17"/>
  <c r="K351" i="17"/>
  <c r="K352" i="17"/>
  <c r="K353" i="17"/>
  <c r="K354" i="17"/>
  <c r="K355" i="17"/>
  <c r="K356" i="17"/>
  <c r="K357" i="17"/>
  <c r="K358" i="17"/>
  <c r="K359" i="17"/>
  <c r="K360" i="17"/>
  <c r="K361" i="17"/>
  <c r="K362" i="17"/>
  <c r="K363" i="17"/>
  <c r="K364" i="17"/>
  <c r="K365" i="17"/>
  <c r="K366" i="17"/>
  <c r="K367" i="17"/>
  <c r="K368" i="17"/>
  <c r="K369" i="17"/>
  <c r="K370" i="17"/>
  <c r="K371" i="17"/>
  <c r="K372" i="17"/>
  <c r="K373" i="17"/>
  <c r="K374" i="17"/>
  <c r="K375" i="17"/>
  <c r="K376" i="17"/>
  <c r="K377" i="17"/>
  <c r="K378" i="17"/>
  <c r="K379" i="17"/>
  <c r="K380" i="17"/>
  <c r="K381" i="17"/>
  <c r="K382" i="17"/>
  <c r="K383" i="17"/>
  <c r="K384" i="17"/>
  <c r="K385" i="17"/>
  <c r="K386" i="17"/>
  <c r="K387" i="17"/>
  <c r="K388" i="17"/>
  <c r="K389" i="17"/>
  <c r="K390" i="17"/>
  <c r="K391" i="17"/>
  <c r="K392" i="17"/>
  <c r="K393" i="17"/>
  <c r="K394" i="17"/>
  <c r="K395" i="17"/>
  <c r="K396" i="17"/>
  <c r="K397" i="17"/>
  <c r="K398" i="17"/>
  <c r="K399" i="17"/>
  <c r="K400" i="17"/>
  <c r="K401" i="17"/>
  <c r="K402" i="17"/>
  <c r="K403" i="17"/>
  <c r="K404" i="17"/>
  <c r="K405" i="17"/>
  <c r="K406" i="17"/>
  <c r="K407" i="17"/>
  <c r="K408" i="17"/>
  <c r="K409" i="17"/>
  <c r="K410" i="17"/>
  <c r="K411" i="17"/>
  <c r="K412" i="17"/>
  <c r="K413" i="17"/>
  <c r="K414" i="17"/>
  <c r="K415" i="17"/>
  <c r="K416" i="17"/>
  <c r="K417" i="17"/>
  <c r="K418" i="17"/>
  <c r="K419" i="17"/>
  <c r="K420" i="17"/>
  <c r="K421" i="17"/>
  <c r="K422" i="17"/>
  <c r="K423" i="17"/>
  <c r="K424" i="17"/>
  <c r="K425" i="17"/>
  <c r="K426" i="17"/>
  <c r="K427" i="17"/>
  <c r="K428" i="17"/>
  <c r="K429" i="17"/>
  <c r="K430" i="17"/>
  <c r="K431" i="17"/>
  <c r="K432" i="17"/>
  <c r="K433" i="17"/>
  <c r="K434" i="17"/>
  <c r="K435" i="17"/>
  <c r="K436" i="17"/>
  <c r="K437" i="17"/>
  <c r="K438" i="17"/>
  <c r="K439" i="17"/>
  <c r="K440" i="17"/>
  <c r="K441" i="17"/>
  <c r="K442" i="17"/>
  <c r="K443" i="17"/>
  <c r="K444" i="17"/>
  <c r="K445" i="17"/>
  <c r="K446" i="17"/>
  <c r="K447" i="17"/>
  <c r="K448" i="17"/>
  <c r="K449" i="17"/>
  <c r="K450" i="17"/>
  <c r="K451" i="17"/>
  <c r="K452" i="17"/>
  <c r="K453" i="17"/>
  <c r="K454" i="17"/>
  <c r="K455" i="17"/>
  <c r="K456" i="17"/>
  <c r="K457" i="17"/>
  <c r="K458" i="17"/>
  <c r="K459" i="17"/>
  <c r="K460" i="17"/>
  <c r="K461" i="17"/>
  <c r="K462" i="17"/>
  <c r="K463" i="17"/>
  <c r="K464" i="17"/>
  <c r="K465" i="17"/>
  <c r="K466" i="17"/>
  <c r="K467" i="17"/>
  <c r="K468" i="17"/>
  <c r="K469" i="17"/>
  <c r="K470" i="17"/>
  <c r="K471" i="17"/>
  <c r="K472" i="17"/>
  <c r="K473" i="17"/>
  <c r="K474" i="17"/>
  <c r="K475" i="17"/>
  <c r="K476" i="17"/>
  <c r="K477" i="17"/>
  <c r="K478" i="17"/>
  <c r="K479" i="17"/>
  <c r="K480" i="17"/>
  <c r="K481" i="17"/>
  <c r="K482" i="17"/>
  <c r="K483" i="17"/>
  <c r="K484" i="17"/>
  <c r="K485" i="17"/>
  <c r="K486" i="17"/>
  <c r="K487" i="17"/>
  <c r="K488" i="17"/>
  <c r="K489" i="17"/>
  <c r="K490" i="17"/>
  <c r="K491" i="17"/>
  <c r="K492" i="17"/>
  <c r="K493" i="17"/>
  <c r="K494" i="17"/>
  <c r="K495" i="17"/>
  <c r="K496" i="17"/>
  <c r="K497" i="17"/>
  <c r="K498" i="17"/>
  <c r="K499" i="17"/>
  <c r="K500" i="17"/>
  <c r="K501" i="17"/>
  <c r="K502" i="17"/>
  <c r="K503" i="17"/>
  <c r="K504" i="17"/>
  <c r="K505" i="17"/>
  <c r="K506" i="17"/>
  <c r="K507" i="17"/>
  <c r="K508" i="17"/>
  <c r="K509" i="17"/>
  <c r="K510" i="17"/>
  <c r="K511" i="17"/>
  <c r="K512" i="17"/>
  <c r="K513" i="17"/>
  <c r="K514" i="17"/>
  <c r="K515" i="17"/>
  <c r="K516" i="17"/>
  <c r="K517" i="17"/>
  <c r="K518" i="17"/>
  <c r="K519" i="17"/>
  <c r="K520" i="17"/>
  <c r="K521" i="17"/>
  <c r="K522" i="17"/>
  <c r="K523" i="17"/>
  <c r="K524" i="17"/>
  <c r="K525" i="17"/>
  <c r="K526" i="17"/>
  <c r="K527" i="17"/>
  <c r="K528" i="17"/>
  <c r="K529" i="17"/>
  <c r="K530" i="17"/>
  <c r="K531" i="17"/>
  <c r="K532" i="17"/>
  <c r="K533" i="17"/>
  <c r="K534" i="17"/>
  <c r="K535" i="17"/>
  <c r="K536" i="17"/>
  <c r="K537" i="17"/>
  <c r="K538" i="17"/>
  <c r="K539" i="17"/>
  <c r="K540" i="17"/>
  <c r="K541" i="17"/>
  <c r="K542" i="17"/>
  <c r="K543" i="17"/>
  <c r="K544" i="17"/>
  <c r="K545" i="17"/>
  <c r="K546" i="17"/>
  <c r="K547" i="17"/>
  <c r="K548" i="17"/>
  <c r="K549" i="17"/>
  <c r="K550" i="17"/>
  <c r="K551" i="17"/>
  <c r="K552" i="17"/>
  <c r="K553" i="17"/>
  <c r="K554" i="17"/>
  <c r="K555" i="17"/>
  <c r="K556" i="17"/>
  <c r="K557" i="17"/>
  <c r="K558" i="17"/>
  <c r="K559" i="17"/>
  <c r="K560" i="17"/>
  <c r="K561" i="17"/>
  <c r="K562" i="17"/>
  <c r="K563" i="17"/>
  <c r="K564" i="17"/>
  <c r="K565" i="17"/>
  <c r="K566" i="17"/>
  <c r="K567" i="17"/>
  <c r="K568" i="17"/>
  <c r="K569" i="17"/>
  <c r="K570" i="17"/>
  <c r="K571" i="17"/>
  <c r="K572" i="17"/>
  <c r="K573" i="17"/>
  <c r="K574" i="17"/>
  <c r="K575" i="17"/>
  <c r="K576" i="17"/>
  <c r="K577" i="17"/>
  <c r="K578" i="17"/>
  <c r="K579" i="17"/>
  <c r="K580" i="17"/>
  <c r="K581" i="17"/>
  <c r="K582" i="17"/>
  <c r="K583" i="17"/>
  <c r="K584" i="17"/>
  <c r="K585" i="17"/>
  <c r="K586" i="17"/>
  <c r="K587" i="17"/>
  <c r="K588" i="17"/>
  <c r="K589" i="17"/>
  <c r="K590" i="17"/>
  <c r="K591" i="17"/>
  <c r="K592" i="17"/>
  <c r="K593" i="17"/>
  <c r="K594" i="17"/>
  <c r="K595" i="17"/>
  <c r="K596" i="17"/>
  <c r="K597" i="17"/>
  <c r="K598" i="17"/>
  <c r="K599" i="17"/>
  <c r="K600" i="17"/>
  <c r="K601" i="17"/>
  <c r="K602" i="17"/>
  <c r="K603" i="17"/>
  <c r="K604" i="17"/>
  <c r="K605" i="17"/>
  <c r="K606" i="17"/>
  <c r="K607" i="17"/>
  <c r="K608" i="17"/>
  <c r="K609" i="17"/>
  <c r="K610" i="17"/>
  <c r="K611" i="17"/>
  <c r="K612" i="17"/>
  <c r="K613" i="17"/>
  <c r="K614" i="17"/>
  <c r="K615" i="17"/>
  <c r="K616" i="17"/>
  <c r="K617" i="17"/>
  <c r="K618" i="17"/>
  <c r="K619" i="17"/>
  <c r="K620" i="17"/>
  <c r="K621" i="17"/>
  <c r="K622" i="17"/>
  <c r="K623" i="17"/>
  <c r="K624" i="17"/>
  <c r="K625" i="17"/>
  <c r="K626" i="17"/>
  <c r="K627" i="17"/>
  <c r="K628" i="17"/>
  <c r="K629" i="17"/>
  <c r="K630" i="17"/>
  <c r="K631" i="17"/>
  <c r="K632" i="17"/>
  <c r="K633" i="17"/>
  <c r="K634" i="17"/>
  <c r="K635" i="17"/>
  <c r="K636" i="17"/>
  <c r="K637" i="17"/>
  <c r="K638" i="17"/>
  <c r="K639" i="17"/>
  <c r="K640" i="17"/>
  <c r="K641" i="17"/>
  <c r="K642" i="17"/>
  <c r="K643" i="17"/>
  <c r="K644" i="17"/>
  <c r="K645" i="17"/>
  <c r="K646" i="17"/>
  <c r="K647" i="17"/>
  <c r="K648" i="17"/>
  <c r="K649" i="17"/>
  <c r="K650" i="17"/>
  <c r="K651" i="17"/>
  <c r="K652" i="17"/>
  <c r="K653" i="17"/>
  <c r="K654" i="17"/>
  <c r="K655" i="17"/>
  <c r="K656" i="17"/>
  <c r="K657" i="17"/>
  <c r="K658" i="17"/>
  <c r="K659" i="17"/>
  <c r="K660" i="17"/>
  <c r="K661" i="17"/>
  <c r="K662" i="17"/>
  <c r="K663" i="17"/>
  <c r="K664" i="17"/>
  <c r="K665" i="17"/>
  <c r="K666" i="17"/>
  <c r="K667" i="17"/>
  <c r="K668" i="17"/>
  <c r="K669" i="17"/>
  <c r="K670" i="17"/>
  <c r="K671" i="17"/>
  <c r="K672" i="17"/>
  <c r="K673" i="17"/>
  <c r="K674" i="17"/>
  <c r="K675" i="17"/>
  <c r="K676" i="17"/>
  <c r="K677" i="17"/>
  <c r="K678" i="17"/>
  <c r="K679" i="17"/>
  <c r="K680" i="17"/>
  <c r="K681" i="17"/>
  <c r="K682" i="17"/>
  <c r="K683" i="17"/>
  <c r="K684" i="17"/>
  <c r="K685" i="17"/>
  <c r="K686" i="17"/>
  <c r="K687" i="17"/>
  <c r="K688" i="17"/>
  <c r="K689" i="17"/>
  <c r="K690" i="17"/>
  <c r="K691" i="17"/>
  <c r="K692" i="17"/>
  <c r="K693" i="17"/>
  <c r="K694" i="17"/>
  <c r="K695" i="17"/>
  <c r="K696" i="17"/>
  <c r="K697" i="17"/>
  <c r="K698" i="17"/>
  <c r="K699" i="17"/>
  <c r="K700" i="17"/>
  <c r="K701" i="17"/>
  <c r="K702" i="17"/>
  <c r="K703" i="17"/>
  <c r="K704" i="17"/>
  <c r="K705" i="17"/>
  <c r="K706" i="17"/>
  <c r="K707" i="17"/>
  <c r="K708" i="17"/>
  <c r="K709" i="17"/>
  <c r="K710" i="17"/>
  <c r="K711" i="17"/>
  <c r="K712" i="17"/>
  <c r="K713" i="17"/>
  <c r="K714" i="17"/>
  <c r="K715" i="17"/>
  <c r="K716" i="17"/>
  <c r="K717" i="17"/>
  <c r="K718" i="17"/>
  <c r="K719" i="17"/>
  <c r="K720" i="17"/>
  <c r="K721" i="17"/>
  <c r="K722" i="17"/>
  <c r="K723" i="17"/>
  <c r="K724" i="17"/>
  <c r="K725" i="17"/>
  <c r="K726" i="17"/>
  <c r="K727" i="17"/>
  <c r="K728" i="17"/>
  <c r="K729" i="17"/>
  <c r="K730" i="17"/>
  <c r="K731" i="17"/>
  <c r="K732" i="17"/>
  <c r="K733" i="17"/>
  <c r="K734" i="17"/>
  <c r="K735" i="17"/>
  <c r="K736" i="17"/>
  <c r="K737" i="17"/>
  <c r="K738" i="17"/>
  <c r="K739" i="17"/>
  <c r="K740" i="17"/>
  <c r="K741" i="17"/>
  <c r="K742" i="17"/>
  <c r="K743" i="17"/>
  <c r="K744" i="17"/>
  <c r="K745" i="17"/>
  <c r="K746" i="17"/>
  <c r="K747" i="17"/>
  <c r="K748" i="17"/>
  <c r="K749" i="17"/>
  <c r="K750" i="17"/>
  <c r="K751" i="17"/>
  <c r="K752" i="17"/>
  <c r="K753" i="17"/>
  <c r="K754" i="17"/>
  <c r="K755" i="17"/>
  <c r="K756" i="17"/>
  <c r="K757" i="17"/>
  <c r="K758" i="17"/>
  <c r="K759" i="17"/>
  <c r="K760" i="17"/>
  <c r="K761" i="17"/>
  <c r="K762" i="17"/>
  <c r="K763" i="17"/>
  <c r="K764" i="17"/>
  <c r="K765" i="17"/>
  <c r="K766" i="17"/>
  <c r="K767" i="17"/>
  <c r="K768" i="17"/>
  <c r="K769" i="17"/>
  <c r="K770" i="17"/>
  <c r="K771" i="17"/>
  <c r="K772" i="17"/>
  <c r="K773" i="17"/>
  <c r="K774" i="17"/>
  <c r="K775" i="17"/>
  <c r="K776" i="17"/>
  <c r="K777" i="17"/>
  <c r="K778" i="17"/>
  <c r="K779" i="17"/>
  <c r="K780" i="17"/>
  <c r="K781" i="17"/>
  <c r="K782" i="17"/>
  <c r="K783" i="17"/>
  <c r="K784" i="17"/>
  <c r="K785" i="17"/>
  <c r="K786" i="17"/>
  <c r="K787" i="17"/>
  <c r="K788" i="17"/>
  <c r="K789" i="17"/>
  <c r="K790" i="17"/>
  <c r="K791" i="17"/>
  <c r="K792" i="17"/>
  <c r="K793" i="17"/>
  <c r="K794" i="17"/>
  <c r="K795" i="17"/>
  <c r="K796" i="17"/>
  <c r="K797" i="17"/>
  <c r="K798" i="17"/>
  <c r="K799" i="17"/>
  <c r="K800" i="17"/>
  <c r="K801" i="17"/>
  <c r="K802" i="17"/>
  <c r="K803" i="17"/>
  <c r="K804" i="17"/>
  <c r="K805" i="17"/>
  <c r="K806" i="17"/>
  <c r="K807" i="17"/>
  <c r="K808" i="17"/>
  <c r="K809" i="17"/>
  <c r="K810" i="17"/>
  <c r="K811" i="17"/>
  <c r="K812" i="17"/>
  <c r="K813" i="17"/>
  <c r="K814" i="17"/>
  <c r="K815" i="17"/>
  <c r="K816" i="17"/>
  <c r="K817" i="17"/>
  <c r="K818" i="17"/>
  <c r="K819" i="17"/>
  <c r="K820" i="17"/>
  <c r="K821" i="17"/>
  <c r="K822" i="17"/>
  <c r="K823" i="17"/>
  <c r="K824" i="17"/>
  <c r="K825" i="17"/>
  <c r="K826" i="17"/>
  <c r="K827" i="17"/>
  <c r="K828" i="17"/>
  <c r="K829" i="17"/>
  <c r="K830" i="17"/>
  <c r="K831" i="17"/>
  <c r="K832" i="17"/>
  <c r="K833" i="17"/>
  <c r="K834" i="17"/>
  <c r="K835" i="17"/>
  <c r="K836" i="17"/>
  <c r="K837" i="17"/>
  <c r="K838" i="17"/>
  <c r="K839" i="17"/>
  <c r="K840" i="17"/>
  <c r="K841" i="17"/>
  <c r="K842" i="17"/>
  <c r="K843" i="17"/>
  <c r="K844" i="17"/>
  <c r="K845" i="17"/>
  <c r="K846" i="17"/>
  <c r="K847" i="17"/>
  <c r="K848" i="17"/>
  <c r="K849" i="17"/>
  <c r="K850" i="17"/>
  <c r="K851" i="17"/>
  <c r="K852" i="17"/>
  <c r="K853" i="17"/>
  <c r="K854" i="17"/>
  <c r="K855" i="17"/>
  <c r="K856" i="17"/>
  <c r="K857" i="17"/>
  <c r="K858" i="17"/>
  <c r="K859" i="17"/>
  <c r="K860" i="17"/>
  <c r="K861" i="17"/>
  <c r="K862" i="17"/>
  <c r="K863" i="17"/>
  <c r="K864" i="17"/>
  <c r="K865" i="17"/>
  <c r="K866" i="17"/>
  <c r="K867" i="17"/>
  <c r="K868" i="17"/>
  <c r="K869" i="17"/>
  <c r="K870" i="17"/>
  <c r="K871" i="17"/>
  <c r="K872" i="17"/>
  <c r="K873" i="17"/>
  <c r="K874" i="17"/>
  <c r="K875" i="17"/>
  <c r="K876" i="17"/>
  <c r="K877" i="17"/>
  <c r="K878" i="17"/>
  <c r="K879" i="17"/>
  <c r="K880" i="17"/>
  <c r="K881" i="17"/>
  <c r="K882" i="17"/>
  <c r="K883" i="17"/>
  <c r="K884" i="17"/>
  <c r="K885" i="17"/>
  <c r="K886" i="17"/>
  <c r="K887" i="17"/>
  <c r="K888" i="17"/>
  <c r="K889" i="17"/>
  <c r="K890" i="17"/>
  <c r="K891" i="17"/>
  <c r="K892" i="17"/>
  <c r="K893" i="17"/>
  <c r="K894" i="17"/>
  <c r="K895" i="17"/>
  <c r="K896" i="17"/>
  <c r="K897" i="17"/>
  <c r="K898" i="17"/>
  <c r="K899" i="17"/>
  <c r="K900" i="17"/>
  <c r="K901" i="17"/>
  <c r="K902" i="17"/>
  <c r="K903" i="17"/>
  <c r="K904" i="17"/>
  <c r="K905" i="17"/>
  <c r="K906" i="17"/>
  <c r="K907" i="17"/>
  <c r="K908" i="17"/>
  <c r="K909" i="17"/>
  <c r="K910" i="17"/>
  <c r="K911" i="17"/>
  <c r="K912" i="17"/>
  <c r="K913" i="17"/>
  <c r="K914" i="17"/>
  <c r="K915" i="17"/>
  <c r="K916" i="17"/>
  <c r="K917" i="17"/>
  <c r="K918" i="17"/>
  <c r="K919" i="17"/>
  <c r="K920" i="17"/>
  <c r="K921" i="17"/>
  <c r="K922" i="17"/>
  <c r="K923" i="17"/>
  <c r="K924" i="17"/>
  <c r="K925" i="17"/>
  <c r="K926" i="17"/>
  <c r="K927" i="17"/>
  <c r="K928" i="17"/>
  <c r="K929" i="17"/>
  <c r="K930" i="17"/>
  <c r="K931" i="17"/>
  <c r="K932" i="17"/>
  <c r="K933" i="17"/>
  <c r="K934" i="17"/>
  <c r="K935" i="17"/>
  <c r="K936" i="17"/>
  <c r="K937" i="17"/>
  <c r="K938" i="17"/>
  <c r="K939" i="17"/>
  <c r="K940" i="17"/>
  <c r="K941" i="17"/>
  <c r="K942" i="17"/>
  <c r="K943" i="17"/>
  <c r="K944" i="17"/>
  <c r="K945" i="17"/>
  <c r="K946" i="17"/>
  <c r="K947" i="17"/>
  <c r="K948" i="17"/>
  <c r="K949" i="17"/>
  <c r="K950" i="17"/>
  <c r="K951" i="17"/>
  <c r="K952" i="17"/>
  <c r="K953" i="17"/>
  <c r="K954" i="17"/>
  <c r="K955" i="17"/>
  <c r="K956" i="17"/>
  <c r="K957" i="17"/>
  <c r="K958" i="17"/>
  <c r="K959" i="17"/>
  <c r="K960" i="17"/>
  <c r="K961" i="17"/>
  <c r="K962" i="17"/>
  <c r="K963" i="17"/>
  <c r="K964" i="17"/>
  <c r="K965" i="17"/>
  <c r="K966" i="17"/>
  <c r="K967" i="17"/>
  <c r="K968" i="17"/>
  <c r="K969" i="17"/>
  <c r="K970" i="17"/>
  <c r="K971" i="17"/>
  <c r="K972" i="17"/>
  <c r="K973" i="17"/>
  <c r="K974" i="17"/>
  <c r="K975" i="17"/>
  <c r="K976" i="17"/>
  <c r="K977" i="17"/>
  <c r="K978" i="17"/>
  <c r="K979" i="17"/>
  <c r="K980" i="17"/>
  <c r="K981" i="17"/>
  <c r="K982" i="17"/>
  <c r="K983" i="17"/>
  <c r="K984" i="17"/>
  <c r="K985" i="17"/>
  <c r="K986" i="17"/>
  <c r="K987" i="17"/>
  <c r="K988" i="17"/>
  <c r="K989" i="17"/>
  <c r="K990" i="17"/>
  <c r="K991" i="17"/>
  <c r="K992" i="17"/>
  <c r="K993" i="17"/>
  <c r="K994" i="17"/>
  <c r="K995" i="17"/>
  <c r="K996" i="17"/>
  <c r="K997" i="17"/>
  <c r="K998" i="17"/>
  <c r="K999" i="17"/>
  <c r="K1000" i="17"/>
  <c r="K1001" i="17"/>
  <c r="K1002" i="17"/>
  <c r="K1003" i="17"/>
  <c r="K1004" i="17"/>
  <c r="K1005" i="17"/>
  <c r="K1006" i="17"/>
  <c r="K1007" i="17"/>
  <c r="K1008" i="17"/>
  <c r="K1009" i="17"/>
  <c r="K1010" i="17"/>
  <c r="K1011" i="17"/>
  <c r="K1012" i="17"/>
  <c r="K1013" i="17"/>
  <c r="K1014" i="17"/>
  <c r="K1015" i="17"/>
  <c r="K1016" i="17"/>
  <c r="K1017" i="17"/>
  <c r="K1018" i="17"/>
  <c r="K1019" i="17"/>
  <c r="K1020" i="17"/>
  <c r="K1021" i="17"/>
  <c r="K1022" i="17"/>
  <c r="K1023" i="17"/>
  <c r="K1024" i="17"/>
  <c r="K1025" i="17"/>
  <c r="K1026" i="17"/>
  <c r="K1027" i="17"/>
  <c r="K1028" i="17"/>
  <c r="K1029" i="17"/>
  <c r="K1030" i="17"/>
  <c r="K1031" i="17"/>
  <c r="K1032" i="17"/>
  <c r="K1033" i="17"/>
  <c r="K1034" i="17"/>
  <c r="K1035" i="17"/>
  <c r="K1036" i="17"/>
  <c r="K1037" i="17"/>
  <c r="K1038" i="17"/>
  <c r="K1039" i="17"/>
  <c r="K1040" i="17"/>
  <c r="K1041" i="17"/>
  <c r="K1042" i="17"/>
  <c r="K1043" i="17"/>
  <c r="K1044" i="17"/>
  <c r="K1045" i="17"/>
  <c r="K1046" i="17"/>
  <c r="K1047" i="17"/>
  <c r="K1048" i="17"/>
  <c r="K1049" i="17"/>
  <c r="K1050" i="17"/>
  <c r="K1051" i="17"/>
  <c r="K1052" i="17"/>
  <c r="K1053" i="17"/>
  <c r="K1054" i="17"/>
  <c r="K1055" i="17"/>
  <c r="K1056" i="17"/>
  <c r="K1057" i="17"/>
  <c r="K1058" i="17"/>
  <c r="K1059" i="17"/>
  <c r="K1060" i="17"/>
  <c r="K1061" i="17"/>
  <c r="K1062" i="17"/>
  <c r="K1063" i="17"/>
  <c r="K1064" i="17"/>
  <c r="K1065" i="17"/>
  <c r="K1066" i="17"/>
  <c r="K1067" i="17"/>
  <c r="K1068" i="17"/>
  <c r="K1069" i="17"/>
  <c r="K1070" i="17"/>
  <c r="K1071" i="17"/>
  <c r="K1072" i="17"/>
  <c r="K1073" i="17"/>
  <c r="K1074" i="17"/>
  <c r="K1075" i="17"/>
  <c r="K1076" i="17"/>
  <c r="K1077" i="17"/>
  <c r="K1078" i="17"/>
  <c r="K1079" i="17"/>
  <c r="K1080" i="17"/>
  <c r="K1081" i="17"/>
  <c r="K1082" i="17"/>
  <c r="K1083" i="17"/>
  <c r="K1084" i="17"/>
  <c r="K1085" i="17"/>
  <c r="K1086" i="17"/>
  <c r="K1087" i="17"/>
  <c r="K1088" i="17"/>
  <c r="K1089" i="17"/>
  <c r="K1090" i="17"/>
  <c r="K1091" i="17"/>
  <c r="K1092" i="17"/>
  <c r="K1093" i="17"/>
  <c r="K1094" i="17"/>
  <c r="K1095" i="17"/>
  <c r="K1096" i="17"/>
  <c r="K1097" i="17"/>
  <c r="K1098" i="17"/>
  <c r="K1099" i="17"/>
  <c r="K1100" i="17"/>
  <c r="K1101" i="17"/>
  <c r="K1102" i="17"/>
  <c r="K1103" i="17"/>
  <c r="K1104" i="17"/>
  <c r="K1105" i="17"/>
  <c r="K1106" i="17"/>
  <c r="K1107" i="17"/>
  <c r="K1108" i="17"/>
  <c r="K1109" i="17"/>
  <c r="K1110" i="17"/>
  <c r="K1111" i="17"/>
  <c r="K1112" i="17"/>
  <c r="K1113" i="17"/>
  <c r="K1114" i="17"/>
  <c r="K1115" i="17"/>
  <c r="K1116" i="17"/>
  <c r="K1117" i="17"/>
  <c r="K1118" i="17"/>
  <c r="K1119" i="17"/>
  <c r="K1120" i="17"/>
  <c r="K1121" i="17"/>
  <c r="K1122" i="17"/>
  <c r="K1123" i="17"/>
  <c r="K1124" i="17"/>
  <c r="K1125" i="17"/>
  <c r="K1126" i="17"/>
  <c r="K1127" i="17"/>
  <c r="K1128" i="17"/>
  <c r="K1129" i="17"/>
  <c r="K1130" i="17"/>
  <c r="K1131" i="17"/>
  <c r="K1132" i="17"/>
  <c r="K1133" i="17"/>
  <c r="K1134" i="17"/>
  <c r="K1135" i="17"/>
  <c r="K1136" i="17"/>
  <c r="K1137" i="17"/>
  <c r="K1138" i="17"/>
  <c r="K1139" i="17"/>
  <c r="K1140" i="17"/>
  <c r="K1141" i="17"/>
  <c r="K1142" i="17"/>
  <c r="K1143" i="17"/>
  <c r="K1144" i="17"/>
  <c r="K1145" i="17"/>
  <c r="K1146" i="17"/>
  <c r="K1147" i="17"/>
  <c r="K1148" i="17"/>
  <c r="K1149" i="17"/>
  <c r="K1150" i="17"/>
  <c r="K1151" i="17"/>
  <c r="K1152" i="17"/>
  <c r="K1153" i="17"/>
  <c r="K1154" i="17"/>
  <c r="K1155" i="17"/>
  <c r="K1156" i="17"/>
  <c r="K1157" i="17"/>
  <c r="K1158" i="17"/>
  <c r="K1159" i="17"/>
  <c r="K1160" i="17"/>
  <c r="K1161" i="17"/>
  <c r="K1162" i="17"/>
  <c r="K1163" i="17"/>
  <c r="K1164" i="17"/>
  <c r="K1165" i="17"/>
  <c r="K1166" i="17"/>
  <c r="K1167" i="17"/>
  <c r="K1168" i="17"/>
  <c r="K1169" i="17"/>
  <c r="K1170" i="17"/>
  <c r="K1171" i="17"/>
  <c r="K1172" i="17"/>
  <c r="K1173" i="17"/>
  <c r="K1174" i="17"/>
  <c r="K1175" i="17"/>
  <c r="K1176" i="17"/>
  <c r="K1177" i="17"/>
  <c r="K1178" i="17"/>
  <c r="K1179" i="17"/>
  <c r="K1180" i="17"/>
  <c r="K1181" i="17"/>
  <c r="K1182" i="17"/>
  <c r="K1183" i="17"/>
  <c r="K1184" i="17"/>
  <c r="K1185" i="17"/>
  <c r="K1186" i="17"/>
  <c r="K1187" i="17"/>
  <c r="K1188" i="17"/>
  <c r="K1189" i="17"/>
  <c r="K1190" i="17"/>
  <c r="K1191" i="17"/>
  <c r="K1192" i="17"/>
  <c r="K1193" i="17"/>
  <c r="K1194" i="17"/>
  <c r="K1195" i="17"/>
  <c r="K1196" i="17"/>
  <c r="K1197" i="17"/>
  <c r="K1198" i="17"/>
  <c r="K1199" i="17"/>
  <c r="K1200" i="17"/>
  <c r="K1201" i="17"/>
  <c r="K1202" i="17"/>
  <c r="K1203" i="17"/>
  <c r="K1204" i="17"/>
  <c r="K1205" i="17"/>
  <c r="K1206" i="17"/>
  <c r="K1207" i="17"/>
  <c r="K1208" i="17"/>
  <c r="K1209" i="17"/>
  <c r="K1210" i="17"/>
  <c r="K1211" i="17"/>
  <c r="K1212" i="17"/>
  <c r="K1213" i="17"/>
  <c r="K1214" i="17"/>
  <c r="K1215" i="17"/>
  <c r="K1216" i="17"/>
  <c r="K1217" i="17"/>
  <c r="K1218" i="17"/>
  <c r="K1219" i="17"/>
  <c r="K1220" i="17"/>
  <c r="K1221" i="17"/>
  <c r="K1222" i="17"/>
  <c r="K1223" i="17"/>
  <c r="K1224" i="17"/>
  <c r="K1225" i="17"/>
  <c r="K1226" i="17"/>
  <c r="K1227" i="17"/>
  <c r="K1228" i="17"/>
  <c r="K1229" i="17"/>
  <c r="K1230" i="17"/>
  <c r="K1231" i="17"/>
  <c r="K1232" i="17"/>
  <c r="K1233" i="17"/>
  <c r="K1234" i="17"/>
  <c r="K1235" i="17"/>
  <c r="K1236" i="17"/>
  <c r="K1237" i="17"/>
  <c r="K1238" i="17"/>
  <c r="K1239" i="17"/>
  <c r="K1240" i="17"/>
  <c r="K1241" i="17"/>
  <c r="K1242" i="17"/>
  <c r="K1243" i="17"/>
  <c r="K1244" i="17"/>
  <c r="K1245" i="17"/>
  <c r="K1246" i="17"/>
  <c r="K1247" i="17"/>
  <c r="K1248" i="17"/>
  <c r="K1249" i="17"/>
  <c r="K1250" i="17"/>
  <c r="K1251" i="17"/>
  <c r="K1252" i="17"/>
  <c r="K1253" i="17"/>
  <c r="K1254" i="17"/>
  <c r="K1255" i="17"/>
  <c r="K1256" i="17"/>
  <c r="K1257" i="17"/>
  <c r="K1258" i="17"/>
  <c r="K1259" i="17"/>
  <c r="K1260" i="17"/>
  <c r="K1261" i="17"/>
  <c r="K1262" i="17"/>
  <c r="K1263" i="17"/>
  <c r="K1264" i="17"/>
  <c r="K1265" i="17"/>
  <c r="K1266" i="17"/>
  <c r="K1267" i="17"/>
  <c r="K1268" i="17"/>
  <c r="K1269" i="17"/>
  <c r="K1270" i="17"/>
  <c r="K1271" i="17"/>
  <c r="K1272" i="17"/>
  <c r="K1273" i="17"/>
  <c r="K1274" i="17"/>
  <c r="K1275" i="17"/>
  <c r="K1276" i="17"/>
  <c r="K1277" i="17"/>
  <c r="K1278" i="17"/>
  <c r="K1279" i="17"/>
  <c r="K1280" i="17"/>
  <c r="K1281" i="17"/>
  <c r="K1282" i="17"/>
  <c r="K1283" i="17"/>
  <c r="K1284" i="17"/>
  <c r="K1285" i="17"/>
  <c r="K1286" i="17"/>
  <c r="K1287" i="17"/>
  <c r="K1288" i="17"/>
  <c r="K1289" i="17"/>
  <c r="K1290" i="17"/>
  <c r="K1291" i="17"/>
  <c r="K1292" i="17"/>
  <c r="K1293" i="17"/>
  <c r="K1294" i="17"/>
  <c r="K1295" i="17"/>
  <c r="K1296" i="17"/>
  <c r="K1297" i="17"/>
  <c r="K1298" i="17"/>
  <c r="K1299" i="17"/>
  <c r="K1300" i="17"/>
  <c r="K1301" i="17"/>
  <c r="K1302" i="17"/>
  <c r="K1303" i="17"/>
  <c r="K1304" i="17"/>
  <c r="K1305" i="17"/>
  <c r="K1306" i="17"/>
  <c r="K1307" i="17"/>
  <c r="K1308" i="17"/>
  <c r="K1309" i="17"/>
  <c r="K1310" i="17"/>
  <c r="K1311" i="17"/>
  <c r="K1312" i="17"/>
  <c r="K1313" i="17"/>
  <c r="K1314" i="17"/>
  <c r="K1315" i="17"/>
  <c r="K1316" i="17"/>
  <c r="K1317" i="17"/>
  <c r="K1318" i="17"/>
  <c r="K1319" i="17"/>
  <c r="K1320" i="17"/>
  <c r="K1321" i="17"/>
  <c r="K1322" i="17"/>
  <c r="K1323" i="17"/>
  <c r="K1324" i="17"/>
  <c r="K1325" i="17"/>
  <c r="K1326" i="17"/>
  <c r="K1327" i="17"/>
  <c r="K1328" i="17"/>
  <c r="K1329" i="17"/>
  <c r="K1330" i="17"/>
  <c r="K1331" i="17"/>
  <c r="K1332" i="17"/>
  <c r="K1333" i="17"/>
  <c r="K1334" i="17"/>
  <c r="K1335" i="17"/>
  <c r="K1336" i="17"/>
  <c r="K1337" i="17"/>
  <c r="K1338" i="17"/>
  <c r="K1339" i="17"/>
  <c r="K1340" i="17"/>
  <c r="K1341" i="17"/>
  <c r="K1342" i="17"/>
  <c r="K1343" i="17"/>
  <c r="K1344" i="17"/>
  <c r="K1345" i="17"/>
  <c r="K1346" i="17"/>
  <c r="K1347" i="17"/>
  <c r="K1348" i="17"/>
  <c r="K1349" i="17"/>
  <c r="K1350" i="17"/>
  <c r="K1351" i="17"/>
  <c r="K1352" i="17"/>
  <c r="K1353" i="17"/>
  <c r="K1354" i="17"/>
  <c r="K1355" i="17"/>
  <c r="K1356" i="17"/>
  <c r="K1357" i="17"/>
  <c r="K1358" i="17"/>
  <c r="K1359" i="17"/>
  <c r="K1360" i="17"/>
  <c r="K1361" i="17"/>
  <c r="K1362" i="17"/>
  <c r="K1363" i="17"/>
  <c r="K1364" i="17"/>
  <c r="K1365" i="17"/>
  <c r="K1366" i="17"/>
  <c r="K1367" i="17"/>
  <c r="K1368" i="17"/>
  <c r="K1369" i="17"/>
  <c r="K1370" i="17"/>
  <c r="K1371" i="17"/>
  <c r="K1372" i="17"/>
  <c r="K1373" i="17"/>
  <c r="K1374" i="17"/>
  <c r="K1375" i="17"/>
  <c r="K1376" i="17"/>
  <c r="K1377" i="17"/>
  <c r="K1378" i="17"/>
  <c r="K1379" i="17"/>
  <c r="K1380" i="17"/>
  <c r="K1381" i="17"/>
  <c r="K1382" i="17"/>
  <c r="K1383" i="17"/>
  <c r="K1384" i="17"/>
  <c r="K1385" i="17"/>
  <c r="K1386" i="17"/>
  <c r="K1387" i="17"/>
  <c r="K1388" i="17"/>
  <c r="K1389" i="17"/>
  <c r="K1390" i="17"/>
  <c r="K1391" i="17"/>
  <c r="K1392" i="17"/>
  <c r="K1393" i="17"/>
  <c r="K1394" i="17"/>
  <c r="K1395" i="17"/>
  <c r="K1396" i="17"/>
  <c r="K1397" i="17"/>
  <c r="K1398" i="17"/>
  <c r="K1399" i="17"/>
  <c r="K1400" i="17"/>
  <c r="K1401" i="17"/>
  <c r="K1402" i="17"/>
  <c r="K1403" i="17"/>
  <c r="K1404" i="17"/>
  <c r="K1405" i="17"/>
  <c r="K1406" i="17"/>
  <c r="K1407" i="17"/>
  <c r="K1408" i="17"/>
  <c r="K1409" i="17"/>
  <c r="K1410" i="17"/>
  <c r="K1411" i="17"/>
  <c r="K1412" i="17"/>
  <c r="K1413" i="17"/>
  <c r="K1414" i="17"/>
  <c r="K1415" i="17"/>
  <c r="K1416" i="17"/>
  <c r="K1417" i="17"/>
  <c r="K1418" i="17"/>
  <c r="K1419" i="17"/>
  <c r="K1420" i="17"/>
  <c r="K1421" i="17"/>
  <c r="K1422" i="17"/>
  <c r="K1423" i="17"/>
  <c r="K1424" i="17"/>
  <c r="K1425" i="17"/>
  <c r="K1426" i="17"/>
  <c r="K1427" i="17"/>
  <c r="K1428" i="17"/>
  <c r="K1429" i="17"/>
  <c r="K1430" i="17"/>
  <c r="K1431" i="17"/>
  <c r="K1432" i="17"/>
  <c r="K1433" i="17"/>
  <c r="K1434" i="17"/>
  <c r="K1435" i="17"/>
  <c r="K1436" i="17"/>
  <c r="K1437" i="17"/>
  <c r="K1438" i="17"/>
  <c r="K1439" i="17"/>
  <c r="K1440" i="17"/>
  <c r="K1441" i="17"/>
  <c r="K1442" i="17"/>
  <c r="K1443" i="17"/>
  <c r="K1444" i="17"/>
  <c r="K1445" i="17"/>
  <c r="K1446" i="17"/>
  <c r="K1447" i="17"/>
  <c r="K1448" i="17"/>
  <c r="K1449" i="17"/>
  <c r="K1450" i="17"/>
  <c r="K1451" i="17"/>
  <c r="K1452" i="17"/>
  <c r="K1453" i="17"/>
  <c r="K1454" i="17"/>
  <c r="K1455" i="17"/>
  <c r="K1456" i="17"/>
  <c r="K1457" i="17"/>
  <c r="K1458" i="17"/>
  <c r="K1459" i="17"/>
  <c r="K1460" i="17"/>
  <c r="K1461" i="17"/>
  <c r="K1462" i="17"/>
  <c r="K1463" i="17"/>
  <c r="K1464" i="17"/>
  <c r="K1465" i="17"/>
  <c r="K1466" i="17"/>
  <c r="K1467" i="17"/>
  <c r="K1468" i="17"/>
  <c r="K1469" i="17"/>
  <c r="K1470" i="17"/>
  <c r="K1471" i="17"/>
  <c r="K1472" i="17"/>
  <c r="K1473" i="17"/>
  <c r="K1474" i="17"/>
  <c r="K1475" i="17"/>
  <c r="K1476" i="17"/>
  <c r="K1477" i="17"/>
  <c r="K1478" i="17"/>
  <c r="K1479" i="17"/>
  <c r="K1480" i="17"/>
  <c r="K1481" i="17"/>
  <c r="K1482" i="17"/>
  <c r="K1483" i="17"/>
  <c r="K1484" i="17"/>
  <c r="K1485" i="17"/>
  <c r="K1486" i="17"/>
  <c r="K1487" i="17"/>
  <c r="K1488" i="17"/>
  <c r="K1489" i="17"/>
  <c r="K1490" i="17"/>
  <c r="K1491" i="17"/>
  <c r="K1492" i="17"/>
  <c r="K1493" i="17"/>
  <c r="K1494" i="17"/>
  <c r="K1495" i="17"/>
  <c r="K1496" i="17"/>
  <c r="K1497" i="17"/>
  <c r="K1498" i="17"/>
  <c r="K1499" i="17"/>
  <c r="K1500" i="17"/>
  <c r="K1501" i="17"/>
  <c r="K1502" i="17"/>
  <c r="K1503" i="17"/>
  <c r="K1504" i="17"/>
  <c r="K1505" i="17"/>
  <c r="K1506" i="17"/>
  <c r="K1507" i="17"/>
  <c r="K1508" i="17"/>
  <c r="K1509" i="17"/>
  <c r="K1510" i="17"/>
  <c r="K1511" i="17"/>
  <c r="K1512" i="17"/>
  <c r="K1513" i="17"/>
  <c r="K1514" i="17"/>
  <c r="K1515" i="17"/>
  <c r="K1516" i="17"/>
  <c r="K1517" i="17"/>
  <c r="K1518" i="17"/>
  <c r="K1519" i="17"/>
  <c r="K1520" i="17"/>
  <c r="K1521" i="17"/>
  <c r="K1522" i="17"/>
  <c r="K1523" i="17"/>
  <c r="K1524" i="17"/>
  <c r="K1525" i="17"/>
  <c r="K1526" i="17"/>
  <c r="K1527" i="17"/>
  <c r="K1528" i="17"/>
  <c r="K1529" i="17"/>
  <c r="K1530" i="17"/>
  <c r="K1531" i="17"/>
  <c r="K1532" i="17"/>
  <c r="K1533" i="17"/>
  <c r="K1534" i="17"/>
  <c r="K1535" i="17"/>
  <c r="K1536" i="17"/>
  <c r="K1537" i="17"/>
  <c r="K1538" i="17"/>
  <c r="K1539" i="17"/>
  <c r="K1540" i="17"/>
  <c r="K1541" i="17"/>
  <c r="K1542" i="17"/>
  <c r="K1543" i="17"/>
  <c r="K1544" i="17"/>
  <c r="K1545" i="17"/>
  <c r="K1546" i="17"/>
  <c r="K1547" i="17"/>
  <c r="K1548" i="17"/>
  <c r="K1549" i="17"/>
  <c r="K1550" i="17"/>
  <c r="K1551" i="17"/>
  <c r="K1552" i="17"/>
  <c r="K1553" i="17"/>
  <c r="K1554" i="17"/>
  <c r="K1555" i="17"/>
  <c r="K1556" i="17"/>
  <c r="K1557" i="17"/>
  <c r="K1558" i="17"/>
  <c r="K1559" i="17"/>
  <c r="K1560" i="17"/>
  <c r="K1561" i="17"/>
  <c r="K1562" i="17"/>
  <c r="K1563" i="17"/>
  <c r="K1564" i="17"/>
  <c r="K1565" i="17"/>
  <c r="K1566" i="17"/>
  <c r="K1567" i="17"/>
  <c r="K1568" i="17"/>
  <c r="K1569" i="17"/>
  <c r="K1570" i="17"/>
  <c r="K1571" i="17"/>
  <c r="K1572" i="17"/>
  <c r="K1573" i="17"/>
  <c r="K1574" i="17"/>
  <c r="K1575" i="17"/>
  <c r="K1576" i="17"/>
  <c r="K1577" i="17"/>
  <c r="K1578" i="17"/>
  <c r="K1579" i="17"/>
  <c r="K1580" i="17"/>
  <c r="K1581" i="17"/>
  <c r="K1582" i="17"/>
  <c r="K1583" i="17"/>
  <c r="K1584" i="17"/>
  <c r="K1585" i="17"/>
  <c r="K1586" i="17"/>
  <c r="K1587" i="17"/>
  <c r="K1588" i="17"/>
  <c r="K1589" i="17"/>
  <c r="K1590" i="17"/>
  <c r="K1591" i="17"/>
  <c r="K1592" i="17"/>
  <c r="K1593" i="17"/>
  <c r="K1594" i="17"/>
  <c r="K1595" i="17"/>
  <c r="K1596" i="17"/>
  <c r="K1597" i="17"/>
  <c r="K1598" i="17"/>
  <c r="K1599" i="17"/>
  <c r="K1600" i="17"/>
  <c r="K1601" i="17"/>
  <c r="K1602" i="17"/>
  <c r="K1603" i="17"/>
  <c r="K1604" i="17"/>
  <c r="K1605" i="17"/>
  <c r="K1606" i="17"/>
  <c r="K1607" i="17"/>
  <c r="K1608" i="17"/>
  <c r="K1609" i="17"/>
  <c r="K1610" i="17"/>
  <c r="K1611" i="17"/>
  <c r="K1612" i="17"/>
  <c r="K1613" i="17"/>
  <c r="K1614" i="17"/>
  <c r="K1615" i="17"/>
  <c r="K1616" i="17"/>
  <c r="K1617" i="17"/>
  <c r="K1618" i="17"/>
  <c r="K1619" i="17"/>
  <c r="K1620" i="17"/>
  <c r="K1621" i="17"/>
  <c r="K1622" i="17"/>
  <c r="K1623" i="17"/>
  <c r="K1624" i="17"/>
  <c r="K1625" i="17"/>
  <c r="K1626" i="17"/>
  <c r="K1627" i="17"/>
  <c r="K1628" i="17"/>
  <c r="K1629" i="17"/>
  <c r="K1630" i="17"/>
  <c r="K1631" i="17"/>
  <c r="K1632" i="17"/>
  <c r="K1633" i="17"/>
  <c r="K1634" i="17"/>
  <c r="K1635" i="17"/>
  <c r="K1636" i="17"/>
  <c r="K1637" i="17"/>
  <c r="K1638" i="17"/>
  <c r="K1639" i="17"/>
  <c r="K1640" i="17"/>
  <c r="K1641" i="17"/>
  <c r="K1642" i="17"/>
  <c r="K1643" i="17"/>
  <c r="K1644" i="17"/>
  <c r="K1645" i="17"/>
  <c r="K1646" i="17"/>
  <c r="K1647" i="17"/>
  <c r="K1648" i="17"/>
  <c r="K1649" i="17"/>
  <c r="K1650" i="17"/>
  <c r="K1651" i="17"/>
  <c r="K1652" i="17"/>
  <c r="K1653" i="17"/>
  <c r="K1654" i="17"/>
  <c r="K1655" i="17"/>
  <c r="K1656" i="17"/>
  <c r="K1657" i="17"/>
  <c r="K1658" i="17"/>
  <c r="K1659" i="17"/>
  <c r="K1660" i="17"/>
  <c r="K1661" i="17"/>
  <c r="K1662" i="17"/>
  <c r="K1663" i="17"/>
  <c r="K1664" i="17"/>
  <c r="K1665" i="17"/>
  <c r="K1666" i="17"/>
  <c r="K1667" i="17"/>
  <c r="K1668" i="17"/>
  <c r="K1669" i="17"/>
  <c r="K1670" i="17"/>
  <c r="K1671" i="17"/>
  <c r="K1672" i="17"/>
  <c r="K1673" i="17"/>
  <c r="K1674" i="17"/>
  <c r="K1675" i="17"/>
  <c r="K1676" i="17"/>
  <c r="K1677" i="17"/>
  <c r="K1678" i="17"/>
  <c r="K1679" i="17"/>
  <c r="K1680" i="17"/>
  <c r="K1681" i="17"/>
  <c r="K1682" i="17"/>
  <c r="K1683" i="17"/>
  <c r="K1684" i="17"/>
  <c r="K1685" i="17"/>
  <c r="K1686" i="17"/>
  <c r="K1687" i="17"/>
  <c r="K1688" i="17"/>
  <c r="K1689" i="17"/>
  <c r="K1690" i="17"/>
  <c r="K1691" i="17"/>
  <c r="K1692" i="17"/>
  <c r="K1693" i="17"/>
  <c r="K1694" i="17"/>
  <c r="K1695" i="17"/>
  <c r="K1696" i="17"/>
  <c r="K1697" i="17"/>
  <c r="K1698" i="17"/>
  <c r="K1699" i="17"/>
  <c r="K1700" i="17"/>
  <c r="K1701" i="17"/>
  <c r="K1702" i="17"/>
  <c r="K1703" i="17"/>
  <c r="K1704" i="17"/>
  <c r="K1705" i="17"/>
  <c r="K1706" i="17"/>
  <c r="K1707" i="17"/>
  <c r="K1708" i="17"/>
  <c r="K1709" i="17"/>
  <c r="K1710" i="17"/>
  <c r="K1711" i="17"/>
  <c r="K1712" i="17"/>
  <c r="K1713" i="17"/>
  <c r="K1714" i="17"/>
  <c r="K1715" i="17"/>
  <c r="K1716" i="17"/>
  <c r="K1717" i="17"/>
  <c r="K1718" i="17"/>
  <c r="K1719" i="17"/>
  <c r="K1720" i="17"/>
  <c r="K1721" i="17"/>
  <c r="K1722" i="17"/>
  <c r="K1723" i="17"/>
  <c r="K1724" i="17"/>
  <c r="K1725" i="17"/>
  <c r="K1726" i="17"/>
  <c r="K1727" i="17"/>
  <c r="K1728" i="17"/>
  <c r="K1729" i="17"/>
  <c r="K1730" i="17"/>
  <c r="K1731" i="17"/>
  <c r="K1732" i="17"/>
  <c r="K1733" i="17"/>
  <c r="K1734" i="17"/>
  <c r="K1735" i="17"/>
  <c r="K1736" i="17"/>
  <c r="K1737" i="17"/>
  <c r="K1738" i="17"/>
  <c r="K1739" i="17"/>
  <c r="K1740" i="17"/>
  <c r="K1741" i="17"/>
  <c r="K1742" i="17"/>
  <c r="K1743" i="17"/>
  <c r="K1744" i="17"/>
  <c r="K1745" i="17"/>
  <c r="K1746" i="17"/>
  <c r="K1747" i="17"/>
  <c r="K1748" i="17"/>
  <c r="K1749" i="17"/>
  <c r="K1750" i="17"/>
  <c r="K1751" i="17"/>
  <c r="K1752" i="17"/>
  <c r="K1753" i="17"/>
  <c r="K1754" i="17"/>
  <c r="K1755" i="17"/>
  <c r="K1756" i="17"/>
  <c r="K1757" i="17"/>
  <c r="K1758" i="17"/>
  <c r="K1759" i="17"/>
  <c r="K1760" i="17"/>
  <c r="K1761" i="17"/>
  <c r="K1762" i="17"/>
  <c r="K1763" i="17"/>
  <c r="K1764" i="17"/>
  <c r="K1765" i="17"/>
  <c r="K1766" i="17"/>
  <c r="K1767" i="17"/>
  <c r="K1768" i="17"/>
  <c r="K1769" i="17"/>
  <c r="K1770" i="17"/>
  <c r="K1771" i="17"/>
  <c r="K1772" i="17"/>
  <c r="K1773" i="17"/>
  <c r="K1774" i="17"/>
  <c r="K1775" i="17"/>
  <c r="K1776" i="17"/>
  <c r="K1777" i="17"/>
  <c r="K1778" i="17"/>
  <c r="K1779" i="17"/>
  <c r="K1780" i="17"/>
  <c r="K1781" i="17"/>
  <c r="K1782" i="17"/>
  <c r="K1783" i="17"/>
  <c r="K1784" i="17"/>
  <c r="K1785" i="17"/>
  <c r="K1786" i="17"/>
  <c r="K1787" i="17"/>
  <c r="K1788" i="17"/>
  <c r="K1789" i="17"/>
  <c r="K1790" i="17"/>
  <c r="K1791" i="17"/>
  <c r="K1792" i="17"/>
  <c r="K1793" i="17"/>
  <c r="K1794" i="17"/>
  <c r="K1795" i="17"/>
  <c r="K1796" i="17"/>
  <c r="K1797" i="17"/>
  <c r="K1798" i="17"/>
  <c r="K1799" i="17"/>
  <c r="K1800" i="17"/>
  <c r="K1801" i="17"/>
  <c r="K1802" i="17"/>
  <c r="K1803" i="17"/>
  <c r="K1804" i="17"/>
  <c r="K1805" i="17"/>
  <c r="K1806" i="17"/>
  <c r="K1807" i="17"/>
  <c r="K1808" i="17"/>
  <c r="K1809" i="17"/>
  <c r="K1810" i="17"/>
  <c r="K1811" i="17"/>
  <c r="K1812" i="17"/>
  <c r="K1813" i="17"/>
  <c r="K1814" i="17"/>
  <c r="K1815" i="17"/>
  <c r="K1816" i="17"/>
  <c r="K1817" i="17"/>
  <c r="K1818" i="17"/>
  <c r="K1819" i="17"/>
  <c r="K1820" i="17"/>
  <c r="K1821" i="17"/>
  <c r="K1822" i="17"/>
  <c r="K1823" i="17"/>
  <c r="K1824" i="17"/>
  <c r="K1825" i="17"/>
  <c r="K1826" i="17"/>
  <c r="K1827" i="17"/>
  <c r="K1828" i="17"/>
  <c r="K1829" i="17"/>
  <c r="K1830" i="17"/>
  <c r="K1831" i="17"/>
  <c r="K1832" i="17"/>
  <c r="K1833" i="17"/>
  <c r="K1834" i="17"/>
  <c r="K1835" i="17"/>
  <c r="K1836" i="17"/>
  <c r="K1837" i="17"/>
  <c r="K1838" i="17"/>
  <c r="K1839" i="17"/>
  <c r="K1840" i="17"/>
  <c r="K1841" i="17"/>
  <c r="K1842" i="17"/>
  <c r="K1843" i="17"/>
  <c r="K1844" i="17"/>
  <c r="K1845" i="17"/>
  <c r="K1846" i="17"/>
  <c r="K1847" i="17"/>
  <c r="K1848" i="17"/>
  <c r="K1849" i="17"/>
  <c r="K1850" i="17"/>
  <c r="K1851" i="17"/>
  <c r="K1852" i="17"/>
  <c r="K1853" i="17"/>
  <c r="K1854" i="17"/>
  <c r="K1855" i="17"/>
  <c r="K1856" i="17"/>
  <c r="K1857" i="17"/>
  <c r="K1858" i="17"/>
  <c r="K1859" i="17"/>
  <c r="K1860" i="17"/>
  <c r="K1861" i="17"/>
  <c r="K1862" i="17"/>
  <c r="K1863" i="17"/>
  <c r="K1864" i="17"/>
  <c r="K1865" i="17"/>
  <c r="K1866" i="17"/>
  <c r="K1867" i="17"/>
  <c r="K1868" i="17"/>
  <c r="K1869" i="17"/>
  <c r="K1870" i="17"/>
  <c r="K1871" i="17"/>
  <c r="K1872" i="17"/>
  <c r="K1873" i="17"/>
  <c r="K1874" i="17"/>
  <c r="K1875" i="17"/>
  <c r="K1876" i="17"/>
  <c r="K1877" i="17"/>
  <c r="K1878" i="17"/>
  <c r="K1879" i="17"/>
  <c r="K1880" i="17"/>
  <c r="K1881" i="17"/>
  <c r="K1882" i="17"/>
  <c r="K1883" i="17"/>
  <c r="K1884" i="17"/>
  <c r="K1885" i="17"/>
  <c r="K1886" i="17"/>
  <c r="K1887" i="17"/>
  <c r="K1888" i="17"/>
  <c r="K1889" i="17"/>
  <c r="K1890" i="17"/>
  <c r="K1891" i="17"/>
  <c r="K1892" i="17"/>
  <c r="K1893" i="17"/>
  <c r="K1894" i="17"/>
  <c r="K1895" i="17"/>
  <c r="K1896" i="17"/>
  <c r="K1897" i="17"/>
  <c r="K1898" i="17"/>
  <c r="K1899" i="17"/>
  <c r="K1900" i="17"/>
  <c r="K1901" i="17"/>
  <c r="K1902" i="17"/>
  <c r="K1903" i="17"/>
  <c r="K1904" i="17"/>
  <c r="K1905" i="17"/>
  <c r="K1906" i="17"/>
  <c r="K1907" i="17"/>
  <c r="K1908" i="17"/>
  <c r="K1909" i="17"/>
  <c r="K1910" i="17"/>
  <c r="K1911" i="17"/>
  <c r="K1912" i="17"/>
  <c r="K1913" i="17"/>
  <c r="K1914" i="17"/>
  <c r="K1915" i="17"/>
  <c r="K1916" i="17"/>
  <c r="K1917" i="17"/>
  <c r="K1918" i="17"/>
  <c r="K1919" i="17"/>
  <c r="K1920" i="17"/>
  <c r="K1921" i="17"/>
  <c r="K1922" i="17"/>
  <c r="K1923" i="17"/>
  <c r="K1924" i="17"/>
  <c r="K1925" i="17"/>
  <c r="K1926" i="17"/>
  <c r="K1927" i="17"/>
  <c r="K1928" i="17"/>
  <c r="K1929" i="17"/>
  <c r="K1930" i="17"/>
  <c r="K1931" i="17"/>
  <c r="K1932" i="17"/>
  <c r="K1933" i="17"/>
  <c r="K1934" i="17"/>
  <c r="K1935" i="17"/>
  <c r="K1936" i="17"/>
  <c r="K1937" i="17"/>
  <c r="K1938" i="17"/>
  <c r="K1939" i="17"/>
  <c r="K1940" i="17"/>
  <c r="K1941" i="17"/>
  <c r="K1942" i="17"/>
  <c r="K1943" i="17"/>
  <c r="K1944" i="17"/>
  <c r="K1945" i="17"/>
  <c r="K1946" i="17"/>
  <c r="K1947" i="17"/>
  <c r="K1948" i="17"/>
  <c r="K1949" i="17"/>
  <c r="K1950" i="17"/>
  <c r="K1951" i="17"/>
  <c r="K1952" i="17"/>
  <c r="K1953" i="17"/>
  <c r="K1954" i="17"/>
  <c r="K1955" i="17"/>
  <c r="K1956" i="17"/>
  <c r="K1957" i="17"/>
  <c r="K1958" i="17"/>
  <c r="K1959" i="17"/>
  <c r="K1960" i="17"/>
  <c r="K1961" i="17"/>
  <c r="K1962" i="17"/>
  <c r="K1963" i="17"/>
  <c r="K1964" i="17"/>
  <c r="K1965" i="17"/>
  <c r="K1966" i="17"/>
  <c r="K1967" i="17"/>
  <c r="K1968" i="17"/>
  <c r="K1969" i="17"/>
  <c r="K1970" i="17"/>
  <c r="K1971" i="17"/>
  <c r="K1972" i="17"/>
  <c r="K1973" i="17"/>
  <c r="K1974" i="17"/>
  <c r="K1975" i="17"/>
  <c r="K1976" i="17"/>
  <c r="K1977" i="17"/>
  <c r="K1978" i="17"/>
  <c r="K1979" i="17"/>
  <c r="K1980" i="17"/>
  <c r="K1981" i="17"/>
  <c r="K1982" i="17"/>
  <c r="K1983" i="17"/>
  <c r="K1984" i="17"/>
  <c r="K1985" i="17"/>
  <c r="K1986" i="17"/>
  <c r="K1987" i="17"/>
  <c r="K1988" i="17"/>
  <c r="K1989" i="17"/>
  <c r="K1990" i="17"/>
  <c r="K1991" i="17"/>
  <c r="K1992" i="17"/>
  <c r="K1993" i="17"/>
  <c r="K1994" i="17"/>
  <c r="K1995" i="17"/>
  <c r="K1996" i="17"/>
  <c r="K1997" i="17"/>
  <c r="K1998" i="17"/>
  <c r="K1999" i="17"/>
  <c r="K2000" i="17"/>
  <c r="K2001" i="17"/>
  <c r="K2002" i="17"/>
  <c r="K2003" i="17"/>
  <c r="K2004" i="17"/>
  <c r="K2005" i="17"/>
  <c r="K2006" i="17"/>
  <c r="K2007" i="17"/>
  <c r="K2008" i="17"/>
  <c r="K2009" i="17"/>
  <c r="K2010" i="17"/>
  <c r="K2011" i="17"/>
  <c r="K2012" i="17"/>
  <c r="K2013" i="17"/>
  <c r="K2014" i="17"/>
  <c r="K2015" i="17"/>
  <c r="K2016" i="17"/>
  <c r="K2017" i="17"/>
  <c r="K2018" i="17"/>
  <c r="K2019" i="17"/>
  <c r="K2020" i="17"/>
  <c r="K2021" i="17"/>
  <c r="K2022" i="17"/>
  <c r="K2023" i="17"/>
  <c r="K2024" i="17"/>
  <c r="K2025" i="17"/>
  <c r="K2026" i="17"/>
  <c r="K2027" i="17"/>
  <c r="K2028" i="17"/>
  <c r="K2029" i="17"/>
  <c r="K2030" i="17"/>
  <c r="K2031" i="17"/>
  <c r="K2032" i="17"/>
  <c r="K2033" i="17"/>
  <c r="K2034" i="17"/>
  <c r="K2035" i="17"/>
  <c r="K2036" i="17"/>
  <c r="K2037" i="17"/>
  <c r="K2038" i="17"/>
  <c r="K2039" i="17"/>
  <c r="K2040" i="17"/>
  <c r="K2041" i="17"/>
  <c r="K2042" i="17"/>
  <c r="K2043" i="17"/>
  <c r="K2044" i="17"/>
  <c r="K2045" i="17"/>
  <c r="K2046" i="17"/>
  <c r="K2047" i="17"/>
  <c r="K2048" i="17"/>
  <c r="K2049" i="17"/>
  <c r="K2050" i="17"/>
  <c r="K2051" i="17"/>
  <c r="K2052" i="17"/>
  <c r="K2053" i="17"/>
  <c r="K2054" i="17"/>
  <c r="K2055" i="17"/>
  <c r="K2056" i="17"/>
  <c r="K2057" i="17"/>
  <c r="K2058" i="17"/>
  <c r="K2059" i="17"/>
  <c r="K2060" i="17"/>
  <c r="K2061" i="17"/>
  <c r="K2062" i="17"/>
  <c r="K2063" i="17"/>
  <c r="K2064" i="17"/>
  <c r="K2065" i="17"/>
  <c r="K2066" i="17"/>
  <c r="K2067" i="17"/>
  <c r="K2068" i="17"/>
  <c r="K2069" i="17"/>
  <c r="K2070" i="17"/>
  <c r="K2071" i="17"/>
  <c r="K2072" i="17"/>
  <c r="K2073" i="17"/>
  <c r="K2074" i="17"/>
  <c r="K2075" i="17"/>
  <c r="K2076" i="17"/>
  <c r="K2077" i="17"/>
  <c r="K2078" i="17"/>
  <c r="K2079" i="17"/>
  <c r="K2080" i="17"/>
  <c r="K2081" i="17"/>
  <c r="K2082" i="17"/>
  <c r="K2083" i="17"/>
  <c r="K2084" i="17"/>
  <c r="K2085" i="17"/>
  <c r="K2086" i="17"/>
  <c r="K2087" i="17"/>
  <c r="K2088" i="17"/>
  <c r="K2089" i="17"/>
  <c r="K2090" i="17"/>
  <c r="K2091" i="17"/>
  <c r="K2092" i="17"/>
  <c r="K2093" i="17"/>
  <c r="K2094" i="17"/>
  <c r="K2095" i="17"/>
  <c r="K2096" i="17"/>
  <c r="K2097" i="17"/>
  <c r="K2098" i="17"/>
  <c r="K2099" i="17"/>
  <c r="K2100" i="17"/>
  <c r="K2101" i="17"/>
  <c r="K2102" i="17"/>
  <c r="K2103" i="17"/>
  <c r="K2104" i="17"/>
  <c r="K2105" i="17"/>
  <c r="K2106" i="17"/>
  <c r="K2107" i="17"/>
  <c r="K2108" i="17"/>
  <c r="K2109" i="17"/>
  <c r="K2110" i="17"/>
  <c r="K2111" i="17"/>
  <c r="K2112" i="17"/>
  <c r="K2113" i="17"/>
  <c r="K2114" i="17"/>
  <c r="K2115" i="17"/>
  <c r="K2116" i="17"/>
  <c r="K2117" i="17"/>
  <c r="K2118" i="17"/>
  <c r="K2119" i="17"/>
  <c r="K2120" i="17"/>
  <c r="K2121" i="17"/>
  <c r="K2122" i="17"/>
  <c r="K2123" i="17"/>
  <c r="K2124" i="17"/>
  <c r="K2125" i="17"/>
  <c r="K2126" i="17"/>
  <c r="K2127" i="17"/>
  <c r="K2128" i="17"/>
  <c r="K2129" i="17"/>
  <c r="K2130" i="17"/>
  <c r="K2131" i="17"/>
  <c r="K2132" i="17"/>
  <c r="K2133" i="17"/>
  <c r="K2134" i="17"/>
  <c r="K2135" i="17"/>
  <c r="K2136" i="17"/>
  <c r="K2137" i="17"/>
  <c r="K2138" i="17"/>
  <c r="K2139" i="17"/>
  <c r="K2140" i="17"/>
  <c r="K2141" i="17"/>
  <c r="K2142" i="17"/>
  <c r="K2143" i="17"/>
  <c r="K2144" i="17"/>
  <c r="K2145" i="17"/>
  <c r="K2146" i="17"/>
  <c r="K2147" i="17"/>
  <c r="K2148" i="17"/>
  <c r="K2149" i="17"/>
  <c r="K2150" i="17"/>
  <c r="K2151" i="17"/>
  <c r="K2152" i="17"/>
  <c r="K2153" i="17"/>
  <c r="K2154" i="17"/>
  <c r="K2155" i="17"/>
  <c r="K2156" i="17"/>
  <c r="K2157" i="17"/>
  <c r="K2158" i="17"/>
  <c r="K2159" i="17"/>
  <c r="K2160" i="17"/>
  <c r="K2161" i="17"/>
  <c r="K2162" i="17"/>
  <c r="K2163" i="17"/>
  <c r="K2164" i="17"/>
  <c r="K2165" i="17"/>
  <c r="K2166" i="17"/>
  <c r="K2167" i="17"/>
  <c r="K2168" i="17"/>
  <c r="K2169" i="17"/>
  <c r="K2170" i="17"/>
  <c r="K2171" i="17"/>
  <c r="K2172" i="17"/>
  <c r="K2173" i="17"/>
  <c r="K2174" i="17"/>
  <c r="K2175" i="17"/>
  <c r="K2176" i="17"/>
  <c r="K2177" i="17"/>
  <c r="K2178" i="17"/>
  <c r="K2179" i="17"/>
  <c r="K2180" i="17"/>
  <c r="K2181" i="17"/>
  <c r="K2182" i="17"/>
  <c r="K2183" i="17"/>
  <c r="K2184" i="17"/>
  <c r="K2185" i="17"/>
  <c r="K2186" i="17"/>
  <c r="K2187" i="17"/>
  <c r="K2188" i="17"/>
  <c r="K2189" i="17"/>
  <c r="K2190" i="17"/>
  <c r="K2191" i="17"/>
  <c r="K2192" i="17"/>
  <c r="K2193" i="17"/>
  <c r="K2194" i="17"/>
  <c r="K2195" i="17"/>
  <c r="K2196" i="17"/>
  <c r="K2197" i="17"/>
  <c r="K2198" i="17"/>
  <c r="K2199" i="17"/>
  <c r="K2200" i="17"/>
  <c r="K2201" i="17"/>
  <c r="K2202" i="17"/>
  <c r="K2203" i="17"/>
  <c r="K2204" i="17"/>
  <c r="K2205" i="17"/>
  <c r="K2206" i="17"/>
  <c r="K2207" i="17"/>
  <c r="K2208" i="17"/>
  <c r="K2209" i="17"/>
  <c r="K2210" i="17"/>
  <c r="K2211" i="17"/>
  <c r="K2212" i="17"/>
  <c r="K2213" i="17"/>
  <c r="K2214" i="17"/>
  <c r="K2215" i="17"/>
  <c r="K2216" i="17"/>
  <c r="K2217" i="17"/>
  <c r="K2218" i="17"/>
  <c r="K2219" i="17"/>
  <c r="K2220" i="17"/>
  <c r="K2221" i="17"/>
  <c r="K2222" i="17"/>
  <c r="K2223" i="17"/>
  <c r="K2224" i="17"/>
  <c r="K2225" i="17"/>
  <c r="K2226" i="17"/>
  <c r="K2227" i="17"/>
  <c r="K2228" i="17"/>
  <c r="K2229" i="17"/>
  <c r="K2230" i="17"/>
  <c r="K2231" i="17"/>
  <c r="K2232" i="17"/>
  <c r="K2233" i="17"/>
  <c r="K2234" i="17"/>
  <c r="K2235" i="17"/>
  <c r="K2236" i="17"/>
  <c r="K2237" i="17"/>
  <c r="K2238" i="17"/>
  <c r="K2239" i="17"/>
  <c r="K2240" i="17"/>
  <c r="K2241" i="17"/>
  <c r="K2242" i="17"/>
  <c r="K2243" i="17"/>
  <c r="K2244" i="17"/>
  <c r="K2245" i="17"/>
  <c r="K2246" i="17"/>
  <c r="K2247" i="17"/>
  <c r="K2248" i="17"/>
  <c r="K2249" i="17"/>
  <c r="K2250" i="17"/>
  <c r="K2251" i="17"/>
  <c r="K2252" i="17"/>
  <c r="K2253" i="17"/>
  <c r="K2254" i="17"/>
  <c r="K2255" i="17"/>
  <c r="K2256" i="17"/>
  <c r="K2257" i="17"/>
  <c r="K2258" i="17"/>
  <c r="K2259" i="17"/>
  <c r="K2260" i="17"/>
  <c r="K2261" i="17"/>
  <c r="K2262" i="17"/>
  <c r="K2263" i="17"/>
  <c r="K2264" i="17"/>
  <c r="K2265" i="17"/>
  <c r="K2266" i="17"/>
  <c r="K2267" i="17"/>
  <c r="K2268" i="17"/>
  <c r="K2269" i="17"/>
  <c r="K2270" i="17"/>
  <c r="K2271" i="17"/>
  <c r="K2272" i="17"/>
  <c r="K2273" i="17"/>
  <c r="K2274" i="17"/>
  <c r="K2275" i="17"/>
  <c r="K2276" i="17"/>
  <c r="K2277" i="17"/>
  <c r="K2278" i="17"/>
  <c r="K2279" i="17"/>
  <c r="K2280" i="17"/>
  <c r="K2281" i="17"/>
  <c r="K2282" i="17"/>
  <c r="K2283" i="17"/>
  <c r="K2284" i="17"/>
  <c r="K2285" i="17"/>
  <c r="K2286" i="17"/>
  <c r="K2287" i="17"/>
  <c r="K2288" i="17"/>
  <c r="K2289" i="17"/>
  <c r="K2290" i="17"/>
  <c r="K2291" i="17"/>
  <c r="K2292" i="17"/>
  <c r="K2293" i="17"/>
  <c r="K2294" i="17"/>
  <c r="K2295" i="17"/>
  <c r="K2296" i="17"/>
  <c r="K2297" i="17"/>
  <c r="K2298" i="17"/>
  <c r="K2299" i="17"/>
  <c r="K2300" i="17"/>
  <c r="K2301" i="17"/>
  <c r="K2302" i="17"/>
  <c r="K2303" i="17"/>
  <c r="K2304" i="17"/>
  <c r="K2305" i="17"/>
  <c r="K2306" i="17"/>
  <c r="K2307" i="17"/>
  <c r="K2308" i="17"/>
  <c r="K2309" i="17"/>
  <c r="K2310" i="17"/>
  <c r="K2311" i="17"/>
  <c r="K2312" i="17"/>
  <c r="K2313" i="17"/>
  <c r="K2314" i="17"/>
  <c r="K2315" i="17"/>
  <c r="K2316" i="17"/>
  <c r="K2317" i="17"/>
  <c r="K2318" i="17"/>
  <c r="K2319" i="17"/>
  <c r="K2320" i="17"/>
  <c r="K2321" i="17"/>
  <c r="K2322" i="17"/>
  <c r="K2323" i="17"/>
  <c r="K2324" i="17"/>
  <c r="K2325" i="17"/>
  <c r="K2326" i="17"/>
  <c r="K2327" i="17"/>
  <c r="K2328" i="17"/>
  <c r="K2329" i="17"/>
  <c r="K2330" i="17"/>
  <c r="K2331" i="17"/>
  <c r="K2332" i="17"/>
  <c r="K2333" i="17"/>
  <c r="K2334" i="17"/>
  <c r="K2335" i="17"/>
  <c r="K2336" i="17"/>
  <c r="K2337" i="17"/>
  <c r="K2338" i="17"/>
  <c r="K2339" i="17"/>
  <c r="K2340" i="17"/>
  <c r="K2341" i="17"/>
  <c r="K2342" i="17"/>
  <c r="K2343" i="17"/>
  <c r="K2344" i="17"/>
  <c r="K2345" i="17"/>
  <c r="K2346" i="17"/>
  <c r="K2347" i="17"/>
  <c r="K2348" i="17"/>
  <c r="K2349" i="17"/>
  <c r="K2350" i="17"/>
  <c r="K2351" i="17"/>
  <c r="K2352" i="17"/>
  <c r="K2353" i="17"/>
  <c r="K2354" i="17"/>
  <c r="K2355" i="17"/>
  <c r="K2356" i="17"/>
  <c r="K2357" i="17"/>
  <c r="K2358" i="17"/>
  <c r="K2359" i="17"/>
  <c r="K2360" i="17"/>
  <c r="K2361" i="17"/>
  <c r="K2362" i="17"/>
  <c r="K2363" i="17"/>
  <c r="K2364" i="17"/>
  <c r="K2365" i="17"/>
  <c r="K2366" i="17"/>
  <c r="K2367" i="17"/>
  <c r="K2368" i="17"/>
  <c r="K2369" i="17"/>
  <c r="K2370" i="17"/>
  <c r="K2371" i="17"/>
  <c r="K2372" i="17"/>
  <c r="K2373" i="17"/>
  <c r="K2374" i="17"/>
  <c r="K2375" i="17"/>
  <c r="K2376" i="17"/>
  <c r="K2377" i="17"/>
  <c r="K2378" i="17"/>
  <c r="K2379" i="17"/>
  <c r="K2380" i="17"/>
  <c r="K2381" i="17"/>
  <c r="K2382" i="17"/>
  <c r="K2383" i="17"/>
  <c r="K2384" i="17"/>
  <c r="K2385" i="17"/>
  <c r="K2386" i="17"/>
  <c r="K2387" i="17"/>
  <c r="K2388" i="17"/>
  <c r="K2389" i="17"/>
  <c r="K2390" i="17"/>
  <c r="K2391" i="17"/>
  <c r="K2392" i="17"/>
  <c r="K2393" i="17"/>
  <c r="K2394" i="17"/>
  <c r="K2395" i="17"/>
  <c r="K2396" i="17"/>
  <c r="K2397" i="17"/>
  <c r="K2398" i="17"/>
  <c r="K2399" i="17"/>
  <c r="K2400" i="17"/>
  <c r="K2401" i="17"/>
  <c r="K2402" i="17"/>
  <c r="K2403" i="17"/>
  <c r="K2404" i="17"/>
  <c r="K2405" i="17"/>
  <c r="K2406" i="17"/>
  <c r="K2407" i="17"/>
  <c r="K2408" i="17"/>
  <c r="K2409" i="17"/>
  <c r="K2410" i="17"/>
  <c r="K2411" i="17"/>
  <c r="K2412" i="17"/>
  <c r="K2413" i="17"/>
  <c r="K2414" i="17"/>
  <c r="K2415" i="17"/>
  <c r="K2416" i="17"/>
  <c r="K2417" i="17"/>
  <c r="K2418" i="17"/>
  <c r="K2419" i="17"/>
  <c r="K2420" i="17"/>
  <c r="K2421" i="17"/>
  <c r="K2422" i="17"/>
  <c r="K2423" i="17"/>
  <c r="K2424" i="17"/>
  <c r="K2425" i="17"/>
  <c r="K2426" i="17"/>
  <c r="K2427" i="17"/>
  <c r="K2428" i="17"/>
  <c r="K2429" i="17"/>
  <c r="K2430" i="17"/>
  <c r="K2431" i="17"/>
  <c r="K2432" i="17"/>
  <c r="K2433" i="17"/>
  <c r="K2434" i="17"/>
  <c r="K2435" i="17"/>
  <c r="K2436" i="17"/>
  <c r="K2437" i="17"/>
  <c r="K2438" i="17"/>
  <c r="K2439" i="17"/>
  <c r="K2440" i="17"/>
  <c r="K2441" i="17"/>
  <c r="K2442" i="17"/>
  <c r="K2443" i="17"/>
  <c r="K2444" i="17"/>
  <c r="K2445" i="17"/>
  <c r="K2446" i="17"/>
  <c r="K2447" i="17"/>
  <c r="K2448" i="17"/>
  <c r="K2449" i="17"/>
  <c r="K2450" i="17"/>
  <c r="K2451" i="17"/>
  <c r="K2452" i="17"/>
  <c r="K2453" i="17"/>
  <c r="K2454" i="17"/>
  <c r="K2455" i="17"/>
  <c r="K2456" i="17"/>
  <c r="K2457" i="17"/>
  <c r="K2458" i="17"/>
  <c r="K2459" i="17"/>
  <c r="K2460" i="17"/>
  <c r="K2461" i="17"/>
  <c r="K2462" i="17"/>
  <c r="K2463" i="17"/>
  <c r="K2464" i="17"/>
  <c r="K2465" i="17"/>
  <c r="K2466" i="17"/>
  <c r="K2467" i="17"/>
  <c r="K2468" i="17"/>
  <c r="K2469" i="17"/>
  <c r="K2470" i="17"/>
  <c r="K2471" i="17"/>
  <c r="K2472" i="17"/>
  <c r="K2473" i="17"/>
  <c r="K2474" i="17"/>
  <c r="K2475" i="17"/>
  <c r="K2476" i="17"/>
  <c r="K2477" i="17"/>
  <c r="K2478" i="17"/>
  <c r="K2479" i="17"/>
  <c r="K2480" i="17"/>
  <c r="K2481" i="17"/>
  <c r="K2482" i="17"/>
  <c r="K2483" i="17"/>
  <c r="K2484" i="17"/>
  <c r="K2485" i="17"/>
  <c r="K2486" i="17"/>
  <c r="K2487" i="17"/>
  <c r="K2488" i="17"/>
  <c r="K2489" i="17"/>
  <c r="K2490" i="17"/>
  <c r="K2491" i="17"/>
  <c r="K2492" i="17"/>
  <c r="K2493" i="17"/>
  <c r="K2494" i="17"/>
  <c r="K2495" i="17"/>
  <c r="K2496" i="17"/>
  <c r="K2497" i="17"/>
  <c r="K2498" i="17"/>
  <c r="K2499" i="17"/>
  <c r="K2500" i="17"/>
  <c r="K2501" i="17"/>
  <c r="K2502" i="17"/>
  <c r="K2503" i="17"/>
  <c r="K2504" i="17"/>
  <c r="K2505" i="17"/>
  <c r="K2506" i="17"/>
  <c r="K2507" i="17"/>
  <c r="K2508" i="17"/>
  <c r="K2509" i="17"/>
  <c r="K2510" i="17"/>
  <c r="K2511" i="17"/>
  <c r="K2512" i="17"/>
  <c r="K2513" i="17"/>
  <c r="K2514" i="17"/>
  <c r="K2515" i="17"/>
  <c r="K2516" i="17"/>
  <c r="K2517" i="17"/>
  <c r="K2518" i="17"/>
  <c r="K2519" i="17"/>
  <c r="K2520" i="17"/>
  <c r="K2521" i="17"/>
  <c r="K2522" i="17"/>
  <c r="K2523" i="17"/>
  <c r="K2524" i="17"/>
  <c r="K2525" i="17"/>
  <c r="K2526" i="17"/>
  <c r="K2527" i="17"/>
  <c r="K2528" i="17"/>
  <c r="K2529" i="17"/>
  <c r="K2530" i="17"/>
  <c r="K2531" i="17"/>
  <c r="K2532" i="17"/>
  <c r="K2533" i="17"/>
  <c r="K2534" i="17"/>
  <c r="K2535" i="17"/>
  <c r="K2536" i="17"/>
  <c r="K2537" i="17"/>
  <c r="K2538" i="17"/>
  <c r="K2539" i="17"/>
  <c r="K2540" i="17"/>
  <c r="K2541" i="17"/>
  <c r="K2542" i="17"/>
  <c r="K2543" i="17"/>
  <c r="K2544" i="17"/>
  <c r="K2545" i="17"/>
  <c r="K2546" i="17"/>
  <c r="K2547" i="17"/>
  <c r="K2548" i="17"/>
  <c r="K2549" i="17"/>
  <c r="K2550" i="17"/>
  <c r="K2551" i="17"/>
  <c r="K2552" i="17"/>
  <c r="K2553" i="17"/>
  <c r="K2554" i="17"/>
  <c r="K2555" i="17"/>
  <c r="K2556" i="17"/>
  <c r="K2557" i="17"/>
  <c r="K2558" i="17"/>
  <c r="K2559" i="17"/>
  <c r="K2560" i="17"/>
  <c r="K2561" i="17"/>
  <c r="K2562" i="17"/>
  <c r="K2563" i="17"/>
  <c r="K2564" i="17"/>
  <c r="K2565" i="17"/>
  <c r="K2566" i="17"/>
  <c r="K2567" i="17"/>
  <c r="K2568" i="17"/>
  <c r="K2569" i="17"/>
  <c r="K2570" i="17"/>
  <c r="K2571" i="17"/>
  <c r="K2572" i="17"/>
  <c r="K2573" i="17"/>
  <c r="K2574" i="17"/>
  <c r="K2575" i="17"/>
  <c r="K2576" i="17"/>
  <c r="K2577" i="17"/>
  <c r="K2578" i="17"/>
  <c r="K2579" i="17"/>
  <c r="K2580" i="17"/>
  <c r="K2581" i="17"/>
  <c r="K2582" i="17"/>
  <c r="K2583" i="17"/>
  <c r="K2584" i="17"/>
  <c r="K2585" i="17"/>
  <c r="K2586" i="17"/>
  <c r="K2587" i="17"/>
  <c r="K2588" i="17"/>
  <c r="K2589" i="17"/>
  <c r="K2590" i="17"/>
  <c r="K2591" i="17"/>
  <c r="K2592" i="17"/>
  <c r="K2593" i="17"/>
  <c r="K2594" i="17"/>
  <c r="K2595" i="17"/>
  <c r="K2596" i="17"/>
  <c r="K2597" i="17"/>
  <c r="K2598" i="17"/>
  <c r="K2599" i="17"/>
  <c r="K2600" i="17"/>
  <c r="K2601" i="17"/>
  <c r="K2602" i="17"/>
  <c r="K2603" i="17"/>
  <c r="K2604" i="17"/>
  <c r="K2605" i="17"/>
  <c r="K2606" i="17"/>
  <c r="K2607" i="17"/>
  <c r="K2608" i="17"/>
  <c r="K2609" i="17"/>
  <c r="K2610" i="17"/>
  <c r="K2611" i="17"/>
  <c r="K2612" i="17"/>
  <c r="K2613" i="17"/>
  <c r="K2614" i="17"/>
  <c r="K2615" i="17"/>
  <c r="K2616" i="17"/>
  <c r="K2617" i="17"/>
  <c r="K2618" i="17"/>
  <c r="K2619" i="17"/>
  <c r="K2620" i="17"/>
  <c r="K2621" i="17"/>
  <c r="K2622" i="17"/>
  <c r="K2623" i="17"/>
  <c r="K2624" i="17"/>
  <c r="K2625" i="17"/>
  <c r="K2626" i="17"/>
  <c r="K2627" i="17"/>
  <c r="K2628" i="17"/>
  <c r="K2629" i="17"/>
  <c r="K2630" i="17"/>
  <c r="K2631" i="17"/>
  <c r="K2632" i="17"/>
  <c r="K2633" i="17"/>
  <c r="K2634" i="17"/>
  <c r="K2635" i="17"/>
  <c r="K2636" i="17"/>
  <c r="K2637" i="17"/>
  <c r="K2638" i="17"/>
  <c r="K2639" i="17"/>
  <c r="K2640" i="17"/>
  <c r="K2641" i="17"/>
  <c r="K2642" i="17"/>
  <c r="K2643" i="17"/>
  <c r="K2644" i="17"/>
  <c r="K2645" i="17"/>
  <c r="K2646" i="17"/>
  <c r="K2647" i="17"/>
  <c r="K2648" i="17"/>
  <c r="K2649" i="17"/>
  <c r="K2650" i="17"/>
  <c r="K2651" i="17"/>
  <c r="K2652" i="17"/>
  <c r="K2653" i="17"/>
  <c r="K2654" i="17"/>
  <c r="K2655" i="17"/>
  <c r="K2656" i="17"/>
  <c r="K2657" i="17"/>
  <c r="K2658" i="17"/>
  <c r="K2659" i="17"/>
  <c r="K2660" i="17"/>
  <c r="K2661" i="17"/>
  <c r="K2662" i="17"/>
  <c r="K2663" i="17"/>
  <c r="K2664" i="17"/>
  <c r="K2665" i="17"/>
  <c r="K2666" i="17"/>
  <c r="K2667" i="17"/>
  <c r="K2668" i="17"/>
  <c r="K2669" i="17"/>
  <c r="K2670" i="17"/>
  <c r="K2671" i="17"/>
  <c r="K2672" i="17"/>
  <c r="K2673" i="17"/>
  <c r="K2674" i="17"/>
  <c r="K2675" i="17"/>
  <c r="K2676" i="17"/>
  <c r="K2677" i="17"/>
  <c r="K2678" i="17"/>
  <c r="K2679" i="17"/>
  <c r="K2680" i="17"/>
  <c r="K2681" i="17"/>
  <c r="K2682" i="17"/>
  <c r="K2683" i="17"/>
  <c r="K2684" i="17"/>
  <c r="K2685" i="17"/>
  <c r="K2686" i="17"/>
  <c r="K2687" i="17"/>
  <c r="K2688" i="17"/>
  <c r="K2689" i="17"/>
  <c r="K2690" i="17"/>
  <c r="K2691" i="17"/>
  <c r="K2692" i="17"/>
  <c r="K2693" i="17"/>
  <c r="K2694" i="17"/>
  <c r="K2695" i="17"/>
  <c r="K2696" i="17"/>
  <c r="K2697" i="17"/>
  <c r="K2698" i="17"/>
  <c r="K2699" i="17"/>
  <c r="K2700" i="17"/>
  <c r="K2701" i="17"/>
  <c r="K2702" i="17"/>
  <c r="K2703" i="17"/>
  <c r="K2704" i="17"/>
  <c r="K2705" i="17"/>
  <c r="K2706" i="17"/>
  <c r="K2707" i="17"/>
  <c r="K2708" i="17"/>
  <c r="K2709" i="17"/>
  <c r="K2710" i="17"/>
  <c r="K2711" i="17"/>
  <c r="K2712" i="17"/>
  <c r="K2713" i="17"/>
  <c r="K2714" i="17"/>
  <c r="K2715" i="17"/>
  <c r="K2716" i="17"/>
  <c r="K2717" i="17"/>
  <c r="K2718" i="17"/>
  <c r="K2719" i="17"/>
  <c r="K2720" i="17"/>
  <c r="K2721" i="17"/>
  <c r="K2722" i="17"/>
  <c r="K2723" i="17"/>
  <c r="K2724" i="17"/>
  <c r="K2725" i="17"/>
  <c r="K2726" i="17"/>
  <c r="K2727" i="17"/>
  <c r="K2728" i="17"/>
  <c r="K2729" i="17"/>
  <c r="K2730" i="17"/>
  <c r="K2731" i="17"/>
  <c r="K2732" i="17"/>
  <c r="K2733" i="17"/>
  <c r="K2734" i="17"/>
  <c r="K2735" i="17"/>
  <c r="K2736" i="17"/>
  <c r="K2737" i="17"/>
  <c r="K2738" i="17"/>
  <c r="K2739" i="17"/>
  <c r="K2740" i="17"/>
  <c r="K2741" i="17"/>
  <c r="K2742" i="17"/>
  <c r="K2743" i="17"/>
  <c r="K2744" i="17"/>
  <c r="K2745" i="17"/>
  <c r="K2746" i="17"/>
  <c r="K2747" i="17"/>
  <c r="K2748" i="17"/>
  <c r="K2749" i="17"/>
  <c r="K2750" i="17"/>
  <c r="K2751" i="17"/>
  <c r="K2752" i="17"/>
  <c r="K2753" i="17"/>
  <c r="K2754" i="17"/>
  <c r="K2755" i="17"/>
  <c r="K2756" i="17"/>
  <c r="K2757" i="17"/>
  <c r="K2758" i="17"/>
  <c r="K2759" i="17"/>
  <c r="K2760" i="17"/>
  <c r="K2761" i="17"/>
  <c r="K2762" i="17"/>
  <c r="K2763" i="17"/>
  <c r="K2764" i="17"/>
  <c r="K2765" i="17"/>
  <c r="K2766" i="17"/>
  <c r="K2767" i="17"/>
  <c r="K2768" i="17"/>
  <c r="K2769" i="17"/>
  <c r="K2770" i="17"/>
  <c r="K2771" i="17"/>
  <c r="K2772" i="17"/>
  <c r="K2773" i="17"/>
  <c r="K2774" i="17"/>
  <c r="K2775" i="17"/>
  <c r="K2776" i="17"/>
  <c r="K2777" i="17"/>
  <c r="K2778" i="17"/>
  <c r="K2779" i="17"/>
  <c r="K2780" i="17"/>
  <c r="K2781" i="17"/>
  <c r="K2782" i="17"/>
  <c r="K2783" i="17"/>
  <c r="K2784" i="17"/>
  <c r="K2785" i="17"/>
  <c r="K2786" i="17"/>
  <c r="K2787" i="17"/>
  <c r="K2788" i="17"/>
  <c r="K2789" i="17"/>
  <c r="K2790" i="17"/>
  <c r="K2791" i="17"/>
  <c r="K2792" i="17"/>
  <c r="K2793" i="17"/>
  <c r="K2794" i="17"/>
  <c r="K2795" i="17"/>
  <c r="K2796" i="17"/>
  <c r="K2797" i="17"/>
  <c r="K2798" i="17"/>
  <c r="K2799" i="17"/>
  <c r="K2800" i="17"/>
  <c r="K2801" i="17"/>
  <c r="K2802" i="17"/>
  <c r="K2803" i="17"/>
  <c r="K2804" i="17"/>
  <c r="K2805" i="17"/>
  <c r="K2806" i="17"/>
  <c r="K2807" i="17"/>
  <c r="K2808" i="17"/>
  <c r="K2809" i="17"/>
  <c r="K2810" i="17"/>
  <c r="K2811" i="17"/>
  <c r="K2812" i="17"/>
  <c r="K2813" i="17"/>
  <c r="K2814" i="17"/>
  <c r="K2815" i="17"/>
  <c r="K2816" i="17"/>
  <c r="K2817" i="17"/>
  <c r="K2818" i="17"/>
  <c r="K2819" i="17"/>
  <c r="K2820" i="17"/>
  <c r="K2821" i="17"/>
  <c r="K2822" i="17"/>
  <c r="K2823" i="17"/>
  <c r="K2824" i="17"/>
  <c r="K2825" i="17"/>
  <c r="K2826" i="17"/>
  <c r="K2827" i="17"/>
  <c r="K2828" i="17"/>
  <c r="K2829" i="17"/>
  <c r="K2830" i="17"/>
  <c r="K2831" i="17"/>
  <c r="K2832" i="17"/>
  <c r="K2833" i="17"/>
  <c r="K2834" i="17"/>
  <c r="K2835" i="17"/>
  <c r="K2836" i="17"/>
  <c r="K2837" i="17"/>
  <c r="K2838" i="17"/>
  <c r="K2839" i="17"/>
  <c r="K2840" i="17"/>
  <c r="K2841" i="17"/>
  <c r="K2842" i="17"/>
  <c r="K2843" i="17"/>
  <c r="K2844" i="17"/>
  <c r="K2845" i="17"/>
  <c r="K2846" i="17"/>
  <c r="K2847" i="17"/>
  <c r="K2848" i="17"/>
  <c r="K2849" i="17"/>
  <c r="K2850" i="17"/>
  <c r="K2851" i="17"/>
  <c r="K2852" i="17"/>
  <c r="K2853" i="17"/>
  <c r="K2854" i="17"/>
  <c r="K2855" i="17"/>
  <c r="K2856" i="17"/>
  <c r="K2857" i="17"/>
  <c r="K2858" i="17"/>
  <c r="K2859" i="17"/>
  <c r="K2860" i="17"/>
  <c r="K2861" i="17"/>
  <c r="K2862" i="17"/>
  <c r="K2863" i="17"/>
  <c r="K2864" i="17"/>
  <c r="K2865" i="17"/>
  <c r="K2866" i="17"/>
  <c r="K2867" i="17"/>
  <c r="K2868" i="17"/>
  <c r="K2869" i="17"/>
  <c r="K2870" i="17"/>
  <c r="K2871" i="17"/>
  <c r="K2872" i="17"/>
  <c r="K2873" i="17"/>
  <c r="K2874" i="17"/>
  <c r="K2875" i="17"/>
  <c r="K2876" i="17"/>
  <c r="K2877" i="17"/>
  <c r="K2878" i="17"/>
  <c r="K2879" i="17"/>
  <c r="K2880" i="17"/>
  <c r="K2881" i="17"/>
  <c r="K2882" i="17"/>
  <c r="K2883" i="17"/>
  <c r="K2884" i="17"/>
  <c r="K2885" i="17"/>
  <c r="K2886" i="17"/>
  <c r="K2887" i="17"/>
  <c r="K2888" i="17"/>
  <c r="K2889" i="17"/>
  <c r="K2890" i="17"/>
  <c r="K2891" i="17"/>
  <c r="K2892" i="17"/>
  <c r="K2893" i="17"/>
  <c r="K2894" i="17"/>
  <c r="K2895" i="17"/>
  <c r="K2896" i="17"/>
  <c r="K2897" i="17"/>
  <c r="K2898" i="17"/>
  <c r="K2899" i="17"/>
  <c r="K2900" i="17"/>
  <c r="K2901" i="17"/>
  <c r="K2902" i="17"/>
  <c r="K2903" i="17"/>
  <c r="K2904" i="17"/>
  <c r="K2905" i="17"/>
  <c r="K2906" i="17"/>
  <c r="K2907" i="17"/>
  <c r="K2908" i="17"/>
  <c r="K2909" i="17"/>
  <c r="K2910" i="17"/>
  <c r="K2911" i="17"/>
  <c r="K2912" i="17"/>
  <c r="K2913" i="17"/>
  <c r="K2914" i="17"/>
  <c r="K2915" i="17"/>
  <c r="K2916" i="17"/>
  <c r="K2917" i="17"/>
  <c r="K2918" i="17"/>
  <c r="K2919" i="17"/>
  <c r="K2920" i="17"/>
  <c r="K2921" i="17"/>
  <c r="K2922" i="17"/>
  <c r="K2923" i="17"/>
  <c r="K2924" i="17"/>
  <c r="K2925" i="17"/>
  <c r="K2926" i="17"/>
  <c r="K2927" i="17"/>
  <c r="K2928" i="17"/>
  <c r="K2929" i="17"/>
  <c r="K2930" i="17"/>
  <c r="K2931" i="17"/>
  <c r="K2932" i="17"/>
  <c r="K2933" i="17"/>
  <c r="K2934" i="17"/>
  <c r="K2935" i="17"/>
  <c r="K2936" i="17"/>
  <c r="K2937" i="17"/>
  <c r="K2938" i="17"/>
  <c r="K2939" i="17"/>
  <c r="K2940" i="17"/>
  <c r="K2941" i="17"/>
  <c r="K2942" i="17"/>
  <c r="K2943" i="17"/>
  <c r="K2944" i="17"/>
  <c r="K2945" i="17"/>
  <c r="K2946" i="17"/>
  <c r="K2947" i="17"/>
  <c r="K2948" i="17"/>
  <c r="K2949" i="17"/>
  <c r="K2950" i="17"/>
  <c r="K2951" i="17"/>
  <c r="K2952" i="17"/>
  <c r="K2953" i="17"/>
  <c r="K2954" i="17"/>
  <c r="K2955" i="17"/>
  <c r="K2956" i="17"/>
  <c r="K2957" i="17"/>
  <c r="K2958" i="17"/>
  <c r="K2959" i="17"/>
  <c r="K2960" i="17"/>
  <c r="K2961" i="17"/>
  <c r="K2962" i="17"/>
  <c r="K2963" i="17"/>
  <c r="K2964" i="17"/>
  <c r="K2965" i="17"/>
  <c r="K2966" i="17"/>
  <c r="K2967" i="17"/>
  <c r="K2968" i="17"/>
  <c r="K2969" i="17"/>
  <c r="K2970" i="17"/>
  <c r="K2971" i="17"/>
  <c r="K2972" i="17"/>
  <c r="K2973" i="17"/>
  <c r="K2974" i="17"/>
  <c r="K2975" i="17"/>
  <c r="K2976" i="17"/>
  <c r="K2977" i="17"/>
  <c r="K2978" i="17"/>
  <c r="K2979" i="17"/>
  <c r="K2980" i="17"/>
  <c r="K2981" i="17"/>
  <c r="K2982" i="17"/>
  <c r="K2983" i="17"/>
  <c r="K2984" i="17"/>
  <c r="K2985" i="17"/>
  <c r="K2986" i="17"/>
  <c r="K2987" i="17"/>
  <c r="K2988" i="17"/>
  <c r="K2989" i="17"/>
  <c r="K2990" i="17"/>
  <c r="K2991" i="17"/>
  <c r="K2992" i="17"/>
  <c r="K2993" i="17"/>
  <c r="K2994" i="17"/>
  <c r="K2995" i="17"/>
  <c r="K2996" i="17"/>
  <c r="K2997" i="17"/>
  <c r="K2998" i="17"/>
  <c r="K2999" i="17"/>
  <c r="K3000" i="17"/>
  <c r="K3001" i="17"/>
  <c r="K3002" i="17"/>
  <c r="K3003" i="17"/>
  <c r="K3004" i="17"/>
  <c r="K3005" i="17"/>
  <c r="K3006" i="17"/>
  <c r="K3007" i="17"/>
  <c r="K3008" i="17"/>
  <c r="K3009" i="17"/>
  <c r="K3010" i="17"/>
  <c r="K3011" i="17"/>
  <c r="K3012" i="17"/>
  <c r="K3013" i="17"/>
  <c r="K3014" i="17"/>
  <c r="K3015" i="17"/>
  <c r="K3016" i="17"/>
  <c r="K3017" i="17"/>
  <c r="K3018" i="17"/>
  <c r="K3019" i="17"/>
  <c r="K3020" i="17"/>
  <c r="K3021" i="17"/>
  <c r="K3022" i="17"/>
  <c r="K3023" i="17"/>
  <c r="K3024" i="17"/>
  <c r="K3025" i="17"/>
  <c r="K3026" i="17"/>
  <c r="K3027" i="17"/>
  <c r="K3028" i="17"/>
  <c r="K3029" i="17"/>
  <c r="K3030" i="17"/>
  <c r="K3031" i="17"/>
  <c r="K3032" i="17"/>
  <c r="K3033" i="17"/>
  <c r="K3034" i="17"/>
  <c r="K3035" i="17"/>
  <c r="K3036" i="17"/>
  <c r="K3037" i="17"/>
  <c r="K3038" i="17"/>
  <c r="K3039" i="17"/>
  <c r="K3040" i="17"/>
  <c r="K3041" i="17"/>
  <c r="K3042" i="17"/>
  <c r="K3043" i="17"/>
  <c r="K3044" i="17"/>
  <c r="K3045" i="17"/>
  <c r="K3046" i="17"/>
  <c r="K3047" i="17"/>
  <c r="K3048" i="17"/>
  <c r="K3049" i="17"/>
  <c r="K3050" i="17"/>
  <c r="K3051" i="17"/>
  <c r="K3052" i="17"/>
  <c r="K3053" i="17"/>
  <c r="K3054" i="17"/>
  <c r="K3055" i="17"/>
  <c r="K3056" i="17"/>
  <c r="K3057" i="17"/>
  <c r="K3058" i="17"/>
  <c r="K3059" i="17"/>
  <c r="K3060" i="17"/>
  <c r="K3061" i="17"/>
  <c r="K3062" i="17"/>
  <c r="K3063" i="17"/>
  <c r="K3064" i="17"/>
  <c r="K3065" i="17"/>
  <c r="K3066" i="17"/>
  <c r="K3067" i="17"/>
  <c r="K3068" i="17"/>
  <c r="K3069" i="17"/>
  <c r="K3070" i="17"/>
  <c r="K3071" i="17"/>
  <c r="K3072" i="17"/>
  <c r="K3073" i="17"/>
  <c r="K3074" i="17"/>
  <c r="K3075" i="17"/>
  <c r="K3076" i="17"/>
  <c r="K3077" i="17"/>
  <c r="K3078" i="17"/>
  <c r="K3079" i="17"/>
  <c r="K3080" i="17"/>
  <c r="K3081" i="17"/>
  <c r="K3082" i="17"/>
  <c r="K3083" i="17"/>
  <c r="K3084" i="17"/>
  <c r="K3085" i="17"/>
  <c r="K3086" i="17"/>
  <c r="K3087" i="17"/>
  <c r="K3088" i="17"/>
  <c r="K3089" i="17"/>
  <c r="K3090" i="17"/>
  <c r="K3091" i="17"/>
  <c r="K3092" i="17"/>
  <c r="K3093" i="17"/>
  <c r="K3094" i="17"/>
  <c r="K3095" i="17"/>
  <c r="K3096" i="17"/>
  <c r="K3097" i="17"/>
  <c r="K3098" i="17"/>
  <c r="K3099" i="17"/>
  <c r="K3100" i="17"/>
  <c r="K3101" i="17"/>
  <c r="K3102" i="17"/>
  <c r="K3103" i="17"/>
  <c r="K3104" i="17"/>
  <c r="K3105" i="17"/>
  <c r="K3106" i="17"/>
  <c r="K3107" i="17"/>
  <c r="K3108" i="17"/>
  <c r="K3109" i="17"/>
  <c r="K3110" i="17"/>
  <c r="K3111" i="17"/>
  <c r="K3112" i="17"/>
  <c r="K3113" i="17"/>
  <c r="K3114" i="17"/>
  <c r="K3115" i="17"/>
  <c r="K3116" i="17"/>
  <c r="K3117" i="17"/>
  <c r="K3118" i="17"/>
  <c r="K3119" i="17"/>
  <c r="K3120" i="17"/>
  <c r="K3121" i="17"/>
  <c r="K3122" i="17"/>
  <c r="K3123" i="17"/>
  <c r="K3124" i="17"/>
  <c r="K3125" i="17"/>
  <c r="K3126" i="17"/>
  <c r="K3127" i="17"/>
  <c r="K3128" i="17"/>
  <c r="K3129" i="17"/>
  <c r="K3130" i="17"/>
  <c r="K3131" i="17"/>
  <c r="K3132" i="17"/>
  <c r="K3133" i="17"/>
  <c r="K3134" i="17"/>
  <c r="K3135" i="17"/>
  <c r="K3136" i="17"/>
  <c r="K3137" i="17"/>
  <c r="K3138" i="17"/>
  <c r="K3139" i="17"/>
  <c r="K3140" i="17"/>
  <c r="K3141" i="17"/>
  <c r="K3142" i="17"/>
  <c r="K3143" i="17"/>
  <c r="K3144" i="17"/>
  <c r="K3145" i="17"/>
  <c r="K3146" i="17"/>
  <c r="K3147" i="17"/>
  <c r="K3148" i="17"/>
  <c r="K3149" i="17"/>
  <c r="K3150" i="17"/>
  <c r="K3151" i="17"/>
  <c r="K3152" i="17"/>
  <c r="K3153" i="17"/>
  <c r="K3154" i="17"/>
  <c r="K3155" i="17"/>
  <c r="K3156" i="17"/>
  <c r="K3157" i="17"/>
  <c r="K3158" i="17"/>
  <c r="K3159" i="17"/>
  <c r="K3160" i="17"/>
  <c r="K3161" i="17"/>
  <c r="K3162" i="17"/>
  <c r="K3163" i="17"/>
  <c r="K3164" i="17"/>
  <c r="K3165" i="17"/>
  <c r="K3166" i="17"/>
  <c r="K3167" i="17"/>
  <c r="K3168" i="17"/>
  <c r="K3169" i="17"/>
  <c r="K3170" i="17"/>
  <c r="K3171" i="17"/>
  <c r="K3172" i="17"/>
  <c r="K3173" i="17"/>
  <c r="K3174" i="17"/>
  <c r="K3175" i="17"/>
  <c r="K3176" i="17"/>
  <c r="K3177" i="17"/>
  <c r="K3178" i="17"/>
  <c r="K3179" i="17"/>
  <c r="K3180" i="17"/>
  <c r="K3181" i="17"/>
  <c r="K3182" i="17"/>
  <c r="K3183" i="17"/>
  <c r="K3184" i="17"/>
  <c r="K3185" i="17"/>
  <c r="K3186" i="17"/>
  <c r="K3187" i="17"/>
  <c r="K3188" i="17"/>
  <c r="K3189" i="17"/>
  <c r="K3190" i="17"/>
  <c r="K3191" i="17"/>
  <c r="K3192" i="17"/>
  <c r="K3193" i="17"/>
  <c r="K3194" i="17"/>
  <c r="K3195" i="17"/>
  <c r="K3196" i="17"/>
  <c r="K3197" i="17"/>
  <c r="K3198" i="17"/>
  <c r="K3199" i="17"/>
  <c r="K3200" i="17"/>
  <c r="K3201" i="17"/>
  <c r="K3202" i="17"/>
  <c r="K3203" i="17"/>
  <c r="K3204" i="17"/>
  <c r="K3205" i="17"/>
  <c r="K3206" i="17"/>
  <c r="K3207" i="17"/>
  <c r="K3208" i="17"/>
  <c r="K3209" i="17"/>
  <c r="K3210" i="17"/>
  <c r="K3211" i="17"/>
  <c r="K3212" i="17"/>
  <c r="K3213" i="17"/>
  <c r="K3214" i="17"/>
  <c r="K3215" i="17"/>
  <c r="K3216" i="17"/>
  <c r="K3217" i="17"/>
  <c r="K3218" i="17"/>
  <c r="K3219" i="17"/>
  <c r="K3220" i="17"/>
  <c r="K3221" i="17"/>
  <c r="K3222" i="17"/>
  <c r="K3223" i="17"/>
  <c r="K3224" i="17"/>
  <c r="K3225" i="17"/>
  <c r="K3226" i="17"/>
  <c r="K3227" i="17"/>
  <c r="K3228" i="17"/>
  <c r="K3229" i="17"/>
  <c r="K3230" i="17"/>
  <c r="K3231" i="17"/>
  <c r="K3232" i="17"/>
  <c r="K3233" i="17"/>
  <c r="K3234" i="17"/>
  <c r="K3235" i="17"/>
  <c r="K3236" i="17"/>
  <c r="K3237" i="17"/>
  <c r="K3238" i="17"/>
  <c r="K3239" i="17"/>
  <c r="K3240" i="17"/>
  <c r="K3241" i="17"/>
  <c r="K3242" i="17"/>
  <c r="K3243" i="17"/>
  <c r="K3244" i="17"/>
  <c r="K3245" i="17"/>
  <c r="K3246" i="17"/>
  <c r="K3247" i="17"/>
  <c r="K3248" i="17"/>
  <c r="K3249" i="17"/>
  <c r="K3250" i="17"/>
  <c r="K3251" i="17"/>
  <c r="K3252" i="17"/>
  <c r="K3253" i="17"/>
  <c r="K3254" i="17"/>
  <c r="K3255" i="17"/>
  <c r="K3256" i="17"/>
  <c r="K3257" i="17"/>
  <c r="K3258" i="17"/>
  <c r="K3259" i="17"/>
  <c r="K3260" i="17"/>
  <c r="K3261" i="17"/>
  <c r="K3262" i="17"/>
  <c r="K3263" i="17"/>
  <c r="K3264" i="17"/>
  <c r="K3265" i="17"/>
  <c r="K3266" i="17"/>
  <c r="K3267" i="17"/>
  <c r="K3268" i="17"/>
  <c r="K3269" i="17"/>
  <c r="K3270" i="17"/>
  <c r="K3271" i="17"/>
  <c r="K3272" i="17"/>
  <c r="K3273" i="17"/>
  <c r="K3274" i="17"/>
  <c r="K3275" i="17"/>
  <c r="K3276" i="17"/>
  <c r="K3277" i="17"/>
  <c r="K3278" i="17"/>
  <c r="K3279" i="17"/>
  <c r="K3280" i="17"/>
  <c r="K3281" i="17"/>
  <c r="K3282" i="17"/>
  <c r="K3283" i="17"/>
  <c r="K3284" i="17"/>
  <c r="K3285" i="17"/>
  <c r="K3286" i="17"/>
  <c r="K3287" i="17"/>
  <c r="K3288" i="17"/>
  <c r="K3289" i="17"/>
  <c r="K3290" i="17"/>
  <c r="K3291" i="17"/>
  <c r="K3292" i="17"/>
  <c r="K3293" i="17"/>
  <c r="K3294" i="17"/>
  <c r="K3295" i="17"/>
  <c r="K3296" i="17"/>
  <c r="K3297" i="17"/>
  <c r="K3298" i="17"/>
  <c r="K3299" i="17"/>
  <c r="K3300" i="17"/>
  <c r="K3301" i="17"/>
  <c r="K3302" i="17"/>
  <c r="K3303" i="17"/>
  <c r="K3304" i="17"/>
  <c r="K3305" i="17"/>
  <c r="K3306" i="17"/>
  <c r="K3307" i="17"/>
  <c r="K3308" i="17"/>
  <c r="K3309" i="17"/>
  <c r="K3310" i="17"/>
  <c r="K3311" i="17"/>
  <c r="K3312" i="17"/>
  <c r="K3313" i="17"/>
  <c r="K3314" i="17"/>
  <c r="K3315" i="17"/>
  <c r="K3316" i="17"/>
  <c r="K3317" i="17"/>
  <c r="K3318" i="17"/>
  <c r="K3319" i="17"/>
  <c r="K3320" i="17"/>
  <c r="K3321" i="17"/>
  <c r="K3322" i="17"/>
  <c r="K3323" i="17"/>
  <c r="K3324" i="17"/>
  <c r="K3325" i="17"/>
  <c r="K3326" i="17"/>
  <c r="K3327" i="17"/>
  <c r="K3328" i="17"/>
  <c r="K3329" i="17"/>
  <c r="K3330" i="17"/>
  <c r="K3331" i="17"/>
  <c r="K3332" i="17"/>
  <c r="K3333" i="17"/>
  <c r="K3334" i="17"/>
  <c r="K3335" i="17"/>
  <c r="K3336" i="17"/>
  <c r="K3337" i="17"/>
  <c r="K3338" i="17"/>
  <c r="K3339" i="17"/>
  <c r="K3340" i="17"/>
  <c r="K3341" i="17"/>
  <c r="K3342" i="17"/>
  <c r="K3343" i="17"/>
  <c r="K3344" i="17"/>
  <c r="K3345" i="17"/>
  <c r="K3346" i="17"/>
  <c r="K3347" i="17"/>
  <c r="K3348" i="17"/>
  <c r="K3349" i="17"/>
  <c r="K3350" i="17"/>
  <c r="K3351" i="17"/>
  <c r="K3352" i="17"/>
  <c r="K3353" i="17"/>
  <c r="K3354" i="17"/>
  <c r="K3355" i="17"/>
  <c r="K3356" i="17"/>
  <c r="K3357" i="17"/>
  <c r="K3358" i="17"/>
  <c r="K3359" i="17"/>
  <c r="K3360" i="17"/>
  <c r="K3361" i="17"/>
  <c r="K3362" i="17"/>
  <c r="K3363" i="17"/>
  <c r="K3364" i="17"/>
  <c r="K3365" i="17"/>
  <c r="K3366" i="17"/>
  <c r="K3367" i="17"/>
  <c r="K3368" i="17"/>
  <c r="K3369" i="17"/>
  <c r="K3370" i="17"/>
  <c r="K3371" i="17"/>
  <c r="K3372" i="17"/>
  <c r="K3373" i="17"/>
  <c r="K3374" i="17"/>
  <c r="K3375" i="17"/>
  <c r="K3376" i="17"/>
  <c r="K3377" i="17"/>
  <c r="K3378" i="17"/>
  <c r="K3379" i="17"/>
  <c r="K3380" i="17"/>
  <c r="K3381" i="17"/>
  <c r="K3382" i="17"/>
  <c r="K3383" i="17"/>
  <c r="K3384" i="17"/>
  <c r="K3385" i="17"/>
  <c r="K3386" i="17"/>
  <c r="K3387" i="17"/>
  <c r="K3388" i="17"/>
  <c r="K3389" i="17"/>
  <c r="K3390" i="17"/>
  <c r="K3391" i="17"/>
  <c r="K3392" i="17"/>
  <c r="K3393" i="17"/>
  <c r="K3394" i="17"/>
  <c r="K3395" i="17"/>
  <c r="K3396" i="17"/>
  <c r="K3397" i="17"/>
  <c r="K3398" i="17"/>
  <c r="K3399" i="17"/>
  <c r="K3400" i="17"/>
  <c r="K3401" i="17"/>
  <c r="K3402" i="17"/>
  <c r="K3403" i="17"/>
  <c r="K3404" i="17"/>
  <c r="K3405" i="17"/>
  <c r="K3406" i="17"/>
  <c r="K3407" i="17"/>
  <c r="K3408" i="17"/>
  <c r="K3409" i="17"/>
  <c r="K3410" i="17"/>
  <c r="K3411" i="17"/>
  <c r="K3412" i="17"/>
  <c r="K3413" i="17"/>
  <c r="K3414" i="17"/>
  <c r="K3415" i="17"/>
  <c r="K3416" i="17"/>
  <c r="K3417" i="17"/>
  <c r="K3418" i="17"/>
  <c r="K3419" i="17"/>
  <c r="K3420" i="17"/>
  <c r="K3421" i="17"/>
  <c r="K3422" i="17"/>
  <c r="K3423" i="17"/>
  <c r="K3424" i="17"/>
  <c r="K3425" i="17"/>
  <c r="K3426" i="17"/>
  <c r="K3427" i="17"/>
  <c r="K3428" i="17"/>
  <c r="K3429" i="17"/>
  <c r="K3430" i="17"/>
  <c r="K3431" i="17"/>
  <c r="K3432" i="17"/>
  <c r="K3433" i="17"/>
  <c r="K3434" i="17"/>
  <c r="K3435" i="17"/>
  <c r="K3436" i="17"/>
  <c r="K3437" i="17"/>
  <c r="K3438" i="17"/>
  <c r="K3439" i="17"/>
  <c r="K3440" i="17"/>
  <c r="K3441" i="17"/>
  <c r="K3442" i="17"/>
  <c r="K3443" i="17"/>
  <c r="K3444" i="17"/>
  <c r="K3445" i="17"/>
  <c r="K3446" i="17"/>
  <c r="K3447" i="17"/>
  <c r="K3448" i="17"/>
  <c r="K3449" i="17"/>
  <c r="K3450" i="17"/>
  <c r="K3451" i="17"/>
  <c r="K3452" i="17"/>
  <c r="K3453" i="17"/>
  <c r="K3454" i="17"/>
  <c r="K3455" i="17"/>
  <c r="K3456" i="17"/>
  <c r="K3457" i="17"/>
  <c r="K3458" i="17"/>
  <c r="K3459" i="17"/>
  <c r="K3460" i="17"/>
  <c r="K3461" i="17"/>
  <c r="K3462" i="17"/>
  <c r="K3463" i="17"/>
  <c r="K3464" i="17"/>
  <c r="K3465" i="17"/>
  <c r="K3466" i="17"/>
  <c r="K3467" i="17"/>
  <c r="K3468" i="17"/>
  <c r="K3469" i="17"/>
  <c r="K3470" i="17"/>
  <c r="K3471" i="17"/>
  <c r="K3472" i="17"/>
  <c r="K3473" i="17"/>
  <c r="K3474" i="17"/>
  <c r="K3475" i="17"/>
  <c r="K3476" i="17"/>
  <c r="K3477" i="17"/>
  <c r="K3478" i="17"/>
  <c r="K3479" i="17"/>
  <c r="K3480" i="17"/>
  <c r="K3481" i="17"/>
  <c r="K3482" i="17"/>
  <c r="K3483" i="17"/>
  <c r="K3484" i="17"/>
  <c r="K3485" i="17"/>
  <c r="K3486" i="17"/>
  <c r="K3487" i="17"/>
  <c r="K3488" i="17"/>
  <c r="K3489" i="17"/>
  <c r="K3490" i="17"/>
  <c r="K3491" i="17"/>
  <c r="K3492" i="17"/>
  <c r="K3493" i="17"/>
  <c r="K3494" i="17"/>
  <c r="K3495" i="17"/>
  <c r="K3496" i="17"/>
  <c r="K3497" i="17"/>
  <c r="K3498" i="17"/>
  <c r="K3499" i="17"/>
  <c r="K3500" i="17"/>
  <c r="K3501" i="17"/>
  <c r="K3502" i="17"/>
  <c r="K3503" i="17"/>
  <c r="K3504" i="17"/>
  <c r="K3505" i="17"/>
  <c r="K3506" i="17"/>
  <c r="K3507" i="17"/>
  <c r="K3508" i="17"/>
  <c r="K3509" i="17"/>
  <c r="K3510" i="17"/>
  <c r="K3511" i="17"/>
  <c r="K3512" i="17"/>
  <c r="K3513" i="17"/>
  <c r="K3514" i="17"/>
  <c r="K3515" i="17"/>
  <c r="K3516" i="17"/>
  <c r="K3517" i="17"/>
  <c r="K3518" i="17"/>
  <c r="K3519" i="17"/>
  <c r="K3520" i="17"/>
  <c r="K3521" i="17"/>
  <c r="K3522" i="17"/>
  <c r="K3523" i="17"/>
  <c r="K3524" i="17"/>
  <c r="K3525" i="17"/>
  <c r="K3526" i="17"/>
  <c r="K3527" i="17"/>
  <c r="K3528" i="17"/>
  <c r="K3529" i="17"/>
  <c r="K3530" i="17"/>
  <c r="K3531" i="17"/>
  <c r="K3532" i="17"/>
  <c r="K3533" i="17"/>
  <c r="K3534" i="17"/>
  <c r="K3535" i="17"/>
  <c r="K3536" i="17"/>
  <c r="K3537" i="17"/>
  <c r="K3538" i="17"/>
  <c r="K3539" i="17"/>
  <c r="K3540" i="17"/>
  <c r="K3541" i="17"/>
  <c r="K3542" i="17"/>
  <c r="K3543" i="17"/>
  <c r="K3544" i="17"/>
  <c r="K3545" i="17"/>
  <c r="K3546" i="17"/>
  <c r="K3547" i="17"/>
  <c r="K3548" i="17"/>
  <c r="K3549" i="17"/>
  <c r="K3550" i="17"/>
  <c r="K3551" i="17"/>
  <c r="K3552" i="17"/>
  <c r="K3553" i="17"/>
  <c r="K3554" i="17"/>
  <c r="K3555" i="17"/>
  <c r="K3556" i="17"/>
  <c r="K3557" i="17"/>
  <c r="K3558" i="17"/>
  <c r="K3559" i="17"/>
  <c r="K3560" i="17"/>
  <c r="K3561" i="17"/>
  <c r="K3562" i="17"/>
  <c r="K3563" i="17"/>
  <c r="K3564" i="17"/>
  <c r="K3565" i="17"/>
  <c r="K3566" i="17"/>
  <c r="K3567" i="17"/>
  <c r="K3568" i="17"/>
  <c r="K3569" i="17"/>
  <c r="K3570" i="17"/>
  <c r="K3571" i="17"/>
  <c r="K3572" i="17"/>
  <c r="K3573" i="17"/>
  <c r="K3574" i="17"/>
  <c r="K3575" i="17"/>
  <c r="K3576" i="17"/>
  <c r="K3577" i="17"/>
  <c r="K3578" i="17"/>
  <c r="K3579" i="17"/>
  <c r="K3580" i="17"/>
  <c r="K3581" i="17"/>
  <c r="K3582" i="17"/>
  <c r="K3583" i="17"/>
  <c r="K3584" i="17"/>
  <c r="K3585" i="17"/>
  <c r="K3586" i="17"/>
  <c r="K3587" i="17"/>
  <c r="K3588" i="17"/>
  <c r="K3589" i="17"/>
  <c r="K3590" i="17"/>
  <c r="K3591" i="17"/>
  <c r="K3592" i="17"/>
  <c r="K3593" i="17"/>
  <c r="K3594" i="17"/>
  <c r="K3595" i="17"/>
  <c r="K3596" i="17"/>
  <c r="K3597" i="17"/>
  <c r="K3598" i="17"/>
  <c r="K3599" i="17"/>
  <c r="K3600" i="17"/>
  <c r="K3601" i="17"/>
  <c r="K3602" i="17"/>
  <c r="K3603" i="17"/>
  <c r="K3604" i="17"/>
  <c r="K3605" i="17"/>
  <c r="K3606" i="17"/>
  <c r="K3607" i="17"/>
  <c r="K3608" i="17"/>
  <c r="K3609" i="17"/>
  <c r="K3610" i="17"/>
  <c r="K3611" i="17"/>
  <c r="K3612" i="17"/>
  <c r="K3613" i="17"/>
  <c r="K3614" i="17"/>
  <c r="K3615" i="17"/>
  <c r="K3616" i="17"/>
  <c r="K3617" i="17"/>
  <c r="K3618" i="17"/>
  <c r="K3619" i="17"/>
  <c r="K3620" i="17"/>
  <c r="K3621" i="17"/>
  <c r="K3622" i="17"/>
  <c r="K3623" i="17"/>
  <c r="K3624" i="17"/>
  <c r="K3625" i="17"/>
  <c r="K3626" i="17"/>
  <c r="K3627" i="17"/>
  <c r="K3628" i="17"/>
  <c r="K3629" i="17"/>
  <c r="K3630" i="17"/>
  <c r="K3631" i="17"/>
  <c r="K3632" i="17"/>
  <c r="K3633" i="17"/>
  <c r="K3634" i="17"/>
  <c r="K3635" i="17"/>
  <c r="K3636" i="17"/>
  <c r="K3637" i="17"/>
  <c r="K3638" i="17"/>
  <c r="K3639" i="17"/>
  <c r="K3640" i="17"/>
  <c r="K3641" i="17"/>
  <c r="K3642" i="17"/>
  <c r="K3643" i="17"/>
  <c r="K3644" i="17"/>
  <c r="K3645" i="17"/>
  <c r="K3646" i="17"/>
  <c r="K3647" i="17"/>
  <c r="K3648" i="17"/>
  <c r="K3649" i="17"/>
  <c r="K3650" i="17"/>
  <c r="K3651" i="17"/>
  <c r="K3652" i="17"/>
  <c r="K3653" i="17"/>
  <c r="K3654" i="17"/>
  <c r="K3655" i="17"/>
  <c r="K3656" i="17"/>
  <c r="K3657" i="17"/>
  <c r="K3658" i="17"/>
  <c r="K3659" i="17"/>
  <c r="K3660" i="17"/>
  <c r="K3661" i="17"/>
  <c r="K3662" i="17"/>
  <c r="K3663" i="17"/>
  <c r="K3664" i="17"/>
  <c r="K3665" i="17"/>
  <c r="K3666" i="17"/>
  <c r="K3667" i="17"/>
  <c r="K3668" i="17"/>
  <c r="K3669" i="17"/>
  <c r="K3670" i="17"/>
  <c r="K3671" i="17"/>
  <c r="K3672" i="17"/>
  <c r="K3673" i="17"/>
  <c r="K3674" i="17"/>
  <c r="K3675" i="17"/>
  <c r="K3676" i="17"/>
  <c r="K3677" i="17"/>
  <c r="K3678" i="17"/>
  <c r="K3679" i="17"/>
  <c r="K3680" i="17"/>
  <c r="K3681" i="17"/>
  <c r="K3682" i="17"/>
  <c r="K3683" i="17"/>
  <c r="K3684" i="17"/>
  <c r="K3685" i="17"/>
  <c r="K3686" i="17"/>
  <c r="K3687" i="17"/>
  <c r="K3688" i="17"/>
  <c r="K3689" i="17"/>
  <c r="K3690" i="17"/>
  <c r="K3691" i="17"/>
  <c r="K3692" i="17"/>
  <c r="K3693" i="17"/>
  <c r="K3694" i="17"/>
  <c r="K3695" i="17"/>
  <c r="K3696" i="17"/>
  <c r="K3697" i="17"/>
  <c r="K3698" i="17"/>
  <c r="K3699" i="17"/>
  <c r="K3700" i="17"/>
  <c r="K3701" i="17"/>
  <c r="K3702" i="17"/>
  <c r="K3703" i="17"/>
  <c r="K3704" i="17"/>
  <c r="K3705" i="17"/>
  <c r="K3706" i="17"/>
  <c r="K3707" i="17"/>
  <c r="K3708" i="17"/>
  <c r="K3709" i="17"/>
  <c r="K3710" i="17"/>
  <c r="K3711" i="17"/>
  <c r="K3712" i="17"/>
  <c r="K3713" i="17"/>
  <c r="K3714" i="17"/>
  <c r="K3715" i="17"/>
  <c r="K3716" i="17"/>
  <c r="K3717" i="17"/>
  <c r="K3718" i="17"/>
  <c r="K3719" i="17"/>
  <c r="K3720" i="17"/>
  <c r="K3721" i="17"/>
  <c r="K3722" i="17"/>
  <c r="K3723" i="17"/>
  <c r="K3724" i="17"/>
  <c r="K3725" i="17"/>
  <c r="K3726" i="17"/>
  <c r="K3727" i="17"/>
  <c r="K3728" i="17"/>
  <c r="K3729" i="17"/>
  <c r="K3730" i="17"/>
  <c r="K3731" i="17"/>
  <c r="K3732" i="17"/>
  <c r="K3733" i="17"/>
  <c r="K3734" i="17"/>
  <c r="K3735" i="17"/>
  <c r="K3736" i="17"/>
  <c r="K3737" i="17"/>
  <c r="K3738" i="17"/>
  <c r="K3739" i="17"/>
  <c r="K3740" i="17"/>
  <c r="K3741" i="17"/>
  <c r="K3742" i="17"/>
  <c r="K3743" i="17"/>
  <c r="K3744" i="17"/>
  <c r="K3745" i="17"/>
  <c r="K3746" i="17"/>
  <c r="K3747" i="17"/>
  <c r="K3748" i="17"/>
  <c r="K3749" i="17"/>
  <c r="K3750" i="17"/>
  <c r="K3751" i="17"/>
  <c r="K3752" i="17"/>
  <c r="K3753" i="17"/>
  <c r="K3754" i="17"/>
  <c r="K3755" i="17"/>
  <c r="K3756" i="17"/>
  <c r="K3757" i="17"/>
  <c r="K3758" i="17"/>
  <c r="K3759" i="17"/>
  <c r="K3760" i="17"/>
  <c r="K3761" i="17"/>
  <c r="K3762" i="17"/>
  <c r="K3763" i="17"/>
  <c r="K3764" i="17"/>
  <c r="K3765" i="17"/>
  <c r="K3766" i="17"/>
  <c r="K3767" i="17"/>
  <c r="K3768" i="17"/>
  <c r="K3769" i="17"/>
  <c r="K3770" i="17"/>
  <c r="K3771" i="17"/>
  <c r="K3772" i="17"/>
  <c r="K3773" i="17"/>
  <c r="K3774" i="17"/>
  <c r="K3775" i="17"/>
  <c r="K3776" i="17"/>
  <c r="K3777" i="17"/>
  <c r="K3778" i="17"/>
  <c r="K3779" i="17"/>
  <c r="K3780" i="17"/>
  <c r="K3781" i="17"/>
  <c r="K3782" i="17"/>
  <c r="K3783" i="17"/>
  <c r="K3784" i="17"/>
  <c r="K3785" i="17"/>
  <c r="K3786" i="17"/>
  <c r="K3787" i="17"/>
  <c r="K3788" i="17"/>
  <c r="K3789" i="17"/>
  <c r="K3790" i="17"/>
  <c r="K3791" i="17"/>
  <c r="K3792" i="17"/>
  <c r="K3793" i="17"/>
  <c r="K3794" i="17"/>
  <c r="K3795" i="17"/>
  <c r="K3796" i="17"/>
  <c r="K3797" i="17"/>
  <c r="K3798" i="17"/>
  <c r="K3799" i="17"/>
  <c r="K3800" i="17"/>
  <c r="K3801" i="17"/>
  <c r="K3802" i="17"/>
  <c r="K3803" i="17"/>
  <c r="K3804" i="17"/>
  <c r="K3805" i="17"/>
  <c r="K3806" i="17"/>
  <c r="K3807" i="17"/>
  <c r="K3808" i="17"/>
  <c r="K3809" i="17"/>
  <c r="K3810" i="17"/>
  <c r="K3811" i="17"/>
  <c r="K3812" i="17"/>
  <c r="K3813" i="17"/>
  <c r="K3814" i="17"/>
  <c r="K3815" i="17"/>
  <c r="K3816" i="17"/>
  <c r="K3817" i="17"/>
  <c r="K3818" i="17"/>
  <c r="K3819" i="17"/>
  <c r="K3820" i="17"/>
  <c r="K3821" i="17"/>
  <c r="K3822" i="17"/>
  <c r="K3823" i="17"/>
  <c r="K3824" i="17"/>
  <c r="K3825" i="17"/>
  <c r="K3826" i="17"/>
  <c r="K3827" i="17"/>
  <c r="K3828" i="17"/>
  <c r="K3829" i="17"/>
  <c r="K3830" i="17"/>
  <c r="K3831" i="17"/>
  <c r="K3832" i="17"/>
  <c r="K3833" i="17"/>
  <c r="K3834" i="17"/>
  <c r="K3835" i="17"/>
  <c r="K3836" i="17"/>
  <c r="K3837" i="17"/>
  <c r="K3838" i="17"/>
  <c r="K3839" i="17"/>
  <c r="K3840" i="17"/>
  <c r="K3841" i="17"/>
  <c r="K3842" i="17"/>
  <c r="K3843" i="17"/>
  <c r="K3844" i="17"/>
  <c r="K3845" i="17"/>
  <c r="K3846" i="17"/>
  <c r="K3847" i="17"/>
  <c r="K3848" i="17"/>
  <c r="K3849" i="17"/>
  <c r="K3850" i="17"/>
  <c r="K3851" i="17"/>
  <c r="K3852" i="17"/>
  <c r="K3853" i="17"/>
  <c r="K3854" i="17"/>
  <c r="K3855" i="17"/>
  <c r="K3856" i="17"/>
  <c r="K3857" i="17"/>
  <c r="K3858" i="17"/>
  <c r="K3859" i="17"/>
  <c r="K3860" i="17"/>
  <c r="K3861" i="17"/>
  <c r="K3862" i="17"/>
  <c r="K3863" i="17"/>
  <c r="K3864" i="17"/>
  <c r="K3865" i="17"/>
  <c r="K3866" i="17"/>
  <c r="K3867" i="17"/>
  <c r="K3868" i="17"/>
  <c r="K3869" i="17"/>
  <c r="K3870" i="17"/>
  <c r="K3871" i="17"/>
  <c r="K3872" i="17"/>
  <c r="K3873" i="17"/>
  <c r="K3874" i="17"/>
  <c r="K3875" i="17"/>
  <c r="K3876" i="17"/>
  <c r="K3877" i="17"/>
  <c r="K3878" i="17"/>
  <c r="K3879" i="17"/>
  <c r="K3880" i="17"/>
  <c r="K3881" i="17"/>
  <c r="K3882" i="17"/>
  <c r="K3883" i="17"/>
  <c r="K3884" i="17"/>
  <c r="K3885" i="17"/>
  <c r="K3886" i="17"/>
  <c r="K3887" i="17"/>
  <c r="K3888" i="17"/>
  <c r="K3889" i="17"/>
  <c r="K3890" i="17"/>
  <c r="K3891" i="17"/>
  <c r="K3892" i="17"/>
  <c r="K3893" i="17"/>
  <c r="K3894" i="17"/>
  <c r="K3895" i="17"/>
  <c r="K3896" i="17"/>
  <c r="K3897" i="17"/>
  <c r="K3898" i="17"/>
  <c r="K3899" i="17"/>
  <c r="K3900" i="17"/>
  <c r="K3901" i="17"/>
  <c r="K3902" i="17"/>
  <c r="K3903" i="17"/>
  <c r="K3904" i="17"/>
  <c r="K3905" i="17"/>
  <c r="K3906" i="17"/>
  <c r="K3907" i="17"/>
  <c r="K3908" i="17"/>
  <c r="K3909" i="17"/>
  <c r="K3910" i="17"/>
  <c r="K3911" i="17"/>
  <c r="K3912" i="17"/>
  <c r="K3913" i="17"/>
  <c r="K3914" i="17"/>
  <c r="K3915" i="17"/>
  <c r="K3916" i="17"/>
  <c r="K3917" i="17"/>
  <c r="K3918" i="17"/>
  <c r="K3919" i="17"/>
  <c r="K3920" i="17"/>
  <c r="K3921" i="17"/>
  <c r="K3922" i="17"/>
  <c r="K3923" i="17"/>
  <c r="K3924" i="17"/>
  <c r="K3925" i="17"/>
  <c r="K3926" i="17"/>
  <c r="K3927" i="17"/>
  <c r="K3928" i="17"/>
  <c r="K3929" i="17"/>
  <c r="K3930" i="17"/>
  <c r="K3931" i="17"/>
  <c r="K3932" i="17"/>
  <c r="K3933" i="17"/>
  <c r="K3934" i="17"/>
  <c r="K3935" i="17"/>
  <c r="K3936" i="17"/>
  <c r="K3937" i="17"/>
  <c r="K3938" i="17"/>
  <c r="K3939" i="17"/>
  <c r="K3940" i="17"/>
  <c r="K3941" i="17"/>
  <c r="K3942" i="17"/>
  <c r="K3943" i="17"/>
  <c r="K3944" i="17"/>
  <c r="K3945" i="17"/>
  <c r="K3946" i="17"/>
  <c r="K3947" i="17"/>
  <c r="K3948" i="17"/>
  <c r="K3949" i="17"/>
  <c r="K3950" i="17"/>
  <c r="K3951" i="17"/>
  <c r="K3952" i="17"/>
  <c r="K3953" i="17"/>
  <c r="K3954" i="17"/>
  <c r="K3955" i="17"/>
  <c r="K3956" i="17"/>
  <c r="K3957" i="17"/>
  <c r="K3958" i="17"/>
  <c r="K3959" i="17"/>
  <c r="K3960" i="17"/>
  <c r="K3961" i="17"/>
  <c r="K3962" i="17"/>
  <c r="K3963" i="17"/>
  <c r="K3964" i="17"/>
  <c r="K3965" i="17"/>
  <c r="K3966" i="17"/>
  <c r="K3967" i="17"/>
  <c r="K3968" i="17"/>
  <c r="K3969" i="17"/>
  <c r="K3970" i="17"/>
  <c r="K3971" i="17"/>
  <c r="K3972" i="17"/>
  <c r="K3973" i="17"/>
  <c r="K3974" i="17"/>
  <c r="K3975" i="17"/>
  <c r="K3976" i="17"/>
  <c r="K3977" i="17"/>
  <c r="K3978" i="17"/>
  <c r="K3979" i="17"/>
  <c r="K3980" i="17"/>
  <c r="K3981" i="17"/>
  <c r="K3982" i="17"/>
  <c r="K3983" i="17"/>
  <c r="K3984" i="17"/>
  <c r="K3985" i="17"/>
  <c r="K3986" i="17"/>
  <c r="K3987" i="17"/>
  <c r="K3988" i="17"/>
  <c r="K3989" i="17"/>
  <c r="K3990" i="17"/>
  <c r="K3991" i="17"/>
  <c r="K3992" i="17"/>
  <c r="K3993" i="17"/>
  <c r="K3994" i="17"/>
  <c r="K3995" i="17"/>
  <c r="K3996" i="17"/>
  <c r="K3997" i="17"/>
  <c r="K3998" i="17"/>
  <c r="K3999" i="17"/>
  <c r="K4000" i="17"/>
  <c r="K4001" i="17"/>
  <c r="K4002" i="17"/>
  <c r="K4003" i="17"/>
  <c r="K4004" i="17"/>
  <c r="K4005" i="17"/>
  <c r="K4006" i="17"/>
  <c r="K4007" i="17"/>
  <c r="K4008" i="17"/>
  <c r="K4009" i="17"/>
  <c r="K4010" i="17"/>
  <c r="K4011" i="17"/>
  <c r="K4012" i="17"/>
  <c r="K4013" i="17"/>
  <c r="K4014" i="17"/>
  <c r="K4015" i="17"/>
  <c r="K4016" i="17"/>
  <c r="K4017" i="17"/>
  <c r="K4018" i="17"/>
  <c r="K4019" i="17"/>
  <c r="K4020" i="17"/>
  <c r="K4021" i="17"/>
  <c r="K4022" i="17"/>
  <c r="K4023" i="17"/>
  <c r="K4024" i="17"/>
  <c r="K4025" i="17"/>
  <c r="K4026" i="17"/>
  <c r="K4027" i="17"/>
  <c r="K4028" i="17"/>
  <c r="K4029" i="17"/>
  <c r="K4030" i="17"/>
  <c r="K4031" i="17"/>
  <c r="K4032" i="17"/>
  <c r="K4033" i="17"/>
  <c r="K4034" i="17"/>
  <c r="K4035" i="17"/>
  <c r="K4036" i="17"/>
  <c r="K4037" i="17"/>
  <c r="K4038" i="17"/>
  <c r="K4039" i="17"/>
  <c r="K4040" i="17"/>
  <c r="K4041" i="17"/>
  <c r="K4042" i="17"/>
  <c r="K4043" i="17"/>
  <c r="K4044" i="17"/>
  <c r="K4045" i="17"/>
  <c r="K4046" i="17"/>
  <c r="K4047" i="17"/>
  <c r="K4048" i="17"/>
  <c r="K4049" i="17"/>
  <c r="K4050" i="17"/>
  <c r="K4051" i="17"/>
  <c r="K4052" i="17"/>
  <c r="K4053" i="17"/>
  <c r="K4054" i="17"/>
  <c r="K4055" i="17"/>
  <c r="K4056" i="17"/>
  <c r="K4057" i="17"/>
  <c r="K4058" i="17"/>
  <c r="K4059" i="17"/>
  <c r="K4060" i="17"/>
  <c r="K4061" i="17"/>
  <c r="K4062" i="17"/>
  <c r="K4063" i="17"/>
  <c r="K4064" i="17"/>
  <c r="K4065" i="17"/>
  <c r="K4066" i="17"/>
  <c r="K4067" i="17"/>
  <c r="K4068" i="17"/>
  <c r="K4069" i="17"/>
  <c r="K4070" i="17"/>
  <c r="K4071" i="17"/>
  <c r="K4072" i="17"/>
  <c r="K4073" i="17"/>
  <c r="K4074" i="17"/>
  <c r="K4075" i="17"/>
  <c r="K4076" i="17"/>
  <c r="K4077" i="17"/>
  <c r="K4078" i="17"/>
  <c r="K4079" i="17"/>
  <c r="K4080" i="17"/>
  <c r="K4081" i="17"/>
  <c r="K4082" i="17"/>
  <c r="K4083" i="17"/>
  <c r="K4084" i="17"/>
  <c r="K4085" i="17"/>
  <c r="K4086" i="17"/>
  <c r="K4087" i="17"/>
  <c r="K4088" i="17"/>
  <c r="K4089" i="17"/>
  <c r="K4090" i="17"/>
  <c r="K4091" i="17"/>
  <c r="K4092" i="17"/>
  <c r="K4093" i="17"/>
  <c r="K4094" i="17"/>
  <c r="K4095" i="17"/>
  <c r="K4096" i="17"/>
  <c r="K4097" i="17"/>
  <c r="K4098" i="17"/>
  <c r="K4099" i="17"/>
  <c r="K4100" i="17"/>
  <c r="K4101" i="17"/>
  <c r="K4102" i="17"/>
  <c r="K4103" i="17"/>
  <c r="K4104" i="17"/>
  <c r="K4105" i="17"/>
  <c r="K4106" i="17"/>
  <c r="K4107" i="17"/>
  <c r="K4108" i="17"/>
  <c r="K4109" i="17"/>
  <c r="K4110" i="17"/>
  <c r="K4111" i="17"/>
  <c r="K4112" i="17"/>
  <c r="K4113" i="17"/>
  <c r="K4114" i="17"/>
  <c r="K4115" i="17"/>
  <c r="K4116" i="17"/>
  <c r="K4117" i="17"/>
  <c r="K4118" i="17"/>
  <c r="K4119" i="17"/>
  <c r="K4120" i="17"/>
  <c r="K4121" i="17"/>
  <c r="K4122" i="17"/>
  <c r="K4123" i="17"/>
  <c r="K4124" i="17"/>
  <c r="K4125" i="17"/>
  <c r="K4126" i="17"/>
  <c r="K4127" i="17"/>
  <c r="K4128" i="17"/>
  <c r="K4129" i="17"/>
  <c r="K4130" i="17"/>
  <c r="K4131" i="17"/>
  <c r="K4132" i="17"/>
  <c r="K4133" i="17"/>
  <c r="K4134" i="17"/>
  <c r="K4135" i="17"/>
  <c r="K4136" i="17"/>
  <c r="K4137" i="17"/>
  <c r="K4138" i="17"/>
  <c r="K4139" i="17"/>
  <c r="K4140" i="17"/>
  <c r="K4141" i="17"/>
  <c r="K4142" i="17"/>
  <c r="K4143" i="17"/>
  <c r="K4144" i="17"/>
  <c r="K4145" i="17"/>
  <c r="K4146" i="17"/>
  <c r="K4147" i="17"/>
  <c r="K4148" i="17"/>
  <c r="K4149" i="17"/>
  <c r="K4150" i="17"/>
  <c r="K4151" i="17"/>
  <c r="K4152" i="17"/>
  <c r="K4153" i="17"/>
  <c r="K4154" i="17"/>
  <c r="K4155" i="17"/>
  <c r="K4156" i="17"/>
  <c r="K4157" i="17"/>
  <c r="K4158" i="17"/>
  <c r="K4159" i="17"/>
  <c r="K4160" i="17"/>
  <c r="K4161" i="17"/>
  <c r="K4162" i="17"/>
  <c r="K4163" i="17"/>
  <c r="K4164" i="17"/>
  <c r="K4165" i="17"/>
  <c r="K4166" i="17"/>
  <c r="K4167" i="17"/>
  <c r="K4168" i="17"/>
  <c r="K4169" i="17"/>
  <c r="K4170" i="17"/>
  <c r="K4171" i="17"/>
  <c r="K4172" i="17"/>
  <c r="K4173" i="17"/>
  <c r="K4174" i="17"/>
  <c r="K4175" i="17"/>
  <c r="K4176" i="17"/>
  <c r="K4177" i="17"/>
  <c r="K4178" i="17"/>
  <c r="K4179" i="17"/>
  <c r="K4180" i="17"/>
  <c r="K4181" i="17"/>
  <c r="K4182" i="17"/>
  <c r="K4183" i="17"/>
  <c r="K4184" i="17"/>
  <c r="K4185" i="17"/>
  <c r="K4186" i="17"/>
  <c r="K4187" i="17"/>
  <c r="K4188" i="17"/>
  <c r="K4189" i="17"/>
  <c r="K4190" i="17"/>
  <c r="K4191" i="17"/>
  <c r="K4192" i="17"/>
  <c r="K4193" i="17"/>
  <c r="K4194" i="17"/>
  <c r="K4195" i="17"/>
  <c r="K4196" i="17"/>
  <c r="K4197" i="17"/>
  <c r="K4198" i="17"/>
  <c r="K4199" i="17"/>
  <c r="K4200" i="17"/>
  <c r="K4201" i="17"/>
  <c r="K4202" i="17"/>
  <c r="K4203" i="17"/>
  <c r="K4204" i="17"/>
  <c r="K4205" i="17"/>
  <c r="K4206" i="17"/>
  <c r="K4207" i="17"/>
  <c r="K4208" i="17"/>
  <c r="K4209" i="17"/>
  <c r="K4210" i="17"/>
  <c r="K4211" i="17"/>
  <c r="K4212" i="17"/>
  <c r="K4213" i="17"/>
  <c r="K4214" i="17"/>
  <c r="K4215" i="17"/>
  <c r="K4216" i="17"/>
  <c r="K4217" i="17"/>
  <c r="K4218" i="17"/>
  <c r="K4219" i="17"/>
  <c r="K4220" i="17"/>
  <c r="K4221" i="17"/>
  <c r="K4222" i="17"/>
  <c r="K4223" i="17"/>
  <c r="K4224" i="17"/>
  <c r="K4225" i="17"/>
  <c r="K4226" i="17"/>
  <c r="K4227" i="17"/>
  <c r="K4228" i="17"/>
  <c r="K4229" i="17"/>
  <c r="K4230" i="17"/>
  <c r="K4231" i="17"/>
  <c r="K4232" i="17"/>
  <c r="K4233" i="17"/>
  <c r="K4234" i="17"/>
  <c r="K4235" i="17"/>
  <c r="K4236" i="17"/>
  <c r="K4237" i="17"/>
  <c r="K4238" i="17"/>
  <c r="K4239" i="17"/>
  <c r="K4240" i="17"/>
  <c r="K4241" i="17"/>
  <c r="K4242" i="17"/>
  <c r="K4243" i="17"/>
  <c r="K4244" i="17"/>
  <c r="K4245" i="17"/>
  <c r="K4246" i="17"/>
  <c r="K4247" i="17"/>
  <c r="K4248" i="17"/>
  <c r="K4249" i="17"/>
  <c r="K4250" i="17"/>
  <c r="K4251" i="17"/>
  <c r="K4252" i="17"/>
  <c r="K4253" i="17"/>
  <c r="K4254" i="17"/>
  <c r="K4255" i="17"/>
  <c r="K4256" i="17"/>
  <c r="K4257" i="17"/>
  <c r="K4258" i="17"/>
  <c r="K4259" i="17"/>
  <c r="K4260" i="17"/>
  <c r="K4261" i="17"/>
  <c r="K4262" i="17"/>
  <c r="K4263" i="17"/>
  <c r="K4264" i="17"/>
  <c r="K4265" i="17"/>
  <c r="K4266" i="17"/>
  <c r="K4267" i="17"/>
  <c r="K4268" i="17"/>
  <c r="K4269" i="17"/>
  <c r="K4270" i="17"/>
  <c r="K4271" i="17"/>
  <c r="K4272" i="17"/>
  <c r="K4273" i="17"/>
  <c r="K4274" i="17"/>
  <c r="K4275" i="17"/>
  <c r="K4276" i="17"/>
  <c r="K4277" i="17"/>
  <c r="K4278" i="17"/>
  <c r="K4279" i="17"/>
  <c r="K4280" i="17"/>
  <c r="K4281" i="17"/>
  <c r="K4282" i="17"/>
  <c r="K4283" i="17"/>
  <c r="K4284" i="17"/>
  <c r="K4285" i="17"/>
  <c r="K4286" i="17"/>
  <c r="K4287" i="17"/>
  <c r="K4288" i="17"/>
  <c r="K4289" i="17"/>
  <c r="K4290" i="17"/>
  <c r="K4291" i="17"/>
  <c r="K4292" i="17"/>
  <c r="K4293" i="17"/>
  <c r="K4294" i="17"/>
  <c r="K4295" i="17"/>
  <c r="K4296" i="17"/>
  <c r="K4297" i="17"/>
  <c r="K4298" i="17"/>
  <c r="K4299" i="17"/>
  <c r="K4300" i="17"/>
  <c r="K4301" i="17"/>
  <c r="K4302" i="17"/>
  <c r="K4303" i="17"/>
  <c r="K4304" i="17"/>
  <c r="K4305" i="17"/>
  <c r="K4306" i="17"/>
  <c r="K4307" i="17"/>
  <c r="K4308" i="17"/>
  <c r="K4309" i="17"/>
  <c r="K4310" i="17"/>
  <c r="K4311" i="17"/>
  <c r="K4312" i="17"/>
  <c r="K4313" i="17"/>
  <c r="K4314" i="17"/>
  <c r="K4315" i="17"/>
  <c r="K4316" i="17"/>
  <c r="K4317" i="17"/>
  <c r="K4318" i="17"/>
  <c r="K4319" i="17"/>
  <c r="K4320" i="17"/>
  <c r="K4321" i="17"/>
  <c r="K4322" i="17"/>
  <c r="K4323" i="17"/>
  <c r="K4324" i="17"/>
  <c r="K4325" i="17"/>
  <c r="K4326" i="17"/>
  <c r="K4327" i="17"/>
  <c r="K4328" i="17"/>
  <c r="K4329" i="17"/>
  <c r="K4330" i="17"/>
  <c r="K4331" i="17"/>
  <c r="K4332" i="17"/>
  <c r="K4333" i="17"/>
  <c r="K4334" i="17"/>
  <c r="K4335" i="17"/>
  <c r="K4336" i="17"/>
  <c r="K4337" i="17"/>
  <c r="K4338" i="17"/>
  <c r="K4339" i="17"/>
  <c r="K4340" i="17"/>
  <c r="K4341" i="17"/>
  <c r="K4342" i="17"/>
  <c r="K4343" i="17"/>
  <c r="K4344" i="17"/>
  <c r="K4345" i="17"/>
  <c r="K4346" i="17"/>
  <c r="K4347" i="17"/>
  <c r="K4348" i="17"/>
  <c r="K4349" i="17"/>
  <c r="K4350" i="17"/>
  <c r="K4351" i="17"/>
  <c r="K4352" i="17"/>
  <c r="K4353" i="17"/>
  <c r="K4354" i="17"/>
  <c r="K4355" i="17"/>
  <c r="K4356" i="17"/>
  <c r="K4357" i="17"/>
  <c r="K4358" i="17"/>
  <c r="K4359" i="17"/>
  <c r="K4360" i="17"/>
  <c r="K4361" i="17"/>
  <c r="K4362" i="17"/>
  <c r="K4363" i="17"/>
  <c r="K4364" i="17"/>
  <c r="K4365" i="17"/>
  <c r="K4366" i="17"/>
  <c r="K4367" i="17"/>
  <c r="K4368" i="17"/>
  <c r="K4369" i="17"/>
  <c r="K4370" i="17"/>
  <c r="K4371" i="17"/>
  <c r="K4372" i="17"/>
  <c r="K4373" i="17"/>
  <c r="K4374" i="17"/>
  <c r="K4375" i="17"/>
  <c r="K4376" i="17"/>
  <c r="K4377" i="17"/>
  <c r="K4378" i="17"/>
  <c r="K4379" i="17"/>
  <c r="K4380" i="17"/>
  <c r="K4381" i="17"/>
  <c r="K4382" i="17"/>
  <c r="K4383" i="17"/>
  <c r="K4384" i="17"/>
  <c r="K4385" i="17"/>
  <c r="K4386" i="17"/>
  <c r="K4387" i="17"/>
  <c r="K4388" i="17"/>
  <c r="K4389" i="17"/>
  <c r="K4390" i="17"/>
  <c r="K4391" i="17"/>
  <c r="K4392" i="17"/>
  <c r="K4393" i="17"/>
  <c r="K4394" i="17"/>
  <c r="K4395" i="17"/>
  <c r="K4396" i="17"/>
  <c r="K4397" i="17"/>
  <c r="K4398" i="17"/>
  <c r="K4399" i="17"/>
  <c r="K4400" i="17"/>
  <c r="K4401" i="17"/>
  <c r="K4402" i="17"/>
  <c r="K4403" i="17"/>
  <c r="K4404" i="17"/>
  <c r="K4405" i="17"/>
  <c r="K4406" i="17"/>
  <c r="K4407" i="17"/>
  <c r="K4408" i="17"/>
  <c r="K4409" i="17"/>
  <c r="K4410" i="17"/>
  <c r="K4411" i="17"/>
  <c r="K4412" i="17"/>
  <c r="K4413" i="17"/>
  <c r="K4414" i="17"/>
  <c r="K4415" i="17"/>
  <c r="K4416" i="17"/>
  <c r="K4417" i="17"/>
  <c r="K4418" i="17"/>
  <c r="K4419" i="17"/>
  <c r="K4420" i="17"/>
  <c r="K4421" i="17"/>
  <c r="K4422" i="17"/>
  <c r="K4423" i="17"/>
  <c r="K4424" i="17"/>
  <c r="K4425" i="17"/>
  <c r="K4426" i="17"/>
  <c r="K4427" i="17"/>
  <c r="K4428" i="17"/>
  <c r="K4429" i="17"/>
  <c r="K4430" i="17"/>
  <c r="K4431" i="17"/>
  <c r="K4432" i="17"/>
  <c r="K4433" i="17"/>
  <c r="K4434" i="17"/>
  <c r="K4435" i="17"/>
  <c r="K4436" i="17"/>
  <c r="K4437" i="17"/>
  <c r="K4438" i="17"/>
  <c r="K4439" i="17"/>
  <c r="K4440" i="17"/>
  <c r="K4441" i="17"/>
  <c r="K4442" i="17"/>
  <c r="K4443" i="17"/>
  <c r="K4444" i="17"/>
  <c r="K4445" i="17"/>
  <c r="K4446" i="17"/>
  <c r="K4447" i="17"/>
  <c r="K4448" i="17"/>
  <c r="K4449" i="17"/>
  <c r="K4450" i="17"/>
  <c r="K4451" i="17"/>
  <c r="K4452" i="17"/>
  <c r="K4453" i="17"/>
  <c r="K4454" i="17"/>
  <c r="K4455" i="17"/>
  <c r="K4456" i="17"/>
  <c r="K4457" i="17"/>
  <c r="K4458" i="17"/>
  <c r="K4459" i="17"/>
  <c r="K4460" i="17"/>
  <c r="K4461" i="17"/>
  <c r="K4462" i="17"/>
  <c r="K4463" i="17"/>
  <c r="K4464" i="17"/>
  <c r="K4465" i="17"/>
  <c r="K4466" i="17"/>
  <c r="K4467" i="17"/>
  <c r="K4468" i="17"/>
  <c r="K4469" i="17"/>
  <c r="K4470" i="17"/>
  <c r="K4471" i="17"/>
  <c r="K4472" i="17"/>
  <c r="K4473" i="17"/>
  <c r="K4474" i="17"/>
  <c r="K4475" i="17"/>
  <c r="K4476" i="17"/>
  <c r="K4477" i="17"/>
  <c r="K4478" i="17"/>
  <c r="K4479" i="17"/>
  <c r="K4480" i="17"/>
  <c r="K4481" i="17"/>
  <c r="K4482" i="17"/>
  <c r="K4483" i="17"/>
  <c r="K4484" i="17"/>
  <c r="K4485" i="17"/>
  <c r="K4486" i="17"/>
  <c r="K4487" i="17"/>
  <c r="K4488" i="17"/>
  <c r="K4489" i="17"/>
  <c r="K4490" i="17"/>
  <c r="K4491" i="17"/>
  <c r="K4492" i="17"/>
  <c r="K4493" i="17"/>
  <c r="K4494" i="17"/>
  <c r="K4495" i="17"/>
  <c r="K4496" i="17"/>
  <c r="K4497" i="17"/>
  <c r="K4498" i="17"/>
  <c r="K4499" i="17"/>
  <c r="K4500" i="17"/>
  <c r="K4501" i="17"/>
  <c r="K4502" i="17"/>
  <c r="K4503" i="17"/>
  <c r="K4504" i="17"/>
  <c r="K4505" i="17"/>
  <c r="K4506" i="17"/>
  <c r="K4507" i="17"/>
  <c r="K4508" i="17"/>
  <c r="K4509" i="17"/>
  <c r="K4510" i="17"/>
  <c r="K4511" i="17"/>
  <c r="K4512" i="17"/>
  <c r="K4513" i="17"/>
  <c r="K4514" i="17"/>
  <c r="K4515" i="17"/>
  <c r="K4516" i="17"/>
  <c r="K4517" i="17"/>
  <c r="K4518" i="17"/>
  <c r="K4519" i="17"/>
  <c r="K4520" i="17"/>
  <c r="K4521" i="17"/>
  <c r="K4522" i="17"/>
  <c r="K4523" i="17"/>
  <c r="K4524" i="17"/>
  <c r="K4525" i="17"/>
  <c r="K4526" i="17"/>
  <c r="K4527" i="17"/>
  <c r="K4528" i="17"/>
  <c r="K4529" i="17"/>
  <c r="K4530" i="17"/>
  <c r="K4531" i="17"/>
  <c r="K4532" i="17"/>
  <c r="K4533" i="17"/>
  <c r="K4534" i="17"/>
  <c r="K4535" i="17"/>
  <c r="K4536" i="17"/>
  <c r="K4537" i="17"/>
  <c r="K4538" i="17"/>
  <c r="K4539" i="17"/>
  <c r="K4540" i="17"/>
  <c r="K4541" i="17"/>
  <c r="K4542" i="17"/>
  <c r="K4543" i="17"/>
  <c r="K4544" i="17"/>
  <c r="K4545" i="17"/>
  <c r="K4546" i="17"/>
  <c r="K4547" i="17"/>
  <c r="K4548" i="17"/>
  <c r="K4549" i="17"/>
  <c r="K4550" i="17"/>
  <c r="K4551" i="17"/>
  <c r="K4552" i="17"/>
  <c r="K4553" i="17"/>
  <c r="K4554" i="17"/>
  <c r="K4555" i="17"/>
  <c r="K4556" i="17"/>
  <c r="K4557" i="17"/>
  <c r="K4558" i="17"/>
  <c r="K4559" i="17"/>
  <c r="K4560" i="17"/>
  <c r="K4561" i="17"/>
  <c r="K4562" i="17"/>
  <c r="K4563" i="17"/>
  <c r="K4564" i="17"/>
  <c r="K4565" i="17"/>
  <c r="K4566" i="17"/>
  <c r="K4567" i="17"/>
  <c r="K4568" i="17"/>
  <c r="K4569" i="17"/>
  <c r="K4570" i="17"/>
  <c r="K4571" i="17"/>
  <c r="K4572" i="17"/>
  <c r="K4573" i="17"/>
  <c r="K4574" i="17"/>
  <c r="K4575" i="17"/>
  <c r="K4576" i="17"/>
  <c r="K4577" i="17"/>
  <c r="K4578" i="17"/>
  <c r="K4579" i="17"/>
  <c r="K4580" i="17"/>
  <c r="K4581" i="17"/>
  <c r="K4582" i="17"/>
  <c r="K4583" i="17"/>
  <c r="K4584" i="17"/>
  <c r="K4585" i="17"/>
  <c r="K4586" i="17"/>
  <c r="K4587" i="17"/>
  <c r="K4588" i="17"/>
  <c r="K4589" i="17"/>
  <c r="K4590" i="17"/>
  <c r="K4591" i="17"/>
  <c r="K4592" i="17"/>
  <c r="K4593" i="17"/>
  <c r="K4594" i="17"/>
  <c r="K4595" i="17"/>
  <c r="K4596" i="17"/>
  <c r="K4597" i="17"/>
  <c r="K4598" i="17"/>
  <c r="K4599" i="17"/>
  <c r="K4600" i="17"/>
  <c r="K4601" i="17"/>
  <c r="K4602" i="17"/>
  <c r="K4603" i="17"/>
  <c r="K4604" i="17"/>
  <c r="K4605" i="17"/>
  <c r="K4606" i="17"/>
  <c r="K4607" i="17"/>
  <c r="K4608" i="17"/>
  <c r="K4609" i="17"/>
  <c r="K4610" i="17"/>
  <c r="K4611" i="17"/>
  <c r="K4612" i="17"/>
  <c r="K4613" i="17"/>
  <c r="K4614" i="17"/>
  <c r="K4615" i="17"/>
  <c r="K4616" i="17"/>
  <c r="K4617" i="17"/>
  <c r="K4618" i="17"/>
  <c r="K4619" i="17"/>
  <c r="K4620" i="17"/>
  <c r="K4621" i="17"/>
  <c r="K4622" i="17"/>
  <c r="K4623" i="17"/>
  <c r="K4624" i="17"/>
  <c r="K4625" i="17"/>
  <c r="K4626" i="17"/>
  <c r="K4627" i="17"/>
  <c r="K4628" i="17"/>
  <c r="K4629" i="17"/>
  <c r="K4630" i="17"/>
  <c r="K4631" i="17"/>
  <c r="K4632" i="17"/>
  <c r="K4633" i="17"/>
  <c r="K4634" i="17"/>
  <c r="K4635" i="17"/>
  <c r="K4636" i="17"/>
  <c r="K4637" i="17"/>
  <c r="K4638" i="17"/>
  <c r="K4639" i="17"/>
  <c r="K4640" i="17"/>
  <c r="K4641" i="17"/>
  <c r="K4642" i="17"/>
  <c r="K4643" i="17"/>
  <c r="K4644" i="17"/>
  <c r="K4645" i="17"/>
  <c r="K4646" i="17"/>
  <c r="K4647" i="17"/>
  <c r="K4648" i="17"/>
  <c r="K4649" i="17"/>
  <c r="K4650" i="17"/>
  <c r="K4651" i="17"/>
  <c r="K4652" i="17"/>
  <c r="K4653" i="17"/>
  <c r="K4654" i="17"/>
  <c r="K4655" i="17"/>
  <c r="K4656" i="17"/>
  <c r="K4657" i="17"/>
  <c r="K4658" i="17"/>
  <c r="K4659" i="17"/>
  <c r="K4660" i="17"/>
  <c r="K4661" i="17"/>
  <c r="K4662" i="17"/>
  <c r="K4663" i="17"/>
  <c r="K4664" i="17"/>
  <c r="K4665" i="17"/>
  <c r="K4666" i="17"/>
  <c r="K4667" i="17"/>
  <c r="K4668" i="17"/>
  <c r="K4669" i="17"/>
  <c r="K4670" i="17"/>
  <c r="K4671" i="17"/>
  <c r="K4672" i="17"/>
  <c r="K4673" i="17"/>
  <c r="K4674" i="17"/>
  <c r="K4675" i="17"/>
  <c r="K4676" i="17"/>
  <c r="K4677" i="17"/>
  <c r="K4678" i="17"/>
  <c r="K4679" i="17"/>
  <c r="K4680" i="17"/>
  <c r="K4681" i="17"/>
  <c r="K4682" i="17"/>
  <c r="K4683" i="17"/>
  <c r="K4684" i="17"/>
  <c r="K4685" i="17"/>
  <c r="K4686" i="17"/>
  <c r="K4687" i="17"/>
  <c r="K4688" i="17"/>
  <c r="K4689" i="17"/>
  <c r="K4690" i="17"/>
  <c r="K4691" i="17"/>
  <c r="K4692" i="17"/>
  <c r="K4693" i="17"/>
  <c r="K4694" i="17"/>
  <c r="K4695" i="17"/>
  <c r="K4696" i="17"/>
  <c r="K4697" i="17"/>
  <c r="K4698" i="17"/>
  <c r="K4699" i="17"/>
  <c r="K4700" i="17"/>
  <c r="K4701" i="17"/>
  <c r="K4702" i="17"/>
  <c r="K4703" i="17"/>
  <c r="K4704" i="17"/>
  <c r="K4705" i="17"/>
  <c r="K4706" i="17"/>
  <c r="K4707" i="17"/>
  <c r="K4708" i="17"/>
  <c r="K4709" i="17"/>
  <c r="K4710" i="17"/>
  <c r="K4711" i="17"/>
  <c r="K4712" i="17"/>
  <c r="K4713" i="17"/>
  <c r="K4714" i="17"/>
  <c r="K4715" i="17"/>
  <c r="K4716" i="17"/>
  <c r="K4717" i="17"/>
  <c r="K4718" i="17"/>
  <c r="K4719" i="17"/>
  <c r="K4720" i="17"/>
  <c r="K4721" i="17"/>
  <c r="K4722" i="17"/>
  <c r="K4723" i="17"/>
  <c r="K4724" i="17"/>
  <c r="K4725" i="17"/>
  <c r="K4726" i="17"/>
  <c r="K4727" i="17"/>
  <c r="K4728" i="17"/>
  <c r="K4729" i="17"/>
  <c r="K4730" i="17"/>
  <c r="K4731" i="17"/>
  <c r="K4732" i="17"/>
  <c r="K4733" i="17"/>
  <c r="K4734" i="17"/>
  <c r="K4735" i="17"/>
  <c r="K4736" i="17"/>
  <c r="K4737" i="17"/>
  <c r="K4738" i="17"/>
  <c r="K4739" i="17"/>
  <c r="K4740" i="17"/>
  <c r="K4741" i="17"/>
  <c r="K4742" i="17"/>
  <c r="K4743" i="17"/>
  <c r="K4744" i="17"/>
  <c r="K4745" i="17"/>
  <c r="K4746" i="17"/>
  <c r="K4747" i="17"/>
  <c r="K4748" i="17"/>
  <c r="K4749" i="17"/>
  <c r="K4750" i="17"/>
  <c r="K4751" i="17"/>
  <c r="K4752" i="17"/>
  <c r="K4753" i="17"/>
  <c r="K4754" i="17"/>
  <c r="K4755" i="17"/>
  <c r="K4756" i="17"/>
  <c r="K4757" i="17"/>
  <c r="K4758" i="17"/>
  <c r="K4759" i="17"/>
  <c r="K4760" i="17"/>
  <c r="K4761" i="17"/>
  <c r="K4762" i="17"/>
  <c r="K4763" i="17"/>
  <c r="K4764" i="17"/>
  <c r="K4765" i="17"/>
  <c r="K4766" i="17"/>
  <c r="K4767" i="17"/>
  <c r="K4768" i="17"/>
  <c r="K4769" i="17"/>
  <c r="K4770" i="17"/>
  <c r="K4771" i="17"/>
  <c r="K4772" i="17"/>
  <c r="K4773" i="17"/>
  <c r="K4774" i="17"/>
  <c r="K4775" i="17"/>
  <c r="K4776" i="17"/>
  <c r="K4777" i="17"/>
  <c r="K4778" i="17"/>
  <c r="K4779" i="17"/>
  <c r="K4780" i="17"/>
  <c r="K4781" i="17"/>
  <c r="K4782" i="17"/>
  <c r="K4783" i="17"/>
  <c r="K4784" i="17"/>
  <c r="K4785" i="17"/>
  <c r="K4786" i="17"/>
  <c r="K4787" i="17"/>
  <c r="K4788" i="17"/>
  <c r="K4789" i="17"/>
  <c r="K4790" i="17"/>
  <c r="K4791" i="17"/>
  <c r="K4792" i="17"/>
  <c r="K4793" i="17"/>
  <c r="K4794" i="17"/>
  <c r="K4795" i="17"/>
  <c r="K4796" i="17"/>
  <c r="K4797" i="17"/>
  <c r="K4798" i="17"/>
  <c r="K4799" i="17"/>
  <c r="K4800" i="17"/>
  <c r="K4801" i="17"/>
  <c r="K4802" i="17"/>
  <c r="K4803" i="17"/>
  <c r="K4804" i="17"/>
  <c r="K4805" i="17"/>
  <c r="K4806" i="17"/>
  <c r="K4807" i="17"/>
  <c r="K4808" i="17"/>
  <c r="K4809" i="17"/>
  <c r="K4810" i="17"/>
  <c r="K4811" i="17"/>
  <c r="K4812" i="17"/>
  <c r="K4813" i="17"/>
  <c r="K4814" i="17"/>
  <c r="K4815" i="17"/>
  <c r="K4816" i="17"/>
  <c r="K4817" i="17"/>
  <c r="K4818" i="17"/>
  <c r="K4819" i="17"/>
  <c r="K4820" i="17"/>
  <c r="K4821" i="17"/>
  <c r="K4822" i="17"/>
  <c r="K4823" i="17"/>
  <c r="K4824" i="17"/>
  <c r="K4825" i="17"/>
  <c r="K4826" i="17"/>
  <c r="K4827" i="17"/>
  <c r="K4828" i="17"/>
  <c r="K4829" i="17"/>
  <c r="K4830" i="17"/>
  <c r="K4831" i="17"/>
  <c r="K4832" i="17"/>
  <c r="K4833" i="17"/>
  <c r="K4834" i="17"/>
  <c r="K4835" i="17"/>
  <c r="K4836" i="17"/>
  <c r="K4837" i="17"/>
  <c r="K4838" i="17"/>
  <c r="K4839" i="17"/>
  <c r="K4840" i="17"/>
  <c r="K4841" i="17"/>
  <c r="K4842" i="17"/>
  <c r="K4843" i="17"/>
  <c r="K4844" i="17"/>
  <c r="K4845" i="17"/>
  <c r="K4846" i="17"/>
  <c r="K4847" i="17"/>
  <c r="K4848" i="17"/>
  <c r="K4849" i="17"/>
  <c r="K4850" i="17"/>
  <c r="K4851" i="17"/>
  <c r="K4852" i="17"/>
  <c r="K4853" i="17"/>
  <c r="K4854" i="17"/>
  <c r="K4855" i="17"/>
  <c r="K4856" i="17"/>
  <c r="K4857" i="17"/>
  <c r="K4858" i="17"/>
  <c r="K4859" i="17"/>
  <c r="K4860" i="17"/>
  <c r="K4861" i="17"/>
  <c r="K4862" i="17"/>
  <c r="K4863" i="17"/>
  <c r="K4864" i="17"/>
  <c r="K4865" i="17"/>
  <c r="K4866" i="17"/>
  <c r="K4867" i="17"/>
  <c r="K4868" i="17"/>
  <c r="K4869" i="17"/>
  <c r="K4870" i="17"/>
  <c r="K4871" i="17"/>
  <c r="K4872" i="17"/>
  <c r="K4873" i="17"/>
  <c r="K4874" i="17"/>
  <c r="K4875" i="17"/>
  <c r="K4876" i="17"/>
  <c r="K4877" i="17"/>
  <c r="K4878" i="17"/>
  <c r="K4879" i="17"/>
  <c r="K4880" i="17"/>
  <c r="K4881" i="17"/>
  <c r="K4882" i="17"/>
  <c r="K4883" i="17"/>
  <c r="K4884" i="17"/>
  <c r="K4885" i="17"/>
  <c r="K4886" i="17"/>
  <c r="K4887" i="17"/>
  <c r="K4888" i="17"/>
  <c r="K4889" i="17"/>
  <c r="K4890" i="17"/>
  <c r="K4891" i="17"/>
  <c r="K4892" i="17"/>
  <c r="K4893" i="17"/>
  <c r="K4894" i="17"/>
  <c r="K4895" i="17"/>
  <c r="K4896" i="17"/>
  <c r="K4897" i="17"/>
  <c r="K4898" i="17"/>
  <c r="K4899" i="17"/>
  <c r="K4900" i="17"/>
  <c r="K4901" i="17"/>
  <c r="K4902" i="17"/>
  <c r="K4903" i="17"/>
  <c r="K4904" i="17"/>
  <c r="K4905" i="17"/>
  <c r="K4906" i="17"/>
  <c r="K4907" i="17"/>
  <c r="K4908" i="17"/>
  <c r="K4909" i="17"/>
  <c r="K4910" i="17"/>
  <c r="K4911" i="17"/>
  <c r="K4912" i="17"/>
  <c r="K4913" i="17"/>
  <c r="K4914" i="17"/>
  <c r="K4915" i="17"/>
  <c r="K4916" i="17"/>
  <c r="K4917" i="17"/>
  <c r="K4918" i="17"/>
  <c r="K4919" i="17"/>
  <c r="K4920" i="17"/>
  <c r="K4921" i="17"/>
  <c r="K4922" i="17"/>
  <c r="K4923" i="17"/>
  <c r="K4924" i="17"/>
  <c r="K4925" i="17"/>
  <c r="K4926" i="17"/>
  <c r="K4927" i="17"/>
  <c r="K4928" i="17"/>
  <c r="K4929" i="17"/>
  <c r="K4930" i="17"/>
  <c r="K4931" i="17"/>
  <c r="K4932" i="17"/>
  <c r="K4933" i="17"/>
  <c r="K4934" i="17"/>
  <c r="K4935" i="17"/>
  <c r="K4936" i="17"/>
  <c r="K4937" i="17"/>
  <c r="K4938" i="17"/>
  <c r="K4939" i="17"/>
  <c r="K4940" i="17"/>
  <c r="K4941" i="17"/>
  <c r="K4942" i="17"/>
  <c r="K4943" i="17"/>
  <c r="K4944" i="17"/>
  <c r="K4945" i="17"/>
  <c r="K4946" i="17"/>
  <c r="K4947" i="17"/>
  <c r="K4948" i="17"/>
  <c r="K4949" i="17"/>
  <c r="K4950" i="17"/>
  <c r="K4951" i="17"/>
  <c r="K4952" i="17"/>
  <c r="K4953" i="17"/>
  <c r="K4954" i="17"/>
  <c r="K4955" i="17"/>
  <c r="K4956" i="17"/>
  <c r="K4957" i="17"/>
  <c r="K4958" i="17"/>
  <c r="K4959" i="17"/>
  <c r="K4960" i="17"/>
  <c r="K4961" i="17"/>
  <c r="K4962" i="17"/>
  <c r="K4963" i="17"/>
  <c r="K4964" i="17"/>
  <c r="K4965" i="17"/>
  <c r="K4966" i="17"/>
  <c r="K4967" i="17"/>
  <c r="K4968" i="17"/>
  <c r="K4969" i="17"/>
  <c r="K4970" i="17"/>
  <c r="K4971" i="17"/>
  <c r="K4972" i="17"/>
  <c r="K4973" i="17"/>
  <c r="K4974" i="17"/>
  <c r="K4975" i="17"/>
  <c r="K4976" i="17"/>
  <c r="K4977" i="17"/>
  <c r="K4978" i="17"/>
  <c r="K4979" i="17"/>
  <c r="K4980" i="17"/>
  <c r="K4981" i="17"/>
  <c r="K4982" i="17"/>
  <c r="K4983" i="17"/>
  <c r="K4984" i="17"/>
  <c r="K4985" i="17"/>
  <c r="K4986" i="17"/>
  <c r="K4987" i="17"/>
  <c r="K4988" i="17"/>
  <c r="K4989" i="17"/>
  <c r="K4990" i="17"/>
  <c r="K4991" i="17"/>
  <c r="K4992" i="17"/>
  <c r="K4993" i="17"/>
  <c r="K4994" i="17"/>
  <c r="K4995" i="17"/>
  <c r="K4996" i="17"/>
  <c r="K4997" i="17"/>
  <c r="K4998" i="17"/>
  <c r="K4999" i="17"/>
  <c r="K5000" i="17"/>
  <c r="K5001" i="17"/>
  <c r="K5002" i="17"/>
  <c r="K5003" i="17"/>
  <c r="K5004" i="17"/>
  <c r="K5005" i="17"/>
  <c r="K5006" i="17"/>
  <c r="K5007" i="17"/>
  <c r="K5008" i="17"/>
  <c r="K5009" i="17"/>
  <c r="K5010" i="17"/>
  <c r="K5011" i="17"/>
  <c r="K5012" i="17"/>
  <c r="K5013" i="17"/>
  <c r="K5014" i="17"/>
  <c r="K5015" i="17"/>
  <c r="K5016" i="17"/>
  <c r="K5017" i="17"/>
  <c r="K5018" i="17"/>
  <c r="K5019" i="17"/>
  <c r="K5020" i="17"/>
  <c r="K5021" i="17"/>
  <c r="K5022" i="17"/>
  <c r="K5023" i="17"/>
  <c r="K5024" i="17"/>
  <c r="K5025" i="17"/>
  <c r="K5026" i="17"/>
  <c r="K5027" i="17"/>
  <c r="K5028" i="17"/>
  <c r="K5029" i="17"/>
  <c r="K5030" i="17"/>
  <c r="K5031" i="17"/>
  <c r="K5032" i="17"/>
  <c r="K5033" i="17"/>
  <c r="K5034" i="17"/>
  <c r="K5035" i="17"/>
  <c r="K5036" i="17"/>
  <c r="K5037" i="17"/>
  <c r="K5038" i="17"/>
  <c r="K5039" i="17"/>
  <c r="K5040" i="17"/>
  <c r="K5041" i="17"/>
  <c r="K5042" i="17"/>
  <c r="K5043" i="17"/>
  <c r="K5044" i="17"/>
  <c r="K5045" i="17"/>
  <c r="K5046" i="17"/>
  <c r="K5047" i="17"/>
  <c r="K5048" i="17"/>
  <c r="K5049" i="17"/>
  <c r="K5050" i="17"/>
  <c r="K5051" i="17"/>
  <c r="K5052" i="17"/>
  <c r="K5053" i="17"/>
  <c r="K5054" i="17"/>
  <c r="K5055" i="17"/>
  <c r="K5056" i="17"/>
  <c r="K5057" i="17"/>
  <c r="K5058" i="17"/>
  <c r="K5059" i="17"/>
  <c r="K5060" i="17"/>
  <c r="K5061" i="17"/>
  <c r="K5062" i="17"/>
  <c r="K5063" i="17"/>
  <c r="K5064" i="17"/>
  <c r="K5065" i="17"/>
  <c r="K5066" i="17"/>
  <c r="K5067" i="17"/>
  <c r="K5068" i="17"/>
  <c r="K5069" i="17"/>
  <c r="K5070" i="17"/>
  <c r="K5071" i="17"/>
  <c r="K5072" i="17"/>
  <c r="K5073" i="17"/>
  <c r="K5074" i="17"/>
  <c r="K5075" i="17"/>
  <c r="K5076" i="17"/>
  <c r="K5077" i="17"/>
  <c r="K5078" i="17"/>
  <c r="K5079" i="17"/>
  <c r="K5080" i="17"/>
  <c r="K5081" i="17"/>
  <c r="K5082" i="17"/>
  <c r="K5083" i="17"/>
  <c r="K5084" i="17"/>
  <c r="K5085" i="17"/>
  <c r="K5086" i="17"/>
  <c r="K5087" i="17"/>
  <c r="K5088" i="17"/>
  <c r="K5089" i="17"/>
  <c r="K5090" i="17"/>
  <c r="K5091" i="17"/>
  <c r="K5092" i="17"/>
  <c r="K5093" i="17"/>
  <c r="K5094" i="17"/>
  <c r="K5095" i="17"/>
  <c r="K5096" i="17"/>
  <c r="K5097" i="17"/>
  <c r="K5098" i="17"/>
  <c r="K5099" i="17"/>
  <c r="K5100" i="17"/>
  <c r="K5101" i="17"/>
  <c r="K5102" i="17"/>
  <c r="K5103" i="17"/>
  <c r="K5104" i="17"/>
  <c r="K5105" i="17"/>
  <c r="K5106" i="17"/>
  <c r="K5107" i="17"/>
  <c r="K5108" i="17"/>
  <c r="K5109" i="17"/>
  <c r="K5110" i="17"/>
  <c r="K5111" i="17"/>
  <c r="K5112" i="17"/>
  <c r="K5113" i="17"/>
  <c r="K5114" i="17"/>
  <c r="K5115" i="17"/>
  <c r="K5116" i="17"/>
  <c r="K5117" i="17"/>
  <c r="K5118" i="17"/>
  <c r="K5119" i="17"/>
  <c r="K5120" i="17"/>
  <c r="K5121" i="17"/>
  <c r="K5122" i="17"/>
  <c r="K5123" i="17"/>
  <c r="K5124" i="17"/>
  <c r="K5125" i="17"/>
  <c r="K5126" i="17"/>
  <c r="K5127" i="17"/>
  <c r="K5128" i="17"/>
  <c r="K5129" i="17"/>
  <c r="K5130" i="17"/>
  <c r="K5131" i="17"/>
  <c r="K5132" i="17"/>
  <c r="K5133" i="17"/>
  <c r="K5134" i="17"/>
  <c r="K5135" i="17"/>
  <c r="K5136" i="17"/>
  <c r="K5137" i="17"/>
  <c r="K5138" i="17"/>
  <c r="K5139" i="17"/>
  <c r="K5140" i="17"/>
  <c r="K5141" i="17"/>
  <c r="K5142" i="17"/>
  <c r="K5143" i="17"/>
  <c r="K5144" i="17"/>
  <c r="K5145" i="17"/>
  <c r="K5146" i="17"/>
  <c r="K5147" i="17"/>
  <c r="K5148" i="17"/>
  <c r="K5149" i="17"/>
  <c r="K5150" i="17"/>
  <c r="K5151" i="17"/>
  <c r="K5152" i="17"/>
  <c r="K5153" i="17"/>
  <c r="K5154" i="17"/>
  <c r="K5155" i="17"/>
  <c r="K5156" i="17"/>
  <c r="K5157" i="17"/>
  <c r="K5158" i="17"/>
  <c r="K5159" i="17"/>
  <c r="K5160" i="17"/>
  <c r="K5161" i="17"/>
  <c r="K5162" i="17"/>
  <c r="K5163" i="17"/>
  <c r="K5164" i="17"/>
  <c r="K5165" i="17"/>
  <c r="K5166" i="17"/>
  <c r="K5167" i="17"/>
  <c r="K5168" i="17"/>
  <c r="K5169" i="17"/>
  <c r="K5170" i="17"/>
  <c r="K5171" i="17"/>
  <c r="K5172" i="17"/>
  <c r="K5173" i="17"/>
  <c r="K5174" i="17"/>
  <c r="K5175" i="17"/>
  <c r="K5176" i="17"/>
  <c r="K5177" i="17"/>
  <c r="K5178" i="17"/>
  <c r="K5179" i="17"/>
  <c r="K5180" i="17"/>
  <c r="K5181" i="17"/>
  <c r="K5182" i="17"/>
  <c r="K5183" i="17"/>
  <c r="K5184" i="17"/>
  <c r="K5185" i="17"/>
  <c r="K5186" i="17"/>
  <c r="K5187" i="17"/>
  <c r="K5188" i="17"/>
  <c r="K5189" i="17"/>
  <c r="K5190" i="17"/>
  <c r="K5191" i="17"/>
  <c r="K5192" i="17"/>
  <c r="K5193" i="17"/>
  <c r="K5194" i="17"/>
  <c r="K5195" i="17"/>
  <c r="K5196" i="17"/>
  <c r="K5197" i="17"/>
  <c r="K5198" i="17"/>
  <c r="K5199" i="17"/>
  <c r="K5200" i="17"/>
  <c r="K5201" i="17"/>
  <c r="K5202" i="17"/>
  <c r="K5203" i="17"/>
  <c r="K5204" i="17"/>
  <c r="K5205" i="17"/>
  <c r="K5206" i="17"/>
  <c r="K5207" i="17"/>
  <c r="K5208" i="17"/>
  <c r="K5209" i="17"/>
  <c r="K5210" i="17"/>
  <c r="K5211" i="17"/>
  <c r="K5212" i="17"/>
  <c r="K5213" i="17"/>
  <c r="K5214" i="17"/>
  <c r="K5215" i="17"/>
  <c r="K5216" i="17"/>
  <c r="K5217" i="17"/>
  <c r="K5218" i="17"/>
  <c r="K5219" i="17"/>
  <c r="K5220" i="17"/>
  <c r="K5221" i="17"/>
  <c r="K5222" i="17"/>
  <c r="K5223" i="17"/>
  <c r="K5224" i="17"/>
  <c r="K5225" i="17"/>
  <c r="K5226" i="17"/>
  <c r="K5227" i="17"/>
  <c r="K5228" i="17"/>
  <c r="K5229" i="17"/>
  <c r="K5230" i="17"/>
  <c r="K5231" i="17"/>
  <c r="K5232" i="17"/>
  <c r="K5233" i="17"/>
  <c r="K5234" i="17"/>
  <c r="K5235" i="17"/>
  <c r="K5236" i="17"/>
  <c r="K5237" i="17"/>
  <c r="K5238" i="17"/>
  <c r="K5239" i="17"/>
  <c r="K5240" i="17"/>
  <c r="K5241" i="17"/>
  <c r="K5242" i="17"/>
  <c r="K5243" i="17"/>
  <c r="K5244" i="17"/>
  <c r="K5245" i="17"/>
  <c r="K5246" i="17"/>
  <c r="K5247" i="17"/>
  <c r="K5248" i="17"/>
  <c r="K5249" i="17"/>
  <c r="K5250" i="17"/>
  <c r="K5251" i="17"/>
  <c r="K5252" i="17"/>
  <c r="K5253" i="17"/>
  <c r="K5254" i="17"/>
  <c r="K5255" i="17"/>
  <c r="K5256" i="17"/>
  <c r="K5257" i="17"/>
  <c r="K5258" i="17"/>
  <c r="K5259" i="17"/>
  <c r="K5260" i="17"/>
  <c r="K5261" i="17"/>
  <c r="K5262" i="17"/>
  <c r="K5263" i="17"/>
  <c r="K5264" i="17"/>
  <c r="K5265" i="17"/>
  <c r="K5266" i="17"/>
  <c r="K5267" i="17"/>
  <c r="K5268" i="17"/>
  <c r="K5269" i="17"/>
  <c r="K5270" i="17"/>
  <c r="K6" i="17"/>
  <c r="J2496" i="17"/>
  <c r="J1912" i="17"/>
  <c r="J3282" i="17"/>
  <c r="J32" i="17"/>
  <c r="J5016" i="17"/>
  <c r="J1761" i="17"/>
  <c r="I4052" i="17"/>
  <c r="J4052" i="17" s="1"/>
  <c r="I5270" i="17"/>
  <c r="J5270" i="17" s="1"/>
  <c r="I1367" i="17"/>
  <c r="J1367" i="17" s="1"/>
  <c r="I1368" i="17"/>
  <c r="J1368" i="17" s="1"/>
  <c r="I2497" i="17"/>
  <c r="J2497" i="17" s="1"/>
  <c r="I1540" i="17"/>
  <c r="J1540" i="17" s="1"/>
  <c r="I4051" i="17"/>
  <c r="J4051" i="17" s="1"/>
  <c r="I3422" i="17"/>
  <c r="J3422" i="17" s="1"/>
  <c r="I3423" i="17"/>
  <c r="J3423" i="17" s="1"/>
  <c r="I3843" i="17"/>
  <c r="J3843" i="17" s="1"/>
  <c r="I5105" i="17"/>
  <c r="J5105" i="17" s="1"/>
  <c r="I2496" i="17"/>
  <c r="I3052" i="17"/>
  <c r="J3052" i="17" s="1"/>
  <c r="I4683" i="17"/>
  <c r="J4683" i="17" s="1"/>
  <c r="I2781" i="17"/>
  <c r="J2781" i="17" s="1"/>
  <c r="I4772" i="17"/>
  <c r="J4772" i="17" s="1"/>
  <c r="I2731" i="17"/>
  <c r="J2731" i="17" s="1"/>
  <c r="I3503" i="17"/>
  <c r="J3503" i="17" s="1"/>
  <c r="I716" i="17"/>
  <c r="J716" i="17" s="1"/>
  <c r="I920" i="17"/>
  <c r="J920" i="17" s="1"/>
  <c r="I1366" i="17"/>
  <c r="J1366" i="17" s="1"/>
  <c r="I1151" i="17"/>
  <c r="J1151" i="17" s="1"/>
  <c r="I1489" i="17"/>
  <c r="J1489" i="17" s="1"/>
  <c r="I1883" i="17"/>
  <c r="J1883" i="17" s="1"/>
  <c r="I1024" i="17"/>
  <c r="J1024" i="17" s="1"/>
  <c r="I1432" i="17"/>
  <c r="J1432" i="17" s="1"/>
  <c r="I3065" i="17"/>
  <c r="J3065" i="17" s="1"/>
  <c r="I3369" i="17"/>
  <c r="J3369" i="17" s="1"/>
  <c r="I3701" i="17"/>
  <c r="J3701" i="17" s="1"/>
  <c r="I4699" i="17"/>
  <c r="J4699" i="17" s="1"/>
  <c r="I3445" i="17"/>
  <c r="J3445" i="17" s="1"/>
  <c r="I1684" i="17"/>
  <c r="J1684" i="17" s="1"/>
  <c r="I5104" i="17"/>
  <c r="J5104" i="17" s="1"/>
  <c r="I3001" i="17"/>
  <c r="J3001" i="17" s="1"/>
  <c r="I1786" i="17"/>
  <c r="J1786" i="17" s="1"/>
  <c r="I2629" i="17"/>
  <c r="J2629" i="17" s="1"/>
  <c r="I5269" i="17"/>
  <c r="J5269" i="17" s="1"/>
  <c r="I5103" i="17"/>
  <c r="J5103" i="17" s="1"/>
  <c r="I3818" i="17"/>
  <c r="J3818" i="17" s="1"/>
  <c r="I4398" i="17"/>
  <c r="J4398" i="17" s="1"/>
  <c r="I4713" i="17"/>
  <c r="J4713" i="17" s="1"/>
  <c r="I3299" i="17"/>
  <c r="J3299" i="17" s="1"/>
  <c r="I4274" i="17"/>
  <c r="J4274" i="17" s="1"/>
  <c r="I4253" i="17"/>
  <c r="J4253" i="17" s="1"/>
  <c r="I2791" i="17"/>
  <c r="J2791" i="17" s="1"/>
  <c r="I4915" i="17"/>
  <c r="J4915" i="17" s="1"/>
  <c r="I1685" i="17"/>
  <c r="J1685" i="17" s="1"/>
  <c r="I4829" i="17"/>
  <c r="J4829" i="17" s="1"/>
  <c r="I2036" i="17"/>
  <c r="J2036" i="17" s="1"/>
  <c r="I3817" i="17"/>
  <c r="J3817" i="17" s="1"/>
  <c r="I1542" i="17"/>
  <c r="J1542" i="17" s="1"/>
  <c r="I2687" i="17"/>
  <c r="J2687" i="17" s="1"/>
  <c r="I4168" i="17"/>
  <c r="J4168" i="17" s="1"/>
  <c r="I4273" i="17"/>
  <c r="J4273" i="17" s="1"/>
  <c r="I692" i="17"/>
  <c r="J692" i="17" s="1"/>
  <c r="I2696" i="17"/>
  <c r="J2696" i="17" s="1"/>
  <c r="I4121" i="17"/>
  <c r="J4121" i="17" s="1"/>
  <c r="I4396" i="17"/>
  <c r="J4396" i="17" s="1"/>
  <c r="I4397" i="17"/>
  <c r="J4397" i="17" s="1"/>
  <c r="I3238" i="17"/>
  <c r="J3238" i="17" s="1"/>
  <c r="I4099" i="17"/>
  <c r="J4099" i="17" s="1"/>
  <c r="I3502" i="17"/>
  <c r="J3502" i="17" s="1"/>
  <c r="I877" i="17"/>
  <c r="J877" i="17" s="1"/>
  <c r="I1199" i="17"/>
  <c r="J1199" i="17" s="1"/>
  <c r="I965" i="17"/>
  <c r="J965" i="17" s="1"/>
  <c r="I3115" i="17"/>
  <c r="J3115" i="17" s="1"/>
  <c r="I5102" i="17"/>
  <c r="J5102" i="17" s="1"/>
  <c r="I3680" i="17"/>
  <c r="J3680" i="17" s="1"/>
  <c r="I2686" i="17"/>
  <c r="J2686" i="17" s="1"/>
  <c r="I3749" i="17"/>
  <c r="J3749" i="17" s="1"/>
  <c r="I3915" i="17"/>
  <c r="J3915" i="17" s="1"/>
  <c r="I3816" i="17"/>
  <c r="J3816" i="17" s="1"/>
  <c r="I5268" i="17"/>
  <c r="J5268" i="17" s="1"/>
  <c r="I5101" i="17"/>
  <c r="J5101" i="17" s="1"/>
  <c r="I3750" i="17"/>
  <c r="J3750" i="17" s="1"/>
  <c r="I1397" i="17"/>
  <c r="J1397" i="17" s="1"/>
  <c r="I4120" i="17"/>
  <c r="J4120" i="17" s="1"/>
  <c r="I615" i="17"/>
  <c r="J615" i="17" s="1"/>
  <c r="I4963" i="17"/>
  <c r="J4963" i="17" s="1"/>
  <c r="I3629" i="17"/>
  <c r="J3629" i="17" s="1"/>
  <c r="I5267" i="17"/>
  <c r="J5267" i="17" s="1"/>
  <c r="I3051" i="17"/>
  <c r="J3051" i="17" s="1"/>
  <c r="I2685" i="17"/>
  <c r="J2685" i="17" s="1"/>
  <c r="I2581" i="17"/>
  <c r="J2581" i="17" s="1"/>
  <c r="I2939" i="17"/>
  <c r="J2939" i="17" s="1"/>
  <c r="I3380" i="17"/>
  <c r="J3380" i="17" s="1"/>
  <c r="I2628" i="17"/>
  <c r="J2628" i="17" s="1"/>
  <c r="I1960" i="17"/>
  <c r="J1960" i="17" s="1"/>
  <c r="I2437" i="17"/>
  <c r="J2437" i="17" s="1"/>
  <c r="I1280" i="17"/>
  <c r="J1280" i="17" s="1"/>
  <c r="I1025" i="17"/>
  <c r="J1025" i="17" s="1"/>
  <c r="I984" i="17"/>
  <c r="J984" i="17" s="1"/>
  <c r="I691" i="17"/>
  <c r="J691" i="17" s="1"/>
  <c r="I1488" i="17"/>
  <c r="J1488" i="17" s="1"/>
  <c r="I2338" i="17"/>
  <c r="J2338" i="17" s="1"/>
  <c r="I2069" i="17"/>
  <c r="J2069" i="17" s="1"/>
  <c r="I3000" i="17"/>
  <c r="J3000" i="17" s="1"/>
  <c r="I3050" i="17"/>
  <c r="J3050" i="17" s="1"/>
  <c r="I1023" i="17"/>
  <c r="J1023" i="17" s="1"/>
  <c r="I3582" i="17"/>
  <c r="J3582" i="17" s="1"/>
  <c r="I2068" i="17"/>
  <c r="J2068" i="17" s="1"/>
  <c r="I1991" i="17"/>
  <c r="J1991" i="17" s="1"/>
  <c r="I4287" i="17"/>
  <c r="J4287" i="17" s="1"/>
  <c r="I801" i="17"/>
  <c r="J801" i="17" s="1"/>
  <c r="I1927" i="17"/>
  <c r="J1927" i="17" s="1"/>
  <c r="I3379" i="17"/>
  <c r="J3379" i="17" s="1"/>
  <c r="I3914" i="17"/>
  <c r="J3914" i="17" s="1"/>
  <c r="I1516" i="17"/>
  <c r="J1516" i="17" s="1"/>
  <c r="I1132" i="17"/>
  <c r="J1132" i="17" s="1"/>
  <c r="I1198" i="17"/>
  <c r="J1198" i="17" s="1"/>
  <c r="I2495" i="17"/>
  <c r="J2495" i="17" s="1"/>
  <c r="I734" i="17"/>
  <c r="J734" i="17" s="1"/>
  <c r="I4252" i="17"/>
  <c r="J4252" i="17" s="1"/>
  <c r="I1003" i="17"/>
  <c r="J1003" i="17" s="1"/>
  <c r="I821" i="17"/>
  <c r="J821" i="17" s="1"/>
  <c r="I1605" i="17"/>
  <c r="J1605" i="17" s="1"/>
  <c r="I4201" i="17"/>
  <c r="J4201" i="17" s="1"/>
  <c r="I3565" i="17"/>
  <c r="J3565" i="17" s="1"/>
  <c r="I2382" i="17"/>
  <c r="J2382" i="17" s="1"/>
  <c r="I2938" i="17"/>
  <c r="J2938" i="17" s="1"/>
  <c r="I2383" i="17"/>
  <c r="J2383" i="17" s="1"/>
  <c r="I396" i="17"/>
  <c r="J396" i="17" s="1"/>
  <c r="I648" i="17"/>
  <c r="J648" i="17" s="1"/>
  <c r="I1279" i="17"/>
  <c r="J1279" i="17" s="1"/>
  <c r="I502" i="17"/>
  <c r="J502" i="17" s="1"/>
  <c r="I1365" i="17"/>
  <c r="J1365" i="17" s="1"/>
  <c r="I585" i="17"/>
  <c r="J585" i="17" s="1"/>
  <c r="I1882" i="17"/>
  <c r="J1882" i="17" s="1"/>
  <c r="I1197" i="17"/>
  <c r="J1197" i="17" s="1"/>
  <c r="I690" i="17"/>
  <c r="J690" i="17" s="1"/>
  <c r="I257" i="17"/>
  <c r="J257" i="17" s="1"/>
  <c r="I180" i="17"/>
  <c r="J180" i="17" s="1"/>
  <c r="I2999" i="17"/>
  <c r="J2999" i="17" s="1"/>
  <c r="I1809" i="17"/>
  <c r="J1809" i="17" s="1"/>
  <c r="I2201" i="17"/>
  <c r="J2201" i="17" s="1"/>
  <c r="I3313" i="17"/>
  <c r="J3313" i="17" s="1"/>
  <c r="I3049" i="17"/>
  <c r="J3049" i="17" s="1"/>
  <c r="I2937" i="17"/>
  <c r="J2937" i="17" s="1"/>
  <c r="I4914" i="17"/>
  <c r="J4914" i="17" s="1"/>
  <c r="I3842" i="17"/>
  <c r="J3842" i="17" s="1"/>
  <c r="I1418" i="17"/>
  <c r="J1418" i="17" s="1"/>
  <c r="I5264" i="17"/>
  <c r="J5264" i="17" s="1"/>
  <c r="I5265" i="17"/>
  <c r="J5265" i="17" s="1"/>
  <c r="I5266" i="17"/>
  <c r="J5266" i="17" s="1"/>
  <c r="I1308" i="17"/>
  <c r="J1308" i="17" s="1"/>
  <c r="I1022" i="17"/>
  <c r="J1022" i="17" s="1"/>
  <c r="I1720" i="17"/>
  <c r="J1720" i="17" s="1"/>
  <c r="I501" i="17"/>
  <c r="J501" i="17" s="1"/>
  <c r="I2892" i="17"/>
  <c r="J2892" i="17" s="1"/>
  <c r="I1717" i="17"/>
  <c r="J1717" i="17" s="1"/>
  <c r="I3298" i="17"/>
  <c r="J3298" i="17" s="1"/>
  <c r="I2116" i="17"/>
  <c r="J2116" i="17" s="1"/>
  <c r="I1850" i="17"/>
  <c r="J1850" i="17" s="1"/>
  <c r="I2161" i="17"/>
  <c r="J2161" i="17" s="1"/>
  <c r="I3628" i="17"/>
  <c r="J3628" i="17" s="1"/>
  <c r="I193" i="17"/>
  <c r="J193" i="17" s="1"/>
  <c r="I1785" i="17"/>
  <c r="J1785" i="17" s="1"/>
  <c r="I355" i="17"/>
  <c r="J355" i="17" s="1"/>
  <c r="I613" i="17"/>
  <c r="J613" i="17" s="1"/>
  <c r="I614" i="17"/>
  <c r="J614" i="17" s="1"/>
  <c r="I3679" i="17"/>
  <c r="J3679" i="17" s="1"/>
  <c r="I1683" i="17"/>
  <c r="J1683" i="17" s="1"/>
  <c r="I198" i="17"/>
  <c r="J198" i="17" s="1"/>
  <c r="I1131" i="17"/>
  <c r="J1131" i="17" s="1"/>
  <c r="I278" i="17"/>
  <c r="J278" i="17" s="1"/>
  <c r="I4754" i="17"/>
  <c r="J4754" i="17" s="1"/>
  <c r="I2035" i="17"/>
  <c r="J2035" i="17" s="1"/>
  <c r="I1109" i="17"/>
  <c r="J1109" i="17" s="1"/>
  <c r="I3421" i="17"/>
  <c r="J3421" i="17" s="1"/>
  <c r="I938" i="17"/>
  <c r="J938" i="17" s="1"/>
  <c r="I1637" i="17"/>
  <c r="J1637" i="17" s="1"/>
  <c r="I983" i="17"/>
  <c r="J983" i="17" s="1"/>
  <c r="I626" i="17"/>
  <c r="J626" i="17" s="1"/>
  <c r="I3501" i="17"/>
  <c r="J3501" i="17" s="1"/>
  <c r="I5263" i="17"/>
  <c r="J5263" i="17" s="1"/>
  <c r="I4682" i="17"/>
  <c r="J4682" i="17" s="1"/>
  <c r="I1515" i="17"/>
  <c r="J1515" i="17" s="1"/>
  <c r="I30" i="17"/>
  <c r="J30" i="17" s="1"/>
  <c r="I612" i="17"/>
  <c r="J612" i="17" s="1"/>
  <c r="I903" i="17"/>
  <c r="J903" i="17" s="1"/>
  <c r="I2541" i="17"/>
  <c r="J2541" i="17" s="1"/>
  <c r="I3237" i="17"/>
  <c r="J3237" i="17" s="1"/>
  <c r="I678" i="17"/>
  <c r="J678" i="17" s="1"/>
  <c r="I484" i="17"/>
  <c r="J484" i="17" s="1"/>
  <c r="I2160" i="17"/>
  <c r="J2160" i="17" s="1"/>
  <c r="I1364" i="17"/>
  <c r="J1364" i="17" s="1"/>
  <c r="I4329" i="17"/>
  <c r="J4329" i="17" s="1"/>
  <c r="I2115" i="17"/>
  <c r="J2115" i="17" s="1"/>
  <c r="I2494" i="17"/>
  <c r="J2494" i="17" s="1"/>
  <c r="I1990" i="17"/>
  <c r="J1990" i="17" s="1"/>
  <c r="I963" i="17"/>
  <c r="J963" i="17" s="1"/>
  <c r="I1604" i="17"/>
  <c r="J1604" i="17" s="1"/>
  <c r="I4549" i="17"/>
  <c r="J4549" i="17" s="1"/>
  <c r="I1989" i="17"/>
  <c r="J1989" i="17" s="1"/>
  <c r="I1466" i="17"/>
  <c r="J1466" i="17" s="1"/>
  <c r="I1487" i="17"/>
  <c r="J1487" i="17" s="1"/>
  <c r="I1959" i="17"/>
  <c r="J1959" i="17" s="1"/>
  <c r="I2998" i="17"/>
  <c r="J2998" i="17" s="1"/>
  <c r="I964" i="17"/>
  <c r="J964" i="17" s="1"/>
  <c r="I4328" i="17"/>
  <c r="J4328" i="17" s="1"/>
  <c r="I3048" i="17"/>
  <c r="J3048" i="17" s="1"/>
  <c r="I4394" i="17"/>
  <c r="J4394" i="17" s="1"/>
  <c r="I4395" i="17"/>
  <c r="J4395" i="17" s="1"/>
  <c r="I2780" i="17"/>
  <c r="J2780" i="17" s="1"/>
  <c r="I4681" i="17"/>
  <c r="J4681" i="17" s="1"/>
  <c r="I4251" i="17"/>
  <c r="J4251" i="17" s="1"/>
  <c r="I4903" i="17"/>
  <c r="J4903" i="17" s="1"/>
  <c r="I1682" i="17"/>
  <c r="J1682" i="17" s="1"/>
  <c r="I3297" i="17"/>
  <c r="J3297" i="17" s="1"/>
  <c r="I2997" i="17"/>
  <c r="J2997" i="17" s="1"/>
  <c r="I5262" i="17"/>
  <c r="J5262" i="17" s="1"/>
  <c r="I2436" i="17"/>
  <c r="J2436" i="17" s="1"/>
  <c r="I4424" i="17"/>
  <c r="J4424" i="17" s="1"/>
  <c r="I3766" i="17"/>
  <c r="J3766" i="17" s="1"/>
  <c r="I2493" i="17"/>
  <c r="J2493" i="17" s="1"/>
  <c r="I1438" i="17"/>
  <c r="J1438" i="17" s="1"/>
  <c r="I666" i="17"/>
  <c r="J666" i="17" s="1"/>
  <c r="I584" i="17"/>
  <c r="J584" i="17" s="1"/>
  <c r="I966" i="17"/>
  <c r="J966" i="17" s="1"/>
  <c r="I2067" i="17"/>
  <c r="J2067" i="17" s="1"/>
  <c r="I256" i="17"/>
  <c r="J256" i="17" s="1"/>
  <c r="I386" i="17"/>
  <c r="J386" i="17" s="1"/>
  <c r="I1215" i="17"/>
  <c r="J1215" i="17" s="1"/>
  <c r="I2817" i="17"/>
  <c r="J2817" i="17" s="1"/>
  <c r="I1333" i="17"/>
  <c r="J1333" i="17" s="1"/>
  <c r="I2580" i="17"/>
  <c r="J2580" i="17" s="1"/>
  <c r="I3420" i="17"/>
  <c r="J3420" i="17" s="1"/>
  <c r="I4347" i="17"/>
  <c r="J4347" i="17" s="1"/>
  <c r="I3378" i="17"/>
  <c r="J3378" i="17" s="1"/>
  <c r="I1716" i="17"/>
  <c r="J1716" i="17" s="1"/>
  <c r="I2593" i="17"/>
  <c r="J2593" i="17" s="1"/>
  <c r="I1931" i="17"/>
  <c r="J1931" i="17" s="1"/>
  <c r="I937" i="17"/>
  <c r="J937" i="17" s="1"/>
  <c r="I4167" i="17"/>
  <c r="J4167" i="17" s="1"/>
  <c r="I3178" i="17"/>
  <c r="J3178" i="17" s="1"/>
  <c r="I1021" i="17"/>
  <c r="J1021" i="17" s="1"/>
  <c r="I3047" i="17"/>
  <c r="J3047" i="17" s="1"/>
  <c r="I4025" i="17"/>
  <c r="J4025" i="17" s="1"/>
  <c r="I4753" i="17"/>
  <c r="J4753" i="17" s="1"/>
  <c r="I4853" i="17"/>
  <c r="J4853" i="17" s="1"/>
  <c r="I2996" i="17"/>
  <c r="J2996" i="17" s="1"/>
  <c r="I3678" i="17"/>
  <c r="J3678" i="17" s="1"/>
  <c r="I1062" i="17"/>
  <c r="J1062" i="17" s="1"/>
  <c r="I4651" i="17"/>
  <c r="J4651" i="17" s="1"/>
  <c r="I4852" i="17"/>
  <c r="J4852" i="17" s="1"/>
  <c r="I3748" i="17"/>
  <c r="J3748" i="17" s="1"/>
  <c r="I4346" i="17"/>
  <c r="J4346" i="17" s="1"/>
  <c r="I3236" i="17"/>
  <c r="J3236" i="17" s="1"/>
  <c r="I1881" i="17"/>
  <c r="J1881" i="17" s="1"/>
  <c r="I3296" i="17"/>
  <c r="J3296" i="17" s="1"/>
  <c r="I2627" i="17"/>
  <c r="J2627" i="17" s="1"/>
  <c r="I2114" i="17"/>
  <c r="J2114" i="17" s="1"/>
  <c r="I1305" i="17"/>
  <c r="J1305" i="17" s="1"/>
  <c r="I1880" i="17"/>
  <c r="J1880" i="17" s="1"/>
  <c r="I3295" i="17"/>
  <c r="J3295" i="17" s="1"/>
  <c r="I846" i="17"/>
  <c r="J846" i="17" s="1"/>
  <c r="I689" i="17"/>
  <c r="J689" i="17" s="1"/>
  <c r="I1417" i="17"/>
  <c r="J1417" i="17" s="1"/>
  <c r="I549" i="17"/>
  <c r="J549" i="17" s="1"/>
  <c r="I1363" i="17"/>
  <c r="J1363" i="17" s="1"/>
  <c r="I4098" i="17"/>
  <c r="J4098" i="17" s="1"/>
  <c r="I1958" i="17"/>
  <c r="J1958" i="17" s="1"/>
  <c r="I2684" i="17"/>
  <c r="J2684" i="17" s="1"/>
  <c r="I3841" i="17"/>
  <c r="J3841" i="17" s="1"/>
  <c r="I3419" i="17"/>
  <c r="J3419" i="17" s="1"/>
  <c r="I4097" i="17"/>
  <c r="J4097" i="17" s="1"/>
  <c r="I3564" i="17"/>
  <c r="J3564" i="17" s="1"/>
  <c r="I1002" i="17"/>
  <c r="J1002" i="17" s="1"/>
  <c r="I2879" i="17"/>
  <c r="J2879" i="17" s="1"/>
  <c r="I2790" i="17"/>
  <c r="J2790" i="17" s="1"/>
  <c r="I3114" i="17"/>
  <c r="J3114" i="17" s="1"/>
  <c r="I2878" i="17"/>
  <c r="J2878" i="17" s="1"/>
  <c r="I1715" i="17"/>
  <c r="J1715" i="17" s="1"/>
  <c r="I2683" i="17"/>
  <c r="J2683" i="17" s="1"/>
  <c r="I820" i="17"/>
  <c r="J820" i="17" s="1"/>
  <c r="I1608" i="17"/>
  <c r="J1608" i="17" s="1"/>
  <c r="I2492" i="17"/>
  <c r="J2492" i="17" s="1"/>
  <c r="I1681" i="17"/>
  <c r="J1681" i="17" s="1"/>
  <c r="I374" i="17"/>
  <c r="J374" i="17" s="1"/>
  <c r="I1750" i="17"/>
  <c r="J1750" i="17" s="1"/>
  <c r="I3294" i="17"/>
  <c r="J3294" i="17" s="1"/>
  <c r="I1714" i="17"/>
  <c r="J1714" i="17" s="1"/>
  <c r="I3312" i="17"/>
  <c r="J3312" i="17" s="1"/>
  <c r="I647" i="17"/>
  <c r="J647" i="17" s="1"/>
  <c r="I3514" i="17"/>
  <c r="J3514" i="17" s="1"/>
  <c r="I1957" i="17"/>
  <c r="J1957" i="17" s="1"/>
  <c r="I2491" i="17"/>
  <c r="J2491" i="17" s="1"/>
  <c r="I4096" i="17"/>
  <c r="J4096" i="17" s="1"/>
  <c r="I2877" i="17"/>
  <c r="J2877" i="17" s="1"/>
  <c r="I3966" i="17"/>
  <c r="J3966" i="17" s="1"/>
  <c r="I345" i="17"/>
  <c r="J345" i="17" s="1"/>
  <c r="I4502" i="17"/>
  <c r="J4502" i="17" s="1"/>
  <c r="I1514" i="17"/>
  <c r="J1514" i="17" s="1"/>
  <c r="I1930" i="17"/>
  <c r="J1930" i="17" s="1"/>
  <c r="I889" i="17"/>
  <c r="J889" i="17" s="1"/>
  <c r="I2816" i="17"/>
  <c r="J2816" i="17" s="1"/>
  <c r="I2290" i="17"/>
  <c r="J2290" i="17" s="1"/>
  <c r="I4119" i="17"/>
  <c r="J4119" i="17" s="1"/>
  <c r="I434" i="17"/>
  <c r="J434" i="17" s="1"/>
  <c r="I3177" i="17"/>
  <c r="J3177" i="17" s="1"/>
  <c r="I2891" i="17"/>
  <c r="J2891" i="17" s="1"/>
  <c r="I1150" i="17"/>
  <c r="J1150" i="17" s="1"/>
  <c r="I3176" i="17"/>
  <c r="J3176" i="17" s="1"/>
  <c r="I3064" i="17"/>
  <c r="J3064" i="17" s="1"/>
  <c r="I2490" i="17"/>
  <c r="J2490" i="17" s="1"/>
  <c r="I2779" i="17"/>
  <c r="J2779" i="17" s="1"/>
  <c r="I2995" i="17"/>
  <c r="J2995" i="17" s="1"/>
  <c r="I3985" i="17"/>
  <c r="J3985" i="17" s="1"/>
  <c r="I346" i="17"/>
  <c r="J346" i="17" s="1"/>
  <c r="I3984" i="17"/>
  <c r="J3984" i="17" s="1"/>
  <c r="I2337" i="17"/>
  <c r="J2337" i="17" s="1"/>
  <c r="I1486" i="17"/>
  <c r="J1486" i="17" s="1"/>
  <c r="I2381" i="17"/>
  <c r="J2381" i="17" s="1"/>
  <c r="I1396" i="17"/>
  <c r="J1396" i="17" s="1"/>
  <c r="I4902" i="17"/>
  <c r="J4902" i="17" s="1"/>
  <c r="I3677" i="17"/>
  <c r="J3677" i="17" s="1"/>
  <c r="I4345" i="17"/>
  <c r="J4345" i="17" s="1"/>
  <c r="I3765" i="17"/>
  <c r="J3765" i="17" s="1"/>
  <c r="I3913" i="17"/>
  <c r="J3913" i="17" s="1"/>
  <c r="I1416" i="17"/>
  <c r="J1416" i="17" s="1"/>
  <c r="I2336" i="17"/>
  <c r="J2336" i="17" s="1"/>
  <c r="I1177" i="17"/>
  <c r="J1177" i="17" s="1"/>
  <c r="I1680" i="17"/>
  <c r="J1680" i="17" s="1"/>
  <c r="I1784" i="17"/>
  <c r="J1784" i="17" s="1"/>
  <c r="I1415" i="17"/>
  <c r="J1415" i="17" s="1"/>
  <c r="I2235" i="17"/>
  <c r="J2235" i="17" s="1"/>
  <c r="I1603" i="17"/>
  <c r="J1603" i="17" s="1"/>
  <c r="I3175" i="17"/>
  <c r="J3175" i="17" s="1"/>
  <c r="I3444" i="17"/>
  <c r="J3444" i="17" s="1"/>
  <c r="I1879" i="17"/>
  <c r="J1879" i="17" s="1"/>
  <c r="I1571" i="17"/>
  <c r="J1571" i="17" s="1"/>
  <c r="I2994" i="17"/>
  <c r="J2994" i="17" s="1"/>
  <c r="I2441" i="17"/>
  <c r="J2441" i="17" s="1"/>
  <c r="I3500" i="17"/>
  <c r="J3500" i="17" s="1"/>
  <c r="I3627" i="17"/>
  <c r="J3627" i="17" s="1"/>
  <c r="I1813" i="17"/>
  <c r="J1813" i="17" s="1"/>
  <c r="I2626" i="17"/>
  <c r="J2626" i="17" s="1"/>
  <c r="I3193" i="17"/>
  <c r="J3193" i="17" s="1"/>
  <c r="I1602" i="17"/>
  <c r="J1602" i="17" s="1"/>
  <c r="I1783" i="17"/>
  <c r="J1783" i="17" s="1"/>
  <c r="I2113" i="17"/>
  <c r="J2113" i="17" s="1"/>
  <c r="I319" i="17"/>
  <c r="J319" i="17" s="1"/>
  <c r="I1570" i="17"/>
  <c r="J1570" i="17" s="1"/>
  <c r="I583" i="17"/>
  <c r="J583" i="17" s="1"/>
  <c r="I36" i="17"/>
  <c r="J36" i="17" s="1"/>
  <c r="I733" i="17"/>
  <c r="J733" i="17" s="1"/>
  <c r="I4024" i="17"/>
  <c r="J4024" i="17" s="1"/>
  <c r="I1395" i="17"/>
  <c r="J1395" i="17" s="1"/>
  <c r="I3626" i="17"/>
  <c r="J3626" i="17" s="1"/>
  <c r="I4118" i="17"/>
  <c r="J4118" i="17" s="1"/>
  <c r="I2876" i="17"/>
  <c r="J2876" i="17" s="1"/>
  <c r="I3418" i="17"/>
  <c r="J3418" i="17" s="1"/>
  <c r="I1782" i="17"/>
  <c r="J1782" i="17" s="1"/>
  <c r="I3192" i="17"/>
  <c r="J3192" i="17" s="1"/>
  <c r="I2112" i="17"/>
  <c r="J2112" i="17" s="1"/>
  <c r="I3311" i="17"/>
  <c r="J3311" i="17" s="1"/>
  <c r="I4573" i="17"/>
  <c r="J4573" i="17" s="1"/>
  <c r="I354" i="17"/>
  <c r="J354" i="17" s="1"/>
  <c r="I888" i="17"/>
  <c r="J888" i="17" s="1"/>
  <c r="I876" i="17"/>
  <c r="J876" i="17" s="1"/>
  <c r="I1539" i="17"/>
  <c r="J1539" i="17" s="1"/>
  <c r="I3747" i="17"/>
  <c r="J3747" i="17" s="1"/>
  <c r="I4680" i="17"/>
  <c r="J4680" i="17" s="1"/>
  <c r="I1251" i="17"/>
  <c r="J1251" i="17" s="1"/>
  <c r="I3746" i="17"/>
  <c r="J3746" i="17" s="1"/>
  <c r="I4913" i="17"/>
  <c r="J4913" i="17" s="1"/>
  <c r="I1713" i="17"/>
  <c r="J1713" i="17" s="1"/>
  <c r="I3646" i="17"/>
  <c r="J3646" i="17" s="1"/>
  <c r="I548" i="17"/>
  <c r="J548" i="17" s="1"/>
  <c r="I450" i="17"/>
  <c r="J450" i="17" s="1"/>
  <c r="I2111" i="17"/>
  <c r="J2111" i="17" s="1"/>
  <c r="I1250" i="17"/>
  <c r="J1250" i="17" s="1"/>
  <c r="I547" i="17"/>
  <c r="J547" i="17" s="1"/>
  <c r="I4327" i="17"/>
  <c r="J4327" i="17" s="1"/>
  <c r="I3815" i="17"/>
  <c r="J3815" i="17" s="1"/>
  <c r="I1465" i="17"/>
  <c r="J1465" i="17" s="1"/>
  <c r="I3764" i="17"/>
  <c r="J3764" i="17" s="1"/>
  <c r="I902" i="17"/>
  <c r="J902" i="17" s="1"/>
  <c r="I1108" i="17"/>
  <c r="J1108" i="17" s="1"/>
  <c r="I50" i="17"/>
  <c r="J50" i="17" s="1"/>
  <c r="I962" i="17"/>
  <c r="J962" i="17" s="1"/>
  <c r="I1956" i="17"/>
  <c r="J1956" i="17" s="1"/>
  <c r="I901" i="17"/>
  <c r="J901" i="17" s="1"/>
  <c r="I1601" i="17"/>
  <c r="J1601" i="17" s="1"/>
  <c r="I238" i="17"/>
  <c r="J238" i="17" s="1"/>
  <c r="I161" i="17"/>
  <c r="J161" i="17" s="1"/>
  <c r="I395" i="17"/>
  <c r="J395" i="17" s="1"/>
  <c r="I1749" i="17"/>
  <c r="J1749" i="17" s="1"/>
  <c r="I2625" i="17"/>
  <c r="J2625" i="17" s="1"/>
  <c r="I800" i="17"/>
  <c r="J800" i="17" s="1"/>
  <c r="I201" i="17"/>
  <c r="J201" i="17" s="1"/>
  <c r="I255" i="17"/>
  <c r="J255" i="17" s="1"/>
  <c r="I1044" i="17"/>
  <c r="J1044" i="17" s="1"/>
  <c r="I116" i="17"/>
  <c r="J116" i="17" s="1"/>
  <c r="I475" i="17"/>
  <c r="J475" i="17" s="1"/>
  <c r="I111" i="17"/>
  <c r="J111" i="17" s="1"/>
  <c r="I160" i="17"/>
  <c r="J160" i="17" s="1"/>
  <c r="I3417" i="17"/>
  <c r="J3417" i="17" s="1"/>
  <c r="I1176" i="17"/>
  <c r="J1176" i="17" s="1"/>
  <c r="I2041" i="17"/>
  <c r="J2041" i="17" s="1"/>
  <c r="I599" i="17"/>
  <c r="J599" i="17" s="1"/>
  <c r="I982" i="17"/>
  <c r="J982" i="17" s="1"/>
  <c r="I2335" i="17"/>
  <c r="J2335" i="17" s="1"/>
  <c r="I192" i="17"/>
  <c r="J192" i="17" s="1"/>
  <c r="I2875" i="17"/>
  <c r="J2875" i="17" s="1"/>
  <c r="I4679" i="17"/>
  <c r="J4679" i="17" s="1"/>
  <c r="I611" i="17"/>
  <c r="J611" i="17" s="1"/>
  <c r="I2579" i="17"/>
  <c r="J2579" i="17" s="1"/>
  <c r="I936" i="17"/>
  <c r="J936" i="17" s="1"/>
  <c r="I3912" i="17"/>
  <c r="J3912" i="17" s="1"/>
  <c r="I4785" i="17"/>
  <c r="J4785" i="17" s="1"/>
  <c r="I4962" i="17"/>
  <c r="J4962" i="17" s="1"/>
  <c r="I3700" i="17"/>
  <c r="J3700" i="17" s="1"/>
  <c r="I3293" i="17"/>
  <c r="J3293" i="17" s="1"/>
  <c r="I4851" i="17"/>
  <c r="J4851" i="17" s="1"/>
  <c r="I107" i="17"/>
  <c r="J107" i="17" s="1"/>
  <c r="I3113" i="17"/>
  <c r="J3113" i="17" s="1"/>
  <c r="I2592" i="17"/>
  <c r="J2592" i="17" s="1"/>
  <c r="I961" i="17"/>
  <c r="J961" i="17" s="1"/>
  <c r="I4344" i="17"/>
  <c r="J4344" i="17" s="1"/>
  <c r="I3368" i="17"/>
  <c r="J3368" i="17" s="1"/>
  <c r="I4326" i="17"/>
  <c r="J4326" i="17" s="1"/>
  <c r="I3310" i="17"/>
  <c r="J3310" i="17" s="1"/>
  <c r="I875" i="17"/>
  <c r="J875" i="17" s="1"/>
  <c r="I3235" i="17"/>
  <c r="J3235" i="17" s="1"/>
  <c r="I173" i="17"/>
  <c r="J173" i="17" s="1"/>
  <c r="I210" i="17"/>
  <c r="J210" i="17" s="1"/>
  <c r="I2874" i="17"/>
  <c r="J2874" i="17" s="1"/>
  <c r="I4250" i="17"/>
  <c r="J4250" i="17" s="1"/>
  <c r="I1748" i="17"/>
  <c r="J1748" i="17" s="1"/>
  <c r="I1087" i="17"/>
  <c r="J1087" i="17" s="1"/>
  <c r="I474" i="17"/>
  <c r="J474" i="17" s="1"/>
  <c r="I406" i="17"/>
  <c r="J406" i="17" s="1"/>
  <c r="I3112" i="17"/>
  <c r="J3112" i="17" s="1"/>
  <c r="I2578" i="17"/>
  <c r="J2578" i="17" s="1"/>
  <c r="I1878" i="17"/>
  <c r="J1878" i="17" s="1"/>
  <c r="I3234" i="17"/>
  <c r="J3234" i="17" s="1"/>
  <c r="I2789" i="17"/>
  <c r="J2789" i="17" s="1"/>
  <c r="I4627" i="17"/>
  <c r="J4627" i="17" s="1"/>
  <c r="I459" i="17"/>
  <c r="J459" i="17" s="1"/>
  <c r="I5041" i="17"/>
  <c r="J5041" i="17" s="1"/>
  <c r="I3367" i="17"/>
  <c r="J3367" i="17" s="1"/>
  <c r="I3840" i="17"/>
  <c r="J3840" i="17" s="1"/>
  <c r="I4249" i="17"/>
  <c r="J4249" i="17" s="1"/>
  <c r="I4901" i="17"/>
  <c r="J4901" i="17" s="1"/>
  <c r="I4752" i="17"/>
  <c r="J4752" i="17" s="1"/>
  <c r="I5060" i="17"/>
  <c r="J5060" i="17" s="1"/>
  <c r="I4927" i="17"/>
  <c r="J4927" i="17" s="1"/>
  <c r="I5040" i="17"/>
  <c r="J5040" i="17" s="1"/>
  <c r="I1600" i="17"/>
  <c r="J1600" i="17" s="1"/>
  <c r="I959" i="17"/>
  <c r="J959" i="17" s="1"/>
  <c r="I2489" i="17"/>
  <c r="J2489" i="17" s="1"/>
  <c r="I2066" i="17"/>
  <c r="J2066" i="17" s="1"/>
  <c r="I1599" i="17"/>
  <c r="J1599" i="17" s="1"/>
  <c r="I2435" i="17"/>
  <c r="J2435" i="17" s="1"/>
  <c r="I1781" i="17"/>
  <c r="J1781" i="17" s="1"/>
  <c r="I3640" i="17"/>
  <c r="J3640" i="17" s="1"/>
  <c r="I2434" i="17"/>
  <c r="J2434" i="17" s="1"/>
  <c r="I1877" i="17"/>
  <c r="J1877" i="17" s="1"/>
  <c r="I4709" i="17"/>
  <c r="J4709" i="17" s="1"/>
  <c r="I960" i="17"/>
  <c r="J960" i="17" s="1"/>
  <c r="I3814" i="17"/>
  <c r="J3814" i="17" s="1"/>
  <c r="I87" i="17"/>
  <c r="J87" i="17" s="1"/>
  <c r="I582" i="17"/>
  <c r="J582" i="17" s="1"/>
  <c r="I4325" i="17"/>
  <c r="J4325" i="17" s="1"/>
  <c r="I732" i="17"/>
  <c r="J732" i="17" s="1"/>
  <c r="I4865" i="17"/>
  <c r="J4865" i="17" s="1"/>
  <c r="I2540" i="17"/>
  <c r="J2540" i="17" s="1"/>
  <c r="I3676" i="17"/>
  <c r="J3676" i="17" s="1"/>
  <c r="I1362" i="17"/>
  <c r="J1362" i="17" s="1"/>
  <c r="I4324" i="17"/>
  <c r="J4324" i="17" s="1"/>
  <c r="I981" i="17"/>
  <c r="J981" i="17" s="1"/>
  <c r="I900" i="17"/>
  <c r="J900" i="17" s="1"/>
  <c r="I3675" i="17"/>
  <c r="J3675" i="17" s="1"/>
  <c r="I799" i="17"/>
  <c r="J799" i="17" s="1"/>
  <c r="I88" i="17"/>
  <c r="J88" i="17" s="1"/>
  <c r="I81" i="17"/>
  <c r="J81" i="17" s="1"/>
  <c r="I731" i="17"/>
  <c r="J731" i="17" s="1"/>
  <c r="I5261" i="17"/>
  <c r="J5261" i="17" s="1"/>
  <c r="I1538" i="17"/>
  <c r="J1538" i="17" s="1"/>
  <c r="I3174" i="17"/>
  <c r="J3174" i="17" s="1"/>
  <c r="I5260" i="17"/>
  <c r="J5260" i="17" s="1"/>
  <c r="I5100" i="17"/>
  <c r="J5100" i="17" s="1"/>
  <c r="I700" i="17"/>
  <c r="J700" i="17" s="1"/>
  <c r="I5259" i="17"/>
  <c r="J5259" i="17" s="1"/>
  <c r="I1394" i="17"/>
  <c r="J1394" i="17" s="1"/>
  <c r="I5258" i="17"/>
  <c r="J5258" i="17" s="1"/>
  <c r="I3813" i="17"/>
  <c r="J3813" i="17" s="1"/>
  <c r="I3443" i="17"/>
  <c r="J3443" i="17" s="1"/>
  <c r="I3625" i="17"/>
  <c r="J3625" i="17" s="1"/>
  <c r="I3233" i="17"/>
  <c r="J3233" i="17" s="1"/>
  <c r="I2730" i="17"/>
  <c r="J2730" i="17" s="1"/>
  <c r="I5257" i="17"/>
  <c r="J5257" i="17" s="1"/>
  <c r="I4900" i="17"/>
  <c r="J4900" i="17" s="1"/>
  <c r="I2682" i="17"/>
  <c r="J2682" i="17" s="1"/>
  <c r="I4751" i="17"/>
  <c r="J4751" i="17" s="1"/>
  <c r="I3812" i="17"/>
  <c r="J3812" i="17" s="1"/>
  <c r="I3173" i="17"/>
  <c r="J3173" i="17" s="1"/>
  <c r="I335" i="17"/>
  <c r="J335" i="17" s="1"/>
  <c r="I1304" i="17"/>
  <c r="J1304" i="17" s="1"/>
  <c r="I168" i="17"/>
  <c r="J168" i="17" s="1"/>
  <c r="I4200" i="17"/>
  <c r="J4200" i="17" s="1"/>
  <c r="I3004" i="17"/>
  <c r="J3004" i="17" s="1"/>
  <c r="I1361" i="17"/>
  <c r="J1361" i="17" s="1"/>
  <c r="I5255" i="17"/>
  <c r="J5255" i="17" s="1"/>
  <c r="I5256" i="17"/>
  <c r="J5256" i="17" s="1"/>
  <c r="I4248" i="17"/>
  <c r="J4248" i="17" s="1"/>
  <c r="I5253" i="17"/>
  <c r="J5253" i="17" s="1"/>
  <c r="I5254" i="17"/>
  <c r="J5254" i="17" s="1"/>
  <c r="I4899" i="17"/>
  <c r="J4899" i="17" s="1"/>
  <c r="I3111" i="17"/>
  <c r="J3111" i="17" s="1"/>
  <c r="I3581" i="17"/>
  <c r="J3581" i="17" s="1"/>
  <c r="I5099" i="17"/>
  <c r="J5099" i="17" s="1"/>
  <c r="I4126" i="17"/>
  <c r="J4126" i="17" s="1"/>
  <c r="I4283" i="17"/>
  <c r="J4283" i="17" s="1"/>
  <c r="I4548" i="17"/>
  <c r="J4548" i="17" s="1"/>
  <c r="I5039" i="17"/>
  <c r="J5039" i="17" s="1"/>
  <c r="I4117" i="17"/>
  <c r="J4117" i="17" s="1"/>
  <c r="I4023" i="17"/>
  <c r="J4023" i="17" s="1"/>
  <c r="I4357" i="17"/>
  <c r="J4357" i="17" s="1"/>
  <c r="I864" i="17"/>
  <c r="J864" i="17" s="1"/>
  <c r="I819" i="17"/>
  <c r="J819" i="17" s="1"/>
  <c r="I1853" i="17"/>
  <c r="J1853" i="17" s="1"/>
  <c r="I2505" i="17"/>
  <c r="J2505" i="17" s="1"/>
  <c r="I1303" i="17"/>
  <c r="J1303" i="17" s="1"/>
  <c r="I373" i="17"/>
  <c r="J373" i="17" s="1"/>
  <c r="I2380" i="17"/>
  <c r="J2380" i="17" s="1"/>
  <c r="I569" i="17"/>
  <c r="J569" i="17" s="1"/>
  <c r="I2034" i="17"/>
  <c r="J2034" i="17" s="1"/>
  <c r="I3499" i="17"/>
  <c r="J3499" i="17" s="1"/>
  <c r="I4771" i="17"/>
  <c r="J4771" i="17" s="1"/>
  <c r="I2433" i="17"/>
  <c r="J2433" i="17" s="1"/>
  <c r="I2577" i="17"/>
  <c r="J2577" i="17" s="1"/>
  <c r="I3851" i="17"/>
  <c r="J3851" i="17" s="1"/>
  <c r="I4501" i="17"/>
  <c r="J4501" i="17" s="1"/>
  <c r="I1569" i="17"/>
  <c r="J1569" i="17" s="1"/>
  <c r="I3254" i="17"/>
  <c r="J3254" i="17" s="1"/>
  <c r="I4648" i="17"/>
  <c r="J4648" i="17" s="1"/>
  <c r="I4828" i="17"/>
  <c r="J4828" i="17" s="1"/>
  <c r="I3046" i="17"/>
  <c r="J3046" i="17" s="1"/>
  <c r="I1149" i="17"/>
  <c r="J1149" i="17" s="1"/>
  <c r="I1086" i="17"/>
  <c r="J1086" i="17" s="1"/>
  <c r="I2681" i="17"/>
  <c r="J2681" i="17" s="1"/>
  <c r="I4827" i="17"/>
  <c r="J4827" i="17" s="1"/>
  <c r="I62" i="17"/>
  <c r="J62" i="17" s="1"/>
  <c r="I207" i="17"/>
  <c r="J207" i="17" s="1"/>
  <c r="I1278" i="17"/>
  <c r="J1278" i="17" s="1"/>
  <c r="I3623" i="17"/>
  <c r="J3623" i="17" s="1"/>
  <c r="I3624" i="17"/>
  <c r="J3624" i="17" s="1"/>
  <c r="I2110" i="17"/>
  <c r="J2110" i="17" s="1"/>
  <c r="I4678" i="17"/>
  <c r="J4678" i="17" s="1"/>
  <c r="I2936" i="17"/>
  <c r="J2936" i="17" s="1"/>
  <c r="I905" i="17"/>
  <c r="J905" i="17" s="1"/>
  <c r="I1955" i="17"/>
  <c r="J1955" i="17" s="1"/>
  <c r="I3292" i="17"/>
  <c r="J3292" i="17" s="1"/>
  <c r="I4500" i="17"/>
  <c r="J4500" i="17" s="1"/>
  <c r="I4547" i="17"/>
  <c r="J4547" i="17" s="1"/>
  <c r="I1642" i="17"/>
  <c r="J1642" i="17" s="1"/>
  <c r="I2815" i="17"/>
  <c r="J2815" i="17" s="1"/>
  <c r="I4323" i="17"/>
  <c r="J4323" i="17" s="1"/>
  <c r="I4770" i="17"/>
  <c r="J4770" i="17" s="1"/>
  <c r="I3849" i="17"/>
  <c r="J3849" i="17" s="1"/>
  <c r="I3991" i="17"/>
  <c r="J3991" i="17" s="1"/>
  <c r="I2539" i="17"/>
  <c r="J2539" i="17" s="1"/>
  <c r="I2488" i="17"/>
  <c r="J2488" i="17" s="1"/>
  <c r="I2109" i="17"/>
  <c r="J2109" i="17" s="1"/>
  <c r="I2033" i="17"/>
  <c r="J2033" i="17" s="1"/>
  <c r="I4898" i="17"/>
  <c r="J4898" i="17" s="1"/>
  <c r="I4644" i="17"/>
  <c r="J4644" i="17" s="1"/>
  <c r="I4826" i="17"/>
  <c r="J4826" i="17" s="1"/>
  <c r="I2538" i="17"/>
  <c r="J2538" i="17" s="1"/>
  <c r="I4116" i="17"/>
  <c r="J4116" i="17" s="1"/>
  <c r="I3811" i="17"/>
  <c r="J3811" i="17" s="1"/>
  <c r="I4750" i="17"/>
  <c r="J4750" i="17" s="1"/>
  <c r="I1780" i="17"/>
  <c r="J1780" i="17" s="1"/>
  <c r="I3381" i="17"/>
  <c r="J3381" i="17" s="1"/>
  <c r="I818" i="17"/>
  <c r="J818" i="17" s="1"/>
  <c r="I1464" i="17"/>
  <c r="J1464" i="17" s="1"/>
  <c r="I4897" i="17"/>
  <c r="J4897" i="17" s="1"/>
  <c r="I2576" i="17"/>
  <c r="J2576" i="17" s="1"/>
  <c r="I625" i="17"/>
  <c r="J625" i="17" s="1"/>
  <c r="I2591" i="17"/>
  <c r="J2591" i="17" s="1"/>
  <c r="I2778" i="17"/>
  <c r="J2778" i="17" s="1"/>
  <c r="I3291" i="17"/>
  <c r="J3291" i="17" s="1"/>
  <c r="I3195" i="17"/>
  <c r="J3195" i="17" s="1"/>
  <c r="I958" i="17"/>
  <c r="J958" i="17" s="1"/>
  <c r="I1808" i="17"/>
  <c r="J1808" i="17" s="1"/>
  <c r="I3983" i="17"/>
  <c r="J3983" i="17" s="1"/>
  <c r="I5252" i="17"/>
  <c r="J5252" i="17" s="1"/>
  <c r="I2108" i="17"/>
  <c r="J2108" i="17" s="1"/>
  <c r="I3763" i="17"/>
  <c r="J3763" i="17" s="1"/>
  <c r="I4961" i="17"/>
  <c r="J4961" i="17" s="1"/>
  <c r="I162" i="17"/>
  <c r="J162" i="17" s="1"/>
  <c r="I1954" i="17"/>
  <c r="J1954" i="17" s="1"/>
  <c r="I2432" i="17"/>
  <c r="J2432" i="17" s="1"/>
  <c r="I1307" i="17"/>
  <c r="J1307" i="17" s="1"/>
  <c r="I1636" i="17"/>
  <c r="J1636" i="17" s="1"/>
  <c r="I1679" i="17"/>
  <c r="J1679" i="17" s="1"/>
  <c r="I835" i="17"/>
  <c r="J835" i="17" s="1"/>
  <c r="I1678" i="17"/>
  <c r="J1678" i="17" s="1"/>
  <c r="I1513" i="17"/>
  <c r="J1513" i="17" s="1"/>
  <c r="I1641" i="17"/>
  <c r="J1641" i="17" s="1"/>
  <c r="I15" i="17"/>
  <c r="J15" i="17" s="1"/>
  <c r="I935" i="17"/>
  <c r="J935" i="17" s="1"/>
  <c r="I646" i="17"/>
  <c r="J646" i="17" s="1"/>
  <c r="I240" i="17"/>
  <c r="J240" i="17" s="1"/>
  <c r="I41" i="17"/>
  <c r="J41" i="17" s="1"/>
  <c r="I568" i="17"/>
  <c r="J568" i="17" s="1"/>
  <c r="I306" i="17"/>
  <c r="J306" i="17" s="1"/>
  <c r="I27" i="17"/>
  <c r="J27" i="17" s="1"/>
  <c r="I449" i="17"/>
  <c r="J449" i="17" s="1"/>
  <c r="I413" i="17"/>
  <c r="J413" i="17" s="1"/>
  <c r="I28" i="17"/>
  <c r="J28" i="17" s="1"/>
  <c r="I610" i="17"/>
  <c r="J610" i="17" s="1"/>
  <c r="I353" i="17"/>
  <c r="J353" i="17" s="1"/>
  <c r="I302" i="17"/>
  <c r="J302" i="17" s="1"/>
  <c r="I3377" i="17"/>
  <c r="J3377" i="17" s="1"/>
  <c r="I1360" i="17"/>
  <c r="J1360" i="17" s="1"/>
  <c r="I3745" i="17"/>
  <c r="J3745" i="17" s="1"/>
  <c r="I287" i="17"/>
  <c r="J287" i="17" s="1"/>
  <c r="I2890" i="17"/>
  <c r="J2890" i="17" s="1"/>
  <c r="I1332" i="17"/>
  <c r="J1332" i="17" s="1"/>
  <c r="I4643" i="17"/>
  <c r="J4643" i="17" s="1"/>
  <c r="I5251" i="17"/>
  <c r="J5251" i="17" s="1"/>
  <c r="I5038" i="17"/>
  <c r="J5038" i="17" s="1"/>
  <c r="I4322" i="17"/>
  <c r="J4322" i="17" s="1"/>
  <c r="I6" i="17"/>
  <c r="J6" i="17" s="1"/>
  <c r="I834" i="17"/>
  <c r="J834" i="17" s="1"/>
  <c r="I986" i="17"/>
  <c r="J986" i="17" s="1"/>
  <c r="I5249" i="17"/>
  <c r="J5249" i="17" s="1"/>
  <c r="I5250" i="17"/>
  <c r="J5250" i="17" s="1"/>
  <c r="I1511" i="17"/>
  <c r="J1511" i="17" s="1"/>
  <c r="I3639" i="17"/>
  <c r="J3639" i="17" s="1"/>
  <c r="I4166" i="17"/>
  <c r="J4166" i="17" s="1"/>
  <c r="I4769" i="17"/>
  <c r="J4769" i="17" s="1"/>
  <c r="I5098" i="17"/>
  <c r="J5098" i="17" s="1"/>
  <c r="I2074" i="17"/>
  <c r="J2074" i="17" s="1"/>
  <c r="I5097" i="17"/>
  <c r="J5097" i="17" s="1"/>
  <c r="I4850" i="17"/>
  <c r="J4850" i="17" s="1"/>
  <c r="I4864" i="17"/>
  <c r="J4864" i="17" s="1"/>
  <c r="I3965" i="17"/>
  <c r="J3965" i="17" s="1"/>
  <c r="I2537" i="17"/>
  <c r="J2537" i="17" s="1"/>
  <c r="I4343" i="17"/>
  <c r="J4343" i="17" s="1"/>
  <c r="I2431" i="17"/>
  <c r="J2431" i="17" s="1"/>
  <c r="I2378" i="17"/>
  <c r="J2378" i="17" s="1"/>
  <c r="I3309" i="17"/>
  <c r="J3309" i="17" s="1"/>
  <c r="I2504" i="17"/>
  <c r="J2504" i="17" s="1"/>
  <c r="I3416" i="17"/>
  <c r="J3416" i="17" s="1"/>
  <c r="I4198" i="17"/>
  <c r="J4198" i="17" s="1"/>
  <c r="I5248" i="17"/>
  <c r="J5248" i="17" s="1"/>
  <c r="I4199" i="17"/>
  <c r="J4199" i="17" s="1"/>
  <c r="I2379" i="17"/>
  <c r="J2379" i="17" s="1"/>
  <c r="I5247" i="17"/>
  <c r="J5247" i="17" s="1"/>
  <c r="I3839" i="17"/>
  <c r="J3839" i="17" s="1"/>
  <c r="I3563" i="17"/>
  <c r="J3563" i="17" s="1"/>
  <c r="I5037" i="17"/>
  <c r="J5037" i="17" s="1"/>
  <c r="I1512" i="17"/>
  <c r="J1512" i="17" s="1"/>
  <c r="I4247" i="17"/>
  <c r="J4247" i="17" s="1"/>
  <c r="I3498" i="17"/>
  <c r="J3498" i="17" s="1"/>
  <c r="I4768" i="17"/>
  <c r="J4768" i="17" s="1"/>
  <c r="I441" i="17"/>
  <c r="J441" i="17" s="1"/>
  <c r="I3045" i="17"/>
  <c r="J3045" i="17" s="1"/>
  <c r="I2503" i="17"/>
  <c r="J2503" i="17" s="1"/>
  <c r="I4626" i="17"/>
  <c r="J4626" i="17" s="1"/>
  <c r="I1635" i="17"/>
  <c r="J1635" i="17" s="1"/>
  <c r="I2829" i="17"/>
  <c r="J2829" i="17" s="1"/>
  <c r="I2289" i="17"/>
  <c r="J2289" i="17" s="1"/>
  <c r="I1573" i="17"/>
  <c r="J1573" i="17" s="1"/>
  <c r="I4642" i="17"/>
  <c r="J4642" i="17" s="1"/>
  <c r="I1196" i="17"/>
  <c r="J1196" i="17" s="1"/>
  <c r="I2873" i="17"/>
  <c r="J2873" i="17" s="1"/>
  <c r="I1849" i="17"/>
  <c r="J1849" i="17" s="1"/>
  <c r="I4784" i="17"/>
  <c r="J4784" i="17" s="1"/>
  <c r="I4022" i="17"/>
  <c r="J4022" i="17" s="1"/>
  <c r="I4095" i="17"/>
  <c r="J4095" i="17" s="1"/>
  <c r="I5246" i="17"/>
  <c r="J5246" i="17" s="1"/>
  <c r="I4625" i="17"/>
  <c r="J4625" i="17" s="1"/>
  <c r="I4960" i="17"/>
  <c r="J4960" i="17" s="1"/>
  <c r="I3497" i="17"/>
  <c r="J3497" i="17" s="1"/>
  <c r="I3562" i="17"/>
  <c r="J3562" i="17" s="1"/>
  <c r="I4423" i="17"/>
  <c r="J4423" i="17" s="1"/>
  <c r="I1393" i="17"/>
  <c r="J1393" i="17" s="1"/>
  <c r="I2695" i="17"/>
  <c r="J2695" i="17" s="1"/>
  <c r="I3496" i="17"/>
  <c r="J3496" i="17" s="1"/>
  <c r="I3290" i="17"/>
  <c r="J3290" i="17" s="1"/>
  <c r="I2547" i="17"/>
  <c r="J2547" i="17" s="1"/>
  <c r="I3838" i="17"/>
  <c r="J3838" i="17" s="1"/>
  <c r="I786" i="17"/>
  <c r="J786" i="17" s="1"/>
  <c r="I4624" i="17"/>
  <c r="J4624" i="17" s="1"/>
  <c r="I2777" i="17"/>
  <c r="J2777" i="17" s="1"/>
  <c r="I379" i="17"/>
  <c r="J379" i="17" s="1"/>
  <c r="I3124" i="17"/>
  <c r="J3124" i="17" s="1"/>
  <c r="I2993" i="17"/>
  <c r="J2993" i="17" s="1"/>
  <c r="I3253" i="17"/>
  <c r="J3253" i="17" s="1"/>
  <c r="I3837" i="17"/>
  <c r="J3837" i="17" s="1"/>
  <c r="I3580" i="17"/>
  <c r="J3580" i="17" s="1"/>
  <c r="I2729" i="17"/>
  <c r="J2729" i="17" s="1"/>
  <c r="I2814" i="17"/>
  <c r="J2814" i="17" s="1"/>
  <c r="I817" i="17"/>
  <c r="J817" i="17" s="1"/>
  <c r="I1848" i="17"/>
  <c r="J1848" i="17" s="1"/>
  <c r="I1779" i="17"/>
  <c r="J1779" i="17" s="1"/>
  <c r="I655" i="17"/>
  <c r="J655" i="17" s="1"/>
  <c r="I2680" i="17"/>
  <c r="J2680" i="17" s="1"/>
  <c r="I2297" i="17"/>
  <c r="J2297" i="17" s="1"/>
  <c r="I2992" i="17"/>
  <c r="J2992" i="17" s="1"/>
  <c r="I4477" i="17"/>
  <c r="J4477" i="17" s="1"/>
  <c r="I3289" i="17"/>
  <c r="J3289" i="17" s="1"/>
  <c r="I4677" i="17"/>
  <c r="J4677" i="17" s="1"/>
  <c r="I3495" i="17"/>
  <c r="J3495" i="17" s="1"/>
  <c r="I4988" i="17"/>
  <c r="J4988" i="17" s="1"/>
  <c r="I3066" i="17"/>
  <c r="J3066" i="17" s="1"/>
  <c r="I3699" i="17"/>
  <c r="J3699" i="17" s="1"/>
  <c r="I3110" i="17"/>
  <c r="J3110" i="17" s="1"/>
  <c r="I2233" i="17"/>
  <c r="J2233" i="17" s="1"/>
  <c r="I2487" i="17"/>
  <c r="J2487" i="17" s="1"/>
  <c r="I2234" i="17"/>
  <c r="J2234" i="17" s="1"/>
  <c r="I919" i="17"/>
  <c r="J919" i="17" s="1"/>
  <c r="I4094" i="17"/>
  <c r="J4094" i="17" s="1"/>
  <c r="I3252" i="17"/>
  <c r="J3252" i="17" s="1"/>
  <c r="I2935" i="17"/>
  <c r="J2935" i="17" s="1"/>
  <c r="I3376" i="17"/>
  <c r="J3376" i="17" s="1"/>
  <c r="I3366" i="17"/>
  <c r="J3366" i="17" s="1"/>
  <c r="I3375" i="17"/>
  <c r="J3375" i="17" s="1"/>
  <c r="I2232" i="17"/>
  <c r="J2232" i="17" s="1"/>
  <c r="I3561" i="17"/>
  <c r="J3561" i="17" s="1"/>
  <c r="I3579" i="17"/>
  <c r="J3579" i="17" s="1"/>
  <c r="I3123" i="17"/>
  <c r="J3123" i="17" s="1"/>
  <c r="I3560" i="17"/>
  <c r="J3560" i="17" s="1"/>
  <c r="I1876" i="17"/>
  <c r="J1876" i="17" s="1"/>
  <c r="I617" i="17"/>
  <c r="J617" i="17" s="1"/>
  <c r="I2536" i="17"/>
  <c r="J2536" i="17" s="1"/>
  <c r="I2486" i="17"/>
  <c r="J2486" i="17" s="1"/>
  <c r="I2813" i="17"/>
  <c r="J2813" i="17" s="1"/>
  <c r="I980" i="17"/>
  <c r="J980" i="17" s="1"/>
  <c r="I528" i="17"/>
  <c r="J528" i="17" s="1"/>
  <c r="I3810" i="17"/>
  <c r="J3810" i="17" s="1"/>
  <c r="I4021" i="17"/>
  <c r="J4021" i="17" s="1"/>
  <c r="I3698" i="17"/>
  <c r="J3698" i="17" s="1"/>
  <c r="I2334" i="17"/>
  <c r="J2334" i="17" s="1"/>
  <c r="I1988" i="17"/>
  <c r="J1988" i="17" s="1"/>
  <c r="I1778" i="17"/>
  <c r="J1778" i="17" s="1"/>
  <c r="I2239" i="17"/>
  <c r="J2239" i="17" s="1"/>
  <c r="I3836" i="17"/>
  <c r="J3836" i="17" s="1"/>
  <c r="I3933" i="17"/>
  <c r="J3933" i="17" s="1"/>
  <c r="I2991" i="17"/>
  <c r="J2991" i="17" s="1"/>
  <c r="I3744" i="17"/>
  <c r="J3744" i="17" s="1"/>
  <c r="I2159" i="17"/>
  <c r="J2159" i="17" s="1"/>
  <c r="I3578" i="17"/>
  <c r="J3578" i="17" s="1"/>
  <c r="I4272" i="17"/>
  <c r="J4272" i="17" s="1"/>
  <c r="I2288" i="17"/>
  <c r="J2288" i="17" s="1"/>
  <c r="I1249" i="17"/>
  <c r="J1249" i="17" s="1"/>
  <c r="I1640" i="17"/>
  <c r="J1640" i="17" s="1"/>
  <c r="I2032" i="17"/>
  <c r="J2032" i="17" s="1"/>
  <c r="I2889" i="17"/>
  <c r="J2889" i="17" s="1"/>
  <c r="I1888" i="17"/>
  <c r="J1888" i="17" s="1"/>
  <c r="I2872" i="17"/>
  <c r="J2872" i="17" s="1"/>
  <c r="I1537" i="17"/>
  <c r="J1537" i="17" s="1"/>
  <c r="I2231" i="17"/>
  <c r="J2231" i="17" s="1"/>
  <c r="I3044" i="17"/>
  <c r="J3044" i="17" s="1"/>
  <c r="I1807" i="17"/>
  <c r="J1807" i="17" s="1"/>
  <c r="I1277" i="17"/>
  <c r="J1277" i="17" s="1"/>
  <c r="I3494" i="17"/>
  <c r="J3494" i="17" s="1"/>
  <c r="I918" i="17"/>
  <c r="J918" i="17" s="1"/>
  <c r="I5243" i="17"/>
  <c r="J5243" i="17" s="1"/>
  <c r="I5244" i="17"/>
  <c r="J5244" i="17" s="1"/>
  <c r="I5245" i="17"/>
  <c r="J5245" i="17" s="1"/>
  <c r="I3743" i="17"/>
  <c r="J3743" i="17" s="1"/>
  <c r="I3172" i="17"/>
  <c r="J3172" i="17" s="1"/>
  <c r="I1510" i="17"/>
  <c r="J1510" i="17" s="1"/>
  <c r="I4869" i="17"/>
  <c r="J4869" i="17" s="1"/>
  <c r="I4987" i="17"/>
  <c r="J4987" i="17" s="1"/>
  <c r="I4282" i="17"/>
  <c r="J4282" i="17" s="1"/>
  <c r="I4165" i="17"/>
  <c r="J4165" i="17" s="1"/>
  <c r="I4650" i="17"/>
  <c r="J4650" i="17" s="1"/>
  <c r="I3559" i="17"/>
  <c r="J3559" i="17" s="1"/>
  <c r="I4676" i="17"/>
  <c r="J4676" i="17" s="1"/>
  <c r="I2951" i="17"/>
  <c r="J2951" i="17" s="1"/>
  <c r="I2679" i="17"/>
  <c r="J2679" i="17" s="1"/>
  <c r="I5059" i="17"/>
  <c r="J5059" i="17" s="1"/>
  <c r="I3194" i="17"/>
  <c r="J3194" i="17" s="1"/>
  <c r="I4698" i="17"/>
  <c r="J4698" i="17" s="1"/>
  <c r="I2728" i="17"/>
  <c r="J2728" i="17" s="1"/>
  <c r="I2107" i="17"/>
  <c r="J2107" i="17" s="1"/>
  <c r="I4093" i="17"/>
  <c r="J4093" i="17" s="1"/>
  <c r="I3809" i="17"/>
  <c r="J3809" i="17" s="1"/>
  <c r="I4050" i="17"/>
  <c r="J4050" i="17" s="1"/>
  <c r="I5241" i="17"/>
  <c r="J5241" i="17" s="1"/>
  <c r="I5242" i="17"/>
  <c r="J5242" i="17" s="1"/>
  <c r="I4586" i="17"/>
  <c r="J4586" i="17" s="1"/>
  <c r="I2776" i="17"/>
  <c r="J2776" i="17" s="1"/>
  <c r="I4048" i="17"/>
  <c r="J4048" i="17" s="1"/>
  <c r="I4049" i="17"/>
  <c r="J4049" i="17" s="1"/>
  <c r="I2788" i="17"/>
  <c r="J2788" i="17" s="1"/>
  <c r="I1925" i="17"/>
  <c r="J1925" i="17" s="1"/>
  <c r="I2106" i="17"/>
  <c r="J2106" i="17" s="1"/>
  <c r="I3513" i="17"/>
  <c r="J3513" i="17" s="1"/>
  <c r="I4271" i="17"/>
  <c r="J4271" i="17" s="1"/>
  <c r="I3742" i="17"/>
  <c r="J3742" i="17" s="1"/>
  <c r="I3365" i="17"/>
  <c r="J3365" i="17" s="1"/>
  <c r="I4342" i="17"/>
  <c r="J4342" i="17" s="1"/>
  <c r="I5058" i="17"/>
  <c r="J5058" i="17" s="1"/>
  <c r="I2065" i="17"/>
  <c r="J2065" i="17" s="1"/>
  <c r="I3493" i="17"/>
  <c r="J3493" i="17" s="1"/>
  <c r="I4507" i="17"/>
  <c r="J4507" i="17" s="1"/>
  <c r="I4783" i="17"/>
  <c r="J4783" i="17" s="1"/>
  <c r="I3835" i="17"/>
  <c r="J3835" i="17" s="1"/>
  <c r="I4393" i="17"/>
  <c r="J4393" i="17" s="1"/>
  <c r="I3442" i="17"/>
  <c r="J3442" i="17" s="1"/>
  <c r="I2775" i="17"/>
  <c r="J2775" i="17" s="1"/>
  <c r="I4782" i="17"/>
  <c r="J4782" i="17" s="1"/>
  <c r="I3232" i="17"/>
  <c r="J3232" i="17" s="1"/>
  <c r="I4197" i="17"/>
  <c r="J4197" i="17" s="1"/>
  <c r="I3964" i="17"/>
  <c r="J3964" i="17" s="1"/>
  <c r="I5000" i="17"/>
  <c r="J5000" i="17" s="1"/>
  <c r="I1926" i="17"/>
  <c r="J1926" i="17" s="1"/>
  <c r="I3762" i="17"/>
  <c r="J3762" i="17" s="1"/>
  <c r="I5096" i="17"/>
  <c r="J5096" i="17" s="1"/>
  <c r="I2934" i="17"/>
  <c r="J2934" i="17" s="1"/>
  <c r="I4584" i="17"/>
  <c r="J4584" i="17" s="1"/>
  <c r="I1987" i="17"/>
  <c r="J1987" i="17" s="1"/>
  <c r="I2678" i="17"/>
  <c r="J2678" i="17" s="1"/>
  <c r="I3808" i="17"/>
  <c r="J3808" i="17" s="1"/>
  <c r="I1043" i="17"/>
  <c r="J1043" i="17" s="1"/>
  <c r="I581" i="17"/>
  <c r="J581" i="17" s="1"/>
  <c r="I4476" i="17"/>
  <c r="J4476" i="17" s="1"/>
  <c r="I191" i="17"/>
  <c r="J191" i="17" s="1"/>
  <c r="I2230" i="17"/>
  <c r="J2230" i="17" s="1"/>
  <c r="I899" i="17"/>
  <c r="J899" i="17" s="1"/>
  <c r="I4912" i="17"/>
  <c r="J4912" i="17" s="1"/>
  <c r="I5240" i="17"/>
  <c r="J5240" i="17" s="1"/>
  <c r="I1677" i="17"/>
  <c r="J1677" i="17" s="1"/>
  <c r="I4115" i="17"/>
  <c r="J4115" i="17" s="1"/>
  <c r="I3492" i="17"/>
  <c r="J3492" i="17" s="1"/>
  <c r="I4246" i="17"/>
  <c r="J4246" i="17" s="1"/>
  <c r="I5239" i="17"/>
  <c r="J5239" i="17" s="1"/>
  <c r="I562" i="17"/>
  <c r="J562" i="17" s="1"/>
  <c r="I3911" i="17"/>
  <c r="J3911" i="17" s="1"/>
  <c r="I2535" i="17"/>
  <c r="J2535" i="17" s="1"/>
  <c r="I3109" i="17"/>
  <c r="J3109" i="17" s="1"/>
  <c r="I3491" i="17"/>
  <c r="J3491" i="17" s="1"/>
  <c r="I5238" i="17"/>
  <c r="J5238" i="17" s="1"/>
  <c r="I3990" i="17"/>
  <c r="J3990" i="17" s="1"/>
  <c r="I3622" i="17"/>
  <c r="J3622" i="17" s="1"/>
  <c r="I4281" i="17"/>
  <c r="J4281" i="17" s="1"/>
  <c r="I4825" i="17"/>
  <c r="J4825" i="17" s="1"/>
  <c r="I3741" i="17"/>
  <c r="J3741" i="17" s="1"/>
  <c r="I4675" i="17"/>
  <c r="J4675" i="17" s="1"/>
  <c r="I3910" i="17"/>
  <c r="J3910" i="17" s="1"/>
  <c r="I1634" i="17"/>
  <c r="J1634" i="17" s="1"/>
  <c r="I4749" i="17"/>
  <c r="J4749" i="17" s="1"/>
  <c r="I1020" i="17"/>
  <c r="J1020" i="17" s="1"/>
  <c r="I3490" i="17"/>
  <c r="J3490" i="17" s="1"/>
  <c r="I2064" i="17"/>
  <c r="J2064" i="17" s="1"/>
  <c r="I4546" i="17"/>
  <c r="J4546" i="17" s="1"/>
  <c r="I1175" i="17"/>
  <c r="J1175" i="17" s="1"/>
  <c r="I1359" i="17"/>
  <c r="J1359" i="17" s="1"/>
  <c r="I5237" i="17"/>
  <c r="J5237" i="17" s="1"/>
  <c r="I1633" i="17"/>
  <c r="J1633" i="17" s="1"/>
  <c r="I1875" i="17"/>
  <c r="J1875" i="17" s="1"/>
  <c r="I917" i="17"/>
  <c r="J917" i="17" s="1"/>
  <c r="I874" i="17"/>
  <c r="J874" i="17" s="1"/>
  <c r="I527" i="17"/>
  <c r="J527" i="17" s="1"/>
  <c r="I115" i="17"/>
  <c r="J115" i="17" s="1"/>
  <c r="I2377" i="17"/>
  <c r="J2377" i="17" s="1"/>
  <c r="I3108" i="17"/>
  <c r="J3108" i="17" s="1"/>
  <c r="I2677" i="17"/>
  <c r="J2677" i="17" s="1"/>
  <c r="I1777" i="17"/>
  <c r="J1777" i="17" s="1"/>
  <c r="I4712" i="17"/>
  <c r="J4712" i="17" s="1"/>
  <c r="I3909" i="17"/>
  <c r="J3909" i="17" s="1"/>
  <c r="I4392" i="17"/>
  <c r="J4392" i="17" s="1"/>
  <c r="I1953" i="17"/>
  <c r="J1953" i="17" s="1"/>
  <c r="I1214" i="17"/>
  <c r="J1214" i="17" s="1"/>
  <c r="I2063" i="17"/>
  <c r="J2063" i="17" s="1"/>
  <c r="I5236" i="17"/>
  <c r="J5236" i="17" s="1"/>
  <c r="I3489" i="17"/>
  <c r="J3489" i="17" s="1"/>
  <c r="I4926" i="17"/>
  <c r="J4926" i="17" s="1"/>
  <c r="I1413" i="17"/>
  <c r="J1413" i="17" s="1"/>
  <c r="I3963" i="17"/>
  <c r="J3963" i="17" s="1"/>
  <c r="I4959" i="17"/>
  <c r="J4959" i="17" s="1"/>
  <c r="I2933" i="17"/>
  <c r="J2933" i="17" s="1"/>
  <c r="I1414" i="17"/>
  <c r="J1414" i="17" s="1"/>
  <c r="I4958" i="17"/>
  <c r="J4958" i="17" s="1"/>
  <c r="I5036" i="17"/>
  <c r="J5036" i="17" s="1"/>
  <c r="I3107" i="17"/>
  <c r="J3107" i="17" s="1"/>
  <c r="I2333" i="17"/>
  <c r="J2333" i="17" s="1"/>
  <c r="I4824" i="17"/>
  <c r="J4824" i="17" s="1"/>
  <c r="I3488" i="17"/>
  <c r="J3488" i="17" s="1"/>
  <c r="I3171" i="17"/>
  <c r="J3171" i="17" s="1"/>
  <c r="I361" i="17"/>
  <c r="J361" i="17" s="1"/>
  <c r="I844" i="17"/>
  <c r="J844" i="17" s="1"/>
  <c r="I757" i="17"/>
  <c r="J757" i="17" s="1"/>
  <c r="I3674" i="17"/>
  <c r="J3674" i="17" s="1"/>
  <c r="I4092" i="17"/>
  <c r="J4092" i="17" s="1"/>
  <c r="I3621" i="17"/>
  <c r="J3621" i="17" s="1"/>
  <c r="I1061" i="17"/>
  <c r="J1061" i="17" s="1"/>
  <c r="I1676" i="17"/>
  <c r="J1676" i="17" s="1"/>
  <c r="I2198" i="17"/>
  <c r="J2198" i="17" s="1"/>
  <c r="I785" i="17"/>
  <c r="J785" i="17" s="1"/>
  <c r="I2990" i="17"/>
  <c r="J2990" i="17" s="1"/>
  <c r="I5057" i="17"/>
  <c r="J5057" i="17" s="1"/>
  <c r="I3106" i="17"/>
  <c r="J3106" i="17" s="1"/>
  <c r="I3558" i="17"/>
  <c r="J3558" i="17" s="1"/>
  <c r="I2389" i="17"/>
  <c r="J2389" i="17" s="1"/>
  <c r="I4823" i="17"/>
  <c r="J4823" i="17" s="1"/>
  <c r="I1107" i="17"/>
  <c r="J1107" i="17" s="1"/>
  <c r="I448" i="17"/>
  <c r="J448" i="17" s="1"/>
  <c r="I4896" i="17"/>
  <c r="J4896" i="17" s="1"/>
  <c r="I3364" i="17"/>
  <c r="J3364" i="17" s="1"/>
  <c r="I1776" i="17"/>
  <c r="J1776" i="17" s="1"/>
  <c r="I3620" i="17"/>
  <c r="J3620" i="17" s="1"/>
  <c r="I5235" i="17"/>
  <c r="J5235" i="17" s="1"/>
  <c r="I4623" i="17"/>
  <c r="J4623" i="17" s="1"/>
  <c r="I2932" i="17"/>
  <c r="J2932" i="17" s="1"/>
  <c r="I916" i="17"/>
  <c r="J916" i="17" s="1"/>
  <c r="I4270" i="17"/>
  <c r="J4270" i="17" s="1"/>
  <c r="I5035" i="17"/>
  <c r="J5035" i="17" s="1"/>
  <c r="I1060" i="17"/>
  <c r="J1060" i="17" s="1"/>
  <c r="I5095" i="17"/>
  <c r="J5095" i="17" s="1"/>
  <c r="I3557" i="17"/>
  <c r="J3557" i="17" s="1"/>
  <c r="I2332" i="17"/>
  <c r="J2332" i="17" s="1"/>
  <c r="I2871" i="17"/>
  <c r="J2871" i="17" s="1"/>
  <c r="I1847" i="17"/>
  <c r="J1847" i="17" s="1"/>
  <c r="I580" i="17"/>
  <c r="J580" i="17" s="1"/>
  <c r="I1001" i="17"/>
  <c r="J1001" i="17" s="1"/>
  <c r="I5234" i="17"/>
  <c r="J5234" i="17" s="1"/>
  <c r="I1568" i="17"/>
  <c r="J1568" i="17" s="1"/>
  <c r="I1986" i="17"/>
  <c r="J1986" i="17" s="1"/>
  <c r="I1691" i="17"/>
  <c r="J1691" i="17" s="1"/>
  <c r="I645" i="17"/>
  <c r="J645" i="17" s="1"/>
  <c r="I3932" i="17"/>
  <c r="J3932" i="17" s="1"/>
  <c r="I1195" i="17"/>
  <c r="J1195" i="17" s="1"/>
  <c r="I4583" i="17"/>
  <c r="J4583" i="17" s="1"/>
  <c r="I4422" i="17"/>
  <c r="J4422" i="17" s="1"/>
  <c r="I4911" i="17"/>
  <c r="J4911" i="17" s="1"/>
  <c r="I5233" i="17"/>
  <c r="J5233" i="17" s="1"/>
  <c r="I2296" i="17"/>
  <c r="J2296" i="17" s="1"/>
  <c r="I5232" i="17"/>
  <c r="J5232" i="17" s="1"/>
  <c r="I798" i="17"/>
  <c r="J798" i="17" s="1"/>
  <c r="I1174" i="17"/>
  <c r="J1174" i="17" s="1"/>
  <c r="I2485" i="17"/>
  <c r="J2485" i="17" s="1"/>
  <c r="I561" i="17"/>
  <c r="J561" i="17" s="1"/>
  <c r="I526" i="17"/>
  <c r="J526" i="17" s="1"/>
  <c r="I51" i="17"/>
  <c r="J51" i="17" s="1"/>
  <c r="I4245" i="17"/>
  <c r="J4245" i="17" s="1"/>
  <c r="I2105" i="17"/>
  <c r="J2105" i="17" s="1"/>
  <c r="I1985" i="17"/>
  <c r="J1985" i="17" s="1"/>
  <c r="I3415" i="17"/>
  <c r="J3415" i="17" s="1"/>
  <c r="I3697" i="17"/>
  <c r="J3697" i="17" s="1"/>
  <c r="I61" i="17"/>
  <c r="J61" i="17" s="1"/>
  <c r="I644" i="17"/>
  <c r="J644" i="17" s="1"/>
  <c r="I433" i="17"/>
  <c r="J433" i="17" s="1"/>
  <c r="I4545" i="17"/>
  <c r="J4545" i="17" s="1"/>
  <c r="I1924" i="17"/>
  <c r="J1924" i="17" s="1"/>
  <c r="I2624" i="17"/>
  <c r="J2624" i="17" s="1"/>
  <c r="I904" i="17"/>
  <c r="J904" i="17" s="1"/>
  <c r="I560" i="17"/>
  <c r="J560" i="17" s="1"/>
  <c r="I843" i="17"/>
  <c r="J843" i="17" s="1"/>
  <c r="I4244" i="17"/>
  <c r="J4244" i="17" s="1"/>
  <c r="I3962" i="17"/>
  <c r="J3962" i="17" s="1"/>
  <c r="I1085" i="17"/>
  <c r="J1085" i="17" s="1"/>
  <c r="I654" i="17"/>
  <c r="J654" i="17" s="1"/>
  <c r="I2376" i="17"/>
  <c r="J2376" i="17" s="1"/>
  <c r="I1148" i="17"/>
  <c r="J1148" i="17" s="1"/>
  <c r="I4196" i="17"/>
  <c r="J4196" i="17" s="1"/>
  <c r="I3512" i="17"/>
  <c r="J3512" i="17" s="1"/>
  <c r="I4957" i="17"/>
  <c r="J4957" i="17" s="1"/>
  <c r="I4641" i="17"/>
  <c r="J4641" i="17" s="1"/>
  <c r="I4243" i="17"/>
  <c r="J4243" i="17" s="1"/>
  <c r="I4164" i="17"/>
  <c r="J4164" i="17" s="1"/>
  <c r="I2375" i="17"/>
  <c r="J2375" i="17" s="1"/>
  <c r="I2812" i="17"/>
  <c r="J2812" i="17" s="1"/>
  <c r="I643" i="17"/>
  <c r="J643" i="17" s="1"/>
  <c r="I1846" i="17"/>
  <c r="J1846" i="17" s="1"/>
  <c r="I1806" i="17"/>
  <c r="J1806" i="17" s="1"/>
  <c r="I1509" i="17"/>
  <c r="J1509" i="17" s="1"/>
  <c r="I2229" i="17"/>
  <c r="J2229" i="17" s="1"/>
  <c r="I1775" i="17"/>
  <c r="J1775" i="17" s="1"/>
  <c r="I1923" i="17"/>
  <c r="J1923" i="17" s="1"/>
  <c r="I5034" i="17"/>
  <c r="J5034" i="17" s="1"/>
  <c r="I4674" i="17"/>
  <c r="J4674" i="17" s="1"/>
  <c r="I1805" i="17"/>
  <c r="J1805" i="17" s="1"/>
  <c r="I2676" i="17"/>
  <c r="J2676" i="17" s="1"/>
  <c r="I2774" i="17"/>
  <c r="J2774" i="17" s="1"/>
  <c r="I3584" i="17"/>
  <c r="J3584" i="17" s="1"/>
  <c r="I5230" i="17"/>
  <c r="J5230" i="17" s="1"/>
  <c r="I5231" i="17"/>
  <c r="J5231" i="17" s="1"/>
  <c r="I4622" i="17"/>
  <c r="J4622" i="17" s="1"/>
  <c r="I4475" i="17"/>
  <c r="J4475" i="17" s="1"/>
  <c r="I5229" i="17"/>
  <c r="J5229" i="17" s="1"/>
  <c r="I2989" i="17"/>
  <c r="J2989" i="17" s="1"/>
  <c r="I4242" i="17"/>
  <c r="J4242" i="17" s="1"/>
  <c r="I1922" i="17"/>
  <c r="J1922" i="17" s="1"/>
  <c r="I4748" i="17"/>
  <c r="J4748" i="17" s="1"/>
  <c r="I4047" i="17"/>
  <c r="J4047" i="17" s="1"/>
  <c r="I5228" i="17"/>
  <c r="J5228" i="17" s="1"/>
  <c r="I3043" i="17"/>
  <c r="J3043" i="17" s="1"/>
  <c r="I4621" i="17"/>
  <c r="J4621" i="17" s="1"/>
  <c r="I4431" i="17"/>
  <c r="J4431" i="17" s="1"/>
  <c r="I3938" i="17"/>
  <c r="J3938" i="17" s="1"/>
  <c r="I4128" i="17"/>
  <c r="J4128" i="17" s="1"/>
  <c r="I3645" i="17"/>
  <c r="J3645" i="17" s="1"/>
  <c r="I1059" i="17"/>
  <c r="J1059" i="17" s="1"/>
  <c r="I2694" i="17"/>
  <c r="J2694" i="17" s="1"/>
  <c r="I3908" i="17"/>
  <c r="J3908" i="17" s="1"/>
  <c r="I3288" i="17"/>
  <c r="J3288" i="17" s="1"/>
  <c r="I957" i="17"/>
  <c r="J957" i="17" s="1"/>
  <c r="I4620" i="17"/>
  <c r="J4620" i="17" s="1"/>
  <c r="I4195" i="17"/>
  <c r="J4195" i="17" s="1"/>
  <c r="I5227" i="17"/>
  <c r="J5227" i="17" s="1"/>
  <c r="I1921" i="17"/>
  <c r="J1921" i="17" s="1"/>
  <c r="I3414" i="17"/>
  <c r="J3414" i="17" s="1"/>
  <c r="I3907" i="17"/>
  <c r="J3907" i="17" s="1"/>
  <c r="I1194" i="17"/>
  <c r="J1194" i="17" s="1"/>
  <c r="I2228" i="17"/>
  <c r="J2228" i="17" s="1"/>
  <c r="I5226" i="17"/>
  <c r="J5226" i="17" s="1"/>
  <c r="I2575" i="17"/>
  <c r="J2575" i="17" s="1"/>
  <c r="I979" i="17"/>
  <c r="J979" i="17" s="1"/>
  <c r="I2374" i="17"/>
  <c r="J2374" i="17" s="1"/>
  <c r="I3308" i="17"/>
  <c r="J3308" i="17" s="1"/>
  <c r="I2773" i="17"/>
  <c r="J2773" i="17" s="1"/>
  <c r="I2623" i="17"/>
  <c r="J2623" i="17" s="1"/>
  <c r="I3042" i="17"/>
  <c r="J3042" i="17" s="1"/>
  <c r="I4091" i="17"/>
  <c r="J4091" i="17" s="1"/>
  <c r="I1000" i="17"/>
  <c r="J1000" i="17" s="1"/>
  <c r="I5225" i="17"/>
  <c r="J5225" i="17" s="1"/>
  <c r="I4194" i="17"/>
  <c r="J4194" i="17" s="1"/>
  <c r="I3937" i="17"/>
  <c r="J3937" i="17" s="1"/>
  <c r="I3231" i="17"/>
  <c r="J3231" i="17" s="1"/>
  <c r="I4206" i="17"/>
  <c r="J4206" i="17" s="1"/>
  <c r="I4499" i="17"/>
  <c r="J4499" i="17" s="1"/>
  <c r="I4781" i="17"/>
  <c r="J4781" i="17" s="1"/>
  <c r="I4046" i="17"/>
  <c r="J4046" i="17" s="1"/>
  <c r="I4929" i="17"/>
  <c r="J4929" i="17" s="1"/>
  <c r="I3105" i="17"/>
  <c r="J3105" i="17" s="1"/>
  <c r="I3363" i="17"/>
  <c r="J3363" i="17" s="1"/>
  <c r="I4321" i="17"/>
  <c r="J4321" i="17" s="1"/>
  <c r="I1567" i="17"/>
  <c r="J1567" i="17" s="1"/>
  <c r="I1358" i="17"/>
  <c r="J1358" i="17" s="1"/>
  <c r="I863" i="17"/>
  <c r="J863" i="17" s="1"/>
  <c r="I1110" i="17"/>
  <c r="J1110" i="17" s="1"/>
  <c r="I934" i="17"/>
  <c r="J934" i="17" s="1"/>
  <c r="I458" i="17"/>
  <c r="J458" i="17" s="1"/>
  <c r="I956" i="17"/>
  <c r="J956" i="17" s="1"/>
  <c r="I206" i="17"/>
  <c r="J206" i="17" s="1"/>
  <c r="I1485" i="17"/>
  <c r="J1485" i="17" s="1"/>
  <c r="I2534" i="17"/>
  <c r="J2534" i="17" s="1"/>
  <c r="I2931" i="17"/>
  <c r="J2931" i="17" s="1"/>
  <c r="I1920" i="17"/>
  <c r="J1920" i="17" s="1"/>
  <c r="I915" i="17"/>
  <c r="J915" i="17" s="1"/>
  <c r="I103" i="17"/>
  <c r="J103" i="17" s="1"/>
  <c r="I423" i="17"/>
  <c r="J423" i="17" s="1"/>
  <c r="I4193" i="17"/>
  <c r="J4193" i="17" s="1"/>
  <c r="I3556" i="17"/>
  <c r="J3556" i="17" s="1"/>
  <c r="I2158" i="17"/>
  <c r="J2158" i="17" s="1"/>
  <c r="I3287" i="17"/>
  <c r="J3287" i="17" s="1"/>
  <c r="I887" i="17"/>
  <c r="J887" i="17" s="1"/>
  <c r="I4697" i="17"/>
  <c r="J4697" i="17" s="1"/>
  <c r="I2988" i="17"/>
  <c r="J2988" i="17" s="1"/>
  <c r="I1919" i="17"/>
  <c r="J1919" i="17" s="1"/>
  <c r="I1179" i="17"/>
  <c r="J1179" i="17" s="1"/>
  <c r="I1147" i="17"/>
  <c r="J1147" i="17" s="1"/>
  <c r="I784" i="17"/>
  <c r="J784" i="17" s="1"/>
  <c r="I352" i="17"/>
  <c r="J352" i="17" s="1"/>
  <c r="I1536" i="17"/>
  <c r="J1536" i="17" s="1"/>
  <c r="I873" i="17"/>
  <c r="J873" i="17" s="1"/>
  <c r="I4863" i="17"/>
  <c r="J4863" i="17" s="1"/>
  <c r="I1484" i="17"/>
  <c r="J1484" i="17" s="1"/>
  <c r="I3362" i="17"/>
  <c r="J3362" i="17" s="1"/>
  <c r="I598" i="17"/>
  <c r="J598" i="17" s="1"/>
  <c r="I797" i="17"/>
  <c r="J797" i="17" s="1"/>
  <c r="I141" i="17"/>
  <c r="J141" i="17" s="1"/>
  <c r="I1719" i="17"/>
  <c r="J1719" i="17" s="1"/>
  <c r="I1845" i="17"/>
  <c r="J1845" i="17" s="1"/>
  <c r="I2772" i="17"/>
  <c r="J2772" i="17" s="1"/>
  <c r="I816" i="17"/>
  <c r="J816" i="17" s="1"/>
  <c r="I933" i="17"/>
  <c r="J933" i="17" s="1"/>
  <c r="I3374" i="17"/>
  <c r="J3374" i="17" s="1"/>
  <c r="I1248" i="17"/>
  <c r="J1248" i="17" s="1"/>
  <c r="I2590" i="17"/>
  <c r="J2590" i="17" s="1"/>
  <c r="I1918" i="17"/>
  <c r="J1918" i="17" s="1"/>
  <c r="I1812" i="17"/>
  <c r="J1812" i="17" s="1"/>
  <c r="I1804" i="17"/>
  <c r="J1804" i="17" s="1"/>
  <c r="I3003" i="17"/>
  <c r="J3003" i="17" s="1"/>
  <c r="I2771" i="17"/>
  <c r="J2771" i="17" s="1"/>
  <c r="I4020" i="17"/>
  <c r="J4020" i="17" s="1"/>
  <c r="I1675" i="17"/>
  <c r="J1675" i="17" s="1"/>
  <c r="I2484" i="17"/>
  <c r="J2484" i="17" s="1"/>
  <c r="I3487" i="17"/>
  <c r="J3487" i="17" s="1"/>
  <c r="I3361" i="17"/>
  <c r="J3361" i="17" s="1"/>
  <c r="I1632" i="17"/>
  <c r="J1632" i="17" s="1"/>
  <c r="I2953" i="17"/>
  <c r="J2953" i="17" s="1"/>
  <c r="I1952" i="17"/>
  <c r="J1952" i="17" s="1"/>
  <c r="I2574" i="17"/>
  <c r="J2574" i="17" s="1"/>
  <c r="I1276" i="17"/>
  <c r="J1276" i="17" s="1"/>
  <c r="I3360" i="17"/>
  <c r="J3360" i="17" s="1"/>
  <c r="I3486" i="17"/>
  <c r="J3486" i="17" s="1"/>
  <c r="I2331" i="17"/>
  <c r="J2331" i="17" s="1"/>
  <c r="I2062" i="17"/>
  <c r="J2062" i="17" s="1"/>
  <c r="I1193" i="17"/>
  <c r="J1193" i="17" s="1"/>
  <c r="I2483" i="17"/>
  <c r="J2483" i="17" s="1"/>
  <c r="I2166" i="17"/>
  <c r="J2166" i="17" s="1"/>
  <c r="I715" i="17"/>
  <c r="J715" i="17" s="1"/>
  <c r="I1774" i="17"/>
  <c r="J1774" i="17" s="1"/>
  <c r="I609" i="17"/>
  <c r="J609" i="17" s="1"/>
  <c r="I1412" i="17"/>
  <c r="J1412" i="17" s="1"/>
  <c r="I121" i="17"/>
  <c r="J121" i="17" s="1"/>
  <c r="I1508" i="17"/>
  <c r="J1508" i="17" s="1"/>
  <c r="I515" i="17"/>
  <c r="J515" i="17" s="1"/>
  <c r="I3359" i="17"/>
  <c r="J3359" i="17" s="1"/>
  <c r="I2675" i="17"/>
  <c r="J2675" i="17" s="1"/>
  <c r="I3761" i="17"/>
  <c r="J3761" i="17" s="1"/>
  <c r="I1752" i="17"/>
  <c r="J1752" i="17" s="1"/>
  <c r="I1844" i="17"/>
  <c r="J1844" i="17" s="1"/>
  <c r="I3413" i="17"/>
  <c r="J3413" i="17" s="1"/>
  <c r="I773" i="17"/>
  <c r="J773" i="17" s="1"/>
  <c r="I473" i="17"/>
  <c r="J473" i="17" s="1"/>
  <c r="I730" i="17"/>
  <c r="J730" i="17" s="1"/>
  <c r="I2828" i="17"/>
  <c r="J2828" i="17" s="1"/>
  <c r="I514" i="17"/>
  <c r="J514" i="17" s="1"/>
  <c r="I70" i="17"/>
  <c r="J70" i="17" s="1"/>
  <c r="I58" i="17"/>
  <c r="J58" i="17" s="1"/>
  <c r="I4986" i="17"/>
  <c r="J4986" i="17" s="1"/>
  <c r="I2157" i="17"/>
  <c r="J2157" i="17" s="1"/>
  <c r="I4780" i="17"/>
  <c r="J4780" i="17" s="1"/>
  <c r="I5224" i="17"/>
  <c r="J5224" i="17" s="1"/>
  <c r="I4925" i="17"/>
  <c r="J4925" i="17" s="1"/>
  <c r="I1213" i="17"/>
  <c r="J1213" i="17" s="1"/>
  <c r="I2987" i="17"/>
  <c r="J2987" i="17" s="1"/>
  <c r="I405" i="17"/>
  <c r="J405" i="17" s="1"/>
  <c r="I2031" i="17"/>
  <c r="J2031" i="17" s="1"/>
  <c r="I1302" i="17"/>
  <c r="J1302" i="17" s="1"/>
  <c r="I999" i="17"/>
  <c r="J999" i="17" s="1"/>
  <c r="I55" i="17"/>
  <c r="J55" i="17" s="1"/>
  <c r="I5033" i="17"/>
  <c r="J5033" i="17" s="1"/>
  <c r="I286" i="17"/>
  <c r="J286" i="17" s="1"/>
  <c r="I60" i="17"/>
  <c r="J60" i="17" s="1"/>
  <c r="I579" i="17"/>
  <c r="J579" i="17" s="1"/>
  <c r="I93" i="17"/>
  <c r="J93" i="17" s="1"/>
  <c r="I634" i="17"/>
  <c r="J634" i="17" s="1"/>
  <c r="I1803" i="17"/>
  <c r="J1803" i="17" s="1"/>
  <c r="I3307" i="17"/>
  <c r="J3307" i="17" s="1"/>
  <c r="I5094" i="17"/>
  <c r="J5094" i="17" s="1"/>
  <c r="I432" i="17"/>
  <c r="J432" i="17" s="1"/>
  <c r="I3696" i="17"/>
  <c r="J3696" i="17" s="1"/>
  <c r="I546" i="17"/>
  <c r="J546" i="17" s="1"/>
  <c r="I872" i="17"/>
  <c r="J872" i="17" s="1"/>
  <c r="I4090" i="17"/>
  <c r="J4090" i="17" s="1"/>
  <c r="I4474" i="17"/>
  <c r="J4474" i="17" s="1"/>
  <c r="I513" i="17"/>
  <c r="J513" i="17" s="1"/>
  <c r="I756" i="17"/>
  <c r="J756" i="17" s="1"/>
  <c r="I1773" i="17"/>
  <c r="J1773" i="17" s="1"/>
  <c r="I2197" i="17"/>
  <c r="J2197" i="17" s="1"/>
  <c r="I2030" i="17"/>
  <c r="J2030" i="17" s="1"/>
  <c r="I1173" i="17"/>
  <c r="J1173" i="17" s="1"/>
  <c r="I4956" i="17"/>
  <c r="J4956" i="17" s="1"/>
  <c r="I1772" i="17"/>
  <c r="J1772" i="17" s="1"/>
  <c r="I1951" i="17"/>
  <c r="J1951" i="17" s="1"/>
  <c r="I1192" i="17"/>
  <c r="J1192" i="17" s="1"/>
  <c r="I3063" i="17"/>
  <c r="J3063" i="17" s="1"/>
  <c r="I4673" i="17"/>
  <c r="J4673" i="17" s="1"/>
  <c r="I608" i="17"/>
  <c r="J608" i="17" s="1"/>
  <c r="I351" i="17"/>
  <c r="J351" i="17" s="1"/>
  <c r="I2061" i="17"/>
  <c r="J2061" i="17" s="1"/>
  <c r="I578" i="17"/>
  <c r="J578" i="17" s="1"/>
  <c r="I4205" i="17"/>
  <c r="J4205" i="17" s="1"/>
  <c r="I2573" i="17"/>
  <c r="J2573" i="17" s="1"/>
  <c r="I1802" i="17"/>
  <c r="J1802" i="17" s="1"/>
  <c r="I1042" i="17"/>
  <c r="J1042" i="17" s="1"/>
  <c r="I369" i="17"/>
  <c r="J369" i="17" s="1"/>
  <c r="I2811" i="17"/>
  <c r="J2811" i="17" s="1"/>
  <c r="I1998" i="17"/>
  <c r="J1998" i="17" s="1"/>
  <c r="I4696" i="17"/>
  <c r="J4696" i="17" s="1"/>
  <c r="I2638" i="17"/>
  <c r="J2638" i="17" s="1"/>
  <c r="I1598" i="17"/>
  <c r="J1598" i="17" s="1"/>
  <c r="I1275" i="17"/>
  <c r="J1275" i="17" s="1"/>
  <c r="I3041" i="17"/>
  <c r="J3041" i="17" s="1"/>
  <c r="I4163" i="17"/>
  <c r="J4163" i="17" s="1"/>
  <c r="I190" i="17"/>
  <c r="J190" i="17" s="1"/>
  <c r="I2739" i="17"/>
  <c r="J2739" i="17" s="1"/>
  <c r="I4822" i="17"/>
  <c r="J4822" i="17" s="1"/>
  <c r="I5093" i="17"/>
  <c r="J5093" i="17" s="1"/>
  <c r="I2572" i="17"/>
  <c r="J2572" i="17" s="1"/>
  <c r="I559" i="17"/>
  <c r="J559" i="17" s="1"/>
  <c r="I2533" i="17"/>
  <c r="J2533" i="17" s="1"/>
  <c r="I3251" i="17"/>
  <c r="J3251" i="17" s="1"/>
  <c r="I3485" i="17"/>
  <c r="J3485" i="17" s="1"/>
  <c r="I5223" i="17"/>
  <c r="J5223" i="17" s="1"/>
  <c r="I512" i="17"/>
  <c r="J512" i="17" s="1"/>
  <c r="I2770" i="17"/>
  <c r="J2770" i="17" s="1"/>
  <c r="I2430" i="17"/>
  <c r="J2430" i="17" s="1"/>
  <c r="I4821" i="17"/>
  <c r="J4821" i="17" s="1"/>
  <c r="I886" i="17"/>
  <c r="J886" i="17" s="1"/>
  <c r="I3250" i="17"/>
  <c r="J3250" i="17" s="1"/>
  <c r="I102" i="17"/>
  <c r="J102" i="17" s="1"/>
  <c r="I978" i="17"/>
  <c r="J978" i="17" s="1"/>
  <c r="I500" i="17"/>
  <c r="J500" i="17" s="1"/>
  <c r="I2029" i="17"/>
  <c r="J2029" i="17" s="1"/>
  <c r="I4421" i="17"/>
  <c r="J4421" i="17" s="1"/>
  <c r="I4019" i="17"/>
  <c r="J4019" i="17" s="1"/>
  <c r="I3555" i="17"/>
  <c r="J3555" i="17" s="1"/>
  <c r="I2622" i="17"/>
  <c r="J2622" i="17" s="1"/>
  <c r="I1431" i="17"/>
  <c r="J1431" i="17" s="1"/>
  <c r="I2429" i="17"/>
  <c r="J2429" i="17" s="1"/>
  <c r="I1218" i="17"/>
  <c r="J1218" i="17" s="1"/>
  <c r="I189" i="17"/>
  <c r="J189" i="17" s="1"/>
  <c r="I1019" i="17"/>
  <c r="J1019" i="17" s="1"/>
  <c r="I301" i="17"/>
  <c r="J301" i="17" s="1"/>
  <c r="I1301" i="17"/>
  <c r="J1301" i="17" s="1"/>
  <c r="I26" i="17"/>
  <c r="J26" i="17" s="1"/>
  <c r="I642" i="17"/>
  <c r="J642" i="17" s="1"/>
  <c r="I254" i="17"/>
  <c r="J254" i="17" s="1"/>
  <c r="I385" i="17"/>
  <c r="J385" i="17" s="1"/>
  <c r="I2888" i="17"/>
  <c r="J2888" i="17" s="1"/>
  <c r="I2986" i="17"/>
  <c r="J2986" i="17" s="1"/>
  <c r="I1631" i="17"/>
  <c r="J1631" i="17" s="1"/>
  <c r="I1392" i="17"/>
  <c r="J1392" i="17" s="1"/>
  <c r="I977" i="17"/>
  <c r="J977" i="17" s="1"/>
  <c r="I389" i="17"/>
  <c r="J389" i="17" s="1"/>
  <c r="I998" i="17"/>
  <c r="J998" i="17" s="1"/>
  <c r="I728" i="17"/>
  <c r="J728" i="17" s="1"/>
  <c r="I1247" i="17"/>
  <c r="J1247" i="17" s="1"/>
  <c r="I955" i="17"/>
  <c r="J955" i="17" s="1"/>
  <c r="I2287" i="17"/>
  <c r="J2287" i="17" s="1"/>
  <c r="I1771" i="17"/>
  <c r="J1771" i="17" s="1"/>
  <c r="I3104" i="17"/>
  <c r="J3104" i="17" s="1"/>
  <c r="I729" i="17"/>
  <c r="J729" i="17" s="1"/>
  <c r="I1191" i="17"/>
  <c r="J1191" i="17" s="1"/>
  <c r="I179" i="17"/>
  <c r="J179" i="17" s="1"/>
  <c r="I796" i="17"/>
  <c r="J796" i="17" s="1"/>
  <c r="I1917" i="17"/>
  <c r="J1917" i="17" s="1"/>
  <c r="I2156" i="17"/>
  <c r="J2156" i="17" s="1"/>
  <c r="I209" i="17"/>
  <c r="J209" i="17" s="1"/>
  <c r="I539" i="17"/>
  <c r="J539" i="17" s="1"/>
  <c r="I2286" i="17"/>
  <c r="J2286" i="17" s="1"/>
  <c r="I246" i="17"/>
  <c r="J246" i="17" s="1"/>
  <c r="I344" i="17"/>
  <c r="J344" i="17" s="1"/>
  <c r="I2285" i="17"/>
  <c r="J2285" i="17" s="1"/>
  <c r="I96" i="17"/>
  <c r="J96" i="17" s="1"/>
  <c r="I2482" i="17"/>
  <c r="J2482" i="17" s="1"/>
  <c r="I1274" i="17"/>
  <c r="J1274" i="17" s="1"/>
  <c r="I1246" i="17"/>
  <c r="J1246" i="17" s="1"/>
  <c r="I4391" i="17"/>
  <c r="J4391" i="17" s="1"/>
  <c r="I120" i="17"/>
  <c r="J120" i="17" s="1"/>
  <c r="I898" i="17"/>
  <c r="J898" i="17" s="1"/>
  <c r="I2950" i="17"/>
  <c r="J2950" i="17" s="1"/>
  <c r="I1630" i="17"/>
  <c r="J1630" i="17" s="1"/>
  <c r="I2373" i="17"/>
  <c r="J2373" i="17" s="1"/>
  <c r="I2028" i="17"/>
  <c r="J2028" i="17" s="1"/>
  <c r="I2637" i="17"/>
  <c r="J2637" i="17" s="1"/>
  <c r="I4114" i="17"/>
  <c r="J4114" i="17" s="1"/>
  <c r="I2985" i="17"/>
  <c r="J2985" i="17" s="1"/>
  <c r="I954" i="17"/>
  <c r="J954" i="17" s="1"/>
  <c r="I149" i="17"/>
  <c r="J149" i="17" s="1"/>
  <c r="I171" i="17"/>
  <c r="J171" i="17" s="1"/>
  <c r="I4269" i="17"/>
  <c r="J4269" i="17" s="1"/>
  <c r="I4767" i="17"/>
  <c r="J4767" i="17" s="1"/>
  <c r="I3695" i="17"/>
  <c r="J3695" i="17" s="1"/>
  <c r="I44" i="17"/>
  <c r="J44" i="17" s="1"/>
  <c r="I641" i="17"/>
  <c r="J641" i="17" s="1"/>
  <c r="I5220" i="17"/>
  <c r="J5220" i="17" s="1"/>
  <c r="I5221" i="17"/>
  <c r="J5221" i="17" s="1"/>
  <c r="I5222" i="17"/>
  <c r="J5222" i="17" s="1"/>
  <c r="I3906" i="17"/>
  <c r="J3906" i="17" s="1"/>
  <c r="I577" i="17"/>
  <c r="J577" i="17" s="1"/>
  <c r="I3122" i="17"/>
  <c r="J3122" i="17" s="1"/>
  <c r="I4747" i="17"/>
  <c r="J4747" i="17" s="1"/>
  <c r="I1245" i="17"/>
  <c r="J1245" i="17" s="1"/>
  <c r="I2428" i="17"/>
  <c r="J2428" i="17" s="1"/>
  <c r="I3358" i="17"/>
  <c r="J3358" i="17" s="1"/>
  <c r="I139" i="17"/>
  <c r="J139" i="17" s="1"/>
  <c r="I197" i="17"/>
  <c r="J197" i="17" s="1"/>
  <c r="I2284" i="17"/>
  <c r="J2284" i="17" s="1"/>
  <c r="I4268" i="17"/>
  <c r="J4268" i="17" s="1"/>
  <c r="I3412" i="17"/>
  <c r="J3412" i="17" s="1"/>
  <c r="I343" i="17"/>
  <c r="J343" i="17" s="1"/>
  <c r="I472" i="17"/>
  <c r="J472" i="17" s="1"/>
  <c r="I815" i="17"/>
  <c r="J815" i="17" s="1"/>
  <c r="I21" i="17"/>
  <c r="J21" i="17" s="1"/>
  <c r="I755" i="17"/>
  <c r="J755" i="17" s="1"/>
  <c r="I699" i="17"/>
  <c r="J699" i="17" s="1"/>
  <c r="I2104" i="17"/>
  <c r="J2104" i="17" s="1"/>
  <c r="I1597" i="17"/>
  <c r="J1597" i="17" s="1"/>
  <c r="I4320" i="17"/>
  <c r="J4320" i="17" s="1"/>
  <c r="I3740" i="17"/>
  <c r="J3740" i="17" s="1"/>
  <c r="I727" i="17"/>
  <c r="J727" i="17" s="1"/>
  <c r="I4420" i="17"/>
  <c r="J4420" i="17" s="1"/>
  <c r="I2103" i="17"/>
  <c r="J2103" i="17" s="1"/>
  <c r="I1874" i="17"/>
  <c r="J1874" i="17" s="1"/>
  <c r="I1566" i="17"/>
  <c r="J1566" i="17" s="1"/>
  <c r="I1916" i="17"/>
  <c r="J1916" i="17" s="1"/>
  <c r="I1217" i="17"/>
  <c r="J1217" i="17" s="1"/>
  <c r="I4162" i="17"/>
  <c r="J4162" i="17" s="1"/>
  <c r="I976" i="17"/>
  <c r="J976" i="17" s="1"/>
  <c r="I285" i="17"/>
  <c r="J285" i="17" s="1"/>
  <c r="I1950" i="17"/>
  <c r="J1950" i="17" s="1"/>
  <c r="I1565" i="17"/>
  <c r="J1565" i="17" s="1"/>
  <c r="I3103" i="17"/>
  <c r="J3103" i="17" s="1"/>
  <c r="I2769" i="17"/>
  <c r="J2769" i="17" s="1"/>
  <c r="I597" i="17"/>
  <c r="J597" i="17" s="1"/>
  <c r="I2027" i="17"/>
  <c r="J2027" i="17" s="1"/>
  <c r="I2984" i="17"/>
  <c r="J2984" i="17" s="1"/>
  <c r="I4390" i="17"/>
  <c r="J4390" i="17" s="1"/>
  <c r="I3411" i="17"/>
  <c r="J3411" i="17" s="1"/>
  <c r="I4955" i="17"/>
  <c r="J4955" i="17" s="1"/>
  <c r="I412" i="17"/>
  <c r="J412" i="17" s="1"/>
  <c r="I350" i="17"/>
  <c r="J350" i="17" s="1"/>
  <c r="I404" i="17"/>
  <c r="J404" i="17" s="1"/>
  <c r="I2196" i="17"/>
  <c r="J2196" i="17" s="1"/>
  <c r="I305" i="17"/>
  <c r="J305" i="17" s="1"/>
  <c r="I4572" i="17"/>
  <c r="J4572" i="17" s="1"/>
  <c r="I4280" i="17"/>
  <c r="J4280" i="17" s="1"/>
  <c r="I499" i="17"/>
  <c r="J499" i="17" s="1"/>
  <c r="I5032" i="17"/>
  <c r="J5032" i="17" s="1"/>
  <c r="I4544" i="17"/>
  <c r="J4544" i="17" s="1"/>
  <c r="I3286" i="17"/>
  <c r="J3286" i="17" s="1"/>
  <c r="I576" i="17"/>
  <c r="J576" i="17" s="1"/>
  <c r="I2502" i="17"/>
  <c r="J2502" i="17" s="1"/>
  <c r="I2026" i="17"/>
  <c r="J2026" i="17" s="1"/>
  <c r="I2102" i="17"/>
  <c r="J2102" i="17" s="1"/>
  <c r="I1084" i="17"/>
  <c r="J1084" i="17" s="1"/>
  <c r="I1843" i="17"/>
  <c r="J1843" i="17" s="1"/>
  <c r="I313" i="17"/>
  <c r="J313" i="17" s="1"/>
  <c r="I3739" i="17"/>
  <c r="J3739" i="17" s="1"/>
  <c r="I1996" i="17"/>
  <c r="J1996" i="17" s="1"/>
  <c r="I714" i="17"/>
  <c r="J714" i="17" s="1"/>
  <c r="I1842" i="17"/>
  <c r="J1842" i="17" s="1"/>
  <c r="I2870" i="17"/>
  <c r="J2870" i="17" s="1"/>
  <c r="I4045" i="17"/>
  <c r="J4045" i="17" s="1"/>
  <c r="I1535" i="17"/>
  <c r="J1535" i="17" s="1"/>
  <c r="I5219" i="17"/>
  <c r="J5219" i="17" s="1"/>
  <c r="I607" i="17"/>
  <c r="J607" i="17" s="1"/>
  <c r="I1190" i="17"/>
  <c r="J1190" i="17" s="1"/>
  <c r="I1391" i="17"/>
  <c r="J1391" i="17" s="1"/>
  <c r="I2372" i="17"/>
  <c r="J2372" i="17" s="1"/>
  <c r="I596" i="17"/>
  <c r="J596" i="17" s="1"/>
  <c r="I334" i="17"/>
  <c r="J334" i="17" s="1"/>
  <c r="I726" i="17"/>
  <c r="J726" i="17" s="1"/>
  <c r="I1244" i="17"/>
  <c r="J1244" i="17" s="1"/>
  <c r="I1390" i="17"/>
  <c r="J1390" i="17" s="1"/>
  <c r="I538" i="17"/>
  <c r="J538" i="17" s="1"/>
  <c r="I1534" i="17"/>
  <c r="J1534" i="17" s="1"/>
  <c r="I3062" i="17"/>
  <c r="J3062" i="17" s="1"/>
  <c r="I378" i="17"/>
  <c r="J378" i="17" s="1"/>
  <c r="I1483" i="17"/>
  <c r="J1483" i="17" s="1"/>
  <c r="I4319" i="17"/>
  <c r="J4319" i="17" s="1"/>
  <c r="I997" i="17"/>
  <c r="J997" i="17" s="1"/>
  <c r="I2546" i="17"/>
  <c r="J2546" i="17" s="1"/>
  <c r="I975" i="17"/>
  <c r="J975" i="17" s="1"/>
  <c r="I3850" i="17"/>
  <c r="J3850" i="17" s="1"/>
  <c r="I1300" i="17"/>
  <c r="J1300" i="17" s="1"/>
  <c r="I2025" i="17"/>
  <c r="J2025" i="17" s="1"/>
  <c r="I3619" i="17"/>
  <c r="J3619" i="17" s="1"/>
  <c r="I3694" i="17"/>
  <c r="J3694" i="17" s="1"/>
  <c r="I2674" i="17"/>
  <c r="J2674" i="17" s="1"/>
  <c r="I783" i="17"/>
  <c r="J783" i="17" s="1"/>
  <c r="I2768" i="17"/>
  <c r="J2768" i="17" s="1"/>
  <c r="I1106" i="17"/>
  <c r="J1106" i="17" s="1"/>
  <c r="I3410" i="17"/>
  <c r="J3410" i="17" s="1"/>
  <c r="I1482" i="17"/>
  <c r="J1482" i="17" s="1"/>
  <c r="I3357" i="17"/>
  <c r="J3357" i="17" s="1"/>
  <c r="I4543" i="17"/>
  <c r="J4543" i="17" s="1"/>
  <c r="I4044" i="17"/>
  <c r="J4044" i="17" s="1"/>
  <c r="I2155" i="17"/>
  <c r="J2155" i="17" s="1"/>
  <c r="I2283" i="17"/>
  <c r="J2283" i="17" s="1"/>
  <c r="I1018" i="17"/>
  <c r="J1018" i="17" s="1"/>
  <c r="I1331" i="17"/>
  <c r="J1331" i="17" s="1"/>
  <c r="I1299" i="17"/>
  <c r="J1299" i="17" s="1"/>
  <c r="I2949" i="17"/>
  <c r="J2949" i="17" s="1"/>
  <c r="I1674" i="17"/>
  <c r="J1674" i="17" s="1"/>
  <c r="I3061" i="17"/>
  <c r="J3061" i="17" s="1"/>
  <c r="I3834" i="17"/>
  <c r="J3834" i="17" s="1"/>
  <c r="I1105" i="17"/>
  <c r="J1105" i="17" s="1"/>
  <c r="I2738" i="17"/>
  <c r="J2738" i="17" s="1"/>
  <c r="I1690" i="17"/>
  <c r="J1690" i="17" s="1"/>
  <c r="I1243" i="17"/>
  <c r="J1243" i="17" s="1"/>
  <c r="I2869" i="17"/>
  <c r="J2869" i="17" s="1"/>
  <c r="I754" i="17"/>
  <c r="J754" i="17" s="1"/>
  <c r="I2165" i="17"/>
  <c r="J2165" i="17" s="1"/>
  <c r="I3931" i="17"/>
  <c r="J3931" i="17" s="1"/>
  <c r="I2727" i="17"/>
  <c r="J2727" i="17" s="1"/>
  <c r="I1041" i="17"/>
  <c r="J1041" i="17" s="1"/>
  <c r="I1242" i="17"/>
  <c r="J1242" i="17" s="1"/>
  <c r="I2371" i="17"/>
  <c r="J2371" i="17" s="1"/>
  <c r="I5218" i="17"/>
  <c r="J5218" i="17" s="1"/>
  <c r="I4542" i="17"/>
  <c r="J4542" i="17" s="1"/>
  <c r="I3285" i="17"/>
  <c r="J3285" i="17" s="1"/>
  <c r="I5217" i="17"/>
  <c r="J5217" i="17" s="1"/>
  <c r="I2481" i="17"/>
  <c r="J2481" i="17" s="1"/>
  <c r="I298" i="17"/>
  <c r="J298" i="17" s="1"/>
  <c r="I2427" i="17"/>
  <c r="J2427" i="17" s="1"/>
  <c r="I1058" i="17"/>
  <c r="J1058" i="17" s="1"/>
  <c r="I1949" i="17"/>
  <c r="J1949" i="17" s="1"/>
  <c r="I4473" i="17"/>
  <c r="J4473" i="17" s="1"/>
  <c r="I2868" i="17"/>
  <c r="J2868" i="17" s="1"/>
  <c r="I1083" i="17"/>
  <c r="J1083" i="17" s="1"/>
  <c r="I1189" i="17"/>
  <c r="J1189" i="17" s="1"/>
  <c r="I1357" i="17"/>
  <c r="J1357" i="17" s="1"/>
  <c r="I4541" i="17"/>
  <c r="J4541" i="17" s="1"/>
  <c r="I782" i="17"/>
  <c r="J782" i="17" s="1"/>
  <c r="I1154" i="17"/>
  <c r="J1154" i="17" s="1"/>
  <c r="I4089" i="17"/>
  <c r="J4089" i="17" s="1"/>
  <c r="I3673" i="17"/>
  <c r="J3673" i="17" s="1"/>
  <c r="I20" i="17"/>
  <c r="J20" i="17" s="1"/>
  <c r="I575" i="17"/>
  <c r="J575" i="17" s="1"/>
  <c r="I129" i="17"/>
  <c r="J129" i="17" s="1"/>
  <c r="I545" i="17"/>
  <c r="J545" i="17" s="1"/>
  <c r="I1188" i="17"/>
  <c r="J1188" i="17" s="1"/>
  <c r="I1915" i="17"/>
  <c r="J1915" i="17" s="1"/>
  <c r="I3040" i="17"/>
  <c r="J3040" i="17" s="1"/>
  <c r="I2480" i="17"/>
  <c r="J2480" i="17" s="1"/>
  <c r="I2887" i="17"/>
  <c r="J2887" i="17" s="1"/>
  <c r="I1273" i="17"/>
  <c r="J1273" i="17" s="1"/>
  <c r="I665" i="17"/>
  <c r="J665" i="17" s="1"/>
  <c r="I4161" i="17"/>
  <c r="J4161" i="17" s="1"/>
  <c r="I1356" i="17"/>
  <c r="J1356" i="17" s="1"/>
  <c r="I2787" i="17"/>
  <c r="J2787" i="17" s="1"/>
  <c r="I2726" i="17"/>
  <c r="J2726" i="17" s="1"/>
  <c r="I2532" i="17"/>
  <c r="J2532" i="17" s="1"/>
  <c r="I753" i="17"/>
  <c r="J753" i="17" s="1"/>
  <c r="I885" i="17"/>
  <c r="J885" i="17" s="1"/>
  <c r="I2195" i="17"/>
  <c r="J2195" i="17" s="1"/>
  <c r="I394" i="17"/>
  <c r="J394" i="17" s="1"/>
  <c r="I1747" i="17"/>
  <c r="J1747" i="17" s="1"/>
  <c r="I640" i="17"/>
  <c r="J640" i="17" s="1"/>
  <c r="I4619" i="17"/>
  <c r="J4619" i="17" s="1"/>
  <c r="I698" i="17"/>
  <c r="J698" i="17" s="1"/>
  <c r="I931" i="17"/>
  <c r="J931" i="17" s="1"/>
  <c r="I2673" i="17"/>
  <c r="J2673" i="17" s="1"/>
  <c r="I2571" i="17"/>
  <c r="J2571" i="17" s="1"/>
  <c r="I2101" i="17"/>
  <c r="J2101" i="17" s="1"/>
  <c r="I932" i="17"/>
  <c r="J932" i="17" s="1"/>
  <c r="I1057" i="17"/>
  <c r="J1057" i="17" s="1"/>
  <c r="I2194" i="17"/>
  <c r="J2194" i="17" s="1"/>
  <c r="I2693" i="17"/>
  <c r="J2693" i="17" s="1"/>
  <c r="I897" i="17"/>
  <c r="J897" i="17" s="1"/>
  <c r="I498" i="17"/>
  <c r="J498" i="17" s="1"/>
  <c r="I3554" i="17"/>
  <c r="J3554" i="17" s="1"/>
  <c r="I3230" i="17"/>
  <c r="J3230" i="17" s="1"/>
  <c r="I3484" i="17"/>
  <c r="J3484" i="17" s="1"/>
  <c r="I2024" i="17"/>
  <c r="J2024" i="17" s="1"/>
  <c r="I2867" i="17"/>
  <c r="J2867" i="17" s="1"/>
  <c r="I1533" i="17"/>
  <c r="J1533" i="17" s="1"/>
  <c r="I3229" i="17"/>
  <c r="J3229" i="17" s="1"/>
  <c r="I4043" i="17"/>
  <c r="J4043" i="17" s="1"/>
  <c r="I2697" i="17"/>
  <c r="J2697" i="17" s="1"/>
  <c r="I3306" i="17"/>
  <c r="J3306" i="17" s="1"/>
  <c r="I3060" i="17"/>
  <c r="J3060" i="17" s="1"/>
  <c r="I282" i="17"/>
  <c r="J282" i="17" s="1"/>
  <c r="I624" i="17"/>
  <c r="J624" i="17" s="1"/>
  <c r="I725" i="17"/>
  <c r="J725" i="17" s="1"/>
  <c r="I297" i="17"/>
  <c r="J297" i="17" s="1"/>
  <c r="I318" i="17"/>
  <c r="J318" i="17" s="1"/>
  <c r="I1481" i="17"/>
  <c r="J1481" i="17" s="1"/>
  <c r="I342" i="17"/>
  <c r="J342" i="17" s="1"/>
  <c r="I2983" i="17"/>
  <c r="J2983" i="17" s="1"/>
  <c r="I2193" i="17"/>
  <c r="J2193" i="17" s="1"/>
  <c r="I4018" i="17"/>
  <c r="J4018" i="17" s="1"/>
  <c r="I221" i="17"/>
  <c r="J221" i="17" s="1"/>
  <c r="I1712" i="17"/>
  <c r="J1712" i="17" s="1"/>
  <c r="I2227" i="17"/>
  <c r="J2227" i="17" s="1"/>
  <c r="I1355" i="17"/>
  <c r="J1355" i="17" s="1"/>
  <c r="I2426" i="17"/>
  <c r="J2426" i="17" s="1"/>
  <c r="I2982" i="17"/>
  <c r="J2982" i="17" s="1"/>
  <c r="I2330" i="17"/>
  <c r="J2330" i="17" s="1"/>
  <c r="I1841" i="17"/>
  <c r="J1841" i="17" s="1"/>
  <c r="I688" i="17"/>
  <c r="J688" i="17" s="1"/>
  <c r="I1103" i="17"/>
  <c r="J1103" i="17" s="1"/>
  <c r="I4192" i="17"/>
  <c r="J4192" i="17" s="1"/>
  <c r="I3039" i="17"/>
  <c r="J3039" i="17" s="1"/>
  <c r="I2100" i="17"/>
  <c r="J2100" i="17" s="1"/>
  <c r="I1104" i="17"/>
  <c r="J1104" i="17" s="1"/>
  <c r="I2570" i="17"/>
  <c r="J2570" i="17" s="1"/>
  <c r="I3483" i="17"/>
  <c r="J3483" i="17" s="1"/>
  <c r="I2154" i="17"/>
  <c r="J2154" i="17" s="1"/>
  <c r="I781" i="17"/>
  <c r="J781" i="17" s="1"/>
  <c r="I930" i="17"/>
  <c r="J930" i="17" s="1"/>
  <c r="I296" i="17"/>
  <c r="J296" i="17" s="1"/>
  <c r="I3638" i="17"/>
  <c r="J3638" i="17" s="1"/>
  <c r="I4985" i="17"/>
  <c r="J4985" i="17" s="1"/>
  <c r="I4017" i="17"/>
  <c r="J4017" i="17" s="1"/>
  <c r="I3553" i="17"/>
  <c r="J3553" i="17" s="1"/>
  <c r="I4540" i="17"/>
  <c r="J4540" i="17" s="1"/>
  <c r="I2060" i="17"/>
  <c r="J2060" i="17" s="1"/>
  <c r="I483" i="17"/>
  <c r="J483" i="17" s="1"/>
  <c r="I2767" i="17"/>
  <c r="J2767" i="17" s="1"/>
  <c r="I3552" i="17"/>
  <c r="J3552" i="17" s="1"/>
  <c r="I272" i="17"/>
  <c r="J272" i="17" s="1"/>
  <c r="I2886" i="17"/>
  <c r="J2886" i="17" s="1"/>
  <c r="I2059" i="17"/>
  <c r="J2059" i="17" s="1"/>
  <c r="I2329" i="17"/>
  <c r="J2329" i="17" s="1"/>
  <c r="I1673" i="17"/>
  <c r="J1673" i="17" s="1"/>
  <c r="I3170" i="17"/>
  <c r="J3170" i="17" s="1"/>
  <c r="I862" i="17"/>
  <c r="J862" i="17" s="1"/>
  <c r="I795" i="17"/>
  <c r="J795" i="17" s="1"/>
  <c r="I2672" i="17"/>
  <c r="J2672" i="17" s="1"/>
  <c r="I2981" i="17"/>
  <c r="J2981" i="17" s="1"/>
  <c r="I2440" i="17"/>
  <c r="J2440" i="17" s="1"/>
  <c r="I46" i="17"/>
  <c r="J46" i="17" s="1"/>
  <c r="I328" i="17"/>
  <c r="J328" i="17" s="1"/>
  <c r="I368" i="17"/>
  <c r="J368" i="17" s="1"/>
  <c r="I2425" i="17"/>
  <c r="J2425" i="17" s="1"/>
  <c r="I677" i="17"/>
  <c r="J677" i="17" s="1"/>
  <c r="I2370" i="17"/>
  <c r="J2370" i="17" s="1"/>
  <c r="I3316" i="17"/>
  <c r="J3316" i="17" s="1"/>
  <c r="I2282" i="17"/>
  <c r="J2282" i="17" s="1"/>
  <c r="I914" i="17"/>
  <c r="J914" i="17" s="1"/>
  <c r="I148" i="17"/>
  <c r="J148" i="17" s="1"/>
  <c r="I595" i="17"/>
  <c r="J595" i="17" s="1"/>
  <c r="I1330" i="17"/>
  <c r="J1330" i="17" s="1"/>
  <c r="I471" i="17"/>
  <c r="J471" i="17" s="1"/>
  <c r="I68" i="17"/>
  <c r="J68" i="17" s="1"/>
  <c r="I1801" i="17"/>
  <c r="J1801" i="17" s="1"/>
  <c r="I996" i="17"/>
  <c r="J996" i="17" s="1"/>
  <c r="I1672" i="17"/>
  <c r="J1672" i="17" s="1"/>
  <c r="I3760" i="17"/>
  <c r="J3760" i="17" s="1"/>
  <c r="I4618" i="17"/>
  <c r="J4618" i="17" s="1"/>
  <c r="I2479" i="17"/>
  <c r="J2479" i="17" s="1"/>
  <c r="I1272" i="17"/>
  <c r="J1272" i="17" s="1"/>
  <c r="I2531" i="17"/>
  <c r="J2531" i="17" s="1"/>
  <c r="I1241" i="17"/>
  <c r="J1241" i="17" s="1"/>
  <c r="I2725" i="17"/>
  <c r="J2725" i="17" s="1"/>
  <c r="I2671" i="17"/>
  <c r="J2671" i="17" s="1"/>
  <c r="I1914" i="17"/>
  <c r="J1914" i="17" s="1"/>
  <c r="I271" i="17"/>
  <c r="J271" i="17" s="1"/>
  <c r="I77" i="17"/>
  <c r="J77" i="17" s="1"/>
  <c r="I4471" i="17"/>
  <c r="J4471" i="17" s="1"/>
  <c r="I4472" i="17"/>
  <c r="J4472" i="17" s="1"/>
  <c r="I4341" i="17"/>
  <c r="J4341" i="17" s="1"/>
  <c r="I1130" i="17"/>
  <c r="J1130" i="17" s="1"/>
  <c r="I138" i="17"/>
  <c r="J138" i="17" s="1"/>
  <c r="I4160" i="17"/>
  <c r="J4160" i="17" s="1"/>
  <c r="I2099" i="17"/>
  <c r="J2099" i="17" s="1"/>
  <c r="I4954" i="17"/>
  <c r="J4954" i="17" s="1"/>
  <c r="I861" i="17"/>
  <c r="J861" i="17" s="1"/>
  <c r="I884" i="17"/>
  <c r="J884" i="17" s="1"/>
  <c r="I4159" i="17"/>
  <c r="J4159" i="17" s="1"/>
  <c r="I780" i="17"/>
  <c r="J780" i="17" s="1"/>
  <c r="I5092" i="17"/>
  <c r="J5092" i="17" s="1"/>
  <c r="I457" i="17"/>
  <c r="J457" i="17" s="1"/>
  <c r="I341" i="17"/>
  <c r="J341" i="17" s="1"/>
  <c r="I4984" i="17"/>
  <c r="J4984" i="17" s="1"/>
  <c r="I1040" i="17"/>
  <c r="J1040" i="17" s="1"/>
  <c r="I367" i="17"/>
  <c r="J367" i="17" s="1"/>
  <c r="I232" i="17"/>
  <c r="J232" i="17" s="1"/>
  <c r="I5216" i="17"/>
  <c r="J5216" i="17" s="1"/>
  <c r="I2766" i="17"/>
  <c r="J2766" i="17" s="1"/>
  <c r="I3228" i="17"/>
  <c r="J3228" i="17" s="1"/>
  <c r="I4318" i="17"/>
  <c r="J4318" i="17" s="1"/>
  <c r="I3672" i="17"/>
  <c r="J3672" i="17" s="1"/>
  <c r="I4708" i="17"/>
  <c r="J4708" i="17" s="1"/>
  <c r="I4617" i="17"/>
  <c r="J4617" i="17" s="1"/>
  <c r="I4317" i="17"/>
  <c r="J4317" i="17" s="1"/>
  <c r="I1984" i="17"/>
  <c r="J1984" i="17" s="1"/>
  <c r="I4088" i="17"/>
  <c r="J4088" i="17" s="1"/>
  <c r="I3551" i="17"/>
  <c r="J3551" i="17" s="1"/>
  <c r="I2328" i="17"/>
  <c r="J2328" i="17" s="1"/>
  <c r="I833" i="17"/>
  <c r="J833" i="17" s="1"/>
  <c r="I482" i="17"/>
  <c r="J482" i="17" s="1"/>
  <c r="I447" i="17"/>
  <c r="J447" i="17" s="1"/>
  <c r="I5215" i="17"/>
  <c r="J5215" i="17" s="1"/>
  <c r="I1711" i="17"/>
  <c r="J1711" i="17" s="1"/>
  <c r="I5213" i="17"/>
  <c r="J5213" i="17" s="1"/>
  <c r="I5214" i="17"/>
  <c r="J5214" i="17" s="1"/>
  <c r="I3637" i="17"/>
  <c r="J3637" i="17" s="1"/>
  <c r="I4571" i="17"/>
  <c r="J4571" i="17" s="1"/>
  <c r="I3038" i="17"/>
  <c r="J3038" i="17" s="1"/>
  <c r="I4999" i="17"/>
  <c r="J4999" i="17" s="1"/>
  <c r="I3227" i="17"/>
  <c r="J3227" i="17" s="1"/>
  <c r="I3169" i="17"/>
  <c r="J3169" i="17" s="1"/>
  <c r="I2153" i="17"/>
  <c r="J2153" i="17" s="1"/>
  <c r="I5091" i="17"/>
  <c r="J5091" i="17" s="1"/>
  <c r="I4849" i="17"/>
  <c r="J4849" i="17" s="1"/>
  <c r="I2737" i="17"/>
  <c r="J2737" i="17" s="1"/>
  <c r="I1298" i="17"/>
  <c r="J1298" i="17" s="1"/>
  <c r="I5212" i="17"/>
  <c r="J5212" i="17" s="1"/>
  <c r="I4241" i="17"/>
  <c r="J4241" i="17" s="1"/>
  <c r="I3305" i="17"/>
  <c r="J3305" i="17" s="1"/>
  <c r="I3930" i="17"/>
  <c r="J3930" i="17" s="1"/>
  <c r="I2930" i="17"/>
  <c r="J2930" i="17" s="1"/>
  <c r="I4389" i="17"/>
  <c r="J4389" i="17" s="1"/>
  <c r="I4983" i="17"/>
  <c r="J4983" i="17" s="1"/>
  <c r="I5211" i="17"/>
  <c r="J5211" i="17" s="1"/>
  <c r="I4616" i="17"/>
  <c r="J4616" i="17" s="1"/>
  <c r="I2866" i="17"/>
  <c r="J2866" i="17" s="1"/>
  <c r="I327" i="17"/>
  <c r="J327" i="17" s="1"/>
  <c r="I3989" i="17"/>
  <c r="J3989" i="17" s="1"/>
  <c r="I3550" i="17"/>
  <c r="J3550" i="17" s="1"/>
  <c r="I2530" i="17"/>
  <c r="J2530" i="17" s="1"/>
  <c r="I2226" i="17"/>
  <c r="J2226" i="17" s="1"/>
  <c r="I4695" i="17"/>
  <c r="J4695" i="17" s="1"/>
  <c r="I4016" i="17"/>
  <c r="J4016" i="17" s="1"/>
  <c r="I3482" i="17"/>
  <c r="J3482" i="17" s="1"/>
  <c r="I752" i="17"/>
  <c r="J752" i="17" s="1"/>
  <c r="I3356" i="17"/>
  <c r="J3356" i="17" s="1"/>
  <c r="I2424" i="17"/>
  <c r="J2424" i="17" s="1"/>
  <c r="I4267" i="17"/>
  <c r="J4267" i="17" s="1"/>
  <c r="I4316" i="17"/>
  <c r="J4316" i="17" s="1"/>
  <c r="I292" i="17"/>
  <c r="J292" i="17" s="1"/>
  <c r="I1389" i="17"/>
  <c r="J1389" i="17" s="1"/>
  <c r="I2040" i="17"/>
  <c r="J2040" i="17" s="1"/>
  <c r="I132" i="17"/>
  <c r="J132" i="17" s="1"/>
  <c r="I1929" i="17"/>
  <c r="J1929" i="17" s="1"/>
  <c r="I2865" i="17"/>
  <c r="J2865" i="17" s="1"/>
  <c r="I5210" i="17"/>
  <c r="J5210" i="17" s="1"/>
  <c r="I558" i="17"/>
  <c r="J558" i="17" s="1"/>
  <c r="I281" i="17"/>
  <c r="J281" i="17" s="1"/>
  <c r="I411" i="17"/>
  <c r="J411" i="17" s="1"/>
  <c r="I220" i="17"/>
  <c r="J220" i="17" s="1"/>
  <c r="I349" i="17"/>
  <c r="J349" i="17" s="1"/>
  <c r="I384" i="17"/>
  <c r="J384" i="17" s="1"/>
  <c r="I100" i="17"/>
  <c r="J100" i="17" s="1"/>
  <c r="I11" i="17"/>
  <c r="J11" i="17" s="1"/>
  <c r="I1671" i="17"/>
  <c r="J1671" i="17" s="1"/>
  <c r="I216" i="17"/>
  <c r="J216" i="17" s="1"/>
  <c r="I3905" i="17"/>
  <c r="J3905" i="17" s="1"/>
  <c r="I772" i="17"/>
  <c r="J772" i="17" s="1"/>
  <c r="I1913" i="17"/>
  <c r="J1913" i="17" s="1"/>
  <c r="I1411" i="17"/>
  <c r="J1411" i="17" s="1"/>
  <c r="I4015" i="17"/>
  <c r="J4015" i="17" s="1"/>
  <c r="I974" i="17"/>
  <c r="J974" i="17" s="1"/>
  <c r="I3226" i="17"/>
  <c r="J3226" i="17" s="1"/>
  <c r="I3807" i="17"/>
  <c r="J3807" i="17" s="1"/>
  <c r="I1839" i="17"/>
  <c r="J1839" i="17" s="1"/>
  <c r="I2225" i="17"/>
  <c r="J2225" i="17" s="1"/>
  <c r="I1840" i="17"/>
  <c r="J1840" i="17" s="1"/>
  <c r="I1873" i="17"/>
  <c r="J1873" i="17" s="1"/>
  <c r="I4746" i="17"/>
  <c r="J4746" i="17" s="1"/>
  <c r="I5209" i="17"/>
  <c r="J5209" i="17" s="1"/>
  <c r="I4820" i="17"/>
  <c r="J4820" i="17" s="1"/>
  <c r="I2736" i="17"/>
  <c r="J2736" i="17" s="1"/>
  <c r="I3904" i="17"/>
  <c r="J3904" i="17" s="1"/>
  <c r="I1129" i="17"/>
  <c r="J1129" i="17" s="1"/>
  <c r="I3961" i="17"/>
  <c r="J3961" i="17" s="1"/>
  <c r="I326" i="17"/>
  <c r="J326" i="17" s="1"/>
  <c r="I3903" i="17"/>
  <c r="J3903" i="17" s="1"/>
  <c r="I3168" i="17"/>
  <c r="J3168" i="17" s="1"/>
  <c r="I3848" i="17"/>
  <c r="J3848" i="17" s="1"/>
  <c r="I3738" i="17"/>
  <c r="J3738" i="17" s="1"/>
  <c r="I5090" i="17"/>
  <c r="J5090" i="17" s="1"/>
  <c r="I4953" i="17"/>
  <c r="J4953" i="17" s="1"/>
  <c r="I2929" i="17"/>
  <c r="J2929" i="17" s="1"/>
  <c r="I3902" i="17"/>
  <c r="J3902" i="17" s="1"/>
  <c r="I2119" i="17"/>
  <c r="J2119" i="17" s="1"/>
  <c r="I2589" i="17"/>
  <c r="J2589" i="17" s="1"/>
  <c r="I717" i="17"/>
  <c r="J717" i="17" s="1"/>
  <c r="I4315" i="17"/>
  <c r="J4315" i="17" s="1"/>
  <c r="I4087" i="17"/>
  <c r="J4087" i="17" s="1"/>
  <c r="I388" i="17"/>
  <c r="J388" i="17" s="1"/>
  <c r="I2724" i="17"/>
  <c r="J2724" i="17" s="1"/>
  <c r="I2152" i="17"/>
  <c r="J2152" i="17" s="1"/>
  <c r="I1271" i="17"/>
  <c r="J1271" i="17" s="1"/>
  <c r="I5208" i="17"/>
  <c r="J5208" i="17" s="1"/>
  <c r="I4470" i="17"/>
  <c r="J4470" i="17" s="1"/>
  <c r="I751" i="17"/>
  <c r="J751" i="17" s="1"/>
  <c r="I403" i="17"/>
  <c r="J403" i="17" s="1"/>
  <c r="I1270" i="17"/>
  <c r="J1270" i="17" s="1"/>
  <c r="I5207" i="17"/>
  <c r="J5207" i="17" s="1"/>
  <c r="I291" i="17"/>
  <c r="J291" i="17" s="1"/>
  <c r="I1710" i="17"/>
  <c r="J1710" i="17" s="1"/>
  <c r="I2423" i="17"/>
  <c r="J2423" i="17" s="1"/>
  <c r="I1838" i="17"/>
  <c r="J1838" i="17" s="1"/>
  <c r="I4694" i="17"/>
  <c r="J4694" i="17" s="1"/>
  <c r="I2529" i="17"/>
  <c r="J2529" i="17" s="1"/>
  <c r="I4848" i="17"/>
  <c r="J4848" i="17" s="1"/>
  <c r="I76" i="17"/>
  <c r="J76" i="17" s="1"/>
  <c r="I333" i="17"/>
  <c r="J333" i="17" s="1"/>
  <c r="I38" i="17"/>
  <c r="J38" i="17" s="1"/>
  <c r="I431" i="17"/>
  <c r="J431" i="17" s="1"/>
  <c r="I953" i="17"/>
  <c r="J953" i="17" s="1"/>
  <c r="I3618" i="17"/>
  <c r="J3618" i="17" s="1"/>
  <c r="I687" i="17"/>
  <c r="J687" i="17" s="1"/>
  <c r="I1670" i="17"/>
  <c r="J1670" i="17" s="1"/>
  <c r="I5031" i="17"/>
  <c r="J5031" i="17" s="1"/>
  <c r="I4615" i="17"/>
  <c r="J4615" i="17" s="1"/>
  <c r="I5206" i="17"/>
  <c r="J5206" i="17" s="1"/>
  <c r="I4819" i="17"/>
  <c r="J4819" i="17" s="1"/>
  <c r="I3409" i="17"/>
  <c r="J3409" i="17" s="1"/>
  <c r="I5089" i="17"/>
  <c r="J5089" i="17" s="1"/>
  <c r="I4895" i="17"/>
  <c r="J4895" i="17" s="1"/>
  <c r="I5204" i="17"/>
  <c r="J5204" i="17" s="1"/>
  <c r="I5205" i="17"/>
  <c r="J5205" i="17" s="1"/>
  <c r="I4014" i="17"/>
  <c r="J4014" i="17" s="1"/>
  <c r="I2327" i="17"/>
  <c r="J2327" i="17" s="1"/>
  <c r="I4924" i="17"/>
  <c r="J4924" i="17" s="1"/>
  <c r="I4818" i="17"/>
  <c r="J4818" i="17" s="1"/>
  <c r="I4614" i="17"/>
  <c r="J4614" i="17" s="1"/>
  <c r="I2478" i="17"/>
  <c r="J2478" i="17" s="1"/>
  <c r="I2224" i="17"/>
  <c r="J2224" i="17" s="1"/>
  <c r="I422" i="17"/>
  <c r="J422" i="17" s="1"/>
  <c r="I1329" i="17"/>
  <c r="J1329" i="17" s="1"/>
  <c r="I1983" i="17"/>
  <c r="J1983" i="17" s="1"/>
  <c r="I1240" i="17"/>
  <c r="J1240" i="17" s="1"/>
  <c r="I1297" i="17"/>
  <c r="J1297" i="17" s="1"/>
  <c r="I325" i="17"/>
  <c r="J325" i="17" s="1"/>
  <c r="I664" i="17"/>
  <c r="J664" i="17" s="1"/>
  <c r="I3102" i="17"/>
  <c r="J3102" i="17" s="1"/>
  <c r="I1564" i="17"/>
  <c r="J1564" i="17" s="1"/>
  <c r="I973" i="17"/>
  <c r="J973" i="17" s="1"/>
  <c r="I2073" i="17"/>
  <c r="J2073" i="17" s="1"/>
  <c r="I2765" i="17"/>
  <c r="J2765" i="17" s="1"/>
  <c r="I4613" i="17"/>
  <c r="J4613" i="17" s="1"/>
  <c r="I3225" i="17"/>
  <c r="J3225" i="17" s="1"/>
  <c r="I4314" i="17"/>
  <c r="J4314" i="17" s="1"/>
  <c r="I5087" i="17"/>
  <c r="J5087" i="17" s="1"/>
  <c r="I5088" i="17"/>
  <c r="J5088" i="17" s="1"/>
  <c r="I4952" i="17"/>
  <c r="J4952" i="17" s="1"/>
  <c r="I5086" i="17"/>
  <c r="J5086" i="17" s="1"/>
  <c r="I4923" i="17"/>
  <c r="J4923" i="17" s="1"/>
  <c r="I4266" i="17"/>
  <c r="J4266" i="17" s="1"/>
  <c r="I4817" i="17"/>
  <c r="J4817" i="17" s="1"/>
  <c r="I3037" i="17"/>
  <c r="J3037" i="17" s="1"/>
  <c r="I1709" i="17"/>
  <c r="J1709" i="17" s="1"/>
  <c r="I3355" i="17"/>
  <c r="J3355" i="17" s="1"/>
  <c r="I4707" i="17"/>
  <c r="J4707" i="17" s="1"/>
  <c r="I4816" i="17"/>
  <c r="J4816" i="17" s="1"/>
  <c r="I4570" i="17"/>
  <c r="J4570" i="17" s="1"/>
  <c r="I2569" i="17"/>
  <c r="J2569" i="17" s="1"/>
  <c r="I4340" i="17"/>
  <c r="J4340" i="17" s="1"/>
  <c r="I3901" i="17"/>
  <c r="J3901" i="17" s="1"/>
  <c r="I4862" i="17"/>
  <c r="J4862" i="17" s="1"/>
  <c r="I2764" i="17"/>
  <c r="J2764" i="17" s="1"/>
  <c r="I4612" i="17"/>
  <c r="J4612" i="17" s="1"/>
  <c r="I3737" i="17"/>
  <c r="J3737" i="17" s="1"/>
  <c r="I4640" i="17"/>
  <c r="J4640" i="17" s="1"/>
  <c r="I3806" i="17"/>
  <c r="J3806" i="17" s="1"/>
  <c r="I4013" i="17"/>
  <c r="J4013" i="17" s="1"/>
  <c r="I4894" i="17"/>
  <c r="J4894" i="17" s="1"/>
  <c r="I4779" i="17"/>
  <c r="J4779" i="17" s="1"/>
  <c r="I3481" i="17"/>
  <c r="J3481" i="17" s="1"/>
  <c r="I3900" i="17"/>
  <c r="J3900" i="17" s="1"/>
  <c r="I3353" i="17"/>
  <c r="J3353" i="17" s="1"/>
  <c r="I3899" i="17"/>
  <c r="J3899" i="17" s="1"/>
  <c r="I3354" i="17"/>
  <c r="J3354" i="17" s="1"/>
  <c r="I713" i="17"/>
  <c r="J713" i="17" s="1"/>
  <c r="I4240" i="17"/>
  <c r="J4240" i="17" s="1"/>
  <c r="I3960" i="17"/>
  <c r="J3960" i="17" s="1"/>
  <c r="I2326" i="17"/>
  <c r="J2326" i="17" s="1"/>
  <c r="I2621" i="17"/>
  <c r="J2621" i="17" s="1"/>
  <c r="I3352" i="17"/>
  <c r="J3352" i="17" s="1"/>
  <c r="I4893" i="17"/>
  <c r="J4893" i="17" s="1"/>
  <c r="I606" i="17"/>
  <c r="J606" i="17" s="1"/>
  <c r="I2281" i="17"/>
  <c r="J2281" i="17" s="1"/>
  <c r="I3959" i="17"/>
  <c r="J3959" i="17" s="1"/>
  <c r="I2827" i="17"/>
  <c r="J2827" i="17" s="1"/>
  <c r="I4951" i="17"/>
  <c r="J4951" i="17" s="1"/>
  <c r="I1669" i="17"/>
  <c r="J1669" i="17" s="1"/>
  <c r="I1872" i="17"/>
  <c r="J1872" i="17" s="1"/>
  <c r="I4313" i="17"/>
  <c r="J4313" i="17" s="1"/>
  <c r="I2369" i="17"/>
  <c r="J2369" i="17" s="1"/>
  <c r="I1039" i="17"/>
  <c r="J1039" i="17" s="1"/>
  <c r="I2928" i="17"/>
  <c r="J2928" i="17" s="1"/>
  <c r="I4745" i="17"/>
  <c r="J4745" i="17" s="1"/>
  <c r="I4388" i="17"/>
  <c r="J4388" i="17" s="1"/>
  <c r="I4158" i="17"/>
  <c r="J4158" i="17" s="1"/>
  <c r="I2280" i="17"/>
  <c r="J2280" i="17" s="1"/>
  <c r="I1912" i="17"/>
  <c r="I5203" i="17"/>
  <c r="J5203" i="17" s="1"/>
  <c r="I2864" i="17"/>
  <c r="J2864" i="17" s="1"/>
  <c r="I4265" i="17"/>
  <c r="J4265" i="17" s="1"/>
  <c r="I3224" i="17"/>
  <c r="J3224" i="17" s="1"/>
  <c r="I1056" i="17"/>
  <c r="J1056" i="17" s="1"/>
  <c r="I4239" i="17"/>
  <c r="J4239" i="17" s="1"/>
  <c r="I3223" i="17"/>
  <c r="J3223" i="17" s="1"/>
  <c r="I4815" i="17"/>
  <c r="J4815" i="17" s="1"/>
  <c r="I5085" i="17"/>
  <c r="J5085" i="17" s="1"/>
  <c r="I4744" i="17"/>
  <c r="J4744" i="17" s="1"/>
  <c r="I2763" i="17"/>
  <c r="J2763" i="17" s="1"/>
  <c r="I3258" i="17"/>
  <c r="J3258" i="17" s="1"/>
  <c r="I4539" i="17"/>
  <c r="J4539" i="17" s="1"/>
  <c r="I3036" i="17"/>
  <c r="J3036" i="17" s="1"/>
  <c r="I1187" i="17"/>
  <c r="J1187" i="17" s="1"/>
  <c r="I1328" i="17"/>
  <c r="J1328" i="17" s="1"/>
  <c r="I188" i="17"/>
  <c r="J188" i="17" s="1"/>
  <c r="I4086" i="17"/>
  <c r="J4086" i="17" s="1"/>
  <c r="I4042" i="17"/>
  <c r="J4042" i="17" s="1"/>
  <c r="I2636" i="17"/>
  <c r="J2636" i="17" s="1"/>
  <c r="I3617" i="17"/>
  <c r="J3617" i="17" s="1"/>
  <c r="I3736" i="17"/>
  <c r="J3736" i="17" s="1"/>
  <c r="I4286" i="17"/>
  <c r="J4286" i="17" s="1"/>
  <c r="I2863" i="17"/>
  <c r="J2863" i="17" s="1"/>
  <c r="I1887" i="17"/>
  <c r="J1887" i="17" s="1"/>
  <c r="I3408" i="17"/>
  <c r="J3408" i="17" s="1"/>
  <c r="I4706" i="17"/>
  <c r="J4706" i="17" s="1"/>
  <c r="I4469" i="17"/>
  <c r="J4469" i="17" s="1"/>
  <c r="I1911" i="17"/>
  <c r="J1911" i="17" s="1"/>
  <c r="I779" i="17"/>
  <c r="J779" i="17" s="1"/>
  <c r="I511" i="17"/>
  <c r="J511" i="17" s="1"/>
  <c r="I4611" i="17"/>
  <c r="J4611" i="17" s="1"/>
  <c r="I860" i="17"/>
  <c r="J860" i="17" s="1"/>
  <c r="I3480" i="17"/>
  <c r="J3480" i="17" s="1"/>
  <c r="I2477" i="17"/>
  <c r="J2477" i="17" s="1"/>
  <c r="I2948" i="17"/>
  <c r="J2948" i="17" s="1"/>
  <c r="I3479" i="17"/>
  <c r="J3479" i="17" s="1"/>
  <c r="I929" i="17"/>
  <c r="J929" i="17" s="1"/>
  <c r="I2325" i="17"/>
  <c r="J2325" i="17" s="1"/>
  <c r="I2501" i="17"/>
  <c r="J2501" i="17" s="1"/>
  <c r="I1388" i="17"/>
  <c r="J1388" i="17" s="1"/>
  <c r="I871" i="17"/>
  <c r="J871" i="17" s="1"/>
  <c r="I3222" i="17"/>
  <c r="J3222" i="17" s="1"/>
  <c r="I1837" i="17"/>
  <c r="J1837" i="17" s="1"/>
  <c r="I3833" i="17"/>
  <c r="J3833" i="17" s="1"/>
  <c r="I317" i="17"/>
  <c r="J317" i="17" s="1"/>
  <c r="I1327" i="17"/>
  <c r="J1327" i="17" s="1"/>
  <c r="I1354" i="17"/>
  <c r="J1354" i="17" s="1"/>
  <c r="I1668" i="17"/>
  <c r="J1668" i="17" s="1"/>
  <c r="I544" i="17"/>
  <c r="J544" i="17" s="1"/>
  <c r="I1746" i="17"/>
  <c r="J1746" i="17" s="1"/>
  <c r="I653" i="17"/>
  <c r="J653" i="17" s="1"/>
  <c r="I623" i="17"/>
  <c r="J623" i="17" s="1"/>
  <c r="I1964" i="17"/>
  <c r="J1964" i="17" s="1"/>
  <c r="I1563" i="17"/>
  <c r="J1563" i="17" s="1"/>
  <c r="I567" i="17"/>
  <c r="J567" i="17" s="1"/>
  <c r="I1326" i="17"/>
  <c r="J1326" i="17" s="1"/>
  <c r="I4538" i="17"/>
  <c r="J4538" i="17" s="1"/>
  <c r="I1596" i="17"/>
  <c r="J1596" i="17" s="1"/>
  <c r="I402" i="17"/>
  <c r="J402" i="17" s="1"/>
  <c r="I1463" i="17"/>
  <c r="J1463" i="17" s="1"/>
  <c r="I421" i="17"/>
  <c r="J421" i="17" s="1"/>
  <c r="I859" i="17"/>
  <c r="J859" i="17" s="1"/>
  <c r="I557" i="17"/>
  <c r="J557" i="17" s="1"/>
  <c r="I1101" i="17"/>
  <c r="J1101" i="17" s="1"/>
  <c r="I1836" i="17"/>
  <c r="J1836" i="17" s="1"/>
  <c r="I4419" i="17"/>
  <c r="J4419" i="17" s="1"/>
  <c r="I2927" i="17"/>
  <c r="J2927" i="17" s="1"/>
  <c r="I4672" i="17"/>
  <c r="J4672" i="17" s="1"/>
  <c r="I1595" i="17"/>
  <c r="J1595" i="17" s="1"/>
  <c r="I1102" i="17"/>
  <c r="J1102" i="17" s="1"/>
  <c r="I3805" i="17"/>
  <c r="J3805" i="17" s="1"/>
  <c r="I360" i="17"/>
  <c r="J360" i="17" s="1"/>
  <c r="I3936" i="17"/>
  <c r="J3936" i="17" s="1"/>
  <c r="I2545" i="17"/>
  <c r="J2545" i="17" s="1"/>
  <c r="I1480" i="17"/>
  <c r="J1480" i="17" s="1"/>
  <c r="I2023" i="17"/>
  <c r="J2023" i="17" s="1"/>
  <c r="I1269" i="17"/>
  <c r="J1269" i="17" s="1"/>
  <c r="I1667" i="17"/>
  <c r="J1667" i="17" s="1"/>
  <c r="I497" i="17"/>
  <c r="J497" i="17" s="1"/>
  <c r="I1871" i="17"/>
  <c r="J1871" i="17" s="1"/>
  <c r="I2192" i="17"/>
  <c r="J2192" i="17" s="1"/>
  <c r="I2151" i="17"/>
  <c r="J2151" i="17" s="1"/>
  <c r="I3221" i="17"/>
  <c r="J3221" i="17" s="1"/>
  <c r="I1178" i="17"/>
  <c r="J1178" i="17" s="1"/>
  <c r="I2947" i="17"/>
  <c r="J2947" i="17" s="1"/>
  <c r="I1800" i="17"/>
  <c r="J1800" i="17" s="1"/>
  <c r="I2926" i="17"/>
  <c r="J2926" i="17" s="1"/>
  <c r="I2588" i="17"/>
  <c r="J2588" i="17" s="1"/>
  <c r="I3101" i="17"/>
  <c r="J3101" i="17" s="1"/>
  <c r="I633" i="17"/>
  <c r="J633" i="17" s="1"/>
  <c r="I1017" i="17"/>
  <c r="J1017" i="17" s="1"/>
  <c r="I2568" i="17"/>
  <c r="J2568" i="17" s="1"/>
  <c r="I2279" i="17"/>
  <c r="J2279" i="17" s="1"/>
  <c r="I1507" i="17"/>
  <c r="J1507" i="17" s="1"/>
  <c r="I2620" i="17"/>
  <c r="J2620" i="17" s="1"/>
  <c r="I2735" i="17"/>
  <c r="J2735" i="17" s="1"/>
  <c r="I2925" i="17"/>
  <c r="J2925" i="17" s="1"/>
  <c r="I2278" i="17"/>
  <c r="J2278" i="17" s="1"/>
  <c r="I2324" i="17"/>
  <c r="J2324" i="17" s="1"/>
  <c r="I4085" i="17"/>
  <c r="J4085" i="17" s="1"/>
  <c r="I1981" i="17"/>
  <c r="J1981" i="17" s="1"/>
  <c r="I1982" i="17"/>
  <c r="J1982" i="17" s="1"/>
  <c r="I3832" i="17"/>
  <c r="J3832" i="17" s="1"/>
  <c r="I481" i="17"/>
  <c r="J481" i="17" s="1"/>
  <c r="I1038" i="17"/>
  <c r="J1038" i="17" s="1"/>
  <c r="I1296" i="17"/>
  <c r="J1296" i="17" s="1"/>
  <c r="I3735" i="17"/>
  <c r="J3735" i="17" s="1"/>
  <c r="I814" i="17"/>
  <c r="J814" i="17" s="1"/>
  <c r="I1594" i="17"/>
  <c r="J1594" i="17" s="1"/>
  <c r="I2670" i="17"/>
  <c r="J2670" i="17" s="1"/>
  <c r="I3249" i="17"/>
  <c r="J3249" i="17" s="1"/>
  <c r="I4693" i="17"/>
  <c r="J4693" i="17" s="1"/>
  <c r="I2980" i="17"/>
  <c r="J2980" i="17" s="1"/>
  <c r="I2567" i="17"/>
  <c r="J2567" i="17" s="1"/>
  <c r="I4157" i="17"/>
  <c r="J4157" i="17" s="1"/>
  <c r="I1532" i="17"/>
  <c r="J1532" i="17" s="1"/>
  <c r="I1239" i="17"/>
  <c r="J1239" i="17" s="1"/>
  <c r="I1325" i="17"/>
  <c r="J1325" i="17" s="1"/>
  <c r="I2277" i="17"/>
  <c r="J2277" i="17" s="1"/>
  <c r="I632" i="17"/>
  <c r="J632" i="17" s="1"/>
  <c r="I1574" i="17"/>
  <c r="J1574" i="17" s="1"/>
  <c r="I2150" i="17"/>
  <c r="J2150" i="17" s="1"/>
  <c r="I1268" i="17"/>
  <c r="J1268" i="17" s="1"/>
  <c r="I470" i="17"/>
  <c r="J470" i="17" s="1"/>
  <c r="I3167" i="17"/>
  <c r="J3167" i="17" s="1"/>
  <c r="I2979" i="17"/>
  <c r="J2979" i="17" s="1"/>
  <c r="I3831" i="17"/>
  <c r="J3831" i="17" s="1"/>
  <c r="I3035" i="17"/>
  <c r="J3035" i="17" s="1"/>
  <c r="I1835" i="17"/>
  <c r="J1835" i="17" s="1"/>
  <c r="I4113" i="17"/>
  <c r="J4113" i="17" s="1"/>
  <c r="I2924" i="17"/>
  <c r="J2924" i="17" s="1"/>
  <c r="I2723" i="17"/>
  <c r="J2723" i="17" s="1"/>
  <c r="I2422" i="17"/>
  <c r="J2422" i="17" s="1"/>
  <c r="I4922" i="17"/>
  <c r="J4922" i="17" s="1"/>
  <c r="I2923" i="17"/>
  <c r="J2923" i="17" s="1"/>
  <c r="I4387" i="17"/>
  <c r="J4387" i="17" s="1"/>
  <c r="I3734" i="17"/>
  <c r="J3734" i="17" s="1"/>
  <c r="I2149" i="17"/>
  <c r="J2149" i="17" s="1"/>
  <c r="I1430" i="17"/>
  <c r="J1430" i="17" s="1"/>
  <c r="I4813" i="17"/>
  <c r="J4813" i="17" s="1"/>
  <c r="I4814" i="17"/>
  <c r="J4814" i="17" s="1"/>
  <c r="I3478" i="17"/>
  <c r="J3478" i="17" s="1"/>
  <c r="I3549" i="17"/>
  <c r="J3549" i="17" s="1"/>
  <c r="I2191" i="17"/>
  <c r="J2191" i="17" s="1"/>
  <c r="I4861" i="17"/>
  <c r="J4861" i="17" s="1"/>
  <c r="I3315" i="17"/>
  <c r="J3315" i="17" s="1"/>
  <c r="I1462" i="17"/>
  <c r="J1462" i="17" s="1"/>
  <c r="I2922" i="17"/>
  <c r="J2922" i="17" s="1"/>
  <c r="I3898" i="17"/>
  <c r="J3898" i="17" s="1"/>
  <c r="I1436" i="17"/>
  <c r="J1436" i="17" s="1"/>
  <c r="I2368" i="17"/>
  <c r="J2368" i="17" s="1"/>
  <c r="I5030" i="17"/>
  <c r="J5030" i="17" s="1"/>
  <c r="I2476" i="17"/>
  <c r="J2476" i="17" s="1"/>
  <c r="I4386" i="17"/>
  <c r="J4386" i="17" s="1"/>
  <c r="I4012" i="17"/>
  <c r="J4012" i="17" s="1"/>
  <c r="I1666" i="17"/>
  <c r="J1666" i="17" s="1"/>
  <c r="I2276" i="17"/>
  <c r="J2276" i="17" s="1"/>
  <c r="I2862" i="17"/>
  <c r="J2862" i="17" s="1"/>
  <c r="I3351" i="17"/>
  <c r="J3351" i="17" s="1"/>
  <c r="I1799" i="17"/>
  <c r="J1799" i="17" s="1"/>
  <c r="I3616" i="17"/>
  <c r="J3616" i="17" s="1"/>
  <c r="I556" i="17"/>
  <c r="J556" i="17" s="1"/>
  <c r="I3615" i="17"/>
  <c r="J3615" i="17" s="1"/>
  <c r="I4982" i="17"/>
  <c r="J4982" i="17" s="1"/>
  <c r="I4610" i="17"/>
  <c r="J4610" i="17" s="1"/>
  <c r="I4498" i="17"/>
  <c r="J4498" i="17" s="1"/>
  <c r="I1980" i="17"/>
  <c r="J1980" i="17" s="1"/>
  <c r="I2190" i="17"/>
  <c r="J2190" i="17" s="1"/>
  <c r="I3897" i="17"/>
  <c r="J3897" i="17" s="1"/>
  <c r="I1948" i="17"/>
  <c r="J1948" i="17" s="1"/>
  <c r="I4778" i="17"/>
  <c r="J4778" i="17" s="1"/>
  <c r="I430" i="17"/>
  <c r="J430" i="17" s="1"/>
  <c r="I1128" i="17"/>
  <c r="J1128" i="17" s="1"/>
  <c r="I4537" i="17"/>
  <c r="J4537" i="17" s="1"/>
  <c r="I4585" i="17"/>
  <c r="J4585" i="17" s="1"/>
  <c r="I4041" i="17"/>
  <c r="J4041" i="17" s="1"/>
  <c r="I2978" i="17"/>
  <c r="J2978" i="17" s="1"/>
  <c r="I3191" i="17"/>
  <c r="J3191" i="17" s="1"/>
  <c r="I2669" i="17"/>
  <c r="J2669" i="17" s="1"/>
  <c r="I4264" i="17"/>
  <c r="J4264" i="17" s="1"/>
  <c r="I3166" i="17"/>
  <c r="J3166" i="17" s="1"/>
  <c r="I3929" i="17"/>
  <c r="J3929" i="17" s="1"/>
  <c r="I1479" i="17"/>
  <c r="J1479" i="17" s="1"/>
  <c r="I3896" i="17"/>
  <c r="J3896" i="17" s="1"/>
  <c r="I2810" i="17"/>
  <c r="J2810" i="17" s="1"/>
  <c r="I4312" i="17"/>
  <c r="J4312" i="17" s="1"/>
  <c r="I3958" i="17"/>
  <c r="J3958" i="17" s="1"/>
  <c r="I4981" i="17"/>
  <c r="J4981" i="17" s="1"/>
  <c r="I3477" i="17"/>
  <c r="J3477" i="17" s="1"/>
  <c r="I3982" i="17"/>
  <c r="J3982" i="17" s="1"/>
  <c r="I537" i="17"/>
  <c r="J537" i="17" s="1"/>
  <c r="I5202" i="17"/>
  <c r="J5202" i="17" s="1"/>
  <c r="I4285" i="17"/>
  <c r="J4285" i="17" s="1"/>
  <c r="I5029" i="17"/>
  <c r="J5029" i="17" s="1"/>
  <c r="I1947" i="17"/>
  <c r="J1947" i="17" s="1"/>
  <c r="I3614" i="17"/>
  <c r="J3614" i="17" s="1"/>
  <c r="I778" i="17"/>
  <c r="J778" i="17" s="1"/>
  <c r="I312" i="17"/>
  <c r="J312" i="17" s="1"/>
  <c r="I2022" i="17"/>
  <c r="J2022" i="17" s="1"/>
  <c r="I4705" i="17"/>
  <c r="J4705" i="17" s="1"/>
  <c r="I4921" i="17"/>
  <c r="J4921" i="17" s="1"/>
  <c r="I2722" i="17"/>
  <c r="J2722" i="17" s="1"/>
  <c r="I3006" i="17"/>
  <c r="J3006" i="17" s="1"/>
  <c r="I4860" i="17"/>
  <c r="J4860" i="17" s="1"/>
  <c r="I4647" i="17"/>
  <c r="J4647" i="17" s="1"/>
  <c r="I4311" i="17"/>
  <c r="J4311" i="17" s="1"/>
  <c r="I3733" i="17"/>
  <c r="J3733" i="17" s="1"/>
  <c r="I3804" i="17"/>
  <c r="J3804" i="17" s="1"/>
  <c r="I2668" i="17"/>
  <c r="J2668" i="17" s="1"/>
  <c r="I2098" i="17"/>
  <c r="J2098" i="17" s="1"/>
  <c r="I4468" i="17"/>
  <c r="J4468" i="17" s="1"/>
  <c r="I4238" i="17"/>
  <c r="J4238" i="17" s="1"/>
  <c r="I2861" i="17"/>
  <c r="J2861" i="17" s="1"/>
  <c r="I4582" i="17"/>
  <c r="J4582" i="17" s="1"/>
  <c r="I4310" i="17"/>
  <c r="J4310" i="17" s="1"/>
  <c r="I4859" i="17"/>
  <c r="J4859" i="17" s="1"/>
  <c r="I4812" i="17"/>
  <c r="J4812" i="17" s="1"/>
  <c r="I3100" i="17"/>
  <c r="J3100" i="17" s="1"/>
  <c r="I4536" i="17"/>
  <c r="J4536" i="17" s="1"/>
  <c r="I4430" i="17"/>
  <c r="J4430" i="17" s="1"/>
  <c r="I3248" i="17"/>
  <c r="J3248" i="17" s="1"/>
  <c r="I4998" i="17"/>
  <c r="J4998" i="17" s="1"/>
  <c r="I4858" i="17"/>
  <c r="J4858" i="17" s="1"/>
  <c r="I4191" i="17"/>
  <c r="J4191" i="17" s="1"/>
  <c r="I4237" i="17"/>
  <c r="J4237" i="17" s="1"/>
  <c r="I3759" i="17"/>
  <c r="J3759" i="17" s="1"/>
  <c r="I5028" i="17"/>
  <c r="J5028" i="17" s="1"/>
  <c r="I1127" i="17"/>
  <c r="J1127" i="17" s="1"/>
  <c r="I2667" i="17"/>
  <c r="J2667" i="17" s="1"/>
  <c r="I813" i="17"/>
  <c r="J813" i="17" s="1"/>
  <c r="I2323" i="17"/>
  <c r="J2323" i="17" s="1"/>
  <c r="I1665" i="17"/>
  <c r="J1665" i="17" s="1"/>
  <c r="I3220" i="17"/>
  <c r="J3220" i="17" s="1"/>
  <c r="I2826" i="17"/>
  <c r="J2826" i="17" s="1"/>
  <c r="I3758" i="17"/>
  <c r="J3758" i="17" s="1"/>
  <c r="I4385" i="17"/>
  <c r="J4385" i="17" s="1"/>
  <c r="I1400" i="17"/>
  <c r="J1400" i="17" s="1"/>
  <c r="I4384" i="17"/>
  <c r="J4384" i="17" s="1"/>
  <c r="I2921" i="17"/>
  <c r="J2921" i="17" s="1"/>
  <c r="I4309" i="17"/>
  <c r="J4309" i="17" s="1"/>
  <c r="I1745" i="17"/>
  <c r="J1745" i="17" s="1"/>
  <c r="I3099" i="17"/>
  <c r="J3099" i="17" s="1"/>
  <c r="I3407" i="17"/>
  <c r="J3407" i="17" s="1"/>
  <c r="I1531" i="17"/>
  <c r="J1531" i="17" s="1"/>
  <c r="I264" i="17"/>
  <c r="J264" i="17" s="1"/>
  <c r="I3219" i="17"/>
  <c r="J3219" i="17" s="1"/>
  <c r="I5084" i="17"/>
  <c r="J5084" i="17" s="1"/>
  <c r="I1593" i="17"/>
  <c r="J1593" i="17" s="1"/>
  <c r="I4980" i="17"/>
  <c r="J4980" i="17" s="1"/>
  <c r="I4308" i="17"/>
  <c r="J4308" i="17" s="1"/>
  <c r="I2295" i="17"/>
  <c r="J2295" i="17" s="1"/>
  <c r="I5083" i="17"/>
  <c r="J5083" i="17" s="1"/>
  <c r="I712" i="17"/>
  <c r="J712" i="17" s="1"/>
  <c r="I147" i="17"/>
  <c r="J147" i="17" s="1"/>
  <c r="I4112" i="17"/>
  <c r="J4112" i="17" s="1"/>
  <c r="I4156" i="17"/>
  <c r="J4156" i="17" s="1"/>
  <c r="I3218" i="17"/>
  <c r="J3218" i="17" s="1"/>
  <c r="I3732" i="17"/>
  <c r="J3732" i="17" s="1"/>
  <c r="I2566" i="17"/>
  <c r="J2566" i="17" s="1"/>
  <c r="I3957" i="17"/>
  <c r="J3957" i="17" s="1"/>
  <c r="I1172" i="17"/>
  <c r="J1172" i="17" s="1"/>
  <c r="I3693" i="17"/>
  <c r="J3693" i="17" s="1"/>
  <c r="I2421" i="17"/>
  <c r="J2421" i="17" s="1"/>
  <c r="I2920" i="17"/>
  <c r="J2920" i="17" s="1"/>
  <c r="I3098" i="17"/>
  <c r="J3098" i="17" s="1"/>
  <c r="I676" i="17"/>
  <c r="J676" i="17" s="1"/>
  <c r="I3731" i="17"/>
  <c r="J3731" i="17" s="1"/>
  <c r="I1146" i="17"/>
  <c r="J1146" i="17" s="1"/>
  <c r="I4743" i="17"/>
  <c r="J4743" i="17" s="1"/>
  <c r="I200" i="17"/>
  <c r="J200" i="17" s="1"/>
  <c r="I1744" i="17"/>
  <c r="J1744" i="17" s="1"/>
  <c r="I4950" i="17"/>
  <c r="J4950" i="17" s="1"/>
  <c r="I5082" i="17"/>
  <c r="J5082" i="17" s="1"/>
  <c r="I3548" i="17"/>
  <c r="J3548" i="17" s="1"/>
  <c r="I2147" i="17"/>
  <c r="J2147" i="17" s="1"/>
  <c r="I4383" i="17"/>
  <c r="J4383" i="17" s="1"/>
  <c r="I5201" i="17"/>
  <c r="J5201" i="17" s="1"/>
  <c r="I2721" i="17"/>
  <c r="J2721" i="17" s="1"/>
  <c r="I5027" i="17"/>
  <c r="J5027" i="17" s="1"/>
  <c r="I2619" i="17"/>
  <c r="J2619" i="17" s="1"/>
  <c r="I2148" i="17"/>
  <c r="J2148" i="17" s="1"/>
  <c r="I4382" i="17"/>
  <c r="J4382" i="17" s="1"/>
  <c r="I5026" i="17"/>
  <c r="J5026" i="17" s="1"/>
  <c r="I4892" i="17"/>
  <c r="J4892" i="17" s="1"/>
  <c r="I4811" i="17"/>
  <c r="J4811" i="17" s="1"/>
  <c r="I2223" i="17"/>
  <c r="J2223" i="17" s="1"/>
  <c r="I3350" i="17"/>
  <c r="J3350" i="17" s="1"/>
  <c r="I3803" i="17"/>
  <c r="J3803" i="17" s="1"/>
  <c r="I4742" i="17"/>
  <c r="J4742" i="17" s="1"/>
  <c r="I3730" i="17"/>
  <c r="J3730" i="17" s="1"/>
  <c r="I5200" i="17"/>
  <c r="J5200" i="17" s="1"/>
  <c r="I2367" i="17"/>
  <c r="J2367" i="17" s="1"/>
  <c r="I832" i="17"/>
  <c r="J832" i="17" s="1"/>
  <c r="I1461" i="17"/>
  <c r="J1461" i="17" s="1"/>
  <c r="I2977" i="17"/>
  <c r="J2977" i="17" s="1"/>
  <c r="I245" i="17"/>
  <c r="J245" i="17" s="1"/>
  <c r="I1082" i="17"/>
  <c r="J1082" i="17" s="1"/>
  <c r="I771" i="17"/>
  <c r="J771" i="17" s="1"/>
  <c r="I2786" i="17"/>
  <c r="J2786" i="17" s="1"/>
  <c r="I3165" i="17"/>
  <c r="J3165" i="17" s="1"/>
  <c r="I4979" i="17"/>
  <c r="J4979" i="17" s="1"/>
  <c r="I2618" i="17"/>
  <c r="J2618" i="17" s="1"/>
  <c r="I4057" i="17"/>
  <c r="J4057" i="17" s="1"/>
  <c r="I4467" i="17"/>
  <c r="J4467" i="17" s="1"/>
  <c r="I2976" i="17"/>
  <c r="J2976" i="17" s="1"/>
  <c r="I3956" i="17"/>
  <c r="J3956" i="17" s="1"/>
  <c r="I3671" i="17"/>
  <c r="J3671" i="17" s="1"/>
  <c r="I5081" i="17"/>
  <c r="J5081" i="17" s="1"/>
  <c r="I4704" i="17"/>
  <c r="J4704" i="17" s="1"/>
  <c r="I3692" i="17"/>
  <c r="J3692" i="17" s="1"/>
  <c r="I4011" i="17"/>
  <c r="J4011" i="17" s="1"/>
  <c r="I3164" i="17"/>
  <c r="J3164" i="17" s="1"/>
  <c r="I4084" i="17"/>
  <c r="J4084" i="17" s="1"/>
  <c r="I3802" i="17"/>
  <c r="J3802" i="17" s="1"/>
  <c r="I3670" i="17"/>
  <c r="J3670" i="17" s="1"/>
  <c r="I3955" i="17"/>
  <c r="J3955" i="17" s="1"/>
  <c r="I4381" i="17"/>
  <c r="J4381" i="17" s="1"/>
  <c r="I4466" i="17"/>
  <c r="J4466" i="17" s="1"/>
  <c r="I3801" i="17"/>
  <c r="J3801" i="17" s="1"/>
  <c r="I3476" i="17"/>
  <c r="J3476" i="17" s="1"/>
  <c r="I1353" i="17"/>
  <c r="J1353" i="17" s="1"/>
  <c r="I3895" i="17"/>
  <c r="J3895" i="17" s="1"/>
  <c r="I3800" i="17"/>
  <c r="J3800" i="17" s="1"/>
  <c r="I4949" i="17"/>
  <c r="J4949" i="17" s="1"/>
  <c r="I4465" i="17"/>
  <c r="J4465" i="17" s="1"/>
  <c r="I2475" i="17"/>
  <c r="J2475" i="17" s="1"/>
  <c r="I3613" i="17"/>
  <c r="J3613" i="17" s="1"/>
  <c r="I1629" i="17"/>
  <c r="J1629" i="17" s="1"/>
  <c r="I711" i="17"/>
  <c r="J711" i="17" s="1"/>
  <c r="I3441" i="17"/>
  <c r="J3441" i="17" s="1"/>
  <c r="I2021" i="17"/>
  <c r="J2021" i="17" s="1"/>
  <c r="I4010" i="17"/>
  <c r="J4010" i="17" s="1"/>
  <c r="I469" i="17"/>
  <c r="J469" i="17" s="1"/>
  <c r="I241" i="17"/>
  <c r="J241" i="17" s="1"/>
  <c r="I4009" i="17"/>
  <c r="J4009" i="17" s="1"/>
  <c r="I3247" i="17"/>
  <c r="J3247" i="17" s="1"/>
  <c r="I1478" i="17"/>
  <c r="J1478" i="17" s="1"/>
  <c r="I1562" i="17"/>
  <c r="J1562" i="17" s="1"/>
  <c r="I3729" i="17"/>
  <c r="J3729" i="17" s="1"/>
  <c r="I1126" i="17"/>
  <c r="J1126" i="17" s="1"/>
  <c r="I2809" i="17"/>
  <c r="J2809" i="17" s="1"/>
  <c r="I57" i="17"/>
  <c r="J57" i="17" s="1"/>
  <c r="I3636" i="17"/>
  <c r="J3636" i="17" s="1"/>
  <c r="I1979" i="17"/>
  <c r="J1979" i="17" s="1"/>
  <c r="I4891" i="17"/>
  <c r="J4891" i="17" s="1"/>
  <c r="I1171" i="17"/>
  <c r="J1171" i="17" s="1"/>
  <c r="I858" i="17"/>
  <c r="J858" i="17" s="1"/>
  <c r="I2294" i="17"/>
  <c r="J2294" i="17" s="1"/>
  <c r="I928" i="17"/>
  <c r="J928" i="17" s="1"/>
  <c r="I2420" i="17"/>
  <c r="J2420" i="17" s="1"/>
  <c r="I3669" i="17"/>
  <c r="J3669" i="17" s="1"/>
  <c r="I1125" i="17"/>
  <c r="J1125" i="17" s="1"/>
  <c r="I1460" i="17"/>
  <c r="J1460" i="17" s="1"/>
  <c r="I3246" i="17"/>
  <c r="J3246" i="17" s="1"/>
  <c r="I2860" i="17"/>
  <c r="J2860" i="17" s="1"/>
  <c r="I2528" i="17"/>
  <c r="J2528" i="17" s="1"/>
  <c r="I4978" i="17"/>
  <c r="J4978" i="17" s="1"/>
  <c r="I2020" i="17"/>
  <c r="J2020" i="17" s="1"/>
  <c r="I3034" i="17"/>
  <c r="J3034" i="17" s="1"/>
  <c r="I2474" i="17"/>
  <c r="J2474" i="17" s="1"/>
  <c r="I3830" i="17"/>
  <c r="J3830" i="17" s="1"/>
  <c r="I3304" i="17"/>
  <c r="J3304" i="17" s="1"/>
  <c r="I4418" i="17"/>
  <c r="J4418" i="17" s="1"/>
  <c r="I2692" i="17"/>
  <c r="J2692" i="17" s="1"/>
  <c r="I831" i="17"/>
  <c r="J831" i="17" s="1"/>
  <c r="I1100" i="17"/>
  <c r="J1100" i="17" s="1"/>
  <c r="I1978" i="17"/>
  <c r="J1978" i="17" s="1"/>
  <c r="I3097" i="17"/>
  <c r="J3097" i="17" s="1"/>
  <c r="I2118" i="17"/>
  <c r="J2118" i="17" s="1"/>
  <c r="I2146" i="17"/>
  <c r="J2146" i="17" s="1"/>
  <c r="I2587" i="17"/>
  <c r="J2587" i="17" s="1"/>
  <c r="I3668" i="17"/>
  <c r="J3668" i="17" s="1"/>
  <c r="I3163" i="17"/>
  <c r="J3163" i="17" s="1"/>
  <c r="I2548" i="17"/>
  <c r="J2548" i="17" s="1"/>
  <c r="I1770" i="17"/>
  <c r="J1770" i="17" s="1"/>
  <c r="I3829" i="17"/>
  <c r="J3829" i="17" s="1"/>
  <c r="I1977" i="17"/>
  <c r="J1977" i="17" s="1"/>
  <c r="I4569" i="17"/>
  <c r="J4569" i="17" s="1"/>
  <c r="I594" i="17"/>
  <c r="J594" i="17" s="1"/>
  <c r="I4609" i="17"/>
  <c r="J4609" i="17" s="1"/>
  <c r="I952" i="17"/>
  <c r="J952" i="17" s="1"/>
  <c r="I536" i="17"/>
  <c r="J536" i="17" s="1"/>
  <c r="I4890" i="17"/>
  <c r="J4890" i="17" s="1"/>
  <c r="I4155" i="17"/>
  <c r="J4155" i="17" s="1"/>
  <c r="I2946" i="17"/>
  <c r="J2946" i="17" s="1"/>
  <c r="I5199" i="17"/>
  <c r="J5199" i="17" s="1"/>
  <c r="I3440" i="17"/>
  <c r="J3440" i="17" s="1"/>
  <c r="I4008" i="17"/>
  <c r="J4008" i="17" s="1"/>
  <c r="I4741" i="17"/>
  <c r="J4741" i="17" s="1"/>
  <c r="I2473" i="17"/>
  <c r="J2473" i="17" s="1"/>
  <c r="I913" i="17"/>
  <c r="J913" i="17" s="1"/>
  <c r="I2293" i="17"/>
  <c r="J2293" i="17" s="1"/>
  <c r="I5025" i="17"/>
  <c r="J5025" i="17" s="1"/>
  <c r="I4111" i="17"/>
  <c r="J4111" i="17" s="1"/>
  <c r="I4339" i="17"/>
  <c r="J4339" i="17" s="1"/>
  <c r="I4920" i="17"/>
  <c r="J4920" i="17" s="1"/>
  <c r="I3190" i="17"/>
  <c r="J3190" i="17" s="1"/>
  <c r="I2019" i="17"/>
  <c r="J2019" i="17" s="1"/>
  <c r="I3284" i="17"/>
  <c r="J3284" i="17" s="1"/>
  <c r="I3691" i="17"/>
  <c r="J3691" i="17" s="1"/>
  <c r="I4868" i="17"/>
  <c r="J4868" i="17" s="1"/>
  <c r="I3799" i="17"/>
  <c r="J3799" i="17" s="1"/>
  <c r="I4497" i="17"/>
  <c r="J4497" i="17" s="1"/>
  <c r="I2419" i="17"/>
  <c r="J2419" i="17" s="1"/>
  <c r="I3798" i="17"/>
  <c r="J3798" i="17" s="1"/>
  <c r="I4417" i="17"/>
  <c r="J4417" i="17" s="1"/>
  <c r="I4190" i="17"/>
  <c r="J4190" i="17" s="1"/>
  <c r="I3894" i="17"/>
  <c r="J3894" i="17" s="1"/>
  <c r="I3283" i="17"/>
  <c r="J3283" i="17" s="1"/>
  <c r="I3406" i="17"/>
  <c r="J3406" i="17" s="1"/>
  <c r="I2859" i="17"/>
  <c r="J2859" i="17" s="1"/>
  <c r="I2785" i="17"/>
  <c r="J2785" i="17" s="1"/>
  <c r="I3096" i="17"/>
  <c r="J3096" i="17" s="1"/>
  <c r="I4889" i="17"/>
  <c r="J4889" i="17" s="1"/>
  <c r="I2275" i="17"/>
  <c r="J2275" i="17" s="1"/>
  <c r="I1664" i="17"/>
  <c r="J1664" i="17" s="1"/>
  <c r="I2885" i="17"/>
  <c r="J2885" i="17" s="1"/>
  <c r="I4236" i="17"/>
  <c r="J4236" i="17" s="1"/>
  <c r="I1870" i="17"/>
  <c r="J1870" i="17" s="1"/>
  <c r="I3217" i="17"/>
  <c r="J3217" i="17" s="1"/>
  <c r="I2274" i="17"/>
  <c r="J2274" i="17" s="1"/>
  <c r="I812" i="17"/>
  <c r="J812" i="17" s="1"/>
  <c r="I3282" i="17"/>
  <c r="I4125" i="17"/>
  <c r="J4125" i="17" s="1"/>
  <c r="I1561" i="17"/>
  <c r="J1561" i="17" s="1"/>
  <c r="I1170" i="17"/>
  <c r="J1170" i="17" s="1"/>
  <c r="I2472" i="17"/>
  <c r="J2472" i="17" s="1"/>
  <c r="I1145" i="17"/>
  <c r="J1145" i="17" s="1"/>
  <c r="I311" i="17"/>
  <c r="J311" i="17" s="1"/>
  <c r="I4263" i="17"/>
  <c r="J4263" i="17" s="1"/>
  <c r="I3703" i="17"/>
  <c r="J3703" i="17" s="1"/>
  <c r="I2919" i="17"/>
  <c r="J2919" i="17" s="1"/>
  <c r="I2945" i="17"/>
  <c r="J2945" i="17" s="1"/>
  <c r="I3121" i="17"/>
  <c r="J3121" i="17" s="1"/>
  <c r="I710" i="17"/>
  <c r="J710" i="17" s="1"/>
  <c r="I1743" i="17"/>
  <c r="J1743" i="17" s="1"/>
  <c r="I1387" i="17"/>
  <c r="J1387" i="17" s="1"/>
  <c r="I1144" i="17"/>
  <c r="J1144" i="17" s="1"/>
  <c r="I2097" i="17"/>
  <c r="J2097" i="17" s="1"/>
  <c r="I593" i="17"/>
  <c r="J593" i="17" s="1"/>
  <c r="I1055" i="17"/>
  <c r="J1055" i="17" s="1"/>
  <c r="I1663" i="17"/>
  <c r="J1663" i="17" s="1"/>
  <c r="I750" i="17"/>
  <c r="J750" i="17" s="1"/>
  <c r="I2058" i="17"/>
  <c r="J2058" i="17" s="1"/>
  <c r="I2808" i="17"/>
  <c r="J2808" i="17" s="1"/>
  <c r="I1410" i="17"/>
  <c r="J1410" i="17" s="1"/>
  <c r="I3162" i="17"/>
  <c r="J3162" i="17" s="1"/>
  <c r="I1429" i="17"/>
  <c r="J1429" i="17" s="1"/>
  <c r="I1237" i="17"/>
  <c r="J1237" i="17" s="1"/>
  <c r="I1238" i="17"/>
  <c r="J1238" i="17" s="1"/>
  <c r="I3547" i="17"/>
  <c r="J3547" i="17" s="1"/>
  <c r="I329" i="17"/>
  <c r="J329" i="17" s="1"/>
  <c r="I1016" i="17"/>
  <c r="J1016" i="17" s="1"/>
  <c r="I1386" i="17"/>
  <c r="J1386" i="17" s="1"/>
  <c r="I3667" i="17"/>
  <c r="J3667" i="17" s="1"/>
  <c r="I3127" i="17"/>
  <c r="J3127" i="17" s="1"/>
  <c r="I1560" i="17"/>
  <c r="J1560" i="17" s="1"/>
  <c r="I2858" i="17"/>
  <c r="J2858" i="17" s="1"/>
  <c r="I5198" i="17"/>
  <c r="J5198" i="17" s="1"/>
  <c r="I2666" i="17"/>
  <c r="J2666" i="17" s="1"/>
  <c r="I4847" i="17"/>
  <c r="J4847" i="17" s="1"/>
  <c r="I1945" i="17"/>
  <c r="J1945" i="17" s="1"/>
  <c r="I4496" i="17"/>
  <c r="J4496" i="17" s="1"/>
  <c r="I3828" i="17"/>
  <c r="J3828" i="17" s="1"/>
  <c r="I4948" i="17"/>
  <c r="J4948" i="17" s="1"/>
  <c r="I1946" i="17"/>
  <c r="J1946" i="17" s="1"/>
  <c r="I2527" i="17"/>
  <c r="J2527" i="17" s="1"/>
  <c r="I468" i="17"/>
  <c r="J468" i="17" s="1"/>
  <c r="I1742" i="17"/>
  <c r="J1742" i="17" s="1"/>
  <c r="I4810" i="17"/>
  <c r="J4810" i="17" s="1"/>
  <c r="I3475" i="17"/>
  <c r="J3475" i="17" s="1"/>
  <c r="I4846" i="17"/>
  <c r="J4846" i="17" s="1"/>
  <c r="I3405" i="17"/>
  <c r="J3405" i="17" s="1"/>
  <c r="I4110" i="17"/>
  <c r="J4110" i="17" s="1"/>
  <c r="I4495" i="17"/>
  <c r="J4495" i="17" s="1"/>
  <c r="I3666" i="17"/>
  <c r="J3666" i="17" s="1"/>
  <c r="I5080" i="17"/>
  <c r="J5080" i="17" s="1"/>
  <c r="I4671" i="17"/>
  <c r="J4671" i="17" s="1"/>
  <c r="I3126" i="17"/>
  <c r="J3126" i="17" s="1"/>
  <c r="I2273" i="17"/>
  <c r="J2273" i="17" s="1"/>
  <c r="I2918" i="17"/>
  <c r="J2918" i="17" s="1"/>
  <c r="I2164" i="17"/>
  <c r="J2164" i="17" s="1"/>
  <c r="I4235" i="17"/>
  <c r="J4235" i="17" s="1"/>
  <c r="I4608" i="17"/>
  <c r="J4608" i="17" s="1"/>
  <c r="I4494" i="17"/>
  <c r="J4494" i="17" s="1"/>
  <c r="I5023" i="17"/>
  <c r="J5023" i="17" s="1"/>
  <c r="I5024" i="17"/>
  <c r="J5024" i="17" s="1"/>
  <c r="I4607" i="17"/>
  <c r="J4607" i="17" s="1"/>
  <c r="I951" i="17"/>
  <c r="J951" i="17" s="1"/>
  <c r="I1834" i="17"/>
  <c r="J1834" i="17" s="1"/>
  <c r="I5056" i="17"/>
  <c r="J5056" i="17" s="1"/>
  <c r="I4535" i="17"/>
  <c r="J4535" i="17" s="1"/>
  <c r="I4234" i="17"/>
  <c r="J4234" i="17" s="1"/>
  <c r="I2720" i="17"/>
  <c r="J2720" i="17" s="1"/>
  <c r="I2418" i="17"/>
  <c r="J2418" i="17" s="1"/>
  <c r="I2825" i="17"/>
  <c r="J2825" i="17" s="1"/>
  <c r="I1081" i="17"/>
  <c r="J1081" i="17" s="1"/>
  <c r="I2762" i="17"/>
  <c r="J2762" i="17" s="1"/>
  <c r="I2272" i="17"/>
  <c r="J2272" i="17" s="1"/>
  <c r="I4464" i="17"/>
  <c r="J4464" i="17" s="1"/>
  <c r="I4207" i="17"/>
  <c r="J4207" i="17" s="1"/>
  <c r="I4997" i="17"/>
  <c r="J4997" i="17" s="1"/>
  <c r="I4279" i="17"/>
  <c r="J4279" i="17" s="1"/>
  <c r="I3314" i="17"/>
  <c r="J3314" i="17" s="1"/>
  <c r="I4307" i="17"/>
  <c r="J4307" i="17" s="1"/>
  <c r="I5079" i="17"/>
  <c r="J5079" i="17" s="1"/>
  <c r="I3439" i="17"/>
  <c r="J3439" i="17" s="1"/>
  <c r="I4463" i="17"/>
  <c r="J4463" i="17" s="1"/>
  <c r="I3577" i="17"/>
  <c r="J3577" i="17" s="1"/>
  <c r="I4278" i="17"/>
  <c r="J4278" i="17" s="1"/>
  <c r="I4740" i="17"/>
  <c r="J4740" i="17" s="1"/>
  <c r="I3245" i="17"/>
  <c r="J3245" i="17" s="1"/>
  <c r="I3349" i="17"/>
  <c r="J3349" i="17" s="1"/>
  <c r="I4493" i="17"/>
  <c r="J4493" i="17" s="1"/>
  <c r="I3728" i="17"/>
  <c r="J3728" i="17" s="1"/>
  <c r="I2018" i="17"/>
  <c r="J2018" i="17" s="1"/>
  <c r="I4233" i="17"/>
  <c r="J4233" i="17" s="1"/>
  <c r="I1976" i="17"/>
  <c r="J1976" i="17" s="1"/>
  <c r="I3120" i="17"/>
  <c r="J3120" i="17" s="1"/>
  <c r="I4429" i="17"/>
  <c r="J4429" i="17" s="1"/>
  <c r="I4083" i="17"/>
  <c r="J4083" i="17" s="1"/>
  <c r="I1352" i="17"/>
  <c r="J1352" i="17" s="1"/>
  <c r="I5197" i="17"/>
  <c r="J5197" i="17" s="1"/>
  <c r="I1267" i="17"/>
  <c r="J1267" i="17" s="1"/>
  <c r="I496" i="17"/>
  <c r="J496" i="17" s="1"/>
  <c r="I1054" i="17"/>
  <c r="J1054" i="17" s="1"/>
  <c r="I2975" i="17"/>
  <c r="J2975" i="17" s="1"/>
  <c r="I1769" i="17"/>
  <c r="J1769" i="17" s="1"/>
  <c r="I3033" i="17"/>
  <c r="J3033" i="17" s="1"/>
  <c r="I2944" i="17"/>
  <c r="J2944" i="17" s="1"/>
  <c r="I510" i="17"/>
  <c r="J510" i="17" s="1"/>
  <c r="I2017" i="17"/>
  <c r="J2017" i="17" s="1"/>
  <c r="I202" i="17"/>
  <c r="J202" i="17" s="1"/>
  <c r="I794" i="17"/>
  <c r="J794" i="17" s="1"/>
  <c r="I1266" i="17"/>
  <c r="J1266" i="17" s="1"/>
  <c r="I1628" i="17"/>
  <c r="J1628" i="17" s="1"/>
  <c r="I686" i="17"/>
  <c r="J686" i="17" s="1"/>
  <c r="I2271" i="17"/>
  <c r="J2271" i="17" s="1"/>
  <c r="I675" i="17"/>
  <c r="J675" i="17" s="1"/>
  <c r="I3281" i="17"/>
  <c r="J3281" i="17" s="1"/>
  <c r="I1741" i="17"/>
  <c r="J1741" i="17" s="1"/>
  <c r="I4154" i="17"/>
  <c r="J4154" i="17" s="1"/>
  <c r="I2665" i="17"/>
  <c r="J2665" i="17" s="1"/>
  <c r="I1869" i="17"/>
  <c r="J1869" i="17" s="1"/>
  <c r="I2096" i="17"/>
  <c r="J2096" i="17" s="1"/>
  <c r="I275" i="17"/>
  <c r="J275" i="17" s="1"/>
  <c r="I2145" i="17"/>
  <c r="J2145" i="17" s="1"/>
  <c r="I566" i="17"/>
  <c r="J566" i="17" s="1"/>
  <c r="I1015" i="17"/>
  <c r="J1015" i="17" s="1"/>
  <c r="I3893" i="17"/>
  <c r="J3893" i="17" s="1"/>
  <c r="I2144" i="17"/>
  <c r="J2144" i="17" s="1"/>
  <c r="I2664" i="17"/>
  <c r="J2664" i="17" s="1"/>
  <c r="I1708" i="17"/>
  <c r="J1708" i="17" s="1"/>
  <c r="I857" i="17"/>
  <c r="J857" i="17" s="1"/>
  <c r="I456" i="17"/>
  <c r="J456" i="17" s="1"/>
  <c r="I131" i="17"/>
  <c r="J131" i="17" s="1"/>
  <c r="I1627" i="17"/>
  <c r="J1627" i="17" s="1"/>
  <c r="I1235" i="17"/>
  <c r="J1235" i="17" s="1"/>
  <c r="I3474" i="17"/>
  <c r="J3474" i="17" s="1"/>
  <c r="I2857" i="17"/>
  <c r="J2857" i="17" s="1"/>
  <c r="I4416" i="17"/>
  <c r="J4416" i="17" s="1"/>
  <c r="I1833" i="17"/>
  <c r="J1833" i="17" s="1"/>
  <c r="I1236" i="17"/>
  <c r="J1236" i="17" s="1"/>
  <c r="I4153" i="17"/>
  <c r="J4153" i="17" s="1"/>
  <c r="I2691" i="17"/>
  <c r="J2691" i="17" s="1"/>
  <c r="I1707" i="17"/>
  <c r="J1707" i="17" s="1"/>
  <c r="I674" i="17"/>
  <c r="J674" i="17" s="1"/>
  <c r="I3032" i="17"/>
  <c r="J3032" i="17" s="1"/>
  <c r="I263" i="17"/>
  <c r="J263" i="17" s="1"/>
  <c r="I69" i="17"/>
  <c r="J69" i="17" s="1"/>
  <c r="I159" i="17"/>
  <c r="J159" i="17" s="1"/>
  <c r="I3665" i="17"/>
  <c r="J3665" i="17" s="1"/>
  <c r="I1265" i="17"/>
  <c r="J1265" i="17" s="1"/>
  <c r="I2072" i="17"/>
  <c r="J2072" i="17" s="1"/>
  <c r="I770" i="17"/>
  <c r="J770" i="17" s="1"/>
  <c r="I4277" i="17"/>
  <c r="J4277" i="17" s="1"/>
  <c r="I3702" i="17"/>
  <c r="J3702" i="17" s="1"/>
  <c r="I842" i="17"/>
  <c r="J842" i="17" s="1"/>
  <c r="I3095" i="17"/>
  <c r="J3095" i="17" s="1"/>
  <c r="I1975" i="17"/>
  <c r="J1975" i="17" s="1"/>
  <c r="I1995" i="17"/>
  <c r="J1995" i="17" s="1"/>
  <c r="I3161" i="17"/>
  <c r="J3161" i="17" s="1"/>
  <c r="I1607" i="17"/>
  <c r="J1607" i="17" s="1"/>
  <c r="I2974" i="17"/>
  <c r="J2974" i="17" s="1"/>
  <c r="I1459" i="17"/>
  <c r="J1459" i="17" s="1"/>
  <c r="I3348" i="17"/>
  <c r="J3348" i="17" s="1"/>
  <c r="I1530" i="17"/>
  <c r="J1530" i="17" s="1"/>
  <c r="I793" i="17"/>
  <c r="J793" i="17" s="1"/>
  <c r="I1295" i="17"/>
  <c r="J1295" i="17" s="1"/>
  <c r="I3928" i="17"/>
  <c r="J3928" i="17" s="1"/>
  <c r="I2388" i="17"/>
  <c r="J2388" i="17" s="1"/>
  <c r="I4380" i="17"/>
  <c r="J4380" i="17" s="1"/>
  <c r="I3216" i="17"/>
  <c r="J3216" i="17" s="1"/>
  <c r="I3546" i="17"/>
  <c r="J3546" i="17" s="1"/>
  <c r="I2222" i="17"/>
  <c r="J2222" i="17" s="1"/>
  <c r="I4415" i="17"/>
  <c r="J4415" i="17" s="1"/>
  <c r="I2057" i="17"/>
  <c r="J2057" i="17" s="1"/>
  <c r="I127" i="17"/>
  <c r="J127" i="17" s="1"/>
  <c r="I535" i="17"/>
  <c r="J535" i="17" s="1"/>
  <c r="I1626" i="17"/>
  <c r="J1626" i="17" s="1"/>
  <c r="I2270" i="17"/>
  <c r="J2270" i="17" s="1"/>
  <c r="I1963" i="17"/>
  <c r="J1963" i="17" s="1"/>
  <c r="I1124" i="17"/>
  <c r="J1124" i="17" s="1"/>
  <c r="I2663" i="17"/>
  <c r="J2663" i="17" s="1"/>
  <c r="I3954" i="17"/>
  <c r="J3954" i="17" s="1"/>
  <c r="I420" i="17"/>
  <c r="J420" i="17" s="1"/>
  <c r="I146" i="17"/>
  <c r="J146" i="17" s="1"/>
  <c r="I366" i="17"/>
  <c r="J366" i="17" s="1"/>
  <c r="I401" i="17"/>
  <c r="J401" i="17" s="1"/>
  <c r="I1037" i="17"/>
  <c r="J1037" i="17" s="1"/>
  <c r="I4534" i="17"/>
  <c r="J4534" i="17" s="1"/>
  <c r="I4888" i="17"/>
  <c r="J4888" i="17" s="1"/>
  <c r="I1798" i="17"/>
  <c r="J1798" i="17" s="1"/>
  <c r="I1706" i="17"/>
  <c r="J1706" i="17" s="1"/>
  <c r="I1153" i="17"/>
  <c r="J1153" i="17" s="1"/>
  <c r="I3094" i="17"/>
  <c r="J3094" i="17" s="1"/>
  <c r="I1832" i="17"/>
  <c r="J1832" i="17" s="1"/>
  <c r="I1458" i="17"/>
  <c r="J1458" i="17" s="1"/>
  <c r="I1910" i="17"/>
  <c r="J1910" i="17" s="1"/>
  <c r="I3404" i="17"/>
  <c r="J3404" i="17" s="1"/>
  <c r="I2662" i="17"/>
  <c r="J2662" i="17" s="1"/>
  <c r="I3473" i="17"/>
  <c r="J3473" i="17" s="1"/>
  <c r="I3545" i="17"/>
  <c r="J3545" i="17" s="1"/>
  <c r="I639" i="17"/>
  <c r="J639" i="17" s="1"/>
  <c r="I2366" i="17"/>
  <c r="J2366" i="17" s="1"/>
  <c r="I79" i="17"/>
  <c r="J79" i="17" s="1"/>
  <c r="I49" i="17"/>
  <c r="J49" i="17" s="1"/>
  <c r="I749" i="17"/>
  <c r="J749" i="17" s="1"/>
  <c r="I92" i="17"/>
  <c r="J92" i="17" s="1"/>
  <c r="I769" i="17"/>
  <c r="J769" i="17" s="1"/>
  <c r="I137" i="17"/>
  <c r="J137" i="17" s="1"/>
  <c r="I631" i="17"/>
  <c r="J631" i="17" s="1"/>
  <c r="I1572" i="17"/>
  <c r="J1572" i="17" s="1"/>
  <c r="I377" i="17"/>
  <c r="J377" i="17" s="1"/>
  <c r="I1457" i="17"/>
  <c r="J1457" i="17" s="1"/>
  <c r="I3438" i="17"/>
  <c r="J3438" i="17" s="1"/>
  <c r="I768" i="17"/>
  <c r="J768" i="17" s="1"/>
  <c r="I1264" i="17"/>
  <c r="J1264" i="17" s="1"/>
  <c r="I1491" i="17"/>
  <c r="J1491" i="17" s="1"/>
  <c r="I3403" i="17"/>
  <c r="J3403" i="17" s="1"/>
  <c r="I1831" i="17"/>
  <c r="J1831" i="17" s="1"/>
  <c r="I74" i="17"/>
  <c r="J74" i="17" s="1"/>
  <c r="I3797" i="17"/>
  <c r="J3797" i="17" s="1"/>
  <c r="I1123" i="17"/>
  <c r="J1123" i="17" s="1"/>
  <c r="I2761" i="17"/>
  <c r="J2761" i="17" s="1"/>
  <c r="I2365" i="17"/>
  <c r="J2365" i="17" s="1"/>
  <c r="I4152" i="17"/>
  <c r="J4152" i="17" s="1"/>
  <c r="I652" i="17"/>
  <c r="J652" i="17" s="1"/>
  <c r="I1797" i="17"/>
  <c r="J1797" i="17" s="1"/>
  <c r="I134" i="17"/>
  <c r="J134" i="17" s="1"/>
  <c r="I3544" i="17"/>
  <c r="J3544" i="17" s="1"/>
  <c r="I5196" i="17"/>
  <c r="J5196" i="17" s="1"/>
  <c r="I2143" i="17"/>
  <c r="J2143" i="17" s="1"/>
  <c r="I2321" i="17"/>
  <c r="J2321" i="17" s="1"/>
  <c r="I2322" i="17"/>
  <c r="J2322" i="17" s="1"/>
  <c r="I3093" i="17"/>
  <c r="J3093" i="17" s="1"/>
  <c r="I3031" i="17"/>
  <c r="J3031" i="17" s="1"/>
  <c r="I4606" i="17"/>
  <c r="J4606" i="17" s="1"/>
  <c r="I5078" i="17"/>
  <c r="J5078" i="17" s="1"/>
  <c r="I2056" i="17"/>
  <c r="J2056" i="17" s="1"/>
  <c r="I4670" i="17"/>
  <c r="J4670" i="17" s="1"/>
  <c r="I3215" i="17"/>
  <c r="J3215" i="17" s="1"/>
  <c r="I4809" i="17"/>
  <c r="J4809" i="17" s="1"/>
  <c r="I2719" i="17"/>
  <c r="J2719" i="17" s="1"/>
  <c r="I663" i="17"/>
  <c r="J663" i="17" s="1"/>
  <c r="I4845" i="17"/>
  <c r="J4845" i="17" s="1"/>
  <c r="I3160" i="17"/>
  <c r="J3160" i="17" s="1"/>
  <c r="I4533" i="17"/>
  <c r="J4533" i="17" s="1"/>
  <c r="I4082" i="17"/>
  <c r="J4082" i="17" s="1"/>
  <c r="I5195" i="17"/>
  <c r="J5195" i="17" s="1"/>
  <c r="I1080" i="17"/>
  <c r="J1080" i="17" s="1"/>
  <c r="I1212" i="17"/>
  <c r="J1212" i="17" s="1"/>
  <c r="I2221" i="17"/>
  <c r="J2221" i="17" s="1"/>
  <c r="I1559" i="17"/>
  <c r="J1559" i="17" s="1"/>
  <c r="I2824" i="17"/>
  <c r="J2824" i="17" s="1"/>
  <c r="I1014" i="17"/>
  <c r="J1014" i="17" s="1"/>
  <c r="I2142" i="17"/>
  <c r="J2142" i="17" s="1"/>
  <c r="I2526" i="17"/>
  <c r="J2526" i="17" s="1"/>
  <c r="I2917" i="17"/>
  <c r="J2917" i="17" s="1"/>
  <c r="I3543" i="17"/>
  <c r="J3543" i="17" s="1"/>
  <c r="I4669" i="17"/>
  <c r="J4669" i="17" s="1"/>
  <c r="I709" i="17"/>
  <c r="J709" i="17" s="1"/>
  <c r="I4977" i="17"/>
  <c r="J4977" i="17" s="1"/>
  <c r="I4506" i="17"/>
  <c r="J4506" i="17" s="1"/>
  <c r="I310" i="17"/>
  <c r="J310" i="17" s="1"/>
  <c r="I492" i="17"/>
  <c r="J492" i="17" s="1"/>
  <c r="I1211" i="17"/>
  <c r="J1211" i="17" s="1"/>
  <c r="I1263" i="17"/>
  <c r="J1263" i="17" s="1"/>
  <c r="I927" i="17"/>
  <c r="J927" i="17" s="1"/>
  <c r="I1558" i="17"/>
  <c r="J1558" i="17" s="1"/>
  <c r="I1351" i="17"/>
  <c r="J1351" i="17" s="1"/>
  <c r="I3511" i="17"/>
  <c r="J3511" i="17" s="1"/>
  <c r="I1294" i="17"/>
  <c r="J1294" i="17" s="1"/>
  <c r="I3214" i="17"/>
  <c r="J3214" i="17" s="1"/>
  <c r="I3796" i="17"/>
  <c r="J3796" i="17" s="1"/>
  <c r="I3892" i="17"/>
  <c r="J3892" i="17" s="1"/>
  <c r="I2807" i="17"/>
  <c r="J2807" i="17" s="1"/>
  <c r="I410" i="17"/>
  <c r="J410" i="17" s="1"/>
  <c r="I3891" i="17"/>
  <c r="J3891" i="17" s="1"/>
  <c r="I1350" i="17"/>
  <c r="J1350" i="17" s="1"/>
  <c r="I1529" i="17"/>
  <c r="J1529" i="17" s="1"/>
  <c r="I1428" i="17"/>
  <c r="J1428" i="17" s="1"/>
  <c r="I735" i="17"/>
  <c r="J735" i="17" s="1"/>
  <c r="I1740" i="17"/>
  <c r="J1740" i="17" s="1"/>
  <c r="I1210" i="17"/>
  <c r="J1210" i="17" s="1"/>
  <c r="I491" i="17"/>
  <c r="J491" i="17" s="1"/>
  <c r="I1868" i="17"/>
  <c r="J1868" i="17" s="1"/>
  <c r="I1739" i="17"/>
  <c r="J1739" i="17" s="1"/>
  <c r="I1036" i="17"/>
  <c r="J1036" i="17" s="1"/>
  <c r="I2016" i="17"/>
  <c r="J2016" i="17" s="1"/>
  <c r="I3612" i="17"/>
  <c r="J3612" i="17" s="1"/>
  <c r="I1427" i="17"/>
  <c r="J1427" i="17" s="1"/>
  <c r="I565" i="17"/>
  <c r="J565" i="17" s="1"/>
  <c r="I244" i="17"/>
  <c r="J244" i="17" s="1"/>
  <c r="I1456" i="17"/>
  <c r="J1456" i="17" s="1"/>
  <c r="I2525" i="17"/>
  <c r="J2525" i="17" s="1"/>
  <c r="I3768" i="17"/>
  <c r="J3768" i="17" s="1"/>
  <c r="I5194" i="17"/>
  <c r="J5194" i="17" s="1"/>
  <c r="I1705" i="17"/>
  <c r="J1705" i="17" s="1"/>
  <c r="I1625" i="17"/>
  <c r="J1625" i="17" s="1"/>
  <c r="I1399" i="17"/>
  <c r="J1399" i="17" s="1"/>
  <c r="I1592" i="17"/>
  <c r="J1592" i="17" s="1"/>
  <c r="I592" i="17"/>
  <c r="J592" i="17" s="1"/>
  <c r="I2718" i="17"/>
  <c r="J2718" i="17" s="1"/>
  <c r="I2189" i="17"/>
  <c r="J2189" i="17" s="1"/>
  <c r="I1013" i="17"/>
  <c r="J1013" i="17" s="1"/>
  <c r="I1385" i="17"/>
  <c r="J1385" i="17" s="1"/>
  <c r="I1994" i="17"/>
  <c r="J1994" i="17" s="1"/>
  <c r="I724" i="17"/>
  <c r="J724" i="17" s="1"/>
  <c r="I1867" i="17"/>
  <c r="J1867" i="17" s="1"/>
  <c r="I1012" i="17"/>
  <c r="J1012" i="17" s="1"/>
  <c r="I2269" i="17"/>
  <c r="J2269" i="17" s="1"/>
  <c r="I1079" i="17"/>
  <c r="J1079" i="17" s="1"/>
  <c r="I2916" i="17"/>
  <c r="J2916" i="17" s="1"/>
  <c r="I300" i="17"/>
  <c r="J300" i="17" s="1"/>
  <c r="I359" i="17"/>
  <c r="J359" i="17" s="1"/>
  <c r="I1099" i="17"/>
  <c r="J1099" i="17" s="1"/>
  <c r="I43" i="17"/>
  <c r="J43" i="17" s="1"/>
  <c r="I158" i="17"/>
  <c r="J158" i="17" s="1"/>
  <c r="I1477" i="17"/>
  <c r="J1477" i="17" s="1"/>
  <c r="I2661" i="17"/>
  <c r="J2661" i="17" s="1"/>
  <c r="I1209" i="17"/>
  <c r="J1209" i="17" s="1"/>
  <c r="I3472" i="17"/>
  <c r="J3472" i="17" s="1"/>
  <c r="I3092" i="17"/>
  <c r="J3092" i="17" s="1"/>
  <c r="I1384" i="17"/>
  <c r="J1384" i="17" s="1"/>
  <c r="I841" i="17"/>
  <c r="J841" i="17" s="1"/>
  <c r="I2015" i="17"/>
  <c r="J2015" i="17" s="1"/>
  <c r="I1098" i="17"/>
  <c r="J1098" i="17" s="1"/>
  <c r="I455" i="17"/>
  <c r="J455" i="17" s="1"/>
  <c r="I748" i="17"/>
  <c r="J748" i="17" s="1"/>
  <c r="I1476" i="17"/>
  <c r="J1476" i="17" s="1"/>
  <c r="I376" i="17"/>
  <c r="J376" i="17" s="1"/>
  <c r="I2973" i="17"/>
  <c r="J2973" i="17" s="1"/>
  <c r="I3727" i="17"/>
  <c r="J3727" i="17" s="1"/>
  <c r="I2055" i="17"/>
  <c r="J2055" i="17" s="1"/>
  <c r="I2320" i="17"/>
  <c r="J2320" i="17" s="1"/>
  <c r="I4462" i="17"/>
  <c r="J4462" i="17" s="1"/>
  <c r="I3402" i="17"/>
  <c r="J3402" i="17" s="1"/>
  <c r="I2915" i="17"/>
  <c r="J2915" i="17" s="1"/>
  <c r="I525" i="17"/>
  <c r="J525" i="17" s="1"/>
  <c r="I1528" i="17"/>
  <c r="J1528" i="17" s="1"/>
  <c r="I3664" i="17"/>
  <c r="J3664" i="17" s="1"/>
  <c r="I2141" i="17"/>
  <c r="J2141" i="17" s="1"/>
  <c r="I995" i="17"/>
  <c r="J995" i="17" s="1"/>
  <c r="I2884" i="17"/>
  <c r="J2884" i="17" s="1"/>
  <c r="I3213" i="17"/>
  <c r="J3213" i="17" s="1"/>
  <c r="I219" i="17"/>
  <c r="J219" i="17" s="1"/>
  <c r="I685" i="17"/>
  <c r="J685" i="17" s="1"/>
  <c r="I2806" i="17"/>
  <c r="J2806" i="17" s="1"/>
  <c r="I1045" i="17"/>
  <c r="J1045" i="17" s="1"/>
  <c r="I622" i="17"/>
  <c r="J622" i="17" s="1"/>
  <c r="I167" i="17"/>
  <c r="J167" i="17" s="1"/>
  <c r="I419" i="17"/>
  <c r="J419" i="17" s="1"/>
  <c r="I490" i="17"/>
  <c r="J490" i="17" s="1"/>
  <c r="I1208" i="17"/>
  <c r="J1208" i="17" s="1"/>
  <c r="I4232" i="17"/>
  <c r="J4232" i="17" s="1"/>
  <c r="I2784" i="17"/>
  <c r="J2784" i="17" s="1"/>
  <c r="I372" i="17"/>
  <c r="J372" i="17" s="1"/>
  <c r="I3663" i="17"/>
  <c r="J3663" i="17" s="1"/>
  <c r="I1143" i="17"/>
  <c r="J1143" i="17" s="1"/>
  <c r="I3890" i="17"/>
  <c r="J3890" i="17" s="1"/>
  <c r="I3159" i="17"/>
  <c r="J3159" i="17" s="1"/>
  <c r="I2238" i="17"/>
  <c r="J2238" i="17" s="1"/>
  <c r="I4081" i="17"/>
  <c r="J4081" i="17" s="1"/>
  <c r="I2972" i="17"/>
  <c r="J2972" i="17" s="1"/>
  <c r="I1234" i="17"/>
  <c r="J1234" i="17" s="1"/>
  <c r="I1207" i="17"/>
  <c r="J1207" i="17" s="1"/>
  <c r="I3158" i="17"/>
  <c r="J3158" i="17" s="1"/>
  <c r="I1426" i="17"/>
  <c r="J1426" i="17" s="1"/>
  <c r="I534" i="17"/>
  <c r="J534" i="17" s="1"/>
  <c r="I950" i="17"/>
  <c r="J950" i="17" s="1"/>
  <c r="I454" i="17"/>
  <c r="J454" i="17" s="1"/>
  <c r="I1591" i="17"/>
  <c r="J1591" i="17" s="1"/>
  <c r="I723" i="17"/>
  <c r="J723" i="17" s="1"/>
  <c r="I1409" i="17"/>
  <c r="J1409" i="17" s="1"/>
  <c r="I747" i="17"/>
  <c r="J747" i="17" s="1"/>
  <c r="I2188" i="17"/>
  <c r="J2188" i="17" s="1"/>
  <c r="I830" i="17"/>
  <c r="J830" i="17" s="1"/>
  <c r="I1944" i="17"/>
  <c r="J1944" i="17" s="1"/>
  <c r="I4055" i="17"/>
  <c r="J4055" i="17" s="1"/>
  <c r="I662" i="17"/>
  <c r="J662" i="17" s="1"/>
  <c r="I3515" i="17"/>
  <c r="J3515" i="17" s="1"/>
  <c r="I949" i="17"/>
  <c r="J949" i="17" s="1"/>
  <c r="I3189" i="17"/>
  <c r="J3189" i="17" s="1"/>
  <c r="I2856" i="17"/>
  <c r="J2856" i="17" s="1"/>
  <c r="I3795" i="17"/>
  <c r="J3795" i="17" s="1"/>
  <c r="I2054" i="17"/>
  <c r="J2054" i="17" s="1"/>
  <c r="I2617" i="17"/>
  <c r="J2617" i="17" s="1"/>
  <c r="I621" i="17"/>
  <c r="J621" i="17" s="1"/>
  <c r="I3157" i="17"/>
  <c r="J3157" i="17" s="1"/>
  <c r="I840" i="17"/>
  <c r="J840" i="17" s="1"/>
  <c r="I1035" i="17"/>
  <c r="J1035" i="17" s="1"/>
  <c r="I3611" i="17"/>
  <c r="J3611" i="17" s="1"/>
  <c r="I1866" i="17"/>
  <c r="J1866" i="17" s="1"/>
  <c r="I489" i="17"/>
  <c r="J489" i="17" s="1"/>
  <c r="I215" i="17"/>
  <c r="J215" i="17" s="1"/>
  <c r="I33" i="17"/>
  <c r="J33" i="17" s="1"/>
  <c r="I620" i="17"/>
  <c r="J620" i="17" s="1"/>
  <c r="I4379" i="17"/>
  <c r="J4379" i="17" s="1"/>
  <c r="I3119" i="17"/>
  <c r="J3119" i="17" s="1"/>
  <c r="I1624" i="17"/>
  <c r="J1624" i="17" s="1"/>
  <c r="I3091" i="17"/>
  <c r="J3091" i="17" s="1"/>
  <c r="I387" i="17"/>
  <c r="J387" i="17" s="1"/>
  <c r="I1262" i="17"/>
  <c r="J1262" i="17" s="1"/>
  <c r="I1974" i="17"/>
  <c r="J1974" i="17" s="1"/>
  <c r="I2417" i="17"/>
  <c r="J2417" i="17" s="1"/>
  <c r="I231" i="17"/>
  <c r="J231" i="17" s="1"/>
  <c r="I205" i="17"/>
  <c r="J205" i="17" s="1"/>
  <c r="I4080" i="17"/>
  <c r="J4080" i="17" s="1"/>
  <c r="I4231" i="17"/>
  <c r="J4231" i="17" s="1"/>
  <c r="I4338" i="17"/>
  <c r="J4338" i="17" s="1"/>
  <c r="I5022" i="17"/>
  <c r="J5022" i="17" s="1"/>
  <c r="I4808" i="17"/>
  <c r="J4808" i="17" s="1"/>
  <c r="I5193" i="17"/>
  <c r="J5193" i="17" s="1"/>
  <c r="I440" i="17"/>
  <c r="J440" i="17" s="1"/>
  <c r="I5192" i="17"/>
  <c r="J5192" i="17" s="1"/>
  <c r="I1034" i="17"/>
  <c r="J1034" i="17" s="1"/>
  <c r="I4230" i="17"/>
  <c r="J4230" i="17" s="1"/>
  <c r="I488" i="17"/>
  <c r="J488" i="17" s="1"/>
  <c r="I324" i="17"/>
  <c r="J324" i="17" s="1"/>
  <c r="I1033" i="17"/>
  <c r="J1033" i="17" s="1"/>
  <c r="I439" i="17"/>
  <c r="J439" i="17" s="1"/>
  <c r="I1324" i="17"/>
  <c r="J1324" i="17" s="1"/>
  <c r="I170" i="17"/>
  <c r="J170" i="17" s="1"/>
  <c r="I896" i="17"/>
  <c r="J896" i="17" s="1"/>
  <c r="I4229" i="17"/>
  <c r="J4229" i="17" s="1"/>
  <c r="I1718" i="17"/>
  <c r="J1718" i="17" s="1"/>
  <c r="I1830" i="17"/>
  <c r="J1830" i="17" s="1"/>
  <c r="I3030" i="17"/>
  <c r="J3030" i="17" s="1"/>
  <c r="I3303" i="17"/>
  <c r="J3303" i="17" s="1"/>
  <c r="I4276" i="17"/>
  <c r="J4276" i="17" s="1"/>
  <c r="I5020" i="17"/>
  <c r="J5020" i="17" s="1"/>
  <c r="I5021" i="17"/>
  <c r="J5021" i="17" s="1"/>
  <c r="I3542" i="17"/>
  <c r="J3542" i="17" s="1"/>
  <c r="I2952" i="17"/>
  <c r="J2952" i="17" s="1"/>
  <c r="I1590" i="17"/>
  <c r="J1590" i="17" s="1"/>
  <c r="I2220" i="17"/>
  <c r="J2220" i="17" s="1"/>
  <c r="I2470" i="17"/>
  <c r="J2470" i="17" s="1"/>
  <c r="I2471" i="17"/>
  <c r="J2471" i="17" s="1"/>
  <c r="I4947" i="17"/>
  <c r="J4947" i="17" s="1"/>
  <c r="I1383" i="17"/>
  <c r="J1383" i="17" s="1"/>
  <c r="I673" i="17"/>
  <c r="J673" i="17" s="1"/>
  <c r="I2469" i="17"/>
  <c r="J2469" i="17" s="1"/>
  <c r="I4945" i="17"/>
  <c r="J4945" i="17" s="1"/>
  <c r="I4946" i="17"/>
  <c r="J4946" i="17" s="1"/>
  <c r="I4378" i="17"/>
  <c r="J4378" i="17" s="1"/>
  <c r="I3029" i="17"/>
  <c r="J3029" i="17" s="1"/>
  <c r="I2416" i="17"/>
  <c r="J2416" i="17" s="1"/>
  <c r="I2616" i="17"/>
  <c r="J2616" i="17" s="1"/>
  <c r="I1829" i="17"/>
  <c r="J1829" i="17" s="1"/>
  <c r="I5191" i="17"/>
  <c r="J5191" i="17" s="1"/>
  <c r="I1408" i="17"/>
  <c r="J1408" i="17" s="1"/>
  <c r="I495" i="17"/>
  <c r="J495" i="17" s="1"/>
  <c r="I1828" i="17"/>
  <c r="J1828" i="17" s="1"/>
  <c r="I2565" i="17"/>
  <c r="J2565" i="17" s="1"/>
  <c r="I4910" i="17"/>
  <c r="J4910" i="17" s="1"/>
  <c r="I1852" i="17"/>
  <c r="J1852" i="17" s="1"/>
  <c r="I591" i="17"/>
  <c r="J591" i="17" s="1"/>
  <c r="I684" i="17"/>
  <c r="J684" i="17" s="1"/>
  <c r="I2614" i="17"/>
  <c r="J2614" i="17" s="1"/>
  <c r="I2914" i="17"/>
  <c r="J2914" i="17" s="1"/>
  <c r="I2615" i="17"/>
  <c r="J2615" i="17" s="1"/>
  <c r="I1973" i="17"/>
  <c r="J1973" i="17" s="1"/>
  <c r="I1053" i="17"/>
  <c r="J1053" i="17" s="1"/>
  <c r="I1796" i="17"/>
  <c r="J1796" i="17" s="1"/>
  <c r="I948" i="17"/>
  <c r="J948" i="17" s="1"/>
  <c r="I1233" i="17"/>
  <c r="J1233" i="17" s="1"/>
  <c r="I746" i="17"/>
  <c r="J746" i="17" s="1"/>
  <c r="I3028" i="17"/>
  <c r="J3028" i="17" s="1"/>
  <c r="I1206" i="17"/>
  <c r="J1206" i="17" s="1"/>
  <c r="I4079" i="17"/>
  <c r="J4079" i="17" s="1"/>
  <c r="I4887" i="17"/>
  <c r="J4887" i="17" s="1"/>
  <c r="I1909" i="17"/>
  <c r="J1909" i="17" s="1"/>
  <c r="I4040" i="17"/>
  <c r="J4040" i="17" s="1"/>
  <c r="I1011" i="17"/>
  <c r="J1011" i="17" s="1"/>
  <c r="I2613" i="17"/>
  <c r="J2613" i="17" s="1"/>
  <c r="I4605" i="17"/>
  <c r="J4605" i="17" s="1"/>
  <c r="I1623" i="17"/>
  <c r="J1623" i="17" s="1"/>
  <c r="I792" i="17"/>
  <c r="J792" i="17" s="1"/>
  <c r="I2364" i="17"/>
  <c r="J2364" i="17" s="1"/>
  <c r="I4078" i="17"/>
  <c r="J4078" i="17" s="1"/>
  <c r="I5190" i="17"/>
  <c r="J5190" i="17" s="1"/>
  <c r="I2219" i="17"/>
  <c r="J2219" i="17" s="1"/>
  <c r="I4604" i="17"/>
  <c r="J4604" i="17" s="1"/>
  <c r="I4944" i="17"/>
  <c r="J4944" i="17" s="1"/>
  <c r="I4414" i="17"/>
  <c r="J4414" i="17" s="1"/>
  <c r="I5077" i="17"/>
  <c r="J5077" i="17" s="1"/>
  <c r="I3541" i="17"/>
  <c r="J3541" i="17" s="1"/>
  <c r="I5189" i="17"/>
  <c r="J5189" i="17" s="1"/>
  <c r="I672" i="17"/>
  <c r="J672" i="17" s="1"/>
  <c r="I4532" i="17"/>
  <c r="J4532" i="17" s="1"/>
  <c r="I4844" i="17"/>
  <c r="J4844" i="17" s="1"/>
  <c r="I619" i="17"/>
  <c r="J619" i="17" s="1"/>
  <c r="I683" i="17"/>
  <c r="J683" i="17" s="1"/>
  <c r="I829" i="17"/>
  <c r="J829" i="17" s="1"/>
  <c r="I1052" i="17"/>
  <c r="J1052" i="17" s="1"/>
  <c r="I3471" i="17"/>
  <c r="J3471" i="17" s="1"/>
  <c r="I1943" i="17"/>
  <c r="J1943" i="17" s="1"/>
  <c r="I3347" i="17"/>
  <c r="J3347" i="17" s="1"/>
  <c r="I467" i="17"/>
  <c r="J467" i="17" s="1"/>
  <c r="I3690" i="17"/>
  <c r="J3690" i="17" s="1"/>
  <c r="I5054" i="17"/>
  <c r="J5054" i="17" s="1"/>
  <c r="I5055" i="17"/>
  <c r="J5055" i="17" s="1"/>
  <c r="I4886" i="17"/>
  <c r="J4886" i="17" s="1"/>
  <c r="I4639" i="17"/>
  <c r="J4639" i="17" s="1"/>
  <c r="I708" i="17"/>
  <c r="J708" i="17" s="1"/>
  <c r="I187" i="17"/>
  <c r="J187" i="17" s="1"/>
  <c r="I106" i="17"/>
  <c r="J106" i="17" s="1"/>
  <c r="I144" i="17"/>
  <c r="J144" i="17" s="1"/>
  <c r="I39" i="17"/>
  <c r="J39" i="17" s="1"/>
  <c r="I237" i="17"/>
  <c r="J237" i="17" s="1"/>
  <c r="I371" i="17"/>
  <c r="J371" i="17" s="1"/>
  <c r="I487" i="17"/>
  <c r="J487" i="17" s="1"/>
  <c r="I42" i="17"/>
  <c r="J42" i="17" s="1"/>
  <c r="I32" i="17"/>
  <c r="I1589" i="17"/>
  <c r="J1589" i="17" s="1"/>
  <c r="I564" i="17"/>
  <c r="J564" i="17" s="1"/>
  <c r="I5187" i="17"/>
  <c r="J5187" i="17" s="1"/>
  <c r="I5188" i="17"/>
  <c r="J5188" i="17" s="1"/>
  <c r="I3540" i="17"/>
  <c r="J3540" i="17" s="1"/>
  <c r="I66" i="17"/>
  <c r="J66" i="17" s="1"/>
  <c r="I45" i="17"/>
  <c r="J45" i="17" s="1"/>
  <c r="I3470" i="17"/>
  <c r="J3470" i="17" s="1"/>
  <c r="I270" i="17"/>
  <c r="J270" i="17" s="1"/>
  <c r="I745" i="17"/>
  <c r="J745" i="17" s="1"/>
  <c r="I157" i="17"/>
  <c r="J157" i="17" s="1"/>
  <c r="I543" i="17"/>
  <c r="J543" i="17" s="1"/>
  <c r="I1751" i="17"/>
  <c r="J1751" i="17" s="1"/>
  <c r="I2612" i="17"/>
  <c r="J2612" i="17" s="1"/>
  <c r="I744" i="17"/>
  <c r="J744" i="17" s="1"/>
  <c r="I533" i="17"/>
  <c r="J533" i="17" s="1"/>
  <c r="I126" i="17"/>
  <c r="J126" i="17" s="1"/>
  <c r="I856" i="17"/>
  <c r="J856" i="17" s="1"/>
  <c r="I5019" i="17"/>
  <c r="J5019" i="17" s="1"/>
  <c r="I153" i="17"/>
  <c r="J153" i="17" s="1"/>
  <c r="I791" i="17"/>
  <c r="J791" i="17" s="1"/>
  <c r="I466" i="17"/>
  <c r="J466" i="17" s="1"/>
  <c r="I855" i="17"/>
  <c r="J855" i="17" s="1"/>
  <c r="I2660" i="17"/>
  <c r="J2660" i="17" s="1"/>
  <c r="I4943" i="17"/>
  <c r="J4943" i="17" s="1"/>
  <c r="I1662" i="17"/>
  <c r="J1662" i="17" s="1"/>
  <c r="I1425" i="17"/>
  <c r="J1425" i="17" s="1"/>
  <c r="I3689" i="17"/>
  <c r="J3689" i="17" s="1"/>
  <c r="I5185" i="17"/>
  <c r="J5185" i="17" s="1"/>
  <c r="I5186" i="17"/>
  <c r="J5186" i="17" s="1"/>
  <c r="I4109" i="17"/>
  <c r="J4109" i="17" s="1"/>
  <c r="I5184" i="17"/>
  <c r="J5184" i="17" s="1"/>
  <c r="I811" i="17"/>
  <c r="J811" i="17" s="1"/>
  <c r="I3027" i="17"/>
  <c r="J3027" i="17" s="1"/>
  <c r="I4377" i="17"/>
  <c r="J4377" i="17" s="1"/>
  <c r="I2053" i="17"/>
  <c r="J2053" i="17" s="1"/>
  <c r="I1122" i="17"/>
  <c r="J1122" i="17" s="1"/>
  <c r="I429" i="17"/>
  <c r="J429" i="17" s="1"/>
  <c r="I172" i="17"/>
  <c r="J172" i="17" s="1"/>
  <c r="I393" i="17"/>
  <c r="J393" i="17" s="1"/>
  <c r="I428" i="17"/>
  <c r="J428" i="17" s="1"/>
  <c r="I2717" i="17"/>
  <c r="J2717" i="17" s="1"/>
  <c r="I3212" i="17"/>
  <c r="J3212" i="17" s="1"/>
  <c r="I4007" i="17"/>
  <c r="J4007" i="17" s="1"/>
  <c r="I1768" i="17"/>
  <c r="J1768" i="17" s="1"/>
  <c r="I3346" i="17"/>
  <c r="J3346" i="17" s="1"/>
  <c r="I4603" i="17"/>
  <c r="J4603" i="17" s="1"/>
  <c r="I4228" i="17"/>
  <c r="J4228" i="17" s="1"/>
  <c r="I3610" i="17"/>
  <c r="J3610" i="17" s="1"/>
  <c r="I912" i="17"/>
  <c r="J912" i="17" s="1"/>
  <c r="I1506" i="17"/>
  <c r="J1506" i="17" s="1"/>
  <c r="I668" i="17"/>
  <c r="J668" i="17" s="1"/>
  <c r="I105" i="17"/>
  <c r="J105" i="17" s="1"/>
  <c r="I145" i="17"/>
  <c r="J145" i="17" s="1"/>
  <c r="I605" i="17"/>
  <c r="J605" i="17" s="1"/>
  <c r="I18" i="17"/>
  <c r="J18" i="17" s="1"/>
  <c r="I98" i="17"/>
  <c r="J98" i="17" s="1"/>
  <c r="I35" i="17"/>
  <c r="J35" i="17" s="1"/>
  <c r="I2163" i="17"/>
  <c r="J2163" i="17" s="1"/>
  <c r="I67" i="17"/>
  <c r="J67" i="17" s="1"/>
  <c r="I1078" i="17"/>
  <c r="J1078" i="17" s="1"/>
  <c r="I235" i="17"/>
  <c r="J235" i="17" s="1"/>
  <c r="I53" i="17"/>
  <c r="J53" i="17" s="1"/>
  <c r="I707" i="17"/>
  <c r="J707" i="17" s="1"/>
  <c r="I83" i="17"/>
  <c r="J83" i="17" s="1"/>
  <c r="I86" i="17"/>
  <c r="J86" i="17" s="1"/>
  <c r="I186" i="17"/>
  <c r="J186" i="17" s="1"/>
  <c r="I230" i="17"/>
  <c r="J230" i="17" s="1"/>
  <c r="I839" i="17"/>
  <c r="J839" i="17" s="1"/>
  <c r="I767" i="17"/>
  <c r="J767" i="17" s="1"/>
  <c r="I1407" i="17"/>
  <c r="J1407" i="17" s="1"/>
  <c r="I2319" i="17"/>
  <c r="J2319" i="17" s="1"/>
  <c r="I524" i="17"/>
  <c r="J524" i="17" s="1"/>
  <c r="I226" i="17"/>
  <c r="J226" i="17" s="1"/>
  <c r="I47" i="17"/>
  <c r="J47" i="17" s="1"/>
  <c r="I178" i="17"/>
  <c r="J178" i="17" s="1"/>
  <c r="I883" i="17"/>
  <c r="J883" i="17" s="1"/>
  <c r="I4996" i="17"/>
  <c r="J4996" i="17" s="1"/>
  <c r="I2855" i="17"/>
  <c r="J2855" i="17" s="1"/>
  <c r="I994" i="17"/>
  <c r="J994" i="17" s="1"/>
  <c r="I1323" i="17"/>
  <c r="J1323" i="17" s="1"/>
  <c r="I4739" i="17"/>
  <c r="J4739" i="17" s="1"/>
  <c r="I1767" i="17"/>
  <c r="J1767" i="17" s="1"/>
  <c r="I5183" i="17"/>
  <c r="J5183" i="17" s="1"/>
  <c r="I1993" i="17"/>
  <c r="J1993" i="17" s="1"/>
  <c r="I82" i="17"/>
  <c r="J82" i="17" s="1"/>
  <c r="I3345" i="17"/>
  <c r="J3345" i="17" s="1"/>
  <c r="I214" i="17"/>
  <c r="J214" i="17" s="1"/>
  <c r="I225" i="17"/>
  <c r="J225" i="17" s="1"/>
  <c r="I972" i="17"/>
  <c r="J972" i="17" s="1"/>
  <c r="I5182" i="17"/>
  <c r="J5182" i="17" s="1"/>
  <c r="I1077" i="17"/>
  <c r="J1077" i="17" s="1"/>
  <c r="I854" i="17"/>
  <c r="J854" i="17" s="1"/>
  <c r="I253" i="17"/>
  <c r="J253" i="17" s="1"/>
  <c r="I446" i="17"/>
  <c r="J446" i="17" s="1"/>
  <c r="I947" i="17"/>
  <c r="J947" i="17" s="1"/>
  <c r="I828" i="17"/>
  <c r="J828" i="17" s="1"/>
  <c r="I348" i="17"/>
  <c r="J348" i="17" s="1"/>
  <c r="I1076" i="17"/>
  <c r="J1076" i="17" s="1"/>
  <c r="I1169" i="17"/>
  <c r="J1169" i="17" s="1"/>
  <c r="I29" i="17"/>
  <c r="J29" i="17" s="1"/>
  <c r="I4668" i="17"/>
  <c r="J4668" i="17" s="1"/>
  <c r="I97" i="17"/>
  <c r="J97" i="17" s="1"/>
  <c r="I13" i="17"/>
  <c r="J13" i="17" s="1"/>
  <c r="I65" i="17"/>
  <c r="J65" i="17" s="1"/>
  <c r="I697" i="17"/>
  <c r="J697" i="17" s="1"/>
  <c r="I4262" i="17"/>
  <c r="J4262" i="17" s="1"/>
  <c r="I671" i="17"/>
  <c r="J671" i="17" s="1"/>
  <c r="I234" i="17"/>
  <c r="J234" i="17" s="1"/>
  <c r="I133" i="17"/>
  <c r="J133" i="17" s="1"/>
  <c r="I243" i="17"/>
  <c r="J243" i="17" s="1"/>
  <c r="I1142" i="17"/>
  <c r="J1142" i="17" s="1"/>
  <c r="I479" i="17"/>
  <c r="J479" i="17" s="1"/>
  <c r="I2415" i="17"/>
  <c r="J2415" i="17" s="1"/>
  <c r="I1455" i="17"/>
  <c r="J1455" i="17" s="1"/>
  <c r="I480" i="17"/>
  <c r="J480" i="17" s="1"/>
  <c r="I119" i="17"/>
  <c r="J119" i="17" s="1"/>
  <c r="I618" i="17"/>
  <c r="J618" i="17" s="1"/>
  <c r="I1766" i="17"/>
  <c r="J1766" i="17" s="1"/>
  <c r="I438" i="17"/>
  <c r="J438" i="17" s="1"/>
  <c r="I269" i="17"/>
  <c r="J269" i="17" s="1"/>
  <c r="I555" i="17"/>
  <c r="J555" i="17" s="1"/>
  <c r="I3059" i="17"/>
  <c r="J3059" i="17" s="1"/>
  <c r="I1942" i="17"/>
  <c r="J1942" i="17" s="1"/>
  <c r="I304" i="17"/>
  <c r="J304" i="17" s="1"/>
  <c r="I445" i="17"/>
  <c r="J445" i="17" s="1"/>
  <c r="I3156" i="17"/>
  <c r="J3156" i="17" s="1"/>
  <c r="I1121" i="17"/>
  <c r="J1121" i="17" s="1"/>
  <c r="I3889" i="17"/>
  <c r="J3889" i="17" s="1"/>
  <c r="I3981" i="17"/>
  <c r="J3981" i="17" s="1"/>
  <c r="I4667" i="17"/>
  <c r="J4667" i="17" s="1"/>
  <c r="I37" i="17"/>
  <c r="J37" i="17" s="1"/>
  <c r="I1120" i="17"/>
  <c r="J1120" i="17" s="1"/>
  <c r="I4492" i="17"/>
  <c r="J4492" i="17" s="1"/>
  <c r="I4738" i="17"/>
  <c r="J4738" i="17" s="1"/>
  <c r="I4909" i="17"/>
  <c r="J4909" i="17" s="1"/>
  <c r="I971" i="17"/>
  <c r="J971" i="17" s="1"/>
  <c r="I3888" i="17"/>
  <c r="J3888" i="17" s="1"/>
  <c r="I554" i="17"/>
  <c r="J554" i="17" s="1"/>
  <c r="I2140" i="17"/>
  <c r="J2140" i="17" s="1"/>
  <c r="I3155" i="17"/>
  <c r="J3155" i="17" s="1"/>
  <c r="I1505" i="17"/>
  <c r="J1505" i="17" s="1"/>
  <c r="I4976" i="17"/>
  <c r="J4976" i="17" s="1"/>
  <c r="I3609" i="17"/>
  <c r="J3609" i="17" s="1"/>
  <c r="I392" i="17"/>
  <c r="J392" i="17" s="1"/>
  <c r="I3794" i="17"/>
  <c r="J3794" i="17" s="1"/>
  <c r="I911" i="17"/>
  <c r="J911" i="17" s="1"/>
  <c r="I4531" i="17"/>
  <c r="J4531" i="17" s="1"/>
  <c r="I1032" i="17"/>
  <c r="J1032" i="17" s="1"/>
  <c r="I3953" i="17"/>
  <c r="J3953" i="17" s="1"/>
  <c r="I2414" i="17"/>
  <c r="J2414" i="17" s="1"/>
  <c r="I2971" i="17"/>
  <c r="J2971" i="17" s="1"/>
  <c r="I2468" i="17"/>
  <c r="J2468" i="17" s="1"/>
  <c r="I2014" i="17"/>
  <c r="J2014" i="17" s="1"/>
  <c r="I3154" i="17"/>
  <c r="J3154" i="17" s="1"/>
  <c r="I790" i="17"/>
  <c r="J790" i="17" s="1"/>
  <c r="I3793" i="17"/>
  <c r="J3793" i="17" s="1"/>
  <c r="I2760" i="17"/>
  <c r="J2760" i="17" s="1"/>
  <c r="I4530" i="17"/>
  <c r="J4530" i="17" s="1"/>
  <c r="I2716" i="17"/>
  <c r="J2716" i="17" s="1"/>
  <c r="I3344" i="17"/>
  <c r="J3344" i="17" s="1"/>
  <c r="I1661" i="17"/>
  <c r="J1661" i="17" s="1"/>
  <c r="I1322" i="17"/>
  <c r="J1322" i="17" s="1"/>
  <c r="I4433" i="17"/>
  <c r="J4433" i="17" s="1"/>
  <c r="I1908" i="17"/>
  <c r="J1908" i="17" s="1"/>
  <c r="I696" i="17"/>
  <c r="J696" i="17" s="1"/>
  <c r="I766" i="17"/>
  <c r="J766" i="17" s="1"/>
  <c r="I509" i="17"/>
  <c r="J509" i="17" s="1"/>
  <c r="I1349" i="17"/>
  <c r="J1349" i="17" s="1"/>
  <c r="I590" i="17"/>
  <c r="J590" i="17" s="1"/>
  <c r="I4006" i="17"/>
  <c r="J4006" i="17" s="1"/>
  <c r="I2500" i="17"/>
  <c r="J2500" i="17" s="1"/>
  <c r="I2268" i="17"/>
  <c r="J2268" i="17" s="1"/>
  <c r="I85" i="17"/>
  <c r="J85" i="17" s="1"/>
  <c r="I879" i="17"/>
  <c r="J879" i="17" s="1"/>
  <c r="I277" i="17"/>
  <c r="J277" i="17" s="1"/>
  <c r="I1907" i="17"/>
  <c r="J1907" i="17" s="1"/>
  <c r="I4491" i="17"/>
  <c r="J4491" i="17" s="1"/>
  <c r="I17" i="17"/>
  <c r="J17" i="17" s="1"/>
  <c r="I3469" i="17"/>
  <c r="J3469" i="17" s="1"/>
  <c r="I810" i="17"/>
  <c r="J810" i="17" s="1"/>
  <c r="I331" i="17"/>
  <c r="J331" i="17" s="1"/>
  <c r="I332" i="17"/>
  <c r="J332" i="17" s="1"/>
  <c r="I1293" i="17"/>
  <c r="J1293" i="17" s="1"/>
  <c r="I1141" i="17"/>
  <c r="J1141" i="17" s="1"/>
  <c r="I695" i="17"/>
  <c r="J695" i="17" s="1"/>
  <c r="I2759" i="17"/>
  <c r="J2759" i="17" s="1"/>
  <c r="I1622" i="17"/>
  <c r="J1622" i="17" s="1"/>
  <c r="I1704" i="17"/>
  <c r="J1704" i="17" s="1"/>
  <c r="I5181" i="17"/>
  <c r="J5181" i="17" s="1"/>
  <c r="I208" i="17"/>
  <c r="J208" i="17" s="1"/>
  <c r="I2267" i="17"/>
  <c r="J2267" i="17" s="1"/>
  <c r="I2200" i="17"/>
  <c r="J2200" i="17" s="1"/>
  <c r="I2413" i="17"/>
  <c r="J2413" i="17" s="1"/>
  <c r="I1186" i="17"/>
  <c r="J1186" i="17" s="1"/>
  <c r="I1168" i="17"/>
  <c r="J1168" i="17" s="1"/>
  <c r="I337" i="17"/>
  <c r="J337" i="17" s="1"/>
  <c r="I1283" i="17"/>
  <c r="J1283" i="17" s="1"/>
  <c r="I2758" i="17"/>
  <c r="J2758" i="17" s="1"/>
  <c r="I2883" i="17"/>
  <c r="J2883" i="17" s="1"/>
  <c r="I4568" i="17"/>
  <c r="J4568" i="17" s="1"/>
  <c r="I2564" i="17"/>
  <c r="J2564" i="17" s="1"/>
  <c r="I262" i="17"/>
  <c r="J262" i="17" s="1"/>
  <c r="I4039" i="17"/>
  <c r="J4039" i="17" s="1"/>
  <c r="I2853" i="17"/>
  <c r="J2853" i="17" s="1"/>
  <c r="I4490" i="17"/>
  <c r="J4490" i="17" s="1"/>
  <c r="I5180" i="17"/>
  <c r="J5180" i="17" s="1"/>
  <c r="I2854" i="17"/>
  <c r="J2854" i="17" s="1"/>
  <c r="I1865" i="17"/>
  <c r="J1865" i="17" s="1"/>
  <c r="I64" i="17"/>
  <c r="J64" i="17" s="1"/>
  <c r="I4692" i="17"/>
  <c r="J4692" i="17" s="1"/>
  <c r="I78" i="17"/>
  <c r="J78" i="17" s="1"/>
  <c r="I910" i="17"/>
  <c r="J910" i="17" s="1"/>
  <c r="I196" i="17"/>
  <c r="J196" i="17" s="1"/>
  <c r="I2913" i="17"/>
  <c r="J2913" i="17" s="1"/>
  <c r="I4227" i="17"/>
  <c r="J4227" i="17" s="1"/>
  <c r="I3662" i="17"/>
  <c r="J3662" i="17" s="1"/>
  <c r="I508" i="17"/>
  <c r="J508" i="17" s="1"/>
  <c r="I827" i="17"/>
  <c r="J827" i="17" s="1"/>
  <c r="I3980" i="17"/>
  <c r="J3980" i="17" s="1"/>
  <c r="I926" i="17"/>
  <c r="J926" i="17" s="1"/>
  <c r="I1140" i="17"/>
  <c r="J1140" i="17" s="1"/>
  <c r="I2318" i="17"/>
  <c r="J2318" i="17" s="1"/>
  <c r="I1348" i="17"/>
  <c r="J1348" i="17" s="1"/>
  <c r="I895" i="17"/>
  <c r="J895" i="17" s="1"/>
  <c r="I604" i="17"/>
  <c r="J604" i="17" s="1"/>
  <c r="I3952" i="17"/>
  <c r="J3952" i="17" s="1"/>
  <c r="I339" i="17"/>
  <c r="J339" i="17" s="1"/>
  <c r="I340" i="17"/>
  <c r="J340" i="17" s="1"/>
  <c r="I3280" i="17"/>
  <c r="J3280" i="17" s="1"/>
  <c r="I1051" i="17"/>
  <c r="J1051" i="17" s="1"/>
  <c r="I1703" i="17"/>
  <c r="J1703" i="17" s="1"/>
  <c r="I1527" i="17"/>
  <c r="J1527" i="17" s="1"/>
  <c r="I323" i="17"/>
  <c r="J323" i="17" s="1"/>
  <c r="I1406" i="17"/>
  <c r="J1406" i="17" s="1"/>
  <c r="I3437" i="17"/>
  <c r="J3437" i="17" s="1"/>
  <c r="I3302" i="17"/>
  <c r="J3302" i="17" s="1"/>
  <c r="I2467" i="17"/>
  <c r="J2467" i="17" s="1"/>
  <c r="I4005" i="17"/>
  <c r="J4005" i="17" s="1"/>
  <c r="I1621" i="17"/>
  <c r="J1621" i="17" s="1"/>
  <c r="I3468" i="17"/>
  <c r="J3468" i="17" s="1"/>
  <c r="I4004" i="17"/>
  <c r="J4004" i="17" s="1"/>
  <c r="I2757" i="17"/>
  <c r="J2757" i="17" s="1"/>
  <c r="I143" i="17"/>
  <c r="J143" i="17" s="1"/>
  <c r="I4376" i="17"/>
  <c r="J4376" i="17" s="1"/>
  <c r="I3887" i="17"/>
  <c r="J3887" i="17" s="1"/>
  <c r="I1504" i="17"/>
  <c r="J1504" i="17" s="1"/>
  <c r="I3792" i="17"/>
  <c r="J3792" i="17" s="1"/>
  <c r="I1321" i="17"/>
  <c r="J1321" i="17" s="1"/>
  <c r="I4306" i="17"/>
  <c r="J4306" i="17" s="1"/>
  <c r="I603" i="17"/>
  <c r="J603" i="17" s="1"/>
  <c r="I166" i="17"/>
  <c r="J166" i="17" s="1"/>
  <c r="I2466" i="17"/>
  <c r="J2466" i="17" s="1"/>
  <c r="I3278" i="17"/>
  <c r="J3278" i="17" s="1"/>
  <c r="I3661" i="17"/>
  <c r="J3661" i="17" s="1"/>
  <c r="I3279" i="17"/>
  <c r="J3279" i="17" s="1"/>
  <c r="I2970" i="17"/>
  <c r="J2970" i="17" s="1"/>
  <c r="I5018" i="17"/>
  <c r="J5018" i="17" s="1"/>
  <c r="I542" i="17"/>
  <c r="J542" i="17" s="1"/>
  <c r="I970" i="17"/>
  <c r="J970" i="17" s="1"/>
  <c r="I3401" i="17"/>
  <c r="J3401" i="17" s="1"/>
  <c r="I1660" i="17"/>
  <c r="J1660" i="17" s="1"/>
  <c r="I1031" i="17"/>
  <c r="J1031" i="17" s="1"/>
  <c r="I125" i="17"/>
  <c r="J125" i="17" s="1"/>
  <c r="I777" i="17"/>
  <c r="J777" i="17" s="1"/>
  <c r="I2912" i="17"/>
  <c r="J2912" i="17" s="1"/>
  <c r="I1405" i="17"/>
  <c r="J1405" i="17" s="1"/>
  <c r="I602" i="17"/>
  <c r="J602" i="17" s="1"/>
  <c r="I574" i="17"/>
  <c r="J574" i="17" s="1"/>
  <c r="I418" i="17"/>
  <c r="J418" i="17" s="1"/>
  <c r="I3467" i="17"/>
  <c r="J3467" i="17" s="1"/>
  <c r="I1503" i="17"/>
  <c r="J1503" i="17" s="1"/>
  <c r="I309" i="17"/>
  <c r="J309" i="17" s="1"/>
  <c r="I1906" i="17"/>
  <c r="J1906" i="17" s="1"/>
  <c r="I5053" i="17"/>
  <c r="J5053" i="17" s="1"/>
  <c r="I2969" i="17"/>
  <c r="J2969" i="17" s="1"/>
  <c r="I4942" i="17"/>
  <c r="J4942" i="17" s="1"/>
  <c r="I993" i="17"/>
  <c r="J993" i="17" s="1"/>
  <c r="I4529" i="17"/>
  <c r="J4529" i="17" s="1"/>
  <c r="I2805" i="17"/>
  <c r="J2805" i="17" s="1"/>
  <c r="I1502" i="17"/>
  <c r="J1502" i="17" s="1"/>
  <c r="I4108" i="17"/>
  <c r="J4108" i="17" s="1"/>
  <c r="I1010" i="17"/>
  <c r="J1010" i="17" s="1"/>
  <c r="I101" i="17"/>
  <c r="J101" i="17" s="1"/>
  <c r="I165" i="17"/>
  <c r="J165" i="17" s="1"/>
  <c r="I10" i="17"/>
  <c r="J10" i="17" s="1"/>
  <c r="I24" i="17"/>
  <c r="J24" i="17" s="1"/>
  <c r="I14" i="17"/>
  <c r="J14" i="17" s="1"/>
  <c r="I338" i="17"/>
  <c r="J338" i="17" s="1"/>
  <c r="I992" i="17"/>
  <c r="J992" i="17" s="1"/>
  <c r="I1905" i="17"/>
  <c r="J1905" i="17" s="1"/>
  <c r="I4305" i="17"/>
  <c r="J4305" i="17" s="1"/>
  <c r="I1526" i="17"/>
  <c r="J1526" i="17" s="1"/>
  <c r="I4337" i="17"/>
  <c r="J4337" i="17" s="1"/>
  <c r="I1904" i="17"/>
  <c r="J1904" i="17" s="1"/>
  <c r="I1205" i="17"/>
  <c r="J1205" i="17" s="1"/>
  <c r="I2611" i="17"/>
  <c r="J2611" i="17" s="1"/>
  <c r="I63" i="17"/>
  <c r="J63" i="17" s="1"/>
  <c r="I358" i="17"/>
  <c r="J358" i="17" s="1"/>
  <c r="I3791" i="17"/>
  <c r="J3791" i="17" s="1"/>
  <c r="I2659" i="17"/>
  <c r="J2659" i="17" s="1"/>
  <c r="I268" i="17"/>
  <c r="J268" i="17" s="1"/>
  <c r="I765" i="17"/>
  <c r="J765" i="17" s="1"/>
  <c r="I809" i="17"/>
  <c r="J809" i="17" s="1"/>
  <c r="I4528" i="17"/>
  <c r="J4528" i="17" s="1"/>
  <c r="I1424" i="17"/>
  <c r="J1424" i="17" s="1"/>
  <c r="I5179" i="17"/>
  <c r="J5179" i="17" s="1"/>
  <c r="I22" i="17"/>
  <c r="J22" i="17" s="1"/>
  <c r="I276" i="17"/>
  <c r="J276" i="17" s="1"/>
  <c r="I3660" i="17"/>
  <c r="J3660" i="17" s="1"/>
  <c r="I2218" i="17"/>
  <c r="J2218" i="17" s="1"/>
  <c r="I3608" i="17"/>
  <c r="J3608" i="17" s="1"/>
  <c r="I3510" i="17"/>
  <c r="J3510" i="17" s="1"/>
  <c r="I638" i="17"/>
  <c r="J638" i="17" s="1"/>
  <c r="I4304" i="17"/>
  <c r="J4304" i="17" s="1"/>
  <c r="I969" i="17"/>
  <c r="J969" i="17" s="1"/>
  <c r="I523" i="17"/>
  <c r="J523" i="17" s="1"/>
  <c r="I991" i="17"/>
  <c r="J991" i="17" s="1"/>
  <c r="I155" i="17"/>
  <c r="J155" i="17" s="1"/>
  <c r="I2266" i="17"/>
  <c r="J2266" i="17" s="1"/>
  <c r="I195" i="17"/>
  <c r="J195" i="17" s="1"/>
  <c r="I661" i="17"/>
  <c r="J661" i="17" s="1"/>
  <c r="I522" i="17"/>
  <c r="J522" i="17" s="1"/>
  <c r="I2658" i="17"/>
  <c r="J2658" i="17" s="1"/>
  <c r="I3026" i="17"/>
  <c r="J3026" i="17" s="1"/>
  <c r="I1475" i="17"/>
  <c r="J1475" i="17" s="1"/>
  <c r="I213" i="17"/>
  <c r="J213" i="17" s="1"/>
  <c r="I52" i="17"/>
  <c r="J52" i="17" s="1"/>
  <c r="I4941" i="17"/>
  <c r="J4941" i="17" s="1"/>
  <c r="I2524" i="17"/>
  <c r="J2524" i="17" s="1"/>
  <c r="I3153" i="17"/>
  <c r="J3153" i="17" s="1"/>
  <c r="I3607" i="17"/>
  <c r="J3607" i="17" s="1"/>
  <c r="I409" i="17"/>
  <c r="J409" i="17" s="1"/>
  <c r="I3025" i="17"/>
  <c r="J3025" i="17" s="1"/>
  <c r="I4461" i="17"/>
  <c r="J4461" i="17" s="1"/>
  <c r="I853" i="17"/>
  <c r="J853" i="17" s="1"/>
  <c r="I4885" i="17"/>
  <c r="J4885" i="17" s="1"/>
  <c r="I3024" i="17"/>
  <c r="J3024" i="17" s="1"/>
  <c r="I5017" i="17"/>
  <c r="J5017" i="17" s="1"/>
  <c r="I5178" i="17"/>
  <c r="J5178" i="17" s="1"/>
  <c r="I4460" i="17"/>
  <c r="J4460" i="17" s="1"/>
  <c r="I2052" i="17"/>
  <c r="J2052" i="17" s="1"/>
  <c r="I4737" i="17"/>
  <c r="J4737" i="17" s="1"/>
  <c r="I1811" i="17"/>
  <c r="J1811" i="17" s="1"/>
  <c r="I2265" i="17"/>
  <c r="J2265" i="17" s="1"/>
  <c r="I2715" i="17"/>
  <c r="J2715" i="17" s="1"/>
  <c r="I3089" i="17"/>
  <c r="J3089" i="17" s="1"/>
  <c r="I5176" i="17"/>
  <c r="J5176" i="17" s="1"/>
  <c r="I5177" i="17"/>
  <c r="J5177" i="17" s="1"/>
  <c r="I4602" i="17"/>
  <c r="J4602" i="17" s="1"/>
  <c r="I3090" i="17"/>
  <c r="J3090" i="17" s="1"/>
  <c r="I2139" i="17"/>
  <c r="J2139" i="17" s="1"/>
  <c r="I2217" i="17"/>
  <c r="J2217" i="17" s="1"/>
  <c r="I3188" i="17"/>
  <c r="J3188" i="17" s="1"/>
  <c r="I4151" i="17"/>
  <c r="J4151" i="17" s="1"/>
  <c r="I4375" i="17"/>
  <c r="J4375" i="17" s="1"/>
  <c r="I2523" i="17"/>
  <c r="J2523" i="17" s="1"/>
  <c r="I3726" i="17"/>
  <c r="J3726" i="17" s="1"/>
  <c r="I2412" i="17"/>
  <c r="J2412" i="17" s="1"/>
  <c r="I4736" i="17"/>
  <c r="J4736" i="17" s="1"/>
  <c r="I3886" i="17"/>
  <c r="J3886" i="17" s="1"/>
  <c r="I1827" i="17"/>
  <c r="J1827" i="17" s="1"/>
  <c r="I2943" i="17"/>
  <c r="J2943" i="17" s="1"/>
  <c r="I136" i="17"/>
  <c r="J136" i="17" s="1"/>
  <c r="I2852" i="17"/>
  <c r="J2852" i="17" s="1"/>
  <c r="I1139" i="17"/>
  <c r="J1139" i="17" s="1"/>
  <c r="I4459" i="17"/>
  <c r="J4459" i="17" s="1"/>
  <c r="I4225" i="17"/>
  <c r="J4225" i="17" s="1"/>
  <c r="I4226" i="17"/>
  <c r="J4226" i="17" s="1"/>
  <c r="I3885" i="17"/>
  <c r="J3885" i="17" s="1"/>
  <c r="I5175" i="17"/>
  <c r="J5175" i="17" s="1"/>
  <c r="I3118" i="17"/>
  <c r="J3118" i="17" s="1"/>
  <c r="I4038" i="17"/>
  <c r="J4038" i="17" s="1"/>
  <c r="I4458" i="17"/>
  <c r="J4458" i="17" s="1"/>
  <c r="I4054" i="17"/>
  <c r="J4054" i="17" s="1"/>
  <c r="I3211" i="17"/>
  <c r="J3211" i="17" s="1"/>
  <c r="I3343" i="17"/>
  <c r="J3343" i="17" s="1"/>
  <c r="I2714" i="17"/>
  <c r="J2714" i="17" s="1"/>
  <c r="I1620" i="17"/>
  <c r="J1620" i="17" s="1"/>
  <c r="I1689" i="17"/>
  <c r="J1689" i="17" s="1"/>
  <c r="I2522" i="17"/>
  <c r="J2522" i="17" s="1"/>
  <c r="I3979" i="17"/>
  <c r="J3979" i="17" s="1"/>
  <c r="I2610" i="17"/>
  <c r="J2610" i="17" s="1"/>
  <c r="I4077" i="17"/>
  <c r="J4077" i="17" s="1"/>
  <c r="I3466" i="17"/>
  <c r="J3466" i="17" s="1"/>
  <c r="I3688" i="17"/>
  <c r="J3688" i="17" s="1"/>
  <c r="I3058" i="17"/>
  <c r="J3058" i="17" s="1"/>
  <c r="I3342" i="17"/>
  <c r="J3342" i="17" s="1"/>
  <c r="I4076" i="17"/>
  <c r="J4076" i="17" s="1"/>
  <c r="I1454" i="17"/>
  <c r="J1454" i="17" s="1"/>
  <c r="I1688" i="17"/>
  <c r="J1688" i="17" s="1"/>
  <c r="I299" i="17"/>
  <c r="J299" i="17" s="1"/>
  <c r="I12" i="17"/>
  <c r="J12" i="17" s="1"/>
  <c r="I9" i="17"/>
  <c r="J9" i="17" s="1"/>
  <c r="I40" i="17"/>
  <c r="J40" i="17" s="1"/>
  <c r="I365" i="17"/>
  <c r="J365" i="17" s="1"/>
  <c r="I357" i="17"/>
  <c r="J357" i="17" s="1"/>
  <c r="I8" i="17"/>
  <c r="J8" i="17" s="1"/>
  <c r="I1557" i="17"/>
  <c r="J1557" i="17" s="1"/>
  <c r="I2823" i="17"/>
  <c r="J2823" i="17" s="1"/>
  <c r="I2216" i="17"/>
  <c r="J2216" i="17" s="1"/>
  <c r="I4150" i="17"/>
  <c r="J4150" i="17" s="1"/>
  <c r="I4189" i="17"/>
  <c r="J4189" i="17" s="1"/>
  <c r="I4489" i="17"/>
  <c r="J4489" i="17" s="1"/>
  <c r="I3539" i="17"/>
  <c r="J3539" i="17" s="1"/>
  <c r="I4786" i="17"/>
  <c r="J4786" i="17" s="1"/>
  <c r="I4413" i="17"/>
  <c r="J4413" i="17" s="1"/>
  <c r="I478" i="17"/>
  <c r="J478" i="17" s="1"/>
  <c r="I3210" i="17"/>
  <c r="J3210" i="17" s="1"/>
  <c r="I1075" i="17"/>
  <c r="J1075" i="17" s="1"/>
  <c r="I1009" i="17"/>
  <c r="J1009" i="17" s="1"/>
  <c r="I990" i="17"/>
  <c r="J990" i="17" s="1"/>
  <c r="I1556" i="17"/>
  <c r="J1556" i="17" s="1"/>
  <c r="I1501" i="17"/>
  <c r="J1501" i="17" s="1"/>
  <c r="I3725" i="17"/>
  <c r="J3725" i="17" s="1"/>
  <c r="I2443" i="17"/>
  <c r="J2443" i="17" s="1"/>
  <c r="I4457" i="17"/>
  <c r="J4457" i="17" s="1"/>
  <c r="I2804" i="17"/>
  <c r="J2804" i="17" s="1"/>
  <c r="I4843" i="17"/>
  <c r="J4843" i="17" s="1"/>
  <c r="I4374" i="17"/>
  <c r="J4374" i="17" s="1"/>
  <c r="I3301" i="17"/>
  <c r="J3301" i="17" s="1"/>
  <c r="I1232" i="17"/>
  <c r="J1232" i="17" s="1"/>
  <c r="I3005" i="17"/>
  <c r="J3005" i="17" s="1"/>
  <c r="I3277" i="17"/>
  <c r="J3277" i="17" s="1"/>
  <c r="I4204" i="17"/>
  <c r="J4204" i="17" s="1"/>
  <c r="I3935" i="17"/>
  <c r="J3935" i="17" s="1"/>
  <c r="I4807" i="17"/>
  <c r="J4807" i="17" s="1"/>
  <c r="I2411" i="17"/>
  <c r="J2411" i="17" s="1"/>
  <c r="I3117" i="17"/>
  <c r="J3117" i="17" s="1"/>
  <c r="I2138" i="17"/>
  <c r="J2138" i="17" s="1"/>
  <c r="I630" i="17"/>
  <c r="J630" i="17" s="1"/>
  <c r="I3436" i="17"/>
  <c r="J3436" i="17" s="1"/>
  <c r="I408" i="17"/>
  <c r="J408" i="17" s="1"/>
  <c r="I2262" i="17"/>
  <c r="J2262" i="17" s="1"/>
  <c r="I2263" i="17"/>
  <c r="J2263" i="17" s="1"/>
  <c r="I2264" i="17"/>
  <c r="J2264" i="17" s="1"/>
  <c r="I1738" i="17"/>
  <c r="J1738" i="17" s="1"/>
  <c r="I1864" i="17"/>
  <c r="J1864" i="17" s="1"/>
  <c r="I2657" i="17"/>
  <c r="J2657" i="17" s="1"/>
  <c r="I1423" i="17"/>
  <c r="J1423" i="17" s="1"/>
  <c r="I3606" i="17"/>
  <c r="J3606" i="17" s="1"/>
  <c r="I838" i="17"/>
  <c r="J838" i="17" s="1"/>
  <c r="I1737" i="17"/>
  <c r="J1737" i="17" s="1"/>
  <c r="I1619" i="17"/>
  <c r="J1619" i="17" s="1"/>
  <c r="I229" i="17"/>
  <c r="J229" i="17" s="1"/>
  <c r="I1167" i="17"/>
  <c r="J1167" i="17" s="1"/>
  <c r="I1863" i="17"/>
  <c r="J1863" i="17" s="1"/>
  <c r="I3088" i="17"/>
  <c r="J3088" i="17" s="1"/>
  <c r="I1138" i="17"/>
  <c r="J1138" i="17" s="1"/>
  <c r="I656" i="17"/>
  <c r="J656" i="17" s="1"/>
  <c r="I3341" i="17"/>
  <c r="J3341" i="17" s="1"/>
  <c r="I3152" i="17"/>
  <c r="J3152" i="17" s="1"/>
  <c r="I660" i="17"/>
  <c r="J660" i="17" s="1"/>
  <c r="I252" i="17"/>
  <c r="J252" i="17" s="1"/>
  <c r="I2635" i="17"/>
  <c r="J2635" i="17" s="1"/>
  <c r="I706" i="17"/>
  <c r="J706" i="17" s="1"/>
  <c r="I2363" i="17"/>
  <c r="J2363" i="17" s="1"/>
  <c r="I894" i="17"/>
  <c r="J894" i="17" s="1"/>
  <c r="I1347" i="17"/>
  <c r="J1347" i="17" s="1"/>
  <c r="I1097" i="17"/>
  <c r="J1097" i="17" s="1"/>
  <c r="I1320" i="17"/>
  <c r="J1320" i="17" s="1"/>
  <c r="I2851" i="17"/>
  <c r="J2851" i="17" s="1"/>
  <c r="I3276" i="17"/>
  <c r="J3276" i="17" s="1"/>
  <c r="I722" i="17"/>
  <c r="J722" i="17" s="1"/>
  <c r="I1030" i="17"/>
  <c r="J1030" i="17" s="1"/>
  <c r="I1795" i="17"/>
  <c r="J1795" i="17" s="1"/>
  <c r="I2340" i="17"/>
  <c r="J2340" i="17" s="1"/>
  <c r="I477" i="17"/>
  <c r="J477" i="17" s="1"/>
  <c r="I1702" i="17"/>
  <c r="J1702" i="17" s="1"/>
  <c r="I893" i="17"/>
  <c r="J893" i="17" s="1"/>
  <c r="I2910" i="17"/>
  <c r="J2910" i="17" s="1"/>
  <c r="I3209" i="17"/>
  <c r="J3209" i="17" s="1"/>
  <c r="I2911" i="17"/>
  <c r="J2911" i="17" s="1"/>
  <c r="I2410" i="17"/>
  <c r="J2410" i="17" s="1"/>
  <c r="I3151" i="17"/>
  <c r="J3151" i="17" s="1"/>
  <c r="I2187" i="17"/>
  <c r="J2187" i="17" s="1"/>
  <c r="I2803" i="17"/>
  <c r="J2803" i="17" s="1"/>
  <c r="I2465" i="17"/>
  <c r="J2465" i="17" s="1"/>
  <c r="I3208" i="17"/>
  <c r="J3208" i="17" s="1"/>
  <c r="I2563" i="17"/>
  <c r="J2563" i="17" s="1"/>
  <c r="I2968" i="17"/>
  <c r="J2968" i="17" s="1"/>
  <c r="I2137" i="17"/>
  <c r="J2137" i="17" s="1"/>
  <c r="I1588" i="17"/>
  <c r="J1588" i="17" s="1"/>
  <c r="I2562" i="17"/>
  <c r="J2562" i="17" s="1"/>
  <c r="I659" i="17"/>
  <c r="J659" i="17" s="1"/>
  <c r="I2521" i="17"/>
  <c r="J2521" i="17" s="1"/>
  <c r="I3275" i="17"/>
  <c r="J3275" i="17" s="1"/>
  <c r="I2850" i="17"/>
  <c r="J2850" i="17" s="1"/>
  <c r="I3659" i="17"/>
  <c r="J3659" i="17" s="1"/>
  <c r="I2656" i="17"/>
  <c r="J2656" i="17" s="1"/>
  <c r="I4188" i="17"/>
  <c r="J4188" i="17" s="1"/>
  <c r="I651" i="17"/>
  <c r="J651" i="17" s="1"/>
  <c r="I2261" i="17"/>
  <c r="J2261" i="17" s="1"/>
  <c r="I3274" i="17"/>
  <c r="J3274" i="17" s="1"/>
  <c r="I3207" i="17"/>
  <c r="J3207" i="17" s="1"/>
  <c r="I2317" i="17"/>
  <c r="J2317" i="17" s="1"/>
  <c r="I4075" i="17"/>
  <c r="J4075" i="17" s="1"/>
  <c r="I1701" i="17"/>
  <c r="J1701" i="17" s="1"/>
  <c r="I1435" i="17"/>
  <c r="J1435" i="17" s="1"/>
  <c r="I3951" i="17"/>
  <c r="J3951" i="17" s="1"/>
  <c r="I2520" i="17"/>
  <c r="J2520" i="17" s="1"/>
  <c r="I2713" i="17"/>
  <c r="J2713" i="17" s="1"/>
  <c r="I2655" i="17"/>
  <c r="J2655" i="17" s="1"/>
  <c r="I2136" i="17"/>
  <c r="J2136" i="17" s="1"/>
  <c r="I2215" i="17"/>
  <c r="J2215" i="17" s="1"/>
  <c r="I2186" i="17"/>
  <c r="J2186" i="17" s="1"/>
  <c r="I553" i="17"/>
  <c r="J553" i="17" s="1"/>
  <c r="I2464" i="17"/>
  <c r="J2464" i="17" s="1"/>
  <c r="I1903" i="17"/>
  <c r="J1903" i="17" s="1"/>
  <c r="I3023" i="17"/>
  <c r="J3023" i="17" s="1"/>
  <c r="I2909" i="17"/>
  <c r="J2909" i="17" s="1"/>
  <c r="I5016" i="17"/>
  <c r="I2051" i="17"/>
  <c r="J2051" i="17" s="1"/>
  <c r="I2609" i="17"/>
  <c r="J2609" i="17" s="1"/>
  <c r="I3273" i="17"/>
  <c r="J3273" i="17" s="1"/>
  <c r="I1204" i="17"/>
  <c r="J1204" i="17" s="1"/>
  <c r="I629" i="17"/>
  <c r="J629" i="17" s="1"/>
  <c r="I1618" i="17"/>
  <c r="J1618" i="17" s="1"/>
  <c r="I1282" i="17"/>
  <c r="J1282" i="17" s="1"/>
  <c r="I1941" i="17"/>
  <c r="J1941" i="17" s="1"/>
  <c r="I1231" i="17"/>
  <c r="J1231" i="17" s="1"/>
  <c r="I248" i="17"/>
  <c r="J248" i="17" s="1"/>
  <c r="I7" i="17"/>
  <c r="J7" i="17" s="1"/>
  <c r="I453" i="17"/>
  <c r="J453" i="17" s="1"/>
  <c r="I2712" i="17"/>
  <c r="J2712" i="17" s="1"/>
  <c r="I3400" i="17"/>
  <c r="J3400" i="17" s="1"/>
  <c r="I2463" i="17"/>
  <c r="J2463" i="17" s="1"/>
  <c r="I2260" i="17"/>
  <c r="J2260" i="17" s="1"/>
  <c r="I1166" i="17"/>
  <c r="J1166" i="17" s="1"/>
  <c r="I3399" i="17"/>
  <c r="J3399" i="17" s="1"/>
  <c r="I945" i="17"/>
  <c r="J945" i="17" s="1"/>
  <c r="I2711" i="17"/>
  <c r="J2711" i="17" s="1"/>
  <c r="I2259" i="17"/>
  <c r="J2259" i="17" s="1"/>
  <c r="I1165" i="17"/>
  <c r="J1165" i="17" s="1"/>
  <c r="I3605" i="17"/>
  <c r="J3605" i="17" s="1"/>
  <c r="I4456" i="17"/>
  <c r="J4456" i="17" s="1"/>
  <c r="I946" i="17"/>
  <c r="J946" i="17" s="1"/>
  <c r="I4373" i="17"/>
  <c r="J4373" i="17" s="1"/>
  <c r="I4735" i="17"/>
  <c r="J4735" i="17" s="1"/>
  <c r="I3884" i="17"/>
  <c r="J3884" i="17" s="1"/>
  <c r="I1453" i="17"/>
  <c r="J1453" i="17" s="1"/>
  <c r="I4806" i="17"/>
  <c r="J4806" i="17" s="1"/>
  <c r="I1617" i="17"/>
  <c r="J1617" i="17" s="1"/>
  <c r="I3150" i="17"/>
  <c r="J3150" i="17" s="1"/>
  <c r="I5174" i="17"/>
  <c r="J5174" i="17" s="1"/>
  <c r="I3575" i="17"/>
  <c r="J3575" i="17" s="1"/>
  <c r="I3576" i="17"/>
  <c r="J3576" i="17" s="1"/>
  <c r="I4336" i="17"/>
  <c r="J4336" i="17" s="1"/>
  <c r="I4124" i="17"/>
  <c r="J4124" i="17" s="1"/>
  <c r="I4411" i="17"/>
  <c r="J4411" i="17" s="1"/>
  <c r="I4412" i="17"/>
  <c r="J4412" i="17" s="1"/>
  <c r="I1587" i="17"/>
  <c r="J1587" i="17" s="1"/>
  <c r="I3883" i="17"/>
  <c r="J3883" i="17" s="1"/>
  <c r="I3435" i="17"/>
  <c r="J3435" i="17" s="1"/>
  <c r="I4666" i="17"/>
  <c r="J4666" i="17" s="1"/>
  <c r="I3187" i="17"/>
  <c r="J3187" i="17" s="1"/>
  <c r="I4665" i="17"/>
  <c r="J4665" i="17" s="1"/>
  <c r="I4123" i="17"/>
  <c r="J4123" i="17" s="1"/>
  <c r="I2362" i="17"/>
  <c r="J2362" i="17" s="1"/>
  <c r="I2908" i="17"/>
  <c r="J2908" i="17" s="1"/>
  <c r="I2462" i="17"/>
  <c r="J2462" i="17" s="1"/>
  <c r="I5015" i="17"/>
  <c r="J5015" i="17" s="1"/>
  <c r="I5173" i="17"/>
  <c r="J5173" i="17" s="1"/>
  <c r="I1381" i="17"/>
  <c r="J1381" i="17" s="1"/>
  <c r="I3087" i="17"/>
  <c r="J3087" i="17" s="1"/>
  <c r="I3882" i="17"/>
  <c r="J3882" i="17" s="1"/>
  <c r="I1972" i="17"/>
  <c r="J1972" i="17" s="1"/>
  <c r="I2095" i="17"/>
  <c r="J2095" i="17" s="1"/>
  <c r="I1382" i="17"/>
  <c r="J1382" i="17" s="1"/>
  <c r="I2756" i="17"/>
  <c r="J2756" i="17" s="1"/>
  <c r="I3790" i="17"/>
  <c r="J3790" i="17" s="1"/>
  <c r="I1452" i="17"/>
  <c r="J1452" i="17" s="1"/>
  <c r="I4187" i="17"/>
  <c r="J4187" i="17" s="1"/>
  <c r="I4455" i="17"/>
  <c r="J4455" i="17" s="1"/>
  <c r="I4488" i="17"/>
  <c r="J4488" i="17" s="1"/>
  <c r="I4638" i="17"/>
  <c r="J4638" i="17" s="1"/>
  <c r="I909" i="17"/>
  <c r="J909" i="17" s="1"/>
  <c r="I1971" i="17"/>
  <c r="J1971" i="17" s="1"/>
  <c r="I2942" i="17"/>
  <c r="J2942" i="17" s="1"/>
  <c r="I1700" i="17"/>
  <c r="J1700" i="17" s="1"/>
  <c r="I3340" i="17"/>
  <c r="J3340" i="17" s="1"/>
  <c r="I4842" i="17"/>
  <c r="J4842" i="17" s="1"/>
  <c r="I2634" i="17"/>
  <c r="J2634" i="17" s="1"/>
  <c r="I5076" i="17"/>
  <c r="J5076" i="17" s="1"/>
  <c r="I808" i="17"/>
  <c r="J808" i="17" s="1"/>
  <c r="I944" i="17"/>
  <c r="J944" i="17" s="1"/>
  <c r="I2461" i="17"/>
  <c r="J2461" i="17" s="1"/>
  <c r="I4567" i="17"/>
  <c r="J4567" i="17" s="1"/>
  <c r="I4149" i="17"/>
  <c r="J4149" i="17" s="1"/>
  <c r="I5052" i="17"/>
  <c r="J5052" i="17" s="1"/>
  <c r="I4995" i="17"/>
  <c r="J4995" i="17" s="1"/>
  <c r="I3988" i="17"/>
  <c r="J3988" i="17" s="1"/>
  <c r="I1555" i="17"/>
  <c r="J1555" i="17" s="1"/>
  <c r="I3272" i="17"/>
  <c r="J3272" i="17" s="1"/>
  <c r="I3881" i="17"/>
  <c r="J3881" i="17" s="1"/>
  <c r="I2050" i="17"/>
  <c r="J2050" i="17" s="1"/>
  <c r="I3149" i="17"/>
  <c r="J3149" i="17" s="1"/>
  <c r="I3788" i="17"/>
  <c r="J3788" i="17" s="1"/>
  <c r="I4566" i="17"/>
  <c r="J4566" i="17" s="1"/>
  <c r="I4487" i="17"/>
  <c r="J4487" i="17" s="1"/>
  <c r="I3789" i="17"/>
  <c r="J3789" i="17" s="1"/>
  <c r="I4148" i="17"/>
  <c r="J4148" i="17" s="1"/>
  <c r="I3704" i="17"/>
  <c r="J3704" i="17" s="1"/>
  <c r="I2849" i="17"/>
  <c r="J2849" i="17" s="1"/>
  <c r="I870" i="17"/>
  <c r="J870" i="17" s="1"/>
  <c r="I1500" i="17"/>
  <c r="J1500" i="17" s="1"/>
  <c r="I3398" i="17"/>
  <c r="J3398" i="17" s="1"/>
  <c r="I1736" i="17"/>
  <c r="J1736" i="17" s="1"/>
  <c r="I239" i="17"/>
  <c r="J239" i="17" s="1"/>
  <c r="I1261" i="17"/>
  <c r="J1261" i="17" s="1"/>
  <c r="I3880" i="17"/>
  <c r="J3880" i="17" s="1"/>
  <c r="I2519" i="17"/>
  <c r="J2519" i="17" s="1"/>
  <c r="I1229" i="17"/>
  <c r="J1229" i="17" s="1"/>
  <c r="I3373" i="17"/>
  <c r="J3373" i="17" s="1"/>
  <c r="I4734" i="17"/>
  <c r="J4734" i="17" s="1"/>
  <c r="I4454" i="17"/>
  <c r="J4454" i="17" s="1"/>
  <c r="I2460" i="17"/>
  <c r="J2460" i="17" s="1"/>
  <c r="I2258" i="17"/>
  <c r="J2258" i="17" s="1"/>
  <c r="I3879" i="17"/>
  <c r="J3879" i="17" s="1"/>
  <c r="I4733" i="17"/>
  <c r="J4733" i="17" s="1"/>
  <c r="I4637" i="17"/>
  <c r="J4637" i="17" s="1"/>
  <c r="I3978" i="17"/>
  <c r="J3978" i="17" s="1"/>
  <c r="I2967" i="17"/>
  <c r="J2967" i="17" s="1"/>
  <c r="I4975" i="17"/>
  <c r="J4975" i="17" s="1"/>
  <c r="I4303" i="17"/>
  <c r="J4303" i="17" s="1"/>
  <c r="I3434" i="17"/>
  <c r="J3434" i="17" s="1"/>
  <c r="I4691" i="17"/>
  <c r="J4691" i="17" s="1"/>
  <c r="I4974" i="17"/>
  <c r="J4974" i="17" s="1"/>
  <c r="I4302" i="17"/>
  <c r="J4302" i="17" s="1"/>
  <c r="I4261" i="17"/>
  <c r="J4261" i="17" s="1"/>
  <c r="I3086" i="17"/>
  <c r="J3086" i="17" s="1"/>
  <c r="I2214" i="17"/>
  <c r="J2214" i="17" s="1"/>
  <c r="I3724" i="17"/>
  <c r="J3724" i="17" s="1"/>
  <c r="I4664" i="17"/>
  <c r="J4664" i="17" s="1"/>
  <c r="I2822" i="17"/>
  <c r="J2822" i="17" s="1"/>
  <c r="I1230" i="17"/>
  <c r="J1230" i="17" s="1"/>
  <c r="I2907" i="17"/>
  <c r="J2907" i="17" s="1"/>
  <c r="I4372" i="17"/>
  <c r="J4372" i="17" s="1"/>
  <c r="I1962" i="17"/>
  <c r="J1962" i="17" s="1"/>
  <c r="I4527" i="17"/>
  <c r="J4527" i="17" s="1"/>
  <c r="I5171" i="17"/>
  <c r="J5171" i="17" s="1"/>
  <c r="I5172" i="17"/>
  <c r="J5172" i="17" s="1"/>
  <c r="I1765" i="17"/>
  <c r="J1765" i="17" s="1"/>
  <c r="I4224" i="17"/>
  <c r="J4224" i="17" s="1"/>
  <c r="I1525" i="17"/>
  <c r="J1525" i="17" s="1"/>
  <c r="I1499" i="17"/>
  <c r="J1499" i="17" s="1"/>
  <c r="I2049" i="17"/>
  <c r="J2049" i="17" s="1"/>
  <c r="I1735" i="17"/>
  <c r="J1735" i="17" s="1"/>
  <c r="I3148" i="17"/>
  <c r="J3148" i="17" s="1"/>
  <c r="I1764" i="17"/>
  <c r="J1764" i="17" s="1"/>
  <c r="I364" i="17"/>
  <c r="J364" i="17" s="1"/>
  <c r="I2966" i="17"/>
  <c r="J2966" i="17" s="1"/>
  <c r="I1659" i="17"/>
  <c r="J1659" i="17" s="1"/>
  <c r="I1734" i="17"/>
  <c r="J1734" i="17" s="1"/>
  <c r="I2633" i="17"/>
  <c r="J2633" i="17" s="1"/>
  <c r="I1346" i="17"/>
  <c r="J1346" i="17" s="1"/>
  <c r="I1658" i="17"/>
  <c r="J1658" i="17" s="1"/>
  <c r="I2387" i="17"/>
  <c r="J2387" i="17" s="1"/>
  <c r="I2013" i="17"/>
  <c r="J2013" i="17" s="1"/>
  <c r="I3186" i="17"/>
  <c r="J3186" i="17" s="1"/>
  <c r="I1096" i="17"/>
  <c r="J1096" i="17" s="1"/>
  <c r="I3509" i="17"/>
  <c r="J3509" i="17" s="1"/>
  <c r="I4636" i="17"/>
  <c r="J4636" i="17" s="1"/>
  <c r="I3574" i="17"/>
  <c r="J3574" i="17" s="1"/>
  <c r="I2409" i="17"/>
  <c r="J2409" i="17" s="1"/>
  <c r="I2848" i="17"/>
  <c r="J2848" i="17" s="1"/>
  <c r="I1687" i="17"/>
  <c r="J1687" i="17" s="1"/>
  <c r="I1498" i="17"/>
  <c r="J1498" i="17" s="1"/>
  <c r="I3604" i="17"/>
  <c r="J3604" i="17" s="1"/>
  <c r="I3787" i="17"/>
  <c r="J3787" i="17" s="1"/>
  <c r="I1345" i="17"/>
  <c r="J1345" i="17" s="1"/>
  <c r="I521" i="17"/>
  <c r="J521" i="17" s="1"/>
  <c r="I4147" i="17"/>
  <c r="J4147" i="17" s="1"/>
  <c r="I4453" i="17"/>
  <c r="J4453" i="17" s="1"/>
  <c r="I3847" i="17"/>
  <c r="J3847" i="17" s="1"/>
  <c r="I3927" i="17"/>
  <c r="J3927" i="17" s="1"/>
  <c r="I4074" i="17"/>
  <c r="J4074" i="17" s="1"/>
  <c r="I3538" i="17"/>
  <c r="J3538" i="17" s="1"/>
  <c r="I4073" i="17"/>
  <c r="J4073" i="17" s="1"/>
  <c r="I4410" i="17"/>
  <c r="J4410" i="17" s="1"/>
  <c r="I3878" i="17"/>
  <c r="J3878" i="17" s="1"/>
  <c r="I1292" i="17"/>
  <c r="J1292" i="17" s="1"/>
  <c r="I3877" i="17"/>
  <c r="J3877" i="17" s="1"/>
  <c r="I3644" i="17"/>
  <c r="J3644" i="17" s="1"/>
  <c r="I1586" i="17"/>
  <c r="J1586" i="17" s="1"/>
  <c r="I73" i="17"/>
  <c r="J73" i="17" s="1"/>
  <c r="I878" i="17"/>
  <c r="J878" i="17" s="1"/>
  <c r="I3603" i="17"/>
  <c r="J3603" i="17" s="1"/>
  <c r="I2608" i="17"/>
  <c r="J2608" i="17" s="1"/>
  <c r="I4335" i="17"/>
  <c r="J4335" i="17" s="1"/>
  <c r="I2941" i="17"/>
  <c r="J2941" i="17" s="1"/>
  <c r="I2906" i="17"/>
  <c r="J2906" i="17" s="1"/>
  <c r="I2710" i="17"/>
  <c r="J2710" i="17" s="1"/>
  <c r="I4003" i="17"/>
  <c r="J4003" i="17" s="1"/>
  <c r="I4409" i="17"/>
  <c r="J4409" i="17" s="1"/>
  <c r="I2802" i="17"/>
  <c r="J2802" i="17" s="1"/>
  <c r="I2755" i="17"/>
  <c r="J2755" i="17" s="1"/>
  <c r="I3950" i="17"/>
  <c r="J3950" i="17" s="1"/>
  <c r="I4146" i="17"/>
  <c r="J4146" i="17" s="1"/>
  <c r="I2783" i="17"/>
  <c r="J2783" i="17" s="1"/>
  <c r="I2048" i="17"/>
  <c r="J2048" i="17" s="1"/>
  <c r="I3397" i="17"/>
  <c r="J3397" i="17" s="1"/>
  <c r="I2518" i="17"/>
  <c r="J2518" i="17" s="1"/>
  <c r="I5168" i="17"/>
  <c r="J5168" i="17" s="1"/>
  <c r="I5169" i="17"/>
  <c r="J5169" i="17" s="1"/>
  <c r="I5170" i="17"/>
  <c r="J5170" i="17" s="1"/>
  <c r="I4526" i="17"/>
  <c r="J4526" i="17" s="1"/>
  <c r="I3786" i="17"/>
  <c r="J3786" i="17" s="1"/>
  <c r="I2361" i="17"/>
  <c r="J2361" i="17" s="1"/>
  <c r="I4973" i="17"/>
  <c r="J4973" i="17" s="1"/>
  <c r="I5167" i="17"/>
  <c r="J5167" i="17" s="1"/>
  <c r="I3465" i="17"/>
  <c r="J3465" i="17" s="1"/>
  <c r="I4601" i="17"/>
  <c r="J4601" i="17" s="1"/>
  <c r="I5165" i="17"/>
  <c r="J5165" i="17" s="1"/>
  <c r="I5166" i="17"/>
  <c r="J5166" i="17" s="1"/>
  <c r="I3785" i="17"/>
  <c r="J3785" i="17" s="1"/>
  <c r="I4072" i="17"/>
  <c r="J4072" i="17" s="1"/>
  <c r="I3147" i="17"/>
  <c r="J3147" i="17" s="1"/>
  <c r="I3433" i="17"/>
  <c r="J3433" i="17" s="1"/>
  <c r="I826" i="17"/>
  <c r="J826" i="17" s="1"/>
  <c r="I3687" i="17"/>
  <c r="J3687" i="17" s="1"/>
  <c r="I1524" i="17"/>
  <c r="J1524" i="17" s="1"/>
  <c r="I1227" i="17"/>
  <c r="J1227" i="17" s="1"/>
  <c r="I4525" i="17"/>
  <c r="J4525" i="17" s="1"/>
  <c r="I3259" i="17"/>
  <c r="J3259" i="17" s="1"/>
  <c r="I1228" i="17"/>
  <c r="J1228" i="17" s="1"/>
  <c r="I1851" i="17"/>
  <c r="J1851" i="17" s="1"/>
  <c r="I2316" i="17"/>
  <c r="J2316" i="17" s="1"/>
  <c r="I1422" i="17"/>
  <c r="J1422" i="17" s="1"/>
  <c r="I4635" i="17"/>
  <c r="J4635" i="17" s="1"/>
  <c r="I4186" i="17"/>
  <c r="J4186" i="17" s="1"/>
  <c r="I4223" i="17"/>
  <c r="J4223" i="17" s="1"/>
  <c r="I4452" i="17"/>
  <c r="J4452" i="17" s="1"/>
  <c r="I2213" i="17"/>
  <c r="J2213" i="17" s="1"/>
  <c r="I4145" i="17"/>
  <c r="J4145" i="17" s="1"/>
  <c r="I743" i="17"/>
  <c r="J743" i="17" s="1"/>
  <c r="I2071" i="17"/>
  <c r="J2071" i="17" s="1"/>
  <c r="I2185" i="17"/>
  <c r="J2185" i="17" s="1"/>
  <c r="I4144" i="17"/>
  <c r="J4144" i="17" s="1"/>
  <c r="I4524" i="17"/>
  <c r="J4524" i="17" s="1"/>
  <c r="I3339" i="17"/>
  <c r="J3339" i="17" s="1"/>
  <c r="I3537" i="17"/>
  <c r="J3537" i="17" s="1"/>
  <c r="I2386" i="17"/>
  <c r="J2386" i="17" s="1"/>
  <c r="I2965" i="17"/>
  <c r="J2965" i="17" s="1"/>
  <c r="I4203" i="17"/>
  <c r="J4203" i="17" s="1"/>
  <c r="I2012" i="17"/>
  <c r="J2012" i="17" s="1"/>
  <c r="I4600" i="17"/>
  <c r="J4600" i="17" s="1"/>
  <c r="I1970" i="17"/>
  <c r="J1970" i="17" s="1"/>
  <c r="I465" i="17"/>
  <c r="J465" i="17" s="1"/>
  <c r="I3146" i="17"/>
  <c r="J3146" i="17" s="1"/>
  <c r="I3784" i="17"/>
  <c r="J3784" i="17" s="1"/>
  <c r="I1319" i="17"/>
  <c r="J1319" i="17" s="1"/>
  <c r="I4353" i="17"/>
  <c r="J4353" i="17" s="1"/>
  <c r="I5164" i="17"/>
  <c r="J5164" i="17" s="1"/>
  <c r="I4486" i="17"/>
  <c r="J4486" i="17" s="1"/>
  <c r="I4451" i="17"/>
  <c r="J4451" i="17" s="1"/>
  <c r="I3206" i="17"/>
  <c r="J3206" i="17" s="1"/>
  <c r="I4919" i="17"/>
  <c r="J4919" i="17" s="1"/>
  <c r="I4703" i="17"/>
  <c r="J4703" i="17" s="1"/>
  <c r="I3757" i="17"/>
  <c r="J3757" i="17" s="1"/>
  <c r="I4408" i="17"/>
  <c r="J4408" i="17" s="1"/>
  <c r="I4450" i="17"/>
  <c r="J4450" i="17" s="1"/>
  <c r="I3145" i="17"/>
  <c r="J3145" i="17" s="1"/>
  <c r="I3658" i="17"/>
  <c r="J3658" i="17" s="1"/>
  <c r="I3271" i="17"/>
  <c r="J3271" i="17" s="1"/>
  <c r="I3602" i="17"/>
  <c r="J3602" i="17" s="1"/>
  <c r="I3876" i="17"/>
  <c r="J3876" i="17" s="1"/>
  <c r="I1794" i="17"/>
  <c r="J1794" i="17" s="1"/>
  <c r="I1523" i="17"/>
  <c r="J1523" i="17" s="1"/>
  <c r="I274" i="17"/>
  <c r="J274" i="17" s="1"/>
  <c r="I4222" i="17"/>
  <c r="J4222" i="17" s="1"/>
  <c r="I4356" i="17"/>
  <c r="J4356" i="17" s="1"/>
  <c r="I4185" i="17"/>
  <c r="J4185" i="17" s="1"/>
  <c r="I3723" i="17"/>
  <c r="J3723" i="17" s="1"/>
  <c r="I2212" i="17"/>
  <c r="J2212" i="17" s="1"/>
  <c r="I4352" i="17"/>
  <c r="J4352" i="17" s="1"/>
  <c r="I1657" i="17"/>
  <c r="J1657" i="17" s="1"/>
  <c r="I4301" i="17"/>
  <c r="J4301" i="17" s="1"/>
  <c r="I4107" i="17"/>
  <c r="J4107" i="17" s="1"/>
  <c r="I921" i="17"/>
  <c r="J921" i="17" s="1"/>
  <c r="I4221" i="17"/>
  <c r="J4221" i="17" s="1"/>
  <c r="I2135" i="17"/>
  <c r="J2135" i="17" s="1"/>
  <c r="I3783" i="17"/>
  <c r="J3783" i="17" s="1"/>
  <c r="I2459" i="17"/>
  <c r="J2459" i="17" s="1"/>
  <c r="I4143" i="17"/>
  <c r="J4143" i="17" s="1"/>
  <c r="I616" i="17"/>
  <c r="J616" i="17" s="1"/>
  <c r="I5075" i="17"/>
  <c r="J5075" i="17" s="1"/>
  <c r="I5163" i="17"/>
  <c r="J5163" i="17" s="1"/>
  <c r="I4884" i="17"/>
  <c r="J4884" i="17" s="1"/>
  <c r="I1902" i="17"/>
  <c r="J1902" i="17" s="1"/>
  <c r="I4371" i="17"/>
  <c r="J4371" i="17" s="1"/>
  <c r="I3686" i="17"/>
  <c r="J3686" i="17" s="1"/>
  <c r="I2654" i="17"/>
  <c r="J2654" i="17" s="1"/>
  <c r="I4777" i="17"/>
  <c r="J4777" i="17" s="1"/>
  <c r="I1554" i="17"/>
  <c r="J1554" i="17" s="1"/>
  <c r="I1940" i="17"/>
  <c r="J1940" i="17" s="1"/>
  <c r="I532" i="17"/>
  <c r="J532" i="17" s="1"/>
  <c r="I5014" i="17"/>
  <c r="J5014" i="17" s="1"/>
  <c r="I4841" i="17"/>
  <c r="J4841" i="17" s="1"/>
  <c r="I4565" i="17"/>
  <c r="J4565" i="17" s="1"/>
  <c r="I3270" i="17"/>
  <c r="J3270" i="17" s="1"/>
  <c r="I5051" i="17"/>
  <c r="J5051" i="17" s="1"/>
  <c r="I4300" i="17"/>
  <c r="J4300" i="17" s="1"/>
  <c r="I4002" i="17"/>
  <c r="J4002" i="17" s="1"/>
  <c r="I1793" i="17"/>
  <c r="J1793" i="17" s="1"/>
  <c r="I185" i="17"/>
  <c r="J185" i="17" s="1"/>
  <c r="I869" i="17"/>
  <c r="J869" i="17" s="1"/>
  <c r="I1826" i="17"/>
  <c r="J1826" i="17" s="1"/>
  <c r="I5162" i="17"/>
  <c r="J5162" i="17" s="1"/>
  <c r="I4649" i="17"/>
  <c r="J4649" i="17" s="1"/>
  <c r="I4766" i="17"/>
  <c r="J4766" i="17" s="1"/>
  <c r="I4299" i="17"/>
  <c r="J4299" i="17" s="1"/>
  <c r="I4485" i="17"/>
  <c r="J4485" i="17" s="1"/>
  <c r="I4001" i="17"/>
  <c r="J4001" i="17" s="1"/>
  <c r="I3185" i="17"/>
  <c r="J3185" i="17" s="1"/>
  <c r="I1901" i="17"/>
  <c r="J1901" i="17" s="1"/>
  <c r="I3144" i="17"/>
  <c r="J3144" i="17" s="1"/>
  <c r="I1318" i="17"/>
  <c r="J1318" i="17" s="1"/>
  <c r="I2184" i="17"/>
  <c r="J2184" i="17" s="1"/>
  <c r="I2709" i="17"/>
  <c r="J2709" i="17" s="1"/>
  <c r="I1291" i="17"/>
  <c r="J1291" i="17" s="1"/>
  <c r="I1825" i="17"/>
  <c r="J1825" i="17" s="1"/>
  <c r="I1541" i="17"/>
  <c r="J1541" i="17" s="1"/>
  <c r="I4564" i="17"/>
  <c r="J4564" i="17" s="1"/>
  <c r="I5050" i="17"/>
  <c r="J5050" i="17" s="1"/>
  <c r="I4711" i="17"/>
  <c r="J4711" i="17" s="1"/>
  <c r="I4142" i="17"/>
  <c r="J4142" i="17" s="1"/>
  <c r="I3396" i="17"/>
  <c r="J3396" i="17" s="1"/>
  <c r="I4581" i="17"/>
  <c r="J4581" i="17" s="1"/>
  <c r="I3635" i="17"/>
  <c r="J3635" i="17" s="1"/>
  <c r="I4940" i="17"/>
  <c r="J4940" i="17" s="1"/>
  <c r="I1824" i="17"/>
  <c r="J1824" i="17" s="1"/>
  <c r="I2586" i="17"/>
  <c r="J2586" i="17" s="1"/>
  <c r="I3756" i="17"/>
  <c r="J3756" i="17" s="1"/>
  <c r="I4690" i="17"/>
  <c r="J4690" i="17" s="1"/>
  <c r="I3535" i="17"/>
  <c r="J3535" i="17" s="1"/>
  <c r="I4428" i="17"/>
  <c r="J4428" i="17" s="1"/>
  <c r="I4580" i="17"/>
  <c r="J4580" i="17" s="1"/>
  <c r="I4732" i="17"/>
  <c r="J4732" i="17" s="1"/>
  <c r="I3536" i="17"/>
  <c r="J3536" i="17" s="1"/>
  <c r="I3977" i="17"/>
  <c r="J3977" i="17" s="1"/>
  <c r="I5161" i="17"/>
  <c r="J5161" i="17" s="1"/>
  <c r="I4449" i="17"/>
  <c r="J4449" i="17" s="1"/>
  <c r="I1692" i="17"/>
  <c r="J1692" i="17" s="1"/>
  <c r="I2439" i="17"/>
  <c r="J2439" i="17" s="1"/>
  <c r="I3508" i="17"/>
  <c r="J3508" i="17" s="1"/>
  <c r="I3782" i="17"/>
  <c r="J3782" i="17" s="1"/>
  <c r="I3573" i="17"/>
  <c r="J3573" i="17" s="1"/>
  <c r="I1686" i="17"/>
  <c r="J1686" i="17" s="1"/>
  <c r="I1474" i="17"/>
  <c r="J1474" i="17" s="1"/>
  <c r="I2458" i="17"/>
  <c r="J2458" i="17" s="1"/>
  <c r="I4972" i="17"/>
  <c r="J4972" i="17" s="1"/>
  <c r="I2964" i="17"/>
  <c r="J2964" i="17" s="1"/>
  <c r="I4663" i="17"/>
  <c r="J4663" i="17" s="1"/>
  <c r="I1164" i="17"/>
  <c r="J1164" i="17" s="1"/>
  <c r="I4370" i="17"/>
  <c r="J4370" i="17" s="1"/>
  <c r="I3338" i="17"/>
  <c r="J3338" i="17" s="1"/>
  <c r="I3722" i="17"/>
  <c r="J3722" i="17" s="1"/>
  <c r="I2011" i="17"/>
  <c r="J2011" i="17" s="1"/>
  <c r="I4484" i="17"/>
  <c r="J4484" i="17" s="1"/>
  <c r="I1810" i="17"/>
  <c r="J1810" i="17" s="1"/>
  <c r="I4407" i="17"/>
  <c r="J4407" i="17" s="1"/>
  <c r="I3257" i="17"/>
  <c r="J3257" i="17" s="1"/>
  <c r="I3601" i="17"/>
  <c r="J3601" i="17" s="1"/>
  <c r="I4220" i="17"/>
  <c r="J4220" i="17" s="1"/>
  <c r="I3721" i="17"/>
  <c r="J3721" i="17" s="1"/>
  <c r="I2457" i="17"/>
  <c r="J2457" i="17" s="1"/>
  <c r="I5013" i="17"/>
  <c r="J5013" i="17" s="1"/>
  <c r="I4056" i="17"/>
  <c r="J4056" i="17" s="1"/>
  <c r="I4563" i="17"/>
  <c r="J4563" i="17" s="1"/>
  <c r="I5074" i="17"/>
  <c r="J5074" i="17" s="1"/>
  <c r="I4284" i="17"/>
  <c r="J4284" i="17" s="1"/>
  <c r="I4523" i="17"/>
  <c r="J4523" i="17" s="1"/>
  <c r="I4883" i="17"/>
  <c r="J4883" i="17" s="1"/>
  <c r="I4141" i="17"/>
  <c r="J4141" i="17" s="1"/>
  <c r="I4805" i="17"/>
  <c r="J4805" i="17" s="1"/>
  <c r="I2847" i="17"/>
  <c r="J2847" i="17" s="1"/>
  <c r="I5073" i="17"/>
  <c r="J5073" i="17" s="1"/>
  <c r="I4662" i="17"/>
  <c r="J4662" i="17" s="1"/>
  <c r="I925" i="17"/>
  <c r="J925" i="17" s="1"/>
  <c r="I3926" i="17"/>
  <c r="J3926" i="17" s="1"/>
  <c r="I5072" i="17"/>
  <c r="J5072" i="17" s="1"/>
  <c r="I3657" i="17"/>
  <c r="J3657" i="17" s="1"/>
  <c r="I4298" i="17"/>
  <c r="J4298" i="17" s="1"/>
  <c r="I2315" i="17"/>
  <c r="J2315" i="17" s="1"/>
  <c r="I295" i="17"/>
  <c r="J295" i="17" s="1"/>
  <c r="I156" i="17"/>
  <c r="J156" i="17" s="1"/>
  <c r="I807" i="17"/>
  <c r="J807" i="17" s="1"/>
  <c r="I2561" i="17"/>
  <c r="J2561" i="17" s="1"/>
  <c r="I852" i="17"/>
  <c r="J852" i="17" s="1"/>
  <c r="I75" i="17"/>
  <c r="J75" i="17" s="1"/>
  <c r="I1969" i="17"/>
  <c r="J1969" i="17" s="1"/>
  <c r="I177" i="17"/>
  <c r="J177" i="17" s="1"/>
  <c r="I2801" i="17"/>
  <c r="J2801" i="17" s="1"/>
  <c r="I939" i="17"/>
  <c r="J939" i="17" s="1"/>
  <c r="I4579" i="17"/>
  <c r="J4579" i="17" s="1"/>
  <c r="I1119" i="17"/>
  <c r="J1119" i="17" s="1"/>
  <c r="I2456" i="17"/>
  <c r="J2456" i="17" s="1"/>
  <c r="I1522" i="17"/>
  <c r="J1522" i="17" s="1"/>
  <c r="I1451" i="17"/>
  <c r="J1451" i="17" s="1"/>
  <c r="I284" i="17"/>
  <c r="J284" i="17" s="1"/>
  <c r="I2585" i="17"/>
  <c r="J2585" i="17" s="1"/>
  <c r="I1306" i="17"/>
  <c r="J1306" i="17" s="1"/>
  <c r="I2010" i="17"/>
  <c r="J2010" i="17" s="1"/>
  <c r="I1074" i="17"/>
  <c r="J1074" i="17" s="1"/>
  <c r="I236" i="17"/>
  <c r="J236" i="17" s="1"/>
  <c r="I507" i="17"/>
  <c r="J507" i="17" s="1"/>
  <c r="I789" i="17"/>
  <c r="J789" i="17" s="1"/>
  <c r="I1073" i="17"/>
  <c r="J1073" i="17" s="1"/>
  <c r="I417" i="17"/>
  <c r="J417" i="17" s="1"/>
  <c r="I776" i="17"/>
  <c r="J776" i="17" s="1"/>
  <c r="I1616" i="17"/>
  <c r="J1616" i="17" s="1"/>
  <c r="I788" i="17"/>
  <c r="J788" i="17" s="1"/>
  <c r="I1656" i="17"/>
  <c r="J1656" i="17" s="1"/>
  <c r="I2408" i="17"/>
  <c r="J2408" i="17" s="1"/>
  <c r="I1862" i="17"/>
  <c r="J1862" i="17" s="1"/>
  <c r="I4369" i="17"/>
  <c r="J4369" i="17" s="1"/>
  <c r="I2257" i="17"/>
  <c r="J2257" i="17" s="1"/>
  <c r="I1029" i="17"/>
  <c r="J1029" i="17" s="1"/>
  <c r="I1095" i="17"/>
  <c r="J1095" i="17" s="1"/>
  <c r="I3143" i="17"/>
  <c r="J3143" i="17" s="1"/>
  <c r="I1939" i="17"/>
  <c r="J1939" i="17" s="1"/>
  <c r="I2117" i="17"/>
  <c r="J2117" i="17" s="1"/>
  <c r="I908" i="17"/>
  <c r="J908" i="17" s="1"/>
  <c r="I1118" i="17"/>
  <c r="J1118" i="17" s="1"/>
  <c r="I589" i="17"/>
  <c r="J589" i="17" s="1"/>
  <c r="I3142" i="17"/>
  <c r="J3142" i="17" s="1"/>
  <c r="I4803" i="17"/>
  <c r="J4803" i="17" s="1"/>
  <c r="I4804" i="17"/>
  <c r="J4804" i="17" s="1"/>
  <c r="I2442" i="17"/>
  <c r="J2442" i="17" s="1"/>
  <c r="I3976" i="17"/>
  <c r="J3976" i="17" s="1"/>
  <c r="I4427" i="17"/>
  <c r="J4427" i="17" s="1"/>
  <c r="I3925" i="17"/>
  <c r="J3925" i="17" s="1"/>
  <c r="I3395" i="17"/>
  <c r="J3395" i="17" s="1"/>
  <c r="I3337" i="17"/>
  <c r="J3337" i="17" s="1"/>
  <c r="I520" i="17"/>
  <c r="J520" i="17" s="1"/>
  <c r="I2314" i="17"/>
  <c r="J2314" i="17" s="1"/>
  <c r="I3022" i="17"/>
  <c r="J3022" i="17" s="1"/>
  <c r="I3205" i="17"/>
  <c r="J3205" i="17" s="1"/>
  <c r="I2211" i="17"/>
  <c r="J2211" i="17" s="1"/>
  <c r="I4731" i="17"/>
  <c r="J4731" i="17" s="1"/>
  <c r="I3336" i="17"/>
  <c r="J3336" i="17" s="1"/>
  <c r="I2653" i="17"/>
  <c r="J2653" i="17" s="1"/>
  <c r="I2517" i="17"/>
  <c r="J2517" i="17" s="1"/>
  <c r="I4661" i="17"/>
  <c r="J4661" i="17" s="1"/>
  <c r="I4971" i="17"/>
  <c r="J4971" i="17" s="1"/>
  <c r="I3141" i="17"/>
  <c r="J3141" i="17" s="1"/>
  <c r="I1450" i="17"/>
  <c r="J1450" i="17" s="1"/>
  <c r="I4562" i="17"/>
  <c r="J4562" i="17" s="1"/>
  <c r="I5160" i="17"/>
  <c r="J5160" i="17" s="1"/>
  <c r="I4918" i="17"/>
  <c r="J4918" i="17" s="1"/>
  <c r="I3720" i="17"/>
  <c r="J3720" i="17" s="1"/>
  <c r="I4970" i="17"/>
  <c r="J4970" i="17" s="1"/>
  <c r="I1900" i="17"/>
  <c r="J1900" i="17" s="1"/>
  <c r="I4840" i="17"/>
  <c r="J4840" i="17" s="1"/>
  <c r="I5159" i="17"/>
  <c r="J5159" i="17" s="1"/>
  <c r="I1655" i="17"/>
  <c r="J1655" i="17" s="1"/>
  <c r="I194" i="17"/>
  <c r="J194" i="17" s="1"/>
  <c r="I5158" i="17"/>
  <c r="J5158" i="17" s="1"/>
  <c r="I23" i="17"/>
  <c r="J23" i="17" s="1"/>
  <c r="I2560" i="17"/>
  <c r="J2560" i="17" s="1"/>
  <c r="I1585" i="17"/>
  <c r="J1585" i="17" s="1"/>
  <c r="I2009" i="17"/>
  <c r="J2009" i="17" s="1"/>
  <c r="I1163" i="17"/>
  <c r="J1163" i="17" s="1"/>
  <c r="I1639" i="17"/>
  <c r="J1639" i="17" s="1"/>
  <c r="I601" i="17"/>
  <c r="J601" i="17" s="1"/>
  <c r="I3085" i="17"/>
  <c r="J3085" i="17" s="1"/>
  <c r="I3600" i="17"/>
  <c r="J3600" i="17" s="1"/>
  <c r="I199" i="17"/>
  <c r="J199" i="17" s="1"/>
  <c r="I2094" i="17"/>
  <c r="J2094" i="17" s="1"/>
  <c r="I224" i="17"/>
  <c r="J224" i="17" s="1"/>
  <c r="I1449" i="17"/>
  <c r="J1449" i="17" s="1"/>
  <c r="I4917" i="17"/>
  <c r="J4917" i="17" s="1"/>
  <c r="I84" i="17"/>
  <c r="J84" i="17" s="1"/>
  <c r="I4000" i="17"/>
  <c r="J4000" i="17" s="1"/>
  <c r="I670" i="17"/>
  <c r="J670" i="17" s="1"/>
  <c r="I48" i="17"/>
  <c r="J48" i="17" s="1"/>
  <c r="I1094" i="17"/>
  <c r="J1094" i="17" s="1"/>
  <c r="I1260" i="17"/>
  <c r="J1260" i="17" s="1"/>
  <c r="I2134" i="17"/>
  <c r="J2134" i="17" s="1"/>
  <c r="I4939" i="17"/>
  <c r="J4939" i="17" s="1"/>
  <c r="I2846" i="17"/>
  <c r="J2846" i="17" s="1"/>
  <c r="I1317" i="17"/>
  <c r="J1317" i="17" s="1"/>
  <c r="I968" i="17"/>
  <c r="J968" i="17" s="1"/>
  <c r="I4297" i="17"/>
  <c r="J4297" i="17" s="1"/>
  <c r="I1203" i="17"/>
  <c r="J1203" i="17" s="1"/>
  <c r="I2438" i="17"/>
  <c r="J2438" i="17" s="1"/>
  <c r="I1654" i="17"/>
  <c r="J1654" i="17" s="1"/>
  <c r="I2516" i="17"/>
  <c r="J2516" i="17" s="1"/>
  <c r="I4219" i="17"/>
  <c r="J4219" i="17" s="1"/>
  <c r="I3755" i="17"/>
  <c r="J3755" i="17" s="1"/>
  <c r="I4578" i="17"/>
  <c r="J4578" i="17" s="1"/>
  <c r="I3924" i="17"/>
  <c r="J3924" i="17" s="1"/>
  <c r="I3949" i="17"/>
  <c r="J3949" i="17" s="1"/>
  <c r="I4071" i="17"/>
  <c r="J4071" i="17" s="1"/>
  <c r="I233" i="17"/>
  <c r="J233" i="17" s="1"/>
  <c r="I2182" i="17"/>
  <c r="J2182" i="17" s="1"/>
  <c r="I3432" i="17"/>
  <c r="J3432" i="17" s="1"/>
  <c r="I3464" i="17"/>
  <c r="J3464" i="17" s="1"/>
  <c r="I2183" i="17"/>
  <c r="J2183" i="17" s="1"/>
  <c r="I4634" i="17"/>
  <c r="J4634" i="17" s="1"/>
  <c r="I4839" i="17"/>
  <c r="J4839" i="17" s="1"/>
  <c r="I3599" i="17"/>
  <c r="J3599" i="17" s="1"/>
  <c r="I3394" i="17"/>
  <c r="J3394" i="17" s="1"/>
  <c r="I4275" i="17"/>
  <c r="J4275" i="17" s="1"/>
  <c r="I1050" i="17"/>
  <c r="J1050" i="17" s="1"/>
  <c r="I5156" i="17"/>
  <c r="J5156" i="17" s="1"/>
  <c r="I5157" i="17"/>
  <c r="J5157" i="17" s="1"/>
  <c r="I4776" i="17"/>
  <c r="J4776" i="17" s="1"/>
  <c r="I5155" i="17"/>
  <c r="J5155" i="17" s="1"/>
  <c r="I4406" i="17"/>
  <c r="J4406" i="17" s="1"/>
  <c r="I2455" i="17"/>
  <c r="J2455" i="17" s="1"/>
  <c r="I4599" i="17"/>
  <c r="J4599" i="17" s="1"/>
  <c r="I3948" i="17"/>
  <c r="J3948" i="17" s="1"/>
  <c r="I3140" i="17"/>
  <c r="J3140" i="17" s="1"/>
  <c r="I2652" i="17"/>
  <c r="J2652" i="17" s="1"/>
  <c r="I5071" i="17"/>
  <c r="J5071" i="17" s="1"/>
  <c r="I4218" i="17"/>
  <c r="J4218" i="17" s="1"/>
  <c r="I3719" i="17"/>
  <c r="J3719" i="17" s="1"/>
  <c r="I4838" i="17"/>
  <c r="J4838" i="17" s="1"/>
  <c r="I3204" i="17"/>
  <c r="J3204" i="17" s="1"/>
  <c r="I1226" i="17"/>
  <c r="J1226" i="17" s="1"/>
  <c r="I3975" i="17"/>
  <c r="J3975" i="17" s="1"/>
  <c r="I3084" i="17"/>
  <c r="J3084" i="17" s="1"/>
  <c r="I1653" i="17"/>
  <c r="J1653" i="17" s="1"/>
  <c r="I5049" i="17"/>
  <c r="J5049" i="17" s="1"/>
  <c r="I3138" i="17"/>
  <c r="J3138" i="17" s="1"/>
  <c r="I4295" i="17"/>
  <c r="J4295" i="17" s="1"/>
  <c r="I4598" i="17"/>
  <c r="J4598" i="17" s="1"/>
  <c r="I4296" i="17"/>
  <c r="J4296" i="17" s="1"/>
  <c r="I5154" i="17"/>
  <c r="J5154" i="17" s="1"/>
  <c r="I3139" i="17"/>
  <c r="J3139" i="17" s="1"/>
  <c r="I3875" i="17"/>
  <c r="J3875" i="17" s="1"/>
  <c r="I2515" i="17"/>
  <c r="J2515" i="17" s="1"/>
  <c r="I3021" i="17"/>
  <c r="J3021" i="17" s="1"/>
  <c r="I1823" i="17"/>
  <c r="J1823" i="17" s="1"/>
  <c r="I1938" i="17"/>
  <c r="J1938" i="17" s="1"/>
  <c r="I3781" i="17"/>
  <c r="J3781" i="17" s="1"/>
  <c r="I3947" i="17"/>
  <c r="J3947" i="17" s="1"/>
  <c r="I2256" i="17"/>
  <c r="J2256" i="17" s="1"/>
  <c r="I4702" i="17"/>
  <c r="J4702" i="17" s="1"/>
  <c r="I3203" i="17"/>
  <c r="J3203" i="17" s="1"/>
  <c r="I4802" i="17"/>
  <c r="J4802" i="17" s="1"/>
  <c r="I2607" i="17"/>
  <c r="J2607" i="17" s="1"/>
  <c r="I4730" i="17"/>
  <c r="J4730" i="17" s="1"/>
  <c r="I4801" i="17"/>
  <c r="J4801" i="17" s="1"/>
  <c r="I4070" i="17"/>
  <c r="J4070" i="17" s="1"/>
  <c r="I3598" i="17"/>
  <c r="J3598" i="17" s="1"/>
  <c r="I4037" i="17"/>
  <c r="J4037" i="17" s="1"/>
  <c r="I1584" i="17"/>
  <c r="J1584" i="17" s="1"/>
  <c r="I2963" i="17"/>
  <c r="J2963" i="17" s="1"/>
  <c r="I924" i="17"/>
  <c r="J924" i="17" s="1"/>
  <c r="I4969" i="17"/>
  <c r="J4969" i="17" s="1"/>
  <c r="I3447" i="17"/>
  <c r="J3447" i="17" s="1"/>
  <c r="I1968" i="17"/>
  <c r="J1968" i="17" s="1"/>
  <c r="I3463" i="17"/>
  <c r="J3463" i="17" s="1"/>
  <c r="I1822" i="17"/>
  <c r="J1822" i="17" s="1"/>
  <c r="I2311" i="17"/>
  <c r="J2311" i="17" s="1"/>
  <c r="I3244" i="17"/>
  <c r="J3244" i="17" s="1"/>
  <c r="I2559" i="17"/>
  <c r="J2559" i="17" s="1"/>
  <c r="I2312" i="17"/>
  <c r="J2312" i="17" s="1"/>
  <c r="I3393" i="17"/>
  <c r="J3393" i="17" s="1"/>
  <c r="I2651" i="17"/>
  <c r="J2651" i="17" s="1"/>
  <c r="I2313" i="17"/>
  <c r="J2313" i="17" s="1"/>
  <c r="I1162" i="17"/>
  <c r="J1162" i="17" s="1"/>
  <c r="I1652" i="17"/>
  <c r="J1652" i="17" s="1"/>
  <c r="I2093" i="17"/>
  <c r="J2093" i="17" s="1"/>
  <c r="I588" i="17"/>
  <c r="J588" i="17" s="1"/>
  <c r="I1344" i="17"/>
  <c r="J1344" i="17" s="1"/>
  <c r="I2047" i="17"/>
  <c r="J2047" i="17" s="1"/>
  <c r="I2708" i="17"/>
  <c r="J2708" i="17" s="1"/>
  <c r="I1497" i="17"/>
  <c r="J1497" i="17" s="1"/>
  <c r="I4938" i="17"/>
  <c r="J4938" i="17" s="1"/>
  <c r="I1792" i="17"/>
  <c r="J1792" i="17" s="1"/>
  <c r="I2310" i="17"/>
  <c r="J2310" i="17" s="1"/>
  <c r="I5153" i="17"/>
  <c r="J5153" i="17" s="1"/>
  <c r="I4765" i="17"/>
  <c r="J4765" i="17" s="1"/>
  <c r="I4561" i="17"/>
  <c r="J4561" i="17" s="1"/>
  <c r="I1553" i="17"/>
  <c r="J1553" i="17" s="1"/>
  <c r="I2782" i="17"/>
  <c r="J2782" i="17" s="1"/>
  <c r="I4994" i="17"/>
  <c r="J4994" i="17" s="1"/>
  <c r="I1290" i="17"/>
  <c r="J1290" i="17" s="1"/>
  <c r="I3974" i="17"/>
  <c r="J3974" i="17" s="1"/>
  <c r="I4837" i="17"/>
  <c r="J4837" i="17" s="1"/>
  <c r="I4184" i="17"/>
  <c r="J4184" i="17" s="1"/>
  <c r="I3946" i="17"/>
  <c r="J3946" i="17" s="1"/>
  <c r="I4993" i="17"/>
  <c r="J4993" i="17" s="1"/>
  <c r="I4560" i="17"/>
  <c r="J4560" i="17" s="1"/>
  <c r="I4334" i="17"/>
  <c r="J4334" i="17" s="1"/>
  <c r="I3572" i="17"/>
  <c r="J3572" i="17" s="1"/>
  <c r="I4217" i="17"/>
  <c r="J4217" i="17" s="1"/>
  <c r="I1008" i="17"/>
  <c r="J1008" i="17" s="1"/>
  <c r="I4701" i="17"/>
  <c r="J4701" i="17" s="1"/>
  <c r="I3718" i="17"/>
  <c r="J3718" i="17" s="1"/>
  <c r="I2360" i="17"/>
  <c r="J2360" i="17" s="1"/>
  <c r="I3534" i="17"/>
  <c r="J3534" i="17" s="1"/>
  <c r="I3269" i="17"/>
  <c r="J3269" i="17" s="1"/>
  <c r="I3597" i="17"/>
  <c r="J3597" i="17" s="1"/>
  <c r="I2407" i="17"/>
  <c r="J2407" i="17" s="1"/>
  <c r="I3780" i="17"/>
  <c r="J3780" i="17" s="1"/>
  <c r="I742" i="17"/>
  <c r="J742" i="17" s="1"/>
  <c r="I212" i="17"/>
  <c r="J212" i="17" s="1"/>
  <c r="I363" i="17"/>
  <c r="J363" i="17" s="1"/>
  <c r="I4728" i="17"/>
  <c r="J4728" i="17" s="1"/>
  <c r="I5012" i="17"/>
  <c r="J5012" i="17" s="1"/>
  <c r="I4729" i="17"/>
  <c r="J4729" i="17" s="1"/>
  <c r="I4448" i="17"/>
  <c r="J4448" i="17" s="1"/>
  <c r="I1007" i="17"/>
  <c r="J1007" i="17" s="1"/>
  <c r="I4937" i="17"/>
  <c r="J4937" i="17" s="1"/>
  <c r="I907" i="17"/>
  <c r="J907" i="17" s="1"/>
  <c r="I228" i="17"/>
  <c r="J228" i="17" s="1"/>
  <c r="I1072" i="17"/>
  <c r="J1072" i="17" s="1"/>
  <c r="I2359" i="17"/>
  <c r="J2359" i="17" s="1"/>
  <c r="I1161" i="17"/>
  <c r="J1161" i="17" s="1"/>
  <c r="I3533" i="17"/>
  <c r="J3533" i="17" s="1"/>
  <c r="I427" i="17"/>
  <c r="J427" i="17" s="1"/>
  <c r="I2754" i="17"/>
  <c r="J2754" i="17" s="1"/>
  <c r="I1006" i="17"/>
  <c r="J1006" i="17" s="1"/>
  <c r="I3779" i="17"/>
  <c r="J3779" i="17" s="1"/>
  <c r="I682" i="17"/>
  <c r="J682" i="17" s="1"/>
  <c r="I2210" i="17"/>
  <c r="J2210" i="17" s="1"/>
  <c r="I444" i="17"/>
  <c r="J444" i="17" s="1"/>
  <c r="I383" i="17"/>
  <c r="J383" i="17" s="1"/>
  <c r="I1380" i="17"/>
  <c r="J1380" i="17" s="1"/>
  <c r="I2650" i="17"/>
  <c r="J2650" i="17" s="1"/>
  <c r="I1615" i="17"/>
  <c r="J1615" i="17" s="1"/>
  <c r="I2845" i="17"/>
  <c r="J2845" i="17" s="1"/>
  <c r="I3335" i="17"/>
  <c r="J3335" i="17" s="1"/>
  <c r="I2632" i="17"/>
  <c r="J2632" i="17" s="1"/>
  <c r="I4483" i="17"/>
  <c r="J4483" i="17" s="1"/>
  <c r="I2454" i="17"/>
  <c r="J2454" i="17" s="1"/>
  <c r="I1160" i="17"/>
  <c r="J1160" i="17" s="1"/>
  <c r="I2292" i="17"/>
  <c r="J2292" i="17" s="1"/>
  <c r="I3874" i="17"/>
  <c r="J3874" i="17" s="1"/>
  <c r="I806" i="17"/>
  <c r="J806" i="17" s="1"/>
  <c r="I506" i="17"/>
  <c r="J506" i="17" s="1"/>
  <c r="I1289" i="17"/>
  <c r="J1289" i="17" s="1"/>
  <c r="I308" i="17"/>
  <c r="J308" i="17" s="1"/>
  <c r="I505" i="17"/>
  <c r="J505" i="17" s="1"/>
  <c r="I825" i="17"/>
  <c r="J825" i="17" s="1"/>
  <c r="I531" i="17"/>
  <c r="J531" i="17" s="1"/>
  <c r="I3184" i="17"/>
  <c r="J3184" i="17" s="1"/>
  <c r="I775" i="17"/>
  <c r="J775" i="17" s="1"/>
  <c r="I4216" i="17"/>
  <c r="J4216" i="17" s="1"/>
  <c r="I1316" i="17"/>
  <c r="J1316" i="17" s="1"/>
  <c r="I2199" i="17"/>
  <c r="J2199" i="17" s="1"/>
  <c r="I1137" i="17"/>
  <c r="J1137" i="17" s="1"/>
  <c r="I2649" i="17"/>
  <c r="J2649" i="17" s="1"/>
  <c r="I2800" i="17"/>
  <c r="J2800" i="17" s="1"/>
  <c r="I4800" i="17"/>
  <c r="J4800" i="17" s="1"/>
  <c r="I2793" i="17"/>
  <c r="J2793" i="17" s="1"/>
  <c r="I3717" i="17"/>
  <c r="J3717" i="17" s="1"/>
  <c r="I4522" i="17"/>
  <c r="J4522" i="17" s="1"/>
  <c r="I2882" i="17"/>
  <c r="J2882" i="17" s="1"/>
  <c r="I4036" i="17"/>
  <c r="J4036" i="17" s="1"/>
  <c r="I1281" i="17"/>
  <c r="J1281" i="17" s="1"/>
  <c r="I3583" i="17"/>
  <c r="J3583" i="17" s="1"/>
  <c r="I3083" i="17"/>
  <c r="J3083" i="17" s="1"/>
  <c r="I3020" i="17"/>
  <c r="J3020" i="17" s="1"/>
  <c r="I4764" i="17"/>
  <c r="J4764" i="17" s="1"/>
  <c r="I3934" i="17"/>
  <c r="J3934" i="17" s="1"/>
  <c r="I3431" i="17"/>
  <c r="J3431" i="17" s="1"/>
  <c r="I1763" i="17"/>
  <c r="J1763" i="17" s="1"/>
  <c r="I1259" i="17"/>
  <c r="J1259" i="17" s="1"/>
  <c r="I2648" i="17"/>
  <c r="J2648" i="17" s="1"/>
  <c r="I1315" i="17"/>
  <c r="J1315" i="17" s="1"/>
  <c r="I1699" i="17"/>
  <c r="J1699" i="17" s="1"/>
  <c r="I464" i="17"/>
  <c r="J464" i="17" s="1"/>
  <c r="I1049" i="17"/>
  <c r="J1049" i="17" s="1"/>
  <c r="I1185" i="17"/>
  <c r="J1185" i="17" s="1"/>
  <c r="I1421" i="17"/>
  <c r="J1421" i="17" s="1"/>
  <c r="I99" i="17"/>
  <c r="J99" i="17" s="1"/>
  <c r="I4504" i="17"/>
  <c r="J4504" i="17" s="1"/>
  <c r="I4351" i="17"/>
  <c r="J4351" i="17" s="1"/>
  <c r="I2514" i="17"/>
  <c r="J2514" i="17" s="1"/>
  <c r="I1473" i="17"/>
  <c r="J1473" i="17" s="1"/>
  <c r="I3596" i="17"/>
  <c r="J3596" i="17" s="1"/>
  <c r="I1288" i="17"/>
  <c r="J1288" i="17" s="1"/>
  <c r="I3873" i="17"/>
  <c r="J3873" i="17" s="1"/>
  <c r="I3923" i="17"/>
  <c r="J3923" i="17" s="1"/>
  <c r="I2606" i="17"/>
  <c r="J2606" i="17" s="1"/>
  <c r="I1997" i="17"/>
  <c r="J1997" i="17" s="1"/>
  <c r="I3767" i="17"/>
  <c r="J3767" i="17" s="1"/>
  <c r="I4836" i="17"/>
  <c r="J4836" i="17" s="1"/>
  <c r="I4122" i="17"/>
  <c r="J4122" i="17" s="1"/>
  <c r="I5070" i="17"/>
  <c r="J5070" i="17" s="1"/>
  <c r="I4727" i="17"/>
  <c r="J4727" i="17" s="1"/>
  <c r="I4559" i="17"/>
  <c r="J4559" i="17" s="1"/>
  <c r="I3922" i="17"/>
  <c r="J3922" i="17" s="1"/>
  <c r="I3872" i="17"/>
  <c r="J3872" i="17" s="1"/>
  <c r="I2255" i="17"/>
  <c r="J2255" i="17" s="1"/>
  <c r="I4787" i="17"/>
  <c r="J4787" i="17" s="1"/>
  <c r="I2690" i="17"/>
  <c r="J2690" i="17" s="1"/>
  <c r="I1899" i="17"/>
  <c r="J1899" i="17" s="1"/>
  <c r="I967" i="17"/>
  <c r="J967" i="17" s="1"/>
  <c r="I2181" i="17"/>
  <c r="J2181" i="17" s="1"/>
  <c r="I824" i="17"/>
  <c r="J824" i="17" s="1"/>
  <c r="I1651" i="17"/>
  <c r="J1651" i="17" s="1"/>
  <c r="I2734" i="17"/>
  <c r="J2734" i="17" s="1"/>
  <c r="I416" i="17"/>
  <c r="J416" i="17" s="1"/>
  <c r="I1159" i="17"/>
  <c r="J1159" i="17" s="1"/>
  <c r="I1287" i="17"/>
  <c r="J1287" i="17" s="1"/>
  <c r="I1552" i="17"/>
  <c r="J1552" i="17" s="1"/>
  <c r="I2133" i="17"/>
  <c r="J2133" i="17" s="1"/>
  <c r="I2453" i="17"/>
  <c r="J2453" i="17" s="1"/>
  <c r="I2254" i="17"/>
  <c r="J2254" i="17" s="1"/>
  <c r="I4432" i="17"/>
  <c r="J4432" i="17" s="1"/>
  <c r="I2180" i="17"/>
  <c r="J2180" i="17" s="1"/>
  <c r="I4106" i="17"/>
  <c r="J4106" i="17" s="1"/>
  <c r="I1184" i="17"/>
  <c r="J1184" i="17" s="1"/>
  <c r="I3716" i="17"/>
  <c r="J3716" i="17" s="1"/>
  <c r="I2605" i="17"/>
  <c r="J2605" i="17" s="1"/>
  <c r="I1028" i="17"/>
  <c r="J1028" i="17" s="1"/>
  <c r="I1650" i="17"/>
  <c r="J1650" i="17" s="1"/>
  <c r="I764" i="17"/>
  <c r="J764" i="17" s="1"/>
  <c r="I2962" i="17"/>
  <c r="J2962" i="17" s="1"/>
  <c r="I805" i="17"/>
  <c r="J805" i="17" s="1"/>
  <c r="I3334" i="17"/>
  <c r="J3334" i="17" s="1"/>
  <c r="I1379" i="17"/>
  <c r="J1379" i="17" s="1"/>
  <c r="I628" i="17"/>
  <c r="J628" i="17" s="1"/>
  <c r="I1937" i="17"/>
  <c r="J1937" i="17" s="1"/>
  <c r="I2905" i="17"/>
  <c r="J2905" i="17" s="1"/>
  <c r="I1762" i="17"/>
  <c r="J1762" i="17" s="1"/>
  <c r="I4105" i="17"/>
  <c r="J4105" i="17" s="1"/>
  <c r="I2358" i="17"/>
  <c r="J2358" i="17" s="1"/>
  <c r="I2604" i="17"/>
  <c r="J2604" i="17" s="1"/>
  <c r="I124" i="17"/>
  <c r="J124" i="17" s="1"/>
  <c r="I1448" i="17"/>
  <c r="J1448" i="17" s="1"/>
  <c r="I5152" i="17"/>
  <c r="J5152" i="17" s="1"/>
  <c r="I3871" i="17"/>
  <c r="J3871" i="17" s="1"/>
  <c r="I382" i="17"/>
  <c r="J382" i="17" s="1"/>
  <c r="I1698" i="17"/>
  <c r="J1698" i="17" s="1"/>
  <c r="I3333" i="17"/>
  <c r="J3333" i="17" s="1"/>
  <c r="I2513" i="17"/>
  <c r="J2513" i="17" s="1"/>
  <c r="I3268" i="17"/>
  <c r="J3268" i="17" s="1"/>
  <c r="I267" i="17"/>
  <c r="J267" i="17" s="1"/>
  <c r="I2092" i="17"/>
  <c r="J2092" i="17" s="1"/>
  <c r="I3656" i="17"/>
  <c r="J3656" i="17" s="1"/>
  <c r="I851" i="17"/>
  <c r="J851" i="17" s="1"/>
  <c r="I658" i="17"/>
  <c r="J658" i="17" s="1"/>
  <c r="I552" i="17"/>
  <c r="J552" i="17" s="1"/>
  <c r="I1437" i="17"/>
  <c r="J1437" i="17" s="1"/>
  <c r="I2707" i="17"/>
  <c r="J2707" i="17" s="1"/>
  <c r="I4069" i="17"/>
  <c r="J4069" i="17" s="1"/>
  <c r="I1551" i="17"/>
  <c r="J1551" i="17" s="1"/>
  <c r="I1286" i="17"/>
  <c r="J1286" i="17" s="1"/>
  <c r="I3945" i="17"/>
  <c r="J3945" i="17" s="1"/>
  <c r="I3685" i="17"/>
  <c r="J3685" i="17" s="1"/>
  <c r="I1472" i="17"/>
  <c r="J1472" i="17" s="1"/>
  <c r="I5151" i="17"/>
  <c r="J5151" i="17" s="1"/>
  <c r="I4183" i="17"/>
  <c r="J4183" i="17" s="1"/>
  <c r="I5048" i="17"/>
  <c r="J5048" i="17" s="1"/>
  <c r="I2091" i="17"/>
  <c r="J2091" i="17" s="1"/>
  <c r="I4215" i="17"/>
  <c r="J4215" i="17" s="1"/>
  <c r="I2452" i="17"/>
  <c r="J2452" i="17" s="1"/>
  <c r="I1447" i="17"/>
  <c r="J1447" i="17" s="1"/>
  <c r="I3332" i="17"/>
  <c r="J3332" i="17" s="1"/>
  <c r="I3532" i="17"/>
  <c r="J3532" i="17" s="1"/>
  <c r="I4521" i="17"/>
  <c r="J4521" i="17" s="1"/>
  <c r="I4763" i="17"/>
  <c r="J4763" i="17" s="1"/>
  <c r="I5150" i="17"/>
  <c r="J5150" i="17" s="1"/>
  <c r="I3944" i="17"/>
  <c r="J3944" i="17" s="1"/>
  <c r="I2357" i="17"/>
  <c r="J2357" i="17" s="1"/>
  <c r="I563" i="17"/>
  <c r="J563" i="17" s="1"/>
  <c r="I2844" i="17"/>
  <c r="J2844" i="17" s="1"/>
  <c r="I4689" i="17"/>
  <c r="J4689" i="17" s="1"/>
  <c r="I4368" i="17"/>
  <c r="J4368" i="17" s="1"/>
  <c r="I4405" i="17"/>
  <c r="J4405" i="17" s="1"/>
  <c r="I3019" i="17"/>
  <c r="J3019" i="17" s="1"/>
  <c r="I4447" i="17"/>
  <c r="J4447" i="17" s="1"/>
  <c r="I1583" i="17"/>
  <c r="J1583" i="17" s="1"/>
  <c r="I1733" i="17"/>
  <c r="J1733" i="17" s="1"/>
  <c r="I5147" i="17"/>
  <c r="J5147" i="17" s="1"/>
  <c r="I5148" i="17"/>
  <c r="J5148" i="17" s="1"/>
  <c r="I5149" i="17"/>
  <c r="J5149" i="17" s="1"/>
  <c r="I4140" i="17"/>
  <c r="J4140" i="17" s="1"/>
  <c r="I4558" i="17"/>
  <c r="J4558" i="17" s="1"/>
  <c r="I4867" i="17"/>
  <c r="J4867" i="17" s="1"/>
  <c r="I1649" i="17"/>
  <c r="J1649" i="17" s="1"/>
  <c r="I2821" i="17"/>
  <c r="J2821" i="17" s="1"/>
  <c r="I4333" i="17"/>
  <c r="J4333" i="17" s="1"/>
  <c r="I1258" i="17"/>
  <c r="J1258" i="17" s="1"/>
  <c r="I3137" i="17"/>
  <c r="J3137" i="17" s="1"/>
  <c r="I1648" i="17"/>
  <c r="J1648" i="17" s="1"/>
  <c r="I4660" i="17"/>
  <c r="J4660" i="17" s="1"/>
  <c r="I4633" i="17"/>
  <c r="J4633" i="17" s="1"/>
  <c r="I5011" i="17"/>
  <c r="J5011" i="17" s="1"/>
  <c r="I2753" i="17"/>
  <c r="J2753" i="17" s="1"/>
  <c r="I3870" i="17"/>
  <c r="J3870" i="17" s="1"/>
  <c r="I4367" i="17"/>
  <c r="J4367" i="17" s="1"/>
  <c r="I2558" i="17"/>
  <c r="J2558" i="17" s="1"/>
  <c r="I4688" i="17"/>
  <c r="J4688" i="17" s="1"/>
  <c r="I4700" i="17"/>
  <c r="J4700" i="17" s="1"/>
  <c r="I4659" i="17"/>
  <c r="J4659" i="17" s="1"/>
  <c r="I3462" i="17"/>
  <c r="J3462" i="17" s="1"/>
  <c r="I2904" i="17"/>
  <c r="J2904" i="17" s="1"/>
  <c r="I4597" i="17"/>
  <c r="J4597" i="17" s="1"/>
  <c r="I3331" i="17"/>
  <c r="J3331" i="17" s="1"/>
  <c r="I4520" i="17"/>
  <c r="J4520" i="17" s="1"/>
  <c r="I4035" i="17"/>
  <c r="J4035" i="17" s="1"/>
  <c r="I4835" i="17"/>
  <c r="J4835" i="17" s="1"/>
  <c r="I5010" i="17"/>
  <c r="J5010" i="17" s="1"/>
  <c r="I4068" i="17"/>
  <c r="J4068" i="17" s="1"/>
  <c r="I3973" i="17"/>
  <c r="J3973" i="17" s="1"/>
  <c r="I1550" i="17"/>
  <c r="J1550" i="17" s="1"/>
  <c r="I2451" i="17"/>
  <c r="J2451" i="17" s="1"/>
  <c r="I1471" i="17"/>
  <c r="J1471" i="17" s="1"/>
  <c r="I2253" i="17"/>
  <c r="J2253" i="17" s="1"/>
  <c r="I4034" i="17"/>
  <c r="J4034" i="17" s="1"/>
  <c r="I4332" i="17"/>
  <c r="J4332" i="17" s="1"/>
  <c r="I4519" i="17"/>
  <c r="J4519" i="17" s="1"/>
  <c r="I2406" i="17"/>
  <c r="J2406" i="17" s="1"/>
  <c r="I4992" i="17"/>
  <c r="J4992" i="17" s="1"/>
  <c r="I4834" i="17"/>
  <c r="J4834" i="17" s="1"/>
  <c r="I1314" i="17"/>
  <c r="J1314" i="17" s="1"/>
  <c r="I1378" i="17"/>
  <c r="J1378" i="17" s="1"/>
  <c r="I530" i="17"/>
  <c r="J530" i="17" s="1"/>
  <c r="I2544" i="17"/>
  <c r="J2544" i="17" s="1"/>
  <c r="I1614" i="17"/>
  <c r="J1614" i="17" s="1"/>
  <c r="I1992" i="17"/>
  <c r="J1992" i="17" s="1"/>
  <c r="I3715" i="17"/>
  <c r="J3715" i="17" s="1"/>
  <c r="I2733" i="17"/>
  <c r="J2733" i="17" s="1"/>
  <c r="I3634" i="17"/>
  <c r="J3634" i="17" s="1"/>
  <c r="I4882" i="17"/>
  <c r="J4882" i="17" s="1"/>
  <c r="I3202" i="17"/>
  <c r="J3202" i="17" s="1"/>
  <c r="I3017" i="17"/>
  <c r="J3017" i="17" s="1"/>
  <c r="I4182" i="17"/>
  <c r="J4182" i="17" s="1"/>
  <c r="I3330" i="17"/>
  <c r="J3330" i="17" s="1"/>
  <c r="I4139" i="17"/>
  <c r="J4139" i="17" s="1"/>
  <c r="I3243" i="17"/>
  <c r="J3243" i="17" s="1"/>
  <c r="I4557" i="17"/>
  <c r="J4557" i="17" s="1"/>
  <c r="I3018" i="17"/>
  <c r="J3018" i="17" s="1"/>
  <c r="I4404" i="17"/>
  <c r="J4404" i="17" s="1"/>
  <c r="I3136" i="17"/>
  <c r="J3136" i="17" s="1"/>
  <c r="I2961" i="17"/>
  <c r="J2961" i="17" s="1"/>
  <c r="I4403" i="17"/>
  <c r="J4403" i="17" s="1"/>
  <c r="I2799" i="17"/>
  <c r="J2799" i="17" s="1"/>
  <c r="I3242" i="17"/>
  <c r="J3242" i="17" s="1"/>
  <c r="I4726" i="17"/>
  <c r="J4726" i="17" s="1"/>
  <c r="I4104" i="17"/>
  <c r="J4104" i="17" s="1"/>
  <c r="I2881" i="17"/>
  <c r="J2881" i="17" s="1"/>
  <c r="I3531" i="17"/>
  <c r="J3531" i="17" s="1"/>
  <c r="I2356" i="17"/>
  <c r="J2356" i="17" s="1"/>
  <c r="I3461" i="17"/>
  <c r="J3461" i="17" s="1"/>
  <c r="I3943" i="17"/>
  <c r="J3943" i="17" s="1"/>
  <c r="I3869" i="17"/>
  <c r="J3869" i="17" s="1"/>
  <c r="I3430" i="17"/>
  <c r="J3430" i="17" s="1"/>
  <c r="I2089" i="17"/>
  <c r="J2089" i="17" s="1"/>
  <c r="I2603" i="17"/>
  <c r="J2603" i="17" s="1"/>
  <c r="I2090" i="17"/>
  <c r="J2090" i="17" s="1"/>
  <c r="I4799" i="17"/>
  <c r="J4799" i="17" s="1"/>
  <c r="I1093" i="17"/>
  <c r="J1093" i="17" s="1"/>
  <c r="I2843" i="17"/>
  <c r="J2843" i="17" s="1"/>
  <c r="I2252" i="17"/>
  <c r="J2252" i="17" s="1"/>
  <c r="I4214" i="17"/>
  <c r="J4214" i="17" s="1"/>
  <c r="I3827" i="17"/>
  <c r="J3827" i="17" s="1"/>
  <c r="I1936" i="17"/>
  <c r="J1936" i="17" s="1"/>
  <c r="I1117" i="17"/>
  <c r="J1117" i="17" s="1"/>
  <c r="I280" i="17"/>
  <c r="J280" i="17" s="1"/>
  <c r="I2903" i="17"/>
  <c r="J2903" i="17" s="1"/>
  <c r="I1582" i="17"/>
  <c r="J1582" i="17" s="1"/>
  <c r="I2557" i="17"/>
  <c r="J2557" i="17" s="1"/>
  <c r="I2902" i="17"/>
  <c r="J2902" i="17" s="1"/>
  <c r="I1398" i="17"/>
  <c r="J1398" i="17" s="1"/>
  <c r="I1446" i="17"/>
  <c r="J1446" i="17" s="1"/>
  <c r="I3868" i="17"/>
  <c r="J3868" i="17" s="1"/>
  <c r="I2893" i="17"/>
  <c r="J2893" i="17" s="1"/>
  <c r="I4138" i="17"/>
  <c r="J4138" i="17" s="1"/>
  <c r="I4446" i="17"/>
  <c r="J4446" i="17" s="1"/>
  <c r="I1420" i="17"/>
  <c r="J1420" i="17" s="1"/>
  <c r="I4350" i="17"/>
  <c r="J4350" i="17" s="1"/>
  <c r="I5146" i="17"/>
  <c r="J5146" i="17" s="1"/>
  <c r="I3460" i="17"/>
  <c r="J3460" i="17" s="1"/>
  <c r="I1697" i="17"/>
  <c r="J1697" i="17" s="1"/>
  <c r="I247" i="17"/>
  <c r="J247" i="17" s="1"/>
  <c r="I2405" i="17"/>
  <c r="J2405" i="17" s="1"/>
  <c r="I1581" i="17"/>
  <c r="J1581" i="17" s="1"/>
  <c r="I763" i="17"/>
  <c r="J763" i="17" s="1"/>
  <c r="I3921" i="17"/>
  <c r="J3921" i="17" s="1"/>
  <c r="I3778" i="17"/>
  <c r="J3778" i="17" s="1"/>
  <c r="I1285" i="17"/>
  <c r="J1285" i="17" s="1"/>
  <c r="I3972" i="17"/>
  <c r="J3972" i="17" s="1"/>
  <c r="I5145" i="17"/>
  <c r="J5145" i="17" s="1"/>
  <c r="I4503" i="17"/>
  <c r="J4503" i="17" s="1"/>
  <c r="I2179" i="17"/>
  <c r="J2179" i="17" s="1"/>
  <c r="I3267" i="17"/>
  <c r="J3267" i="17" s="1"/>
  <c r="I2752" i="17"/>
  <c r="J2752" i="17" s="1"/>
  <c r="I4137" i="17"/>
  <c r="J4137" i="17" s="1"/>
  <c r="I2237" i="17"/>
  <c r="J2237" i="17" s="1"/>
  <c r="I2751" i="17"/>
  <c r="J2751" i="17" s="1"/>
  <c r="I4968" i="17"/>
  <c r="J4968" i="17" s="1"/>
  <c r="I2008" i="17"/>
  <c r="J2008" i="17" s="1"/>
  <c r="I4518" i="17"/>
  <c r="J4518" i="17" s="1"/>
  <c r="I1183" i="17"/>
  <c r="J1183" i="17" s="1"/>
  <c r="I3002" i="17"/>
  <c r="J3002" i="17" s="1"/>
  <c r="I4213" i="17"/>
  <c r="J4213" i="17" s="1"/>
  <c r="I3867" i="17"/>
  <c r="J3867" i="17" s="1"/>
  <c r="I1158" i="17"/>
  <c r="J1158" i="17" s="1"/>
  <c r="I2512" i="17"/>
  <c r="J2512" i="17" s="1"/>
  <c r="I1761" i="17"/>
  <c r="I4136" i="17"/>
  <c r="J4136" i="17" s="1"/>
  <c r="I2647" i="17"/>
  <c r="J2647" i="17" s="1"/>
  <c r="I4881" i="17"/>
  <c r="J4881" i="17" s="1"/>
  <c r="I3266" i="17"/>
  <c r="J3266" i="17" s="1"/>
  <c r="I3571" i="17"/>
  <c r="J3571" i="17" s="1"/>
  <c r="I4596" i="17"/>
  <c r="J4596" i="17" s="1"/>
  <c r="I2178" i="17"/>
  <c r="J2178" i="17" s="1"/>
  <c r="I3971" i="17"/>
  <c r="J3971" i="17" s="1"/>
  <c r="I4181" i="17"/>
  <c r="J4181" i="17" s="1"/>
  <c r="I3459" i="17"/>
  <c r="J3459" i="17" s="1"/>
  <c r="I3530" i="17"/>
  <c r="J3530" i="17" s="1"/>
  <c r="I290" i="17"/>
  <c r="J290" i="17" s="1"/>
  <c r="I823" i="17"/>
  <c r="J823" i="17" s="1"/>
  <c r="I3826" i="17"/>
  <c r="J3826" i="17" s="1"/>
  <c r="I4762" i="17"/>
  <c r="J4762" i="17" s="1"/>
  <c r="I2177" i="17"/>
  <c r="J2177" i="17" s="1"/>
  <c r="I4135" i="17"/>
  <c r="J4135" i="17" s="1"/>
  <c r="I4180" i="17"/>
  <c r="J4180" i="17" s="1"/>
  <c r="I4331" i="17"/>
  <c r="J4331" i="17" s="1"/>
  <c r="I2602" i="17"/>
  <c r="J2602" i="17" s="1"/>
  <c r="I4577" i="17"/>
  <c r="J4577" i="17" s="1"/>
  <c r="I4426" i="17"/>
  <c r="J4426" i="17" s="1"/>
  <c r="I3754" i="17"/>
  <c r="J3754" i="17" s="1"/>
  <c r="I4179" i="17"/>
  <c r="J4179" i="17" s="1"/>
  <c r="I4761" i="17"/>
  <c r="J4761" i="17" s="1"/>
  <c r="I4908" i="17"/>
  <c r="J4908" i="17" s="1"/>
  <c r="I4857" i="17"/>
  <c r="J4857" i="17" s="1"/>
  <c r="I3241" i="17"/>
  <c r="J3241" i="17" s="1"/>
  <c r="I3920" i="17"/>
  <c r="J3920" i="17" s="1"/>
  <c r="I4991" i="17"/>
  <c r="J4991" i="17" s="1"/>
  <c r="I3684" i="17"/>
  <c r="J3684" i="17" s="1"/>
  <c r="I3329" i="17"/>
  <c r="J3329" i="17" s="1"/>
  <c r="I3825" i="17"/>
  <c r="J3825" i="17" s="1"/>
  <c r="I4880" i="17"/>
  <c r="J4880" i="17" s="1"/>
  <c r="I1760" i="17"/>
  <c r="J1760" i="17" s="1"/>
  <c r="I4879" i="17"/>
  <c r="J4879" i="17" s="1"/>
  <c r="I3865" i="17"/>
  <c r="J3865" i="17" s="1"/>
  <c r="I4517" i="17"/>
  <c r="J4517" i="17" s="1"/>
  <c r="I3866" i="17"/>
  <c r="J3866" i="17" s="1"/>
  <c r="I211" i="17"/>
  <c r="J211" i="17" s="1"/>
  <c r="I2132" i="17"/>
  <c r="J2132" i="17" s="1"/>
  <c r="I2355" i="17"/>
  <c r="J2355" i="17" s="1"/>
  <c r="I1886" i="17"/>
  <c r="J1886" i="17" s="1"/>
  <c r="I3265" i="17"/>
  <c r="J3265" i="17" s="1"/>
  <c r="I3777" i="17"/>
  <c r="J3777" i="17" s="1"/>
  <c r="I3714" i="17"/>
  <c r="J3714" i="17" s="1"/>
  <c r="I4798" i="17"/>
  <c r="J4798" i="17" s="1"/>
  <c r="I3824" i="17"/>
  <c r="J3824" i="17" s="1"/>
  <c r="I4967" i="17"/>
  <c r="J4967" i="17" s="1"/>
  <c r="I2646" i="17"/>
  <c r="J2646" i="17" s="1"/>
  <c r="I3429" i="17"/>
  <c r="J3429" i="17" s="1"/>
  <c r="I5144" i="17"/>
  <c r="J5144" i="17" s="1"/>
  <c r="I4595" i="17"/>
  <c r="J4595" i="17" s="1"/>
  <c r="I3125" i="17"/>
  <c r="J3125" i="17" s="1"/>
  <c r="I2601" i="17"/>
  <c r="J2601" i="17" s="1"/>
  <c r="I3942" i="17"/>
  <c r="J3942" i="17" s="1"/>
  <c r="I4760" i="17"/>
  <c r="J4760" i="17" s="1"/>
  <c r="I2251" i="17"/>
  <c r="J2251" i="17" s="1"/>
  <c r="I1606" i="17"/>
  <c r="J1606" i="17" s="1"/>
  <c r="I3458" i="17"/>
  <c r="J3458" i="17" s="1"/>
  <c r="I4260" i="17"/>
  <c r="J4260" i="17" s="1"/>
  <c r="I4759" i="17"/>
  <c r="J4759" i="17" s="1"/>
  <c r="I4631" i="17"/>
  <c r="J4631" i="17" s="1"/>
  <c r="I4632" i="17"/>
  <c r="J4632" i="17" s="1"/>
  <c r="I3823" i="17"/>
  <c r="J3823" i="17" s="1"/>
  <c r="I4178" i="17"/>
  <c r="J4178" i="17" s="1"/>
  <c r="I4966" i="17"/>
  <c r="J4966" i="17" s="1"/>
  <c r="I3240" i="17"/>
  <c r="J3240" i="17" s="1"/>
  <c r="I5047" i="17"/>
  <c r="J5047" i="17" s="1"/>
  <c r="I2291" i="17"/>
  <c r="J2291" i="17" s="1"/>
  <c r="I2404" i="17"/>
  <c r="J2404" i="17" s="1"/>
  <c r="I3183" i="17"/>
  <c r="J3183" i="17" s="1"/>
  <c r="I3846" i="17"/>
  <c r="J3846" i="17" s="1"/>
  <c r="I2309" i="17"/>
  <c r="J2309" i="17" s="1"/>
  <c r="I1257" i="17"/>
  <c r="J1257" i="17" s="1"/>
  <c r="I2543" i="17"/>
  <c r="J2543" i="17" s="1"/>
  <c r="I3683" i="17"/>
  <c r="J3683" i="17" s="1"/>
  <c r="I3392" i="17"/>
  <c r="J3392" i="17" s="1"/>
  <c r="I1377" i="17"/>
  <c r="J1377" i="17" s="1"/>
  <c r="I2556" i="17"/>
  <c r="J2556" i="17" s="1"/>
  <c r="I4658" i="17"/>
  <c r="J4658" i="17" s="1"/>
  <c r="I4878" i="17"/>
  <c r="J4878" i="17" s="1"/>
  <c r="I4856" i="17"/>
  <c r="J4856" i="17" s="1"/>
  <c r="I2960" i="17"/>
  <c r="J2960" i="17" s="1"/>
  <c r="I4725" i="17"/>
  <c r="J4725" i="17" s="1"/>
  <c r="I2354" i="17"/>
  <c r="J2354" i="17" s="1"/>
  <c r="I3457" i="17"/>
  <c r="J3457" i="17" s="1"/>
  <c r="I4177" i="17"/>
  <c r="J4177" i="17" s="1"/>
  <c r="I2046" i="17"/>
  <c r="J2046" i="17" s="1"/>
  <c r="I3391" i="17"/>
  <c r="J3391" i="17" s="1"/>
  <c r="I4482" i="17"/>
  <c r="J4482" i="17" s="1"/>
  <c r="I4134" i="17"/>
  <c r="J4134" i="17" s="1"/>
  <c r="I4402" i="17"/>
  <c r="J4402" i="17" s="1"/>
  <c r="I5069" i="17"/>
  <c r="J5069" i="17" s="1"/>
  <c r="I2631" i="17"/>
  <c r="J2631" i="17" s="1"/>
  <c r="I3135" i="17"/>
  <c r="J3135" i="17" s="1"/>
  <c r="I4349" i="17"/>
  <c r="J4349" i="17" s="1"/>
  <c r="I2403" i="17"/>
  <c r="J2403" i="17" s="1"/>
  <c r="I3372" i="17"/>
  <c r="J3372" i="17" s="1"/>
  <c r="I4516" i="17"/>
  <c r="J4516" i="17" s="1"/>
  <c r="I573" i="17"/>
  <c r="J573" i="17" s="1"/>
  <c r="I4445" i="17"/>
  <c r="J4445" i="17" s="1"/>
  <c r="I4515" i="17"/>
  <c r="J4515" i="17" s="1"/>
  <c r="I4103" i="17"/>
  <c r="J4103" i="17" s="1"/>
  <c r="I1434" i="17"/>
  <c r="J1434" i="17" s="1"/>
  <c r="I1580" i="17"/>
  <c r="J1580" i="17" s="1"/>
  <c r="I3082" i="17"/>
  <c r="J3082" i="17" s="1"/>
  <c r="I1445" i="17"/>
  <c r="J1445" i="17" s="1"/>
  <c r="I2584" i="17"/>
  <c r="J2584" i="17" s="1"/>
  <c r="I1647" i="17"/>
  <c r="J1647" i="17" s="1"/>
  <c r="I3713" i="17"/>
  <c r="J3713" i="17" s="1"/>
  <c r="I265" i="17"/>
  <c r="J265" i="17" s="1"/>
  <c r="I762" i="17"/>
  <c r="J762" i="17" s="1"/>
  <c r="I2045" i="17"/>
  <c r="J2045" i="17" s="1"/>
  <c r="I2131" i="17"/>
  <c r="J2131" i="17" s="1"/>
  <c r="I2088" i="17"/>
  <c r="J2088" i="17" s="1"/>
  <c r="I4425" i="17"/>
  <c r="J4425" i="17" s="1"/>
  <c r="I3328" i="17"/>
  <c r="J3328" i="17" s="1"/>
  <c r="I3201" i="17"/>
  <c r="J3201" i="17" s="1"/>
  <c r="I4594" i="17"/>
  <c r="J4594" i="17" s="1"/>
  <c r="I1613" i="17"/>
  <c r="J1613" i="17" s="1"/>
  <c r="I1898" i="17"/>
  <c r="J1898" i="17" s="1"/>
  <c r="I3633" i="17"/>
  <c r="J3633" i="17" s="1"/>
  <c r="I3456" i="17"/>
  <c r="J3456" i="17" s="1"/>
  <c r="I2087" i="17"/>
  <c r="J2087" i="17" s="1"/>
  <c r="I2901" i="17"/>
  <c r="J2901" i="17" s="1"/>
  <c r="I1136" i="17"/>
  <c r="J1136" i="17" s="1"/>
  <c r="I2086" i="17"/>
  <c r="J2086" i="17" s="1"/>
  <c r="I1116" i="17"/>
  <c r="J1116" i="17" s="1"/>
  <c r="I989" i="17"/>
  <c r="J989" i="17" s="1"/>
  <c r="I223" i="17"/>
  <c r="J223" i="17" s="1"/>
  <c r="I437" i="17"/>
  <c r="J437" i="17" s="1"/>
  <c r="I3570" i="17"/>
  <c r="J3570" i="17" s="1"/>
  <c r="I4936" i="17"/>
  <c r="J4936" i="17" s="1"/>
  <c r="I1791" i="17"/>
  <c r="J1791" i="17" s="1"/>
  <c r="I322" i="17"/>
  <c r="J322" i="17" s="1"/>
  <c r="I2798" i="17"/>
  <c r="J2798" i="17" s="1"/>
  <c r="I4366" i="17"/>
  <c r="J4366" i="17" s="1"/>
  <c r="I1048" i="17"/>
  <c r="J1048" i="17" s="1"/>
  <c r="I2130" i="17"/>
  <c r="J2130" i="17" s="1"/>
  <c r="I1071" i="17"/>
  <c r="J1071" i="17" s="1"/>
  <c r="I3390" i="17"/>
  <c r="J3390" i="17" s="1"/>
  <c r="I4127" i="17"/>
  <c r="J4127" i="17" s="1"/>
  <c r="I4877" i="17"/>
  <c r="J4877" i="17" s="1"/>
  <c r="I5143" i="17"/>
  <c r="J5143" i="17" s="1"/>
  <c r="I2129" i="17"/>
  <c r="J2129" i="17" s="1"/>
  <c r="I3455" i="17"/>
  <c r="J3455" i="17" s="1"/>
  <c r="I5068" i="17"/>
  <c r="J5068" i="17" s="1"/>
  <c r="I4212" i="17"/>
  <c r="J4212" i="17" s="1"/>
  <c r="I4365" i="17"/>
  <c r="J4365" i="17" s="1"/>
  <c r="I4401" i="17"/>
  <c r="J4401" i="17" s="1"/>
  <c r="I2600" i="17"/>
  <c r="J2600" i="17" s="1"/>
  <c r="I4775" i="17"/>
  <c r="J4775" i="17" s="1"/>
  <c r="I4364" i="17"/>
  <c r="J4364" i="17" s="1"/>
  <c r="I4294" i="17"/>
  <c r="J4294" i="17" s="1"/>
  <c r="I2250" i="17"/>
  <c r="J2250" i="17" s="1"/>
  <c r="I3595" i="17"/>
  <c r="J3595" i="17" s="1"/>
  <c r="I4033" i="17"/>
  <c r="J4033" i="17" s="1"/>
  <c r="I2706" i="17"/>
  <c r="J2706" i="17" s="1"/>
  <c r="I1790" i="17"/>
  <c r="J1790" i="17" s="1"/>
  <c r="I1732" i="17"/>
  <c r="J1732" i="17" s="1"/>
  <c r="I3389" i="17"/>
  <c r="J3389" i="17" s="1"/>
  <c r="I3864" i="17"/>
  <c r="J3864" i="17" s="1"/>
  <c r="I3987" i="17"/>
  <c r="J3987" i="17" s="1"/>
  <c r="I5009" i="17"/>
  <c r="J5009" i="17" s="1"/>
  <c r="I5045" i="17"/>
  <c r="J5045" i="17" s="1"/>
  <c r="I5046" i="17"/>
  <c r="J5046" i="17" s="1"/>
  <c r="I4576" i="17"/>
  <c r="J4576" i="17" s="1"/>
  <c r="I4758" i="17"/>
  <c r="J4758" i="17" s="1"/>
  <c r="I1861" i="17"/>
  <c r="J1861" i="17" s="1"/>
  <c r="I4907" i="17"/>
  <c r="J4907" i="17" s="1"/>
  <c r="I1376" i="17"/>
  <c r="J1376" i="17" s="1"/>
  <c r="I1787" i="17"/>
  <c r="J1787" i="17" s="1"/>
  <c r="I2249" i="17"/>
  <c r="J2249" i="17" s="1"/>
  <c r="I2353" i="17"/>
  <c r="J2353" i="17" s="1"/>
  <c r="I1935" i="17"/>
  <c r="J1935" i="17" s="1"/>
  <c r="I1135" i="17"/>
  <c r="J1135" i="17" s="1"/>
  <c r="I104" i="17"/>
  <c r="J104" i="17" s="1"/>
  <c r="I1549" i="17"/>
  <c r="J1549" i="17" s="1"/>
  <c r="I3970" i="17"/>
  <c r="J3970" i="17" s="1"/>
  <c r="I4514" i="17"/>
  <c r="J4514" i="17" s="1"/>
  <c r="I1313" i="17"/>
  <c r="J1313" i="17" s="1"/>
  <c r="I2176" i="17"/>
  <c r="J2176" i="17" s="1"/>
  <c r="I3317" i="17"/>
  <c r="J3317" i="17" s="1"/>
  <c r="I4797" i="17"/>
  <c r="J4797" i="17" s="1"/>
  <c r="I2750" i="17"/>
  <c r="J2750" i="17" s="1"/>
  <c r="I1731" i="17"/>
  <c r="J1731" i="17" s="1"/>
  <c r="I3081" i="17"/>
  <c r="J3081" i="17" s="1"/>
  <c r="I2402" i="17"/>
  <c r="J2402" i="17" s="1"/>
  <c r="I3057" i="17"/>
  <c r="J3057" i="17" s="1"/>
  <c r="I681" i="17"/>
  <c r="J681" i="17" s="1"/>
  <c r="I1496" i="17"/>
  <c r="J1496" i="17" s="1"/>
  <c r="I3327" i="17"/>
  <c r="J3327" i="17" s="1"/>
  <c r="I2085" i="17"/>
  <c r="J2085" i="17" s="1"/>
  <c r="I460" i="17"/>
  <c r="J460" i="17" s="1"/>
  <c r="I2900" i="17"/>
  <c r="J2900" i="17" s="1"/>
  <c r="I2401" i="17"/>
  <c r="J2401" i="17" s="1"/>
  <c r="I1070" i="17"/>
  <c r="J1070" i="17" s="1"/>
  <c r="I1730" i="17"/>
  <c r="J1730" i="17" s="1"/>
  <c r="I1064" i="17"/>
  <c r="J1064" i="17" s="1"/>
  <c r="I3776" i="17"/>
  <c r="J3776" i="17" s="1"/>
  <c r="I2599" i="17"/>
  <c r="J2599" i="17" s="1"/>
  <c r="I1444" i="17"/>
  <c r="J1444" i="17" s="1"/>
  <c r="I2039" i="17"/>
  <c r="J2039" i="17" s="1"/>
  <c r="I2555" i="17"/>
  <c r="J2555" i="17" s="1"/>
  <c r="I4556" i="17"/>
  <c r="J4556" i="17" s="1"/>
  <c r="I2007" i="17"/>
  <c r="J2007" i="17" s="1"/>
  <c r="I1961" i="17"/>
  <c r="J1961" i="17" s="1"/>
  <c r="I4032" i="17"/>
  <c r="J4032" i="17" s="1"/>
  <c r="I2645" i="17"/>
  <c r="J2645" i="17" s="1"/>
  <c r="I3632" i="17"/>
  <c r="J3632" i="17" s="1"/>
  <c r="I2175" i="17"/>
  <c r="J2175" i="17" s="1"/>
  <c r="I1729" i="17"/>
  <c r="J1729" i="17" s="1"/>
  <c r="I3655" i="17"/>
  <c r="J3655" i="17" s="1"/>
  <c r="I2797" i="17"/>
  <c r="J2797" i="17" s="1"/>
  <c r="I321" i="17"/>
  <c r="J321" i="17" s="1"/>
  <c r="I1312" i="17"/>
  <c r="J1312" i="17" s="1"/>
  <c r="I1967" i="17"/>
  <c r="J1967" i="17" s="1"/>
  <c r="I3594" i="17"/>
  <c r="J3594" i="17" s="1"/>
  <c r="I2899" i="17"/>
  <c r="J2899" i="17" s="1"/>
  <c r="I1753" i="17"/>
  <c r="J1753" i="17" s="1"/>
  <c r="I2792" i="17"/>
  <c r="J2792" i="17" s="1"/>
  <c r="I2209" i="17"/>
  <c r="J2209" i="17" s="1"/>
  <c r="I2705" i="17"/>
  <c r="J2705" i="17" s="1"/>
  <c r="I2174" i="17"/>
  <c r="J2174" i="17" s="1"/>
  <c r="I1490" i="17"/>
  <c r="J1490" i="17" s="1"/>
  <c r="I2006" i="17"/>
  <c r="J2006" i="17" s="1"/>
  <c r="I1789" i="17"/>
  <c r="J1789" i="17" s="1"/>
  <c r="I2339" i="17"/>
  <c r="J2339" i="17" s="1"/>
  <c r="I1216" i="17"/>
  <c r="J1216" i="17" s="1"/>
  <c r="I3428" i="17"/>
  <c r="J3428" i="17" s="1"/>
  <c r="I3969" i="17"/>
  <c r="J3969" i="17" s="1"/>
  <c r="I1728" i="17"/>
  <c r="J1728" i="17" s="1"/>
  <c r="I4833" i="17"/>
  <c r="J4833" i="17" s="1"/>
  <c r="I463" i="17"/>
  <c r="J463" i="17" s="1"/>
  <c r="I572" i="17"/>
  <c r="J572" i="17" s="1"/>
  <c r="I204" i="17"/>
  <c r="J204" i="17" s="1"/>
  <c r="I1860" i="17"/>
  <c r="J1860" i="17" s="1"/>
  <c r="I637" i="17"/>
  <c r="J637" i="17" s="1"/>
  <c r="I91" i="17"/>
  <c r="J91" i="17" s="1"/>
  <c r="I1069" i="17"/>
  <c r="J1069" i="17" s="1"/>
  <c r="I5142" i="17"/>
  <c r="J5142" i="17" s="1"/>
  <c r="I741" i="17"/>
  <c r="J741" i="17" s="1"/>
  <c r="I587" i="17"/>
  <c r="J587" i="17" s="1"/>
  <c r="I1404" i="17"/>
  <c r="J1404" i="17" s="1"/>
  <c r="I1157" i="17"/>
  <c r="J1157" i="17" s="1"/>
  <c r="I943" i="17"/>
  <c r="J943" i="17" s="1"/>
  <c r="I1403" i="17"/>
  <c r="J1403" i="17" s="1"/>
  <c r="I261" i="17"/>
  <c r="J261" i="17" s="1"/>
  <c r="I130" i="17"/>
  <c r="J130" i="17" s="1"/>
  <c r="I452" i="17"/>
  <c r="J452" i="17" s="1"/>
  <c r="I3593" i="17"/>
  <c r="J3593" i="17" s="1"/>
  <c r="I260" i="17"/>
  <c r="J260" i="17" s="1"/>
  <c r="I516" i="17"/>
  <c r="J516" i="17" s="1"/>
  <c r="I2583" i="17"/>
  <c r="J2583" i="17" s="1"/>
  <c r="I2598" i="17"/>
  <c r="J2598" i="17" s="1"/>
  <c r="I1727" i="17"/>
  <c r="J1727" i="17" s="1"/>
  <c r="I316" i="17"/>
  <c r="J316" i="17" s="1"/>
  <c r="I2308" i="17"/>
  <c r="J2308" i="17" s="1"/>
  <c r="I2070" i="17"/>
  <c r="J2070" i="17" s="1"/>
  <c r="I571" i="17"/>
  <c r="J571" i="17" s="1"/>
  <c r="I504" i="17"/>
  <c r="J504" i="17" s="1"/>
  <c r="I2400" i="17"/>
  <c r="J2400" i="17" s="1"/>
  <c r="I1343" i="17"/>
  <c r="J1343" i="17" s="1"/>
  <c r="I4176" i="17"/>
  <c r="J4176" i="17" s="1"/>
  <c r="I426" i="17"/>
  <c r="J426" i="17" s="1"/>
  <c r="I3863" i="17"/>
  <c r="J3863" i="17" s="1"/>
  <c r="I391" i="17"/>
  <c r="J391" i="17" s="1"/>
  <c r="I1068" i="17"/>
  <c r="J1068" i="17" s="1"/>
  <c r="I3968" i="17"/>
  <c r="J3968" i="17" s="1"/>
  <c r="I2307" i="17"/>
  <c r="J2307" i="17" s="1"/>
  <c r="I2842" i="17"/>
  <c r="J2842" i="17" s="1"/>
  <c r="I2248" i="17"/>
  <c r="J2248" i="17" s="1"/>
  <c r="I1088" i="17"/>
  <c r="J1088" i="17" s="1"/>
  <c r="I4293" i="17"/>
  <c r="J4293" i="17" s="1"/>
  <c r="I218" i="17"/>
  <c r="J218" i="17" s="1"/>
  <c r="I390" i="17"/>
  <c r="J390" i="17" s="1"/>
  <c r="I2173" i="17"/>
  <c r="J2173" i="17" s="1"/>
  <c r="I164" i="17"/>
  <c r="J164" i="17" s="1"/>
  <c r="I436" i="17"/>
  <c r="J436" i="17" s="1"/>
  <c r="I34" i="17"/>
  <c r="J34" i="17" s="1"/>
  <c r="I250" i="17"/>
  <c r="J250" i="17" s="1"/>
  <c r="I251" i="17"/>
  <c r="J251" i="17" s="1"/>
  <c r="I600" i="17"/>
  <c r="J600" i="17" s="1"/>
  <c r="I3529" i="17"/>
  <c r="J3529" i="17" s="1"/>
  <c r="I381" i="17"/>
  <c r="J381" i="17" s="1"/>
  <c r="I1548" i="17"/>
  <c r="J1548" i="17" s="1"/>
  <c r="I3528" i="17"/>
  <c r="J3528" i="17" s="1"/>
  <c r="I1419" i="17"/>
  <c r="J1419" i="17" s="1"/>
  <c r="I1934" i="17"/>
  <c r="J1934" i="17" s="1"/>
  <c r="I3016" i="17"/>
  <c r="J3016" i="17" s="1"/>
  <c r="I1256" i="17"/>
  <c r="J1256" i="17" s="1"/>
  <c r="I3326" i="17"/>
  <c r="J3326" i="17" s="1"/>
  <c r="I2841" i="17"/>
  <c r="J2841" i="17" s="1"/>
  <c r="I494" i="17"/>
  <c r="J494" i="17" s="1"/>
  <c r="I2940" i="17"/>
  <c r="J2940" i="17" s="1"/>
  <c r="I1375" i="17"/>
  <c r="J1375" i="17" s="1"/>
  <c r="I1759" i="17"/>
  <c r="J1759" i="17" s="1"/>
  <c r="I740" i="17"/>
  <c r="J740" i="17" s="1"/>
  <c r="I3134" i="17"/>
  <c r="J3134" i="17" s="1"/>
  <c r="I4593" i="17"/>
  <c r="J4593" i="17" s="1"/>
  <c r="I2005" i="17"/>
  <c r="J2005" i="17" s="1"/>
  <c r="I4876" i="17"/>
  <c r="J4876" i="17" s="1"/>
  <c r="I4724" i="17"/>
  <c r="J4724" i="17" s="1"/>
  <c r="I3592" i="17"/>
  <c r="J3592" i="17" s="1"/>
  <c r="I4031" i="17"/>
  <c r="J4031" i="17" s="1"/>
  <c r="I4723" i="17"/>
  <c r="J4723" i="17" s="1"/>
  <c r="I3015" i="17"/>
  <c r="J3015" i="17" s="1"/>
  <c r="I4133" i="17"/>
  <c r="J4133" i="17" s="1"/>
  <c r="I4657" i="17"/>
  <c r="J4657" i="17" s="1"/>
  <c r="I112" i="17"/>
  <c r="J112" i="17" s="1"/>
  <c r="I2128" i="17"/>
  <c r="J2128" i="17" s="1"/>
  <c r="I2304" i="17"/>
  <c r="J2304" i="17" s="1"/>
  <c r="I2305" i="17"/>
  <c r="J2305" i="17" s="1"/>
  <c r="I2306" i="17"/>
  <c r="J2306" i="17" s="1"/>
  <c r="I1311" i="17"/>
  <c r="J1311" i="17" s="1"/>
  <c r="I3527" i="17"/>
  <c r="J3527" i="17" s="1"/>
  <c r="I2644" i="17"/>
  <c r="J2644" i="17" s="1"/>
  <c r="I4444" i="17"/>
  <c r="J4444" i="17" s="1"/>
  <c r="I4774" i="17"/>
  <c r="J4774" i="17" s="1"/>
  <c r="I1896" i="17"/>
  <c r="J1896" i="17" s="1"/>
  <c r="I1897" i="17"/>
  <c r="J1897" i="17" s="1"/>
  <c r="I4555" i="17"/>
  <c r="J4555" i="17" s="1"/>
  <c r="I2450" i="17"/>
  <c r="J2450" i="17" s="1"/>
  <c r="I2554" i="17"/>
  <c r="J2554" i="17" s="1"/>
  <c r="I3526" i="17"/>
  <c r="J3526" i="17" s="1"/>
  <c r="I2796" i="17"/>
  <c r="J2796" i="17" s="1"/>
  <c r="I2597" i="17"/>
  <c r="J2597" i="17" s="1"/>
  <c r="I3712" i="17"/>
  <c r="J3712" i="17" s="1"/>
  <c r="I1726" i="17"/>
  <c r="J1726" i="17" s="1"/>
  <c r="I3080" i="17"/>
  <c r="J3080" i="17" s="1"/>
  <c r="I2038" i="17"/>
  <c r="J2038" i="17" s="1"/>
  <c r="I2643" i="17"/>
  <c r="J2643" i="17" s="1"/>
  <c r="I5008" i="17"/>
  <c r="J5008" i="17" s="1"/>
  <c r="I5141" i="17"/>
  <c r="J5141" i="17" s="1"/>
  <c r="I3388" i="17"/>
  <c r="J3388" i="17" s="1"/>
  <c r="I4935" i="17"/>
  <c r="J4935" i="17" s="1"/>
  <c r="I3919" i="17"/>
  <c r="J3919" i="17" s="1"/>
  <c r="I140" i="17"/>
  <c r="J140" i="17" s="1"/>
  <c r="I3325" i="17"/>
  <c r="J3325" i="17" s="1"/>
  <c r="I4722" i="17"/>
  <c r="J4722" i="17" s="1"/>
  <c r="I4875" i="17"/>
  <c r="J4875" i="17" s="1"/>
  <c r="I3079" i="17"/>
  <c r="J3079" i="17" s="1"/>
  <c r="I5140" i="17"/>
  <c r="J5140" i="17" s="1"/>
  <c r="I1225" i="17"/>
  <c r="J1225" i="17" s="1"/>
  <c r="I259" i="17"/>
  <c r="J259" i="17" s="1"/>
  <c r="I3525" i="17"/>
  <c r="J3525" i="17" s="1"/>
  <c r="I2749" i="17"/>
  <c r="J2749" i="17" s="1"/>
  <c r="I1156" i="17"/>
  <c r="J1156" i="17" s="1"/>
  <c r="I892" i="17"/>
  <c r="J892" i="17" s="1"/>
  <c r="I2553" i="17"/>
  <c r="J2553" i="17" s="1"/>
  <c r="I184" i="17"/>
  <c r="J184" i="17" s="1"/>
  <c r="I330" i="17"/>
  <c r="J330" i="17" s="1"/>
  <c r="I570" i="17"/>
  <c r="J570" i="17" s="1"/>
  <c r="I2084" i="17"/>
  <c r="J2084" i="17" s="1"/>
  <c r="I3822" i="17"/>
  <c r="J3822" i="17" s="1"/>
  <c r="I2704" i="17"/>
  <c r="J2704" i="17" s="1"/>
  <c r="I4592" i="17"/>
  <c r="J4592" i="17" s="1"/>
  <c r="I2959" i="17"/>
  <c r="J2959" i="17" s="1"/>
  <c r="I3264" i="17"/>
  <c r="J3264" i="17" s="1"/>
  <c r="I3999" i="17"/>
  <c r="J3999" i="17" s="1"/>
  <c r="I1521" i="17"/>
  <c r="J1521" i="17" s="1"/>
  <c r="I942" i="17"/>
  <c r="J942" i="17" s="1"/>
  <c r="I1547" i="17"/>
  <c r="J1547" i="17" s="1"/>
  <c r="I3133" i="17"/>
  <c r="J3133" i="17" s="1"/>
  <c r="I1470" i="17"/>
  <c r="J1470" i="17" s="1"/>
  <c r="I2352" i="17"/>
  <c r="J2352" i="17" s="1"/>
  <c r="I3078" i="17"/>
  <c r="J3078" i="17" s="1"/>
  <c r="I258" i="17"/>
  <c r="J258" i="17" s="1"/>
  <c r="I2840" i="17"/>
  <c r="J2840" i="17" s="1"/>
  <c r="I3711" i="17"/>
  <c r="J3711" i="17" s="1"/>
  <c r="I4363" i="17"/>
  <c r="J4363" i="17" s="1"/>
  <c r="I1342" i="17"/>
  <c r="J1342" i="17" s="1"/>
  <c r="I4874" i="17"/>
  <c r="J4874" i="17" s="1"/>
  <c r="I3998" i="17"/>
  <c r="J3998" i="17" s="1"/>
  <c r="I4443" i="17"/>
  <c r="J4443" i="17" s="1"/>
  <c r="I3591" i="17"/>
  <c r="J3591" i="17" s="1"/>
  <c r="I3454" i="17"/>
  <c r="J3454" i="17" s="1"/>
  <c r="I1067" i="17"/>
  <c r="J1067" i="17" s="1"/>
  <c r="I3524" i="17"/>
  <c r="J3524" i="17" s="1"/>
  <c r="I519" i="17"/>
  <c r="J519" i="17" s="1"/>
  <c r="I551" i="17"/>
  <c r="J551" i="17" s="1"/>
  <c r="I443" i="17"/>
  <c r="J443" i="17" s="1"/>
  <c r="I4934" i="17"/>
  <c r="J4934" i="17" s="1"/>
  <c r="I4259" i="17"/>
  <c r="J4259" i="17" s="1"/>
  <c r="I836" i="17"/>
  <c r="J836" i="17" s="1"/>
  <c r="I739" i="17"/>
  <c r="J739" i="17" s="1"/>
  <c r="I72" i="17"/>
  <c r="J72" i="17" s="1"/>
  <c r="I1646" i="17"/>
  <c r="J1646" i="17" s="1"/>
  <c r="I1115" i="17"/>
  <c r="J1115" i="17" s="1"/>
  <c r="I400" i="17"/>
  <c r="J400" i="17" s="1"/>
  <c r="I1255" i="17"/>
  <c r="J1255" i="17" s="1"/>
  <c r="I336" i="17"/>
  <c r="J336" i="17" s="1"/>
  <c r="I1443" i="17"/>
  <c r="J1443" i="17" s="1"/>
  <c r="I3132" i="17"/>
  <c r="J3132" i="17" s="1"/>
  <c r="I3263" i="17"/>
  <c r="J3263" i="17" s="1"/>
  <c r="I2172" i="17"/>
  <c r="J2172" i="17" s="1"/>
  <c r="I3077" i="17"/>
  <c r="J3077" i="17" s="1"/>
  <c r="I2748" i="17"/>
  <c r="J2748" i="17" s="1"/>
  <c r="I2351" i="17"/>
  <c r="J2351" i="17" s="1"/>
  <c r="I518" i="17"/>
  <c r="J518" i="17" s="1"/>
  <c r="I2839" i="17"/>
  <c r="J2839" i="17" s="1"/>
  <c r="I5139" i="17"/>
  <c r="J5139" i="17" s="1"/>
  <c r="I163" i="17"/>
  <c r="J163" i="17" s="1"/>
  <c r="I760" i="17"/>
  <c r="J760" i="17" s="1"/>
  <c r="I3076" i="17"/>
  <c r="J3076" i="17" s="1"/>
  <c r="I1374" i="17"/>
  <c r="J1374" i="17" s="1"/>
  <c r="I3862" i="17"/>
  <c r="J3862" i="17" s="1"/>
  <c r="I1114" i="17"/>
  <c r="J1114" i="17" s="1"/>
  <c r="I761" i="17"/>
  <c r="J761" i="17" s="1"/>
  <c r="I822" i="17"/>
  <c r="J822" i="17" s="1"/>
  <c r="I2044" i="17"/>
  <c r="J2044" i="17" s="1"/>
  <c r="I3014" i="17"/>
  <c r="J3014" i="17" s="1"/>
  <c r="I1495" i="17"/>
  <c r="J1495" i="17" s="1"/>
  <c r="I2303" i="17"/>
  <c r="J2303" i="17" s="1"/>
  <c r="I1469" i="17"/>
  <c r="J1469" i="17" s="1"/>
  <c r="I1341" i="17"/>
  <c r="J1341" i="17" s="1"/>
  <c r="I787" i="17"/>
  <c r="J787" i="17" s="1"/>
  <c r="I2449" i="17"/>
  <c r="J2449" i="17" s="1"/>
  <c r="I1821" i="17"/>
  <c r="J1821" i="17" s="1"/>
  <c r="I303" i="17"/>
  <c r="J303" i="17" s="1"/>
  <c r="I2127" i="17"/>
  <c r="J2127" i="17" s="1"/>
  <c r="I1885" i="17"/>
  <c r="J1885" i="17" s="1"/>
  <c r="I850" i="17"/>
  <c r="J850" i="17" s="1"/>
  <c r="I4933" i="17"/>
  <c r="J4933" i="17" s="1"/>
  <c r="I4513" i="17"/>
  <c r="J4513" i="17" s="1"/>
  <c r="I4721" i="17"/>
  <c r="J4721" i="17" s="1"/>
  <c r="I3941" i="17"/>
  <c r="J3941" i="17" s="1"/>
  <c r="I1859" i="17"/>
  <c r="J1859" i="17" s="1"/>
  <c r="I222" i="17"/>
  <c r="J222" i="17" s="1"/>
  <c r="I5138" i="17"/>
  <c r="J5138" i="17" s="1"/>
  <c r="I4796" i="17"/>
  <c r="J4796" i="17" s="1"/>
  <c r="I4720" i="17"/>
  <c r="J4720" i="17" s="1"/>
  <c r="I4442" i="17"/>
  <c r="J4442" i="17" s="1"/>
  <c r="I4067" i="17"/>
  <c r="J4067" i="17" s="1"/>
  <c r="I152" i="17"/>
  <c r="J152" i="17" s="1"/>
  <c r="I415" i="17"/>
  <c r="J415" i="17" s="1"/>
  <c r="I1005" i="17"/>
  <c r="J1005" i="17" s="1"/>
  <c r="I1758" i="17"/>
  <c r="J1758" i="17" s="1"/>
  <c r="I135" i="17"/>
  <c r="J135" i="17" s="1"/>
  <c r="I5137" i="17"/>
  <c r="J5137" i="17" s="1"/>
  <c r="I4656" i="17"/>
  <c r="J4656" i="17" s="1"/>
  <c r="I4866" i="17"/>
  <c r="J4866" i="17" s="1"/>
  <c r="I249" i="17"/>
  <c r="J249" i="17" s="1"/>
  <c r="I882" i="17"/>
  <c r="J882" i="17" s="1"/>
  <c r="I4932" i="17"/>
  <c r="J4932" i="17" s="1"/>
  <c r="I3775" i="17"/>
  <c r="J3775" i="17" s="1"/>
  <c r="I2208" i="17"/>
  <c r="J2208" i="17" s="1"/>
  <c r="I2747" i="17"/>
  <c r="J2747" i="17" s="1"/>
  <c r="I3324" i="17"/>
  <c r="J3324" i="17" s="1"/>
  <c r="I4066" i="17"/>
  <c r="J4066" i="17" s="1"/>
  <c r="I3453" i="17"/>
  <c r="J3453" i="17" s="1"/>
  <c r="I4132" i="17"/>
  <c r="J4132" i="17" s="1"/>
  <c r="I2350" i="17"/>
  <c r="J2350" i="17" s="1"/>
  <c r="I3643" i="17"/>
  <c r="J3643" i="17" s="1"/>
  <c r="I5135" i="17"/>
  <c r="J5135" i="17" s="1"/>
  <c r="I5136" i="17"/>
  <c r="J5136" i="17" s="1"/>
  <c r="I5007" i="17"/>
  <c r="J5007" i="17" s="1"/>
  <c r="I4512" i="17"/>
  <c r="J4512" i="17" s="1"/>
  <c r="I4873" i="17"/>
  <c r="J4873" i="17" s="1"/>
  <c r="I4258" i="17"/>
  <c r="J4258" i="17" s="1"/>
  <c r="I5067" i="17"/>
  <c r="J5067" i="17" s="1"/>
  <c r="I5134" i="17"/>
  <c r="J5134" i="17" s="1"/>
  <c r="I4872" i="17"/>
  <c r="J4872" i="17" s="1"/>
  <c r="I380" i="17"/>
  <c r="J380" i="17" s="1"/>
  <c r="I4211" i="17"/>
  <c r="J4211" i="17" s="1"/>
  <c r="I2171" i="17"/>
  <c r="J2171" i="17" s="1"/>
  <c r="I1442" i="17"/>
  <c r="J1442" i="17" s="1"/>
  <c r="I2162" i="17"/>
  <c r="J2162" i="17" s="1"/>
  <c r="I4931" i="17"/>
  <c r="J4931" i="17" s="1"/>
  <c r="I4441" i="17"/>
  <c r="J4441" i="17" s="1"/>
  <c r="I923" i="17"/>
  <c r="J923" i="17" s="1"/>
  <c r="I586" i="17"/>
  <c r="J586" i="17" s="1"/>
  <c r="I2732" i="17"/>
  <c r="J2732" i="17" s="1"/>
  <c r="I2596" i="17"/>
  <c r="J2596" i="17" s="1"/>
  <c r="I3861" i="17"/>
  <c r="J3861" i="17" s="1"/>
  <c r="I1182" i="17"/>
  <c r="J1182" i="17" s="1"/>
  <c r="I2399" i="17"/>
  <c r="J2399" i="17" s="1"/>
  <c r="I3774" i="17"/>
  <c r="J3774" i="17" s="1"/>
  <c r="I5133" i="17"/>
  <c r="J5133" i="17" s="1"/>
  <c r="I4440" i="17"/>
  <c r="J4440" i="17" s="1"/>
  <c r="I1091" i="17"/>
  <c r="J1091" i="17" s="1"/>
  <c r="I3075" i="17"/>
  <c r="J3075" i="17" s="1"/>
  <c r="I1468" i="17"/>
  <c r="J1468" i="17" s="1"/>
  <c r="I1092" i="17"/>
  <c r="J1092" i="17" s="1"/>
  <c r="I1725" i="17"/>
  <c r="J1725" i="17" s="1"/>
  <c r="I1340" i="17"/>
  <c r="J1340" i="17" s="1"/>
  <c r="I4655" i="17"/>
  <c r="J4655" i="17" s="1"/>
  <c r="I2398" i="17"/>
  <c r="J2398" i="17" s="1"/>
  <c r="I2207" i="17"/>
  <c r="J2207" i="17" s="1"/>
  <c r="I3590" i="17"/>
  <c r="J3590" i="17" s="1"/>
  <c r="I4591" i="17"/>
  <c r="J4591" i="17" s="1"/>
  <c r="I4210" i="17"/>
  <c r="J4210" i="17" s="1"/>
  <c r="I759" i="17"/>
  <c r="J759" i="17" s="1"/>
  <c r="I451" i="17"/>
  <c r="J451" i="17" s="1"/>
  <c r="I3507" i="17"/>
  <c r="J3507" i="17" s="1"/>
  <c r="I4202" i="17"/>
  <c r="J4202" i="17" s="1"/>
  <c r="I4131" i="17"/>
  <c r="J4131" i="17" s="1"/>
  <c r="I3131" i="17"/>
  <c r="J3131" i="17" s="1"/>
  <c r="I3845" i="17"/>
  <c r="J3845" i="17" s="1"/>
  <c r="I3300" i="17"/>
  <c r="J3300" i="17" s="1"/>
  <c r="I868" i="17"/>
  <c r="J868" i="17" s="1"/>
  <c r="I320" i="17"/>
  <c r="J320" i="17" s="1"/>
  <c r="I941" i="17"/>
  <c r="J941" i="17" s="1"/>
  <c r="I183" i="17"/>
  <c r="J183" i="17" s="1"/>
  <c r="I881" i="17"/>
  <c r="J881" i="17" s="1"/>
  <c r="I95" i="17"/>
  <c r="J95" i="17" s="1"/>
  <c r="I650" i="17"/>
  <c r="J650" i="17" s="1"/>
  <c r="I2595" i="17"/>
  <c r="J2595" i="17" s="1"/>
  <c r="I891" i="17"/>
  <c r="J891" i="17" s="1"/>
  <c r="I1612" i="17"/>
  <c r="J1612" i="17" s="1"/>
  <c r="I1858" i="17"/>
  <c r="J1858" i="17" s="1"/>
  <c r="I636" i="17"/>
  <c r="J636" i="17" s="1"/>
  <c r="I142" i="17"/>
  <c r="J142" i="17" s="1"/>
  <c r="I1224" i="17"/>
  <c r="J1224" i="17" s="1"/>
  <c r="I1579" i="17"/>
  <c r="J1579" i="17" s="1"/>
  <c r="I425" i="17"/>
  <c r="J425" i="17" s="1"/>
  <c r="I517" i="17"/>
  <c r="J517" i="17" s="1"/>
  <c r="I1334" i="17"/>
  <c r="J1334" i="17" s="1"/>
  <c r="I804" i="17"/>
  <c r="J804" i="17" s="1"/>
  <c r="I347" i="17"/>
  <c r="J347" i="17" s="1"/>
  <c r="I2043" i="17"/>
  <c r="J2043" i="17" s="1"/>
  <c r="I2642" i="17"/>
  <c r="J2642" i="17" s="1"/>
  <c r="I2206" i="17"/>
  <c r="J2206" i="17" s="1"/>
  <c r="I1932" i="17"/>
  <c r="J1932" i="17" s="1"/>
  <c r="I3262" i="17"/>
  <c r="J3262" i="17" s="1"/>
  <c r="I1202" i="17"/>
  <c r="J1202" i="17" s="1"/>
  <c r="I5132" i="17"/>
  <c r="J5132" i="17" s="1"/>
  <c r="I541" i="17"/>
  <c r="J541" i="17" s="1"/>
  <c r="I2169" i="17"/>
  <c r="J2169" i="17" s="1"/>
  <c r="I3642" i="17"/>
  <c r="J3642" i="17" s="1"/>
  <c r="I3182" i="17"/>
  <c r="J3182" i="17" s="1"/>
  <c r="I2170" i="17"/>
  <c r="J2170" i="17" s="1"/>
  <c r="I4590" i="17"/>
  <c r="J4590" i="17" s="1"/>
  <c r="I3200" i="17"/>
  <c r="J3200" i="17" s="1"/>
  <c r="I3013" i="17"/>
  <c r="J3013" i="17" s="1"/>
  <c r="I150" i="17"/>
  <c r="J150" i="17" s="1"/>
  <c r="I3427" i="17"/>
  <c r="J3427" i="17" s="1"/>
  <c r="I2746" i="17"/>
  <c r="J2746" i="17" s="1"/>
  <c r="I1884" i="17"/>
  <c r="J1884" i="17" s="1"/>
  <c r="I2745" i="17"/>
  <c r="J2745" i="17" s="1"/>
  <c r="I2397" i="17"/>
  <c r="J2397" i="17" s="1"/>
  <c r="I2958" i="17"/>
  <c r="J2958" i="17" s="1"/>
  <c r="I2499" i="17"/>
  <c r="J2499" i="17" s="1"/>
  <c r="I3181" i="17"/>
  <c r="J3181" i="17" s="1"/>
  <c r="I5006" i="17"/>
  <c r="J5006" i="17" s="1"/>
  <c r="I5131" i="17"/>
  <c r="J5131" i="17" s="1"/>
  <c r="I3641" i="17"/>
  <c r="J3641" i="17" s="1"/>
  <c r="I1339" i="17"/>
  <c r="J1339" i="17" s="1"/>
  <c r="I2703" i="17"/>
  <c r="J2703" i="17" s="1"/>
  <c r="I2838" i="17"/>
  <c r="J2838" i="17" s="1"/>
  <c r="I4757" i="17"/>
  <c r="J4757" i="17" s="1"/>
  <c r="I2448" i="17"/>
  <c r="J2448" i="17" s="1"/>
  <c r="I890" i="17"/>
  <c r="J890" i="17" s="1"/>
  <c r="I1066" i="17"/>
  <c r="J1066" i="17" s="1"/>
  <c r="I2247" i="17"/>
  <c r="J2247" i="17" s="1"/>
  <c r="I5130" i="17"/>
  <c r="J5130" i="17" s="1"/>
  <c r="I399" i="17"/>
  <c r="J399" i="17" s="1"/>
  <c r="I4554" i="17"/>
  <c r="J4554" i="17" s="1"/>
  <c r="I3239" i="17"/>
  <c r="J3239" i="17" s="1"/>
  <c r="I2126" i="17"/>
  <c r="J2126" i="17" s="1"/>
  <c r="I2302" i="17"/>
  <c r="J2302" i="17" s="1"/>
  <c r="I3710" i="17"/>
  <c r="J3710" i="17" s="1"/>
  <c r="I4355" i="17"/>
  <c r="J4355" i="17" s="1"/>
  <c r="I3323" i="17"/>
  <c r="J3323" i="17" s="1"/>
  <c r="I5129" i="17"/>
  <c r="J5129" i="17" s="1"/>
  <c r="I4832" i="17"/>
  <c r="J4832" i="17" s="1"/>
  <c r="I4855" i="17"/>
  <c r="J4855" i="17" s="1"/>
  <c r="I4175" i="17"/>
  <c r="J4175" i="17" s="1"/>
  <c r="I1895" i="17"/>
  <c r="J1895" i="17" s="1"/>
  <c r="I4553" i="17"/>
  <c r="J4553" i="17" s="1"/>
  <c r="I4330" i="17"/>
  <c r="J4330" i="17" s="1"/>
  <c r="I4630" i="17"/>
  <c r="J4630" i="17" s="1"/>
  <c r="I1063" i="17"/>
  <c r="J1063" i="17" s="1"/>
  <c r="I4795" i="17"/>
  <c r="J4795" i="17" s="1"/>
  <c r="I3371" i="17"/>
  <c r="J3371" i="17" s="1"/>
  <c r="I2702" i="17"/>
  <c r="J2702" i="17" s="1"/>
  <c r="I3654" i="17"/>
  <c r="J3654" i="17" s="1"/>
  <c r="I2594" i="17"/>
  <c r="J2594" i="17" s="1"/>
  <c r="I4629" i="17"/>
  <c r="J4629" i="17" s="1"/>
  <c r="I2744" i="17"/>
  <c r="J2744" i="17" s="1"/>
  <c r="I1645" i="17"/>
  <c r="J1645" i="17" s="1"/>
  <c r="I803" i="17"/>
  <c r="J803" i="17" s="1"/>
  <c r="I1134" i="17"/>
  <c r="J1134" i="17" s="1"/>
  <c r="I3569" i="17"/>
  <c r="J3569" i="17" s="1"/>
  <c r="I1757" i="17"/>
  <c r="J1757" i="17" s="1"/>
  <c r="I2957" i="17"/>
  <c r="J2957" i="17" s="1"/>
  <c r="I2301" i="17"/>
  <c r="J2301" i="17" s="1"/>
  <c r="I1520" i="17"/>
  <c r="J1520" i="17" s="1"/>
  <c r="I1611" i="17"/>
  <c r="J1611" i="17" s="1"/>
  <c r="I988" i="17"/>
  <c r="J988" i="17" s="1"/>
  <c r="I1254" i="17"/>
  <c r="J1254" i="17" s="1"/>
  <c r="I985" i="17"/>
  <c r="J985" i="17" s="1"/>
  <c r="I1113" i="17"/>
  <c r="J1113" i="17" s="1"/>
  <c r="I493" i="17"/>
  <c r="J493" i="17" s="1"/>
  <c r="I4653" i="17"/>
  <c r="J4653" i="17" s="1"/>
  <c r="I4654" i="17"/>
  <c r="J4654" i="17" s="1"/>
  <c r="I4589" i="17"/>
  <c r="J4589" i="17" s="1"/>
  <c r="I4030" i="17"/>
  <c r="J4030" i="17" s="1"/>
  <c r="I1894" i="17"/>
  <c r="J1894" i="17" s="1"/>
  <c r="I2349" i="17"/>
  <c r="J2349" i="17" s="1"/>
  <c r="I3860" i="17"/>
  <c r="J3860" i="17" s="1"/>
  <c r="I2125" i="17"/>
  <c r="J2125" i="17" s="1"/>
  <c r="I5128" i="17"/>
  <c r="J5128" i="17" s="1"/>
  <c r="I1724" i="17"/>
  <c r="J1724" i="17" s="1"/>
  <c r="I5127" i="17"/>
  <c r="J5127" i="17" s="1"/>
  <c r="I1857" i="17"/>
  <c r="J1857" i="17" s="1"/>
  <c r="I1027" i="17"/>
  <c r="J1027" i="17" s="1"/>
  <c r="I1112" i="17"/>
  <c r="J1112" i="17" s="1"/>
  <c r="I1933" i="17"/>
  <c r="J1933" i="17" s="1"/>
  <c r="I279" i="17"/>
  <c r="J279" i="17" s="1"/>
  <c r="I1373" i="17"/>
  <c r="J1373" i="17" s="1"/>
  <c r="I649" i="17"/>
  <c r="J649" i="17" s="1"/>
  <c r="I758" i="17"/>
  <c r="J758" i="17" s="1"/>
  <c r="I2795" i="17"/>
  <c r="J2795" i="17" s="1"/>
  <c r="I880" i="17"/>
  <c r="J880" i="17" s="1"/>
  <c r="I1152" i="17"/>
  <c r="J1152" i="17" s="1"/>
  <c r="I217" i="17"/>
  <c r="J217" i="17" s="1"/>
  <c r="I2689" i="17"/>
  <c r="J2689" i="17" s="1"/>
  <c r="I16" i="17"/>
  <c r="J16" i="17" s="1"/>
  <c r="I94" i="17"/>
  <c r="J94" i="17" s="1"/>
  <c r="I3682" i="17"/>
  <c r="J3682" i="17" s="1"/>
  <c r="I3844" i="17"/>
  <c r="J3844" i="17" s="1"/>
  <c r="I1610" i="17"/>
  <c r="J1610" i="17" s="1"/>
  <c r="I3012" i="17"/>
  <c r="J3012" i="17" s="1"/>
  <c r="I2205" i="17"/>
  <c r="J2205" i="17" s="1"/>
  <c r="I3322" i="17"/>
  <c r="J3322" i="17" s="1"/>
  <c r="I1201" i="17"/>
  <c r="J1201" i="17" s="1"/>
  <c r="I2124" i="17"/>
  <c r="J2124" i="17" s="1"/>
  <c r="I940" i="17"/>
  <c r="J940" i="17" s="1"/>
  <c r="I307" i="17"/>
  <c r="J307" i="17" s="1"/>
  <c r="I1820" i="17"/>
  <c r="J1820" i="17" s="1"/>
  <c r="I2004" i="17"/>
  <c r="J2004" i="17" s="1"/>
  <c r="I680" i="17"/>
  <c r="J680" i="17" s="1"/>
  <c r="I669" i="17"/>
  <c r="J669" i="17" s="1"/>
  <c r="I1223" i="17"/>
  <c r="J1223" i="17" s="1"/>
  <c r="I1577" i="17"/>
  <c r="J1577" i="17" s="1"/>
  <c r="I2123" i="17"/>
  <c r="J2123" i="17" s="1"/>
  <c r="I2003" i="17"/>
  <c r="J2003" i="17" s="1"/>
  <c r="I1578" i="17"/>
  <c r="J1578" i="17" s="1"/>
  <c r="I657" i="17"/>
  <c r="J657" i="17" s="1"/>
  <c r="I2820" i="17"/>
  <c r="J2820" i="17" s="1"/>
  <c r="I705" i="17"/>
  <c r="J705" i="17" s="1"/>
  <c r="I1546" i="17"/>
  <c r="J1546" i="17" s="1"/>
  <c r="I4065" i="17"/>
  <c r="J4065" i="17" s="1"/>
  <c r="I3940" i="17"/>
  <c r="J3940" i="17" s="1"/>
  <c r="I1893" i="17"/>
  <c r="J1893" i="17" s="1"/>
  <c r="I5126" i="17"/>
  <c r="J5126" i="17" s="1"/>
  <c r="I2837" i="17"/>
  <c r="J2837" i="17" s="1"/>
  <c r="I2083" i="17"/>
  <c r="J2083" i="17" s="1"/>
  <c r="I1181" i="17"/>
  <c r="J1181" i="17" s="1"/>
  <c r="I1337" i="17"/>
  <c r="J1337" i="17" s="1"/>
  <c r="I1338" i="17"/>
  <c r="J1338" i="17" s="1"/>
  <c r="I110" i="17"/>
  <c r="J110" i="17" s="1"/>
  <c r="I2542" i="17"/>
  <c r="J2542" i="17" s="1"/>
  <c r="I738" i="17"/>
  <c r="J738" i="17" s="1"/>
  <c r="I3997" i="17"/>
  <c r="J3997" i="17" s="1"/>
  <c r="I435" i="17"/>
  <c r="J435" i="17" s="1"/>
  <c r="I1519" i="17"/>
  <c r="J1519" i="17" s="1"/>
  <c r="I1545" i="17"/>
  <c r="J1545" i="17" s="1"/>
  <c r="I5125" i="17"/>
  <c r="J5125" i="17" s="1"/>
  <c r="I2168" i="17"/>
  <c r="J2168" i="17" s="1"/>
  <c r="I3261" i="17"/>
  <c r="J3261" i="17" s="1"/>
  <c r="I1856" i="17"/>
  <c r="J1856" i="17" s="1"/>
  <c r="I4064" i="17"/>
  <c r="J4064" i="17" s="1"/>
  <c r="I1892" i="17"/>
  <c r="J1892" i="17" s="1"/>
  <c r="I3568" i="17"/>
  <c r="J3568" i="17" s="1"/>
  <c r="I2122" i="17"/>
  <c r="J2122" i="17" s="1"/>
  <c r="I694" i="17"/>
  <c r="J694" i="17" s="1"/>
  <c r="I1222" i="17"/>
  <c r="J1222" i="17" s="1"/>
  <c r="I1253" i="17"/>
  <c r="J1253" i="17" s="1"/>
  <c r="I375" i="17"/>
  <c r="J375" i="17" s="1"/>
  <c r="I4906" i="17"/>
  <c r="J4906" i="17" s="1"/>
  <c r="I122" i="17"/>
  <c r="J122" i="17" s="1"/>
  <c r="I3589" i="17"/>
  <c r="J3589" i="17" s="1"/>
  <c r="I1310" i="17"/>
  <c r="J1310" i="17" s="1"/>
  <c r="I5005" i="17"/>
  <c r="J5005" i="17" s="1"/>
  <c r="I3631" i="17"/>
  <c r="J3631" i="17" s="1"/>
  <c r="I3074" i="17"/>
  <c r="J3074" i="17" s="1"/>
  <c r="I1819" i="17"/>
  <c r="J1819" i="17" s="1"/>
  <c r="I1966" i="17"/>
  <c r="J1966" i="17" s="1"/>
  <c r="I3446" i="17"/>
  <c r="J3446" i="17" s="1"/>
  <c r="I2396" i="17"/>
  <c r="J2396" i="17" s="1"/>
  <c r="I3967" i="17"/>
  <c r="J3967" i="17" s="1"/>
  <c r="I3011" i="17"/>
  <c r="J3011" i="17" s="1"/>
  <c r="I4292" i="17"/>
  <c r="J4292" i="17" s="1"/>
  <c r="I3859" i="17"/>
  <c r="J3859" i="17" s="1"/>
  <c r="I5124" i="17"/>
  <c r="J5124" i="17" s="1"/>
  <c r="I4831" i="17"/>
  <c r="J4831" i="17" s="1"/>
  <c r="I2002" i="17"/>
  <c r="J2002" i="17" s="1"/>
  <c r="I4062" i="17"/>
  <c r="J4062" i="17" s="1"/>
  <c r="I5004" i="17"/>
  <c r="J5004" i="17" s="1"/>
  <c r="I4063" i="17"/>
  <c r="J4063" i="17" s="1"/>
  <c r="I1722" i="17"/>
  <c r="J1722" i="17" s="1"/>
  <c r="I2511" i="17"/>
  <c r="J2511" i="17" s="1"/>
  <c r="I1723" i="17"/>
  <c r="J1723" i="17" s="1"/>
  <c r="I3709" i="17"/>
  <c r="J3709" i="17" s="1"/>
  <c r="I4481" i="17"/>
  <c r="J4481" i="17" s="1"/>
  <c r="I3858" i="17"/>
  <c r="J3858" i="17" s="1"/>
  <c r="I4174" i="17"/>
  <c r="J4174" i="17" s="1"/>
  <c r="I2510" i="17"/>
  <c r="J2510" i="17" s="1"/>
  <c r="I737" i="17"/>
  <c r="J737" i="17" s="1"/>
  <c r="I424" i="17"/>
  <c r="J424" i="17" s="1"/>
  <c r="I128" i="17"/>
  <c r="J128" i="17" s="1"/>
  <c r="I273" i="17"/>
  <c r="J273" i="17" s="1"/>
  <c r="I90" i="17"/>
  <c r="J90" i="17" s="1"/>
  <c r="I550" i="17"/>
  <c r="J550" i="17" s="1"/>
  <c r="I25" i="17"/>
  <c r="J25" i="17" s="1"/>
  <c r="I175" i="17"/>
  <c r="J175" i="17" s="1"/>
  <c r="I1309" i="17"/>
  <c r="J1309" i="17" s="1"/>
  <c r="I315" i="17"/>
  <c r="J315" i="17" s="1"/>
  <c r="I486" i="17"/>
  <c r="J486" i="17" s="1"/>
  <c r="I31" i="17"/>
  <c r="J31" i="17" s="1"/>
  <c r="I721" i="17"/>
  <c r="J721" i="17" s="1"/>
  <c r="I203" i="17"/>
  <c r="J203" i="17" s="1"/>
  <c r="I118" i="17"/>
  <c r="J118" i="17" s="1"/>
  <c r="I3523" i="17"/>
  <c r="J3523" i="17" s="1"/>
  <c r="I1609" i="17"/>
  <c r="J1609" i="17" s="1"/>
  <c r="I4552" i="17"/>
  <c r="J4552" i="17" s="1"/>
  <c r="I1441" i="17"/>
  <c r="J1441" i="17" s="1"/>
  <c r="I1467" i="17"/>
  <c r="J1467" i="17" s="1"/>
  <c r="I462" i="17"/>
  <c r="J462" i="17" s="1"/>
  <c r="I154" i="17"/>
  <c r="J154" i="17" s="1"/>
  <c r="I849" i="17"/>
  <c r="J849" i="17" s="1"/>
  <c r="I398" i="17"/>
  <c r="J398" i="17" s="1"/>
  <c r="I266" i="17"/>
  <c r="J266" i="17" s="1"/>
  <c r="I442" i="17"/>
  <c r="J442" i="17" s="1"/>
  <c r="I736" i="17"/>
  <c r="J736" i="17" s="1"/>
  <c r="I3986" i="17"/>
  <c r="J3986" i="17" s="1"/>
  <c r="I867" i="17"/>
  <c r="J867" i="17" s="1"/>
  <c r="I2836" i="17"/>
  <c r="J2836" i="17" s="1"/>
  <c r="I4905" i="17"/>
  <c r="J4905" i="17" s="1"/>
  <c r="I529" i="17"/>
  <c r="J529" i="17" s="1"/>
  <c r="I1788" i="17"/>
  <c r="J1788" i="17" s="1"/>
  <c r="I56" i="17"/>
  <c r="J56" i="17" s="1"/>
  <c r="I704" i="17"/>
  <c r="J704" i="17" s="1"/>
  <c r="I114" i="17"/>
  <c r="J114" i="17" s="1"/>
  <c r="I3130" i="17"/>
  <c r="J3130" i="17" s="1"/>
  <c r="I3773" i="17"/>
  <c r="J3773" i="17" s="1"/>
  <c r="I702" i="17"/>
  <c r="J702" i="17" s="1"/>
  <c r="I3426" i="17"/>
  <c r="J3426" i="17" s="1"/>
  <c r="I703" i="17"/>
  <c r="J703" i="17" s="1"/>
  <c r="I4362" i="17"/>
  <c r="J4362" i="17" s="1"/>
  <c r="I5044" i="17"/>
  <c r="J5044" i="17" s="1"/>
  <c r="I720" i="17"/>
  <c r="J720" i="17" s="1"/>
  <c r="I3522" i="17"/>
  <c r="J3522" i="17" s="1"/>
  <c r="I1855" i="17"/>
  <c r="J1855" i="17" s="1"/>
  <c r="I182" i="17"/>
  <c r="J182" i="17" s="1"/>
  <c r="I906" i="17"/>
  <c r="J906" i="17" s="1"/>
  <c r="I627" i="17"/>
  <c r="J627" i="17" s="1"/>
  <c r="I922" i="17"/>
  <c r="J922" i="17" s="1"/>
  <c r="I2385" i="17"/>
  <c r="J2385" i="17" s="1"/>
  <c r="I1026" i="17"/>
  <c r="J1026" i="17" s="1"/>
  <c r="I4173" i="17"/>
  <c r="J4173" i="17" s="1"/>
  <c r="I4794" i="17"/>
  <c r="J4794" i="17" s="1"/>
  <c r="I1284" i="17"/>
  <c r="J1284" i="17" s="1"/>
  <c r="I2834" i="17"/>
  <c r="J2834" i="17" s="1"/>
  <c r="I5066" i="17"/>
  <c r="J5066" i="17" s="1"/>
  <c r="I4830" i="17"/>
  <c r="J4830" i="17" s="1"/>
  <c r="I4793" i="17"/>
  <c r="J4793" i="17" s="1"/>
  <c r="I4551" i="17"/>
  <c r="J4551" i="17" s="1"/>
  <c r="I2835" i="17"/>
  <c r="J2835" i="17" s="1"/>
  <c r="I1494" i="17"/>
  <c r="J1494" i="17" s="1"/>
  <c r="I356" i="17"/>
  <c r="J356" i="17" s="1"/>
  <c r="I414" i="17"/>
  <c r="J414" i="17" s="1"/>
  <c r="I2348" i="17"/>
  <c r="J2348" i="17" s="1"/>
  <c r="I109" i="17"/>
  <c r="J109" i="17" s="1"/>
  <c r="I3056" i="17"/>
  <c r="J3056" i="17" s="1"/>
  <c r="I1200" i="17"/>
  <c r="J1200" i="17" s="1"/>
  <c r="I866" i="17"/>
  <c r="J866" i="17" s="1"/>
  <c r="I2395" i="17"/>
  <c r="J2395" i="17" s="1"/>
  <c r="I1576" i="17"/>
  <c r="J1576" i="17" s="1"/>
  <c r="I1004" i="17"/>
  <c r="J1004" i="17" s="1"/>
  <c r="I289" i="17"/>
  <c r="J289" i="17" s="1"/>
  <c r="I2740" i="17"/>
  <c r="J2740" i="17" s="1"/>
  <c r="I3073" i="17"/>
  <c r="J3073" i="17" s="1"/>
  <c r="I174" i="17"/>
  <c r="J174" i="17" s="1"/>
  <c r="I1638" i="17"/>
  <c r="J1638" i="17" s="1"/>
  <c r="I1818" i="17"/>
  <c r="J1818" i="17" s="1"/>
  <c r="I2082" i="17"/>
  <c r="J2082" i="17" s="1"/>
  <c r="I4354" i="17"/>
  <c r="J4354" i="17" s="1"/>
  <c r="I3072" i="17"/>
  <c r="J3072" i="17" s="1"/>
  <c r="I5065" i="17"/>
  <c r="J5065" i="17" s="1"/>
  <c r="I461" i="17"/>
  <c r="J461" i="17" s="1"/>
  <c r="I89" i="17"/>
  <c r="J89" i="17" s="1"/>
  <c r="I108" i="17"/>
  <c r="J108" i="17" s="1"/>
  <c r="I2167" i="17"/>
  <c r="J2167" i="17" s="1"/>
  <c r="I294" i="17"/>
  <c r="J294" i="17" s="1"/>
  <c r="I181" i="17"/>
  <c r="J181" i="17" s="1"/>
  <c r="I117" i="17"/>
  <c r="J117" i="17" s="1"/>
  <c r="I397" i="17"/>
  <c r="J397" i="17" s="1"/>
  <c r="I113" i="17"/>
  <c r="J113" i="17" s="1"/>
  <c r="I169" i="17"/>
  <c r="J169" i="17" s="1"/>
  <c r="I19" i="17"/>
  <c r="J19" i="17" s="1"/>
  <c r="I5123" i="17"/>
  <c r="J5123" i="17" s="1"/>
  <c r="I80" i="17"/>
  <c r="J80" i="17" s="1"/>
  <c r="I2204" i="17"/>
  <c r="J2204" i="17" s="1"/>
  <c r="I1518" i="17"/>
  <c r="J1518" i="17" s="1"/>
  <c r="I2743" i="17"/>
  <c r="J2743" i="17" s="1"/>
  <c r="I679" i="17"/>
  <c r="J679" i="17" s="1"/>
  <c r="I476" i="17"/>
  <c r="J476" i="17" s="1"/>
  <c r="I2300" i="17"/>
  <c r="J2300" i="17" s="1"/>
  <c r="I701" i="17"/>
  <c r="J701" i="17" s="1"/>
  <c r="I176" i="17"/>
  <c r="J176" i="17" s="1"/>
  <c r="I151" i="17"/>
  <c r="J151" i="17" s="1"/>
  <c r="I635" i="17"/>
  <c r="J635" i="17" s="1"/>
  <c r="I1090" i="17"/>
  <c r="J1090" i="17" s="1"/>
  <c r="I1372" i="17"/>
  <c r="J1372" i="17" s="1"/>
  <c r="I2833" i="17"/>
  <c r="J2833" i="17" s="1"/>
  <c r="I3387" i="17"/>
  <c r="J3387" i="17" s="1"/>
  <c r="I540" i="17"/>
  <c r="J540" i="17" s="1"/>
  <c r="I1817" i="17"/>
  <c r="J1817" i="17" s="1"/>
  <c r="I2299" i="17"/>
  <c r="J2299" i="17" s="1"/>
  <c r="I4061" i="17"/>
  <c r="J4061" i="17" s="1"/>
  <c r="I1756" i="17"/>
  <c r="J1756" i="17" s="1"/>
  <c r="I3708" i="17"/>
  <c r="J3708" i="17" s="1"/>
  <c r="I1965" i="17"/>
  <c r="J1965" i="17" s="1"/>
  <c r="I4291" i="17"/>
  <c r="J4291" i="17" s="1"/>
  <c r="I2394" i="17"/>
  <c r="J2394" i="17" s="1"/>
  <c r="I4060" i="17"/>
  <c r="J4060" i="17" s="1"/>
  <c r="I1089" i="17"/>
  <c r="J1089" i="17" s="1"/>
  <c r="I5122" i="17"/>
  <c r="J5122" i="17" s="1"/>
  <c r="I4792" i="17"/>
  <c r="J4792" i="17" s="1"/>
  <c r="I4029" i="17"/>
  <c r="J4029" i="17" s="1"/>
  <c r="I3995" i="17"/>
  <c r="J3995" i="17" s="1"/>
  <c r="I3996" i="17"/>
  <c r="J3996" i="17" s="1"/>
  <c r="I2552" i="17"/>
  <c r="J2552" i="17" s="1"/>
  <c r="I4710" i="17"/>
  <c r="J4710" i="17" s="1"/>
  <c r="I4028" i="17"/>
  <c r="J4028" i="17" s="1"/>
  <c r="I2347" i="17"/>
  <c r="J2347" i="17" s="1"/>
  <c r="I3567" i="17"/>
  <c r="J3567" i="17" s="1"/>
  <c r="I5121" i="17"/>
  <c r="J5121" i="17" s="1"/>
  <c r="I2701" i="17"/>
  <c r="J2701" i="17" s="1"/>
  <c r="I5003" i="17"/>
  <c r="J5003" i="17" s="1"/>
  <c r="I2203" i="17"/>
  <c r="J2203" i="17" s="1"/>
  <c r="I2509" i="17"/>
  <c r="J2509" i="17" s="1"/>
  <c r="I2551" i="17"/>
  <c r="J2551" i="17" s="1"/>
  <c r="I4480" i="17"/>
  <c r="J4480" i="17" s="1"/>
  <c r="I4102" i="17"/>
  <c r="J4102" i="17" s="1"/>
  <c r="I5043" i="17"/>
  <c r="J5043" i="17" s="1"/>
  <c r="I4479" i="17"/>
  <c r="J4479" i="17" s="1"/>
  <c r="I4257" i="17"/>
  <c r="J4257" i="17" s="1"/>
  <c r="I2001" i="17"/>
  <c r="J2001" i="17" s="1"/>
  <c r="I2898" i="17"/>
  <c r="J2898" i="17" s="1"/>
  <c r="I4209" i="17"/>
  <c r="J4209" i="17" s="1"/>
  <c r="I2081" i="17"/>
  <c r="J2081" i="17" s="1"/>
  <c r="I2042" i="17"/>
  <c r="J2042" i="17" s="1"/>
  <c r="I2246" i="17"/>
  <c r="J2246" i="17" s="1"/>
  <c r="I3772" i="17"/>
  <c r="J3772" i="17" s="1"/>
  <c r="I1402" i="17"/>
  <c r="J1402" i="17" s="1"/>
  <c r="I1891" i="17"/>
  <c r="J1891" i="17" s="1"/>
  <c r="I3386" i="17"/>
  <c r="J3386" i="17" s="1"/>
  <c r="I3918" i="17"/>
  <c r="J3918" i="17" s="1"/>
  <c r="I1371" i="17"/>
  <c r="J1371" i="17" s="1"/>
  <c r="I5119" i="17"/>
  <c r="J5119" i="17" s="1"/>
  <c r="I5120" i="17"/>
  <c r="J5120" i="17" s="1"/>
  <c r="I3821" i="17"/>
  <c r="J3821" i="17" s="1"/>
  <c r="I2447" i="17"/>
  <c r="J2447" i="17" s="1"/>
  <c r="I3506" i="17"/>
  <c r="J3506" i="17" s="1"/>
  <c r="I3010" i="17"/>
  <c r="J3010" i="17" s="1"/>
  <c r="I2641" i="17"/>
  <c r="J2641" i="17" s="1"/>
  <c r="I3994" i="17"/>
  <c r="J3994" i="17" s="1"/>
  <c r="I3199" i="17"/>
  <c r="J3199" i="17" s="1"/>
  <c r="I2956" i="17"/>
  <c r="J2956" i="17" s="1"/>
  <c r="I3653" i="17"/>
  <c r="J3653" i="17" s="1"/>
  <c r="I3521" i="17"/>
  <c r="J3521" i="17" s="1"/>
  <c r="I2498" i="17"/>
  <c r="J2498" i="17" s="1"/>
  <c r="I1047" i="17"/>
  <c r="J1047" i="17" s="1"/>
  <c r="I1493" i="17"/>
  <c r="J1493" i="17" s="1"/>
  <c r="I4059" i="17"/>
  <c r="J4059" i="17" s="1"/>
  <c r="I3385" i="17"/>
  <c r="J3385" i="17" s="1"/>
  <c r="I3452" i="17"/>
  <c r="J3452" i="17" s="1"/>
  <c r="I1816" i="17"/>
  <c r="J1816" i="17" s="1"/>
  <c r="I1544" i="17"/>
  <c r="J1544" i="17" s="1"/>
  <c r="I1854" i="17"/>
  <c r="J1854" i="17" s="1"/>
  <c r="I693" i="17"/>
  <c r="J693" i="17" s="1"/>
  <c r="I2640" i="17"/>
  <c r="J2640" i="17" s="1"/>
  <c r="I4646" i="17"/>
  <c r="J4646" i="17" s="1"/>
  <c r="I4652" i="17"/>
  <c r="J4652" i="17" s="1"/>
  <c r="I4256" i="17"/>
  <c r="J4256" i="17" s="1"/>
  <c r="I4965" i="17"/>
  <c r="J4965" i="17" s="1"/>
  <c r="I4791" i="17"/>
  <c r="J4791" i="17" s="1"/>
  <c r="I2742" i="17"/>
  <c r="J2742" i="17" s="1"/>
  <c r="I1370" i="17"/>
  <c r="J1370" i="17" s="1"/>
  <c r="I3071" i="17"/>
  <c r="J3071" i="17" s="1"/>
  <c r="I2393" i="17"/>
  <c r="J2393" i="17" s="1"/>
  <c r="I2897" i="17"/>
  <c r="J2897" i="17" s="1"/>
  <c r="I4511" i="17"/>
  <c r="J4511" i="17" s="1"/>
  <c r="I5118" i="17"/>
  <c r="J5118" i="17" s="1"/>
  <c r="I4719" i="17"/>
  <c r="J4719" i="17" s="1"/>
  <c r="I3652" i="17"/>
  <c r="J3652" i="17" s="1"/>
  <c r="I4718" i="17"/>
  <c r="J4718" i="17" s="1"/>
  <c r="I2508" i="17"/>
  <c r="J2508" i="17" s="1"/>
  <c r="I4439" i="17"/>
  <c r="J4439" i="17" s="1"/>
  <c r="I1890" i="17"/>
  <c r="J1890" i="17" s="1"/>
  <c r="I123" i="17"/>
  <c r="J123" i="17" s="1"/>
  <c r="I1221" i="17"/>
  <c r="J1221" i="17" s="1"/>
  <c r="I54" i="17"/>
  <c r="J54" i="17" s="1"/>
  <c r="I71" i="17"/>
  <c r="J71" i="17" s="1"/>
  <c r="I3753" i="17"/>
  <c r="J3753" i="17" s="1"/>
  <c r="I774" i="17"/>
  <c r="J774" i="17" s="1"/>
  <c r="I407" i="17"/>
  <c r="J407" i="17" s="1"/>
  <c r="I5117" i="17"/>
  <c r="J5117" i="17" s="1"/>
  <c r="I227" i="17"/>
  <c r="J227" i="17" s="1"/>
  <c r="I3993" i="17"/>
  <c r="J3993" i="17" s="1"/>
  <c r="I4027" i="17"/>
  <c r="J4027" i="17" s="1"/>
  <c r="I4172" i="17"/>
  <c r="J4172" i="17" s="1"/>
  <c r="I3651" i="17"/>
  <c r="J3651" i="17" s="1"/>
  <c r="I2446" i="17"/>
  <c r="J2446" i="17" s="1"/>
  <c r="I3520" i="17"/>
  <c r="J3520" i="17" s="1"/>
  <c r="I2245" i="17"/>
  <c r="J2245" i="17" s="1"/>
  <c r="I1644" i="17"/>
  <c r="J1644" i="17" s="1"/>
  <c r="I4916" i="17"/>
  <c r="J4916" i="17" s="1"/>
  <c r="I3260" i="17"/>
  <c r="J3260" i="17" s="1"/>
  <c r="I1721" i="17"/>
  <c r="J1721" i="17" s="1"/>
  <c r="I2880" i="17"/>
  <c r="J2880" i="17" s="1"/>
  <c r="I2700" i="17"/>
  <c r="J2700" i="17" s="1"/>
  <c r="I2346" i="17"/>
  <c r="J2346" i="17" s="1"/>
  <c r="I2244" i="17"/>
  <c r="J2244" i="17" s="1"/>
  <c r="I4575" i="17"/>
  <c r="J4575" i="17" s="1"/>
  <c r="I2345" i="17"/>
  <c r="J2345" i="17" s="1"/>
  <c r="I3070" i="17"/>
  <c r="J3070" i="17" s="1"/>
  <c r="I3370" i="17"/>
  <c r="J3370" i="17" s="1"/>
  <c r="I3384" i="17"/>
  <c r="J3384" i="17" s="1"/>
  <c r="I2080" i="17"/>
  <c r="J2080" i="17" s="1"/>
  <c r="I2384" i="17"/>
  <c r="J2384" i="17" s="1"/>
  <c r="I1440" i="17"/>
  <c r="J1440" i="17" s="1"/>
  <c r="I3505" i="17"/>
  <c r="J3505" i="17" s="1"/>
  <c r="I2550" i="17"/>
  <c r="J2550" i="17" s="1"/>
  <c r="I1401" i="17"/>
  <c r="J1401" i="17" s="1"/>
  <c r="I3054" i="17"/>
  <c r="J3054" i="17" s="1"/>
  <c r="I3055" i="17"/>
  <c r="J3055" i="17" s="1"/>
  <c r="I1180" i="17"/>
  <c r="J1180" i="17" s="1"/>
  <c r="I3129" i="17"/>
  <c r="J3129" i="17" s="1"/>
  <c r="I1755" i="17"/>
  <c r="J1755" i="17" s="1"/>
  <c r="I2344" i="17"/>
  <c r="J2344" i="17" s="1"/>
  <c r="I2121" i="17"/>
  <c r="J2121" i="17" s="1"/>
  <c r="I1696" i="17"/>
  <c r="J1696" i="17" s="1"/>
  <c r="I2896" i="17"/>
  <c r="J2896" i="17" s="1"/>
  <c r="I2298" i="17"/>
  <c r="J2298" i="17" s="1"/>
  <c r="I2341" i="17"/>
  <c r="J2341" i="17" s="1"/>
  <c r="I2699" i="17"/>
  <c r="J2699" i="17" s="1"/>
  <c r="I845" i="17"/>
  <c r="J845" i="17" s="1"/>
  <c r="I3321" i="17"/>
  <c r="J3321" i="17" s="1"/>
  <c r="I1336" i="17"/>
  <c r="J1336" i="17" s="1"/>
  <c r="I848" i="17"/>
  <c r="J848" i="17" s="1"/>
  <c r="I2392" i="17"/>
  <c r="J2392" i="17" s="1"/>
  <c r="I5002" i="17"/>
  <c r="J5002" i="17" s="1"/>
  <c r="I4790" i="17"/>
  <c r="J4790" i="17" s="1"/>
  <c r="I1889" i="17"/>
  <c r="J1889" i="17" s="1"/>
  <c r="I2549" i="17"/>
  <c r="J2549" i="17" s="1"/>
  <c r="I4756" i="17"/>
  <c r="J4756" i="17" s="1"/>
  <c r="I3009" i="17"/>
  <c r="J3009" i="17" s="1"/>
  <c r="I3128" i="17"/>
  <c r="J3128" i="17" s="1"/>
  <c r="I1694" i="17"/>
  <c r="J1694" i="17" s="1"/>
  <c r="I3451" i="17"/>
  <c r="J3451" i="17" s="1"/>
  <c r="I3681" i="17"/>
  <c r="J3681" i="17" s="1"/>
  <c r="I2698" i="17"/>
  <c r="J2698" i="17" s="1"/>
  <c r="I5064" i="17"/>
  <c r="J5064" i="17" s="1"/>
  <c r="I5116" i="17"/>
  <c r="J5116" i="17" s="1"/>
  <c r="I1695" i="17"/>
  <c r="J1695" i="17" s="1"/>
  <c r="I1543" i="17"/>
  <c r="J1543" i="17" s="1"/>
  <c r="I2832" i="17"/>
  <c r="J2832" i="17" s="1"/>
  <c r="I2243" i="17"/>
  <c r="J2243" i="17" s="1"/>
  <c r="I3820" i="17"/>
  <c r="J3820" i="17" s="1"/>
  <c r="I4361" i="17"/>
  <c r="J4361" i="17" s="1"/>
  <c r="I2445" i="17"/>
  <c r="J2445" i="17" s="1"/>
  <c r="I4990" i="17"/>
  <c r="J4990" i="17" s="1"/>
  <c r="I1815" i="17"/>
  <c r="J1815" i="17" s="1"/>
  <c r="I4510" i="17"/>
  <c r="J4510" i="17" s="1"/>
  <c r="I4588" i="17"/>
  <c r="J4588" i="17" s="1"/>
  <c r="I3752" i="17"/>
  <c r="J3752" i="17" s="1"/>
  <c r="I4255" i="17"/>
  <c r="J4255" i="17" s="1"/>
  <c r="I1433" i="17"/>
  <c r="J1433" i="17" s="1"/>
  <c r="I5115" i="17"/>
  <c r="J5115" i="17" s="1"/>
  <c r="I4360" i="17"/>
  <c r="J4360" i="17" s="1"/>
  <c r="I3856" i="17"/>
  <c r="J3856" i="17" s="1"/>
  <c r="I3857" i="17"/>
  <c r="J3857" i="17" s="1"/>
  <c r="I1814" i="17"/>
  <c r="J1814" i="17" s="1"/>
  <c r="I2202" i="17"/>
  <c r="J2202" i="17" s="1"/>
  <c r="I3650" i="17"/>
  <c r="J3650" i="17" s="1"/>
  <c r="I3751" i="17"/>
  <c r="J3751" i="17" s="1"/>
  <c r="I2079" i="17"/>
  <c r="J2079" i="17" s="1"/>
  <c r="I3008" i="17"/>
  <c r="J3008" i="17" s="1"/>
  <c r="I4101" i="17"/>
  <c r="J4101" i="17" s="1"/>
  <c r="I4509" i="17"/>
  <c r="J4509" i="17" s="1"/>
  <c r="I4773" i="17"/>
  <c r="J4773" i="17" s="1"/>
  <c r="I3566" i="17"/>
  <c r="J3566" i="17" s="1"/>
  <c r="I2955" i="17"/>
  <c r="J2955" i="17" s="1"/>
  <c r="I4053" i="17"/>
  <c r="J4053" i="17" s="1"/>
  <c r="I1693" i="17"/>
  <c r="J1693" i="17" s="1"/>
  <c r="I2831" i="17"/>
  <c r="J2831" i="17" s="1"/>
  <c r="I1220" i="17"/>
  <c r="J1220" i="17" s="1"/>
  <c r="I2242" i="17"/>
  <c r="J2242" i="17" s="1"/>
  <c r="I3588" i="17"/>
  <c r="J3588" i="17" s="1"/>
  <c r="I1928" i="17"/>
  <c r="J1928" i="17" s="1"/>
  <c r="I4290" i="17"/>
  <c r="J4290" i="17" s="1"/>
  <c r="I2819" i="17"/>
  <c r="J2819" i="17" s="1"/>
  <c r="I3855" i="17"/>
  <c r="J3855" i="17" s="1"/>
  <c r="I3519" i="17"/>
  <c r="J3519" i="17" s="1"/>
  <c r="I3707" i="17"/>
  <c r="J3707" i="17" s="1"/>
  <c r="I314" i="17"/>
  <c r="J314" i="17" s="1"/>
  <c r="I4359" i="17"/>
  <c r="J4359" i="17" s="1"/>
  <c r="I4687" i="17"/>
  <c r="J4687" i="17" s="1"/>
  <c r="I667" i="17"/>
  <c r="J667" i="17" s="1"/>
  <c r="I283" i="17"/>
  <c r="J283" i="17" s="1"/>
  <c r="I3771" i="17"/>
  <c r="J3771" i="17" s="1"/>
  <c r="I1335" i="17"/>
  <c r="J1335" i="17" s="1"/>
  <c r="I2391" i="17"/>
  <c r="J2391" i="17" s="1"/>
  <c r="I1111" i="17"/>
  <c r="J1111" i="17" s="1"/>
  <c r="I2078" i="17"/>
  <c r="J2078" i="17" s="1"/>
  <c r="I4171" i="17"/>
  <c r="J4171" i="17" s="1"/>
  <c r="I3320" i="17"/>
  <c r="J3320" i="17" s="1"/>
  <c r="I4170" i="17"/>
  <c r="J4170" i="17" s="1"/>
  <c r="I3587" i="17"/>
  <c r="J3587" i="17" s="1"/>
  <c r="I4100" i="17"/>
  <c r="J4100" i="17" s="1"/>
  <c r="I1492" i="17"/>
  <c r="J1492" i="17" s="1"/>
  <c r="I3917" i="17"/>
  <c r="J3917" i="17" s="1"/>
  <c r="I4645" i="17"/>
  <c r="J4645" i="17" s="1"/>
  <c r="I1439" i="17"/>
  <c r="J1439" i="17" s="1"/>
  <c r="I3198" i="17"/>
  <c r="J3198" i="17" s="1"/>
  <c r="I2444" i="17"/>
  <c r="J2444" i="17" s="1"/>
  <c r="I4208" i="17"/>
  <c r="J4208" i="17" s="1"/>
  <c r="I4130" i="17"/>
  <c r="J4130" i="17" s="1"/>
  <c r="I5114" i="17"/>
  <c r="J5114" i="17" s="1"/>
  <c r="I4928" i="17"/>
  <c r="J4928" i="17" s="1"/>
  <c r="I2507" i="17"/>
  <c r="J2507" i="17" s="1"/>
  <c r="I3197" i="17"/>
  <c r="J3197" i="17" s="1"/>
  <c r="I4438" i="17"/>
  <c r="J4438" i="17" s="1"/>
  <c r="I2037" i="17"/>
  <c r="J2037" i="17" s="1"/>
  <c r="I3518" i="17"/>
  <c r="J3518" i="17" s="1"/>
  <c r="I4871" i="17"/>
  <c r="J4871" i="17" s="1"/>
  <c r="I4930" i="17"/>
  <c r="J4930" i="17" s="1"/>
  <c r="I5042" i="17"/>
  <c r="J5042" i="17" s="1"/>
  <c r="I5113" i="17"/>
  <c r="J5113" i="17" s="1"/>
  <c r="I4437" i="17"/>
  <c r="J4437" i="17" s="1"/>
  <c r="I5112" i="17"/>
  <c r="J5112" i="17" s="1"/>
  <c r="I2895" i="17"/>
  <c r="J2895" i="17" s="1"/>
  <c r="I3007" i="17"/>
  <c r="J3007" i="17" s="1"/>
  <c r="I5111" i="17"/>
  <c r="J5111" i="17" s="1"/>
  <c r="I4717" i="17"/>
  <c r="J4717" i="17" s="1"/>
  <c r="I3068" i="17"/>
  <c r="J3068" i="17" s="1"/>
  <c r="I5110" i="17"/>
  <c r="J5110" i="17" s="1"/>
  <c r="I3069" i="17"/>
  <c r="J3069" i="17" s="1"/>
  <c r="I503" i="17"/>
  <c r="J503" i="17" s="1"/>
  <c r="I4870" i="17"/>
  <c r="J4870" i="17" s="1"/>
  <c r="I4755" i="17"/>
  <c r="J4755" i="17" s="1"/>
  <c r="I4289" i="17"/>
  <c r="J4289" i="17" s="1"/>
  <c r="I4789" i="17"/>
  <c r="J4789" i="17" s="1"/>
  <c r="I2688" i="17"/>
  <c r="J2688" i="17" s="1"/>
  <c r="I3053" i="17"/>
  <c r="J3053" i="17" s="1"/>
  <c r="I2582" i="17"/>
  <c r="J2582" i="17" s="1"/>
  <c r="I3586" i="17"/>
  <c r="J3586" i="17" s="1"/>
  <c r="I2077" i="17"/>
  <c r="J2077" i="17" s="1"/>
  <c r="I2630" i="17"/>
  <c r="J2630" i="17" s="1"/>
  <c r="I2000" i="17"/>
  <c r="J2000" i="17" s="1"/>
  <c r="I4716" i="17"/>
  <c r="J4716" i="17" s="1"/>
  <c r="I2506" i="17"/>
  <c r="J2506" i="17" s="1"/>
  <c r="I2240" i="17"/>
  <c r="J2240" i="17" s="1"/>
  <c r="I2241" i="17"/>
  <c r="J2241" i="17" s="1"/>
  <c r="I1219" i="17"/>
  <c r="J1219" i="17" s="1"/>
  <c r="I2076" i="17"/>
  <c r="J2076" i="17" s="1"/>
  <c r="I4436" i="17"/>
  <c r="J4436" i="17" s="1"/>
  <c r="I5063" i="17"/>
  <c r="J5063" i="17" s="1"/>
  <c r="I1133" i="17"/>
  <c r="J1133" i="17" s="1"/>
  <c r="I2741" i="17"/>
  <c r="J2741" i="17" s="1"/>
  <c r="I3706" i="17"/>
  <c r="J3706" i="17" s="1"/>
  <c r="I2830" i="17"/>
  <c r="J2830" i="17" s="1"/>
  <c r="I4788" i="17"/>
  <c r="J4788" i="17" s="1"/>
  <c r="I3770" i="17"/>
  <c r="J3770" i="17" s="1"/>
  <c r="I1643" i="17"/>
  <c r="J1643" i="17" s="1"/>
  <c r="I2954" i="17"/>
  <c r="J2954" i="17" s="1"/>
  <c r="I3383" i="17"/>
  <c r="J3383" i="17" s="1"/>
  <c r="I293" i="17"/>
  <c r="J293" i="17" s="1"/>
  <c r="I59" i="17"/>
  <c r="J59" i="17" s="1"/>
  <c r="I1046" i="17"/>
  <c r="J1046" i="17" s="1"/>
  <c r="I1155" i="17"/>
  <c r="J1155" i="17" s="1"/>
  <c r="I719" i="17"/>
  <c r="J719" i="17" s="1"/>
  <c r="I2639" i="17"/>
  <c r="J2639" i="17" s="1"/>
  <c r="I4435" i="17"/>
  <c r="J4435" i="17" s="1"/>
  <c r="I242" i="17"/>
  <c r="J242" i="17" s="1"/>
  <c r="I4989" i="17"/>
  <c r="J4989" i="17" s="1"/>
  <c r="I4129" i="17"/>
  <c r="J4129" i="17" s="1"/>
  <c r="I3854" i="17"/>
  <c r="J3854" i="17" s="1"/>
  <c r="I718" i="17"/>
  <c r="J718" i="17" s="1"/>
  <c r="I4434" i="17"/>
  <c r="J4434" i="17" s="1"/>
  <c r="I1999" i="17"/>
  <c r="J1999" i="17" s="1"/>
  <c r="I2343" i="17"/>
  <c r="J2343" i="17" s="1"/>
  <c r="I5109" i="17"/>
  <c r="J5109" i="17" s="1"/>
  <c r="I1575" i="17"/>
  <c r="J1575" i="17" s="1"/>
  <c r="I4288" i="17"/>
  <c r="J4288" i="17" s="1"/>
  <c r="I1369" i="17"/>
  <c r="J1369" i="17" s="1"/>
  <c r="I485" i="17"/>
  <c r="J485" i="17" s="1"/>
  <c r="I847" i="17"/>
  <c r="J847" i="17" s="1"/>
  <c r="I5108" i="17"/>
  <c r="J5108" i="17" s="1"/>
  <c r="I1517" i="17"/>
  <c r="J1517" i="17" s="1"/>
  <c r="I5107" i="17"/>
  <c r="J5107" i="17" s="1"/>
  <c r="I3585" i="17"/>
  <c r="J3585" i="17" s="1"/>
  <c r="I3450" i="17"/>
  <c r="J3450" i="17" s="1"/>
  <c r="I3705" i="17"/>
  <c r="J3705" i="17" s="1"/>
  <c r="I5001" i="17"/>
  <c r="J5001" i="17" s="1"/>
  <c r="I3382" i="17"/>
  <c r="J3382" i="17" s="1"/>
  <c r="I3853" i="17"/>
  <c r="J3853" i="17" s="1"/>
  <c r="I2894" i="17"/>
  <c r="J2894" i="17" s="1"/>
  <c r="I3819" i="17"/>
  <c r="J3819" i="17" s="1"/>
  <c r="I3517" i="17"/>
  <c r="J3517" i="17" s="1"/>
  <c r="I3256" i="17"/>
  <c r="J3256" i="17" s="1"/>
  <c r="I4478" i="17"/>
  <c r="J4478" i="17" s="1"/>
  <c r="I1754" i="17"/>
  <c r="J1754" i="17" s="1"/>
  <c r="I2236" i="17"/>
  <c r="J2236" i="17" s="1"/>
  <c r="I3425" i="17"/>
  <c r="J3425" i="17" s="1"/>
  <c r="I2120" i="17"/>
  <c r="J2120" i="17" s="1"/>
  <c r="I362" i="17"/>
  <c r="J362" i="17" s="1"/>
  <c r="I2342" i="17"/>
  <c r="J2342" i="17" s="1"/>
  <c r="I865" i="17"/>
  <c r="J865" i="17" s="1"/>
  <c r="I370" i="17"/>
  <c r="J370" i="17" s="1"/>
  <c r="I2818" i="17"/>
  <c r="J2818" i="17" s="1"/>
  <c r="I987" i="17"/>
  <c r="J987" i="17" s="1"/>
  <c r="I4686" i="17"/>
  <c r="J4686" i="17" s="1"/>
  <c r="I288" i="17"/>
  <c r="J288" i="17" s="1"/>
  <c r="I1065" i="17"/>
  <c r="J1065" i="17" s="1"/>
  <c r="I4026" i="17"/>
  <c r="J4026" i="17" s="1"/>
  <c r="I3916" i="17"/>
  <c r="J3916" i="17" s="1"/>
  <c r="I4854" i="17"/>
  <c r="J4854" i="17" s="1"/>
  <c r="I4587" i="17"/>
  <c r="J4587" i="17" s="1"/>
  <c r="I4550" i="17"/>
  <c r="J4550" i="17" s="1"/>
  <c r="I4715" i="17"/>
  <c r="J4715" i="17" s="1"/>
  <c r="I5062" i="17"/>
  <c r="J5062" i="17" s="1"/>
  <c r="I4169" i="17"/>
  <c r="J4169" i="17" s="1"/>
  <c r="I2075" i="17"/>
  <c r="J2075" i="17" s="1"/>
  <c r="I3769" i="17"/>
  <c r="J3769" i="17" s="1"/>
  <c r="I4508" i="17"/>
  <c r="J4508" i="17" s="1"/>
  <c r="I5106" i="17"/>
  <c r="J5106" i="17" s="1"/>
  <c r="I4399" i="17"/>
  <c r="J4399" i="17" s="1"/>
  <c r="I4400" i="17"/>
  <c r="J4400" i="17" s="1"/>
  <c r="I3852" i="17"/>
  <c r="J3852" i="17" s="1"/>
  <c r="I4628" i="17"/>
  <c r="J4628" i="17" s="1"/>
  <c r="I4904" i="17"/>
  <c r="J4904" i="17" s="1"/>
  <c r="I4358" i="17"/>
  <c r="J4358" i="17" s="1"/>
  <c r="I3449" i="17"/>
  <c r="J3449" i="17" s="1"/>
  <c r="I837" i="17"/>
  <c r="J837" i="17" s="1"/>
  <c r="I4574" i="17"/>
  <c r="J4574" i="17" s="1"/>
  <c r="I3319" i="17"/>
  <c r="J3319" i="17" s="1"/>
  <c r="I3630" i="17"/>
  <c r="J3630" i="17" s="1"/>
  <c r="I4685" i="17"/>
  <c r="J4685" i="17" s="1"/>
  <c r="I802" i="17"/>
  <c r="J802" i="17" s="1"/>
  <c r="I3116" i="17"/>
  <c r="J3116" i="17" s="1"/>
  <c r="I3504" i="17"/>
  <c r="J3504" i="17" s="1"/>
  <c r="I3067" i="17"/>
  <c r="J3067" i="17" s="1"/>
  <c r="I4254" i="17"/>
  <c r="J4254" i="17" s="1"/>
  <c r="I3255" i="17"/>
  <c r="J3255" i="17" s="1"/>
  <c r="I3992" i="17"/>
  <c r="J3992" i="17" s="1"/>
  <c r="I4505" i="17"/>
  <c r="J4505" i="17" s="1"/>
  <c r="I2794" i="17"/>
  <c r="J2794" i="17" s="1"/>
  <c r="I3180" i="17"/>
  <c r="J3180" i="17" s="1"/>
  <c r="I3424" i="17"/>
  <c r="J3424" i="17" s="1"/>
  <c r="I3939" i="17"/>
  <c r="J3939" i="17" s="1"/>
  <c r="I3448" i="17"/>
  <c r="J3448" i="17" s="1"/>
  <c r="I2390" i="17"/>
  <c r="J2390" i="17" s="1"/>
  <c r="I5061" i="17"/>
  <c r="J5061" i="17" s="1"/>
  <c r="I3649" i="17"/>
  <c r="J3649" i="17" s="1"/>
  <c r="I3516" i="17"/>
  <c r="J3516" i="17" s="1"/>
  <c r="I4348" i="17"/>
  <c r="J4348" i="17" s="1"/>
  <c r="I4058" i="17"/>
  <c r="J4058" i="17" s="1"/>
  <c r="I3648" i="17"/>
  <c r="J3648" i="17" s="1"/>
  <c r="I3196" i="17"/>
  <c r="J3196" i="17" s="1"/>
  <c r="I3318" i="17"/>
  <c r="J3318" i="17" s="1"/>
  <c r="I3647" i="17"/>
  <c r="J3647" i="17" s="1"/>
  <c r="I4714" i="17"/>
  <c r="J4714" i="17" s="1"/>
  <c r="I4964" i="17"/>
  <c r="J4964" i="17" s="1"/>
  <c r="I3179" i="17"/>
  <c r="J3179" i="17" s="1"/>
  <c r="I1252" i="17"/>
  <c r="J1252" i="17" s="1"/>
  <c r="I4684" i="17"/>
  <c r="J4684" i="17" s="1"/>
  <c r="I5271" i="17" l="1"/>
  <c r="D5" i="16"/>
</calcChain>
</file>

<file path=xl/comments1.xml><?xml version="1.0" encoding="utf-8"?>
<comments xmlns="http://schemas.openxmlformats.org/spreadsheetml/2006/main">
  <authors>
    <author>Alena Morgan</author>
  </authors>
  <commentList>
    <comment ref="C5" authorId="0" shapeId="0">
      <text>
        <r>
          <rPr>
            <b/>
            <sz val="9"/>
            <color indexed="81"/>
            <rFont val="Tahoma"/>
            <family val="2"/>
          </rPr>
          <t>TDHCA: See T8_est73</t>
        </r>
      </text>
    </comment>
    <comment ref="D5" authorId="0" shapeId="0">
      <text>
        <r>
          <rPr>
            <b/>
            <sz val="9"/>
            <color indexed="81"/>
            <rFont val="Tahoma"/>
            <family val="2"/>
          </rPr>
          <t>Alena Morgan:</t>
        </r>
        <r>
          <rPr>
            <sz val="9"/>
            <color indexed="81"/>
            <rFont val="Tahoma"/>
            <family val="2"/>
          </rPr>
          <t xml:space="preserve">
TDHCA: See T8_est76</t>
        </r>
      </text>
    </comment>
    <comment ref="E5" authorId="0" shapeId="0">
      <text>
        <r>
          <rPr>
            <b/>
            <sz val="9"/>
            <color indexed="81"/>
            <rFont val="Tahoma"/>
            <family val="2"/>
          </rPr>
          <t>Alena Morgan:</t>
        </r>
        <r>
          <rPr>
            <sz val="9"/>
            <color indexed="81"/>
            <rFont val="Tahoma"/>
            <family val="2"/>
          </rPr>
          <t xml:space="preserve">
TDHCA: See T8_est86
</t>
        </r>
      </text>
    </comment>
    <comment ref="F5" authorId="0" shapeId="0">
      <text>
        <r>
          <rPr>
            <b/>
            <sz val="9"/>
            <color indexed="81"/>
            <rFont val="Tahoma"/>
            <family val="2"/>
          </rPr>
          <t>Alena Morgan:</t>
        </r>
        <r>
          <rPr>
            <sz val="9"/>
            <color indexed="81"/>
            <rFont val="Tahoma"/>
            <family val="2"/>
          </rPr>
          <t xml:space="preserve">
TDHCA: See T8_est89</t>
        </r>
      </text>
    </comment>
    <comment ref="G5" authorId="0" shapeId="0">
      <text>
        <r>
          <rPr>
            <b/>
            <sz val="9"/>
            <color indexed="81"/>
            <rFont val="Tahoma"/>
            <family val="2"/>
          </rPr>
          <t>Alena Morgan:</t>
        </r>
        <r>
          <rPr>
            <sz val="9"/>
            <color indexed="81"/>
            <rFont val="Tahoma"/>
            <family val="2"/>
          </rPr>
          <t xml:space="preserve">
TDHCA: See T8_est99</t>
        </r>
      </text>
    </comment>
    <comment ref="H5" authorId="0" shapeId="0">
      <text>
        <r>
          <rPr>
            <b/>
            <sz val="9"/>
            <color indexed="81"/>
            <rFont val="Tahoma"/>
            <family val="2"/>
          </rPr>
          <t>Alena Morgan:</t>
        </r>
        <r>
          <rPr>
            <sz val="9"/>
            <color indexed="81"/>
            <rFont val="Tahoma"/>
            <family val="2"/>
          </rPr>
          <t xml:space="preserve">
TDHCA: See T8_est102</t>
        </r>
      </text>
    </comment>
  </commentList>
</comments>
</file>

<file path=xl/sharedStrings.xml><?xml version="1.0" encoding="utf-8"?>
<sst xmlns="http://schemas.openxmlformats.org/spreadsheetml/2006/main" count="90208" uniqueCount="26643">
  <si>
    <t>Urban</t>
  </si>
  <si>
    <t>Rural</t>
  </si>
  <si>
    <t>Abilene, TX</t>
  </si>
  <si>
    <t>Beaumont-Port Arthur, TX</t>
  </si>
  <si>
    <t>College Station-Bryan, TX</t>
  </si>
  <si>
    <t>Houston-The Woodlands-Sugar Land, TX</t>
  </si>
  <si>
    <t>Killeen-Temple, TX</t>
  </si>
  <si>
    <t>Laredo, TX</t>
  </si>
  <si>
    <t>San Angelo, TX</t>
  </si>
  <si>
    <t>San Antonio-New Braunfels, TX</t>
  </si>
  <si>
    <t>Texarkana, TX-AR</t>
  </si>
  <si>
    <t>Sherman-Denison, TX</t>
  </si>
  <si>
    <t>Waco, TX</t>
  </si>
  <si>
    <t>Wichita Falls, TX</t>
  </si>
  <si>
    <t>Aransas County</t>
  </si>
  <si>
    <t>Archer County</t>
  </si>
  <si>
    <t>Armstrong County</t>
  </si>
  <si>
    <t>Atascosa County</t>
  </si>
  <si>
    <t>Austin County</t>
  </si>
  <si>
    <t>Bandera County</t>
  </si>
  <si>
    <t>Bastrop County</t>
  </si>
  <si>
    <t>Bell County</t>
  </si>
  <si>
    <t>Bexar County</t>
  </si>
  <si>
    <t>Bowie County</t>
  </si>
  <si>
    <t>Brazoria County</t>
  </si>
  <si>
    <t>Brazos County</t>
  </si>
  <si>
    <t>Burleson County</t>
  </si>
  <si>
    <t>Caldwell County</t>
  </si>
  <si>
    <t>Callahan County</t>
  </si>
  <si>
    <t>Cameron County</t>
  </si>
  <si>
    <t>Carson County</t>
  </si>
  <si>
    <t>Chambers County</t>
  </si>
  <si>
    <t>Clay County</t>
  </si>
  <si>
    <t>Collin County</t>
  </si>
  <si>
    <t>Comal County</t>
  </si>
  <si>
    <t>Coryell County</t>
  </si>
  <si>
    <t>Crosby County</t>
  </si>
  <si>
    <t>Dallas County</t>
  </si>
  <si>
    <t>Denton County</t>
  </si>
  <si>
    <t>Ector County</t>
  </si>
  <si>
    <t>Ellis County</t>
  </si>
  <si>
    <t>El Paso County</t>
  </si>
  <si>
    <t>Falls County</t>
  </si>
  <si>
    <t>Fort Bend County</t>
  </si>
  <si>
    <t>Galveston County</t>
  </si>
  <si>
    <t>Goliad County</t>
  </si>
  <si>
    <t>Grayson County</t>
  </si>
  <si>
    <t>Gregg County</t>
  </si>
  <si>
    <t>Guadalupe County</t>
  </si>
  <si>
    <t>Hardin County</t>
  </si>
  <si>
    <t>Harris County</t>
  </si>
  <si>
    <t>Hays County</t>
  </si>
  <si>
    <t>Hidalgo County</t>
  </si>
  <si>
    <t>Hood County</t>
  </si>
  <si>
    <t>Hudspeth County</t>
  </si>
  <si>
    <t>Hunt County</t>
  </si>
  <si>
    <t>Irion County</t>
  </si>
  <si>
    <t>Jefferson County</t>
  </si>
  <si>
    <t>Johnson County</t>
  </si>
  <si>
    <t>Jones County</t>
  </si>
  <si>
    <t>Kaufman County</t>
  </si>
  <si>
    <t>Kendall County</t>
  </si>
  <si>
    <t>Lampasas County</t>
  </si>
  <si>
    <t>Liberty County</t>
  </si>
  <si>
    <t>Lubbock County</t>
  </si>
  <si>
    <t>Lynn County</t>
  </si>
  <si>
    <t>McLennan County</t>
  </si>
  <si>
    <t>Martin County</t>
  </si>
  <si>
    <t>Medina County</t>
  </si>
  <si>
    <t>Midland County</t>
  </si>
  <si>
    <t>Montgomery County</t>
  </si>
  <si>
    <t>Newton County</t>
  </si>
  <si>
    <t>Nueces County</t>
  </si>
  <si>
    <t>Oldham County</t>
  </si>
  <si>
    <t>Orange County</t>
  </si>
  <si>
    <t>Parker County</t>
  </si>
  <si>
    <t>Potter County</t>
  </si>
  <si>
    <t>Randall County</t>
  </si>
  <si>
    <t>Robertson County</t>
  </si>
  <si>
    <t>Rockwall County</t>
  </si>
  <si>
    <t>Rusk County</t>
  </si>
  <si>
    <t>San Patricio County</t>
  </si>
  <si>
    <t>Smith County</t>
  </si>
  <si>
    <t>Somervell County</t>
  </si>
  <si>
    <t>Tarrant County</t>
  </si>
  <si>
    <t>Taylor County</t>
  </si>
  <si>
    <t>Tom Green County</t>
  </si>
  <si>
    <t>Travis County</t>
  </si>
  <si>
    <t>Upshur County</t>
  </si>
  <si>
    <t>Victoria County</t>
  </si>
  <si>
    <t>Waller County</t>
  </si>
  <si>
    <t>Webb County</t>
  </si>
  <si>
    <t>Wichita County</t>
  </si>
  <si>
    <t>Williamson County</t>
  </si>
  <si>
    <t>Wilson County</t>
  </si>
  <si>
    <t>Wise County</t>
  </si>
  <si>
    <t>CBSA Code</t>
  </si>
  <si>
    <t>Metro Division Code</t>
  </si>
  <si>
    <t>CSA Code</t>
  </si>
  <si>
    <t>County/County Equivalent</t>
  </si>
  <si>
    <t>10180</t>
  </si>
  <si>
    <t>11100</t>
  </si>
  <si>
    <t>108</t>
  </si>
  <si>
    <t>Amarillo, TX</t>
  </si>
  <si>
    <t>12420</t>
  </si>
  <si>
    <t>13140</t>
  </si>
  <si>
    <t>15180</t>
  </si>
  <si>
    <t>154</t>
  </si>
  <si>
    <t>Brownsville-Harlingen, TX</t>
  </si>
  <si>
    <t>17780</t>
  </si>
  <si>
    <t>18580</t>
  </si>
  <si>
    <t>204</t>
  </si>
  <si>
    <t>Corpus Christi, TX</t>
  </si>
  <si>
    <t>19100</t>
  </si>
  <si>
    <t>19124</t>
  </si>
  <si>
    <t>206</t>
  </si>
  <si>
    <t>Dallas-Fort Worth-Arlington, TX</t>
  </si>
  <si>
    <t>23104</t>
  </si>
  <si>
    <t>21340</t>
  </si>
  <si>
    <t>238</t>
  </si>
  <si>
    <t>El Paso, TX</t>
  </si>
  <si>
    <t>26420</t>
  </si>
  <si>
    <t>288</t>
  </si>
  <si>
    <t>28660</t>
  </si>
  <si>
    <t>29700</t>
  </si>
  <si>
    <t>30980</t>
  </si>
  <si>
    <t>346</t>
  </si>
  <si>
    <t>Longview, TX</t>
  </si>
  <si>
    <t>31180</t>
  </si>
  <si>
    <t>352</t>
  </si>
  <si>
    <t>Lubbock, TX</t>
  </si>
  <si>
    <t>32580</t>
  </si>
  <si>
    <t>365</t>
  </si>
  <si>
    <t>McAllen-Edinburg-Mission, TX</t>
  </si>
  <si>
    <t>33260</t>
  </si>
  <si>
    <t>372</t>
  </si>
  <si>
    <t>Midland, TX</t>
  </si>
  <si>
    <t>36220</t>
  </si>
  <si>
    <t>Odessa, TX</t>
  </si>
  <si>
    <t>41660</t>
  </si>
  <si>
    <t>41700</t>
  </si>
  <si>
    <t>43300</t>
  </si>
  <si>
    <t>45500</t>
  </si>
  <si>
    <t>46340</t>
  </si>
  <si>
    <t>540</t>
  </si>
  <si>
    <t>Tyler, TX</t>
  </si>
  <si>
    <t>47020</t>
  </si>
  <si>
    <t>544</t>
  </si>
  <si>
    <t>Victoria, TX</t>
  </si>
  <si>
    <t>47380</t>
  </si>
  <si>
    <t>48660</t>
  </si>
  <si>
    <t>County</t>
  </si>
  <si>
    <t>Place Name</t>
  </si>
  <si>
    <t>Census Tract Abr.</t>
  </si>
  <si>
    <t>Median Household Income Quartile</t>
  </si>
  <si>
    <t>Texas Metropolitan Statistical Areas</t>
  </si>
  <si>
    <t>The following data provides information required to determine if a Development Site is located in a place or county with more than twice the state average of units per capita supported by Housing Tax Credits (HTC) or private activity bonds. Pursuant to §11.3(b) of the Qualified Allocation Plan, as well as §2306.6703(a)(4) of the Texas Government Code, Applicants may be required to obtain a Governing Body Resolution in order for Developments located in certain census tracts to be eligible for funding.</t>
  </si>
  <si>
    <t>Place Data</t>
  </si>
  <si>
    <t>County Data</t>
  </si>
  <si>
    <t>Place population</t>
  </si>
  <si>
    <t>All Place Units</t>
  </si>
  <si>
    <t>All Unit Per Cap Pl</t>
  </si>
  <si>
    <t>All Units Place/TX Per Cap</t>
  </si>
  <si>
    <t>Place &gt; 2x Per Capita</t>
  </si>
  <si>
    <t>County name</t>
  </si>
  <si>
    <t>County population</t>
  </si>
  <si>
    <t>All County Units</t>
  </si>
  <si>
    <t>All Units Per Capita Cnty</t>
  </si>
  <si>
    <t>Cnty Units Per Cap/ TX Units Per Cap</t>
  </si>
  <si>
    <t>Cnty &gt; 2x Per Capita</t>
  </si>
  <si>
    <t>No</t>
  </si>
  <si>
    <t>Anderson</t>
  </si>
  <si>
    <t>Abernathy</t>
  </si>
  <si>
    <t>Andrews</t>
  </si>
  <si>
    <t>Abilene</t>
  </si>
  <si>
    <t>Angelina</t>
  </si>
  <si>
    <t>Aransas</t>
  </si>
  <si>
    <t>Archer</t>
  </si>
  <si>
    <t>Armstrong</t>
  </si>
  <si>
    <t>Yes</t>
  </si>
  <si>
    <t>Atascosa</t>
  </si>
  <si>
    <t>Austin</t>
  </si>
  <si>
    <t>Bailey</t>
  </si>
  <si>
    <t>Bandera</t>
  </si>
  <si>
    <t>Bastrop</t>
  </si>
  <si>
    <t>Baylor</t>
  </si>
  <si>
    <t>Alamo</t>
  </si>
  <si>
    <t>Bee</t>
  </si>
  <si>
    <t>Bell</t>
  </si>
  <si>
    <t>Bexar</t>
  </si>
  <si>
    <t>Albany</t>
  </si>
  <si>
    <t>Blanco</t>
  </si>
  <si>
    <t>Aldine</t>
  </si>
  <si>
    <t>Borden</t>
  </si>
  <si>
    <t>Bosque</t>
  </si>
  <si>
    <t>Bowie</t>
  </si>
  <si>
    <t>Alice</t>
  </si>
  <si>
    <t>Brazoria</t>
  </si>
  <si>
    <t>Brazos</t>
  </si>
  <si>
    <t>Allen</t>
  </si>
  <si>
    <t>Brewster</t>
  </si>
  <si>
    <t>Briscoe</t>
  </si>
  <si>
    <t>Alpine</t>
  </si>
  <si>
    <t>Brooks</t>
  </si>
  <si>
    <t>Alto</t>
  </si>
  <si>
    <t>Brown</t>
  </si>
  <si>
    <t>Burleson</t>
  </si>
  <si>
    <t>Alton</t>
  </si>
  <si>
    <t>Burnet</t>
  </si>
  <si>
    <t>Alvarado</t>
  </si>
  <si>
    <t>Caldwell</t>
  </si>
  <si>
    <t>Alvin</t>
  </si>
  <si>
    <t>Calhoun</t>
  </si>
  <si>
    <t>Callahan</t>
  </si>
  <si>
    <t>Cameron</t>
  </si>
  <si>
    <t>Camp</t>
  </si>
  <si>
    <t>Amarillo</t>
  </si>
  <si>
    <t>Carson</t>
  </si>
  <si>
    <t>Cass</t>
  </si>
  <si>
    <t>Castro</t>
  </si>
  <si>
    <t>Amherst</t>
  </si>
  <si>
    <t>Chambers</t>
  </si>
  <si>
    <t>Cherokee</t>
  </si>
  <si>
    <t>Childress</t>
  </si>
  <si>
    <t>Clay</t>
  </si>
  <si>
    <t>Cochran</t>
  </si>
  <si>
    <t>Coke</t>
  </si>
  <si>
    <t>Angleton</t>
  </si>
  <si>
    <t>Coleman</t>
  </si>
  <si>
    <t>Collin</t>
  </si>
  <si>
    <t>Anna</t>
  </si>
  <si>
    <t>Collingsworth</t>
  </si>
  <si>
    <t>Colorado</t>
  </si>
  <si>
    <t>Comal</t>
  </si>
  <si>
    <t>Comanche</t>
  </si>
  <si>
    <t>Concho</t>
  </si>
  <si>
    <t>Cooke</t>
  </si>
  <si>
    <t>Anthony</t>
  </si>
  <si>
    <t>Coryell</t>
  </si>
  <si>
    <t>Cottle</t>
  </si>
  <si>
    <t>Crane</t>
  </si>
  <si>
    <t>Crockett</t>
  </si>
  <si>
    <t>Aransas Pass</t>
  </si>
  <si>
    <t>Crosby</t>
  </si>
  <si>
    <t>Culberson</t>
  </si>
  <si>
    <t>Arcola</t>
  </si>
  <si>
    <t>Dallam</t>
  </si>
  <si>
    <t>Dallas</t>
  </si>
  <si>
    <t>Arlington</t>
  </si>
  <si>
    <t>Dawson</t>
  </si>
  <si>
    <t>Deaf Smith</t>
  </si>
  <si>
    <t>Delta</t>
  </si>
  <si>
    <t>Denton</t>
  </si>
  <si>
    <t>DeWitt</t>
  </si>
  <si>
    <t>Dickens</t>
  </si>
  <si>
    <t>Atascocita</t>
  </si>
  <si>
    <t>Dimmit</t>
  </si>
  <si>
    <t>Athens</t>
  </si>
  <si>
    <t>Donley</t>
  </si>
  <si>
    <t>Duval</t>
  </si>
  <si>
    <t>Aubrey</t>
  </si>
  <si>
    <t>Eastland</t>
  </si>
  <si>
    <t>Ector</t>
  </si>
  <si>
    <t>Edwards</t>
  </si>
  <si>
    <t>Ellis</t>
  </si>
  <si>
    <t>El Paso</t>
  </si>
  <si>
    <t>Erath</t>
  </si>
  <si>
    <t>Azle</t>
  </si>
  <si>
    <t>Falls</t>
  </si>
  <si>
    <t>Fannin</t>
  </si>
  <si>
    <t>Fayette</t>
  </si>
  <si>
    <t>Fisher</t>
  </si>
  <si>
    <t>Floyd</t>
  </si>
  <si>
    <t>Baird</t>
  </si>
  <si>
    <t>Foard</t>
  </si>
  <si>
    <t>Balch Springs</t>
  </si>
  <si>
    <t>Fort Bend</t>
  </si>
  <si>
    <t>Balcones Heights</t>
  </si>
  <si>
    <t>Franklin</t>
  </si>
  <si>
    <t>Freestone</t>
  </si>
  <si>
    <t>Frio</t>
  </si>
  <si>
    <t>Gaines</t>
  </si>
  <si>
    <t>Bangs</t>
  </si>
  <si>
    <t>Galveston</t>
  </si>
  <si>
    <t>Garza</t>
  </si>
  <si>
    <t>Gillespie</t>
  </si>
  <si>
    <t>Glasscock</t>
  </si>
  <si>
    <t>Goliad</t>
  </si>
  <si>
    <t>Gonzales</t>
  </si>
  <si>
    <t>Gray</t>
  </si>
  <si>
    <t>Grayson</t>
  </si>
  <si>
    <t>Gregg</t>
  </si>
  <si>
    <t>Grimes</t>
  </si>
  <si>
    <t>Guadalupe</t>
  </si>
  <si>
    <t>Hale</t>
  </si>
  <si>
    <t>Bay City</t>
  </si>
  <si>
    <t>Hall</t>
  </si>
  <si>
    <t>Hamilton</t>
  </si>
  <si>
    <t>Hansford</t>
  </si>
  <si>
    <t>Baytown</t>
  </si>
  <si>
    <t>Hardeman</t>
  </si>
  <si>
    <t>Hardin</t>
  </si>
  <si>
    <t>Harris</t>
  </si>
  <si>
    <t>Harrison</t>
  </si>
  <si>
    <t>Hartley</t>
  </si>
  <si>
    <t>Beaumont</t>
  </si>
  <si>
    <t>Haskell</t>
  </si>
  <si>
    <t>Hays</t>
  </si>
  <si>
    <t>Bedford</t>
  </si>
  <si>
    <t>Hemphill</t>
  </si>
  <si>
    <t>Henderson</t>
  </si>
  <si>
    <t>Hidalgo</t>
  </si>
  <si>
    <t>Beeville</t>
  </si>
  <si>
    <t>Hill</t>
  </si>
  <si>
    <t>Hockley</t>
  </si>
  <si>
    <t>Hood</t>
  </si>
  <si>
    <t>Hopkins</t>
  </si>
  <si>
    <t>Houston</t>
  </si>
  <si>
    <t>Bellville</t>
  </si>
  <si>
    <t>Howard</t>
  </si>
  <si>
    <t>Belton</t>
  </si>
  <si>
    <t>Hudspeth</t>
  </si>
  <si>
    <t>Hunt</t>
  </si>
  <si>
    <t>Benbrook</t>
  </si>
  <si>
    <t>Hutchinson</t>
  </si>
  <si>
    <t>Irion</t>
  </si>
  <si>
    <t>Jack</t>
  </si>
  <si>
    <t>Jackson</t>
  </si>
  <si>
    <t>Jasper</t>
  </si>
  <si>
    <t>Jeff Davis</t>
  </si>
  <si>
    <t>Jefferson</t>
  </si>
  <si>
    <t>Big Lake</t>
  </si>
  <si>
    <t>Jim Hogg</t>
  </si>
  <si>
    <t>Big Sandy</t>
  </si>
  <si>
    <t>Jim Wells</t>
  </si>
  <si>
    <t>Big Spring</t>
  </si>
  <si>
    <t>Johnson</t>
  </si>
  <si>
    <t>Jones</t>
  </si>
  <si>
    <t>Karnes</t>
  </si>
  <si>
    <t>Kaufman</t>
  </si>
  <si>
    <t>Bishop</t>
  </si>
  <si>
    <t>Kendall</t>
  </si>
  <si>
    <t>Kenedy</t>
  </si>
  <si>
    <t>Kent</t>
  </si>
  <si>
    <t>Kerr</t>
  </si>
  <si>
    <t>Kimble</t>
  </si>
  <si>
    <t>King</t>
  </si>
  <si>
    <t>Kinney</t>
  </si>
  <si>
    <t>Kleberg</t>
  </si>
  <si>
    <t>Knox</t>
  </si>
  <si>
    <t>Lamar</t>
  </si>
  <si>
    <t>Lamb</t>
  </si>
  <si>
    <t>Lampasas</t>
  </si>
  <si>
    <t>La Salle</t>
  </si>
  <si>
    <t>Lavaca</t>
  </si>
  <si>
    <t>Lee</t>
  </si>
  <si>
    <t>Leon</t>
  </si>
  <si>
    <t>Boerne</t>
  </si>
  <si>
    <t>Liberty</t>
  </si>
  <si>
    <t>Bogata</t>
  </si>
  <si>
    <t>Limestone</t>
  </si>
  <si>
    <t>Lipscomb</t>
  </si>
  <si>
    <t>Live Oak</t>
  </si>
  <si>
    <t>Llano</t>
  </si>
  <si>
    <t>Bonham</t>
  </si>
  <si>
    <t>Loving</t>
  </si>
  <si>
    <t>Lubbock</t>
  </si>
  <si>
    <t>Lynn</t>
  </si>
  <si>
    <t>Borger</t>
  </si>
  <si>
    <t>McCulloch</t>
  </si>
  <si>
    <t>McLennan</t>
  </si>
  <si>
    <t>McMullen</t>
  </si>
  <si>
    <t>Madison</t>
  </si>
  <si>
    <t>Marion</t>
  </si>
  <si>
    <t>Martin</t>
  </si>
  <si>
    <t>Mason</t>
  </si>
  <si>
    <t>Brackettville</t>
  </si>
  <si>
    <t>Matagorda</t>
  </si>
  <si>
    <t>Brady</t>
  </si>
  <si>
    <t>Maverick</t>
  </si>
  <si>
    <t>Medina</t>
  </si>
  <si>
    <t>Menard</t>
  </si>
  <si>
    <t>Midland</t>
  </si>
  <si>
    <t>Breckenridge</t>
  </si>
  <si>
    <t>Milam</t>
  </si>
  <si>
    <t>Mills</t>
  </si>
  <si>
    <t>Brenham</t>
  </si>
  <si>
    <t>Mitchell</t>
  </si>
  <si>
    <t>Montague</t>
  </si>
  <si>
    <t>Montgomery</t>
  </si>
  <si>
    <t>Moore</t>
  </si>
  <si>
    <t>Bridge City</t>
  </si>
  <si>
    <t>Morris</t>
  </si>
  <si>
    <t>Bridgeport</t>
  </si>
  <si>
    <t>Motley</t>
  </si>
  <si>
    <t>Nacogdoches</t>
  </si>
  <si>
    <t>Navarro</t>
  </si>
  <si>
    <t>Newton</t>
  </si>
  <si>
    <t>14411</t>
  </si>
  <si>
    <t>Brookshire</t>
  </si>
  <si>
    <t>Nolan</t>
  </si>
  <si>
    <t>Nueces</t>
  </si>
  <si>
    <t>Ochiltree</t>
  </si>
  <si>
    <t>Brownfield</t>
  </si>
  <si>
    <t>Oldham</t>
  </si>
  <si>
    <t>Brownsboro</t>
  </si>
  <si>
    <t>Orange</t>
  </si>
  <si>
    <t>Brownsville</t>
  </si>
  <si>
    <t>Palo Pinto</t>
  </si>
  <si>
    <t>Brownwood</t>
  </si>
  <si>
    <t>Panola</t>
  </si>
  <si>
    <t>Parker</t>
  </si>
  <si>
    <t>Parmer</t>
  </si>
  <si>
    <t>Pecos</t>
  </si>
  <si>
    <t>Polk</t>
  </si>
  <si>
    <t>Bryan</t>
  </si>
  <si>
    <t>Potter</t>
  </si>
  <si>
    <t>Bryson</t>
  </si>
  <si>
    <t>Presidio</t>
  </si>
  <si>
    <t>Rains</t>
  </si>
  <si>
    <t>Randall</t>
  </si>
  <si>
    <t>Reagan</t>
  </si>
  <si>
    <t>Buda</t>
  </si>
  <si>
    <t>Real</t>
  </si>
  <si>
    <t>Red River</t>
  </si>
  <si>
    <t>Buffalo</t>
  </si>
  <si>
    <t>Reeves</t>
  </si>
  <si>
    <t>Refugio</t>
  </si>
  <si>
    <t>Roberts</t>
  </si>
  <si>
    <t>Bullard</t>
  </si>
  <si>
    <t>Robertson</t>
  </si>
  <si>
    <t>Bulverde</t>
  </si>
  <si>
    <t>Rockwall</t>
  </si>
  <si>
    <t>Buna</t>
  </si>
  <si>
    <t>Runnels</t>
  </si>
  <si>
    <t>Rusk</t>
  </si>
  <si>
    <t>Burkburnett</t>
  </si>
  <si>
    <t>Sabine</t>
  </si>
  <si>
    <t>San Augustine</t>
  </si>
  <si>
    <t>San Jacinto</t>
  </si>
  <si>
    <t>San Patricio</t>
  </si>
  <si>
    <t>San Saba</t>
  </si>
  <si>
    <t>Schleicher</t>
  </si>
  <si>
    <t>Scurry</t>
  </si>
  <si>
    <t>Shackelford</t>
  </si>
  <si>
    <t>Shelby</t>
  </si>
  <si>
    <t>Caddo Mills</t>
  </si>
  <si>
    <t>Sherman</t>
  </si>
  <si>
    <t>Smith</t>
  </si>
  <si>
    <t>Somervell</t>
  </si>
  <si>
    <t>Starr</t>
  </si>
  <si>
    <t>Calvert</t>
  </si>
  <si>
    <t>Stephens</t>
  </si>
  <si>
    <t>Sterling</t>
  </si>
  <si>
    <t>Stonewall</t>
  </si>
  <si>
    <t>Sutton</t>
  </si>
  <si>
    <t>Swisher</t>
  </si>
  <si>
    <t>Tarrant</t>
  </si>
  <si>
    <t>Taylor</t>
  </si>
  <si>
    <t>Terrell</t>
  </si>
  <si>
    <t>Canadian</t>
  </si>
  <si>
    <t>Terry</t>
  </si>
  <si>
    <t>Throckmorton</t>
  </si>
  <si>
    <t>Canton</t>
  </si>
  <si>
    <t>Titus</t>
  </si>
  <si>
    <t>Tom Green</t>
  </si>
  <si>
    <t>Travis</t>
  </si>
  <si>
    <t>Canyon</t>
  </si>
  <si>
    <t>Trinity</t>
  </si>
  <si>
    <t>Tyler</t>
  </si>
  <si>
    <t>Canyon Lake</t>
  </si>
  <si>
    <t>Upshur</t>
  </si>
  <si>
    <t>Upton</t>
  </si>
  <si>
    <t>Uvalde</t>
  </si>
  <si>
    <t>Val Verde</t>
  </si>
  <si>
    <t>Van Zandt</t>
  </si>
  <si>
    <t>Victoria</t>
  </si>
  <si>
    <t>Walker</t>
  </si>
  <si>
    <t>Carrizo Springs</t>
  </si>
  <si>
    <t>Waller</t>
  </si>
  <si>
    <t>Carrollton</t>
  </si>
  <si>
    <t>Ward</t>
  </si>
  <si>
    <t>Carthage</t>
  </si>
  <si>
    <t>Washington</t>
  </si>
  <si>
    <t>Webb</t>
  </si>
  <si>
    <t>Wharton</t>
  </si>
  <si>
    <t>Wheeler</t>
  </si>
  <si>
    <t>Wichita</t>
  </si>
  <si>
    <t>Castroville</t>
  </si>
  <si>
    <t>Wilbarger</t>
  </si>
  <si>
    <t>Willacy</t>
  </si>
  <si>
    <t>Cedar Hill</t>
  </si>
  <si>
    <t>Williamson</t>
  </si>
  <si>
    <t>Cedar Park</t>
  </si>
  <si>
    <t>Wilson</t>
  </si>
  <si>
    <t>Winkler</t>
  </si>
  <si>
    <t>Wise</t>
  </si>
  <si>
    <t>Wood</t>
  </si>
  <si>
    <t>Center</t>
  </si>
  <si>
    <t>Yoakum</t>
  </si>
  <si>
    <t>Young</t>
  </si>
  <si>
    <t>Zapata</t>
  </si>
  <si>
    <t>Zavala</t>
  </si>
  <si>
    <t>Chandler</t>
  </si>
  <si>
    <t>Channelview</t>
  </si>
  <si>
    <t>China</t>
  </si>
  <si>
    <t>Cibolo</t>
  </si>
  <si>
    <t>Cisco</t>
  </si>
  <si>
    <t>Cleburne</t>
  </si>
  <si>
    <t>Cleveland</t>
  </si>
  <si>
    <t>Clifton</t>
  </si>
  <si>
    <t>Clint</t>
  </si>
  <si>
    <t>Clute</t>
  </si>
  <si>
    <t>Clyde</t>
  </si>
  <si>
    <t>Coldspring</t>
  </si>
  <si>
    <t>College Station</t>
  </si>
  <si>
    <t>Colorado City</t>
  </si>
  <si>
    <t>Columbus</t>
  </si>
  <si>
    <t>Comfort</t>
  </si>
  <si>
    <t>Commerce</t>
  </si>
  <si>
    <t>Conroe</t>
  </si>
  <si>
    <t>Converse</t>
  </si>
  <si>
    <t>Copperas Cove</t>
  </si>
  <si>
    <t>Corinth</t>
  </si>
  <si>
    <t>Corpus Christi</t>
  </si>
  <si>
    <t>Corsicana</t>
  </si>
  <si>
    <t>Cotulla</t>
  </si>
  <si>
    <t>Crandall</t>
  </si>
  <si>
    <t>Crosbyton</t>
  </si>
  <si>
    <t>Crowley</t>
  </si>
  <si>
    <t>Crystal City</t>
  </si>
  <si>
    <t>Cuero</t>
  </si>
  <si>
    <t>Dalhart</t>
  </si>
  <si>
    <t>Dayton</t>
  </si>
  <si>
    <t>De Kalb</t>
  </si>
  <si>
    <t>Decatur</t>
  </si>
  <si>
    <t>Deer Park</t>
  </si>
  <si>
    <t>Del Rio</t>
  </si>
  <si>
    <t>Denison</t>
  </si>
  <si>
    <t>DeSoto</t>
  </si>
  <si>
    <t>Detroit</t>
  </si>
  <si>
    <t>Devine</t>
  </si>
  <si>
    <t>Diboll</t>
  </si>
  <si>
    <t>Dickinson</t>
  </si>
  <si>
    <t>Dilley</t>
  </si>
  <si>
    <t>Donna</t>
  </si>
  <si>
    <t>Dripping Springs</t>
  </si>
  <si>
    <t>Dublin</t>
  </si>
  <si>
    <t>Dumas</t>
  </si>
  <si>
    <t>Duncanville</t>
  </si>
  <si>
    <t>Eagle Lake</t>
  </si>
  <si>
    <t>Eagle Pass</t>
  </si>
  <si>
    <t>Early</t>
  </si>
  <si>
    <t>Edcouch</t>
  </si>
  <si>
    <t>Edgewood</t>
  </si>
  <si>
    <t>Edinburg</t>
  </si>
  <si>
    <t>Edna</t>
  </si>
  <si>
    <t>El Campo</t>
  </si>
  <si>
    <t>Eldorado</t>
  </si>
  <si>
    <t>Electra</t>
  </si>
  <si>
    <t>Elgin</t>
  </si>
  <si>
    <t>Elkhart</t>
  </si>
  <si>
    <t>Elsa</t>
  </si>
  <si>
    <t>Emory</t>
  </si>
  <si>
    <t>Ennis</t>
  </si>
  <si>
    <t>Euless</t>
  </si>
  <si>
    <t>Eustace</t>
  </si>
  <si>
    <t>Evant</t>
  </si>
  <si>
    <t>Fabens</t>
  </si>
  <si>
    <t>Farmers Branch</t>
  </si>
  <si>
    <t>Farmersville</t>
  </si>
  <si>
    <t>Ferris</t>
  </si>
  <si>
    <t>Fifth Street</t>
  </si>
  <si>
    <t>Floresville</t>
  </si>
  <si>
    <t>Forest Hill</t>
  </si>
  <si>
    <t>Forney</t>
  </si>
  <si>
    <t>Fort Stockton</t>
  </si>
  <si>
    <t>Fort Worth</t>
  </si>
  <si>
    <t>Four Corners</t>
  </si>
  <si>
    <t>Frankston</t>
  </si>
  <si>
    <t>Fredericksburg</t>
  </si>
  <si>
    <t>Freeport</t>
  </si>
  <si>
    <t>Friendswood</t>
  </si>
  <si>
    <t>Frisco</t>
  </si>
  <si>
    <t>Gainesville</t>
  </si>
  <si>
    <t>Ganado</t>
  </si>
  <si>
    <t>Garland</t>
  </si>
  <si>
    <t>Gatesville</t>
  </si>
  <si>
    <t>George West</t>
  </si>
  <si>
    <t>Georgetown</t>
  </si>
  <si>
    <t>Giddings</t>
  </si>
  <si>
    <t>Gilmer</t>
  </si>
  <si>
    <t>Gladewater</t>
  </si>
  <si>
    <t>Glen Rose</t>
  </si>
  <si>
    <t>Glenn Heights</t>
  </si>
  <si>
    <t>Godley</t>
  </si>
  <si>
    <t>Goldthwaite</t>
  </si>
  <si>
    <t>Graham</t>
  </si>
  <si>
    <t>Granbury</t>
  </si>
  <si>
    <t>Grand Prairie</t>
  </si>
  <si>
    <t>Grand Saline</t>
  </si>
  <si>
    <t>Grandview</t>
  </si>
  <si>
    <t>Greenville</t>
  </si>
  <si>
    <t>Gregory</t>
  </si>
  <si>
    <t>Groesbeck</t>
  </si>
  <si>
    <t>Groveton</t>
  </si>
  <si>
    <t>Gun Barrel City</t>
  </si>
  <si>
    <t>Hallettsville</t>
  </si>
  <si>
    <t>Haltom City</t>
  </si>
  <si>
    <t>Harker Heights</t>
  </si>
  <si>
    <t>Harlingen</t>
  </si>
  <si>
    <t>Hearne</t>
  </si>
  <si>
    <t>Hebbronville</t>
  </si>
  <si>
    <t>Hempstead</t>
  </si>
  <si>
    <t>Henrietta</t>
  </si>
  <si>
    <t>Hereford</t>
  </si>
  <si>
    <t>Hewitt</t>
  </si>
  <si>
    <t>Highlands</t>
  </si>
  <si>
    <t>Hillsboro</t>
  </si>
  <si>
    <t>Hitchcock</t>
  </si>
  <si>
    <t>Holland</t>
  </si>
  <si>
    <t>Homestead Meadows South</t>
  </si>
  <si>
    <t>Hondo</t>
  </si>
  <si>
    <t>Honey Grove</t>
  </si>
  <si>
    <t>Hooks</t>
  </si>
  <si>
    <t>Horizon City</t>
  </si>
  <si>
    <t>Howe</t>
  </si>
  <si>
    <t>Hubbard</t>
  </si>
  <si>
    <t>Hudson</t>
  </si>
  <si>
    <t>Hughes Springs</t>
  </si>
  <si>
    <t>Humble</t>
  </si>
  <si>
    <t>Huntington</t>
  </si>
  <si>
    <t>Huntsville</t>
  </si>
  <si>
    <t>Hurst</t>
  </si>
  <si>
    <t>Hutchins</t>
  </si>
  <si>
    <t>Hutto</t>
  </si>
  <si>
    <t>Idalou</t>
  </si>
  <si>
    <t>Indian Lake</t>
  </si>
  <si>
    <t>Ingleside</t>
  </si>
  <si>
    <t>Iowa Park</t>
  </si>
  <si>
    <t>Irving</t>
  </si>
  <si>
    <t>Jacinto City</t>
  </si>
  <si>
    <t>Jacksboro</t>
  </si>
  <si>
    <t>Jacksonville</t>
  </si>
  <si>
    <t>Jersey Village</t>
  </si>
  <si>
    <t>Joaquin</t>
  </si>
  <si>
    <t>Joshua</t>
  </si>
  <si>
    <t>Jourdanton</t>
  </si>
  <si>
    <t>Junction</t>
  </si>
  <si>
    <t>Justin</t>
  </si>
  <si>
    <t>Karnes City</t>
  </si>
  <si>
    <t>Katy</t>
  </si>
  <si>
    <t>Keene</t>
  </si>
  <si>
    <t>Keller</t>
  </si>
  <si>
    <t>Kennedale</t>
  </si>
  <si>
    <t>Kerens</t>
  </si>
  <si>
    <t>Kerrville</t>
  </si>
  <si>
    <t>Kilgore</t>
  </si>
  <si>
    <t>Killeen</t>
  </si>
  <si>
    <t>Kingsland</t>
  </si>
  <si>
    <t>Kingsville</t>
  </si>
  <si>
    <t>Kirbyville</t>
  </si>
  <si>
    <t>Kountze</t>
  </si>
  <si>
    <t>Kyle</t>
  </si>
  <si>
    <t>La Casita</t>
  </si>
  <si>
    <t>La Feria</t>
  </si>
  <si>
    <t>La Grange</t>
  </si>
  <si>
    <t>La Marque</t>
  </si>
  <si>
    <t>La Porte</t>
  </si>
  <si>
    <t>La Vernia</t>
  </si>
  <si>
    <t>La Villa</t>
  </si>
  <si>
    <t>Lake Dallas</t>
  </si>
  <si>
    <t>Lake Jackson</t>
  </si>
  <si>
    <t>Lamesa</t>
  </si>
  <si>
    <t>Lancaster</t>
  </si>
  <si>
    <t>Laredo</t>
  </si>
  <si>
    <t>League City</t>
  </si>
  <si>
    <t>Leander</t>
  </si>
  <si>
    <t>Leon Valley</t>
  </si>
  <si>
    <t>Levelland</t>
  </si>
  <si>
    <t>Lewisville</t>
  </si>
  <si>
    <t>Lexington</t>
  </si>
  <si>
    <t>Liberty Hill</t>
  </si>
  <si>
    <t>Lindale</t>
  </si>
  <si>
    <t>Little Elm</t>
  </si>
  <si>
    <t>Littlefield</t>
  </si>
  <si>
    <t>Livingston</t>
  </si>
  <si>
    <t>Lockhart</t>
  </si>
  <si>
    <t>Lone Star</t>
  </si>
  <si>
    <t>Longview</t>
  </si>
  <si>
    <t>Lorena</t>
  </si>
  <si>
    <t>Lufkin</t>
  </si>
  <si>
    <t>Luling</t>
  </si>
  <si>
    <t>Lumberton</t>
  </si>
  <si>
    <t>Mabank</t>
  </si>
  <si>
    <t>Madisonville</t>
  </si>
  <si>
    <t>Magnolia</t>
  </si>
  <si>
    <t>Malakoff</t>
  </si>
  <si>
    <t>Manor</t>
  </si>
  <si>
    <t>Mansfield</t>
  </si>
  <si>
    <t>Marble Falls</t>
  </si>
  <si>
    <t>Marfa</t>
  </si>
  <si>
    <t>Marlin</t>
  </si>
  <si>
    <t>Marshall</t>
  </si>
  <si>
    <t>Martindale</t>
  </si>
  <si>
    <t>Mathis</t>
  </si>
  <si>
    <t>McAllen</t>
  </si>
  <si>
    <t>McGregor</t>
  </si>
  <si>
    <t>McKinney</t>
  </si>
  <si>
    <t>Meadows Place</t>
  </si>
  <si>
    <t>Melissa</t>
  </si>
  <si>
    <t>Mercedes</t>
  </si>
  <si>
    <t>Mexia</t>
  </si>
  <si>
    <t>Midlothian</t>
  </si>
  <si>
    <t>Mineola</t>
  </si>
  <si>
    <t>Mineral Wells</t>
  </si>
  <si>
    <t>Mission</t>
  </si>
  <si>
    <t>Mission Bend</t>
  </si>
  <si>
    <t>Missouri City</t>
  </si>
  <si>
    <t>Monahans</t>
  </si>
  <si>
    <t>Mount Pleasant</t>
  </si>
  <si>
    <t>Mount Vernon</t>
  </si>
  <si>
    <t>Murillo</t>
  </si>
  <si>
    <t>Nash</t>
  </si>
  <si>
    <t>Navasota</t>
  </si>
  <si>
    <t>New Braunfels</t>
  </si>
  <si>
    <t>New Waverly</t>
  </si>
  <si>
    <t>Nocona</t>
  </si>
  <si>
    <t>Nolanville</t>
  </si>
  <si>
    <t>North Richland Hills</t>
  </si>
  <si>
    <t>Odessa</t>
  </si>
  <si>
    <t>Olmito</t>
  </si>
  <si>
    <t>Orange Grove</t>
  </si>
  <si>
    <t>Ozona</t>
  </si>
  <si>
    <t>Palacios</t>
  </si>
  <si>
    <t>Palestine</t>
  </si>
  <si>
    <t>Palmview</t>
  </si>
  <si>
    <t>Pampa</t>
  </si>
  <si>
    <t>Panhandle</t>
  </si>
  <si>
    <t>Paris</t>
  </si>
  <si>
    <t>Pasadena</t>
  </si>
  <si>
    <t>Pearland</t>
  </si>
  <si>
    <t>Pearsall</t>
  </si>
  <si>
    <t>Penitas</t>
  </si>
  <si>
    <t>Perryton</t>
  </si>
  <si>
    <t>Pflugerville</t>
  </si>
  <si>
    <t>Pharr</t>
  </si>
  <si>
    <t>Pilot Point</t>
  </si>
  <si>
    <t>Pittsburg</t>
  </si>
  <si>
    <t>Plainview</t>
  </si>
  <si>
    <t>Plano</t>
  </si>
  <si>
    <t>Pleasanton</t>
  </si>
  <si>
    <t>Port Arthur</t>
  </si>
  <si>
    <t>Port Isabel</t>
  </si>
  <si>
    <t>Port Lavaca</t>
  </si>
  <si>
    <t>Portland</t>
  </si>
  <si>
    <t>Post</t>
  </si>
  <si>
    <t>Poteet</t>
  </si>
  <si>
    <t>Pottsboro</t>
  </si>
  <si>
    <t>Prairie View</t>
  </si>
  <si>
    <t>Primera</t>
  </si>
  <si>
    <t>Princeton</t>
  </si>
  <si>
    <t>Queen City</t>
  </si>
  <si>
    <t>Quinlan</t>
  </si>
  <si>
    <t>Quitman</t>
  </si>
  <si>
    <t>Ranger</t>
  </si>
  <si>
    <t>Raymondville</t>
  </si>
  <si>
    <t>Red Oak</t>
  </si>
  <si>
    <t>Rhome</t>
  </si>
  <si>
    <t>Richardson</t>
  </si>
  <si>
    <t>Richmond</t>
  </si>
  <si>
    <t>Rio Grande City</t>
  </si>
  <si>
    <t>Rio Hondo</t>
  </si>
  <si>
    <t>Robstown</t>
  </si>
  <si>
    <t>Rockdale</t>
  </si>
  <si>
    <t>Rockport</t>
  </si>
  <si>
    <t>Rogers</t>
  </si>
  <si>
    <t>Roma</t>
  </si>
  <si>
    <t>Rosenberg</t>
  </si>
  <si>
    <t>Round Rock</t>
  </si>
  <si>
    <t>Rowlett</t>
  </si>
  <si>
    <t>Royse City</t>
  </si>
  <si>
    <t>Runge</t>
  </si>
  <si>
    <t>Saginaw</t>
  </si>
  <si>
    <t>Salado</t>
  </si>
  <si>
    <t>San Angelo</t>
  </si>
  <si>
    <t>San Antonio</t>
  </si>
  <si>
    <t>San Benito</t>
  </si>
  <si>
    <t>San Diego</t>
  </si>
  <si>
    <t>San Elizario</t>
  </si>
  <si>
    <t>San Marcos</t>
  </si>
  <si>
    <t>Sandoval</t>
  </si>
  <si>
    <t>Sansom Park</t>
  </si>
  <si>
    <t>Santa Fe</t>
  </si>
  <si>
    <t>Schertz</t>
  </si>
  <si>
    <t>Schulenburg</t>
  </si>
  <si>
    <t>Seagoville</t>
  </si>
  <si>
    <t>Seagraves</t>
  </si>
  <si>
    <t>Sealy</t>
  </si>
  <si>
    <t>Sebastian</t>
  </si>
  <si>
    <t>Seguin</t>
  </si>
  <si>
    <t>Selma</t>
  </si>
  <si>
    <t>Seminole</t>
  </si>
  <si>
    <t>Seven Points</t>
  </si>
  <si>
    <t>Shady Shores</t>
  </si>
  <si>
    <t>Shenandoah</t>
  </si>
  <si>
    <t>Shepherd</t>
  </si>
  <si>
    <t>Sienna Plantation</t>
  </si>
  <si>
    <t>Silsbee</t>
  </si>
  <si>
    <t>Sinton</t>
  </si>
  <si>
    <t>Slaton</t>
  </si>
  <si>
    <t>Smithville</t>
  </si>
  <si>
    <t>Snyder</t>
  </si>
  <si>
    <t>Socorro</t>
  </si>
  <si>
    <t>Somerset</t>
  </si>
  <si>
    <t>Somerville</t>
  </si>
  <si>
    <t>Sonora</t>
  </si>
  <si>
    <t>Sour Lake</t>
  </si>
  <si>
    <t>South Houston</t>
  </si>
  <si>
    <t>Spring</t>
  </si>
  <si>
    <t>Springtown</t>
  </si>
  <si>
    <t>St. Jo</t>
  </si>
  <si>
    <t>Stafford</t>
  </si>
  <si>
    <t>Stephenville</t>
  </si>
  <si>
    <t>Sulphur Springs</t>
  </si>
  <si>
    <t>Sunnyvale</t>
  </si>
  <si>
    <t>Sweeny</t>
  </si>
  <si>
    <t>Sweetwater</t>
  </si>
  <si>
    <t>Taft</t>
  </si>
  <si>
    <t>Tatum</t>
  </si>
  <si>
    <t>Teague</t>
  </si>
  <si>
    <t>Temple</t>
  </si>
  <si>
    <t>Texarkana</t>
  </si>
  <si>
    <t>Texas City</t>
  </si>
  <si>
    <t>The Colony</t>
  </si>
  <si>
    <t>The Woodlands</t>
  </si>
  <si>
    <t>Three Rivers</t>
  </si>
  <si>
    <t>Timpson</t>
  </si>
  <si>
    <t>Tomball</t>
  </si>
  <si>
    <t>Tool</t>
  </si>
  <si>
    <t>Troup</t>
  </si>
  <si>
    <t>Tulia</t>
  </si>
  <si>
    <t>Valle Verde</t>
  </si>
  <si>
    <t>Valley View</t>
  </si>
  <si>
    <t>Van</t>
  </si>
  <si>
    <t>Van Alstyne</t>
  </si>
  <si>
    <t>Venus</t>
  </si>
  <si>
    <t>Vernon</t>
  </si>
  <si>
    <t>Vidor</t>
  </si>
  <si>
    <t>Villa del Sol</t>
  </si>
  <si>
    <t>Waco</t>
  </si>
  <si>
    <t>Wallis</t>
  </si>
  <si>
    <t>Watauga</t>
  </si>
  <si>
    <t>Waxahachie</t>
  </si>
  <si>
    <t>Weatherford</t>
  </si>
  <si>
    <t>Webster</t>
  </si>
  <si>
    <t>Weimar</t>
  </si>
  <si>
    <t>Weslaco</t>
  </si>
  <si>
    <t>West</t>
  </si>
  <si>
    <t>West Columbia</t>
  </si>
  <si>
    <t>West Orange</t>
  </si>
  <si>
    <t>White Settlement</t>
  </si>
  <si>
    <t>Whitehouse</t>
  </si>
  <si>
    <t>Whitewright</t>
  </si>
  <si>
    <t>Whitney</t>
  </si>
  <si>
    <t>Wichita Falls</t>
  </si>
  <si>
    <t>Willis</t>
  </si>
  <si>
    <t>Willow Park</t>
  </si>
  <si>
    <t>Wills Point</t>
  </si>
  <si>
    <t>Wilmer</t>
  </si>
  <si>
    <t>Winnie</t>
  </si>
  <si>
    <t>Winnsboro</t>
  </si>
  <si>
    <t>Wolfforth</t>
  </si>
  <si>
    <t>Wylie</t>
  </si>
  <si>
    <t>Yantis</t>
  </si>
  <si>
    <t>Census Tract</t>
  </si>
  <si>
    <t>HTC Units/Total Households</t>
  </si>
  <si>
    <t>48113018130</t>
  </si>
  <si>
    <t>48439105510</t>
  </si>
  <si>
    <t>48113000800</t>
  </si>
  <si>
    <t>48453001835</t>
  </si>
  <si>
    <t>48303000302</t>
  </si>
  <si>
    <t>48453001813</t>
  </si>
  <si>
    <t>48329001400</t>
  </si>
  <si>
    <t>48375012000</t>
  </si>
  <si>
    <t>48355001100</t>
  </si>
  <si>
    <t>48355000800</t>
  </si>
  <si>
    <t>48113007815</t>
  </si>
  <si>
    <t>48245000102</t>
  </si>
  <si>
    <t>48201453300</t>
  </si>
  <si>
    <t>48201321200</t>
  </si>
  <si>
    <t>48061013401</t>
  </si>
  <si>
    <t>48453002419</t>
  </si>
  <si>
    <t>48201552400</t>
  </si>
  <si>
    <t>48029130800</t>
  </si>
  <si>
    <t>48439111005</t>
  </si>
  <si>
    <t>48201551900</t>
  </si>
  <si>
    <t>48201231200</t>
  </si>
  <si>
    <t>48453002308</t>
  </si>
  <si>
    <t>48113011401</t>
  </si>
  <si>
    <t>48201220600</t>
  </si>
  <si>
    <t>48439103800</t>
  </si>
  <si>
    <t>48201313800</t>
  </si>
  <si>
    <t>48121021616</t>
  </si>
  <si>
    <t>48141004105</t>
  </si>
  <si>
    <t>48029170800</t>
  </si>
  <si>
    <t>48113008604</t>
  </si>
  <si>
    <t>48113006002</t>
  </si>
  <si>
    <t>48113001600</t>
  </si>
  <si>
    <t>48439111543</t>
  </si>
  <si>
    <t>48029180400</t>
  </si>
  <si>
    <t>48245000900</t>
  </si>
  <si>
    <t>48113019212</t>
  </si>
  <si>
    <t>48061014001</t>
  </si>
  <si>
    <t>48201533300</t>
  </si>
  <si>
    <t>48113008701</t>
  </si>
  <si>
    <t>48375013900</t>
  </si>
  <si>
    <t>48303001200</t>
  </si>
  <si>
    <t>48113006200</t>
  </si>
  <si>
    <t>48201220800</t>
  </si>
  <si>
    <t>48113002701</t>
  </si>
  <si>
    <t>48029151900</t>
  </si>
  <si>
    <t>48201452600</t>
  </si>
  <si>
    <t>48201323100</t>
  </si>
  <si>
    <t>48201230100</t>
  </si>
  <si>
    <t>48303000900</t>
  </si>
  <si>
    <t>48441010200</t>
  </si>
  <si>
    <t>48085030900</t>
  </si>
  <si>
    <t>48029171602</t>
  </si>
  <si>
    <t>48453002413</t>
  </si>
  <si>
    <t>48439121702</t>
  </si>
  <si>
    <t>48113009804</t>
  </si>
  <si>
    <t>48201551500</t>
  </si>
  <si>
    <t>48029120100</t>
  </si>
  <si>
    <t>48201222600</t>
  </si>
  <si>
    <t>48029121404</t>
  </si>
  <si>
    <t>48201550301</t>
  </si>
  <si>
    <t>48439110704</t>
  </si>
  <si>
    <t>48245000103</t>
  </si>
  <si>
    <t>48029161000</t>
  </si>
  <si>
    <t>48245002200</t>
  </si>
  <si>
    <t>48029161200</t>
  </si>
  <si>
    <t>48113002100</t>
  </si>
  <si>
    <t>48453002312</t>
  </si>
  <si>
    <t>48121021201</t>
  </si>
  <si>
    <t>48113007809</t>
  </si>
  <si>
    <t>48201530700</t>
  </si>
  <si>
    <t>48201323500</t>
  </si>
  <si>
    <t>48113012302</t>
  </si>
  <si>
    <t>48355000700</t>
  </si>
  <si>
    <t>48113010701</t>
  </si>
  <si>
    <t>48113020500</t>
  </si>
  <si>
    <t>48485011600</t>
  </si>
  <si>
    <t>48201340100</t>
  </si>
  <si>
    <t>48113016100</t>
  </si>
  <si>
    <t>48029110600</t>
  </si>
  <si>
    <t>48201241500</t>
  </si>
  <si>
    <t>48453002202</t>
  </si>
  <si>
    <t>48201232500</t>
  </si>
  <si>
    <t>48029160100</t>
  </si>
  <si>
    <t>48439106102</t>
  </si>
  <si>
    <t>48201550100</t>
  </si>
  <si>
    <t>48113010000</t>
  </si>
  <si>
    <t>48113009304</t>
  </si>
  <si>
    <t>48113003901</t>
  </si>
  <si>
    <t>48201222700</t>
  </si>
  <si>
    <t>48201552601</t>
  </si>
  <si>
    <t>48141002000</t>
  </si>
  <si>
    <t>48061013106</t>
  </si>
  <si>
    <t>48029152000</t>
  </si>
  <si>
    <t>48201331200</t>
  </si>
  <si>
    <t>48029130700</t>
  </si>
  <si>
    <t>48201422200</t>
  </si>
  <si>
    <t>48439106600</t>
  </si>
  <si>
    <t>48113016605</t>
  </si>
  <si>
    <t>48029150800</t>
  </si>
  <si>
    <t>48113011500</t>
  </si>
  <si>
    <t>48201331400</t>
  </si>
  <si>
    <t>48113012208</t>
  </si>
  <si>
    <r>
      <t xml:space="preserve">The following data provides information required to determine if a Development Site is located in Census Tract where the Housing Tax Credit (HTC) Units per household is greater than 20%. Only those tracts with 20% or greater are reflected below. The following list is </t>
    </r>
    <r>
      <rPr>
        <b/>
        <sz val="10"/>
        <color indexed="8"/>
        <rFont val="Cambria"/>
        <family val="1"/>
      </rPr>
      <t>not</t>
    </r>
    <r>
      <rPr>
        <sz val="10"/>
        <color indexed="8"/>
        <rFont val="Cambria"/>
        <family val="1"/>
      </rPr>
      <t xml:space="preserve"> a list of QCTs. Where appropriate, Applicants must submit with the application a map showing a Development's location in a QCT.</t>
    </r>
  </si>
  <si>
    <t xml:space="preserve"> Population</t>
  </si>
  <si>
    <t>Metro Statistical Area</t>
  </si>
  <si>
    <t>Rural/Urban</t>
  </si>
  <si>
    <t>Region</t>
  </si>
  <si>
    <t xml:space="preserve">Census Tract County Codes:  </t>
  </si>
  <si>
    <t>Listed below are the county codes for Texas census tracts.  '48' is the code for the state of Texas, and the next three digits represent the county.  If the Factfinder 2010 address search returns a tract without two decimal spots, then you need to add two zeros to the end of the tract.  You will also need to add enough leading zeros to the tract number to get the sum to 11.  If the address search returns a tract with a decimal, drop the decimal and make sure to add the appropriate number of leading zeros to the left of the tract number to get a sum of 11.  Please contact jason.burr@tdhca.state.tx.us if you have any questions.</t>
  </si>
  <si>
    <t>stcofips</t>
  </si>
  <si>
    <t xml:space="preserve">County </t>
  </si>
  <si>
    <t>Please contact jason.burr@tdhca.state.tx.us if you have any questions about the designations.</t>
  </si>
  <si>
    <t>TDHCA#</t>
  </si>
  <si>
    <t>Program Type</t>
  </si>
  <si>
    <t>Original TDHCA#</t>
  </si>
  <si>
    <t xml:space="preserve">Year </t>
  </si>
  <si>
    <t>Board Approval</t>
  </si>
  <si>
    <t>Development Name</t>
  </si>
  <si>
    <t xml:space="preserve">Project Address </t>
  </si>
  <si>
    <t>Project City</t>
  </si>
  <si>
    <t>Project County</t>
  </si>
  <si>
    <t>Zip Code</t>
  </si>
  <si>
    <t>LIHTC Amt Awarded</t>
  </si>
  <si>
    <t>Total Units</t>
  </si>
  <si>
    <t>LIHTC Units</t>
  </si>
  <si>
    <t>Population Served</t>
  </si>
  <si>
    <t>70150</t>
  </si>
  <si>
    <t>9% HTC</t>
  </si>
  <si>
    <t/>
  </si>
  <si>
    <t>Mill Run Apartments</t>
  </si>
  <si>
    <t>55 Mill Run Circle</t>
  </si>
  <si>
    <t>General</t>
  </si>
  <si>
    <t>(903) 675-5704</t>
  </si>
  <si>
    <t>48001951000</t>
  </si>
  <si>
    <t>70080</t>
  </si>
  <si>
    <t>Northside Senior Citizens</t>
  </si>
  <si>
    <t>1749 W. Henderson Rd.</t>
  </si>
  <si>
    <t>Elderly</t>
  </si>
  <si>
    <t>(979) 849-3652</t>
  </si>
  <si>
    <t>70139</t>
  </si>
  <si>
    <t>Devco Arroyo Estates</t>
  </si>
  <si>
    <t>439 Irene St.</t>
  </si>
  <si>
    <t>(956) 793-8181</t>
  </si>
  <si>
    <t>70009</t>
  </si>
  <si>
    <t>Hughes Springs Seniors</t>
  </si>
  <si>
    <t>202 Keasler St. #33</t>
  </si>
  <si>
    <t>(903) 639-2294</t>
  </si>
  <si>
    <t>48067950700</t>
  </si>
  <si>
    <t>70058</t>
  </si>
  <si>
    <t>Winnie Square</t>
  </si>
  <si>
    <t xml:space="preserve">218 W. Magnolia Ave. </t>
  </si>
  <si>
    <t>(409) 296-2100</t>
  </si>
  <si>
    <t>70013</t>
  </si>
  <si>
    <t>Ozona Seniors</t>
  </si>
  <si>
    <t>1304 Sheffield Rd.</t>
  </si>
  <si>
    <t>(325) 392-5216</t>
  </si>
  <si>
    <t>48105950100</t>
  </si>
  <si>
    <t>70071</t>
  </si>
  <si>
    <t>Autumn Creek</t>
  </si>
  <si>
    <t>10765 E. North West Highway</t>
  </si>
  <si>
    <t>(214) 341-0650</t>
  </si>
  <si>
    <t>70076</t>
  </si>
  <si>
    <t>Manor On The Park</t>
  </si>
  <si>
    <t>3122 Park Lane</t>
  </si>
  <si>
    <t>(214) 357-9752</t>
  </si>
  <si>
    <t>70107</t>
  </si>
  <si>
    <t>March Street Apartments</t>
  </si>
  <si>
    <t>4500 March Ave.</t>
  </si>
  <si>
    <t>(214) 943-9007</t>
  </si>
  <si>
    <t>48113007102</t>
  </si>
  <si>
    <t>70135</t>
  </si>
  <si>
    <t>Cloverleaf Apartments, The</t>
  </si>
  <si>
    <t>1900 Cloverleaf Lane</t>
  </si>
  <si>
    <t>(972) 986-0409</t>
  </si>
  <si>
    <t>48113014405</t>
  </si>
  <si>
    <t>70027</t>
  </si>
  <si>
    <t>Saint Charles Apartments</t>
  </si>
  <si>
    <t>1090 S. Charles St.</t>
  </si>
  <si>
    <t>70025</t>
  </si>
  <si>
    <t>Misty Court Duplexes</t>
  </si>
  <si>
    <t>100-102 &amp; 101-103 Misty Ct.</t>
  </si>
  <si>
    <t>(972) 617-3117</t>
  </si>
  <si>
    <t>48139060600</t>
  </si>
  <si>
    <t>70104</t>
  </si>
  <si>
    <t>Retirement Acres</t>
  </si>
  <si>
    <t>1139  McClanahan Rd.</t>
  </si>
  <si>
    <t>(254) 883-5151</t>
  </si>
  <si>
    <t>70091</t>
  </si>
  <si>
    <t>Brush Country Cottages (fka Dilley Ret.)</t>
  </si>
  <si>
    <t>500 Cross Creek</t>
  </si>
  <si>
    <t>(830) 965-1251</t>
  </si>
  <si>
    <t>48163950300</t>
  </si>
  <si>
    <t>70082</t>
  </si>
  <si>
    <t>Enchanted Oaks (fka Hitchcock Manor)</t>
  </si>
  <si>
    <t>5825 Delany Rd.</t>
  </si>
  <si>
    <t>48167723200</t>
  </si>
  <si>
    <t>70011</t>
  </si>
  <si>
    <t>Fredericksburg Seniors</t>
  </si>
  <si>
    <t>591 E. Highway St.</t>
  </si>
  <si>
    <t>(830) 997-6803</t>
  </si>
  <si>
    <t>48171950400</t>
  </si>
  <si>
    <t>70090</t>
  </si>
  <si>
    <t>Pam Apartments</t>
  </si>
  <si>
    <t>1200 N. Wells</t>
  </si>
  <si>
    <t>(806) 669-2594</t>
  </si>
  <si>
    <t>48179950400</t>
  </si>
  <si>
    <t>70096</t>
  </si>
  <si>
    <t>Katy Manor Apartments</t>
  </si>
  <si>
    <t>5360 East 5th St.</t>
  </si>
  <si>
    <t>(281) 371-7320</t>
  </si>
  <si>
    <t>48201542700</t>
  </si>
  <si>
    <t>70131</t>
  </si>
  <si>
    <t>Coppertree Village</t>
  </si>
  <si>
    <t>1415 W. Gulf Bank Rd.</t>
  </si>
  <si>
    <t>(281) 445-7001</t>
  </si>
  <si>
    <t>70062</t>
  </si>
  <si>
    <t>1209 Keralum</t>
  </si>
  <si>
    <t>(956) 631-6802</t>
  </si>
  <si>
    <t>70014</t>
  </si>
  <si>
    <t>Brackettville Seniors Apartments</t>
  </si>
  <si>
    <t>600 W. Spring Street</t>
  </si>
  <si>
    <t>(318) 872-0286</t>
  </si>
  <si>
    <t>48271950100</t>
  </si>
  <si>
    <t>70056</t>
  </si>
  <si>
    <t>Live Oak Manor Apartments</t>
  </si>
  <si>
    <t>1870 East King Drive</t>
  </si>
  <si>
    <t>(361) 786-3733</t>
  </si>
  <si>
    <t>48297950100</t>
  </si>
  <si>
    <t>70085</t>
  </si>
  <si>
    <t>Silver Trail Apartments</t>
  </si>
  <si>
    <t>403 Mesquite</t>
  </si>
  <si>
    <t>(915) 396-2626</t>
  </si>
  <si>
    <t>70010</t>
  </si>
  <si>
    <t>Colorado City Seniors</t>
  </si>
  <si>
    <t>1324 East 10th St.</t>
  </si>
  <si>
    <t>48335950200</t>
  </si>
  <si>
    <t>70081</t>
  </si>
  <si>
    <t>White Oak Ford Road Apartments</t>
  </si>
  <si>
    <t>24341 Ford Rd.</t>
  </si>
  <si>
    <t>Porter</t>
  </si>
  <si>
    <t>48339692500</t>
  </si>
  <si>
    <t>70154</t>
  </si>
  <si>
    <t>1348 North 45th</t>
  </si>
  <si>
    <t>1348 N. 45th St.</t>
  </si>
  <si>
    <t>(817) 549-6505</t>
  </si>
  <si>
    <t>48349970300</t>
  </si>
  <si>
    <t>70005</t>
  </si>
  <si>
    <t>814 S. Kentucky</t>
  </si>
  <si>
    <t>814 S. Kentucky St.</t>
  </si>
  <si>
    <t>(806) 374-0133</t>
  </si>
  <si>
    <t>48375011900</t>
  </si>
  <si>
    <t>70046</t>
  </si>
  <si>
    <t>2512 Thorne</t>
  </si>
  <si>
    <t>2512 Thorne Dr.</t>
  </si>
  <si>
    <t>(806) 374-0827</t>
  </si>
  <si>
    <t>70054</t>
  </si>
  <si>
    <t>2904 Walnut Street</t>
  </si>
  <si>
    <t>2904 Walnut St.</t>
  </si>
  <si>
    <t>70083</t>
  </si>
  <si>
    <t>1213 Pecan</t>
  </si>
  <si>
    <t>1213 Pecan St.</t>
  </si>
  <si>
    <t>70084</t>
  </si>
  <si>
    <t>2503 N. Wilson</t>
  </si>
  <si>
    <t>70093</t>
  </si>
  <si>
    <t>1229 Pecan</t>
  </si>
  <si>
    <t>1229 Pecan St.</t>
  </si>
  <si>
    <t>70049</t>
  </si>
  <si>
    <t>Red River Apartments</t>
  </si>
  <si>
    <t>2704 W Main</t>
  </si>
  <si>
    <t>(903) 427-4298</t>
  </si>
  <si>
    <t>48387950500</t>
  </si>
  <si>
    <t>70050</t>
  </si>
  <si>
    <t>Detroit Apartments</t>
  </si>
  <si>
    <t>522 First NE</t>
  </si>
  <si>
    <t>(903) 674-2133</t>
  </si>
  <si>
    <t>70008</t>
  </si>
  <si>
    <t>Timpson Seniors Apartments</t>
  </si>
  <si>
    <t>329 Marcus St.</t>
  </si>
  <si>
    <t>48419950200</t>
  </si>
  <si>
    <t>70012</t>
  </si>
  <si>
    <t>Sonora Seniors Apartments</t>
  </si>
  <si>
    <t>1901 Taylor</t>
  </si>
  <si>
    <t>(915) 387-5628</t>
  </si>
  <si>
    <t>70017</t>
  </si>
  <si>
    <t>Whispering Run Apartments</t>
  </si>
  <si>
    <t>600 Bellaire Drive</t>
  </si>
  <si>
    <t>48439113407</t>
  </si>
  <si>
    <t>70018</t>
  </si>
  <si>
    <t>Wellesley Park Apartments</t>
  </si>
  <si>
    <t>365 E. Pecan</t>
  </si>
  <si>
    <t>70040</t>
  </si>
  <si>
    <t>Vickery Square Apartments</t>
  </si>
  <si>
    <t>3015 W. Pipeline Rd.</t>
  </si>
  <si>
    <t>(817) 540-3589</t>
  </si>
  <si>
    <t>48439113511</t>
  </si>
  <si>
    <t>70064</t>
  </si>
  <si>
    <t>Candle Chase Apartments</t>
  </si>
  <si>
    <t>6822 S. Hulen</t>
  </si>
  <si>
    <t>(817) 292-4232</t>
  </si>
  <si>
    <t>70079</t>
  </si>
  <si>
    <t>Emerald Run Apartments (fka Copper Creek)</t>
  </si>
  <si>
    <t>7500 Maplewood Rd.</t>
  </si>
  <si>
    <t>(817) 281-5684</t>
  </si>
  <si>
    <t>48439113217</t>
  </si>
  <si>
    <t>70134</t>
  </si>
  <si>
    <t>Quail Park Village AKA French Embassy</t>
  </si>
  <si>
    <t>9920 Quail Blvd.</t>
  </si>
  <si>
    <t>(512) 837-2630</t>
  </si>
  <si>
    <t>48453001822</t>
  </si>
  <si>
    <t>70094</t>
  </si>
  <si>
    <t>Tomball Square Apartments</t>
  </si>
  <si>
    <t>611 James St.</t>
  </si>
  <si>
    <t>(281) 255-3646</t>
  </si>
  <si>
    <t>70097</t>
  </si>
  <si>
    <t>Oaks Of West Columbia</t>
  </si>
  <si>
    <t>225 S. 13th St.</t>
  </si>
  <si>
    <t>(979) 345-2494</t>
  </si>
  <si>
    <t>48039662600</t>
  </si>
  <si>
    <t>70102</t>
  </si>
  <si>
    <t>El Campo Retirement</t>
  </si>
  <si>
    <t>2805 West Loop</t>
  </si>
  <si>
    <t>(979) 543-7960</t>
  </si>
  <si>
    <t>48481740900</t>
  </si>
  <si>
    <t>70111</t>
  </si>
  <si>
    <t>Cottonwood and Westway</t>
  </si>
  <si>
    <t>4710 SW 57th St &amp; 5700 Canyon Dr</t>
  </si>
  <si>
    <t>(806) 373-8333</t>
  </si>
  <si>
    <t>48381021300</t>
  </si>
  <si>
    <t>70021</t>
  </si>
  <si>
    <t>9%HTC</t>
  </si>
  <si>
    <t>Fitzhugh Place Apartments</t>
  </si>
  <si>
    <t>1428-1518 N. Fitzhugh</t>
  </si>
  <si>
    <t>(214) 748-7172</t>
  </si>
  <si>
    <t>48113001503</t>
  </si>
  <si>
    <t>70038</t>
  </si>
  <si>
    <t>Santa Fe Trails</t>
  </si>
  <si>
    <t>6318 Ridgecrest Rd.</t>
  </si>
  <si>
    <t>(214) 365-0800</t>
  </si>
  <si>
    <t>48113007818</t>
  </si>
  <si>
    <t>48375012600</t>
  </si>
  <si>
    <t>70133</t>
  </si>
  <si>
    <t>Spring Hill Apartments</t>
  </si>
  <si>
    <t>13750 Maham Rd.</t>
  </si>
  <si>
    <t>(972) 234-2712</t>
  </si>
  <si>
    <t>70036</t>
  </si>
  <si>
    <t>Junction Apartments</t>
  </si>
  <si>
    <t>7111 Fair Oaks Ave.</t>
  </si>
  <si>
    <t>70035</t>
  </si>
  <si>
    <t>Market Apartments</t>
  </si>
  <si>
    <t>7001 Fair Oaks Ave.</t>
  </si>
  <si>
    <t>70129</t>
  </si>
  <si>
    <t>Sandpiper Cove</t>
  </si>
  <si>
    <t>3916 Winnie St.</t>
  </si>
  <si>
    <t>(409) 763-2461</t>
  </si>
  <si>
    <t>48167724600</t>
  </si>
  <si>
    <t>70101</t>
  </si>
  <si>
    <t>Columbus Arms</t>
  </si>
  <si>
    <t>1880 Highway 71 S.</t>
  </si>
  <si>
    <t>(979) 732-2144</t>
  </si>
  <si>
    <t>48089750500</t>
  </si>
  <si>
    <t>70103</t>
  </si>
  <si>
    <t>Country Place Retirement</t>
  </si>
  <si>
    <t>(254) 826-3853</t>
  </si>
  <si>
    <t>91117</t>
  </si>
  <si>
    <t>Candlewood Village (fka Frankston)</t>
  </si>
  <si>
    <t>101 Candlewood Drive</t>
  </si>
  <si>
    <t>(903) 876-5009</t>
  </si>
  <si>
    <t>48001950100</t>
  </si>
  <si>
    <t>91033</t>
  </si>
  <si>
    <t>Homestead Apartments</t>
  </si>
  <si>
    <t>5800 Medina Base Rd.</t>
  </si>
  <si>
    <t>(210) 674-7004</t>
  </si>
  <si>
    <t>48029161501</t>
  </si>
  <si>
    <t>91068</t>
  </si>
  <si>
    <t>De Kalb Seniors Apartments</t>
  </si>
  <si>
    <t>500 E. Oak Hill Place</t>
  </si>
  <si>
    <t>48037011600</t>
  </si>
  <si>
    <t>91104</t>
  </si>
  <si>
    <t>Vicksburg Retirement Community</t>
  </si>
  <si>
    <t>3020 4th St.</t>
  </si>
  <si>
    <t>(915) 646-6938</t>
  </si>
  <si>
    <t>48049951100</t>
  </si>
  <si>
    <t>91168</t>
  </si>
  <si>
    <t>Stone Street Retirement</t>
  </si>
  <si>
    <t>401 Molly Drive</t>
  </si>
  <si>
    <t>(979) 567-7712</t>
  </si>
  <si>
    <t>48051970300</t>
  </si>
  <si>
    <t>91155</t>
  </si>
  <si>
    <t>Rio Hondo Retirement (fka Casa del Valle)</t>
  </si>
  <si>
    <t>201 Morning Glory Drive</t>
  </si>
  <si>
    <t>48061010100</t>
  </si>
  <si>
    <t>91137</t>
  </si>
  <si>
    <t>Queen City Manor</t>
  </si>
  <si>
    <t>806 Houston St.</t>
  </si>
  <si>
    <t>48067950100</t>
  </si>
  <si>
    <t>91184</t>
  </si>
  <si>
    <t>Heritage Drive South Apt.</t>
  </si>
  <si>
    <t>1220 Heritage Drive</t>
  </si>
  <si>
    <t>48073950600</t>
  </si>
  <si>
    <t>48113001400</t>
  </si>
  <si>
    <t>91021</t>
  </si>
  <si>
    <t>Mill Run</t>
  </si>
  <si>
    <t>2732 W. Colorado</t>
  </si>
  <si>
    <t>(214) 528-9906</t>
  </si>
  <si>
    <t>48113006900</t>
  </si>
  <si>
    <t>91022</t>
  </si>
  <si>
    <t>Telstar Apartments</t>
  </si>
  <si>
    <t>510 Westmount Ave.</t>
  </si>
  <si>
    <t>(214) 331-1887</t>
  </si>
  <si>
    <t>48113004500</t>
  </si>
  <si>
    <t>91053</t>
  </si>
  <si>
    <t>Cedar Ridge Apartments</t>
  </si>
  <si>
    <t>7905 Marvin D. Love Freeway</t>
  </si>
  <si>
    <t>91056</t>
  </si>
  <si>
    <t>Oak Park Apartments</t>
  </si>
  <si>
    <t>2800 W. Pioneer Blvd.</t>
  </si>
  <si>
    <t>(972) 313-1966</t>
  </si>
  <si>
    <t>91059</t>
  </si>
  <si>
    <t>Lakewood Gardens Apartments</t>
  </si>
  <si>
    <t>5909 Gaston Ave.</t>
  </si>
  <si>
    <t>91128</t>
  </si>
  <si>
    <t>Lakeridge Apartments</t>
  </si>
  <si>
    <t>2510 Community Drive</t>
  </si>
  <si>
    <t>(214) 352-3224</t>
  </si>
  <si>
    <t>48113007201</t>
  </si>
  <si>
    <t>91016</t>
  </si>
  <si>
    <t>Carrizo Springs Apartments</t>
  </si>
  <si>
    <t>1300 East Ave.</t>
  </si>
  <si>
    <t>(830) 876-5352</t>
  </si>
  <si>
    <t>48127950200</t>
  </si>
  <si>
    <t>91130</t>
  </si>
  <si>
    <t>Third &amp; Florence</t>
  </si>
  <si>
    <t>609 E 3rd &amp; 417 S Florence</t>
  </si>
  <si>
    <t>(915) 525-5199</t>
  </si>
  <si>
    <t>48141001900</t>
  </si>
  <si>
    <t>91204</t>
  </si>
  <si>
    <t>North Oregon Apartments (fka: Linden Apartments)</t>
  </si>
  <si>
    <t>504 N. Oregon St.</t>
  </si>
  <si>
    <t>(915) 544-3948</t>
  </si>
  <si>
    <t>48141001700</t>
  </si>
  <si>
    <t>91126</t>
  </si>
  <si>
    <t>Bonham Village Apartments</t>
  </si>
  <si>
    <t>1201 West 10th St.</t>
  </si>
  <si>
    <t>(405) 743-2006</t>
  </si>
  <si>
    <t>91140</t>
  </si>
  <si>
    <t>Navasota Manor</t>
  </si>
  <si>
    <t>1015 Church St.</t>
  </si>
  <si>
    <t>(936) 825-4182</t>
  </si>
  <si>
    <t>48185180200</t>
  </si>
  <si>
    <t>91037</t>
  </si>
  <si>
    <t>Enchanted Fountains Apartments</t>
  </si>
  <si>
    <t>6909 Renwick</t>
  </si>
  <si>
    <t>(713) 663-7250</t>
  </si>
  <si>
    <t>48201421600</t>
  </si>
  <si>
    <t>91081</t>
  </si>
  <si>
    <t>Granada Terrace Apartments</t>
  </si>
  <si>
    <t>1301 Ave. A</t>
  </si>
  <si>
    <t>(713) 946-1789</t>
  </si>
  <si>
    <t>48201321500</t>
  </si>
  <si>
    <t>91132</t>
  </si>
  <si>
    <t>Bayou Village Place (Huntington Apt Home</t>
  </si>
  <si>
    <t>6310 Dumfries Drive</t>
  </si>
  <si>
    <t>(713) 777-1625</t>
  </si>
  <si>
    <t>48201422500</t>
  </si>
  <si>
    <t>91049</t>
  </si>
  <si>
    <t>Quail Run</t>
  </si>
  <si>
    <t>1929 Shawnee Trail</t>
  </si>
  <si>
    <t>(806) 244-6154</t>
  </si>
  <si>
    <t>48205950200</t>
  </si>
  <si>
    <t>91123</t>
  </si>
  <si>
    <t>Timber Ridge Apartments</t>
  </si>
  <si>
    <t>427 Martin St.</t>
  </si>
  <si>
    <t>(903) 849-6633</t>
  </si>
  <si>
    <t>48213950100</t>
  </si>
  <si>
    <t>91122</t>
  </si>
  <si>
    <t>Maryland 1</t>
  </si>
  <si>
    <t>817 W. Griffin Parkway</t>
  </si>
  <si>
    <t>(956) 631-2038</t>
  </si>
  <si>
    <t>91159</t>
  </si>
  <si>
    <t>La Posada Apartments (fka Elsa Retirement)</t>
  </si>
  <si>
    <t>901 Lamar Ave.</t>
  </si>
  <si>
    <t>91175</t>
  </si>
  <si>
    <t>Chaparral Heights</t>
  </si>
  <si>
    <t>901 W. 24th St.</t>
  </si>
  <si>
    <t>(956) 279-1507</t>
  </si>
  <si>
    <t>91048</t>
  </si>
  <si>
    <t>Creekside Apartments</t>
  </si>
  <si>
    <t>401 E. Polk</t>
  </si>
  <si>
    <t>48217960600</t>
  </si>
  <si>
    <t>91077</t>
  </si>
  <si>
    <t>Jasper Manor</t>
  </si>
  <si>
    <t>310 West Childers</t>
  </si>
  <si>
    <t>(409) 384-6857</t>
  </si>
  <si>
    <t>48241950300</t>
  </si>
  <si>
    <t>91041</t>
  </si>
  <si>
    <t>Pecan Grove Village Apartments</t>
  </si>
  <si>
    <t>401 N. 3rd St.</t>
  </si>
  <si>
    <t>(903) 887-6989</t>
  </si>
  <si>
    <t>48257051300</t>
  </si>
  <si>
    <t>91006</t>
  </si>
  <si>
    <t>Littlefield Manor Apartments</t>
  </si>
  <si>
    <t>1601-A S. Wicker</t>
  </si>
  <si>
    <t>(806) 385-4709</t>
  </si>
  <si>
    <t>91004</t>
  </si>
  <si>
    <t>Cleveland Plaza</t>
  </si>
  <si>
    <t>915 E. Hanson St.</t>
  </si>
  <si>
    <t>(281) 592-7870</t>
  </si>
  <si>
    <t>48291700300</t>
  </si>
  <si>
    <t>91089</t>
  </si>
  <si>
    <t>Gardens Apartments</t>
  </si>
  <si>
    <t>3100 Ave. Q</t>
  </si>
  <si>
    <t>91073</t>
  </si>
  <si>
    <t>Forest View Apartments</t>
  </si>
  <si>
    <t>4545 S. Panther Creek Dr.</t>
  </si>
  <si>
    <t>91067</t>
  </si>
  <si>
    <t>Clarksville Seniors</t>
  </si>
  <si>
    <t>1805 W. College Ave.</t>
  </si>
  <si>
    <t>91110</t>
  </si>
  <si>
    <t>Windridge Apartments</t>
  </si>
  <si>
    <t>700 Gordon</t>
  </si>
  <si>
    <t>(361) 364-4815</t>
  </si>
  <si>
    <t>48409011000</t>
  </si>
  <si>
    <t>91112</t>
  </si>
  <si>
    <t>Stone Glen Apartments</t>
  </si>
  <si>
    <t>105 Rio Grande</t>
  </si>
  <si>
    <t>(817) 285-6315</t>
  </si>
  <si>
    <t>91036</t>
  </si>
  <si>
    <t>Avalon Apartments</t>
  </si>
  <si>
    <t>1215 N. Cooper</t>
  </si>
  <si>
    <t>(817) 265-5771</t>
  </si>
  <si>
    <t>48439121703</t>
  </si>
  <si>
    <t>48439105205</t>
  </si>
  <si>
    <t>91040</t>
  </si>
  <si>
    <t>Mission Pointe (fka) Country Villa</t>
  </si>
  <si>
    <t>917 Del Paso St.</t>
  </si>
  <si>
    <t>(817) 545-3548</t>
  </si>
  <si>
    <t>48439113514</t>
  </si>
  <si>
    <t>91108</t>
  </si>
  <si>
    <t>Scattered Coop Infill Housing</t>
  </si>
  <si>
    <t>1600 E. 9th &amp; 1627 E. 11th St.</t>
  </si>
  <si>
    <t>48453000901</t>
  </si>
  <si>
    <t>91029</t>
  </si>
  <si>
    <t>Groveton Seniors</t>
  </si>
  <si>
    <t>1110 E. 1st. St.</t>
  </si>
  <si>
    <t>(936) 642-1762</t>
  </si>
  <si>
    <t>48455950200</t>
  </si>
  <si>
    <t>91114</t>
  </si>
  <si>
    <t>The Meadows</t>
  </si>
  <si>
    <t xml:space="preserve">916 N. State Highway 155 </t>
  </si>
  <si>
    <t>(903) 797-2579</t>
  </si>
  <si>
    <t>91005</t>
  </si>
  <si>
    <t>Wills Point Manor Apartments</t>
  </si>
  <si>
    <t>600 Tennessee Circle</t>
  </si>
  <si>
    <t>(903) 873-5539</t>
  </si>
  <si>
    <t>48467950500</t>
  </si>
  <si>
    <t>91131</t>
  </si>
  <si>
    <t>Spring Creek Apartments</t>
  </si>
  <si>
    <t>404 Clearwater Rd.</t>
  </si>
  <si>
    <t>(903) 963-5733</t>
  </si>
  <si>
    <t>48467950200</t>
  </si>
  <si>
    <t>91066</t>
  </si>
  <si>
    <t>Electra Village</t>
  </si>
  <si>
    <t>100 S. Prairie Circle</t>
  </si>
  <si>
    <t>(940) 495-2219</t>
  </si>
  <si>
    <t>48485013700</t>
  </si>
  <si>
    <t>91138</t>
  </si>
  <si>
    <t>Mineola Seniors Community</t>
  </si>
  <si>
    <t>1136 N. Newsom St.</t>
  </si>
  <si>
    <t>48499950800</t>
  </si>
  <si>
    <t>91139</t>
  </si>
  <si>
    <t>Quitman Square</t>
  </si>
  <si>
    <t>202 Richards St.</t>
  </si>
  <si>
    <t>(903) 763-5065</t>
  </si>
  <si>
    <t>48499950500</t>
  </si>
  <si>
    <t>91014</t>
  </si>
  <si>
    <t>Athol Apartments</t>
  </si>
  <si>
    <t>601 Athol Ln</t>
  </si>
  <si>
    <t>(806) 763-5323</t>
  </si>
  <si>
    <t>48163950200</t>
  </si>
  <si>
    <t>91011</t>
  </si>
  <si>
    <t>Gilmer Capital Apartments</t>
  </si>
  <si>
    <t>800 N. Bradford St.</t>
  </si>
  <si>
    <t>(903) 843-2440</t>
  </si>
  <si>
    <t>48459950400</t>
  </si>
  <si>
    <t>91008</t>
  </si>
  <si>
    <t>Idalou Manor Apartments</t>
  </si>
  <si>
    <t>610 W. 8th Avenue</t>
  </si>
  <si>
    <t>(806) 892-2664</t>
  </si>
  <si>
    <t>48303010102</t>
  </si>
  <si>
    <t>91009</t>
  </si>
  <si>
    <t>Milam Senior Estates</t>
  </si>
  <si>
    <t>1100 N. Crockett</t>
  </si>
  <si>
    <t>(254) 697-2800</t>
  </si>
  <si>
    <t>91007</t>
  </si>
  <si>
    <t>Post Manor</t>
  </si>
  <si>
    <t>802 W. 15th St.</t>
  </si>
  <si>
    <t>(806) 495-2952</t>
  </si>
  <si>
    <t>48169950100</t>
  </si>
  <si>
    <t>91010</t>
  </si>
  <si>
    <t>West Columbia Manor</t>
  </si>
  <si>
    <t>1000 N. 13th St.</t>
  </si>
  <si>
    <t>(915) 545-1526</t>
  </si>
  <si>
    <t>48141002800</t>
  </si>
  <si>
    <t>48141002100</t>
  </si>
  <si>
    <t>92128</t>
  </si>
  <si>
    <t>Hillside Terrace</t>
  </si>
  <si>
    <t>100 Hillside Terrace Dr.</t>
  </si>
  <si>
    <t>(936) 653-3400</t>
  </si>
  <si>
    <t>48407200200</t>
  </si>
  <si>
    <t>92031</t>
  </si>
  <si>
    <t>1025 Sutton Drive</t>
  </si>
  <si>
    <t>(210) 824-9108</t>
  </si>
  <si>
    <t>48029180300</t>
  </si>
  <si>
    <t>92143</t>
  </si>
  <si>
    <t>91157</t>
  </si>
  <si>
    <t>Villa De San Alfonso (fka Vera Cruz)</t>
  </si>
  <si>
    <t>2107 Vera Cruz</t>
  </si>
  <si>
    <t>(210) 433-3205</t>
  </si>
  <si>
    <t>48029170200</t>
  </si>
  <si>
    <t>92008</t>
  </si>
  <si>
    <t>Bosque Village Apartments</t>
  </si>
  <si>
    <t>110 S. Ave. M</t>
  </si>
  <si>
    <t>(254) 675-2205</t>
  </si>
  <si>
    <t>48035950500</t>
  </si>
  <si>
    <t>92090</t>
  </si>
  <si>
    <t>Sweeny Manor Senior Citizens</t>
  </si>
  <si>
    <t>902 Texas Ave.</t>
  </si>
  <si>
    <t>(979) 548-7817</t>
  </si>
  <si>
    <t>48039662800</t>
  </si>
  <si>
    <t>92123</t>
  </si>
  <si>
    <t>Somerville Plaza</t>
  </si>
  <si>
    <t>1501 3rd St.</t>
  </si>
  <si>
    <t>(979) 596-1553</t>
  </si>
  <si>
    <t>48051970500</t>
  </si>
  <si>
    <t>92156</t>
  </si>
  <si>
    <t>Alto Seniors Apartments</t>
  </si>
  <si>
    <t>401 Mill</t>
  </si>
  <si>
    <t>(936) 858-3339</t>
  </si>
  <si>
    <t>48073951000</t>
  </si>
  <si>
    <t>92155</t>
  </si>
  <si>
    <t>Greenview Apartments</t>
  </si>
  <si>
    <t>1002 W. 18th St.</t>
  </si>
  <si>
    <t>(940) 937-6942</t>
  </si>
  <si>
    <t>48075950200</t>
  </si>
  <si>
    <t>92015</t>
  </si>
  <si>
    <t>Melissa House</t>
  </si>
  <si>
    <t>2513 McKinney St.</t>
  </si>
  <si>
    <t>(972) 838-2040</t>
  </si>
  <si>
    <t>92001</t>
  </si>
  <si>
    <t>North Oak  Apartments</t>
  </si>
  <si>
    <t>1417 N. Nursery Rd.</t>
  </si>
  <si>
    <t>(972) 438-3609</t>
  </si>
  <si>
    <t>48113014602</t>
  </si>
  <si>
    <t>92006</t>
  </si>
  <si>
    <t>Redbird Trails Apartments</t>
  </si>
  <si>
    <t>3636 West Redbird Lane</t>
  </si>
  <si>
    <t>92016</t>
  </si>
  <si>
    <t>Starlight Apartments</t>
  </si>
  <si>
    <t>9709 Starlight Rd.</t>
  </si>
  <si>
    <t>(214) 351-0102</t>
  </si>
  <si>
    <t>92059</t>
  </si>
  <si>
    <t>Cornerstone Chase Apartments</t>
  </si>
  <si>
    <t>3120 Valley Meadow Dr.</t>
  </si>
  <si>
    <t>92061</t>
  </si>
  <si>
    <t>Diamond Creek Apartments (fka Skyline Apartments)</t>
  </si>
  <si>
    <t>3402 S. Buckner Blvd.</t>
  </si>
  <si>
    <t>(214) 381-1115</t>
  </si>
  <si>
    <t>48113009000</t>
  </si>
  <si>
    <t>92067</t>
  </si>
  <si>
    <t>91074</t>
  </si>
  <si>
    <t>Lake Colony Apartments</t>
  </si>
  <si>
    <t>4605 Chaha Rd.</t>
  </si>
  <si>
    <t>92068</t>
  </si>
  <si>
    <t>Woodhollow Apartments</t>
  </si>
  <si>
    <t>4424 Woodhollow Drive</t>
  </si>
  <si>
    <t>(214) 331-5409</t>
  </si>
  <si>
    <t>92179</t>
  </si>
  <si>
    <t>Southdale Apartments</t>
  </si>
  <si>
    <t>3727 Dixon Ave.</t>
  </si>
  <si>
    <t>(214) 426-5691</t>
  </si>
  <si>
    <t>92041</t>
  </si>
  <si>
    <t>La Promesa Apartments</t>
  </si>
  <si>
    <t>4590 N. Texas</t>
  </si>
  <si>
    <t>(915) 333-1088</t>
  </si>
  <si>
    <t>48135000500</t>
  </si>
  <si>
    <t>92010</t>
  </si>
  <si>
    <t>Dublin Apartments</t>
  </si>
  <si>
    <t>243 Highland Ave.</t>
  </si>
  <si>
    <t>(254) 445-3303</t>
  </si>
  <si>
    <t>48143950300</t>
  </si>
  <si>
    <t>92007</t>
  </si>
  <si>
    <t>Katy Creek Retirement Village</t>
  </si>
  <si>
    <t>401 Bicentennial St.</t>
  </si>
  <si>
    <t>92091</t>
  </si>
  <si>
    <t>Pearsall Manor Senior Citizens</t>
  </si>
  <si>
    <t>600 Berry Ranch Rd.</t>
  </si>
  <si>
    <t>(830) 334-5334</t>
  </si>
  <si>
    <t>48163950100</t>
  </si>
  <si>
    <t>92043</t>
  </si>
  <si>
    <t>Lively Oaks Apartments</t>
  </si>
  <si>
    <t>8010 Highway 6</t>
  </si>
  <si>
    <t>92058</t>
  </si>
  <si>
    <t>Santa Fe Plaza Apartments</t>
  </si>
  <si>
    <t>12200 11th St. #49</t>
  </si>
  <si>
    <t>48167723300</t>
  </si>
  <si>
    <t>92085</t>
  </si>
  <si>
    <t>Cibolo Plaza</t>
  </si>
  <si>
    <t>730 FM 1103</t>
  </si>
  <si>
    <t>(210) 945-2585</t>
  </si>
  <si>
    <t>92049</t>
  </si>
  <si>
    <t>Windcrest On Westview Apartments</t>
  </si>
  <si>
    <t>9595 Westview Dr.</t>
  </si>
  <si>
    <t>(713) 468-4375</t>
  </si>
  <si>
    <t>92176</t>
  </si>
  <si>
    <t>Garden Gate - Alvin</t>
  </si>
  <si>
    <t>2101 Mustang  Rd.</t>
  </si>
  <si>
    <t>(281) 585-1882</t>
  </si>
  <si>
    <t>48039661200</t>
  </si>
  <si>
    <t>92003</t>
  </si>
  <si>
    <t>Old Fort Highway Apartments</t>
  </si>
  <si>
    <t>1101 E. Pirate Drive</t>
  </si>
  <si>
    <t>92042</t>
  </si>
  <si>
    <t>Sunrise Project</t>
  </si>
  <si>
    <t xml:space="preserve">324 Delia Dr. </t>
  </si>
  <si>
    <t>(956) 383-3712</t>
  </si>
  <si>
    <t>48215023700</t>
  </si>
  <si>
    <t>92064</t>
  </si>
  <si>
    <t>La Sombra Apartments</t>
  </si>
  <si>
    <t>519 N. Main</t>
  </si>
  <si>
    <t>(512) 756-6809</t>
  </si>
  <si>
    <t>92070</t>
  </si>
  <si>
    <t>Woodstone Project</t>
  </si>
  <si>
    <t xml:space="preserve">2122 Woodstone </t>
  </si>
  <si>
    <t>92073</t>
  </si>
  <si>
    <t>Chaparral Heights, #2</t>
  </si>
  <si>
    <t>903 W. 24th St.</t>
  </si>
  <si>
    <t>92097</t>
  </si>
  <si>
    <t>Levelland Manor Apartments</t>
  </si>
  <si>
    <t>903 S.  Alamo Rd.</t>
  </si>
  <si>
    <t>92045</t>
  </si>
  <si>
    <t>Granbury Meadows Apartments</t>
  </si>
  <si>
    <t>1201 N. Meadow Drive</t>
  </si>
  <si>
    <t>(817) 579-8612</t>
  </si>
  <si>
    <t>92174</t>
  </si>
  <si>
    <t>Crockett Manor Senior Citizens Complex</t>
  </si>
  <si>
    <t>1201 Edministon Drive</t>
  </si>
  <si>
    <t>48225950400</t>
  </si>
  <si>
    <t>92055</t>
  </si>
  <si>
    <t>Regal Apartments</t>
  </si>
  <si>
    <t>330 N. Hickory Hill Rd.</t>
  </si>
  <si>
    <t>(972) 635-0040</t>
  </si>
  <si>
    <t>48397040402</t>
  </si>
  <si>
    <t>92170</t>
  </si>
  <si>
    <t>Manor Apartments Of Caddo Mills</t>
  </si>
  <si>
    <t>2100 Joshua</t>
  </si>
  <si>
    <t>(903) 527-4307</t>
  </si>
  <si>
    <t>48231961400</t>
  </si>
  <si>
    <t>92192</t>
  </si>
  <si>
    <t>Heritage Place Apartments</t>
  </si>
  <si>
    <t>801 S. Main</t>
  </si>
  <si>
    <t>(903) 356-3328</t>
  </si>
  <si>
    <t>92054</t>
  </si>
  <si>
    <t>Reno (Lamar) Plaza</t>
  </si>
  <si>
    <t>7075 Lamar Rd.</t>
  </si>
  <si>
    <t>48277000900</t>
  </si>
  <si>
    <t>92167</t>
  </si>
  <si>
    <t>Dayton Townhomes</t>
  </si>
  <si>
    <t>550 Aaron St.</t>
  </si>
  <si>
    <t>(281) 689-2030</t>
  </si>
  <si>
    <t>48291700800</t>
  </si>
  <si>
    <t>92092</t>
  </si>
  <si>
    <t>Devine Manor Senior Citizens</t>
  </si>
  <si>
    <t>112 Dixon</t>
  </si>
  <si>
    <t>(830) 663-5841</t>
  </si>
  <si>
    <t>92114</t>
  </si>
  <si>
    <t>91090</t>
  </si>
  <si>
    <t>Village Apartments</t>
  </si>
  <si>
    <t>1410 Naples St.</t>
  </si>
  <si>
    <t>(830) 538-3317</t>
  </si>
  <si>
    <t>92131</t>
  </si>
  <si>
    <t>New Caney Oaks II</t>
  </si>
  <si>
    <t>19633 FM 1485</t>
  </si>
  <si>
    <t>New Caney</t>
  </si>
  <si>
    <t>48339692700</t>
  </si>
  <si>
    <t>92005</t>
  </si>
  <si>
    <t>Southridge Apartments</t>
  </si>
  <si>
    <t>103 SE 19th St.</t>
  </si>
  <si>
    <t>92144</t>
  </si>
  <si>
    <t>Panola Seniors Community</t>
  </si>
  <si>
    <t>702 Dixie Lake Rd.</t>
  </si>
  <si>
    <t>48365950400</t>
  </si>
  <si>
    <t>92087</t>
  </si>
  <si>
    <t>Livingston Plaza</t>
  </si>
  <si>
    <t>1001 Forest Hollow</t>
  </si>
  <si>
    <t>(936) 327-1102</t>
  </si>
  <si>
    <t>48373210500</t>
  </si>
  <si>
    <t>92009</t>
  </si>
  <si>
    <t>Mitay, Inc. Scattered Site</t>
  </si>
  <si>
    <t>1901 17th,1105 17th, 2419</t>
  </si>
  <si>
    <t>(806) 342-0761</t>
  </si>
  <si>
    <t>48375013000</t>
  </si>
  <si>
    <t>92124</t>
  </si>
  <si>
    <t>Refugio Elderly Housing</t>
  </si>
  <si>
    <t>602 W. Commons</t>
  </si>
  <si>
    <t>(361) 526-4014</t>
  </si>
  <si>
    <t>48391950200</t>
  </si>
  <si>
    <t>92096</t>
  </si>
  <si>
    <t>Calvert Arms Apartments</t>
  </si>
  <si>
    <t>705 Mitchell</t>
  </si>
  <si>
    <t>(713) 729-9140</t>
  </si>
  <si>
    <t>48395960200</t>
  </si>
  <si>
    <t>92163</t>
  </si>
  <si>
    <t>Tatum Square</t>
  </si>
  <si>
    <t>360 Sterling Price Rd.</t>
  </si>
  <si>
    <t>(903) 947-6466</t>
  </si>
  <si>
    <t>48401950100</t>
  </si>
  <si>
    <t>92164</t>
  </si>
  <si>
    <t>Troup Seniors</t>
  </si>
  <si>
    <t>815 Athena St.</t>
  </si>
  <si>
    <t>Mansfield Retirement</t>
  </si>
  <si>
    <t>511 S. Main</t>
  </si>
  <si>
    <t>(979) 846-8878</t>
  </si>
  <si>
    <t>92098</t>
  </si>
  <si>
    <t>Woodland Apartments</t>
  </si>
  <si>
    <t>500 W. 17th St.</t>
  </si>
  <si>
    <t>(903) 572-5199</t>
  </si>
  <si>
    <t>48449950600</t>
  </si>
  <si>
    <t>92154</t>
  </si>
  <si>
    <t>Mt. Pleasant Seniors Apartments</t>
  </si>
  <si>
    <t>602 West School St.</t>
  </si>
  <si>
    <t>(903) 577-9480</t>
  </si>
  <si>
    <t>48449950700</t>
  </si>
  <si>
    <t>92024</t>
  </si>
  <si>
    <t>Lindy's Landing          .</t>
  </si>
  <si>
    <t>121 Woodward St.</t>
  </si>
  <si>
    <t>(512) 916-9518</t>
  </si>
  <si>
    <t>92109</t>
  </si>
  <si>
    <t>Trinity Manor Apartments</t>
  </si>
  <si>
    <t>909 Pegoda Rd.</t>
  </si>
  <si>
    <t>(936) 594-6956</t>
  </si>
  <si>
    <t>48455950500</t>
  </si>
  <si>
    <t>92145</t>
  </si>
  <si>
    <t>Edgewood Seniors Community</t>
  </si>
  <si>
    <t>300 E. Elm Circle</t>
  </si>
  <si>
    <t>(903) 896-1163</t>
  </si>
  <si>
    <t>48467950300</t>
  </si>
  <si>
    <t>92181</t>
  </si>
  <si>
    <t>Van Senior Citizens</t>
  </si>
  <si>
    <t>412 E. Pennsylvania Rd. #800</t>
  </si>
  <si>
    <t>(903) 882-3525</t>
  </si>
  <si>
    <t>48467950800</t>
  </si>
  <si>
    <t>92122</t>
  </si>
  <si>
    <t>Hempstead Gardens</t>
  </si>
  <si>
    <t>700 Factory Outlet Drive</t>
  </si>
  <si>
    <t>(979) 826-4877</t>
  </si>
  <si>
    <t>48473680500</t>
  </si>
  <si>
    <t>92130</t>
  </si>
  <si>
    <t>Willow Springs Apartments</t>
  </si>
  <si>
    <t>4433 5th St.</t>
  </si>
  <si>
    <t>48473680200</t>
  </si>
  <si>
    <t>92004</t>
  </si>
  <si>
    <t>Crystal Falls Village</t>
  </si>
  <si>
    <t>202 Crystal Falls Parkway</t>
  </si>
  <si>
    <t>(512) 259-5097</t>
  </si>
  <si>
    <t>92063</t>
  </si>
  <si>
    <t>Stepping Stone Apartments</t>
  </si>
  <si>
    <t>2501 Davis</t>
  </si>
  <si>
    <t>(512) 352-1332</t>
  </si>
  <si>
    <t>48491021202</t>
  </si>
  <si>
    <t>92028</t>
  </si>
  <si>
    <t>2216 East Harris Rd.</t>
  </si>
  <si>
    <t>(713) 473-1738</t>
  </si>
  <si>
    <t>93134</t>
  </si>
  <si>
    <t>Sycamore Lane Apartments</t>
  </si>
  <si>
    <t>321 Old Elkhart Rd.</t>
  </si>
  <si>
    <t>(903) 723-2831</t>
  </si>
  <si>
    <t>48001950800</t>
  </si>
  <si>
    <t>93151</t>
  </si>
  <si>
    <t>Palestine Seniors Community</t>
  </si>
  <si>
    <t>712 Gardner Drive</t>
  </si>
  <si>
    <t>(903) 729-1616</t>
  </si>
  <si>
    <t>93007</t>
  </si>
  <si>
    <t>Linden Oaks</t>
  </si>
  <si>
    <t>1201 N. Live Oak</t>
  </si>
  <si>
    <t>(361) 729-1875</t>
  </si>
  <si>
    <t>48007950300</t>
  </si>
  <si>
    <t>93027</t>
  </si>
  <si>
    <t>Pleasanton Senior Apartments</t>
  </si>
  <si>
    <t>1547 Jami Drive #25</t>
  </si>
  <si>
    <t>48013960402</t>
  </si>
  <si>
    <t>93044</t>
  </si>
  <si>
    <t>Meadowpark Apartments</t>
  </si>
  <si>
    <t>401 N. Highway 95</t>
  </si>
  <si>
    <t>48021950200</t>
  </si>
  <si>
    <t>93028</t>
  </si>
  <si>
    <t>Blanco Seniors Apartments</t>
  </si>
  <si>
    <t>380 Blanco Ave.</t>
  </si>
  <si>
    <t>48031950200</t>
  </si>
  <si>
    <t>93157</t>
  </si>
  <si>
    <t>Emerald Park Apartments</t>
  </si>
  <si>
    <t>200 Rebecca Lane</t>
  </si>
  <si>
    <t>(979) 822-0472</t>
  </si>
  <si>
    <t>48041000900</t>
  </si>
  <si>
    <t>93023</t>
  </si>
  <si>
    <t>Alpine Manor</t>
  </si>
  <si>
    <t>1101 N. 2nd St.</t>
  </si>
  <si>
    <t>(915) 837-1414</t>
  </si>
  <si>
    <t>48043950300</t>
  </si>
  <si>
    <t>93029</t>
  </si>
  <si>
    <t>Martindale Apartments</t>
  </si>
  <si>
    <t>12944 Highway 142</t>
  </si>
  <si>
    <t>(512) 357-1167</t>
  </si>
  <si>
    <t>48055960500</t>
  </si>
  <si>
    <t>93137</t>
  </si>
  <si>
    <t>Rusk Seniors Apartments</t>
  </si>
  <si>
    <t>502 West Cherokee</t>
  </si>
  <si>
    <t>48073950900</t>
  </si>
  <si>
    <t>93009</t>
  </si>
  <si>
    <t>Stonebrook Village Apartments</t>
  </si>
  <si>
    <t>7500 Rolling Brook Drive</t>
  </si>
  <si>
    <t>(972) 335-3999</t>
  </si>
  <si>
    <t>93041</t>
  </si>
  <si>
    <t>Garden Gate Apartments</t>
  </si>
  <si>
    <t>1201 Legacy Drive</t>
  </si>
  <si>
    <t>(972) 527-1430</t>
  </si>
  <si>
    <t>48085031631</t>
  </si>
  <si>
    <t>93153</t>
  </si>
  <si>
    <t>The Lakes Of Eldorado</t>
  </si>
  <si>
    <t>1400 El Dorado Pkwy</t>
  </si>
  <si>
    <t>48085030801</t>
  </si>
  <si>
    <t>93003</t>
  </si>
  <si>
    <t>Bryan Place Apartments</t>
  </si>
  <si>
    <t>3219 San Jacinto St.</t>
  </si>
  <si>
    <t>(214) 887-8272</t>
  </si>
  <si>
    <t>93026</t>
  </si>
  <si>
    <t>Coopers Crossing (fka: The Marks)</t>
  </si>
  <si>
    <t>1101 Oxbow Drive</t>
  </si>
  <si>
    <t>(972) 753-7832</t>
  </si>
  <si>
    <t>93072</t>
  </si>
  <si>
    <t>Primavera Apartments</t>
  </si>
  <si>
    <t>2610 Community Drive #127</t>
  </si>
  <si>
    <t>(214) 351-0106</t>
  </si>
  <si>
    <t>93075</t>
  </si>
  <si>
    <t>Sierra Vista Apartments (fka Cherry Walk Apt)</t>
  </si>
  <si>
    <t>2775 Northaven Rd.</t>
  </si>
  <si>
    <t>(972) 247-4914</t>
  </si>
  <si>
    <t>93093</t>
  </si>
  <si>
    <t>Trinity Works Community Living Center (fka Prince of Wales)</t>
  </si>
  <si>
    <t>4515 Live Oak Street</t>
  </si>
  <si>
    <t>(214) 653-1711</t>
  </si>
  <si>
    <t>48113001504</t>
  </si>
  <si>
    <t>93101</t>
  </si>
  <si>
    <t>The Meadows Apartments</t>
  </si>
  <si>
    <t>3826 Easton Meadows Dr.</t>
  </si>
  <si>
    <t>(972) 303-2500</t>
  </si>
  <si>
    <t>93130</t>
  </si>
  <si>
    <t>The Waterford At Valley Ranch</t>
  </si>
  <si>
    <t>151 Cowboys Parkway</t>
  </si>
  <si>
    <t>93155</t>
  </si>
  <si>
    <t>The Fountains Of Rosemeade</t>
  </si>
  <si>
    <t>3440 E. Rosemeade Pkwy</t>
  </si>
  <si>
    <t>(972) 307-4500</t>
  </si>
  <si>
    <t>93159</t>
  </si>
  <si>
    <t>Oakridge Apartments</t>
  </si>
  <si>
    <t>2803 West Illinois Ave.</t>
  </si>
  <si>
    <t>(209) 469-7274</t>
  </si>
  <si>
    <t>93173</t>
  </si>
  <si>
    <t>The Trails Apartments</t>
  </si>
  <si>
    <t>3109 Chapel Creek</t>
  </si>
  <si>
    <t>(972) 387-4240</t>
  </si>
  <si>
    <t>93179</t>
  </si>
  <si>
    <t>Valley Trail Apartments</t>
  </si>
  <si>
    <t>8903 E. Valley Ranch Pkwy E</t>
  </si>
  <si>
    <t>93199</t>
  </si>
  <si>
    <t>Woodglen Park Apartments</t>
  </si>
  <si>
    <t>6800 S. Cockrell Hill Rd.</t>
  </si>
  <si>
    <t>(972) 283-8200</t>
  </si>
  <si>
    <t>93204</t>
  </si>
  <si>
    <t>Williamsburg Apartments</t>
  </si>
  <si>
    <t>2421 S. Carrier Pkwy.</t>
  </si>
  <si>
    <t>(972) 660-2905</t>
  </si>
  <si>
    <t>93149</t>
  </si>
  <si>
    <t>Lamesa Seniors Community</t>
  </si>
  <si>
    <t>122 N. East 27th St.</t>
  </si>
  <si>
    <t>(806) 872-3087</t>
  </si>
  <si>
    <t>93148</t>
  </si>
  <si>
    <t>Hereford Seniors Community</t>
  </si>
  <si>
    <t>401 Jack Griffen Ave.</t>
  </si>
  <si>
    <t>(806) 364-5565</t>
  </si>
  <si>
    <t>48117950300</t>
  </si>
  <si>
    <t>93010</t>
  </si>
  <si>
    <t>Pecan Place</t>
  </si>
  <si>
    <t>302 S. Locust St.</t>
  </si>
  <si>
    <t>(940) 484-9535</t>
  </si>
  <si>
    <t>48121021100</t>
  </si>
  <si>
    <t>93076</t>
  </si>
  <si>
    <t>Valley Ridge Apartments</t>
  </si>
  <si>
    <t>1000 W. Valley Ridge Blvd.</t>
  </si>
  <si>
    <t>(972) 219-5500</t>
  </si>
  <si>
    <t>93108</t>
  </si>
  <si>
    <t>Oak Tree Village</t>
  </si>
  <si>
    <t>1595 S. Old Orchard Lane</t>
  </si>
  <si>
    <t>93178</t>
  </si>
  <si>
    <t>Hebron Trail Apartments</t>
  </si>
  <si>
    <t>1109 E. Hebron Pkwy.</t>
  </si>
  <si>
    <t>(972) 492-7887</t>
  </si>
  <si>
    <t>93143</t>
  </si>
  <si>
    <t>526 West Missouri</t>
  </si>
  <si>
    <t>526 W. Missouri St.</t>
  </si>
  <si>
    <t>48141001600</t>
  </si>
  <si>
    <t>93068</t>
  </si>
  <si>
    <t>Rusty Lane Duplexes</t>
  </si>
  <si>
    <t>121-139 Rusty Lane</t>
  </si>
  <si>
    <t>93024</t>
  </si>
  <si>
    <t>Pampa Manor</t>
  </si>
  <si>
    <t>2700 N. Hobart St.</t>
  </si>
  <si>
    <t>(806) 665-2828</t>
  </si>
  <si>
    <t>48179950100</t>
  </si>
  <si>
    <t>93058</t>
  </si>
  <si>
    <t>Lake Seniors-Lake Square</t>
  </si>
  <si>
    <t>880 E. Hwy 105</t>
  </si>
  <si>
    <t>48199030200</t>
  </si>
  <si>
    <t>93133</t>
  </si>
  <si>
    <t>Autumn Trace Apartments</t>
  </si>
  <si>
    <t>1300 Highway 327 West</t>
  </si>
  <si>
    <t>(409) 385-6071</t>
  </si>
  <si>
    <t>48199030700</t>
  </si>
  <si>
    <t>93018</t>
  </si>
  <si>
    <t>Baycity Village Apartments</t>
  </si>
  <si>
    <t>3301 Royal St.</t>
  </si>
  <si>
    <t>48201253000</t>
  </si>
  <si>
    <t>93048</t>
  </si>
  <si>
    <t>La Place Apartments</t>
  </si>
  <si>
    <t xml:space="preserve">5601 Chimney Rock </t>
  </si>
  <si>
    <t>(713) 667-7368</t>
  </si>
  <si>
    <t>93056</t>
  </si>
  <si>
    <t>Jensen Plaza Apartments</t>
  </si>
  <si>
    <t>7414 Jensen Drive</t>
  </si>
  <si>
    <t>(713) 784-8063</t>
  </si>
  <si>
    <t>48201220700</t>
  </si>
  <si>
    <t>93074</t>
  </si>
  <si>
    <t>Pines Of Westbury, Phase I</t>
  </si>
  <si>
    <t>12500 Dunlap Dr.</t>
  </si>
  <si>
    <t>(713) 723-2476</t>
  </si>
  <si>
    <t>93100</t>
  </si>
  <si>
    <t>92048</t>
  </si>
  <si>
    <t>Windcrest On Sherwood Apartments</t>
  </si>
  <si>
    <t>1521 Sherwood Forest</t>
  </si>
  <si>
    <t>(713) 464-9161</t>
  </si>
  <si>
    <t>93121</t>
  </si>
  <si>
    <t>Park Village Apartments, Ph I</t>
  </si>
  <si>
    <t>14100 Rio Bonito Rd.</t>
  </si>
  <si>
    <t>(281) 727-4000</t>
  </si>
  <si>
    <t>93122</t>
  </si>
  <si>
    <t>Park Village Apartments, Ph II</t>
  </si>
  <si>
    <t>93123</t>
  </si>
  <si>
    <t>Forest Creek Apartments</t>
  </si>
  <si>
    <t>5915 Uvalde Rd.</t>
  </si>
  <si>
    <t>Houston (area)</t>
  </si>
  <si>
    <t>93191</t>
  </si>
  <si>
    <t>Gardenview Apartments</t>
  </si>
  <si>
    <t>2730 Lafferty St.</t>
  </si>
  <si>
    <t>(713) 943-8300</t>
  </si>
  <si>
    <t>93201</t>
  </si>
  <si>
    <t>Willow Green Apartments</t>
  </si>
  <si>
    <t>8301 N. Willowplace Dr.</t>
  </si>
  <si>
    <t>(281) 807-9089</t>
  </si>
  <si>
    <t>93011</t>
  </si>
  <si>
    <t>Project 93-01</t>
  </si>
  <si>
    <t>2002, 2010, 2021 Woodstone St.</t>
  </si>
  <si>
    <t>93012</t>
  </si>
  <si>
    <t>Project 93-02</t>
  </si>
  <si>
    <t>2102 Woodstone St.</t>
  </si>
  <si>
    <t>93128</t>
  </si>
  <si>
    <t>Project 93 03</t>
  </si>
  <si>
    <t>2103 Cypress St.</t>
  </si>
  <si>
    <t>93019</t>
  </si>
  <si>
    <t>Allen's Point Apartments</t>
  </si>
  <si>
    <t>1031 Old Bynum Rd.</t>
  </si>
  <si>
    <t>(254) 582-5152</t>
  </si>
  <si>
    <t>48217961000</t>
  </si>
  <si>
    <t>93001</t>
  </si>
  <si>
    <t>Crockett Manor</t>
  </si>
  <si>
    <t>1510 Loop 304</t>
  </si>
  <si>
    <t>(936) 544-8166</t>
  </si>
  <si>
    <t>93051</t>
  </si>
  <si>
    <t>Kirbyville Pine Shadow Apartments</t>
  </si>
  <si>
    <t>1001 Charlsie St.</t>
  </si>
  <si>
    <t>(936) 857-5944</t>
  </si>
  <si>
    <t>48241950600</t>
  </si>
  <si>
    <t>93032</t>
  </si>
  <si>
    <t>Hebbronville Apartments</t>
  </si>
  <si>
    <t>711 N. Sigrid Ave</t>
  </si>
  <si>
    <t>(361) 527-3076</t>
  </si>
  <si>
    <t>48247950200</t>
  </si>
  <si>
    <t>93013</t>
  </si>
  <si>
    <t>Venus Retirement Village</t>
  </si>
  <si>
    <t>108 W. 8th St.</t>
  </si>
  <si>
    <t>48251130408</t>
  </si>
  <si>
    <t>93006</t>
  </si>
  <si>
    <t>Vista Verde Apts. (fka Cotulla Retirement)</t>
  </si>
  <si>
    <t>404 Medina St.</t>
  </si>
  <si>
    <t>(830) 879-2036</t>
  </si>
  <si>
    <t>93017</t>
  </si>
  <si>
    <t>Boxwood Place Apartments</t>
  </si>
  <si>
    <t>121 5th Street</t>
  </si>
  <si>
    <t>48287000100</t>
  </si>
  <si>
    <t>93050</t>
  </si>
  <si>
    <t>Buffalo Apartments</t>
  </si>
  <si>
    <t>231 Gene St.</t>
  </si>
  <si>
    <t>(903) 322-2078</t>
  </si>
  <si>
    <t>48289950100</t>
  </si>
  <si>
    <t>93059</t>
  </si>
  <si>
    <t>Dayton Square</t>
  </si>
  <si>
    <t>2800 N. Winfree</t>
  </si>
  <si>
    <t>(936) 258-4136</t>
  </si>
  <si>
    <t>93004</t>
  </si>
  <si>
    <t>Windwood II Apartments</t>
  </si>
  <si>
    <t>100 Windwood Drive</t>
  </si>
  <si>
    <t>48299970500</t>
  </si>
  <si>
    <t>93016</t>
  </si>
  <si>
    <t>Bentwood</t>
  </si>
  <si>
    <t>1208 3rd St.</t>
  </si>
  <si>
    <t>(806) 298-2070</t>
  </si>
  <si>
    <t>48303010200</t>
  </si>
  <si>
    <t>93089</t>
  </si>
  <si>
    <t>Rio Grande Apartments</t>
  </si>
  <si>
    <t>2173 Del Rio Blvd.</t>
  </si>
  <si>
    <t>48323950500</t>
  </si>
  <si>
    <t>93156</t>
  </si>
  <si>
    <t>Villa Victoria Apartments</t>
  </si>
  <si>
    <t>728 Neil Drive</t>
  </si>
  <si>
    <t>(254) 772-9268</t>
  </si>
  <si>
    <t>48309002302</t>
  </si>
  <si>
    <t>93015</t>
  </si>
  <si>
    <t>Porter Square</t>
  </si>
  <si>
    <t>21483 Ford Rd.</t>
  </si>
  <si>
    <t>(281) 354-5005</t>
  </si>
  <si>
    <t>93062</t>
  </si>
  <si>
    <t>Wilshire Apartments</t>
  </si>
  <si>
    <t>925 Ave. M</t>
  </si>
  <si>
    <t>(281) 356-3162</t>
  </si>
  <si>
    <t>93136</t>
  </si>
  <si>
    <t>Timber Mill (fka Trails Of Grogan's Mill)</t>
  </si>
  <si>
    <t>1481 Sawdust Rd.</t>
  </si>
  <si>
    <t>(281) 719-6123</t>
  </si>
  <si>
    <t>93030</t>
  </si>
  <si>
    <t>Lone Star Seniors Apartments</t>
  </si>
  <si>
    <t>147 Alamo St.</t>
  </si>
  <si>
    <t>48343950200</t>
  </si>
  <si>
    <t>93145</t>
  </si>
  <si>
    <t>Cordova Rental Units</t>
  </si>
  <si>
    <t>2205 Marty St, 1618 W. Marie, 1621 Spokane</t>
  </si>
  <si>
    <t>(409) 564-0485</t>
  </si>
  <si>
    <t>48347950700</t>
  </si>
  <si>
    <t>93160</t>
  </si>
  <si>
    <t>Fort Stockton Manor</t>
  </si>
  <si>
    <t>305 N. Everts St.</t>
  </si>
  <si>
    <t>(915) 336-5789</t>
  </si>
  <si>
    <t>48371950400</t>
  </si>
  <si>
    <t>93002</t>
  </si>
  <si>
    <t>Livingston Seniors Apartments</t>
  </si>
  <si>
    <t>1600 N. Houston St.</t>
  </si>
  <si>
    <t>93031</t>
  </si>
  <si>
    <t>Big Lake Seniors</t>
  </si>
  <si>
    <t>1304 Vicky St.</t>
  </si>
  <si>
    <t>(915) 884-1327</t>
  </si>
  <si>
    <t>48383950100</t>
  </si>
  <si>
    <t>93014</t>
  </si>
  <si>
    <t>Shepherd Seniors Apartments</t>
  </si>
  <si>
    <t>2050 S. Byrd Ave.</t>
  </si>
  <si>
    <t>48407200101</t>
  </si>
  <si>
    <t>93038</t>
  </si>
  <si>
    <t>Hunt's View Apartments</t>
  </si>
  <si>
    <t>420 West Park Row  Dr.</t>
  </si>
  <si>
    <t>(214) 739-8141</t>
  </si>
  <si>
    <t>93040</t>
  </si>
  <si>
    <t>The Garden Gate Apartments</t>
  </si>
  <si>
    <t>6901 N. Beach St.</t>
  </si>
  <si>
    <t>(214) 630-0481</t>
  </si>
  <si>
    <t>48439113916</t>
  </si>
  <si>
    <t>93063</t>
  </si>
  <si>
    <t>Northridge II Apartments</t>
  </si>
  <si>
    <t>2107 Lincoln Drive</t>
  </si>
  <si>
    <t>(817) 461-2438</t>
  </si>
  <si>
    <t>48439113111</t>
  </si>
  <si>
    <t>93071</t>
  </si>
  <si>
    <t>Lago Vista Apartments</t>
  </si>
  <si>
    <t>6501 Shady Oaks Manor Dr.</t>
  </si>
  <si>
    <t>93102</t>
  </si>
  <si>
    <t>Ash Lane Apartments</t>
  </si>
  <si>
    <t>601 E. Ash Lane</t>
  </si>
  <si>
    <t>(817) 355-3500</t>
  </si>
  <si>
    <t>48439113518</t>
  </si>
  <si>
    <t>93109</t>
  </si>
  <si>
    <t>Shadow Hill Apartments (fka Spring Hill)</t>
  </si>
  <si>
    <t>3100 Hamilton Ave.</t>
  </si>
  <si>
    <t>(972) 387-9100</t>
  </si>
  <si>
    <t>48439102100</t>
  </si>
  <si>
    <t>93110</t>
  </si>
  <si>
    <t>Spring Glen (fka Shadow Glen Apartments)</t>
  </si>
  <si>
    <t>3200 St. Juliet St.</t>
  </si>
  <si>
    <t>(817) 334-0555</t>
  </si>
  <si>
    <t>(972) 643-3219</t>
  </si>
  <si>
    <t>48441011000</t>
  </si>
  <si>
    <t>93025</t>
  </si>
  <si>
    <t>Brownfield Seniors Community</t>
  </si>
  <si>
    <t>605 East Felt St.</t>
  </si>
  <si>
    <t>(806) 637-9553</t>
  </si>
  <si>
    <t>48445950400</t>
  </si>
  <si>
    <t>93150</t>
  </si>
  <si>
    <t>Big Sandy Manor</t>
  </si>
  <si>
    <t>615 Robinson Rd.</t>
  </si>
  <si>
    <t>(903) 636-5559</t>
  </si>
  <si>
    <t>48459950500</t>
  </si>
  <si>
    <t>93116</t>
  </si>
  <si>
    <t>La Dominion</t>
  </si>
  <si>
    <t>3605 E. Forrest</t>
  </si>
  <si>
    <t>(361) 572-4566</t>
  </si>
  <si>
    <t>48469000202</t>
  </si>
  <si>
    <t>93020</t>
  </si>
  <si>
    <t>Burk Village Apartments</t>
  </si>
  <si>
    <t>716 Park St.</t>
  </si>
  <si>
    <t>48485013501</t>
  </si>
  <si>
    <t>93086</t>
  </si>
  <si>
    <t>Vernon Manor</t>
  </si>
  <si>
    <t>4660 Woodland St.</t>
  </si>
  <si>
    <t>(940) 552-0088</t>
  </si>
  <si>
    <t>48487950500</t>
  </si>
  <si>
    <t>93021</t>
  </si>
  <si>
    <t>Yantis Village Apartments</t>
  </si>
  <si>
    <t>100 Village Circle</t>
  </si>
  <si>
    <t>(903) 383-2085</t>
  </si>
  <si>
    <t>(407) 926-1720</t>
  </si>
  <si>
    <t>94241</t>
  </si>
  <si>
    <t>Hilltop Apartments</t>
  </si>
  <si>
    <t>1911 E. Murchison</t>
  </si>
  <si>
    <t>(903) 723-9818</t>
  </si>
  <si>
    <t>48001950500</t>
  </si>
  <si>
    <t>94246</t>
  </si>
  <si>
    <t>Academy Apartments</t>
  </si>
  <si>
    <t>1905 E. Murchison</t>
  </si>
  <si>
    <t>94248</t>
  </si>
  <si>
    <t>Palestine Community Development</t>
  </si>
  <si>
    <t>1701 N. Jackson</t>
  </si>
  <si>
    <t>(409) 857-3557</t>
  </si>
  <si>
    <t>94011</t>
  </si>
  <si>
    <t>Andrews Manor</t>
  </si>
  <si>
    <t>1205 NE Mustang Drive</t>
  </si>
  <si>
    <t>(915) 524-6506</t>
  </si>
  <si>
    <t>48003950200</t>
  </si>
  <si>
    <t>94013</t>
  </si>
  <si>
    <t>Robert E. Lee</t>
  </si>
  <si>
    <t>111 W. Travis St.</t>
  </si>
  <si>
    <t>(210) 354-1611</t>
  </si>
  <si>
    <t>48029110100</t>
  </si>
  <si>
    <t>94157</t>
  </si>
  <si>
    <t>Calcasieu Apartments, The</t>
  </si>
  <si>
    <t>214 Broadway</t>
  </si>
  <si>
    <t>(210)472-1262</t>
  </si>
  <si>
    <t>94127</t>
  </si>
  <si>
    <t>Northside Plaza Apartments</t>
  </si>
  <si>
    <t>1753 W. Henderson Rd.</t>
  </si>
  <si>
    <t>(979) 848-2347</t>
  </si>
  <si>
    <t>94114</t>
  </si>
  <si>
    <t>Villas Of Rock Prairie</t>
  </si>
  <si>
    <t>100 Mortier Drive</t>
  </si>
  <si>
    <t>(979) 693-8129</t>
  </si>
  <si>
    <t>94185</t>
  </si>
  <si>
    <t>Saddlewood</t>
  </si>
  <si>
    <t>3625 Wellborn</t>
  </si>
  <si>
    <t>(979) 846-5601</t>
  </si>
  <si>
    <t>48041001000</t>
  </si>
  <si>
    <t>94052</t>
  </si>
  <si>
    <t>Sea Greens</t>
  </si>
  <si>
    <t>202 Seashell Drive</t>
  </si>
  <si>
    <t>(361) 552-6508</t>
  </si>
  <si>
    <t>94001</t>
  </si>
  <si>
    <t>Second North Corporation</t>
  </si>
  <si>
    <t>721 N. 2nd. St.</t>
  </si>
  <si>
    <t>(956) 361-0842</t>
  </si>
  <si>
    <t>48061010700</t>
  </si>
  <si>
    <t>94018</t>
  </si>
  <si>
    <t>Second Adams Corporation</t>
  </si>
  <si>
    <t>1200 E. Jackson St.</t>
  </si>
  <si>
    <t>48061010900</t>
  </si>
  <si>
    <t>94084</t>
  </si>
  <si>
    <t xml:space="preserve">Tidmore Bullard Apartments </t>
  </si>
  <si>
    <t>417 East Main St.</t>
  </si>
  <si>
    <t>94170</t>
  </si>
  <si>
    <t>Willows Bend Apartments</t>
  </si>
  <si>
    <t>303 N. Smith</t>
  </si>
  <si>
    <t>(405) 848-1820</t>
  </si>
  <si>
    <t>48089750300</t>
  </si>
  <si>
    <t>94017</t>
  </si>
  <si>
    <t>Comanche Retirement Village</t>
  </si>
  <si>
    <t xml:space="preserve">4 Hewett </t>
  </si>
  <si>
    <t>48093950300</t>
  </si>
  <si>
    <t>94092</t>
  </si>
  <si>
    <t>Tom Sawyer Place</t>
  </si>
  <si>
    <t>411 Tom Sawyer St.</t>
  </si>
  <si>
    <t>(254) 471-5488</t>
  </si>
  <si>
    <t>94031</t>
  </si>
  <si>
    <t>Peterson Place Apartments</t>
  </si>
  <si>
    <t>5423 Peterson Lane</t>
  </si>
  <si>
    <t>(972) 404-0613</t>
  </si>
  <si>
    <t>94032</t>
  </si>
  <si>
    <t>70028</t>
  </si>
  <si>
    <t>Estrada Apartments</t>
  </si>
  <si>
    <t>1919 Walnut Plaza</t>
  </si>
  <si>
    <t>(972) 418-8305</t>
  </si>
  <si>
    <t>48113013718</t>
  </si>
  <si>
    <t>94039</t>
  </si>
  <si>
    <t>Willow Pond (fka Glen Hills)</t>
  </si>
  <si>
    <t>6003 Abrams Rd.</t>
  </si>
  <si>
    <t>(214) 361-8837</t>
  </si>
  <si>
    <t>94137</t>
  </si>
  <si>
    <t>Dallas North Apartments</t>
  </si>
  <si>
    <t>5557 Alpha Rd.</t>
  </si>
  <si>
    <t>(972) 233-7511</t>
  </si>
  <si>
    <t>94141</t>
  </si>
  <si>
    <t>Hillcrest House</t>
  </si>
  <si>
    <t>834 Marsalis</t>
  </si>
  <si>
    <t>(214) 941-0523</t>
  </si>
  <si>
    <t>48113002000</t>
  </si>
  <si>
    <t>94183</t>
  </si>
  <si>
    <t>Woodglen Park II (fka Red Bird Ridge)</t>
  </si>
  <si>
    <t>94138</t>
  </si>
  <si>
    <t>Country Park Apartments</t>
  </si>
  <si>
    <t>1606 East McKinney St.</t>
  </si>
  <si>
    <t>(940) 243-0007</t>
  </si>
  <si>
    <t>94180</t>
  </si>
  <si>
    <t>Chula Vista Apartments</t>
  </si>
  <si>
    <t>201 Springfield Rd.</t>
  </si>
  <si>
    <t>(361) 279-3808</t>
  </si>
  <si>
    <t>48131950100</t>
  </si>
  <si>
    <t>94063</t>
  </si>
  <si>
    <t>Corona Del Valle</t>
  </si>
  <si>
    <t>5453 Ridge St.</t>
  </si>
  <si>
    <t>(915) 845-1074</t>
  </si>
  <si>
    <t>48141001201</t>
  </si>
  <si>
    <t>94119</t>
  </si>
  <si>
    <t>Davis Street Housing</t>
  </si>
  <si>
    <t>620 N.E. Davis St.</t>
  </si>
  <si>
    <t>94060</t>
  </si>
  <si>
    <t>Marlin Square Apartments</t>
  </si>
  <si>
    <t>501 San Antonio</t>
  </si>
  <si>
    <t>(254) 883-9542</t>
  </si>
  <si>
    <t>94169</t>
  </si>
  <si>
    <t>Cimarron Trail</t>
  </si>
  <si>
    <t>1018 N. Madison</t>
  </si>
  <si>
    <t>48149970300</t>
  </si>
  <si>
    <t>94171</t>
  </si>
  <si>
    <t>Deerfield Village</t>
  </si>
  <si>
    <t>104 Simpson</t>
  </si>
  <si>
    <t>48149970600</t>
  </si>
  <si>
    <t>94075</t>
  </si>
  <si>
    <t>Cornerstone Apartments</t>
  </si>
  <si>
    <t>300 Cross Creek</t>
  </si>
  <si>
    <t>(830) 965-4170</t>
  </si>
  <si>
    <t>94249</t>
  </si>
  <si>
    <t>Laredo Heights Apartments</t>
  </si>
  <si>
    <t>516 Laredo St.</t>
  </si>
  <si>
    <t>(936) 825-2067</t>
  </si>
  <si>
    <t>94004</t>
  </si>
  <si>
    <t>Southmore Park Apartments</t>
  </si>
  <si>
    <t>2401 E. Southmore</t>
  </si>
  <si>
    <t>(713) 473-3733</t>
  </si>
  <si>
    <t>94021</t>
  </si>
  <si>
    <t>Bristol Court Apartments</t>
  </si>
  <si>
    <t>8404 S. Course Drive</t>
  </si>
  <si>
    <t>(281) 495-3513</t>
  </si>
  <si>
    <t>48201453200</t>
  </si>
  <si>
    <t>94022</t>
  </si>
  <si>
    <t>Woods Of North Park Apartments</t>
  </si>
  <si>
    <t>22720 Imperial Valley Dr.</t>
  </si>
  <si>
    <t>(281) 443-3551</t>
  </si>
  <si>
    <t>94023</t>
  </si>
  <si>
    <t>Creekwood Apartments</t>
  </si>
  <si>
    <t>11911 N. West Freeway</t>
  </si>
  <si>
    <t>48201520500</t>
  </si>
  <si>
    <t>94041</t>
  </si>
  <si>
    <t xml:space="preserve">Bridges Apartments </t>
  </si>
  <si>
    <t>15915 Kuykendahl Rd.</t>
  </si>
  <si>
    <t>94049</t>
  </si>
  <si>
    <t>Country Terrace Village II</t>
  </si>
  <si>
    <t>8410 Oleander Dr.</t>
  </si>
  <si>
    <t>(281) 426-5896</t>
  </si>
  <si>
    <t>94155</t>
  </si>
  <si>
    <t>Plaza De Magnolia</t>
  </si>
  <si>
    <t>7310 Sherman</t>
  </si>
  <si>
    <t>(713) 921-5600</t>
  </si>
  <si>
    <t>48201310900</t>
  </si>
  <si>
    <t>94193</t>
  </si>
  <si>
    <t>Sterling Green Village</t>
  </si>
  <si>
    <t>15255 Ferness Lane</t>
  </si>
  <si>
    <t>(281) 457-2800</t>
  </si>
  <si>
    <t>94133</t>
  </si>
  <si>
    <t>Country Oaks Apartments</t>
  </si>
  <si>
    <t>1751 Aquarena Springs Drive</t>
  </si>
  <si>
    <t xml:space="preserve"> (512) 754-8911</t>
  </si>
  <si>
    <t>94181</t>
  </si>
  <si>
    <t>Los Laureles Apartments</t>
  </si>
  <si>
    <t>1100 E. Santa Rosa</t>
  </si>
  <si>
    <t>(956) 262-1562</t>
  </si>
  <si>
    <t>48215024500</t>
  </si>
  <si>
    <t>94174</t>
  </si>
  <si>
    <t>Walnut Turn Apartments</t>
  </si>
  <si>
    <t>48 Walnut Turn</t>
  </si>
  <si>
    <t>(409) 994-5520</t>
  </si>
  <si>
    <t>48241950800</t>
  </si>
  <si>
    <t>94145</t>
  </si>
  <si>
    <t>Villas Of Sunnyside</t>
  </si>
  <si>
    <t>1425 Washington Village Pkwy.</t>
  </si>
  <si>
    <t>(409) 840-4332</t>
  </si>
  <si>
    <t>48245001301</t>
  </si>
  <si>
    <t>94187</t>
  </si>
  <si>
    <t>Pine Club Apartments</t>
  </si>
  <si>
    <t>5015 Pine St.</t>
  </si>
  <si>
    <t>(409) 899-2900</t>
  </si>
  <si>
    <t>94027</t>
  </si>
  <si>
    <t>Orange Grove Seniors Apartments</t>
  </si>
  <si>
    <t>520 East Orange St.</t>
  </si>
  <si>
    <t>48249950100</t>
  </si>
  <si>
    <t>94005</t>
  </si>
  <si>
    <t>Fireside Trails Apartments</t>
  </si>
  <si>
    <t>213 West 4th St.</t>
  </si>
  <si>
    <t>(817) 556-2752</t>
  </si>
  <si>
    <t>94007</t>
  </si>
  <si>
    <t>Fairfield East</t>
  </si>
  <si>
    <t>905 S. Pana Maria</t>
  </si>
  <si>
    <t>(830) 780-4674</t>
  </si>
  <si>
    <t>48255970200</t>
  </si>
  <si>
    <t>94117</t>
  </si>
  <si>
    <t>Amherst Capital Apartments</t>
  </si>
  <si>
    <t>1601 South Wicker</t>
  </si>
  <si>
    <t>48279950300</t>
  </si>
  <si>
    <t>94146</t>
  </si>
  <si>
    <t>Retirement Center Of Dayton</t>
  </si>
  <si>
    <t>1900 N. Winfree</t>
  </si>
  <si>
    <t>(936) 258-4266</t>
  </si>
  <si>
    <t>94124</t>
  </si>
  <si>
    <t>Madisonville Manor Senior Citizen</t>
  </si>
  <si>
    <t>1610 E. Collard</t>
  </si>
  <si>
    <t>(936) 348-9118</t>
  </si>
  <si>
    <t>94237</t>
  </si>
  <si>
    <t>Briarcrest Apartments</t>
  </si>
  <si>
    <t>208 East Wells St.</t>
  </si>
  <si>
    <t>94250</t>
  </si>
  <si>
    <t>Lance Street Apartments</t>
  </si>
  <si>
    <t>701 N. Madison</t>
  </si>
  <si>
    <t>94182</t>
  </si>
  <si>
    <t>Henderson Place Apartments</t>
  </si>
  <si>
    <t>501 Henderson St.</t>
  </si>
  <si>
    <t>(361) 972-3428</t>
  </si>
  <si>
    <t>48321730600</t>
  </si>
  <si>
    <t>94113</t>
  </si>
  <si>
    <t>Cottages Of Oak Springs</t>
  </si>
  <si>
    <t>1900 Woodgate Dr.</t>
  </si>
  <si>
    <t>48309003707</t>
  </si>
  <si>
    <t>94167</t>
  </si>
  <si>
    <t>McGregor Seniors Apartments</t>
  </si>
  <si>
    <t>1007 S. Madison St.</t>
  </si>
  <si>
    <t>48309003900</t>
  </si>
  <si>
    <t>94095</t>
  </si>
  <si>
    <t>Brian Place Apartments</t>
  </si>
  <si>
    <t>231 Stagecoach Rd.</t>
  </si>
  <si>
    <t>94118</t>
  </si>
  <si>
    <t>Porter Plaza</t>
  </si>
  <si>
    <t>23473 Partners Way</t>
  </si>
  <si>
    <t>94242</t>
  </si>
  <si>
    <t>Willis Rental Apartments</t>
  </si>
  <si>
    <t>207 E. Watson Dr.</t>
  </si>
  <si>
    <t>94247</t>
  </si>
  <si>
    <t>Willis South Apartments</t>
  </si>
  <si>
    <t>205 E. Watson Dr.</t>
  </si>
  <si>
    <t>94176</t>
  </si>
  <si>
    <t>Hickory Lane Apartments</t>
  </si>
  <si>
    <t>3100 U.S. Highway 190</t>
  </si>
  <si>
    <t>48351950200</t>
  </si>
  <si>
    <t>94175</t>
  </si>
  <si>
    <t>Honeysuckle Court Apartments</t>
  </si>
  <si>
    <t>600 S. Main St.</t>
  </si>
  <si>
    <t>(409) 769-9497</t>
  </si>
  <si>
    <t>94166</t>
  </si>
  <si>
    <t>Bogata Seniors Apartments</t>
  </si>
  <si>
    <t>448 Mount Pleasant Rd.</t>
  </si>
  <si>
    <t>48387950600</t>
  </si>
  <si>
    <t>94251</t>
  </si>
  <si>
    <t>Shepherd South I Apartments</t>
  </si>
  <si>
    <t>409 Byrd Loop 424</t>
  </si>
  <si>
    <t>94252</t>
  </si>
  <si>
    <t>Shepherd South II Apartments</t>
  </si>
  <si>
    <t>94028</t>
  </si>
  <si>
    <t>Mathis Apartments</t>
  </si>
  <si>
    <t>500 Freeman St.</t>
  </si>
  <si>
    <t>(361) 547-2411</t>
  </si>
  <si>
    <t>48409011300</t>
  </si>
  <si>
    <t>94085</t>
  </si>
  <si>
    <t>Tidmore Bullard Apartments (General)</t>
  </si>
  <si>
    <t>94179</t>
  </si>
  <si>
    <t>Villa Vallarta</t>
  </si>
  <si>
    <t>600 Fairground Rd.</t>
  </si>
  <si>
    <t>(956) 487-1411</t>
  </si>
  <si>
    <t>94008</t>
  </si>
  <si>
    <t>Breckenridge Manor Apartments</t>
  </si>
  <si>
    <t>200 N. Palmer Ave.</t>
  </si>
  <si>
    <t>48429950200</t>
  </si>
  <si>
    <t>94025</t>
  </si>
  <si>
    <t>Historic Electric Building</t>
  </si>
  <si>
    <t>410 W. 7th St.</t>
  </si>
  <si>
    <t>(817) 877-0433</t>
  </si>
  <si>
    <t>48439123300</t>
  </si>
  <si>
    <t>94067</t>
  </si>
  <si>
    <t>Canterbury Crossing Apartments</t>
  </si>
  <si>
    <t>1250 Yeoman's Rd.</t>
  </si>
  <si>
    <t>(915) 677-8800</t>
  </si>
  <si>
    <t>48441010900</t>
  </si>
  <si>
    <t>94093</t>
  </si>
  <si>
    <t>Gateway Apartments</t>
  </si>
  <si>
    <t>505 Swanee Drive</t>
  </si>
  <si>
    <t>(512) 249-9887</t>
  </si>
  <si>
    <t>48453001503</t>
  </si>
  <si>
    <t>94126</t>
  </si>
  <si>
    <t>Arrowhead Park Apartments</t>
  </si>
  <si>
    <t>605 Masterson Pass</t>
  </si>
  <si>
    <t>48453001823</t>
  </si>
  <si>
    <t>94131</t>
  </si>
  <si>
    <t>Springhollow Apartments</t>
  </si>
  <si>
    <t>4803 Loyola Lane</t>
  </si>
  <si>
    <t>(512) 929-3704</t>
  </si>
  <si>
    <t>48453002108</t>
  </si>
  <si>
    <t>94132</t>
  </si>
  <si>
    <t>Paradise Oaks Apartments</t>
  </si>
  <si>
    <t>1500 Faro Drive</t>
  </si>
  <si>
    <t>94012</t>
  </si>
  <si>
    <t>Wills Point Crossing</t>
  </si>
  <si>
    <t>501 Lake Drive</t>
  </si>
  <si>
    <t>(903) 873-5531</t>
  </si>
  <si>
    <t>94184</t>
  </si>
  <si>
    <t>Ridgewood West Apartments</t>
  </si>
  <si>
    <t>2830 Lake Rd.</t>
  </si>
  <si>
    <t>(936) 436-1200</t>
  </si>
  <si>
    <t>48471790800</t>
  </si>
  <si>
    <t>94073</t>
  </si>
  <si>
    <t>El Azteca Housing Development</t>
  </si>
  <si>
    <t>200 Zaragoza</t>
  </si>
  <si>
    <t>(956) 712-8075</t>
  </si>
  <si>
    <t>48479000300</t>
  </si>
  <si>
    <t>94189</t>
  </si>
  <si>
    <t>Tealwood Place Apartments</t>
  </si>
  <si>
    <t>5300 Professional Dr.</t>
  </si>
  <si>
    <t>(940) 723-4800</t>
  </si>
  <si>
    <t>95076</t>
  </si>
  <si>
    <t>The Willows Apartments</t>
  </si>
  <si>
    <t>324 Webb St.</t>
  </si>
  <si>
    <t>(512) 237-2900</t>
  </si>
  <si>
    <t>48021950700</t>
  </si>
  <si>
    <t>95144</t>
  </si>
  <si>
    <t>Casitas de Merced</t>
  </si>
  <si>
    <t>8135 First St.</t>
  </si>
  <si>
    <t>95022</t>
  </si>
  <si>
    <t>Valley Resaca Palms Apartments</t>
  </si>
  <si>
    <t>2800 FM 802</t>
  </si>
  <si>
    <t>(956) 542-3330</t>
  </si>
  <si>
    <t>95093</t>
  </si>
  <si>
    <t>Paseo Plaza Apartments</t>
  </si>
  <si>
    <t>2701 Paredes Line Rd.</t>
  </si>
  <si>
    <t>95003</t>
  </si>
  <si>
    <t>Park @ Cliff Creek</t>
  </si>
  <si>
    <t>7310 Marvin D. Love Freeway</t>
  </si>
  <si>
    <t>(617) 439-3911</t>
  </si>
  <si>
    <t>48113010902</t>
  </si>
  <si>
    <t>95004</t>
  </si>
  <si>
    <t>Enchanted Hills</t>
  </si>
  <si>
    <t>7802 Villa Cliff Dr.</t>
  </si>
  <si>
    <t>95045</t>
  </si>
  <si>
    <t>Treymore @ Cityplace Apartments</t>
  </si>
  <si>
    <t xml:space="preserve">2101 N. Haskell </t>
  </si>
  <si>
    <t>95047</t>
  </si>
  <si>
    <t>Eban Village I Apartments</t>
  </si>
  <si>
    <t>2710 Jefferies St.</t>
  </si>
  <si>
    <t>(214) 426-6115</t>
  </si>
  <si>
    <t>95081</t>
  </si>
  <si>
    <t>93057</t>
  </si>
  <si>
    <t>Parks At Wynnewood Apartments, The</t>
  </si>
  <si>
    <t>1910 Argentia Dr.</t>
  </si>
  <si>
    <t>(214) 943-4343</t>
  </si>
  <si>
    <t>95155</t>
  </si>
  <si>
    <t>The Waterford At Goldmark</t>
  </si>
  <si>
    <t>13695 Goldmark Drive</t>
  </si>
  <si>
    <t>(972) 671-0033</t>
  </si>
  <si>
    <t>95070</t>
  </si>
  <si>
    <t>Cisco Housing</t>
  </si>
  <si>
    <t>1512 Primrose Lane</t>
  </si>
  <si>
    <t>48133950300</t>
  </si>
  <si>
    <t>95024</t>
  </si>
  <si>
    <t>Saul Kleinfeld</t>
  </si>
  <si>
    <t>1871 Saul Kleinfeld</t>
  </si>
  <si>
    <t>95026</t>
  </si>
  <si>
    <t>Fonseca Apartments</t>
  </si>
  <si>
    <t>627 Fonseca St.</t>
  </si>
  <si>
    <t>(972) 783-1946</t>
  </si>
  <si>
    <t>48141003601</t>
  </si>
  <si>
    <t>95027</t>
  </si>
  <si>
    <t>Western Redd Apartments</t>
  </si>
  <si>
    <t>610 E. Redd Rd.</t>
  </si>
  <si>
    <t>95028</t>
  </si>
  <si>
    <t>Western Yarbrough Apartments</t>
  </si>
  <si>
    <t>625 Yarbrough Dr.</t>
  </si>
  <si>
    <t>(915) 590-1515</t>
  </si>
  <si>
    <t>95089</t>
  </si>
  <si>
    <t>Breckinridge Village</t>
  </si>
  <si>
    <t>2001 Floyd St., #A</t>
  </si>
  <si>
    <t>(972) 878-2270</t>
  </si>
  <si>
    <t>48139061600</t>
  </si>
  <si>
    <t>95090</t>
  </si>
  <si>
    <t>Lexington Arms</t>
  </si>
  <si>
    <t xml:space="preserve">418 Lexington Dr. </t>
  </si>
  <si>
    <t>(972) 935-0250</t>
  </si>
  <si>
    <t>48139060400</t>
  </si>
  <si>
    <t>95001</t>
  </si>
  <si>
    <t>St. Cloud Apartments</t>
  </si>
  <si>
    <t>6515 Hillcroft St.</t>
  </si>
  <si>
    <t>(713) 779-9104</t>
  </si>
  <si>
    <t>95002</t>
  </si>
  <si>
    <t>Blue Ash Apartments</t>
  </si>
  <si>
    <t>15101 Blue Ash Drive</t>
  </si>
  <si>
    <t>(281) 775-5500</t>
  </si>
  <si>
    <t>95007</t>
  </si>
  <si>
    <t>Pines Of Westbury, Phase II</t>
  </si>
  <si>
    <t>95010</t>
  </si>
  <si>
    <t>Eastend Project</t>
  </si>
  <si>
    <t>222 S. 66th St.</t>
  </si>
  <si>
    <t>95120</t>
  </si>
  <si>
    <t xml:space="preserve">Park Yellowstone Townhomes </t>
  </si>
  <si>
    <t>3322 Yellowstone Blvd.</t>
  </si>
  <si>
    <t>713) 748-7275</t>
  </si>
  <si>
    <t>95149</t>
  </si>
  <si>
    <t>Simmons Gardens Apartments</t>
  </si>
  <si>
    <t>10225 Scott St.</t>
  </si>
  <si>
    <t>95157</t>
  </si>
  <si>
    <t>Pleasant Hill Community Apartments</t>
  </si>
  <si>
    <t>3814 Lyons</t>
  </si>
  <si>
    <t>(713) 224-3232</t>
  </si>
  <si>
    <t>48201211300</t>
  </si>
  <si>
    <t>95034</t>
  </si>
  <si>
    <t>Island Palms Apartments</t>
  </si>
  <si>
    <t>302 S. Doolittle Rd.</t>
  </si>
  <si>
    <t>95039</t>
  </si>
  <si>
    <t>Dayton Park Apartments</t>
  </si>
  <si>
    <t>4490 N. Cleveland</t>
  </si>
  <si>
    <t>(713) 871-0063</t>
  </si>
  <si>
    <t>95102</t>
  </si>
  <si>
    <t>Llano Square</t>
  </si>
  <si>
    <t>1100 W. Haynie</t>
  </si>
  <si>
    <t>(915) 247-3048</t>
  </si>
  <si>
    <t>48299970200</t>
  </si>
  <si>
    <t>95021</t>
  </si>
  <si>
    <t>Antelope Ridge Senior Apartments</t>
  </si>
  <si>
    <t>1000 N. 20th St.</t>
  </si>
  <si>
    <t>(806) 828-1447</t>
  </si>
  <si>
    <t>48303010600</t>
  </si>
  <si>
    <t>95009</t>
  </si>
  <si>
    <t>Windcrest Spring Apartments</t>
  </si>
  <si>
    <t>25469 Borough Park Drive</t>
  </si>
  <si>
    <t>(281) 363-4186</t>
  </si>
  <si>
    <t>95056</t>
  </si>
  <si>
    <t>Havenwood Place</t>
  </si>
  <si>
    <t>600 Hickerson St.</t>
  </si>
  <si>
    <t>(936) 441-9300</t>
  </si>
  <si>
    <t>48339693400</t>
  </si>
  <si>
    <t>95138</t>
  </si>
  <si>
    <t>Villas Of Pine Ridge</t>
  </si>
  <si>
    <t>3110 Towne Park Drive</t>
  </si>
  <si>
    <t>(903) 561-1461</t>
  </si>
  <si>
    <t>48423000700</t>
  </si>
  <si>
    <t>95048</t>
  </si>
  <si>
    <t>Rock Island Hillside</t>
  </si>
  <si>
    <t>300 Crump St.</t>
  </si>
  <si>
    <t>(314) 421-1160</t>
  </si>
  <si>
    <t>95006</t>
  </si>
  <si>
    <t>Silver Springs Apartments</t>
  </si>
  <si>
    <t>12151 N. IH-35</t>
  </si>
  <si>
    <t>95016</t>
  </si>
  <si>
    <t>Forest Park Apartments</t>
  </si>
  <si>
    <t xml:space="preserve">1088 Forest Park Plaza </t>
  </si>
  <si>
    <t>(512) 719-3618</t>
  </si>
  <si>
    <t>95104</t>
  </si>
  <si>
    <t>Jefferson Square Apartments</t>
  </si>
  <si>
    <t>801 W. Jefferson St.</t>
  </si>
  <si>
    <t>48477170200</t>
  </si>
  <si>
    <t>96128</t>
  </si>
  <si>
    <t>Monticello Manor Apartments</t>
  </si>
  <si>
    <t>5518 Culebra Rd.</t>
  </si>
  <si>
    <t>96142</t>
  </si>
  <si>
    <t>Lago Vista Village</t>
  </si>
  <si>
    <t>4243 West Commerce St.</t>
  </si>
  <si>
    <t>(210) 435-6602</t>
  </si>
  <si>
    <t>96149</t>
  </si>
  <si>
    <t>Casa Quintana</t>
  </si>
  <si>
    <t>905 N. Ave. J</t>
  </si>
  <si>
    <t>(979) 373-0346</t>
  </si>
  <si>
    <t>48039664300</t>
  </si>
  <si>
    <t>96011</t>
  </si>
  <si>
    <t>The Brownwood Apartments</t>
  </si>
  <si>
    <t>322 Bluffview Dr.</t>
  </si>
  <si>
    <t>(915) 641-0981</t>
  </si>
  <si>
    <t>48049950600</t>
  </si>
  <si>
    <t>96116</t>
  </si>
  <si>
    <t>Southpark Village Apartments</t>
  </si>
  <si>
    <t>1801 S. Colorado St.</t>
  </si>
  <si>
    <t>(512) 398-2500</t>
  </si>
  <si>
    <t>48055960200</t>
  </si>
  <si>
    <t>96074</t>
  </si>
  <si>
    <t>Windstar Apartments</t>
  </si>
  <si>
    <t>2802 N. 7th St.</t>
  </si>
  <si>
    <t>96076</t>
  </si>
  <si>
    <t>Canal Place Apartments</t>
  </si>
  <si>
    <t>2280 W. Business 77</t>
  </si>
  <si>
    <t>96008</t>
  </si>
  <si>
    <t>SavannahPark of Crosbyton (fka: Santa Fe Place)</t>
  </si>
  <si>
    <t>1204 E. Hwy. 82</t>
  </si>
  <si>
    <t>(806) 675-2972</t>
  </si>
  <si>
    <t>48107950100</t>
  </si>
  <si>
    <t>96014</t>
  </si>
  <si>
    <t>Courtyards @ Kirnwood</t>
  </si>
  <si>
    <t>2600 Bolton Boone Dr.</t>
  </si>
  <si>
    <t>Desoto</t>
  </si>
  <si>
    <t>96015</t>
  </si>
  <si>
    <t>Birchwood Apartments</t>
  </si>
  <si>
    <t>4829 Coles Manor Place</t>
  </si>
  <si>
    <t>(214) 826-0440</t>
  </si>
  <si>
    <t>96016</t>
  </si>
  <si>
    <t>Treymore North Apartments-CityPlace II</t>
  </si>
  <si>
    <t>4144 Office Parkway</t>
  </si>
  <si>
    <t>96143</t>
  </si>
  <si>
    <t>Las Lomas Apartments</t>
  </si>
  <si>
    <t>6161 Trail Glen Drive</t>
  </si>
  <si>
    <t>(214) 391-0297</t>
  </si>
  <si>
    <t>96156</t>
  </si>
  <si>
    <t>Centerville Pointe</t>
  </si>
  <si>
    <t>4266 Duck Creek Drive</t>
  </si>
  <si>
    <t>(513) 469-5143</t>
  </si>
  <si>
    <t>48113018111</t>
  </si>
  <si>
    <t>96177</t>
  </si>
  <si>
    <t>The Villas Of Sorrento</t>
  </si>
  <si>
    <t>3130 Stag Rd.</t>
  </si>
  <si>
    <t>96003</t>
  </si>
  <si>
    <t>The Waterford at Spencer Oaks</t>
  </si>
  <si>
    <t>2100 Spencer Rd.</t>
  </si>
  <si>
    <t>(940) 591-8400</t>
  </si>
  <si>
    <t>96067</t>
  </si>
  <si>
    <t>Western Pebble Hills</t>
  </si>
  <si>
    <t>11490 Pebble Hills Blvd.</t>
  </si>
  <si>
    <t>96068</t>
  </si>
  <si>
    <t>Western Pellicano</t>
  </si>
  <si>
    <t>11973 Pellicano Drive</t>
  </si>
  <si>
    <t>96070</t>
  </si>
  <si>
    <t>Western Gallagher</t>
  </si>
  <si>
    <t>450 Gallagher St.</t>
  </si>
  <si>
    <t>96182</t>
  </si>
  <si>
    <t>Crestview Apartments Partnership</t>
  </si>
  <si>
    <t>1001 S. Eastman Rd.</t>
  </si>
  <si>
    <t>48183001200</t>
  </si>
  <si>
    <t>96115</t>
  </si>
  <si>
    <t>Early Bird Apartments</t>
  </si>
  <si>
    <t>1360 Early Bird Lane</t>
  </si>
  <si>
    <t>48187210200</t>
  </si>
  <si>
    <t>96001</t>
  </si>
  <si>
    <t>Meadowbrook  Apartments</t>
  </si>
  <si>
    <t>600 E. Little York Rd.</t>
  </si>
  <si>
    <t>48201221500</t>
  </si>
  <si>
    <t>96032</t>
  </si>
  <si>
    <t>Mid-Towne II Apartments</t>
  </si>
  <si>
    <t>750 E. Carrell St.</t>
  </si>
  <si>
    <t>96038</t>
  </si>
  <si>
    <t>2100 Memorial</t>
  </si>
  <si>
    <t>2100 Memorial Drive</t>
  </si>
  <si>
    <t>(713) 877-8721</t>
  </si>
  <si>
    <t>48201510200</t>
  </si>
  <si>
    <t>96080</t>
  </si>
  <si>
    <t>Wood Bayou Apartments</t>
  </si>
  <si>
    <t>12380 Wood Bayou</t>
  </si>
  <si>
    <t>(713) 455-3700</t>
  </si>
  <si>
    <t>96153</t>
  </si>
  <si>
    <t>Sovereign Apartments</t>
  </si>
  <si>
    <t>9888 United Drive</t>
  </si>
  <si>
    <t>(281) 363-8705</t>
  </si>
  <si>
    <t>96171</t>
  </si>
  <si>
    <t>Lyons Village Townhomes</t>
  </si>
  <si>
    <t>3300 Lyons Ave.</t>
  </si>
  <si>
    <t>(713) 526-6634</t>
  </si>
  <si>
    <t>96113</t>
  </si>
  <si>
    <t>Sunrise Village (FKA San Marcos Seniors)</t>
  </si>
  <si>
    <t>500 Parker Drive</t>
  </si>
  <si>
    <t>(512) 353-5554</t>
  </si>
  <si>
    <t>48209010400</t>
  </si>
  <si>
    <t>96071</t>
  </si>
  <si>
    <t>Anacuitas Manor Apartments</t>
  </si>
  <si>
    <t>1100 Anacuitas Manor</t>
  </si>
  <si>
    <t>48231960900</t>
  </si>
  <si>
    <t>96033</t>
  </si>
  <si>
    <t>06673</t>
  </si>
  <si>
    <t>Sherwood Arms Apartments</t>
  </si>
  <si>
    <t>213 N. Val Verde Circle</t>
  </si>
  <si>
    <t>96110</t>
  </si>
  <si>
    <t>Meadowview Townhomes</t>
  </si>
  <si>
    <t>151 Meadowview Court</t>
  </si>
  <si>
    <t>(972) 524-4026</t>
  </si>
  <si>
    <t>48257050500</t>
  </si>
  <si>
    <t>96060</t>
  </si>
  <si>
    <t>Pineridge Plaza Apartments</t>
  </si>
  <si>
    <t>1301 Neevil St.</t>
  </si>
  <si>
    <t>(281) 432-0630</t>
  </si>
  <si>
    <t>48291700200</t>
  </si>
  <si>
    <t>96187</t>
  </si>
  <si>
    <t>Lone Oak Manor Apartments</t>
  </si>
  <si>
    <t>9000 Highway 72 East</t>
  </si>
  <si>
    <t>96042</t>
  </si>
  <si>
    <t>Windcrest Village</t>
  </si>
  <si>
    <t>1001 N. Indiana Ave.</t>
  </si>
  <si>
    <t>(806) 765-8305</t>
  </si>
  <si>
    <t>96026</t>
  </si>
  <si>
    <t>Hollow Creek Apartments</t>
  </si>
  <si>
    <t>500 Hickerson St</t>
  </si>
  <si>
    <t>(936) 441-9800</t>
  </si>
  <si>
    <t>96175</t>
  </si>
  <si>
    <t>Park Village Apartment Homes</t>
  </si>
  <si>
    <t>1400 S. Frazier Rd.</t>
  </si>
  <si>
    <t>(936) 441-8288</t>
  </si>
  <si>
    <t>96064</t>
  </si>
  <si>
    <t>Commonwealth Apartments</t>
  </si>
  <si>
    <t>5317 Northway Drive</t>
  </si>
  <si>
    <t>96134</t>
  </si>
  <si>
    <t>Oaks Apartments (FKA Sabine Oaks)</t>
  </si>
  <si>
    <t>111 Pine Ave.</t>
  </si>
  <si>
    <t>(713) 481-1200</t>
  </si>
  <si>
    <t>48361020200</t>
  </si>
  <si>
    <t>96180</t>
  </si>
  <si>
    <t>Astoria Park Apartments</t>
  </si>
  <si>
    <t>3325 Julian Blvd.</t>
  </si>
  <si>
    <t>(806) 373-9695</t>
  </si>
  <si>
    <t>48375011600</t>
  </si>
  <si>
    <t>96103</t>
  </si>
  <si>
    <t>Big Bend Apartments</t>
  </si>
  <si>
    <t>101 N. Harmon St.</t>
  </si>
  <si>
    <t>48377950200</t>
  </si>
  <si>
    <t>96102</t>
  </si>
  <si>
    <t>Roma Apartments</t>
  </si>
  <si>
    <t>1751 East 2nd St.</t>
  </si>
  <si>
    <t>(956) 849-0514</t>
  </si>
  <si>
    <t>48427950702</t>
  </si>
  <si>
    <t>96006</t>
  </si>
  <si>
    <t>Pennsylvania Place Apartments</t>
  </si>
  <si>
    <t>200 Pennsylvania Ave.</t>
  </si>
  <si>
    <t>(817) 332-6396</t>
  </si>
  <si>
    <t>96024</t>
  </si>
  <si>
    <t>4040 Denton Highway</t>
  </si>
  <si>
    <t>48439110101</t>
  </si>
  <si>
    <t>96082</t>
  </si>
  <si>
    <t>Gardens Of Decker Lake</t>
  </si>
  <si>
    <t>7000 Decker Lane</t>
  </si>
  <si>
    <t>(512) 929-5555</t>
  </si>
  <si>
    <t>96152</t>
  </si>
  <si>
    <t>Timbers</t>
  </si>
  <si>
    <t>1034 Clayton Lane</t>
  </si>
  <si>
    <t>(512) 459-1038</t>
  </si>
  <si>
    <t>48453002105</t>
  </si>
  <si>
    <t>96179</t>
  </si>
  <si>
    <t>Rollins Martin</t>
  </si>
  <si>
    <t>1172 Webberville Rd.</t>
  </si>
  <si>
    <t>48453002109</t>
  </si>
  <si>
    <t>96136</t>
  </si>
  <si>
    <t>Granada Apartments Limited</t>
  </si>
  <si>
    <t>834 S. Getty St.</t>
  </si>
  <si>
    <t>(830) 591-1775</t>
  </si>
  <si>
    <t>48463950500</t>
  </si>
  <si>
    <t>96184</t>
  </si>
  <si>
    <t>Edgewood Estates Apartments</t>
  </si>
  <si>
    <t>503 Crooked Creek Rd.</t>
  </si>
  <si>
    <t>96135</t>
  </si>
  <si>
    <t>Hillside Plaza Apartments</t>
  </si>
  <si>
    <t>19610 FM 362</t>
  </si>
  <si>
    <t>(936) 372-9248</t>
  </si>
  <si>
    <t>48473680300</t>
  </si>
  <si>
    <t>96173</t>
  </si>
  <si>
    <t>Gallagher Gardens Apartments</t>
  </si>
  <si>
    <t>5118 Gallagher St.</t>
  </si>
  <si>
    <t>(956) 717-5800</t>
  </si>
  <si>
    <t>48479001706</t>
  </si>
  <si>
    <t>96035</t>
  </si>
  <si>
    <t>91052</t>
  </si>
  <si>
    <t>Tamaric Apartments</t>
  </si>
  <si>
    <t>1507 Cedar Park Rd.</t>
  </si>
  <si>
    <t>(512) 918-0665</t>
  </si>
  <si>
    <t>96188</t>
  </si>
  <si>
    <t>Oaks At Georgetown Apartments, The</t>
  </si>
  <si>
    <t>550 West 22nd St.</t>
  </si>
  <si>
    <t>(512) 863-8548</t>
  </si>
  <si>
    <t>48491021402</t>
  </si>
  <si>
    <t>97097</t>
  </si>
  <si>
    <t>Murchison Street Apt.</t>
  </si>
  <si>
    <t>1600 E. Murchison</t>
  </si>
  <si>
    <t>(903) 729-2815</t>
  </si>
  <si>
    <t>97120</t>
  </si>
  <si>
    <t>Creekside Estates</t>
  </si>
  <si>
    <t>1825 Sayers St.</t>
  </si>
  <si>
    <t>(936) 639-4045</t>
  </si>
  <si>
    <t>48005000500</t>
  </si>
  <si>
    <t>97043</t>
  </si>
  <si>
    <t>Village at Fox Creek (fka the Williamsburg</t>
  </si>
  <si>
    <t>2900 Illinois Ave.</t>
  </si>
  <si>
    <t>(254) 690-3301</t>
  </si>
  <si>
    <t>48027022401</t>
  </si>
  <si>
    <t>97-03T</t>
  </si>
  <si>
    <t>4% HTC</t>
  </si>
  <si>
    <t>Park on Goldfield (fka Stone Ridge)</t>
  </si>
  <si>
    <t>4848 Goldfield Rd.</t>
  </si>
  <si>
    <t>(210) 661-6660</t>
  </si>
  <si>
    <t>97-04T</t>
  </si>
  <si>
    <t>Babcock Villa Apartments FKA Parque De Oro</t>
  </si>
  <si>
    <t>120 Babcock Rd.</t>
  </si>
  <si>
    <t>48029180202</t>
  </si>
  <si>
    <t>97174</t>
  </si>
  <si>
    <t>Springfield Villas</t>
  </si>
  <si>
    <t>1300 Pancho St.</t>
  </si>
  <si>
    <t>97026</t>
  </si>
  <si>
    <t>Rancho Del Cielo Apartments</t>
  </si>
  <si>
    <t>3375 McAllen Rd.</t>
  </si>
  <si>
    <t>(956) 350-5775</t>
  </si>
  <si>
    <t>48061012504</t>
  </si>
  <si>
    <t>97121</t>
  </si>
  <si>
    <t>Treymore at McKinney</t>
  </si>
  <si>
    <t>901 Wilson Creek Blvd.</t>
  </si>
  <si>
    <t>97075</t>
  </si>
  <si>
    <t>Valley View Apartments</t>
  </si>
  <si>
    <t>513 N. Pecan Creek Trail</t>
  </si>
  <si>
    <t>(940) 726-3798</t>
  </si>
  <si>
    <t>97028</t>
  </si>
  <si>
    <t>The Tuscany at Goldmark</t>
  </si>
  <si>
    <t>13731 Goldmark Dr.</t>
  </si>
  <si>
    <t>(972) 664-9199</t>
  </si>
  <si>
    <t>97107</t>
  </si>
  <si>
    <t>Prairie Estates</t>
  </si>
  <si>
    <t>1325 Deja Lane</t>
  </si>
  <si>
    <t>(972) 602-1107</t>
  </si>
  <si>
    <t>48113015404</t>
  </si>
  <si>
    <t>97167</t>
  </si>
  <si>
    <t>Columbia Luxar Townhomes</t>
  </si>
  <si>
    <t>3120 Guadalupe Ave.</t>
  </si>
  <si>
    <t>(214) 331-5522</t>
  </si>
  <si>
    <t>97055</t>
  </si>
  <si>
    <t>06694</t>
  </si>
  <si>
    <t>Leuty Avenue Apartments</t>
  </si>
  <si>
    <t>909 W. 7th St.</t>
  </si>
  <si>
    <t>48121020309</t>
  </si>
  <si>
    <t>97078</t>
  </si>
  <si>
    <t>06682</t>
  </si>
  <si>
    <t>Shady Shores Apt.</t>
  </si>
  <si>
    <t>401 Shady Shore Rd.</t>
  </si>
  <si>
    <t>97085</t>
  </si>
  <si>
    <t>06674</t>
  </si>
  <si>
    <t>Pilot Point Apartments (fka Pilot Point Terrace)</t>
  </si>
  <si>
    <t xml:space="preserve">301 N. Prairie </t>
  </si>
  <si>
    <t>(940) 686-5052</t>
  </si>
  <si>
    <t>48121020103</t>
  </si>
  <si>
    <t>97086</t>
  </si>
  <si>
    <t>06669</t>
  </si>
  <si>
    <t>Lakeview Court (fka One Main Place)</t>
  </si>
  <si>
    <t>204 Main</t>
  </si>
  <si>
    <t>(972) 292-3138</t>
  </si>
  <si>
    <t>97-10T</t>
  </si>
  <si>
    <t>The Tuscany at Lakepointe</t>
  </si>
  <si>
    <t>805 Lakeside Circler</t>
  </si>
  <si>
    <t>(972) 459-4999</t>
  </si>
  <si>
    <t>97092</t>
  </si>
  <si>
    <t>Westwind Village Apartments</t>
  </si>
  <si>
    <t>1702 N. 17th St.</t>
  </si>
  <si>
    <t>(830) 876-0001</t>
  </si>
  <si>
    <t>97023</t>
  </si>
  <si>
    <t>Western Crosby</t>
  </si>
  <si>
    <t>5010 Raymond Telles Drive</t>
  </si>
  <si>
    <t>(915) 751-0013</t>
  </si>
  <si>
    <t>48141000206</t>
  </si>
  <si>
    <t>97025</t>
  </si>
  <si>
    <t>Western Carolina</t>
  </si>
  <si>
    <t>900 N. Carolina Drive</t>
  </si>
  <si>
    <t>(915) 592-7572</t>
  </si>
  <si>
    <t>97088</t>
  </si>
  <si>
    <t>Western Burgundy</t>
  </si>
  <si>
    <t>815 Burgundy Drive</t>
  </si>
  <si>
    <t>48141004004</t>
  </si>
  <si>
    <t>97089</t>
  </si>
  <si>
    <t>Prado Apartments</t>
  </si>
  <si>
    <t>151 S. Prado Rd.</t>
  </si>
  <si>
    <t>48141003804</t>
  </si>
  <si>
    <t>97090</t>
  </si>
  <si>
    <t>Western Gallagher II</t>
  </si>
  <si>
    <t>97056</t>
  </si>
  <si>
    <t>Seagraves Garden</t>
  </si>
  <si>
    <t>1100 12th St.</t>
  </si>
  <si>
    <t>48165950100</t>
  </si>
  <si>
    <t>97139</t>
  </si>
  <si>
    <t>Bent Oaks Apartments</t>
  </si>
  <si>
    <t>7410 Hwy. 6</t>
  </si>
  <si>
    <t>(409) 316-0125</t>
  </si>
  <si>
    <t>48167723700</t>
  </si>
  <si>
    <t>97161</t>
  </si>
  <si>
    <t>Villas Of Sherman</t>
  </si>
  <si>
    <t>1212 W. Center St.</t>
  </si>
  <si>
    <t>(903) 813-3224</t>
  </si>
  <si>
    <t>48181001700</t>
  </si>
  <si>
    <t>97186</t>
  </si>
  <si>
    <t>Navasota Landing Apt.</t>
  </si>
  <si>
    <t>520 Laredo St.</t>
  </si>
  <si>
    <t>(936) 825-1977</t>
  </si>
  <si>
    <t>97041</t>
  </si>
  <si>
    <t>The Villas At Pine Lake</t>
  </si>
  <si>
    <t>5301 N. Sam Houston Parkway</t>
  </si>
  <si>
    <t>(281) 590-4811</t>
  </si>
  <si>
    <t>97093</t>
  </si>
  <si>
    <t>The Historic Oaks Of Allen Parkway Villa</t>
  </si>
  <si>
    <t>1600 Allen Parkway</t>
  </si>
  <si>
    <t>(713) 654-9955</t>
  </si>
  <si>
    <t>48201410100</t>
  </si>
  <si>
    <t>97140</t>
  </si>
  <si>
    <t>Sprucewood Apartments</t>
  </si>
  <si>
    <t>12101 Steepleeway Blvd.</t>
  </si>
  <si>
    <t>(281) 807-6608</t>
  </si>
  <si>
    <t>97151</t>
  </si>
  <si>
    <t>Lake Crest Village</t>
  </si>
  <si>
    <t>9393 Tidwell Blvd.</t>
  </si>
  <si>
    <t>(713) 633-1522</t>
  </si>
  <si>
    <t>97146</t>
  </si>
  <si>
    <t>La Vista - A Retirement Community Of Deaf Seniors</t>
  </si>
  <si>
    <t>1615 Redwood Rd.</t>
  </si>
  <si>
    <t>97047</t>
  </si>
  <si>
    <t>La Herencia Apartments</t>
  </si>
  <si>
    <t>100 La Herencia Dr.</t>
  </si>
  <si>
    <t>(956) 514-1800</t>
  </si>
  <si>
    <t>97104</t>
  </si>
  <si>
    <t>Oak Meadows Townhomes</t>
  </si>
  <si>
    <t>150 Maple St.</t>
  </si>
  <si>
    <t>48231960500</t>
  </si>
  <si>
    <t>97012</t>
  </si>
  <si>
    <t>Bent Tree Apartments</t>
  </si>
  <si>
    <t>323 N. 9th St.</t>
  </si>
  <si>
    <t>(940) 692-8788</t>
  </si>
  <si>
    <t>48237950300</t>
  </si>
  <si>
    <t>97013</t>
  </si>
  <si>
    <t>Pecan Hill Apartments</t>
  </si>
  <si>
    <t>400 E. Dempsey St.</t>
  </si>
  <si>
    <t>(940) 392-2166</t>
  </si>
  <si>
    <t>97087</t>
  </si>
  <si>
    <t>Mesquite Trails (FKA Pine Manor)</t>
  </si>
  <si>
    <t>119 S. 5th St.</t>
  </si>
  <si>
    <t>(940) 567-3304</t>
  </si>
  <si>
    <t>97001</t>
  </si>
  <si>
    <t>Crown Point Apartments</t>
  </si>
  <si>
    <t>700 S. Main St. Box 201</t>
  </si>
  <si>
    <t>(972) 366-8145</t>
  </si>
  <si>
    <t>97002</t>
  </si>
  <si>
    <t>Meadowbrook Square Apartments</t>
  </si>
  <si>
    <t>108 W. Godley Ave.</t>
  </si>
  <si>
    <t>(817) 389-2180</t>
  </si>
  <si>
    <t>48251130100</t>
  </si>
  <si>
    <t>97003</t>
  </si>
  <si>
    <t>Pecan Tree Apartments</t>
  </si>
  <si>
    <t>101 Pecan St.</t>
  </si>
  <si>
    <t>48251130500</t>
  </si>
  <si>
    <t>97070</t>
  </si>
  <si>
    <t>Cobblestone Village Apartments</t>
  </si>
  <si>
    <t>2209 N. Main St.</t>
  </si>
  <si>
    <t>(817) 517-5676</t>
  </si>
  <si>
    <t>48251130800</t>
  </si>
  <si>
    <t>97027</t>
  </si>
  <si>
    <t>Courts Of Las Palomas Apartments</t>
  </si>
  <si>
    <t>600 General Cavazos Blvd.</t>
  </si>
  <si>
    <t>(361) 516-0114</t>
  </si>
  <si>
    <t>48273020400</t>
  </si>
  <si>
    <t>97103</t>
  </si>
  <si>
    <t>Ridgeview Townhomes</t>
  </si>
  <si>
    <t>210 Stone Ave.</t>
  </si>
  <si>
    <t>48277000500</t>
  </si>
  <si>
    <t>97076</t>
  </si>
  <si>
    <t>Pecan Chase Apt.</t>
  </si>
  <si>
    <t>106 Walnut St.</t>
  </si>
  <si>
    <t>(361) 798-3165</t>
  </si>
  <si>
    <t>97077</t>
  </si>
  <si>
    <t>91051</t>
  </si>
  <si>
    <t>Leatherwood Terrace Apt.</t>
  </si>
  <si>
    <t>105 Ellen May Rd.</t>
  </si>
  <si>
    <t>(361) 293-5122</t>
  </si>
  <si>
    <t>97058</t>
  </si>
  <si>
    <t>Windcrest Estacado (fka Estacado Village</t>
  </si>
  <si>
    <t>512 N. Martin Luther King Jr.</t>
  </si>
  <si>
    <t>(806) 749-2110</t>
  </si>
  <si>
    <t>97021</t>
  </si>
  <si>
    <t>Brazos Village Apartments</t>
  </si>
  <si>
    <t>2525 Lake Shore Drive</t>
  </si>
  <si>
    <t>(254) 799-5355</t>
  </si>
  <si>
    <t>97008</t>
  </si>
  <si>
    <t>06683</t>
  </si>
  <si>
    <t>Royal Crest Apartments</t>
  </si>
  <si>
    <t>1225 Eldorado St.</t>
  </si>
  <si>
    <t>(940) 872-3321</t>
  </si>
  <si>
    <t>48337950500</t>
  </si>
  <si>
    <t>97010</t>
  </si>
  <si>
    <t>06661</t>
  </si>
  <si>
    <t>Glenbrook Apartments</t>
  </si>
  <si>
    <t>300 E. Boggess St.</t>
  </si>
  <si>
    <t>(940) 995-2508</t>
  </si>
  <si>
    <t>48337950100</t>
  </si>
  <si>
    <t>97014</t>
  </si>
  <si>
    <t>Nocona Apartments</t>
  </si>
  <si>
    <t>715 Montague St.</t>
  </si>
  <si>
    <t>(940) 825-6011</t>
  </si>
  <si>
    <t>48337950300</t>
  </si>
  <si>
    <t>97111</t>
  </si>
  <si>
    <t>20040 FM 1485</t>
  </si>
  <si>
    <t>97050</t>
  </si>
  <si>
    <t>Cimarron Estates Apartments</t>
  </si>
  <si>
    <t>2802 Cimarron Blvd.</t>
  </si>
  <si>
    <t>97067</t>
  </si>
  <si>
    <t>Fox Hollow Townhomes</t>
  </si>
  <si>
    <t>202 Sweetwater Drive</t>
  </si>
  <si>
    <t>(817) 341-2008</t>
  </si>
  <si>
    <t>97128</t>
  </si>
  <si>
    <t>San Augustine Seniors Apt.</t>
  </si>
  <si>
    <t>1000 Desoto Drive</t>
  </si>
  <si>
    <t>(318) 872-3339</t>
  </si>
  <si>
    <t>48405950200</t>
  </si>
  <si>
    <t>97069</t>
  </si>
  <si>
    <t>Albany Village Apartments</t>
  </si>
  <si>
    <t>325 Hwy. 6</t>
  </si>
  <si>
    <t>(915) 762-2518</t>
  </si>
  <si>
    <t>48417950300</t>
  </si>
  <si>
    <t>97040</t>
  </si>
  <si>
    <t>Fort Worth Villas By The Lake</t>
  </si>
  <si>
    <t>5201 Collette-Little Rd.</t>
  </si>
  <si>
    <t>(817) 228-4798</t>
  </si>
  <si>
    <t>97173</t>
  </si>
  <si>
    <t>Douglas Landings</t>
  </si>
  <si>
    <t>2347 Douglas St.</t>
  </si>
  <si>
    <t>48453002313</t>
  </si>
  <si>
    <t>97019</t>
  </si>
  <si>
    <t>Creekstone Ranch Apartments (fka Victoria Apts.)</t>
  </si>
  <si>
    <t>5609 John Stockbauer Drive</t>
  </si>
  <si>
    <t>(361) 580-2901</t>
  </si>
  <si>
    <t>48469001601</t>
  </si>
  <si>
    <t>97096</t>
  </si>
  <si>
    <t>Mockingbird Lane Plaza Apt.</t>
  </si>
  <si>
    <t>2501 E. Mockingbird Lane</t>
  </si>
  <si>
    <t>(361) 570-3200</t>
  </si>
  <si>
    <t>97011</t>
  </si>
  <si>
    <t>06677</t>
  </si>
  <si>
    <t>Quail Run Apartments</t>
  </si>
  <si>
    <t>301 East Diamond</t>
  </si>
  <si>
    <t>(940) 592-4646</t>
  </si>
  <si>
    <t>48485013600</t>
  </si>
  <si>
    <t>97057</t>
  </si>
  <si>
    <t>91050</t>
  </si>
  <si>
    <t>Northwest Apartments</t>
  </si>
  <si>
    <t>1623 E Northwest Blvd.</t>
  </si>
  <si>
    <t>(512) 863-9873</t>
  </si>
  <si>
    <t>48491020114</t>
  </si>
  <si>
    <t>97062</t>
  </si>
  <si>
    <t>Henna Townhomes</t>
  </si>
  <si>
    <t>2500 Louis Henna Blvd.</t>
  </si>
  <si>
    <t>(512) 255-4577</t>
  </si>
  <si>
    <t>48491020703</t>
  </si>
  <si>
    <t>97141</t>
  </si>
  <si>
    <t>Burnett Place Apartments</t>
  </si>
  <si>
    <t>405 Sloan</t>
  </si>
  <si>
    <t>(512) 365-2500</t>
  </si>
  <si>
    <t>48491021100</t>
  </si>
  <si>
    <t>97009</t>
  </si>
  <si>
    <t>06693</t>
  </si>
  <si>
    <t>Rhome Apartments</t>
  </si>
  <si>
    <t>175 W. Logan Court</t>
  </si>
  <si>
    <t>48497150602</t>
  </si>
  <si>
    <t>97083</t>
  </si>
  <si>
    <t>06684</t>
  </si>
  <si>
    <t>Henderson Terrace Apartments (FKA Crestwood P)</t>
  </si>
  <si>
    <t>1205 A Henderson</t>
  </si>
  <si>
    <t>(940) 683-2450</t>
  </si>
  <si>
    <t>48497150500</t>
  </si>
  <si>
    <t>97084</t>
  </si>
  <si>
    <t>06680</t>
  </si>
  <si>
    <t>Eagles Ridge Terrace</t>
  </si>
  <si>
    <t>1500 S. State St.</t>
  </si>
  <si>
    <t>(940) 627-5438</t>
  </si>
  <si>
    <t>48497150200</t>
  </si>
  <si>
    <t>97015</t>
  </si>
  <si>
    <t>Lone Oaks Apartments</t>
  </si>
  <si>
    <t>1512 Carolina St.</t>
  </si>
  <si>
    <t>48503950600</t>
  </si>
  <si>
    <t>98132</t>
  </si>
  <si>
    <t>High Pointe Plaza</t>
  </si>
  <si>
    <t>3507 N. John Redditt Dr.</t>
  </si>
  <si>
    <t>98110</t>
  </si>
  <si>
    <t>Settlement Estates Senior Housing</t>
  </si>
  <si>
    <t>149 Settlement Dr.</t>
  </si>
  <si>
    <t>(512) 321-1447</t>
  </si>
  <si>
    <t>98049</t>
  </si>
  <si>
    <t>Nueces Bend (FKA San Antonio Seniors)</t>
  </si>
  <si>
    <t xml:space="preserve">3500 Camino Real </t>
  </si>
  <si>
    <t>(210) 522-0440</t>
  </si>
  <si>
    <t>48029181601</t>
  </si>
  <si>
    <t>98050</t>
  </si>
  <si>
    <t>Las Villas De Leon Apartments</t>
  </si>
  <si>
    <t>6611 West Commerce St.</t>
  </si>
  <si>
    <t>98191</t>
  </si>
  <si>
    <t>Summercity Townhomes</t>
  </si>
  <si>
    <t>4141 IH-10 East</t>
  </si>
  <si>
    <t>48029130900</t>
  </si>
  <si>
    <t>98155</t>
  </si>
  <si>
    <t>Brazoswood Apartments</t>
  </si>
  <si>
    <t>255 East Brazoswood Dr.</t>
  </si>
  <si>
    <t>(979) 265-2900</t>
  </si>
  <si>
    <t>48039663800</t>
  </si>
  <si>
    <t>98006</t>
  </si>
  <si>
    <t>Heritage at Dartmouth</t>
  </si>
  <si>
    <t>2518 Dartmouth St.</t>
  </si>
  <si>
    <t>(979) 485-0103</t>
  </si>
  <si>
    <t>98148</t>
  </si>
  <si>
    <t>Sandia Crossing</t>
  </si>
  <si>
    <t>1115 N. Magnolia</t>
  </si>
  <si>
    <t>(830) 875-2349</t>
  </si>
  <si>
    <t>48055960700</t>
  </si>
  <si>
    <t>98119</t>
  </si>
  <si>
    <t>Sea Breeze Village Apartments</t>
  </si>
  <si>
    <t>200 S. Alcoa Dr.</t>
  </si>
  <si>
    <t>(361) 553-8335</t>
  </si>
  <si>
    <t>98044</t>
  </si>
  <si>
    <t>Las Palmas Apartments</t>
  </si>
  <si>
    <t>27745 S. Kansas City Road</t>
  </si>
  <si>
    <t>(956) 797-1795</t>
  </si>
  <si>
    <t>98052</t>
  </si>
  <si>
    <t>Sundance Apartments</t>
  </si>
  <si>
    <t>1402 Vermont</t>
  </si>
  <si>
    <t>(956) 412-2880</t>
  </si>
  <si>
    <t>98080</t>
  </si>
  <si>
    <t>Pine Meadows Apartments</t>
  </si>
  <si>
    <t>1383 W 6th St.</t>
  </si>
  <si>
    <t>(903) 683-5171</t>
  </si>
  <si>
    <t>48073950801</t>
  </si>
  <si>
    <t>98164</t>
  </si>
  <si>
    <t>Timbercreek Village</t>
  </si>
  <si>
    <t>1908 W. 6th St.</t>
  </si>
  <si>
    <t>(903) 683-5116</t>
  </si>
  <si>
    <t>98-06T</t>
  </si>
  <si>
    <t>Tuscany at Wilson Creek</t>
  </si>
  <si>
    <t>451 Wilson Creek Blvd.</t>
  </si>
  <si>
    <t>98085</t>
  </si>
  <si>
    <t>Princeton Arms</t>
  </si>
  <si>
    <t>133 S. 4th St.</t>
  </si>
  <si>
    <t>(972) 782-8583</t>
  </si>
  <si>
    <t>98086</t>
  </si>
  <si>
    <t>Oak Grove Apartments</t>
  </si>
  <si>
    <t>1009 Gaddy St.</t>
  </si>
  <si>
    <t>(972) 782-6188</t>
  </si>
  <si>
    <t>48085031100</t>
  </si>
  <si>
    <t>98101</t>
  </si>
  <si>
    <t>Villas of Mission Bend</t>
  </si>
  <si>
    <t>1201 Medical Ave</t>
  </si>
  <si>
    <t>(972) 867-2700</t>
  </si>
  <si>
    <t>98163</t>
  </si>
  <si>
    <t>06681</t>
  </si>
  <si>
    <t>Willowick Apartments</t>
  </si>
  <si>
    <t>1501 Newland St.</t>
  </si>
  <si>
    <t>(940) 665-0501</t>
  </si>
  <si>
    <t>98-01T</t>
  </si>
  <si>
    <t>Residence at the Oaks</t>
  </si>
  <si>
    <t>2740 Duncanville Rd.</t>
  </si>
  <si>
    <t>(214) 278-3100</t>
  </si>
  <si>
    <t>48113010801</t>
  </si>
  <si>
    <t>98032</t>
  </si>
  <si>
    <t>Villas at Remond</t>
  </si>
  <si>
    <t>3050 Remond Dr.</t>
  </si>
  <si>
    <t>98-07T</t>
  </si>
  <si>
    <t>Greens of Hickory Trail Apartments</t>
  </si>
  <si>
    <t>8613 Old Hickory Trail</t>
  </si>
  <si>
    <t>(972) 572-2444</t>
  </si>
  <si>
    <t>98170</t>
  </si>
  <si>
    <t>Homes of Persimmon</t>
  </si>
  <si>
    <t>3245 Simpson Stuart Rd.</t>
  </si>
  <si>
    <t>48121020602</t>
  </si>
  <si>
    <t>98089</t>
  </si>
  <si>
    <t>Franklin Place Townhomes, (fka Belvidere)</t>
  </si>
  <si>
    <t>(915) 587-9130</t>
  </si>
  <si>
    <t>48141001112</t>
  </si>
  <si>
    <t>98091</t>
  </si>
  <si>
    <t>NCDO Housing</t>
  </si>
  <si>
    <t>5250 Wren Ave.</t>
  </si>
  <si>
    <t>(915) 751-5616</t>
  </si>
  <si>
    <t>98093</t>
  </si>
  <si>
    <t>Lee Seniors</t>
  </si>
  <si>
    <t>2965 Lee Blvd.</t>
  </si>
  <si>
    <t>(915) 590-7774</t>
  </si>
  <si>
    <t>98095</t>
  </si>
  <si>
    <t>Tierra Socorro</t>
  </si>
  <si>
    <t>560 Three Missions Dr.</t>
  </si>
  <si>
    <t>98005</t>
  </si>
  <si>
    <t>Falcon Pointe Apartments</t>
  </si>
  <si>
    <t>915 Cole Ave.</t>
  </si>
  <si>
    <t>48157675000</t>
  </si>
  <si>
    <t>98147</t>
  </si>
  <si>
    <t>Oaks at Winding Way</t>
  </si>
  <si>
    <t>2631 Winding Way Drive</t>
  </si>
  <si>
    <t>(830) 672-5420</t>
  </si>
  <si>
    <t>98004</t>
  </si>
  <si>
    <t>Shady Creek Apartments</t>
  </si>
  <si>
    <t>1220 Knowlton Rd.</t>
  </si>
  <si>
    <t>(281) 428-1233</t>
  </si>
  <si>
    <t>48201254100</t>
  </si>
  <si>
    <t>98008</t>
  </si>
  <si>
    <t>Reed Parque Townhomes</t>
  </si>
  <si>
    <t>2725 Reed Rd.</t>
  </si>
  <si>
    <t>(713) 733-5600</t>
  </si>
  <si>
    <t>98010</t>
  </si>
  <si>
    <t>Villas on Woodforest</t>
  </si>
  <si>
    <t>451 Maxey Rd.</t>
  </si>
  <si>
    <t>(713) 330-0338</t>
  </si>
  <si>
    <t>98159</t>
  </si>
  <si>
    <t>Washington Courtyards</t>
  </si>
  <si>
    <t>2505 Washington Ave.</t>
  </si>
  <si>
    <t>(713) 862-8032</t>
  </si>
  <si>
    <t>98067</t>
  </si>
  <si>
    <t>Asbury Place Apts. (fka Jackson Community)</t>
  </si>
  <si>
    <t>1350 Wonder World Drive</t>
  </si>
  <si>
    <t>(512) 805-7045</t>
  </si>
  <si>
    <t>98180</t>
  </si>
  <si>
    <t>Delta Estates Apartments</t>
  </si>
  <si>
    <t>300 S. Mile 2 west</t>
  </si>
  <si>
    <t>(956) 262 9265</t>
  </si>
  <si>
    <t>98028</t>
  </si>
  <si>
    <t>Shenandoah Townhomes</t>
  </si>
  <si>
    <t>1151 Remington Drive</t>
  </si>
  <si>
    <t>48251130208</t>
  </si>
  <si>
    <t>98009</t>
  </si>
  <si>
    <t>Terrell Senior Terraces</t>
  </si>
  <si>
    <t>260 W British Flying School Blvd.</t>
  </si>
  <si>
    <t>98154</t>
  </si>
  <si>
    <t>Boerne Creekside Apartments</t>
  </si>
  <si>
    <t>711 River Rd.</t>
  </si>
  <si>
    <t>(830) 249-3030</t>
  </si>
  <si>
    <t>48259970500</t>
  </si>
  <si>
    <t>98156</t>
  </si>
  <si>
    <t>Kerrville Meadows Apartments</t>
  </si>
  <si>
    <t>2300 Junction Hwy.</t>
  </si>
  <si>
    <t>(713) 622-5844</t>
  </si>
  <si>
    <t>98019</t>
  </si>
  <si>
    <t>Dayton Park Apartments - Phase II</t>
  </si>
  <si>
    <t>98112</t>
  </si>
  <si>
    <t>Park Glen Apartments</t>
  </si>
  <si>
    <t>2300 Camp Drive</t>
  </si>
  <si>
    <t>(915) 682-0709</t>
  </si>
  <si>
    <t>98161</t>
  </si>
  <si>
    <t>Garden Gate II Apartments</t>
  </si>
  <si>
    <t>98020</t>
  </si>
  <si>
    <t>South Pointe Apartments</t>
  </si>
  <si>
    <t>5725 Curtis Clark Drive</t>
  </si>
  <si>
    <t>(361) 986-9287</t>
  </si>
  <si>
    <t>98121</t>
  </si>
  <si>
    <t>Amarillo Greentree Village</t>
  </si>
  <si>
    <t>2301 Seth</t>
  </si>
  <si>
    <t>(806) 372-7500</t>
  </si>
  <si>
    <t>98162</t>
  </si>
  <si>
    <t>NWTH Meridian</t>
  </si>
  <si>
    <t>2201 W. 6th Ave.</t>
  </si>
  <si>
    <t>(806) 371-0089</t>
  </si>
  <si>
    <t>98029</t>
  </si>
  <si>
    <t>Pine Creek Townhomes</t>
  </si>
  <si>
    <t>3304 Old Noon Day Rd.</t>
  </si>
  <si>
    <t>(903) 592-8455</t>
  </si>
  <si>
    <t>98074</t>
  </si>
  <si>
    <t>Breckenridge Apartments</t>
  </si>
  <si>
    <t>137 Shirley Court</t>
  </si>
  <si>
    <t>(254) 559-2574</t>
  </si>
  <si>
    <t>98001</t>
  </si>
  <si>
    <t>Villas of Marine Creek</t>
  </si>
  <si>
    <t>3000 Creekside Drive</t>
  </si>
  <si>
    <t>(817) 624-4919</t>
  </si>
  <si>
    <t>98002</t>
  </si>
  <si>
    <t>Village at Johnson Creek (fka Courtyards of Arlington)</t>
  </si>
  <si>
    <t>815 Senior Creek Dr.</t>
  </si>
  <si>
    <t>48439122300</t>
  </si>
  <si>
    <t>98011</t>
  </si>
  <si>
    <t>Villas on Bear Creek</t>
  </si>
  <si>
    <t>8009 Davis Boulevard</t>
  </si>
  <si>
    <t>(972) 471-8700</t>
  </si>
  <si>
    <t>98075</t>
  </si>
  <si>
    <t>Azle Village</t>
  </si>
  <si>
    <t>201 Las Brisas St.</t>
  </si>
  <si>
    <t>(817) 444-1614</t>
  </si>
  <si>
    <t>48439114204</t>
  </si>
  <si>
    <t>98104</t>
  </si>
  <si>
    <t>Parkland Pointe</t>
  </si>
  <si>
    <t>907 Pinion Dr.</t>
  </si>
  <si>
    <t>98168</t>
  </si>
  <si>
    <t>Trails at the Park</t>
  </si>
  <si>
    <t>815 W. Slaughter Lane</t>
  </si>
  <si>
    <t>(512) 280-5200</t>
  </si>
  <si>
    <t>48453002421</t>
  </si>
  <si>
    <t>98174</t>
  </si>
  <si>
    <t>The Lodge at Merriltown</t>
  </si>
  <si>
    <t>14745 Merrilltown Dr.</t>
  </si>
  <si>
    <t>(512) 422-6968</t>
  </si>
  <si>
    <t>48453001851</t>
  </si>
  <si>
    <t>98122</t>
  </si>
  <si>
    <t>Hamilton, The</t>
  </si>
  <si>
    <t>815 Salinas Ave.</t>
  </si>
  <si>
    <t>98135</t>
  </si>
  <si>
    <t>Villa Del Rio</t>
  </si>
  <si>
    <t>409 Riverhill Loop</t>
  </si>
  <si>
    <t>(956) 791-5666</t>
  </si>
  <si>
    <t>99201</t>
  </si>
  <si>
    <t>Sea Mist Townhomes</t>
  </si>
  <si>
    <t>2211 FM 3036</t>
  </si>
  <si>
    <t>(361) 727-9998</t>
  </si>
  <si>
    <t>48007950100</t>
  </si>
  <si>
    <t>99053</t>
  </si>
  <si>
    <t>Veranda at Twin Creek</t>
  </si>
  <si>
    <t>1101 Twin Creek Dr.</t>
  </si>
  <si>
    <t>48027022200</t>
  </si>
  <si>
    <t>48029181503</t>
  </si>
  <si>
    <t>99009T</t>
  </si>
  <si>
    <t>Arboretum Apartments, The</t>
  </si>
  <si>
    <t>8100 Huebner Rd.</t>
  </si>
  <si>
    <t>(210) 694-9326</t>
  </si>
  <si>
    <t>99060</t>
  </si>
  <si>
    <t>Villas at Costa Brava</t>
  </si>
  <si>
    <t>7333 Potranco Road</t>
  </si>
  <si>
    <t>99182</t>
  </si>
  <si>
    <t>Westcreek Townhomes</t>
  </si>
  <si>
    <t>1297  W. Loop 1604 North</t>
  </si>
  <si>
    <t>(210) 645-7400</t>
  </si>
  <si>
    <t>99011T</t>
  </si>
  <si>
    <t>The Gateway at Lake Jackson</t>
  </si>
  <si>
    <t>111 Loganberry</t>
  </si>
  <si>
    <t>(979) 285-3777</t>
  </si>
  <si>
    <t>48039663400</t>
  </si>
  <si>
    <t>99148</t>
  </si>
  <si>
    <t>Windmill Run Apartment Homes</t>
  </si>
  <si>
    <t>300 Silverleaf Rd.</t>
  </si>
  <si>
    <t>(979) 548-0492</t>
  </si>
  <si>
    <t>99007</t>
  </si>
  <si>
    <t>Brownwood Apartments II, The</t>
  </si>
  <si>
    <t>320 Bluffview Dr.</t>
  </si>
  <si>
    <t>99146</t>
  </si>
  <si>
    <t>Burleson Heights Apartments</t>
  </si>
  <si>
    <t>490 S Hwy 36</t>
  </si>
  <si>
    <t>(979) 567-7124</t>
  </si>
  <si>
    <t>99029</t>
  </si>
  <si>
    <t>Rancho del Cielo, Phase II</t>
  </si>
  <si>
    <t>3755 McAllen Rd.</t>
  </si>
  <si>
    <t>99121</t>
  </si>
  <si>
    <t>Walker Creek Village, Phase I</t>
  </si>
  <si>
    <t>22 PR 54607</t>
  </si>
  <si>
    <t>99004T</t>
  </si>
  <si>
    <t>Country Lane Seniors Community</t>
  </si>
  <si>
    <t>2401 Country View Lane</t>
  </si>
  <si>
    <t>(512) 646-6700</t>
  </si>
  <si>
    <t>99128</t>
  </si>
  <si>
    <t>3013 Place Apartments</t>
  </si>
  <si>
    <t>100 Justin Way</t>
  </si>
  <si>
    <t>48089750100</t>
  </si>
  <si>
    <t>99001</t>
  </si>
  <si>
    <t>Oakwood Place Apartments</t>
  </si>
  <si>
    <t>4950 Wadsworth Dr.</t>
  </si>
  <si>
    <t>99022</t>
  </si>
  <si>
    <t>Eban Village II Apartments</t>
  </si>
  <si>
    <t>3011 Park Row Ave.</t>
  </si>
  <si>
    <t>99111</t>
  </si>
  <si>
    <t>Roseland Townhomes</t>
  </si>
  <si>
    <t>1949 N. Washington Ave.</t>
  </si>
  <si>
    <t>(214) 951-8305</t>
  </si>
  <si>
    <t>99134</t>
  </si>
  <si>
    <t>May Road Apartments</t>
  </si>
  <si>
    <t>1488 May Rd.</t>
  </si>
  <si>
    <t>(972) 287-9668</t>
  </si>
  <si>
    <t>48113017003</t>
  </si>
  <si>
    <t>99151</t>
  </si>
  <si>
    <t>Treymore at LaPrada, The</t>
  </si>
  <si>
    <t>2631 John West Rd.</t>
  </si>
  <si>
    <t>99203</t>
  </si>
  <si>
    <t>South Boulevard Retirement Center</t>
  </si>
  <si>
    <t>1811/1821 South Blvd.</t>
  </si>
  <si>
    <t>(214) 351-5600</t>
  </si>
  <si>
    <t>48113003400</t>
  </si>
  <si>
    <t>99043</t>
  </si>
  <si>
    <t>Antiqua Terrace Apartments</t>
  </si>
  <si>
    <t>1101 Fitch Ave.</t>
  </si>
  <si>
    <t>48135001800</t>
  </si>
  <si>
    <t>99010T</t>
  </si>
  <si>
    <t>Tigua Village Apartments</t>
  </si>
  <si>
    <t>8017 San Jose Rd</t>
  </si>
  <si>
    <t>(915) 591-5591</t>
  </si>
  <si>
    <t>48141003502</t>
  </si>
  <si>
    <t>99095</t>
  </si>
  <si>
    <t>Western Mesa Hills</t>
  </si>
  <si>
    <t>5450 Suncrest Dr.</t>
  </si>
  <si>
    <t>(915) 233-1121</t>
  </si>
  <si>
    <t>99097</t>
  </si>
  <si>
    <t>Western Eastside Seniors</t>
  </si>
  <si>
    <t>2975 Lee Blvd.</t>
  </si>
  <si>
    <t>(915) 921-1171</t>
  </si>
  <si>
    <t>99133</t>
  </si>
  <si>
    <t>Western Hills Apartments</t>
  </si>
  <si>
    <t>100 N. Ewing Blvd.</t>
  </si>
  <si>
    <t>(817) 732-1055</t>
  </si>
  <si>
    <t>48139060101</t>
  </si>
  <si>
    <t>99017T</t>
  </si>
  <si>
    <t>The Park at Fort Bend</t>
  </si>
  <si>
    <t>3001 Dove Country Drive</t>
  </si>
  <si>
    <t>(832) 342-1000</t>
  </si>
  <si>
    <t>99059</t>
  </si>
  <si>
    <t>Mainland Crossing Townhomes</t>
  </si>
  <si>
    <t>7500 Emmet F. Lowry Expressway</t>
  </si>
  <si>
    <t>(409) 938-3000</t>
  </si>
  <si>
    <t>99004</t>
  </si>
  <si>
    <t>Highland Village Apartments</t>
  </si>
  <si>
    <t>330 FM 1845</t>
  </si>
  <si>
    <t>(903) 757-4644</t>
  </si>
  <si>
    <t>48183001400</t>
  </si>
  <si>
    <t>99102</t>
  </si>
  <si>
    <t>Stonebriar Village of Plainview</t>
  </si>
  <si>
    <t>1500 Yonkers St.</t>
  </si>
  <si>
    <t>(806) 293-4960</t>
  </si>
  <si>
    <t>48189950400</t>
  </si>
  <si>
    <t>99002</t>
  </si>
  <si>
    <t>Tidwell Estates</t>
  </si>
  <si>
    <t>1632 W. Tidwell Rd.</t>
  </si>
  <si>
    <t>(713) 692-8020</t>
  </si>
  <si>
    <t>48201531800</t>
  </si>
  <si>
    <t>99003</t>
  </si>
  <si>
    <t>Fairmont Oaks Apartments</t>
  </si>
  <si>
    <t>9801 West Fairmont Parkway</t>
  </si>
  <si>
    <t>(281) 842-7300</t>
  </si>
  <si>
    <t>48201343100</t>
  </si>
  <si>
    <t>99011</t>
  </si>
  <si>
    <t>Plum Creek Townhomes</t>
  </si>
  <si>
    <t>6969 S. Loop East</t>
  </si>
  <si>
    <t>(713) 242-0338</t>
  </si>
  <si>
    <t>99014T</t>
  </si>
  <si>
    <t>Quail Chase Apartments</t>
  </si>
  <si>
    <t>500 Airtex Blvd.</t>
  </si>
  <si>
    <t>(281) 875-4225</t>
  </si>
  <si>
    <t>99020</t>
  </si>
  <si>
    <t>The Villas in the Pines</t>
  </si>
  <si>
    <t>15001 Crosswinds Drive</t>
  </si>
  <si>
    <t>(281) 449-4400</t>
  </si>
  <si>
    <t>99024</t>
  </si>
  <si>
    <t>Village, The</t>
  </si>
  <si>
    <t>517 School St.</t>
  </si>
  <si>
    <t>99066</t>
  </si>
  <si>
    <t>Shoreham Apartments</t>
  </si>
  <si>
    <t>2450 Aldine Westfield</t>
  </si>
  <si>
    <t>(713) 691-9640</t>
  </si>
  <si>
    <t>99173</t>
  </si>
  <si>
    <t>Huffman Hollows</t>
  </si>
  <si>
    <t xml:space="preserve">25000 FM 2100 </t>
  </si>
  <si>
    <t>Huffman</t>
  </si>
  <si>
    <t>99207</t>
  </si>
  <si>
    <t>Columbia Greens</t>
  </si>
  <si>
    <t>832 West Greens Rd.</t>
  </si>
  <si>
    <t>(281) 872-7455</t>
  </si>
  <si>
    <t>99013T</t>
  </si>
  <si>
    <t>Stone Brook Seniors Community</t>
  </si>
  <si>
    <t>300 S. Stagecoach Trail</t>
  </si>
  <si>
    <t>48209010500</t>
  </si>
  <si>
    <t>99044</t>
  </si>
  <si>
    <t>99144</t>
  </si>
  <si>
    <t>La Posada II</t>
  </si>
  <si>
    <t>99197</t>
  </si>
  <si>
    <t>Sun Meadow Apartments</t>
  </si>
  <si>
    <t>404 N. Cesar Chavez</t>
  </si>
  <si>
    <t>(956) 687-8281</t>
  </si>
  <si>
    <t>99118</t>
  </si>
  <si>
    <t>Hillsboro Gardens</t>
  </si>
  <si>
    <t>807 Abbott St.</t>
  </si>
  <si>
    <t>(214) 891-1402</t>
  </si>
  <si>
    <t>99021</t>
  </si>
  <si>
    <t>Alvarado Seniors Apartments</t>
  </si>
  <si>
    <t>1035 N. Cummings</t>
  </si>
  <si>
    <t>48251130410</t>
  </si>
  <si>
    <t>99123</t>
  </si>
  <si>
    <t>Runge Apartments</t>
  </si>
  <si>
    <t>1200 N. Goliad</t>
  </si>
  <si>
    <t>(830) 239-4551</t>
  </si>
  <si>
    <t>48255970400</t>
  </si>
  <si>
    <t>99005T</t>
  </si>
  <si>
    <t>Heather Lane Apartments</t>
  </si>
  <si>
    <t>100 Heather Lane Circle</t>
  </si>
  <si>
    <t>99019T</t>
  </si>
  <si>
    <t>Tiffany Square Apartments</t>
  </si>
  <si>
    <t>101 TIffany Square</t>
  </si>
  <si>
    <t>(817) 249-6886</t>
  </si>
  <si>
    <t>99132</t>
  </si>
  <si>
    <t>Hillside Apartments</t>
  </si>
  <si>
    <t>1125 Ross Ave.</t>
  </si>
  <si>
    <t>(254) 562-0210</t>
  </si>
  <si>
    <t>48293970300</t>
  </si>
  <si>
    <t>99127</t>
  </si>
  <si>
    <t>Bay View Apartments (fka Palacios)</t>
  </si>
  <si>
    <t>1803 Gray St.</t>
  </si>
  <si>
    <t>99122</t>
  </si>
  <si>
    <t>Colorado City Apartments, II</t>
  </si>
  <si>
    <t>2330 N. Highway 208</t>
  </si>
  <si>
    <t>(915) 728-3308</t>
  </si>
  <si>
    <t>99142</t>
  </si>
  <si>
    <t>Commonwealth, Phase II</t>
  </si>
  <si>
    <t>5319 Northway Drive</t>
  </si>
  <si>
    <t>99147</t>
  </si>
  <si>
    <t>Ridgecrest Inn Apartments</t>
  </si>
  <si>
    <t>901 Forest Hollow</t>
  </si>
  <si>
    <t>(936) 327-7456</t>
  </si>
  <si>
    <t>99140</t>
  </si>
  <si>
    <t>Rose Maria Arms Apartments</t>
  </si>
  <si>
    <t>101 Rose Marie Dr.</t>
  </si>
  <si>
    <t>48395960500</t>
  </si>
  <si>
    <t>99176</t>
  </si>
  <si>
    <t>Mariposa Gardens</t>
  </si>
  <si>
    <t xml:space="preserve">501 S. Hwy. 359 </t>
  </si>
  <si>
    <t>(361) 547-1600</t>
  </si>
  <si>
    <t>99161</t>
  </si>
  <si>
    <t>Parkview Gardens Townhomes</t>
  </si>
  <si>
    <t>2002 Bellwood Rd.</t>
  </si>
  <si>
    <t>99003T</t>
  </si>
  <si>
    <t>Mayfield Apartments</t>
  </si>
  <si>
    <t>2104 Worth St.</t>
  </si>
  <si>
    <t>(817) 466-9722</t>
  </si>
  <si>
    <t>48439111523</t>
  </si>
  <si>
    <t>99005</t>
  </si>
  <si>
    <t>Homes of Parker Commons</t>
  </si>
  <si>
    <t>1015 S. Jennings Ave.</t>
  </si>
  <si>
    <t>(817) 870-1739</t>
  </si>
  <si>
    <t>99086</t>
  </si>
  <si>
    <t>Park Vista Townhomes</t>
  </si>
  <si>
    <t>6728 Park Vista Blvd.</t>
  </si>
  <si>
    <t>99126</t>
  </si>
  <si>
    <t>Sunset Arbor Townhomes</t>
  </si>
  <si>
    <t>3033 WestLake Rd.</t>
  </si>
  <si>
    <t>99018T</t>
  </si>
  <si>
    <t>Village at Collinwood</t>
  </si>
  <si>
    <t>1001 Collinwood W. Dr.</t>
  </si>
  <si>
    <t>(512) 306-1620</t>
  </si>
  <si>
    <t>48453001833</t>
  </si>
  <si>
    <t>99072</t>
  </si>
  <si>
    <t>Spring Valley Townhomes</t>
  </si>
  <si>
    <t>2302 E. William Cannon Dr.</t>
  </si>
  <si>
    <t>(512) 448-3600</t>
  </si>
  <si>
    <t>99177</t>
  </si>
  <si>
    <t>Park @ Clear Creek</t>
  </si>
  <si>
    <t>111 Clear Creek Dr.</t>
  </si>
  <si>
    <t>(979) 826-9002</t>
  </si>
  <si>
    <t>99058</t>
  </si>
  <si>
    <t>Georgetown Place Apartments</t>
  </si>
  <si>
    <t>805 Quail Valley</t>
  </si>
  <si>
    <t>(512) 930-0021</t>
  </si>
  <si>
    <t>48491021403</t>
  </si>
  <si>
    <t>00117</t>
  </si>
  <si>
    <t>Treehouse Apartments</t>
  </si>
  <si>
    <t>1910 S. Sycamore  St.</t>
  </si>
  <si>
    <t>48001950700</t>
  </si>
  <si>
    <t>00030</t>
  </si>
  <si>
    <t>Villas of Costa Dorada</t>
  </si>
  <si>
    <t>3007 SE. Military Drive</t>
  </si>
  <si>
    <t>48029151200</t>
  </si>
  <si>
    <t>00054</t>
  </si>
  <si>
    <t>Hunter's Glen Townhomes</t>
  </si>
  <si>
    <t>9257 Somerset Rd.</t>
  </si>
  <si>
    <t>00001</t>
  </si>
  <si>
    <t>99018</t>
  </si>
  <si>
    <t>Winfield Estates</t>
  </si>
  <si>
    <t>3535 S. Lake Drive</t>
  </si>
  <si>
    <t>(903) 334-8001</t>
  </si>
  <si>
    <t>00114</t>
  </si>
  <si>
    <t>Haven</t>
  </si>
  <si>
    <t>2526 Dartmouth St.</t>
  </si>
  <si>
    <t>(979) 694-2576</t>
  </si>
  <si>
    <t>00122</t>
  </si>
  <si>
    <t>300 E. Third St.</t>
  </si>
  <si>
    <t>(512) 715-9324</t>
  </si>
  <si>
    <t>00042</t>
  </si>
  <si>
    <t>Southpark Village II Apartments</t>
  </si>
  <si>
    <t>1817 S. Colorado St.</t>
  </si>
  <si>
    <t>00072</t>
  </si>
  <si>
    <t>Beacon Bay Townhomes</t>
  </si>
  <si>
    <t>306 Beacon Bay Drive</t>
  </si>
  <si>
    <t>(956) 943-1331</t>
  </si>
  <si>
    <t>(972) 991-8606</t>
  </si>
  <si>
    <t>00015T</t>
  </si>
  <si>
    <t>Creek Point Apartments</t>
  </si>
  <si>
    <t xml:space="preserve">3300 N. McDonald St. </t>
  </si>
  <si>
    <t>(972) 547-0200</t>
  </si>
  <si>
    <t>00003T</t>
  </si>
  <si>
    <t>Monarch Townhomes</t>
  </si>
  <si>
    <t>2008 Kirby St.</t>
  </si>
  <si>
    <t>(214) 951-8303</t>
  </si>
  <si>
    <t>00004T</t>
  </si>
  <si>
    <t>Carroll Townhomes</t>
  </si>
  <si>
    <t>1917 N. Carroll Ave.</t>
  </si>
  <si>
    <t>00005</t>
  </si>
  <si>
    <t>99054</t>
  </si>
  <si>
    <t>LBJ Garden Villas</t>
  </si>
  <si>
    <t>1725 Oates Dr.</t>
  </si>
  <si>
    <t>00005T</t>
  </si>
  <si>
    <t>Lakewest Community Townhomes</t>
  </si>
  <si>
    <t>3020 Bickers St.</t>
  </si>
  <si>
    <t>00006</t>
  </si>
  <si>
    <t>99067</t>
  </si>
  <si>
    <t>Villas of Hickory Estates</t>
  </si>
  <si>
    <t>3211 Hickory Tree Rd.</t>
  </si>
  <si>
    <t>48113017201</t>
  </si>
  <si>
    <t>00014T</t>
  </si>
  <si>
    <t>The Oaks at Hampton</t>
  </si>
  <si>
    <t>2514 Perryton</t>
  </si>
  <si>
    <t>(214) 333-4400</t>
  </si>
  <si>
    <t>00020T</t>
  </si>
  <si>
    <t>Edgewood Drive Apartments</t>
  </si>
  <si>
    <t>238 Barnes Drive</t>
  </si>
  <si>
    <t>48113019013</t>
  </si>
  <si>
    <t>00027</t>
  </si>
  <si>
    <t>Rosemont at Arlington Park</t>
  </si>
  <si>
    <t>1716 Chattanooga Place</t>
  </si>
  <si>
    <t>00029T</t>
  </si>
  <si>
    <t>Parks at Rolling Hills</t>
  </si>
  <si>
    <t>2400 Bolton Boone Dr.</t>
  </si>
  <si>
    <t>00023</t>
  </si>
  <si>
    <t>Key West Senior Village</t>
  </si>
  <si>
    <t>1600 W. Clements St.</t>
  </si>
  <si>
    <t>48135002000</t>
  </si>
  <si>
    <t>00091</t>
  </si>
  <si>
    <t>Patriot Apartments</t>
  </si>
  <si>
    <t>5725 Fairbanks Dr.</t>
  </si>
  <si>
    <t>48141000110</t>
  </si>
  <si>
    <t>00093</t>
  </si>
  <si>
    <t>Mountain Heights</t>
  </si>
  <si>
    <t>3575 Lincoln Ave.</t>
  </si>
  <si>
    <t>48141000800</t>
  </si>
  <si>
    <t>00001T</t>
  </si>
  <si>
    <t>Grace Townhomes</t>
  </si>
  <si>
    <t>1212 Grace Cir.</t>
  </si>
  <si>
    <t>(972) 878-2040</t>
  </si>
  <si>
    <t>48139061500</t>
  </si>
  <si>
    <t>00037</t>
  </si>
  <si>
    <t>Freestone Apartments</t>
  </si>
  <si>
    <t>835 W. Hwy. 84 Route 3, Box 300</t>
  </si>
  <si>
    <t>00002</t>
  </si>
  <si>
    <t>99019</t>
  </si>
  <si>
    <t>Lakeside Village</t>
  </si>
  <si>
    <t xml:space="preserve">2901 FM  518 Rd. </t>
  </si>
  <si>
    <t>48167720600</t>
  </si>
  <si>
    <t>00007T</t>
  </si>
  <si>
    <t>Texas Pueblo</t>
  </si>
  <si>
    <t>4601 Village Lane</t>
  </si>
  <si>
    <t>(915) 599-1245</t>
  </si>
  <si>
    <t>48201253500</t>
  </si>
  <si>
    <t>00018T</t>
  </si>
  <si>
    <t>Deerwood Pine Apartments</t>
  </si>
  <si>
    <t>414 Maxey Rd.</t>
  </si>
  <si>
    <t>00021T</t>
  </si>
  <si>
    <t>Timber Point Apartments</t>
  </si>
  <si>
    <t>5900 Greens Rd.</t>
  </si>
  <si>
    <t>00022</t>
  </si>
  <si>
    <t>Almeda Park Apartments</t>
  </si>
  <si>
    <t>10950 Tanner Park Court</t>
  </si>
  <si>
    <t>00032T</t>
  </si>
  <si>
    <t>Victory Apartments</t>
  </si>
  <si>
    <t>1520 Bailey</t>
  </si>
  <si>
    <t>(713) 645-3465</t>
  </si>
  <si>
    <t>00036T</t>
  </si>
  <si>
    <t>Highland Meadow Village</t>
  </si>
  <si>
    <t>10900 Highland Meadow</t>
  </si>
  <si>
    <t>(713) 781-5775</t>
  </si>
  <si>
    <t>48201350400</t>
  </si>
  <si>
    <t>00037T</t>
  </si>
  <si>
    <t>Collingham Park</t>
  </si>
  <si>
    <t>10800 Kipp Way</t>
  </si>
  <si>
    <t>(713) 474-5500</t>
  </si>
  <si>
    <t>00058</t>
  </si>
  <si>
    <t>Windfern Meadow's Apartments</t>
  </si>
  <si>
    <t>14333 Philippine Street</t>
  </si>
  <si>
    <t>00132</t>
  </si>
  <si>
    <t>Townhomes of Bay Forest</t>
  </si>
  <si>
    <t>6304 Decker Dr.</t>
  </si>
  <si>
    <t>(713) 626-7796</t>
  </si>
  <si>
    <t>00038</t>
  </si>
  <si>
    <t>Pemberton Place</t>
  </si>
  <si>
    <t>1509 Martin Luther King, Jr. Blvd</t>
  </si>
  <si>
    <t>(409) 853-3040</t>
  </si>
  <si>
    <t>48203020402</t>
  </si>
  <si>
    <t>060621</t>
  </si>
  <si>
    <t>00006T</t>
  </si>
  <si>
    <t>Champions Crossing</t>
  </si>
  <si>
    <t>345 Champion Blvd.</t>
  </si>
  <si>
    <t>(512) 878-2110</t>
  </si>
  <si>
    <t>00008</t>
  </si>
  <si>
    <t>Amistad Apartments</t>
  </si>
  <si>
    <t>202 South Ave. W.</t>
  </si>
  <si>
    <t>(956) 461-2555</t>
  </si>
  <si>
    <t>00010</t>
  </si>
  <si>
    <t>El Patrimonio Apartments</t>
  </si>
  <si>
    <t>2601 Sara Ave.</t>
  </si>
  <si>
    <t>48215020503</t>
  </si>
  <si>
    <t>00036</t>
  </si>
  <si>
    <t>Oak Haven Apartments</t>
  </si>
  <si>
    <t>513 Expressway 83</t>
  </si>
  <si>
    <t>00125</t>
  </si>
  <si>
    <t>Raintree Apartments</t>
  </si>
  <si>
    <t>650 Raintree</t>
  </si>
  <si>
    <t>(956) 787-0634</t>
  </si>
  <si>
    <t>00130</t>
  </si>
  <si>
    <t>Cielo Lindo Apartments</t>
  </si>
  <si>
    <t>402 Hinojosa Drive</t>
  </si>
  <si>
    <t>00003</t>
  </si>
  <si>
    <t>99033</t>
  </si>
  <si>
    <t>Villas of Greenville, The</t>
  </si>
  <si>
    <t>5000 Joe Ramsey Blvd.</t>
  </si>
  <si>
    <t>(903) 450-1800</t>
  </si>
  <si>
    <t>00099</t>
  </si>
  <si>
    <t>Rose Villa Apartments</t>
  </si>
  <si>
    <t>305 Mary Rose</t>
  </si>
  <si>
    <t>48239950100</t>
  </si>
  <si>
    <t>00100</t>
  </si>
  <si>
    <t>Texana Apartments</t>
  </si>
  <si>
    <t>307 S. Bryan St.</t>
  </si>
  <si>
    <t>(361) 782-2929</t>
  </si>
  <si>
    <t>48239950300</t>
  </si>
  <si>
    <t>00102</t>
  </si>
  <si>
    <t>Vanderbilt Apartments</t>
  </si>
  <si>
    <t>704 W. Division</t>
  </si>
  <si>
    <t>00105</t>
  </si>
  <si>
    <t>Sweetbriar Hills Housing I</t>
  </si>
  <si>
    <t>668 W Martin Luther King #33</t>
  </si>
  <si>
    <t>(409) 384-8822</t>
  </si>
  <si>
    <t>00106</t>
  </si>
  <si>
    <t>Sweetbriar Hills Housing II</t>
  </si>
  <si>
    <t>00056</t>
  </si>
  <si>
    <t>Woodlands The</t>
  </si>
  <si>
    <t>3150 W. Cardinal Dr.</t>
  </si>
  <si>
    <t>00133</t>
  </si>
  <si>
    <t>Cameron Village Apartments</t>
  </si>
  <si>
    <t>2555 S. Cameron St.</t>
  </si>
  <si>
    <t>(361) 664-1780</t>
  </si>
  <si>
    <t>48249950600</t>
  </si>
  <si>
    <t>00011</t>
  </si>
  <si>
    <t>Heritage Oaks Apartments</t>
  </si>
  <si>
    <t>2350 Junction Highway</t>
  </si>
  <si>
    <t>00123</t>
  </si>
  <si>
    <t>Parkside Place Apartments</t>
  </si>
  <si>
    <t>603 Parkside Dr.</t>
  </si>
  <si>
    <t>(254) 729-3155</t>
  </si>
  <si>
    <t>48293970600</t>
  </si>
  <si>
    <t>00050</t>
  </si>
  <si>
    <t>TownePark in Kingsland</t>
  </si>
  <si>
    <t>101 Townpark Dr.</t>
  </si>
  <si>
    <t>00155</t>
  </si>
  <si>
    <t>Legend Oaks</t>
  </si>
  <si>
    <t>101 Legend Hills</t>
  </si>
  <si>
    <t>(512) 328-3232</t>
  </si>
  <si>
    <t>00138</t>
  </si>
  <si>
    <t>Residences at Shadow Hills</t>
  </si>
  <si>
    <t>6200 West 4th St.</t>
  </si>
  <si>
    <t>(806) 797-8000</t>
  </si>
  <si>
    <t>00163</t>
  </si>
  <si>
    <t>Las Quintas Apartments</t>
  </si>
  <si>
    <t>2999 Lindburgh Circle</t>
  </si>
  <si>
    <t>00068</t>
  </si>
  <si>
    <t>Timber Run Apartments</t>
  </si>
  <si>
    <t>3030 Hirschfield Rd.</t>
  </si>
  <si>
    <t>00078</t>
  </si>
  <si>
    <t>Cypress Ridge</t>
  </si>
  <si>
    <t>2701 Logan Circle</t>
  </si>
  <si>
    <t>(321) 453-2932</t>
  </si>
  <si>
    <t>00139</t>
  </si>
  <si>
    <t>Talmage at Park Central Apartments, The</t>
  </si>
  <si>
    <t>310 W 15th</t>
  </si>
  <si>
    <t>(806) 337-4747</t>
  </si>
  <si>
    <t>48375014700</t>
  </si>
  <si>
    <t>00110</t>
  </si>
  <si>
    <t xml:space="preserve">Westlake Apartments </t>
  </si>
  <si>
    <t>1388 Addicks Alley</t>
  </si>
  <si>
    <t>(409) 787-3840</t>
  </si>
  <si>
    <t>48403950300</t>
  </si>
  <si>
    <t>00111</t>
  </si>
  <si>
    <t xml:space="preserve">El Dorado Place Apartments </t>
  </si>
  <si>
    <t>102 E. Field Ave.</t>
  </si>
  <si>
    <t>00109</t>
  </si>
  <si>
    <t>Center Place Apartments II</t>
  </si>
  <si>
    <t>705 Clifford St.</t>
  </si>
  <si>
    <t>(936) 598-8462</t>
  </si>
  <si>
    <t>48419950400</t>
  </si>
  <si>
    <t>00101</t>
  </si>
  <si>
    <t>Eagle Lake Gardens</t>
  </si>
  <si>
    <t>1300 Village Garden Dr.</t>
  </si>
  <si>
    <t>00144</t>
  </si>
  <si>
    <t>Sycamore Pointe Townhomes</t>
  </si>
  <si>
    <t>2201 Sycamore School Road</t>
  </si>
  <si>
    <t>(817) 596-2871</t>
  </si>
  <si>
    <t>00004</t>
  </si>
  <si>
    <t>99047</t>
  </si>
  <si>
    <t>Heatherwilde Park Retirement Apartments</t>
  </si>
  <si>
    <t>16500 Yellow Sage Blvd.</t>
  </si>
  <si>
    <t>00011T</t>
  </si>
  <si>
    <t>Fairway Village</t>
  </si>
  <si>
    <t>6118 Fairway St.</t>
  </si>
  <si>
    <t>(512) 385-2405</t>
  </si>
  <si>
    <t>00023T</t>
  </si>
  <si>
    <t>South Congress Apartments</t>
  </si>
  <si>
    <t>2703 S. Congress Ave.</t>
  </si>
  <si>
    <t>00024T</t>
  </si>
  <si>
    <t>Springdale Apartments</t>
  </si>
  <si>
    <t>6409 Springdale Rd.</t>
  </si>
  <si>
    <t>(210) 341-9133</t>
  </si>
  <si>
    <t>00025T</t>
  </si>
  <si>
    <t>Santa Maria Village Apartments</t>
  </si>
  <si>
    <t>8071 N. Lamar Blvd.</t>
  </si>
  <si>
    <t>(512) 836-2296</t>
  </si>
  <si>
    <t>00028T</t>
  </si>
  <si>
    <t>Southwest Trails</t>
  </si>
  <si>
    <t>8405 Bee Caves Rd.</t>
  </si>
  <si>
    <t>(512) 301-2442</t>
  </si>
  <si>
    <t>48453001908</t>
  </si>
  <si>
    <t>00031</t>
  </si>
  <si>
    <t>Villas of Cordoba</t>
  </si>
  <si>
    <t>5901 E. Stassney Lane</t>
  </si>
  <si>
    <t>00124</t>
  </si>
  <si>
    <t>Las Brisas Apartments</t>
  </si>
  <si>
    <t>1970 S. US Hwy. 277</t>
  </si>
  <si>
    <t>48465950602</t>
  </si>
  <si>
    <t>00066</t>
  </si>
  <si>
    <t>Parkstone Senior Village</t>
  </si>
  <si>
    <t>1727 W. Rathgeber Rd.</t>
  </si>
  <si>
    <t>(940) 766-4601</t>
  </si>
  <si>
    <t>00121</t>
  </si>
  <si>
    <t>La Estancia Apartments</t>
  </si>
  <si>
    <t>366 E. 8th Street</t>
  </si>
  <si>
    <t>48489950600</t>
  </si>
  <si>
    <t>00053</t>
  </si>
  <si>
    <t>Cedar Park Townhomes</t>
  </si>
  <si>
    <t>400 E Cypress Creek Rd.</t>
  </si>
  <si>
    <t>060622</t>
  </si>
  <si>
    <t>00044T</t>
  </si>
  <si>
    <t>Redhill Villas</t>
  </si>
  <si>
    <t>1401 South A.W. Grimes Blvd.</t>
  </si>
  <si>
    <t>(512) 380-0123</t>
  </si>
  <si>
    <t>00179</t>
  </si>
  <si>
    <t>Highland Oaks Apartments of Floresville</t>
  </si>
  <si>
    <t>2210 10th Street</t>
  </si>
  <si>
    <t>(830) 895-4548</t>
  </si>
  <si>
    <t>01077</t>
  </si>
  <si>
    <t>Bell Oaks Village II</t>
  </si>
  <si>
    <t>600 Bending Oaks Drive</t>
  </si>
  <si>
    <t>(979) 865-3790</t>
  </si>
  <si>
    <t>01111</t>
  </si>
  <si>
    <t>Village at Meadowbend</t>
  </si>
  <si>
    <t>2787 Martin Luther King Jr. Drive</t>
  </si>
  <si>
    <t>(254) 770-3099</t>
  </si>
  <si>
    <t>01063</t>
  </si>
  <si>
    <t>Science Park Seniors</t>
  </si>
  <si>
    <t>5803 Ingram Rd.</t>
  </si>
  <si>
    <t>(210) 220-3278</t>
  </si>
  <si>
    <t>01064</t>
  </si>
  <si>
    <t>O'Connor Road Seniors</t>
  </si>
  <si>
    <t>13842 O'Connor Rd.</t>
  </si>
  <si>
    <t>01087</t>
  </si>
  <si>
    <t>Babcock North Expansion</t>
  </si>
  <si>
    <t>11800 Spring Shadow</t>
  </si>
  <si>
    <t>48029181809</t>
  </si>
  <si>
    <t>01165</t>
  </si>
  <si>
    <t>McMullen Square Apartments</t>
  </si>
  <si>
    <t>537 N. General McMullen</t>
  </si>
  <si>
    <t>(210) 435-7024</t>
  </si>
  <si>
    <t>48029170700</t>
  </si>
  <si>
    <t>01462</t>
  </si>
  <si>
    <t>Eagle Ridge Apartments</t>
  </si>
  <si>
    <t>3703 Wurzbach Rd.</t>
  </si>
  <si>
    <t>01483</t>
  </si>
  <si>
    <t>Woodland Ridge</t>
  </si>
  <si>
    <t>7026 Wurzbach Rd.</t>
  </si>
  <si>
    <t>210) 826-8635</t>
  </si>
  <si>
    <t>48029180702</t>
  </si>
  <si>
    <t>01034</t>
  </si>
  <si>
    <t>Stonegate @ Alvin</t>
  </si>
  <si>
    <t>1277 Dickinson Rd.</t>
  </si>
  <si>
    <t>48039661100</t>
  </si>
  <si>
    <t>01051</t>
  </si>
  <si>
    <t xml:space="preserve">Rosemont of Eldorado </t>
  </si>
  <si>
    <t>185 Robindale</t>
  </si>
  <si>
    <t>01058</t>
  </si>
  <si>
    <t>Rosemont of Highland Gardens</t>
  </si>
  <si>
    <t xml:space="preserve">1902 E. Tyler </t>
  </si>
  <si>
    <t>48061010800</t>
  </si>
  <si>
    <t>01005</t>
  </si>
  <si>
    <t>FC</t>
  </si>
  <si>
    <t>Chaparral Townhomes</t>
  </si>
  <si>
    <t xml:space="preserve">351 Chaparral Rd. </t>
  </si>
  <si>
    <t>(972) 224-1096</t>
  </si>
  <si>
    <t>48085031506</t>
  </si>
  <si>
    <t>01007</t>
  </si>
  <si>
    <t>Grand Texas Seniors Community, The</t>
  </si>
  <si>
    <t>2491 Country View Lane</t>
  </si>
  <si>
    <t>01037</t>
  </si>
  <si>
    <t>Bachon Townhomes</t>
  </si>
  <si>
    <t>505 Fleming Court</t>
  </si>
  <si>
    <t>01425</t>
  </si>
  <si>
    <t>Skyway Villas</t>
  </si>
  <si>
    <t>2000 Skyline Drive</t>
  </si>
  <si>
    <t>01463</t>
  </si>
  <si>
    <t>The Grand Reserve Seniors Community</t>
  </si>
  <si>
    <t xml:space="preserve">150 Enterprise Dr. </t>
  </si>
  <si>
    <t>01045</t>
  </si>
  <si>
    <t>Crockett Apartments</t>
  </si>
  <si>
    <t>Hwy. 163 South</t>
  </si>
  <si>
    <t>01050</t>
  </si>
  <si>
    <t>Ewing Villas</t>
  </si>
  <si>
    <t>811 S. Morrell Avenue</t>
  </si>
  <si>
    <t>48113004900</t>
  </si>
  <si>
    <t>01057</t>
  </si>
  <si>
    <t>Rosemont at Timbercreek</t>
  </si>
  <si>
    <t>801 Beckleymeade Avenue</t>
  </si>
  <si>
    <t>(214) 369-1424</t>
  </si>
  <si>
    <t>01401</t>
  </si>
  <si>
    <t>Roseland Gardens</t>
  </si>
  <si>
    <t>2255 N. Washington Ave.</t>
  </si>
  <si>
    <t>(214) 951-8349</t>
  </si>
  <si>
    <t>01406</t>
  </si>
  <si>
    <t>Rosemont at Pemberton Hill</t>
  </si>
  <si>
    <t>220 Stoneport Dr.</t>
  </si>
  <si>
    <t>01435</t>
  </si>
  <si>
    <t>Rosemont of Oak Hollow</t>
  </si>
  <si>
    <t>3015 E. Ledbetter</t>
  </si>
  <si>
    <t>48113008704</t>
  </si>
  <si>
    <t>01467</t>
  </si>
  <si>
    <t>Wintergreen Senior Apartments</t>
  </si>
  <si>
    <t>400 E. Wintergreen Rd.</t>
  </si>
  <si>
    <t>(972) 224-7594</t>
  </si>
  <si>
    <t>48113016619</t>
  </si>
  <si>
    <t>01144</t>
  </si>
  <si>
    <t>Corinth Autumn Oaks</t>
  </si>
  <si>
    <t>3440 Corinth Parkway</t>
  </si>
  <si>
    <t>01408</t>
  </si>
  <si>
    <t>Rosemont @ Pecan Creek (fka Knollwood)</t>
  </si>
  <si>
    <t>3500 E. McKinney</t>
  </si>
  <si>
    <t>(940) 383-9400</t>
  </si>
  <si>
    <t>01409</t>
  </si>
  <si>
    <t>Primrose @ Sequoia Park (fka Bluffview)</t>
  </si>
  <si>
    <t>1400 E. University Dr.</t>
  </si>
  <si>
    <t>(940) 383-4344</t>
  </si>
  <si>
    <t>01018</t>
  </si>
  <si>
    <t>Western Whirlwind</t>
  </si>
  <si>
    <t>131 Eastlake Dr.</t>
  </si>
  <si>
    <t>01019</t>
  </si>
  <si>
    <t>Western Sunshine Pass</t>
  </si>
  <si>
    <t>1421 Geronimo Dr.</t>
  </si>
  <si>
    <t>01094</t>
  </si>
  <si>
    <t>South Cooperstown Apartments</t>
  </si>
  <si>
    <t>5010 Sean Haggerty</t>
  </si>
  <si>
    <t>(915) 821-3550</t>
  </si>
  <si>
    <t>48141000106</t>
  </si>
  <si>
    <t>01097</t>
  </si>
  <si>
    <t>Sunset Palms</t>
  </si>
  <si>
    <t>6149 South Dessert Blvd.</t>
  </si>
  <si>
    <t>01099</t>
  </si>
  <si>
    <t>Cooperstown Apartments</t>
  </si>
  <si>
    <t>5001 Sean Haggerty</t>
  </si>
  <si>
    <t>48141000108</t>
  </si>
  <si>
    <t>01116</t>
  </si>
  <si>
    <t>Bienvivir Parkside Senior Community</t>
  </si>
  <si>
    <t>11530 Vista Del Sol Drive</t>
  </si>
  <si>
    <t>48141004316</t>
  </si>
  <si>
    <t>01117</t>
  </si>
  <si>
    <t xml:space="preserve">Mission Pass </t>
  </si>
  <si>
    <t>633 Dindinger</t>
  </si>
  <si>
    <t>01119</t>
  </si>
  <si>
    <t>Cactus Rose</t>
  </si>
  <si>
    <t>225 Poplar St.</t>
  </si>
  <si>
    <t>01120</t>
  </si>
  <si>
    <t>Arrowhead Place</t>
  </si>
  <si>
    <t>5051 Trojan Dr.</t>
  </si>
  <si>
    <t>01403</t>
  </si>
  <si>
    <t>Bent Tree Town Homes</t>
  </si>
  <si>
    <t>1721 South I-35 East</t>
  </si>
  <si>
    <t>48139060500</t>
  </si>
  <si>
    <t>01404</t>
  </si>
  <si>
    <t xml:space="preserve">Silverton Village </t>
  </si>
  <si>
    <t xml:space="preserve">3700 FM 85 </t>
  </si>
  <si>
    <t>01106</t>
  </si>
  <si>
    <t>Bunker Hill Senior Village</t>
  </si>
  <si>
    <t>1801 W. Lingleville Rd.</t>
  </si>
  <si>
    <t>48143950500</t>
  </si>
  <si>
    <t>01108</t>
  </si>
  <si>
    <t>Logan's Pointe</t>
  </si>
  <si>
    <t>101 Logans Pointe Drive</t>
  </si>
  <si>
    <t>48159950200</t>
  </si>
  <si>
    <t>01072</t>
  </si>
  <si>
    <t>TownePark in Fredericksburg</t>
  </si>
  <si>
    <t>1125 S. Adams</t>
  </si>
  <si>
    <t>48171950500</t>
  </si>
  <si>
    <t>01088</t>
  </si>
  <si>
    <t>Eden Place</t>
  </si>
  <si>
    <t>1200 Jefferson Ave.</t>
  </si>
  <si>
    <t>(830) 625-6291</t>
  </si>
  <si>
    <t>48187210300</t>
  </si>
  <si>
    <t>01046</t>
  </si>
  <si>
    <t>Sweetwater Housing Apt.</t>
  </si>
  <si>
    <t>865 Hwy 105 West</t>
  </si>
  <si>
    <t>01004</t>
  </si>
  <si>
    <t>00134</t>
  </si>
  <si>
    <t>Fulton Village Apartments</t>
  </si>
  <si>
    <t>3300 Elser St.</t>
  </si>
  <si>
    <t>(713) 956-5956</t>
  </si>
  <si>
    <t>48201210500</t>
  </si>
  <si>
    <t>01040</t>
  </si>
  <si>
    <t>Scott Street Townhomes</t>
  </si>
  <si>
    <t>7245 Scott Street</t>
  </si>
  <si>
    <t>(713) 978-7768</t>
  </si>
  <si>
    <t>01042</t>
  </si>
  <si>
    <t xml:space="preserve">Fountains at Tidwell </t>
  </si>
  <si>
    <t>2303 West Tidwell</t>
  </si>
  <si>
    <t>48201531900</t>
  </si>
  <si>
    <t>01076</t>
  </si>
  <si>
    <t>Laurel Point Senior Apartments</t>
  </si>
  <si>
    <t>16200 Westpark Dr.</t>
  </si>
  <si>
    <t>(407) 772-0200</t>
  </si>
  <si>
    <t>01101</t>
  </si>
  <si>
    <t>5350 Aeropark Drive</t>
  </si>
  <si>
    <t>(713) 455-0464</t>
  </si>
  <si>
    <t>01139</t>
  </si>
  <si>
    <t>Oak Arbor Townhomes</t>
  </si>
  <si>
    <t>310 Berry Rd.</t>
  </si>
  <si>
    <t>(512) 858-2674</t>
  </si>
  <si>
    <t>48201220400</t>
  </si>
  <si>
    <t>01152</t>
  </si>
  <si>
    <t>Parkway Senior Apartments</t>
  </si>
  <si>
    <t xml:space="preserve">3663 Fairmont Pkwy. </t>
  </si>
  <si>
    <t>48201323600</t>
  </si>
  <si>
    <t>01162</t>
  </si>
  <si>
    <t>Town Park Townhomes</t>
  </si>
  <si>
    <t>9950 Town Park Drive</t>
  </si>
  <si>
    <t>(713) 721-8702</t>
  </si>
  <si>
    <t>01166</t>
  </si>
  <si>
    <t>Churchill Place Apartments</t>
  </si>
  <si>
    <t>1201 S. Broadway</t>
  </si>
  <si>
    <t>01410</t>
  </si>
  <si>
    <t>Cullen Park Apartments</t>
  </si>
  <si>
    <t>4700 Wenda St.</t>
  </si>
  <si>
    <t>(904) 280-1000</t>
  </si>
  <si>
    <t>01412</t>
  </si>
  <si>
    <t>Bellfort Pines Apartments</t>
  </si>
  <si>
    <t>8300 Canyon St.</t>
  </si>
  <si>
    <t>(713) 850-7168</t>
  </si>
  <si>
    <t>01416</t>
  </si>
  <si>
    <t>Aristocrat Apartments / Palomino Place Apartments</t>
  </si>
  <si>
    <t>4400 W.  Airport</t>
  </si>
  <si>
    <t>(713) 721-3471</t>
  </si>
  <si>
    <t>48201330100</t>
  </si>
  <si>
    <t>01432</t>
  </si>
  <si>
    <t>Greens Pines Apartments</t>
  </si>
  <si>
    <t>6300 Greens Rd.</t>
  </si>
  <si>
    <t>(713) 622-4700</t>
  </si>
  <si>
    <t>01433</t>
  </si>
  <si>
    <t>Park Row Apartments</t>
  </si>
  <si>
    <t>16101 Imperial Valley</t>
  </si>
  <si>
    <t>281 847-0883</t>
  </si>
  <si>
    <t>01452</t>
  </si>
  <si>
    <t>Fallbrook Park Apartments</t>
  </si>
  <si>
    <t>10155 Bannel North</t>
  </si>
  <si>
    <t>01455</t>
  </si>
  <si>
    <t>Millstone Apartments</t>
  </si>
  <si>
    <t>23405 W. Fernherst</t>
  </si>
  <si>
    <t>(281) 392-1227</t>
  </si>
  <si>
    <t>01456</t>
  </si>
  <si>
    <t>Sugar Creek Apartments</t>
  </si>
  <si>
    <t>11501 West Road</t>
  </si>
  <si>
    <t>(281) 970-1773</t>
  </si>
  <si>
    <t>01459</t>
  </si>
  <si>
    <t>West Oak Apartments</t>
  </si>
  <si>
    <t>3443 Addicks Clodine Rd.</t>
  </si>
  <si>
    <t>01466</t>
  </si>
  <si>
    <t>Copperwood Ranch Apartments</t>
  </si>
  <si>
    <t>6833 Lakeview Haven Drive</t>
  </si>
  <si>
    <t>48201541300</t>
  </si>
  <si>
    <t>01485</t>
  </si>
  <si>
    <t>Clearwood Villas</t>
  </si>
  <si>
    <t>9465 Clearwood Dr.</t>
  </si>
  <si>
    <t>48201333300</t>
  </si>
  <si>
    <t>01003</t>
  </si>
  <si>
    <t>00082</t>
  </si>
  <si>
    <t>Villas at Willow Springs</t>
  </si>
  <si>
    <t>1502 S. I 35</t>
  </si>
  <si>
    <t>(512) 392-8452</t>
  </si>
  <si>
    <t>01065</t>
  </si>
  <si>
    <t>Victoria Place Apartments</t>
  </si>
  <si>
    <t>900 Barbara St.</t>
  </si>
  <si>
    <t>48213951200</t>
  </si>
  <si>
    <t>01128</t>
  </si>
  <si>
    <t>Seven Points Apartments</t>
  </si>
  <si>
    <t>421 Wood St.</t>
  </si>
  <si>
    <t>48213950700</t>
  </si>
  <si>
    <t>01031</t>
  </si>
  <si>
    <t>3601 E. Mile 8 N</t>
  </si>
  <si>
    <t>(281) 599-0081</t>
  </si>
  <si>
    <t>01140</t>
  </si>
  <si>
    <t>Los Naranjos Apartments</t>
  </si>
  <si>
    <t>210 N. Eagle Pass Rd.</t>
  </si>
  <si>
    <t>48215024105</t>
  </si>
  <si>
    <t>01141</t>
  </si>
  <si>
    <t>La Reina Apartments</t>
  </si>
  <si>
    <t>600 Sauz</t>
  </si>
  <si>
    <t>48215024600</t>
  </si>
  <si>
    <t>01001</t>
  </si>
  <si>
    <t>00028</t>
  </si>
  <si>
    <t>Hillsboro Gardens Phase II</t>
  </si>
  <si>
    <t>(214) 521-8766</t>
  </si>
  <si>
    <t>01150</t>
  </si>
  <si>
    <t>Limestone Ridge Apartments</t>
  </si>
  <si>
    <t>1401 North Highway 87</t>
  </si>
  <si>
    <t>(214) 265-7227</t>
  </si>
  <si>
    <t>48227950300</t>
  </si>
  <si>
    <t>01402</t>
  </si>
  <si>
    <t>Ranch View Town Homes</t>
  </si>
  <si>
    <t xml:space="preserve">5700 Industrial Dr. </t>
  </si>
  <si>
    <t>01073</t>
  </si>
  <si>
    <t>Greens on Turtle Creek, The</t>
  </si>
  <si>
    <t>3200 Turtle Creek Blvd.</t>
  </si>
  <si>
    <t>48245007001</t>
  </si>
  <si>
    <t>01130</t>
  </si>
  <si>
    <t>Port Arthur Townhomes</t>
  </si>
  <si>
    <t>3500 Turtle Creek Dr.</t>
  </si>
  <si>
    <t>01415</t>
  </si>
  <si>
    <t>Washington Manor, Starcrest Apartments</t>
  </si>
  <si>
    <t>3255 Elmira St.</t>
  </si>
  <si>
    <t>(903) 364-5630</t>
  </si>
  <si>
    <t>01442</t>
  </si>
  <si>
    <t>Buena Vista Seniors Community</t>
  </si>
  <si>
    <t xml:space="preserve">2205 Pipeline Rd. </t>
  </si>
  <si>
    <t>01127</t>
  </si>
  <si>
    <t>La Villita</t>
  </si>
  <si>
    <t>630 Cedar St.</t>
  </si>
  <si>
    <t>(972) 564-2657</t>
  </si>
  <si>
    <t>01461</t>
  </si>
  <si>
    <t>Park Meadow Apartments</t>
  </si>
  <si>
    <t>140 Calk Lane</t>
  </si>
  <si>
    <t>01121</t>
  </si>
  <si>
    <t>Main Street Townhomes</t>
  </si>
  <si>
    <t>1715 N. Main St.</t>
  </si>
  <si>
    <t>48277000600</t>
  </si>
  <si>
    <t>01060</t>
  </si>
  <si>
    <t>Windmill Apartments</t>
  </si>
  <si>
    <t>550 North Montgomery St.</t>
  </si>
  <si>
    <t>01032</t>
  </si>
  <si>
    <t>Cantibury Pointe</t>
  </si>
  <si>
    <t>3601 N. State Loop 289</t>
  </si>
  <si>
    <t>01070</t>
  </si>
  <si>
    <t>Sagebrush Apartments</t>
  </si>
  <si>
    <t xml:space="preserve">218 Lynn Gavit Rd. </t>
  </si>
  <si>
    <t>48307950300</t>
  </si>
  <si>
    <t>01029</t>
  </si>
  <si>
    <t>Brazos Landing Townhomes</t>
  </si>
  <si>
    <t>2509 E. Lakeshore Drive</t>
  </si>
  <si>
    <t>(713) 785-6006</t>
  </si>
  <si>
    <t>48309001400</t>
  </si>
  <si>
    <t>01420</t>
  </si>
  <si>
    <t>1200 South Frazier Street</t>
  </si>
  <si>
    <t>01078</t>
  </si>
  <si>
    <t>Rancho De Luna Apartments</t>
  </si>
  <si>
    <t>640 US Hwy 77</t>
  </si>
  <si>
    <t>(281) 367-0113</t>
  </si>
  <si>
    <t>48355005602</t>
  </si>
  <si>
    <t>01086</t>
  </si>
  <si>
    <t>Mission Oaks</t>
  </si>
  <si>
    <t>411 Swift St.</t>
  </si>
  <si>
    <t>01044</t>
  </si>
  <si>
    <t>Pecanwood Apartments Housing II</t>
  </si>
  <si>
    <t>502 West Main St.</t>
  </si>
  <si>
    <t>01048</t>
  </si>
  <si>
    <t>Pecanwood Apartments I Housing</t>
  </si>
  <si>
    <t>01047</t>
  </si>
  <si>
    <t>Sonora Sage Housing</t>
  </si>
  <si>
    <t>101 Deerwood Drive #33</t>
  </si>
  <si>
    <t>(915) 387-5910</t>
  </si>
  <si>
    <t>01011</t>
  </si>
  <si>
    <t>Oak Timbers-White Settlement</t>
  </si>
  <si>
    <t>8401 Tumbleweed Tr.</t>
  </si>
  <si>
    <t>(972) 641-3900</t>
  </si>
  <si>
    <t>01025</t>
  </si>
  <si>
    <t>Residences of Diamond Hill, The</t>
  </si>
  <si>
    <t>3601 Deen Road</t>
  </si>
  <si>
    <t>(972) 745-0756</t>
  </si>
  <si>
    <t>48439100201</t>
  </si>
  <si>
    <t>01148</t>
  </si>
  <si>
    <t>Cedar Point Apartments</t>
  </si>
  <si>
    <t xml:space="preserve">1751 Towne Crossing Blvd.  </t>
  </si>
  <si>
    <t>01426</t>
  </si>
  <si>
    <t>Cobb Park Townhomes</t>
  </si>
  <si>
    <t>2450 East Berry St. South</t>
  </si>
  <si>
    <t>01427</t>
  </si>
  <si>
    <t>Meridian, The</t>
  </si>
  <si>
    <t>4450 Marine Creek Pkwy.</t>
  </si>
  <si>
    <t>48439100501</t>
  </si>
  <si>
    <t>01428</t>
  </si>
  <si>
    <t>Wildwood Branch</t>
  </si>
  <si>
    <t>6225 Shady Oaks Manor Dr.</t>
  </si>
  <si>
    <t>01468</t>
  </si>
  <si>
    <t>Overton Park Townhomes</t>
  </si>
  <si>
    <t>5501 Overton Ridge Blvd.</t>
  </si>
  <si>
    <t>01482</t>
  </si>
  <si>
    <t>North Arlington Seniors Apartment Community</t>
  </si>
  <si>
    <t>975 E. Sanford St.</t>
  </si>
  <si>
    <t>(214) 361-9602</t>
  </si>
  <si>
    <t>01138</t>
  </si>
  <si>
    <t>Carver Neighborhood Townhomes</t>
  </si>
  <si>
    <t>800 Mesquite St.</t>
  </si>
  <si>
    <t>(915) 893-2054</t>
  </si>
  <si>
    <t>01027</t>
  </si>
  <si>
    <t>Springdale Estates</t>
  </si>
  <si>
    <t>1050 Springdale Rd.</t>
  </si>
  <si>
    <t>48453002111</t>
  </si>
  <si>
    <t>01424</t>
  </si>
  <si>
    <t>Primrose of Shadow Creek</t>
  </si>
  <si>
    <t>1026 Clayton Lane</t>
  </si>
  <si>
    <t>(512) 419-1525</t>
  </si>
  <si>
    <t>01430</t>
  </si>
  <si>
    <t>Blunn Creek Apartments</t>
  </si>
  <si>
    <t>701 Woodward St.</t>
  </si>
  <si>
    <t>(512)326-8588</t>
  </si>
  <si>
    <t>01448</t>
  </si>
  <si>
    <t>Riverside Meadows</t>
  </si>
  <si>
    <t>1601 Montopolis Dr.</t>
  </si>
  <si>
    <t>01451</t>
  </si>
  <si>
    <t>Westchester Woods</t>
  </si>
  <si>
    <t>19600 Heatherwilde Blvd.</t>
  </si>
  <si>
    <t>01458</t>
  </si>
  <si>
    <t>Circle S Apartments</t>
  </si>
  <si>
    <t>7201S. Congress Ave.</t>
  </si>
  <si>
    <t>(512) 335-7786</t>
  </si>
  <si>
    <t>48453002422</t>
  </si>
  <si>
    <t>01002</t>
  </si>
  <si>
    <t>00073</t>
  </si>
  <si>
    <t>La Vista Townhomes</t>
  </si>
  <si>
    <t>1715 Kings Way</t>
  </si>
  <si>
    <t>48465950201</t>
  </si>
  <si>
    <t>01024</t>
  </si>
  <si>
    <t>1970 US Hwy 277 South</t>
  </si>
  <si>
    <t>01143</t>
  </si>
  <si>
    <t>Laredo Vista</t>
  </si>
  <si>
    <t>5606 St. David Lane</t>
  </si>
  <si>
    <t>01149</t>
  </si>
  <si>
    <t>Clark's Crossing Apartments</t>
  </si>
  <si>
    <t>3351 Clark Blvd.</t>
  </si>
  <si>
    <t>01090</t>
  </si>
  <si>
    <t>Parkstone Crossroads Apartments</t>
  </si>
  <si>
    <t>1501 Highway 79</t>
  </si>
  <si>
    <t>01069</t>
  </si>
  <si>
    <t>Northstar Apartments</t>
  </si>
  <si>
    <t>13800 Goyo Garcia County Rd.</t>
  </si>
  <si>
    <t>02175</t>
  </si>
  <si>
    <t>Creekside Estates, Phase II</t>
  </si>
  <si>
    <t>02001</t>
  </si>
  <si>
    <t>Crescent Village</t>
  </si>
  <si>
    <t xml:space="preserve">13817 County Line Rd. </t>
  </si>
  <si>
    <t>02009</t>
  </si>
  <si>
    <t>Las Villas De Merida Apartments</t>
  </si>
  <si>
    <t>1700 S. Hamilton</t>
  </si>
  <si>
    <t>02075</t>
  </si>
  <si>
    <t>Rosemont at Millers Pond Apt.</t>
  </si>
  <si>
    <t>6300 Old Pearsall Rd.</t>
  </si>
  <si>
    <t>(214) 232-5445</t>
  </si>
  <si>
    <t>48029161302</t>
  </si>
  <si>
    <t>02086</t>
  </si>
  <si>
    <t>Refugio Street Apartments</t>
  </si>
  <si>
    <t>300 Labor St.</t>
  </si>
  <si>
    <t>48029110300</t>
  </si>
  <si>
    <t>02092</t>
  </si>
  <si>
    <t>SA Union Pines II Apartments</t>
  </si>
  <si>
    <t>1707 Pleasanton Rd.</t>
  </si>
  <si>
    <t>(210) 924-7363</t>
  </si>
  <si>
    <t>48029151000</t>
  </si>
  <si>
    <t>02093</t>
  </si>
  <si>
    <t>SA Union Park Apartments</t>
  </si>
  <si>
    <t>4622 S. Hackberry</t>
  </si>
  <si>
    <t>(210) 533-5061</t>
  </si>
  <si>
    <t>48029140800</t>
  </si>
  <si>
    <t>02451</t>
  </si>
  <si>
    <t>Gates of Capernum Apartments</t>
  </si>
  <si>
    <t>8611 Water's Edge Dr.</t>
  </si>
  <si>
    <t>(210) 674-8834</t>
  </si>
  <si>
    <t>02456</t>
  </si>
  <si>
    <t xml:space="preserve">Primrose SA II </t>
  </si>
  <si>
    <t>10127 Highway 16 South</t>
  </si>
  <si>
    <t>02471</t>
  </si>
  <si>
    <t>Southside Villas B</t>
  </si>
  <si>
    <t xml:space="preserve">1327 Mission Grande </t>
  </si>
  <si>
    <t>(210) 694-2223</t>
  </si>
  <si>
    <t>02476</t>
  </si>
  <si>
    <t>Wurzbach Manor</t>
  </si>
  <si>
    <t>4363 Dean Pannill</t>
  </si>
  <si>
    <t>(512) 494-8200</t>
  </si>
  <si>
    <t>48029181003</t>
  </si>
  <si>
    <t>02135</t>
  </si>
  <si>
    <t>3708 S. Lake Drive</t>
  </si>
  <si>
    <t>(936) 699-2962</t>
  </si>
  <si>
    <t>48037010400</t>
  </si>
  <si>
    <t>02156</t>
  </si>
  <si>
    <t>Town North Apartments</t>
  </si>
  <si>
    <t>4624 Elizabeth St.</t>
  </si>
  <si>
    <t>(903) 793-5752</t>
  </si>
  <si>
    <t>48037010100</t>
  </si>
  <si>
    <t>02044</t>
  </si>
  <si>
    <t>Brownwood Retirement Village</t>
  </si>
  <si>
    <t>318 Bluffview Dr.</t>
  </si>
  <si>
    <t>02012</t>
  </si>
  <si>
    <t xml:space="preserve">Highland Oaks Apartments </t>
  </si>
  <si>
    <t xml:space="preserve">1600 Mustang Drive </t>
  </si>
  <si>
    <t>48053960700</t>
  </si>
  <si>
    <t>02027</t>
  </si>
  <si>
    <t>Creekside Townhomes</t>
  </si>
  <si>
    <t>103 N. Hill St.</t>
  </si>
  <si>
    <t>48053960300</t>
  </si>
  <si>
    <t>02047</t>
  </si>
  <si>
    <t>Walnut Hills Apartments</t>
  </si>
  <si>
    <t>433 Walnut Hills Dr.</t>
  </si>
  <si>
    <t>48059030200</t>
  </si>
  <si>
    <t>02072</t>
  </si>
  <si>
    <t>Jacksonville Square Apartments</t>
  </si>
  <si>
    <t>1302 Jacksonville Square Dr.</t>
  </si>
  <si>
    <t>02150</t>
  </si>
  <si>
    <t>Fairview Manor Apartments</t>
  </si>
  <si>
    <t>915 W. 18th St.</t>
  </si>
  <si>
    <t>(940) 937-0450</t>
  </si>
  <si>
    <t>02002</t>
  </si>
  <si>
    <t>Gates of Cedar Hill</t>
  </si>
  <si>
    <t>02006</t>
  </si>
  <si>
    <t>Roseland Estates</t>
  </si>
  <si>
    <t>02008</t>
  </si>
  <si>
    <t>Prairie Commons</t>
  </si>
  <si>
    <t>9850 Military Parkway</t>
  </si>
  <si>
    <t>48113012100</t>
  </si>
  <si>
    <t>02083</t>
  </si>
  <si>
    <t>Villas of Lancaster</t>
  </si>
  <si>
    <t>2531 W. Pleasant Run Rd.</t>
  </si>
  <si>
    <t>(214) 350-8822</t>
  </si>
  <si>
    <t>48113016703</t>
  </si>
  <si>
    <t>02149</t>
  </si>
  <si>
    <t>Madison Point Apartments</t>
  </si>
  <si>
    <t>220 W. Overton</t>
  </si>
  <si>
    <t>02417</t>
  </si>
  <si>
    <t>Rosemont at Bluff Ridge</t>
  </si>
  <si>
    <t xml:space="preserve">8125 Clark Rd. </t>
  </si>
  <si>
    <t>02438</t>
  </si>
  <si>
    <t>Hickory Trace</t>
  </si>
  <si>
    <t>8410 S Westmoreland Rd.</t>
  </si>
  <si>
    <t>02446</t>
  </si>
  <si>
    <t>Southern Oaks Apartments</t>
  </si>
  <si>
    <t>3303 Southern Oaks Blvd.</t>
  </si>
  <si>
    <t>02469</t>
  </si>
  <si>
    <t>Sphinx @ Murdeaux</t>
  </si>
  <si>
    <t>125 S. Murdeaux</t>
  </si>
  <si>
    <t>48113011601</t>
  </si>
  <si>
    <t>02475</t>
  </si>
  <si>
    <t>Rose Court at Thorntree</t>
  </si>
  <si>
    <t>8501 Old Hickory Trail</t>
  </si>
  <si>
    <t>(972) 733-3399</t>
  </si>
  <si>
    <t>02477</t>
  </si>
  <si>
    <t>Potter's House at Primrose</t>
  </si>
  <si>
    <t>2515 Perryton</t>
  </si>
  <si>
    <t>02479</t>
  </si>
  <si>
    <t>Primrose Houston School Apartments</t>
  </si>
  <si>
    <t>1605 North Houston School Rd.</t>
  </si>
  <si>
    <t>(904) 260-9031</t>
  </si>
  <si>
    <t>02474</t>
  </si>
  <si>
    <t>Quail Creek North</t>
  </si>
  <si>
    <t>3500 Quail Creek Drive</t>
  </si>
  <si>
    <t>02046</t>
  </si>
  <si>
    <t>Colony Park Apartments, I &amp; II</t>
  </si>
  <si>
    <t>500 W. Sadosa</t>
  </si>
  <si>
    <t>(254) 629-1473</t>
  </si>
  <si>
    <t>48133950200</t>
  </si>
  <si>
    <t>02079</t>
  </si>
  <si>
    <t>Arbor Oaks Apartments</t>
  </si>
  <si>
    <t xml:space="preserve">1000 E. Monahans </t>
  </si>
  <si>
    <t>02036</t>
  </si>
  <si>
    <t>Gateway East Apartments</t>
  </si>
  <si>
    <t>1222 Giles Rd.</t>
  </si>
  <si>
    <t>(915) 591-8548</t>
  </si>
  <si>
    <t>48141004202</t>
  </si>
  <si>
    <t>02051</t>
  </si>
  <si>
    <t>Pueblo Montana</t>
  </si>
  <si>
    <t>12060 Montana Ave.</t>
  </si>
  <si>
    <t>48141010341</t>
  </si>
  <si>
    <t>02052</t>
  </si>
  <si>
    <t>Burgundy Palms</t>
  </si>
  <si>
    <t>9395 Betel</t>
  </si>
  <si>
    <t>(915) 751-3200</t>
  </si>
  <si>
    <t>48141004003</t>
  </si>
  <si>
    <t>02053</t>
  </si>
  <si>
    <t>Castner Palms</t>
  </si>
  <si>
    <t>4651 Cohen Avenue</t>
  </si>
  <si>
    <t>02061</t>
  </si>
  <si>
    <t>Painted Desert Townhomes</t>
  </si>
  <si>
    <t>12682 Rio Negro Dr.</t>
  </si>
  <si>
    <t>02067</t>
  </si>
  <si>
    <t>Meadowbrook Townhomes</t>
  </si>
  <si>
    <t>11520 Vista Del Sol Dr.</t>
  </si>
  <si>
    <t>02068</t>
  </si>
  <si>
    <t>Geronimo Trails Townhomes</t>
  </si>
  <si>
    <t>1401 Geronimo Drive</t>
  </si>
  <si>
    <t>02097</t>
  </si>
  <si>
    <t>Grove Park Terrace</t>
  </si>
  <si>
    <t>200 Park School House Rd.</t>
  </si>
  <si>
    <t>(972) 935-9252</t>
  </si>
  <si>
    <t>02091</t>
  </si>
  <si>
    <t>Riverwalk Townhomes</t>
  </si>
  <si>
    <t>1001 East Washington St.</t>
  </si>
  <si>
    <t>(512) 249-6240</t>
  </si>
  <si>
    <t>02462</t>
  </si>
  <si>
    <t>Reading Road Apartments</t>
  </si>
  <si>
    <t>5525 Reading Road</t>
  </si>
  <si>
    <t>(713) 334-5514</t>
  </si>
  <si>
    <t>48157675100</t>
  </si>
  <si>
    <t>02010</t>
  </si>
  <si>
    <t>02019</t>
  </si>
  <si>
    <t>Yale Village Apartments</t>
  </si>
  <si>
    <t>5673 Yale St.</t>
  </si>
  <si>
    <t>(713) 699-2038</t>
  </si>
  <si>
    <t>02020</t>
  </si>
  <si>
    <t>Kings Row Apartments</t>
  </si>
  <si>
    <t>4141 Barberry Drive</t>
  </si>
  <si>
    <t>02080</t>
  </si>
  <si>
    <t>Fallbrook Ranch Apartments</t>
  </si>
  <si>
    <t>411 West Road</t>
  </si>
  <si>
    <t>48201533600</t>
  </si>
  <si>
    <t>02099</t>
  </si>
  <si>
    <t>Sunrise Village Apartments</t>
  </si>
  <si>
    <t>7526 Martin Luther King Jr. Blvd.</t>
  </si>
  <si>
    <t>(713) 785-1005</t>
  </si>
  <si>
    <t>48201332000</t>
  </si>
  <si>
    <t>02119</t>
  </si>
  <si>
    <t>Lovett Manor</t>
  </si>
  <si>
    <t>2056 Antoine</t>
  </si>
  <si>
    <t>(713) 626-1400</t>
  </si>
  <si>
    <t>48201520400</t>
  </si>
  <si>
    <t>02120</t>
  </si>
  <si>
    <t>Humble Memorial Gardens</t>
  </si>
  <si>
    <t>9850 J M Hester</t>
  </si>
  <si>
    <t>(281) 342-5252</t>
  </si>
  <si>
    <t>02147</t>
  </si>
  <si>
    <t>Heatherbrook Apartments</t>
  </si>
  <si>
    <t>2000 Tidwell Road</t>
  </si>
  <si>
    <t>02151</t>
  </si>
  <si>
    <t>Windsor Gardens Apartments</t>
  </si>
  <si>
    <t>1620 Spencer Highway</t>
  </si>
  <si>
    <t>02403</t>
  </si>
  <si>
    <t>Matthew Ridge Apartments</t>
  </si>
  <si>
    <t>14551 Beechnut St.</t>
  </si>
  <si>
    <t>48201453900</t>
  </si>
  <si>
    <t>02421</t>
  </si>
  <si>
    <t>Emerald Bay Apartments</t>
  </si>
  <si>
    <t>6767 Bennington Road</t>
  </si>
  <si>
    <t>48201230200</t>
  </si>
  <si>
    <t>02439</t>
  </si>
  <si>
    <t>Green Crest Apartments</t>
  </si>
  <si>
    <t>3530 Green Crest Drive</t>
  </si>
  <si>
    <t>02457</t>
  </si>
  <si>
    <t>The Park at Kirkstall</t>
  </si>
  <si>
    <t>300 Kirkstall Drive</t>
  </si>
  <si>
    <t>02463</t>
  </si>
  <si>
    <t>Park @ North Vista</t>
  </si>
  <si>
    <t>311 North Vista Drive</t>
  </si>
  <si>
    <t>(512) 477-9900</t>
  </si>
  <si>
    <t>02042</t>
  </si>
  <si>
    <t>Saddle Creek Apartments (fka, Steeplechase Apts.)</t>
  </si>
  <si>
    <t>21393 IH-35 N.</t>
  </si>
  <si>
    <t>(713) 522-4141</t>
  </si>
  <si>
    <t>02003</t>
  </si>
  <si>
    <t>El Pueblo Dorado Apartments</t>
  </si>
  <si>
    <t>901 E. Thomas</t>
  </si>
  <si>
    <t>(956) 782-9400</t>
  </si>
  <si>
    <t>48215021302</t>
  </si>
  <si>
    <t>02033</t>
  </si>
  <si>
    <t>Pueblo de Paz Apartments</t>
  </si>
  <si>
    <t>3401 N. Mayberry St.</t>
  </si>
  <si>
    <t>48215024106</t>
  </si>
  <si>
    <t>02103</t>
  </si>
  <si>
    <t>1401 W. Anaya Rd.</t>
  </si>
  <si>
    <t>48215021303</t>
  </si>
  <si>
    <t>02157</t>
  </si>
  <si>
    <t>La Mirage Apartments</t>
  </si>
  <si>
    <t>200 Pecan St.</t>
  </si>
  <si>
    <t>48233951000</t>
  </si>
  <si>
    <t>02174</t>
  </si>
  <si>
    <t>Gateway Village Seniors</t>
  </si>
  <si>
    <t>2825 12th Street</t>
  </si>
  <si>
    <t>(281) 580-1247</t>
  </si>
  <si>
    <t>48245002100</t>
  </si>
  <si>
    <t>02470</t>
  </si>
  <si>
    <t>The Shire</t>
  </si>
  <si>
    <t>4020 Hwy. 365</t>
  </si>
  <si>
    <t>(512) 288-7200</t>
  </si>
  <si>
    <t>02034</t>
  </si>
  <si>
    <t>Terrell Senior Terraces, Phase II</t>
  </si>
  <si>
    <t>350 Windsor Ave.</t>
  </si>
  <si>
    <t>972-5249959</t>
  </si>
  <si>
    <t>02043</t>
  </si>
  <si>
    <t>King's Crossing</t>
  </si>
  <si>
    <t>1505 E. Corral Avenue</t>
  </si>
  <si>
    <t>48273020200</t>
  </si>
  <si>
    <t>02040</t>
  </si>
  <si>
    <t>The Residence on Stillhouse Road</t>
  </si>
  <si>
    <t>2810 Stillhouse Road</t>
  </si>
  <si>
    <t>(972) 9918606</t>
  </si>
  <si>
    <t>02045</t>
  </si>
  <si>
    <t>Paris Retirement Village</t>
  </si>
  <si>
    <t>1400 West Washington Street</t>
  </si>
  <si>
    <t>48277000800</t>
  </si>
  <si>
    <t>02022</t>
  </si>
  <si>
    <t>Castle Garden Apartments</t>
  </si>
  <si>
    <t>1102 58th St.</t>
  </si>
  <si>
    <t>806) 765-8134</t>
  </si>
  <si>
    <t>48303002400</t>
  </si>
  <si>
    <t>02104</t>
  </si>
  <si>
    <t>Santa Rita Senior Village</t>
  </si>
  <si>
    <t xml:space="preserve">1900 E. Golf Course Rd. </t>
  </si>
  <si>
    <t>48329001700</t>
  </si>
  <si>
    <t>02004</t>
  </si>
  <si>
    <t>Williams Trace Apartments</t>
  </si>
  <si>
    <t>100 E. 22nd St.</t>
  </si>
  <si>
    <t>02112</t>
  </si>
  <si>
    <t>Cardinal Village</t>
  </si>
  <si>
    <t>1630 Cardinal St.</t>
  </si>
  <si>
    <t>48347951000</t>
  </si>
  <si>
    <t>02424</t>
  </si>
  <si>
    <t>3413 E. Main</t>
  </si>
  <si>
    <t>(936) 699-2960</t>
  </si>
  <si>
    <t>02107</t>
  </si>
  <si>
    <t>Holly Park Apartments</t>
  </si>
  <si>
    <t>3338 Holly Rd.</t>
  </si>
  <si>
    <t>02071</t>
  </si>
  <si>
    <t>Panola Apartments</t>
  </si>
  <si>
    <t>1100 S. Adams</t>
  </si>
  <si>
    <t>(903) 693-8942</t>
  </si>
  <si>
    <t>02483</t>
  </si>
  <si>
    <t>Cypress View Villas</t>
  </si>
  <si>
    <t>200 Atwood Ct.</t>
  </si>
  <si>
    <t>02029</t>
  </si>
  <si>
    <t>North Grand Villas</t>
  </si>
  <si>
    <t>2801 North Grand St.</t>
  </si>
  <si>
    <t>48375015000</t>
  </si>
  <si>
    <t>02422</t>
  </si>
  <si>
    <t>Rosemeade Apartments</t>
  </si>
  <si>
    <t>5900 Plum Creek Drive</t>
  </si>
  <si>
    <t>48375013300</t>
  </si>
  <si>
    <t>02007</t>
  </si>
  <si>
    <t>Portside Villas</t>
  </si>
  <si>
    <t>2706 Hwy. 361 E.</t>
  </si>
  <si>
    <t>(830) 257-5323</t>
  </si>
  <si>
    <t>02011</t>
  </si>
  <si>
    <t>Aransas Pass Retirement Center</t>
  </si>
  <si>
    <t xml:space="preserve">2101 West Wheeler Ave. </t>
  </si>
  <si>
    <t>02110</t>
  </si>
  <si>
    <t>Towne Parc at Tyler</t>
  </si>
  <si>
    <t>2202 WNW Loop 323</t>
  </si>
  <si>
    <t>(903) 593-3200</t>
  </si>
  <si>
    <t>48423000201</t>
  </si>
  <si>
    <t>02420</t>
  </si>
  <si>
    <t>The Park at Shiloh Apartments</t>
  </si>
  <si>
    <t>2911 Shiloh Road</t>
  </si>
  <si>
    <t>48423002007</t>
  </si>
  <si>
    <t>02153</t>
  </si>
  <si>
    <t>Villa de Escondon</t>
  </si>
  <si>
    <t>212 Frank Doyno St.</t>
  </si>
  <si>
    <t>(956) 487-2585</t>
  </si>
  <si>
    <t>48427950600</t>
  </si>
  <si>
    <t>02154</t>
  </si>
  <si>
    <t>Rio Vista Apartments</t>
  </si>
  <si>
    <t>191 Portleza</t>
  </si>
  <si>
    <t>02021</t>
  </si>
  <si>
    <t>Continental Terrace Apartments</t>
  </si>
  <si>
    <t>2100 Jacocks Lane</t>
  </si>
  <si>
    <t>(817) 926-5333</t>
  </si>
  <si>
    <t>48439104802</t>
  </si>
  <si>
    <t>02412</t>
  </si>
  <si>
    <t>Shady Oaks Manor</t>
  </si>
  <si>
    <t>6148 San Villa Dr.</t>
  </si>
  <si>
    <t>(817) 237-6811</t>
  </si>
  <si>
    <t>02440</t>
  </si>
  <si>
    <t>Iron Wood Ranch Townhomes</t>
  </si>
  <si>
    <t>2600 Western Center Blvd.</t>
  </si>
  <si>
    <t>02441</t>
  </si>
  <si>
    <t>Evergreen at Hulen Bend Apartments</t>
  </si>
  <si>
    <t>6300 Granbury Cut-off Rd.</t>
  </si>
  <si>
    <t>48439105508</t>
  </si>
  <si>
    <t>02459</t>
  </si>
  <si>
    <t>The Park @ Sycamore School Apartments</t>
  </si>
  <si>
    <t>3801 Sycamore School Dr.</t>
  </si>
  <si>
    <t>(601) 321-7623</t>
  </si>
  <si>
    <t>48439105511</t>
  </si>
  <si>
    <t>02484</t>
  </si>
  <si>
    <t>Sycamore Center Villas Apartments</t>
  </si>
  <si>
    <t>7901 Chandra Lane</t>
  </si>
  <si>
    <t>02485</t>
  </si>
  <si>
    <t>Alameda Villas</t>
  </si>
  <si>
    <t>2950 Alameda St.</t>
  </si>
  <si>
    <t>02073</t>
  </si>
  <si>
    <t>Rosemont at Williamson Creek</t>
  </si>
  <si>
    <t>4509 E. St. Elmo Rd.</t>
  </si>
  <si>
    <t>(214) 850-3202</t>
  </si>
  <si>
    <t>02413</t>
  </si>
  <si>
    <t>Pleasant Valley Courtyards</t>
  </si>
  <si>
    <t>2800 Collins Creek Drive</t>
  </si>
  <si>
    <t>02414</t>
  </si>
  <si>
    <t>Eagle's Landing Apartments</t>
  </si>
  <si>
    <t>8000 Decker Lane</t>
  </si>
  <si>
    <t>02425</t>
  </si>
  <si>
    <t>Town Vista Apartments</t>
  </si>
  <si>
    <t>2201 Montopolis Dr.</t>
  </si>
  <si>
    <t>02433</t>
  </si>
  <si>
    <t xml:space="preserve">Rosemont at Heather Bend </t>
  </si>
  <si>
    <t>16701 N. Heatherwilde Blvd.</t>
  </si>
  <si>
    <t>02444</t>
  </si>
  <si>
    <t>Woodway Village Apartments</t>
  </si>
  <si>
    <t>4600 Nuckolls Crossing Rd.</t>
  </si>
  <si>
    <t>(713) 914-9200</t>
  </si>
  <si>
    <t>02461</t>
  </si>
  <si>
    <t>Woodway Square Apartments</t>
  </si>
  <si>
    <t>1700 Teri Road</t>
  </si>
  <si>
    <t>48453002411</t>
  </si>
  <si>
    <t>02005</t>
  </si>
  <si>
    <t>Brenham Oaks Apartments</t>
  </si>
  <si>
    <t>2475 Stringer Street</t>
  </si>
  <si>
    <t>48477170300</t>
  </si>
  <si>
    <t>02076</t>
  </si>
  <si>
    <t>Laredo Vista II</t>
  </si>
  <si>
    <t>02070</t>
  </si>
  <si>
    <t>Woodview Apartments</t>
  </si>
  <si>
    <t>1601 32nd Street</t>
  </si>
  <si>
    <t>02490</t>
  </si>
  <si>
    <t>Caspita Apartments</t>
  </si>
  <si>
    <t>2101 S. Lakeline Blvd.</t>
  </si>
  <si>
    <t>(512) 469-5980</t>
  </si>
  <si>
    <t>02037</t>
  </si>
  <si>
    <t>Villa Hermosa Apartments</t>
  </si>
  <si>
    <t>1015 E. Crockett St.</t>
  </si>
  <si>
    <t>(830) 876-5211</t>
  </si>
  <si>
    <t>48507950301</t>
  </si>
  <si>
    <t>03255</t>
  </si>
  <si>
    <t>Cedar Cove Apartments</t>
  </si>
  <si>
    <t>1400 Eagle Lake Drive</t>
  </si>
  <si>
    <t>48015760300</t>
  </si>
  <si>
    <t>03068</t>
  </si>
  <si>
    <t>Stone Ranch Apartments Homes</t>
  </si>
  <si>
    <t>4401 East Rancier Avenue</t>
  </si>
  <si>
    <t>(713) 626-9655</t>
  </si>
  <si>
    <t>03007</t>
  </si>
  <si>
    <t>Bexar Creek</t>
  </si>
  <si>
    <t>403 North General McMullen</t>
  </si>
  <si>
    <t>(407) 926-1730</t>
  </si>
  <si>
    <t>03136</t>
  </si>
  <si>
    <t>Tigoni Villas</t>
  </si>
  <si>
    <t>1527 W. Sunshine</t>
  </si>
  <si>
    <t>(210) 383-6800</t>
  </si>
  <si>
    <t>03155</t>
  </si>
  <si>
    <t>Villas of Leon Valley</t>
  </si>
  <si>
    <t>03176</t>
  </si>
  <si>
    <t>Binz Ranch (San Miguel Apts.)</t>
  </si>
  <si>
    <t>3644 Binz-Engleman Road</t>
  </si>
  <si>
    <t>(210) 691-2223</t>
  </si>
  <si>
    <t>03191</t>
  </si>
  <si>
    <t>Bentley Place Apartments</t>
  </si>
  <si>
    <t>8004 Bentley Drive</t>
  </si>
  <si>
    <t>(210) 731-8030</t>
  </si>
  <si>
    <t>48029121403</t>
  </si>
  <si>
    <t>03441</t>
  </si>
  <si>
    <t>Primrose at Jefferson Plaza</t>
  </si>
  <si>
    <t>2803 Fredericksburg Rd.</t>
  </si>
  <si>
    <t>03009</t>
  </si>
  <si>
    <t>1828 Sandy Point Road</t>
  </si>
  <si>
    <t>48041000500</t>
  </si>
  <si>
    <t>03029</t>
  </si>
  <si>
    <t>La Villita Apartments</t>
  </si>
  <si>
    <t>529 Old Port Isabel Rd.</t>
  </si>
  <si>
    <t>03258</t>
  </si>
  <si>
    <t>Mira Vista Apartments</t>
  </si>
  <si>
    <t>100 Clark</t>
  </si>
  <si>
    <t>48083950700</t>
  </si>
  <si>
    <t>03159</t>
  </si>
  <si>
    <t>Summit Senior Village</t>
  </si>
  <si>
    <t>1101 Lawrence</t>
  </si>
  <si>
    <t>(214) 849-9809</t>
  </si>
  <si>
    <t>03004</t>
  </si>
  <si>
    <t>Arbor Woods</t>
  </si>
  <si>
    <t>3000 N. Hampton Rd.</t>
  </si>
  <si>
    <t>(214) 343-3832</t>
  </si>
  <si>
    <t>48113010101</t>
  </si>
  <si>
    <t>03039</t>
  </si>
  <si>
    <t>Oak Timbers- Grand Prairie</t>
  </si>
  <si>
    <t>1920 Robinson Rd.</t>
  </si>
  <si>
    <t>03081</t>
  </si>
  <si>
    <t>The Senior Apartments at Curtis Wright Field</t>
  </si>
  <si>
    <t>1104 South Carrier Parkway</t>
  </si>
  <si>
    <t>(214) 502-0000</t>
  </si>
  <si>
    <t>03094</t>
  </si>
  <si>
    <t>Reserve II at Las Brisas</t>
  </si>
  <si>
    <t>4237 Club House Place</t>
  </si>
  <si>
    <t>(972) 672-7799</t>
  </si>
  <si>
    <t>48113014310</t>
  </si>
  <si>
    <t>03184</t>
  </si>
  <si>
    <t>The Pegasus</t>
  </si>
  <si>
    <t>7200 North Stemmon Fwy.</t>
  </si>
  <si>
    <t>(817) 341-1378</t>
  </si>
  <si>
    <t>03401</t>
  </si>
  <si>
    <t>West Virginia Apartments</t>
  </si>
  <si>
    <t>8004 West Virginia Dr.</t>
  </si>
  <si>
    <t>03410</t>
  </si>
  <si>
    <t>Ash Creek Apartments</t>
  </si>
  <si>
    <t>2563 John West Blvd.</t>
  </si>
  <si>
    <t>03412</t>
  </si>
  <si>
    <t>Evergreen at Mesquite Apartments</t>
  </si>
  <si>
    <t>5651 Northwest Drive</t>
  </si>
  <si>
    <t>(214) 720-0430</t>
  </si>
  <si>
    <t>03433</t>
  </si>
  <si>
    <t>Southern Terrace Apartments</t>
  </si>
  <si>
    <t>4722 Meadow Street</t>
  </si>
  <si>
    <t>03434</t>
  </si>
  <si>
    <t>Preakness Ranch</t>
  </si>
  <si>
    <t>5480 Preakness Lane</t>
  </si>
  <si>
    <t>48113010704</t>
  </si>
  <si>
    <t>03003</t>
  </si>
  <si>
    <t>Mission Del Valle Townhomes</t>
  </si>
  <si>
    <t>03022</t>
  </si>
  <si>
    <t>Tropicana Palms</t>
  </si>
  <si>
    <t xml:space="preserve">3710 Lee Blvd.  </t>
  </si>
  <si>
    <t>03023</t>
  </si>
  <si>
    <t>Capistrano Palms</t>
  </si>
  <si>
    <t>8655 Adriana</t>
  </si>
  <si>
    <t>48141003903</t>
  </si>
  <si>
    <t>03134</t>
  </si>
  <si>
    <t>Lilac Garden Apartments</t>
  </si>
  <si>
    <t>7845 Lilac Way</t>
  </si>
  <si>
    <t>(512) 264-1020</t>
  </si>
  <si>
    <t>03220</t>
  </si>
  <si>
    <t>Desert Breeze</t>
  </si>
  <si>
    <t>14700 Cactus View</t>
  </si>
  <si>
    <t>(915) 568-3026</t>
  </si>
  <si>
    <t>03222</t>
  </si>
  <si>
    <t>Whispering Sands Townhomes</t>
  </si>
  <si>
    <t>500 Omar Rd.</t>
  </si>
  <si>
    <t>48141010203</t>
  </si>
  <si>
    <t>03250</t>
  </si>
  <si>
    <t>Pine Run Apartments</t>
  </si>
  <si>
    <t>700 Piner</t>
  </si>
  <si>
    <t>48147950100</t>
  </si>
  <si>
    <t>03245</t>
  </si>
  <si>
    <t>Meadows Place Senior Village</t>
  </si>
  <si>
    <t>12221 South Kirkwood</t>
  </si>
  <si>
    <t>(713) 468-1500</t>
  </si>
  <si>
    <t>03190</t>
  </si>
  <si>
    <t>Westview Ranch (fka. Comal Ranch)</t>
  </si>
  <si>
    <t>225 Westview Avenue</t>
  </si>
  <si>
    <t>03028</t>
  </si>
  <si>
    <t>Mill Creek Village</t>
  </si>
  <si>
    <t>200 Bostic Drive</t>
  </si>
  <si>
    <t>(417) 883-1632</t>
  </si>
  <si>
    <t>48183001500</t>
  </si>
  <si>
    <t>03100</t>
  </si>
  <si>
    <t>Churchill at Longview</t>
  </si>
  <si>
    <t>1501 E. Whaley St.</t>
  </si>
  <si>
    <t>48183001100</t>
  </si>
  <si>
    <t>03006</t>
  </si>
  <si>
    <t>Villas at Park Grove</t>
  </si>
  <si>
    <t>600 Park Grove Dr.</t>
  </si>
  <si>
    <t>(214) 772-2400</t>
  </si>
  <si>
    <t>48201454800</t>
  </si>
  <si>
    <t>03011</t>
  </si>
  <si>
    <t>Jefferson Davis Artist Lofts</t>
  </si>
  <si>
    <t>1101 Elder Street</t>
  </si>
  <si>
    <t>(612) 333-9012</t>
  </si>
  <si>
    <t>48201510100</t>
  </si>
  <si>
    <t>03178</t>
  </si>
  <si>
    <t>Jacinto Manor</t>
  </si>
  <si>
    <t>9701 Market St.</t>
  </si>
  <si>
    <t>48201233400</t>
  </si>
  <si>
    <t>03182</t>
  </si>
  <si>
    <t>The Manor at Jersey Village</t>
  </si>
  <si>
    <t>12400 Castlebridge Drive</t>
  </si>
  <si>
    <t>03236</t>
  </si>
  <si>
    <t>Little York Villas</t>
  </si>
  <si>
    <t>3111 W. Little York</t>
  </si>
  <si>
    <t>(512) 458-5577</t>
  </si>
  <si>
    <t>03402</t>
  </si>
  <si>
    <t>Kimberly Pointe Apartments</t>
  </si>
  <si>
    <t>333 Airtex Blvd.</t>
  </si>
  <si>
    <t>03403</t>
  </si>
  <si>
    <t>Shadow Ridge Apartments</t>
  </si>
  <si>
    <t>12200 Old Walters Rd.</t>
  </si>
  <si>
    <t>(407) 772-0220</t>
  </si>
  <si>
    <t>03411</t>
  </si>
  <si>
    <t>The Peninsula Apartments</t>
  </si>
  <si>
    <t>4855 West Fuqua</t>
  </si>
  <si>
    <t>(713) 334-5808</t>
  </si>
  <si>
    <t>48201330400</t>
  </si>
  <si>
    <t>03417</t>
  </si>
  <si>
    <t>North Forest Trails Apartments</t>
  </si>
  <si>
    <t>9550 N. Wayside Dr.</t>
  </si>
  <si>
    <t>(713) 633-5965</t>
  </si>
  <si>
    <t>48201231300</t>
  </si>
  <si>
    <t>03421</t>
  </si>
  <si>
    <t>Empire Village Apartments</t>
  </si>
  <si>
    <t xml:space="preserve">1100 Burke </t>
  </si>
  <si>
    <t>(512) 370-2777</t>
  </si>
  <si>
    <t>48201323000</t>
  </si>
  <si>
    <t>03422</t>
  </si>
  <si>
    <t>14001 Fondren Rd.</t>
  </si>
  <si>
    <t>03423</t>
  </si>
  <si>
    <t>Sweetwater Point Apartments</t>
  </si>
  <si>
    <t xml:space="preserve">7909 South Sam Houston Parkway East </t>
  </si>
  <si>
    <t>48201350100</t>
  </si>
  <si>
    <t>03426</t>
  </si>
  <si>
    <t>Longboat Key Apartments</t>
  </si>
  <si>
    <t>10181 Windmill Lakes Blvd.</t>
  </si>
  <si>
    <t>(713) 941-9191</t>
  </si>
  <si>
    <t>03432</t>
  </si>
  <si>
    <t>Primrose Skyline Apartments</t>
  </si>
  <si>
    <t>5105 Airline Drive</t>
  </si>
  <si>
    <t>48201220500</t>
  </si>
  <si>
    <t>03436</t>
  </si>
  <si>
    <t>Northland Woods Apartments</t>
  </si>
  <si>
    <t>15165 Vickery Dr.</t>
  </si>
  <si>
    <t>(281) 442-0087</t>
  </si>
  <si>
    <t>03438</t>
  </si>
  <si>
    <t>Parkside Point Apartments</t>
  </si>
  <si>
    <t>3300 Alice St.</t>
  </si>
  <si>
    <t>03440</t>
  </si>
  <si>
    <t>Sterlingshire Apartments</t>
  </si>
  <si>
    <t>9002 Sterlingshire St.</t>
  </si>
  <si>
    <t>(915) 533-1122x340</t>
  </si>
  <si>
    <t>03449</t>
  </si>
  <si>
    <t>Little Nell Apartments</t>
  </si>
  <si>
    <t xml:space="preserve">8565 W Sam Houston Pkwy. </t>
  </si>
  <si>
    <t>03456</t>
  </si>
  <si>
    <t>Timber Ridge II Apartments</t>
  </si>
  <si>
    <t>5335 Aldine Bender Rd.</t>
  </si>
  <si>
    <t>03458</t>
  </si>
  <si>
    <t>Bayou Willows Apartments</t>
  </si>
  <si>
    <t>4102 Young</t>
  </si>
  <si>
    <t>03462</t>
  </si>
  <si>
    <t>Providence at Veterans Memorial</t>
  </si>
  <si>
    <t>11201 Veteran's Memorial Parkway</t>
  </si>
  <si>
    <t>(972) 239-8500</t>
  </si>
  <si>
    <t>48201550800</t>
  </si>
  <si>
    <t>03465</t>
  </si>
  <si>
    <t>Humble Parkway</t>
  </si>
  <si>
    <t>9390 FM 1960</t>
  </si>
  <si>
    <t>03466</t>
  </si>
  <si>
    <t>Wellington Park Apartments</t>
  </si>
  <si>
    <t xml:space="preserve">9100 Mills Rd. </t>
  </si>
  <si>
    <t>03474</t>
  </si>
  <si>
    <t>Mayfair Park Apartments</t>
  </si>
  <si>
    <t>7450 N. Shepherd Dr.</t>
  </si>
  <si>
    <t>03002</t>
  </si>
  <si>
    <t>Padre De Vida Apartments</t>
  </si>
  <si>
    <t xml:space="preserve">3900 South Ware Rd. </t>
  </si>
  <si>
    <t>(956) 668-7099</t>
  </si>
  <si>
    <t>03013</t>
  </si>
  <si>
    <t>Jardines de la Fuente</t>
  </si>
  <si>
    <t>1701 West Las Milpas Road</t>
  </si>
  <si>
    <t>(210) 637-1055</t>
  </si>
  <si>
    <t>03035</t>
  </si>
  <si>
    <t>Rio De Vida Apartments</t>
  </si>
  <si>
    <t>301 S. Inspiration</t>
  </si>
  <si>
    <t>(281) 550-7111</t>
  </si>
  <si>
    <t>03036</t>
  </si>
  <si>
    <t>The Galilean Apartments</t>
  </si>
  <si>
    <t>3817 S. I Road</t>
  </si>
  <si>
    <t>03247</t>
  </si>
  <si>
    <t>1119 S. Tower Rd.</t>
  </si>
  <si>
    <t>03259</t>
  </si>
  <si>
    <t>Pecan Creek Apartments</t>
  </si>
  <si>
    <t>1815 Old Brandon Rd.</t>
  </si>
  <si>
    <t>48217961100</t>
  </si>
  <si>
    <t>03069</t>
  </si>
  <si>
    <t>Cole Creek Apartments</t>
  </si>
  <si>
    <t>1406 Cole Creek Lane</t>
  </si>
  <si>
    <t>03261</t>
  </si>
  <si>
    <t>Pebble Creek Apartments</t>
  </si>
  <si>
    <t>4251 Jimmy Johnson Blvd.</t>
  </si>
  <si>
    <t>(409) 724-0020</t>
  </si>
  <si>
    <t>03262</t>
  </si>
  <si>
    <t>Crystal Creek Park Apartments</t>
  </si>
  <si>
    <t>8101 Honeywood Trail</t>
  </si>
  <si>
    <t>03263</t>
  </si>
  <si>
    <t>7601 9th Avenue</t>
  </si>
  <si>
    <t>03140</t>
  </si>
  <si>
    <t>Park Meadows Villas</t>
  </si>
  <si>
    <t>2502 Weber Drive</t>
  </si>
  <si>
    <t>(512) 527-9335</t>
  </si>
  <si>
    <t>03070</t>
  </si>
  <si>
    <t>Bay Ranch Apartments</t>
  </si>
  <si>
    <t>1400 Thompson Road</t>
  </si>
  <si>
    <t>48321730400</t>
  </si>
  <si>
    <t>03065</t>
  </si>
  <si>
    <t>4510 South 3rd Street</t>
  </si>
  <si>
    <t>48309001900</t>
  </si>
  <si>
    <t>03161</t>
  </si>
  <si>
    <t>Dripping Springs Senior Village</t>
  </si>
  <si>
    <t>2405 JJ Flewellen Road</t>
  </si>
  <si>
    <t>(254) 412-2262</t>
  </si>
  <si>
    <t>03067</t>
  </si>
  <si>
    <t>Tuscany Court</t>
  </si>
  <si>
    <t>2208 14th Street</t>
  </si>
  <si>
    <t>03145</t>
  </si>
  <si>
    <t>Sterling Springs Villas</t>
  </si>
  <si>
    <t>1701 Fairgrounds Road</t>
  </si>
  <si>
    <t>03265</t>
  </si>
  <si>
    <t>Riversquare Apartments</t>
  </si>
  <si>
    <t>(210) 240-8376</t>
  </si>
  <si>
    <t>03163</t>
  </si>
  <si>
    <t>Cedar View Apartments</t>
  </si>
  <si>
    <t>1701 Highway180 West</t>
  </si>
  <si>
    <t>(940) 325-7656</t>
  </si>
  <si>
    <t>03416</t>
  </si>
  <si>
    <t>Glenwood Apartments</t>
  </si>
  <si>
    <t>2000 S.E. 28th Ave</t>
  </si>
  <si>
    <t>03053</t>
  </si>
  <si>
    <t>Millpoint Townhomes</t>
  </si>
  <si>
    <t>751 Kilgore Drive</t>
  </si>
  <si>
    <t>48401950700</t>
  </si>
  <si>
    <t>03249</t>
  </si>
  <si>
    <t>The Palms Apartments</t>
  </si>
  <si>
    <t>200 Avenue A</t>
  </si>
  <si>
    <t>03196</t>
  </si>
  <si>
    <t>Arcadia Village</t>
  </si>
  <si>
    <t>673 Arcadia Road</t>
  </si>
  <si>
    <t>(888) 679-2796</t>
  </si>
  <si>
    <t>03415</t>
  </si>
  <si>
    <t>Southwest Pines Apartments</t>
  </si>
  <si>
    <t>3220 Walton Rd</t>
  </si>
  <si>
    <t>03248</t>
  </si>
  <si>
    <t>6547 FM 1430</t>
  </si>
  <si>
    <t>03406</t>
  </si>
  <si>
    <t>Timber Oaks Apartments</t>
  </si>
  <si>
    <t>700 Timber Oaks Lane</t>
  </si>
  <si>
    <t>48439113002</t>
  </si>
  <si>
    <t>03424</t>
  </si>
  <si>
    <t>Arlington Villas (fka Hampton Villas)</t>
  </si>
  <si>
    <t>2002 Mayfield Villa Drive</t>
  </si>
  <si>
    <t>03455</t>
  </si>
  <si>
    <t>Parkview Townhomes</t>
  </si>
  <si>
    <t>1200 West Sublet</t>
  </si>
  <si>
    <t>03461</t>
  </si>
  <si>
    <t>Addison Park Apartments</t>
  </si>
  <si>
    <t>6500 Hwy 287</t>
  </si>
  <si>
    <t>(601) 321-7600</t>
  </si>
  <si>
    <t>03463</t>
  </si>
  <si>
    <t>Providence at Rush Creek II</t>
  </si>
  <si>
    <t>6000 Bacara Lane</t>
  </si>
  <si>
    <t>03464</t>
  </si>
  <si>
    <t>Blue Lake at Marine Creek Apartments</t>
  </si>
  <si>
    <t>4700 Huffines Blvd.</t>
  </si>
  <si>
    <t>(214) 750-8845</t>
  </si>
  <si>
    <t>03066</t>
  </si>
  <si>
    <t>Anson Park</t>
  </si>
  <si>
    <t>2934 Old Anson Rd.</t>
  </si>
  <si>
    <t>48441010300</t>
  </si>
  <si>
    <t>03001</t>
  </si>
  <si>
    <t>Heritage Pointe</t>
  </si>
  <si>
    <t>03005</t>
  </si>
  <si>
    <t>Grove Place Apartments</t>
  </si>
  <si>
    <t>Not Available for Release</t>
  </si>
  <si>
    <t>(512) 385-5181</t>
  </si>
  <si>
    <t>03459</t>
  </si>
  <si>
    <t>Park at Summer Grove FKA Century Park</t>
  </si>
  <si>
    <t>2900 Century Park Blvd.</t>
  </si>
  <si>
    <t>48453001847</t>
  </si>
  <si>
    <t>03162</t>
  </si>
  <si>
    <t>Pinnacle Pointe Apartments</t>
  </si>
  <si>
    <t>600 Salem Road</t>
  </si>
  <si>
    <t>(512) 794-9378</t>
  </si>
  <si>
    <t>03257</t>
  </si>
  <si>
    <t>Caney Run Estates</t>
  </si>
  <si>
    <t>101 S. Ben Jordon Street</t>
  </si>
  <si>
    <t>03231</t>
  </si>
  <si>
    <t>Montgomery Meadows</t>
  </si>
  <si>
    <t>2750 Old Montgomery Rd</t>
  </si>
  <si>
    <t>03252</t>
  </si>
  <si>
    <t>20598 Pine Island Rd.</t>
  </si>
  <si>
    <t>03253</t>
  </si>
  <si>
    <t>Green Manor Apartments</t>
  </si>
  <si>
    <t>2000 4th Street</t>
  </si>
  <si>
    <t>03254</t>
  </si>
  <si>
    <t>Bayou Bend Apartments</t>
  </si>
  <si>
    <t>3025 Waller Street</t>
  </si>
  <si>
    <t>03256</t>
  </si>
  <si>
    <t>Willowchase Apartments</t>
  </si>
  <si>
    <t>1845 5th Street</t>
  </si>
  <si>
    <t>03158</t>
  </si>
  <si>
    <t>Red River Senior Village</t>
  </si>
  <si>
    <t>900 Ross Street</t>
  </si>
  <si>
    <t>(940) 553-1234</t>
  </si>
  <si>
    <t>03407</t>
  </si>
  <si>
    <t>Cedar Park Ranch Apartments</t>
  </si>
  <si>
    <t>1301 Whitestone Lane</t>
  </si>
  <si>
    <t>04007</t>
  </si>
  <si>
    <t>Oaks Of Bandera</t>
  </si>
  <si>
    <t>451 San Antonio Highway</t>
  </si>
  <si>
    <t>04052</t>
  </si>
  <si>
    <t>Chisholm Trail Senior Village</t>
  </si>
  <si>
    <t>1003 W. 9th Avenue</t>
  </si>
  <si>
    <t>(325) 784-9797</t>
  </si>
  <si>
    <t>48027021602</t>
  </si>
  <si>
    <t>04145</t>
  </si>
  <si>
    <t>Village at Meadowbend Apartments II</t>
  </si>
  <si>
    <t>1638 Case Road</t>
  </si>
  <si>
    <t>(512) 474-5003</t>
  </si>
  <si>
    <t>48027020900</t>
  </si>
  <si>
    <t>04005</t>
  </si>
  <si>
    <t>Palacio Del Sol</t>
  </si>
  <si>
    <t>400 North Frio</t>
  </si>
  <si>
    <t>04107</t>
  </si>
  <si>
    <t>Whitefield Place Apartments</t>
  </si>
  <si>
    <t>4622 Clark Avenue</t>
  </si>
  <si>
    <t>(310) 258-5122</t>
  </si>
  <si>
    <t>04149</t>
  </si>
  <si>
    <t>Seton Home Center for Teen Moms</t>
  </si>
  <si>
    <t>1115 Mission Road</t>
  </si>
  <si>
    <t>(210) 533-3504</t>
  </si>
  <si>
    <t>48029150300</t>
  </si>
  <si>
    <t>04403</t>
  </si>
  <si>
    <t>Stonehouse Valley Apartments</t>
  </si>
  <si>
    <t>4950 Woodstone Dr.</t>
  </si>
  <si>
    <t>04436</t>
  </si>
  <si>
    <t>Sagewood Apartments</t>
  </si>
  <si>
    <t>6130 Ingram Rd.</t>
  </si>
  <si>
    <t>(210) 224-2349</t>
  </si>
  <si>
    <t>48029181602</t>
  </si>
  <si>
    <t>04446</t>
  </si>
  <si>
    <t>The Villas at Costa Biscaya Apartments</t>
  </si>
  <si>
    <t>5100 Eisenhauer Ave.</t>
  </si>
  <si>
    <t>(210) 212-7300</t>
  </si>
  <si>
    <t>04447</t>
  </si>
  <si>
    <t>Rosemont at Acme Apartments</t>
  </si>
  <si>
    <t>529 Acme Road South</t>
  </si>
  <si>
    <t>04448</t>
  </si>
  <si>
    <t>Artisan at Willow Springs (a.k.a Willow Ranch)</t>
  </si>
  <si>
    <t>535 Gembler Road</t>
  </si>
  <si>
    <t>04456</t>
  </si>
  <si>
    <t>Providence at Marshall Meadows Apartments</t>
  </si>
  <si>
    <t>1803 Marshall Cross</t>
  </si>
  <si>
    <t>(972) 455-9299</t>
  </si>
  <si>
    <t>04461</t>
  </si>
  <si>
    <t>The Villas at Costa Cadiz Apartments</t>
  </si>
  <si>
    <t>2813 W. W. White Road</t>
  </si>
  <si>
    <t>48029131200</t>
  </si>
  <si>
    <t>04466</t>
  </si>
  <si>
    <t>Rosemont at Pleasanton</t>
  </si>
  <si>
    <t>102 Emerald Ash</t>
  </si>
  <si>
    <t>04488</t>
  </si>
  <si>
    <t>Mission del Rio Homes</t>
  </si>
  <si>
    <t>927 V.F.W. Blvd.</t>
  </si>
  <si>
    <t>04489</t>
  </si>
  <si>
    <t>Port Royal Homes Apartments</t>
  </si>
  <si>
    <t>5350 W. Military Dr.</t>
  </si>
  <si>
    <t>04492</t>
  </si>
  <si>
    <t>Artisan on the Bluff</t>
  </si>
  <si>
    <t>6623 Babcock Road</t>
  </si>
  <si>
    <t>04612</t>
  </si>
  <si>
    <t>Willow Bend Apartments</t>
  </si>
  <si>
    <t>8330 Potranco Road</t>
  </si>
  <si>
    <t xml:space="preserve">General </t>
  </si>
  <si>
    <t>(210) 682-1500</t>
  </si>
  <si>
    <t>48029171902</t>
  </si>
  <si>
    <t>04206</t>
  </si>
  <si>
    <t>Lake Jackson Manor</t>
  </si>
  <si>
    <t>120 Garland Drive</t>
  </si>
  <si>
    <t>48039663500</t>
  </si>
  <si>
    <t>04255</t>
  </si>
  <si>
    <t>Freeport Oaks Apartments</t>
  </si>
  <si>
    <t>1702 Skinner Street</t>
  </si>
  <si>
    <t>(713) 914-9400</t>
  </si>
  <si>
    <t>04420</t>
  </si>
  <si>
    <t xml:space="preserve">Tranquility Bay Apartments </t>
  </si>
  <si>
    <t>2920 Oak Road</t>
  </si>
  <si>
    <t>04018</t>
  </si>
  <si>
    <t>Terrace Pines</t>
  </si>
  <si>
    <t>819 Krenek Tap Road</t>
  </si>
  <si>
    <t>04246</t>
  </si>
  <si>
    <t>Wildwood Trails Apartments</t>
  </si>
  <si>
    <t>1500 Davis Lane</t>
  </si>
  <si>
    <t>04410</t>
  </si>
  <si>
    <t>The Vista Apartments</t>
  </si>
  <si>
    <t>1700 Mustang Dr.</t>
  </si>
  <si>
    <t>(830) 693-4521</t>
  </si>
  <si>
    <t>04036</t>
  </si>
  <si>
    <t>700 East St. Charles Street</t>
  </si>
  <si>
    <t>(512) 328-0487</t>
  </si>
  <si>
    <t>04191</t>
  </si>
  <si>
    <t>Providence at Boca Chica</t>
  </si>
  <si>
    <t>250 Ash Street</t>
  </si>
  <si>
    <t>04275</t>
  </si>
  <si>
    <t>Bahia Palms Apartments</t>
  </si>
  <si>
    <t>1303 Pino Dr.</t>
  </si>
  <si>
    <t>LaGuna Vista</t>
  </si>
  <si>
    <t>48061012301</t>
  </si>
  <si>
    <t>04105</t>
  </si>
  <si>
    <t>Preston Trace Apartments</t>
  </si>
  <si>
    <t>8660 Preston Trace Blvd</t>
  </si>
  <si>
    <t>04409</t>
  </si>
  <si>
    <t>Evergreen at Plano Parkway</t>
  </si>
  <si>
    <t>600 Independence Parkway</t>
  </si>
  <si>
    <t>(972) 550-7800</t>
  </si>
  <si>
    <t>04058</t>
  </si>
  <si>
    <t>Spring Oaks Apartments</t>
  </si>
  <si>
    <t xml:space="preserve">4317 Shepherd Lane </t>
  </si>
  <si>
    <t>(817) 267-2492</t>
  </si>
  <si>
    <t>48113017202</t>
  </si>
  <si>
    <t>04093</t>
  </si>
  <si>
    <t>Villas of Seagoville</t>
  </si>
  <si>
    <t>1000 East Malloy Bridge Road</t>
  </si>
  <si>
    <t>04109</t>
  </si>
  <si>
    <t>Frazier Fellowship</t>
  </si>
  <si>
    <t>4848 Hatcher Street</t>
  </si>
  <si>
    <t>(214) 951-8308</t>
  </si>
  <si>
    <t>04147</t>
  </si>
  <si>
    <t>Shiloh Village Apartments</t>
  </si>
  <si>
    <t>8702 Shiloh Road</t>
  </si>
  <si>
    <t>(212) 317-5746</t>
  </si>
  <si>
    <t>04222</t>
  </si>
  <si>
    <t>Primrose at Highland</t>
  </si>
  <si>
    <t>2000 Highlands</t>
  </si>
  <si>
    <t>04408</t>
  </si>
  <si>
    <t>Hickory Manor Apartments</t>
  </si>
  <si>
    <t>1626 Old Hickory Trail</t>
  </si>
  <si>
    <t>(972) 733-0096</t>
  </si>
  <si>
    <t>04419</t>
  </si>
  <si>
    <t>Sphinx at Delafield</t>
  </si>
  <si>
    <t>4101 Delafield Lane</t>
  </si>
  <si>
    <t>(214) 342-1409</t>
  </si>
  <si>
    <t>04422</t>
  </si>
  <si>
    <t>Churchill at Pinnacle Park</t>
  </si>
  <si>
    <t>1411 Cockrell Hill Rd.</t>
  </si>
  <si>
    <t>(972) 550-7900</t>
  </si>
  <si>
    <t>04425</t>
  </si>
  <si>
    <t>The Masters Apartments</t>
  </si>
  <si>
    <t>1180 N. Masters Dr.</t>
  </si>
  <si>
    <t>48113011800</t>
  </si>
  <si>
    <t>04460</t>
  </si>
  <si>
    <t>Primrose at Crist</t>
  </si>
  <si>
    <t>202 N. Beltline Road</t>
  </si>
  <si>
    <t>48113019026</t>
  </si>
  <si>
    <t>04476</t>
  </si>
  <si>
    <t>Rosemont at Laureland</t>
  </si>
  <si>
    <t>330 E. Camp Wisdom</t>
  </si>
  <si>
    <t>48113011200</t>
  </si>
  <si>
    <t>04479</t>
  </si>
  <si>
    <t>Providence at Village Fair</t>
  </si>
  <si>
    <t>5151 Village Fair Drive</t>
  </si>
  <si>
    <t>04480</t>
  </si>
  <si>
    <t>Homes of Pecan Grove</t>
  </si>
  <si>
    <t>3131 Simpson Stuart</t>
  </si>
  <si>
    <t>04482</t>
  </si>
  <si>
    <t>Rosemont at Scyene</t>
  </si>
  <si>
    <t>9901 Scyene Road</t>
  </si>
  <si>
    <t>04490</t>
  </si>
  <si>
    <t>Cherrycrest Villas</t>
  </si>
  <si>
    <t>North side of 2500 Block of John West Road</t>
  </si>
  <si>
    <t>04608</t>
  </si>
  <si>
    <t>Grove Village</t>
  </si>
  <si>
    <t>7209 South Loop 12</t>
  </si>
  <si>
    <t>(214) 346-0707</t>
  </si>
  <si>
    <t>04609</t>
  </si>
  <si>
    <t>Pleasant Village</t>
  </si>
  <si>
    <t>378 North Jim Miller Road</t>
  </si>
  <si>
    <t>04402</t>
  </si>
  <si>
    <t>Blue Water Garden Apartments</t>
  </si>
  <si>
    <t>612 Irving</t>
  </si>
  <si>
    <t>48117950400</t>
  </si>
  <si>
    <t>04151</t>
  </si>
  <si>
    <t>Renaissance Courts</t>
  </si>
  <si>
    <t>1224 E. Hickory St.</t>
  </si>
  <si>
    <t>(940) 383-3039</t>
  </si>
  <si>
    <t>04457</t>
  </si>
  <si>
    <t>Evergreen at Lewisville Senior Apartment Community</t>
  </si>
  <si>
    <t>415 S. Garden Ridge Blvd.</t>
  </si>
  <si>
    <t>04463</t>
  </si>
  <si>
    <t>Lakeside Manor Senior Community</t>
  </si>
  <si>
    <t>902 W. Eldorado Parkway</t>
  </si>
  <si>
    <t>04602</t>
  </si>
  <si>
    <t>Tower Ridge Apartments</t>
  </si>
  <si>
    <t>2560 Tower Ridge Rd</t>
  </si>
  <si>
    <t>04120</t>
  </si>
  <si>
    <t>Sedona Springs Village</t>
  </si>
  <si>
    <t>920 W. University</t>
  </si>
  <si>
    <t>48135000700</t>
  </si>
  <si>
    <t>04001</t>
  </si>
  <si>
    <t>Diana Palms</t>
  </si>
  <si>
    <t>4741 Joel</t>
  </si>
  <si>
    <t>48141000101</t>
  </si>
  <si>
    <t>04070</t>
  </si>
  <si>
    <t>Cedar Oak Townhome</t>
  </si>
  <si>
    <t>1480 Cedar Oak Dr.</t>
  </si>
  <si>
    <t>48141004309</t>
  </si>
  <si>
    <t>04196</t>
  </si>
  <si>
    <t>Americas Palms</t>
  </si>
  <si>
    <t>12310 Lorenzo Ruiz DR</t>
  </si>
  <si>
    <t>04197</t>
  </si>
  <si>
    <t>Horizon Palms</t>
  </si>
  <si>
    <t>12199 Darrington Rd.</t>
  </si>
  <si>
    <t>04160</t>
  </si>
  <si>
    <t>The Village on Hobbs Road</t>
  </si>
  <si>
    <t>600 Hobbs Road</t>
  </si>
  <si>
    <t>04213</t>
  </si>
  <si>
    <t>The Village at Morningstar</t>
  </si>
  <si>
    <t>3401 Magnolia Avenue</t>
  </si>
  <si>
    <t>48167721900</t>
  </si>
  <si>
    <t>04008</t>
  </si>
  <si>
    <t>Friendship Place</t>
  </si>
  <si>
    <t>600-700 E. Friendship Lane</t>
  </si>
  <si>
    <t>04260</t>
  </si>
  <si>
    <t>Towne Park in Fredericksburg II</t>
  </si>
  <si>
    <t>1125 South Adams</t>
  </si>
  <si>
    <t>04082</t>
  </si>
  <si>
    <t>Fenner Square</t>
  </si>
  <si>
    <t>555 S. Burke</t>
  </si>
  <si>
    <t>(210) 684-0679</t>
  </si>
  <si>
    <t>48175960100</t>
  </si>
  <si>
    <t>04028</t>
  </si>
  <si>
    <t>Heritage Park</t>
  </si>
  <si>
    <t>1816 N. S.H. 91</t>
  </si>
  <si>
    <t>(214) 893-4208</t>
  </si>
  <si>
    <t>48181000501</t>
  </si>
  <si>
    <t>04176</t>
  </si>
  <si>
    <t>The Gardens of Gladewater</t>
  </si>
  <si>
    <t>108 N. Lee Drive</t>
  </si>
  <si>
    <t>(785) 266-6133</t>
  </si>
  <si>
    <t>48183010200</t>
  </si>
  <si>
    <t>04194</t>
  </si>
  <si>
    <t>Lexington Court</t>
  </si>
  <si>
    <t>3407 U.S. Highway 259 North</t>
  </si>
  <si>
    <t>48183010700</t>
  </si>
  <si>
    <t>04047</t>
  </si>
  <si>
    <t>Stratton Oaks</t>
  </si>
  <si>
    <t>716 Stratton Avenue</t>
  </si>
  <si>
    <t>(512) 732-1226</t>
  </si>
  <si>
    <t>04154</t>
  </si>
  <si>
    <t>Plainview Vistas</t>
  </si>
  <si>
    <t>1401 W. 33rd Street</t>
  </si>
  <si>
    <t>(210) 490-9440</t>
  </si>
  <si>
    <t>48189950200</t>
  </si>
  <si>
    <t>04024</t>
  </si>
  <si>
    <t>South Union Place</t>
  </si>
  <si>
    <t>7210 Scott Street</t>
  </si>
  <si>
    <t>(713) 425-2960</t>
  </si>
  <si>
    <t>04079</t>
  </si>
  <si>
    <t>Baybrook Park Retirement Center</t>
  </si>
  <si>
    <t>500 Texas Avenue West</t>
  </si>
  <si>
    <t>48201341000</t>
  </si>
  <si>
    <t>04085</t>
  </si>
  <si>
    <t>Redwood Heights Apartments</t>
  </si>
  <si>
    <t>7320 North Jensen Drive</t>
  </si>
  <si>
    <t>04167</t>
  </si>
  <si>
    <t>Oxford Place</t>
  </si>
  <si>
    <t>605 Berry Road</t>
  </si>
  <si>
    <t>(713) 260-0767</t>
  </si>
  <si>
    <t>04224</t>
  </si>
  <si>
    <t>Commons of Grace Senior</t>
  </si>
  <si>
    <t>9110 Tidwell Bldg #3</t>
  </si>
  <si>
    <t>(214) 891-7862</t>
  </si>
  <si>
    <t>04268</t>
  </si>
  <si>
    <t>Lansbourough Apartments</t>
  </si>
  <si>
    <t>10010 Cullen Blvd.</t>
  </si>
  <si>
    <t>(713) 224-5526</t>
  </si>
  <si>
    <t>04284</t>
  </si>
  <si>
    <t>04405</t>
  </si>
  <si>
    <t>Primrose at Aldine Bender Apartments</t>
  </si>
  <si>
    <t>131 Aldine Bender Rd.</t>
  </si>
  <si>
    <t>04412</t>
  </si>
  <si>
    <t>Chisholm Trail Apartments</t>
  </si>
  <si>
    <t>18204 Chisholm Trail</t>
  </si>
  <si>
    <t>(713) 977-1772</t>
  </si>
  <si>
    <t>04415</t>
  </si>
  <si>
    <t>Pinnacle Apartments</t>
  </si>
  <si>
    <t>10451 Huffmeister Road</t>
  </si>
  <si>
    <t>Houston ETJ</t>
  </si>
  <si>
    <t>48201552200</t>
  </si>
  <si>
    <t>04416</t>
  </si>
  <si>
    <t>Bristol Apartments</t>
  </si>
  <si>
    <t>1303 Greens Parkway</t>
  </si>
  <si>
    <t>04426</t>
  </si>
  <si>
    <t>Kensington Place Apartments</t>
  </si>
  <si>
    <t>715 FM 1959 Rd.</t>
  </si>
  <si>
    <t>04428</t>
  </si>
  <si>
    <t>Primrose at Pasadena Apartments</t>
  </si>
  <si>
    <t>2122 East Sam Houston Parkway</t>
  </si>
  <si>
    <t>48201323900</t>
  </si>
  <si>
    <t>04434</t>
  </si>
  <si>
    <t>Cornerstone Village Apartments</t>
  </si>
  <si>
    <t>3133 Cornerstone Park Dr.</t>
  </si>
  <si>
    <t>04439</t>
  </si>
  <si>
    <t>Uvalde Ranch Apartments</t>
  </si>
  <si>
    <t>5300 S. Lake Houston Parkway</t>
  </si>
  <si>
    <t>04452</t>
  </si>
  <si>
    <t>Seville Place Apartments</t>
  </si>
  <si>
    <t>3701 Luella Blvd.</t>
  </si>
  <si>
    <t>48201343000</t>
  </si>
  <si>
    <t>04453</t>
  </si>
  <si>
    <t>The Pinnacle on Wilcrest</t>
  </si>
  <si>
    <t>9520 Wilcrest Drive</t>
  </si>
  <si>
    <t>(210) 824-6044</t>
  </si>
  <si>
    <t>04464</t>
  </si>
  <si>
    <t>Pepper Tree Apartments</t>
  </si>
  <si>
    <t>5900 Antoine</t>
  </si>
  <si>
    <t>04465</t>
  </si>
  <si>
    <t>Rosemont at Garth</t>
  </si>
  <si>
    <t>6033 Garth Road</t>
  </si>
  <si>
    <t>48201253200</t>
  </si>
  <si>
    <t>04467</t>
  </si>
  <si>
    <t>Primrose at Bammel</t>
  </si>
  <si>
    <t>10335 Old Bammel North Houston Rd.</t>
  </si>
  <si>
    <t>04469</t>
  </si>
  <si>
    <t>Louetta Village Apartments</t>
  </si>
  <si>
    <t>1601 Louetta Road</t>
  </si>
  <si>
    <t>04475</t>
  </si>
  <si>
    <t>Fairlake Cove Apartments</t>
  </si>
  <si>
    <t>11100 East FM 1960</t>
  </si>
  <si>
    <t>48201251700</t>
  </si>
  <si>
    <t>04478</t>
  </si>
  <si>
    <t>Villas at Winkler Senior Homes</t>
  </si>
  <si>
    <t>8625 Winkler</t>
  </si>
  <si>
    <t>04496</t>
  </si>
  <si>
    <t>Oak Tree Manor Apartments</t>
  </si>
  <si>
    <t>14603 Fonmeadow</t>
  </si>
  <si>
    <t>04499</t>
  </si>
  <si>
    <t>Atascocita Pines Apartments</t>
  </si>
  <si>
    <t>230 Atascocita Road</t>
  </si>
  <si>
    <t>48201250200</t>
  </si>
  <si>
    <t>04611</t>
  </si>
  <si>
    <t>Alta Cullen Apartments</t>
  </si>
  <si>
    <t>3525 South Sam Houston Pkwy. East</t>
  </si>
  <si>
    <t>(704) 332-8995</t>
  </si>
  <si>
    <t>48201330800</t>
  </si>
  <si>
    <t>04432</t>
  </si>
  <si>
    <t>Willow Springs Senior Residences</t>
  </si>
  <si>
    <t>2600 Hunter Rd.</t>
  </si>
  <si>
    <t>(512) 353-5058</t>
  </si>
  <si>
    <t>48209010600</t>
  </si>
  <si>
    <t>04170</t>
  </si>
  <si>
    <t>The Gardens of Athens</t>
  </si>
  <si>
    <t>314 N Wood Street</t>
  </si>
  <si>
    <t>48213951300</t>
  </si>
  <si>
    <t>04037</t>
  </si>
  <si>
    <t>Las Canteras Apartments</t>
  </si>
  <si>
    <t>415 East Thomas Road</t>
  </si>
  <si>
    <t>04146</t>
  </si>
  <si>
    <t>Casa Saldana</t>
  </si>
  <si>
    <t>1225 N FM 491</t>
  </si>
  <si>
    <t>04193</t>
  </si>
  <si>
    <t>Providence at Edinburg</t>
  </si>
  <si>
    <t>201 North 13th Ave</t>
  </si>
  <si>
    <t>48215023600</t>
  </si>
  <si>
    <t>04226</t>
  </si>
  <si>
    <t>Arbor Cove</t>
  </si>
  <si>
    <t>2805 Arbor Cove Dr.</t>
  </si>
  <si>
    <t>(210) 349-4994</t>
  </si>
  <si>
    <t>04250</t>
  </si>
  <si>
    <t>Knollwood Heights Apartments</t>
  </si>
  <si>
    <t>1900 Martin Luther King Blvd.</t>
  </si>
  <si>
    <t>48227950400</t>
  </si>
  <si>
    <t>04118</t>
  </si>
  <si>
    <t>Churchill at Commerce</t>
  </si>
  <si>
    <t>731 Culver</t>
  </si>
  <si>
    <t>04100</t>
  </si>
  <si>
    <t>O.W. Collins Apartments</t>
  </si>
  <si>
    <t>4440 Gulfway Drive</t>
  </si>
  <si>
    <t>48245006500</t>
  </si>
  <si>
    <t>04228</t>
  </si>
  <si>
    <t>Stone Hearst</t>
  </si>
  <si>
    <t>1650 East Lucas Drive</t>
  </si>
  <si>
    <t>04430</t>
  </si>
  <si>
    <t>7900 Heatherbrook Trail</t>
  </si>
  <si>
    <t>(409) 721-6603</t>
  </si>
  <si>
    <t>04288</t>
  </si>
  <si>
    <t>Briarwood Apartment</t>
  </si>
  <si>
    <t>513 E. 6th Street</t>
  </si>
  <si>
    <t>48257051100</t>
  </si>
  <si>
    <t>04004</t>
  </si>
  <si>
    <t>Kingsland Trails Apartments</t>
  </si>
  <si>
    <t>100 Kingsland Trails Loop</t>
  </si>
  <si>
    <t>04057</t>
  </si>
  <si>
    <t>Stone Hollow Village</t>
  </si>
  <si>
    <t>1510 Cornell</t>
  </si>
  <si>
    <t>04088</t>
  </si>
  <si>
    <t>South Plains Apartments</t>
  </si>
  <si>
    <t>5520 58th Street</t>
  </si>
  <si>
    <t>(806) 798-0211</t>
  </si>
  <si>
    <t>04285</t>
  </si>
  <si>
    <t>Ole Town Apartments</t>
  </si>
  <si>
    <t>501 MLK Drive</t>
  </si>
  <si>
    <t>48315950400</t>
  </si>
  <si>
    <t>04279</t>
  </si>
  <si>
    <t>Golden Manor Apartments</t>
  </si>
  <si>
    <t>800 Avenue H</t>
  </si>
  <si>
    <t>04287</t>
  </si>
  <si>
    <t>Vista Hermosa Apartments</t>
  </si>
  <si>
    <t>820 N. Bibb</t>
  </si>
  <si>
    <t>48323950300</t>
  </si>
  <si>
    <t>04002</t>
  </si>
  <si>
    <t>Cricket Hollow Apartments</t>
  </si>
  <si>
    <t>9700 FM 1097</t>
  </si>
  <si>
    <t>04108</t>
  </si>
  <si>
    <t>Tamarac Pines Apartments</t>
  </si>
  <si>
    <t>10510 Six Pines Drive</t>
  </si>
  <si>
    <t>04411</t>
  </si>
  <si>
    <t>Montgomery Pines Apartments</t>
  </si>
  <si>
    <t>23461 US Hwy 59</t>
  </si>
  <si>
    <t>04498</t>
  </si>
  <si>
    <t>Park at Woodline Townhomes</t>
  </si>
  <si>
    <t>24011 Richard Road</t>
  </si>
  <si>
    <t>48339691900</t>
  </si>
  <si>
    <t>04030</t>
  </si>
  <si>
    <t>Park Estates</t>
  </si>
  <si>
    <t>1600 - 2026 Pruitt Hill Circle</t>
  </si>
  <si>
    <t>04290</t>
  </si>
  <si>
    <t>L.U.L.A.C. Village Park</t>
  </si>
  <si>
    <t>1417 Home Road</t>
  </si>
  <si>
    <t>(210) 216-5611</t>
  </si>
  <si>
    <t>04302</t>
  </si>
  <si>
    <t>Sierra Royale Apartments</t>
  </si>
  <si>
    <t>630 Wright Street</t>
  </si>
  <si>
    <t>04295</t>
  </si>
  <si>
    <t>La Mirage Villas</t>
  </si>
  <si>
    <t>309 SE 15th</t>
  </si>
  <si>
    <t>48357950300</t>
  </si>
  <si>
    <t>04066</t>
  </si>
  <si>
    <t>Pineywoods Community Orange</t>
  </si>
  <si>
    <t>205 West Park</t>
  </si>
  <si>
    <t>(936) 637-7607</t>
  </si>
  <si>
    <t>04012</t>
  </si>
  <si>
    <t>Tyler Square Apartments</t>
  </si>
  <si>
    <t>1007 N. NW Loop 323</t>
  </si>
  <si>
    <t>04026</t>
  </si>
  <si>
    <t>Oak Timbers-White Settlement II</t>
  </si>
  <si>
    <t>8301 Tumbleweed Trail</t>
  </si>
  <si>
    <t>(817) 542-0043</t>
  </si>
  <si>
    <t>04089</t>
  </si>
  <si>
    <t>Villas of Forest Hill</t>
  </si>
  <si>
    <t>7415 Forest Hill Drive</t>
  </si>
  <si>
    <t>04157</t>
  </si>
  <si>
    <t>Samaritan House</t>
  </si>
  <si>
    <t>929 Hemphill Ave.</t>
  </si>
  <si>
    <t>04433</t>
  </si>
  <si>
    <t>Post Oak East Apartments</t>
  </si>
  <si>
    <t>3888 Post Oak Blvd.</t>
  </si>
  <si>
    <t>(830) 257-3168</t>
  </si>
  <si>
    <t>04435</t>
  </si>
  <si>
    <t>Aventine Tarrant Parkway Apartments</t>
  </si>
  <si>
    <t>5551 N. Tarrant Parkway</t>
  </si>
  <si>
    <t>04483</t>
  </si>
  <si>
    <t>Providence at Prairie Oaks</t>
  </si>
  <si>
    <t>2700 Prairie Oaks Drive</t>
  </si>
  <si>
    <t>04486</t>
  </si>
  <si>
    <t>Worthington Point Apartments</t>
  </si>
  <si>
    <t>12301 Hemphll St.</t>
  </si>
  <si>
    <t>48439111013</t>
  </si>
  <si>
    <t>04491</t>
  </si>
  <si>
    <t>Evergreen at Keller Senior Apartment Community</t>
  </si>
  <si>
    <t>501 Bourland Road</t>
  </si>
  <si>
    <t>48439113911</t>
  </si>
  <si>
    <t>04241</t>
  </si>
  <si>
    <t>Anson Park II</t>
  </si>
  <si>
    <t>3102 Old Anson Road</t>
  </si>
  <si>
    <t>04000</t>
  </si>
  <si>
    <t>King Fisher Creek</t>
  </si>
  <si>
    <t>4601 E. St. Elmo Rd.</t>
  </si>
  <si>
    <t>(813) 247-2828</t>
  </si>
  <si>
    <t>04003</t>
  </si>
  <si>
    <t>Villas on Sixth Street</t>
  </si>
  <si>
    <t>2011 East Sixth St.</t>
  </si>
  <si>
    <t>48453000902</t>
  </si>
  <si>
    <t>04101</t>
  </si>
  <si>
    <t>Pleasant Hill Apartments</t>
  </si>
  <si>
    <t>2501 Anken Dr.</t>
  </si>
  <si>
    <t>48453002316</t>
  </si>
  <si>
    <t>04427</t>
  </si>
  <si>
    <t>9371 US Hwy 290 East</t>
  </si>
  <si>
    <t>(214) 987-4032</t>
  </si>
  <si>
    <t>04283</t>
  </si>
  <si>
    <t>Shady Oaks Apartments</t>
  </si>
  <si>
    <t>506 Ellen Powell Drive</t>
  </si>
  <si>
    <t>04152</t>
  </si>
  <si>
    <t>Bluffview Villas</t>
  </si>
  <si>
    <t>2699 Schulte Blvd.</t>
  </si>
  <si>
    <t>(210) 375-2100</t>
  </si>
  <si>
    <t>48477170400</t>
  </si>
  <si>
    <t>05184</t>
  </si>
  <si>
    <t>Hampton Chase Apartments</t>
  </si>
  <si>
    <t>2400 Highway 155</t>
  </si>
  <si>
    <t>05163</t>
  </si>
  <si>
    <t>Timber Pointe Apartment Homes</t>
  </si>
  <si>
    <t>4506 Ellen Trout Drive</t>
  </si>
  <si>
    <t>05234</t>
  </si>
  <si>
    <t>Park Place Apartments</t>
  </si>
  <si>
    <t>20 S. Mechanic</t>
  </si>
  <si>
    <t>(281) 599-8684</t>
  </si>
  <si>
    <t>05016</t>
  </si>
  <si>
    <t>Country Lane Seniors-Temple Community</t>
  </si>
  <si>
    <t>2916 Country Lane Drive</t>
  </si>
  <si>
    <t>05164</t>
  </si>
  <si>
    <t>Ridge Pointe Apartments</t>
  </si>
  <si>
    <t>1900 Bacon Ranch Road</t>
  </si>
  <si>
    <t>05439</t>
  </si>
  <si>
    <t>Meadow Village Aparartments</t>
  </si>
  <si>
    <t>1476 Canyon Creek Dr.</t>
  </si>
  <si>
    <t>512-264-1020</t>
  </si>
  <si>
    <t>48027021303</t>
  </si>
  <si>
    <t>05118</t>
  </si>
  <si>
    <t>Vista Verde I &amp; II Apartments</t>
  </si>
  <si>
    <t>810 &amp; 910 North Frio</t>
  </si>
  <si>
    <t>(210) 270-4600</t>
  </si>
  <si>
    <t>05159</t>
  </si>
  <si>
    <t>San Juan Square</t>
  </si>
  <si>
    <t>1938 S. Zarzamora</t>
  </si>
  <si>
    <t>(210) 477-6042</t>
  </si>
  <si>
    <t>05160</t>
  </si>
  <si>
    <t>The Alhambra</t>
  </si>
  <si>
    <t>7130 New Laredo Hwy Bldg 1</t>
  </si>
  <si>
    <t>05414</t>
  </si>
  <si>
    <t>Clark Pointe</t>
  </si>
  <si>
    <t>1303 Rigsby Avenue</t>
  </si>
  <si>
    <t>05436</t>
  </si>
  <si>
    <t>Costa Valencia</t>
  </si>
  <si>
    <t>6303 Highway 90 West</t>
  </si>
  <si>
    <t>210-477-6048</t>
  </si>
  <si>
    <t>05437</t>
  </si>
  <si>
    <t>New Braunfels Gardens</t>
  </si>
  <si>
    <t>6639 S. New Braunfels Ave.</t>
  </si>
  <si>
    <t>05453</t>
  </si>
  <si>
    <t>Midcrowne Senior Pavilion</t>
  </si>
  <si>
    <t>5414 Midcrown Drive</t>
  </si>
  <si>
    <t>512-658-7287</t>
  </si>
  <si>
    <t>05236</t>
  </si>
  <si>
    <t>Clifton Manor Apartments I and II</t>
  </si>
  <si>
    <t>115 S. Avenue P</t>
  </si>
  <si>
    <t>(936) 560-2636</t>
  </si>
  <si>
    <t>05001</t>
  </si>
  <si>
    <t>Mountainview Apartments</t>
  </si>
  <si>
    <t>801 North Orange Rd.</t>
  </si>
  <si>
    <t>(512) 331-5173</t>
  </si>
  <si>
    <t>05185</t>
  </si>
  <si>
    <t>Market Place Apartments</t>
  </si>
  <si>
    <t>340 Market Place Blvd.</t>
  </si>
  <si>
    <t>05069</t>
  </si>
  <si>
    <t>Santa Rosa Village</t>
  </si>
  <si>
    <t>600 FM 506</t>
  </si>
  <si>
    <t>(817) 529-7311</t>
  </si>
  <si>
    <t>05125</t>
  </si>
  <si>
    <t>La Villita Apartments Phase II</t>
  </si>
  <si>
    <t>05614</t>
  </si>
  <si>
    <t>The Plaza at Chase Oaks</t>
  </si>
  <si>
    <t>7100 Chase Oaks Blvd.</t>
  </si>
  <si>
    <t>214-750-8845</t>
  </si>
  <si>
    <t>48085031632</t>
  </si>
  <si>
    <t>05626</t>
  </si>
  <si>
    <t>Bella Vista Apartments</t>
  </si>
  <si>
    <t>1000 Bella Vista Drive</t>
  </si>
  <si>
    <t>05082</t>
  </si>
  <si>
    <t>Sphinx at Luxar</t>
  </si>
  <si>
    <t>3110 Cockrell Hill Rd.</t>
  </si>
  <si>
    <t>(214) 342-1400</t>
  </si>
  <si>
    <t>05095</t>
  </si>
  <si>
    <t>Sphinx At Reese Court</t>
  </si>
  <si>
    <t>1201 Ewing Ave.</t>
  </si>
  <si>
    <t>48113005400</t>
  </si>
  <si>
    <t>05116</t>
  </si>
  <si>
    <t>Wahoo Frazier Townhomes</t>
  </si>
  <si>
    <t>4848 Hatcher St.</t>
  </si>
  <si>
    <t>(214) 951-8351</t>
  </si>
  <si>
    <t>05401</t>
  </si>
  <si>
    <t>The Homes of Mountain Creek</t>
  </si>
  <si>
    <t>1350 Skyline Road</t>
  </si>
  <si>
    <t>(972) 262-2608</t>
  </si>
  <si>
    <t>48113015900</t>
  </si>
  <si>
    <t>05609</t>
  </si>
  <si>
    <t>St. Augustine Estates</t>
  </si>
  <si>
    <t>2222 N. St. Augustine Dr.</t>
  </si>
  <si>
    <t>830-257-5323</t>
  </si>
  <si>
    <t>48113012000</t>
  </si>
  <si>
    <t>05613</t>
  </si>
  <si>
    <t>Providence Mockingbird</t>
  </si>
  <si>
    <t>1893 West Mockingbird Lane</t>
  </si>
  <si>
    <t>General/Elderly</t>
  </si>
  <si>
    <t>05020</t>
  </si>
  <si>
    <t>Central Place</t>
  </si>
  <si>
    <t>402 West 4th St.</t>
  </si>
  <si>
    <t>(214) 521-0300</t>
  </si>
  <si>
    <t>48117950500</t>
  </si>
  <si>
    <t>05616</t>
  </si>
  <si>
    <t>05447</t>
  </si>
  <si>
    <t>Providence Place II</t>
  </si>
  <si>
    <t>3500 Quail Creek Dr.</t>
  </si>
  <si>
    <t>05060</t>
  </si>
  <si>
    <t>North Mountain Village</t>
  </si>
  <si>
    <t>9435 Diana Dr.</t>
  </si>
  <si>
    <t>05151</t>
  </si>
  <si>
    <t>Deer Palms</t>
  </si>
  <si>
    <t>6350 Deer Rd</t>
  </si>
  <si>
    <t>05152</t>
  </si>
  <si>
    <t>Linda Vista Apartments</t>
  </si>
  <si>
    <t>4866 Hercules Ave.</t>
  </si>
  <si>
    <t>(915) 533-7057</t>
  </si>
  <si>
    <t>48141000301</t>
  </si>
  <si>
    <t>05168</t>
  </si>
  <si>
    <t>Lakeview Park</t>
  </si>
  <si>
    <t>1816 N. St Hwy 91</t>
  </si>
  <si>
    <t>05051</t>
  </si>
  <si>
    <t>Longview Senior Apartment Community</t>
  </si>
  <si>
    <t>405 Shelton St.</t>
  </si>
  <si>
    <t>05238</t>
  </si>
  <si>
    <t>Hamilton Manor Apartments</t>
  </si>
  <si>
    <t>702 S. College St.</t>
  </si>
  <si>
    <t>48193950300</t>
  </si>
  <si>
    <t>05021</t>
  </si>
  <si>
    <t>Waterside Court</t>
  </si>
  <si>
    <t>503 West Rd.</t>
  </si>
  <si>
    <t>05022</t>
  </si>
  <si>
    <t>The Enclave</t>
  </si>
  <si>
    <t>2303 W. Tidwell Rd.</t>
  </si>
  <si>
    <t>48201531600</t>
  </si>
  <si>
    <t>05165</t>
  </si>
  <si>
    <t>Lincoln Park Apartments</t>
  </si>
  <si>
    <t>790 West Little York</t>
  </si>
  <si>
    <t>05198</t>
  </si>
  <si>
    <t>Olive Grove Manor</t>
  </si>
  <si>
    <t>101 Normandy</t>
  </si>
  <si>
    <t>48201232900</t>
  </si>
  <si>
    <t>05204</t>
  </si>
  <si>
    <t>Ambassador North Apartments</t>
  </si>
  <si>
    <t>8210 Bauman Rd.</t>
  </si>
  <si>
    <t>713-695-9223</t>
  </si>
  <si>
    <t>05209</t>
  </si>
  <si>
    <t>Providence Place Apartments</t>
  </si>
  <si>
    <t>20300 Saums Road</t>
  </si>
  <si>
    <t>Katy (area)</t>
  </si>
  <si>
    <t>05222</t>
  </si>
  <si>
    <t>Kingwood Senior Village</t>
  </si>
  <si>
    <t>435 N. Pines</t>
  </si>
  <si>
    <t>(713) 223-1864</t>
  </si>
  <si>
    <t>48339692400</t>
  </si>
  <si>
    <t>05445</t>
  </si>
  <si>
    <t>Bayview Apartments</t>
  </si>
  <si>
    <t>6900 Main Street</t>
  </si>
  <si>
    <t>05617</t>
  </si>
  <si>
    <t>2104 Canal Street</t>
  </si>
  <si>
    <t>713-977-1772</t>
  </si>
  <si>
    <t>48201310100</t>
  </si>
  <si>
    <t>05619</t>
  </si>
  <si>
    <t>The Oakmoor</t>
  </si>
  <si>
    <t>11900 Oakmoor Parkway</t>
  </si>
  <si>
    <t>210-824-6044</t>
  </si>
  <si>
    <t>05623</t>
  </si>
  <si>
    <t>Coral Hills Apartments</t>
  </si>
  <si>
    <t>6363 Beverly Hill Street</t>
  </si>
  <si>
    <t>334-954-4458</t>
  </si>
  <si>
    <t>05629</t>
  </si>
  <si>
    <t>Village Park Apartments</t>
  </si>
  <si>
    <t>8701 Hammerly Blvd.</t>
  </si>
  <si>
    <t>48201521200</t>
  </si>
  <si>
    <t>05027</t>
  </si>
  <si>
    <t>Timber Village Apartments</t>
  </si>
  <si>
    <t>2707 Norwood St. at Loop 390</t>
  </si>
  <si>
    <t>(512) 306-9206</t>
  </si>
  <si>
    <t>48203020401</t>
  </si>
  <si>
    <t>05025</t>
  </si>
  <si>
    <t>Poinsetta Apartments</t>
  </si>
  <si>
    <t>309 N. Ninth St.</t>
  </si>
  <si>
    <t>05026</t>
  </si>
  <si>
    <t>Mesa Vista Apartments</t>
  </si>
  <si>
    <t>1301 South Salinas Blvd.</t>
  </si>
  <si>
    <t>05028</t>
  </si>
  <si>
    <t>Sevilla Apartments</t>
  </si>
  <si>
    <t>600 North Airport Dr.</t>
  </si>
  <si>
    <t>48215022502</t>
  </si>
  <si>
    <t>05074</t>
  </si>
  <si>
    <t>Alamo Village</t>
  </si>
  <si>
    <t>504 North 9th St.</t>
  </si>
  <si>
    <t>05092</t>
  </si>
  <si>
    <t>Vida Que Canta Apartments</t>
  </si>
  <si>
    <t>507  S. Inspiration Road</t>
  </si>
  <si>
    <t>(281) 550-7077</t>
  </si>
  <si>
    <t>05094</t>
  </si>
  <si>
    <t>San Juan Village</t>
  </si>
  <si>
    <t>400 North Iowa</t>
  </si>
  <si>
    <t>05108</t>
  </si>
  <si>
    <t>Kingswood Village</t>
  </si>
  <si>
    <t>521 South 27th Ave.</t>
  </si>
  <si>
    <t>05243</t>
  </si>
  <si>
    <t>Villas of Hubbard</t>
  </si>
  <si>
    <t xml:space="preserve">222 Magnolia Avenue </t>
  </si>
  <si>
    <t>05199</t>
  </si>
  <si>
    <t>Southwood Crossing Apartments</t>
  </si>
  <si>
    <t>3901 Highway 73</t>
  </si>
  <si>
    <t>48245007002</t>
  </si>
  <si>
    <t>05041</t>
  </si>
  <si>
    <t>San Diego Creek Apartments</t>
  </si>
  <si>
    <t>1499 Easterling Dr.</t>
  </si>
  <si>
    <t>(713) 963-7568</t>
  </si>
  <si>
    <t>48249950500</t>
  </si>
  <si>
    <t>05029</t>
  </si>
  <si>
    <t>Cimarron Springs Apartments</t>
  </si>
  <si>
    <t>1302 E. Kilpatrick</t>
  </si>
  <si>
    <t>48251130900</t>
  </si>
  <si>
    <t>05099</t>
  </si>
  <si>
    <t>Madison Pointe</t>
  </si>
  <si>
    <t>200 Mars Drive</t>
  </si>
  <si>
    <t>(321) 453-3127</t>
  </si>
  <si>
    <t>05239</t>
  </si>
  <si>
    <t>Bayshore Manor Apartments</t>
  </si>
  <si>
    <t>138 Sandpiper Circle</t>
  </si>
  <si>
    <t>05237</t>
  </si>
  <si>
    <t>Bel Aire Manor Apartments</t>
  </si>
  <si>
    <t>300 W. Otte</t>
  </si>
  <si>
    <t>05178</t>
  </si>
  <si>
    <t>Tuscany Court Townhomes</t>
  </si>
  <si>
    <t>(512) 258-9194</t>
  </si>
  <si>
    <t>05044</t>
  </si>
  <si>
    <t>Copperwood Apartments</t>
  </si>
  <si>
    <t>4407 South Panther Creek Dr.</t>
  </si>
  <si>
    <t>05454</t>
  </si>
  <si>
    <t>Lodge at Silverdale Apartment Homes</t>
  </si>
  <si>
    <t>1300 Silverdale</t>
  </si>
  <si>
    <t>713-626-9655</t>
  </si>
  <si>
    <t>05235</t>
  </si>
  <si>
    <t>Country Square Apartments</t>
  </si>
  <si>
    <t>1001 Lakeview</t>
  </si>
  <si>
    <t>05189</t>
  </si>
  <si>
    <t>Windvale Park</t>
  </si>
  <si>
    <t>621 South 44th Street</t>
  </si>
  <si>
    <t>48349970900</t>
  </si>
  <si>
    <t>05024</t>
  </si>
  <si>
    <t>Figueroa Apartments</t>
  </si>
  <si>
    <t>998 Ruben Chavez St.</t>
  </si>
  <si>
    <t>05127</t>
  </si>
  <si>
    <t>Navigation Pointe</t>
  </si>
  <si>
    <t>909 S. Navigation Blvd.</t>
  </si>
  <si>
    <t>05166</t>
  </si>
  <si>
    <t>Hampton Port Apartments</t>
  </si>
  <si>
    <t>6130 Wooldridge Rd.</t>
  </si>
  <si>
    <t>(361) 889-3350</t>
  </si>
  <si>
    <t>05433</t>
  </si>
  <si>
    <t>The Villas at Costa Tarragona I</t>
  </si>
  <si>
    <t>2240 North Padre Island Dr.</t>
  </si>
  <si>
    <t>361-548-2878</t>
  </si>
  <si>
    <t>05146</t>
  </si>
  <si>
    <t>Spring Garden V</t>
  </si>
  <si>
    <t>1015 Marcs Place</t>
  </si>
  <si>
    <t>(817) 220-5585</t>
  </si>
  <si>
    <t>48367140403</t>
  </si>
  <si>
    <t>05003</t>
  </si>
  <si>
    <t>Oasis Apartments</t>
  </si>
  <si>
    <t>1501 N. Marshall Road</t>
  </si>
  <si>
    <t>05187</t>
  </si>
  <si>
    <t>Valley Creek Apartments</t>
  </si>
  <si>
    <t>48371950300</t>
  </si>
  <si>
    <t>05097</t>
  </si>
  <si>
    <t>Cathy's Pointe</t>
  </si>
  <si>
    <t>2701 North Grand St.</t>
  </si>
  <si>
    <t>05124</t>
  </si>
  <si>
    <t>TownParc at Amarillo</t>
  </si>
  <si>
    <t>6501 Woodward Avenue</t>
  </si>
  <si>
    <t>(904) 694-1015</t>
  </si>
  <si>
    <t>48375011700</t>
  </si>
  <si>
    <t>05002</t>
  </si>
  <si>
    <t>Villa Apartments</t>
  </si>
  <si>
    <t>1901 Golf Course Rd.</t>
  </si>
  <si>
    <t>48377950100</t>
  </si>
  <si>
    <t>05101</t>
  </si>
  <si>
    <t>Creek Crossing Senior Village</t>
  </si>
  <si>
    <t>24 Creekside Lane</t>
  </si>
  <si>
    <t>(806) 383-8784</t>
  </si>
  <si>
    <t>48381021900</t>
  </si>
  <si>
    <t>05251</t>
  </si>
  <si>
    <t>Joaquin Apartments</t>
  </si>
  <si>
    <t>11326 US Hwy 84 East</t>
  </si>
  <si>
    <t>(504) 561-1172</t>
  </si>
  <si>
    <t>48419950100</t>
  </si>
  <si>
    <t>05004</t>
  </si>
  <si>
    <t>Samuel's Place</t>
  </si>
  <si>
    <t>1120 Samuels Ave.</t>
  </si>
  <si>
    <t>(817) 332-8614</t>
  </si>
  <si>
    <t>05005</t>
  </si>
  <si>
    <t>Cambridge Courts</t>
  </si>
  <si>
    <t>8124 Calmont Ave.</t>
  </si>
  <si>
    <t>05088</t>
  </si>
  <si>
    <t>Oak Timbers-Fort Worth South</t>
  </si>
  <si>
    <t>308 East Terrell Ave.</t>
  </si>
  <si>
    <t>(817) 542-0897</t>
  </si>
  <si>
    <t>05441</t>
  </si>
  <si>
    <t>Cobblestone Manor Senior Community</t>
  </si>
  <si>
    <t>8201 Sartain Drive</t>
  </si>
  <si>
    <t>972-733-0096</t>
  </si>
  <si>
    <t>48439106511</t>
  </si>
  <si>
    <t>05446</t>
  </si>
  <si>
    <t>Providence at Marine Creek</t>
  </si>
  <si>
    <t>4307 Old Decatur Rd.</t>
  </si>
  <si>
    <t>05452</t>
  </si>
  <si>
    <t>Linbergh Parc Senior Apartments</t>
  </si>
  <si>
    <t>5600 Azle Avenue</t>
  </si>
  <si>
    <t>972-262-2608 x115</t>
  </si>
  <si>
    <t>05610</t>
  </si>
  <si>
    <t>Prairie Ranch Apartments</t>
  </si>
  <si>
    <t>4950 Prairie Ranch Drive</t>
  </si>
  <si>
    <t>48439111539</t>
  </si>
  <si>
    <t>05141</t>
  </si>
  <si>
    <t>The Arbors at Rose Park</t>
  </si>
  <si>
    <t>2702 South 7th St.</t>
  </si>
  <si>
    <t>48441011700</t>
  </si>
  <si>
    <t>05109</t>
  </si>
  <si>
    <t>Country Village Apartments</t>
  </si>
  <si>
    <t>2401 North Lillie St.</t>
  </si>
  <si>
    <t>05080</t>
  </si>
  <si>
    <t>Cambridge Villas</t>
  </si>
  <si>
    <t>15711 Dessau Rd.</t>
  </si>
  <si>
    <t>(512) 626-6197</t>
  </si>
  <si>
    <t>48453001841</t>
  </si>
  <si>
    <t>05207</t>
  </si>
  <si>
    <t>Parker Lane Seniors Apartments</t>
  </si>
  <si>
    <t>2000 Woodward</t>
  </si>
  <si>
    <t>(512) 347-9903</t>
  </si>
  <si>
    <t>48453002307</t>
  </si>
  <si>
    <t>05624</t>
  </si>
  <si>
    <t>Harris Branch Apartments</t>
  </si>
  <si>
    <t>12435 Dessau Road</t>
  </si>
  <si>
    <t>512-219-9500</t>
  </si>
  <si>
    <t>48453001842</t>
  </si>
  <si>
    <t>05179</t>
  </si>
  <si>
    <t>The Villages at Huntsville</t>
  </si>
  <si>
    <t>145 Essex</t>
  </si>
  <si>
    <t>48471790600</t>
  </si>
  <si>
    <t>05084</t>
  </si>
  <si>
    <t>University Place Apartments</t>
  </si>
  <si>
    <t>310 University</t>
  </si>
  <si>
    <t>48481740500</t>
  </si>
  <si>
    <t>05034</t>
  </si>
  <si>
    <t>The Gardens of Taylor, LP</t>
  </si>
  <si>
    <t>319 Sloan St.</t>
  </si>
  <si>
    <t>05195</t>
  </si>
  <si>
    <t>San Gabriel Senior Village</t>
  </si>
  <si>
    <t>2101 Railroad Street</t>
  </si>
  <si>
    <t>05424</t>
  </si>
  <si>
    <t>River Bend Residential</t>
  </si>
  <si>
    <t>121 River Bend Drive</t>
  </si>
  <si>
    <t>512-220-8000</t>
  </si>
  <si>
    <t>05137</t>
  </si>
  <si>
    <t>Los Ebanos Apartments</t>
  </si>
  <si>
    <t>1103 Lincoln St.</t>
  </si>
  <si>
    <t>060133</t>
  </si>
  <si>
    <t xml:space="preserve">Las Fresas Apartments </t>
  </si>
  <si>
    <t>764 Church Dr.</t>
  </si>
  <si>
    <t>48013960300</t>
  </si>
  <si>
    <t>060181</t>
  </si>
  <si>
    <t>Crescent Village II Apts</t>
  </si>
  <si>
    <t>13817 County Line Rd.</t>
  </si>
  <si>
    <t>060041</t>
  </si>
  <si>
    <t>The Grand Reserve Seniors-Temple Community</t>
  </si>
  <si>
    <t>3016 Country Lane Drive</t>
  </si>
  <si>
    <t>060040</t>
  </si>
  <si>
    <t>San Jose Apts</t>
  </si>
  <si>
    <t>2914 Roosevelt Ave.</t>
  </si>
  <si>
    <t>060409</t>
  </si>
  <si>
    <t>Artisan at Military</t>
  </si>
  <si>
    <t>7423 Yarrow Blvd.</t>
  </si>
  <si>
    <t>060416</t>
  </si>
  <si>
    <t>The Landing Apartments</t>
  </si>
  <si>
    <t>3400 Northeast Parkway</t>
  </si>
  <si>
    <t>210-224-2349</t>
  </si>
  <si>
    <t>48029120501</t>
  </si>
  <si>
    <t>060417</t>
  </si>
  <si>
    <t>Artisan at Salado Heights</t>
  </si>
  <si>
    <t>3714 Binz Engleman</t>
  </si>
  <si>
    <t>060422</t>
  </si>
  <si>
    <t>Costa Miranda</t>
  </si>
  <si>
    <t>9323 Somerset Rd.</t>
  </si>
  <si>
    <t>210-477-6042</t>
  </si>
  <si>
    <t>060426</t>
  </si>
  <si>
    <t>Costa Almadena</t>
  </si>
  <si>
    <t>6222 S. New Braunfels</t>
  </si>
  <si>
    <t>060440</t>
  </si>
  <si>
    <t>Town Square Apartments</t>
  </si>
  <si>
    <t>301 Converse Center Street</t>
  </si>
  <si>
    <t>(210) 682-4015</t>
  </si>
  <si>
    <t>060050</t>
  </si>
  <si>
    <t>Renaissance Plaza</t>
  </si>
  <si>
    <t>1100 Dan Haskins Way</t>
  </si>
  <si>
    <t>(903) 838-8548</t>
  </si>
  <si>
    <t>48037010800</t>
  </si>
  <si>
    <t>060433</t>
  </si>
  <si>
    <t>Costa Verde</t>
  </si>
  <si>
    <t>152 Block of Brazoswood Dr.</t>
  </si>
  <si>
    <t>(713) 228-3778</t>
  </si>
  <si>
    <t>060095</t>
  </si>
  <si>
    <t>La Villa De Alton</t>
  </si>
  <si>
    <t>308 N. Eagle Pass Street</t>
  </si>
  <si>
    <t>(956) 383-3033</t>
  </si>
  <si>
    <t>060024</t>
  </si>
  <si>
    <t>Cunningham Manor Apts</t>
  </si>
  <si>
    <t>2835 Rockwell Dr.</t>
  </si>
  <si>
    <t>(210) 821-4300</t>
  </si>
  <si>
    <t>060118</t>
  </si>
  <si>
    <t>Sunset Haven</t>
  </si>
  <si>
    <t>301 Horizon Lane</t>
  </si>
  <si>
    <t>48061012900</t>
  </si>
  <si>
    <t>060128</t>
  </si>
  <si>
    <t>Jacksonville Pines Apartments</t>
  </si>
  <si>
    <t>421 Talley Nicholas Drive</t>
  </si>
  <si>
    <t>Intg</t>
  </si>
  <si>
    <t>48073950700</t>
  </si>
  <si>
    <t>060007</t>
  </si>
  <si>
    <t>05012</t>
  </si>
  <si>
    <t>Landa Place</t>
  </si>
  <si>
    <t>860 Landa Street</t>
  </si>
  <si>
    <t>48091310300</t>
  </si>
  <si>
    <t>060160</t>
  </si>
  <si>
    <t>Pembrooke Court</t>
  </si>
  <si>
    <t xml:space="preserve"> 248 Old Osage Rd.</t>
  </si>
  <si>
    <t>060404</t>
  </si>
  <si>
    <t>Mill City Parc Apartments</t>
  </si>
  <si>
    <t>214-951-8327</t>
  </si>
  <si>
    <t>060615</t>
  </si>
  <si>
    <t>Hillcrest Apartments</t>
  </si>
  <si>
    <t>2019 Hillcrest Street</t>
  </si>
  <si>
    <t>48113017702</t>
  </si>
  <si>
    <t>060616</t>
  </si>
  <si>
    <t>Center Ridge Apartments</t>
  </si>
  <si>
    <t>700 West Center Street</t>
  </si>
  <si>
    <t>48113016518</t>
  </si>
  <si>
    <t>060006</t>
  </si>
  <si>
    <t>05100</t>
  </si>
  <si>
    <t>Tierra Blanca Apartments</t>
  </si>
  <si>
    <t>700 S. Ave K</t>
  </si>
  <si>
    <t>(254) 965-6317</t>
  </si>
  <si>
    <t>060032</t>
  </si>
  <si>
    <t>Mission Palms</t>
  </si>
  <si>
    <t>12140 Socorro Road</t>
  </si>
  <si>
    <t>060033</t>
  </si>
  <si>
    <t>Patriot Palms</t>
  </si>
  <si>
    <t>4980 Sean Haggerty Drive</t>
  </si>
  <si>
    <t>060080</t>
  </si>
  <si>
    <t>Spanish Creek Townhomes</t>
  </si>
  <si>
    <t>610 Lee Trevino Dr.</t>
  </si>
  <si>
    <t>48141004103</t>
  </si>
  <si>
    <t>060250</t>
  </si>
  <si>
    <t>060252</t>
  </si>
  <si>
    <t>060042</t>
  </si>
  <si>
    <t>Country Lane Seniors - Waxahachie Community</t>
  </si>
  <si>
    <t>133 Park Hills Dr.</t>
  </si>
  <si>
    <t>060034</t>
  </si>
  <si>
    <t>Cedar Drive Village</t>
  </si>
  <si>
    <t>1017 Cedar Dr.</t>
  </si>
  <si>
    <t>48167722800</t>
  </si>
  <si>
    <t>060027</t>
  </si>
  <si>
    <t>Parkway Ranch</t>
  </si>
  <si>
    <t>9922 W. Montgomery</t>
  </si>
  <si>
    <t>48201533400</t>
  </si>
  <si>
    <t>060028</t>
  </si>
  <si>
    <t>Sheldon Ranch</t>
  </si>
  <si>
    <t>930 Dell Dale</t>
  </si>
  <si>
    <t xml:space="preserve">Channelview </t>
  </si>
  <si>
    <t>060056</t>
  </si>
  <si>
    <t>Langwick Senior Residences</t>
  </si>
  <si>
    <t>900 Block of Langwick Dr.</t>
  </si>
  <si>
    <t>060168</t>
  </si>
  <si>
    <t>Birdsong Place Villas</t>
  </si>
  <si>
    <t>1017 Birdsong Drive</t>
  </si>
  <si>
    <t>48201253700</t>
  </si>
  <si>
    <t>060170</t>
  </si>
  <si>
    <t>Orchard Park at Willowbrook</t>
  </si>
  <si>
    <t>13350 Perry Road</t>
  </si>
  <si>
    <t>(832) 725-8855</t>
  </si>
  <si>
    <t>060217</t>
  </si>
  <si>
    <t>Reed Road Senior Residential</t>
  </si>
  <si>
    <t>2889 Reed Road</t>
  </si>
  <si>
    <t>(512) 220-8000</t>
  </si>
  <si>
    <t>060225</t>
  </si>
  <si>
    <t>The Knightsbridge</t>
  </si>
  <si>
    <t>3455 1960 East</t>
  </si>
  <si>
    <t>(512) 495-6516</t>
  </si>
  <si>
    <t>060412</t>
  </si>
  <si>
    <t>Piedmont Apartments</t>
  </si>
  <si>
    <t>7510 Decker Drive</t>
  </si>
  <si>
    <t>713-334-5808</t>
  </si>
  <si>
    <t>060414</t>
  </si>
  <si>
    <t xml:space="preserve">HomeTowne at Tomball </t>
  </si>
  <si>
    <t>2627 South Cherry Street</t>
  </si>
  <si>
    <t>817-742-1851</t>
  </si>
  <si>
    <t>060424</t>
  </si>
  <si>
    <t>Lafayette Village Apartments</t>
  </si>
  <si>
    <t>4822 East Sam Houston Parkway North</t>
  </si>
  <si>
    <t xml:space="preserve">060425 </t>
  </si>
  <si>
    <t>04494</t>
  </si>
  <si>
    <t>Baypointe Apartments</t>
  </si>
  <si>
    <t>901 S. Kobayashi Road</t>
  </si>
  <si>
    <t>060427</t>
  </si>
  <si>
    <t>Mansions at Turkey Creek</t>
  </si>
  <si>
    <t>20919 Birnamwood Blvd.</t>
  </si>
  <si>
    <t>713-956-0555</t>
  </si>
  <si>
    <t>060610</t>
  </si>
  <si>
    <t>Meadowlands Apartments</t>
  </si>
  <si>
    <t>12424 Steepleway Blvd.</t>
  </si>
  <si>
    <t>210-240-8376</t>
  </si>
  <si>
    <t>060613</t>
  </si>
  <si>
    <t>Stonehaven Apartment Homes</t>
  </si>
  <si>
    <t>15301 Northwest Freeway</t>
  </si>
  <si>
    <t>713-722-9888</t>
  </si>
  <si>
    <t>48201521700</t>
  </si>
  <si>
    <t>060617</t>
  </si>
  <si>
    <t>Idlewilde Apartments</t>
  </si>
  <si>
    <t>9915 FM 1960 West</t>
  </si>
  <si>
    <t>060623</t>
  </si>
  <si>
    <t>East Tex Pines Apartments</t>
  </si>
  <si>
    <t xml:space="preserve">6200 Greens Rd. </t>
  </si>
  <si>
    <t xml:space="preserve">Houston </t>
  </si>
  <si>
    <t>060627</t>
  </si>
  <si>
    <t>Aspen Park Apartments</t>
  </si>
  <si>
    <t xml:space="preserve">8811 Boone Rd. </t>
  </si>
  <si>
    <t>060628</t>
  </si>
  <si>
    <t>Lancaster Apartments</t>
  </si>
  <si>
    <t>20100 Park Row</t>
  </si>
  <si>
    <t>48201542400</t>
  </si>
  <si>
    <t>060159</t>
  </si>
  <si>
    <t>Victoria Place Phase II</t>
  </si>
  <si>
    <t>1000 Barbara St.</t>
  </si>
  <si>
    <t>060071</t>
  </si>
  <si>
    <t>Retama Village</t>
  </si>
  <si>
    <t>900 N. 26th Street</t>
  </si>
  <si>
    <t>(956) 686-3951</t>
  </si>
  <si>
    <t>48215020723</t>
  </si>
  <si>
    <t>060084</t>
  </si>
  <si>
    <t>El Paraiso Apts</t>
  </si>
  <si>
    <t>201 Mile 2 West</t>
  </si>
  <si>
    <t>060144</t>
  </si>
  <si>
    <t>Centerpointe Home Ownership</t>
  </si>
  <si>
    <t>3401 Diamond Blvd.</t>
  </si>
  <si>
    <t>(972) 701-5550</t>
  </si>
  <si>
    <t>060158</t>
  </si>
  <si>
    <t>Alta Vista Senior Towers</t>
  </si>
  <si>
    <t>303 West 6th St.</t>
  </si>
  <si>
    <t>48215022300</t>
  </si>
  <si>
    <t>060177</t>
  </si>
  <si>
    <t>Casa Messina</t>
  </si>
  <si>
    <t>7756 Mile 16 Road N</t>
  </si>
  <si>
    <t>La Vista Apts</t>
  </si>
  <si>
    <t>2401 La Vista</t>
  </si>
  <si>
    <t>(512) 633-4037</t>
  </si>
  <si>
    <t>060186</t>
  </si>
  <si>
    <t>Sunset Way Apts</t>
  </si>
  <si>
    <t>3280 Central Mall Drive</t>
  </si>
  <si>
    <t>060193</t>
  </si>
  <si>
    <t>Villa Main Apts</t>
  </si>
  <si>
    <t>901 Main Ave.</t>
  </si>
  <si>
    <t>48245006600</t>
  </si>
  <si>
    <t>060199</t>
  </si>
  <si>
    <t>Legacy Senior Housing of Port Arthur</t>
  </si>
  <si>
    <t>3225 Lake Arthur Drive</t>
  </si>
  <si>
    <t>(214) 941-6885</t>
  </si>
  <si>
    <t>060202</t>
  </si>
  <si>
    <t>Beaumont Downtown Lofts</t>
  </si>
  <si>
    <t>620 Pearl Street</t>
  </si>
  <si>
    <t>(336) 722-9871</t>
  </si>
  <si>
    <t>060238</t>
  </si>
  <si>
    <t>One Southwood Crossing Apts</t>
  </si>
  <si>
    <t>060239</t>
  </si>
  <si>
    <t>Timber Creek at Sienna Trails</t>
  </si>
  <si>
    <t>5050 Timber Creek Loop</t>
  </si>
  <si>
    <t>48245000200</t>
  </si>
  <si>
    <t>060248</t>
  </si>
  <si>
    <t>060072</t>
  </si>
  <si>
    <t>Easterling Village</t>
  </si>
  <si>
    <t>1455 Easterling Drive</t>
  </si>
  <si>
    <t>060022</t>
  </si>
  <si>
    <t>Crestmoor Park West Apts</t>
  </si>
  <si>
    <t>321 SW Thomas</t>
  </si>
  <si>
    <t>48251130205</t>
  </si>
  <si>
    <t>060629</t>
  </si>
  <si>
    <t>Villas at Henderson Place</t>
  </si>
  <si>
    <t>303 N Hyde Park Blvd.</t>
  </si>
  <si>
    <t>48251130302</t>
  </si>
  <si>
    <t>060206</t>
  </si>
  <si>
    <t>Gardens of Mabank</t>
  </si>
  <si>
    <t>801 South Second St.</t>
  </si>
  <si>
    <t>060058</t>
  </si>
  <si>
    <t>Greenfair Park Apartments</t>
  </si>
  <si>
    <t>2807 Weber Dr.</t>
  </si>
  <si>
    <t>060402</t>
  </si>
  <si>
    <t>Hillcrest Manor Senior Community</t>
  </si>
  <si>
    <t>1102 Memphis Avenue</t>
  </si>
  <si>
    <t xml:space="preserve">Lubbock </t>
  </si>
  <si>
    <t>060244</t>
  </si>
  <si>
    <t>River Park Apartments</t>
  </si>
  <si>
    <t>1001 Martin Luther King Jr. Blvd.</t>
  </si>
  <si>
    <t>060099</t>
  </si>
  <si>
    <t>Oakcreek Apartments</t>
  </si>
  <si>
    <t>2213 N. Frazier St.</t>
  </si>
  <si>
    <t>(713) 290-0933</t>
  </si>
  <si>
    <t>48339693800</t>
  </si>
  <si>
    <t>060421</t>
  </si>
  <si>
    <t>Woodside Manor Senior Community</t>
  </si>
  <si>
    <t>219 N Loop 336E</t>
  </si>
  <si>
    <t>48339693900</t>
  </si>
  <si>
    <t>060014</t>
  </si>
  <si>
    <t>Nacogdoches Senior Village</t>
  </si>
  <si>
    <t>605 Harris St.</t>
  </si>
  <si>
    <t>(936) 560-5702</t>
  </si>
  <si>
    <t>48347950800</t>
  </si>
  <si>
    <t>060132</t>
  </si>
  <si>
    <t>Vista Pines Apartment Homes</t>
  </si>
  <si>
    <t>1602 Park St.</t>
  </si>
  <si>
    <t>060123</t>
  </si>
  <si>
    <t>LULAC West Park Apts</t>
  </si>
  <si>
    <t>10702 IH 37</t>
  </si>
  <si>
    <t>(210) 228-0560</t>
  </si>
  <si>
    <t>060405</t>
  </si>
  <si>
    <t>Sea Breeze Senior Apartments</t>
  </si>
  <si>
    <t>809 Derry Drive</t>
  </si>
  <si>
    <t>361-889-3349</t>
  </si>
  <si>
    <t>060092</t>
  </si>
  <si>
    <t>Twelve Oaks Apts</t>
  </si>
  <si>
    <t>2405 Hwy. 12</t>
  </si>
  <si>
    <t>060125</t>
  </si>
  <si>
    <t>Country Club Apts</t>
  </si>
  <si>
    <t>2700 Country Club Drive</t>
  </si>
  <si>
    <t>48389950100</t>
  </si>
  <si>
    <t>060111</t>
  </si>
  <si>
    <t>Evergreen at Rockwall</t>
  </si>
  <si>
    <t>1325 S. Goliad</t>
  </si>
  <si>
    <t>48397040302</t>
  </si>
  <si>
    <t>060121</t>
  </si>
  <si>
    <t>LULAC Amistad Apts</t>
  </si>
  <si>
    <t>924 Flores Street</t>
  </si>
  <si>
    <t>060038</t>
  </si>
  <si>
    <t>Oak Timbers-Seminary</t>
  </si>
  <si>
    <t>5201 James Ave.</t>
  </si>
  <si>
    <t>(817) 810-9337</t>
  </si>
  <si>
    <t>060053</t>
  </si>
  <si>
    <t>Candletree Apartments</t>
  </si>
  <si>
    <t>7425 S. Hulen St.</t>
  </si>
  <si>
    <t>060062</t>
  </si>
  <si>
    <t>Enclave at Parkview Apts</t>
  </si>
  <si>
    <t>7201 Old Decatur Road</t>
  </si>
  <si>
    <t>060087</t>
  </si>
  <si>
    <t>Sphinx at Alsbury Villas</t>
  </si>
  <si>
    <t>755 N.E. Alsbury Blvd.</t>
  </si>
  <si>
    <t>48439111016</t>
  </si>
  <si>
    <t>060211</t>
  </si>
  <si>
    <t>Hanratty Place Apartments</t>
  </si>
  <si>
    <t>800 S. Jennings</t>
  </si>
  <si>
    <t>(817) 926-8717</t>
  </si>
  <si>
    <t>060415</t>
  </si>
  <si>
    <t>Village Creek</t>
  </si>
  <si>
    <t>5151 Mansfield Highway</t>
  </si>
  <si>
    <t>469-212-0635</t>
  </si>
  <si>
    <t>060609</t>
  </si>
  <si>
    <t>The Residences at Sunset Pointe</t>
  </si>
  <si>
    <t>5400 Sycamore School Road</t>
  </si>
  <si>
    <t>060249</t>
  </si>
  <si>
    <t>060189</t>
  </si>
  <si>
    <t>Concho Village Apts</t>
  </si>
  <si>
    <t>1173 Benedict Dr.</t>
  </si>
  <si>
    <t>48451000700</t>
  </si>
  <si>
    <t>060101</t>
  </si>
  <si>
    <t>La Vista de Guadalupe</t>
  </si>
  <si>
    <t>813 E. 8th St.</t>
  </si>
  <si>
    <t>(512) 479-6275</t>
  </si>
  <si>
    <t>060162</t>
  </si>
  <si>
    <t>Picadilly Estates</t>
  </si>
  <si>
    <t>500 Grand Avenue</t>
  </si>
  <si>
    <t>(512) 924-4410</t>
  </si>
  <si>
    <t>060192</t>
  </si>
  <si>
    <t>Skyline Terrace</t>
  </si>
  <si>
    <t>1212 W. Ben White Blvd.</t>
  </si>
  <si>
    <t>(512) 447-2026</t>
  </si>
  <si>
    <t>48453002005</t>
  </si>
  <si>
    <t>060418</t>
  </si>
  <si>
    <t>Southpark Apartments</t>
  </si>
  <si>
    <t>9401 S. First Street</t>
  </si>
  <si>
    <t>060195</t>
  </si>
  <si>
    <t>Cedarwood Apts</t>
  </si>
  <si>
    <t>2201 Bobby K. Marks Dr.</t>
  </si>
  <si>
    <t>48471790700</t>
  </si>
  <si>
    <t>060251</t>
  </si>
  <si>
    <t>060035</t>
  </si>
  <si>
    <t>Quail Ridge Apts</t>
  </si>
  <si>
    <t>645 US Business 290 E</t>
  </si>
  <si>
    <t>(713) 265-4328</t>
  </si>
  <si>
    <t>060005</t>
  </si>
  <si>
    <t>05058</t>
  </si>
  <si>
    <t>Green Briar Village Apartments</t>
  </si>
  <si>
    <t>603 Airport Drive</t>
  </si>
  <si>
    <t>(817) 261-5088</t>
  </si>
  <si>
    <t>060129</t>
  </si>
  <si>
    <t>Campus View Apts</t>
  </si>
  <si>
    <t>4601 Campus View Drive</t>
  </si>
  <si>
    <t>060085</t>
  </si>
  <si>
    <t>La Estancia II Apts</t>
  </si>
  <si>
    <t>366 E. 8th St.</t>
  </si>
  <si>
    <t>060401</t>
  </si>
  <si>
    <t>Northwest Residential</t>
  </si>
  <si>
    <t xml:space="preserve">120 River Bend Dr. </t>
  </si>
  <si>
    <t>060003</t>
  </si>
  <si>
    <t>Floresville Square Apartments</t>
  </si>
  <si>
    <t>100 Betty Jean Drive</t>
  </si>
  <si>
    <t>060026</t>
  </si>
  <si>
    <t>Villa Del Rio Apts</t>
  </si>
  <si>
    <t>2300 S. Alamo St.</t>
  </si>
  <si>
    <t>060074</t>
  </si>
  <si>
    <t>Amarillo Gardens Apartments</t>
  </si>
  <si>
    <t>1223 S. Roberts</t>
  </si>
  <si>
    <t>(806) 373-1074</t>
  </si>
  <si>
    <t>48375015400</t>
  </si>
  <si>
    <t>07007</t>
  </si>
  <si>
    <t>07015</t>
  </si>
  <si>
    <t>07034</t>
  </si>
  <si>
    <t>07006</t>
  </si>
  <si>
    <t>07036</t>
  </si>
  <si>
    <t>07198</t>
  </si>
  <si>
    <t>West Durango Plaza Apartments</t>
  </si>
  <si>
    <t>5635 W. Durango</t>
  </si>
  <si>
    <t>(210) 821-4310</t>
  </si>
  <si>
    <t>48029171100</t>
  </si>
  <si>
    <t>07452</t>
  </si>
  <si>
    <t>Enclave Gardens Apartments</t>
  </si>
  <si>
    <t>1602 Jackson Keller Rd.</t>
  </si>
  <si>
    <t>48029191003</t>
  </si>
  <si>
    <t>09901</t>
  </si>
  <si>
    <t>07095/060122</t>
  </si>
  <si>
    <t>Las Palmas Gardens Apts</t>
  </si>
  <si>
    <t>1014 S. San Eduardo</t>
  </si>
  <si>
    <t>48029171000</t>
  </si>
  <si>
    <t>09903</t>
  </si>
  <si>
    <t>07173</t>
  </si>
  <si>
    <t>West End Baptist Manor Apartments</t>
  </si>
  <si>
    <t>934 SW 35th St.</t>
  </si>
  <si>
    <t>07164</t>
  </si>
  <si>
    <t>Covington Townhomes</t>
  </si>
  <si>
    <t>2100 West 12th Street</t>
  </si>
  <si>
    <t>48037010500</t>
  </si>
  <si>
    <t>07051</t>
  </si>
  <si>
    <t>07060</t>
  </si>
  <si>
    <t>07170</t>
  </si>
  <si>
    <t>Gibraltar</t>
  </si>
  <si>
    <t>201 Verde Drive</t>
  </si>
  <si>
    <t>(210) 487-7878</t>
  </si>
  <si>
    <t>09907</t>
  </si>
  <si>
    <t>07203</t>
  </si>
  <si>
    <t>Melbourne Apartments</t>
  </si>
  <si>
    <t>3337 Mustang Rd.</t>
  </si>
  <si>
    <t>(512) 789-1295</t>
  </si>
  <si>
    <t>09910</t>
  </si>
  <si>
    <t>08917/07246</t>
  </si>
  <si>
    <t>Lexington Square</t>
  </si>
  <si>
    <t>1324 E. Hospital Dr.</t>
  </si>
  <si>
    <t>(909) 291-1400</t>
  </si>
  <si>
    <t>48039662300</t>
  </si>
  <si>
    <t>07262</t>
  </si>
  <si>
    <t>Santour Court</t>
  </si>
  <si>
    <t xml:space="preserve">Lots 14-26 &amp; 40-42, Blk 14 Santour Court St., Edelweiss Gartens </t>
  </si>
  <si>
    <t>07058</t>
  </si>
  <si>
    <t>09906</t>
  </si>
  <si>
    <t>07194</t>
  </si>
  <si>
    <t>377 Villas</t>
  </si>
  <si>
    <t>4236 Hwy 377 S.</t>
  </si>
  <si>
    <t>48049951300</t>
  </si>
  <si>
    <t>07012</t>
  </si>
  <si>
    <t>07044</t>
  </si>
  <si>
    <t>07063</t>
  </si>
  <si>
    <t>07226</t>
  </si>
  <si>
    <t>Candlewick Apartments</t>
  </si>
  <si>
    <t>1155 Paredes Line Rd.</t>
  </si>
  <si>
    <t>48061013002</t>
  </si>
  <si>
    <t>07402</t>
  </si>
  <si>
    <t>Rockwell Manor Apartments</t>
  </si>
  <si>
    <t>2735 Rockwell Drive</t>
  </si>
  <si>
    <t>07424</t>
  </si>
  <si>
    <t>2133 Barnard Road</t>
  </si>
  <si>
    <t>(415) 788-0700</t>
  </si>
  <si>
    <t>48061013003</t>
  </si>
  <si>
    <t>07431</t>
  </si>
  <si>
    <t>Cove Village Apartments</t>
  </si>
  <si>
    <t>1102 Golf Course Road</t>
  </si>
  <si>
    <t>48099010601</t>
  </si>
  <si>
    <t>07001</t>
  </si>
  <si>
    <t>09711/05171/060002</t>
  </si>
  <si>
    <t>Fairway Crossing Apartments</t>
  </si>
  <si>
    <t>7229 Ferguson Road</t>
  </si>
  <si>
    <t>07017</t>
  </si>
  <si>
    <t>07025</t>
  </si>
  <si>
    <t>07031</t>
  </si>
  <si>
    <t>07053</t>
  </si>
  <si>
    <t>07091</t>
  </si>
  <si>
    <t>060086</t>
  </si>
  <si>
    <t>City Walk at Akard</t>
  </si>
  <si>
    <t>511 N. Akard</t>
  </si>
  <si>
    <t>(214) 827-1000</t>
  </si>
  <si>
    <t>07254</t>
  </si>
  <si>
    <t>Evergreen at Farmers Branch</t>
  </si>
  <si>
    <t>11701 Mira Lago Blvd.</t>
  </si>
  <si>
    <t>48113009900</t>
  </si>
  <si>
    <t>07602</t>
  </si>
  <si>
    <t>Villas of Mesquite Creek</t>
  </si>
  <si>
    <t>900 Gross Road</t>
  </si>
  <si>
    <t>(469) 212-0635</t>
  </si>
  <si>
    <t>09913</t>
  </si>
  <si>
    <t>08096/07303</t>
  </si>
  <si>
    <t>Villas on Raiford</t>
  </si>
  <si>
    <t>1100 Raiford Rd.</t>
  </si>
  <si>
    <t>(972) 620-3877</t>
  </si>
  <si>
    <t>07037</t>
  </si>
  <si>
    <t>07033</t>
  </si>
  <si>
    <t>07425</t>
  </si>
  <si>
    <t>Chaparral Village Apartments</t>
  </si>
  <si>
    <t>1411 S. Grant Avenue</t>
  </si>
  <si>
    <t>48135001900</t>
  </si>
  <si>
    <t>08092</t>
  </si>
  <si>
    <t>07151</t>
  </si>
  <si>
    <t>Key West Village Phase II</t>
  </si>
  <si>
    <t>1600 W. Clements</t>
  </si>
  <si>
    <t>(432) 333-1088</t>
  </si>
  <si>
    <t>07003</t>
  </si>
  <si>
    <t>07047</t>
  </si>
  <si>
    <t>07048</t>
  </si>
  <si>
    <t>07108</t>
  </si>
  <si>
    <t>Paseo Palms</t>
  </si>
  <si>
    <t>910 Sun Fire Blvd.</t>
  </si>
  <si>
    <t>07235</t>
  </si>
  <si>
    <t>Woodchase Senior Community</t>
  </si>
  <si>
    <t>8410 &amp; 8411 Tigris Dr.</t>
  </si>
  <si>
    <t>07405</t>
  </si>
  <si>
    <t>Alamito Terrace</t>
  </si>
  <si>
    <t>509 S. St. Vrain</t>
  </si>
  <si>
    <t>(915) 849-3806</t>
  </si>
  <si>
    <t>07428</t>
  </si>
  <si>
    <t>El Nido Apartments</t>
  </si>
  <si>
    <t>204 Alicia Dr.</t>
  </si>
  <si>
    <t>48141003100</t>
  </si>
  <si>
    <t>07432</t>
  </si>
  <si>
    <t>Sierra Vista Apartments</t>
  </si>
  <si>
    <t>10501 Montwood</t>
  </si>
  <si>
    <t>48141010307</t>
  </si>
  <si>
    <t>07434</t>
  </si>
  <si>
    <t>Jose Antonio Escajeda Apartments</t>
  </si>
  <si>
    <t>204 Alicia Drive</t>
  </si>
  <si>
    <t>07444</t>
  </si>
  <si>
    <t>HomeTowne on Bellfort</t>
  </si>
  <si>
    <t>10888 Huntington Estates Drive</t>
  </si>
  <si>
    <t>(817) 742-1851</t>
  </si>
  <si>
    <t>07041</t>
  </si>
  <si>
    <t>07293</t>
  </si>
  <si>
    <t>Morningstar Villas</t>
  </si>
  <si>
    <t>3505 Magnolia Avenue</t>
  </si>
  <si>
    <t>07310</t>
  </si>
  <si>
    <t>Gardens at Friendswood Lakes</t>
  </si>
  <si>
    <t>1423 West Parkwood Ave.</t>
  </si>
  <si>
    <t>48167720400</t>
  </si>
  <si>
    <t>09902</t>
  </si>
  <si>
    <t>07103</t>
  </si>
  <si>
    <t>2700 Blk of FM 1266</t>
  </si>
  <si>
    <t>48167721100</t>
  </si>
  <si>
    <t>07008</t>
  </si>
  <si>
    <t>07061</t>
  </si>
  <si>
    <t>07021</t>
  </si>
  <si>
    <t>07043</t>
  </si>
  <si>
    <t>07014</t>
  </si>
  <si>
    <t>07010</t>
  </si>
  <si>
    <t>07022</t>
  </si>
  <si>
    <t>07042</t>
  </si>
  <si>
    <t>07054</t>
  </si>
  <si>
    <t>07062</t>
  </si>
  <si>
    <t>07204</t>
  </si>
  <si>
    <t>Notting Hill Gate Apartments</t>
  </si>
  <si>
    <t>10014 S. Sam Houston Pkwy</t>
  </si>
  <si>
    <t>48201423600</t>
  </si>
  <si>
    <t>07210</t>
  </si>
  <si>
    <t>New Hope Housing at Bray's Crossing</t>
  </si>
  <si>
    <t>6311 Gulf Freeway</t>
  </si>
  <si>
    <t>(713) 222-0290</t>
  </si>
  <si>
    <t>48201311200</t>
  </si>
  <si>
    <t>07291</t>
  </si>
  <si>
    <t>Cypress Creek at Reed Road</t>
  </si>
  <si>
    <t>2900 Reed Road</t>
  </si>
  <si>
    <t>48201331300</t>
  </si>
  <si>
    <t>07306</t>
  </si>
  <si>
    <t>Zion Village Apartments</t>
  </si>
  <si>
    <t>3154 Gray St.</t>
  </si>
  <si>
    <t>(713) 968-1600</t>
  </si>
  <si>
    <t>48201312300</t>
  </si>
  <si>
    <t>07309</t>
  </si>
  <si>
    <t>10708</t>
  </si>
  <si>
    <t>Glenwood Trails</t>
  </si>
  <si>
    <t>4305 Glenwood Avenue</t>
  </si>
  <si>
    <t>48201342300</t>
  </si>
  <si>
    <t>07412</t>
  </si>
  <si>
    <t>Mansions at Hastings Green</t>
  </si>
  <si>
    <t>11950 FM 1960 West</t>
  </si>
  <si>
    <t>(713) 956-0555</t>
  </si>
  <si>
    <t>07413</t>
  </si>
  <si>
    <t>Mansions at Hastings Green Seniors</t>
  </si>
  <si>
    <t>11707 Fallbrook Drive</t>
  </si>
  <si>
    <t>07415</t>
  </si>
  <si>
    <t>10705</t>
  </si>
  <si>
    <t>Costa Vizcaya</t>
  </si>
  <si>
    <t>12020 N Gessner Dr.</t>
  </si>
  <si>
    <t>07435</t>
  </si>
  <si>
    <t>The Villas at Shaver</t>
  </si>
  <si>
    <t>3721 South Shaver</t>
  </si>
  <si>
    <t>(512) 963-1363</t>
  </si>
  <si>
    <t>07443</t>
  </si>
  <si>
    <t>Regency Park Apartments</t>
  </si>
  <si>
    <t>10600 Southdown Trace Trail</t>
  </si>
  <si>
    <t>07457</t>
  </si>
  <si>
    <t>4%HTC</t>
  </si>
  <si>
    <t>10710</t>
  </si>
  <si>
    <t>Wyndham Park Apartments</t>
  </si>
  <si>
    <t>2700 Rollingbrook Drive</t>
  </si>
  <si>
    <t>07605</t>
  </si>
  <si>
    <t>Summit Point Apts</t>
  </si>
  <si>
    <t>333 Uvalde Road</t>
  </si>
  <si>
    <t>(713) 455-1676</t>
  </si>
  <si>
    <t>07619</t>
  </si>
  <si>
    <t>10707</t>
  </si>
  <si>
    <t>Costa Rialto</t>
  </si>
  <si>
    <t>5015 Aldine-Bender Road</t>
  </si>
  <si>
    <t>07620</t>
  </si>
  <si>
    <t>Windshire Apartments</t>
  </si>
  <si>
    <t>4415 South Shaver</t>
  </si>
  <si>
    <t>09912</t>
  </si>
  <si>
    <t>07300</t>
  </si>
  <si>
    <t>Wentworth Apartments</t>
  </si>
  <si>
    <t>19030 Timber Forest Drive</t>
  </si>
  <si>
    <t>48201250500</t>
  </si>
  <si>
    <t>07234</t>
  </si>
  <si>
    <t>Tuscany Park at Buda</t>
  </si>
  <si>
    <t>5500 Overpass Road</t>
  </si>
  <si>
    <t>48209010902</t>
  </si>
  <si>
    <t>07295</t>
  </si>
  <si>
    <t>Bluestone</t>
  </si>
  <si>
    <t>1000 Bluestone Circle</t>
  </si>
  <si>
    <t>(512) 450-0933</t>
  </si>
  <si>
    <t>07013</t>
  </si>
  <si>
    <t>07035</t>
  </si>
  <si>
    <t>07045</t>
  </si>
  <si>
    <t>07055</t>
  </si>
  <si>
    <t>07094</t>
  </si>
  <si>
    <t>060117</t>
  </si>
  <si>
    <t>Mesquite Terrace</t>
  </si>
  <si>
    <t>400 Blk of E. Thomas Rd.</t>
  </si>
  <si>
    <t>(956) 783-1316</t>
  </si>
  <si>
    <t>07182</t>
  </si>
  <si>
    <t>Retama Village - Phase II</t>
  </si>
  <si>
    <t>2500 Jasmine Ave.</t>
  </si>
  <si>
    <t>08095</t>
  </si>
  <si>
    <t>07185</t>
  </si>
  <si>
    <t>Bluebonnet Senior Village</t>
  </si>
  <si>
    <t>205 S. 12th Street</t>
  </si>
  <si>
    <t>(956) 787-2352</t>
  </si>
  <si>
    <t>07117</t>
  </si>
  <si>
    <t>Deer Creek Apartments</t>
  </si>
  <si>
    <t>701 Martin Luther King Street</t>
  </si>
  <si>
    <t>48219950400</t>
  </si>
  <si>
    <t>07115</t>
  </si>
  <si>
    <t>Heights Apartments</t>
  </si>
  <si>
    <t>07032</t>
  </si>
  <si>
    <t>07092</t>
  </si>
  <si>
    <t>060102</t>
  </si>
  <si>
    <t>Prospect Point</t>
  </si>
  <si>
    <t>215 Premier Dr.</t>
  </si>
  <si>
    <t>(512) 420-0303</t>
  </si>
  <si>
    <t>07026</t>
  </si>
  <si>
    <t>07189</t>
  </si>
  <si>
    <t>Sunlight Manor Apartments</t>
  </si>
  <si>
    <t>2950 S. 8th St.</t>
  </si>
  <si>
    <t>07416</t>
  </si>
  <si>
    <t>Regent I</t>
  </si>
  <si>
    <t>1715 Maime Street</t>
  </si>
  <si>
    <t>(409) 951-7200</t>
  </si>
  <si>
    <t>07069</t>
  </si>
  <si>
    <t>07604</t>
  </si>
  <si>
    <t>09714/10713</t>
  </si>
  <si>
    <t>Terraces at Cibolo</t>
  </si>
  <si>
    <t>518 Fabra Street</t>
  </si>
  <si>
    <t>07242</t>
  </si>
  <si>
    <t>09718</t>
  </si>
  <si>
    <t>Paseo de Paz Apartments</t>
  </si>
  <si>
    <t>401 Clearwater Drive</t>
  </si>
  <si>
    <t>48265960600</t>
  </si>
  <si>
    <t>07199</t>
  </si>
  <si>
    <t>Kingsville LULAC Manor Apartments</t>
  </si>
  <si>
    <t>1220 N. 17th</t>
  </si>
  <si>
    <t>(210) 821-4308</t>
  </si>
  <si>
    <t>07426</t>
  </si>
  <si>
    <t>River Park Village East Apartments</t>
  </si>
  <si>
    <t>1309 Central Texas Expressway</t>
  </si>
  <si>
    <t>48281950400</t>
  </si>
  <si>
    <t>09911</t>
  </si>
  <si>
    <t>07258</t>
  </si>
  <si>
    <t>Trinity Garden Apt Homes</t>
  </si>
  <si>
    <t>2000 Blk of Panther Dr.</t>
  </si>
  <si>
    <t>48291701200</t>
  </si>
  <si>
    <t>07016</t>
  </si>
  <si>
    <t>07423</t>
  </si>
  <si>
    <t>Garden Apartments</t>
  </si>
  <si>
    <t>1340 65th Dr.&amp; 6516 Avenue T</t>
  </si>
  <si>
    <t>48303002204</t>
  </si>
  <si>
    <t>07427</t>
  </si>
  <si>
    <t>High Plains Apartments</t>
  </si>
  <si>
    <t>1607 lola</t>
  </si>
  <si>
    <t>48303000404</t>
  </si>
  <si>
    <t>07068</t>
  </si>
  <si>
    <t>07178</t>
  </si>
  <si>
    <t>Tammye's Pointe</t>
  </si>
  <si>
    <t>108 Round Rock Drive</t>
  </si>
  <si>
    <t>48323950201</t>
  </si>
  <si>
    <t>07192</t>
  </si>
  <si>
    <t>Historic Lofts of Waco High</t>
  </si>
  <si>
    <t>815 Columbus Ave.</t>
  </si>
  <si>
    <t>(336) 714-8929</t>
  </si>
  <si>
    <t>48309000100</t>
  </si>
  <si>
    <t>07282</t>
  </si>
  <si>
    <t>Palermo</t>
  </si>
  <si>
    <t>1301 Latta</t>
  </si>
  <si>
    <t>48329001500</t>
  </si>
  <si>
    <t>07294</t>
  </si>
  <si>
    <t>10721</t>
  </si>
  <si>
    <t>Grove at Brushy Creek</t>
  </si>
  <si>
    <t>1101 El Dorado Street</t>
  </si>
  <si>
    <t>07004</t>
  </si>
  <si>
    <t>07011</t>
  </si>
  <si>
    <t>07401</t>
  </si>
  <si>
    <t>Gulfway Manor Apartments</t>
  </si>
  <si>
    <t>1702-1752 Trey Way Lane</t>
  </si>
  <si>
    <t>07074</t>
  </si>
  <si>
    <t>07018</t>
  </si>
  <si>
    <t>07093</t>
  </si>
  <si>
    <t>060105</t>
  </si>
  <si>
    <t>Cypresswood Crossing</t>
  </si>
  <si>
    <t>1010 Hwy 87 South</t>
  </si>
  <si>
    <t>48361020300</t>
  </si>
  <si>
    <t>07257</t>
  </si>
  <si>
    <t>Orange Palm Garden Apt Homes</t>
  </si>
  <si>
    <t>1727 37th St.</t>
  </si>
  <si>
    <t>48361020700</t>
  </si>
  <si>
    <t>07430</t>
  </si>
  <si>
    <t>Spring Terrace Apartments</t>
  </si>
  <si>
    <t>2600 S. Spring Street</t>
  </si>
  <si>
    <t>48375014500</t>
  </si>
  <si>
    <t>07429</t>
  </si>
  <si>
    <t>Win-Lin Village Apartments</t>
  </si>
  <si>
    <t>5700 Wabash Street</t>
  </si>
  <si>
    <t>07096</t>
  </si>
  <si>
    <t>060201</t>
  </si>
  <si>
    <t>Moore Grocery Lofts</t>
  </si>
  <si>
    <t>410 North Broadway</t>
  </si>
  <si>
    <t>48423000500</t>
  </si>
  <si>
    <t>07024</t>
  </si>
  <si>
    <t>07040</t>
  </si>
  <si>
    <t>07149</t>
  </si>
  <si>
    <t>Residences at Eastland</t>
  </si>
  <si>
    <t>5500 Eastland St.</t>
  </si>
  <si>
    <t>48439106202</t>
  </si>
  <si>
    <t>07166</t>
  </si>
  <si>
    <t>Jeremiah Seniors</t>
  </si>
  <si>
    <t>901 West Hurst Boulevard</t>
  </si>
  <si>
    <t>(888) 354-4631</t>
  </si>
  <si>
    <t>48439113405</t>
  </si>
  <si>
    <t>07403</t>
  </si>
  <si>
    <t>Amelia Parc Senior Apartments</t>
  </si>
  <si>
    <t>6100 E. Loop 820</t>
  </si>
  <si>
    <t>07409</t>
  </si>
  <si>
    <t>Home Towne at Matador Ranch</t>
  </si>
  <si>
    <t>8500 Crowley Rd.</t>
  </si>
  <si>
    <t>Peppertree Acres Apartments</t>
  </si>
  <si>
    <t>6555 Sheridan Circle</t>
  </si>
  <si>
    <t>07118</t>
  </si>
  <si>
    <t>Lakeside Apartments</t>
  </si>
  <si>
    <t>120 Tennison Road</t>
  </si>
  <si>
    <t>48449950300</t>
  </si>
  <si>
    <t>07446</t>
  </si>
  <si>
    <t>Runnymede Apartments</t>
  </si>
  <si>
    <t>1101 Rutland Drive</t>
  </si>
  <si>
    <t>48453001819</t>
  </si>
  <si>
    <t>07601</t>
  </si>
  <si>
    <t>Park Place at Loyola</t>
  </si>
  <si>
    <t>6200 Loyola Lane</t>
  </si>
  <si>
    <t>07606</t>
  </si>
  <si>
    <t>Santora  Villas</t>
  </si>
  <si>
    <t>1705 Frontier Valley</t>
  </si>
  <si>
    <t>07621</t>
  </si>
  <si>
    <t>09726</t>
  </si>
  <si>
    <t>The Residences at Onion Creek</t>
  </si>
  <si>
    <t>810 E. Slaughter Lane</t>
  </si>
  <si>
    <t>(972) 573-3411</t>
  </si>
  <si>
    <t>07090</t>
  </si>
  <si>
    <t>060073</t>
  </si>
  <si>
    <t>Thomas Ninke Senior Village</t>
  </si>
  <si>
    <t>1901 Lova Rd.</t>
  </si>
  <si>
    <t>(361) 575-3682</t>
  </si>
  <si>
    <t>07422</t>
  </si>
  <si>
    <t>Salem Village Apartments</t>
  </si>
  <si>
    <t>5201 John Stockbauer Drive</t>
  </si>
  <si>
    <t>07038</t>
  </si>
  <si>
    <t>07114</t>
  </si>
  <si>
    <t>Washington Village Apartments</t>
  </si>
  <si>
    <t>1001 Redwood Avenue</t>
  </si>
  <si>
    <t>48485010400</t>
  </si>
  <si>
    <t>07223</t>
  </si>
  <si>
    <t>501 Janis Dr.</t>
  </si>
  <si>
    <t>(512) 863-5565</t>
  </si>
  <si>
    <t>07249</t>
  </si>
  <si>
    <t>Bluffs Landing Senior Village</t>
  </si>
  <si>
    <t>3201 Bluffs Landing Way</t>
  </si>
  <si>
    <t>08049</t>
  </si>
  <si>
    <t>Timber Pointe Apt Homes</t>
  </si>
  <si>
    <t>I-69 Hwy at Loop 287</t>
  </si>
  <si>
    <t>(713) 877-0100</t>
  </si>
  <si>
    <t>08006</t>
  </si>
  <si>
    <t>SE. H.K. Dodgen Loop, W. of MLK Jr. Dr.</t>
  </si>
  <si>
    <t>08050</t>
  </si>
  <si>
    <t>1600 Blk Bacon Ranch Rd.</t>
  </si>
  <si>
    <t>08037</t>
  </si>
  <si>
    <t>810 &amp; 910 N. Frio</t>
  </si>
  <si>
    <t>08047</t>
  </si>
  <si>
    <t>Corner of S. Zarzamora St. &amp; Ceralvo St.</t>
  </si>
  <si>
    <t>(210) 477-6262</t>
  </si>
  <si>
    <t>08048</t>
  </si>
  <si>
    <t>Alhambra</t>
  </si>
  <si>
    <t>7100 Blk New Laredo Hwy</t>
  </si>
  <si>
    <t>08093</t>
  </si>
  <si>
    <t>07171</t>
  </si>
  <si>
    <t>San Juan Square II</t>
  </si>
  <si>
    <t>S Calaveras St. &amp; Brady Blvd.</t>
  </si>
  <si>
    <t>(210) 477-6023</t>
  </si>
  <si>
    <t>08200</t>
  </si>
  <si>
    <t>Ingram Square Apartments</t>
  </si>
  <si>
    <t>5901 Flynn Dr.</t>
  </si>
  <si>
    <t>48029180501</t>
  </si>
  <si>
    <t>08401</t>
  </si>
  <si>
    <t>10704</t>
  </si>
  <si>
    <t>Artisan At San Pedro Creek</t>
  </si>
  <si>
    <t>1901 S. San Marcos</t>
  </si>
  <si>
    <t>08413</t>
  </si>
  <si>
    <t>HemisView Village (FKA City View)</t>
  </si>
  <si>
    <t>SW Corner of Durango and Interstate 37/Highway 281</t>
  </si>
  <si>
    <t>(210) 477-6455</t>
  </si>
  <si>
    <t>08903</t>
  </si>
  <si>
    <t>08951</t>
  </si>
  <si>
    <t>07095</t>
  </si>
  <si>
    <t>Las Palmas Gardens Apartments</t>
  </si>
  <si>
    <t>1215 Castroville</t>
  </si>
  <si>
    <t>09921</t>
  </si>
  <si>
    <t>08150</t>
  </si>
  <si>
    <t>Oak Manor/Oak Village Apartments</t>
  </si>
  <si>
    <t>2330/2334 Austin Hwy</t>
  </si>
  <si>
    <t>48029120502</t>
  </si>
  <si>
    <t>08072</t>
  </si>
  <si>
    <t>08901</t>
  </si>
  <si>
    <t>08902</t>
  </si>
  <si>
    <t>10722/07170</t>
  </si>
  <si>
    <t>152 Blk of Brazoswood Dr.</t>
  </si>
  <si>
    <t>08908</t>
  </si>
  <si>
    <t>08917</t>
  </si>
  <si>
    <t>07246</t>
  </si>
  <si>
    <t>09915</t>
  </si>
  <si>
    <t>08101</t>
  </si>
  <si>
    <t>Jackson Village Retirement Center</t>
  </si>
  <si>
    <t>200 Abner Jackson Blvd.</t>
  </si>
  <si>
    <t>08261</t>
  </si>
  <si>
    <t>Mid Towne Apartments Homes</t>
  </si>
  <si>
    <t>1301 Prairie Dr.</t>
  </si>
  <si>
    <t>48041000400</t>
  </si>
  <si>
    <t>08939</t>
  </si>
  <si>
    <t>08932</t>
  </si>
  <si>
    <t>09917</t>
  </si>
  <si>
    <t>08129</t>
  </si>
  <si>
    <t>Alta Vista Apartments</t>
  </si>
  <si>
    <t>1001 Pecan Valley Dr.</t>
  </si>
  <si>
    <t>08021</t>
  </si>
  <si>
    <t>FM 506 at Colorado</t>
  </si>
  <si>
    <t>08039</t>
  </si>
  <si>
    <t>2828 Rockwell Dr.</t>
  </si>
  <si>
    <t>08915</t>
  </si>
  <si>
    <t>09932</t>
  </si>
  <si>
    <t>08257</t>
  </si>
  <si>
    <t>Constitution Court</t>
  </si>
  <si>
    <t>09914</t>
  </si>
  <si>
    <t>07131/08091</t>
  </si>
  <si>
    <t>StoneLeaf at Dalhart</t>
  </si>
  <si>
    <t>1719 E. 1st St.</t>
  </si>
  <si>
    <t>(903) 887-4344</t>
  </si>
  <si>
    <t>08025</t>
  </si>
  <si>
    <t>08030</t>
  </si>
  <si>
    <t>(214) 342-1405</t>
  </si>
  <si>
    <t>08036</t>
  </si>
  <si>
    <t>E. Side of Blks 4700-4900 Hatcher St.</t>
  </si>
  <si>
    <t>(214) 951-8327</t>
  </si>
  <si>
    <t>08193</t>
  </si>
  <si>
    <t>09740</t>
  </si>
  <si>
    <t>Sphinx at Fiji Senior</t>
  </si>
  <si>
    <t>201 Fran Way</t>
  </si>
  <si>
    <t>08403</t>
  </si>
  <si>
    <t>Village at Lakewest Apartments I</t>
  </si>
  <si>
    <t>2696 Bickers Street</t>
  </si>
  <si>
    <t>(214) 905-8661</t>
  </si>
  <si>
    <t>08404</t>
  </si>
  <si>
    <t>Village at Lakewest Apartments II</t>
  </si>
  <si>
    <t>120 ft. West of corner of Morris Dr. and Fishtrap St.</t>
  </si>
  <si>
    <t>(214) 951-8316</t>
  </si>
  <si>
    <t>08937</t>
  </si>
  <si>
    <t>Evergreen at Farmer's Branch</t>
  </si>
  <si>
    <t>11701 Mira Lago Blvd</t>
  </si>
  <si>
    <t>08946</t>
  </si>
  <si>
    <t>07001/060002/05171</t>
  </si>
  <si>
    <t>Fairway Crossing</t>
  </si>
  <si>
    <t>7229 Ferguson Rd.</t>
  </si>
  <si>
    <t>08947</t>
  </si>
  <si>
    <t>09712/07091/060086</t>
  </si>
  <si>
    <t>09927</t>
  </si>
  <si>
    <t>08207</t>
  </si>
  <si>
    <t>Carpenter's Point</t>
  </si>
  <si>
    <t>3326 Mingo St.</t>
  </si>
  <si>
    <t>(469) 693-5113</t>
  </si>
  <si>
    <t>48113002500</t>
  </si>
  <si>
    <t>08007</t>
  </si>
  <si>
    <t>402 W. 4th St.</t>
  </si>
  <si>
    <t>(972) 881-9052</t>
  </si>
  <si>
    <t>08223</t>
  </si>
  <si>
    <t>10703</t>
  </si>
  <si>
    <t>Evergreen at Morningstar</t>
  </si>
  <si>
    <t>NW. Corner of SH 121 &amp; Morning Star</t>
  </si>
  <si>
    <t>08045</t>
  </si>
  <si>
    <t>6350 Deer Rd.</t>
  </si>
  <si>
    <t>08046</t>
  </si>
  <si>
    <t>08160</t>
  </si>
  <si>
    <t>Tres Palmas</t>
  </si>
  <si>
    <t>Rich Beem, Approx. 300' N. of Montana St.</t>
  </si>
  <si>
    <t>08163</t>
  </si>
  <si>
    <t>San Elizario Palms</t>
  </si>
  <si>
    <t>13800 Blk of Socorro Rd. Near Herring Rd.</t>
  </si>
  <si>
    <t>48141010501</t>
  </si>
  <si>
    <t>08412</t>
  </si>
  <si>
    <t>Alamito Gardens</t>
  </si>
  <si>
    <t>508 Saint Vrain</t>
  </si>
  <si>
    <t>(915) 849-3700</t>
  </si>
  <si>
    <t>08934</t>
  </si>
  <si>
    <t>8410 &amp; 8411  Tigris Dr</t>
  </si>
  <si>
    <t>09925</t>
  </si>
  <si>
    <t>08182</t>
  </si>
  <si>
    <t>Suncrest Apartments</t>
  </si>
  <si>
    <t>611 Rubin Dr.</t>
  </si>
  <si>
    <t>(206) 628-8026</t>
  </si>
  <si>
    <t>08100</t>
  </si>
  <si>
    <t>09749</t>
  </si>
  <si>
    <t>Grand Reserve Seniors - Waxahachie Community</t>
  </si>
  <si>
    <t>Park Hills Dr. (New Street Being Constructed)</t>
  </si>
  <si>
    <t>08909</t>
  </si>
  <si>
    <t>08402</t>
  </si>
  <si>
    <t>Mansions at Moses Lake</t>
  </si>
  <si>
    <t>2400 Block of 34th Street N. and South of F.M. 197</t>
  </si>
  <si>
    <t>(713) 623-1255</t>
  </si>
  <si>
    <t>08924</t>
  </si>
  <si>
    <t>2700 FM 1266</t>
  </si>
  <si>
    <t>08941</t>
  </si>
  <si>
    <t>3500 Blk Magnolia Ave</t>
  </si>
  <si>
    <t>08945</t>
  </si>
  <si>
    <t>1400 FM 528</t>
  </si>
  <si>
    <t>09926</t>
  </si>
  <si>
    <t>08198</t>
  </si>
  <si>
    <t>Highland Manor</t>
  </si>
  <si>
    <t>300 Blk Newman Rd.</t>
  </si>
  <si>
    <t>(713) 906-4460</t>
  </si>
  <si>
    <t>48167723000</t>
  </si>
  <si>
    <t>09944</t>
  </si>
  <si>
    <t>08303</t>
  </si>
  <si>
    <t>Heritage Square</t>
  </si>
  <si>
    <t>520 3rd Ave. N.</t>
  </si>
  <si>
    <t>(303) 322-8888</t>
  </si>
  <si>
    <t>48167722200</t>
  </si>
  <si>
    <t>08053</t>
  </si>
  <si>
    <t>08019</t>
  </si>
  <si>
    <t>Longview Senior Apt Community</t>
  </si>
  <si>
    <t>1600 Blk E. Whaley</t>
  </si>
  <si>
    <t>08258</t>
  </si>
  <si>
    <t>09743</t>
  </si>
  <si>
    <t>Lexington Court Phase II</t>
  </si>
  <si>
    <t>2905 Lexington Pkwy</t>
  </si>
  <si>
    <t>08074</t>
  </si>
  <si>
    <t>08174</t>
  </si>
  <si>
    <t>09700</t>
  </si>
  <si>
    <t>Oakleaf Estates</t>
  </si>
  <si>
    <t>1195 Hwy 327 E</t>
  </si>
  <si>
    <t>08008</t>
  </si>
  <si>
    <t>S. Side of Approx. 500 Blk West Rd.</t>
  </si>
  <si>
    <t>08009</t>
  </si>
  <si>
    <t>Enclave</t>
  </si>
  <si>
    <t>S. Side of 1200 &amp; 2300 Blks of W. Tidwell</t>
  </si>
  <si>
    <t>08051</t>
  </si>
  <si>
    <t>790 W. Little York</t>
  </si>
  <si>
    <t>08060</t>
  </si>
  <si>
    <t>08062</t>
  </si>
  <si>
    <t>08065</t>
  </si>
  <si>
    <t>200 N. Pines</t>
  </si>
  <si>
    <t>08126</t>
  </si>
  <si>
    <t>10700</t>
  </si>
  <si>
    <t>South Acres Ranch</t>
  </si>
  <si>
    <t>11409 Scott St.</t>
  </si>
  <si>
    <t>48201331500</t>
  </si>
  <si>
    <t>08195</t>
  </si>
  <si>
    <t>St. James Village</t>
  </si>
  <si>
    <t>3815 Fuqua St. W.</t>
  </si>
  <si>
    <t>(763) 354-5613</t>
  </si>
  <si>
    <t>48201330600</t>
  </si>
  <si>
    <t>08232</t>
  </si>
  <si>
    <t xml:space="preserve">2424 Sakowitz </t>
  </si>
  <si>
    <t>2424 Sakowitz St.</t>
  </si>
  <si>
    <t>48201211600</t>
  </si>
  <si>
    <t>08251</t>
  </si>
  <si>
    <t>HomeTowne on Wayside</t>
  </si>
  <si>
    <t>SW Corner of Wayside &amp; Ley Rd.</t>
  </si>
  <si>
    <t>48201230900</t>
  </si>
  <si>
    <t>08602</t>
  </si>
  <si>
    <t>10706/07441/07632</t>
  </si>
  <si>
    <t>Costa Ibiza</t>
  </si>
  <si>
    <t>17217 Hafer Rd.</t>
  </si>
  <si>
    <t>08603</t>
  </si>
  <si>
    <t>09728</t>
  </si>
  <si>
    <t>West Oaks Senior Apartments</t>
  </si>
  <si>
    <t>SE Corner of FM 1093 and Caseta Dr.</t>
  </si>
  <si>
    <t>(281) 493-0700</t>
  </si>
  <si>
    <t>08911</t>
  </si>
  <si>
    <t>08922</t>
  </si>
  <si>
    <t>SE of Corner of Timber Forest Dr. &amp; FM 1960</t>
  </si>
  <si>
    <t>08923</t>
  </si>
  <si>
    <t>Glenwood Dr. N. of Holton Ave.</t>
  </si>
  <si>
    <t>08940</t>
  </si>
  <si>
    <t>2900 Blk of Reed Road</t>
  </si>
  <si>
    <t>08944</t>
  </si>
  <si>
    <t>3154 Gray Str</t>
  </si>
  <si>
    <t>09916</t>
  </si>
  <si>
    <t>08128</t>
  </si>
  <si>
    <t>Mid-Towne Apartments</t>
  </si>
  <si>
    <t>820 E. Carrell St.</t>
  </si>
  <si>
    <t>09919</t>
  </si>
  <si>
    <t>08140</t>
  </si>
  <si>
    <t>Premier on Woodfair</t>
  </si>
  <si>
    <t>9502 Woodfair Dr.</t>
  </si>
  <si>
    <t>(512) 338-2213</t>
  </si>
  <si>
    <t>09934</t>
  </si>
  <si>
    <t>08260/92028</t>
  </si>
  <si>
    <t>2216 E. Harris Rd.</t>
  </si>
  <si>
    <t>(201) 531-9100</t>
  </si>
  <si>
    <t>09939</t>
  </si>
  <si>
    <t>08295</t>
  </si>
  <si>
    <t>Vista Bonita Apartments</t>
  </si>
  <si>
    <t>9313 Tallyho Rd.</t>
  </si>
  <si>
    <t>(713) 540-0122</t>
  </si>
  <si>
    <t>48201320700</t>
  </si>
  <si>
    <t>08013</t>
  </si>
  <si>
    <t>2707 Norwood St.</t>
  </si>
  <si>
    <t>(512) 322-3000</t>
  </si>
  <si>
    <t>09930</t>
  </si>
  <si>
    <t>08253</t>
  </si>
  <si>
    <t>Creekside Villas Senior Village</t>
  </si>
  <si>
    <t>10.962 Acres on FM 967, On Onion Creek</t>
  </si>
  <si>
    <t>08943</t>
  </si>
  <si>
    <t>08011</t>
  </si>
  <si>
    <t>Between N. 9th St. &amp; N. 10th St. at Duranta Ave.</t>
  </si>
  <si>
    <t>08012</t>
  </si>
  <si>
    <t>Salinas St. at Stites St.</t>
  </si>
  <si>
    <t>08014</t>
  </si>
  <si>
    <t>600 N. Airport Dr.</t>
  </si>
  <si>
    <t>08023</t>
  </si>
  <si>
    <t>504 N. 9th St.</t>
  </si>
  <si>
    <t>08028</t>
  </si>
  <si>
    <t>500' N. of S. Mile Rd. on Inspiration Rd.</t>
  </si>
  <si>
    <t>08029</t>
  </si>
  <si>
    <t>400 N. Iowa</t>
  </si>
  <si>
    <t>08094</t>
  </si>
  <si>
    <t>07183</t>
  </si>
  <si>
    <t>Sunset Terrace</t>
  </si>
  <si>
    <t>920 W. Villegas</t>
  </si>
  <si>
    <t>48215021600</t>
  </si>
  <si>
    <t>08930</t>
  </si>
  <si>
    <t>Ratama Village Phase II</t>
  </si>
  <si>
    <t>2301 Jasmine Ave</t>
  </si>
  <si>
    <t>08950</t>
  </si>
  <si>
    <t>09748/07094</t>
  </si>
  <si>
    <t>09922</t>
  </si>
  <si>
    <t>08151</t>
  </si>
  <si>
    <t>Parkview Terrace</t>
  </si>
  <si>
    <t>211 W. Audrey</t>
  </si>
  <si>
    <t>09923</t>
  </si>
  <si>
    <t>08158</t>
  </si>
  <si>
    <t>Villas at Beaumont</t>
  </si>
  <si>
    <t>2200 Beaumont Ave.</t>
  </si>
  <si>
    <t>48215020600</t>
  </si>
  <si>
    <t>09924</t>
  </si>
  <si>
    <t>08176</t>
  </si>
  <si>
    <t>Maeghan Pointe</t>
  </si>
  <si>
    <t>08076</t>
  </si>
  <si>
    <t>222 Magnolia Avenue</t>
  </si>
  <si>
    <t>08948</t>
  </si>
  <si>
    <t>08061</t>
  </si>
  <si>
    <t>3901 Hwy 73</t>
  </si>
  <si>
    <t>08133</t>
  </si>
  <si>
    <t>Timber Creek Senior Living</t>
  </si>
  <si>
    <t>6210 Sienna Trails</t>
  </si>
  <si>
    <t>08416</t>
  </si>
  <si>
    <t>09753/07458/08408</t>
  </si>
  <si>
    <t>Park Shadow Apartments</t>
  </si>
  <si>
    <t>1075 Pinchback Road</t>
  </si>
  <si>
    <t>48245001302</t>
  </si>
  <si>
    <t>08417</t>
  </si>
  <si>
    <t>09754/10715/07459/08409</t>
  </si>
  <si>
    <t>Seville Row Apartments</t>
  </si>
  <si>
    <t>4325 Crow Road</t>
  </si>
  <si>
    <t>08931</t>
  </si>
  <si>
    <t>2950 S 8th Street</t>
  </si>
  <si>
    <t>08015</t>
  </si>
  <si>
    <t>SE. Corner of Kilpatrick &amp; Donaho</t>
  </si>
  <si>
    <t>(254) 898-0567</t>
  </si>
  <si>
    <t>08935</t>
  </si>
  <si>
    <t>400 Clearwater Paseo</t>
  </si>
  <si>
    <t>09918</t>
  </si>
  <si>
    <t>08135</t>
  </si>
  <si>
    <t>Gardens at Clearwater</t>
  </si>
  <si>
    <t>400 Block of Clearwater Paseo</t>
  </si>
  <si>
    <t>08032</t>
  </si>
  <si>
    <t>US 81 &amp; Las Palmas Dr.</t>
  </si>
  <si>
    <t>08918</t>
  </si>
  <si>
    <t>Trinity Garden Apartment Homes</t>
  </si>
  <si>
    <t>09945</t>
  </si>
  <si>
    <t>08304</t>
  </si>
  <si>
    <t>100 Campbell St.</t>
  </si>
  <si>
    <t>(302) 322-8888</t>
  </si>
  <si>
    <t>09905</t>
  </si>
  <si>
    <t>08905/07178</t>
  </si>
  <si>
    <t>Aurrora Meadows</t>
  </si>
  <si>
    <t>08906</t>
  </si>
  <si>
    <t>08920</t>
  </si>
  <si>
    <t>08942</t>
  </si>
  <si>
    <t>08058</t>
  </si>
  <si>
    <t>(979) 219-5555</t>
  </si>
  <si>
    <t>09937</t>
  </si>
  <si>
    <t>08264</t>
  </si>
  <si>
    <t>Cambridge Crossing</t>
  </si>
  <si>
    <t>1900 Cambridge Street</t>
  </si>
  <si>
    <t>48349970200</t>
  </si>
  <si>
    <t>08010</t>
  </si>
  <si>
    <t>08040</t>
  </si>
  <si>
    <t>08052</t>
  </si>
  <si>
    <t>09929</t>
  </si>
  <si>
    <t>08235</t>
  </si>
  <si>
    <t>Buena Vida Senior Village</t>
  </si>
  <si>
    <t>4650 Old Brownsville Rd.</t>
  </si>
  <si>
    <t>08938</t>
  </si>
  <si>
    <t>1727 37th Street</t>
  </si>
  <si>
    <t>08949</t>
  </si>
  <si>
    <t>09942</t>
  </si>
  <si>
    <t>08299</t>
  </si>
  <si>
    <t>Southern View Apartments</t>
  </si>
  <si>
    <t>1113 West Ryan St.</t>
  </si>
  <si>
    <t>(417) 890-3239</t>
  </si>
  <si>
    <t>08031</t>
  </si>
  <si>
    <t>2701 N. Grand St.</t>
  </si>
  <si>
    <t>08038</t>
  </si>
  <si>
    <t>Woodward Ave. &amp; Kirkland Dr.</t>
  </si>
  <si>
    <t>08414</t>
  </si>
  <si>
    <t>09746/07439</t>
  </si>
  <si>
    <t>Jason Avenue Residential</t>
  </si>
  <si>
    <t>Located near the intersection of Jason and River Road</t>
  </si>
  <si>
    <t>08078</t>
  </si>
  <si>
    <t>08952</t>
  </si>
  <si>
    <t>408 &amp; 410 N. Broadway</t>
  </si>
  <si>
    <t>09936</t>
  </si>
  <si>
    <t>08262</t>
  </si>
  <si>
    <t>Lake View Apartment Homes</t>
  </si>
  <si>
    <t>N. Broadway at Loop 323</t>
  </si>
  <si>
    <t>48423000300</t>
  </si>
  <si>
    <t>08004</t>
  </si>
  <si>
    <t>08005</t>
  </si>
  <si>
    <t>08027</t>
  </si>
  <si>
    <t>300 E. Terrell Ave.</t>
  </si>
  <si>
    <t>08205</t>
  </si>
  <si>
    <t>09733</t>
  </si>
  <si>
    <t>Wind River</t>
  </si>
  <si>
    <t>8725 Calmont Ave.</t>
  </si>
  <si>
    <t>(817) 333-3401</t>
  </si>
  <si>
    <t>08233</t>
  </si>
  <si>
    <t>Heritage Park Vista</t>
  </si>
  <si>
    <t>8500 Ray White Rd.</t>
  </si>
  <si>
    <t>08929</t>
  </si>
  <si>
    <t>909 W Hurst Blvd</t>
  </si>
  <si>
    <t>09940</t>
  </si>
  <si>
    <t>08297</t>
  </si>
  <si>
    <t>St. Charles Place</t>
  </si>
  <si>
    <t>1408 Longhorn Tr.</t>
  </si>
  <si>
    <t>09941</t>
  </si>
  <si>
    <t>08298</t>
  </si>
  <si>
    <t>Buttercup Place Apartments</t>
  </si>
  <si>
    <t>3828 Stalcup</t>
  </si>
  <si>
    <t>08042</t>
  </si>
  <si>
    <t>Arbors at Rose Park</t>
  </si>
  <si>
    <t>2702 S. 7th St.</t>
  </si>
  <si>
    <t>09920</t>
  </si>
  <si>
    <t>08142</t>
  </si>
  <si>
    <t>Anson Park Seniors</t>
  </si>
  <si>
    <t>Ambrocio Flores Jr. Rd. &amp; Vogel Ave.</t>
  </si>
  <si>
    <t>48441010400</t>
  </si>
  <si>
    <t>08927</t>
  </si>
  <si>
    <t>08035</t>
  </si>
  <si>
    <t>2401 N. Lillie St.</t>
  </si>
  <si>
    <t>08138</t>
  </si>
  <si>
    <t>09713/10712</t>
  </si>
  <si>
    <t>River Place Apartments</t>
  </si>
  <si>
    <t>Rio Concho Dr. &amp; Irene St.</t>
  </si>
  <si>
    <t>08024</t>
  </si>
  <si>
    <t>800 Dessau Rd.</t>
  </si>
  <si>
    <t>(512) 480-8245</t>
  </si>
  <si>
    <t>08063</t>
  </si>
  <si>
    <t>(512) 481-8245</t>
  </si>
  <si>
    <t>09943</t>
  </si>
  <si>
    <t>08302</t>
  </si>
  <si>
    <t>Leona Apartments</t>
  </si>
  <si>
    <t>209 First St.</t>
  </si>
  <si>
    <t>48463950400</t>
  </si>
  <si>
    <t>09931</t>
  </si>
  <si>
    <t>08254</t>
  </si>
  <si>
    <t>Montgomery Meadows Phase II</t>
  </si>
  <si>
    <t>Corner of Old Montgomery Rd. &amp; Cline</t>
  </si>
  <si>
    <t>08926</t>
  </si>
  <si>
    <t>08016</t>
  </si>
  <si>
    <t>Gardens of Taylor, LP</t>
  </si>
  <si>
    <t>317 Sloan St.</t>
  </si>
  <si>
    <t>08059</t>
  </si>
  <si>
    <t>1900, 1906 &amp; 1910 Leander St.</t>
  </si>
  <si>
    <t>08914</t>
  </si>
  <si>
    <t>08936</t>
  </si>
  <si>
    <t>Bluff's Landing Senior Village</t>
  </si>
  <si>
    <t>08041</t>
  </si>
  <si>
    <t>09966</t>
  </si>
  <si>
    <t>09261</t>
  </si>
  <si>
    <t>Turner Street Apts</t>
  </si>
  <si>
    <t>NWC of State Hwy 155 &amp; Turner St.</t>
  </si>
  <si>
    <t>09970</t>
  </si>
  <si>
    <t>09228</t>
  </si>
  <si>
    <t>Lufkin Pioneer Crossing for Seniors</t>
  </si>
  <si>
    <t>1202 Gobblers Knob Road</t>
  </si>
  <si>
    <t>(214) 448-0829</t>
  </si>
  <si>
    <t>09350</t>
  </si>
  <si>
    <t>09163</t>
  </si>
  <si>
    <t>Tremont Apartment Homes</t>
  </si>
  <si>
    <t>1600 Bacon Ranch Rd.</t>
  </si>
  <si>
    <t>09994</t>
  </si>
  <si>
    <t>09126</t>
  </si>
  <si>
    <t>Holland House Apts</t>
  </si>
  <si>
    <t>616 Josephine St.</t>
  </si>
  <si>
    <t>(254) 718-7347</t>
  </si>
  <si>
    <t>09998</t>
  </si>
  <si>
    <t>09150</t>
  </si>
  <si>
    <t>Prairie Village Apts</t>
  </si>
  <si>
    <t>611 Paul St.</t>
  </si>
  <si>
    <t>09015</t>
  </si>
  <si>
    <t>10711/08190</t>
  </si>
  <si>
    <t>Sutton Homes</t>
  </si>
  <si>
    <t>909 Runnels</t>
  </si>
  <si>
    <t>09198</t>
  </si>
  <si>
    <t>Montabella Pointe</t>
  </si>
  <si>
    <t>W. Side of Foster Rd. and S. Side of FM 78</t>
  </si>
  <si>
    <t>09402</t>
  </si>
  <si>
    <t>09398/08418</t>
  </si>
  <si>
    <t>The Mirabella</t>
  </si>
  <si>
    <t>1900 Block of Bandera Rd</t>
  </si>
  <si>
    <t>09404</t>
  </si>
  <si>
    <t>09761</t>
  </si>
  <si>
    <t>Cevallos Lofts</t>
  </si>
  <si>
    <t>Adjacent Parcels at S. Flores and Cevallos</t>
  </si>
  <si>
    <t>(210) 735-2772</t>
  </si>
  <si>
    <t>09026</t>
  </si>
  <si>
    <t>09248</t>
  </si>
  <si>
    <t>09773</t>
  </si>
  <si>
    <t>Pearland Senior Village</t>
  </si>
  <si>
    <t>8100 Blk of Broadway St. (S. side)</t>
  </si>
  <si>
    <t>(713) 705-3507</t>
  </si>
  <si>
    <t>09981</t>
  </si>
  <si>
    <t>09188</t>
  </si>
  <si>
    <t>Casa Brazoria</t>
  </si>
  <si>
    <t>152nd Blk of Brazoswood Dr.</t>
  </si>
  <si>
    <t>09955</t>
  </si>
  <si>
    <t>09146</t>
  </si>
  <si>
    <t>Oakwood Apts</t>
  </si>
  <si>
    <t>3501 Rhodes Rd.</t>
  </si>
  <si>
    <t>09992</t>
  </si>
  <si>
    <t>09294</t>
  </si>
  <si>
    <t>Northgate Apts and Rhomberg Apts</t>
  </si>
  <si>
    <t>105 Northgate Circle &amp; 806 N. Rhomberg</t>
  </si>
  <si>
    <t>09181</t>
  </si>
  <si>
    <t>09758</t>
  </si>
  <si>
    <t>Bowie Garden Apts</t>
  </si>
  <si>
    <t>4700 Blk of Bowie Rd.</t>
  </si>
  <si>
    <t>(713) 863-7547</t>
  </si>
  <si>
    <t>09116</t>
  </si>
  <si>
    <t>09782</t>
  </si>
  <si>
    <t>Tuscany Villas</t>
  </si>
  <si>
    <t>7200 Blk of Chase Oaks Blvd.</t>
  </si>
  <si>
    <t>09001</t>
  </si>
  <si>
    <t>09777</t>
  </si>
  <si>
    <t>Hillwood Apts</t>
  </si>
  <si>
    <t>308 N. East St.</t>
  </si>
  <si>
    <t>(517) 347-2001</t>
  </si>
  <si>
    <t>09974</t>
  </si>
  <si>
    <t>09000</t>
  </si>
  <si>
    <t>Courtwood Apts</t>
  </si>
  <si>
    <t>400 S. Austin Rd.</t>
  </si>
  <si>
    <t>09115</t>
  </si>
  <si>
    <t>09783</t>
  </si>
  <si>
    <t>Magnolia Trace</t>
  </si>
  <si>
    <t>S. of Crouch Rd. &amp; W. of Lancaster Rd.</t>
  </si>
  <si>
    <t>09189</t>
  </si>
  <si>
    <t>09767</t>
  </si>
  <si>
    <t>Crestshire Village</t>
  </si>
  <si>
    <t>2300 N. St. Augustine Dr.</t>
  </si>
  <si>
    <t>(214) 388-2244</t>
  </si>
  <si>
    <t>09314</t>
  </si>
  <si>
    <t>09760</t>
  </si>
  <si>
    <t>Taylor Farms</t>
  </si>
  <si>
    <t>32 Pinnacle Park Blvd.</t>
  </si>
  <si>
    <t>(214) 205-7492</t>
  </si>
  <si>
    <t>09963</t>
  </si>
  <si>
    <t>09225</t>
  </si>
  <si>
    <t>Hacienda Del Sol</t>
  </si>
  <si>
    <t>9200 Mountain Cabin Rd.</t>
  </si>
  <si>
    <t>09965</t>
  </si>
  <si>
    <t>09108</t>
  </si>
  <si>
    <t>Peachtree Seniors</t>
  </si>
  <si>
    <t>11209 Rylie Crest.</t>
  </si>
  <si>
    <t>(972) 722-0655</t>
  </si>
  <si>
    <t>09172</t>
  </si>
  <si>
    <t>09784</t>
  </si>
  <si>
    <t>Evergreen at Vista Ridge</t>
  </si>
  <si>
    <t>NEQ of Highland Dr. and Rockbrook Dr.</t>
  </si>
  <si>
    <t>09953</t>
  </si>
  <si>
    <t>09164</t>
  </si>
  <si>
    <t>Gholson Hotel</t>
  </si>
  <si>
    <t>215 Main St.</t>
  </si>
  <si>
    <t>09127</t>
  </si>
  <si>
    <t>Sage Brush Village</t>
  </si>
  <si>
    <t>3250 W. 8th Street</t>
  </si>
  <si>
    <t>09013</t>
  </si>
  <si>
    <t>09704/08183</t>
  </si>
  <si>
    <t>Desert Villas</t>
  </si>
  <si>
    <t>SWQ of Alameda Ave. &amp; Coronado Rd.</t>
  </si>
  <si>
    <t>09025</t>
  </si>
  <si>
    <t>08301</t>
  </si>
  <si>
    <t>Ysleta del Sur Pueblo Homes I</t>
  </si>
  <si>
    <t>Tomas Granillo St.</t>
  </si>
  <si>
    <t>(915) 859-9196</t>
  </si>
  <si>
    <t>09028</t>
  </si>
  <si>
    <t>09708/08160</t>
  </si>
  <si>
    <t>09029</t>
  </si>
  <si>
    <t>10709/08163</t>
  </si>
  <si>
    <t>13800 Blk of Socorro Rd. near Herring Rd.</t>
  </si>
  <si>
    <t>09032</t>
  </si>
  <si>
    <t>09131</t>
  </si>
  <si>
    <t>Presidio Palms</t>
  </si>
  <si>
    <t>Near the intersection of Gonzalez &amp; Alarcon Rd.</t>
  </si>
  <si>
    <t>09983</t>
  </si>
  <si>
    <t>09232</t>
  </si>
  <si>
    <t>Brazos Bend Villa</t>
  </si>
  <si>
    <t>2020 Rocky Falls Rd.</t>
  </si>
  <si>
    <t>(281) 281-7999</t>
  </si>
  <si>
    <t>09287</t>
  </si>
  <si>
    <t>09399</t>
  </si>
  <si>
    <t>Horizon Meadows Apts</t>
  </si>
  <si>
    <t>Approx. 8.7 acres SWC of Main St. &amp; Bayou Rd.</t>
  </si>
  <si>
    <t>09604</t>
  </si>
  <si>
    <t>09763/08617</t>
  </si>
  <si>
    <t>Costa Mariposa</t>
  </si>
  <si>
    <t>Corner of Palmer Highway and Monticello Dr.</t>
  </si>
  <si>
    <t>09987</t>
  </si>
  <si>
    <t>09267</t>
  </si>
  <si>
    <t>Heritage Crossing</t>
  </si>
  <si>
    <t>12402 11th Street</t>
  </si>
  <si>
    <t>(281) 484-4663</t>
  </si>
  <si>
    <t>09989</t>
  </si>
  <si>
    <t>09316</t>
  </si>
  <si>
    <t>Champion Homes at Bay Walk</t>
  </si>
  <si>
    <t>7200 Heards Ln.</t>
  </si>
  <si>
    <t>(972) 701-5551</t>
  </si>
  <si>
    <t>09353</t>
  </si>
  <si>
    <t>09318</t>
  </si>
  <si>
    <t>Hyatt Manor I and II Apts</t>
  </si>
  <si>
    <t>1701 Waco St.</t>
  </si>
  <si>
    <t>09949</t>
  </si>
  <si>
    <t>09101</t>
  </si>
  <si>
    <t>Hampton Villages</t>
  </si>
  <si>
    <t>1517 W. Alcock St.</t>
  </si>
  <si>
    <t>09967</t>
  </si>
  <si>
    <t>09260</t>
  </si>
  <si>
    <t>Millie Street Apts</t>
  </si>
  <si>
    <t>SEC of Millie St. &amp; Green St.</t>
  </si>
  <si>
    <t>09161</t>
  </si>
  <si>
    <t>Sterling Court Senior Residences</t>
  </si>
  <si>
    <t>NWC of Minnesota &amp; Alameda Genoa</t>
  </si>
  <si>
    <t>09170</t>
  </si>
  <si>
    <t>09774</t>
  </si>
  <si>
    <t>South Acres Ranch II</t>
  </si>
  <si>
    <t>E. Side of 11400 Blk of Scott St.</t>
  </si>
  <si>
    <t>09177</t>
  </si>
  <si>
    <t>Orchard at Oak Forest</t>
  </si>
  <si>
    <t>880 W. 34th Street</t>
  </si>
  <si>
    <t>09196</t>
  </si>
  <si>
    <t>09796</t>
  </si>
  <si>
    <t>Golden Bamboo Village II</t>
  </si>
  <si>
    <t>E. Side of 12000 N. Gessner Rd.</t>
  </si>
  <si>
    <t>(281) 495-8936</t>
  </si>
  <si>
    <t>09242</t>
  </si>
  <si>
    <t>09781</t>
  </si>
  <si>
    <t>Beechnut Oaks</t>
  </si>
  <si>
    <t>NWC of Beechnut &amp; Eldridge Pkwy.</t>
  </si>
  <si>
    <t>09254</t>
  </si>
  <si>
    <t>4004 Irvington Blvd.</t>
  </si>
  <si>
    <t>(713) 864-8099</t>
  </si>
  <si>
    <t>09270</t>
  </si>
  <si>
    <t>Northline Apartment Homes</t>
  </si>
  <si>
    <t>7211 Northline Drive</t>
  </si>
  <si>
    <t>09280</t>
  </si>
  <si>
    <t>09799</t>
  </si>
  <si>
    <t>Mariposa at Ella Blvd</t>
  </si>
  <si>
    <t>Approx. 0.1 mi SE of Southridge Rd. on Ella Blvd.</t>
  </si>
  <si>
    <t>09311</t>
  </si>
  <si>
    <t>Deerbrook Place Apts</t>
  </si>
  <si>
    <t>19777 Deerbrook Park Blvd.</t>
  </si>
  <si>
    <t>09312</t>
  </si>
  <si>
    <t>Villas at El Dorado Apts</t>
  </si>
  <si>
    <t>200 Blk of W. El Dorado Blvd.</t>
  </si>
  <si>
    <t>(281) 467-3847</t>
  </si>
  <si>
    <t>48201350601</t>
  </si>
  <si>
    <t>09313</t>
  </si>
  <si>
    <t>Hampshire Court Apts</t>
  </si>
  <si>
    <t>3400 Blk of S. Burke Dr. near Vista Rd.</t>
  </si>
  <si>
    <t>09976</t>
  </si>
  <si>
    <t>09103</t>
  </si>
  <si>
    <t>Trebah Village</t>
  </si>
  <si>
    <t>19501 West Little York Rd.</t>
  </si>
  <si>
    <t>09977</t>
  </si>
  <si>
    <t>09132</t>
  </si>
  <si>
    <t>Chelsea Senior Community</t>
  </si>
  <si>
    <t>6900 Blk of TC Jester &amp; W. Little York Rd.</t>
  </si>
  <si>
    <t>09978</t>
  </si>
  <si>
    <t>09142</t>
  </si>
  <si>
    <t>Floral Gardens</t>
  </si>
  <si>
    <t>NEQ of Beltway 8 &amp; Fondren Rd.</t>
  </si>
  <si>
    <t>09982</t>
  </si>
  <si>
    <t>09193</t>
  </si>
  <si>
    <t>Sierra Meadows</t>
  </si>
  <si>
    <t>BW 8 &amp; E. of Wilson Rd.</t>
  </si>
  <si>
    <t>(713) 578-2111</t>
  </si>
  <si>
    <t>09986</t>
  </si>
  <si>
    <t>09265</t>
  </si>
  <si>
    <t>Greenhouse Place</t>
  </si>
  <si>
    <t>SEQ West &amp; Greenhouse</t>
  </si>
  <si>
    <t>(210) 530-0090</t>
  </si>
  <si>
    <t>09019</t>
  </si>
  <si>
    <t>09703/08240</t>
  </si>
  <si>
    <t>Timber Village Apts II</t>
  </si>
  <si>
    <t>09008</t>
  </si>
  <si>
    <t>09756/08134</t>
  </si>
  <si>
    <t>FM 118, 1550' N. of FM 2001</t>
  </si>
  <si>
    <t>09034</t>
  </si>
  <si>
    <t>FM 2001 E of IH35</t>
  </si>
  <si>
    <t>09401</t>
  </si>
  <si>
    <t>09764</t>
  </si>
  <si>
    <t>Encino Pointe</t>
  </si>
  <si>
    <t>1800 Post Rd.</t>
  </si>
  <si>
    <t>(512) 347-9953</t>
  </si>
  <si>
    <t>09357</t>
  </si>
  <si>
    <t>09180</t>
  </si>
  <si>
    <t>Weslaco Hills Apts</t>
  </si>
  <si>
    <t>1900 Blk of W. Business 83</t>
  </si>
  <si>
    <t>(713) 875-9456</t>
  </si>
  <si>
    <t>09027</t>
  </si>
  <si>
    <t>09183</t>
  </si>
  <si>
    <t>09790</t>
  </si>
  <si>
    <t>Grace Lake Townhomes</t>
  </si>
  <si>
    <t>4060 West Cardinal Drive</t>
  </si>
  <si>
    <t>09971</t>
  </si>
  <si>
    <t>09104</t>
  </si>
  <si>
    <t>Stone Hearst Seniors</t>
  </si>
  <si>
    <t>1650 E. Lucas Dr.</t>
  </si>
  <si>
    <t>09958</t>
  </si>
  <si>
    <t>09100</t>
  </si>
  <si>
    <t>Crestmoor Park South Apts</t>
  </si>
  <si>
    <t>514 SE Gardens</t>
  </si>
  <si>
    <t>09351</t>
  </si>
  <si>
    <t>09192</t>
  </si>
  <si>
    <t>Tierra Pointe</t>
  </si>
  <si>
    <t>W. of Hwy 181/123 &amp; S. of Vista Rd.</t>
  </si>
  <si>
    <t>(210) 281-0234</t>
  </si>
  <si>
    <t>09352</t>
  </si>
  <si>
    <t>09245</t>
  </si>
  <si>
    <t>Heights at Corral</t>
  </si>
  <si>
    <t>1000 W. Corral Ave.</t>
  </si>
  <si>
    <t>(361) 592-6783</t>
  </si>
  <si>
    <t>09948</t>
  </si>
  <si>
    <t>09012/08181</t>
  </si>
  <si>
    <t>Park Ridge Apts</t>
  </si>
  <si>
    <t>SEC of Legend Hills Blvd. &amp; RM 152</t>
  </si>
  <si>
    <t>09179</t>
  </si>
  <si>
    <t>09759</t>
  </si>
  <si>
    <t>Emory Senior Living Apts</t>
  </si>
  <si>
    <t>500 Blk of N. MLK Blvd. and Emory St.</t>
  </si>
  <si>
    <t>09356</t>
  </si>
  <si>
    <t>09119</t>
  </si>
  <si>
    <t>Legacy Villas</t>
  </si>
  <si>
    <t>S. Side of 2nd St. and W. Side of US 57</t>
  </si>
  <si>
    <t>(972) 243-4205</t>
  </si>
  <si>
    <t>09024</t>
  </si>
  <si>
    <t>08280</t>
  </si>
  <si>
    <t>Costa Esmeralda</t>
  </si>
  <si>
    <t>Gurley Ln. &amp; S. 16th St.</t>
  </si>
  <si>
    <t>09995</t>
  </si>
  <si>
    <t>09147</t>
  </si>
  <si>
    <t>Village Place Apts</t>
  </si>
  <si>
    <t>111 Village Place Dr.</t>
  </si>
  <si>
    <t>09997</t>
  </si>
  <si>
    <t>09149</t>
  </si>
  <si>
    <t>Autumn Villas</t>
  </si>
  <si>
    <t>100 Autumn Villas Dr.</t>
  </si>
  <si>
    <t>09999</t>
  </si>
  <si>
    <t>09165</t>
  </si>
  <si>
    <t>Cherrywood Apts</t>
  </si>
  <si>
    <t>701 W. Tokio Rd.</t>
  </si>
  <si>
    <t>(517) 347-9662</t>
  </si>
  <si>
    <t>09996</t>
  </si>
  <si>
    <t>09148</t>
  </si>
  <si>
    <t>Whispering Oaks Apts</t>
  </si>
  <si>
    <t>1209 West 8th</t>
  </si>
  <si>
    <t>09266</t>
  </si>
  <si>
    <t>Skytop Apts</t>
  </si>
  <si>
    <t>2455 N. Frazier</t>
  </si>
  <si>
    <t>09211</t>
  </si>
  <si>
    <t>09769</t>
  </si>
  <si>
    <t>Corban Townhomes</t>
  </si>
  <si>
    <t>1455 Southgate</t>
  </si>
  <si>
    <t>(361) 889-3349</t>
  </si>
  <si>
    <t>09354</t>
  </si>
  <si>
    <t>09158</t>
  </si>
  <si>
    <t>Arrowsmith Apts</t>
  </si>
  <si>
    <t>5701 Williams Dr.</t>
  </si>
  <si>
    <t>09968</t>
  </si>
  <si>
    <t>09162</t>
  </si>
  <si>
    <t>Arbor Pines Apartment Homes</t>
  </si>
  <si>
    <t>W. of MLK Dr. near to Tulane Rd.</t>
  </si>
  <si>
    <t>09947</t>
  </si>
  <si>
    <t>08154/09010</t>
  </si>
  <si>
    <t>Mineral Wells Pioneer Crossing</t>
  </si>
  <si>
    <t>2509 E. Hubbard</t>
  </si>
  <si>
    <t>09951</t>
  </si>
  <si>
    <t>09315</t>
  </si>
  <si>
    <t>Canyons Retirement Community</t>
  </si>
  <si>
    <t>2200 W. 7th Ave.</t>
  </si>
  <si>
    <t>(512) 329-6716</t>
  </si>
  <si>
    <t>09952</t>
  </si>
  <si>
    <t>09105</t>
  </si>
  <si>
    <t>Villages at Snyder</t>
  </si>
  <si>
    <t>1001 37th St.</t>
  </si>
  <si>
    <t>09031</t>
  </si>
  <si>
    <t>09035</t>
  </si>
  <si>
    <t>060201/07096/08952</t>
  </si>
  <si>
    <t>410 N. Broadway Ave.</t>
  </si>
  <si>
    <t>(903) 596-9500</t>
  </si>
  <si>
    <t>09007</t>
  </si>
  <si>
    <t>08124</t>
  </si>
  <si>
    <t>Mill Stone Apts</t>
  </si>
  <si>
    <t>8600 Randoll Mill Rd.</t>
  </si>
  <si>
    <t>09023</t>
  </si>
  <si>
    <t>09721/08273</t>
  </si>
  <si>
    <t>Four Seasons at Clear Creek</t>
  </si>
  <si>
    <t>Oak Grove Shelby &amp; S. Race St.</t>
  </si>
  <si>
    <t>09033</t>
  </si>
  <si>
    <t>09605</t>
  </si>
  <si>
    <t>09762/08615</t>
  </si>
  <si>
    <t>Woodmont Apartments</t>
  </si>
  <si>
    <t>Oak Grove and Loop 820</t>
  </si>
  <si>
    <t>09928</t>
  </si>
  <si>
    <t>08233/09030</t>
  </si>
  <si>
    <t>09961</t>
  </si>
  <si>
    <t>09135</t>
  </si>
  <si>
    <t>Lincoln Terrace</t>
  </si>
  <si>
    <t>4714 Horne St.</t>
  </si>
  <si>
    <t>09956</t>
  </si>
  <si>
    <t>09175</t>
  </si>
  <si>
    <t>Abilene Senior Village</t>
  </si>
  <si>
    <t>2225 Covenant Drive</t>
  </si>
  <si>
    <t>09946</t>
  </si>
  <si>
    <t>08112/09006</t>
  </si>
  <si>
    <t>Cedar Street Apts</t>
  </si>
  <si>
    <t>N. Cedar St. N. of Hwy 380</t>
  </si>
  <si>
    <t>(417) 883-3239</t>
  </si>
  <si>
    <t>09993</t>
  </si>
  <si>
    <t>09159</t>
  </si>
  <si>
    <t>Malibu Apts</t>
  </si>
  <si>
    <t>8600 N. Lamar Blvd.</t>
  </si>
  <si>
    <t>(212) 661-5015</t>
  </si>
  <si>
    <t>09130</t>
  </si>
  <si>
    <t>M Station</t>
  </si>
  <si>
    <t>2906 E. MLK Jr. Blvd.</t>
  </si>
  <si>
    <t>48453000402</t>
  </si>
  <si>
    <t>09973</t>
  </si>
  <si>
    <t>09120</t>
  </si>
  <si>
    <t>Senior Villages of Huntsville</t>
  </si>
  <si>
    <t>140 Essex Blvd.</t>
  </si>
  <si>
    <t>09138</t>
  </si>
  <si>
    <t>09793</t>
  </si>
  <si>
    <t>09990</t>
  </si>
  <si>
    <t>09310</t>
  </si>
  <si>
    <t>San Gabriel Crossing</t>
  </si>
  <si>
    <t>155 Hillcrest Ln.</t>
  </si>
  <si>
    <t>10271</t>
  </si>
  <si>
    <t>Hudson Manor</t>
  </si>
  <si>
    <t>4280 Old Union Rd.</t>
  </si>
  <si>
    <t>10279</t>
  </si>
  <si>
    <t>Hudson Green</t>
  </si>
  <si>
    <t>840 Mt. Carmel Rd.</t>
  </si>
  <si>
    <t>10283</t>
  </si>
  <si>
    <t>Lufkin Pioneer Crossing</t>
  </si>
  <si>
    <t>1805 N John Reddit</t>
  </si>
  <si>
    <t>(214) 253-2444</t>
  </si>
  <si>
    <t>09369</t>
  </si>
  <si>
    <t>10213/91013</t>
  </si>
  <si>
    <t>Heritage Square Apts</t>
  </si>
  <si>
    <t>7626 Hwy 60 South</t>
  </si>
  <si>
    <t>10077</t>
  </si>
  <si>
    <t>Fairways at Sammons Park</t>
  </si>
  <si>
    <t>SWC of West Adams and 43rd St.</t>
  </si>
  <si>
    <t>10020</t>
  </si>
  <si>
    <t>La Posada del Rey Apts</t>
  </si>
  <si>
    <t>3135 Roosevelt Ave.</t>
  </si>
  <si>
    <t>(850) 443-1316</t>
  </si>
  <si>
    <t>10058</t>
  </si>
  <si>
    <t>Guild Park Apts</t>
  </si>
  <si>
    <t>779 W. Mayfield</t>
  </si>
  <si>
    <t>10150</t>
  </si>
  <si>
    <t>Woodlawn Ranch Apts</t>
  </si>
  <si>
    <t>330 W. Cheryl Dr.</t>
  </si>
  <si>
    <t>10169</t>
  </si>
  <si>
    <t>La Risa</t>
  </si>
  <si>
    <t>800 Babcock Rd.</t>
  </si>
  <si>
    <t>(210) 822-6333</t>
  </si>
  <si>
    <t>11006</t>
  </si>
  <si>
    <t>10114</t>
  </si>
  <si>
    <t>The Terrace at Haven for Hope</t>
  </si>
  <si>
    <t>N. San Marcos &amp; Perez St.</t>
  </si>
  <si>
    <t>(210) 220-2190</t>
  </si>
  <si>
    <t>09370</t>
  </si>
  <si>
    <t>10211</t>
  </si>
  <si>
    <t>Riverplace Apts</t>
  </si>
  <si>
    <t>1304 West Ave. A</t>
  </si>
  <si>
    <t>10028</t>
  </si>
  <si>
    <t>Pecan Ridge</t>
  </si>
  <si>
    <t>NWC of Milam and 15th St.</t>
  </si>
  <si>
    <t>10143</t>
  </si>
  <si>
    <t>Race Street Lofts</t>
  </si>
  <si>
    <t>1110 Broadway St.</t>
  </si>
  <si>
    <t>10014</t>
  </si>
  <si>
    <t>Artisan at Port Isabel</t>
  </si>
  <si>
    <t>106 Port  Road</t>
  </si>
  <si>
    <t>10222</t>
  </si>
  <si>
    <t>Citrus Gardens</t>
  </si>
  <si>
    <t>2100 Grapefruit</t>
  </si>
  <si>
    <t>(956) 541-8315</t>
  </si>
  <si>
    <t>11008</t>
  </si>
  <si>
    <t>10135</t>
  </si>
  <si>
    <t>Champion Homes at Canyon Creek</t>
  </si>
  <si>
    <t>1700 N. Minnesota Ave.</t>
  </si>
  <si>
    <t>11009</t>
  </si>
  <si>
    <t>10151</t>
  </si>
  <si>
    <t>Sunflower Estates</t>
  </si>
  <si>
    <t>404 Lion's Villa Ave.</t>
  </si>
  <si>
    <t>(956) 797-2261</t>
  </si>
  <si>
    <t>10136</t>
  </si>
  <si>
    <t>Evergreen at Richardson</t>
  </si>
  <si>
    <t>3551 Northstar Rd.</t>
  </si>
  <si>
    <t>Eldery</t>
  </si>
  <si>
    <t>11004</t>
  </si>
  <si>
    <t>10045</t>
  </si>
  <si>
    <t>North Court Villas</t>
  </si>
  <si>
    <t>South side Stonebrook Pkwy between Woodstream Dr &amp; Preston Rd</t>
  </si>
  <si>
    <t>(512) 458-5567</t>
  </si>
  <si>
    <t>10153</t>
  </si>
  <si>
    <t>Britain Way</t>
  </si>
  <si>
    <t>1954 Shoaf</t>
  </si>
  <si>
    <t>(214) 632-1565</t>
  </si>
  <si>
    <t>10171</t>
  </si>
  <si>
    <t>HomeTowne at Garland</t>
  </si>
  <si>
    <t>1520 Castle Dr.</t>
  </si>
  <si>
    <t>10284</t>
  </si>
  <si>
    <t>Atmos Lofts</t>
  </si>
  <si>
    <t>1900 Jackson St.</t>
  </si>
  <si>
    <t>(214) 741-5100</t>
  </si>
  <si>
    <t>11003</t>
  </si>
  <si>
    <t>10044</t>
  </si>
  <si>
    <t>Wynnewood Seniors Housing</t>
  </si>
  <si>
    <t>1500 Block of S. Zang Blvd. (W. side of street)</t>
  </si>
  <si>
    <t>(214) 209-1492</t>
  </si>
  <si>
    <t>11012</t>
  </si>
  <si>
    <t>10200</t>
  </si>
  <si>
    <t>Hillside West Seniors</t>
  </si>
  <si>
    <t>Near 32 Pinnacle Park Blvd.</t>
  </si>
  <si>
    <t>(214) 994-8331</t>
  </si>
  <si>
    <t>10022</t>
  </si>
  <si>
    <t>Presidio Dolores Apts</t>
  </si>
  <si>
    <t>12473 Cuatro Aces Circle</t>
  </si>
  <si>
    <t>(575) 882-3554</t>
  </si>
  <si>
    <t>10176</t>
  </si>
  <si>
    <t>Canyon Square Village</t>
  </si>
  <si>
    <t>8622 &amp; 8624 N. Loop Rd.</t>
  </si>
  <si>
    <t>11000</t>
  </si>
  <si>
    <t>10024</t>
  </si>
  <si>
    <t>Canutillo Palms</t>
  </si>
  <si>
    <t>Parcel directly South of Canutillo High School. 200 ft West of I-10</t>
  </si>
  <si>
    <t>10226</t>
  </si>
  <si>
    <t>Red Oak Apts</t>
  </si>
  <si>
    <t>413 &amp; 507 West Red Oak Rd.</t>
  </si>
  <si>
    <t>(626) 698-6357</t>
  </si>
  <si>
    <t>10003</t>
  </si>
  <si>
    <t>09317</t>
  </si>
  <si>
    <t>Champion Homes at Marina Landing</t>
  </si>
  <si>
    <t>7302 Heards Ln.</t>
  </si>
  <si>
    <t>10079</t>
  </si>
  <si>
    <t>Steeple Chase Farms</t>
  </si>
  <si>
    <t>S. FM 1417 and Park Ave.</t>
  </si>
  <si>
    <t>(502) 639-8030</t>
  </si>
  <si>
    <t>09362</t>
  </si>
  <si>
    <t>10238</t>
  </si>
  <si>
    <t>Prince Hall Plaza</t>
  </si>
  <si>
    <t>700 Doris St.</t>
  </si>
  <si>
    <t>10040</t>
  </si>
  <si>
    <t>Merritt Lakeside Senior Village</t>
  </si>
  <si>
    <t>SEC of Borgfeld Rd. and FM 3009 (Roy Richard Dr.)</t>
  </si>
  <si>
    <t>10035</t>
  </si>
  <si>
    <t>Zion Gardens</t>
  </si>
  <si>
    <t>St. Charles &amp; Webster St.</t>
  </si>
  <si>
    <t>(713) 659-7735</t>
  </si>
  <si>
    <t>10051</t>
  </si>
  <si>
    <t>Parkway Ranch II</t>
  </si>
  <si>
    <t>E. side of the approx. 10000 Block W. Montgomery</t>
  </si>
  <si>
    <t>10064</t>
  </si>
  <si>
    <t>Cypress Gardens</t>
  </si>
  <si>
    <t>Wallisville Rd. and Maxey Rd.</t>
  </si>
  <si>
    <t>(502) 376-9532</t>
  </si>
  <si>
    <t>10084</t>
  </si>
  <si>
    <t>4415 Perry</t>
  </si>
  <si>
    <t>4415 Perry St.</t>
  </si>
  <si>
    <t>10094</t>
  </si>
  <si>
    <t>Providence Town Square</t>
  </si>
  <si>
    <t>3801 Center St.</t>
  </si>
  <si>
    <t>10124</t>
  </si>
  <si>
    <t>Golden Bamboo Village III</t>
  </si>
  <si>
    <t>W. side of Synott Rd. (approx. 900LF N. of intersection of Synott Rd. &amp; Bellaire Rd.)</t>
  </si>
  <si>
    <t>10142</t>
  </si>
  <si>
    <t>Mason Senior Apartment Homes</t>
  </si>
  <si>
    <t>2243 North Mason Road</t>
  </si>
  <si>
    <t>10178</t>
  </si>
  <si>
    <t>Cypress Creek at Fayridge</t>
  </si>
  <si>
    <t>NEC of Beltway 8 and Fayridge Dr.</t>
  </si>
  <si>
    <t>10227</t>
  </si>
  <si>
    <t>Tarrington Court Apts</t>
  </si>
  <si>
    <t>Approx. 1/2 mile NEC of I-45 and S. Sam Houston Pkwy. E. on the SEC of the approx. 8000 Block of Sam Houston Pkwy. East</t>
  </si>
  <si>
    <t>10266</t>
  </si>
  <si>
    <t>Travis Street Plaza Apts</t>
  </si>
  <si>
    <t>4500 Travis</t>
  </si>
  <si>
    <t>(310) 568-9100</t>
  </si>
  <si>
    <t>10026</t>
  </si>
  <si>
    <t>Silverleaf at Chandler II</t>
  </si>
  <si>
    <t>801 FM 2010</t>
  </si>
  <si>
    <t>10033</t>
  </si>
  <si>
    <t>Sulphur Springs Pioneer Crossing for Seniors</t>
  </si>
  <si>
    <t>Gossett Ln.</t>
  </si>
  <si>
    <t>10107</t>
  </si>
  <si>
    <t>Tenth Street Apts</t>
  </si>
  <si>
    <t>SE Corner Tenth St. and Whittenburg St.</t>
  </si>
  <si>
    <t>10031</t>
  </si>
  <si>
    <t>The Crossing</t>
  </si>
  <si>
    <t>3705 E. Lucas</t>
  </si>
  <si>
    <t>(409) 951-7201</t>
  </si>
  <si>
    <t>11005</t>
  </si>
  <si>
    <t>10090</t>
  </si>
  <si>
    <t>Silver Spring at Forney</t>
  </si>
  <si>
    <t>SEC of FM 548 and Reeder Ln.</t>
  </si>
  <si>
    <t>(214) 731-9208</t>
  </si>
  <si>
    <t>09366</t>
  </si>
  <si>
    <t>10131</t>
  </si>
  <si>
    <t>Guadalupe Crossing</t>
  </si>
  <si>
    <t>580 Sunflower Lane</t>
  </si>
  <si>
    <t>48259970100</t>
  </si>
  <si>
    <t>10220</t>
  </si>
  <si>
    <t>Casa Ricardo</t>
  </si>
  <si>
    <t>200 W. Yoakum Ave.</t>
  </si>
  <si>
    <t>09367</t>
  </si>
  <si>
    <t>10212</t>
  </si>
  <si>
    <t>Longbridge Apts</t>
  </si>
  <si>
    <t>921 N. Tyus St.</t>
  </si>
  <si>
    <t>10007</t>
  </si>
  <si>
    <t>Mexia Gardens</t>
  </si>
  <si>
    <t>NEC N. Bailey at E. Sumpter</t>
  </si>
  <si>
    <t>10103</t>
  </si>
  <si>
    <t>Gateway Plaza Apts</t>
  </si>
  <si>
    <t>NWC of Loop 250 and W. Hwy. 80</t>
  </si>
  <si>
    <t>(417) 890-3212</t>
  </si>
  <si>
    <t>10061</t>
  </si>
  <si>
    <t>Magnolia Trails</t>
  </si>
  <si>
    <t>31000 Block of Nichols Sawmill Rd.</t>
  </si>
  <si>
    <t>09110</t>
  </si>
  <si>
    <t>Mustang Heights Apts</t>
  </si>
  <si>
    <t>815 E. Arizona Ave.</t>
  </si>
  <si>
    <t>10125</t>
  </si>
  <si>
    <t>Costa Tarragona II</t>
  </si>
  <si>
    <t>2240 N. Padre Island Dr.</t>
  </si>
  <si>
    <t>(361) 880-3220</t>
  </si>
  <si>
    <t>10126</t>
  </si>
  <si>
    <t>Auburn Square</t>
  </si>
  <si>
    <t>11.35 acres E. of 2390 N. Main St.</t>
  </si>
  <si>
    <t>(409) 727-5987</t>
  </si>
  <si>
    <t>10130</t>
  </si>
  <si>
    <t>Meadow Vista</t>
  </si>
  <si>
    <t>White Settlement Rd. (1/4 mile E. of FM 730)</t>
  </si>
  <si>
    <t>10236</t>
  </si>
  <si>
    <t>Viking Road Apts</t>
  </si>
  <si>
    <t>Intersection of Viking Rd. and Ventura Rd.</t>
  </si>
  <si>
    <t>10112</t>
  </si>
  <si>
    <t>Country Village Apts</t>
  </si>
  <si>
    <t>1500 Hackberry Ln.</t>
  </si>
  <si>
    <t>10198</t>
  </si>
  <si>
    <t>Pinnacle at North Chase</t>
  </si>
  <si>
    <t>E. side of N. Broadway, S. of Loop 323</t>
  </si>
  <si>
    <t>(305) 854-7100</t>
  </si>
  <si>
    <t>10119</t>
  </si>
  <si>
    <t>2817/2812/2820/2822/2902 McLemore St.</t>
  </si>
  <si>
    <t>(817) 392-5804</t>
  </si>
  <si>
    <t>10239</t>
  </si>
  <si>
    <t>Prince Hall Gardens</t>
  </si>
  <si>
    <t>1800 E. Robert</t>
  </si>
  <si>
    <t>11007</t>
  </si>
  <si>
    <t>10117</t>
  </si>
  <si>
    <t>Terrell Homes I</t>
  </si>
  <si>
    <t>Scattered Sites (N. of Hwy 287, E. of Hwy 35W, S. of Hwy 30 and W. of MLK Jr. Hwy)</t>
  </si>
  <si>
    <t>11011</t>
  </si>
  <si>
    <t>10158</t>
  </si>
  <si>
    <t>6101 Old Denton Rd.</t>
  </si>
  <si>
    <t>(817) 501-9577</t>
  </si>
  <si>
    <t>10002</t>
  </si>
  <si>
    <t>09268</t>
  </si>
  <si>
    <t>Wildflower Terrace</t>
  </si>
  <si>
    <t>3801 Berkman</t>
  </si>
  <si>
    <t>10152</t>
  </si>
  <si>
    <t>Shady Oaks</t>
  </si>
  <si>
    <t>4320 S. Congress Ave.</t>
  </si>
  <si>
    <t>10400</t>
  </si>
  <si>
    <t>09408</t>
  </si>
  <si>
    <t>Elm Ridge Apartments</t>
  </si>
  <si>
    <t>1161 Harvey Ln.</t>
  </si>
  <si>
    <t>(334) 954-4458</t>
  </si>
  <si>
    <t>48453000802</t>
  </si>
  <si>
    <t>10122</t>
  </si>
  <si>
    <t>La Terraza at Lomas del Sur</t>
  </si>
  <si>
    <t>E. side of Ejido Blvd. (approx. 2000LF S. of the intersection of Ejido Blvd. &amp; Wormser Rd.)</t>
  </si>
  <si>
    <t>(956) 791-7302</t>
  </si>
  <si>
    <t>10246</t>
  </si>
  <si>
    <t>Green Briar Village Phase II</t>
  </si>
  <si>
    <t>901 Airport Dr.</t>
  </si>
  <si>
    <t>10096</t>
  </si>
  <si>
    <t>The Orchard at Westchase</t>
  </si>
  <si>
    <t>3802 Rodgerdale Rd.</t>
  </si>
  <si>
    <t>48201452202</t>
  </si>
  <si>
    <t>10290</t>
  </si>
  <si>
    <t>Magnolia Place Apts</t>
  </si>
  <si>
    <t>Wenda St. at the 9500 Block of Cullen Blvd.</t>
  </si>
  <si>
    <t>10262</t>
  </si>
  <si>
    <t>Las Brisas Manor</t>
  </si>
  <si>
    <t>1970 US Highway 277 South</t>
  </si>
  <si>
    <t xml:space="preserve">Val Verde </t>
  </si>
  <si>
    <t>(770) 431-9696</t>
  </si>
  <si>
    <t>48465950500</t>
  </si>
  <si>
    <t>11027</t>
  </si>
  <si>
    <t>Brookview Village</t>
  </si>
  <si>
    <t>100 block W Hwy 190</t>
  </si>
  <si>
    <t>48099010802</t>
  </si>
  <si>
    <t>11030</t>
  </si>
  <si>
    <t>Pine Ridge Manor</t>
  </si>
  <si>
    <t>1100 MLK Jr. Dr.</t>
  </si>
  <si>
    <t>11055</t>
  </si>
  <si>
    <t>Pilgrim Valley Manor</t>
  </si>
  <si>
    <t>1701 E Robert St.</t>
  </si>
  <si>
    <t>11061</t>
  </si>
  <si>
    <t>Pioneer Crossing for Seniors Burkburnet</t>
  </si>
  <si>
    <t>1100 Christie Ln.</t>
  </si>
  <si>
    <t>48485013502</t>
  </si>
  <si>
    <t>11070</t>
  </si>
  <si>
    <t>Presidio Palms II</t>
  </si>
  <si>
    <t>behind 12960 Alnor St.</t>
  </si>
  <si>
    <t>11077</t>
  </si>
  <si>
    <t>Main Street Commons</t>
  </si>
  <si>
    <t>E side of Main St., S of Carlos Parker</t>
  </si>
  <si>
    <t>(317) 663-6818</t>
  </si>
  <si>
    <t>48491021203</t>
  </si>
  <si>
    <t>11081</t>
  </si>
  <si>
    <t>Northwood Apts</t>
  </si>
  <si>
    <t>11082</t>
  </si>
  <si>
    <t>701 N. Madison St.</t>
  </si>
  <si>
    <t>11083</t>
  </si>
  <si>
    <t>Countrywood Apts</t>
  </si>
  <si>
    <t>7080 Lamar Rd.</t>
  </si>
  <si>
    <t>11084</t>
  </si>
  <si>
    <t>Southwood Apts</t>
  </si>
  <si>
    <t>2050 South Byrd Ave.</t>
  </si>
  <si>
    <t>11086</t>
  </si>
  <si>
    <t>La Belle Vie</t>
  </si>
  <si>
    <t>350 ft SE of Shakespeare Ln. on W side of N LHS Dr.</t>
  </si>
  <si>
    <t>(409) 988-1851</t>
  </si>
  <si>
    <t>48199030300</t>
  </si>
  <si>
    <t>11096</t>
  </si>
  <si>
    <t>Mariposa at Calder Drive</t>
  </si>
  <si>
    <t>approx. the 1100 block of FM 517 W</t>
  </si>
  <si>
    <t>11097</t>
  </si>
  <si>
    <t>RoseHill Ridge</t>
  </si>
  <si>
    <t>1125 Stuckey</t>
  </si>
  <si>
    <t>11112</t>
  </si>
  <si>
    <t>Artisan at Dilley</t>
  </si>
  <si>
    <t>400 Anne St.</t>
  </si>
  <si>
    <t>11115</t>
  </si>
  <si>
    <t>Castle Manor Apts</t>
  </si>
  <si>
    <t>655 Castle Park Dr.</t>
  </si>
  <si>
    <t>11120</t>
  </si>
  <si>
    <t>La Promesa Apts</t>
  </si>
  <si>
    <t>4590 N Texas St.</t>
  </si>
  <si>
    <t>(763) 354-5500</t>
  </si>
  <si>
    <t>11135</t>
  </si>
  <si>
    <t>Jourdanton Square Apts</t>
  </si>
  <si>
    <t>2701 Zanderson St.</t>
  </si>
  <si>
    <t>48013960600</t>
  </si>
  <si>
    <t>11138</t>
  </si>
  <si>
    <t>SilverLeaf at Gun Barrel City</t>
  </si>
  <si>
    <t>400 Block Church St.</t>
  </si>
  <si>
    <t>11149</t>
  </si>
  <si>
    <t>Branch Village Apts</t>
  </si>
  <si>
    <t>7601 Curry St.</t>
  </si>
  <si>
    <t>11164</t>
  </si>
  <si>
    <t>Oasis Cove</t>
  </si>
  <si>
    <t>N corner of N 7th St. and 9th Ave.</t>
  </si>
  <si>
    <t>11165</t>
  </si>
  <si>
    <t>Playa Del Pueblo</t>
  </si>
  <si>
    <t>Approx 400 linear feet East of S Terrell St. &amp; IH-20</t>
  </si>
  <si>
    <t>(432) 682-2520</t>
  </si>
  <si>
    <t>11179</t>
  </si>
  <si>
    <t>Meadowlake Village Apts</t>
  </si>
  <si>
    <t>209 S Grand Ave.</t>
  </si>
  <si>
    <t>11185</t>
  </si>
  <si>
    <t>Azure Pointe</t>
  </si>
  <si>
    <t>Chinn Lane, East of Hwy 69/96</t>
  </si>
  <si>
    <t>(409) 951-7202</t>
  </si>
  <si>
    <t>11193</t>
  </si>
  <si>
    <t>Alexander Place Apts</t>
  </si>
  <si>
    <t>2401 N Alexander Dr.</t>
  </si>
  <si>
    <t>(281) 427-6686</t>
  </si>
  <si>
    <t>11195</t>
  </si>
  <si>
    <t>Stonebridge at Ironton</t>
  </si>
  <si>
    <t>7010 Ironton Ave.</t>
  </si>
  <si>
    <t>48303001707</t>
  </si>
  <si>
    <t>11197</t>
  </si>
  <si>
    <t>Park Village Apts</t>
  </si>
  <si>
    <t>1905 Wasson Rd.</t>
  </si>
  <si>
    <t>11200</t>
  </si>
  <si>
    <t>4619 W 34th St.</t>
  </si>
  <si>
    <t>48201530100</t>
  </si>
  <si>
    <t>11202</t>
  </si>
  <si>
    <t>Hunter's Chase Senior Apts</t>
  </si>
  <si>
    <t>N side of E Belton Ave., E of Yoakum</t>
  </si>
  <si>
    <t>(913) 685-9000</t>
  </si>
  <si>
    <t>48331950700</t>
  </si>
  <si>
    <t>11203</t>
  </si>
  <si>
    <t>Woodside Village Apts</t>
  </si>
  <si>
    <t>703 Bumpas St.</t>
  </si>
  <si>
    <t>11208</t>
  </si>
  <si>
    <t>Amber Stone Apts</t>
  </si>
  <si>
    <t>208 &amp; 210 E Crockett St.</t>
  </si>
  <si>
    <t>(512) 971-9127</t>
  </si>
  <si>
    <t>48025950500</t>
  </si>
  <si>
    <t>11217</t>
  </si>
  <si>
    <t>The Overlook at Plum Creek</t>
  </si>
  <si>
    <t>4000 block of Cromwell Dr.</t>
  </si>
  <si>
    <t>11224</t>
  </si>
  <si>
    <t>Magnolia Acres</t>
  </si>
  <si>
    <t>108 Deborah Dr.</t>
  </si>
  <si>
    <t>(614) 451-2151</t>
  </si>
  <si>
    <t>48039662400</t>
  </si>
  <si>
    <t>11238</t>
  </si>
  <si>
    <t>The Sunningdale</t>
  </si>
  <si>
    <t>N side of Wellman, W of IH-45</t>
  </si>
  <si>
    <t>(713) 871-2079</t>
  </si>
  <si>
    <t>48339690700</t>
  </si>
  <si>
    <t>11246</t>
  </si>
  <si>
    <t>Tylor Grand</t>
  </si>
  <si>
    <t>4249 Catclaw Dr.</t>
  </si>
  <si>
    <t>(386) 454-0290</t>
  </si>
  <si>
    <t>11248</t>
  </si>
  <si>
    <t>The Roxton</t>
  </si>
  <si>
    <t>307 N Loop 288</t>
  </si>
  <si>
    <t>11251</t>
  </si>
  <si>
    <t>Bluebonnet Village / Primrose Park</t>
  </si>
  <si>
    <t>3100 Blessing Crt.</t>
  </si>
  <si>
    <t>48439113627</t>
  </si>
  <si>
    <t>11257</t>
  </si>
  <si>
    <t>Brazos Senior Villas</t>
  </si>
  <si>
    <t>SEC of FM 2218 and Reading Rd.</t>
  </si>
  <si>
    <t>11260</t>
  </si>
  <si>
    <t>Bissonnet Gardens Apts</t>
  </si>
  <si>
    <t>7500 Bissonnet St.</t>
  </si>
  <si>
    <t>48201422800</t>
  </si>
  <si>
    <t>11223</t>
  </si>
  <si>
    <t>The Terrace at MidTowne</t>
  </si>
  <si>
    <t>SWC of George Hopper Rd. and Abigail</t>
  </si>
  <si>
    <t>48139060801</t>
  </si>
  <si>
    <t>11406</t>
  </si>
  <si>
    <t>Chatham Green Village</t>
  </si>
  <si>
    <t>3532 Chatham Green Lane</t>
  </si>
  <si>
    <t>(816) 303-4500</t>
  </si>
  <si>
    <t>48439111525</t>
  </si>
  <si>
    <t>11404</t>
  </si>
  <si>
    <t>Buckeye Trail Commons</t>
  </si>
  <si>
    <t>6717 Buckeye Commons Way</t>
  </si>
  <si>
    <t>11405</t>
  </si>
  <si>
    <t>Buckeye Trail Commons II</t>
  </si>
  <si>
    <t>6717 Bexar Street</t>
  </si>
  <si>
    <t>11123</t>
  </si>
  <si>
    <t>Allegre Point</t>
  </si>
  <si>
    <t>IH-35 and Fleischer Rd.</t>
  </si>
  <si>
    <t>(713) 403-2000</t>
  </si>
  <si>
    <t>11033</t>
  </si>
  <si>
    <t>American GI Forum Village I &amp; II</t>
  </si>
  <si>
    <t>1801 Bosquez St., Box 81</t>
  </si>
  <si>
    <t>(210) 225-1181</t>
  </si>
  <si>
    <t>11041</t>
  </si>
  <si>
    <t>Riverwood Commons</t>
  </si>
  <si>
    <t>SEC of Old Austin Hwy &amp; Hasler Blvd.</t>
  </si>
  <si>
    <t>(573) 443-2021</t>
  </si>
  <si>
    <t>48021950400</t>
  </si>
  <si>
    <t>11089</t>
  </si>
  <si>
    <t>Parkstone Senior Village Phase II</t>
  </si>
  <si>
    <t>11090</t>
  </si>
  <si>
    <t>Sutton Oaks II</t>
  </si>
  <si>
    <t>approx. 750 Runnels Ave.</t>
  </si>
  <si>
    <t>(210) 477-6002</t>
  </si>
  <si>
    <t>11105</t>
  </si>
  <si>
    <t>Aster Villas</t>
  </si>
  <si>
    <t>163 Yucca Trailer Park Rd.</t>
  </si>
  <si>
    <t>11140</t>
  </si>
  <si>
    <t>Villas of Giddings</t>
  </si>
  <si>
    <t>40 lots in Rolling Oaks Subdivision</t>
  </si>
  <si>
    <t>(903) 450-1520</t>
  </si>
  <si>
    <t>11150</t>
  </si>
  <si>
    <t>New Hope Housing at Rittenhouse</t>
  </si>
  <si>
    <t>7020 Stuebner Airline Rd.</t>
  </si>
  <si>
    <t>11261</t>
  </si>
  <si>
    <t>North Angelo Housing Estates</t>
  </si>
  <si>
    <t>various scattered sites</t>
  </si>
  <si>
    <t>(325) 655-6700</t>
  </si>
  <si>
    <t>11031</t>
  </si>
  <si>
    <t>La Hacienda Casitas</t>
  </si>
  <si>
    <t>3567 W. Business 83</t>
  </si>
  <si>
    <t>(956) 541-4955</t>
  </si>
  <si>
    <t>12402</t>
  </si>
  <si>
    <t>11402</t>
  </si>
  <si>
    <t>Fox Run</t>
  </si>
  <si>
    <t>2600 Allie Payne Road</t>
  </si>
  <si>
    <t>(763) 354-5656</t>
  </si>
  <si>
    <t>48361021300</t>
  </si>
  <si>
    <t>12403</t>
  </si>
  <si>
    <t>11403</t>
  </si>
  <si>
    <t>Village of Kaufman</t>
  </si>
  <si>
    <t>421 East 7th Street and 100 Village Drive (2 sites)</t>
  </si>
  <si>
    <t>12600</t>
  </si>
  <si>
    <t>1201 Mineral Springs Rd.</t>
  </si>
  <si>
    <t>12601</t>
  </si>
  <si>
    <t>12602</t>
  </si>
  <si>
    <t>12020</t>
  </si>
  <si>
    <t>Palisades of Inwood</t>
  </si>
  <si>
    <t>5800 W. Mount Houston Rd.</t>
  </si>
  <si>
    <t>(713) 545-8840</t>
  </si>
  <si>
    <t>48201532900</t>
  </si>
  <si>
    <t>Heartland Village Apartments</t>
  </si>
  <si>
    <t>S side of Hwy 11 (aka Wildcat Way), S of intersection of CR 1103 and Hwy 11</t>
  </si>
  <si>
    <t>12045</t>
  </si>
  <si>
    <t>Elmwood Apartments</t>
  </si>
  <si>
    <t>12048</t>
  </si>
  <si>
    <t>Cottonwood Apartments</t>
  </si>
  <si>
    <t>1205 Murray St. (Parcel 1) and 425 Hwy. 631 (Parcel 2)</t>
  </si>
  <si>
    <t>48409010800</t>
  </si>
  <si>
    <t>12053</t>
  </si>
  <si>
    <t>The Manor at Hancock Park</t>
  </si>
  <si>
    <t>SWQ of US Hwy 190 &amp; US Hwy 183</t>
  </si>
  <si>
    <t>(404) 949-3873</t>
  </si>
  <si>
    <t>48281950500</t>
  </si>
  <si>
    <t>12060</t>
  </si>
  <si>
    <t>The Reserves at High Plains</t>
  </si>
  <si>
    <t>NEC N. 7th and Oak</t>
  </si>
  <si>
    <t>(785) 371-1663</t>
  </si>
  <si>
    <t>48341950300</t>
  </si>
  <si>
    <t>12065</t>
  </si>
  <si>
    <t>La Ventana Apartments</t>
  </si>
  <si>
    <t>2401 Union Ln. (Union &amp; Hwy 351)</t>
  </si>
  <si>
    <t xml:space="preserve">Taylor </t>
  </si>
  <si>
    <t>(512) 499-1444</t>
  </si>
  <si>
    <t>48441013300</t>
  </si>
  <si>
    <t>12067</t>
  </si>
  <si>
    <t>Amberwood Place</t>
  </si>
  <si>
    <t>NWQ of Hawkins Pkwy. And McCann Rd.</t>
  </si>
  <si>
    <t>48183000600</t>
  </si>
  <si>
    <t>48361022400</t>
  </si>
  <si>
    <t>12075</t>
  </si>
  <si>
    <t>Saddlebrook Apartments</t>
  </si>
  <si>
    <t>N of Sycamore Dr. and E of IH 44</t>
  </si>
  <si>
    <t>48485013800</t>
  </si>
  <si>
    <t>12083</t>
  </si>
  <si>
    <t>Harmon Villas</t>
  </si>
  <si>
    <t>9592 Harmon Rd.</t>
  </si>
  <si>
    <t>48439113926</t>
  </si>
  <si>
    <t>12084</t>
  </si>
  <si>
    <t>San Gabriel Apartments</t>
  </si>
  <si>
    <t>1100 Leander Rd.</t>
  </si>
  <si>
    <t>48491020110</t>
  </si>
  <si>
    <t>12089</t>
  </si>
  <si>
    <t>Briarbend</t>
  </si>
  <si>
    <t>6500 block Sienna Trails</t>
  </si>
  <si>
    <t>12092</t>
  </si>
  <si>
    <t>The Huntington</t>
  </si>
  <si>
    <t>Murphy Rd. (Fm1092) &amp; Cartwright</t>
  </si>
  <si>
    <t>48157671501</t>
  </si>
  <si>
    <t>12098</t>
  </si>
  <si>
    <t>1400 Belleview</t>
  </si>
  <si>
    <t>1401 Browder St.</t>
  </si>
  <si>
    <t>(972) 221-1199</t>
  </si>
  <si>
    <t>48113020400</t>
  </si>
  <si>
    <t>12112</t>
  </si>
  <si>
    <t>Inez Tims</t>
  </si>
  <si>
    <t>800 N. Chestnut St.</t>
  </si>
  <si>
    <t>48005000700</t>
  </si>
  <si>
    <t>12118</t>
  </si>
  <si>
    <t>Spring Trace</t>
  </si>
  <si>
    <t>W side of Aldine Westfield Rd, N of Gwenfair Dr, E of Hardy Toll Rd, S of Cypresswood Dr.</t>
  </si>
  <si>
    <t>48201241200</t>
  </si>
  <si>
    <t>48215021000</t>
  </si>
  <si>
    <t>12127</t>
  </si>
  <si>
    <t>Clint Palms</t>
  </si>
  <si>
    <t>SEC of Herring Rd. and Alameda Rd. (State Hwy 20)</t>
  </si>
  <si>
    <t xml:space="preserve">Clint </t>
  </si>
  <si>
    <t>12145</t>
  </si>
  <si>
    <t>Comfort Place</t>
  </si>
  <si>
    <t>dead end of Comfort Pl.</t>
  </si>
  <si>
    <t>12152</t>
  </si>
  <si>
    <t>Eastside Crossings</t>
  </si>
  <si>
    <t>Intersection of Zaragosa and Nourh H.</t>
  </si>
  <si>
    <t>48141010329</t>
  </si>
  <si>
    <t>12166</t>
  </si>
  <si>
    <t>Villa Brazos</t>
  </si>
  <si>
    <t>850 N. Ave J</t>
  </si>
  <si>
    <t>12170</t>
  </si>
  <si>
    <t>Fairfield Creek Estates</t>
  </si>
  <si>
    <t>27800 block of Hwy 290, E of Fairfield Creek Dr.</t>
  </si>
  <si>
    <t>Cypress</t>
  </si>
  <si>
    <t>48201555701</t>
  </si>
  <si>
    <t>12174</t>
  </si>
  <si>
    <t>Royal Garden Mineral Wells</t>
  </si>
  <si>
    <t>1500 SE Martin Luther King St.</t>
  </si>
  <si>
    <t>48363000700</t>
  </si>
  <si>
    <t>12221</t>
  </si>
  <si>
    <t>Riverstone Trails</t>
  </si>
  <si>
    <t>Planters Rd. near Hwy. 80</t>
  </si>
  <si>
    <t>(417) 890-3205</t>
  </si>
  <si>
    <t>48113018104</t>
  </si>
  <si>
    <t>12243</t>
  </si>
  <si>
    <t>Dunes Apartments</t>
  </si>
  <si>
    <t>SE Ave. G and SE 4th St.</t>
  </si>
  <si>
    <t>48165950200</t>
  </si>
  <si>
    <t>12252</t>
  </si>
  <si>
    <t>Gulf Coast Arms</t>
  </si>
  <si>
    <t>6603 Hirsch Rd.</t>
  </si>
  <si>
    <t>(713) 443-1134</t>
  </si>
  <si>
    <t>12254</t>
  </si>
  <si>
    <t>The Palms at Leopard</t>
  </si>
  <si>
    <t>Palm Ave. between Lipan St. &amp; Leopard St.</t>
  </si>
  <si>
    <t>12264</t>
  </si>
  <si>
    <t>LULAC Hacienda Apartments</t>
  </si>
  <si>
    <t>2625 Greenwood Dr.</t>
  </si>
  <si>
    <t>48355000900</t>
  </si>
  <si>
    <t>12271</t>
  </si>
  <si>
    <t>The Reserve at Western Center</t>
  </si>
  <si>
    <t>11+/- acres at SWC of Western Center Blvd., &amp; Watauga Smithville Rd. (E. of Blue Mound)</t>
  </si>
  <si>
    <t xml:space="preserve">Fort Worth </t>
  </si>
  <si>
    <t>(513) 774-8400</t>
  </si>
  <si>
    <t>12276</t>
  </si>
  <si>
    <t>AT Villages at Cypress</t>
  </si>
  <si>
    <t>SEC of Cypress N. Houston Rd., and Huffmeister Rd.</t>
  </si>
  <si>
    <t>(818) 706-0694</t>
  </si>
  <si>
    <t>48201552103</t>
  </si>
  <si>
    <t>12278</t>
  </si>
  <si>
    <t>TGO Independence Village</t>
  </si>
  <si>
    <t>NW Independence Dr. at N. Virginia St.</t>
  </si>
  <si>
    <t>48057000400</t>
  </si>
  <si>
    <t>12300</t>
  </si>
  <si>
    <t>Capital Studios</t>
  </si>
  <si>
    <t>309 E. 11th St.</t>
  </si>
  <si>
    <t>Supportive Housing</t>
  </si>
  <si>
    <t>(512) 610-4016</t>
  </si>
  <si>
    <t>48453001100</t>
  </si>
  <si>
    <t>12314</t>
  </si>
  <si>
    <t>Parkview Place</t>
  </si>
  <si>
    <t>1110 Avenue North</t>
  </si>
  <si>
    <t>48471790500</t>
  </si>
  <si>
    <t>12332</t>
  </si>
  <si>
    <t>Apple Grove Villas</t>
  </si>
  <si>
    <t>NEQ of Gus Thomasson and Hwy 80</t>
  </si>
  <si>
    <t>(214) 432-7610</t>
  </si>
  <si>
    <t>48113017804</t>
  </si>
  <si>
    <t>12339</t>
  </si>
  <si>
    <t>Hacienda del Sol</t>
  </si>
  <si>
    <t>SWC of Stookey and Bus 77</t>
  </si>
  <si>
    <t>(210) 493-0550</t>
  </si>
  <si>
    <t>48061011500</t>
  </si>
  <si>
    <t>12345</t>
  </si>
  <si>
    <t>Merritt Legacy</t>
  </si>
  <si>
    <t>(512) 732- 1226</t>
  </si>
  <si>
    <t>12361</t>
  </si>
  <si>
    <t>El Campo Village</t>
  </si>
  <si>
    <t>Olivia &amp; Way Streets</t>
  </si>
  <si>
    <t>48481740800</t>
  </si>
  <si>
    <t>12365</t>
  </si>
  <si>
    <t>Stepping Stone &amp; Taylor Square Apartments</t>
  </si>
  <si>
    <t>2501 Davis St./1005 Cottonbowl</t>
  </si>
  <si>
    <t>12367</t>
  </si>
  <si>
    <t>Justice Park Senior Villas</t>
  </si>
  <si>
    <t>Justice Park Dr. N of W. 43rd</t>
  </si>
  <si>
    <t>(830) 486-0374</t>
  </si>
  <si>
    <t>48201531500</t>
  </si>
  <si>
    <t>12379</t>
  </si>
  <si>
    <t>Sunrise Terrace</t>
  </si>
  <si>
    <t>NEC of FM 2556 and Mile 8</t>
  </si>
  <si>
    <t>48061010302</t>
  </si>
  <si>
    <t>12388</t>
  </si>
  <si>
    <t>Paseo Pointe</t>
  </si>
  <si>
    <t>S side of Whipple Rd., E of Esalante Rd.</t>
  </si>
  <si>
    <t>12393</t>
  </si>
  <si>
    <t xml:space="preserve">Highland Villas </t>
  </si>
  <si>
    <t>(305) 476-8118</t>
  </si>
  <si>
    <t>48041002002</t>
  </si>
  <si>
    <t>12404</t>
  </si>
  <si>
    <t>5015 Pine Street</t>
  </si>
  <si>
    <t>(972) 769-2002</t>
  </si>
  <si>
    <t>12405</t>
  </si>
  <si>
    <t>Saddlewood Club Apartments</t>
  </si>
  <si>
    <t>12406</t>
  </si>
  <si>
    <t>2830 Lake Road</t>
  </si>
  <si>
    <t>12407</t>
  </si>
  <si>
    <t>6800 South Cockrell Hill Road</t>
  </si>
  <si>
    <t>12408</t>
  </si>
  <si>
    <t>8301 Willow Place North</t>
  </si>
  <si>
    <t>12409</t>
  </si>
  <si>
    <t>5300 Professional Drive</t>
  </si>
  <si>
    <t>12269</t>
  </si>
  <si>
    <t>Stonebridge of Kelsey Park</t>
  </si>
  <si>
    <t>SEC of FM 1585 and Norfolk Ave.</t>
  </si>
  <si>
    <t>48303010508</t>
  </si>
  <si>
    <t>12336</t>
  </si>
  <si>
    <t>The Residences of Solms Village</t>
  </si>
  <si>
    <t>NEC of FM 306 and Goodwin</t>
  </si>
  <si>
    <t>48091310902</t>
  </si>
  <si>
    <t>12415</t>
  </si>
  <si>
    <t>San Juan III</t>
  </si>
  <si>
    <t>300 Gante Walk</t>
  </si>
  <si>
    <t>12415-2</t>
  </si>
  <si>
    <t>2001 S. Zarzamora Street</t>
  </si>
  <si>
    <t>12413</t>
  </si>
  <si>
    <t>Sienna Pointe</t>
  </si>
  <si>
    <t>2913 Hunter Road</t>
  </si>
  <si>
    <t>13401</t>
  </si>
  <si>
    <t>(763) 354-5634</t>
  </si>
  <si>
    <t>13402</t>
  </si>
  <si>
    <t>Paddock at Norwood</t>
  </si>
  <si>
    <t>1044 Norwood Park Blvd.</t>
  </si>
  <si>
    <t>(502) 638-0534</t>
  </si>
  <si>
    <t>13403</t>
  </si>
  <si>
    <t>1088 Forest Park Plaza</t>
  </si>
  <si>
    <t>13404</t>
  </si>
  <si>
    <t>12151 North IH-35</t>
  </si>
  <si>
    <t>13600</t>
  </si>
  <si>
    <t>12605</t>
  </si>
  <si>
    <t>The Waters at Willow Run Apartments</t>
  </si>
  <si>
    <t>15515 FM 1325</t>
  </si>
  <si>
    <t>(469) 206-8903</t>
  </si>
  <si>
    <t>48491020504</t>
  </si>
  <si>
    <t>13400</t>
  </si>
  <si>
    <t>12412</t>
  </si>
  <si>
    <t>Villas at Colt Run</t>
  </si>
  <si>
    <t>7600 East Houston Road</t>
  </si>
  <si>
    <t>(512) 351-9335</t>
  </si>
  <si>
    <t>48201231100</t>
  </si>
  <si>
    <t>13407</t>
  </si>
  <si>
    <t>12410</t>
  </si>
  <si>
    <t>The Gateway Northwest</t>
  </si>
  <si>
    <t>1617 Northwest Boulevard</t>
  </si>
  <si>
    <t>William Cannon Apartments</t>
  </si>
  <si>
    <t>2112 and 2014 William Cannon</t>
  </si>
  <si>
    <t>(317) 208-3769</t>
  </si>
  <si>
    <t>Parmer Place Apartments</t>
  </si>
  <si>
    <t>1500 East Parmer Lane</t>
  </si>
  <si>
    <t>48453001839</t>
  </si>
  <si>
    <t>13001</t>
  </si>
  <si>
    <t>Sunset Place Apartments</t>
  </si>
  <si>
    <t>100 Sunset</t>
  </si>
  <si>
    <t>(281) 419-6114</t>
  </si>
  <si>
    <t>48213951000</t>
  </si>
  <si>
    <t>13003</t>
  </si>
  <si>
    <t>Crossing at Oak Grove</t>
  </si>
  <si>
    <t>200 Daniels Dr</t>
  </si>
  <si>
    <t>281-419-6114</t>
  </si>
  <si>
    <t>48349970600</t>
  </si>
  <si>
    <t>13004</t>
  </si>
  <si>
    <t>Stone Creek Apartments</t>
  </si>
  <si>
    <t>400 Pine Burr</t>
  </si>
  <si>
    <t>48183010600</t>
  </si>
  <si>
    <t>13005</t>
  </si>
  <si>
    <t>Tower Village</t>
  </si>
  <si>
    <t>Tower Road &amp; Park Street</t>
  </si>
  <si>
    <t>13016</t>
  </si>
  <si>
    <t>Westridge</t>
  </si>
  <si>
    <t>5100 block of Graceland</t>
  </si>
  <si>
    <t>48329001300</t>
  </si>
  <si>
    <t>13026</t>
  </si>
  <si>
    <t>The Huntington at Sienna Plantation</t>
  </si>
  <si>
    <t>4200 block Trammel Fresno Road</t>
  </si>
  <si>
    <t>713-522-4141</t>
  </si>
  <si>
    <t>48157674501</t>
  </si>
  <si>
    <t>13032</t>
  </si>
  <si>
    <t>StoneLeaf at Eustace</t>
  </si>
  <si>
    <t>320 FM 316</t>
  </si>
  <si>
    <t>(903) 877-4344</t>
  </si>
  <si>
    <t>48213950500</t>
  </si>
  <si>
    <t>13033</t>
  </si>
  <si>
    <t>StoneLeaf at Fairfield</t>
  </si>
  <si>
    <t>113 W. Reunion St.</t>
  </si>
  <si>
    <t xml:space="preserve">Fairfield </t>
  </si>
  <si>
    <t>48161000200</t>
  </si>
  <si>
    <t>13042</t>
  </si>
  <si>
    <t>The Cottages at South Acres</t>
  </si>
  <si>
    <t>East side of the approximately 11300 block of Scott Street</t>
  </si>
  <si>
    <t>713-871-0063</t>
  </si>
  <si>
    <t>13044</t>
  </si>
  <si>
    <t>Villas of Vanston Park</t>
  </si>
  <si>
    <t>4540 Gus Thomasson Road</t>
  </si>
  <si>
    <t>214-342-1400</t>
  </si>
  <si>
    <t>48113018001</t>
  </si>
  <si>
    <t>13047-1</t>
  </si>
  <si>
    <t>GardenWalk of La Grange</t>
  </si>
  <si>
    <t>(405) 604-5074</t>
  </si>
  <si>
    <t>13047-2</t>
  </si>
  <si>
    <t>GardenWalk of Schulenburg</t>
  </si>
  <si>
    <t>13047-3</t>
  </si>
  <si>
    <t>GardenWalk of Weimar</t>
  </si>
  <si>
    <t>13048</t>
  </si>
  <si>
    <t>1791 South Byrd Avenue</t>
  </si>
  <si>
    <t>281-689-2030</t>
  </si>
  <si>
    <t>13058</t>
  </si>
  <si>
    <t>48121021625</t>
  </si>
  <si>
    <t>13068</t>
  </si>
  <si>
    <t>(972) 701-5558</t>
  </si>
  <si>
    <t>48061012613</t>
  </si>
  <si>
    <t>13069</t>
  </si>
  <si>
    <t>Grand Manor Apartments</t>
  </si>
  <si>
    <t>2700 North Grand Avenue</t>
  </si>
  <si>
    <t>13071</t>
  </si>
  <si>
    <t>Windy Ridge Apartments</t>
  </si>
  <si>
    <t>10910 Ranch Road 620</t>
  </si>
  <si>
    <t>48453001765</t>
  </si>
  <si>
    <t>13081</t>
  </si>
  <si>
    <t>River Bank Village</t>
  </si>
  <si>
    <t>202 Aquero Boulevard</t>
  </si>
  <si>
    <t>210-494-7944</t>
  </si>
  <si>
    <t>48479001711</t>
  </si>
  <si>
    <t>13082</t>
  </si>
  <si>
    <t>Woodland Creek Apartments</t>
  </si>
  <si>
    <t>11641 Leopard Street</t>
  </si>
  <si>
    <t>210-821-4300</t>
  </si>
  <si>
    <t>48355003601</t>
  </si>
  <si>
    <t>13089</t>
  </si>
  <si>
    <t>Pinewood Park</t>
  </si>
  <si>
    <t>120 Kirksey Drive</t>
  </si>
  <si>
    <t>13100</t>
  </si>
  <si>
    <t>Villages of Penitas</t>
  </si>
  <si>
    <t>10 acres out of Diamond Commercial Park Subdivision</t>
  </si>
  <si>
    <t>713.875.9456</t>
  </si>
  <si>
    <t>48215024203</t>
  </si>
  <si>
    <t>13102</t>
  </si>
  <si>
    <t>Reserve at McAlister</t>
  </si>
  <si>
    <t xml:space="preserve">North of McAlister Road and East of Hemphill Street </t>
  </si>
  <si>
    <t>13110</t>
  </si>
  <si>
    <t>El Dorado Green Apartments</t>
  </si>
  <si>
    <t>240 W. El Dorado Blvd.</t>
  </si>
  <si>
    <t>13112</t>
  </si>
  <si>
    <t>Liberty Trails Townhomes</t>
  </si>
  <si>
    <t>48491020202</t>
  </si>
  <si>
    <t>13115</t>
  </si>
  <si>
    <t>Abbington Meadows</t>
  </si>
  <si>
    <t>SWC of Hall Cemetery Road and S. Collins Freeway</t>
  </si>
  <si>
    <t>(404) 991-3736</t>
  </si>
  <si>
    <t>48181001801</t>
  </si>
  <si>
    <t>13117</t>
  </si>
  <si>
    <t>NEC of Strawberry Road &amp; Genoa Red Bluff Road</t>
  </si>
  <si>
    <t>48201324000</t>
  </si>
  <si>
    <t>13118</t>
  </si>
  <si>
    <t>Oak Ridge Apartments</t>
  </si>
  <si>
    <t>48027021800</t>
  </si>
  <si>
    <t>Emma Finke Villas</t>
  </si>
  <si>
    <t>1101 E. Kennedy Street</t>
  </si>
  <si>
    <t>48025950300</t>
  </si>
  <si>
    <t>13128</t>
  </si>
  <si>
    <t>Winchester Arms Apartments</t>
  </si>
  <si>
    <t>SWC of W Summit Avenue and State Highway 16</t>
  </si>
  <si>
    <t>48093950200</t>
  </si>
  <si>
    <t>13131</t>
  </si>
  <si>
    <t>Montana Vista Palms</t>
  </si>
  <si>
    <t>Off of Montana Ave. corner of  Peggy Hopkins and Oshea Drive.</t>
  </si>
  <si>
    <t>48141010340</t>
  </si>
  <si>
    <t>13133</t>
  </si>
  <si>
    <t>Verde Palms</t>
  </si>
  <si>
    <t>Between Joe Battle and Pine Springs Drive on Loma Verde Drive</t>
  </si>
  <si>
    <t>48141010338</t>
  </si>
  <si>
    <t>13139</t>
  </si>
  <si>
    <t>Stonebridge of Plainview</t>
  </si>
  <si>
    <t>NEC of Mesa Dr. and 16th St.</t>
  </si>
  <si>
    <t>48189950300</t>
  </si>
  <si>
    <t>13144</t>
  </si>
  <si>
    <t>Mariposa at Pecan Park</t>
  </si>
  <si>
    <t>3600 block of Canada 0.2 miles north of W Fairmont Parkway</t>
  </si>
  <si>
    <t>13145</t>
  </si>
  <si>
    <t>Mariposa at Elk Drive</t>
  </si>
  <si>
    <t>13145 Mariposa at Elk Dr.</t>
  </si>
  <si>
    <t>48251130215</t>
  </si>
  <si>
    <t>13151</t>
  </si>
  <si>
    <t>Lafayette Plaza</t>
  </si>
  <si>
    <t>NEC of Clarewood Drive and Bonhomme Road</t>
  </si>
  <si>
    <t>48201432802</t>
  </si>
  <si>
    <t>13152</t>
  </si>
  <si>
    <t>(972) 774-4450</t>
  </si>
  <si>
    <t>13167</t>
  </si>
  <si>
    <t>Freedoms Path at Kerrville</t>
  </si>
  <si>
    <t>3600 Block of Memorial Blvd</t>
  </si>
  <si>
    <t>(941) 929-1270</t>
  </si>
  <si>
    <t>48265960100</t>
  </si>
  <si>
    <t>13173</t>
  </si>
  <si>
    <t>Canton Village Homes</t>
  </si>
  <si>
    <t>SWC of IH-20 and Edgewood Road (aka FM 859)</t>
  </si>
  <si>
    <t>(713) 432-7727</t>
  </si>
  <si>
    <t>48467950600</t>
  </si>
  <si>
    <t>13180</t>
  </si>
  <si>
    <t>Mission Village of Pecos</t>
  </si>
  <si>
    <t>SEC of Texas St. and W Washington St.</t>
  </si>
  <si>
    <t>972-401-4114</t>
  </si>
  <si>
    <t>48389950400</t>
  </si>
  <si>
    <t>13183</t>
  </si>
  <si>
    <t>Newport Village</t>
  </si>
  <si>
    <t>SWQ of S Diamondhead Blvd and N Main St (FM 2100)</t>
  </si>
  <si>
    <t>502-931-5795</t>
  </si>
  <si>
    <t>48201251902</t>
  </si>
  <si>
    <t>13187</t>
  </si>
  <si>
    <t>Barron's Branch</t>
  </si>
  <si>
    <t xml:space="preserve">N 9th St. and Colcord Ave. (Approx 1323 N. 9th st.)                             </t>
  </si>
  <si>
    <t>(512) 852-4301</t>
  </si>
  <si>
    <t>48309001200</t>
  </si>
  <si>
    <t>13193</t>
  </si>
  <si>
    <t>Balcones Lofts</t>
  </si>
  <si>
    <t>Southern corner of Gentleman Rd. and Hillcrest Dr.</t>
  </si>
  <si>
    <t>(210) 385-0430</t>
  </si>
  <si>
    <t>48029180800</t>
  </si>
  <si>
    <t>13201</t>
  </si>
  <si>
    <t>The Trails at Carmel Creek</t>
  </si>
  <si>
    <t>West of FM 685, south of Carl Stern Drive extension</t>
  </si>
  <si>
    <t>48491020804</t>
  </si>
  <si>
    <t>13203</t>
  </si>
  <si>
    <t>Providence on Major</t>
  </si>
  <si>
    <t>SWQ of N. Major Drive and Westfield</t>
  </si>
  <si>
    <t>Beaumont ETJ</t>
  </si>
  <si>
    <t>48245000307</t>
  </si>
  <si>
    <t>13207</t>
  </si>
  <si>
    <t>Pecan Creek Village</t>
  </si>
  <si>
    <t>205 Riverview Drive</t>
  </si>
  <si>
    <t>13212</t>
  </si>
  <si>
    <t>Prairie Village</t>
  </si>
  <si>
    <t>1915 N. Wharton Street</t>
  </si>
  <si>
    <t>(614) 273-3539</t>
  </si>
  <si>
    <t>13213</t>
  </si>
  <si>
    <t>Bailey Square</t>
  </si>
  <si>
    <t>SEQ of N. Valley St. and E. Bailey St.</t>
  </si>
  <si>
    <t>48123970300</t>
  </si>
  <si>
    <t>13232</t>
  </si>
  <si>
    <t>Pine Lake Estates</t>
  </si>
  <si>
    <t>2012 Durst Street</t>
  </si>
  <si>
    <t>13234</t>
  </si>
  <si>
    <t>13240</t>
  </si>
  <si>
    <t>Summit Place</t>
  </si>
  <si>
    <t>SWC of Merit Dr and Hwy 635</t>
  </si>
  <si>
    <t>48113013200</t>
  </si>
  <si>
    <t>13242</t>
  </si>
  <si>
    <t>Saige Meadows</t>
  </si>
  <si>
    <t>SEQ of Hwy 69 and Experimental Station Rd/James Fair Pkwy</t>
  </si>
  <si>
    <t>48423001601</t>
  </si>
  <si>
    <t>13246</t>
  </si>
  <si>
    <t>The Reserves at Maplewood</t>
  </si>
  <si>
    <t xml:space="preserve">S side of North Regent Drive, East of McNiel Ave </t>
  </si>
  <si>
    <t>785-371-1663</t>
  </si>
  <si>
    <t>48485012600</t>
  </si>
  <si>
    <t>13247</t>
  </si>
  <si>
    <t>The Reserves at South Plains</t>
  </si>
  <si>
    <t>SEC of Avenue U and 98th St Lubbock</t>
  </si>
  <si>
    <t xml:space="preserve">Lubbock          </t>
  </si>
  <si>
    <t>48303010511</t>
  </si>
  <si>
    <t>13252</t>
  </si>
  <si>
    <t>Oak Creek Village</t>
  </si>
  <si>
    <t>2324 Wilson Street</t>
  </si>
  <si>
    <t>(214) 606-2936</t>
  </si>
  <si>
    <t>48453001305</t>
  </si>
  <si>
    <t>13259</t>
  </si>
  <si>
    <t>The Millennium - McKinney</t>
  </si>
  <si>
    <t>NEQ of McKinney Ranch Parkway and Stacy Road</t>
  </si>
  <si>
    <t xml:space="preserve">McKinney </t>
  </si>
  <si>
    <t>(214) 991-8331</t>
  </si>
  <si>
    <t>48085030513</t>
  </si>
  <si>
    <t>Paso Fino Apartment Homes</t>
  </si>
  <si>
    <t>10729 Shaenfield Rd.</t>
  </si>
  <si>
    <t>13281</t>
  </si>
  <si>
    <t>Sunquest Apartments</t>
  </si>
  <si>
    <t>23850 Stuart Place Road</t>
  </si>
  <si>
    <t>(956) 797-2324</t>
  </si>
  <si>
    <t>13409</t>
  </si>
  <si>
    <t>Park Central</t>
  </si>
  <si>
    <t>2500 Highway 365</t>
  </si>
  <si>
    <t>48245006900</t>
  </si>
  <si>
    <t>13604</t>
  </si>
  <si>
    <t>Pecan Grove Townhomes</t>
  </si>
  <si>
    <t>3131 Simpson Stuart Rd.</t>
  </si>
  <si>
    <t>(214) 371-8200</t>
  </si>
  <si>
    <t>13605</t>
  </si>
  <si>
    <t>Mission Del Rio</t>
  </si>
  <si>
    <t>927 V.F.W Boulevard</t>
  </si>
  <si>
    <t>(210) 532-8900</t>
  </si>
  <si>
    <t>13109</t>
  </si>
  <si>
    <t>3226 W. Slaughter Lane</t>
  </si>
  <si>
    <t>48453001746</t>
  </si>
  <si>
    <t>13129</t>
  </si>
  <si>
    <t>Rose Meadows Apartments</t>
  </si>
  <si>
    <t>SWC of Alamo Road and Holly Street</t>
  </si>
  <si>
    <t>48219950500</t>
  </si>
  <si>
    <t>13130</t>
  </si>
  <si>
    <t>North Desert Palms</t>
  </si>
  <si>
    <t>11001 Dyer St.</t>
  </si>
  <si>
    <t>48141010207</t>
  </si>
  <si>
    <t>13196</t>
  </si>
  <si>
    <t>Emerald Village</t>
  </si>
  <si>
    <t>NEC of NW Loop 1604 &amp; Corporate Woods Dr.</t>
  </si>
  <si>
    <t>13223</t>
  </si>
  <si>
    <t>Campanile at Jones Creek</t>
  </si>
  <si>
    <t>1717 FM 359</t>
  </si>
  <si>
    <t>713-914-9400</t>
  </si>
  <si>
    <t>48157673400</t>
  </si>
  <si>
    <t>13046</t>
  </si>
  <si>
    <t>La Esperanza Del Rio</t>
  </si>
  <si>
    <t>West of FM 3167 and south of Eisenhower Road</t>
  </si>
  <si>
    <t>(214) 941-0089</t>
  </si>
  <si>
    <t>48427950104</t>
  </si>
  <si>
    <t>Royal Gardens</t>
  </si>
  <si>
    <t>Springs Apartments</t>
  </si>
  <si>
    <t>289 Springs Ln.</t>
  </si>
  <si>
    <t>Park at Piney Woods</t>
  </si>
  <si>
    <t>712 Constitution Court</t>
  </si>
  <si>
    <t>Avenue Terrace</t>
  </si>
  <si>
    <t>Sedona Village</t>
  </si>
  <si>
    <t>06316</t>
  </si>
  <si>
    <t>13417</t>
  </si>
  <si>
    <t>Masters Ranch Apartments</t>
  </si>
  <si>
    <t>3435 E. Southcross Boulevard</t>
  </si>
  <si>
    <t>48029141300</t>
  </si>
  <si>
    <t>13424</t>
  </si>
  <si>
    <t>Sikes Road AKA Arthur Robinson II</t>
  </si>
  <si>
    <t>4030 Sikes Road</t>
  </si>
  <si>
    <t>13426</t>
  </si>
  <si>
    <t>Velma Jeter</t>
  </si>
  <si>
    <t>5700 Velma Jeter Drive</t>
  </si>
  <si>
    <t>13270</t>
  </si>
  <si>
    <t>Bella Terra Apartments</t>
  </si>
  <si>
    <t>SEQ of Morrison Rd and Pablo Kisel Blvd.</t>
  </si>
  <si>
    <t>48061012612</t>
  </si>
  <si>
    <t>13608</t>
  </si>
  <si>
    <t>Decatur-Angle Apartments</t>
  </si>
  <si>
    <t>NEC of Old Decatur Road and Angle Avenue</t>
  </si>
  <si>
    <t>(817) 392-6342</t>
  </si>
  <si>
    <t>48439100300</t>
  </si>
  <si>
    <t>13429</t>
  </si>
  <si>
    <t>14400</t>
  </si>
  <si>
    <t>The Point at Ben White</t>
  </si>
  <si>
    <t>7000 E. Ben White Boulevard</t>
  </si>
  <si>
    <t>(512) 351-9352</t>
  </si>
  <si>
    <t>Villages of Ben White</t>
  </si>
  <si>
    <t>7016 E. Ben White Boulevard</t>
  </si>
  <si>
    <t>14600</t>
  </si>
  <si>
    <t>Pine Haven Apartments</t>
  </si>
  <si>
    <t>2500 Southeast End Boulevard</t>
  </si>
  <si>
    <t>(714) 767-0446</t>
  </si>
  <si>
    <t>48203020501</t>
  </si>
  <si>
    <t>14601</t>
  </si>
  <si>
    <t>Northcrest Apartments</t>
  </si>
  <si>
    <t>1002 North Main Street</t>
  </si>
  <si>
    <t>13428</t>
  </si>
  <si>
    <t>Village at Palm Center</t>
  </si>
  <si>
    <t>5110 Griggs Road</t>
  </si>
  <si>
    <t>48201313400</t>
  </si>
  <si>
    <t>14402</t>
  </si>
  <si>
    <t>9415 Bruton Road</t>
  </si>
  <si>
    <t>(214) 670-5390</t>
  </si>
  <si>
    <t>14407</t>
  </si>
  <si>
    <t>Hunter Plaza Apartments</t>
  </si>
  <si>
    <t>605 W. 1st Street</t>
  </si>
  <si>
    <t>14405</t>
  </si>
  <si>
    <t>2540 West Park Avenue</t>
  </si>
  <si>
    <t>48361020900</t>
  </si>
  <si>
    <t>14005</t>
  </si>
  <si>
    <t>Timbercreek Village Apartments</t>
  </si>
  <si>
    <t>1465 West 6th</t>
  </si>
  <si>
    <t xml:space="preserve">Liberty Manor </t>
  </si>
  <si>
    <t>14017</t>
  </si>
  <si>
    <t>Catalon</t>
  </si>
  <si>
    <t>Queenston Blvd &amp; Coventry Park Dr</t>
  </si>
  <si>
    <t>48201541500</t>
  </si>
  <si>
    <t>14023</t>
  </si>
  <si>
    <t>1308 Jacksonville Square</t>
  </si>
  <si>
    <t>14024</t>
  </si>
  <si>
    <t>Creekside Village</t>
  </si>
  <si>
    <t xml:space="preserve">1501 South Bolton </t>
  </si>
  <si>
    <t>14025</t>
  </si>
  <si>
    <t>Heritage Place</t>
  </si>
  <si>
    <t>14036</t>
  </si>
  <si>
    <t>La Esperanza De Alton</t>
  </si>
  <si>
    <t>East of Stewart Road and South of Main Street</t>
  </si>
  <si>
    <t>14037</t>
  </si>
  <si>
    <t>Artspace El Paso Lofts</t>
  </si>
  <si>
    <t>601 N. Oregon Street</t>
  </si>
  <si>
    <t>14051</t>
  </si>
  <si>
    <t>Churchill at Champions Circle Community</t>
  </si>
  <si>
    <t>48121020308</t>
  </si>
  <si>
    <t>14054</t>
  </si>
  <si>
    <t>Whispering Oaks</t>
  </si>
  <si>
    <t>816 Memphis Street</t>
  </si>
  <si>
    <t>48361020500</t>
  </si>
  <si>
    <t>14066</t>
  </si>
  <si>
    <t>Lexington Manor Apartments</t>
  </si>
  <si>
    <t>3126 Ray Ellison/ 5201 Kostoryz</t>
  </si>
  <si>
    <t>48355001902</t>
  </si>
  <si>
    <t>14068</t>
  </si>
  <si>
    <t>Bluebonnet Studios</t>
  </si>
  <si>
    <t>2301 South Lamar Blvd.</t>
  </si>
  <si>
    <t>48453001304</t>
  </si>
  <si>
    <t>14069</t>
  </si>
  <si>
    <t>Southwest Trails Phase II</t>
  </si>
  <si>
    <t>8500 Highway 71</t>
  </si>
  <si>
    <t>14070</t>
  </si>
  <si>
    <t>Rutledge Spur Apartments</t>
  </si>
  <si>
    <t>NEC of Rutledge Spur and FM 620</t>
  </si>
  <si>
    <t>48491020311</t>
  </si>
  <si>
    <t>14073</t>
  </si>
  <si>
    <t>Homestead Palms</t>
  </si>
  <si>
    <t>14597 Santiesteban</t>
  </si>
  <si>
    <t>14087</t>
  </si>
  <si>
    <t>Cypress Creek Apartment Homes at Joshua Station</t>
  </si>
  <si>
    <t>SWC of Joshua Station Blvd and S. Broadway St</t>
  </si>
  <si>
    <t>48251130214</t>
  </si>
  <si>
    <t>14088</t>
  </si>
  <si>
    <t>Mariposa Apartment Homes at Spring Hollow</t>
  </si>
  <si>
    <t>NEC of Spring Hollow Dr and E McLeroy Blvd</t>
  </si>
  <si>
    <t>48439114003</t>
  </si>
  <si>
    <t>14092</t>
  </si>
  <si>
    <t>Madison Oaks Apartments</t>
  </si>
  <si>
    <t>1009 Gilmer</t>
  </si>
  <si>
    <t>(970) 731-9797</t>
  </si>
  <si>
    <t>48499950200</t>
  </si>
  <si>
    <t>14100-1</t>
  </si>
  <si>
    <t>SavannahPark of ALK</t>
  </si>
  <si>
    <t>1208 3rd Street</t>
  </si>
  <si>
    <t>14100-2</t>
  </si>
  <si>
    <t>14100-3</t>
  </si>
  <si>
    <t>905 S. Panna Maria</t>
  </si>
  <si>
    <t>14109</t>
  </si>
  <si>
    <t>Hidden Glen</t>
  </si>
  <si>
    <t>NEC of Mary Ln &amp; Vanessa St.</t>
  </si>
  <si>
    <t>48027023403</t>
  </si>
  <si>
    <t>14113</t>
  </si>
  <si>
    <t>Avenue Terraces</t>
  </si>
  <si>
    <t>4300 Irvington Boulevard</t>
  </si>
  <si>
    <t>14122</t>
  </si>
  <si>
    <t>Riverside Park Apartments</t>
  </si>
  <si>
    <t>Sudderth Drive, 1-block south of Early Drive</t>
  </si>
  <si>
    <t>(417) 890-3241</t>
  </si>
  <si>
    <t>48049951200</t>
  </si>
  <si>
    <t>14127</t>
  </si>
  <si>
    <t>Haymon Krupp</t>
  </si>
  <si>
    <t>10200 Hedgerow Ct.</t>
  </si>
  <si>
    <t>(915) 849-3813</t>
  </si>
  <si>
    <t>48141004310</t>
  </si>
  <si>
    <t>14130</t>
  </si>
  <si>
    <t>Tays</t>
  </si>
  <si>
    <t>2114 Magoffin Ave (SEC of San Antonio Ave and Eucalyptus St)</t>
  </si>
  <si>
    <t>14132</t>
  </si>
  <si>
    <t>Mission Village of Monahans</t>
  </si>
  <si>
    <t xml:space="preserve">SEQ of E Sealy Ave and S James Ave                    </t>
  </si>
  <si>
    <t>(972) 401-4114</t>
  </si>
  <si>
    <t>48475950200</t>
  </si>
  <si>
    <t>14133</t>
  </si>
  <si>
    <t>Mission Village of Jacksonville</t>
  </si>
  <si>
    <t xml:space="preserve">SWQ of Frankston St and Johnson St                    </t>
  </si>
  <si>
    <t xml:space="preserve">Jacksonville             </t>
  </si>
  <si>
    <t xml:space="preserve">Cherokee          </t>
  </si>
  <si>
    <t>48073950500</t>
  </si>
  <si>
    <t>14148</t>
  </si>
  <si>
    <t>Greens at Brentford</t>
  </si>
  <si>
    <t>14150</t>
  </si>
  <si>
    <t>Eagles Rest</t>
  </si>
  <si>
    <t>8401 N. FM 1560 and a portion of 8445 N. FM 1560</t>
  </si>
  <si>
    <t>(210) 315-9349</t>
  </si>
  <si>
    <t>14154</t>
  </si>
  <si>
    <t>The Grove</t>
  </si>
  <si>
    <t xml:space="preserve">NEC W 4th St and N Elliot Ave                    </t>
  </si>
  <si>
    <t>48135003100</t>
  </si>
  <si>
    <t>14155</t>
  </si>
  <si>
    <t>Cypress Place</t>
  </si>
  <si>
    <t xml:space="preserve">W Side of Old Dowlen Rd, N of Dowlen Rd                    </t>
  </si>
  <si>
    <t>14158</t>
  </si>
  <si>
    <t>Bishop Gardens</t>
  </si>
  <si>
    <t>SWQ Hardeman Blvd and FM 156</t>
  </si>
  <si>
    <t>14170</t>
  </si>
  <si>
    <t>The Reserves at Brookside</t>
  </si>
  <si>
    <t xml:space="preserve">S side of E Wilson St, E of S Florida St                    </t>
  </si>
  <si>
    <t xml:space="preserve">Hutchinson          </t>
  </si>
  <si>
    <t>(913) 396-6310</t>
  </si>
  <si>
    <t>48233950900</t>
  </si>
  <si>
    <t>14177</t>
  </si>
  <si>
    <t>Orchard Estates Apartments</t>
  </si>
  <si>
    <t>10+/- acres East Side of Stewart Rd. N of 4 Mile Line</t>
  </si>
  <si>
    <t>14180</t>
  </si>
  <si>
    <t>Serenity Place Apartments</t>
  </si>
  <si>
    <t>3124 Denley</t>
  </si>
  <si>
    <t>48113005700</t>
  </si>
  <si>
    <t>14182</t>
  </si>
  <si>
    <t>Prairie Gardens</t>
  </si>
  <si>
    <t>2121 N. 6th Street</t>
  </si>
  <si>
    <t>(325) 676-6385</t>
  </si>
  <si>
    <t>48441011200</t>
  </si>
  <si>
    <t>14189</t>
  </si>
  <si>
    <t>Citrus Cove</t>
  </si>
  <si>
    <t>1200 Texas Avenue</t>
  </si>
  <si>
    <t>(563) 505-5611</t>
  </si>
  <si>
    <t>14191</t>
  </si>
  <si>
    <t>Wheatley Courts</t>
  </si>
  <si>
    <t>906 North Mittman Street</t>
  </si>
  <si>
    <t>(213) 236-2690</t>
  </si>
  <si>
    <t>48029130600</t>
  </si>
  <si>
    <t>14205</t>
  </si>
  <si>
    <t>Avondale Apartments</t>
  </si>
  <si>
    <t>SEC of US 287 &amp; Avondale Haslet Road</t>
  </si>
  <si>
    <t>48439114103</t>
  </si>
  <si>
    <t>14226</t>
  </si>
  <si>
    <t>Art at Bratton's Edge</t>
  </si>
  <si>
    <t xml:space="preserve">SEC Long Vista Dr and Bratton Ln                    </t>
  </si>
  <si>
    <t>(512) 383-5470</t>
  </si>
  <si>
    <t>48453001853</t>
  </si>
  <si>
    <t>14227</t>
  </si>
  <si>
    <t>Liberty Pass</t>
  </si>
  <si>
    <t xml:space="preserve">N Side of Lookout Rd, E of Jordan Rd                    </t>
  </si>
  <si>
    <t>48091310801</t>
  </si>
  <si>
    <t>14229</t>
  </si>
  <si>
    <t>Barron's Branch II</t>
  </si>
  <si>
    <t>N 9th St and Indiana Ave and N 9th St and West Ave</t>
  </si>
  <si>
    <t xml:space="preserve">McLennan          </t>
  </si>
  <si>
    <t>Retama Park</t>
  </si>
  <si>
    <t>200 Thompson Drive</t>
  </si>
  <si>
    <t>48061014400</t>
  </si>
  <si>
    <t>14266</t>
  </si>
  <si>
    <t>Abbington Junction of Pottsboro</t>
  </si>
  <si>
    <t>NEC of the intersection of Spur 316 and West Highway 120</t>
  </si>
  <si>
    <t>(404) 250-4093</t>
  </si>
  <si>
    <t>48181000302</t>
  </si>
  <si>
    <t>14269</t>
  </si>
  <si>
    <t>Abbington Glen of Nash</t>
  </si>
  <si>
    <t>East New Boston Road approx. 800 feet east of North Kings Highway</t>
  </si>
  <si>
    <t>48037010902</t>
  </si>
  <si>
    <t>14271</t>
  </si>
  <si>
    <t>Abbington Walk of Emory</t>
  </si>
  <si>
    <t>Spence Drive approx. 600 ft. north of Lake Fork Drive</t>
  </si>
  <si>
    <t>48379950100</t>
  </si>
  <si>
    <t>14272</t>
  </si>
  <si>
    <t>The Lodge at Huffmeister</t>
  </si>
  <si>
    <t>West side of Huffmeister Road across from Shaft Drive</t>
  </si>
  <si>
    <t>14274</t>
  </si>
  <si>
    <t>325 Flagship Boulevard</t>
  </si>
  <si>
    <t>48339694500</t>
  </si>
  <si>
    <t>14276</t>
  </si>
  <si>
    <t>108 Godley Avenue</t>
  </si>
  <si>
    <t>14277</t>
  </si>
  <si>
    <t>Pecan Tree Square Apartments</t>
  </si>
  <si>
    <t>101 Pecan Street</t>
  </si>
  <si>
    <t>503 Crooked Creek Road</t>
  </si>
  <si>
    <t>(504) 561-1182</t>
  </si>
  <si>
    <t>14279</t>
  </si>
  <si>
    <t>06628</t>
  </si>
  <si>
    <t>Junction Seniors Apartments</t>
  </si>
  <si>
    <t>111 North West Main</t>
  </si>
  <si>
    <t>48267950100</t>
  </si>
  <si>
    <t>14282</t>
  </si>
  <si>
    <t>Riverstone Apartments</t>
  </si>
  <si>
    <t>3501 Airline Road</t>
  </si>
  <si>
    <t>(314) 561-5901</t>
  </si>
  <si>
    <t>48355005414</t>
  </si>
  <si>
    <t>14283</t>
  </si>
  <si>
    <t>+/- 15.8 Acres in NWQ of 4 Mile Road and Shary Road</t>
  </si>
  <si>
    <t>14284</t>
  </si>
  <si>
    <t>The Vineyards</t>
  </si>
  <si>
    <t>5.38 Acres at the SWC of 94th Stret and Milwaukee Avenue</t>
  </si>
  <si>
    <t>(806) 771-2030</t>
  </si>
  <si>
    <t>48303010407</t>
  </si>
  <si>
    <t>14285</t>
  </si>
  <si>
    <t>The Arbor at Centerbrook</t>
  </si>
  <si>
    <t>13.13 acres on Centerbrook; NWQ of Centerbrook and Athenian Drive</t>
  </si>
  <si>
    <t>(305) 357-4733</t>
  </si>
  <si>
    <t>48029121702</t>
  </si>
  <si>
    <t>14291</t>
  </si>
  <si>
    <t>Cypress Creek Apartment Homes at Wayside</t>
  </si>
  <si>
    <t>NWQ of S Wayside Dr and Texas Beltway 8</t>
  </si>
  <si>
    <t>14292</t>
  </si>
  <si>
    <t>Cypress Creek Apartment Homes at Parker Creek North</t>
  </si>
  <si>
    <t>SWQ of I-30 and Circle Lane</t>
  </si>
  <si>
    <t>14295</t>
  </si>
  <si>
    <t>M2 Apartments</t>
  </si>
  <si>
    <t>SEQ of McKinney Ranch Parkway and Collin McKinney Parkway</t>
  </si>
  <si>
    <t>48085030601</t>
  </si>
  <si>
    <t>14297</t>
  </si>
  <si>
    <t>Casitas Los Olmos</t>
  </si>
  <si>
    <t>380 Farm to Market Road 3168</t>
  </si>
  <si>
    <t>48489950400</t>
  </si>
  <si>
    <t>14302</t>
  </si>
  <si>
    <t>Socorro Palms</t>
  </si>
  <si>
    <t>NWQ of Passmore and Socorro Rd. Intersection</t>
  </si>
  <si>
    <t>48141010401</t>
  </si>
  <si>
    <t>14306</t>
  </si>
  <si>
    <t>Live Oak Villas</t>
  </si>
  <si>
    <t>West side of Highway 281 approx 350' north of Chapelle Drive</t>
  </si>
  <si>
    <t xml:space="preserve">Live Oak </t>
  </si>
  <si>
    <t>(512) 560-8322</t>
  </si>
  <si>
    <t>48297950300</t>
  </si>
  <si>
    <t>14409</t>
  </si>
  <si>
    <t>Lakes of El Dorado Apartments</t>
  </si>
  <si>
    <t>1400 Eldorado Parkway</t>
  </si>
  <si>
    <t>(716) 847-1098</t>
  </si>
  <si>
    <t>14410</t>
  </si>
  <si>
    <t>Fountains of Rosemeade</t>
  </si>
  <si>
    <t>3440 E. Rosemeade Parkway</t>
  </si>
  <si>
    <t>601 East Ash Lane</t>
  </si>
  <si>
    <t>14406</t>
  </si>
  <si>
    <t>Avenue Station</t>
  </si>
  <si>
    <t>2010 North Main Street</t>
  </si>
  <si>
    <t>48201212300</t>
  </si>
  <si>
    <t>14099</t>
  </si>
  <si>
    <t>Belle Towers</t>
  </si>
  <si>
    <t>0 Cottonwood</t>
  </si>
  <si>
    <t>48477170100</t>
  </si>
  <si>
    <t>14103</t>
  </si>
  <si>
    <t>Women's Home Housing Phase II</t>
  </si>
  <si>
    <t>7600 block of Hammerly Blvd.</t>
  </si>
  <si>
    <t>14193</t>
  </si>
  <si>
    <t>Villas at West Mountain</t>
  </si>
  <si>
    <t>NWQ Helen of Troy &amp; New Harvest</t>
  </si>
  <si>
    <t>48141010215</t>
  </si>
  <si>
    <t>14200</t>
  </si>
  <si>
    <t>Constitution Court Phase II, Ltd.</t>
  </si>
  <si>
    <t>722 Constitution Drive</t>
  </si>
  <si>
    <t>48099010504</t>
  </si>
  <si>
    <t xml:space="preserve">Copper Ridge Apartments </t>
  </si>
  <si>
    <t>The Ranch at Silvercreek</t>
  </si>
  <si>
    <t>The Estates at Ellington</t>
  </si>
  <si>
    <t>14003</t>
  </si>
  <si>
    <t>7</t>
  </si>
  <si>
    <t>Whitestone Apartments</t>
  </si>
  <si>
    <t>601 Doris Ln</t>
  </si>
  <si>
    <t>(512) 259-2515</t>
  </si>
  <si>
    <t>48491020327</t>
  </si>
  <si>
    <t>14003-1</t>
  </si>
  <si>
    <t>96035/91052</t>
  </si>
  <si>
    <t>1507 Cedar Park Dr.</t>
  </si>
  <si>
    <t>48491020322</t>
  </si>
  <si>
    <t>14029</t>
  </si>
  <si>
    <t xml:space="preserve">4610 Johnson Road </t>
  </si>
  <si>
    <t>48485012400</t>
  </si>
  <si>
    <t>14412</t>
  </si>
  <si>
    <t>13430/13411</t>
  </si>
  <si>
    <t>14414</t>
  </si>
  <si>
    <t>Villas at Plano Gateway Senior Living</t>
  </si>
  <si>
    <t>477 Shiloh Road</t>
  </si>
  <si>
    <t>(214) 906-1085</t>
  </si>
  <si>
    <t>48085031900</t>
  </si>
  <si>
    <t>CDP</t>
  </si>
  <si>
    <t>Lakeside (San Patricio County)</t>
  </si>
  <si>
    <t>Lakeside (Tarrant County)</t>
  </si>
  <si>
    <t>Oak Ridge (Cooke County)</t>
  </si>
  <si>
    <t>Oak Ridge (Kaufman County)</t>
  </si>
  <si>
    <t>Reno (Lamar County)</t>
  </si>
  <si>
    <t>Reno (Parker and Tarrant Counties)</t>
  </si>
  <si>
    <t>Census Tract 120, Taylor County, Texas</t>
  </si>
  <si>
    <t>48441013402</t>
  </si>
  <si>
    <t>Census Tract 134.02, Taylor County, Texas</t>
  </si>
  <si>
    <t>Census Tract 127, Taylor County, Texas</t>
  </si>
  <si>
    <t>Census Tract 134.04, Taylor County, Texas</t>
  </si>
  <si>
    <t>Census Tract 135, Taylor County, Texas</t>
  </si>
  <si>
    <t>Census Tract 126, Taylor County, Texas</t>
  </si>
  <si>
    <t>Census Tract 125, Taylor County, Texas</t>
  </si>
  <si>
    <t>Census Tract 133, Taylor County, Texas</t>
  </si>
  <si>
    <t>Census Tract 106, Taylor County, Texas</t>
  </si>
  <si>
    <t>Census Tract 116, Taylor County, Texas</t>
  </si>
  <si>
    <t>Census Tract 201.01, Jones County, Texas</t>
  </si>
  <si>
    <t>Census Tract 301.02, Callahan County, Texas</t>
  </si>
  <si>
    <t>Census Tract 136, Taylor County, Texas</t>
  </si>
  <si>
    <t>Census Tract 124, Taylor County, Texas</t>
  </si>
  <si>
    <t>Census Tract 129, Taylor County, Texas</t>
  </si>
  <si>
    <t>Census Tract 301.01, Callahan County, Texas</t>
  </si>
  <si>
    <t>Census Tract 205, Jones County, Texas</t>
  </si>
  <si>
    <t>Census Tract 105, Taylor County, Texas</t>
  </si>
  <si>
    <t>Census Tract 115, Taylor County, Texas</t>
  </si>
  <si>
    <t>Census Tract 132, Taylor County, Texas</t>
  </si>
  <si>
    <t>Census Tract 302, Callahan County, Texas</t>
  </si>
  <si>
    <t>Census Tract 128.01, Taylor County, Texas</t>
  </si>
  <si>
    <t>Census Tract 114, Taylor County, Texas</t>
  </si>
  <si>
    <t>Census Tract 123, Taylor County, Texas</t>
  </si>
  <si>
    <t>Census Tract 204, Jones County, Texas</t>
  </si>
  <si>
    <t>Census Tract 110, Taylor County, Texas</t>
  </si>
  <si>
    <t>Census Tract 128.02, Taylor County, Texas</t>
  </si>
  <si>
    <t>Census Tract 113, Taylor County, Texas</t>
  </si>
  <si>
    <t>Census Tract 202, Jones County, Texas</t>
  </si>
  <si>
    <t>Census Tract 203, Jones County, Texas</t>
  </si>
  <si>
    <t>Census Tract 134.01, Taylor County, Texas</t>
  </si>
  <si>
    <t>Census Tract 131, Taylor County, Texas</t>
  </si>
  <si>
    <t>Census Tract 112, Taylor County, Texas</t>
  </si>
  <si>
    <t>Census Tract 122, Taylor County, Texas</t>
  </si>
  <si>
    <t>Census Tract 107, Taylor County, Texas</t>
  </si>
  <si>
    <t>Census Tract 101, Taylor County, Texas</t>
  </si>
  <si>
    <t>Census Tract 102, Taylor County, Texas</t>
  </si>
  <si>
    <t>Census Tract 109, Taylor County, Texas</t>
  </si>
  <si>
    <t>Census Tract 119, Taylor County, Texas</t>
  </si>
  <si>
    <t>Census Tract 103, Taylor County, Texas</t>
  </si>
  <si>
    <t>Census Tract 104, Taylor County, Texas</t>
  </si>
  <si>
    <t>Census Tract 117, Taylor County, Texas</t>
  </si>
  <si>
    <t>Census Tract 108, Taylor County, Texas</t>
  </si>
  <si>
    <t>Census Tract 201.02, Jones County, Texas</t>
  </si>
  <si>
    <t>Census Tract 130, Taylor County, Texas</t>
  </si>
  <si>
    <t>Census Tract 9800, Taylor County, Texas</t>
  </si>
  <si>
    <t>Census Tract 121, Taylor County, Texas</t>
  </si>
  <si>
    <t>Census Tract 217.04, Randall County, Texas</t>
  </si>
  <si>
    <t>Census Tract 216.09, Randall County, Texas</t>
  </si>
  <si>
    <t>Census Tract 220.01, Randall County, Texas</t>
  </si>
  <si>
    <t>Census Tract 133, Potter County, Texas</t>
  </si>
  <si>
    <t>Census Tract 216.06, Randall County, Texas</t>
  </si>
  <si>
    <t>Census Tract 216.08, Randall County, Texas</t>
  </si>
  <si>
    <t>Census Tract 216.05, Randall County, Texas</t>
  </si>
  <si>
    <t>Census Tract 219, Randall County, Texas</t>
  </si>
  <si>
    <t>Census Tract 201, Randall County, Texas</t>
  </si>
  <si>
    <t>Census Tract 216.03, Randall County, Texas</t>
  </si>
  <si>
    <t>Census Tract 216.04, Randall County, Texas</t>
  </si>
  <si>
    <t>Census Tract 204, Randall County, Texas</t>
  </si>
  <si>
    <t>Census Tract 143, Potter County, Texas</t>
  </si>
  <si>
    <t>48065950200</t>
  </si>
  <si>
    <t>Census Tract 9502, Carson County, Texas</t>
  </si>
  <si>
    <t>Census Tract 134, Potter County, Texas</t>
  </si>
  <si>
    <t>Census Tract 102, Potter County, Texas</t>
  </si>
  <si>
    <t>Census Tract 215, Randall County, Texas</t>
  </si>
  <si>
    <t>Census Tract 9501, Carson County, Texas</t>
  </si>
  <si>
    <t>Census Tract 9501, Armstrong County, Texas</t>
  </si>
  <si>
    <t>Census Tract 216.02, Randall County, Texas</t>
  </si>
  <si>
    <t>Census Tract 206, Randall County, Texas</t>
  </si>
  <si>
    <t>Census Tract 213, Randall County, Texas</t>
  </si>
  <si>
    <t>Census Tract 217.02, Randall County, Texas</t>
  </si>
  <si>
    <t>Census Tract 220.02, Randall County, Texas</t>
  </si>
  <si>
    <t>Census Tract 104, Potter County, Texas</t>
  </si>
  <si>
    <t>Census Tract 210, Randall County, Texas</t>
  </si>
  <si>
    <t>Census Tract 217.03, Randall County, Texas</t>
  </si>
  <si>
    <t>Census Tract 212, Randall County, Texas</t>
  </si>
  <si>
    <t>Census Tract 144.01, Potter County, Texas</t>
  </si>
  <si>
    <t>Census Tract 211.01, Randall County, Texas</t>
  </si>
  <si>
    <t>Census Tract 152, Potter County, Texas</t>
  </si>
  <si>
    <t>Census Tract 151, Potter County, Texas</t>
  </si>
  <si>
    <t>Census Tract 9501, Oldham County, Texas</t>
  </si>
  <si>
    <t>Census Tract 132, Potter County, Texas</t>
  </si>
  <si>
    <t>Census Tract 118, Potter County, Texas</t>
  </si>
  <si>
    <t>Census Tract 202, Randall County, Texas</t>
  </si>
  <si>
    <t>Census Tract 208, Randall County, Texas</t>
  </si>
  <si>
    <t>Census Tract 107, Potter County, Texas</t>
  </si>
  <si>
    <t>Census Tract 209, Randall County, Texas</t>
  </si>
  <si>
    <t>Census Tract 115, Potter County, Texas</t>
  </si>
  <si>
    <t>Census Tract 218.01, Randall County, Texas</t>
  </si>
  <si>
    <t>Census Tract 116, Potter County, Texas</t>
  </si>
  <si>
    <t>Census Tract 203, Randall County, Texas</t>
  </si>
  <si>
    <t>Census Tract 205, Randall County, Texas</t>
  </si>
  <si>
    <t>Census Tract 141, Potter County, Texas</t>
  </si>
  <si>
    <t>Census Tract 149, Potter County, Texas</t>
  </si>
  <si>
    <t>Census Tract 128, Potter County, Texas</t>
  </si>
  <si>
    <t>Census Tract 117, Potter County, Texas</t>
  </si>
  <si>
    <t>Census Tract 145, Potter County, Texas</t>
  </si>
  <si>
    <t>Census Tract 122, Potter County, Texas</t>
  </si>
  <si>
    <t>Census Tract 119, Potter County, Texas</t>
  </si>
  <si>
    <t>Census Tract 218.02, Randall County, Texas</t>
  </si>
  <si>
    <t>Census Tract 139, Potter County, Texas</t>
  </si>
  <si>
    <t>Census Tract 126, Potter County, Texas</t>
  </si>
  <si>
    <t>Census Tract 147, Potter County, Texas</t>
  </si>
  <si>
    <t>Census Tract 101, Potter County, Texas</t>
  </si>
  <si>
    <t>Census Tract 154, Potter County, Texas</t>
  </si>
  <si>
    <t>Census Tract 150, Potter County, Texas</t>
  </si>
  <si>
    <t>Census Tract 153, Potter County, Texas</t>
  </si>
  <si>
    <t>Census Tract 211.02, Randall County, Texas</t>
  </si>
  <si>
    <t>Census Tract 148, Potter County, Texas</t>
  </si>
  <si>
    <t>Census Tract 103, Potter County, Texas</t>
  </si>
  <si>
    <t>Census Tract 106, Potter County, Texas</t>
  </si>
  <si>
    <t>Census Tract 110, Potter County, Texas</t>
  </si>
  <si>
    <t>Census Tract 130, Potter County, Texas</t>
  </si>
  <si>
    <t>Census Tract 120, Potter County, Texas</t>
  </si>
  <si>
    <t>Census Tract 9800, Potter County, Texas</t>
  </si>
  <si>
    <t>Census Tract 19.13, Travis County, Texas</t>
  </si>
  <si>
    <t>Census Tract 19.16, Travis County, Texas</t>
  </si>
  <si>
    <t>Census Tract 19.17, Travis County, Texas</t>
  </si>
  <si>
    <t>Census Tract 19.18, Travis County, Texas</t>
  </si>
  <si>
    <t>Census Tract 17.55, Travis County, Texas</t>
  </si>
  <si>
    <t>Census Tract 19.19, Travis County, Texas</t>
  </si>
  <si>
    <t>Census Tract 1.02, Travis County, Texas</t>
  </si>
  <si>
    <t>Census Tract 17.19, Travis County, Texas</t>
  </si>
  <si>
    <t>Census Tract 17.84, Travis County, Texas</t>
  </si>
  <si>
    <t>Census Tract 17.70, Travis County, Texas</t>
  </si>
  <si>
    <t>Census Tract 19.12, Travis County, Texas</t>
  </si>
  <si>
    <t>Census Tract 206.03, Williamson County, Texas</t>
  </si>
  <si>
    <t>Census Tract 17.60, Travis County, Texas</t>
  </si>
  <si>
    <t>Census Tract 16.04, Travis County, Texas</t>
  </si>
  <si>
    <t>Census Tract 108.05, Hays County, Texas</t>
  </si>
  <si>
    <t>Census Tract 17.61, Travis County, Texas</t>
  </si>
  <si>
    <t>Census Tract 108.06, Hays County, Texas</t>
  </si>
  <si>
    <t>Census Tract 207.06, Williamson County, Texas</t>
  </si>
  <si>
    <t>Census Tract 16.03, Travis County, Texas</t>
  </si>
  <si>
    <t>Census Tract 201.06, Williamson County, Texas</t>
  </si>
  <si>
    <t>Census Tract 17.82, Travis County, Texas</t>
  </si>
  <si>
    <t>Census Tract 208.04, Williamson County, Texas</t>
  </si>
  <si>
    <t>Census Tract 17.81, Travis County, Texas</t>
  </si>
  <si>
    <t>Census Tract 17.75, Travis County, Texas</t>
  </si>
  <si>
    <t>Census Tract 205.07, Williamson County, Texas</t>
  </si>
  <si>
    <t>Census Tract 17.73, Travis County, Texas</t>
  </si>
  <si>
    <t>Census Tract 17.37, Travis County, Texas</t>
  </si>
  <si>
    <t>Census Tract 109.01, Hays County, Texas</t>
  </si>
  <si>
    <t>Census Tract 11, Travis County, Texas</t>
  </si>
  <si>
    <t>Census Tract 17.65, Travis County, Texas</t>
  </si>
  <si>
    <t>Census Tract 19.10, Travis County, Texas</t>
  </si>
  <si>
    <t>Census Tract 205.09, Williamson County, Texas</t>
  </si>
  <si>
    <t>Census Tract 207.08, Williamson County, Texas</t>
  </si>
  <si>
    <t>Census Tract 17.51, Travis County, Texas</t>
  </si>
  <si>
    <t>Census Tract 205.10, Williamson County, Texas</t>
  </si>
  <si>
    <t>Census Tract 17.33, Travis County, Texas</t>
  </si>
  <si>
    <t>Census Tract 203.15, Williamson County, Texas</t>
  </si>
  <si>
    <t>48491020109</t>
  </si>
  <si>
    <t>Census Tract 201.09, Williamson County, Texas</t>
  </si>
  <si>
    <t>Census Tract 108.09, Hays County, Texas</t>
  </si>
  <si>
    <t>Census Tract 17.71, Travis County, Texas</t>
  </si>
  <si>
    <t>Census Tract 203.26, Williamson County, Texas</t>
  </si>
  <si>
    <t>Census Tract 18.58, Travis County, Texas</t>
  </si>
  <si>
    <t>Census Tract 205.05, Williamson County, Texas</t>
  </si>
  <si>
    <t>Census Tract 17.38, Travis County, Texas</t>
  </si>
  <si>
    <t>Census Tract 215.04, Williamson County, Texas</t>
  </si>
  <si>
    <t>Census Tract 201.10, Williamson County, Texas</t>
  </si>
  <si>
    <t>Census Tract 17.64, Travis County, Texas</t>
  </si>
  <si>
    <t>Census Tract 17.83, Travis County, Texas</t>
  </si>
  <si>
    <t>48453001774</t>
  </si>
  <si>
    <t>Census Tract 17.74, Travis County, Texas</t>
  </si>
  <si>
    <t>Census Tract 203.24, Williamson County, Texas</t>
  </si>
  <si>
    <t>Census Tract 206.05, Williamson County, Texas</t>
  </si>
  <si>
    <t>Census Tract 17.68, Travis County, Texas</t>
  </si>
  <si>
    <t>Census Tract 203.17, Williamson County, Texas</t>
  </si>
  <si>
    <t>Census Tract 205.06, Williamson County, Texas</t>
  </si>
  <si>
    <t>Census Tract 17.57, Travis County, Texas</t>
  </si>
  <si>
    <t>Census Tract 201.12, Williamson County, Texas</t>
  </si>
  <si>
    <t>Census Tract 18.46, Travis County, Texas</t>
  </si>
  <si>
    <t>48491020108</t>
  </si>
  <si>
    <t>Census Tract 201.08, Williamson County, Texas</t>
  </si>
  <si>
    <t>Census Tract 205.03, Williamson County, Texas</t>
  </si>
  <si>
    <t>Census Tract 17.16, Travis County, Texas</t>
  </si>
  <si>
    <t>Census Tract 18.28, Travis County, Texas</t>
  </si>
  <si>
    <t>Census Tract 18.59, Travis County, Texas</t>
  </si>
  <si>
    <t>Census Tract 203.10, Williamson County, Texas</t>
  </si>
  <si>
    <t>Census Tract 18.53, Travis County, Texas</t>
  </si>
  <si>
    <t>Census Tract 17.45, Travis County, Texas</t>
  </si>
  <si>
    <t>Census Tract 206.04, Williamson County, Texas</t>
  </si>
  <si>
    <t>Census Tract 19.14, Travis County, Texas</t>
  </si>
  <si>
    <t>Census Tract 204.11, Williamson County, Texas</t>
  </si>
  <si>
    <t>Census Tract 208.06, Williamson County, Texas</t>
  </si>
  <si>
    <t>Census Tract 201.15, Williamson County, Texas</t>
  </si>
  <si>
    <t>Census Tract 17.78, Travis County, Texas</t>
  </si>
  <si>
    <t>Census Tract 19.08, Travis County, Texas</t>
  </si>
  <si>
    <t>Census Tract 202.02, Williamson County, Texas</t>
  </si>
  <si>
    <t>Census Tract 17.41, Travis County, Texas</t>
  </si>
  <si>
    <t>Census Tract 17.05, Travis County, Texas</t>
  </si>
  <si>
    <t>Census Tract 203.27, Williamson County, Texas</t>
  </si>
  <si>
    <t>Census Tract 215.06, Williamson County, Texas</t>
  </si>
  <si>
    <t>Census Tract 203.02, Williamson County, Texas</t>
  </si>
  <si>
    <t>Census Tract 109.02, Hays County, Texas</t>
  </si>
  <si>
    <t>Census Tract 17.76, Travis County, Texas</t>
  </si>
  <si>
    <t>Census Tract 18.62, Travis County, Texas</t>
  </si>
  <si>
    <t>Census Tract 203.13, Williamson County, Texas</t>
  </si>
  <si>
    <t>Census Tract 17.69, Travis County, Texas</t>
  </si>
  <si>
    <t>Census Tract 17.79, Travis County, Texas</t>
  </si>
  <si>
    <t>Census Tract 202.04, Williamson County, Texas</t>
  </si>
  <si>
    <t>Census Tract 17.40, Travis County, Texas</t>
  </si>
  <si>
    <t>48209010808</t>
  </si>
  <si>
    <t>Census Tract 108.08, Hays County, Texas</t>
  </si>
  <si>
    <t>Census Tract 108.07, Hays County, Texas</t>
  </si>
  <si>
    <t>Census Tract 24.07, Travis County, Texas</t>
  </si>
  <si>
    <t>Census Tract 17.48, Travis County, Texas</t>
  </si>
  <si>
    <t>Census Tract 17.06, Travis County, Texas</t>
  </si>
  <si>
    <t>Census Tract 18.56, Travis County, Texas</t>
  </si>
  <si>
    <t>Census Tract 18.47, Travis County, Texas</t>
  </si>
  <si>
    <t>Census Tract 203.20, Williamson County, Texas</t>
  </si>
  <si>
    <t>Census Tract 13.03, Travis County, Texas</t>
  </si>
  <si>
    <t>Census Tract 204.04, Williamson County, Texas</t>
  </si>
  <si>
    <t>48209010909</t>
  </si>
  <si>
    <t>Census Tract 109.09, Hays County, Texas</t>
  </si>
  <si>
    <t>Census Tract 215.08, Williamson County, Texas</t>
  </si>
  <si>
    <t>Census Tract 201.05, Williamson County, Texas</t>
  </si>
  <si>
    <t>Census Tract 16.05, Travis County, Texas</t>
  </si>
  <si>
    <t>48453001714</t>
  </si>
  <si>
    <t>Census Tract 17.14, Travis County, Texas</t>
  </si>
  <si>
    <t>Census Tract 18.43, Travis County, Texas</t>
  </si>
  <si>
    <t>Census Tract 208.07, Williamson County, Texas</t>
  </si>
  <si>
    <t>Census Tract 203.19, Williamson County, Texas</t>
  </si>
  <si>
    <t>Census Tract 17.56, Travis County, Texas</t>
  </si>
  <si>
    <t>Census Tract 202.03, Williamson County, Texas</t>
  </si>
  <si>
    <t>Census Tract 18.41, Travis County, Texas</t>
  </si>
  <si>
    <t>Census Tract 109.05, Hays County, Texas</t>
  </si>
  <si>
    <t>Census Tract 203.11, Williamson County, Texas</t>
  </si>
  <si>
    <t>Census Tract 1.01, Travis County, Texas</t>
  </si>
  <si>
    <t>Census Tract 18.61, Travis County, Texas</t>
  </si>
  <si>
    <t>Census Tract 18.55, Travis County, Texas</t>
  </si>
  <si>
    <t>Census Tract 203.22, Williamson County, Texas</t>
  </si>
  <si>
    <t>Census Tract 20.02, Travis County, Texas</t>
  </si>
  <si>
    <t>Census Tract 108.04, Hays County, Texas</t>
  </si>
  <si>
    <t>Census Tract 203.16, Williamson County, Texas</t>
  </si>
  <si>
    <t>Census Tract 17.72, Travis County, Texas</t>
  </si>
  <si>
    <t>Census Tract 15.01, Travis County, Texas</t>
  </si>
  <si>
    <t>Census Tract 208.05, Williamson County, Texas</t>
  </si>
  <si>
    <t>Census Tract 14.01, Travis County, Texas</t>
  </si>
  <si>
    <t>Census Tract 24.25, Travis County, Texas</t>
  </si>
  <si>
    <t>48453001729</t>
  </si>
  <si>
    <t>Census Tract 17.29, Travis County, Texas</t>
  </si>
  <si>
    <t>Census Tract 203.01, Williamson County, Texas</t>
  </si>
  <si>
    <t>Census Tract 203.14, Williamson County, Texas</t>
  </si>
  <si>
    <t>Census Tract 17.18, Travis County, Texas</t>
  </si>
  <si>
    <t>Census Tract 203.28, Williamson County, Texas</t>
  </si>
  <si>
    <t>Census Tract 17.77, Travis County, Texas</t>
  </si>
  <si>
    <t>Census Tract 109.10, Hays County, Texas</t>
  </si>
  <si>
    <t>Census Tract 17.42, Travis County, Texas</t>
  </si>
  <si>
    <t>Census Tract 17.28, Travis County, Texas</t>
  </si>
  <si>
    <t>Census Tract 214.01, Williamson County, Texas</t>
  </si>
  <si>
    <t>Census Tract 17.07, Travis County, Texas</t>
  </si>
  <si>
    <t>Census Tract 216.03, Williamson County, Texas</t>
  </si>
  <si>
    <t>Census Tract 18.57, Travis County, Texas</t>
  </si>
  <si>
    <t>Census Tract 15.04, Travis County, Texas</t>
  </si>
  <si>
    <t>Census Tract 17.80, Travis County, Texas</t>
  </si>
  <si>
    <t>Census Tract 208.09, Williamson County, Texas</t>
  </si>
  <si>
    <t>Census Tract 206.02, Williamson County, Texas</t>
  </si>
  <si>
    <t>48453002500</t>
  </si>
  <si>
    <t>Census Tract 25, Travis County, Texas</t>
  </si>
  <si>
    <t>Census Tract 19.01, Travis County, Texas</t>
  </si>
  <si>
    <t>Census Tract 9505.02, Bastrop County, Texas</t>
  </si>
  <si>
    <t>48453000306</t>
  </si>
  <si>
    <t>Census Tract 3.06, Travis County, Texas</t>
  </si>
  <si>
    <t>Census Tract 13.04, Travis County, Texas</t>
  </si>
  <si>
    <t>Census Tract 207.03, Williamson County, Texas</t>
  </si>
  <si>
    <t>Census Tract 109.06, Hays County, Texas</t>
  </si>
  <si>
    <t>Census Tract 17.85, Travis County, Texas</t>
  </si>
  <si>
    <t>Census Tract 204.09, Williamson County, Texas</t>
  </si>
  <si>
    <t>Census Tract 24.26, Travis County, Texas</t>
  </si>
  <si>
    <t>Census Tract 205.08, Williamson County, Texas</t>
  </si>
  <si>
    <t>Census Tract 18.45, Travis County, Texas</t>
  </si>
  <si>
    <t>Census Tract 106, Hays County, Texas</t>
  </si>
  <si>
    <t>Census Tract 18.24, Travis County, Texas</t>
  </si>
  <si>
    <t>Census Tract 17.50, Travis County, Texas</t>
  </si>
  <si>
    <t>Census Tract 208.03, Williamson County, Texas</t>
  </si>
  <si>
    <t>Census Tract 201.11, Williamson County, Texas</t>
  </si>
  <si>
    <t>Census Tract 212.01, Williamson County, Texas</t>
  </si>
  <si>
    <t>Census Tract 18.39, Travis County, Texas</t>
  </si>
  <si>
    <t>Census Tract 21.04, Travis County, Texas</t>
  </si>
  <si>
    <t>Census Tract 3.07, Travis County, Texas</t>
  </si>
  <si>
    <t>Census Tract 17.54, Travis County, Texas</t>
  </si>
  <si>
    <t>Census Tract 12, Travis County, Texas</t>
  </si>
  <si>
    <t>Census Tract 203.12, Williamson County, Texas</t>
  </si>
  <si>
    <t>Census Tract 215.05, Williamson County, Texas</t>
  </si>
  <si>
    <t>48491021507</t>
  </si>
  <si>
    <t>Census Tract 215.07, Williamson County, Texas</t>
  </si>
  <si>
    <t>Census Tract 9503, Bastrop County, Texas</t>
  </si>
  <si>
    <t>Census Tract 17.47, Travis County, Texas</t>
  </si>
  <si>
    <t>Census Tract 203.18, Williamson County, Texas</t>
  </si>
  <si>
    <t>Census Tract 204.08, Williamson County, Texas</t>
  </si>
  <si>
    <t>48453000206</t>
  </si>
  <si>
    <t>Census Tract 2.06, Travis County, Texas</t>
  </si>
  <si>
    <t>Census Tract 13.05, Travis County, Texas</t>
  </si>
  <si>
    <t>Census Tract 216.02, Williamson County, Texas</t>
  </si>
  <si>
    <t>Census Tract 21.13, Travis County, Texas</t>
  </si>
  <si>
    <t>Census Tract 17.49, Travis County, Texas</t>
  </si>
  <si>
    <t>Census Tract 24.31, Travis County, Texas</t>
  </si>
  <si>
    <t>Census Tract 24.21, Travis County, Texas</t>
  </si>
  <si>
    <t>Census Tract 9601.02, Caldwell County, Texas</t>
  </si>
  <si>
    <t>Census Tract 108.03, Hays County, Texas</t>
  </si>
  <si>
    <t>Census Tract 209, Williamson County, Texas</t>
  </si>
  <si>
    <t>Census Tract 24.23, Travis County, Texas</t>
  </si>
  <si>
    <t>Census Tract 18.29, Travis County, Texas</t>
  </si>
  <si>
    <t>Census Tract 17.53, Travis County, Texas</t>
  </si>
  <si>
    <t>Census Tract 204.05, Williamson County, Texas</t>
  </si>
  <si>
    <t>Census Tract 21.06, Travis County, Texas</t>
  </si>
  <si>
    <t>Census Tract 17.66, Travis County, Texas</t>
  </si>
  <si>
    <t>Census Tract 17.86, Travis County, Texas</t>
  </si>
  <si>
    <t>Census Tract 9508.02, Bastrop County, Texas</t>
  </si>
  <si>
    <t>Census Tract 109.08, Hays County, Texas</t>
  </si>
  <si>
    <t>Census Tract 18.42, Travis County, Texas</t>
  </si>
  <si>
    <t>Census Tract 14.02, Travis County, Texas</t>
  </si>
  <si>
    <t>Census Tract 18.34, Travis County, Texas</t>
  </si>
  <si>
    <t>Census Tract 204.03, Williamson County, Texas</t>
  </si>
  <si>
    <t>Census Tract 18.26, Travis County, Texas</t>
  </si>
  <si>
    <t>Census Tract 22.10, Travis County, Texas</t>
  </si>
  <si>
    <t>Census Tract 207.07, Williamson County, Texas</t>
  </si>
  <si>
    <t>Census Tract 18.40, Travis County, Texas</t>
  </si>
  <si>
    <t>Census Tract 8.03, Travis County, Texas</t>
  </si>
  <si>
    <t>Census Tract 18.48, Travis County, Texas</t>
  </si>
  <si>
    <t>Census Tract 24.34, Travis County, Texas</t>
  </si>
  <si>
    <t>Census Tract 17.46, Travis County, Texas</t>
  </si>
  <si>
    <t>Census Tract 17.13, Travis County, Texas</t>
  </si>
  <si>
    <t>Census Tract 203.23, Williamson County, Texas</t>
  </si>
  <si>
    <t>Census Tract 19.11, Travis County, Texas</t>
  </si>
  <si>
    <t>48491020113</t>
  </si>
  <si>
    <t>Census Tract 201.13, Williamson County, Texas</t>
  </si>
  <si>
    <t>Census Tract 18.49, Travis County, Texas</t>
  </si>
  <si>
    <t>Census Tract 18.51, Travis County, Texas</t>
  </si>
  <si>
    <t>Census Tract 201.07, Williamson County, Texas</t>
  </si>
  <si>
    <t>Census Tract 9501, Bastrop County, Texas</t>
  </si>
  <si>
    <t>Census Tract 208.08, Williamson County, Texas</t>
  </si>
  <si>
    <t>Census Tract 9606, Caldwell County, Texas</t>
  </si>
  <si>
    <t>Census Tract 22.09, Travis County, Texas</t>
  </si>
  <si>
    <t>Census Tract 19.15, Travis County, Texas</t>
  </si>
  <si>
    <t>Census Tract 13.08, Travis County, Texas</t>
  </si>
  <si>
    <t>Census Tract 24.28, Travis County, Texas</t>
  </si>
  <si>
    <t>48453002433</t>
  </si>
  <si>
    <t>Census Tract 24.33, Travis County, Texas</t>
  </si>
  <si>
    <t>Census Tract 212.02, Williamson County, Texas</t>
  </si>
  <si>
    <t>Census Tract 15.03, Travis County, Texas</t>
  </si>
  <si>
    <t>Census Tract 22.07, Travis County, Texas</t>
  </si>
  <si>
    <t>Census Tract 18.54, Travis County, Texas</t>
  </si>
  <si>
    <t>Census Tract 24.35, Travis County, Texas</t>
  </si>
  <si>
    <t>Census Tract 15.05, Travis County, Texas</t>
  </si>
  <si>
    <t>Census Tract 9603, Caldwell County, Texas</t>
  </si>
  <si>
    <t>Census Tract 203.21, Williamson County, Texas</t>
  </si>
  <si>
    <t>Census Tract 17.12, Travis County, Texas</t>
  </si>
  <si>
    <t>Census Tract 2.03, Travis County, Texas</t>
  </si>
  <si>
    <t>Census Tract 16.02, Travis County, Texas</t>
  </si>
  <si>
    <t>Census Tract 216.01, Williamson County, Texas</t>
  </si>
  <si>
    <t>Census Tract 18.18, Travis County, Texas</t>
  </si>
  <si>
    <t>Census Tract 9502, Bastrop County, Texas</t>
  </si>
  <si>
    <t>Census Tract 22.12, Travis County, Texas</t>
  </si>
  <si>
    <t>Census Tract 201.14, Williamson County, Texas</t>
  </si>
  <si>
    <t>Census Tract 17.22, Travis County, Texas</t>
  </si>
  <si>
    <t>Census Tract 203.25, Williamson County, Texas</t>
  </si>
  <si>
    <t>Census Tract 24.29, Travis County, Texas</t>
  </si>
  <si>
    <t>Census Tract 9601.01, Caldwell County, Texas</t>
  </si>
  <si>
    <t>Census Tract 215.02, Williamson County, Texas</t>
  </si>
  <si>
    <t>Census Tract 18.60, Travis County, Texas</t>
  </si>
  <si>
    <t>Census Tract 107.02, Hays County, Texas</t>
  </si>
  <si>
    <t>Census Tract 2.05, Travis County, Texas</t>
  </si>
  <si>
    <t>Census Tract 214.03, Williamson County, Texas</t>
  </si>
  <si>
    <t>Census Tract 109.07, Hays County, Texas</t>
  </si>
  <si>
    <t>Census Tract 2.04, Travis County, Texas</t>
  </si>
  <si>
    <t>Census Tract 24.12, Travis County, Texas</t>
  </si>
  <si>
    <t>Census Tract 22.11, Travis County, Texas</t>
  </si>
  <si>
    <t>Census Tract 18.17, Travis County, Texas</t>
  </si>
  <si>
    <t>Census Tract 18.33, Travis County, Texas</t>
  </si>
  <si>
    <t>Census Tract 215.03, Williamson County, Texas</t>
  </si>
  <si>
    <t>Census Tract 204.06, Williamson County, Texas</t>
  </si>
  <si>
    <t>Census Tract 18.21, Travis County, Texas</t>
  </si>
  <si>
    <t>Census Tract 9504, Bastrop County, Texas</t>
  </si>
  <si>
    <t>Census Tract 24.24, Travis County, Texas</t>
  </si>
  <si>
    <t>Census Tract 204.10, Williamson County, Texas</t>
  </si>
  <si>
    <t>Census Tract 24.03, Travis County, Texas</t>
  </si>
  <si>
    <t>Census Tract 18.35, Travis County, Texas</t>
  </si>
  <si>
    <t>Census Tract 8.01, Travis County, Texas</t>
  </si>
  <si>
    <t>Census Tract 9506, Bastrop County, Texas</t>
  </si>
  <si>
    <t>Census Tract 9508.01, Bastrop County, Texas</t>
  </si>
  <si>
    <t>Census Tract 24.09, Travis County, Texas</t>
  </si>
  <si>
    <t>Census Tract 24.30, Travis County, Texas</t>
  </si>
  <si>
    <t>Census Tract 207.04, Williamson County, Texas</t>
  </si>
  <si>
    <t>Census Tract 18.32, Travis County, Texas</t>
  </si>
  <si>
    <t>Census Tract 213, Williamson County, Texas</t>
  </si>
  <si>
    <t>Census Tract 18.44, Travis County, Texas</t>
  </si>
  <si>
    <t>Census Tract 18.64, Travis County, Texas</t>
  </si>
  <si>
    <t>Census Tract 9605, Caldwell County, Texas</t>
  </si>
  <si>
    <t>Census Tract 7, Travis County, Texas</t>
  </si>
  <si>
    <t>Census Tract 18.50, Travis County, Texas</t>
  </si>
  <si>
    <t>Census Tract 211, Williamson County, Texas</t>
  </si>
  <si>
    <t>Census Tract 4.02, Travis County, Texas</t>
  </si>
  <si>
    <t>Census Tract 205.04, Williamson County, Texas</t>
  </si>
  <si>
    <t>Census Tract 24.27, Travis County, Texas</t>
  </si>
  <si>
    <t>48453002402</t>
  </si>
  <si>
    <t>Census Tract 24.02, Travis County, Texas</t>
  </si>
  <si>
    <t>Census Tract 20.03, Travis County, Texas</t>
  </si>
  <si>
    <t>Census Tract 212.03, Williamson County, Texas</t>
  </si>
  <si>
    <t>Census Tract 9602, Caldwell County, Texas</t>
  </si>
  <si>
    <t>Census Tract 3.04, Travis County, Texas</t>
  </si>
  <si>
    <t>Census Tract 202.01, Williamson County, Texas</t>
  </si>
  <si>
    <t>Census Tract 9505.01, Bastrop County, Texas</t>
  </si>
  <si>
    <t>Census Tract 24.22, Travis County, Texas</t>
  </si>
  <si>
    <t>Census Tract 4.01, Travis County, Texas</t>
  </si>
  <si>
    <t>Census Tract 104, Hays County, Texas</t>
  </si>
  <si>
    <t>Census Tract 9507, Bastrop County, Texas</t>
  </si>
  <si>
    <t>Census Tract 3.02, Travis County, Texas</t>
  </si>
  <si>
    <t>Census Tract 21.11, Travis County, Texas</t>
  </si>
  <si>
    <t>Census Tract 23.08, Travis County, Texas</t>
  </si>
  <si>
    <t>Census Tract 24.36, Travis County, Texas</t>
  </si>
  <si>
    <t>Census Tract 20.05, Travis County, Texas</t>
  </si>
  <si>
    <t>Census Tract 9.01, Travis County, Texas</t>
  </si>
  <si>
    <t>Census Tract 22.08, Travis County, Texas</t>
  </si>
  <si>
    <t>Census Tract 21.07, Travis County, Texas</t>
  </si>
  <si>
    <t>Census Tract 13.07, Travis County, Texas</t>
  </si>
  <si>
    <t>Census Tract 24.32, Travis County, Texas</t>
  </si>
  <si>
    <t>Census Tract 207.01, Williamson County, Texas</t>
  </si>
  <si>
    <t>Census Tract 18.11, Travis County, Texas</t>
  </si>
  <si>
    <t>Census Tract 22.01, Travis County, Texas</t>
  </si>
  <si>
    <t>Census Tract 14.03, Travis County, Texas</t>
  </si>
  <si>
    <t>Census Tract 214.02, Williamson County, Texas</t>
  </si>
  <si>
    <t>Census Tract 24.10, Travis County, Texas</t>
  </si>
  <si>
    <t>Census Tract 3.05, Travis County, Texas</t>
  </si>
  <si>
    <t>Census Tract 9604, Caldwell County, Texas</t>
  </si>
  <si>
    <t>Census Tract 21.09, Travis County, Texas</t>
  </si>
  <si>
    <t>Census Tract 23.07, Travis County, Texas</t>
  </si>
  <si>
    <t>Census Tract 9.02, Travis County, Texas</t>
  </si>
  <si>
    <t>Census Tract 21.12, Travis County, Texas</t>
  </si>
  <si>
    <t>Census Tract 23.13, Travis County, Texas</t>
  </si>
  <si>
    <t>Census Tract 10, Travis County, Texas</t>
  </si>
  <si>
    <t>Census Tract 18.04, Travis County, Texas</t>
  </si>
  <si>
    <t>Census Tract 18.22, Travis County, Texas</t>
  </si>
  <si>
    <t>Census Tract 23.04, Travis County, Texas</t>
  </si>
  <si>
    <t>Census Tract 9607, Caldwell County, Texas</t>
  </si>
  <si>
    <t>Census Tract 5, Travis County, Texas</t>
  </si>
  <si>
    <t>Census Tract 24.13, Travis County, Texas</t>
  </si>
  <si>
    <t>Census Tract 8.04, Travis County, Texas</t>
  </si>
  <si>
    <t>48453001820</t>
  </si>
  <si>
    <t>Census Tract 18.20, Travis County, Texas</t>
  </si>
  <si>
    <t>Census Tract 24.11, Travis County, Texas</t>
  </si>
  <si>
    <t>Census Tract 22.02, Travis County, Texas</t>
  </si>
  <si>
    <t>Census Tract 18.05, Travis County, Texas</t>
  </si>
  <si>
    <t>Census Tract 18.63, Travis County, Texas</t>
  </si>
  <si>
    <t>Census Tract 103.02, Hays County, Texas</t>
  </si>
  <si>
    <t>Census Tract 23.15, Travis County, Texas</t>
  </si>
  <si>
    <t>Census Tract 21.08, Travis County, Texas</t>
  </si>
  <si>
    <t>Census Tract 23.12, Travis County, Texas</t>
  </si>
  <si>
    <t>Census Tract 24.19, Travis County, Texas</t>
  </si>
  <si>
    <t>48453002004</t>
  </si>
  <si>
    <t>Census Tract 20.04, Travis County, Texas</t>
  </si>
  <si>
    <t>Census Tract 18.23, Travis County, Texas</t>
  </si>
  <si>
    <t>Census Tract 23.18, Travis County, Texas</t>
  </si>
  <si>
    <t>Census Tract 21.10, Travis County, Texas</t>
  </si>
  <si>
    <t>Census Tract 18.13, Travis County, Texas</t>
  </si>
  <si>
    <t>Census Tract 103.03, Hays County, Texas</t>
  </si>
  <si>
    <t>Census Tract 21.05, Travis County, Texas</t>
  </si>
  <si>
    <t>Census Tract 18.19, Travis County, Texas</t>
  </si>
  <si>
    <t>Census Tract 17.52, Travis County, Texas</t>
  </si>
  <si>
    <t>Census Tract 210, Williamson County, Texas</t>
  </si>
  <si>
    <t>Census Tract 107.01, Hays County, Texas</t>
  </si>
  <si>
    <t>Census Tract 105, Hays County, Texas</t>
  </si>
  <si>
    <t>Census Tract 8.02, Travis County, Texas</t>
  </si>
  <si>
    <t>Census Tract 101, Hays County, Texas</t>
  </si>
  <si>
    <t>Census Tract 23.16, Travis County, Texas</t>
  </si>
  <si>
    <t>Census Tract 18.12, Travis County, Texas</t>
  </si>
  <si>
    <t>Census Tract 23.14, Travis County, Texas</t>
  </si>
  <si>
    <t>48453001806</t>
  </si>
  <si>
    <t>Census Tract 18.06, Travis County, Texas</t>
  </si>
  <si>
    <t>Census Tract 23.10, Travis County, Texas</t>
  </si>
  <si>
    <t>Census Tract 102, Hays County, Texas</t>
  </si>
  <si>
    <t>Census Tract 103.04, Hays County, Texas</t>
  </si>
  <si>
    <t>Census Tract 23.17, Travis County, Texas</t>
  </si>
  <si>
    <t>Census Tract 6.04, Travis County, Texas</t>
  </si>
  <si>
    <t>Census Tract 6.01, Travis County, Texas</t>
  </si>
  <si>
    <t>Census Tract 6.03, Travis County, Texas</t>
  </si>
  <si>
    <t>Census Tract 9800, Travis County, Texas</t>
  </si>
  <si>
    <t>Census Tract 23.19, Travis County, Texas</t>
  </si>
  <si>
    <t>Census Tract 16.06, Travis County, Texas</t>
  </si>
  <si>
    <t>Census Tract 9800, Jefferson County, Texas</t>
  </si>
  <si>
    <t>Census Tract 3.02, Jefferson County, Texas</t>
  </si>
  <si>
    <t>Census Tract 115, Jefferson County, Texas</t>
  </si>
  <si>
    <t>Census Tract 109.02, Jefferson County, Texas</t>
  </si>
  <si>
    <t>Census Tract 214, Orange County, Texas</t>
  </si>
  <si>
    <t>Census Tract 223, Orange County, Texas</t>
  </si>
  <si>
    <t>Census Tract 210, Orange County, Texas</t>
  </si>
  <si>
    <t>Census Tract 116, Jefferson County, Texas</t>
  </si>
  <si>
    <t>Census Tract 305.01, Hardin County, Texas</t>
  </si>
  <si>
    <t>Census Tract 3.06, Jefferson County, Texas</t>
  </si>
  <si>
    <t>Census Tract 302, Hardin County, Texas</t>
  </si>
  <si>
    <t>Census Tract 211, Orange County, Texas</t>
  </si>
  <si>
    <t>Census Tract 213, Orange County, Texas</t>
  </si>
  <si>
    <t>Census Tract 1.02, Jefferson County, Texas</t>
  </si>
  <si>
    <t>Census Tract 3.10, Jefferson County, Texas</t>
  </si>
  <si>
    <t>Census Tract 222, Orange County, Texas</t>
  </si>
  <si>
    <t>Census Tract 110.02, Jefferson County, Texas</t>
  </si>
  <si>
    <t>Census Tract 212, Orange County, Texas</t>
  </si>
  <si>
    <t>Census Tract 109.01, Jefferson County, Texas</t>
  </si>
  <si>
    <t>48245011400</t>
  </si>
  <si>
    <t>Census Tract 114, Jefferson County, Texas</t>
  </si>
  <si>
    <t>Census Tract 305.02, Hardin County, Texas</t>
  </si>
  <si>
    <t>Census Tract 111.01, Jefferson County, Texas</t>
  </si>
  <si>
    <t>Census Tract 13.03, Jefferson County, Texas</t>
  </si>
  <si>
    <t>Census Tract 113.04, Jefferson County, Texas</t>
  </si>
  <si>
    <t>Census Tract 112.01, Jefferson County, Texas</t>
  </si>
  <si>
    <t>Census Tract 3.09, Jefferson County, Texas</t>
  </si>
  <si>
    <t>Census Tract 110.01, Jefferson County, Texas</t>
  </si>
  <si>
    <t>48199030600</t>
  </si>
  <si>
    <t>Census Tract 306, Hardin County, Texas</t>
  </si>
  <si>
    <t>Census Tract 104, Jefferson County, Texas</t>
  </si>
  <si>
    <t>Census Tract 107, Jefferson County, Texas</t>
  </si>
  <si>
    <t>Census Tract 303, Hardin County, Texas</t>
  </si>
  <si>
    <t>Census Tract 111.02, Jefferson County, Texas</t>
  </si>
  <si>
    <t>Census Tract 113.03, Jefferson County, Texas</t>
  </si>
  <si>
    <t>Census Tract 215.01, Orange County, Texas</t>
  </si>
  <si>
    <t>Census Tract 224, Orange County, Texas</t>
  </si>
  <si>
    <t>Census Tract 1.01, Jefferson County, Texas</t>
  </si>
  <si>
    <t>Census Tract 108, Jefferson County, Texas</t>
  </si>
  <si>
    <t>Census Tract 3.07, Jefferson County, Texas</t>
  </si>
  <si>
    <t>Census Tract 309, Hardin County, Texas</t>
  </si>
  <si>
    <t>Census Tract 218, Orange County, Texas</t>
  </si>
  <si>
    <t>Census Tract 106, Jefferson County, Texas</t>
  </si>
  <si>
    <t>Census Tract 9504, Newton County, Texas</t>
  </si>
  <si>
    <t>Census Tract 3.04, Jefferson County, Texas</t>
  </si>
  <si>
    <t>Census Tract 70.02, Jefferson County, Texas</t>
  </si>
  <si>
    <t>Census Tract 310, Hardin County, Texas</t>
  </si>
  <si>
    <t>Census Tract 68, Jefferson County, Texas</t>
  </si>
  <si>
    <t>Census Tract 13.02, Jefferson County, Texas</t>
  </si>
  <si>
    <t>Census Tract 207, Orange County, Texas</t>
  </si>
  <si>
    <t>Census Tract 9503, Newton County, Texas</t>
  </si>
  <si>
    <t>Census Tract 9501, Newton County, Texas</t>
  </si>
  <si>
    <t>48199030800</t>
  </si>
  <si>
    <t>Census Tract 308, Hardin County, Texas</t>
  </si>
  <si>
    <t>Census Tract 216, Orange County, Texas</t>
  </si>
  <si>
    <t>Census Tract 219, Orange County, Texas</t>
  </si>
  <si>
    <t>Census Tract 217, Orange County, Texas</t>
  </si>
  <si>
    <t>Census Tract 20, Jefferson County, Texas</t>
  </si>
  <si>
    <t>Census Tract 220, Orange County, Texas</t>
  </si>
  <si>
    <t>Census Tract 215.02, Orange County, Texas</t>
  </si>
  <si>
    <t>Census Tract 4, Jefferson County, Texas</t>
  </si>
  <si>
    <t>Census Tract 2, Jefferson County, Texas</t>
  </si>
  <si>
    <t>Census Tract 69, Jefferson County, Texas</t>
  </si>
  <si>
    <t>Census Tract 307, Hardin County, Texas</t>
  </si>
  <si>
    <t>Census Tract 105, Jefferson County, Texas</t>
  </si>
  <si>
    <t>Census Tract 205, Orange County, Texas</t>
  </si>
  <si>
    <t>Census Tract 56, Jefferson County, Texas</t>
  </si>
  <si>
    <t>Census Tract 13.01, Jefferson County, Texas</t>
  </si>
  <si>
    <t>Census Tract 304, Hardin County, Texas</t>
  </si>
  <si>
    <t>Census Tract 103, Jefferson County, Texas</t>
  </si>
  <si>
    <t>Census Tract 208, Orange County, Texas</t>
  </si>
  <si>
    <t>Census Tract 301, Hardin County, Texas</t>
  </si>
  <si>
    <t>Census Tract 209, Orange County, Texas</t>
  </si>
  <si>
    <t>Census Tract 71, Jefferson County, Texas</t>
  </si>
  <si>
    <t>Census Tract 11, Jefferson County, Texas</t>
  </si>
  <si>
    <t>Census Tract 25, Jefferson County, Texas</t>
  </si>
  <si>
    <t>Census Tract 102, Jefferson County, Texas</t>
  </si>
  <si>
    <t>Census Tract 3.08, Jefferson County, Texas</t>
  </si>
  <si>
    <t>Census Tract 55, Jefferson County, Texas</t>
  </si>
  <si>
    <t>Census Tract 5, Jefferson County, Texas</t>
  </si>
  <si>
    <t>Census Tract 67, Jefferson County, Texas</t>
  </si>
  <si>
    <t>Census Tract 12, Jefferson County, Texas</t>
  </si>
  <si>
    <t>Census Tract 203, Orange County, Texas</t>
  </si>
  <si>
    <t>Census Tract 9502, Newton County, Texas</t>
  </si>
  <si>
    <t>Census Tract 202, Orange County, Texas</t>
  </si>
  <si>
    <t>Census Tract 19, Jefferson County, Texas</t>
  </si>
  <si>
    <t>Census Tract 66, Jefferson County, Texas</t>
  </si>
  <si>
    <t>Census Tract 21, Jefferson County, Texas</t>
  </si>
  <si>
    <t>Census Tract 117, Jefferson County, Texas</t>
  </si>
  <si>
    <t>Census Tract 22, Jefferson County, Texas</t>
  </si>
  <si>
    <t>Census Tract 23, Jefferson County, Texas</t>
  </si>
  <si>
    <t>Census Tract 63, Jefferson County, Texas</t>
  </si>
  <si>
    <t>Census Tract 17, Jefferson County, Texas</t>
  </si>
  <si>
    <t>Census Tract 6, Jefferson County, Texas</t>
  </si>
  <si>
    <t>Census Tract 54, Jefferson County, Texas</t>
  </si>
  <si>
    <t>Census Tract 61, Jefferson County, Texas</t>
  </si>
  <si>
    <t>Census Tract 101, Jefferson County, Texas</t>
  </si>
  <si>
    <t>Census Tract 65, Jefferson County, Texas</t>
  </si>
  <si>
    <t>Census Tract 24, Jefferson County, Texas</t>
  </si>
  <si>
    <t>Census Tract 118, Jefferson County, Texas</t>
  </si>
  <si>
    <t>Census Tract 7, Jefferson County, Texas</t>
  </si>
  <si>
    <t>Census Tract 70.01, Jefferson County, Texas</t>
  </si>
  <si>
    <t>Census Tract 64, Jefferson County, Texas</t>
  </si>
  <si>
    <t>Census Tract 9, Jefferson County, Texas</t>
  </si>
  <si>
    <t>Census Tract 26, Jefferson County, Texas</t>
  </si>
  <si>
    <t>Census Tract 51, Jefferson County, Texas</t>
  </si>
  <si>
    <t>Census Tract 1.03, Jefferson County, Texas</t>
  </si>
  <si>
    <t>Census Tract 59, Jefferson County, Texas</t>
  </si>
  <si>
    <t>Census Tract 9900, Jefferson County, Texas</t>
  </si>
  <si>
    <t>Census Tract 112.02, Jefferson County, Texas</t>
  </si>
  <si>
    <t>Census Tract 112.03, Jefferson County, Texas</t>
  </si>
  <si>
    <t>Census Tract 113.02, Jefferson County, Texas</t>
  </si>
  <si>
    <t>Census Tract 113.02, Cameron County, Texas</t>
  </si>
  <si>
    <t>Census Tract 106.02, Cameron County, Texas</t>
  </si>
  <si>
    <t>Census Tract 125.06, Cameron County, Texas</t>
  </si>
  <si>
    <t>Census Tract 135, Cameron County, Texas</t>
  </si>
  <si>
    <t>Census Tract 144, Cameron County, Texas</t>
  </si>
  <si>
    <t>Census Tract 145, Cameron County, Texas</t>
  </si>
  <si>
    <t>Census Tract 102.03, Cameron County, Texas</t>
  </si>
  <si>
    <t>Census Tract 102.01, Cameron County, Texas</t>
  </si>
  <si>
    <t>Census Tract 104.01, Cameron County, Texas</t>
  </si>
  <si>
    <t>Census Tract 126.13, Cameron County, Texas</t>
  </si>
  <si>
    <t>Census Tract 126.12, Cameron County, Texas</t>
  </si>
  <si>
    <t>Census Tract 123.01, Cameron County, Texas</t>
  </si>
  <si>
    <t>Census Tract 123.05, Cameron County, Texas</t>
  </si>
  <si>
    <t>Census Tract 103.02, Cameron County, Texas</t>
  </si>
  <si>
    <t>Census Tract 125.08, Cameron County, Texas</t>
  </si>
  <si>
    <t>Census Tract 125.04, Cameron County, Texas</t>
  </si>
  <si>
    <t>Census Tract 120.02, Cameron County, Texas</t>
  </si>
  <si>
    <t>Census Tract 104.02, Cameron County, Texas</t>
  </si>
  <si>
    <t>Census Tract 121.01, Cameron County, Texas</t>
  </si>
  <si>
    <t>Census Tract 124.02, Cameron County, Texas</t>
  </si>
  <si>
    <t>48061012200</t>
  </si>
  <si>
    <t>Census Tract 122, Cameron County, Texas</t>
  </si>
  <si>
    <t>Census Tract 133.03, Cameron County, Texas</t>
  </si>
  <si>
    <t>Census Tract 131.02, Cameron County, Texas</t>
  </si>
  <si>
    <t>Census Tract 130.02, Cameron County, Texas</t>
  </si>
  <si>
    <t>Census Tract 129, Cameron County, Texas</t>
  </si>
  <si>
    <t>Census Tract 131.04, Cameron County, Texas</t>
  </si>
  <si>
    <t>Census Tract 126.08, Cameron County, Texas</t>
  </si>
  <si>
    <t>Census Tract 113.01, Cameron County, Texas</t>
  </si>
  <si>
    <t>Census Tract 123.04, Cameron County, Texas</t>
  </si>
  <si>
    <t>Census Tract 108, Cameron County, Texas</t>
  </si>
  <si>
    <t>Census Tract 119.02, Cameron County, Texas</t>
  </si>
  <si>
    <t>Census Tract 127, Cameron County, Texas</t>
  </si>
  <si>
    <t>Census Tract 130.04, Cameron County, Texas</t>
  </si>
  <si>
    <t>Census Tract 124.01, Cameron County, Texas</t>
  </si>
  <si>
    <t>Census Tract 120.01, Cameron County, Texas</t>
  </si>
  <si>
    <t>Census Tract 114, Cameron County, Texas</t>
  </si>
  <si>
    <t>Census Tract 101, Cameron County, Texas</t>
  </si>
  <si>
    <t>Census Tract 106.01, Cameron County, Texas</t>
  </si>
  <si>
    <t>Census Tract 132.04, Cameron County, Texas</t>
  </si>
  <si>
    <t>Census Tract 128, Cameron County, Texas</t>
  </si>
  <si>
    <t>Census Tract 112, Cameron County, Texas</t>
  </si>
  <si>
    <t>Census Tract 132.07, Cameron County, Texas</t>
  </si>
  <si>
    <t>Census Tract 103.01, Cameron County, Texas</t>
  </si>
  <si>
    <t>Census Tract 118.01, Cameron County, Texas</t>
  </si>
  <si>
    <t>Census Tract 121.02, Cameron County, Texas</t>
  </si>
  <si>
    <t>Census Tract 126.07, Cameron County, Texas</t>
  </si>
  <si>
    <t>Census Tract 115, Cameron County, Texas</t>
  </si>
  <si>
    <t>Census Tract 133.08, Cameron County, Texas</t>
  </si>
  <si>
    <t>Census Tract 125.07, Cameron County, Texas</t>
  </si>
  <si>
    <t>Census Tract 125.05, Cameron County, Texas</t>
  </si>
  <si>
    <t>Census Tract 132.05, Cameron County, Texas</t>
  </si>
  <si>
    <t>Census Tract 141, Cameron County, Texas</t>
  </si>
  <si>
    <t>Census Tract 116, Cameron County, Texas</t>
  </si>
  <si>
    <t>Census Tract 119.01, Cameron County, Texas</t>
  </si>
  <si>
    <t>Census Tract 107, Cameron County, Texas</t>
  </si>
  <si>
    <t>Census Tract 117, Cameron County, Texas</t>
  </si>
  <si>
    <t>Census Tract 142, Cameron County, Texas</t>
  </si>
  <si>
    <t>Census Tract 133.06, Cameron County, Texas</t>
  </si>
  <si>
    <t>Census Tract 139.01, Cameron County, Texas</t>
  </si>
  <si>
    <t>Census Tract 136, Cameron County, Texas</t>
  </si>
  <si>
    <t>Census Tract 143, Cameron County, Texas</t>
  </si>
  <si>
    <t>Census Tract 139.03, Cameron County, Texas</t>
  </si>
  <si>
    <t>Census Tract 133.09, Cameron County, Texas</t>
  </si>
  <si>
    <t>Census Tract 105, Cameron County, Texas</t>
  </si>
  <si>
    <t>Census Tract 132.06, Cameron County, Texas</t>
  </si>
  <si>
    <t>Census Tract 133.05, Cameron County, Texas</t>
  </si>
  <si>
    <t>Census Tract 126.09, Cameron County, Texas</t>
  </si>
  <si>
    <t>Census Tract 111, Cameron County, Texas</t>
  </si>
  <si>
    <t>Census Tract 118.02, Cameron County, Texas</t>
  </si>
  <si>
    <t>Census Tract 119.03, Cameron County, Texas</t>
  </si>
  <si>
    <t>Census Tract 110, Cameron County, Texas</t>
  </si>
  <si>
    <t>Census Tract 133.07, Cameron County, Texas</t>
  </si>
  <si>
    <t>Census Tract 134.01, Cameron County, Texas</t>
  </si>
  <si>
    <t>Census Tract 138.01, Cameron County, Texas</t>
  </si>
  <si>
    <t>Census Tract 134.02, Cameron County, Texas</t>
  </si>
  <si>
    <t>Census Tract 109, Cameron County, Texas</t>
  </si>
  <si>
    <t>Census Tract 132.03, Cameron County, Texas</t>
  </si>
  <si>
    <t>Census Tract 130.03, Cameron County, Texas</t>
  </si>
  <si>
    <t>Census Tract 138.02, Cameron County, Texas</t>
  </si>
  <si>
    <t>Census Tract 137, Cameron County, Texas</t>
  </si>
  <si>
    <t>Census Tract 139.02, Cameron County, Texas</t>
  </si>
  <si>
    <t>Census Tract 131.06, Cameron County, Texas</t>
  </si>
  <si>
    <t>Census Tract 140.02, Cameron County, Texas</t>
  </si>
  <si>
    <t>Census Tract 140.01, Cameron County, Texas</t>
  </si>
  <si>
    <t>Census Tract 9900, Cameron County, Texas</t>
  </si>
  <si>
    <t>Census Tract 9801, Cameron County, Texas</t>
  </si>
  <si>
    <t>Census Tract 9800.01, Cameron County, Texas</t>
  </si>
  <si>
    <t>Census Tract 20.09, Brazos County, Texas</t>
  </si>
  <si>
    <t>Census Tract 20.10, Brazos County, Texas</t>
  </si>
  <si>
    <t>Census Tract 20.11, Brazos County, Texas</t>
  </si>
  <si>
    <t>Census Tract 20.08, Brazos County, Texas</t>
  </si>
  <si>
    <t>Census Tract 20.01, Brazos County, Texas</t>
  </si>
  <si>
    <t>Census Tract 1.02, Brazos County, Texas</t>
  </si>
  <si>
    <t>Census Tract 20.07, Brazos County, Texas</t>
  </si>
  <si>
    <t>Census Tract 20.06, Brazos County, Texas</t>
  </si>
  <si>
    <t>Census Tract 1.01, Brazos County, Texas</t>
  </si>
  <si>
    <t>Census Tract 20.02, Brazos County, Texas</t>
  </si>
  <si>
    <t>Census Tract 1.03, Brazos County, Texas</t>
  </si>
  <si>
    <t>Census Tract 9603, Robertson County, Texas</t>
  </si>
  <si>
    <t>Census Tract 9702, Burleson County, Texas</t>
  </si>
  <si>
    <t>Census Tract 9604, Robertson County, Texas</t>
  </si>
  <si>
    <t>Census Tract 8, Brazos County, Texas</t>
  </si>
  <si>
    <t>Census Tract 19, Brazos County, Texas</t>
  </si>
  <si>
    <t>Census Tract 18.03, Brazos County, Texas</t>
  </si>
  <si>
    <t>Census Tract 9704, Burleson County, Texas</t>
  </si>
  <si>
    <t>Census Tract 9703, Burleson County, Texas</t>
  </si>
  <si>
    <t>Census Tract 2.02, Brazos County, Texas</t>
  </si>
  <si>
    <t>Census Tract 18.04, Brazos County, Texas</t>
  </si>
  <si>
    <t>Census Tract 18.01, Brazos County, Texas</t>
  </si>
  <si>
    <t>Census Tract 20.13, Brazos County, Texas</t>
  </si>
  <si>
    <t>Census Tract 3, Brazos County, Texas</t>
  </si>
  <si>
    <t>Census Tract 9701, Burleson County, Texas</t>
  </si>
  <si>
    <t>Census Tract 11, Brazos County, Texas</t>
  </si>
  <si>
    <t>Census Tract 9601, Robertson County, Texas</t>
  </si>
  <si>
    <t>Census Tract 9705, Burleson County, Texas</t>
  </si>
  <si>
    <t>Census Tract 13.01, Brazos County, Texas</t>
  </si>
  <si>
    <t>Census Tract 4, Brazos County, Texas</t>
  </si>
  <si>
    <t>Census Tract 7, Brazos County, Texas</t>
  </si>
  <si>
    <t>Census Tract 9605, Robertson County, Texas</t>
  </si>
  <si>
    <t>Census Tract 13.02, Brazos County, Texas</t>
  </si>
  <si>
    <t>Census Tract 6.03, Brazos County, Texas</t>
  </si>
  <si>
    <t>Census Tract 20.14, Brazos County, Texas</t>
  </si>
  <si>
    <t>Census Tract 9, Brazos County, Texas</t>
  </si>
  <si>
    <t>Census Tract 6.04, Brazos County, Texas</t>
  </si>
  <si>
    <t>Census Tract 2.01, Brazos County, Texas</t>
  </si>
  <si>
    <t>Census Tract 16.04, Brazos County, Texas</t>
  </si>
  <si>
    <t>Census Tract 16.01, Brazos County, Texas</t>
  </si>
  <si>
    <t>Census Tract 5, Brazos County, Texas</t>
  </si>
  <si>
    <t>Census Tract 10, Brazos County, Texas</t>
  </si>
  <si>
    <t>Census Tract 9602, Robertson County, Texas</t>
  </si>
  <si>
    <t>Census Tract 16.05, Brazos County, Texas</t>
  </si>
  <si>
    <t>Census Tract 17.02, Brazos County, Texas</t>
  </si>
  <si>
    <t>Census Tract 16.06, Brazos County, Texas</t>
  </si>
  <si>
    <t>Census Tract 13.03, Brazos County, Texas</t>
  </si>
  <si>
    <t>Census Tract 14, Brazos County, Texas</t>
  </si>
  <si>
    <t>Census Tract 17.01, Brazos County, Texas</t>
  </si>
  <si>
    <t>Census Tract 20.12, Brazos County, Texas</t>
  </si>
  <si>
    <t>Census Tract 20.15, Brazos County, Texas</t>
  </si>
  <si>
    <t>Census Tract 9800, Brazos County, Texas</t>
  </si>
  <si>
    <t>Census Tract 54.16, Nueces County, Texas</t>
  </si>
  <si>
    <t>Census Tract 54.09, Nueces County, Texas</t>
  </si>
  <si>
    <t>Census Tract 54.14, Nueces County, Texas</t>
  </si>
  <si>
    <t>48355005801</t>
  </si>
  <si>
    <t>Census Tract 58.01, Nueces County, Texas</t>
  </si>
  <si>
    <t>Census Tract 54.06, Nueces County, Texas</t>
  </si>
  <si>
    <t>Census Tract 54.17, Nueces County, Texas</t>
  </si>
  <si>
    <t>Census Tract 106.03, San Patricio County, Texas</t>
  </si>
  <si>
    <t>Census Tract 54.15, Nueces County, Texas</t>
  </si>
  <si>
    <t>Census Tract 54.12, Nueces County, Texas</t>
  </si>
  <si>
    <t>Census Tract 62, Nueces County, Texas</t>
  </si>
  <si>
    <t>Census Tract 54.04, Nueces County, Texas</t>
  </si>
  <si>
    <t>Census Tract 54.10, Nueces County, Texas</t>
  </si>
  <si>
    <t>Census Tract 9502, Aransas County, Texas</t>
  </si>
  <si>
    <t>Census Tract 54.07, Nueces County, Texas</t>
  </si>
  <si>
    <t>Census Tract 32.04, Nueces County, Texas</t>
  </si>
  <si>
    <t>Census Tract 107, San Patricio County, Texas</t>
  </si>
  <si>
    <t>Census Tract 106.04, San Patricio County, Texas</t>
  </si>
  <si>
    <t>Census Tract 36.01, Nueces County, Texas</t>
  </si>
  <si>
    <t>Census Tract 109, San Patricio County, Texas</t>
  </si>
  <si>
    <t>Census Tract 32.02, Nueces County, Texas</t>
  </si>
  <si>
    <t>Census Tract 37, Nueces County, Texas</t>
  </si>
  <si>
    <t>Census Tract 27.05, Nueces County, Texas</t>
  </si>
  <si>
    <t>Census Tract 54.13, Nueces County, Texas</t>
  </si>
  <si>
    <t>Census Tract 25, Nueces County, Texas</t>
  </si>
  <si>
    <t>Census Tract 21.02, Nueces County, Texas</t>
  </si>
  <si>
    <t>Census Tract 103.02, San Patricio County, Texas</t>
  </si>
  <si>
    <t>Census Tract 31.01, Nueces County, Texas</t>
  </si>
  <si>
    <t>Census Tract 106.01, San Patricio County, Texas</t>
  </si>
  <si>
    <t>Census Tract 18.02, Nueces County, Texas</t>
  </si>
  <si>
    <t>Census Tract 36.02, Nueces County, Texas</t>
  </si>
  <si>
    <t>Census Tract 36.03, Nueces County, Texas</t>
  </si>
  <si>
    <t>Census Tract 9503, Aransas County, Texas</t>
  </si>
  <si>
    <t>48355003102</t>
  </si>
  <si>
    <t>Census Tract 31.02, Nueces County, Texas</t>
  </si>
  <si>
    <t>Census Tract 103.01, San Patricio County, Texas</t>
  </si>
  <si>
    <t>Census Tract 54.08, Nueces County, Texas</t>
  </si>
  <si>
    <t>Census Tract 33.04, Nueces County, Texas</t>
  </si>
  <si>
    <t>Census Tract 26.03, Nueces County, Texas</t>
  </si>
  <si>
    <t>Census Tract 35, Nueces County, Texas</t>
  </si>
  <si>
    <t>Census Tract 14, Nueces County, Texas</t>
  </si>
  <si>
    <t>Census Tract 58.02, Nueces County, Texas</t>
  </si>
  <si>
    <t>Census Tract 34.02, Nueces County, Texas</t>
  </si>
  <si>
    <t>Census Tract 54.11, Nueces County, Texas</t>
  </si>
  <si>
    <t>Census Tract 19.02, Nueces County, Texas</t>
  </si>
  <si>
    <t>Census Tract 27.04, Nueces County, Texas</t>
  </si>
  <si>
    <t>Census Tract 23.03, Nueces County, Texas</t>
  </si>
  <si>
    <t>Census Tract 32.03, Nueces County, Texas</t>
  </si>
  <si>
    <t>Census Tract 102.02, San Patricio County, Texas</t>
  </si>
  <si>
    <t>Census Tract 29, Nueces County, Texas</t>
  </si>
  <si>
    <t>Census Tract 30.02, Nueces County, Texas</t>
  </si>
  <si>
    <t>Census Tract 106.02, San Patricio County, Texas</t>
  </si>
  <si>
    <t>Census Tract 27.03, Nueces County, Texas</t>
  </si>
  <si>
    <t>Census Tract 112, San Patricio County, Texas</t>
  </si>
  <si>
    <t>Census Tract 61, Nueces County, Texas</t>
  </si>
  <si>
    <t>48355006000</t>
  </si>
  <si>
    <t>Census Tract 60, Nueces County, Texas</t>
  </si>
  <si>
    <t>Census Tract 24, Nueces County, Texas</t>
  </si>
  <si>
    <t>Census Tract 20.02, Nueces County, Texas</t>
  </si>
  <si>
    <t>Census Tract 23.01, Nueces County, Texas</t>
  </si>
  <si>
    <t>Census Tract 26.01, Nueces County, Texas</t>
  </si>
  <si>
    <t>Census Tract 23.04, Nueces County, Texas</t>
  </si>
  <si>
    <t>Census Tract 51.02, Nueces County, Texas</t>
  </si>
  <si>
    <t>Census Tract 9505, Aransas County, Texas</t>
  </si>
  <si>
    <t>Census Tract 110, San Patricio County, Texas</t>
  </si>
  <si>
    <t>Census Tract 19.03, Nueces County, Texas</t>
  </si>
  <si>
    <t>Census Tract 111, San Patricio County, Texas</t>
  </si>
  <si>
    <t>Census Tract 9501, Aransas County, Texas</t>
  </si>
  <si>
    <t>Census Tract 56.01, Nueces County, Texas</t>
  </si>
  <si>
    <t>Census Tract 17.02, Nueces County, Texas</t>
  </si>
  <si>
    <t>Census Tract 59, Nueces County, Texas</t>
  </si>
  <si>
    <t>Census Tract 33.03, Nueces County, Texas</t>
  </si>
  <si>
    <t>Census Tract 102.01, San Patricio County, Texas</t>
  </si>
  <si>
    <t>Census Tract 26.02, Nueces County, Texas</t>
  </si>
  <si>
    <t>Census Tract 34.01, Nueces County, Texas</t>
  </si>
  <si>
    <t>Census Tract 33.06, Nueces County, Texas</t>
  </si>
  <si>
    <t>Census Tract 108, San Patricio County, Texas</t>
  </si>
  <si>
    <t>Census Tract 8, Nueces County, Texas</t>
  </si>
  <si>
    <t>Census Tract 22, Nueces County, Texas</t>
  </si>
  <si>
    <t>Census Tract 6, Nueces County, Texas</t>
  </si>
  <si>
    <t>Census Tract 33.05, Nueces County, Texas</t>
  </si>
  <si>
    <t>48007950400</t>
  </si>
  <si>
    <t>Census Tract 9504, Aransas County, Texas</t>
  </si>
  <si>
    <t>Census Tract 20.01, Nueces County, Texas</t>
  </si>
  <si>
    <t>Census Tract 7, Nueces County, Texas</t>
  </si>
  <si>
    <t>48409010500</t>
  </si>
  <si>
    <t>Census Tract 105, San Patricio County, Texas</t>
  </si>
  <si>
    <t>Census Tract 13, Nueces County, Texas</t>
  </si>
  <si>
    <t>Census Tract 21.01, Nueces County, Texas</t>
  </si>
  <si>
    <t>Census Tract 63, Nueces County, Texas</t>
  </si>
  <si>
    <t>Census Tract 16.01, Nueces County, Texas</t>
  </si>
  <si>
    <t>Census Tract 30.01, Nueces County, Texas</t>
  </si>
  <si>
    <t>Census Tract 113, San Patricio County, Texas</t>
  </si>
  <si>
    <t>Census Tract 19.04, Nueces County, Texas</t>
  </si>
  <si>
    <t>Census Tract 17.01, Nueces County, Texas</t>
  </si>
  <si>
    <t>Census Tract 16.02, Nueces County, Texas</t>
  </si>
  <si>
    <t>Census Tract 10, Nueces County, Texas</t>
  </si>
  <si>
    <t>Census Tract 18.01, Nueces County, Texas</t>
  </si>
  <si>
    <t>Census Tract 12, Nueces County, Texas</t>
  </si>
  <si>
    <t>Census Tract 56.02, Nueces County, Texas</t>
  </si>
  <si>
    <t>Census Tract 9, Nueces County, Texas</t>
  </si>
  <si>
    <t>Census Tract 5, Nueces County, Texas</t>
  </si>
  <si>
    <t>Census Tract 64, Nueces County, Texas</t>
  </si>
  <si>
    <t>Census Tract 15, Nueces County, Texas</t>
  </si>
  <si>
    <t>Census Tract 11, Nueces County, Texas</t>
  </si>
  <si>
    <t>Census Tract 9900, Aransas County, Texas</t>
  </si>
  <si>
    <t>Census Tract 9900, Nueces County, Texas</t>
  </si>
  <si>
    <t>Census Tract 9800, Nueces County, Texas</t>
  </si>
  <si>
    <t>Census Tract 27.06, Nueces County, Texas</t>
  </si>
  <si>
    <t>Census Tract 195.01, Dallas County, Texas</t>
  </si>
  <si>
    <t>Census Tract 133, Dallas County, Texas</t>
  </si>
  <si>
    <t>Census Tract 76.04, Dallas County, Texas</t>
  </si>
  <si>
    <t>Census Tract 1139.08, Tarrant County, Texas</t>
  </si>
  <si>
    <t>Census Tract 317.06, Collin County, Texas</t>
  </si>
  <si>
    <t>Census Tract 196, Dallas County, Texas</t>
  </si>
  <si>
    <t>Census Tract 1139.09, Tarrant County, Texas</t>
  </si>
  <si>
    <t>Census Tract 198, Dallas County, Texas</t>
  </si>
  <si>
    <t>Census Tract 197, Dallas County, Texas</t>
  </si>
  <si>
    <t>Census Tract 73.01, Dallas County, Texas</t>
  </si>
  <si>
    <t>Census Tract 135, Dallas County, Texas</t>
  </si>
  <si>
    <t>Census Tract 1136.34, Tarrant County, Texas</t>
  </si>
  <si>
    <t>Census Tract 217.51, Denton County, Texas</t>
  </si>
  <si>
    <t>Census Tract 1138.15, Tarrant County, Texas</t>
  </si>
  <si>
    <t>Census Tract 316.45, Collin County, Texas</t>
  </si>
  <si>
    <t>Census Tract 1139.06, Tarrant County, Texas</t>
  </si>
  <si>
    <t>Census Tract 304.07, Collin County, Texas</t>
  </si>
  <si>
    <t>Census Tract 219, Denton County, Texas</t>
  </si>
  <si>
    <t>Census Tract 216.29, Denton County, Texas</t>
  </si>
  <si>
    <t>Census Tract 1139.07, Tarrant County, Texas</t>
  </si>
  <si>
    <t>Census Tract 216.26, Denton County, Texas</t>
  </si>
  <si>
    <t>Census Tract 217.50, Denton County, Texas</t>
  </si>
  <si>
    <t>Census Tract 314.05, Collin County, Texas</t>
  </si>
  <si>
    <t>Census Tract 217.49, Denton County, Texas</t>
  </si>
  <si>
    <t>Census Tract 141.24, Dallas County, Texas</t>
  </si>
  <si>
    <t>Census Tract 1136.22, Tarrant County, Texas</t>
  </si>
  <si>
    <t>Census Tract 303.02, Collin County, Texas</t>
  </si>
  <si>
    <t>Census Tract 316.64, Collin County, Texas</t>
  </si>
  <si>
    <t>Census Tract 316.37, Collin County, Texas</t>
  </si>
  <si>
    <t>Census Tract 78.24, Dallas County, Texas</t>
  </si>
  <si>
    <t>Census Tract 305.12, Collin County, Texas</t>
  </si>
  <si>
    <t>Census Tract 193.02, Dallas County, Texas</t>
  </si>
  <si>
    <t>Census Tract 305.07, Collin County, Texas</t>
  </si>
  <si>
    <t>Census Tract 1136.10, Tarrant County, Texas</t>
  </si>
  <si>
    <t>Census Tract 316.38, Collin County, Texas</t>
  </si>
  <si>
    <t>Census Tract 405.06, Rockwall County, Texas</t>
  </si>
  <si>
    <t>Census Tract 217.52, Denton County, Texas</t>
  </si>
  <si>
    <t>Census Tract 134, Dallas County, Texas</t>
  </si>
  <si>
    <t>Census Tract 80, Dallas County, Texas</t>
  </si>
  <si>
    <t>Census Tract 217.53, Denton County, Texas</t>
  </si>
  <si>
    <t>Census Tract 217.18, Denton County, Texas</t>
  </si>
  <si>
    <t>Census Tract 316.54, Collin County, Texas</t>
  </si>
  <si>
    <t>Census Tract 1138.14, Tarrant County, Texas</t>
  </si>
  <si>
    <t>Census Tract 78.12, Dallas County, Texas</t>
  </si>
  <si>
    <t>Census Tract 1136.32, Tarrant County, Texas</t>
  </si>
  <si>
    <t>Census Tract 316.56, Collin County, Texas</t>
  </si>
  <si>
    <t>Census Tract 215.27, Denton County, Texas</t>
  </si>
  <si>
    <t>Census Tract 313.13, Collin County, Texas</t>
  </si>
  <si>
    <t>Census Tract 217.20, Denton County, Texas</t>
  </si>
  <si>
    <t>Census Tract 201.11, Denton County, Texas</t>
  </si>
  <si>
    <t>Census Tract 195.02, Dallas County, Texas</t>
  </si>
  <si>
    <t>Census Tract 76.01, Dallas County, Texas</t>
  </si>
  <si>
    <t>Census Tract 305.18, Collin County, Texas</t>
  </si>
  <si>
    <t>Census Tract 141.23, Dallas County, Texas</t>
  </si>
  <si>
    <t>Census Tract 217.19, Denton County, Texas</t>
  </si>
  <si>
    <t>Census Tract 142.05, Dallas County, Texas</t>
  </si>
  <si>
    <t>Census Tract 1113.12, Tarrant County, Texas</t>
  </si>
  <si>
    <t>Census Tract 218, Denton County, Texas</t>
  </si>
  <si>
    <t>Census Tract 316.46, Collin County, Texas</t>
  </si>
  <si>
    <t>Census Tract 215.26, Denton County, Texas</t>
  </si>
  <si>
    <t>Census Tract 215.12, Denton County, Texas</t>
  </si>
  <si>
    <t>Census Tract 1138.16, Tarrant County, Texas</t>
  </si>
  <si>
    <t>Census Tract 141.34, Dallas County, Texas</t>
  </si>
  <si>
    <t>Census Tract 200, Dallas County, Texas</t>
  </si>
  <si>
    <t>Census Tract 305.21, Collin County, Texas</t>
  </si>
  <si>
    <t>Census Tract 315.05, Collin County, Texas</t>
  </si>
  <si>
    <t>Census Tract 1139.12, Tarrant County, Texas</t>
  </si>
  <si>
    <t>Census Tract 217.26, Denton County, Texas</t>
  </si>
  <si>
    <t>Census Tract 320.09, Collin County, Texas</t>
  </si>
  <si>
    <t>Census Tract 316.41, Collin County, Texas</t>
  </si>
  <si>
    <t>Census Tract 215.14, Denton County, Texas</t>
  </si>
  <si>
    <t>Census Tract 217.48, Denton County, Texas</t>
  </si>
  <si>
    <t>Census Tract 215.25, Denton County, Texas</t>
  </si>
  <si>
    <t>Census Tract 203.05, Denton County, Texas</t>
  </si>
  <si>
    <t>Census Tract 1139.10, Tarrant County, Texas</t>
  </si>
  <si>
    <t>Census Tract 305.28, Collin County, Texas</t>
  </si>
  <si>
    <t>Census Tract 217.27, Denton County, Texas</t>
  </si>
  <si>
    <t>Census Tract 305.31, Collin County, Texas</t>
  </si>
  <si>
    <t>Census Tract 201.09, Denton County, Texas</t>
  </si>
  <si>
    <t>Census Tract 96.09, Dallas County, Texas</t>
  </si>
  <si>
    <t>Census Tract 217.46, Denton County, Texas</t>
  </si>
  <si>
    <t>Census Tract 95, Dallas County, Texas</t>
  </si>
  <si>
    <t>Census Tract 316.63, Collin County, Texas</t>
  </si>
  <si>
    <t>Census Tract 1108.08, Tarrant County, Texas</t>
  </si>
  <si>
    <t>Census Tract 316.61, Collin County, Texas</t>
  </si>
  <si>
    <t>Census Tract 305.25, Collin County, Texas</t>
  </si>
  <si>
    <t>Census Tract 136.19, Dallas County, Texas</t>
  </si>
  <si>
    <t>Census Tract 216.21, Denton County, Texas</t>
  </si>
  <si>
    <t>Census Tract 217.29, Denton County, Texas</t>
  </si>
  <si>
    <t>Census Tract 216.25, Denton County, Texas</t>
  </si>
  <si>
    <t>Census Tract 201.10, Denton County, Texas</t>
  </si>
  <si>
    <t>Census Tract 1113.11, Tarrant County, Texas</t>
  </si>
  <si>
    <t>Census Tract 1136.33, Tarrant County, Texas</t>
  </si>
  <si>
    <t>Census Tract 313.12, Collin County, Texas</t>
  </si>
  <si>
    <t>Census Tract 303.03, Collin County, Texas</t>
  </si>
  <si>
    <t>Census Tract 215.13, Denton County, Texas</t>
  </si>
  <si>
    <t>Census Tract 1114.09, Tarrant County, Texas</t>
  </si>
  <si>
    <t>Census Tract 316.62, Collin County, Texas</t>
  </si>
  <si>
    <t>Census Tract 1138.13, Tarrant County, Texas</t>
  </si>
  <si>
    <t>Census Tract 313.16, Collin County, Texas</t>
  </si>
  <si>
    <t>Census Tract 316.48, Collin County, Texas</t>
  </si>
  <si>
    <t>Census Tract 79.06, Dallas County, Texas</t>
  </si>
  <si>
    <t>Census Tract 136.08, Dallas County, Texas</t>
  </si>
  <si>
    <t>Census Tract 1407.04, Parker County, Texas</t>
  </si>
  <si>
    <t>Census Tract 1216.09, Tarrant County, Texas</t>
  </si>
  <si>
    <t>Census Tract 217.24, Denton County, Texas</t>
  </si>
  <si>
    <t>Census Tract 313.14, Collin County, Texas</t>
  </si>
  <si>
    <t>Census Tract 78.01, Dallas County, Texas</t>
  </si>
  <si>
    <t>Census Tract 316.49, Collin County, Texas</t>
  </si>
  <si>
    <t>Census Tract 1137.09, Tarrant County, Texas</t>
  </si>
  <si>
    <t>Census Tract 71.01, Dallas County, Texas</t>
  </si>
  <si>
    <t>Census Tract 194, Dallas County, Texas</t>
  </si>
  <si>
    <t>Census Tract 216.31, Denton County, Texas</t>
  </si>
  <si>
    <t>Census Tract 76.05, Dallas County, Texas</t>
  </si>
  <si>
    <t>Census Tract 141.26, Dallas County, Texas</t>
  </si>
  <si>
    <t>Census Tract 405.04, Rockwall County, Texas</t>
  </si>
  <si>
    <t>Census Tract 305.06, Collin County, Texas</t>
  </si>
  <si>
    <t>Census Tract 141.20, Dallas County, Texas</t>
  </si>
  <si>
    <t>Census Tract 215.18, Denton County, Texas</t>
  </si>
  <si>
    <t>Census Tract 215.24, Denton County, Texas</t>
  </si>
  <si>
    <t>Census Tract 165.23, Dallas County, Texas</t>
  </si>
  <si>
    <t>Census Tract 314.11, Collin County, Texas</t>
  </si>
  <si>
    <t>Census Tract 136.05, Dallas County, Texas</t>
  </si>
  <si>
    <t>Census Tract 216.22, Denton County, Texas</t>
  </si>
  <si>
    <t>Census Tract 1136.11, Tarrant County, Texas</t>
  </si>
  <si>
    <t>Census Tract 1113.14, Tarrant County, Texas</t>
  </si>
  <si>
    <t>Census Tract 314.06, Collin County, Texas</t>
  </si>
  <si>
    <t>Census Tract 1113.13, Tarrant County, Texas</t>
  </si>
  <si>
    <t>Census Tract 1115.49, Tarrant County, Texas</t>
  </si>
  <si>
    <t>Census Tract 217.25, Denton County, Texas</t>
  </si>
  <si>
    <t>Census Tract 1028, Tarrant County, Texas</t>
  </si>
  <si>
    <t>Census Tract 316.42, Collin County, Texas</t>
  </si>
  <si>
    <t>Census Tract 17.03, Dallas County, Texas</t>
  </si>
  <si>
    <t>Census Tract 1139.19, Tarrant County, Texas</t>
  </si>
  <si>
    <t>Census Tract 141.19, Dallas County, Texas</t>
  </si>
  <si>
    <t>Census Tract 97.02, Dallas County, Texas</t>
  </si>
  <si>
    <t>Census Tract 96.03, Dallas County, Texas</t>
  </si>
  <si>
    <t>Census Tract 1136.25, Tarrant County, Texas</t>
  </si>
  <si>
    <t>Census Tract 608.01, Ellis County, Texas</t>
  </si>
  <si>
    <t>Census Tract 316.30, Collin County, Texas</t>
  </si>
  <si>
    <t>Census Tract 401.01, Rockwall County, Texas</t>
  </si>
  <si>
    <t>Census Tract 190.36, Dallas County, Texas</t>
  </si>
  <si>
    <t>Census Tract 73.02, Dallas County, Texas</t>
  </si>
  <si>
    <t>Census Tract 305.09, Collin County, Texas</t>
  </si>
  <si>
    <t>Census Tract 305.19, Collin County, Texas</t>
  </si>
  <si>
    <t>Census Tract 1114.06, Tarrant County, Texas</t>
  </si>
  <si>
    <t>Census Tract 217.30, Denton County, Texas</t>
  </si>
  <si>
    <t>Census Tract 305.11, Collin County, Texas</t>
  </si>
  <si>
    <t>Census Tract 201.08, Denton County, Texas</t>
  </si>
  <si>
    <t>Census Tract 305.17, Collin County, Texas</t>
  </si>
  <si>
    <t>Census Tract 602.10, Ellis County, Texas</t>
  </si>
  <si>
    <t>Census Tract 94.02, Dallas County, Texas</t>
  </si>
  <si>
    <t>Census Tract 1137.07, Tarrant County, Texas</t>
  </si>
  <si>
    <t>Census Tract 1054.04, Tarrant County, Texas</t>
  </si>
  <si>
    <t>Census Tract 1139.29, Tarrant County, Texas</t>
  </si>
  <si>
    <t>Census Tract 320.11, Collin County, Texas</t>
  </si>
  <si>
    <t>Census Tract 192.05, Dallas County, Texas</t>
  </si>
  <si>
    <t>Census Tract 314.08, Collin County, Texas</t>
  </si>
  <si>
    <t>Census Tract 1113.04, Tarrant County, Texas</t>
  </si>
  <si>
    <t>Census Tract 190.43, Dallas County, Texas</t>
  </si>
  <si>
    <t>Census Tract 318.05, Collin County, Texas</t>
  </si>
  <si>
    <t>Census Tract 305.23, Collin County, Texas</t>
  </si>
  <si>
    <t>Census Tract 317.15, Collin County, Texas</t>
  </si>
  <si>
    <t>Census Tract 316.13, Collin County, Texas</t>
  </si>
  <si>
    <t>Census Tract 313.17, Collin County, Texas</t>
  </si>
  <si>
    <t>Census Tract 192.10, Dallas County, Texas</t>
  </si>
  <si>
    <t>Census Tract 316.53, Collin County, Texas</t>
  </si>
  <si>
    <t>Census Tract 77, Dallas County, Texas</t>
  </si>
  <si>
    <t>Census Tract 1131.08, Tarrant County, Texas</t>
  </si>
  <si>
    <t>Census Tract 7.01, Dallas County, Texas</t>
  </si>
  <si>
    <t>Census Tract 316.26, Collin County, Texas</t>
  </si>
  <si>
    <t>Census Tract 136.11, Dallas County, Texas</t>
  </si>
  <si>
    <t>Census Tract 1115.48, Tarrant County, Texas</t>
  </si>
  <si>
    <t>Census Tract 1110.17, Tarrant County, Texas</t>
  </si>
  <si>
    <t>Census Tract 201.12, Denton County, Texas</t>
  </si>
  <si>
    <t>Census Tract 136.18, Dallas County, Texas</t>
  </si>
  <si>
    <t>Census Tract 314.09, Collin County, Texas</t>
  </si>
  <si>
    <t>Census Tract 217.47, Denton County, Texas</t>
  </si>
  <si>
    <t>Census Tract 1216.06, Tarrant County, Texas</t>
  </si>
  <si>
    <t>Census Tract 164.12, Dallas County, Texas</t>
  </si>
  <si>
    <t>Census Tract 1114.07, Tarrant County, Texas</t>
  </si>
  <si>
    <t>Census Tract 305.22, Collin County, Texas</t>
  </si>
  <si>
    <t>Census Tract 1115.51, Tarrant County, Texas</t>
  </si>
  <si>
    <t>Census Tract 17.01, Dallas County, Texas</t>
  </si>
  <si>
    <t>Census Tract 305.29, Collin County, Texas</t>
  </si>
  <si>
    <t>Census Tract 304.04, Collin County, Texas</t>
  </si>
  <si>
    <t>Census Tract 44, Dallas County, Texas</t>
  </si>
  <si>
    <t>Census Tract 214.04, Denton County, Texas</t>
  </si>
  <si>
    <t>Census Tract 306.01, Collin County, Texas</t>
  </si>
  <si>
    <t>Census Tract 401.02, Rockwall County, Texas</t>
  </si>
  <si>
    <t>Census Tract 214.06, Denton County, Texas</t>
  </si>
  <si>
    <t>Census Tract 602.14, Ellis County, Texas</t>
  </si>
  <si>
    <t>Census Tract 137.21, Dallas County, Texas</t>
  </si>
  <si>
    <t>Census Tract 217.21, Denton County, Texas</t>
  </si>
  <si>
    <t>Census Tract 217.31, Denton County, Texas</t>
  </si>
  <si>
    <t>Census Tract 17.04, Dallas County, Texas</t>
  </si>
  <si>
    <t>Census Tract 305.30, Collin County, Texas</t>
  </si>
  <si>
    <t>Census Tract 217.15, Denton County, Texas</t>
  </si>
  <si>
    <t>Census Tract 181.36, Dallas County, Texas</t>
  </si>
  <si>
    <t>Census Tract 305.27, Collin County, Texas</t>
  </si>
  <si>
    <t>Census Tract 1139.22, Tarrant County, Texas</t>
  </si>
  <si>
    <t>Census Tract 203.03, Denton County, Texas</t>
  </si>
  <si>
    <t>Census Tract 305.24, Collin County, Texas</t>
  </si>
  <si>
    <t>Census Tract 316.12, Collin County, Texas</t>
  </si>
  <si>
    <t>Census Tract 305.08, Collin County, Texas</t>
  </si>
  <si>
    <t>Census Tract 1407.06, Parker County, Texas</t>
  </si>
  <si>
    <t>48085031639</t>
  </si>
  <si>
    <t>Census Tract 316.39, Collin County, Texas</t>
  </si>
  <si>
    <t>Census Tract 130.04, Dallas County, Texas</t>
  </si>
  <si>
    <t>Census Tract 1, Dallas County, Texas</t>
  </si>
  <si>
    <t>Census Tract 203.07, Denton County, Texas</t>
  </si>
  <si>
    <t>Census Tract 1141.03, Tarrant County, Texas</t>
  </si>
  <si>
    <t>Census Tract 173.04, Dallas County, Texas</t>
  </si>
  <si>
    <t>Census Tract 217.23, Denton County, Texas</t>
  </si>
  <si>
    <t>Census Tract 305.26, Collin County, Texas</t>
  </si>
  <si>
    <t>Census Tract 305.10, Collin County, Texas</t>
  </si>
  <si>
    <t>Census Tract 1136.26, Tarrant County, Texas</t>
  </si>
  <si>
    <t>48439114104</t>
  </si>
  <si>
    <t>Census Tract 1141.04, Tarrant County, Texas</t>
  </si>
  <si>
    <t>Census Tract 1137.11, Tarrant County, Texas</t>
  </si>
  <si>
    <t>Census Tract 317.11, Collin County, Texas</t>
  </si>
  <si>
    <t>Census Tract 313.15, Collin County, Texas</t>
  </si>
  <si>
    <t>Census Tract 402, Rockwall County, Texas</t>
  </si>
  <si>
    <t>Census Tract 313.08, Collin County, Texas</t>
  </si>
  <si>
    <t>Census Tract 1115.46, Tarrant County, Texas</t>
  </si>
  <si>
    <t>Census Tract 1115.33, Tarrant County, Texas</t>
  </si>
  <si>
    <t>Census Tract 6.03, Dallas County, Texas</t>
  </si>
  <si>
    <t>Census Tract 1138.12, Tarrant County, Texas</t>
  </si>
  <si>
    <t>Census Tract 164.09, Dallas County, Texas</t>
  </si>
  <si>
    <t>Census Tract 166.17, Dallas County, Texas</t>
  </si>
  <si>
    <t>Census Tract 315.04, Collin County, Texas</t>
  </si>
  <si>
    <t>Census Tract 216.33, Denton County, Texas</t>
  </si>
  <si>
    <t>Census Tract 2.02, Dallas County, Texas</t>
  </si>
  <si>
    <t>Census Tract 303.01, Collin County, Texas</t>
  </si>
  <si>
    <t>Census Tract 201.04, Denton County, Texas</t>
  </si>
  <si>
    <t>Census Tract 1139.21, Tarrant County, Texas</t>
  </si>
  <si>
    <t>Census Tract 1132.18, Tarrant County, Texas</t>
  </si>
  <si>
    <t>Census Tract 313.11, Collin County, Texas</t>
  </si>
  <si>
    <t>Census Tract 316.59, Collin County, Texas</t>
  </si>
  <si>
    <t>Census Tract 316.22, Collin County, Texas</t>
  </si>
  <si>
    <t>Census Tract 1139.20, Tarrant County, Texas</t>
  </si>
  <si>
    <t>Census Tract 11.02, Dallas County, Texas</t>
  </si>
  <si>
    <t>Census Tract 215.15, Denton County, Texas</t>
  </si>
  <si>
    <t>Census Tract 1110.18, Tarrant County, Texas</t>
  </si>
  <si>
    <t>Census Tract 1115.30, Tarrant County, Texas</t>
  </si>
  <si>
    <t>Census Tract 1139.27, Tarrant County, Texas</t>
  </si>
  <si>
    <t>48257050203</t>
  </si>
  <si>
    <t>Census Tract 502.03, Kaufman County, Texas</t>
  </si>
  <si>
    <t>48085030201</t>
  </si>
  <si>
    <t>Census Tract 302.01, Collin County, Texas</t>
  </si>
  <si>
    <t>Census Tract 141.29, Dallas County, Texas</t>
  </si>
  <si>
    <t>Census Tract 1141.02, Tarrant County, Texas</t>
  </si>
  <si>
    <t>Census Tract 1108.06, Tarrant County, Texas</t>
  </si>
  <si>
    <t>Census Tract 303.05, Collin County, Texas</t>
  </si>
  <si>
    <t>Census Tract 316.25, Collin County, Texas</t>
  </si>
  <si>
    <t>Census Tract 302.02, Collin County, Texas</t>
  </si>
  <si>
    <t>Census Tract 317.09, Collin County, Texas</t>
  </si>
  <si>
    <t>Census Tract 303.04, Collin County, Texas</t>
  </si>
  <si>
    <t>Census Tract 1131.07, Tarrant County, Texas</t>
  </si>
  <si>
    <t>Census Tract 1136.23, Tarrant County, Texas</t>
  </si>
  <si>
    <t>Census Tract 2.01, Dallas County, Texas</t>
  </si>
  <si>
    <t>Census Tract 405.05, Rockwall County, Texas</t>
  </si>
  <si>
    <t>Census Tract 6.06, Dallas County, Texas</t>
  </si>
  <si>
    <t>Census Tract 314.10, Collin County, Texas</t>
  </si>
  <si>
    <t>Census Tract 1602.10, Hood County, Texas</t>
  </si>
  <si>
    <t>Census Tract 305.20, Collin County, Texas</t>
  </si>
  <si>
    <t>Census Tract 181.34, Dallas County, Texas</t>
  </si>
  <si>
    <t>Census Tract 1136.12, Tarrant County, Texas</t>
  </si>
  <si>
    <t>Census Tract 216.32, Denton County, Texas</t>
  </si>
  <si>
    <t>Census Tract 164.10, Dallas County, Texas</t>
  </si>
  <si>
    <t>Census Tract 201.06, Denton County, Texas</t>
  </si>
  <si>
    <t>Census Tract 502.05, Kaufman County, Texas</t>
  </si>
  <si>
    <t>Census Tract 602.09, Ellis County, Texas</t>
  </si>
  <si>
    <t>Census Tract 141.35, Dallas County, Texas</t>
  </si>
  <si>
    <t>Census Tract 3, Dallas County, Texas</t>
  </si>
  <si>
    <t>Census Tract 316.21, Collin County, Texas</t>
  </si>
  <si>
    <t>Census Tract 502.01, Kaufman County, Texas</t>
  </si>
  <si>
    <t>Census Tract 1055.07, Tarrant County, Texas</t>
  </si>
  <si>
    <t>48113018140</t>
  </si>
  <si>
    <t>Census Tract 181.40, Dallas County, Texas</t>
  </si>
  <si>
    <t>Census Tract 190.25, Dallas County, Texas</t>
  </si>
  <si>
    <t>Census Tract 181.24, Dallas County, Texas</t>
  </si>
  <si>
    <t>Census Tract 305.15, Collin County, Texas</t>
  </si>
  <si>
    <t>Census Tract 1115.45, Tarrant County, Texas</t>
  </si>
  <si>
    <t>Census Tract 1042.01, Tarrant County, Texas</t>
  </si>
  <si>
    <t>Census Tract 305.05, Collin County, Texas</t>
  </si>
  <si>
    <t>Census Tract 1132.07, Tarrant County, Texas</t>
  </si>
  <si>
    <t>Census Tract 305.16, Collin County, Texas</t>
  </si>
  <si>
    <t>Census Tract 165.13, Dallas County, Texas</t>
  </si>
  <si>
    <t>Census Tract 215.22, Denton County, Texas</t>
  </si>
  <si>
    <t>Census Tract 166.12, Dallas County, Texas</t>
  </si>
  <si>
    <t>Census Tract 141.30, Dallas County, Texas</t>
  </si>
  <si>
    <t>Census Tract 305.14, Collin County, Texas</t>
  </si>
  <si>
    <t>Census Tract 136.07, Dallas County, Texas</t>
  </si>
  <si>
    <t>Census Tract 1142.06, Tarrant County, Texas</t>
  </si>
  <si>
    <t>Census Tract 190.37, Dallas County, Texas</t>
  </si>
  <si>
    <t>Census Tract 214.08, Denton County, Texas</t>
  </si>
  <si>
    <t>Census Tract 131.02, Dallas County, Texas</t>
  </si>
  <si>
    <t>Census Tract 316.27, Collin County, Texas</t>
  </si>
  <si>
    <t>Census Tract 602.08, Ellis County, Texas</t>
  </si>
  <si>
    <t>Census Tract 502.06, Kaufman County, Texas</t>
  </si>
  <si>
    <t>Census Tract 316.36, Collin County, Texas</t>
  </si>
  <si>
    <t>Census Tract 1139.26, Tarrant County, Texas</t>
  </si>
  <si>
    <t>Census Tract 165.14, Dallas County, Texas</t>
  </si>
  <si>
    <t>Census Tract 141.38, Dallas County, Texas</t>
  </si>
  <si>
    <t>Census Tract 19, Dallas County, Texas</t>
  </si>
  <si>
    <t>Census Tract 314.07, Collin County, Texas</t>
  </si>
  <si>
    <t>Census Tract 1115.50, Tarrant County, Texas</t>
  </si>
  <si>
    <t>Census Tract 1406.01, Parker County, Texas</t>
  </si>
  <si>
    <t>Census Tract 215.05, Denton County, Texas</t>
  </si>
  <si>
    <t>Census Tract 1407.05, Parker County, Texas</t>
  </si>
  <si>
    <t>Census Tract 181.22, Dallas County, Texas</t>
  </si>
  <si>
    <t>Census Tract 1136.13, Tarrant County, Texas</t>
  </si>
  <si>
    <t>Census Tract 190.31, Dallas County, Texas</t>
  </si>
  <si>
    <t>Census Tract 1115.13, Tarrant County, Texas</t>
  </si>
  <si>
    <t>Census Tract 79.03, Dallas County, Texas</t>
  </si>
  <si>
    <t>Census Tract 403.01, Rockwall County, Texas</t>
  </si>
  <si>
    <t>Census Tract 214.09, Denton County, Texas</t>
  </si>
  <si>
    <t>Census Tract 1139.28, Tarrant County, Texas</t>
  </si>
  <si>
    <t>Census Tract 130.05, Dallas County, Texas</t>
  </si>
  <si>
    <t>Census Tract 502.04, Kaufman County, Texas</t>
  </si>
  <si>
    <t>Census Tract 216.11, Denton County, Texas</t>
  </si>
  <si>
    <t>Census Tract 306.04, Collin County, Texas</t>
  </si>
  <si>
    <t>Census Tract 1115.39, Tarrant County, Texas</t>
  </si>
  <si>
    <t>Census Tract 316.33, Collin County, Texas</t>
  </si>
  <si>
    <t>Census Tract 181.10, Dallas County, Texas</t>
  </si>
  <si>
    <t>Census Tract 141.37, Dallas County, Texas</t>
  </si>
  <si>
    <t>Census Tract 1136.24, Tarrant County, Texas</t>
  </si>
  <si>
    <t>Census Tract 203.08, Denton County, Texas</t>
  </si>
  <si>
    <t>Census Tract 1135.19, Tarrant County, Texas</t>
  </si>
  <si>
    <t>Census Tract 131.01, Dallas County, Texas</t>
  </si>
  <si>
    <t>Census Tract 602.11, Ellis County, Texas</t>
  </si>
  <si>
    <t>48439110901</t>
  </si>
  <si>
    <t>Census Tract 1109.01, Tarrant County, Texas</t>
  </si>
  <si>
    <t>Census Tract 136.17, Dallas County, Texas</t>
  </si>
  <si>
    <t>Census Tract 216.23, Denton County, Texas</t>
  </si>
  <si>
    <t>Census Tract 1404.07, Parker County, Texas</t>
  </si>
  <si>
    <t>Census Tract 202.05, Denton County, Texas</t>
  </si>
  <si>
    <t>Census Tract 1302.15, Johnson County, Texas</t>
  </si>
  <si>
    <t>Census Tract 404.01, Rockwall County, Texas</t>
  </si>
  <si>
    <t>Census Tract 1115.32, Tarrant County, Texas</t>
  </si>
  <si>
    <t>Census Tract 1304.06, Johnson County, Texas</t>
  </si>
  <si>
    <t>Census Tract 316.40, Collin County, Texas</t>
  </si>
  <si>
    <t>Census Tract 1113.10, Tarrant County, Texas</t>
  </si>
  <si>
    <t>Census Tract 1135.20, Tarrant County, Texas</t>
  </si>
  <si>
    <t>Census Tract 602.04, Ellis County, Texas</t>
  </si>
  <si>
    <t>Census Tract 404.02, Rockwall County, Texas</t>
  </si>
  <si>
    <t>Census Tract 1110.12, Tarrant County, Texas</t>
  </si>
  <si>
    <t>Census Tract 217.22, Denton County, Texas</t>
  </si>
  <si>
    <t>Census Tract 203.09, Denton County, Texas</t>
  </si>
  <si>
    <t>Census Tract 214.03, Denton County, Texas</t>
  </si>
  <si>
    <t>Census Tract 316.47, Collin County, Texas</t>
  </si>
  <si>
    <t>Census Tract 201.13, Denton County, Texas</t>
  </si>
  <si>
    <t>Census Tract 1108.09, Tarrant County, Texas</t>
  </si>
  <si>
    <t>Census Tract 1501.02, Wise County, Texas</t>
  </si>
  <si>
    <t>Census Tract 164.01, Dallas County, Texas</t>
  </si>
  <si>
    <t>Census Tract 1302.07, Johnson County, Texas</t>
  </si>
  <si>
    <t>Census Tract 1065.10, Tarrant County, Texas</t>
  </si>
  <si>
    <t>Census Tract 1020, Tarrant County, Texas</t>
  </si>
  <si>
    <t>Census Tract 317.18, Collin County, Texas</t>
  </si>
  <si>
    <t>Census Tract 305.13, Collin County, Texas</t>
  </si>
  <si>
    <t>Census Tract 1132.10, Tarrant County, Texas</t>
  </si>
  <si>
    <t>Census Tract 201.05, Denton County, Texas</t>
  </si>
  <si>
    <t>Census Tract 129, Dallas County, Texas</t>
  </si>
  <si>
    <t>Census Tract 318.07, Collin County, Texas</t>
  </si>
  <si>
    <t>Census Tract 602.13, Ellis County, Texas</t>
  </si>
  <si>
    <t>Census Tract 1110.11, Tarrant County, Texas</t>
  </si>
  <si>
    <t>Census Tract 181.39, Dallas County, Texas</t>
  </si>
  <si>
    <t>Census Tract 136.10, Dallas County, Texas</t>
  </si>
  <si>
    <t>Census Tract 164.13, Dallas County, Texas</t>
  </si>
  <si>
    <t>Census Tract 608.02, Ellis County, Texas</t>
  </si>
  <si>
    <t>Census Tract 316.52, Collin County, Texas</t>
  </si>
  <si>
    <t>Census Tract 190.24, Dallas County, Texas</t>
  </si>
  <si>
    <t>Census Tract 305.04, Collin County, Texas</t>
  </si>
  <si>
    <t>Census Tract 136.09, Dallas County, Texas</t>
  </si>
  <si>
    <t>Census Tract 315.08, Collin County, Texas</t>
  </si>
  <si>
    <t>Census Tract 313.10, Collin County, Texas</t>
  </si>
  <si>
    <t>Census Tract 304.03, Collin County, Texas</t>
  </si>
  <si>
    <t>Census Tract 1115.42, Tarrant County, Texas</t>
  </si>
  <si>
    <t>Census Tract 1304.05, Johnson County, Texas</t>
  </si>
  <si>
    <t>48251130210</t>
  </si>
  <si>
    <t>Census Tract 1302.10, Johnson County, Texas</t>
  </si>
  <si>
    <t>Census Tract 203.10, Denton County, Texas</t>
  </si>
  <si>
    <t>Census Tract 1407.03, Parker County, Texas</t>
  </si>
  <si>
    <t>Census Tract 214.07, Denton County, Texas</t>
  </si>
  <si>
    <t>Census Tract 216.30, Denton County, Texas</t>
  </si>
  <si>
    <t>Census Tract 12.03, Dallas County, Texas</t>
  </si>
  <si>
    <t>Census Tract 1110.16, Tarrant County, Texas</t>
  </si>
  <si>
    <t>Census Tract 205.05, Denton County, Texas</t>
  </si>
  <si>
    <t>Census Tract 318.02, Collin County, Texas</t>
  </si>
  <si>
    <t>Census Tract 201.15, Denton County, Texas</t>
  </si>
  <si>
    <t>Census Tract 316.57, Collin County, Texas</t>
  </si>
  <si>
    <t>Census Tract 1135.16, Tarrant County, Texas</t>
  </si>
  <si>
    <t>Census Tract 1022.02, Tarrant County, Texas</t>
  </si>
  <si>
    <t>Census Tract 1115.34, Tarrant County, Texas</t>
  </si>
  <si>
    <t>Census Tract 143.11, Dallas County, Texas</t>
  </si>
  <si>
    <t>Census Tract 141.21, Dallas County, Texas</t>
  </si>
  <si>
    <t>Census Tract 9615.01, Hunt County, Texas</t>
  </si>
  <si>
    <t>Census Tract 313.09, Collin County, Texas</t>
  </si>
  <si>
    <t>Census Tract 1115.31, Tarrant County, Texas</t>
  </si>
  <si>
    <t>Census Tract 190.41, Dallas County, Texas</t>
  </si>
  <si>
    <t>Census Tract 1114.08, Tarrant County, Texas</t>
  </si>
  <si>
    <t>Census Tract 215.16, Denton County, Texas</t>
  </si>
  <si>
    <t>Census Tract 201.07, Denton County, Texas</t>
  </si>
  <si>
    <t>Census Tract 130.08, Dallas County, Texas</t>
  </si>
  <si>
    <t>Census Tract 173.05, Dallas County, Texas</t>
  </si>
  <si>
    <t>Census Tract 21, Dallas County, Texas</t>
  </si>
  <si>
    <t>Census Tract 215.21, Denton County, Texas</t>
  </si>
  <si>
    <t>Census Tract 216.24, Denton County, Texas</t>
  </si>
  <si>
    <t>Census Tract 141.32, Dallas County, Texas</t>
  </si>
  <si>
    <t>Census Tract 6.05, Dallas County, Texas</t>
  </si>
  <si>
    <t>Census Tract 508, Kaufman County, Texas</t>
  </si>
  <si>
    <t>Census Tract 1055.12, Tarrant County, Texas</t>
  </si>
  <si>
    <t>Census Tract 318.06, Collin County, Texas</t>
  </si>
  <si>
    <t>Census Tract 1216.11, Tarrant County, Texas</t>
  </si>
  <si>
    <t>Census Tract 1140.05, Tarrant County, Texas</t>
  </si>
  <si>
    <t>Census Tract 164.11, Dallas County, Texas</t>
  </si>
  <si>
    <t>Census Tract 320.08, Collin County, Texas</t>
  </si>
  <si>
    <t>Census Tract 315.07, Collin County, Texas</t>
  </si>
  <si>
    <t>Census Tract 132, Dallas County, Texas</t>
  </si>
  <si>
    <t>Census Tract 215.19, Denton County, Texas</t>
  </si>
  <si>
    <t>Census Tract 1130.01, Tarrant County, Texas</t>
  </si>
  <si>
    <t>Census Tract 1108.05, Tarrant County, Texas</t>
  </si>
  <si>
    <t>Census Tract 81, Dallas County, Texas</t>
  </si>
  <si>
    <t>Census Tract 1113.01, Tarrant County, Texas</t>
  </si>
  <si>
    <t>Census Tract 166.24, Dallas County, Texas</t>
  </si>
  <si>
    <t>Census Tract 306.05, Collin County, Texas</t>
  </si>
  <si>
    <t>Census Tract 145.01, Dallas County, Texas</t>
  </si>
  <si>
    <t>Census Tract 1302.04, Johnson County, Texas</t>
  </si>
  <si>
    <t>Census Tract 202.02, Denton County, Texas</t>
  </si>
  <si>
    <t>Census Tract 316.43, Collin County, Texas</t>
  </si>
  <si>
    <t>48085030203</t>
  </si>
  <si>
    <t>Census Tract 302.03, Collin County, Texas</t>
  </si>
  <si>
    <t>Census Tract 166.23, Dallas County, Texas</t>
  </si>
  <si>
    <t>Census Tract 602.07, Ellis County, Texas</t>
  </si>
  <si>
    <t>Census Tract 216.12, Denton County, Texas</t>
  </si>
  <si>
    <t>Census Tract 192.03, Dallas County, Texas</t>
  </si>
  <si>
    <t>Census Tract 96.07, Dallas County, Texas</t>
  </si>
  <si>
    <t>Census Tract 609, Ellis County, Texas</t>
  </si>
  <si>
    <t>Census Tract 141.28, Dallas County, Texas</t>
  </si>
  <si>
    <t>Census Tract 1138.03, Tarrant County, Texas</t>
  </si>
  <si>
    <t>Census Tract 1132.12, Tarrant County, Texas</t>
  </si>
  <si>
    <t>Census Tract 1140.03, Tarrant County, Texas</t>
  </si>
  <si>
    <t>Census Tract 142.06, Dallas County, Texas</t>
  </si>
  <si>
    <t>Census Tract 165.19, Dallas County, Texas</t>
  </si>
  <si>
    <t>Census Tract 138.06, Dallas County, Texas</t>
  </si>
  <si>
    <t>Census Tract 190.23, Dallas County, Texas</t>
  </si>
  <si>
    <t>Census Tract 312.02, Collin County, Texas</t>
  </si>
  <si>
    <t>Census Tract 214.05, Denton County, Texas</t>
  </si>
  <si>
    <t>Census Tract 18, Dallas County, Texas</t>
  </si>
  <si>
    <t>Census Tract 213.03, Denton County, Texas</t>
  </si>
  <si>
    <t>Census Tract 1306.02, Johnson County, Texas</t>
  </si>
  <si>
    <t>Census Tract 1109.05, Tarrant County, Texas</t>
  </si>
  <si>
    <t>Census Tract 316.11, Collin County, Texas</t>
  </si>
  <si>
    <t>Census Tract 1310, Johnson County, Texas</t>
  </si>
  <si>
    <t>Census Tract 181.04, Dallas County, Texas</t>
  </si>
  <si>
    <t>Census Tract 137.26, Dallas County, Texas</t>
  </si>
  <si>
    <t>Census Tract 1602.09, Hood County, Texas</t>
  </si>
  <si>
    <t>Census Tract 1302.11, Johnson County, Texas</t>
  </si>
  <si>
    <t>Census Tract 141.27, Dallas County, Texas</t>
  </si>
  <si>
    <t>Census Tract 205.06, Denton County, Texas</t>
  </si>
  <si>
    <t>Census Tract 1140.07, Tarrant County, Texas</t>
  </si>
  <si>
    <t>Census Tract 215.23, Denton County, Texas</t>
  </si>
  <si>
    <t>Census Tract 1142.07, Tarrant County, Texas</t>
  </si>
  <si>
    <t>Census Tract 1112.03, Tarrant County, Texas</t>
  </si>
  <si>
    <t>Census Tract 181.37, Dallas County, Texas</t>
  </si>
  <si>
    <t>Census Tract 1140.08, Tarrant County, Texas</t>
  </si>
  <si>
    <t>Census Tract 316.32, Collin County, Texas</t>
  </si>
  <si>
    <t>Census Tract 181.23, Dallas County, Texas</t>
  </si>
  <si>
    <t>Census Tract 31.01, Dallas County, Texas</t>
  </si>
  <si>
    <t>Census Tract 1139.25, Tarrant County, Texas</t>
  </si>
  <si>
    <t>Census Tract 1115.44, Tarrant County, Texas</t>
  </si>
  <si>
    <t>Census Tract 1132.14, Tarrant County, Texas</t>
  </si>
  <si>
    <t>Census Tract 405.03, Rockwall County, Texas</t>
  </si>
  <si>
    <t>Census Tract 1024.02, Tarrant County, Texas</t>
  </si>
  <si>
    <t>Census Tract 181.35, Dallas County, Texas</t>
  </si>
  <si>
    <t>Census Tract 1216.10, Tarrant County, Texas</t>
  </si>
  <si>
    <t>Census Tract 306.03, Collin County, Texas</t>
  </si>
  <si>
    <t>Census Tract 316.31, Collin County, Texas</t>
  </si>
  <si>
    <t>Census Tract 507.01, Kaufman County, Texas</t>
  </si>
  <si>
    <t>Census Tract 1115.47, Tarrant County, Texas</t>
  </si>
  <si>
    <t>Census Tract 1135.11, Tarrant County, Texas</t>
  </si>
  <si>
    <t>Census Tract 1115.29, Tarrant County, Texas</t>
  </si>
  <si>
    <t>Census Tract 168.02, Dallas County, Texas</t>
  </si>
  <si>
    <t>Census Tract 312.01, Collin County, Texas</t>
  </si>
  <si>
    <t>Census Tract 1137.03, Tarrant County, Texas</t>
  </si>
  <si>
    <t>Census Tract 213.05, Denton County, Texas</t>
  </si>
  <si>
    <t>Census Tract 1110.03, Tarrant County, Texas</t>
  </si>
  <si>
    <t>Census Tract 166.20, Dallas County, Texas</t>
  </si>
  <si>
    <t>Census Tract 1110.08, Tarrant County, Texas</t>
  </si>
  <si>
    <t>Census Tract 1115.14, Tarrant County, Texas</t>
  </si>
  <si>
    <t>Census Tract 10.01, Dallas County, Texas</t>
  </si>
  <si>
    <t>Census Tract 190.20, Dallas County, Texas</t>
  </si>
  <si>
    <t>Census Tract 166.16, Dallas County, Texas</t>
  </si>
  <si>
    <t>Census Tract 217.41, Denton County, Texas</t>
  </si>
  <si>
    <t>Census Tract 216.27, Denton County, Texas</t>
  </si>
  <si>
    <t>Census Tract 1112.04, Tarrant County, Texas</t>
  </si>
  <si>
    <t>Census Tract 602.12, Ellis County, Texas</t>
  </si>
  <si>
    <t>Census Tract 9611, Hunt County, Texas</t>
  </si>
  <si>
    <t>Census Tract 1109.03, Tarrant County, Texas</t>
  </si>
  <si>
    <t>Census Tract 138.03, Dallas County, Texas</t>
  </si>
  <si>
    <t>Census Tract 140.01, Dallas County, Texas</t>
  </si>
  <si>
    <t>Census Tract 1301, Johnson County, Texas</t>
  </si>
  <si>
    <t>Census Tract 1109.06, Tarrant County, Texas</t>
  </si>
  <si>
    <t>Census Tract 181.20, Dallas County, Texas</t>
  </si>
  <si>
    <t>Census Tract 216.14, Denton County, Texas</t>
  </si>
  <si>
    <t>Census Tract 143.12, Dallas County, Texas</t>
  </si>
  <si>
    <t>Census Tract 78.10, Dallas County, Texas</t>
  </si>
  <si>
    <t>Census Tract 217.37, Denton County, Texas</t>
  </si>
  <si>
    <t>Census Tract 1140.06, Tarrant County, Texas</t>
  </si>
  <si>
    <t>Census Tract 1113.06, Tarrant County, Texas</t>
  </si>
  <si>
    <t>Census Tract 217.42, Denton County, Texas</t>
  </si>
  <si>
    <t>Census Tract 190.42, Dallas County, Texas</t>
  </si>
  <si>
    <t>Census Tract 124, Dallas County, Texas</t>
  </si>
  <si>
    <t>Census Tract 1132.15, Tarrant County, Texas</t>
  </si>
  <si>
    <t>Census Tract 1404.10, Parker County, Texas</t>
  </si>
  <si>
    <t>Census Tract 130.07, Dallas County, Texas</t>
  </si>
  <si>
    <t>Census Tract 607.03, Ellis County, Texas</t>
  </si>
  <si>
    <t>Census Tract 181.18, Dallas County, Texas</t>
  </si>
  <si>
    <t>Census Tract 316.23, Collin County, Texas</t>
  </si>
  <si>
    <t>Census Tract 1139.24, Tarrant County, Texas</t>
  </si>
  <si>
    <t>Census Tract 1109.07, Tarrant County, Texas</t>
  </si>
  <si>
    <t>Census Tract 1110.15, Tarrant County, Texas</t>
  </si>
  <si>
    <t>Census Tract 1132.21, Tarrant County, Texas</t>
  </si>
  <si>
    <t>Census Tract 1216.08, Tarrant County, Texas</t>
  </si>
  <si>
    <t>Census Tract 178.14, Dallas County, Texas</t>
  </si>
  <si>
    <t>Census Tract 1114.02, Tarrant County, Texas</t>
  </si>
  <si>
    <t>Census Tract 316.28, Collin County, Texas</t>
  </si>
  <si>
    <t>Census Tract 1027, Tarrant County, Texas</t>
  </si>
  <si>
    <t>Census Tract 1050.08, Tarrant County, Texas</t>
  </si>
  <si>
    <t>Census Tract 1404.08, Parker County, Texas</t>
  </si>
  <si>
    <t>Census Tract 202.04, Denton County, Texas</t>
  </si>
  <si>
    <t>Census Tract 1139.17, Tarrant County, Texas</t>
  </si>
  <si>
    <t>Census Tract 166.25, Dallas County, Texas</t>
  </si>
  <si>
    <t>Census Tract 1115.16, Tarrant County, Texas</t>
  </si>
  <si>
    <t>Census Tract 190.38, Dallas County, Texas</t>
  </si>
  <si>
    <t>Census Tract 178.12, Dallas County, Texas</t>
  </si>
  <si>
    <t>Census Tract 96.08, Dallas County, Texas</t>
  </si>
  <si>
    <t>Census Tract 217.17, Denton County, Texas</t>
  </si>
  <si>
    <t>Census Tract 1233, Tarrant County, Texas</t>
  </si>
  <si>
    <t>Census Tract 1506.02, Wise County, Texas</t>
  </si>
  <si>
    <t>Census Tract 166.11, Dallas County, Texas</t>
  </si>
  <si>
    <t>Census Tract 1055.03, Tarrant County, Texas</t>
  </si>
  <si>
    <t>Census Tract 1406.02, Parker County, Texas</t>
  </si>
  <si>
    <t>Census Tract 1504.03, Wise County, Texas</t>
  </si>
  <si>
    <t>Census Tract 181.33, Dallas County, Texas</t>
  </si>
  <si>
    <t>Census Tract 1142.04, Tarrant County, Texas</t>
  </si>
  <si>
    <t>Census Tract 137.12, Dallas County, Texas</t>
  </si>
  <si>
    <t>Census Tract 207, Dallas County, Texas</t>
  </si>
  <si>
    <t>Census Tract 79.13, Dallas County, Texas</t>
  </si>
  <si>
    <t>Census Tract 304.05, Collin County, Texas</t>
  </si>
  <si>
    <t>Census Tract 203.06, Denton County, Texas</t>
  </si>
  <si>
    <t>48113017808</t>
  </si>
  <si>
    <t>Census Tract 178.08, Dallas County, Texas</t>
  </si>
  <si>
    <t>Census Tract 153.06, Dallas County, Texas</t>
  </si>
  <si>
    <t>Census Tract 79.02, Dallas County, Texas</t>
  </si>
  <si>
    <t>Census Tract 215.20, Denton County, Texas</t>
  </si>
  <si>
    <t>Census Tract 1405.02, Parker County, Texas</t>
  </si>
  <si>
    <t>Census Tract 9614, Hunt County, Texas</t>
  </si>
  <si>
    <t>Census Tract 175, Dallas County, Texas</t>
  </si>
  <si>
    <t>Census Tract 202.03, Denton County, Texas</t>
  </si>
  <si>
    <t>Census Tract 1504.02, Wise County, Texas</t>
  </si>
  <si>
    <t>Census Tract 173.03, Dallas County, Texas</t>
  </si>
  <si>
    <t>Census Tract 181.32, Dallas County, Texas</t>
  </si>
  <si>
    <t>Census Tract 1114.04, Tarrant County, Texas</t>
  </si>
  <si>
    <t>Census Tract 1138.08, Tarrant County, Texas</t>
  </si>
  <si>
    <t>Census Tract 1401.01, Parker County, Texas</t>
  </si>
  <si>
    <t>Census Tract 316.60, Collin County, Texas</t>
  </si>
  <si>
    <t>Census Tract 137.27, Dallas County, Texas</t>
  </si>
  <si>
    <t>Census Tract 1050.07, Tarrant County, Texas</t>
  </si>
  <si>
    <t>Census Tract 1110.13, Tarrant County, Texas</t>
  </si>
  <si>
    <t>Census Tract 217.28, Denton County, Texas</t>
  </si>
  <si>
    <t>Census Tract 1503, Wise County, Texas</t>
  </si>
  <si>
    <t>Census Tract 154.01, Dallas County, Texas</t>
  </si>
  <si>
    <t>Census Tract 216.28, Denton County, Texas</t>
  </si>
  <si>
    <t>Census Tract 311, Collin County, Texas</t>
  </si>
  <si>
    <t>Census Tract 181.42, Dallas County, Texas</t>
  </si>
  <si>
    <t>Census Tract 201.03, Denton County, Texas</t>
  </si>
  <si>
    <t>Census Tract 1405.01, Parker County, Texas</t>
  </si>
  <si>
    <t>Census Tract 403.02, Rockwall County, Texas</t>
  </si>
  <si>
    <t>Census Tract 1226, Tarrant County, Texas</t>
  </si>
  <si>
    <t>Census Tract 607.02, Ellis County, Texas</t>
  </si>
  <si>
    <t>Census Tract 122.06, Dallas County, Texas</t>
  </si>
  <si>
    <t>Census Tract 1305, Johnson County, Texas</t>
  </si>
  <si>
    <t>Census Tract 131.04, Dallas County, Texas</t>
  </si>
  <si>
    <t>Census Tract 217.32, Denton County, Texas</t>
  </si>
  <si>
    <t>Census Tract 165.10, Dallas County, Texas</t>
  </si>
  <si>
    <t>Census Tract 1132.17, Tarrant County, Texas</t>
  </si>
  <si>
    <t>Census Tract 165.18, Dallas County, Texas</t>
  </si>
  <si>
    <t>Census Tract 1055.02, Tarrant County, Texas</t>
  </si>
  <si>
    <t>Census Tract 1133.01, Tarrant County, Texas</t>
  </si>
  <si>
    <t>Census Tract 173.06, Dallas County, Texas</t>
  </si>
  <si>
    <t>Census Tract 1506.03, Wise County, Texas</t>
  </si>
  <si>
    <t>Census Tract 1139.23, Tarrant County, Texas</t>
  </si>
  <si>
    <t>Census Tract 1306.01, Johnson County, Texas</t>
  </si>
  <si>
    <t>Census Tract 141.36, Dallas County, Texas</t>
  </si>
  <si>
    <t>Census Tract 1404.11, Parker County, Texas</t>
  </si>
  <si>
    <t>Census Tract 141.15, Dallas County, Texas</t>
  </si>
  <si>
    <t>Census Tract 1115.38, Tarrant County, Texas</t>
  </si>
  <si>
    <t>Census Tract 9615.02, Hunt County, Texas</t>
  </si>
  <si>
    <t>Census Tract 1139.11, Tarrant County, Texas</t>
  </si>
  <si>
    <t>Census Tract 136.06, Dallas County, Texas</t>
  </si>
  <si>
    <t>Census Tract 217.45, Denton County, Texas</t>
  </si>
  <si>
    <t>Census Tract 1136.29, Tarrant County, Texas</t>
  </si>
  <si>
    <t>Census Tract 10.02, Dallas County, Texas</t>
  </si>
  <si>
    <t>Census Tract 1302.14, Johnson County, Texas</t>
  </si>
  <si>
    <t>Census Tract 1110.10, Tarrant County, Texas</t>
  </si>
  <si>
    <t>Census Tract 1115.41, Tarrant County, Texas</t>
  </si>
  <si>
    <t>Census Tract 1041, Tarrant County, Texas</t>
  </si>
  <si>
    <t>Census Tract 613, Ellis County, Texas</t>
  </si>
  <si>
    <t>Census Tract 181.21, Dallas County, Texas</t>
  </si>
  <si>
    <t>Census Tract 168.04, Dallas County, Texas</t>
  </si>
  <si>
    <t>Census Tract 1134.03, Tarrant County, Texas</t>
  </si>
  <si>
    <t>Census Tract 165.09, Dallas County, Texas</t>
  </si>
  <si>
    <t>Census Tract 1108.07, Tarrant County, Texas</t>
  </si>
  <si>
    <t>Census Tract 1139.18, Tarrant County, Texas</t>
  </si>
  <si>
    <t>Census Tract 1134.04, Tarrant County, Texas</t>
  </si>
  <si>
    <t>Census Tract 317.04, Collin County, Texas</t>
  </si>
  <si>
    <t>Census Tract 138.04, Dallas County, Texas</t>
  </si>
  <si>
    <t>Census Tract 1216.01, Tarrant County, Texas</t>
  </si>
  <si>
    <t>Census Tract 507.04, Kaufman County, Texas</t>
  </si>
  <si>
    <t>Census Tract 1136.18, Tarrant County, Texas</t>
  </si>
  <si>
    <t>Census Tract 1302.13, Johnson County, Texas</t>
  </si>
  <si>
    <t>Census Tract 190.26, Dallas County, Texas</t>
  </si>
  <si>
    <t>Census Tract 1022.01, Tarrant County, Texas</t>
  </si>
  <si>
    <t>Census Tract 316.34, Collin County, Texas</t>
  </si>
  <si>
    <t>Census Tract 1102.03, Tarrant County, Texas</t>
  </si>
  <si>
    <t>Census Tract 316.55, Collin County, Texas</t>
  </si>
  <si>
    <t>Census Tract 204.02, Denton County, Texas</t>
  </si>
  <si>
    <t>Census Tract 204.01, Denton County, Texas</t>
  </si>
  <si>
    <t>Census Tract 1054.03, Tarrant County, Texas</t>
  </si>
  <si>
    <t>Census Tract 191, Dallas County, Texas</t>
  </si>
  <si>
    <t>Census Tract 11.01, Dallas County, Texas</t>
  </si>
  <si>
    <t>Census Tract 1115.05, Tarrant County, Texas</t>
  </si>
  <si>
    <t>Census Tract 128, Dallas County, Texas</t>
  </si>
  <si>
    <t>Census Tract 1602.04, Hood County, Texas</t>
  </si>
  <si>
    <t>Census Tract 136.16, Dallas County, Texas</t>
  </si>
  <si>
    <t>Census Tract 190.39, Dallas County, Texas</t>
  </si>
  <si>
    <t>Census Tract 1602.07, Hood County, Texas</t>
  </si>
  <si>
    <t>Census Tract 217.33, Denton County, Texas</t>
  </si>
  <si>
    <t>Census Tract 79.12, Dallas County, Texas</t>
  </si>
  <si>
    <t>Census Tract 1135.12, Tarrant County, Texas</t>
  </si>
  <si>
    <t>Census Tract 141.13, Dallas County, Texas</t>
  </si>
  <si>
    <t>Census Tract 507.03, Kaufman County, Texas</t>
  </si>
  <si>
    <t>Census Tract 316.58, Collin County, Texas</t>
  </si>
  <si>
    <t>Census Tract 512.01, Kaufman County, Texas</t>
  </si>
  <si>
    <t>Census Tract 1115.40, Tarrant County, Texas</t>
  </si>
  <si>
    <t>Census Tract 190.40, Dallas County, Texas</t>
  </si>
  <si>
    <t>Census Tract 178.11, Dallas County, Texas</t>
  </si>
  <si>
    <t>Census Tract 304.08, Collin County, Texas</t>
  </si>
  <si>
    <t>Census Tract 9612, Hunt County, Texas</t>
  </si>
  <si>
    <t>Census Tract 152.06, Dallas County, Texas</t>
  </si>
  <si>
    <t>Census Tract 1, Somervell County, Texas</t>
  </si>
  <si>
    <t>Census Tract 137.20, Dallas County, Texas</t>
  </si>
  <si>
    <t>Census Tract 143.07, Dallas County, Texas</t>
  </si>
  <si>
    <t>Census Tract 108.03, Dallas County, Texas</t>
  </si>
  <si>
    <t>Census Tract 1501.01, Wise County, Texas</t>
  </si>
  <si>
    <t>Census Tract 215.17, Denton County, Texas</t>
  </si>
  <si>
    <t>Census Tract 166.15, Dallas County, Texas</t>
  </si>
  <si>
    <t>Census Tract 137.19, Dallas County, Texas</t>
  </si>
  <si>
    <t>Census Tract 137.16, Dallas County, Texas</t>
  </si>
  <si>
    <t>Census Tract 611, Ellis County, Texas</t>
  </si>
  <si>
    <t>Census Tract 320.13, Collin County, Texas</t>
  </si>
  <si>
    <t>Census Tract 166.06, Dallas County, Texas</t>
  </si>
  <si>
    <t>Census Tract 216.38, Denton County, Texas</t>
  </si>
  <si>
    <t>Census Tract 1136.30, Tarrant County, Texas</t>
  </si>
  <si>
    <t>Census Tract 46, Dallas County, Texas</t>
  </si>
  <si>
    <t>Census Tract 1138.10, Tarrant County, Texas</t>
  </si>
  <si>
    <t>Census Tract 78.09, Dallas County, Texas</t>
  </si>
  <si>
    <t>Census Tract 137.15, Dallas County, Texas</t>
  </si>
  <si>
    <t>Census Tract 163.01, Dallas County, Texas</t>
  </si>
  <si>
    <t>Census Tract 512.02, Kaufman County, Texas</t>
  </si>
  <si>
    <t>Census Tract 1304.08, Johnson County, Texas</t>
  </si>
  <si>
    <t>Census Tract 310.04, Collin County, Texas</t>
  </si>
  <si>
    <t>Census Tract 614, Ellis County, Texas</t>
  </si>
  <si>
    <t>Census Tract 140.02, Dallas County, Texas</t>
  </si>
  <si>
    <t>Census Tract 216.18, Denton County, Texas</t>
  </si>
  <si>
    <t>Census Tract 130.09, Dallas County, Texas</t>
  </si>
  <si>
    <t>Census Tract 7.02, Dallas County, Texas</t>
  </si>
  <si>
    <t>Census Tract 201.14, Denton County, Texas</t>
  </si>
  <si>
    <t>Census Tract 217.36, Denton County, Texas</t>
  </si>
  <si>
    <t>Census Tract 181.26, Dallas County, Texas</t>
  </si>
  <si>
    <t>Census Tract 1054.06, Tarrant County, Texas</t>
  </si>
  <si>
    <t>Census Tract 217.16, Denton County, Texas</t>
  </si>
  <si>
    <t>Census Tract 204, Dallas County, Texas</t>
  </si>
  <si>
    <t>Census Tract 603, Ellis County, Texas</t>
  </si>
  <si>
    <t>Census Tract 192.11, Dallas County, Texas</t>
  </si>
  <si>
    <t>Census Tract 1057.01, Tarrant County, Texas</t>
  </si>
  <si>
    <t>Census Tract 617, Ellis County, Texas</t>
  </si>
  <si>
    <t>Census Tract 304.06, Collin County, Texas</t>
  </si>
  <si>
    <t>Census Tract 601.01, Ellis County, Texas</t>
  </si>
  <si>
    <t>Census Tract 1603.02, Hood County, Texas</t>
  </si>
  <si>
    <t>Census Tract 181.11, Dallas County, Texas</t>
  </si>
  <si>
    <t>Census Tract 1042.02, Tarrant County, Texas</t>
  </si>
  <si>
    <t>Census Tract 1216.05, Tarrant County, Texas</t>
  </si>
  <si>
    <t>48439113513</t>
  </si>
  <si>
    <t>Census Tract 1135.13, Tarrant County, Texas</t>
  </si>
  <si>
    <t>Census Tract 136.20, Dallas County, Texas</t>
  </si>
  <si>
    <t>Census Tract 1006.01, Tarrant County, Texas</t>
  </si>
  <si>
    <t>Census Tract 1138.09, Tarrant County, Texas</t>
  </si>
  <si>
    <t>Census Tract 1115.37, Tarrant County, Texas</t>
  </si>
  <si>
    <t>Census Tract 96.04, Dallas County, Texas</t>
  </si>
  <si>
    <t>Census Tract 152.04, Dallas County, Texas</t>
  </si>
  <si>
    <t>Census Tract 1115.52, Tarrant County, Texas</t>
  </si>
  <si>
    <t>Census Tract 1404.03, Parker County, Texas</t>
  </si>
  <si>
    <t>Census Tract 1137.10, Tarrant County, Texas</t>
  </si>
  <si>
    <t>Census Tract 184.02, Dallas County, Texas</t>
  </si>
  <si>
    <t>Census Tract 42.01, Dallas County, Texas</t>
  </si>
  <si>
    <t>Census Tract 504, Kaufman County, Texas</t>
  </si>
  <si>
    <t>Census Tract 165.22, Dallas County, Texas</t>
  </si>
  <si>
    <t>Census Tract 1304.10, Johnson County, Texas</t>
  </si>
  <si>
    <t>Census Tract 137.22, Dallas County, Texas</t>
  </si>
  <si>
    <t>Census Tract 216.15, Denton County, Texas</t>
  </si>
  <si>
    <t>Census Tract 1113.08, Tarrant County, Texas</t>
  </si>
  <si>
    <t>Census Tract 1404.09, Parker County, Texas</t>
  </si>
  <si>
    <t>Census Tract 316.35, Collin County, Texas</t>
  </si>
  <si>
    <t>Census Tract 1603.01, Hood County, Texas</t>
  </si>
  <si>
    <t>Census Tract 1102.02, Tarrant County, Texas</t>
  </si>
  <si>
    <t>Census Tract 5, Dallas County, Texas</t>
  </si>
  <si>
    <t>Census Tract 177.02, Dallas County, Texas</t>
  </si>
  <si>
    <t>Census Tract 1135.17, Tarrant County, Texas</t>
  </si>
  <si>
    <t>Census Tract 190.29, Dallas County, Texas</t>
  </si>
  <si>
    <t>Census Tract 1136.31, Tarrant County, Texas</t>
  </si>
  <si>
    <t>Census Tract 607.01, Ellis County, Texas</t>
  </si>
  <si>
    <t>Census Tract 181.29, Dallas County, Texas</t>
  </si>
  <si>
    <t>Census Tract 176.02, Dallas County, Texas</t>
  </si>
  <si>
    <t>Census Tract 111.01, Dallas County, Texas</t>
  </si>
  <si>
    <t>Census Tract 601.02, Ellis County, Texas</t>
  </si>
  <si>
    <t>Census Tract 316.29, Collin County, Texas</t>
  </si>
  <si>
    <t>Census Tract 1139.16, Tarrant County, Texas</t>
  </si>
  <si>
    <t>Census Tract 168.03, Dallas County, Texas</t>
  </si>
  <si>
    <t>Census Tract 310.01, Collin County, Texas</t>
  </si>
  <si>
    <t>Census Tract 190.28, Dallas County, Texas</t>
  </si>
  <si>
    <t>Census Tract 52, Dallas County, Texas</t>
  </si>
  <si>
    <t>Census Tract 1302.08, Johnson County, Texas</t>
  </si>
  <si>
    <t>Census Tract 217.38, Denton County, Texas</t>
  </si>
  <si>
    <t>Census Tract 317.08, Collin County, Texas</t>
  </si>
  <si>
    <t>Census Tract 1225, Tarrant County, Texas</t>
  </si>
  <si>
    <t>Census Tract 9604, Hunt County, Texas</t>
  </si>
  <si>
    <t>Census Tract 1113.07, Tarrant County, Texas</t>
  </si>
  <si>
    <t>Census Tract 1012.01, Tarrant County, Texas</t>
  </si>
  <si>
    <t>Census Tract 606, Ellis County, Texas</t>
  </si>
  <si>
    <t>Census Tract 78.25, Dallas County, Texas</t>
  </si>
  <si>
    <t>Census Tract 122.09, Dallas County, Texas</t>
  </si>
  <si>
    <t>Census Tract 190.04, Dallas County, Texas</t>
  </si>
  <si>
    <t>Census Tract 1132.06, Tarrant County, Texas</t>
  </si>
  <si>
    <t>Census Tract 217.40, Denton County, Texas</t>
  </si>
  <si>
    <t>Census Tract 166.22, Dallas County, Texas</t>
  </si>
  <si>
    <t>Census Tract 205.04, Denton County, Texas</t>
  </si>
  <si>
    <t>Census Tract 1021, Tarrant County, Texas</t>
  </si>
  <si>
    <t>Census Tract 1506.01, Wise County, Texas</t>
  </si>
  <si>
    <t>Census Tract 165.02, Dallas County, Texas</t>
  </si>
  <si>
    <t>Census Tract 1115.06, Tarrant County, Texas</t>
  </si>
  <si>
    <t>Census Tract 22, Dallas County, Texas</t>
  </si>
  <si>
    <t>Census Tract 301, Collin County, Texas</t>
  </si>
  <si>
    <t>Census Tract 137.17, Dallas County, Texas</t>
  </si>
  <si>
    <t>Census Tract 307.01, Collin County, Texas</t>
  </si>
  <si>
    <t>Census Tract 78.05, Dallas County, Texas</t>
  </si>
  <si>
    <t>Census Tract 143.10, Dallas County, Texas</t>
  </si>
  <si>
    <t>Census Tract 1102.04, Tarrant County, Texas</t>
  </si>
  <si>
    <t>Census Tract 213.04, Denton County, Texas</t>
  </si>
  <si>
    <t>Census Tract 182.03, Dallas County, Texas</t>
  </si>
  <si>
    <t>Census Tract 217.35, Denton County, Texas</t>
  </si>
  <si>
    <t>Census Tract 82, Dallas County, Texas</t>
  </si>
  <si>
    <t>Census Tract 1302.12, Johnson County, Texas</t>
  </si>
  <si>
    <t>Census Tract 1304.09, Johnson County, Texas</t>
  </si>
  <si>
    <t>Census Tract 173.01, Dallas County, Texas</t>
  </si>
  <si>
    <t>Census Tract 71.02, Dallas County, Texas</t>
  </si>
  <si>
    <t>Census Tract 506, Kaufman County, Texas</t>
  </si>
  <si>
    <t>Census Tract 317.16, Collin County, Texas</t>
  </si>
  <si>
    <t>Census Tract 320.12, Collin County, Texas</t>
  </si>
  <si>
    <t>Census Tract 317.12, Collin County, Texas</t>
  </si>
  <si>
    <t>Census Tract 141.31, Dallas County, Texas</t>
  </si>
  <si>
    <t>Census Tract 1404.05, Parker County, Texas</t>
  </si>
  <si>
    <t>Census Tract 1057.03, Tarrant County, Texas</t>
  </si>
  <si>
    <t>Census Tract 136.24, Dallas County, Texas</t>
  </si>
  <si>
    <t>Census Tract 1131.13, Tarrant County, Texas</t>
  </si>
  <si>
    <t>Census Tract 1504.01, Wise County, Texas</t>
  </si>
  <si>
    <t>Census Tract 1060.01, Tarrant County, Texas</t>
  </si>
  <si>
    <t>Census Tract 142.03, Dallas County, Texas</t>
  </si>
  <si>
    <t>Census Tract 1013.01, Tarrant County, Texas</t>
  </si>
  <si>
    <t>Census Tract 79.10, Dallas County, Texas</t>
  </si>
  <si>
    <t>Census Tract 192.04, Dallas County, Texas</t>
  </si>
  <si>
    <t>Census Tract 318.04, Collin County, Texas</t>
  </si>
  <si>
    <t>Census Tract 1136.28, Tarrant County, Texas</t>
  </si>
  <si>
    <t>Census Tract 317.19, Collin County, Texas</t>
  </si>
  <si>
    <t>Census Tract 97.01, Dallas County, Texas</t>
  </si>
  <si>
    <t>Census Tract 9615.03, Hunt County, Texas</t>
  </si>
  <si>
    <t>Census Tract 79.14, Dallas County, Texas</t>
  </si>
  <si>
    <t>Census Tract 216.20, Denton County, Texas</t>
  </si>
  <si>
    <t>Census Tract 1232, Tarrant County, Texas</t>
  </si>
  <si>
    <t>48113018802</t>
  </si>
  <si>
    <t>Census Tract 188.02, Dallas County, Texas</t>
  </si>
  <si>
    <t>Census Tract 1055.10, Tarrant County, Texas</t>
  </si>
  <si>
    <t>Census Tract 2, Somervell County, Texas</t>
  </si>
  <si>
    <t>Census Tract 190.27, Dallas County, Texas</t>
  </si>
  <si>
    <t>Census Tract 1014.01, Tarrant County, Texas</t>
  </si>
  <si>
    <t>Census Tract 136.22, Dallas County, Texas</t>
  </si>
  <si>
    <t>Census Tract 139.02, Dallas County, Texas</t>
  </si>
  <si>
    <t>Census Tract 610, Ellis County, Texas</t>
  </si>
  <si>
    <t>Census Tract 1006.02, Tarrant County, Texas</t>
  </si>
  <si>
    <t>Census Tract 96.11, Dallas County, Texas</t>
  </si>
  <si>
    <t>Census Tract 16, Dallas County, Texas</t>
  </si>
  <si>
    <t>Census Tract 174, Dallas County, Texas</t>
  </si>
  <si>
    <t>Census Tract 1131.09, Tarrant County, Texas</t>
  </si>
  <si>
    <t>Census Tract 45, Dallas County, Texas</t>
  </si>
  <si>
    <t>Census Tract 164.08, Dallas County, Texas</t>
  </si>
  <si>
    <t>Census Tract 1131.02, Tarrant County, Texas</t>
  </si>
  <si>
    <t>Census Tract 64.01, Dallas County, Texas</t>
  </si>
  <si>
    <t>Census Tract 1135.10, Tarrant County, Texas</t>
  </si>
  <si>
    <t>Census Tract 186, Dallas County, Texas</t>
  </si>
  <si>
    <t>Census Tract 181.28, Dallas County, Texas</t>
  </si>
  <si>
    <t>Census Tract 9607, Hunt County, Texas</t>
  </si>
  <si>
    <t>Census Tract 205.03, Denton County, Texas</t>
  </si>
  <si>
    <t>Census Tract 94.01, Dallas County, Texas</t>
  </si>
  <si>
    <t>Census Tract 602.06, Ellis County, Texas</t>
  </si>
  <si>
    <t>Census Tract 1115.24, Tarrant County, Texas</t>
  </si>
  <si>
    <t>Census Tract 1065.07, Tarrant County, Texas</t>
  </si>
  <si>
    <t>Census Tract 139.01, Dallas County, Texas</t>
  </si>
  <si>
    <t>Census Tract 1135.09, Tarrant County, Texas</t>
  </si>
  <si>
    <t>Census Tract 166.18, Dallas County, Texas</t>
  </si>
  <si>
    <t>Census Tract 1049, Tarrant County, Texas</t>
  </si>
  <si>
    <t>Census Tract 136.26, Dallas County, Texas</t>
  </si>
  <si>
    <t>Census Tract 190.21, Dallas County, Texas</t>
  </si>
  <si>
    <t>Census Tract 181.27, Dallas County, Texas</t>
  </si>
  <si>
    <t>Census Tract 1024.01, Tarrant County, Texas</t>
  </si>
  <si>
    <t>Census Tract 1138.11, Tarrant County, Texas</t>
  </si>
  <si>
    <t>Census Tract 320.10, Collin County, Texas</t>
  </si>
  <si>
    <t>Census Tract 204.03, Denton County, Texas</t>
  </si>
  <si>
    <t>Census Tract 1136.07, Tarrant County, Texas</t>
  </si>
  <si>
    <t>Census Tract 1113.09, Tarrant County, Texas</t>
  </si>
  <si>
    <t>Census Tract 190.18, Dallas County, Texas</t>
  </si>
  <si>
    <t>Census Tract 110.02, Dallas County, Texas</t>
  </si>
  <si>
    <t>Census Tract 315.06, Collin County, Texas</t>
  </si>
  <si>
    <t>Census Tract 1106, Tarrant County, Texas</t>
  </si>
  <si>
    <t>Census Tract 1402, Parker County, Texas</t>
  </si>
  <si>
    <t>Census Tract 1115.26, Tarrant County, Texas</t>
  </si>
  <si>
    <t>Census Tract 167.03, Dallas County, Texas</t>
  </si>
  <si>
    <t>Census Tract 137.14, Dallas County, Texas</t>
  </si>
  <si>
    <t>Census Tract 1043, Tarrant County, Texas</t>
  </si>
  <si>
    <t>Census Tract 1602.06, Hood County, Texas</t>
  </si>
  <si>
    <t>Census Tract 179, Dallas County, Texas</t>
  </si>
  <si>
    <t>Census Tract 153.05, Dallas County, Texas</t>
  </si>
  <si>
    <t>Census Tract 320.04, Collin County, Texas</t>
  </si>
  <si>
    <t>Census Tract 1302.05, Johnson County, Texas</t>
  </si>
  <si>
    <t>Census Tract 1104.01, Tarrant County, Texas</t>
  </si>
  <si>
    <t>Census Tract 167.05, Dallas County, Texas</t>
  </si>
  <si>
    <t>Census Tract 1001.02, Tarrant County, Texas</t>
  </si>
  <si>
    <t>Census Tract 1131.14, Tarrant County, Texas</t>
  </si>
  <si>
    <t>Census Tract 215.02, Denton County, Texas</t>
  </si>
  <si>
    <t>Census Tract 511, Kaufman County, Texas</t>
  </si>
  <si>
    <t>Census Tract 167.04, Dallas County, Texas</t>
  </si>
  <si>
    <t>Census Tract 180.01, Dallas County, Texas</t>
  </si>
  <si>
    <t>Census Tract 1304.07, Johnson County, Texas</t>
  </si>
  <si>
    <t>Census Tract 165.16, Dallas County, Texas</t>
  </si>
  <si>
    <t>Census Tract 181.38, Dallas County, Texas</t>
  </si>
  <si>
    <t>Census Tract 9603, Hunt County, Texas</t>
  </si>
  <si>
    <t>Census Tract 1107.03, Tarrant County, Texas</t>
  </si>
  <si>
    <t>Census Tract 170.01, Dallas County, Texas</t>
  </si>
  <si>
    <t>Census Tract 143.02, Dallas County, Texas</t>
  </si>
  <si>
    <t>Census Tract 192.02, Dallas County, Texas</t>
  </si>
  <si>
    <t>Census Tract 166.21, Dallas County, Texas</t>
  </si>
  <si>
    <t>Census Tract 164.06, Dallas County, Texas</t>
  </si>
  <si>
    <t>Census Tract 9613, Hunt County, Texas</t>
  </si>
  <si>
    <t>Census Tract 1602.05, Hood County, Texas</t>
  </si>
  <si>
    <t>Census Tract 1065.09, Tarrant County, Texas</t>
  </si>
  <si>
    <t>Census Tract 216.36, Denton County, Texas</t>
  </si>
  <si>
    <t>48113000601</t>
  </si>
  <si>
    <t>Census Tract 6.01, Dallas County, Texas</t>
  </si>
  <si>
    <t>Census Tract 166.26, Dallas County, Texas</t>
  </si>
  <si>
    <t>Census Tract 143.06, Dallas County, Texas</t>
  </si>
  <si>
    <t>Census Tract 1311, Johnson County, Texas</t>
  </si>
  <si>
    <t>Census Tract 1067, Tarrant County, Texas</t>
  </si>
  <si>
    <t>Census Tract 1015, Tarrant County, Texas</t>
  </si>
  <si>
    <t>Census Tract 317.17, Collin County, Texas</t>
  </si>
  <si>
    <t>Census Tract 9617, Hunt County, Texas</t>
  </si>
  <si>
    <t>Census Tract 79.11, Dallas County, Texas</t>
  </si>
  <si>
    <t>Census Tract 1065.18, Tarrant County, Texas</t>
  </si>
  <si>
    <t>Census Tract 513, Kaufman County, Texas</t>
  </si>
  <si>
    <t>Census Tract 1505, Wise County, Texas</t>
  </si>
  <si>
    <t>Census Tract 126.01, Dallas County, Texas</t>
  </si>
  <si>
    <t>Census Tract 92.01, Dallas County, Texas</t>
  </si>
  <si>
    <t>Census Tract 4.01, Dallas County, Texas</t>
  </si>
  <si>
    <t>Census Tract 1132.13, Tarrant County, Texas</t>
  </si>
  <si>
    <t>Census Tract 1137.05, Tarrant County, Texas</t>
  </si>
  <si>
    <t>Census Tract 206.02, Denton County, Texas</t>
  </si>
  <si>
    <t>Census Tract 144.06, Dallas County, Texas</t>
  </si>
  <si>
    <t>Census Tract 1228.02, Tarrant County, Texas</t>
  </si>
  <si>
    <t>Census Tract 189, Dallas County, Texas</t>
  </si>
  <si>
    <t>Census Tract 125, Dallas County, Texas</t>
  </si>
  <si>
    <t>Census Tract 308.01, Collin County, Texas</t>
  </si>
  <si>
    <t>Census Tract 1135.18, Tarrant County, Texas</t>
  </si>
  <si>
    <t>Census Tract 178.13, Dallas County, Texas</t>
  </si>
  <si>
    <t>Census Tract 310.03, Collin County, Texas</t>
  </si>
  <si>
    <t>Census Tract 1403, Parker County, Texas</t>
  </si>
  <si>
    <t>Census Tract 216.19, Denton County, Texas</t>
  </si>
  <si>
    <t>Census Tract 1307, Johnson County, Texas</t>
  </si>
  <si>
    <t>Census Tract 144.08, Dallas County, Texas</t>
  </si>
  <si>
    <t>48439111405</t>
  </si>
  <si>
    <t>Census Tract 1114.05, Tarrant County, Texas</t>
  </si>
  <si>
    <t>Census Tract 1602.08, Hood County, Texas</t>
  </si>
  <si>
    <t>Census Tract 1110.05, Tarrant County, Texas</t>
  </si>
  <si>
    <t>Census Tract 1131.04, Tarrant County, Texas</t>
  </si>
  <si>
    <t>Census Tract 1065.13, Tarrant County, Texas</t>
  </si>
  <si>
    <t>Census Tract 1115.53, Tarrant County, Texas</t>
  </si>
  <si>
    <t>Census Tract 1057.04, Tarrant County, Texas</t>
  </si>
  <si>
    <t>Census Tract 1115.22, Tarrant County, Texas</t>
  </si>
  <si>
    <t>Census Tract 1303.04, Johnson County, Texas</t>
  </si>
  <si>
    <t>Census Tract 137.25, Dallas County, Texas</t>
  </si>
  <si>
    <t>Census Tract 157, Dallas County, Texas</t>
  </si>
  <si>
    <t>Census Tract 136.21, Dallas County, Texas</t>
  </si>
  <si>
    <t>Census Tract 1131.12, Tarrant County, Texas</t>
  </si>
  <si>
    <t>Census Tract 63.02, Dallas County, Texas</t>
  </si>
  <si>
    <t>Census Tract 1055.08, Tarrant County, Texas</t>
  </si>
  <si>
    <t>Census Tract 182.05, Dallas County, Texas</t>
  </si>
  <si>
    <t>Census Tract 79.09, Dallas County, Texas</t>
  </si>
  <si>
    <t>Census Tract 1056, Tarrant County, Texas</t>
  </si>
  <si>
    <t>Census Tract 217.43, Denton County, Texas</t>
  </si>
  <si>
    <t>Census Tract 13.01, Dallas County, Texas</t>
  </si>
  <si>
    <t>Census Tract 165.20, Dallas County, Texas</t>
  </si>
  <si>
    <t>Census Tract 188.01, Dallas County, Texas</t>
  </si>
  <si>
    <t>Census Tract 190.32, Dallas County, Texas</t>
  </si>
  <si>
    <t>Census Tract 141.33, Dallas County, Texas</t>
  </si>
  <si>
    <t>Census Tract 307.02, Collin County, Texas</t>
  </si>
  <si>
    <t>Census Tract 146.01, Dallas County, Texas</t>
  </si>
  <si>
    <t>Census Tract 4.04, Dallas County, Texas</t>
  </si>
  <si>
    <t>Census Tract 165.11, Dallas County, Texas</t>
  </si>
  <si>
    <t>Census Tract 216.13, Denton County, Texas</t>
  </si>
  <si>
    <t>Census Tract 1065.17, Tarrant County, Texas</t>
  </si>
  <si>
    <t>Census Tract 1601, Hood County, Texas</t>
  </si>
  <si>
    <t>Census Tract 1036.02, Tarrant County, Texas</t>
  </si>
  <si>
    <t>Census Tract 1131.15, Tarrant County, Texas</t>
  </si>
  <si>
    <t>Census Tract 78.22, Dallas County, Texas</t>
  </si>
  <si>
    <t>Census Tract 1142.03, Tarrant County, Texas</t>
  </si>
  <si>
    <t>Census Tract 122.04, Dallas County, Texas</t>
  </si>
  <si>
    <t>Census Tract 151, Dallas County, Texas</t>
  </si>
  <si>
    <t>Census Tract 1111.02, Tarrant County, Texas</t>
  </si>
  <si>
    <t>Census Tract 1115.25, Tarrant County, Texas</t>
  </si>
  <si>
    <t>Census Tract 1134.08, Tarrant County, Texas</t>
  </si>
  <si>
    <t>Census Tract 216.35, Denton County, Texas</t>
  </si>
  <si>
    <t>Census Tract 165.21, Dallas County, Texas</t>
  </si>
  <si>
    <t>Census Tract 216.16, Denton County, Texas</t>
  </si>
  <si>
    <t>Census Tract 9601, Hunt County, Texas</t>
  </si>
  <si>
    <t>Census Tract 42.02, Dallas County, Texas</t>
  </si>
  <si>
    <t>Census Tract 317.13, Collin County, Texas</t>
  </si>
  <si>
    <t>Census Tract 78.27, Dallas County, Texas</t>
  </si>
  <si>
    <t>Census Tract 320.03, Collin County, Texas</t>
  </si>
  <si>
    <t>Census Tract 1115.36, Tarrant County, Texas</t>
  </si>
  <si>
    <t>Census Tract 160.01, Dallas County, Texas</t>
  </si>
  <si>
    <t>Census Tract 162.01, Dallas County, Texas</t>
  </si>
  <si>
    <t>Census Tract 612, Ellis County, Texas</t>
  </si>
  <si>
    <t>Census Tract 1052.03, Tarrant County, Texas</t>
  </si>
  <si>
    <t>Census Tract 1136.27, Tarrant County, Texas</t>
  </si>
  <si>
    <t>Census Tract 1044, Tarrant County, Texas</t>
  </si>
  <si>
    <t>Census Tract 1131.10, Tarrant County, Texas</t>
  </si>
  <si>
    <t>Census Tract 1132.16, Tarrant County, Texas</t>
  </si>
  <si>
    <t>Census Tract 63.01, Dallas County, Texas</t>
  </si>
  <si>
    <t>Census Tract 1055.05, Tarrant County, Texas</t>
  </si>
  <si>
    <t>Census Tract 166.19, Dallas County, Texas</t>
  </si>
  <si>
    <t>Census Tract 99, Dallas County, Texas</t>
  </si>
  <si>
    <t>Census Tract 98.03, Dallas County, Texas</t>
  </si>
  <si>
    <t>Census Tract 165.17, Dallas County, Texas</t>
  </si>
  <si>
    <t>Census Tract 1115.21, Tarrant County, Texas</t>
  </si>
  <si>
    <t>Census Tract 1105, Tarrant County, Texas</t>
  </si>
  <si>
    <t>Census Tract 144.03, Dallas County, Texas</t>
  </si>
  <si>
    <t>Census Tract 178.05, Dallas County, Texas</t>
  </si>
  <si>
    <t>Census Tract 1133.02, Tarrant County, Texas</t>
  </si>
  <si>
    <t>Census Tract 1054.05, Tarrant County, Texas</t>
  </si>
  <si>
    <t>Census Tract 1115.43, Tarrant County, Texas</t>
  </si>
  <si>
    <t>Census Tract 216.34, Denton County, Texas</t>
  </si>
  <si>
    <t>Census Tract 12.02, Dallas County, Texas</t>
  </si>
  <si>
    <t>Census Tract 127.02, Dallas County, Texas</t>
  </si>
  <si>
    <t>Census Tract 1101.02, Tarrant County, Texas</t>
  </si>
  <si>
    <t>Census Tract 8, Dallas County, Texas</t>
  </si>
  <si>
    <t>Census Tract 145.02, Dallas County, Texas</t>
  </si>
  <si>
    <t>Census Tract 1112.02, Tarrant County, Texas</t>
  </si>
  <si>
    <t>Census Tract 217.44, Denton County, Texas</t>
  </si>
  <si>
    <t>Census Tract 1111.04, Tarrant County, Texas</t>
  </si>
  <si>
    <t>Census Tract 1065.03, Tarrant County, Texas</t>
  </si>
  <si>
    <t>Census Tract 149.01, Dallas County, Texas</t>
  </si>
  <si>
    <t>Census Tract 93.01, Dallas County, Texas</t>
  </si>
  <si>
    <t>Census Tract 65.02, Dallas County, Texas</t>
  </si>
  <si>
    <t>Census Tract 1055.11, Tarrant County, Texas</t>
  </si>
  <si>
    <t>Census Tract 169.03, Dallas County, Texas</t>
  </si>
  <si>
    <t>Census Tract 1502, Wise County, Texas</t>
  </si>
  <si>
    <t>Census Tract 106.01, Dallas County, Texas</t>
  </si>
  <si>
    <t>Census Tract 608.03, Ellis County, Texas</t>
  </si>
  <si>
    <t>Census Tract 176.06, Dallas County, Texas</t>
  </si>
  <si>
    <t>Census Tract 1060.02, Tarrant County, Texas</t>
  </si>
  <si>
    <t>Census Tract 1111.03, Tarrant County, Texas</t>
  </si>
  <si>
    <t>Census Tract 317.14, Collin County, Texas</t>
  </si>
  <si>
    <t>Census Tract 177.04, Dallas County, Texas</t>
  </si>
  <si>
    <t>Census Tract 319, Collin County, Texas</t>
  </si>
  <si>
    <t>Census Tract 119, Dallas County, Texas</t>
  </si>
  <si>
    <t>Census Tract 112, Dallas County, Texas</t>
  </si>
  <si>
    <t>Census Tract 53, Dallas County, Texas</t>
  </si>
  <si>
    <t>Census Tract 144.05, Dallas County, Texas</t>
  </si>
  <si>
    <t>Census Tract 216.37, Denton County, Texas</t>
  </si>
  <si>
    <t>Census Tract 136.23, Dallas County, Texas</t>
  </si>
  <si>
    <t>Census Tract 176.04, Dallas County, Texas</t>
  </si>
  <si>
    <t>Census Tract 163.02, Dallas County, Texas</t>
  </si>
  <si>
    <t>Census Tract 1004, Tarrant County, Texas</t>
  </si>
  <si>
    <t>Census Tract 96.05, Dallas County, Texas</t>
  </si>
  <si>
    <t>Census Tract 127.01, Dallas County, Texas</t>
  </si>
  <si>
    <t>Census Tract 1001.01, Tarrant County, Texas</t>
  </si>
  <si>
    <t>Census Tract 217.34, Denton County, Texas</t>
  </si>
  <si>
    <t>Census Tract 13.02, Dallas County, Texas</t>
  </si>
  <si>
    <t>Census Tract 503, Kaufman County, Texas</t>
  </si>
  <si>
    <t>Census Tract 183, Dallas County, Texas</t>
  </si>
  <si>
    <t>Census Tract 152.02, Dallas County, Texas</t>
  </si>
  <si>
    <t>Census Tract 1065.02, Tarrant County, Texas</t>
  </si>
  <si>
    <t>48439106004</t>
  </si>
  <si>
    <t>Census Tract 1060.04, Tarrant County, Texas</t>
  </si>
  <si>
    <t>Census Tract 1309, Johnson County, Texas</t>
  </si>
  <si>
    <t>Census Tract 1230, Tarrant County, Texas</t>
  </si>
  <si>
    <t>Census Tract 180.02, Dallas County, Texas</t>
  </si>
  <si>
    <t>Census Tract 182.06, Dallas County, Texas</t>
  </si>
  <si>
    <t>Census Tract 1303.03, Johnson County, Texas</t>
  </si>
  <si>
    <t>Census Tract 1061.01, Tarrant County, Texas</t>
  </si>
  <si>
    <t>Census Tract 62, Dallas County, Texas</t>
  </si>
  <si>
    <t>Census Tract 91.01, Dallas County, Texas</t>
  </si>
  <si>
    <t>Census Tract 1026.02, Tarrant County, Texas</t>
  </si>
  <si>
    <t>Census Tract 187, Dallas County, Texas</t>
  </si>
  <si>
    <t>48113012207</t>
  </si>
  <si>
    <t>Census Tract 122.07, Dallas County, Texas</t>
  </si>
  <si>
    <t>Census Tract 1134.05, Tarrant County, Texas</t>
  </si>
  <si>
    <t>Census Tract 78.23, Dallas County, Texas</t>
  </si>
  <si>
    <t>Census Tract 159, Dallas County, Texas</t>
  </si>
  <si>
    <t>Census Tract 185.01, Dallas County, Texas</t>
  </si>
  <si>
    <t>Census Tract 111.03, Dallas County, Texas</t>
  </si>
  <si>
    <t>Census Tract 316.24, Collin County, Texas</t>
  </si>
  <si>
    <t>Census Tract 1220.01, Tarrant County, Texas</t>
  </si>
  <si>
    <t>Census Tract 1142.05, Tarrant County, Texas</t>
  </si>
  <si>
    <t>Census Tract 9, Dallas County, Texas</t>
  </si>
  <si>
    <t>Census Tract 1130.02, Tarrant County, Texas</t>
  </si>
  <si>
    <t>Census Tract 178.07, Dallas County, Texas</t>
  </si>
  <si>
    <t>Census Tract 1227, Tarrant County, Texas</t>
  </si>
  <si>
    <t>Census Tract 510, Kaufman County, Texas</t>
  </si>
  <si>
    <t>Census Tract 171.02, Dallas County, Texas</t>
  </si>
  <si>
    <t>Census Tract 101.02, Dallas County, Texas</t>
  </si>
  <si>
    <t>Census Tract 178.06, Dallas County, Texas</t>
  </si>
  <si>
    <t>Census Tract 181.05, Dallas County, Texas</t>
  </si>
  <si>
    <t>Census Tract 4.06, Dallas County, Texas</t>
  </si>
  <si>
    <t>Census Tract 176.05, Dallas County, Texas</t>
  </si>
  <si>
    <t>Census Tract 178.04, Dallas County, Texas</t>
  </si>
  <si>
    <t>Census Tract 9602, Hunt County, Texas</t>
  </si>
  <si>
    <t>Census Tract 212.02, Denton County, Texas</t>
  </si>
  <si>
    <t>Census Tract 1401.02, Parker County, Texas</t>
  </si>
  <si>
    <t>Census Tract 123.01, Dallas County, Texas</t>
  </si>
  <si>
    <t>Census Tract 107.01, Dallas County, Texas</t>
  </si>
  <si>
    <t>Census Tract 190.14, Dallas County, Texas</t>
  </si>
  <si>
    <t>Census Tract 1131.16, Tarrant County, Texas</t>
  </si>
  <si>
    <t>Census Tract 110.01, Dallas County, Texas</t>
  </si>
  <si>
    <t>Census Tract 1065.11, Tarrant County, Texas</t>
  </si>
  <si>
    <t>Census Tract 1229, Tarrant County, Texas</t>
  </si>
  <si>
    <t>Census Tract 64.02, Dallas County, Texas</t>
  </si>
  <si>
    <t>Census Tract 153.04, Dallas County, Texas</t>
  </si>
  <si>
    <t>Census Tract 1132.20, Tarrant County, Texas</t>
  </si>
  <si>
    <t>Census Tract 156, Dallas County, Texas</t>
  </si>
  <si>
    <t>Census Tract 164.07, Dallas County, Texas</t>
  </si>
  <si>
    <t>Census Tract 184.01, Dallas County, Texas</t>
  </si>
  <si>
    <t>Census Tract 108.05, Dallas County, Texas</t>
  </si>
  <si>
    <t>Census Tract 141.16, Dallas County, Texas</t>
  </si>
  <si>
    <t>Census Tract 1055.14, Tarrant County, Texas</t>
  </si>
  <si>
    <t>Census Tract 1303.02, Johnson County, Texas</t>
  </si>
  <si>
    <t>Census Tract 137.18, Dallas County, Texas</t>
  </si>
  <si>
    <t>Census Tract 1023.02, Tarrant County, Texas</t>
  </si>
  <si>
    <t>Census Tract 152.05, Dallas County, Texas</t>
  </si>
  <si>
    <t>Census Tract 144.07, Dallas County, Texas</t>
  </si>
  <si>
    <t>Census Tract 1135.14, Tarrant County, Texas</t>
  </si>
  <si>
    <t>Census Tract 1058, Tarrant County, Texas</t>
  </si>
  <si>
    <t>Census Tract 116.02, Dallas County, Texas</t>
  </si>
  <si>
    <t>Census Tract 65.01, Dallas County, Texas</t>
  </si>
  <si>
    <t>Census Tract 166.10, Dallas County, Texas</t>
  </si>
  <si>
    <t>Census Tract 113, Dallas County, Texas</t>
  </si>
  <si>
    <t>Census Tract 92.02, Dallas County, Texas</t>
  </si>
  <si>
    <t>Census Tract 181.30, Dallas County, Texas</t>
  </si>
  <si>
    <t>Census Tract 105, Dallas County, Texas</t>
  </si>
  <si>
    <t>Census Tract 604, Ellis County, Texas</t>
  </si>
  <si>
    <t>Census Tract 67, Dallas County, Texas</t>
  </si>
  <si>
    <t>Census Tract 182.04, Dallas County, Texas</t>
  </si>
  <si>
    <t>Census Tract 1101.01, Tarrant County, Texas</t>
  </si>
  <si>
    <t>Census Tract 137.11, Dallas County, Texas</t>
  </si>
  <si>
    <t>48113016202</t>
  </si>
  <si>
    <t>Census Tract 162.02, Dallas County, Texas</t>
  </si>
  <si>
    <t>Census Tract 150, Dallas County, Texas</t>
  </si>
  <si>
    <t>Census Tract 155, Dallas County, Texas</t>
  </si>
  <si>
    <t>Census Tract 1216.04, Tarrant County, Texas</t>
  </si>
  <si>
    <t>Census Tract 1107.01, Tarrant County, Texas</t>
  </si>
  <si>
    <t>Census Tract 91.04, Dallas County, Texas</t>
  </si>
  <si>
    <t>Census Tract 108.01, Dallas County, Texas</t>
  </si>
  <si>
    <t>Census Tract 85, Dallas County, Texas</t>
  </si>
  <si>
    <t>Census Tract 1045.03, Tarrant County, Texas</t>
  </si>
  <si>
    <t>Census Tract 51, Dallas County, Texas</t>
  </si>
  <si>
    <t>Census Tract 172.02, Dallas County, Texas</t>
  </si>
  <si>
    <t>Census Tract 14, Dallas County, Texas</t>
  </si>
  <si>
    <t>Census Tract 1115.23, Tarrant County, Texas</t>
  </si>
  <si>
    <t>Census Tract 158, Dallas County, Texas</t>
  </si>
  <si>
    <t>Census Tract 78.11, Dallas County, Texas</t>
  </si>
  <si>
    <t>Census Tract 154.04, Dallas County, Texas</t>
  </si>
  <si>
    <t>Census Tract 1136.19, Tarrant County, Texas</t>
  </si>
  <si>
    <t>Census Tract 1065.12, Tarrant County, Texas</t>
  </si>
  <si>
    <t>Census Tract 1002.01, Tarrant County, Texas</t>
  </si>
  <si>
    <t>Census Tract 143.08, Dallas County, Texas</t>
  </si>
  <si>
    <t>Census Tract 84, Dallas County, Texas</t>
  </si>
  <si>
    <t>Census Tract 147.03, Dallas County, Texas</t>
  </si>
  <si>
    <t>Census Tract 91.03, Dallas County, Texas</t>
  </si>
  <si>
    <t>Census Tract 171.01, Dallas County, Texas</t>
  </si>
  <si>
    <t>Census Tract 78.26, Dallas County, Texas</t>
  </si>
  <si>
    <t>Census Tract 121, Dallas County, Texas</t>
  </si>
  <si>
    <t>Census Tract 142.04, Dallas County, Texas</t>
  </si>
  <si>
    <t>Census Tract 1103.02, Tarrant County, Texas</t>
  </si>
  <si>
    <t>48439110402</t>
  </si>
  <si>
    <t>Census Tract 1104.02, Tarrant County, Texas</t>
  </si>
  <si>
    <t>Census Tract 190.34, Dallas County, Texas</t>
  </si>
  <si>
    <t>48113016902</t>
  </si>
  <si>
    <t>Census Tract 169.02, Dallas County, Texas</t>
  </si>
  <si>
    <t>Census Tract 78.04, Dallas County, Texas</t>
  </si>
  <si>
    <t>Census Tract 308.02, Collin County, Texas</t>
  </si>
  <si>
    <t>Census Tract 93.03, Dallas County, Texas</t>
  </si>
  <si>
    <t>Census Tract 107.03, Dallas County, Texas</t>
  </si>
  <si>
    <t>Census Tract 1065.14, Tarrant County, Texas</t>
  </si>
  <si>
    <t>Census Tract 190.35, Dallas County, Texas</t>
  </si>
  <si>
    <t>Census Tract 1008, Tarrant County, Texas</t>
  </si>
  <si>
    <t>Census Tract 1048.03, Tarrant County, Texas</t>
  </si>
  <si>
    <t>Census Tract 126.03, Dallas County, Texas</t>
  </si>
  <si>
    <t>Census Tract 170.04, Dallas County, Texas</t>
  </si>
  <si>
    <t>Census Tract 199, Dallas County, Texas</t>
  </si>
  <si>
    <t>Census Tract 15.02, Dallas County, Texas</t>
  </si>
  <si>
    <t>Census Tract 615, Ellis County, Texas</t>
  </si>
  <si>
    <t>Census Tract 141.14, Dallas County, Texas</t>
  </si>
  <si>
    <t>Census Tract 117.02, Dallas County, Texas</t>
  </si>
  <si>
    <t>Census Tract 56, Dallas County, Texas</t>
  </si>
  <si>
    <t>Census Tract 170.03, Dallas County, Texas</t>
  </si>
  <si>
    <t>Census Tract 109.03, Dallas County, Texas</t>
  </si>
  <si>
    <t>Census Tract 1065.15, Tarrant County, Texas</t>
  </si>
  <si>
    <t>Census Tract 1134.07, Tarrant County, Texas</t>
  </si>
  <si>
    <t>Census Tract 154.03, Dallas County, Texas</t>
  </si>
  <si>
    <t>Census Tract 605, Ellis County, Texas</t>
  </si>
  <si>
    <t>Census Tract 117.01, Dallas County, Texas</t>
  </si>
  <si>
    <t>Census Tract 1012.02, Tarrant County, Texas</t>
  </si>
  <si>
    <t>Census Tract 146.02, Dallas County, Texas</t>
  </si>
  <si>
    <t>Census Tract 1026.01, Tarrant County, Texas</t>
  </si>
  <si>
    <t>Census Tract 1220.02, Tarrant County, Texas</t>
  </si>
  <si>
    <t>Census Tract 217.39, Denton County, Texas</t>
  </si>
  <si>
    <t>Census Tract 9616, Hunt County, Texas</t>
  </si>
  <si>
    <t>Census Tract 1046.05, Tarrant County, Texas</t>
  </si>
  <si>
    <t>Census Tract 20, Dallas County, Texas</t>
  </si>
  <si>
    <t>Census Tract 1013.02, Tarrant County, Texas</t>
  </si>
  <si>
    <t>Census Tract 181.41, Dallas County, Texas</t>
  </si>
  <si>
    <t>Census Tract 61, Dallas County, Texas</t>
  </si>
  <si>
    <t>Census Tract 120, Dallas County, Texas</t>
  </si>
  <si>
    <t>Census Tract 1048.04, Tarrant County, Texas</t>
  </si>
  <si>
    <t>Census Tract 177.03, Dallas County, Texas</t>
  </si>
  <si>
    <t>Census Tract 190.19, Dallas County, Texas</t>
  </si>
  <si>
    <t>Census Tract 100, Dallas County, Texas</t>
  </si>
  <si>
    <t>Census Tract 1217.03, Tarrant County, Texas</t>
  </si>
  <si>
    <t>Census Tract 1050.01, Tarrant County, Texas</t>
  </si>
  <si>
    <t>Census Tract 1002.02, Tarrant County, Texas</t>
  </si>
  <si>
    <t>Census Tract 1217.04, Tarrant County, Texas</t>
  </si>
  <si>
    <t>Census Tract 107.04, Dallas County, Texas</t>
  </si>
  <si>
    <t>Census Tract 1221, Tarrant County, Texas</t>
  </si>
  <si>
    <t>Census Tract 1064, Tarrant County, Texas</t>
  </si>
  <si>
    <t>Census Tract 616, Ellis County, Texas</t>
  </si>
  <si>
    <t>Census Tract 136.25, Dallas County, Texas</t>
  </si>
  <si>
    <t>Census Tract 1107.04, Tarrant County, Texas</t>
  </si>
  <si>
    <t>Census Tract 1045.05, Tarrant County, Texas</t>
  </si>
  <si>
    <t>Census Tract 1048.02, Tarrant County, Texas</t>
  </si>
  <si>
    <t>Census Tract 109.02, Dallas County, Texas</t>
  </si>
  <si>
    <t>Census Tract 192.08, Dallas County, Texas</t>
  </si>
  <si>
    <t>Census Tract 72.01, Dallas County, Texas</t>
  </si>
  <si>
    <t>Census Tract 1103.01, Tarrant County, Texas</t>
  </si>
  <si>
    <t>Census Tract 172.01, Dallas County, Texas</t>
  </si>
  <si>
    <t>Census Tract 1308, Johnson County, Texas</t>
  </si>
  <si>
    <t>Census Tract 138.05, Dallas County, Texas</t>
  </si>
  <si>
    <t>Census Tract 126.04, Dallas County, Texas</t>
  </si>
  <si>
    <t>Census Tract 24, Dallas County, Texas</t>
  </si>
  <si>
    <t>Census Tract 309, Collin County, Texas</t>
  </si>
  <si>
    <t>Census Tract 1005.01, Tarrant County, Texas</t>
  </si>
  <si>
    <t>Census Tract 1005.02, Tarrant County, Texas</t>
  </si>
  <si>
    <t>Census Tract 1219.06, Tarrant County, Texas</t>
  </si>
  <si>
    <t>Census Tract 1014.02, Tarrant County, Texas</t>
  </si>
  <si>
    <t>Census Tract 1219.04, Tarrant County, Texas</t>
  </si>
  <si>
    <t>Census Tract 91.05, Dallas County, Texas</t>
  </si>
  <si>
    <t>Census Tract 1055.13, Tarrant County, Texas</t>
  </si>
  <si>
    <t>Census Tract 131.05, Dallas County, Texas</t>
  </si>
  <si>
    <t>Census Tract 153.03, Dallas County, Texas</t>
  </si>
  <si>
    <t>Census Tract 98.02, Dallas County, Texas</t>
  </si>
  <si>
    <t>Census Tract 161, Dallas County, Texas</t>
  </si>
  <si>
    <t>Census Tract 1046.02, Tarrant County, Texas</t>
  </si>
  <si>
    <t>Census Tract 50, Dallas County, Texas</t>
  </si>
  <si>
    <t>Census Tract 111.04, Dallas County, Texas</t>
  </si>
  <si>
    <t>Census Tract 147.01, Dallas County, Texas</t>
  </si>
  <si>
    <t>Census Tract 96.10, Dallas County, Texas</t>
  </si>
  <si>
    <t>Census Tract 136.15, Dallas County, Texas</t>
  </si>
  <si>
    <t>Census Tract 39.02, Dallas County, Texas</t>
  </si>
  <si>
    <t>Census Tract 137.13, Dallas County, Texas</t>
  </si>
  <si>
    <t>Census Tract 190.33, Dallas County, Texas</t>
  </si>
  <si>
    <t>Census Tract 111.05, Dallas County, Texas</t>
  </si>
  <si>
    <t>Census Tract 190.16, Dallas County, Texas</t>
  </si>
  <si>
    <t>Census Tract 116.01, Dallas County, Texas</t>
  </si>
  <si>
    <t>Census Tract 167.01, Dallas County, Texas</t>
  </si>
  <si>
    <t>Census Tract 147.02, Dallas County, Texas</t>
  </si>
  <si>
    <t>48439105006</t>
  </si>
  <si>
    <t>Census Tract 1050.06, Tarrant County, Texas</t>
  </si>
  <si>
    <t>Census Tract 59.01, Dallas County, Texas</t>
  </si>
  <si>
    <t>Census Tract 90, Dallas County, Texas</t>
  </si>
  <si>
    <t>Census Tract 160.02, Dallas County, Texas</t>
  </si>
  <si>
    <t>Census Tract 184.03, Dallas County, Texas</t>
  </si>
  <si>
    <t>Census Tract 15.04, Dallas County, Texas</t>
  </si>
  <si>
    <t>Census Tract 1047.01, Tarrant County, Texas</t>
  </si>
  <si>
    <t>Census Tract 1131.11, Tarrant County, Texas</t>
  </si>
  <si>
    <t>Census Tract 54, Dallas County, Texas</t>
  </si>
  <si>
    <t>Census Tract 78.21, Dallas County, Texas</t>
  </si>
  <si>
    <t>Census Tract 109.04, Dallas County, Texas</t>
  </si>
  <si>
    <t>Census Tract 146.03, Dallas County, Texas</t>
  </si>
  <si>
    <t>Census Tract 1062.01, Tarrant County, Texas</t>
  </si>
  <si>
    <t>Census Tract 122.11, Dallas County, Texas</t>
  </si>
  <si>
    <t>Census Tract 212.01, Denton County, Texas</t>
  </si>
  <si>
    <t>Census Tract 201, Dallas County, Texas</t>
  </si>
  <si>
    <t>Census Tract 9608, Hunt County, Texas</t>
  </si>
  <si>
    <t>Census Tract 1222, Tarrant County, Texas</t>
  </si>
  <si>
    <t>Census Tract 1219.05, Tarrant County, Texas</t>
  </si>
  <si>
    <t>Census Tract 1219.03, Tarrant County, Texas</t>
  </si>
  <si>
    <t>Census Tract 60.01, Dallas County, Texas</t>
  </si>
  <si>
    <t>Census Tract 9610, Hunt County, Texas</t>
  </si>
  <si>
    <t>Census Tract 130.11, Dallas County, Texas</t>
  </si>
  <si>
    <t>Census Tract 43, Dallas County, Texas</t>
  </si>
  <si>
    <t>Census Tract 118, Dallas County, Texas</t>
  </si>
  <si>
    <t>Census Tract 192.12, Dallas County, Texas</t>
  </si>
  <si>
    <t>Census Tract 78.20, Dallas County, Texas</t>
  </si>
  <si>
    <t>Census Tract 141.03, Dallas County, Texas</t>
  </si>
  <si>
    <t>Census Tract 1046.03, Tarrant County, Texas</t>
  </si>
  <si>
    <t>Census Tract 1063, Tarrant County, Texas</t>
  </si>
  <si>
    <t>Census Tract 12.04, Dallas County, Texas</t>
  </si>
  <si>
    <t>Census Tract 1009, Tarrant County, Texas</t>
  </si>
  <si>
    <t>Census Tract 88.01, Dallas County, Texas</t>
  </si>
  <si>
    <t>Census Tract 48, Dallas County, Texas</t>
  </si>
  <si>
    <t>Census Tract 1217.02, Tarrant County, Texas</t>
  </si>
  <si>
    <t>Census Tract 25, Dallas County, Texas</t>
  </si>
  <si>
    <t>Census Tract 1014.03, Tarrant County, Texas</t>
  </si>
  <si>
    <t>Census Tract 1037.01, Tarrant County, Texas</t>
  </si>
  <si>
    <t>Census Tract 185.03, Dallas County, Texas</t>
  </si>
  <si>
    <t>Census Tract 78.18, Dallas County, Texas</t>
  </si>
  <si>
    <t>Census Tract 1234, Tarrant County, Texas</t>
  </si>
  <si>
    <t>Census Tract 98.04, Dallas County, Texas</t>
  </si>
  <si>
    <t>Census Tract 1045.02, Tarrant County, Texas</t>
  </si>
  <si>
    <t>Census Tract 1007, Tarrant County, Texas</t>
  </si>
  <si>
    <t>Census Tract 505, Kaufman County, Texas</t>
  </si>
  <si>
    <t>Census Tract 166.07, Dallas County, Texas</t>
  </si>
  <si>
    <t>48439104604</t>
  </si>
  <si>
    <t>Census Tract 1046.04, Tarrant County, Texas</t>
  </si>
  <si>
    <t>Census Tract 130.10, Dallas County, Texas</t>
  </si>
  <si>
    <t>Census Tract 1035, Tarrant County, Texas</t>
  </si>
  <si>
    <t>Census Tract 185.05, Dallas County, Texas</t>
  </si>
  <si>
    <t>Census Tract 57, Dallas County, Texas</t>
  </si>
  <si>
    <t>Census Tract 143.09, Dallas County, Texas</t>
  </si>
  <si>
    <t>Census Tract 149.02, Dallas County, Texas</t>
  </si>
  <si>
    <t>Census Tract 1052.04, Tarrant County, Texas</t>
  </si>
  <si>
    <t>Census Tract 1023.01, Tarrant County, Texas</t>
  </si>
  <si>
    <t>Census Tract 87.05, Dallas County, Texas</t>
  </si>
  <si>
    <t>Census Tract 47, Dallas County, Texas</t>
  </si>
  <si>
    <t>Census Tract 1059.01, Tarrant County, Texas</t>
  </si>
  <si>
    <t>Census Tract 78.19, Dallas County, Texas</t>
  </si>
  <si>
    <t>Census Tract 1046.01, Tarrant County, Texas</t>
  </si>
  <si>
    <t>Census Tract 68, Dallas County, Texas</t>
  </si>
  <si>
    <t>Census Tract 185.06, Dallas County, Texas</t>
  </si>
  <si>
    <t>Census Tract 59.02, Dallas County, Texas</t>
  </si>
  <si>
    <t>Census Tract 192.13, Dallas County, Texas</t>
  </si>
  <si>
    <t>Census Tract 55, Dallas County, Texas</t>
  </si>
  <si>
    <t>Census Tract 49, Dallas County, Texas</t>
  </si>
  <si>
    <t>Census Tract 9605, Hunt County, Texas</t>
  </si>
  <si>
    <t>Census Tract 1052.05, Tarrant County, Texas</t>
  </si>
  <si>
    <t>Census Tract 122.10, Dallas County, Texas</t>
  </si>
  <si>
    <t>Census Tract 69, Dallas County, Texas</t>
  </si>
  <si>
    <t>Census Tract 1224, Tarrant County, Texas</t>
  </si>
  <si>
    <t>Census Tract 72.02, Dallas County, Texas</t>
  </si>
  <si>
    <t>Census Tract 101.01, Dallas County, Texas</t>
  </si>
  <si>
    <t>Census Tract 190.13, Dallas County, Texas</t>
  </si>
  <si>
    <t>Census Tract 9606, Hunt County, Texas</t>
  </si>
  <si>
    <t>Census Tract 166.05, Dallas County, Texas</t>
  </si>
  <si>
    <t>Census Tract 1236, Tarrant County, Texas</t>
  </si>
  <si>
    <t>Census Tract 4.05, Dallas County, Texas</t>
  </si>
  <si>
    <t>Census Tract 1003, Tarrant County, Texas</t>
  </si>
  <si>
    <t>Census Tract 1047.02, Tarrant County, Texas</t>
  </si>
  <si>
    <t>Census Tract 192.06, Dallas County, Texas</t>
  </si>
  <si>
    <t>Census Tract 37, Dallas County, Texas</t>
  </si>
  <si>
    <t>Census Tract 206.01, Denton County, Texas</t>
  </si>
  <si>
    <t>Census Tract 1066, Tarrant County, Texas</t>
  </si>
  <si>
    <t>Census Tract 213.01, Denton County, Texas</t>
  </si>
  <si>
    <t>Census Tract 202, Dallas County, Texas</t>
  </si>
  <si>
    <t>Census Tract 317.20, Collin County, Texas</t>
  </si>
  <si>
    <t>Census Tract 40, Dallas County, Texas</t>
  </si>
  <si>
    <t>Census Tract 208, Denton County, Texas</t>
  </si>
  <si>
    <t>Census Tract 106.02, Dallas County, Texas</t>
  </si>
  <si>
    <t>48439105201</t>
  </si>
  <si>
    <t>Census Tract 1052.01, Tarrant County, Texas</t>
  </si>
  <si>
    <t>Census Tract 87.04, Dallas County, Texas</t>
  </si>
  <si>
    <t>Census Tract 34, Dallas County, Texas</t>
  </si>
  <si>
    <t>Census Tract 78.15, Dallas County, Texas</t>
  </si>
  <si>
    <t>Census Tract 86.03, Dallas County, Texas</t>
  </si>
  <si>
    <t>Census Tract 9609, Hunt County, Texas</t>
  </si>
  <si>
    <t>Census Tract 1228.01, Tarrant County, Texas</t>
  </si>
  <si>
    <t>Census Tract 122.08, Dallas County, Texas</t>
  </si>
  <si>
    <t>Census Tract 114.01, Dallas County, Texas</t>
  </si>
  <si>
    <t>Census Tract 1045.04, Tarrant County, Texas</t>
  </si>
  <si>
    <t>Census Tract 39.01, Dallas County, Texas</t>
  </si>
  <si>
    <t>Census Tract 1025, Tarrant County, Texas</t>
  </si>
  <si>
    <t>Census Tract 1037.02, Tarrant County, Texas</t>
  </si>
  <si>
    <t>Census Tract 87.03, Dallas County, Texas</t>
  </si>
  <si>
    <t>Census Tract 1065.16, Tarrant County, Texas</t>
  </si>
  <si>
    <t>Census Tract 1062.02, Tarrant County, Texas</t>
  </si>
  <si>
    <t>Census Tract 15.03, Dallas County, Texas</t>
  </si>
  <si>
    <t>Census Tract 1223, Tarrant County, Texas</t>
  </si>
  <si>
    <t>Census Tract 108.04, Dallas County, Texas</t>
  </si>
  <si>
    <t>Census Tract 210, Denton County, Texas</t>
  </si>
  <si>
    <t>Census Tract 89, Dallas County, Texas</t>
  </si>
  <si>
    <t>Census Tract 60.02, Dallas County, Texas</t>
  </si>
  <si>
    <t>Census Tract 1061.02, Tarrant County, Texas</t>
  </si>
  <si>
    <t>48113008802</t>
  </si>
  <si>
    <t>Census Tract 88.02, Dallas County, Texas</t>
  </si>
  <si>
    <t>Census Tract 207, Denton County, Texas</t>
  </si>
  <si>
    <t>Census Tract 27.02, Dallas County, Texas</t>
  </si>
  <si>
    <t>Census Tract 209, Denton County, Texas</t>
  </si>
  <si>
    <t>Census Tract 123.02, Dallas County, Texas</t>
  </si>
  <si>
    <t>Census Tract 1059.02, Tarrant County, Texas</t>
  </si>
  <si>
    <t>Census Tract 93.04, Dallas County, Texas</t>
  </si>
  <si>
    <t>Census Tract 38, Dallas County, Texas</t>
  </si>
  <si>
    <t>Census Tract 1231, Tarrant County, Texas</t>
  </si>
  <si>
    <t>Census Tract 205, Dallas County, Texas</t>
  </si>
  <si>
    <t>Census Tract 203, Dallas County, Texas</t>
  </si>
  <si>
    <t>Census Tract 211, Denton County, Texas</t>
  </si>
  <si>
    <t>Census Tract 87.01, Dallas County, Texas</t>
  </si>
  <si>
    <t>Census Tract 1235, Tarrant County, Texas</t>
  </si>
  <si>
    <t>Census Tract 1038, Tarrant County, Texas</t>
  </si>
  <si>
    <t>Census Tract 115, Dallas County, Texas</t>
  </si>
  <si>
    <t>Census Tract 86.04, Dallas County, Texas</t>
  </si>
  <si>
    <t>Census Tract 1036.01, Tarrant County, Texas</t>
  </si>
  <si>
    <t>Census Tract 41, Dallas County, Texas</t>
  </si>
  <si>
    <t>Census Tract 27.01, Dallas County, Texas</t>
  </si>
  <si>
    <t>Census Tract 1017, Tarrant County, Texas</t>
  </si>
  <si>
    <t>Census Tract 9800, Dallas County, Texas</t>
  </si>
  <si>
    <t>Census Tract 193.01, Dallas County, Texas</t>
  </si>
  <si>
    <t>Census Tract 9801, Dallas County, Texas</t>
  </si>
  <si>
    <t>Census Tract 206, Dallas County, Texas</t>
  </si>
  <si>
    <t>Census Tract 9800, Tarrant County, Texas</t>
  </si>
  <si>
    <t>Census Tract 102.13, El Paso County, Texas</t>
  </si>
  <si>
    <t>Census Tract 102.14, El Paso County, Texas</t>
  </si>
  <si>
    <t>Census Tract 13.02, El Paso County, Texas</t>
  </si>
  <si>
    <t>Census Tract 102.11, El Paso County, Texas</t>
  </si>
  <si>
    <t>Census Tract 11.09, El Paso County, Texas</t>
  </si>
  <si>
    <t>Census Tract 103.38, El Paso County, Texas</t>
  </si>
  <si>
    <t>Census Tract 102.15, El Paso County, Texas</t>
  </si>
  <si>
    <t>Census Tract 102.19, El Paso County, Texas</t>
  </si>
  <si>
    <t>Census Tract 102.17, El Paso County, Texas</t>
  </si>
  <si>
    <t>Census Tract 103.30, El Paso County, Texas</t>
  </si>
  <si>
    <t>Census Tract 101.01, El Paso County, Texas</t>
  </si>
  <si>
    <t>Census Tract 103.43, El Paso County, Texas</t>
  </si>
  <si>
    <t>Census Tract 1.06, El Paso County, Texas</t>
  </si>
  <si>
    <t>Census Tract 103.28, El Paso County, Texas</t>
  </si>
  <si>
    <t>Census Tract 13.01, El Paso County, Texas</t>
  </si>
  <si>
    <t>Census Tract 43.19, El Paso County, Texas</t>
  </si>
  <si>
    <t>Census Tract 11.07, El Paso County, Texas</t>
  </si>
  <si>
    <t>Census Tract 103.42, El Paso County, Texas</t>
  </si>
  <si>
    <t>Census Tract 11.10, El Paso County, Texas</t>
  </si>
  <si>
    <t>Census Tract 15.02, El Paso County, Texas</t>
  </si>
  <si>
    <t>Census Tract 11.12, El Paso County, Texas</t>
  </si>
  <si>
    <t>Census Tract 101.03, El Paso County, Texas</t>
  </si>
  <si>
    <t>Census Tract 43.07, El Paso County, Texas</t>
  </si>
  <si>
    <t>Census Tract 43.18, El Paso County, Texas</t>
  </si>
  <si>
    <t>Census Tract 103.27, El Paso County, Texas</t>
  </si>
  <si>
    <t>Census Tract 102.18, El Paso County, Texas</t>
  </si>
  <si>
    <t>Census Tract 102.10, El Paso County, Texas</t>
  </si>
  <si>
    <t>Census Tract 15.01, El Paso County, Texas</t>
  </si>
  <si>
    <t>Census Tract 4.01, El Paso County, Texas</t>
  </si>
  <si>
    <t>Census Tract 43.09, El Paso County, Texas</t>
  </si>
  <si>
    <t>Census Tract 102.07, El Paso County, Texas</t>
  </si>
  <si>
    <t>Census Tract 43.03, El Paso County, Texas</t>
  </si>
  <si>
    <t>Census Tract 103.24, El Paso County, Texas</t>
  </si>
  <si>
    <t>48141010331</t>
  </si>
  <si>
    <t>Census Tract 103.31, El Paso County, Texas</t>
  </si>
  <si>
    <t>Census Tract 103.11, El Paso County, Texas</t>
  </si>
  <si>
    <t>Census Tract 103.41, El Paso County, Texas</t>
  </si>
  <si>
    <t>Census Tract 1.11, El Paso County, Texas</t>
  </si>
  <si>
    <t>Census Tract 103.23, El Paso County, Texas</t>
  </si>
  <si>
    <t>Census Tract 102.12, El Paso County, Texas</t>
  </si>
  <si>
    <t>Census Tract 34.04, El Paso County, Texas</t>
  </si>
  <si>
    <t>Census Tract 43.20, El Paso County, Texas</t>
  </si>
  <si>
    <t>Census Tract 43.11, El Paso County, Texas</t>
  </si>
  <si>
    <t>48141001113</t>
  </si>
  <si>
    <t>Census Tract 11.13, El Paso County, Texas</t>
  </si>
  <si>
    <t>Census Tract 103.12, El Paso County, Texas</t>
  </si>
  <si>
    <t>Census Tract 103.29, El Paso County, Texas</t>
  </si>
  <si>
    <t>Census Tract 103.36, El Paso County, Texas</t>
  </si>
  <si>
    <t>Census Tract 103.16, El Paso County, Texas</t>
  </si>
  <si>
    <t>Census Tract 43.16, El Paso County, Texas</t>
  </si>
  <si>
    <t>Census Tract 1.01, El Paso County, Texas</t>
  </si>
  <si>
    <t>Census Tract 103.17, El Paso County, Texas</t>
  </si>
  <si>
    <t>Census Tract 103.37, El Paso County, Texas</t>
  </si>
  <si>
    <t>Census Tract 43.14, El Paso County, Texas</t>
  </si>
  <si>
    <t>Census Tract 103.26, El Paso County, Texas</t>
  </si>
  <si>
    <t>Census Tract 12.02, El Paso County, Texas</t>
  </si>
  <si>
    <t>Census Tract 105.02, El Paso County, Texas</t>
  </si>
  <si>
    <t>Census Tract 11.04, El Paso County, Texas</t>
  </si>
  <si>
    <t>Census Tract 103.25, El Paso County, Texas</t>
  </si>
  <si>
    <t>Census Tract 34.03, El Paso County, Texas</t>
  </si>
  <si>
    <t>Census Tract 43.13, El Paso County, Texas</t>
  </si>
  <si>
    <t>Census Tract 1.07, El Paso County, Texas</t>
  </si>
  <si>
    <t>48141010303</t>
  </si>
  <si>
    <t>Census Tract 103.03, El Paso County, Texas</t>
  </si>
  <si>
    <t>Census Tract 2.04, El Paso County, Texas</t>
  </si>
  <si>
    <t>Census Tract 106, El Paso County, Texas</t>
  </si>
  <si>
    <t>Census Tract 103.22, El Paso County, Texas</t>
  </si>
  <si>
    <t>Census Tract 41.07, El Paso County, Texas</t>
  </si>
  <si>
    <t>Census Tract 101.02, El Paso County, Texas</t>
  </si>
  <si>
    <t>Census Tract 1.12, El Paso County, Texas</t>
  </si>
  <si>
    <t>Census Tract 11.14, El Paso County, Texas</t>
  </si>
  <si>
    <t>Census Tract 103.34, El Paso County, Texas</t>
  </si>
  <si>
    <t>Census Tract 104.04, El Paso County, Texas</t>
  </si>
  <si>
    <t>Census Tract 103.33, El Paso County, Texas</t>
  </si>
  <si>
    <t>Census Tract 9, El Paso County, Texas</t>
  </si>
  <si>
    <t>Census Tract 43.17, El Paso County, Texas</t>
  </si>
  <si>
    <t>Census Tract 103.39, El Paso County, Texas</t>
  </si>
  <si>
    <t>Census Tract 2.06, El Paso County, Texas</t>
  </si>
  <si>
    <t>Census Tract 40.02, El Paso County, Texas</t>
  </si>
  <si>
    <t>Census Tract 2.08, El Paso County, Texas</t>
  </si>
  <si>
    <t>Census Tract 103.07, El Paso County, Texas</t>
  </si>
  <si>
    <t>Census Tract 42.02, El Paso County, Texas</t>
  </si>
  <si>
    <t>Census Tract 103.45, El Paso County, Texas</t>
  </si>
  <si>
    <t>Census Tract 2.07, El Paso County, Texas</t>
  </si>
  <si>
    <t>Census Tract 102.16, El Paso County, Texas</t>
  </si>
  <si>
    <t>Census Tract 40.04, El Paso County, Texas</t>
  </si>
  <si>
    <t>Census Tract 1.08, El Paso County, Texas</t>
  </si>
  <si>
    <t>Census Tract 103.44, El Paso County, Texas</t>
  </si>
  <si>
    <t>Census Tract 11.11, El Paso County, Texas</t>
  </si>
  <si>
    <t>Census Tract 4.03, El Paso County, Texas</t>
  </si>
  <si>
    <t>Census Tract 38.03, El Paso County, Texas</t>
  </si>
  <si>
    <t>Census Tract 1.09, El Paso County, Texas</t>
  </si>
  <si>
    <t>48141004312</t>
  </si>
  <si>
    <t>Census Tract 43.12, El Paso County, Texas</t>
  </si>
  <si>
    <t>Census Tract 102.21, El Paso County, Texas</t>
  </si>
  <si>
    <t>Census Tract 43.10, El Paso County, Texas</t>
  </si>
  <si>
    <t>Census Tract 25, El Paso County, Texas</t>
  </si>
  <si>
    <t>Census Tract 1.10, El Paso County, Texas</t>
  </si>
  <si>
    <t>Census Tract 12.03, El Paso County, Texas</t>
  </si>
  <si>
    <t>Census Tract 103.35, El Paso County, Texas</t>
  </si>
  <si>
    <t>Census Tract 103.46, El Paso County, Texas</t>
  </si>
  <si>
    <t>Census Tract 104.05, El Paso County, Texas</t>
  </si>
  <si>
    <t>Census Tract 104.09, El Paso County, Texas</t>
  </si>
  <si>
    <t>Census Tract 33, El Paso County, Texas</t>
  </si>
  <si>
    <t>Census Tract 35.01, El Paso County, Texas</t>
  </si>
  <si>
    <t>Census Tract 104.08, El Paso County, Texas</t>
  </si>
  <si>
    <t>Census Tract 40.03, El Paso County, Texas</t>
  </si>
  <si>
    <t>Census Tract 10.02, El Paso County, Texas</t>
  </si>
  <si>
    <t>48141000302</t>
  </si>
  <si>
    <t>Census Tract 3.02, El Paso County, Texas</t>
  </si>
  <si>
    <t>Census Tract 103.40, El Paso County, Texas</t>
  </si>
  <si>
    <t>Census Tract 38.01, El Paso County, Texas</t>
  </si>
  <si>
    <t>Census Tract 103.19, El Paso County, Texas</t>
  </si>
  <si>
    <t>Census Tract 102.03, El Paso County, Texas</t>
  </si>
  <si>
    <t>Census Tract 104.01, El Paso County, Texas</t>
  </si>
  <si>
    <t>Census Tract 103.32, El Paso County, Texas</t>
  </si>
  <si>
    <t>Census Tract 41.04, El Paso County, Texas</t>
  </si>
  <si>
    <t>Census Tract 105.06, El Paso County, Texas</t>
  </si>
  <si>
    <t>48141000205</t>
  </si>
  <si>
    <t>Census Tract 2.05, El Paso County, Texas</t>
  </si>
  <si>
    <t>Census Tract 34.02, El Paso County, Texas</t>
  </si>
  <si>
    <t>Census Tract 102.22, El Paso County, Texas</t>
  </si>
  <si>
    <t>Census Tract 23, El Paso County, Texas</t>
  </si>
  <si>
    <t>48141004106</t>
  </si>
  <si>
    <t>Census Tract 41.06, El Paso County, Texas</t>
  </si>
  <si>
    <t>48141010505</t>
  </si>
  <si>
    <t>Census Tract 105.05, El Paso County, Texas</t>
  </si>
  <si>
    <t>Census Tract 10.01, El Paso County, Texas</t>
  </si>
  <si>
    <t>Census Tract 24, El Paso County, Texas</t>
  </si>
  <si>
    <t>Census Tract 22.01, El Paso County, Texas</t>
  </si>
  <si>
    <t>Census Tract 6, El Paso County, Texas</t>
  </si>
  <si>
    <t>Census Tract 104.07, El Paso County, Texas</t>
  </si>
  <si>
    <t>Census Tract 105.04, El Paso County, Texas</t>
  </si>
  <si>
    <t>Census Tract 26, El Paso County, Texas</t>
  </si>
  <si>
    <t>Census Tract 42.01, El Paso County, Texas</t>
  </si>
  <si>
    <t>Census Tract 11.15, El Paso County, Texas</t>
  </si>
  <si>
    <t>Census Tract 35.02, El Paso County, Texas</t>
  </si>
  <si>
    <t>48141003901</t>
  </si>
  <si>
    <t>Census Tract 39.01, El Paso County, Texas</t>
  </si>
  <si>
    <t>Census Tract 12.01, El Paso County, Texas</t>
  </si>
  <si>
    <t>Census Tract 37.02, El Paso County, Texas</t>
  </si>
  <si>
    <t>Census Tract 104.06, El Paso County, Texas</t>
  </si>
  <si>
    <t>Census Tract 39.02, El Paso County, Texas</t>
  </si>
  <si>
    <t>Census Tract 105.01, El Paso County, Texas</t>
  </si>
  <si>
    <t>Census Tract 41.03, El Paso County, Texas</t>
  </si>
  <si>
    <t>Census Tract 37.01, El Paso County, Texas</t>
  </si>
  <si>
    <t>Census Tract 38.04, El Paso County, Texas</t>
  </si>
  <si>
    <t>48141003000</t>
  </si>
  <si>
    <t>Census Tract 30, El Paso County, Texas</t>
  </si>
  <si>
    <t>Census Tract 32, El Paso County, Texas</t>
  </si>
  <si>
    <t>Census Tract 9503, Hudspeth County, Texas</t>
  </si>
  <si>
    <t>Census Tract 3.01, El Paso County, Texas</t>
  </si>
  <si>
    <t>Census Tract 102.20, El Paso County, Texas</t>
  </si>
  <si>
    <t>Census Tract 41.05, El Paso County, Texas</t>
  </si>
  <si>
    <t>Census Tract 36.01, El Paso County, Texas</t>
  </si>
  <si>
    <t>Census Tract 39.03, El Paso County, Texas</t>
  </si>
  <si>
    <t>Census Tract 31, El Paso County, Texas</t>
  </si>
  <si>
    <t>Census Tract 14, El Paso County, Texas</t>
  </si>
  <si>
    <t>Census Tract 103.47, El Paso County, Texas</t>
  </si>
  <si>
    <t>Census Tract 8, El Paso County, Texas</t>
  </si>
  <si>
    <t>Census Tract 36.02, El Paso County, Texas</t>
  </si>
  <si>
    <t>Census Tract 4.04, El Paso County, Texas</t>
  </si>
  <si>
    <t>Census Tract 29, El Paso County, Texas</t>
  </si>
  <si>
    <t>Census Tract 16, El Paso County, Texas</t>
  </si>
  <si>
    <t>48141002202</t>
  </si>
  <si>
    <t>Census Tract 22.02, El Paso County, Texas</t>
  </si>
  <si>
    <t>Census Tract 28, El Paso County, Texas</t>
  </si>
  <si>
    <t>Census Tract 20, El Paso County, Texas</t>
  </si>
  <si>
    <t>Census Tract 18, El Paso County, Texas</t>
  </si>
  <si>
    <t>Census Tract 21, El Paso County, Texas</t>
  </si>
  <si>
    <t>Census Tract 17, El Paso County, Texas</t>
  </si>
  <si>
    <t>Census Tract 19, El Paso County, Texas</t>
  </si>
  <si>
    <t>Census Tract 9800, El Paso County, Texas</t>
  </si>
  <si>
    <t>Census Tract 4112, Harris County, Texas</t>
  </si>
  <si>
    <t>Census Tract 4303, Harris County, Texas</t>
  </si>
  <si>
    <t>Census Tract 4304, Harris County, Texas</t>
  </si>
  <si>
    <t>Census Tract 4124, Harris County, Texas</t>
  </si>
  <si>
    <t>Census Tract 4123, Harris County, Texas</t>
  </si>
  <si>
    <t>Census Tract 4209, Harris County, Texas</t>
  </si>
  <si>
    <t>Census Tract 4126, Harris County, Texas</t>
  </si>
  <si>
    <t>Census Tract 4114, Harris County, Texas</t>
  </si>
  <si>
    <t>Census Tract 5538.01, Harris County, Texas</t>
  </si>
  <si>
    <t>Census Tract 3403.01, Harris County, Texas</t>
  </si>
  <si>
    <t>Census Tract 6742, Fort Bend County, Texas</t>
  </si>
  <si>
    <t>Census Tract 4128, Harris County, Texas</t>
  </si>
  <si>
    <t>Census Tract 5225, Harris County, Texas</t>
  </si>
  <si>
    <t>Census Tract 4507, Harris County, Texas</t>
  </si>
  <si>
    <t>Census Tract 4120, Harris County, Texas</t>
  </si>
  <si>
    <t>Census Tract 2101, Harris County, Texas</t>
  </si>
  <si>
    <t>Census Tract 6744, Fort Bend County, Texas</t>
  </si>
  <si>
    <t>Census Tract 4545.01, Harris County, Texas</t>
  </si>
  <si>
    <t>Census Tract 4116, Harris County, Texas</t>
  </si>
  <si>
    <t>Census Tract 6739.01, Fort Bend County, Texas</t>
  </si>
  <si>
    <t>Census Tract 4317, Harris County, Texas</t>
  </si>
  <si>
    <t>Census Tract 6909, Montgomery County, Texas</t>
  </si>
  <si>
    <t>Census Tract 4208, Harris County, Texas</t>
  </si>
  <si>
    <t>Census Tract 4505, Harris County, Texas</t>
  </si>
  <si>
    <t>Census Tract 4131, Harris County, Texas</t>
  </si>
  <si>
    <t>Census Tract 6910, Montgomery County, Texas</t>
  </si>
  <si>
    <t>Census Tract 6739.02, Fort Bend County, Texas</t>
  </si>
  <si>
    <t>Census Tract 4125, Harris County, Texas</t>
  </si>
  <si>
    <t>Census Tract 4210, Harris County, Texas</t>
  </si>
  <si>
    <t>Census Tract 3402.02, Harris County, Texas</t>
  </si>
  <si>
    <t>Census Tract 4545.02, Harris County, Texas</t>
  </si>
  <si>
    <t>Census Tract 6730.01, Fort Bend County, Texas</t>
  </si>
  <si>
    <t>Census Tract 6746.02, Fort Bend County, Texas</t>
  </si>
  <si>
    <t>Census Tract 3404, Harris County, Texas</t>
  </si>
  <si>
    <t>Census Tract 4308, Harris County, Texas</t>
  </si>
  <si>
    <t>Census Tract 4207, Harris County, Texas</t>
  </si>
  <si>
    <t>Census Tract 4122, Harris County, Texas</t>
  </si>
  <si>
    <t>Census Tract 4316, Harris County, Texas</t>
  </si>
  <si>
    <t>Census Tract 6906.02, Montgomery County, Texas</t>
  </si>
  <si>
    <t>Census Tract 4502, Harris County, Texas</t>
  </si>
  <si>
    <t>Census Tract 7204, Galveston County, Texas</t>
  </si>
  <si>
    <t>Census Tract 6730.03, Fort Bend County, Texas</t>
  </si>
  <si>
    <t>Census Tract 2509, Harris County, Texas</t>
  </si>
  <si>
    <t>Census Tract 6746.01, Fort Bend County, Texas</t>
  </si>
  <si>
    <t>Census Tract 5517.02, Harris County, Texas</t>
  </si>
  <si>
    <t>Census Tract 5539, Harris County, Texas</t>
  </si>
  <si>
    <t>Census Tract 5540.02, Harris County, Texas</t>
  </si>
  <si>
    <t>Census Tract 5553.01, Harris County, Texas</t>
  </si>
  <si>
    <t>Census Tract 6731.01, Fort Bend County, Texas</t>
  </si>
  <si>
    <t>Census Tract 6908, Montgomery County, Texas</t>
  </si>
  <si>
    <t>Census Tract 5108, Harris County, Texas</t>
  </si>
  <si>
    <t>Census Tract 6743, Fort Bend County, Texas</t>
  </si>
  <si>
    <t>Census Tract 6733, Fort Bend County, Texas</t>
  </si>
  <si>
    <t>Census Tract 6730.02, Fort Bend County, Texas</t>
  </si>
  <si>
    <t>Census Tract 6731.02, Fort Bend County, Texas</t>
  </si>
  <si>
    <t>Census Tract 4315.02, Harris County, Texas</t>
  </si>
  <si>
    <t>Census Tract 3414, Harris County, Texas</t>
  </si>
  <si>
    <t>Census Tract 6913.01, Montgomery County, Texas</t>
  </si>
  <si>
    <t>Census Tract 5545.02, Harris County, Texas</t>
  </si>
  <si>
    <t>Census Tract 2515.01, Harris County, Texas</t>
  </si>
  <si>
    <t>Census Tract 6735, Fort Bend County, Texas</t>
  </si>
  <si>
    <t>Census Tract 5544.01, Harris County, Texas</t>
  </si>
  <si>
    <t>Census Tract 6717, Fort Bend County, Texas</t>
  </si>
  <si>
    <t>Census Tract 6732, Fort Bend County, Texas</t>
  </si>
  <si>
    <t>Census Tract 7203.02, Galveston County, Texas</t>
  </si>
  <si>
    <t>48201540100</t>
  </si>
  <si>
    <t>Census Tract 5401, Harris County, Texas</t>
  </si>
  <si>
    <t>Census Tract 5557.02, Harris County, Texas</t>
  </si>
  <si>
    <t>Census Tract 4127, Harris County, Texas</t>
  </si>
  <si>
    <t>Census Tract 5546, Harris County, Texas</t>
  </si>
  <si>
    <t>Census Tract 2514.01, Harris County, Texas</t>
  </si>
  <si>
    <t>Census Tract 5553.02, Harris County, Texas</t>
  </si>
  <si>
    <t>Census Tract 6906.01, Montgomery County, Texas</t>
  </si>
  <si>
    <t>Census Tract 5412.03, Harris County, Texas</t>
  </si>
  <si>
    <t>Census Tract 6920.02, Montgomery County, Texas</t>
  </si>
  <si>
    <t>Census Tract 5545.01, Harris County, Texas</t>
  </si>
  <si>
    <t>Census Tract 4516.01, Harris County, Texas</t>
  </si>
  <si>
    <t>Census Tract 6709.01, Fort Bend County, Texas</t>
  </si>
  <si>
    <t>Census Tract 3403.02, Harris County, Texas</t>
  </si>
  <si>
    <t>48201252000</t>
  </si>
  <si>
    <t>Census Tract 2520, Harris County, Texas</t>
  </si>
  <si>
    <t>Census Tract 5430.02, Harris County, Texas</t>
  </si>
  <si>
    <t>Census Tract 5412.01, Harris County, Texas</t>
  </si>
  <si>
    <t>Census Tract 2515.02, Harris County, Texas</t>
  </si>
  <si>
    <t>Census Tract 6745.01, Fort Bend County, Texas</t>
  </si>
  <si>
    <t>Census Tract 7205.03, Galveston County, Texas</t>
  </si>
  <si>
    <t>Census Tract 6636, Brazoria County, Texas</t>
  </si>
  <si>
    <t>Census Tract 6745.02, Fort Bend County, Texas</t>
  </si>
  <si>
    <t>Census Tract 3408, Harris County, Texas</t>
  </si>
  <si>
    <t>Census Tract 7214, Galveston County, Texas</t>
  </si>
  <si>
    <t>Census Tract 5416.01, Harris County, Texas</t>
  </si>
  <si>
    <t>Census Tract 5543.01, Harris County, Texas</t>
  </si>
  <si>
    <t>Census Tract 5409.01, Harris County, Texas</t>
  </si>
  <si>
    <t>Census Tract 4551.02, Harris County, Texas</t>
  </si>
  <si>
    <t>Census Tract 6606.02, Brazoria County, Texas</t>
  </si>
  <si>
    <t>Census Tract 5106, Harris County, Texas</t>
  </si>
  <si>
    <t>Census Tract 6734, Fort Bend County, Texas</t>
  </si>
  <si>
    <t>Census Tract 2508, Harris County, Texas</t>
  </si>
  <si>
    <t>Census Tract 6715.02, Fort Bend County, Texas</t>
  </si>
  <si>
    <t>Census Tract 5549.03, Harris County, Texas</t>
  </si>
  <si>
    <t>Census Tract 3402.03, Harris County, Texas</t>
  </si>
  <si>
    <t>Census Tract 4119, Harris County, Texas</t>
  </si>
  <si>
    <t>Census Tract 6716.02, Fort Bend County, Texas</t>
  </si>
  <si>
    <t>Census Tract 6721, Fort Bend County, Texas</t>
  </si>
  <si>
    <t>Census Tract 3428, Harris County, Texas</t>
  </si>
  <si>
    <t>Census Tract 4130, Harris County, Texas</t>
  </si>
  <si>
    <t>Census Tract 4547, Harris County, Texas</t>
  </si>
  <si>
    <t>Census Tract 7255, Galveston County, Texas</t>
  </si>
  <si>
    <t>Census Tract 6945, Montgomery County, Texas</t>
  </si>
  <si>
    <t>Census Tract 5410.03, Harris County, Texas</t>
  </si>
  <si>
    <t>Census Tract 5544.02, Harris County, Texas</t>
  </si>
  <si>
    <t>Census Tract 7212.02, Galveston County, Texas</t>
  </si>
  <si>
    <t>Census Tract 3420.01, Harris County, Texas</t>
  </si>
  <si>
    <t>Census Tract 5541.01, Harris County, Texas</t>
  </si>
  <si>
    <t>Census Tract 5109, Harris County, Texas</t>
  </si>
  <si>
    <t>Census Tract 5430.01, Harris County, Texas</t>
  </si>
  <si>
    <t>Census Tract 4219, Harris County, Texas</t>
  </si>
  <si>
    <t>Census Tract 5518, Harris County, Texas</t>
  </si>
  <si>
    <t>Census Tract 4111, Harris County, Texas</t>
  </si>
  <si>
    <t>Census Tract 4519.02, Harris County, Texas</t>
  </si>
  <si>
    <t>Census Tract 4512, Harris County, Texas</t>
  </si>
  <si>
    <t>Census Tract 2507.02, Harris County, Texas</t>
  </si>
  <si>
    <t>Census Tract 5557.01, Harris County, Texas</t>
  </si>
  <si>
    <t>Census Tract 6917, Montgomery County, Texas</t>
  </si>
  <si>
    <t>Census Tract 4549, Harris County, Texas</t>
  </si>
  <si>
    <t>Census Tract 6801, Waller County, Texas</t>
  </si>
  <si>
    <t>Census Tract 3402.01, Harris County, Texas</t>
  </si>
  <si>
    <t>Census Tract 4310, Harris County, Texas</t>
  </si>
  <si>
    <t>Census Tract 6736, Fort Bend County, Texas</t>
  </si>
  <si>
    <t>Census Tract 5549.02, Harris County, Texas</t>
  </si>
  <si>
    <t>Census Tract 4309, Harris County, Texas</t>
  </si>
  <si>
    <t>Census Tract 5547, Harris County, Texas</t>
  </si>
  <si>
    <t>Census Tract 2513, Harris County, Texas</t>
  </si>
  <si>
    <t>Census Tract 6602, Brazoria County, Texas</t>
  </si>
  <si>
    <t>Census Tract 5410.02, Harris County, Texas</t>
  </si>
  <si>
    <t>Census Tract 2515.03, Harris County, Texas</t>
  </si>
  <si>
    <t>48339690500</t>
  </si>
  <si>
    <t>Census Tract 6905, Montgomery County, Texas</t>
  </si>
  <si>
    <t>Census Tract 6911, Montgomery County, Texas</t>
  </si>
  <si>
    <t>Census Tract 5107, Harris County, Texas</t>
  </si>
  <si>
    <t>Census Tract 5426, Harris County, Texas</t>
  </si>
  <si>
    <t>Census Tract 5548.02, Harris County, Texas</t>
  </si>
  <si>
    <t>Census Tract 6747, Fort Bend County, Texas</t>
  </si>
  <si>
    <t>Census Tract 6608.02, Brazoria County, Texas</t>
  </si>
  <si>
    <t>Census Tract 6601, Brazoria County, Texas</t>
  </si>
  <si>
    <t>Census Tract 7203.01, Galveston County, Texas</t>
  </si>
  <si>
    <t>Census Tract 3506.02, Harris County, Texas</t>
  </si>
  <si>
    <t>Census Tract 2519.02, Harris County, Texas</t>
  </si>
  <si>
    <t>Census Tract 5521.02, Harris County, Texas</t>
  </si>
  <si>
    <t>Census Tract 4220, Harris County, Texas</t>
  </si>
  <si>
    <t>Census Tract 5411, Harris County, Texas</t>
  </si>
  <si>
    <t>Census Tract 6932, Montgomery County, Texas</t>
  </si>
  <si>
    <t>Census Tract 4110, Harris County, Texas</t>
  </si>
  <si>
    <t>Census Tract 6715.01, Fort Bend County, Texas</t>
  </si>
  <si>
    <t>Census Tract 5541.02, Harris County, Texas</t>
  </si>
  <si>
    <t>Census Tract 5534.03, Harris County, Texas</t>
  </si>
  <si>
    <t>Census Tract 5534.02, Harris County, Texas</t>
  </si>
  <si>
    <t>48201250402</t>
  </si>
  <si>
    <t>Census Tract 2504.02, Harris County, Texas</t>
  </si>
  <si>
    <t>Census Tract 6606.01, Brazoria County, Texas</t>
  </si>
  <si>
    <t>Census Tract 5534.01, Harris County, Texas</t>
  </si>
  <si>
    <t>Census Tract 6607.01, Brazoria County, Texas</t>
  </si>
  <si>
    <t>Census Tract 4506, Harris County, Texas</t>
  </si>
  <si>
    <t>Census Tract 4313.02, Harris County, Texas</t>
  </si>
  <si>
    <t>Census Tract 6631, Brazoria County, Texas</t>
  </si>
  <si>
    <t>Census Tract 4516.02, Harris County, Texas</t>
  </si>
  <si>
    <t>Census Tract 7212.01, Galveston County, Texas</t>
  </si>
  <si>
    <t>Census Tract 3415.01, Harris County, Texas</t>
  </si>
  <si>
    <t>Census Tract 3406, Harris County, Texas</t>
  </si>
  <si>
    <t>Census Tract 6740, Fort Bend County, Texas</t>
  </si>
  <si>
    <t>Census Tract 7205.02, Galveston County, Texas</t>
  </si>
  <si>
    <t>Census Tract 3432, Harris County, Texas</t>
  </si>
  <si>
    <t>Census Tract 7201, Galveston County, Texas</t>
  </si>
  <si>
    <t>Census Tract 4115.01, Harris County, Texas</t>
  </si>
  <si>
    <t>Census Tract 7102, Chambers County, Texas</t>
  </si>
  <si>
    <t>Census Tract 6608.01, Brazoria County, Texas</t>
  </si>
  <si>
    <t>Census Tract 5202, Harris County, Texas</t>
  </si>
  <si>
    <t>Census Tract 4104.02, Harris County, Texas</t>
  </si>
  <si>
    <t>Census Tract 5537, Harris County, Texas</t>
  </si>
  <si>
    <t>Census Tract 4102, Harris County, Texas</t>
  </si>
  <si>
    <t>Census Tract 6723.02, Fort Bend County, Texas</t>
  </si>
  <si>
    <t>Census Tract 6942.02, Montgomery County, Texas</t>
  </si>
  <si>
    <t>Census Tract 5513, Harris County, Texas</t>
  </si>
  <si>
    <t>Census Tract 3420.02, Harris County, Texas</t>
  </si>
  <si>
    <t>Census Tract 4550, Harris County, Texas</t>
  </si>
  <si>
    <t>Census Tract 5112, Harris County, Texas</t>
  </si>
  <si>
    <t>Census Tract 5102, Harris County, Texas</t>
  </si>
  <si>
    <t>48201555502</t>
  </si>
  <si>
    <t>Census Tract 5555.02, Harris County, Texas</t>
  </si>
  <si>
    <t>Census Tract 4206, Harris County, Texas</t>
  </si>
  <si>
    <t>Census Tract 5419, Harris County, Texas</t>
  </si>
  <si>
    <t>Census Tract 6741, Fort Bend County, Texas</t>
  </si>
  <si>
    <t>Census Tract 6746.04, Fort Bend County, Texas</t>
  </si>
  <si>
    <t>Census Tract 5103, Harris County, Texas</t>
  </si>
  <si>
    <t>Census Tract 5317, Harris County, Texas</t>
  </si>
  <si>
    <t>Census Tract 4203, Harris County, Texas</t>
  </si>
  <si>
    <t>Census Tract 5425, Harris County, Texas</t>
  </si>
  <si>
    <t>Census Tract 3501, Harris County, Texas</t>
  </si>
  <si>
    <t>Census Tract 6943.02, Montgomery County, Texas</t>
  </si>
  <si>
    <t>Census Tract 4106, Harris County, Texas</t>
  </si>
  <si>
    <t>Census Tract 6738, Fort Bend County, Texas</t>
  </si>
  <si>
    <t>Census Tract 5535, Harris County, Texas</t>
  </si>
  <si>
    <t>48201250401</t>
  </si>
  <si>
    <t>Census Tract 2504.01, Harris County, Texas</t>
  </si>
  <si>
    <t>Census Tract 7260, Galveston County, Texas</t>
  </si>
  <si>
    <t>Census Tract 6729, Fort Bend County, Texas</t>
  </si>
  <si>
    <t>Census Tract 6728, Fort Bend County, Texas</t>
  </si>
  <si>
    <t>Census Tract 5105, Harris County, Texas</t>
  </si>
  <si>
    <t>Census Tract 5310, Harris County, Texas</t>
  </si>
  <si>
    <t>Census Tract 7206, Galveston County, Texas</t>
  </si>
  <si>
    <t>Census Tract 6943.01, Montgomery County, Texas</t>
  </si>
  <si>
    <t>Census Tract 6719, Fort Bend County, Texas</t>
  </si>
  <si>
    <t>Census Tract 6904.01, Montgomery County, Texas</t>
  </si>
  <si>
    <t>Census Tract 2512, Harris County, Texas</t>
  </si>
  <si>
    <t>Census Tract 3126, Harris County, Texas</t>
  </si>
  <si>
    <t>Census Tract 6912, Montgomery County, Texas</t>
  </si>
  <si>
    <t>Census Tract 6755, Fort Bend County, Texas</t>
  </si>
  <si>
    <t>Census Tract 5412.02, Harris County, Texas</t>
  </si>
  <si>
    <t>Census Tract 2413, Harris County, Texas</t>
  </si>
  <si>
    <t>Census Tract 5553.03, Harris County, Texas</t>
  </si>
  <si>
    <t>Census Tract 6604, Brazoria County, Texas</t>
  </si>
  <si>
    <t>Census Tract 5114, Harris County, Texas</t>
  </si>
  <si>
    <t>Census Tract 6920.01, Montgomery County, Texas</t>
  </si>
  <si>
    <t>Census Tract 5104, Harris County, Texas</t>
  </si>
  <si>
    <t>Census Tract 6603, Brazoria County, Texas</t>
  </si>
  <si>
    <t>Census Tract 7238, Galveston County, Texas</t>
  </si>
  <si>
    <t>Census Tract 2511, Harris County, Texas</t>
  </si>
  <si>
    <t>Census Tract 4319, Harris County, Texas</t>
  </si>
  <si>
    <t>Census Tract 2330.02, Harris County, Texas</t>
  </si>
  <si>
    <t>Census Tract 7202, Galveston County, Texas</t>
  </si>
  <si>
    <t>Census Tract 6607.02, Brazoria County, Texas</t>
  </si>
  <si>
    <t>Census Tract 4318.02, Harris County, Texas</t>
  </si>
  <si>
    <t>Census Tract 3506.01, Harris County, Texas</t>
  </si>
  <si>
    <t>Census Tract 6632, Brazoria County, Texas</t>
  </si>
  <si>
    <t>Census Tract 4301, Harris County, Texas</t>
  </si>
  <si>
    <t>Census Tract 5406.01, Harris County, Texas</t>
  </si>
  <si>
    <t>Census Tract 6921, Montgomery County, Texas</t>
  </si>
  <si>
    <t>Census Tract 2531, Harris County, Texas</t>
  </si>
  <si>
    <t>48201350802</t>
  </si>
  <si>
    <t>Census Tract 3508.02, Harris County, Texas</t>
  </si>
  <si>
    <t>Census Tract 5550, Harris County, Texas</t>
  </si>
  <si>
    <t>Census Tract 6919, Montgomery County, Texas</t>
  </si>
  <si>
    <t>Census Tract 3102, Harris County, Texas</t>
  </si>
  <si>
    <t>Census Tract 5544.03, Harris County, Texas</t>
  </si>
  <si>
    <t>Census Tract 7101, Chambers County, Texas</t>
  </si>
  <si>
    <t>Census Tract 4302, Harris County, Texas</t>
  </si>
  <si>
    <t>Census Tract 7233, Galveston County, Texas</t>
  </si>
  <si>
    <t>Census Tract 1000, Harris County, Texas</t>
  </si>
  <si>
    <t>Census Tract 4305, Harris County, Texas</t>
  </si>
  <si>
    <t>Census Tract 4133, Harris County, Texas</t>
  </si>
  <si>
    <t>Census Tract 2503.02, Harris County, Texas</t>
  </si>
  <si>
    <t>Census Tract 6727.02, Fort Bend County, Texas</t>
  </si>
  <si>
    <t>Census Tract 5555.01, Harris County, Texas</t>
  </si>
  <si>
    <t>Census Tract 5549.01, Harris County, Texas</t>
  </si>
  <si>
    <t>Census Tract 6716.01, Fort Bend County, Texas</t>
  </si>
  <si>
    <t>Census Tract 5556, Harris County, Texas</t>
  </si>
  <si>
    <t>Census Tract 3125, Harris County, Texas</t>
  </si>
  <si>
    <t>Census Tract 3425, Harris County, Texas</t>
  </si>
  <si>
    <t>Census Tract 5530.02, Harris County, Texas</t>
  </si>
  <si>
    <t>Census Tract 5517.01, Harris County, Texas</t>
  </si>
  <si>
    <t>Census Tract 4509, Harris County, Texas</t>
  </si>
  <si>
    <t>Census Tract 6902.02, Montgomery County, Texas</t>
  </si>
  <si>
    <t>Census Tract 3431, Harris County, Texas</t>
  </si>
  <si>
    <t>Census Tract 6710.01, Fort Bend County, Texas</t>
  </si>
  <si>
    <t>Census Tract 5528, Harris County, Texas</t>
  </si>
  <si>
    <t>Census Tract 4314.02, Harris County, Texas</t>
  </si>
  <si>
    <t>Census Tract 6904.02, Montgomery County, Texas</t>
  </si>
  <si>
    <t>Census Tract 4501, Harris County, Texas</t>
  </si>
  <si>
    <t>Census Tract 4104.01, Harris County, Texas</t>
  </si>
  <si>
    <t>Census Tract 7235.01, Galveston County, Texas</t>
  </si>
  <si>
    <t>Census Tract 3507, Harris County, Texas</t>
  </si>
  <si>
    <t>Census Tract 6710.02, Fort Bend County, Texas</t>
  </si>
  <si>
    <t>Census Tract 2518, Harris County, Texas</t>
  </si>
  <si>
    <t>Census Tract 4115.02, Harris County, Texas</t>
  </si>
  <si>
    <t>Census Tract 4204, Harris County, Texas</t>
  </si>
  <si>
    <t>Census Tract 5530.01, Harris County, Texas</t>
  </si>
  <si>
    <t>Census Tract 5542, Harris County, Texas</t>
  </si>
  <si>
    <t>Census Tract 2516, Harris County, Texas</t>
  </si>
  <si>
    <t>Census Tract 7205.01, Galveston County, Texas</t>
  </si>
  <si>
    <t>Census Tract 5526.02, Harris County, Texas</t>
  </si>
  <si>
    <t>Census Tract 3433.02, Harris County, Texas</t>
  </si>
  <si>
    <t>Census Tract 4103, Harris County, Texas</t>
  </si>
  <si>
    <t>Census Tract 5420, Harris County, Texas</t>
  </si>
  <si>
    <t>Census Tract 2414, Harris County, Texas</t>
  </si>
  <si>
    <t>Census Tract 5428, Harris County, Texas</t>
  </si>
  <si>
    <t>Census Tract 3416, Harris County, Texas</t>
  </si>
  <si>
    <t>Census Tract 5423.01, Harris County, Texas</t>
  </si>
  <si>
    <t>Census Tract 7220.01, Galveston County, Texas</t>
  </si>
  <si>
    <t>Census Tract 5407, Harris County, Texas</t>
  </si>
  <si>
    <t>Census Tract 5405.02, Harris County, Texas</t>
  </si>
  <si>
    <t>Census Tract 7215, Galveston County, Texas</t>
  </si>
  <si>
    <t>Census Tract 5536, Harris County, Texas</t>
  </si>
  <si>
    <t>Census Tract 4318.01, Harris County, Texas</t>
  </si>
  <si>
    <t>Census Tract 2507.01, Harris County, Texas</t>
  </si>
  <si>
    <t>Census Tract 5551, Harris County, Texas</t>
  </si>
  <si>
    <t>Census Tract 6902.01, Montgomery County, Texas</t>
  </si>
  <si>
    <t>Census Tract 5548.01, Harris County, Texas</t>
  </si>
  <si>
    <t>Census Tract 5520.02, Harris County, Texas</t>
  </si>
  <si>
    <t>Census Tract 7207, Galveston County, Texas</t>
  </si>
  <si>
    <t>Census Tract 2330.03, Harris County, Texas</t>
  </si>
  <si>
    <t>Census Tract 5415, Harris County, Texas</t>
  </si>
  <si>
    <t>Census Tract 6722, Fort Bend County, Texas</t>
  </si>
  <si>
    <t>Census Tract 2533, Harris County, Texas</t>
  </si>
  <si>
    <t>Census Tract 5320.02, Harris County, Texas</t>
  </si>
  <si>
    <t>Census Tract 4551.01, Harris County, Texas</t>
  </si>
  <si>
    <t>Census Tract 6618, Brazoria County, Texas</t>
  </si>
  <si>
    <t>Census Tract 2521, Harris County, Texas</t>
  </si>
  <si>
    <t>Census Tract 6615.02, Brazoria County, Texas</t>
  </si>
  <si>
    <t>Census Tract 4513, Harris County, Texas</t>
  </si>
  <si>
    <t>Census Tract 2514.02, Harris County, Texas</t>
  </si>
  <si>
    <t>Census Tract 5538.02, Harris County, Texas</t>
  </si>
  <si>
    <t>Census Tract 6718, Fort Bend County, Texas</t>
  </si>
  <si>
    <t>Census Tract 4105, Harris County, Texas</t>
  </si>
  <si>
    <t>Census Tract 2519.01, Harris County, Texas</t>
  </si>
  <si>
    <t>Census Tract 6746.03, Fort Bend County, Texas</t>
  </si>
  <si>
    <t>Census Tract 4548, Harris County, Texas</t>
  </si>
  <si>
    <t>Census Tract 3433.01, Harris County, Texas</t>
  </si>
  <si>
    <t>Census Tract 3429, Harris County, Texas</t>
  </si>
  <si>
    <t>Census Tract 3418, Harris County, Texas</t>
  </si>
  <si>
    <t>Census Tract 5316, Harris County, Texas</t>
  </si>
  <si>
    <t>Census Tract 4315.01, Harris County, Texas</t>
  </si>
  <si>
    <t>Census Tract 3421, Harris County, Texas</t>
  </si>
  <si>
    <t>Census Tract 5311, Harris County, Texas</t>
  </si>
  <si>
    <t>Census Tract 4504, Harris County, Texas</t>
  </si>
  <si>
    <t>Census Tract 3503, Harris County, Texas</t>
  </si>
  <si>
    <t>Census Tract 6923, Montgomery County, Texas</t>
  </si>
  <si>
    <t>Census Tract 3131, Harris County, Texas</t>
  </si>
  <si>
    <t>Census Tract 4503, Harris County, Texas</t>
  </si>
  <si>
    <t>Census Tract 7257, Galveston County, Texas</t>
  </si>
  <si>
    <t>Census Tract 6907, Montgomery County, Texas</t>
  </si>
  <si>
    <t>Census Tract 3508.01, Harris County, Texas</t>
  </si>
  <si>
    <t>Census Tract 4235, Harris County, Texas</t>
  </si>
  <si>
    <t>Census Tract 3427, Harris County, Texas</t>
  </si>
  <si>
    <t>Census Tract 5201, Harris County, Texas</t>
  </si>
  <si>
    <t>Census Tract 5113.01, Harris County, Texas</t>
  </si>
  <si>
    <t>Census Tract 2411.02, Harris County, Texas</t>
  </si>
  <si>
    <t>Census Tract 6625, Brazoria County, Texas</t>
  </si>
  <si>
    <t>Census Tract 3339.01, Harris County, Texas</t>
  </si>
  <si>
    <t>Census Tract 4113, Harris County, Texas</t>
  </si>
  <si>
    <t>Census Tract 7261, Galveston County, Texas</t>
  </si>
  <si>
    <t>Census Tract 3412.02, Harris County, Texas</t>
  </si>
  <si>
    <t>Census Tract 5429, Harris County, Texas</t>
  </si>
  <si>
    <t>Census Tract 6726.02, Fort Bend County, Texas</t>
  </si>
  <si>
    <t>Census Tract 5302, Harris County, Texas</t>
  </si>
  <si>
    <t>Census Tract 6937, Montgomery County, Texas</t>
  </si>
  <si>
    <t>48157672701</t>
  </si>
  <si>
    <t>Census Tract 6727.01, Fort Bend County, Texas</t>
  </si>
  <si>
    <t>Census Tract 4217, Harris County, Texas</t>
  </si>
  <si>
    <t>Census Tract 5525, Harris County, Texas</t>
  </si>
  <si>
    <t>Census Tract 4326, Harris County, Texas</t>
  </si>
  <si>
    <t>Census Tract 6619, Brazoria County, Texas</t>
  </si>
  <si>
    <t>Census Tract 5543.02, Harris County, Texas</t>
  </si>
  <si>
    <t>Census Tract 4515, Harris County, Texas</t>
  </si>
  <si>
    <t>Census Tract 5414, Harris County, Texas</t>
  </si>
  <si>
    <t>Census Tract 6916.02, Montgomery County, Texas</t>
  </si>
  <si>
    <t>Census Tract 5340.03, Harris County, Texas</t>
  </si>
  <si>
    <t>Census Tract 4552, Harris County, Texas</t>
  </si>
  <si>
    <t>Census Tract 6707, Fort Bend County, Texas</t>
  </si>
  <si>
    <t>Census Tract 7603, Austin County, Texas</t>
  </si>
  <si>
    <t>Census Tract 4546, Harris County, Texas</t>
  </si>
  <si>
    <t>Census Tract 7234, Galveston County, Texas</t>
  </si>
  <si>
    <t>Census Tract 7213, Galveston County, Texas</t>
  </si>
  <si>
    <t>Census Tract 7009, Liberty County, Texas</t>
  </si>
  <si>
    <t>Census Tract 6708, Fort Bend County, Texas</t>
  </si>
  <si>
    <t>Census Tract 5540.01, Harris County, Texas</t>
  </si>
  <si>
    <t>Census Tract 7208, Galveston County, Texas</t>
  </si>
  <si>
    <t>Census Tract 5422, Harris County, Texas</t>
  </si>
  <si>
    <t>Census Tract 2412, Harris County, Texas</t>
  </si>
  <si>
    <t>Census Tract 4312.02, Harris County, Texas</t>
  </si>
  <si>
    <t>Census Tract 6914, Montgomery County, Texas</t>
  </si>
  <si>
    <t>Census Tract 7239, Galveston County, Texas</t>
  </si>
  <si>
    <t>Census Tract 5523.01, Harris County, Texas</t>
  </si>
  <si>
    <t>Census Tract 6709.02, Fort Bend County, Texas</t>
  </si>
  <si>
    <t>Census Tract 2505, Harris County, Texas</t>
  </si>
  <si>
    <t>Census Tract 5111, Harris County, Texas</t>
  </si>
  <si>
    <t>Census Tract 5431, Harris County, Texas</t>
  </si>
  <si>
    <t>Census Tract 5115, Harris County, Texas</t>
  </si>
  <si>
    <t>Census Tract 6928.02, Montgomery County, Texas</t>
  </si>
  <si>
    <t>Census Tract 5421.02, Harris County, Texas</t>
  </si>
  <si>
    <t>Census Tract 6901, Montgomery County, Texas</t>
  </si>
  <si>
    <t>Census Tract 3415.02, Harris County, Texas</t>
  </si>
  <si>
    <t>Census Tract 4117, Harris County, Texas</t>
  </si>
  <si>
    <t>Census Tract 3240, Harris County, Texas</t>
  </si>
  <si>
    <t>48157672301</t>
  </si>
  <si>
    <t>Census Tract 6723.01, Fort Bend County, Texas</t>
  </si>
  <si>
    <t>Census Tract 7210, Galveston County, Texas</t>
  </si>
  <si>
    <t>Census Tract 4311.01, Harris County, Texas</t>
  </si>
  <si>
    <t>Census Tract 3502, Harris County, Texas</t>
  </si>
  <si>
    <t>Census Tract 5427, Harris County, Texas</t>
  </si>
  <si>
    <t>Census Tract 5110.01, Harris County, Texas</t>
  </si>
  <si>
    <t>Census Tract 3407, Harris County, Texas</t>
  </si>
  <si>
    <t>Census Tract 5342.02, Harris County, Texas</t>
  </si>
  <si>
    <t>Census Tract 6806, Waller County, Texas</t>
  </si>
  <si>
    <t>Census Tract 4101, Harris County, Texas</t>
  </si>
  <si>
    <t>Census Tract 6706.01, Fort Bend County, Texas</t>
  </si>
  <si>
    <t>Census Tract 4511, Harris County, Texas</t>
  </si>
  <si>
    <t>Census Tract 6637, Brazoria County, Texas</t>
  </si>
  <si>
    <t>Census Tract 6605, Brazoria County, Texas</t>
  </si>
  <si>
    <t>Census Tract 3417, Harris County, Texas</t>
  </si>
  <si>
    <t>Census Tract 4109, Harris County, Texas</t>
  </si>
  <si>
    <t>Census Tract 3430, Harris County, Texas</t>
  </si>
  <si>
    <t>Census Tract 4540, Harris County, Texas</t>
  </si>
  <si>
    <t>48039662200</t>
  </si>
  <si>
    <t>Census Tract 6622, Brazoria County, Texas</t>
  </si>
  <si>
    <t>Census Tract 2411.01, Harris County, Texas</t>
  </si>
  <si>
    <t>Census Tract 6915, Montgomery County, Texas</t>
  </si>
  <si>
    <t>Census Tract 5517.03, Harris County, Texas</t>
  </si>
  <si>
    <t>Census Tract 5409.02, Harris County, Texas</t>
  </si>
  <si>
    <t>Census Tract 3336, Harris County, Texas</t>
  </si>
  <si>
    <t>Census Tract 4234.02, Harris County, Texas</t>
  </si>
  <si>
    <t>Census Tract 5430.03, Harris County, Texas</t>
  </si>
  <si>
    <t>Census Tract 6624, Brazoria County, Texas</t>
  </si>
  <si>
    <t>Census Tract 4307, Harris County, Texas</t>
  </si>
  <si>
    <t>48201556000</t>
  </si>
  <si>
    <t>Census Tract 5560, Harris County, Texas</t>
  </si>
  <si>
    <t>Census Tract 5101, Harris County, Texas</t>
  </si>
  <si>
    <t>Census Tract 2407.01, Harris County, Texas</t>
  </si>
  <si>
    <t>Census Tract 5423.02, Harris County, Texas</t>
  </si>
  <si>
    <t>Census Tract 3308, Harris County, Texas</t>
  </si>
  <si>
    <t>Census Tract 5531, Harris County, Texas</t>
  </si>
  <si>
    <t>Census Tract 4107.01, Harris County, Texas</t>
  </si>
  <si>
    <t>Census Tract 5527, Harris County, Texas</t>
  </si>
  <si>
    <t>Census Tract 2523.02, Harris County, Texas</t>
  </si>
  <si>
    <t>Census Tract 7235.02, Galveston County, Texas</t>
  </si>
  <si>
    <t>Census Tract 4542, Harris County, Texas</t>
  </si>
  <si>
    <t>Census Tract 6725, Fort Bend County, Texas</t>
  </si>
  <si>
    <t>Census Tract 2547, Harris County, Texas</t>
  </si>
  <si>
    <t>Census Tract 2409.01, Harris County, Texas</t>
  </si>
  <si>
    <t>Census Tract 6615.01, Brazoria County, Texas</t>
  </si>
  <si>
    <t>Census Tract 5219, Harris County, Texas</t>
  </si>
  <si>
    <t>Census Tract 5552, Harris County, Texas</t>
  </si>
  <si>
    <t>Census Tract 6756, Fort Bend County, Texas</t>
  </si>
  <si>
    <t>Census Tract 2501, Harris County, Texas</t>
  </si>
  <si>
    <t>48201330301</t>
  </si>
  <si>
    <t>Census Tract 3303.01, Harris County, Texas</t>
  </si>
  <si>
    <t>Census Tract 6757, Fort Bend County, Texas</t>
  </si>
  <si>
    <t>Census Tract 5325.01, Harris County, Texas</t>
  </si>
  <si>
    <t>Census Tract 4508.01, Harris County, Texas</t>
  </si>
  <si>
    <t>Census Tract 5218, Harris County, Texas</t>
  </si>
  <si>
    <t>Census Tract 4544, Harris County, Texas</t>
  </si>
  <si>
    <t>Census Tract 2503.01, Harris County, Texas</t>
  </si>
  <si>
    <t>Census Tract 5421.01, Harris County, Texas</t>
  </si>
  <si>
    <t>Census Tract 5113.02, Harris County, Texas</t>
  </si>
  <si>
    <t>Census Tract 3214.02, Harris County, Texas</t>
  </si>
  <si>
    <t>Census Tract 4320.01, Harris County, Texas</t>
  </si>
  <si>
    <t>Census Tract 4118, Harris County, Texas</t>
  </si>
  <si>
    <t>Census Tract 5507, Harris County, Texas</t>
  </si>
  <si>
    <t>Census Tract 2323.02, Harris County, Texas</t>
  </si>
  <si>
    <t>48201232200</t>
  </si>
  <si>
    <t>Census Tract 2322, Harris County, Texas</t>
  </si>
  <si>
    <t>Census Tract 6927, Montgomery County, Texas</t>
  </si>
  <si>
    <t>Census Tract 6626, Brazoria County, Texas</t>
  </si>
  <si>
    <t>Census Tract 3504, Harris County, Texas</t>
  </si>
  <si>
    <t>Census Tract 5110.02, Harris County, Texas</t>
  </si>
  <si>
    <t>Census Tract 2510, Harris County, Texas</t>
  </si>
  <si>
    <t>Census Tract 5504.02, Harris County, Texas</t>
  </si>
  <si>
    <t>Census Tract 3238.01, Harris County, Texas</t>
  </si>
  <si>
    <t>Census Tract 6621, Brazoria County, Texas</t>
  </si>
  <si>
    <t>Census Tract 2410, Harris County, Texas</t>
  </si>
  <si>
    <t>Census Tract 7011, Liberty County, Texas</t>
  </si>
  <si>
    <t>Census Tract 6616.02, Brazoria County, Texas</t>
  </si>
  <si>
    <t>Census Tract 6918, Montgomery County, Texas</t>
  </si>
  <si>
    <t>Census Tract 4132.02, Harris County, Texas</t>
  </si>
  <si>
    <t>Census Tract 5417, Harris County, Texas</t>
  </si>
  <si>
    <t>Census Tract 2530, Harris County, Texas</t>
  </si>
  <si>
    <t>Census Tract 2523.01, Harris County, Texas</t>
  </si>
  <si>
    <t>Census Tract 4538, Harris County, Texas</t>
  </si>
  <si>
    <t>Census Tract 5418, Harris County, Texas</t>
  </si>
  <si>
    <t>Census Tract 6946, Montgomery County, Texas</t>
  </si>
  <si>
    <t>Census Tract 5522, Harris County, Texas</t>
  </si>
  <si>
    <t>Census Tract 5529, Harris County, Texas</t>
  </si>
  <si>
    <t>Census Tract 5406.02, Harris County, Texas</t>
  </si>
  <si>
    <t>Census Tract 4202, Harris County, Texas</t>
  </si>
  <si>
    <t>Census Tract 6620, Brazoria County, Texas</t>
  </si>
  <si>
    <t>Census Tract 6627, Brazoria County, Texas</t>
  </si>
  <si>
    <t>Census Tract 5315, Harris County, Texas</t>
  </si>
  <si>
    <t>Census Tract 2409.02, Harris County, Texas</t>
  </si>
  <si>
    <t>Census Tract 5515, Harris County, Texas</t>
  </si>
  <si>
    <t>Census Tract 4514.01, Harris County, Texas</t>
  </si>
  <si>
    <t>Census Tract 5312, Harris County, Texas</t>
  </si>
  <si>
    <t>Census Tract 6617, Brazoria County, Texas</t>
  </si>
  <si>
    <t>Census Tract 5410.01, Harris County, Texas</t>
  </si>
  <si>
    <t>Census Tract 7010, Liberty County, Texas</t>
  </si>
  <si>
    <t>Census Tract 2326, Harris County, Texas</t>
  </si>
  <si>
    <t>Census Tract 4314.01, Harris County, Texas</t>
  </si>
  <si>
    <t>Census Tract 4508.02, Harris County, Texas</t>
  </si>
  <si>
    <t>Census Tract 6616.01, Brazoria County, Texas</t>
  </si>
  <si>
    <t>Census Tract 3437, Harris County, Texas</t>
  </si>
  <si>
    <t>Census Tract 6714, Fort Bend County, Texas</t>
  </si>
  <si>
    <t>Census Tract 2529, Harris County, Texas</t>
  </si>
  <si>
    <t>Census Tract 5520.01, Harris County, Texas</t>
  </si>
  <si>
    <t>Census Tract 3340.03, Harris County, Texas</t>
  </si>
  <si>
    <t>Census Tract 7221, Galveston County, Texas</t>
  </si>
  <si>
    <t>Census Tract 5314, Harris County, Texas</t>
  </si>
  <si>
    <t>Census Tract 5514, Harris County, Texas</t>
  </si>
  <si>
    <t>Census Tract 6634, Brazoria County, Texas</t>
  </si>
  <si>
    <t>Census Tract 6712, Fort Bend County, Texas</t>
  </si>
  <si>
    <t>Census Tract 7220.02, Galveston County, Texas</t>
  </si>
  <si>
    <t>Census Tract 7004, Liberty County, Texas</t>
  </si>
  <si>
    <t>Census Tract 3412.01, Harris County, Texas</t>
  </si>
  <si>
    <t>Census Tract 4514.03, Harris County, Texas</t>
  </si>
  <si>
    <t>Census Tract 5224.02, Harris County, Texas</t>
  </si>
  <si>
    <t>Census Tract 5329, Harris County, Texas</t>
  </si>
  <si>
    <t>Census Tract 7602, Austin County, Texas</t>
  </si>
  <si>
    <t>Census Tract 2517, Harris County, Texas</t>
  </si>
  <si>
    <t>Census Tract 6928.01, Montgomery County, Texas</t>
  </si>
  <si>
    <t>Census Tract 5521.01, Harris County, Texas</t>
  </si>
  <si>
    <t>Census Tract 6940, Montgomery County, Texas</t>
  </si>
  <si>
    <t>Census Tract 6724, Fort Bend County, Texas</t>
  </si>
  <si>
    <t>Census Tract 5223.02, Harris County, Texas</t>
  </si>
  <si>
    <t>Census Tract 6944, Montgomery County, Texas</t>
  </si>
  <si>
    <t>Census Tract 4518, Harris County, Texas</t>
  </si>
  <si>
    <t>Census Tract 2225.02, Harris County, Texas</t>
  </si>
  <si>
    <t>Census Tract 6635, Brazoria County, Texas</t>
  </si>
  <si>
    <t>Census Tract 6705, Fort Bend County, Texas</t>
  </si>
  <si>
    <t>Census Tract 4517, Harris County, Texas</t>
  </si>
  <si>
    <t>Census Tract 6720.02, Fort Bend County, Texas</t>
  </si>
  <si>
    <t>Census Tract 4236, Harris County, Texas</t>
  </si>
  <si>
    <t>Census Tract 4543.02, Harris County, Texas</t>
  </si>
  <si>
    <t>Census Tract 5506.01, Harris County, Texas</t>
  </si>
  <si>
    <t>Census Tract 5416.02, Harris County, Texas</t>
  </si>
  <si>
    <t>Census Tract 2502, Harris County, Texas</t>
  </si>
  <si>
    <t>Census Tract 6751, Fort Bend County, Texas</t>
  </si>
  <si>
    <t>Census Tract 6638, Brazoria County, Texas</t>
  </si>
  <si>
    <t>Census Tract 3211, Harris County, Texas</t>
  </si>
  <si>
    <t>Census Tract 2407.02, Harris County, Texas</t>
  </si>
  <si>
    <t>Census Tract 5328, Harris County, Texas</t>
  </si>
  <si>
    <t>Census Tract 6703, Fort Bend County, Texas</t>
  </si>
  <si>
    <t>Census Tract 6942.01, Montgomery County, Texas</t>
  </si>
  <si>
    <t>Census Tract 6803, Waller County, Texas</t>
  </si>
  <si>
    <t>Census Tract 7601, Austin County, Texas</t>
  </si>
  <si>
    <t>Census Tract 2532, Harris County, Texas</t>
  </si>
  <si>
    <t>Census Tract 3340.02, Harris County, Texas</t>
  </si>
  <si>
    <t>Census Tract 5512, Harris County, Texas</t>
  </si>
  <si>
    <t>Census Tract 6628, Brazoria County, Texas</t>
  </si>
  <si>
    <t>Census Tract 6933, Montgomery County, Texas</t>
  </si>
  <si>
    <t>48201252700</t>
  </si>
  <si>
    <t>Census Tract 2527, Harris County, Texas</t>
  </si>
  <si>
    <t>Census Tract 3330, Harris County, Texas</t>
  </si>
  <si>
    <t>Census Tract 5342.03, Harris County, Texas</t>
  </si>
  <si>
    <t>Census Tract 2524, Harris County, Texas</t>
  </si>
  <si>
    <t>Census Tract 5340.02, Harris County, Texas</t>
  </si>
  <si>
    <t>Census Tract 6916.01, Montgomery County, Texas</t>
  </si>
  <si>
    <t>Census Tract 7209, Galveston County, Texas</t>
  </si>
  <si>
    <t>Census Tract 5341, Harris County, Texas</t>
  </si>
  <si>
    <t>Census Tract 7005, Liberty County, Texas</t>
  </si>
  <si>
    <t>Census Tract 2324.01, Harris County, Texas</t>
  </si>
  <si>
    <t>Census Tract 6610, Brazoria County, Texas</t>
  </si>
  <si>
    <t>Census Tract 6704, Fort Bend County, Texas</t>
  </si>
  <si>
    <t>Census Tract 5309, Harris County, Texas</t>
  </si>
  <si>
    <t>Census Tract 5521.03, Harris County, Texas</t>
  </si>
  <si>
    <t>Census Tract 4521, Harris County, Texas</t>
  </si>
  <si>
    <t>Census Tract 6711, Fort Bend County, Texas</t>
  </si>
  <si>
    <t>Census Tract 7236, Galveston County, Texas</t>
  </si>
  <si>
    <t>Census Tract 6947, Montgomery County, Texas</t>
  </si>
  <si>
    <t>Census Tract 2329, Harris County, Texas</t>
  </si>
  <si>
    <t>Census Tract 2411.03, Harris County, Texas</t>
  </si>
  <si>
    <t>Census Tract 5509, Harris County, Texas</t>
  </si>
  <si>
    <t>Census Tract 4232.01, Harris County, Texas</t>
  </si>
  <si>
    <t>Census Tract 7105, Chambers County, Texas</t>
  </si>
  <si>
    <t>Census Tract 6702, Fort Bend County, Texas</t>
  </si>
  <si>
    <t>Census Tract 5402, Harris County, Texas</t>
  </si>
  <si>
    <t>Census Tract 6720.01, Fort Bend County, Texas</t>
  </si>
  <si>
    <t>Census Tract 4520, Harris County, Texas</t>
  </si>
  <si>
    <t>Census Tract 4321, Harris County, Texas</t>
  </si>
  <si>
    <t>Census Tract 7007, Liberty County, Texas</t>
  </si>
  <si>
    <t>Census Tract 4553, Harris County, Texas</t>
  </si>
  <si>
    <t>Census Tract 6623, Brazoria County, Texas</t>
  </si>
  <si>
    <t>Census Tract 4132.01, Harris County, Texas</t>
  </si>
  <si>
    <t>Census Tract 7245, Galveston County, Texas</t>
  </si>
  <si>
    <t>Census Tract 7604, Austin County, Texas</t>
  </si>
  <si>
    <t>Census Tract 7008, Liberty County, Texas</t>
  </si>
  <si>
    <t>Census Tract 3216, Harris County, Texas</t>
  </si>
  <si>
    <t>Census Tract 5224.01, Harris County, Texas</t>
  </si>
  <si>
    <t>Census Tract 7013, Liberty County, Texas</t>
  </si>
  <si>
    <t>Census Tract 2538, Harris County, Texas</t>
  </si>
  <si>
    <t>Census Tract 5523.02, Harris County, Texas</t>
  </si>
  <si>
    <t>Census Tract 3217, Harris County, Texas</t>
  </si>
  <si>
    <t>Census Tract 6931.02, Montgomery County, Texas</t>
  </si>
  <si>
    <t>Census Tract 5222.01, Harris County, Texas</t>
  </si>
  <si>
    <t>Census Tract 5335, Harris County, Texas</t>
  </si>
  <si>
    <t>Census Tract 5432, Harris County, Texas</t>
  </si>
  <si>
    <t>Census Tract 3436, Harris County, Texas</t>
  </si>
  <si>
    <t>48039662900</t>
  </si>
  <si>
    <t>Census Tract 6629, Brazoria County, Texas</t>
  </si>
  <si>
    <t>Census Tract 6609, Brazoria County, Texas</t>
  </si>
  <si>
    <t>Census Tract 5424, Harris County, Texas</t>
  </si>
  <si>
    <t>Census Tract 3227, Harris County, Texas</t>
  </si>
  <si>
    <t>Census Tract 2106, Harris County, Texas</t>
  </si>
  <si>
    <t>Census Tract 6903, Montgomery County, Texas</t>
  </si>
  <si>
    <t>Census Tract 4401, Harris County, Texas</t>
  </si>
  <si>
    <t>Census Tract 4541, Harris County, Texas</t>
  </si>
  <si>
    <t>Census Tract 5324, Harris County, Texas</t>
  </si>
  <si>
    <t>Census Tract 3144, Harris County, Texas</t>
  </si>
  <si>
    <t>Census Tract 4226, Harris County, Texas</t>
  </si>
  <si>
    <t>Census Tract 3237.01, Harris County, Texas</t>
  </si>
  <si>
    <t>Census Tract 3226, Harris County, Texas</t>
  </si>
  <si>
    <t>Census Tract 3424, Harris County, Texas</t>
  </si>
  <si>
    <t>Census Tract 4221, Harris County, Texas</t>
  </si>
  <si>
    <t>Census Tract 4333, Harris County, Texas</t>
  </si>
  <si>
    <t>Census Tract 4223.02, Harris County, Texas</t>
  </si>
  <si>
    <t>Census Tract 4234.01, Harris County, Texas</t>
  </si>
  <si>
    <t>Census Tract 7219, Galveston County, Texas</t>
  </si>
  <si>
    <t>Census Tract 6630, Brazoria County, Texas</t>
  </si>
  <si>
    <t>Census Tract 6758, Fort Bend County, Texas</t>
  </si>
  <si>
    <t>Census Tract 6929, Montgomery County, Texas</t>
  </si>
  <si>
    <t>Census Tract 4227.02, Harris County, Texas</t>
  </si>
  <si>
    <t>Census Tract 5516, Harris County, Texas</t>
  </si>
  <si>
    <t>Census Tract 6644, Brazoria County, Texas</t>
  </si>
  <si>
    <t>Census Tract 2535, Harris County, Texas</t>
  </si>
  <si>
    <t>Census Tract 2522, Harris County, Texas</t>
  </si>
  <si>
    <t>Census Tract 3309, Harris County, Texas</t>
  </si>
  <si>
    <t>Census Tract 5408, Harris County, Texas</t>
  </si>
  <si>
    <t>Census Tract 3303.02, Harris County, Texas</t>
  </si>
  <si>
    <t>Census Tract 5506.03, Harris County, Texas</t>
  </si>
  <si>
    <t>Census Tract 3237.02, Harris County, Texas</t>
  </si>
  <si>
    <t>Census Tract 2539, Harris County, Texas</t>
  </si>
  <si>
    <t>Census Tract 3413.01, Harris County, Texas</t>
  </si>
  <si>
    <t>Census Tract 5325.02, Harris County, Texas</t>
  </si>
  <si>
    <t>Census Tract 2333, Harris County, Texas</t>
  </si>
  <si>
    <t>Census Tract 5524, Harris County, Texas</t>
  </si>
  <si>
    <t>Census Tract 4527, Harris County, Texas</t>
  </si>
  <si>
    <t>Census Tract 6726.01, Fort Bend County, Texas</t>
  </si>
  <si>
    <t>Census Tract 7605.01, Austin County, Texas</t>
  </si>
  <si>
    <t>Census Tract 4129, Harris County, Texas</t>
  </si>
  <si>
    <t>Census Tract 5413, Harris County, Texas</t>
  </si>
  <si>
    <t>Census Tract 2332, Harris County, Texas</t>
  </si>
  <si>
    <t>Census Tract 4535.02, Harris County, Texas</t>
  </si>
  <si>
    <t>Census Tract 5339.01, Harris County, Texas</t>
  </si>
  <si>
    <t>Census Tract 3232, Harris County, Texas</t>
  </si>
  <si>
    <t>Census Tract 4312.01, Harris County, Texas</t>
  </si>
  <si>
    <t>Census Tract 3339.02, Harris County, Texas</t>
  </si>
  <si>
    <t>Census Tract 3410, Harris County, Texas</t>
  </si>
  <si>
    <t>Census Tract 6924, Montgomery County, Texas</t>
  </si>
  <si>
    <t>Census Tract 3338, Harris County, Texas</t>
  </si>
  <si>
    <t>Census Tract 6713, Fort Bend County, Texas</t>
  </si>
  <si>
    <t>Census Tract 4108, Harris County, Texas</t>
  </si>
  <si>
    <t>Census Tract 3139, Harris County, Texas</t>
  </si>
  <si>
    <t>Census Tract 6611, Brazoria County, Texas</t>
  </si>
  <si>
    <t>Census Tract 3405, Harris County, Texas</t>
  </si>
  <si>
    <t>Census Tract 3401, Harris County, Texas</t>
  </si>
  <si>
    <t>Census Tract 5327, Harris County, Texas</t>
  </si>
  <si>
    <t>Census Tract 7605.02, Austin County, Texas</t>
  </si>
  <si>
    <t>Census Tract 4322, Harris County, Texas</t>
  </si>
  <si>
    <t>Census Tract 6941.02, Montgomery County, Texas</t>
  </si>
  <si>
    <t>Census Tract 6752, Fort Bend County, Texas</t>
  </si>
  <si>
    <t>Census Tract 6922, Montgomery County, Texas</t>
  </si>
  <si>
    <t>Census Tract 4327.02, Harris County, Texas</t>
  </si>
  <si>
    <t>Census Tract 5338.01, Harris County, Texas</t>
  </si>
  <si>
    <t>Census Tract 3209, Harris County, Texas</t>
  </si>
  <si>
    <t>Census Tract 4313.01, Harris County, Texas</t>
  </si>
  <si>
    <t>Census Tract 4524, Harris County, Texas</t>
  </si>
  <si>
    <t>Census Tract 6701.02, Fort Bend County, Texas</t>
  </si>
  <si>
    <t>Census Tract 6645.01, Brazoria County, Texas</t>
  </si>
  <si>
    <t>Census Tract 7218, Galveston County, Texas</t>
  </si>
  <si>
    <t>Census Tract 7217, Galveston County, Texas</t>
  </si>
  <si>
    <t>Census Tract 6641, Brazoria County, Texas</t>
  </si>
  <si>
    <t>Census Tract 3132, Harris County, Texas</t>
  </si>
  <si>
    <t>Census Tract 4523, Harris County, Texas</t>
  </si>
  <si>
    <t>Census Tract 4311.02, Harris County, Texas</t>
  </si>
  <si>
    <t>Census Tract 3140.01, Harris County, Texas</t>
  </si>
  <si>
    <t>Census Tract 3411, Harris County, Texas</t>
  </si>
  <si>
    <t>Census Tract 4536.01, Harris County, Texas</t>
  </si>
  <si>
    <t>Census Tract 2404, Harris County, Texas</t>
  </si>
  <si>
    <t>Census Tract 7014, Liberty County, Texas</t>
  </si>
  <si>
    <t>Census Tract 6754, Fort Bend County, Texas</t>
  </si>
  <si>
    <t>Census Tract 3238.02, Harris County, Texas</t>
  </si>
  <si>
    <t>Census Tract 3306, Harris County, Texas</t>
  </si>
  <si>
    <t>Census Tract 7104.01, Chambers County, Texas</t>
  </si>
  <si>
    <t>Census Tract 6633, Brazoria County, Texas</t>
  </si>
  <si>
    <t>Census Tract 4543.01, Harris County, Texas</t>
  </si>
  <si>
    <t>Census Tract 6701.01, Fort Bend County, Texas</t>
  </si>
  <si>
    <t>Census Tract 5506.02, Harris County, Texas</t>
  </si>
  <si>
    <t>Census Tract 4233.01, Harris County, Texas</t>
  </si>
  <si>
    <t>Census Tract 3337, Harris County, Texas</t>
  </si>
  <si>
    <t>Census Tract 2228, Harris County, Texas</t>
  </si>
  <si>
    <t>Census Tract 3236, Harris County, Texas</t>
  </si>
  <si>
    <t>Census Tract 4218, Harris County, Texas</t>
  </si>
  <si>
    <t>Census Tract 5332, Harris County, Texas</t>
  </si>
  <si>
    <t>Census Tract 2537, Harris County, Texas</t>
  </si>
  <si>
    <t>Census Tract 7259, Galveston County, Texas</t>
  </si>
  <si>
    <t>Census Tract 5510, Harris County, Texas</t>
  </si>
  <si>
    <t>Census Tract 5334, Harris County, Texas</t>
  </si>
  <si>
    <t>Census Tract 5207, Harris County, Texas</t>
  </si>
  <si>
    <t>Census Tract 7211, Galveston County, Texas</t>
  </si>
  <si>
    <t>Census Tract 5554.01, Harris County, Texas</t>
  </si>
  <si>
    <t>Census Tract 7232, Galveston County, Texas</t>
  </si>
  <si>
    <t>Census Tract 3205, Harris County, Texas</t>
  </si>
  <si>
    <t>Census Tract 2545, Harris County, Texas</t>
  </si>
  <si>
    <t>Census Tract 3413.02, Harris County, Texas</t>
  </si>
  <si>
    <t>Census Tract 5116, Harris County, Texas</t>
  </si>
  <si>
    <t>Census Tract 2408.02, Harris County, Texas</t>
  </si>
  <si>
    <t>Census Tract 6614, Brazoria County, Texas</t>
  </si>
  <si>
    <t>Census Tract 5508, Harris County, Texas</t>
  </si>
  <si>
    <t>Census Tract 4510.02, Harris County, Texas</t>
  </si>
  <si>
    <t>Census Tract 5215, Harris County, Texas</t>
  </si>
  <si>
    <t>Census Tract 3316.01, Harris County, Texas</t>
  </si>
  <si>
    <t>Census Tract 5342.01, Harris County, Texas</t>
  </si>
  <si>
    <t>Census Tract 3228, Harris County, Texas</t>
  </si>
  <si>
    <t>Census Tract 3315, Harris County, Texas</t>
  </si>
  <si>
    <t>Census Tract 2319, Harris County, Texas</t>
  </si>
  <si>
    <t>Census Tract 6926.01, Montgomery County, Texas</t>
  </si>
  <si>
    <t>Census Tract 5505, Harris County, Texas</t>
  </si>
  <si>
    <t>Census Tract 2540, Harris County, Texas</t>
  </si>
  <si>
    <t>Census Tract 5223.01, Harris County, Texas</t>
  </si>
  <si>
    <t>Census Tract 6753, Fort Bend County, Texas</t>
  </si>
  <si>
    <t>Census Tract 4537, Harris County, Texas</t>
  </si>
  <si>
    <t>Census Tract 7003, Liberty County, Texas</t>
  </si>
  <si>
    <t>Census Tract 2320, Harris County, Texas</t>
  </si>
  <si>
    <t>Census Tract 6938, Montgomery County, Texas</t>
  </si>
  <si>
    <t>Census Tract 4528.01, Harris County, Texas</t>
  </si>
  <si>
    <t>Census Tract 6941.01, Montgomery County, Texas</t>
  </si>
  <si>
    <t>Census Tract 3423, Harris County, Texas</t>
  </si>
  <si>
    <t>Census Tract 3329, Harris County, Texas</t>
  </si>
  <si>
    <t>Census Tract 7216, Galveston County, Texas</t>
  </si>
  <si>
    <t>Census Tract 5554.02, Harris County, Texas</t>
  </si>
  <si>
    <t>Census Tract 7227, Galveston County, Texas</t>
  </si>
  <si>
    <t>Census Tract 3219, Harris County, Texas</t>
  </si>
  <si>
    <t>Census Tract 7103, Chambers County, Texas</t>
  </si>
  <si>
    <t>Census Tract 7254, Galveston County, Texas</t>
  </si>
  <si>
    <t>Census Tract 3505, Harris County, Texas</t>
  </si>
  <si>
    <t>Census Tract 7253, Galveston County, Texas</t>
  </si>
  <si>
    <t>Census Tract 4332.02, Harris County, Texas</t>
  </si>
  <si>
    <t>Census Tract 4526, Harris County, Texas</t>
  </si>
  <si>
    <t>Census Tract 3305, Harris County, Texas</t>
  </si>
  <si>
    <t>Census Tract 5216, Harris County, Texas</t>
  </si>
  <si>
    <t>Census Tract 6925, Montgomery County, Texas</t>
  </si>
  <si>
    <t>Census Tract 6926.02, Montgomery County, Texas</t>
  </si>
  <si>
    <t>Census Tract 6706.02, Fort Bend County, Texas</t>
  </si>
  <si>
    <t>Census Tract 2220, Harris County, Texas</t>
  </si>
  <si>
    <t>Census Tract 2325, Harris County, Texas</t>
  </si>
  <si>
    <t>Census Tract 3422, Harris County, Texas</t>
  </si>
  <si>
    <t>Census Tract 4228, Harris County, Texas</t>
  </si>
  <si>
    <t>Census Tract 7230, Galveston County, Texas</t>
  </si>
  <si>
    <t>Census Tract 5323, Harris County, Texas</t>
  </si>
  <si>
    <t>Census Tract 3210, Harris County, Texas</t>
  </si>
  <si>
    <t>Census Tract 3103, Harris County, Texas</t>
  </si>
  <si>
    <t>Census Tract 2224.02, Harris County, Texas</t>
  </si>
  <si>
    <t>Census Tract 6936, Montgomery County, Texas</t>
  </si>
  <si>
    <t>Census Tract 4323, Harris County, Texas</t>
  </si>
  <si>
    <t>48201334100</t>
  </si>
  <si>
    <t>Census Tract 3341, Harris County, Texas</t>
  </si>
  <si>
    <t>Census Tract 7250, Galveston County, Texas</t>
  </si>
  <si>
    <t>Census Tract 3307, Harris County, Texas</t>
  </si>
  <si>
    <t>Census Tract 2324.02, Harris County, Texas</t>
  </si>
  <si>
    <t>Census Tract 5221, Harris County, Texas</t>
  </si>
  <si>
    <t>Census Tract 5213, Harris County, Texas</t>
  </si>
  <si>
    <t>Census Tract 2337.01, Harris County, Texas</t>
  </si>
  <si>
    <t>Census Tract 2223, Harris County, Texas</t>
  </si>
  <si>
    <t>48201533100</t>
  </si>
  <si>
    <t>Census Tract 5331, Harris County, Texas</t>
  </si>
  <si>
    <t>Census Tract 2541, Harris County, Texas</t>
  </si>
  <si>
    <t>Census Tract 6639, Brazoria County, Texas</t>
  </si>
  <si>
    <t>Census Tract 2542, Harris County, Texas</t>
  </si>
  <si>
    <t>Census Tract 2230.01, Harris County, Texas</t>
  </si>
  <si>
    <t>Census Tract 6642, Brazoria County, Texas</t>
  </si>
  <si>
    <t>Census Tract 2217, Harris County, Texas</t>
  </si>
  <si>
    <t>Census Tract 4534.02, Harris County, Texas</t>
  </si>
  <si>
    <t>Census Tract 3107, Harris County, Texas</t>
  </si>
  <si>
    <t>Census Tract 2337.03, Harris County, Texas</t>
  </si>
  <si>
    <t>Census Tract 2216, Harris County, Texas</t>
  </si>
  <si>
    <t>Census Tract 2314, Harris County, Texas</t>
  </si>
  <si>
    <t>Census Tract 2536, Harris County, Texas</t>
  </si>
  <si>
    <t>Census Tract 6913.02, Montgomery County, Texas</t>
  </si>
  <si>
    <t>Census Tract 2211, Harris County, Texas</t>
  </si>
  <si>
    <t>Census Tract 3133, Harris County, Texas</t>
  </si>
  <si>
    <t>Census Tract 3115, Harris County, Texas</t>
  </si>
  <si>
    <t>Census Tract 4227.01, Harris County, Texas</t>
  </si>
  <si>
    <t>Census Tract 4522.02, Harris County, Texas</t>
  </si>
  <si>
    <t>Census Tract 7006, Liberty County, Texas</t>
  </si>
  <si>
    <t>Census Tract 3140.02, Harris County, Texas</t>
  </si>
  <si>
    <t>48167725800</t>
  </si>
  <si>
    <t>Census Tract 7258, Galveston County, Texas</t>
  </si>
  <si>
    <t>Census Tract 5336, Harris County, Texas</t>
  </si>
  <si>
    <t>Census Tract 3113, Harris County, Texas</t>
  </si>
  <si>
    <t>Census Tract 2323.01, Harris County, Texas</t>
  </si>
  <si>
    <t>Census Tract 3206.01, Harris County, Texas</t>
  </si>
  <si>
    <t>Census Tract 4539, Harris County, Texas</t>
  </si>
  <si>
    <t>Census Tract 5220, Harris County, Texas</t>
  </si>
  <si>
    <t>Census Tract 5308, Harris County, Texas</t>
  </si>
  <si>
    <t>Census Tract 3303.03, Harris County, Texas</t>
  </si>
  <si>
    <t>Census Tract 5338.02, Harris County, Texas</t>
  </si>
  <si>
    <t>Census Tract 2212, Harris County, Texas</t>
  </si>
  <si>
    <t>Census Tract 5210, Harris County, Texas</t>
  </si>
  <si>
    <t>Census Tract 5337.02, Harris County, Texas</t>
  </si>
  <si>
    <t>Census Tract 3229, Harris County, Texas</t>
  </si>
  <si>
    <t>Census Tract 3234, Harris County, Texas</t>
  </si>
  <si>
    <t>Census Tract 3207, Harris County, Texas</t>
  </si>
  <si>
    <t>Census Tract 3119, Harris County, Texas</t>
  </si>
  <si>
    <t>Census Tract 6805, Waller County, Texas</t>
  </si>
  <si>
    <t>Census Tract 5519, Harris County, Texas</t>
  </si>
  <si>
    <t>Census Tract 7012, Liberty County, Texas</t>
  </si>
  <si>
    <t>Census Tract 2229, Harris County, Texas</t>
  </si>
  <si>
    <t>Census Tract 5511, Harris County, Texas</t>
  </si>
  <si>
    <t>Census Tract 2328, Harris County, Texas</t>
  </si>
  <si>
    <t>Census Tract 4107.02, Harris County, Texas</t>
  </si>
  <si>
    <t>Census Tract 7228, Galveston County, Texas</t>
  </si>
  <si>
    <t>Census Tract 3117, Harris County, Texas</t>
  </si>
  <si>
    <t>Census Tract 6613, Brazoria County, Texas</t>
  </si>
  <si>
    <t>Census Tract 7242, Galveston County, Texas</t>
  </si>
  <si>
    <t>Census Tract 3340.01, Harris County, Texas</t>
  </si>
  <si>
    <t>Census Tract 3409, Harris County, Texas</t>
  </si>
  <si>
    <t>Census Tract 3222, Harris County, Texas</t>
  </si>
  <si>
    <t>Census Tract 4519.01, Harris County, Texas</t>
  </si>
  <si>
    <t>Census Tract 5503.02, Harris County, Texas</t>
  </si>
  <si>
    <t>Census Tract 3325, Harris County, Texas</t>
  </si>
  <si>
    <t>Census Tract 4534.01, Harris County, Texas</t>
  </si>
  <si>
    <t>Census Tract 5326, Harris County, Texas</t>
  </si>
  <si>
    <t>Census Tract 3137, Harris County, Texas</t>
  </si>
  <si>
    <t>Census Tract 5222.02, Harris County, Texas</t>
  </si>
  <si>
    <t>Census Tract 2115, Harris County, Texas</t>
  </si>
  <si>
    <t>Census Tract 4325, Harris County, Texas</t>
  </si>
  <si>
    <t>Census Tract 2337.02, Harris County, Texas</t>
  </si>
  <si>
    <t>Census Tract 2213, Harris County, Texas</t>
  </si>
  <si>
    <t>Census Tract 7231, Galveston County, Texas</t>
  </si>
  <si>
    <t>Census Tract 6930, Montgomery County, Texas</t>
  </si>
  <si>
    <t>Census Tract 3304, Harris County, Texas</t>
  </si>
  <si>
    <t>Census Tract 4225, Harris County, Texas</t>
  </si>
  <si>
    <t>Census Tract 2335, Harris County, Texas</t>
  </si>
  <si>
    <t>Census Tract 4535.01, Harris County, Texas</t>
  </si>
  <si>
    <t>Census Tract 2221, Harris County, Texas</t>
  </si>
  <si>
    <t>Census Tract 7229, Galveston County, Texas</t>
  </si>
  <si>
    <t>Census Tract 3301, Harris County, Texas</t>
  </si>
  <si>
    <t>Census Tract 5405.01, Harris County, Texas</t>
  </si>
  <si>
    <t>Census Tract 3111, Harris County, Texas</t>
  </si>
  <si>
    <t>Census Tract 4529, Harris County, Texas</t>
  </si>
  <si>
    <t>Census Tract 6802, Waller County, Texas</t>
  </si>
  <si>
    <t>Census Tract 3327, Harris County, Texas</t>
  </si>
  <si>
    <t>Census Tract 3118, Harris County, Texas</t>
  </si>
  <si>
    <t>Census Tract 4514.02, Harris County, Texas</t>
  </si>
  <si>
    <t>Census Tract 2317, Harris County, Texas</t>
  </si>
  <si>
    <t>Census Tract 3324, Harris County, Texas</t>
  </si>
  <si>
    <t>Census Tract 2316, Harris County, Texas</t>
  </si>
  <si>
    <t>Census Tract 2202, Harris County, Texas</t>
  </si>
  <si>
    <t>Census Tract 2313, Harris County, Texas</t>
  </si>
  <si>
    <t>Census Tract 2219, Harris County, Texas</t>
  </si>
  <si>
    <t>Census Tract 3335, Harris County, Texas</t>
  </si>
  <si>
    <t>Census Tract 6612, Brazoria County, Texas</t>
  </si>
  <si>
    <t>Census Tract 5313, Harris County, Texas</t>
  </si>
  <si>
    <t>Census Tract 2528, Harris County, Texas</t>
  </si>
  <si>
    <t>Census Tract 2330.01, Harris County, Texas</t>
  </si>
  <si>
    <t>Census Tract 2206, Harris County, Texas</t>
  </si>
  <si>
    <t>Census Tract 6935, Montgomery County, Texas</t>
  </si>
  <si>
    <t>Census Tract 4332.01, Harris County, Texas</t>
  </si>
  <si>
    <t>Census Tract 4224.02, Harris County, Texas</t>
  </si>
  <si>
    <t>Census Tract 3105, Harris County, Texas</t>
  </si>
  <si>
    <t>Census Tract 3208, Harris County, Texas</t>
  </si>
  <si>
    <t>Census Tract 2415, Harris County, Texas</t>
  </si>
  <si>
    <t>Census Tract 2324.03, Harris County, Texas</t>
  </si>
  <si>
    <t>Census Tract 5526.01, Harris County, Texas</t>
  </si>
  <si>
    <t>Census Tract 7001, Liberty County, Texas</t>
  </si>
  <si>
    <t>Census Tract 3328, Harris County, Texas</t>
  </si>
  <si>
    <t>Census Tract 5206.01, Harris County, Texas</t>
  </si>
  <si>
    <t>Census Tract 4528.02, Harris County, Texas</t>
  </si>
  <si>
    <t>Census Tract 5212, Harris County, Texas</t>
  </si>
  <si>
    <t>Census Tract 7252, Galveston County, Texas</t>
  </si>
  <si>
    <t>Census Tract 3127, Harris County, Texas</t>
  </si>
  <si>
    <t>Census Tract 4530, Harris County, Texas</t>
  </si>
  <si>
    <t>Census Tract 4329.01, Harris County, Texas</t>
  </si>
  <si>
    <t>Census Tract 4233.02, Harris County, Texas</t>
  </si>
  <si>
    <t>Census Tract 5318, Harris County, Texas</t>
  </si>
  <si>
    <t>Census Tract 2203, Harris County, Texas</t>
  </si>
  <si>
    <t>Census Tract 2305, Harris County, Texas</t>
  </si>
  <si>
    <t>Census Tract 2534, Harris County, Texas</t>
  </si>
  <si>
    <t>Census Tract 3106, Harris County, Texas</t>
  </si>
  <si>
    <t>Census Tract 2546, Harris County, Texas</t>
  </si>
  <si>
    <t>Census Tract 6640, Brazoria County, Texas</t>
  </si>
  <si>
    <t>Census Tract 5532, Harris County, Texas</t>
  </si>
  <si>
    <t>Census Tract 7249, Galveston County, Texas</t>
  </si>
  <si>
    <t>Census Tract 4536.02, Harris County, Texas</t>
  </si>
  <si>
    <t>Census Tract 3326, Harris County, Texas</t>
  </si>
  <si>
    <t>Census Tract 2318, Harris County, Texas</t>
  </si>
  <si>
    <t>Census Tract 4329.02, Harris County, Texas</t>
  </si>
  <si>
    <t>Census Tract 3333, Harris County, Texas</t>
  </si>
  <si>
    <t>Census Tract 2124, Harris County, Texas</t>
  </si>
  <si>
    <t>Census Tract 5203, Harris County, Texas</t>
  </si>
  <si>
    <t>Census Tract 2525, Harris County, Texas</t>
  </si>
  <si>
    <t>Census Tract 6748, Fort Bend County, Texas</t>
  </si>
  <si>
    <t>Census Tract 6939, Montgomery County, Texas</t>
  </si>
  <si>
    <t>Census Tract 4324, Harris County, Texas</t>
  </si>
  <si>
    <t>Census Tract 2526, Harris County, Texas</t>
  </si>
  <si>
    <t>Census Tract 5322, Harris County, Texas</t>
  </si>
  <si>
    <t>Census Tract 7256, Galveston County, Texas</t>
  </si>
  <si>
    <t>Census Tract 2327.01, Harris County, Texas</t>
  </si>
  <si>
    <t>Census Tract 3101, Harris County, Texas</t>
  </si>
  <si>
    <t>Census Tract 2209, Harris County, Texas</t>
  </si>
  <si>
    <t>Census Tract 5205, Harris County, Texas</t>
  </si>
  <si>
    <t>Census Tract 3213, Harris County, Texas</t>
  </si>
  <si>
    <t>Census Tract 2311, Harris County, Texas</t>
  </si>
  <si>
    <t>Census Tract 4525, Harris County, Texas</t>
  </si>
  <si>
    <t>Census Tract 2222, Harris County, Texas</t>
  </si>
  <si>
    <t>Census Tract 2310, Harris County, Texas</t>
  </si>
  <si>
    <t>Census Tract 2321, Harris County, Texas</t>
  </si>
  <si>
    <t>Census Tract 5217, Harris County, Texas</t>
  </si>
  <si>
    <t>Census Tract 2116, Harris County, Texas</t>
  </si>
  <si>
    <t>Census Tract 2331.03, Harris County, Texas</t>
  </si>
  <si>
    <t>Census Tract 3202, Harris County, Texas</t>
  </si>
  <si>
    <t>Census Tract 3214.01, Harris County, Texas</t>
  </si>
  <si>
    <t>Census Tract 3221, Harris County, Texas</t>
  </si>
  <si>
    <t>Census Tract 5211, Harris County, Texas</t>
  </si>
  <si>
    <t>Census Tract 3241, Harris County, Texas</t>
  </si>
  <si>
    <t>Census Tract 7244, Galveston County, Texas</t>
  </si>
  <si>
    <t>Census Tract 2119, Harris County, Texas</t>
  </si>
  <si>
    <t>Census Tract 2331.01, Harris County, Texas</t>
  </si>
  <si>
    <t>Census Tract 3218, Harris County, Texas</t>
  </si>
  <si>
    <t>Census Tract 4211.02, Harris County, Texas</t>
  </si>
  <si>
    <t>48201550401</t>
  </si>
  <si>
    <t>Census Tract 5504.01, Harris County, Texas</t>
  </si>
  <si>
    <t>Census Tract 2231, Harris County, Texas</t>
  </si>
  <si>
    <t>Census Tract 5533, Harris County, Texas</t>
  </si>
  <si>
    <t>Census Tract 7223, Galveston County, Texas</t>
  </si>
  <si>
    <t>Census Tract 3129, Harris County, Texas</t>
  </si>
  <si>
    <t>Census Tract 4328.01, Harris County, Texas</t>
  </si>
  <si>
    <t>Census Tract 7262, Galveston County, Texas</t>
  </si>
  <si>
    <t>Census Tract 2125, Harris County, Texas</t>
  </si>
  <si>
    <t>Census Tract 5503.01, Harris County, Texas</t>
  </si>
  <si>
    <t>Census Tract 5301, Harris County, Texas</t>
  </si>
  <si>
    <t>Census Tract 2506, Harris County, Texas</t>
  </si>
  <si>
    <t>Census Tract 5340.01, Harris County, Texas</t>
  </si>
  <si>
    <t>Census Tract 2543, Harris County, Texas</t>
  </si>
  <si>
    <t>Census Tract 6931.01, Montgomery County, Texas</t>
  </si>
  <si>
    <t>Census Tract 3332.02, Harris County, Texas</t>
  </si>
  <si>
    <t>Census Tract 2544, Harris County, Texas</t>
  </si>
  <si>
    <t>Census Tract 3143, Harris County, Texas</t>
  </si>
  <si>
    <t>Census Tract 2109, Harris County, Texas</t>
  </si>
  <si>
    <t>Census Tract 3313, Harris County, Texas</t>
  </si>
  <si>
    <t>Census Tract 3322, Harris County, Texas</t>
  </si>
  <si>
    <t>Census Tract 3134, Harris County, Texas</t>
  </si>
  <si>
    <t>Census Tract 6749, Fort Bend County, Texas</t>
  </si>
  <si>
    <t>Census Tract 7237, Galveston County, Texas</t>
  </si>
  <si>
    <t>Census Tract 7243, Galveston County, Texas</t>
  </si>
  <si>
    <t>Census Tract 3112, Harris County, Texas</t>
  </si>
  <si>
    <t>Census Tract 7248, Galveston County, Texas</t>
  </si>
  <si>
    <t>Census Tract 4330.02, Harris County, Texas</t>
  </si>
  <si>
    <t>Census Tract 5321, Harris County, Texas</t>
  </si>
  <si>
    <t>Census Tract 4215, Harris County, Texas</t>
  </si>
  <si>
    <t>Census Tract 4334, Harris County, Texas</t>
  </si>
  <si>
    <t>Census Tract 3331, Harris County, Texas</t>
  </si>
  <si>
    <t>Census Tract 2336, Harris County, Texas</t>
  </si>
  <si>
    <t>Census Tract 2225.03, Harris County, Texas</t>
  </si>
  <si>
    <t>Census Tract 4232.02, Harris County, Texas</t>
  </si>
  <si>
    <t>Census Tract 2331.02, Harris County, Texas</t>
  </si>
  <si>
    <t>Census Tract 4522.01, Harris County, Texas</t>
  </si>
  <si>
    <t>Census Tract 5204, Harris County, Texas</t>
  </si>
  <si>
    <t>Census Tract 3302, Harris County, Texas</t>
  </si>
  <si>
    <t>Census Tract 2308, Harris County, Texas</t>
  </si>
  <si>
    <t>Census Tract 2210, Harris County, Texas</t>
  </si>
  <si>
    <t>Census Tract 3319, Harris County, Texas</t>
  </si>
  <si>
    <t>Census Tract 4229, Harris County, Texas</t>
  </si>
  <si>
    <t>Census Tract 3242, Harris County, Texas</t>
  </si>
  <si>
    <t>Census Tract 2405.01, Harris County, Texas</t>
  </si>
  <si>
    <t>Census Tract 2302, Harris County, Texas</t>
  </si>
  <si>
    <t>Census Tract 5319, Harris County, Texas</t>
  </si>
  <si>
    <t>Census Tract 5307, Harris County, Texas</t>
  </si>
  <si>
    <t>Census Tract 7222, Galveston County, Texas</t>
  </si>
  <si>
    <t>Census Tract 3321, Harris County, Texas</t>
  </si>
  <si>
    <t>Census Tract 3116, Harris County, Texas</t>
  </si>
  <si>
    <t>Census Tract 7241.01, Galveston County, Texas</t>
  </si>
  <si>
    <t>Census Tract 3233, Harris County, Texas</t>
  </si>
  <si>
    <t>Census Tract 5214, Harris County, Texas</t>
  </si>
  <si>
    <t>Census Tract 2105, Harris County, Texas</t>
  </si>
  <si>
    <t>Census Tract 4224.01, Harris County, Texas</t>
  </si>
  <si>
    <t>Census Tract 6750, Fort Bend County, Texas</t>
  </si>
  <si>
    <t>Census Tract 4320.02, Harris County, Texas</t>
  </si>
  <si>
    <t>Census Tract 2201, Harris County, Texas</t>
  </si>
  <si>
    <t>Census Tract 3108, Harris County, Texas</t>
  </si>
  <si>
    <t>Census Tract 7226, Galveston County, Texas</t>
  </si>
  <si>
    <t>Census Tract 2204, Harris County, Texas</t>
  </si>
  <si>
    <t>Census Tract 5337.01, Harris County, Texas</t>
  </si>
  <si>
    <t>Census Tract 4211.01, Harris County, Texas</t>
  </si>
  <si>
    <t>Census Tract 3109, Harris County, Texas</t>
  </si>
  <si>
    <t>Census Tract 4531, Harris County, Texas</t>
  </si>
  <si>
    <t>Census Tract 2334, Harris County, Texas</t>
  </si>
  <si>
    <t>Census Tract 3206.02, Harris County, Texas</t>
  </si>
  <si>
    <t>Census Tract 2408.01, Harris County, Texas</t>
  </si>
  <si>
    <t>Census Tract 3114, Harris County, Texas</t>
  </si>
  <si>
    <t>Census Tract 3323, Harris County, Texas</t>
  </si>
  <si>
    <t>Census Tract 2224.01, Harris County, Texas</t>
  </si>
  <si>
    <t>Census Tract 2315, Harris County, Texas</t>
  </si>
  <si>
    <t>Census Tract 5306, Harris County, Texas</t>
  </si>
  <si>
    <t>Census Tract 2107, Harris County, Texas</t>
  </si>
  <si>
    <t>Census Tract 3332.01, Harris County, Texas</t>
  </si>
  <si>
    <t>Census Tract 4330.03, Harris County, Texas</t>
  </si>
  <si>
    <t>Census Tract 7247, Galveston County, Texas</t>
  </si>
  <si>
    <t>Census Tract 3130, Harris County, Texas</t>
  </si>
  <si>
    <t>Census Tract 3136, Harris County, Texas</t>
  </si>
  <si>
    <t>Census Tract 4223.01, Harris County, Texas</t>
  </si>
  <si>
    <t>Census Tract 2218, Harris County, Texas</t>
  </si>
  <si>
    <t>Census Tract 2230.02, Harris County, Texas</t>
  </si>
  <si>
    <t>Census Tract 2312, Harris County, Texas</t>
  </si>
  <si>
    <t>Census Tract 3239, Harris County, Texas</t>
  </si>
  <si>
    <t>Census Tract 5206.02, Harris County, Texas</t>
  </si>
  <si>
    <t>Census Tract 5339.02, Harris County, Texas</t>
  </si>
  <si>
    <t>Census Tract 3201, Harris County, Texas</t>
  </si>
  <si>
    <t>Census Tract 4533, Harris County, Texas</t>
  </si>
  <si>
    <t>Census Tract 2104, Harris County, Texas</t>
  </si>
  <si>
    <t>Census Tract 5305, Harris County, Texas</t>
  </si>
  <si>
    <t>Census Tract 4510.01, Harris County, Texas</t>
  </si>
  <si>
    <t>Census Tract 5502, Harris County, Texas</t>
  </si>
  <si>
    <t>Census Tract 2327.02, Harris County, Texas</t>
  </si>
  <si>
    <t>48201211400</t>
  </si>
  <si>
    <t>Census Tract 2114, Harris County, Texas</t>
  </si>
  <si>
    <t>Census Tract 3104, Harris County, Texas</t>
  </si>
  <si>
    <t>Census Tract 4230, Harris County, Texas</t>
  </si>
  <si>
    <t>Census Tract 3124, Harris County, Texas</t>
  </si>
  <si>
    <t>Census Tract 5330, Harris County, Texas</t>
  </si>
  <si>
    <t>Census Tract 2214, Harris County, Texas</t>
  </si>
  <si>
    <t>Census Tract 3231, Harris County, Texas</t>
  </si>
  <si>
    <t>Census Tract 3110, Harris County, Texas</t>
  </si>
  <si>
    <t>Census Tract 5333, Harris County, Texas</t>
  </si>
  <si>
    <t>Census Tract 4213, Harris County, Texas</t>
  </si>
  <si>
    <t>Census Tract 4222, Harris County, Texas</t>
  </si>
  <si>
    <t>Census Tract 4532, Harris County, Texas</t>
  </si>
  <si>
    <t>Census Tract 3120, Harris County, Texas</t>
  </si>
  <si>
    <t>Census Tract 4214.03, Harris County, Texas</t>
  </si>
  <si>
    <t>Census Tract 4212.01, Harris County, Texas</t>
  </si>
  <si>
    <t>Census Tract 4331, Harris County, Texas</t>
  </si>
  <si>
    <t>Census Tract 2405.02, Harris County, Texas</t>
  </si>
  <si>
    <t>Census Tract 4327.01, Harris County, Texas</t>
  </si>
  <si>
    <t>Census Tract 6643, Brazoria County, Texas</t>
  </si>
  <si>
    <t>Census Tract 7251, Galveston County, Texas</t>
  </si>
  <si>
    <t>Census Tract 4328.02, Harris County, Texas</t>
  </si>
  <si>
    <t>Census Tract 3220, Harris County, Texas</t>
  </si>
  <si>
    <t>Census Tract 4201, Harris County, Texas</t>
  </si>
  <si>
    <t>Census Tract 9801, Harris County, Texas</t>
  </si>
  <si>
    <t>Census Tract 7240, Galveston County, Texas</t>
  </si>
  <si>
    <t>Census Tract 2301, Harris County, Texas</t>
  </si>
  <si>
    <t>Census Tract 5501, Harris County, Texas</t>
  </si>
  <si>
    <t>Census Tract 3311, Harris County, Texas</t>
  </si>
  <si>
    <t>Census Tract 3230, Harris County, Texas</t>
  </si>
  <si>
    <t>Census Tract 3235, Harris County, Texas</t>
  </si>
  <si>
    <t>Census Tract 2401, Harris County, Texas</t>
  </si>
  <si>
    <t>Census Tract 2207, Harris County, Texas</t>
  </si>
  <si>
    <t>Census Tract 2406, Harris County, Texas</t>
  </si>
  <si>
    <t>Census Tract 2225.01, Harris County, Texas</t>
  </si>
  <si>
    <t>Census Tract 3135, Harris County, Texas</t>
  </si>
  <si>
    <t>Census Tract 7002, Liberty County, Texas</t>
  </si>
  <si>
    <t>Census Tract 3318, Harris County, Texas</t>
  </si>
  <si>
    <t>Census Tract 4214.02, Harris County, Texas</t>
  </si>
  <si>
    <t>Census Tract 2304, Harris County, Texas</t>
  </si>
  <si>
    <t>Census Tract 3317, Harris County, Texas</t>
  </si>
  <si>
    <t>Census Tract 3320, Harris County, Texas</t>
  </si>
  <si>
    <t>Census Tract 4330.01, Harris County, Texas</t>
  </si>
  <si>
    <t>Census Tract 4335.01, Harris County, Texas</t>
  </si>
  <si>
    <t>Census Tract 4335.02, Harris County, Texas</t>
  </si>
  <si>
    <t>Census Tract 2215, Harris County, Texas</t>
  </si>
  <si>
    <t>Census Tract 6934, Montgomery County, Texas</t>
  </si>
  <si>
    <t>Census Tract 2306, Harris County, Texas</t>
  </si>
  <si>
    <t>Census Tract 3316.02, Harris County, Texas</t>
  </si>
  <si>
    <t>Census Tract 2309, Harris County, Texas</t>
  </si>
  <si>
    <t>Census Tract 2110, Harris County, Texas</t>
  </si>
  <si>
    <t>Census Tract 3312, Harris County, Texas</t>
  </si>
  <si>
    <t>Census Tract 4205, Harris County, Texas</t>
  </si>
  <si>
    <t>Census Tract 3212, Harris County, Texas</t>
  </si>
  <si>
    <t>Census Tract 4216, Harris County, Texas</t>
  </si>
  <si>
    <t>Census Tract 5304, Harris County, Texas</t>
  </si>
  <si>
    <t>Census Tract 4534.03, Harris County, Texas</t>
  </si>
  <si>
    <t>Census Tract 2303, Harris County, Texas</t>
  </si>
  <si>
    <t>Census Tract 2307, Harris County, Texas</t>
  </si>
  <si>
    <t>Census Tract 4214.01, Harris County, Texas</t>
  </si>
  <si>
    <t>Census Tract 3138, Harris County, Texas</t>
  </si>
  <si>
    <t>Census Tract 2117, Harris County, Texas</t>
  </si>
  <si>
    <t>Census Tract 5303, Harris County, Texas</t>
  </si>
  <si>
    <t>Census Tract 5320.01, Harris County, Texas</t>
  </si>
  <si>
    <t>Census Tract 4212.02, Harris County, Texas</t>
  </si>
  <si>
    <t>Census Tract 3215, Harris County, Texas</t>
  </si>
  <si>
    <t>Census Tract 2123, Harris County, Texas</t>
  </si>
  <si>
    <t>Census Tract 3123, Harris County, Texas</t>
  </si>
  <si>
    <t>Census Tract 4231, Harris County, Texas</t>
  </si>
  <si>
    <t>Census Tract 2108, Harris County, Texas</t>
  </si>
  <si>
    <t>Census Tract 4336, Harris County, Texas</t>
  </si>
  <si>
    <t>Census Tract 2208, Harris County, Texas</t>
  </si>
  <si>
    <t>Census Tract 2226, Harris County, Texas</t>
  </si>
  <si>
    <t>Census Tract 2205, Harris County, Texas</t>
  </si>
  <si>
    <t>Census Tract 2113, Harris County, Texas</t>
  </si>
  <si>
    <t>Census Tract 2112, Harris County, Texas</t>
  </si>
  <si>
    <t>Census Tract 2111, Harris County, Texas</t>
  </si>
  <si>
    <t>Census Tract 2227, Harris County, Texas</t>
  </si>
  <si>
    <t>Census Tract 3122, Harris County, Texas</t>
  </si>
  <si>
    <t>Census Tract 3128, Harris County, Texas</t>
  </si>
  <si>
    <t>Census Tract 3314, Harris County, Texas</t>
  </si>
  <si>
    <t>Census Tract 7246, Galveston County, Texas</t>
  </si>
  <si>
    <t>Census Tract 6737, Fort Bend County, Texas</t>
  </si>
  <si>
    <t>Census Tract 7106, Chambers County, Texas</t>
  </si>
  <si>
    <t>Census Tract 9900, Chambers County, Texas</t>
  </si>
  <si>
    <t>Census Tract 9900, Brazoria County, Texas</t>
  </si>
  <si>
    <t>Census Tract 4121, Harris County, Texas</t>
  </si>
  <si>
    <t>Census Tract 4306, Harris County, Texas</t>
  </si>
  <si>
    <t>Census Tract 9800, Harris County, Texas</t>
  </si>
  <si>
    <t>Census Tract 6804, Waller County, Texas</t>
  </si>
  <si>
    <t>Census Tract 9900, Galveston County, Texas</t>
  </si>
  <si>
    <t>Census Tract 3121, Harris County, Texas</t>
  </si>
  <si>
    <t>Census Tract 234.03, Bell County, Texas</t>
  </si>
  <si>
    <t>Census Tract 202.01, Bell County, Texas</t>
  </si>
  <si>
    <t>Census Tract 219.03, Bell County, Texas</t>
  </si>
  <si>
    <t>Census Tract 224.02, Bell County, Texas</t>
  </si>
  <si>
    <t>Census Tract 213.01, Bell County, Texas</t>
  </si>
  <si>
    <t>Census Tract 102.01, Coryell County, Texas</t>
  </si>
  <si>
    <t>Census Tract 108.03, Coryell County, Texas</t>
  </si>
  <si>
    <t>Census Tract 203, Bell County, Texas</t>
  </si>
  <si>
    <t>Census Tract 9503.01, Lampasas County, Texas</t>
  </si>
  <si>
    <t>Census Tract 201, Bell County, Texas</t>
  </si>
  <si>
    <t>Census Tract 224.04, Bell County, Texas</t>
  </si>
  <si>
    <t>48027021904</t>
  </si>
  <si>
    <t>Census Tract 219.04, Bell County, Texas</t>
  </si>
  <si>
    <t>Census Tract 9503.02, Lampasas County, Texas</t>
  </si>
  <si>
    <t>Census Tract 106.04, Coryell County, Texas</t>
  </si>
  <si>
    <t>Census Tract 233, Bell County, Texas</t>
  </si>
  <si>
    <t>Census Tract 217, Bell County, Texas</t>
  </si>
  <si>
    <t>48027022403</t>
  </si>
  <si>
    <t>Census Tract 224.03, Bell County, Texas</t>
  </si>
  <si>
    <t>Census Tract 213.02, Bell County, Texas</t>
  </si>
  <si>
    <t>Census Tract 212.02, Bell County, Texas</t>
  </si>
  <si>
    <t>Census Tract 231.05, Bell County, Texas</t>
  </si>
  <si>
    <t>Census Tract 107.01, Coryell County, Texas</t>
  </si>
  <si>
    <t>Census Tract 218, Bell County, Texas</t>
  </si>
  <si>
    <t>Census Tract 225.02, Bell County, Texas</t>
  </si>
  <si>
    <t>Census Tract 214, Bell County, Texas</t>
  </si>
  <si>
    <t>Census Tract 234.02, Bell County, Texas</t>
  </si>
  <si>
    <t>Census Tract 231.08, Bell County, Texas</t>
  </si>
  <si>
    <t>Census Tract 221.03, Bell County, Texas</t>
  </si>
  <si>
    <t>Census Tract 230, Bell County, Texas</t>
  </si>
  <si>
    <t>Census Tract 213.03, Bell County, Texas</t>
  </si>
  <si>
    <t>Census Tract 212.03, Bell County, Texas</t>
  </si>
  <si>
    <t>Census Tract 101.02, Coryell County, Texas</t>
  </si>
  <si>
    <t>Census Tract 202.02, Bell County, Texas</t>
  </si>
  <si>
    <t>Census Tract 108.04, Coryell County, Texas</t>
  </si>
  <si>
    <t>Census Tract 108.02, Coryell County, Texas</t>
  </si>
  <si>
    <t>Census Tract 106.03, Coryell County, Texas</t>
  </si>
  <si>
    <t>Census Tract 104, Coryell County, Texas</t>
  </si>
  <si>
    <t>Census Tract 232.01, Bell County, Texas</t>
  </si>
  <si>
    <t>Census Tract 204.02, Bell County, Texas</t>
  </si>
  <si>
    <t>Census Tract 224.05, Bell County, Texas</t>
  </si>
  <si>
    <t>Census Tract 205, Bell County, Texas</t>
  </si>
  <si>
    <t>Census Tract 219.01, Bell County, Texas</t>
  </si>
  <si>
    <t>Census Tract 220, Bell County, Texas</t>
  </si>
  <si>
    <t>Census Tract 231.06, Bell County, Texas</t>
  </si>
  <si>
    <t>Census Tract 234.04, Bell County, Texas</t>
  </si>
  <si>
    <t>Census Tract 215, Bell County, Texas</t>
  </si>
  <si>
    <t>Census Tract 105.01, Coryell County, Texas</t>
  </si>
  <si>
    <t>Census Tract 107.02, Coryell County, Texas</t>
  </si>
  <si>
    <t>Census Tract 102.02, Coryell County, Texas</t>
  </si>
  <si>
    <t>Census Tract 221.05, Bell County, Texas</t>
  </si>
  <si>
    <t>Census Tract 101.01, Coryell County, Texas</t>
  </si>
  <si>
    <t>Census Tract 105.04, Coryell County, Texas</t>
  </si>
  <si>
    <t>Census Tract 231.04, Bell County, Texas</t>
  </si>
  <si>
    <t>Census Tract 204.01, Bell County, Texas</t>
  </si>
  <si>
    <t>Census Tract 216.01, Bell County, Texas</t>
  </si>
  <si>
    <t>Census Tract 206, Bell County, Texas</t>
  </si>
  <si>
    <t>Census Tract 212.01, Bell County, Texas</t>
  </si>
  <si>
    <t>Census Tract 224.01, Bell County, Texas</t>
  </si>
  <si>
    <t>Census Tract 231.03, Bell County, Texas</t>
  </si>
  <si>
    <t>Census Tract 232.02, Bell County, Texas</t>
  </si>
  <si>
    <t>Census Tract 106.01, Coryell County, Texas</t>
  </si>
  <si>
    <t>Census Tract 211, Bell County, Texas</t>
  </si>
  <si>
    <t>Census Tract 9501, Lampasas County, Texas</t>
  </si>
  <si>
    <t>Census Tract 9505, Lampasas County, Texas</t>
  </si>
  <si>
    <t>Census Tract 232.03, Bell County, Texas</t>
  </si>
  <si>
    <t>Census Tract 231.07, Bell County, Texas</t>
  </si>
  <si>
    <t>Census Tract 105.02, Coryell County, Texas</t>
  </si>
  <si>
    <t>Census Tract 210, Bell County, Texas</t>
  </si>
  <si>
    <t>Census Tract 221.01, Bell County, Texas</t>
  </si>
  <si>
    <t>Census Tract 232.04, Bell County, Texas</t>
  </si>
  <si>
    <t>Census Tract 223, Bell County, Texas</t>
  </si>
  <si>
    <t>Census Tract 103, Coryell County, Texas</t>
  </si>
  <si>
    <t>Census Tract 222, Bell County, Texas</t>
  </si>
  <si>
    <t>Census Tract 225.01, Bell County, Texas</t>
  </si>
  <si>
    <t>Census Tract 221.04, Bell County, Texas</t>
  </si>
  <si>
    <t>Census Tract 229, Bell County, Texas</t>
  </si>
  <si>
    <t>Census Tract 209, Bell County, Texas</t>
  </si>
  <si>
    <t>Census Tract 9504, Lampasas County, Texas</t>
  </si>
  <si>
    <t>Census Tract 207.02, Bell County, Texas</t>
  </si>
  <si>
    <t>Census Tract 226, Bell County, Texas</t>
  </si>
  <si>
    <t>Census Tract 208, Bell County, Texas</t>
  </si>
  <si>
    <t>Census Tract 228.01, Bell County, Texas</t>
  </si>
  <si>
    <t>Census Tract 235, Bell County, Texas</t>
  </si>
  <si>
    <t>Census Tract 216.02, Bell County, Texas</t>
  </si>
  <si>
    <t>Census Tract 207.01, Bell County, Texas</t>
  </si>
  <si>
    <t>Census Tract 9800, Coryell County, Texas</t>
  </si>
  <si>
    <t>Census Tract 105.03, Coryell County, Texas</t>
  </si>
  <si>
    <t>Census Tract 9800.03, Bell County, Texas</t>
  </si>
  <si>
    <t>Census Tract 9800.01, Bell County, Texas</t>
  </si>
  <si>
    <t>Census Tract 9800.02, Bell County, Texas</t>
  </si>
  <si>
    <t>Census Tract 17.22, Webb County, Texas</t>
  </si>
  <si>
    <t>Census Tract 17.13, Webb County, Texas</t>
  </si>
  <si>
    <t>Census Tract 17.21, Webb County, Texas</t>
  </si>
  <si>
    <t>Census Tract 17.14, Webb County, Texas</t>
  </si>
  <si>
    <t>48479001602</t>
  </si>
  <si>
    <t>Census Tract 16.02, Webb County, Texas</t>
  </si>
  <si>
    <t>Census Tract 17.20, Webb County, Texas</t>
  </si>
  <si>
    <t>Census Tract 17.09, Webb County, Texas</t>
  </si>
  <si>
    <t>Census Tract 17.12, Webb County, Texas</t>
  </si>
  <si>
    <t>Census Tract 17.19, Webb County, Texas</t>
  </si>
  <si>
    <t>Census Tract 17.15, Webb County, Texas</t>
  </si>
  <si>
    <t>Census Tract 17.16, Webb County, Texas</t>
  </si>
  <si>
    <t>Census Tract 17.11, Webb County, Texas</t>
  </si>
  <si>
    <t>Census Tract 17.18, Webb County, Texas</t>
  </si>
  <si>
    <t>Census Tract 18.16, Webb County, Texas</t>
  </si>
  <si>
    <t>Census Tract 18.11, Webb County, Texas</t>
  </si>
  <si>
    <t>Census Tract 18.10, Webb County, Texas</t>
  </si>
  <si>
    <t>Census Tract 16.01, Webb County, Texas</t>
  </si>
  <si>
    <t>Census Tract 18.12, Webb County, Texas</t>
  </si>
  <si>
    <t>Census Tract 17.10, Webb County, Texas</t>
  </si>
  <si>
    <t>Census Tract 14.02, Webb County, Texas</t>
  </si>
  <si>
    <t>Census Tract 18.13, Webb County, Texas</t>
  </si>
  <si>
    <t>Census Tract 18.09, Webb County, Texas</t>
  </si>
  <si>
    <t>Census Tract 11.01, Webb County, Texas</t>
  </si>
  <si>
    <t>Census Tract 11.05, Webb County, Texas</t>
  </si>
  <si>
    <t>Census Tract 18.07, Webb County, Texas</t>
  </si>
  <si>
    <t>Census Tract 1.08, Webb County, Texas</t>
  </si>
  <si>
    <t>Census Tract 18.14, Webb County, Texas</t>
  </si>
  <si>
    <t>Census Tract 17.17, Webb County, Texas</t>
  </si>
  <si>
    <t>Census Tract 15.02, Webb County, Texas</t>
  </si>
  <si>
    <t>Census Tract 18.08, Webb County, Texas</t>
  </si>
  <si>
    <t>Census Tract 9.04, Webb County, Texas</t>
  </si>
  <si>
    <t>Census Tract 10.01, Webb County, Texas</t>
  </si>
  <si>
    <t>Census Tract 11.04, Webb County, Texas</t>
  </si>
  <si>
    <t>Census Tract 18.06, Webb County, Texas</t>
  </si>
  <si>
    <t>Census Tract 6.02, Webb County, Texas</t>
  </si>
  <si>
    <t>Census Tract 17.06, Webb County, Texas</t>
  </si>
  <si>
    <t>Census Tract 1.06, Webb County, Texas</t>
  </si>
  <si>
    <t>Census Tract 6.01, Webb County, Texas</t>
  </si>
  <si>
    <t>Census Tract 15.01, Webb County, Texas</t>
  </si>
  <si>
    <t>Census Tract 18.15, Webb County, Texas</t>
  </si>
  <si>
    <t>Census Tract 9.01, Webb County, Texas</t>
  </si>
  <si>
    <t>Census Tract 18.17, Webb County, Texas</t>
  </si>
  <si>
    <t>Census Tract 2, Webb County, Texas</t>
  </si>
  <si>
    <t>Census Tract 11.03, Webb County, Texas</t>
  </si>
  <si>
    <t>Census Tract 1.01, Webb County, Texas</t>
  </si>
  <si>
    <t>Census Tract 13, Webb County, Texas</t>
  </si>
  <si>
    <t>Census Tract 1.05, Webb County, Texas</t>
  </si>
  <si>
    <t>Census Tract 10.04, Webb County, Texas</t>
  </si>
  <si>
    <t>Census Tract 10.03, Webb County, Texas</t>
  </si>
  <si>
    <t>Census Tract 1.07, Webb County, Texas</t>
  </si>
  <si>
    <t>Census Tract 7, Webb County, Texas</t>
  </si>
  <si>
    <t>Census Tract 18.18, Webb County, Texas</t>
  </si>
  <si>
    <t>Census Tract 8, Webb County, Texas</t>
  </si>
  <si>
    <t>Census Tract 12.01, Webb County, Texas</t>
  </si>
  <si>
    <t>Census Tract 1.09, Webb County, Texas</t>
  </si>
  <si>
    <t>Census Tract 12.02, Webb County, Texas</t>
  </si>
  <si>
    <t>Census Tract 3, Webb County, Texas</t>
  </si>
  <si>
    <t>Census Tract 14.01, Webb County, Texas</t>
  </si>
  <si>
    <t>Census Tract 9.03, Webb County, Texas</t>
  </si>
  <si>
    <t>Census Tract 19, Webb County, Texas</t>
  </si>
  <si>
    <t>Census Tract 9800, Webb County, Texas</t>
  </si>
  <si>
    <t>Census Tract 5.01, Gregg County, Texas</t>
  </si>
  <si>
    <t>Census Tract 101, Gregg County, Texas</t>
  </si>
  <si>
    <t>Census Tract 9507, Upshur County, Texas</t>
  </si>
  <si>
    <t>Census Tract 6, Gregg County, Texas</t>
  </si>
  <si>
    <t>Census Tract 103.02, Gregg County, Texas</t>
  </si>
  <si>
    <t>Census Tract 106, Gregg County, Texas</t>
  </si>
  <si>
    <t>48401950501</t>
  </si>
  <si>
    <t>Census Tract 9505.01, Rusk County, Texas</t>
  </si>
  <si>
    <t>Census Tract 3, Gregg County, Texas</t>
  </si>
  <si>
    <t>Census Tract 9506, Rusk County, Texas</t>
  </si>
  <si>
    <t>Census Tract 9501, Rusk County, Texas</t>
  </si>
  <si>
    <t>Census Tract 7, Gregg County, Texas</t>
  </si>
  <si>
    <t>Census Tract 103.01, Gregg County, Texas</t>
  </si>
  <si>
    <t>Census Tract 104, Gregg County, Texas</t>
  </si>
  <si>
    <t>Census Tract 9502, Rusk County, Texas</t>
  </si>
  <si>
    <t>Census Tract 9509, Rusk County, Texas</t>
  </si>
  <si>
    <t>Census Tract 9505, Upshur County, Texas</t>
  </si>
  <si>
    <t>Census Tract 4.01, Gregg County, Texas</t>
  </si>
  <si>
    <t>Census Tract 8, Gregg County, Texas</t>
  </si>
  <si>
    <t>Census Tract 105, Gregg County, Texas</t>
  </si>
  <si>
    <t>Census Tract 9503, Rusk County, Texas</t>
  </si>
  <si>
    <t>Census Tract 9506, Upshur County, Texas</t>
  </si>
  <si>
    <t>Census Tract 9502, Upshur County, Texas</t>
  </si>
  <si>
    <t>Census Tract 9501, Upshur County, Texas</t>
  </si>
  <si>
    <t>Census Tract 9504, Upshur County, Texas</t>
  </si>
  <si>
    <t>Census Tract 5.02, Gregg County, Texas</t>
  </si>
  <si>
    <t>Census Tract 102, Gregg County, Texas</t>
  </si>
  <si>
    <t>Census Tract 9503, Upshur County, Texas</t>
  </si>
  <si>
    <t>Census Tract 2, Gregg County, Texas</t>
  </si>
  <si>
    <t>Census Tract 9510, Rusk County, Texas</t>
  </si>
  <si>
    <t>Census Tract 9508, Rusk County, Texas</t>
  </si>
  <si>
    <t>Census Tract 9505.02, Rusk County, Texas</t>
  </si>
  <si>
    <t>Census Tract 9507, Rusk County, Texas</t>
  </si>
  <si>
    <t>Census Tract 9511, Rusk County, Texas</t>
  </si>
  <si>
    <t>Census Tract 9504, Rusk County, Texas</t>
  </si>
  <si>
    <t>Census Tract 9512, Rusk County, Texas</t>
  </si>
  <si>
    <t>Census Tract 9, Gregg County, Texas</t>
  </si>
  <si>
    <t>Census Tract 10, Gregg County, Texas</t>
  </si>
  <si>
    <t>Census Tract 107, Gregg County, Texas</t>
  </si>
  <si>
    <t>Census Tract 14, Gregg County, Texas</t>
  </si>
  <si>
    <t>Census Tract 4.02, Gregg County, Texas</t>
  </si>
  <si>
    <t>Census Tract 15, Gregg County, Texas</t>
  </si>
  <si>
    <t>Census Tract 13, Gregg County, Texas</t>
  </si>
  <si>
    <t>Census Tract 11, Gregg County, Texas</t>
  </si>
  <si>
    <t>Census Tract 12, Gregg County, Texas</t>
  </si>
  <si>
    <t>Census Tract 9800, Gregg County, Texas</t>
  </si>
  <si>
    <t>Census Tract 105.09, Lubbock County, Texas</t>
  </si>
  <si>
    <t>Census Tract 104.08, Lubbock County, Texas</t>
  </si>
  <si>
    <t>Census Tract 105.10, Lubbock County, Texas</t>
  </si>
  <si>
    <t>Census Tract 19.04, Lubbock County, Texas</t>
  </si>
  <si>
    <t>Census Tract 105.04, Lubbock County, Texas</t>
  </si>
  <si>
    <t>Census Tract 104.07, Lubbock County, Texas</t>
  </si>
  <si>
    <t>Census Tract 101.01, Lubbock County, Texas</t>
  </si>
  <si>
    <t>Census Tract 107, Lubbock County, Texas</t>
  </si>
  <si>
    <t>Census Tract 17.07, Lubbock County, Texas</t>
  </si>
  <si>
    <t>Census Tract 105.02, Lubbock County, Texas</t>
  </si>
  <si>
    <t>Census Tract 104.03, Lubbock County, Texas</t>
  </si>
  <si>
    <t>48303010406</t>
  </si>
  <si>
    <t>Census Tract 104.06, Lubbock County, Texas</t>
  </si>
  <si>
    <t>Census Tract 105.11, Lubbock County, Texas</t>
  </si>
  <si>
    <t>Census Tract 19.03, Lubbock County, Texas</t>
  </si>
  <si>
    <t>Census Tract 17.05, Lubbock County, Texas</t>
  </si>
  <si>
    <t>Census Tract 101.02, Lubbock County, Texas</t>
  </si>
  <si>
    <t>Census Tract 4.04, Lubbock County, Texas</t>
  </si>
  <si>
    <t>Census Tract 18.04, Lubbock County, Texas</t>
  </si>
  <si>
    <t>Census Tract 103.01, Lubbock County, Texas</t>
  </si>
  <si>
    <t>Census Tract 2.01, Lubbock County, Texas</t>
  </si>
  <si>
    <t>Census Tract 20.01, Lubbock County, Texas</t>
  </si>
  <si>
    <t>Census Tract 104.04, Lubbock County, Texas</t>
  </si>
  <si>
    <t>Census Tract 103.02, Lubbock County, Texas</t>
  </si>
  <si>
    <t>Census Tract 21.02, Lubbock County, Texas</t>
  </si>
  <si>
    <t>Census Tract 4.03, Lubbock County, Texas</t>
  </si>
  <si>
    <t>Census Tract 105.08, Lubbock County, Texas</t>
  </si>
  <si>
    <t>Census Tract 105.05, Lubbock County, Texas</t>
  </si>
  <si>
    <t>Census Tract 105.06, Lubbock County, Texas</t>
  </si>
  <si>
    <t>Census Tract 21.01, Lubbock County, Texas</t>
  </si>
  <si>
    <t>Census Tract 104.05, Lubbock County, Texas</t>
  </si>
  <si>
    <t>Census Tract 22.02, Lubbock County, Texas</t>
  </si>
  <si>
    <t>Census Tract 19.01, Lubbock County, Texas</t>
  </si>
  <si>
    <t>Census Tract 7, Lubbock County, Texas</t>
  </si>
  <si>
    <t>Census Tract 9503, Crosby County, Texas</t>
  </si>
  <si>
    <t>Census Tract 9505, Lynn County, Texas</t>
  </si>
  <si>
    <t>Census Tract 9504, Lynn County, Texas</t>
  </si>
  <si>
    <t>Census Tract 1, Lubbock County, Texas</t>
  </si>
  <si>
    <t>Census Tract 15.02, Lubbock County, Texas</t>
  </si>
  <si>
    <t>Census Tract 102, Lubbock County, Texas</t>
  </si>
  <si>
    <t>Census Tract 15.01, Lubbock County, Texas</t>
  </si>
  <si>
    <t>Census Tract 4.02, Lubbock County, Texas</t>
  </si>
  <si>
    <t>Census Tract 4.05, Lubbock County, Texas</t>
  </si>
  <si>
    <t>Census Tract 17.06, Lubbock County, Texas</t>
  </si>
  <si>
    <t>Census Tract 22.03, Lubbock County, Texas</t>
  </si>
  <si>
    <t>Census Tract 9501, Crosby County, Texas</t>
  </si>
  <si>
    <t>Census Tract 106, Lubbock County, Texas</t>
  </si>
  <si>
    <t>Census Tract 18.03, Lubbock County, Texas</t>
  </si>
  <si>
    <t>Census Tract 9506, Lynn County, Texas</t>
  </si>
  <si>
    <t>Census Tract 18.01, Lubbock County, Texas</t>
  </si>
  <si>
    <t>Census Tract 20.02, Lubbock County, Texas</t>
  </si>
  <si>
    <t>Census Tract 104.02, Lubbock County, Texas</t>
  </si>
  <si>
    <t>Census Tract 9502, Crosby County, Texas</t>
  </si>
  <si>
    <t>Census Tract 17.09, Lubbock County, Texas</t>
  </si>
  <si>
    <t>Census Tract 23, Lubbock County, Texas</t>
  </si>
  <si>
    <t>Census Tract 16.02, Lubbock County, Texas</t>
  </si>
  <si>
    <t>Census Tract 17.02, Lubbock County, Texas</t>
  </si>
  <si>
    <t>Census Tract 24, Lubbock County, Texas</t>
  </si>
  <si>
    <t>Census Tract 22.04, Lubbock County, Texas</t>
  </si>
  <si>
    <t>Census Tract 16.01, Lubbock County, Texas</t>
  </si>
  <si>
    <t>Census Tract 25, Lubbock County, Texas</t>
  </si>
  <si>
    <t>Census Tract 10, Lubbock County, Texas</t>
  </si>
  <si>
    <t>Census Tract 3.02, Lubbock County, Texas</t>
  </si>
  <si>
    <t>Census Tract 12, Lubbock County, Texas</t>
  </si>
  <si>
    <t>Census Tract 9, Lubbock County, Texas</t>
  </si>
  <si>
    <t>Census Tract 14, Lubbock County, Texas</t>
  </si>
  <si>
    <t>Census Tract 3.01, Lubbock County, Texas</t>
  </si>
  <si>
    <t>Census Tract 5, Lubbock County, Texas</t>
  </si>
  <si>
    <t>Census Tract 13, Lubbock County, Texas</t>
  </si>
  <si>
    <t>Census Tract 2.02, Lubbock County, Texas</t>
  </si>
  <si>
    <t>Census Tract 6.07, Lubbock County, Texas</t>
  </si>
  <si>
    <t>Census Tract 17.08, Lubbock County, Texas</t>
  </si>
  <si>
    <t>Census Tract 6.05, Lubbock County, Texas</t>
  </si>
  <si>
    <t>Census Tract 6.03, Lubbock County, Texas</t>
  </si>
  <si>
    <t>Census Tract 9800, Lubbock County, Texas</t>
  </si>
  <si>
    <t>Census Tract 204.02, Hidalgo County, Texas</t>
  </si>
  <si>
    <t>Census Tract 235.10, Hidalgo County, Texas</t>
  </si>
  <si>
    <t>48215020301</t>
  </si>
  <si>
    <t>Census Tract 203.01, Hidalgo County, Texas</t>
  </si>
  <si>
    <t>Census Tract 235.09, Hidalgo County, Texas</t>
  </si>
  <si>
    <t>Census Tract 239.02, Hidalgo County, Texas</t>
  </si>
  <si>
    <t>Census Tract 207.24, Hidalgo County, Texas</t>
  </si>
  <si>
    <t>Census Tract 209.01, Hidalgo County, Texas</t>
  </si>
  <si>
    <t>Census Tract 239.04, Hidalgo County, Texas</t>
  </si>
  <si>
    <t>Census Tract 208.03, Hidalgo County, Texas</t>
  </si>
  <si>
    <t>Census Tract 243.01, Hidalgo County, Texas</t>
  </si>
  <si>
    <t>Census Tract 207.01, Hidalgo County, Texas</t>
  </si>
  <si>
    <t>Census Tract 220.01, Hidalgo County, Texas</t>
  </si>
  <si>
    <t>Census Tract 203.02, Hidalgo County, Texas</t>
  </si>
  <si>
    <t>Census Tract 212.02, Hidalgo County, Texas</t>
  </si>
  <si>
    <t>Census Tract 238.02, Hidalgo County, Texas</t>
  </si>
  <si>
    <t>Census Tract 241.06, Hidalgo County, Texas</t>
  </si>
  <si>
    <t>Census Tract 235.04, Hidalgo County, Texas</t>
  </si>
  <si>
    <t>Census Tract 209.03, Hidalgo County, Texas</t>
  </si>
  <si>
    <t>Census Tract 209.04, Hidalgo County, Texas</t>
  </si>
  <si>
    <t>48215023801</t>
  </si>
  <si>
    <t>Census Tract 238.01, Hidalgo County, Texas</t>
  </si>
  <si>
    <t>Census Tract 222.04, Hidalgo County, Texas</t>
  </si>
  <si>
    <t>Census Tract 208.02, Hidalgo County, Texas</t>
  </si>
  <si>
    <t>Census Tract 217.02, Hidalgo County, Texas</t>
  </si>
  <si>
    <t>Census Tract 223, Hidalgo County, Texas</t>
  </si>
  <si>
    <t>Census Tract 244.04, Hidalgo County, Texas</t>
  </si>
  <si>
    <t>Census Tract 241.10, Hidalgo County, Texas</t>
  </si>
  <si>
    <t>Census Tract 214.04, Hidalgo County, Texas</t>
  </si>
  <si>
    <t>Census Tract 214.03, Hidalgo County, Texas</t>
  </si>
  <si>
    <t>Census Tract 213.05, Hidalgo County, Texas</t>
  </si>
  <si>
    <t>Census Tract 224.02, Hidalgo County, Texas</t>
  </si>
  <si>
    <t>Census Tract 219.01, Hidalgo County, Texas</t>
  </si>
  <si>
    <t>Census Tract 219.04, Hidalgo County, Texas</t>
  </si>
  <si>
    <t>Census Tract 227.01, Hidalgo County, Texas</t>
  </si>
  <si>
    <t>Census Tract 207.21, Hidalgo County, Texas</t>
  </si>
  <si>
    <t>Census Tract 208.04, Hidalgo County, Texas</t>
  </si>
  <si>
    <t>Census Tract 242.03, Hidalgo County, Texas</t>
  </si>
  <si>
    <t>Census Tract 213.04, Hidalgo County, Texas</t>
  </si>
  <si>
    <t>Census Tract 241.11, Hidalgo County, Texas</t>
  </si>
  <si>
    <t>Census Tract 235.07, Hidalgo County, Texas</t>
  </si>
  <si>
    <t>Census Tract 240, Hidalgo County, Texas</t>
  </si>
  <si>
    <t>Census Tract 202.01, Hidalgo County, Texas</t>
  </si>
  <si>
    <t>Census Tract 201.02, Hidalgo County, Texas</t>
  </si>
  <si>
    <t>Census Tract 202.02, Hidalgo County, Texas</t>
  </si>
  <si>
    <t>Census Tract 212.01, Hidalgo County, Texas</t>
  </si>
  <si>
    <t>Census Tract 217.01, Hidalgo County, Texas</t>
  </si>
  <si>
    <t>Census Tract 244.02, Hidalgo County, Texas</t>
  </si>
  <si>
    <t>Census Tract 218.05, Hidalgo County, Texas</t>
  </si>
  <si>
    <t>Census Tract 218.03, Hidalgo County, Texas</t>
  </si>
  <si>
    <t>Census Tract 204.04, Hidalgo County, Texas</t>
  </si>
  <si>
    <t>Census Tract 205.03, Hidalgo County, Texas</t>
  </si>
  <si>
    <t>Census Tract 202.05, Hidalgo County, Texas</t>
  </si>
  <si>
    <t>Census Tract 218.06, Hidalgo County, Texas</t>
  </si>
  <si>
    <t>Census Tract 202.04, Hidalgo County, Texas</t>
  </si>
  <si>
    <t>Census Tract 205.04, Hidalgo County, Texas</t>
  </si>
  <si>
    <t>48215023903</t>
  </si>
  <si>
    <t>Census Tract 239.03, Hidalgo County, Texas</t>
  </si>
  <si>
    <t>Census Tract 220.03, Hidalgo County, Texas</t>
  </si>
  <si>
    <t>Census Tract 228, Hidalgo County, Texas</t>
  </si>
  <si>
    <t>Census Tract 236, Hidalgo County, Texas</t>
  </si>
  <si>
    <t>Census Tract 241.07, Hidalgo County, Texas</t>
  </si>
  <si>
    <t>Census Tract 242.05, Hidalgo County, Texas</t>
  </si>
  <si>
    <t>Census Tract 221.06, Hidalgo County, Texas</t>
  </si>
  <si>
    <t>Census Tract 229, Hidalgo County, Texas</t>
  </si>
  <si>
    <t>Census Tract 235.03, Hidalgo County, Texas</t>
  </si>
  <si>
    <t>Census Tract 222.01, Hidalgo County, Texas</t>
  </si>
  <si>
    <t>Census Tract 207.26, Hidalgo County, Texas</t>
  </si>
  <si>
    <t>Census Tract 242.04, Hidalgo County, Texas</t>
  </si>
  <si>
    <t>Census Tract 235.12, Hidalgo County, Texas</t>
  </si>
  <si>
    <t>Census Tract 224.01, Hidalgo County, Texas</t>
  </si>
  <si>
    <t>Census Tract 246, Hidalgo County, Texas</t>
  </si>
  <si>
    <t>Census Tract 231.02, Hidalgo County, Texas</t>
  </si>
  <si>
    <t>Census Tract 210, Hidalgo County, Texas</t>
  </si>
  <si>
    <t>Census Tract 230, Hidalgo County, Texas</t>
  </si>
  <si>
    <t>Census Tract 241.05, Hidalgo County, Texas</t>
  </si>
  <si>
    <t>Census Tract 222.03, Hidalgo County, Texas</t>
  </si>
  <si>
    <t>Census Tract 220.04, Hidalgo County, Texas</t>
  </si>
  <si>
    <t>Census Tract 227.02, Hidalgo County, Texas</t>
  </si>
  <si>
    <t>Census Tract 221.03, Hidalgo County, Texas</t>
  </si>
  <si>
    <t>Census Tract 219.03, Hidalgo County, Texas</t>
  </si>
  <si>
    <t>Census Tract 241.09, Hidalgo County, Texas</t>
  </si>
  <si>
    <t>Census Tract 207.25, Hidalgo County, Texas</t>
  </si>
  <si>
    <t>Census Tract 235.11, Hidalgo County, Texas</t>
  </si>
  <si>
    <t>Census Tract 235.13, Hidalgo County, Texas</t>
  </si>
  <si>
    <t>Census Tract 231.04, Hidalgo County, Texas</t>
  </si>
  <si>
    <t>Census Tract 231.03, Hidalgo County, Texas</t>
  </si>
  <si>
    <t>Census Tract 242.01, Hidalgo County, Texas</t>
  </si>
  <si>
    <t>Census Tract 241.08, Hidalgo County, Texas</t>
  </si>
  <si>
    <t>Census Tract 213.02, Hidalgo County, Texas</t>
  </si>
  <si>
    <t>Census Tract 225.02, Hidalgo County, Texas</t>
  </si>
  <si>
    <t>Census Tract 205.01, Hidalgo County, Texas</t>
  </si>
  <si>
    <t>Census Tract 235.15, Hidalgo County, Texas</t>
  </si>
  <si>
    <t>Census Tract 225.01, Hidalgo County, Texas</t>
  </si>
  <si>
    <t>Census Tract 226, Hidalgo County, Texas</t>
  </si>
  <si>
    <t>Census Tract 201.01, Hidalgo County, Texas</t>
  </si>
  <si>
    <t>Census Tract 216, Hidalgo County, Texas</t>
  </si>
  <si>
    <t>Census Tract 241.14, Hidalgo County, Texas</t>
  </si>
  <si>
    <t>Census Tract 235.14, Hidalgo County, Texas</t>
  </si>
  <si>
    <t>Census Tract 213.03, Hidalgo County, Texas</t>
  </si>
  <si>
    <t>Census Tract 214.01, Hidalgo County, Texas</t>
  </si>
  <si>
    <t>Census Tract 243.02, Hidalgo County, Texas</t>
  </si>
  <si>
    <t>Census Tract 221.04, Hidalgo County, Texas</t>
  </si>
  <si>
    <t>Census Tract 204.03, Hidalgo County, Texas</t>
  </si>
  <si>
    <t>Census Tract 215, Hidalgo County, Texas</t>
  </si>
  <si>
    <t>Census Tract 241.13, Hidalgo County, Texas</t>
  </si>
  <si>
    <t>Census Tract 245, Hidalgo County, Texas</t>
  </si>
  <si>
    <t>Census Tract 218.04, Hidalgo County, Texas</t>
  </si>
  <si>
    <t>Census Tract 206, Hidalgo County, Texas</t>
  </si>
  <si>
    <t>Census Tract 241.12, Hidalgo County, Texas</t>
  </si>
  <si>
    <t>Census Tract 244.03, Hidalgo County, Texas</t>
  </si>
  <si>
    <t>Census Tract 207.23, Hidalgo County, Texas</t>
  </si>
  <si>
    <t>Census Tract 237, Hidalgo County, Texas</t>
  </si>
  <si>
    <t>Census Tract 211, Hidalgo County, Texas</t>
  </si>
  <si>
    <t>Census Tract 221.05, Hidalgo County, Texas</t>
  </si>
  <si>
    <t>Census Tract 9800, Hidalgo County, Texas</t>
  </si>
  <si>
    <t>Census Tract 101.12, Midland County, Texas</t>
  </si>
  <si>
    <t>Census Tract 3.03, Midland County, Texas</t>
  </si>
  <si>
    <t>Census Tract 101.08, Midland County, Texas</t>
  </si>
  <si>
    <t>Census Tract 101.04, Midland County, Texas</t>
  </si>
  <si>
    <t>Census Tract 101.05, Midland County, Texas</t>
  </si>
  <si>
    <t>Census Tract 101.13, Midland County, Texas</t>
  </si>
  <si>
    <t>Census Tract 2, Midland County, Texas</t>
  </si>
  <si>
    <t>Census Tract 101.07, Midland County, Texas</t>
  </si>
  <si>
    <t>Census Tract 3.05, Midland County, Texas</t>
  </si>
  <si>
    <t>Census Tract 3.04, Midland County, Texas</t>
  </si>
  <si>
    <t>Census Tract 13, Midland County, Texas</t>
  </si>
  <si>
    <t>Census Tract 3.02, Midland County, Texas</t>
  </si>
  <si>
    <t>Census Tract 6, Midland County, Texas</t>
  </si>
  <si>
    <t>Census Tract 101.14, Midland County, Texas</t>
  </si>
  <si>
    <t>Census Tract 101.06, Midland County, Texas</t>
  </si>
  <si>
    <t>Census Tract 12, Midland County, Texas</t>
  </si>
  <si>
    <t>Census Tract 5, Midland County, Texas</t>
  </si>
  <si>
    <t>Census Tract 9501, Martin County, Texas</t>
  </si>
  <si>
    <t>Census Tract 11, Midland County, Texas</t>
  </si>
  <si>
    <t>Census Tract 101.09, Midland County, Texas</t>
  </si>
  <si>
    <t>Census Tract 4.01, Midland County, Texas</t>
  </si>
  <si>
    <t>Census Tract 1, Midland County, Texas</t>
  </si>
  <si>
    <t>Census Tract 4.02, Midland County, Texas</t>
  </si>
  <si>
    <t>Census Tract 9502, Martin County, Texas</t>
  </si>
  <si>
    <t>Census Tract 14, Midland County, Texas</t>
  </si>
  <si>
    <t>Census Tract 102, Midland County, Texas</t>
  </si>
  <si>
    <t>Census Tract 15, Midland County, Texas</t>
  </si>
  <si>
    <t>Census Tract 17, Midland County, Texas</t>
  </si>
  <si>
    <t>Census Tract 9800, Midland County, Texas</t>
  </si>
  <si>
    <t>48135002501</t>
  </si>
  <si>
    <t>Census Tract 25.01, Ector County, Texas</t>
  </si>
  <si>
    <t>Census Tract 29, Ector County, Texas</t>
  </si>
  <si>
    <t>Census Tract 24, Ector County, Texas</t>
  </si>
  <si>
    <t>Census Tract 30, Ector County, Texas</t>
  </si>
  <si>
    <t>Census Tract 17, Ector County, Texas</t>
  </si>
  <si>
    <t>Census Tract 25.02, Ector County, Texas</t>
  </si>
  <si>
    <t>Census Tract 13, Ector County, Texas</t>
  </si>
  <si>
    <t>Census Tract 4, Ector County, Texas</t>
  </si>
  <si>
    <t>Census Tract 23, Ector County, Texas</t>
  </si>
  <si>
    <t>Census Tract 25.03, Ector County, Texas</t>
  </si>
  <si>
    <t>Census Tract 8, Ector County, Texas</t>
  </si>
  <si>
    <t>Census Tract 27, Ector County, Texas</t>
  </si>
  <si>
    <t>Census Tract 1, Ector County, Texas</t>
  </si>
  <si>
    <t>Census Tract 28.01, Ector County, Texas</t>
  </si>
  <si>
    <t>Census Tract 11, Ector County, Texas</t>
  </si>
  <si>
    <t>Census Tract 10, Ector County, Texas</t>
  </si>
  <si>
    <t>Census Tract 16, Ector County, Texas</t>
  </si>
  <si>
    <t>Census Tract 6, Ector County, Texas</t>
  </si>
  <si>
    <t>Census Tract 28.02, Ector County, Texas</t>
  </si>
  <si>
    <t>Census Tract 5, Ector County, Texas</t>
  </si>
  <si>
    <t>Census Tract 31, Ector County, Texas</t>
  </si>
  <si>
    <t>Census Tract 15, Ector County, Texas</t>
  </si>
  <si>
    <t>Census Tract 3, Ector County, Texas</t>
  </si>
  <si>
    <t>Census Tract 22, Ector County, Texas</t>
  </si>
  <si>
    <t>Census Tract 7, Ector County, Texas</t>
  </si>
  <si>
    <t>Census Tract 19, Ector County, Texas</t>
  </si>
  <si>
    <t>Census Tract 20, Ector County, Texas</t>
  </si>
  <si>
    <t>Census Tract 18, Ector County, Texas</t>
  </si>
  <si>
    <t>Census Tract 17.08, Tom Green County, Texas</t>
  </si>
  <si>
    <t>Census Tract 17.07, Tom Green County, Texas</t>
  </si>
  <si>
    <t>Census Tract 17.04, Tom Green County, Texas</t>
  </si>
  <si>
    <t>Census Tract 16, Tom Green County, Texas</t>
  </si>
  <si>
    <t>Census Tract 10, Tom Green County, Texas</t>
  </si>
  <si>
    <t>Census Tract 17.06, Tom Green County, Texas</t>
  </si>
  <si>
    <t>Census Tract 8.01, Tom Green County, Texas</t>
  </si>
  <si>
    <t>Census Tract 11.01, Tom Green County, Texas</t>
  </si>
  <si>
    <t>Census Tract 13.03, Tom Green County, Texas</t>
  </si>
  <si>
    <t>Census Tract 9501, Irion County, Texas</t>
  </si>
  <si>
    <t>Census Tract 3, Tom Green County, Texas</t>
  </si>
  <si>
    <t>Census Tract 17.02, Tom Green County, Texas</t>
  </si>
  <si>
    <t>Census Tract 11.02, Tom Green County, Texas</t>
  </si>
  <si>
    <t>Census Tract 2, Tom Green County, Texas</t>
  </si>
  <si>
    <t>Census Tract 1, Tom Green County, Texas</t>
  </si>
  <si>
    <t>Census Tract 8.02, Tom Green County, Texas</t>
  </si>
  <si>
    <t>Census Tract 13.01, Tom Green County, Texas</t>
  </si>
  <si>
    <t>Census Tract 13.04, Tom Green County, Texas</t>
  </si>
  <si>
    <t>Census Tract 12, Tom Green County, Texas</t>
  </si>
  <si>
    <t>Census Tract 4, Tom Green County, Texas</t>
  </si>
  <si>
    <t>Census Tract 7, Tom Green County, Texas</t>
  </si>
  <si>
    <t>Census Tract 14, Tom Green County, Texas</t>
  </si>
  <si>
    <t>Census Tract 9, Tom Green County, Texas</t>
  </si>
  <si>
    <t>Census Tract 15, Tom Green County, Texas</t>
  </si>
  <si>
    <t>48451001800</t>
  </si>
  <si>
    <t>Census Tract 18, Tom Green County, Texas</t>
  </si>
  <si>
    <t>Census Tract 9800, Tom Green County, Texas</t>
  </si>
  <si>
    <t>Census Tract 1918.12, Bexar County, Texas</t>
  </si>
  <si>
    <t>Census Tract 1915.04, Bexar County, Texas</t>
  </si>
  <si>
    <t>Census Tract 1915.05, Bexar County, Texas</t>
  </si>
  <si>
    <t>Census Tract 1914.12, Bexar County, Texas</t>
  </si>
  <si>
    <t>Census Tract 1819.02, Bexar County, Texas</t>
  </si>
  <si>
    <t>Census Tract 1918.06, Bexar County, Texas</t>
  </si>
  <si>
    <t>Census Tract 1917.01, Bexar County, Texas</t>
  </si>
  <si>
    <t>Census Tract 1204, Bexar County, Texas</t>
  </si>
  <si>
    <t>Census Tract 1821.01, Bexar County, Texas</t>
  </si>
  <si>
    <t>Census Tract 2107.12, Guadalupe County, Texas</t>
  </si>
  <si>
    <t>Census Tract 1219.08, Bexar County, Texas</t>
  </si>
  <si>
    <t>Census Tract 1820.02, Bexar County, Texas</t>
  </si>
  <si>
    <t>Census Tract 3108.01, Comal County, Texas</t>
  </si>
  <si>
    <t>Census Tract 1918.04, Bexar County, Texas</t>
  </si>
  <si>
    <t>Census Tract 1918.14, Bexar County, Texas</t>
  </si>
  <si>
    <t>Census Tract 1914.06, Bexar County, Texas</t>
  </si>
  <si>
    <t>Census Tract 1821.02, Bexar County, Texas</t>
  </si>
  <si>
    <t>Census Tract 1821.06, Bexar County, Texas</t>
  </si>
  <si>
    <t>Census Tract 1918.07, Bexar County, Texas</t>
  </si>
  <si>
    <t>Census Tract 9704.02, Kendall County, Texas</t>
  </si>
  <si>
    <t>Census Tract 1219.04, Bexar County, Texas</t>
  </si>
  <si>
    <t>Census Tract 1918.08, Bexar County, Texas</t>
  </si>
  <si>
    <t>Census Tract 1203, Bexar County, Texas</t>
  </si>
  <si>
    <t>Census Tract 1821.05, Bexar County, Texas</t>
  </si>
  <si>
    <t>Census Tract 1918.11, Bexar County, Texas</t>
  </si>
  <si>
    <t>Census Tract 3107.02, Comal County, Texas</t>
  </si>
  <si>
    <t>Census Tract 1918.15, Bexar County, Texas</t>
  </si>
  <si>
    <t>Census Tract 1219.05, Bexar County, Texas</t>
  </si>
  <si>
    <t>Census Tract 9704.01, Kendall County, Texas</t>
  </si>
  <si>
    <t>Census Tract 2107.10, Guadalupe County, Texas</t>
  </si>
  <si>
    <t>Census Tract 1219.03, Bexar County, Texas</t>
  </si>
  <si>
    <t>Census Tract 1918.13, Bexar County, Texas</t>
  </si>
  <si>
    <t>Census Tract 4.04, Wilson County, Texas</t>
  </si>
  <si>
    <t>Census Tract 1911.01, Bexar County, Texas</t>
  </si>
  <si>
    <t>Census Tract 1908, Bexar County, Texas</t>
  </si>
  <si>
    <t>Census Tract 3109.03, Comal County, Texas</t>
  </si>
  <si>
    <t>Census Tract 1817.20, Bexar County, Texas</t>
  </si>
  <si>
    <t>Census Tract 1820.03, Bexar County, Texas</t>
  </si>
  <si>
    <t>Census Tract 1821.03, Bexar County, Texas</t>
  </si>
  <si>
    <t>Census Tract 1219.10, Bexar County, Texas</t>
  </si>
  <si>
    <t>Census Tract 3109.01, Comal County, Texas</t>
  </si>
  <si>
    <t>Census Tract 3107.04, Comal County, Texas</t>
  </si>
  <si>
    <t>Census Tract 3107.01, Comal County, Texas</t>
  </si>
  <si>
    <t>48187210708</t>
  </si>
  <si>
    <t>Census Tract 2107.08, Guadalupe County, Texas</t>
  </si>
  <si>
    <t>Census Tract 1918.09, Bexar County, Texas</t>
  </si>
  <si>
    <t>Census Tract 1317, Bexar County, Texas</t>
  </si>
  <si>
    <t>Census Tract 1720.07, Bexar County, Texas</t>
  </si>
  <si>
    <t>Census Tract 1219.06, Bexar County, Texas</t>
  </si>
  <si>
    <t>48029181724</t>
  </si>
  <si>
    <t>Census Tract 1817.24, Bexar County, Texas</t>
  </si>
  <si>
    <t>Census Tract 1219.07, Bexar County, Texas</t>
  </si>
  <si>
    <t>Census Tract 1211.21, Bexar County, Texas</t>
  </si>
  <si>
    <t>Census Tract 2107.09, Guadalupe County, Texas</t>
  </si>
  <si>
    <t>Census Tract 1820.01, Bexar County, Texas</t>
  </si>
  <si>
    <t>Census Tract 2107.13, Guadalupe County, Texas</t>
  </si>
  <si>
    <t>Census Tract 1818.16, Bexar County, Texas</t>
  </si>
  <si>
    <t>Census Tract 1818.26, Bexar County, Texas</t>
  </si>
  <si>
    <t>Census Tract 2107.11, Guadalupe County, Texas</t>
  </si>
  <si>
    <t>Census Tract 3107.03, Comal County, Texas</t>
  </si>
  <si>
    <t>Census Tract 1.04, Wilson County, Texas</t>
  </si>
  <si>
    <t>48493000103</t>
  </si>
  <si>
    <t>Census Tract 1.03, Wilson County, Texas</t>
  </si>
  <si>
    <t>Census Tract 1720.04, Bexar County, Texas</t>
  </si>
  <si>
    <t>48029172005</t>
  </si>
  <si>
    <t>Census Tract 1720.05, Bexar County, Texas</t>
  </si>
  <si>
    <t>Census Tract 2107.14, Guadalupe County, Texas</t>
  </si>
  <si>
    <t>48029121811</t>
  </si>
  <si>
    <t>Census Tract 1218.11, Bexar County, Texas</t>
  </si>
  <si>
    <t>Census Tract 1817.26, Bexar County, Texas</t>
  </si>
  <si>
    <t>Census Tract 1818.24, Bexar County, Texas</t>
  </si>
  <si>
    <t>Census Tract 1720.03, Bexar County, Texas</t>
  </si>
  <si>
    <t>Census Tract 1818.25, Bexar County, Texas</t>
  </si>
  <si>
    <t>Census Tract 1720.06, Bexar County, Texas</t>
  </si>
  <si>
    <t>48029171912</t>
  </si>
  <si>
    <t>Census Tract 1719.12, Bexar County, Texas</t>
  </si>
  <si>
    <t>Census Tract 1817.29, Bexar County, Texas</t>
  </si>
  <si>
    <t>Census Tract 2106.07, Guadalupe County, Texas</t>
  </si>
  <si>
    <t>Census Tract 3109.02, Comal County, Texas</t>
  </si>
  <si>
    <t>48091310802</t>
  </si>
  <si>
    <t>Census Tract 3108.02, Comal County, Texas</t>
  </si>
  <si>
    <t>Census Tract 1211.15, Bexar County, Texas</t>
  </si>
  <si>
    <t>Census Tract 1817.21, Bexar County, Texas</t>
  </si>
  <si>
    <t>Census Tract 1817.11, Bexar County, Texas</t>
  </si>
  <si>
    <t>Census Tract 1217.02, Bexar County, Texas</t>
  </si>
  <si>
    <t>Census Tract 1817.22, Bexar County, Texas</t>
  </si>
  <si>
    <t>Census Tract 2107.07, Guadalupe County, Texas</t>
  </si>
  <si>
    <t>Census Tract 1719.24, Bexar County, Texas</t>
  </si>
  <si>
    <t>Census Tract 1915.03, Bexar County, Texas</t>
  </si>
  <si>
    <t>Census Tract 1.02, Medina County, Texas</t>
  </si>
  <si>
    <t>Census Tract 1918.17, Bexar County, Texas</t>
  </si>
  <si>
    <t>Census Tract 1818.11, Bexar County, Texas</t>
  </si>
  <si>
    <t>Census Tract 4.03, Wilson County, Texas</t>
  </si>
  <si>
    <t>Census Tract 1316.11, Bexar County, Texas</t>
  </si>
  <si>
    <t>Census Tract 1218.08, Bexar County, Texas</t>
  </si>
  <si>
    <t>Census Tract 1917.02, Bexar County, Texas</t>
  </si>
  <si>
    <t>Census Tract 1719.18, Bexar County, Texas</t>
  </si>
  <si>
    <t>Census Tract 9703.02, Kendall County, Texas</t>
  </si>
  <si>
    <t>Census Tract 1817.12, Bexar County, Texas</t>
  </si>
  <si>
    <t>Census Tract 1911.02, Bexar County, Texas</t>
  </si>
  <si>
    <t>Census Tract 1904, Bexar County, Texas</t>
  </si>
  <si>
    <t>Census Tract 1318.01, Bexar County, Texas</t>
  </si>
  <si>
    <t>Census Tract 1818.19, Bexar County, Texas</t>
  </si>
  <si>
    <t>Census Tract 1211.22, Bexar County, Texas</t>
  </si>
  <si>
    <t>Census Tract 1812, Bexar County, Texas</t>
  </si>
  <si>
    <t>Census Tract 1215.01, Bexar County, Texas</t>
  </si>
  <si>
    <t>Census Tract 1208, Bexar County, Texas</t>
  </si>
  <si>
    <t>Census Tract 1817.03, Bexar County, Texas</t>
  </si>
  <si>
    <t>Census Tract 1918.10, Bexar County, Texas</t>
  </si>
  <si>
    <t>Census Tract 1818.15, Bexar County, Texas</t>
  </si>
  <si>
    <t>Census Tract 1817.18, Bexar County, Texas</t>
  </si>
  <si>
    <t>Census Tract 1219.09, Bexar County, Texas</t>
  </si>
  <si>
    <t>Census Tract 1218.10, Bexar County, Texas</t>
  </si>
  <si>
    <t>Census Tract 1719.15, Bexar County, Texas</t>
  </si>
  <si>
    <t>Census Tract 1817.23, Bexar County, Texas</t>
  </si>
  <si>
    <t>Census Tract 1923, Bexar County, Texas</t>
  </si>
  <si>
    <t>Census Tract 1818.22, Bexar County, Texas</t>
  </si>
  <si>
    <t>Census Tract 1316.09, Bexar County, Texas</t>
  </si>
  <si>
    <t>Census Tract 1914.05, Bexar County, Texas</t>
  </si>
  <si>
    <t>Census Tract 1719.17, Bexar County, Texas</t>
  </si>
  <si>
    <t>Census Tract 1207.02, Bexar County, Texas</t>
  </si>
  <si>
    <t>Census Tract 2109.02, Guadalupe County, Texas</t>
  </si>
  <si>
    <t>Census Tract 3106.06, Comal County, Texas</t>
  </si>
  <si>
    <t>Census Tract 1818.17, Bexar County, Texas</t>
  </si>
  <si>
    <t>Census Tract 1211.18, Bexar County, Texas</t>
  </si>
  <si>
    <t>Census Tract 2105.08, Guadalupe County, Texas</t>
  </si>
  <si>
    <t>Census Tract 1719.16, Bexar County, Texas</t>
  </si>
  <si>
    <t>Census Tract 1211.10, Bexar County, Texas</t>
  </si>
  <si>
    <t>Census Tract 1918.16, Bexar County, Texas</t>
  </si>
  <si>
    <t>Census Tract 2105.07, Guadalupe County, Texas</t>
  </si>
  <si>
    <t>Census Tract 1216.05, Bexar County, Texas</t>
  </si>
  <si>
    <t>Census Tract 3106.07, Comal County, Texas</t>
  </si>
  <si>
    <t>Census Tract 1316.13, Bexar County, Texas</t>
  </si>
  <si>
    <t>Census Tract 3, Bandera County, Texas</t>
  </si>
  <si>
    <t>Census Tract 1719.25, Bexar County, Texas</t>
  </si>
  <si>
    <t>Census Tract 1218.09, Bexar County, Texas</t>
  </si>
  <si>
    <t>Census Tract 1719.22, Bexar County, Texas</t>
  </si>
  <si>
    <t>Census Tract 1817.28, Bexar County, Texas</t>
  </si>
  <si>
    <t>Census Tract 2106.04, Guadalupe County, Texas</t>
  </si>
  <si>
    <t>Census Tract 1316.10, Bexar County, Texas</t>
  </si>
  <si>
    <t>Census Tract 1218.12, Bexar County, Texas</t>
  </si>
  <si>
    <t>Census Tract 1720.02, Bexar County, Texas</t>
  </si>
  <si>
    <t>Census Tract 1818.23, Bexar County, Texas</t>
  </si>
  <si>
    <t>Census Tract 1915.06, Bexar County, Texas</t>
  </si>
  <si>
    <t>Census Tract 1316.06, Bexar County, Texas</t>
  </si>
  <si>
    <t>Census Tract 1213, Bexar County, Texas</t>
  </si>
  <si>
    <t>Census Tract 3106.03, Comal County, Texas</t>
  </si>
  <si>
    <t>Census Tract 9604.02, Atascosa County, Texas</t>
  </si>
  <si>
    <t>Census Tract 1211.17, Bexar County, Texas</t>
  </si>
  <si>
    <t>Census Tract 3106.05, Comal County, Texas</t>
  </si>
  <si>
    <t>Census Tract 1216.04, Bexar County, Texas</t>
  </si>
  <si>
    <t>Census Tract 1314.01, Bexar County, Texas</t>
  </si>
  <si>
    <t>Census Tract 1218.02, Bexar County, Texas</t>
  </si>
  <si>
    <t>Census Tract 1914.13, Bexar County, Texas</t>
  </si>
  <si>
    <t>Census Tract 1817.13, Bexar County, Texas</t>
  </si>
  <si>
    <t>Census Tract 1719.20, Bexar County, Texas</t>
  </si>
  <si>
    <t>Census Tract 1913.03, Bexar County, Texas</t>
  </si>
  <si>
    <t>Census Tract 2.02, Wilson County, Texas</t>
  </si>
  <si>
    <t>Census Tract 2108.03, Guadalupe County, Texas</t>
  </si>
  <si>
    <t>Census Tract 1419, Bexar County, Texas</t>
  </si>
  <si>
    <t>Census Tract 1815.05, Bexar County, Texas</t>
  </si>
  <si>
    <t>Census Tract 1318.02, Bexar County, Texas</t>
  </si>
  <si>
    <t>Census Tract 3106.04, Comal County, Texas</t>
  </si>
  <si>
    <t>Census Tract 1.01, Medina County, Texas</t>
  </si>
  <si>
    <t>Census Tract 1316.14, Bexar County, Texas</t>
  </si>
  <si>
    <t>Census Tract 1614, Bexar County, Texas</t>
  </si>
  <si>
    <t>Census Tract 9701, Kendall County, Texas</t>
  </si>
  <si>
    <t>Census Tract 1719.14, Bexar County, Texas</t>
  </si>
  <si>
    <t>Census Tract 4.01, Medina County, Texas</t>
  </si>
  <si>
    <t>Census Tract 1818.21, Bexar County, Texas</t>
  </si>
  <si>
    <t>Census Tract 1315.05, Bexar County, Texas</t>
  </si>
  <si>
    <t>Census Tract 3105.03, Comal County, Texas</t>
  </si>
  <si>
    <t>Census Tract 1201, Bexar County, Texas</t>
  </si>
  <si>
    <t>48091310403</t>
  </si>
  <si>
    <t>Census Tract 3104.03, Comal County, Texas</t>
  </si>
  <si>
    <t>Census Tract 2108.01, Guadalupe County, Texas</t>
  </si>
  <si>
    <t>Census Tract 1414.02, Bexar County, Texas</t>
  </si>
  <si>
    <t>Census Tract 1215.04, Bexar County, Texas</t>
  </si>
  <si>
    <t>Census Tract 1316.15, Bexar County, Texas</t>
  </si>
  <si>
    <t>Census Tract 6, Wilson County, Texas</t>
  </si>
  <si>
    <t>Census Tract 1817.04, Bexar County, Texas</t>
  </si>
  <si>
    <t>Census Tract 2105.04, Guadalupe County, Texas</t>
  </si>
  <si>
    <t>Census Tract 1817.31, Bexar County, Texas</t>
  </si>
  <si>
    <t>Census Tract 1211.20, Bexar County, Texas</t>
  </si>
  <si>
    <t>Census Tract 1218.13, Bexar County, Texas</t>
  </si>
  <si>
    <t>Census Tract 1416, Bexar County, Texas</t>
  </si>
  <si>
    <t>Census Tract 1912.01, Bexar County, Texas</t>
  </si>
  <si>
    <t>Census Tract 1218.03, Bexar County, Texas</t>
  </si>
  <si>
    <t>Census Tract 1215.05, Bexar County, Texas</t>
  </si>
  <si>
    <t>Census Tract 1811, Bexar County, Texas</t>
  </si>
  <si>
    <t>Census Tract 1618.01, Bexar County, Texas</t>
  </si>
  <si>
    <t>Census Tract 1719.21, Bexar County, Texas</t>
  </si>
  <si>
    <t>Census Tract 1211.11, Bexar County, Texas</t>
  </si>
  <si>
    <t>Census Tract 1921, Bexar County, Texas</t>
  </si>
  <si>
    <t>Census Tract 1417, Bexar County, Texas</t>
  </si>
  <si>
    <t>Census Tract 2106.08, Guadalupe County, Texas</t>
  </si>
  <si>
    <t>Census Tract 1211.19, Bexar County, Texas</t>
  </si>
  <si>
    <t>Census Tract 1316.01, Bexar County, Texas</t>
  </si>
  <si>
    <t>Census Tract 1719.19, Bexar County, Texas</t>
  </si>
  <si>
    <t>Census Tract 1.02, Wilson County, Texas</t>
  </si>
  <si>
    <t>Census Tract 2109.01, Guadalupe County, Texas</t>
  </si>
  <si>
    <t>Census Tract 2108.04, Guadalupe County, Texas</t>
  </si>
  <si>
    <t>Census Tract 9801, Bexar County, Texas</t>
  </si>
  <si>
    <t>Census Tract 3102, Comal County, Texas</t>
  </si>
  <si>
    <t>Census Tract 1719.23, Bexar County, Texas</t>
  </si>
  <si>
    <t>Census Tract 1211.12, Bexar County, Texas</t>
  </si>
  <si>
    <t>Census Tract 1206, Bexar County, Texas</t>
  </si>
  <si>
    <t>Census Tract 1212.06, Bexar County, Texas</t>
  </si>
  <si>
    <t>Census Tract 1818.14, Bexar County, Texas</t>
  </si>
  <si>
    <t>Census Tract 1817.27, Bexar County, Texas</t>
  </si>
  <si>
    <t>Census Tract 1813.01, Bexar County, Texas</t>
  </si>
  <si>
    <t>Census Tract 3, Medina County, Texas</t>
  </si>
  <si>
    <t>Census Tract 1209.02, Bexar County, Texas</t>
  </si>
  <si>
    <t>Census Tract 1315.04, Bexar County, Texas</t>
  </si>
  <si>
    <t>Census Tract 1619.02, Bexar County, Texas</t>
  </si>
  <si>
    <t>Census Tract 1211.08, Bexar County, Texas</t>
  </si>
  <si>
    <t>Census Tract 9703.01, Kendall County, Texas</t>
  </si>
  <si>
    <t>Census Tract 2104, Guadalupe County, Texas</t>
  </si>
  <si>
    <t>Census Tract 1912.02, Bexar County, Texas</t>
  </si>
  <si>
    <t>Census Tract 1817.30, Bexar County, Texas</t>
  </si>
  <si>
    <t>Census Tract 1909.02, Bexar County, Texas</t>
  </si>
  <si>
    <t>Census Tract 1817.15, Bexar County, Texas</t>
  </si>
  <si>
    <t>Census Tract 2106.06, Guadalupe County, Texas</t>
  </si>
  <si>
    <t>Census Tract 1316.08, Bexar County, Texas</t>
  </si>
  <si>
    <t>Census Tract 2106.03, Guadalupe County, Texas</t>
  </si>
  <si>
    <t>Census Tract 1214.02, Bexar County, Texas</t>
  </si>
  <si>
    <t>Census Tract 1216.06, Bexar County, Texas</t>
  </si>
  <si>
    <t>Census Tract 1414.04, Bexar County, Texas</t>
  </si>
  <si>
    <t>Census Tract 3104.04, Comal County, Texas</t>
  </si>
  <si>
    <t>Census Tract 1914.11, Bexar County, Texas</t>
  </si>
  <si>
    <t>Census Tract 1.01, Bandera County, Texas</t>
  </si>
  <si>
    <t>Census Tract 1315.03, Bexar County, Texas</t>
  </si>
  <si>
    <t>Census Tract 1619.01, Bexar County, Texas</t>
  </si>
  <si>
    <t>Census Tract 2, Medina County, Texas</t>
  </si>
  <si>
    <t>Census Tract 9705, Kendall County, Texas</t>
  </si>
  <si>
    <t>Census Tract 2, Bandera County, Texas</t>
  </si>
  <si>
    <t>Census Tract 1805.03, Bexar County, Texas</t>
  </si>
  <si>
    <t>Census Tract 3101, Comal County, Texas</t>
  </si>
  <si>
    <t>Census Tract 1817.16, Bexar County, Texas</t>
  </si>
  <si>
    <t>Census Tract 9602.02, Atascosa County, Texas</t>
  </si>
  <si>
    <t>Census Tract 4.02, Medina County, Texas</t>
  </si>
  <si>
    <t>Census Tract 1818.18, Bexar County, Texas</t>
  </si>
  <si>
    <t>Census Tract 2105.05, Guadalupe County, Texas</t>
  </si>
  <si>
    <t>Census Tract 9606, Atascosa County, Texas</t>
  </si>
  <si>
    <t>Census Tract 1815.03, Bexar County, Texas</t>
  </si>
  <si>
    <t>Census Tract 1809.01, Bexar County, Texas</t>
  </si>
  <si>
    <t>Census Tract 1314.02, Bexar County, Texas</t>
  </si>
  <si>
    <t>Census Tract 1817.05, Bexar County, Texas</t>
  </si>
  <si>
    <t>Census Tract 2107.05, Guadalupe County, Texas</t>
  </si>
  <si>
    <t>Census Tract 1413, Bexar County, Texas</t>
  </si>
  <si>
    <t>Census Tract 1801.01, Bexar County, Texas</t>
  </si>
  <si>
    <t>Census Tract 1818.09, Bexar County, Texas</t>
  </si>
  <si>
    <t>Census Tract 1522.02, Bexar County, Texas</t>
  </si>
  <si>
    <t>Census Tract 1215.06, Bexar County, Texas</t>
  </si>
  <si>
    <t>Census Tract 1209.01, Bexar County, Texas</t>
  </si>
  <si>
    <t>Census Tract 3103, Comal County, Texas</t>
  </si>
  <si>
    <t>Census Tract 5, Wilson County, Texas</t>
  </si>
  <si>
    <t>Census Tract 2.01, Wilson County, Texas</t>
  </si>
  <si>
    <t>Census Tract 9800.03, Bexar County, Texas</t>
  </si>
  <si>
    <t>Census Tract 1316.12, Bexar County, Texas</t>
  </si>
  <si>
    <t>Census Tract 1217.01, Bexar County, Texas</t>
  </si>
  <si>
    <t>Census Tract 9602.01, Atascosa County, Texas</t>
  </si>
  <si>
    <t>Census Tract 1816.01, Bexar County, Texas</t>
  </si>
  <si>
    <t>Census Tract 1215.07, Bexar County, Texas</t>
  </si>
  <si>
    <t>Census Tract 9601, Atascosa County, Texas</t>
  </si>
  <si>
    <t>Census Tract 1.02, Bandera County, Texas</t>
  </si>
  <si>
    <t>Census Tract 2107.06, Guadalupe County, Texas</t>
  </si>
  <si>
    <t>Census Tract 1818.13, Bexar County, Texas</t>
  </si>
  <si>
    <t>Census Tract 2105.06, Guadalupe County, Texas</t>
  </si>
  <si>
    <t>Census Tract 1211.16, Bexar County, Texas</t>
  </si>
  <si>
    <t>Census Tract 1522.01, Bexar County, Texas</t>
  </si>
  <si>
    <t>Census Tract 1810.01, Bexar County, Texas</t>
  </si>
  <si>
    <t>Census Tract 1806.04, Bexar County, Texas</t>
  </si>
  <si>
    <t>Census Tract 3, Wilson County, Texas</t>
  </si>
  <si>
    <t>Census Tract 1414.03, Bexar County, Texas</t>
  </si>
  <si>
    <t>Census Tract 3105.02, Comal County, Texas</t>
  </si>
  <si>
    <t>Census Tract 1905.04, Bexar County, Texas</t>
  </si>
  <si>
    <t>Census Tract 4.02, Wilson County, Texas</t>
  </si>
  <si>
    <t>Census Tract 1620.03, Bexar County, Texas</t>
  </si>
  <si>
    <t>Census Tract 1315.06, Bexar County, Texas</t>
  </si>
  <si>
    <t>Census Tract 2101, Guadalupe County, Texas</t>
  </si>
  <si>
    <t>Census Tract 1521, Bexar County, Texas</t>
  </si>
  <si>
    <t>Census Tract 5, Medina County, Texas</t>
  </si>
  <si>
    <t>Census Tract 1517, Bexar County, Texas</t>
  </si>
  <si>
    <t>Census Tract 1519, Bexar County, Texas</t>
  </si>
  <si>
    <t>Census Tract 1513.02, Bexar County, Texas</t>
  </si>
  <si>
    <t>Census Tract 1717, Bexar County, Texas</t>
  </si>
  <si>
    <t>Census Tract 1210, Bexar County, Texas</t>
  </si>
  <si>
    <t>Census Tract 1418, Bexar County, Texas</t>
  </si>
  <si>
    <t>48029181808</t>
  </si>
  <si>
    <t>Census Tract 1818.08, Bexar County, Texas</t>
  </si>
  <si>
    <t>Census Tract 1807.01, Bexar County, Texas</t>
  </si>
  <si>
    <t>Census Tract 1813.02, Bexar County, Texas</t>
  </si>
  <si>
    <t>Census Tract 1922, Bexar County, Texas</t>
  </si>
  <si>
    <t>Census Tract 1516, Bexar County, Texas</t>
  </si>
  <si>
    <t>Census Tract 1814.04, Bexar County, Texas</t>
  </si>
  <si>
    <t>Census Tract 1216.01, Bexar County, Texas</t>
  </si>
  <si>
    <t>Census Tract 1520, Bexar County, Texas</t>
  </si>
  <si>
    <t>Census Tract 3105.01, Comal County, Texas</t>
  </si>
  <si>
    <t>Census Tract 1906.03, Bexar County, Texas</t>
  </si>
  <si>
    <t>Census Tract 1603, Bexar County, Texas</t>
  </si>
  <si>
    <t>Census Tract 1814.03, Bexar County, Texas</t>
  </si>
  <si>
    <t>Census Tract 1609.01, Bexar County, Texas</t>
  </si>
  <si>
    <t>Census Tract 1218.04, Bexar County, Texas</t>
  </si>
  <si>
    <t>Census Tract 1719.03, Bexar County, Texas</t>
  </si>
  <si>
    <t>Census Tract 1909.01, Bexar County, Texas</t>
  </si>
  <si>
    <t>Census Tract 1616, Bexar County, Texas</t>
  </si>
  <si>
    <t>Census Tract 1719.13, Bexar County, Texas</t>
  </si>
  <si>
    <t>48029161503</t>
  </si>
  <si>
    <t>Census Tract 1615.03, Bexar County, Texas</t>
  </si>
  <si>
    <t>Census Tract 1809.02, Bexar County, Texas</t>
  </si>
  <si>
    <t>Census Tract 1212.03, Bexar County, Texas</t>
  </si>
  <si>
    <t>Census Tract 1905.01, Bexar County, Texas</t>
  </si>
  <si>
    <t>Census Tract 1405, Bexar County, Texas</t>
  </si>
  <si>
    <t>Census Tract 1313, Bexar County, Texas</t>
  </si>
  <si>
    <t>Census Tract 1615.04, Bexar County, Texas</t>
  </si>
  <si>
    <t>Census Tract 1605.02, Bexar County, Texas</t>
  </si>
  <si>
    <t>Census Tract 1906.04, Bexar County, Texas</t>
  </si>
  <si>
    <t>Census Tract 1902, Bexar County, Texas</t>
  </si>
  <si>
    <t>Census Tract 1101, Bexar County, Texas</t>
  </si>
  <si>
    <t>Census Tract 1816.02, Bexar County, Texas</t>
  </si>
  <si>
    <t>Census Tract 1810.03, Bexar County, Texas</t>
  </si>
  <si>
    <t>Census Tract 8, Medina County, Texas</t>
  </si>
  <si>
    <t>Census Tract 1315.07, Bexar County, Texas</t>
  </si>
  <si>
    <t>Census Tract 1815.06, Bexar County, Texas</t>
  </si>
  <si>
    <t>Census Tract 1810.04, Bexar County, Texas</t>
  </si>
  <si>
    <t>Census Tract 9603, Atascosa County, Texas</t>
  </si>
  <si>
    <t>Census Tract 1513.01, Bexar County, Texas</t>
  </si>
  <si>
    <t>Census Tract 1511, Bexar County, Texas</t>
  </si>
  <si>
    <t>Census Tract 1401, Bexar County, Texas</t>
  </si>
  <si>
    <t>Census Tract 3106.08, Comal County, Texas</t>
  </si>
  <si>
    <t>Census Tract 1205.02, Bexar County, Texas</t>
  </si>
  <si>
    <t>Census Tract 1806.02, Bexar County, Texas</t>
  </si>
  <si>
    <t>Census Tract 1620.04, Bexar County, Texas</t>
  </si>
  <si>
    <t>Census Tract 1806.03, Bexar County, Texas</t>
  </si>
  <si>
    <t>Census Tract 1620.01, Bexar County, Texas</t>
  </si>
  <si>
    <t>Census Tract 1602, Bexar County, Texas</t>
  </si>
  <si>
    <t>Census Tract 9604.01, Atascosa County, Texas</t>
  </si>
  <si>
    <t>Census Tract 1819.01, Bexar County, Texas</t>
  </si>
  <si>
    <t>Census Tract 1407, Bexar County, Texas</t>
  </si>
  <si>
    <t>Census Tract 1212.05, Bexar County, Texas</t>
  </si>
  <si>
    <t>Census Tract 1512, Bexar County, Texas</t>
  </si>
  <si>
    <t>Census Tract 1618.02, Bexar County, Texas</t>
  </si>
  <si>
    <t>Census Tract 1207.01, Bexar County, Texas</t>
  </si>
  <si>
    <t>Census Tract 1212.04, Bexar County, Texas</t>
  </si>
  <si>
    <t>Census Tract 1802.02, Bexar County, Texas</t>
  </si>
  <si>
    <t>Census Tract 1910.05, Bexar County, Texas</t>
  </si>
  <si>
    <t>Census Tract 1611, Bexar County, Texas</t>
  </si>
  <si>
    <t>Census Tract 1914.09, Bexar County, Texas</t>
  </si>
  <si>
    <t>Census Tract 1713.02, Bexar County, Texas</t>
  </si>
  <si>
    <t>Census Tract 1914.10, Bexar County, Texas</t>
  </si>
  <si>
    <t>Census Tract 1615.01, Bexar County, Texas</t>
  </si>
  <si>
    <t>Census Tract 1807.02, Bexar County, Texas</t>
  </si>
  <si>
    <t>Census Tract 1817.25, Bexar County, Texas</t>
  </si>
  <si>
    <t>Census Tract 1910.06, Bexar County, Texas</t>
  </si>
  <si>
    <t>Census Tract 1613.02, Bexar County, Texas</t>
  </si>
  <si>
    <t>Census Tract 1815.04, Bexar County, Texas</t>
  </si>
  <si>
    <t>Census Tract 1613.03, Bexar County, Texas</t>
  </si>
  <si>
    <t>Census Tract 3104.01, Comal County, Texas</t>
  </si>
  <si>
    <t>Census Tract 1612, Bexar County, Texas</t>
  </si>
  <si>
    <t>Census Tract 1716.01, Bexar County, Texas</t>
  </si>
  <si>
    <t>Census Tract 1719.02, Bexar County, Texas</t>
  </si>
  <si>
    <t>Census Tract 1205.01, Bexar County, Texas</t>
  </si>
  <si>
    <t>Census Tract 1214.03, Bexar County, Texas</t>
  </si>
  <si>
    <t>Census Tract 1412, Bexar County, Texas</t>
  </si>
  <si>
    <t>Census Tract 1801.02, Bexar County, Texas</t>
  </si>
  <si>
    <t>Census Tract 1514, Bexar County, Texas</t>
  </si>
  <si>
    <t>Census Tract 1303, Bexar County, Texas</t>
  </si>
  <si>
    <t>Census Tract 1515, Bexar County, Texas</t>
  </si>
  <si>
    <t>Census Tract 1706, Bexar County, Texas</t>
  </si>
  <si>
    <t>Census Tract 1913.04, Bexar County, Texas</t>
  </si>
  <si>
    <t>Census Tract 1509, Bexar County, Texas</t>
  </si>
  <si>
    <t>Census Tract 1604, Bexar County, Texas</t>
  </si>
  <si>
    <t>Census Tract 1404, Bexar County, Texas</t>
  </si>
  <si>
    <t>Census Tract 1109, Bexar County, Texas</t>
  </si>
  <si>
    <t>Census Tract 1814.02, Bexar County, Texas</t>
  </si>
  <si>
    <t>Census Tract 1714.01, Bexar County, Texas</t>
  </si>
  <si>
    <t>Census Tract 1310, Bexar County, Texas</t>
  </si>
  <si>
    <t>Census Tract 9605, Atascosa County, Texas</t>
  </si>
  <si>
    <t>Census Tract 1906.01, Bexar County, Texas</t>
  </si>
  <si>
    <t>Census Tract 1907, Bexar County, Texas</t>
  </si>
  <si>
    <t>Census Tract 4, Bandera County, Texas</t>
  </si>
  <si>
    <t>Census Tract 1215.08, Bexar County, Texas</t>
  </si>
  <si>
    <t>Census Tract 1713.01, Bexar County, Texas</t>
  </si>
  <si>
    <t>Census Tract 1607.01, Bexar County, Texas</t>
  </si>
  <si>
    <t>Census Tract 1803, Bexar County, Texas</t>
  </si>
  <si>
    <t>Census Tract 1707, Bexar County, Texas</t>
  </si>
  <si>
    <t>Census Tract 1910.03, Bexar County, Texas</t>
  </si>
  <si>
    <t>Census Tract 1802.01, Bexar County, Texas</t>
  </si>
  <si>
    <t>Census Tract 1914.08, Bexar County, Texas</t>
  </si>
  <si>
    <t>Census Tract 1715.01, Bexar County, Texas</t>
  </si>
  <si>
    <t>Census Tract 1905.03, Bexar County, Texas</t>
  </si>
  <si>
    <t>Census Tract 1403, Bexar County, Texas</t>
  </si>
  <si>
    <t>Census Tract 1901, Bexar County, Texas</t>
  </si>
  <si>
    <t>Census Tract 1408, Bexar County, Texas</t>
  </si>
  <si>
    <t>Census Tract 1718.01, Bexar County, Texas</t>
  </si>
  <si>
    <t>Census Tract 1701.01, Bexar County, Texas</t>
  </si>
  <si>
    <t>Census Tract 1718.02, Bexar County, Texas</t>
  </si>
  <si>
    <t>Census Tract 1701.02, Bexar County, Texas</t>
  </si>
  <si>
    <t>Census Tract 1714.02, Bexar County, Texas</t>
  </si>
  <si>
    <t>Census Tract 1712, Bexar County, Texas</t>
  </si>
  <si>
    <t>Census Tract 1716.02, Bexar County, Texas</t>
  </si>
  <si>
    <t>Census Tract 1505.02, Bexar County, Texas</t>
  </si>
  <si>
    <t>Census Tract 1410, Bexar County, Texas</t>
  </si>
  <si>
    <t>Census Tract 1501, Bexar County, Texas</t>
  </si>
  <si>
    <t>Census Tract 1705, Bexar County, Texas</t>
  </si>
  <si>
    <t>Census Tract 1312, Bexar County, Texas</t>
  </si>
  <si>
    <t>Census Tract 1710, Bexar County, Texas</t>
  </si>
  <si>
    <t>Census Tract 1302, Bexar County, Texas</t>
  </si>
  <si>
    <t>Census Tract 1506, Bexar County, Texas</t>
  </si>
  <si>
    <t>Census Tract 1910.04, Bexar County, Texas</t>
  </si>
  <si>
    <t>Census Tract 1609.02, Bexar County, Texas</t>
  </si>
  <si>
    <t>Census Tract 1406, Bexar County, Texas</t>
  </si>
  <si>
    <t>Census Tract 1504, Bexar County, Texas</t>
  </si>
  <si>
    <t>Census Tract 1613.04, Bexar County, Texas</t>
  </si>
  <si>
    <t>Census Tract 1409, Bexar County, Texas</t>
  </si>
  <si>
    <t>Census Tract 1507, Bexar County, Texas</t>
  </si>
  <si>
    <t>Census Tract 1805.04, Bexar County, Texas</t>
  </si>
  <si>
    <t>Census Tract 1813.03, Bexar County, Texas</t>
  </si>
  <si>
    <t>Census Tract 1601, Bexar County, Texas</t>
  </si>
  <si>
    <t>Census Tract 1108, Bexar County, Texas</t>
  </si>
  <si>
    <t>Census Tract 1715.02, Bexar County, Texas</t>
  </si>
  <si>
    <t>Census Tract 2103, Guadalupe County, Texas</t>
  </si>
  <si>
    <t>Census Tract 1505.01, Bexar County, Texas</t>
  </si>
  <si>
    <t>Census Tract 1810.05, Bexar County, Texas</t>
  </si>
  <si>
    <t>Census Tract 1919, Bexar County, Texas</t>
  </si>
  <si>
    <t>Census Tract 1411.02, Bexar County, Texas</t>
  </si>
  <si>
    <t>Census Tract 2102, Guadalupe County, Texas</t>
  </si>
  <si>
    <t>Census Tract 1808, Bexar County, Texas</t>
  </si>
  <si>
    <t>Census Tract 1304.01, Bexar County, Texas</t>
  </si>
  <si>
    <t>Census Tract 1804, Bexar County, Texas</t>
  </si>
  <si>
    <t>Census Tract 1214.04, Bexar County, Texas</t>
  </si>
  <si>
    <t>Census Tract 1805.01, Bexar County, Texas</t>
  </si>
  <si>
    <t>Census Tract 1610, Bexar County, Texas</t>
  </si>
  <si>
    <t>Census Tract 1308, Bexar County, Texas</t>
  </si>
  <si>
    <t>Census Tract 1402, Bexar County, Texas</t>
  </si>
  <si>
    <t>Census Tract 1307, Bexar County, Texas</t>
  </si>
  <si>
    <t>48029160702</t>
  </si>
  <si>
    <t>Census Tract 1607.02, Bexar County, Texas</t>
  </si>
  <si>
    <t>Census Tract 1311, Bexar County, Texas</t>
  </si>
  <si>
    <t>Census Tract 1606, Bexar County, Texas</t>
  </si>
  <si>
    <t>Census Tract 1103, Bexar County, Texas</t>
  </si>
  <si>
    <t>Census Tract 1920, Bexar County, Texas</t>
  </si>
  <si>
    <t>Census Tract 1704.02, Bexar County, Texas</t>
  </si>
  <si>
    <t>Census Tract 1703, Bexar County, Texas</t>
  </si>
  <si>
    <t>Census Tract 1411.01, Bexar County, Texas</t>
  </si>
  <si>
    <t>Census Tract 1309, Bexar County, Texas</t>
  </si>
  <si>
    <t>Census Tract 1110, Bexar County, Texas</t>
  </si>
  <si>
    <t>Census Tract 1711, Bexar County, Texas</t>
  </si>
  <si>
    <t>Census Tract 1306, Bexar County, Texas</t>
  </si>
  <si>
    <t>Census Tract 1503, Bexar County, Texas</t>
  </si>
  <si>
    <t>Census Tract 1510, Bexar County, Texas</t>
  </si>
  <si>
    <t>Census Tract 1305, Bexar County, Texas</t>
  </si>
  <si>
    <t>Census Tract 1702, Bexar County, Texas</t>
  </si>
  <si>
    <t>Census Tract 1818.20, Bexar County, Texas</t>
  </si>
  <si>
    <t>Census Tract 1107, Bexar County, Texas</t>
  </si>
  <si>
    <t>Census Tract 1304.02, Bexar County, Texas</t>
  </si>
  <si>
    <t>Census Tract 1708, Bexar County, Texas</t>
  </si>
  <si>
    <t>Census Tract 1709, Bexar County, Texas</t>
  </si>
  <si>
    <t>48029160501</t>
  </si>
  <si>
    <t>Census Tract 1605.01, Bexar County, Texas</t>
  </si>
  <si>
    <t>Census Tract 1704.01, Bexar County, Texas</t>
  </si>
  <si>
    <t>Census Tract 1508, Bexar County, Texas</t>
  </si>
  <si>
    <t>Census Tract 1106, Bexar County, Texas</t>
  </si>
  <si>
    <t>Census Tract 1105, Bexar County, Texas</t>
  </si>
  <si>
    <t>Census Tract 9800.04, Bexar County, Texas</t>
  </si>
  <si>
    <t>Census Tract 9800.01, Bexar County, Texas</t>
  </si>
  <si>
    <t>Census Tract 9800.02, Bexar County, Texas</t>
  </si>
  <si>
    <t>Census Tract 9800.05, Bexar County, Texas</t>
  </si>
  <si>
    <t>Census Tract 18.01, Grayson County, Texas</t>
  </si>
  <si>
    <t>48181001803</t>
  </si>
  <si>
    <t>Census Tract 18.03, Grayson County, Texas</t>
  </si>
  <si>
    <t>Census Tract 19, Grayson County, Texas</t>
  </si>
  <si>
    <t>Census Tract 3.02, Grayson County, Texas</t>
  </si>
  <si>
    <t>Census Tract 18.02, Grayson County, Texas</t>
  </si>
  <si>
    <t>Census Tract 3.03, Grayson County, Texas</t>
  </si>
  <si>
    <t>Census Tract 6, Grayson County, Texas</t>
  </si>
  <si>
    <t>Census Tract 11.01, Grayson County, Texas</t>
  </si>
  <si>
    <t>Census Tract 8, Grayson County, Texas</t>
  </si>
  <si>
    <t>Census Tract 1.01, Grayson County, Texas</t>
  </si>
  <si>
    <t>48181000102</t>
  </si>
  <si>
    <t>Census Tract 1.02, Grayson County, Texas</t>
  </si>
  <si>
    <t>Census Tract 12, Grayson County, Texas</t>
  </si>
  <si>
    <t>Census Tract 9.02, Grayson County, Texas</t>
  </si>
  <si>
    <t>Census Tract 9.01, Grayson County, Texas</t>
  </si>
  <si>
    <t>Census Tract 3.04, Grayson County, Texas</t>
  </si>
  <si>
    <t>Census Tract 11.02, Grayson County, Texas</t>
  </si>
  <si>
    <t>Census Tract 17, Grayson County, Texas</t>
  </si>
  <si>
    <t>Census Tract 14, Grayson County, Texas</t>
  </si>
  <si>
    <t>Census Tract 15, Grayson County, Texas</t>
  </si>
  <si>
    <t>Census Tract 4, Grayson County, Texas</t>
  </si>
  <si>
    <t>Census Tract 13, Grayson County, Texas</t>
  </si>
  <si>
    <t>Census Tract 7, Grayson County, Texas</t>
  </si>
  <si>
    <t>Census Tract 5.02, Grayson County, Texas</t>
  </si>
  <si>
    <t>Census Tract 20, Grayson County, Texas</t>
  </si>
  <si>
    <t>Census Tract 5.01, Grayson County, Texas</t>
  </si>
  <si>
    <t>Census Tract 2, Grayson County, Texas</t>
  </si>
  <si>
    <t>Census Tract 112, Bowie County, Texas</t>
  </si>
  <si>
    <t>Census Tract 109.01, Bowie County, Texas</t>
  </si>
  <si>
    <t>Census Tract 109.02, Bowie County, Texas</t>
  </si>
  <si>
    <t>Census Tract 115.01, Bowie County, Texas</t>
  </si>
  <si>
    <t>Census Tract 110, Bowie County, Texas</t>
  </si>
  <si>
    <t>Census Tract 114.02, Bowie County, Texas</t>
  </si>
  <si>
    <t>Census Tract 113, Bowie County, Texas</t>
  </si>
  <si>
    <t>Census Tract 117, Bowie County, Texas</t>
  </si>
  <si>
    <t>Census Tract 107, Bowie County, Texas</t>
  </si>
  <si>
    <t>Census Tract 116, Bowie County, Texas</t>
  </si>
  <si>
    <t>Census Tract 111, Bowie County, Texas</t>
  </si>
  <si>
    <t>Census Tract 114.01, Bowie County, Texas</t>
  </si>
  <si>
    <t>Census Tract 115.02, Bowie County, Texas</t>
  </si>
  <si>
    <t>Census Tract 101, Bowie County, Texas</t>
  </si>
  <si>
    <t>Census Tract 108, Bowie County, Texas</t>
  </si>
  <si>
    <t>Census Tract 106, Bowie County, Texas</t>
  </si>
  <si>
    <t>Census Tract 104, Bowie County, Texas</t>
  </si>
  <si>
    <t>Census Tract 105, Bowie County, Texas</t>
  </si>
  <si>
    <t>Census Tract 19.06, Smith County, Texas</t>
  </si>
  <si>
    <t>Census Tract 20.06, Smith County, Texas</t>
  </si>
  <si>
    <t>48423002200</t>
  </si>
  <si>
    <t>Census Tract 22, Smith County, Texas</t>
  </si>
  <si>
    <t>Census Tract 11.02, Smith County, Texas</t>
  </si>
  <si>
    <t>Census Tract 20.09, Smith County, Texas</t>
  </si>
  <si>
    <t>Census Tract 19.05, Smith County, Texas</t>
  </si>
  <si>
    <t>Census Tract 20.08, Smith County, Texas</t>
  </si>
  <si>
    <t>48423001908</t>
  </si>
  <si>
    <t>Census Tract 19.08, Smith County, Texas</t>
  </si>
  <si>
    <t>Census Tract 16.02, Smith County, Texas</t>
  </si>
  <si>
    <t>Census Tract 21.02, Smith County, Texas</t>
  </si>
  <si>
    <t>Census Tract 14.01, Smith County, Texas</t>
  </si>
  <si>
    <t>Census Tract 19.07, Smith County, Texas</t>
  </si>
  <si>
    <t>Census Tract 18.03, Smith County, Texas</t>
  </si>
  <si>
    <t>48423001000</t>
  </si>
  <si>
    <t>Census Tract 10, Smith County, Texas</t>
  </si>
  <si>
    <t>Census Tract 20.04, Smith County, Texas</t>
  </si>
  <si>
    <t>Census Tract 12, Smith County, Texas</t>
  </si>
  <si>
    <t>Census Tract 14.03, Smith County, Texas</t>
  </si>
  <si>
    <t>Census Tract 11.01, Smith County, Texas</t>
  </si>
  <si>
    <t>Census Tract 14.04, Smith County, Texas</t>
  </si>
  <si>
    <t>Census Tract 19.01, Smith County, Texas</t>
  </si>
  <si>
    <t>Census Tract 15, Smith County, Texas</t>
  </si>
  <si>
    <t>Census Tract 8, Smith County, Texas</t>
  </si>
  <si>
    <t>Census Tract 16.04, Smith County, Texas</t>
  </si>
  <si>
    <t>Census Tract 13, Smith County, Texas</t>
  </si>
  <si>
    <t>Census Tract 3, Smith County, Texas</t>
  </si>
  <si>
    <t>Census Tract 9, Smith County, Texas</t>
  </si>
  <si>
    <t>Census Tract 18.01, Smith County, Texas</t>
  </si>
  <si>
    <t>Census Tract 18.02, Smith County, Texas</t>
  </si>
  <si>
    <t>Census Tract 17, Smith County, Texas</t>
  </si>
  <si>
    <t>48423002101</t>
  </si>
  <si>
    <t>Census Tract 21.01, Smith County, Texas</t>
  </si>
  <si>
    <t>Census Tract 20.07, Smith County, Texas</t>
  </si>
  <si>
    <t>Census Tract 16.01, Smith County, Texas</t>
  </si>
  <si>
    <t>Census Tract 1, Smith County, Texas</t>
  </si>
  <si>
    <t>Census Tract 2.01, Smith County, Texas</t>
  </si>
  <si>
    <t>Census Tract 6, Smith County, Texas</t>
  </si>
  <si>
    <t>Census Tract 20.03, Smith County, Texas</t>
  </si>
  <si>
    <t>Census Tract 4, Smith County, Texas</t>
  </si>
  <si>
    <t>Census Tract 5, Smith County, Texas</t>
  </si>
  <si>
    <t>Census Tract 2.02, Smith County, Texas</t>
  </si>
  <si>
    <t>Census Tract 7, Smith County, Texas</t>
  </si>
  <si>
    <t>Census Tract 9800, Smith County, Texas</t>
  </si>
  <si>
    <t>Census Tract 15.03, Victoria County, Texas</t>
  </si>
  <si>
    <t>Census Tract 16.06, Victoria County, Texas</t>
  </si>
  <si>
    <t>Census Tract 15.01, Victoria County, Texas</t>
  </si>
  <si>
    <t>Census Tract 16.04, Victoria County, Texas</t>
  </si>
  <si>
    <t>Census Tract 15.04, Victoria County, Texas</t>
  </si>
  <si>
    <t>Census Tract 4, Victoria County, Texas</t>
  </si>
  <si>
    <t>Census Tract 14, Victoria County, Texas</t>
  </si>
  <si>
    <t>Census Tract 8, Victoria County, Texas</t>
  </si>
  <si>
    <t>Census Tract 7, Victoria County, Texas</t>
  </si>
  <si>
    <t>Census Tract 17, Victoria County, Texas</t>
  </si>
  <si>
    <t>Census Tract 9601, Goliad County, Texas</t>
  </si>
  <si>
    <t>Census Tract 13, Victoria County, Texas</t>
  </si>
  <si>
    <t>Census Tract 9602, Goliad County, Texas</t>
  </si>
  <si>
    <t>Census Tract 16.05, Victoria County, Texas</t>
  </si>
  <si>
    <t>Census Tract 5.01, Victoria County, Texas</t>
  </si>
  <si>
    <t>Census Tract 2.02, Victoria County, Texas</t>
  </si>
  <si>
    <t>Census Tract 1, Victoria County, Texas</t>
  </si>
  <si>
    <t>Census Tract 5.02, Victoria County, Texas</t>
  </si>
  <si>
    <t>Census Tract 16.01, Victoria County, Texas</t>
  </si>
  <si>
    <t>Census Tract 2.01, Victoria County, Texas</t>
  </si>
  <si>
    <t>Census Tract 6.02, Victoria County, Texas</t>
  </si>
  <si>
    <t>Census Tract 3.02, Victoria County, Texas</t>
  </si>
  <si>
    <t>Census Tract 3.01, Victoria County, Texas</t>
  </si>
  <si>
    <t>Census Tract 6.01, Victoria County, Texas</t>
  </si>
  <si>
    <t>Census Tract 9800, Victoria County, Texas</t>
  </si>
  <si>
    <t>Census Tract 25.04, McLennan County, Texas</t>
  </si>
  <si>
    <t>Census Tract 37.03, McLennan County, Texas</t>
  </si>
  <si>
    <t>Census Tract 38.01, McLennan County, Texas</t>
  </si>
  <si>
    <t>Census Tract 40, McLennan County, Texas</t>
  </si>
  <si>
    <t>Census Tract 25.03, McLennan County, Texas</t>
  </si>
  <si>
    <t>Census Tract 29, McLennan County, Texas</t>
  </si>
  <si>
    <t>48309003706</t>
  </si>
  <si>
    <t>Census Tract 37.06, McLennan County, Texas</t>
  </si>
  <si>
    <t>Census Tract 37.08, McLennan County, Texas</t>
  </si>
  <si>
    <t>Census Tract 41.02, McLennan County, Texas</t>
  </si>
  <si>
    <t>Census Tract 37.01, McLennan County, Texas</t>
  </si>
  <si>
    <t>Census Tract 20, McLennan County, Texas</t>
  </si>
  <si>
    <t>Census Tract 39, McLennan County, Texas</t>
  </si>
  <si>
    <t>Census Tract 41.03, McLennan County, Texas</t>
  </si>
  <si>
    <t>Census Tract 42.02, McLennan County, Texas</t>
  </si>
  <si>
    <t>Census Tract 26, McLennan County, Texas</t>
  </si>
  <si>
    <t>Census Tract 34, McLennan County, Texas</t>
  </si>
  <si>
    <t>Census Tract 35, McLennan County, Texas</t>
  </si>
  <si>
    <t>Census Tract 37.07, McLennan County, Texas</t>
  </si>
  <si>
    <t>Census Tract 28, McLennan County, Texas</t>
  </si>
  <si>
    <t>Census Tract 38.02, McLennan County, Texas</t>
  </si>
  <si>
    <t>Census Tract 18, McLennan County, Texas</t>
  </si>
  <si>
    <t>Census Tract 8, Falls County, Texas</t>
  </si>
  <si>
    <t>Census Tract 2, Falls County, Texas</t>
  </si>
  <si>
    <t>Census Tract 36.02, McLennan County, Texas</t>
  </si>
  <si>
    <t>Census Tract 24.98, McLennan County, Texas</t>
  </si>
  <si>
    <t>Census Tract 5, Falls County, Texas</t>
  </si>
  <si>
    <t>Census Tract 32, McLennan County, Texas</t>
  </si>
  <si>
    <t>Census Tract 42.01, McLennan County, Texas</t>
  </si>
  <si>
    <t>Census Tract 13, McLennan County, Texas</t>
  </si>
  <si>
    <t>Census Tract 27, McLennan County, Texas</t>
  </si>
  <si>
    <t>Census Tract 17, McLennan County, Texas</t>
  </si>
  <si>
    <t>Census Tract 8, McLennan County, Texas</t>
  </si>
  <si>
    <t>Census Tract 36.01, McLennan County, Texas</t>
  </si>
  <si>
    <t>Census Tract 25.01, McLennan County, Texas</t>
  </si>
  <si>
    <t>Census Tract 9, McLennan County, Texas</t>
  </si>
  <si>
    <t>Census Tract 7, McLennan County, Texas</t>
  </si>
  <si>
    <t>Census Tract 16, McLennan County, Texas</t>
  </si>
  <si>
    <t>Census Tract 30, McLennan County, Texas</t>
  </si>
  <si>
    <t>Census Tract 43, McLennan County, Texas</t>
  </si>
  <si>
    <t>Census Tract 7, Falls County, Texas</t>
  </si>
  <si>
    <t>Census Tract 11, McLennan County, Texas</t>
  </si>
  <si>
    <t>Census Tract 5.98, McLennan County, Texas</t>
  </si>
  <si>
    <t>Census Tract 3, Falls County, Texas</t>
  </si>
  <si>
    <t>Census Tract 23.02, McLennan County, Texas</t>
  </si>
  <si>
    <t>Census Tract 10, McLennan County, Texas</t>
  </si>
  <si>
    <t>Census Tract 21, McLennan County, Texas</t>
  </si>
  <si>
    <t>Census Tract 4, Falls County, Texas</t>
  </si>
  <si>
    <t>Census Tract 12, McLennan County, Texas</t>
  </si>
  <si>
    <t>Census Tract 1, McLennan County, Texas</t>
  </si>
  <si>
    <t>Census Tract 33, McLennan County, Texas</t>
  </si>
  <si>
    <t>Census Tract 14, McLennan County, Texas</t>
  </si>
  <si>
    <t>Census Tract 15, McLennan County, Texas</t>
  </si>
  <si>
    <t>Census Tract 4, McLennan County, Texas</t>
  </si>
  <si>
    <t>Census Tract 19, McLennan County, Texas</t>
  </si>
  <si>
    <t>Census Tract 2, McLennan County, Texas</t>
  </si>
  <si>
    <t>Census Tract 3, McLennan County, Texas</t>
  </si>
  <si>
    <t>Census Tract 9800, McLennan County, Texas</t>
  </si>
  <si>
    <t>Census Tract 201, Archer County, Texas</t>
  </si>
  <si>
    <t>Census Tract 123, Wichita County, Texas</t>
  </si>
  <si>
    <t>Census Tract 135.02, Wichita County, Texas</t>
  </si>
  <si>
    <t>Census Tract 117, Wichita County, Texas</t>
  </si>
  <si>
    <t>Census Tract 134.01, Wichita County, Texas</t>
  </si>
  <si>
    <t>Census Tract 138, Wichita County, Texas</t>
  </si>
  <si>
    <t>Census Tract 129, Wichita County, Texas</t>
  </si>
  <si>
    <t>Census Tract 124, Wichita County, Texas</t>
  </si>
  <si>
    <t>Census Tract 303.01, Clay County, Texas</t>
  </si>
  <si>
    <t>Census Tract 132, Wichita County, Texas</t>
  </si>
  <si>
    <t>Census Tract 133, Wichita County, Texas</t>
  </si>
  <si>
    <t>Census Tract 118, Wichita County, Texas</t>
  </si>
  <si>
    <t>Census Tract 128, Wichita County, Texas</t>
  </si>
  <si>
    <t>Census Tract 119, Wichita County, Texas</t>
  </si>
  <si>
    <t>Census Tract 126, Wichita County, Texas</t>
  </si>
  <si>
    <t>48077030200</t>
  </si>
  <si>
    <t>Census Tract 302, Clay County, Texas</t>
  </si>
  <si>
    <t>Census Tract 131, Wichita County, Texas</t>
  </si>
  <si>
    <t>Census Tract 202, Archer County, Texas</t>
  </si>
  <si>
    <t>Census Tract 122, Wichita County, Texas</t>
  </si>
  <si>
    <t>Census Tract 303.02, Clay County, Texas</t>
  </si>
  <si>
    <t>Census Tract 203, Archer County, Texas</t>
  </si>
  <si>
    <t>Census Tract 121, Wichita County, Texas</t>
  </si>
  <si>
    <t>Census Tract 120, Wichita County, Texas</t>
  </si>
  <si>
    <t>Census Tract 136, Wichita County, Texas</t>
  </si>
  <si>
    <t>Census Tract 109, Wichita County, Texas</t>
  </si>
  <si>
    <t>Census Tract 137, Wichita County, Texas</t>
  </si>
  <si>
    <t>Census Tract 107, Wichita County, Texas</t>
  </si>
  <si>
    <t>Census Tract 110, Wichita County, Texas</t>
  </si>
  <si>
    <t>Census Tract 127, Wichita County, Texas</t>
  </si>
  <si>
    <t>Census Tract 115, Wichita County, Texas</t>
  </si>
  <si>
    <t>Census Tract 106, Wichita County, Texas</t>
  </si>
  <si>
    <t>Census Tract 113, Wichita County, Texas</t>
  </si>
  <si>
    <t>Census Tract 135.01, Wichita County, Texas</t>
  </si>
  <si>
    <t>Census Tract 111, Wichita County, Texas</t>
  </si>
  <si>
    <t>Census Tract 116, Wichita County, Texas</t>
  </si>
  <si>
    <t>Census Tract 130, Wichita County, Texas</t>
  </si>
  <si>
    <t>Census Tract 108, Wichita County, Texas</t>
  </si>
  <si>
    <t>Census Tract 114, Wichita County, Texas</t>
  </si>
  <si>
    <t>Census Tract 104, Wichita County, Texas</t>
  </si>
  <si>
    <t>Census Tract 101, Wichita County, Texas</t>
  </si>
  <si>
    <t>Census Tract 112, Wichita County, Texas</t>
  </si>
  <si>
    <t>Census Tract 102, Wichita County, Texas</t>
  </si>
  <si>
    <t>Census Tract 9800, Wichita County, Texas</t>
  </si>
  <si>
    <t>Census Tract 9504.02, Anderson County, Texas</t>
  </si>
  <si>
    <t>Census Tract 9501, Anderson County, Texas</t>
  </si>
  <si>
    <t>Census Tract 9510, Anderson County, Texas</t>
  </si>
  <si>
    <t>Census Tract 9509.01, Anderson County, Texas</t>
  </si>
  <si>
    <t>Census Tract 9508, Anderson County, Texas</t>
  </si>
  <si>
    <t>Census Tract 9504.01, Anderson County, Texas</t>
  </si>
  <si>
    <t>Census Tract 9511, Anderson County, Texas</t>
  </si>
  <si>
    <t>Census Tract 9509.02, Anderson County, Texas</t>
  </si>
  <si>
    <t>48001950600</t>
  </si>
  <si>
    <t>Census Tract 9506, Anderson County, Texas</t>
  </si>
  <si>
    <t>Census Tract 9505, Anderson County, Texas</t>
  </si>
  <si>
    <t>Census Tract 9507, Anderson County, Texas</t>
  </si>
  <si>
    <t>Census Tract 9501, Andrews County, Texas</t>
  </si>
  <si>
    <t>Census Tract 9502, Andrews County, Texas</t>
  </si>
  <si>
    <t>Census Tract 9504, Andrews County, Texas</t>
  </si>
  <si>
    <t>Census Tract 9503, Andrews County, Texas</t>
  </si>
  <si>
    <t>Census Tract 3.01, Angelina County, Texas</t>
  </si>
  <si>
    <t>Census Tract 1.02, Angelina County, Texas</t>
  </si>
  <si>
    <t>Census Tract 10.02, Angelina County, Texas</t>
  </si>
  <si>
    <t>Census Tract 9.02, Angelina County, Texas</t>
  </si>
  <si>
    <t>Census Tract 8, Angelina County, Texas</t>
  </si>
  <si>
    <t>Census Tract 9.01, Angelina County, Texas</t>
  </si>
  <si>
    <t>Census Tract 3.02, Angelina County, Texas</t>
  </si>
  <si>
    <t>Census Tract 1.01, Angelina County, Texas</t>
  </si>
  <si>
    <t>Census Tract 11, Angelina County, Texas</t>
  </si>
  <si>
    <t>Census Tract 12, Angelina County, Texas</t>
  </si>
  <si>
    <t>Census Tract 2, Angelina County, Texas</t>
  </si>
  <si>
    <t>Census Tract 10.01, Angelina County, Texas</t>
  </si>
  <si>
    <t>Census Tract 13, Angelina County, Texas</t>
  </si>
  <si>
    <t>Census Tract 6, Angelina County, Texas</t>
  </si>
  <si>
    <t>Census Tract 7, Angelina County, Texas</t>
  </si>
  <si>
    <t>Census Tract 4, Angelina County, Texas</t>
  </si>
  <si>
    <t>Census Tract 5, Angelina County, Texas</t>
  </si>
  <si>
    <t>Census Tract 9501, Bailey County, Texas</t>
  </si>
  <si>
    <t>Census Tract 9503, Baylor County, Texas</t>
  </si>
  <si>
    <t>Census Tract 9502.01, Bee County, Texas</t>
  </si>
  <si>
    <t>Census Tract 9501, Bee County, Texas</t>
  </si>
  <si>
    <t>Census Tract 9502.02, Bee County, Texas</t>
  </si>
  <si>
    <t>Census Tract 9506, Bee County, Texas</t>
  </si>
  <si>
    <t>Census Tract 9503, Bee County, Texas</t>
  </si>
  <si>
    <t>Census Tract 9504, Bee County, Texas</t>
  </si>
  <si>
    <t>Census Tract 9505, Bee County, Texas</t>
  </si>
  <si>
    <t>Census Tract 9502, Blanco County, Texas</t>
  </si>
  <si>
    <t>Census Tract 9501, Blanco County, Texas</t>
  </si>
  <si>
    <t>Census Tract 9501, Borden County, Texas</t>
  </si>
  <si>
    <t>Census Tract 9504, Bosque County, Texas</t>
  </si>
  <si>
    <t>Census Tract 9503, Bosque County, Texas</t>
  </si>
  <si>
    <t>Census Tract 9506, Bosque County, Texas</t>
  </si>
  <si>
    <t>Census Tract 9507, Bosque County, Texas</t>
  </si>
  <si>
    <t>Census Tract 9501, Bosque County, Texas</t>
  </si>
  <si>
    <t>Census Tract 9502, Bosque County, Texas</t>
  </si>
  <si>
    <t>Census Tract 9505, Bosque County, Texas</t>
  </si>
  <si>
    <t>Census Tract 9503, Brewster County, Texas</t>
  </si>
  <si>
    <t>Census Tract 9505, Brewster County, Texas</t>
  </si>
  <si>
    <t>Census Tract 9504, Brewster County, Texas</t>
  </si>
  <si>
    <t>Census Tract 9502, Briscoe County, Texas</t>
  </si>
  <si>
    <t>Census Tract 9501, Brooks County, Texas</t>
  </si>
  <si>
    <t>Census Tract 9502, Brooks County, Texas</t>
  </si>
  <si>
    <t>Census Tract 9513, Brown County, Texas</t>
  </si>
  <si>
    <t>Census Tract 9511, Brown County, Texas</t>
  </si>
  <si>
    <t>Census Tract 9503, Brown County, Texas</t>
  </si>
  <si>
    <t>Census Tract 9501, Brown County, Texas</t>
  </si>
  <si>
    <t>Census Tract 9512, Brown County, Texas</t>
  </si>
  <si>
    <t>Census Tract 9505, Brown County, Texas</t>
  </si>
  <si>
    <t>Census Tract 9510, Brown County, Texas</t>
  </si>
  <si>
    <t>Census Tract 9502, Brown County, Texas</t>
  </si>
  <si>
    <t>Census Tract 9509, Brown County, Texas</t>
  </si>
  <si>
    <t>Census Tract 9508, Brown County, Texas</t>
  </si>
  <si>
    <t>Census Tract 9507, Brown County, Texas</t>
  </si>
  <si>
    <t>Census Tract 9506, Brown County, Texas</t>
  </si>
  <si>
    <t>Census Tract 9602, Burnet County, Texas</t>
  </si>
  <si>
    <t>Census Tract 9606, Burnet County, Texas</t>
  </si>
  <si>
    <t>Census Tract 9601, Burnet County, Texas</t>
  </si>
  <si>
    <t>Census Tract 9608, Burnet County, Texas</t>
  </si>
  <si>
    <t>Census Tract 9603, Burnet County, Texas</t>
  </si>
  <si>
    <t>Census Tract 9604, Burnet County, Texas</t>
  </si>
  <si>
    <t>Census Tract 9605, Burnet County, Texas</t>
  </si>
  <si>
    <t>Census Tract 9607, Burnet County, Texas</t>
  </si>
  <si>
    <t>Census Tract 3, Calhoun County, Texas</t>
  </si>
  <si>
    <t>Census Tract 1, Calhoun County, Texas</t>
  </si>
  <si>
    <t>Census Tract 5, Calhoun County, Texas</t>
  </si>
  <si>
    <t>Census Tract 4, Calhoun County, Texas</t>
  </si>
  <si>
    <t>Census Tract 2, Calhoun County, Texas</t>
  </si>
  <si>
    <t>Census Tract 9900, Calhoun County, Texas</t>
  </si>
  <si>
    <t>Census Tract 9501.02, Camp County, Texas</t>
  </si>
  <si>
    <t>Census Tract 9501.01, Camp County, Texas</t>
  </si>
  <si>
    <t>Census Tract 9502, Camp County, Texas</t>
  </si>
  <si>
    <t>Census Tract 9505, Cass County, Texas</t>
  </si>
  <si>
    <t>Census Tract 9501, Cass County, Texas</t>
  </si>
  <si>
    <t>Census Tract 9507, Cass County, Texas</t>
  </si>
  <si>
    <t>Census Tract 9502, Cass County, Texas</t>
  </si>
  <si>
    <t>Census Tract 9503, Cass County, Texas</t>
  </si>
  <si>
    <t>Census Tract 9504, Cass County, Texas</t>
  </si>
  <si>
    <t>Census Tract 9506, Cass County, Texas</t>
  </si>
  <si>
    <t>Census Tract 9501, Castro County, Texas</t>
  </si>
  <si>
    <t>Census Tract 9503, Castro County, Texas</t>
  </si>
  <si>
    <t>Census Tract 9502, Castro County, Texas</t>
  </si>
  <si>
    <t>Census Tract 9508.01, Cherokee County, Texas</t>
  </si>
  <si>
    <t>Census Tract 9502, Cherokee County, Texas</t>
  </si>
  <si>
    <t>Census Tract 9503, Cherokee County, Texas</t>
  </si>
  <si>
    <t>Census Tract 9510, Cherokee County, Texas</t>
  </si>
  <si>
    <t>Census Tract 9508.02, Cherokee County, Texas</t>
  </si>
  <si>
    <t>Census Tract 9501, Cherokee County, Texas</t>
  </si>
  <si>
    <t>Census Tract 9506, Cherokee County, Texas</t>
  </si>
  <si>
    <t>Census Tract 9509, Cherokee County, Texas</t>
  </si>
  <si>
    <t>Census Tract 9511, Cherokee County, Texas</t>
  </si>
  <si>
    <t>Census Tract 9505, Cherokee County, Texas</t>
  </si>
  <si>
    <t>Census Tract 9507, Cherokee County, Texas</t>
  </si>
  <si>
    <t>Census Tract 9504, Cherokee County, Texas</t>
  </si>
  <si>
    <t>Census Tract 9501, Childress County, Texas</t>
  </si>
  <si>
    <t>Census Tract 9502, Childress County, Texas</t>
  </si>
  <si>
    <t>Census Tract 9501, Cochran County, Texas</t>
  </si>
  <si>
    <t>Census Tract 9501, Coke County, Texas</t>
  </si>
  <si>
    <t>Census Tract 9502, Coke County, Texas</t>
  </si>
  <si>
    <t>Census Tract 9506, Coleman County, Texas</t>
  </si>
  <si>
    <t>Census Tract 9507, Coleman County, Texas</t>
  </si>
  <si>
    <t>Census Tract 9503, Coleman County, Texas</t>
  </si>
  <si>
    <t>Census Tract 9503, Collingsworth County, Texas</t>
  </si>
  <si>
    <t>Census Tract 7504, Colorado County, Texas</t>
  </si>
  <si>
    <t>Census Tract 7503, Colorado County, Texas</t>
  </si>
  <si>
    <t>Census Tract 7505, Colorado County, Texas</t>
  </si>
  <si>
    <t>Census Tract 7502, Colorado County, Texas</t>
  </si>
  <si>
    <t>Census Tract 7501, Colorado County, Texas</t>
  </si>
  <si>
    <t>Census Tract 9502, Comanche County, Texas</t>
  </si>
  <si>
    <t>Census Tract 9504, Comanche County, Texas</t>
  </si>
  <si>
    <t>Census Tract 9501, Comanche County, Texas</t>
  </si>
  <si>
    <t>Census Tract 9503, Comanche County, Texas</t>
  </si>
  <si>
    <t>Census Tract 9503, Concho County, Texas</t>
  </si>
  <si>
    <t>Census Tract 7, Cooke County, Texas</t>
  </si>
  <si>
    <t>Census Tract 2, Cooke County, Texas</t>
  </si>
  <si>
    <t>Census Tract 9, Cooke County, Texas</t>
  </si>
  <si>
    <t>Census Tract 1, Cooke County, Texas</t>
  </si>
  <si>
    <t>Census Tract 6, Cooke County, Texas</t>
  </si>
  <si>
    <t>Census Tract 11, Cooke County, Texas</t>
  </si>
  <si>
    <t>Census Tract 4, Cooke County, Texas</t>
  </si>
  <si>
    <t>Census Tract 5, Cooke County, Texas</t>
  </si>
  <si>
    <t>Census Tract 9501, Cottle County, Texas</t>
  </si>
  <si>
    <t>Census Tract 9501, Crane County, Texas</t>
  </si>
  <si>
    <t>Census Tract 9501, Crockett County, Texas</t>
  </si>
  <si>
    <t>Census Tract 9503, Culberson County, Texas</t>
  </si>
  <si>
    <t>Census Tract 9501, Dallam County, Texas</t>
  </si>
  <si>
    <t>Census Tract 9503, Dallam County, Texas</t>
  </si>
  <si>
    <t>Census Tract 9506, Dawson County, Texas</t>
  </si>
  <si>
    <t>Census Tract 9504.01, Dawson County, Texas</t>
  </si>
  <si>
    <t>Census Tract 9505, Dawson County, Texas</t>
  </si>
  <si>
    <t>Census Tract 9504.02, Dawson County, Texas</t>
  </si>
  <si>
    <t>Census Tract 9506, Deaf Smith County, Texas</t>
  </si>
  <si>
    <t>Census Tract 9503, Deaf Smith County, Texas</t>
  </si>
  <si>
    <t>Census Tract 9504, Deaf Smith County, Texas</t>
  </si>
  <si>
    <t>Census Tract 9505, Deaf Smith County, Texas</t>
  </si>
  <si>
    <t>Census Tract 9501, Delta County, Texas</t>
  </si>
  <si>
    <t>Census Tract 9502, Delta County, Texas</t>
  </si>
  <si>
    <t>Census Tract 9703, DeWitt County, Texas</t>
  </si>
  <si>
    <t>Census Tract 9701, DeWitt County, Texas</t>
  </si>
  <si>
    <t>Census Tract 9705, DeWitt County, Texas</t>
  </si>
  <si>
    <t>Census Tract 9704, DeWitt County, Texas</t>
  </si>
  <si>
    <t>Census Tract 9702, DeWitt County, Texas</t>
  </si>
  <si>
    <t>Census Tract 9503, Dickens County, Texas</t>
  </si>
  <si>
    <t>Census Tract 9502, Dimmit County, Texas</t>
  </si>
  <si>
    <t>Census Tract 9504, Dimmit County, Texas</t>
  </si>
  <si>
    <t>Census Tract 9503, Donley County, Texas</t>
  </si>
  <si>
    <t>Census Tract 9502, Donley County, Texas</t>
  </si>
  <si>
    <t>Census Tract 9502, Duval County, Texas</t>
  </si>
  <si>
    <t>Census Tract 9505, Duval County, Texas</t>
  </si>
  <si>
    <t>Census Tract 9501, Duval County, Texas</t>
  </si>
  <si>
    <t>Census Tract 9503, Eastland County, Texas</t>
  </si>
  <si>
    <t>Census Tract 9502, Eastland County, Texas</t>
  </si>
  <si>
    <t>Census Tract 9504, Eastland County, Texas</t>
  </si>
  <si>
    <t>Census Tract 9501, Eastland County, Texas</t>
  </si>
  <si>
    <t>Census Tract 9505, Eastland County, Texas</t>
  </si>
  <si>
    <t>Census Tract 9503, Edwards County, Texas</t>
  </si>
  <si>
    <t>Census Tract 9507, Erath County, Texas</t>
  </si>
  <si>
    <t>Census Tract 9501, Erath County, Texas</t>
  </si>
  <si>
    <t>Census Tract 9502.02, Erath County, Texas</t>
  </si>
  <si>
    <t>Census Tract 9502.01, Erath County, Texas</t>
  </si>
  <si>
    <t>Census Tract 9503, Erath County, Texas</t>
  </si>
  <si>
    <t>Census Tract 9505, Erath County, Texas</t>
  </si>
  <si>
    <t>Census Tract 9504, Erath County, Texas</t>
  </si>
  <si>
    <t>Census Tract 9506, Erath County, Texas</t>
  </si>
  <si>
    <t>Census Tract 9507.02, Fannin County, Texas</t>
  </si>
  <si>
    <t>Census Tract 9508, Fannin County, Texas</t>
  </si>
  <si>
    <t>Census Tract 9507.01, Fannin County, Texas</t>
  </si>
  <si>
    <t>Census Tract 9505, Fannin County, Texas</t>
  </si>
  <si>
    <t>Census Tract 9504.02, Fannin County, Texas</t>
  </si>
  <si>
    <t>Census Tract 9503, Fannin County, Texas</t>
  </si>
  <si>
    <t>Census Tract 9506, Fannin County, Texas</t>
  </si>
  <si>
    <t>Census Tract 9501, Fannin County, Texas</t>
  </si>
  <si>
    <t>Census Tract 9504.01, Fannin County, Texas</t>
  </si>
  <si>
    <t>Census Tract 9704, Fayette County, Texas</t>
  </si>
  <si>
    <t>Census Tract 9701, Fayette County, Texas</t>
  </si>
  <si>
    <t>Census Tract 9702, Fayette County, Texas</t>
  </si>
  <si>
    <t>Census Tract 9707, Fayette County, Texas</t>
  </si>
  <si>
    <t>Census Tract 9703, Fayette County, Texas</t>
  </si>
  <si>
    <t>Census Tract 9705, Fayette County, Texas</t>
  </si>
  <si>
    <t>Census Tract 9706, Fayette County, Texas</t>
  </si>
  <si>
    <t>Census Tract 9503, Fisher County, Texas</t>
  </si>
  <si>
    <t>Census Tract 9504, Fisher County, Texas</t>
  </si>
  <si>
    <t>Census Tract 9505, Floyd County, Texas</t>
  </si>
  <si>
    <t>Census Tract 9506, Floyd County, Texas</t>
  </si>
  <si>
    <t>Census Tract 9501, Foard County, Texas</t>
  </si>
  <si>
    <t>Census Tract 9503, Franklin County, Texas</t>
  </si>
  <si>
    <t>Census Tract 9501, Franklin County, Texas</t>
  </si>
  <si>
    <t>Census Tract 9502, Franklin County, Texas</t>
  </si>
  <si>
    <t>Census Tract 2, Freestone County, Texas</t>
  </si>
  <si>
    <t>Census Tract 6, Freestone County, Texas</t>
  </si>
  <si>
    <t>Census Tract 7, Freestone County, Texas</t>
  </si>
  <si>
    <t>Census Tract 4, Freestone County, Texas</t>
  </si>
  <si>
    <t>Census Tract 3, Freestone County, Texas</t>
  </si>
  <si>
    <t>Census Tract 9, Freestone County, Texas</t>
  </si>
  <si>
    <t>Census Tract 1, Freestone County, Texas</t>
  </si>
  <si>
    <t>Census Tract 9501, Frio County, Texas</t>
  </si>
  <si>
    <t>Census Tract 9503, Frio County, Texas</t>
  </si>
  <si>
    <t>Census Tract 9502, Frio County, Texas</t>
  </si>
  <si>
    <t>Census Tract 9502, Gaines County, Texas</t>
  </si>
  <si>
    <t>Census Tract 9501, Gaines County, Texas</t>
  </si>
  <si>
    <t>Census Tract 9503, Gaines County, Texas</t>
  </si>
  <si>
    <t>Census Tract 9501, Garza County, Texas</t>
  </si>
  <si>
    <t>Census Tract 9501, Gillespie County, Texas</t>
  </si>
  <si>
    <t>Census Tract 9504, Gillespie County, Texas</t>
  </si>
  <si>
    <t>Census Tract 9503, Gillespie County, Texas</t>
  </si>
  <si>
    <t>Census Tract 9505, Gillespie County, Texas</t>
  </si>
  <si>
    <t>Census Tract 9502, Gillespie County, Texas</t>
  </si>
  <si>
    <t>Census Tract 9501, Glasscock County, Texas</t>
  </si>
  <si>
    <t>Census Tract 2, Gonzales County, Texas</t>
  </si>
  <si>
    <t>Census Tract 6, Gonzales County, Texas</t>
  </si>
  <si>
    <t>Census Tract 4, Gonzales County, Texas</t>
  </si>
  <si>
    <t>Census Tract 1, Gonzales County, Texas</t>
  </si>
  <si>
    <t>Census Tract 5, Gonzales County, Texas</t>
  </si>
  <si>
    <t>Census Tract 3, Gonzales County, Texas</t>
  </si>
  <si>
    <t>Census Tract 9503, Gray County, Texas</t>
  </si>
  <si>
    <t>Census Tract 9501, Gray County, Texas</t>
  </si>
  <si>
    <t>Census Tract 9504, Gray County, Texas</t>
  </si>
  <si>
    <t>Census Tract 9505, Gray County, Texas</t>
  </si>
  <si>
    <t>Census Tract 9507, Gray County, Texas</t>
  </si>
  <si>
    <t>Census Tract 9506, Gray County, Texas</t>
  </si>
  <si>
    <t>Census Tract 9508, Gray County, Texas</t>
  </si>
  <si>
    <t>Census Tract 1803.01, Grimes County, Texas</t>
  </si>
  <si>
    <t>Census Tract 1801.02, Grimes County, Texas</t>
  </si>
  <si>
    <t>Census Tract 1803.02, Grimes County, Texas</t>
  </si>
  <si>
    <t>Census Tract 1804, Grimes County, Texas</t>
  </si>
  <si>
    <t>Census Tract 1802, Grimes County, Texas</t>
  </si>
  <si>
    <t>Census Tract 1801.01, Grimes County, Texas</t>
  </si>
  <si>
    <t>Census Tract 9503, Hale County, Texas</t>
  </si>
  <si>
    <t>Census Tract 9506, Hale County, Texas</t>
  </si>
  <si>
    <t>Census Tract 9509, Hale County, Texas</t>
  </si>
  <si>
    <t>Census Tract 9504, Hale County, Texas</t>
  </si>
  <si>
    <t>Census Tract 9508, Hale County, Texas</t>
  </si>
  <si>
    <t>Census Tract 9507, Hale County, Texas</t>
  </si>
  <si>
    <t>Census Tract 9502, Hale County, Texas</t>
  </si>
  <si>
    <t>Census Tract 9501, Hale County, Texas</t>
  </si>
  <si>
    <t>48189950500</t>
  </si>
  <si>
    <t>Census Tract 9505, Hale County, Texas</t>
  </si>
  <si>
    <t>Census Tract 9505, Hall County, Texas</t>
  </si>
  <si>
    <t>Census Tract 9502, Hamilton County, Texas</t>
  </si>
  <si>
    <t>Census Tract 9501, Hamilton County, Texas</t>
  </si>
  <si>
    <t>Census Tract 9503, Hamilton County, Texas</t>
  </si>
  <si>
    <t>Census Tract 9501, Hansford County, Texas</t>
  </si>
  <si>
    <t>Census Tract 9503, Hansford County, Texas</t>
  </si>
  <si>
    <t>Census Tract 9501, Hardeman County, Texas</t>
  </si>
  <si>
    <t>Census Tract 206.03, Harrison County, Texas</t>
  </si>
  <si>
    <t>Census Tract 206.06, Harrison County, Texas</t>
  </si>
  <si>
    <t>Census Tract 206.05, Harrison County, Texas</t>
  </si>
  <si>
    <t>Census Tract 205.02, Harrison County, Texas</t>
  </si>
  <si>
    <t>Census Tract 201.03, Harrison County, Texas</t>
  </si>
  <si>
    <t>Census Tract 201.04, Harrison County, Texas</t>
  </si>
  <si>
    <t>Census Tract 203.01, Harrison County, Texas</t>
  </si>
  <si>
    <t>Census Tract 202, Harrison County, Texas</t>
  </si>
  <si>
    <t>Census Tract 206.04, Harrison County, Texas</t>
  </si>
  <si>
    <t>Census Tract 201.02, Harrison County, Texas</t>
  </si>
  <si>
    <t>Census Tract 204.02, Harrison County, Texas</t>
  </si>
  <si>
    <t>Census Tract 203.02, Harrison County, Texas</t>
  </si>
  <si>
    <t>Census Tract 204.01, Harrison County, Texas</t>
  </si>
  <si>
    <t>Census Tract 205.01, Harrison County, Texas</t>
  </si>
  <si>
    <t>Census Tract 9502, Hartley County, Texas</t>
  </si>
  <si>
    <t>Census Tract 9503, Haskell County, Texas</t>
  </si>
  <si>
    <t>Census Tract 9504, Haskell County, Texas</t>
  </si>
  <si>
    <t>Census Tract 9503, Hemphill County, Texas</t>
  </si>
  <si>
    <t>Census Tract 9509.03, Henderson County, Texas</t>
  </si>
  <si>
    <t>Census Tract 9501, Henderson County, Texas</t>
  </si>
  <si>
    <t>Census Tract 9504, Henderson County, Texas</t>
  </si>
  <si>
    <t>Census Tract 9505, Henderson County, Texas</t>
  </si>
  <si>
    <t>48213950300</t>
  </si>
  <si>
    <t>Census Tract 9503, Henderson County, Texas</t>
  </si>
  <si>
    <t>Census Tract 9514, Henderson County, Texas</t>
  </si>
  <si>
    <t>48213950200</t>
  </si>
  <si>
    <t>Census Tract 9502, Henderson County, Texas</t>
  </si>
  <si>
    <t>Census Tract 9508, Henderson County, Texas</t>
  </si>
  <si>
    <t>Census Tract 9509.01, Henderson County, Texas</t>
  </si>
  <si>
    <t>Census Tract 9511, Henderson County, Texas</t>
  </si>
  <si>
    <t>Census Tract 9513, Henderson County, Texas</t>
  </si>
  <si>
    <t>Census Tract 9509.02, Henderson County, Texas</t>
  </si>
  <si>
    <t>Census Tract 9506.02, Henderson County, Texas</t>
  </si>
  <si>
    <t>Census Tract 9507, Henderson County, Texas</t>
  </si>
  <si>
    <t>Census Tract 9510, Henderson County, Texas</t>
  </si>
  <si>
    <t>Census Tract 9506.01, Henderson County, Texas</t>
  </si>
  <si>
    <t>Census Tract 9512, Henderson County, Texas</t>
  </si>
  <si>
    <t>Census Tract 9611, Hill County, Texas</t>
  </si>
  <si>
    <t>Census Tract 9601, Hill County, Texas</t>
  </si>
  <si>
    <t>Census Tract 9602, Hill County, Texas</t>
  </si>
  <si>
    <t>Census Tract 9604, Hill County, Texas</t>
  </si>
  <si>
    <t>Census Tract 9605, Hill County, Texas</t>
  </si>
  <si>
    <t>Census Tract 9614, Hill County, Texas</t>
  </si>
  <si>
    <t>Census Tract 9607, Hill County, Texas</t>
  </si>
  <si>
    <t>Census Tract 9606, Hill County, Texas</t>
  </si>
  <si>
    <t>Census Tract 9608, Hill County, Texas</t>
  </si>
  <si>
    <t>Census Tract 9609, Hill County, Texas</t>
  </si>
  <si>
    <t>Census Tract 9610, Hill County, Texas</t>
  </si>
  <si>
    <t>Census Tract 9502, Hockley County, Texas</t>
  </si>
  <si>
    <t>Census Tract 9503, Hockley County, Texas</t>
  </si>
  <si>
    <t>Census Tract 9505, Hockley County, Texas</t>
  </si>
  <si>
    <t>Census Tract 9506, Hockley County, Texas</t>
  </si>
  <si>
    <t>Census Tract 9507, Hockley County, Texas</t>
  </si>
  <si>
    <t>Census Tract 9501, Hockley County, Texas</t>
  </si>
  <si>
    <t>Census Tract 9504, Hockley County, Texas</t>
  </si>
  <si>
    <t>Census Tract 9503, Hopkins County, Texas</t>
  </si>
  <si>
    <t>Census Tract 9501, Hopkins County, Texas</t>
  </si>
  <si>
    <t>Census Tract 9508, Hopkins County, Texas</t>
  </si>
  <si>
    <t>Census Tract 9502, Hopkins County, Texas</t>
  </si>
  <si>
    <t>Census Tract 9507, Hopkins County, Texas</t>
  </si>
  <si>
    <t>Census Tract 9506, Hopkins County, Texas</t>
  </si>
  <si>
    <t>Census Tract 9504.02, Hopkins County, Texas</t>
  </si>
  <si>
    <t>Census Tract 9504.01, Hopkins County, Texas</t>
  </si>
  <si>
    <t>Census Tract 9505, Hopkins County, Texas</t>
  </si>
  <si>
    <t>Census Tract 9507, Houston County, Texas</t>
  </si>
  <si>
    <t>Census Tract 9505, Houston County, Texas</t>
  </si>
  <si>
    <t>Census Tract 9506, Houston County, Texas</t>
  </si>
  <si>
    <t>Census Tract 9501, Houston County, Texas</t>
  </si>
  <si>
    <t>Census Tract 9502, Houston County, Texas</t>
  </si>
  <si>
    <t>Census Tract 9503, Houston County, Texas</t>
  </si>
  <si>
    <t>Census Tract 9504, Houston County, Texas</t>
  </si>
  <si>
    <t>Census Tract 9509, Howard County, Texas</t>
  </si>
  <si>
    <t>Census Tract 9508.01, Howard County, Texas</t>
  </si>
  <si>
    <t>Census Tract 9506, Howard County, Texas</t>
  </si>
  <si>
    <t>Census Tract 9502, Howard County, Texas</t>
  </si>
  <si>
    <t>Census Tract 9501, Howard County, Texas</t>
  </si>
  <si>
    <t>Census Tract 9508.02, Howard County, Texas</t>
  </si>
  <si>
    <t>Census Tract 9505, Howard County, Texas</t>
  </si>
  <si>
    <t>Census Tract 9507, Howard County, Texas</t>
  </si>
  <si>
    <t>Census Tract 9504, Howard County, Texas</t>
  </si>
  <si>
    <t>Census Tract 9503, Howard County, Texas</t>
  </si>
  <si>
    <t>Census Tract 9510, Hutchinson County, Texas</t>
  </si>
  <si>
    <t>Census Tract 9502, Hutchinson County, Texas</t>
  </si>
  <si>
    <t>Census Tract 9505, Hutchinson County, Texas</t>
  </si>
  <si>
    <t>Census Tract 9509, Hutchinson County, Texas</t>
  </si>
  <si>
    <t>Census Tract 9506, Hutchinson County, Texas</t>
  </si>
  <si>
    <t>Census Tract 9507, Hutchinson County, Texas</t>
  </si>
  <si>
    <t>Census Tract 9508, Hutchinson County, Texas</t>
  </si>
  <si>
    <t>Census Tract 9503, Jack County, Texas</t>
  </si>
  <si>
    <t>Census Tract 9501, Jack County, Texas</t>
  </si>
  <si>
    <t>Census Tract 9505, Jack County, Texas</t>
  </si>
  <si>
    <t>Census Tract 9501, Jackson County, Texas</t>
  </si>
  <si>
    <t>Census Tract 9503, Jackson County, Texas</t>
  </si>
  <si>
    <t>Census Tract 9502, Jackson County, Texas</t>
  </si>
  <si>
    <t>Census Tract 9507, Jasper County, Texas</t>
  </si>
  <si>
    <t>Census Tract 9504, Jasper County, Texas</t>
  </si>
  <si>
    <t>Census Tract 9505, Jasper County, Texas</t>
  </si>
  <si>
    <t>Census Tract 9501, Jasper County, Texas</t>
  </si>
  <si>
    <t>Census Tract 9508, Jasper County, Texas</t>
  </si>
  <si>
    <t>Census Tract 9502, Jasper County, Texas</t>
  </si>
  <si>
    <t>Census Tract 9506, Jasper County, Texas</t>
  </si>
  <si>
    <t>Census Tract 9503, Jasper County, Texas</t>
  </si>
  <si>
    <t>Census Tract 9501, Jeff Davis County, Texas</t>
  </si>
  <si>
    <t>Census Tract 9502, Jim Hogg County, Texas</t>
  </si>
  <si>
    <t>Census Tract 9504, Jim Hogg County, Texas</t>
  </si>
  <si>
    <t>Census Tract 9501, Jim Wells County, Texas</t>
  </si>
  <si>
    <t>Census Tract 9503, Jim Wells County, Texas</t>
  </si>
  <si>
    <t>Census Tract 9502, Jim Wells County, Texas</t>
  </si>
  <si>
    <t>Census Tract 9504, Jim Wells County, Texas</t>
  </si>
  <si>
    <t>Census Tract 9507, Jim Wells County, Texas</t>
  </si>
  <si>
    <t>Census Tract 9505, Jim Wells County, Texas</t>
  </si>
  <si>
    <t>Census Tract 9506, Jim Wells County, Texas</t>
  </si>
  <si>
    <t>Census Tract 9701, Karnes County, Texas</t>
  </si>
  <si>
    <t>Census Tract 9702, Karnes County, Texas</t>
  </si>
  <si>
    <t>Census Tract 9703, Karnes County, Texas</t>
  </si>
  <si>
    <t>Census Tract 9704, Karnes County, Texas</t>
  </si>
  <si>
    <t>Census Tract 9501, Kenedy County, Texas</t>
  </si>
  <si>
    <t>Census Tract 9900, Kenedy County, Texas</t>
  </si>
  <si>
    <t>Census Tract 9501, Kent County, Texas</t>
  </si>
  <si>
    <t>Census Tract 9607, Kerr County, Texas</t>
  </si>
  <si>
    <t>Census Tract 9602, Kerr County, Texas</t>
  </si>
  <si>
    <t>Census Tract 9601, Kerr County, Texas</t>
  </si>
  <si>
    <t>Census Tract 9604.02, Kerr County, Texas</t>
  </si>
  <si>
    <t>Census Tract 9603.02, Kerr County, Texas</t>
  </si>
  <si>
    <t>Census Tract 9608, Kerr County, Texas</t>
  </si>
  <si>
    <t>Census Tract 9604.01, Kerr County, Texas</t>
  </si>
  <si>
    <t>Census Tract 9603.01, Kerr County, Texas</t>
  </si>
  <si>
    <t>Census Tract 9606, Kerr County, Texas</t>
  </si>
  <si>
    <t>Census Tract 9605, Kerr County, Texas</t>
  </si>
  <si>
    <t>Census Tract 9502, Kimble County, Texas</t>
  </si>
  <si>
    <t>Census Tract 9501, Kimble County, Texas</t>
  </si>
  <si>
    <t>Census Tract 9501, King County, Texas</t>
  </si>
  <si>
    <t>Census Tract 9501, Kinney County, Texas</t>
  </si>
  <si>
    <t>Census Tract 205, Kleberg County, Texas</t>
  </si>
  <si>
    <t>Census Tract 201, Kleberg County, Texas</t>
  </si>
  <si>
    <t>Census Tract 204, Kleberg County, Texas</t>
  </si>
  <si>
    <t>Census Tract 203, Kleberg County, Texas</t>
  </si>
  <si>
    <t>Census Tract 202, Kleberg County, Texas</t>
  </si>
  <si>
    <t>Census Tract 9900, Kleberg County, Texas</t>
  </si>
  <si>
    <t>Census Tract 9501, Knox County, Texas</t>
  </si>
  <si>
    <t>Census Tract 9502, Knox County, Texas</t>
  </si>
  <si>
    <t>Census Tract 9503, La Salle County, Texas</t>
  </si>
  <si>
    <t>Census Tract 4.02, Lamar County, Texas</t>
  </si>
  <si>
    <t>Census Tract 1.02, Lamar County, Texas</t>
  </si>
  <si>
    <t>Census Tract 9, Lamar County, Texas</t>
  </si>
  <si>
    <t>Census Tract 1.01, Lamar County, Texas</t>
  </si>
  <si>
    <t>Census Tract 2, Lamar County, Texas</t>
  </si>
  <si>
    <t>Census Tract 3, Lamar County, Texas</t>
  </si>
  <si>
    <t>Census Tract 4.01, Lamar County, Texas</t>
  </si>
  <si>
    <t>Census Tract 10, Lamar County, Texas</t>
  </si>
  <si>
    <t>Census Tract 7, Lamar County, Texas</t>
  </si>
  <si>
    <t>Census Tract 5, Lamar County, Texas</t>
  </si>
  <si>
    <t>Census Tract 8, Lamar County, Texas</t>
  </si>
  <si>
    <t>Census Tract 6, Lamar County, Texas</t>
  </si>
  <si>
    <t>Census Tract 9502, Lamb County, Texas</t>
  </si>
  <si>
    <t>Census Tract 9501, Lamb County, Texas</t>
  </si>
  <si>
    <t>Census Tract 9506, Lamb County, Texas</t>
  </si>
  <si>
    <t>Census Tract 9503, Lamb County, Texas</t>
  </si>
  <si>
    <t>Census Tract 9505, Lamb County, Texas</t>
  </si>
  <si>
    <t>Census Tract 3, Lavaca County, Texas</t>
  </si>
  <si>
    <t>Census Tract 1, Lavaca County, Texas</t>
  </si>
  <si>
    <t>Census Tract 5, Lavaca County, Texas</t>
  </si>
  <si>
    <t>Census Tract 4, Lavaca County, Texas</t>
  </si>
  <si>
    <t>48285000200</t>
  </si>
  <si>
    <t>Census Tract 2, Lavaca County, Texas</t>
  </si>
  <si>
    <t>Census Tract 6, Lavaca County, Texas</t>
  </si>
  <si>
    <t>Census Tract 1, Lee County, Texas</t>
  </si>
  <si>
    <t>Census Tract 3, Lee County, Texas</t>
  </si>
  <si>
    <t>Census Tract 2, Lee County, Texas</t>
  </si>
  <si>
    <t>Census Tract 4, Lee County, Texas</t>
  </si>
  <si>
    <t>Census Tract 9502, Leon County, Texas</t>
  </si>
  <si>
    <t>Census Tract 9503, Leon County, Texas</t>
  </si>
  <si>
    <t>Census Tract 9501, Leon County, Texas</t>
  </si>
  <si>
    <t>Census Tract 9708, Limestone County, Texas</t>
  </si>
  <si>
    <t>Census Tract 9707, Limestone County, Texas</t>
  </si>
  <si>
    <t>Census Tract 9706, Limestone County, Texas</t>
  </si>
  <si>
    <t>Census Tract 9702, Limestone County, Texas</t>
  </si>
  <si>
    <t>Census Tract 9701, Limestone County, Texas</t>
  </si>
  <si>
    <t>Census Tract 9703, Limestone County, Texas</t>
  </si>
  <si>
    <t>Census Tract 9705, Limestone County, Texas</t>
  </si>
  <si>
    <t>Census Tract 9704, Limestone County, Texas</t>
  </si>
  <si>
    <t>Census Tract 9502, Lipscomb County, Texas</t>
  </si>
  <si>
    <t>Census Tract 9503, Lipscomb County, Texas</t>
  </si>
  <si>
    <t>Census Tract 9501, Live Oak County, Texas</t>
  </si>
  <si>
    <t>Census Tract 9503, Live Oak County, Texas</t>
  </si>
  <si>
    <t>Census Tract 9502, Live Oak County, Texas</t>
  </si>
  <si>
    <t>Census Tract 9504, Live Oak County, Texas</t>
  </si>
  <si>
    <t>Census Tract 9704, Llano County, Texas</t>
  </si>
  <si>
    <t>Census Tract 9703, Llano County, Texas</t>
  </si>
  <si>
    <t>Census Tract 9701, Llano County, Texas</t>
  </si>
  <si>
    <t>Census Tract 9705, Llano County, Texas</t>
  </si>
  <si>
    <t>Census Tract 9702, Llano County, Texas</t>
  </si>
  <si>
    <t>Census Tract 9706, Llano County, Texas</t>
  </si>
  <si>
    <t>Census Tract 9501, Loving County, Texas</t>
  </si>
  <si>
    <t>Census Tract 1, Madison County, Texas</t>
  </si>
  <si>
    <t>Census Tract 2, Madison County, Texas</t>
  </si>
  <si>
    <t>Census Tract 3, Madison County, Texas</t>
  </si>
  <si>
    <t>Census Tract 4, Madison County, Texas</t>
  </si>
  <si>
    <t>Census Tract 9501, Marion County, Texas</t>
  </si>
  <si>
    <t>Census Tract 9504, Marion County, Texas</t>
  </si>
  <si>
    <t>Census Tract 9502, Marion County, Texas</t>
  </si>
  <si>
    <t>Census Tract 9503, Marion County, Texas</t>
  </si>
  <si>
    <t>48319950200</t>
  </si>
  <si>
    <t>Census Tract 9502, Mason County, Texas</t>
  </si>
  <si>
    <t>Census Tract 9501, Mason County, Texas</t>
  </si>
  <si>
    <t>Census Tract 7304, Matagorda County, Texas</t>
  </si>
  <si>
    <t>Census Tract 7302.02, Matagorda County, Texas</t>
  </si>
  <si>
    <t>Census Tract 7303.01, Matagorda County, Texas</t>
  </si>
  <si>
    <t>Census Tract 7303.03, Matagorda County, Texas</t>
  </si>
  <si>
    <t>Census Tract 7305.01, Matagorda County, Texas</t>
  </si>
  <si>
    <t>Census Tract 7302.01, Matagorda County, Texas</t>
  </si>
  <si>
    <t>Census Tract 7306, Matagorda County, Texas</t>
  </si>
  <si>
    <t>Census Tract 7303.02, Matagorda County, Texas</t>
  </si>
  <si>
    <t>Census Tract 7307, Matagorda County, Texas</t>
  </si>
  <si>
    <t>Census Tract 7301, Matagorda County, Texas</t>
  </si>
  <si>
    <t>Census Tract 9900, Matagorda County, Texas</t>
  </si>
  <si>
    <t>Census Tract 9503, Maverick County, Texas</t>
  </si>
  <si>
    <t>Census Tract 9507, Maverick County, Texas</t>
  </si>
  <si>
    <t>Census Tract 9506.02, Maverick County, Texas</t>
  </si>
  <si>
    <t>Census Tract 9502.05, Maverick County, Texas</t>
  </si>
  <si>
    <t>Census Tract 9502.04, Maverick County, Texas</t>
  </si>
  <si>
    <t>Census Tract 9505, Maverick County, Texas</t>
  </si>
  <si>
    <t>Census Tract 9504, Maverick County, Texas</t>
  </si>
  <si>
    <t>Census Tract 9502.01, Maverick County, Texas</t>
  </si>
  <si>
    <t>Census Tract 9506.01, Maverick County, Texas</t>
  </si>
  <si>
    <t>48307950400</t>
  </si>
  <si>
    <t>Census Tract 9504, McCulloch County, Texas</t>
  </si>
  <si>
    <t>Census Tract 9505, McCulloch County, Texas</t>
  </si>
  <si>
    <t>Census Tract 9503, McCulloch County, Texas</t>
  </si>
  <si>
    <t>Census Tract 9501, McMullen County, Texas</t>
  </si>
  <si>
    <t>Census Tract 9503, Menard County, Texas</t>
  </si>
  <si>
    <t>Census Tract 9504.01, Milam County, Texas</t>
  </si>
  <si>
    <t>Census Tract 9503, Milam County, Texas</t>
  </si>
  <si>
    <t>Census Tract 9508, Milam County, Texas</t>
  </si>
  <si>
    <t>Census Tract 9505, Milam County, Texas</t>
  </si>
  <si>
    <t>Census Tract 9501, Milam County, Texas</t>
  </si>
  <si>
    <t>48331950402</t>
  </si>
  <si>
    <t>Census Tract 9504.02, Milam County, Texas</t>
  </si>
  <si>
    <t>Census Tract 9507, Milam County, Texas</t>
  </si>
  <si>
    <t>Census Tract 9501, Mills County, Texas</t>
  </si>
  <si>
    <t>Census Tract 9502, Mills County, Texas</t>
  </si>
  <si>
    <t>Census Tract 9502, Mitchell County, Texas</t>
  </si>
  <si>
    <t>Census Tract 9504, Mitchell County, Texas</t>
  </si>
  <si>
    <t>Census Tract 9506, Montague County, Texas</t>
  </si>
  <si>
    <t>Census Tract 9504, Montague County, Texas</t>
  </si>
  <si>
    <t>Census Tract 9501, Montague County, Texas</t>
  </si>
  <si>
    <t>Census Tract 9502, Montague County, Texas</t>
  </si>
  <si>
    <t>Census Tract 9505, Montague County, Texas</t>
  </si>
  <si>
    <t>Census Tract 9503, Montague County, Texas</t>
  </si>
  <si>
    <t>Census Tract 9503, Moore County, Texas</t>
  </si>
  <si>
    <t>Census Tract 9501, Moore County, Texas</t>
  </si>
  <si>
    <t>Census Tract 9502, Moore County, Texas</t>
  </si>
  <si>
    <t>Census Tract 9504, Moore County, Texas</t>
  </si>
  <si>
    <t>Census Tract 9502, Morris County, Texas</t>
  </si>
  <si>
    <t>Census Tract 9503, Morris County, Texas</t>
  </si>
  <si>
    <t>Census Tract 9501, Morris County, Texas</t>
  </si>
  <si>
    <t>Census Tract 9501, Motley County, Texas</t>
  </si>
  <si>
    <t>Census Tract 9502, Nacogdoches County, Texas</t>
  </si>
  <si>
    <t>Census Tract 9504, Nacogdoches County, Texas</t>
  </si>
  <si>
    <t>Census Tract 9501, Nacogdoches County, Texas</t>
  </si>
  <si>
    <t>Census Tract 9505.02, Nacogdoches County, Texas</t>
  </si>
  <si>
    <t>Census Tract 9511, Nacogdoches County, Texas</t>
  </si>
  <si>
    <t>Census Tract 9503.02, Nacogdoches County, Texas</t>
  </si>
  <si>
    <t>Census Tract 9503.01, Nacogdoches County, Texas</t>
  </si>
  <si>
    <t>Census Tract 9508, Nacogdoches County, Texas</t>
  </si>
  <si>
    <t>Census Tract 9507, Nacogdoches County, Texas</t>
  </si>
  <si>
    <t>Census Tract 9505.01, Nacogdoches County, Texas</t>
  </si>
  <si>
    <t>Census Tract 9510, Nacogdoches County, Texas</t>
  </si>
  <si>
    <t>Census Tract 9506, Nacogdoches County, Texas</t>
  </si>
  <si>
    <t>Census Tract 9509, Nacogdoches County, Texas</t>
  </si>
  <si>
    <t>Census Tract 9708, Navarro County, Texas</t>
  </si>
  <si>
    <t>Census Tract 9703, Navarro County, Texas</t>
  </si>
  <si>
    <t>Census Tract 9707, Navarro County, Texas</t>
  </si>
  <si>
    <t>Census Tract 9704, Navarro County, Texas</t>
  </si>
  <si>
    <t>Census Tract 9705, Navarro County, Texas</t>
  </si>
  <si>
    <t>Census Tract 9702, Navarro County, Texas</t>
  </si>
  <si>
    <t>Census Tract 9701, Navarro County, Texas</t>
  </si>
  <si>
    <t>Census Tract 9710, Navarro County, Texas</t>
  </si>
  <si>
    <t>Census Tract 9709, Navarro County, Texas</t>
  </si>
  <si>
    <t>Census Tract 9706, Navarro County, Texas</t>
  </si>
  <si>
    <t>Census Tract 9505, Nolan County, Texas</t>
  </si>
  <si>
    <t>Census Tract 9501, Nolan County, Texas</t>
  </si>
  <si>
    <t>Census Tract 9502, Nolan County, Texas</t>
  </si>
  <si>
    <t>Census Tract 9504, Nolan County, Texas</t>
  </si>
  <si>
    <t>Census Tract 9503, Nolan County, Texas</t>
  </si>
  <si>
    <t>48357950100</t>
  </si>
  <si>
    <t>Census Tract 9501, Ochiltree County, Texas</t>
  </si>
  <si>
    <t>Census Tract 9504, Ochiltree County, Texas</t>
  </si>
  <si>
    <t>Census Tract 9503, Ochiltree County, Texas</t>
  </si>
  <si>
    <t>Census Tract 4, Palo Pinto County, Texas</t>
  </si>
  <si>
    <t>Census Tract 3, Palo Pinto County, Texas</t>
  </si>
  <si>
    <t>Census Tract 7, Palo Pinto County, Texas</t>
  </si>
  <si>
    <t>Census Tract 5, Palo Pinto County, Texas</t>
  </si>
  <si>
    <t>Census Tract 2, Palo Pinto County, Texas</t>
  </si>
  <si>
    <t>Census Tract 1, Palo Pinto County, Texas</t>
  </si>
  <si>
    <t>Census Tract 6, Palo Pinto County, Texas</t>
  </si>
  <si>
    <t>Census Tract 8, Palo Pinto County, Texas</t>
  </si>
  <si>
    <t>Census Tract 9, Palo Pinto County, Texas</t>
  </si>
  <si>
    <t>Census Tract 9503, Panola County, Texas</t>
  </si>
  <si>
    <t>Census Tract 9502, Panola County, Texas</t>
  </si>
  <si>
    <t>Census Tract 9505, Panola County, Texas</t>
  </si>
  <si>
    <t>Census Tract 9501, Panola County, Texas</t>
  </si>
  <si>
    <t>Census Tract 9506, Panola County, Texas</t>
  </si>
  <si>
    <t>Census Tract 9504, Panola County, Texas</t>
  </si>
  <si>
    <t>Census Tract 9502, Parmer County, Texas</t>
  </si>
  <si>
    <t>Census Tract 9503, Parmer County, Texas</t>
  </si>
  <si>
    <t>Census Tract 9501, Pecos County, Texas</t>
  </si>
  <si>
    <t>Census Tract 9504, Pecos County, Texas</t>
  </si>
  <si>
    <t>Census Tract 9503, Pecos County, Texas</t>
  </si>
  <si>
    <t>Census Tract 9505, Pecos County, Texas</t>
  </si>
  <si>
    <t>Census Tract 2102.06, Polk County, Texas</t>
  </si>
  <si>
    <t>Census Tract 2103.02, Polk County, Texas</t>
  </si>
  <si>
    <t>Census Tract 2102.04, Polk County, Texas</t>
  </si>
  <si>
    <t>Census Tract 2102.05, Polk County, Texas</t>
  </si>
  <si>
    <t>Census Tract 2101.02, Polk County, Texas</t>
  </si>
  <si>
    <t>Census Tract 2104, Polk County, Texas</t>
  </si>
  <si>
    <t>Census Tract 2105, Polk County, Texas</t>
  </si>
  <si>
    <t>Census Tract 2102.03, Polk County, Texas</t>
  </si>
  <si>
    <t>Census Tract 2103.01, Polk County, Texas</t>
  </si>
  <si>
    <t>Census Tract 2101.01, Polk County, Texas</t>
  </si>
  <si>
    <t>Census Tract 9501, Presidio County, Texas</t>
  </si>
  <si>
    <t>Census Tract 9502, Presidio County, Texas</t>
  </si>
  <si>
    <t>Census Tract 9502, Rains County, Texas</t>
  </si>
  <si>
    <t>Census Tract 9501, Rains County, Texas</t>
  </si>
  <si>
    <t>Census Tract 9501, Reagan County, Texas</t>
  </si>
  <si>
    <t>Census Tract 9501, Real County, Texas</t>
  </si>
  <si>
    <t>Census Tract 9507, Red River County, Texas</t>
  </si>
  <si>
    <t>Census Tract 9501, Red River County, Texas</t>
  </si>
  <si>
    <t>Census Tract 9506, Red River County, Texas</t>
  </si>
  <si>
    <t>Census Tract 9505, Red River County, Texas</t>
  </si>
  <si>
    <t>Census Tract 9504, Reeves County, Texas</t>
  </si>
  <si>
    <t>Census Tract 9503, Reeves County, Texas</t>
  </si>
  <si>
    <t>Census Tract 9505, Reeves County, Texas</t>
  </si>
  <si>
    <t>Census Tract 9502, Reeves County, Texas</t>
  </si>
  <si>
    <t>Census Tract 9501, Reeves County, Texas</t>
  </si>
  <si>
    <t>Census Tract 9502, Refugio County, Texas</t>
  </si>
  <si>
    <t>Census Tract 9504, Refugio County, Texas</t>
  </si>
  <si>
    <t>Census Tract 9501, Roberts County, Texas</t>
  </si>
  <si>
    <t>Census Tract 9501, Runnels County, Texas</t>
  </si>
  <si>
    <t>Census Tract 9505, Runnels County, Texas</t>
  </si>
  <si>
    <t>Census Tract 9502, Runnels County, Texas</t>
  </si>
  <si>
    <t>Census Tract 9506, Runnels County, Texas</t>
  </si>
  <si>
    <t>Census Tract 9503, Sabine County, Texas</t>
  </si>
  <si>
    <t>Census Tract 9501, Sabine County, Texas</t>
  </si>
  <si>
    <t>Census Tract 9502, Sabine County, Texas</t>
  </si>
  <si>
    <t>Census Tract 9503, San Augustine County, Texas</t>
  </si>
  <si>
    <t>Census Tract 9501, San Augustine County, Texas</t>
  </si>
  <si>
    <t>Census Tract 9502, San Augustine County, Texas</t>
  </si>
  <si>
    <t>Census Tract 2001.02, San Jacinto County, Texas</t>
  </si>
  <si>
    <t>Census Tract 2003, San Jacinto County, Texas</t>
  </si>
  <si>
    <t>Census Tract 2002, San Jacinto County, Texas</t>
  </si>
  <si>
    <t>Census Tract 2001.01, San Jacinto County, Texas</t>
  </si>
  <si>
    <t>Census Tract 9502, San Saba County, Texas</t>
  </si>
  <si>
    <t>Census Tract 9501, San Saba County, Texas</t>
  </si>
  <si>
    <t>Census Tract 9503, Schleicher County, Texas</t>
  </si>
  <si>
    <t>Census Tract 9503, Scurry County, Texas</t>
  </si>
  <si>
    <t>Census Tract 9502, Scurry County, Texas</t>
  </si>
  <si>
    <t>Census Tract 9506, Scurry County, Texas</t>
  </si>
  <si>
    <t>Census Tract 9501, Scurry County, Texas</t>
  </si>
  <si>
    <t>Census Tract 9503, Shackelford County, Texas</t>
  </si>
  <si>
    <t>Census Tract 9505, Shelby County, Texas</t>
  </si>
  <si>
    <t>Census Tract 9506, Shelby County, Texas</t>
  </si>
  <si>
    <t>Census Tract 9503, Shelby County, Texas</t>
  </si>
  <si>
    <t>Census Tract 9502, Shelby County, Texas</t>
  </si>
  <si>
    <t>Census Tract 9501, Shelby County, Texas</t>
  </si>
  <si>
    <t>Census Tract 9504, Shelby County, Texas</t>
  </si>
  <si>
    <t>Census Tract 9502, Sherman County, Texas</t>
  </si>
  <si>
    <t>Census Tract 9501.04, Starr County, Texas</t>
  </si>
  <si>
    <t>Census Tract 9501.08, Starr County, Texas</t>
  </si>
  <si>
    <t>Census Tract 9501.05, Starr County, Texas</t>
  </si>
  <si>
    <t>Census Tract 9506, Starr County, Texas</t>
  </si>
  <si>
    <t>Census Tract 9501.01, Starr County, Texas</t>
  </si>
  <si>
    <t>Census Tract 9505, Starr County, Texas</t>
  </si>
  <si>
    <t>Census Tract 9504.02, Starr County, Texas</t>
  </si>
  <si>
    <t>Census Tract 9502.02, Starr County, Texas</t>
  </si>
  <si>
    <t>Census Tract 9501.06, Starr County, Texas</t>
  </si>
  <si>
    <t>Census Tract 9504.01, Starr County, Texas</t>
  </si>
  <si>
    <t>Census Tract 9502.03, Starr County, Texas</t>
  </si>
  <si>
    <t>Census Tract 9507.02, Starr County, Texas</t>
  </si>
  <si>
    <t>Census Tract 9501.07, Starr County, Texas</t>
  </si>
  <si>
    <t>Census Tract 9502.04, Starr County, Texas</t>
  </si>
  <si>
    <t>Census Tract 9507.01, Starr County, Texas</t>
  </si>
  <si>
    <t>Census Tract 9505, Stephens County, Texas</t>
  </si>
  <si>
    <t>Census Tract 9502, Stephens County, Texas</t>
  </si>
  <si>
    <t>Census Tract 9503, Stephens County, Texas</t>
  </si>
  <si>
    <t>Census Tract 9501, Sterling County, Texas</t>
  </si>
  <si>
    <t>Census Tract 9503, Stonewall County, Texas</t>
  </si>
  <si>
    <t>Census Tract 9503, Sutton County, Texas</t>
  </si>
  <si>
    <t>Census Tract 9502, Swisher County, Texas</t>
  </si>
  <si>
    <t>Census Tract 9504, Swisher County, Texas</t>
  </si>
  <si>
    <t>Census Tract 9503, Swisher County, Texas</t>
  </si>
  <si>
    <t>Census Tract 9501, Terrell County, Texas</t>
  </si>
  <si>
    <t>Census Tract 9501, Terry County, Texas</t>
  </si>
  <si>
    <t>Census Tract 9504, Terry County, Texas</t>
  </si>
  <si>
    <t>Census Tract 9503, Terry County, Texas</t>
  </si>
  <si>
    <t>Census Tract 9503, Throckmorton County, Texas</t>
  </si>
  <si>
    <t>Census Tract 9503, Titus County, Texas</t>
  </si>
  <si>
    <t>Census Tract 9502, Titus County, Texas</t>
  </si>
  <si>
    <t>Census Tract 9504, Titus County, Texas</t>
  </si>
  <si>
    <t>Census Tract 9508, Titus County, Texas</t>
  </si>
  <si>
    <t>Census Tract 9505, Titus County, Texas</t>
  </si>
  <si>
    <t>Census Tract 9501, Titus County, Texas</t>
  </si>
  <si>
    <t>Census Tract 9507, Titus County, Texas</t>
  </si>
  <si>
    <t>Census Tract 9506, Titus County, Texas</t>
  </si>
  <si>
    <t>Census Tract 9503, Trinity County, Texas</t>
  </si>
  <si>
    <t>Census Tract 9501, Trinity County, Texas</t>
  </si>
  <si>
    <t>Census Tract 9505, Trinity County, Texas</t>
  </si>
  <si>
    <t>Census Tract 9504, Trinity County, Texas</t>
  </si>
  <si>
    <t>Census Tract 9502, Trinity County, Texas</t>
  </si>
  <si>
    <t>Census Tract 9505, Tyler County, Texas</t>
  </si>
  <si>
    <t>Census Tract 9503, Tyler County, Texas</t>
  </si>
  <si>
    <t>Census Tract 9501, Tyler County, Texas</t>
  </si>
  <si>
    <t>Census Tract 9504, Tyler County, Texas</t>
  </si>
  <si>
    <t>Census Tract 9502, Tyler County, Texas</t>
  </si>
  <si>
    <t>Census Tract 9501, Upton County, Texas</t>
  </si>
  <si>
    <t>Census Tract 9502, Upton County, Texas</t>
  </si>
  <si>
    <t>Census Tract 9502, Uvalde County, Texas</t>
  </si>
  <si>
    <t>Census Tract 9503, Uvalde County, Texas</t>
  </si>
  <si>
    <t>Census Tract 9501, Uvalde County, Texas</t>
  </si>
  <si>
    <t>Census Tract 9504, Uvalde County, Texas</t>
  </si>
  <si>
    <t>Census Tract 9505, Uvalde County, Texas</t>
  </si>
  <si>
    <t>Census Tract 9502.01, Val Verde County, Texas</t>
  </si>
  <si>
    <t>Census Tract 9508, Val Verde County, Texas</t>
  </si>
  <si>
    <t>Census Tract 9505, Val Verde County, Texas</t>
  </si>
  <si>
    <t>Census Tract 9507, Val Verde County, Texas</t>
  </si>
  <si>
    <t>Census Tract 9503.01, Val Verde County, Texas</t>
  </si>
  <si>
    <t>Census Tract 9503.02, Val Verde County, Texas</t>
  </si>
  <si>
    <t>Census Tract 9504, Val Verde County, Texas</t>
  </si>
  <si>
    <t>Census Tract 9506.02, Val Verde County, Texas</t>
  </si>
  <si>
    <t>Census Tract 9506.01, Val Verde County, Texas</t>
  </si>
  <si>
    <t>Census Tract 9800, Val Verde County, Texas</t>
  </si>
  <si>
    <t>Census Tract 9506, Van Zandt County, Texas</t>
  </si>
  <si>
    <t>Census Tract 9510, Van Zandt County, Texas</t>
  </si>
  <si>
    <t>Census Tract 9501, Van Zandt County, Texas</t>
  </si>
  <si>
    <t>Census Tract 9503, Van Zandt County, Texas</t>
  </si>
  <si>
    <t>Census Tract 9509, Van Zandt County, Texas</t>
  </si>
  <si>
    <t>Census Tract 9504, Van Zandt County, Texas</t>
  </si>
  <si>
    <t>48467950700</t>
  </si>
  <si>
    <t>Census Tract 9507, Van Zandt County, Texas</t>
  </si>
  <si>
    <t>Census Tract 9508, Van Zandt County, Texas</t>
  </si>
  <si>
    <t>Census Tract 9505, Van Zandt County, Texas</t>
  </si>
  <si>
    <t>Census Tract 9502, Van Zandt County, Texas</t>
  </si>
  <si>
    <t>Census Tract 7903, Walker County, Texas</t>
  </si>
  <si>
    <t>Census Tract 7901.02, Walker County, Texas</t>
  </si>
  <si>
    <t>Census Tract 7902, Walker County, Texas</t>
  </si>
  <si>
    <t>Census Tract 7901.01, Walker County, Texas</t>
  </si>
  <si>
    <t>Census Tract 7904, Walker County, Texas</t>
  </si>
  <si>
    <t>Census Tract 7901.03, Walker County, Texas</t>
  </si>
  <si>
    <t>Census Tract 7906, Walker County, Texas</t>
  </si>
  <si>
    <t>Census Tract 7905, Walker County, Texas</t>
  </si>
  <si>
    <t>Census Tract 7908, Walker County, Texas</t>
  </si>
  <si>
    <t>Census Tract 7907, Walker County, Texas</t>
  </si>
  <si>
    <t>Census Tract 9502, Ward County, Texas</t>
  </si>
  <si>
    <t>Census Tract 9501, Ward County, Texas</t>
  </si>
  <si>
    <t>Census Tract 9503, Ward County, Texas</t>
  </si>
  <si>
    <t>Census Tract 1706, Washington County, Texas</t>
  </si>
  <si>
    <t>Census Tract 1703, Washington County, Texas</t>
  </si>
  <si>
    <t>Census Tract 1705, Washington County, Texas</t>
  </si>
  <si>
    <t>Census Tract 1701, Washington County, Texas</t>
  </si>
  <si>
    <t>Census Tract 1704, Washington County, Texas</t>
  </si>
  <si>
    <t>Census Tract 1702, Washington County, Texas</t>
  </si>
  <si>
    <t>Census Tract 7409, Wharton County, Texas</t>
  </si>
  <si>
    <t>Census Tract 7401, Wharton County, Texas</t>
  </si>
  <si>
    <t>Census Tract 7411, Wharton County, Texas</t>
  </si>
  <si>
    <t>Census Tract 7410, Wharton County, Texas</t>
  </si>
  <si>
    <t>Census Tract 7406, Wharton County, Texas</t>
  </si>
  <si>
    <t>Census Tract 7404, Wharton County, Texas</t>
  </si>
  <si>
    <t>Census Tract 7408, Wharton County, Texas</t>
  </si>
  <si>
    <t>Census Tract 7403, Wharton County, Texas</t>
  </si>
  <si>
    <t>Census Tract 7407, Wharton County, Texas</t>
  </si>
  <si>
    <t>Census Tract 7405, Wharton County, Texas</t>
  </si>
  <si>
    <t>Census Tract 7402, Wharton County, Texas</t>
  </si>
  <si>
    <t>Census Tract 9501, Wheeler County, Texas</t>
  </si>
  <si>
    <t>Census Tract 9503, Wheeler County, Texas</t>
  </si>
  <si>
    <t>Census Tract 9506, Wilbarger County, Texas</t>
  </si>
  <si>
    <t>Census Tract 9503, Wilbarger County, Texas</t>
  </si>
  <si>
    <t>Census Tract 9507, Wilbarger County, Texas</t>
  </si>
  <si>
    <t>Census Tract 9505, Wilbarger County, Texas</t>
  </si>
  <si>
    <t>Census Tract 9505, Willacy County, Texas</t>
  </si>
  <si>
    <t>Census Tract 9504, Willacy County, Texas</t>
  </si>
  <si>
    <t>Census Tract 9503, Willacy County, Texas</t>
  </si>
  <si>
    <t>Census Tract 9507, Willacy County, Texas</t>
  </si>
  <si>
    <t>Census Tract 9506, Willacy County, Texas</t>
  </si>
  <si>
    <t>Census Tract 9900, Willacy County, Texas</t>
  </si>
  <si>
    <t>Census Tract 9502, Winkler County, Texas</t>
  </si>
  <si>
    <t>Census Tract 9504, Winkler County, Texas</t>
  </si>
  <si>
    <t>Census Tract 9503, Winkler County, Texas</t>
  </si>
  <si>
    <t>Census Tract 9506.02, Wood County, Texas</t>
  </si>
  <si>
    <t>Census Tract 9503.02, Wood County, Texas</t>
  </si>
  <si>
    <t>Census Tract 9506.01, Wood County, Texas</t>
  </si>
  <si>
    <t>Census Tract 9507, Wood County, Texas</t>
  </si>
  <si>
    <t>Census Tract 9503.01, Wood County, Texas</t>
  </si>
  <si>
    <t>Census Tract 9502, Wood County, Texas</t>
  </si>
  <si>
    <t>Census Tract 9501, Wood County, Texas</t>
  </si>
  <si>
    <t>Census Tract 9508, Wood County, Texas</t>
  </si>
  <si>
    <t>Census Tract 9504, Wood County, Texas</t>
  </si>
  <si>
    <t>Census Tract 9505, Wood County, Texas</t>
  </si>
  <si>
    <t>Census Tract 9502, Yoakum County, Texas</t>
  </si>
  <si>
    <t>Census Tract 9501, Yoakum County, Texas</t>
  </si>
  <si>
    <t>Census Tract 9504, Young County, Texas</t>
  </si>
  <si>
    <t>Census Tract 9505, Young County, Texas</t>
  </si>
  <si>
    <t>Census Tract 9506, Young County, Texas</t>
  </si>
  <si>
    <t>Census Tract 9502, Young County, Texas</t>
  </si>
  <si>
    <t>Census Tract 9504, Zapata County, Texas</t>
  </si>
  <si>
    <t>Census Tract 9503.02, Zapata County, Texas</t>
  </si>
  <si>
    <t>Census Tract 9503.01, Zapata County, Texas</t>
  </si>
  <si>
    <t>Census Tract 9502, Zavala County, Texas</t>
  </si>
  <si>
    <t>Census Tract 9503.01, Zavala County, Texas</t>
  </si>
  <si>
    <t>Census Tract 9503.02, Zavala County, Texas</t>
  </si>
  <si>
    <t>Census Tract 9501, Zavala County, Texas</t>
  </si>
  <si>
    <t>16603</t>
  </si>
  <si>
    <t>La Casita del Valle</t>
  </si>
  <si>
    <t>1401 W Rathgeber Rd.</t>
  </si>
  <si>
    <t>Villa Springs</t>
  </si>
  <si>
    <t>Evergreen at Arbor Hills</t>
  </si>
  <si>
    <t>2314 Parker Road</t>
  </si>
  <si>
    <t>Vista Monterrey</t>
  </si>
  <si>
    <t>600 Jose Marti Blvd.</t>
  </si>
  <si>
    <t>Palladium Aubrey</t>
  </si>
  <si>
    <t>500 E Highmeadow Drive</t>
  </si>
  <si>
    <t>14145</t>
  </si>
  <si>
    <t>Glenwood Trails II</t>
  </si>
  <si>
    <t>4300 block of Glenwood Ave.</t>
  </si>
  <si>
    <t>14209</t>
  </si>
  <si>
    <t>Riverside Village Apartments</t>
  </si>
  <si>
    <t>Intersection of Robertson Rd. and Bates Rd.</t>
  </si>
  <si>
    <t>14404</t>
  </si>
  <si>
    <t>Park at Cliff Creek</t>
  </si>
  <si>
    <t>7310 Marvin D. Love Fwy</t>
  </si>
  <si>
    <t>(213) 362-0260</t>
  </si>
  <si>
    <t>14415</t>
  </si>
  <si>
    <t>THF Palladium Midland</t>
  </si>
  <si>
    <t>NWQ of S. Lamesa and IH-20</t>
  </si>
  <si>
    <t>14417</t>
  </si>
  <si>
    <t>The Waters at Sunrise</t>
  </si>
  <si>
    <t>2750 Sunrise Road</t>
  </si>
  <si>
    <t>14419</t>
  </si>
  <si>
    <t>Raymond Telles Manor</t>
  </si>
  <si>
    <t>Padres Dr and Buena Park</t>
  </si>
  <si>
    <t>14420</t>
  </si>
  <si>
    <t>Lt. Palmer Baird Memorial Apartments</t>
  </si>
  <si>
    <t>4747 Atlas</t>
  </si>
  <si>
    <t>14421</t>
  </si>
  <si>
    <t>J.E. Anderson Apartments</t>
  </si>
  <si>
    <t>741 Lafayette</t>
  </si>
  <si>
    <t>14422</t>
  </si>
  <si>
    <t>George Webber Memorial Apartments</t>
  </si>
  <si>
    <t>110 Whittier</t>
  </si>
  <si>
    <t>14423</t>
  </si>
  <si>
    <t>Everett Alvarez Apartments</t>
  </si>
  <si>
    <t>8247 N Loop</t>
  </si>
  <si>
    <t>14424</t>
  </si>
  <si>
    <t>Harry S. Truman Apartments</t>
  </si>
  <si>
    <t>7919 Meraz</t>
  </si>
  <si>
    <t>14425</t>
  </si>
  <si>
    <t>Dwight D. Eisenhower Memorial Apartments</t>
  </si>
  <si>
    <t>5628 Eisenhower</t>
  </si>
  <si>
    <t>14426</t>
  </si>
  <si>
    <t>Woodrow Bean Apartments</t>
  </si>
  <si>
    <t>1313 N Saint Vrain St.</t>
  </si>
  <si>
    <t>14427</t>
  </si>
  <si>
    <t>Kennedy Brothers Communities</t>
  </si>
  <si>
    <t>400 S Zaragosa</t>
  </si>
  <si>
    <t>14428</t>
  </si>
  <si>
    <t>Aloysius A. Ochoa Apartments</t>
  </si>
  <si>
    <t>8820 Old Country Rd</t>
  </si>
  <si>
    <t>14429</t>
  </si>
  <si>
    <t>Lyndon B Johnson Memorial Apartments</t>
  </si>
  <si>
    <t>9000 Roanoke</t>
  </si>
  <si>
    <t>14430</t>
  </si>
  <si>
    <t>Rafael Marmolejo Jr. Memorial Apartments</t>
  </si>
  <si>
    <t>600 North Carolina</t>
  </si>
  <si>
    <t>14430-1</t>
  </si>
  <si>
    <t>14431</t>
  </si>
  <si>
    <t>Juan Hart Memorial Apartments</t>
  </si>
  <si>
    <t>4861 Atlas</t>
  </si>
  <si>
    <t>15401</t>
  </si>
  <si>
    <t>Newsome Homes</t>
  </si>
  <si>
    <t>231 Amscott</t>
  </si>
  <si>
    <t>(972) 980-9910</t>
  </si>
  <si>
    <t>15400</t>
  </si>
  <si>
    <t>Compass Pointe Apartments</t>
  </si>
  <si>
    <t>East side of Wayside Drive between Hicks Avenue and Gist Avenue</t>
  </si>
  <si>
    <t>15404</t>
  </si>
  <si>
    <t>Darson Marie</t>
  </si>
  <si>
    <t>3142 Weir Ave.</t>
  </si>
  <si>
    <t>(562) 257-5146</t>
  </si>
  <si>
    <t>15406</t>
  </si>
  <si>
    <t>Palo Alto Apartments</t>
  </si>
  <si>
    <t>SWC of Loop 410 and Highway 16 S</t>
  </si>
  <si>
    <t>15408</t>
  </si>
  <si>
    <t>The Reserve at Springdale</t>
  </si>
  <si>
    <t>5605 Springdale Road</t>
  </si>
  <si>
    <t>(512) 493-5908</t>
  </si>
  <si>
    <t>15601</t>
  </si>
  <si>
    <t>Good Samaritan Towers</t>
  </si>
  <si>
    <t>7750 Lilac Way</t>
  </si>
  <si>
    <t>(605) 362-2289</t>
  </si>
  <si>
    <t>15340</t>
  </si>
  <si>
    <t>15403</t>
  </si>
  <si>
    <t>Harris Branch Senior</t>
  </si>
  <si>
    <t>12331 Dessau Road</t>
  </si>
  <si>
    <t>15414</t>
  </si>
  <si>
    <t>Retreat at Westlock</t>
  </si>
  <si>
    <t>South Quadrant of Texas 249 Access Road South and Westlock Drive</t>
  </si>
  <si>
    <t>(713) 669-4514</t>
  </si>
  <si>
    <t>15267</t>
  </si>
  <si>
    <t>Thomas Westfall Memorial Apartments</t>
  </si>
  <si>
    <t>10700 Vista Del Sol</t>
  </si>
  <si>
    <t>(915) 849-3730</t>
  </si>
  <si>
    <t>15084</t>
  </si>
  <si>
    <t>380 Blanco Avenue</t>
  </si>
  <si>
    <t>15022</t>
  </si>
  <si>
    <t>Oaks of Westview</t>
  </si>
  <si>
    <t>1201 West College</t>
  </si>
  <si>
    <t>15251</t>
  </si>
  <si>
    <t>Casa Verde Apartments</t>
  </si>
  <si>
    <t>East side of the 8600 block of Casa Verde Road</t>
  </si>
  <si>
    <t>(210) 494-7944</t>
  </si>
  <si>
    <t>15021</t>
  </si>
  <si>
    <t>Brookhollow Apartments</t>
  </si>
  <si>
    <t>612 East Travis Street</t>
  </si>
  <si>
    <t>(310) 698-0739</t>
  </si>
  <si>
    <t>(318) 213-6502</t>
  </si>
  <si>
    <t>15038</t>
  </si>
  <si>
    <t>Pecan Chase Apartments</t>
  </si>
  <si>
    <t>106 Walnut Street</t>
  </si>
  <si>
    <t>15119</t>
  </si>
  <si>
    <t>Liberty Square &amp; Liberty Village</t>
  </si>
  <si>
    <t>5 Scattered Sites</t>
  </si>
  <si>
    <t>15069</t>
  </si>
  <si>
    <t>Wheatley Courts Senior Apartments</t>
  </si>
  <si>
    <t>906 North Mittman</t>
  </si>
  <si>
    <t>15035</t>
  </si>
  <si>
    <t>Oaks of Fairview</t>
  </si>
  <si>
    <t>160 Gibson Road</t>
  </si>
  <si>
    <t>15053</t>
  </si>
  <si>
    <t>Glenoak Apartments</t>
  </si>
  <si>
    <t>711 Glenoak Drive</t>
  </si>
  <si>
    <t>15090</t>
  </si>
  <si>
    <t>147 Alamo Street</t>
  </si>
  <si>
    <t>15036</t>
  </si>
  <si>
    <t>Fairview Cottages</t>
  </si>
  <si>
    <t>1600 South Palestine</t>
  </si>
  <si>
    <t>15083</t>
  </si>
  <si>
    <t>Georgetown Square Apartments</t>
  </si>
  <si>
    <t>206 Royal Dr.</t>
  </si>
  <si>
    <t>15108</t>
  </si>
  <si>
    <t xml:space="preserve">4433 5th Street </t>
  </si>
  <si>
    <t>15126</t>
  </si>
  <si>
    <t>Brazoria Manor Apartments</t>
  </si>
  <si>
    <t>301 Yerby</t>
  </si>
  <si>
    <t>15237-1</t>
  </si>
  <si>
    <t>TRM Senior Apartments</t>
  </si>
  <si>
    <t>815 S. Athena</t>
  </si>
  <si>
    <t>(417) 883-7887</t>
  </si>
  <si>
    <t>15237-2</t>
  </si>
  <si>
    <t>275 W. Cherokee</t>
  </si>
  <si>
    <t>15237-3</t>
  </si>
  <si>
    <t>602 School Street</t>
  </si>
  <si>
    <t>15273</t>
  </si>
  <si>
    <t>Merritt Hill Country</t>
  </si>
  <si>
    <t>28865 RR 12</t>
  </si>
  <si>
    <t>15232</t>
  </si>
  <si>
    <t>Cardinal Point</t>
  </si>
  <si>
    <t>11011 1/2 Four Points Drive</t>
  </si>
  <si>
    <t>15185</t>
  </si>
  <si>
    <t>LaMadrid Apartments</t>
  </si>
  <si>
    <t>SWC Ravenscroft Dr and Manchaca Rd</t>
  </si>
  <si>
    <t>15028</t>
  </si>
  <si>
    <t>East side of Old Lometa Road, North of West Avenue E</t>
  </si>
  <si>
    <t>15190</t>
  </si>
  <si>
    <t xml:space="preserve">Stillhouse Flats </t>
  </si>
  <si>
    <t>NEQ of Cedar Knob Rd and Stillhouse Lake Rd</t>
  </si>
  <si>
    <t>15281</t>
  </si>
  <si>
    <t>Cayetano Villas of La Vernia</t>
  </si>
  <si>
    <t>400 Block of FM 1346</t>
  </si>
  <si>
    <t>15303</t>
  </si>
  <si>
    <t>Reserve at Engel Road</t>
  </si>
  <si>
    <t>East of Engel Road and N Interstate 35</t>
  </si>
  <si>
    <t>(513) 588-2694</t>
  </si>
  <si>
    <t>15134</t>
  </si>
  <si>
    <t>Artisan at Judson Park</t>
  </si>
  <si>
    <t>East of Intersection of O'Connor Road and N. Loop 1604 E.</t>
  </si>
  <si>
    <t>(210) 483-2413</t>
  </si>
  <si>
    <t>15121</t>
  </si>
  <si>
    <t>Glades of Gregory-Portland</t>
  </si>
  <si>
    <t>5000 Block of FM 2986</t>
  </si>
  <si>
    <t>(972) 965-3603</t>
  </si>
  <si>
    <t>15274</t>
  </si>
  <si>
    <t>River View at Calallen</t>
  </si>
  <si>
    <t>5.864 Acres on Leopard Street</t>
  </si>
  <si>
    <t>(512) 914-0953</t>
  </si>
  <si>
    <t>15275</t>
  </si>
  <si>
    <t>Gran Cielo Residences</t>
  </si>
  <si>
    <t>SWQ of Eisenhower Rd. and Charco Blanco Rd.</t>
  </si>
  <si>
    <t>15242</t>
  </si>
  <si>
    <t>Sundance Meadows</t>
  </si>
  <si>
    <t>Tonys Rd and Dr Hugh Emerson Rd</t>
  </si>
  <si>
    <t>15264</t>
  </si>
  <si>
    <t>La Palmilla</t>
  </si>
  <si>
    <t>SWQ of Alberta and Raul Longoria</t>
  </si>
  <si>
    <t>15173</t>
  </si>
  <si>
    <t>SWQ Wisconsin Road and Raul Longoria Road</t>
  </si>
  <si>
    <t>15241</t>
  </si>
  <si>
    <t>Trails of Brady</t>
  </si>
  <si>
    <t>SEC of W. 17th St. and Nine Rd.</t>
  </si>
  <si>
    <t>(512) 257-0054</t>
  </si>
  <si>
    <t>15202</t>
  </si>
  <si>
    <t>Laureles del Este</t>
  </si>
  <si>
    <t>SWQ of Fabens Rd. &amp; Citizen Transfer Station Rd.</t>
  </si>
  <si>
    <t>15026</t>
  </si>
  <si>
    <t>Dyer Palms</t>
  </si>
  <si>
    <t>Block of 10551 Dyer Street</t>
  </si>
  <si>
    <t>15270</t>
  </si>
  <si>
    <t>Sherman Plaza</t>
  </si>
  <si>
    <t>4528 Blanco Ave</t>
  </si>
  <si>
    <t>15086</t>
  </si>
  <si>
    <t>Reserves at Preston Trails</t>
  </si>
  <si>
    <t>W side of Alcove Ave between 66th St and Donald Preston Dr</t>
  </si>
  <si>
    <t>15061</t>
  </si>
  <si>
    <t>Abbington Vista of Henrietta</t>
  </si>
  <si>
    <t>Frontage Road approx. 1,200 feet west of Graham Street</t>
  </si>
  <si>
    <t>15101</t>
  </si>
  <si>
    <t>Reserves at Summit West</t>
  </si>
  <si>
    <t>NWQ Southwest Pkwy and Barnett Rd.</t>
  </si>
  <si>
    <t>15159</t>
  </si>
  <si>
    <t>Abbington Commons of Whitewright</t>
  </si>
  <si>
    <t>South Bond Street and Echols Lane</t>
  </si>
  <si>
    <t>15063</t>
  </si>
  <si>
    <t>Palladium Van Alstyne Senior Living</t>
  </si>
  <si>
    <t>North side of N. College Ave. (also known as Blassingame Ave.) east of I-75</t>
  </si>
  <si>
    <t>(972) 774-4400</t>
  </si>
  <si>
    <t>15020</t>
  </si>
  <si>
    <t>Evergreen at Rowlett Senior Community</t>
  </si>
  <si>
    <t>5500 block of Old Rowlett Road</t>
  </si>
  <si>
    <t>15049</t>
  </si>
  <si>
    <t>Kennedale Seniors</t>
  </si>
  <si>
    <t>332 S New Hope Road</t>
  </si>
  <si>
    <t>15247</t>
  </si>
  <si>
    <t>City Square Apartment Homes</t>
  </si>
  <si>
    <t>705 West Avenue B</t>
  </si>
  <si>
    <t>(972) 977-7398</t>
  </si>
  <si>
    <t>15059</t>
  </si>
  <si>
    <t>Gala at Oak Crest Estates</t>
  </si>
  <si>
    <t>SWQ E. Euless Blvd and Dickey Dr</t>
  </si>
  <si>
    <t>(713) 513-6105</t>
  </si>
  <si>
    <t>15010</t>
  </si>
  <si>
    <t>Mariposa Apartment Homes at South Broadway</t>
  </si>
  <si>
    <t>SEQ of South Broadway Street and Plum Street</t>
  </si>
  <si>
    <t>15205</t>
  </si>
  <si>
    <t>Villas at Boston Heights</t>
  </si>
  <si>
    <t xml:space="preserve">3510 Boston Avenue                                  </t>
  </si>
  <si>
    <t>15135</t>
  </si>
  <si>
    <t>3801 W.G. Daniels Dr.</t>
  </si>
  <si>
    <t>(404) 419-1422</t>
  </si>
  <si>
    <t>15071</t>
  </si>
  <si>
    <t>Abbington Hill of Brownsboro</t>
  </si>
  <si>
    <t>Ingram Street approx. 180 feet south of Joe B. Fulgham Circle</t>
  </si>
  <si>
    <t>15252</t>
  </si>
  <si>
    <t>Henderson Village</t>
  </si>
  <si>
    <t>1400-1500 Block of Highway 259</t>
  </si>
  <si>
    <t>15285</t>
  </si>
  <si>
    <t>Residences at Earl Campbell</t>
  </si>
  <si>
    <t>SWC of Frankston Hwy and Earl Campbell Pkwy</t>
  </si>
  <si>
    <t>(972) 573-3400</t>
  </si>
  <si>
    <t>15116</t>
  </si>
  <si>
    <t>The Carlyle</t>
  </si>
  <si>
    <t>SWQ of HWY 90 &amp; Avenue A</t>
  </si>
  <si>
    <t>(409) 853-3684</t>
  </si>
  <si>
    <t>15110</t>
  </si>
  <si>
    <t>Place of Grace</t>
  </si>
  <si>
    <t>South Quadrant of Sarah St. &amp; Fannett Rd</t>
  </si>
  <si>
    <t>15168</t>
  </si>
  <si>
    <t>Carriage Crossing</t>
  </si>
  <si>
    <t>31500-31700 Waller Tomball Rd</t>
  </si>
  <si>
    <t>(281) 292-1958</t>
  </si>
  <si>
    <t>15076</t>
  </si>
  <si>
    <t>Provision at Four Corners</t>
  </si>
  <si>
    <t>N Side of Old Richmond Rd, W of Sugarbridge Trail</t>
  </si>
  <si>
    <t>15244</t>
  </si>
  <si>
    <t>The Brittmoore</t>
  </si>
  <si>
    <t>NWQ of Brittmoore Road &amp; W. Little York Road</t>
  </si>
  <si>
    <t>15043</t>
  </si>
  <si>
    <t>Cleme Manor</t>
  </si>
  <si>
    <t>5300 Coke Street</t>
  </si>
  <si>
    <t>(202) 316-7351</t>
  </si>
  <si>
    <t>15321</t>
  </si>
  <si>
    <t>Providence Kuykendahl Court</t>
  </si>
  <si>
    <t>NEQ of FM 1488 and Kuykendahl Court</t>
  </si>
  <si>
    <t>15170</t>
  </si>
  <si>
    <t>Lodge at Westlake</t>
  </si>
  <si>
    <t>South Side of FM 1960 between Pine Echo Dr. &amp; Atascocita Shores Dr.</t>
  </si>
  <si>
    <t>15184</t>
  </si>
  <si>
    <t>Riverbrook Village</t>
  </si>
  <si>
    <t>5500 block of Atascocita Road</t>
  </si>
  <si>
    <t>15306</t>
  </si>
  <si>
    <t>Altura Heights</t>
  </si>
  <si>
    <t>Approximately 12912 S. Post Oak Road</t>
  </si>
  <si>
    <t>15405</t>
  </si>
  <si>
    <t>Sagetree Terrace</t>
  </si>
  <si>
    <t>15505 Bammel N. Houston Road</t>
  </si>
  <si>
    <t>15407</t>
  </si>
  <si>
    <t>Reserve at Quebec</t>
  </si>
  <si>
    <t>Northeast of Buda Lane</t>
  </si>
  <si>
    <t>15412</t>
  </si>
  <si>
    <t>Timbers Apartments</t>
  </si>
  <si>
    <t>1034 Clayton Ln</t>
  </si>
  <si>
    <t>15413</t>
  </si>
  <si>
    <t>Martha's Vineyard Place</t>
  </si>
  <si>
    <t>3115 Crestview</t>
  </si>
  <si>
    <t>Vinton</t>
  </si>
  <si>
    <t>15288</t>
  </si>
  <si>
    <t>Vista Pointe at Wild Pine</t>
  </si>
  <si>
    <t>SEQ of Wild Pine and Lone Star Parkway</t>
  </si>
  <si>
    <t>15410</t>
  </si>
  <si>
    <t>Aldrich 51</t>
  </si>
  <si>
    <t>2604 Aldrich Street</t>
  </si>
  <si>
    <t>15417</t>
  </si>
  <si>
    <t>Tuckaway Apartments</t>
  </si>
  <si>
    <t>1740 Bagdad Road</t>
  </si>
  <si>
    <t>15416</t>
  </si>
  <si>
    <t>Woodland Christian Towers</t>
  </si>
  <si>
    <t>600 East Tidwell Road</t>
  </si>
  <si>
    <t>(510) 746-4129</t>
  </si>
  <si>
    <t>15419</t>
  </si>
  <si>
    <t>Woodside Village</t>
  </si>
  <si>
    <t>2020 Martin Luther King Jr Blvd</t>
  </si>
  <si>
    <t>(801) 244-6658</t>
  </si>
  <si>
    <t>15607</t>
  </si>
  <si>
    <t>2421 South Carrier Parkway</t>
  </si>
  <si>
    <t>15228</t>
  </si>
  <si>
    <t>1623 E Northwest Blvd</t>
  </si>
  <si>
    <t>15109</t>
  </si>
  <si>
    <t>Hillside Terrace Apartments</t>
  </si>
  <si>
    <t>15064</t>
  </si>
  <si>
    <t>801 W. Jefferson Street</t>
  </si>
  <si>
    <t>91050/97057</t>
  </si>
  <si>
    <t>Rosemont at Hidden Creek</t>
  </si>
  <si>
    <t>Conroe ETJ</t>
  </si>
  <si>
    <t>05612</t>
  </si>
  <si>
    <t>Park Manor Senior Community</t>
  </si>
  <si>
    <t>1725 S Fm 1417</t>
  </si>
  <si>
    <t>07020</t>
  </si>
  <si>
    <t>805 Maeghan Drive</t>
  </si>
  <si>
    <t>Leander Station Senior Village</t>
  </si>
  <si>
    <t xml:space="preserve">11450 Old 2243 W </t>
  </si>
  <si>
    <t>1350 Sonny Dr.</t>
  </si>
  <si>
    <t>2225 Ranch Road 1869</t>
  </si>
  <si>
    <t>339 10th St.</t>
  </si>
  <si>
    <t>HighPoint Family Living</t>
  </si>
  <si>
    <t xml:space="preserve">414 W. Louisiana Avenue </t>
  </si>
  <si>
    <t>Sterlingshire Apartment Homes</t>
  </si>
  <si>
    <t xml:space="preserve">Bailey Lane and Hwy 29 West </t>
  </si>
  <si>
    <t>Park Avenue Manor</t>
  </si>
  <si>
    <t>16731 Beechnut Street</t>
  </si>
  <si>
    <t>The Heritage</t>
  </si>
  <si>
    <t>Lometa Pointe</t>
  </si>
  <si>
    <t>Renaissance Heights</t>
  </si>
  <si>
    <t>15411</t>
  </si>
  <si>
    <t>The Veranda</t>
  </si>
  <si>
    <t>2420 E. McKinney Street</t>
  </si>
  <si>
    <t>15421</t>
  </si>
  <si>
    <t>Urban Oaks</t>
  </si>
  <si>
    <t>6725 Circle S Road</t>
  </si>
  <si>
    <t>15102</t>
  </si>
  <si>
    <t>Reserves at Perryton</t>
  </si>
  <si>
    <t>S side of SW 24th Ave at Jefferson St</t>
  </si>
  <si>
    <t>15415</t>
  </si>
  <si>
    <t>Freedom Hills Ranch Apartments</t>
  </si>
  <si>
    <t>6010 Ray Ellison Drive</t>
  </si>
  <si>
    <t>15420</t>
  </si>
  <si>
    <t>The Terrace at Walnut Creek</t>
  </si>
  <si>
    <t>Old Manor Road and US Hwy 290</t>
  </si>
  <si>
    <t>(512) 854-9116</t>
  </si>
  <si>
    <t>Chisolm Trace</t>
  </si>
  <si>
    <t>10503 Huebner Road</t>
  </si>
  <si>
    <t>15617</t>
  </si>
  <si>
    <t>Cheyenne Village</t>
  </si>
  <si>
    <t>147 Cheyenne Ave</t>
  </si>
  <si>
    <t>15423</t>
  </si>
  <si>
    <t>Austin Colorado Creek</t>
  </si>
  <si>
    <t>Fallwell Road at State Highway 71</t>
  </si>
  <si>
    <t>16405</t>
  </si>
  <si>
    <t>New Hope Housing at Harrisburg</t>
  </si>
  <si>
    <t>3315 Harrisburg Boulevard</t>
  </si>
  <si>
    <t>16404</t>
  </si>
  <si>
    <t>Stallion Pointe</t>
  </si>
  <si>
    <t>9075 South Race Street</t>
  </si>
  <si>
    <t>Garden City Apartments</t>
  </si>
  <si>
    <t>9601 W. Montgomery Road</t>
  </si>
  <si>
    <t>(303) 226-9111</t>
  </si>
  <si>
    <t>16401</t>
  </si>
  <si>
    <t>George W. Baines Apartments</t>
  </si>
  <si>
    <t>10661 Vista Del Sol Drive</t>
  </si>
  <si>
    <t>16402</t>
  </si>
  <si>
    <t>Charles R. Morehead Apartments</t>
  </si>
  <si>
    <t>Multiple sites near 6th and Park in Segundo Barrio neighborhood</t>
  </si>
  <si>
    <t>16410</t>
  </si>
  <si>
    <t>Sansom Pointe Senior</t>
  </si>
  <si>
    <t>FM 1220 Road and La Junta Street</t>
  </si>
  <si>
    <t>Elderly Limitation</t>
  </si>
  <si>
    <t>16406</t>
  </si>
  <si>
    <t>New Hope Housing at Reed</t>
  </si>
  <si>
    <t>2565 Reed Rd</t>
  </si>
  <si>
    <t>16400</t>
  </si>
  <si>
    <t>Acme Road Apartments</t>
  </si>
  <si>
    <t>S. Acme Road and Prosperity Drive</t>
  </si>
  <si>
    <t>16409</t>
  </si>
  <si>
    <t>Sansom Ridge</t>
  </si>
  <si>
    <t>FM1220 Road and La Junta Street</t>
  </si>
  <si>
    <t>16415</t>
  </si>
  <si>
    <t>Songhai at Westgate</t>
  </si>
  <si>
    <t>8700 West Gate Boulevard</t>
  </si>
  <si>
    <t>16416</t>
  </si>
  <si>
    <t>Fairway Landings at Plum Creek</t>
  </si>
  <si>
    <t>510 Kohler's Crossing</t>
  </si>
  <si>
    <t>16411</t>
  </si>
  <si>
    <t>Chas. E. Graham Apartments</t>
  </si>
  <si>
    <t>8720 Independence Drive</t>
  </si>
  <si>
    <t>16412</t>
  </si>
  <si>
    <t>212 Lisbon Street</t>
  </si>
  <si>
    <t>16413</t>
  </si>
  <si>
    <t>Judson Williams Apartments</t>
  </si>
  <si>
    <t>314 N. Resler Dr.</t>
  </si>
  <si>
    <t>Elderly Preference</t>
  </si>
  <si>
    <t>16414</t>
  </si>
  <si>
    <t>Father Carlos Pinto Memorial Apartments</t>
  </si>
  <si>
    <t>1001 S. Ochoa St.</t>
  </si>
  <si>
    <t>16602</t>
  </si>
  <si>
    <t>Gateway at Hutchins</t>
  </si>
  <si>
    <t>805 N. Denton Street</t>
  </si>
  <si>
    <t>(832) 454-7118</t>
  </si>
  <si>
    <t>16607</t>
  </si>
  <si>
    <t>Mercantile Apartments</t>
  </si>
  <si>
    <t>NWQ of Northern Cross Blvd. and Endicott Ave.</t>
  </si>
  <si>
    <t>16322</t>
  </si>
  <si>
    <t>The Residence at Autumn Sage</t>
  </si>
  <si>
    <t>S side of Autumn Sage Dr, W of Rebecca Ln</t>
  </si>
  <si>
    <t>16065</t>
  </si>
  <si>
    <t>Northside Manor Apartments</t>
  </si>
  <si>
    <t>1741/1745 E. Henderson Road</t>
  </si>
  <si>
    <t>16178</t>
  </si>
  <si>
    <t>Palladium Anna</t>
  </si>
  <si>
    <t>NEQ of Highway 5 and 422</t>
  </si>
  <si>
    <t>16105</t>
  </si>
  <si>
    <t>Tuscany Park at Arcola</t>
  </si>
  <si>
    <t>Post Oak Road</t>
  </si>
  <si>
    <t>(512) 698-3369</t>
  </si>
  <si>
    <t>16049</t>
  </si>
  <si>
    <t>Bishop Courts</t>
  </si>
  <si>
    <t xml:space="preserve">978 Hwy 77 </t>
  </si>
  <si>
    <t>(662) 202-8226</t>
  </si>
  <si>
    <t>16113</t>
  </si>
  <si>
    <t>The Village at Main</t>
  </si>
  <si>
    <t>417 East Main Street</t>
  </si>
  <si>
    <t>16116</t>
  </si>
  <si>
    <t>The Cottages at Main</t>
  </si>
  <si>
    <t>16108</t>
  </si>
  <si>
    <t>427 Martin Street</t>
  </si>
  <si>
    <t>16128</t>
  </si>
  <si>
    <t>Borgfeld Manor</t>
  </si>
  <si>
    <t>NW of W. Borgfeld Road and Dobie Road</t>
  </si>
  <si>
    <t>16026</t>
  </si>
  <si>
    <t>Laguna Hotel Lofts</t>
  </si>
  <si>
    <t>400 Conrad Hilton Boulevard &amp; 105 E 7th Street</t>
  </si>
  <si>
    <t>16343</t>
  </si>
  <si>
    <t>Calallen Apartments</t>
  </si>
  <si>
    <t>14800 Northwest Blvd.</t>
  </si>
  <si>
    <t>16071</t>
  </si>
  <si>
    <t>Bluff View Senior Village</t>
  </si>
  <si>
    <t>NWC of US-175 Frontage Rd &amp; FM 741</t>
  </si>
  <si>
    <t>(404) 841-2227</t>
  </si>
  <si>
    <t>16175</t>
  </si>
  <si>
    <t xml:space="preserve">Crosby Meadows Apartments </t>
  </si>
  <si>
    <t>304 Krenek</t>
  </si>
  <si>
    <t>16098</t>
  </si>
  <si>
    <t>Parkdale Villas</t>
  </si>
  <si>
    <t>3909 W FM 120 &amp; N Parkdale Rd</t>
  </si>
  <si>
    <t>16162</t>
  </si>
  <si>
    <t>EHA Liberty Village</t>
  </si>
  <si>
    <t>4500 Block of South Veterans Boulevard</t>
  </si>
  <si>
    <t>16380</t>
  </si>
  <si>
    <t xml:space="preserve">Sierra Vista </t>
  </si>
  <si>
    <t>NWQ of Owassa Rd. and N. Veterans Blvd.</t>
  </si>
  <si>
    <t>16354</t>
  </si>
  <si>
    <t>Gonzalez Apartments</t>
  </si>
  <si>
    <t>SWQ Montana Ave and Rich Beem Blvd</t>
  </si>
  <si>
    <t>16352</t>
  </si>
  <si>
    <t>Salazar Park</t>
  </si>
  <si>
    <t>S side of Montana Ave, E of N Yarbrough Dr</t>
  </si>
  <si>
    <t>16048</t>
  </si>
  <si>
    <t>River Palms</t>
  </si>
  <si>
    <t>14001 Pebble Hills Blvd.</t>
  </si>
  <si>
    <t>16273</t>
  </si>
  <si>
    <t>Keystone Place</t>
  </si>
  <si>
    <t>1331 Pullman Dr</t>
  </si>
  <si>
    <t>16015</t>
  </si>
  <si>
    <t>The Standard at Boswell Marketplace</t>
  </si>
  <si>
    <t>NWC of N. Old Decatur Road and Bailey Boswell Road</t>
  </si>
  <si>
    <t>(214) 865-7926</t>
  </si>
  <si>
    <t>16373</t>
  </si>
  <si>
    <t>Avondale Farms Seniors</t>
  </si>
  <si>
    <t>SEC of US-287 and Avondale Haslet Road</t>
  </si>
  <si>
    <t>16275</t>
  </si>
  <si>
    <t>HARMON SENIOR VILLAS</t>
  </si>
  <si>
    <t>12801 Harmon Road</t>
  </si>
  <si>
    <t>16246</t>
  </si>
  <si>
    <t>Gala at Four Corners</t>
  </si>
  <si>
    <t>16159</t>
  </si>
  <si>
    <t>Palladium Garland</t>
  </si>
  <si>
    <t>SEQ of Interstate 30 and Northwest Drive</t>
  </si>
  <si>
    <t>16068</t>
  </si>
  <si>
    <t>Live Oak Apartments</t>
  </si>
  <si>
    <t>4121 Williams Dr</t>
  </si>
  <si>
    <t>16188</t>
  </si>
  <si>
    <t>Kaia Pointe</t>
  </si>
  <si>
    <t>4900 block of Williams Dr, S of Casa Loma Cir</t>
  </si>
  <si>
    <t>Merritt Heritage</t>
  </si>
  <si>
    <t>SEC of Williams Dr. and Woodlake</t>
  </si>
  <si>
    <t>16115</t>
  </si>
  <si>
    <t>The Reserve at Dry Creek</t>
  </si>
  <si>
    <t>900 Block of North Old Temple Road</t>
  </si>
  <si>
    <t>16118</t>
  </si>
  <si>
    <t>The Standard at Fall Creek</t>
  </si>
  <si>
    <t>SEC of Fall Creek Preserve Drive and Sam Houston Parkway</t>
  </si>
  <si>
    <t>16258</t>
  </si>
  <si>
    <t>Provision at West Bellfort</t>
  </si>
  <si>
    <t>S side of W Bellfort Ave at Belknap Rd</t>
  </si>
  <si>
    <t>16033</t>
  </si>
  <si>
    <t>Hughes Springs Seniors Apartments</t>
  </si>
  <si>
    <t>202 Keasler Street #33</t>
  </si>
  <si>
    <t>16117</t>
  </si>
  <si>
    <t>Indian Lake Apartment Homes</t>
  </si>
  <si>
    <t>NWC of Henderson Rd and Old Alice Road</t>
  </si>
  <si>
    <t>16154</t>
  </si>
  <si>
    <t>Hyde Estates</t>
  </si>
  <si>
    <t>SEC of FM 3470 and Cunningham Rd.</t>
  </si>
  <si>
    <t>16370</t>
  </si>
  <si>
    <t>The Villas</t>
  </si>
  <si>
    <t>5804 98th St</t>
  </si>
  <si>
    <t>16172</t>
  </si>
  <si>
    <t>Lumberton Senior Village</t>
  </si>
  <si>
    <t>NWC of Mitchell Rd and Smith League Rd</t>
  </si>
  <si>
    <t>16082</t>
  </si>
  <si>
    <t>Lake Ridge Apartments</t>
  </si>
  <si>
    <t>16057</t>
  </si>
  <si>
    <t>Silverleaf at Mason</t>
  </si>
  <si>
    <t>South of Austin Street and east of Ranck Avenue</t>
  </si>
  <si>
    <t>16008</t>
  </si>
  <si>
    <t>Rachael Commons</t>
  </si>
  <si>
    <t>435 Little Avenue McGregor</t>
  </si>
  <si>
    <t>(806) 543-8645</t>
  </si>
  <si>
    <t>16231</t>
  </si>
  <si>
    <t>Gala at Melissa</t>
  </si>
  <si>
    <t>N side of E Melissa Rd, approx 1/3 mile E of Sam Rayburn Hwy</t>
  </si>
  <si>
    <t>16226</t>
  </si>
  <si>
    <t>Provision at Melissa</t>
  </si>
  <si>
    <t>N side of E Melissa Rd, approx 1/4 mile E of Sam Rayburn Hwy</t>
  </si>
  <si>
    <t>16197</t>
  </si>
  <si>
    <t>BAH Taylor Senior Village</t>
  </si>
  <si>
    <t>1617 N. Taylor Rd.</t>
  </si>
  <si>
    <t>16263</t>
  </si>
  <si>
    <t>Starlight</t>
  </si>
  <si>
    <t xml:space="preserve">SWQ of Alberta and Raul Longoria </t>
  </si>
  <si>
    <t>16160</t>
  </si>
  <si>
    <t>Nash Senior Village</t>
  </si>
  <si>
    <t>South side New Boston Rd B/T Clark Ln &amp; Collins Rd</t>
  </si>
  <si>
    <t>Balcones Haus Apartments</t>
  </si>
  <si>
    <t xml:space="preserve">246 Loma Vista </t>
  </si>
  <si>
    <t>(773) 860-5747</t>
  </si>
  <si>
    <t>16043</t>
  </si>
  <si>
    <t>SilverLeaf at Panhandle</t>
  </si>
  <si>
    <t>500 block of Pecan Street</t>
  </si>
  <si>
    <t>16034</t>
  </si>
  <si>
    <t>Conrad Lofts</t>
  </si>
  <si>
    <t>191 W. 6th Street</t>
  </si>
  <si>
    <t>NEC of Coit and McDermott Rd</t>
  </si>
  <si>
    <t>16044</t>
  </si>
  <si>
    <t>Pleasanton Seniors Apartments</t>
  </si>
  <si>
    <t>1547 Jami Drive</t>
  </si>
  <si>
    <t>16200</t>
  </si>
  <si>
    <t>Kirby Park Villas</t>
  </si>
  <si>
    <t>SWC of 29th and Martin Luther King Blvd.</t>
  </si>
  <si>
    <t>16061</t>
  </si>
  <si>
    <t>Easterling Culebra Apartments</t>
  </si>
  <si>
    <t>9936 Culebra Road</t>
  </si>
  <si>
    <t>16069</t>
  </si>
  <si>
    <t>Huntington at Sienna Ranch</t>
  </si>
  <si>
    <t>6300 block Sienna Ranch Road</t>
  </si>
  <si>
    <t>16363</t>
  </si>
  <si>
    <t>Mill Town Seniors</t>
  </si>
  <si>
    <t>S. 16th St. at W. Avenue P</t>
  </si>
  <si>
    <t>16077</t>
  </si>
  <si>
    <t>McKinney Manor Apartments</t>
  </si>
  <si>
    <t>506 N. McKinney</t>
  </si>
  <si>
    <t>16236</t>
  </si>
  <si>
    <t>Hamilton Crossing</t>
  </si>
  <si>
    <t>31600-31700 block of Waller Tomball Rd</t>
  </si>
  <si>
    <t>16012</t>
  </si>
  <si>
    <t>Mariposa Apartment Homes at Clear Creek</t>
  </si>
  <si>
    <t>SEQ of Highway 528 and NASA Boulevard</t>
  </si>
  <si>
    <t>16104</t>
  </si>
  <si>
    <t>Villa Verde Estates</t>
  </si>
  <si>
    <t>NEC of W Mile 5 N Rd. and S. Border Ave.</t>
  </si>
  <si>
    <t>16170</t>
  </si>
  <si>
    <t>Whitehouse Senior Village</t>
  </si>
  <si>
    <t>W-end Leamington Spa @ Ruby Ln</t>
  </si>
  <si>
    <t>16045</t>
  </si>
  <si>
    <t>South Homestead Palms</t>
  </si>
  <si>
    <t>6 Homestead Meadows SO#2 RPL A Lot 5</t>
  </si>
  <si>
    <t>16426</t>
  </si>
  <si>
    <t>15418</t>
  </si>
  <si>
    <t>87th Street</t>
  </si>
  <si>
    <t>S Side of 87th St. between Yale Ave. and Dawn Ave.</t>
  </si>
  <si>
    <t>(512) 637-1283</t>
  </si>
  <si>
    <t>16600</t>
  </si>
  <si>
    <t>Skyline Place Apartments</t>
  </si>
  <si>
    <t>4700 Wimbelton Way</t>
  </si>
  <si>
    <t>16604</t>
  </si>
  <si>
    <t>15605</t>
  </si>
  <si>
    <t>Fifty Oaks Apartments</t>
  </si>
  <si>
    <t>501 East 2nd Street</t>
  </si>
  <si>
    <t>(949) 216-0210</t>
  </si>
  <si>
    <t>16605</t>
  </si>
  <si>
    <t>15606</t>
  </si>
  <si>
    <t>Edinburg Village</t>
  </si>
  <si>
    <t>701 S 4th Avenue</t>
  </si>
  <si>
    <t>Northview Village</t>
  </si>
  <si>
    <t>1801 Northview Circle</t>
  </si>
  <si>
    <t>Oaks at Georgetown</t>
  </si>
  <si>
    <t>550 W 22nd Street</t>
  </si>
  <si>
    <t>thinkEAST Apartments</t>
  </si>
  <si>
    <t>1143 Shady Lane</t>
  </si>
  <si>
    <t>Broadmoor Apartments</t>
  </si>
  <si>
    <t>2900 Broadmoor Drive</t>
  </si>
  <si>
    <t>Pathways at Georgian Manor</t>
  </si>
  <si>
    <t>110 Bolles Circle</t>
  </si>
  <si>
    <t>(512) 767-7792</t>
  </si>
  <si>
    <t>Pathways at Manchaca Village</t>
  </si>
  <si>
    <t>3628 Manchaca Rd.</t>
  </si>
  <si>
    <t>Pathways at North Loop</t>
  </si>
  <si>
    <t>2300 W. North Loop Blvd.</t>
  </si>
  <si>
    <t>Pathways at Northgate</t>
  </si>
  <si>
    <t>9120 Northgate Blvd.</t>
  </si>
  <si>
    <t>Pathways at Shadowbend Ridge</t>
  </si>
  <si>
    <t>6328 Shadow Bend</t>
  </si>
  <si>
    <t>16326</t>
  </si>
  <si>
    <t>Laurel Glen</t>
  </si>
  <si>
    <t>11043 N. Loop 1604</t>
  </si>
  <si>
    <t>SEA RAD Oaks</t>
  </si>
  <si>
    <t>16439</t>
  </si>
  <si>
    <t>Peoples El Shaddai Village</t>
  </si>
  <si>
    <t>2836 E. Overton Road</t>
  </si>
  <si>
    <t>16440</t>
  </si>
  <si>
    <t>Saint James Manor</t>
  </si>
  <si>
    <t>3119 Easter Avenue</t>
  </si>
  <si>
    <t>16443</t>
  </si>
  <si>
    <t>Villages at Fiskville</t>
  </si>
  <si>
    <t>10017 Middle Fiskville Road</t>
  </si>
  <si>
    <t>(502) 931-5795</t>
  </si>
  <si>
    <t>16256</t>
  </si>
  <si>
    <t>Chapman Crossings</t>
  </si>
  <si>
    <t>N. Side of Water Works Blvd., E. of N. Sam Houston Pkwy E.</t>
  </si>
  <si>
    <t>(713) 560-0068</t>
  </si>
  <si>
    <t>Poverty Rate</t>
  </si>
  <si>
    <t>Over</t>
  </si>
  <si>
    <t>OK</t>
  </si>
  <si>
    <t>Median Poverty Rate by Region</t>
  </si>
  <si>
    <t>County FIPS</t>
  </si>
  <si>
    <t>Estimate Total</t>
  </si>
  <si>
    <t>Associates Degree or Higher</t>
  </si>
  <si>
    <t>Rate of Assoc degree or higher by Census tract</t>
  </si>
  <si>
    <t>As provided for in §§11.3(d) &amp; 11.4(c)(1), a Governing Body Resolution may be necessary for a Development located in a Census Tract with 20% or greater HTC Units per household in order for the Application to be eligible for funding or receive the 30% basis boost. If the Census Tract in which a Development is located is listed below, Applicants are encouraged to review the rule to determine if a resolution is necessary.</t>
  </si>
  <si>
    <t xml:space="preserve">Metropolitan Statistical Areas (MSAs) consist of one or more counties that are designated MSAs for the purpose of organizing census statistical information. For the Department's Multifamily Programs these MSAs are very important for determining whether a particular area is considered a Rural Area or an Urban Area and for determining various scoring information. </t>
  </si>
  <si>
    <t>16099-2</t>
  </si>
  <si>
    <t>48453001749</t>
  </si>
  <si>
    <t>16099-1</t>
  </si>
  <si>
    <t>11607 Sierra Nevada Ln.</t>
  </si>
  <si>
    <t>6119 Valiant Circle</t>
  </si>
  <si>
    <t>7101 Huebner Rd.</t>
  </si>
  <si>
    <t>Alton Park</t>
  </si>
  <si>
    <t>16442</t>
  </si>
  <si>
    <t>Independence Heights Apartments</t>
  </si>
  <si>
    <t>302 Crosstimbers Street</t>
  </si>
  <si>
    <t>Housing First Oak Springs</t>
  </si>
  <si>
    <t>3000 Oak Springs</t>
  </si>
  <si>
    <t>16429</t>
  </si>
  <si>
    <t>Pointe at Crestmont</t>
  </si>
  <si>
    <t>5602 Selinsky Road</t>
  </si>
  <si>
    <t>16435</t>
  </si>
  <si>
    <t>Oak Valley Apartments</t>
  </si>
  <si>
    <t>12613 Judson Road</t>
  </si>
  <si>
    <t>Chelsea Plaza Apartments</t>
  </si>
  <si>
    <t>600 Chelsea</t>
  </si>
  <si>
    <t>17400-1</t>
  </si>
  <si>
    <t>Casas Del Rio</t>
  </si>
  <si>
    <t>2201 North Main Street</t>
  </si>
  <si>
    <t>17400-2</t>
  </si>
  <si>
    <t>Villa Hermosa</t>
  </si>
  <si>
    <t>700 E. Rodriguez St.</t>
  </si>
  <si>
    <t>16184</t>
  </si>
  <si>
    <t>Reserve at Hagan</t>
  </si>
  <si>
    <t>606 Highway 110 S</t>
  </si>
  <si>
    <t>17412</t>
  </si>
  <si>
    <t>Pathways at Gaston Place</t>
  </si>
  <si>
    <t>1941 Gaston Place</t>
  </si>
  <si>
    <t>17417</t>
  </si>
  <si>
    <t>Fenix Estates</t>
  </si>
  <si>
    <t>Hussion St. and Winchester St.</t>
  </si>
  <si>
    <t>16040</t>
  </si>
  <si>
    <t>Parklane Villas</t>
  </si>
  <si>
    <t>NEC of Hosea Street and Riggs Street</t>
  </si>
  <si>
    <t>17402</t>
  </si>
  <si>
    <t>Harris Ridge Apartments</t>
  </si>
  <si>
    <t>SWC of Howard Lane and Dessau</t>
  </si>
  <si>
    <t>17406</t>
  </si>
  <si>
    <t>Heights on Parmer Phase Two</t>
  </si>
  <si>
    <t>1524 East Parmer Lane</t>
  </si>
  <si>
    <t>17410</t>
  </si>
  <si>
    <t>Lakecrest Village</t>
  </si>
  <si>
    <t>9393 Tidwell Road</t>
  </si>
  <si>
    <t>17415</t>
  </si>
  <si>
    <t>Campus Apartments</t>
  </si>
  <si>
    <t>4651-4701 Campus Drive</t>
  </si>
  <si>
    <t>17418</t>
  </si>
  <si>
    <t>5608-5650 Azle Avenue</t>
  </si>
  <si>
    <t>17424</t>
  </si>
  <si>
    <t>Creekview Apartment Homes</t>
  </si>
  <si>
    <t>Old Manor Road and Crainway Drive</t>
  </si>
  <si>
    <t>17408</t>
  </si>
  <si>
    <t>Brooks Manor Apartments</t>
  </si>
  <si>
    <t>444 Jefferson Street</t>
  </si>
  <si>
    <t>17330</t>
  </si>
  <si>
    <t>Blue Flame</t>
  </si>
  <si>
    <t>120 N Stanton St</t>
  </si>
  <si>
    <t>100 S Prairie Cir</t>
  </si>
  <si>
    <t>17253</t>
  </si>
  <si>
    <t>Samuel Place Apartments</t>
  </si>
  <si>
    <t>4315 Carroll Lane</t>
  </si>
  <si>
    <t>17157</t>
  </si>
  <si>
    <t>Castroville Village</t>
  </si>
  <si>
    <t>1410 Naples St</t>
  </si>
  <si>
    <t>17151</t>
  </si>
  <si>
    <t>Albany Village</t>
  </si>
  <si>
    <t>325 S Hwy 6</t>
  </si>
  <si>
    <t>17148</t>
  </si>
  <si>
    <t>401 N. Shady Shores Road</t>
  </si>
  <si>
    <t>17036</t>
  </si>
  <si>
    <t>Merritt McGowan Manor</t>
  </si>
  <si>
    <t>1200 N. Tennessee</t>
  </si>
  <si>
    <t>17091</t>
  </si>
  <si>
    <t>Plateau Ridge Apartments</t>
  </si>
  <si>
    <t>701 McAnear Street</t>
  </si>
  <si>
    <t>17324</t>
  </si>
  <si>
    <t>520 East Orange Street</t>
  </si>
  <si>
    <t>17161</t>
  </si>
  <si>
    <t>Round Rock Oak Grove</t>
  </si>
  <si>
    <t>900 Westwood Dr</t>
  </si>
  <si>
    <t>17338</t>
  </si>
  <si>
    <t>Pecanwood I Apartments</t>
  </si>
  <si>
    <t>502 W Main</t>
  </si>
  <si>
    <t>17341</t>
  </si>
  <si>
    <t>Pecanwood II Apartments</t>
  </si>
  <si>
    <t>17342</t>
  </si>
  <si>
    <t>Pecanwood III Apartments</t>
  </si>
  <si>
    <t>17383</t>
  </si>
  <si>
    <t>McGregor Senior Apartments</t>
  </si>
  <si>
    <t>1007 S. Madison</t>
  </si>
  <si>
    <t>17159</t>
  </si>
  <si>
    <t>Pflugerville Meadows</t>
  </si>
  <si>
    <t>201 Meadow Lane</t>
  </si>
  <si>
    <t>17708</t>
  </si>
  <si>
    <t>1907 N Winfree St.</t>
  </si>
  <si>
    <t>17384</t>
  </si>
  <si>
    <t>Alvarado Senior Apartments</t>
  </si>
  <si>
    <t>17107</t>
  </si>
  <si>
    <t>The Residence at Wolfforth</t>
  </si>
  <si>
    <t>S side of Main St, E of Dowden Rd</t>
  </si>
  <si>
    <t>17307</t>
  </si>
  <si>
    <t xml:space="preserve">Marabella </t>
  </si>
  <si>
    <t>SEC Amarillo Boulevard &amp; Gem Lake Road</t>
  </si>
  <si>
    <t>17235</t>
  </si>
  <si>
    <t>Henrietta Pioneer Crossing</t>
  </si>
  <si>
    <t>435 Fairview Road</t>
  </si>
  <si>
    <t>17273</t>
  </si>
  <si>
    <t>The Residence at Lamar</t>
  </si>
  <si>
    <t>1100 Lamar St</t>
  </si>
  <si>
    <t>17225</t>
  </si>
  <si>
    <t>Cascade Villas</t>
  </si>
  <si>
    <t>4810 and 4822 Fairway Blvd.</t>
  </si>
  <si>
    <t>Legacy Trails of Decatur</t>
  </si>
  <si>
    <t>East of Buchanan on FM 51</t>
  </si>
  <si>
    <t>The Vineyard on Lancaster</t>
  </si>
  <si>
    <t>1413 East Lancaster Avenue</t>
  </si>
  <si>
    <t>Mistletoe Station</t>
  </si>
  <si>
    <t>1916 Mistletoe Blvd</t>
  </si>
  <si>
    <t>17281</t>
  </si>
  <si>
    <t>The Residence at Arbor Grove</t>
  </si>
  <si>
    <t>1118 Gibbins Rd</t>
  </si>
  <si>
    <t>17012</t>
  </si>
  <si>
    <t>Secretariat Apartments</t>
  </si>
  <si>
    <t>Approx 1121 Debbie Lane (South of Collins Street and East of York Beach Place)</t>
  </si>
  <si>
    <t>17315</t>
  </si>
  <si>
    <t>Provision at North Valentine</t>
  </si>
  <si>
    <t>SEC Bedford Euless Rd and Valentine St</t>
  </si>
  <si>
    <t>17080</t>
  </si>
  <si>
    <t>Palladium Fort Worth</t>
  </si>
  <si>
    <t>NWQ of Loop 820 and Westpoint Blvd.</t>
  </si>
  <si>
    <t>17037</t>
  </si>
  <si>
    <t>Pioneer Place</t>
  </si>
  <si>
    <t>1197 W. Broad Street</t>
  </si>
  <si>
    <t>Legacy Trails of Lindale</t>
  </si>
  <si>
    <t>15121 CR 467</t>
  </si>
  <si>
    <t>17288</t>
  </si>
  <si>
    <t>Forest Trails</t>
  </si>
  <si>
    <t>West side of FM 849, S of Perryman Rd</t>
  </si>
  <si>
    <t>17347</t>
  </si>
  <si>
    <t>Alton Plaza</t>
  </si>
  <si>
    <t>202 E Whaley St</t>
  </si>
  <si>
    <t>17268</t>
  </si>
  <si>
    <t>Edgewood Place</t>
  </si>
  <si>
    <t>Clinic Dr</t>
  </si>
  <si>
    <t>Providence at Ted Trout Drive</t>
  </si>
  <si>
    <t>NEQ of Ted Trout Drive &amp; Bowers Lane Private</t>
  </si>
  <si>
    <t>17004</t>
  </si>
  <si>
    <t>Old Dowlen Cottages</t>
  </si>
  <si>
    <t>Approx 4167 Old Dowlen Rd.</t>
  </si>
  <si>
    <t>17208</t>
  </si>
  <si>
    <t>Waverly Village</t>
  </si>
  <si>
    <t>255 Tafelski Road</t>
  </si>
  <si>
    <t>17188</t>
  </si>
  <si>
    <t>EaDo Lofts</t>
  </si>
  <si>
    <t>SWC of Coyle St. and Napoleon St.</t>
  </si>
  <si>
    <t>17317</t>
  </si>
  <si>
    <t>Jubilee at Texas Parkway</t>
  </si>
  <si>
    <t>S side of Texas Pkwy, W of Turtle Creek Dr</t>
  </si>
  <si>
    <t>17316</t>
  </si>
  <si>
    <t>Gala at Texas Parkway</t>
  </si>
  <si>
    <t>W side of Texas Pkwy, S of Cartwright</t>
  </si>
  <si>
    <t>17248</t>
  </si>
  <si>
    <t>Stonebrook Senior Residences</t>
  </si>
  <si>
    <t>SEQ Kurland and IH 45</t>
  </si>
  <si>
    <t>17097</t>
  </si>
  <si>
    <t>Holly Oak Seniors</t>
  </si>
  <si>
    <t>29 Hollyoak Drive (East side of Hollyoak Dr., South of intersection with Chicory Dr.)</t>
  </si>
  <si>
    <t>The Terraces at Arboretum</t>
  </si>
  <si>
    <t>15928 Old Richmond Road</t>
  </si>
  <si>
    <t>17186</t>
  </si>
  <si>
    <t>Oasis on Ella</t>
  </si>
  <si>
    <t>0 Ella Blvd</t>
  </si>
  <si>
    <t>17204</t>
  </si>
  <si>
    <t>Vista Bella</t>
  </si>
  <si>
    <t>21101 Boggy Ford Road</t>
  </si>
  <si>
    <t>17247</t>
  </si>
  <si>
    <t>Western Springs Apartments</t>
  </si>
  <si>
    <t>603 W. Hwy 290</t>
  </si>
  <si>
    <t>17719</t>
  </si>
  <si>
    <t>Pathways at Goodrich Place</t>
  </si>
  <si>
    <t>2126 Goodrich Avenue</t>
  </si>
  <si>
    <t>17275</t>
  </si>
  <si>
    <t>Aria Grand</t>
  </si>
  <si>
    <t>SWC Woodland Ave and IH 35</t>
  </si>
  <si>
    <t>17113</t>
  </si>
  <si>
    <t>Mueller Apartments</t>
  </si>
  <si>
    <t>NWC of Philomena Street and Tilley Street</t>
  </si>
  <si>
    <t>Golden Trails</t>
  </si>
  <si>
    <t>Melodie Dr</t>
  </si>
  <si>
    <t>17331</t>
  </si>
  <si>
    <t>Westwind of Killeen</t>
  </si>
  <si>
    <t>NWC of Trimmier at E Stan Schlueter Loop (FM 3470)</t>
  </si>
  <si>
    <t>Abbington Ranch</t>
  </si>
  <si>
    <t>S side of Cascade Cavern Rd</t>
  </si>
  <si>
    <t>17008</t>
  </si>
  <si>
    <t>East Meadows Phase II</t>
  </si>
  <si>
    <t>1223 North Walters</t>
  </si>
  <si>
    <t>17013</t>
  </si>
  <si>
    <t>Rio Lofts</t>
  </si>
  <si>
    <t>319 W. Mitchell Street</t>
  </si>
  <si>
    <t>17376</t>
  </si>
  <si>
    <t>The Bristol</t>
  </si>
  <si>
    <t>SEC of Guilbeau Road and Old Tezel Road</t>
  </si>
  <si>
    <t>17218</t>
  </si>
  <si>
    <t>The Post Oak</t>
  </si>
  <si>
    <t>NEC of Brazos and Victoria Streets</t>
  </si>
  <si>
    <t>17258</t>
  </si>
  <si>
    <t>Village at Henderson</t>
  </si>
  <si>
    <t>5409 Lipes Blvd.</t>
  </si>
  <si>
    <t>17739</t>
  </si>
  <si>
    <t>Monarch Estates</t>
  </si>
  <si>
    <t>SEQ of Sunshine Lane &amp; E. Main Street</t>
  </si>
  <si>
    <t xml:space="preserve">Uvalde </t>
  </si>
  <si>
    <t>17042</t>
  </si>
  <si>
    <t>Huntington at Paseo de la Resaca</t>
  </si>
  <si>
    <t>Heritage Trail &amp; Paredes Line Rd</t>
  </si>
  <si>
    <t>17094</t>
  </si>
  <si>
    <t>Catalon at Paseo de la Resaca</t>
  </si>
  <si>
    <t>17336</t>
  </si>
  <si>
    <t>Westwind of Lamesa</t>
  </si>
  <si>
    <t>Approx 211 NE 7th Street</t>
  </si>
  <si>
    <t>17285</t>
  </si>
  <si>
    <t>Oak Trails</t>
  </si>
  <si>
    <t>N side of Baker St, E of Rust St</t>
  </si>
  <si>
    <t>17093</t>
  </si>
  <si>
    <t>Vinton Palms</t>
  </si>
  <si>
    <t xml:space="preserve">West side of De Alva Dr., South of Vinton Rd. </t>
  </si>
  <si>
    <t xml:space="preserve">El Paso </t>
  </si>
  <si>
    <t>17090</t>
  </si>
  <si>
    <t xml:space="preserve">Alameda Palms </t>
  </si>
  <si>
    <t>SEC of South Americas and Alameda Blvd</t>
  </si>
  <si>
    <t>17189</t>
  </si>
  <si>
    <t>Villas at Sandstone</t>
  </si>
  <si>
    <t>SEC of N Zaragosa and Rich Beem Blvd</t>
  </si>
  <si>
    <t>(713) 260-0582</t>
  </si>
  <si>
    <t>48201530400</t>
  </si>
  <si>
    <t>(512) 440-4031</t>
  </si>
  <si>
    <t>48201331602</t>
  </si>
  <si>
    <t>48141003300</t>
  </si>
  <si>
    <t>(512) 637-1278</t>
  </si>
  <si>
    <t>48465950301</t>
  </si>
  <si>
    <t>48465950601</t>
  </si>
  <si>
    <t>(512) 767-7796</t>
  </si>
  <si>
    <t>48453002106</t>
  </si>
  <si>
    <t>(713) 689-9580</t>
  </si>
  <si>
    <t>48201310300</t>
  </si>
  <si>
    <t>(512) 477-4488</t>
  </si>
  <si>
    <t>48439105902</t>
  </si>
  <si>
    <t>48453002201</t>
  </si>
  <si>
    <t>48039662000</t>
  </si>
  <si>
    <t>48355002200</t>
  </si>
  <si>
    <t>48325000102</t>
  </si>
  <si>
    <t>48121021403</t>
  </si>
  <si>
    <t>(972) 542-5641</t>
  </si>
  <si>
    <t>48085030702</t>
  </si>
  <si>
    <t>48251131100</t>
  </si>
  <si>
    <t>48491020503</t>
  </si>
  <si>
    <t>48423002009</t>
  </si>
  <si>
    <t>48453001862</t>
  </si>
  <si>
    <t>48303010404</t>
  </si>
  <si>
    <t>48375013200</t>
  </si>
  <si>
    <t>48077030302</t>
  </si>
  <si>
    <t>48485010100</t>
  </si>
  <si>
    <t>48485012300</t>
  </si>
  <si>
    <t>48497150102</t>
  </si>
  <si>
    <t>(817) 332-4551</t>
  </si>
  <si>
    <t>48439101700</t>
  </si>
  <si>
    <t>(352) 213-8700</t>
  </si>
  <si>
    <t>48439102800</t>
  </si>
  <si>
    <t>48439111310</t>
  </si>
  <si>
    <t>48439113404</t>
  </si>
  <si>
    <t>(972) 770-4400</t>
  </si>
  <si>
    <t>48439110805</t>
  </si>
  <si>
    <t>48439111306</t>
  </si>
  <si>
    <t>48423001401</t>
  </si>
  <si>
    <t>(713) 409-0211</t>
  </si>
  <si>
    <t>48183000300</t>
  </si>
  <si>
    <t>(409) 853-3681</t>
  </si>
  <si>
    <t>48005000301</t>
  </si>
  <si>
    <t>48471790200</t>
  </si>
  <si>
    <t>48201310200</t>
  </si>
  <si>
    <t>48157671002</t>
  </si>
  <si>
    <t>48201321100</t>
  </si>
  <si>
    <t>48201541700</t>
  </si>
  <si>
    <t>(713) 300-0283</t>
  </si>
  <si>
    <t>48201550402</t>
  </si>
  <si>
    <t>(512) 689-3343</t>
  </si>
  <si>
    <t>48453001779</t>
  </si>
  <si>
    <t>48209010807</t>
  </si>
  <si>
    <t>48453001402</t>
  </si>
  <si>
    <t>48309004202</t>
  </si>
  <si>
    <t>48027023000</t>
  </si>
  <si>
    <t>(404) 226-2592</t>
  </si>
  <si>
    <t>48259970401</t>
  </si>
  <si>
    <t>(210) 819-6492</t>
  </si>
  <si>
    <t>48029192100</t>
  </si>
  <si>
    <t>48029181711</t>
  </si>
  <si>
    <t>48239950200</t>
  </si>
  <si>
    <t>48355005412</t>
  </si>
  <si>
    <t>48463950200</t>
  </si>
  <si>
    <t>48061014500</t>
  </si>
  <si>
    <t>(940) 450-1520</t>
  </si>
  <si>
    <t>48115950401</t>
  </si>
  <si>
    <t>48451000900</t>
  </si>
  <si>
    <t>48141010220</t>
  </si>
  <si>
    <t>48141004002</t>
  </si>
  <si>
    <t xml:space="preserve">1204 E Belt Line Rd </t>
  </si>
  <si>
    <t>Sphinx at Sierra Vista Senior Villas</t>
  </si>
  <si>
    <t>17414</t>
  </si>
  <si>
    <t>Silver Gardens Apartments</t>
  </si>
  <si>
    <t>2620 Ruidosa Avenue</t>
  </si>
  <si>
    <t>17430</t>
  </si>
  <si>
    <t>17423</t>
  </si>
  <si>
    <t>Palladium Glenn Heights</t>
  </si>
  <si>
    <t>NEQ of Hampton and Ovilla Road</t>
  </si>
  <si>
    <t>17431</t>
  </si>
  <si>
    <t>Commissioners' Corner II</t>
  </si>
  <si>
    <t>10700 Montana Ave</t>
  </si>
  <si>
    <t>17604</t>
  </si>
  <si>
    <t>Casa Brendan</t>
  </si>
  <si>
    <t>1300 W. Hyman St</t>
  </si>
  <si>
    <t>17605</t>
  </si>
  <si>
    <t>Nuestro Hogar</t>
  </si>
  <si>
    <t>709 Magnolia St</t>
  </si>
  <si>
    <t>17606</t>
  </si>
  <si>
    <t>Casa Inc</t>
  </si>
  <si>
    <t>3201 Sondra Dr</t>
  </si>
  <si>
    <t>17010</t>
  </si>
  <si>
    <t>Baxter Lofts</t>
  </si>
  <si>
    <t>106 1/2 South A Street</t>
  </si>
  <si>
    <t>17221</t>
  </si>
  <si>
    <t>Twin Oaks</t>
  </si>
  <si>
    <t>2000 US Business 83</t>
  </si>
  <si>
    <t>48029121803</t>
  </si>
  <si>
    <t>48113012701</t>
  </si>
  <si>
    <t>48139060204</t>
  </si>
  <si>
    <t>48143950600</t>
  </si>
  <si>
    <t>48439121605</t>
  </si>
  <si>
    <t>(913) 231-8400</t>
  </si>
  <si>
    <t>48215020404</t>
  </si>
  <si>
    <t xml:space="preserve">Montgomery </t>
  </si>
  <si>
    <t xml:space="preserve">Rio Hondo </t>
  </si>
  <si>
    <t>Lago Vista (Starr County)</t>
  </si>
  <si>
    <t>Lago Vista (Travis County)</t>
  </si>
  <si>
    <t>Mesquite (Dallas County)</t>
  </si>
  <si>
    <t>Mesquite (Starr County)</t>
  </si>
  <si>
    <t>-</t>
  </si>
  <si>
    <t>1q</t>
  </si>
  <si>
    <t>3q</t>
  </si>
  <si>
    <t>2q</t>
  </si>
  <si>
    <t>4q</t>
  </si>
  <si>
    <t>Note: Median Household Incomes that are designated as 250,000+ are recoded as 250,000</t>
  </si>
  <si>
    <t>*According to the current draft QAP, any poverty rate that is greater than the median for the region or 20% does not qualified for OI points under (4)(A)</t>
  </si>
  <si>
    <t>17405</t>
  </si>
  <si>
    <t>Bridge at Cameron</t>
  </si>
  <si>
    <t>9201 Cameron Road</t>
  </si>
  <si>
    <t>48453001834</t>
  </si>
  <si>
    <t>17425</t>
  </si>
  <si>
    <t>Medio Springs Ranch Apartments</t>
  </si>
  <si>
    <t>1530 Marbach Oaks</t>
  </si>
  <si>
    <t>48029171922</t>
  </si>
  <si>
    <t>17427</t>
  </si>
  <si>
    <t>17600</t>
  </si>
  <si>
    <t>Emli at Liberty Crossing</t>
  </si>
  <si>
    <t>307 South Goode Road</t>
  </si>
  <si>
    <t>(940) 427-1160</t>
  </si>
  <si>
    <t>48113016903</t>
  </si>
  <si>
    <t>4702 Ambassador Way</t>
  </si>
  <si>
    <t>Clarksville (Red River County)</t>
  </si>
  <si>
    <t>Liberty (Liberty County)</t>
  </si>
  <si>
    <t>Los Fresnos (Cameron County)</t>
  </si>
  <si>
    <t>Los Fresnos (Webb County)</t>
  </si>
  <si>
    <t>St. Paul (Collin County)</t>
  </si>
  <si>
    <t>San Juan (Nueces County)</t>
  </si>
  <si>
    <t>San Juan (Hidalgo County)</t>
  </si>
  <si>
    <t>Santa Anna (Coleman County)</t>
  </si>
  <si>
    <t>Santa Anna (Starr County)</t>
  </si>
  <si>
    <t>Santa Rosa (Cameron County)</t>
  </si>
  <si>
    <t>Santa Rosa (Starr County)</t>
  </si>
  <si>
    <t>Warren (Tyler County)</t>
  </si>
  <si>
    <t>1950 Webberville Road</t>
  </si>
  <si>
    <t>17334</t>
  </si>
  <si>
    <t>Medano Heights</t>
  </si>
  <si>
    <t>NEQ Medano Dr and N Desert Blvd</t>
  </si>
  <si>
    <t>17081</t>
  </si>
  <si>
    <t>Palladium Denton</t>
  </si>
  <si>
    <t>SEQ of E. Sherman Drive and 288</t>
  </si>
  <si>
    <t>48121020505</t>
  </si>
  <si>
    <t>St. Paul (San Patricio County)</t>
  </si>
  <si>
    <t>Source: U.S. Census Bureau, Population Division; Office of Management and Budget, July 2015 delineations</t>
  </si>
  <si>
    <t>Internet Release Date: July 2015</t>
  </si>
  <si>
    <t>48217960900</t>
  </si>
  <si>
    <t>48201453602</t>
  </si>
  <si>
    <t>48439123100</t>
  </si>
  <si>
    <t>48339691302</t>
  </si>
  <si>
    <t>48201232402</t>
  </si>
  <si>
    <t>48355003305</t>
  </si>
  <si>
    <t>48113014601</t>
  </si>
  <si>
    <t>48113020300</t>
  </si>
  <si>
    <t>48453002318</t>
  </si>
  <si>
    <t>48029171401</t>
  </si>
  <si>
    <t>48201233001</t>
  </si>
  <si>
    <t>48201421403</t>
  </si>
  <si>
    <t>48453001805</t>
  </si>
  <si>
    <t>48439105901</t>
  </si>
  <si>
    <t>48029141101</t>
  </si>
  <si>
    <t>48439122801</t>
  </si>
  <si>
    <t>48201553002</t>
  </si>
  <si>
    <t>48355006300</t>
  </si>
  <si>
    <t>48113014132</t>
  </si>
  <si>
    <t>48201532001</t>
  </si>
  <si>
    <t>48113010904</t>
  </si>
  <si>
    <t>48113019213</t>
  </si>
  <si>
    <t>48201533902</t>
  </si>
  <si>
    <t>48479001806</t>
  </si>
  <si>
    <t>48113010804</t>
  </si>
  <si>
    <t>48041001702</t>
  </si>
  <si>
    <t>48439123600</t>
  </si>
  <si>
    <t>48453002429</t>
  </si>
  <si>
    <t>48201980100</t>
  </si>
  <si>
    <t>Dawson and Martin</t>
  </si>
  <si>
    <t>Polk and Liberty</t>
  </si>
  <si>
    <t>Fort Bend and Harris</t>
  </si>
  <si>
    <t>Gregg and Upshur</t>
  </si>
  <si>
    <t>Llano and Burnet</t>
  </si>
  <si>
    <t>Gregg and Rusk</t>
  </si>
  <si>
    <t>Bandera and Medina</t>
  </si>
  <si>
    <t>Liberty City (Gregg County)</t>
  </si>
  <si>
    <t>Caldwell, Bastrop, and Travis</t>
  </si>
  <si>
    <t>Caldwell and Hayes</t>
  </si>
  <si>
    <t>Tarrant and Wise</t>
  </si>
  <si>
    <t>Parker and Tarrant</t>
  </si>
  <si>
    <t>Denton and Tarrant</t>
  </si>
  <si>
    <t>Caldwell and Hays</t>
  </si>
  <si>
    <t>CMTS_ID</t>
  </si>
  <si>
    <t>Latitude</t>
  </si>
  <si>
    <t>Longitude</t>
  </si>
  <si>
    <t>N32 25.080</t>
  </si>
  <si>
    <t>W96 51.065</t>
  </si>
  <si>
    <t>N35 14.3919</t>
  </si>
  <si>
    <t>W101 49.3395</t>
  </si>
  <si>
    <t>N35 14.552</t>
  </si>
  <si>
    <t>W101 49.417</t>
  </si>
  <si>
    <t>N35 14.296</t>
  </si>
  <si>
    <t>W101 48.951</t>
  </si>
  <si>
    <t>N35 12.4846</t>
  </si>
  <si>
    <t>W101 52.1261</t>
  </si>
  <si>
    <t>N32 4.725</t>
  </si>
  <si>
    <t>W96 30.628</t>
  </si>
  <si>
    <t>N30 5.792</t>
  </si>
  <si>
    <t>W95 11.752</t>
  </si>
  <si>
    <t>N29 47.402</t>
  </si>
  <si>
    <t>W95 48.878</t>
  </si>
  <si>
    <t>48121021618</t>
  </si>
  <si>
    <t>N33 2.062</t>
  </si>
  <si>
    <t>W96 59.789</t>
  </si>
  <si>
    <t>N29 21.781</t>
  </si>
  <si>
    <t>W95 1.215</t>
  </si>
  <si>
    <t>N35 14.2918</t>
  </si>
  <si>
    <t>W101 48.8851</t>
  </si>
  <si>
    <t>N29 8.435</t>
  </si>
  <si>
    <t>W95 38.480</t>
  </si>
  <si>
    <t>N35 32.805</t>
  </si>
  <si>
    <t>W100 58.641</t>
  </si>
  <si>
    <t>N35 14.3932</t>
  </si>
  <si>
    <t>W101 49.3352</t>
  </si>
  <si>
    <t>N33 36.755</t>
  </si>
  <si>
    <t>W95 6.743</t>
  </si>
  <si>
    <t>48387950700</t>
  </si>
  <si>
    <t>N33 39.951</t>
  </si>
  <si>
    <t>W95 15.891</t>
  </si>
  <si>
    <t>N32 49.110</t>
  </si>
  <si>
    <t>W97 9.571</t>
  </si>
  <si>
    <t>N32 49.157</t>
  </si>
  <si>
    <t>W97 9.776</t>
  </si>
  <si>
    <t>N32 49.315</t>
  </si>
  <si>
    <t>W97 7.984</t>
  </si>
  <si>
    <t>N32 38.855</t>
  </si>
  <si>
    <t>W97 23.753</t>
  </si>
  <si>
    <t>N32 50.002</t>
  </si>
  <si>
    <t>W96 59.333</t>
  </si>
  <si>
    <t>48201555402</t>
  </si>
  <si>
    <t>N30 5.476</t>
  </si>
  <si>
    <t>W95 37.013</t>
  </si>
  <si>
    <t>N29 17.885</t>
  </si>
  <si>
    <t>W94 48.684</t>
  </si>
  <si>
    <t>N29 41.841</t>
  </si>
  <si>
    <t>W96 32.633</t>
  </si>
  <si>
    <t>N29 12.698</t>
  </si>
  <si>
    <t>W96 17.560</t>
  </si>
  <si>
    <t>N32 50.335</t>
  </si>
  <si>
    <t>W97 13.370</t>
  </si>
  <si>
    <t>N33 0.813</t>
  </si>
  <si>
    <t>W94 37.288</t>
  </si>
  <si>
    <t>N29 11.662</t>
  </si>
  <si>
    <t>W95 24.309</t>
  </si>
  <si>
    <t>N32 52.2935</t>
  </si>
  <si>
    <t>W96 45.6088</t>
  </si>
  <si>
    <t>N32 52.365</t>
  </si>
  <si>
    <t>W96 45.541</t>
  </si>
  <si>
    <t>N32 56.165</t>
  </si>
  <si>
    <t>W96 45.640</t>
  </si>
  <si>
    <t>48071710401</t>
  </si>
  <si>
    <t>N29 49.478</t>
  </si>
  <si>
    <t>W94 22.786</t>
  </si>
  <si>
    <t>N32 51.971</t>
  </si>
  <si>
    <t>W96 45.254</t>
  </si>
  <si>
    <t>N29 53.261</t>
  </si>
  <si>
    <t>W95 25.350</t>
  </si>
  <si>
    <t>N32 48.300</t>
  </si>
  <si>
    <t>W96 46.469</t>
  </si>
  <si>
    <t>N35 8.975</t>
  </si>
  <si>
    <t>W101 53.142</t>
  </si>
  <si>
    <t>N30 22.296</t>
  </si>
  <si>
    <t>W97 41.956</t>
  </si>
  <si>
    <t>N32 50.799</t>
  </si>
  <si>
    <t>W96 49.905</t>
  </si>
  <si>
    <t>48061011400</t>
  </si>
  <si>
    <t>N26 11.207</t>
  </si>
  <si>
    <t>W97 36.559</t>
  </si>
  <si>
    <t>48215020302</t>
  </si>
  <si>
    <t>N26 13.0296</t>
  </si>
  <si>
    <t>W98 19.1139</t>
  </si>
  <si>
    <t>N31 37.322</t>
  </si>
  <si>
    <t>W95 34.879</t>
  </si>
  <si>
    <t>N30 42.723</t>
  </si>
  <si>
    <t>W101 10.025</t>
  </si>
  <si>
    <t>48113013007</t>
  </si>
  <si>
    <t>N32 51.894</t>
  </si>
  <si>
    <t>W96 41.934</t>
  </si>
  <si>
    <t>N31 47.314</t>
  </si>
  <si>
    <t>W97 6.047</t>
  </si>
  <si>
    <t>48435950300</t>
  </si>
  <si>
    <t>N30 33.322</t>
  </si>
  <si>
    <t>W100 38.255</t>
  </si>
  <si>
    <t>N31 54.513</t>
  </si>
  <si>
    <t>W94 23.670</t>
  </si>
  <si>
    <t>48327950300</t>
  </si>
  <si>
    <t>N30 56.159</t>
  </si>
  <si>
    <t>W99 46.777</t>
  </si>
  <si>
    <t>N28 28.300</t>
  </si>
  <si>
    <t>W98 10.596</t>
  </si>
  <si>
    <t>N29 18.661</t>
  </si>
  <si>
    <t>W100 25.339</t>
  </si>
  <si>
    <t>N30 15.717</t>
  </si>
  <si>
    <t>W98 51.836</t>
  </si>
  <si>
    <t>48145000300</t>
  </si>
  <si>
    <t>N31 18.849</t>
  </si>
  <si>
    <t>W96 53.393</t>
  </si>
  <si>
    <t>N32 23.793</t>
  </si>
  <si>
    <t>W100 51.491</t>
  </si>
  <si>
    <t>N32 52.539</t>
  </si>
  <si>
    <t>W96 52.432</t>
  </si>
  <si>
    <t>N28 40.301</t>
  </si>
  <si>
    <t>W99 10.547</t>
  </si>
  <si>
    <t>N29 42.273</t>
  </si>
  <si>
    <t>W95 29.065</t>
  </si>
  <si>
    <t>N32 22.122</t>
  </si>
  <si>
    <t>W96 5.994</t>
  </si>
  <si>
    <t>N30 54.789</t>
  </si>
  <si>
    <t>W94.0307</t>
  </si>
  <si>
    <t>N31 56.999</t>
  </si>
  <si>
    <t>W97 19.069</t>
  </si>
  <si>
    <t>48215020204</t>
  </si>
  <si>
    <t>N26 13.896</t>
  </si>
  <si>
    <t>W98 20.065</t>
  </si>
  <si>
    <t>N26 13.843</t>
  </si>
  <si>
    <t>W98 19.922</t>
  </si>
  <si>
    <t>N36 2.772</t>
  </si>
  <si>
    <t>W102 30.554</t>
  </si>
  <si>
    <t>N29 40.003</t>
  </si>
  <si>
    <t>W95 12.930</t>
  </si>
  <si>
    <t>N30 22.888</t>
  </si>
  <si>
    <t>W96 4.932</t>
  </si>
  <si>
    <t>N30 20.322</t>
  </si>
  <si>
    <t>W95 4.562</t>
  </si>
  <si>
    <t>N34 1.672</t>
  </si>
  <si>
    <t>W98 55.773</t>
  </si>
  <si>
    <t>48147950401</t>
  </si>
  <si>
    <t>N33 34.970</t>
  </si>
  <si>
    <t>W96 11.489</t>
  </si>
  <si>
    <t>N31 45.355</t>
  </si>
  <si>
    <t>W106 28.934</t>
  </si>
  <si>
    <t>N29 40.269</t>
  </si>
  <si>
    <t>W95 30.168</t>
  </si>
  <si>
    <t>N30 9.338</t>
  </si>
  <si>
    <t>W95 29.805</t>
  </si>
  <si>
    <t>48425000100</t>
  </si>
  <si>
    <t>N32 14.527</t>
  </si>
  <si>
    <t>W97 45.251</t>
  </si>
  <si>
    <t>N32 49.624</t>
  </si>
  <si>
    <t>W97 5.823</t>
  </si>
  <si>
    <t>N30 15.949</t>
  </si>
  <si>
    <t>W97 43.500</t>
  </si>
  <si>
    <t>N31 3.649</t>
  </si>
  <si>
    <t>W95 8.311</t>
  </si>
  <si>
    <t>N32 40.578</t>
  </si>
  <si>
    <t>W95 42.351</t>
  </si>
  <si>
    <t>N33 11.896</t>
  </si>
  <si>
    <t>W101 23.272</t>
  </si>
  <si>
    <t>N29 9.184</t>
  </si>
  <si>
    <t>W95 38.649</t>
  </si>
  <si>
    <t>N32 3.180</t>
  </si>
  <si>
    <t>W95 30.012</t>
  </si>
  <si>
    <t>N28 31.881</t>
  </si>
  <si>
    <t>W99 51.202</t>
  </si>
  <si>
    <t>N32 43.104</t>
  </si>
  <si>
    <t>W96 0.757</t>
  </si>
  <si>
    <t>N32 18.174</t>
  </si>
  <si>
    <t>W95 28.802</t>
  </si>
  <si>
    <t>N31 41.203</t>
  </si>
  <si>
    <t>W98 58.128</t>
  </si>
  <si>
    <t>N32 51.323</t>
  </si>
  <si>
    <t>W96 52.614</t>
  </si>
  <si>
    <t>N33 39.564</t>
  </si>
  <si>
    <t>W101 41.212</t>
  </si>
  <si>
    <t>N32 45.572</t>
  </si>
  <si>
    <t>W96 51.938</t>
  </si>
  <si>
    <t>N32 45.204</t>
  </si>
  <si>
    <t>W97 6.853</t>
  </si>
  <si>
    <t>N28 54.164</t>
  </si>
  <si>
    <t>W99 5.842</t>
  </si>
  <si>
    <t>N32 44.149</t>
  </si>
  <si>
    <t>W94 57.299</t>
  </si>
  <si>
    <t>48279950600</t>
  </si>
  <si>
    <t>N33 54.763</t>
  </si>
  <si>
    <t>W102 20.468</t>
  </si>
  <si>
    <t>N30 32.352</t>
  </si>
  <si>
    <t>W96 42.287</t>
  </si>
  <si>
    <t>N31 45.660</t>
  </si>
  <si>
    <t>W106 29.402</t>
  </si>
  <si>
    <t>N33 30.174</t>
  </si>
  <si>
    <t>W94 36.523</t>
  </si>
  <si>
    <t>48215024403</t>
  </si>
  <si>
    <t>N26 18.042</t>
  </si>
  <si>
    <t>W97 59.310</t>
  </si>
  <si>
    <t>48325000500</t>
  </si>
  <si>
    <t>N29 20.144</t>
  </si>
  <si>
    <t>W99 8.750</t>
  </si>
  <si>
    <t>N33 8.818</t>
  </si>
  <si>
    <t>W94 8.426</t>
  </si>
  <si>
    <t>N32 48.594</t>
  </si>
  <si>
    <t>W96 45.469</t>
  </si>
  <si>
    <t>N32 49.667</t>
  </si>
  <si>
    <t>W96 59.062</t>
  </si>
  <si>
    <t>48113016607</t>
  </si>
  <si>
    <t>N32 39.094</t>
  </si>
  <si>
    <t>W96 52.959</t>
  </si>
  <si>
    <t>N32 44.934</t>
  </si>
  <si>
    <t>W96 52.020</t>
  </si>
  <si>
    <t xml:space="preserve">N26 14.139 </t>
  </si>
  <si>
    <t>W97 34.487</t>
  </si>
  <si>
    <t>N31 56.732</t>
  </si>
  <si>
    <t>W95 15.225</t>
  </si>
  <si>
    <t>N33 36.288</t>
  </si>
  <si>
    <t>W95 3.865</t>
  </si>
  <si>
    <t>N29 21.909</t>
  </si>
  <si>
    <t>W98 36.666</t>
  </si>
  <si>
    <t>N30 51.086</t>
  </si>
  <si>
    <t>W96 58.717</t>
  </si>
  <si>
    <t>N32 48.177</t>
  </si>
  <si>
    <t>W95 26.230</t>
  </si>
  <si>
    <t>N32 40.434</t>
  </si>
  <si>
    <t>W95 29.005</t>
  </si>
  <si>
    <t>48459950300</t>
  </si>
  <si>
    <t>N32 44.748</t>
  </si>
  <si>
    <t>W94 55.921</t>
  </si>
  <si>
    <t>N28 1.837</t>
  </si>
  <si>
    <t>W97 31.212</t>
  </si>
  <si>
    <t>48277000402</t>
  </si>
  <si>
    <t>N33 39.809</t>
  </si>
  <si>
    <t>W95 27.228</t>
  </si>
  <si>
    <t>N30 3.749</t>
  </si>
  <si>
    <t>W94 53.631</t>
  </si>
  <si>
    <t>N26 13.884</t>
  </si>
  <si>
    <t>W98 19.940</t>
  </si>
  <si>
    <t>48231961503</t>
  </si>
  <si>
    <t>N32 54.604</t>
  </si>
  <si>
    <t>W96 9.100</t>
  </si>
  <si>
    <t>N33 3.873</t>
  </si>
  <si>
    <t>W96 13.556</t>
  </si>
  <si>
    <t>N32 58.479</t>
  </si>
  <si>
    <t>W96 20.408</t>
  </si>
  <si>
    <t>48219950300</t>
  </si>
  <si>
    <t>N33 34.781</t>
  </si>
  <si>
    <t>W102 20.869</t>
  </si>
  <si>
    <t>48215023802</t>
  </si>
  <si>
    <t>N26 16.752</t>
  </si>
  <si>
    <t>W98 8.671</t>
  </si>
  <si>
    <t>48215021304</t>
  </si>
  <si>
    <t>N26 5.972</t>
  </si>
  <si>
    <t>W98 15.450</t>
  </si>
  <si>
    <t>N29 24.222</t>
  </si>
  <si>
    <t>W95 14.493</t>
  </si>
  <si>
    <t>48201522301</t>
  </si>
  <si>
    <t>N29 47.564</t>
  </si>
  <si>
    <t>W95 31.525</t>
  </si>
  <si>
    <t>N29 21.297</t>
  </si>
  <si>
    <t>W98 52.940</t>
  </si>
  <si>
    <t>N29 22.518</t>
  </si>
  <si>
    <t>W95 5.138</t>
  </si>
  <si>
    <t>48187210714</t>
  </si>
  <si>
    <t>N29 33.919</t>
  </si>
  <si>
    <t>W98 14.221</t>
  </si>
  <si>
    <t>N30 13.759</t>
  </si>
  <si>
    <t>W97 45.594</t>
  </si>
  <si>
    <t>N32 5.567</t>
  </si>
  <si>
    <t>W98 20.898</t>
  </si>
  <si>
    <t>N32 41.307</t>
  </si>
  <si>
    <t>W96 51.714</t>
  </si>
  <si>
    <t>48491020321</t>
  </si>
  <si>
    <t>N30 33.463</t>
  </si>
  <si>
    <t>W97 50.657</t>
  </si>
  <si>
    <t>N29 47.090</t>
  </si>
  <si>
    <t>W95 58.011</t>
  </si>
  <si>
    <t>N29 41.8808</t>
  </si>
  <si>
    <t>W95 10.9330</t>
  </si>
  <si>
    <t>N30 56.637</t>
  </si>
  <si>
    <t>W95 22.225</t>
  </si>
  <si>
    <t>N33 10.356</t>
  </si>
  <si>
    <t>W94 58.549</t>
  </si>
  <si>
    <t>48439111309</t>
  </si>
  <si>
    <t>N32 33.531</t>
  </si>
  <si>
    <t>W97 8.510</t>
  </si>
  <si>
    <t>N30 58.706</t>
  </si>
  <si>
    <t>W96 40.636</t>
  </si>
  <si>
    <t>N35 13.873</t>
  </si>
  <si>
    <t>W101 51.345</t>
  </si>
  <si>
    <t>N30 43.063</t>
  </si>
  <si>
    <t>W94 55.341</t>
  </si>
  <si>
    <t>48363000800</t>
  </si>
  <si>
    <t>N32 47.663</t>
  </si>
  <si>
    <t>W98 6.734</t>
  </si>
  <si>
    <t>N32 31.751</t>
  </si>
  <si>
    <t>W95 37.885</t>
  </si>
  <si>
    <t>N31 18.189</t>
  </si>
  <si>
    <t>W95 27.024</t>
  </si>
  <si>
    <t>N32 41.922</t>
  </si>
  <si>
    <t>W95 53.028</t>
  </si>
  <si>
    <t>N33 9.093</t>
  </si>
  <si>
    <t>W94 58.350</t>
  </si>
  <si>
    <t>N32 8.287</t>
  </si>
  <si>
    <t>W95 6.968</t>
  </si>
  <si>
    <t>N32 19.049</t>
  </si>
  <si>
    <t>W94 31.272</t>
  </si>
  <si>
    <t>N28 18.354</t>
  </si>
  <si>
    <t>W97 16.851</t>
  </si>
  <si>
    <t>48325000800</t>
  </si>
  <si>
    <t>48221160301</t>
  </si>
  <si>
    <t>N32 25.678</t>
  </si>
  <si>
    <t>W97 48.069</t>
  </si>
  <si>
    <t>48215022103</t>
  </si>
  <si>
    <t>N26 10.647</t>
  </si>
  <si>
    <t>W98 3.194</t>
  </si>
  <si>
    <t>48147950402</t>
  </si>
  <si>
    <t>N33 36.492</t>
  </si>
  <si>
    <t>W96 10.428</t>
  </si>
  <si>
    <t>N34 26.247</t>
  </si>
  <si>
    <t>W100 13.277</t>
  </si>
  <si>
    <t>N31 38.802</t>
  </si>
  <si>
    <t>W95 4.237</t>
  </si>
  <si>
    <t>N31 53.2257</t>
  </si>
  <si>
    <t>W102 23.1453</t>
  </si>
  <si>
    <t>N32 8.390</t>
  </si>
  <si>
    <t>W94 21.753</t>
  </si>
  <si>
    <t>N32 52.455</t>
  </si>
  <si>
    <t>W96 52.367</t>
  </si>
  <si>
    <t>N32 45.755</t>
  </si>
  <si>
    <t>W96 44.238</t>
  </si>
  <si>
    <t>N29 20.975</t>
  </si>
  <si>
    <t>W95 1.141</t>
  </si>
  <si>
    <t>N30 35.328</t>
  </si>
  <si>
    <t>W97 25.243</t>
  </si>
  <si>
    <t>N32 46.10</t>
  </si>
  <si>
    <t>W96 40.95</t>
  </si>
  <si>
    <t>N32 51.366</t>
  </si>
  <si>
    <t>W96 52.436</t>
  </si>
  <si>
    <t>N32 40.579</t>
  </si>
  <si>
    <t>W96 52.737</t>
  </si>
  <si>
    <t>N29 25.049</t>
  </si>
  <si>
    <t>W98 31.581</t>
  </si>
  <si>
    <t>N30 20.084</t>
  </si>
  <si>
    <t>W96 32.065</t>
  </si>
  <si>
    <t>N31 46.803</t>
  </si>
  <si>
    <t>W97 34.927</t>
  </si>
  <si>
    <t>N32 49.713</t>
  </si>
  <si>
    <t>W96 56.137</t>
  </si>
  <si>
    <t>N30 36.775</t>
  </si>
  <si>
    <t>W95 3.094</t>
  </si>
  <si>
    <t>48113018141</t>
  </si>
  <si>
    <t>N32 51.658</t>
  </si>
  <si>
    <t>W96 32.391</t>
  </si>
  <si>
    <t>N29 28.191</t>
  </si>
  <si>
    <t>W98 33.822</t>
  </si>
  <si>
    <t>N29 42.462</t>
  </si>
  <si>
    <t>W95 38.308</t>
  </si>
  <si>
    <t>N29 48.657</t>
  </si>
  <si>
    <t>W95 10.932</t>
  </si>
  <si>
    <t>N29 40.346</t>
  </si>
  <si>
    <t>W95 11.892</t>
  </si>
  <si>
    <t>N29 57.710</t>
  </si>
  <si>
    <t>W95 33.279</t>
  </si>
  <si>
    <t>N26 16.754</t>
  </si>
  <si>
    <t>W98 8.668</t>
  </si>
  <si>
    <t>N29 42.470</t>
  </si>
  <si>
    <t>W95 38.293</t>
  </si>
  <si>
    <t>48121021742</t>
  </si>
  <si>
    <t>N33 1.700</t>
  </si>
  <si>
    <t>W97 1.590</t>
  </si>
  <si>
    <t>N26 16.683</t>
  </si>
  <si>
    <t>W98 8.641</t>
  </si>
  <si>
    <t>N32 0.047</t>
  </si>
  <si>
    <t>W97 6.441</t>
  </si>
  <si>
    <t>N26 16.753</t>
  </si>
  <si>
    <t>W98 8.674</t>
  </si>
  <si>
    <t>48201543200</t>
  </si>
  <si>
    <t>N29 47.601</t>
  </si>
  <si>
    <t>W95 34.786</t>
  </si>
  <si>
    <t>N29 38.427</t>
  </si>
  <si>
    <t>W95 29.733</t>
  </si>
  <si>
    <t>N29 49.598</t>
  </si>
  <si>
    <t>W95 20.546</t>
  </si>
  <si>
    <t>48201421101</t>
  </si>
  <si>
    <t>N29 43.2745</t>
  </si>
  <si>
    <t>W95 28.5757</t>
  </si>
  <si>
    <t>N29 48.160</t>
  </si>
  <si>
    <t>W95 0.773</t>
  </si>
  <si>
    <t>N30 21.094</t>
  </si>
  <si>
    <t>W94 11.683</t>
  </si>
  <si>
    <t>48121021630</t>
  </si>
  <si>
    <t>N33 1.377</t>
  </si>
  <si>
    <t>W96 54.739</t>
  </si>
  <si>
    <t>48121021716</t>
  </si>
  <si>
    <t>N33 3.415</t>
  </si>
  <si>
    <t>W97 1.245</t>
  </si>
  <si>
    <t>N31 18.242</t>
  </si>
  <si>
    <t>W95 26.567</t>
  </si>
  <si>
    <t>N32 51.59421</t>
  </si>
  <si>
    <t>W97 4.4158</t>
  </si>
  <si>
    <t>N32 25.006</t>
  </si>
  <si>
    <t>W96 51.059</t>
  </si>
  <si>
    <t>N34 5.373</t>
  </si>
  <si>
    <t>W98 33.736</t>
  </si>
  <si>
    <t>N28 47.313</t>
  </si>
  <si>
    <t>W96 58.320</t>
  </si>
  <si>
    <t>N32 45.475</t>
  </si>
  <si>
    <t>W97 21.687</t>
  </si>
  <si>
    <t>N32 45.318</t>
  </si>
  <si>
    <t>W97 21.677</t>
  </si>
  <si>
    <t>N31 45.564</t>
  </si>
  <si>
    <t>W106 29.639</t>
  </si>
  <si>
    <t>N32 48.160</t>
  </si>
  <si>
    <t>W97 25.424</t>
  </si>
  <si>
    <t>N32 42.726</t>
  </si>
  <si>
    <t>W97 0.839</t>
  </si>
  <si>
    <t>W97 17.476</t>
  </si>
  <si>
    <t>N32 46.139</t>
  </si>
  <si>
    <t>W97 6.288</t>
  </si>
  <si>
    <t>N30 53.237</t>
  </si>
  <si>
    <t>W102 53.878</t>
  </si>
  <si>
    <t>N30 39.094</t>
  </si>
  <si>
    <t>W93 54.025</t>
  </si>
  <si>
    <t>N32 56.459</t>
  </si>
  <si>
    <t>W94 42.580</t>
  </si>
  <si>
    <t>48339691400</t>
  </si>
  <si>
    <t>N30 7.533</t>
  </si>
  <si>
    <t>W95 27.852</t>
  </si>
  <si>
    <t>48339693101</t>
  </si>
  <si>
    <t>N30 18.263</t>
  </si>
  <si>
    <t>W95 26.620</t>
  </si>
  <si>
    <t>N30 5.783</t>
  </si>
  <si>
    <t>W95 11.861</t>
  </si>
  <si>
    <t>N31 31.630</t>
  </si>
  <si>
    <t>W97 10.687</t>
  </si>
  <si>
    <t>N28 44.148</t>
  </si>
  <si>
    <t>W100 29.761</t>
  </si>
  <si>
    <t>N31 27.442</t>
  </si>
  <si>
    <t>W96 4.406</t>
  </si>
  <si>
    <t>48283950300</t>
  </si>
  <si>
    <t>N28 26.395</t>
  </si>
  <si>
    <t>W99 14.321</t>
  </si>
  <si>
    <t>N32 43.242</t>
  </si>
  <si>
    <t>W97 6.618</t>
  </si>
  <si>
    <t>N30 8.369</t>
  </si>
  <si>
    <t>W94 23.857</t>
  </si>
  <si>
    <t>N33 11.229</t>
  </si>
  <si>
    <t>W102 16.141</t>
  </si>
  <si>
    <t>N30 29.453</t>
  </si>
  <si>
    <t>W94 59.929</t>
  </si>
  <si>
    <t>N31 12.155</t>
  </si>
  <si>
    <t>W101 27.001</t>
  </si>
  <si>
    <t>N30 43.551</t>
  </si>
  <si>
    <t>W94 55.683</t>
  </si>
  <si>
    <t>N33 49.572</t>
  </si>
  <si>
    <t>W101 51.206</t>
  </si>
  <si>
    <t>N30 39.343</t>
  </si>
  <si>
    <t>W98 26.527</t>
  </si>
  <si>
    <t>N30 3.897</t>
  </si>
  <si>
    <t>W94 53.897</t>
  </si>
  <si>
    <t>N30 25.121</t>
  </si>
  <si>
    <t>W97 0.837</t>
  </si>
  <si>
    <t>N32 35.370</t>
  </si>
  <si>
    <t>W95 6.421</t>
  </si>
  <si>
    <t>N27 18.814</t>
  </si>
  <si>
    <t>W98 41.568</t>
  </si>
  <si>
    <t>N30 5.325</t>
  </si>
  <si>
    <t>W98 25.039</t>
  </si>
  <si>
    <t>N33 12.757</t>
  </si>
  <si>
    <t>W97 7.973</t>
  </si>
  <si>
    <t>N34 50.084</t>
  </si>
  <si>
    <t>W102 24.415</t>
  </si>
  <si>
    <t>N32 45.553</t>
  </si>
  <si>
    <t>W101 56.828</t>
  </si>
  <si>
    <t>N31 48.2323</t>
  </si>
  <si>
    <t>W95 9.344</t>
  </si>
  <si>
    <t>N30 22.018</t>
  </si>
  <si>
    <t>W103 39.743</t>
  </si>
  <si>
    <t>48113010903</t>
  </si>
  <si>
    <t>N32 39.987</t>
  </si>
  <si>
    <t>W96 53.401</t>
  </si>
  <si>
    <t>N28 57.037</t>
  </si>
  <si>
    <t>W98 30.267</t>
  </si>
  <si>
    <t>N35 34.040</t>
  </si>
  <si>
    <t>W100 58.313</t>
  </si>
  <si>
    <t>N32 25.749</t>
  </si>
  <si>
    <t>W97 5.995</t>
  </si>
  <si>
    <t>N32 43.231</t>
  </si>
  <si>
    <t>W96 51.966</t>
  </si>
  <si>
    <t>48001950902</t>
  </si>
  <si>
    <t>N31 47.298</t>
  </si>
  <si>
    <t>W95 37.044</t>
  </si>
  <si>
    <t>N34 9.440</t>
  </si>
  <si>
    <t>W99 19.309</t>
  </si>
  <si>
    <t>N32 52.337</t>
  </si>
  <si>
    <t>W96 52.205</t>
  </si>
  <si>
    <t>N33 0.67853</t>
  </si>
  <si>
    <t>W96 51.61654</t>
  </si>
  <si>
    <t>N32 56.425</t>
  </si>
  <si>
    <t>W96 56.699</t>
  </si>
  <si>
    <t>48113018138</t>
  </si>
  <si>
    <t>N32 51.124</t>
  </si>
  <si>
    <t>W96 34.433</t>
  </si>
  <si>
    <t>N32 47.983</t>
  </si>
  <si>
    <t>W96 46.575</t>
  </si>
  <si>
    <t>48113009610</t>
  </si>
  <si>
    <t>N32 54.280</t>
  </si>
  <si>
    <t>W96 52.966</t>
  </si>
  <si>
    <t>N32 51.368</t>
  </si>
  <si>
    <t>W96 52.547</t>
  </si>
  <si>
    <t>N28 1.948</t>
  </si>
  <si>
    <t>W97 3.151</t>
  </si>
  <si>
    <t>N32 47.632</t>
  </si>
  <si>
    <t>W96 47.357</t>
  </si>
  <si>
    <t>N33 10.5894</t>
  </si>
  <si>
    <t>W96 38.19025</t>
  </si>
  <si>
    <t>N33 4.268</t>
  </si>
  <si>
    <t>W96 42.775</t>
  </si>
  <si>
    <t>48085030408</t>
  </si>
  <si>
    <t>N33 8.457</t>
  </si>
  <si>
    <t>W96 49.178</t>
  </si>
  <si>
    <t>N29 52.716</t>
  </si>
  <si>
    <t>W97 45.929</t>
  </si>
  <si>
    <t>N30 39.176</t>
  </si>
  <si>
    <t>W96 22.161</t>
  </si>
  <si>
    <t>N30 21.398</t>
  </si>
  <si>
    <t>W97 22.974</t>
  </si>
  <si>
    <t>48499950302</t>
  </si>
  <si>
    <t>N32 55.722</t>
  </si>
  <si>
    <t>W95 34.340</t>
  </si>
  <si>
    <t>48113014131</t>
  </si>
  <si>
    <t>N32 54.978</t>
  </si>
  <si>
    <t>W96 56.654</t>
  </si>
  <si>
    <t>N31 44.151</t>
  </si>
  <si>
    <t>W95 36.811</t>
  </si>
  <si>
    <t>48113014311</t>
  </si>
  <si>
    <t>N32 53.005</t>
  </si>
  <si>
    <t>W96 57.818</t>
  </si>
  <si>
    <t>N26 17.645</t>
  </si>
  <si>
    <t>W97 58.224</t>
  </si>
  <si>
    <t>N30 25.106</t>
  </si>
  <si>
    <t>W93 59.570</t>
  </si>
  <si>
    <t>N30 3.532</t>
  </si>
  <si>
    <t>W94 8.893</t>
  </si>
  <si>
    <t>N30 7.647</t>
  </si>
  <si>
    <t>W94 6.008</t>
  </si>
  <si>
    <t>N34 1.145</t>
  </si>
  <si>
    <t>W102 24.842</t>
  </si>
  <si>
    <t>48313000400</t>
  </si>
  <si>
    <t>N30 57.396</t>
  </si>
  <si>
    <t>W95 55.037</t>
  </si>
  <si>
    <t>N29 49.103</t>
  </si>
  <si>
    <t>W95 1.479</t>
  </si>
  <si>
    <t>N28 42.836</t>
  </si>
  <si>
    <t>W96 13.021</t>
  </si>
  <si>
    <t>N30 56.781</t>
  </si>
  <si>
    <t>W95 54.648</t>
  </si>
  <si>
    <t>48209010303</t>
  </si>
  <si>
    <t>N29 53.454</t>
  </si>
  <si>
    <t>W97 54.370</t>
  </si>
  <si>
    <t>48201252301</t>
  </si>
  <si>
    <t>N29 47.5392</t>
  </si>
  <si>
    <t>W95 8.7755</t>
  </si>
  <si>
    <t>N30 0.515</t>
  </si>
  <si>
    <t>W95 27.906</t>
  </si>
  <si>
    <t>713850-7168</t>
  </si>
  <si>
    <t>N29 49.762</t>
  </si>
  <si>
    <t>W95 28.812</t>
  </si>
  <si>
    <t>N31 28.940</t>
  </si>
  <si>
    <t>W97 12.953</t>
  </si>
  <si>
    <t>N30 20.101</t>
  </si>
  <si>
    <t>W97 42.900</t>
  </si>
  <si>
    <t>48201240801</t>
  </si>
  <si>
    <t>N30 1.779</t>
  </si>
  <si>
    <t>W95 25.263</t>
  </si>
  <si>
    <t>N29 44.120</t>
  </si>
  <si>
    <t>W95 17.699</t>
  </si>
  <si>
    <t>N32 8.639</t>
  </si>
  <si>
    <t>W95 18.901</t>
  </si>
  <si>
    <t>N29 41.2513</t>
  </si>
  <si>
    <t>W95 33.7751</t>
  </si>
  <si>
    <t>N26 11.554</t>
  </si>
  <si>
    <t>W97 41.008</t>
  </si>
  <si>
    <t>N33 50.8972</t>
  </si>
  <si>
    <t>W98 30.0604</t>
  </si>
  <si>
    <t>N27 30.145</t>
  </si>
  <si>
    <t>W99 29.875</t>
  </si>
  <si>
    <t>N30 42.045</t>
  </si>
  <si>
    <t>W95 33.104</t>
  </si>
  <si>
    <t>N32 43.264</t>
  </si>
  <si>
    <t>W95 59.945</t>
  </si>
  <si>
    <t>N30 14.097</t>
  </si>
  <si>
    <t>W97 42.876</t>
  </si>
  <si>
    <t>N30 18.490</t>
  </si>
  <si>
    <t>W97 39.967</t>
  </si>
  <si>
    <t>N32 45.094</t>
  </si>
  <si>
    <t>W97 19.939</t>
  </si>
  <si>
    <t>N32 26.657</t>
  </si>
  <si>
    <t>W99 42.185</t>
  </si>
  <si>
    <t>48325000300</t>
  </si>
  <si>
    <t>N29 20.869</t>
  </si>
  <si>
    <t>W99 7.668</t>
  </si>
  <si>
    <t>N28 6.129</t>
  </si>
  <si>
    <t>W97 49.424</t>
  </si>
  <si>
    <t>N30 30.079</t>
  </si>
  <si>
    <t>W94 59.708</t>
  </si>
  <si>
    <t>N30 35.523</t>
  </si>
  <si>
    <t>W95 7.826</t>
  </si>
  <si>
    <t>48361022000</t>
  </si>
  <si>
    <t>N30 6.996</t>
  </si>
  <si>
    <t>W94 0.496</t>
  </si>
  <si>
    <t>48339694101</t>
  </si>
  <si>
    <t>N30 25.399</t>
  </si>
  <si>
    <t>W95 28.505</t>
  </si>
  <si>
    <t>N30 25.400</t>
  </si>
  <si>
    <t>W95 28.502</t>
  </si>
  <si>
    <t>48339692602</t>
  </si>
  <si>
    <t>N30 6.495</t>
  </si>
  <si>
    <t>W95 14.632</t>
  </si>
  <si>
    <t>N30 22.232</t>
  </si>
  <si>
    <t>W97 41.477</t>
  </si>
  <si>
    <t>N30 3.500</t>
  </si>
  <si>
    <t>W94 53.637</t>
  </si>
  <si>
    <t>48041002006</t>
  </si>
  <si>
    <t>N30 33.923</t>
  </si>
  <si>
    <t>W96 18.219</t>
  </si>
  <si>
    <t>N29 25.652</t>
  </si>
  <si>
    <t>W98 29.248</t>
  </si>
  <si>
    <t>N29 25.646</t>
  </si>
  <si>
    <t>W98 29.621</t>
  </si>
  <si>
    <t>N31 46.592</t>
  </si>
  <si>
    <t>W95 38.490</t>
  </si>
  <si>
    <t>N31 46.100</t>
  </si>
  <si>
    <t>W95 36.665</t>
  </si>
  <si>
    <t>N31 46.101</t>
  </si>
  <si>
    <t>W95 36.660</t>
  </si>
  <si>
    <t>N26 23.167</t>
  </si>
  <si>
    <t>W98 49.875</t>
  </si>
  <si>
    <t>N30 57.563</t>
  </si>
  <si>
    <t>W95 53.889</t>
  </si>
  <si>
    <t>N32 45.422</t>
  </si>
  <si>
    <t>W98 55.563</t>
  </si>
  <si>
    <t>N28 52.460</t>
  </si>
  <si>
    <t>W97 54.058</t>
  </si>
  <si>
    <t>48251130304</t>
  </si>
  <si>
    <t>N32 23.484</t>
  </si>
  <si>
    <t>W97 19.818</t>
  </si>
  <si>
    <t>N27 57.2412</t>
  </si>
  <si>
    <t>W97 55.78746</t>
  </si>
  <si>
    <t>N29 41.512</t>
  </si>
  <si>
    <t>W95 10.844</t>
  </si>
  <si>
    <t>N31 54.708</t>
  </si>
  <si>
    <t>W98 35.259</t>
  </si>
  <si>
    <t>N32 8.637</t>
  </si>
  <si>
    <t>W95 18.905</t>
  </si>
  <si>
    <t>N30 23.890</t>
  </si>
  <si>
    <t>W96 5.455</t>
  </si>
  <si>
    <t>48099010102</t>
  </si>
  <si>
    <t>N31 28.739</t>
  </si>
  <si>
    <t>W98 8.855</t>
  </si>
  <si>
    <t>N31 25.974</t>
  </si>
  <si>
    <t>W97 24.223</t>
  </si>
  <si>
    <t>48145000400</t>
  </si>
  <si>
    <t>N31 17.990</t>
  </si>
  <si>
    <t>W96 53.348</t>
  </si>
  <si>
    <t>N28 40.300</t>
  </si>
  <si>
    <t>W99 10.549</t>
  </si>
  <si>
    <t>N33 27.836</t>
  </si>
  <si>
    <t>W95 12.432</t>
  </si>
  <si>
    <t>N29 54.970</t>
  </si>
  <si>
    <t>W96 52.740</t>
  </si>
  <si>
    <t>N30 37.822</t>
  </si>
  <si>
    <t>W96 21.708</t>
  </si>
  <si>
    <t>N31 30.041</t>
  </si>
  <si>
    <t>W106 9.126</t>
  </si>
  <si>
    <t>N31 51.510</t>
  </si>
  <si>
    <t>W106 34.736</t>
  </si>
  <si>
    <t>N27 45.002</t>
  </si>
  <si>
    <t>W98 14.240</t>
  </si>
  <si>
    <t>N33 12.958</t>
  </si>
  <si>
    <t>W97 6.731</t>
  </si>
  <si>
    <t>N32 41.296</t>
  </si>
  <si>
    <t>W96 53.447</t>
  </si>
  <si>
    <t>N32 45.472</t>
  </si>
  <si>
    <t>W96 48.928</t>
  </si>
  <si>
    <t>N29 11.698</t>
  </si>
  <si>
    <t>W95 24.189</t>
  </si>
  <si>
    <t>N29 40.6513</t>
  </si>
  <si>
    <t>W96 53.8396</t>
  </si>
  <si>
    <t>48113013615</t>
  </si>
  <si>
    <t>N32 56.042</t>
  </si>
  <si>
    <t>W96 48.708</t>
  </si>
  <si>
    <t>N26 11.956</t>
  </si>
  <si>
    <t>W97 41.689</t>
  </si>
  <si>
    <t>N29 42.206</t>
  </si>
  <si>
    <t>W96 46.347</t>
  </si>
  <si>
    <t>N32 20.018</t>
  </si>
  <si>
    <t>W102 32.520</t>
  </si>
  <si>
    <t>48113013626</t>
  </si>
  <si>
    <t>N32 55.845</t>
  </si>
  <si>
    <t>W96 48.966</t>
  </si>
  <si>
    <t>N32 57.375</t>
  </si>
  <si>
    <t>W96 53.357</t>
  </si>
  <si>
    <t>N32 51.474</t>
  </si>
  <si>
    <t>W96 44.919</t>
  </si>
  <si>
    <t>48057000200</t>
  </si>
  <si>
    <t>N28 36.345</t>
  </si>
  <si>
    <t>W96 37.307</t>
  </si>
  <si>
    <t>N32 22.639</t>
  </si>
  <si>
    <t>W96 49.461</t>
  </si>
  <si>
    <t>N26 17.753</t>
  </si>
  <si>
    <t>W98 7.694</t>
  </si>
  <si>
    <t>N29 42.573</t>
  </si>
  <si>
    <t>W95 29.554</t>
  </si>
  <si>
    <t>N29 59.200</t>
  </si>
  <si>
    <t>W95 25.607</t>
  </si>
  <si>
    <t>N29 38.426</t>
  </si>
  <si>
    <t>N32 20.645</t>
  </si>
  <si>
    <t>W96 38.077</t>
  </si>
  <si>
    <t>N29 44.231</t>
  </si>
  <si>
    <t>W95 18.647</t>
  </si>
  <si>
    <t>N29 41.834</t>
  </si>
  <si>
    <t>W95 22.453</t>
  </si>
  <si>
    <t>N30 4.835</t>
  </si>
  <si>
    <t>W94 54.679</t>
  </si>
  <si>
    <t>N30 45.092</t>
  </si>
  <si>
    <t>W98 41.164</t>
  </si>
  <si>
    <t>48339691602</t>
  </si>
  <si>
    <t>N30 7.967</t>
  </si>
  <si>
    <t>W95 26.789</t>
  </si>
  <si>
    <t>N32 45.508</t>
  </si>
  <si>
    <t>W97 19.550</t>
  </si>
  <si>
    <t>N30 23.464</t>
  </si>
  <si>
    <t>W97 40.247</t>
  </si>
  <si>
    <t>N30 20.918</t>
  </si>
  <si>
    <t>W97 41.210</t>
  </si>
  <si>
    <t>N32 46.357</t>
  </si>
  <si>
    <t>W96 46.211</t>
  </si>
  <si>
    <t>48141003801</t>
  </si>
  <si>
    <t>N31 42.811</t>
  </si>
  <si>
    <t>W106 22.067</t>
  </si>
  <si>
    <t>N33 26.713</t>
  </si>
  <si>
    <t>W101 39.440</t>
  </si>
  <si>
    <t>N32 56.1795</t>
  </si>
  <si>
    <t>W96 45.2773</t>
  </si>
  <si>
    <t>48141001202</t>
  </si>
  <si>
    <t>N31 51.560</t>
  </si>
  <si>
    <t>W106 33.781</t>
  </si>
  <si>
    <t>N25 56.932</t>
  </si>
  <si>
    <t>W97 28.555</t>
  </si>
  <si>
    <t>N29 46.547</t>
  </si>
  <si>
    <t>W95 19.896</t>
  </si>
  <si>
    <t>N30 17.952</t>
  </si>
  <si>
    <t>W95 27.692</t>
  </si>
  <si>
    <t>N32 18.794</t>
  </si>
  <si>
    <t>W95 20.270</t>
  </si>
  <si>
    <t>N30 10.044</t>
  </si>
  <si>
    <t>W96 24.458</t>
  </si>
  <si>
    <t>N30 0.097</t>
  </si>
  <si>
    <t>W97 8.535</t>
  </si>
  <si>
    <t>48029162003</t>
  </si>
  <si>
    <t>N29 13.844</t>
  </si>
  <si>
    <t>W98 39.519</t>
  </si>
  <si>
    <t>N32 22.860</t>
  </si>
  <si>
    <t>W98 59.617</t>
  </si>
  <si>
    <t>N32 39.394</t>
  </si>
  <si>
    <t>W96 52.388</t>
  </si>
  <si>
    <t>N32 48.141</t>
  </si>
  <si>
    <t>W96 42.934</t>
  </si>
  <si>
    <t>N32 48.148</t>
  </si>
  <si>
    <t>W96 47.224</t>
  </si>
  <si>
    <t>48141004319</t>
  </si>
  <si>
    <t>N31 46.556</t>
  </si>
  <si>
    <t>W106 17.113</t>
  </si>
  <si>
    <t>N32 43.513</t>
  </si>
  <si>
    <t>W96 49.744</t>
  </si>
  <si>
    <t>N29 38.886</t>
  </si>
  <si>
    <t>W95 22.097</t>
  </si>
  <si>
    <t>N25 57.367</t>
  </si>
  <si>
    <t>W97 29.178</t>
  </si>
  <si>
    <t>N31 45.509</t>
  </si>
  <si>
    <t>W106 24.832</t>
  </si>
  <si>
    <t>N30 17.890</t>
  </si>
  <si>
    <t>W95 27.935</t>
  </si>
  <si>
    <t>N30 17.14758</t>
  </si>
  <si>
    <t>W95 27.63019</t>
  </si>
  <si>
    <t>N30 5.698</t>
  </si>
  <si>
    <t>W93 43.796</t>
  </si>
  <si>
    <t>N32 42.450</t>
  </si>
  <si>
    <t>W96 17.010</t>
  </si>
  <si>
    <t>N35 12.027</t>
  </si>
  <si>
    <t>W101 52.367</t>
  </si>
  <si>
    <t>48347950501</t>
  </si>
  <si>
    <t>N31 39.367</t>
  </si>
  <si>
    <t>W94 38.875</t>
  </si>
  <si>
    <t>N33 36.641</t>
  </si>
  <si>
    <t>W101 53.297</t>
  </si>
  <si>
    <t>N30 20.812</t>
  </si>
  <si>
    <t>W95 4.773</t>
  </si>
  <si>
    <t>N32 23.725</t>
  </si>
  <si>
    <t>W97 19.750</t>
  </si>
  <si>
    <t>48215023104</t>
  </si>
  <si>
    <t>N26 9.460</t>
  </si>
  <si>
    <t>W97 54.763</t>
  </si>
  <si>
    <t>N32 42.566</t>
  </si>
  <si>
    <t>W95 52.792</t>
  </si>
  <si>
    <t>N28 27.7225</t>
  </si>
  <si>
    <t>W98 11.2394</t>
  </si>
  <si>
    <t>N30 19.162</t>
  </si>
  <si>
    <t>W97 42.214</t>
  </si>
  <si>
    <t>N29 46.548</t>
  </si>
  <si>
    <t>W95 20.207</t>
  </si>
  <si>
    <t>N29 26.902</t>
  </si>
  <si>
    <t>W98 36.025</t>
  </si>
  <si>
    <t>N30 37.414</t>
  </si>
  <si>
    <t>W97 40.913</t>
  </si>
  <si>
    <t>N30 30.400</t>
  </si>
  <si>
    <t>W97 50.924</t>
  </si>
  <si>
    <t>N27 32.709</t>
  </si>
  <si>
    <t>W99 29.813</t>
  </si>
  <si>
    <t>N30 16.698</t>
  </si>
  <si>
    <t>W97 41.130</t>
  </si>
  <si>
    <t>N29 11.854</t>
  </si>
  <si>
    <t>W99 46.851</t>
  </si>
  <si>
    <t>N30 17.661</t>
  </si>
  <si>
    <t>W97 37.566</t>
  </si>
  <si>
    <t>N32 49.361</t>
  </si>
  <si>
    <t>W97 15.854</t>
  </si>
  <si>
    <t>N32 44.295</t>
  </si>
  <si>
    <t>W97 19.647</t>
  </si>
  <si>
    <t>N26 23.790</t>
  </si>
  <si>
    <t>W98 59.213</t>
  </si>
  <si>
    <t>N29 33.867</t>
  </si>
  <si>
    <t>W104 22.377</t>
  </si>
  <si>
    <t>N30 3.561</t>
  </si>
  <si>
    <t>W95 56.039</t>
  </si>
  <si>
    <t>N33 39.482</t>
  </si>
  <si>
    <t>W101 13.380</t>
  </si>
  <si>
    <t>48061010203</t>
  </si>
  <si>
    <t>N26 13.254</t>
  </si>
  <si>
    <t>W97 41.301</t>
  </si>
  <si>
    <t>N29 51.875</t>
  </si>
  <si>
    <t>W97 40.099</t>
  </si>
  <si>
    <t>N31 43.480</t>
  </si>
  <si>
    <t>W99 0.425</t>
  </si>
  <si>
    <t>N29 25.810</t>
  </si>
  <si>
    <t>W98 32.843</t>
  </si>
  <si>
    <t>48061011700</t>
  </si>
  <si>
    <t>N26 9.744</t>
  </si>
  <si>
    <t>W97 39.525</t>
  </si>
  <si>
    <t>N32 38.493</t>
  </si>
  <si>
    <t>W96 52.623</t>
  </si>
  <si>
    <t>N29 51.648</t>
  </si>
  <si>
    <t>W97 56.445</t>
  </si>
  <si>
    <t>48201433003</t>
  </si>
  <si>
    <t>N29 42.500</t>
  </si>
  <si>
    <t>W95 33.331</t>
  </si>
  <si>
    <t>N28 58.272</t>
  </si>
  <si>
    <t>W95 21.840</t>
  </si>
  <si>
    <t>N29 45.813</t>
  </si>
  <si>
    <t>W95 22.773</t>
  </si>
  <si>
    <t>48141010337</t>
  </si>
  <si>
    <t>N31 44.154</t>
  </si>
  <si>
    <t>W106 17.266</t>
  </si>
  <si>
    <t>48201232702</t>
  </si>
  <si>
    <t>48201555401</t>
  </si>
  <si>
    <t>N30 6.302</t>
  </si>
  <si>
    <t>W95 36.458</t>
  </si>
  <si>
    <t>N32 48.7776</t>
  </si>
  <si>
    <t>W96 47.1324</t>
  </si>
  <si>
    <t>N29 34.872</t>
  </si>
  <si>
    <t>W97 59.457</t>
  </si>
  <si>
    <t>N32 28.842</t>
  </si>
  <si>
    <t>W94 42.445</t>
  </si>
  <si>
    <t>48201232701</t>
  </si>
  <si>
    <t>N29 47.071</t>
  </si>
  <si>
    <t>W95 13.122</t>
  </si>
  <si>
    <t>N31 44.0489</t>
  </si>
  <si>
    <t>W106 21.1156</t>
  </si>
  <si>
    <t>N29 52.176</t>
  </si>
  <si>
    <t>W95 23.427</t>
  </si>
  <si>
    <t>48141010327</t>
  </si>
  <si>
    <t>N31 46.998</t>
  </si>
  <si>
    <t>W106 17.229</t>
  </si>
  <si>
    <t>N33 11.742</t>
  </si>
  <si>
    <t>W97 6.361</t>
  </si>
  <si>
    <t>N32 41.642</t>
  </si>
  <si>
    <t>W96 45.847</t>
  </si>
  <si>
    <t>N32 51.888</t>
  </si>
  <si>
    <t>W96 37.468</t>
  </si>
  <si>
    <t>N32 42.860</t>
  </si>
  <si>
    <t>W96 42.963</t>
  </si>
  <si>
    <t>N32 48.2665</t>
  </si>
  <si>
    <t>W96 47.2871</t>
  </si>
  <si>
    <t>N31 35.151</t>
  </si>
  <si>
    <t>W97 11.428</t>
  </si>
  <si>
    <t>N33 33.497</t>
  </si>
  <si>
    <t>W97 49.717</t>
  </si>
  <si>
    <t>N33 41.290</t>
  </si>
  <si>
    <t>W97 32.021</t>
  </si>
  <si>
    <t>N33 36.650</t>
  </si>
  <si>
    <t>W101 49.082</t>
  </si>
  <si>
    <t>48285000500</t>
  </si>
  <si>
    <t>N29 18.039</t>
  </si>
  <si>
    <t>W97 9.512</t>
  </si>
  <si>
    <t>N29 26.595</t>
  </si>
  <si>
    <t>W96 57.013</t>
  </si>
  <si>
    <t>N33 41.423</t>
  </si>
  <si>
    <t>W95 33.032</t>
  </si>
  <si>
    <t>N27 29.484</t>
  </si>
  <si>
    <t>W97 51.974</t>
  </si>
  <si>
    <t>N32 22.821</t>
  </si>
  <si>
    <t>W97 23.583</t>
  </si>
  <si>
    <t>N32 15.698</t>
  </si>
  <si>
    <t>W97 10.805</t>
  </si>
  <si>
    <t>N32 26.793</t>
  </si>
  <si>
    <t>W97 31.685</t>
  </si>
  <si>
    <t>48237950500</t>
  </si>
  <si>
    <t>N33 9.643</t>
  </si>
  <si>
    <t>W98 22.838</t>
  </si>
  <si>
    <t>N33 13.023</t>
  </si>
  <si>
    <t>W98 10.212</t>
  </si>
  <si>
    <t>N33 46.658</t>
  </si>
  <si>
    <t>W97 43.536</t>
  </si>
  <si>
    <t>N33 13.461</t>
  </si>
  <si>
    <t>W97 35.262</t>
  </si>
  <si>
    <t>N33 13.268</t>
  </si>
  <si>
    <t>W98 10.626</t>
  </si>
  <si>
    <t>N32 25.829</t>
  </si>
  <si>
    <t>W97 6.068</t>
  </si>
  <si>
    <t>N28 50.352</t>
  </si>
  <si>
    <t>W96 59.170</t>
  </si>
  <si>
    <t>N33 14.108</t>
  </si>
  <si>
    <t>W95 52.994</t>
  </si>
  <si>
    <t>N31 31.838</t>
  </si>
  <si>
    <t>W94 7.574</t>
  </si>
  <si>
    <t>N33 5.171</t>
  </si>
  <si>
    <t>W98 34.616</t>
  </si>
  <si>
    <t>N33 12.882</t>
  </si>
  <si>
    <t>W97 45.318</t>
  </si>
  <si>
    <t>N30 34.169</t>
  </si>
  <si>
    <t>W97 25.723</t>
  </si>
  <si>
    <t>N30 29.296</t>
  </si>
  <si>
    <t>W97 38.069</t>
  </si>
  <si>
    <t>N33 3.016</t>
  </si>
  <si>
    <t>W97 28.257</t>
  </si>
  <si>
    <t>N33 56.552</t>
  </si>
  <si>
    <t>W98 39.936</t>
  </si>
  <si>
    <t>N30 11.804</t>
  </si>
  <si>
    <t>W95 15.298</t>
  </si>
  <si>
    <t>N28 51.493</t>
  </si>
  <si>
    <t>W96 59.272</t>
  </si>
  <si>
    <t>N30 13.761</t>
  </si>
  <si>
    <t>W97 43.921</t>
  </si>
  <si>
    <t>N32 40.232</t>
  </si>
  <si>
    <t>W97 14.584</t>
  </si>
  <si>
    <t>N32 43.164</t>
  </si>
  <si>
    <t>W99 17.382</t>
  </si>
  <si>
    <t>48367140101</t>
  </si>
  <si>
    <t>N32 45.427</t>
  </si>
  <si>
    <t>W97 45.114</t>
  </si>
  <si>
    <t>N30 39.691</t>
  </si>
  <si>
    <t>W97 40.978</t>
  </si>
  <si>
    <t>361986-9287</t>
  </si>
  <si>
    <t>48355003306</t>
  </si>
  <si>
    <t>N27 40.824</t>
  </si>
  <si>
    <t>W97 22.041</t>
  </si>
  <si>
    <t>48097000900</t>
  </si>
  <si>
    <t>N33 28.432</t>
  </si>
  <si>
    <t>W97 9.236</t>
  </si>
  <si>
    <t>48085030802</t>
  </si>
  <si>
    <t>N33 11.312</t>
  </si>
  <si>
    <t>W96 38.238</t>
  </si>
  <si>
    <t>N25 57.907</t>
  </si>
  <si>
    <t>W97 30.826</t>
  </si>
  <si>
    <t>N29 52.431</t>
  </si>
  <si>
    <t>W97 39.702</t>
  </si>
  <si>
    <t>N29 28.354</t>
  </si>
  <si>
    <t>W98 32.084</t>
  </si>
  <si>
    <t>N29 29.007</t>
  </si>
  <si>
    <t>W98 23.888</t>
  </si>
  <si>
    <t>N32 45.259</t>
  </si>
  <si>
    <t>W97 2.017</t>
  </si>
  <si>
    <t>N31 46.053</t>
  </si>
  <si>
    <t>W95 36.940</t>
  </si>
  <si>
    <t>N31 44.525</t>
  </si>
  <si>
    <t>W106 21.218</t>
  </si>
  <si>
    <t>N29 50.758</t>
  </si>
  <si>
    <t>W97 56.428</t>
  </si>
  <si>
    <t>N29 45.677</t>
  </si>
  <si>
    <t>W95 23.004</t>
  </si>
  <si>
    <t>N33 37.633</t>
  </si>
  <si>
    <t>W96 37.283</t>
  </si>
  <si>
    <t>N31 52.412</t>
  </si>
  <si>
    <t>W106 25.205</t>
  </si>
  <si>
    <t>N31 21.829</t>
  </si>
  <si>
    <t>W94 44.056</t>
  </si>
  <si>
    <t>48215023103</t>
  </si>
  <si>
    <t>N26 9.781</t>
  </si>
  <si>
    <t>W97 56.927</t>
  </si>
  <si>
    <t>N31 5.644</t>
  </si>
  <si>
    <t>W97 42.816</t>
  </si>
  <si>
    <t>N29 56.455</t>
  </si>
  <si>
    <t>W95 18.629</t>
  </si>
  <si>
    <t>N32 56.206</t>
  </si>
  <si>
    <t>W96 45.247</t>
  </si>
  <si>
    <t>48113010805</t>
  </si>
  <si>
    <t>N32 42.374</t>
  </si>
  <si>
    <t>W96 53.311</t>
  </si>
  <si>
    <t>N29 54.510</t>
  </si>
  <si>
    <t>W95 35.579</t>
  </si>
  <si>
    <t>N30 23.892</t>
  </si>
  <si>
    <t>W96 5.456</t>
  </si>
  <si>
    <t>N29 20.804</t>
  </si>
  <si>
    <t>W95 0.568</t>
  </si>
  <si>
    <t>N32 56.685</t>
  </si>
  <si>
    <t>W102 34.241</t>
  </si>
  <si>
    <t>N31 44.0634</t>
  </si>
  <si>
    <t>N31 41.699</t>
  </si>
  <si>
    <t>W106 18.508</t>
  </si>
  <si>
    <t>N28 32.178</t>
  </si>
  <si>
    <t>W99 51.548</t>
  </si>
  <si>
    <t>48121021620</t>
  </si>
  <si>
    <t>N33 0.582</t>
  </si>
  <si>
    <t>W96 58.094</t>
  </si>
  <si>
    <t>48121020114</t>
  </si>
  <si>
    <t>N33 9.644</t>
  </si>
  <si>
    <t>W96 56.666</t>
  </si>
  <si>
    <t>N33 23.609</t>
  </si>
  <si>
    <t>W96 57.455</t>
  </si>
  <si>
    <t>N31 42.266</t>
  </si>
  <si>
    <t>W106 20.864</t>
  </si>
  <si>
    <t>N29 51.011</t>
  </si>
  <si>
    <t>W95 15.321</t>
  </si>
  <si>
    <t>N33 7.661</t>
  </si>
  <si>
    <t>W97 1.81</t>
  </si>
  <si>
    <t>N33 5.508</t>
  </si>
  <si>
    <t>W97 18.800</t>
  </si>
  <si>
    <t>N32 38.582</t>
  </si>
  <si>
    <t>W96 51.911</t>
  </si>
  <si>
    <t>N29 39.470</t>
  </si>
  <si>
    <t>W95 23.153</t>
  </si>
  <si>
    <t>48177000200</t>
  </si>
  <si>
    <t>N29 31.132</t>
  </si>
  <si>
    <t>W97 25.750</t>
  </si>
  <si>
    <t>N29 33.635</t>
  </si>
  <si>
    <t>W95 47.101</t>
  </si>
  <si>
    <t>48141010408</t>
  </si>
  <si>
    <t>N31 39.337</t>
  </si>
  <si>
    <t>W106 16.422</t>
  </si>
  <si>
    <t>N31 52.654</t>
  </si>
  <si>
    <t>W106 25.119</t>
  </si>
  <si>
    <t>N31 51.232</t>
  </si>
  <si>
    <t>W106 33.144</t>
  </si>
  <si>
    <t>N32 40.662</t>
  </si>
  <si>
    <t>W96 45.991</t>
  </si>
  <si>
    <t>48097000600</t>
  </si>
  <si>
    <t>N33 38.608</t>
  </si>
  <si>
    <t>W97 7.376</t>
  </si>
  <si>
    <t>N29 46.092</t>
  </si>
  <si>
    <t>W95 23.043</t>
  </si>
  <si>
    <t>N35 12.644</t>
  </si>
  <si>
    <t>W101 51.682</t>
  </si>
  <si>
    <t>N33 10.174</t>
  </si>
  <si>
    <t>W96 21.962</t>
  </si>
  <si>
    <t>N29 51.077</t>
  </si>
  <si>
    <t>W97 56.820</t>
  </si>
  <si>
    <t>N26 17.627</t>
  </si>
  <si>
    <t>W97 57.730</t>
  </si>
  <si>
    <t>N32 29.801</t>
  </si>
  <si>
    <t>W97 19.663</t>
  </si>
  <si>
    <t>N29 47.381</t>
  </si>
  <si>
    <t>W98 43.375</t>
  </si>
  <si>
    <t>N30 4.837</t>
  </si>
  <si>
    <t>N31 58.379</t>
  </si>
  <si>
    <t>W102 4.641</t>
  </si>
  <si>
    <t>N30 12.00</t>
  </si>
  <si>
    <t>W95 15.35</t>
  </si>
  <si>
    <t>N35 14.176</t>
  </si>
  <si>
    <t>W101 46.670</t>
  </si>
  <si>
    <t>N32 18.680</t>
  </si>
  <si>
    <t>W95 19.452</t>
  </si>
  <si>
    <t>N32 45.768</t>
  </si>
  <si>
    <t>W98 55.434</t>
  </si>
  <si>
    <t>N32 38.9102</t>
  </si>
  <si>
    <t>W97 7.9235</t>
  </si>
  <si>
    <t>N30 10.410</t>
  </si>
  <si>
    <t>W97 48.344</t>
  </si>
  <si>
    <t>N31 47.79669</t>
  </si>
  <si>
    <t>W95 10.38147</t>
  </si>
  <si>
    <t>N27 42.113</t>
  </si>
  <si>
    <t>W97 22.257</t>
  </si>
  <si>
    <t>N31 47.542</t>
  </si>
  <si>
    <t>W106 17.647</t>
  </si>
  <si>
    <t>48085031004</t>
  </si>
  <si>
    <t>N33 10.3808</t>
  </si>
  <si>
    <t>W96 29.7634</t>
  </si>
  <si>
    <t>N33 11.679</t>
  </si>
  <si>
    <t>W96 38.174</t>
  </si>
  <si>
    <t>48021950300</t>
  </si>
  <si>
    <t>N30 6.836</t>
  </si>
  <si>
    <t>W97 20.838</t>
  </si>
  <si>
    <t>N29 28.186</t>
  </si>
  <si>
    <t>W98 36.321</t>
  </si>
  <si>
    <t>48061011901</t>
  </si>
  <si>
    <t>N26 9.446</t>
  </si>
  <si>
    <t>W97 48.746</t>
  </si>
  <si>
    <t>48085031807</t>
  </si>
  <si>
    <t>N33 0.968</t>
  </si>
  <si>
    <t>W96 45.839</t>
  </si>
  <si>
    <t>N32 45.842</t>
  </si>
  <si>
    <t>W96 52.340</t>
  </si>
  <si>
    <t>N29 44.692</t>
  </si>
  <si>
    <t>W94 57.057</t>
  </si>
  <si>
    <t>N29 47.373</t>
  </si>
  <si>
    <t>W95 13.096</t>
  </si>
  <si>
    <t>N32 42.708</t>
  </si>
  <si>
    <t>W96 17.077</t>
  </si>
  <si>
    <t>48265960302</t>
  </si>
  <si>
    <t>N30 4.410</t>
  </si>
  <si>
    <t>W99 11.707</t>
  </si>
  <si>
    <t>N32 48.829</t>
  </si>
  <si>
    <t>W97 24.384</t>
  </si>
  <si>
    <t>N32 43.895</t>
  </si>
  <si>
    <t>W97 5.934</t>
  </si>
  <si>
    <t>N29 1.801</t>
  </si>
  <si>
    <t>W95 24.485</t>
  </si>
  <si>
    <t>N31 47.823</t>
  </si>
  <si>
    <t>W95 10.333</t>
  </si>
  <si>
    <t>N32 43.003</t>
  </si>
  <si>
    <t>W96 54.504</t>
  </si>
  <si>
    <t>48439113210</t>
  </si>
  <si>
    <t>N32 53.723</t>
  </si>
  <si>
    <t>W97 12.028</t>
  </si>
  <si>
    <t>N28 36.248</t>
  </si>
  <si>
    <t>W96 38.472</t>
  </si>
  <si>
    <t>N30 36.753</t>
  </si>
  <si>
    <t>W96 18.258</t>
  </si>
  <si>
    <t>48061011801</t>
  </si>
  <si>
    <t>N26 9.886</t>
  </si>
  <si>
    <t>W97 40.032</t>
  </si>
  <si>
    <t>N29 26.076</t>
  </si>
  <si>
    <t>W98 23.813</t>
  </si>
  <si>
    <t>N29 26.033</t>
  </si>
  <si>
    <t>W98 35.296</t>
  </si>
  <si>
    <t>N31 22.086</t>
  </si>
  <si>
    <t>W94 45.489</t>
  </si>
  <si>
    <t>48479001900</t>
  </si>
  <si>
    <t>N27 30.404</t>
  </si>
  <si>
    <t>W99 30.483</t>
  </si>
  <si>
    <t>N30 27.02079</t>
  </si>
  <si>
    <t>W97 41.51942</t>
  </si>
  <si>
    <t>N32 54.4012</t>
  </si>
  <si>
    <t>W97 32.7592</t>
  </si>
  <si>
    <t>N29 41.478</t>
  </si>
  <si>
    <t>W97 38.740</t>
  </si>
  <si>
    <t>N28 53.706</t>
  </si>
  <si>
    <t>W97 43.030</t>
  </si>
  <si>
    <t>N32 43.440</t>
  </si>
  <si>
    <t>W96 18.899</t>
  </si>
  <si>
    <t>N30 2.106</t>
  </si>
  <si>
    <t>W95 5.296</t>
  </si>
  <si>
    <t>N31 59.758</t>
  </si>
  <si>
    <t>W97 7.701</t>
  </si>
  <si>
    <t>48215021903</t>
  </si>
  <si>
    <t>N26 11.303</t>
  </si>
  <si>
    <t>W98 7.962</t>
  </si>
  <si>
    <t>N30 12.516</t>
  </si>
  <si>
    <t>W98 7.362</t>
  </si>
  <si>
    <t>N29 56.941</t>
  </si>
  <si>
    <t>W95 25.552</t>
  </si>
  <si>
    <t>N29 50.789</t>
  </si>
  <si>
    <t>W95 20.836</t>
  </si>
  <si>
    <t>N29 58.985</t>
  </si>
  <si>
    <t>W95 25.912</t>
  </si>
  <si>
    <t>48201311700</t>
  </si>
  <si>
    <t>N29 41.807</t>
  </si>
  <si>
    <t>W95 18.132</t>
  </si>
  <si>
    <t>N29 39.078</t>
  </si>
  <si>
    <t>W95 5.168</t>
  </si>
  <si>
    <t>N34 11.797</t>
  </si>
  <si>
    <t>W101 44.069</t>
  </si>
  <si>
    <t>N32 43.441</t>
  </si>
  <si>
    <t>W96 18.979</t>
  </si>
  <si>
    <t>N29 23.965</t>
  </si>
  <si>
    <t>W94 59.584</t>
  </si>
  <si>
    <t>N29 50.830</t>
  </si>
  <si>
    <t>W95 26.217</t>
  </si>
  <si>
    <t>N32 20.451</t>
  </si>
  <si>
    <t>W95 19.346</t>
  </si>
  <si>
    <t>48157671300</t>
  </si>
  <si>
    <t>N29 36.460</t>
  </si>
  <si>
    <t>W95 33.755</t>
  </si>
  <si>
    <t>N30 37.346</t>
  </si>
  <si>
    <t>W97 40.109</t>
  </si>
  <si>
    <t>N30 11.133</t>
  </si>
  <si>
    <t>W97 45.405</t>
  </si>
  <si>
    <t>N32 28.925</t>
  </si>
  <si>
    <t>W99 43.411</t>
  </si>
  <si>
    <t>48439113917</t>
  </si>
  <si>
    <t>N32 51.875</t>
  </si>
  <si>
    <t>W97 15.889</t>
  </si>
  <si>
    <t>N30 6.399</t>
  </si>
  <si>
    <t>W96 2.955</t>
  </si>
  <si>
    <t>N32 41.472</t>
  </si>
  <si>
    <t>W97 4.455</t>
  </si>
  <si>
    <t>N31 41.718</t>
  </si>
  <si>
    <t>W96 28.514</t>
  </si>
  <si>
    <t>N28 5.125</t>
  </si>
  <si>
    <t>W97 49.491</t>
  </si>
  <si>
    <t>N30 51.956</t>
  </si>
  <si>
    <t>W96 35.606</t>
  </si>
  <si>
    <t>N30 43.079</t>
  </si>
  <si>
    <t>W94 55.402</t>
  </si>
  <si>
    <t>N31 39.251</t>
  </si>
  <si>
    <t>W94 38.863</t>
  </si>
  <si>
    <t>N32 24.793</t>
  </si>
  <si>
    <t>W100 51.601</t>
  </si>
  <si>
    <t>N32 44.058</t>
  </si>
  <si>
    <t>W97 19.777</t>
  </si>
  <si>
    <t>N32 27.808</t>
  </si>
  <si>
    <t>W97 13.9309</t>
  </si>
  <si>
    <t>N29 1.055</t>
  </si>
  <si>
    <t>W95 26.193</t>
  </si>
  <si>
    <t>48029172003</t>
  </si>
  <si>
    <t>N29 26.779</t>
  </si>
  <si>
    <t>W98 42.811</t>
  </si>
  <si>
    <t>48029181725</t>
  </si>
  <si>
    <t>N29 27.606</t>
  </si>
  <si>
    <t>W98 38.139</t>
  </si>
  <si>
    <t>N29 30.803</t>
  </si>
  <si>
    <t>W98 36.599</t>
  </si>
  <si>
    <t>N28 3.980</t>
  </si>
  <si>
    <t>W97 3.435</t>
  </si>
  <si>
    <t>N29 2.346</t>
  </si>
  <si>
    <t>W95 42.035</t>
  </si>
  <si>
    <t>N28 43.283</t>
  </si>
  <si>
    <t>W96 12.453</t>
  </si>
  <si>
    <t>N26 18.036</t>
  </si>
  <si>
    <t>W97 59.240</t>
  </si>
  <si>
    <t xml:space="preserve">(512) 392-9330 </t>
  </si>
  <si>
    <t>N29 51.851</t>
  </si>
  <si>
    <t>W97 57.738</t>
  </si>
  <si>
    <t>N29 56.339</t>
  </si>
  <si>
    <t>W95 18.813</t>
  </si>
  <si>
    <t>N31 49.013</t>
  </si>
  <si>
    <t>W106 31.613</t>
  </si>
  <si>
    <t>N32 45.805</t>
  </si>
  <si>
    <t>W96 46.654</t>
  </si>
  <si>
    <t>N33 9.979</t>
  </si>
  <si>
    <t>W96 37.718</t>
  </si>
  <si>
    <t>N32 27.168</t>
  </si>
  <si>
    <t>W94 43.732</t>
  </si>
  <si>
    <t>N30 22.289</t>
  </si>
  <si>
    <t>W97 40.486</t>
  </si>
  <si>
    <t>N31 50.369</t>
  </si>
  <si>
    <t>W102 20.737</t>
  </si>
  <si>
    <t>N30 5.321</t>
  </si>
  <si>
    <t>W95 37.126</t>
  </si>
  <si>
    <t>915641-0981</t>
  </si>
  <si>
    <t>N31 43.478</t>
  </si>
  <si>
    <t>W99 0.424</t>
  </si>
  <si>
    <t>N32 32.066</t>
  </si>
  <si>
    <t>W96 40.300</t>
  </si>
  <si>
    <t>48141001114</t>
  </si>
  <si>
    <t>N30 51.696</t>
  </si>
  <si>
    <t>W100 35.783</t>
  </si>
  <si>
    <t>N31 43.658</t>
  </si>
  <si>
    <t>W106 21.194</t>
  </si>
  <si>
    <t>N31 6.878</t>
  </si>
  <si>
    <t>W97 41.073</t>
  </si>
  <si>
    <t>N32 48.437</t>
  </si>
  <si>
    <t>W96 40.233</t>
  </si>
  <si>
    <t>48063950102</t>
  </si>
  <si>
    <t>N33 3.721</t>
  </si>
  <si>
    <t>W94 57.573</t>
  </si>
  <si>
    <t>N30 31.976</t>
  </si>
  <si>
    <t>W96 41.338</t>
  </si>
  <si>
    <t>N25 57.781</t>
  </si>
  <si>
    <t>W97 30.854</t>
  </si>
  <si>
    <t>N32 39.388</t>
  </si>
  <si>
    <t>W96 33.033</t>
  </si>
  <si>
    <t>N29 34.871</t>
  </si>
  <si>
    <t>W96 19.248</t>
  </si>
  <si>
    <t>N32 41.911</t>
  </si>
  <si>
    <t>W96 45.622</t>
  </si>
  <si>
    <t>N32 46.414</t>
  </si>
  <si>
    <t>W96 46.083</t>
  </si>
  <si>
    <t>N32 48.0028</t>
  </si>
  <si>
    <t>W96 47.3360</t>
  </si>
  <si>
    <t>N26 10.254</t>
  </si>
  <si>
    <t>W98 3.509</t>
  </si>
  <si>
    <t>N30 4.412</t>
  </si>
  <si>
    <t>W99 11.740</t>
  </si>
  <si>
    <t>N30 2.426</t>
  </si>
  <si>
    <t>W94 6.996</t>
  </si>
  <si>
    <t>N31 31.366</t>
  </si>
  <si>
    <t>W96 31.417</t>
  </si>
  <si>
    <t>48241950100</t>
  </si>
  <si>
    <t>N30 56.478</t>
  </si>
  <si>
    <t>W94 0.97</t>
  </si>
  <si>
    <t>N28 58.107</t>
  </si>
  <si>
    <t>W96 38.732</t>
  </si>
  <si>
    <t>N29 1.935</t>
  </si>
  <si>
    <t>W96 30.583</t>
  </si>
  <si>
    <t>N27 43.596</t>
  </si>
  <si>
    <t>W98 4.206</t>
  </si>
  <si>
    <t>N26 9.489</t>
  </si>
  <si>
    <t>W98 15.556</t>
  </si>
  <si>
    <t>48215022106</t>
  </si>
  <si>
    <t>N26 9.796</t>
  </si>
  <si>
    <t>W98 3.987</t>
  </si>
  <si>
    <t>48209010304</t>
  </si>
  <si>
    <t>N29 56.914</t>
  </si>
  <si>
    <t>W97 53.077</t>
  </si>
  <si>
    <t>N29 38.418</t>
  </si>
  <si>
    <t>W95 12.476</t>
  </si>
  <si>
    <t>N32 31.892</t>
  </si>
  <si>
    <t>W94 23.449</t>
  </si>
  <si>
    <t>N29 47.152</t>
  </si>
  <si>
    <t>W95 2.147</t>
  </si>
  <si>
    <t>N29 35.315</t>
  </si>
  <si>
    <t>W95 13.046</t>
  </si>
  <si>
    <t>N29 45.239</t>
  </si>
  <si>
    <t>W95 22.894</t>
  </si>
  <si>
    <t>48323950205</t>
  </si>
  <si>
    <t>N28 40.936</t>
  </si>
  <si>
    <t>W100 28.044</t>
  </si>
  <si>
    <t>48491020317</t>
  </si>
  <si>
    <t>N30 30.112</t>
  </si>
  <si>
    <t>W97 48.803</t>
  </si>
  <si>
    <t>48201534202</t>
  </si>
  <si>
    <t>N29 53.129</t>
  </si>
  <si>
    <t>W95 32.351</t>
  </si>
  <si>
    <t>N30 14.119</t>
  </si>
  <si>
    <t>W97 45.379</t>
  </si>
  <si>
    <t>N29 40.292</t>
  </si>
  <si>
    <t>W95 33.882</t>
  </si>
  <si>
    <t>48493000402</t>
  </si>
  <si>
    <t>N29 5.396</t>
  </si>
  <si>
    <t>W98 8.088</t>
  </si>
  <si>
    <t>48215021904</t>
  </si>
  <si>
    <t>N26 11.5059</t>
  </si>
  <si>
    <t>W98 6.8139</t>
  </si>
  <si>
    <t>N29 22.101</t>
  </si>
  <si>
    <t>W100 53.799</t>
  </si>
  <si>
    <t>48201334001</t>
  </si>
  <si>
    <t>N29 36.736</t>
  </si>
  <si>
    <t>W95 13.975</t>
  </si>
  <si>
    <t>48453002431</t>
  </si>
  <si>
    <t>N30 11.410</t>
  </si>
  <si>
    <t>W97 43.962</t>
  </si>
  <si>
    <t>N30 15.083</t>
  </si>
  <si>
    <t>W97 53.224</t>
  </si>
  <si>
    <t>N30 18.463</t>
  </si>
  <si>
    <t>W97 40.166</t>
  </si>
  <si>
    <t>N30 13.775</t>
  </si>
  <si>
    <t>W97 42.229</t>
  </si>
  <si>
    <t>N32 38.065</t>
  </si>
  <si>
    <t>W97 21.112</t>
  </si>
  <si>
    <t>N32 53.0970</t>
  </si>
  <si>
    <t>W97 31.3300</t>
  </si>
  <si>
    <t>N35 10.764</t>
  </si>
  <si>
    <t>W101 53.110</t>
  </si>
  <si>
    <t>48413950300</t>
  </si>
  <si>
    <t>N31 47.029</t>
  </si>
  <si>
    <t>W106 17.248</t>
  </si>
  <si>
    <t>N31 20.743</t>
  </si>
  <si>
    <t>W93 51.777</t>
  </si>
  <si>
    <t>48347950900</t>
  </si>
  <si>
    <t>N31 34.911</t>
  </si>
  <si>
    <t>W94 37.595</t>
  </si>
  <si>
    <t>48201241103</t>
  </si>
  <si>
    <t>N30 2.635</t>
  </si>
  <si>
    <t>W95 22.819</t>
  </si>
  <si>
    <t>48453001804</t>
  </si>
  <si>
    <t xml:space="preserve">N30 20.913 </t>
  </si>
  <si>
    <t>W97 42.664</t>
  </si>
  <si>
    <t>N30 40.092</t>
  </si>
  <si>
    <t>W98 26.769</t>
  </si>
  <si>
    <t>N30 46.573</t>
  </si>
  <si>
    <t>W98 13.796</t>
  </si>
  <si>
    <t>N30 36.718</t>
  </si>
  <si>
    <t>W96 18.233</t>
  </si>
  <si>
    <t>N29 19.969</t>
  </si>
  <si>
    <t>W98 34.319</t>
  </si>
  <si>
    <t>N29 21.191</t>
  </si>
  <si>
    <t>W98 26.662</t>
  </si>
  <si>
    <t>N31 44.322</t>
  </si>
  <si>
    <t>W95 37.546</t>
  </si>
  <si>
    <t>N26 20.820</t>
  </si>
  <si>
    <t>W97 47.262</t>
  </si>
  <si>
    <t>N33 50.6487</t>
  </si>
  <si>
    <t>W98 30.0299</t>
  </si>
  <si>
    <t>48453001860</t>
  </si>
  <si>
    <t>N30 26.779</t>
  </si>
  <si>
    <t>W97 37.544</t>
  </si>
  <si>
    <t>N29 51.895</t>
  </si>
  <si>
    <t>W97 40.096</t>
  </si>
  <si>
    <t>48303010405</t>
  </si>
  <si>
    <t>N33 32.331</t>
  </si>
  <si>
    <t>W101 58.498</t>
  </si>
  <si>
    <t>N30 45.068</t>
  </si>
  <si>
    <t>W98 41.669</t>
  </si>
  <si>
    <t>N26 17.618</t>
  </si>
  <si>
    <t>W97 57.625</t>
  </si>
  <si>
    <t>N31 49.713</t>
  </si>
  <si>
    <t>W102 23.094</t>
  </si>
  <si>
    <t>N32 38.647</t>
  </si>
  <si>
    <t>W96 52.668</t>
  </si>
  <si>
    <t>N32 42.946</t>
  </si>
  <si>
    <t>W96 51.408</t>
  </si>
  <si>
    <t>N32 43.556</t>
  </si>
  <si>
    <t>W96 37.350</t>
  </si>
  <si>
    <t>N33 23.768</t>
  </si>
  <si>
    <t>W94 5.456</t>
  </si>
  <si>
    <t>48491020707</t>
  </si>
  <si>
    <t>N29 57.120</t>
  </si>
  <si>
    <t>W95 18.032</t>
  </si>
  <si>
    <t>N28 58.128</t>
  </si>
  <si>
    <t>W96 39.375</t>
  </si>
  <si>
    <t>N35 12.013</t>
  </si>
  <si>
    <t>W101 50.496</t>
  </si>
  <si>
    <t>N32 18.609</t>
  </si>
  <si>
    <t>W96 37.734</t>
  </si>
  <si>
    <t>N29 46.526</t>
  </si>
  <si>
    <t>W95 13.127</t>
  </si>
  <si>
    <t>N33 7.599</t>
  </si>
  <si>
    <t>W96 8.068</t>
  </si>
  <si>
    <t>48061014200</t>
  </si>
  <si>
    <t>N26 4.654</t>
  </si>
  <si>
    <t>W97 14.701</t>
  </si>
  <si>
    <t>48161000700</t>
  </si>
  <si>
    <t>N31 39.197</t>
  </si>
  <si>
    <t>W96 18.832</t>
  </si>
  <si>
    <t>N29 46.264</t>
  </si>
  <si>
    <t>W95 0.263</t>
  </si>
  <si>
    <t>N31 49.212</t>
  </si>
  <si>
    <t>W106 27.066</t>
  </si>
  <si>
    <t>N31 54.048</t>
  </si>
  <si>
    <t>W106 24.543</t>
  </si>
  <si>
    <t>N32 50.173</t>
  </si>
  <si>
    <t>W96 37.845</t>
  </si>
  <si>
    <t>N33 13.807</t>
  </si>
  <si>
    <t>W96 36.684</t>
  </si>
  <si>
    <t>N32 48.446</t>
  </si>
  <si>
    <t>W96 46.859</t>
  </si>
  <si>
    <t>48167721201</t>
  </si>
  <si>
    <t>N29 31.402</t>
  </si>
  <si>
    <t>W95 3.646</t>
  </si>
  <si>
    <t>N32 48.256</t>
  </si>
  <si>
    <t>W96 46.948</t>
  </si>
  <si>
    <t>N32 47.143</t>
  </si>
  <si>
    <t>W96 52.284</t>
  </si>
  <si>
    <t>N32 54.882</t>
  </si>
  <si>
    <t>W96 40.702</t>
  </si>
  <si>
    <t>N32 48.985</t>
  </si>
  <si>
    <t>W96 51.195</t>
  </si>
  <si>
    <t>N31 4.40</t>
  </si>
  <si>
    <t>W99 20.79</t>
  </si>
  <si>
    <t>N32 27.442</t>
  </si>
  <si>
    <t>W99 43.788</t>
  </si>
  <si>
    <t>48439111307</t>
  </si>
  <si>
    <t>N32 35.574</t>
  </si>
  <si>
    <t>W97 8.674</t>
  </si>
  <si>
    <t>N30 13.548</t>
  </si>
  <si>
    <t>W97 45.179</t>
  </si>
  <si>
    <t>48479001105</t>
  </si>
  <si>
    <t>N27 30.9778</t>
  </si>
  <si>
    <t>W99 27.681</t>
  </si>
  <si>
    <t>N30 16.243</t>
  </si>
  <si>
    <t>W97 41.567</t>
  </si>
  <si>
    <t>N30 34.704</t>
  </si>
  <si>
    <t>W100 38.097</t>
  </si>
  <si>
    <t>N29 22.10</t>
  </si>
  <si>
    <t>W100 53.80</t>
  </si>
  <si>
    <t>N32 13.711</t>
  </si>
  <si>
    <t>W95 13.950</t>
  </si>
  <si>
    <t>N32 13.673</t>
  </si>
  <si>
    <t>W95 13.947</t>
  </si>
  <si>
    <t>N27 46.760</t>
  </si>
  <si>
    <t>W97 39.574</t>
  </si>
  <si>
    <t>N31 36.479</t>
  </si>
  <si>
    <t>W97 7.672</t>
  </si>
  <si>
    <t>N32 48.521</t>
  </si>
  <si>
    <t>W97 19.554</t>
  </si>
  <si>
    <t>N33 36.845</t>
  </si>
  <si>
    <t>W101 53.573</t>
  </si>
  <si>
    <t>48287000400</t>
  </si>
  <si>
    <t>N30 11.094</t>
  </si>
  <si>
    <t>W96 55.326</t>
  </si>
  <si>
    <t>N33 40.667</t>
  </si>
  <si>
    <t>W95 33.329</t>
  </si>
  <si>
    <t>48257050206</t>
  </si>
  <si>
    <t>N32 44.846</t>
  </si>
  <si>
    <t>W96 28.019</t>
  </si>
  <si>
    <t>N29 56.948</t>
  </si>
  <si>
    <t>W93 58.842</t>
  </si>
  <si>
    <t>N32 15.9029</t>
  </si>
  <si>
    <t>W101 29.4892</t>
  </si>
  <si>
    <t>N32 19.010</t>
  </si>
  <si>
    <t>W96 12.266</t>
  </si>
  <si>
    <t>N32 11.247</t>
  </si>
  <si>
    <t>W95 52.179</t>
  </si>
  <si>
    <t>N29 50.234</t>
  </si>
  <si>
    <t>W95 22.250</t>
  </si>
  <si>
    <t>N33 51.269</t>
  </si>
  <si>
    <t>W98 29.697</t>
  </si>
  <si>
    <t>888269-3417</t>
  </si>
  <si>
    <t>48439105513</t>
  </si>
  <si>
    <t>N32 40.630</t>
  </si>
  <si>
    <t>W97 24.382</t>
  </si>
  <si>
    <t>N29 50.970</t>
  </si>
  <si>
    <t>W95 26.752</t>
  </si>
  <si>
    <t>N29 55.853</t>
  </si>
  <si>
    <t>W95 18.675</t>
  </si>
  <si>
    <t>N26 10.236</t>
  </si>
  <si>
    <t>W97 57.510</t>
  </si>
  <si>
    <t>N29 54.268</t>
  </si>
  <si>
    <t>W95 35.419</t>
  </si>
  <si>
    <t>48201343600</t>
  </si>
  <si>
    <t>N29 39.037</t>
  </si>
  <si>
    <t>W95 1.064</t>
  </si>
  <si>
    <t>N29 41.095</t>
  </si>
  <si>
    <t>W95 21.916</t>
  </si>
  <si>
    <t>N32 42.795</t>
  </si>
  <si>
    <t>W96 42.964</t>
  </si>
  <si>
    <t>866630-9960</t>
  </si>
  <si>
    <t>48029181705</t>
  </si>
  <si>
    <t>N29 28.380</t>
  </si>
  <si>
    <t>W98 37.303</t>
  </si>
  <si>
    <t>904260-3030</t>
  </si>
  <si>
    <t>48479001809</t>
  </si>
  <si>
    <t>N27 25.800</t>
  </si>
  <si>
    <t>W99 28.132</t>
  </si>
  <si>
    <t>N32 44.579</t>
  </si>
  <si>
    <t>W97 5.726</t>
  </si>
  <si>
    <t>N29 38.094</t>
  </si>
  <si>
    <t>W95 14.796</t>
  </si>
  <si>
    <t>N29 29.998</t>
  </si>
  <si>
    <t>W98 35.303</t>
  </si>
  <si>
    <t>830248-1122</t>
  </si>
  <si>
    <t>48259970301</t>
  </si>
  <si>
    <t>N29 47.353</t>
  </si>
  <si>
    <t>W98 44.418</t>
  </si>
  <si>
    <t>N32 37.086</t>
  </si>
  <si>
    <t>W96 51.015</t>
  </si>
  <si>
    <t>817249-6886</t>
  </si>
  <si>
    <t>N33 9.959</t>
  </si>
  <si>
    <t>W96 37.652</t>
  </si>
  <si>
    <t>N29 52.736</t>
  </si>
  <si>
    <t>W95 38.960</t>
  </si>
  <si>
    <t>48201454301</t>
  </si>
  <si>
    <t>N29 43.229</t>
  </si>
  <si>
    <t>W95 39.610</t>
  </si>
  <si>
    <t>48489950300</t>
  </si>
  <si>
    <t>N26 28.02502</t>
  </si>
  <si>
    <t>W97 47.15091</t>
  </si>
  <si>
    <t>48201455300</t>
  </si>
  <si>
    <t>N29 46.607</t>
  </si>
  <si>
    <t>W95 46.868</t>
  </si>
  <si>
    <t>888390-1532</t>
  </si>
  <si>
    <t>48453001855</t>
  </si>
  <si>
    <t>N30 29.342</t>
  </si>
  <si>
    <t>W97 36.839</t>
  </si>
  <si>
    <t>888656-1527</t>
  </si>
  <si>
    <t>N29 55.546</t>
  </si>
  <si>
    <t>W95 29.545</t>
  </si>
  <si>
    <t>N29 47.398</t>
  </si>
  <si>
    <t>W95 21.494</t>
  </si>
  <si>
    <t>888828-3971</t>
  </si>
  <si>
    <t>N30 13.662</t>
  </si>
  <si>
    <t>W97 42.088</t>
  </si>
  <si>
    <t>N28 18.633</t>
  </si>
  <si>
    <t>W97 16.739</t>
  </si>
  <si>
    <t>N32 41.705</t>
  </si>
  <si>
    <t>W96 46.295</t>
  </si>
  <si>
    <t>N32 22.918</t>
  </si>
  <si>
    <t>W97 23.853</t>
  </si>
  <si>
    <t>N29 55.921</t>
  </si>
  <si>
    <t>W95 24.114</t>
  </si>
  <si>
    <t>888724-7405</t>
  </si>
  <si>
    <t>N32 48.206</t>
  </si>
  <si>
    <t>W97 25.309</t>
  </si>
  <si>
    <t>888307-0552</t>
  </si>
  <si>
    <t>N32 49.149</t>
  </si>
  <si>
    <t>W97 23.001</t>
  </si>
  <si>
    <t>N29 57.121</t>
  </si>
  <si>
    <t>W95 17.711</t>
  </si>
  <si>
    <t>N30 11.236</t>
  </si>
  <si>
    <t>W97 46.874</t>
  </si>
  <si>
    <t>N32 47.999</t>
  </si>
  <si>
    <t>W96 47.306</t>
  </si>
  <si>
    <t>N29 33.994</t>
  </si>
  <si>
    <t>W97 59.007</t>
  </si>
  <si>
    <t>830693-4521</t>
  </si>
  <si>
    <t>N30 15.574</t>
  </si>
  <si>
    <t>W98 52.687</t>
  </si>
  <si>
    <t>N32 13.675</t>
  </si>
  <si>
    <t>W98 12.122</t>
  </si>
  <si>
    <t>N31 45.099</t>
  </si>
  <si>
    <t>W106 18.091</t>
  </si>
  <si>
    <t>48121021404</t>
  </si>
  <si>
    <t>N33 9.223</t>
  </si>
  <si>
    <t>W97 3.679</t>
  </si>
  <si>
    <t>N33 9.958</t>
  </si>
  <si>
    <t>48029121804</t>
  </si>
  <si>
    <t>N29 34.034</t>
  </si>
  <si>
    <t>W98 22.994</t>
  </si>
  <si>
    <t>N29 27.963</t>
  </si>
  <si>
    <t>W98 35.885</t>
  </si>
  <si>
    <t>N32 42.348</t>
  </si>
  <si>
    <t>W97 17.460</t>
  </si>
  <si>
    <t>888818-3412</t>
  </si>
  <si>
    <t>48085030605</t>
  </si>
  <si>
    <t>N33 13.051</t>
  </si>
  <si>
    <t>W96 39.140</t>
  </si>
  <si>
    <t>N30 19.172</t>
  </si>
  <si>
    <t>W97 42.235</t>
  </si>
  <si>
    <t>48201454302</t>
  </si>
  <si>
    <t>N29 42.642</t>
  </si>
  <si>
    <t>W95 39.988</t>
  </si>
  <si>
    <t>N30 17.500</t>
  </si>
  <si>
    <t>W95 27.419</t>
  </si>
  <si>
    <t>N30 2.851</t>
  </si>
  <si>
    <t>W94 7.347</t>
  </si>
  <si>
    <t>N33 7.788</t>
  </si>
  <si>
    <t>W96 8.444</t>
  </si>
  <si>
    <t>N29 38.619</t>
  </si>
  <si>
    <t>W95 26.375</t>
  </si>
  <si>
    <t>N29 40.067</t>
  </si>
  <si>
    <t>W95 22.836</t>
  </si>
  <si>
    <t>N29 39.118</t>
  </si>
  <si>
    <t>W95 21.155</t>
  </si>
  <si>
    <t>N32 18.771</t>
  </si>
  <si>
    <t>W96 35.439</t>
  </si>
  <si>
    <t>N32 24.028</t>
  </si>
  <si>
    <t>W96 52.308</t>
  </si>
  <si>
    <t>N29 23.881</t>
  </si>
  <si>
    <t>W100 55.224</t>
  </si>
  <si>
    <t>N31 59.823</t>
  </si>
  <si>
    <t>W97 7.869</t>
  </si>
  <si>
    <t>N30 8.391</t>
  </si>
  <si>
    <t>W94 23.833</t>
  </si>
  <si>
    <t>N26 17.932</t>
  </si>
  <si>
    <t>W97 55.712</t>
  </si>
  <si>
    <t>N29 51.981</t>
  </si>
  <si>
    <t>W97 56.769</t>
  </si>
  <si>
    <t>48121020601</t>
  </si>
  <si>
    <t>N33 13.727</t>
  </si>
  <si>
    <t>W97 6.858</t>
  </si>
  <si>
    <t>N32 44.408</t>
  </si>
  <si>
    <t>W96 48.740</t>
  </si>
  <si>
    <t>N31 55.141</t>
  </si>
  <si>
    <t>W106 25.502</t>
  </si>
  <si>
    <t>N33 12.663</t>
  </si>
  <si>
    <t>W97 5.658</t>
  </si>
  <si>
    <t>N29 39.088</t>
  </si>
  <si>
    <t>W95 11.210</t>
  </si>
  <si>
    <t>48141010405</t>
  </si>
  <si>
    <t>N31 36.841</t>
  </si>
  <si>
    <t>W106 17.377</t>
  </si>
  <si>
    <t>48141010212</t>
  </si>
  <si>
    <t>N31 55.807</t>
  </si>
  <si>
    <t>W106 25.359</t>
  </si>
  <si>
    <t>48141010216</t>
  </si>
  <si>
    <t>N31 52.983</t>
  </si>
  <si>
    <t>W106 34.967</t>
  </si>
  <si>
    <t>N31 55.915</t>
  </si>
  <si>
    <t>W106 25.426</t>
  </si>
  <si>
    <t>48141003402</t>
  </si>
  <si>
    <t>N31 47.250</t>
  </si>
  <si>
    <t>W106 24.812</t>
  </si>
  <si>
    <t>N32 38.426</t>
  </si>
  <si>
    <t>W96 50.143</t>
  </si>
  <si>
    <t>N31 59.743</t>
  </si>
  <si>
    <t>W106 36.201</t>
  </si>
  <si>
    <t>N30 41.71</t>
  </si>
  <si>
    <t>W101 12.65</t>
  </si>
  <si>
    <t>48085031309</t>
  </si>
  <si>
    <t>N33 0.739</t>
  </si>
  <si>
    <t>W96 32.795</t>
  </si>
  <si>
    <t>N33 4.399</t>
  </si>
  <si>
    <t>W96 40.894</t>
  </si>
  <si>
    <t>N31 3.937</t>
  </si>
  <si>
    <t>W97 20.109</t>
  </si>
  <si>
    <t>48201433001</t>
  </si>
  <si>
    <t>N29 42.759</t>
  </si>
  <si>
    <t>W95 33.361</t>
  </si>
  <si>
    <t>915599-1245</t>
  </si>
  <si>
    <t>48141010343</t>
  </si>
  <si>
    <t>N31 41.139</t>
  </si>
  <si>
    <t>W106 11.349</t>
  </si>
  <si>
    <t>N26 11.368</t>
  </si>
  <si>
    <t>W97 40.427</t>
  </si>
  <si>
    <t>407772-0200</t>
  </si>
  <si>
    <t>N29 56.728</t>
  </si>
  <si>
    <t>W93 59.050</t>
  </si>
  <si>
    <t>48015760502</t>
  </si>
  <si>
    <t>N29 55.667</t>
  </si>
  <si>
    <t>W96 15.056</t>
  </si>
  <si>
    <t>N26 17.186</t>
  </si>
  <si>
    <t>W98 18.462</t>
  </si>
  <si>
    <t>N29 33.280</t>
  </si>
  <si>
    <t>W98 37.083</t>
  </si>
  <si>
    <t>N29 26.401</t>
  </si>
  <si>
    <t>W98 33.185</t>
  </si>
  <si>
    <t>N29 25.784</t>
  </si>
  <si>
    <t>W95 13.877</t>
  </si>
  <si>
    <t>48061013102</t>
  </si>
  <si>
    <t>N25 55.638</t>
  </si>
  <si>
    <t>W97 27.489</t>
  </si>
  <si>
    <t>W95 13.231</t>
  </si>
  <si>
    <t>N32 44.672</t>
  </si>
  <si>
    <t>W97 27.764</t>
  </si>
  <si>
    <t>214489-1402</t>
  </si>
  <si>
    <t>N30 27.187</t>
  </si>
  <si>
    <t>W97 38.156</t>
  </si>
  <si>
    <t>214891-1402</t>
  </si>
  <si>
    <t>N32 38.839</t>
  </si>
  <si>
    <t>W96 51.945</t>
  </si>
  <si>
    <t>N33 41.313</t>
  </si>
  <si>
    <t>W95 32.545</t>
  </si>
  <si>
    <t>817370-4400</t>
  </si>
  <si>
    <t>N32 39.314</t>
  </si>
  <si>
    <t>W97 24.348</t>
  </si>
  <si>
    <t>N33 23.784</t>
  </si>
  <si>
    <t>W94 5.630</t>
  </si>
  <si>
    <t>512343-2878</t>
  </si>
  <si>
    <t>N30 13.300</t>
  </si>
  <si>
    <t>W97 42.297</t>
  </si>
  <si>
    <t>904280-1000</t>
  </si>
  <si>
    <t>N29 43.161</t>
  </si>
  <si>
    <t>W95 39.344</t>
  </si>
  <si>
    <t>513489-1990</t>
  </si>
  <si>
    <t>48439105008</t>
  </si>
  <si>
    <t>N32 51.65794</t>
  </si>
  <si>
    <t>W97 19.37009</t>
  </si>
  <si>
    <t>830693-0460</t>
  </si>
  <si>
    <t>N30 34.739</t>
  </si>
  <si>
    <t>W98 15.359</t>
  </si>
  <si>
    <t>N31 45.106</t>
  </si>
  <si>
    <t>W106 18.110</t>
  </si>
  <si>
    <t>817654-4321</t>
  </si>
  <si>
    <t>N32 43.171</t>
  </si>
  <si>
    <t>W96 46.411</t>
  </si>
  <si>
    <t>601321-7623</t>
  </si>
  <si>
    <t>N32 17.7078</t>
  </si>
  <si>
    <t>W95 15.9725</t>
  </si>
  <si>
    <t>N30 12.080</t>
  </si>
  <si>
    <t>W97 44.056</t>
  </si>
  <si>
    <t>N29 25.483</t>
  </si>
  <si>
    <t>W98 39.324</t>
  </si>
  <si>
    <t>210375-2100</t>
  </si>
  <si>
    <t>N30 8.803</t>
  </si>
  <si>
    <t>W96 23.151</t>
  </si>
  <si>
    <t>512328-3232</t>
  </si>
  <si>
    <t>N32 46.094</t>
  </si>
  <si>
    <t>W96 39.373</t>
  </si>
  <si>
    <t>214951-8303</t>
  </si>
  <si>
    <t>N32 47.837</t>
  </si>
  <si>
    <t>W96 47.418</t>
  </si>
  <si>
    <t>48439110807</t>
  </si>
  <si>
    <t>N32 43.832</t>
  </si>
  <si>
    <t>W97 29.090</t>
  </si>
  <si>
    <t>N29 32.990</t>
  </si>
  <si>
    <t>W95 46.304</t>
  </si>
  <si>
    <t>281537-9400</t>
  </si>
  <si>
    <t>N26 7.749</t>
  </si>
  <si>
    <t>W98 11.084</t>
  </si>
  <si>
    <t>48409010301</t>
  </si>
  <si>
    <t>N27 52.866</t>
  </si>
  <si>
    <t>W97 12.546</t>
  </si>
  <si>
    <t>806354-8700</t>
  </si>
  <si>
    <t>N35 13.173</t>
  </si>
  <si>
    <t>W101 53.894</t>
  </si>
  <si>
    <t>48113016521</t>
  </si>
  <si>
    <t>N32 40.037</t>
  </si>
  <si>
    <t>W96 56.720</t>
  </si>
  <si>
    <t>N32 48.241</t>
  </si>
  <si>
    <t>W97 24.970</t>
  </si>
  <si>
    <t>N30 13.644</t>
  </si>
  <si>
    <t>W97 43.691</t>
  </si>
  <si>
    <t>972745-0756</t>
  </si>
  <si>
    <t>N30 18.201</t>
  </si>
  <si>
    <t>W97 37.284</t>
  </si>
  <si>
    <t>N29 49.039</t>
  </si>
  <si>
    <t>W95 18.140</t>
  </si>
  <si>
    <t>N31 35.499</t>
  </si>
  <si>
    <t>W94 37.381</t>
  </si>
  <si>
    <t>254605-0330</t>
  </si>
  <si>
    <t>48331950401</t>
  </si>
  <si>
    <t>N30 52.016</t>
  </si>
  <si>
    <t>W96 58.168</t>
  </si>
  <si>
    <t>N32 36.288</t>
  </si>
  <si>
    <t>W96 48.430</t>
  </si>
  <si>
    <t>N32 38.069</t>
  </si>
  <si>
    <t>W97 20.954</t>
  </si>
  <si>
    <t>N29 57.301</t>
  </si>
  <si>
    <t>W93 59.128</t>
  </si>
  <si>
    <t>N32 44.798</t>
  </si>
  <si>
    <t>W97 44.536</t>
  </si>
  <si>
    <t>48491020318</t>
  </si>
  <si>
    <t>N30 28.737</t>
  </si>
  <si>
    <t>W97 49.391</t>
  </si>
  <si>
    <t>N33 11.408</t>
  </si>
  <si>
    <t>W97 5.642</t>
  </si>
  <si>
    <t>N32 38.655</t>
  </si>
  <si>
    <t>W96 52.070</t>
  </si>
  <si>
    <t>N29 58.877</t>
  </si>
  <si>
    <t>W95 25.717</t>
  </si>
  <si>
    <t>713956-0555</t>
  </si>
  <si>
    <t>N29 24.505</t>
  </si>
  <si>
    <t>W98 32.008</t>
  </si>
  <si>
    <t>N29 17.016</t>
  </si>
  <si>
    <t>W98 28.318</t>
  </si>
  <si>
    <t>N32 38.046</t>
  </si>
  <si>
    <t>W97 22.800</t>
  </si>
  <si>
    <t>48201240701</t>
  </si>
  <si>
    <t>N30 0.414</t>
  </si>
  <si>
    <t>W95 25.459</t>
  </si>
  <si>
    <t>N30 12.298</t>
  </si>
  <si>
    <t>W97 45.380</t>
  </si>
  <si>
    <t>N29 31.2561</t>
  </si>
  <si>
    <t>W98 34.2256</t>
  </si>
  <si>
    <t>N32 42.702</t>
  </si>
  <si>
    <t>W96 41.652</t>
  </si>
  <si>
    <t>N32 42.833</t>
  </si>
  <si>
    <t>W96 51.802</t>
  </si>
  <si>
    <t>N33 27.738</t>
  </si>
  <si>
    <t>W94 2.967</t>
  </si>
  <si>
    <t>N32 13.585</t>
  </si>
  <si>
    <t>W98 11.621</t>
  </si>
  <si>
    <t>N32 23.061</t>
  </si>
  <si>
    <t>W96 49.710</t>
  </si>
  <si>
    <t>N31 47.232</t>
  </si>
  <si>
    <t>W106 24.786</t>
  </si>
  <si>
    <t>48141010404</t>
  </si>
  <si>
    <t>N31 35.120</t>
  </si>
  <si>
    <t>W106 14.718</t>
  </si>
  <si>
    <t>N31 53.594</t>
  </si>
  <si>
    <t>W106 26.106</t>
  </si>
  <si>
    <t>N31 41.679</t>
  </si>
  <si>
    <t>W106 17.715</t>
  </si>
  <si>
    <t>48141010325</t>
  </si>
  <si>
    <t>N31 48.320</t>
  </si>
  <si>
    <t>W106 16.310</t>
  </si>
  <si>
    <t>N31 45.418</t>
  </si>
  <si>
    <t>W106 21.349</t>
  </si>
  <si>
    <t>432580-4300</t>
  </si>
  <si>
    <t>N31 50.128</t>
  </si>
  <si>
    <t>W102 20.777</t>
  </si>
  <si>
    <t>N32 23.722</t>
  </si>
  <si>
    <t>W98 49.311</t>
  </si>
  <si>
    <t>N32 42.151</t>
  </si>
  <si>
    <t>W96 49.529</t>
  </si>
  <si>
    <t>N34 26.159</t>
  </si>
  <si>
    <t>W100 13.358</t>
  </si>
  <si>
    <t>903586-1983</t>
  </si>
  <si>
    <t>N31 56.641</t>
  </si>
  <si>
    <t>N29 50.917</t>
  </si>
  <si>
    <t>W95 24.193</t>
  </si>
  <si>
    <t>48409010202</t>
  </si>
  <si>
    <t>N27 54.889</t>
  </si>
  <si>
    <t>W97 9.582</t>
  </si>
  <si>
    <t>N29 48.591</t>
  </si>
  <si>
    <t>W95 28.500</t>
  </si>
  <si>
    <t>N32 36.264</t>
  </si>
  <si>
    <t>W96 48.676</t>
  </si>
  <si>
    <t>N30 0.061</t>
  </si>
  <si>
    <t>W95 16.548</t>
  </si>
  <si>
    <t>N30 3.349</t>
  </si>
  <si>
    <t>W94 8.038</t>
  </si>
  <si>
    <t>N32 42.747</t>
  </si>
  <si>
    <t>W96 17.157</t>
  </si>
  <si>
    <t>N32 23.729</t>
  </si>
  <si>
    <t>W99 23.505</t>
  </si>
  <si>
    <t>432685-0608</t>
  </si>
  <si>
    <t>N32 1.172</t>
  </si>
  <si>
    <t>W102 3.697</t>
  </si>
  <si>
    <t>512715-9324</t>
  </si>
  <si>
    <t>N30 45.494</t>
  </si>
  <si>
    <t>W98 13.095</t>
  </si>
  <si>
    <t>N26 23.052</t>
  </si>
  <si>
    <t>W98 49.937</t>
  </si>
  <si>
    <t>N31 21.804</t>
  </si>
  <si>
    <t>W94 44.053</t>
  </si>
  <si>
    <t>N29 24.905</t>
  </si>
  <si>
    <t>W98 29.030</t>
  </si>
  <si>
    <t>N29 21.928</t>
  </si>
  <si>
    <t>W98 30.254</t>
  </si>
  <si>
    <t>N29 22.565</t>
  </si>
  <si>
    <t>W98 28.387</t>
  </si>
  <si>
    <t>N29 20.423</t>
  </si>
  <si>
    <t>W98 37.323</t>
  </si>
  <si>
    <t>N33 39.244</t>
  </si>
  <si>
    <t>W95 34.297</t>
  </si>
  <si>
    <t>N32 23.120</t>
  </si>
  <si>
    <t>W95 19.235</t>
  </si>
  <si>
    <t>713733-9351</t>
  </si>
  <si>
    <t>N29 39.107</t>
  </si>
  <si>
    <t>W95 22.008</t>
  </si>
  <si>
    <t>N29 19.129</t>
  </si>
  <si>
    <t>W98 33.300</t>
  </si>
  <si>
    <t>512281-1000</t>
  </si>
  <si>
    <t>N30 21.783</t>
  </si>
  <si>
    <t>W97 24.278</t>
  </si>
  <si>
    <t>N31 43.446</t>
  </si>
  <si>
    <t>W99 0.364</t>
  </si>
  <si>
    <t>N26 24.025</t>
  </si>
  <si>
    <t>W98 59.579</t>
  </si>
  <si>
    <t>N33 52.874</t>
  </si>
  <si>
    <t>W98 29.799</t>
  </si>
  <si>
    <t>N27 25.794</t>
  </si>
  <si>
    <t>W99 28.159</t>
  </si>
  <si>
    <t>972299-5434</t>
  </si>
  <si>
    <t>48113016626</t>
  </si>
  <si>
    <t>N32 35.372</t>
  </si>
  <si>
    <t>W96 55.498</t>
  </si>
  <si>
    <t>N32 40.268</t>
  </si>
  <si>
    <t>W97 21.024</t>
  </si>
  <si>
    <t>N28 41.286</t>
  </si>
  <si>
    <t>W99 49.283</t>
  </si>
  <si>
    <t>N35 14.4225</t>
  </si>
  <si>
    <t>W101 47.7363</t>
  </si>
  <si>
    <t>N32 8.449</t>
  </si>
  <si>
    <t>W94 20.874</t>
  </si>
  <si>
    <t>48355002303</t>
  </si>
  <si>
    <t>N27 43.203</t>
  </si>
  <si>
    <t>W97 24.905</t>
  </si>
  <si>
    <t>N33 32.498</t>
  </si>
  <si>
    <t>W101 50.816</t>
  </si>
  <si>
    <t>N27 31.857</t>
  </si>
  <si>
    <t>W97 50.679</t>
  </si>
  <si>
    <t>N35 39.010</t>
  </si>
  <si>
    <t>W101 26.590</t>
  </si>
  <si>
    <t>956702-8439</t>
  </si>
  <si>
    <t>N26 6.714</t>
  </si>
  <si>
    <t>W98 13.112</t>
  </si>
  <si>
    <t>N29 54.918</t>
  </si>
  <si>
    <t>W95 25.457</t>
  </si>
  <si>
    <t>956585-6444</t>
  </si>
  <si>
    <t>N26 14.611</t>
  </si>
  <si>
    <t>W98 18.747</t>
  </si>
  <si>
    <t>N29 40.411</t>
  </si>
  <si>
    <t>W95 20.199</t>
  </si>
  <si>
    <t>48209010910</t>
  </si>
  <si>
    <t>N30 0.215</t>
  </si>
  <si>
    <t>W97 52.011</t>
  </si>
  <si>
    <t>N29 50.775</t>
  </si>
  <si>
    <t>W95 20.999</t>
  </si>
  <si>
    <t>936568-9000</t>
  </si>
  <si>
    <t>N31 36.982</t>
  </si>
  <si>
    <t>W94 38.249</t>
  </si>
  <si>
    <t>N29 41.3539</t>
  </si>
  <si>
    <t>W95 38.5829</t>
  </si>
  <si>
    <t>N30 12.359</t>
  </si>
  <si>
    <t>W97 44.341</t>
  </si>
  <si>
    <t>713847-7716</t>
  </si>
  <si>
    <t>N29 39.869</t>
  </si>
  <si>
    <t>W95 12.687</t>
  </si>
  <si>
    <t>48375010600</t>
  </si>
  <si>
    <t>N32 50.238</t>
  </si>
  <si>
    <t>W96 37.255</t>
  </si>
  <si>
    <t>N32 48.535</t>
  </si>
  <si>
    <t>W96 40.382</t>
  </si>
  <si>
    <t>N29 36.820</t>
  </si>
  <si>
    <t>W95 27.461</t>
  </si>
  <si>
    <t>N35 11.015</t>
  </si>
  <si>
    <t>W101 48.918</t>
  </si>
  <si>
    <t>N32 18.409</t>
  </si>
  <si>
    <t>W95 19.946</t>
  </si>
  <si>
    <t>N32 51.960</t>
  </si>
  <si>
    <t>W96 59.050</t>
  </si>
  <si>
    <t>N29 41.688</t>
  </si>
  <si>
    <t>W95 10.969</t>
  </si>
  <si>
    <t>N29 51.018</t>
  </si>
  <si>
    <t>W95 17.022</t>
  </si>
  <si>
    <t>915533-1122</t>
  </si>
  <si>
    <t>48469000201</t>
  </si>
  <si>
    <t>N28 47.480</t>
  </si>
  <si>
    <t>W96 59.006</t>
  </si>
  <si>
    <t>N31 47.635</t>
  </si>
  <si>
    <t>W94 11.668</t>
  </si>
  <si>
    <t>N29 56.885</t>
  </si>
  <si>
    <t>W93 58.650</t>
  </si>
  <si>
    <t>N29 56.597</t>
  </si>
  <si>
    <t>W93 58.593</t>
  </si>
  <si>
    <t>N32 1.031</t>
  </si>
  <si>
    <t>W97 5.232</t>
  </si>
  <si>
    <t>N28 53.761</t>
  </si>
  <si>
    <t>W99 6.671</t>
  </si>
  <si>
    <t>325348-9350</t>
  </si>
  <si>
    <t>N31 43.931</t>
  </si>
  <si>
    <t>W99 19.323</t>
  </si>
  <si>
    <t>48157670400</t>
  </si>
  <si>
    <t>N29 37.191</t>
  </si>
  <si>
    <t>W95 30.508</t>
  </si>
  <si>
    <t>48201552001</t>
  </si>
  <si>
    <t>N29 54.238</t>
  </si>
  <si>
    <t>W95 35.796</t>
  </si>
  <si>
    <t>N32 38.870</t>
  </si>
  <si>
    <t>W97 7.912</t>
  </si>
  <si>
    <t>N29 46.125</t>
  </si>
  <si>
    <t>W95 15.379</t>
  </si>
  <si>
    <t>N32 49.200</t>
  </si>
  <si>
    <t>W96 52.135</t>
  </si>
  <si>
    <t>N30 5.200</t>
  </si>
  <si>
    <t>W96 4.399</t>
  </si>
  <si>
    <t>N29 27.341</t>
  </si>
  <si>
    <t>W98 25.622</t>
  </si>
  <si>
    <t>N30 26.037</t>
  </si>
  <si>
    <t>W97 41.626</t>
  </si>
  <si>
    <t>48439111408</t>
  </si>
  <si>
    <t>N29 56.989</t>
  </si>
  <si>
    <t>W93 58.676</t>
  </si>
  <si>
    <t>N30 3.713</t>
  </si>
  <si>
    <t>W95 55.901</t>
  </si>
  <si>
    <t>N32 38.836</t>
  </si>
  <si>
    <t>W97 11.279</t>
  </si>
  <si>
    <t>N32 38.732</t>
  </si>
  <si>
    <t>W97 7.533</t>
  </si>
  <si>
    <t>48439114007</t>
  </si>
  <si>
    <t>N32 49.299</t>
  </si>
  <si>
    <t>W97 24.228</t>
  </si>
  <si>
    <t>N29 57.361</t>
  </si>
  <si>
    <t>W95 33.299</t>
  </si>
  <si>
    <t>N29 52.121</t>
  </si>
  <si>
    <t>W95 24.653</t>
  </si>
  <si>
    <t>N30 0.22</t>
  </si>
  <si>
    <t>W95 17.76</t>
  </si>
  <si>
    <t>N29 56.591</t>
  </si>
  <si>
    <t>W95 27.913</t>
  </si>
  <si>
    <t>N29 55.846</t>
  </si>
  <si>
    <t>W95 18.568</t>
  </si>
  <si>
    <t>48141010322</t>
  </si>
  <si>
    <t>N31 48.135</t>
  </si>
  <si>
    <t>W106 17.688</t>
  </si>
  <si>
    <t>48201333902</t>
  </si>
  <si>
    <t>N29 37.3319</t>
  </si>
  <si>
    <t>W95 14.4195</t>
  </si>
  <si>
    <t>N29 38.935</t>
  </si>
  <si>
    <t>W95 11.666</t>
  </si>
  <si>
    <t>N29 51.262</t>
  </si>
  <si>
    <t>W95 15.580</t>
  </si>
  <si>
    <t>N29 50.398</t>
  </si>
  <si>
    <t>W95 23.048</t>
  </si>
  <si>
    <t>48201433501</t>
  </si>
  <si>
    <t>N29 41.220</t>
  </si>
  <si>
    <t>W95 33.287</t>
  </si>
  <si>
    <t>N29 41.504</t>
  </si>
  <si>
    <t>W95 22.562</t>
  </si>
  <si>
    <t>N29 56.314</t>
  </si>
  <si>
    <t>W95 18.974</t>
  </si>
  <si>
    <t>N32 44.483</t>
  </si>
  <si>
    <t>W96 54.711</t>
  </si>
  <si>
    <t>N32 45.5219</t>
  </si>
  <si>
    <t>W96 44.9610</t>
  </si>
  <si>
    <t>N29 28.088</t>
  </si>
  <si>
    <t>W98 31.799</t>
  </si>
  <si>
    <t>817472-6674</t>
  </si>
  <si>
    <t>N32 41.421</t>
  </si>
  <si>
    <t>W97 4.782</t>
  </si>
  <si>
    <t>832200-9945</t>
  </si>
  <si>
    <t>N29 36.1666</t>
  </si>
  <si>
    <t>W95 17.1644</t>
  </si>
  <si>
    <t>N31 41.8176</t>
  </si>
  <si>
    <t>W106 20.7290</t>
  </si>
  <si>
    <t>512385-5181</t>
  </si>
  <si>
    <t>48491020328</t>
  </si>
  <si>
    <t>N30 30.9862</t>
  </si>
  <si>
    <t>W97 50.7274</t>
  </si>
  <si>
    <t>N29 28.127</t>
  </si>
  <si>
    <t>W98 34.391</t>
  </si>
  <si>
    <t>N29 46.395</t>
  </si>
  <si>
    <t>W96 10.048</t>
  </si>
  <si>
    <t>N34 9.687</t>
  </si>
  <si>
    <t>W99 18.315</t>
  </si>
  <si>
    <t>N30 42.029</t>
  </si>
  <si>
    <t>W95 32.837</t>
  </si>
  <si>
    <t>48427950401</t>
  </si>
  <si>
    <t>N26 19.469</t>
  </si>
  <si>
    <t>W98 42.521</t>
  </si>
  <si>
    <t>N31 35.294</t>
  </si>
  <si>
    <t>W97 8.267</t>
  </si>
  <si>
    <t>48215022003</t>
  </si>
  <si>
    <t>N26 9.788</t>
  </si>
  <si>
    <t>W98 6.884</t>
  </si>
  <si>
    <t>48157672002</t>
  </si>
  <si>
    <t>N29 38.827</t>
  </si>
  <si>
    <t>W95 34.890</t>
  </si>
  <si>
    <t>N32 43.113</t>
  </si>
  <si>
    <t>W97 1.206</t>
  </si>
  <si>
    <t>48029181817</t>
  </si>
  <si>
    <t>N29 29.941</t>
  </si>
  <si>
    <t>W98 37.467</t>
  </si>
  <si>
    <t>N30 40.626</t>
  </si>
  <si>
    <t>W96 23.338</t>
  </si>
  <si>
    <t>972733-0096</t>
  </si>
  <si>
    <t>N32 43.916</t>
  </si>
  <si>
    <t>W97 3.257</t>
  </si>
  <si>
    <t>N32 43.976</t>
  </si>
  <si>
    <t>W97 0.899</t>
  </si>
  <si>
    <t>48201551100</t>
  </si>
  <si>
    <t>N29 57.905</t>
  </si>
  <si>
    <t>W95 28.327</t>
  </si>
  <si>
    <t>N29 58.946</t>
  </si>
  <si>
    <t>W95 25.660</t>
  </si>
  <si>
    <t>N32 38.985</t>
  </si>
  <si>
    <t>W96 52.670</t>
  </si>
  <si>
    <t>N30 17.068</t>
  </si>
  <si>
    <t>W97 40.330</t>
  </si>
  <si>
    <t>N30 5.259</t>
  </si>
  <si>
    <t>W96 4.330</t>
  </si>
  <si>
    <t>N29 30.509</t>
  </si>
  <si>
    <t>W98 22.704</t>
  </si>
  <si>
    <t>48027022104</t>
  </si>
  <si>
    <t>N31 7.016</t>
  </si>
  <si>
    <t>W97 40.847</t>
  </si>
  <si>
    <t>48363000900</t>
  </si>
  <si>
    <t>N32 48.144</t>
  </si>
  <si>
    <t>W98 7.972</t>
  </si>
  <si>
    <t>N26 15.802</t>
  </si>
  <si>
    <t>W98 9.374</t>
  </si>
  <si>
    <t>N31 18.667</t>
  </si>
  <si>
    <t>W95 26.413</t>
  </si>
  <si>
    <t>N33 34.176</t>
  </si>
  <si>
    <t>W101 49.286</t>
  </si>
  <si>
    <t>N32 10.737</t>
  </si>
  <si>
    <t>W94 47.607</t>
  </si>
  <si>
    <t>N31 31.194</t>
  </si>
  <si>
    <t>W97 5.178</t>
  </si>
  <si>
    <t>48215020101</t>
  </si>
  <si>
    <t>N26 12.226</t>
  </si>
  <si>
    <t>W98 21.113</t>
  </si>
  <si>
    <t xml:space="preserve">10342 River Run </t>
  </si>
  <si>
    <t>N27 50.947</t>
  </si>
  <si>
    <t>W97 34.306</t>
  </si>
  <si>
    <t>N28 57.701</t>
  </si>
  <si>
    <t>W95 58.295</t>
  </si>
  <si>
    <t>N25 55.795</t>
  </si>
  <si>
    <t>W97 28.603</t>
  </si>
  <si>
    <t>48097000500</t>
  </si>
  <si>
    <t>N33 38.180</t>
  </si>
  <si>
    <t>W97 8.289</t>
  </si>
  <si>
    <t>N27 57.793</t>
  </si>
  <si>
    <t>W97 7.671</t>
  </si>
  <si>
    <t>N32 29.096</t>
  </si>
  <si>
    <t>W99 44.785</t>
  </si>
  <si>
    <t>N28 50.918</t>
  </si>
  <si>
    <t>W96 59.725</t>
  </si>
  <si>
    <t>N30 4.246</t>
  </si>
  <si>
    <t>W96 0.609</t>
  </si>
  <si>
    <t>N32 1.224</t>
  </si>
  <si>
    <t>W102 3.430</t>
  </si>
  <si>
    <t>N33 35.001</t>
  </si>
  <si>
    <t>W95 54.928</t>
  </si>
  <si>
    <t>N29 21.0867</t>
  </si>
  <si>
    <t>W99 9.2506</t>
  </si>
  <si>
    <t>48141010342</t>
  </si>
  <si>
    <t>N31 41.185</t>
  </si>
  <si>
    <t>W106 10.208</t>
  </si>
  <si>
    <t>N31 59.928</t>
  </si>
  <si>
    <t>W106 36.509</t>
  </si>
  <si>
    <t>N31 44.090</t>
  </si>
  <si>
    <t>W106 20.972</t>
  </si>
  <si>
    <t>N32 27.758</t>
  </si>
  <si>
    <t>W94 43.716</t>
  </si>
  <si>
    <t>N32 29.949</t>
  </si>
  <si>
    <t>W94 42.988</t>
  </si>
  <si>
    <t>N29 46.120</t>
  </si>
  <si>
    <t>W95 22.063</t>
  </si>
  <si>
    <t>N29 51.767</t>
  </si>
  <si>
    <t>W95 27.151</t>
  </si>
  <si>
    <t>N26 7.108</t>
  </si>
  <si>
    <t>W98 13.040</t>
  </si>
  <si>
    <t>48423000100</t>
  </si>
  <si>
    <t>N32 21.712</t>
  </si>
  <si>
    <t>W95 20.513</t>
  </si>
  <si>
    <t>N29 25.618</t>
  </si>
  <si>
    <t>W98 35.355</t>
  </si>
  <si>
    <t>N29 26.170</t>
  </si>
  <si>
    <t>W98 25.432</t>
  </si>
  <si>
    <t>N30 13.812</t>
  </si>
  <si>
    <t>W97 43.662</t>
  </si>
  <si>
    <t>N29 48.311</t>
  </si>
  <si>
    <t>W95 12.862</t>
  </si>
  <si>
    <t>N32 44.113</t>
  </si>
  <si>
    <t>W97 19.876</t>
  </si>
  <si>
    <t>N29 59.712</t>
  </si>
  <si>
    <t>W95 28.621</t>
  </si>
  <si>
    <t>N29 27.975</t>
  </si>
  <si>
    <t>W98 36.353</t>
  </si>
  <si>
    <t>N32 43.854</t>
  </si>
  <si>
    <t>W96 38.881</t>
  </si>
  <si>
    <t>N29 40.834</t>
  </si>
  <si>
    <t>W95 9.473</t>
  </si>
  <si>
    <t>N33 14.155</t>
  </si>
  <si>
    <t>W95 53.550</t>
  </si>
  <si>
    <t>48339691601</t>
  </si>
  <si>
    <t>N30 9.278</t>
  </si>
  <si>
    <t>W95 27.746</t>
  </si>
  <si>
    <t>N30 15.392</t>
  </si>
  <si>
    <t>W98 51.817</t>
  </si>
  <si>
    <t>48439113921</t>
  </si>
  <si>
    <t xml:space="preserve">N32 53.810          </t>
  </si>
  <si>
    <t>W97 16.011</t>
  </si>
  <si>
    <t>N33 36.111</t>
  </si>
  <si>
    <t>W101 49.278</t>
  </si>
  <si>
    <t>N26 7.789</t>
  </si>
  <si>
    <t>W98 11.476</t>
  </si>
  <si>
    <t>N26 10.247</t>
  </si>
  <si>
    <t>W97 54.656</t>
  </si>
  <si>
    <t>48215022203</t>
  </si>
  <si>
    <t>N26 9.907</t>
  </si>
  <si>
    <t>W98 2.131</t>
  </si>
  <si>
    <t>N32 14.363</t>
  </si>
  <si>
    <t>W101 29.866</t>
  </si>
  <si>
    <t>N32 45.781</t>
  </si>
  <si>
    <t>W96 39.122</t>
  </si>
  <si>
    <t>N29 47.3790</t>
  </si>
  <si>
    <t>W95 48.8684</t>
  </si>
  <si>
    <t>N29 35.675</t>
  </si>
  <si>
    <t>W95 10.758</t>
  </si>
  <si>
    <t>N36 23.130</t>
  </si>
  <si>
    <t>W100 47.912</t>
  </si>
  <si>
    <t>48303001708</t>
  </si>
  <si>
    <t>N33 32.496</t>
  </si>
  <si>
    <t>W101 55.841</t>
  </si>
  <si>
    <t>N32 45.936</t>
  </si>
  <si>
    <t>W94 21.523</t>
  </si>
  <si>
    <t>N28 42.816</t>
  </si>
  <si>
    <t>W100 28.988</t>
  </si>
  <si>
    <t>N31 36.401</t>
  </si>
  <si>
    <t>W94 38.254</t>
  </si>
  <si>
    <t>48355001701</t>
  </si>
  <si>
    <t>N27 45.572</t>
  </si>
  <si>
    <t>W97 26.079</t>
  </si>
  <si>
    <t>N27 47.128</t>
  </si>
  <si>
    <t>W97 39.679</t>
  </si>
  <si>
    <t>N32 34.905</t>
  </si>
  <si>
    <t>W96 18.288</t>
  </si>
  <si>
    <t>48439121904</t>
  </si>
  <si>
    <t>N32 43.999</t>
  </si>
  <si>
    <t>W97 3.660</t>
  </si>
  <si>
    <t>N32 39.699</t>
  </si>
  <si>
    <t>W96 48.980</t>
  </si>
  <si>
    <t>48201320602</t>
  </si>
  <si>
    <t>N29 40.266</t>
  </si>
  <si>
    <t>W95 15.625</t>
  </si>
  <si>
    <t>N29 22.252</t>
  </si>
  <si>
    <t>W98 28.465</t>
  </si>
  <si>
    <t>N29 22.292</t>
  </si>
  <si>
    <t>W98 36.334</t>
  </si>
  <si>
    <t>N32 40.228</t>
  </si>
  <si>
    <t>W96 46.151</t>
  </si>
  <si>
    <t>N29 47.350</t>
  </si>
  <si>
    <t>W94 58.870</t>
  </si>
  <si>
    <t>N29 55.547</t>
  </si>
  <si>
    <t>W95 29.984</t>
  </si>
  <si>
    <t>48121021409</t>
  </si>
  <si>
    <t>N33 8.524</t>
  </si>
  <si>
    <t>W97 3.403</t>
  </si>
  <si>
    <t>N32 48.461</t>
  </si>
  <si>
    <t>W96 40.391</t>
  </si>
  <si>
    <t>N29 38.387</t>
  </si>
  <si>
    <t>W95 30.461</t>
  </si>
  <si>
    <t>N29 26.818</t>
  </si>
  <si>
    <t>W98 39.165</t>
  </si>
  <si>
    <t>N29 57.396</t>
  </si>
  <si>
    <t>W95 15.806</t>
  </si>
  <si>
    <t>N29 39.109</t>
  </si>
  <si>
    <t>W95 21.522</t>
  </si>
  <si>
    <t>N33 0.503</t>
  </si>
  <si>
    <t>W96 44.962</t>
  </si>
  <si>
    <t>N30 7.489</t>
  </si>
  <si>
    <t>W95 26.018</t>
  </si>
  <si>
    <t>N29 22.675</t>
  </si>
  <si>
    <t>W98 24.316</t>
  </si>
  <si>
    <t>N33 9.299</t>
  </si>
  <si>
    <t>W96 56.670</t>
  </si>
  <si>
    <t>N29 29.753</t>
  </si>
  <si>
    <t>W98 23.243</t>
  </si>
  <si>
    <t>N29 39.229</t>
  </si>
  <si>
    <t>W95 6.658</t>
  </si>
  <si>
    <t>N29 40.596</t>
  </si>
  <si>
    <t>W95 34.286</t>
  </si>
  <si>
    <t>N29 51.14957</t>
  </si>
  <si>
    <t>W95 28.26102</t>
  </si>
  <si>
    <t>N32 56.430</t>
  </si>
  <si>
    <t>W97 14.499</t>
  </si>
  <si>
    <t>48201553403</t>
  </si>
  <si>
    <t>N30 3.999</t>
  </si>
  <si>
    <t>W95 26.107</t>
  </si>
  <si>
    <t>N32 42.808</t>
  </si>
  <si>
    <t>W96 41.846</t>
  </si>
  <si>
    <t>48121021743</t>
  </si>
  <si>
    <t>N33 2.512</t>
  </si>
  <si>
    <t>W97 2.055</t>
  </si>
  <si>
    <t>N29 19.121</t>
  </si>
  <si>
    <t>W98 30.129</t>
  </si>
  <si>
    <t>48029181819</t>
  </si>
  <si>
    <t>N29 33.484</t>
  </si>
  <si>
    <t>W98 36.955</t>
  </si>
  <si>
    <t>N32 41.742</t>
  </si>
  <si>
    <t>W96 49.506</t>
  </si>
  <si>
    <t>N30 1.091</t>
  </si>
  <si>
    <t>W95 6.583</t>
  </si>
  <si>
    <t>N32 34.747</t>
  </si>
  <si>
    <t>W97 19.684</t>
  </si>
  <si>
    <t>N29 19.179</t>
  </si>
  <si>
    <t>W98 28.013</t>
  </si>
  <si>
    <t>N32 48.134</t>
  </si>
  <si>
    <t>W96 42.898</t>
  </si>
  <si>
    <t>N29 50.995</t>
  </si>
  <si>
    <t>W95 15.653</t>
  </si>
  <si>
    <t>N29 57.114</t>
  </si>
  <si>
    <t>W93 58.414</t>
  </si>
  <si>
    <t>48439106517</t>
  </si>
  <si>
    <t>N32 49.165</t>
  </si>
  <si>
    <t>W97 3.993</t>
  </si>
  <si>
    <t>N31 4.001</t>
  </si>
  <si>
    <t>W97 28.210</t>
  </si>
  <si>
    <t>N29 1.206</t>
  </si>
  <si>
    <t>W95 25.425</t>
  </si>
  <si>
    <t>N30 36.581</t>
  </si>
  <si>
    <t>W96 18.073</t>
  </si>
  <si>
    <t>N32 46.289</t>
  </si>
  <si>
    <t>W96 40.547</t>
  </si>
  <si>
    <t>N32 38.930</t>
  </si>
  <si>
    <t>W96 31.922</t>
  </si>
  <si>
    <t>N30 19.696</t>
  </si>
  <si>
    <t>W97 38.549</t>
  </si>
  <si>
    <t>48167720502</t>
  </si>
  <si>
    <t>N29 29.643</t>
  </si>
  <si>
    <t>W95 6.893</t>
  </si>
  <si>
    <t>N29 23.859</t>
  </si>
  <si>
    <t>W94 56.834</t>
  </si>
  <si>
    <t>N30 15.461</t>
  </si>
  <si>
    <t>W98 52.664</t>
  </si>
  <si>
    <t>N32 32.089</t>
  </si>
  <si>
    <t>W94 56.022</t>
  </si>
  <si>
    <t>N29 41.136</t>
  </si>
  <si>
    <t>W95 21.899</t>
  </si>
  <si>
    <t>N29 32.895</t>
  </si>
  <si>
    <t>W95 8.202</t>
  </si>
  <si>
    <t>N25 54.188</t>
  </si>
  <si>
    <t>W97 30.188</t>
  </si>
  <si>
    <t>N30 34.695</t>
  </si>
  <si>
    <t>W98 15.401</t>
  </si>
  <si>
    <t>N30 12.324</t>
  </si>
  <si>
    <t>W97 44.252</t>
  </si>
  <si>
    <t>210978-0500</t>
  </si>
  <si>
    <t>N29 25.731</t>
  </si>
  <si>
    <t>W98 30.202</t>
  </si>
  <si>
    <t>N31 52.833</t>
  </si>
  <si>
    <t>W106 25.876</t>
  </si>
  <si>
    <t>N30 39.469</t>
  </si>
  <si>
    <t>W98 26.557</t>
  </si>
  <si>
    <t>713626-7796</t>
  </si>
  <si>
    <t>48339694201</t>
  </si>
  <si>
    <t>N30 25.1675</t>
  </si>
  <si>
    <t>W95 29.9395</t>
  </si>
  <si>
    <t>512974-3103</t>
  </si>
  <si>
    <t>N30 15.711</t>
  </si>
  <si>
    <t>W97 43.343</t>
  </si>
  <si>
    <t>N32 45.823</t>
  </si>
  <si>
    <t>W96 53.560</t>
  </si>
  <si>
    <t>N32 37.302</t>
  </si>
  <si>
    <t>W96 51.924</t>
  </si>
  <si>
    <t>N29 56.553</t>
  </si>
  <si>
    <t>W95 26.195</t>
  </si>
  <si>
    <t>N34 49.656</t>
  </si>
  <si>
    <t>W102 23.135</t>
  </si>
  <si>
    <t>48201240501</t>
  </si>
  <si>
    <t>N29 57.956</t>
  </si>
  <si>
    <t>W95 24.167</t>
  </si>
  <si>
    <t>N29 55.954</t>
  </si>
  <si>
    <t>W95 24.361</t>
  </si>
  <si>
    <t>48029181813</t>
  </si>
  <si>
    <t>N29 33.092</t>
  </si>
  <si>
    <t>W98 34.459</t>
  </si>
  <si>
    <t>N30 6.835</t>
  </si>
  <si>
    <t>W95 13.931</t>
  </si>
  <si>
    <t>N29 50.263</t>
  </si>
  <si>
    <t>W95 22.056</t>
  </si>
  <si>
    <t>N32 56.071</t>
  </si>
  <si>
    <t>W96 37.937</t>
  </si>
  <si>
    <t>N28 39.851</t>
  </si>
  <si>
    <t>W97 23.131</t>
  </si>
  <si>
    <t>N25 54.995</t>
  </si>
  <si>
    <t>W97 29.120</t>
  </si>
  <si>
    <t>N26 6.376</t>
  </si>
  <si>
    <t>W97 18.029</t>
  </si>
  <si>
    <t>48085030403</t>
  </si>
  <si>
    <t>N33 9.373</t>
  </si>
  <si>
    <t>W96 48.447</t>
  </si>
  <si>
    <t>N32 42.620</t>
  </si>
  <si>
    <t>W96 36.854</t>
  </si>
  <si>
    <t>N32 46.513</t>
  </si>
  <si>
    <t>W96 44.265</t>
  </si>
  <si>
    <t>N32 48.636</t>
  </si>
  <si>
    <t>W96 40.079</t>
  </si>
  <si>
    <t>N31 43.868</t>
  </si>
  <si>
    <t>W98 58.928</t>
  </si>
  <si>
    <t>48141010336</t>
  </si>
  <si>
    <t>N31 44.883</t>
  </si>
  <si>
    <t>W106 16.149</t>
  </si>
  <si>
    <t>N31 51.970</t>
  </si>
  <si>
    <t>W102 23.444</t>
  </si>
  <si>
    <t>N33 46.411</t>
  </si>
  <si>
    <t>W96 33.308</t>
  </si>
  <si>
    <t>N32 24.903</t>
  </si>
  <si>
    <t>W94 50.895</t>
  </si>
  <si>
    <t>N29 33.811</t>
  </si>
  <si>
    <t>W97 58.515</t>
  </si>
  <si>
    <t>N34 12.854</t>
  </si>
  <si>
    <t>W101 43.300</t>
  </si>
  <si>
    <t>N29 49.4899</t>
  </si>
  <si>
    <t>W95 20.5331</t>
  </si>
  <si>
    <t>N29 51.220</t>
  </si>
  <si>
    <t>W97 58.399</t>
  </si>
  <si>
    <t>N29 55.697</t>
  </si>
  <si>
    <t>W95 37.757</t>
  </si>
  <si>
    <t>48121021202</t>
  </si>
  <si>
    <t>N33 12.761</t>
  </si>
  <si>
    <t>W97 7.043</t>
  </si>
  <si>
    <t>N29 54.930</t>
  </si>
  <si>
    <t>W93 54.800</t>
  </si>
  <si>
    <t>N32 12.605</t>
  </si>
  <si>
    <t>W95 50.167</t>
  </si>
  <si>
    <t>48141010332</t>
  </si>
  <si>
    <t>N31 39.851</t>
  </si>
  <si>
    <t>W106 11.235</t>
  </si>
  <si>
    <t>N26 18.136</t>
  </si>
  <si>
    <t>W98 9.610</t>
  </si>
  <si>
    <t>48321730201</t>
  </si>
  <si>
    <t>N28 59.770</t>
  </si>
  <si>
    <t>W95 58.094</t>
  </si>
  <si>
    <t>N32 44.625</t>
  </si>
  <si>
    <t>W97 27.681</t>
  </si>
  <si>
    <t>48439111102</t>
  </si>
  <si>
    <t>N32 38.841</t>
  </si>
  <si>
    <t>W97 16.143</t>
  </si>
  <si>
    <t>N30 4.582</t>
  </si>
  <si>
    <t>W96 0.224</t>
  </si>
  <si>
    <t>N32 43.085</t>
  </si>
  <si>
    <t>W96 41.987</t>
  </si>
  <si>
    <t>N30 8.440</t>
  </si>
  <si>
    <t>W96 23.841</t>
  </si>
  <si>
    <t>N28 58.430</t>
  </si>
  <si>
    <t>W95 22.075</t>
  </si>
  <si>
    <t>48039660701</t>
  </si>
  <si>
    <t>N29 33.130</t>
  </si>
  <si>
    <t>W95 20.451</t>
  </si>
  <si>
    <t>N29 23.267</t>
  </si>
  <si>
    <t>W98 29.450</t>
  </si>
  <si>
    <t>48029141102</t>
  </si>
  <si>
    <t>N29 21.994</t>
  </si>
  <si>
    <t>W98 26.852</t>
  </si>
  <si>
    <t>N31 3.895</t>
  </si>
  <si>
    <t>W97 20.126</t>
  </si>
  <si>
    <t>48019000101</t>
  </si>
  <si>
    <t>N29 43.875</t>
  </si>
  <si>
    <t>W99 4.025</t>
  </si>
  <si>
    <t>N30 34.155</t>
  </si>
  <si>
    <t>W97 25.738</t>
  </si>
  <si>
    <t>N31 51.328</t>
  </si>
  <si>
    <t>W106 25.639</t>
  </si>
  <si>
    <t>N29 19.630</t>
  </si>
  <si>
    <t>W96 5.613</t>
  </si>
  <si>
    <t>N31 46.725</t>
  </si>
  <si>
    <t>W97 35.114</t>
  </si>
  <si>
    <t>48505950302</t>
  </si>
  <si>
    <t>N26 54.233</t>
  </si>
  <si>
    <t>W99 16.388</t>
  </si>
  <si>
    <t>N31 47.333</t>
  </si>
  <si>
    <t>W95 37.196</t>
  </si>
  <si>
    <t>N29 56.835</t>
  </si>
  <si>
    <t>W96 15.017</t>
  </si>
  <si>
    <t>48027022502</t>
  </si>
  <si>
    <t>N31 5.342</t>
  </si>
  <si>
    <t>W97 43.857</t>
  </si>
  <si>
    <t>N29 26.0004</t>
  </si>
  <si>
    <t>W98 30.3117</t>
  </si>
  <si>
    <t>N29 24.392</t>
  </si>
  <si>
    <t>W98 31.722</t>
  </si>
  <si>
    <t>N30 37.619</t>
  </si>
  <si>
    <t>W97 40.975</t>
  </si>
  <si>
    <t>48061010301</t>
  </si>
  <si>
    <t>N26 14.944</t>
  </si>
  <si>
    <t>W97 49.468</t>
  </si>
  <si>
    <t>N32 44.087</t>
  </si>
  <si>
    <t>W96 48.707</t>
  </si>
  <si>
    <t>N25 55.920</t>
  </si>
  <si>
    <t>W97 28.801</t>
  </si>
  <si>
    <t>N32 39.131</t>
  </si>
  <si>
    <t>W97 3.599</t>
  </si>
  <si>
    <t>N32 42.421</t>
  </si>
  <si>
    <t>W96 53.467</t>
  </si>
  <si>
    <t>48141000207</t>
  </si>
  <si>
    <t>N31 54.414</t>
  </si>
  <si>
    <t>W106 23.161</t>
  </si>
  <si>
    <t>N34 48.963</t>
  </si>
  <si>
    <t>W102 24.205</t>
  </si>
  <si>
    <t>N32 46.472</t>
  </si>
  <si>
    <t>W96 44.270</t>
  </si>
  <si>
    <t>N30 13.181</t>
  </si>
  <si>
    <t>W97 44.641</t>
  </si>
  <si>
    <t>N26 10.008</t>
  </si>
  <si>
    <t>W97 58.470</t>
  </si>
  <si>
    <t>N33 4.135</t>
  </si>
  <si>
    <t>W96 41.858</t>
  </si>
  <si>
    <t>N30 21.505</t>
  </si>
  <si>
    <t>W103 40.772</t>
  </si>
  <si>
    <t>N30 53.943</t>
  </si>
  <si>
    <t>W102 54.099</t>
  </si>
  <si>
    <t>N30 19.048</t>
  </si>
  <si>
    <t>W104 0.164</t>
  </si>
  <si>
    <t>N30 23.249</t>
  </si>
  <si>
    <t>W97 38.894</t>
  </si>
  <si>
    <t>N32 44.062</t>
  </si>
  <si>
    <t>W96 59.181</t>
  </si>
  <si>
    <t>N32 44.990</t>
  </si>
  <si>
    <t>W96 39.344</t>
  </si>
  <si>
    <t>N33 36.582</t>
  </si>
  <si>
    <t>W96 38.633</t>
  </si>
  <si>
    <t>N31 22.205</t>
  </si>
  <si>
    <t>W94 45.215</t>
  </si>
  <si>
    <t>N31 3.966</t>
  </si>
  <si>
    <t>W97 20.636</t>
  </si>
  <si>
    <t>48029130402</t>
  </si>
  <si>
    <t>N29 24.028</t>
  </si>
  <si>
    <t>W98 26.819</t>
  </si>
  <si>
    <t>N31 43.789</t>
  </si>
  <si>
    <t>W98 58.879</t>
  </si>
  <si>
    <t>N32 26.639</t>
  </si>
  <si>
    <t>W99 45.329</t>
  </si>
  <si>
    <t>N32 30.049</t>
  </si>
  <si>
    <t>W94 42.817</t>
  </si>
  <si>
    <t>N29 48.165</t>
  </si>
  <si>
    <t>W95 12.110</t>
  </si>
  <si>
    <t>48201542302</t>
  </si>
  <si>
    <t>N29 48.050</t>
  </si>
  <si>
    <t>W95 43.813</t>
  </si>
  <si>
    <t>N30 3.941</t>
  </si>
  <si>
    <t>W95 14.601</t>
  </si>
  <si>
    <t>48217961400</t>
  </si>
  <si>
    <t>N31 50.661</t>
  </si>
  <si>
    <t>W96 47.589</t>
  </si>
  <si>
    <t>N31 7.079</t>
  </si>
  <si>
    <t>W99 20.309</t>
  </si>
  <si>
    <t>N30 9.767</t>
  </si>
  <si>
    <t>W95 30.515</t>
  </si>
  <si>
    <t>N34 59.147</t>
  </si>
  <si>
    <t>W101 56.257</t>
  </si>
  <si>
    <t>N32 44.171</t>
  </si>
  <si>
    <t>W97 19.421</t>
  </si>
  <si>
    <t>N29 21.377</t>
  </si>
  <si>
    <t>W98 33.754</t>
  </si>
  <si>
    <t>N31 3.697</t>
  </si>
  <si>
    <t>W97 22.311</t>
  </si>
  <si>
    <t>N31 57.827</t>
  </si>
  <si>
    <t>W94 2.258</t>
  </si>
  <si>
    <t>48439123200</t>
  </si>
  <si>
    <t>N32 46.409</t>
  </si>
  <si>
    <t>W97 27.331</t>
  </si>
  <si>
    <t>W100 27.696</t>
  </si>
  <si>
    <t>N32 49.364</t>
  </si>
  <si>
    <t>W96 51.215</t>
  </si>
  <si>
    <t>N29 29.609</t>
  </si>
  <si>
    <t>W98 23.123</t>
  </si>
  <si>
    <t>N30 25.361</t>
  </si>
  <si>
    <t>W97 37.637</t>
  </si>
  <si>
    <t>N30 39.776</t>
  </si>
  <si>
    <t>W97 41.194</t>
  </si>
  <si>
    <t>N29 45.508</t>
  </si>
  <si>
    <t>W95 20.807</t>
  </si>
  <si>
    <t>N35 11.668</t>
  </si>
  <si>
    <t>W101 54.685</t>
  </si>
  <si>
    <t>N32 49.382</t>
  </si>
  <si>
    <t>W97 22.817</t>
  </si>
  <si>
    <t>N29 38.544</t>
  </si>
  <si>
    <t>W95 24.040</t>
  </si>
  <si>
    <t>48029171601</t>
  </si>
  <si>
    <t>N29 24.709</t>
  </si>
  <si>
    <t>W98 36.800</t>
  </si>
  <si>
    <t>48201432701</t>
  </si>
  <si>
    <t>N29 43.822</t>
  </si>
  <si>
    <t>W95 29.747</t>
  </si>
  <si>
    <t>N27 48.055</t>
  </si>
  <si>
    <t>W97 28.028</t>
  </si>
  <si>
    <t>N29 21.526</t>
  </si>
  <si>
    <t>W98 27.034</t>
  </si>
  <si>
    <t>N32 46.030</t>
  </si>
  <si>
    <t>W97 10.429</t>
  </si>
  <si>
    <t>N29 48.649</t>
  </si>
  <si>
    <t>W95 30.226</t>
  </si>
  <si>
    <t>48339693102</t>
  </si>
  <si>
    <t>N30 18.298</t>
  </si>
  <si>
    <t>W95 25.743</t>
  </si>
  <si>
    <t>N32 48.697</t>
  </si>
  <si>
    <t>W97 24.225</t>
  </si>
  <si>
    <t>N33 38.878</t>
  </si>
  <si>
    <t>W97 8.097</t>
  </si>
  <si>
    <t>N33 46.260</t>
  </si>
  <si>
    <t>W96 33.342</t>
  </si>
  <si>
    <t>N26 11.320</t>
  </si>
  <si>
    <t>W98 7.136</t>
  </si>
  <si>
    <t>N32 34.096</t>
  </si>
  <si>
    <t>W94 23.024</t>
  </si>
  <si>
    <t>N31 41.878</t>
  </si>
  <si>
    <t>W98 7.662</t>
  </si>
  <si>
    <t>N29 48.285</t>
  </si>
  <si>
    <t>W94 57.834</t>
  </si>
  <si>
    <t>N35 14.386</t>
  </si>
  <si>
    <t>W101 47.760</t>
  </si>
  <si>
    <t>N29 50.739</t>
  </si>
  <si>
    <t>W95 26.724</t>
  </si>
  <si>
    <t>N29 52.101</t>
  </si>
  <si>
    <t>W95 24.977</t>
  </si>
  <si>
    <t>N29 54.838</t>
  </si>
  <si>
    <t>W95 25.720</t>
  </si>
  <si>
    <t>N29 50.082</t>
  </si>
  <si>
    <t>W95 22.268</t>
  </si>
  <si>
    <t>N26 9.262</t>
  </si>
  <si>
    <t>W98 2.754</t>
  </si>
  <si>
    <t>N26 11.311</t>
  </si>
  <si>
    <t>W98 7.170</t>
  </si>
  <si>
    <t>N26 12.284</t>
  </si>
  <si>
    <t>W98 21.114</t>
  </si>
  <si>
    <t>48215021804</t>
  </si>
  <si>
    <t>N26 11.771</t>
  </si>
  <si>
    <t>W98 9.083</t>
  </si>
  <si>
    <t>N26 17.689</t>
  </si>
  <si>
    <t>W98 8.750</t>
  </si>
  <si>
    <t>N29 55.595</t>
  </si>
  <si>
    <t>W93 56.752</t>
  </si>
  <si>
    <t>N32 56.440</t>
  </si>
  <si>
    <t>W94 41.858</t>
  </si>
  <si>
    <t>N32 58.035</t>
  </si>
  <si>
    <t>W97 40.182</t>
  </si>
  <si>
    <t>N27 46.171</t>
  </si>
  <si>
    <t>W97 27.169</t>
  </si>
  <si>
    <t>N27 46.993</t>
  </si>
  <si>
    <t>W97 40.709</t>
  </si>
  <si>
    <t>N27 41.184</t>
  </si>
  <si>
    <t>W97 22.106</t>
  </si>
  <si>
    <t>N32 4.245</t>
  </si>
  <si>
    <t>W96 30.061</t>
  </si>
  <si>
    <t>N29 21.084</t>
  </si>
  <si>
    <t>W99 9.308</t>
  </si>
  <si>
    <t xml:space="preserve">2038 N. Hwy. 1053 </t>
  </si>
  <si>
    <t>N30 54.256</t>
  </si>
  <si>
    <t>W102 52.602</t>
  </si>
  <si>
    <t>N28 26.717</t>
  </si>
  <si>
    <t>W99 14.228</t>
  </si>
  <si>
    <t>N32 22.505</t>
  </si>
  <si>
    <t>N27 45.719</t>
  </si>
  <si>
    <t>W98 5.156</t>
  </si>
  <si>
    <t>N28 42.747</t>
  </si>
  <si>
    <t>W96 12.523</t>
  </si>
  <si>
    <t>N29 29.431</t>
  </si>
  <si>
    <t>W98 25.890</t>
  </si>
  <si>
    <t>W97 19.771</t>
  </si>
  <si>
    <t>N30 16.041</t>
  </si>
  <si>
    <t>W97 43.986</t>
  </si>
  <si>
    <t>N29 27.347</t>
  </si>
  <si>
    <t>W98 25.481</t>
  </si>
  <si>
    <t>N30 42.457</t>
  </si>
  <si>
    <t>W95 32.767</t>
  </si>
  <si>
    <t>N31 56.412</t>
  </si>
  <si>
    <t>W95 15.212</t>
  </si>
  <si>
    <t>N34 9.339</t>
  </si>
  <si>
    <t>W99 19.196</t>
  </si>
  <si>
    <t>N27 50.912</t>
  </si>
  <si>
    <t>W97 34.483</t>
  </si>
  <si>
    <t>N31 23.700</t>
  </si>
  <si>
    <t>W103 30.233</t>
  </si>
  <si>
    <t>N30 4.118</t>
  </si>
  <si>
    <t>W95 36.546</t>
  </si>
  <si>
    <t>N30 5.778</t>
  </si>
  <si>
    <t>W96 3.980</t>
  </si>
  <si>
    <t>N32 33.807</t>
  </si>
  <si>
    <t>W97 19.519</t>
  </si>
  <si>
    <t>48439114008</t>
  </si>
  <si>
    <t>N32 51.764</t>
  </si>
  <si>
    <t>W97 23.486</t>
  </si>
  <si>
    <t>N32 32.569</t>
  </si>
  <si>
    <t>W97 20.099</t>
  </si>
  <si>
    <t>N28 1.644</t>
  </si>
  <si>
    <t>W97 30.245</t>
  </si>
  <si>
    <t>N26 17.215</t>
  </si>
  <si>
    <t>W97 58.464</t>
  </si>
  <si>
    <t>N30 20.217</t>
  </si>
  <si>
    <t>W95 28.096</t>
  </si>
  <si>
    <t>N33 34.104</t>
  </si>
  <si>
    <t>W101 49.175</t>
  </si>
  <si>
    <t>N30 0.816</t>
  </si>
  <si>
    <t>W95 22.045</t>
  </si>
  <si>
    <t>N27 45.710</t>
  </si>
  <si>
    <t>W98 5.146</t>
  </si>
  <si>
    <t>N29 55.463</t>
  </si>
  <si>
    <t>W93 53.481</t>
  </si>
  <si>
    <t>N26 10.286</t>
  </si>
  <si>
    <t>W97 57.200</t>
  </si>
  <si>
    <t>60194</t>
  </si>
  <si>
    <t>48215020725</t>
  </si>
  <si>
    <t>N32 38.164</t>
  </si>
  <si>
    <t>W97 23.472</t>
  </si>
  <si>
    <t>N29 57.057</t>
  </si>
  <si>
    <t>W95 17.705</t>
  </si>
  <si>
    <t>N29 56.384</t>
  </si>
  <si>
    <t>W95 34.312</t>
  </si>
  <si>
    <t>N30 10.322</t>
  </si>
  <si>
    <t>W97 47.990</t>
  </si>
  <si>
    <t>N29 1.943</t>
  </si>
  <si>
    <t>W95 24.539</t>
  </si>
  <si>
    <t>N29 47.441</t>
  </si>
  <si>
    <t>W95 43.453</t>
  </si>
  <si>
    <t>N31 27.530</t>
  </si>
  <si>
    <t>W100 25.271</t>
  </si>
  <si>
    <t>N26 12.887</t>
  </si>
  <si>
    <t>W98 14.843</t>
  </si>
  <si>
    <t>48029131608</t>
  </si>
  <si>
    <t>N29 30.765</t>
  </si>
  <si>
    <t>W98 18.605</t>
  </si>
  <si>
    <t>N32 20.177</t>
  </si>
  <si>
    <t>W97 25.152</t>
  </si>
  <si>
    <t>N30 44.141</t>
  </si>
  <si>
    <t>W95 32.984</t>
  </si>
  <si>
    <t>N32 29.359</t>
  </si>
  <si>
    <t>W99 44.862</t>
  </si>
  <si>
    <t>N31 44.466</t>
  </si>
  <si>
    <t>W106 18.302</t>
  </si>
  <si>
    <t>N29 40.944</t>
  </si>
  <si>
    <t>W95 34.463</t>
  </si>
  <si>
    <t>N35 11.927</t>
  </si>
  <si>
    <t>W101 49.268</t>
  </si>
  <si>
    <t>N31 52.457</t>
  </si>
  <si>
    <t>W106 25.554</t>
  </si>
  <si>
    <t>N29 21.8917</t>
  </si>
  <si>
    <t>W98 27.4865</t>
  </si>
  <si>
    <t>N29 47.523</t>
  </si>
  <si>
    <t>W95 9.618</t>
  </si>
  <si>
    <t>N32 40.084</t>
  </si>
  <si>
    <t>W97 14.808</t>
  </si>
  <si>
    <t>N29 52.19</t>
  </si>
  <si>
    <t>W95 33.06</t>
  </si>
  <si>
    <t>N29 54.332</t>
  </si>
  <si>
    <t>W95 35.503</t>
  </si>
  <si>
    <t>48201341201</t>
  </si>
  <si>
    <t>N29 31.418</t>
  </si>
  <si>
    <t>W95 7.276</t>
  </si>
  <si>
    <t>N32 39.118</t>
  </si>
  <si>
    <t>W96 55.388</t>
  </si>
  <si>
    <t>N29 19.889</t>
  </si>
  <si>
    <t>W98 34.288</t>
  </si>
  <si>
    <t>N30 20.405</t>
  </si>
  <si>
    <t>W95 27.093</t>
  </si>
  <si>
    <t>N30 7.563</t>
  </si>
  <si>
    <t>W94 6.832</t>
  </si>
  <si>
    <t>N29 47.430</t>
  </si>
  <si>
    <t>W95 2.758</t>
  </si>
  <si>
    <t>N29 57.972</t>
  </si>
  <si>
    <t>W95. 33.443</t>
  </si>
  <si>
    <t>N29 46.031</t>
  </si>
  <si>
    <t>W94 58.582</t>
  </si>
  <si>
    <t>48485011200</t>
  </si>
  <si>
    <t>N33 56.995</t>
  </si>
  <si>
    <t>W98 30.286</t>
  </si>
  <si>
    <t>N34 48.525</t>
  </si>
  <si>
    <t>W102 23.425</t>
  </si>
  <si>
    <t>48493000300</t>
  </si>
  <si>
    <t>N29 7.649</t>
  </si>
  <si>
    <t>W98 8.543</t>
  </si>
  <si>
    <t>N33 36.466</t>
  </si>
  <si>
    <t>W101 53.731</t>
  </si>
  <si>
    <t>N29 57.100</t>
  </si>
  <si>
    <t>W95 23.563</t>
  </si>
  <si>
    <t>W94 57.850</t>
  </si>
  <si>
    <t>N32 21.737</t>
  </si>
  <si>
    <t>W96 51.186</t>
  </si>
  <si>
    <t>N25 56.102</t>
  </si>
  <si>
    <t>W97 30.872</t>
  </si>
  <si>
    <t>N29 39.541</t>
  </si>
  <si>
    <t>W95 22.863</t>
  </si>
  <si>
    <t>W97 20.476</t>
  </si>
  <si>
    <t>N32 37.971</t>
  </si>
  <si>
    <t>W97 24.685</t>
  </si>
  <si>
    <t>N32 47.320</t>
  </si>
  <si>
    <t>W96 36.213</t>
  </si>
  <si>
    <t>48361021502</t>
  </si>
  <si>
    <t>N30 8.748</t>
  </si>
  <si>
    <t>W93 59.244</t>
  </si>
  <si>
    <t>N30 7.930</t>
  </si>
  <si>
    <t>W94 9.494</t>
  </si>
  <si>
    <t>N29 55.826</t>
  </si>
  <si>
    <t>W93 56.521</t>
  </si>
  <si>
    <t>N29 56.783</t>
  </si>
  <si>
    <t>W93 59.098</t>
  </si>
  <si>
    <t>N30 39.816</t>
  </si>
  <si>
    <t>W97 41.221</t>
  </si>
  <si>
    <t>N32 46.522</t>
  </si>
  <si>
    <t>W96 44.297</t>
  </si>
  <si>
    <t>N29 21.220</t>
  </si>
  <si>
    <t>W98 32.367</t>
  </si>
  <si>
    <t>N27 48.217</t>
  </si>
  <si>
    <t>W97 28.391</t>
  </si>
  <si>
    <t>N32 10.878</t>
  </si>
  <si>
    <t>W95 52.143</t>
  </si>
  <si>
    <t>N30 13.708</t>
  </si>
  <si>
    <t>W97 46.642</t>
  </si>
  <si>
    <t>N33 25.678</t>
  </si>
  <si>
    <t>W94 4.795</t>
  </si>
  <si>
    <t>N25 55.937</t>
  </si>
  <si>
    <t>W97 28.844</t>
  </si>
  <si>
    <t>48201252302</t>
  </si>
  <si>
    <t>N29 47.405</t>
  </si>
  <si>
    <t>W95 8.377</t>
  </si>
  <si>
    <t>N29 53.184</t>
  </si>
  <si>
    <t>W95 27.128</t>
  </si>
  <si>
    <t>48245011700</t>
  </si>
  <si>
    <t>N30 4.899</t>
  </si>
  <si>
    <t>W94 5.829</t>
  </si>
  <si>
    <t>48201240802</t>
  </si>
  <si>
    <t>N30 1.172</t>
  </si>
  <si>
    <t>W95 22.240</t>
  </si>
  <si>
    <t>N31 43.244</t>
  </si>
  <si>
    <t>W106 19.900</t>
  </si>
  <si>
    <t>48141010210</t>
  </si>
  <si>
    <t>N31 55.932</t>
  </si>
  <si>
    <t>W106 25.489</t>
  </si>
  <si>
    <t>48099010202</t>
  </si>
  <si>
    <t>N31 26.528</t>
  </si>
  <si>
    <t>W97 42.722</t>
  </si>
  <si>
    <t>N26 17.245</t>
  </si>
  <si>
    <t>W98 18.387</t>
  </si>
  <si>
    <t>N29 22.243</t>
  </si>
  <si>
    <t>W98 28.824</t>
  </si>
  <si>
    <t>N30 21.743</t>
  </si>
  <si>
    <t>W97 24.136</t>
  </si>
  <si>
    <t>N29 2.619</t>
  </si>
  <si>
    <t>W98 35.073</t>
  </si>
  <si>
    <t>48505950400</t>
  </si>
  <si>
    <t>N26 55.272</t>
  </si>
  <si>
    <t>W99 16.317</t>
  </si>
  <si>
    <t>N26 9.303</t>
  </si>
  <si>
    <t>W97 59.575</t>
  </si>
  <si>
    <t>N32 21.565</t>
  </si>
  <si>
    <t>W96 6.031</t>
  </si>
  <si>
    <t>48141010406</t>
  </si>
  <si>
    <t>N31 35.664</t>
  </si>
  <si>
    <t>W106 16.443</t>
  </si>
  <si>
    <t>N26 20.757</t>
  </si>
  <si>
    <t>W97 47.113</t>
  </si>
  <si>
    <t>N31 34.099</t>
  </si>
  <si>
    <t>W97 8.011</t>
  </si>
  <si>
    <t>N29 56.249</t>
  </si>
  <si>
    <t>W93 58.250</t>
  </si>
  <si>
    <t>N31 35.871</t>
  </si>
  <si>
    <t>W94 40.077</t>
  </si>
  <si>
    <t>N26 17.381</t>
  </si>
  <si>
    <t>W97 56.782</t>
  </si>
  <si>
    <t>N31 36.599</t>
  </si>
  <si>
    <t>W94 37.920</t>
  </si>
  <si>
    <t>N32 54.988</t>
  </si>
  <si>
    <t>W96 27.275</t>
  </si>
  <si>
    <t>N29 42.012</t>
  </si>
  <si>
    <t>W98 8.817</t>
  </si>
  <si>
    <t>48439104702</t>
  </si>
  <si>
    <t>N32 40.221</t>
  </si>
  <si>
    <t>W97 20.639</t>
  </si>
  <si>
    <t>48453001857</t>
  </si>
  <si>
    <t>N30 27.439</t>
  </si>
  <si>
    <t>W97 39.086</t>
  </si>
  <si>
    <t>N29 29.7880</t>
  </si>
  <si>
    <t>W95 12.2973</t>
  </si>
  <si>
    <t>N29 23.8882</t>
  </si>
  <si>
    <t>W94 56.9899</t>
  </si>
  <si>
    <t>N29 38.1726</t>
  </si>
  <si>
    <t>W95 31.6792</t>
  </si>
  <si>
    <t>N29 44.2684</t>
  </si>
  <si>
    <t>W95 21.1741</t>
  </si>
  <si>
    <t>N32 48.4856</t>
  </si>
  <si>
    <t>W97 11.3985</t>
  </si>
  <si>
    <t>N30 32.7049</t>
  </si>
  <si>
    <t>W97 39.0988</t>
  </si>
  <si>
    <t>48041002007</t>
  </si>
  <si>
    <t>N30 33.8447</t>
  </si>
  <si>
    <t>W96 17.6251</t>
  </si>
  <si>
    <t>N31 45.373</t>
  </si>
  <si>
    <t>W106 28.775</t>
  </si>
  <si>
    <t>N29 42.6280</t>
  </si>
  <si>
    <t>W95 18.4352</t>
  </si>
  <si>
    <t>N32 37.563</t>
  </si>
  <si>
    <t>W97 20.910</t>
  </si>
  <si>
    <t>N25 56.5021</t>
  </si>
  <si>
    <t>W97 29.3537</t>
  </si>
  <si>
    <t>N31 43.5967</t>
  </si>
  <si>
    <t>W106 15.3739</t>
  </si>
  <si>
    <t>N29 25.6875</t>
  </si>
  <si>
    <t>W98 33.8561</t>
  </si>
  <si>
    <t>N30 13.278</t>
  </si>
  <si>
    <t>W97 41.704</t>
  </si>
  <si>
    <t>N25 55.757</t>
  </si>
  <si>
    <t>W97 29.003</t>
  </si>
  <si>
    <t>N33 32.1876</t>
  </si>
  <si>
    <t>W101 50.9495</t>
  </si>
  <si>
    <t>N29 39.4279</t>
  </si>
  <si>
    <t>W95 22.9145</t>
  </si>
  <si>
    <t>N27 41.999</t>
  </si>
  <si>
    <t>W97 21.829</t>
  </si>
  <si>
    <t>N30 18.090</t>
  </si>
  <si>
    <t>W97 39.044</t>
  </si>
  <si>
    <t>N32 40.129</t>
  </si>
  <si>
    <t>W97 14.924</t>
  </si>
  <si>
    <t>48113017703</t>
  </si>
  <si>
    <t>N32 46.696</t>
  </si>
  <si>
    <t>W96 37.171</t>
  </si>
  <si>
    <t>N29 47.572</t>
  </si>
  <si>
    <t>W95 11.208</t>
  </si>
  <si>
    <t>N29 55.682</t>
  </si>
  <si>
    <t>W95 35.821</t>
  </si>
  <si>
    <t>N31 43.3963</t>
  </si>
  <si>
    <t>W106 19.8076</t>
  </si>
  <si>
    <t>W95 36.073</t>
  </si>
  <si>
    <t>N30 6.330</t>
  </si>
  <si>
    <t>W94 6.792</t>
  </si>
  <si>
    <t>N29 56.969</t>
  </si>
  <si>
    <t>W95 32.171</t>
  </si>
  <si>
    <t>N29 55.85</t>
  </si>
  <si>
    <t>W95 18.92</t>
  </si>
  <si>
    <t>N29 1.8976</t>
  </si>
  <si>
    <t>W95 24.5618</t>
  </si>
  <si>
    <t>48039661601</t>
  </si>
  <si>
    <t>N32 54.2792</t>
  </si>
  <si>
    <t>W96 55.4950</t>
  </si>
  <si>
    <t>W98 44.570</t>
  </si>
  <si>
    <t>N30 22.058</t>
  </si>
  <si>
    <t>W97 42.164</t>
  </si>
  <si>
    <t>N29 39.706</t>
  </si>
  <si>
    <t>W95 12.485</t>
  </si>
  <si>
    <t>N35 11.163</t>
  </si>
  <si>
    <t>W101 47.459</t>
  </si>
  <si>
    <t>N35 9.519</t>
  </si>
  <si>
    <t>W101 53.848</t>
  </si>
  <si>
    <t>07433-1</t>
  </si>
  <si>
    <t>48439106001</t>
  </si>
  <si>
    <t>N32 39.026</t>
  </si>
  <si>
    <t>W97 19.524</t>
  </si>
  <si>
    <t>07433-2</t>
  </si>
  <si>
    <t>1110 Oak Grove Road</t>
  </si>
  <si>
    <t>N32 40.241</t>
  </si>
  <si>
    <t>W97 18.786</t>
  </si>
  <si>
    <t>07433-3</t>
  </si>
  <si>
    <t>1709 Southcrest Drive</t>
  </si>
  <si>
    <t>48439105800</t>
  </si>
  <si>
    <t>N32 40.180</t>
  </si>
  <si>
    <t>W97 20.776</t>
  </si>
  <si>
    <t>07433-4</t>
  </si>
  <si>
    <t>1900 Ephriham Street</t>
  </si>
  <si>
    <t>48439100502</t>
  </si>
  <si>
    <t>N32 47.156</t>
  </si>
  <si>
    <t>W97 22.819</t>
  </si>
  <si>
    <t>N31 3.644</t>
  </si>
  <si>
    <t>W98 9.972</t>
  </si>
  <si>
    <t>N29 36.765</t>
  </si>
  <si>
    <t>W95 11.485</t>
  </si>
  <si>
    <t>N31 45.301</t>
  </si>
  <si>
    <t>W106 28.553</t>
  </si>
  <si>
    <t>N30 6.4790</t>
  </si>
  <si>
    <t>W93 46.7485</t>
  </si>
  <si>
    <t>N29 30.634</t>
  </si>
  <si>
    <t>W98 31.275</t>
  </si>
  <si>
    <t>N33 25.6895</t>
  </si>
  <si>
    <t>W94 3.9705</t>
  </si>
  <si>
    <t>N30 3.3890</t>
  </si>
  <si>
    <t>W94 7.4769</t>
  </si>
  <si>
    <t>N31 33.3790</t>
  </si>
  <si>
    <t>W97 8.2531</t>
  </si>
  <si>
    <t>48113013719</t>
  </si>
  <si>
    <t>N30 9.809</t>
  </si>
  <si>
    <t>W97 46.541</t>
  </si>
  <si>
    <t>48201253600</t>
  </si>
  <si>
    <t>N29 45.654</t>
  </si>
  <si>
    <t>W94 59.179</t>
  </si>
  <si>
    <t>N31 7.479</t>
  </si>
  <si>
    <t>W97 53.264</t>
  </si>
  <si>
    <t>N28 51.481</t>
  </si>
  <si>
    <t>W96 59.296</t>
  </si>
  <si>
    <t>N32 42.2196</t>
  </si>
  <si>
    <t>W97 14.2733</t>
  </si>
  <si>
    <t>48209010908</t>
  </si>
  <si>
    <t>N30 4.4143</t>
  </si>
  <si>
    <t>W97 49.0240</t>
  </si>
  <si>
    <t>48213950602</t>
  </si>
  <si>
    <t>N32 20.3762</t>
  </si>
  <si>
    <t>W96 6.4541</t>
  </si>
  <si>
    <t>N26 12.9263</t>
  </si>
  <si>
    <t>W98 14.8209</t>
  </si>
  <si>
    <t>N33 36.1371</t>
  </si>
  <si>
    <t>W102 22.8704</t>
  </si>
  <si>
    <t>N32 14.3770</t>
  </si>
  <si>
    <t>W101 29.8687</t>
  </si>
  <si>
    <t>N30 1.5481</t>
  </si>
  <si>
    <t>W99 7.5624</t>
  </si>
  <si>
    <t>N27 31.7476</t>
  </si>
  <si>
    <t>W97 51.0383</t>
  </si>
  <si>
    <t>N28 39.9878</t>
  </si>
  <si>
    <t>W100 26.4481</t>
  </si>
  <si>
    <t>N33 34.8860</t>
  </si>
  <si>
    <t>W101 56.8345</t>
  </si>
  <si>
    <t>N33 33.5146</t>
  </si>
  <si>
    <t>W97 49.7310</t>
  </si>
  <si>
    <t>N29 40.2993</t>
  </si>
  <si>
    <t>W95 7.9484</t>
  </si>
  <si>
    <t>N33 7.8424</t>
  </si>
  <si>
    <t>W94 58.0270</t>
  </si>
  <si>
    <t>N33 54.9184</t>
  </si>
  <si>
    <t>W98 28.7320</t>
  </si>
  <si>
    <t>N30 39.6398</t>
  </si>
  <si>
    <t>W97 40.7171</t>
  </si>
  <si>
    <t>N31 49.7720</t>
  </si>
  <si>
    <t>W102 23.0662</t>
  </si>
  <si>
    <t>48157672001</t>
  </si>
  <si>
    <t>N29 39.700</t>
  </si>
  <si>
    <t>W95 36.813</t>
  </si>
  <si>
    <t>N26 10.9211</t>
  </si>
  <si>
    <t>W98 7.1940</t>
  </si>
  <si>
    <t>N25 55.962</t>
  </si>
  <si>
    <t>W97 30.231</t>
  </si>
  <si>
    <t>N31 49.897</t>
  </si>
  <si>
    <t>W102 21.470</t>
  </si>
  <si>
    <t>N31 46.343</t>
  </si>
  <si>
    <t>W106 20.155</t>
  </si>
  <si>
    <t xml:space="preserve">N31 58.9358 </t>
  </si>
  <si>
    <t>W102 3.4593</t>
  </si>
  <si>
    <t>N32 47.049</t>
  </si>
  <si>
    <t>W96 48.060</t>
  </si>
  <si>
    <t>N30 54.388</t>
  </si>
  <si>
    <t>W94 1.046</t>
  </si>
  <si>
    <t>N30 4.973</t>
  </si>
  <si>
    <t>W93 46.876</t>
  </si>
  <si>
    <t>N32 21.225</t>
  </si>
  <si>
    <t>W95 18.058</t>
  </si>
  <si>
    <t>N26 7.800</t>
  </si>
  <si>
    <t>W98 11.281</t>
  </si>
  <si>
    <t>N31 46.0054</t>
  </si>
  <si>
    <t>W106 25.7945</t>
  </si>
  <si>
    <t>N28 48.269</t>
  </si>
  <si>
    <t>W96 58.223</t>
  </si>
  <si>
    <t>N32 47.747</t>
  </si>
  <si>
    <t>W96 43.362</t>
  </si>
  <si>
    <t>N32 44.1012</t>
  </si>
  <si>
    <t>W97 28.1963</t>
  </si>
  <si>
    <t>N31 33.9416</t>
  </si>
  <si>
    <t>W106 14.7116</t>
  </si>
  <si>
    <t>N32 53.9367</t>
  </si>
  <si>
    <t>W97 16.4224</t>
  </si>
  <si>
    <t>N31 27.3782</t>
  </si>
  <si>
    <t>W100 25.0944</t>
  </si>
  <si>
    <t>N29 28.1362</t>
  </si>
  <si>
    <t>W98 36.0299</t>
  </si>
  <si>
    <t>48141010339</t>
  </si>
  <si>
    <t>N31 48.6020</t>
  </si>
  <si>
    <t>W106 14.8418</t>
  </si>
  <si>
    <t>48141001115</t>
  </si>
  <si>
    <t>N32 24.958</t>
  </si>
  <si>
    <t>W94 50.883</t>
  </si>
  <si>
    <t>N30 20.4528</t>
  </si>
  <si>
    <t>W94 9.8213</t>
  </si>
  <si>
    <t>N29 38.1398</t>
  </si>
  <si>
    <t>W95 22.0436</t>
  </si>
  <si>
    <t>N29 36.7744</t>
  </si>
  <si>
    <t>W95 26.0307</t>
  </si>
  <si>
    <t>N29 46.9975</t>
  </si>
  <si>
    <t>W95 18.7863</t>
  </si>
  <si>
    <t>48201433502</t>
  </si>
  <si>
    <t>N29 59.8940</t>
  </si>
  <si>
    <t>W95 11.5610</t>
  </si>
  <si>
    <t>N30 0.7965</t>
  </si>
  <si>
    <t>W96 18.6661</t>
  </si>
  <si>
    <t>N29 23.8673</t>
  </si>
  <si>
    <t>W95 14.2881</t>
  </si>
  <si>
    <t>W94 10.495</t>
  </si>
  <si>
    <t>N29 24.888</t>
  </si>
  <si>
    <t>W98 28.957</t>
  </si>
  <si>
    <t>48245000308</t>
  </si>
  <si>
    <t>N30 7.261</t>
  </si>
  <si>
    <t>W94 9.379</t>
  </si>
  <si>
    <t>N31 40.8889</t>
  </si>
  <si>
    <t>W98 59.7033</t>
  </si>
  <si>
    <t>N30 4.5218</t>
  </si>
  <si>
    <t>W94 47.0926</t>
  </si>
  <si>
    <t>N29 11.0709</t>
  </si>
  <si>
    <t>W95 25.0197</t>
  </si>
  <si>
    <t>N29 24.971</t>
  </si>
  <si>
    <t>W98 33.584</t>
  </si>
  <si>
    <t>N29 24.8739</t>
  </si>
  <si>
    <t>W98 34.2787</t>
  </si>
  <si>
    <t>48439111018</t>
  </si>
  <si>
    <t>N29 24.377</t>
  </si>
  <si>
    <t>W98 30.678</t>
  </si>
  <si>
    <t>N29 24.358</t>
  </si>
  <si>
    <t>W94 56.875</t>
  </si>
  <si>
    <t>N29 43.777</t>
  </si>
  <si>
    <t>W95 39.373</t>
  </si>
  <si>
    <t>48201550302</t>
  </si>
  <si>
    <t>N30 .977</t>
  </si>
  <si>
    <t>W95 26.302</t>
  </si>
  <si>
    <t>N35 14.878</t>
  </si>
  <si>
    <t>W101 49.526</t>
  </si>
  <si>
    <t>N32 47.125</t>
  </si>
  <si>
    <t>W96 51.773</t>
  </si>
  <si>
    <t>N32 47.107</t>
  </si>
  <si>
    <t>W96 51.725</t>
  </si>
  <si>
    <t>N31 45.350</t>
  </si>
  <si>
    <t>W106 28.674</t>
  </si>
  <si>
    <t>N26 12.2253</t>
  </si>
  <si>
    <t>W98 11.5366</t>
  </si>
  <si>
    <t>N32 44.7721</t>
  </si>
  <si>
    <t>W96 48.0592</t>
  </si>
  <si>
    <t>N29 49.8261</t>
  </si>
  <si>
    <t>W95 17.0907</t>
  </si>
  <si>
    <t>48121021519</t>
  </si>
  <si>
    <t>N33 4.8168</t>
  </si>
  <si>
    <t>W96 51.8837</t>
  </si>
  <si>
    <t>N30 8.0114</t>
  </si>
  <si>
    <t>W94 9.3938</t>
  </si>
  <si>
    <t>N30 40.676</t>
  </si>
  <si>
    <t>W96 21.042</t>
  </si>
  <si>
    <t>48111950300</t>
  </si>
  <si>
    <t>N29 24.1316</t>
  </si>
  <si>
    <t>W98 31.6719</t>
  </si>
  <si>
    <t>48135001100</t>
  </si>
  <si>
    <t>N31 50.213</t>
  </si>
  <si>
    <t>W102 24.51</t>
  </si>
  <si>
    <t>10720</t>
  </si>
  <si>
    <t>48141010407</t>
  </si>
  <si>
    <t>N31 34.798</t>
  </si>
  <si>
    <t>W106 16.251</t>
  </si>
  <si>
    <t>48157674900</t>
  </si>
  <si>
    <t>48167722900</t>
  </si>
  <si>
    <t>N29 21.457</t>
  </si>
  <si>
    <t>W94 58.328</t>
  </si>
  <si>
    <t>48113011602</t>
  </si>
  <si>
    <t>48177000300</t>
  </si>
  <si>
    <t>48179950700</t>
  </si>
  <si>
    <t>N32 45.403</t>
  </si>
  <si>
    <t>W96 52.588</t>
  </si>
  <si>
    <t>N29 37.972</t>
  </si>
  <si>
    <t>W95 22.03</t>
  </si>
  <si>
    <t>N30 2.572</t>
  </si>
  <si>
    <t>W94 7.427</t>
  </si>
  <si>
    <t>10701</t>
  </si>
  <si>
    <t>48029131505</t>
  </si>
  <si>
    <t>N29 28.626</t>
  </si>
  <si>
    <t>W98 21.59</t>
  </si>
  <si>
    <t>48027023402</t>
  </si>
  <si>
    <t>48441012700</t>
  </si>
  <si>
    <t>N32 45.176</t>
  </si>
  <si>
    <t>W96 39.372</t>
  </si>
  <si>
    <t>48439102401</t>
  </si>
  <si>
    <t>N30 17.022</t>
  </si>
  <si>
    <t>W97 42.46</t>
  </si>
  <si>
    <t>48491020314</t>
  </si>
  <si>
    <t>N30 34.856</t>
  </si>
  <si>
    <t>W97 51.666</t>
  </si>
  <si>
    <t>48113011702</t>
  </si>
  <si>
    <t>N29 39.565</t>
  </si>
  <si>
    <t>W95 11.352</t>
  </si>
  <si>
    <t>48201240902</t>
  </si>
  <si>
    <t>N30 0.405</t>
  </si>
  <si>
    <t>W95 17.47</t>
  </si>
  <si>
    <t>48029150100</t>
  </si>
  <si>
    <t>N29 24.518</t>
  </si>
  <si>
    <t>W98 29.962</t>
  </si>
  <si>
    <t>N29 28.299</t>
  </si>
  <si>
    <t>W98 34.617</t>
  </si>
  <si>
    <t>48415950600</t>
  </si>
  <si>
    <t>N29 51.987</t>
  </si>
  <si>
    <t>W95 23.904</t>
  </si>
  <si>
    <t>N29 57.017</t>
  </si>
  <si>
    <t>W95 32.492</t>
  </si>
  <si>
    <t>48355001500</t>
  </si>
  <si>
    <t>N27 45.509</t>
  </si>
  <si>
    <t>W97 25.149</t>
  </si>
  <si>
    <t>N30 20.792</t>
  </si>
  <si>
    <t>W95 28.3</t>
  </si>
  <si>
    <t>48309003801</t>
  </si>
  <si>
    <t>48323950700</t>
  </si>
  <si>
    <t>48273020300</t>
  </si>
  <si>
    <t>N29 47.848</t>
  </si>
  <si>
    <t>W95 21.627</t>
  </si>
  <si>
    <t>48491020301</t>
  </si>
  <si>
    <t>N30 4.5430</t>
  </si>
  <si>
    <t>W97 48.6957</t>
  </si>
  <si>
    <t>N29 54.464</t>
  </si>
  <si>
    <t>W97 54.605</t>
  </si>
  <si>
    <t>48167722700</t>
  </si>
  <si>
    <t>N29 23.615</t>
  </si>
  <si>
    <t>W95 0.028</t>
  </si>
  <si>
    <t>N32 36.7860</t>
  </si>
  <si>
    <t>W97 17.3232</t>
  </si>
  <si>
    <t>N32 46.2295</t>
  </si>
  <si>
    <t>W97 10.3224</t>
  </si>
  <si>
    <t>N31 31.6391</t>
  </si>
  <si>
    <t>W97 6.9528</t>
  </si>
  <si>
    <t>N32 34.1268</t>
  </si>
  <si>
    <t>W94 23.1661</t>
  </si>
  <si>
    <t>N31 37.0110</t>
  </si>
  <si>
    <t>W106 17.7160</t>
  </si>
  <si>
    <t>N32 40.342</t>
  </si>
  <si>
    <t>W97 18.771</t>
  </si>
  <si>
    <t>N29 26.2897</t>
  </si>
  <si>
    <t>W98 26.7630</t>
  </si>
  <si>
    <t>N32 23.3113</t>
  </si>
  <si>
    <t>W95 18.2167</t>
  </si>
  <si>
    <t>N29 2.0754</t>
  </si>
  <si>
    <t>W95 27.2293</t>
  </si>
  <si>
    <t>48333950200</t>
  </si>
  <si>
    <t>48061013205</t>
  </si>
  <si>
    <t>N25 55.195</t>
  </si>
  <si>
    <t>W97 26.538</t>
  </si>
  <si>
    <t>48141003702</t>
  </si>
  <si>
    <t>N31 44.5625</t>
  </si>
  <si>
    <t>W106 23.1052</t>
  </si>
  <si>
    <t>48201250301</t>
  </si>
  <si>
    <t>48309004201</t>
  </si>
  <si>
    <t>48005000901</t>
  </si>
  <si>
    <t>N33 36.351</t>
  </si>
  <si>
    <t>W101 49.296</t>
  </si>
  <si>
    <t>48201543002</t>
  </si>
  <si>
    <t>48201330303</t>
  </si>
  <si>
    <t>48201533200</t>
  </si>
  <si>
    <t>48201542101</t>
  </si>
  <si>
    <t>N29 32.944</t>
  </si>
  <si>
    <t>W95 9.486</t>
  </si>
  <si>
    <t>N30 0.289</t>
  </si>
  <si>
    <t>W95 26.478</t>
  </si>
  <si>
    <t>48113011300</t>
  </si>
  <si>
    <t>N32 40.148</t>
  </si>
  <si>
    <t>W96 47.237</t>
  </si>
  <si>
    <t>N29 42.268</t>
  </si>
  <si>
    <t>W96 46.425</t>
  </si>
  <si>
    <t>48201452700</t>
  </si>
  <si>
    <t>N29 41.392</t>
  </si>
  <si>
    <t>W95 37.408</t>
  </si>
  <si>
    <t>N29 33.384</t>
  </si>
  <si>
    <t>W95 20.665</t>
  </si>
  <si>
    <t>N33 4.337</t>
  </si>
  <si>
    <t>W96 41.591</t>
  </si>
  <si>
    <t>48121021738</t>
  </si>
  <si>
    <t>N32 59.666</t>
  </si>
  <si>
    <t>W96 58.707</t>
  </si>
  <si>
    <t>48133950100</t>
  </si>
  <si>
    <t>48167723400</t>
  </si>
  <si>
    <t>N29 37.929</t>
  </si>
  <si>
    <t>W95 14.503</t>
  </si>
  <si>
    <t>48201530200</t>
  </si>
  <si>
    <t>N29 49.095</t>
  </si>
  <si>
    <t>W95 24.908</t>
  </si>
  <si>
    <t>N32 23.388</t>
  </si>
  <si>
    <t>W95 18.042</t>
  </si>
  <si>
    <t>48381021608</t>
  </si>
  <si>
    <t>N35 7.193</t>
  </si>
  <si>
    <t>W101 54.289</t>
  </si>
  <si>
    <t>48201410702</t>
  </si>
  <si>
    <t>N29 44.03</t>
  </si>
  <si>
    <t>W95 23.092</t>
  </si>
  <si>
    <t>48439100102</t>
  </si>
  <si>
    <t>N32 46.415</t>
  </si>
  <si>
    <t>W97 18.323</t>
  </si>
  <si>
    <t>N30 9.479</t>
  </si>
  <si>
    <t>W94 0.866</t>
  </si>
  <si>
    <t>N27 48.135</t>
  </si>
  <si>
    <t>W97 27.796</t>
  </si>
  <si>
    <t>48329010114</t>
  </si>
  <si>
    <t>N31 57.755</t>
  </si>
  <si>
    <t>W102 8.638</t>
  </si>
  <si>
    <t>48293970200</t>
  </si>
  <si>
    <t>N31 41.27</t>
  </si>
  <si>
    <t>W96 28.204</t>
  </si>
  <si>
    <t>48233950700</t>
  </si>
  <si>
    <t>N35 40.606</t>
  </si>
  <si>
    <t>W101 23.194</t>
  </si>
  <si>
    <t>N29 36.225</t>
  </si>
  <si>
    <t>W95 18.543</t>
  </si>
  <si>
    <t>48201313600</t>
  </si>
  <si>
    <t>N29 41.79</t>
  </si>
  <si>
    <t>W95 21.117</t>
  </si>
  <si>
    <t>N32 42.887</t>
  </si>
  <si>
    <t>W97 17.963</t>
  </si>
  <si>
    <t>48085030406</t>
  </si>
  <si>
    <t>N33 8.163</t>
  </si>
  <si>
    <t>W96 48.528</t>
  </si>
  <si>
    <t>N29 53.234</t>
  </si>
  <si>
    <t>W95 27.062</t>
  </si>
  <si>
    <t>N29 44.387</t>
  </si>
  <si>
    <t>W95 21.551</t>
  </si>
  <si>
    <t>N29 20.823</t>
  </si>
  <si>
    <t>W100 51.913</t>
  </si>
  <si>
    <t>N29 21.895</t>
  </si>
  <si>
    <t>W98 28.928</t>
  </si>
  <si>
    <t>48185180101</t>
  </si>
  <si>
    <t>N29 39.186</t>
  </si>
  <si>
    <t>W95 21.437</t>
  </si>
  <si>
    <t>N29 43.129</t>
  </si>
  <si>
    <t>W95 33.792</t>
  </si>
  <si>
    <t>48453002003</t>
  </si>
  <si>
    <t>N30 13.14</t>
  </si>
  <si>
    <t>W97 46.029</t>
  </si>
  <si>
    <t>N32 44.456</t>
  </si>
  <si>
    <t>W97 18.28</t>
  </si>
  <si>
    <t>N31 53.664</t>
  </si>
  <si>
    <t>W106 35.067</t>
  </si>
  <si>
    <t>48061013203</t>
  </si>
  <si>
    <t>N25 56.09</t>
  </si>
  <si>
    <t>W97 25.99</t>
  </si>
  <si>
    <t>N29 25.981</t>
  </si>
  <si>
    <t>W98 30.516</t>
  </si>
  <si>
    <t>N27 28.155</t>
  </si>
  <si>
    <t>W99 27.663</t>
  </si>
  <si>
    <t>N32 51.305</t>
  </si>
  <si>
    <t>W97 19.034</t>
  </si>
  <si>
    <t>48257050204</t>
  </si>
  <si>
    <t>N32 45.226</t>
  </si>
  <si>
    <t>W96 25.952</t>
  </si>
  <si>
    <t>48223950402</t>
  </si>
  <si>
    <t>N33 7.196</t>
  </si>
  <si>
    <t>W95 37.704</t>
  </si>
  <si>
    <t>N29 33.95</t>
  </si>
  <si>
    <t>W98 15.361</t>
  </si>
  <si>
    <t>N32 45.221</t>
  </si>
  <si>
    <t>W96 52.581</t>
  </si>
  <si>
    <t>N32 43.792</t>
  </si>
  <si>
    <t>W96 49.682</t>
  </si>
  <si>
    <t>N33 56.937</t>
  </si>
  <si>
    <t>W98 30.306</t>
  </si>
  <si>
    <t>N26 10.151</t>
  </si>
  <si>
    <t>W97 49.653</t>
  </si>
  <si>
    <t>N29 48.209</t>
  </si>
  <si>
    <t>W95 13.216</t>
  </si>
  <si>
    <t>48339690201</t>
  </si>
  <si>
    <t>N30 12.188</t>
  </si>
  <si>
    <t>W95 45.147</t>
  </si>
  <si>
    <t>N27 31.082</t>
  </si>
  <si>
    <t>W97 52.18</t>
  </si>
  <si>
    <t>48245000500</t>
  </si>
  <si>
    <t>N30 7.4</t>
  </si>
  <si>
    <t>W94 8.424</t>
  </si>
  <si>
    <t>N32 19.077</t>
  </si>
  <si>
    <t>W95 29.277</t>
  </si>
  <si>
    <t>N29 36.641</t>
  </si>
  <si>
    <t>W95 11.857</t>
  </si>
  <si>
    <t>48201542900</t>
  </si>
  <si>
    <t>N29 48.257</t>
  </si>
  <si>
    <t>W95 45.181</t>
  </si>
  <si>
    <t>48367140705</t>
  </si>
  <si>
    <t>N32 46.734</t>
  </si>
  <si>
    <t>W97 43.577</t>
  </si>
  <si>
    <t>48201342900</t>
  </si>
  <si>
    <t>N29 40.637</t>
  </si>
  <si>
    <t>W95 7.371</t>
  </si>
  <si>
    <t>48113018121</t>
  </si>
  <si>
    <t>N32 55.299</t>
  </si>
  <si>
    <t>W96 36.55</t>
  </si>
  <si>
    <t>N33 36.429</t>
  </si>
  <si>
    <t>W96 38.625</t>
  </si>
  <si>
    <t>48027021202</t>
  </si>
  <si>
    <t>N31 6.169</t>
  </si>
  <si>
    <t>W97 21.917</t>
  </si>
  <si>
    <t>N29 27.708</t>
  </si>
  <si>
    <t>W98 34.043</t>
  </si>
  <si>
    <t>10000</t>
  </si>
  <si>
    <t>48353950400</t>
  </si>
  <si>
    <t>N32 27.431</t>
  </si>
  <si>
    <t>W100 23.444</t>
  </si>
  <si>
    <t>N29 16.524</t>
  </si>
  <si>
    <t>W94 50.778</t>
  </si>
  <si>
    <t>N30 17.461</t>
  </si>
  <si>
    <t>W97 41.894</t>
  </si>
  <si>
    <t>N29 42.312</t>
  </si>
  <si>
    <t>W95 36.96</t>
  </si>
  <si>
    <t>48113003101</t>
  </si>
  <si>
    <t>N32 46.787</t>
  </si>
  <si>
    <t>W96 47.671</t>
  </si>
  <si>
    <t>48005000302</t>
  </si>
  <si>
    <t>N31 18.994</t>
  </si>
  <si>
    <t>W94 46.659</t>
  </si>
  <si>
    <t>N28 6.304</t>
  </si>
  <si>
    <t>W97 49.186</t>
  </si>
  <si>
    <t>48139060206</t>
  </si>
  <si>
    <t>N32 31.086</t>
  </si>
  <si>
    <t>W96 48.522</t>
  </si>
  <si>
    <t>N31 35.926</t>
  </si>
  <si>
    <t>W106 16.189</t>
  </si>
  <si>
    <t>N32 50.038</t>
  </si>
  <si>
    <t>W96 56.863</t>
  </si>
  <si>
    <t>48061013902</t>
  </si>
  <si>
    <t>N25 54.164</t>
  </si>
  <si>
    <t>W97 28.577</t>
  </si>
  <si>
    <t>48061012304</t>
  </si>
  <si>
    <t>N26 4.154</t>
  </si>
  <si>
    <t>W97 13.235</t>
  </si>
  <si>
    <t>N30 34.679</t>
  </si>
  <si>
    <t>W98 16.634</t>
  </si>
  <si>
    <t>N31 19.22</t>
  </si>
  <si>
    <t>W94 46.597</t>
  </si>
  <si>
    <t>48037011300</t>
  </si>
  <si>
    <t>48029180602</t>
  </si>
  <si>
    <t>N29 28.714</t>
  </si>
  <si>
    <t>W98 33.172</t>
  </si>
  <si>
    <t>48029151100</t>
  </si>
  <si>
    <t>N29 21.723</t>
  </si>
  <si>
    <t>W98 32.274</t>
  </si>
  <si>
    <t>48015760100</t>
  </si>
  <si>
    <t>48005000400</t>
  </si>
  <si>
    <t>N31 21.244</t>
  </si>
  <si>
    <t>W94 45.921</t>
  </si>
  <si>
    <t>48037010600</t>
  </si>
  <si>
    <t>N33 25.889</t>
  </si>
  <si>
    <t>W94 4.107</t>
  </si>
  <si>
    <t>48141004104</t>
  </si>
  <si>
    <t>N31 42.828</t>
  </si>
  <si>
    <t>W106 19.542</t>
  </si>
  <si>
    <t>48085032011</t>
  </si>
  <si>
    <t>N33 0.001</t>
  </si>
  <si>
    <t>W96 38.609</t>
  </si>
  <si>
    <t>N29 49.13028</t>
  </si>
  <si>
    <t>W95 27.42438</t>
  </si>
  <si>
    <t>48227950801</t>
  </si>
  <si>
    <t>N32 12.940626</t>
  </si>
  <si>
    <t>W101 29.39079</t>
  </si>
  <si>
    <t>N33 31.989</t>
  </si>
  <si>
    <t>W101 57.171</t>
  </si>
  <si>
    <t>N29 44.84082</t>
  </si>
  <si>
    <t>W94 56.98788</t>
  </si>
  <si>
    <t>N30 9.173922</t>
  </si>
  <si>
    <t>W94 10.598502</t>
  </si>
  <si>
    <t>N32 21.69504</t>
  </si>
  <si>
    <t>W96 5.177334</t>
  </si>
  <si>
    <t>48211950300</t>
  </si>
  <si>
    <t>N35 55.06029</t>
  </si>
  <si>
    <t>W100 22.408104</t>
  </si>
  <si>
    <t>N29 49.68612</t>
  </si>
  <si>
    <t>W95 20.34858</t>
  </si>
  <si>
    <t>N33 11.343888</t>
  </si>
  <si>
    <t>W96 36.201528</t>
  </si>
  <si>
    <t>N32 44.247</t>
  </si>
  <si>
    <t>W96 45.235</t>
  </si>
  <si>
    <t>N31 58.50198</t>
  </si>
  <si>
    <t>W102 4.02846</t>
  </si>
  <si>
    <t>N28 23.97954</t>
  </si>
  <si>
    <t>W97 44.71404</t>
  </si>
  <si>
    <t>48441012801</t>
  </si>
  <si>
    <t>N32 24.008772</t>
  </si>
  <si>
    <t>W99 46.306302</t>
  </si>
  <si>
    <t>N33 13.00986</t>
  </si>
  <si>
    <t>W97 5.47986</t>
  </si>
  <si>
    <t>N29 41.13546</t>
  </si>
  <si>
    <t>W95 30.77292</t>
  </si>
  <si>
    <t>N32 28.465566</t>
  </si>
  <si>
    <t>W96 59.546454</t>
  </si>
  <si>
    <t>N28 55.798392</t>
  </si>
  <si>
    <t>W98 33.310704</t>
  </si>
  <si>
    <t>N32 41.124</t>
  </si>
  <si>
    <t>W97 6.773</t>
  </si>
  <si>
    <t>N32 44.183</t>
  </si>
  <si>
    <t>W96 45.240</t>
  </si>
  <si>
    <t>N30 26.6667</t>
  </si>
  <si>
    <t>W97 40.17468</t>
  </si>
  <si>
    <t>N29 26.42676</t>
  </si>
  <si>
    <t>W95 6.13428</t>
  </si>
  <si>
    <t>N32 17.341218</t>
  </si>
  <si>
    <t>W96 5.221644</t>
  </si>
  <si>
    <t>N31 6.804</t>
  </si>
  <si>
    <t>W97 54.24564</t>
  </si>
  <si>
    <t>N34 4.11546</t>
  </si>
  <si>
    <t>W98 32.928474</t>
  </si>
  <si>
    <t>N30 17.381568</t>
  </si>
  <si>
    <t>W94 14.297856</t>
  </si>
  <si>
    <t>N30 39.853698</t>
  </si>
  <si>
    <t>W96 59.370798</t>
  </si>
  <si>
    <t>N30 1.506984</t>
  </si>
  <si>
    <t>W97 52.337496</t>
  </si>
  <si>
    <t>N29 11.016276</t>
  </si>
  <si>
    <t>W95 24.41415</t>
  </si>
  <si>
    <t>N30 11.213028</t>
  </si>
  <si>
    <t>W95 27.352956</t>
  </si>
  <si>
    <t>N32 50.999496</t>
  </si>
  <si>
    <t>W97 6.96408</t>
  </si>
  <si>
    <t>N29 32.82642</t>
  </si>
  <si>
    <t>W95 46.16136</t>
  </si>
  <si>
    <t>N30 36.05508</t>
  </si>
  <si>
    <t>W97 24.9672</t>
  </si>
  <si>
    <t>N32 42.90504</t>
  </si>
  <si>
    <t>W97 18.17454</t>
  </si>
  <si>
    <t>N31 34.801662</t>
  </si>
  <si>
    <t>W106 16.1898</t>
  </si>
  <si>
    <t>N30 23.824872</t>
  </si>
  <si>
    <t>W96 5.649396</t>
  </si>
  <si>
    <t>N30 57.424818</t>
  </si>
  <si>
    <t>W95 55.11471</t>
  </si>
  <si>
    <t>N33 39.767</t>
  </si>
  <si>
    <t>W95 27.337</t>
  </si>
  <si>
    <t>N30 29.213526</t>
  </si>
  <si>
    <t>W95 0.179046</t>
  </si>
  <si>
    <t>N26 40.916856</t>
  </si>
  <si>
    <t>W99 10.96947</t>
  </si>
  <si>
    <t>48355003002</t>
  </si>
  <si>
    <t>N27 39.110184</t>
  </si>
  <si>
    <t>W97 17.624352</t>
  </si>
  <si>
    <t>N33 25.647408</t>
  </si>
  <si>
    <t>W94 4.289556</t>
  </si>
  <si>
    <t>N31 18.46368</t>
  </si>
  <si>
    <t>W95 27.895842</t>
  </si>
  <si>
    <t>N32 47.66832</t>
  </si>
  <si>
    <t>W96 38.00028</t>
  </si>
  <si>
    <t>N26 7.69176</t>
  </si>
  <si>
    <t>W97 36.865056</t>
  </si>
  <si>
    <t>N29 12.48489</t>
  </si>
  <si>
    <t>W96 15.813966</t>
  </si>
  <si>
    <t>N32 47.10648</t>
  </si>
  <si>
    <t>W96 34.6257</t>
  </si>
  <si>
    <t>48491020324</t>
  </si>
  <si>
    <t>N30 33.560</t>
  </si>
  <si>
    <t>W97 51.989</t>
  </si>
  <si>
    <t>N28 37.607034</t>
  </si>
  <si>
    <t>W96 38.517018</t>
  </si>
  <si>
    <t>N30 35.352954</t>
  </si>
  <si>
    <t>W97 25.229352</t>
  </si>
  <si>
    <t>N32 42.71454</t>
  </si>
  <si>
    <t>W102 38.48094</t>
  </si>
  <si>
    <t>N28 58.312656</t>
  </si>
  <si>
    <t>W95 21.920376</t>
  </si>
  <si>
    <t>N31 46.0689</t>
  </si>
  <si>
    <t>W106 15.88368</t>
  </si>
  <si>
    <t>N31 34.676532</t>
  </si>
  <si>
    <t>W106 13.486104</t>
  </si>
  <si>
    <t>N32 46.24716</t>
  </si>
  <si>
    <t>W96 47.49954</t>
  </si>
  <si>
    <t>N30 8.16192</t>
  </si>
  <si>
    <t>W94 9.43356</t>
  </si>
  <si>
    <t>N27 47.801976</t>
  </si>
  <si>
    <t>W97 25.22712</t>
  </si>
  <si>
    <t>N29 49.169226</t>
  </si>
  <si>
    <t>W95 19.72536</t>
  </si>
  <si>
    <t>N29 50.860</t>
  </si>
  <si>
    <t>W97 58.617</t>
  </si>
  <si>
    <t>48029160502</t>
  </si>
  <si>
    <t>N29 24.256</t>
  </si>
  <si>
    <t>W98 31.832</t>
  </si>
  <si>
    <t>N29 24.282</t>
  </si>
  <si>
    <t>W98 31.764</t>
  </si>
  <si>
    <t>N29 44.179</t>
  </si>
  <si>
    <t>W98 5.178</t>
  </si>
  <si>
    <t>N33 28.62042</t>
  </si>
  <si>
    <t>W101 53.87262</t>
  </si>
  <si>
    <t>N26 10.368762</t>
  </si>
  <si>
    <t>W97 50.836452</t>
  </si>
  <si>
    <t>N30 37.222602</t>
  </si>
  <si>
    <t>W97 41.54364</t>
  </si>
  <si>
    <t>N32 39.677</t>
  </si>
  <si>
    <t>W96 53.455</t>
  </si>
  <si>
    <t>N30 16.312374</t>
  </si>
  <si>
    <t>W97 44.281632</t>
  </si>
  <si>
    <t>N30 40.107</t>
  </si>
  <si>
    <t>W96 19.53288</t>
  </si>
  <si>
    <t>48061012402</t>
  </si>
  <si>
    <t>N26 4.82397</t>
  </si>
  <si>
    <t>W97 29.383092</t>
  </si>
  <si>
    <t>12007</t>
  </si>
  <si>
    <t>N30 10.769406</t>
  </si>
  <si>
    <t>W96 57.35433</t>
  </si>
  <si>
    <t>N31 3.27303</t>
  </si>
  <si>
    <t>W98 10.689552</t>
  </si>
  <si>
    <t>N29 53.66124</t>
  </si>
  <si>
    <t>W95 28.68456</t>
  </si>
  <si>
    <t>N32 34.815</t>
  </si>
  <si>
    <t>W96 18.315</t>
  </si>
  <si>
    <t>N29 35.068488</t>
  </si>
  <si>
    <t>W95 33.846672</t>
  </si>
  <si>
    <t>12009</t>
  </si>
  <si>
    <t>N31 28.542264</t>
  </si>
  <si>
    <t>W10027.347958</t>
  </si>
  <si>
    <t>12010</t>
  </si>
  <si>
    <t>48061012001</t>
  </si>
  <si>
    <t>N26 11.0547</t>
  </si>
  <si>
    <t>W97 44.12988</t>
  </si>
  <si>
    <t>12005</t>
  </si>
  <si>
    <t>N29 24.27036</t>
  </si>
  <si>
    <t>W100 54.38568</t>
  </si>
  <si>
    <t>12004</t>
  </si>
  <si>
    <t>N29 26.221614</t>
  </si>
  <si>
    <t>W98 26.8368</t>
  </si>
  <si>
    <t>12001</t>
  </si>
  <si>
    <t>N27 48.27708</t>
  </si>
  <si>
    <t>W97 40.784484</t>
  </si>
  <si>
    <t>12003</t>
  </si>
  <si>
    <t>N33 50.634354</t>
  </si>
  <si>
    <t>W98 29.52</t>
  </si>
  <si>
    <t>12002</t>
  </si>
  <si>
    <t>N30 6.600258</t>
  </si>
  <si>
    <t>W97 20.055144</t>
  </si>
  <si>
    <t>N32 54.531756</t>
  </si>
  <si>
    <t>W97 19.897368</t>
  </si>
  <si>
    <t>N32 51.812802</t>
  </si>
  <si>
    <t>W97 20.412246</t>
  </si>
  <si>
    <t>N30 8.607</t>
  </si>
  <si>
    <t>W93 45.703</t>
  </si>
  <si>
    <t>N29 49.9959</t>
  </si>
  <si>
    <t>W95 28.87644</t>
  </si>
  <si>
    <t>N34 4.870032</t>
  </si>
  <si>
    <t>W98 33.42678</t>
  </si>
  <si>
    <t>12008</t>
  </si>
  <si>
    <t>N29 51.8709</t>
  </si>
  <si>
    <t>W95 24.60162</t>
  </si>
  <si>
    <t>N31 20.668578</t>
  </si>
  <si>
    <t>W94 43.38261</t>
  </si>
  <si>
    <t>N32 29.027712</t>
  </si>
  <si>
    <t>W99 41.184162</t>
  </si>
  <si>
    <t>N35 52.734888</t>
  </si>
  <si>
    <t>W101 58.15083</t>
  </si>
  <si>
    <t>N27 58.584462</t>
  </si>
  <si>
    <t>W97 23.099568</t>
  </si>
  <si>
    <t>12032</t>
  </si>
  <si>
    <t>48223950300</t>
  </si>
  <si>
    <t>N33 6.617316</t>
  </si>
  <si>
    <t>W95 38.07354</t>
  </si>
  <si>
    <t>N32 32.811558</t>
  </si>
  <si>
    <t>W94 45.36858</t>
  </si>
  <si>
    <t>N27 46.53906</t>
  </si>
  <si>
    <t>W97 25.31478</t>
  </si>
  <si>
    <t>N30 3.635706</t>
  </si>
  <si>
    <t>W95 24.073542</t>
  </si>
  <si>
    <t>N29 58.39068</t>
  </si>
  <si>
    <t>W98 53.95392</t>
  </si>
  <si>
    <t>N31 27.46569</t>
  </si>
  <si>
    <t>W96 4.3944</t>
  </si>
  <si>
    <t>N29 59.172948</t>
  </si>
  <si>
    <t>W95 43.788312</t>
  </si>
  <si>
    <t>N29 56.711376</t>
  </si>
  <si>
    <t>W95 37.64514</t>
  </si>
  <si>
    <t>N30 43.38294</t>
  </si>
  <si>
    <t>W95 33.27642</t>
  </si>
  <si>
    <t>N33°  9' 25.9959</t>
  </si>
  <si>
    <t>W96° 42' 0.3637</t>
  </si>
  <si>
    <t>N33° 30' 18.4549</t>
  </si>
  <si>
    <t>W101° 51' 40.6152</t>
  </si>
  <si>
    <t>N29° 29' 25.4592</t>
  </si>
  <si>
    <t>W98° 33' 17.0119</t>
  </si>
  <si>
    <t>N30° 14' 29.2464</t>
  </si>
  <si>
    <t>W97° 45' 27.9795</t>
  </si>
  <si>
    <t>N33° 52' 30.5107</t>
  </si>
  <si>
    <t>W98° 32' 49.9237</t>
  </si>
  <si>
    <t>N32° 55' 23.9968</t>
  </si>
  <si>
    <t>W96° 46' 20.8705</t>
  </si>
  <si>
    <t>N32° 43' 23.6194</t>
  </si>
  <si>
    <t>W96° 49' 45.2046</t>
  </si>
  <si>
    <t>N29°  6' 2.1017</t>
  </si>
  <si>
    <t>W97° 16' 40.7382</t>
  </si>
  <si>
    <t>N32° 27' 42.3233</t>
  </si>
  <si>
    <t>W95° 22' 53.8815</t>
  </si>
  <si>
    <t>N31° 33' 43.8327</t>
  </si>
  <si>
    <t>W97°  8' 41.8257</t>
  </si>
  <si>
    <t>N29° 54' 47.6235</t>
  </si>
  <si>
    <t>W95°  4' 15.6673</t>
  </si>
  <si>
    <t>N31° 24' 56.0916</t>
  </si>
  <si>
    <t>W103° 30' 34.7494</t>
  </si>
  <si>
    <t>N32° 34' 58.5307</t>
  </si>
  <si>
    <t>W95° 52' 27.0006</t>
  </si>
  <si>
    <t>N33° 17' 33.5129</t>
  </si>
  <si>
    <t>W96° 58' 54.1619</t>
  </si>
  <si>
    <t>N31° 42' 38.8978</t>
  </si>
  <si>
    <t>W106° 16' 58.7983</t>
  </si>
  <si>
    <t>13262</t>
  </si>
  <si>
    <t>48029181726</t>
  </si>
  <si>
    <t>N29° 31.11684'</t>
  </si>
  <si>
    <t>W98° 42.19671'</t>
  </si>
  <si>
    <t>N31° 53' 14.5011</t>
  </si>
  <si>
    <t>W98° 36' 15.9745</t>
  </si>
  <si>
    <t>N30 11.328</t>
  </si>
  <si>
    <t>W97 45.744</t>
  </si>
  <si>
    <t>N31° 49' 22.9513</t>
  </si>
  <si>
    <t>W106°  9' 31.4766</t>
  </si>
  <si>
    <t>N34° 11' 51.7038</t>
  </si>
  <si>
    <t>W101° 45' 16.2306</t>
  </si>
  <si>
    <t>N31° 55' 54.8092</t>
  </si>
  <si>
    <t>W106° 23' 10.9086</t>
  </si>
  <si>
    <t>N30° 10' 54.1071</t>
  </si>
  <si>
    <t>W97° 50' 40.5925</t>
  </si>
  <si>
    <t>N31°  4' 55.9966</t>
  </si>
  <si>
    <t>W97° 35' 56.0296</t>
  </si>
  <si>
    <t>15341</t>
  </si>
  <si>
    <t>13119</t>
  </si>
  <si>
    <t>N25° 57' 52.7097</t>
  </si>
  <si>
    <t>W97° 30' 4.0328</t>
  </si>
  <si>
    <t>N30 7.516</t>
  </si>
  <si>
    <t>W93 47.022</t>
  </si>
  <si>
    <t>N29 22.562</t>
  </si>
  <si>
    <t>W98 25.797</t>
  </si>
  <si>
    <t>N26° 23' 48.2450</t>
  </si>
  <si>
    <t>W98° 51' 18.2790</t>
  </si>
  <si>
    <t>N30 8.582</t>
  </si>
  <si>
    <t>48029121906</t>
  </si>
  <si>
    <t>N29° 36' 6.5915</t>
  </si>
  <si>
    <t>W98° 26' 12.4929</t>
  </si>
  <si>
    <t>N26° 12' 53.2238</t>
  </si>
  <si>
    <t>W97° 45' 30.2927</t>
  </si>
  <si>
    <t>N33° 34' 46.4994</t>
  </si>
  <si>
    <t>W102° 20' 56.1600</t>
  </si>
  <si>
    <t>N29° 37' 12.6309</t>
  </si>
  <si>
    <t>W95° 44' 37.5681</t>
  </si>
  <si>
    <t>N29 56.306</t>
  </si>
  <si>
    <t>W94 0.001</t>
  </si>
  <si>
    <t>N30°  0' 50.3397</t>
  </si>
  <si>
    <t>W99°  6' 54.0202</t>
  </si>
  <si>
    <t>N29° 32' 6.3127</t>
  </si>
  <si>
    <t>W95° 31' 38.1066</t>
  </si>
  <si>
    <t>N31°  3' 33.4682</t>
  </si>
  <si>
    <t>W98° 10' 35.2407</t>
  </si>
  <si>
    <t>N30°  6' 37.8862</t>
  </si>
  <si>
    <t>W94° 11' 25.7052</t>
  </si>
  <si>
    <t>N30° 32' 6.3368</t>
  </si>
  <si>
    <t>W97° 34' 0.5778</t>
  </si>
  <si>
    <t>N29° 42' 34.9491</t>
  </si>
  <si>
    <t>W95° 30' 44.8049</t>
  </si>
  <si>
    <t>N30 20.240</t>
  </si>
  <si>
    <t>W97 41.505</t>
  </si>
  <si>
    <t>N32° 31' 31.8092</t>
  </si>
  <si>
    <t>W97° 20' 43.0228</t>
  </si>
  <si>
    <t>N29° 32' 49.8177</t>
  </si>
  <si>
    <t>W95°  9' 39.8301</t>
  </si>
  <si>
    <t>N29° 12' 50.9733</t>
  </si>
  <si>
    <t>W96° 16' 53.6252</t>
  </si>
  <si>
    <t>N30° 29' 25.2223</t>
  </si>
  <si>
    <t>W95°  0' 1.9441</t>
  </si>
  <si>
    <t>N29° 39' 18.6823</t>
  </si>
  <si>
    <t>W95°  5' 52.2946</t>
  </si>
  <si>
    <t>N31° 58' 32.4282</t>
  </si>
  <si>
    <t>W102°  8' 35.6223</t>
  </si>
  <si>
    <t>N30 39.509</t>
  </si>
  <si>
    <t>W97 40.695</t>
  </si>
  <si>
    <t>N29 49.911</t>
  </si>
  <si>
    <t>W95 16.165</t>
  </si>
  <si>
    <t>N30 27.685</t>
  </si>
  <si>
    <t>W97 41.438</t>
  </si>
  <si>
    <t>N29° 37' 45.7774</t>
  </si>
  <si>
    <t>W95° 11' 10.8235</t>
  </si>
  <si>
    <t>N33°  2' 40.1176</t>
  </si>
  <si>
    <t>W96° 52' 3.0586</t>
  </si>
  <si>
    <t>N25° 57' 20.1112</t>
  </si>
  <si>
    <t>W97° 29' 59.0481</t>
  </si>
  <si>
    <t>N33° 29' 38.6676</t>
  </si>
  <si>
    <t>W96° 37' 14.7058</t>
  </si>
  <si>
    <t>N30° 40' 8.8014</t>
  </si>
  <si>
    <t>W97° 54' 25.6247</t>
  </si>
  <si>
    <t>N32° 34' 19.5692</t>
  </si>
  <si>
    <t>W97° 19' 31.8726</t>
  </si>
  <si>
    <t>N31° 36' 5.2491</t>
  </si>
  <si>
    <t>W94° 40' 33.6000</t>
  </si>
  <si>
    <t>N31° 21' 41.8619</t>
  </si>
  <si>
    <t>W94° 43' 26.8312</t>
  </si>
  <si>
    <t>N27° 51' 1.3558</t>
  </si>
  <si>
    <t>W97° 35' 43.7150</t>
  </si>
  <si>
    <t>N27° 36' 32.2913</t>
  </si>
  <si>
    <t>W99° 31' 59.0261</t>
  </si>
  <si>
    <t>N32° 22' 35.9978</t>
  </si>
  <si>
    <t>W95° 18' 40.9548</t>
  </si>
  <si>
    <t>N26° 14' 59.7940</t>
  </si>
  <si>
    <t>W98° 26' 28.0660</t>
  </si>
  <si>
    <t>N31° 36' 34.3954</t>
  </si>
  <si>
    <t>W94° 37' 34.2641</t>
  </si>
  <si>
    <t>N32° 10' 15.5335</t>
  </si>
  <si>
    <t>W96°  1' 0.8621</t>
  </si>
  <si>
    <t>N32°  7' 27.5658</t>
  </si>
  <si>
    <t>W96° 13' 40.9727</t>
  </si>
  <si>
    <t>N30° 26' 58.1960</t>
  </si>
  <si>
    <t>W97° 49' 50.5219</t>
  </si>
  <si>
    <t>N32° 22' 59.8674</t>
  </si>
  <si>
    <t>W94° 49' 58.3466</t>
  </si>
  <si>
    <t>N32° 18' 33.8266</t>
  </si>
  <si>
    <t>W96°  0' 7.1879</t>
  </si>
  <si>
    <t>N31° 43' 22.0698</t>
  </si>
  <si>
    <t>W96°  9' 39.6786</t>
  </si>
  <si>
    <t>N29° 38' 15.6868</t>
  </si>
  <si>
    <t>W95° 22' 3.4792</t>
  </si>
  <si>
    <t>N32° 49' 28.2909</t>
  </si>
  <si>
    <t>W96° 38' 49.7466</t>
  </si>
  <si>
    <t>N32° 57.19145'</t>
  </si>
  <si>
    <t>W96° 21.50839'</t>
  </si>
  <si>
    <t>N32° 15.79252'</t>
  </si>
  <si>
    <t>W97° 10.87571'</t>
  </si>
  <si>
    <t>N29° 33.90790'</t>
  </si>
  <si>
    <t>W98° 19.44679'</t>
  </si>
  <si>
    <t>N33° 9.52753'</t>
  </si>
  <si>
    <t>W96° 39.12616'</t>
  </si>
  <si>
    <t>N33° 30.45749'</t>
  </si>
  <si>
    <t>W101° 57.44122'</t>
  </si>
  <si>
    <t>N26° 16.42179'</t>
  </si>
  <si>
    <t>W98° 16.52269'</t>
  </si>
  <si>
    <t>N27° 40.00822'</t>
  </si>
  <si>
    <t>W97° 21.91898'</t>
  </si>
  <si>
    <t>14278</t>
  </si>
  <si>
    <t>N32° 41.62026'</t>
  </si>
  <si>
    <t>W95° 52.84982'</t>
  </si>
  <si>
    <t>N32° 26.87884'</t>
  </si>
  <si>
    <t>W97° 31.71905'</t>
  </si>
  <si>
    <t>N30° 23.18609'</t>
  </si>
  <si>
    <t>W95° 41.78778'</t>
  </si>
  <si>
    <t>N29° 57.19645'</t>
  </si>
  <si>
    <t>W95° 37.86984'</t>
  </si>
  <si>
    <t>N32° 52.11145'</t>
  </si>
  <si>
    <t>W95° 45.11722'</t>
  </si>
  <si>
    <t>N33° 26.56405'</t>
  </si>
  <si>
    <t>W94° 7.67061'</t>
  </si>
  <si>
    <t>14256</t>
  </si>
  <si>
    <t>N26° 1.56514'</t>
  </si>
  <si>
    <t>W97° 31.72807'</t>
  </si>
  <si>
    <t>N29° 35.87852'</t>
  </si>
  <si>
    <t>W98° 18.33112'</t>
  </si>
  <si>
    <t>N32° 57.96006'</t>
  </si>
  <si>
    <t>W97° 24.58468'</t>
  </si>
  <si>
    <t>N26° 28.00507'</t>
  </si>
  <si>
    <t>W97° 46.78740'</t>
  </si>
  <si>
    <t>N26° 14.65507'</t>
  </si>
  <si>
    <t>W97° 34.60495'</t>
  </si>
  <si>
    <t>N30° 27.26991'</t>
  </si>
  <si>
    <t>W97° 40.67064'</t>
  </si>
  <si>
    <t>N31° 52.63368'</t>
  </si>
  <si>
    <t>W106° 34.63261'</t>
  </si>
  <si>
    <t>N29° 40.33941'</t>
  </si>
  <si>
    <t>W95° 7.87560'</t>
  </si>
  <si>
    <t>N29° 25.83037'</t>
  </si>
  <si>
    <t>W98° 27.28498'</t>
  </si>
  <si>
    <t>N30 23.394</t>
  </si>
  <si>
    <t>W97 39.091</t>
  </si>
  <si>
    <t>N33° 51.94842'</t>
  </si>
  <si>
    <t>W98° 33.79292'</t>
  </si>
  <si>
    <t>N30° 31.40226'</t>
  </si>
  <si>
    <t>W97° 50.34235'</t>
  </si>
  <si>
    <t>N33 0.119</t>
  </si>
  <si>
    <t>W96 39.960</t>
  </si>
  <si>
    <t>N31 58.721</t>
  </si>
  <si>
    <t>W102 3.618</t>
  </si>
  <si>
    <t>N31° 6.38038'</t>
  </si>
  <si>
    <t>W97° 52.57104'</t>
  </si>
  <si>
    <t>N31° 37.21377'</t>
  </si>
  <si>
    <t>W106° 17.17807'</t>
  </si>
  <si>
    <t>N29 46.673</t>
  </si>
  <si>
    <t>W95 21.722</t>
  </si>
  <si>
    <t>N30° 10.28252'</t>
  </si>
  <si>
    <t>W96° 23.83323'</t>
  </si>
  <si>
    <t>N32 51.568</t>
  </si>
  <si>
    <t>W97 4.456</t>
  </si>
  <si>
    <t>N32° 42.48672'</t>
  </si>
  <si>
    <t>W96° 48.21574'</t>
  </si>
  <si>
    <t>N30° 14.91737'</t>
  </si>
  <si>
    <t>W97° 53.44258'</t>
  </si>
  <si>
    <t>N30° 14.81373'</t>
  </si>
  <si>
    <t>W97° 46.52876'</t>
  </si>
  <si>
    <t>N28° 20.44928'</t>
  </si>
  <si>
    <t>W98° 7.47906'</t>
  </si>
  <si>
    <t>N29° 48.59428'</t>
  </si>
  <si>
    <t>W95° 28.84488'</t>
  </si>
  <si>
    <t>N31° 56.76450'</t>
  </si>
  <si>
    <t>W95° 15.11831'</t>
  </si>
  <si>
    <t>N31° 56.81342'</t>
  </si>
  <si>
    <t>W95° 15.20221'</t>
  </si>
  <si>
    <t>N29° 51.72732'</t>
  </si>
  <si>
    <t>W95° 40.19436'</t>
  </si>
  <si>
    <t>N31° 47.79669'</t>
  </si>
  <si>
    <t>W95° 10.38147'</t>
  </si>
  <si>
    <t>N30 6.595</t>
  </si>
  <si>
    <t>W93 45.572</t>
  </si>
  <si>
    <t>N30° 29.95555'</t>
  </si>
  <si>
    <t>W99° 46.75313'</t>
  </si>
  <si>
    <t>N32° 27.30531'</t>
  </si>
  <si>
    <t>W99° 44.80459'</t>
  </si>
  <si>
    <t>N30° 57.54261'</t>
  </si>
  <si>
    <t>W97° 31.79765'</t>
  </si>
  <si>
    <t>N28° 52.33653'</t>
  </si>
  <si>
    <t>W97° 54.05713'</t>
  </si>
  <si>
    <t>N30° 25.03810'</t>
  </si>
  <si>
    <t>W97° 0.45296'</t>
  </si>
  <si>
    <t>N31° 56.84175'</t>
  </si>
  <si>
    <t>W95° 16.33897'</t>
  </si>
  <si>
    <t>N32 49.019</t>
  </si>
  <si>
    <t>W97 22.736</t>
  </si>
  <si>
    <t>N32° 51.66003'</t>
  </si>
  <si>
    <t>W97° 21.43287'</t>
  </si>
  <si>
    <t>N32 45.243</t>
  </si>
  <si>
    <t>W97 20.183</t>
  </si>
  <si>
    <t>N32 44.978</t>
  </si>
  <si>
    <t>W96 39.510</t>
  </si>
  <si>
    <t>N29 41.907</t>
  </si>
  <si>
    <t>W95 20.328</t>
  </si>
  <si>
    <t>N32 15.821</t>
  </si>
  <si>
    <t>W101 28.895</t>
  </si>
  <si>
    <t>N32 31.433</t>
  </si>
  <si>
    <t>W94 21.087</t>
  </si>
  <si>
    <t>N30 12.982</t>
  </si>
  <si>
    <t>W97 42.212</t>
  </si>
  <si>
    <t>14401</t>
  </si>
  <si>
    <t>N30 13.007</t>
  </si>
  <si>
    <t>N30° 1.73314'</t>
  </si>
  <si>
    <t>W93° 50.19989'</t>
  </si>
  <si>
    <t>N33° 45.87740'</t>
  </si>
  <si>
    <t>W96° 40.38153'</t>
  </si>
  <si>
    <t>N33° 49.59173'</t>
  </si>
  <si>
    <t>W101° 51.21098'</t>
  </si>
  <si>
    <t>48157672602</t>
  </si>
  <si>
    <t>N29° 41.28891'</t>
  </si>
  <si>
    <t>W95° 40.66392'</t>
  </si>
  <si>
    <t>N26° 16.38831'</t>
  </si>
  <si>
    <t>W98° 17.47677'</t>
  </si>
  <si>
    <t>14007</t>
  </si>
  <si>
    <t>N30° 39.95816'</t>
  </si>
  <si>
    <t>W97° 54.22750'</t>
  </si>
  <si>
    <t>N26° 16.87497'</t>
  </si>
  <si>
    <t>W98° 17.39133'</t>
  </si>
  <si>
    <t>N33° 4.72373'</t>
  </si>
  <si>
    <t>W97° 17.81832'</t>
  </si>
  <si>
    <t>N30° 7.43723'</t>
  </si>
  <si>
    <t>W94° 10.18409'</t>
  </si>
  <si>
    <t>48029181729</t>
  </si>
  <si>
    <t>N29° 31.10236'</t>
  </si>
  <si>
    <t>W98° 43.22945'</t>
  </si>
  <si>
    <t>N35° 39.48097'</t>
  </si>
  <si>
    <t>W101° 23.03684'</t>
  </si>
  <si>
    <t>N31° 58.42210'</t>
  </si>
  <si>
    <t>W95° 16.81154'</t>
  </si>
  <si>
    <t>N31° 35.75186'</t>
  </si>
  <si>
    <t>W102° 52.76300'</t>
  </si>
  <si>
    <t>N31° 46.03094'</t>
  </si>
  <si>
    <t>W106° 27.88600'</t>
  </si>
  <si>
    <t>N30° 28.47980'</t>
  </si>
  <si>
    <t>W97° 46.83356'</t>
  </si>
  <si>
    <t>N31° 45.66535'</t>
  </si>
  <si>
    <t>W106° 29.45719'</t>
  </si>
  <si>
    <t>15733 Golf View Drive</t>
  </si>
  <si>
    <t>N33° 1.23922'</t>
  </si>
  <si>
    <t>W97° 17.16198'</t>
  </si>
  <si>
    <t>N31° 50.32269'</t>
  </si>
  <si>
    <t>W102° 23.18147'</t>
  </si>
  <si>
    <t>N31° 47.68597'</t>
  </si>
  <si>
    <t>W106° 20.60702'</t>
  </si>
  <si>
    <t>N27° 43.60811'</t>
  </si>
  <si>
    <t>W97° 24.89035'</t>
  </si>
  <si>
    <t>N30° 4.99749'</t>
  </si>
  <si>
    <t>W93° 45.85803'</t>
  </si>
  <si>
    <t>N31° 48.36986'</t>
  </si>
  <si>
    <t>W106° 10.38151'</t>
  </si>
  <si>
    <t>N32° 26.82348'</t>
  </si>
  <si>
    <t>W97° 23.06870'</t>
  </si>
  <si>
    <t>N32° 57.02794'</t>
  </si>
  <si>
    <t>W95° 16.82544'</t>
  </si>
  <si>
    <t>N29° 47.97019'</t>
  </si>
  <si>
    <t>W95° 21.64747'</t>
  </si>
  <si>
    <t>N31° 44.76834'</t>
  </si>
  <si>
    <t>W98° 55.82069'</t>
  </si>
  <si>
    <t>31.766302667</t>
  </si>
  <si>
    <t>-106.43629583</t>
  </si>
  <si>
    <t>31.511911167</t>
  </si>
  <si>
    <t>-106.14562767</t>
  </si>
  <si>
    <t>26.265302</t>
  </si>
  <si>
    <t>-98.146635</t>
  </si>
  <si>
    <t>31.917543</t>
  </si>
  <si>
    <t>-106.401109</t>
  </si>
  <si>
    <t>31.118713</t>
  </si>
  <si>
    <t>-99.343616</t>
  </si>
  <si>
    <t>33.528105</t>
  </si>
  <si>
    <t>-101.992643</t>
  </si>
  <si>
    <t>33.801932</t>
  </si>
  <si>
    <t>-98.199761</t>
  </si>
  <si>
    <t>33.503346</t>
  </si>
  <si>
    <t>-96.394911</t>
  </si>
  <si>
    <t>26.250893</t>
  </si>
  <si>
    <t>-98.148181</t>
  </si>
  <si>
    <t>32.91097</t>
  </si>
  <si>
    <t>-96.639504</t>
  </si>
  <si>
    <t>33.860544</t>
  </si>
  <si>
    <t>-98.578198</t>
  </si>
  <si>
    <t>25.986333</t>
  </si>
  <si>
    <t>-97.478282</t>
  </si>
  <si>
    <t>26.399411</t>
  </si>
  <si>
    <t>-98.840537</t>
  </si>
  <si>
    <t>29.053288</t>
  </si>
  <si>
    <t>-95.566286</t>
  </si>
  <si>
    <t>27.853227</t>
  </si>
  <si>
    <t>-97.597842</t>
  </si>
  <si>
    <t>29.989166</t>
  </si>
  <si>
    <t>-95.189951</t>
  </si>
  <si>
    <t>27.926363</t>
  </si>
  <si>
    <t>-97.306061</t>
  </si>
  <si>
    <t>29.601309</t>
  </si>
  <si>
    <t>-98.392849</t>
  </si>
  <si>
    <t>29.653249</t>
  </si>
  <si>
    <t>-98.187836</t>
  </si>
  <si>
    <t>29.351376</t>
  </si>
  <si>
    <t>-98.131451</t>
  </si>
  <si>
    <t>30.156984</t>
  </si>
  <si>
    <t>-97.833554</t>
  </si>
  <si>
    <t>30.400558</t>
  </si>
  <si>
    <t>-97.846809</t>
  </si>
  <si>
    <t>32.720571</t>
  </si>
  <si>
    <t>-97.455041</t>
  </si>
  <si>
    <t>31.043315</t>
  </si>
  <si>
    <t>-97.657336</t>
  </si>
  <si>
    <t>30.584239</t>
  </si>
  <si>
    <t>-95.126094</t>
  </si>
  <si>
    <t>N29 50.679</t>
  </si>
  <si>
    <t>W95 23.425</t>
  </si>
  <si>
    <t>36.376241</t>
  </si>
  <si>
    <t>-100.814684</t>
  </si>
  <si>
    <t>N30 11.414</t>
  </si>
  <si>
    <t>W97 46.609</t>
  </si>
  <si>
    <t>N31 45.730</t>
  </si>
  <si>
    <t>W95 39.563</t>
  </si>
  <si>
    <t>N30 31.560</t>
  </si>
  <si>
    <t>W97 50.479</t>
  </si>
  <si>
    <t>N30 18.221</t>
  </si>
  <si>
    <t>W97 42.054</t>
  </si>
  <si>
    <t>N32 49.312</t>
  </si>
  <si>
    <t>W96 49.523</t>
  </si>
  <si>
    <t>N32 48.384</t>
  </si>
  <si>
    <t>W97 25.914</t>
  </si>
  <si>
    <t>32.708663</t>
  </si>
  <si>
    <t>-97.285365</t>
  </si>
  <si>
    <t>30.658725</t>
  </si>
  <si>
    <t>-97.679824</t>
  </si>
  <si>
    <t>29.490032</t>
  </si>
  <si>
    <t>-98.719714</t>
  </si>
  <si>
    <t>29.640605</t>
  </si>
  <si>
    <t>-95.464143</t>
  </si>
  <si>
    <t>29.767834833</t>
  </si>
  <si>
    <t>-95.321073833</t>
  </si>
  <si>
    <t>29.867317</t>
  </si>
  <si>
    <t>-95.569521</t>
  </si>
  <si>
    <t>29.668682</t>
  </si>
  <si>
    <t>-95.64999</t>
  </si>
  <si>
    <t>30.058491</t>
  </si>
  <si>
    <t>-95.915347</t>
  </si>
  <si>
    <t>30.046603</t>
  </si>
  <si>
    <t>-94.339507</t>
  </si>
  <si>
    <t>32.325391</t>
  </si>
  <si>
    <t>-95.320407</t>
  </si>
  <si>
    <t>32.134691</t>
  </si>
  <si>
    <t>-94.786599</t>
  </si>
  <si>
    <t>32.295105</t>
  </si>
  <si>
    <t>-95.620251</t>
  </si>
  <si>
    <t>N29 59.745</t>
  </si>
  <si>
    <t>W95 28.826</t>
  </si>
  <si>
    <t>N31 53.405</t>
  </si>
  <si>
    <t>W106 24.516</t>
  </si>
  <si>
    <t>N30 23.361</t>
  </si>
  <si>
    <t>W97 38.797</t>
  </si>
  <si>
    <t>N 32° 48.193176'</t>
  </si>
  <si>
    <t>W 98° 6.017844'</t>
  </si>
  <si>
    <t>N31 44.332</t>
  </si>
  <si>
    <t>W106 21.083</t>
  </si>
  <si>
    <t>N30 17.951</t>
  </si>
  <si>
    <t>W97 40.339</t>
  </si>
  <si>
    <t>N29 19.042</t>
  </si>
  <si>
    <t>W98 33.745</t>
  </si>
  <si>
    <t>N31 59.067</t>
  </si>
  <si>
    <t>W102 3.443</t>
  </si>
  <si>
    <t>N29 23.902</t>
  </si>
  <si>
    <t>W98 33.319</t>
  </si>
  <si>
    <t>N33 11.006</t>
  </si>
  <si>
    <t>W96 36.822</t>
  </si>
  <si>
    <t>N31 51.161</t>
  </si>
  <si>
    <t>W106 25.669</t>
  </si>
  <si>
    <t>48141004201</t>
  </si>
  <si>
    <t>N30 1.947</t>
  </si>
  <si>
    <t>W95 36.182</t>
  </si>
  <si>
    <t>N31 46.244</t>
  </si>
  <si>
    <t>W106 29.336</t>
  </si>
  <si>
    <t>N31 44.505</t>
  </si>
  <si>
    <t>W106 21.603</t>
  </si>
  <si>
    <t>N31 44.776</t>
  </si>
  <si>
    <t>W106 20.610</t>
  </si>
  <si>
    <t>N31 43.541</t>
  </si>
  <si>
    <t>W106 20.448</t>
  </si>
  <si>
    <t>N31 42.490</t>
  </si>
  <si>
    <t>W106 20.806</t>
  </si>
  <si>
    <t>N31 44.165</t>
  </si>
  <si>
    <t>W106 20.592</t>
  </si>
  <si>
    <t>N31 51.159</t>
  </si>
  <si>
    <t>W106 25.881</t>
  </si>
  <si>
    <t>N31 41.585</t>
  </si>
  <si>
    <t>W106 20.538</t>
  </si>
  <si>
    <t>N31 41.712</t>
  </si>
  <si>
    <t>W106 20.066</t>
  </si>
  <si>
    <t>N30 32.446</t>
  </si>
  <si>
    <t>W97 40.376</t>
  </si>
  <si>
    <t>32.554687</t>
  </si>
  <si>
    <t>-95.878723</t>
  </si>
  <si>
    <t>29.785051</t>
  </si>
  <si>
    <t>-95.957803</t>
  </si>
  <si>
    <t>N31 52.124</t>
  </si>
  <si>
    <t>W106 24.647</t>
  </si>
  <si>
    <t>30.006841</t>
  </si>
  <si>
    <t>-95.146554</t>
  </si>
  <si>
    <t>30.654927</t>
  </si>
  <si>
    <t>-97.672437</t>
  </si>
  <si>
    <t>27.643905</t>
  </si>
  <si>
    <t>-97.300339</t>
  </si>
  <si>
    <t>N31 41.1449</t>
  </si>
  <si>
    <t>W106 19.999</t>
  </si>
  <si>
    <t>30.08875</t>
  </si>
  <si>
    <t>-98.417316667</t>
  </si>
  <si>
    <t>32.17465</t>
  </si>
  <si>
    <t>-95.847445</t>
  </si>
  <si>
    <t>29.443428</t>
  </si>
  <si>
    <t>-96.950034</t>
  </si>
  <si>
    <t>30.04192</t>
  </si>
  <si>
    <t>-99.126353</t>
  </si>
  <si>
    <t>31.75361</t>
  </si>
  <si>
    <t>-106.336584</t>
  </si>
  <si>
    <t>30.229676</t>
  </si>
  <si>
    <t>-95.521044</t>
  </si>
  <si>
    <t>30.043455</t>
  </si>
  <si>
    <t>-94.120681</t>
  </si>
  <si>
    <t>32.443341</t>
  </si>
  <si>
    <t>-97.383656</t>
  </si>
  <si>
    <t>32.138071</t>
  </si>
  <si>
    <t>-95.116413</t>
  </si>
  <si>
    <t>29.430316</t>
  </si>
  <si>
    <t>-98.454823</t>
  </si>
  <si>
    <t>32.939925</t>
  </si>
  <si>
    <t>-94.710012</t>
  </si>
  <si>
    <t>27.568109</t>
  </si>
  <si>
    <t>-99.448514333</t>
  </si>
  <si>
    <t>32.173572</t>
  </si>
  <si>
    <t>-95.84561</t>
  </si>
  <si>
    <t>32.83678</t>
  </si>
  <si>
    <t>-97.075528</t>
  </si>
  <si>
    <t>31.803487</t>
  </si>
  <si>
    <t>-95.155341</t>
  </si>
  <si>
    <t>33.151464</t>
  </si>
  <si>
    <t>-94.973074</t>
  </si>
  <si>
    <t>30.207116</t>
  </si>
  <si>
    <t>-98.088383</t>
  </si>
  <si>
    <t>33.427220167</t>
  </si>
  <si>
    <t>-96.588288667</t>
  </si>
  <si>
    <t>32.910953</t>
  </si>
  <si>
    <t>-96.566751</t>
  </si>
  <si>
    <t>32.63914</t>
  </si>
  <si>
    <t>-97.220606</t>
  </si>
  <si>
    <t>31.073489</t>
  </si>
  <si>
    <t>-98.189723</t>
  </si>
  <si>
    <t>29.540376</t>
  </si>
  <si>
    <t>-95.549483</t>
  </si>
  <si>
    <t>30.058424</t>
  </si>
  <si>
    <t>-95.917613</t>
  </si>
  <si>
    <t>16124</t>
  </si>
  <si>
    <t>29.677225</t>
  </si>
  <si>
    <t>-98.144755</t>
  </si>
  <si>
    <t>29.523944</t>
  </si>
  <si>
    <t>-95.132164</t>
  </si>
  <si>
    <t>35.343046</t>
  </si>
  <si>
    <t>-101.389705</t>
  </si>
  <si>
    <t>34.185841</t>
  </si>
  <si>
    <t>-101.70397</t>
  </si>
  <si>
    <t>28.950529</t>
  </si>
  <si>
    <t>-98.504498</t>
  </si>
  <si>
    <t>29.049483</t>
  </si>
  <si>
    <t>-95.691943</t>
  </si>
  <si>
    <t>29.490183</t>
  </si>
  <si>
    <t>-98.686062</t>
  </si>
  <si>
    <t>30.34708</t>
  </si>
  <si>
    <t>-94.19293</t>
  </si>
  <si>
    <t>33.000217</t>
  </si>
  <si>
    <t>-94.628178</t>
  </si>
  <si>
    <t>33.442132</t>
  </si>
  <si>
    <t>-94.109284</t>
  </si>
  <si>
    <t>31.486673</t>
  </si>
  <si>
    <t>-100.458064</t>
  </si>
  <si>
    <t>26.249562</t>
  </si>
  <si>
    <t>-98.147341</t>
  </si>
  <si>
    <t>26.220108</t>
  </si>
  <si>
    <t>-98.277864</t>
  </si>
  <si>
    <t>33.282512</t>
  </si>
  <si>
    <t>-96.557188</t>
  </si>
  <si>
    <t>33.282539</t>
  </si>
  <si>
    <t>-96.559586</t>
  </si>
  <si>
    <t>31.420442</t>
  </si>
  <si>
    <t>-97.394122</t>
  </si>
  <si>
    <t>30.747351</t>
  </si>
  <si>
    <t>-99.216124</t>
  </si>
  <si>
    <t>32.369556</t>
  </si>
  <si>
    <t>-96.101264</t>
  </si>
  <si>
    <t>30.220931</t>
  </si>
  <si>
    <t>-94.189019</t>
  </si>
  <si>
    <t>33.50584</t>
  </si>
  <si>
    <t>-101.941551</t>
  </si>
  <si>
    <t>26.087704</t>
  </si>
  <si>
    <t>-97.496013</t>
  </si>
  <si>
    <t>26.128746</t>
  </si>
  <si>
    <t>-97.998084</t>
  </si>
  <si>
    <t>31.06644</t>
  </si>
  <si>
    <t>-97.713935</t>
  </si>
  <si>
    <t>16418</t>
  </si>
  <si>
    <t>N30 21.027</t>
  </si>
  <si>
    <t>W97 42.209</t>
  </si>
  <si>
    <t>16420</t>
  </si>
  <si>
    <t>N30 19.553</t>
  </si>
  <si>
    <t>W97 44.540</t>
  </si>
  <si>
    <t>29.661867</t>
  </si>
  <si>
    <t>-95.62411</t>
  </si>
  <si>
    <t>32.217837</t>
  </si>
  <si>
    <t>-95.223811</t>
  </si>
  <si>
    <t>N29 38.163</t>
  </si>
  <si>
    <t>W95 20.099</t>
  </si>
  <si>
    <t>N29 49.686</t>
  </si>
  <si>
    <t>W95 23.826</t>
  </si>
  <si>
    <t>N32 48.734</t>
  </si>
  <si>
    <t>W97 24.340</t>
  </si>
  <si>
    <t>30.174632</t>
  </si>
  <si>
    <t>-96.394732</t>
  </si>
  <si>
    <t>16419</t>
  </si>
  <si>
    <t>N30 14.246</t>
  </si>
  <si>
    <t>W97 47.090</t>
  </si>
  <si>
    <t>32.213675</t>
  </si>
  <si>
    <t>-95.224912</t>
  </si>
  <si>
    <t>16408</t>
  </si>
  <si>
    <t>N32 43.833</t>
  </si>
  <si>
    <t>W97 27.311</t>
  </si>
  <si>
    <t>16434</t>
  </si>
  <si>
    <t>N30 15.739</t>
  </si>
  <si>
    <t>W97 41.411</t>
  </si>
  <si>
    <t>16432</t>
  </si>
  <si>
    <t>N30 37.458</t>
  </si>
  <si>
    <t>W97 41.046</t>
  </si>
  <si>
    <t>16431</t>
  </si>
  <si>
    <t>N30 11.067</t>
  </si>
  <si>
    <t>W96 24.179</t>
  </si>
  <si>
    <t>N32 46.775</t>
  </si>
  <si>
    <t>W96 41.188</t>
  </si>
  <si>
    <t>N31 56.219</t>
  </si>
  <si>
    <t>W102 22.877</t>
  </si>
  <si>
    <t>31.803471</t>
  </si>
  <si>
    <t>-106.177497</t>
  </si>
  <si>
    <t>29.934257</t>
  </si>
  <si>
    <t>-95.203744</t>
  </si>
  <si>
    <t>30.233822</t>
  </si>
  <si>
    <t>-97.852487</t>
  </si>
  <si>
    <t>30.420924</t>
  </si>
  <si>
    <t>-97.755102</t>
  </si>
  <si>
    <t>29.54676</t>
  </si>
  <si>
    <t>-98.675165</t>
  </si>
  <si>
    <t>16421</t>
  </si>
  <si>
    <t>N30 22.280</t>
  </si>
  <si>
    <t>W97 43.026</t>
  </si>
  <si>
    <t>N28 0.484</t>
  </si>
  <si>
    <t>W97 3.744</t>
  </si>
  <si>
    <t>32.400872</t>
  </si>
  <si>
    <t>-99.800458</t>
  </si>
  <si>
    <t>N32 50.166</t>
  </si>
  <si>
    <t>W97 17.751</t>
  </si>
  <si>
    <t>N32 39.18882</t>
  </si>
  <si>
    <t>W96 43.22076</t>
  </si>
  <si>
    <t>N31 45.061</t>
  </si>
  <si>
    <t>W106 28.782</t>
  </si>
  <si>
    <t>N31 50.546</t>
  </si>
  <si>
    <t>W106 32.906</t>
  </si>
  <si>
    <t>N31 45.9384</t>
  </si>
  <si>
    <t>W106 25.48584</t>
  </si>
  <si>
    <t>N31 41.6718</t>
  </si>
  <si>
    <t>W106 20.46792</t>
  </si>
  <si>
    <t>N30 1.64</t>
  </si>
  <si>
    <t>W97 52.889</t>
  </si>
  <si>
    <t>N30 11.551</t>
  </si>
  <si>
    <t>W97 49.948</t>
  </si>
  <si>
    <t>N32 48.30408</t>
  </si>
  <si>
    <t>W97 23.70702</t>
  </si>
  <si>
    <t>29.194269</t>
  </si>
  <si>
    <t>-95.418762</t>
  </si>
  <si>
    <t>N26 17.795</t>
  </si>
  <si>
    <t>W98 10.349</t>
  </si>
  <si>
    <t>N30 19.658</t>
  </si>
  <si>
    <t>W97 38.398</t>
  </si>
  <si>
    <t>N31 45.32244</t>
  </si>
  <si>
    <t>W106 28.5087</t>
  </si>
  <si>
    <t>N31 45.31428</t>
  </si>
  <si>
    <t>W106 20.40024</t>
  </si>
  <si>
    <t>N29 52.96134</t>
  </si>
  <si>
    <t>W95 27.1287</t>
  </si>
  <si>
    <t>N32 37.26006</t>
  </si>
  <si>
    <t>W97 17.22594</t>
  </si>
  <si>
    <t>N30 12.380</t>
  </si>
  <si>
    <t>W97 37.578</t>
  </si>
  <si>
    <t>15616</t>
  </si>
  <si>
    <t>-95.236091</t>
  </si>
  <si>
    <t>29.93308</t>
  </si>
  <si>
    <t>16422</t>
  </si>
  <si>
    <t>N30 11.896</t>
  </si>
  <si>
    <t>W97 46.837</t>
  </si>
  <si>
    <t>32.88246</t>
  </si>
  <si>
    <t>-97.394399</t>
  </si>
  <si>
    <t>31.465997</t>
  </si>
  <si>
    <t>-97.181416</t>
  </si>
  <si>
    <t>30.6896</t>
  </si>
  <si>
    <t>-97.725089</t>
  </si>
  <si>
    <t>30.678507</t>
  </si>
  <si>
    <t>-97.709182</t>
  </si>
  <si>
    <t>32.833872</t>
  </si>
  <si>
    <t>-96.607686</t>
  </si>
  <si>
    <t>29.671605</t>
  </si>
  <si>
    <t>-95.651161</t>
  </si>
  <si>
    <t>33.33</t>
  </si>
  <si>
    <t>-96.55</t>
  </si>
  <si>
    <t>32.967798</t>
  </si>
  <si>
    <t>-97.420349</t>
  </si>
  <si>
    <t>30.694938</t>
  </si>
  <si>
    <t>-97.733845</t>
  </si>
  <si>
    <t>31.727</t>
  </si>
  <si>
    <t>-106.298083</t>
  </si>
  <si>
    <t>31.782737</t>
  </si>
  <si>
    <t>-106.240378</t>
  </si>
  <si>
    <t>31.798073</t>
  </si>
  <si>
    <t>-106.330576</t>
  </si>
  <si>
    <t>31.807553</t>
  </si>
  <si>
    <t>-106.248625</t>
  </si>
  <si>
    <t>32.301054</t>
  </si>
  <si>
    <t>-95.479034</t>
  </si>
  <si>
    <t>27.590482</t>
  </si>
  <si>
    <t>-97.781811</t>
  </si>
  <si>
    <t>32.931561</t>
  </si>
  <si>
    <t>-97.331692</t>
  </si>
  <si>
    <t>29.512196</t>
  </si>
  <si>
    <t>-95.472579</t>
  </si>
  <si>
    <t>26.246014</t>
  </si>
  <si>
    <t>-98.160126</t>
  </si>
  <si>
    <t>32.14304</t>
  </si>
  <si>
    <t>-95.31818</t>
  </si>
  <si>
    <t>29.571529</t>
  </si>
  <si>
    <t>-98.2466</t>
  </si>
  <si>
    <t>32.389481</t>
  </si>
  <si>
    <t>-98.979307</t>
  </si>
  <si>
    <t>27.858411</t>
  </si>
  <si>
    <t>-97.654534</t>
  </si>
  <si>
    <t>32.637519</t>
  </si>
  <si>
    <t>-96.467364</t>
  </si>
  <si>
    <t>29.898965</t>
  </si>
  <si>
    <t>-95.060043</t>
  </si>
  <si>
    <t>33.75875</t>
  </si>
  <si>
    <t>-96.592611</t>
  </si>
  <si>
    <t>26.25539</t>
  </si>
  <si>
    <t>-98.155927</t>
  </si>
  <si>
    <t>32.143809</t>
  </si>
  <si>
    <t>-95.316913</t>
  </si>
  <si>
    <t>26.192441</t>
  </si>
  <si>
    <t>-97.696843</t>
  </si>
  <si>
    <t>29.222247</t>
  </si>
  <si>
    <t>-99.756299</t>
  </si>
  <si>
    <t>28.974816</t>
  </si>
  <si>
    <t>-96.661463</t>
  </si>
  <si>
    <t>27.672118</t>
  </si>
  <si>
    <t>-97.395461</t>
  </si>
  <si>
    <t>25.96655</t>
  </si>
  <si>
    <t>-97.487133</t>
  </si>
  <si>
    <t>25.965333</t>
  </si>
  <si>
    <t>-97.487217</t>
  </si>
  <si>
    <t>32.740967</t>
  </si>
  <si>
    <t>-101.949233</t>
  </si>
  <si>
    <t>31.45759</t>
  </si>
  <si>
    <t>-100.42271</t>
  </si>
  <si>
    <t>31.952478</t>
  </si>
  <si>
    <t>-106.575665</t>
  </si>
  <si>
    <t>31.790188</t>
  </si>
  <si>
    <t>-106.235639</t>
  </si>
  <si>
    <t>31.679748</t>
  </si>
  <si>
    <t>-106.310672</t>
  </si>
  <si>
    <t>29.517435</t>
  </si>
  <si>
    <t>-98.658535</t>
  </si>
  <si>
    <t>29.393668</t>
  </si>
  <si>
    <t>-98.496639</t>
  </si>
  <si>
    <t>29.431417</t>
  </si>
  <si>
    <t>-98.452817</t>
  </si>
  <si>
    <t>29.756105</t>
  </si>
  <si>
    <t>-98.699238</t>
  </si>
  <si>
    <t>31.074518</t>
  </si>
  <si>
    <t>-97.741719</t>
  </si>
  <si>
    <t>31.79873</t>
  </si>
  <si>
    <t>-97.1029</t>
  </si>
  <si>
    <t>30.2964</t>
  </si>
  <si>
    <t>-97.6916</t>
  </si>
  <si>
    <t>30.240628</t>
  </si>
  <si>
    <t>-97.738125</t>
  </si>
  <si>
    <t>30.24839</t>
  </si>
  <si>
    <t>-97.774891</t>
  </si>
  <si>
    <t>26.2096</t>
  </si>
  <si>
    <t>-98.29673</t>
  </si>
  <si>
    <t>30.43224</t>
  </si>
  <si>
    <t>-98.01179</t>
  </si>
  <si>
    <t>31.869783</t>
  </si>
  <si>
    <t>-106.576017</t>
  </si>
  <si>
    <t>29.96572</t>
  </si>
  <si>
    <t>-95.43029</t>
  </si>
  <si>
    <t>30.191478</t>
  </si>
  <si>
    <t>-98.095367</t>
  </si>
  <si>
    <t>N32 35.275</t>
  </si>
  <si>
    <t>W96 40.335</t>
  </si>
  <si>
    <t>32.8334</t>
  </si>
  <si>
    <t>-97.1708</t>
  </si>
  <si>
    <t>29.662421</t>
  </si>
  <si>
    <t>-95.659808</t>
  </si>
  <si>
    <t>17624</t>
  </si>
  <si>
    <t>Vista on Gessner</t>
  </si>
  <si>
    <t>6005-6525 S. Gessner Road</t>
  </si>
  <si>
    <t>48201432902</t>
  </si>
  <si>
    <t>N29 42.699</t>
  </si>
  <si>
    <t>W95 32.294</t>
  </si>
  <si>
    <t>17437</t>
  </si>
  <si>
    <t>Trails at Leon Creek</t>
  </si>
  <si>
    <t>7615 Bandera Road</t>
  </si>
  <si>
    <t>(317) 208-3767</t>
  </si>
  <si>
    <t>48029181704</t>
  </si>
  <si>
    <t>N29 30.622</t>
  </si>
  <si>
    <t>W98 37.915</t>
  </si>
  <si>
    <t>17436</t>
  </si>
  <si>
    <t>Boyce Lane Apartment Homes</t>
  </si>
  <si>
    <t>Parmer Lane at Boyce Lane</t>
  </si>
  <si>
    <t>48453001856</t>
  </si>
  <si>
    <t>N30 21.572</t>
  </si>
  <si>
    <t>W97 36.281</t>
  </si>
  <si>
    <t>17435</t>
  </si>
  <si>
    <t>Lakeview Senior Living</t>
  </si>
  <si>
    <t>5314 Chiesa Road</t>
  </si>
  <si>
    <t>48113018134</t>
  </si>
  <si>
    <t>N32 54.594</t>
  </si>
  <si>
    <t>W96 31.782</t>
  </si>
  <si>
    <t>17429</t>
  </si>
  <si>
    <t>Canyons at 45 West</t>
  </si>
  <si>
    <t>4101 SW 45th Avenue</t>
  </si>
  <si>
    <t>(310) 788-3445</t>
  </si>
  <si>
    <t>48381021102</t>
  </si>
  <si>
    <t>N35 9.793</t>
  </si>
  <si>
    <t>W101 52.788</t>
  </si>
  <si>
    <t>17420</t>
  </si>
  <si>
    <t>Del Valle 969 Apartments</t>
  </si>
  <si>
    <t>14011 FM 969</t>
  </si>
  <si>
    <t>48453002207</t>
  </si>
  <si>
    <t>N30 14.669</t>
  </si>
  <si>
    <t>W97 35.318</t>
  </si>
  <si>
    <t>17411</t>
  </si>
  <si>
    <t>Villa Americana</t>
  </si>
  <si>
    <t>5901 Selinsky Street</t>
  </si>
  <si>
    <t>(832) 941-5341</t>
  </si>
  <si>
    <t>48201331700</t>
  </si>
  <si>
    <t>N29 38.449</t>
  </si>
  <si>
    <t>W95 19.680</t>
  </si>
  <si>
    <t>17404</t>
  </si>
  <si>
    <t>Commons at Goodnight</t>
  </si>
  <si>
    <t>Nuckols Crossing at Slaughter Lane</t>
  </si>
  <si>
    <t>48453002426</t>
  </si>
  <si>
    <t>N30 9.182</t>
  </si>
  <si>
    <t>W97 45.817</t>
  </si>
  <si>
    <t>17746</t>
  </si>
  <si>
    <t>N30 16.405</t>
  </si>
  <si>
    <t>W97 42.044</t>
  </si>
  <si>
    <t>33.254438</t>
  </si>
  <si>
    <t>-97.110468</t>
  </si>
  <si>
    <t>N32 50.727</t>
  </si>
  <si>
    <t>W96 40.164</t>
  </si>
  <si>
    <t>17390</t>
  </si>
  <si>
    <t>Las Palomas</t>
  </si>
  <si>
    <t>NWC W Dove Ave &amp; Bicentennial Blvd</t>
  </si>
  <si>
    <t>956686-3951</t>
  </si>
  <si>
    <t>48215020803</t>
  </si>
  <si>
    <t>26.255933</t>
  </si>
  <si>
    <t>-98.232067</t>
  </si>
  <si>
    <t>N29 25.035</t>
  </si>
  <si>
    <t>W98 40.910</t>
  </si>
  <si>
    <t>N30 20.899</t>
  </si>
  <si>
    <t>W97 40.555</t>
  </si>
  <si>
    <t>N32 45.405</t>
  </si>
  <si>
    <t>W97 21.841</t>
  </si>
  <si>
    <t>N32 44.603</t>
  </si>
  <si>
    <t>W97 7.167</t>
  </si>
  <si>
    <t>N32 12.406</t>
  </si>
  <si>
    <t>W96 12.743</t>
  </si>
  <si>
    <t>N31 47.769</t>
  </si>
  <si>
    <t>W106 19.707</t>
  </si>
  <si>
    <t>N32 32.599</t>
  </si>
  <si>
    <t>W96 51.201</t>
  </si>
  <si>
    <t>N31 46.7175</t>
  </si>
  <si>
    <t>W106 25.421</t>
  </si>
  <si>
    <t>17745</t>
  </si>
  <si>
    <t>29.794711</t>
  </si>
  <si>
    <t>-95.684464</t>
  </si>
  <si>
    <t>32.227166</t>
  </si>
  <si>
    <t>-95.233969</t>
  </si>
  <si>
    <t>30.507917</t>
  </si>
  <si>
    <t>-97.69247</t>
  </si>
  <si>
    <t>27.953846</t>
  </si>
  <si>
    <t>-97.930222</t>
  </si>
  <si>
    <t>32.348313</t>
  </si>
  <si>
    <t>-97.408303</t>
  </si>
  <si>
    <t>33.20925</t>
  </si>
  <si>
    <t>-96.61493</t>
  </si>
  <si>
    <t>33.12768</t>
  </si>
  <si>
    <t>-97.030173</t>
  </si>
  <si>
    <t>32.7194</t>
  </si>
  <si>
    <t>-99.2897</t>
  </si>
  <si>
    <t>29.35495</t>
  </si>
  <si>
    <t>-98.882333</t>
  </si>
  <si>
    <t>31.432975</t>
  </si>
  <si>
    <t>-97.40375</t>
  </si>
  <si>
    <t>17158</t>
  </si>
  <si>
    <t>34.027733</t>
  </si>
  <si>
    <t>-98.930375</t>
  </si>
  <si>
    <t>31.759367</t>
  </si>
  <si>
    <t>-106.486083</t>
  </si>
  <si>
    <t>N29 8.786</t>
  </si>
  <si>
    <t>W95 38.575</t>
  </si>
  <si>
    <t>32.5564</t>
  </si>
  <si>
    <t>-97.1635</t>
  </si>
  <si>
    <t>N32 40.718</t>
  </si>
  <si>
    <t>W97 17.743</t>
  </si>
  <si>
    <t>N30 23.392</t>
  </si>
  <si>
    <t>W97 39.023</t>
  </si>
  <si>
    <t>N30 24.313</t>
  </si>
  <si>
    <t>W97 38.544</t>
  </si>
  <si>
    <t>N29 44.14596</t>
  </si>
  <si>
    <t>W95 20.646</t>
  </si>
  <si>
    <t>N30 18.733</t>
  </si>
  <si>
    <t>W97 41.332</t>
  </si>
  <si>
    <t>N29 21.782</t>
  </si>
  <si>
    <t>W100 52.797</t>
  </si>
  <si>
    <t>N29 23.0216</t>
  </si>
  <si>
    <t>W100 54.8677</t>
  </si>
  <si>
    <t>27.737974</t>
  </si>
  <si>
    <t>-97.399035</t>
  </si>
  <si>
    <t>31.331731</t>
  </si>
  <si>
    <t>-94.779221</t>
  </si>
  <si>
    <t>29.612617</t>
  </si>
  <si>
    <t>-95.211133</t>
  </si>
  <si>
    <t>W97 39.532</t>
  </si>
  <si>
    <t>30.44347</t>
  </si>
  <si>
    <t>-97.627163</t>
  </si>
  <si>
    <t>29.58147</t>
  </si>
  <si>
    <t>-95.52588</t>
  </si>
  <si>
    <t>29.58018</t>
  </si>
  <si>
    <t>-95.52384</t>
  </si>
  <si>
    <t>29.737497</t>
  </si>
  <si>
    <t>-95.348021</t>
  </si>
  <si>
    <t>30.123903</t>
  </si>
  <si>
    <t>-94.170423</t>
  </si>
  <si>
    <t>32.538038</t>
  </si>
  <si>
    <t>-94.732644</t>
  </si>
  <si>
    <t>32.49683</t>
  </si>
  <si>
    <t>-94.73761</t>
  </si>
  <si>
    <t>32.504881</t>
  </si>
  <si>
    <t>-95.418273</t>
  </si>
  <si>
    <t>32.50945</t>
  </si>
  <si>
    <t>-95.419517</t>
  </si>
  <si>
    <t>32.747767</t>
  </si>
  <si>
    <t>-97.484359</t>
  </si>
  <si>
    <t>33.907967</t>
  </si>
  <si>
    <t>-98.490867</t>
  </si>
  <si>
    <t>30.058393</t>
  </si>
  <si>
    <t>-94.893446</t>
  </si>
  <si>
    <t>32.420666</t>
  </si>
  <si>
    <t>-97.214649</t>
  </si>
  <si>
    <t>30.547481</t>
  </si>
  <si>
    <t>-95.48277</t>
  </si>
  <si>
    <t>32.6092</t>
  </si>
  <si>
    <t>-97.0866</t>
  </si>
  <si>
    <t>33.794596</t>
  </si>
  <si>
    <t>-98.187474</t>
  </si>
  <si>
    <t>33.510566</t>
  </si>
  <si>
    <t>-102.008397</t>
  </si>
  <si>
    <t>33.853879</t>
  </si>
  <si>
    <t>-98.561833</t>
  </si>
  <si>
    <t>33.19599</t>
  </si>
  <si>
    <t>-97.606518</t>
  </si>
  <si>
    <t>32.74633</t>
  </si>
  <si>
    <t>-97.31398</t>
  </si>
  <si>
    <t>32.731798</t>
  </si>
  <si>
    <t>-97.348052</t>
  </si>
  <si>
    <t>32.753201</t>
  </si>
  <si>
    <t>-97.112179</t>
  </si>
  <si>
    <t>35.211002</t>
  </si>
  <si>
    <t>-101.90158</t>
  </si>
  <si>
    <t>18415</t>
  </si>
  <si>
    <t>Hills at Leander</t>
  </si>
  <si>
    <t>960 Merrill Drive</t>
  </si>
  <si>
    <t>48491020302</t>
  </si>
  <si>
    <t>N30 34.277</t>
  </si>
  <si>
    <t>W97 49.823</t>
  </si>
  <si>
    <t>18414</t>
  </si>
  <si>
    <t>Prince Hall Gardens Apartments</t>
  </si>
  <si>
    <t>4820 East Berry Street</t>
  </si>
  <si>
    <t>N32 42.713</t>
  </si>
  <si>
    <t>W97 14.983</t>
  </si>
  <si>
    <t>18708</t>
  </si>
  <si>
    <t>Veranda Townhomes</t>
  </si>
  <si>
    <t>N33 06.169</t>
  </si>
  <si>
    <t>W96 46.245</t>
  </si>
  <si>
    <t>18412</t>
  </si>
  <si>
    <t>Lord Road Apartments</t>
  </si>
  <si>
    <t>4835 Lord Road</t>
  </si>
  <si>
    <t>48029131000</t>
  </si>
  <si>
    <t>N29 24.911</t>
  </si>
  <si>
    <t>W98 23.832</t>
  </si>
  <si>
    <t>18413</t>
  </si>
  <si>
    <t>17407</t>
  </si>
  <si>
    <t>Shadow Ridge</t>
  </si>
  <si>
    <t>2250 E Old Settlers Blvd</t>
  </si>
  <si>
    <t>N30 32.653</t>
  </si>
  <si>
    <t>W97 39.047</t>
  </si>
  <si>
    <t>18401</t>
  </si>
  <si>
    <t>Pathways at Chalmers Courts South</t>
  </si>
  <si>
    <t>SWC of East 3rd Street and Chalmers Avenue</t>
  </si>
  <si>
    <t>N30 15.567</t>
  </si>
  <si>
    <t>W97 43.582</t>
  </si>
  <si>
    <t>18604</t>
  </si>
  <si>
    <t>Crosby Plaza Apartments</t>
  </si>
  <si>
    <t>6616 FM 2100</t>
  </si>
  <si>
    <t>N29 55.336</t>
  </si>
  <si>
    <t>W95 04.182</t>
  </si>
  <si>
    <t>18601</t>
  </si>
  <si>
    <t>Riverside Townhomes</t>
  </si>
  <si>
    <t>6118 Fairway Drive</t>
  </si>
  <si>
    <t>18602</t>
  </si>
  <si>
    <t>Oaks on Lamar</t>
  </si>
  <si>
    <t>8071 N. Lamar</t>
  </si>
  <si>
    <t>18406</t>
  </si>
  <si>
    <t>Bright Street</t>
  </si>
  <si>
    <t>3101-3139 and 3201 Bright Street</t>
  </si>
  <si>
    <t>N33 25.619</t>
  </si>
  <si>
    <t>W94 04.916</t>
  </si>
  <si>
    <t>17445</t>
  </si>
  <si>
    <t>Nightingale at Goodnight Ranch</t>
  </si>
  <si>
    <t>5900 Charles Merle Drive</t>
  </si>
  <si>
    <t>N30 9.308</t>
  </si>
  <si>
    <t>W97 45.278</t>
  </si>
  <si>
    <t>18419</t>
  </si>
  <si>
    <t>St Johns</t>
  </si>
  <si>
    <t>222 East Mitchell Street</t>
  </si>
  <si>
    <t>(210) 354-3705</t>
  </si>
  <si>
    <t>48029140300</t>
  </si>
  <si>
    <t>N29 23.520</t>
  </si>
  <si>
    <t>W98 29.349</t>
  </si>
  <si>
    <t>18405</t>
  </si>
  <si>
    <t>Williams Homes</t>
  </si>
  <si>
    <t>1001 Dan Haskins Way</t>
  </si>
  <si>
    <t>N33 25.586</t>
  </si>
  <si>
    <t>W94 04.799</t>
  </si>
  <si>
    <t>18404</t>
  </si>
  <si>
    <t>Robison Terrace</t>
  </si>
  <si>
    <t>1010 Dan Haskins Way</t>
  </si>
  <si>
    <t>N33 25.583</t>
  </si>
  <si>
    <t>W94 04.788</t>
  </si>
  <si>
    <t>18403-4</t>
  </si>
  <si>
    <t>HATT Scattered Sites</t>
  </si>
  <si>
    <t>2001 Wood St</t>
  </si>
  <si>
    <t>N33 26.153</t>
  </si>
  <si>
    <t>W94 02.892</t>
  </si>
  <si>
    <t>18403-3</t>
  </si>
  <si>
    <t>2001 Pine St</t>
  </si>
  <si>
    <t>N33 26.157</t>
  </si>
  <si>
    <t>W94 03.055</t>
  </si>
  <si>
    <t>18403-2</t>
  </si>
  <si>
    <t>2001 Allen Ln</t>
  </si>
  <si>
    <t>N33 24.020</t>
  </si>
  <si>
    <t>W94 04.463</t>
  </si>
  <si>
    <t>18403</t>
  </si>
  <si>
    <t>115 Akins Rd</t>
  </si>
  <si>
    <t>N33 26.404</t>
  </si>
  <si>
    <t>W94 05.416</t>
  </si>
  <si>
    <t>18402</t>
  </si>
  <si>
    <t>Hampton Homes</t>
  </si>
  <si>
    <t>3301 W. 15th St and 1400 Jenkins St</t>
  </si>
  <si>
    <t>N33 25.836</t>
  </si>
  <si>
    <t>W94 04.879</t>
  </si>
  <si>
    <t>18615</t>
  </si>
  <si>
    <t>Preserve at Hunters Crossing</t>
  </si>
  <si>
    <t>200 block of Hunters Crossing Blvd.</t>
  </si>
  <si>
    <t>N30 6.436</t>
  </si>
  <si>
    <t>W97 21.365</t>
  </si>
  <si>
    <t>18614</t>
  </si>
  <si>
    <t>N32 42.445</t>
  </si>
  <si>
    <t>W96 37.263</t>
  </si>
  <si>
    <t>N32 42.459</t>
  </si>
  <si>
    <t>W97 18.276</t>
  </si>
  <si>
    <t>17449</t>
  </si>
  <si>
    <t>500 West Airtex Blvd.</t>
  </si>
  <si>
    <t>17438</t>
  </si>
  <si>
    <t>McKinney Falls Apartments</t>
  </si>
  <si>
    <t>6609 McKinney Falls Parkway</t>
  </si>
  <si>
    <t>48453002432</t>
  </si>
  <si>
    <t>N30 10.234</t>
  </si>
  <si>
    <t>W97 43.308</t>
  </si>
  <si>
    <t>17444</t>
  </si>
  <si>
    <t>Sabine Place Apartments</t>
  </si>
  <si>
    <t>1215 Terminal Road</t>
  </si>
  <si>
    <t>48439105001</t>
  </si>
  <si>
    <t>N32 49.084</t>
  </si>
  <si>
    <t>W97 20.436</t>
  </si>
  <si>
    <t>17421</t>
  </si>
  <si>
    <t xml:space="preserve">The Brookwood Senior Apartments </t>
  </si>
  <si>
    <t>SWC Richland Hills Dr &amp; Ingram Rd</t>
  </si>
  <si>
    <t>N29 26.560</t>
  </si>
  <si>
    <t>W98 39.502</t>
  </si>
  <si>
    <t>17448</t>
  </si>
  <si>
    <t>Sun Plaza</t>
  </si>
  <si>
    <t>1221 E San Antonio Ave</t>
  </si>
  <si>
    <t>N31 45.6845</t>
  </si>
  <si>
    <t>W106 28.6274</t>
  </si>
  <si>
    <t>Liv Boerne Hills</t>
  </si>
  <si>
    <t>3 Shooting Club Road</t>
  </si>
  <si>
    <t>N29 48.495</t>
  </si>
  <si>
    <t>W98 44.357</t>
  </si>
  <si>
    <t>224 S. Ascarate Street</t>
  </si>
  <si>
    <t>48141003602</t>
  </si>
  <si>
    <t>N31 45.746</t>
  </si>
  <si>
    <t>W106 24.501</t>
  </si>
  <si>
    <t>5353 Ridge Street</t>
  </si>
  <si>
    <t>N31 51.243</t>
  </si>
  <si>
    <t>W106 34.768</t>
  </si>
  <si>
    <t>18033</t>
  </si>
  <si>
    <t>The Miramonte</t>
  </si>
  <si>
    <t>Moore Road (between Court Rd &amp; 5th St)</t>
  </si>
  <si>
    <t>48157671100</t>
  </si>
  <si>
    <t>Miramonte Single Living</t>
  </si>
  <si>
    <t>18095</t>
  </si>
  <si>
    <t>Retreat West Beaumont</t>
  </si>
  <si>
    <t>SWQ of College Street and Wendelin Drive</t>
  </si>
  <si>
    <t>18137</t>
  </si>
  <si>
    <t>New Hope Housing Dale Carnegie</t>
  </si>
  <si>
    <t>SEC Dale Carnegie Lane and Regency Square Boulevard</t>
  </si>
  <si>
    <t>48201432801</t>
  </si>
  <si>
    <t>18138</t>
  </si>
  <si>
    <t>Lancaster Senior Village</t>
  </si>
  <si>
    <t>NEC Lancaster St &amp; Bellfort St</t>
  </si>
  <si>
    <t>48201332600</t>
  </si>
  <si>
    <t>18159</t>
  </si>
  <si>
    <t>Rutherford Park</t>
  </si>
  <si>
    <t>Approximately 12300 block of Tidwell (NWC of Tidwell &amp; C.E. King Pkwy)</t>
  </si>
  <si>
    <t>48201232302</t>
  </si>
  <si>
    <t>18186</t>
  </si>
  <si>
    <t>Avanti at Greenwood</t>
  </si>
  <si>
    <t>6102 Greenwood Dr</t>
  </si>
  <si>
    <t>48355001802</t>
  </si>
  <si>
    <t>18245</t>
  </si>
  <si>
    <t>Lockhart Springs</t>
  </si>
  <si>
    <t>NEC of Hwy 130 and Borchert Loop</t>
  </si>
  <si>
    <t>(630) 639-0014</t>
  </si>
  <si>
    <t>48055960300</t>
  </si>
  <si>
    <t>18254</t>
  </si>
  <si>
    <t>Somerset Lofts</t>
  </si>
  <si>
    <t>8506 Hempstead Rd.</t>
  </si>
  <si>
    <t>48201510900</t>
  </si>
  <si>
    <t>18260</t>
  </si>
  <si>
    <t>Fish Pond at Cuero</t>
  </si>
  <si>
    <t>1219 State Hwy 72 West</t>
  </si>
  <si>
    <t>(512) 970-3889</t>
  </si>
  <si>
    <t>48123970400</t>
  </si>
  <si>
    <t>18261</t>
  </si>
  <si>
    <t>Fish Pond at Portland</t>
  </si>
  <si>
    <t>SEC of Akins Drive and Moore Avenue (approximately 595’ east)</t>
  </si>
  <si>
    <t>48409010601</t>
  </si>
  <si>
    <t>18283</t>
  </si>
  <si>
    <t>Pines at Allen Street</t>
  </si>
  <si>
    <t>275 E. Allen St.</t>
  </si>
  <si>
    <t>48199030400</t>
  </si>
  <si>
    <t>18306</t>
  </si>
  <si>
    <t>Campanile on Commerce</t>
  </si>
  <si>
    <t xml:space="preserve">2800 Commerce </t>
  </si>
  <si>
    <t>18333</t>
  </si>
  <si>
    <t>Fulton Lofts</t>
  </si>
  <si>
    <t>5200-5500 Fulton Street</t>
  </si>
  <si>
    <t>48201210600</t>
  </si>
  <si>
    <t>18013</t>
  </si>
  <si>
    <t>Dayton  Retirement Center</t>
  </si>
  <si>
    <t>1900 N Winfree</t>
  </si>
  <si>
    <t>(936) 566-4572</t>
  </si>
  <si>
    <t>18039</t>
  </si>
  <si>
    <t>Orchid Circle Homes &amp; Las Palmas Homes</t>
  </si>
  <si>
    <t>Scattered site locations</t>
  </si>
  <si>
    <t>18077</t>
  </si>
  <si>
    <t>Park Forest</t>
  </si>
  <si>
    <t>200 Cook Rd.</t>
  </si>
  <si>
    <t>18249</t>
  </si>
  <si>
    <t>1046</t>
  </si>
  <si>
    <t>Sweetwater Apartments</t>
  </si>
  <si>
    <t>865 TX-105</t>
  </si>
  <si>
    <t>18250</t>
  </si>
  <si>
    <t>00105/00106</t>
  </si>
  <si>
    <t>Sweetbriar Hills Apartments</t>
  </si>
  <si>
    <t>668 W Martin Luther King Blvd.</t>
  </si>
  <si>
    <t>18251</t>
  </si>
  <si>
    <t>Groveton Seniors Apartments</t>
  </si>
  <si>
    <t>1110 E. 1st Street</t>
  </si>
  <si>
    <t>18012</t>
  </si>
  <si>
    <t>Jamie O Perez Memorial Apartments</t>
  </si>
  <si>
    <t>NWQ of Nevarez Road and Alameda</t>
  </si>
  <si>
    <t>18015</t>
  </si>
  <si>
    <t>Cambrian East Riverside</t>
  </si>
  <si>
    <t>1806 Clubview Avenue</t>
  </si>
  <si>
    <t>(512) 993-2460</t>
  </si>
  <si>
    <t>18018</t>
  </si>
  <si>
    <t>Columbia Renaissance Square II Senior</t>
  </si>
  <si>
    <t>Approx 2801 Moresby St</t>
  </si>
  <si>
    <t>18019</t>
  </si>
  <si>
    <t>Highlander Senior Village</t>
  </si>
  <si>
    <t>west of Johnson Way, north of FM1863</t>
  </si>
  <si>
    <t>48091310703</t>
  </si>
  <si>
    <t>18036</t>
  </si>
  <si>
    <t>Clyde Ranch</t>
  </si>
  <si>
    <t>IH-20 approx .6 miles west of N. Hays Road</t>
  </si>
  <si>
    <t>48059030102</t>
  </si>
  <si>
    <t>18040</t>
  </si>
  <si>
    <t>Farmhouse Row</t>
  </si>
  <si>
    <t>Approx. 15003 FM 400</t>
  </si>
  <si>
    <t>48303010700</t>
  </si>
  <si>
    <t>18058</t>
  </si>
  <si>
    <t>Huntington at College Station</t>
  </si>
  <si>
    <t>SEC of Lakeway &amp; Midtown Loop (a to be built street)</t>
  </si>
  <si>
    <t>(979) 268-2000</t>
  </si>
  <si>
    <t>48041002009</t>
  </si>
  <si>
    <t>18067</t>
  </si>
  <si>
    <t>Palladium Crowley</t>
  </si>
  <si>
    <t>north side of Crowley Plover Road and east of Canoe Way</t>
  </si>
  <si>
    <t>48439111008</t>
  </si>
  <si>
    <t>18069</t>
  </si>
  <si>
    <t>Palladium Farmersville</t>
  </si>
  <si>
    <t>south side of W Audie Murphy Pkwy and west of 607</t>
  </si>
  <si>
    <t>18081</t>
  </si>
  <si>
    <t>Pathways at Chalmers Courts East</t>
  </si>
  <si>
    <t>SWC of Chicon St. and E. 4th St.</t>
  </si>
  <si>
    <t>18084</t>
  </si>
  <si>
    <t>Artisan at Ruiz</t>
  </si>
  <si>
    <t xml:space="preserve">1507 Ruiz </t>
  </si>
  <si>
    <t xml:space="preserve">Bexar </t>
  </si>
  <si>
    <t>(210) 408-3152</t>
  </si>
  <si>
    <t>48029170401</t>
  </si>
  <si>
    <t>18091</t>
  </si>
  <si>
    <t xml:space="preserve">Lavon Senior Villas </t>
  </si>
  <si>
    <t>314 Castle Drive</t>
  </si>
  <si>
    <t>48113018105</t>
  </si>
  <si>
    <t>18096</t>
  </si>
  <si>
    <t>Patriot Park Family</t>
  </si>
  <si>
    <t>1306 F Avenue</t>
  </si>
  <si>
    <t>18099</t>
  </si>
  <si>
    <t>12207 Waters Park Road (78759)  and 12190 N Mo Pac Expy. (78758)</t>
  </si>
  <si>
    <t>48453001829</t>
  </si>
  <si>
    <t>18118</t>
  </si>
  <si>
    <t xml:space="preserve">Sandstone Foothills Apartments </t>
  </si>
  <si>
    <t>402 Brazos Drive</t>
  </si>
  <si>
    <t>48363000600</t>
  </si>
  <si>
    <t>18126</t>
  </si>
  <si>
    <t>Caldwell Heights</t>
  </si>
  <si>
    <t>Tract 2 adjacent to Tract 1 at 362 MLK Drive</t>
  </si>
  <si>
    <t>(256) 572-2208</t>
  </si>
  <si>
    <t>48051970200</t>
  </si>
  <si>
    <t>18127</t>
  </si>
  <si>
    <t>Metro 31 Senior Community</t>
  </si>
  <si>
    <t>SEC of Wren Ave and Gallivant Place</t>
  </si>
  <si>
    <t>EL Paso</t>
  </si>
  <si>
    <t>18130</t>
  </si>
  <si>
    <t>Skyway Gardens</t>
  </si>
  <si>
    <t>SEC of S Walker St and Lechugilla</t>
  </si>
  <si>
    <t>48043950400</t>
  </si>
  <si>
    <t>18162</t>
  </si>
  <si>
    <t>Guadalupe Villas</t>
  </si>
  <si>
    <t>9.520 acres near the SWC of 3rd St. and Buddy Holly Ave.</t>
  </si>
  <si>
    <t>(512) 479-8888</t>
  </si>
  <si>
    <t>48303000700</t>
  </si>
  <si>
    <t>18171</t>
  </si>
  <si>
    <t>Pointsettia Gardens at Boca Chica</t>
  </si>
  <si>
    <t xml:space="preserve">341 Oak Street </t>
  </si>
  <si>
    <t>18188</t>
  </si>
  <si>
    <t>Avanti at Sienna Palms Legacy</t>
  </si>
  <si>
    <t>6.5 acres near the NEC of Cardinal Dr. &amp; Mile 6 1/2 W intersection</t>
  </si>
  <si>
    <t>48215022402</t>
  </si>
  <si>
    <t>18208</t>
  </si>
  <si>
    <t>Midway Villas</t>
  </si>
  <si>
    <t>Near NEC of Mile 6 1/2 W. and W. Expy. 83</t>
  </si>
  <si>
    <t>18214</t>
  </si>
  <si>
    <t>Mariposa Apartment Homes at Westchester</t>
  </si>
  <si>
    <t>Approximately 11 East Polo Road</t>
  </si>
  <si>
    <t>48113016412</t>
  </si>
  <si>
    <t>18221</t>
  </si>
  <si>
    <t>Cypress Creek Apartment Homes at Hazelwood Street</t>
  </si>
  <si>
    <t>Approximately the 600 block of E Hazelwood Street</t>
  </si>
  <si>
    <t>(713) 560-2478</t>
  </si>
  <si>
    <t>18222</t>
  </si>
  <si>
    <t>Glenn Park Apartments</t>
  </si>
  <si>
    <t>4001 S. Chadbourne</t>
  </si>
  <si>
    <t>48451000801</t>
  </si>
  <si>
    <t>18223</t>
  </si>
  <si>
    <t>Harvest Park Apartments</t>
  </si>
  <si>
    <t>1100 Block of E. Harvester Avenue</t>
  </si>
  <si>
    <t>48179950300</t>
  </si>
  <si>
    <t>18230</t>
  </si>
  <si>
    <t>Las Villas del Rio Hondo</t>
  </si>
  <si>
    <t>310 E Colorado Street</t>
  </si>
  <si>
    <t>18235</t>
  </si>
  <si>
    <t>Memorial Apartments II</t>
  </si>
  <si>
    <t>501 E. Jasmine</t>
  </si>
  <si>
    <t>18259</t>
  </si>
  <si>
    <t>Cannon Courts</t>
  </si>
  <si>
    <t>808 East Hall St</t>
  </si>
  <si>
    <t>(662) 816-2853</t>
  </si>
  <si>
    <t>48049950500</t>
  </si>
  <si>
    <t>2400 Bryan</t>
  </si>
  <si>
    <t>2400 Bryan Street</t>
  </si>
  <si>
    <t>48113001701</t>
  </si>
  <si>
    <t>18273</t>
  </si>
  <si>
    <t>Museum Reach Lofts</t>
  </si>
  <si>
    <t>SEC of N St. Mary's St. and W. Jones Ave. (1500 N. St. Mary's St. &amp; 405 W.
Jones Ave.)</t>
  </si>
  <si>
    <t>48029110900</t>
  </si>
  <si>
    <t>18274</t>
  </si>
  <si>
    <t>Hill Court Villas</t>
  </si>
  <si>
    <t>1111 Hill Court Blvd</t>
  </si>
  <si>
    <t>48221160206</t>
  </si>
  <si>
    <t>18289</t>
  </si>
  <si>
    <t>Village at Roosevelt</t>
  </si>
  <si>
    <t>1507 Roosevelt Avenue</t>
  </si>
  <si>
    <t>18314</t>
  </si>
  <si>
    <t>The Reserves at Maplewood II</t>
  </si>
  <si>
    <t>S side of Maplewood Ave, E of McNiel Ave</t>
  </si>
  <si>
    <t>18322</t>
  </si>
  <si>
    <t>Las Casitas de Azucar</t>
  </si>
  <si>
    <t>20209 FM 506</t>
  </si>
  <si>
    <t>18335</t>
  </si>
  <si>
    <t>Travis Flats</t>
  </si>
  <si>
    <t>5325-5335 Airport Boulvard</t>
  </si>
  <si>
    <t>18347</t>
  </si>
  <si>
    <t>Avenue Commons</t>
  </si>
  <si>
    <t>NWC of SE Ave E and SE Mustang Dr</t>
  </si>
  <si>
    <t>(512) 956-5432</t>
  </si>
  <si>
    <t>48003950300</t>
  </si>
  <si>
    <t>18353</t>
  </si>
  <si>
    <t>Heritage Seniors</t>
  </si>
  <si>
    <t>325 Flagship Blvd.</t>
  </si>
  <si>
    <t>18357</t>
  </si>
  <si>
    <t>Capella</t>
  </si>
  <si>
    <t>SWQ of El Dorado Ave and W Lakeside Blvd</t>
  </si>
  <si>
    <t>48061012506</t>
  </si>
  <si>
    <t>18358</t>
  </si>
  <si>
    <t>Ovation Senior Living</t>
  </si>
  <si>
    <t xml:space="preserve">W of W Lakeside Blvd, S of El Dorado Ave       </t>
  </si>
  <si>
    <t>18361</t>
  </si>
  <si>
    <t>Canova Palms</t>
  </si>
  <si>
    <t>NEQ of W Pioneer Dr and W Irving Blvd</t>
  </si>
  <si>
    <t>48113014501</t>
  </si>
  <si>
    <t>18369</t>
  </si>
  <si>
    <t>The Residences at Canyon Lake</t>
  </si>
  <si>
    <t>1500 Island View</t>
  </si>
  <si>
    <t>48091310607</t>
  </si>
  <si>
    <t>18370</t>
  </si>
  <si>
    <t>Heritage Tower</t>
  </si>
  <si>
    <t>208 N Green Street</t>
  </si>
  <si>
    <t>18371</t>
  </si>
  <si>
    <t>Diboll Pioneer Crossing</t>
  </si>
  <si>
    <t>SEC of Devereaux and Lumberjack Drive</t>
  </si>
  <si>
    <t>(469) 855-6662</t>
  </si>
  <si>
    <t>48005001002</t>
  </si>
  <si>
    <t>Lakeview Pointe Apartments</t>
  </si>
  <si>
    <t>N side of IH 30, E of Bass Pro Dr</t>
  </si>
  <si>
    <t>48113018137</t>
  </si>
  <si>
    <t>18398</t>
  </si>
  <si>
    <t>Hickory Trails</t>
  </si>
  <si>
    <t>NEQ of Page Rd and E Loop 281</t>
  </si>
  <si>
    <t>48203020606</t>
  </si>
  <si>
    <t>18707</t>
  </si>
  <si>
    <t>Nevarez Palms</t>
  </si>
  <si>
    <t>NEQ of Alameda and Nevarez</t>
  </si>
  <si>
    <t>18142</t>
  </si>
  <si>
    <t>San Juan Mission Villas</t>
  </si>
  <si>
    <t>S 9100 blk S Presa Street</t>
  </si>
  <si>
    <t>(210) 669-3081</t>
  </si>
  <si>
    <t>48029141600</t>
  </si>
  <si>
    <t>John Cramer Memorial Apartments</t>
  </si>
  <si>
    <t>184 Barker Rd.</t>
  </si>
  <si>
    <t>N31 44.530</t>
  </si>
  <si>
    <t>W106 23.276</t>
  </si>
  <si>
    <t>Ambrosio Guillen Apartments</t>
  </si>
  <si>
    <t>621 E. 9th Avenue</t>
  </si>
  <si>
    <t>N31 45.058</t>
  </si>
  <si>
    <t>W106 28.645</t>
  </si>
  <si>
    <t>MLK Memorial Apartments</t>
  </si>
  <si>
    <t>9101 Butternut Street</t>
  </si>
  <si>
    <t>N31 42.413</t>
  </si>
  <si>
    <t>W106 18.351</t>
  </si>
  <si>
    <t>Walnut Creek Apartments</t>
  </si>
  <si>
    <t>6409 Springdale Road</t>
  </si>
  <si>
    <t>Residences of Long Branch</t>
  </si>
  <si>
    <t>4217 Rowlett Road</t>
  </si>
  <si>
    <t>2222 Cleburne</t>
  </si>
  <si>
    <t>Silver Spur Apartments</t>
  </si>
  <si>
    <t>East side of Silver Spur Lane just south of Expwy. 83</t>
  </si>
  <si>
    <t>Anna Dupree Terrace</t>
  </si>
  <si>
    <t>10012 Cullen Boulevard</t>
  </si>
  <si>
    <t>Sansom Bluff phase II</t>
  </si>
  <si>
    <t>NEC of La Junta Street and Buchanan Street</t>
  </si>
  <si>
    <t>Eisenhower II Apartments</t>
  </si>
  <si>
    <t>Elysium Grand</t>
  </si>
  <si>
    <t>3300 Oak Creek Drive</t>
  </si>
  <si>
    <t>Sherman Plaza South Apartments</t>
  </si>
  <si>
    <t>4528 Blanco Ave. and 110 Barcelona</t>
  </si>
  <si>
    <t>The Vireo</t>
  </si>
  <si>
    <t>SWC Tidwell Rd and C.E. King Pkwy</t>
  </si>
  <si>
    <t>Forestwood</t>
  </si>
  <si>
    <t>4540 Lasater Rd.</t>
  </si>
  <si>
    <t>Bastrop Oak Grove</t>
  </si>
  <si>
    <t>1910 Wilson Street</t>
  </si>
  <si>
    <t>Bay City Village</t>
  </si>
  <si>
    <t>3301 Royal Street</t>
  </si>
  <si>
    <t>Burk Village</t>
  </si>
  <si>
    <t>716 Park Street</t>
  </si>
  <si>
    <t>Elgin Meadowpark</t>
  </si>
  <si>
    <t>Evant Tom Sawyer</t>
  </si>
  <si>
    <t>411 Tom Sawyer Street</t>
  </si>
  <si>
    <t>Hondo Brian Place</t>
  </si>
  <si>
    <t>231 Stage Coach Drive</t>
  </si>
  <si>
    <t>Hondo Gardens</t>
  </si>
  <si>
    <t>3100 Avenue Q</t>
  </si>
  <si>
    <t>Lampasas Gardens</t>
  </si>
  <si>
    <t>1311 Plum Street</t>
  </si>
  <si>
    <t>Lantana Apartments</t>
  </si>
  <si>
    <t>2200 North Adams Street</t>
  </si>
  <si>
    <t>Geography</t>
  </si>
  <si>
    <t>Median Household Income</t>
  </si>
  <si>
    <t>Q3 Income</t>
  </si>
  <si>
    <t>Q2 Income</t>
  </si>
  <si>
    <t>Q1 income</t>
  </si>
  <si>
    <t>Poverty Rate Rank*</t>
  </si>
  <si>
    <t>NA</t>
  </si>
  <si>
    <t>App ID</t>
  </si>
  <si>
    <t>Year</t>
  </si>
  <si>
    <t>Renters &lt;=30% AMFI HCB &gt;30% &amp; &lt;=50%</t>
  </si>
  <si>
    <t>Renters &lt;=30% AMFI HCB &gt;50%</t>
  </si>
  <si>
    <t>Renters &gt;30% &amp; &lt;=50% AMFI 
HCB &gt;30% &amp; &lt;=50%</t>
  </si>
  <si>
    <t>Renters &gt;30% &amp; &lt;=50% AMFI 
HCB &gt;50%</t>
  </si>
  <si>
    <t>Renters &gt;50% &amp; &lt;=80% AMFI 
HCB &gt;30% &amp; &lt;=50%</t>
  </si>
  <si>
    <t>Renters &gt;50% &amp; &lt;=80% AMFI 
HCB &gt;50%</t>
  </si>
  <si>
    <t>Total</t>
  </si>
  <si>
    <t>% of total pop in TX</t>
  </si>
  <si>
    <t>Rank</t>
  </si>
  <si>
    <t>N29 39.116</t>
  </si>
  <si>
    <t>W98 21.382</t>
  </si>
  <si>
    <t>N32 48.257</t>
  </si>
  <si>
    <t>W97 23.634</t>
  </si>
  <si>
    <t>N31 53.443</t>
  </si>
  <si>
    <t>W106 24.555</t>
  </si>
  <si>
    <t>N30 25.691</t>
  </si>
  <si>
    <t>W97 42.27</t>
  </si>
  <si>
    <t>N32 42.500</t>
  </si>
  <si>
    <t>W96 35.082</t>
  </si>
  <si>
    <t>N30 07.357</t>
  </si>
  <si>
    <t>W97 19.375</t>
  </si>
  <si>
    <t>N29 48.172</t>
  </si>
  <si>
    <t>W95 00.740</t>
  </si>
  <si>
    <t>N34 05.375</t>
  </si>
  <si>
    <t>W98 33.649</t>
  </si>
  <si>
    <t>N30 21.513</t>
  </si>
  <si>
    <t>W97 22.880</t>
  </si>
  <si>
    <t>N31 28.694</t>
  </si>
  <si>
    <t>W98 08.873</t>
  </si>
  <si>
    <t>N29 20.762</t>
  </si>
  <si>
    <t>W99 07.761</t>
  </si>
  <si>
    <t>N29 20.135</t>
  </si>
  <si>
    <t>W99 08.777</t>
  </si>
  <si>
    <t>N31 03.631</t>
  </si>
  <si>
    <t>W98 09.997</t>
  </si>
  <si>
    <t>N28 25.295</t>
  </si>
  <si>
    <t>W97 45.341</t>
  </si>
  <si>
    <t>GEO.id2</t>
  </si>
  <si>
    <t>HC03_EST_VC01, S1701, 2016, 5-year</t>
  </si>
  <si>
    <t>HD01_VD01</t>
  </si>
  <si>
    <t>Agua Dulce (El Paso County)</t>
  </si>
  <si>
    <t>Agua Dulce (Nueces County)</t>
  </si>
  <si>
    <t>El Cenizo (Starr County)</t>
  </si>
  <si>
    <t>El Cenizo (Webb County)</t>
  </si>
  <si>
    <t>Rancho Viejo (Cameron County)</t>
  </si>
  <si>
    <t>Rancho Viejo (Starr County)</t>
  </si>
  <si>
    <t>(903) 667-5285</t>
  </si>
  <si>
    <t>(956) 262-2097</t>
  </si>
  <si>
    <t>(830) 426-5233</t>
  </si>
  <si>
    <t>(903) 796-8659</t>
  </si>
  <si>
    <t>(214) 824-3634</t>
  </si>
  <si>
    <t>(972) 296-0222</t>
  </si>
  <si>
    <t>(956) 748-4225</t>
  </si>
  <si>
    <t>(903) 586-9474</t>
  </si>
  <si>
    <t>(903) 427-3960</t>
  </si>
  <si>
    <t>(903) 569-0733</t>
  </si>
  <si>
    <t>(903) 784-5158</t>
  </si>
  <si>
    <t>(806) 894-4754</t>
  </si>
  <si>
    <t>(956) 843-7227</t>
  </si>
  <si>
    <t>(409) 925-8475</t>
  </si>
  <si>
    <t>(281) 689-6111</t>
  </si>
  <si>
    <t>(940) 325-0834</t>
  </si>
  <si>
    <t>(936)544-8166</t>
  </si>
  <si>
    <t>(903) 842-2218</t>
  </si>
  <si>
    <t>(903) 693-3360</t>
  </si>
  <si>
    <t>(214) 352-8961</t>
  </si>
  <si>
    <t>(409) 986-7979</t>
  </si>
  <si>
    <t>(877) 568-2654</t>
  </si>
  <si>
    <t>(972) 226-1977</t>
  </si>
  <si>
    <t>(281) 459-5000</t>
  </si>
  <si>
    <t>(888) 788-0935</t>
  </si>
  <si>
    <t>(817) 238-5246</t>
  </si>
  <si>
    <t>(903) 656-2995</t>
  </si>
  <si>
    <t>(830) 773-8385</t>
  </si>
  <si>
    <t>(409) 287-2809</t>
  </si>
  <si>
    <t>(936) 658-6612</t>
  </si>
  <si>
    <t>(936) 327-6175</t>
  </si>
  <si>
    <t>(915) 388-9222</t>
  </si>
  <si>
    <t>(972) 773-4763</t>
  </si>
  <si>
    <t>(830) 833-2635</t>
  </si>
  <si>
    <t>(903) 683-2977</t>
  </si>
  <si>
    <t>(830) 569-8349</t>
  </si>
  <si>
    <t>(972) 366-3457</t>
  </si>
  <si>
    <t>(972) 401-3700</t>
  </si>
  <si>
    <t>(972) 547-3000</t>
  </si>
  <si>
    <t>(972) 402-0077</t>
  </si>
  <si>
    <t>(281) 440-7500</t>
  </si>
  <si>
    <t>(254) 666-2636</t>
  </si>
  <si>
    <t>(903) 894-7750</t>
  </si>
  <si>
    <t>(956) 421-4000</t>
  </si>
  <si>
    <t>(888) 922-9058</t>
  </si>
  <si>
    <t>(830) 741-2055</t>
  </si>
  <si>
    <t>(936) 628-6910</t>
  </si>
  <si>
    <t>REFUNDING</t>
  </si>
  <si>
    <t>Waterloo Terrace</t>
  </si>
  <si>
    <t>N31 45.951</t>
  </si>
  <si>
    <t>W106 26.209</t>
  </si>
  <si>
    <t>N29 50.943</t>
  </si>
  <si>
    <t>W95 12.942</t>
  </si>
  <si>
    <t>Merritt Monument</t>
  </si>
  <si>
    <t>203 Beal Parkway</t>
  </si>
  <si>
    <t>2942 South Riverside Drive</t>
  </si>
  <si>
    <t>DeWetter Apartments</t>
  </si>
  <si>
    <t>560 Lisbon</t>
  </si>
  <si>
    <t>Kathy White</t>
  </si>
  <si>
    <t>2500 Mobile Ave.</t>
  </si>
  <si>
    <t>Ventura at Tradewinds</t>
  </si>
  <si>
    <t>1811 Tradewinds Blvd</t>
  </si>
  <si>
    <t>Tays North</t>
  </si>
  <si>
    <t>2114 Magoffin Avenue</t>
  </si>
  <si>
    <t>Bayshore Towers</t>
  </si>
  <si>
    <t>3219 Burke Rd</t>
  </si>
  <si>
    <t>701 Tokio Rd</t>
  </si>
  <si>
    <t>On September 14, 2018, the Office of Management and Budget released revised delinations for the country's MSAs (OMB Bulletin 18-04).  The Department has used these revised deliniations in developing the data provided in this workbook. OMB Bulletin 18-04 can be found at:  https://www.whitehouse.gov/wp-content/uploads/2018/09/Bulletin-18-04.pdf</t>
  </si>
  <si>
    <t>Austin-Round Rock-Georgetown, TX</t>
  </si>
  <si>
    <t xml:space="preserve">César Chávez </t>
  </si>
  <si>
    <t xml:space="preserve">Salineño </t>
  </si>
  <si>
    <t xml:space="preserve">Salineño North </t>
  </si>
  <si>
    <t>Warren City (Gregg County)</t>
  </si>
  <si>
    <t>Column1</t>
  </si>
  <si>
    <t>Column2</t>
  </si>
  <si>
    <t>#Div/0!</t>
  </si>
  <si>
    <t>5547</t>
  </si>
  <si>
    <t>2123</t>
  </si>
  <si>
    <t>48453001772</t>
  </si>
  <si>
    <t>48439104505</t>
  </si>
  <si>
    <t>48157670602</t>
  </si>
  <si>
    <t>48201210100</t>
  </si>
  <si>
    <t>census tract</t>
  </si>
  <si>
    <t>pop. estimate</t>
  </si>
  <si>
    <t>Num. persons &lt; 200% FPL</t>
  </si>
  <si>
    <t>Num. persons &gt;= 200% FPL</t>
  </si>
  <si>
    <t>&lt;200% FPL as a share of total pop.</t>
  </si>
  <si>
    <t>Change in share of pop. &lt; 200% FPL</t>
  </si>
  <si>
    <t>Change in pop. &gt;= 200% FPL</t>
  </si>
  <si>
    <t>&lt;200% FPL share decrease 10% or more; &gt;=200% FPL people increase 15% or more</t>
  </si>
  <si>
    <t>Apt# Phone #</t>
  </si>
  <si>
    <t>N29 2.549</t>
  </si>
  <si>
    <t>W95 42.466</t>
  </si>
  <si>
    <t>N28 53.91</t>
  </si>
  <si>
    <t>W99 4.995</t>
  </si>
  <si>
    <t>N29 09.009</t>
  </si>
  <si>
    <t>W98 53.583</t>
  </si>
  <si>
    <t>N30 05.890</t>
  </si>
  <si>
    <t>W96 3.664</t>
  </si>
  <si>
    <t>Saddlewood Apartments</t>
  </si>
  <si>
    <t>9955 Bammel North Houston Rd</t>
  </si>
  <si>
    <t>N29 55.347</t>
  </si>
  <si>
    <t>W95 29.629</t>
  </si>
  <si>
    <t>8 ac. near SH-6 and Briarcrest</t>
  </si>
  <si>
    <t>76028</t>
  </si>
  <si>
    <t>N31 45.576</t>
  </si>
  <si>
    <t>W106 25.468</t>
  </si>
  <si>
    <t>N31 48.081</t>
  </si>
  <si>
    <t>W106 28.065</t>
  </si>
  <si>
    <t>N31 57.759</t>
  </si>
  <si>
    <t>W102 8.838</t>
  </si>
  <si>
    <t>N31 46.192</t>
  </si>
  <si>
    <t>W106 27.837</t>
  </si>
  <si>
    <t>N29 39.748</t>
  </si>
  <si>
    <t>W95 11.146</t>
  </si>
  <si>
    <t>19422-2</t>
  </si>
  <si>
    <t>19422-3</t>
  </si>
  <si>
    <t>19422-4</t>
  </si>
  <si>
    <t xml:space="preserve">Lakeway Apartment Homes </t>
  </si>
  <si>
    <t>FM 620 at Storm Drive</t>
  </si>
  <si>
    <t>N30 23.198</t>
  </si>
  <si>
    <t>W97 56.504</t>
  </si>
  <si>
    <t>Patriot Pointe</t>
  </si>
  <si>
    <t xml:space="preserve"> 2101 and 2151 SE Loop 820</t>
  </si>
  <si>
    <t>N32 40.245</t>
  </si>
  <si>
    <t>W97 18.331</t>
  </si>
  <si>
    <t>Park Yellowstone</t>
  </si>
  <si>
    <t>3322 Yellowstone Boulevard</t>
  </si>
  <si>
    <t>Jackie Robinson Memorial Apartments</t>
  </si>
  <si>
    <t>421 Mangrum Cir</t>
  </si>
  <si>
    <t>N31 48.905</t>
  </si>
  <si>
    <t>W106 31.499</t>
  </si>
  <si>
    <t>Mission Trails at Camino Real</t>
  </si>
  <si>
    <t>NEC of TX 123 and Clovis Barker Rd.</t>
  </si>
  <si>
    <t>N29 50.024</t>
  </si>
  <si>
    <t>W97 56.374</t>
  </si>
  <si>
    <t>Commons at Manor Village</t>
  </si>
  <si>
    <t>U.S. Hwy 290 &amp; Loop 212</t>
  </si>
  <si>
    <t>N30 20.831</t>
  </si>
  <si>
    <t>W97 32.161</t>
  </si>
  <si>
    <t>RBJ Phase I</t>
  </si>
  <si>
    <t>21 Waller Street</t>
  </si>
  <si>
    <t>N30 15.198</t>
  </si>
  <si>
    <t>Alsbury</t>
  </si>
  <si>
    <t>SEQ of IH10 and Houston St.</t>
  </si>
  <si>
    <t>N29 25.417</t>
  </si>
  <si>
    <t>W98 25.202</t>
  </si>
  <si>
    <t>Manchaca Commons</t>
  </si>
  <si>
    <t>12040 Manchaca Rd.</t>
  </si>
  <si>
    <t>N30 8.575</t>
  </si>
  <si>
    <t>W97 50.014</t>
  </si>
  <si>
    <t>Stallion Ridge</t>
  </si>
  <si>
    <t>S. Race Street &amp; Shelby Lane</t>
  </si>
  <si>
    <t>N32 37.293</t>
  </si>
  <si>
    <t>W97 17.080</t>
  </si>
  <si>
    <t>Culebra Creek</t>
  </si>
  <si>
    <t>12100 Culebra Rd (NWQ of FM 1560 and FM 471)</t>
  </si>
  <si>
    <t>N29 30.365</t>
  </si>
  <si>
    <t>W98 43.859</t>
  </si>
  <si>
    <t>8730 Wurzbach Road</t>
  </si>
  <si>
    <t>N29 31.394</t>
  </si>
  <si>
    <t>W98 34.176</t>
  </si>
  <si>
    <t>Lago de Plata</t>
  </si>
  <si>
    <t>1600 E 13th Avenue</t>
  </si>
  <si>
    <t>N32 5.616</t>
  </si>
  <si>
    <t>W96 26.708</t>
  </si>
  <si>
    <t>Northgate Village Apartments</t>
  </si>
  <si>
    <t>12303 North Plano Road</t>
  </si>
  <si>
    <t>N32 54.898</t>
  </si>
  <si>
    <t>W96 42.090</t>
  </si>
  <si>
    <t>537 N. General McMullen Drive</t>
  </si>
  <si>
    <t>Mesa West Apartments</t>
  </si>
  <si>
    <t>10300 block of Ingram Road</t>
  </si>
  <si>
    <t>N29 25.791</t>
  </si>
  <si>
    <t>W98 39.679</t>
  </si>
  <si>
    <t>Grim Hotel Apartments</t>
  </si>
  <si>
    <t>301 North State Line</t>
  </si>
  <si>
    <t>N33 25.355</t>
  </si>
  <si>
    <t>W94 2.592</t>
  </si>
  <si>
    <t>Legacy Ranch @ Dessau East</t>
  </si>
  <si>
    <t>13527 Harrisglenn Drive</t>
  </si>
  <si>
    <t>N30 24.400</t>
  </si>
  <si>
    <t>W97 38.448</t>
  </si>
  <si>
    <t>Pythian Manor</t>
  </si>
  <si>
    <t>2719 East Illinois Avenue</t>
  </si>
  <si>
    <t>N32 43.025</t>
  </si>
  <si>
    <t>W96 46.83</t>
  </si>
  <si>
    <t>Majestic Ranch Apartments</t>
  </si>
  <si>
    <t>4847 Callaghan Road</t>
  </si>
  <si>
    <t>Green Oaks Apartments</t>
  </si>
  <si>
    <t>1475 Gears Road</t>
  </si>
  <si>
    <t>48201550500</t>
  </si>
  <si>
    <t>Palladium Redbird</t>
  </si>
  <si>
    <t>SEQ S Westmoreland and W Camp Wisdom Road</t>
  </si>
  <si>
    <t>Kyle Dacy Apartments</t>
  </si>
  <si>
    <t>3800 Dacy Lane</t>
  </si>
  <si>
    <t>48209010907</t>
  </si>
  <si>
    <t>Scharbauer Flats</t>
  </si>
  <si>
    <t>2300 N Fairgrounds Road</t>
  </si>
  <si>
    <t>Limestone Ridge Senior Apartments</t>
  </si>
  <si>
    <t>6907 &amp; 7011 McKinney Falls Parkway</t>
  </si>
  <si>
    <t>19003</t>
  </si>
  <si>
    <t>The Legacy at Piedmont</t>
  </si>
  <si>
    <t>826 E Highland Blvd</t>
  </si>
  <si>
    <t>48029140400</t>
  </si>
  <si>
    <t>29.395884</t>
  </si>
  <si>
    <t>-98.466805</t>
  </si>
  <si>
    <t>19009</t>
  </si>
  <si>
    <t>Churchill at Golden Triangle Community</t>
  </si>
  <si>
    <t>11000 Metroport Way (S of Timberland Blvd. &amp; E of I35W)</t>
  </si>
  <si>
    <t>48439113922</t>
  </si>
  <si>
    <t>32.940858</t>
  </si>
  <si>
    <t>-97.310508</t>
  </si>
  <si>
    <t>19024</t>
  </si>
  <si>
    <t>Morning Star Apartments</t>
  </si>
  <si>
    <t>1520 Barfeild Road</t>
  </si>
  <si>
    <t>29.324654</t>
  </si>
  <si>
    <t>-96.077418</t>
  </si>
  <si>
    <t>19051</t>
  </si>
  <si>
    <t>Casa de Manana Apartments</t>
  </si>
  <si>
    <t>4702 Old Brownsville Road</t>
  </si>
  <si>
    <t>27.766203</t>
  </si>
  <si>
    <t>-97.447318</t>
  </si>
  <si>
    <t>19053</t>
  </si>
  <si>
    <t>Foundation Village</t>
  </si>
  <si>
    <t>11704 and 11706 N Lamar Blvd</t>
  </si>
  <si>
    <t>48453001845</t>
  </si>
  <si>
    <t>30.388654</t>
  </si>
  <si>
    <t>-97.683345</t>
  </si>
  <si>
    <t>SilverLeaf at Chandler III</t>
  </si>
  <si>
    <t>800 block of FM 2010</t>
  </si>
  <si>
    <t>19058</t>
  </si>
  <si>
    <t>Country Terrace Apartments</t>
  </si>
  <si>
    <t>2500 E Wallisville Road</t>
  </si>
  <si>
    <t>29.818548</t>
  </si>
  <si>
    <t>-95.0244638</t>
  </si>
  <si>
    <t>19064</t>
  </si>
  <si>
    <t>Jackson Apartments</t>
  </si>
  <si>
    <t>W side 3700 Blk N Jackson Rd</t>
  </si>
  <si>
    <t>48215020904</t>
  </si>
  <si>
    <t>26.23348</t>
  </si>
  <si>
    <t>-98.1989</t>
  </si>
  <si>
    <t>19070</t>
  </si>
  <si>
    <t>South Rice Apartments</t>
  </si>
  <si>
    <t>5612 S Rice Ave</t>
  </si>
  <si>
    <t>29.72124</t>
  </si>
  <si>
    <t>-95.46922</t>
  </si>
  <si>
    <t>19074</t>
  </si>
  <si>
    <t>900 Winston</t>
  </si>
  <si>
    <t>48201511400</t>
  </si>
  <si>
    <t>29.801102</t>
  </si>
  <si>
    <t>-95.382831</t>
  </si>
  <si>
    <t>19076</t>
  </si>
  <si>
    <t>Bellfort Park apartments</t>
  </si>
  <si>
    <t>4135 West Bellfort Street</t>
  </si>
  <si>
    <t>48201420200</t>
  </si>
  <si>
    <t>29.673099</t>
  </si>
  <si>
    <t>-95.445091</t>
  </si>
  <si>
    <t>19077</t>
  </si>
  <si>
    <t>Telephone Road Elderly</t>
  </si>
  <si>
    <t>6000 Telephone Road</t>
  </si>
  <si>
    <t>(713) 260-0345</t>
  </si>
  <si>
    <t>29.678763</t>
  </si>
  <si>
    <t>-95.292186</t>
  </si>
  <si>
    <t>19078</t>
  </si>
  <si>
    <t>Provision at Patriot Place</t>
  </si>
  <si>
    <t>SWC W Hurst Blvd. and Arthur Dr.</t>
  </si>
  <si>
    <t>(512) 983-0422</t>
  </si>
  <si>
    <t>48439113408</t>
  </si>
  <si>
    <t>32.808353</t>
  </si>
  <si>
    <t>-97.177284</t>
  </si>
  <si>
    <t>19085</t>
  </si>
  <si>
    <t>Gala at MacGregor</t>
  </si>
  <si>
    <t>102 Carson Ct.</t>
  </si>
  <si>
    <t>(469) 999-6793</t>
  </si>
  <si>
    <t>48201312600</t>
  </si>
  <si>
    <t>29.715598</t>
  </si>
  <si>
    <t>-95.380073</t>
  </si>
  <si>
    <t>19086</t>
  </si>
  <si>
    <t xml:space="preserve">Trinity Place Apartments </t>
  </si>
  <si>
    <t>1203 Cushing Drive</t>
  </si>
  <si>
    <t>48491020704</t>
  </si>
  <si>
    <t>30.496188</t>
  </si>
  <si>
    <t>-97.674839</t>
  </si>
  <si>
    <t>19087</t>
  </si>
  <si>
    <t>1901 Tayloe Ave</t>
  </si>
  <si>
    <t>30.555553</t>
  </si>
  <si>
    <t>-100.636918</t>
  </si>
  <si>
    <t>19088</t>
  </si>
  <si>
    <t>Metro Tower Lofts</t>
  </si>
  <si>
    <t>1220 Broadway, 1219 Broadway, 1301 10th Street, &amp; 1402 Main Street</t>
  </si>
  <si>
    <t>(913) 638-2500</t>
  </si>
  <si>
    <t>33.584859</t>
  </si>
  <si>
    <t>-101.84883</t>
  </si>
  <si>
    <t>19094</t>
  </si>
  <si>
    <t>Laurel Vista</t>
  </si>
  <si>
    <t>NWC of Plaza 10 Circle</t>
  </si>
  <si>
    <t>30.078609</t>
  </si>
  <si>
    <t>-94.139837</t>
  </si>
  <si>
    <t>19111</t>
  </si>
  <si>
    <t>Colorado City Seniors Apartments</t>
  </si>
  <si>
    <t>1324 E 10th St</t>
  </si>
  <si>
    <t>32.403953</t>
  </si>
  <si>
    <t>-100.844068</t>
  </si>
  <si>
    <t>19112</t>
  </si>
  <si>
    <t>711 N Sigrid Avenue</t>
  </si>
  <si>
    <t>27.314501</t>
  </si>
  <si>
    <t>-98.692991</t>
  </si>
  <si>
    <t>19113</t>
  </si>
  <si>
    <t>1600 N Houston St</t>
  </si>
  <si>
    <t>30.721578</t>
  </si>
  <si>
    <t>-94.929574</t>
  </si>
  <si>
    <t>19117</t>
  </si>
  <si>
    <t>Ridgestone Estates</t>
  </si>
  <si>
    <t>11050 Montana Avenue</t>
  </si>
  <si>
    <t>48141010311</t>
  </si>
  <si>
    <t>32.734874</t>
  </si>
  <si>
    <t>-97.160496</t>
  </si>
  <si>
    <t>19133</t>
  </si>
  <si>
    <t>Alazan Lofts</t>
  </si>
  <si>
    <t>Scattered Sites surrounding the intersection of El Paso St and Colorado St</t>
  </si>
  <si>
    <t>(210) 216-4600</t>
  </si>
  <si>
    <t>48029110500</t>
  </si>
  <si>
    <t>29.419216</t>
  </si>
  <si>
    <t>-98.511915</t>
  </si>
  <si>
    <t>19136</t>
  </si>
  <si>
    <t>Luna Flats</t>
  </si>
  <si>
    <t>4415 San Pedro Avenue</t>
  </si>
  <si>
    <t>48029190603</t>
  </si>
  <si>
    <t>29.474733</t>
  </si>
  <si>
    <t>-98.50004</t>
  </si>
  <si>
    <t>19159</t>
  </si>
  <si>
    <t xml:space="preserve">Mid Tule Village Apartments </t>
  </si>
  <si>
    <t>321 SE 7th Street</t>
  </si>
  <si>
    <t>48437950300</t>
  </si>
  <si>
    <t>34.530632</t>
  </si>
  <si>
    <t>-101.759715</t>
  </si>
  <si>
    <t>19166</t>
  </si>
  <si>
    <t>Villas at Robinett</t>
  </si>
  <si>
    <t>SEC of Robinett Rd. and W. Elms Rd.</t>
  </si>
  <si>
    <t>48027023108</t>
  </si>
  <si>
    <t>31.096839</t>
  </si>
  <si>
    <t>-97.786951</t>
  </si>
  <si>
    <t>19176</t>
  </si>
  <si>
    <t>Anthony Palms</t>
  </si>
  <si>
    <t>100 block of Sandia Dr.</t>
  </si>
  <si>
    <t>32.0005636</t>
  </si>
  <si>
    <t>-106.583758</t>
  </si>
  <si>
    <t>19179</t>
  </si>
  <si>
    <t>Riverwood Commons II</t>
  </si>
  <si>
    <t>440 Old Austin Highway</t>
  </si>
  <si>
    <t>30.109307</t>
  </si>
  <si>
    <t>-97.332077</t>
  </si>
  <si>
    <t>19202</t>
  </si>
  <si>
    <t>Heritage Heights at Big Spring</t>
  </si>
  <si>
    <t>120 Airbase Rd</t>
  </si>
  <si>
    <t>48227950802</t>
  </si>
  <si>
    <t>32.235317</t>
  </si>
  <si>
    <t>-101.5075</t>
  </si>
  <si>
    <t>19204</t>
  </si>
  <si>
    <t>Cottonview Terrace</t>
  </si>
  <si>
    <t>Scattered Site Locations</t>
  </si>
  <si>
    <t>27.97538</t>
  </si>
  <si>
    <t>-97.399532</t>
  </si>
  <si>
    <t>19208</t>
  </si>
  <si>
    <t>Trail Village</t>
  </si>
  <si>
    <t xml:space="preserve">NW of Paseo Plaza Blvd. </t>
  </si>
  <si>
    <t>(956) 214-1530</t>
  </si>
  <si>
    <t>25.953092</t>
  </si>
  <si>
    <t>-97.489025</t>
  </si>
  <si>
    <t>19214</t>
  </si>
  <si>
    <t>Lakeridge Villas</t>
  </si>
  <si>
    <t>2404-2406 West Ennis Ave</t>
  </si>
  <si>
    <t>48139061400</t>
  </si>
  <si>
    <t>32.321483</t>
  </si>
  <si>
    <t>-96.655883</t>
  </si>
  <si>
    <t>19216</t>
  </si>
  <si>
    <t>Heritage Heights at Abilene</t>
  </si>
  <si>
    <t>2501 Ross Avenue</t>
  </si>
  <si>
    <t>48441012300</t>
  </si>
  <si>
    <t>32.418914</t>
  </si>
  <si>
    <t>-99.752157</t>
  </si>
  <si>
    <t>19225</t>
  </si>
  <si>
    <t>Rosewood Senior Villas</t>
  </si>
  <si>
    <t>2800 blk. of Calloway Rd.</t>
  </si>
  <si>
    <t>48423001803</t>
  </si>
  <si>
    <t>32.305017</t>
  </si>
  <si>
    <t>-95.259833</t>
  </si>
  <si>
    <t>19228</t>
  </si>
  <si>
    <t>Chaparral Apartments</t>
  </si>
  <si>
    <t>4201 N. Garfield St.</t>
  </si>
  <si>
    <t>48329000305</t>
  </si>
  <si>
    <t>32.031726</t>
  </si>
  <si>
    <t>-102.11152</t>
  </si>
  <si>
    <t>19234</t>
  </si>
  <si>
    <t>The Residences at Alsbury</t>
  </si>
  <si>
    <t>SWQ of SW Alsbury Blvd. and Ridgehill Dr.</t>
  </si>
  <si>
    <t>48251130204</t>
  </si>
  <si>
    <t>32.542401</t>
  </si>
  <si>
    <t>-97.351584</t>
  </si>
  <si>
    <t>19235</t>
  </si>
  <si>
    <t>The Reserves at Saddleback Ranch</t>
  </si>
  <si>
    <t>W side of Flint Ave., S of 12th St.</t>
  </si>
  <si>
    <t>48303010408</t>
  </si>
  <si>
    <t>33.493825</t>
  </si>
  <si>
    <t>-102.018215</t>
  </si>
  <si>
    <t>19236</t>
  </si>
  <si>
    <t>Tool Cedar Trails</t>
  </si>
  <si>
    <t>NEQ N Tool Dr. and Oak Cir.</t>
  </si>
  <si>
    <t>48213950800</t>
  </si>
  <si>
    <t>32.2879</t>
  </si>
  <si>
    <t>-96.184733</t>
  </si>
  <si>
    <t>19237</t>
  </si>
  <si>
    <t>Gatesville Trails</t>
  </si>
  <si>
    <t>3807 S. Hwy 36</t>
  </si>
  <si>
    <t>48099010400</t>
  </si>
  <si>
    <t>31.402668</t>
  </si>
  <si>
    <t>-97.707673</t>
  </si>
  <si>
    <t>19238</t>
  </si>
  <si>
    <t>Franklin Trails</t>
  </si>
  <si>
    <t>S side of W. Decherd St., W of Hearne St.</t>
  </si>
  <si>
    <t>48395960300</t>
  </si>
  <si>
    <t>31.023008</t>
  </si>
  <si>
    <t>-96.493197</t>
  </si>
  <si>
    <t>19239</t>
  </si>
  <si>
    <t>Talavera Lofts</t>
  </si>
  <si>
    <t>SEC and SWC of East 5th St. and Navasota St.</t>
  </si>
  <si>
    <t>30.262367</t>
  </si>
  <si>
    <t>-97.72865</t>
  </si>
  <si>
    <t>19242</t>
  </si>
  <si>
    <t>The Tramonti</t>
  </si>
  <si>
    <t>16330 Chimney Rock</t>
  </si>
  <si>
    <t>48157670300</t>
  </si>
  <si>
    <t>29.587308</t>
  </si>
  <si>
    <t>-95.484421</t>
  </si>
  <si>
    <t>19244</t>
  </si>
  <si>
    <t>Mariposa Apartment Homes at Harris Road</t>
  </si>
  <si>
    <t>NE of South Cooper Street and West Harris Road</t>
  </si>
  <si>
    <t>48439111544</t>
  </si>
  <si>
    <t>32.62735</t>
  </si>
  <si>
    <t>-97.133133</t>
  </si>
  <si>
    <t>19245</t>
  </si>
  <si>
    <t>Huntington Chimney Rock</t>
  </si>
  <si>
    <t>16360 Chimney Rock</t>
  </si>
  <si>
    <t>29.588467</t>
  </si>
  <si>
    <t>-95.484513</t>
  </si>
  <si>
    <t>19250</t>
  </si>
  <si>
    <t>Cypress Creek Apartment Homes at Waxahachie</t>
  </si>
  <si>
    <t>NW of Post Oak Dr and US 287</t>
  </si>
  <si>
    <t>48139060300</t>
  </si>
  <si>
    <t>32.404497</t>
  </si>
  <si>
    <t>-96.825067</t>
  </si>
  <si>
    <t>19273</t>
  </si>
  <si>
    <t>Nolana Villas</t>
  </si>
  <si>
    <t>N K Center St. near E. Nolana Ave.</t>
  </si>
  <si>
    <t>(713) 875-9445</t>
  </si>
  <si>
    <t>26.233833</t>
  </si>
  <si>
    <t>-98.201917</t>
  </si>
  <si>
    <t>19276</t>
  </si>
  <si>
    <t>Sunset at Fash Place</t>
  </si>
  <si>
    <t>2504 Oakland Blvd.</t>
  </si>
  <si>
    <t>(830) 330-0762</t>
  </si>
  <si>
    <t>48439101402</t>
  </si>
  <si>
    <t>32.743684</t>
  </si>
  <si>
    <t>-97.262274</t>
  </si>
  <si>
    <t>19277</t>
  </si>
  <si>
    <t>Cielo Place</t>
  </si>
  <si>
    <t>3111 Race St. (aka 3101 Race St.)</t>
  </si>
  <si>
    <t>32.773337</t>
  </si>
  <si>
    <t>-97.302846</t>
  </si>
  <si>
    <t>19285</t>
  </si>
  <si>
    <t>Everly Plaza</t>
  </si>
  <si>
    <t>1801 8th Ave.</t>
  </si>
  <si>
    <t>48439104100</t>
  </si>
  <si>
    <t>32.725107</t>
  </si>
  <si>
    <t>-97.343356</t>
  </si>
  <si>
    <t>19295</t>
  </si>
  <si>
    <t>The Abali</t>
  </si>
  <si>
    <t>E Side of N IH-35, N of Airport Blvd.</t>
  </si>
  <si>
    <t>48453000307</t>
  </si>
  <si>
    <t>30.30425</t>
  </si>
  <si>
    <t>-97.71295</t>
  </si>
  <si>
    <t>19296</t>
  </si>
  <si>
    <t>McKee City Living</t>
  </si>
  <si>
    <t>600 block of McKee Street</t>
  </si>
  <si>
    <t>(832) 879-2204</t>
  </si>
  <si>
    <t>29.765967</t>
  </si>
  <si>
    <t>-95.351487</t>
  </si>
  <si>
    <t>19304</t>
  </si>
  <si>
    <t>The Residences at Overlook Ridge</t>
  </si>
  <si>
    <t>S Side of FM 306, E of Maricopa Dr.</t>
  </si>
  <si>
    <t>48091310606</t>
  </si>
  <si>
    <t>29.865311</t>
  </si>
  <si>
    <t>-98.167148</t>
  </si>
  <si>
    <t>19307</t>
  </si>
  <si>
    <t>Briarwest Apartments</t>
  </si>
  <si>
    <t>12976 Westheimer Road</t>
  </si>
  <si>
    <t>48201451402</t>
  </si>
  <si>
    <t>29.736822</t>
  </si>
  <si>
    <t>-95.61628</t>
  </si>
  <si>
    <t>19315</t>
  </si>
  <si>
    <t>Hammack Creek Apartments</t>
  </si>
  <si>
    <t>NEQ Kennedale Sublett Rd. and Kennedale Pkwy.</t>
  </si>
  <si>
    <t>48439111404</t>
  </si>
  <si>
    <t>32.64637</t>
  </si>
  <si>
    <t>-97.220144</t>
  </si>
  <si>
    <t>19319</t>
  </si>
  <si>
    <t>Bardin Apartments</t>
  </si>
  <si>
    <t>NWQ W Bardin Rd and Matlock Rd.</t>
  </si>
  <si>
    <t>48439111516</t>
  </si>
  <si>
    <t>32.671008</t>
  </si>
  <si>
    <t>-97.115726</t>
  </si>
  <si>
    <t>19327</t>
  </si>
  <si>
    <t>Edison Lofts</t>
  </si>
  <si>
    <t>7100 W. Fuqua Dr.</t>
  </si>
  <si>
    <t>29.598194</t>
  </si>
  <si>
    <t>-95.495454</t>
  </si>
  <si>
    <t>19330</t>
  </si>
  <si>
    <t>Avanti Legacy at Emerald Point</t>
  </si>
  <si>
    <t>NWC of E. Fern Ave. &amp; N. K Center St.</t>
  </si>
  <si>
    <t>26.230365</t>
  </si>
  <si>
    <t>-98.202899</t>
  </si>
  <si>
    <t>19331</t>
  </si>
  <si>
    <t>Avanti at Emerald Point</t>
  </si>
  <si>
    <t>NEC of E. Fern Ave. &amp; N. Jackson Rd.</t>
  </si>
  <si>
    <t>26.22995</t>
  </si>
  <si>
    <t>-98.19945</t>
  </si>
  <si>
    <t>19332</t>
  </si>
  <si>
    <t>Avanti at South Bluff</t>
  </si>
  <si>
    <t>509 S. Carancahua St.</t>
  </si>
  <si>
    <t>48355001200</t>
  </si>
  <si>
    <t>27.788062</t>
  </si>
  <si>
    <t>-97.397993</t>
  </si>
  <si>
    <t>19344</t>
  </si>
  <si>
    <t>Patriot Place</t>
  </si>
  <si>
    <t>9500 Kenworthy Drive</t>
  </si>
  <si>
    <t>31.883674</t>
  </si>
  <si>
    <t>-106.430147</t>
  </si>
  <si>
    <t>19356</t>
  </si>
  <si>
    <t>92092/92091</t>
  </si>
  <si>
    <t>Pine Hills Estates I &amp; II</t>
  </si>
  <si>
    <t>112 Dixon Dr./600 Berry Ranch Rd., Pearsall 78061</t>
  </si>
  <si>
    <t>(417) 882-1701</t>
  </si>
  <si>
    <t>29.150155</t>
  </si>
  <si>
    <t>-98.893052</t>
  </si>
  <si>
    <t>19357</t>
  </si>
  <si>
    <t>92122/92090</t>
  </si>
  <si>
    <t>Woodlands Estates I &amp; II</t>
  </si>
  <si>
    <t>700 Factory Outlet Dr./902 Texas Ave., Sweeny 77480</t>
  </si>
  <si>
    <t>30.098162</t>
  </si>
  <si>
    <t>-96.061064</t>
  </si>
  <si>
    <t>19364</t>
  </si>
  <si>
    <t>2802 S. John Redditt Drive</t>
  </si>
  <si>
    <t>48005000902</t>
  </si>
  <si>
    <t>31.3076</t>
  </si>
  <si>
    <t>-94.738077</t>
  </si>
  <si>
    <t>19365</t>
  </si>
  <si>
    <t>Heritage Estates at Huntsville</t>
  </si>
  <si>
    <t>NEC of FM 2821 and American Legion Dr. (fka Industrial Drive)</t>
  </si>
  <si>
    <t>48471790400</t>
  </si>
  <si>
    <t>30.743588</t>
  </si>
  <si>
    <t>-95.558165</t>
  </si>
  <si>
    <t>19367</t>
  </si>
  <si>
    <t>Avanti Legacy Bayside</t>
  </si>
  <si>
    <t>5300 Block of Lipes Blvd</t>
  </si>
  <si>
    <t>27.674471</t>
  </si>
  <si>
    <t>-97.396768</t>
  </si>
  <si>
    <t>Norwood Estates</t>
  </si>
  <si>
    <t>916 &amp; 918 Norwood Park Blvd</t>
  </si>
  <si>
    <t>(512) 578-8488</t>
  </si>
  <si>
    <t>Bridge at Loyola Lofts</t>
  </si>
  <si>
    <t>6420 Loyola Lane</t>
  </si>
  <si>
    <t>Govalle Terrace</t>
  </si>
  <si>
    <t>5225 Jain Lane</t>
  </si>
  <si>
    <t>Wayman Manor Apartments</t>
  </si>
  <si>
    <t>1811 East Avenue K</t>
  </si>
  <si>
    <t>48027020800</t>
  </si>
  <si>
    <t>Granada</t>
  </si>
  <si>
    <t>414 E. Wonsley Dr.</t>
  </si>
  <si>
    <t>(512) 247-7000</t>
  </si>
  <si>
    <t>Residences of Stillwater</t>
  </si>
  <si>
    <t>1401 NE Inner Loop</t>
  </si>
  <si>
    <t>(317) 708-3767</t>
  </si>
  <si>
    <t>48491020803</t>
  </si>
  <si>
    <t>Ventura at Parmer Lane</t>
  </si>
  <si>
    <t>8407 E Parmer Lane</t>
  </si>
  <si>
    <t>Decker Lofts</t>
  </si>
  <si>
    <t>9000 Decker Lane</t>
  </si>
  <si>
    <t>(512) 854-8245</t>
  </si>
  <si>
    <t>Casitas Lantana</t>
  </si>
  <si>
    <t>3954 Dana Ave</t>
  </si>
  <si>
    <t xml:space="preserve">McAllen-Edinburg-Mission, TX </t>
  </si>
  <si>
    <t>Villas at Pine Grove</t>
  </si>
  <si>
    <t>W. Little York Apartments</t>
  </si>
  <si>
    <t>7925 W. Little York Road</t>
  </si>
  <si>
    <t>Lakewood Crossing</t>
  </si>
  <si>
    <t>300 S Park</t>
  </si>
  <si>
    <t>Ventura at Hickory Tree</t>
  </si>
  <si>
    <t>3401 Hickory Tree Road</t>
  </si>
  <si>
    <t>(763) 392-9889</t>
  </si>
  <si>
    <t>Primrose Village Apartments</t>
  </si>
  <si>
    <t>NEC of E. Sugar Cane Drive and Mile 3 a/2 Road West</t>
  </si>
  <si>
    <t>48215022501</t>
  </si>
  <si>
    <t>Bridge at Canyon View</t>
  </si>
  <si>
    <t>4506 E. William Cannon Drive</t>
  </si>
  <si>
    <t>1430 Wonder World Drive</t>
  </si>
  <si>
    <t>Legacy Senior Residences</t>
  </si>
  <si>
    <t>1001 University Boulevard</t>
  </si>
  <si>
    <t>Estates at Shiloh</t>
  </si>
  <si>
    <t>2649 Centerville Road</t>
  </si>
  <si>
    <t>Oaks on North Plaza</t>
  </si>
  <si>
    <t>9125 N Plaza</t>
  </si>
  <si>
    <t>Palladium Venus</t>
  </si>
  <si>
    <t xml:space="preserve">NWQ US Hwy 67 and Hwy 157 </t>
  </si>
  <si>
    <t>Below is a list of "Places" for the State of Texas and their associated Rural Area or Urban Area designation. The definition of Rural Area can be found at §10.3(a)(117) of the Uniform Multifamily Rules and the definition of Urban Area can be found at §10.3(a)(141) of the Uniform Multifamily Rules. For those areas not located within the boundaries of a Place, Applicants are encouraged to review §10.204(5) of the Uniform Multifamily Rules for instruction regarding the appropriate designation.  The population data is derived from table B01003 of the 2014-2018 ACS 5 Year data set.</t>
  </si>
  <si>
    <t>The educational attainment for the population 25 years and over data is from table S1501 2014 - 2018 5-year American Community Survey (ACS). This data corresponds with the Opportunity Index scoring item at §11.9(c)(4) of the 2021 Qualified Allocation Plan (QAP). The QAP can be found at http://www.tdhca.state.tx.us/multifamily/nofas-rules.htm.  Please contact jason.burr@tdhca.state.tx.us with any questions.</t>
  </si>
  <si>
    <t>The median household income data is from table B19013 and the poverty data is from table S1701 of the 2014 - 2018 5-year American Community Survey (ACS). This data corresponds with the Opportunity Index scoring item at §11.9(c)(4) of the 2021 Qualified Allocation Plan (QAP). The QAP can be found at http://www.tdhca.state.tx.us/multifamily/nofas-rules.htm.  Please contact jason.burr@tdhca.state.tx.us with any questions.</t>
  </si>
  <si>
    <t>Census Tracts with 20% or more HTC Units per Household 
(§11.3(d) &amp; §11.4(c)(1) of the 2021 Qualified Allocation Plan)</t>
  </si>
  <si>
    <t>Metropolitan Statistical Area (MSA)</t>
  </si>
  <si>
    <t>Abbott</t>
  </si>
  <si>
    <t>8</t>
  </si>
  <si>
    <t>1</t>
  </si>
  <si>
    <t>2</t>
  </si>
  <si>
    <t>Abram</t>
  </si>
  <si>
    <t>11</t>
  </si>
  <si>
    <t>Ackerly</t>
  </si>
  <si>
    <t>12</t>
  </si>
  <si>
    <t>Addison</t>
  </si>
  <si>
    <t>3</t>
  </si>
  <si>
    <t>Adrian</t>
  </si>
  <si>
    <t>13</t>
  </si>
  <si>
    <t>10</t>
  </si>
  <si>
    <t>Aguilares</t>
  </si>
  <si>
    <t>Airport Heights</t>
  </si>
  <si>
    <t>Airport Road Addition</t>
  </si>
  <si>
    <t>Alamo Heights</t>
  </si>
  <si>
    <t>9</t>
  </si>
  <si>
    <t>Alba</t>
  </si>
  <si>
    <t>4</t>
  </si>
  <si>
    <t>6</t>
  </si>
  <si>
    <t>Aledo</t>
  </si>
  <si>
    <t>Alfred</t>
  </si>
  <si>
    <t>Alice Acres</t>
  </si>
  <si>
    <t>Alma</t>
  </si>
  <si>
    <t>Alto Bonito Heights</t>
  </si>
  <si>
    <t>Alvord</t>
  </si>
  <si>
    <t>Amada Acres</t>
  </si>
  <si>
    <t>Amargosa</t>
  </si>
  <si>
    <t>Amaya</t>
  </si>
  <si>
    <t>Ames</t>
  </si>
  <si>
    <t>Amistad</t>
  </si>
  <si>
    <t>Anacua</t>
  </si>
  <si>
    <t>Anahuac</t>
  </si>
  <si>
    <t>Angus</t>
  </si>
  <si>
    <t>Annetta</t>
  </si>
  <si>
    <t>Annetta North</t>
  </si>
  <si>
    <t>Annetta South</t>
  </si>
  <si>
    <t>Annona</t>
  </si>
  <si>
    <t>Anson</t>
  </si>
  <si>
    <t>Anton</t>
  </si>
  <si>
    <t>Appleby</t>
  </si>
  <si>
    <t>5</t>
  </si>
  <si>
    <t>Aquilla</t>
  </si>
  <si>
    <t>Archer City</t>
  </si>
  <si>
    <t>Argyle</t>
  </si>
  <si>
    <t>Arp</t>
  </si>
  <si>
    <t>Arroyo Colorado Estates</t>
  </si>
  <si>
    <t>Arroyo Gardens</t>
  </si>
  <si>
    <t>Asherton</t>
  </si>
  <si>
    <t>Aspermont</t>
  </si>
  <si>
    <t>Atlanta</t>
  </si>
  <si>
    <t>Aurora</t>
  </si>
  <si>
    <t>Austwell</t>
  </si>
  <si>
    <t>Avery</t>
  </si>
  <si>
    <t>Avinger</t>
  </si>
  <si>
    <t>Bacliff</t>
  </si>
  <si>
    <t>Bailey's Prairie</t>
  </si>
  <si>
    <t>Ballinger</t>
  </si>
  <si>
    <t>Balmorhea</t>
  </si>
  <si>
    <t>B and E</t>
  </si>
  <si>
    <t>Banquete</t>
  </si>
  <si>
    <t>Bardwell</t>
  </si>
  <si>
    <t>Barrera</t>
  </si>
  <si>
    <t>Barrett</t>
  </si>
  <si>
    <t>Barry</t>
  </si>
  <si>
    <t>Barstow</t>
  </si>
  <si>
    <t>Bartlett</t>
  </si>
  <si>
    <t>Barton Creek</t>
  </si>
  <si>
    <t>Bartonville</t>
  </si>
  <si>
    <t>Batesville</t>
  </si>
  <si>
    <t>Bayou Vista</t>
  </si>
  <si>
    <t>Bayside</t>
  </si>
  <si>
    <t>Bayview</t>
  </si>
  <si>
    <t>Beach City</t>
  </si>
  <si>
    <t>Bear Creek</t>
  </si>
  <si>
    <t>Beasley</t>
  </si>
  <si>
    <t>Beckville</t>
  </si>
  <si>
    <t>Bedias</t>
  </si>
  <si>
    <t>Bee Cave</t>
  </si>
  <si>
    <t>Bellaire</t>
  </si>
  <si>
    <t>Bellevue</t>
  </si>
  <si>
    <t>Bellmead</t>
  </si>
  <si>
    <t>Bells</t>
  </si>
  <si>
    <t>Benavides</t>
  </si>
  <si>
    <t>Benjamin</t>
  </si>
  <si>
    <t>Benjamin Perez</t>
  </si>
  <si>
    <t>Berryville</t>
  </si>
  <si>
    <t>Bertram</t>
  </si>
  <si>
    <t>Beverly Hills</t>
  </si>
  <si>
    <t>Bevil Oaks</t>
  </si>
  <si>
    <t>Bigfoot</t>
  </si>
  <si>
    <t>Big Thicket Lake Estates</t>
  </si>
  <si>
    <t>Big Wells</t>
  </si>
  <si>
    <t>Bishop Hills</t>
  </si>
  <si>
    <t>Bixby</t>
  </si>
  <si>
    <t>Blackwell</t>
  </si>
  <si>
    <t>Blanket</t>
  </si>
  <si>
    <t>Blessing</t>
  </si>
  <si>
    <t>Bloomburg</t>
  </si>
  <si>
    <t>Blooming Grove</t>
  </si>
  <si>
    <t>Bloomington</t>
  </si>
  <si>
    <t>Blossom</t>
  </si>
  <si>
    <t>Blue Berry Hill</t>
  </si>
  <si>
    <t>Blue Mound</t>
  </si>
  <si>
    <t>Blue Ridge</t>
  </si>
  <si>
    <t>Bluetown</t>
  </si>
  <si>
    <t>Blum</t>
  </si>
  <si>
    <t>Boling</t>
  </si>
  <si>
    <t>Bolivar Peninsula</t>
  </si>
  <si>
    <t>Bonanza Hills</t>
  </si>
  <si>
    <t>Bonney</t>
  </si>
  <si>
    <t>Booker</t>
  </si>
  <si>
    <t>Botines</t>
  </si>
  <si>
    <t>Bovina</t>
  </si>
  <si>
    <t>Box Canyon</t>
  </si>
  <si>
    <t>Boyd</t>
  </si>
  <si>
    <t>Boys Ranch</t>
  </si>
  <si>
    <t>Brazos Bend</t>
  </si>
  <si>
    <t>Brazos Country</t>
  </si>
  <si>
    <t>Bremond</t>
  </si>
  <si>
    <t>Briar</t>
  </si>
  <si>
    <t>Briarcliff</t>
  </si>
  <si>
    <t>Briaroaks</t>
  </si>
  <si>
    <t>Bristol</t>
  </si>
  <si>
    <t>Broaddus</t>
  </si>
  <si>
    <t>Bronte</t>
  </si>
  <si>
    <t>Brookside Village</t>
  </si>
  <si>
    <t>Browndell</t>
  </si>
  <si>
    <t>Bruceville-Eddy</t>
  </si>
  <si>
    <t>Brundage</t>
  </si>
  <si>
    <t>Bruni</t>
  </si>
  <si>
    <t>Brushy Creek</t>
  </si>
  <si>
    <t>Buchanan Dam</t>
  </si>
  <si>
    <t>Buchanan Lake Village</t>
  </si>
  <si>
    <t>Buckholts</t>
  </si>
  <si>
    <t>Buena Vista</t>
  </si>
  <si>
    <t>Buffalo Gap</t>
  </si>
  <si>
    <t>Buffalo Springs</t>
  </si>
  <si>
    <t>Bunker Hill Village</t>
  </si>
  <si>
    <t>Burke</t>
  </si>
  <si>
    <t>Burton</t>
  </si>
  <si>
    <t>Butterfield</t>
  </si>
  <si>
    <t>Byers</t>
  </si>
  <si>
    <t>Bynum</t>
  </si>
  <si>
    <t>Cactus</t>
  </si>
  <si>
    <t>Callender Lake</t>
  </si>
  <si>
    <t>Callisburg</t>
  </si>
  <si>
    <t>Camargito</t>
  </si>
  <si>
    <t>Cameron Park</t>
  </si>
  <si>
    <t>Campbell</t>
  </si>
  <si>
    <t>Campo Verde</t>
  </si>
  <si>
    <t>Camp Swift</t>
  </si>
  <si>
    <t>Camp Wood</t>
  </si>
  <si>
    <t>Caney City</t>
  </si>
  <si>
    <t>Cantu Addition</t>
  </si>
  <si>
    <t>Canutillo</t>
  </si>
  <si>
    <t>Canyon Creek</t>
  </si>
  <si>
    <t>Cape Royale</t>
  </si>
  <si>
    <t>Carbon</t>
  </si>
  <si>
    <t>Carlsbad</t>
  </si>
  <si>
    <t>Carl's Corner</t>
  </si>
  <si>
    <t>Carmine</t>
  </si>
  <si>
    <t>Carrizo Hill</t>
  </si>
  <si>
    <t>Casa Blanca</t>
  </si>
  <si>
    <t>Casas</t>
  </si>
  <si>
    <t>Cashion Community</t>
  </si>
  <si>
    <t>Castle Hills</t>
  </si>
  <si>
    <t>Catarina</t>
  </si>
  <si>
    <t>Cedar Point</t>
  </si>
  <si>
    <t>Celeste</t>
  </si>
  <si>
    <t>Celina</t>
  </si>
  <si>
    <t>Centerville</t>
  </si>
  <si>
    <t>Central Gardens</t>
  </si>
  <si>
    <t>Channing</t>
  </si>
  <si>
    <t>Chaparrito</t>
  </si>
  <si>
    <t>Chapeno</t>
  </si>
  <si>
    <t>Charlotte</t>
  </si>
  <si>
    <t>Chester</t>
  </si>
  <si>
    <t>Chico</t>
  </si>
  <si>
    <t>Chillicothe</t>
  </si>
  <si>
    <t>Chilton</t>
  </si>
  <si>
    <t>China Grove</t>
  </si>
  <si>
    <t>China Spring</t>
  </si>
  <si>
    <t>Chireno</t>
  </si>
  <si>
    <t>Christine</t>
  </si>
  <si>
    <t>Christoval</t>
  </si>
  <si>
    <t>Chula Vista (Cameron County)</t>
  </si>
  <si>
    <t>Chula Vista (Maverick County)</t>
  </si>
  <si>
    <t>Chula Vista (Zavala County)</t>
  </si>
  <si>
    <t>Cienegas Terrace</t>
  </si>
  <si>
    <t>Cinco Ranch</t>
  </si>
  <si>
    <t>Circle D-KC Estates</t>
  </si>
  <si>
    <t>Citrus City</t>
  </si>
  <si>
    <t>Clarendon</t>
  </si>
  <si>
    <t>Clarksville</t>
  </si>
  <si>
    <t>Clarksville City</t>
  </si>
  <si>
    <t>Claude</t>
  </si>
  <si>
    <t>Clear Lake Shores</t>
  </si>
  <si>
    <t>Cloverleaf</t>
  </si>
  <si>
    <t>Coahoma</t>
  </si>
  <si>
    <t>Cockrell Hill</t>
  </si>
  <si>
    <t>Coffee City</t>
  </si>
  <si>
    <t>Colleyville</t>
  </si>
  <si>
    <t>Collinsville</t>
  </si>
  <si>
    <t>Colmesneil</t>
  </si>
  <si>
    <t>Colorado Acres</t>
  </si>
  <si>
    <t>Combes</t>
  </si>
  <si>
    <t>Combine</t>
  </si>
  <si>
    <t>Como</t>
  </si>
  <si>
    <t>Concepcion</t>
  </si>
  <si>
    <t>Cool</t>
  </si>
  <si>
    <t>Coolidge</t>
  </si>
  <si>
    <t>Cooper</t>
  </si>
  <si>
    <t>Coppell</t>
  </si>
  <si>
    <t>Copper Canyon</t>
  </si>
  <si>
    <t>Corral City</t>
  </si>
  <si>
    <t>Corrigan</t>
  </si>
  <si>
    <t>Cottonwood</t>
  </si>
  <si>
    <t>Cottonwood Shores</t>
  </si>
  <si>
    <t>Country Acres</t>
  </si>
  <si>
    <t>Coupland</t>
  </si>
  <si>
    <t>Cove</t>
  </si>
  <si>
    <t>Covington</t>
  </si>
  <si>
    <t>Coyanosa</t>
  </si>
  <si>
    <t>Coyote Acres</t>
  </si>
  <si>
    <t>Coyote Flats</t>
  </si>
  <si>
    <t>Cranfills Gap</t>
  </si>
  <si>
    <t>Crawford</t>
  </si>
  <si>
    <t>Creedmoor</t>
  </si>
  <si>
    <t>Cresson</t>
  </si>
  <si>
    <t>Cross Mountain</t>
  </si>
  <si>
    <t>Cross Plains</t>
  </si>
  <si>
    <t>Cross Roads</t>
  </si>
  <si>
    <t>Cross Timber</t>
  </si>
  <si>
    <t>Crowell</t>
  </si>
  <si>
    <t>Cuevitas</t>
  </si>
  <si>
    <t>Cumby</t>
  </si>
  <si>
    <t>Cumings</t>
  </si>
  <si>
    <t>Cuney</t>
  </si>
  <si>
    <t>Cushing</t>
  </si>
  <si>
    <t>Cut and Shoot</t>
  </si>
  <si>
    <t>Daingerfield</t>
  </si>
  <si>
    <t>Daisetta</t>
  </si>
  <si>
    <t>Dalworthington Gardens</t>
  </si>
  <si>
    <t>Damon</t>
  </si>
  <si>
    <t>Danbury</t>
  </si>
  <si>
    <t>Darrouzett</t>
  </si>
  <si>
    <t>Dayton Lakes</t>
  </si>
  <si>
    <t>Dean</t>
  </si>
  <si>
    <t>deCordova</t>
  </si>
  <si>
    <t>De Leon</t>
  </si>
  <si>
    <t>Dell City</t>
  </si>
  <si>
    <t>Del Mar Heights</t>
  </si>
  <si>
    <t>Delmita</t>
  </si>
  <si>
    <t>Del Sol</t>
  </si>
  <si>
    <t>Denver City</t>
  </si>
  <si>
    <t>Deport</t>
  </si>
  <si>
    <t>Devers</t>
  </si>
  <si>
    <t>Deweyville</t>
  </si>
  <si>
    <t>D'Hanis</t>
  </si>
  <si>
    <t>Dimmitt</t>
  </si>
  <si>
    <t>DISH</t>
  </si>
  <si>
    <t>Dodd City</t>
  </si>
  <si>
    <t>Dodson</t>
  </si>
  <si>
    <t>Doffing</t>
  </si>
  <si>
    <t>Domino</t>
  </si>
  <si>
    <t>Doolittle</t>
  </si>
  <si>
    <t>Dorchester</t>
  </si>
  <si>
    <t>Double Oak</t>
  </si>
  <si>
    <t>Douglassville</t>
  </si>
  <si>
    <t>Driftwood</t>
  </si>
  <si>
    <t>Driscoll</t>
  </si>
  <si>
    <t>Earth</t>
  </si>
  <si>
    <t>East Alto Bonito</t>
  </si>
  <si>
    <t>East Bernard</t>
  </si>
  <si>
    <t>East Mountain</t>
  </si>
  <si>
    <t>Easton</t>
  </si>
  <si>
    <t>East Tawakoni</t>
  </si>
  <si>
    <t>Eden</t>
  </si>
  <si>
    <t>Edgecliff Village</t>
  </si>
  <si>
    <t>Edgewater Estates</t>
  </si>
  <si>
    <t>Edmonson</t>
  </si>
  <si>
    <t>Edom</t>
  </si>
  <si>
    <t>Edroy</t>
  </si>
  <si>
    <t>Eidson Road</t>
  </si>
  <si>
    <t>Elbert</t>
  </si>
  <si>
    <t>El Brazil</t>
  </si>
  <si>
    <t>El Camino Angosto</t>
  </si>
  <si>
    <t>El Castillo</t>
  </si>
  <si>
    <t>El Chaparral</t>
  </si>
  <si>
    <t>Elias-Fela Solis</t>
  </si>
  <si>
    <t>El Indio</t>
  </si>
  <si>
    <t>El Lago</t>
  </si>
  <si>
    <t>Elm Creek</t>
  </si>
  <si>
    <t>Elmendorf</t>
  </si>
  <si>
    <t>El Mesquite</t>
  </si>
  <si>
    <t>Elmo</t>
  </si>
  <si>
    <t>East Lopez</t>
  </si>
  <si>
    <t>El Quiote</t>
  </si>
  <si>
    <t>El Rancho Vela</t>
  </si>
  <si>
    <t>El Refugio</t>
  </si>
  <si>
    <t>El Socio</t>
  </si>
  <si>
    <t>Emerald Bay</t>
  </si>
  <si>
    <t>Emhouse</t>
  </si>
  <si>
    <t>Encantada-Ranchito-El Calaboz</t>
  </si>
  <si>
    <t>Enchanted Oaks</t>
  </si>
  <si>
    <t>Encinal</t>
  </si>
  <si>
    <t>Encino</t>
  </si>
  <si>
    <t>Escobares</t>
  </si>
  <si>
    <t>Estelline</t>
  </si>
  <si>
    <t>Eugenio Saenz</t>
  </si>
  <si>
    <t>Eureka</t>
  </si>
  <si>
    <t>Evadale</t>
  </si>
  <si>
    <t>Evergreen</t>
  </si>
  <si>
    <t>Everman</t>
  </si>
  <si>
    <t>Fabrica</t>
  </si>
  <si>
    <t>Fairchilds</t>
  </si>
  <si>
    <t>Fairfield</t>
  </si>
  <si>
    <t>Fair Oaks Ranch</t>
  </si>
  <si>
    <t>Fairview</t>
  </si>
  <si>
    <t>Falconaire</t>
  </si>
  <si>
    <t>Falcon Heights</t>
  </si>
  <si>
    <t>Falcon Lake Estates</t>
  </si>
  <si>
    <t>Falcon Mesa</t>
  </si>
  <si>
    <t>Falcon Village</t>
  </si>
  <si>
    <t>Falfurrias</t>
  </si>
  <si>
    <t>Falls City</t>
  </si>
  <si>
    <t>Falman</t>
  </si>
  <si>
    <t>Fannett</t>
  </si>
  <si>
    <t>Farwell</t>
  </si>
  <si>
    <t>Fate</t>
  </si>
  <si>
    <t>Fayetteville</t>
  </si>
  <si>
    <t>Faysville</t>
  </si>
  <si>
    <t>Fernando Salinas</t>
  </si>
  <si>
    <t>Flatonia</t>
  </si>
  <si>
    <t>Flor del Rio</t>
  </si>
  <si>
    <t>Florence</t>
  </si>
  <si>
    <t>Flowella</t>
  </si>
  <si>
    <t>Flower Mound</t>
  </si>
  <si>
    <t>Floydada</t>
  </si>
  <si>
    <t>Follett</t>
  </si>
  <si>
    <t>Forsan</t>
  </si>
  <si>
    <t>Fort Bliss</t>
  </si>
  <si>
    <t>Fort Clark Springs</t>
  </si>
  <si>
    <t>Fort Davis</t>
  </si>
  <si>
    <t>Fort Hancock</t>
  </si>
  <si>
    <t>Fort Hood</t>
  </si>
  <si>
    <t>Four Points</t>
  </si>
  <si>
    <t>Fowlerton</t>
  </si>
  <si>
    <t>Freer</t>
  </si>
  <si>
    <t>Fresno</t>
  </si>
  <si>
    <t>Friona</t>
  </si>
  <si>
    <t>Fritch</t>
  </si>
  <si>
    <t>Fronton</t>
  </si>
  <si>
    <t>Fronton Ranchettes</t>
  </si>
  <si>
    <t>Frost</t>
  </si>
  <si>
    <t>Fruitvale</t>
  </si>
  <si>
    <t>Fulshear</t>
  </si>
  <si>
    <t>Fulton</t>
  </si>
  <si>
    <t>Gail</t>
  </si>
  <si>
    <t>Galena Park</t>
  </si>
  <si>
    <t>Gallatin</t>
  </si>
  <si>
    <t>Garceno</t>
  </si>
  <si>
    <t>Garciasville</t>
  </si>
  <si>
    <t>Garden City</t>
  </si>
  <si>
    <t>Gardendale</t>
  </si>
  <si>
    <t>Garden Ridge</t>
  </si>
  <si>
    <t>Garfield</t>
  </si>
  <si>
    <t>Garrett</t>
  </si>
  <si>
    <t>Garrison</t>
  </si>
  <si>
    <t>Gary City</t>
  </si>
  <si>
    <t>Garza-Salinas II</t>
  </si>
  <si>
    <t>Geronimo</t>
  </si>
  <si>
    <t>Gholson</t>
  </si>
  <si>
    <t>Girard</t>
  </si>
  <si>
    <t>Glidden</t>
  </si>
  <si>
    <t>Goldsmith</t>
  </si>
  <si>
    <t>Golinda</t>
  </si>
  <si>
    <t>Goodlow</t>
  </si>
  <si>
    <t>Goodrich</t>
  </si>
  <si>
    <t>Gordon</t>
  </si>
  <si>
    <t>Goree</t>
  </si>
  <si>
    <t>Gorman</t>
  </si>
  <si>
    <t>Graford</t>
  </si>
  <si>
    <t>Grandfalls</t>
  </si>
  <si>
    <t>Granger</t>
  </si>
  <si>
    <t>Granite Shoals</t>
  </si>
  <si>
    <t>Granjeno</t>
  </si>
  <si>
    <t>Grape Creek</t>
  </si>
  <si>
    <t>Grapeland</t>
  </si>
  <si>
    <t>Grapevine</t>
  </si>
  <si>
    <t>Grays Prairie</t>
  </si>
  <si>
    <t>Green Valley Farms</t>
  </si>
  <si>
    <t>Grey Forest</t>
  </si>
  <si>
    <t>Groom</t>
  </si>
  <si>
    <t>Groves</t>
  </si>
  <si>
    <t>Gruver</t>
  </si>
  <si>
    <t>Guadalupe Guerra</t>
  </si>
  <si>
    <t>Guerra</t>
  </si>
  <si>
    <t>Gunter</t>
  </si>
  <si>
    <t>Gustine</t>
  </si>
  <si>
    <t>Guthrie</t>
  </si>
  <si>
    <t>Gutierrez</t>
  </si>
  <si>
    <t>Hackberry</t>
  </si>
  <si>
    <t>Hale Center</t>
  </si>
  <si>
    <t>Hallsburg</t>
  </si>
  <si>
    <t>Hallsville</t>
  </si>
  <si>
    <t>Hamlin</t>
  </si>
  <si>
    <t>Happy</t>
  </si>
  <si>
    <t>Hargill</t>
  </si>
  <si>
    <t>Harper</t>
  </si>
  <si>
    <t>Hart</t>
  </si>
  <si>
    <t>Haslet</t>
  </si>
  <si>
    <t>Havana</t>
  </si>
  <si>
    <t>Hawk Cove</t>
  </si>
  <si>
    <t>Hawkins</t>
  </si>
  <si>
    <t>Hawley</t>
  </si>
  <si>
    <t>H. Cuellar Estates</t>
  </si>
  <si>
    <t>Heath</t>
  </si>
  <si>
    <t>Hebron</t>
  </si>
  <si>
    <t>Hedley</t>
  </si>
  <si>
    <t>Hedwig Village</t>
  </si>
  <si>
    <t>Heidelberg</t>
  </si>
  <si>
    <t>Helotes</t>
  </si>
  <si>
    <t>Hermleigh</t>
  </si>
  <si>
    <t>Hickory Creek</t>
  </si>
  <si>
    <t>Hico</t>
  </si>
  <si>
    <t>Hideaway</t>
  </si>
  <si>
    <t>Higgins</t>
  </si>
  <si>
    <t>Highland Haven</t>
  </si>
  <si>
    <t>Highland Park</t>
  </si>
  <si>
    <t>Highland Village</t>
  </si>
  <si>
    <t>Hill Country Village</t>
  </si>
  <si>
    <t>Hillcrest</t>
  </si>
  <si>
    <t>Hillside Acres</t>
  </si>
  <si>
    <t>Hilltop (Frio County)</t>
  </si>
  <si>
    <t>Hilltop (Starr County)</t>
  </si>
  <si>
    <t>Hilltop Lakes</t>
  </si>
  <si>
    <t>Hilshire Village</t>
  </si>
  <si>
    <t>Holiday Beach</t>
  </si>
  <si>
    <t>Holiday Lakes</t>
  </si>
  <si>
    <t>Holliday</t>
  </si>
  <si>
    <t>Holly Lake Ranch</t>
  </si>
  <si>
    <t>Hollywood Park</t>
  </si>
  <si>
    <t>Homestead Meadows North</t>
  </si>
  <si>
    <t>Hornsby Bend</t>
  </si>
  <si>
    <t>Horseshoe Bay</t>
  </si>
  <si>
    <t>Horseshoe Bend</t>
  </si>
  <si>
    <t>Howardwick</t>
  </si>
  <si>
    <t>Hudson Bend</t>
  </si>
  <si>
    <t>Hudson Oaks</t>
  </si>
  <si>
    <t>Hull</t>
  </si>
  <si>
    <t>Hungerford</t>
  </si>
  <si>
    <t>Hunters Creek Village</t>
  </si>
  <si>
    <t>Huxley</t>
  </si>
  <si>
    <t>Iago</t>
  </si>
  <si>
    <t>Iglesia Antigua</t>
  </si>
  <si>
    <t>Impact</t>
  </si>
  <si>
    <t>Imperial</t>
  </si>
  <si>
    <t>Indian Hills</t>
  </si>
  <si>
    <t>Indian Springs</t>
  </si>
  <si>
    <t>Indio</t>
  </si>
  <si>
    <t>Industry</t>
  </si>
  <si>
    <t>Inez</t>
  </si>
  <si>
    <t>Ingleside on the Bay</t>
  </si>
  <si>
    <t>Ingram</t>
  </si>
  <si>
    <t>Iola</t>
  </si>
  <si>
    <t>Iowa Colony</t>
  </si>
  <si>
    <t>Iraan</t>
  </si>
  <si>
    <t>Iredell</t>
  </si>
  <si>
    <t>Italy</t>
  </si>
  <si>
    <t>Itasca</t>
  </si>
  <si>
    <t>Ivanhoe</t>
  </si>
  <si>
    <t>Jamaica Beach</t>
  </si>
  <si>
    <t>Jardin de San Julian</t>
  </si>
  <si>
    <t>Jarrell</t>
  </si>
  <si>
    <t>Jayton</t>
  </si>
  <si>
    <t>Jewett</t>
  </si>
  <si>
    <t>J.F. Villareal</t>
  </si>
  <si>
    <t>Johnson City</t>
  </si>
  <si>
    <t>Jolly</t>
  </si>
  <si>
    <t>Jones Creek</t>
  </si>
  <si>
    <t>Jonestown</t>
  </si>
  <si>
    <t>Josephine</t>
  </si>
  <si>
    <t>Juarez</t>
  </si>
  <si>
    <t>K-Bar Ranch</t>
  </si>
  <si>
    <t>Kemah</t>
  </si>
  <si>
    <t>Kemp</t>
  </si>
  <si>
    <t>Kempner</t>
  </si>
  <si>
    <t>Kendleton</t>
  </si>
  <si>
    <t>Kenefick</t>
  </si>
  <si>
    <t>Kennard</t>
  </si>
  <si>
    <t>Kermit</t>
  </si>
  <si>
    <t>Kingsbury</t>
  </si>
  <si>
    <t>Kirby</t>
  </si>
  <si>
    <t>Kirvin</t>
  </si>
  <si>
    <t>Knippa</t>
  </si>
  <si>
    <t>Knollwood</t>
  </si>
  <si>
    <t>Knox City</t>
  </si>
  <si>
    <t>Kosse</t>
  </si>
  <si>
    <t>Kress</t>
  </si>
  <si>
    <t>Krugerville</t>
  </si>
  <si>
    <t>Krum</t>
  </si>
  <si>
    <t>Kurten</t>
  </si>
  <si>
    <t>La Blanca</t>
  </si>
  <si>
    <t>La Carla</t>
  </si>
  <si>
    <t>La Chuparosa</t>
  </si>
  <si>
    <t>Lackland AFB</t>
  </si>
  <si>
    <t>La Coma</t>
  </si>
  <si>
    <t>LaCoste</t>
  </si>
  <si>
    <t>Lacy-Lakeview</t>
  </si>
  <si>
    <t>Ladonia</t>
  </si>
  <si>
    <t>La Escondida</t>
  </si>
  <si>
    <t>La Esperanza</t>
  </si>
  <si>
    <t>La Feria North</t>
  </si>
  <si>
    <t>Lago</t>
  </si>
  <si>
    <t>La Grulla</t>
  </si>
  <si>
    <t>Laguna Heights</t>
  </si>
  <si>
    <t>Laguna Park</t>
  </si>
  <si>
    <t>Laguna Seca</t>
  </si>
  <si>
    <t>Laguna Vista</t>
  </si>
  <si>
    <t>La Homa</t>
  </si>
  <si>
    <t>La Joya</t>
  </si>
  <si>
    <t>Lake Bridgeport</t>
  </si>
  <si>
    <t>Lake Brownwood</t>
  </si>
  <si>
    <t>Lake Bryan</t>
  </si>
  <si>
    <t>Lake Cherokee</t>
  </si>
  <si>
    <t>Lake City</t>
  </si>
  <si>
    <t>Lake Colorado City</t>
  </si>
  <si>
    <t>Lake Dunlap</t>
  </si>
  <si>
    <t>Lakehills</t>
  </si>
  <si>
    <t>Lake Kiowa</t>
  </si>
  <si>
    <t>Lake Medina Shores</t>
  </si>
  <si>
    <t>Lake Meredith Estates</t>
  </si>
  <si>
    <t>Lakeport</t>
  </si>
  <si>
    <t>Lakeshore Gardens-Hidden Acres</t>
  </si>
  <si>
    <t>Lakeside City</t>
  </si>
  <si>
    <t>Lake Tanglewood</t>
  </si>
  <si>
    <t>Lakeview</t>
  </si>
  <si>
    <t>Lake View</t>
  </si>
  <si>
    <t>Lakeway</t>
  </si>
  <si>
    <t>Lakewood Village</t>
  </si>
  <si>
    <t>Lake Worth</t>
  </si>
  <si>
    <t>La Loma de Falcon</t>
  </si>
  <si>
    <t>La Minita</t>
  </si>
  <si>
    <t>Lantana</t>
  </si>
  <si>
    <t>La Paloma</t>
  </si>
  <si>
    <t>La Paloma Addition</t>
  </si>
  <si>
    <t>La Paloma-Lost Creek</t>
  </si>
  <si>
    <t>La Paloma Ranchettes</t>
  </si>
  <si>
    <t>La Presa</t>
  </si>
  <si>
    <t>La Pryor</t>
  </si>
  <si>
    <t>La Puerta</t>
  </si>
  <si>
    <t>Laredo Ranchettes</t>
  </si>
  <si>
    <t>Laredo Ranchettes West</t>
  </si>
  <si>
    <t>La Rosita</t>
  </si>
  <si>
    <t>Lasana</t>
  </si>
  <si>
    <t>Lasara</t>
  </si>
  <si>
    <t>Las Haciendas</t>
  </si>
  <si>
    <t>Las Lomas</t>
  </si>
  <si>
    <t>Las Lomitas</t>
  </si>
  <si>
    <t>Las Palmas</t>
  </si>
  <si>
    <t>Las Palmas II</t>
  </si>
  <si>
    <t>Las Pilas</t>
  </si>
  <si>
    <t>Las Quintas Fronterizas</t>
  </si>
  <si>
    <t>Latexo</t>
  </si>
  <si>
    <t>La Tina Ranch</t>
  </si>
  <si>
    <t>Laughlin AFB</t>
  </si>
  <si>
    <t>Laureles</t>
  </si>
  <si>
    <t>La Victoria</t>
  </si>
  <si>
    <t>Lavon</t>
  </si>
  <si>
    <t>La Ward</t>
  </si>
  <si>
    <t>Lawn</t>
  </si>
  <si>
    <t>Leakey</t>
  </si>
  <si>
    <t>Leary</t>
  </si>
  <si>
    <t>Lefors</t>
  </si>
  <si>
    <t>Leming</t>
  </si>
  <si>
    <t>Leona</t>
  </si>
  <si>
    <t>Leonard</t>
  </si>
  <si>
    <t>Leroy</t>
  </si>
  <si>
    <t>Lincoln Park</t>
  </si>
  <si>
    <t>Linden</t>
  </si>
  <si>
    <t>Lindsay</t>
  </si>
  <si>
    <t>Linn</t>
  </si>
  <si>
    <t>Lipan</t>
  </si>
  <si>
    <t>Little River-Academy</t>
  </si>
  <si>
    <t>Liverpool</t>
  </si>
  <si>
    <t>Llano Grande</t>
  </si>
  <si>
    <t>Lockney</t>
  </si>
  <si>
    <t>Log Cabin</t>
  </si>
  <si>
    <t>Lolita</t>
  </si>
  <si>
    <t>Loma Grande</t>
  </si>
  <si>
    <t>Loma Linda</t>
  </si>
  <si>
    <t>Loma Linda East (Jim Wells County)</t>
  </si>
  <si>
    <t>Loma Linda East (Starr County)</t>
  </si>
  <si>
    <t>Loma Linda West</t>
  </si>
  <si>
    <t>Loma Vista</t>
  </si>
  <si>
    <t>Lometa</t>
  </si>
  <si>
    <t>Lone Oak</t>
  </si>
  <si>
    <t>Longoria</t>
  </si>
  <si>
    <t>Loop</t>
  </si>
  <si>
    <t>Lopeño</t>
  </si>
  <si>
    <t>Lopezville</t>
  </si>
  <si>
    <t>Loraine</t>
  </si>
  <si>
    <t>Lorenzo</t>
  </si>
  <si>
    <t>Los Altos</t>
  </si>
  <si>
    <t>Los Alvarez</t>
  </si>
  <si>
    <t>Los Angeles</t>
  </si>
  <si>
    <t>Los Arcos</t>
  </si>
  <si>
    <t>Los Arrieros</t>
  </si>
  <si>
    <t>Los Barreras</t>
  </si>
  <si>
    <t>Los Centenarios</t>
  </si>
  <si>
    <t>Los Corralitos</t>
  </si>
  <si>
    <t>Los Ebanos (Hidalgo County)</t>
  </si>
  <si>
    <t>Los Ebanos (Starr County)</t>
  </si>
  <si>
    <t>Los Huisaches</t>
  </si>
  <si>
    <t>Los Indios</t>
  </si>
  <si>
    <t>Los Lobos</t>
  </si>
  <si>
    <t>Los Minerales</t>
  </si>
  <si>
    <t>Los Nopalitos</t>
  </si>
  <si>
    <t>Lost Creek</t>
  </si>
  <si>
    <t>Los Veteranos I</t>
  </si>
  <si>
    <t>Los Veteranos II</t>
  </si>
  <si>
    <t>Los Ybanez</t>
  </si>
  <si>
    <t>Lott</t>
  </si>
  <si>
    <t>Louise</t>
  </si>
  <si>
    <t>Lovelady</t>
  </si>
  <si>
    <t>Lowry Crossing</t>
  </si>
  <si>
    <t>Lozano</t>
  </si>
  <si>
    <t>Lucas</t>
  </si>
  <si>
    <t>Lueders</t>
  </si>
  <si>
    <t>Lyford</t>
  </si>
  <si>
    <t>Lytle</t>
  </si>
  <si>
    <t>McCamey</t>
  </si>
  <si>
    <t>McDade</t>
  </si>
  <si>
    <t>Macdona</t>
  </si>
  <si>
    <t>McKinney Acres</t>
  </si>
  <si>
    <t>McLean</t>
  </si>
  <si>
    <t>McLendon-Chisholm</t>
  </si>
  <si>
    <t>McQueeney</t>
  </si>
  <si>
    <t>Malone</t>
  </si>
  <si>
    <t>Manchaca</t>
  </si>
  <si>
    <t>Manuel Garcia</t>
  </si>
  <si>
    <t>Manuel Garcia II</t>
  </si>
  <si>
    <t>Manvel</t>
  </si>
  <si>
    <t>Marathon</t>
  </si>
  <si>
    <t>Marietta</t>
  </si>
  <si>
    <t>Markham</t>
  </si>
  <si>
    <t>Marquez</t>
  </si>
  <si>
    <t>Mart</t>
  </si>
  <si>
    <t>Martinez</t>
  </si>
  <si>
    <t>Matador</t>
  </si>
  <si>
    <t>Maud</t>
  </si>
  <si>
    <t>Mauriceville</t>
  </si>
  <si>
    <t>Maypearl</t>
  </si>
  <si>
    <t>Meadow</t>
  </si>
  <si>
    <t>Meadowlakes</t>
  </si>
  <si>
    <t>Megargel</t>
  </si>
  <si>
    <t>Melvin</t>
  </si>
  <si>
    <t>Memphis</t>
  </si>
  <si>
    <t>Mentone</t>
  </si>
  <si>
    <t>Meridian</t>
  </si>
  <si>
    <t>Merkel</t>
  </si>
  <si>
    <t>Mertens</t>
  </si>
  <si>
    <t>Mertzon</t>
  </si>
  <si>
    <t>Miami</t>
  </si>
  <si>
    <t>Midway</t>
  </si>
  <si>
    <t>Midway North</t>
  </si>
  <si>
    <t>Midway South</t>
  </si>
  <si>
    <t>Miguel Barrera</t>
  </si>
  <si>
    <t>Mikes</t>
  </si>
  <si>
    <t>Mila Doce</t>
  </si>
  <si>
    <t>Milano</t>
  </si>
  <si>
    <t>Mildred</t>
  </si>
  <si>
    <t>Miles</t>
  </si>
  <si>
    <t>Milford</t>
  </si>
  <si>
    <t>Miller's Cove</t>
  </si>
  <si>
    <t>Millican</t>
  </si>
  <si>
    <t>Millsap</t>
  </si>
  <si>
    <t>Mingus</t>
  </si>
  <si>
    <t>Mi Ranchito Estate</t>
  </si>
  <si>
    <t>Mirando City</t>
  </si>
  <si>
    <t>Mobeetie</t>
  </si>
  <si>
    <t>Mobile City</t>
  </si>
  <si>
    <t>Mont Belvieu</t>
  </si>
  <si>
    <t>Monte Alto</t>
  </si>
  <si>
    <t>Moody</t>
  </si>
  <si>
    <t>Moore Station</t>
  </si>
  <si>
    <t>Moraida</t>
  </si>
  <si>
    <t>Morales-Sanchez</t>
  </si>
  <si>
    <t>Moran</t>
  </si>
  <si>
    <t>Morgan</t>
  </si>
  <si>
    <t>Morgan Farm</t>
  </si>
  <si>
    <t>Morgan's Point</t>
  </si>
  <si>
    <t>Morgan's Point Resort</t>
  </si>
  <si>
    <t>Morning Glory</t>
  </si>
  <si>
    <t>Morse</t>
  </si>
  <si>
    <t>Morton</t>
  </si>
  <si>
    <t>Moulton</t>
  </si>
  <si>
    <t>Mountain City</t>
  </si>
  <si>
    <t>Mount Calm</t>
  </si>
  <si>
    <t>Mount Enterprise</t>
  </si>
  <si>
    <t>Muenster</t>
  </si>
  <si>
    <t>Muleshoe</t>
  </si>
  <si>
    <t>Mullin</t>
  </si>
  <si>
    <t>Munday</t>
  </si>
  <si>
    <t>Muniz</t>
  </si>
  <si>
    <t>Murchison</t>
  </si>
  <si>
    <t>Murphy</t>
  </si>
  <si>
    <t>Mustang</t>
  </si>
  <si>
    <t>Mustang Ridge</t>
  </si>
  <si>
    <t>Myrtle Springs</t>
  </si>
  <si>
    <t>Naples</t>
  </si>
  <si>
    <t>Narciso Pena</t>
  </si>
  <si>
    <t>Nassau Bay</t>
  </si>
  <si>
    <t>Natalia</t>
  </si>
  <si>
    <t>Nazareth</t>
  </si>
  <si>
    <t>Nederland</t>
  </si>
  <si>
    <t>Needville</t>
  </si>
  <si>
    <t>Nesbitt</t>
  </si>
  <si>
    <t>Netos</t>
  </si>
  <si>
    <t>Nevada</t>
  </si>
  <si>
    <t>Newark</t>
  </si>
  <si>
    <t>New Berlin</t>
  </si>
  <si>
    <t>New Boston</t>
  </si>
  <si>
    <t>Newcastle</t>
  </si>
  <si>
    <t>New Chapel Hill</t>
  </si>
  <si>
    <t>New Deal</t>
  </si>
  <si>
    <t>New Fairview</t>
  </si>
  <si>
    <t>New Falcon</t>
  </si>
  <si>
    <t>New Home</t>
  </si>
  <si>
    <t>New Hope</t>
  </si>
  <si>
    <t>New London</t>
  </si>
  <si>
    <t>New Summerfield</t>
  </si>
  <si>
    <t>Neylandville</t>
  </si>
  <si>
    <t>Niederwald</t>
  </si>
  <si>
    <t>Nina</t>
  </si>
  <si>
    <t>Nixon</t>
  </si>
  <si>
    <t>Nocona Hills</t>
  </si>
  <si>
    <t>Nome</t>
  </si>
  <si>
    <t>Noonday</t>
  </si>
  <si>
    <t>Nordheim</t>
  </si>
  <si>
    <t>Normangee</t>
  </si>
  <si>
    <t>Normanna</t>
  </si>
  <si>
    <t>North Alamo</t>
  </si>
  <si>
    <t>North Cleveland</t>
  </si>
  <si>
    <t>North Escobares</t>
  </si>
  <si>
    <t>Northlake</t>
  </si>
  <si>
    <t>North Pearsall</t>
  </si>
  <si>
    <t>North San Pedro</t>
  </si>
  <si>
    <t>Novice</t>
  </si>
  <si>
    <t>Oak Grove</t>
  </si>
  <si>
    <t>Oakhurst</t>
  </si>
  <si>
    <t>Oak Island</t>
  </si>
  <si>
    <t>Oak Leaf</t>
  </si>
  <si>
    <t>Oak Point</t>
  </si>
  <si>
    <t>Oak Ridge North</t>
  </si>
  <si>
    <t>Oak Trail Shores</t>
  </si>
  <si>
    <t>Oak Valley</t>
  </si>
  <si>
    <t>Oakwood</t>
  </si>
  <si>
    <t>O'Brien</t>
  </si>
  <si>
    <t>Odem</t>
  </si>
  <si>
    <t>O'Donnell</t>
  </si>
  <si>
    <t>Oglesby</t>
  </si>
  <si>
    <t>Oilton</t>
  </si>
  <si>
    <t>Old River-Winfree</t>
  </si>
  <si>
    <t>Olivarez</t>
  </si>
  <si>
    <t>Olivia Lopez de Gutierrez</t>
  </si>
  <si>
    <t>Olmito and Olmito</t>
  </si>
  <si>
    <t>Olmos Park</t>
  </si>
  <si>
    <t>Olney</t>
  </si>
  <si>
    <t>Olton</t>
  </si>
  <si>
    <t>Omaha</t>
  </si>
  <si>
    <t>Onalaska</t>
  </si>
  <si>
    <t>Opdyke West</t>
  </si>
  <si>
    <t>Orason</t>
  </si>
  <si>
    <t>Orchard</t>
  </si>
  <si>
    <t>Ore City</t>
  </si>
  <si>
    <t>Overton</t>
  </si>
  <si>
    <t>Ovilla</t>
  </si>
  <si>
    <t>Owl Ranch</t>
  </si>
  <si>
    <t>Oyster Creek</t>
  </si>
  <si>
    <t>Pablo Pena</t>
  </si>
  <si>
    <t>Paducah</t>
  </si>
  <si>
    <t>Paint Rock</t>
  </si>
  <si>
    <t>Paisano Park</t>
  </si>
  <si>
    <t>Palisades</t>
  </si>
  <si>
    <t>Palmer</t>
  </si>
  <si>
    <t>Palmhurst</t>
  </si>
  <si>
    <t>Palm Valley</t>
  </si>
  <si>
    <t>Palmview South</t>
  </si>
  <si>
    <t>Palo Blanco</t>
  </si>
  <si>
    <t>Paloma Creek</t>
  </si>
  <si>
    <t>Paloma Creek South</t>
  </si>
  <si>
    <t>Panorama Village</t>
  </si>
  <si>
    <t>Pantego</t>
  </si>
  <si>
    <t>Paradise</t>
  </si>
  <si>
    <t>Pattison</t>
  </si>
  <si>
    <t>Patton Village</t>
  </si>
  <si>
    <t>Pawnee</t>
  </si>
  <si>
    <t>Payne Springs</t>
  </si>
  <si>
    <t>Pecan Acres</t>
  </si>
  <si>
    <t>Pecan Gap</t>
  </si>
  <si>
    <t>Pecan Grove</t>
  </si>
  <si>
    <t>Pecan Hill</t>
  </si>
  <si>
    <t>Pecan Plantation</t>
  </si>
  <si>
    <t>Pelican Bay</t>
  </si>
  <si>
    <t>Pena</t>
  </si>
  <si>
    <t>Penelope</t>
  </si>
  <si>
    <t>Perezville</t>
  </si>
  <si>
    <t>Perrin</t>
  </si>
  <si>
    <t>Petersburg</t>
  </si>
  <si>
    <t>Petrolia</t>
  </si>
  <si>
    <t>Petronila</t>
  </si>
  <si>
    <t>Pettus</t>
  </si>
  <si>
    <t>Pine Forest</t>
  </si>
  <si>
    <t>Pine Harbor</t>
  </si>
  <si>
    <t>Pinehurst</t>
  </si>
  <si>
    <t>Pine Island</t>
  </si>
  <si>
    <t>Pineland</t>
  </si>
  <si>
    <t>Pinewood Estates</t>
  </si>
  <si>
    <t>Piney Point Village</t>
  </si>
  <si>
    <t>Placedo</t>
  </si>
  <si>
    <t>Plains</t>
  </si>
  <si>
    <t>Plantersville</t>
  </si>
  <si>
    <t>Pleak</t>
  </si>
  <si>
    <t>Pleasant Hill</t>
  </si>
  <si>
    <t>Pleasant Valley</t>
  </si>
  <si>
    <t>Plum Grove</t>
  </si>
  <si>
    <t>Point</t>
  </si>
  <si>
    <t>Point Blank</t>
  </si>
  <si>
    <t>Point Comfort</t>
  </si>
  <si>
    <t>Point Venture</t>
  </si>
  <si>
    <t>Ponder</t>
  </si>
  <si>
    <t>Port Aransas</t>
  </si>
  <si>
    <t>Porter Heights</t>
  </si>
  <si>
    <t>Port Mansfield</t>
  </si>
  <si>
    <t>Port Neches</t>
  </si>
  <si>
    <t>Port O'Connor</t>
  </si>
  <si>
    <t>Post Oak Bend City</t>
  </si>
  <si>
    <t>Poth</t>
  </si>
  <si>
    <t>Potosi</t>
  </si>
  <si>
    <t>Powderly</t>
  </si>
  <si>
    <t>Powell</t>
  </si>
  <si>
    <t>Poynor</t>
  </si>
  <si>
    <t>Prado Verde</t>
  </si>
  <si>
    <t>Premont</t>
  </si>
  <si>
    <t>Preston</t>
  </si>
  <si>
    <t>Progreso</t>
  </si>
  <si>
    <t>Progreso Lakes</t>
  </si>
  <si>
    <t>Prosper</t>
  </si>
  <si>
    <t>Providence Village</t>
  </si>
  <si>
    <t>Pueblo East</t>
  </si>
  <si>
    <t>Pueblo Nuevo</t>
  </si>
  <si>
    <t>Putnam</t>
  </si>
  <si>
    <t>Pyote</t>
  </si>
  <si>
    <t>Quail</t>
  </si>
  <si>
    <t>Quail Creek</t>
  </si>
  <si>
    <t>Quanah</t>
  </si>
  <si>
    <t>Quemado</t>
  </si>
  <si>
    <t>Quesada</t>
  </si>
  <si>
    <t>Quintana</t>
  </si>
  <si>
    <t>Quitaque</t>
  </si>
  <si>
    <t>Radar Base</t>
  </si>
  <si>
    <t>Rafael Pena</t>
  </si>
  <si>
    <t>Ralls</t>
  </si>
  <si>
    <t>Ramireno</t>
  </si>
  <si>
    <t>Ramirez-Perez</t>
  </si>
  <si>
    <t>Ramos</t>
  </si>
  <si>
    <t>Ranchette Estates</t>
  </si>
  <si>
    <t>Ranchitos del Norte</t>
  </si>
  <si>
    <t>Ranchitos East</t>
  </si>
  <si>
    <t>Ranchitos Las Lomas</t>
  </si>
  <si>
    <t>Rancho Alegre</t>
  </si>
  <si>
    <t>Rancho Banquete</t>
  </si>
  <si>
    <t>Rancho Chico</t>
  </si>
  <si>
    <t>Ranchos Penitas West</t>
  </si>
  <si>
    <t>Randolph AFB</t>
  </si>
  <si>
    <t>Rangerville</t>
  </si>
  <si>
    <t>Rankin</t>
  </si>
  <si>
    <t>Ransom Canyon</t>
  </si>
  <si>
    <t>Ratamosa</t>
  </si>
  <si>
    <t>Ravenna</t>
  </si>
  <si>
    <t>Realitos</t>
  </si>
  <si>
    <t>Redfield</t>
  </si>
  <si>
    <t>Redford</t>
  </si>
  <si>
    <t>Redland</t>
  </si>
  <si>
    <t>Red Lick</t>
  </si>
  <si>
    <t>Redwater</t>
  </si>
  <si>
    <t>Redwood</t>
  </si>
  <si>
    <t>Regino Ramirez</t>
  </si>
  <si>
    <t>Reid Hope King</t>
  </si>
  <si>
    <t>Reklaw</t>
  </si>
  <si>
    <t>Relampago</t>
  </si>
  <si>
    <t>Rendon</t>
  </si>
  <si>
    <t>Retreat</t>
  </si>
  <si>
    <t>Ricardo</t>
  </si>
  <si>
    <t>Rice</t>
  </si>
  <si>
    <t>Richland</t>
  </si>
  <si>
    <t>Richland Hills</t>
  </si>
  <si>
    <t>Richland Springs</t>
  </si>
  <si>
    <t>Richwood</t>
  </si>
  <si>
    <t>Riesel</t>
  </si>
  <si>
    <t>Rio Bravo</t>
  </si>
  <si>
    <t>Rio Vista</t>
  </si>
  <si>
    <t>Rising Star</t>
  </si>
  <si>
    <t>Rivereno</t>
  </si>
  <si>
    <t>River Oaks</t>
  </si>
  <si>
    <t>Riverside</t>
  </si>
  <si>
    <t>Riviera</t>
  </si>
  <si>
    <t>Roanoke</t>
  </si>
  <si>
    <t>Roaring Springs</t>
  </si>
  <si>
    <t>Robert Lee</t>
  </si>
  <si>
    <t>Robinson</t>
  </si>
  <si>
    <t>Roby</t>
  </si>
  <si>
    <t>Rochester</t>
  </si>
  <si>
    <t>Rocksprings</t>
  </si>
  <si>
    <t>Rocky Mound</t>
  </si>
  <si>
    <t>Rollingwood</t>
  </si>
  <si>
    <t>Roman Forest</t>
  </si>
  <si>
    <t>Ropesville</t>
  </si>
  <si>
    <t>Roscoe</t>
  </si>
  <si>
    <t>Rosebud</t>
  </si>
  <si>
    <t>Rose City</t>
  </si>
  <si>
    <t>Rose Hill Acres</t>
  </si>
  <si>
    <t>Rosharon</t>
  </si>
  <si>
    <t>Rosita</t>
  </si>
  <si>
    <t>Ross</t>
  </si>
  <si>
    <t>Rosser</t>
  </si>
  <si>
    <t>Rotan</t>
  </si>
  <si>
    <t>Round Mountain</t>
  </si>
  <si>
    <t>Round Top</t>
  </si>
  <si>
    <t>Roxton</t>
  </si>
  <si>
    <t>Rule</t>
  </si>
  <si>
    <t>Runaway Bay</t>
  </si>
  <si>
    <t>Sabinal</t>
  </si>
  <si>
    <t>Sachse</t>
  </si>
  <si>
    <t>Sadler</t>
  </si>
  <si>
    <t>St. Hedwig</t>
  </si>
  <si>
    <t>Sammy Martinez</t>
  </si>
  <si>
    <t>Samnorwood</t>
  </si>
  <si>
    <t>Sam Rayburn</t>
  </si>
  <si>
    <t>San Carlos</t>
  </si>
  <si>
    <t>San Carlos I</t>
  </si>
  <si>
    <t>San Carlos II</t>
  </si>
  <si>
    <t>Sanctuary</t>
  </si>
  <si>
    <t>Sanderson</t>
  </si>
  <si>
    <t>Sandia</t>
  </si>
  <si>
    <t>Sand Springs</t>
  </si>
  <si>
    <t>Sandy Hollow-Escondidas</t>
  </si>
  <si>
    <t>Sandy Oaks</t>
  </si>
  <si>
    <t>Sandy Point</t>
  </si>
  <si>
    <t>San Felipe</t>
  </si>
  <si>
    <t>San Fernando</t>
  </si>
  <si>
    <t>Sanford</t>
  </si>
  <si>
    <t>Sanger</t>
  </si>
  <si>
    <t>San Isidro</t>
  </si>
  <si>
    <t>San Leanna</t>
  </si>
  <si>
    <t>San Leon</t>
  </si>
  <si>
    <t>San Pedro</t>
  </si>
  <si>
    <t>San Perlita</t>
  </si>
  <si>
    <t>Santa Clara</t>
  </si>
  <si>
    <t>Santa Cruz</t>
  </si>
  <si>
    <t>Santa Maria</t>
  </si>
  <si>
    <t>Santa Monica</t>
  </si>
  <si>
    <t>Santel</t>
  </si>
  <si>
    <t>San Ygnacio</t>
  </si>
  <si>
    <t>Sarita</t>
  </si>
  <si>
    <t>Savannah</t>
  </si>
  <si>
    <t>Savoy</t>
  </si>
  <si>
    <t>Scenic Oaks</t>
  </si>
  <si>
    <t>Scissors</t>
  </si>
  <si>
    <t>Scotland</t>
  </si>
  <si>
    <t>Scottsville</t>
  </si>
  <si>
    <t>Seabrook</t>
  </si>
  <si>
    <t>Seadrift</t>
  </si>
  <si>
    <t>Seco Mines</t>
  </si>
  <si>
    <t>Serenada</t>
  </si>
  <si>
    <t>Seth Ward</t>
  </si>
  <si>
    <t>Seven Oaks</t>
  </si>
  <si>
    <t>Seymour</t>
  </si>
  <si>
    <t>Shadybrook</t>
  </si>
  <si>
    <t>Shady Hollow</t>
  </si>
  <si>
    <t>Shallowater</t>
  </si>
  <si>
    <t>Shamrock</t>
  </si>
  <si>
    <t>Shavano Park</t>
  </si>
  <si>
    <t>Sheldon</t>
  </si>
  <si>
    <t>Sherwood Shores</t>
  </si>
  <si>
    <t>Shiner</t>
  </si>
  <si>
    <t>Shoreacres</t>
  </si>
  <si>
    <t>Sierra Blanca</t>
  </si>
  <si>
    <t>Siesta Acres</t>
  </si>
  <si>
    <t>Siesta Shores</t>
  </si>
  <si>
    <t>Silverton</t>
  </si>
  <si>
    <t>Simonton</t>
  </si>
  <si>
    <t>Skellytown</t>
  </si>
  <si>
    <t>Skidmore</t>
  </si>
  <si>
    <t>Smiley</t>
  </si>
  <si>
    <t>Smyer</t>
  </si>
  <si>
    <t>Snook</t>
  </si>
  <si>
    <t>Solis</t>
  </si>
  <si>
    <t>Sonterra</t>
  </si>
  <si>
    <t>South Alamo</t>
  </si>
  <si>
    <t>South Fork Estates</t>
  </si>
  <si>
    <t>Southlake</t>
  </si>
  <si>
    <t>South La Paloma</t>
  </si>
  <si>
    <t>Southmayd</t>
  </si>
  <si>
    <t>South Mountain</t>
  </si>
  <si>
    <t>South Padre Island</t>
  </si>
  <si>
    <t>South Point</t>
  </si>
  <si>
    <t>Southside Place</t>
  </si>
  <si>
    <t>South Toledo Bend</t>
  </si>
  <si>
    <t>Spade</t>
  </si>
  <si>
    <t>Sparks</t>
  </si>
  <si>
    <t>Spearman</t>
  </si>
  <si>
    <t>Splendora</t>
  </si>
  <si>
    <t>Spofford</t>
  </si>
  <si>
    <t>Spring Branch</t>
  </si>
  <si>
    <t>Spring Gardens</t>
  </si>
  <si>
    <t>Springlake</t>
  </si>
  <si>
    <t>Spring Valley Village</t>
  </si>
  <si>
    <t>Spur</t>
  </si>
  <si>
    <t>Stagecoach</t>
  </si>
  <si>
    <t>Stamford</t>
  </si>
  <si>
    <t>Stanton</t>
  </si>
  <si>
    <t>Staples</t>
  </si>
  <si>
    <t>Star Harbor</t>
  </si>
  <si>
    <t>Sterling City</t>
  </si>
  <si>
    <t>Stinnett</t>
  </si>
  <si>
    <t>Stockdale</t>
  </si>
  <si>
    <t>Stowell</t>
  </si>
  <si>
    <t>Stratford</t>
  </si>
  <si>
    <t>Strawn</t>
  </si>
  <si>
    <t>Streetman</t>
  </si>
  <si>
    <t>Study Butte</t>
  </si>
  <si>
    <t>Sudan</t>
  </si>
  <si>
    <t>Sugar Land</t>
  </si>
  <si>
    <t>Sullivan City</t>
  </si>
  <si>
    <t>Sundown</t>
  </si>
  <si>
    <t>Sunray</t>
  </si>
  <si>
    <t>Sunrise Beach Village</t>
  </si>
  <si>
    <t>Sunset (Montague County)</t>
  </si>
  <si>
    <t>Sunset (Starr County)</t>
  </si>
  <si>
    <t>Sunset Acres</t>
  </si>
  <si>
    <t>Sunset Valley</t>
  </si>
  <si>
    <t>Sun Valley</t>
  </si>
  <si>
    <t>Surfside Beach</t>
  </si>
  <si>
    <t>Taft Southwest</t>
  </si>
  <si>
    <t>Tahoka</t>
  </si>
  <si>
    <t>Talco</t>
  </si>
  <si>
    <t>Talty</t>
  </si>
  <si>
    <t>Tanquecitos South Acres</t>
  </si>
  <si>
    <t>Tanquecitos South Acres II</t>
  </si>
  <si>
    <t>Taylor Lake Village</t>
  </si>
  <si>
    <t>Taylor Landing</t>
  </si>
  <si>
    <t>Tehuacana</t>
  </si>
  <si>
    <t>Tenaha</t>
  </si>
  <si>
    <t>Terlingua</t>
  </si>
  <si>
    <t>Terrell Hills</t>
  </si>
  <si>
    <t>Texhoma</t>
  </si>
  <si>
    <t>Texline</t>
  </si>
  <si>
    <t>The Hills</t>
  </si>
  <si>
    <t>Thompsons</t>
  </si>
  <si>
    <t>Thompsonville</t>
  </si>
  <si>
    <t>Thorndale</t>
  </si>
  <si>
    <t>Thornton</t>
  </si>
  <si>
    <t>Thorntonville</t>
  </si>
  <si>
    <t>Thrall</t>
  </si>
  <si>
    <t>Thunderbird Bay</t>
  </si>
  <si>
    <t>Tierra Bonita</t>
  </si>
  <si>
    <t>Tierra Dorada</t>
  </si>
  <si>
    <t>Tierra Grande</t>
  </si>
  <si>
    <t>Tierra Verde</t>
  </si>
  <si>
    <t>Tiki Island</t>
  </si>
  <si>
    <t>Tilden</t>
  </si>
  <si>
    <t>Timbercreek Canyon</t>
  </si>
  <si>
    <t>Timberwood Park</t>
  </si>
  <si>
    <t>Tioga</t>
  </si>
  <si>
    <t>Tira</t>
  </si>
  <si>
    <t>Tivoli</t>
  </si>
  <si>
    <t>Toco</t>
  </si>
  <si>
    <t>Todd Mission</t>
  </si>
  <si>
    <t>Tolar</t>
  </si>
  <si>
    <t>Tom Bean</t>
  </si>
  <si>
    <t>Tornillo</t>
  </si>
  <si>
    <t>Toyah</t>
  </si>
  <si>
    <t>Tradewinds</t>
  </si>
  <si>
    <t>Travis Ranch</t>
  </si>
  <si>
    <t>Trent</t>
  </si>
  <si>
    <t>Trenton</t>
  </si>
  <si>
    <t>Trinidad</t>
  </si>
  <si>
    <t>Trophy Club</t>
  </si>
  <si>
    <t>Troy</t>
  </si>
  <si>
    <t>Tuleta</t>
  </si>
  <si>
    <t>Tulsita</t>
  </si>
  <si>
    <t>Turkey</t>
  </si>
  <si>
    <t>Tuscola</t>
  </si>
  <si>
    <t>Tye</t>
  </si>
  <si>
    <t>Tynan</t>
  </si>
  <si>
    <t>Uhland</t>
  </si>
  <si>
    <t>Uncertain</t>
  </si>
  <si>
    <t>Union Grove</t>
  </si>
  <si>
    <t>Union Valley</t>
  </si>
  <si>
    <t>Universal City</t>
  </si>
  <si>
    <t>University Park</t>
  </si>
  <si>
    <t>Utopia</t>
  </si>
  <si>
    <t>Uvalde Estates</t>
  </si>
  <si>
    <t>Valentine</t>
  </si>
  <si>
    <t>Valle Hermoso</t>
  </si>
  <si>
    <t>Valle Vista</t>
  </si>
  <si>
    <t>Valley Mills</t>
  </si>
  <si>
    <t>Val Verde Park</t>
  </si>
  <si>
    <t>Vanderbilt</t>
  </si>
  <si>
    <t>Van Horn</t>
  </si>
  <si>
    <t>Van Vleck</t>
  </si>
  <si>
    <t>Vega</t>
  </si>
  <si>
    <t>Victoria Vera</t>
  </si>
  <si>
    <t>Villa Pancho</t>
  </si>
  <si>
    <t>Villarreal</t>
  </si>
  <si>
    <t>Villa Verde</t>
  </si>
  <si>
    <t>Volente</t>
  </si>
  <si>
    <t>Von Ormy</t>
  </si>
  <si>
    <t>Waelder</t>
  </si>
  <si>
    <t>Wake Village</t>
  </si>
  <si>
    <t>Walnut Springs</t>
  </si>
  <si>
    <t>Waskom</t>
  </si>
  <si>
    <t>Webberville</t>
  </si>
  <si>
    <t>Weinert</t>
  </si>
  <si>
    <t>Weir</t>
  </si>
  <si>
    <t>Welch</t>
  </si>
  <si>
    <t>Wellington</t>
  </si>
  <si>
    <t>Wellman</t>
  </si>
  <si>
    <t>Wells</t>
  </si>
  <si>
    <t>Wells Branch</t>
  </si>
  <si>
    <t>West Alto Bonito</t>
  </si>
  <si>
    <t>Westbrook</t>
  </si>
  <si>
    <t>Westdale</t>
  </si>
  <si>
    <t>Western Lake</t>
  </si>
  <si>
    <t>Westlake</t>
  </si>
  <si>
    <t>West Lake Hills</t>
  </si>
  <si>
    <t>West Livingston</t>
  </si>
  <si>
    <t>Westminster</t>
  </si>
  <si>
    <t>West Odessa</t>
  </si>
  <si>
    <t>Weston</t>
  </si>
  <si>
    <t>Weston Lakes</t>
  </si>
  <si>
    <t>Westover Hills</t>
  </si>
  <si>
    <t>West Sharyland</t>
  </si>
  <si>
    <t>West Tawakoni</t>
  </si>
  <si>
    <t>West University Place</t>
  </si>
  <si>
    <t>Westway</t>
  </si>
  <si>
    <t>Westwood Shores</t>
  </si>
  <si>
    <t>Westworth Village</t>
  </si>
  <si>
    <t>White Deer</t>
  </si>
  <si>
    <t>Whiteface</t>
  </si>
  <si>
    <t>White Oak</t>
  </si>
  <si>
    <t>Whitesboro</t>
  </si>
  <si>
    <t>Wickett</t>
  </si>
  <si>
    <t>Wild Peach Village</t>
  </si>
  <si>
    <t>Wildwood</t>
  </si>
  <si>
    <t>Wimberley</t>
  </si>
  <si>
    <t>Windcrest</t>
  </si>
  <si>
    <t>Windom</t>
  </si>
  <si>
    <t>Windthorst</t>
  </si>
  <si>
    <t>Winfield</t>
  </si>
  <si>
    <t>Wink</t>
  </si>
  <si>
    <t>Winona</t>
  </si>
  <si>
    <t>Winters</t>
  </si>
  <si>
    <t>Wixon Valley</t>
  </si>
  <si>
    <t>Wolfe</t>
  </si>
  <si>
    <t>Woodbranch</t>
  </si>
  <si>
    <t>Woodcreek</t>
  </si>
  <si>
    <t>Woodloch</t>
  </si>
  <si>
    <t>Woodsboro</t>
  </si>
  <si>
    <t>Woodson</t>
  </si>
  <si>
    <t>Woodville</t>
  </si>
  <si>
    <t>Woodway</t>
  </si>
  <si>
    <t>Wortham</t>
  </si>
  <si>
    <t>Wyldwood</t>
  </si>
  <si>
    <t>Yorktown</t>
  </si>
  <si>
    <t>Yznaga</t>
  </si>
  <si>
    <t>Zapata Ranch</t>
  </si>
  <si>
    <t>Zarate</t>
  </si>
  <si>
    <t>Zavalla</t>
  </si>
  <si>
    <t>Zuehl</t>
  </si>
  <si>
    <t>(409) 254-2378</t>
  </si>
  <si>
    <t>(325) 728-2347</t>
  </si>
  <si>
    <t>(817) 280-0939</t>
  </si>
  <si>
    <t>(817) 282-0905</t>
  </si>
  <si>
    <t>(972) 221-4474</t>
  </si>
  <si>
    <t>(281) 354-4075</t>
  </si>
  <si>
    <t>(409) 986-6075</t>
  </si>
  <si>
    <t>(281) 367-1775</t>
  </si>
  <si>
    <t>(512) 267-5555</t>
  </si>
  <si>
    <t>N30 9.749</t>
  </si>
  <si>
    <t>W95 13.819</t>
  </si>
  <si>
    <t>(254) 559-8844</t>
  </si>
  <si>
    <t>(325) 356-5441</t>
  </si>
  <si>
    <t>(915) 764-4145</t>
  </si>
  <si>
    <t>(888) 536-8935</t>
  </si>
  <si>
    <t>(903) 632-5005</t>
  </si>
  <si>
    <t>(254) 840-9411</t>
  </si>
  <si>
    <t>(409) 379-5625</t>
  </si>
  <si>
    <t>(936) 856-5781</t>
  </si>
  <si>
    <t>(903) 723-1011</t>
  </si>
  <si>
    <t>(214) 328-5572</t>
  </si>
  <si>
    <t>(713) 923-6433</t>
  </si>
  <si>
    <t>(915) 584-1530</t>
  </si>
  <si>
    <t>(956) 386-0663</t>
  </si>
  <si>
    <t>(888) 882-0170</t>
  </si>
  <si>
    <t>(956) 541-6868</t>
  </si>
  <si>
    <t>(210) 220-1908</t>
  </si>
  <si>
    <t>(713) 734-0283</t>
  </si>
  <si>
    <t>(713) 742-0532</t>
  </si>
  <si>
    <t>(972) 283-1500</t>
  </si>
  <si>
    <t>(817) 222-1956</t>
  </si>
  <si>
    <t>(281) 255-9274</t>
  </si>
  <si>
    <t>(817) 641-2682</t>
  </si>
  <si>
    <t>(936) 564-6761</t>
  </si>
  <si>
    <t>(956) 514-9303</t>
  </si>
  <si>
    <t>(956) 428-4432</t>
  </si>
  <si>
    <t>(956)399-4073</t>
  </si>
  <si>
    <t>(915) 229-4128</t>
  </si>
  <si>
    <t>(830) 379-9712</t>
  </si>
  <si>
    <t>(210) 434-2107</t>
  </si>
  <si>
    <t>(214) 290-9000</t>
  </si>
  <si>
    <t>(512) 459-1996</t>
  </si>
  <si>
    <t>(903) 234-9111</t>
  </si>
  <si>
    <t>(903) 896-1299</t>
  </si>
  <si>
    <t>(817) 866-2150</t>
  </si>
  <si>
    <t>(817) 636-2660</t>
  </si>
  <si>
    <t>(946) 549-5151</t>
  </si>
  <si>
    <t>(940) 497-4844</t>
  </si>
  <si>
    <t>(915) 860-2922</t>
  </si>
  <si>
    <t>(915) 858-0607</t>
  </si>
  <si>
    <t>(903) 784-3304</t>
  </si>
  <si>
    <t>(903) 886-1555</t>
  </si>
  <si>
    <t>(281) 399-2746</t>
  </si>
  <si>
    <t>(888) 989-9084</t>
  </si>
  <si>
    <t>(512) 396-2333</t>
  </si>
  <si>
    <t>(512) 442-0816</t>
  </si>
  <si>
    <t>(512) 398-3100</t>
  </si>
  <si>
    <t>(210) 736-3322</t>
  </si>
  <si>
    <t>(817) 226-8800</t>
  </si>
  <si>
    <t>(281) 236-4586</t>
  </si>
  <si>
    <t>(972) 524-9911</t>
  </si>
  <si>
    <t>(817) 295-1433</t>
  </si>
  <si>
    <t>(214) 330-0099</t>
  </si>
  <si>
    <t>(210) 436-0583</t>
  </si>
  <si>
    <t>(915) 859-9199</t>
  </si>
  <si>
    <t>(817) 466-0742</t>
  </si>
  <si>
    <t>(956) 722-1411</t>
  </si>
  <si>
    <t>(936) 632-9585</t>
  </si>
  <si>
    <t>(214) 374-6701</t>
  </si>
  <si>
    <t>(877) 617-7845</t>
  </si>
  <si>
    <t>(817) 783-6486</t>
  </si>
  <si>
    <t>(512) 858-2440</t>
  </si>
  <si>
    <t>(254) 200-4553</t>
  </si>
  <si>
    <t>(888) 945-9636</t>
  </si>
  <si>
    <t>(817) 750-6700</t>
  </si>
  <si>
    <t>(903) 855-4567</t>
  </si>
  <si>
    <t>(361) 972-1785</t>
  </si>
  <si>
    <t>(979) 234-7004</t>
  </si>
  <si>
    <t>(979) 279-2220</t>
  </si>
  <si>
    <t>(903) 595-2005</t>
  </si>
  <si>
    <t>(281) 324-4556</t>
  </si>
  <si>
    <t>(972) 551-2110</t>
  </si>
  <si>
    <t>(713) 538-9801</t>
  </si>
  <si>
    <t>(888) 465-9301</t>
  </si>
  <si>
    <t>(866) 482-7749</t>
  </si>
  <si>
    <t>(972) 913-0711</t>
  </si>
  <si>
    <t>(956) 928-1300</t>
  </si>
  <si>
    <t>(830) 896-5151</t>
  </si>
  <si>
    <t>(713) 944-1131</t>
  </si>
  <si>
    <t>(877) 656-5845</t>
  </si>
  <si>
    <t>(866) 556-4513</t>
  </si>
  <si>
    <t>(325) 388-8137</t>
  </si>
  <si>
    <t>(888) 788-0205</t>
  </si>
  <si>
    <t>(866) 485-0356</t>
  </si>
  <si>
    <t>(512) 646-6781</t>
  </si>
  <si>
    <t>(281) 469-9608</t>
  </si>
  <si>
    <t>(281) 353-8040</t>
  </si>
  <si>
    <t>(915) 757-6901</t>
  </si>
  <si>
    <t>(915) 590-0595</t>
  </si>
  <si>
    <t>(817) 444-6532</t>
  </si>
  <si>
    <t>(915) 853-3033</t>
  </si>
  <si>
    <t>(956) 347-2233</t>
  </si>
  <si>
    <t>(830) 775-6500</t>
  </si>
  <si>
    <t>(830) 773-7442</t>
  </si>
  <si>
    <t>(713) 266-1010</t>
  </si>
  <si>
    <t>(972) 494-4063</t>
  </si>
  <si>
    <t>(281) 441-4770</t>
  </si>
  <si>
    <t>(512) 863-7666</t>
  </si>
  <si>
    <t>(830) 768-2357</t>
  </si>
  <si>
    <t>(972) 569-9199</t>
  </si>
  <si>
    <t>(512) 929-5141</t>
  </si>
  <si>
    <t>(888) 564-2044</t>
  </si>
  <si>
    <t>(325) 392-3424</t>
  </si>
  <si>
    <t>(956) 689-5400</t>
  </si>
  <si>
    <t>(325) 597-7558</t>
  </si>
  <si>
    <t>(210) 690-1460</t>
  </si>
  <si>
    <t>(254) 968-0032</t>
  </si>
  <si>
    <t>(903) 537-3991</t>
  </si>
  <si>
    <t>(409) 724-6510</t>
  </si>
  <si>
    <t>(956) 262-7022</t>
  </si>
  <si>
    <t>(904) 260-3030</t>
  </si>
  <si>
    <t>(940) 321-9933</t>
  </si>
  <si>
    <t>(888) 361-6520</t>
  </si>
  <si>
    <t>(281) 487-9900</t>
  </si>
  <si>
    <t>(888) 840-7079</t>
  </si>
  <si>
    <t>(888) 734-5883</t>
  </si>
  <si>
    <t>(888) 523-9383</t>
  </si>
  <si>
    <t>(817) 293-9933</t>
  </si>
  <si>
    <t>N29 28.491</t>
  </si>
  <si>
    <t>W98 35.740</t>
  </si>
  <si>
    <t>N32 39.471</t>
  </si>
  <si>
    <t>W96 52.825</t>
  </si>
  <si>
    <t>N30 1.314</t>
  </si>
  <si>
    <t>W97 49.778</t>
  </si>
  <si>
    <t>N30 10.053</t>
  </si>
  <si>
    <t>W97 43.322</t>
  </si>
  <si>
    <t>2610/5481</t>
  </si>
  <si>
    <t>5542/1231</t>
  </si>
  <si>
    <t>N30 18.054</t>
  </si>
  <si>
    <t>W97 38.929</t>
  </si>
  <si>
    <t>W97 41.272</t>
  </si>
  <si>
    <t>N30 20.6717</t>
  </si>
  <si>
    <t>W97 42.0026</t>
  </si>
  <si>
    <t>N30 39.435</t>
  </si>
  <si>
    <t>W97 38.660</t>
  </si>
  <si>
    <t>N30 21.044</t>
  </si>
  <si>
    <t>W97 35.461</t>
  </si>
  <si>
    <t>N30 18.955</t>
  </si>
  <si>
    <t>W97 36.792</t>
  </si>
  <si>
    <t>N32 43.391</t>
  </si>
  <si>
    <t>W96 37.389</t>
  </si>
  <si>
    <t>N29 50.836</t>
  </si>
  <si>
    <t>W97 56.617</t>
  </si>
  <si>
    <t>N30 33.966</t>
  </si>
  <si>
    <t>W97 39.970</t>
  </si>
  <si>
    <t>N32 50.617</t>
  </si>
  <si>
    <t>W96 40.012</t>
  </si>
  <si>
    <t>N30 21.2252</t>
  </si>
  <si>
    <t>W97 41.1481</t>
  </si>
  <si>
    <t>Residences at Lake Waco</t>
  </si>
  <si>
    <t>1700 W State Hwy 6</t>
  </si>
  <si>
    <t>Spanish Park</t>
  </si>
  <si>
    <t>420 West Park Row Drive</t>
  </si>
  <si>
    <t>Auro Crossing</t>
  </si>
  <si>
    <t>16304 FM 1325 Road</t>
  </si>
  <si>
    <t>N 30 28.653</t>
  </si>
  <si>
    <t>W 97 41.322</t>
  </si>
  <si>
    <t>Village at Nogalitos</t>
  </si>
  <si>
    <t>3727 Nogalitos Street</t>
  </si>
  <si>
    <t>Austin Manor Apartment Homes</t>
  </si>
  <si>
    <t>Bellingham and Boyce Rd</t>
  </si>
  <si>
    <t>N30 21.67</t>
  </si>
  <si>
    <t>W97 36.274</t>
  </si>
  <si>
    <t>Brush Country Cottages</t>
  </si>
  <si>
    <t>Chula Vista</t>
  </si>
  <si>
    <t>201 Springfield Road</t>
  </si>
  <si>
    <t>La Estancia</t>
  </si>
  <si>
    <t>366 East 8th Street</t>
  </si>
  <si>
    <t>91159/99144</t>
  </si>
  <si>
    <t>La Posada I &amp; II Apartments</t>
  </si>
  <si>
    <t>901 North Lamar</t>
  </si>
  <si>
    <t>1005/2216</t>
  </si>
  <si>
    <t>600 Sauz Street</t>
  </si>
  <si>
    <t>La Sombra</t>
  </si>
  <si>
    <t>519 North Main</t>
  </si>
  <si>
    <t>27745 South Kansas City Road</t>
  </si>
  <si>
    <t>909 West 7th Street</t>
  </si>
  <si>
    <t>North Eagle Pass Road</t>
  </si>
  <si>
    <t>513 West Frontage Street</t>
  </si>
  <si>
    <t>Seagraves Garden Apartments</t>
  </si>
  <si>
    <t>1100 12th Street</t>
  </si>
  <si>
    <t>Silver Trail</t>
  </si>
  <si>
    <t>403 Mesquite Street</t>
  </si>
  <si>
    <t>The Village Apartments</t>
  </si>
  <si>
    <t>517 School Street</t>
  </si>
  <si>
    <t>513 North Pecan Creek Trail</t>
  </si>
  <si>
    <t>600 Fairground Road</t>
  </si>
  <si>
    <t>Vista Verde</t>
  </si>
  <si>
    <t>404 Medina Street</t>
  </si>
  <si>
    <t>1501 Newland</t>
  </si>
  <si>
    <t>550 North Montgomery</t>
  </si>
  <si>
    <t>Windwood I &amp; II</t>
  </si>
  <si>
    <t>1096/677</t>
  </si>
  <si>
    <t>New Hope Housing Avenue J</t>
  </si>
  <si>
    <t>5220 Avenue J</t>
  </si>
  <si>
    <t>Tampico Apartments</t>
  </si>
  <si>
    <t>200 Tampico Street</t>
  </si>
  <si>
    <t>McKinney Flats</t>
  </si>
  <si>
    <t>Collin McKinney Parkway at Test Drive</t>
  </si>
  <si>
    <t>Arbor at Wayforest</t>
  </si>
  <si>
    <t>SEQ of Wayforest Dr. and Richcrest Dr.</t>
  </si>
  <si>
    <t>Park at 38Thirty</t>
  </si>
  <si>
    <t>3830 Parkdale Street</t>
  </si>
  <si>
    <t>Richcrest Apartments</t>
  </si>
  <si>
    <t>SEC Imperial Valley Drive &amp; Richcrest Drive</t>
  </si>
  <si>
    <t>St. John's Square Apartments</t>
  </si>
  <si>
    <t>SEC of St Marys St and E Nueva St</t>
  </si>
  <si>
    <t>Reserves at San Marcos</t>
  </si>
  <si>
    <t>SWC of Hwy 123 &amp; Monterrey Oak</t>
  </si>
  <si>
    <t>Palladium Port Aransas</t>
  </si>
  <si>
    <t>Highway 361 and Charlie's Pasture South Trail</t>
  </si>
  <si>
    <t>48355005102</t>
  </si>
  <si>
    <t>Vi Collina</t>
  </si>
  <si>
    <t>2401 E. Oltorf Street (aka 2431 E. Oltorf Street)</t>
  </si>
  <si>
    <t>Pan American Apartments</t>
  </si>
  <si>
    <t>143 NW 36th St</t>
  </si>
  <si>
    <t>48029171200</t>
  </si>
  <si>
    <t>EMLI at Pecan Creek</t>
  </si>
  <si>
    <t>NWQ of Ike Byrom Rd and FM 2931</t>
  </si>
  <si>
    <t>Oaks on Clark (fka Whitefield Place)</t>
  </si>
  <si>
    <t>4622 Clark Ave</t>
  </si>
  <si>
    <t>(213) 634-1566</t>
  </si>
  <si>
    <t>Granada Terrace</t>
  </si>
  <si>
    <t>1301 Avenue A</t>
  </si>
  <si>
    <t>(323) 302-9610</t>
  </si>
  <si>
    <t>Palladium at West Francis</t>
  </si>
  <si>
    <t>1707 W Francis</t>
  </si>
  <si>
    <t>Gala at Fate</t>
  </si>
  <si>
    <t>East end of Black Oak Lane</t>
  </si>
  <si>
    <t>Trader Flats</t>
  </si>
  <si>
    <t>8671 SW Loop 410</t>
  </si>
  <si>
    <t>48029161802</t>
  </si>
  <si>
    <t>1604 Lofts</t>
  </si>
  <si>
    <t>NWC 1604 Loop E and Weichold Road</t>
  </si>
  <si>
    <t>48029131606</t>
  </si>
  <si>
    <t>Heritage Estates at Owen Tech</t>
  </si>
  <si>
    <t>14101, 14011, &amp; 14008 Owen-Tech Blvd.</t>
  </si>
  <si>
    <t>48453001863</t>
  </si>
  <si>
    <t>Franklin Park Apartments</t>
  </si>
  <si>
    <t>4509 E St Elmo Road</t>
  </si>
  <si>
    <t xml:space="preserve"> Mira Vista SA Apartments</t>
  </si>
  <si>
    <t>1226 Mira Vista</t>
  </si>
  <si>
    <t>48029180504</t>
  </si>
  <si>
    <t>Scott Street Lofts</t>
  </si>
  <si>
    <t>1320 Scott Street</t>
  </si>
  <si>
    <t>Walzem Apartments</t>
  </si>
  <si>
    <t>7810 Walzem Road</t>
  </si>
  <si>
    <t>(913) 671-3300</t>
  </si>
  <si>
    <t>48029131611</t>
  </si>
  <si>
    <t>N29 29.561</t>
  </si>
  <si>
    <t>W98 20.161</t>
  </si>
  <si>
    <t>333 Holly</t>
  </si>
  <si>
    <t>333 Holly Court</t>
  </si>
  <si>
    <t>48339691200</t>
  </si>
  <si>
    <t>The Pines</t>
  </si>
  <si>
    <t>3451 Tangle Brush Drive</t>
  </si>
  <si>
    <t>Gala at Central Park</t>
  </si>
  <si>
    <t>S side of W. Pipeline Rd, W of Buena Vista Dr.</t>
  </si>
  <si>
    <t>Woodway Village</t>
  </si>
  <si>
    <t>4600 Nuckols Crossing Road</t>
  </si>
  <si>
    <t>Enclave at Lake Pointe</t>
  </si>
  <si>
    <t>12400 N. Lake Houston Pkwy</t>
  </si>
  <si>
    <t>48201232301</t>
  </si>
  <si>
    <t>Pinewood Apartments</t>
  </si>
  <si>
    <t>5900 Greens Rd</t>
  </si>
  <si>
    <t>Kinwood Apartments</t>
  </si>
  <si>
    <t>3300 North McDonald Street</t>
  </si>
  <si>
    <t>Spring Villas</t>
  </si>
  <si>
    <t>7430 Bluff Springs Road</t>
  </si>
  <si>
    <t>48453002427</t>
  </si>
  <si>
    <t>Cascades at Onion Creek</t>
  </si>
  <si>
    <t>11601 IH 35 SVRD NB</t>
  </si>
  <si>
    <t>(210) 643-1700</t>
  </si>
  <si>
    <t>48453002428</t>
  </si>
  <si>
    <t>The Hollows</t>
  </si>
  <si>
    <t>SEC of Wallisville Rd. and Dell Dale St.</t>
  </si>
  <si>
    <t>Greenline North</t>
  </si>
  <si>
    <t>7402 S. New Braunfels Ave.</t>
  </si>
  <si>
    <t>Northwood Apartments</t>
  </si>
  <si>
    <t>SEC of Eastex Frwy. &amp; Hamill Rd.</t>
  </si>
  <si>
    <t>48201232100</t>
  </si>
  <si>
    <t>Vermillion Apartments</t>
  </si>
  <si>
    <t>3360 Alice St.</t>
  </si>
  <si>
    <t>(303) 586-2346</t>
  </si>
  <si>
    <t>1231 West Court Street</t>
  </si>
  <si>
    <t>20002</t>
  </si>
  <si>
    <t>Zilker Studios</t>
  </si>
  <si>
    <t>1508 S Lamar Blvd</t>
  </si>
  <si>
    <t>48453001303</t>
  </si>
  <si>
    <t>20011</t>
  </si>
  <si>
    <t>Canal Lofts</t>
  </si>
  <si>
    <t>5601 Canal Street</t>
  </si>
  <si>
    <t>48201310500</t>
  </si>
  <si>
    <t>20015</t>
  </si>
  <si>
    <t>New Caney Oaks</t>
  </si>
  <si>
    <t>19633 FM 1485 Road</t>
  </si>
  <si>
    <t>Reserve at Sulphur Springs</t>
  </si>
  <si>
    <t>NWC League St. S. and Bell St.</t>
  </si>
  <si>
    <t>(513) 964-1141</t>
  </si>
  <si>
    <t>20024</t>
  </si>
  <si>
    <t>Dallas Stemmons Apartments</t>
  </si>
  <si>
    <t>11070 North Stemmons Freeway</t>
  </si>
  <si>
    <t>(765) 274-8885</t>
  </si>
  <si>
    <t>20025</t>
  </si>
  <si>
    <t>Palladium Fain Street, Ltd.</t>
  </si>
  <si>
    <t>4001 Fain Street</t>
  </si>
  <si>
    <t>48439101201</t>
  </si>
  <si>
    <t>20027</t>
  </si>
  <si>
    <t>Garland Senior Living</t>
  </si>
  <si>
    <t>2222 Monarch Dr and 301 Tina Dr</t>
  </si>
  <si>
    <t>20042</t>
  </si>
  <si>
    <t>The Commons at St. Anthony's</t>
  </si>
  <si>
    <t>SWC Amarillo Blvd. and N. Polk St.</t>
  </si>
  <si>
    <t>48375014800</t>
  </si>
  <si>
    <t>20046</t>
  </si>
  <si>
    <t>Brandywine Apartments</t>
  </si>
  <si>
    <t>500 Rockingham Drive</t>
  </si>
  <si>
    <t>48113019211</t>
  </si>
  <si>
    <t>20047</t>
  </si>
  <si>
    <t xml:space="preserve">Evening Star Villa </t>
  </si>
  <si>
    <t>11800 S. Glen Drive</t>
  </si>
  <si>
    <t>48201453403</t>
  </si>
  <si>
    <t>20051</t>
  </si>
  <si>
    <t>Village at McArdle</t>
  </si>
  <si>
    <t>5302 McArdle Road</t>
  </si>
  <si>
    <t>48355002400</t>
  </si>
  <si>
    <t>20054</t>
  </si>
  <si>
    <t>Gulf Shore Villas</t>
  </si>
  <si>
    <t>1400 FM 3036</t>
  </si>
  <si>
    <t>20066</t>
  </si>
  <si>
    <t>Vista at Everest</t>
  </si>
  <si>
    <t>SE of Everest Ave and E Sandalwood Ln</t>
  </si>
  <si>
    <t>48029120701</t>
  </si>
  <si>
    <t>20069</t>
  </si>
  <si>
    <t>Vista at Interpark</t>
  </si>
  <si>
    <t>SWC Interpark Blvd and San Pedro Ave</t>
  </si>
  <si>
    <t>48029192300</t>
  </si>
  <si>
    <t>20075</t>
  </si>
  <si>
    <t>New Hope Housing Savoy</t>
  </si>
  <si>
    <t>6301 Savoy Drive</t>
  </si>
  <si>
    <t>20077</t>
  </si>
  <si>
    <t>Lockwood South Apartments</t>
  </si>
  <si>
    <t>West of Lockwood Drive &amp; south of Buffalo Bayou at Drennan Street</t>
  </si>
  <si>
    <t>(513) 603-0074</t>
  </si>
  <si>
    <t>48201310400</t>
  </si>
  <si>
    <t>20079</t>
  </si>
  <si>
    <t>Fairview Terrace</t>
  </si>
  <si>
    <t>700 Eleanor Street</t>
  </si>
  <si>
    <t>(979) 836-9221</t>
  </si>
  <si>
    <t>20082</t>
  </si>
  <si>
    <t>Connect South Apartments</t>
  </si>
  <si>
    <t>6440 Hillcroft Avenue</t>
  </si>
  <si>
    <t>48201421300</t>
  </si>
  <si>
    <t>20083</t>
  </si>
  <si>
    <t>Lakeview Preserve</t>
  </si>
  <si>
    <t xml:space="preserve">2800 South MacArthur Blvd. </t>
  </si>
  <si>
    <t>(773) 981-1817</t>
  </si>
  <si>
    <t>48113015100</t>
  </si>
  <si>
    <t>20089</t>
  </si>
  <si>
    <t>Hamilton Wolfe Lofts</t>
  </si>
  <si>
    <t>NWC Hamilton Wolfe Rd and Princeton Place</t>
  </si>
  <si>
    <t>48029181403</t>
  </si>
  <si>
    <t>20093</t>
  </si>
  <si>
    <t>Brownsville Lofts</t>
  </si>
  <si>
    <t>1860 Central Boulevard</t>
  </si>
  <si>
    <t>48061013004</t>
  </si>
  <si>
    <t>20097</t>
  </si>
  <si>
    <t>Regency Lofts</t>
  </si>
  <si>
    <t>3232 Dixie Drive</t>
  </si>
  <si>
    <t>48201313200</t>
  </si>
  <si>
    <t>20100</t>
  </si>
  <si>
    <t>Southlawn at Milby</t>
  </si>
  <si>
    <t>1810 Milby Street</t>
  </si>
  <si>
    <t>20114</t>
  </si>
  <si>
    <t>3300 Caroline Street</t>
  </si>
  <si>
    <t>48201312500</t>
  </si>
  <si>
    <t>20115</t>
  </si>
  <si>
    <t>Avenue at Sycamore Park</t>
  </si>
  <si>
    <t xml:space="preserve">2601 Avenue J </t>
  </si>
  <si>
    <t>48439103500</t>
  </si>
  <si>
    <t>20116</t>
  </si>
  <si>
    <t>Dian Street Villas</t>
  </si>
  <si>
    <t>1433 Dian Street</t>
  </si>
  <si>
    <t>(713) 503-4477</t>
  </si>
  <si>
    <t>48201511200</t>
  </si>
  <si>
    <t>20120</t>
  </si>
  <si>
    <t xml:space="preserve">Lennox House </t>
  </si>
  <si>
    <t>110 NW 2nd Street</t>
  </si>
  <si>
    <t>48113015500</t>
  </si>
  <si>
    <t>20134</t>
  </si>
  <si>
    <t>Hibiscus Village</t>
  </si>
  <si>
    <t>2400 Hibiscus Avenue</t>
  </si>
  <si>
    <t>48215020721</t>
  </si>
  <si>
    <t>20139</t>
  </si>
  <si>
    <t>The Loretta</t>
  </si>
  <si>
    <t>13653 Rutledge Spur</t>
  </si>
  <si>
    <t>20141</t>
  </si>
  <si>
    <t>Richmond Senior Village</t>
  </si>
  <si>
    <t>5615 Richmond Avenue</t>
  </si>
  <si>
    <t>48201432702</t>
  </si>
  <si>
    <t>20147</t>
  </si>
  <si>
    <t>Kestrel on Cooper</t>
  </si>
  <si>
    <t>2017-2025 S. Cooper St.</t>
  </si>
  <si>
    <t>20148</t>
  </si>
  <si>
    <t>High View Place</t>
  </si>
  <si>
    <t>731 Wolf Street</t>
  </si>
  <si>
    <t>48027022900</t>
  </si>
  <si>
    <t>20150</t>
  </si>
  <si>
    <t>Palmville Homes</t>
  </si>
  <si>
    <t>1400 N. Reagan Street</t>
  </si>
  <si>
    <t>20155</t>
  </si>
  <si>
    <t>Gala at Premier</t>
  </si>
  <si>
    <t>NWQ Enterprise Dr and Premier Dr</t>
  </si>
  <si>
    <t>48085031622</t>
  </si>
  <si>
    <t>20156</t>
  </si>
  <si>
    <t>Whispering Trees Apartments</t>
  </si>
  <si>
    <t>401 Pecan Drive</t>
  </si>
  <si>
    <t>20167</t>
  </si>
  <si>
    <t>Laurel Flats</t>
  </si>
  <si>
    <t>1208 E. Houston</t>
  </si>
  <si>
    <t>(785) 212-0810</t>
  </si>
  <si>
    <t>48423000900</t>
  </si>
  <si>
    <t>20171</t>
  </si>
  <si>
    <t>Avanti Viking Hills</t>
  </si>
  <si>
    <t>6501 &amp; 6515 Sanger Ave</t>
  </si>
  <si>
    <t>(512) 982-1342</t>
  </si>
  <si>
    <t>48309002501</t>
  </si>
  <si>
    <t>20177</t>
  </si>
  <si>
    <t>Avanti Legacy Valor Heights</t>
  </si>
  <si>
    <t>SEC 2nd Street &amp; Business 83</t>
  </si>
  <si>
    <t>48215021201</t>
  </si>
  <si>
    <t>20179</t>
  </si>
  <si>
    <t>Avanti West</t>
  </si>
  <si>
    <t xml:space="preserve">NWC of W Alberta Rd. and S. McColl Rd. </t>
  </si>
  <si>
    <t>48215023902</t>
  </si>
  <si>
    <t>20181</t>
  </si>
  <si>
    <t>Avanti Valley View</t>
  </si>
  <si>
    <t>NWC S Jackson Rd &amp; E Granjeno</t>
  </si>
  <si>
    <t>48215021305</t>
  </si>
  <si>
    <t>20186</t>
  </si>
  <si>
    <t>The Residence at Ridgehill</t>
  </si>
  <si>
    <t>160 70 Lehmann Dr</t>
  </si>
  <si>
    <t>48265960402</t>
  </si>
  <si>
    <t>20190</t>
  </si>
  <si>
    <t>Nuestra Senora</t>
  </si>
  <si>
    <t>415 Montana Avenue</t>
  </si>
  <si>
    <t>20192</t>
  </si>
  <si>
    <t>Arbor Park</t>
  </si>
  <si>
    <t>6306 McNeil Drive</t>
  </si>
  <si>
    <t>48453001785</t>
  </si>
  <si>
    <t>20197</t>
  </si>
  <si>
    <t>Villas at Western Heights</t>
  </si>
  <si>
    <t>1501 and 1515 Fort Worth Avenue</t>
  </si>
  <si>
    <t>48113004300</t>
  </si>
  <si>
    <t>20202</t>
  </si>
  <si>
    <t>Pathways at Chalmers Courts West</t>
  </si>
  <si>
    <t>NWC of Chalmers Ave. and East 3rd St.</t>
  </si>
  <si>
    <t>20204</t>
  </si>
  <si>
    <t>Heritage Senior Residences</t>
  </si>
  <si>
    <t>NEC Center St. and Moy St.</t>
  </si>
  <si>
    <t>48201510600</t>
  </si>
  <si>
    <t>Ella Grand</t>
  </si>
  <si>
    <t>2077 S. Gessner Road</t>
  </si>
  <si>
    <t>20211</t>
  </si>
  <si>
    <t>Ennis Trails</t>
  </si>
  <si>
    <t>SEQ Dolfie Lane and Sonoma Trails</t>
  </si>
  <si>
    <t>48139061700</t>
  </si>
  <si>
    <t>20212</t>
  </si>
  <si>
    <t>Vernon Pioneer Crossing</t>
  </si>
  <si>
    <t>1916 Stadium Drive</t>
  </si>
  <si>
    <t>48487950600</t>
  </si>
  <si>
    <t>20217</t>
  </si>
  <si>
    <t>Somerville Estates</t>
  </si>
  <si>
    <t>785 3rd Street</t>
  </si>
  <si>
    <t>20220</t>
  </si>
  <si>
    <t>Trinity Estates</t>
  </si>
  <si>
    <t>219 E. Pegoda Rd.</t>
  </si>
  <si>
    <t>20222</t>
  </si>
  <si>
    <t>Brenham Trails</t>
  </si>
  <si>
    <t>SWQ S Market St. and Ryan St.</t>
  </si>
  <si>
    <t>20223</t>
  </si>
  <si>
    <t>Campanile on Briar Hollow</t>
  </si>
  <si>
    <t>SEC of Post Oak Blvd. &amp; Briar Hollow Ln.</t>
  </si>
  <si>
    <t>(281) 207-5494</t>
  </si>
  <si>
    <t>48201411300</t>
  </si>
  <si>
    <t>20232</t>
  </si>
  <si>
    <t>Beaumont Trails</t>
  </si>
  <si>
    <t>SWQ Spindletop Sq and N 11th St.</t>
  </si>
  <si>
    <t>48245000400</t>
  </si>
  <si>
    <t>20233</t>
  </si>
  <si>
    <t>Quinlan Estates</t>
  </si>
  <si>
    <t>801 W. Main St.</t>
  </si>
  <si>
    <t>20235</t>
  </si>
  <si>
    <t>Madisonville Estates</t>
  </si>
  <si>
    <t>1610 E Collard St</t>
  </si>
  <si>
    <t>20240</t>
  </si>
  <si>
    <t>Livingston Pioneer Crossing</t>
  </si>
  <si>
    <t>1549 N Dogwood Avenue</t>
  </si>
  <si>
    <t>48373210302</t>
  </si>
  <si>
    <t>20248</t>
  </si>
  <si>
    <t>20251</t>
  </si>
  <si>
    <t>500 Freeman St</t>
  </si>
  <si>
    <t>20256</t>
  </si>
  <si>
    <t>329  Marcus St</t>
  </si>
  <si>
    <t>20262</t>
  </si>
  <si>
    <t>Abbington Park</t>
  </si>
  <si>
    <t>SEC of S. Standish Street and W. Ragley Street</t>
  </si>
  <si>
    <t>(404) 226-2591</t>
  </si>
  <si>
    <t>48401950800</t>
  </si>
  <si>
    <t>20264</t>
  </si>
  <si>
    <t>Juliette Fowler Residences</t>
  </si>
  <si>
    <t>NEC of S Fulton Street and East Side Street</t>
  </si>
  <si>
    <t>(214) 515-1327</t>
  </si>
  <si>
    <t>48113001301</t>
  </si>
  <si>
    <t>20268</t>
  </si>
  <si>
    <t>Inkwood Estates</t>
  </si>
  <si>
    <t>107 S. San Elizario Road</t>
  </si>
  <si>
    <t>20272</t>
  </si>
  <si>
    <t>Westwind of Dumas</t>
  </si>
  <si>
    <t>331 W. 16th Street</t>
  </si>
  <si>
    <t>48341950200</t>
  </si>
  <si>
    <t>20273</t>
  </si>
  <si>
    <t>La Grange Springs</t>
  </si>
  <si>
    <t>NEC of Hwy 77 and CR 2145</t>
  </si>
  <si>
    <t>48149970200</t>
  </si>
  <si>
    <t>20281</t>
  </si>
  <si>
    <t>20297</t>
  </si>
  <si>
    <t>Artcraft Palms</t>
  </si>
  <si>
    <t>SEC of Artcraft Rd. and Rio Grande</t>
  </si>
  <si>
    <t>48141010219</t>
  </si>
  <si>
    <t>20306</t>
  </si>
  <si>
    <t>The Trails at Abilene</t>
  </si>
  <si>
    <t>801 Block ES 27th Street</t>
  </si>
  <si>
    <t>48441012000</t>
  </si>
  <si>
    <t>20329</t>
  </si>
  <si>
    <t>Fish Pond at Huntsville</t>
  </si>
  <si>
    <t>148 FM 247</t>
  </si>
  <si>
    <t>48471790102</t>
  </si>
  <si>
    <t>20332</t>
  </si>
  <si>
    <t>GardenWalk of Farmersville</t>
  </si>
  <si>
    <t>409 Hwy 78 South</t>
  </si>
  <si>
    <t>Kitty Hawk Flats</t>
  </si>
  <si>
    <t>NEC of O'Connor Rd and Kitty Hawk Rd</t>
  </si>
  <si>
    <t>48029121501</t>
  </si>
  <si>
    <t>Avenue on 34th</t>
  </si>
  <si>
    <t>2136 W. 34th St</t>
  </si>
  <si>
    <t>South Terrace</t>
  </si>
  <si>
    <t>100 Kennedy Circle</t>
  </si>
  <si>
    <t>(254) 752-0324</t>
  </si>
  <si>
    <t>Blue Water Gardens</t>
  </si>
  <si>
    <t>612 N. Irving Street</t>
  </si>
  <si>
    <t>(463) 204-8812</t>
  </si>
  <si>
    <t>Northview Apartments</t>
  </si>
  <si>
    <t>23142 US-281</t>
  </si>
  <si>
    <t>(512) 470-7312</t>
  </si>
  <si>
    <t>48029121907</t>
  </si>
  <si>
    <t>Vera in Odessa</t>
  </si>
  <si>
    <t>Approx 491 TX-191 frontage</t>
  </si>
  <si>
    <t>6148 San Villa Drive</t>
  </si>
  <si>
    <t>FishPond at Corpus Christi</t>
  </si>
  <si>
    <t>1006 Sixth Street</t>
  </si>
  <si>
    <t>15.51 Acres, Redwood Road</t>
  </si>
  <si>
    <t>Canyon Pass Apartments</t>
  </si>
  <si>
    <t>25655 Overlook Parkway</t>
  </si>
  <si>
    <t>48029191810</t>
  </si>
  <si>
    <t>Grand Station Apartments</t>
  </si>
  <si>
    <t>16016 Bratton Lane</t>
  </si>
  <si>
    <t>Bridge at Turtle Creek</t>
  </si>
  <si>
    <t>735 Turtle Creek Boulevard</t>
  </si>
  <si>
    <t>48453002410</t>
  </si>
  <si>
    <t>57863</t>
  </si>
  <si>
    <t>17818</t>
  </si>
  <si>
    <t>87607</t>
  </si>
  <si>
    <t>24763</t>
  </si>
  <si>
    <t>8789</t>
  </si>
  <si>
    <t>1916</t>
  </si>
  <si>
    <t>48828</t>
  </si>
  <si>
    <t>29565</t>
  </si>
  <si>
    <t>7092</t>
  </si>
  <si>
    <t>21763</t>
  </si>
  <si>
    <t>82577</t>
  </si>
  <si>
    <t>3591</t>
  </si>
  <si>
    <t>32691</t>
  </si>
  <si>
    <t>342236</t>
  </si>
  <si>
    <t>1925865</t>
  </si>
  <si>
    <t>11279</t>
  </si>
  <si>
    <t>665</t>
  </si>
  <si>
    <t>18122</t>
  </si>
  <si>
    <t>93858</t>
  </si>
  <si>
    <t>353999</t>
  </si>
  <si>
    <t>219193</t>
  </si>
  <si>
    <t>9216</t>
  </si>
  <si>
    <t>1546</t>
  </si>
  <si>
    <t>7180</t>
  </si>
  <si>
    <t>37834</t>
  </si>
  <si>
    <t>17863</t>
  </si>
  <si>
    <t>45750</t>
  </si>
  <si>
    <t>41401</t>
  </si>
  <si>
    <t>21807</t>
  </si>
  <si>
    <t>13770</t>
  </si>
  <si>
    <t>421750</t>
  </si>
  <si>
    <t>12813</t>
  </si>
  <si>
    <t>6032</t>
  </si>
  <si>
    <t>30087</t>
  </si>
  <si>
    <t>7787</t>
  </si>
  <si>
    <t>40292</t>
  </si>
  <si>
    <t>51903</t>
  </si>
  <si>
    <t>7226</t>
  </si>
  <si>
    <t>10387</t>
  </si>
  <si>
    <t>2904</t>
  </si>
  <si>
    <t>3275</t>
  </si>
  <si>
    <t>8391</t>
  </si>
  <si>
    <t>944350</t>
  </si>
  <si>
    <t>2996</t>
  </si>
  <si>
    <t>21022</t>
  </si>
  <si>
    <t>135097</t>
  </si>
  <si>
    <t>13495</t>
  </si>
  <si>
    <t>4233</t>
  </si>
  <si>
    <t>39571</t>
  </si>
  <si>
    <t>75389</t>
  </si>
  <si>
    <t>1623</t>
  </si>
  <si>
    <t>4839</t>
  </si>
  <si>
    <t>3633</t>
  </si>
  <si>
    <t>5861</t>
  </si>
  <si>
    <t>2241</t>
  </si>
  <si>
    <t>7243</t>
  </si>
  <si>
    <t>2586552</t>
  </si>
  <si>
    <t>12964</t>
  </si>
  <si>
    <t>18899</t>
  </si>
  <si>
    <t>5215</t>
  </si>
  <si>
    <t>807047</t>
  </si>
  <si>
    <t>20435</t>
  </si>
  <si>
    <t>2216</t>
  </si>
  <si>
    <t>10663</t>
  </si>
  <si>
    <t>3387</t>
  </si>
  <si>
    <t>11355</t>
  </si>
  <si>
    <t>18270</t>
  </si>
  <si>
    <t>158342</t>
  </si>
  <si>
    <t>2055</t>
  </si>
  <si>
    <t>168838</t>
  </si>
  <si>
    <t>837654</t>
  </si>
  <si>
    <t>41482</t>
  </si>
  <si>
    <t>17299</t>
  </si>
  <si>
    <t>34175</t>
  </si>
  <si>
    <t>25066</t>
  </si>
  <si>
    <t>3883</t>
  </si>
  <si>
    <t>5872</t>
  </si>
  <si>
    <t>1408</t>
  </si>
  <si>
    <t>739342</t>
  </si>
  <si>
    <t>10679</t>
  </si>
  <si>
    <t>19709</t>
  </si>
  <si>
    <t>19394</t>
  </si>
  <si>
    <t>20321</t>
  </si>
  <si>
    <t>327089</t>
  </si>
  <si>
    <t>6288</t>
  </si>
  <si>
    <t>26208</t>
  </si>
  <si>
    <t>1430</t>
  </si>
  <si>
    <t>7531</t>
  </si>
  <si>
    <t>20667</t>
  </si>
  <si>
    <t>22685</t>
  </si>
  <si>
    <t>128560</t>
  </si>
  <si>
    <t>123494</t>
  </si>
  <si>
    <t>27630</t>
  </si>
  <si>
    <t>155137</t>
  </si>
  <si>
    <t>34113</t>
  </si>
  <si>
    <t>3074</t>
  </si>
  <si>
    <t>8269</t>
  </si>
  <si>
    <t>3952</t>
  </si>
  <si>
    <t>56379</t>
  </si>
  <si>
    <t>4602523</t>
  </si>
  <si>
    <t>66645</t>
  </si>
  <si>
    <t>5767</t>
  </si>
  <si>
    <t>5809</t>
  </si>
  <si>
    <t>204150</t>
  </si>
  <si>
    <t>4061</t>
  </si>
  <si>
    <t>80460</t>
  </si>
  <si>
    <t>849389</t>
  </si>
  <si>
    <t>35399</t>
  </si>
  <si>
    <t>23162</t>
  </si>
  <si>
    <t>56901</t>
  </si>
  <si>
    <t>36240</t>
  </si>
  <si>
    <t>22955</t>
  </si>
  <si>
    <t>36667</t>
  </si>
  <si>
    <t>4098</t>
  </si>
  <si>
    <t>92152</t>
  </si>
  <si>
    <t>21571</t>
  </si>
  <si>
    <t>1524</t>
  </si>
  <si>
    <t>8842</t>
  </si>
  <si>
    <t>14820</t>
  </si>
  <si>
    <t>35504</t>
  </si>
  <si>
    <t>2234</t>
  </si>
  <si>
    <t>255210</t>
  </si>
  <si>
    <t>5282</t>
  </si>
  <si>
    <t>41192</t>
  </si>
  <si>
    <t>163475</t>
  </si>
  <si>
    <t>19891</t>
  </si>
  <si>
    <t>15387</t>
  </si>
  <si>
    <t>118910</t>
  </si>
  <si>
    <t>41982</t>
  </si>
  <si>
    <t>595</t>
  </si>
  <si>
    <t>749</t>
  </si>
  <si>
    <t>51365</t>
  </si>
  <si>
    <t>4408</t>
  </si>
  <si>
    <t>228</t>
  </si>
  <si>
    <t>3675</t>
  </si>
  <si>
    <t>31425</t>
  </si>
  <si>
    <t>3733</t>
  </si>
  <si>
    <t>49532</t>
  </si>
  <si>
    <t>20640</t>
  </si>
  <si>
    <t>7409</t>
  </si>
  <si>
    <t>19941</t>
  </si>
  <si>
    <t>16952</t>
  </si>
  <si>
    <t>17098</t>
  </si>
  <si>
    <t>81862</t>
  </si>
  <si>
    <t>23515</t>
  </si>
  <si>
    <t>3469</t>
  </si>
  <si>
    <t>12123</t>
  </si>
  <si>
    <t>102</t>
  </si>
  <si>
    <t>301454</t>
  </si>
  <si>
    <t>5808</t>
  </si>
  <si>
    <t>8098</t>
  </si>
  <si>
    <t>248429</t>
  </si>
  <si>
    <t>662</t>
  </si>
  <si>
    <t>14128</t>
  </si>
  <si>
    <t>10083</t>
  </si>
  <si>
    <t>5614</t>
  </si>
  <si>
    <t>4161</t>
  </si>
  <si>
    <t>36743</t>
  </si>
  <si>
    <t>57970</t>
  </si>
  <si>
    <t>49334</t>
  </si>
  <si>
    <t>164194</t>
  </si>
  <si>
    <t>24664</t>
  </si>
  <si>
    <t>4902</t>
  </si>
  <si>
    <t>8558</t>
  </si>
  <si>
    <t>19409</t>
  </si>
  <si>
    <t>554445</t>
  </si>
  <si>
    <t>21801</t>
  </si>
  <si>
    <t>12424</t>
  </si>
  <si>
    <t>1156</t>
  </si>
  <si>
    <t>65558</t>
  </si>
  <si>
    <t>48583</t>
  </si>
  <si>
    <t>14057</t>
  </si>
  <si>
    <t>14966</t>
  </si>
  <si>
    <t>360486</t>
  </si>
  <si>
    <t>10348</t>
  </si>
  <si>
    <t>2090</t>
  </si>
  <si>
    <t>84047</t>
  </si>
  <si>
    <t>28317</t>
  </si>
  <si>
    <t>23440</t>
  </si>
  <si>
    <t>129802</t>
  </si>
  <si>
    <t>9852</t>
  </si>
  <si>
    <t>15797</t>
  </si>
  <si>
    <t>47837</t>
  </si>
  <si>
    <t>120899</t>
  </si>
  <si>
    <t>7123</t>
  </si>
  <si>
    <t>11473</t>
  </si>
  <si>
    <t>132475</t>
  </si>
  <si>
    <t>3752</t>
  </si>
  <si>
    <t>3389</t>
  </si>
  <si>
    <t>12275</t>
  </si>
  <si>
    <t>15125</t>
  </si>
  <si>
    <t>7236</t>
  </si>
  <si>
    <t>885</t>
  </si>
  <si>
    <t>16890</t>
  </si>
  <si>
    <t>93642</t>
  </si>
  <si>
    <t>10310</t>
  </si>
  <si>
    <t>53595</t>
  </si>
  <si>
    <t>10458</t>
  </si>
  <si>
    <t>8327</t>
  </si>
  <si>
    <t>27819</t>
  </si>
  <si>
    <t>67046</t>
  </si>
  <si>
    <t>5962</t>
  </si>
  <si>
    <t>3061</t>
  </si>
  <si>
    <t>17239</t>
  </si>
  <si>
    <t>3311</t>
  </si>
  <si>
    <t>25478</t>
  </si>
  <si>
    <t>3058</t>
  </si>
  <si>
    <t>225015</t>
  </si>
  <si>
    <t>8743</t>
  </si>
  <si>
    <t>63894</t>
  </si>
  <si>
    <t>9372</t>
  </si>
  <si>
    <t>1141</t>
  </si>
  <si>
    <t>1385</t>
  </si>
  <si>
    <t>3865</t>
  </si>
  <si>
    <t>7484</t>
  </si>
  <si>
    <t>2019977</t>
  </si>
  <si>
    <t>136348</t>
  </si>
  <si>
    <t>862</t>
  </si>
  <si>
    <t>12615</t>
  </si>
  <si>
    <t>1567</t>
  </si>
  <si>
    <t>32730</t>
  </si>
  <si>
    <t>117466</t>
  </si>
  <si>
    <t>1203166</t>
  </si>
  <si>
    <t>14569</t>
  </si>
  <si>
    <t>21496</t>
  </si>
  <si>
    <t>40769</t>
  </si>
  <si>
    <t>3634</t>
  </si>
  <si>
    <t>27009</t>
  </si>
  <si>
    <t>49027</t>
  </si>
  <si>
    <t>54368</t>
  </si>
  <si>
    <t>91970</t>
  </si>
  <si>
    <t>71539</t>
  </si>
  <si>
    <t>49987</t>
  </si>
  <si>
    <t>11586</t>
  </si>
  <si>
    <t>34796</t>
  </si>
  <si>
    <t>272053</t>
  </si>
  <si>
    <t>41551</t>
  </si>
  <si>
    <t>5482</t>
  </si>
  <si>
    <t>131818</t>
  </si>
  <si>
    <t>12906</t>
  </si>
  <si>
    <t>21754</t>
  </si>
  <si>
    <t>527057</t>
  </si>
  <si>
    <t>48198</t>
  </si>
  <si>
    <t>7802</t>
  </si>
  <si>
    <t>64639</t>
  </si>
  <si>
    <t>43815</t>
  </si>
  <si>
    <t>8571</t>
  </si>
  <si>
    <t>18114</t>
  </si>
  <si>
    <t>14369</t>
  </si>
  <si>
    <t>12131</t>
  </si>
  <si>
    <t>48001950401</t>
  </si>
  <si>
    <t>48001950402</t>
  </si>
  <si>
    <t>48001950901</t>
  </si>
  <si>
    <t>48001951100</t>
  </si>
  <si>
    <t>48003950100</t>
  </si>
  <si>
    <t>48003950400</t>
  </si>
  <si>
    <t>48005000101</t>
  </si>
  <si>
    <t>48005000102</t>
  </si>
  <si>
    <t>48005000200</t>
  </si>
  <si>
    <t>48005000600</t>
  </si>
  <si>
    <t>48005000800</t>
  </si>
  <si>
    <t>48005001001</t>
  </si>
  <si>
    <t>48005001100</t>
  </si>
  <si>
    <t>48005001200</t>
  </si>
  <si>
    <t>48005001300</t>
  </si>
  <si>
    <t>48007950200</t>
  </si>
  <si>
    <t>48007950500</t>
  </si>
  <si>
    <t>48007990000</t>
  </si>
  <si>
    <t>48009020100</t>
  </si>
  <si>
    <t>48009020200</t>
  </si>
  <si>
    <t>48009020300</t>
  </si>
  <si>
    <t>48011950100</t>
  </si>
  <si>
    <t>48013960100</t>
  </si>
  <si>
    <t>48013960201</t>
  </si>
  <si>
    <t>48013960202</t>
  </si>
  <si>
    <t>48013960401</t>
  </si>
  <si>
    <t>48013960500</t>
  </si>
  <si>
    <t>48015760200</t>
  </si>
  <si>
    <t>48015760400</t>
  </si>
  <si>
    <t>48015760501</t>
  </si>
  <si>
    <t>48017950100</t>
  </si>
  <si>
    <t>48019000102</t>
  </si>
  <si>
    <t>48019000200</t>
  </si>
  <si>
    <t>48019000300</t>
  </si>
  <si>
    <t>48019000400</t>
  </si>
  <si>
    <t>48021950100</t>
  </si>
  <si>
    <t>48021950501</t>
  </si>
  <si>
    <t>48021950502</t>
  </si>
  <si>
    <t>48021950600</t>
  </si>
  <si>
    <t>48021950801</t>
  </si>
  <si>
    <t>48021950802</t>
  </si>
  <si>
    <t>48023950300</t>
  </si>
  <si>
    <t>48025950100</t>
  </si>
  <si>
    <t>48025950201</t>
  </si>
  <si>
    <t>48025950202</t>
  </si>
  <si>
    <t>48025950400</t>
  </si>
  <si>
    <t>48025950600</t>
  </si>
  <si>
    <t>48027020100</t>
  </si>
  <si>
    <t>48027020201</t>
  </si>
  <si>
    <t>48027020202</t>
  </si>
  <si>
    <t>48027020300</t>
  </si>
  <si>
    <t>48027020401</t>
  </si>
  <si>
    <t>48027020402</t>
  </si>
  <si>
    <t>48027020500</t>
  </si>
  <si>
    <t>48027020600</t>
  </si>
  <si>
    <t>48027020701</t>
  </si>
  <si>
    <t>48027020702</t>
  </si>
  <si>
    <t>48027021000</t>
  </si>
  <si>
    <t>48027021100</t>
  </si>
  <si>
    <t>48027021201</t>
  </si>
  <si>
    <t>48027021203</t>
  </si>
  <si>
    <t>48027021301</t>
  </si>
  <si>
    <t>48027021302</t>
  </si>
  <si>
    <t>48027021400</t>
  </si>
  <si>
    <t>48027021500</t>
  </si>
  <si>
    <t>48027021601</t>
  </si>
  <si>
    <t>48027021700</t>
  </si>
  <si>
    <t>48027021901</t>
  </si>
  <si>
    <t>48027021903</t>
  </si>
  <si>
    <t>48027022000</t>
  </si>
  <si>
    <t>48027022101</t>
  </si>
  <si>
    <t>48027022103</t>
  </si>
  <si>
    <t>48027022105</t>
  </si>
  <si>
    <t>48027022300</t>
  </si>
  <si>
    <t>48027022402</t>
  </si>
  <si>
    <t>48027022404</t>
  </si>
  <si>
    <t>48027022405</t>
  </si>
  <si>
    <t>48027022501</t>
  </si>
  <si>
    <t>48027022600</t>
  </si>
  <si>
    <t>48027022801</t>
  </si>
  <si>
    <t>48027023103</t>
  </si>
  <si>
    <t>48027023104</t>
  </si>
  <si>
    <t>48027023105</t>
  </si>
  <si>
    <t>48027023106</t>
  </si>
  <si>
    <t>48027023107</t>
  </si>
  <si>
    <t>48027023201</t>
  </si>
  <si>
    <t>48027023202</t>
  </si>
  <si>
    <t>48027023203</t>
  </si>
  <si>
    <t>48027023204</t>
  </si>
  <si>
    <t>48027023300</t>
  </si>
  <si>
    <t>48027023404</t>
  </si>
  <si>
    <t>48027023500</t>
  </si>
  <si>
    <t>48027980001</t>
  </si>
  <si>
    <t>48027980002</t>
  </si>
  <si>
    <t>48027980003</t>
  </si>
  <si>
    <t>48029110700</t>
  </si>
  <si>
    <t>48029110800</t>
  </si>
  <si>
    <t>48029111000</t>
  </si>
  <si>
    <t>48029120300</t>
  </si>
  <si>
    <t>48029120400</t>
  </si>
  <si>
    <t>48029120600</t>
  </si>
  <si>
    <t>48029120702</t>
  </si>
  <si>
    <t>48029120800</t>
  </si>
  <si>
    <t>48029120901</t>
  </si>
  <si>
    <t>48029120902</t>
  </si>
  <si>
    <t>48029121000</t>
  </si>
  <si>
    <t>48029121108</t>
  </si>
  <si>
    <t>48029121110</t>
  </si>
  <si>
    <t>48029121111</t>
  </si>
  <si>
    <t>48029121112</t>
  </si>
  <si>
    <t>48029121115</t>
  </si>
  <si>
    <t>48029121116</t>
  </si>
  <si>
    <t>48029121117</t>
  </si>
  <si>
    <t>48029121118</t>
  </si>
  <si>
    <t>48029121119</t>
  </si>
  <si>
    <t>48029121120</t>
  </si>
  <si>
    <t>48029121121</t>
  </si>
  <si>
    <t>48029121122</t>
  </si>
  <si>
    <t>48029121203</t>
  </si>
  <si>
    <t>48029121204</t>
  </si>
  <si>
    <t>48029121205</t>
  </si>
  <si>
    <t>48029121206</t>
  </si>
  <si>
    <t>48029121300</t>
  </si>
  <si>
    <t>48029121402</t>
  </si>
  <si>
    <t>48029121504</t>
  </si>
  <si>
    <t>48029121505</t>
  </si>
  <si>
    <t>48029121506</t>
  </si>
  <si>
    <t>48029121507</t>
  </si>
  <si>
    <t>48029121508</t>
  </si>
  <si>
    <t>48029121601</t>
  </si>
  <si>
    <t>48029121604</t>
  </si>
  <si>
    <t>48029121605</t>
  </si>
  <si>
    <t>48029121606</t>
  </si>
  <si>
    <t>48029121701</t>
  </si>
  <si>
    <t>48029121802</t>
  </si>
  <si>
    <t>48029121808</t>
  </si>
  <si>
    <t>48029121809</t>
  </si>
  <si>
    <t>48029121810</t>
  </si>
  <si>
    <t>48029121812</t>
  </si>
  <si>
    <t>48029121813</t>
  </si>
  <si>
    <t>48029121903</t>
  </si>
  <si>
    <t>48029121904</t>
  </si>
  <si>
    <t>48029121905</t>
  </si>
  <si>
    <t>48029121908</t>
  </si>
  <si>
    <t>48029121909</t>
  </si>
  <si>
    <t>48029121910</t>
  </si>
  <si>
    <t>48029130200</t>
  </si>
  <si>
    <t>48029130300</t>
  </si>
  <si>
    <t>48029130401</t>
  </si>
  <si>
    <t>48029130500</t>
  </si>
  <si>
    <t>48029131100</t>
  </si>
  <si>
    <t>48029131300</t>
  </si>
  <si>
    <t>48029131401</t>
  </si>
  <si>
    <t>48029131402</t>
  </si>
  <si>
    <t>48029131503</t>
  </si>
  <si>
    <t>48029131504</t>
  </si>
  <si>
    <t>48029131506</t>
  </si>
  <si>
    <t>48029131507</t>
  </si>
  <si>
    <t>48029131601</t>
  </si>
  <si>
    <t>48029131609</t>
  </si>
  <si>
    <t>48029131610</t>
  </si>
  <si>
    <t>48029131612</t>
  </si>
  <si>
    <t>48029131613</t>
  </si>
  <si>
    <t>48029131614</t>
  </si>
  <si>
    <t>48029131615</t>
  </si>
  <si>
    <t>48029131700</t>
  </si>
  <si>
    <t>48029131801</t>
  </si>
  <si>
    <t>48029131802</t>
  </si>
  <si>
    <t>48029140100</t>
  </si>
  <si>
    <t>48029140200</t>
  </si>
  <si>
    <t>48029140500</t>
  </si>
  <si>
    <t>48029140600</t>
  </si>
  <si>
    <t>48029140700</t>
  </si>
  <si>
    <t>48029140900</t>
  </si>
  <si>
    <t>48029141000</t>
  </si>
  <si>
    <t>48029141200</t>
  </si>
  <si>
    <t>48029141402</t>
  </si>
  <si>
    <t>48029141403</t>
  </si>
  <si>
    <t>48029141404</t>
  </si>
  <si>
    <t>48029141700</t>
  </si>
  <si>
    <t>48029141800</t>
  </si>
  <si>
    <t>48029141900</t>
  </si>
  <si>
    <t>48029150400</t>
  </si>
  <si>
    <t>48029150501</t>
  </si>
  <si>
    <t>48029150502</t>
  </si>
  <si>
    <t>48029150600</t>
  </si>
  <si>
    <t>48029150700</t>
  </si>
  <si>
    <t>48029150900</t>
  </si>
  <si>
    <t>48029151301</t>
  </si>
  <si>
    <t>48029151302</t>
  </si>
  <si>
    <t>48029151400</t>
  </si>
  <si>
    <t>48029151500</t>
  </si>
  <si>
    <t>48029151600</t>
  </si>
  <si>
    <t>48029151700</t>
  </si>
  <si>
    <t>48029152100</t>
  </si>
  <si>
    <t>48029152201</t>
  </si>
  <si>
    <t>48029152202</t>
  </si>
  <si>
    <t>48029160200</t>
  </si>
  <si>
    <t>48029160300</t>
  </si>
  <si>
    <t>48029160400</t>
  </si>
  <si>
    <t>48029160600</t>
  </si>
  <si>
    <t>48029160701</t>
  </si>
  <si>
    <t>48029160901</t>
  </si>
  <si>
    <t>48029160902</t>
  </si>
  <si>
    <t>48029161100</t>
  </si>
  <si>
    <t>48029161303</t>
  </si>
  <si>
    <t>48029161304</t>
  </si>
  <si>
    <t>48029161400</t>
  </si>
  <si>
    <t>48029161504</t>
  </si>
  <si>
    <t>48029161600</t>
  </si>
  <si>
    <t>48029161801</t>
  </si>
  <si>
    <t>48029161901</t>
  </si>
  <si>
    <t>48029161902</t>
  </si>
  <si>
    <t>48029162001</t>
  </si>
  <si>
    <t>48029162004</t>
  </si>
  <si>
    <t>48029170101</t>
  </si>
  <si>
    <t>48029170102</t>
  </si>
  <si>
    <t>48029170300</t>
  </si>
  <si>
    <t>48029170402</t>
  </si>
  <si>
    <t>48029170500</t>
  </si>
  <si>
    <t>48029170600</t>
  </si>
  <si>
    <t>48029170900</t>
  </si>
  <si>
    <t>48029171301</t>
  </si>
  <si>
    <t>48029171302</t>
  </si>
  <si>
    <t>48029171402</t>
  </si>
  <si>
    <t>48029171501</t>
  </si>
  <si>
    <t>48029171502</t>
  </si>
  <si>
    <t>48029171700</t>
  </si>
  <si>
    <t>48029171801</t>
  </si>
  <si>
    <t>48029171802</t>
  </si>
  <si>
    <t>48029171903</t>
  </si>
  <si>
    <t>48029171913</t>
  </si>
  <si>
    <t>48029171914</t>
  </si>
  <si>
    <t>48029171915</t>
  </si>
  <si>
    <t>48029171916</t>
  </si>
  <si>
    <t>48029171917</t>
  </si>
  <si>
    <t>48029171918</t>
  </si>
  <si>
    <t>48029171919</t>
  </si>
  <si>
    <t>48029171920</t>
  </si>
  <si>
    <t>48029171921</t>
  </si>
  <si>
    <t>48029171923</t>
  </si>
  <si>
    <t>48029171924</t>
  </si>
  <si>
    <t>48029171925</t>
  </si>
  <si>
    <t>48029172002</t>
  </si>
  <si>
    <t>48029172004</t>
  </si>
  <si>
    <t>48029172006</t>
  </si>
  <si>
    <t>48029172007</t>
  </si>
  <si>
    <t>48029180101</t>
  </si>
  <si>
    <t>48029180102</t>
  </si>
  <si>
    <t>48029180201</t>
  </si>
  <si>
    <t>48029180503</t>
  </si>
  <si>
    <t>48029180603</t>
  </si>
  <si>
    <t>48029180604</t>
  </si>
  <si>
    <t>48029180701</t>
  </si>
  <si>
    <t>48029180901</t>
  </si>
  <si>
    <t>48029180902</t>
  </si>
  <si>
    <t>48029181001</t>
  </si>
  <si>
    <t>48029181004</t>
  </si>
  <si>
    <t>48029181005</t>
  </si>
  <si>
    <t>48029181100</t>
  </si>
  <si>
    <t>48029181200</t>
  </si>
  <si>
    <t>48029181301</t>
  </si>
  <si>
    <t>48029181302</t>
  </si>
  <si>
    <t>48029181303</t>
  </si>
  <si>
    <t>48029181402</t>
  </si>
  <si>
    <t>48029181404</t>
  </si>
  <si>
    <t>48029181504</t>
  </si>
  <si>
    <t>48029181505</t>
  </si>
  <si>
    <t>48029181506</t>
  </si>
  <si>
    <t>48029181703</t>
  </si>
  <si>
    <t>48029181712</t>
  </si>
  <si>
    <t>48029181713</t>
  </si>
  <si>
    <t>48029181715</t>
  </si>
  <si>
    <t>48029181716</t>
  </si>
  <si>
    <t>48029181718</t>
  </si>
  <si>
    <t>48029181720</t>
  </si>
  <si>
    <t>48029181721</t>
  </si>
  <si>
    <t>48029181722</t>
  </si>
  <si>
    <t>48029181723</t>
  </si>
  <si>
    <t>48029181727</t>
  </si>
  <si>
    <t>48029181728</t>
  </si>
  <si>
    <t>48029181730</t>
  </si>
  <si>
    <t>48029181731</t>
  </si>
  <si>
    <t>48029181811</t>
  </si>
  <si>
    <t>48029181814</t>
  </si>
  <si>
    <t>48029181815</t>
  </si>
  <si>
    <t>48029181816</t>
  </si>
  <si>
    <t>48029181818</t>
  </si>
  <si>
    <t>48029181820</t>
  </si>
  <si>
    <t>48029181821</t>
  </si>
  <si>
    <t>48029181822</t>
  </si>
  <si>
    <t>48029181823</t>
  </si>
  <si>
    <t>48029181824</t>
  </si>
  <si>
    <t>48029181825</t>
  </si>
  <si>
    <t>48029181826</t>
  </si>
  <si>
    <t>48029181901</t>
  </si>
  <si>
    <t>48029181902</t>
  </si>
  <si>
    <t>48029182001</t>
  </si>
  <si>
    <t>48029182002</t>
  </si>
  <si>
    <t>48029182003</t>
  </si>
  <si>
    <t>48029182101</t>
  </si>
  <si>
    <t>48029182102</t>
  </si>
  <si>
    <t>48029182103</t>
  </si>
  <si>
    <t>48029182105</t>
  </si>
  <si>
    <t>48029182106</t>
  </si>
  <si>
    <t>48029190100</t>
  </si>
  <si>
    <t>48029190200</t>
  </si>
  <si>
    <t>48029190400</t>
  </si>
  <si>
    <t>48029190501</t>
  </si>
  <si>
    <t>48029190503</t>
  </si>
  <si>
    <t>48029190504</t>
  </si>
  <si>
    <t>48029190601</t>
  </si>
  <si>
    <t>48029190604</t>
  </si>
  <si>
    <t>48029190700</t>
  </si>
  <si>
    <t>48029190800</t>
  </si>
  <si>
    <t>48029190901</t>
  </si>
  <si>
    <t>48029190902</t>
  </si>
  <si>
    <t>48029191004</t>
  </si>
  <si>
    <t>48029191005</t>
  </si>
  <si>
    <t>48029191006</t>
  </si>
  <si>
    <t>48029191101</t>
  </si>
  <si>
    <t>48029191102</t>
  </si>
  <si>
    <t>48029191201</t>
  </si>
  <si>
    <t>48029191202</t>
  </si>
  <si>
    <t>48029191303</t>
  </si>
  <si>
    <t>48029191304</t>
  </si>
  <si>
    <t>48029191405</t>
  </si>
  <si>
    <t>48029191406</t>
  </si>
  <si>
    <t>48029191408</t>
  </si>
  <si>
    <t>48029191409</t>
  </si>
  <si>
    <t>48029191410</t>
  </si>
  <si>
    <t>48029191411</t>
  </si>
  <si>
    <t>48029191412</t>
  </si>
  <si>
    <t>48029191413</t>
  </si>
  <si>
    <t>48029191503</t>
  </si>
  <si>
    <t>48029191504</t>
  </si>
  <si>
    <t>48029191505</t>
  </si>
  <si>
    <t>48029191506</t>
  </si>
  <si>
    <t>48029191701</t>
  </si>
  <si>
    <t>48029191702</t>
  </si>
  <si>
    <t>48029191804</t>
  </si>
  <si>
    <t>48029191806</t>
  </si>
  <si>
    <t>48029191807</t>
  </si>
  <si>
    <t>48029191808</t>
  </si>
  <si>
    <t>48029191809</t>
  </si>
  <si>
    <t>48029191811</t>
  </si>
  <si>
    <t>48029191812</t>
  </si>
  <si>
    <t>48029191813</t>
  </si>
  <si>
    <t>48029191814</t>
  </si>
  <si>
    <t>48029191815</t>
  </si>
  <si>
    <t>48029191816</t>
  </si>
  <si>
    <t>48029191817</t>
  </si>
  <si>
    <t>48029191900</t>
  </si>
  <si>
    <t>48029192000</t>
  </si>
  <si>
    <t>48029192200</t>
  </si>
  <si>
    <t>48029980001</t>
  </si>
  <si>
    <t>48029980002</t>
  </si>
  <si>
    <t>48029980003</t>
  </si>
  <si>
    <t>48029980004</t>
  </si>
  <si>
    <t>48029980005</t>
  </si>
  <si>
    <t>48029980100</t>
  </si>
  <si>
    <t>48031950100</t>
  </si>
  <si>
    <t>48033950100</t>
  </si>
  <si>
    <t>48035950100</t>
  </si>
  <si>
    <t>48035950200</t>
  </si>
  <si>
    <t>48035950300</t>
  </si>
  <si>
    <t>48035950400</t>
  </si>
  <si>
    <t>48035950600</t>
  </si>
  <si>
    <t>48035950700</t>
  </si>
  <si>
    <t>48037010700</t>
  </si>
  <si>
    <t>48037010901</t>
  </si>
  <si>
    <t>48037011000</t>
  </si>
  <si>
    <t>48037011100</t>
  </si>
  <si>
    <t>48037011200</t>
  </si>
  <si>
    <t>48037011401</t>
  </si>
  <si>
    <t>48037011402</t>
  </si>
  <si>
    <t>48037011501</t>
  </si>
  <si>
    <t>48037011502</t>
  </si>
  <si>
    <t>48037011700</t>
  </si>
  <si>
    <t>48039660100</t>
  </si>
  <si>
    <t>48039660200</t>
  </si>
  <si>
    <t>48039660300</t>
  </si>
  <si>
    <t>48039660400</t>
  </si>
  <si>
    <t>48039660500</t>
  </si>
  <si>
    <t>48039660601</t>
  </si>
  <si>
    <t>48039660602</t>
  </si>
  <si>
    <t>48039660702</t>
  </si>
  <si>
    <t>48039660801</t>
  </si>
  <si>
    <t>48039660802</t>
  </si>
  <si>
    <t>48039660900</t>
  </si>
  <si>
    <t>48039661000</t>
  </si>
  <si>
    <t>48039661300</t>
  </si>
  <si>
    <t>48039661400</t>
  </si>
  <si>
    <t>48039661501</t>
  </si>
  <si>
    <t>48039661502</t>
  </si>
  <si>
    <t>48039661602</t>
  </si>
  <si>
    <t>48039661700</t>
  </si>
  <si>
    <t>48039661800</t>
  </si>
  <si>
    <t>48039661900</t>
  </si>
  <si>
    <t>48039662100</t>
  </si>
  <si>
    <t>48039662500</t>
  </si>
  <si>
    <t>48039662700</t>
  </si>
  <si>
    <t>48039663000</t>
  </si>
  <si>
    <t>48039663100</t>
  </si>
  <si>
    <t>48039663200</t>
  </si>
  <si>
    <t>48039663300</t>
  </si>
  <si>
    <t>48039663600</t>
  </si>
  <si>
    <t>48039663700</t>
  </si>
  <si>
    <t>48039663900</t>
  </si>
  <si>
    <t>48039664000</t>
  </si>
  <si>
    <t>48039664100</t>
  </si>
  <si>
    <t>48039664200</t>
  </si>
  <si>
    <t>48039664400</t>
  </si>
  <si>
    <t>48039664501</t>
  </si>
  <si>
    <t>48039990000</t>
  </si>
  <si>
    <t>48041000101</t>
  </si>
  <si>
    <t>48041000102</t>
  </si>
  <si>
    <t>48041000103</t>
  </si>
  <si>
    <t>48041000201</t>
  </si>
  <si>
    <t>48041000202</t>
  </si>
  <si>
    <t>48041000300</t>
  </si>
  <si>
    <t>48041000603</t>
  </si>
  <si>
    <t>48041000604</t>
  </si>
  <si>
    <t>48041000700</t>
  </si>
  <si>
    <t>48041000800</t>
  </si>
  <si>
    <t>48041001100</t>
  </si>
  <si>
    <t>48041001301</t>
  </si>
  <si>
    <t>48041001302</t>
  </si>
  <si>
    <t>48041001303</t>
  </si>
  <si>
    <t>48041001400</t>
  </si>
  <si>
    <t>48041001601</t>
  </si>
  <si>
    <t>48041001604</t>
  </si>
  <si>
    <t>48041001605</t>
  </si>
  <si>
    <t>48041001606</t>
  </si>
  <si>
    <t>48041001701</t>
  </si>
  <si>
    <t>48041001801</t>
  </si>
  <si>
    <t>48041001803</t>
  </si>
  <si>
    <t>48041001804</t>
  </si>
  <si>
    <t>48041001900</t>
  </si>
  <si>
    <t>48041002001</t>
  </si>
  <si>
    <t>48041002008</t>
  </si>
  <si>
    <t>48041002010</t>
  </si>
  <si>
    <t>48041002011</t>
  </si>
  <si>
    <t>48041002012</t>
  </si>
  <si>
    <t>48041002013</t>
  </si>
  <si>
    <t>48041002014</t>
  </si>
  <si>
    <t>48041002015</t>
  </si>
  <si>
    <t>48041980000</t>
  </si>
  <si>
    <t>48043950500</t>
  </si>
  <si>
    <t>48045950200</t>
  </si>
  <si>
    <t>48047950100</t>
  </si>
  <si>
    <t>48047950200</t>
  </si>
  <si>
    <t>48049950100</t>
  </si>
  <si>
    <t>48049950200</t>
  </si>
  <si>
    <t>48049950300</t>
  </si>
  <si>
    <t>48049950700</t>
  </si>
  <si>
    <t>48049950800</t>
  </si>
  <si>
    <t>48049950900</t>
  </si>
  <si>
    <t>48049951000</t>
  </si>
  <si>
    <t>48051970100</t>
  </si>
  <si>
    <t>48051970400</t>
  </si>
  <si>
    <t>48053960100</t>
  </si>
  <si>
    <t>48053960200</t>
  </si>
  <si>
    <t>48053960400</t>
  </si>
  <si>
    <t>48053960500</t>
  </si>
  <si>
    <t>48053960600</t>
  </si>
  <si>
    <t>48053960800</t>
  </si>
  <si>
    <t>48055960101</t>
  </si>
  <si>
    <t>48055960102</t>
  </si>
  <si>
    <t>48055960400</t>
  </si>
  <si>
    <t>48055960600</t>
  </si>
  <si>
    <t>48057000100</t>
  </si>
  <si>
    <t>48057000300</t>
  </si>
  <si>
    <t>48057000500</t>
  </si>
  <si>
    <t>48057990000</t>
  </si>
  <si>
    <t>48059030101</t>
  </si>
  <si>
    <t>48061010201</t>
  </si>
  <si>
    <t>48061010401</t>
  </si>
  <si>
    <t>48061010402</t>
  </si>
  <si>
    <t>48061010500</t>
  </si>
  <si>
    <t>48061010601</t>
  </si>
  <si>
    <t>48061010602</t>
  </si>
  <si>
    <t>48061011000</t>
  </si>
  <si>
    <t>48061011100</t>
  </si>
  <si>
    <t>48061011200</t>
  </si>
  <si>
    <t>48061011301</t>
  </si>
  <si>
    <t>48061011302</t>
  </si>
  <si>
    <t>48061011600</t>
  </si>
  <si>
    <t>48061011802</t>
  </si>
  <si>
    <t>48061011902</t>
  </si>
  <si>
    <t>48061011903</t>
  </si>
  <si>
    <t>48061012002</t>
  </si>
  <si>
    <t>48061012101</t>
  </si>
  <si>
    <t>48061012102</t>
  </si>
  <si>
    <t>48061012305</t>
  </si>
  <si>
    <t>48061012401</t>
  </si>
  <si>
    <t>48061012505</t>
  </si>
  <si>
    <t>48061012507</t>
  </si>
  <si>
    <t>48061012508</t>
  </si>
  <si>
    <t>48061012607</t>
  </si>
  <si>
    <t>48061012608</t>
  </si>
  <si>
    <t>48061012609</t>
  </si>
  <si>
    <t>48061012700</t>
  </si>
  <si>
    <t>48061012800</t>
  </si>
  <si>
    <t>48061013104</t>
  </si>
  <si>
    <t>48061013204</t>
  </si>
  <si>
    <t>48061013206</t>
  </si>
  <si>
    <t>48061013207</t>
  </si>
  <si>
    <t>48061013303</t>
  </si>
  <si>
    <t>48061013305</t>
  </si>
  <si>
    <t>48061013306</t>
  </si>
  <si>
    <t>48061013307</t>
  </si>
  <si>
    <t>48061013308</t>
  </si>
  <si>
    <t>48061013309</t>
  </si>
  <si>
    <t>48061013402</t>
  </si>
  <si>
    <t>48061013500</t>
  </si>
  <si>
    <t>48061013600</t>
  </si>
  <si>
    <t>48061013700</t>
  </si>
  <si>
    <t>48061013801</t>
  </si>
  <si>
    <t>48061013802</t>
  </si>
  <si>
    <t>48061013901</t>
  </si>
  <si>
    <t>48061013903</t>
  </si>
  <si>
    <t>48061014002</t>
  </si>
  <si>
    <t>48061014100</t>
  </si>
  <si>
    <t>48061014300</t>
  </si>
  <si>
    <t>48061980001</t>
  </si>
  <si>
    <t>48061980100</t>
  </si>
  <si>
    <t>48061990000</t>
  </si>
  <si>
    <t>48063950101</t>
  </si>
  <si>
    <t>48063950200</t>
  </si>
  <si>
    <t>48065950100</t>
  </si>
  <si>
    <t>48067950200</t>
  </si>
  <si>
    <t>48067950300</t>
  </si>
  <si>
    <t>48067950400</t>
  </si>
  <si>
    <t>48067950500</t>
  </si>
  <si>
    <t>48067950600</t>
  </si>
  <si>
    <t>48069950100</t>
  </si>
  <si>
    <t>48069950200</t>
  </si>
  <si>
    <t>48069950300</t>
  </si>
  <si>
    <t>48071710100</t>
  </si>
  <si>
    <t>48071710200</t>
  </si>
  <si>
    <t>48071710300</t>
  </si>
  <si>
    <t>48071710500</t>
  </si>
  <si>
    <t>48071710600</t>
  </si>
  <si>
    <t>48071990000</t>
  </si>
  <si>
    <t>48073950100</t>
  </si>
  <si>
    <t>48073950200</t>
  </si>
  <si>
    <t>48073950300</t>
  </si>
  <si>
    <t>48073950400</t>
  </si>
  <si>
    <t>48073950802</t>
  </si>
  <si>
    <t>48073951100</t>
  </si>
  <si>
    <t>48075950100</t>
  </si>
  <si>
    <t>48077030301</t>
  </si>
  <si>
    <t>48079950100</t>
  </si>
  <si>
    <t>48081950100</t>
  </si>
  <si>
    <t>48081950200</t>
  </si>
  <si>
    <t>48083950300</t>
  </si>
  <si>
    <t>48083950600</t>
  </si>
  <si>
    <t>48085030100</t>
  </si>
  <si>
    <t>48085030202</t>
  </si>
  <si>
    <t>48085030301</t>
  </si>
  <si>
    <t>48085030302</t>
  </si>
  <si>
    <t>48085030303</t>
  </si>
  <si>
    <t>48085030304</t>
  </si>
  <si>
    <t>48085030305</t>
  </si>
  <si>
    <t>48085030404</t>
  </si>
  <si>
    <t>48085030405</t>
  </si>
  <si>
    <t>48085030407</t>
  </si>
  <si>
    <t>48085030504</t>
  </si>
  <si>
    <t>48085030505</t>
  </si>
  <si>
    <t>48085030506</t>
  </si>
  <si>
    <t>48085030507</t>
  </si>
  <si>
    <t>48085030508</t>
  </si>
  <si>
    <t>48085030509</t>
  </si>
  <si>
    <t>48085030510</t>
  </si>
  <si>
    <t>48085030511</t>
  </si>
  <si>
    <t>48085030512</t>
  </si>
  <si>
    <t>48085030514</t>
  </si>
  <si>
    <t>48085030515</t>
  </si>
  <si>
    <t>48085030516</t>
  </si>
  <si>
    <t>48085030517</t>
  </si>
  <si>
    <t>48085030518</t>
  </si>
  <si>
    <t>48085030519</t>
  </si>
  <si>
    <t>48085030520</t>
  </si>
  <si>
    <t>48085030521</t>
  </si>
  <si>
    <t>48085030522</t>
  </si>
  <si>
    <t>48085030523</t>
  </si>
  <si>
    <t>48085030524</t>
  </si>
  <si>
    <t>48085030525</t>
  </si>
  <si>
    <t>48085030526</t>
  </si>
  <si>
    <t>48085030527</t>
  </si>
  <si>
    <t>48085030528</t>
  </si>
  <si>
    <t>48085030529</t>
  </si>
  <si>
    <t>48085030530</t>
  </si>
  <si>
    <t>48085030531</t>
  </si>
  <si>
    <t>48085030603</t>
  </si>
  <si>
    <t>48085030604</t>
  </si>
  <si>
    <t>48085030701</t>
  </si>
  <si>
    <t>48085031001</t>
  </si>
  <si>
    <t>48085031003</t>
  </si>
  <si>
    <t>48085031201</t>
  </si>
  <si>
    <t>48085031202</t>
  </si>
  <si>
    <t>48085031308</t>
  </si>
  <si>
    <t>48085031310</t>
  </si>
  <si>
    <t>48085031311</t>
  </si>
  <si>
    <t>48085031312</t>
  </si>
  <si>
    <t>48085031313</t>
  </si>
  <si>
    <t>48085031314</t>
  </si>
  <si>
    <t>48085031315</t>
  </si>
  <si>
    <t>48085031316</t>
  </si>
  <si>
    <t>48085031317</t>
  </si>
  <si>
    <t>48085031405</t>
  </si>
  <si>
    <t>48085031406</t>
  </si>
  <si>
    <t>48085031407</t>
  </si>
  <si>
    <t>48085031408</t>
  </si>
  <si>
    <t>48085031409</t>
  </si>
  <si>
    <t>48085031410</t>
  </si>
  <si>
    <t>48085031411</t>
  </si>
  <si>
    <t>48085031504</t>
  </si>
  <si>
    <t>48085031505</t>
  </si>
  <si>
    <t>48085031507</t>
  </si>
  <si>
    <t>48085031508</t>
  </si>
  <si>
    <t>48085031611</t>
  </si>
  <si>
    <t>48085031612</t>
  </si>
  <si>
    <t>48085031613</t>
  </si>
  <si>
    <t>48085031621</t>
  </si>
  <si>
    <t>48085031623</t>
  </si>
  <si>
    <t>48085031624</t>
  </si>
  <si>
    <t>48085031625</t>
  </si>
  <si>
    <t>48085031626</t>
  </si>
  <si>
    <t>48085031627</t>
  </si>
  <si>
    <t>48085031628</t>
  </si>
  <si>
    <t>48085031629</t>
  </si>
  <si>
    <t>48085031630</t>
  </si>
  <si>
    <t>48085031633</t>
  </si>
  <si>
    <t>48085031634</t>
  </si>
  <si>
    <t>48085031635</t>
  </si>
  <si>
    <t>48085031636</t>
  </si>
  <si>
    <t>48085031637</t>
  </si>
  <si>
    <t>48085031638</t>
  </si>
  <si>
    <t>48085031640</t>
  </si>
  <si>
    <t>48085031641</t>
  </si>
  <si>
    <t>48085031642</t>
  </si>
  <si>
    <t>48085031643</t>
  </si>
  <si>
    <t>48085031645</t>
  </si>
  <si>
    <t>48085031646</t>
  </si>
  <si>
    <t>48085031647</t>
  </si>
  <si>
    <t>48085031648</t>
  </si>
  <si>
    <t>48085031649</t>
  </si>
  <si>
    <t>48085031652</t>
  </si>
  <si>
    <t>48085031653</t>
  </si>
  <si>
    <t>48085031654</t>
  </si>
  <si>
    <t>48085031655</t>
  </si>
  <si>
    <t>48085031656</t>
  </si>
  <si>
    <t>48085031657</t>
  </si>
  <si>
    <t>48085031658</t>
  </si>
  <si>
    <t>48085031659</t>
  </si>
  <si>
    <t>48085031660</t>
  </si>
  <si>
    <t>48085031661</t>
  </si>
  <si>
    <t>48085031662</t>
  </si>
  <si>
    <t>48085031663</t>
  </si>
  <si>
    <t>48085031664</t>
  </si>
  <si>
    <t>48085031704</t>
  </si>
  <si>
    <t>48085031706</t>
  </si>
  <si>
    <t>48085031708</t>
  </si>
  <si>
    <t>48085031709</t>
  </si>
  <si>
    <t>48085031711</t>
  </si>
  <si>
    <t>48085031712</t>
  </si>
  <si>
    <t>48085031713</t>
  </si>
  <si>
    <t>48085031714</t>
  </si>
  <si>
    <t>48085031715</t>
  </si>
  <si>
    <t>48085031716</t>
  </si>
  <si>
    <t>48085031717</t>
  </si>
  <si>
    <t>48085031718</t>
  </si>
  <si>
    <t>48085031719</t>
  </si>
  <si>
    <t>48085031720</t>
  </si>
  <si>
    <t>48085031802</t>
  </si>
  <si>
    <t>48085031804</t>
  </si>
  <si>
    <t>48085031805</t>
  </si>
  <si>
    <t>48085031806</t>
  </si>
  <si>
    <t>48085032003</t>
  </si>
  <si>
    <t>48085032004</t>
  </si>
  <si>
    <t>48085032008</t>
  </si>
  <si>
    <t>48085032009</t>
  </si>
  <si>
    <t>48085032010</t>
  </si>
  <si>
    <t>48085032012</t>
  </si>
  <si>
    <t>48085032013</t>
  </si>
  <si>
    <t>48087950300</t>
  </si>
  <si>
    <t>48089750200</t>
  </si>
  <si>
    <t>48089750400</t>
  </si>
  <si>
    <t>48091310100</t>
  </si>
  <si>
    <t>48091310200</t>
  </si>
  <si>
    <t>48091310401</t>
  </si>
  <si>
    <t>48091310404</t>
  </si>
  <si>
    <t>48091310501</t>
  </si>
  <si>
    <t>48091310502</t>
  </si>
  <si>
    <t>48091310503</t>
  </si>
  <si>
    <t>48091310603</t>
  </si>
  <si>
    <t>48091310604</t>
  </si>
  <si>
    <t>48091310605</t>
  </si>
  <si>
    <t>48091310608</t>
  </si>
  <si>
    <t>48091310701</t>
  </si>
  <si>
    <t>48091310702</t>
  </si>
  <si>
    <t>48091310704</t>
  </si>
  <si>
    <t>48091310901</t>
  </si>
  <si>
    <t>48091310903</t>
  </si>
  <si>
    <t>48093950100</t>
  </si>
  <si>
    <t>48093950400</t>
  </si>
  <si>
    <t>48095950300</t>
  </si>
  <si>
    <t>48097000100</t>
  </si>
  <si>
    <t>48097000200</t>
  </si>
  <si>
    <t>48097000400</t>
  </si>
  <si>
    <t>48097000700</t>
  </si>
  <si>
    <t>48097001100</t>
  </si>
  <si>
    <t>48099010101</t>
  </si>
  <si>
    <t>48099010201</t>
  </si>
  <si>
    <t>48099010300</t>
  </si>
  <si>
    <t>48099010501</t>
  </si>
  <si>
    <t>48099010502</t>
  </si>
  <si>
    <t>48099010503</t>
  </si>
  <si>
    <t>48099010603</t>
  </si>
  <si>
    <t>48099010604</t>
  </si>
  <si>
    <t>48099010701</t>
  </si>
  <si>
    <t>48099010702</t>
  </si>
  <si>
    <t>48099010803</t>
  </si>
  <si>
    <t>48099010804</t>
  </si>
  <si>
    <t>48099980000</t>
  </si>
  <si>
    <t>48101950100</t>
  </si>
  <si>
    <t>48103950100</t>
  </si>
  <si>
    <t>48107950200</t>
  </si>
  <si>
    <t>48107950300</t>
  </si>
  <si>
    <t>48109950300</t>
  </si>
  <si>
    <t>48111950100</t>
  </si>
  <si>
    <t>48113000100</t>
  </si>
  <si>
    <t>48113000201</t>
  </si>
  <si>
    <t>48113000202</t>
  </si>
  <si>
    <t>48113000300</t>
  </si>
  <si>
    <t>48113000401</t>
  </si>
  <si>
    <t>48113000404</t>
  </si>
  <si>
    <t>48113000405</t>
  </si>
  <si>
    <t>48113000406</t>
  </si>
  <si>
    <t>48113000500</t>
  </si>
  <si>
    <t>48113000603</t>
  </si>
  <si>
    <t>48113000605</t>
  </si>
  <si>
    <t>48113000606</t>
  </si>
  <si>
    <t>48113000701</t>
  </si>
  <si>
    <t>48113000702</t>
  </si>
  <si>
    <t>48113000900</t>
  </si>
  <si>
    <t>48113001001</t>
  </si>
  <si>
    <t>48113001002</t>
  </si>
  <si>
    <t>48113001101</t>
  </si>
  <si>
    <t>48113001102</t>
  </si>
  <si>
    <t>48113001202</t>
  </si>
  <si>
    <t>48113001203</t>
  </si>
  <si>
    <t>48113001204</t>
  </si>
  <si>
    <t>48113001302</t>
  </si>
  <si>
    <t>48113001502</t>
  </si>
  <si>
    <t>48113001703</t>
  </si>
  <si>
    <t>48113001704</t>
  </si>
  <si>
    <t>48113001800</t>
  </si>
  <si>
    <t>48113001900</t>
  </si>
  <si>
    <t>48113002200</t>
  </si>
  <si>
    <t>48113002400</t>
  </si>
  <si>
    <t>48113002702</t>
  </si>
  <si>
    <t>48113003700</t>
  </si>
  <si>
    <t>48113003800</t>
  </si>
  <si>
    <t>48113003902</t>
  </si>
  <si>
    <t>48113004000</t>
  </si>
  <si>
    <t>48113004100</t>
  </si>
  <si>
    <t>48113004201</t>
  </si>
  <si>
    <t>48113004202</t>
  </si>
  <si>
    <t>48113004400</t>
  </si>
  <si>
    <t>48113004600</t>
  </si>
  <si>
    <t>48113004700</t>
  </si>
  <si>
    <t>48113004800</t>
  </si>
  <si>
    <t>48113005000</t>
  </si>
  <si>
    <t>48113005100</t>
  </si>
  <si>
    <t>48113005200</t>
  </si>
  <si>
    <t>48113005300</t>
  </si>
  <si>
    <t>48113005500</t>
  </si>
  <si>
    <t>48113005600</t>
  </si>
  <si>
    <t>48113005901</t>
  </si>
  <si>
    <t>48113005902</t>
  </si>
  <si>
    <t>48113006001</t>
  </si>
  <si>
    <t>48113006100</t>
  </si>
  <si>
    <t>48113006301</t>
  </si>
  <si>
    <t>48113006302</t>
  </si>
  <si>
    <t>48113006401</t>
  </si>
  <si>
    <t>48113006402</t>
  </si>
  <si>
    <t>48113006501</t>
  </si>
  <si>
    <t>48113006502</t>
  </si>
  <si>
    <t>48113006700</t>
  </si>
  <si>
    <t>48113006800</t>
  </si>
  <si>
    <t>48113007101</t>
  </si>
  <si>
    <t>48113007202</t>
  </si>
  <si>
    <t>48113007301</t>
  </si>
  <si>
    <t>48113007302</t>
  </si>
  <si>
    <t>48113007601</t>
  </si>
  <si>
    <t>48113007604</t>
  </si>
  <si>
    <t>48113007605</t>
  </si>
  <si>
    <t>48113007700</t>
  </si>
  <si>
    <t>48113007801</t>
  </si>
  <si>
    <t>48113007804</t>
  </si>
  <si>
    <t>48113007805</t>
  </si>
  <si>
    <t>48113007810</t>
  </si>
  <si>
    <t>48113007811</t>
  </si>
  <si>
    <t>48113007812</t>
  </si>
  <si>
    <t>48113007819</t>
  </si>
  <si>
    <t>48113007820</t>
  </si>
  <si>
    <t>48113007821</t>
  </si>
  <si>
    <t>48113007822</t>
  </si>
  <si>
    <t>48113007823</t>
  </si>
  <si>
    <t>48113007824</t>
  </si>
  <si>
    <t>48113007825</t>
  </si>
  <si>
    <t>48113007826</t>
  </si>
  <si>
    <t>48113007827</t>
  </si>
  <si>
    <t>48113007902</t>
  </si>
  <si>
    <t>48113007903</t>
  </si>
  <si>
    <t>48113007906</t>
  </si>
  <si>
    <t>48113007909</t>
  </si>
  <si>
    <t>48113007910</t>
  </si>
  <si>
    <t>48113007911</t>
  </si>
  <si>
    <t>48113007912</t>
  </si>
  <si>
    <t>48113007913</t>
  </si>
  <si>
    <t>48113007914</t>
  </si>
  <si>
    <t>48113008000</t>
  </si>
  <si>
    <t>48113008100</t>
  </si>
  <si>
    <t>48113008200</t>
  </si>
  <si>
    <t>48113008400</t>
  </si>
  <si>
    <t>48113008500</t>
  </si>
  <si>
    <t>48113008603</t>
  </si>
  <si>
    <t>48113008703</t>
  </si>
  <si>
    <t>48113008705</t>
  </si>
  <si>
    <t>48113008801</t>
  </si>
  <si>
    <t>48113008900</t>
  </si>
  <si>
    <t>48113009101</t>
  </si>
  <si>
    <t>48113009103</t>
  </si>
  <si>
    <t>48113009104</t>
  </si>
  <si>
    <t>48113009105</t>
  </si>
  <si>
    <t>48113009201</t>
  </si>
  <si>
    <t>48113009202</t>
  </si>
  <si>
    <t>48113009301</t>
  </si>
  <si>
    <t>48113009303</t>
  </si>
  <si>
    <t>48113009401</t>
  </si>
  <si>
    <t>48113009402</t>
  </si>
  <si>
    <t>48113009500</t>
  </si>
  <si>
    <t>48113009603</t>
  </si>
  <si>
    <t>48113009604</t>
  </si>
  <si>
    <t>48113009605</t>
  </si>
  <si>
    <t>48113009607</t>
  </si>
  <si>
    <t>48113009608</t>
  </si>
  <si>
    <t>48113009609</t>
  </si>
  <si>
    <t>48113009611</t>
  </si>
  <si>
    <t>48113009701</t>
  </si>
  <si>
    <t>48113009702</t>
  </si>
  <si>
    <t>48113009802</t>
  </si>
  <si>
    <t>48113009803</t>
  </si>
  <si>
    <t>48113010102</t>
  </si>
  <si>
    <t>48113010500</t>
  </si>
  <si>
    <t>48113010601</t>
  </si>
  <si>
    <t>48113010602</t>
  </si>
  <si>
    <t>48113010703</t>
  </si>
  <si>
    <t>48113010803</t>
  </si>
  <si>
    <t>48113011001</t>
  </si>
  <si>
    <t>48113011002</t>
  </si>
  <si>
    <t>48113011101</t>
  </si>
  <si>
    <t>48113011103</t>
  </si>
  <si>
    <t>48113011104</t>
  </si>
  <si>
    <t>48113011105</t>
  </si>
  <si>
    <t>48113011701</t>
  </si>
  <si>
    <t>48113011900</t>
  </si>
  <si>
    <t>48113012204</t>
  </si>
  <si>
    <t>48113012206</t>
  </si>
  <si>
    <t>48113012209</t>
  </si>
  <si>
    <t>48113012210</t>
  </si>
  <si>
    <t>48113012211</t>
  </si>
  <si>
    <t>48113012301</t>
  </si>
  <si>
    <t>48113012400</t>
  </si>
  <si>
    <t>48113012500</t>
  </si>
  <si>
    <t>48113012601</t>
  </si>
  <si>
    <t>48113012603</t>
  </si>
  <si>
    <t>48113012604</t>
  </si>
  <si>
    <t>48113012702</t>
  </si>
  <si>
    <t>48113012800</t>
  </si>
  <si>
    <t>48113012900</t>
  </si>
  <si>
    <t>48113013004</t>
  </si>
  <si>
    <t>48113013005</t>
  </si>
  <si>
    <t>48113013008</t>
  </si>
  <si>
    <t>48113013009</t>
  </si>
  <si>
    <t>48113013010</t>
  </si>
  <si>
    <t>48113013011</t>
  </si>
  <si>
    <t>48113013101</t>
  </si>
  <si>
    <t>48113013102</t>
  </si>
  <si>
    <t>48113013104</t>
  </si>
  <si>
    <t>48113013105</t>
  </si>
  <si>
    <t>48113013300</t>
  </si>
  <si>
    <t>48113013400</t>
  </si>
  <si>
    <t>48113013500</t>
  </si>
  <si>
    <t>48113013605</t>
  </si>
  <si>
    <t>48113013606</t>
  </si>
  <si>
    <t>48113013607</t>
  </si>
  <si>
    <t>48113013608</t>
  </si>
  <si>
    <t>48113013609</t>
  </si>
  <si>
    <t>48113013610</t>
  </si>
  <si>
    <t>48113013611</t>
  </si>
  <si>
    <t>48113013616</t>
  </si>
  <si>
    <t>48113013617</t>
  </si>
  <si>
    <t>48113013618</t>
  </si>
  <si>
    <t>48113013619</t>
  </si>
  <si>
    <t>48113013620</t>
  </si>
  <si>
    <t>48113013621</t>
  </si>
  <si>
    <t>48113013622</t>
  </si>
  <si>
    <t>48113013623</t>
  </si>
  <si>
    <t>48113013624</t>
  </si>
  <si>
    <t>48113013625</t>
  </si>
  <si>
    <t>48113013711</t>
  </si>
  <si>
    <t>48113013712</t>
  </si>
  <si>
    <t>48113013713</t>
  </si>
  <si>
    <t>48113013714</t>
  </si>
  <si>
    <t>48113013715</t>
  </si>
  <si>
    <t>48113013716</t>
  </si>
  <si>
    <t>48113013717</t>
  </si>
  <si>
    <t>48113013720</t>
  </si>
  <si>
    <t>48113013721</t>
  </si>
  <si>
    <t>48113013722</t>
  </si>
  <si>
    <t>48113013725</t>
  </si>
  <si>
    <t>48113013726</t>
  </si>
  <si>
    <t>48113013727</t>
  </si>
  <si>
    <t>48113013803</t>
  </si>
  <si>
    <t>48113013804</t>
  </si>
  <si>
    <t>48113013805</t>
  </si>
  <si>
    <t>48113013806</t>
  </si>
  <si>
    <t>48113013901</t>
  </si>
  <si>
    <t>48113013902</t>
  </si>
  <si>
    <t>48113014001</t>
  </si>
  <si>
    <t>48113014002</t>
  </si>
  <si>
    <t>48113014103</t>
  </si>
  <si>
    <t>48113014113</t>
  </si>
  <si>
    <t>48113014114</t>
  </si>
  <si>
    <t>48113014115</t>
  </si>
  <si>
    <t>48113014116</t>
  </si>
  <si>
    <t>48113014119</t>
  </si>
  <si>
    <t>48113014120</t>
  </si>
  <si>
    <t>48113014121</t>
  </si>
  <si>
    <t>48113014123</t>
  </si>
  <si>
    <t>48113014124</t>
  </si>
  <si>
    <t>48113014126</t>
  </si>
  <si>
    <t>48113014127</t>
  </si>
  <si>
    <t>48113014128</t>
  </si>
  <si>
    <t>48113014129</t>
  </si>
  <si>
    <t>48113014130</t>
  </si>
  <si>
    <t>48113014133</t>
  </si>
  <si>
    <t>48113014134</t>
  </si>
  <si>
    <t>48113014135</t>
  </si>
  <si>
    <t>48113014136</t>
  </si>
  <si>
    <t>48113014137</t>
  </si>
  <si>
    <t>48113014138</t>
  </si>
  <si>
    <t>48113014203</t>
  </si>
  <si>
    <t>48113014204</t>
  </si>
  <si>
    <t>48113014205</t>
  </si>
  <si>
    <t>48113014206</t>
  </si>
  <si>
    <t>48113014302</t>
  </si>
  <si>
    <t>48113014306</t>
  </si>
  <si>
    <t>48113014307</t>
  </si>
  <si>
    <t>48113014308</t>
  </si>
  <si>
    <t>48113014309</t>
  </si>
  <si>
    <t>48113014312</t>
  </si>
  <si>
    <t>48113014403</t>
  </si>
  <si>
    <t>48113014406</t>
  </si>
  <si>
    <t>48113014407</t>
  </si>
  <si>
    <t>48113014408</t>
  </si>
  <si>
    <t>48113014502</t>
  </si>
  <si>
    <t>48113014603</t>
  </si>
  <si>
    <t>48113014701</t>
  </si>
  <si>
    <t>48113014702</t>
  </si>
  <si>
    <t>48113014703</t>
  </si>
  <si>
    <t>48113014901</t>
  </si>
  <si>
    <t>48113014902</t>
  </si>
  <si>
    <t>48113015000</t>
  </si>
  <si>
    <t>48113015202</t>
  </si>
  <si>
    <t>48113015204</t>
  </si>
  <si>
    <t>48113015205</t>
  </si>
  <si>
    <t>48113015206</t>
  </si>
  <si>
    <t>48113015303</t>
  </si>
  <si>
    <t>48113015304</t>
  </si>
  <si>
    <t>48113015305</t>
  </si>
  <si>
    <t>48113015306</t>
  </si>
  <si>
    <t>48113015401</t>
  </si>
  <si>
    <t>48113015403</t>
  </si>
  <si>
    <t>48113015600</t>
  </si>
  <si>
    <t>48113015700</t>
  </si>
  <si>
    <t>48113015800</t>
  </si>
  <si>
    <t>48113016001</t>
  </si>
  <si>
    <t>48113016002</t>
  </si>
  <si>
    <t>48113016201</t>
  </si>
  <si>
    <t>48113016301</t>
  </si>
  <si>
    <t>48113016302</t>
  </si>
  <si>
    <t>48113016401</t>
  </si>
  <si>
    <t>48113016406</t>
  </si>
  <si>
    <t>48113016407</t>
  </si>
  <si>
    <t>48113016408</t>
  </si>
  <si>
    <t>48113016409</t>
  </si>
  <si>
    <t>48113016410</t>
  </si>
  <si>
    <t>48113016411</t>
  </si>
  <si>
    <t>48113016413</t>
  </si>
  <si>
    <t>48113016502</t>
  </si>
  <si>
    <t>48113016509</t>
  </si>
  <si>
    <t>48113016510</t>
  </si>
  <si>
    <t>48113016511</t>
  </si>
  <si>
    <t>48113016513</t>
  </si>
  <si>
    <t>48113016514</t>
  </si>
  <si>
    <t>48113016516</t>
  </si>
  <si>
    <t>48113016517</t>
  </si>
  <si>
    <t>48113016519</t>
  </si>
  <si>
    <t>48113016520</t>
  </si>
  <si>
    <t>48113016522</t>
  </si>
  <si>
    <t>48113016523</t>
  </si>
  <si>
    <t>48113016606</t>
  </si>
  <si>
    <t>48113016610</t>
  </si>
  <si>
    <t>48113016611</t>
  </si>
  <si>
    <t>48113016612</t>
  </si>
  <si>
    <t>48113016615</t>
  </si>
  <si>
    <t>48113016616</t>
  </si>
  <si>
    <t>48113016617</t>
  </si>
  <si>
    <t>48113016618</t>
  </si>
  <si>
    <t>48113016620</t>
  </si>
  <si>
    <t>48113016621</t>
  </si>
  <si>
    <t>48113016622</t>
  </si>
  <si>
    <t>48113016623</t>
  </si>
  <si>
    <t>48113016624</t>
  </si>
  <si>
    <t>48113016625</t>
  </si>
  <si>
    <t>48113016701</t>
  </si>
  <si>
    <t>48113016704</t>
  </si>
  <si>
    <t>48113016705</t>
  </si>
  <si>
    <t>48113016802</t>
  </si>
  <si>
    <t>48113016803</t>
  </si>
  <si>
    <t>48113016804</t>
  </si>
  <si>
    <t>48113017001</t>
  </si>
  <si>
    <t>48113017004</t>
  </si>
  <si>
    <t>48113017101</t>
  </si>
  <si>
    <t>48113017102</t>
  </si>
  <si>
    <t>48113017301</t>
  </si>
  <si>
    <t>48113017303</t>
  </si>
  <si>
    <t>48113017304</t>
  </si>
  <si>
    <t>48113017305</t>
  </si>
  <si>
    <t>48113017306</t>
  </si>
  <si>
    <t>48113017400</t>
  </si>
  <si>
    <t>48113017500</t>
  </si>
  <si>
    <t>48113017602</t>
  </si>
  <si>
    <t>48113017604</t>
  </si>
  <si>
    <t>48113017605</t>
  </si>
  <si>
    <t>48113017606</t>
  </si>
  <si>
    <t>48113017704</t>
  </si>
  <si>
    <t>48113017805</t>
  </si>
  <si>
    <t>48113017806</t>
  </si>
  <si>
    <t>48113017807</t>
  </si>
  <si>
    <t>48113017811</t>
  </si>
  <si>
    <t>48113017812</t>
  </si>
  <si>
    <t>48113017813</t>
  </si>
  <si>
    <t>48113017814</t>
  </si>
  <si>
    <t>48113017900</t>
  </si>
  <si>
    <t>48113018002</t>
  </si>
  <si>
    <t>48113018110</t>
  </si>
  <si>
    <t>48113018118</t>
  </si>
  <si>
    <t>48113018120</t>
  </si>
  <si>
    <t>48113018122</t>
  </si>
  <si>
    <t>48113018123</t>
  </si>
  <si>
    <t>48113018124</t>
  </si>
  <si>
    <t>48113018126</t>
  </si>
  <si>
    <t>48113018127</t>
  </si>
  <si>
    <t>48113018128</t>
  </si>
  <si>
    <t>48113018129</t>
  </si>
  <si>
    <t>48113018132</t>
  </si>
  <si>
    <t>48113018133</t>
  </si>
  <si>
    <t>48113018135</t>
  </si>
  <si>
    <t>48113018136</t>
  </si>
  <si>
    <t>48113018139</t>
  </si>
  <si>
    <t>48113018142</t>
  </si>
  <si>
    <t>48113018203</t>
  </si>
  <si>
    <t>48113018204</t>
  </si>
  <si>
    <t>48113018205</t>
  </si>
  <si>
    <t>48113018206</t>
  </si>
  <si>
    <t>48113018300</t>
  </si>
  <si>
    <t>48113018401</t>
  </si>
  <si>
    <t>48113018402</t>
  </si>
  <si>
    <t>48113018403</t>
  </si>
  <si>
    <t>48113018501</t>
  </si>
  <si>
    <t>48113018503</t>
  </si>
  <si>
    <t>48113018505</t>
  </si>
  <si>
    <t>48113018506</t>
  </si>
  <si>
    <t>48113018600</t>
  </si>
  <si>
    <t>48113018700</t>
  </si>
  <si>
    <t>48113018801</t>
  </si>
  <si>
    <t>48113018900</t>
  </si>
  <si>
    <t>48113019004</t>
  </si>
  <si>
    <t>48113019014</t>
  </si>
  <si>
    <t>48113019016</t>
  </si>
  <si>
    <t>48113019018</t>
  </si>
  <si>
    <t>48113019019</t>
  </si>
  <si>
    <t>48113019020</t>
  </si>
  <si>
    <t>48113019021</t>
  </si>
  <si>
    <t>48113019023</t>
  </si>
  <si>
    <t>48113019024</t>
  </si>
  <si>
    <t>48113019025</t>
  </si>
  <si>
    <t>48113019027</t>
  </si>
  <si>
    <t>48113019028</t>
  </si>
  <si>
    <t>48113019029</t>
  </si>
  <si>
    <t>48113019031</t>
  </si>
  <si>
    <t>48113019032</t>
  </si>
  <si>
    <t>48113019033</t>
  </si>
  <si>
    <t>48113019034</t>
  </si>
  <si>
    <t>48113019035</t>
  </si>
  <si>
    <t>48113019036</t>
  </si>
  <si>
    <t>48113019037</t>
  </si>
  <si>
    <t>48113019038</t>
  </si>
  <si>
    <t>48113019039</t>
  </si>
  <si>
    <t>48113019040</t>
  </si>
  <si>
    <t>48113019041</t>
  </si>
  <si>
    <t>48113019042</t>
  </si>
  <si>
    <t>48113019043</t>
  </si>
  <si>
    <t>48113019100</t>
  </si>
  <si>
    <t>48113019202</t>
  </si>
  <si>
    <t>48113019203</t>
  </si>
  <si>
    <t>48113019204</t>
  </si>
  <si>
    <t>48113019205</t>
  </si>
  <si>
    <t>48113019206</t>
  </si>
  <si>
    <t>48113019208</t>
  </si>
  <si>
    <t>48113019210</t>
  </si>
  <si>
    <t>48113019301</t>
  </si>
  <si>
    <t>48113019302</t>
  </si>
  <si>
    <t>48113019400</t>
  </si>
  <si>
    <t>48113019501</t>
  </si>
  <si>
    <t>48113019502</t>
  </si>
  <si>
    <t>48113019600</t>
  </si>
  <si>
    <t>48113019700</t>
  </si>
  <si>
    <t>48113019800</t>
  </si>
  <si>
    <t>48113019900</t>
  </si>
  <si>
    <t>48113020000</t>
  </si>
  <si>
    <t>48113020100</t>
  </si>
  <si>
    <t>48113020200</t>
  </si>
  <si>
    <t>48113020600</t>
  </si>
  <si>
    <t>48113020700</t>
  </si>
  <si>
    <t>48113980000</t>
  </si>
  <si>
    <t>48113980100</t>
  </si>
  <si>
    <t>48115950402</t>
  </si>
  <si>
    <t>48115950500</t>
  </si>
  <si>
    <t>48115950600</t>
  </si>
  <si>
    <t>48117950600</t>
  </si>
  <si>
    <t>48119950100</t>
  </si>
  <si>
    <t>48119950200</t>
  </si>
  <si>
    <t>48121020104</t>
  </si>
  <si>
    <t>48121020105</t>
  </si>
  <si>
    <t>48121020106</t>
  </si>
  <si>
    <t>48121020107</t>
  </si>
  <si>
    <t>48121020108</t>
  </si>
  <si>
    <t>48121020109</t>
  </si>
  <si>
    <t>48121020110</t>
  </si>
  <si>
    <t>48121020111</t>
  </si>
  <si>
    <t>48121020112</t>
  </si>
  <si>
    <t>48121020113</t>
  </si>
  <si>
    <t>48121020115</t>
  </si>
  <si>
    <t>48121020202</t>
  </si>
  <si>
    <t>48121020203</t>
  </si>
  <si>
    <t>48121020204</t>
  </si>
  <si>
    <t>48121020205</t>
  </si>
  <si>
    <t>48121020303</t>
  </si>
  <si>
    <t>48121020305</t>
  </si>
  <si>
    <t>48121020306</t>
  </si>
  <si>
    <t>48121020307</t>
  </si>
  <si>
    <t>48121020310</t>
  </si>
  <si>
    <t>48121020401</t>
  </si>
  <si>
    <t>48121020402</t>
  </si>
  <si>
    <t>48121020403</t>
  </si>
  <si>
    <t>48121020503</t>
  </si>
  <si>
    <t>48121020504</t>
  </si>
  <si>
    <t>48121020506</t>
  </si>
  <si>
    <t>48121020700</t>
  </si>
  <si>
    <t>48121020800</t>
  </si>
  <si>
    <t>48121020900</t>
  </si>
  <si>
    <t>48121021000</t>
  </si>
  <si>
    <t>48121021301</t>
  </si>
  <si>
    <t>48121021303</t>
  </si>
  <si>
    <t>48121021304</t>
  </si>
  <si>
    <t>48121021305</t>
  </si>
  <si>
    <t>48121021405</t>
  </si>
  <si>
    <t>48121021406</t>
  </si>
  <si>
    <t>48121021407</t>
  </si>
  <si>
    <t>48121021408</t>
  </si>
  <si>
    <t>48121021502</t>
  </si>
  <si>
    <t>48121021505</t>
  </si>
  <si>
    <t>48121021512</t>
  </si>
  <si>
    <t>48121021513</t>
  </si>
  <si>
    <t>48121021514</t>
  </si>
  <si>
    <t>48121021515</t>
  </si>
  <si>
    <t>48121021516</t>
  </si>
  <si>
    <t>48121021517</t>
  </si>
  <si>
    <t>48121021518</t>
  </si>
  <si>
    <t>48121021520</t>
  </si>
  <si>
    <t>48121021521</t>
  </si>
  <si>
    <t>48121021522</t>
  </si>
  <si>
    <t>48121021523</t>
  </si>
  <si>
    <t>48121021524</t>
  </si>
  <si>
    <t>48121021525</t>
  </si>
  <si>
    <t>48121021526</t>
  </si>
  <si>
    <t>48121021527</t>
  </si>
  <si>
    <t>48121021611</t>
  </si>
  <si>
    <t>48121021612</t>
  </si>
  <si>
    <t>48121021613</t>
  </si>
  <si>
    <t>48121021614</t>
  </si>
  <si>
    <t>48121021615</t>
  </si>
  <si>
    <t>48121021619</t>
  </si>
  <si>
    <t>48121021621</t>
  </si>
  <si>
    <t>48121021622</t>
  </si>
  <si>
    <t>48121021623</t>
  </si>
  <si>
    <t>48121021624</t>
  </si>
  <si>
    <t>48121021626</t>
  </si>
  <si>
    <t>48121021627</t>
  </si>
  <si>
    <t>48121021628</t>
  </si>
  <si>
    <t>48121021629</t>
  </si>
  <si>
    <t>48121021631</t>
  </si>
  <si>
    <t>48121021632</t>
  </si>
  <si>
    <t>48121021633</t>
  </si>
  <si>
    <t>48121021634</t>
  </si>
  <si>
    <t>48121021635</t>
  </si>
  <si>
    <t>48121021636</t>
  </si>
  <si>
    <t>48121021637</t>
  </si>
  <si>
    <t>48121021638</t>
  </si>
  <si>
    <t>48121021715</t>
  </si>
  <si>
    <t>48121021717</t>
  </si>
  <si>
    <t>48121021718</t>
  </si>
  <si>
    <t>48121021719</t>
  </si>
  <si>
    <t>48121021720</t>
  </si>
  <si>
    <t>48121021721</t>
  </si>
  <si>
    <t>48121021722</t>
  </si>
  <si>
    <t>48121021723</t>
  </si>
  <si>
    <t>48121021724</t>
  </si>
  <si>
    <t>48121021725</t>
  </si>
  <si>
    <t>48121021726</t>
  </si>
  <si>
    <t>48121021727</t>
  </si>
  <si>
    <t>48121021728</t>
  </si>
  <si>
    <t>48121021729</t>
  </si>
  <si>
    <t>48121021730</t>
  </si>
  <si>
    <t>48121021731</t>
  </si>
  <si>
    <t>48121021732</t>
  </si>
  <si>
    <t>48121021733</t>
  </si>
  <si>
    <t>48121021734</t>
  </si>
  <si>
    <t>48121021735</t>
  </si>
  <si>
    <t>48121021736</t>
  </si>
  <si>
    <t>48121021737</t>
  </si>
  <si>
    <t>48121021739</t>
  </si>
  <si>
    <t>48121021740</t>
  </si>
  <si>
    <t>48121021741</t>
  </si>
  <si>
    <t>48121021744</t>
  </si>
  <si>
    <t>48121021745</t>
  </si>
  <si>
    <t>48121021746</t>
  </si>
  <si>
    <t>48121021747</t>
  </si>
  <si>
    <t>48121021748</t>
  </si>
  <si>
    <t>48121021749</t>
  </si>
  <si>
    <t>48121021750</t>
  </si>
  <si>
    <t>48121021751</t>
  </si>
  <si>
    <t>48121021752</t>
  </si>
  <si>
    <t>48121021753</t>
  </si>
  <si>
    <t>48121021800</t>
  </si>
  <si>
    <t>48121021900</t>
  </si>
  <si>
    <t>48123970100</t>
  </si>
  <si>
    <t>48123970200</t>
  </si>
  <si>
    <t>48123970500</t>
  </si>
  <si>
    <t>48125950300</t>
  </si>
  <si>
    <t>48127950400</t>
  </si>
  <si>
    <t>48129950200</t>
  </si>
  <si>
    <t>48129950300</t>
  </si>
  <si>
    <t>48131950200</t>
  </si>
  <si>
    <t>48131950500</t>
  </si>
  <si>
    <t>48133950400</t>
  </si>
  <si>
    <t>48133950500</t>
  </si>
  <si>
    <t>48135000100</t>
  </si>
  <si>
    <t>48135000300</t>
  </si>
  <si>
    <t>48135000400</t>
  </si>
  <si>
    <t>48135000600</t>
  </si>
  <si>
    <t>48135000800</t>
  </si>
  <si>
    <t>48135001000</t>
  </si>
  <si>
    <t>48135001300</t>
  </si>
  <si>
    <t>48135001500</t>
  </si>
  <si>
    <t>48135001600</t>
  </si>
  <si>
    <t>48135001700</t>
  </si>
  <si>
    <t>48135002200</t>
  </si>
  <si>
    <t>48135002300</t>
  </si>
  <si>
    <t>48135002400</t>
  </si>
  <si>
    <t>48135002502</t>
  </si>
  <si>
    <t>48135002503</t>
  </si>
  <si>
    <t>48135002700</t>
  </si>
  <si>
    <t>48135002801</t>
  </si>
  <si>
    <t>48135002802</t>
  </si>
  <si>
    <t>48135002900</t>
  </si>
  <si>
    <t>48135003000</t>
  </si>
  <si>
    <t>48137950300</t>
  </si>
  <si>
    <t>48139060102</t>
  </si>
  <si>
    <t>48139060207</t>
  </si>
  <si>
    <t>48139060208</t>
  </si>
  <si>
    <t>48139060209</t>
  </si>
  <si>
    <t>48139060210</t>
  </si>
  <si>
    <t>48139060211</t>
  </si>
  <si>
    <t>48139060212</t>
  </si>
  <si>
    <t>48139060213</t>
  </si>
  <si>
    <t>48139060214</t>
  </si>
  <si>
    <t>48139060701</t>
  </si>
  <si>
    <t>48139060702</t>
  </si>
  <si>
    <t>48139060703</t>
  </si>
  <si>
    <t>48139060802</t>
  </si>
  <si>
    <t>48139060803</t>
  </si>
  <si>
    <t>48139060900</t>
  </si>
  <si>
    <t>48139061000</t>
  </si>
  <si>
    <t>48139061100</t>
  </si>
  <si>
    <t>48139061200</t>
  </si>
  <si>
    <t>48139061300</t>
  </si>
  <si>
    <t>48141000107</t>
  </si>
  <si>
    <t>48141000109</t>
  </si>
  <si>
    <t>48141000111</t>
  </si>
  <si>
    <t>48141000112</t>
  </si>
  <si>
    <t>48141000204</t>
  </si>
  <si>
    <t>48141000208</t>
  </si>
  <si>
    <t>48141000401</t>
  </si>
  <si>
    <t>48141000403</t>
  </si>
  <si>
    <t>48141000404</t>
  </si>
  <si>
    <t>48141000600</t>
  </si>
  <si>
    <t>48141000900</t>
  </si>
  <si>
    <t>48141001001</t>
  </si>
  <si>
    <t>48141001002</t>
  </si>
  <si>
    <t>48141001104</t>
  </si>
  <si>
    <t>48141001107</t>
  </si>
  <si>
    <t>48141001109</t>
  </si>
  <si>
    <t>48141001110</t>
  </si>
  <si>
    <t>48141001111</t>
  </si>
  <si>
    <t>48141001203</t>
  </si>
  <si>
    <t>48141001301</t>
  </si>
  <si>
    <t>48141001302</t>
  </si>
  <si>
    <t>48141001400</t>
  </si>
  <si>
    <t>48141001501</t>
  </si>
  <si>
    <t>48141001502</t>
  </si>
  <si>
    <t>48141001800</t>
  </si>
  <si>
    <t>48141002201</t>
  </si>
  <si>
    <t>48141002300</t>
  </si>
  <si>
    <t>48141002400</t>
  </si>
  <si>
    <t>48141002500</t>
  </si>
  <si>
    <t>48141002600</t>
  </si>
  <si>
    <t>48141002900</t>
  </si>
  <si>
    <t>48141003200</t>
  </si>
  <si>
    <t>48141003403</t>
  </si>
  <si>
    <t>48141003404</t>
  </si>
  <si>
    <t>48141003501</t>
  </si>
  <si>
    <t>48141003701</t>
  </si>
  <si>
    <t>48141003803</t>
  </si>
  <si>
    <t>48141003902</t>
  </si>
  <si>
    <t>48141004107</t>
  </si>
  <si>
    <t>48141004303</t>
  </si>
  <si>
    <t>48141004307</t>
  </si>
  <si>
    <t>48141004311</t>
  </si>
  <si>
    <t>48141004313</t>
  </si>
  <si>
    <t>48141004314</t>
  </si>
  <si>
    <t>48141004317</t>
  </si>
  <si>
    <t>48141004318</t>
  </si>
  <si>
    <t>48141004320</t>
  </si>
  <si>
    <t>48141010101</t>
  </si>
  <si>
    <t>48141010102</t>
  </si>
  <si>
    <t>48141010103</t>
  </si>
  <si>
    <t>48141010211</t>
  </si>
  <si>
    <t>48141010213</t>
  </si>
  <si>
    <t>48141010214</t>
  </si>
  <si>
    <t>48141010217</t>
  </si>
  <si>
    <t>48141010218</t>
  </si>
  <si>
    <t>48141010221</t>
  </si>
  <si>
    <t>48141010222</t>
  </si>
  <si>
    <t>48141010312</t>
  </si>
  <si>
    <t>48141010316</t>
  </si>
  <si>
    <t>48141010317</t>
  </si>
  <si>
    <t>48141010319</t>
  </si>
  <si>
    <t>48141010323</t>
  </si>
  <si>
    <t>48141010324</t>
  </si>
  <si>
    <t>48141010326</t>
  </si>
  <si>
    <t>48141010328</t>
  </si>
  <si>
    <t>48141010330</t>
  </si>
  <si>
    <t>48141010333</t>
  </si>
  <si>
    <t>48141010334</t>
  </si>
  <si>
    <t>48141010335</t>
  </si>
  <si>
    <t>48141010344</t>
  </si>
  <si>
    <t>48141010345</t>
  </si>
  <si>
    <t>48141010346</t>
  </si>
  <si>
    <t>48141010347</t>
  </si>
  <si>
    <t>48141010409</t>
  </si>
  <si>
    <t>48141010502</t>
  </si>
  <si>
    <t>48141010504</t>
  </si>
  <si>
    <t>48141010506</t>
  </si>
  <si>
    <t>48141010600</t>
  </si>
  <si>
    <t>48141980000</t>
  </si>
  <si>
    <t>48143950100</t>
  </si>
  <si>
    <t>48143950201</t>
  </si>
  <si>
    <t>48143950202</t>
  </si>
  <si>
    <t>48143950400</t>
  </si>
  <si>
    <t>48143950700</t>
  </si>
  <si>
    <t>48145000200</t>
  </si>
  <si>
    <t>48145000500</t>
  </si>
  <si>
    <t>48145000700</t>
  </si>
  <si>
    <t>48145000800</t>
  </si>
  <si>
    <t>48147950300</t>
  </si>
  <si>
    <t>48147950500</t>
  </si>
  <si>
    <t>48147950600</t>
  </si>
  <si>
    <t>48147950701</t>
  </si>
  <si>
    <t>48147950702</t>
  </si>
  <si>
    <t>48147950800</t>
  </si>
  <si>
    <t>48149970100</t>
  </si>
  <si>
    <t>48149970400</t>
  </si>
  <si>
    <t>48149970500</t>
  </si>
  <si>
    <t>48149970700</t>
  </si>
  <si>
    <t>48151950300</t>
  </si>
  <si>
    <t>48151950400</t>
  </si>
  <si>
    <t>48153950500</t>
  </si>
  <si>
    <t>48153950600</t>
  </si>
  <si>
    <t>48155950100</t>
  </si>
  <si>
    <t>48157670101</t>
  </si>
  <si>
    <t>48157670102</t>
  </si>
  <si>
    <t>48157670200</t>
  </si>
  <si>
    <t>48157670500</t>
  </si>
  <si>
    <t>48157670601</t>
  </si>
  <si>
    <t>48157670700</t>
  </si>
  <si>
    <t>48157670800</t>
  </si>
  <si>
    <t>48157670901</t>
  </si>
  <si>
    <t>48157670902</t>
  </si>
  <si>
    <t>48157671001</t>
  </si>
  <si>
    <t>48157671200</t>
  </si>
  <si>
    <t>48157671400</t>
  </si>
  <si>
    <t>48157671502</t>
  </si>
  <si>
    <t>48157671601</t>
  </si>
  <si>
    <t>48157671602</t>
  </si>
  <si>
    <t>48157671700</t>
  </si>
  <si>
    <t>48157671800</t>
  </si>
  <si>
    <t>48157671900</t>
  </si>
  <si>
    <t>48157672100</t>
  </si>
  <si>
    <t>48157672200</t>
  </si>
  <si>
    <t>48157672302</t>
  </si>
  <si>
    <t>48157672400</t>
  </si>
  <si>
    <t>48157672500</t>
  </si>
  <si>
    <t>48157672601</t>
  </si>
  <si>
    <t>48157672702</t>
  </si>
  <si>
    <t>48157672800</t>
  </si>
  <si>
    <t>48157672900</t>
  </si>
  <si>
    <t>48157673001</t>
  </si>
  <si>
    <t>48157673002</t>
  </si>
  <si>
    <t>48157673003</t>
  </si>
  <si>
    <t>48157673101</t>
  </si>
  <si>
    <t>48157673102</t>
  </si>
  <si>
    <t>48157673200</t>
  </si>
  <si>
    <t>48157673300</t>
  </si>
  <si>
    <t>48157673500</t>
  </si>
  <si>
    <t>48157673600</t>
  </si>
  <si>
    <t>48157673700</t>
  </si>
  <si>
    <t>48157673800</t>
  </si>
  <si>
    <t>48157673901</t>
  </si>
  <si>
    <t>48157673902</t>
  </si>
  <si>
    <t>48157674000</t>
  </si>
  <si>
    <t>48157674100</t>
  </si>
  <si>
    <t>48157674200</t>
  </si>
  <si>
    <t>48157674300</t>
  </si>
  <si>
    <t>48157674400</t>
  </si>
  <si>
    <t>48157674502</t>
  </si>
  <si>
    <t>48157674601</t>
  </si>
  <si>
    <t>48157674602</t>
  </si>
  <si>
    <t>48157674603</t>
  </si>
  <si>
    <t>48157674604</t>
  </si>
  <si>
    <t>48157674700</t>
  </si>
  <si>
    <t>48157674800</t>
  </si>
  <si>
    <t>48157675200</t>
  </si>
  <si>
    <t>48157675300</t>
  </si>
  <si>
    <t>48157675400</t>
  </si>
  <si>
    <t>48157675500</t>
  </si>
  <si>
    <t>48157675600</t>
  </si>
  <si>
    <t>48157675700</t>
  </si>
  <si>
    <t>48157675800</t>
  </si>
  <si>
    <t>48159950100</t>
  </si>
  <si>
    <t>48159950300</t>
  </si>
  <si>
    <t>48161000100</t>
  </si>
  <si>
    <t>48161000300</t>
  </si>
  <si>
    <t>48161000400</t>
  </si>
  <si>
    <t>48161000600</t>
  </si>
  <si>
    <t>48161000900</t>
  </si>
  <si>
    <t>48165950300</t>
  </si>
  <si>
    <t>48167720100</t>
  </si>
  <si>
    <t>48167720200</t>
  </si>
  <si>
    <t>48167720301</t>
  </si>
  <si>
    <t>48167720302</t>
  </si>
  <si>
    <t>48167720501</t>
  </si>
  <si>
    <t>48167720503</t>
  </si>
  <si>
    <t>48167720700</t>
  </si>
  <si>
    <t>48167720800</t>
  </si>
  <si>
    <t>48167720900</t>
  </si>
  <si>
    <t>48167721000</t>
  </si>
  <si>
    <t>48167721202</t>
  </si>
  <si>
    <t>48167721300</t>
  </si>
  <si>
    <t>48167721400</t>
  </si>
  <si>
    <t>48167721500</t>
  </si>
  <si>
    <t>48167721600</t>
  </si>
  <si>
    <t>48167721700</t>
  </si>
  <si>
    <t>48167721800</t>
  </si>
  <si>
    <t>48167722001</t>
  </si>
  <si>
    <t>48167722002</t>
  </si>
  <si>
    <t>48167722100</t>
  </si>
  <si>
    <t>48167722300</t>
  </si>
  <si>
    <t>48167722600</t>
  </si>
  <si>
    <t>48167723100</t>
  </si>
  <si>
    <t>48167723501</t>
  </si>
  <si>
    <t>48167723502</t>
  </si>
  <si>
    <t>48167723600</t>
  </si>
  <si>
    <t>48167723800</t>
  </si>
  <si>
    <t>48167723900</t>
  </si>
  <si>
    <t>48167724000</t>
  </si>
  <si>
    <t>48167724101</t>
  </si>
  <si>
    <t>48167724200</t>
  </si>
  <si>
    <t>48167724300</t>
  </si>
  <si>
    <t>48167724400</t>
  </si>
  <si>
    <t>48167724500</t>
  </si>
  <si>
    <t>48167724700</t>
  </si>
  <si>
    <t>48167724800</t>
  </si>
  <si>
    <t>48167724900</t>
  </si>
  <si>
    <t>48167725000</t>
  </si>
  <si>
    <t>48167725100</t>
  </si>
  <si>
    <t>48167725200</t>
  </si>
  <si>
    <t>48167725300</t>
  </si>
  <si>
    <t>48167725400</t>
  </si>
  <si>
    <t>48167725500</t>
  </si>
  <si>
    <t>48167725600</t>
  </si>
  <si>
    <t>48167725700</t>
  </si>
  <si>
    <t>48167725900</t>
  </si>
  <si>
    <t>48167726000</t>
  </si>
  <si>
    <t>48167726100</t>
  </si>
  <si>
    <t>48167726200</t>
  </si>
  <si>
    <t>48167990000</t>
  </si>
  <si>
    <t>48171950100</t>
  </si>
  <si>
    <t>48171950200</t>
  </si>
  <si>
    <t>48171950300</t>
  </si>
  <si>
    <t>48173950100</t>
  </si>
  <si>
    <t>48175960200</t>
  </si>
  <si>
    <t>48177000100</t>
  </si>
  <si>
    <t>48177000400</t>
  </si>
  <si>
    <t>48177000500</t>
  </si>
  <si>
    <t>48177000600</t>
  </si>
  <si>
    <t>48179950500</t>
  </si>
  <si>
    <t>48179950600</t>
  </si>
  <si>
    <t>48179950800</t>
  </si>
  <si>
    <t>48181000101</t>
  </si>
  <si>
    <t>48181000200</t>
  </si>
  <si>
    <t>48181000303</t>
  </si>
  <si>
    <t>48181000304</t>
  </si>
  <si>
    <t>48181000400</t>
  </si>
  <si>
    <t>48181000502</t>
  </si>
  <si>
    <t>48181000600</t>
  </si>
  <si>
    <t>48181000700</t>
  </si>
  <si>
    <t>48181000800</t>
  </si>
  <si>
    <t>48181000901</t>
  </si>
  <si>
    <t>48181000902</t>
  </si>
  <si>
    <t>48181001101</t>
  </si>
  <si>
    <t>48181001102</t>
  </si>
  <si>
    <t>48181001200</t>
  </si>
  <si>
    <t>48181001300</t>
  </si>
  <si>
    <t>48181001400</t>
  </si>
  <si>
    <t>48181001500</t>
  </si>
  <si>
    <t>48181001802</t>
  </si>
  <si>
    <t>48181001900</t>
  </si>
  <si>
    <t>48181002000</t>
  </si>
  <si>
    <t>48183000200</t>
  </si>
  <si>
    <t>48183000401</t>
  </si>
  <si>
    <t>48183000402</t>
  </si>
  <si>
    <t>48183000501</t>
  </si>
  <si>
    <t>48183000502</t>
  </si>
  <si>
    <t>48183000700</t>
  </si>
  <si>
    <t>48183000800</t>
  </si>
  <si>
    <t>48183000900</t>
  </si>
  <si>
    <t>48183001000</t>
  </si>
  <si>
    <t>48183001300</t>
  </si>
  <si>
    <t>48183010100</t>
  </si>
  <si>
    <t>48183010301</t>
  </si>
  <si>
    <t>48183010302</t>
  </si>
  <si>
    <t>48183010400</t>
  </si>
  <si>
    <t>48183010500</t>
  </si>
  <si>
    <t>48183980000</t>
  </si>
  <si>
    <t>48185180102</t>
  </si>
  <si>
    <t>48185180301</t>
  </si>
  <si>
    <t>48185180302</t>
  </si>
  <si>
    <t>48185180400</t>
  </si>
  <si>
    <t>48187210100</t>
  </si>
  <si>
    <t>48187210400</t>
  </si>
  <si>
    <t>48187210504</t>
  </si>
  <si>
    <t>48187210505</t>
  </si>
  <si>
    <t>48187210506</t>
  </si>
  <si>
    <t>48187210507</t>
  </si>
  <si>
    <t>48187210508</t>
  </si>
  <si>
    <t>48187210603</t>
  </si>
  <si>
    <t>48187210604</t>
  </si>
  <si>
    <t>48187210606</t>
  </si>
  <si>
    <t>48187210607</t>
  </si>
  <si>
    <t>48187210608</t>
  </si>
  <si>
    <t>48187210705</t>
  </si>
  <si>
    <t>48187210706</t>
  </si>
  <si>
    <t>48187210707</t>
  </si>
  <si>
    <t>48187210709</t>
  </si>
  <si>
    <t>48187210710</t>
  </si>
  <si>
    <t>48187210711</t>
  </si>
  <si>
    <t>48187210712</t>
  </si>
  <si>
    <t>48187210713</t>
  </si>
  <si>
    <t>48187210801</t>
  </si>
  <si>
    <t>48187210803</t>
  </si>
  <si>
    <t>48187210804</t>
  </si>
  <si>
    <t>48187210901</t>
  </si>
  <si>
    <t>48187210902</t>
  </si>
  <si>
    <t>48189950100</t>
  </si>
  <si>
    <t>48189950600</t>
  </si>
  <si>
    <t>48189950700</t>
  </si>
  <si>
    <t>48189950800</t>
  </si>
  <si>
    <t>48189950900</t>
  </si>
  <si>
    <t>48191950500</t>
  </si>
  <si>
    <t>48193950100</t>
  </si>
  <si>
    <t>48193950200</t>
  </si>
  <si>
    <t>48195950100</t>
  </si>
  <si>
    <t>48195950300</t>
  </si>
  <si>
    <t>48197950100</t>
  </si>
  <si>
    <t>48199030100</t>
  </si>
  <si>
    <t>48199030501</t>
  </si>
  <si>
    <t>48199030502</t>
  </si>
  <si>
    <t>48199030900</t>
  </si>
  <si>
    <t>48199031000</t>
  </si>
  <si>
    <t>48201100000</t>
  </si>
  <si>
    <t>48201210400</t>
  </si>
  <si>
    <t>48201210700</t>
  </si>
  <si>
    <t>48201210800</t>
  </si>
  <si>
    <t>48201210900</t>
  </si>
  <si>
    <t>48201211000</t>
  </si>
  <si>
    <t>48201211100</t>
  </si>
  <si>
    <t>48201211200</t>
  </si>
  <si>
    <t>48201211500</t>
  </si>
  <si>
    <t>48201211700</t>
  </si>
  <si>
    <t>48201211900</t>
  </si>
  <si>
    <t>48201212400</t>
  </si>
  <si>
    <t>48201212500</t>
  </si>
  <si>
    <t>48201220100</t>
  </si>
  <si>
    <t>48201220200</t>
  </si>
  <si>
    <t>48201220300</t>
  </si>
  <si>
    <t>48201220900</t>
  </si>
  <si>
    <t>48201221000</t>
  </si>
  <si>
    <t>48201221100</t>
  </si>
  <si>
    <t>48201221200</t>
  </si>
  <si>
    <t>48201221300</t>
  </si>
  <si>
    <t>48201221400</t>
  </si>
  <si>
    <t>48201221600</t>
  </si>
  <si>
    <t>48201221700</t>
  </si>
  <si>
    <t>48201221800</t>
  </si>
  <si>
    <t>48201221900</t>
  </si>
  <si>
    <t>48201222000</t>
  </si>
  <si>
    <t>48201222100</t>
  </si>
  <si>
    <t>48201222200</t>
  </si>
  <si>
    <t>48201222300</t>
  </si>
  <si>
    <t>48201222401</t>
  </si>
  <si>
    <t>48201222402</t>
  </si>
  <si>
    <t>48201222501</t>
  </si>
  <si>
    <t>48201222502</t>
  </si>
  <si>
    <t>48201222503</t>
  </si>
  <si>
    <t>48201222800</t>
  </si>
  <si>
    <t>48201222900</t>
  </si>
  <si>
    <t>48201223001</t>
  </si>
  <si>
    <t>48201223002</t>
  </si>
  <si>
    <t>48201223100</t>
  </si>
  <si>
    <t>48201230300</t>
  </si>
  <si>
    <t>48201230400</t>
  </si>
  <si>
    <t>48201230500</t>
  </si>
  <si>
    <t>48201230600</t>
  </si>
  <si>
    <t>48201230700</t>
  </si>
  <si>
    <t>48201230800</t>
  </si>
  <si>
    <t>48201231000</t>
  </si>
  <si>
    <t>48201231400</t>
  </si>
  <si>
    <t>48201231500</t>
  </si>
  <si>
    <t>48201231600</t>
  </si>
  <si>
    <t>48201231700</t>
  </si>
  <si>
    <t>48201231800</t>
  </si>
  <si>
    <t>48201231900</t>
  </si>
  <si>
    <t>48201232000</t>
  </si>
  <si>
    <t>48201232401</t>
  </si>
  <si>
    <t>48201232403</t>
  </si>
  <si>
    <t>48201232600</t>
  </si>
  <si>
    <t>48201232800</t>
  </si>
  <si>
    <t>48201233002</t>
  </si>
  <si>
    <t>48201233003</t>
  </si>
  <si>
    <t>48201233101</t>
  </si>
  <si>
    <t>48201233102</t>
  </si>
  <si>
    <t>48201233103</t>
  </si>
  <si>
    <t>48201233200</t>
  </si>
  <si>
    <t>48201233300</t>
  </si>
  <si>
    <t>48201233500</t>
  </si>
  <si>
    <t>48201233600</t>
  </si>
  <si>
    <t>48201233701</t>
  </si>
  <si>
    <t>48201233702</t>
  </si>
  <si>
    <t>48201233703</t>
  </si>
  <si>
    <t>48201240100</t>
  </si>
  <si>
    <t>48201240400</t>
  </si>
  <si>
    <t>48201240502</t>
  </si>
  <si>
    <t>48201240600</t>
  </si>
  <si>
    <t>48201240702</t>
  </si>
  <si>
    <t>48201240901</t>
  </si>
  <si>
    <t>48201241000</t>
  </si>
  <si>
    <t>48201241101</t>
  </si>
  <si>
    <t>48201241102</t>
  </si>
  <si>
    <t>48201241300</t>
  </si>
  <si>
    <t>48201241400</t>
  </si>
  <si>
    <t>48201250100</t>
  </si>
  <si>
    <t>48201250302</t>
  </si>
  <si>
    <t>48201250600</t>
  </si>
  <si>
    <t>48201250701</t>
  </si>
  <si>
    <t>48201250702</t>
  </si>
  <si>
    <t>48201250800</t>
  </si>
  <si>
    <t>48201250900</t>
  </si>
  <si>
    <t>48201251000</t>
  </si>
  <si>
    <t>48201251100</t>
  </si>
  <si>
    <t>48201251200</t>
  </si>
  <si>
    <t>48201251300</t>
  </si>
  <si>
    <t>48201251401</t>
  </si>
  <si>
    <t>48201251402</t>
  </si>
  <si>
    <t>48201251501</t>
  </si>
  <si>
    <t>48201251502</t>
  </si>
  <si>
    <t>48201251503</t>
  </si>
  <si>
    <t>48201251600</t>
  </si>
  <si>
    <t>48201251800</t>
  </si>
  <si>
    <t>48201251901</t>
  </si>
  <si>
    <t>48201252100</t>
  </si>
  <si>
    <t>48201252200</t>
  </si>
  <si>
    <t>48201252400</t>
  </si>
  <si>
    <t>48201252500</t>
  </si>
  <si>
    <t>48201252600</t>
  </si>
  <si>
    <t>48201252800</t>
  </si>
  <si>
    <t>48201252900</t>
  </si>
  <si>
    <t>48201253100</t>
  </si>
  <si>
    <t>48201253300</t>
  </si>
  <si>
    <t>48201253400</t>
  </si>
  <si>
    <t>48201253800</t>
  </si>
  <si>
    <t>48201253900</t>
  </si>
  <si>
    <t>48201254000</t>
  </si>
  <si>
    <t>48201254200</t>
  </si>
  <si>
    <t>48201254300</t>
  </si>
  <si>
    <t>48201254400</t>
  </si>
  <si>
    <t>48201254500</t>
  </si>
  <si>
    <t>48201254600</t>
  </si>
  <si>
    <t>48201254700</t>
  </si>
  <si>
    <t>48201310600</t>
  </si>
  <si>
    <t>48201310700</t>
  </si>
  <si>
    <t>48201310800</t>
  </si>
  <si>
    <t>48201311000</t>
  </si>
  <si>
    <t>48201311100</t>
  </si>
  <si>
    <t>48201311300</t>
  </si>
  <si>
    <t>48201311400</t>
  </si>
  <si>
    <t>48201311500</t>
  </si>
  <si>
    <t>48201311600</t>
  </si>
  <si>
    <t>48201311800</t>
  </si>
  <si>
    <t>48201311900</t>
  </si>
  <si>
    <t>48201312000</t>
  </si>
  <si>
    <t>48201312100</t>
  </si>
  <si>
    <t>48201312200</t>
  </si>
  <si>
    <t>48201312400</t>
  </si>
  <si>
    <t>48201312700</t>
  </si>
  <si>
    <t>48201312800</t>
  </si>
  <si>
    <t>48201312900</t>
  </si>
  <si>
    <t>48201313000</t>
  </si>
  <si>
    <t>48201313100</t>
  </si>
  <si>
    <t>48201313300</t>
  </si>
  <si>
    <t>48201313500</t>
  </si>
  <si>
    <t>48201313700</t>
  </si>
  <si>
    <t>48201313900</t>
  </si>
  <si>
    <t>48201314001</t>
  </si>
  <si>
    <t>48201314002</t>
  </si>
  <si>
    <t>48201314300</t>
  </si>
  <si>
    <t>48201314400</t>
  </si>
  <si>
    <t>48201320100</t>
  </si>
  <si>
    <t>48201320200</t>
  </si>
  <si>
    <t>48201320500</t>
  </si>
  <si>
    <t>48201320601</t>
  </si>
  <si>
    <t>48201320800</t>
  </si>
  <si>
    <t>48201320900</t>
  </si>
  <si>
    <t>48201321000</t>
  </si>
  <si>
    <t>48201321300</t>
  </si>
  <si>
    <t>48201321401</t>
  </si>
  <si>
    <t>48201321402</t>
  </si>
  <si>
    <t>48201321600</t>
  </si>
  <si>
    <t>48201321700</t>
  </si>
  <si>
    <t>48201321800</t>
  </si>
  <si>
    <t>48201321900</t>
  </si>
  <si>
    <t>48201322000</t>
  </si>
  <si>
    <t>48201322100</t>
  </si>
  <si>
    <t>48201322200</t>
  </si>
  <si>
    <t>48201322600</t>
  </si>
  <si>
    <t>48201322700</t>
  </si>
  <si>
    <t>48201322800</t>
  </si>
  <si>
    <t>48201322900</t>
  </si>
  <si>
    <t>48201323200</t>
  </si>
  <si>
    <t>48201323300</t>
  </si>
  <si>
    <t>48201323400</t>
  </si>
  <si>
    <t>48201323701</t>
  </si>
  <si>
    <t>48201323702</t>
  </si>
  <si>
    <t>48201323801</t>
  </si>
  <si>
    <t>48201323802</t>
  </si>
  <si>
    <t>48201324100</t>
  </si>
  <si>
    <t>48201324200</t>
  </si>
  <si>
    <t>48201330200</t>
  </si>
  <si>
    <t>48201330302</t>
  </si>
  <si>
    <t>48201330500</t>
  </si>
  <si>
    <t>48201330700</t>
  </si>
  <si>
    <t>48201330900</t>
  </si>
  <si>
    <t>48201331100</t>
  </si>
  <si>
    <t>48201331601</t>
  </si>
  <si>
    <t>48201331800</t>
  </si>
  <si>
    <t>48201331900</t>
  </si>
  <si>
    <t>48201332100</t>
  </si>
  <si>
    <t>48201332200</t>
  </si>
  <si>
    <t>48201332300</t>
  </si>
  <si>
    <t>48201332400</t>
  </si>
  <si>
    <t>48201332500</t>
  </si>
  <si>
    <t>48201332700</t>
  </si>
  <si>
    <t>48201332800</t>
  </si>
  <si>
    <t>48201332900</t>
  </si>
  <si>
    <t>48201333000</t>
  </si>
  <si>
    <t>48201333100</t>
  </si>
  <si>
    <t>48201333201</t>
  </si>
  <si>
    <t>48201333202</t>
  </si>
  <si>
    <t>48201333500</t>
  </si>
  <si>
    <t>48201333600</t>
  </si>
  <si>
    <t>48201333700</t>
  </si>
  <si>
    <t>48201333800</t>
  </si>
  <si>
    <t>48201333901</t>
  </si>
  <si>
    <t>48201334002</t>
  </si>
  <si>
    <t>48201334003</t>
  </si>
  <si>
    <t>48201340201</t>
  </si>
  <si>
    <t>48201340202</t>
  </si>
  <si>
    <t>48201340203</t>
  </si>
  <si>
    <t>48201340301</t>
  </si>
  <si>
    <t>48201340302</t>
  </si>
  <si>
    <t>48201340400</t>
  </si>
  <si>
    <t>48201340500</t>
  </si>
  <si>
    <t>48201340600</t>
  </si>
  <si>
    <t>48201340700</t>
  </si>
  <si>
    <t>48201340800</t>
  </si>
  <si>
    <t>48201340900</t>
  </si>
  <si>
    <t>48201341100</t>
  </si>
  <si>
    <t>48201341202</t>
  </si>
  <si>
    <t>48201341301</t>
  </si>
  <si>
    <t>48201341302</t>
  </si>
  <si>
    <t>48201341400</t>
  </si>
  <si>
    <t>48201341501</t>
  </si>
  <si>
    <t>48201341502</t>
  </si>
  <si>
    <t>48201341600</t>
  </si>
  <si>
    <t>48201341700</t>
  </si>
  <si>
    <t>48201341800</t>
  </si>
  <si>
    <t>48201342001</t>
  </si>
  <si>
    <t>48201342002</t>
  </si>
  <si>
    <t>48201342100</t>
  </si>
  <si>
    <t>48201342200</t>
  </si>
  <si>
    <t>48201342400</t>
  </si>
  <si>
    <t>48201342500</t>
  </si>
  <si>
    <t>48201342700</t>
  </si>
  <si>
    <t>48201342800</t>
  </si>
  <si>
    <t>48201343200</t>
  </si>
  <si>
    <t>48201343301</t>
  </si>
  <si>
    <t>48201343302</t>
  </si>
  <si>
    <t>48201343700</t>
  </si>
  <si>
    <t>48201350200</t>
  </si>
  <si>
    <t>48201350300</t>
  </si>
  <si>
    <t>48201350500</t>
  </si>
  <si>
    <t>48201350602</t>
  </si>
  <si>
    <t>48201350700</t>
  </si>
  <si>
    <t>48201350801</t>
  </si>
  <si>
    <t>48201410200</t>
  </si>
  <si>
    <t>48201410300</t>
  </si>
  <si>
    <t>48201410401</t>
  </si>
  <si>
    <t>48201410402</t>
  </si>
  <si>
    <t>48201410500</t>
  </si>
  <si>
    <t>48201410600</t>
  </si>
  <si>
    <t>48201410701</t>
  </si>
  <si>
    <t>48201410800</t>
  </si>
  <si>
    <t>48201410900</t>
  </si>
  <si>
    <t>48201411000</t>
  </si>
  <si>
    <t>48201411100</t>
  </si>
  <si>
    <t>48201411200</t>
  </si>
  <si>
    <t>48201411400</t>
  </si>
  <si>
    <t>48201411501</t>
  </si>
  <si>
    <t>48201411502</t>
  </si>
  <si>
    <t>48201411600</t>
  </si>
  <si>
    <t>48201411700</t>
  </si>
  <si>
    <t>48201411800</t>
  </si>
  <si>
    <t>48201411900</t>
  </si>
  <si>
    <t>48201412000</t>
  </si>
  <si>
    <t>48201412100</t>
  </si>
  <si>
    <t>48201412200</t>
  </si>
  <si>
    <t>48201412300</t>
  </si>
  <si>
    <t>48201412400</t>
  </si>
  <si>
    <t>48201412500</t>
  </si>
  <si>
    <t>48201412600</t>
  </si>
  <si>
    <t>48201412700</t>
  </si>
  <si>
    <t>48201412800</t>
  </si>
  <si>
    <t>48201412900</t>
  </si>
  <si>
    <t>48201413000</t>
  </si>
  <si>
    <t>48201413100</t>
  </si>
  <si>
    <t>48201413201</t>
  </si>
  <si>
    <t>48201413202</t>
  </si>
  <si>
    <t>48201413300</t>
  </si>
  <si>
    <t>48201420100</t>
  </si>
  <si>
    <t>48201420300</t>
  </si>
  <si>
    <t>48201420400</t>
  </si>
  <si>
    <t>48201420500</t>
  </si>
  <si>
    <t>48201420600</t>
  </si>
  <si>
    <t>48201420700</t>
  </si>
  <si>
    <t>48201420800</t>
  </si>
  <si>
    <t>48201420900</t>
  </si>
  <si>
    <t>48201421000</t>
  </si>
  <si>
    <t>48201421102</t>
  </si>
  <si>
    <t>48201421201</t>
  </si>
  <si>
    <t>48201421202</t>
  </si>
  <si>
    <t>48201421401</t>
  </si>
  <si>
    <t>48201421402</t>
  </si>
  <si>
    <t>48201421500</t>
  </si>
  <si>
    <t>48201421700</t>
  </si>
  <si>
    <t>48201421800</t>
  </si>
  <si>
    <t>48201421900</t>
  </si>
  <si>
    <t>48201422000</t>
  </si>
  <si>
    <t>48201422100</t>
  </si>
  <si>
    <t>48201422301</t>
  </si>
  <si>
    <t>48201422302</t>
  </si>
  <si>
    <t>48201422401</t>
  </si>
  <si>
    <t>48201422402</t>
  </si>
  <si>
    <t>48201422600</t>
  </si>
  <si>
    <t>48201422701</t>
  </si>
  <si>
    <t>48201422702</t>
  </si>
  <si>
    <t>48201422900</t>
  </si>
  <si>
    <t>48201423000</t>
  </si>
  <si>
    <t>48201423100</t>
  </si>
  <si>
    <t>48201423201</t>
  </si>
  <si>
    <t>48201423202</t>
  </si>
  <si>
    <t>48201423301</t>
  </si>
  <si>
    <t>48201423302</t>
  </si>
  <si>
    <t>48201423401</t>
  </si>
  <si>
    <t>48201423402</t>
  </si>
  <si>
    <t>48201423500</t>
  </si>
  <si>
    <t>48201430100</t>
  </si>
  <si>
    <t>48201430200</t>
  </si>
  <si>
    <t>48201430300</t>
  </si>
  <si>
    <t>48201430400</t>
  </si>
  <si>
    <t>48201430500</t>
  </si>
  <si>
    <t>48201430600</t>
  </si>
  <si>
    <t>48201430700</t>
  </si>
  <si>
    <t>48201430800</t>
  </si>
  <si>
    <t>48201430900</t>
  </si>
  <si>
    <t>48201431000</t>
  </si>
  <si>
    <t>48201431101</t>
  </si>
  <si>
    <t>48201431102</t>
  </si>
  <si>
    <t>48201431201</t>
  </si>
  <si>
    <t>48201431202</t>
  </si>
  <si>
    <t>48201431301</t>
  </si>
  <si>
    <t>48201431302</t>
  </si>
  <si>
    <t>48201431401</t>
  </si>
  <si>
    <t>48201431402</t>
  </si>
  <si>
    <t>48201431501</t>
  </si>
  <si>
    <t>48201431502</t>
  </si>
  <si>
    <t>48201431600</t>
  </si>
  <si>
    <t>48201431700</t>
  </si>
  <si>
    <t>48201431801</t>
  </si>
  <si>
    <t>48201431802</t>
  </si>
  <si>
    <t>48201431900</t>
  </si>
  <si>
    <t>48201432001</t>
  </si>
  <si>
    <t>48201432002</t>
  </si>
  <si>
    <t>48201432100</t>
  </si>
  <si>
    <t>48201432200</t>
  </si>
  <si>
    <t>48201432300</t>
  </si>
  <si>
    <t>48201432400</t>
  </si>
  <si>
    <t>48201432500</t>
  </si>
  <si>
    <t>48201432600</t>
  </si>
  <si>
    <t>48201432901</t>
  </si>
  <si>
    <t>48201433002</t>
  </si>
  <si>
    <t>48201433100</t>
  </si>
  <si>
    <t>48201433201</t>
  </si>
  <si>
    <t>48201433202</t>
  </si>
  <si>
    <t>48201433300</t>
  </si>
  <si>
    <t>48201433400</t>
  </si>
  <si>
    <t>48201433600</t>
  </si>
  <si>
    <t>48201440100</t>
  </si>
  <si>
    <t>48201450100</t>
  </si>
  <si>
    <t>48201450200</t>
  </si>
  <si>
    <t>48201450300</t>
  </si>
  <si>
    <t>48201450400</t>
  </si>
  <si>
    <t>48201450500</t>
  </si>
  <si>
    <t>48201450600</t>
  </si>
  <si>
    <t>48201450700</t>
  </si>
  <si>
    <t>48201450801</t>
  </si>
  <si>
    <t>48201450802</t>
  </si>
  <si>
    <t>48201450900</t>
  </si>
  <si>
    <t>48201451001</t>
  </si>
  <si>
    <t>48201451002</t>
  </si>
  <si>
    <t>48201451100</t>
  </si>
  <si>
    <t>48201451200</t>
  </si>
  <si>
    <t>48201451300</t>
  </si>
  <si>
    <t>48201451401</t>
  </si>
  <si>
    <t>48201451403</t>
  </si>
  <si>
    <t>48201451500</t>
  </si>
  <si>
    <t>48201451601</t>
  </si>
  <si>
    <t>48201451602</t>
  </si>
  <si>
    <t>48201451700</t>
  </si>
  <si>
    <t>48201451800</t>
  </si>
  <si>
    <t>48201451901</t>
  </si>
  <si>
    <t>48201451902</t>
  </si>
  <si>
    <t>48201452000</t>
  </si>
  <si>
    <t>48201452100</t>
  </si>
  <si>
    <t>48201452201</t>
  </si>
  <si>
    <t>48201452300</t>
  </si>
  <si>
    <t>48201452400</t>
  </si>
  <si>
    <t>48201452500</t>
  </si>
  <si>
    <t>48201452801</t>
  </si>
  <si>
    <t>48201452802</t>
  </si>
  <si>
    <t>48201452900</t>
  </si>
  <si>
    <t>48201453000</t>
  </si>
  <si>
    <t>48201453100</t>
  </si>
  <si>
    <t>48201453401</t>
  </si>
  <si>
    <t>48201453402</t>
  </si>
  <si>
    <t>48201453501</t>
  </si>
  <si>
    <t>48201453502</t>
  </si>
  <si>
    <t>48201453601</t>
  </si>
  <si>
    <t>48201453700</t>
  </si>
  <si>
    <t>48201453800</t>
  </si>
  <si>
    <t>48201454000</t>
  </si>
  <si>
    <t>48201454100</t>
  </si>
  <si>
    <t>48201454200</t>
  </si>
  <si>
    <t>48201454400</t>
  </si>
  <si>
    <t>48201454501</t>
  </si>
  <si>
    <t>48201454502</t>
  </si>
  <si>
    <t>48201454600</t>
  </si>
  <si>
    <t>48201454700</t>
  </si>
  <si>
    <t>48201454900</t>
  </si>
  <si>
    <t>48201455000</t>
  </si>
  <si>
    <t>48201455101</t>
  </si>
  <si>
    <t>48201455102</t>
  </si>
  <si>
    <t>48201455200</t>
  </si>
  <si>
    <t>48201510300</t>
  </si>
  <si>
    <t>48201510400</t>
  </si>
  <si>
    <t>48201510500</t>
  </si>
  <si>
    <t>48201510700</t>
  </si>
  <si>
    <t>48201510800</t>
  </si>
  <si>
    <t>48201511001</t>
  </si>
  <si>
    <t>48201511002</t>
  </si>
  <si>
    <t>48201511100</t>
  </si>
  <si>
    <t>48201511301</t>
  </si>
  <si>
    <t>48201511302</t>
  </si>
  <si>
    <t>48201511500</t>
  </si>
  <si>
    <t>48201511600</t>
  </si>
  <si>
    <t>48201520100</t>
  </si>
  <si>
    <t>48201520200</t>
  </si>
  <si>
    <t>48201520300</t>
  </si>
  <si>
    <t>48201520601</t>
  </si>
  <si>
    <t>48201520602</t>
  </si>
  <si>
    <t>48201520700</t>
  </si>
  <si>
    <t>48201521000</t>
  </si>
  <si>
    <t>48201521100</t>
  </si>
  <si>
    <t>48201521300</t>
  </si>
  <si>
    <t>48201521400</t>
  </si>
  <si>
    <t>48201521500</t>
  </si>
  <si>
    <t>48201521600</t>
  </si>
  <si>
    <t>48201521800</t>
  </si>
  <si>
    <t>48201521900</t>
  </si>
  <si>
    <t>48201522000</t>
  </si>
  <si>
    <t>48201522100</t>
  </si>
  <si>
    <t>48201522201</t>
  </si>
  <si>
    <t>48201522202</t>
  </si>
  <si>
    <t>48201522302</t>
  </si>
  <si>
    <t>48201522401</t>
  </si>
  <si>
    <t>48201522402</t>
  </si>
  <si>
    <t>48201522500</t>
  </si>
  <si>
    <t>48201530300</t>
  </si>
  <si>
    <t>48201530500</t>
  </si>
  <si>
    <t>48201530600</t>
  </si>
  <si>
    <t>48201530800</t>
  </si>
  <si>
    <t>48201530900</t>
  </si>
  <si>
    <t>48201531000</t>
  </si>
  <si>
    <t>48201531100</t>
  </si>
  <si>
    <t>48201531200</t>
  </si>
  <si>
    <t>48201531300</t>
  </si>
  <si>
    <t>48201531400</t>
  </si>
  <si>
    <t>48201531700</t>
  </si>
  <si>
    <t>48201532002</t>
  </si>
  <si>
    <t>48201532100</t>
  </si>
  <si>
    <t>48201532200</t>
  </si>
  <si>
    <t>48201532300</t>
  </si>
  <si>
    <t>48201532400</t>
  </si>
  <si>
    <t>48201532501</t>
  </si>
  <si>
    <t>48201532502</t>
  </si>
  <si>
    <t>48201532600</t>
  </si>
  <si>
    <t>48201532700</t>
  </si>
  <si>
    <t>48201532800</t>
  </si>
  <si>
    <t>48201533000</t>
  </si>
  <si>
    <t>48201533500</t>
  </si>
  <si>
    <t>48201533701</t>
  </si>
  <si>
    <t>48201533702</t>
  </si>
  <si>
    <t>48201533801</t>
  </si>
  <si>
    <t>48201533802</t>
  </si>
  <si>
    <t>48201533901</t>
  </si>
  <si>
    <t>48201534001</t>
  </si>
  <si>
    <t>48201534002</t>
  </si>
  <si>
    <t>48201534003</t>
  </si>
  <si>
    <t>48201534100</t>
  </si>
  <si>
    <t>48201534201</t>
  </si>
  <si>
    <t>48201534203</t>
  </si>
  <si>
    <t>48201540200</t>
  </si>
  <si>
    <t>48201540501</t>
  </si>
  <si>
    <t>48201540502</t>
  </si>
  <si>
    <t>48201540601</t>
  </si>
  <si>
    <t>48201540602</t>
  </si>
  <si>
    <t>48201540700</t>
  </si>
  <si>
    <t>48201540800</t>
  </si>
  <si>
    <t>48201540901</t>
  </si>
  <si>
    <t>48201540902</t>
  </si>
  <si>
    <t>48201541001</t>
  </si>
  <si>
    <t>48201541002</t>
  </si>
  <si>
    <t>48201541003</t>
  </si>
  <si>
    <t>48201541100</t>
  </si>
  <si>
    <t>48201541201</t>
  </si>
  <si>
    <t>48201541202</t>
  </si>
  <si>
    <t>48201541203</t>
  </si>
  <si>
    <t>48201541400</t>
  </si>
  <si>
    <t>48201541601</t>
  </si>
  <si>
    <t>48201541602</t>
  </si>
  <si>
    <t>48201541800</t>
  </si>
  <si>
    <t>48201541900</t>
  </si>
  <si>
    <t>48201542000</t>
  </si>
  <si>
    <t>48201542102</t>
  </si>
  <si>
    <t>48201542200</t>
  </si>
  <si>
    <t>48201542301</t>
  </si>
  <si>
    <t>48201542500</t>
  </si>
  <si>
    <t>48201542600</t>
  </si>
  <si>
    <t>48201542800</t>
  </si>
  <si>
    <t>48201543001</t>
  </si>
  <si>
    <t>48201543003</t>
  </si>
  <si>
    <t>48201543100</t>
  </si>
  <si>
    <t>48201550200</t>
  </si>
  <si>
    <t>48201550601</t>
  </si>
  <si>
    <t>48201550602</t>
  </si>
  <si>
    <t>48201550603</t>
  </si>
  <si>
    <t>48201550700</t>
  </si>
  <si>
    <t>48201550900</t>
  </si>
  <si>
    <t>48201551000</t>
  </si>
  <si>
    <t>48201551200</t>
  </si>
  <si>
    <t>48201551300</t>
  </si>
  <si>
    <t>48201551400</t>
  </si>
  <si>
    <t>48201551600</t>
  </si>
  <si>
    <t>48201551701</t>
  </si>
  <si>
    <t>48201551702</t>
  </si>
  <si>
    <t>48201551703</t>
  </si>
  <si>
    <t>48201551800</t>
  </si>
  <si>
    <t>48201552002</t>
  </si>
  <si>
    <t>48201552101</t>
  </si>
  <si>
    <t>48201552102</t>
  </si>
  <si>
    <t>48201552301</t>
  </si>
  <si>
    <t>48201552302</t>
  </si>
  <si>
    <t>48201552500</t>
  </si>
  <si>
    <t>48201552602</t>
  </si>
  <si>
    <t>48201552700</t>
  </si>
  <si>
    <t>48201552800</t>
  </si>
  <si>
    <t>48201552900</t>
  </si>
  <si>
    <t>48201553001</t>
  </si>
  <si>
    <t>48201553100</t>
  </si>
  <si>
    <t>48201553200</t>
  </si>
  <si>
    <t>48201553300</t>
  </si>
  <si>
    <t>48201553401</t>
  </si>
  <si>
    <t>48201553402</t>
  </si>
  <si>
    <t>48201553500</t>
  </si>
  <si>
    <t>48201553600</t>
  </si>
  <si>
    <t>48201553700</t>
  </si>
  <si>
    <t>48201553801</t>
  </si>
  <si>
    <t>48201553802</t>
  </si>
  <si>
    <t>48201553900</t>
  </si>
  <si>
    <t>48201554001</t>
  </si>
  <si>
    <t>48201554002</t>
  </si>
  <si>
    <t>48201554101</t>
  </si>
  <si>
    <t>48201554102</t>
  </si>
  <si>
    <t>48201554200</t>
  </si>
  <si>
    <t>48201554301</t>
  </si>
  <si>
    <t>48201554302</t>
  </si>
  <si>
    <t>48201554401</t>
  </si>
  <si>
    <t>48201554402</t>
  </si>
  <si>
    <t>48201554403</t>
  </si>
  <si>
    <t>48201554501</t>
  </si>
  <si>
    <t>48201554502</t>
  </si>
  <si>
    <t>48201554600</t>
  </si>
  <si>
    <t>48201554700</t>
  </si>
  <si>
    <t>48201554801</t>
  </si>
  <si>
    <t>48201554802</t>
  </si>
  <si>
    <t>48201554901</t>
  </si>
  <si>
    <t>48201554902</t>
  </si>
  <si>
    <t>48201554903</t>
  </si>
  <si>
    <t>48201555000</t>
  </si>
  <si>
    <t>48201555100</t>
  </si>
  <si>
    <t>48201555200</t>
  </si>
  <si>
    <t>48201555301</t>
  </si>
  <si>
    <t>48201555302</t>
  </si>
  <si>
    <t>48201555303</t>
  </si>
  <si>
    <t>48201555501</t>
  </si>
  <si>
    <t>48201555600</t>
  </si>
  <si>
    <t>48201555702</t>
  </si>
  <si>
    <t>48201980000</t>
  </si>
  <si>
    <t>48203020102</t>
  </si>
  <si>
    <t>48203020103</t>
  </si>
  <si>
    <t>48203020104</t>
  </si>
  <si>
    <t>48203020200</t>
  </si>
  <si>
    <t>48203020301</t>
  </si>
  <si>
    <t>48203020302</t>
  </si>
  <si>
    <t>48203020502</t>
  </si>
  <si>
    <t>48203020603</t>
  </si>
  <si>
    <t>48203020604</t>
  </si>
  <si>
    <t>48203020605</t>
  </si>
  <si>
    <t>48207950300</t>
  </si>
  <si>
    <t>48207950400</t>
  </si>
  <si>
    <t>48209010100</t>
  </si>
  <si>
    <t>48209010200</t>
  </si>
  <si>
    <t>48209010302</t>
  </si>
  <si>
    <t>48209010701</t>
  </si>
  <si>
    <t>48209010702</t>
  </si>
  <si>
    <t>48209010803</t>
  </si>
  <si>
    <t>48209010804</t>
  </si>
  <si>
    <t>48209010805</t>
  </si>
  <si>
    <t>48209010806</t>
  </si>
  <si>
    <t>48209010809</t>
  </si>
  <si>
    <t>48209010901</t>
  </si>
  <si>
    <t>48209010905</t>
  </si>
  <si>
    <t>48209010906</t>
  </si>
  <si>
    <t>48213950400</t>
  </si>
  <si>
    <t>48213950601</t>
  </si>
  <si>
    <t>48213950901</t>
  </si>
  <si>
    <t>48213950902</t>
  </si>
  <si>
    <t>48213950903</t>
  </si>
  <si>
    <t>48213951100</t>
  </si>
  <si>
    <t>48213951400</t>
  </si>
  <si>
    <t>48215020102</t>
  </si>
  <si>
    <t>48215020201</t>
  </si>
  <si>
    <t>48215020202</t>
  </si>
  <si>
    <t>48215020205</t>
  </si>
  <si>
    <t>48215020402</t>
  </si>
  <si>
    <t>48215020403</t>
  </si>
  <si>
    <t>48215020501</t>
  </si>
  <si>
    <t>48215020504</t>
  </si>
  <si>
    <t>48215020701</t>
  </si>
  <si>
    <t>48215020724</t>
  </si>
  <si>
    <t>48215020726</t>
  </si>
  <si>
    <t>48215020802</t>
  </si>
  <si>
    <t>48215020804</t>
  </si>
  <si>
    <t>48215020901</t>
  </si>
  <si>
    <t>48215020903</t>
  </si>
  <si>
    <t>48215021100</t>
  </si>
  <si>
    <t>48215021202</t>
  </si>
  <si>
    <t>48215021401</t>
  </si>
  <si>
    <t>48215021403</t>
  </si>
  <si>
    <t>48215021404</t>
  </si>
  <si>
    <t>48215021500</t>
  </si>
  <si>
    <t>48215021701</t>
  </si>
  <si>
    <t>48215021702</t>
  </si>
  <si>
    <t>48215021803</t>
  </si>
  <si>
    <t>48215021805</t>
  </si>
  <si>
    <t>48215021806</t>
  </si>
  <si>
    <t>48215021901</t>
  </si>
  <si>
    <t>48215022001</t>
  </si>
  <si>
    <t>48215022004</t>
  </si>
  <si>
    <t>48215022104</t>
  </si>
  <si>
    <t>48215022105</t>
  </si>
  <si>
    <t>48215022201</t>
  </si>
  <si>
    <t>48215022204</t>
  </si>
  <si>
    <t>48215022401</t>
  </si>
  <si>
    <t>48215022600</t>
  </si>
  <si>
    <t>48215022701</t>
  </si>
  <si>
    <t>48215022702</t>
  </si>
  <si>
    <t>48215022800</t>
  </si>
  <si>
    <t>48215022900</t>
  </si>
  <si>
    <t>48215023000</t>
  </si>
  <si>
    <t>48215023102</t>
  </si>
  <si>
    <t>48215023503</t>
  </si>
  <si>
    <t>48215023504</t>
  </si>
  <si>
    <t>48215023507</t>
  </si>
  <si>
    <t>48215023509</t>
  </si>
  <si>
    <t>48215023510</t>
  </si>
  <si>
    <t>48215023511</t>
  </si>
  <si>
    <t>48215023512</t>
  </si>
  <si>
    <t>48215023513</t>
  </si>
  <si>
    <t>48215023514</t>
  </si>
  <si>
    <t>48215023515</t>
  </si>
  <si>
    <t>48215023904</t>
  </si>
  <si>
    <t>48215024000</t>
  </si>
  <si>
    <t>48215024107</t>
  </si>
  <si>
    <t>48215024108</t>
  </si>
  <si>
    <t>48215024109</t>
  </si>
  <si>
    <t>48215024110</t>
  </si>
  <si>
    <t>48215024111</t>
  </si>
  <si>
    <t>48215024112</t>
  </si>
  <si>
    <t>48215024113</t>
  </si>
  <si>
    <t>48215024114</t>
  </si>
  <si>
    <t>48215024201</t>
  </si>
  <si>
    <t>48215024204</t>
  </si>
  <si>
    <t>48215024205</t>
  </si>
  <si>
    <t>48215024301</t>
  </si>
  <si>
    <t>48215024302</t>
  </si>
  <si>
    <t>48215024402</t>
  </si>
  <si>
    <t>48215024404</t>
  </si>
  <si>
    <t>48215980000</t>
  </si>
  <si>
    <t>48217960100</t>
  </si>
  <si>
    <t>48217960200</t>
  </si>
  <si>
    <t>48217960400</t>
  </si>
  <si>
    <t>48217960500</t>
  </si>
  <si>
    <t>48217960700</t>
  </si>
  <si>
    <t>48217960800</t>
  </si>
  <si>
    <t>48219950100</t>
  </si>
  <si>
    <t>48219950200</t>
  </si>
  <si>
    <t>48219950600</t>
  </si>
  <si>
    <t>48219950700</t>
  </si>
  <si>
    <t>48221160100</t>
  </si>
  <si>
    <t>48221160204</t>
  </si>
  <si>
    <t>48221160205</t>
  </si>
  <si>
    <t>48221160207</t>
  </si>
  <si>
    <t>48221160208</t>
  </si>
  <si>
    <t>48221160209</t>
  </si>
  <si>
    <t>48221160210</t>
  </si>
  <si>
    <t>48221160302</t>
  </si>
  <si>
    <t>48223950100</t>
  </si>
  <si>
    <t>48223950200</t>
  </si>
  <si>
    <t>48223950401</t>
  </si>
  <si>
    <t>48223950500</t>
  </si>
  <si>
    <t>48223950600</t>
  </si>
  <si>
    <t>48223950700</t>
  </si>
  <si>
    <t>48223950800</t>
  </si>
  <si>
    <t>48225950100</t>
  </si>
  <si>
    <t>48225950200</t>
  </si>
  <si>
    <t>48225950300</t>
  </si>
  <si>
    <t>48225950500</t>
  </si>
  <si>
    <t>48225950600</t>
  </si>
  <si>
    <t>48225950700</t>
  </si>
  <si>
    <t>48227950100</t>
  </si>
  <si>
    <t>48227950200</t>
  </si>
  <si>
    <t>48227950500</t>
  </si>
  <si>
    <t>48227950600</t>
  </si>
  <si>
    <t>48227950700</t>
  </si>
  <si>
    <t>48227950900</t>
  </si>
  <si>
    <t>48229950300</t>
  </si>
  <si>
    <t>48231960100</t>
  </si>
  <si>
    <t>48231960200</t>
  </si>
  <si>
    <t>48231960300</t>
  </si>
  <si>
    <t>48231960400</t>
  </si>
  <si>
    <t>48231960600</t>
  </si>
  <si>
    <t>48231960700</t>
  </si>
  <si>
    <t>48231960800</t>
  </si>
  <si>
    <t>48231961000</t>
  </si>
  <si>
    <t>48231961100</t>
  </si>
  <si>
    <t>48231961200</t>
  </si>
  <si>
    <t>48231961300</t>
  </si>
  <si>
    <t>48231961501</t>
  </si>
  <si>
    <t>48231961502</t>
  </si>
  <si>
    <t>48231961600</t>
  </si>
  <si>
    <t>48231961700</t>
  </si>
  <si>
    <t>48233950200</t>
  </si>
  <si>
    <t>48233950500</t>
  </si>
  <si>
    <t>48233950600</t>
  </si>
  <si>
    <t>48233950800</t>
  </si>
  <si>
    <t>48235950100</t>
  </si>
  <si>
    <t>48237950100</t>
  </si>
  <si>
    <t>48241950200</t>
  </si>
  <si>
    <t>48241950400</t>
  </si>
  <si>
    <t>48241950500</t>
  </si>
  <si>
    <t>48241950700</t>
  </si>
  <si>
    <t>48243950100</t>
  </si>
  <si>
    <t>48245000101</t>
  </si>
  <si>
    <t>48245000302</t>
  </si>
  <si>
    <t>48245000304</t>
  </si>
  <si>
    <t>48245000306</t>
  </si>
  <si>
    <t>48245000309</t>
  </si>
  <si>
    <t>48245000310</t>
  </si>
  <si>
    <t>48245000600</t>
  </si>
  <si>
    <t>48245000700</t>
  </si>
  <si>
    <t>48245001100</t>
  </si>
  <si>
    <t>48245001200</t>
  </si>
  <si>
    <t>48245001303</t>
  </si>
  <si>
    <t>48245001700</t>
  </si>
  <si>
    <t>48245001900</t>
  </si>
  <si>
    <t>48245002000</t>
  </si>
  <si>
    <t>48245002300</t>
  </si>
  <si>
    <t>48245002400</t>
  </si>
  <si>
    <t>48245002500</t>
  </si>
  <si>
    <t>48245002600</t>
  </si>
  <si>
    <t>48245005100</t>
  </si>
  <si>
    <t>48245005400</t>
  </si>
  <si>
    <t>48245005500</t>
  </si>
  <si>
    <t>48245005600</t>
  </si>
  <si>
    <t>48245005900</t>
  </si>
  <si>
    <t>48245006100</t>
  </si>
  <si>
    <t>48245006300</t>
  </si>
  <si>
    <t>48245006400</t>
  </si>
  <si>
    <t>48245006700</t>
  </si>
  <si>
    <t>48245006800</t>
  </si>
  <si>
    <t>48245007100</t>
  </si>
  <si>
    <t>48245010100</t>
  </si>
  <si>
    <t>48245010200</t>
  </si>
  <si>
    <t>48245010300</t>
  </si>
  <si>
    <t>48245010400</t>
  </si>
  <si>
    <t>48245010500</t>
  </si>
  <si>
    <t>48245010600</t>
  </si>
  <si>
    <t>48245010700</t>
  </si>
  <si>
    <t>48245010800</t>
  </si>
  <si>
    <t>48245010901</t>
  </si>
  <si>
    <t>48245010902</t>
  </si>
  <si>
    <t>48245011001</t>
  </si>
  <si>
    <t>48245011002</t>
  </si>
  <si>
    <t>48245011101</t>
  </si>
  <si>
    <t>48245011102</t>
  </si>
  <si>
    <t>48245011201</t>
  </si>
  <si>
    <t>48245011202</t>
  </si>
  <si>
    <t>48245011203</t>
  </si>
  <si>
    <t>48245011302</t>
  </si>
  <si>
    <t>48245011303</t>
  </si>
  <si>
    <t>48245011304</t>
  </si>
  <si>
    <t>48245011500</t>
  </si>
  <si>
    <t>48245011600</t>
  </si>
  <si>
    <t>48245011800</t>
  </si>
  <si>
    <t>48245980000</t>
  </si>
  <si>
    <t>48245990000</t>
  </si>
  <si>
    <t>48247950400</t>
  </si>
  <si>
    <t>48249950200</t>
  </si>
  <si>
    <t>48249950300</t>
  </si>
  <si>
    <t>48249950400</t>
  </si>
  <si>
    <t>48249950700</t>
  </si>
  <si>
    <t>48251130207</t>
  </si>
  <si>
    <t>48251130211</t>
  </si>
  <si>
    <t>48251130212</t>
  </si>
  <si>
    <t>48251130213</t>
  </si>
  <si>
    <t>48251130303</t>
  </si>
  <si>
    <t>48251130405</t>
  </si>
  <si>
    <t>48251130406</t>
  </si>
  <si>
    <t>48251130407</t>
  </si>
  <si>
    <t>48251130409</t>
  </si>
  <si>
    <t>48251130601</t>
  </si>
  <si>
    <t>48251130602</t>
  </si>
  <si>
    <t>48251130700</t>
  </si>
  <si>
    <t>48251131000</t>
  </si>
  <si>
    <t>48253020101</t>
  </si>
  <si>
    <t>48253020102</t>
  </si>
  <si>
    <t>48253020200</t>
  </si>
  <si>
    <t>48253020300</t>
  </si>
  <si>
    <t>48253020400</t>
  </si>
  <si>
    <t>48253020500</t>
  </si>
  <si>
    <t>48255970100</t>
  </si>
  <si>
    <t>48255970300</t>
  </si>
  <si>
    <t>48257050201</t>
  </si>
  <si>
    <t>48257050205</t>
  </si>
  <si>
    <t>48257050300</t>
  </si>
  <si>
    <t>48257050400</t>
  </si>
  <si>
    <t>48257050600</t>
  </si>
  <si>
    <t>48257050701</t>
  </si>
  <si>
    <t>48257050703</t>
  </si>
  <si>
    <t>48257050704</t>
  </si>
  <si>
    <t>48257050800</t>
  </si>
  <si>
    <t>48257051000</t>
  </si>
  <si>
    <t>48257051201</t>
  </si>
  <si>
    <t>48257051202</t>
  </si>
  <si>
    <t>48259970302</t>
  </si>
  <si>
    <t>48259970402</t>
  </si>
  <si>
    <t>48261950100</t>
  </si>
  <si>
    <t>48261990000</t>
  </si>
  <si>
    <t>48263950100</t>
  </si>
  <si>
    <t>48265960200</t>
  </si>
  <si>
    <t>48265960301</t>
  </si>
  <si>
    <t>48265960401</t>
  </si>
  <si>
    <t>48265960500</t>
  </si>
  <si>
    <t>48265960700</t>
  </si>
  <si>
    <t>48265960800</t>
  </si>
  <si>
    <t>48267950200</t>
  </si>
  <si>
    <t>48269950100</t>
  </si>
  <si>
    <t>48273020100</t>
  </si>
  <si>
    <t>48273020500</t>
  </si>
  <si>
    <t>48273990000</t>
  </si>
  <si>
    <t>48275950100</t>
  </si>
  <si>
    <t>48275950200</t>
  </si>
  <si>
    <t>48277000101</t>
  </si>
  <si>
    <t>48277000102</t>
  </si>
  <si>
    <t>48277000200</t>
  </si>
  <si>
    <t>48277000300</t>
  </si>
  <si>
    <t>48277000401</t>
  </si>
  <si>
    <t>48277000700</t>
  </si>
  <si>
    <t>48277001000</t>
  </si>
  <si>
    <t>48279950100</t>
  </si>
  <si>
    <t>48279950200</t>
  </si>
  <si>
    <t>48279950500</t>
  </si>
  <si>
    <t>48281950100</t>
  </si>
  <si>
    <t>48281950301</t>
  </si>
  <si>
    <t>48281950302</t>
  </si>
  <si>
    <t>48285000100</t>
  </si>
  <si>
    <t>48285000300</t>
  </si>
  <si>
    <t>48285000400</t>
  </si>
  <si>
    <t>48285000600</t>
  </si>
  <si>
    <t>48287000200</t>
  </si>
  <si>
    <t>48287000300</t>
  </si>
  <si>
    <t>48289950200</t>
  </si>
  <si>
    <t>48289950300</t>
  </si>
  <si>
    <t>48291700100</t>
  </si>
  <si>
    <t>48291700400</t>
  </si>
  <si>
    <t>48291700500</t>
  </si>
  <si>
    <t>48291700600</t>
  </si>
  <si>
    <t>48291700700</t>
  </si>
  <si>
    <t>48291700900</t>
  </si>
  <si>
    <t>48291701000</t>
  </si>
  <si>
    <t>48291701100</t>
  </si>
  <si>
    <t>48291701300</t>
  </si>
  <si>
    <t>48291701400</t>
  </si>
  <si>
    <t>48293970100</t>
  </si>
  <si>
    <t>48293970400</t>
  </si>
  <si>
    <t>48293970500</t>
  </si>
  <si>
    <t>48293970700</t>
  </si>
  <si>
    <t>48293970800</t>
  </si>
  <si>
    <t>48295950200</t>
  </si>
  <si>
    <t>48295950300</t>
  </si>
  <si>
    <t>48297950200</t>
  </si>
  <si>
    <t>48297950400</t>
  </si>
  <si>
    <t>48299970100</t>
  </si>
  <si>
    <t>48299970300</t>
  </si>
  <si>
    <t>48299970400</t>
  </si>
  <si>
    <t>48299970600</t>
  </si>
  <si>
    <t>48301950100</t>
  </si>
  <si>
    <t>48303000100</t>
  </si>
  <si>
    <t>48303000201</t>
  </si>
  <si>
    <t>48303000202</t>
  </si>
  <si>
    <t>48303000301</t>
  </si>
  <si>
    <t>48303000402</t>
  </si>
  <si>
    <t>48303000403</t>
  </si>
  <si>
    <t>48303000405</t>
  </si>
  <si>
    <t>48303000500</t>
  </si>
  <si>
    <t>48303000603</t>
  </si>
  <si>
    <t>48303000605</t>
  </si>
  <si>
    <t>48303000607</t>
  </si>
  <si>
    <t>48303001000</t>
  </si>
  <si>
    <t>48303001300</t>
  </si>
  <si>
    <t>48303001400</t>
  </si>
  <si>
    <t>48303001501</t>
  </si>
  <si>
    <t>48303001502</t>
  </si>
  <si>
    <t>48303001601</t>
  </si>
  <si>
    <t>48303001602</t>
  </si>
  <si>
    <t>48303001702</t>
  </si>
  <si>
    <t>48303001705</t>
  </si>
  <si>
    <t>48303001706</t>
  </si>
  <si>
    <t>48303001709</t>
  </si>
  <si>
    <t>48303001801</t>
  </si>
  <si>
    <t>48303001803</t>
  </si>
  <si>
    <t>48303001804</t>
  </si>
  <si>
    <t>48303001901</t>
  </si>
  <si>
    <t>48303001903</t>
  </si>
  <si>
    <t>48303001904</t>
  </si>
  <si>
    <t>48303002001</t>
  </si>
  <si>
    <t>48303002002</t>
  </si>
  <si>
    <t>48303002101</t>
  </si>
  <si>
    <t>48303002102</t>
  </si>
  <si>
    <t>48303002202</t>
  </si>
  <si>
    <t>48303002203</t>
  </si>
  <si>
    <t>48303002300</t>
  </si>
  <si>
    <t>48303002500</t>
  </si>
  <si>
    <t>48303010101</t>
  </si>
  <si>
    <t>48303010301</t>
  </si>
  <si>
    <t>48303010302</t>
  </si>
  <si>
    <t>48303010402</t>
  </si>
  <si>
    <t>48303010403</t>
  </si>
  <si>
    <t>48303010502</t>
  </si>
  <si>
    <t>48303010504</t>
  </si>
  <si>
    <t>48303010505</t>
  </si>
  <si>
    <t>48303010506</t>
  </si>
  <si>
    <t>48303010509</t>
  </si>
  <si>
    <t>48303010510</t>
  </si>
  <si>
    <t>48303980000</t>
  </si>
  <si>
    <t>48305950400</t>
  </si>
  <si>
    <t>48305950500</t>
  </si>
  <si>
    <t>48305950600</t>
  </si>
  <si>
    <t>48307950500</t>
  </si>
  <si>
    <t>48309000200</t>
  </si>
  <si>
    <t>48309000300</t>
  </si>
  <si>
    <t>48309000400</t>
  </si>
  <si>
    <t>48309000598</t>
  </si>
  <si>
    <t>48309000700</t>
  </si>
  <si>
    <t>48309000800</t>
  </si>
  <si>
    <t>48309000900</t>
  </si>
  <si>
    <t>48309001000</t>
  </si>
  <si>
    <t>48309001100</t>
  </si>
  <si>
    <t>48309001300</t>
  </si>
  <si>
    <t>48309001500</t>
  </si>
  <si>
    <t>48309001600</t>
  </si>
  <si>
    <t>48309001700</t>
  </si>
  <si>
    <t>48309001800</t>
  </si>
  <si>
    <t>48309002000</t>
  </si>
  <si>
    <t>48309002100</t>
  </si>
  <si>
    <t>48309002498</t>
  </si>
  <si>
    <t>48309002503</t>
  </si>
  <si>
    <t>48309002504</t>
  </si>
  <si>
    <t>48309002600</t>
  </si>
  <si>
    <t>48309002700</t>
  </si>
  <si>
    <t>48309002800</t>
  </si>
  <si>
    <t>48309002900</t>
  </si>
  <si>
    <t>48309003000</t>
  </si>
  <si>
    <t>48309003200</t>
  </si>
  <si>
    <t>48309003300</t>
  </si>
  <si>
    <t>48309003400</t>
  </si>
  <si>
    <t>48309003500</t>
  </si>
  <si>
    <t>48309003601</t>
  </si>
  <si>
    <t>48309003602</t>
  </si>
  <si>
    <t>48309003701</t>
  </si>
  <si>
    <t>48309003703</t>
  </si>
  <si>
    <t>48309003708</t>
  </si>
  <si>
    <t>48309003802</t>
  </si>
  <si>
    <t>48309004000</t>
  </si>
  <si>
    <t>48309004102</t>
  </si>
  <si>
    <t>48309004103</t>
  </si>
  <si>
    <t>48309004300</t>
  </si>
  <si>
    <t>48309980000</t>
  </si>
  <si>
    <t>48311950100</t>
  </si>
  <si>
    <t>48313000100</t>
  </si>
  <si>
    <t>48313000200</t>
  </si>
  <si>
    <t>48313000300</t>
  </si>
  <si>
    <t>48315950100</t>
  </si>
  <si>
    <t>48315950200</t>
  </si>
  <si>
    <t>48315950300</t>
  </si>
  <si>
    <t>48317950100</t>
  </si>
  <si>
    <t>48317950200</t>
  </si>
  <si>
    <t>48319950100</t>
  </si>
  <si>
    <t>48321730100</t>
  </si>
  <si>
    <t>48321730202</t>
  </si>
  <si>
    <t>48321730301</t>
  </si>
  <si>
    <t>48321730302</t>
  </si>
  <si>
    <t>48321730303</t>
  </si>
  <si>
    <t>48321730501</t>
  </si>
  <si>
    <t>48321730700</t>
  </si>
  <si>
    <t>48321990000</t>
  </si>
  <si>
    <t>48323950204</t>
  </si>
  <si>
    <t>48323950400</t>
  </si>
  <si>
    <t>48323950601</t>
  </si>
  <si>
    <t>48323950602</t>
  </si>
  <si>
    <t>48325000101</t>
  </si>
  <si>
    <t>48325000200</t>
  </si>
  <si>
    <t>48325000401</t>
  </si>
  <si>
    <t>48325000402</t>
  </si>
  <si>
    <t>48329000100</t>
  </si>
  <si>
    <t>48329000200</t>
  </si>
  <si>
    <t>48329000302</t>
  </si>
  <si>
    <t>48329000303</t>
  </si>
  <si>
    <t>48329000304</t>
  </si>
  <si>
    <t>48329000401</t>
  </si>
  <si>
    <t>48329000402</t>
  </si>
  <si>
    <t>48329000500</t>
  </si>
  <si>
    <t>48329000600</t>
  </si>
  <si>
    <t>48329001100</t>
  </si>
  <si>
    <t>48329001200</t>
  </si>
  <si>
    <t>48329010104</t>
  </si>
  <si>
    <t>48329010105</t>
  </si>
  <si>
    <t>48329010106</t>
  </si>
  <si>
    <t>48329010107</t>
  </si>
  <si>
    <t>48329010108</t>
  </si>
  <si>
    <t>48329010109</t>
  </si>
  <si>
    <t>48329010112</t>
  </si>
  <si>
    <t>48329010113</t>
  </si>
  <si>
    <t>48329010200</t>
  </si>
  <si>
    <t>48329980000</t>
  </si>
  <si>
    <t>48331950100</t>
  </si>
  <si>
    <t>48331950300</t>
  </si>
  <si>
    <t>48331950500</t>
  </si>
  <si>
    <t>48331950800</t>
  </si>
  <si>
    <t>48333950100</t>
  </si>
  <si>
    <t>48335950400</t>
  </si>
  <si>
    <t>48337950200</t>
  </si>
  <si>
    <t>48337950400</t>
  </si>
  <si>
    <t>48337950600</t>
  </si>
  <si>
    <t>48339690100</t>
  </si>
  <si>
    <t>48339690202</t>
  </si>
  <si>
    <t>48339690300</t>
  </si>
  <si>
    <t>48339690401</t>
  </si>
  <si>
    <t>48339690402</t>
  </si>
  <si>
    <t>48339690601</t>
  </si>
  <si>
    <t>48339690602</t>
  </si>
  <si>
    <t>48339690800</t>
  </si>
  <si>
    <t>48339690900</t>
  </si>
  <si>
    <t>48339691000</t>
  </si>
  <si>
    <t>48339691100</t>
  </si>
  <si>
    <t>48339691301</t>
  </si>
  <si>
    <t>48339691500</t>
  </si>
  <si>
    <t>48339691700</t>
  </si>
  <si>
    <t>48339691800</t>
  </si>
  <si>
    <t>48339692001</t>
  </si>
  <si>
    <t>48339692002</t>
  </si>
  <si>
    <t>48339692100</t>
  </si>
  <si>
    <t>48339692200</t>
  </si>
  <si>
    <t>48339692300</t>
  </si>
  <si>
    <t>48339692601</t>
  </si>
  <si>
    <t>48339692801</t>
  </si>
  <si>
    <t>48339692802</t>
  </si>
  <si>
    <t>48339692900</t>
  </si>
  <si>
    <t>48339693000</t>
  </si>
  <si>
    <t>48339693200</t>
  </si>
  <si>
    <t>48339693300</t>
  </si>
  <si>
    <t>48339693500</t>
  </si>
  <si>
    <t>48339693600</t>
  </si>
  <si>
    <t>48339693700</t>
  </si>
  <si>
    <t>48339694000</t>
  </si>
  <si>
    <t>48339694102</t>
  </si>
  <si>
    <t>48339694202</t>
  </si>
  <si>
    <t>48339694301</t>
  </si>
  <si>
    <t>48339694302</t>
  </si>
  <si>
    <t>48339694400</t>
  </si>
  <si>
    <t>48339694600</t>
  </si>
  <si>
    <t>48339694700</t>
  </si>
  <si>
    <t>48341950100</t>
  </si>
  <si>
    <t>48341950400</t>
  </si>
  <si>
    <t>48343950100</t>
  </si>
  <si>
    <t>48343950300</t>
  </si>
  <si>
    <t>48345950100</t>
  </si>
  <si>
    <t>48347950100</t>
  </si>
  <si>
    <t>48347950200</t>
  </si>
  <si>
    <t>48347950301</t>
  </si>
  <si>
    <t>48347950302</t>
  </si>
  <si>
    <t>48347950400</t>
  </si>
  <si>
    <t>48347950502</t>
  </si>
  <si>
    <t>48347950600</t>
  </si>
  <si>
    <t>48347951100</t>
  </si>
  <si>
    <t>48349970100</t>
  </si>
  <si>
    <t>48349970400</t>
  </si>
  <si>
    <t>48349970500</t>
  </si>
  <si>
    <t>48349970700</t>
  </si>
  <si>
    <t>48349970800</t>
  </si>
  <si>
    <t>48349971000</t>
  </si>
  <si>
    <t>48351950100</t>
  </si>
  <si>
    <t>48351950300</t>
  </si>
  <si>
    <t>48351950400</t>
  </si>
  <si>
    <t>48353950100</t>
  </si>
  <si>
    <t>48353950200</t>
  </si>
  <si>
    <t>48353950300</t>
  </si>
  <si>
    <t>48353950500</t>
  </si>
  <si>
    <t>48355000500</t>
  </si>
  <si>
    <t>48355000600</t>
  </si>
  <si>
    <t>48355001000</t>
  </si>
  <si>
    <t>48355001300</t>
  </si>
  <si>
    <t>48355001400</t>
  </si>
  <si>
    <t>48355001601</t>
  </si>
  <si>
    <t>48355001602</t>
  </si>
  <si>
    <t>48355001702</t>
  </si>
  <si>
    <t>48355001801</t>
  </si>
  <si>
    <t>48355001903</t>
  </si>
  <si>
    <t>48355001904</t>
  </si>
  <si>
    <t>48355002001</t>
  </si>
  <si>
    <t>48355002002</t>
  </si>
  <si>
    <t>48355002101</t>
  </si>
  <si>
    <t>48355002102</t>
  </si>
  <si>
    <t>48355002301</t>
  </si>
  <si>
    <t>48355002304</t>
  </si>
  <si>
    <t>48355002500</t>
  </si>
  <si>
    <t>48355002601</t>
  </si>
  <si>
    <t>48355002602</t>
  </si>
  <si>
    <t>48355002603</t>
  </si>
  <si>
    <t>48355002703</t>
  </si>
  <si>
    <t>48355002704</t>
  </si>
  <si>
    <t>48355002705</t>
  </si>
  <si>
    <t>48355002706</t>
  </si>
  <si>
    <t>48355002900</t>
  </si>
  <si>
    <t>48355003001</t>
  </si>
  <si>
    <t>48355003101</t>
  </si>
  <si>
    <t>48355003202</t>
  </si>
  <si>
    <t>48355003203</t>
  </si>
  <si>
    <t>48355003204</t>
  </si>
  <si>
    <t>48355003303</t>
  </si>
  <si>
    <t>48355003304</t>
  </si>
  <si>
    <t>48355003401</t>
  </si>
  <si>
    <t>48355003402</t>
  </si>
  <si>
    <t>48355003500</t>
  </si>
  <si>
    <t>48355003602</t>
  </si>
  <si>
    <t>48355003603</t>
  </si>
  <si>
    <t>48355003700</t>
  </si>
  <si>
    <t>48355005404</t>
  </si>
  <si>
    <t>48355005406</t>
  </si>
  <si>
    <t>48355005407</t>
  </si>
  <si>
    <t>48355005408</t>
  </si>
  <si>
    <t>48355005409</t>
  </si>
  <si>
    <t>48355005410</t>
  </si>
  <si>
    <t>48355005411</t>
  </si>
  <si>
    <t>48355005413</t>
  </si>
  <si>
    <t>48355005415</t>
  </si>
  <si>
    <t>48355005416</t>
  </si>
  <si>
    <t>48355005417</t>
  </si>
  <si>
    <t>48355005601</t>
  </si>
  <si>
    <t>48355005802</t>
  </si>
  <si>
    <t>48355005900</t>
  </si>
  <si>
    <t>48355006100</t>
  </si>
  <si>
    <t>48355006200</t>
  </si>
  <si>
    <t>48355006400</t>
  </si>
  <si>
    <t>48355980000</t>
  </si>
  <si>
    <t>48355990000</t>
  </si>
  <si>
    <t>48357950400</t>
  </si>
  <si>
    <t>48359950100</t>
  </si>
  <si>
    <t>48361020800</t>
  </si>
  <si>
    <t>48361021000</t>
  </si>
  <si>
    <t>48361021100</t>
  </si>
  <si>
    <t>48361021200</t>
  </si>
  <si>
    <t>48361021400</t>
  </si>
  <si>
    <t>48361021501</t>
  </si>
  <si>
    <t>48361021600</t>
  </si>
  <si>
    <t>48361021700</t>
  </si>
  <si>
    <t>48361021800</t>
  </si>
  <si>
    <t>48361021900</t>
  </si>
  <si>
    <t>48361022200</t>
  </si>
  <si>
    <t>48361022300</t>
  </si>
  <si>
    <t>48363000100</t>
  </si>
  <si>
    <t>48363000200</t>
  </si>
  <si>
    <t>48363000300</t>
  </si>
  <si>
    <t>48363000400</t>
  </si>
  <si>
    <t>48363000500</t>
  </si>
  <si>
    <t>48365950100</t>
  </si>
  <si>
    <t>48365950200</t>
  </si>
  <si>
    <t>48365950300</t>
  </si>
  <si>
    <t>48365950500</t>
  </si>
  <si>
    <t>48365950600</t>
  </si>
  <si>
    <t>48367140102</t>
  </si>
  <si>
    <t>48367140200</t>
  </si>
  <si>
    <t>48367140300</t>
  </si>
  <si>
    <t>48367140405</t>
  </si>
  <si>
    <t>48367140407</t>
  </si>
  <si>
    <t>48367140408</t>
  </si>
  <si>
    <t>48367140409</t>
  </si>
  <si>
    <t>48367140410</t>
  </si>
  <si>
    <t>48367140411</t>
  </si>
  <si>
    <t>48367140501</t>
  </si>
  <si>
    <t>48367140502</t>
  </si>
  <si>
    <t>48367140601</t>
  </si>
  <si>
    <t>48367140602</t>
  </si>
  <si>
    <t>48367140703</t>
  </si>
  <si>
    <t>48367140704</t>
  </si>
  <si>
    <t>48367140706</t>
  </si>
  <si>
    <t>48369950200</t>
  </si>
  <si>
    <t>48369950300</t>
  </si>
  <si>
    <t>48371950100</t>
  </si>
  <si>
    <t>48371950500</t>
  </si>
  <si>
    <t>48373210101</t>
  </si>
  <si>
    <t>48373210102</t>
  </si>
  <si>
    <t>48373210203</t>
  </si>
  <si>
    <t>48373210204</t>
  </si>
  <si>
    <t>48373210205</t>
  </si>
  <si>
    <t>48373210206</t>
  </si>
  <si>
    <t>48373210301</t>
  </si>
  <si>
    <t>48373210400</t>
  </si>
  <si>
    <t>48375010100</t>
  </si>
  <si>
    <t>48375010200</t>
  </si>
  <si>
    <t>48375010300</t>
  </si>
  <si>
    <t>48375010400</t>
  </si>
  <si>
    <t>48375010700</t>
  </si>
  <si>
    <t>48375011000</t>
  </si>
  <si>
    <t>48375011500</t>
  </si>
  <si>
    <t>48375011800</t>
  </si>
  <si>
    <t>48375012200</t>
  </si>
  <si>
    <t>48375012800</t>
  </si>
  <si>
    <t>48375013400</t>
  </si>
  <si>
    <t>48375014100</t>
  </si>
  <si>
    <t>48375014300</t>
  </si>
  <si>
    <t>48375014401</t>
  </si>
  <si>
    <t>48375014900</t>
  </si>
  <si>
    <t>48375015100</t>
  </si>
  <si>
    <t>48375015200</t>
  </si>
  <si>
    <t>48375015300</t>
  </si>
  <si>
    <t>48375980000</t>
  </si>
  <si>
    <t>48379950200</t>
  </si>
  <si>
    <t>48381020100</t>
  </si>
  <si>
    <t>48381020200</t>
  </si>
  <si>
    <t>48381020300</t>
  </si>
  <si>
    <t>48381020400</t>
  </si>
  <si>
    <t>48381020500</t>
  </si>
  <si>
    <t>48381020600</t>
  </si>
  <si>
    <t>48381020800</t>
  </si>
  <si>
    <t>48381020900</t>
  </si>
  <si>
    <t>48381021000</t>
  </si>
  <si>
    <t>48381021101</t>
  </si>
  <si>
    <t>48381021200</t>
  </si>
  <si>
    <t>48381021500</t>
  </si>
  <si>
    <t>48381021602</t>
  </si>
  <si>
    <t>48381021603</t>
  </si>
  <si>
    <t>48381021604</t>
  </si>
  <si>
    <t>48381021605</t>
  </si>
  <si>
    <t>48381021606</t>
  </si>
  <si>
    <t>48381021609</t>
  </si>
  <si>
    <t>48381021702</t>
  </si>
  <si>
    <t>48381021703</t>
  </si>
  <si>
    <t>48381021704</t>
  </si>
  <si>
    <t>48381021801</t>
  </si>
  <si>
    <t>48381021802</t>
  </si>
  <si>
    <t>48381022001</t>
  </si>
  <si>
    <t>48381022002</t>
  </si>
  <si>
    <t>48385950100</t>
  </si>
  <si>
    <t>48387950100</t>
  </si>
  <si>
    <t>48389950200</t>
  </si>
  <si>
    <t>48389950300</t>
  </si>
  <si>
    <t>48389950500</t>
  </si>
  <si>
    <t>48391950400</t>
  </si>
  <si>
    <t>48393950100</t>
  </si>
  <si>
    <t>48395960100</t>
  </si>
  <si>
    <t>48395960400</t>
  </si>
  <si>
    <t>48397040101</t>
  </si>
  <si>
    <t>48397040102</t>
  </si>
  <si>
    <t>48397040200</t>
  </si>
  <si>
    <t>48397040301</t>
  </si>
  <si>
    <t>48397040401</t>
  </si>
  <si>
    <t>48397040503</t>
  </si>
  <si>
    <t>48397040504</t>
  </si>
  <si>
    <t>48397040505</t>
  </si>
  <si>
    <t>48397040506</t>
  </si>
  <si>
    <t>48399950100</t>
  </si>
  <si>
    <t>48399950200</t>
  </si>
  <si>
    <t>48399950500</t>
  </si>
  <si>
    <t>48399950600</t>
  </si>
  <si>
    <t>48401950200</t>
  </si>
  <si>
    <t>48401950300</t>
  </si>
  <si>
    <t>48401950400</t>
  </si>
  <si>
    <t>48401950502</t>
  </si>
  <si>
    <t>48401950600</t>
  </si>
  <si>
    <t>48401950900</t>
  </si>
  <si>
    <t>48401951000</t>
  </si>
  <si>
    <t>48401951100</t>
  </si>
  <si>
    <t>48401951200</t>
  </si>
  <si>
    <t>48403950100</t>
  </si>
  <si>
    <t>48403950200</t>
  </si>
  <si>
    <t>48405950100</t>
  </si>
  <si>
    <t>48405950300</t>
  </si>
  <si>
    <t>48407200102</t>
  </si>
  <si>
    <t>48407200300</t>
  </si>
  <si>
    <t>48409010201</t>
  </si>
  <si>
    <t>48409010302</t>
  </si>
  <si>
    <t>48409010602</t>
  </si>
  <si>
    <t>48409010603</t>
  </si>
  <si>
    <t>48409010604</t>
  </si>
  <si>
    <t>48409010700</t>
  </si>
  <si>
    <t>48409010900</t>
  </si>
  <si>
    <t>48409011100</t>
  </si>
  <si>
    <t>48409011200</t>
  </si>
  <si>
    <t>48411950100</t>
  </si>
  <si>
    <t>48411950200</t>
  </si>
  <si>
    <t>48415950100</t>
  </si>
  <si>
    <t>48415950200</t>
  </si>
  <si>
    <t>48415950300</t>
  </si>
  <si>
    <t>48419950300</t>
  </si>
  <si>
    <t>48419950500</t>
  </si>
  <si>
    <t>48419950600</t>
  </si>
  <si>
    <t>48421950200</t>
  </si>
  <si>
    <t>48423000202</t>
  </si>
  <si>
    <t>48423000400</t>
  </si>
  <si>
    <t>48423000600</t>
  </si>
  <si>
    <t>48423000800</t>
  </si>
  <si>
    <t>48423001101</t>
  </si>
  <si>
    <t>48423001102</t>
  </si>
  <si>
    <t>48423001200</t>
  </si>
  <si>
    <t>48423001300</t>
  </si>
  <si>
    <t>48423001403</t>
  </si>
  <si>
    <t>48423001404</t>
  </si>
  <si>
    <t>48423001500</t>
  </si>
  <si>
    <t>48423001602</t>
  </si>
  <si>
    <t>48423001604</t>
  </si>
  <si>
    <t>48423001700</t>
  </si>
  <si>
    <t>48423001801</t>
  </si>
  <si>
    <t>48423001802</t>
  </si>
  <si>
    <t>48423001901</t>
  </si>
  <si>
    <t>48423001905</t>
  </si>
  <si>
    <t>48423001906</t>
  </si>
  <si>
    <t>48423001907</t>
  </si>
  <si>
    <t>48423002003</t>
  </si>
  <si>
    <t>48423002004</t>
  </si>
  <si>
    <t>48423002006</t>
  </si>
  <si>
    <t>48423002008</t>
  </si>
  <si>
    <t>48423002102</t>
  </si>
  <si>
    <t>48423980000</t>
  </si>
  <si>
    <t>48425000200</t>
  </si>
  <si>
    <t>48427950101</t>
  </si>
  <si>
    <t>48427950105</t>
  </si>
  <si>
    <t>48427950106</t>
  </si>
  <si>
    <t>48427950107</t>
  </si>
  <si>
    <t>48427950108</t>
  </si>
  <si>
    <t>48427950202</t>
  </si>
  <si>
    <t>48427950203</t>
  </si>
  <si>
    <t>48427950204</t>
  </si>
  <si>
    <t>48427950402</t>
  </si>
  <si>
    <t>48427950500</t>
  </si>
  <si>
    <t>48427950701</t>
  </si>
  <si>
    <t>48429950300</t>
  </si>
  <si>
    <t>48429950500</t>
  </si>
  <si>
    <t>48431950100</t>
  </si>
  <si>
    <t>48433950300</t>
  </si>
  <si>
    <t>48437950200</t>
  </si>
  <si>
    <t>48437950400</t>
  </si>
  <si>
    <t>48439100101</t>
  </si>
  <si>
    <t>48439100202</t>
  </si>
  <si>
    <t>48439100400</t>
  </si>
  <si>
    <t>48439100601</t>
  </si>
  <si>
    <t>48439100602</t>
  </si>
  <si>
    <t>48439100700</t>
  </si>
  <si>
    <t>48439100800</t>
  </si>
  <si>
    <t>48439100900</t>
  </si>
  <si>
    <t>48439101202</t>
  </si>
  <si>
    <t>48439101301</t>
  </si>
  <si>
    <t>48439101302</t>
  </si>
  <si>
    <t>48439101401</t>
  </si>
  <si>
    <t>48439101403</t>
  </si>
  <si>
    <t>48439101500</t>
  </si>
  <si>
    <t>48439102000</t>
  </si>
  <si>
    <t>48439102201</t>
  </si>
  <si>
    <t>48439102202</t>
  </si>
  <si>
    <t>48439102301</t>
  </si>
  <si>
    <t>48439102302</t>
  </si>
  <si>
    <t>48439102402</t>
  </si>
  <si>
    <t>48439102500</t>
  </si>
  <si>
    <t>48439102601</t>
  </si>
  <si>
    <t>48439102602</t>
  </si>
  <si>
    <t>48439102700</t>
  </si>
  <si>
    <t>48439103601</t>
  </si>
  <si>
    <t>48439103602</t>
  </si>
  <si>
    <t>48439103701</t>
  </si>
  <si>
    <t>48439103702</t>
  </si>
  <si>
    <t>48439104201</t>
  </si>
  <si>
    <t>48439104202</t>
  </si>
  <si>
    <t>48439104300</t>
  </si>
  <si>
    <t>48439104400</t>
  </si>
  <si>
    <t>48439104502</t>
  </si>
  <si>
    <t>48439104503</t>
  </si>
  <si>
    <t>48439104504</t>
  </si>
  <si>
    <t>48439104601</t>
  </si>
  <si>
    <t>48439104602</t>
  </si>
  <si>
    <t>48439104603</t>
  </si>
  <si>
    <t>48439104605</t>
  </si>
  <si>
    <t>48439104701</t>
  </si>
  <si>
    <t>48439104803</t>
  </si>
  <si>
    <t>48439104804</t>
  </si>
  <si>
    <t>48439104900</t>
  </si>
  <si>
    <t>48439105007</t>
  </si>
  <si>
    <t>48439105203</t>
  </si>
  <si>
    <t>48439105204</t>
  </si>
  <si>
    <t>48439105403</t>
  </si>
  <si>
    <t>48439105404</t>
  </si>
  <si>
    <t>48439105405</t>
  </si>
  <si>
    <t>48439105406</t>
  </si>
  <si>
    <t>48439105502</t>
  </si>
  <si>
    <t>48439105503</t>
  </si>
  <si>
    <t>48439105505</t>
  </si>
  <si>
    <t>48439105507</t>
  </si>
  <si>
    <t>48439105512</t>
  </si>
  <si>
    <t>48439105514</t>
  </si>
  <si>
    <t>48439105600</t>
  </si>
  <si>
    <t>48439105701</t>
  </si>
  <si>
    <t>48439105703</t>
  </si>
  <si>
    <t>48439105704</t>
  </si>
  <si>
    <t>48439106002</t>
  </si>
  <si>
    <t>48439106101</t>
  </si>
  <si>
    <t>48439106201</t>
  </si>
  <si>
    <t>48439106300</t>
  </si>
  <si>
    <t>48439106400</t>
  </si>
  <si>
    <t>48439106502</t>
  </si>
  <si>
    <t>48439106503</t>
  </si>
  <si>
    <t>48439106507</t>
  </si>
  <si>
    <t>48439106509</t>
  </si>
  <si>
    <t>48439106510</t>
  </si>
  <si>
    <t>48439106512</t>
  </si>
  <si>
    <t>48439106513</t>
  </si>
  <si>
    <t>48439106514</t>
  </si>
  <si>
    <t>48439106515</t>
  </si>
  <si>
    <t>48439106516</t>
  </si>
  <si>
    <t>48439106518</t>
  </si>
  <si>
    <t>48439106700</t>
  </si>
  <si>
    <t>48439110102</t>
  </si>
  <si>
    <t>48439110202</t>
  </si>
  <si>
    <t>48439110203</t>
  </si>
  <si>
    <t>48439110204</t>
  </si>
  <si>
    <t>48439110301</t>
  </si>
  <si>
    <t>48439110302</t>
  </si>
  <si>
    <t>48439110401</t>
  </si>
  <si>
    <t>48439110500</t>
  </si>
  <si>
    <t>48439110600</t>
  </si>
  <si>
    <t>48439110701</t>
  </si>
  <si>
    <t>48439110703</t>
  </si>
  <si>
    <t>48439110806</t>
  </si>
  <si>
    <t>48439110808</t>
  </si>
  <si>
    <t>48439110809</t>
  </si>
  <si>
    <t>48439110903</t>
  </si>
  <si>
    <t>48439110905</t>
  </si>
  <si>
    <t>48439110906</t>
  </si>
  <si>
    <t>48439110907</t>
  </si>
  <si>
    <t>48439111003</t>
  </si>
  <si>
    <t>48439111010</t>
  </si>
  <si>
    <t>48439111011</t>
  </si>
  <si>
    <t>48439111012</t>
  </si>
  <si>
    <t>48439111015</t>
  </si>
  <si>
    <t>48439111017</t>
  </si>
  <si>
    <t>48439111103</t>
  </si>
  <si>
    <t>48439111104</t>
  </si>
  <si>
    <t>48439111202</t>
  </si>
  <si>
    <t>48439111203</t>
  </si>
  <si>
    <t>48439111204</t>
  </si>
  <si>
    <t>48439111301</t>
  </si>
  <si>
    <t>48439111304</t>
  </si>
  <si>
    <t>48439111308</t>
  </si>
  <si>
    <t>48439111311</t>
  </si>
  <si>
    <t>48439111312</t>
  </si>
  <si>
    <t>48439111313</t>
  </si>
  <si>
    <t>48439111314</t>
  </si>
  <si>
    <t>48439111402</t>
  </si>
  <si>
    <t>48439111406</t>
  </si>
  <si>
    <t>48439111407</t>
  </si>
  <si>
    <t>48439111409</t>
  </si>
  <si>
    <t>48439111505</t>
  </si>
  <si>
    <t>48439111506</t>
  </si>
  <si>
    <t>48439111513</t>
  </si>
  <si>
    <t>48439111514</t>
  </si>
  <si>
    <t>48439111521</t>
  </si>
  <si>
    <t>48439111522</t>
  </si>
  <si>
    <t>48439111524</t>
  </si>
  <si>
    <t>48439111526</t>
  </si>
  <si>
    <t>48439111529</t>
  </si>
  <si>
    <t>48439111530</t>
  </si>
  <si>
    <t>48439111531</t>
  </si>
  <si>
    <t>48439111532</t>
  </si>
  <si>
    <t>48439111533</t>
  </si>
  <si>
    <t>48439111534</t>
  </si>
  <si>
    <t>48439111536</t>
  </si>
  <si>
    <t>48439111537</t>
  </si>
  <si>
    <t>48439111538</t>
  </si>
  <si>
    <t>48439111540</t>
  </si>
  <si>
    <t>48439111541</t>
  </si>
  <si>
    <t>48439111542</t>
  </si>
  <si>
    <t>48439111545</t>
  </si>
  <si>
    <t>48439111546</t>
  </si>
  <si>
    <t>48439111547</t>
  </si>
  <si>
    <t>48439111548</t>
  </si>
  <si>
    <t>48439111549</t>
  </si>
  <si>
    <t>48439111550</t>
  </si>
  <si>
    <t>48439111551</t>
  </si>
  <si>
    <t>48439111552</t>
  </si>
  <si>
    <t>48439111553</t>
  </si>
  <si>
    <t>48439113001</t>
  </si>
  <si>
    <t>48439113102</t>
  </si>
  <si>
    <t>48439113104</t>
  </si>
  <si>
    <t>48439113107</t>
  </si>
  <si>
    <t>48439113108</t>
  </si>
  <si>
    <t>48439113109</t>
  </si>
  <si>
    <t>48439113110</t>
  </si>
  <si>
    <t>48439113112</t>
  </si>
  <si>
    <t>48439113113</t>
  </si>
  <si>
    <t>48439113114</t>
  </si>
  <si>
    <t>48439113115</t>
  </si>
  <si>
    <t>48439113116</t>
  </si>
  <si>
    <t>48439113206</t>
  </si>
  <si>
    <t>48439113207</t>
  </si>
  <si>
    <t>48439113212</t>
  </si>
  <si>
    <t>48439113213</t>
  </si>
  <si>
    <t>48439113214</t>
  </si>
  <si>
    <t>48439113215</t>
  </si>
  <si>
    <t>48439113216</t>
  </si>
  <si>
    <t>48439113218</t>
  </si>
  <si>
    <t>48439113220</t>
  </si>
  <si>
    <t>48439113221</t>
  </si>
  <si>
    <t>48439113301</t>
  </si>
  <si>
    <t>48439113302</t>
  </si>
  <si>
    <t>48439113403</t>
  </si>
  <si>
    <t>48439113509</t>
  </si>
  <si>
    <t>48439113510</t>
  </si>
  <si>
    <t>48439113512</t>
  </si>
  <si>
    <t>48439113516</t>
  </si>
  <si>
    <t>48439113517</t>
  </si>
  <si>
    <t>48439113519</t>
  </si>
  <si>
    <t>48439113520</t>
  </si>
  <si>
    <t>48439113607</t>
  </si>
  <si>
    <t>48439113610</t>
  </si>
  <si>
    <t>48439113611</t>
  </si>
  <si>
    <t>48439113612</t>
  </si>
  <si>
    <t>48439113613</t>
  </si>
  <si>
    <t>48439113618</t>
  </si>
  <si>
    <t>48439113619</t>
  </si>
  <si>
    <t>48439113622</t>
  </si>
  <si>
    <t>48439113623</t>
  </si>
  <si>
    <t>48439113624</t>
  </si>
  <si>
    <t>48439113625</t>
  </si>
  <si>
    <t>48439113626</t>
  </si>
  <si>
    <t>48439113628</t>
  </si>
  <si>
    <t>48439113629</t>
  </si>
  <si>
    <t>48439113630</t>
  </si>
  <si>
    <t>48439113631</t>
  </si>
  <si>
    <t>48439113632</t>
  </si>
  <si>
    <t>48439113633</t>
  </si>
  <si>
    <t>48439113634</t>
  </si>
  <si>
    <t>48439113703</t>
  </si>
  <si>
    <t>48439113705</t>
  </si>
  <si>
    <t>48439113707</t>
  </si>
  <si>
    <t>48439113709</t>
  </si>
  <si>
    <t>48439113710</t>
  </si>
  <si>
    <t>48439113711</t>
  </si>
  <si>
    <t>48439113803</t>
  </si>
  <si>
    <t>48439113808</t>
  </si>
  <si>
    <t>48439113809</t>
  </si>
  <si>
    <t>48439113810</t>
  </si>
  <si>
    <t>48439113811</t>
  </si>
  <si>
    <t>48439113812</t>
  </si>
  <si>
    <t>48439113813</t>
  </si>
  <si>
    <t>48439113814</t>
  </si>
  <si>
    <t>48439113815</t>
  </si>
  <si>
    <t>48439113816</t>
  </si>
  <si>
    <t>48439113906</t>
  </si>
  <si>
    <t>48439113907</t>
  </si>
  <si>
    <t>48439113908</t>
  </si>
  <si>
    <t>48439113909</t>
  </si>
  <si>
    <t>48439113910</t>
  </si>
  <si>
    <t>48439113912</t>
  </si>
  <si>
    <t>48439113918</t>
  </si>
  <si>
    <t>48439113919</t>
  </si>
  <si>
    <t>48439113920</t>
  </si>
  <si>
    <t>48439113923</t>
  </si>
  <si>
    <t>48439113924</t>
  </si>
  <si>
    <t>48439113925</t>
  </si>
  <si>
    <t>48439113927</t>
  </si>
  <si>
    <t>48439113928</t>
  </si>
  <si>
    <t>48439113929</t>
  </si>
  <si>
    <t>48439114005</t>
  </si>
  <si>
    <t>48439114006</t>
  </si>
  <si>
    <t>48439114102</t>
  </si>
  <si>
    <t>48439114203</t>
  </si>
  <si>
    <t>48439114205</t>
  </si>
  <si>
    <t>48439114206</t>
  </si>
  <si>
    <t>48439114207</t>
  </si>
  <si>
    <t>48439121601</t>
  </si>
  <si>
    <t>48439121604</t>
  </si>
  <si>
    <t>48439121606</t>
  </si>
  <si>
    <t>48439121608</t>
  </si>
  <si>
    <t>48439121609</t>
  </si>
  <si>
    <t>48439121610</t>
  </si>
  <si>
    <t>48439121611</t>
  </si>
  <si>
    <t>48439121704</t>
  </si>
  <si>
    <t>48439121903</t>
  </si>
  <si>
    <t>48439121905</t>
  </si>
  <si>
    <t>48439121906</t>
  </si>
  <si>
    <t>48439122001</t>
  </si>
  <si>
    <t>48439122002</t>
  </si>
  <si>
    <t>48439122100</t>
  </si>
  <si>
    <t>48439122200</t>
  </si>
  <si>
    <t>48439122400</t>
  </si>
  <si>
    <t>48439122500</t>
  </si>
  <si>
    <t>48439122600</t>
  </si>
  <si>
    <t>48439122700</t>
  </si>
  <si>
    <t>48439122802</t>
  </si>
  <si>
    <t>48439122900</t>
  </si>
  <si>
    <t>48439123000</t>
  </si>
  <si>
    <t>48439123400</t>
  </si>
  <si>
    <t>48439123500</t>
  </si>
  <si>
    <t>48439980000</t>
  </si>
  <si>
    <t>48441010100</t>
  </si>
  <si>
    <t>48441010500</t>
  </si>
  <si>
    <t>48441010600</t>
  </si>
  <si>
    <t>48441010700</t>
  </si>
  <si>
    <t>48441010800</t>
  </si>
  <si>
    <t>48441011300</t>
  </si>
  <si>
    <t>48441011400</t>
  </si>
  <si>
    <t>48441011500</t>
  </si>
  <si>
    <t>48441011600</t>
  </si>
  <si>
    <t>48441011900</t>
  </si>
  <si>
    <t>48441012100</t>
  </si>
  <si>
    <t>48441012200</t>
  </si>
  <si>
    <t>48441012400</t>
  </si>
  <si>
    <t>48441012500</t>
  </si>
  <si>
    <t>48441012600</t>
  </si>
  <si>
    <t>48441012802</t>
  </si>
  <si>
    <t>48441012900</t>
  </si>
  <si>
    <t>48441013000</t>
  </si>
  <si>
    <t>48441013100</t>
  </si>
  <si>
    <t>48441013200</t>
  </si>
  <si>
    <t>48441013401</t>
  </si>
  <si>
    <t>48441013404</t>
  </si>
  <si>
    <t>48441013500</t>
  </si>
  <si>
    <t>48441013600</t>
  </si>
  <si>
    <t>48441980000</t>
  </si>
  <si>
    <t>48443950100</t>
  </si>
  <si>
    <t>48445950100</t>
  </si>
  <si>
    <t>48445950300</t>
  </si>
  <si>
    <t>48447950300</t>
  </si>
  <si>
    <t>48449950100</t>
  </si>
  <si>
    <t>48449950200</t>
  </si>
  <si>
    <t>48449950400</t>
  </si>
  <si>
    <t>48449950500</t>
  </si>
  <si>
    <t>48449950800</t>
  </si>
  <si>
    <t>48451000100</t>
  </si>
  <si>
    <t>48451000200</t>
  </si>
  <si>
    <t>48451000300</t>
  </si>
  <si>
    <t>48451000400</t>
  </si>
  <si>
    <t>48451000802</t>
  </si>
  <si>
    <t>48451001000</t>
  </si>
  <si>
    <t>48451001101</t>
  </si>
  <si>
    <t>48451001102</t>
  </si>
  <si>
    <t>48451001200</t>
  </si>
  <si>
    <t>48451001301</t>
  </si>
  <si>
    <t>48451001303</t>
  </si>
  <si>
    <t>48451001304</t>
  </si>
  <si>
    <t>48451001400</t>
  </si>
  <si>
    <t>48451001500</t>
  </si>
  <si>
    <t>48451001600</t>
  </si>
  <si>
    <t>48451001702</t>
  </si>
  <si>
    <t>48451001704</t>
  </si>
  <si>
    <t>48451001706</t>
  </si>
  <si>
    <t>48451001707</t>
  </si>
  <si>
    <t>48451001708</t>
  </si>
  <si>
    <t>48451980000</t>
  </si>
  <si>
    <t>48453000101</t>
  </si>
  <si>
    <t>48453000102</t>
  </si>
  <si>
    <t>48453000203</t>
  </si>
  <si>
    <t>48453000204</t>
  </si>
  <si>
    <t>48453000205</t>
  </si>
  <si>
    <t>48453000302</t>
  </si>
  <si>
    <t>48453000304</t>
  </si>
  <si>
    <t>48453000305</t>
  </si>
  <si>
    <t>48453000401</t>
  </si>
  <si>
    <t>48453000500</t>
  </si>
  <si>
    <t>48453000601</t>
  </si>
  <si>
    <t>48453000603</t>
  </si>
  <si>
    <t>48453000604</t>
  </si>
  <si>
    <t>48453000700</t>
  </si>
  <si>
    <t>48453000801</t>
  </si>
  <si>
    <t>48453000803</t>
  </si>
  <si>
    <t>48453000804</t>
  </si>
  <si>
    <t>48453001000</t>
  </si>
  <si>
    <t>48453001200</t>
  </si>
  <si>
    <t>48453001307</t>
  </si>
  <si>
    <t>48453001308</t>
  </si>
  <si>
    <t>48453001401</t>
  </si>
  <si>
    <t>48453001403</t>
  </si>
  <si>
    <t>48453001501</t>
  </si>
  <si>
    <t>48453001504</t>
  </si>
  <si>
    <t>48453001505</t>
  </si>
  <si>
    <t>48453001602</t>
  </si>
  <si>
    <t>48453001603</t>
  </si>
  <si>
    <t>48453001604</t>
  </si>
  <si>
    <t>48453001605</t>
  </si>
  <si>
    <t>48453001606</t>
  </si>
  <si>
    <t>48453001705</t>
  </si>
  <si>
    <t>48453001706</t>
  </si>
  <si>
    <t>48453001707</t>
  </si>
  <si>
    <t>48453001712</t>
  </si>
  <si>
    <t>48453001713</t>
  </si>
  <si>
    <t>48453001716</t>
  </si>
  <si>
    <t>48453001718</t>
  </si>
  <si>
    <t>48453001719</t>
  </si>
  <si>
    <t>48453001722</t>
  </si>
  <si>
    <t>48453001728</t>
  </si>
  <si>
    <t>48453001733</t>
  </si>
  <si>
    <t>48453001737</t>
  </si>
  <si>
    <t>48453001738</t>
  </si>
  <si>
    <t>48453001740</t>
  </si>
  <si>
    <t>48453001741</t>
  </si>
  <si>
    <t>48453001742</t>
  </si>
  <si>
    <t>48453001745</t>
  </si>
  <si>
    <t>48453001747</t>
  </si>
  <si>
    <t>48453001748</t>
  </si>
  <si>
    <t>48453001750</t>
  </si>
  <si>
    <t>48453001751</t>
  </si>
  <si>
    <t>48453001752</t>
  </si>
  <si>
    <t>48453001753</t>
  </si>
  <si>
    <t>48453001754</t>
  </si>
  <si>
    <t>48453001755</t>
  </si>
  <si>
    <t>48453001756</t>
  </si>
  <si>
    <t>48453001757</t>
  </si>
  <si>
    <t>48453001760</t>
  </si>
  <si>
    <t>48453001761</t>
  </si>
  <si>
    <t>48453001764</t>
  </si>
  <si>
    <t>48453001766</t>
  </si>
  <si>
    <t>48453001768</t>
  </si>
  <si>
    <t>48453001769</t>
  </si>
  <si>
    <t>48453001770</t>
  </si>
  <si>
    <t>48453001771</t>
  </si>
  <si>
    <t>48453001773</t>
  </si>
  <si>
    <t>48453001775</t>
  </si>
  <si>
    <t>48453001776</t>
  </si>
  <si>
    <t>48453001777</t>
  </si>
  <si>
    <t>48453001778</t>
  </si>
  <si>
    <t>48453001780</t>
  </si>
  <si>
    <t>48453001781</t>
  </si>
  <si>
    <t>48453001782</t>
  </si>
  <si>
    <t>48453001783</t>
  </si>
  <si>
    <t>48453001784</t>
  </si>
  <si>
    <t>48453001786</t>
  </si>
  <si>
    <t>48453001811</t>
  </si>
  <si>
    <t>48453001812</t>
  </si>
  <si>
    <t>48453001817</t>
  </si>
  <si>
    <t>48453001818</t>
  </si>
  <si>
    <t>48453001821</t>
  </si>
  <si>
    <t>48453001824</t>
  </si>
  <si>
    <t>48453001826</t>
  </si>
  <si>
    <t>48453001828</t>
  </si>
  <si>
    <t>48453001832</t>
  </si>
  <si>
    <t>48453001840</t>
  </si>
  <si>
    <t>48453001843</t>
  </si>
  <si>
    <t>48453001844</t>
  </si>
  <si>
    <t>48453001846</t>
  </si>
  <si>
    <t>48453001848</t>
  </si>
  <si>
    <t>48453001849</t>
  </si>
  <si>
    <t>48453001850</t>
  </si>
  <si>
    <t>48453001854</t>
  </si>
  <si>
    <t>48453001858</t>
  </si>
  <si>
    <t>48453001859</t>
  </si>
  <si>
    <t>48453001861</t>
  </si>
  <si>
    <t>48453001864</t>
  </si>
  <si>
    <t>48453001901</t>
  </si>
  <si>
    <t>48453001910</t>
  </si>
  <si>
    <t>48453001911</t>
  </si>
  <si>
    <t>48453001912</t>
  </si>
  <si>
    <t>48453001913</t>
  </si>
  <si>
    <t>48453001914</t>
  </si>
  <si>
    <t>48453001915</t>
  </si>
  <si>
    <t>48453001916</t>
  </si>
  <si>
    <t>48453001917</t>
  </si>
  <si>
    <t>48453001918</t>
  </si>
  <si>
    <t>48453001919</t>
  </si>
  <si>
    <t>48453002002</t>
  </si>
  <si>
    <t>48453002104</t>
  </si>
  <si>
    <t>48453002107</t>
  </si>
  <si>
    <t>48453002110</t>
  </si>
  <si>
    <t>48453002112</t>
  </si>
  <si>
    <t>48453002113</t>
  </si>
  <si>
    <t>48453002208</t>
  </si>
  <si>
    <t>48453002209</t>
  </si>
  <si>
    <t>48453002210</t>
  </si>
  <si>
    <t>48453002211</t>
  </si>
  <si>
    <t>48453002212</t>
  </si>
  <si>
    <t>48453002304</t>
  </si>
  <si>
    <t>48453002310</t>
  </si>
  <si>
    <t>48453002314</t>
  </si>
  <si>
    <t>48453002315</t>
  </si>
  <si>
    <t>48453002317</t>
  </si>
  <si>
    <t>48453002319</t>
  </si>
  <si>
    <t>48453002403</t>
  </si>
  <si>
    <t>48453002407</t>
  </si>
  <si>
    <t>48453002409</t>
  </si>
  <si>
    <t>48453002412</t>
  </si>
  <si>
    <t>48453002423</t>
  </si>
  <si>
    <t>48453002424</t>
  </si>
  <si>
    <t>48453002425</t>
  </si>
  <si>
    <t>48453002430</t>
  </si>
  <si>
    <t>48453002434</t>
  </si>
  <si>
    <t>48453002435</t>
  </si>
  <si>
    <t>48453002436</t>
  </si>
  <si>
    <t>48453980000</t>
  </si>
  <si>
    <t>48455950100</t>
  </si>
  <si>
    <t>48455950300</t>
  </si>
  <si>
    <t>48455950400</t>
  </si>
  <si>
    <t>48457950100</t>
  </si>
  <si>
    <t>48457950200</t>
  </si>
  <si>
    <t>48457950300</t>
  </si>
  <si>
    <t>48457950400</t>
  </si>
  <si>
    <t>48457950500</t>
  </si>
  <si>
    <t>48459950100</t>
  </si>
  <si>
    <t>48459950200</t>
  </si>
  <si>
    <t>48459950600</t>
  </si>
  <si>
    <t>48459950700</t>
  </si>
  <si>
    <t>48461950100</t>
  </si>
  <si>
    <t>48461950200</t>
  </si>
  <si>
    <t>48463950100</t>
  </si>
  <si>
    <t>48463950300</t>
  </si>
  <si>
    <t>48465950302</t>
  </si>
  <si>
    <t>48465950400</t>
  </si>
  <si>
    <t>48465950700</t>
  </si>
  <si>
    <t>48465950800</t>
  </si>
  <si>
    <t>48465980000</t>
  </si>
  <si>
    <t>48467950100</t>
  </si>
  <si>
    <t>48467950400</t>
  </si>
  <si>
    <t>48467950900</t>
  </si>
  <si>
    <t>48467951000</t>
  </si>
  <si>
    <t>48469000100</t>
  </si>
  <si>
    <t>48469000301</t>
  </si>
  <si>
    <t>48469000302</t>
  </si>
  <si>
    <t>48469000400</t>
  </si>
  <si>
    <t>48469000501</t>
  </si>
  <si>
    <t>48469000502</t>
  </si>
  <si>
    <t>48469000601</t>
  </si>
  <si>
    <t>48469000602</t>
  </si>
  <si>
    <t>48469000700</t>
  </si>
  <si>
    <t>48469000800</t>
  </si>
  <si>
    <t>48469001300</t>
  </si>
  <si>
    <t>48469001400</t>
  </si>
  <si>
    <t>48469001501</t>
  </si>
  <si>
    <t>48469001503</t>
  </si>
  <si>
    <t>48469001504</t>
  </si>
  <si>
    <t>48469001604</t>
  </si>
  <si>
    <t>48469001605</t>
  </si>
  <si>
    <t>48469001606</t>
  </si>
  <si>
    <t>48469001700</t>
  </si>
  <si>
    <t>48469980000</t>
  </si>
  <si>
    <t>48471790101</t>
  </si>
  <si>
    <t>48471790103</t>
  </si>
  <si>
    <t>48471790300</t>
  </si>
  <si>
    <t>48473680100</t>
  </si>
  <si>
    <t>48473680400</t>
  </si>
  <si>
    <t>48473680600</t>
  </si>
  <si>
    <t>48475950100</t>
  </si>
  <si>
    <t>48475950300</t>
  </si>
  <si>
    <t>48477170500</t>
  </si>
  <si>
    <t>48477170600</t>
  </si>
  <si>
    <t>48479000101</t>
  </si>
  <si>
    <t>48479000105</t>
  </si>
  <si>
    <t>48479000106</t>
  </si>
  <si>
    <t>48479000107</t>
  </si>
  <si>
    <t>48479000108</t>
  </si>
  <si>
    <t>48479000109</t>
  </si>
  <si>
    <t>48479000200</t>
  </si>
  <si>
    <t>48479000601</t>
  </si>
  <si>
    <t>48479000602</t>
  </si>
  <si>
    <t>48479000700</t>
  </si>
  <si>
    <t>48479000800</t>
  </si>
  <si>
    <t>48479000901</t>
  </si>
  <si>
    <t>48479000903</t>
  </si>
  <si>
    <t>48479000904</t>
  </si>
  <si>
    <t>48479001001</t>
  </si>
  <si>
    <t>48479001003</t>
  </si>
  <si>
    <t>48479001004</t>
  </si>
  <si>
    <t>48479001101</t>
  </si>
  <si>
    <t>48479001103</t>
  </si>
  <si>
    <t>48479001104</t>
  </si>
  <si>
    <t>48479001201</t>
  </si>
  <si>
    <t>48479001202</t>
  </si>
  <si>
    <t>48479001300</t>
  </si>
  <si>
    <t>48479001401</t>
  </si>
  <si>
    <t>48479001402</t>
  </si>
  <si>
    <t>48479001501</t>
  </si>
  <si>
    <t>48479001502</t>
  </si>
  <si>
    <t>48479001601</t>
  </si>
  <si>
    <t>48479001709</t>
  </si>
  <si>
    <t>48479001710</t>
  </si>
  <si>
    <t>48479001712</t>
  </si>
  <si>
    <t>48479001713</t>
  </si>
  <si>
    <t>48479001714</t>
  </si>
  <si>
    <t>48479001715</t>
  </si>
  <si>
    <t>48479001716</t>
  </si>
  <si>
    <t>48479001717</t>
  </si>
  <si>
    <t>48479001718</t>
  </si>
  <si>
    <t>48479001719</t>
  </si>
  <si>
    <t>48479001720</t>
  </si>
  <si>
    <t>48479001721</t>
  </si>
  <si>
    <t>48479001722</t>
  </si>
  <si>
    <t>48479001807</t>
  </si>
  <si>
    <t>48479001808</t>
  </si>
  <si>
    <t>48479001810</t>
  </si>
  <si>
    <t>48479001811</t>
  </si>
  <si>
    <t>48479001812</t>
  </si>
  <si>
    <t>48479001813</t>
  </si>
  <si>
    <t>48479001814</t>
  </si>
  <si>
    <t>48479001815</t>
  </si>
  <si>
    <t>48479001816</t>
  </si>
  <si>
    <t>48479001817</t>
  </si>
  <si>
    <t>48479001818</t>
  </si>
  <si>
    <t>48479980000</t>
  </si>
  <si>
    <t>48481740100</t>
  </si>
  <si>
    <t>48481740200</t>
  </si>
  <si>
    <t>48481740300</t>
  </si>
  <si>
    <t>48481740400</t>
  </si>
  <si>
    <t>48481740600</t>
  </si>
  <si>
    <t>48481740700</t>
  </si>
  <si>
    <t>48481741000</t>
  </si>
  <si>
    <t>48481741100</t>
  </si>
  <si>
    <t>48483950100</t>
  </si>
  <si>
    <t>48483950300</t>
  </si>
  <si>
    <t>48485010200</t>
  </si>
  <si>
    <t>48485010600</t>
  </si>
  <si>
    <t>48485010700</t>
  </si>
  <si>
    <t>48485010800</t>
  </si>
  <si>
    <t>48485010900</t>
  </si>
  <si>
    <t>48485011000</t>
  </si>
  <si>
    <t>48485011100</t>
  </si>
  <si>
    <t>48485011300</t>
  </si>
  <si>
    <t>48485011400</t>
  </si>
  <si>
    <t>48485011500</t>
  </si>
  <si>
    <t>48485011700</t>
  </si>
  <si>
    <t>48485011800</t>
  </si>
  <si>
    <t>48485011900</t>
  </si>
  <si>
    <t>48485012000</t>
  </si>
  <si>
    <t>48485012100</t>
  </si>
  <si>
    <t>48485012200</t>
  </si>
  <si>
    <t>48485012700</t>
  </si>
  <si>
    <t>48485012800</t>
  </si>
  <si>
    <t>48485012900</t>
  </si>
  <si>
    <t>48485013000</t>
  </si>
  <si>
    <t>48485013100</t>
  </si>
  <si>
    <t>48485013200</t>
  </si>
  <si>
    <t>48485013300</t>
  </si>
  <si>
    <t>48485013401</t>
  </si>
  <si>
    <t>48485980000</t>
  </si>
  <si>
    <t>48487950300</t>
  </si>
  <si>
    <t>48487950700</t>
  </si>
  <si>
    <t>48489950500</t>
  </si>
  <si>
    <t>48489950700</t>
  </si>
  <si>
    <t>48489990000</t>
  </si>
  <si>
    <t>48491020105</t>
  </si>
  <si>
    <t>48491020106</t>
  </si>
  <si>
    <t>48491020107</t>
  </si>
  <si>
    <t>48491020111</t>
  </si>
  <si>
    <t>48491020112</t>
  </si>
  <si>
    <t>48491020115</t>
  </si>
  <si>
    <t>48491020201</t>
  </si>
  <si>
    <t>48491020203</t>
  </si>
  <si>
    <t>48491020204</t>
  </si>
  <si>
    <t>48491020310</t>
  </si>
  <si>
    <t>48491020312</t>
  </si>
  <si>
    <t>48491020313</t>
  </si>
  <si>
    <t>48491020315</t>
  </si>
  <si>
    <t>48491020316</t>
  </si>
  <si>
    <t>48491020319</t>
  </si>
  <si>
    <t>48491020320</t>
  </si>
  <si>
    <t>48491020323</t>
  </si>
  <si>
    <t>48491020325</t>
  </si>
  <si>
    <t>48491020326</t>
  </si>
  <si>
    <t>48491020403</t>
  </si>
  <si>
    <t>48491020404</t>
  </si>
  <si>
    <t>48491020405</t>
  </si>
  <si>
    <t>48491020406</t>
  </si>
  <si>
    <t>48491020408</t>
  </si>
  <si>
    <t>48491020409</t>
  </si>
  <si>
    <t>48491020410</t>
  </si>
  <si>
    <t>48491020411</t>
  </si>
  <si>
    <t>48491020505</t>
  </si>
  <si>
    <t>48491020506</t>
  </si>
  <si>
    <t>48491020507</t>
  </si>
  <si>
    <t>48491020508</t>
  </si>
  <si>
    <t>48491020509</t>
  </si>
  <si>
    <t>48491020510</t>
  </si>
  <si>
    <t>48491020602</t>
  </si>
  <si>
    <t>48491020603</t>
  </si>
  <si>
    <t>48491020604</t>
  </si>
  <si>
    <t>48491020605</t>
  </si>
  <si>
    <t>48491020701</t>
  </si>
  <si>
    <t>48491020706</t>
  </si>
  <si>
    <t>48491020708</t>
  </si>
  <si>
    <t>48491020805</t>
  </si>
  <si>
    <t>48491020806</t>
  </si>
  <si>
    <t>48491020807</t>
  </si>
  <si>
    <t>48491020808</t>
  </si>
  <si>
    <t>48491020809</t>
  </si>
  <si>
    <t>48491020900</t>
  </si>
  <si>
    <t>48491021000</t>
  </si>
  <si>
    <t>48491021201</t>
  </si>
  <si>
    <t>48491021300</t>
  </si>
  <si>
    <t>48491021401</t>
  </si>
  <si>
    <t>48491021502</t>
  </si>
  <si>
    <t>48491021503</t>
  </si>
  <si>
    <t>48491021504</t>
  </si>
  <si>
    <t>48491021505</t>
  </si>
  <si>
    <t>48491021506</t>
  </si>
  <si>
    <t>48491021508</t>
  </si>
  <si>
    <t>48491021601</t>
  </si>
  <si>
    <t>48491021602</t>
  </si>
  <si>
    <t>48491021603</t>
  </si>
  <si>
    <t>48493000102</t>
  </si>
  <si>
    <t>48493000104</t>
  </si>
  <si>
    <t>48493000201</t>
  </si>
  <si>
    <t>48493000202</t>
  </si>
  <si>
    <t>48493000403</t>
  </si>
  <si>
    <t>48493000404</t>
  </si>
  <si>
    <t>48493000500</t>
  </si>
  <si>
    <t>48493000600</t>
  </si>
  <si>
    <t>48495950200</t>
  </si>
  <si>
    <t>48495950300</t>
  </si>
  <si>
    <t>48495950400</t>
  </si>
  <si>
    <t>48497150101</t>
  </si>
  <si>
    <t>48497150300</t>
  </si>
  <si>
    <t>48497150401</t>
  </si>
  <si>
    <t>48497150402</t>
  </si>
  <si>
    <t>48497150403</t>
  </si>
  <si>
    <t>48497150601</t>
  </si>
  <si>
    <t>48497150603</t>
  </si>
  <si>
    <t>48499950100</t>
  </si>
  <si>
    <t>48499950301</t>
  </si>
  <si>
    <t>48499950400</t>
  </si>
  <si>
    <t>48499950601</t>
  </si>
  <si>
    <t>48499950602</t>
  </si>
  <si>
    <t>48499950700</t>
  </si>
  <si>
    <t>48501950100</t>
  </si>
  <si>
    <t>48501950200</t>
  </si>
  <si>
    <t>48503950200</t>
  </si>
  <si>
    <t>48503950400</t>
  </si>
  <si>
    <t>48503950500</t>
  </si>
  <si>
    <t>48505950301</t>
  </si>
  <si>
    <t>48507950100</t>
  </si>
  <si>
    <t>48507950200</t>
  </si>
  <si>
    <t>48507950302</t>
  </si>
  <si>
    <t>2021 Rural/Urban Area Designations by Place (§§10.3(a)(117), 10.3(a)(141), 10.204(5))</t>
  </si>
  <si>
    <t>The population figures are from the 2014-2018 ACS. The tax credit units data is derived from the Department's inventory of tax credit developments (as of November 5, 2020 TDHCA Board meeting, last worksheet in this spreadsheet). Applicants are encouraged to independently verify the information provided herein. In some instances Developments have been found to be located in an ETJ of a city rather within the city limits and such information could change the results.  Please contact jason.burr@tdhca.state.tx.us with any questions.</t>
  </si>
  <si>
    <t>Updated November 10, 2020</t>
  </si>
  <si>
    <t>The number of Households is from the 2021 Qualified Census Tract dataset, column p0150001.  The number of HTC units was taken from the Department's inventory of tax credit developments (as of November 5, 2020 TDHCA Board meeting, last worksheet in this spreadsheet). Applicants are encouraged to independently verify the information provided herein.  Please contact jason.burr@tdhca.state.tx.us with any questions.</t>
  </si>
  <si>
    <t>Affordable Housing Needs Indicator 
(§11.9(c)(5)(G) of the 2021 Qualified Allocation Plan)</t>
  </si>
  <si>
    <t>The following data provides information required to determine the Affordable Housing Needs Indicator for census tracts in Texas, pursuant to the requirements of §11.9(c)(5)(G) of the 2021 Qualified Allocation Plan.</t>
  </si>
  <si>
    <t>Sunland Country Apartments</t>
  </si>
  <si>
    <t>502 South Ed Carey Drive</t>
  </si>
  <si>
    <t>Trinity Oaks</t>
  </si>
  <si>
    <t>600 Woodlawn</t>
  </si>
  <si>
    <t>(214) 277-4839</t>
  </si>
  <si>
    <t>Old Manor Senior</t>
  </si>
  <si>
    <t>8721 Eastern Heights Blvd.</t>
  </si>
  <si>
    <t>(615) 490-6711</t>
  </si>
  <si>
    <t>Horizon Pointe</t>
  </si>
  <si>
    <t>IH 10 and Woodlake Pkwy</t>
  </si>
  <si>
    <t>(210) 771-4127</t>
  </si>
  <si>
    <t>Park Tower</t>
  </si>
  <si>
    <t>1209 Jacksboro Highway</t>
  </si>
  <si>
    <t>Lofts at Temple Medical District</t>
  </si>
  <si>
    <t>NW of 400 SW H K Dodgen Loop (E of Scott and White Blvd.)</t>
  </si>
  <si>
    <t>Merritt Sunset</t>
  </si>
  <si>
    <t>NEC &amp; NWC Beal Pkwy. and Thomason Dr.</t>
  </si>
  <si>
    <t>REVISED December 1, 2020</t>
  </si>
  <si>
    <t xml:space="preserve">3-Year Average (%): </t>
  </si>
  <si>
    <t>Pov Rate (%)</t>
  </si>
  <si>
    <t>The data in this tab is provided using the U.S. Department of Housing and Urban Development's Comprehensive Housing Affordability Strategy dataset (CHAS), as required under §11.7 of the QAP (relating to Tie Breaker Factors). The 2013 - 2017 CHAS data has been used to rank all census tracks in Texas.  The data is listed as provided in Table 8 of the CHAS dataset. Only renters who earn 80% Average Median Family Income (AMFI) or less and who devote more than 30% of their household income to housing costs are counted (estimates 73, 76, 86, 89, 99, and 102 of Table 8).  Please contact jason.burr@tdhca.state.tx.us with any questions.</t>
  </si>
  <si>
    <t>Name</t>
  </si>
  <si>
    <t>Revised December 1, 2020</t>
  </si>
  <si>
    <t>Opportunity Index Data (§11.9(c)(4) of the 2021 Qualified Allocation Plan)</t>
  </si>
  <si>
    <t>Educational Attainment Data (§11.9(c)(5) of the 2021 Qualified Allocation Plan)</t>
  </si>
  <si>
    <t>2x Units Per Capita (§11.3(b) of the 2021 Qualified Allocation Plan)</t>
  </si>
  <si>
    <t>3-Year Average Poverty Rate
(§11.7(1) of the 2021 Qualified Allocation Plan)</t>
  </si>
  <si>
    <r>
      <t xml:space="preserve">The following data provides information required to determine the average poverty rate for all 9% HTC Applications recommended for award at each of the late July TDHCA Governing Board meetings for the past three years (2018, 2019, and 2020), pursuant to the requirements of §11.7(1)(regarding Tie Breaker Factors) of the 2021 Qualified Allocation Plan. </t>
    </r>
    <r>
      <rPr>
        <b/>
        <u/>
        <sz val="10"/>
        <color indexed="8"/>
        <rFont val="Cambria"/>
        <family val="1"/>
        <scheme val="major"/>
      </rPr>
      <t>NOTE:</t>
    </r>
    <r>
      <rPr>
        <b/>
        <sz val="10"/>
        <color indexed="8"/>
        <rFont val="Cambria"/>
        <family val="1"/>
        <scheme val="major"/>
      </rPr>
      <t xml:space="preserve"> Applicants are reminded this tab and the data listed herein are provided solely for use in assessing Tie Breaker Factors, as applicable, pursuant to 10 TAC §11.7(1) of the 2021 QAP.</t>
    </r>
  </si>
  <si>
    <r>
      <t xml:space="preserve">Per the table below, only 9% HTC Applications recommended for award at the July Governing Board meetings of 2018, 2019, and 2020 were identified. The census tracts in which the proposed Developments are located were also identified. The poverty data for each census tract is listed per Table S1701 of the most recent American Community Survey data, the 2018 5-year ACS, as required under 10 TAC §11.7(1). The </t>
    </r>
    <r>
      <rPr>
        <b/>
        <sz val="10"/>
        <color indexed="8"/>
        <rFont val="Cambria"/>
        <family val="1"/>
        <scheme val="major"/>
      </rPr>
      <t xml:space="preserve">3-YEAR AVERAGE </t>
    </r>
    <r>
      <rPr>
        <sz val="10"/>
        <color indexed="8"/>
        <rFont val="Cambria"/>
        <family val="1"/>
        <scheme val="major"/>
      </rPr>
      <t>is calculated for all poverty rates for all the census tracts. Please contact jason.burr@tdhca.state.tx.us with any questions.</t>
    </r>
  </si>
  <si>
    <t>Rent Burden
(§11.7(1) of the 2021 Qualified Allocation Plan)</t>
  </si>
  <si>
    <r>
      <t xml:space="preserve">The following data provides information required to determine a census tract's rent burden, pursuant to the requirements of §11.7(1) of the 2021 Qualified Allocation Plan. </t>
    </r>
    <r>
      <rPr>
        <b/>
        <u/>
        <sz val="10"/>
        <color indexed="8"/>
        <rFont val="Cambria"/>
        <family val="1"/>
        <scheme val="major"/>
      </rPr>
      <t>NOTE:</t>
    </r>
    <r>
      <rPr>
        <sz val="10"/>
        <color indexed="8"/>
        <rFont val="Cambria"/>
        <family val="1"/>
        <scheme val="major"/>
      </rPr>
      <t xml:space="preserve"> </t>
    </r>
    <r>
      <rPr>
        <b/>
        <sz val="10"/>
        <color indexed="8"/>
        <rFont val="Cambria"/>
        <family val="1"/>
        <scheme val="major"/>
      </rPr>
      <t xml:space="preserve">Applicants are reminded this tab and the data listed herein are provided solely for use in assessing applicable Tie Breaker Factors, pursuant to 10 TAC §11.7(1) of the 2021 QAP. </t>
    </r>
  </si>
  <si>
    <r>
      <t xml:space="preserve">Accordingly, this tab provides the required 2010 and 2017 data for each census tract using Table C17002 </t>
    </r>
    <r>
      <rPr>
        <sz val="10"/>
        <rFont val="Cambria"/>
        <family val="1"/>
        <scheme val="major"/>
      </rPr>
      <t>of the American Community Survey 5-Year Estimates.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</si>
</sst>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6" formatCode="&quot;$&quot;#,##0_);[Red]\(&quot;$&quot;#,##0\)"/>
    <numFmt numFmtId="44" formatCode="_(&quot;$&quot;* #,##0.00_);_(&quot;$&quot;* \(#,##0.00\);_(&quot;$&quot;* &quot;-&quot;??_);_(@_)"/>
    <numFmt numFmtId="43" formatCode="_(* #,##0.00_);_(* \(#,##0.00\);_(* &quot;-&quot;??_);_(@_)"/>
    <numFmt numFmtId="164" formatCode="_(* #,##0_);_(* \(#,##0\);_(* &quot;-&quot;??_);_(@_)"/>
    <numFmt numFmtId="165" formatCode="mm/dd/yy;@"/>
    <numFmt numFmtId="166" formatCode="[&lt;=9999999]###\-####;\(###\)\ ###\-####"/>
    <numFmt numFmtId="167" formatCode="&quot;$&quot;#,##0"/>
    <numFmt numFmtId="168" formatCode="0000"/>
    <numFmt numFmtId="169" formatCode="00000"/>
    <numFmt numFmtId="170" formatCode="&quot;$&quot;#,##0;\(&quot;$&quot;#,##0\)"/>
  </numFmts>
  <fonts count="61" x14ac:knownFonts="1">
    <font>
      <sz val="11"/>
      <color theme="1"/>
      <name val="Calibri"/>
      <family val="2"/>
      <scheme val="minor"/>
    </font>
    <font>
      <sz val="11"/>
      <color indexed="8"/>
      <name val="Calibri"/>
      <family val="2"/>
    </font>
    <font>
      <sz val="10"/>
      <name val="MS Sans Serif"/>
      <family val="2"/>
    </font>
    <font>
      <sz val="10"/>
      <name val="Arial"/>
      <family val="2"/>
    </font>
    <font>
      <u/>
      <sz val="10"/>
      <color indexed="12"/>
      <name val="Arial"/>
      <family val="2"/>
    </font>
    <font>
      <sz val="10"/>
      <color indexed="8"/>
      <name val="Cambria"/>
      <family val="1"/>
    </font>
    <font>
      <b/>
      <sz val="12"/>
      <color indexed="8"/>
      <name val="Cambria"/>
      <family val="1"/>
    </font>
    <font>
      <sz val="10"/>
      <color indexed="8"/>
      <name val="Arial"/>
      <family val="2"/>
    </font>
    <font>
      <b/>
      <sz val="10"/>
      <color indexed="8"/>
      <name val="Cambria"/>
      <family val="1"/>
    </font>
    <font>
      <b/>
      <sz val="14"/>
      <color indexed="8"/>
      <name val="Cambria"/>
      <family val="1"/>
    </font>
    <font>
      <sz val="10"/>
      <color indexed="8"/>
      <name val="Arial"/>
      <family val="2"/>
    </font>
    <font>
      <sz val="10"/>
      <color indexed="8"/>
      <name val="Calibri"/>
      <family val="2"/>
    </font>
    <font>
      <b/>
      <sz val="10"/>
      <color indexed="8"/>
      <name val="Calibri"/>
      <family val="2"/>
    </font>
    <font>
      <b/>
      <sz val="12"/>
      <color indexed="8"/>
      <name val="Calibri"/>
      <family val="2"/>
    </font>
    <font>
      <sz val="11"/>
      <color theme="1"/>
      <name val="Calibri"/>
      <family val="2"/>
      <scheme val="minor"/>
    </font>
    <font>
      <b/>
      <sz val="11"/>
      <color theme="1"/>
      <name val="Calibri"/>
      <family val="2"/>
      <scheme val="minor"/>
    </font>
    <font>
      <sz val="11"/>
      <color theme="1"/>
      <name val="Cambria"/>
      <family val="1"/>
      <scheme val="major"/>
    </font>
    <font>
      <sz val="10"/>
      <color indexed="8"/>
      <name val="Cambria"/>
      <family val="1"/>
      <scheme val="major"/>
    </font>
    <font>
      <sz val="10"/>
      <color theme="1"/>
      <name val="Cambria"/>
      <family val="1"/>
      <scheme val="major"/>
    </font>
    <font>
      <sz val="10"/>
      <color theme="0"/>
      <name val="Cambria"/>
      <family val="1"/>
      <scheme val="major"/>
    </font>
    <font>
      <sz val="10"/>
      <name val="Cambria"/>
      <family val="1"/>
      <scheme val="major"/>
    </font>
    <font>
      <sz val="11"/>
      <color theme="1"/>
      <name val="Cambria"/>
      <family val="1"/>
    </font>
    <font>
      <b/>
      <sz val="10"/>
      <color indexed="8"/>
      <name val="Cambria"/>
      <family val="1"/>
      <scheme val="major"/>
    </font>
    <font>
      <b/>
      <sz val="10"/>
      <color theme="0"/>
      <name val="Cambria"/>
      <family val="1"/>
      <scheme val="major"/>
    </font>
    <font>
      <sz val="10"/>
      <color theme="0"/>
      <name val="Cambria"/>
      <family val="1"/>
    </font>
    <font>
      <b/>
      <sz val="10"/>
      <color theme="0"/>
      <name val="Cambria"/>
      <family val="1"/>
    </font>
    <font>
      <b/>
      <sz val="10"/>
      <name val="Cambria"/>
      <family val="1"/>
      <scheme val="major"/>
    </font>
    <font>
      <sz val="10"/>
      <color theme="1"/>
      <name val="Calibri"/>
      <family val="2"/>
      <scheme val="minor"/>
    </font>
    <font>
      <sz val="10"/>
      <name val="Calibri"/>
      <family val="2"/>
      <scheme val="minor"/>
    </font>
    <font>
      <b/>
      <sz val="12"/>
      <color theme="1"/>
      <name val="Cambria"/>
      <family val="1"/>
      <scheme val="major"/>
    </font>
    <font>
      <b/>
      <sz val="12"/>
      <color indexed="8"/>
      <name val="Cambria"/>
      <family val="1"/>
      <scheme val="major"/>
    </font>
    <font>
      <sz val="8"/>
      <name val="Arial Narrow"/>
      <family val="2"/>
    </font>
    <font>
      <sz val="7"/>
      <color indexed="8"/>
      <name val="Arial Narrow"/>
      <family val="2"/>
    </font>
    <font>
      <sz val="7"/>
      <color theme="1"/>
      <name val="Arial Narrow"/>
      <family val="2"/>
    </font>
    <font>
      <sz val="7"/>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theme="0"/>
      <name val="Calibri"/>
      <family val="2"/>
      <scheme val="minor"/>
    </font>
    <font>
      <b/>
      <sz val="10"/>
      <color theme="0"/>
      <name val="Calibri"/>
      <family val="2"/>
      <scheme val="minor"/>
    </font>
    <font>
      <b/>
      <sz val="10"/>
      <color theme="1"/>
      <name val="Calibri"/>
      <family val="2"/>
      <scheme val="minor"/>
    </font>
    <font>
      <sz val="7"/>
      <name val="Arial Narrow"/>
      <family val="2"/>
    </font>
    <font>
      <sz val="7"/>
      <color theme="1"/>
      <name val="Arial"/>
      <family val="2"/>
    </font>
    <font>
      <sz val="10"/>
      <color indexed="8"/>
      <name val="Arial"/>
      <family val="2"/>
    </font>
    <font>
      <sz val="10"/>
      <color indexed="8"/>
      <name val="Arial"/>
      <family val="2"/>
    </font>
    <font>
      <sz val="9"/>
      <color indexed="81"/>
      <name val="Tahoma"/>
      <family val="2"/>
    </font>
    <font>
      <b/>
      <sz val="9"/>
      <color indexed="81"/>
      <name val="Tahoma"/>
      <family val="2"/>
    </font>
    <font>
      <b/>
      <u/>
      <sz val="10"/>
      <color indexed="8"/>
      <name val="Cambria"/>
      <family val="1"/>
      <scheme val="major"/>
    </font>
    <font>
      <sz val="11"/>
      <color rgb="FF3F3F3F"/>
      <name val="Calibri"/>
      <family val="2"/>
      <scheme val="minor"/>
    </font>
  </fonts>
  <fills count="41">
    <fill>
      <patternFill patternType="none"/>
    </fill>
    <fill>
      <patternFill patternType="gray125"/>
    </fill>
    <fill>
      <patternFill patternType="solid">
        <fgColor indexed="9"/>
        <bgColor indexed="64"/>
      </patternFill>
    </fill>
    <fill>
      <patternFill patternType="solid">
        <fgColor indexed="22"/>
        <bgColor indexed="0"/>
      </patternFill>
    </fill>
    <fill>
      <patternFill patternType="solid">
        <fgColor theme="0"/>
        <bgColor indexed="64"/>
      </patternFill>
    </fill>
    <fill>
      <patternFill patternType="solid">
        <fgColor theme="4"/>
        <bgColor theme="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theme="8" tint="-0.499984740745262"/>
        <bgColor theme="4"/>
      </patternFill>
    </fill>
    <fill>
      <patternFill patternType="solid">
        <fgColor theme="8" tint="-0.499984740745262"/>
        <bgColor indexed="64"/>
      </patternFill>
    </fill>
    <fill>
      <patternFill patternType="solid">
        <fgColor rgb="FFFFFF00"/>
        <bgColor indexed="64"/>
      </patternFill>
    </fill>
  </fills>
  <borders count="31">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22"/>
      </left>
      <right style="thin">
        <color indexed="22"/>
      </right>
      <top style="thin">
        <color indexed="22"/>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68">
    <xf numFmtId="0" fontId="0" fillId="0" borderId="0"/>
    <xf numFmtId="43" fontId="14"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4"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0" fontId="4" fillId="0" borderId="0" applyNumberFormat="0" applyFill="0" applyBorder="0" applyAlignment="0" applyProtection="0">
      <alignment vertical="top"/>
      <protection locked="0"/>
    </xf>
    <xf numFmtId="0" fontId="2"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7" fillId="0" borderId="0"/>
    <xf numFmtId="9" fontId="14" fillId="0" borderId="0" applyFont="0" applyFill="0" applyBorder="0" applyAlignment="0" applyProtection="0"/>
    <xf numFmtId="9" fontId="1" fillId="0" borderId="0" applyFont="0" applyFill="0" applyBorder="0" applyAlignment="0" applyProtection="0"/>
    <xf numFmtId="0" fontId="7" fillId="0" borderId="0"/>
    <xf numFmtId="0" fontId="7" fillId="0" borderId="0"/>
    <xf numFmtId="0" fontId="35" fillId="0" borderId="0" applyNumberFormat="0" applyFill="0" applyBorder="0" applyAlignment="0" applyProtection="0"/>
    <xf numFmtId="0" fontId="36" fillId="0" borderId="18" applyNumberFormat="0" applyFill="0" applyAlignment="0" applyProtection="0"/>
    <xf numFmtId="0" fontId="37" fillId="0" borderId="19" applyNumberFormat="0" applyFill="0" applyAlignment="0" applyProtection="0"/>
    <xf numFmtId="0" fontId="38" fillId="0" borderId="20" applyNumberFormat="0" applyFill="0" applyAlignment="0" applyProtection="0"/>
    <xf numFmtId="0" fontId="38" fillId="0" borderId="0" applyNumberFormat="0" applyFill="0" applyBorder="0" applyAlignment="0" applyProtection="0"/>
    <xf numFmtId="0" fontId="39" fillId="6" borderId="0" applyNumberFormat="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21" applyNumberFormat="0" applyAlignment="0" applyProtection="0"/>
    <xf numFmtId="0" fontId="43" fillId="10" borderId="22" applyNumberFormat="0" applyAlignment="0" applyProtection="0"/>
    <xf numFmtId="0" fontId="44" fillId="10" borderId="21" applyNumberFormat="0" applyAlignment="0" applyProtection="0"/>
    <xf numFmtId="0" fontId="45" fillId="0" borderId="23" applyNumberFormat="0" applyFill="0" applyAlignment="0" applyProtection="0"/>
    <xf numFmtId="0" fontId="46" fillId="11" borderId="24" applyNumberFormat="0" applyAlignment="0" applyProtection="0"/>
    <xf numFmtId="0" fontId="47" fillId="0" borderId="0" applyNumberFormat="0" applyFill="0" applyBorder="0" applyAlignment="0" applyProtection="0"/>
    <xf numFmtId="0" fontId="14" fillId="12" borderId="25" applyNumberFormat="0" applyFont="0" applyAlignment="0" applyProtection="0"/>
    <xf numFmtId="0" fontId="48" fillId="0" borderId="0" applyNumberFormat="0" applyFill="0" applyBorder="0" applyAlignment="0" applyProtection="0"/>
    <xf numFmtId="0" fontId="15" fillId="0" borderId="26" applyNumberFormat="0" applyFill="0" applyAlignment="0" applyProtection="0"/>
    <xf numFmtId="0" fontId="49"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49" fillId="32" borderId="0" applyNumberFormat="0" applyBorder="0" applyAlignment="0" applyProtection="0"/>
    <xf numFmtId="0" fontId="49"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49" fillId="36" borderId="0" applyNumberFormat="0" applyBorder="0" applyAlignment="0" applyProtection="0"/>
    <xf numFmtId="0" fontId="7" fillId="0" borderId="0"/>
    <xf numFmtId="0" fontId="55" fillId="0" borderId="0"/>
    <xf numFmtId="0" fontId="55" fillId="0" borderId="0"/>
    <xf numFmtId="0" fontId="7" fillId="0" borderId="0"/>
    <xf numFmtId="0" fontId="56" fillId="0" borderId="0"/>
  </cellStyleXfs>
  <cellXfs count="261">
    <xf numFmtId="0" fontId="0" fillId="0" borderId="0" xfId="0"/>
    <xf numFmtId="0" fontId="16" fillId="0" borderId="0" xfId="0" applyFont="1" applyFill="1"/>
    <xf numFmtId="37" fontId="16" fillId="0" borderId="0" xfId="1" applyNumberFormat="1" applyFont="1" applyFill="1"/>
    <xf numFmtId="0" fontId="16" fillId="4" borderId="0" xfId="0" applyFont="1" applyFill="1"/>
    <xf numFmtId="37" fontId="16" fillId="4" borderId="0" xfId="1" applyNumberFormat="1" applyFont="1" applyFill="1"/>
    <xf numFmtId="0" fontId="17" fillId="4" borderId="0" xfId="0" applyFont="1" applyFill="1" applyAlignment="1">
      <alignment vertical="top" wrapText="1"/>
    </xf>
    <xf numFmtId="0" fontId="18" fillId="0" borderId="0" xfId="0" applyFont="1"/>
    <xf numFmtId="0" fontId="18" fillId="0" borderId="0" xfId="0" applyFont="1" applyAlignment="1">
      <alignment horizontal="left"/>
    </xf>
    <xf numFmtId="0" fontId="18" fillId="4" borderId="0" xfId="0" applyFont="1" applyFill="1"/>
    <xf numFmtId="0" fontId="18" fillId="4" borderId="0" xfId="0" applyFont="1" applyFill="1" applyAlignment="1">
      <alignment horizontal="left"/>
    </xf>
    <xf numFmtId="0" fontId="18" fillId="0" borderId="0" xfId="0" applyFont="1" applyAlignment="1">
      <alignment horizontal="center"/>
    </xf>
    <xf numFmtId="0" fontId="18" fillId="0" borderId="0" xfId="0" applyFont="1" applyFill="1" applyBorder="1"/>
    <xf numFmtId="0" fontId="16" fillId="4" borderId="0" xfId="0" applyFont="1" applyFill="1" applyAlignment="1">
      <alignment horizontal="center"/>
    </xf>
    <xf numFmtId="0" fontId="18" fillId="0" borderId="0" xfId="0" applyFont="1" applyFill="1" applyBorder="1" applyAlignment="1">
      <alignment horizontal="center"/>
    </xf>
    <xf numFmtId="0" fontId="16" fillId="0" borderId="0" xfId="0" applyFont="1" applyFill="1" applyAlignment="1">
      <alignment horizontal="center"/>
    </xf>
    <xf numFmtId="0" fontId="18" fillId="4" borderId="0" xfId="0" applyFont="1" applyFill="1" applyAlignment="1">
      <alignment horizontal="center"/>
    </xf>
    <xf numFmtId="49" fontId="19" fillId="0" borderId="2" xfId="0" applyNumberFormat="1" applyFont="1" applyFill="1" applyBorder="1" applyAlignment="1">
      <alignment horizontal="center" wrapText="1"/>
    </xf>
    <xf numFmtId="0" fontId="18" fillId="4" borderId="0" xfId="0" applyFont="1" applyFill="1" applyBorder="1"/>
    <xf numFmtId="49" fontId="20" fillId="4" borderId="0" xfId="0" applyNumberFormat="1" applyFont="1" applyFill="1" applyBorder="1"/>
    <xf numFmtId="0" fontId="20" fillId="4" borderId="0" xfId="0" applyFont="1" applyFill="1" applyBorder="1"/>
    <xf numFmtId="0" fontId="0" fillId="4" borderId="0" xfId="0" applyFill="1"/>
    <xf numFmtId="10" fontId="18" fillId="4" borderId="0" xfId="18" applyNumberFormat="1" applyFont="1" applyFill="1" applyAlignment="1">
      <alignment horizontal="center"/>
    </xf>
    <xf numFmtId="10" fontId="18" fillId="0" borderId="0" xfId="18" applyNumberFormat="1" applyFont="1" applyAlignment="1">
      <alignment horizontal="center"/>
    </xf>
    <xf numFmtId="0" fontId="18" fillId="4" borderId="0" xfId="0" applyFont="1" applyFill="1" applyBorder="1" applyAlignment="1">
      <alignment horizontal="center"/>
    </xf>
    <xf numFmtId="0" fontId="20" fillId="4" borderId="0" xfId="0" applyFont="1" applyFill="1" applyBorder="1" applyAlignment="1">
      <alignment horizontal="center"/>
    </xf>
    <xf numFmtId="49" fontId="20" fillId="4" borderId="0" xfId="0" applyNumberFormat="1" applyFont="1" applyFill="1" applyBorder="1" applyAlignment="1">
      <alignment horizontal="center"/>
    </xf>
    <xf numFmtId="0" fontId="21" fillId="4" borderId="0" xfId="0" applyFont="1" applyFill="1" applyAlignment="1">
      <alignment vertical="top"/>
    </xf>
    <xf numFmtId="0" fontId="5" fillId="4" borderId="0" xfId="0" applyFont="1" applyFill="1" applyBorder="1" applyAlignment="1">
      <alignment horizontal="center" vertical="top" wrapText="1"/>
    </xf>
    <xf numFmtId="0" fontId="21" fillId="4" borderId="0" xfId="0" applyFont="1" applyFill="1" applyAlignment="1">
      <alignment vertical="center"/>
    </xf>
    <xf numFmtId="0" fontId="17" fillId="2" borderId="0" xfId="0" applyFont="1" applyFill="1"/>
    <xf numFmtId="0" fontId="18" fillId="2" borderId="0" xfId="0" applyFont="1" applyFill="1" applyAlignment="1">
      <alignment wrapText="1"/>
    </xf>
    <xf numFmtId="0" fontId="18" fillId="0" borderId="0" xfId="0" applyFont="1" applyAlignment="1">
      <alignment wrapText="1"/>
    </xf>
    <xf numFmtId="0" fontId="18" fillId="2" borderId="0" xfId="0" applyFont="1" applyFill="1" applyBorder="1"/>
    <xf numFmtId="0" fontId="17" fillId="4" borderId="0" xfId="0" applyFont="1" applyFill="1"/>
    <xf numFmtId="0" fontId="18" fillId="4" borderId="0" xfId="0" applyFont="1" applyFill="1" applyAlignment="1">
      <alignment wrapText="1"/>
    </xf>
    <xf numFmtId="0" fontId="22" fillId="4" borderId="0" xfId="0" applyFont="1" applyFill="1" applyBorder="1" applyAlignment="1"/>
    <xf numFmtId="0" fontId="17" fillId="4" borderId="0" xfId="0" applyFont="1" applyFill="1" applyBorder="1" applyAlignment="1">
      <alignment vertical="top" wrapText="1"/>
    </xf>
    <xf numFmtId="0" fontId="17" fillId="4" borderId="0" xfId="12" applyFont="1" applyFill="1" applyBorder="1" applyAlignment="1">
      <alignment wrapText="1"/>
    </xf>
    <xf numFmtId="0" fontId="17" fillId="4" borderId="0" xfId="0" applyFont="1" applyFill="1" applyBorder="1"/>
    <xf numFmtId="0" fontId="17" fillId="4" borderId="0" xfId="12" applyFont="1" applyFill="1" applyBorder="1" applyAlignment="1">
      <alignment horizontal="right" wrapText="1"/>
    </xf>
    <xf numFmtId="10" fontId="17" fillId="4" borderId="0" xfId="12" applyNumberFormat="1" applyFont="1" applyFill="1" applyBorder="1" applyAlignment="1">
      <alignment horizontal="right" wrapText="1"/>
    </xf>
    <xf numFmtId="0" fontId="24" fillId="0" borderId="2" xfId="11" applyFont="1" applyFill="1" applyBorder="1" applyAlignment="1">
      <alignment horizontal="left" vertical="top" wrapText="1"/>
    </xf>
    <xf numFmtId="164" fontId="24" fillId="0" borderId="2" xfId="3" applyNumberFormat="1" applyFont="1" applyFill="1" applyBorder="1" applyAlignment="1">
      <alignment horizontal="center" vertical="top" wrapText="1"/>
    </xf>
    <xf numFmtId="0" fontId="24" fillId="0" borderId="2" xfId="11" applyFont="1" applyFill="1" applyBorder="1" applyAlignment="1">
      <alignment horizontal="center" vertical="top" wrapText="1"/>
    </xf>
    <xf numFmtId="0" fontId="25" fillId="0" borderId="2" xfId="11" applyFont="1" applyFill="1" applyBorder="1" applyAlignment="1">
      <alignment horizontal="center" vertical="top" wrapText="1"/>
    </xf>
    <xf numFmtId="0" fontId="12" fillId="3" borderId="3" xfId="13" applyFont="1" applyFill="1" applyBorder="1" applyAlignment="1">
      <alignment horizontal="center"/>
    </xf>
    <xf numFmtId="0" fontId="11" fillId="0" borderId="4" xfId="13" applyFont="1" applyFill="1" applyBorder="1" applyAlignment="1">
      <alignment horizontal="right" wrapText="1"/>
    </xf>
    <xf numFmtId="0" fontId="11" fillId="0" borderId="4" xfId="13" applyFont="1" applyFill="1" applyBorder="1" applyAlignment="1">
      <alignment wrapText="1"/>
    </xf>
    <xf numFmtId="0" fontId="11" fillId="0" borderId="2" xfId="13" applyFont="1" applyFill="1" applyBorder="1" applyAlignment="1">
      <alignment horizontal="right" wrapText="1"/>
    </xf>
    <xf numFmtId="0" fontId="11" fillId="0" borderId="2" xfId="13" applyFont="1" applyFill="1" applyBorder="1" applyAlignment="1">
      <alignment wrapText="1"/>
    </xf>
    <xf numFmtId="0" fontId="1" fillId="0" borderId="0" xfId="17" applyFont="1" applyFill="1" applyBorder="1" applyAlignment="1">
      <alignment wrapText="1"/>
    </xf>
    <xf numFmtId="0" fontId="17" fillId="4" borderId="0" xfId="0" applyFont="1" applyFill="1" applyAlignment="1">
      <alignment horizontal="center" vertical="top" wrapText="1"/>
    </xf>
    <xf numFmtId="0" fontId="20" fillId="0" borderId="6" xfId="0" applyFont="1" applyFill="1" applyBorder="1" applyAlignment="1">
      <alignment horizontal="left" vertical="top"/>
    </xf>
    <xf numFmtId="0" fontId="20" fillId="0" borderId="7" xfId="15" applyFont="1" applyFill="1" applyBorder="1" applyAlignment="1">
      <alignment horizontal="center" vertical="top" wrapText="1"/>
    </xf>
    <xf numFmtId="0" fontId="17" fillId="0" borderId="10" xfId="16" applyFont="1" applyFill="1" applyBorder="1" applyAlignment="1">
      <alignment horizontal="center"/>
    </xf>
    <xf numFmtId="167" fontId="18" fillId="4" borderId="0" xfId="4" applyNumberFormat="1" applyFont="1" applyFill="1"/>
    <xf numFmtId="167" fontId="18" fillId="0" borderId="0" xfId="4" applyNumberFormat="1" applyFont="1"/>
    <xf numFmtId="0" fontId="8" fillId="4" borderId="0" xfId="0" applyFont="1" applyFill="1" applyBorder="1" applyAlignment="1">
      <alignment horizontal="center" vertical="top" wrapText="1"/>
    </xf>
    <xf numFmtId="0" fontId="15" fillId="4" borderId="0" xfId="0" applyFont="1" applyFill="1" applyAlignment="1">
      <alignment horizontal="center"/>
    </xf>
    <xf numFmtId="0" fontId="15" fillId="0" borderId="0" xfId="0" applyFont="1" applyAlignment="1">
      <alignment horizontal="center"/>
    </xf>
    <xf numFmtId="0" fontId="27" fillId="0" borderId="0" xfId="0" applyFont="1"/>
    <xf numFmtId="0" fontId="27" fillId="0" borderId="0" xfId="0" applyFont="1" applyAlignment="1">
      <alignment horizontal="center"/>
    </xf>
    <xf numFmtId="0" fontId="23" fillId="5" borderId="2" xfId="0" applyFont="1" applyFill="1" applyBorder="1" applyAlignment="1">
      <alignment horizontal="center" vertical="top" wrapText="1"/>
    </xf>
    <xf numFmtId="0" fontId="23" fillId="5" borderId="2" xfId="0" applyFont="1" applyFill="1" applyBorder="1" applyAlignment="1">
      <alignment horizontal="left" vertical="top" wrapText="1"/>
    </xf>
    <xf numFmtId="167" fontId="23" fillId="5" borderId="2" xfId="4" applyNumberFormat="1" applyFont="1" applyFill="1" applyBorder="1" applyAlignment="1">
      <alignment horizontal="center" vertical="top" wrapText="1"/>
    </xf>
    <xf numFmtId="49" fontId="28" fillId="0" borderId="2" xfId="0" applyNumberFormat="1" applyFont="1" applyFill="1" applyBorder="1"/>
    <xf numFmtId="49" fontId="28" fillId="0" borderId="2" xfId="0" applyNumberFormat="1" applyFont="1" applyFill="1" applyBorder="1" applyAlignment="1">
      <alignment horizontal="center"/>
    </xf>
    <xf numFmtId="0" fontId="11" fillId="0" borderId="1" xfId="11" applyFont="1" applyFill="1" applyBorder="1" applyAlignment="1">
      <alignment wrapText="1"/>
    </xf>
    <xf numFmtId="0" fontId="11" fillId="0" borderId="1" xfId="11" applyFont="1" applyFill="1" applyBorder="1" applyAlignment="1">
      <alignment horizontal="right" wrapText="1"/>
    </xf>
    <xf numFmtId="0" fontId="12" fillId="0" borderId="1" xfId="11" applyFont="1" applyFill="1" applyBorder="1" applyAlignment="1">
      <alignment horizontal="center" wrapText="1"/>
    </xf>
    <xf numFmtId="49" fontId="31" fillId="0" borderId="2" xfId="0" applyNumberFormat="1" applyFont="1" applyFill="1" applyBorder="1" applyAlignment="1">
      <alignment horizontal="center"/>
    </xf>
    <xf numFmtId="0" fontId="31" fillId="0" borderId="2" xfId="0" applyFont="1" applyFill="1" applyBorder="1" applyAlignment="1">
      <alignment horizontal="left"/>
    </xf>
    <xf numFmtId="5" fontId="31" fillId="0" borderId="2" xfId="5" applyNumberFormat="1" applyFont="1" applyFill="1" applyBorder="1" applyAlignment="1">
      <alignment horizontal="center"/>
    </xf>
    <xf numFmtId="0" fontId="31" fillId="0" borderId="2" xfId="0" applyFont="1" applyFill="1" applyBorder="1" applyAlignment="1">
      <alignment horizontal="center"/>
    </xf>
    <xf numFmtId="1" fontId="31" fillId="0" borderId="2" xfId="0" applyNumberFormat="1" applyFont="1" applyFill="1" applyBorder="1" applyAlignment="1">
      <alignment horizontal="center"/>
    </xf>
    <xf numFmtId="0" fontId="31" fillId="0" borderId="2" xfId="0" applyFont="1" applyFill="1" applyBorder="1" applyAlignment="1"/>
    <xf numFmtId="165" fontId="31" fillId="0" borderId="2" xfId="0" applyNumberFormat="1" applyFont="1" applyFill="1" applyBorder="1" applyAlignment="1">
      <alignment horizontal="center"/>
    </xf>
    <xf numFmtId="49" fontId="31" fillId="0" borderId="2" xfId="0" applyNumberFormat="1" applyFont="1" applyFill="1" applyBorder="1" applyAlignment="1" applyProtection="1">
      <alignment horizontal="left"/>
      <protection locked="0"/>
    </xf>
    <xf numFmtId="0" fontId="31" fillId="0" borderId="2" xfId="0" applyNumberFormat="1" applyFont="1" applyFill="1" applyBorder="1" applyAlignment="1">
      <alignment horizontal="center" wrapText="1"/>
    </xf>
    <xf numFmtId="10" fontId="17" fillId="2" borderId="0" xfId="0" applyNumberFormat="1" applyFont="1" applyFill="1" applyBorder="1" applyAlignment="1">
      <alignment horizontal="center" vertical="top" wrapText="1"/>
    </xf>
    <xf numFmtId="10" fontId="18" fillId="4" borderId="0" xfId="0" applyNumberFormat="1" applyFont="1" applyFill="1" applyAlignment="1">
      <alignment horizontal="center"/>
    </xf>
    <xf numFmtId="10" fontId="18" fillId="0" borderId="0" xfId="0" applyNumberFormat="1" applyFont="1" applyAlignment="1">
      <alignment horizontal="center"/>
    </xf>
    <xf numFmtId="0" fontId="32" fillId="0" borderId="1" xfId="14" applyFont="1" applyFill="1" applyBorder="1" applyAlignment="1">
      <alignment horizontal="center" wrapText="1"/>
    </xf>
    <xf numFmtId="168" fontId="32" fillId="0" borderId="1" xfId="14" applyNumberFormat="1" applyFont="1" applyFill="1" applyBorder="1" applyAlignment="1">
      <alignment horizontal="center" wrapText="1"/>
    </xf>
    <xf numFmtId="14" fontId="32" fillId="0" borderId="0" xfId="14" applyNumberFormat="1" applyFont="1"/>
    <xf numFmtId="0" fontId="32" fillId="0" borderId="1" xfId="14" applyFont="1" applyFill="1" applyBorder="1" applyAlignment="1">
      <alignment wrapText="1"/>
    </xf>
    <xf numFmtId="169" fontId="32" fillId="0" borderId="1" xfId="14" applyNumberFormat="1" applyFont="1" applyFill="1" applyBorder="1" applyAlignment="1">
      <alignment horizontal="center" wrapText="1"/>
    </xf>
    <xf numFmtId="170" fontId="32" fillId="0" borderId="1" xfId="14" applyNumberFormat="1" applyFont="1" applyFill="1" applyBorder="1" applyAlignment="1">
      <alignment horizontal="center" wrapText="1"/>
    </xf>
    <xf numFmtId="166" fontId="32" fillId="0" borderId="1" xfId="14" applyNumberFormat="1" applyFont="1" applyFill="1" applyBorder="1" applyAlignment="1">
      <alignment wrapText="1"/>
    </xf>
    <xf numFmtId="14" fontId="32" fillId="0" borderId="1" xfId="14" applyNumberFormat="1" applyFont="1" applyFill="1" applyBorder="1" applyAlignment="1">
      <alignment horizontal="right" wrapText="1"/>
    </xf>
    <xf numFmtId="0" fontId="32" fillId="0" borderId="1" xfId="14" applyFont="1" applyFill="1" applyBorder="1" applyAlignment="1">
      <alignment horizontal="left" wrapText="1"/>
    </xf>
    <xf numFmtId="0" fontId="32" fillId="0" borderId="0" xfId="14" applyFont="1" applyAlignment="1">
      <alignment horizontal="center"/>
    </xf>
    <xf numFmtId="0" fontId="32" fillId="0" borderId="17" xfId="14" applyFont="1" applyFill="1" applyBorder="1" applyAlignment="1">
      <alignment horizontal="center" wrapText="1"/>
    </xf>
    <xf numFmtId="0" fontId="32" fillId="0" borderId="1" xfId="14" applyFont="1" applyBorder="1" applyAlignment="1">
      <alignment horizontal="center"/>
    </xf>
    <xf numFmtId="0" fontId="33" fillId="0" borderId="0" xfId="0" applyFont="1"/>
    <xf numFmtId="0" fontId="34" fillId="0" borderId="1" xfId="0" applyNumberFormat="1" applyFont="1" applyBorder="1"/>
    <xf numFmtId="0" fontId="34" fillId="0" borderId="1" xfId="0" applyFont="1" applyFill="1" applyBorder="1" applyAlignment="1">
      <alignment horizontal="left"/>
    </xf>
    <xf numFmtId="14" fontId="32" fillId="0" borderId="1" xfId="14" applyNumberFormat="1" applyFont="1" applyBorder="1"/>
    <xf numFmtId="0" fontId="33" fillId="0" borderId="0" xfId="0" applyFont="1" applyFill="1" applyAlignment="1">
      <alignment horizontal="center"/>
    </xf>
    <xf numFmtId="0" fontId="33" fillId="0" borderId="0" xfId="0" applyFont="1" applyAlignment="1">
      <alignment horizontal="center"/>
    </xf>
    <xf numFmtId="14" fontId="33" fillId="0" borderId="0" xfId="0" applyNumberFormat="1" applyFont="1"/>
    <xf numFmtId="6" fontId="33" fillId="0" borderId="0" xfId="0" applyNumberFormat="1" applyFont="1" applyAlignment="1">
      <alignment horizontal="center"/>
    </xf>
    <xf numFmtId="166" fontId="33" fillId="0" borderId="0" xfId="0" applyNumberFormat="1" applyFont="1" applyAlignment="1">
      <alignment horizontal="left"/>
    </xf>
    <xf numFmtId="0" fontId="33" fillId="0" borderId="0" xfId="0" applyFont="1" applyAlignment="1">
      <alignment horizontal="left"/>
    </xf>
    <xf numFmtId="0" fontId="32" fillId="0" borderId="1" xfId="20" applyFont="1" applyFill="1" applyBorder="1" applyAlignment="1">
      <alignment horizontal="center" wrapText="1"/>
    </xf>
    <xf numFmtId="0" fontId="32" fillId="0" borderId="1" xfId="21" applyFont="1" applyFill="1" applyBorder="1" applyAlignment="1">
      <alignment horizontal="center" wrapText="1"/>
    </xf>
    <xf numFmtId="14" fontId="32" fillId="0" borderId="1" xfId="21" applyNumberFormat="1" applyFont="1" applyFill="1" applyBorder="1" applyAlignment="1">
      <alignment horizontal="right" wrapText="1"/>
    </xf>
    <xf numFmtId="5" fontId="32" fillId="0" borderId="1" xfId="21" applyNumberFormat="1" applyFont="1" applyFill="1" applyBorder="1" applyAlignment="1">
      <alignment horizontal="center" wrapText="1"/>
    </xf>
    <xf numFmtId="166" fontId="32" fillId="0" borderId="1" xfId="21" applyNumberFormat="1" applyFont="1" applyFill="1" applyBorder="1" applyAlignment="1">
      <alignment wrapText="1"/>
    </xf>
    <xf numFmtId="0" fontId="32" fillId="0" borderId="1" xfId="21" applyFont="1" applyFill="1" applyBorder="1" applyAlignment="1">
      <alignment wrapText="1"/>
    </xf>
    <xf numFmtId="0" fontId="50" fillId="5" borderId="5" xfId="0" applyFont="1" applyFill="1" applyBorder="1" applyAlignment="1">
      <alignment horizontal="center" vertical="top" wrapText="1"/>
    </xf>
    <xf numFmtId="0" fontId="0" fillId="0" borderId="0" xfId="0" applyAlignment="1">
      <alignment horizontal="center"/>
    </xf>
    <xf numFmtId="0" fontId="27" fillId="4" borderId="0" xfId="0" applyFont="1" applyFill="1"/>
    <xf numFmtId="1" fontId="23" fillId="37" borderId="2" xfId="0" applyNumberFormat="1" applyFont="1" applyFill="1" applyBorder="1" applyAlignment="1">
      <alignment horizontal="center" wrapText="1"/>
    </xf>
    <xf numFmtId="0" fontId="23" fillId="37" borderId="2" xfId="0" applyFont="1" applyFill="1" applyBorder="1" applyAlignment="1">
      <alignment wrapText="1"/>
    </xf>
    <xf numFmtId="0" fontId="23" fillId="37" borderId="2" xfId="0" applyFont="1" applyFill="1" applyBorder="1" applyAlignment="1">
      <alignment horizontal="center" wrapText="1"/>
    </xf>
    <xf numFmtId="0" fontId="29" fillId="0" borderId="0" xfId="0" applyFont="1"/>
    <xf numFmtId="0" fontId="27" fillId="0" borderId="0" xfId="0" applyFont="1" applyAlignment="1">
      <alignment wrapText="1"/>
    </xf>
    <xf numFmtId="164" fontId="20" fillId="0" borderId="7" xfId="3" applyNumberFormat="1" applyFont="1" applyFill="1" applyBorder="1" applyAlignment="1">
      <alignment horizontal="center" vertical="top" wrapText="1"/>
    </xf>
    <xf numFmtId="0" fontId="26" fillId="0" borderId="8" xfId="0" applyFont="1" applyFill="1" applyBorder="1" applyAlignment="1">
      <alignment horizontal="center" vertical="top"/>
    </xf>
    <xf numFmtId="0" fontId="17" fillId="0" borderId="9" xfId="16" applyFont="1" applyFill="1" applyBorder="1" applyAlignment="1">
      <alignment horizontal="center"/>
    </xf>
    <xf numFmtId="0" fontId="5" fillId="4" borderId="0" xfId="0" applyFont="1" applyFill="1" applyBorder="1" applyAlignment="1">
      <alignment horizontal="right" vertical="top" wrapText="1"/>
    </xf>
    <xf numFmtId="0" fontId="0" fillId="4" borderId="0" xfId="0" applyFill="1" applyAlignment="1">
      <alignment horizontal="right"/>
    </xf>
    <xf numFmtId="0" fontId="0" fillId="0" borderId="0" xfId="0" applyAlignment="1">
      <alignment horizontal="right"/>
    </xf>
    <xf numFmtId="0" fontId="32" fillId="0" borderId="0" xfId="14" applyNumberFormat="1" applyFont="1" applyAlignment="1">
      <alignment horizontal="center"/>
    </xf>
    <xf numFmtId="167" fontId="32" fillId="0" borderId="1" xfId="63" applyNumberFormat="1" applyFont="1" applyFill="1" applyBorder="1" applyAlignment="1">
      <alignment horizontal="center" wrapText="1"/>
    </xf>
    <xf numFmtId="14" fontId="33" fillId="0" borderId="0" xfId="0" applyNumberFormat="1" applyFont="1" applyAlignment="1">
      <alignment horizontal="right"/>
    </xf>
    <xf numFmtId="14" fontId="32" fillId="0" borderId="0" xfId="14" applyNumberFormat="1" applyFont="1" applyFill="1" applyAlignment="1">
      <alignment horizontal="right" wrapText="1"/>
    </xf>
    <xf numFmtId="14" fontId="32" fillId="0" borderId="0" xfId="14" applyNumberFormat="1" applyFont="1" applyBorder="1"/>
    <xf numFmtId="169" fontId="32" fillId="0" borderId="0" xfId="14" applyNumberFormat="1" applyFont="1" applyFill="1" applyAlignment="1">
      <alignment horizontal="center" wrapText="1"/>
    </xf>
    <xf numFmtId="0" fontId="32" fillId="0" borderId="0" xfId="14" applyFont="1" applyFill="1" applyAlignment="1">
      <alignment horizontal="center" wrapText="1"/>
    </xf>
    <xf numFmtId="14" fontId="32" fillId="0" borderId="0" xfId="14" applyNumberFormat="1" applyFont="1" applyFill="1" applyBorder="1" applyAlignment="1">
      <alignment horizontal="right" wrapText="1"/>
    </xf>
    <xf numFmtId="0" fontId="32" fillId="0" borderId="1" xfId="14" applyNumberFormat="1" applyFont="1" applyBorder="1"/>
    <xf numFmtId="170" fontId="32" fillId="0" borderId="0" xfId="14" applyNumberFormat="1" applyFont="1" applyFill="1" applyAlignment="1">
      <alignment horizontal="center" wrapText="1"/>
    </xf>
    <xf numFmtId="0" fontId="32" fillId="0" borderId="1" xfId="14" applyNumberFormat="1" applyFont="1" applyBorder="1" applyAlignment="1">
      <alignment horizontal="center"/>
    </xf>
    <xf numFmtId="49" fontId="32" fillId="0" borderId="1" xfId="14" applyNumberFormat="1" applyFont="1" applyBorder="1" applyAlignment="1">
      <alignment horizontal="center"/>
    </xf>
    <xf numFmtId="0" fontId="33" fillId="0" borderId="1" xfId="0" applyFont="1" applyFill="1" applyBorder="1" applyAlignment="1">
      <alignment horizontal="center"/>
    </xf>
    <xf numFmtId="0" fontId="33" fillId="0" borderId="1" xfId="0" applyFont="1" applyBorder="1" applyAlignment="1">
      <alignment horizontal="center"/>
    </xf>
    <xf numFmtId="14" fontId="33" fillId="0" borderId="1" xfId="0" applyNumberFormat="1" applyFont="1" applyBorder="1"/>
    <xf numFmtId="0" fontId="33" fillId="0" borderId="1" xfId="0" applyFont="1" applyBorder="1"/>
    <xf numFmtId="166" fontId="33" fillId="0" borderId="1" xfId="0" applyNumberFormat="1" applyFont="1" applyBorder="1" applyAlignment="1">
      <alignment horizontal="left"/>
    </xf>
    <xf numFmtId="0" fontId="33" fillId="0" borderId="1" xfId="0" applyFont="1" applyBorder="1" applyAlignment="1">
      <alignment horizontal="left"/>
    </xf>
    <xf numFmtId="0" fontId="33" fillId="0" borderId="0" xfId="0" applyFont="1" applyBorder="1" applyAlignment="1">
      <alignment horizontal="center"/>
    </xf>
    <xf numFmtId="0" fontId="32" fillId="0" borderId="0" xfId="14" applyFont="1" applyFill="1" applyBorder="1" applyAlignment="1">
      <alignment wrapText="1"/>
    </xf>
    <xf numFmtId="6" fontId="33" fillId="0" borderId="1" xfId="0" applyNumberFormat="1" applyFont="1" applyBorder="1" applyAlignment="1">
      <alignment horizontal="center"/>
    </xf>
    <xf numFmtId="0" fontId="32" fillId="0" borderId="0" xfId="20" applyFont="1" applyFill="1" applyBorder="1" applyAlignment="1">
      <alignment horizontal="center" wrapText="1"/>
    </xf>
    <xf numFmtId="0" fontId="32" fillId="0" borderId="0" xfId="21" applyFont="1" applyFill="1" applyBorder="1" applyAlignment="1">
      <alignment horizontal="center" wrapText="1"/>
    </xf>
    <xf numFmtId="168" fontId="32" fillId="0" borderId="0" xfId="14" applyNumberFormat="1" applyFont="1" applyFill="1" applyBorder="1" applyAlignment="1">
      <alignment horizontal="center" wrapText="1"/>
    </xf>
    <xf numFmtId="14" fontId="32" fillId="0" borderId="0" xfId="21" applyNumberFormat="1" applyFont="1" applyFill="1" applyBorder="1" applyAlignment="1">
      <alignment horizontal="right" wrapText="1"/>
    </xf>
    <xf numFmtId="0" fontId="33" fillId="0" borderId="0" xfId="0" applyFont="1" applyBorder="1"/>
    <xf numFmtId="5" fontId="32" fillId="0" borderId="0" xfId="21" applyNumberFormat="1" applyFont="1" applyFill="1" applyBorder="1" applyAlignment="1">
      <alignment horizontal="center" wrapText="1"/>
    </xf>
    <xf numFmtId="0" fontId="32" fillId="0" borderId="0" xfId="14" applyFont="1" applyFill="1" applyBorder="1" applyAlignment="1">
      <alignment horizontal="center" wrapText="1"/>
    </xf>
    <xf numFmtId="166" fontId="32" fillId="0" borderId="0" xfId="21" applyNumberFormat="1" applyFont="1" applyFill="1" applyBorder="1" applyAlignment="1">
      <alignment wrapText="1"/>
    </xf>
    <xf numFmtId="0" fontId="32" fillId="0" borderId="0" xfId="21" applyFont="1" applyFill="1" applyBorder="1" applyAlignment="1">
      <alignment wrapText="1"/>
    </xf>
    <xf numFmtId="0" fontId="32" fillId="0" borderId="0" xfId="14" applyFont="1" applyFill="1" applyBorder="1" applyAlignment="1">
      <alignment horizontal="left" wrapText="1"/>
    </xf>
    <xf numFmtId="0" fontId="33" fillId="0" borderId="0" xfId="0" applyFont="1" applyBorder="1" applyAlignment="1">
      <alignment horizontal="left"/>
    </xf>
    <xf numFmtId="0" fontId="33" fillId="0" borderId="1" xfId="0" applyFont="1" applyBorder="1" applyAlignment="1">
      <alignment horizontal="center" wrapText="1"/>
    </xf>
    <xf numFmtId="0" fontId="32" fillId="0" borderId="0" xfId="14" applyFont="1" applyBorder="1" applyAlignment="1">
      <alignment horizontal="center"/>
    </xf>
    <xf numFmtId="14" fontId="33" fillId="0" borderId="1" xfId="0" applyNumberFormat="1" applyFont="1" applyBorder="1" applyAlignment="1">
      <alignment horizontal="right"/>
    </xf>
    <xf numFmtId="0" fontId="33" fillId="0" borderId="0" xfId="0" applyFont="1" applyFill="1" applyBorder="1" applyAlignment="1">
      <alignment horizontal="center"/>
    </xf>
    <xf numFmtId="6" fontId="33" fillId="0" borderId="0" xfId="0" applyNumberFormat="1" applyFont="1" applyBorder="1" applyAlignment="1">
      <alignment horizontal="center"/>
    </xf>
    <xf numFmtId="166" fontId="33" fillId="0" borderId="0" xfId="0" applyNumberFormat="1" applyFont="1" applyBorder="1" applyAlignment="1">
      <alignment horizontal="left"/>
    </xf>
    <xf numFmtId="0" fontId="33" fillId="0" borderId="0" xfId="0" applyFont="1" applyBorder="1" applyAlignment="1">
      <alignment horizontal="center" wrapText="1"/>
    </xf>
    <xf numFmtId="169" fontId="32" fillId="0" borderId="0" xfId="14" applyNumberFormat="1" applyFont="1" applyFill="1" applyBorder="1" applyAlignment="1">
      <alignment horizontal="center" wrapText="1"/>
    </xf>
    <xf numFmtId="170" fontId="32" fillId="0" borderId="0" xfId="14" applyNumberFormat="1" applyFont="1" applyFill="1" applyBorder="1" applyAlignment="1">
      <alignment horizontal="center" wrapText="1"/>
    </xf>
    <xf numFmtId="166" fontId="32" fillId="0" borderId="0" xfId="14" applyNumberFormat="1" applyFont="1" applyFill="1" applyBorder="1" applyAlignment="1">
      <alignment wrapText="1"/>
    </xf>
    <xf numFmtId="0" fontId="34" fillId="0" borderId="0" xfId="0" applyNumberFormat="1" applyFont="1" applyBorder="1"/>
    <xf numFmtId="14" fontId="33" fillId="0" borderId="0" xfId="0" applyNumberFormat="1" applyFont="1" applyBorder="1"/>
    <xf numFmtId="167" fontId="32" fillId="0" borderId="0" xfId="63" applyNumberFormat="1" applyFont="1" applyFill="1" applyBorder="1" applyAlignment="1">
      <alignment horizontal="center" wrapText="1"/>
    </xf>
    <xf numFmtId="0" fontId="51" fillId="5" borderId="5" xfId="0" applyFont="1" applyFill="1" applyBorder="1" applyAlignment="1">
      <alignment horizontal="center" vertical="top" wrapText="1"/>
    </xf>
    <xf numFmtId="3" fontId="27" fillId="0" borderId="0" xfId="0" applyNumberFormat="1" applyFont="1"/>
    <xf numFmtId="167" fontId="18" fillId="4" borderId="0" xfId="4" applyNumberFormat="1" applyFont="1" applyFill="1" applyAlignment="1">
      <alignment horizontal="center"/>
    </xf>
    <xf numFmtId="10" fontId="27" fillId="0" borderId="0" xfId="0" applyNumberFormat="1" applyFont="1" applyAlignment="1">
      <alignment horizontal="center"/>
    </xf>
    <xf numFmtId="167" fontId="18" fillId="0" borderId="0" xfId="4" applyNumberFormat="1" applyFont="1" applyAlignment="1">
      <alignment horizontal="center"/>
    </xf>
    <xf numFmtId="0" fontId="52" fillId="0" borderId="0" xfId="0" applyFont="1" applyAlignment="1">
      <alignment horizontal="center"/>
    </xf>
    <xf numFmtId="0" fontId="32" fillId="3" borderId="3" xfId="14" applyFont="1" applyFill="1" applyBorder="1" applyAlignment="1">
      <alignment horizontal="center" wrapText="1"/>
    </xf>
    <xf numFmtId="14" fontId="32" fillId="3" borderId="3" xfId="14" applyNumberFormat="1" applyFont="1" applyFill="1" applyBorder="1" applyAlignment="1">
      <alignment horizontal="center" wrapText="1"/>
    </xf>
    <xf numFmtId="166" fontId="32" fillId="3" borderId="3" xfId="14" applyNumberFormat="1" applyFont="1" applyFill="1" applyBorder="1" applyAlignment="1">
      <alignment horizontal="center" wrapText="1"/>
    </xf>
    <xf numFmtId="0" fontId="53" fillId="0" borderId="0" xfId="0" applyFont="1" applyFill="1" applyBorder="1"/>
    <xf numFmtId="14" fontId="53" fillId="0" borderId="2" xfId="0" applyNumberFormat="1" applyFont="1" applyFill="1" applyBorder="1" applyAlignment="1" applyProtection="1">
      <alignment horizontal="center"/>
      <protection locked="0"/>
    </xf>
    <xf numFmtId="14" fontId="33" fillId="0" borderId="1" xfId="0" applyNumberFormat="1" applyFont="1" applyFill="1" applyBorder="1"/>
    <xf numFmtId="0" fontId="34" fillId="0" borderId="0" xfId="0" applyFont="1" applyFill="1" applyBorder="1"/>
    <xf numFmtId="0" fontId="34" fillId="0" borderId="0" xfId="0" applyNumberFormat="1" applyFont="1" applyFill="1" applyBorder="1"/>
    <xf numFmtId="0" fontId="34" fillId="0" borderId="0" xfId="0" applyFont="1" applyBorder="1"/>
    <xf numFmtId="0" fontId="54" fillId="0" borderId="0" xfId="0" applyFont="1" applyFill="1" applyBorder="1" applyAlignment="1">
      <alignment horizontal="left" wrapText="1"/>
    </xf>
    <xf numFmtId="166" fontId="33" fillId="0" borderId="0" xfId="0" applyNumberFormat="1" applyFont="1"/>
    <xf numFmtId="0" fontId="34" fillId="0" borderId="0" xfId="0" applyNumberFormat="1" applyFont="1" applyBorder="1" applyAlignment="1">
      <alignment horizontal="left"/>
    </xf>
    <xf numFmtId="6" fontId="33" fillId="0" borderId="0" xfId="0" applyNumberFormat="1" applyFont="1" applyFill="1" applyAlignment="1">
      <alignment horizontal="center"/>
    </xf>
    <xf numFmtId="0" fontId="11" fillId="0" borderId="1" xfId="64" applyFont="1" applyFill="1" applyBorder="1" applyAlignment="1">
      <alignment wrapText="1"/>
    </xf>
    <xf numFmtId="0" fontId="11" fillId="0" borderId="1" xfId="64" applyFont="1" applyFill="1" applyBorder="1" applyAlignment="1">
      <alignment horizontal="center" wrapText="1"/>
    </xf>
    <xf numFmtId="6" fontId="54" fillId="0" borderId="0" xfId="0" applyNumberFormat="1" applyFont="1" applyAlignment="1">
      <alignment horizontal="center"/>
    </xf>
    <xf numFmtId="49" fontId="33" fillId="0" borderId="0" xfId="0" applyNumberFormat="1" applyFont="1" applyFill="1" applyAlignment="1">
      <alignment horizontal="center"/>
    </xf>
    <xf numFmtId="49" fontId="33" fillId="0" borderId="0" xfId="0" applyNumberFormat="1" applyFont="1" applyAlignment="1">
      <alignment horizontal="center"/>
    </xf>
    <xf numFmtId="0" fontId="33" fillId="0" borderId="0" xfId="0" applyFont="1" applyAlignment="1">
      <alignment horizontal="center" wrapText="1"/>
    </xf>
    <xf numFmtId="0" fontId="32" fillId="0" borderId="1" xfId="65" applyFont="1" applyFill="1" applyBorder="1" applyAlignment="1">
      <alignment horizontal="center" wrapText="1"/>
    </xf>
    <xf numFmtId="0" fontId="32" fillId="0" borderId="1" xfId="66" applyFont="1" applyFill="1" applyBorder="1" applyAlignment="1">
      <alignment horizontal="right" wrapText="1"/>
    </xf>
    <xf numFmtId="0" fontId="32" fillId="0" borderId="1" xfId="21" applyFont="1" applyFill="1" applyBorder="1" applyAlignment="1">
      <alignment horizontal="left" wrapText="1"/>
    </xf>
    <xf numFmtId="0" fontId="19" fillId="0" borderId="2" xfId="12" applyFont="1" applyFill="1" applyBorder="1" applyAlignment="1">
      <alignment horizontal="center" vertical="center" wrapText="1"/>
    </xf>
    <xf numFmtId="10" fontId="23" fillId="0" borderId="2" xfId="12" applyNumberFormat="1" applyFont="1" applyFill="1" applyBorder="1" applyAlignment="1">
      <alignment horizontal="center" vertical="center" wrapText="1"/>
    </xf>
    <xf numFmtId="0" fontId="18" fillId="4" borderId="0" xfId="0" applyFont="1" applyFill="1" applyAlignment="1">
      <alignment vertical="center" wrapText="1"/>
    </xf>
    <xf numFmtId="0" fontId="17" fillId="2" borderId="0" xfId="0" applyFont="1" applyFill="1" applyBorder="1" applyAlignment="1">
      <alignment horizontal="center" vertical="top" wrapText="1"/>
    </xf>
    <xf numFmtId="0" fontId="11" fillId="0" borderId="1" xfId="10" applyFont="1" applyFill="1" applyBorder="1" applyAlignment="1">
      <alignment horizontal="center" wrapText="1"/>
    </xf>
    <xf numFmtId="10" fontId="11" fillId="0" borderId="1" xfId="10" applyNumberFormat="1" applyFont="1" applyFill="1" applyBorder="1" applyAlignment="1">
      <alignment horizontal="center" wrapText="1"/>
    </xf>
    <xf numFmtId="0" fontId="11" fillId="0" borderId="1" xfId="67" applyFont="1" applyFill="1" applyBorder="1" applyAlignment="1">
      <alignment wrapText="1"/>
    </xf>
    <xf numFmtId="0" fontId="11" fillId="0" borderId="1" xfId="67" applyFont="1" applyFill="1" applyBorder="1" applyAlignment="1">
      <alignment horizontal="right" wrapText="1"/>
    </xf>
    <xf numFmtId="0" fontId="7" fillId="0" borderId="0" xfId="67" applyFont="1"/>
    <xf numFmtId="0" fontId="12" fillId="0" borderId="1" xfId="67" applyFont="1" applyFill="1" applyBorder="1" applyAlignment="1">
      <alignment horizontal="center" wrapText="1"/>
    </xf>
    <xf numFmtId="0" fontId="23" fillId="38" borderId="5" xfId="12" applyNumberFormat="1" applyFont="1" applyFill="1" applyBorder="1" applyAlignment="1">
      <alignment horizontal="center" vertical="center" wrapText="1"/>
    </xf>
    <xf numFmtId="49" fontId="23" fillId="38" borderId="30" xfId="12" applyNumberFormat="1" applyFont="1" applyFill="1" applyBorder="1" applyAlignment="1">
      <alignment horizontal="right" vertical="top" wrapText="1"/>
    </xf>
    <xf numFmtId="0" fontId="0" fillId="40" borderId="0" xfId="0" applyFill="1"/>
    <xf numFmtId="0" fontId="15" fillId="40" borderId="0" xfId="0" applyFont="1" applyFill="1" applyAlignment="1">
      <alignment horizontal="center"/>
    </xf>
    <xf numFmtId="0" fontId="27" fillId="0" borderId="0" xfId="0" applyFont="1" applyFill="1"/>
    <xf numFmtId="0" fontId="52" fillId="0" borderId="0" xfId="0" applyFont="1" applyFill="1" applyAlignment="1">
      <alignment horizontal="center"/>
    </xf>
    <xf numFmtId="0" fontId="0" fillId="0" borderId="0" xfId="0" applyFill="1"/>
    <xf numFmtId="0" fontId="15" fillId="0" borderId="0" xfId="0" applyFont="1" applyFill="1" applyAlignment="1">
      <alignment horizontal="center"/>
    </xf>
    <xf numFmtId="0" fontId="27" fillId="0" borderId="0" xfId="0" applyNumberFormat="1" applyFont="1" applyFill="1"/>
    <xf numFmtId="0" fontId="17" fillId="2" borderId="0" xfId="0" applyFont="1" applyFill="1" applyAlignment="1">
      <alignment horizontal="justify" vertical="top" wrapText="1"/>
    </xf>
    <xf numFmtId="0" fontId="29" fillId="0" borderId="0" xfId="0" applyFont="1" applyFill="1" applyAlignment="1">
      <alignment horizontal="center" vertical="center"/>
    </xf>
    <xf numFmtId="0" fontId="29" fillId="0" borderId="0" xfId="0" applyFont="1" applyAlignment="1">
      <alignment horizontal="center" vertical="center"/>
    </xf>
    <xf numFmtId="0" fontId="9" fillId="2" borderId="0" xfId="0" applyFont="1" applyFill="1" applyBorder="1" applyAlignment="1">
      <alignment horizontal="center" vertical="center"/>
    </xf>
    <xf numFmtId="0" fontId="6" fillId="4" borderId="0" xfId="0" applyFont="1" applyFill="1" applyBorder="1" applyAlignment="1">
      <alignment horizontal="center" vertical="center"/>
    </xf>
    <xf numFmtId="0" fontId="5" fillId="4" borderId="0" xfId="0" applyFont="1" applyFill="1" applyAlignment="1">
      <alignment horizontal="justify" vertical="top" wrapText="1"/>
    </xf>
    <xf numFmtId="0" fontId="8" fillId="4" borderId="0" xfId="0" applyFont="1" applyFill="1" applyBorder="1" applyAlignment="1">
      <alignment horizontal="center" vertical="top"/>
    </xf>
    <xf numFmtId="0" fontId="0" fillId="0" borderId="0" xfId="0" applyAlignment="1">
      <alignment horizontal="center" vertical="top"/>
    </xf>
    <xf numFmtId="0" fontId="30" fillId="0" borderId="0" xfId="0" applyFont="1" applyBorder="1" applyAlignment="1">
      <alignment horizontal="center" vertical="center" wrapText="1"/>
    </xf>
    <xf numFmtId="0" fontId="17" fillId="2" borderId="0" xfId="0" applyFont="1" applyFill="1" applyBorder="1" applyAlignment="1">
      <alignment horizontal="center" vertical="top" wrapText="1"/>
    </xf>
    <xf numFmtId="0" fontId="23" fillId="38" borderId="27" xfId="12" applyNumberFormat="1" applyFont="1" applyFill="1" applyBorder="1" applyAlignment="1">
      <alignment horizontal="right" vertical="top" wrapText="1"/>
    </xf>
    <xf numFmtId="0" fontId="0" fillId="39" borderId="28" xfId="0" applyFill="1" applyBorder="1" applyAlignment="1">
      <alignment horizontal="right" vertical="top" wrapText="1"/>
    </xf>
    <xf numFmtId="0" fontId="0" fillId="39" borderId="29" xfId="0" applyFill="1" applyBorder="1" applyAlignment="1">
      <alignment horizontal="right" vertical="top" wrapText="1"/>
    </xf>
    <xf numFmtId="0" fontId="8" fillId="4" borderId="0" xfId="0" applyFont="1" applyFill="1" applyBorder="1" applyAlignment="1">
      <alignment horizontal="center" vertical="center"/>
    </xf>
    <xf numFmtId="0" fontId="0" fillId="0" borderId="0" xfId="0" applyBorder="1" applyAlignment="1">
      <alignment horizontal="center" vertical="center"/>
    </xf>
    <xf numFmtId="0" fontId="6" fillId="4" borderId="0" xfId="0" applyFont="1" applyFill="1" applyBorder="1" applyAlignment="1">
      <alignment horizontal="center" vertical="center" wrapText="1"/>
    </xf>
    <xf numFmtId="0" fontId="5" fillId="4" borderId="0" xfId="0" applyFont="1" applyFill="1" applyAlignment="1">
      <alignment horizontal="left" vertical="center" wrapText="1"/>
    </xf>
    <xf numFmtId="0" fontId="29" fillId="4" borderId="0" xfId="0" applyFont="1" applyFill="1" applyBorder="1" applyAlignment="1">
      <alignment horizontal="center" vertical="center"/>
    </xf>
    <xf numFmtId="0" fontId="18" fillId="4" borderId="0" xfId="0" applyFont="1" applyFill="1" applyBorder="1" applyAlignment="1">
      <alignment horizontal="justify" vertical="top" wrapText="1"/>
    </xf>
    <xf numFmtId="0" fontId="13" fillId="0" borderId="11" xfId="0" applyFont="1" applyBorder="1" applyAlignment="1"/>
    <xf numFmtId="0" fontId="13" fillId="0" borderId="12" xfId="0" applyFont="1" applyBorder="1" applyAlignment="1"/>
    <xf numFmtId="0" fontId="11" fillId="0" borderId="13" xfId="0" applyFont="1" applyBorder="1" applyAlignment="1">
      <alignment vertical="top" wrapText="1"/>
    </xf>
    <xf numFmtId="0" fontId="11" fillId="0" borderId="14" xfId="0" applyFont="1" applyBorder="1" applyAlignment="1">
      <alignment vertical="top" wrapText="1"/>
    </xf>
    <xf numFmtId="0" fontId="11" fillId="0" borderId="15" xfId="0" applyFont="1" applyBorder="1" applyAlignment="1">
      <alignment vertical="top" wrapText="1"/>
    </xf>
    <xf numFmtId="0" fontId="11" fillId="0" borderId="16" xfId="0" applyFont="1" applyBorder="1" applyAlignment="1">
      <alignment vertical="top" wrapText="1"/>
    </xf>
    <xf numFmtId="0" fontId="11" fillId="0" borderId="11" xfId="0" applyFont="1" applyBorder="1" applyAlignment="1">
      <alignment vertical="top" wrapText="1"/>
    </xf>
    <xf numFmtId="0" fontId="11" fillId="0" borderId="12" xfId="0" applyFont="1" applyBorder="1" applyAlignment="1">
      <alignment vertical="top" wrapText="1"/>
    </xf>
    <xf numFmtId="0" fontId="30" fillId="4" borderId="0" xfId="0" applyFont="1" applyFill="1" applyBorder="1" applyAlignment="1">
      <alignment horizontal="center" vertical="center" wrapText="1"/>
    </xf>
    <xf numFmtId="0" fontId="30" fillId="4" borderId="0" xfId="0" applyFont="1" applyFill="1" applyBorder="1" applyAlignment="1">
      <alignment horizontal="center" vertical="center"/>
    </xf>
    <xf numFmtId="0" fontId="17" fillId="4" borderId="0" xfId="0" applyFont="1" applyFill="1" applyAlignment="1">
      <alignment horizontal="justify" vertical="center" wrapText="1"/>
    </xf>
    <xf numFmtId="0" fontId="22" fillId="4" borderId="0" xfId="0" applyFont="1" applyFill="1" applyBorder="1" applyAlignment="1">
      <alignment vertical="center"/>
    </xf>
    <xf numFmtId="0" fontId="18" fillId="0" borderId="0" xfId="0" applyFont="1" applyBorder="1" applyAlignment="1">
      <alignment vertical="center"/>
    </xf>
    <xf numFmtId="0" fontId="17" fillId="4" borderId="0" xfId="0" applyFont="1" applyFill="1" applyBorder="1" applyAlignment="1">
      <alignment horizontal="center" vertical="top" wrapText="1"/>
    </xf>
    <xf numFmtId="0" fontId="22" fillId="4" borderId="0" xfId="0" applyFont="1" applyFill="1" applyBorder="1" applyAlignment="1">
      <alignment horizontal="center" vertical="top" wrapText="1"/>
    </xf>
    <xf numFmtId="0" fontId="17" fillId="0" borderId="0" xfId="0" applyFont="1" applyFill="1" applyBorder="1" applyAlignment="1">
      <alignment horizontal="center" vertical="top" wrapText="1"/>
    </xf>
    <xf numFmtId="0" fontId="22" fillId="0" borderId="0" xfId="0" applyFont="1" applyFill="1" applyBorder="1" applyAlignment="1">
      <alignment horizontal="center" vertical="top" wrapText="1"/>
    </xf>
    <xf numFmtId="0" fontId="23" fillId="39" borderId="2" xfId="0" applyFont="1" applyFill="1" applyBorder="1" applyAlignment="1">
      <alignment wrapText="1"/>
    </xf>
    <xf numFmtId="0" fontId="23" fillId="39" borderId="2" xfId="0" applyFont="1" applyFill="1" applyBorder="1" applyAlignment="1">
      <alignment horizontal="center" wrapText="1"/>
    </xf>
    <xf numFmtId="0" fontId="22" fillId="4" borderId="0" xfId="0" applyFont="1" applyFill="1" applyBorder="1" applyAlignment="1">
      <alignment horizontal="left" vertical="center"/>
    </xf>
    <xf numFmtId="0" fontId="60" fillId="10" borderId="22" xfId="31" applyNumberFormat="1" applyFont="1" applyAlignment="1">
      <alignment horizontal="center" wrapText="1"/>
    </xf>
    <xf numFmtId="1" fontId="23" fillId="39" borderId="2" xfId="0" applyNumberFormat="1" applyFont="1" applyFill="1" applyBorder="1" applyAlignment="1">
      <alignment horizontal="center" wrapText="1"/>
    </xf>
    <xf numFmtId="0" fontId="17" fillId="4" borderId="0" xfId="0" applyFont="1" applyFill="1" applyAlignment="1">
      <alignment horizontal="left" vertical="center" wrapText="1"/>
    </xf>
    <xf numFmtId="0" fontId="22" fillId="4" borderId="0" xfId="0" applyFont="1" applyFill="1" applyBorder="1" applyAlignment="1">
      <alignment horizontal="left"/>
    </xf>
    <xf numFmtId="0" fontId="18" fillId="0" borderId="0" xfId="0" applyFont="1" applyBorder="1" applyAlignment="1">
      <alignment horizontal="left"/>
    </xf>
    <xf numFmtId="0" fontId="18" fillId="0" borderId="0" xfId="0" applyFont="1" applyBorder="1" applyAlignment="1">
      <alignment horizontal="left" vertical="center"/>
    </xf>
  </cellXfs>
  <cellStyles count="68">
    <cellStyle name="20% - Accent1" xfId="40" builtinId="30" customBuiltin="1"/>
    <cellStyle name="20% - Accent2" xfId="44" builtinId="34" customBuiltin="1"/>
    <cellStyle name="20% - Accent3" xfId="48" builtinId="38" customBuiltin="1"/>
    <cellStyle name="20% - Accent4" xfId="52" builtinId="42" customBuiltin="1"/>
    <cellStyle name="20% - Accent5" xfId="56" builtinId="46" customBuiltin="1"/>
    <cellStyle name="20% - Accent6" xfId="60" builtinId="50" customBuiltin="1"/>
    <cellStyle name="40% - Accent1" xfId="41" builtinId="31" customBuiltin="1"/>
    <cellStyle name="40% - Accent2" xfId="45" builtinId="35" customBuiltin="1"/>
    <cellStyle name="40% - Accent3" xfId="49" builtinId="39" customBuiltin="1"/>
    <cellStyle name="40% - Accent4" xfId="53" builtinId="43" customBuiltin="1"/>
    <cellStyle name="40% - Accent5" xfId="57" builtinId="47" customBuiltin="1"/>
    <cellStyle name="40% - Accent6" xfId="61" builtinId="51" customBuiltin="1"/>
    <cellStyle name="60% - Accent1" xfId="42" builtinId="32" customBuiltin="1"/>
    <cellStyle name="60% - Accent2" xfId="46" builtinId="36" customBuiltin="1"/>
    <cellStyle name="60% - Accent3" xfId="50" builtinId="40" customBuiltin="1"/>
    <cellStyle name="60% - Accent4" xfId="54" builtinId="44" customBuiltin="1"/>
    <cellStyle name="60% - Accent5" xfId="58" builtinId="48" customBuiltin="1"/>
    <cellStyle name="60% - Accent6" xfId="62" builtinId="52" customBuiltin="1"/>
    <cellStyle name="Accent1" xfId="39" builtinId="29" customBuiltin="1"/>
    <cellStyle name="Accent2" xfId="43" builtinId="33" customBuiltin="1"/>
    <cellStyle name="Accent3" xfId="47" builtinId="37" customBuiltin="1"/>
    <cellStyle name="Accent4" xfId="51" builtinId="41" customBuiltin="1"/>
    <cellStyle name="Accent5" xfId="55" builtinId="45" customBuiltin="1"/>
    <cellStyle name="Accent6" xfId="59" builtinId="49" customBuiltin="1"/>
    <cellStyle name="Bad" xfId="28" builtinId="27" customBuiltin="1"/>
    <cellStyle name="Calculation" xfId="32" builtinId="22" customBuiltin="1"/>
    <cellStyle name="Check Cell" xfId="34" builtinId="23" customBuiltin="1"/>
    <cellStyle name="Comma" xfId="1" builtinId="3"/>
    <cellStyle name="Comma 2" xfId="2"/>
    <cellStyle name="Comma 3" xfId="3"/>
    <cellStyle name="Currency" xfId="4" builtinId="4"/>
    <cellStyle name="Currency 2" xfId="5"/>
    <cellStyle name="Currency 3" xfId="6"/>
    <cellStyle name="Explanatory Text" xfId="37" builtinId="53" customBuiltin="1"/>
    <cellStyle name="Good" xfId="27" builtinId="26" customBuiltin="1"/>
    <cellStyle name="Heading 1" xfId="23" builtinId="16" customBuiltin="1"/>
    <cellStyle name="Heading 2" xfId="24" builtinId="17" customBuiltin="1"/>
    <cellStyle name="Heading 3" xfId="25" builtinId="18" customBuiltin="1"/>
    <cellStyle name="Heading 4" xfId="26" builtinId="19" customBuiltin="1"/>
    <cellStyle name="Hyperlink 2" xfId="7"/>
    <cellStyle name="Input" xfId="30" builtinId="20" customBuiltin="1"/>
    <cellStyle name="Linked Cell" xfId="33" builtinId="24" customBuiltin="1"/>
    <cellStyle name="Neutral" xfId="29" builtinId="28" customBuiltin="1"/>
    <cellStyle name="Normal" xfId="0" builtinId="0"/>
    <cellStyle name="Normal 2" xfId="8"/>
    <cellStyle name="Normal 2 2" xfId="9"/>
    <cellStyle name="Normal_20% HTC Units" xfId="10"/>
    <cellStyle name="Normal_2x units per capita" xfId="11"/>
    <cellStyle name="Normal_2x units per capita_1" xfId="67"/>
    <cellStyle name="Normal_30% HTC units" xfId="12"/>
    <cellStyle name="Normal_by TDHCA#" xfId="20"/>
    <cellStyle name="Normal_by TDHCA#_1" xfId="21"/>
    <cellStyle name="Normal_by TDHCA#_2" xfId="63"/>
    <cellStyle name="Normal_by TDHCA#_3" xfId="65"/>
    <cellStyle name="Normal_County Codes" xfId="13"/>
    <cellStyle name="Normal_Sheet1" xfId="14"/>
    <cellStyle name="Normal_Sheet1_1" xfId="66"/>
    <cellStyle name="Normal_Sheet3" xfId="15"/>
    <cellStyle name="Normal_Urban-Rural" xfId="16"/>
    <cellStyle name="Normal_Urban-Rural_1" xfId="17"/>
    <cellStyle name="Normal_Urban-Rural_2" xfId="64"/>
    <cellStyle name="Note" xfId="36" builtinId="10" customBuiltin="1"/>
    <cellStyle name="Output" xfId="31" builtinId="21" customBuiltin="1"/>
    <cellStyle name="Percent" xfId="18" builtinId="5"/>
    <cellStyle name="Percent 2" xfId="19"/>
    <cellStyle name="Title" xfId="22" builtinId="15" customBuiltin="1"/>
    <cellStyle name="Total" xfId="38" builtinId="25" customBuiltin="1"/>
    <cellStyle name="Warning Text" xfId="35" builtinId="11" customBuiltin="1"/>
  </cellStyles>
  <dxfs count="75">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top" textRotation="0" wrapText="0" relativeIndent="0" justifyLastLine="0" shrinkToFit="0" readingOrder="0"/>
      <border diagonalUp="0" diagonalDown="0" outline="0">
        <left style="thin">
          <color indexed="64"/>
        </left>
        <right style="thin">
          <color indexed="64"/>
        </right>
        <top/>
        <bottom/>
      </border>
    </dxf>
    <dxf>
      <border>
        <bottom style="thin">
          <color indexed="64"/>
        </bottom>
      </border>
    </dxf>
    <dxf>
      <font>
        <b val="0"/>
        <i val="0"/>
        <strike val="0"/>
        <condense val="0"/>
        <extend val="0"/>
        <outline val="0"/>
        <shadow val="0"/>
        <u val="none"/>
        <vertAlign val="baseline"/>
        <sz val="10"/>
        <color theme="0"/>
        <name val="Cambria"/>
        <scheme val="major"/>
      </font>
      <numFmt numFmtId="30" formatCode="@"/>
      <fill>
        <patternFill patternType="none">
          <fgColor indexed="64"/>
          <bgColor indexed="65"/>
        </patternFill>
      </fill>
      <alignment horizontal="center" vertical="bottom" textRotation="0" wrapText="1" indent="0" justifyLastLine="0" shrinkToFit="0" readingOrder="0"/>
      <border diagonalUp="0" diagonalDown="0" outline="0">
        <left/>
        <right/>
        <top/>
        <bottom/>
      </border>
    </dxf>
    <dxf>
      <font>
        <strike val="0"/>
        <outline val="0"/>
        <shadow val="0"/>
        <u val="none"/>
        <vertAlign val="baseline"/>
        <sz val="10"/>
        <color indexed="8"/>
        <name val="Calibri"/>
        <scheme val="none"/>
      </font>
      <numFmt numFmtId="14" formatCode="0.00%"/>
      <alignment horizontal="center" textRotation="0" indent="0" justifyLastLine="0" shrinkToFit="0" readingOrder="0"/>
    </dxf>
    <dxf>
      <font>
        <strike val="0"/>
        <outline val="0"/>
        <shadow val="0"/>
        <u val="none"/>
        <vertAlign val="baseline"/>
        <sz val="10"/>
        <color indexed="8"/>
        <name val="Calibri"/>
        <scheme val="none"/>
      </font>
      <alignment horizontal="center" textRotation="0" indent="0" justifyLastLine="0" shrinkToFit="0" readingOrder="0"/>
    </dxf>
    <dxf>
      <font>
        <strike val="0"/>
        <outline val="0"/>
        <shadow val="0"/>
        <u val="none"/>
        <vertAlign val="baseline"/>
        <sz val="10"/>
        <color indexed="8"/>
        <name val="Calibri"/>
        <scheme val="none"/>
      </font>
      <alignment horizontal="center" textRotation="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indexed="8"/>
        <name val="Calibri"/>
        <scheme val="none"/>
      </font>
    </dxf>
    <dxf>
      <border>
        <bottom style="thin">
          <color indexed="64"/>
        </bottom>
      </border>
    </dxf>
    <dxf>
      <font>
        <strike val="0"/>
        <outline val="0"/>
        <shadow val="0"/>
        <u val="none"/>
        <vertAlign val="baseline"/>
        <sz val="10"/>
        <color theme="0"/>
        <name val="Cambria"/>
        <scheme val="maj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0"/>
        <color indexed="8"/>
        <name val="Calibri"/>
        <scheme val="none"/>
      </font>
      <alignment horizontal="center" textRotation="0" indent="0" justifyLastLine="0" shrinkToFit="0" readingOrder="0"/>
    </dxf>
    <dxf>
      <font>
        <strike val="0"/>
        <outline val="0"/>
        <shadow val="0"/>
        <u val="none"/>
        <vertAlign val="baseline"/>
        <sz val="10"/>
        <color indexed="8"/>
        <name val="Calibri"/>
        <scheme val="none"/>
      </font>
    </dxf>
    <dxf>
      <font>
        <strike val="0"/>
        <outline val="0"/>
        <shadow val="0"/>
        <u val="none"/>
        <vertAlign val="baseline"/>
        <sz val="10"/>
        <color indexed="8"/>
        <name val="Calibri"/>
        <scheme val="none"/>
      </font>
    </dxf>
    <dxf>
      <font>
        <strike val="0"/>
        <outline val="0"/>
        <shadow val="0"/>
        <u val="none"/>
        <vertAlign val="baseline"/>
        <sz val="10"/>
        <color indexed="8"/>
        <name val="Calibri"/>
        <scheme val="none"/>
      </font>
    </dxf>
    <dxf>
      <font>
        <strike val="0"/>
        <outline val="0"/>
        <shadow val="0"/>
        <u val="none"/>
        <vertAlign val="baseline"/>
        <sz val="10"/>
        <color indexed="8"/>
        <name val="Calibri"/>
        <scheme val="none"/>
      </font>
    </dxf>
    <dxf>
      <font>
        <strike val="0"/>
        <outline val="0"/>
        <shadow val="0"/>
        <u val="none"/>
        <vertAlign val="baseline"/>
        <sz val="10"/>
        <color indexed="8"/>
        <name val="Calibri"/>
        <scheme val="none"/>
      </font>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indexed="8"/>
        <name val="Calibri"/>
        <scheme val="none"/>
      </font>
    </dxf>
    <dxf>
      <border>
        <bottom style="thin">
          <color indexed="64"/>
        </bottom>
      </border>
    </dxf>
    <dxf>
      <font>
        <strike val="0"/>
        <outline val="0"/>
        <shadow val="0"/>
        <u val="none"/>
        <vertAlign val="baseline"/>
        <sz val="10"/>
        <color theme="0"/>
        <name val="Cambria"/>
        <scheme val="none"/>
      </font>
      <border diagonalUp="0" diagonalDown="0">
        <left/>
        <right/>
        <top/>
        <bottom/>
      </border>
    </dxf>
    <dxf>
      <font>
        <b/>
        <strike val="0"/>
        <outline val="0"/>
        <shadow val="0"/>
        <u val="none"/>
        <vertAlign val="baseline"/>
        <sz val="10"/>
        <color indexed="8"/>
      </font>
      <alignment horizontal="center" textRotation="0" indent="0" justifyLastLine="0" shrinkToFit="0" readingOrder="0"/>
    </dxf>
    <dxf>
      <font>
        <strike val="0"/>
        <outline val="0"/>
        <shadow val="0"/>
        <u val="none"/>
        <vertAlign val="baseline"/>
        <sz val="10"/>
        <color indexed="8"/>
      </font>
    </dxf>
    <dxf>
      <font>
        <strike val="0"/>
        <outline val="0"/>
        <shadow val="0"/>
        <u val="none"/>
        <vertAlign val="baseline"/>
        <sz val="10"/>
        <color indexed="8"/>
      </font>
    </dxf>
    <dxf>
      <font>
        <strike val="0"/>
        <outline val="0"/>
        <shadow val="0"/>
        <u val="none"/>
        <vertAlign val="baseline"/>
        <sz val="10"/>
        <color indexed="8"/>
      </font>
    </dxf>
    <dxf>
      <font>
        <strike val="0"/>
        <outline val="0"/>
        <shadow val="0"/>
        <u val="none"/>
        <vertAlign val="baseline"/>
        <sz val="10"/>
        <color indexed="8"/>
      </font>
    </dxf>
    <dxf>
      <font>
        <strike val="0"/>
        <outline val="0"/>
        <shadow val="0"/>
        <u val="none"/>
        <vertAlign val="baseline"/>
        <sz val="10"/>
        <color indexed="8"/>
      </font>
    </dxf>
    <dxf>
      <font>
        <strike val="0"/>
        <outline val="0"/>
        <shadow val="0"/>
        <u val="none"/>
        <vertAlign val="baseline"/>
        <sz val="10"/>
        <color indexed="8"/>
      </font>
    </dxf>
    <dxf>
      <border>
        <bottom style="thin">
          <color indexed="64"/>
        </bottom>
      </border>
    </dxf>
    <dxf>
      <font>
        <strike val="0"/>
        <outline val="0"/>
        <shadow val="0"/>
        <u val="none"/>
        <vertAlign val="baseline"/>
        <sz val="10"/>
        <color theme="0"/>
        <name val="Cambria"/>
        <scheme val="none"/>
      </font>
      <border diagonalUp="0" diagonalDown="0">
        <left style="thin">
          <color indexed="64"/>
        </left>
        <right style="thin">
          <color indexed="64"/>
        </right>
        <top/>
        <bottom/>
      </border>
    </dxf>
    <dxf>
      <font>
        <b val="0"/>
        <i val="0"/>
        <strike val="0"/>
        <condense val="0"/>
        <extend val="0"/>
        <outline val="0"/>
        <shadow val="0"/>
        <u val="none"/>
        <vertAlign val="baseline"/>
        <sz val="10"/>
        <color theme="1"/>
        <name val="Calibri"/>
        <scheme val="minor"/>
      </font>
      <numFmt numFmtId="14" formatCode="0.00%"/>
      <fill>
        <patternFill patternType="none">
          <fgColor indexed="64"/>
          <bgColor indexed="65"/>
        </patternFill>
      </fill>
      <alignment horizontal="center" textRotation="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bottom" textRotation="0" wrapText="0" relative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bottom" textRotation="0" wrapText="0" relative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color rgb="FF000000"/>
        <name val="Calibri"/>
        <scheme val="none"/>
      </font>
      <fill>
        <patternFill patternType="none">
          <fgColor indexed="64"/>
          <bgColor indexed="65"/>
        </patternFill>
      </fill>
      <border diagonalUp="0" diagonalDown="0" outline="0">
        <left/>
        <right/>
        <top/>
        <bottom/>
      </border>
    </dxf>
    <dxf>
      <border>
        <bottom style="thin">
          <color rgb="FF000000"/>
        </bottom>
      </border>
    </dxf>
    <dxf>
      <font>
        <strike val="0"/>
        <outline val="0"/>
        <shadow val="0"/>
        <u val="none"/>
        <vertAlign val="baseline"/>
        <sz val="10"/>
        <name val="Cambria"/>
        <scheme val="major"/>
      </font>
      <alignment vertical="top"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mbria"/>
        <scheme val="major"/>
      </font>
      <fill>
        <patternFill patternType="solid">
          <fgColor indexed="64"/>
          <bgColor theme="0"/>
        </patternFill>
      </fill>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alignment horizontal="center" textRotation="0" indent="0" justifyLastLine="0" shrinkToFit="0" readingOrder="0"/>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167" formatCode="&quot;$&quot;#,##0"/>
      <fill>
        <patternFill patternType="none">
          <fgColor indexed="64"/>
          <bgColor indexed="65"/>
        </patternFill>
      </fill>
      <alignment horizontal="center" textRotation="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bottom" textRotation="0" wrapText="0" relative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center" vertical="bottom" textRotation="0" wrapText="0" relativeIndent="0" justifyLastLine="0" shrinkToFit="0" readingOrder="0"/>
    </dxf>
    <dxf>
      <font>
        <b val="0"/>
        <i val="0"/>
        <strike val="0"/>
        <condense val="0"/>
        <extend val="0"/>
        <outline val="0"/>
        <shadow val="0"/>
        <u val="none"/>
        <vertAlign val="baseline"/>
        <sz val="10"/>
        <color theme="1"/>
        <name val="Calibri"/>
        <scheme val="minor"/>
      </font>
      <alignment horizontal="center" vertical="bottom" textRotation="0" wrapText="0" relative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center" vertical="bottom" textRotation="0" wrapText="0" relativeIndent="0" justifyLastLine="0" shrinkToFit="0" readingOrder="0"/>
    </dxf>
    <dxf>
      <font>
        <strike val="0"/>
        <outline val="0"/>
        <shadow val="0"/>
        <u val="none"/>
        <vertAlign val="baseline"/>
        <sz val="10"/>
        <color theme="1"/>
        <name val="Calibri"/>
        <scheme val="minor"/>
      </font>
      <fill>
        <patternFill patternType="none">
          <fgColor indexed="64"/>
          <bgColor indexed="65"/>
        </patternFill>
      </fill>
    </dxf>
    <dxf>
      <font>
        <strike val="0"/>
        <outline val="0"/>
        <shadow val="0"/>
        <u val="none"/>
        <vertAlign val="baseline"/>
        <sz val="10"/>
        <color theme="1"/>
        <name val="Calibri"/>
        <scheme val="minor"/>
      </font>
      <fill>
        <patternFill patternType="none">
          <fgColor indexed="64"/>
          <bgColor indexed="65"/>
        </patternFill>
      </fill>
    </dxf>
    <dxf>
      <font>
        <strike val="0"/>
        <outline val="0"/>
        <shadow val="0"/>
        <u val="none"/>
        <vertAlign val="baseline"/>
        <sz val="10"/>
        <color theme="1"/>
        <name val="Calibri"/>
        <scheme val="minor"/>
      </font>
      <fill>
        <patternFill patternType="none">
          <fgColor indexed="64"/>
          <bgColor indexed="65"/>
        </patternFill>
      </fill>
      <alignment horizontal="center" vertical="bottom" textRotation="0" wrapText="0"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top" textRotation="0" wrapText="1" relative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indexed="8"/>
        <name val="Calibri"/>
        <scheme val="none"/>
      </font>
      <alignment horizontal="center" textRotation="0" indent="0" justifyLastLine="0" shrinkToFit="0" readingOrder="0"/>
    </dxf>
    <dxf>
      <font>
        <strike val="0"/>
        <outline val="0"/>
        <shadow val="0"/>
        <u val="none"/>
        <vertAlign val="baseline"/>
        <sz val="10"/>
        <color indexed="8"/>
        <name val="Calibri"/>
        <scheme val="none"/>
      </font>
      <alignment horizontal="center" textRotation="0" indent="0" justifyLastLine="0" shrinkToFit="0" readingOrder="0"/>
    </dxf>
    <dxf>
      <font>
        <strike val="0"/>
        <outline val="0"/>
        <shadow val="0"/>
        <u val="none"/>
        <vertAlign val="baseline"/>
        <sz val="10"/>
        <color indexed="8"/>
        <name val="Calibri"/>
        <scheme val="none"/>
      </font>
      <alignment horizontal="center" textRotation="0" indent="0" justifyLastLine="0" shrinkToFit="0" readingOrder="0"/>
    </dxf>
    <dxf>
      <font>
        <strike val="0"/>
        <outline val="0"/>
        <shadow val="0"/>
        <u val="none"/>
        <vertAlign val="baseline"/>
        <sz val="10"/>
        <color indexed="8"/>
        <name val="Calibri"/>
        <scheme val="none"/>
      </font>
    </dxf>
    <dxf>
      <font>
        <strike val="0"/>
        <outline val="0"/>
        <shadow val="0"/>
        <u val="none"/>
        <vertAlign val="baseline"/>
        <sz val="10"/>
        <color indexed="8"/>
        <name val="Calibri"/>
        <scheme val="none"/>
      </font>
      <alignment horizontal="center" textRotation="0" indent="0" justifyLastLine="0" shrinkToFit="0" readingOrder="0"/>
    </dxf>
    <dxf>
      <font>
        <strike val="0"/>
        <outline val="0"/>
        <shadow val="0"/>
        <u val="none"/>
        <vertAlign val="baseline"/>
        <sz val="10"/>
        <color indexed="8"/>
        <name val="Calibri"/>
        <scheme val="none"/>
      </font>
    </dxf>
    <dxf>
      <font>
        <strike val="0"/>
        <outline val="0"/>
        <shadow val="0"/>
        <u val="none"/>
        <vertAlign val="baseline"/>
        <sz val="10"/>
        <color indexed="8"/>
        <name val="Calibri"/>
        <scheme val="none"/>
      </font>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indexed="8"/>
        <name val="Calibri"/>
        <scheme val="none"/>
      </font>
    </dxf>
    <dxf>
      <border outline="0">
        <bottom style="thin">
          <color indexed="64"/>
        </bottom>
      </border>
    </dxf>
    <dxf>
      <fill>
        <patternFill patternType="none">
          <fgColor indexed="64"/>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ables/table1.xml><?xml version="1.0" encoding="utf-8"?>
<table xmlns="http://schemas.openxmlformats.org/spreadsheetml/2006/main" id="17" name="Table17" displayName="Table17" ref="A5:G1755" totalsRowShown="0" headerRowDxfId="74" dataDxfId="72" headerRowBorderDxfId="73" tableBorderDxfId="71" totalsRowBorderDxfId="70">
  <autoFilter ref="A5:G1755"/>
  <sortState ref="A6:G1752">
    <sortCondition ref="A5:A1752"/>
  </sortState>
  <tableColumns count="7">
    <tableColumn id="1" name="Place Name" dataDxfId="69"/>
    <tableColumn id="7" name="County" dataDxfId="68"/>
    <tableColumn id="2" name=" Population" dataDxfId="67"/>
    <tableColumn id="4" name="Metro Statistical Area" dataDxfId="66"/>
    <tableColumn id="5" name="Rural/Urban" dataDxfId="65"/>
    <tableColumn id="6" name="Region" dataDxfId="64"/>
    <tableColumn id="3" name="CDP" dataDxfId="63"/>
  </tableColumns>
  <tableStyleInfo name="TableStyleMedium9" showFirstColumn="0" showLastColumn="0" showRowStripes="1" showColumnStripes="0"/>
</table>
</file>

<file path=xl/tables/table2.xml><?xml version="1.0" encoding="utf-8"?>
<table xmlns="http://schemas.openxmlformats.org/spreadsheetml/2006/main" id="7" name="Table7" displayName="Table7" ref="A4:O5269" totalsRowShown="0" headerRowDxfId="62" headerRowBorderDxfId="61" tableBorderDxfId="60">
  <autoFilter ref="A4:O5269"/>
  <sortState ref="A5:O5269">
    <sortCondition ref="E4:E5269"/>
  </sortState>
  <tableColumns count="15">
    <tableColumn id="11" name="Census Tract" dataDxfId="59"/>
    <tableColumn id="10" name="Geography" dataDxfId="58"/>
    <tableColumn id="9" name="County FIPS" dataDxfId="57"/>
    <tableColumn id="21" name="County" dataDxfId="56"/>
    <tableColumn id="1" name="Region" dataDxfId="55"/>
    <tableColumn id="3" name="Median Household Income" dataDxfId="54"/>
    <tableColumn id="17" name="Q3 Income" dataDxfId="53"/>
    <tableColumn id="14" name="Q2 Income" dataDxfId="52"/>
    <tableColumn id="4" name="Q1 income" dataDxfId="51"/>
    <tableColumn id="5" name="Median Household Income Quartile" dataDxfId="50"/>
    <tableColumn id="6" name="Median Poverty Rate by Region" dataDxfId="49"/>
    <tableColumn id="7" name="Poverty Rate Rank*" dataDxfId="48"/>
    <tableColumn id="12" name="Poverty Rate" dataDxfId="47"/>
    <tableColumn id="2" name="Column1" dataDxfId="46"/>
    <tableColumn id="8" name="Column2" dataDxfId="45"/>
  </tableColumns>
  <tableStyleInfo name="TableStyleMedium9" showFirstColumn="0" showLastColumn="0" showRowStripes="1" showColumnStripes="0"/>
</table>
</file>

<file path=xl/tables/table3.xml><?xml version="1.0" encoding="utf-8"?>
<table xmlns="http://schemas.openxmlformats.org/spreadsheetml/2006/main" id="74" name="Table775" displayName="Table775" ref="A4:E5269" totalsRowShown="0" headerRowDxfId="44" dataDxfId="42" headerRowBorderDxfId="43">
  <autoFilter ref="A4:E5269"/>
  <sortState ref="A5:H5269">
    <sortCondition ref="A4:A5269"/>
  </sortState>
  <tableColumns count="5">
    <tableColumn id="1" name="Census Tract" dataDxfId="41"/>
    <tableColumn id="2" name="Census Tract Abr." dataDxfId="40"/>
    <tableColumn id="3" name="Estimate Total" dataDxfId="39"/>
    <tableColumn id="4" name="Associates Degree or Higher" dataDxfId="38"/>
    <tableColumn id="5" name="Rate of Assoc degree or higher by Census tract" dataDxfId="37"/>
  </tableColumns>
  <tableStyleInfo name="TableStyleMedium9" showFirstColumn="0" showLastColumn="0" showRowStripes="1" showColumnStripes="0"/>
</table>
</file>

<file path=xl/tables/table4.xml><?xml version="1.0" encoding="utf-8"?>
<table xmlns="http://schemas.openxmlformats.org/spreadsheetml/2006/main" id="8" name="Table8" displayName="Table8" ref="A6:F1752" totalsRowShown="0" headerRowDxfId="36" dataDxfId="34" headerRowBorderDxfId="35">
  <autoFilter ref="A6:F1752"/>
  <sortState ref="A7:F1758">
    <sortCondition ref="A6:A1758"/>
  </sortState>
  <tableColumns count="6">
    <tableColumn id="1" name="Place Name" dataDxfId="33"/>
    <tableColumn id="2" name="Place population" dataDxfId="32"/>
    <tableColumn id="3" name="All Place Units" dataDxfId="31"/>
    <tableColumn id="4" name="All Unit Per Cap Pl" dataDxfId="30"/>
    <tableColumn id="5" name="All Units Place/TX Per Cap" dataDxfId="29"/>
    <tableColumn id="6" name="Place &gt; 2x Per Capita" dataDxfId="28"/>
  </tableColumns>
  <tableStyleInfo name="TableStyleMedium9" showFirstColumn="0" showLastColumn="0" showRowStripes="1" showColumnStripes="0"/>
</table>
</file>

<file path=xl/tables/table5.xml><?xml version="1.0" encoding="utf-8"?>
<table xmlns="http://schemas.openxmlformats.org/spreadsheetml/2006/main" id="9" name="Table9" displayName="Table9" ref="H6:M260" totalsRowShown="0" headerRowDxfId="27" dataDxfId="25" headerRowBorderDxfId="26" tableBorderDxfId="24" totalsRowBorderDxfId="23">
  <autoFilter ref="H6:M260"/>
  <tableColumns count="6">
    <tableColumn id="1" name="County name" dataDxfId="22"/>
    <tableColumn id="2" name="County population" dataDxfId="21"/>
    <tableColumn id="3" name="All County Units" dataDxfId="20"/>
    <tableColumn id="4" name="All Units Per Capita Cnty" dataDxfId="19"/>
    <tableColumn id="5" name="Cnty Units Per Cap/ TX Units Per Cap" dataDxfId="18"/>
    <tableColumn id="6" name="Cnty &gt; 2x Per Capita" dataDxfId="17"/>
  </tableColumns>
  <tableStyleInfo name="TableStyleMedium9" showFirstColumn="0" showLastColumn="0" showRowStripes="1" showColumnStripes="0"/>
</table>
</file>

<file path=xl/tables/table6.xml><?xml version="1.0" encoding="utf-8"?>
<table xmlns="http://schemas.openxmlformats.org/spreadsheetml/2006/main" id="10" name="Table10" displayName="Table10" ref="A6:C210" totalsRowShown="0" headerRowDxfId="16" dataDxfId="14" headerRowBorderDxfId="15" tableBorderDxfId="13" totalsRowBorderDxfId="12">
  <autoFilter ref="A6:C210"/>
  <tableColumns count="3">
    <tableColumn id="1" name="Census Tract" dataDxfId="11"/>
    <tableColumn id="2" name="County" dataDxfId="10"/>
    <tableColumn id="3" name="HTC Units/Total Households" dataDxfId="9"/>
  </tableColumns>
  <tableStyleInfo name="TableStyleMedium9" showFirstColumn="0" showLastColumn="0" showRowStripes="1" showColumnStripes="0"/>
</table>
</file>

<file path=xl/tables/table7.xml><?xml version="1.0" encoding="utf-8"?>
<table xmlns="http://schemas.openxmlformats.org/spreadsheetml/2006/main" id="1" name="Table1" displayName="Table1" ref="A5:E87" headerRowDxfId="8" dataDxfId="6" headerRowBorderDxfId="7" tableBorderDxfId="5">
  <tableColumns count="5">
    <tableColumn id="8" name="County/County Equivalent" totalsRowLabel="Total" dataDxfId="4"/>
    <tableColumn id="1" name="CBSA Code" dataDxfId="3"/>
    <tableColumn id="2" name="Metro Division Code" dataDxfId="2"/>
    <tableColumn id="3" name="CSA Code" dataDxfId="1"/>
    <tableColumn id="4" name="Metropolitan Statistical Area (MSA)"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756"/>
  <sheetViews>
    <sheetView tabSelected="1" zoomScaleNormal="100" workbookViewId="0">
      <selection sqref="A1:F1"/>
    </sheetView>
  </sheetViews>
  <sheetFormatPr defaultColWidth="9.140625" defaultRowHeight="14.25" x14ac:dyDescent="0.2"/>
  <cols>
    <col min="1" max="1" width="30.85546875" style="1" customWidth="1"/>
    <col min="2" max="2" width="24.5703125" style="1" customWidth="1"/>
    <col min="3" max="3" width="16.85546875" style="14" customWidth="1"/>
    <col min="4" max="4" width="40.42578125" style="2" customWidth="1"/>
    <col min="5" max="5" width="16" style="14" customWidth="1"/>
    <col min="6" max="6" width="12.85546875" style="14" customWidth="1"/>
    <col min="7" max="7" width="8.7109375" style="12" customWidth="1"/>
    <col min="8" max="8" width="31.5703125" style="3" customWidth="1"/>
    <col min="9" max="44" width="9.140625" style="3"/>
    <col min="45" max="16384" width="9.140625" style="1"/>
  </cols>
  <sheetData>
    <row r="1" spans="1:8" ht="35.25" customHeight="1" x14ac:dyDescent="0.2">
      <c r="A1" s="217" t="s">
        <v>26605</v>
      </c>
      <c r="B1" s="217"/>
      <c r="C1" s="217"/>
      <c r="D1" s="217"/>
      <c r="E1" s="217"/>
      <c r="F1" s="217"/>
    </row>
    <row r="2" spans="1:8" ht="72.75" customHeight="1" x14ac:dyDescent="0.2">
      <c r="A2" s="216" t="s">
        <v>20902</v>
      </c>
      <c r="B2" s="216"/>
      <c r="C2" s="216"/>
      <c r="D2" s="216"/>
      <c r="E2" s="216"/>
      <c r="F2" s="216"/>
      <c r="G2" s="51"/>
      <c r="H2" s="5"/>
    </row>
    <row r="3" spans="1:8" ht="18" customHeight="1" x14ac:dyDescent="0.2">
      <c r="A3" s="216" t="s">
        <v>988</v>
      </c>
      <c r="B3" s="216"/>
      <c r="C3" s="216"/>
      <c r="D3" s="216"/>
      <c r="E3" s="216"/>
      <c r="F3" s="216"/>
    </row>
    <row r="4" spans="1:8" s="3" customFormat="1" x14ac:dyDescent="0.2">
      <c r="C4" s="12"/>
      <c r="D4" s="4"/>
      <c r="E4" s="12"/>
      <c r="F4" s="12"/>
      <c r="G4" s="12"/>
    </row>
    <row r="5" spans="1:8" s="3" customFormat="1" ht="14.25" customHeight="1" x14ac:dyDescent="0.2">
      <c r="A5" s="52" t="s">
        <v>152</v>
      </c>
      <c r="B5" s="52" t="s">
        <v>151</v>
      </c>
      <c r="C5" s="118" t="s">
        <v>980</v>
      </c>
      <c r="D5" s="53" t="s">
        <v>981</v>
      </c>
      <c r="E5" s="119" t="s">
        <v>982</v>
      </c>
      <c r="F5" s="120" t="s">
        <v>983</v>
      </c>
      <c r="G5" s="54" t="s">
        <v>8702</v>
      </c>
    </row>
    <row r="6" spans="1:8" s="3" customFormat="1" ht="14.25" customHeight="1" x14ac:dyDescent="0.2">
      <c r="A6" s="188" t="s">
        <v>20907</v>
      </c>
      <c r="B6" s="188" t="s">
        <v>313</v>
      </c>
      <c r="C6" s="189">
        <v>328</v>
      </c>
      <c r="D6" s="188" t="s">
        <v>1005</v>
      </c>
      <c r="E6" s="189" t="s">
        <v>1</v>
      </c>
      <c r="F6" s="189" t="s">
        <v>20908</v>
      </c>
      <c r="G6" s="189" t="s">
        <v>1005</v>
      </c>
    </row>
    <row r="7" spans="1:8" s="3" customFormat="1" x14ac:dyDescent="0.2">
      <c r="A7" s="188" t="s">
        <v>172</v>
      </c>
      <c r="B7" s="188" t="s">
        <v>366</v>
      </c>
      <c r="C7" s="189">
        <v>3074</v>
      </c>
      <c r="D7" s="188" t="s">
        <v>130</v>
      </c>
      <c r="E7" s="189" t="s">
        <v>1</v>
      </c>
      <c r="F7" s="189" t="s">
        <v>20909</v>
      </c>
      <c r="G7" s="189" t="s">
        <v>1005</v>
      </c>
    </row>
    <row r="8" spans="1:8" s="3" customFormat="1" x14ac:dyDescent="0.2">
      <c r="A8" s="188" t="s">
        <v>174</v>
      </c>
      <c r="B8" s="188" t="s">
        <v>458</v>
      </c>
      <c r="C8" s="189">
        <v>123676</v>
      </c>
      <c r="D8" s="188" t="s">
        <v>2</v>
      </c>
      <c r="E8" s="189" t="s">
        <v>0</v>
      </c>
      <c r="F8" s="189" t="s">
        <v>20910</v>
      </c>
      <c r="G8" s="189" t="s">
        <v>1005</v>
      </c>
    </row>
    <row r="9" spans="1:8" s="3" customFormat="1" ht="14.25" customHeight="1" x14ac:dyDescent="0.2">
      <c r="A9" s="188" t="s">
        <v>20911</v>
      </c>
      <c r="B9" s="188" t="s">
        <v>311</v>
      </c>
      <c r="C9" s="189">
        <v>1979</v>
      </c>
      <c r="D9" s="188" t="s">
        <v>133</v>
      </c>
      <c r="E9" s="189" t="s">
        <v>0</v>
      </c>
      <c r="F9" s="189" t="s">
        <v>20912</v>
      </c>
      <c r="G9" s="189" t="s">
        <v>8702</v>
      </c>
    </row>
    <row r="10" spans="1:8" s="3" customFormat="1" x14ac:dyDescent="0.2">
      <c r="A10" s="188" t="s">
        <v>20913</v>
      </c>
      <c r="B10" s="188" t="s">
        <v>15184</v>
      </c>
      <c r="C10" s="189">
        <v>186</v>
      </c>
      <c r="D10" s="188" t="s">
        <v>1005</v>
      </c>
      <c r="E10" s="189" t="s">
        <v>1</v>
      </c>
      <c r="F10" s="189" t="s">
        <v>20914</v>
      </c>
      <c r="G10" s="189" t="s">
        <v>1005</v>
      </c>
    </row>
    <row r="11" spans="1:8" s="3" customFormat="1" x14ac:dyDescent="0.2">
      <c r="A11" s="188" t="s">
        <v>20915</v>
      </c>
      <c r="B11" s="188" t="s">
        <v>247</v>
      </c>
      <c r="C11" s="189">
        <v>15626</v>
      </c>
      <c r="D11" s="188" t="s">
        <v>116</v>
      </c>
      <c r="E11" s="189" t="s">
        <v>0</v>
      </c>
      <c r="F11" s="189" t="s">
        <v>20916</v>
      </c>
      <c r="G11" s="189" t="s">
        <v>1005</v>
      </c>
    </row>
    <row r="12" spans="1:8" s="3" customFormat="1" x14ac:dyDescent="0.2">
      <c r="A12" s="188" t="s">
        <v>20917</v>
      </c>
      <c r="B12" s="188" t="s">
        <v>404</v>
      </c>
      <c r="C12" s="189">
        <v>116</v>
      </c>
      <c r="D12" s="188" t="s">
        <v>103</v>
      </c>
      <c r="E12" s="189" t="s">
        <v>1</v>
      </c>
      <c r="F12" s="189" t="s">
        <v>20909</v>
      </c>
      <c r="G12" s="189" t="s">
        <v>1005</v>
      </c>
    </row>
    <row r="13" spans="1:8" s="3" customFormat="1" x14ac:dyDescent="0.2">
      <c r="A13" s="188" t="s">
        <v>20282</v>
      </c>
      <c r="B13" s="188" t="s">
        <v>265</v>
      </c>
      <c r="C13" s="189">
        <v>3061</v>
      </c>
      <c r="D13" s="188" t="s">
        <v>120</v>
      </c>
      <c r="E13" s="189" t="s">
        <v>0</v>
      </c>
      <c r="F13" s="189" t="s">
        <v>20918</v>
      </c>
      <c r="G13" s="189" t="s">
        <v>8702</v>
      </c>
    </row>
    <row r="14" spans="1:8" s="3" customFormat="1" x14ac:dyDescent="0.2">
      <c r="A14" s="188" t="s">
        <v>20283</v>
      </c>
      <c r="B14" s="188" t="s">
        <v>401</v>
      </c>
      <c r="C14" s="189">
        <v>836</v>
      </c>
      <c r="D14" s="188" t="s">
        <v>112</v>
      </c>
      <c r="E14" s="189" t="s">
        <v>1</v>
      </c>
      <c r="F14" s="189" t="s">
        <v>20919</v>
      </c>
      <c r="G14" s="189" t="s">
        <v>1005</v>
      </c>
    </row>
    <row r="15" spans="1:8" s="3" customFormat="1" x14ac:dyDescent="0.2">
      <c r="A15" s="188" t="s">
        <v>20920</v>
      </c>
      <c r="B15" s="188" t="s">
        <v>484</v>
      </c>
      <c r="C15" s="189">
        <v>0</v>
      </c>
      <c r="D15" s="188" t="s">
        <v>7</v>
      </c>
      <c r="E15" s="189" t="s">
        <v>1</v>
      </c>
      <c r="F15" s="189" t="s">
        <v>20912</v>
      </c>
      <c r="G15" s="189" t="s">
        <v>8702</v>
      </c>
    </row>
    <row r="16" spans="1:8" s="3" customFormat="1" x14ac:dyDescent="0.2">
      <c r="A16" s="188" t="s">
        <v>20921</v>
      </c>
      <c r="B16" s="188" t="s">
        <v>450</v>
      </c>
      <c r="C16" s="189">
        <v>44</v>
      </c>
      <c r="D16" s="188" t="s">
        <v>1005</v>
      </c>
      <c r="E16" s="189" t="s">
        <v>1</v>
      </c>
      <c r="F16" s="189" t="s">
        <v>20912</v>
      </c>
      <c r="G16" s="189" t="s">
        <v>8702</v>
      </c>
    </row>
    <row r="17" spans="1:7" s="3" customFormat="1" x14ac:dyDescent="0.2">
      <c r="A17" s="188" t="s">
        <v>20922</v>
      </c>
      <c r="B17" s="188" t="s">
        <v>203</v>
      </c>
      <c r="C17" s="189">
        <v>233</v>
      </c>
      <c r="D17" s="188" t="s">
        <v>1005</v>
      </c>
      <c r="E17" s="189" t="s">
        <v>1</v>
      </c>
      <c r="F17" s="189" t="s">
        <v>20919</v>
      </c>
      <c r="G17" s="189" t="s">
        <v>8702</v>
      </c>
    </row>
    <row r="18" spans="1:7" s="3" customFormat="1" x14ac:dyDescent="0.2">
      <c r="A18" s="188" t="s">
        <v>186</v>
      </c>
      <c r="B18" s="188" t="s">
        <v>311</v>
      </c>
      <c r="C18" s="189">
        <v>19591</v>
      </c>
      <c r="D18" s="188" t="s">
        <v>133</v>
      </c>
      <c r="E18" s="189" t="s">
        <v>0</v>
      </c>
      <c r="F18" s="189" t="s">
        <v>20912</v>
      </c>
      <c r="G18" s="189" t="s">
        <v>1005</v>
      </c>
    </row>
    <row r="19" spans="1:7" s="3" customFormat="1" x14ac:dyDescent="0.2">
      <c r="A19" s="188" t="s">
        <v>20923</v>
      </c>
      <c r="B19" s="188" t="s">
        <v>189</v>
      </c>
      <c r="C19" s="189">
        <v>8193</v>
      </c>
      <c r="D19" s="188" t="s">
        <v>9</v>
      </c>
      <c r="E19" s="189" t="s">
        <v>0</v>
      </c>
      <c r="F19" s="189" t="s">
        <v>20924</v>
      </c>
      <c r="G19" s="189" t="s">
        <v>1005</v>
      </c>
    </row>
    <row r="20" spans="1:7" s="3" customFormat="1" x14ac:dyDescent="0.2">
      <c r="A20" s="188" t="s">
        <v>20925</v>
      </c>
      <c r="B20" s="188" t="s">
        <v>497</v>
      </c>
      <c r="C20" s="189">
        <v>774</v>
      </c>
      <c r="D20" s="188" t="s">
        <v>1005</v>
      </c>
      <c r="E20" s="189" t="s">
        <v>1</v>
      </c>
      <c r="F20" s="189" t="s">
        <v>20926</v>
      </c>
      <c r="G20" s="189" t="s">
        <v>1005</v>
      </c>
    </row>
    <row r="21" spans="1:7" s="3" customFormat="1" x14ac:dyDescent="0.2">
      <c r="A21" s="188" t="s">
        <v>190</v>
      </c>
      <c r="B21" s="188" t="s">
        <v>444</v>
      </c>
      <c r="C21" s="189">
        <v>1840</v>
      </c>
      <c r="D21" s="188" t="s">
        <v>1005</v>
      </c>
      <c r="E21" s="189" t="s">
        <v>1</v>
      </c>
      <c r="F21" s="189" t="s">
        <v>20910</v>
      </c>
      <c r="G21" s="189" t="s">
        <v>1005</v>
      </c>
    </row>
    <row r="22" spans="1:7" s="3" customFormat="1" x14ac:dyDescent="0.2">
      <c r="A22" s="188" t="s">
        <v>192</v>
      </c>
      <c r="B22" s="188" t="s">
        <v>302</v>
      </c>
      <c r="C22" s="189">
        <v>15822</v>
      </c>
      <c r="D22" s="188" t="s">
        <v>5</v>
      </c>
      <c r="E22" s="189" t="s">
        <v>0</v>
      </c>
      <c r="F22" s="189" t="s">
        <v>20927</v>
      </c>
      <c r="G22" s="189" t="s">
        <v>8702</v>
      </c>
    </row>
    <row r="23" spans="1:7" s="3" customFormat="1" x14ac:dyDescent="0.2">
      <c r="A23" s="188" t="s">
        <v>20928</v>
      </c>
      <c r="B23" s="188" t="s">
        <v>411</v>
      </c>
      <c r="C23" s="189">
        <v>3817</v>
      </c>
      <c r="D23" s="188" t="s">
        <v>116</v>
      </c>
      <c r="E23" s="189" t="s">
        <v>1</v>
      </c>
      <c r="F23" s="189" t="s">
        <v>20916</v>
      </c>
      <c r="G23" s="189" t="s">
        <v>1005</v>
      </c>
    </row>
    <row r="24" spans="1:7" s="3" customFormat="1" x14ac:dyDescent="0.2">
      <c r="A24" s="188" t="s">
        <v>20929</v>
      </c>
      <c r="B24" s="188" t="s">
        <v>334</v>
      </c>
      <c r="C24" s="189">
        <v>0</v>
      </c>
      <c r="D24" s="188" t="s">
        <v>1005</v>
      </c>
      <c r="E24" s="189" t="s">
        <v>1</v>
      </c>
      <c r="F24" s="189" t="s">
        <v>20919</v>
      </c>
      <c r="G24" s="189" t="s">
        <v>8702</v>
      </c>
    </row>
    <row r="25" spans="1:7" s="3" customFormat="1" x14ac:dyDescent="0.2">
      <c r="A25" s="188" t="s">
        <v>196</v>
      </c>
      <c r="B25" s="188" t="s">
        <v>334</v>
      </c>
      <c r="C25" s="189">
        <v>19146</v>
      </c>
      <c r="D25" s="188" t="s">
        <v>1005</v>
      </c>
      <c r="E25" s="189" t="s">
        <v>1</v>
      </c>
      <c r="F25" s="189" t="s">
        <v>20919</v>
      </c>
      <c r="G25" s="189" t="s">
        <v>1005</v>
      </c>
    </row>
    <row r="26" spans="1:7" s="3" customFormat="1" x14ac:dyDescent="0.2">
      <c r="A26" s="188" t="s">
        <v>20930</v>
      </c>
      <c r="B26" s="188" t="s">
        <v>334</v>
      </c>
      <c r="C26" s="189">
        <v>188</v>
      </c>
      <c r="D26" s="188" t="s">
        <v>1005</v>
      </c>
      <c r="E26" s="189" t="s">
        <v>1</v>
      </c>
      <c r="F26" s="189" t="s">
        <v>20919</v>
      </c>
      <c r="G26" s="189" t="s">
        <v>8702</v>
      </c>
    </row>
    <row r="27" spans="1:7" s="3" customFormat="1" x14ac:dyDescent="0.2">
      <c r="A27" s="188" t="s">
        <v>199</v>
      </c>
      <c r="B27" s="188" t="s">
        <v>229</v>
      </c>
      <c r="C27" s="189">
        <v>99255</v>
      </c>
      <c r="D27" s="188" t="s">
        <v>116</v>
      </c>
      <c r="E27" s="189" t="s">
        <v>0</v>
      </c>
      <c r="F27" s="189" t="s">
        <v>20916</v>
      </c>
      <c r="G27" s="189" t="s">
        <v>1005</v>
      </c>
    </row>
    <row r="28" spans="1:7" s="3" customFormat="1" x14ac:dyDescent="0.2">
      <c r="A28" s="188" t="s">
        <v>20931</v>
      </c>
      <c r="B28" s="188" t="s">
        <v>264</v>
      </c>
      <c r="C28" s="189">
        <v>359</v>
      </c>
      <c r="D28" s="188" t="s">
        <v>116</v>
      </c>
      <c r="E28" s="189" t="s">
        <v>1</v>
      </c>
      <c r="F28" s="189" t="s">
        <v>20916</v>
      </c>
      <c r="G28" s="189" t="s">
        <v>1005</v>
      </c>
    </row>
    <row r="29" spans="1:7" s="3" customFormat="1" x14ac:dyDescent="0.2">
      <c r="A29" s="188" t="s">
        <v>202</v>
      </c>
      <c r="B29" s="188" t="s">
        <v>200</v>
      </c>
      <c r="C29" s="189">
        <v>5992</v>
      </c>
      <c r="D29" s="188" t="s">
        <v>1005</v>
      </c>
      <c r="E29" s="189" t="s">
        <v>1</v>
      </c>
      <c r="F29" s="189" t="s">
        <v>20918</v>
      </c>
      <c r="G29" s="189" t="s">
        <v>1005</v>
      </c>
    </row>
    <row r="30" spans="1:7" s="3" customFormat="1" x14ac:dyDescent="0.2">
      <c r="A30" s="188" t="s">
        <v>204</v>
      </c>
      <c r="B30" s="188" t="s">
        <v>222</v>
      </c>
      <c r="C30" s="189">
        <v>1242</v>
      </c>
      <c r="D30" s="188" t="s">
        <v>1005</v>
      </c>
      <c r="E30" s="189" t="s">
        <v>1</v>
      </c>
      <c r="F30" s="189" t="s">
        <v>20926</v>
      </c>
      <c r="G30" s="189" t="s">
        <v>1005</v>
      </c>
    </row>
    <row r="31" spans="1:7" s="3" customFormat="1" x14ac:dyDescent="0.2">
      <c r="A31" s="188" t="s">
        <v>20932</v>
      </c>
      <c r="B31" s="188" t="s">
        <v>450</v>
      </c>
      <c r="C31" s="189">
        <v>194</v>
      </c>
      <c r="D31" s="188" t="s">
        <v>1005</v>
      </c>
      <c r="E31" s="189" t="s">
        <v>1</v>
      </c>
      <c r="F31" s="189" t="s">
        <v>20912</v>
      </c>
      <c r="G31" s="189" t="s">
        <v>8702</v>
      </c>
    </row>
    <row r="32" spans="1:7" s="3" customFormat="1" x14ac:dyDescent="0.2">
      <c r="A32" s="188" t="s">
        <v>207</v>
      </c>
      <c r="B32" s="188" t="s">
        <v>311</v>
      </c>
      <c r="C32" s="189">
        <v>16566</v>
      </c>
      <c r="D32" s="188" t="s">
        <v>133</v>
      </c>
      <c r="E32" s="189" t="s">
        <v>0</v>
      </c>
      <c r="F32" s="189" t="s">
        <v>20912</v>
      </c>
      <c r="G32" s="189" t="s">
        <v>1005</v>
      </c>
    </row>
    <row r="33" spans="1:7" s="3" customFormat="1" x14ac:dyDescent="0.2">
      <c r="A33" s="188" t="s">
        <v>209</v>
      </c>
      <c r="B33" s="188" t="s">
        <v>336</v>
      </c>
      <c r="C33" s="189">
        <v>4044</v>
      </c>
      <c r="D33" s="188" t="s">
        <v>116</v>
      </c>
      <c r="E33" s="189" t="s">
        <v>1</v>
      </c>
      <c r="F33" s="189" t="s">
        <v>20916</v>
      </c>
      <c r="G33" s="189" t="s">
        <v>1005</v>
      </c>
    </row>
    <row r="34" spans="1:7" s="3" customFormat="1" x14ac:dyDescent="0.2">
      <c r="A34" s="188" t="s">
        <v>211</v>
      </c>
      <c r="B34" s="188" t="s">
        <v>197</v>
      </c>
      <c r="C34" s="189">
        <v>26154</v>
      </c>
      <c r="D34" s="188" t="s">
        <v>5</v>
      </c>
      <c r="E34" s="189" t="s">
        <v>0</v>
      </c>
      <c r="F34" s="189" t="s">
        <v>20927</v>
      </c>
      <c r="G34" s="189" t="s">
        <v>1005</v>
      </c>
    </row>
    <row r="35" spans="1:7" s="3" customFormat="1" x14ac:dyDescent="0.2">
      <c r="A35" s="188" t="s">
        <v>20933</v>
      </c>
      <c r="B35" s="188" t="s">
        <v>496</v>
      </c>
      <c r="C35" s="189">
        <v>1165</v>
      </c>
      <c r="D35" s="188" t="s">
        <v>116</v>
      </c>
      <c r="E35" s="189" t="s">
        <v>1</v>
      </c>
      <c r="F35" s="189" t="s">
        <v>20916</v>
      </c>
      <c r="G35" s="189" t="s">
        <v>1005</v>
      </c>
    </row>
    <row r="36" spans="1:7" s="3" customFormat="1" x14ac:dyDescent="0.2">
      <c r="A36" s="188" t="s">
        <v>20934</v>
      </c>
      <c r="B36" s="188" t="s">
        <v>450</v>
      </c>
      <c r="C36" s="189">
        <v>0</v>
      </c>
      <c r="D36" s="188" t="s">
        <v>1005</v>
      </c>
      <c r="E36" s="189" t="s">
        <v>1</v>
      </c>
      <c r="F36" s="189" t="s">
        <v>20912</v>
      </c>
      <c r="G36" s="189" t="s">
        <v>8702</v>
      </c>
    </row>
    <row r="37" spans="1:7" s="3" customFormat="1" x14ac:dyDescent="0.2">
      <c r="A37" s="188" t="s">
        <v>20935</v>
      </c>
      <c r="B37" s="188" t="s">
        <v>334</v>
      </c>
      <c r="C37" s="189">
        <v>100</v>
      </c>
      <c r="D37" s="188" t="s">
        <v>1005</v>
      </c>
      <c r="E37" s="189" t="s">
        <v>1</v>
      </c>
      <c r="F37" s="189" t="s">
        <v>20919</v>
      </c>
      <c r="G37" s="189" t="s">
        <v>8702</v>
      </c>
    </row>
    <row r="38" spans="1:7" s="3" customFormat="1" x14ac:dyDescent="0.2">
      <c r="A38" s="188" t="s">
        <v>216</v>
      </c>
      <c r="B38" s="188" t="s">
        <v>416</v>
      </c>
      <c r="C38" s="189">
        <v>198773</v>
      </c>
      <c r="D38" s="188" t="s">
        <v>103</v>
      </c>
      <c r="E38" s="189" t="s">
        <v>0</v>
      </c>
      <c r="F38" s="189" t="s">
        <v>20909</v>
      </c>
      <c r="G38" s="189" t="s">
        <v>1005</v>
      </c>
    </row>
    <row r="39" spans="1:7" s="3" customFormat="1" x14ac:dyDescent="0.2">
      <c r="A39" s="188" t="s">
        <v>20936</v>
      </c>
      <c r="B39" s="188" t="s">
        <v>502</v>
      </c>
      <c r="C39" s="189">
        <v>42</v>
      </c>
      <c r="D39" s="188" t="s">
        <v>1005</v>
      </c>
      <c r="E39" s="189" t="s">
        <v>1</v>
      </c>
      <c r="F39" s="189" t="s">
        <v>20912</v>
      </c>
      <c r="G39" s="189" t="s">
        <v>8702</v>
      </c>
    </row>
    <row r="40" spans="1:7" s="3" customFormat="1" x14ac:dyDescent="0.2">
      <c r="A40" s="188" t="s">
        <v>20937</v>
      </c>
      <c r="B40" s="188" t="s">
        <v>358</v>
      </c>
      <c r="C40" s="189">
        <v>1247</v>
      </c>
      <c r="D40" s="188" t="s">
        <v>5</v>
      </c>
      <c r="E40" s="189" t="s">
        <v>1</v>
      </c>
      <c r="F40" s="189" t="s">
        <v>20927</v>
      </c>
      <c r="G40" s="189" t="s">
        <v>1005</v>
      </c>
    </row>
    <row r="41" spans="1:7" s="3" customFormat="1" x14ac:dyDescent="0.2">
      <c r="A41" s="188" t="s">
        <v>220</v>
      </c>
      <c r="B41" s="188" t="s">
        <v>351</v>
      </c>
      <c r="C41" s="189">
        <v>796</v>
      </c>
      <c r="D41" s="188" t="s">
        <v>1005</v>
      </c>
      <c r="E41" s="189" t="s">
        <v>1</v>
      </c>
      <c r="F41" s="189" t="s">
        <v>20909</v>
      </c>
      <c r="G41" s="189" t="s">
        <v>1005</v>
      </c>
    </row>
    <row r="42" spans="1:7" s="3" customFormat="1" x14ac:dyDescent="0.2">
      <c r="A42" s="188" t="s">
        <v>20938</v>
      </c>
      <c r="B42" s="188" t="s">
        <v>474</v>
      </c>
      <c r="C42" s="189">
        <v>23</v>
      </c>
      <c r="D42" s="188" t="s">
        <v>1005</v>
      </c>
      <c r="E42" s="189" t="s">
        <v>1</v>
      </c>
      <c r="F42" s="189" t="s">
        <v>20912</v>
      </c>
      <c r="G42" s="189" t="s">
        <v>8702</v>
      </c>
    </row>
    <row r="43" spans="1:7" s="3" customFormat="1" x14ac:dyDescent="0.2">
      <c r="A43" s="188" t="s">
        <v>20939</v>
      </c>
      <c r="B43" s="188" t="s">
        <v>450</v>
      </c>
      <c r="C43" s="189">
        <v>8</v>
      </c>
      <c r="D43" s="188" t="s">
        <v>1005</v>
      </c>
      <c r="E43" s="189" t="s">
        <v>1</v>
      </c>
      <c r="F43" s="189" t="s">
        <v>20912</v>
      </c>
      <c r="G43" s="189" t="s">
        <v>8702</v>
      </c>
    </row>
    <row r="44" spans="1:7" s="3" customFormat="1" x14ac:dyDescent="0.2">
      <c r="A44" s="188" t="s">
        <v>20940</v>
      </c>
      <c r="B44" s="188" t="s">
        <v>221</v>
      </c>
      <c r="C44" s="189">
        <v>2327</v>
      </c>
      <c r="D44" s="188" t="s">
        <v>5</v>
      </c>
      <c r="E44" s="189" t="s">
        <v>1</v>
      </c>
      <c r="F44" s="189" t="s">
        <v>20927</v>
      </c>
      <c r="G44" s="189" t="s">
        <v>1005</v>
      </c>
    </row>
    <row r="45" spans="1:7" s="3" customFormat="1" x14ac:dyDescent="0.2">
      <c r="A45" s="188" t="s">
        <v>171</v>
      </c>
      <c r="B45" s="188" t="s">
        <v>292</v>
      </c>
      <c r="C45" s="189">
        <v>223</v>
      </c>
      <c r="D45" s="188" t="s">
        <v>1005</v>
      </c>
      <c r="E45" s="189" t="s">
        <v>1</v>
      </c>
      <c r="F45" s="189" t="s">
        <v>20908</v>
      </c>
      <c r="G45" s="189" t="s">
        <v>1005</v>
      </c>
    </row>
    <row r="46" spans="1:7" s="3" customFormat="1" x14ac:dyDescent="0.2">
      <c r="A46" s="188" t="s">
        <v>173</v>
      </c>
      <c r="B46" s="188" t="s">
        <v>173</v>
      </c>
      <c r="C46" s="189">
        <v>13525</v>
      </c>
      <c r="D46" s="188" t="s">
        <v>1005</v>
      </c>
      <c r="E46" s="189" t="s">
        <v>1</v>
      </c>
      <c r="F46" s="189" t="s">
        <v>20914</v>
      </c>
      <c r="G46" s="189" t="s">
        <v>1005</v>
      </c>
    </row>
    <row r="47" spans="1:7" s="3" customFormat="1" x14ac:dyDescent="0.2">
      <c r="A47" s="188" t="s">
        <v>227</v>
      </c>
      <c r="B47" s="188" t="s">
        <v>197</v>
      </c>
      <c r="C47" s="189">
        <v>19410</v>
      </c>
      <c r="D47" s="188" t="s">
        <v>5</v>
      </c>
      <c r="E47" s="189" t="s">
        <v>1</v>
      </c>
      <c r="F47" s="189" t="s">
        <v>20927</v>
      </c>
      <c r="G47" s="189" t="s">
        <v>1005</v>
      </c>
    </row>
    <row r="48" spans="1:7" s="3" customFormat="1" x14ac:dyDescent="0.2">
      <c r="A48" s="188" t="s">
        <v>20941</v>
      </c>
      <c r="B48" s="188" t="s">
        <v>396</v>
      </c>
      <c r="C48" s="189">
        <v>515</v>
      </c>
      <c r="D48" s="188" t="s">
        <v>1005</v>
      </c>
      <c r="E48" s="189" t="s">
        <v>1</v>
      </c>
      <c r="F48" s="189" t="s">
        <v>20916</v>
      </c>
      <c r="G48" s="189" t="s">
        <v>1005</v>
      </c>
    </row>
    <row r="49" spans="1:7" s="3" customFormat="1" x14ac:dyDescent="0.2">
      <c r="A49" s="188" t="s">
        <v>230</v>
      </c>
      <c r="B49" s="188" t="s">
        <v>229</v>
      </c>
      <c r="C49" s="189">
        <v>12271</v>
      </c>
      <c r="D49" s="188" t="s">
        <v>116</v>
      </c>
      <c r="E49" s="189" t="s">
        <v>0</v>
      </c>
      <c r="F49" s="189" t="s">
        <v>20916</v>
      </c>
      <c r="G49" s="189" t="s">
        <v>1005</v>
      </c>
    </row>
    <row r="50" spans="1:7" s="3" customFormat="1" x14ac:dyDescent="0.2">
      <c r="A50" s="188" t="s">
        <v>20942</v>
      </c>
      <c r="B50" s="188" t="s">
        <v>411</v>
      </c>
      <c r="C50" s="189">
        <v>3014</v>
      </c>
      <c r="D50" s="188" t="s">
        <v>116</v>
      </c>
      <c r="E50" s="189" t="s">
        <v>1</v>
      </c>
      <c r="F50" s="189" t="s">
        <v>20916</v>
      </c>
      <c r="G50" s="189" t="s">
        <v>1005</v>
      </c>
    </row>
    <row r="51" spans="1:7" s="3" customFormat="1" x14ac:dyDescent="0.2">
      <c r="A51" s="188" t="s">
        <v>20943</v>
      </c>
      <c r="B51" s="188" t="s">
        <v>411</v>
      </c>
      <c r="C51" s="189">
        <v>598</v>
      </c>
      <c r="D51" s="188" t="s">
        <v>116</v>
      </c>
      <c r="E51" s="189" t="s">
        <v>1</v>
      </c>
      <c r="F51" s="189" t="s">
        <v>20916</v>
      </c>
      <c r="G51" s="189" t="s">
        <v>1005</v>
      </c>
    </row>
    <row r="52" spans="1:7" s="3" customFormat="1" x14ac:dyDescent="0.2">
      <c r="A52" s="188" t="s">
        <v>20944</v>
      </c>
      <c r="B52" s="188" t="s">
        <v>411</v>
      </c>
      <c r="C52" s="189">
        <v>534</v>
      </c>
      <c r="D52" s="188" t="s">
        <v>116</v>
      </c>
      <c r="E52" s="189" t="s">
        <v>1</v>
      </c>
      <c r="F52" s="189" t="s">
        <v>20916</v>
      </c>
      <c r="G52" s="189" t="s">
        <v>1005</v>
      </c>
    </row>
    <row r="53" spans="1:7" s="3" customFormat="1" x14ac:dyDescent="0.2">
      <c r="A53" s="188" t="s">
        <v>20945</v>
      </c>
      <c r="B53" s="188" t="s">
        <v>424</v>
      </c>
      <c r="C53" s="189">
        <v>358</v>
      </c>
      <c r="D53" s="188" t="s">
        <v>1005</v>
      </c>
      <c r="E53" s="189" t="s">
        <v>1</v>
      </c>
      <c r="F53" s="189" t="s">
        <v>20926</v>
      </c>
      <c r="G53" s="189" t="s">
        <v>1005</v>
      </c>
    </row>
    <row r="54" spans="1:7" s="3" customFormat="1" x14ac:dyDescent="0.2">
      <c r="A54" s="188" t="s">
        <v>20946</v>
      </c>
      <c r="B54" s="188" t="s">
        <v>337</v>
      </c>
      <c r="C54" s="189">
        <v>2076</v>
      </c>
      <c r="D54" s="188" t="s">
        <v>2</v>
      </c>
      <c r="E54" s="189" t="s">
        <v>1</v>
      </c>
      <c r="F54" s="189" t="s">
        <v>20910</v>
      </c>
      <c r="G54" s="189" t="s">
        <v>1005</v>
      </c>
    </row>
    <row r="55" spans="1:7" s="3" customFormat="1" x14ac:dyDescent="0.2">
      <c r="A55" s="188" t="s">
        <v>237</v>
      </c>
      <c r="B55" s="188" t="s">
        <v>265</v>
      </c>
      <c r="C55" s="189">
        <v>5578</v>
      </c>
      <c r="D55" s="188" t="s">
        <v>120</v>
      </c>
      <c r="E55" s="189" t="s">
        <v>0</v>
      </c>
      <c r="F55" s="189" t="s">
        <v>20918</v>
      </c>
      <c r="G55" s="189" t="s">
        <v>1005</v>
      </c>
    </row>
    <row r="56" spans="1:7" s="3" customFormat="1" x14ac:dyDescent="0.2">
      <c r="A56" s="188" t="s">
        <v>20947</v>
      </c>
      <c r="B56" s="188" t="s">
        <v>314</v>
      </c>
      <c r="C56" s="189">
        <v>1123</v>
      </c>
      <c r="D56" s="188" t="s">
        <v>1005</v>
      </c>
      <c r="E56" s="189" t="s">
        <v>1</v>
      </c>
      <c r="F56" s="189" t="s">
        <v>20909</v>
      </c>
      <c r="G56" s="189" t="s">
        <v>1005</v>
      </c>
    </row>
    <row r="57" spans="1:7" s="3" customFormat="1" x14ac:dyDescent="0.2">
      <c r="A57" s="188" t="s">
        <v>20948</v>
      </c>
      <c r="B57" s="188" t="s">
        <v>395</v>
      </c>
      <c r="C57" s="189">
        <v>588</v>
      </c>
      <c r="D57" s="188" t="s">
        <v>1005</v>
      </c>
      <c r="E57" s="189" t="s">
        <v>1</v>
      </c>
      <c r="F57" s="189" t="s">
        <v>20949</v>
      </c>
      <c r="G57" s="189" t="s">
        <v>1005</v>
      </c>
    </row>
    <row r="58" spans="1:7" s="3" customFormat="1" x14ac:dyDescent="0.2">
      <c r="A58" s="188" t="s">
        <v>20950</v>
      </c>
      <c r="B58" s="188" t="s">
        <v>313</v>
      </c>
      <c r="C58" s="189">
        <v>148</v>
      </c>
      <c r="D58" s="188" t="s">
        <v>1005</v>
      </c>
      <c r="E58" s="189" t="s">
        <v>1</v>
      </c>
      <c r="F58" s="189" t="s">
        <v>20908</v>
      </c>
      <c r="G58" s="189" t="s">
        <v>1005</v>
      </c>
    </row>
    <row r="59" spans="1:7" s="3" customFormat="1" x14ac:dyDescent="0.2">
      <c r="A59" s="188" t="s">
        <v>242</v>
      </c>
      <c r="B59" s="188" t="s">
        <v>440</v>
      </c>
      <c r="C59" s="189">
        <v>8113</v>
      </c>
      <c r="D59" s="188" t="s">
        <v>112</v>
      </c>
      <c r="E59" s="189" t="s">
        <v>0</v>
      </c>
      <c r="F59" s="189" t="s">
        <v>20919</v>
      </c>
      <c r="G59" s="189" t="s">
        <v>1005</v>
      </c>
    </row>
    <row r="60" spans="1:7" s="3" customFormat="1" x14ac:dyDescent="0.2">
      <c r="A60" s="188" t="s">
        <v>20951</v>
      </c>
      <c r="B60" s="188" t="s">
        <v>177</v>
      </c>
      <c r="C60" s="189">
        <v>1772</v>
      </c>
      <c r="D60" s="188" t="s">
        <v>13</v>
      </c>
      <c r="E60" s="189" t="s">
        <v>1</v>
      </c>
      <c r="F60" s="189" t="s">
        <v>20910</v>
      </c>
      <c r="G60" s="189" t="s">
        <v>1005</v>
      </c>
    </row>
    <row r="61" spans="1:7" s="3" customFormat="1" x14ac:dyDescent="0.2">
      <c r="A61" s="188" t="s">
        <v>245</v>
      </c>
      <c r="B61" s="188" t="s">
        <v>276</v>
      </c>
      <c r="C61" s="189">
        <v>2221</v>
      </c>
      <c r="D61" s="188" t="s">
        <v>5</v>
      </c>
      <c r="E61" s="189" t="s">
        <v>0</v>
      </c>
      <c r="F61" s="189" t="s">
        <v>20927</v>
      </c>
      <c r="G61" s="189" t="s">
        <v>1005</v>
      </c>
    </row>
    <row r="62" spans="1:7" s="3" customFormat="1" x14ac:dyDescent="0.2">
      <c r="A62" s="188" t="s">
        <v>20952</v>
      </c>
      <c r="B62" s="188" t="s">
        <v>252</v>
      </c>
      <c r="C62" s="189">
        <v>3988</v>
      </c>
      <c r="D62" s="188" t="s">
        <v>116</v>
      </c>
      <c r="E62" s="189" t="s">
        <v>0</v>
      </c>
      <c r="F62" s="189" t="s">
        <v>20916</v>
      </c>
      <c r="G62" s="189" t="s">
        <v>1005</v>
      </c>
    </row>
    <row r="63" spans="1:7" s="3" customFormat="1" x14ac:dyDescent="0.2">
      <c r="A63" s="188" t="s">
        <v>248</v>
      </c>
      <c r="B63" s="188" t="s">
        <v>457</v>
      </c>
      <c r="C63" s="189">
        <v>392462</v>
      </c>
      <c r="D63" s="188" t="s">
        <v>116</v>
      </c>
      <c r="E63" s="189" t="s">
        <v>0</v>
      </c>
      <c r="F63" s="189" t="s">
        <v>20916</v>
      </c>
      <c r="G63" s="189" t="s">
        <v>1005</v>
      </c>
    </row>
    <row r="64" spans="1:7" s="3" customFormat="1" x14ac:dyDescent="0.2">
      <c r="A64" s="188" t="s">
        <v>20953</v>
      </c>
      <c r="B64" s="188" t="s">
        <v>448</v>
      </c>
      <c r="C64" s="189">
        <v>941</v>
      </c>
      <c r="D64" s="188" t="s">
        <v>145</v>
      </c>
      <c r="E64" s="189" t="s">
        <v>1</v>
      </c>
      <c r="F64" s="189" t="s">
        <v>20926</v>
      </c>
      <c r="G64" s="189" t="s">
        <v>1005</v>
      </c>
    </row>
    <row r="65" spans="1:7" s="3" customFormat="1" x14ac:dyDescent="0.2">
      <c r="A65" s="188" t="s">
        <v>20954</v>
      </c>
      <c r="B65" s="188" t="s">
        <v>214</v>
      </c>
      <c r="C65" s="189">
        <v>567</v>
      </c>
      <c r="D65" s="188" t="s">
        <v>108</v>
      </c>
      <c r="E65" s="189" t="s">
        <v>1</v>
      </c>
      <c r="F65" s="189" t="s">
        <v>20912</v>
      </c>
      <c r="G65" s="189" t="s">
        <v>8702</v>
      </c>
    </row>
    <row r="66" spans="1:7" s="3" customFormat="1" x14ac:dyDescent="0.2">
      <c r="A66" s="188" t="s">
        <v>20955</v>
      </c>
      <c r="B66" s="188" t="s">
        <v>214</v>
      </c>
      <c r="C66" s="189">
        <v>108</v>
      </c>
      <c r="D66" s="188" t="s">
        <v>108</v>
      </c>
      <c r="E66" s="189" t="s">
        <v>1</v>
      </c>
      <c r="F66" s="189" t="s">
        <v>20912</v>
      </c>
      <c r="G66" s="189" t="s">
        <v>8702</v>
      </c>
    </row>
    <row r="67" spans="1:7" s="3" customFormat="1" x14ac:dyDescent="0.2">
      <c r="A67" s="188" t="s">
        <v>20956</v>
      </c>
      <c r="B67" s="188" t="s">
        <v>256</v>
      </c>
      <c r="C67" s="189">
        <v>832</v>
      </c>
      <c r="D67" s="188" t="s">
        <v>1005</v>
      </c>
      <c r="E67" s="189" t="s">
        <v>1</v>
      </c>
      <c r="F67" s="189" t="s">
        <v>20912</v>
      </c>
      <c r="G67" s="189" t="s">
        <v>1005</v>
      </c>
    </row>
    <row r="68" spans="1:7" s="3" customFormat="1" x14ac:dyDescent="0.2">
      <c r="A68" s="188" t="s">
        <v>20957</v>
      </c>
      <c r="B68" s="188" t="s">
        <v>454</v>
      </c>
      <c r="C68" s="189">
        <v>908</v>
      </c>
      <c r="D68" s="188" t="s">
        <v>1005</v>
      </c>
      <c r="E68" s="189" t="s">
        <v>1</v>
      </c>
      <c r="F68" s="189" t="s">
        <v>20910</v>
      </c>
      <c r="G68" s="189" t="s">
        <v>1005</v>
      </c>
    </row>
    <row r="69" spans="1:7" s="3" customFormat="1" x14ac:dyDescent="0.2">
      <c r="A69" s="188" t="s">
        <v>255</v>
      </c>
      <c r="B69" s="188" t="s">
        <v>302</v>
      </c>
      <c r="C69" s="189">
        <v>79019</v>
      </c>
      <c r="D69" s="188" t="s">
        <v>5</v>
      </c>
      <c r="E69" s="189" t="s">
        <v>0</v>
      </c>
      <c r="F69" s="189" t="s">
        <v>20927</v>
      </c>
      <c r="G69" s="189" t="s">
        <v>8702</v>
      </c>
    </row>
    <row r="70" spans="1:7" s="3" customFormat="1" x14ac:dyDescent="0.2">
      <c r="A70" s="188" t="s">
        <v>257</v>
      </c>
      <c r="B70" s="188" t="s">
        <v>310</v>
      </c>
      <c r="C70" s="189">
        <v>12677</v>
      </c>
      <c r="D70" s="188" t="s">
        <v>1005</v>
      </c>
      <c r="E70" s="189" t="s">
        <v>1</v>
      </c>
      <c r="F70" s="189" t="s">
        <v>20926</v>
      </c>
      <c r="G70" s="189" t="s">
        <v>1005</v>
      </c>
    </row>
    <row r="71" spans="1:7" s="3" customFormat="1" x14ac:dyDescent="0.2">
      <c r="A71" s="188" t="s">
        <v>20958</v>
      </c>
      <c r="B71" s="188" t="s">
        <v>218</v>
      </c>
      <c r="C71" s="189">
        <v>5523</v>
      </c>
      <c r="D71" s="188" t="s">
        <v>1005</v>
      </c>
      <c r="E71" s="189" t="s">
        <v>1</v>
      </c>
      <c r="F71" s="189" t="s">
        <v>20926</v>
      </c>
      <c r="G71" s="189" t="s">
        <v>1005</v>
      </c>
    </row>
    <row r="72" spans="1:7" s="3" customFormat="1" x14ac:dyDescent="0.2">
      <c r="A72" s="188" t="s">
        <v>260</v>
      </c>
      <c r="B72" s="188" t="s">
        <v>252</v>
      </c>
      <c r="C72" s="189">
        <v>3313</v>
      </c>
      <c r="D72" s="188" t="s">
        <v>116</v>
      </c>
      <c r="E72" s="189" t="s">
        <v>0</v>
      </c>
      <c r="F72" s="189" t="s">
        <v>20916</v>
      </c>
      <c r="G72" s="189" t="s">
        <v>1005</v>
      </c>
    </row>
    <row r="73" spans="1:7" s="3" customFormat="1" x14ac:dyDescent="0.2">
      <c r="A73" s="188" t="s">
        <v>20959</v>
      </c>
      <c r="B73" s="188" t="s">
        <v>496</v>
      </c>
      <c r="C73" s="189">
        <v>1498</v>
      </c>
      <c r="D73" s="188" t="s">
        <v>116</v>
      </c>
      <c r="E73" s="189" t="s">
        <v>0</v>
      </c>
      <c r="F73" s="189" t="s">
        <v>20916</v>
      </c>
      <c r="G73" s="189" t="s">
        <v>1005</v>
      </c>
    </row>
    <row r="74" spans="1:7" s="3" customFormat="1" x14ac:dyDescent="0.2">
      <c r="A74" s="188" t="s">
        <v>181</v>
      </c>
      <c r="B74" s="188" t="s">
        <v>466</v>
      </c>
      <c r="C74" s="189">
        <v>935755</v>
      </c>
      <c r="D74" s="188" t="s">
        <v>20356</v>
      </c>
      <c r="E74" s="189" t="s">
        <v>0</v>
      </c>
      <c r="F74" s="189" t="s">
        <v>8683</v>
      </c>
      <c r="G74" s="189" t="s">
        <v>1005</v>
      </c>
    </row>
    <row r="75" spans="1:7" s="3" customFormat="1" x14ac:dyDescent="0.2">
      <c r="A75" s="188" t="s">
        <v>20960</v>
      </c>
      <c r="B75" s="188" t="s">
        <v>427</v>
      </c>
      <c r="C75" s="189">
        <v>120</v>
      </c>
      <c r="D75" s="188" t="s">
        <v>1005</v>
      </c>
      <c r="E75" s="189" t="s">
        <v>1</v>
      </c>
      <c r="F75" s="189" t="s">
        <v>20919</v>
      </c>
      <c r="G75" s="189" t="s">
        <v>1005</v>
      </c>
    </row>
    <row r="76" spans="1:7" s="3" customFormat="1" x14ac:dyDescent="0.2">
      <c r="A76" s="188" t="s">
        <v>20961</v>
      </c>
      <c r="B76" s="188" t="s">
        <v>424</v>
      </c>
      <c r="C76" s="189">
        <v>518</v>
      </c>
      <c r="D76" s="188" t="s">
        <v>1005</v>
      </c>
      <c r="E76" s="189" t="s">
        <v>1</v>
      </c>
      <c r="F76" s="189" t="s">
        <v>20926</v>
      </c>
      <c r="G76" s="189" t="s">
        <v>1005</v>
      </c>
    </row>
    <row r="77" spans="1:7" s="3" customFormat="1" x14ac:dyDescent="0.2">
      <c r="A77" s="188" t="s">
        <v>20962</v>
      </c>
      <c r="B77" s="188" t="s">
        <v>218</v>
      </c>
      <c r="C77" s="189">
        <v>251</v>
      </c>
      <c r="D77" s="188" t="s">
        <v>1005</v>
      </c>
      <c r="E77" s="189" t="s">
        <v>1</v>
      </c>
      <c r="F77" s="189" t="s">
        <v>20926</v>
      </c>
      <c r="G77" s="189" t="s">
        <v>1005</v>
      </c>
    </row>
    <row r="78" spans="1:7" s="3" customFormat="1" x14ac:dyDescent="0.2">
      <c r="A78" s="188" t="s">
        <v>267</v>
      </c>
      <c r="B78" s="188" t="s">
        <v>411</v>
      </c>
      <c r="C78" s="189">
        <v>12149</v>
      </c>
      <c r="D78" s="188" t="s">
        <v>116</v>
      </c>
      <c r="E78" s="189" t="s">
        <v>0</v>
      </c>
      <c r="F78" s="189" t="s">
        <v>20916</v>
      </c>
      <c r="G78" s="189" t="s">
        <v>1005</v>
      </c>
    </row>
    <row r="79" spans="1:7" s="3" customFormat="1" x14ac:dyDescent="0.2">
      <c r="A79" s="188" t="s">
        <v>20963</v>
      </c>
      <c r="B79" s="188" t="s">
        <v>283</v>
      </c>
      <c r="C79" s="189">
        <v>10649</v>
      </c>
      <c r="D79" s="188" t="s">
        <v>5</v>
      </c>
      <c r="E79" s="189" t="s">
        <v>0</v>
      </c>
      <c r="F79" s="189" t="s">
        <v>20927</v>
      </c>
      <c r="G79" s="189" t="s">
        <v>8702</v>
      </c>
    </row>
    <row r="80" spans="1:7" s="3" customFormat="1" x14ac:dyDescent="0.2">
      <c r="A80" s="188" t="s">
        <v>182</v>
      </c>
      <c r="B80" s="188" t="s">
        <v>269</v>
      </c>
      <c r="C80" s="189">
        <v>260</v>
      </c>
      <c r="D80" s="188" t="s">
        <v>1005</v>
      </c>
      <c r="E80" s="189" t="s">
        <v>1</v>
      </c>
      <c r="F80" s="189" t="s">
        <v>20916</v>
      </c>
      <c r="G80" s="189" t="s">
        <v>1005</v>
      </c>
    </row>
    <row r="81" spans="1:7" s="3" customFormat="1" x14ac:dyDescent="0.2">
      <c r="A81" s="188" t="s">
        <v>20964</v>
      </c>
      <c r="B81" s="188" t="s">
        <v>197</v>
      </c>
      <c r="C81" s="189">
        <v>759</v>
      </c>
      <c r="D81" s="188" t="s">
        <v>5</v>
      </c>
      <c r="E81" s="189" t="s">
        <v>1</v>
      </c>
      <c r="F81" s="189" t="s">
        <v>20927</v>
      </c>
      <c r="G81" s="189" t="s">
        <v>1005</v>
      </c>
    </row>
    <row r="82" spans="1:7" s="3" customFormat="1" x14ac:dyDescent="0.2">
      <c r="A82" s="188" t="s">
        <v>273</v>
      </c>
      <c r="B82" s="188" t="s">
        <v>213</v>
      </c>
      <c r="C82" s="189">
        <v>1720</v>
      </c>
      <c r="D82" s="188" t="s">
        <v>2</v>
      </c>
      <c r="E82" s="189" t="s">
        <v>1</v>
      </c>
      <c r="F82" s="189" t="s">
        <v>20910</v>
      </c>
      <c r="G82" s="189" t="s">
        <v>1005</v>
      </c>
    </row>
    <row r="83" spans="1:7" s="3" customFormat="1" x14ac:dyDescent="0.2">
      <c r="A83" s="188" t="s">
        <v>275</v>
      </c>
      <c r="B83" s="188" t="s">
        <v>247</v>
      </c>
      <c r="C83" s="189">
        <v>25312</v>
      </c>
      <c r="D83" s="188" t="s">
        <v>116</v>
      </c>
      <c r="E83" s="189" t="s">
        <v>0</v>
      </c>
      <c r="F83" s="189" t="s">
        <v>20916</v>
      </c>
      <c r="G83" s="189" t="s">
        <v>1005</v>
      </c>
    </row>
    <row r="84" spans="1:7" s="3" customFormat="1" x14ac:dyDescent="0.2">
      <c r="A84" s="188" t="s">
        <v>277</v>
      </c>
      <c r="B84" s="188" t="s">
        <v>189</v>
      </c>
      <c r="C84" s="189">
        <v>3185</v>
      </c>
      <c r="D84" s="188" t="s">
        <v>9</v>
      </c>
      <c r="E84" s="189" t="s">
        <v>0</v>
      </c>
      <c r="F84" s="189" t="s">
        <v>20924</v>
      </c>
      <c r="G84" s="189" t="s">
        <v>1005</v>
      </c>
    </row>
    <row r="85" spans="1:7" s="3" customFormat="1" x14ac:dyDescent="0.2">
      <c r="A85" s="188" t="s">
        <v>20965</v>
      </c>
      <c r="B85" s="188" t="s">
        <v>434</v>
      </c>
      <c r="C85" s="189">
        <v>3669</v>
      </c>
      <c r="D85" s="188" t="s">
        <v>1005</v>
      </c>
      <c r="E85" s="189" t="s">
        <v>1</v>
      </c>
      <c r="F85" s="189" t="s">
        <v>20910</v>
      </c>
      <c r="G85" s="189" t="s">
        <v>1005</v>
      </c>
    </row>
    <row r="86" spans="1:7" s="3" customFormat="1" x14ac:dyDescent="0.2">
      <c r="A86" s="188" t="s">
        <v>20966</v>
      </c>
      <c r="B86" s="188" t="s">
        <v>426</v>
      </c>
      <c r="C86" s="189">
        <v>609</v>
      </c>
      <c r="D86" s="188" t="s">
        <v>1005</v>
      </c>
      <c r="E86" s="189" t="s">
        <v>1</v>
      </c>
      <c r="F86" s="189" t="s">
        <v>20914</v>
      </c>
      <c r="G86" s="189" t="s">
        <v>1005</v>
      </c>
    </row>
    <row r="87" spans="1:7" s="3" customFormat="1" x14ac:dyDescent="0.2">
      <c r="A87" s="188" t="s">
        <v>20967</v>
      </c>
      <c r="B87" s="188" t="s">
        <v>450</v>
      </c>
      <c r="C87" s="189">
        <v>422</v>
      </c>
      <c r="D87" s="188" t="s">
        <v>1005</v>
      </c>
      <c r="E87" s="189" t="s">
        <v>1</v>
      </c>
      <c r="F87" s="189" t="s">
        <v>20912</v>
      </c>
      <c r="G87" s="189" t="s">
        <v>8702</v>
      </c>
    </row>
    <row r="88" spans="1:7" s="3" customFormat="1" x14ac:dyDescent="0.2">
      <c r="A88" s="188" t="s">
        <v>183</v>
      </c>
      <c r="B88" s="188" t="s">
        <v>183</v>
      </c>
      <c r="C88" s="189">
        <v>805</v>
      </c>
      <c r="D88" s="188" t="s">
        <v>9</v>
      </c>
      <c r="E88" s="189" t="s">
        <v>1</v>
      </c>
      <c r="F88" s="189" t="s">
        <v>20924</v>
      </c>
      <c r="G88" s="189" t="s">
        <v>1005</v>
      </c>
    </row>
    <row r="89" spans="1:7" s="3" customFormat="1" x14ac:dyDescent="0.2">
      <c r="A89" s="188" t="s">
        <v>282</v>
      </c>
      <c r="B89" s="188" t="s">
        <v>205</v>
      </c>
      <c r="C89" s="189">
        <v>1470</v>
      </c>
      <c r="D89" s="188" t="s">
        <v>1005</v>
      </c>
      <c r="E89" s="189" t="s">
        <v>1</v>
      </c>
      <c r="F89" s="189" t="s">
        <v>20910</v>
      </c>
      <c r="G89" s="189" t="s">
        <v>1005</v>
      </c>
    </row>
    <row r="90" spans="1:7" s="3" customFormat="1" x14ac:dyDescent="0.2">
      <c r="A90" s="188" t="s">
        <v>20968</v>
      </c>
      <c r="B90" s="188" t="s">
        <v>401</v>
      </c>
      <c r="C90" s="189">
        <v>389</v>
      </c>
      <c r="D90" s="188" t="s">
        <v>112</v>
      </c>
      <c r="E90" s="189" t="s">
        <v>1</v>
      </c>
      <c r="F90" s="189" t="s">
        <v>20919</v>
      </c>
      <c r="G90" s="189" t="s">
        <v>8702</v>
      </c>
    </row>
    <row r="91" spans="1:7" s="3" customFormat="1" x14ac:dyDescent="0.2">
      <c r="A91" s="188" t="s">
        <v>20969</v>
      </c>
      <c r="B91" s="188" t="s">
        <v>264</v>
      </c>
      <c r="C91" s="189">
        <v>623</v>
      </c>
      <c r="D91" s="188" t="s">
        <v>116</v>
      </c>
      <c r="E91" s="189" t="s">
        <v>1</v>
      </c>
      <c r="F91" s="189" t="s">
        <v>20916</v>
      </c>
      <c r="G91" s="189" t="s">
        <v>1005</v>
      </c>
    </row>
    <row r="92" spans="1:7" s="3" customFormat="1" x14ac:dyDescent="0.2">
      <c r="A92" s="188" t="s">
        <v>20970</v>
      </c>
      <c r="B92" s="188" t="s">
        <v>450</v>
      </c>
      <c r="C92" s="189">
        <v>83</v>
      </c>
      <c r="D92" s="188" t="s">
        <v>1005</v>
      </c>
      <c r="E92" s="189" t="s">
        <v>1</v>
      </c>
      <c r="F92" s="189" t="s">
        <v>20912</v>
      </c>
      <c r="G92" s="189" t="s">
        <v>8702</v>
      </c>
    </row>
    <row r="93" spans="1:7" s="3" customFormat="1" x14ac:dyDescent="0.2">
      <c r="A93" s="188" t="s">
        <v>20971</v>
      </c>
      <c r="B93" s="188" t="s">
        <v>302</v>
      </c>
      <c r="C93" s="189">
        <v>3691</v>
      </c>
      <c r="D93" s="188" t="s">
        <v>5</v>
      </c>
      <c r="E93" s="189" t="s">
        <v>1</v>
      </c>
      <c r="F93" s="189" t="s">
        <v>20927</v>
      </c>
      <c r="G93" s="189" t="s">
        <v>8702</v>
      </c>
    </row>
    <row r="94" spans="1:7" s="3" customFormat="1" x14ac:dyDescent="0.2">
      <c r="A94" s="188" t="s">
        <v>20972</v>
      </c>
      <c r="B94" s="188" t="s">
        <v>396</v>
      </c>
      <c r="C94" s="189">
        <v>261</v>
      </c>
      <c r="D94" s="188" t="s">
        <v>1005</v>
      </c>
      <c r="E94" s="189" t="s">
        <v>1</v>
      </c>
      <c r="F94" s="189" t="s">
        <v>20916</v>
      </c>
      <c r="G94" s="189" t="s">
        <v>1005</v>
      </c>
    </row>
    <row r="95" spans="1:7" s="3" customFormat="1" x14ac:dyDescent="0.2">
      <c r="A95" s="188" t="s">
        <v>20973</v>
      </c>
      <c r="B95" s="188" t="s">
        <v>481</v>
      </c>
      <c r="C95" s="189">
        <v>522</v>
      </c>
      <c r="D95" s="188" t="s">
        <v>1005</v>
      </c>
      <c r="E95" s="189" t="s">
        <v>1</v>
      </c>
      <c r="F95" s="189" t="s">
        <v>20914</v>
      </c>
      <c r="G95" s="189" t="s">
        <v>1005</v>
      </c>
    </row>
    <row r="96" spans="1:7" s="3" customFormat="1" x14ac:dyDescent="0.2">
      <c r="A96" s="188" t="s">
        <v>20974</v>
      </c>
      <c r="B96" s="188" t="s">
        <v>188</v>
      </c>
      <c r="C96" s="189">
        <v>2002</v>
      </c>
      <c r="D96" s="188" t="s">
        <v>6</v>
      </c>
      <c r="E96" s="189" t="s">
        <v>1</v>
      </c>
      <c r="F96" s="189" t="s">
        <v>20908</v>
      </c>
      <c r="G96" s="189" t="s">
        <v>1005</v>
      </c>
    </row>
    <row r="97" spans="1:7" s="3" customFormat="1" x14ac:dyDescent="0.2">
      <c r="A97" s="188" t="s">
        <v>20975</v>
      </c>
      <c r="B97" s="188" t="s">
        <v>466</v>
      </c>
      <c r="C97" s="189">
        <v>2928</v>
      </c>
      <c r="D97" s="188" t="s">
        <v>20356</v>
      </c>
      <c r="E97" s="189" t="s">
        <v>0</v>
      </c>
      <c r="F97" s="189" t="s">
        <v>8683</v>
      </c>
      <c r="G97" s="189" t="s">
        <v>8702</v>
      </c>
    </row>
    <row r="98" spans="1:7" s="3" customFormat="1" x14ac:dyDescent="0.2">
      <c r="A98" s="188" t="s">
        <v>20976</v>
      </c>
      <c r="B98" s="188" t="s">
        <v>252</v>
      </c>
      <c r="C98" s="189">
        <v>1839</v>
      </c>
      <c r="D98" s="188" t="s">
        <v>116</v>
      </c>
      <c r="E98" s="189" t="s">
        <v>0</v>
      </c>
      <c r="F98" s="189" t="s">
        <v>20916</v>
      </c>
      <c r="G98" s="189" t="s">
        <v>1005</v>
      </c>
    </row>
    <row r="99" spans="1:7" s="3" customFormat="1" x14ac:dyDescent="0.2">
      <c r="A99" s="188" t="s">
        <v>184</v>
      </c>
      <c r="B99" s="188" t="s">
        <v>184</v>
      </c>
      <c r="C99" s="189">
        <v>8736</v>
      </c>
      <c r="D99" s="188" t="s">
        <v>20356</v>
      </c>
      <c r="E99" s="189" t="s">
        <v>1</v>
      </c>
      <c r="F99" s="189" t="s">
        <v>8683</v>
      </c>
      <c r="G99" s="189" t="s">
        <v>1005</v>
      </c>
    </row>
    <row r="100" spans="1:7" s="3" customFormat="1" x14ac:dyDescent="0.2">
      <c r="A100" s="188" t="s">
        <v>20977</v>
      </c>
      <c r="B100" s="188" t="s">
        <v>502</v>
      </c>
      <c r="C100" s="189">
        <v>1274</v>
      </c>
      <c r="D100" s="188" t="s">
        <v>1005</v>
      </c>
      <c r="E100" s="189" t="s">
        <v>1</v>
      </c>
      <c r="F100" s="189" t="s">
        <v>20912</v>
      </c>
      <c r="G100" s="189" t="s">
        <v>8702</v>
      </c>
    </row>
    <row r="101" spans="1:7" s="3" customFormat="1" x14ac:dyDescent="0.2">
      <c r="A101" s="188" t="s">
        <v>295</v>
      </c>
      <c r="B101" s="188" t="s">
        <v>377</v>
      </c>
      <c r="C101" s="189">
        <v>17681</v>
      </c>
      <c r="D101" s="188" t="s">
        <v>1005</v>
      </c>
      <c r="E101" s="189" t="s">
        <v>1</v>
      </c>
      <c r="F101" s="189" t="s">
        <v>20927</v>
      </c>
      <c r="G101" s="189" t="s">
        <v>1005</v>
      </c>
    </row>
    <row r="102" spans="1:7" s="3" customFormat="1" x14ac:dyDescent="0.2">
      <c r="A102" s="188" t="s">
        <v>20978</v>
      </c>
      <c r="B102" s="188" t="s">
        <v>283</v>
      </c>
      <c r="C102" s="189">
        <v>1658</v>
      </c>
      <c r="D102" s="188" t="s">
        <v>5</v>
      </c>
      <c r="E102" s="189" t="s">
        <v>0</v>
      </c>
      <c r="F102" s="189" t="s">
        <v>20927</v>
      </c>
      <c r="G102" s="189" t="s">
        <v>1005</v>
      </c>
    </row>
    <row r="103" spans="1:7" s="3" customFormat="1" x14ac:dyDescent="0.2">
      <c r="A103" s="188" t="s">
        <v>20979</v>
      </c>
      <c r="B103" s="188" t="s">
        <v>427</v>
      </c>
      <c r="C103" s="189">
        <v>417</v>
      </c>
      <c r="D103" s="188" t="s">
        <v>1005</v>
      </c>
      <c r="E103" s="189" t="s">
        <v>1</v>
      </c>
      <c r="F103" s="189" t="s">
        <v>20919</v>
      </c>
      <c r="G103" s="189" t="s">
        <v>1005</v>
      </c>
    </row>
    <row r="104" spans="1:7" s="3" customFormat="1" x14ac:dyDescent="0.2">
      <c r="A104" s="188" t="s">
        <v>299</v>
      </c>
      <c r="B104" s="188" t="s">
        <v>302</v>
      </c>
      <c r="C104" s="189">
        <v>76581</v>
      </c>
      <c r="D104" s="188" t="s">
        <v>5</v>
      </c>
      <c r="E104" s="189" t="s">
        <v>0</v>
      </c>
      <c r="F104" s="189" t="s">
        <v>20927</v>
      </c>
      <c r="G104" s="189" t="s">
        <v>1005</v>
      </c>
    </row>
    <row r="105" spans="1:7" s="3" customFormat="1" x14ac:dyDescent="0.2">
      <c r="A105" s="188" t="s">
        <v>20980</v>
      </c>
      <c r="B105" s="188" t="s">
        <v>214</v>
      </c>
      <c r="C105" s="189">
        <v>417</v>
      </c>
      <c r="D105" s="188" t="s">
        <v>108</v>
      </c>
      <c r="E105" s="189" t="s">
        <v>0</v>
      </c>
      <c r="F105" s="189" t="s">
        <v>20912</v>
      </c>
      <c r="G105" s="189" t="s">
        <v>1005</v>
      </c>
    </row>
    <row r="106" spans="1:7" s="3" customFormat="1" x14ac:dyDescent="0.2">
      <c r="A106" s="188" t="s">
        <v>20981</v>
      </c>
      <c r="B106" s="188" t="s">
        <v>221</v>
      </c>
      <c r="C106" s="189">
        <v>2620</v>
      </c>
      <c r="D106" s="188" t="s">
        <v>5</v>
      </c>
      <c r="E106" s="189" t="s">
        <v>0</v>
      </c>
      <c r="F106" s="189" t="s">
        <v>20927</v>
      </c>
      <c r="G106" s="189" t="s">
        <v>1005</v>
      </c>
    </row>
    <row r="107" spans="1:7" s="3" customFormat="1" x14ac:dyDescent="0.2">
      <c r="A107" s="188" t="s">
        <v>20982</v>
      </c>
      <c r="B107" s="188" t="s">
        <v>307</v>
      </c>
      <c r="C107" s="189">
        <v>390</v>
      </c>
      <c r="D107" s="188" t="s">
        <v>20356</v>
      </c>
      <c r="E107" s="189" t="s">
        <v>0</v>
      </c>
      <c r="F107" s="189" t="s">
        <v>8683</v>
      </c>
      <c r="G107" s="189" t="s">
        <v>1005</v>
      </c>
    </row>
    <row r="108" spans="1:7" s="3" customFormat="1" x14ac:dyDescent="0.2">
      <c r="A108" s="188" t="s">
        <v>20983</v>
      </c>
      <c r="B108" s="188" t="s">
        <v>276</v>
      </c>
      <c r="C108" s="189">
        <v>606</v>
      </c>
      <c r="D108" s="188" t="s">
        <v>5</v>
      </c>
      <c r="E108" s="189" t="s">
        <v>0</v>
      </c>
      <c r="F108" s="189" t="s">
        <v>20927</v>
      </c>
      <c r="G108" s="189" t="s">
        <v>1005</v>
      </c>
    </row>
    <row r="109" spans="1:7" s="3" customFormat="1" x14ac:dyDescent="0.2">
      <c r="A109" s="188" t="s">
        <v>305</v>
      </c>
      <c r="B109" s="188" t="s">
        <v>330</v>
      </c>
      <c r="C109" s="189">
        <v>118632</v>
      </c>
      <c r="D109" s="188" t="s">
        <v>3</v>
      </c>
      <c r="E109" s="189" t="s">
        <v>0</v>
      </c>
      <c r="F109" s="189" t="s">
        <v>20949</v>
      </c>
      <c r="G109" s="189" t="s">
        <v>1005</v>
      </c>
    </row>
    <row r="110" spans="1:7" s="3" customFormat="1" x14ac:dyDescent="0.2">
      <c r="A110" s="188" t="s">
        <v>20984</v>
      </c>
      <c r="B110" s="188" t="s">
        <v>410</v>
      </c>
      <c r="C110" s="189">
        <v>928</v>
      </c>
      <c r="D110" s="188" t="s">
        <v>1005</v>
      </c>
      <c r="E110" s="189" t="s">
        <v>1</v>
      </c>
      <c r="F110" s="189" t="s">
        <v>20926</v>
      </c>
      <c r="G110" s="189" t="s">
        <v>1005</v>
      </c>
    </row>
    <row r="111" spans="1:7" s="3" customFormat="1" x14ac:dyDescent="0.2">
      <c r="A111" s="188" t="s">
        <v>308</v>
      </c>
      <c r="B111" s="188" t="s">
        <v>457</v>
      </c>
      <c r="C111" s="189">
        <v>49306</v>
      </c>
      <c r="D111" s="188" t="s">
        <v>116</v>
      </c>
      <c r="E111" s="189" t="s">
        <v>0</v>
      </c>
      <c r="F111" s="189" t="s">
        <v>20916</v>
      </c>
      <c r="G111" s="189" t="s">
        <v>1005</v>
      </c>
    </row>
    <row r="112" spans="1:7" s="3" customFormat="1" x14ac:dyDescent="0.2">
      <c r="A112" s="188" t="s">
        <v>20985</v>
      </c>
      <c r="B112" s="188" t="s">
        <v>292</v>
      </c>
      <c r="C112" s="189">
        <v>334</v>
      </c>
      <c r="D112" s="188" t="s">
        <v>1005</v>
      </c>
      <c r="E112" s="189" t="s">
        <v>1</v>
      </c>
      <c r="F112" s="189" t="s">
        <v>20908</v>
      </c>
      <c r="G112" s="189" t="s">
        <v>1005</v>
      </c>
    </row>
    <row r="113" spans="1:7" s="3" customFormat="1" x14ac:dyDescent="0.2">
      <c r="A113" s="188" t="s">
        <v>20986</v>
      </c>
      <c r="B113" s="188" t="s">
        <v>466</v>
      </c>
      <c r="C113" s="189">
        <v>6521</v>
      </c>
      <c r="D113" s="188" t="s">
        <v>20356</v>
      </c>
      <c r="E113" s="189" t="s">
        <v>0</v>
      </c>
      <c r="F113" s="189" t="s">
        <v>8683</v>
      </c>
      <c r="G113" s="189" t="s">
        <v>1005</v>
      </c>
    </row>
    <row r="114" spans="1:7" s="3" customFormat="1" x14ac:dyDescent="0.2">
      <c r="A114" s="188" t="s">
        <v>312</v>
      </c>
      <c r="B114" s="188" t="s">
        <v>187</v>
      </c>
      <c r="C114" s="189">
        <v>13044</v>
      </c>
      <c r="D114" s="188" t="s">
        <v>1005</v>
      </c>
      <c r="E114" s="189" t="s">
        <v>1</v>
      </c>
      <c r="F114" s="189" t="s">
        <v>20919</v>
      </c>
      <c r="G114" s="189" t="s">
        <v>1005</v>
      </c>
    </row>
    <row r="115" spans="1:7" s="3" customFormat="1" x14ac:dyDescent="0.2">
      <c r="A115" s="188" t="s">
        <v>20987</v>
      </c>
      <c r="B115" s="188" t="s">
        <v>302</v>
      </c>
      <c r="C115" s="189">
        <v>18733</v>
      </c>
      <c r="D115" s="188" t="s">
        <v>5</v>
      </c>
      <c r="E115" s="189" t="s">
        <v>0</v>
      </c>
      <c r="F115" s="189" t="s">
        <v>20927</v>
      </c>
      <c r="G115" s="189" t="s">
        <v>1005</v>
      </c>
    </row>
    <row r="116" spans="1:7" s="3" customFormat="1" x14ac:dyDescent="0.2">
      <c r="A116" s="188" t="s">
        <v>20988</v>
      </c>
      <c r="B116" s="188" t="s">
        <v>224</v>
      </c>
      <c r="C116" s="189">
        <v>360</v>
      </c>
      <c r="D116" s="188" t="s">
        <v>13</v>
      </c>
      <c r="E116" s="189" t="s">
        <v>1</v>
      </c>
      <c r="F116" s="189" t="s">
        <v>20910</v>
      </c>
      <c r="G116" s="189" t="s">
        <v>1005</v>
      </c>
    </row>
    <row r="117" spans="1:7" s="3" customFormat="1" x14ac:dyDescent="0.2">
      <c r="A117" s="188" t="s">
        <v>20989</v>
      </c>
      <c r="B117" s="188" t="s">
        <v>370</v>
      </c>
      <c r="C117" s="189">
        <v>10431</v>
      </c>
      <c r="D117" s="188" t="s">
        <v>12</v>
      </c>
      <c r="E117" s="189" t="s">
        <v>0</v>
      </c>
      <c r="F117" s="189" t="s">
        <v>20908</v>
      </c>
      <c r="G117" s="189" t="s">
        <v>1005</v>
      </c>
    </row>
    <row r="118" spans="1:7" s="3" customFormat="1" x14ac:dyDescent="0.2">
      <c r="A118" s="188" t="s">
        <v>20990</v>
      </c>
      <c r="B118" s="188" t="s">
        <v>290</v>
      </c>
      <c r="C118" s="189">
        <v>1385</v>
      </c>
      <c r="D118" s="188" t="s">
        <v>11</v>
      </c>
      <c r="E118" s="189" t="s">
        <v>1</v>
      </c>
      <c r="F118" s="189" t="s">
        <v>20916</v>
      </c>
      <c r="G118" s="189" t="s">
        <v>1005</v>
      </c>
    </row>
    <row r="119" spans="1:7" s="3" customFormat="1" x14ac:dyDescent="0.2">
      <c r="A119" s="188" t="s">
        <v>318</v>
      </c>
      <c r="B119" s="188" t="s">
        <v>181</v>
      </c>
      <c r="C119" s="189">
        <v>4234</v>
      </c>
      <c r="D119" s="188" t="s">
        <v>5</v>
      </c>
      <c r="E119" s="189" t="s">
        <v>1</v>
      </c>
      <c r="F119" s="189" t="s">
        <v>20927</v>
      </c>
      <c r="G119" s="189" t="s">
        <v>1005</v>
      </c>
    </row>
    <row r="120" spans="1:7" s="3" customFormat="1" x14ac:dyDescent="0.2">
      <c r="A120" s="188" t="s">
        <v>320</v>
      </c>
      <c r="B120" s="188" t="s">
        <v>188</v>
      </c>
      <c r="C120" s="189">
        <v>21123</v>
      </c>
      <c r="D120" s="188" t="s">
        <v>6</v>
      </c>
      <c r="E120" s="189" t="s">
        <v>0</v>
      </c>
      <c r="F120" s="189" t="s">
        <v>20908</v>
      </c>
      <c r="G120" s="189" t="s">
        <v>1005</v>
      </c>
    </row>
    <row r="121" spans="1:7" s="3" customFormat="1" x14ac:dyDescent="0.2">
      <c r="A121" s="188" t="s">
        <v>20991</v>
      </c>
      <c r="B121" s="188" t="s">
        <v>259</v>
      </c>
      <c r="C121" s="189">
        <v>1840</v>
      </c>
      <c r="D121" s="188" t="s">
        <v>1005</v>
      </c>
      <c r="E121" s="189" t="s">
        <v>1</v>
      </c>
      <c r="F121" s="189" t="s">
        <v>20919</v>
      </c>
      <c r="G121" s="189" t="s">
        <v>1005</v>
      </c>
    </row>
    <row r="122" spans="1:7" s="3" customFormat="1" x14ac:dyDescent="0.2">
      <c r="A122" s="188" t="s">
        <v>323</v>
      </c>
      <c r="B122" s="188" t="s">
        <v>457</v>
      </c>
      <c r="C122" s="189">
        <v>22961</v>
      </c>
      <c r="D122" s="188" t="s">
        <v>116</v>
      </c>
      <c r="E122" s="189" t="s">
        <v>0</v>
      </c>
      <c r="F122" s="189" t="s">
        <v>20916</v>
      </c>
      <c r="G122" s="189" t="s">
        <v>1005</v>
      </c>
    </row>
    <row r="123" spans="1:7" s="3" customFormat="1" x14ac:dyDescent="0.2">
      <c r="A123" s="188" t="s">
        <v>20992</v>
      </c>
      <c r="B123" s="188" t="s">
        <v>349</v>
      </c>
      <c r="C123" s="189">
        <v>200</v>
      </c>
      <c r="D123" s="188" t="s">
        <v>1005</v>
      </c>
      <c r="E123" s="189" t="s">
        <v>1</v>
      </c>
      <c r="F123" s="189" t="s">
        <v>20910</v>
      </c>
      <c r="G123" s="189" t="s">
        <v>1005</v>
      </c>
    </row>
    <row r="124" spans="1:7" s="3" customFormat="1" x14ac:dyDescent="0.2">
      <c r="A124" s="188" t="s">
        <v>20993</v>
      </c>
      <c r="B124" s="188" t="s">
        <v>450</v>
      </c>
      <c r="C124" s="189">
        <v>161</v>
      </c>
      <c r="D124" s="188" t="s">
        <v>1005</v>
      </c>
      <c r="E124" s="189" t="s">
        <v>1</v>
      </c>
      <c r="F124" s="189" t="s">
        <v>20912</v>
      </c>
      <c r="G124" s="189" t="s">
        <v>8702</v>
      </c>
    </row>
    <row r="125" spans="1:7" s="3" customFormat="1" x14ac:dyDescent="0.2">
      <c r="A125" s="188" t="s">
        <v>20994</v>
      </c>
      <c r="B125" s="188" t="s">
        <v>310</v>
      </c>
      <c r="C125" s="189">
        <v>1203</v>
      </c>
      <c r="D125" s="188" t="s">
        <v>1005</v>
      </c>
      <c r="E125" s="189" t="s">
        <v>1</v>
      </c>
      <c r="F125" s="189" t="s">
        <v>20926</v>
      </c>
      <c r="G125" s="189" t="s">
        <v>1005</v>
      </c>
    </row>
    <row r="126" spans="1:7" s="3" customFormat="1" x14ac:dyDescent="0.2">
      <c r="A126" s="188" t="s">
        <v>20995</v>
      </c>
      <c r="B126" s="188" t="s">
        <v>208</v>
      </c>
      <c r="C126" s="189">
        <v>1731</v>
      </c>
      <c r="D126" s="188" t="s">
        <v>1005</v>
      </c>
      <c r="E126" s="189" t="s">
        <v>1</v>
      </c>
      <c r="F126" s="189" t="s">
        <v>8683</v>
      </c>
      <c r="G126" s="189" t="s">
        <v>1005</v>
      </c>
    </row>
    <row r="127" spans="1:7" s="3" customFormat="1" x14ac:dyDescent="0.2">
      <c r="A127" s="188" t="s">
        <v>20996</v>
      </c>
      <c r="B127" s="188" t="s">
        <v>421</v>
      </c>
      <c r="C127" s="189">
        <v>2398</v>
      </c>
      <c r="D127" s="188" t="s">
        <v>1005</v>
      </c>
      <c r="E127" s="189" t="s">
        <v>0</v>
      </c>
      <c r="F127" s="189" t="s">
        <v>20908</v>
      </c>
      <c r="G127" s="189" t="s">
        <v>1005</v>
      </c>
    </row>
    <row r="128" spans="1:7" s="3" customFormat="1" x14ac:dyDescent="0.2">
      <c r="A128" s="188" t="s">
        <v>20997</v>
      </c>
      <c r="B128" s="188" t="s">
        <v>330</v>
      </c>
      <c r="C128" s="189">
        <v>1283</v>
      </c>
      <c r="D128" s="188" t="s">
        <v>3</v>
      </c>
      <c r="E128" s="189" t="s">
        <v>1</v>
      </c>
      <c r="F128" s="189" t="s">
        <v>20949</v>
      </c>
      <c r="G128" s="189" t="s">
        <v>1005</v>
      </c>
    </row>
    <row r="129" spans="1:7" s="3" customFormat="1" x14ac:dyDescent="0.2">
      <c r="A129" s="188" t="s">
        <v>20998</v>
      </c>
      <c r="B129" s="188" t="s">
        <v>280</v>
      </c>
      <c r="C129" s="189">
        <v>286</v>
      </c>
      <c r="D129" s="188" t="s">
        <v>1005</v>
      </c>
      <c r="E129" s="189" t="s">
        <v>1</v>
      </c>
      <c r="F129" s="189" t="s">
        <v>20924</v>
      </c>
      <c r="G129" s="189" t="s">
        <v>8702</v>
      </c>
    </row>
    <row r="130" spans="1:7" s="3" customFormat="1" x14ac:dyDescent="0.2">
      <c r="A130" s="188" t="s">
        <v>331</v>
      </c>
      <c r="B130" s="188" t="s">
        <v>421</v>
      </c>
      <c r="C130" s="189">
        <v>3324</v>
      </c>
      <c r="D130" s="188" t="s">
        <v>1005</v>
      </c>
      <c r="E130" s="189" t="s">
        <v>1</v>
      </c>
      <c r="F130" s="189" t="s">
        <v>20914</v>
      </c>
      <c r="G130" s="189" t="s">
        <v>1005</v>
      </c>
    </row>
    <row r="131" spans="1:7" s="3" customFormat="1" x14ac:dyDescent="0.2">
      <c r="A131" s="188" t="s">
        <v>333</v>
      </c>
      <c r="B131" s="188" t="s">
        <v>471</v>
      </c>
      <c r="C131" s="189">
        <v>1747</v>
      </c>
      <c r="D131" s="188" t="s">
        <v>127</v>
      </c>
      <c r="E131" s="189" t="s">
        <v>1</v>
      </c>
      <c r="F131" s="189" t="s">
        <v>20926</v>
      </c>
      <c r="G131" s="189" t="s">
        <v>1005</v>
      </c>
    </row>
    <row r="132" spans="1:7" s="3" customFormat="1" x14ac:dyDescent="0.2">
      <c r="A132" s="188" t="s">
        <v>335</v>
      </c>
      <c r="B132" s="188" t="s">
        <v>319</v>
      </c>
      <c r="C132" s="189">
        <v>28367</v>
      </c>
      <c r="D132" s="188" t="s">
        <v>1005</v>
      </c>
      <c r="E132" s="189" t="s">
        <v>1</v>
      </c>
      <c r="F132" s="189" t="s">
        <v>20914</v>
      </c>
      <c r="G132" s="189" t="s">
        <v>1005</v>
      </c>
    </row>
    <row r="133" spans="1:7" s="3" customFormat="1" x14ac:dyDescent="0.2">
      <c r="A133" s="188" t="s">
        <v>20999</v>
      </c>
      <c r="B133" s="188" t="s">
        <v>15185</v>
      </c>
      <c r="C133" s="189">
        <v>582</v>
      </c>
      <c r="D133" s="188" t="s">
        <v>1005</v>
      </c>
      <c r="E133" s="189" t="s">
        <v>1</v>
      </c>
      <c r="F133" s="189" t="s">
        <v>20927</v>
      </c>
      <c r="G133" s="189" t="s">
        <v>8702</v>
      </c>
    </row>
    <row r="134" spans="1:7" s="3" customFormat="1" x14ac:dyDescent="0.2">
      <c r="A134" s="188" t="s">
        <v>21000</v>
      </c>
      <c r="B134" s="188" t="s">
        <v>256</v>
      </c>
      <c r="C134" s="189">
        <v>850</v>
      </c>
      <c r="D134" s="188" t="s">
        <v>1005</v>
      </c>
      <c r="E134" s="189" t="s">
        <v>1</v>
      </c>
      <c r="F134" s="189" t="s">
        <v>20912</v>
      </c>
      <c r="G134" s="189" t="s">
        <v>1005</v>
      </c>
    </row>
    <row r="135" spans="1:7" s="3" customFormat="1" x14ac:dyDescent="0.2">
      <c r="A135" s="188" t="s">
        <v>340</v>
      </c>
      <c r="B135" s="188" t="s">
        <v>401</v>
      </c>
      <c r="C135" s="189">
        <v>3112</v>
      </c>
      <c r="D135" s="188" t="s">
        <v>112</v>
      </c>
      <c r="E135" s="189" t="s">
        <v>1</v>
      </c>
      <c r="F135" s="189" t="s">
        <v>20919</v>
      </c>
      <c r="G135" s="189" t="s">
        <v>1005</v>
      </c>
    </row>
    <row r="136" spans="1:7" s="3" customFormat="1" x14ac:dyDescent="0.2">
      <c r="A136" s="188" t="s">
        <v>21001</v>
      </c>
      <c r="B136" s="188" t="s">
        <v>416</v>
      </c>
      <c r="C136" s="189">
        <v>297</v>
      </c>
      <c r="D136" s="188" t="s">
        <v>103</v>
      </c>
      <c r="E136" s="189" t="s">
        <v>1</v>
      </c>
      <c r="F136" s="189" t="s">
        <v>20909</v>
      </c>
      <c r="G136" s="189" t="s">
        <v>1005</v>
      </c>
    </row>
    <row r="137" spans="1:7" s="3" customFormat="1" x14ac:dyDescent="0.2">
      <c r="A137" s="188" t="s">
        <v>21002</v>
      </c>
      <c r="B137" s="188" t="s">
        <v>214</v>
      </c>
      <c r="C137" s="189">
        <v>471</v>
      </c>
      <c r="D137" s="188" t="s">
        <v>108</v>
      </c>
      <c r="E137" s="189" t="s">
        <v>0</v>
      </c>
      <c r="F137" s="189" t="s">
        <v>20912</v>
      </c>
      <c r="G137" s="189" t="s">
        <v>8702</v>
      </c>
    </row>
    <row r="138" spans="1:7" s="3" customFormat="1" x14ac:dyDescent="0.2">
      <c r="A138" s="188" t="s">
        <v>21003</v>
      </c>
      <c r="B138" s="188" t="s">
        <v>226</v>
      </c>
      <c r="C138" s="189">
        <v>231</v>
      </c>
      <c r="D138" s="188" t="s">
        <v>1005</v>
      </c>
      <c r="E138" s="189" t="s">
        <v>1</v>
      </c>
      <c r="F138" s="189" t="s">
        <v>20914</v>
      </c>
      <c r="G138" s="189" t="s">
        <v>1005</v>
      </c>
    </row>
    <row r="139" spans="1:7" s="3" customFormat="1" x14ac:dyDescent="0.2">
      <c r="A139" s="188" t="s">
        <v>191</v>
      </c>
      <c r="B139" s="188" t="s">
        <v>191</v>
      </c>
      <c r="C139" s="189">
        <v>2550</v>
      </c>
      <c r="D139" s="188" t="s">
        <v>1005</v>
      </c>
      <c r="E139" s="189" t="s">
        <v>1</v>
      </c>
      <c r="F139" s="189" t="s">
        <v>8683</v>
      </c>
      <c r="G139" s="189" t="s">
        <v>1005</v>
      </c>
    </row>
    <row r="140" spans="1:7" s="3" customFormat="1" x14ac:dyDescent="0.2">
      <c r="A140" s="188" t="s">
        <v>21004</v>
      </c>
      <c r="B140" s="188" t="s">
        <v>205</v>
      </c>
      <c r="C140" s="189">
        <v>346</v>
      </c>
      <c r="D140" s="188" t="s">
        <v>1005</v>
      </c>
      <c r="E140" s="189" t="s">
        <v>1</v>
      </c>
      <c r="F140" s="189" t="s">
        <v>20910</v>
      </c>
      <c r="G140" s="189" t="s">
        <v>1005</v>
      </c>
    </row>
    <row r="141" spans="1:7" s="3" customFormat="1" x14ac:dyDescent="0.2">
      <c r="A141" s="188" t="s">
        <v>21005</v>
      </c>
      <c r="B141" s="188" t="s">
        <v>377</v>
      </c>
      <c r="C141" s="189">
        <v>660</v>
      </c>
      <c r="D141" s="188" t="s">
        <v>1005</v>
      </c>
      <c r="E141" s="189" t="s">
        <v>1</v>
      </c>
      <c r="F141" s="189" t="s">
        <v>20927</v>
      </c>
      <c r="G141" s="189" t="s">
        <v>8702</v>
      </c>
    </row>
    <row r="142" spans="1:7" s="3" customFormat="1" x14ac:dyDescent="0.2">
      <c r="A142" s="188" t="s">
        <v>21006</v>
      </c>
      <c r="B142" s="188" t="s">
        <v>218</v>
      </c>
      <c r="C142" s="189">
        <v>562</v>
      </c>
      <c r="D142" s="188" t="s">
        <v>1005</v>
      </c>
      <c r="E142" s="189" t="s">
        <v>1</v>
      </c>
      <c r="F142" s="189" t="s">
        <v>20926</v>
      </c>
      <c r="G142" s="189" t="s">
        <v>1005</v>
      </c>
    </row>
    <row r="143" spans="1:7" s="3" customFormat="1" x14ac:dyDescent="0.2">
      <c r="A143" s="188" t="s">
        <v>21007</v>
      </c>
      <c r="B143" s="188" t="s">
        <v>396</v>
      </c>
      <c r="C143" s="189">
        <v>704</v>
      </c>
      <c r="D143" s="188" t="s">
        <v>1005</v>
      </c>
      <c r="E143" s="189" t="s">
        <v>1</v>
      </c>
      <c r="F143" s="189" t="s">
        <v>20916</v>
      </c>
      <c r="G143" s="189" t="s">
        <v>1005</v>
      </c>
    </row>
    <row r="144" spans="1:7" s="3" customFormat="1" x14ac:dyDescent="0.2">
      <c r="A144" s="188" t="s">
        <v>21008</v>
      </c>
      <c r="B144" s="188" t="s">
        <v>476</v>
      </c>
      <c r="C144" s="189">
        <v>1855</v>
      </c>
      <c r="D144" s="188" t="s">
        <v>148</v>
      </c>
      <c r="E144" s="189" t="s">
        <v>1</v>
      </c>
      <c r="F144" s="189" t="s">
        <v>20919</v>
      </c>
      <c r="G144" s="189" t="s">
        <v>8702</v>
      </c>
    </row>
    <row r="145" spans="1:7" s="3" customFormat="1" x14ac:dyDescent="0.2">
      <c r="A145" s="188" t="s">
        <v>21009</v>
      </c>
      <c r="B145" s="188" t="s">
        <v>350</v>
      </c>
      <c r="C145" s="189">
        <v>1505</v>
      </c>
      <c r="D145" s="188" t="s">
        <v>1005</v>
      </c>
      <c r="E145" s="189" t="s">
        <v>1</v>
      </c>
      <c r="F145" s="189" t="s">
        <v>20926</v>
      </c>
      <c r="G145" s="189" t="s">
        <v>1005</v>
      </c>
    </row>
    <row r="146" spans="1:7" s="3" customFormat="1" x14ac:dyDescent="0.2">
      <c r="A146" s="188" t="s">
        <v>21010</v>
      </c>
      <c r="B146" s="188" t="s">
        <v>187</v>
      </c>
      <c r="C146" s="189">
        <v>625</v>
      </c>
      <c r="D146" s="188" t="s">
        <v>1005</v>
      </c>
      <c r="E146" s="189" t="s">
        <v>1</v>
      </c>
      <c r="F146" s="189" t="s">
        <v>20919</v>
      </c>
      <c r="G146" s="189" t="s">
        <v>8702</v>
      </c>
    </row>
    <row r="147" spans="1:7" s="3" customFormat="1" x14ac:dyDescent="0.2">
      <c r="A147" s="188" t="s">
        <v>21011</v>
      </c>
      <c r="B147" s="188" t="s">
        <v>457</v>
      </c>
      <c r="C147" s="189">
        <v>3398</v>
      </c>
      <c r="D147" s="188" t="s">
        <v>116</v>
      </c>
      <c r="E147" s="189" t="s">
        <v>0</v>
      </c>
      <c r="F147" s="189" t="s">
        <v>20916</v>
      </c>
      <c r="G147" s="189" t="s">
        <v>1005</v>
      </c>
    </row>
    <row r="148" spans="1:7" s="3" customFormat="1" x14ac:dyDescent="0.2">
      <c r="A148" s="188" t="s">
        <v>21012</v>
      </c>
      <c r="B148" s="188" t="s">
        <v>229</v>
      </c>
      <c r="C148" s="189">
        <v>1012</v>
      </c>
      <c r="D148" s="188" t="s">
        <v>116</v>
      </c>
      <c r="E148" s="189" t="s">
        <v>1</v>
      </c>
      <c r="F148" s="189" t="s">
        <v>20916</v>
      </c>
      <c r="G148" s="189" t="s">
        <v>1005</v>
      </c>
    </row>
    <row r="149" spans="1:7" s="3" customFormat="1" x14ac:dyDescent="0.2">
      <c r="A149" s="188" t="s">
        <v>21013</v>
      </c>
      <c r="B149" s="188" t="s">
        <v>214</v>
      </c>
      <c r="C149" s="189">
        <v>482</v>
      </c>
      <c r="D149" s="188" t="s">
        <v>108</v>
      </c>
      <c r="E149" s="189" t="s">
        <v>0</v>
      </c>
      <c r="F149" s="189" t="s">
        <v>20912</v>
      </c>
      <c r="G149" s="189" t="s">
        <v>8702</v>
      </c>
    </row>
    <row r="150" spans="1:7" s="3" customFormat="1" x14ac:dyDescent="0.2">
      <c r="A150" s="188" t="s">
        <v>21014</v>
      </c>
      <c r="B150" s="188" t="s">
        <v>313</v>
      </c>
      <c r="C150" s="189">
        <v>373</v>
      </c>
      <c r="D150" s="188" t="s">
        <v>1005</v>
      </c>
      <c r="E150" s="189" t="s">
        <v>1</v>
      </c>
      <c r="F150" s="189" t="s">
        <v>20908</v>
      </c>
      <c r="G150" s="189" t="s">
        <v>1005</v>
      </c>
    </row>
    <row r="151" spans="1:7" s="3" customFormat="1" x14ac:dyDescent="0.2">
      <c r="A151" s="188" t="s">
        <v>357</v>
      </c>
      <c r="B151" s="188" t="s">
        <v>341</v>
      </c>
      <c r="C151" s="189">
        <v>14799</v>
      </c>
      <c r="D151" s="188" t="s">
        <v>9</v>
      </c>
      <c r="E151" s="189" t="s">
        <v>1</v>
      </c>
      <c r="F151" s="189" t="s">
        <v>20924</v>
      </c>
      <c r="G151" s="189" t="s">
        <v>1005</v>
      </c>
    </row>
    <row r="152" spans="1:7" s="3" customFormat="1" x14ac:dyDescent="0.2">
      <c r="A152" s="188" t="s">
        <v>359</v>
      </c>
      <c r="B152" s="188" t="s">
        <v>424</v>
      </c>
      <c r="C152" s="189">
        <v>1190</v>
      </c>
      <c r="D152" s="188" t="s">
        <v>1005</v>
      </c>
      <c r="E152" s="189" t="s">
        <v>1</v>
      </c>
      <c r="F152" s="189" t="s">
        <v>20926</v>
      </c>
      <c r="G152" s="189" t="s">
        <v>1005</v>
      </c>
    </row>
    <row r="153" spans="1:7" s="3" customFormat="1" x14ac:dyDescent="0.2">
      <c r="A153" s="188" t="s">
        <v>21015</v>
      </c>
      <c r="B153" s="188" t="s">
        <v>485</v>
      </c>
      <c r="C153" s="189">
        <v>916</v>
      </c>
      <c r="D153" s="188" t="s">
        <v>1005</v>
      </c>
      <c r="E153" s="189" t="s">
        <v>1</v>
      </c>
      <c r="F153" s="189" t="s">
        <v>20927</v>
      </c>
      <c r="G153" s="189" t="s">
        <v>8702</v>
      </c>
    </row>
    <row r="154" spans="1:7" s="3" customFormat="1" x14ac:dyDescent="0.2">
      <c r="A154" s="188" t="s">
        <v>21016</v>
      </c>
      <c r="B154" s="188" t="s">
        <v>283</v>
      </c>
      <c r="C154" s="189">
        <v>2333</v>
      </c>
      <c r="D154" s="188" t="s">
        <v>5</v>
      </c>
      <c r="E154" s="189" t="s">
        <v>1</v>
      </c>
      <c r="F154" s="189" t="s">
        <v>20927</v>
      </c>
      <c r="G154" s="189" t="s">
        <v>8702</v>
      </c>
    </row>
    <row r="155" spans="1:7" s="3" customFormat="1" x14ac:dyDescent="0.2">
      <c r="A155" s="188" t="s">
        <v>21017</v>
      </c>
      <c r="B155" s="188" t="s">
        <v>484</v>
      </c>
      <c r="C155" s="189">
        <v>127</v>
      </c>
      <c r="D155" s="188" t="s">
        <v>7</v>
      </c>
      <c r="E155" s="189" t="s">
        <v>1</v>
      </c>
      <c r="F155" s="189" t="s">
        <v>20912</v>
      </c>
      <c r="G155" s="189" t="s">
        <v>8702</v>
      </c>
    </row>
    <row r="156" spans="1:7" s="3" customFormat="1" x14ac:dyDescent="0.2">
      <c r="A156" s="188" t="s">
        <v>364</v>
      </c>
      <c r="B156" s="188" t="s">
        <v>269</v>
      </c>
      <c r="C156" s="189">
        <v>10106</v>
      </c>
      <c r="D156" s="188" t="s">
        <v>1005</v>
      </c>
      <c r="E156" s="189" t="s">
        <v>1</v>
      </c>
      <c r="F156" s="189" t="s">
        <v>20916</v>
      </c>
      <c r="G156" s="189" t="s">
        <v>1005</v>
      </c>
    </row>
    <row r="157" spans="1:7" s="3" customFormat="1" x14ac:dyDescent="0.2">
      <c r="A157" s="188" t="s">
        <v>21018</v>
      </c>
      <c r="B157" s="188" t="s">
        <v>197</v>
      </c>
      <c r="C157" s="189">
        <v>246</v>
      </c>
      <c r="D157" s="188" t="s">
        <v>5</v>
      </c>
      <c r="E157" s="189" t="s">
        <v>1</v>
      </c>
      <c r="F157" s="189" t="s">
        <v>20927</v>
      </c>
      <c r="G157" s="189" t="s">
        <v>1005</v>
      </c>
    </row>
    <row r="158" spans="1:7" s="3" customFormat="1" x14ac:dyDescent="0.2">
      <c r="A158" s="188" t="s">
        <v>21019</v>
      </c>
      <c r="B158" s="188" t="s">
        <v>361</v>
      </c>
      <c r="C158" s="189">
        <v>1401</v>
      </c>
      <c r="D158" s="188" t="s">
        <v>1005</v>
      </c>
      <c r="E158" s="189" t="s">
        <v>1</v>
      </c>
      <c r="F158" s="189" t="s">
        <v>20909</v>
      </c>
      <c r="G158" s="189" t="s">
        <v>1005</v>
      </c>
    </row>
    <row r="159" spans="1:7" s="3" customFormat="1" x14ac:dyDescent="0.2">
      <c r="A159" s="188" t="s">
        <v>368</v>
      </c>
      <c r="B159" s="188" t="s">
        <v>324</v>
      </c>
      <c r="C159" s="189">
        <v>12856</v>
      </c>
      <c r="D159" s="188" t="s">
        <v>1005</v>
      </c>
      <c r="E159" s="189" t="s">
        <v>1</v>
      </c>
      <c r="F159" s="189" t="s">
        <v>20909</v>
      </c>
      <c r="G159" s="189" t="s">
        <v>1005</v>
      </c>
    </row>
    <row r="160" spans="1:7" s="3" customFormat="1" x14ac:dyDescent="0.2">
      <c r="A160" s="188" t="s">
        <v>21020</v>
      </c>
      <c r="B160" s="188" t="s">
        <v>484</v>
      </c>
      <c r="C160" s="189">
        <v>22</v>
      </c>
      <c r="D160" s="188" t="s">
        <v>7</v>
      </c>
      <c r="E160" s="189" t="s">
        <v>1</v>
      </c>
      <c r="F160" s="189" t="s">
        <v>20912</v>
      </c>
      <c r="G160" s="189" t="s">
        <v>8702</v>
      </c>
    </row>
    <row r="161" spans="1:7" s="3" customFormat="1" x14ac:dyDescent="0.2">
      <c r="A161" s="188" t="s">
        <v>21021</v>
      </c>
      <c r="B161" s="188" t="s">
        <v>412</v>
      </c>
      <c r="C161" s="189">
        <v>1439</v>
      </c>
      <c r="D161" s="188" t="s">
        <v>1005</v>
      </c>
      <c r="E161" s="189" t="s">
        <v>1</v>
      </c>
      <c r="F161" s="189" t="s">
        <v>20909</v>
      </c>
      <c r="G161" s="189" t="s">
        <v>1005</v>
      </c>
    </row>
    <row r="162" spans="1:7" s="3" customFormat="1" x14ac:dyDescent="0.2">
      <c r="A162" s="188" t="s">
        <v>195</v>
      </c>
      <c r="B162" s="188" t="s">
        <v>388</v>
      </c>
      <c r="C162" s="189">
        <v>5059</v>
      </c>
      <c r="D162" s="188" t="s">
        <v>1005</v>
      </c>
      <c r="E162" s="189" t="s">
        <v>1</v>
      </c>
      <c r="F162" s="189" t="s">
        <v>20910</v>
      </c>
      <c r="G162" s="189" t="s">
        <v>1005</v>
      </c>
    </row>
    <row r="163" spans="1:7" s="3" customFormat="1" x14ac:dyDescent="0.2">
      <c r="A163" s="188" t="s">
        <v>21022</v>
      </c>
      <c r="B163" s="188" t="s">
        <v>474</v>
      </c>
      <c r="C163" s="189">
        <v>43</v>
      </c>
      <c r="D163" s="188" t="s">
        <v>1005</v>
      </c>
      <c r="E163" s="189" t="s">
        <v>1</v>
      </c>
      <c r="F163" s="189" t="s">
        <v>20912</v>
      </c>
      <c r="G163" s="189" t="s">
        <v>8702</v>
      </c>
    </row>
    <row r="164" spans="1:7" s="3" customFormat="1" x14ac:dyDescent="0.2">
      <c r="A164" s="188" t="s">
        <v>21023</v>
      </c>
      <c r="B164" s="188" t="s">
        <v>496</v>
      </c>
      <c r="C164" s="189">
        <v>1360</v>
      </c>
      <c r="D164" s="188" t="s">
        <v>116</v>
      </c>
      <c r="E164" s="189" t="s">
        <v>1</v>
      </c>
      <c r="F164" s="189" t="s">
        <v>20916</v>
      </c>
      <c r="G164" s="189" t="s">
        <v>1005</v>
      </c>
    </row>
    <row r="165" spans="1:7" s="3" customFormat="1" x14ac:dyDescent="0.2">
      <c r="A165" s="188" t="s">
        <v>21024</v>
      </c>
      <c r="B165" s="188" t="s">
        <v>404</v>
      </c>
      <c r="C165" s="189">
        <v>509</v>
      </c>
      <c r="D165" s="188" t="s">
        <v>103</v>
      </c>
      <c r="E165" s="189" t="s">
        <v>1</v>
      </c>
      <c r="F165" s="189" t="s">
        <v>20909</v>
      </c>
      <c r="G165" s="189" t="s">
        <v>8702</v>
      </c>
    </row>
    <row r="166" spans="1:7" s="3" customFormat="1" x14ac:dyDescent="0.2">
      <c r="A166" s="188" t="s">
        <v>376</v>
      </c>
      <c r="B166" s="188" t="s">
        <v>347</v>
      </c>
      <c r="C166" s="189">
        <v>1831</v>
      </c>
      <c r="D166" s="188" t="s">
        <v>1005</v>
      </c>
      <c r="E166" s="189" t="s">
        <v>1</v>
      </c>
      <c r="F166" s="189" t="s">
        <v>20912</v>
      </c>
      <c r="G166" s="189" t="s">
        <v>1005</v>
      </c>
    </row>
    <row r="167" spans="1:7" s="3" customFormat="1" x14ac:dyDescent="0.2">
      <c r="A167" s="188" t="s">
        <v>378</v>
      </c>
      <c r="B167" s="188" t="s">
        <v>369</v>
      </c>
      <c r="C167" s="189">
        <v>5371</v>
      </c>
      <c r="D167" s="188" t="s">
        <v>1005</v>
      </c>
      <c r="E167" s="189" t="s">
        <v>1</v>
      </c>
      <c r="F167" s="189" t="s">
        <v>20914</v>
      </c>
      <c r="G167" s="189" t="s">
        <v>1005</v>
      </c>
    </row>
    <row r="168" spans="1:7" s="3" customFormat="1" x14ac:dyDescent="0.2">
      <c r="A168" s="188" t="s">
        <v>197</v>
      </c>
      <c r="B168" s="188" t="s">
        <v>197</v>
      </c>
      <c r="C168" s="189">
        <v>3094</v>
      </c>
      <c r="D168" s="188" t="s">
        <v>5</v>
      </c>
      <c r="E168" s="189" t="s">
        <v>1</v>
      </c>
      <c r="F168" s="189" t="s">
        <v>20927</v>
      </c>
      <c r="G168" s="189" t="s">
        <v>1005</v>
      </c>
    </row>
    <row r="169" spans="1:7" s="3" customFormat="1" x14ac:dyDescent="0.2">
      <c r="A169" s="188" t="s">
        <v>21025</v>
      </c>
      <c r="B169" s="188" t="s">
        <v>315</v>
      </c>
      <c r="C169" s="189">
        <v>382</v>
      </c>
      <c r="D169" s="188" t="s">
        <v>116</v>
      </c>
      <c r="E169" s="189" t="s">
        <v>1</v>
      </c>
      <c r="F169" s="189" t="s">
        <v>20916</v>
      </c>
      <c r="G169" s="189" t="s">
        <v>1005</v>
      </c>
    </row>
    <row r="170" spans="1:7" s="3" customFormat="1" x14ac:dyDescent="0.2">
      <c r="A170" s="188" t="s">
        <v>21026</v>
      </c>
      <c r="B170" s="188" t="s">
        <v>181</v>
      </c>
      <c r="C170" s="189">
        <v>577</v>
      </c>
      <c r="D170" s="188" t="s">
        <v>5</v>
      </c>
      <c r="E170" s="189" t="s">
        <v>1</v>
      </c>
      <c r="F170" s="189" t="s">
        <v>20927</v>
      </c>
      <c r="G170" s="189" t="s">
        <v>1005</v>
      </c>
    </row>
    <row r="171" spans="1:7" s="3" customFormat="1" x14ac:dyDescent="0.2">
      <c r="A171" s="188" t="s">
        <v>383</v>
      </c>
      <c r="B171" s="188" t="s">
        <v>452</v>
      </c>
      <c r="C171" s="189">
        <v>5479</v>
      </c>
      <c r="D171" s="188" t="s">
        <v>1005</v>
      </c>
      <c r="E171" s="189" t="s">
        <v>1</v>
      </c>
      <c r="F171" s="189" t="s">
        <v>20910</v>
      </c>
      <c r="G171" s="189" t="s">
        <v>1005</v>
      </c>
    </row>
    <row r="172" spans="1:7" s="3" customFormat="1" x14ac:dyDescent="0.2">
      <c r="A172" s="188" t="s">
        <v>21027</v>
      </c>
      <c r="B172" s="188" t="s">
        <v>430</v>
      </c>
      <c r="C172" s="189">
        <v>875</v>
      </c>
      <c r="D172" s="188" t="s">
        <v>4</v>
      </c>
      <c r="E172" s="189" t="s">
        <v>1</v>
      </c>
      <c r="F172" s="189" t="s">
        <v>20908</v>
      </c>
      <c r="G172" s="189" t="s">
        <v>1005</v>
      </c>
    </row>
    <row r="173" spans="1:7" s="3" customFormat="1" x14ac:dyDescent="0.2">
      <c r="A173" s="188" t="s">
        <v>386</v>
      </c>
      <c r="B173" s="188" t="s">
        <v>483</v>
      </c>
      <c r="C173" s="189">
        <v>16778</v>
      </c>
      <c r="D173" s="188" t="s">
        <v>1005</v>
      </c>
      <c r="E173" s="189" t="s">
        <v>1</v>
      </c>
      <c r="F173" s="189" t="s">
        <v>20908</v>
      </c>
      <c r="G173" s="189" t="s">
        <v>1005</v>
      </c>
    </row>
    <row r="174" spans="1:7" s="3" customFormat="1" x14ac:dyDescent="0.2">
      <c r="A174" s="188" t="s">
        <v>21028</v>
      </c>
      <c r="B174" s="188" t="s">
        <v>457</v>
      </c>
      <c r="C174" s="189">
        <v>4685</v>
      </c>
      <c r="D174" s="188" t="s">
        <v>116</v>
      </c>
      <c r="E174" s="189" t="s">
        <v>0</v>
      </c>
      <c r="F174" s="189" t="s">
        <v>20916</v>
      </c>
      <c r="G174" s="189" t="s">
        <v>8702</v>
      </c>
    </row>
    <row r="175" spans="1:7" s="3" customFormat="1" x14ac:dyDescent="0.2">
      <c r="A175" s="188" t="s">
        <v>21029</v>
      </c>
      <c r="B175" s="188" t="s">
        <v>466</v>
      </c>
      <c r="C175" s="189">
        <v>1576</v>
      </c>
      <c r="D175" s="188" t="s">
        <v>20356</v>
      </c>
      <c r="E175" s="189" t="s">
        <v>1</v>
      </c>
      <c r="F175" s="189" t="s">
        <v>8683</v>
      </c>
      <c r="G175" s="189" t="s">
        <v>1005</v>
      </c>
    </row>
    <row r="176" spans="1:7" s="3" customFormat="1" x14ac:dyDescent="0.2">
      <c r="A176" s="188" t="s">
        <v>21030</v>
      </c>
      <c r="B176" s="188" t="s">
        <v>336</v>
      </c>
      <c r="C176" s="189">
        <v>563</v>
      </c>
      <c r="D176" s="188" t="s">
        <v>116</v>
      </c>
      <c r="E176" s="189" t="s">
        <v>1</v>
      </c>
      <c r="F176" s="189" t="s">
        <v>20916</v>
      </c>
      <c r="G176" s="189" t="s">
        <v>1005</v>
      </c>
    </row>
    <row r="177" spans="1:7" s="3" customFormat="1" x14ac:dyDescent="0.2">
      <c r="A177" s="188" t="s">
        <v>391</v>
      </c>
      <c r="B177" s="188" t="s">
        <v>406</v>
      </c>
      <c r="C177" s="189">
        <v>8004</v>
      </c>
      <c r="D177" s="188" t="s">
        <v>3</v>
      </c>
      <c r="E177" s="189" t="s">
        <v>0</v>
      </c>
      <c r="F177" s="189" t="s">
        <v>20949</v>
      </c>
      <c r="G177" s="189" t="s">
        <v>1005</v>
      </c>
    </row>
    <row r="178" spans="1:7" s="3" customFormat="1" x14ac:dyDescent="0.2">
      <c r="A178" s="188" t="s">
        <v>393</v>
      </c>
      <c r="B178" s="188" t="s">
        <v>496</v>
      </c>
      <c r="C178" s="189">
        <v>6406</v>
      </c>
      <c r="D178" s="188" t="s">
        <v>116</v>
      </c>
      <c r="E178" s="189" t="s">
        <v>1</v>
      </c>
      <c r="F178" s="189" t="s">
        <v>20916</v>
      </c>
      <c r="G178" s="189" t="s">
        <v>1005</v>
      </c>
    </row>
    <row r="179" spans="1:7" s="3" customFormat="1" x14ac:dyDescent="0.2">
      <c r="A179" s="188" t="s">
        <v>21031</v>
      </c>
      <c r="B179" s="188" t="s">
        <v>264</v>
      </c>
      <c r="C179" s="189">
        <v>484</v>
      </c>
      <c r="D179" s="188" t="s">
        <v>116</v>
      </c>
      <c r="E179" s="189" t="s">
        <v>1</v>
      </c>
      <c r="F179" s="189" t="s">
        <v>20916</v>
      </c>
      <c r="G179" s="189" t="s">
        <v>8702</v>
      </c>
    </row>
    <row r="180" spans="1:7" s="3" customFormat="1" x14ac:dyDescent="0.2">
      <c r="A180" s="188" t="s">
        <v>21032</v>
      </c>
      <c r="B180" s="188" t="s">
        <v>438</v>
      </c>
      <c r="C180" s="189">
        <v>269</v>
      </c>
      <c r="D180" s="188" t="s">
        <v>1005</v>
      </c>
      <c r="E180" s="189" t="s">
        <v>1</v>
      </c>
      <c r="F180" s="189" t="s">
        <v>20949</v>
      </c>
      <c r="G180" s="189" t="s">
        <v>1005</v>
      </c>
    </row>
    <row r="181" spans="1:7" s="3" customFormat="1" x14ac:dyDescent="0.2">
      <c r="A181" s="188" t="s">
        <v>21033</v>
      </c>
      <c r="B181" s="188" t="s">
        <v>226</v>
      </c>
      <c r="C181" s="189">
        <v>945</v>
      </c>
      <c r="D181" s="188" t="s">
        <v>1005</v>
      </c>
      <c r="E181" s="189" t="s">
        <v>1</v>
      </c>
      <c r="F181" s="189" t="s">
        <v>20914</v>
      </c>
      <c r="G181" s="189" t="s">
        <v>1005</v>
      </c>
    </row>
    <row r="182" spans="1:7" s="3" customFormat="1" x14ac:dyDescent="0.2">
      <c r="A182" s="188" t="s">
        <v>399</v>
      </c>
      <c r="B182" s="188" t="s">
        <v>479</v>
      </c>
      <c r="C182" s="189">
        <v>5199</v>
      </c>
      <c r="D182" s="188" t="s">
        <v>5</v>
      </c>
      <c r="E182" s="189" t="s">
        <v>1</v>
      </c>
      <c r="F182" s="189" t="s">
        <v>20927</v>
      </c>
      <c r="G182" s="189" t="s">
        <v>1005</v>
      </c>
    </row>
    <row r="183" spans="1:7" s="3" customFormat="1" x14ac:dyDescent="0.2">
      <c r="A183" s="188" t="s">
        <v>21034</v>
      </c>
      <c r="B183" s="188" t="s">
        <v>197</v>
      </c>
      <c r="C183" s="189">
        <v>1814</v>
      </c>
      <c r="D183" s="188" t="s">
        <v>5</v>
      </c>
      <c r="E183" s="189" t="s">
        <v>0</v>
      </c>
      <c r="F183" s="189" t="s">
        <v>20927</v>
      </c>
      <c r="G183" s="189" t="s">
        <v>1005</v>
      </c>
    </row>
    <row r="184" spans="1:7" s="3" customFormat="1" x14ac:dyDescent="0.2">
      <c r="A184" s="188" t="s">
        <v>21035</v>
      </c>
      <c r="B184" s="188" t="s">
        <v>328</v>
      </c>
      <c r="C184" s="189">
        <v>304</v>
      </c>
      <c r="D184" s="188" t="s">
        <v>1005</v>
      </c>
      <c r="E184" s="189" t="s">
        <v>1</v>
      </c>
      <c r="F184" s="189" t="s">
        <v>20949</v>
      </c>
      <c r="G184" s="189" t="s">
        <v>1005</v>
      </c>
    </row>
    <row r="185" spans="1:7" s="3" customFormat="1" x14ac:dyDescent="0.2">
      <c r="A185" s="188" t="s">
        <v>403</v>
      </c>
      <c r="B185" s="188" t="s">
        <v>461</v>
      </c>
      <c r="C185" s="189">
        <v>9596</v>
      </c>
      <c r="D185" s="188" t="s">
        <v>1005</v>
      </c>
      <c r="E185" s="189" t="s">
        <v>1</v>
      </c>
      <c r="F185" s="189" t="s">
        <v>20909</v>
      </c>
      <c r="G185" s="189" t="s">
        <v>1005</v>
      </c>
    </row>
    <row r="186" spans="1:7" s="3" customFormat="1" x14ac:dyDescent="0.2">
      <c r="A186" s="188" t="s">
        <v>405</v>
      </c>
      <c r="B186" s="188" t="s">
        <v>310</v>
      </c>
      <c r="C186" s="189">
        <v>1165</v>
      </c>
      <c r="D186" s="188" t="s">
        <v>1005</v>
      </c>
      <c r="E186" s="189" t="s">
        <v>1</v>
      </c>
      <c r="F186" s="189" t="s">
        <v>20926</v>
      </c>
      <c r="G186" s="189" t="s">
        <v>1005</v>
      </c>
    </row>
    <row r="187" spans="1:7" s="3" customFormat="1" x14ac:dyDescent="0.2">
      <c r="A187" s="188" t="s">
        <v>407</v>
      </c>
      <c r="B187" s="188" t="s">
        <v>214</v>
      </c>
      <c r="C187" s="189">
        <v>182679</v>
      </c>
      <c r="D187" s="188" t="s">
        <v>108</v>
      </c>
      <c r="E187" s="189" t="s">
        <v>0</v>
      </c>
      <c r="F187" s="189" t="s">
        <v>20912</v>
      </c>
      <c r="G187" s="189" t="s">
        <v>1005</v>
      </c>
    </row>
    <row r="188" spans="1:7" s="3" customFormat="1" x14ac:dyDescent="0.2">
      <c r="A188" s="188" t="s">
        <v>409</v>
      </c>
      <c r="B188" s="188" t="s">
        <v>205</v>
      </c>
      <c r="C188" s="189">
        <v>18820</v>
      </c>
      <c r="D188" s="188" t="s">
        <v>1005</v>
      </c>
      <c r="E188" s="189" t="s">
        <v>1</v>
      </c>
      <c r="F188" s="189" t="s">
        <v>20910</v>
      </c>
      <c r="G188" s="189" t="s">
        <v>1005</v>
      </c>
    </row>
    <row r="189" spans="1:7" s="3" customFormat="1" x14ac:dyDescent="0.2">
      <c r="A189" s="188" t="s">
        <v>21036</v>
      </c>
      <c r="B189" s="188" t="s">
        <v>370</v>
      </c>
      <c r="C189" s="189">
        <v>1509</v>
      </c>
      <c r="D189" s="188" t="s">
        <v>12</v>
      </c>
      <c r="E189" s="189" t="s">
        <v>1</v>
      </c>
      <c r="F189" s="189" t="s">
        <v>20908</v>
      </c>
      <c r="G189" s="189" t="s">
        <v>1005</v>
      </c>
    </row>
    <row r="190" spans="1:7" s="3" customFormat="1" x14ac:dyDescent="0.2">
      <c r="A190" s="188" t="s">
        <v>21037</v>
      </c>
      <c r="B190" s="188" t="s">
        <v>256</v>
      </c>
      <c r="C190" s="189">
        <v>0</v>
      </c>
      <c r="D190" s="188" t="s">
        <v>1005</v>
      </c>
      <c r="E190" s="189" t="s">
        <v>1</v>
      </c>
      <c r="F190" s="189" t="s">
        <v>20912</v>
      </c>
      <c r="G190" s="189" t="s">
        <v>8702</v>
      </c>
    </row>
    <row r="191" spans="1:7" s="3" customFormat="1" x14ac:dyDescent="0.2">
      <c r="A191" s="188" t="s">
        <v>21038</v>
      </c>
      <c r="B191" s="188" t="s">
        <v>484</v>
      </c>
      <c r="C191" s="189">
        <v>294</v>
      </c>
      <c r="D191" s="188" t="s">
        <v>7</v>
      </c>
      <c r="E191" s="189" t="s">
        <v>1</v>
      </c>
      <c r="F191" s="189" t="s">
        <v>20912</v>
      </c>
      <c r="G191" s="189" t="s">
        <v>8702</v>
      </c>
    </row>
    <row r="192" spans="1:7" s="3" customFormat="1" x14ac:dyDescent="0.2">
      <c r="A192" s="188" t="s">
        <v>21039</v>
      </c>
      <c r="B192" s="188" t="s">
        <v>492</v>
      </c>
      <c r="C192" s="189">
        <v>20024</v>
      </c>
      <c r="D192" s="188" t="s">
        <v>20356</v>
      </c>
      <c r="E192" s="189" t="s">
        <v>0</v>
      </c>
      <c r="F192" s="189" t="s">
        <v>8683</v>
      </c>
      <c r="G192" s="189" t="s">
        <v>8702</v>
      </c>
    </row>
    <row r="193" spans="1:7" s="3" customFormat="1" x14ac:dyDescent="0.2">
      <c r="A193" s="188" t="s">
        <v>415</v>
      </c>
      <c r="B193" s="188" t="s">
        <v>198</v>
      </c>
      <c r="C193" s="189">
        <v>83199</v>
      </c>
      <c r="D193" s="188" t="s">
        <v>4</v>
      </c>
      <c r="E193" s="189" t="s">
        <v>0</v>
      </c>
      <c r="F193" s="189" t="s">
        <v>20908</v>
      </c>
      <c r="G193" s="189" t="s">
        <v>1005</v>
      </c>
    </row>
    <row r="194" spans="1:7" s="3" customFormat="1" x14ac:dyDescent="0.2">
      <c r="A194" s="188" t="s">
        <v>417</v>
      </c>
      <c r="B194" s="188" t="s">
        <v>326</v>
      </c>
      <c r="C194" s="189">
        <v>551</v>
      </c>
      <c r="D194" s="188" t="s">
        <v>1005</v>
      </c>
      <c r="E194" s="189" t="s">
        <v>1</v>
      </c>
      <c r="F194" s="189" t="s">
        <v>20910</v>
      </c>
      <c r="G194" s="189" t="s">
        <v>1005</v>
      </c>
    </row>
    <row r="195" spans="1:7" s="3" customFormat="1" x14ac:dyDescent="0.2">
      <c r="A195" s="188" t="s">
        <v>21040</v>
      </c>
      <c r="B195" s="188" t="s">
        <v>208</v>
      </c>
      <c r="C195" s="189">
        <v>1466</v>
      </c>
      <c r="D195" s="188" t="s">
        <v>1005</v>
      </c>
      <c r="E195" s="189" t="s">
        <v>1</v>
      </c>
      <c r="F195" s="189" t="s">
        <v>8683</v>
      </c>
      <c r="G195" s="189" t="s">
        <v>8702</v>
      </c>
    </row>
    <row r="196" spans="1:7" s="3" customFormat="1" x14ac:dyDescent="0.2">
      <c r="A196" s="188" t="s">
        <v>21041</v>
      </c>
      <c r="B196" s="188" t="s">
        <v>363</v>
      </c>
      <c r="C196" s="189">
        <v>856</v>
      </c>
      <c r="D196" s="188" t="s">
        <v>1005</v>
      </c>
      <c r="E196" s="189" t="s">
        <v>1</v>
      </c>
      <c r="F196" s="189" t="s">
        <v>8683</v>
      </c>
      <c r="G196" s="189" t="s">
        <v>8702</v>
      </c>
    </row>
    <row r="197" spans="1:7" s="3" customFormat="1" x14ac:dyDescent="0.2">
      <c r="A197" s="188" t="s">
        <v>21042</v>
      </c>
      <c r="B197" s="188" t="s">
        <v>384</v>
      </c>
      <c r="C197" s="189">
        <v>435</v>
      </c>
      <c r="D197" s="188" t="s">
        <v>1005</v>
      </c>
      <c r="E197" s="189" t="s">
        <v>1</v>
      </c>
      <c r="F197" s="189" t="s">
        <v>20908</v>
      </c>
      <c r="G197" s="189" t="s">
        <v>1005</v>
      </c>
    </row>
    <row r="198" spans="1:7" s="3" customFormat="1" x14ac:dyDescent="0.2">
      <c r="A198" s="188" t="s">
        <v>422</v>
      </c>
      <c r="B198" s="188" t="s">
        <v>307</v>
      </c>
      <c r="C198" s="189">
        <v>14503</v>
      </c>
      <c r="D198" s="188" t="s">
        <v>20356</v>
      </c>
      <c r="E198" s="189" t="s">
        <v>0</v>
      </c>
      <c r="F198" s="189" t="s">
        <v>8683</v>
      </c>
      <c r="G198" s="189" t="s">
        <v>1005</v>
      </c>
    </row>
    <row r="199" spans="1:7" s="3" customFormat="1" x14ac:dyDescent="0.2">
      <c r="A199" s="188" t="s">
        <v>21043</v>
      </c>
      <c r="B199" s="188" t="s">
        <v>450</v>
      </c>
      <c r="C199" s="189">
        <v>54</v>
      </c>
      <c r="D199" s="188" t="s">
        <v>1005</v>
      </c>
      <c r="E199" s="189" t="s">
        <v>1</v>
      </c>
      <c r="F199" s="189" t="s">
        <v>20912</v>
      </c>
      <c r="G199" s="189" t="s">
        <v>8702</v>
      </c>
    </row>
    <row r="200" spans="1:7" s="3" customFormat="1" x14ac:dyDescent="0.2">
      <c r="A200" s="188" t="s">
        <v>425</v>
      </c>
      <c r="B200" s="188" t="s">
        <v>356</v>
      </c>
      <c r="C200" s="189">
        <v>1949</v>
      </c>
      <c r="D200" s="188" t="s">
        <v>1005</v>
      </c>
      <c r="E200" s="189" t="s">
        <v>1</v>
      </c>
      <c r="F200" s="189" t="s">
        <v>20908</v>
      </c>
      <c r="G200" s="189" t="s">
        <v>1005</v>
      </c>
    </row>
    <row r="201" spans="1:7" s="3" customFormat="1" x14ac:dyDescent="0.2">
      <c r="A201" s="188" t="s">
        <v>21044</v>
      </c>
      <c r="B201" s="188" t="s">
        <v>458</v>
      </c>
      <c r="C201" s="189">
        <v>545</v>
      </c>
      <c r="D201" s="188" t="s">
        <v>2</v>
      </c>
      <c r="E201" s="189" t="s">
        <v>1</v>
      </c>
      <c r="F201" s="189" t="s">
        <v>20910</v>
      </c>
      <c r="G201" s="189" t="s">
        <v>1005</v>
      </c>
    </row>
    <row r="202" spans="1:7" s="3" customFormat="1" x14ac:dyDescent="0.2">
      <c r="A202" s="188" t="s">
        <v>21045</v>
      </c>
      <c r="B202" s="188" t="s">
        <v>224</v>
      </c>
      <c r="C202" s="189">
        <v>488</v>
      </c>
      <c r="D202" s="188" t="s">
        <v>13</v>
      </c>
      <c r="E202" s="189" t="s">
        <v>1</v>
      </c>
      <c r="F202" s="189" t="s">
        <v>20909</v>
      </c>
      <c r="G202" s="189" t="s">
        <v>1005</v>
      </c>
    </row>
    <row r="203" spans="1:7" s="3" customFormat="1" x14ac:dyDescent="0.2">
      <c r="A203" s="188" t="s">
        <v>429</v>
      </c>
      <c r="B203" s="188" t="s">
        <v>222</v>
      </c>
      <c r="C203" s="189">
        <v>3039</v>
      </c>
      <c r="D203" s="188" t="s">
        <v>1005</v>
      </c>
      <c r="E203" s="189" t="s">
        <v>1</v>
      </c>
      <c r="F203" s="189" t="s">
        <v>20926</v>
      </c>
      <c r="G203" s="189" t="s">
        <v>1005</v>
      </c>
    </row>
    <row r="204" spans="1:7" s="3" customFormat="1" x14ac:dyDescent="0.2">
      <c r="A204" s="188" t="s">
        <v>431</v>
      </c>
      <c r="B204" s="188" t="s">
        <v>233</v>
      </c>
      <c r="C204" s="189">
        <v>5104</v>
      </c>
      <c r="D204" s="188" t="s">
        <v>9</v>
      </c>
      <c r="E204" s="189" t="s">
        <v>0</v>
      </c>
      <c r="F204" s="189" t="s">
        <v>20924</v>
      </c>
      <c r="G204" s="189" t="s">
        <v>1005</v>
      </c>
    </row>
    <row r="205" spans="1:7" s="3" customFormat="1" x14ac:dyDescent="0.2">
      <c r="A205" s="188" t="s">
        <v>433</v>
      </c>
      <c r="B205" s="188" t="s">
        <v>328</v>
      </c>
      <c r="C205" s="189">
        <v>1891</v>
      </c>
      <c r="D205" s="188" t="s">
        <v>1005</v>
      </c>
      <c r="E205" s="189" t="s">
        <v>1</v>
      </c>
      <c r="F205" s="189" t="s">
        <v>20949</v>
      </c>
      <c r="G205" s="189" t="s">
        <v>8702</v>
      </c>
    </row>
    <row r="206" spans="1:7" s="3" customFormat="1" x14ac:dyDescent="0.2">
      <c r="A206" s="188" t="s">
        <v>21046</v>
      </c>
      <c r="B206" s="188" t="s">
        <v>302</v>
      </c>
      <c r="C206" s="189">
        <v>3966</v>
      </c>
      <c r="D206" s="188" t="s">
        <v>5</v>
      </c>
      <c r="E206" s="189" t="s">
        <v>0</v>
      </c>
      <c r="F206" s="189" t="s">
        <v>20927</v>
      </c>
      <c r="G206" s="189" t="s">
        <v>1005</v>
      </c>
    </row>
    <row r="207" spans="1:7" s="3" customFormat="1" x14ac:dyDescent="0.2">
      <c r="A207" s="188" t="s">
        <v>436</v>
      </c>
      <c r="B207" s="188" t="s">
        <v>487</v>
      </c>
      <c r="C207" s="189">
        <v>11170</v>
      </c>
      <c r="D207" s="188" t="s">
        <v>13</v>
      </c>
      <c r="E207" s="189" t="s">
        <v>1</v>
      </c>
      <c r="F207" s="189" t="s">
        <v>20910</v>
      </c>
      <c r="G207" s="189" t="s">
        <v>1005</v>
      </c>
    </row>
    <row r="208" spans="1:7" s="3" customFormat="1" x14ac:dyDescent="0.2">
      <c r="A208" s="188" t="s">
        <v>21047</v>
      </c>
      <c r="B208" s="188" t="s">
        <v>175</v>
      </c>
      <c r="C208" s="189">
        <v>800</v>
      </c>
      <c r="D208" s="188" t="s">
        <v>1005</v>
      </c>
      <c r="E208" s="189" t="s">
        <v>1</v>
      </c>
      <c r="F208" s="189" t="s">
        <v>20949</v>
      </c>
      <c r="G208" s="189" t="s">
        <v>1005</v>
      </c>
    </row>
    <row r="209" spans="1:7" s="3" customFormat="1" x14ac:dyDescent="0.2">
      <c r="A209" s="188" t="s">
        <v>206</v>
      </c>
      <c r="B209" s="188" t="s">
        <v>336</v>
      </c>
      <c r="C209" s="189">
        <v>44629</v>
      </c>
      <c r="D209" s="188" t="s">
        <v>116</v>
      </c>
      <c r="E209" s="189" t="s">
        <v>0</v>
      </c>
      <c r="F209" s="189" t="s">
        <v>20916</v>
      </c>
      <c r="G209" s="189" t="s">
        <v>1005</v>
      </c>
    </row>
    <row r="210" spans="1:7" s="3" customFormat="1" x14ac:dyDescent="0.2">
      <c r="A210" s="188" t="s">
        <v>208</v>
      </c>
      <c r="B210" s="188" t="s">
        <v>208</v>
      </c>
      <c r="C210" s="189">
        <v>6216</v>
      </c>
      <c r="D210" s="188" t="s">
        <v>1005</v>
      </c>
      <c r="E210" s="189" t="s">
        <v>1</v>
      </c>
      <c r="F210" s="189" t="s">
        <v>8683</v>
      </c>
      <c r="G210" s="189" t="s">
        <v>1005</v>
      </c>
    </row>
    <row r="211" spans="1:7" s="3" customFormat="1" x14ac:dyDescent="0.2">
      <c r="A211" s="188" t="s">
        <v>21048</v>
      </c>
      <c r="B211" s="188" t="s">
        <v>483</v>
      </c>
      <c r="C211" s="189">
        <v>560</v>
      </c>
      <c r="D211" s="188" t="s">
        <v>1005</v>
      </c>
      <c r="E211" s="189" t="s">
        <v>1</v>
      </c>
      <c r="F211" s="189" t="s">
        <v>20908</v>
      </c>
      <c r="G211" s="189" t="s">
        <v>1005</v>
      </c>
    </row>
    <row r="212" spans="1:7" s="3" customFormat="1" x14ac:dyDescent="0.2">
      <c r="A212" s="188" t="s">
        <v>21049</v>
      </c>
      <c r="B212" s="188" t="s">
        <v>265</v>
      </c>
      <c r="C212" s="189">
        <v>4</v>
      </c>
      <c r="D212" s="188" t="s">
        <v>120</v>
      </c>
      <c r="E212" s="189" t="s">
        <v>1</v>
      </c>
      <c r="F212" s="189" t="s">
        <v>20918</v>
      </c>
      <c r="G212" s="189" t="s">
        <v>8702</v>
      </c>
    </row>
    <row r="213" spans="1:7" s="3" customFormat="1" x14ac:dyDescent="0.2">
      <c r="A213" s="188" t="s">
        <v>21050</v>
      </c>
      <c r="B213" s="188" t="s">
        <v>224</v>
      </c>
      <c r="C213" s="189">
        <v>517</v>
      </c>
      <c r="D213" s="188" t="s">
        <v>13</v>
      </c>
      <c r="E213" s="189" t="s">
        <v>1</v>
      </c>
      <c r="F213" s="189" t="s">
        <v>20910</v>
      </c>
      <c r="G213" s="189" t="s">
        <v>1005</v>
      </c>
    </row>
    <row r="214" spans="1:7" s="3" customFormat="1" x14ac:dyDescent="0.2">
      <c r="A214" s="188" t="s">
        <v>21051</v>
      </c>
      <c r="B214" s="188" t="s">
        <v>313</v>
      </c>
      <c r="C214" s="189">
        <v>284</v>
      </c>
      <c r="D214" s="188" t="s">
        <v>1005</v>
      </c>
      <c r="E214" s="189" t="s">
        <v>1</v>
      </c>
      <c r="F214" s="189" t="s">
        <v>20908</v>
      </c>
      <c r="G214" s="189" t="s">
        <v>1005</v>
      </c>
    </row>
    <row r="215" spans="1:7" s="3" customFormat="1" x14ac:dyDescent="0.2">
      <c r="A215" s="188" t="s">
        <v>21052</v>
      </c>
      <c r="B215" s="188" t="s">
        <v>390</v>
      </c>
      <c r="C215" s="189">
        <v>3205</v>
      </c>
      <c r="D215" s="188" t="s">
        <v>1005</v>
      </c>
      <c r="E215" s="189" t="s">
        <v>1</v>
      </c>
      <c r="F215" s="189" t="s">
        <v>20909</v>
      </c>
      <c r="G215" s="189" t="s">
        <v>1005</v>
      </c>
    </row>
    <row r="216" spans="1:7" s="3" customFormat="1" x14ac:dyDescent="0.2">
      <c r="A216" s="188" t="s">
        <v>446</v>
      </c>
      <c r="B216" s="188" t="s">
        <v>322</v>
      </c>
      <c r="C216" s="189">
        <v>1731</v>
      </c>
      <c r="D216" s="188" t="s">
        <v>116</v>
      </c>
      <c r="E216" s="189" t="s">
        <v>1</v>
      </c>
      <c r="F216" s="189" t="s">
        <v>20916</v>
      </c>
      <c r="G216" s="189" t="s">
        <v>1005</v>
      </c>
    </row>
    <row r="217" spans="1:7" s="3" customFormat="1" x14ac:dyDescent="0.2">
      <c r="A217" s="188" t="s">
        <v>210</v>
      </c>
      <c r="B217" s="188" t="s">
        <v>206</v>
      </c>
      <c r="C217" s="189">
        <v>4302</v>
      </c>
      <c r="D217" s="188" t="s">
        <v>4</v>
      </c>
      <c r="E217" s="189" t="s">
        <v>1</v>
      </c>
      <c r="F217" s="189" t="s">
        <v>20908</v>
      </c>
      <c r="G217" s="189" t="s">
        <v>1005</v>
      </c>
    </row>
    <row r="218" spans="1:7" s="3" customFormat="1" x14ac:dyDescent="0.2">
      <c r="A218" s="188" t="s">
        <v>21053</v>
      </c>
      <c r="B218" s="188" t="s">
        <v>475</v>
      </c>
      <c r="C218" s="189">
        <v>1300</v>
      </c>
      <c r="D218" s="188" t="s">
        <v>1005</v>
      </c>
      <c r="E218" s="189" t="s">
        <v>1</v>
      </c>
      <c r="F218" s="189" t="s">
        <v>20912</v>
      </c>
      <c r="G218" s="189" t="s">
        <v>8702</v>
      </c>
    </row>
    <row r="219" spans="1:7" s="3" customFormat="1" x14ac:dyDescent="0.2">
      <c r="A219" s="188" t="s">
        <v>21054</v>
      </c>
      <c r="B219" s="188" t="s">
        <v>236</v>
      </c>
      <c r="C219" s="189">
        <v>391</v>
      </c>
      <c r="D219" s="188" t="s">
        <v>1005</v>
      </c>
      <c r="E219" s="189" t="s">
        <v>1</v>
      </c>
      <c r="F219" s="189" t="s">
        <v>20916</v>
      </c>
      <c r="G219" s="189" t="s">
        <v>1005</v>
      </c>
    </row>
    <row r="220" spans="1:7" s="3" customFormat="1" x14ac:dyDescent="0.2">
      <c r="A220" s="188" t="s">
        <v>451</v>
      </c>
      <c r="B220" s="188" t="s">
        <v>430</v>
      </c>
      <c r="C220" s="189">
        <v>1249</v>
      </c>
      <c r="D220" s="188" t="s">
        <v>4</v>
      </c>
      <c r="E220" s="189" t="s">
        <v>1</v>
      </c>
      <c r="F220" s="189" t="s">
        <v>20908</v>
      </c>
      <c r="G220" s="189" t="s">
        <v>1005</v>
      </c>
    </row>
    <row r="221" spans="1:7" s="3" customFormat="1" x14ac:dyDescent="0.2">
      <c r="A221" s="188" t="s">
        <v>21055</v>
      </c>
      <c r="B221" s="188" t="s">
        <v>450</v>
      </c>
      <c r="C221" s="189">
        <v>447</v>
      </c>
      <c r="D221" s="188" t="s">
        <v>1005</v>
      </c>
      <c r="E221" s="189" t="s">
        <v>1</v>
      </c>
      <c r="F221" s="189" t="s">
        <v>20912</v>
      </c>
      <c r="G221" s="189" t="s">
        <v>8702</v>
      </c>
    </row>
    <row r="222" spans="1:7" s="3" customFormat="1" x14ac:dyDescent="0.2">
      <c r="A222" s="188" t="s">
        <v>214</v>
      </c>
      <c r="B222" s="188" t="s">
        <v>384</v>
      </c>
      <c r="C222" s="189">
        <v>5455</v>
      </c>
      <c r="D222" s="188" t="s">
        <v>1005</v>
      </c>
      <c r="E222" s="189" t="s">
        <v>1</v>
      </c>
      <c r="F222" s="189" t="s">
        <v>20908</v>
      </c>
      <c r="G222" s="189" t="s">
        <v>1005</v>
      </c>
    </row>
    <row r="223" spans="1:7" s="3" customFormat="1" x14ac:dyDescent="0.2">
      <c r="A223" s="188" t="s">
        <v>21056</v>
      </c>
      <c r="B223" s="188" t="s">
        <v>214</v>
      </c>
      <c r="C223" s="189">
        <v>6226</v>
      </c>
      <c r="D223" s="188" t="s">
        <v>108</v>
      </c>
      <c r="E223" s="189" t="s">
        <v>0</v>
      </c>
      <c r="F223" s="189" t="s">
        <v>20912</v>
      </c>
      <c r="G223" s="189" t="s">
        <v>8702</v>
      </c>
    </row>
    <row r="224" spans="1:7" s="3" customFormat="1" x14ac:dyDescent="0.2">
      <c r="A224" s="188" t="s">
        <v>21057</v>
      </c>
      <c r="B224" s="188" t="s">
        <v>322</v>
      </c>
      <c r="C224" s="189">
        <v>738</v>
      </c>
      <c r="D224" s="188" t="s">
        <v>116</v>
      </c>
      <c r="E224" s="189" t="s">
        <v>1</v>
      </c>
      <c r="F224" s="189" t="s">
        <v>20916</v>
      </c>
      <c r="G224" s="189" t="s">
        <v>1005</v>
      </c>
    </row>
    <row r="225" spans="1:7" s="3" customFormat="1" x14ac:dyDescent="0.2">
      <c r="A225" s="188" t="s">
        <v>21058</v>
      </c>
      <c r="B225" s="188" t="s">
        <v>450</v>
      </c>
      <c r="C225" s="189">
        <v>105</v>
      </c>
      <c r="D225" s="188" t="s">
        <v>1005</v>
      </c>
      <c r="E225" s="189" t="s">
        <v>1</v>
      </c>
      <c r="F225" s="189" t="s">
        <v>20912</v>
      </c>
      <c r="G225" s="189" t="s">
        <v>8702</v>
      </c>
    </row>
    <row r="226" spans="1:7" s="3" customFormat="1" x14ac:dyDescent="0.2">
      <c r="A226" s="188" t="s">
        <v>21059</v>
      </c>
      <c r="B226" s="188" t="s">
        <v>184</v>
      </c>
      <c r="C226" s="189">
        <v>6553</v>
      </c>
      <c r="D226" s="188" t="s">
        <v>20356</v>
      </c>
      <c r="E226" s="189" t="s">
        <v>1</v>
      </c>
      <c r="F226" s="189" t="s">
        <v>8683</v>
      </c>
      <c r="G226" s="189" t="s">
        <v>8702</v>
      </c>
    </row>
    <row r="227" spans="1:7" s="3" customFormat="1" x14ac:dyDescent="0.2">
      <c r="A227" s="188" t="s">
        <v>21060</v>
      </c>
      <c r="B227" s="188" t="s">
        <v>423</v>
      </c>
      <c r="C227" s="189">
        <v>1041</v>
      </c>
      <c r="D227" s="188" t="s">
        <v>1005</v>
      </c>
      <c r="E227" s="189" t="s">
        <v>1</v>
      </c>
      <c r="F227" s="189" t="s">
        <v>20912</v>
      </c>
      <c r="G227" s="189" t="s">
        <v>1005</v>
      </c>
    </row>
    <row r="228" spans="1:7" s="3" customFormat="1" x14ac:dyDescent="0.2">
      <c r="A228" s="188" t="s">
        <v>460</v>
      </c>
      <c r="B228" s="188" t="s">
        <v>309</v>
      </c>
      <c r="C228" s="189">
        <v>3138</v>
      </c>
      <c r="D228" s="188" t="s">
        <v>1005</v>
      </c>
      <c r="E228" s="189" t="s">
        <v>1</v>
      </c>
      <c r="F228" s="189" t="s">
        <v>20909</v>
      </c>
      <c r="G228" s="189" t="s">
        <v>1005</v>
      </c>
    </row>
    <row r="229" spans="1:7" s="3" customFormat="1" x14ac:dyDescent="0.2">
      <c r="A229" s="188" t="s">
        <v>21061</v>
      </c>
      <c r="B229" s="188" t="s">
        <v>310</v>
      </c>
      <c r="C229" s="189">
        <v>134</v>
      </c>
      <c r="D229" s="188" t="s">
        <v>1005</v>
      </c>
      <c r="E229" s="189" t="s">
        <v>1</v>
      </c>
      <c r="F229" s="189" t="s">
        <v>20926</v>
      </c>
      <c r="G229" s="189" t="s">
        <v>1005</v>
      </c>
    </row>
    <row r="230" spans="1:7" s="3" customFormat="1" x14ac:dyDescent="0.2">
      <c r="A230" s="188" t="s">
        <v>463</v>
      </c>
      <c r="B230" s="188" t="s">
        <v>475</v>
      </c>
      <c r="C230" s="189">
        <v>3757</v>
      </c>
      <c r="D230" s="188" t="s">
        <v>1005</v>
      </c>
      <c r="E230" s="189" t="s">
        <v>1</v>
      </c>
      <c r="F230" s="189" t="s">
        <v>20926</v>
      </c>
      <c r="G230" s="189" t="s">
        <v>1005</v>
      </c>
    </row>
    <row r="231" spans="1:7" s="3" customFormat="1" x14ac:dyDescent="0.2">
      <c r="A231" s="188" t="s">
        <v>21062</v>
      </c>
      <c r="B231" s="188" t="s">
        <v>203</v>
      </c>
      <c r="C231" s="189">
        <v>116</v>
      </c>
      <c r="D231" s="188" t="s">
        <v>1005</v>
      </c>
      <c r="E231" s="189" t="s">
        <v>1</v>
      </c>
      <c r="F231" s="189" t="s">
        <v>20919</v>
      </c>
      <c r="G231" s="189" t="s">
        <v>8702</v>
      </c>
    </row>
    <row r="232" spans="1:7" s="3" customFormat="1" x14ac:dyDescent="0.2">
      <c r="A232" s="188" t="s">
        <v>21063</v>
      </c>
      <c r="B232" s="188" t="s">
        <v>265</v>
      </c>
      <c r="C232" s="189">
        <v>5061</v>
      </c>
      <c r="D232" s="188" t="s">
        <v>120</v>
      </c>
      <c r="E232" s="189" t="s">
        <v>0</v>
      </c>
      <c r="F232" s="189" t="s">
        <v>20918</v>
      </c>
      <c r="G232" s="189" t="s">
        <v>8702</v>
      </c>
    </row>
    <row r="233" spans="1:7" s="3" customFormat="1" x14ac:dyDescent="0.2">
      <c r="A233" s="188" t="s">
        <v>467</v>
      </c>
      <c r="B233" s="188" t="s">
        <v>420</v>
      </c>
      <c r="C233" s="189">
        <v>15182</v>
      </c>
      <c r="D233" s="188" t="s">
        <v>103</v>
      </c>
      <c r="E233" s="189" t="s">
        <v>1</v>
      </c>
      <c r="F233" s="189" t="s">
        <v>20909</v>
      </c>
      <c r="G233" s="189" t="s">
        <v>1005</v>
      </c>
    </row>
    <row r="234" spans="1:7" s="3" customFormat="1" x14ac:dyDescent="0.2">
      <c r="A234" s="188" t="s">
        <v>21064</v>
      </c>
      <c r="B234" s="188" t="s">
        <v>315</v>
      </c>
      <c r="C234" s="189">
        <v>1306</v>
      </c>
      <c r="D234" s="188" t="s">
        <v>116</v>
      </c>
      <c r="E234" s="189" t="s">
        <v>1</v>
      </c>
      <c r="F234" s="189" t="s">
        <v>20916</v>
      </c>
      <c r="G234" s="189" t="s">
        <v>8702</v>
      </c>
    </row>
    <row r="235" spans="1:7" s="3" customFormat="1" x14ac:dyDescent="0.2">
      <c r="A235" s="188" t="s">
        <v>470</v>
      </c>
      <c r="B235" s="188" t="s">
        <v>233</v>
      </c>
      <c r="C235" s="189">
        <v>25104</v>
      </c>
      <c r="D235" s="188" t="s">
        <v>9</v>
      </c>
      <c r="E235" s="189" t="s">
        <v>0</v>
      </c>
      <c r="F235" s="189" t="s">
        <v>20924</v>
      </c>
      <c r="G235" s="189" t="s">
        <v>8702</v>
      </c>
    </row>
    <row r="236" spans="1:7" s="3" customFormat="1" x14ac:dyDescent="0.2">
      <c r="A236" s="188" t="s">
        <v>21065</v>
      </c>
      <c r="B236" s="188" t="s">
        <v>439</v>
      </c>
      <c r="C236" s="189">
        <v>445</v>
      </c>
      <c r="D236" s="188" t="s">
        <v>1005</v>
      </c>
      <c r="E236" s="189" t="s">
        <v>1</v>
      </c>
      <c r="F236" s="189" t="s">
        <v>20949</v>
      </c>
      <c r="G236" s="189" t="s">
        <v>8702</v>
      </c>
    </row>
    <row r="237" spans="1:7" s="3" customFormat="1" x14ac:dyDescent="0.2">
      <c r="A237" s="188" t="s">
        <v>21066</v>
      </c>
      <c r="B237" s="188" t="s">
        <v>261</v>
      </c>
      <c r="C237" s="189">
        <v>296</v>
      </c>
      <c r="D237" s="188" t="s">
        <v>1005</v>
      </c>
      <c r="E237" s="189" t="s">
        <v>1</v>
      </c>
      <c r="F237" s="189" t="s">
        <v>20910</v>
      </c>
      <c r="G237" s="189" t="s">
        <v>1005</v>
      </c>
    </row>
    <row r="238" spans="1:7" s="3" customFormat="1" x14ac:dyDescent="0.2">
      <c r="A238" s="188" t="s">
        <v>21067</v>
      </c>
      <c r="B238" s="188" t="s">
        <v>465</v>
      </c>
      <c r="C238" s="189">
        <v>574</v>
      </c>
      <c r="D238" s="188" t="s">
        <v>8</v>
      </c>
      <c r="E238" s="189" t="s">
        <v>1</v>
      </c>
      <c r="F238" s="189" t="s">
        <v>20914</v>
      </c>
      <c r="G238" s="189" t="s">
        <v>8702</v>
      </c>
    </row>
    <row r="239" spans="1:7" s="3" customFormat="1" x14ac:dyDescent="0.2">
      <c r="A239" s="188" t="s">
        <v>21068</v>
      </c>
      <c r="B239" s="188" t="s">
        <v>313</v>
      </c>
      <c r="C239" s="189">
        <v>180</v>
      </c>
      <c r="D239" s="188" t="s">
        <v>1005</v>
      </c>
      <c r="E239" s="189" t="s">
        <v>1</v>
      </c>
      <c r="F239" s="189" t="s">
        <v>20908</v>
      </c>
      <c r="G239" s="189" t="s">
        <v>1005</v>
      </c>
    </row>
    <row r="240" spans="1:7" s="3" customFormat="1" x14ac:dyDescent="0.2">
      <c r="A240" s="188" t="s">
        <v>21069</v>
      </c>
      <c r="B240" s="188" t="s">
        <v>270</v>
      </c>
      <c r="C240" s="189">
        <v>177</v>
      </c>
      <c r="D240" s="188" t="s">
        <v>1005</v>
      </c>
      <c r="E240" s="189" t="s">
        <v>1</v>
      </c>
      <c r="F240" s="189" t="s">
        <v>8683</v>
      </c>
      <c r="G240" s="189" t="s">
        <v>1005</v>
      </c>
    </row>
    <row r="241" spans="1:7" s="3" customFormat="1" x14ac:dyDescent="0.2">
      <c r="A241" s="188" t="s">
        <v>21070</v>
      </c>
      <c r="B241" s="188" t="s">
        <v>256</v>
      </c>
      <c r="C241" s="189">
        <v>965</v>
      </c>
      <c r="D241" s="188" t="s">
        <v>1005</v>
      </c>
      <c r="E241" s="189" t="s">
        <v>1</v>
      </c>
      <c r="F241" s="189" t="s">
        <v>20912</v>
      </c>
      <c r="G241" s="189" t="s">
        <v>8702</v>
      </c>
    </row>
    <row r="242" spans="1:7" s="3" customFormat="1" x14ac:dyDescent="0.2">
      <c r="A242" s="188" t="s">
        <v>478</v>
      </c>
      <c r="B242" s="188" t="s">
        <v>256</v>
      </c>
      <c r="C242" s="189">
        <v>5676</v>
      </c>
      <c r="D242" s="188" t="s">
        <v>1005</v>
      </c>
      <c r="E242" s="189" t="s">
        <v>1</v>
      </c>
      <c r="F242" s="189" t="s">
        <v>20912</v>
      </c>
      <c r="G242" s="189" t="s">
        <v>1005</v>
      </c>
    </row>
    <row r="243" spans="1:7" s="3" customFormat="1" x14ac:dyDescent="0.2">
      <c r="A243" s="188" t="s">
        <v>480</v>
      </c>
      <c r="B243" s="188" t="s">
        <v>247</v>
      </c>
      <c r="C243" s="189">
        <v>133438</v>
      </c>
      <c r="D243" s="188" t="s">
        <v>116</v>
      </c>
      <c r="E243" s="189" t="s">
        <v>0</v>
      </c>
      <c r="F243" s="189" t="s">
        <v>20916</v>
      </c>
      <c r="G243" s="189" t="s">
        <v>1005</v>
      </c>
    </row>
    <row r="244" spans="1:7" s="3" customFormat="1" x14ac:dyDescent="0.2">
      <c r="A244" s="188" t="s">
        <v>482</v>
      </c>
      <c r="B244" s="188" t="s">
        <v>410</v>
      </c>
      <c r="C244" s="189">
        <v>6646</v>
      </c>
      <c r="D244" s="188" t="s">
        <v>1005</v>
      </c>
      <c r="E244" s="189" t="s">
        <v>1</v>
      </c>
      <c r="F244" s="189" t="s">
        <v>20926</v>
      </c>
      <c r="G244" s="189" t="s">
        <v>1005</v>
      </c>
    </row>
    <row r="245" spans="1:7" s="3" customFormat="1" x14ac:dyDescent="0.2">
      <c r="A245" s="188" t="s">
        <v>21071</v>
      </c>
      <c r="B245" s="188" t="s">
        <v>334</v>
      </c>
      <c r="C245" s="189">
        <v>0</v>
      </c>
      <c r="D245" s="188" t="s">
        <v>1005</v>
      </c>
      <c r="E245" s="189" t="s">
        <v>1</v>
      </c>
      <c r="F245" s="189" t="s">
        <v>20912</v>
      </c>
      <c r="G245" s="189" t="s">
        <v>8702</v>
      </c>
    </row>
    <row r="246" spans="1:7" s="3" customFormat="1" x14ac:dyDescent="0.2">
      <c r="A246" s="188" t="s">
        <v>21072</v>
      </c>
      <c r="B246" s="188" t="s">
        <v>450</v>
      </c>
      <c r="C246" s="189">
        <v>27</v>
      </c>
      <c r="D246" s="188" t="s">
        <v>1005</v>
      </c>
      <c r="E246" s="189" t="s">
        <v>1</v>
      </c>
      <c r="F246" s="189" t="s">
        <v>20912</v>
      </c>
      <c r="G246" s="189" t="s">
        <v>8702</v>
      </c>
    </row>
    <row r="247" spans="1:7" s="3" customFormat="1" x14ac:dyDescent="0.2">
      <c r="A247" s="188" t="s">
        <v>21073</v>
      </c>
      <c r="B247" s="188" t="s">
        <v>487</v>
      </c>
      <c r="C247" s="189">
        <v>274</v>
      </c>
      <c r="D247" s="188" t="s">
        <v>13</v>
      </c>
      <c r="E247" s="189" t="s">
        <v>1</v>
      </c>
      <c r="F247" s="189" t="s">
        <v>20910</v>
      </c>
      <c r="G247" s="189" t="s">
        <v>1005</v>
      </c>
    </row>
    <row r="248" spans="1:7" s="3" customFormat="1" x14ac:dyDescent="0.2">
      <c r="A248" s="188" t="s">
        <v>21074</v>
      </c>
      <c r="B248" s="188" t="s">
        <v>189</v>
      </c>
      <c r="C248" s="189">
        <v>4422</v>
      </c>
      <c r="D248" s="188" t="s">
        <v>9</v>
      </c>
      <c r="E248" s="189" t="s">
        <v>0</v>
      </c>
      <c r="F248" s="189" t="s">
        <v>20924</v>
      </c>
      <c r="G248" s="189" t="s">
        <v>1005</v>
      </c>
    </row>
    <row r="249" spans="1:7" s="3" customFormat="1" x14ac:dyDescent="0.2">
      <c r="A249" s="188" t="s">
        <v>488</v>
      </c>
      <c r="B249" s="188" t="s">
        <v>380</v>
      </c>
      <c r="C249" s="189">
        <v>2970</v>
      </c>
      <c r="D249" s="188" t="s">
        <v>9</v>
      </c>
      <c r="E249" s="189" t="s">
        <v>1</v>
      </c>
      <c r="F249" s="189" t="s">
        <v>20924</v>
      </c>
      <c r="G249" s="189" t="s">
        <v>1005</v>
      </c>
    </row>
    <row r="250" spans="1:7" s="3" customFormat="1" x14ac:dyDescent="0.2">
      <c r="A250" s="188" t="s">
        <v>21075</v>
      </c>
      <c r="B250" s="188" t="s">
        <v>256</v>
      </c>
      <c r="C250" s="189">
        <v>162</v>
      </c>
      <c r="D250" s="188" t="s">
        <v>1005</v>
      </c>
      <c r="E250" s="189" t="s">
        <v>1</v>
      </c>
      <c r="F250" s="189" t="s">
        <v>20912</v>
      </c>
      <c r="G250" s="189" t="s">
        <v>8702</v>
      </c>
    </row>
    <row r="251" spans="1:7" s="3" customFormat="1" x14ac:dyDescent="0.2">
      <c r="A251" s="188" t="s">
        <v>491</v>
      </c>
      <c r="B251" s="188" t="s">
        <v>247</v>
      </c>
      <c r="C251" s="189">
        <v>48704</v>
      </c>
      <c r="D251" s="188" t="s">
        <v>116</v>
      </c>
      <c r="E251" s="189" t="s">
        <v>0</v>
      </c>
      <c r="F251" s="189" t="s">
        <v>20916</v>
      </c>
      <c r="G251" s="189" t="s">
        <v>1005</v>
      </c>
    </row>
    <row r="252" spans="1:7" s="3" customFormat="1" x14ac:dyDescent="0.2">
      <c r="A252" s="188" t="s">
        <v>493</v>
      </c>
      <c r="B252" s="188" t="s">
        <v>492</v>
      </c>
      <c r="C252" s="189">
        <v>72415</v>
      </c>
      <c r="D252" s="188" t="s">
        <v>20356</v>
      </c>
      <c r="E252" s="189" t="s">
        <v>0</v>
      </c>
      <c r="F252" s="189" t="s">
        <v>8683</v>
      </c>
      <c r="G252" s="189" t="s">
        <v>1005</v>
      </c>
    </row>
    <row r="253" spans="1:7" s="3" customFormat="1" x14ac:dyDescent="0.2">
      <c r="A253" s="188" t="s">
        <v>21076</v>
      </c>
      <c r="B253" s="188" t="s">
        <v>221</v>
      </c>
      <c r="C253" s="189">
        <v>806</v>
      </c>
      <c r="D253" s="188" t="s">
        <v>5</v>
      </c>
      <c r="E253" s="189" t="s">
        <v>1</v>
      </c>
      <c r="F253" s="189" t="s">
        <v>20949</v>
      </c>
      <c r="G253" s="189" t="s">
        <v>8702</v>
      </c>
    </row>
    <row r="254" spans="1:7" s="3" customFormat="1" x14ac:dyDescent="0.2">
      <c r="A254" s="188" t="s">
        <v>21077</v>
      </c>
      <c r="B254" s="188" t="s">
        <v>322</v>
      </c>
      <c r="C254" s="189">
        <v>873</v>
      </c>
      <c r="D254" s="188" t="s">
        <v>116</v>
      </c>
      <c r="E254" s="189" t="s">
        <v>1</v>
      </c>
      <c r="F254" s="189" t="s">
        <v>20916</v>
      </c>
      <c r="G254" s="189" t="s">
        <v>1005</v>
      </c>
    </row>
    <row r="255" spans="1:7" s="3" customFormat="1" x14ac:dyDescent="0.2">
      <c r="A255" s="188" t="s">
        <v>21078</v>
      </c>
      <c r="B255" s="188" t="s">
        <v>229</v>
      </c>
      <c r="C255" s="189">
        <v>9354</v>
      </c>
      <c r="D255" s="188" t="s">
        <v>116</v>
      </c>
      <c r="E255" s="189" t="s">
        <v>0</v>
      </c>
      <c r="F255" s="189" t="s">
        <v>20916</v>
      </c>
      <c r="G255" s="189" t="s">
        <v>1005</v>
      </c>
    </row>
    <row r="256" spans="1:7" s="3" customFormat="1" x14ac:dyDescent="0.2">
      <c r="A256" s="188" t="s">
        <v>498</v>
      </c>
      <c r="B256" s="188" t="s">
        <v>445</v>
      </c>
      <c r="C256" s="189">
        <v>5319</v>
      </c>
      <c r="D256" s="188" t="s">
        <v>1005</v>
      </c>
      <c r="E256" s="189" t="s">
        <v>1</v>
      </c>
      <c r="F256" s="189" t="s">
        <v>20949</v>
      </c>
      <c r="G256" s="189" t="s">
        <v>1005</v>
      </c>
    </row>
    <row r="257" spans="1:7" s="3" customFormat="1" x14ac:dyDescent="0.2">
      <c r="A257" s="188" t="s">
        <v>21079</v>
      </c>
      <c r="B257" s="188" t="s">
        <v>356</v>
      </c>
      <c r="C257" s="189">
        <v>1092</v>
      </c>
      <c r="D257" s="188" t="s">
        <v>1005</v>
      </c>
      <c r="E257" s="189" t="s">
        <v>1</v>
      </c>
      <c r="F257" s="189" t="s">
        <v>20908</v>
      </c>
      <c r="G257" s="189" t="s">
        <v>1005</v>
      </c>
    </row>
    <row r="258" spans="1:7" s="3" customFormat="1" x14ac:dyDescent="0.2">
      <c r="A258" s="188" t="s">
        <v>21080</v>
      </c>
      <c r="B258" s="188" t="s">
        <v>330</v>
      </c>
      <c r="C258" s="189">
        <v>4197</v>
      </c>
      <c r="D258" s="188" t="s">
        <v>3</v>
      </c>
      <c r="E258" s="189" t="s">
        <v>0</v>
      </c>
      <c r="F258" s="189" t="s">
        <v>20949</v>
      </c>
      <c r="G258" s="189" t="s">
        <v>8702</v>
      </c>
    </row>
    <row r="259" spans="1:7" s="3" customFormat="1" x14ac:dyDescent="0.2">
      <c r="A259" s="188" t="s">
        <v>20357</v>
      </c>
      <c r="B259" s="188" t="s">
        <v>311</v>
      </c>
      <c r="C259" s="189">
        <v>1374</v>
      </c>
      <c r="D259" s="188" t="s">
        <v>133</v>
      </c>
      <c r="E259" s="189" t="s">
        <v>0</v>
      </c>
      <c r="F259" s="189" t="s">
        <v>20912</v>
      </c>
      <c r="G259" s="189" t="s">
        <v>8702</v>
      </c>
    </row>
    <row r="260" spans="1:7" s="3" customFormat="1" x14ac:dyDescent="0.2">
      <c r="A260" s="188" t="s">
        <v>503</v>
      </c>
      <c r="B260" s="188" t="s">
        <v>310</v>
      </c>
      <c r="C260" s="189">
        <v>2959</v>
      </c>
      <c r="D260" s="188" t="s">
        <v>1005</v>
      </c>
      <c r="E260" s="189" t="s">
        <v>1</v>
      </c>
      <c r="F260" s="189" t="s">
        <v>20926</v>
      </c>
      <c r="G260" s="189" t="s">
        <v>1005</v>
      </c>
    </row>
    <row r="261" spans="1:7" s="3" customFormat="1" x14ac:dyDescent="0.2">
      <c r="A261" s="188" t="s">
        <v>504</v>
      </c>
      <c r="B261" s="188" t="s">
        <v>283</v>
      </c>
      <c r="C261" s="189">
        <v>41930</v>
      </c>
      <c r="D261" s="188" t="s">
        <v>5</v>
      </c>
      <c r="E261" s="189" t="s">
        <v>0</v>
      </c>
      <c r="F261" s="189" t="s">
        <v>20927</v>
      </c>
      <c r="G261" s="189" t="s">
        <v>8702</v>
      </c>
    </row>
    <row r="262" spans="1:7" s="3" customFormat="1" x14ac:dyDescent="0.2">
      <c r="A262" s="188" t="s">
        <v>21081</v>
      </c>
      <c r="B262" s="188" t="s">
        <v>304</v>
      </c>
      <c r="C262" s="189">
        <v>265</v>
      </c>
      <c r="D262" s="188" t="s">
        <v>1005</v>
      </c>
      <c r="E262" s="189" t="s">
        <v>1</v>
      </c>
      <c r="F262" s="189" t="s">
        <v>20909</v>
      </c>
      <c r="G262" s="189" t="s">
        <v>1005</v>
      </c>
    </row>
    <row r="263" spans="1:7" s="3" customFormat="1" x14ac:dyDescent="0.2">
      <c r="A263" s="188" t="s">
        <v>21082</v>
      </c>
      <c r="B263" s="188" t="s">
        <v>450</v>
      </c>
      <c r="C263" s="189">
        <v>71</v>
      </c>
      <c r="D263" s="188" t="s">
        <v>1005</v>
      </c>
      <c r="E263" s="189" t="s">
        <v>1</v>
      </c>
      <c r="F263" s="189" t="s">
        <v>20912</v>
      </c>
      <c r="G263" s="189" t="s">
        <v>8702</v>
      </c>
    </row>
    <row r="264" spans="1:7" s="3" customFormat="1" x14ac:dyDescent="0.2">
      <c r="A264" s="188" t="s">
        <v>21083</v>
      </c>
      <c r="B264" s="188" t="s">
        <v>450</v>
      </c>
      <c r="C264" s="189">
        <v>23</v>
      </c>
      <c r="D264" s="188" t="s">
        <v>1005</v>
      </c>
      <c r="E264" s="189" t="s">
        <v>1</v>
      </c>
      <c r="F264" s="189" t="s">
        <v>20912</v>
      </c>
      <c r="G264" s="189" t="s">
        <v>8702</v>
      </c>
    </row>
    <row r="265" spans="1:7" s="3" customFormat="1" x14ac:dyDescent="0.2">
      <c r="A265" s="188" t="s">
        <v>21084</v>
      </c>
      <c r="B265" s="188" t="s">
        <v>180</v>
      </c>
      <c r="C265" s="189">
        <v>1605</v>
      </c>
      <c r="D265" s="188" t="s">
        <v>9</v>
      </c>
      <c r="E265" s="189" t="s">
        <v>1</v>
      </c>
      <c r="F265" s="189" t="s">
        <v>20924</v>
      </c>
      <c r="G265" s="189" t="s">
        <v>1005</v>
      </c>
    </row>
    <row r="266" spans="1:7" s="3" customFormat="1" x14ac:dyDescent="0.2">
      <c r="A266" s="188" t="s">
        <v>21085</v>
      </c>
      <c r="B266" s="188" t="s">
        <v>469</v>
      </c>
      <c r="C266" s="189">
        <v>333</v>
      </c>
      <c r="D266" s="188" t="s">
        <v>1005</v>
      </c>
      <c r="E266" s="189" t="s">
        <v>1</v>
      </c>
      <c r="F266" s="189" t="s">
        <v>20949</v>
      </c>
      <c r="G266" s="189" t="s">
        <v>1005</v>
      </c>
    </row>
    <row r="267" spans="1:7" s="3" customFormat="1" x14ac:dyDescent="0.2">
      <c r="A267" s="188" t="s">
        <v>21086</v>
      </c>
      <c r="B267" s="188" t="s">
        <v>496</v>
      </c>
      <c r="C267" s="189">
        <v>1282</v>
      </c>
      <c r="D267" s="188" t="s">
        <v>116</v>
      </c>
      <c r="E267" s="189" t="s">
        <v>1</v>
      </c>
      <c r="F267" s="189" t="s">
        <v>20916</v>
      </c>
      <c r="G267" s="189" t="s">
        <v>1005</v>
      </c>
    </row>
    <row r="268" spans="1:7" s="3" customFormat="1" x14ac:dyDescent="0.2">
      <c r="A268" s="188" t="s">
        <v>223</v>
      </c>
      <c r="B268" s="188" t="s">
        <v>223</v>
      </c>
      <c r="C268" s="189">
        <v>6203</v>
      </c>
      <c r="D268" s="188" t="s">
        <v>1005</v>
      </c>
      <c r="E268" s="189" t="s">
        <v>1</v>
      </c>
      <c r="F268" s="189" t="s">
        <v>20909</v>
      </c>
      <c r="G268" s="189" t="s">
        <v>1005</v>
      </c>
    </row>
    <row r="269" spans="1:7" s="3" customFormat="1" x14ac:dyDescent="0.2">
      <c r="A269" s="188" t="s">
        <v>21087</v>
      </c>
      <c r="B269" s="188" t="s">
        <v>300</v>
      </c>
      <c r="C269" s="189">
        <v>764</v>
      </c>
      <c r="D269" s="188" t="s">
        <v>1005</v>
      </c>
      <c r="E269" s="189" t="s">
        <v>1</v>
      </c>
      <c r="F269" s="189" t="s">
        <v>20910</v>
      </c>
      <c r="G269" s="189" t="s">
        <v>1005</v>
      </c>
    </row>
    <row r="270" spans="1:7" s="3" customFormat="1" x14ac:dyDescent="0.2">
      <c r="A270" s="188" t="s">
        <v>21088</v>
      </c>
      <c r="B270" s="188" t="s">
        <v>268</v>
      </c>
      <c r="C270" s="189">
        <v>736</v>
      </c>
      <c r="D270" s="188" t="s">
        <v>12</v>
      </c>
      <c r="E270" s="189" t="s">
        <v>1</v>
      </c>
      <c r="F270" s="189" t="s">
        <v>20908</v>
      </c>
      <c r="G270" s="189" t="s">
        <v>8702</v>
      </c>
    </row>
    <row r="271" spans="1:7" s="3" customFormat="1" x14ac:dyDescent="0.2">
      <c r="A271" s="188" t="s">
        <v>505</v>
      </c>
      <c r="B271" s="188" t="s">
        <v>330</v>
      </c>
      <c r="C271" s="189">
        <v>979</v>
      </c>
      <c r="D271" s="188" t="s">
        <v>3</v>
      </c>
      <c r="E271" s="189" t="s">
        <v>1</v>
      </c>
      <c r="F271" s="189" t="s">
        <v>20949</v>
      </c>
      <c r="G271" s="189" t="s">
        <v>1005</v>
      </c>
    </row>
    <row r="272" spans="1:7" s="3" customFormat="1" x14ac:dyDescent="0.2">
      <c r="A272" s="188" t="s">
        <v>21089</v>
      </c>
      <c r="B272" s="188" t="s">
        <v>189</v>
      </c>
      <c r="C272" s="189">
        <v>1241</v>
      </c>
      <c r="D272" s="188" t="s">
        <v>9</v>
      </c>
      <c r="E272" s="189" t="s">
        <v>0</v>
      </c>
      <c r="F272" s="189" t="s">
        <v>20924</v>
      </c>
      <c r="G272" s="189" t="s">
        <v>1005</v>
      </c>
    </row>
    <row r="273" spans="1:7" s="3" customFormat="1" x14ac:dyDescent="0.2">
      <c r="A273" s="188" t="s">
        <v>21090</v>
      </c>
      <c r="B273" s="188" t="s">
        <v>370</v>
      </c>
      <c r="C273" s="189">
        <v>990</v>
      </c>
      <c r="D273" s="188" t="s">
        <v>12</v>
      </c>
      <c r="E273" s="189" t="s">
        <v>0</v>
      </c>
      <c r="F273" s="189" t="s">
        <v>20908</v>
      </c>
      <c r="G273" s="189" t="s">
        <v>8702</v>
      </c>
    </row>
    <row r="274" spans="1:7" s="3" customFormat="1" x14ac:dyDescent="0.2">
      <c r="A274" s="188" t="s">
        <v>21091</v>
      </c>
      <c r="B274" s="188" t="s">
        <v>395</v>
      </c>
      <c r="C274" s="189">
        <v>446</v>
      </c>
      <c r="D274" s="188" t="s">
        <v>1005</v>
      </c>
      <c r="E274" s="189" t="s">
        <v>1</v>
      </c>
      <c r="F274" s="189" t="s">
        <v>20949</v>
      </c>
      <c r="G274" s="189" t="s">
        <v>1005</v>
      </c>
    </row>
    <row r="275" spans="1:7" s="3" customFormat="1" x14ac:dyDescent="0.2">
      <c r="A275" s="188" t="s">
        <v>21092</v>
      </c>
      <c r="B275" s="188" t="s">
        <v>180</v>
      </c>
      <c r="C275" s="189">
        <v>300</v>
      </c>
      <c r="D275" s="188" t="s">
        <v>9</v>
      </c>
      <c r="E275" s="189" t="s">
        <v>1</v>
      </c>
      <c r="F275" s="189" t="s">
        <v>20924</v>
      </c>
      <c r="G275" s="189" t="s">
        <v>1005</v>
      </c>
    </row>
    <row r="276" spans="1:7" s="3" customFormat="1" x14ac:dyDescent="0.2">
      <c r="A276" s="188" t="s">
        <v>21093</v>
      </c>
      <c r="B276" s="188" t="s">
        <v>465</v>
      </c>
      <c r="C276" s="189">
        <v>401</v>
      </c>
      <c r="D276" s="188" t="s">
        <v>8</v>
      </c>
      <c r="E276" s="189" t="s">
        <v>1</v>
      </c>
      <c r="F276" s="189" t="s">
        <v>20914</v>
      </c>
      <c r="G276" s="189" t="s">
        <v>8702</v>
      </c>
    </row>
    <row r="277" spans="1:7" s="3" customFormat="1" x14ac:dyDescent="0.2">
      <c r="A277" s="188" t="s">
        <v>21094</v>
      </c>
      <c r="B277" s="188" t="s">
        <v>214</v>
      </c>
      <c r="C277" s="189">
        <v>499</v>
      </c>
      <c r="D277" s="188" t="s">
        <v>108</v>
      </c>
      <c r="E277" s="189" t="s">
        <v>0</v>
      </c>
      <c r="F277" s="189" t="s">
        <v>20912</v>
      </c>
      <c r="G277" s="189" t="s">
        <v>8702</v>
      </c>
    </row>
    <row r="278" spans="1:7" s="3" customFormat="1" x14ac:dyDescent="0.2">
      <c r="A278" s="188" t="s">
        <v>21095</v>
      </c>
      <c r="B278" s="188" t="s">
        <v>379</v>
      </c>
      <c r="C278" s="189">
        <v>3922</v>
      </c>
      <c r="D278" s="188" t="s">
        <v>1005</v>
      </c>
      <c r="E278" s="189" t="s">
        <v>1</v>
      </c>
      <c r="F278" s="189" t="s">
        <v>20912</v>
      </c>
      <c r="G278" s="189" t="s">
        <v>8702</v>
      </c>
    </row>
    <row r="279" spans="1:7" s="3" customFormat="1" x14ac:dyDescent="0.2">
      <c r="A279" s="188" t="s">
        <v>21096</v>
      </c>
      <c r="B279" s="188" t="s">
        <v>502</v>
      </c>
      <c r="C279" s="189">
        <v>1126</v>
      </c>
      <c r="D279" s="188" t="s">
        <v>1005</v>
      </c>
      <c r="E279" s="189" t="s">
        <v>1</v>
      </c>
      <c r="F279" s="189" t="s">
        <v>20912</v>
      </c>
      <c r="G279" s="189" t="s">
        <v>8702</v>
      </c>
    </row>
    <row r="280" spans="1:7" s="3" customFormat="1" x14ac:dyDescent="0.2">
      <c r="A280" s="188" t="s">
        <v>506</v>
      </c>
      <c r="B280" s="188" t="s">
        <v>293</v>
      </c>
      <c r="C280" s="189">
        <v>27963</v>
      </c>
      <c r="D280" s="188" t="s">
        <v>9</v>
      </c>
      <c r="E280" s="189" t="s">
        <v>0</v>
      </c>
      <c r="F280" s="189" t="s">
        <v>20924</v>
      </c>
      <c r="G280" s="189" t="s">
        <v>1005</v>
      </c>
    </row>
    <row r="281" spans="1:7" s="3" customFormat="1" x14ac:dyDescent="0.2">
      <c r="A281" s="188" t="s">
        <v>21097</v>
      </c>
      <c r="B281" s="188" t="s">
        <v>474</v>
      </c>
      <c r="C281" s="189">
        <v>3489</v>
      </c>
      <c r="D281" s="188" t="s">
        <v>1005</v>
      </c>
      <c r="E281" s="189" t="s">
        <v>1</v>
      </c>
      <c r="F281" s="189" t="s">
        <v>20912</v>
      </c>
      <c r="G281" s="189" t="s">
        <v>8702</v>
      </c>
    </row>
    <row r="282" spans="1:7" s="3" customFormat="1" x14ac:dyDescent="0.2">
      <c r="A282" s="188" t="s">
        <v>21098</v>
      </c>
      <c r="B282" s="188" t="s">
        <v>15186</v>
      </c>
      <c r="C282" s="189">
        <v>16977</v>
      </c>
      <c r="D282" s="188" t="s">
        <v>5</v>
      </c>
      <c r="E282" s="189" t="s">
        <v>0</v>
      </c>
      <c r="F282" s="189" t="s">
        <v>20927</v>
      </c>
      <c r="G282" s="189" t="s">
        <v>8702</v>
      </c>
    </row>
    <row r="283" spans="1:7" s="3" customFormat="1" x14ac:dyDescent="0.2">
      <c r="A283" s="188" t="s">
        <v>21099</v>
      </c>
      <c r="B283" s="188" t="s">
        <v>184</v>
      </c>
      <c r="C283" s="189">
        <v>2674</v>
      </c>
      <c r="D283" s="188" t="s">
        <v>20356</v>
      </c>
      <c r="E283" s="189" t="s">
        <v>1</v>
      </c>
      <c r="F283" s="189" t="s">
        <v>8683</v>
      </c>
      <c r="G283" s="189" t="s">
        <v>8702</v>
      </c>
    </row>
    <row r="284" spans="1:7" s="3" customFormat="1" x14ac:dyDescent="0.2">
      <c r="A284" s="188" t="s">
        <v>507</v>
      </c>
      <c r="B284" s="188" t="s">
        <v>261</v>
      </c>
      <c r="C284" s="189">
        <v>3766</v>
      </c>
      <c r="D284" s="188" t="s">
        <v>1005</v>
      </c>
      <c r="E284" s="189" t="s">
        <v>1</v>
      </c>
      <c r="F284" s="189" t="s">
        <v>20910</v>
      </c>
      <c r="G284" s="189" t="s">
        <v>1005</v>
      </c>
    </row>
    <row r="285" spans="1:7" s="3" customFormat="1" x14ac:dyDescent="0.2">
      <c r="A285" s="188" t="s">
        <v>21100</v>
      </c>
      <c r="B285" s="188" t="s">
        <v>311</v>
      </c>
      <c r="C285" s="189">
        <v>3275</v>
      </c>
      <c r="D285" s="188" t="s">
        <v>133</v>
      </c>
      <c r="E285" s="189" t="s">
        <v>1</v>
      </c>
      <c r="F285" s="189" t="s">
        <v>20912</v>
      </c>
      <c r="G285" s="189" t="s">
        <v>8702</v>
      </c>
    </row>
    <row r="286" spans="1:7" s="3" customFormat="1" x14ac:dyDescent="0.2">
      <c r="A286" s="188" t="s">
        <v>21101</v>
      </c>
      <c r="B286" s="188" t="s">
        <v>258</v>
      </c>
      <c r="C286" s="189">
        <v>1961</v>
      </c>
      <c r="D286" s="188" t="s">
        <v>1005</v>
      </c>
      <c r="E286" s="189" t="s">
        <v>1</v>
      </c>
      <c r="F286" s="189" t="s">
        <v>20909</v>
      </c>
      <c r="G286" s="189" t="s">
        <v>1005</v>
      </c>
    </row>
    <row r="287" spans="1:7" s="3" customFormat="1" x14ac:dyDescent="0.2">
      <c r="A287" s="188" t="s">
        <v>21102</v>
      </c>
      <c r="B287" s="188" t="s">
        <v>424</v>
      </c>
      <c r="C287" s="189">
        <v>3198</v>
      </c>
      <c r="D287" s="188" t="s">
        <v>1005</v>
      </c>
      <c r="E287" s="189" t="s">
        <v>1</v>
      </c>
      <c r="F287" s="189" t="s">
        <v>20926</v>
      </c>
      <c r="G287" s="189" t="s">
        <v>1005</v>
      </c>
    </row>
    <row r="288" spans="1:7" s="3" customFormat="1" x14ac:dyDescent="0.2">
      <c r="A288" s="188" t="s">
        <v>21103</v>
      </c>
      <c r="B288" s="188" t="s">
        <v>15187</v>
      </c>
      <c r="C288" s="189">
        <v>744</v>
      </c>
      <c r="D288" s="188" t="s">
        <v>127</v>
      </c>
      <c r="E288" s="189" t="s">
        <v>0</v>
      </c>
      <c r="F288" s="189" t="s">
        <v>20926</v>
      </c>
      <c r="G288" s="189" t="s">
        <v>1005</v>
      </c>
    </row>
    <row r="289" spans="1:44" s="3" customFormat="1" x14ac:dyDescent="0.2">
      <c r="A289" s="188" t="s">
        <v>21104</v>
      </c>
      <c r="B289" s="188" t="s">
        <v>178</v>
      </c>
      <c r="C289" s="189">
        <v>1274</v>
      </c>
      <c r="D289" s="188" t="s">
        <v>103</v>
      </c>
      <c r="E289" s="189" t="s">
        <v>1</v>
      </c>
      <c r="F289" s="189" t="s">
        <v>20909</v>
      </c>
      <c r="G289" s="189" t="s">
        <v>1005</v>
      </c>
    </row>
    <row r="290" spans="1:44" s="3" customFormat="1" x14ac:dyDescent="0.2">
      <c r="A290" s="188" t="s">
        <v>21105</v>
      </c>
      <c r="B290" s="188" t="s">
        <v>283</v>
      </c>
      <c r="C290" s="189">
        <v>1140</v>
      </c>
      <c r="D290" s="188" t="s">
        <v>5</v>
      </c>
      <c r="E290" s="189" t="s">
        <v>0</v>
      </c>
      <c r="F290" s="189" t="s">
        <v>20927</v>
      </c>
      <c r="G290" s="189" t="s">
        <v>1005</v>
      </c>
    </row>
    <row r="291" spans="1:44" s="3" customFormat="1" x14ac:dyDescent="0.2">
      <c r="A291" s="188" t="s">
        <v>508</v>
      </c>
      <c r="B291" s="188" t="s">
        <v>336</v>
      </c>
      <c r="C291" s="189">
        <v>29878</v>
      </c>
      <c r="D291" s="188" t="s">
        <v>116</v>
      </c>
      <c r="E291" s="189" t="s">
        <v>0</v>
      </c>
      <c r="F291" s="189" t="s">
        <v>20916</v>
      </c>
      <c r="G291" s="189" t="s">
        <v>1005</v>
      </c>
    </row>
    <row r="292" spans="1:44" x14ac:dyDescent="0.2">
      <c r="A292" s="188" t="s">
        <v>509</v>
      </c>
      <c r="B292" s="188" t="s">
        <v>358</v>
      </c>
      <c r="C292" s="189">
        <v>7998</v>
      </c>
      <c r="D292" s="188" t="s">
        <v>5</v>
      </c>
      <c r="E292" s="189" t="s">
        <v>1</v>
      </c>
      <c r="F292" s="189" t="s">
        <v>20927</v>
      </c>
      <c r="G292" s="189" t="s">
        <v>1005</v>
      </c>
      <c r="AO292" s="1"/>
      <c r="AP292" s="1"/>
      <c r="AQ292" s="1"/>
      <c r="AR292" s="1"/>
    </row>
    <row r="293" spans="1:44" x14ac:dyDescent="0.2">
      <c r="A293" s="188" t="s">
        <v>510</v>
      </c>
      <c r="B293" s="188" t="s">
        <v>194</v>
      </c>
      <c r="C293" s="189">
        <v>3369</v>
      </c>
      <c r="D293" s="188" t="s">
        <v>1005</v>
      </c>
      <c r="E293" s="189" t="s">
        <v>1</v>
      </c>
      <c r="F293" s="189" t="s">
        <v>20908</v>
      </c>
      <c r="G293" s="189" t="s">
        <v>1005</v>
      </c>
      <c r="AO293" s="1"/>
      <c r="AP293" s="1"/>
      <c r="AQ293" s="1"/>
      <c r="AR293" s="1"/>
    </row>
    <row r="294" spans="1:44" x14ac:dyDescent="0.2">
      <c r="A294" s="188" t="s">
        <v>511</v>
      </c>
      <c r="B294" s="188" t="s">
        <v>265</v>
      </c>
      <c r="C294" s="189">
        <v>718</v>
      </c>
      <c r="D294" s="188" t="s">
        <v>120</v>
      </c>
      <c r="E294" s="189" t="s">
        <v>1</v>
      </c>
      <c r="F294" s="189" t="s">
        <v>20918</v>
      </c>
      <c r="G294" s="189" t="s">
        <v>1005</v>
      </c>
      <c r="AO294" s="1"/>
      <c r="AP294" s="1"/>
      <c r="AQ294" s="1"/>
      <c r="AR294" s="1"/>
    </row>
    <row r="295" spans="1:44" x14ac:dyDescent="0.2">
      <c r="A295" s="188" t="s">
        <v>21106</v>
      </c>
      <c r="B295" s="188" t="s">
        <v>302</v>
      </c>
      <c r="C295" s="189">
        <v>24953</v>
      </c>
      <c r="D295" s="188" t="s">
        <v>5</v>
      </c>
      <c r="E295" s="189" t="s">
        <v>0</v>
      </c>
      <c r="F295" s="189" t="s">
        <v>20927</v>
      </c>
      <c r="G295" s="189" t="s">
        <v>8702</v>
      </c>
      <c r="AO295" s="1"/>
      <c r="AP295" s="1"/>
      <c r="AQ295" s="1"/>
      <c r="AR295" s="1"/>
    </row>
    <row r="296" spans="1:44" x14ac:dyDescent="0.2">
      <c r="A296" s="188" t="s">
        <v>512</v>
      </c>
      <c r="B296" s="188" t="s">
        <v>197</v>
      </c>
      <c r="C296" s="189">
        <v>11524</v>
      </c>
      <c r="D296" s="188" t="s">
        <v>5</v>
      </c>
      <c r="E296" s="189" t="s">
        <v>0</v>
      </c>
      <c r="F296" s="189" t="s">
        <v>20927</v>
      </c>
      <c r="G296" s="189" t="s">
        <v>1005</v>
      </c>
      <c r="AO296" s="1"/>
      <c r="AP296" s="1"/>
      <c r="AQ296" s="1"/>
      <c r="AR296" s="1"/>
    </row>
    <row r="297" spans="1:44" x14ac:dyDescent="0.2">
      <c r="A297" s="188" t="s">
        <v>513</v>
      </c>
      <c r="B297" s="188" t="s">
        <v>213</v>
      </c>
      <c r="C297" s="189">
        <v>3801</v>
      </c>
      <c r="D297" s="188" t="s">
        <v>2</v>
      </c>
      <c r="E297" s="189" t="s">
        <v>1</v>
      </c>
      <c r="F297" s="189" t="s">
        <v>20910</v>
      </c>
      <c r="G297" s="189" t="s">
        <v>1005</v>
      </c>
      <c r="AO297" s="1"/>
      <c r="AP297" s="1"/>
      <c r="AQ297" s="1"/>
      <c r="AR297" s="1"/>
    </row>
    <row r="298" spans="1:44" x14ac:dyDescent="0.2">
      <c r="A298" s="188" t="s">
        <v>21107</v>
      </c>
      <c r="B298" s="188" t="s">
        <v>319</v>
      </c>
      <c r="C298" s="189">
        <v>819</v>
      </c>
      <c r="D298" s="188" t="s">
        <v>1005</v>
      </c>
      <c r="E298" s="189" t="s">
        <v>1</v>
      </c>
      <c r="F298" s="189" t="s">
        <v>20914</v>
      </c>
      <c r="G298" s="189" t="s">
        <v>1005</v>
      </c>
      <c r="AO298" s="1"/>
      <c r="AP298" s="1"/>
      <c r="AQ298" s="1"/>
      <c r="AR298" s="1"/>
    </row>
    <row r="299" spans="1:44" x14ac:dyDescent="0.2">
      <c r="A299" s="188" t="s">
        <v>21108</v>
      </c>
      <c r="B299" s="188" t="s">
        <v>247</v>
      </c>
      <c r="C299" s="189">
        <v>4268</v>
      </c>
      <c r="D299" s="188" t="s">
        <v>116</v>
      </c>
      <c r="E299" s="189" t="s">
        <v>0</v>
      </c>
      <c r="F299" s="189" t="s">
        <v>20916</v>
      </c>
      <c r="G299" s="189" t="s">
        <v>1005</v>
      </c>
      <c r="AO299" s="1"/>
      <c r="AP299" s="1"/>
      <c r="AQ299" s="1"/>
      <c r="AR299" s="1"/>
    </row>
    <row r="300" spans="1:44" x14ac:dyDescent="0.2">
      <c r="A300" s="188" t="s">
        <v>21109</v>
      </c>
      <c r="B300" s="188" t="s">
        <v>310</v>
      </c>
      <c r="C300" s="189">
        <v>264</v>
      </c>
      <c r="D300" s="188" t="s">
        <v>1005</v>
      </c>
      <c r="E300" s="189" t="s">
        <v>1</v>
      </c>
      <c r="F300" s="189" t="s">
        <v>20926</v>
      </c>
      <c r="G300" s="189" t="s">
        <v>1005</v>
      </c>
      <c r="AO300" s="1"/>
      <c r="AP300" s="1"/>
      <c r="AQ300" s="1"/>
      <c r="AR300" s="1"/>
    </row>
    <row r="301" spans="1:44" x14ac:dyDescent="0.2">
      <c r="A301" s="188" t="s">
        <v>514</v>
      </c>
      <c r="B301" s="188" t="s">
        <v>439</v>
      </c>
      <c r="C301" s="189">
        <v>984</v>
      </c>
      <c r="D301" s="188" t="s">
        <v>1005</v>
      </c>
      <c r="E301" s="189" t="s">
        <v>1</v>
      </c>
      <c r="F301" s="189" t="s">
        <v>20949</v>
      </c>
      <c r="G301" s="189" t="s">
        <v>1005</v>
      </c>
      <c r="AO301" s="1"/>
      <c r="AP301" s="1"/>
      <c r="AQ301" s="1"/>
      <c r="AR301" s="1"/>
    </row>
    <row r="302" spans="1:44" x14ac:dyDescent="0.2">
      <c r="A302" s="188" t="s">
        <v>228</v>
      </c>
      <c r="B302" s="188" t="s">
        <v>228</v>
      </c>
      <c r="C302" s="189">
        <v>4398</v>
      </c>
      <c r="D302" s="188" t="s">
        <v>1005</v>
      </c>
      <c r="E302" s="189" t="s">
        <v>1</v>
      </c>
      <c r="F302" s="189" t="s">
        <v>20910</v>
      </c>
      <c r="G302" s="189" t="s">
        <v>1005</v>
      </c>
      <c r="AO302" s="1"/>
      <c r="AP302" s="1"/>
      <c r="AQ302" s="1"/>
      <c r="AR302" s="1"/>
    </row>
    <row r="303" spans="1:44" x14ac:dyDescent="0.2">
      <c r="A303" s="188" t="s">
        <v>515</v>
      </c>
      <c r="B303" s="188" t="s">
        <v>198</v>
      </c>
      <c r="C303" s="189">
        <v>110782</v>
      </c>
      <c r="D303" s="188" t="s">
        <v>4</v>
      </c>
      <c r="E303" s="189" t="s">
        <v>0</v>
      </c>
      <c r="F303" s="189" t="s">
        <v>20908</v>
      </c>
      <c r="G303" s="189" t="s">
        <v>1005</v>
      </c>
      <c r="AO303" s="1"/>
      <c r="AP303" s="1"/>
      <c r="AQ303" s="1"/>
      <c r="AR303" s="1"/>
    </row>
    <row r="304" spans="1:44" x14ac:dyDescent="0.2">
      <c r="A304" s="188" t="s">
        <v>21110</v>
      </c>
      <c r="B304" s="188" t="s">
        <v>457</v>
      </c>
      <c r="C304" s="189">
        <v>26037</v>
      </c>
      <c r="D304" s="188" t="s">
        <v>116</v>
      </c>
      <c r="E304" s="189" t="s">
        <v>0</v>
      </c>
      <c r="F304" s="189" t="s">
        <v>20916</v>
      </c>
      <c r="G304" s="189" t="s">
        <v>1005</v>
      </c>
      <c r="AO304" s="1"/>
      <c r="AP304" s="1"/>
      <c r="AQ304" s="1"/>
      <c r="AR304" s="1"/>
    </row>
    <row r="305" spans="1:44" x14ac:dyDescent="0.2">
      <c r="A305" s="188" t="s">
        <v>21111</v>
      </c>
      <c r="B305" s="188" t="s">
        <v>290</v>
      </c>
      <c r="C305" s="189">
        <v>1653</v>
      </c>
      <c r="D305" s="188" t="s">
        <v>11</v>
      </c>
      <c r="E305" s="189" t="s">
        <v>1</v>
      </c>
      <c r="F305" s="189" t="s">
        <v>20916</v>
      </c>
      <c r="G305" s="189" t="s">
        <v>1005</v>
      </c>
      <c r="AO305" s="1"/>
      <c r="AP305" s="1"/>
      <c r="AQ305" s="1"/>
      <c r="AR305" s="1"/>
    </row>
    <row r="306" spans="1:44" x14ac:dyDescent="0.2">
      <c r="A306" s="188" t="s">
        <v>21112</v>
      </c>
      <c r="B306" s="188" t="s">
        <v>469</v>
      </c>
      <c r="C306" s="189">
        <v>631</v>
      </c>
      <c r="D306" s="188" t="s">
        <v>1005</v>
      </c>
      <c r="E306" s="189" t="s">
        <v>1</v>
      </c>
      <c r="F306" s="189" t="s">
        <v>20949</v>
      </c>
      <c r="G306" s="189" t="s">
        <v>1005</v>
      </c>
      <c r="AO306" s="1"/>
      <c r="AP306" s="1"/>
      <c r="AQ306" s="1"/>
      <c r="AR306" s="1"/>
    </row>
    <row r="307" spans="1:44" x14ac:dyDescent="0.2">
      <c r="A307" s="188" t="s">
        <v>21113</v>
      </c>
      <c r="B307" s="188" t="s">
        <v>484</v>
      </c>
      <c r="C307" s="189">
        <v>118</v>
      </c>
      <c r="D307" s="188" t="s">
        <v>7</v>
      </c>
      <c r="E307" s="189" t="s">
        <v>1</v>
      </c>
      <c r="F307" s="189" t="s">
        <v>20912</v>
      </c>
      <c r="G307" s="189" t="s">
        <v>8702</v>
      </c>
      <c r="AO307" s="1"/>
      <c r="AP307" s="1"/>
      <c r="AQ307" s="1"/>
      <c r="AR307" s="1"/>
    </row>
    <row r="308" spans="1:44" x14ac:dyDescent="0.2">
      <c r="A308" s="188" t="s">
        <v>516</v>
      </c>
      <c r="B308" s="188" t="s">
        <v>387</v>
      </c>
      <c r="C308" s="189">
        <v>3983</v>
      </c>
      <c r="D308" s="188" t="s">
        <v>1005</v>
      </c>
      <c r="E308" s="189" t="s">
        <v>1</v>
      </c>
      <c r="F308" s="189" t="s">
        <v>20910</v>
      </c>
      <c r="G308" s="189" t="s">
        <v>1005</v>
      </c>
      <c r="AO308" s="1"/>
      <c r="AP308" s="1"/>
      <c r="AQ308" s="1"/>
      <c r="AR308" s="1"/>
    </row>
    <row r="309" spans="1:44" x14ac:dyDescent="0.2">
      <c r="A309" s="188" t="s">
        <v>517</v>
      </c>
      <c r="B309" s="188" t="s">
        <v>232</v>
      </c>
      <c r="C309" s="189">
        <v>3612</v>
      </c>
      <c r="D309" s="188" t="s">
        <v>1005</v>
      </c>
      <c r="E309" s="189" t="s">
        <v>1</v>
      </c>
      <c r="F309" s="189" t="s">
        <v>20927</v>
      </c>
      <c r="G309" s="189" t="s">
        <v>1005</v>
      </c>
      <c r="AO309" s="1"/>
      <c r="AP309" s="1"/>
      <c r="AQ309" s="1"/>
      <c r="AR309" s="1"/>
    </row>
    <row r="310" spans="1:44" x14ac:dyDescent="0.2">
      <c r="A310" s="188" t="s">
        <v>234</v>
      </c>
      <c r="B310" s="188" t="s">
        <v>234</v>
      </c>
      <c r="C310" s="189">
        <v>4194</v>
      </c>
      <c r="D310" s="188" t="s">
        <v>1005</v>
      </c>
      <c r="E310" s="189" t="s">
        <v>1</v>
      </c>
      <c r="F310" s="189" t="s">
        <v>20910</v>
      </c>
      <c r="G310" s="189" t="s">
        <v>1005</v>
      </c>
      <c r="AO310" s="1"/>
      <c r="AP310" s="1"/>
      <c r="AQ310" s="1"/>
      <c r="AR310" s="1"/>
    </row>
    <row r="311" spans="1:44" x14ac:dyDescent="0.2">
      <c r="A311" s="188" t="s">
        <v>21114</v>
      </c>
      <c r="B311" s="188" t="s">
        <v>214</v>
      </c>
      <c r="C311" s="189">
        <v>3031</v>
      </c>
      <c r="D311" s="188" t="s">
        <v>108</v>
      </c>
      <c r="E311" s="189" t="s">
        <v>0</v>
      </c>
      <c r="F311" s="189" t="s">
        <v>20912</v>
      </c>
      <c r="G311" s="189" t="s">
        <v>1005</v>
      </c>
      <c r="AO311" s="1"/>
      <c r="AP311" s="1"/>
      <c r="AQ311" s="1"/>
      <c r="AR311" s="1"/>
    </row>
    <row r="312" spans="1:44" x14ac:dyDescent="0.2">
      <c r="A312" s="188" t="s">
        <v>21115</v>
      </c>
      <c r="B312" s="188" t="s">
        <v>339</v>
      </c>
      <c r="C312" s="189">
        <v>1832</v>
      </c>
      <c r="D312" s="188" t="s">
        <v>116</v>
      </c>
      <c r="E312" s="189" t="s">
        <v>0</v>
      </c>
      <c r="F312" s="189" t="s">
        <v>20916</v>
      </c>
      <c r="G312" s="189" t="s">
        <v>1005</v>
      </c>
      <c r="AO312" s="1"/>
      <c r="AP312" s="1"/>
      <c r="AQ312" s="1"/>
      <c r="AR312" s="1"/>
    </row>
    <row r="313" spans="1:44" x14ac:dyDescent="0.2">
      <c r="A313" s="188" t="s">
        <v>518</v>
      </c>
      <c r="B313" s="188" t="s">
        <v>341</v>
      </c>
      <c r="C313" s="189">
        <v>3350</v>
      </c>
      <c r="D313" s="188" t="s">
        <v>9</v>
      </c>
      <c r="E313" s="189" t="s">
        <v>1</v>
      </c>
      <c r="F313" s="189" t="s">
        <v>20924</v>
      </c>
      <c r="G313" s="189" t="s">
        <v>8702</v>
      </c>
      <c r="AO313" s="1"/>
      <c r="AP313" s="1"/>
      <c r="AQ313" s="1"/>
      <c r="AR313" s="1"/>
    </row>
    <row r="314" spans="1:44" x14ac:dyDescent="0.2">
      <c r="A314" s="188" t="s">
        <v>519</v>
      </c>
      <c r="B314" s="188" t="s">
        <v>322</v>
      </c>
      <c r="C314" s="189">
        <v>9000</v>
      </c>
      <c r="D314" s="188" t="s">
        <v>116</v>
      </c>
      <c r="E314" s="189" t="s">
        <v>1</v>
      </c>
      <c r="F314" s="189" t="s">
        <v>20916</v>
      </c>
      <c r="G314" s="189" t="s">
        <v>1005</v>
      </c>
      <c r="AO314" s="1"/>
      <c r="AP314" s="1"/>
      <c r="AQ314" s="1"/>
      <c r="AR314" s="1"/>
    </row>
    <row r="315" spans="1:44" x14ac:dyDescent="0.2">
      <c r="A315" s="188" t="s">
        <v>21116</v>
      </c>
      <c r="B315" s="188" t="s">
        <v>316</v>
      </c>
      <c r="C315" s="189">
        <v>797</v>
      </c>
      <c r="D315" s="188" t="s">
        <v>1005</v>
      </c>
      <c r="E315" s="189" t="s">
        <v>1</v>
      </c>
      <c r="F315" s="189" t="s">
        <v>20926</v>
      </c>
      <c r="G315" s="189" t="s">
        <v>1005</v>
      </c>
      <c r="AO315" s="1"/>
      <c r="AP315" s="1"/>
      <c r="AQ315" s="1"/>
      <c r="AR315" s="1"/>
    </row>
    <row r="316" spans="1:44" x14ac:dyDescent="0.2">
      <c r="A316" s="188" t="s">
        <v>21117</v>
      </c>
      <c r="B316" s="188" t="s">
        <v>259</v>
      </c>
      <c r="C316" s="189">
        <v>46</v>
      </c>
      <c r="D316" s="188" t="s">
        <v>1005</v>
      </c>
      <c r="E316" s="189" t="s">
        <v>1</v>
      </c>
      <c r="F316" s="189" t="s">
        <v>20919</v>
      </c>
      <c r="G316" s="189" t="s">
        <v>8702</v>
      </c>
      <c r="AO316" s="1"/>
      <c r="AP316" s="1"/>
      <c r="AQ316" s="1"/>
      <c r="AR316" s="1"/>
    </row>
    <row r="317" spans="1:44" x14ac:dyDescent="0.2">
      <c r="A317" s="188" t="s">
        <v>520</v>
      </c>
      <c r="B317" s="188" t="s">
        <v>389</v>
      </c>
      <c r="C317" s="189">
        <v>80893</v>
      </c>
      <c r="D317" s="188" t="s">
        <v>5</v>
      </c>
      <c r="E317" s="189" t="s">
        <v>0</v>
      </c>
      <c r="F317" s="189" t="s">
        <v>20927</v>
      </c>
      <c r="G317" s="189" t="s">
        <v>1005</v>
      </c>
      <c r="AO317" s="1"/>
      <c r="AP317" s="1"/>
      <c r="AQ317" s="1"/>
      <c r="AR317" s="1"/>
    </row>
    <row r="318" spans="1:44" x14ac:dyDescent="0.2">
      <c r="A318" s="188" t="s">
        <v>521</v>
      </c>
      <c r="B318" s="188" t="s">
        <v>189</v>
      </c>
      <c r="C318" s="189">
        <v>26246</v>
      </c>
      <c r="D318" s="188" t="s">
        <v>9</v>
      </c>
      <c r="E318" s="189" t="s">
        <v>0</v>
      </c>
      <c r="F318" s="189" t="s">
        <v>20924</v>
      </c>
      <c r="G318" s="189" t="s">
        <v>1005</v>
      </c>
      <c r="AO318" s="1"/>
      <c r="AP318" s="1"/>
      <c r="AQ318" s="1"/>
      <c r="AR318" s="1"/>
    </row>
    <row r="319" spans="1:44" x14ac:dyDescent="0.2">
      <c r="A319" s="188" t="s">
        <v>21118</v>
      </c>
      <c r="B319" s="188" t="s">
        <v>411</v>
      </c>
      <c r="C319" s="189">
        <v>180</v>
      </c>
      <c r="D319" s="188" t="s">
        <v>116</v>
      </c>
      <c r="E319" s="189" t="s">
        <v>1</v>
      </c>
      <c r="F319" s="189" t="s">
        <v>20916</v>
      </c>
      <c r="G319" s="189" t="s">
        <v>1005</v>
      </c>
      <c r="AO319" s="1"/>
      <c r="AP319" s="1"/>
      <c r="AQ319" s="1"/>
      <c r="AR319" s="1"/>
    </row>
    <row r="320" spans="1:44" x14ac:dyDescent="0.2">
      <c r="A320" s="188" t="s">
        <v>21119</v>
      </c>
      <c r="B320" s="188" t="s">
        <v>360</v>
      </c>
      <c r="C320" s="189">
        <v>846</v>
      </c>
      <c r="D320" s="188" t="s">
        <v>1005</v>
      </c>
      <c r="E320" s="189" t="s">
        <v>1</v>
      </c>
      <c r="F320" s="189" t="s">
        <v>20908</v>
      </c>
      <c r="G320" s="189" t="s">
        <v>1005</v>
      </c>
      <c r="AO320" s="1"/>
      <c r="AP320" s="1"/>
      <c r="AQ320" s="1"/>
      <c r="AR320" s="1"/>
    </row>
    <row r="321" spans="1:44" x14ac:dyDescent="0.2">
      <c r="A321" s="188" t="s">
        <v>21120</v>
      </c>
      <c r="B321" s="188" t="s">
        <v>251</v>
      </c>
      <c r="C321" s="189">
        <v>2213</v>
      </c>
      <c r="D321" s="188" t="s">
        <v>1005</v>
      </c>
      <c r="E321" s="189" t="s">
        <v>1</v>
      </c>
      <c r="F321" s="189" t="s">
        <v>20926</v>
      </c>
      <c r="G321" s="189" t="s">
        <v>1005</v>
      </c>
      <c r="AO321" s="1"/>
      <c r="AP321" s="1"/>
      <c r="AQ321" s="1"/>
      <c r="AR321" s="1"/>
    </row>
    <row r="322" spans="1:44" x14ac:dyDescent="0.2">
      <c r="A322" s="188" t="s">
        <v>21121</v>
      </c>
      <c r="B322" s="188" t="s">
        <v>247</v>
      </c>
      <c r="C322" s="189">
        <v>41512</v>
      </c>
      <c r="D322" s="188" t="s">
        <v>116</v>
      </c>
      <c r="E322" s="189" t="s">
        <v>0</v>
      </c>
      <c r="F322" s="189" t="s">
        <v>20916</v>
      </c>
      <c r="G322" s="189" t="s">
        <v>1005</v>
      </c>
      <c r="AO322" s="1"/>
      <c r="AP322" s="1"/>
      <c r="AQ322" s="1"/>
      <c r="AR322" s="1"/>
    </row>
    <row r="323" spans="1:44" x14ac:dyDescent="0.2">
      <c r="A323" s="188" t="s">
        <v>522</v>
      </c>
      <c r="B323" s="188" t="s">
        <v>238</v>
      </c>
      <c r="C323" s="189">
        <v>32731</v>
      </c>
      <c r="D323" s="188" t="s">
        <v>6</v>
      </c>
      <c r="E323" s="189" t="s">
        <v>0</v>
      </c>
      <c r="F323" s="189" t="s">
        <v>20908</v>
      </c>
      <c r="G323" s="189" t="s">
        <v>1005</v>
      </c>
      <c r="AO323" s="1"/>
      <c r="AP323" s="1"/>
      <c r="AQ323" s="1"/>
      <c r="AR323" s="1"/>
    </row>
    <row r="324" spans="1:44" x14ac:dyDescent="0.2">
      <c r="A324" s="188" t="s">
        <v>21122</v>
      </c>
      <c r="B324" s="188" t="s">
        <v>252</v>
      </c>
      <c r="C324" s="189">
        <v>1235</v>
      </c>
      <c r="D324" s="188" t="s">
        <v>116</v>
      </c>
      <c r="E324" s="189" t="s">
        <v>0</v>
      </c>
      <c r="F324" s="189" t="s">
        <v>20916</v>
      </c>
      <c r="G324" s="189" t="s">
        <v>1005</v>
      </c>
      <c r="AO324" s="1"/>
      <c r="AP324" s="1"/>
      <c r="AQ324" s="1"/>
      <c r="AR324" s="1"/>
    </row>
    <row r="325" spans="1:44" x14ac:dyDescent="0.2">
      <c r="A325" s="188" t="s">
        <v>523</v>
      </c>
      <c r="B325" s="188" t="s">
        <v>252</v>
      </c>
      <c r="C325" s="189">
        <v>21158</v>
      </c>
      <c r="D325" s="188" t="s">
        <v>116</v>
      </c>
      <c r="E325" s="189" t="s">
        <v>0</v>
      </c>
      <c r="F325" s="189" t="s">
        <v>20916</v>
      </c>
      <c r="G325" s="189" t="s">
        <v>1005</v>
      </c>
      <c r="AO325" s="1"/>
      <c r="AP325" s="1"/>
      <c r="AQ325" s="1"/>
      <c r="AR325" s="1"/>
    </row>
    <row r="326" spans="1:44" x14ac:dyDescent="0.2">
      <c r="A326" s="188" t="s">
        <v>524</v>
      </c>
      <c r="B326" s="188" t="s">
        <v>401</v>
      </c>
      <c r="C326" s="189">
        <v>324692</v>
      </c>
      <c r="D326" s="188" t="s">
        <v>112</v>
      </c>
      <c r="E326" s="189" t="s">
        <v>0</v>
      </c>
      <c r="F326" s="189" t="s">
        <v>20919</v>
      </c>
      <c r="G326" s="189" t="s">
        <v>1005</v>
      </c>
      <c r="AO326" s="1"/>
      <c r="AP326" s="1"/>
      <c r="AQ326" s="1"/>
      <c r="AR326" s="1"/>
    </row>
    <row r="327" spans="1:44" x14ac:dyDescent="0.2">
      <c r="A327" s="188" t="s">
        <v>21123</v>
      </c>
      <c r="B327" s="188" t="s">
        <v>252</v>
      </c>
      <c r="C327" s="189">
        <v>6</v>
      </c>
      <c r="D327" s="188" t="s">
        <v>116</v>
      </c>
      <c r="E327" s="189" t="s">
        <v>0</v>
      </c>
      <c r="F327" s="189" t="s">
        <v>20916</v>
      </c>
      <c r="G327" s="189" t="s">
        <v>1005</v>
      </c>
      <c r="AO327" s="1"/>
      <c r="AP327" s="1"/>
      <c r="AQ327" s="1"/>
      <c r="AR327" s="1"/>
    </row>
    <row r="328" spans="1:44" x14ac:dyDescent="0.2">
      <c r="A328" s="188" t="s">
        <v>21124</v>
      </c>
      <c r="B328" s="188" t="s">
        <v>414</v>
      </c>
      <c r="C328" s="189">
        <v>1794</v>
      </c>
      <c r="D328" s="188" t="s">
        <v>1005</v>
      </c>
      <c r="E328" s="189" t="s">
        <v>1</v>
      </c>
      <c r="F328" s="189" t="s">
        <v>20949</v>
      </c>
      <c r="G328" s="189" t="s">
        <v>1005</v>
      </c>
      <c r="AO328" s="1"/>
      <c r="AP328" s="1"/>
      <c r="AQ328" s="1"/>
      <c r="AR328" s="1"/>
    </row>
    <row r="329" spans="1:44" x14ac:dyDescent="0.2">
      <c r="A329" s="188" t="s">
        <v>525</v>
      </c>
      <c r="B329" s="188" t="s">
        <v>396</v>
      </c>
      <c r="C329" s="189">
        <v>23736</v>
      </c>
      <c r="D329" s="188" t="s">
        <v>1005</v>
      </c>
      <c r="E329" s="189" t="s">
        <v>1</v>
      </c>
      <c r="F329" s="189" t="s">
        <v>20916</v>
      </c>
      <c r="G329" s="189" t="s">
        <v>1005</v>
      </c>
      <c r="AO329" s="1"/>
      <c r="AP329" s="1"/>
      <c r="AQ329" s="1"/>
      <c r="AR329" s="1"/>
    </row>
    <row r="330" spans="1:44" x14ac:dyDescent="0.2">
      <c r="A330" s="188" t="s">
        <v>21125</v>
      </c>
      <c r="B330" s="188" t="s">
        <v>213</v>
      </c>
      <c r="C330" s="189">
        <v>222</v>
      </c>
      <c r="D330" s="188" t="s">
        <v>2</v>
      </c>
      <c r="E330" s="189" t="s">
        <v>1</v>
      </c>
      <c r="F330" s="189" t="s">
        <v>20910</v>
      </c>
      <c r="G330" s="189" t="s">
        <v>1005</v>
      </c>
      <c r="AO330" s="1"/>
      <c r="AP330" s="1"/>
      <c r="AQ330" s="1"/>
      <c r="AR330" s="1"/>
    </row>
    <row r="331" spans="1:44" x14ac:dyDescent="0.2">
      <c r="A331" s="188" t="s">
        <v>21126</v>
      </c>
      <c r="B331" s="188" t="s">
        <v>208</v>
      </c>
      <c r="C331" s="189">
        <v>1524</v>
      </c>
      <c r="D331" s="188" t="s">
        <v>1005</v>
      </c>
      <c r="E331" s="189" t="s">
        <v>1</v>
      </c>
      <c r="F331" s="189" t="s">
        <v>8683</v>
      </c>
      <c r="G331" s="189" t="s">
        <v>1005</v>
      </c>
      <c r="AO331" s="1"/>
      <c r="AP331" s="1"/>
      <c r="AQ331" s="1"/>
      <c r="AR331" s="1"/>
    </row>
    <row r="332" spans="1:44" x14ac:dyDescent="0.2">
      <c r="A332" s="188" t="s">
        <v>526</v>
      </c>
      <c r="B332" s="188" t="s">
        <v>353</v>
      </c>
      <c r="C332" s="189">
        <v>4162</v>
      </c>
      <c r="D332" s="188" t="s">
        <v>1005</v>
      </c>
      <c r="E332" s="189" t="s">
        <v>1</v>
      </c>
      <c r="F332" s="189" t="s">
        <v>20912</v>
      </c>
      <c r="G332" s="189" t="s">
        <v>1005</v>
      </c>
      <c r="AO332" s="1"/>
      <c r="AP332" s="1"/>
      <c r="AQ332" s="1"/>
      <c r="AR332" s="1"/>
    </row>
    <row r="333" spans="1:44" x14ac:dyDescent="0.2">
      <c r="A333" s="188" t="s">
        <v>21127</v>
      </c>
      <c r="B333" s="188" t="s">
        <v>440</v>
      </c>
      <c r="C333" s="189">
        <v>223</v>
      </c>
      <c r="D333" s="188" t="s">
        <v>112</v>
      </c>
      <c r="E333" s="189" t="s">
        <v>0</v>
      </c>
      <c r="F333" s="189" t="s">
        <v>20919</v>
      </c>
      <c r="G333" s="189" t="s">
        <v>8702</v>
      </c>
      <c r="AO333" s="1"/>
      <c r="AP333" s="1"/>
      <c r="AQ333" s="1"/>
      <c r="AR333" s="1"/>
    </row>
    <row r="334" spans="1:44" x14ac:dyDescent="0.2">
      <c r="A334" s="188" t="s">
        <v>21128</v>
      </c>
      <c r="B334" s="188" t="s">
        <v>492</v>
      </c>
      <c r="C334" s="189">
        <v>255</v>
      </c>
      <c r="D334" s="188" t="s">
        <v>20356</v>
      </c>
      <c r="E334" s="189" t="s">
        <v>1</v>
      </c>
      <c r="F334" s="189" t="s">
        <v>8683</v>
      </c>
      <c r="G334" s="189" t="s">
        <v>1005</v>
      </c>
      <c r="AO334" s="1"/>
      <c r="AP334" s="1"/>
      <c r="AQ334" s="1"/>
      <c r="AR334" s="1"/>
    </row>
    <row r="335" spans="1:44" x14ac:dyDescent="0.2">
      <c r="A335" s="188" t="s">
        <v>21129</v>
      </c>
      <c r="B335" s="188" t="s">
        <v>221</v>
      </c>
      <c r="C335" s="189">
        <v>365</v>
      </c>
      <c r="D335" s="188" t="s">
        <v>5</v>
      </c>
      <c r="E335" s="189" t="s">
        <v>1</v>
      </c>
      <c r="F335" s="189" t="s">
        <v>20927</v>
      </c>
      <c r="G335" s="189" t="s">
        <v>1005</v>
      </c>
      <c r="AO335" s="1"/>
      <c r="AP335" s="1"/>
      <c r="AQ335" s="1"/>
      <c r="AR335" s="1"/>
    </row>
    <row r="336" spans="1:44" x14ac:dyDescent="0.2">
      <c r="A336" s="188" t="s">
        <v>21130</v>
      </c>
      <c r="B336" s="188" t="s">
        <v>313</v>
      </c>
      <c r="C336" s="189">
        <v>255</v>
      </c>
      <c r="D336" s="188" t="s">
        <v>1005</v>
      </c>
      <c r="E336" s="189" t="s">
        <v>1</v>
      </c>
      <c r="F336" s="189" t="s">
        <v>20908</v>
      </c>
      <c r="G336" s="189" t="s">
        <v>1005</v>
      </c>
      <c r="AO336" s="1"/>
      <c r="AP336" s="1"/>
      <c r="AQ336" s="1"/>
      <c r="AR336" s="1"/>
    </row>
    <row r="337" spans="1:44" x14ac:dyDescent="0.2">
      <c r="A337" s="188" t="s">
        <v>21131</v>
      </c>
      <c r="B337" s="188" t="s">
        <v>413</v>
      </c>
      <c r="C337" s="189">
        <v>209</v>
      </c>
      <c r="D337" s="188" t="s">
        <v>1005</v>
      </c>
      <c r="E337" s="189" t="s">
        <v>1</v>
      </c>
      <c r="F337" s="189" t="s">
        <v>20914</v>
      </c>
      <c r="G337" s="189" t="s">
        <v>8702</v>
      </c>
      <c r="AO337" s="1"/>
      <c r="AP337" s="1"/>
      <c r="AQ337" s="1"/>
      <c r="AR337" s="1"/>
    </row>
    <row r="338" spans="1:44" x14ac:dyDescent="0.2">
      <c r="A338" s="188" t="s">
        <v>21132</v>
      </c>
      <c r="B338" s="188" t="s">
        <v>334</v>
      </c>
      <c r="C338" s="189">
        <v>1297</v>
      </c>
      <c r="D338" s="188" t="s">
        <v>1005</v>
      </c>
      <c r="E338" s="189" t="s">
        <v>1</v>
      </c>
      <c r="F338" s="189" t="s">
        <v>20919</v>
      </c>
      <c r="G338" s="189" t="s">
        <v>8702</v>
      </c>
      <c r="AO338" s="1"/>
      <c r="AP338" s="1"/>
      <c r="AQ338" s="1"/>
      <c r="AR338" s="1"/>
    </row>
    <row r="339" spans="1:44" x14ac:dyDescent="0.2">
      <c r="A339" s="188" t="s">
        <v>21133</v>
      </c>
      <c r="B339" s="188" t="s">
        <v>336</v>
      </c>
      <c r="C339" s="189">
        <v>342</v>
      </c>
      <c r="D339" s="188" t="s">
        <v>116</v>
      </c>
      <c r="E339" s="189" t="s">
        <v>1</v>
      </c>
      <c r="F339" s="189" t="s">
        <v>20916</v>
      </c>
      <c r="G339" s="189" t="s">
        <v>1005</v>
      </c>
      <c r="AO339" s="1"/>
      <c r="AP339" s="1"/>
      <c r="AQ339" s="1"/>
      <c r="AR339" s="1"/>
    </row>
    <row r="340" spans="1:44" x14ac:dyDescent="0.2">
      <c r="A340" s="188" t="s">
        <v>527</v>
      </c>
      <c r="B340" s="188" t="s">
        <v>339</v>
      </c>
      <c r="C340" s="189">
        <v>3491</v>
      </c>
      <c r="D340" s="188" t="s">
        <v>116</v>
      </c>
      <c r="E340" s="189" t="s">
        <v>1</v>
      </c>
      <c r="F340" s="189" t="s">
        <v>20916</v>
      </c>
      <c r="G340" s="189" t="s">
        <v>1005</v>
      </c>
      <c r="AO340" s="1"/>
      <c r="AP340" s="1"/>
      <c r="AQ340" s="1"/>
      <c r="AR340" s="1"/>
    </row>
    <row r="341" spans="1:44" x14ac:dyDescent="0.2">
      <c r="A341" s="188" t="s">
        <v>240</v>
      </c>
      <c r="B341" s="188" t="s">
        <v>240</v>
      </c>
      <c r="C341" s="189">
        <v>4051</v>
      </c>
      <c r="D341" s="188" t="s">
        <v>1005</v>
      </c>
      <c r="E341" s="189" t="s">
        <v>1</v>
      </c>
      <c r="F341" s="189" t="s">
        <v>20914</v>
      </c>
      <c r="G341" s="189" t="s">
        <v>1005</v>
      </c>
      <c r="AO341" s="1"/>
      <c r="AP341" s="1"/>
      <c r="AQ341" s="1"/>
      <c r="AR341" s="1"/>
    </row>
    <row r="342" spans="1:44" x14ac:dyDescent="0.2">
      <c r="A342" s="188" t="s">
        <v>21134</v>
      </c>
      <c r="B342" s="188" t="s">
        <v>194</v>
      </c>
      <c r="C342" s="189">
        <v>368</v>
      </c>
      <c r="D342" s="188" t="s">
        <v>1005</v>
      </c>
      <c r="E342" s="189" t="s">
        <v>1</v>
      </c>
      <c r="F342" s="189" t="s">
        <v>20908</v>
      </c>
      <c r="G342" s="189" t="s">
        <v>1005</v>
      </c>
      <c r="AO342" s="1"/>
      <c r="AP342" s="1"/>
      <c r="AQ342" s="1"/>
      <c r="AR342" s="1"/>
    </row>
    <row r="343" spans="1:44" x14ac:dyDescent="0.2">
      <c r="A343" s="188" t="s">
        <v>21135</v>
      </c>
      <c r="B343" s="188" t="s">
        <v>370</v>
      </c>
      <c r="C343" s="189">
        <v>732</v>
      </c>
      <c r="D343" s="188" t="s">
        <v>12</v>
      </c>
      <c r="E343" s="189" t="s">
        <v>1</v>
      </c>
      <c r="F343" s="189" t="s">
        <v>20908</v>
      </c>
      <c r="G343" s="189" t="s">
        <v>1005</v>
      </c>
      <c r="AO343" s="1"/>
      <c r="AP343" s="1"/>
      <c r="AQ343" s="1"/>
      <c r="AR343" s="1"/>
    </row>
    <row r="344" spans="1:44" x14ac:dyDescent="0.2">
      <c r="A344" s="188" t="s">
        <v>21136</v>
      </c>
      <c r="B344" s="188" t="s">
        <v>466</v>
      </c>
      <c r="C344" s="189">
        <v>185</v>
      </c>
      <c r="D344" s="188" t="s">
        <v>20356</v>
      </c>
      <c r="E344" s="189" t="s">
        <v>1</v>
      </c>
      <c r="F344" s="189" t="s">
        <v>8683</v>
      </c>
      <c r="G344" s="189" t="s">
        <v>1005</v>
      </c>
      <c r="AO344" s="1"/>
      <c r="AP344" s="1"/>
      <c r="AQ344" s="1"/>
      <c r="AR344" s="1"/>
    </row>
    <row r="345" spans="1:44" x14ac:dyDescent="0.2">
      <c r="A345" s="188" t="s">
        <v>21137</v>
      </c>
      <c r="B345" s="188" t="s">
        <v>315</v>
      </c>
      <c r="C345" s="189">
        <v>864</v>
      </c>
      <c r="D345" s="188" t="s">
        <v>116</v>
      </c>
      <c r="E345" s="189" t="s">
        <v>1</v>
      </c>
      <c r="F345" s="189" t="s">
        <v>20916</v>
      </c>
      <c r="G345" s="189" t="s">
        <v>1005</v>
      </c>
      <c r="AO345" s="1"/>
      <c r="AP345" s="1"/>
      <c r="AQ345" s="1"/>
      <c r="AR345" s="1"/>
    </row>
    <row r="346" spans="1:44" x14ac:dyDescent="0.2">
      <c r="A346" s="188" t="s">
        <v>241</v>
      </c>
      <c r="B346" s="188" t="s">
        <v>317</v>
      </c>
      <c r="C346" s="189">
        <v>6534</v>
      </c>
      <c r="D346" s="188" t="s">
        <v>1005</v>
      </c>
      <c r="E346" s="189" t="s">
        <v>1</v>
      </c>
      <c r="F346" s="189" t="s">
        <v>20949</v>
      </c>
      <c r="G346" s="189" t="s">
        <v>1005</v>
      </c>
      <c r="AO346" s="1"/>
      <c r="AP346" s="1"/>
      <c r="AQ346" s="1"/>
      <c r="AR346" s="1"/>
    </row>
    <row r="347" spans="1:44" x14ac:dyDescent="0.2">
      <c r="A347" s="188" t="s">
        <v>243</v>
      </c>
      <c r="B347" s="188" t="s">
        <v>302</v>
      </c>
      <c r="C347" s="189">
        <v>2542</v>
      </c>
      <c r="D347" s="188" t="s">
        <v>5</v>
      </c>
      <c r="E347" s="189" t="s">
        <v>1</v>
      </c>
      <c r="F347" s="189" t="s">
        <v>20927</v>
      </c>
      <c r="G347" s="189" t="s">
        <v>8702</v>
      </c>
      <c r="AO347" s="1"/>
      <c r="AP347" s="1"/>
      <c r="AQ347" s="1"/>
      <c r="AR347" s="1"/>
    </row>
    <row r="348" spans="1:44" x14ac:dyDescent="0.2">
      <c r="A348" s="188" t="s">
        <v>528</v>
      </c>
      <c r="B348" s="188" t="s">
        <v>243</v>
      </c>
      <c r="C348" s="189">
        <v>1781</v>
      </c>
      <c r="D348" s="188" t="s">
        <v>130</v>
      </c>
      <c r="E348" s="189" t="s">
        <v>1</v>
      </c>
      <c r="F348" s="189" t="s">
        <v>20909</v>
      </c>
      <c r="G348" s="189" t="s">
        <v>1005</v>
      </c>
      <c r="AO348" s="1"/>
      <c r="AP348" s="1"/>
      <c r="AQ348" s="1"/>
      <c r="AR348" s="1"/>
    </row>
    <row r="349" spans="1:44" x14ac:dyDescent="0.2">
      <c r="A349" s="188" t="s">
        <v>21138</v>
      </c>
      <c r="B349" s="188" t="s">
        <v>189</v>
      </c>
      <c r="C349" s="189">
        <v>3798</v>
      </c>
      <c r="D349" s="188" t="s">
        <v>9</v>
      </c>
      <c r="E349" s="189" t="s">
        <v>0</v>
      </c>
      <c r="F349" s="189" t="s">
        <v>20924</v>
      </c>
      <c r="G349" s="189" t="s">
        <v>8702</v>
      </c>
      <c r="AO349" s="1"/>
      <c r="AP349" s="1"/>
      <c r="AQ349" s="1"/>
      <c r="AR349" s="1"/>
    </row>
    <row r="350" spans="1:44" x14ac:dyDescent="0.2">
      <c r="A350" s="188" t="s">
        <v>21139</v>
      </c>
      <c r="B350" s="188" t="s">
        <v>213</v>
      </c>
      <c r="C350" s="189">
        <v>1101</v>
      </c>
      <c r="D350" s="188" t="s">
        <v>2</v>
      </c>
      <c r="E350" s="189" t="s">
        <v>1</v>
      </c>
      <c r="F350" s="189" t="s">
        <v>20910</v>
      </c>
      <c r="G350" s="189" t="s">
        <v>1005</v>
      </c>
      <c r="AO350" s="1"/>
      <c r="AP350" s="1"/>
      <c r="AQ350" s="1"/>
      <c r="AR350" s="1"/>
    </row>
    <row r="351" spans="1:44" x14ac:dyDescent="0.2">
      <c r="A351" s="188" t="s">
        <v>21140</v>
      </c>
      <c r="B351" s="188" t="s">
        <v>252</v>
      </c>
      <c r="C351" s="189">
        <v>1202</v>
      </c>
      <c r="D351" s="188" t="s">
        <v>116</v>
      </c>
      <c r="E351" s="189" t="s">
        <v>0</v>
      </c>
      <c r="F351" s="189" t="s">
        <v>20916</v>
      </c>
      <c r="G351" s="189" t="s">
        <v>1005</v>
      </c>
      <c r="AO351" s="1"/>
      <c r="AP351" s="1"/>
      <c r="AQ351" s="1"/>
      <c r="AR351" s="1"/>
    </row>
    <row r="352" spans="1:44" x14ac:dyDescent="0.2">
      <c r="A352" s="188" t="s">
        <v>21141</v>
      </c>
      <c r="B352" s="188" t="s">
        <v>336</v>
      </c>
      <c r="C352" s="189">
        <v>356</v>
      </c>
      <c r="D352" s="188" t="s">
        <v>116</v>
      </c>
      <c r="E352" s="189" t="s">
        <v>1</v>
      </c>
      <c r="F352" s="189" t="s">
        <v>20916</v>
      </c>
      <c r="G352" s="189" t="s">
        <v>1005</v>
      </c>
      <c r="AO352" s="1"/>
      <c r="AP352" s="1"/>
      <c r="AQ352" s="1"/>
      <c r="AR352" s="1"/>
    </row>
    <row r="353" spans="1:44" x14ac:dyDescent="0.2">
      <c r="A353" s="188" t="s">
        <v>21142</v>
      </c>
      <c r="B353" s="188" t="s">
        <v>274</v>
      </c>
      <c r="C353" s="189">
        <v>799</v>
      </c>
      <c r="D353" s="188" t="s">
        <v>1005</v>
      </c>
      <c r="E353" s="189" t="s">
        <v>1</v>
      </c>
      <c r="F353" s="189" t="s">
        <v>20910</v>
      </c>
      <c r="G353" s="189" t="s">
        <v>1005</v>
      </c>
      <c r="AO353" s="1"/>
      <c r="AP353" s="1"/>
      <c r="AQ353" s="1"/>
      <c r="AR353" s="1"/>
    </row>
    <row r="354" spans="1:44" x14ac:dyDescent="0.2">
      <c r="A354" s="188" t="s">
        <v>529</v>
      </c>
      <c r="B354" s="188" t="s">
        <v>457</v>
      </c>
      <c r="C354" s="189">
        <v>15189</v>
      </c>
      <c r="D354" s="188" t="s">
        <v>116</v>
      </c>
      <c r="E354" s="189" t="s">
        <v>0</v>
      </c>
      <c r="F354" s="189" t="s">
        <v>20916</v>
      </c>
      <c r="G354" s="189" t="s">
        <v>1005</v>
      </c>
      <c r="AO354" s="1"/>
      <c r="AP354" s="1"/>
      <c r="AQ354" s="1"/>
      <c r="AR354" s="1"/>
    </row>
    <row r="355" spans="1:44" x14ac:dyDescent="0.2">
      <c r="A355" s="188" t="s">
        <v>530</v>
      </c>
      <c r="B355" s="188" t="s">
        <v>502</v>
      </c>
      <c r="C355" s="189">
        <v>7381</v>
      </c>
      <c r="D355" s="188" t="s">
        <v>1005</v>
      </c>
      <c r="E355" s="189" t="s">
        <v>1</v>
      </c>
      <c r="F355" s="189" t="s">
        <v>20912</v>
      </c>
      <c r="G355" s="189" t="s">
        <v>1005</v>
      </c>
      <c r="AO355" s="1"/>
      <c r="AP355" s="1"/>
      <c r="AQ355" s="1"/>
      <c r="AR355" s="1"/>
    </row>
    <row r="356" spans="1:44" x14ac:dyDescent="0.2">
      <c r="A356" s="188" t="s">
        <v>531</v>
      </c>
      <c r="B356" s="188" t="s">
        <v>253</v>
      </c>
      <c r="C356" s="189">
        <v>8349</v>
      </c>
      <c r="D356" s="188" t="s">
        <v>1005</v>
      </c>
      <c r="E356" s="189" t="s">
        <v>1</v>
      </c>
      <c r="F356" s="189" t="s">
        <v>20919</v>
      </c>
      <c r="G356" s="189" t="s">
        <v>1005</v>
      </c>
      <c r="AO356" s="1"/>
      <c r="AP356" s="1"/>
      <c r="AQ356" s="1"/>
      <c r="AR356" s="1"/>
    </row>
    <row r="357" spans="1:44" x14ac:dyDescent="0.2">
      <c r="A357" s="188" t="s">
        <v>21143</v>
      </c>
      <c r="B357" s="188" t="s">
        <v>311</v>
      </c>
      <c r="C357" s="189">
        <v>0</v>
      </c>
      <c r="D357" s="188" t="s">
        <v>133</v>
      </c>
      <c r="E357" s="189" t="s">
        <v>1</v>
      </c>
      <c r="F357" s="189" t="s">
        <v>20912</v>
      </c>
      <c r="G357" s="189" t="s">
        <v>8702</v>
      </c>
      <c r="AO357" s="1"/>
      <c r="AP357" s="1"/>
      <c r="AQ357" s="1"/>
      <c r="AR357" s="1"/>
    </row>
    <row r="358" spans="1:44" x14ac:dyDescent="0.2">
      <c r="A358" s="188" t="s">
        <v>21144</v>
      </c>
      <c r="B358" s="188" t="s">
        <v>316</v>
      </c>
      <c r="C358" s="189">
        <v>712</v>
      </c>
      <c r="D358" s="188" t="s">
        <v>1005</v>
      </c>
      <c r="E358" s="189" t="s">
        <v>1</v>
      </c>
      <c r="F358" s="189" t="s">
        <v>20926</v>
      </c>
      <c r="G358" s="189" t="s">
        <v>1005</v>
      </c>
      <c r="AO358" s="1"/>
      <c r="AP358" s="1"/>
      <c r="AQ358" s="1"/>
      <c r="AR358" s="1"/>
    </row>
    <row r="359" spans="1:44" x14ac:dyDescent="0.2">
      <c r="A359" s="188" t="s">
        <v>21145</v>
      </c>
      <c r="B359" s="188" t="s">
        <v>276</v>
      </c>
      <c r="C359" s="189">
        <v>2420</v>
      </c>
      <c r="D359" s="188" t="s">
        <v>5</v>
      </c>
      <c r="E359" s="189" t="s">
        <v>0</v>
      </c>
      <c r="F359" s="189" t="s">
        <v>20927</v>
      </c>
      <c r="G359" s="189" t="s">
        <v>8702</v>
      </c>
      <c r="AO359" s="1"/>
      <c r="AP359" s="1"/>
      <c r="AQ359" s="1"/>
      <c r="AR359" s="1"/>
    </row>
    <row r="360" spans="1:44" x14ac:dyDescent="0.2">
      <c r="A360" s="188" t="s">
        <v>21146</v>
      </c>
      <c r="B360" s="188" t="s">
        <v>171</v>
      </c>
      <c r="C360" s="189">
        <v>46</v>
      </c>
      <c r="D360" s="188" t="s">
        <v>1005</v>
      </c>
      <c r="E360" s="189" t="s">
        <v>1</v>
      </c>
      <c r="F360" s="189" t="s">
        <v>20926</v>
      </c>
      <c r="G360" s="189" t="s">
        <v>1005</v>
      </c>
      <c r="AO360" s="1"/>
      <c r="AP360" s="1"/>
      <c r="AQ360" s="1"/>
      <c r="AR360" s="1"/>
    </row>
    <row r="361" spans="1:44" x14ac:dyDescent="0.2">
      <c r="A361" s="188" t="s">
        <v>21147</v>
      </c>
      <c r="B361" s="188" t="s">
        <v>395</v>
      </c>
      <c r="C361" s="189">
        <v>527</v>
      </c>
      <c r="D361" s="188" t="s">
        <v>1005</v>
      </c>
      <c r="E361" s="189" t="s">
        <v>1</v>
      </c>
      <c r="F361" s="189" t="s">
        <v>20949</v>
      </c>
      <c r="G361" s="189" t="s">
        <v>1005</v>
      </c>
      <c r="AO361" s="1"/>
      <c r="AP361" s="1"/>
      <c r="AQ361" s="1"/>
      <c r="AR361" s="1"/>
    </row>
    <row r="362" spans="1:44" x14ac:dyDescent="0.2">
      <c r="A362" s="188" t="s">
        <v>21148</v>
      </c>
      <c r="B362" s="188" t="s">
        <v>389</v>
      </c>
      <c r="C362" s="189">
        <v>1313</v>
      </c>
      <c r="D362" s="188" t="s">
        <v>5</v>
      </c>
      <c r="E362" s="189" t="s">
        <v>0</v>
      </c>
      <c r="F362" s="189" t="s">
        <v>20927</v>
      </c>
      <c r="G362" s="189" t="s">
        <v>1005</v>
      </c>
      <c r="AO362" s="1"/>
      <c r="AP362" s="1"/>
      <c r="AQ362" s="1"/>
      <c r="AR362" s="1"/>
    </row>
    <row r="363" spans="1:44" x14ac:dyDescent="0.2">
      <c r="A363" s="188" t="s">
        <v>21149</v>
      </c>
      <c r="B363" s="188" t="s">
        <v>392</v>
      </c>
      <c r="C363" s="189">
        <v>2777</v>
      </c>
      <c r="D363" s="188" t="s">
        <v>1005</v>
      </c>
      <c r="E363" s="189" t="s">
        <v>1</v>
      </c>
      <c r="F363" s="189" t="s">
        <v>20926</v>
      </c>
      <c r="G363" s="189" t="s">
        <v>1005</v>
      </c>
      <c r="AO363" s="1"/>
      <c r="AP363" s="1"/>
      <c r="AQ363" s="1"/>
      <c r="AR363" s="1"/>
    </row>
    <row r="364" spans="1:44" x14ac:dyDescent="0.2">
      <c r="A364" s="188" t="s">
        <v>21150</v>
      </c>
      <c r="B364" s="188" t="s">
        <v>358</v>
      </c>
      <c r="C364" s="189">
        <v>698</v>
      </c>
      <c r="D364" s="188" t="s">
        <v>5</v>
      </c>
      <c r="E364" s="189" t="s">
        <v>1</v>
      </c>
      <c r="F364" s="189" t="s">
        <v>20927</v>
      </c>
      <c r="G364" s="189" t="s">
        <v>1005</v>
      </c>
      <c r="AO364" s="1"/>
      <c r="AP364" s="1"/>
      <c r="AQ364" s="1"/>
      <c r="AR364" s="1"/>
    </row>
    <row r="365" spans="1:44" x14ac:dyDescent="0.2">
      <c r="A365" s="188" t="s">
        <v>532</v>
      </c>
      <c r="B365" s="188" t="s">
        <v>246</v>
      </c>
      <c r="C365" s="189">
        <v>8545</v>
      </c>
      <c r="D365" s="188" t="s">
        <v>1005</v>
      </c>
      <c r="E365" s="189" t="s">
        <v>1</v>
      </c>
      <c r="F365" s="189" t="s">
        <v>20909</v>
      </c>
      <c r="G365" s="189" t="s">
        <v>1005</v>
      </c>
      <c r="AO365" s="1"/>
      <c r="AP365" s="1"/>
      <c r="AQ365" s="1"/>
      <c r="AR365" s="1"/>
    </row>
    <row r="366" spans="1:44" x14ac:dyDescent="0.2">
      <c r="A366" s="188" t="s">
        <v>247</v>
      </c>
      <c r="B366" s="188" t="s">
        <v>247</v>
      </c>
      <c r="C366" s="189">
        <v>1318806</v>
      </c>
      <c r="D366" s="188" t="s">
        <v>116</v>
      </c>
      <c r="E366" s="189" t="s">
        <v>0</v>
      </c>
      <c r="F366" s="189" t="s">
        <v>20916</v>
      </c>
      <c r="G366" s="189" t="s">
        <v>1005</v>
      </c>
      <c r="AO366" s="1"/>
      <c r="AP366" s="1"/>
      <c r="AQ366" s="1"/>
      <c r="AR366" s="1"/>
    </row>
    <row r="367" spans="1:44" x14ac:dyDescent="0.2">
      <c r="A367" s="188" t="s">
        <v>21151</v>
      </c>
      <c r="B367" s="188" t="s">
        <v>457</v>
      </c>
      <c r="C367" s="189">
        <v>2456</v>
      </c>
      <c r="D367" s="188" t="s">
        <v>116</v>
      </c>
      <c r="E367" s="189" t="s">
        <v>0</v>
      </c>
      <c r="F367" s="189" t="s">
        <v>20916</v>
      </c>
      <c r="G367" s="189" t="s">
        <v>1005</v>
      </c>
      <c r="AO367" s="1"/>
      <c r="AP367" s="1"/>
      <c r="AQ367" s="1"/>
      <c r="AR367" s="1"/>
    </row>
    <row r="368" spans="1:44" x14ac:dyDescent="0.2">
      <c r="A368" s="188" t="s">
        <v>21152</v>
      </c>
      <c r="B368" s="188" t="s">
        <v>197</v>
      </c>
      <c r="C368" s="189">
        <v>269</v>
      </c>
      <c r="D368" s="188" t="s">
        <v>5</v>
      </c>
      <c r="E368" s="189" t="s">
        <v>1</v>
      </c>
      <c r="F368" s="189" t="s">
        <v>20927</v>
      </c>
      <c r="G368" s="189" t="s">
        <v>8702</v>
      </c>
      <c r="AO368" s="1"/>
      <c r="AP368" s="1"/>
      <c r="AQ368" s="1"/>
      <c r="AR368" s="1"/>
    </row>
    <row r="369" spans="1:44" x14ac:dyDescent="0.2">
      <c r="A369" s="188" t="s">
        <v>21153</v>
      </c>
      <c r="B369" s="188" t="s">
        <v>197</v>
      </c>
      <c r="C369" s="189">
        <v>1391</v>
      </c>
      <c r="D369" s="188" t="s">
        <v>5</v>
      </c>
      <c r="E369" s="189" t="s">
        <v>1</v>
      </c>
      <c r="F369" s="189" t="s">
        <v>20927</v>
      </c>
      <c r="G369" s="189" t="s">
        <v>1005</v>
      </c>
      <c r="AO369" s="1"/>
      <c r="AP369" s="1"/>
      <c r="AQ369" s="1"/>
      <c r="AR369" s="1"/>
    </row>
    <row r="370" spans="1:44" x14ac:dyDescent="0.2">
      <c r="A370" s="188" t="s">
        <v>21154</v>
      </c>
      <c r="B370" s="188" t="s">
        <v>361</v>
      </c>
      <c r="C370" s="189">
        <v>430</v>
      </c>
      <c r="D370" s="188" t="s">
        <v>1005</v>
      </c>
      <c r="E370" s="189" t="s">
        <v>1</v>
      </c>
      <c r="F370" s="189" t="s">
        <v>20909</v>
      </c>
      <c r="G370" s="189" t="s">
        <v>1005</v>
      </c>
      <c r="AO370" s="1"/>
      <c r="AP370" s="1"/>
      <c r="AQ370" s="1"/>
      <c r="AR370" s="1"/>
    </row>
    <row r="371" spans="1:44" x14ac:dyDescent="0.2">
      <c r="A371" s="188" t="s">
        <v>249</v>
      </c>
      <c r="B371" s="188" t="s">
        <v>396</v>
      </c>
      <c r="C371" s="189">
        <v>900</v>
      </c>
      <c r="D371" s="188" t="s">
        <v>1005</v>
      </c>
      <c r="E371" s="189" t="s">
        <v>1</v>
      </c>
      <c r="F371" s="189" t="s">
        <v>20916</v>
      </c>
      <c r="G371" s="189" t="s">
        <v>1005</v>
      </c>
      <c r="AO371" s="1"/>
      <c r="AP371" s="1"/>
      <c r="AQ371" s="1"/>
      <c r="AR371" s="1"/>
    </row>
    <row r="372" spans="1:44" x14ac:dyDescent="0.2">
      <c r="A372" s="188" t="s">
        <v>533</v>
      </c>
      <c r="B372" s="188" t="s">
        <v>358</v>
      </c>
      <c r="C372" s="189">
        <v>7881</v>
      </c>
      <c r="D372" s="188" t="s">
        <v>5</v>
      </c>
      <c r="E372" s="189" t="s">
        <v>1</v>
      </c>
      <c r="F372" s="189" t="s">
        <v>20927</v>
      </c>
      <c r="G372" s="189" t="s">
        <v>1005</v>
      </c>
      <c r="AO372" s="1"/>
      <c r="AP372" s="1"/>
      <c r="AQ372" s="1"/>
      <c r="AR372" s="1"/>
    </row>
    <row r="373" spans="1:44" x14ac:dyDescent="0.2">
      <c r="A373" s="188" t="s">
        <v>21155</v>
      </c>
      <c r="B373" s="188" t="s">
        <v>358</v>
      </c>
      <c r="C373" s="189">
        <v>108</v>
      </c>
      <c r="D373" s="188" t="s">
        <v>5</v>
      </c>
      <c r="E373" s="189" t="s">
        <v>1</v>
      </c>
      <c r="F373" s="189" t="s">
        <v>20927</v>
      </c>
      <c r="G373" s="189" t="s">
        <v>1005</v>
      </c>
      <c r="AO373" s="1"/>
      <c r="AP373" s="1"/>
      <c r="AQ373" s="1"/>
      <c r="AR373" s="1"/>
    </row>
    <row r="374" spans="1:44" x14ac:dyDescent="0.2">
      <c r="A374" s="188" t="s">
        <v>21156</v>
      </c>
      <c r="B374" s="188" t="s">
        <v>224</v>
      </c>
      <c r="C374" s="189">
        <v>490</v>
      </c>
      <c r="D374" s="188" t="s">
        <v>13</v>
      </c>
      <c r="E374" s="189" t="s">
        <v>1</v>
      </c>
      <c r="F374" s="189" t="s">
        <v>20910</v>
      </c>
      <c r="G374" s="189" t="s">
        <v>1005</v>
      </c>
      <c r="AO374" s="1"/>
      <c r="AP374" s="1"/>
      <c r="AQ374" s="1"/>
      <c r="AR374" s="1"/>
    </row>
    <row r="375" spans="1:44" x14ac:dyDescent="0.2">
      <c r="A375" s="188" t="s">
        <v>535</v>
      </c>
      <c r="B375" s="188" t="s">
        <v>496</v>
      </c>
      <c r="C375" s="189">
        <v>6608</v>
      </c>
      <c r="D375" s="188" t="s">
        <v>116</v>
      </c>
      <c r="E375" s="189" t="s">
        <v>1</v>
      </c>
      <c r="F375" s="189" t="s">
        <v>20916</v>
      </c>
      <c r="G375" s="189" t="s">
        <v>1005</v>
      </c>
      <c r="AO375" s="1"/>
      <c r="AP375" s="1"/>
      <c r="AQ375" s="1"/>
      <c r="AR375" s="1"/>
    </row>
    <row r="376" spans="1:44" x14ac:dyDescent="0.2">
      <c r="A376" s="188" t="s">
        <v>21157</v>
      </c>
      <c r="B376" s="188" t="s">
        <v>315</v>
      </c>
      <c r="C376" s="189">
        <v>2860</v>
      </c>
      <c r="D376" s="188" t="s">
        <v>116</v>
      </c>
      <c r="E376" s="189" t="s">
        <v>1</v>
      </c>
      <c r="F376" s="189" t="s">
        <v>20916</v>
      </c>
      <c r="G376" s="189" t="s">
        <v>1005</v>
      </c>
      <c r="AO376" s="1"/>
      <c r="AP376" s="1"/>
      <c r="AQ376" s="1"/>
      <c r="AR376" s="1"/>
    </row>
    <row r="377" spans="1:44" x14ac:dyDescent="0.2">
      <c r="A377" s="188" t="s">
        <v>536</v>
      </c>
      <c r="B377" s="188" t="s">
        <v>302</v>
      </c>
      <c r="C377" s="189">
        <v>33935</v>
      </c>
      <c r="D377" s="188" t="s">
        <v>5</v>
      </c>
      <c r="E377" s="189" t="s">
        <v>0</v>
      </c>
      <c r="F377" s="189" t="s">
        <v>20927</v>
      </c>
      <c r="G377" s="189" t="s">
        <v>1005</v>
      </c>
      <c r="AO377" s="1"/>
      <c r="AP377" s="1"/>
      <c r="AQ377" s="1"/>
      <c r="AR377" s="1"/>
    </row>
    <row r="378" spans="1:44" x14ac:dyDescent="0.2">
      <c r="A378" s="188" t="s">
        <v>534</v>
      </c>
      <c r="B378" s="188" t="s">
        <v>195</v>
      </c>
      <c r="C378" s="189">
        <v>1700</v>
      </c>
      <c r="D378" s="188" t="s">
        <v>10</v>
      </c>
      <c r="E378" s="189" t="s">
        <v>1</v>
      </c>
      <c r="F378" s="189" t="s">
        <v>20926</v>
      </c>
      <c r="G378" s="189" t="s">
        <v>1005</v>
      </c>
      <c r="AO378" s="1"/>
      <c r="AP378" s="1"/>
      <c r="AQ378" s="1"/>
      <c r="AR378" s="1"/>
    </row>
    <row r="379" spans="1:44" x14ac:dyDescent="0.2">
      <c r="A379" s="188" t="s">
        <v>21158</v>
      </c>
      <c r="B379" s="188" t="s">
        <v>234</v>
      </c>
      <c r="C379" s="189">
        <v>2470</v>
      </c>
      <c r="D379" s="188" t="s">
        <v>1005</v>
      </c>
      <c r="E379" s="189" t="s">
        <v>1</v>
      </c>
      <c r="F379" s="189" t="s">
        <v>20910</v>
      </c>
      <c r="G379" s="189" t="s">
        <v>1005</v>
      </c>
      <c r="AO379" s="1"/>
      <c r="AP379" s="1"/>
      <c r="AQ379" s="1"/>
      <c r="AR379" s="1"/>
    </row>
    <row r="380" spans="1:44" x14ac:dyDescent="0.2">
      <c r="A380" s="188" t="s">
        <v>21159</v>
      </c>
      <c r="B380" s="188" t="s">
        <v>321</v>
      </c>
      <c r="C380" s="189">
        <v>216</v>
      </c>
      <c r="D380" s="188" t="s">
        <v>120</v>
      </c>
      <c r="E380" s="189" t="s">
        <v>1</v>
      </c>
      <c r="F380" s="189" t="s">
        <v>20918</v>
      </c>
      <c r="G380" s="189" t="s">
        <v>1005</v>
      </c>
      <c r="AO380" s="1"/>
      <c r="AP380" s="1"/>
      <c r="AQ380" s="1"/>
      <c r="AR380" s="1"/>
    </row>
    <row r="381" spans="1:44" x14ac:dyDescent="0.2">
      <c r="A381" s="188" t="s">
        <v>21160</v>
      </c>
      <c r="B381" s="188" t="s">
        <v>214</v>
      </c>
      <c r="C381" s="189">
        <v>119</v>
      </c>
      <c r="D381" s="188" t="s">
        <v>108</v>
      </c>
      <c r="E381" s="189" t="s">
        <v>0</v>
      </c>
      <c r="F381" s="189" t="s">
        <v>20912</v>
      </c>
      <c r="G381" s="189" t="s">
        <v>8702</v>
      </c>
      <c r="AO381" s="1"/>
      <c r="AP381" s="1"/>
      <c r="AQ381" s="1"/>
      <c r="AR381" s="1"/>
    </row>
    <row r="382" spans="1:44" x14ac:dyDescent="0.2">
      <c r="A382" s="188" t="s">
        <v>21161</v>
      </c>
      <c r="B382" s="188" t="s">
        <v>450</v>
      </c>
      <c r="C382" s="189">
        <v>129</v>
      </c>
      <c r="D382" s="188" t="s">
        <v>1005</v>
      </c>
      <c r="E382" s="189" t="s">
        <v>1</v>
      </c>
      <c r="F382" s="189" t="s">
        <v>20912</v>
      </c>
      <c r="G382" s="189" t="s">
        <v>8702</v>
      </c>
      <c r="AO382" s="1"/>
      <c r="AP382" s="1"/>
      <c r="AQ382" s="1"/>
      <c r="AR382" s="1"/>
    </row>
    <row r="383" spans="1:44" x14ac:dyDescent="0.2">
      <c r="A383" s="188" t="s">
        <v>537</v>
      </c>
      <c r="B383" s="188" t="s">
        <v>474</v>
      </c>
      <c r="C383" s="189">
        <v>35921</v>
      </c>
      <c r="D383" s="188" t="s">
        <v>1005</v>
      </c>
      <c r="E383" s="189" t="s">
        <v>1</v>
      </c>
      <c r="F383" s="189" t="s">
        <v>20912</v>
      </c>
      <c r="G383" s="189" t="s">
        <v>1005</v>
      </c>
      <c r="AO383" s="1"/>
      <c r="AP383" s="1"/>
      <c r="AQ383" s="1"/>
      <c r="AR383" s="1"/>
    </row>
    <row r="384" spans="1:44" x14ac:dyDescent="0.2">
      <c r="A384" s="188" t="s">
        <v>21162</v>
      </c>
      <c r="B384" s="188" t="s">
        <v>440</v>
      </c>
      <c r="C384" s="189">
        <v>59</v>
      </c>
      <c r="D384" s="188" t="s">
        <v>112</v>
      </c>
      <c r="E384" s="189" t="s">
        <v>1</v>
      </c>
      <c r="F384" s="189" t="s">
        <v>20919</v>
      </c>
      <c r="G384" s="189" t="s">
        <v>8702</v>
      </c>
      <c r="AO384" s="1"/>
      <c r="AP384" s="1"/>
      <c r="AQ384" s="1"/>
      <c r="AR384" s="1"/>
    </row>
    <row r="385" spans="1:44" x14ac:dyDescent="0.2">
      <c r="A385" s="188" t="s">
        <v>538</v>
      </c>
      <c r="B385" s="188" t="s">
        <v>290</v>
      </c>
      <c r="C385" s="189">
        <v>23820</v>
      </c>
      <c r="D385" s="188" t="s">
        <v>11</v>
      </c>
      <c r="E385" s="189" t="s">
        <v>0</v>
      </c>
      <c r="F385" s="189" t="s">
        <v>20916</v>
      </c>
      <c r="G385" s="189" t="s">
        <v>1005</v>
      </c>
      <c r="AO385" s="1"/>
      <c r="AP385" s="1"/>
      <c r="AQ385" s="1"/>
      <c r="AR385" s="1"/>
    </row>
    <row r="386" spans="1:44" x14ac:dyDescent="0.2">
      <c r="A386" s="188" t="s">
        <v>252</v>
      </c>
      <c r="B386" s="188" t="s">
        <v>252</v>
      </c>
      <c r="C386" s="189">
        <v>133661</v>
      </c>
      <c r="D386" s="188" t="s">
        <v>116</v>
      </c>
      <c r="E386" s="189" t="s">
        <v>0</v>
      </c>
      <c r="F386" s="189" t="s">
        <v>20916</v>
      </c>
      <c r="G386" s="189" t="s">
        <v>1005</v>
      </c>
      <c r="AO386" s="1"/>
      <c r="AP386" s="1"/>
      <c r="AQ386" s="1"/>
      <c r="AR386" s="1"/>
    </row>
    <row r="387" spans="1:44" x14ac:dyDescent="0.2">
      <c r="A387" s="188" t="s">
        <v>21163</v>
      </c>
      <c r="B387" s="188" t="s">
        <v>499</v>
      </c>
      <c r="C387" s="189">
        <v>4874</v>
      </c>
      <c r="D387" s="188" t="s">
        <v>1005</v>
      </c>
      <c r="E387" s="189" t="s">
        <v>1</v>
      </c>
      <c r="F387" s="189" t="s">
        <v>20909</v>
      </c>
      <c r="G387" s="189" t="s">
        <v>1005</v>
      </c>
      <c r="AO387" s="1"/>
      <c r="AP387" s="1"/>
      <c r="AQ387" s="1"/>
      <c r="AR387" s="1"/>
    </row>
    <row r="388" spans="1:44" x14ac:dyDescent="0.2">
      <c r="A388" s="188" t="s">
        <v>21164</v>
      </c>
      <c r="B388" s="188" t="s">
        <v>350</v>
      </c>
      <c r="C388" s="189">
        <v>669</v>
      </c>
      <c r="D388" s="188" t="s">
        <v>1005</v>
      </c>
      <c r="E388" s="189" t="s">
        <v>1</v>
      </c>
      <c r="F388" s="189" t="s">
        <v>20926</v>
      </c>
      <c r="G388" s="189" t="s">
        <v>1005</v>
      </c>
      <c r="AO388" s="1"/>
      <c r="AP388" s="1"/>
      <c r="AQ388" s="1"/>
      <c r="AR388" s="1"/>
    </row>
    <row r="389" spans="1:44" x14ac:dyDescent="0.2">
      <c r="A389" s="188" t="s">
        <v>539</v>
      </c>
      <c r="B389" s="188" t="s">
        <v>247</v>
      </c>
      <c r="C389" s="189">
        <v>53030</v>
      </c>
      <c r="D389" s="188" t="s">
        <v>116</v>
      </c>
      <c r="E389" s="189" t="s">
        <v>0</v>
      </c>
      <c r="F389" s="189" t="s">
        <v>20916</v>
      </c>
      <c r="G389" s="189" t="s">
        <v>1005</v>
      </c>
      <c r="AO389" s="1"/>
      <c r="AP389" s="1"/>
      <c r="AQ389" s="1"/>
      <c r="AR389" s="1"/>
    </row>
    <row r="390" spans="1:44" x14ac:dyDescent="0.2">
      <c r="A390" s="188" t="s">
        <v>540</v>
      </c>
      <c r="B390" s="188" t="s">
        <v>424</v>
      </c>
      <c r="C390" s="189">
        <v>921</v>
      </c>
      <c r="D390" s="188" t="s">
        <v>1005</v>
      </c>
      <c r="E390" s="189" t="s">
        <v>1</v>
      </c>
      <c r="F390" s="189" t="s">
        <v>20926</v>
      </c>
      <c r="G390" s="189" t="s">
        <v>1005</v>
      </c>
      <c r="AO390" s="1"/>
      <c r="AP390" s="1"/>
      <c r="AQ390" s="1"/>
      <c r="AR390" s="1"/>
    </row>
    <row r="391" spans="1:44" x14ac:dyDescent="0.2">
      <c r="A391" s="188" t="s">
        <v>21165</v>
      </c>
      <c r="B391" s="188" t="s">
        <v>358</v>
      </c>
      <c r="C391" s="189">
        <v>434</v>
      </c>
      <c r="D391" s="188" t="s">
        <v>5</v>
      </c>
      <c r="E391" s="189" t="s">
        <v>1</v>
      </c>
      <c r="F391" s="189" t="s">
        <v>20927</v>
      </c>
      <c r="G391" s="189" t="s">
        <v>1005</v>
      </c>
      <c r="AO391" s="1"/>
      <c r="AP391" s="1"/>
      <c r="AQ391" s="1"/>
      <c r="AR391" s="1"/>
    </row>
    <row r="392" spans="1:44" x14ac:dyDescent="0.2">
      <c r="A392" s="188" t="s">
        <v>541</v>
      </c>
      <c r="B392" s="188" t="s">
        <v>380</v>
      </c>
      <c r="C392" s="189">
        <v>4721</v>
      </c>
      <c r="D392" s="188" t="s">
        <v>9</v>
      </c>
      <c r="E392" s="189" t="s">
        <v>1</v>
      </c>
      <c r="F392" s="189" t="s">
        <v>20924</v>
      </c>
      <c r="G392" s="189" t="s">
        <v>1005</v>
      </c>
      <c r="AO392" s="1"/>
      <c r="AP392" s="1"/>
      <c r="AQ392" s="1"/>
      <c r="AR392" s="1"/>
    </row>
    <row r="393" spans="1:44" x14ac:dyDescent="0.2">
      <c r="A393" s="188" t="s">
        <v>21166</v>
      </c>
      <c r="B393" s="188" t="s">
        <v>397</v>
      </c>
      <c r="C393" s="189">
        <v>637</v>
      </c>
      <c r="D393" s="188" t="s">
        <v>3</v>
      </c>
      <c r="E393" s="189" t="s">
        <v>1</v>
      </c>
      <c r="F393" s="189" t="s">
        <v>20949</v>
      </c>
      <c r="G393" s="189" t="s">
        <v>8702</v>
      </c>
      <c r="AO393" s="1"/>
      <c r="AP393" s="1"/>
      <c r="AQ393" s="1"/>
      <c r="AR393" s="1"/>
    </row>
    <row r="394" spans="1:44" x14ac:dyDescent="0.2">
      <c r="A394" s="188" t="s">
        <v>21167</v>
      </c>
      <c r="B394" s="188" t="s">
        <v>380</v>
      </c>
      <c r="C394" s="189">
        <v>918</v>
      </c>
      <c r="D394" s="188" t="s">
        <v>9</v>
      </c>
      <c r="E394" s="189" t="s">
        <v>1</v>
      </c>
      <c r="F394" s="189" t="s">
        <v>20924</v>
      </c>
      <c r="G394" s="189" t="s">
        <v>8702</v>
      </c>
      <c r="AO394" s="1"/>
      <c r="AP394" s="1"/>
      <c r="AQ394" s="1"/>
      <c r="AR394" s="1"/>
    </row>
    <row r="395" spans="1:44" x14ac:dyDescent="0.2">
      <c r="A395" s="188" t="s">
        <v>542</v>
      </c>
      <c r="B395" s="188" t="s">
        <v>175</v>
      </c>
      <c r="C395" s="189">
        <v>5308</v>
      </c>
      <c r="D395" s="188" t="s">
        <v>1005</v>
      </c>
      <c r="E395" s="189" t="s">
        <v>1</v>
      </c>
      <c r="F395" s="189" t="s">
        <v>20949</v>
      </c>
      <c r="G395" s="189" t="s">
        <v>1005</v>
      </c>
      <c r="AO395" s="1"/>
      <c r="AP395" s="1"/>
      <c r="AQ395" s="1"/>
      <c r="AR395" s="1"/>
    </row>
    <row r="396" spans="1:44" x14ac:dyDescent="0.2">
      <c r="A396" s="188" t="s">
        <v>254</v>
      </c>
      <c r="B396" s="188" t="s">
        <v>254</v>
      </c>
      <c r="C396" s="189">
        <v>276</v>
      </c>
      <c r="D396" s="188" t="s">
        <v>1005</v>
      </c>
      <c r="E396" s="189" t="s">
        <v>1</v>
      </c>
      <c r="F396" s="189" t="s">
        <v>20909</v>
      </c>
      <c r="G396" s="189" t="s">
        <v>1005</v>
      </c>
      <c r="AO396" s="1"/>
      <c r="AP396" s="1"/>
      <c r="AQ396" s="1"/>
      <c r="AR396" s="1"/>
    </row>
    <row r="397" spans="1:44" x14ac:dyDescent="0.2">
      <c r="A397" s="188" t="s">
        <v>543</v>
      </c>
      <c r="B397" s="188" t="s">
        <v>283</v>
      </c>
      <c r="C397" s="189">
        <v>20529</v>
      </c>
      <c r="D397" s="188" t="s">
        <v>5</v>
      </c>
      <c r="E397" s="189" t="s">
        <v>0</v>
      </c>
      <c r="F397" s="189" t="s">
        <v>20927</v>
      </c>
      <c r="G397" s="189" t="s">
        <v>1005</v>
      </c>
      <c r="AO397" s="1"/>
      <c r="AP397" s="1"/>
      <c r="AQ397" s="1"/>
      <c r="AR397" s="1"/>
    </row>
    <row r="398" spans="1:44" x14ac:dyDescent="0.2">
      <c r="A398" s="188" t="s">
        <v>544</v>
      </c>
      <c r="B398" s="188" t="s">
        <v>280</v>
      </c>
      <c r="C398" s="189">
        <v>4318</v>
      </c>
      <c r="D398" s="188" t="s">
        <v>1005</v>
      </c>
      <c r="E398" s="189" t="s">
        <v>1</v>
      </c>
      <c r="F398" s="189" t="s">
        <v>20924</v>
      </c>
      <c r="G398" s="189" t="s">
        <v>1005</v>
      </c>
      <c r="AO398" s="1"/>
      <c r="AP398" s="1"/>
      <c r="AQ398" s="1"/>
      <c r="AR398" s="1"/>
    </row>
    <row r="399" spans="1:44" x14ac:dyDescent="0.2">
      <c r="A399" s="188" t="s">
        <v>21168</v>
      </c>
      <c r="B399" s="188" t="s">
        <v>219</v>
      </c>
      <c r="C399" s="189">
        <v>4251</v>
      </c>
      <c r="D399" s="188" t="s">
        <v>1005</v>
      </c>
      <c r="E399" s="189" t="s">
        <v>1</v>
      </c>
      <c r="F399" s="189" t="s">
        <v>20909</v>
      </c>
      <c r="G399" s="189" t="s">
        <v>1005</v>
      </c>
      <c r="AO399" s="1"/>
      <c r="AP399" s="1"/>
      <c r="AQ399" s="1"/>
      <c r="AR399" s="1"/>
    </row>
    <row r="400" spans="1:44" x14ac:dyDescent="0.2">
      <c r="A400" s="188" t="s">
        <v>21169</v>
      </c>
      <c r="B400" s="188" t="s">
        <v>252</v>
      </c>
      <c r="C400" s="189">
        <v>419</v>
      </c>
      <c r="D400" s="188" t="s">
        <v>116</v>
      </c>
      <c r="E400" s="189" t="s">
        <v>1</v>
      </c>
      <c r="F400" s="189" t="s">
        <v>20916</v>
      </c>
      <c r="G400" s="189" t="s">
        <v>1005</v>
      </c>
      <c r="AO400" s="1"/>
      <c r="AP400" s="1"/>
      <c r="AQ400" s="1"/>
      <c r="AR400" s="1"/>
    </row>
    <row r="401" spans="1:44" x14ac:dyDescent="0.2">
      <c r="A401" s="188" t="s">
        <v>21170</v>
      </c>
      <c r="B401" s="188" t="s">
        <v>269</v>
      </c>
      <c r="C401" s="189">
        <v>337</v>
      </c>
      <c r="D401" s="188" t="s">
        <v>1005</v>
      </c>
      <c r="E401" s="189" t="s">
        <v>1</v>
      </c>
      <c r="F401" s="189" t="s">
        <v>20916</v>
      </c>
      <c r="G401" s="189" t="s">
        <v>1005</v>
      </c>
      <c r="AO401" s="1"/>
      <c r="AP401" s="1"/>
      <c r="AQ401" s="1"/>
      <c r="AR401" s="1"/>
    </row>
    <row r="402" spans="1:44" x14ac:dyDescent="0.2">
      <c r="A402" s="188" t="s">
        <v>21171</v>
      </c>
      <c r="B402" s="188" t="s">
        <v>231</v>
      </c>
      <c r="C402" s="189">
        <v>158</v>
      </c>
      <c r="D402" s="188" t="s">
        <v>1005</v>
      </c>
      <c r="E402" s="189" t="s">
        <v>1</v>
      </c>
      <c r="F402" s="189" t="s">
        <v>20909</v>
      </c>
      <c r="G402" s="189" t="s">
        <v>1005</v>
      </c>
      <c r="AO402" s="1"/>
      <c r="AP402" s="1"/>
      <c r="AQ402" s="1"/>
      <c r="AR402" s="1"/>
    </row>
    <row r="403" spans="1:44" x14ac:dyDescent="0.2">
      <c r="A403" s="188" t="s">
        <v>21172</v>
      </c>
      <c r="B403" s="188" t="s">
        <v>311</v>
      </c>
      <c r="C403" s="189">
        <v>5065</v>
      </c>
      <c r="D403" s="188" t="s">
        <v>133</v>
      </c>
      <c r="E403" s="189" t="s">
        <v>0</v>
      </c>
      <c r="F403" s="189" t="s">
        <v>20912</v>
      </c>
      <c r="G403" s="189" t="s">
        <v>8702</v>
      </c>
      <c r="AO403" s="1"/>
      <c r="AP403" s="1"/>
      <c r="AQ403" s="1"/>
      <c r="AR403" s="1"/>
    </row>
    <row r="404" spans="1:44" x14ac:dyDescent="0.2">
      <c r="A404" s="188" t="s">
        <v>21173</v>
      </c>
      <c r="B404" s="188" t="s">
        <v>218</v>
      </c>
      <c r="C404" s="189">
        <v>107</v>
      </c>
      <c r="D404" s="188" t="s">
        <v>1005</v>
      </c>
      <c r="E404" s="189" t="s">
        <v>1</v>
      </c>
      <c r="F404" s="189" t="s">
        <v>20926</v>
      </c>
      <c r="G404" s="189" t="s">
        <v>1005</v>
      </c>
      <c r="AO404" s="1"/>
      <c r="AP404" s="1"/>
      <c r="AQ404" s="1"/>
      <c r="AR404" s="1"/>
    </row>
    <row r="405" spans="1:44" x14ac:dyDescent="0.2">
      <c r="A405" s="188" t="s">
        <v>545</v>
      </c>
      <c r="B405" s="188" t="s">
        <v>311</v>
      </c>
      <c r="C405" s="189">
        <v>16576</v>
      </c>
      <c r="D405" s="188" t="s">
        <v>133</v>
      </c>
      <c r="E405" s="189" t="s">
        <v>0</v>
      </c>
      <c r="F405" s="189" t="s">
        <v>20912</v>
      </c>
      <c r="G405" s="189" t="s">
        <v>1005</v>
      </c>
      <c r="AO405" s="1"/>
      <c r="AP405" s="1"/>
      <c r="AQ405" s="1"/>
      <c r="AR405" s="1"/>
    </row>
    <row r="406" spans="1:44" x14ac:dyDescent="0.2">
      <c r="A406" s="188" t="s">
        <v>21174</v>
      </c>
      <c r="B406" s="188" t="s">
        <v>311</v>
      </c>
      <c r="C406" s="189">
        <v>3531</v>
      </c>
      <c r="D406" s="188" t="s">
        <v>133</v>
      </c>
      <c r="E406" s="189" t="s">
        <v>0</v>
      </c>
      <c r="F406" s="189" t="s">
        <v>20912</v>
      </c>
      <c r="G406" s="189" t="s">
        <v>8702</v>
      </c>
      <c r="AO406" s="1"/>
      <c r="AP406" s="1"/>
      <c r="AQ406" s="1"/>
      <c r="AR406" s="1"/>
    </row>
    <row r="407" spans="1:44" x14ac:dyDescent="0.2">
      <c r="A407" s="188" t="s">
        <v>21175</v>
      </c>
      <c r="B407" s="188" t="s">
        <v>290</v>
      </c>
      <c r="C407" s="189">
        <v>77</v>
      </c>
      <c r="D407" s="188" t="s">
        <v>11</v>
      </c>
      <c r="E407" s="189" t="s">
        <v>1</v>
      </c>
      <c r="F407" s="189" t="s">
        <v>20916</v>
      </c>
      <c r="G407" s="189" t="s">
        <v>1005</v>
      </c>
      <c r="AO407" s="1"/>
      <c r="AP407" s="1"/>
      <c r="AQ407" s="1"/>
      <c r="AR407" s="1"/>
    </row>
    <row r="408" spans="1:44" x14ac:dyDescent="0.2">
      <c r="A408" s="188" t="s">
        <v>21176</v>
      </c>
      <c r="B408" s="188" t="s">
        <v>252</v>
      </c>
      <c r="C408" s="189">
        <v>3065</v>
      </c>
      <c r="D408" s="188" t="s">
        <v>116</v>
      </c>
      <c r="E408" s="189" t="s">
        <v>0</v>
      </c>
      <c r="F408" s="189" t="s">
        <v>20916</v>
      </c>
      <c r="G408" s="189" t="s">
        <v>1005</v>
      </c>
      <c r="AO408" s="1"/>
      <c r="AP408" s="1"/>
      <c r="AQ408" s="1"/>
      <c r="AR408" s="1"/>
    </row>
    <row r="409" spans="1:44" x14ac:dyDescent="0.2">
      <c r="A409" s="188" t="s">
        <v>21177</v>
      </c>
      <c r="B409" s="188" t="s">
        <v>218</v>
      </c>
      <c r="C409" s="189">
        <v>237</v>
      </c>
      <c r="D409" s="188" t="s">
        <v>1005</v>
      </c>
      <c r="E409" s="189" t="s">
        <v>1</v>
      </c>
      <c r="F409" s="189" t="s">
        <v>20926</v>
      </c>
      <c r="G409" s="189" t="s">
        <v>1005</v>
      </c>
      <c r="AO409" s="1"/>
      <c r="AP409" s="1"/>
      <c r="AQ409" s="1"/>
      <c r="AR409" s="1"/>
    </row>
    <row r="410" spans="1:44" x14ac:dyDescent="0.2">
      <c r="A410" s="188" t="s">
        <v>21178</v>
      </c>
      <c r="B410" s="188" t="s">
        <v>307</v>
      </c>
      <c r="C410" s="189">
        <v>74</v>
      </c>
      <c r="D410" s="188" t="s">
        <v>20356</v>
      </c>
      <c r="E410" s="189" t="s">
        <v>1</v>
      </c>
      <c r="F410" s="189" t="s">
        <v>8683</v>
      </c>
      <c r="G410" s="189" t="s">
        <v>8702</v>
      </c>
      <c r="AO410" s="1"/>
      <c r="AP410" s="1"/>
      <c r="AQ410" s="1"/>
      <c r="AR410" s="1"/>
    </row>
    <row r="411" spans="1:44" x14ac:dyDescent="0.2">
      <c r="A411" s="188" t="s">
        <v>546</v>
      </c>
      <c r="B411" s="188" t="s">
        <v>307</v>
      </c>
      <c r="C411" s="189">
        <v>3277</v>
      </c>
      <c r="D411" s="188" t="s">
        <v>20356</v>
      </c>
      <c r="E411" s="189" t="s">
        <v>1</v>
      </c>
      <c r="F411" s="189" t="s">
        <v>8683</v>
      </c>
      <c r="G411" s="189" t="s">
        <v>1005</v>
      </c>
      <c r="AO411" s="1"/>
      <c r="AP411" s="1"/>
      <c r="AQ411" s="1"/>
      <c r="AR411" s="1"/>
    </row>
    <row r="412" spans="1:44" x14ac:dyDescent="0.2">
      <c r="A412" s="188" t="s">
        <v>21179</v>
      </c>
      <c r="B412" s="188" t="s">
        <v>401</v>
      </c>
      <c r="C412" s="189">
        <v>612</v>
      </c>
      <c r="D412" s="188" t="s">
        <v>112</v>
      </c>
      <c r="E412" s="189" t="s">
        <v>1</v>
      </c>
      <c r="F412" s="189" t="s">
        <v>20919</v>
      </c>
      <c r="G412" s="189" t="s">
        <v>1005</v>
      </c>
      <c r="AO412" s="1"/>
      <c r="AP412" s="1"/>
      <c r="AQ412" s="1"/>
      <c r="AR412" s="1"/>
    </row>
    <row r="413" spans="1:44" x14ac:dyDescent="0.2">
      <c r="A413" s="188" t="s">
        <v>547</v>
      </c>
      <c r="B413" s="188" t="s">
        <v>266</v>
      </c>
      <c r="C413" s="189">
        <v>3589</v>
      </c>
      <c r="D413" s="188" t="s">
        <v>1005</v>
      </c>
      <c r="E413" s="189" t="s">
        <v>1</v>
      </c>
      <c r="F413" s="189" t="s">
        <v>20916</v>
      </c>
      <c r="G413" s="189" t="s">
        <v>1005</v>
      </c>
      <c r="AO413" s="1"/>
      <c r="AP413" s="1"/>
      <c r="AQ413" s="1"/>
      <c r="AR413" s="1"/>
    </row>
    <row r="414" spans="1:44" x14ac:dyDescent="0.2">
      <c r="A414" s="188" t="s">
        <v>548</v>
      </c>
      <c r="B414" s="188" t="s">
        <v>390</v>
      </c>
      <c r="C414" s="189">
        <v>14597</v>
      </c>
      <c r="D414" s="188" t="s">
        <v>1005</v>
      </c>
      <c r="E414" s="189" t="s">
        <v>1</v>
      </c>
      <c r="F414" s="189" t="s">
        <v>20909</v>
      </c>
      <c r="G414" s="189" t="s">
        <v>1005</v>
      </c>
      <c r="AO414" s="1"/>
      <c r="AP414" s="1"/>
      <c r="AQ414" s="1"/>
      <c r="AR414" s="1"/>
    </row>
    <row r="415" spans="1:44" x14ac:dyDescent="0.2">
      <c r="A415" s="188" t="s">
        <v>549</v>
      </c>
      <c r="B415" s="188" t="s">
        <v>247</v>
      </c>
      <c r="C415" s="189">
        <v>39630</v>
      </c>
      <c r="D415" s="188" t="s">
        <v>116</v>
      </c>
      <c r="E415" s="189" t="s">
        <v>0</v>
      </c>
      <c r="F415" s="189" t="s">
        <v>20916</v>
      </c>
      <c r="G415" s="189" t="s">
        <v>1005</v>
      </c>
      <c r="AO415" s="1"/>
      <c r="AP415" s="1"/>
      <c r="AQ415" s="1"/>
      <c r="AR415" s="1"/>
    </row>
    <row r="416" spans="1:44" x14ac:dyDescent="0.2">
      <c r="A416" s="188" t="s">
        <v>550</v>
      </c>
      <c r="B416" s="188" t="s">
        <v>232</v>
      </c>
      <c r="C416" s="189">
        <v>3685</v>
      </c>
      <c r="D416" s="188" t="s">
        <v>1005</v>
      </c>
      <c r="E416" s="189" t="s">
        <v>1</v>
      </c>
      <c r="F416" s="189" t="s">
        <v>20927</v>
      </c>
      <c r="G416" s="189" t="s">
        <v>1005</v>
      </c>
      <c r="AO416" s="1"/>
      <c r="AP416" s="1"/>
      <c r="AQ416" s="1"/>
      <c r="AR416" s="1"/>
    </row>
    <row r="417" spans="1:44" x14ac:dyDescent="0.2">
      <c r="A417" s="188" t="s">
        <v>551</v>
      </c>
      <c r="B417" s="188" t="s">
        <v>379</v>
      </c>
      <c r="C417" s="189">
        <v>29151</v>
      </c>
      <c r="D417" s="188" t="s">
        <v>1005</v>
      </c>
      <c r="E417" s="189" t="s">
        <v>1</v>
      </c>
      <c r="F417" s="189" t="s">
        <v>20912</v>
      </c>
      <c r="G417" s="189" t="s">
        <v>1005</v>
      </c>
      <c r="AO417" s="1"/>
      <c r="AP417" s="1"/>
      <c r="AQ417" s="1"/>
      <c r="AR417" s="1"/>
    </row>
    <row r="418" spans="1:44" x14ac:dyDescent="0.2">
      <c r="A418" s="188" t="s">
        <v>552</v>
      </c>
      <c r="B418" s="188" t="s">
        <v>205</v>
      </c>
      <c r="C418" s="189">
        <v>2923</v>
      </c>
      <c r="D418" s="188" t="s">
        <v>1005</v>
      </c>
      <c r="E418" s="189" t="s">
        <v>1</v>
      </c>
      <c r="F418" s="189" t="s">
        <v>20910</v>
      </c>
      <c r="G418" s="189" t="s">
        <v>1005</v>
      </c>
      <c r="AO418" s="1"/>
      <c r="AP418" s="1"/>
      <c r="AQ418" s="1"/>
      <c r="AR418" s="1"/>
    </row>
    <row r="419" spans="1:44" x14ac:dyDescent="0.2">
      <c r="A419" s="188" t="s">
        <v>21180</v>
      </c>
      <c r="B419" s="188" t="s">
        <v>351</v>
      </c>
      <c r="C419" s="189">
        <v>1099</v>
      </c>
      <c r="D419" s="188" t="s">
        <v>1005</v>
      </c>
      <c r="E419" s="189" t="s">
        <v>1</v>
      </c>
      <c r="F419" s="189" t="s">
        <v>20909</v>
      </c>
      <c r="G419" s="189" t="s">
        <v>1005</v>
      </c>
      <c r="AO419" s="1"/>
      <c r="AP419" s="1"/>
      <c r="AQ419" s="1"/>
      <c r="AR419" s="1"/>
    </row>
    <row r="420" spans="1:44" x14ac:dyDescent="0.2">
      <c r="A420" s="188" t="s">
        <v>21181</v>
      </c>
      <c r="B420" s="188" t="s">
        <v>450</v>
      </c>
      <c r="C420" s="189">
        <v>819</v>
      </c>
      <c r="D420" s="188" t="s">
        <v>1005</v>
      </c>
      <c r="E420" s="189" t="s">
        <v>1</v>
      </c>
      <c r="F420" s="189" t="s">
        <v>20912</v>
      </c>
      <c r="G420" s="189" t="s">
        <v>8702</v>
      </c>
      <c r="AO420" s="1"/>
      <c r="AP420" s="1"/>
      <c r="AQ420" s="1"/>
      <c r="AR420" s="1"/>
    </row>
    <row r="421" spans="1:44" x14ac:dyDescent="0.2">
      <c r="A421" s="188" t="s">
        <v>21182</v>
      </c>
      <c r="B421" s="188" t="s">
        <v>485</v>
      </c>
      <c r="C421" s="189">
        <v>2668</v>
      </c>
      <c r="D421" s="188" t="s">
        <v>1005</v>
      </c>
      <c r="E421" s="189" t="s">
        <v>1</v>
      </c>
      <c r="F421" s="189" t="s">
        <v>20927</v>
      </c>
      <c r="G421" s="189" t="s">
        <v>1005</v>
      </c>
      <c r="AO421" s="1"/>
      <c r="AP421" s="1"/>
      <c r="AQ421" s="1"/>
      <c r="AR421" s="1"/>
    </row>
    <row r="422" spans="1:44" x14ac:dyDescent="0.2">
      <c r="A422" s="188" t="s">
        <v>261</v>
      </c>
      <c r="B422" s="188" t="s">
        <v>261</v>
      </c>
      <c r="C422" s="189">
        <v>3893</v>
      </c>
      <c r="D422" s="188" t="s">
        <v>1005</v>
      </c>
      <c r="E422" s="189" t="s">
        <v>1</v>
      </c>
      <c r="F422" s="189" t="s">
        <v>20910</v>
      </c>
      <c r="G422" s="189" t="s">
        <v>1005</v>
      </c>
      <c r="AO422" s="1"/>
      <c r="AP422" s="1"/>
      <c r="AQ422" s="1"/>
      <c r="AR422" s="1"/>
    </row>
    <row r="423" spans="1:44" x14ac:dyDescent="0.2">
      <c r="A423" s="188" t="s">
        <v>21183</v>
      </c>
      <c r="B423" s="188" t="s">
        <v>471</v>
      </c>
      <c r="C423" s="189">
        <v>1311</v>
      </c>
      <c r="D423" s="188" t="s">
        <v>127</v>
      </c>
      <c r="E423" s="189" t="s">
        <v>1</v>
      </c>
      <c r="F423" s="189" t="s">
        <v>20926</v>
      </c>
      <c r="G423" s="189" t="s">
        <v>1005</v>
      </c>
      <c r="AO423" s="1"/>
      <c r="AP423" s="1"/>
      <c r="AQ423" s="1"/>
      <c r="AR423" s="1"/>
    </row>
    <row r="424" spans="1:44" x14ac:dyDescent="0.2">
      <c r="A424" s="188" t="s">
        <v>21184</v>
      </c>
      <c r="B424" s="188" t="s">
        <v>291</v>
      </c>
      <c r="C424" s="189">
        <v>373</v>
      </c>
      <c r="D424" s="188" t="s">
        <v>127</v>
      </c>
      <c r="E424" s="189" t="s">
        <v>1</v>
      </c>
      <c r="F424" s="189" t="s">
        <v>20926</v>
      </c>
      <c r="G424" s="189" t="s">
        <v>1005</v>
      </c>
      <c r="AO424" s="1"/>
      <c r="AP424" s="1"/>
      <c r="AQ424" s="1"/>
      <c r="AR424" s="1"/>
    </row>
    <row r="425" spans="1:44" x14ac:dyDescent="0.2">
      <c r="A425" s="188" t="s">
        <v>21185</v>
      </c>
      <c r="B425" s="188" t="s">
        <v>419</v>
      </c>
      <c r="C425" s="189">
        <v>729</v>
      </c>
      <c r="D425" s="188" t="s">
        <v>1005</v>
      </c>
      <c r="E425" s="189" t="s">
        <v>1</v>
      </c>
      <c r="F425" s="189" t="s">
        <v>20926</v>
      </c>
      <c r="G425" s="189" t="s">
        <v>1005</v>
      </c>
      <c r="AO425" s="1"/>
      <c r="AP425" s="1"/>
      <c r="AQ425" s="1"/>
      <c r="AR425" s="1"/>
    </row>
    <row r="426" spans="1:44" x14ac:dyDescent="0.2">
      <c r="A426" s="188" t="s">
        <v>262</v>
      </c>
      <c r="B426" s="188" t="s">
        <v>269</v>
      </c>
      <c r="C426" s="189">
        <v>903</v>
      </c>
      <c r="D426" s="188" t="s">
        <v>1005</v>
      </c>
      <c r="E426" s="189" t="s">
        <v>1</v>
      </c>
      <c r="F426" s="189" t="s">
        <v>20916</v>
      </c>
      <c r="G426" s="189" t="s">
        <v>1005</v>
      </c>
      <c r="AO426" s="1"/>
      <c r="AP426" s="1"/>
      <c r="AQ426" s="1"/>
      <c r="AR426" s="1"/>
    </row>
    <row r="427" spans="1:44" x14ac:dyDescent="0.2">
      <c r="A427" s="188" t="s">
        <v>553</v>
      </c>
      <c r="B427" s="188" t="s">
        <v>311</v>
      </c>
      <c r="C427" s="189">
        <v>3316</v>
      </c>
      <c r="D427" s="188" t="s">
        <v>133</v>
      </c>
      <c r="E427" s="189" t="s">
        <v>1</v>
      </c>
      <c r="F427" s="189" t="s">
        <v>20912</v>
      </c>
      <c r="G427" s="189" t="s">
        <v>1005</v>
      </c>
      <c r="AO427" s="1"/>
      <c r="AP427" s="1"/>
      <c r="AQ427" s="1"/>
      <c r="AR427" s="1"/>
    </row>
    <row r="428" spans="1:44" x14ac:dyDescent="0.2">
      <c r="A428" s="188" t="s">
        <v>21186</v>
      </c>
      <c r="B428" s="188" t="s">
        <v>235</v>
      </c>
      <c r="C428" s="189">
        <v>2511</v>
      </c>
      <c r="D428" s="188" t="s">
        <v>1005</v>
      </c>
      <c r="E428" s="189" t="s">
        <v>1</v>
      </c>
      <c r="F428" s="189" t="s">
        <v>20914</v>
      </c>
      <c r="G428" s="189" t="s">
        <v>1005</v>
      </c>
      <c r="AO428" s="1"/>
      <c r="AP428" s="1"/>
      <c r="AQ428" s="1"/>
      <c r="AR428" s="1"/>
    </row>
    <row r="429" spans="1:44" x14ac:dyDescent="0.2">
      <c r="A429" s="188" t="s">
        <v>21187</v>
      </c>
      <c r="B429" s="188" t="s">
        <v>457</v>
      </c>
      <c r="C429" s="189">
        <v>3002</v>
      </c>
      <c r="D429" s="188" t="s">
        <v>116</v>
      </c>
      <c r="E429" s="189" t="s">
        <v>0</v>
      </c>
      <c r="F429" s="189" t="s">
        <v>20916</v>
      </c>
      <c r="G429" s="189" t="s">
        <v>1005</v>
      </c>
      <c r="AO429" s="1"/>
      <c r="AP429" s="1"/>
      <c r="AQ429" s="1"/>
      <c r="AR429" s="1"/>
    </row>
    <row r="430" spans="1:44" x14ac:dyDescent="0.2">
      <c r="A430" s="188" t="s">
        <v>21188</v>
      </c>
      <c r="B430" s="188" t="s">
        <v>440</v>
      </c>
      <c r="C430" s="189">
        <v>122</v>
      </c>
      <c r="D430" s="188" t="s">
        <v>112</v>
      </c>
      <c r="E430" s="189" t="s">
        <v>1</v>
      </c>
      <c r="F430" s="189" t="s">
        <v>20919</v>
      </c>
      <c r="G430" s="189" t="s">
        <v>8702</v>
      </c>
      <c r="AO430" s="1"/>
      <c r="AP430" s="1"/>
      <c r="AQ430" s="1"/>
      <c r="AR430" s="1"/>
    </row>
    <row r="431" spans="1:44" x14ac:dyDescent="0.2">
      <c r="A431" s="188" t="s">
        <v>554</v>
      </c>
      <c r="B431" s="188" t="s">
        <v>475</v>
      </c>
      <c r="C431" s="189">
        <v>1876</v>
      </c>
      <c r="D431" s="188" t="s">
        <v>1005</v>
      </c>
      <c r="E431" s="189" t="s">
        <v>1</v>
      </c>
      <c r="F431" s="189" t="s">
        <v>20926</v>
      </c>
      <c r="G431" s="189" t="s">
        <v>1005</v>
      </c>
      <c r="AO431" s="1"/>
      <c r="AP431" s="1"/>
      <c r="AQ431" s="1"/>
      <c r="AR431" s="1"/>
    </row>
    <row r="432" spans="1:44" x14ac:dyDescent="0.2">
      <c r="A432" s="188" t="s">
        <v>555</v>
      </c>
      <c r="B432" s="188" t="s">
        <v>311</v>
      </c>
      <c r="C432" s="189">
        <v>94019</v>
      </c>
      <c r="D432" s="188" t="s">
        <v>133</v>
      </c>
      <c r="E432" s="189" t="s">
        <v>0</v>
      </c>
      <c r="F432" s="189" t="s">
        <v>20912</v>
      </c>
      <c r="G432" s="189" t="s">
        <v>1005</v>
      </c>
      <c r="AO432" s="1"/>
      <c r="AP432" s="1"/>
      <c r="AQ432" s="1"/>
      <c r="AR432" s="1"/>
    </row>
    <row r="433" spans="1:44" x14ac:dyDescent="0.2">
      <c r="A433" s="188" t="s">
        <v>21189</v>
      </c>
      <c r="B433" s="188" t="s">
        <v>294</v>
      </c>
      <c r="C433" s="189">
        <v>76</v>
      </c>
      <c r="D433" s="188" t="s">
        <v>1005</v>
      </c>
      <c r="E433" s="189" t="s">
        <v>1</v>
      </c>
      <c r="F433" s="189" t="s">
        <v>20909</v>
      </c>
      <c r="G433" s="189" t="s">
        <v>1005</v>
      </c>
      <c r="AO433" s="1"/>
      <c r="AP433" s="1"/>
      <c r="AQ433" s="1"/>
      <c r="AR433" s="1"/>
    </row>
    <row r="434" spans="1:44" x14ac:dyDescent="0.2">
      <c r="A434" s="188" t="s">
        <v>556</v>
      </c>
      <c r="B434" s="188" t="s">
        <v>327</v>
      </c>
      <c r="C434" s="189">
        <v>5784</v>
      </c>
      <c r="D434" s="188" t="s">
        <v>1005</v>
      </c>
      <c r="E434" s="189" t="s">
        <v>1</v>
      </c>
      <c r="F434" s="189" t="s">
        <v>20919</v>
      </c>
      <c r="G434" s="189" t="s">
        <v>1005</v>
      </c>
      <c r="AO434" s="1"/>
      <c r="AP434" s="1"/>
      <c r="AQ434" s="1"/>
      <c r="AR434" s="1"/>
    </row>
    <row r="435" spans="1:44" x14ac:dyDescent="0.2">
      <c r="A435" s="188" t="s">
        <v>21190</v>
      </c>
      <c r="B435" s="188" t="s">
        <v>475</v>
      </c>
      <c r="C435" s="189">
        <v>245</v>
      </c>
      <c r="D435" s="188" t="s">
        <v>1005</v>
      </c>
      <c r="E435" s="189" t="s">
        <v>1</v>
      </c>
      <c r="F435" s="189" t="s">
        <v>20926</v>
      </c>
      <c r="G435" s="189" t="s">
        <v>1005</v>
      </c>
      <c r="AO435" s="1"/>
      <c r="AP435" s="1"/>
      <c r="AQ435" s="1"/>
      <c r="AR435" s="1"/>
    </row>
    <row r="436" spans="1:44" x14ac:dyDescent="0.2">
      <c r="A436" s="188" t="s">
        <v>21191</v>
      </c>
      <c r="B436" s="188" t="s">
        <v>440</v>
      </c>
      <c r="C436" s="189">
        <v>523</v>
      </c>
      <c r="D436" s="188" t="s">
        <v>112</v>
      </c>
      <c r="E436" s="189" t="s">
        <v>1</v>
      </c>
      <c r="F436" s="189" t="s">
        <v>20919</v>
      </c>
      <c r="G436" s="189" t="s">
        <v>8702</v>
      </c>
      <c r="AO436" s="1"/>
      <c r="AP436" s="1"/>
      <c r="AQ436" s="1"/>
      <c r="AR436" s="1"/>
    </row>
    <row r="437" spans="1:44" x14ac:dyDescent="0.2">
      <c r="A437" s="188" t="s">
        <v>21192</v>
      </c>
      <c r="B437" s="188" t="s">
        <v>379</v>
      </c>
      <c r="C437" s="189">
        <v>9531</v>
      </c>
      <c r="D437" s="188" t="s">
        <v>1005</v>
      </c>
      <c r="E437" s="189" t="s">
        <v>1</v>
      </c>
      <c r="F437" s="189" t="s">
        <v>20912</v>
      </c>
      <c r="G437" s="189" t="s">
        <v>8702</v>
      </c>
      <c r="AO437" s="1"/>
      <c r="AP437" s="1"/>
      <c r="AQ437" s="1"/>
      <c r="AR437" s="1"/>
    </row>
    <row r="438" spans="1:44" x14ac:dyDescent="0.2">
      <c r="A438" s="188" t="s">
        <v>21193</v>
      </c>
      <c r="B438" s="188" t="s">
        <v>462</v>
      </c>
      <c r="C438" s="189">
        <v>8</v>
      </c>
      <c r="D438" s="188" t="s">
        <v>1005</v>
      </c>
      <c r="E438" s="189" t="s">
        <v>1</v>
      </c>
      <c r="F438" s="189" t="s">
        <v>20910</v>
      </c>
      <c r="G438" s="189" t="s">
        <v>8702</v>
      </c>
      <c r="AO438" s="1"/>
      <c r="AP438" s="1"/>
      <c r="AQ438" s="1"/>
      <c r="AR438" s="1"/>
    </row>
    <row r="439" spans="1:44" x14ac:dyDescent="0.2">
      <c r="A439" s="188" t="s">
        <v>21194</v>
      </c>
      <c r="B439" s="188" t="s">
        <v>450</v>
      </c>
      <c r="C439" s="189">
        <v>61</v>
      </c>
      <c r="D439" s="188" t="s">
        <v>1005</v>
      </c>
      <c r="E439" s="189" t="s">
        <v>1</v>
      </c>
      <c r="F439" s="189" t="s">
        <v>20912</v>
      </c>
      <c r="G439" s="189" t="s">
        <v>8702</v>
      </c>
      <c r="AO439" s="1"/>
      <c r="AP439" s="1"/>
      <c r="AQ439" s="1"/>
      <c r="AR439" s="1"/>
    </row>
    <row r="440" spans="1:44" x14ac:dyDescent="0.2">
      <c r="A440" s="188" t="s">
        <v>21195</v>
      </c>
      <c r="B440" s="188" t="s">
        <v>214</v>
      </c>
      <c r="C440" s="189">
        <v>173</v>
      </c>
      <c r="D440" s="188" t="s">
        <v>108</v>
      </c>
      <c r="E440" s="189" t="s">
        <v>0</v>
      </c>
      <c r="F440" s="189" t="s">
        <v>20912</v>
      </c>
      <c r="G440" s="189" t="s">
        <v>8702</v>
      </c>
      <c r="AO440" s="1"/>
      <c r="AP440" s="1"/>
      <c r="AQ440" s="1"/>
      <c r="AR440" s="1"/>
    </row>
    <row r="441" spans="1:44" x14ac:dyDescent="0.2">
      <c r="A441" s="188" t="s">
        <v>557</v>
      </c>
      <c r="B441" s="188" t="s">
        <v>485</v>
      </c>
      <c r="C441" s="189">
        <v>11670</v>
      </c>
      <c r="D441" s="188" t="s">
        <v>1005</v>
      </c>
      <c r="E441" s="189" t="s">
        <v>1</v>
      </c>
      <c r="F441" s="189" t="s">
        <v>20927</v>
      </c>
      <c r="G441" s="189" t="s">
        <v>1005</v>
      </c>
      <c r="AO441" s="1"/>
      <c r="AP441" s="1"/>
      <c r="AQ441" s="1"/>
      <c r="AR441" s="1"/>
    </row>
    <row r="442" spans="1:44" x14ac:dyDescent="0.2">
      <c r="A442" s="188" t="s">
        <v>21196</v>
      </c>
      <c r="B442" s="188" t="s">
        <v>450</v>
      </c>
      <c r="C442" s="189">
        <v>137</v>
      </c>
      <c r="D442" s="188" t="s">
        <v>1005</v>
      </c>
      <c r="E442" s="189" t="s">
        <v>1</v>
      </c>
      <c r="F442" s="189" t="s">
        <v>20912</v>
      </c>
      <c r="G442" s="189" t="s">
        <v>8702</v>
      </c>
      <c r="AO442" s="1"/>
      <c r="AP442" s="1"/>
      <c r="AQ442" s="1"/>
      <c r="AR442" s="1"/>
    </row>
    <row r="443" spans="1:44" x14ac:dyDescent="0.2">
      <c r="A443" s="188" t="s">
        <v>20284</v>
      </c>
      <c r="B443" s="188" t="s">
        <v>450</v>
      </c>
      <c r="C443" s="189">
        <v>444</v>
      </c>
      <c r="D443" s="188" t="s">
        <v>1005</v>
      </c>
      <c r="E443" s="189" t="s">
        <v>1</v>
      </c>
      <c r="F443" s="189" t="s">
        <v>20912</v>
      </c>
      <c r="G443" s="189" t="s">
        <v>8702</v>
      </c>
      <c r="AO443" s="1"/>
      <c r="AP443" s="1"/>
      <c r="AQ443" s="1"/>
      <c r="AR443" s="1"/>
    </row>
    <row r="444" spans="1:44" x14ac:dyDescent="0.2">
      <c r="A444" s="188" t="s">
        <v>20285</v>
      </c>
      <c r="B444" s="188" t="s">
        <v>484</v>
      </c>
      <c r="C444" s="189">
        <v>3248</v>
      </c>
      <c r="D444" s="188" t="s">
        <v>7</v>
      </c>
      <c r="E444" s="189" t="s">
        <v>1</v>
      </c>
      <c r="F444" s="189" t="s">
        <v>20912</v>
      </c>
      <c r="G444" s="189" t="s">
        <v>1005</v>
      </c>
      <c r="AO444" s="1"/>
      <c r="AP444" s="1"/>
      <c r="AQ444" s="1"/>
      <c r="AR444" s="1"/>
    </row>
    <row r="445" spans="1:44" x14ac:dyDescent="0.2">
      <c r="A445" s="188" t="s">
        <v>21197</v>
      </c>
      <c r="B445" s="188" t="s">
        <v>450</v>
      </c>
      <c r="C445" s="189">
        <v>375</v>
      </c>
      <c r="D445" s="188" t="s">
        <v>1005</v>
      </c>
      <c r="E445" s="189" t="s">
        <v>1</v>
      </c>
      <c r="F445" s="189" t="s">
        <v>20912</v>
      </c>
      <c r="G445" s="189" t="s">
        <v>8702</v>
      </c>
      <c r="AO445" s="1"/>
      <c r="AP445" s="1"/>
      <c r="AQ445" s="1"/>
      <c r="AR445" s="1"/>
    </row>
    <row r="446" spans="1:44" x14ac:dyDescent="0.2">
      <c r="A446" s="188" t="s">
        <v>558</v>
      </c>
      <c r="B446" s="188" t="s">
        <v>442</v>
      </c>
      <c r="C446" s="189">
        <v>2348</v>
      </c>
      <c r="D446" s="188" t="s">
        <v>1005</v>
      </c>
      <c r="E446" s="189" t="s">
        <v>1</v>
      </c>
      <c r="F446" s="189" t="s">
        <v>20914</v>
      </c>
      <c r="G446" s="189" t="s">
        <v>1005</v>
      </c>
      <c r="AO446" s="1"/>
      <c r="AP446" s="1"/>
      <c r="AQ446" s="1"/>
      <c r="AR446" s="1"/>
    </row>
    <row r="447" spans="1:44" x14ac:dyDescent="0.2">
      <c r="A447" s="188" t="s">
        <v>559</v>
      </c>
      <c r="B447" s="188" t="s">
        <v>487</v>
      </c>
      <c r="C447" s="189">
        <v>2721</v>
      </c>
      <c r="D447" s="188" t="s">
        <v>13</v>
      </c>
      <c r="E447" s="189" t="s">
        <v>1</v>
      </c>
      <c r="F447" s="189" t="s">
        <v>20910</v>
      </c>
      <c r="G447" s="189" t="s">
        <v>1005</v>
      </c>
      <c r="AO447" s="1"/>
      <c r="AP447" s="1"/>
      <c r="AQ447" s="1"/>
      <c r="AR447" s="1"/>
    </row>
    <row r="448" spans="1:44" x14ac:dyDescent="0.2">
      <c r="A448" s="188" t="s">
        <v>560</v>
      </c>
      <c r="B448" s="188" t="s">
        <v>184</v>
      </c>
      <c r="C448" s="189">
        <v>9616</v>
      </c>
      <c r="D448" s="188" t="s">
        <v>20356</v>
      </c>
      <c r="E448" s="189" t="s">
        <v>1</v>
      </c>
      <c r="F448" s="189" t="s">
        <v>8683</v>
      </c>
      <c r="G448" s="189" t="s">
        <v>1005</v>
      </c>
      <c r="AO448" s="1"/>
      <c r="AP448" s="1"/>
      <c r="AQ448" s="1"/>
      <c r="AR448" s="1"/>
    </row>
    <row r="449" spans="1:44" x14ac:dyDescent="0.2">
      <c r="A449" s="188" t="s">
        <v>21198</v>
      </c>
      <c r="B449" s="188" t="s">
        <v>450</v>
      </c>
      <c r="C449" s="189">
        <v>8</v>
      </c>
      <c r="D449" s="188" t="s">
        <v>1005</v>
      </c>
      <c r="E449" s="189" t="s">
        <v>1</v>
      </c>
      <c r="F449" s="189" t="s">
        <v>20912</v>
      </c>
      <c r="G449" s="189" t="s">
        <v>8702</v>
      </c>
      <c r="AO449" s="1"/>
      <c r="AP449" s="1"/>
      <c r="AQ449" s="1"/>
      <c r="AR449" s="1"/>
    </row>
    <row r="450" spans="1:44" x14ac:dyDescent="0.2">
      <c r="A450" s="188" t="s">
        <v>21199</v>
      </c>
      <c r="B450" s="188" t="s">
        <v>379</v>
      </c>
      <c r="C450" s="189">
        <v>23</v>
      </c>
      <c r="D450" s="188" t="s">
        <v>1005</v>
      </c>
      <c r="E450" s="189" t="s">
        <v>1</v>
      </c>
      <c r="F450" s="189" t="s">
        <v>20912</v>
      </c>
      <c r="G450" s="189" t="s">
        <v>8702</v>
      </c>
      <c r="AO450" s="1"/>
      <c r="AP450" s="1"/>
      <c r="AQ450" s="1"/>
      <c r="AR450" s="1"/>
    </row>
    <row r="451" spans="1:44" x14ac:dyDescent="0.2">
      <c r="A451" s="188" t="s">
        <v>561</v>
      </c>
      <c r="B451" s="188" t="s">
        <v>171</v>
      </c>
      <c r="C451" s="189">
        <v>1399</v>
      </c>
      <c r="D451" s="188" t="s">
        <v>1005</v>
      </c>
      <c r="E451" s="189" t="s">
        <v>1</v>
      </c>
      <c r="F451" s="189" t="s">
        <v>20926</v>
      </c>
      <c r="G451" s="189" t="s">
        <v>1005</v>
      </c>
      <c r="AO451" s="1"/>
      <c r="AP451" s="1"/>
      <c r="AQ451" s="1"/>
      <c r="AR451" s="1"/>
    </row>
    <row r="452" spans="1:44" x14ac:dyDescent="0.2">
      <c r="A452" s="188" t="s">
        <v>21200</v>
      </c>
      <c r="B452" s="188" t="s">
        <v>302</v>
      </c>
      <c r="C452" s="189">
        <v>2760</v>
      </c>
      <c r="D452" s="188" t="s">
        <v>5</v>
      </c>
      <c r="E452" s="189" t="s">
        <v>0</v>
      </c>
      <c r="F452" s="189" t="s">
        <v>20927</v>
      </c>
      <c r="G452" s="189" t="s">
        <v>1005</v>
      </c>
      <c r="AO452" s="1"/>
      <c r="AP452" s="1"/>
      <c r="AQ452" s="1"/>
      <c r="AR452" s="1"/>
    </row>
    <row r="453" spans="1:44" x14ac:dyDescent="0.2">
      <c r="A453" s="188" t="s">
        <v>21201</v>
      </c>
      <c r="B453" s="188" t="s">
        <v>379</v>
      </c>
      <c r="C453" s="189">
        <v>2730</v>
      </c>
      <c r="D453" s="188" t="s">
        <v>1005</v>
      </c>
      <c r="E453" s="189" t="s">
        <v>1</v>
      </c>
      <c r="F453" s="189" t="s">
        <v>20912</v>
      </c>
      <c r="G453" s="189" t="s">
        <v>8702</v>
      </c>
      <c r="AO453" s="1"/>
      <c r="AP453" s="1"/>
      <c r="AQ453" s="1"/>
      <c r="AR453" s="1"/>
    </row>
    <row r="454" spans="1:44" x14ac:dyDescent="0.2">
      <c r="A454" s="188" t="s">
        <v>21202</v>
      </c>
      <c r="B454" s="188" t="s">
        <v>189</v>
      </c>
      <c r="C454" s="189">
        <v>2077</v>
      </c>
      <c r="D454" s="188" t="s">
        <v>9</v>
      </c>
      <c r="E454" s="189" t="s">
        <v>1</v>
      </c>
      <c r="F454" s="189" t="s">
        <v>20924</v>
      </c>
      <c r="G454" s="189" t="s">
        <v>1005</v>
      </c>
      <c r="AO454" s="1"/>
      <c r="AP454" s="1"/>
      <c r="AQ454" s="1"/>
      <c r="AR454" s="1"/>
    </row>
    <row r="455" spans="1:44" x14ac:dyDescent="0.2">
      <c r="A455" s="188" t="s">
        <v>21203</v>
      </c>
      <c r="B455" s="188" t="s">
        <v>450</v>
      </c>
      <c r="C455" s="189">
        <v>0</v>
      </c>
      <c r="D455" s="188" t="s">
        <v>1005</v>
      </c>
      <c r="E455" s="189" t="s">
        <v>1</v>
      </c>
      <c r="F455" s="189" t="s">
        <v>20912</v>
      </c>
      <c r="G455" s="189" t="s">
        <v>8702</v>
      </c>
      <c r="AO455" s="1"/>
      <c r="AP455" s="1"/>
      <c r="AQ455" s="1"/>
      <c r="AR455" s="1"/>
    </row>
    <row r="456" spans="1:44" x14ac:dyDescent="0.2">
      <c r="A456" s="188" t="s">
        <v>21204</v>
      </c>
      <c r="B456" s="188" t="s">
        <v>339</v>
      </c>
      <c r="C456" s="189">
        <v>1351</v>
      </c>
      <c r="D456" s="188" t="s">
        <v>116</v>
      </c>
      <c r="E456" s="189" t="s">
        <v>1</v>
      </c>
      <c r="F456" s="189" t="s">
        <v>20916</v>
      </c>
      <c r="G456" s="189" t="s">
        <v>8702</v>
      </c>
      <c r="AO456" s="1"/>
      <c r="AP456" s="1"/>
      <c r="AQ456" s="1"/>
      <c r="AR456" s="1"/>
    </row>
    <row r="457" spans="1:44" x14ac:dyDescent="0.2">
      <c r="A457" s="188" t="s">
        <v>21205</v>
      </c>
      <c r="B457" s="188" t="s">
        <v>450</v>
      </c>
      <c r="C457" s="189">
        <v>210</v>
      </c>
      <c r="D457" s="188" t="s">
        <v>1005</v>
      </c>
      <c r="E457" s="189" t="s">
        <v>1</v>
      </c>
      <c r="F457" s="189" t="s">
        <v>20912</v>
      </c>
      <c r="G457" s="189" t="s">
        <v>8702</v>
      </c>
      <c r="AO457" s="1"/>
      <c r="AP457" s="1"/>
      <c r="AQ457" s="1"/>
      <c r="AR457" s="1"/>
    </row>
    <row r="458" spans="1:44" x14ac:dyDescent="0.2">
      <c r="A458" s="188" t="s">
        <v>265</v>
      </c>
      <c r="B458" s="188" t="s">
        <v>265</v>
      </c>
      <c r="C458" s="189">
        <v>680354</v>
      </c>
      <c r="D458" s="188" t="s">
        <v>120</v>
      </c>
      <c r="E458" s="189" t="s">
        <v>0</v>
      </c>
      <c r="F458" s="189" t="s">
        <v>20918</v>
      </c>
      <c r="G458" s="189" t="s">
        <v>1005</v>
      </c>
      <c r="AO458" s="1"/>
      <c r="AP458" s="1"/>
      <c r="AQ458" s="1"/>
      <c r="AR458" s="1"/>
    </row>
    <row r="459" spans="1:44" x14ac:dyDescent="0.2">
      <c r="A459" s="188" t="s">
        <v>21206</v>
      </c>
      <c r="B459" s="188" t="s">
        <v>450</v>
      </c>
      <c r="C459" s="189">
        <v>193</v>
      </c>
      <c r="D459" s="188" t="s">
        <v>1005</v>
      </c>
      <c r="E459" s="189" t="s">
        <v>1</v>
      </c>
      <c r="F459" s="189" t="s">
        <v>20912</v>
      </c>
      <c r="G459" s="189" t="s">
        <v>8702</v>
      </c>
      <c r="AO459" s="1"/>
      <c r="AP459" s="1"/>
      <c r="AQ459" s="1"/>
      <c r="AR459" s="1"/>
    </row>
    <row r="460" spans="1:44" x14ac:dyDescent="0.2">
      <c r="A460" s="188" t="s">
        <v>21207</v>
      </c>
      <c r="B460" s="188" t="s">
        <v>450</v>
      </c>
      <c r="C460" s="189">
        <v>569</v>
      </c>
      <c r="D460" s="188" t="s">
        <v>1005</v>
      </c>
      <c r="E460" s="189" t="s">
        <v>1</v>
      </c>
      <c r="F460" s="189" t="s">
        <v>20912</v>
      </c>
      <c r="G460" s="189" t="s">
        <v>8702</v>
      </c>
      <c r="AO460" s="1"/>
      <c r="AP460" s="1"/>
      <c r="AQ460" s="1"/>
      <c r="AR460" s="1"/>
    </row>
    <row r="461" spans="1:44" x14ac:dyDescent="0.2">
      <c r="A461" s="188" t="s">
        <v>21208</v>
      </c>
      <c r="B461" s="188" t="s">
        <v>450</v>
      </c>
      <c r="C461" s="189">
        <v>372</v>
      </c>
      <c r="D461" s="188" t="s">
        <v>1005</v>
      </c>
      <c r="E461" s="189" t="s">
        <v>1</v>
      </c>
      <c r="F461" s="189" t="s">
        <v>20912</v>
      </c>
      <c r="G461" s="189" t="s">
        <v>8702</v>
      </c>
      <c r="AO461" s="1"/>
      <c r="AP461" s="1"/>
      <c r="AQ461" s="1"/>
      <c r="AR461" s="1"/>
    </row>
    <row r="462" spans="1:44" x14ac:dyDescent="0.2">
      <c r="A462" s="188" t="s">
        <v>562</v>
      </c>
      <c r="B462" s="188" t="s">
        <v>311</v>
      </c>
      <c r="C462" s="189">
        <v>7142</v>
      </c>
      <c r="D462" s="188" t="s">
        <v>133</v>
      </c>
      <c r="E462" s="189" t="s">
        <v>1</v>
      </c>
      <c r="F462" s="189" t="s">
        <v>20912</v>
      </c>
      <c r="G462" s="189" t="s">
        <v>1005</v>
      </c>
      <c r="AO462" s="1"/>
      <c r="AP462" s="1"/>
      <c r="AQ462" s="1"/>
      <c r="AR462" s="1"/>
    </row>
    <row r="463" spans="1:44" x14ac:dyDescent="0.2">
      <c r="A463" s="188" t="s">
        <v>21209</v>
      </c>
      <c r="B463" s="188" t="s">
        <v>450</v>
      </c>
      <c r="C463" s="189">
        <v>69</v>
      </c>
      <c r="D463" s="188" t="s">
        <v>1005</v>
      </c>
      <c r="E463" s="189" t="s">
        <v>1</v>
      </c>
      <c r="F463" s="189" t="s">
        <v>20912</v>
      </c>
      <c r="G463" s="189" t="s">
        <v>8702</v>
      </c>
      <c r="AO463" s="1"/>
      <c r="AP463" s="1"/>
      <c r="AQ463" s="1"/>
      <c r="AR463" s="1"/>
    </row>
    <row r="464" spans="1:44" x14ac:dyDescent="0.2">
      <c r="A464" s="188" t="s">
        <v>21210</v>
      </c>
      <c r="B464" s="188" t="s">
        <v>448</v>
      </c>
      <c r="C464" s="189">
        <v>1307</v>
      </c>
      <c r="D464" s="188" t="s">
        <v>145</v>
      </c>
      <c r="E464" s="189" t="s">
        <v>1</v>
      </c>
      <c r="F464" s="189" t="s">
        <v>20926</v>
      </c>
      <c r="G464" s="189" t="s">
        <v>8702</v>
      </c>
      <c r="AO464" s="1"/>
      <c r="AP464" s="1"/>
      <c r="AQ464" s="1"/>
      <c r="AR464" s="1"/>
    </row>
    <row r="465" spans="1:44" x14ac:dyDescent="0.2">
      <c r="A465" s="188" t="s">
        <v>21211</v>
      </c>
      <c r="B465" s="188" t="s">
        <v>396</v>
      </c>
      <c r="C465" s="189">
        <v>162</v>
      </c>
      <c r="D465" s="188" t="s">
        <v>1005</v>
      </c>
      <c r="E465" s="189" t="s">
        <v>1</v>
      </c>
      <c r="F465" s="189" t="s">
        <v>20916</v>
      </c>
      <c r="G465" s="189" t="s">
        <v>1005</v>
      </c>
      <c r="AO465" s="1"/>
      <c r="AP465" s="1"/>
      <c r="AQ465" s="1"/>
      <c r="AR465" s="1"/>
    </row>
    <row r="466" spans="1:44" x14ac:dyDescent="0.2">
      <c r="A466" s="188" t="s">
        <v>563</v>
      </c>
      <c r="B466" s="188" t="s">
        <v>419</v>
      </c>
      <c r="C466" s="189">
        <v>1361</v>
      </c>
      <c r="D466" s="188" t="s">
        <v>1005</v>
      </c>
      <c r="E466" s="189" t="s">
        <v>1</v>
      </c>
      <c r="F466" s="189" t="s">
        <v>20926</v>
      </c>
      <c r="G466" s="189" t="s">
        <v>1005</v>
      </c>
      <c r="AO466" s="1"/>
      <c r="AP466" s="1"/>
      <c r="AQ466" s="1"/>
      <c r="AR466" s="1"/>
    </row>
    <row r="467" spans="1:44" x14ac:dyDescent="0.2">
      <c r="A467" s="188" t="s">
        <v>21212</v>
      </c>
      <c r="B467" s="188" t="s">
        <v>214</v>
      </c>
      <c r="C467" s="189">
        <v>1438</v>
      </c>
      <c r="D467" s="188" t="s">
        <v>108</v>
      </c>
      <c r="E467" s="189" t="s">
        <v>0</v>
      </c>
      <c r="F467" s="189" t="s">
        <v>20912</v>
      </c>
      <c r="G467" s="189" t="s">
        <v>8702</v>
      </c>
      <c r="AO467" s="1"/>
      <c r="AP467" s="1"/>
      <c r="AQ467" s="1"/>
      <c r="AR467" s="1"/>
    </row>
    <row r="468" spans="1:44" x14ac:dyDescent="0.2">
      <c r="A468" s="188" t="s">
        <v>21213</v>
      </c>
      <c r="B468" s="188" t="s">
        <v>310</v>
      </c>
      <c r="C468" s="189">
        <v>316</v>
      </c>
      <c r="D468" s="188" t="s">
        <v>1005</v>
      </c>
      <c r="E468" s="189" t="s">
        <v>1</v>
      </c>
      <c r="F468" s="189" t="s">
        <v>20926</v>
      </c>
      <c r="G468" s="189" t="s">
        <v>1005</v>
      </c>
      <c r="AO468" s="1"/>
      <c r="AP468" s="1"/>
      <c r="AQ468" s="1"/>
      <c r="AR468" s="1"/>
    </row>
    <row r="469" spans="1:44" x14ac:dyDescent="0.2">
      <c r="A469" s="188" t="s">
        <v>21214</v>
      </c>
      <c r="B469" s="188" t="s">
        <v>353</v>
      </c>
      <c r="C469" s="189">
        <v>953</v>
      </c>
      <c r="D469" s="188" t="s">
        <v>1005</v>
      </c>
      <c r="E469" s="189" t="s">
        <v>1</v>
      </c>
      <c r="F469" s="189" t="s">
        <v>20912</v>
      </c>
      <c r="G469" s="189" t="s">
        <v>1005</v>
      </c>
      <c r="AO469" s="1"/>
      <c r="AP469" s="1"/>
      <c r="AQ469" s="1"/>
      <c r="AR469" s="1"/>
    </row>
    <row r="470" spans="1:44" x14ac:dyDescent="0.2">
      <c r="A470" s="188" t="s">
        <v>21215</v>
      </c>
      <c r="B470" s="188" t="s">
        <v>203</v>
      </c>
      <c r="C470" s="189">
        <v>44</v>
      </c>
      <c r="D470" s="188" t="s">
        <v>1005</v>
      </c>
      <c r="E470" s="189" t="s">
        <v>1</v>
      </c>
      <c r="F470" s="189" t="s">
        <v>20919</v>
      </c>
      <c r="G470" s="189" t="s">
        <v>8702</v>
      </c>
      <c r="AO470" s="1"/>
      <c r="AP470" s="1"/>
      <c r="AQ470" s="1"/>
      <c r="AR470" s="1"/>
    </row>
    <row r="471" spans="1:44" x14ac:dyDescent="0.2">
      <c r="A471" s="188" t="s">
        <v>564</v>
      </c>
      <c r="B471" s="188" t="s">
        <v>264</v>
      </c>
      <c r="C471" s="189">
        <v>19196</v>
      </c>
      <c r="D471" s="188" t="s">
        <v>116</v>
      </c>
      <c r="E471" s="189" t="s">
        <v>1</v>
      </c>
      <c r="F471" s="189" t="s">
        <v>20916</v>
      </c>
      <c r="G471" s="189" t="s">
        <v>1005</v>
      </c>
      <c r="AO471" s="1"/>
      <c r="AP471" s="1"/>
      <c r="AQ471" s="1"/>
      <c r="AR471" s="1"/>
    </row>
    <row r="472" spans="1:44" x14ac:dyDescent="0.2">
      <c r="A472" s="188" t="s">
        <v>21216</v>
      </c>
      <c r="B472" s="188" t="s">
        <v>450</v>
      </c>
      <c r="C472" s="189">
        <v>2529</v>
      </c>
      <c r="D472" s="188" t="s">
        <v>1005</v>
      </c>
      <c r="E472" s="189" t="s">
        <v>1</v>
      </c>
      <c r="F472" s="189" t="s">
        <v>20912</v>
      </c>
      <c r="G472" s="189" t="s">
        <v>1005</v>
      </c>
      <c r="AO472" s="1"/>
      <c r="AP472" s="1"/>
      <c r="AQ472" s="1"/>
      <c r="AR472" s="1"/>
    </row>
    <row r="473" spans="1:44" x14ac:dyDescent="0.2">
      <c r="A473" s="188" t="s">
        <v>21217</v>
      </c>
      <c r="B473" s="188" t="s">
        <v>296</v>
      </c>
      <c r="C473" s="189">
        <v>100</v>
      </c>
      <c r="D473" s="188" t="s">
        <v>1005</v>
      </c>
      <c r="E473" s="189" t="s">
        <v>1</v>
      </c>
      <c r="F473" s="189" t="s">
        <v>20909</v>
      </c>
      <c r="G473" s="189" t="s">
        <v>1005</v>
      </c>
      <c r="AO473" s="1"/>
      <c r="AP473" s="1"/>
      <c r="AQ473" s="1"/>
      <c r="AR473" s="1"/>
    </row>
    <row r="474" spans="1:44" x14ac:dyDescent="0.2">
      <c r="A474" s="188" t="s">
        <v>21218</v>
      </c>
      <c r="B474" s="188" t="s">
        <v>450</v>
      </c>
      <c r="C474" s="189">
        <v>260</v>
      </c>
      <c r="D474" s="188" t="s">
        <v>1005</v>
      </c>
      <c r="E474" s="189" t="s">
        <v>1</v>
      </c>
      <c r="F474" s="189" t="s">
        <v>20912</v>
      </c>
      <c r="G474" s="189" t="s">
        <v>8702</v>
      </c>
      <c r="AO474" s="1"/>
      <c r="AP474" s="1"/>
      <c r="AQ474" s="1"/>
      <c r="AR474" s="1"/>
    </row>
    <row r="475" spans="1:44" x14ac:dyDescent="0.2">
      <c r="A475" s="188" t="s">
        <v>565</v>
      </c>
      <c r="B475" s="188" t="s">
        <v>457</v>
      </c>
      <c r="C475" s="189">
        <v>55047</v>
      </c>
      <c r="D475" s="188" t="s">
        <v>116</v>
      </c>
      <c r="E475" s="189" t="s">
        <v>0</v>
      </c>
      <c r="F475" s="189" t="s">
        <v>20916</v>
      </c>
      <c r="G475" s="189" t="s">
        <v>1005</v>
      </c>
      <c r="AO475" s="1"/>
      <c r="AP475" s="1"/>
      <c r="AQ475" s="1"/>
      <c r="AR475" s="1"/>
    </row>
    <row r="476" spans="1:44" x14ac:dyDescent="0.2">
      <c r="A476" s="188" t="s">
        <v>21219</v>
      </c>
      <c r="B476" s="188" t="s">
        <v>396</v>
      </c>
      <c r="C476" s="189">
        <v>342</v>
      </c>
      <c r="D476" s="188" t="s">
        <v>1005</v>
      </c>
      <c r="E476" s="189" t="s">
        <v>1</v>
      </c>
      <c r="F476" s="189" t="s">
        <v>20916</v>
      </c>
      <c r="G476" s="189" t="s">
        <v>1005</v>
      </c>
      <c r="AO476" s="1"/>
      <c r="AP476" s="1"/>
      <c r="AQ476" s="1"/>
      <c r="AR476" s="1"/>
    </row>
    <row r="477" spans="1:44" x14ac:dyDescent="0.2">
      <c r="A477" s="188" t="s">
        <v>566</v>
      </c>
      <c r="B477" s="188" t="s">
        <v>310</v>
      </c>
      <c r="C477" s="189">
        <v>912</v>
      </c>
      <c r="D477" s="188" t="s">
        <v>1005</v>
      </c>
      <c r="E477" s="189" t="s">
        <v>1</v>
      </c>
      <c r="F477" s="189" t="s">
        <v>20926</v>
      </c>
      <c r="G477" s="189" t="s">
        <v>1005</v>
      </c>
      <c r="AO477" s="1"/>
      <c r="AP477" s="1"/>
      <c r="AQ477" s="1"/>
      <c r="AR477" s="1"/>
    </row>
    <row r="478" spans="1:44" x14ac:dyDescent="0.2">
      <c r="A478" s="188" t="s">
        <v>21220</v>
      </c>
      <c r="B478" s="188" t="s">
        <v>328</v>
      </c>
      <c r="C478" s="189">
        <v>1887</v>
      </c>
      <c r="D478" s="188" t="s">
        <v>1005</v>
      </c>
      <c r="E478" s="189" t="s">
        <v>1</v>
      </c>
      <c r="F478" s="189" t="s">
        <v>20949</v>
      </c>
      <c r="G478" s="189" t="s">
        <v>8702</v>
      </c>
      <c r="AO478" s="1"/>
      <c r="AP478" s="1"/>
      <c r="AQ478" s="1"/>
      <c r="AR478" s="1"/>
    </row>
    <row r="479" spans="1:44" x14ac:dyDescent="0.2">
      <c r="A479" s="188" t="s">
        <v>567</v>
      </c>
      <c r="B479" s="188" t="s">
        <v>238</v>
      </c>
      <c r="C479" s="189">
        <v>493</v>
      </c>
      <c r="D479" s="188" t="s">
        <v>6</v>
      </c>
      <c r="E479" s="189" t="s">
        <v>1</v>
      </c>
      <c r="F479" s="189" t="s">
        <v>20908</v>
      </c>
      <c r="G479" s="189" t="s">
        <v>1005</v>
      </c>
      <c r="AO479" s="1"/>
      <c r="AP479" s="1"/>
      <c r="AQ479" s="1"/>
      <c r="AR479" s="1"/>
    </row>
    <row r="480" spans="1:44" x14ac:dyDescent="0.2">
      <c r="A480" s="188" t="s">
        <v>21221</v>
      </c>
      <c r="B480" s="188" t="s">
        <v>439</v>
      </c>
      <c r="C480" s="189">
        <v>53</v>
      </c>
      <c r="D480" s="188" t="s">
        <v>1005</v>
      </c>
      <c r="E480" s="189" t="s">
        <v>1</v>
      </c>
      <c r="F480" s="189" t="s">
        <v>20912</v>
      </c>
      <c r="G480" s="189" t="s">
        <v>8702</v>
      </c>
      <c r="AO480" s="1"/>
      <c r="AP480" s="1"/>
      <c r="AQ480" s="1"/>
      <c r="AR480" s="1"/>
    </row>
    <row r="481" spans="1:44" x14ac:dyDescent="0.2">
      <c r="A481" s="188" t="s">
        <v>21222</v>
      </c>
      <c r="B481" s="188" t="s">
        <v>457</v>
      </c>
      <c r="C481" s="189">
        <v>6252</v>
      </c>
      <c r="D481" s="188" t="s">
        <v>116</v>
      </c>
      <c r="E481" s="189" t="s">
        <v>0</v>
      </c>
      <c r="F481" s="189" t="s">
        <v>20916</v>
      </c>
      <c r="G481" s="189" t="s">
        <v>1005</v>
      </c>
      <c r="AO481" s="1"/>
      <c r="AP481" s="1"/>
      <c r="AQ481" s="1"/>
      <c r="AR481" s="1"/>
    </row>
    <row r="482" spans="1:44" x14ac:dyDescent="0.2">
      <c r="A482" s="188" t="s">
        <v>568</v>
      </c>
      <c r="B482" s="188" t="s">
        <v>265</v>
      </c>
      <c r="C482" s="189">
        <v>5946</v>
      </c>
      <c r="D482" s="188" t="s">
        <v>120</v>
      </c>
      <c r="E482" s="189" t="s">
        <v>1</v>
      </c>
      <c r="F482" s="189" t="s">
        <v>20918</v>
      </c>
      <c r="G482" s="189" t="s">
        <v>8702</v>
      </c>
      <c r="AO482" s="1"/>
      <c r="AP482" s="1"/>
      <c r="AQ482" s="1"/>
      <c r="AR482" s="1"/>
    </row>
    <row r="483" spans="1:44" x14ac:dyDescent="0.2">
      <c r="A483" s="188" t="s">
        <v>21223</v>
      </c>
      <c r="B483" s="188" t="s">
        <v>379</v>
      </c>
      <c r="C483" s="189">
        <v>748</v>
      </c>
      <c r="D483" s="188" t="s">
        <v>1005</v>
      </c>
      <c r="E483" s="189" t="s">
        <v>1</v>
      </c>
      <c r="F483" s="189" t="s">
        <v>20912</v>
      </c>
      <c r="G483" s="189" t="s">
        <v>8702</v>
      </c>
      <c r="AO483" s="1"/>
      <c r="AP483" s="1"/>
      <c r="AQ483" s="1"/>
      <c r="AR483" s="1"/>
    </row>
    <row r="484" spans="1:44" x14ac:dyDescent="0.2">
      <c r="A484" s="188" t="s">
        <v>21224</v>
      </c>
      <c r="B484" s="188" t="s">
        <v>276</v>
      </c>
      <c r="C484" s="189">
        <v>854</v>
      </c>
      <c r="D484" s="188" t="s">
        <v>5</v>
      </c>
      <c r="E484" s="189" t="s">
        <v>1</v>
      </c>
      <c r="F484" s="189" t="s">
        <v>20927</v>
      </c>
      <c r="G484" s="189" t="s">
        <v>1005</v>
      </c>
      <c r="AO484" s="1"/>
      <c r="AP484" s="1"/>
      <c r="AQ484" s="1"/>
      <c r="AR484" s="1"/>
    </row>
    <row r="485" spans="1:44" x14ac:dyDescent="0.2">
      <c r="A485" s="188" t="s">
        <v>21225</v>
      </c>
      <c r="B485" s="188" t="s">
        <v>279</v>
      </c>
      <c r="C485" s="189">
        <v>2922</v>
      </c>
      <c r="D485" s="188" t="s">
        <v>1005</v>
      </c>
      <c r="E485" s="189" t="s">
        <v>1</v>
      </c>
      <c r="F485" s="189" t="s">
        <v>20908</v>
      </c>
      <c r="G485" s="189" t="s">
        <v>1005</v>
      </c>
      <c r="AO485" s="1"/>
      <c r="AP485" s="1"/>
      <c r="AQ485" s="1"/>
      <c r="AR485" s="1"/>
    </row>
    <row r="486" spans="1:44" x14ac:dyDescent="0.2">
      <c r="A486" s="188" t="s">
        <v>21226</v>
      </c>
      <c r="B486" s="188" t="s">
        <v>189</v>
      </c>
      <c r="C486" s="189">
        <v>10857</v>
      </c>
      <c r="D486" s="188" t="s">
        <v>9</v>
      </c>
      <c r="E486" s="189" t="s">
        <v>0</v>
      </c>
      <c r="F486" s="189" t="s">
        <v>20924</v>
      </c>
      <c r="G486" s="189" t="s">
        <v>1005</v>
      </c>
      <c r="AO486" s="1"/>
      <c r="AP486" s="1"/>
      <c r="AQ486" s="1"/>
      <c r="AR486" s="1"/>
    </row>
    <row r="487" spans="1:44" x14ac:dyDescent="0.2">
      <c r="A487" s="188" t="s">
        <v>21227</v>
      </c>
      <c r="B487" s="188" t="s">
        <v>229</v>
      </c>
      <c r="C487" s="189">
        <v>8665</v>
      </c>
      <c r="D487" s="188" t="s">
        <v>116</v>
      </c>
      <c r="E487" s="189" t="s">
        <v>0</v>
      </c>
      <c r="F487" s="189" t="s">
        <v>20916</v>
      </c>
      <c r="G487" s="189" t="s">
        <v>1005</v>
      </c>
      <c r="AO487" s="1"/>
      <c r="AP487" s="1"/>
      <c r="AQ487" s="1"/>
      <c r="AR487" s="1"/>
    </row>
    <row r="488" spans="1:44" x14ac:dyDescent="0.2">
      <c r="A488" s="188" t="s">
        <v>21228</v>
      </c>
      <c r="B488" s="188" t="s">
        <v>450</v>
      </c>
      <c r="C488" s="189">
        <v>180</v>
      </c>
      <c r="D488" s="188" t="s">
        <v>1005</v>
      </c>
      <c r="E488" s="189" t="s">
        <v>1</v>
      </c>
      <c r="F488" s="189" t="s">
        <v>20912</v>
      </c>
      <c r="G488" s="189" t="s">
        <v>8702</v>
      </c>
      <c r="AO488" s="1"/>
      <c r="AP488" s="1"/>
      <c r="AQ488" s="1"/>
      <c r="AR488" s="1"/>
    </row>
    <row r="489" spans="1:44" x14ac:dyDescent="0.2">
      <c r="A489" s="188" t="s">
        <v>21229</v>
      </c>
      <c r="B489" s="188" t="s">
        <v>450</v>
      </c>
      <c r="C489" s="189">
        <v>22</v>
      </c>
      <c r="D489" s="188" t="s">
        <v>1005</v>
      </c>
      <c r="E489" s="189" t="s">
        <v>1</v>
      </c>
      <c r="F489" s="189" t="s">
        <v>20912</v>
      </c>
      <c r="G489" s="189" t="s">
        <v>8702</v>
      </c>
      <c r="AO489" s="1"/>
      <c r="AP489" s="1"/>
      <c r="AQ489" s="1"/>
      <c r="AR489" s="1"/>
    </row>
    <row r="490" spans="1:44" x14ac:dyDescent="0.2">
      <c r="A490" s="188" t="s">
        <v>21230</v>
      </c>
      <c r="B490" s="188" t="s">
        <v>501</v>
      </c>
      <c r="C490" s="189">
        <v>995</v>
      </c>
      <c r="D490" s="188" t="s">
        <v>1005</v>
      </c>
      <c r="E490" s="189" t="s">
        <v>1</v>
      </c>
      <c r="F490" s="189" t="s">
        <v>20912</v>
      </c>
      <c r="G490" s="189" t="s">
        <v>8702</v>
      </c>
      <c r="AO490" s="1"/>
      <c r="AP490" s="1"/>
      <c r="AQ490" s="1"/>
      <c r="AR490" s="1"/>
    </row>
    <row r="491" spans="1:44" x14ac:dyDescent="0.2">
      <c r="A491" s="188" t="s">
        <v>21231</v>
      </c>
      <c r="B491" s="188" t="s">
        <v>501</v>
      </c>
      <c r="C491" s="189">
        <v>248</v>
      </c>
      <c r="D491" s="188" t="s">
        <v>1005</v>
      </c>
      <c r="E491" s="189" t="s">
        <v>1</v>
      </c>
      <c r="F491" s="189" t="s">
        <v>20912</v>
      </c>
      <c r="G491" s="189" t="s">
        <v>8702</v>
      </c>
      <c r="AO491" s="1"/>
      <c r="AP491" s="1"/>
      <c r="AQ491" s="1"/>
      <c r="AR491" s="1"/>
    </row>
    <row r="492" spans="1:44" x14ac:dyDescent="0.2">
      <c r="A492" s="188" t="s">
        <v>21232</v>
      </c>
      <c r="B492" s="188" t="s">
        <v>450</v>
      </c>
      <c r="C492" s="189">
        <v>0</v>
      </c>
      <c r="D492" s="188" t="s">
        <v>1005</v>
      </c>
      <c r="E492" s="189" t="s">
        <v>1</v>
      </c>
      <c r="F492" s="189" t="s">
        <v>20912</v>
      </c>
      <c r="G492" s="189" t="s">
        <v>8702</v>
      </c>
      <c r="AO492" s="1"/>
      <c r="AP492" s="1"/>
      <c r="AQ492" s="1"/>
      <c r="AR492" s="1"/>
    </row>
    <row r="493" spans="1:44" x14ac:dyDescent="0.2">
      <c r="A493" s="188" t="s">
        <v>21233</v>
      </c>
      <c r="B493" s="188" t="s">
        <v>203</v>
      </c>
      <c r="C493" s="189">
        <v>4644</v>
      </c>
      <c r="D493" s="188" t="s">
        <v>1005</v>
      </c>
      <c r="E493" s="189" t="s">
        <v>1</v>
      </c>
      <c r="F493" s="189" t="s">
        <v>20919</v>
      </c>
      <c r="G493" s="189" t="s">
        <v>1005</v>
      </c>
      <c r="AO493" s="1"/>
      <c r="AP493" s="1"/>
      <c r="AQ493" s="1"/>
      <c r="AR493" s="1"/>
    </row>
    <row r="494" spans="1:44" x14ac:dyDescent="0.2">
      <c r="A494" s="188" t="s">
        <v>21234</v>
      </c>
      <c r="B494" s="188" t="s">
        <v>338</v>
      </c>
      <c r="C494" s="189">
        <v>935</v>
      </c>
      <c r="D494" s="188" t="s">
        <v>1005</v>
      </c>
      <c r="E494" s="189" t="s">
        <v>1</v>
      </c>
      <c r="F494" s="189" t="s">
        <v>20924</v>
      </c>
      <c r="G494" s="189" t="s">
        <v>1005</v>
      </c>
      <c r="AO494" s="1"/>
      <c r="AP494" s="1"/>
      <c r="AQ494" s="1"/>
      <c r="AR494" s="1"/>
    </row>
    <row r="495" spans="1:44" x14ac:dyDescent="0.2">
      <c r="A495" s="188" t="s">
        <v>21235</v>
      </c>
      <c r="B495" s="188" t="s">
        <v>440</v>
      </c>
      <c r="C495" s="189">
        <v>15</v>
      </c>
      <c r="D495" s="188" t="s">
        <v>112</v>
      </c>
      <c r="E495" s="189" t="s">
        <v>0</v>
      </c>
      <c r="F495" s="189" t="s">
        <v>20919</v>
      </c>
      <c r="G495" s="189" t="s">
        <v>8702</v>
      </c>
      <c r="AO495" s="1"/>
      <c r="AP495" s="1"/>
      <c r="AQ495" s="1"/>
      <c r="AR495" s="1"/>
    </row>
    <row r="496" spans="1:44" x14ac:dyDescent="0.2">
      <c r="A496" s="188" t="s">
        <v>21236</v>
      </c>
      <c r="B496" s="188" t="s">
        <v>330</v>
      </c>
      <c r="C496" s="189">
        <v>2156</v>
      </c>
      <c r="D496" s="188" t="s">
        <v>3</v>
      </c>
      <c r="E496" s="189" t="s">
        <v>1</v>
      </c>
      <c r="F496" s="189" t="s">
        <v>20949</v>
      </c>
      <c r="G496" s="189" t="s">
        <v>8702</v>
      </c>
      <c r="AO496" s="1"/>
      <c r="AP496" s="1"/>
      <c r="AQ496" s="1"/>
      <c r="AR496" s="1"/>
    </row>
    <row r="497" spans="1:44" x14ac:dyDescent="0.2">
      <c r="A497" s="188" t="s">
        <v>569</v>
      </c>
      <c r="B497" s="188" t="s">
        <v>247</v>
      </c>
      <c r="C497" s="189">
        <v>35552</v>
      </c>
      <c r="D497" s="188" t="s">
        <v>116</v>
      </c>
      <c r="E497" s="189" t="s">
        <v>0</v>
      </c>
      <c r="F497" s="189" t="s">
        <v>20916</v>
      </c>
      <c r="G497" s="189" t="s">
        <v>1005</v>
      </c>
      <c r="AO497" s="1"/>
      <c r="AP497" s="1"/>
      <c r="AQ497" s="1"/>
      <c r="AR497" s="1"/>
    </row>
    <row r="498" spans="1:44" x14ac:dyDescent="0.2">
      <c r="A498" s="188" t="s">
        <v>570</v>
      </c>
      <c r="B498" s="188" t="s">
        <v>229</v>
      </c>
      <c r="C498" s="189">
        <v>3469</v>
      </c>
      <c r="D498" s="188" t="s">
        <v>116</v>
      </c>
      <c r="E498" s="189" t="s">
        <v>1</v>
      </c>
      <c r="F498" s="189" t="s">
        <v>20916</v>
      </c>
      <c r="G498" s="189" t="s">
        <v>1005</v>
      </c>
      <c r="AO498" s="1"/>
      <c r="AP498" s="1"/>
      <c r="AQ498" s="1"/>
      <c r="AR498" s="1"/>
    </row>
    <row r="499" spans="1:44" x14ac:dyDescent="0.2">
      <c r="A499" s="188" t="s">
        <v>21237</v>
      </c>
      <c r="B499" s="188" t="s">
        <v>412</v>
      </c>
      <c r="C499" s="189">
        <v>1388</v>
      </c>
      <c r="D499" s="188" t="s">
        <v>1005</v>
      </c>
      <c r="E499" s="189" t="s">
        <v>1</v>
      </c>
      <c r="F499" s="189" t="s">
        <v>20909</v>
      </c>
      <c r="G499" s="189" t="s">
        <v>1005</v>
      </c>
      <c r="AO499" s="1"/>
      <c r="AP499" s="1"/>
      <c r="AQ499" s="1"/>
      <c r="AR499" s="1"/>
    </row>
    <row r="500" spans="1:44" x14ac:dyDescent="0.2">
      <c r="A500" s="188" t="s">
        <v>21238</v>
      </c>
      <c r="B500" s="188" t="s">
        <v>432</v>
      </c>
      <c r="C500" s="189">
        <v>11705</v>
      </c>
      <c r="D500" s="188" t="s">
        <v>116</v>
      </c>
      <c r="E500" s="189" t="s">
        <v>0</v>
      </c>
      <c r="F500" s="189" t="s">
        <v>20916</v>
      </c>
      <c r="G500" s="189" t="s">
        <v>1005</v>
      </c>
      <c r="AO500" s="1"/>
      <c r="AP500" s="1"/>
      <c r="AQ500" s="1"/>
      <c r="AR500" s="1"/>
    </row>
    <row r="501" spans="1:44" x14ac:dyDescent="0.2">
      <c r="A501" s="188" t="s">
        <v>21239</v>
      </c>
      <c r="B501" s="188" t="s">
        <v>270</v>
      </c>
      <c r="C501" s="189">
        <v>204</v>
      </c>
      <c r="D501" s="188" t="s">
        <v>1005</v>
      </c>
      <c r="E501" s="189" t="s">
        <v>1</v>
      </c>
      <c r="F501" s="189" t="s">
        <v>8683</v>
      </c>
      <c r="G501" s="189" t="s">
        <v>1005</v>
      </c>
      <c r="AO501" s="1"/>
      <c r="AP501" s="1"/>
      <c r="AQ501" s="1"/>
      <c r="AR501" s="1"/>
    </row>
    <row r="502" spans="1:44" x14ac:dyDescent="0.2">
      <c r="A502" s="188" t="s">
        <v>21240</v>
      </c>
      <c r="B502" s="188" t="s">
        <v>311</v>
      </c>
      <c r="C502" s="189">
        <v>0</v>
      </c>
      <c r="D502" s="188" t="s">
        <v>133</v>
      </c>
      <c r="E502" s="189" t="s">
        <v>0</v>
      </c>
      <c r="F502" s="189" t="s">
        <v>20912</v>
      </c>
      <c r="G502" s="189" t="s">
        <v>8702</v>
      </c>
      <c r="AO502" s="1"/>
      <c r="AP502" s="1"/>
      <c r="AQ502" s="1"/>
      <c r="AR502" s="1"/>
    </row>
    <row r="503" spans="1:44" x14ac:dyDescent="0.2">
      <c r="A503" s="188" t="s">
        <v>21241</v>
      </c>
      <c r="B503" s="188" t="s">
        <v>450</v>
      </c>
      <c r="C503" s="189">
        <v>27</v>
      </c>
      <c r="D503" s="188" t="s">
        <v>1005</v>
      </c>
      <c r="E503" s="189" t="s">
        <v>1</v>
      </c>
      <c r="F503" s="189" t="s">
        <v>20912</v>
      </c>
      <c r="G503" s="189" t="s">
        <v>1005</v>
      </c>
      <c r="AO503" s="1"/>
      <c r="AP503" s="1"/>
      <c r="AQ503" s="1"/>
      <c r="AR503" s="1"/>
    </row>
    <row r="504" spans="1:44" x14ac:dyDescent="0.2">
      <c r="A504" s="188" t="s">
        <v>571</v>
      </c>
      <c r="B504" s="188" t="s">
        <v>264</v>
      </c>
      <c r="C504" s="189">
        <v>2612</v>
      </c>
      <c r="D504" s="188" t="s">
        <v>116</v>
      </c>
      <c r="E504" s="189" t="s">
        <v>0</v>
      </c>
      <c r="F504" s="189" t="s">
        <v>20916</v>
      </c>
      <c r="G504" s="189" t="s">
        <v>1005</v>
      </c>
      <c r="AO504" s="1"/>
      <c r="AP504" s="1"/>
      <c r="AQ504" s="1"/>
      <c r="AR504" s="1"/>
    </row>
    <row r="505" spans="1:44" x14ac:dyDescent="0.2">
      <c r="A505" s="188" t="s">
        <v>572</v>
      </c>
      <c r="B505" s="188" t="s">
        <v>276</v>
      </c>
      <c r="C505" s="189">
        <v>2047</v>
      </c>
      <c r="D505" s="188" t="s">
        <v>5</v>
      </c>
      <c r="E505" s="189" t="s">
        <v>0</v>
      </c>
      <c r="F505" s="189" t="s">
        <v>20927</v>
      </c>
      <c r="G505" s="189" t="s">
        <v>8702</v>
      </c>
      <c r="AO505" s="1"/>
      <c r="AP505" s="1"/>
      <c r="AQ505" s="1"/>
      <c r="AR505" s="1"/>
    </row>
    <row r="506" spans="1:44" x14ac:dyDescent="0.2">
      <c r="A506" s="188" t="s">
        <v>21242</v>
      </c>
      <c r="B506" s="188" t="s">
        <v>270</v>
      </c>
      <c r="C506" s="189">
        <v>1556</v>
      </c>
      <c r="D506" s="188" t="s">
        <v>1005</v>
      </c>
      <c r="E506" s="189" t="s">
        <v>1</v>
      </c>
      <c r="F506" s="189" t="s">
        <v>8683</v>
      </c>
      <c r="G506" s="189" t="s">
        <v>1005</v>
      </c>
      <c r="AO506" s="1"/>
      <c r="AP506" s="1"/>
      <c r="AQ506" s="1"/>
      <c r="AR506" s="1"/>
    </row>
    <row r="507" spans="1:44" x14ac:dyDescent="0.2">
      <c r="A507" s="188" t="s">
        <v>21243</v>
      </c>
      <c r="B507" s="188" t="s">
        <v>450</v>
      </c>
      <c r="C507" s="189">
        <v>254</v>
      </c>
      <c r="D507" s="188" t="s">
        <v>1005</v>
      </c>
      <c r="E507" s="189" t="s">
        <v>1</v>
      </c>
      <c r="F507" s="189" t="s">
        <v>20912</v>
      </c>
      <c r="G507" s="189" t="s">
        <v>8702</v>
      </c>
      <c r="AO507" s="1"/>
      <c r="AP507" s="1"/>
      <c r="AQ507" s="1"/>
      <c r="AR507" s="1"/>
    </row>
    <row r="508" spans="1:44" x14ac:dyDescent="0.2">
      <c r="A508" s="188" t="s">
        <v>21244</v>
      </c>
      <c r="B508" s="188" t="s">
        <v>492</v>
      </c>
      <c r="C508" s="189">
        <v>981</v>
      </c>
      <c r="D508" s="188" t="s">
        <v>20356</v>
      </c>
      <c r="E508" s="189" t="s">
        <v>1</v>
      </c>
      <c r="F508" s="189" t="s">
        <v>8683</v>
      </c>
      <c r="G508" s="189" t="s">
        <v>1005</v>
      </c>
      <c r="AO508" s="1"/>
      <c r="AP508" s="1"/>
      <c r="AQ508" s="1"/>
      <c r="AR508" s="1"/>
    </row>
    <row r="509" spans="1:44" x14ac:dyDescent="0.2">
      <c r="A509" s="188" t="s">
        <v>573</v>
      </c>
      <c r="B509" s="188" t="s">
        <v>494</v>
      </c>
      <c r="C509" s="189">
        <v>7377</v>
      </c>
      <c r="D509" s="188" t="s">
        <v>9</v>
      </c>
      <c r="E509" s="189" t="s">
        <v>1</v>
      </c>
      <c r="F509" s="189" t="s">
        <v>20924</v>
      </c>
      <c r="G509" s="189" t="s">
        <v>1005</v>
      </c>
      <c r="AO509" s="1"/>
      <c r="AP509" s="1"/>
      <c r="AQ509" s="1"/>
      <c r="AR509" s="1"/>
    </row>
    <row r="510" spans="1:44" x14ac:dyDescent="0.2">
      <c r="A510" s="188" t="s">
        <v>21245</v>
      </c>
      <c r="B510" s="188" t="s">
        <v>203</v>
      </c>
      <c r="C510" s="189">
        <v>21</v>
      </c>
      <c r="D510" s="188" t="s">
        <v>1005</v>
      </c>
      <c r="E510" s="189" t="s">
        <v>1</v>
      </c>
      <c r="F510" s="189" t="s">
        <v>20919</v>
      </c>
      <c r="G510" s="189" t="s">
        <v>8702</v>
      </c>
      <c r="AO510" s="1"/>
      <c r="AP510" s="1"/>
      <c r="AQ510" s="1"/>
      <c r="AR510" s="1"/>
    </row>
    <row r="511" spans="1:44" x14ac:dyDescent="0.2">
      <c r="A511" s="188" t="s">
        <v>21246</v>
      </c>
      <c r="B511" s="188" t="s">
        <v>252</v>
      </c>
      <c r="C511" s="189">
        <v>73252</v>
      </c>
      <c r="D511" s="188" t="s">
        <v>116</v>
      </c>
      <c r="E511" s="189" t="s">
        <v>0</v>
      </c>
      <c r="F511" s="189" t="s">
        <v>20916</v>
      </c>
      <c r="G511" s="189" t="s">
        <v>1005</v>
      </c>
      <c r="AO511" s="1"/>
      <c r="AP511" s="1"/>
      <c r="AQ511" s="1"/>
      <c r="AR511" s="1"/>
    </row>
    <row r="512" spans="1:44" x14ac:dyDescent="0.2">
      <c r="A512" s="188" t="s">
        <v>21247</v>
      </c>
      <c r="B512" s="188" t="s">
        <v>272</v>
      </c>
      <c r="C512" s="189">
        <v>2767</v>
      </c>
      <c r="D512" s="188" t="s">
        <v>1005</v>
      </c>
      <c r="E512" s="189" t="s">
        <v>1</v>
      </c>
      <c r="F512" s="189" t="s">
        <v>20909</v>
      </c>
      <c r="G512" s="189" t="s">
        <v>1005</v>
      </c>
      <c r="AO512" s="1"/>
      <c r="AP512" s="1"/>
      <c r="AQ512" s="1"/>
      <c r="AR512" s="1"/>
    </row>
    <row r="513" spans="1:44" x14ac:dyDescent="0.2">
      <c r="A513" s="188" t="s">
        <v>21248</v>
      </c>
      <c r="B513" s="188" t="s">
        <v>361</v>
      </c>
      <c r="C513" s="189">
        <v>479</v>
      </c>
      <c r="D513" s="188" t="s">
        <v>1005</v>
      </c>
      <c r="E513" s="189" t="s">
        <v>1</v>
      </c>
      <c r="F513" s="189" t="s">
        <v>20909</v>
      </c>
      <c r="G513" s="189" t="s">
        <v>1005</v>
      </c>
      <c r="AO513" s="1"/>
      <c r="AP513" s="1"/>
      <c r="AQ513" s="1"/>
      <c r="AR513" s="1"/>
    </row>
    <row r="514" spans="1:44" x14ac:dyDescent="0.2">
      <c r="A514" s="188" t="s">
        <v>574</v>
      </c>
      <c r="B514" s="188" t="s">
        <v>457</v>
      </c>
      <c r="C514" s="189">
        <v>12913</v>
      </c>
      <c r="D514" s="188" t="s">
        <v>116</v>
      </c>
      <c r="E514" s="189" t="s">
        <v>0</v>
      </c>
      <c r="F514" s="189" t="s">
        <v>20916</v>
      </c>
      <c r="G514" s="189" t="s">
        <v>1005</v>
      </c>
      <c r="AO514" s="1"/>
      <c r="AP514" s="1"/>
      <c r="AQ514" s="1"/>
      <c r="AR514" s="1"/>
    </row>
    <row r="515" spans="1:44" x14ac:dyDescent="0.2">
      <c r="A515" s="188" t="s">
        <v>575</v>
      </c>
      <c r="B515" s="188" t="s">
        <v>339</v>
      </c>
      <c r="C515" s="189">
        <v>19366</v>
      </c>
      <c r="D515" s="188" t="s">
        <v>116</v>
      </c>
      <c r="E515" s="189" t="s">
        <v>1</v>
      </c>
      <c r="F515" s="189" t="s">
        <v>20916</v>
      </c>
      <c r="G515" s="189" t="s">
        <v>1005</v>
      </c>
      <c r="AO515" s="1"/>
      <c r="AP515" s="1"/>
      <c r="AQ515" s="1"/>
      <c r="AR515" s="1"/>
    </row>
    <row r="516" spans="1:44" x14ac:dyDescent="0.2">
      <c r="A516" s="188" t="s">
        <v>21249</v>
      </c>
      <c r="B516" s="188" t="s">
        <v>319</v>
      </c>
      <c r="C516" s="189">
        <v>224</v>
      </c>
      <c r="D516" s="188" t="s">
        <v>1005</v>
      </c>
      <c r="E516" s="189" t="s">
        <v>1</v>
      </c>
      <c r="F516" s="189" t="s">
        <v>20914</v>
      </c>
      <c r="G516" s="189" t="s">
        <v>1005</v>
      </c>
      <c r="AO516" s="1"/>
      <c r="AP516" s="1"/>
      <c r="AQ516" s="1"/>
      <c r="AR516" s="1"/>
    </row>
    <row r="517" spans="1:44" x14ac:dyDescent="0.2">
      <c r="A517" s="188" t="s">
        <v>21250</v>
      </c>
      <c r="B517" s="188" t="s">
        <v>265</v>
      </c>
      <c r="C517" s="189">
        <v>10602</v>
      </c>
      <c r="D517" s="188" t="s">
        <v>120</v>
      </c>
      <c r="E517" s="189" t="s">
        <v>0</v>
      </c>
      <c r="F517" s="189" t="s">
        <v>20918</v>
      </c>
      <c r="G517" s="189" t="s">
        <v>8702</v>
      </c>
      <c r="AO517" s="1"/>
      <c r="AP517" s="1"/>
      <c r="AQ517" s="1"/>
      <c r="AR517" s="1"/>
    </row>
    <row r="518" spans="1:44" x14ac:dyDescent="0.2">
      <c r="A518" s="188" t="s">
        <v>21251</v>
      </c>
      <c r="B518" s="188" t="s">
        <v>347</v>
      </c>
      <c r="C518" s="189">
        <v>1189</v>
      </c>
      <c r="D518" s="188" t="s">
        <v>1005</v>
      </c>
      <c r="E518" s="189" t="s">
        <v>1</v>
      </c>
      <c r="F518" s="189" t="s">
        <v>20912</v>
      </c>
      <c r="G518" s="189" t="s">
        <v>8702</v>
      </c>
      <c r="AO518" s="1"/>
      <c r="AP518" s="1"/>
      <c r="AQ518" s="1"/>
      <c r="AR518" s="1"/>
    </row>
    <row r="519" spans="1:44" x14ac:dyDescent="0.2">
      <c r="A519" s="188" t="s">
        <v>21252</v>
      </c>
      <c r="B519" s="188" t="s">
        <v>329</v>
      </c>
      <c r="C519" s="189">
        <v>1029</v>
      </c>
      <c r="D519" s="188" t="s">
        <v>1005</v>
      </c>
      <c r="E519" s="189" t="s">
        <v>1</v>
      </c>
      <c r="F519" s="189" t="s">
        <v>20918</v>
      </c>
      <c r="G519" s="189" t="s">
        <v>8702</v>
      </c>
      <c r="AO519" s="1"/>
      <c r="AP519" s="1"/>
      <c r="AQ519" s="1"/>
      <c r="AR519" s="1"/>
    </row>
    <row r="520" spans="1:44" x14ac:dyDescent="0.2">
      <c r="A520" s="188" t="s">
        <v>21253</v>
      </c>
      <c r="B520" s="188" t="s">
        <v>321</v>
      </c>
      <c r="C520" s="189">
        <v>1898</v>
      </c>
      <c r="D520" s="188" t="s">
        <v>120</v>
      </c>
      <c r="E520" s="189" t="s">
        <v>1</v>
      </c>
      <c r="F520" s="189" t="s">
        <v>20918</v>
      </c>
      <c r="G520" s="189" t="s">
        <v>8702</v>
      </c>
      <c r="AO520" s="1"/>
      <c r="AP520" s="1"/>
      <c r="AQ520" s="1"/>
      <c r="AR520" s="1"/>
    </row>
    <row r="521" spans="1:44" x14ac:dyDescent="0.2">
      <c r="A521" s="188" t="s">
        <v>21254</v>
      </c>
      <c r="B521" s="188" t="s">
        <v>188</v>
      </c>
      <c r="C521" s="189">
        <v>25365</v>
      </c>
      <c r="D521" s="188" t="s">
        <v>6</v>
      </c>
      <c r="E521" s="189" t="s">
        <v>0</v>
      </c>
      <c r="F521" s="189" t="s">
        <v>20908</v>
      </c>
      <c r="G521" s="189" t="s">
        <v>8702</v>
      </c>
      <c r="AO521" s="1"/>
      <c r="AP521" s="1"/>
      <c r="AQ521" s="1"/>
      <c r="AR521" s="1"/>
    </row>
    <row r="522" spans="1:44" x14ac:dyDescent="0.2">
      <c r="A522" s="188" t="s">
        <v>576</v>
      </c>
      <c r="B522" s="188" t="s">
        <v>413</v>
      </c>
      <c r="C522" s="189">
        <v>8414</v>
      </c>
      <c r="D522" s="188" t="s">
        <v>1005</v>
      </c>
      <c r="E522" s="189" t="s">
        <v>1</v>
      </c>
      <c r="F522" s="189" t="s">
        <v>20914</v>
      </c>
      <c r="G522" s="189" t="s">
        <v>1005</v>
      </c>
      <c r="AO522" s="1"/>
      <c r="AP522" s="1"/>
      <c r="AQ522" s="1"/>
      <c r="AR522" s="1"/>
    </row>
    <row r="523" spans="1:44" x14ac:dyDescent="0.2">
      <c r="A523" s="188" t="s">
        <v>577</v>
      </c>
      <c r="B523" s="188" t="s">
        <v>457</v>
      </c>
      <c r="C523" s="189">
        <v>855786</v>
      </c>
      <c r="D523" s="188" t="s">
        <v>116</v>
      </c>
      <c r="E523" s="189" t="s">
        <v>0</v>
      </c>
      <c r="F523" s="189" t="s">
        <v>20916</v>
      </c>
      <c r="G523" s="189" t="s">
        <v>1005</v>
      </c>
      <c r="AO523" s="1"/>
      <c r="AP523" s="1"/>
      <c r="AQ523" s="1"/>
      <c r="AR523" s="1"/>
    </row>
    <row r="524" spans="1:44" x14ac:dyDescent="0.2">
      <c r="A524" s="188" t="s">
        <v>578</v>
      </c>
      <c r="B524" s="188" t="s">
        <v>276</v>
      </c>
      <c r="C524" s="189">
        <v>12465</v>
      </c>
      <c r="D524" s="188" t="s">
        <v>5</v>
      </c>
      <c r="E524" s="189" t="s">
        <v>0</v>
      </c>
      <c r="F524" s="189" t="s">
        <v>20927</v>
      </c>
      <c r="G524" s="189" t="s">
        <v>8702</v>
      </c>
      <c r="AO524" s="1"/>
      <c r="AP524" s="1"/>
      <c r="AQ524" s="1"/>
      <c r="AR524" s="1"/>
    </row>
    <row r="525" spans="1:44" x14ac:dyDescent="0.2">
      <c r="A525" s="188" t="s">
        <v>21255</v>
      </c>
      <c r="B525" s="188" t="s">
        <v>484</v>
      </c>
      <c r="C525" s="189">
        <v>0</v>
      </c>
      <c r="D525" s="188" t="s">
        <v>7</v>
      </c>
      <c r="E525" s="189" t="s">
        <v>1</v>
      </c>
      <c r="F525" s="189" t="s">
        <v>20912</v>
      </c>
      <c r="G525" s="189" t="s">
        <v>8702</v>
      </c>
      <c r="AO525" s="1"/>
      <c r="AP525" s="1"/>
      <c r="AQ525" s="1"/>
      <c r="AR525" s="1"/>
    </row>
    <row r="526" spans="1:44" x14ac:dyDescent="0.2">
      <c r="A526" s="188" t="s">
        <v>21256</v>
      </c>
      <c r="B526" s="188" t="s">
        <v>353</v>
      </c>
      <c r="C526" s="189">
        <v>314</v>
      </c>
      <c r="D526" s="188" t="s">
        <v>1005</v>
      </c>
      <c r="E526" s="189" t="s">
        <v>1</v>
      </c>
      <c r="F526" s="189" t="s">
        <v>20912</v>
      </c>
      <c r="G526" s="189" t="s">
        <v>8702</v>
      </c>
      <c r="AO526" s="1"/>
      <c r="AP526" s="1"/>
      <c r="AQ526" s="1"/>
      <c r="AR526" s="1"/>
    </row>
    <row r="527" spans="1:44" x14ac:dyDescent="0.2">
      <c r="A527" s="188" t="s">
        <v>278</v>
      </c>
      <c r="B527" s="188" t="s">
        <v>430</v>
      </c>
      <c r="C527" s="189">
        <v>1976</v>
      </c>
      <c r="D527" s="188" t="s">
        <v>4</v>
      </c>
      <c r="E527" s="189" t="s">
        <v>1</v>
      </c>
      <c r="F527" s="189" t="s">
        <v>20908</v>
      </c>
      <c r="G527" s="189" t="s">
        <v>1005</v>
      </c>
      <c r="AO527" s="1"/>
      <c r="AP527" s="1"/>
      <c r="AQ527" s="1"/>
      <c r="AR527" s="1"/>
    </row>
    <row r="528" spans="1:44" x14ac:dyDescent="0.2">
      <c r="A528" s="188" t="s">
        <v>579</v>
      </c>
      <c r="B528" s="188" t="s">
        <v>171</v>
      </c>
      <c r="C528" s="189">
        <v>1053</v>
      </c>
      <c r="D528" s="188" t="s">
        <v>1005</v>
      </c>
      <c r="E528" s="189" t="s">
        <v>1</v>
      </c>
      <c r="F528" s="189" t="s">
        <v>20926</v>
      </c>
      <c r="G528" s="189" t="s">
        <v>1005</v>
      </c>
      <c r="AO528" s="1"/>
      <c r="AP528" s="1"/>
      <c r="AQ528" s="1"/>
      <c r="AR528" s="1"/>
    </row>
    <row r="529" spans="1:44" x14ac:dyDescent="0.2">
      <c r="A529" s="188" t="s">
        <v>580</v>
      </c>
      <c r="B529" s="188" t="s">
        <v>285</v>
      </c>
      <c r="C529" s="189">
        <v>11157</v>
      </c>
      <c r="D529" s="188" t="s">
        <v>1005</v>
      </c>
      <c r="E529" s="189" t="s">
        <v>1</v>
      </c>
      <c r="F529" s="189" t="s">
        <v>20924</v>
      </c>
      <c r="G529" s="189" t="s">
        <v>1005</v>
      </c>
      <c r="AO529" s="1"/>
      <c r="AP529" s="1"/>
      <c r="AQ529" s="1"/>
      <c r="AR529" s="1"/>
    </row>
    <row r="530" spans="1:44" x14ac:dyDescent="0.2">
      <c r="A530" s="188" t="s">
        <v>581</v>
      </c>
      <c r="B530" s="188" t="s">
        <v>197</v>
      </c>
      <c r="C530" s="189">
        <v>12098</v>
      </c>
      <c r="D530" s="188" t="s">
        <v>5</v>
      </c>
      <c r="E530" s="189" t="s">
        <v>0</v>
      </c>
      <c r="F530" s="189" t="s">
        <v>20927</v>
      </c>
      <c r="G530" s="189" t="s">
        <v>1005</v>
      </c>
      <c r="AO530" s="1"/>
      <c r="AP530" s="1"/>
      <c r="AQ530" s="1"/>
      <c r="AR530" s="1"/>
    </row>
    <row r="531" spans="1:44" x14ac:dyDescent="0.2">
      <c r="A531" s="188" t="s">
        <v>21257</v>
      </c>
      <c r="B531" s="188" t="s">
        <v>259</v>
      </c>
      <c r="C531" s="189">
        <v>2714</v>
      </c>
      <c r="D531" s="188" t="s">
        <v>1005</v>
      </c>
      <c r="E531" s="189" t="s">
        <v>1</v>
      </c>
      <c r="F531" s="189" t="s">
        <v>20919</v>
      </c>
      <c r="G531" s="189" t="s">
        <v>1005</v>
      </c>
      <c r="AO531" s="1"/>
      <c r="AP531" s="1"/>
      <c r="AQ531" s="1"/>
      <c r="AR531" s="1"/>
    </row>
    <row r="532" spans="1:44" x14ac:dyDescent="0.2">
      <c r="A532" s="188" t="s">
        <v>21258</v>
      </c>
      <c r="B532" s="188" t="s">
        <v>276</v>
      </c>
      <c r="C532" s="189">
        <v>24607</v>
      </c>
      <c r="D532" s="188" t="s">
        <v>5</v>
      </c>
      <c r="E532" s="189" t="s">
        <v>0</v>
      </c>
      <c r="F532" s="189" t="s">
        <v>20927</v>
      </c>
      <c r="G532" s="189" t="s">
        <v>8702</v>
      </c>
      <c r="AO532" s="1"/>
      <c r="AP532" s="1"/>
      <c r="AQ532" s="1"/>
      <c r="AR532" s="1"/>
    </row>
    <row r="533" spans="1:44" x14ac:dyDescent="0.2">
      <c r="A533" s="188" t="s">
        <v>582</v>
      </c>
      <c r="B533" s="188" t="s">
        <v>283</v>
      </c>
      <c r="C533" s="189">
        <v>39319</v>
      </c>
      <c r="D533" s="188" t="s">
        <v>5</v>
      </c>
      <c r="E533" s="189" t="s">
        <v>0</v>
      </c>
      <c r="F533" s="189" t="s">
        <v>20927</v>
      </c>
      <c r="G533" s="189" t="s">
        <v>1005</v>
      </c>
      <c r="AO533" s="1"/>
      <c r="AP533" s="1"/>
      <c r="AQ533" s="1"/>
      <c r="AR533" s="1"/>
    </row>
    <row r="534" spans="1:44" x14ac:dyDescent="0.2">
      <c r="A534" s="188" t="s">
        <v>21259</v>
      </c>
      <c r="B534" s="188" t="s">
        <v>412</v>
      </c>
      <c r="C534" s="189">
        <v>3936</v>
      </c>
      <c r="D534" s="188" t="s">
        <v>1005</v>
      </c>
      <c r="E534" s="189" t="s">
        <v>1</v>
      </c>
      <c r="F534" s="189" t="s">
        <v>20909</v>
      </c>
      <c r="G534" s="189" t="s">
        <v>1005</v>
      </c>
      <c r="AO534" s="1"/>
      <c r="AP534" s="1"/>
      <c r="AQ534" s="1"/>
      <c r="AR534" s="1"/>
    </row>
    <row r="535" spans="1:44" x14ac:dyDescent="0.2">
      <c r="A535" s="188" t="s">
        <v>583</v>
      </c>
      <c r="B535" s="188" t="s">
        <v>229</v>
      </c>
      <c r="C535" s="189">
        <v>165700</v>
      </c>
      <c r="D535" s="188" t="s">
        <v>116</v>
      </c>
      <c r="E535" s="189" t="s">
        <v>0</v>
      </c>
      <c r="F535" s="189" t="s">
        <v>20916</v>
      </c>
      <c r="G535" s="189" t="s">
        <v>1005</v>
      </c>
      <c r="AO535" s="1"/>
      <c r="AP535" s="1"/>
      <c r="AQ535" s="1"/>
      <c r="AR535" s="1"/>
    </row>
    <row r="536" spans="1:44" x14ac:dyDescent="0.2">
      <c r="A536" s="188" t="s">
        <v>21260</v>
      </c>
      <c r="B536" s="188" t="s">
        <v>217</v>
      </c>
      <c r="C536" s="189">
        <v>2503</v>
      </c>
      <c r="D536" s="188" t="s">
        <v>103</v>
      </c>
      <c r="E536" s="189" t="s">
        <v>1</v>
      </c>
      <c r="F536" s="189" t="s">
        <v>20909</v>
      </c>
      <c r="G536" s="189" t="s">
        <v>1005</v>
      </c>
      <c r="AO536" s="1"/>
      <c r="AP536" s="1"/>
      <c r="AQ536" s="1"/>
      <c r="AR536" s="1"/>
    </row>
    <row r="537" spans="1:44" x14ac:dyDescent="0.2">
      <c r="A537" s="188" t="s">
        <v>21261</v>
      </c>
      <c r="B537" s="188" t="s">
        <v>450</v>
      </c>
      <c r="C537" s="189">
        <v>260</v>
      </c>
      <c r="D537" s="188" t="s">
        <v>1005</v>
      </c>
      <c r="E537" s="189" t="s">
        <v>1</v>
      </c>
      <c r="F537" s="189" t="s">
        <v>20912</v>
      </c>
      <c r="G537" s="189" t="s">
        <v>8702</v>
      </c>
      <c r="AO537" s="1"/>
      <c r="AP537" s="1"/>
      <c r="AQ537" s="1"/>
      <c r="AR537" s="1"/>
    </row>
    <row r="538" spans="1:44" x14ac:dyDescent="0.2">
      <c r="A538" s="188" t="s">
        <v>21262</v>
      </c>
      <c r="B538" s="188" t="s">
        <v>450</v>
      </c>
      <c r="C538" s="189">
        <v>234</v>
      </c>
      <c r="D538" s="188" t="s">
        <v>1005</v>
      </c>
      <c r="E538" s="189" t="s">
        <v>1</v>
      </c>
      <c r="F538" s="189" t="s">
        <v>20912</v>
      </c>
      <c r="G538" s="189" t="s">
        <v>8702</v>
      </c>
      <c r="AO538" s="1"/>
      <c r="AP538" s="1"/>
      <c r="AQ538" s="1"/>
      <c r="AR538" s="1"/>
    </row>
    <row r="539" spans="1:44" x14ac:dyDescent="0.2">
      <c r="A539" s="188" t="s">
        <v>21263</v>
      </c>
      <c r="B539" s="188" t="s">
        <v>396</v>
      </c>
      <c r="C539" s="189">
        <v>755</v>
      </c>
      <c r="D539" s="188" t="s">
        <v>1005</v>
      </c>
      <c r="E539" s="189" t="s">
        <v>1</v>
      </c>
      <c r="F539" s="189" t="s">
        <v>20916</v>
      </c>
      <c r="G539" s="189" t="s">
        <v>1005</v>
      </c>
      <c r="AO539" s="1"/>
      <c r="AP539" s="1"/>
      <c r="AQ539" s="1"/>
      <c r="AR539" s="1"/>
    </row>
    <row r="540" spans="1:44" x14ac:dyDescent="0.2">
      <c r="A540" s="188" t="s">
        <v>21264</v>
      </c>
      <c r="B540" s="188" t="s">
        <v>475</v>
      </c>
      <c r="C540" s="189">
        <v>479</v>
      </c>
      <c r="D540" s="188" t="s">
        <v>1005</v>
      </c>
      <c r="E540" s="189" t="s">
        <v>1</v>
      </c>
      <c r="F540" s="189" t="s">
        <v>20926</v>
      </c>
      <c r="G540" s="189" t="s">
        <v>1005</v>
      </c>
      <c r="AO540" s="1"/>
      <c r="AP540" s="1"/>
      <c r="AQ540" s="1"/>
      <c r="AR540" s="1"/>
    </row>
    <row r="541" spans="1:44" x14ac:dyDescent="0.2">
      <c r="A541" s="188" t="s">
        <v>21265</v>
      </c>
      <c r="B541" s="188" t="s">
        <v>276</v>
      </c>
      <c r="C541" s="189">
        <v>8014</v>
      </c>
      <c r="D541" s="188" t="s">
        <v>5</v>
      </c>
      <c r="E541" s="189" t="s">
        <v>1</v>
      </c>
      <c r="F541" s="189" t="s">
        <v>20927</v>
      </c>
      <c r="G541" s="189" t="s">
        <v>1005</v>
      </c>
      <c r="AO541" s="1"/>
      <c r="AP541" s="1"/>
      <c r="AQ541" s="1"/>
      <c r="AR541" s="1"/>
    </row>
    <row r="542" spans="1:44" x14ac:dyDescent="0.2">
      <c r="A542" s="188" t="s">
        <v>21266</v>
      </c>
      <c r="B542" s="188" t="s">
        <v>176</v>
      </c>
      <c r="C542" s="189">
        <v>1451</v>
      </c>
      <c r="D542" s="188" t="s">
        <v>112</v>
      </c>
      <c r="E542" s="189" t="s">
        <v>1</v>
      </c>
      <c r="F542" s="189" t="s">
        <v>20919</v>
      </c>
      <c r="G542" s="189" t="s">
        <v>1005</v>
      </c>
      <c r="AO542" s="1"/>
      <c r="AP542" s="1"/>
      <c r="AQ542" s="1"/>
      <c r="AR542" s="1"/>
    </row>
    <row r="543" spans="1:44" x14ac:dyDescent="0.2">
      <c r="A543" s="188" t="s">
        <v>21267</v>
      </c>
      <c r="B543" s="188" t="s">
        <v>193</v>
      </c>
      <c r="C543" s="189">
        <v>245</v>
      </c>
      <c r="D543" s="188" t="s">
        <v>1005</v>
      </c>
      <c r="E543" s="189" t="s">
        <v>1</v>
      </c>
      <c r="F543" s="189" t="s">
        <v>20914</v>
      </c>
      <c r="G543" s="189" t="s">
        <v>8702</v>
      </c>
      <c r="AO543" s="1"/>
      <c r="AP543" s="1"/>
      <c r="AQ543" s="1"/>
      <c r="AR543" s="1"/>
    </row>
    <row r="544" spans="1:44" x14ac:dyDescent="0.2">
      <c r="A544" s="188" t="s">
        <v>584</v>
      </c>
      <c r="B544" s="188" t="s">
        <v>236</v>
      </c>
      <c r="C544" s="189">
        <v>16275</v>
      </c>
      <c r="D544" s="188" t="s">
        <v>1005</v>
      </c>
      <c r="E544" s="189" t="s">
        <v>1</v>
      </c>
      <c r="F544" s="189" t="s">
        <v>20916</v>
      </c>
      <c r="G544" s="189" t="s">
        <v>1005</v>
      </c>
      <c r="AO544" s="1"/>
      <c r="AP544" s="1"/>
      <c r="AQ544" s="1"/>
      <c r="AR544" s="1"/>
    </row>
    <row r="545" spans="1:44" x14ac:dyDescent="0.2">
      <c r="A545" s="188" t="s">
        <v>21268</v>
      </c>
      <c r="B545" s="188" t="s">
        <v>302</v>
      </c>
      <c r="C545" s="189">
        <v>11075</v>
      </c>
      <c r="D545" s="188" t="s">
        <v>5</v>
      </c>
      <c r="E545" s="189" t="s">
        <v>0</v>
      </c>
      <c r="F545" s="189" t="s">
        <v>20927</v>
      </c>
      <c r="G545" s="189" t="s">
        <v>1005</v>
      </c>
      <c r="AO545" s="1"/>
      <c r="AP545" s="1"/>
      <c r="AQ545" s="1"/>
      <c r="AR545" s="1"/>
    </row>
    <row r="546" spans="1:44" x14ac:dyDescent="0.2">
      <c r="A546" s="188" t="s">
        <v>21269</v>
      </c>
      <c r="B546" s="188" t="s">
        <v>222</v>
      </c>
      <c r="C546" s="189">
        <v>334</v>
      </c>
      <c r="D546" s="188" t="s">
        <v>1005</v>
      </c>
      <c r="E546" s="189" t="s">
        <v>1</v>
      </c>
      <c r="F546" s="189" t="s">
        <v>20926</v>
      </c>
      <c r="G546" s="189" t="s">
        <v>1005</v>
      </c>
      <c r="AO546" s="1"/>
      <c r="AP546" s="1"/>
      <c r="AQ546" s="1"/>
      <c r="AR546" s="1"/>
    </row>
    <row r="547" spans="1:44" x14ac:dyDescent="0.2">
      <c r="A547" s="188" t="s">
        <v>283</v>
      </c>
      <c r="B547" s="188" t="s">
        <v>283</v>
      </c>
      <c r="C547" s="189">
        <v>50039</v>
      </c>
      <c r="D547" s="188" t="s">
        <v>5</v>
      </c>
      <c r="E547" s="189" t="s">
        <v>0</v>
      </c>
      <c r="F547" s="189" t="s">
        <v>20927</v>
      </c>
      <c r="G547" s="189" t="s">
        <v>1005</v>
      </c>
      <c r="AO547" s="1"/>
      <c r="AP547" s="1"/>
      <c r="AQ547" s="1"/>
      <c r="AR547" s="1"/>
    </row>
    <row r="548" spans="1:44" x14ac:dyDescent="0.2">
      <c r="A548" s="188" t="s">
        <v>585</v>
      </c>
      <c r="B548" s="188" t="s">
        <v>327</v>
      </c>
      <c r="C548" s="189">
        <v>2056</v>
      </c>
      <c r="D548" s="188" t="s">
        <v>1005</v>
      </c>
      <c r="E548" s="189" t="s">
        <v>1</v>
      </c>
      <c r="F548" s="189" t="s">
        <v>20919</v>
      </c>
      <c r="G548" s="189" t="s">
        <v>1005</v>
      </c>
      <c r="AO548" s="1"/>
      <c r="AP548" s="1"/>
      <c r="AQ548" s="1"/>
      <c r="AR548" s="1"/>
    </row>
    <row r="549" spans="1:44" x14ac:dyDescent="0.2">
      <c r="A549" s="188" t="s">
        <v>21270</v>
      </c>
      <c r="B549" s="188" t="s">
        <v>450</v>
      </c>
      <c r="C549" s="189">
        <v>480</v>
      </c>
      <c r="D549" s="188" t="s">
        <v>1005</v>
      </c>
      <c r="E549" s="189" t="s">
        <v>1</v>
      </c>
      <c r="F549" s="189" t="s">
        <v>20912</v>
      </c>
      <c r="G549" s="189" t="s">
        <v>8702</v>
      </c>
      <c r="AO549" s="1"/>
      <c r="AP549" s="1"/>
      <c r="AQ549" s="1"/>
      <c r="AR549" s="1"/>
    </row>
    <row r="550" spans="1:44" x14ac:dyDescent="0.2">
      <c r="A550" s="188" t="s">
        <v>21271</v>
      </c>
      <c r="B550" s="188" t="s">
        <v>450</v>
      </c>
      <c r="C550" s="189">
        <v>72</v>
      </c>
      <c r="D550" s="188" t="s">
        <v>1005</v>
      </c>
      <c r="E550" s="189" t="s">
        <v>1</v>
      </c>
      <c r="F550" s="189" t="s">
        <v>20912</v>
      </c>
      <c r="G550" s="189" t="s">
        <v>8702</v>
      </c>
      <c r="AO550" s="1"/>
      <c r="AP550" s="1"/>
      <c r="AQ550" s="1"/>
      <c r="AR550" s="1"/>
    </row>
    <row r="551" spans="1:44" x14ac:dyDescent="0.2">
      <c r="A551" s="188" t="s">
        <v>21272</v>
      </c>
      <c r="B551" s="188" t="s">
        <v>286</v>
      </c>
      <c r="C551" s="189">
        <v>487</v>
      </c>
      <c r="D551" s="188" t="s">
        <v>1005</v>
      </c>
      <c r="E551" s="189" t="s">
        <v>1</v>
      </c>
      <c r="F551" s="189" t="s">
        <v>20914</v>
      </c>
      <c r="G551" s="189" t="s">
        <v>8702</v>
      </c>
      <c r="AO551" s="1"/>
      <c r="AP551" s="1"/>
      <c r="AQ551" s="1"/>
      <c r="AR551" s="1"/>
    </row>
    <row r="552" spans="1:44" x14ac:dyDescent="0.2">
      <c r="A552" s="188" t="s">
        <v>21273</v>
      </c>
      <c r="B552" s="188" t="s">
        <v>262</v>
      </c>
      <c r="C552" s="189">
        <v>2031</v>
      </c>
      <c r="D552" s="188" t="s">
        <v>138</v>
      </c>
      <c r="E552" s="189" t="s">
        <v>1</v>
      </c>
      <c r="F552" s="189" t="s">
        <v>20914</v>
      </c>
      <c r="G552" s="189" t="s">
        <v>8702</v>
      </c>
      <c r="AO552" s="1"/>
      <c r="AP552" s="1"/>
      <c r="AQ552" s="1"/>
      <c r="AR552" s="1"/>
    </row>
    <row r="553" spans="1:44" x14ac:dyDescent="0.2">
      <c r="A553" s="188" t="s">
        <v>21274</v>
      </c>
      <c r="B553" s="188" t="s">
        <v>233</v>
      </c>
      <c r="C553" s="189">
        <v>3887</v>
      </c>
      <c r="D553" s="188" t="s">
        <v>9</v>
      </c>
      <c r="E553" s="189" t="s">
        <v>0</v>
      </c>
      <c r="F553" s="189" t="s">
        <v>20924</v>
      </c>
      <c r="G553" s="189" t="s">
        <v>1005</v>
      </c>
      <c r="AO553" s="1"/>
      <c r="AP553" s="1"/>
      <c r="AQ553" s="1"/>
      <c r="AR553" s="1"/>
    </row>
    <row r="554" spans="1:44" x14ac:dyDescent="0.2">
      <c r="A554" s="188" t="s">
        <v>21275</v>
      </c>
      <c r="B554" s="188" t="s">
        <v>466</v>
      </c>
      <c r="C554" s="189">
        <v>1533</v>
      </c>
      <c r="D554" s="188" t="s">
        <v>20356</v>
      </c>
      <c r="E554" s="189" t="s">
        <v>0</v>
      </c>
      <c r="F554" s="189" t="s">
        <v>8683</v>
      </c>
      <c r="G554" s="189" t="s">
        <v>8702</v>
      </c>
      <c r="AO554" s="1"/>
      <c r="AP554" s="1"/>
      <c r="AQ554" s="1"/>
      <c r="AR554" s="1"/>
    </row>
    <row r="555" spans="1:44" x14ac:dyDescent="0.2">
      <c r="A555" s="188" t="s">
        <v>586</v>
      </c>
      <c r="B555" s="188" t="s">
        <v>247</v>
      </c>
      <c r="C555" s="189">
        <v>237982</v>
      </c>
      <c r="D555" s="188" t="s">
        <v>116</v>
      </c>
      <c r="E555" s="189" t="s">
        <v>0</v>
      </c>
      <c r="F555" s="189" t="s">
        <v>20916</v>
      </c>
      <c r="G555" s="189" t="s">
        <v>1005</v>
      </c>
      <c r="AO555" s="1"/>
      <c r="AP555" s="1"/>
      <c r="AQ555" s="1"/>
      <c r="AR555" s="1"/>
    </row>
    <row r="556" spans="1:44" x14ac:dyDescent="0.2">
      <c r="A556" s="188" t="s">
        <v>21276</v>
      </c>
      <c r="B556" s="188" t="s">
        <v>264</v>
      </c>
      <c r="C556" s="189">
        <v>1062</v>
      </c>
      <c r="D556" s="188" t="s">
        <v>116</v>
      </c>
      <c r="E556" s="189" t="s">
        <v>1</v>
      </c>
      <c r="F556" s="189" t="s">
        <v>20916</v>
      </c>
      <c r="G556" s="189" t="s">
        <v>1005</v>
      </c>
      <c r="AO556" s="1"/>
      <c r="AP556" s="1"/>
      <c r="AQ556" s="1"/>
      <c r="AR556" s="1"/>
    </row>
    <row r="557" spans="1:44" x14ac:dyDescent="0.2">
      <c r="A557" s="188" t="s">
        <v>21277</v>
      </c>
      <c r="B557" s="188" t="s">
        <v>395</v>
      </c>
      <c r="C557" s="189">
        <v>1243</v>
      </c>
      <c r="D557" s="188" t="s">
        <v>1005</v>
      </c>
      <c r="E557" s="189" t="s">
        <v>1</v>
      </c>
      <c r="F557" s="189" t="s">
        <v>20949</v>
      </c>
      <c r="G557" s="189" t="s">
        <v>1005</v>
      </c>
      <c r="AO557" s="1"/>
      <c r="AP557" s="1"/>
      <c r="AQ557" s="1"/>
      <c r="AR557" s="1"/>
    </row>
    <row r="558" spans="1:44" x14ac:dyDescent="0.2">
      <c r="A558" s="188" t="s">
        <v>21278</v>
      </c>
      <c r="B558" s="188" t="s">
        <v>410</v>
      </c>
      <c r="C558" s="189">
        <v>397</v>
      </c>
      <c r="D558" s="188" t="s">
        <v>1005</v>
      </c>
      <c r="E558" s="189" t="s">
        <v>1</v>
      </c>
      <c r="F558" s="189" t="s">
        <v>20926</v>
      </c>
      <c r="G558" s="189" t="s">
        <v>1005</v>
      </c>
      <c r="AO558" s="1"/>
      <c r="AP558" s="1"/>
      <c r="AQ558" s="1"/>
      <c r="AR558" s="1"/>
    </row>
    <row r="559" spans="1:44" x14ac:dyDescent="0.2">
      <c r="A559" s="188" t="s">
        <v>21279</v>
      </c>
      <c r="B559" s="188" t="s">
        <v>450</v>
      </c>
      <c r="C559" s="189">
        <v>570</v>
      </c>
      <c r="D559" s="188" t="s">
        <v>1005</v>
      </c>
      <c r="E559" s="189" t="s">
        <v>1</v>
      </c>
      <c r="F559" s="189" t="s">
        <v>20912</v>
      </c>
      <c r="G559" s="189" t="s">
        <v>8702</v>
      </c>
      <c r="AO559" s="1"/>
      <c r="AP559" s="1"/>
      <c r="AQ559" s="1"/>
      <c r="AR559" s="1"/>
    </row>
    <row r="560" spans="1:44" x14ac:dyDescent="0.2">
      <c r="A560" s="188" t="s">
        <v>587</v>
      </c>
      <c r="B560" s="188" t="s">
        <v>238</v>
      </c>
      <c r="C560" s="189">
        <v>12387</v>
      </c>
      <c r="D560" s="188" t="s">
        <v>6</v>
      </c>
      <c r="E560" s="189" t="s">
        <v>1</v>
      </c>
      <c r="F560" s="189" t="s">
        <v>20908</v>
      </c>
      <c r="G560" s="189" t="s">
        <v>1005</v>
      </c>
      <c r="AO560" s="1"/>
      <c r="AP560" s="1"/>
      <c r="AQ560" s="1"/>
      <c r="AR560" s="1"/>
    </row>
    <row r="561" spans="1:44" x14ac:dyDescent="0.2">
      <c r="A561" s="188" t="s">
        <v>589</v>
      </c>
      <c r="B561" s="188" t="s">
        <v>492</v>
      </c>
      <c r="C561" s="189">
        <v>66804</v>
      </c>
      <c r="D561" s="188" t="s">
        <v>20356</v>
      </c>
      <c r="E561" s="189" t="s">
        <v>0</v>
      </c>
      <c r="F561" s="189" t="s">
        <v>8683</v>
      </c>
      <c r="G561" s="189" t="s">
        <v>1005</v>
      </c>
      <c r="AO561" s="1"/>
      <c r="AP561" s="1"/>
      <c r="AQ561" s="1"/>
      <c r="AR561" s="1"/>
    </row>
    <row r="562" spans="1:44" x14ac:dyDescent="0.2">
      <c r="A562" s="188" t="s">
        <v>588</v>
      </c>
      <c r="B562" s="188" t="s">
        <v>362</v>
      </c>
      <c r="C562" s="189">
        <v>2579</v>
      </c>
      <c r="D562" s="188" t="s">
        <v>1005</v>
      </c>
      <c r="E562" s="189" t="s">
        <v>1</v>
      </c>
      <c r="F562" s="189" t="s">
        <v>20919</v>
      </c>
      <c r="G562" s="189" t="s">
        <v>1005</v>
      </c>
      <c r="AO562" s="1"/>
      <c r="AP562" s="1"/>
      <c r="AQ562" s="1"/>
      <c r="AR562" s="1"/>
    </row>
    <row r="563" spans="1:44" x14ac:dyDescent="0.2">
      <c r="A563" s="188" t="s">
        <v>21280</v>
      </c>
      <c r="B563" s="188" t="s">
        <v>293</v>
      </c>
      <c r="C563" s="189">
        <v>798</v>
      </c>
      <c r="D563" s="188" t="s">
        <v>9</v>
      </c>
      <c r="E563" s="189" t="s">
        <v>0</v>
      </c>
      <c r="F563" s="189" t="s">
        <v>20924</v>
      </c>
      <c r="G563" s="189" t="s">
        <v>8702</v>
      </c>
      <c r="AO563" s="1"/>
      <c r="AP563" s="1"/>
      <c r="AQ563" s="1"/>
      <c r="AR563" s="1"/>
    </row>
    <row r="564" spans="1:44" x14ac:dyDescent="0.2">
      <c r="A564" s="188" t="s">
        <v>21281</v>
      </c>
      <c r="B564" s="188" t="s">
        <v>370</v>
      </c>
      <c r="C564" s="189">
        <v>1039</v>
      </c>
      <c r="D564" s="188" t="s">
        <v>12</v>
      </c>
      <c r="E564" s="189" t="s">
        <v>1</v>
      </c>
      <c r="F564" s="189" t="s">
        <v>20908</v>
      </c>
      <c r="G564" s="189" t="s">
        <v>1005</v>
      </c>
      <c r="AO564" s="1"/>
      <c r="AP564" s="1"/>
      <c r="AQ564" s="1"/>
      <c r="AR564" s="1"/>
    </row>
    <row r="565" spans="1:44" x14ac:dyDescent="0.2">
      <c r="A565" s="188" t="s">
        <v>590</v>
      </c>
      <c r="B565" s="188" t="s">
        <v>355</v>
      </c>
      <c r="C565" s="189">
        <v>5043</v>
      </c>
      <c r="D565" s="188" t="s">
        <v>1005</v>
      </c>
      <c r="E565" s="189" t="s">
        <v>1</v>
      </c>
      <c r="F565" s="189" t="s">
        <v>8683</v>
      </c>
      <c r="G565" s="189" t="s">
        <v>1005</v>
      </c>
      <c r="AO565" s="1"/>
      <c r="AP565" s="1"/>
      <c r="AQ565" s="1"/>
      <c r="AR565" s="1"/>
    </row>
    <row r="566" spans="1:44" x14ac:dyDescent="0.2">
      <c r="A566" s="188" t="s">
        <v>591</v>
      </c>
      <c r="B566" s="188" t="s">
        <v>471</v>
      </c>
      <c r="C566" s="189">
        <v>5122</v>
      </c>
      <c r="D566" s="188" t="s">
        <v>127</v>
      </c>
      <c r="E566" s="189" t="s">
        <v>1</v>
      </c>
      <c r="F566" s="189" t="s">
        <v>20926</v>
      </c>
      <c r="G566" s="189" t="s">
        <v>1005</v>
      </c>
      <c r="AO566" s="1"/>
      <c r="AP566" s="1"/>
      <c r="AQ566" s="1"/>
      <c r="AR566" s="1"/>
    </row>
    <row r="567" spans="1:44" x14ac:dyDescent="0.2">
      <c r="A567" s="188" t="s">
        <v>21282</v>
      </c>
      <c r="B567" s="188" t="s">
        <v>343</v>
      </c>
      <c r="C567" s="189">
        <v>11</v>
      </c>
      <c r="D567" s="188" t="s">
        <v>1005</v>
      </c>
      <c r="E567" s="189" t="s">
        <v>1</v>
      </c>
      <c r="F567" s="189" t="s">
        <v>20910</v>
      </c>
      <c r="G567" s="189" t="s">
        <v>8702</v>
      </c>
      <c r="AO567" s="1"/>
      <c r="AP567" s="1"/>
      <c r="AQ567" s="1"/>
      <c r="AR567" s="1"/>
    </row>
    <row r="568" spans="1:44" x14ac:dyDescent="0.2">
      <c r="A568" s="188" t="s">
        <v>592</v>
      </c>
      <c r="B568" s="188" t="s">
        <v>291</v>
      </c>
      <c r="C568" s="189">
        <v>6085</v>
      </c>
      <c r="D568" s="188" t="s">
        <v>127</v>
      </c>
      <c r="E568" s="189" t="s">
        <v>0</v>
      </c>
      <c r="F568" s="189" t="s">
        <v>20926</v>
      </c>
      <c r="G568" s="189" t="s">
        <v>1005</v>
      </c>
      <c r="AO568" s="1"/>
      <c r="AP568" s="1"/>
      <c r="AQ568" s="1"/>
      <c r="AR568" s="1"/>
    </row>
    <row r="569" spans="1:44" x14ac:dyDescent="0.2">
      <c r="A569" s="188" t="s">
        <v>594</v>
      </c>
      <c r="B569" s="188" t="s">
        <v>247</v>
      </c>
      <c r="C569" s="189">
        <v>12581</v>
      </c>
      <c r="D569" s="188" t="s">
        <v>116</v>
      </c>
      <c r="E569" s="189" t="s">
        <v>0</v>
      </c>
      <c r="F569" s="189" t="s">
        <v>20916</v>
      </c>
      <c r="G569" s="189" t="s">
        <v>1005</v>
      </c>
      <c r="AO569" s="1"/>
      <c r="AP569" s="1"/>
      <c r="AQ569" s="1"/>
      <c r="AR569" s="1"/>
    </row>
    <row r="570" spans="1:44" x14ac:dyDescent="0.2">
      <c r="A570" s="188" t="s">
        <v>593</v>
      </c>
      <c r="B570" s="188" t="s">
        <v>449</v>
      </c>
      <c r="C570" s="189">
        <v>2578</v>
      </c>
      <c r="D570" s="188" t="s">
        <v>116</v>
      </c>
      <c r="E570" s="189" t="s">
        <v>1</v>
      </c>
      <c r="F570" s="189" t="s">
        <v>20916</v>
      </c>
      <c r="G570" s="189" t="s">
        <v>1005</v>
      </c>
      <c r="AO570" s="1"/>
      <c r="AP570" s="1"/>
      <c r="AQ570" s="1"/>
      <c r="AR570" s="1"/>
    </row>
    <row r="571" spans="1:44" x14ac:dyDescent="0.2">
      <c r="A571" s="188" t="s">
        <v>21283</v>
      </c>
      <c r="B571" s="188" t="s">
        <v>232</v>
      </c>
      <c r="C571" s="189">
        <v>911</v>
      </c>
      <c r="D571" s="188" t="s">
        <v>1005</v>
      </c>
      <c r="E571" s="189" t="s">
        <v>1</v>
      </c>
      <c r="F571" s="189" t="s">
        <v>20927</v>
      </c>
      <c r="G571" s="189" t="s">
        <v>8702</v>
      </c>
      <c r="AO571" s="1"/>
      <c r="AP571" s="1"/>
      <c r="AQ571" s="1"/>
      <c r="AR571" s="1"/>
    </row>
    <row r="572" spans="1:44" x14ac:dyDescent="0.2">
      <c r="A572" s="188" t="s">
        <v>595</v>
      </c>
      <c r="B572" s="188" t="s">
        <v>336</v>
      </c>
      <c r="C572" s="189">
        <v>1142</v>
      </c>
      <c r="D572" s="188" t="s">
        <v>116</v>
      </c>
      <c r="E572" s="189" t="s">
        <v>1</v>
      </c>
      <c r="F572" s="189" t="s">
        <v>20916</v>
      </c>
      <c r="G572" s="189" t="s">
        <v>1005</v>
      </c>
      <c r="AO572" s="1"/>
      <c r="AP572" s="1"/>
      <c r="AQ572" s="1"/>
      <c r="AR572" s="1"/>
    </row>
    <row r="573" spans="1:44" x14ac:dyDescent="0.2">
      <c r="A573" s="188" t="s">
        <v>21284</v>
      </c>
      <c r="B573" s="188" t="s">
        <v>262</v>
      </c>
      <c r="C573" s="189">
        <v>202</v>
      </c>
      <c r="D573" s="188" t="s">
        <v>138</v>
      </c>
      <c r="E573" s="189" t="s">
        <v>1</v>
      </c>
      <c r="F573" s="189" t="s">
        <v>20914</v>
      </c>
      <c r="G573" s="189" t="s">
        <v>1005</v>
      </c>
      <c r="AO573" s="1"/>
      <c r="AP573" s="1"/>
      <c r="AQ573" s="1"/>
      <c r="AR573" s="1"/>
    </row>
    <row r="574" spans="1:44" x14ac:dyDescent="0.2">
      <c r="A574" s="188" t="s">
        <v>596</v>
      </c>
      <c r="B574" s="188" t="s">
        <v>385</v>
      </c>
      <c r="C574" s="189">
        <v>2153</v>
      </c>
      <c r="D574" s="188" t="s">
        <v>1005</v>
      </c>
      <c r="E574" s="189" t="s">
        <v>1</v>
      </c>
      <c r="F574" s="189" t="s">
        <v>20908</v>
      </c>
      <c r="G574" s="189" t="s">
        <v>1005</v>
      </c>
      <c r="AO574" s="1"/>
      <c r="AP574" s="1"/>
      <c r="AQ574" s="1"/>
      <c r="AR574" s="1"/>
    </row>
    <row r="575" spans="1:44" x14ac:dyDescent="0.2">
      <c r="A575" s="188" t="s">
        <v>287</v>
      </c>
      <c r="B575" s="188" t="s">
        <v>287</v>
      </c>
      <c r="C575" s="189">
        <v>2084</v>
      </c>
      <c r="D575" s="188" t="s">
        <v>148</v>
      </c>
      <c r="E575" s="189" t="s">
        <v>1</v>
      </c>
      <c r="F575" s="189" t="s">
        <v>20919</v>
      </c>
      <c r="G575" s="189" t="s">
        <v>1005</v>
      </c>
      <c r="AO575" s="1"/>
      <c r="AP575" s="1"/>
      <c r="AQ575" s="1"/>
      <c r="AR575" s="1"/>
    </row>
    <row r="576" spans="1:44" x14ac:dyDescent="0.2">
      <c r="A576" s="188" t="s">
        <v>21285</v>
      </c>
      <c r="B576" s="188" t="s">
        <v>370</v>
      </c>
      <c r="C576" s="189">
        <v>614</v>
      </c>
      <c r="D576" s="188" t="s">
        <v>12</v>
      </c>
      <c r="E576" s="189" t="s">
        <v>1</v>
      </c>
      <c r="F576" s="189" t="s">
        <v>20908</v>
      </c>
      <c r="G576" s="189" t="s">
        <v>1005</v>
      </c>
      <c r="AO576" s="1"/>
      <c r="AP576" s="1"/>
      <c r="AQ576" s="1"/>
      <c r="AR576" s="1"/>
    </row>
    <row r="577" spans="1:44" x14ac:dyDescent="0.2">
      <c r="A577" s="188" t="s">
        <v>288</v>
      </c>
      <c r="B577" s="188" t="s">
        <v>288</v>
      </c>
      <c r="C577" s="189">
        <v>7520</v>
      </c>
      <c r="D577" s="188" t="s">
        <v>1005</v>
      </c>
      <c r="E577" s="189" t="s">
        <v>1</v>
      </c>
      <c r="F577" s="189" t="s">
        <v>20919</v>
      </c>
      <c r="G577" s="189" t="s">
        <v>1005</v>
      </c>
      <c r="AO577" s="1"/>
      <c r="AP577" s="1"/>
      <c r="AQ577" s="1"/>
      <c r="AR577" s="1"/>
    </row>
    <row r="578" spans="1:44" x14ac:dyDescent="0.2">
      <c r="A578" s="188" t="s">
        <v>21286</v>
      </c>
      <c r="B578" s="188" t="s">
        <v>396</v>
      </c>
      <c r="C578" s="189">
        <v>140</v>
      </c>
      <c r="D578" s="188" t="s">
        <v>1005</v>
      </c>
      <c r="E578" s="189" t="s">
        <v>1</v>
      </c>
      <c r="F578" s="189" t="s">
        <v>20916</v>
      </c>
      <c r="G578" s="189" t="s">
        <v>1005</v>
      </c>
      <c r="AO578" s="1"/>
      <c r="AP578" s="1"/>
      <c r="AQ578" s="1"/>
      <c r="AR578" s="1"/>
    </row>
    <row r="579" spans="1:44" x14ac:dyDescent="0.2">
      <c r="A579" s="188" t="s">
        <v>21287</v>
      </c>
      <c r="B579" s="188" t="s">
        <v>414</v>
      </c>
      <c r="C579" s="189">
        <v>265</v>
      </c>
      <c r="D579" s="188" t="s">
        <v>1005</v>
      </c>
      <c r="E579" s="189" t="s">
        <v>1</v>
      </c>
      <c r="F579" s="189" t="s">
        <v>20949</v>
      </c>
      <c r="G579" s="189" t="s">
        <v>1005</v>
      </c>
      <c r="AO579" s="1"/>
      <c r="AP579" s="1"/>
      <c r="AQ579" s="1"/>
      <c r="AR579" s="1"/>
    </row>
    <row r="580" spans="1:44" x14ac:dyDescent="0.2">
      <c r="A580" s="188" t="s">
        <v>21288</v>
      </c>
      <c r="B580" s="188" t="s">
        <v>408</v>
      </c>
      <c r="C580" s="189">
        <v>450</v>
      </c>
      <c r="D580" s="188" t="s">
        <v>1005</v>
      </c>
      <c r="E580" s="189" t="s">
        <v>1</v>
      </c>
      <c r="F580" s="189" t="s">
        <v>20916</v>
      </c>
      <c r="G580" s="189" t="s">
        <v>1005</v>
      </c>
      <c r="AO580" s="1"/>
      <c r="AP580" s="1"/>
      <c r="AQ580" s="1"/>
      <c r="AR580" s="1"/>
    </row>
    <row r="581" spans="1:44" x14ac:dyDescent="0.2">
      <c r="A581" s="188" t="s">
        <v>21289</v>
      </c>
      <c r="B581" s="188" t="s">
        <v>349</v>
      </c>
      <c r="C581" s="189">
        <v>419</v>
      </c>
      <c r="D581" s="188" t="s">
        <v>1005</v>
      </c>
      <c r="E581" s="189" t="s">
        <v>1</v>
      </c>
      <c r="F581" s="189" t="s">
        <v>20910</v>
      </c>
      <c r="G581" s="189" t="s">
        <v>1005</v>
      </c>
      <c r="AO581" s="1"/>
      <c r="AP581" s="1"/>
      <c r="AQ581" s="1"/>
      <c r="AR581" s="1"/>
    </row>
    <row r="582" spans="1:44" x14ac:dyDescent="0.2">
      <c r="A582" s="188" t="s">
        <v>21290</v>
      </c>
      <c r="B582" s="188" t="s">
        <v>261</v>
      </c>
      <c r="C582" s="189">
        <v>1042</v>
      </c>
      <c r="D582" s="188" t="s">
        <v>1005</v>
      </c>
      <c r="E582" s="189" t="s">
        <v>1</v>
      </c>
      <c r="F582" s="189" t="s">
        <v>20910</v>
      </c>
      <c r="G582" s="189" t="s">
        <v>1005</v>
      </c>
      <c r="AO582" s="1"/>
      <c r="AP582" s="1"/>
      <c r="AQ582" s="1"/>
      <c r="AR582" s="1"/>
    </row>
    <row r="583" spans="1:44" x14ac:dyDescent="0.2">
      <c r="A583" s="188" t="s">
        <v>21291</v>
      </c>
      <c r="B583" s="188" t="s">
        <v>408</v>
      </c>
      <c r="C583" s="189">
        <v>709</v>
      </c>
      <c r="D583" s="188" t="s">
        <v>1005</v>
      </c>
      <c r="E583" s="189" t="s">
        <v>1</v>
      </c>
      <c r="F583" s="189" t="s">
        <v>20916</v>
      </c>
      <c r="G583" s="189" t="s">
        <v>1005</v>
      </c>
      <c r="AO583" s="1"/>
      <c r="AP583" s="1"/>
      <c r="AQ583" s="1"/>
      <c r="AR583" s="1"/>
    </row>
    <row r="584" spans="1:44" x14ac:dyDescent="0.2">
      <c r="A584" s="188" t="s">
        <v>597</v>
      </c>
      <c r="B584" s="188" t="s">
        <v>500</v>
      </c>
      <c r="C584" s="189">
        <v>8746</v>
      </c>
      <c r="D584" s="188" t="s">
        <v>1005</v>
      </c>
      <c r="E584" s="189" t="s">
        <v>1</v>
      </c>
      <c r="F584" s="189" t="s">
        <v>20910</v>
      </c>
      <c r="G584" s="189" t="s">
        <v>1005</v>
      </c>
      <c r="AO584" s="1"/>
      <c r="AP584" s="1"/>
      <c r="AQ584" s="1"/>
      <c r="AR584" s="1"/>
    </row>
    <row r="585" spans="1:44" x14ac:dyDescent="0.2">
      <c r="A585" s="188" t="s">
        <v>598</v>
      </c>
      <c r="B585" s="188" t="s">
        <v>315</v>
      </c>
      <c r="C585" s="189">
        <v>9593</v>
      </c>
      <c r="D585" s="188" t="s">
        <v>116</v>
      </c>
      <c r="E585" s="189" t="s">
        <v>1</v>
      </c>
      <c r="F585" s="189" t="s">
        <v>20916</v>
      </c>
      <c r="G585" s="189" t="s">
        <v>1005</v>
      </c>
      <c r="AO585" s="1"/>
      <c r="AP585" s="1"/>
      <c r="AQ585" s="1"/>
      <c r="AR585" s="1"/>
    </row>
    <row r="586" spans="1:44" x14ac:dyDescent="0.2">
      <c r="A586" s="188" t="s">
        <v>21292</v>
      </c>
      <c r="B586" s="188" t="s">
        <v>481</v>
      </c>
      <c r="C586" s="189">
        <v>359</v>
      </c>
      <c r="D586" s="188" t="s">
        <v>1005</v>
      </c>
      <c r="E586" s="189" t="s">
        <v>1</v>
      </c>
      <c r="F586" s="189" t="s">
        <v>20914</v>
      </c>
      <c r="G586" s="189" t="s">
        <v>1005</v>
      </c>
      <c r="AO586" s="1"/>
      <c r="AP586" s="1"/>
      <c r="AQ586" s="1"/>
      <c r="AR586" s="1"/>
    </row>
    <row r="587" spans="1:44" x14ac:dyDescent="0.2">
      <c r="A587" s="188" t="s">
        <v>599</v>
      </c>
      <c r="B587" s="188" t="s">
        <v>247</v>
      </c>
      <c r="C587" s="189">
        <v>191104</v>
      </c>
      <c r="D587" s="188" t="s">
        <v>116</v>
      </c>
      <c r="E587" s="189" t="s">
        <v>0</v>
      </c>
      <c r="F587" s="189" t="s">
        <v>20916</v>
      </c>
      <c r="G587" s="189" t="s">
        <v>1005</v>
      </c>
      <c r="AO587" s="1"/>
      <c r="AP587" s="1"/>
      <c r="AQ587" s="1"/>
      <c r="AR587" s="1"/>
    </row>
    <row r="588" spans="1:44" x14ac:dyDescent="0.2">
      <c r="A588" s="188" t="s">
        <v>600</v>
      </c>
      <c r="B588" s="188" t="s">
        <v>475</v>
      </c>
      <c r="C588" s="189">
        <v>3105</v>
      </c>
      <c r="D588" s="188" t="s">
        <v>1005</v>
      </c>
      <c r="E588" s="189" t="s">
        <v>1</v>
      </c>
      <c r="F588" s="189" t="s">
        <v>20926</v>
      </c>
      <c r="G588" s="189" t="s">
        <v>1005</v>
      </c>
      <c r="AO588" s="1"/>
      <c r="AP588" s="1"/>
      <c r="AQ588" s="1"/>
      <c r="AR588" s="1"/>
    </row>
    <row r="589" spans="1:44" x14ac:dyDescent="0.2">
      <c r="A589" s="188" t="s">
        <v>601</v>
      </c>
      <c r="B589" s="188" t="s">
        <v>336</v>
      </c>
      <c r="C589" s="189">
        <v>2203</v>
      </c>
      <c r="D589" s="188" t="s">
        <v>116</v>
      </c>
      <c r="E589" s="189" t="s">
        <v>1</v>
      </c>
      <c r="F589" s="189" t="s">
        <v>20916</v>
      </c>
      <c r="G589" s="189" t="s">
        <v>1005</v>
      </c>
      <c r="AO589" s="1"/>
      <c r="AP589" s="1"/>
      <c r="AQ589" s="1"/>
      <c r="AR589" s="1"/>
    </row>
    <row r="590" spans="1:44" x14ac:dyDescent="0.2">
      <c r="A590" s="188" t="s">
        <v>21293</v>
      </c>
      <c r="B590" s="188" t="s">
        <v>492</v>
      </c>
      <c r="C590" s="189">
        <v>1321</v>
      </c>
      <c r="D590" s="188" t="s">
        <v>20356</v>
      </c>
      <c r="E590" s="189" t="s">
        <v>1</v>
      </c>
      <c r="F590" s="189" t="s">
        <v>8683</v>
      </c>
      <c r="G590" s="189" t="s">
        <v>1005</v>
      </c>
      <c r="AO590" s="1"/>
      <c r="AP590" s="1"/>
      <c r="AQ590" s="1"/>
      <c r="AR590" s="1"/>
    </row>
    <row r="591" spans="1:44" x14ac:dyDescent="0.2">
      <c r="A591" s="188" t="s">
        <v>21294</v>
      </c>
      <c r="B591" s="188" t="s">
        <v>208</v>
      </c>
      <c r="C591" s="189">
        <v>5057</v>
      </c>
      <c r="D591" s="188" t="s">
        <v>1005</v>
      </c>
      <c r="E591" s="189" t="s">
        <v>1</v>
      </c>
      <c r="F591" s="189" t="s">
        <v>8683</v>
      </c>
      <c r="G591" s="189" t="s">
        <v>1005</v>
      </c>
      <c r="AO591" s="1"/>
      <c r="AP591" s="1"/>
      <c r="AQ591" s="1"/>
      <c r="AR591" s="1"/>
    </row>
    <row r="592" spans="1:44" x14ac:dyDescent="0.2">
      <c r="A592" s="188" t="s">
        <v>21295</v>
      </c>
      <c r="B592" s="188" t="s">
        <v>311</v>
      </c>
      <c r="C592" s="189">
        <v>387</v>
      </c>
      <c r="D592" s="188" t="s">
        <v>133</v>
      </c>
      <c r="E592" s="189" t="s">
        <v>0</v>
      </c>
      <c r="F592" s="189" t="s">
        <v>20912</v>
      </c>
      <c r="G592" s="189" t="s">
        <v>1005</v>
      </c>
      <c r="AO592" s="1"/>
      <c r="AP592" s="1"/>
      <c r="AQ592" s="1"/>
      <c r="AR592" s="1"/>
    </row>
    <row r="593" spans="1:44" x14ac:dyDescent="0.2">
      <c r="A593" s="188" t="s">
        <v>21296</v>
      </c>
      <c r="B593" s="188" t="s">
        <v>465</v>
      </c>
      <c r="C593" s="189">
        <v>2701</v>
      </c>
      <c r="D593" s="188" t="s">
        <v>8</v>
      </c>
      <c r="E593" s="189" t="s">
        <v>1</v>
      </c>
      <c r="F593" s="189" t="s">
        <v>20914</v>
      </c>
      <c r="G593" s="189" t="s">
        <v>8702</v>
      </c>
      <c r="AO593" s="1"/>
      <c r="AP593" s="1"/>
      <c r="AQ593" s="1"/>
      <c r="AR593" s="1"/>
    </row>
    <row r="594" spans="1:44" x14ac:dyDescent="0.2">
      <c r="A594" s="188" t="s">
        <v>21297</v>
      </c>
      <c r="B594" s="188" t="s">
        <v>317</v>
      </c>
      <c r="C594" s="189">
        <v>1725</v>
      </c>
      <c r="D594" s="188" t="s">
        <v>1005</v>
      </c>
      <c r="E594" s="189" t="s">
        <v>1</v>
      </c>
      <c r="F594" s="189" t="s">
        <v>20949</v>
      </c>
      <c r="G594" s="189" t="s">
        <v>1005</v>
      </c>
      <c r="AO594" s="1"/>
      <c r="AP594" s="1"/>
      <c r="AQ594" s="1"/>
      <c r="AR594" s="1"/>
    </row>
    <row r="595" spans="1:44" x14ac:dyDescent="0.2">
      <c r="A595" s="188" t="s">
        <v>21298</v>
      </c>
      <c r="B595" s="188" t="s">
        <v>457</v>
      </c>
      <c r="C595" s="189">
        <v>52486</v>
      </c>
      <c r="D595" s="188" t="s">
        <v>116</v>
      </c>
      <c r="E595" s="189" t="s">
        <v>0</v>
      </c>
      <c r="F595" s="189" t="s">
        <v>20916</v>
      </c>
      <c r="G595" s="189" t="s">
        <v>1005</v>
      </c>
      <c r="AO595" s="1"/>
      <c r="AP595" s="1"/>
      <c r="AQ595" s="1"/>
      <c r="AR595" s="1"/>
    </row>
    <row r="596" spans="1:44" x14ac:dyDescent="0.2">
      <c r="A596" s="188" t="s">
        <v>21299</v>
      </c>
      <c r="B596" s="188" t="s">
        <v>339</v>
      </c>
      <c r="C596" s="189">
        <v>270</v>
      </c>
      <c r="D596" s="188" t="s">
        <v>116</v>
      </c>
      <c r="E596" s="189" t="s">
        <v>1</v>
      </c>
      <c r="F596" s="189" t="s">
        <v>20916</v>
      </c>
      <c r="G596" s="189" t="s">
        <v>1005</v>
      </c>
      <c r="AO596" s="1"/>
      <c r="AP596" s="1"/>
      <c r="AQ596" s="1"/>
      <c r="AR596" s="1"/>
    </row>
    <row r="597" spans="1:44" x14ac:dyDescent="0.2">
      <c r="A597" s="188" t="s">
        <v>21300</v>
      </c>
      <c r="B597" s="188" t="s">
        <v>214</v>
      </c>
      <c r="C597" s="189">
        <v>423</v>
      </c>
      <c r="D597" s="188" t="s">
        <v>108</v>
      </c>
      <c r="E597" s="189" t="s">
        <v>1</v>
      </c>
      <c r="F597" s="189" t="s">
        <v>20912</v>
      </c>
      <c r="G597" s="189" t="s">
        <v>8702</v>
      </c>
      <c r="AO597" s="1"/>
      <c r="AP597" s="1"/>
      <c r="AQ597" s="1"/>
      <c r="AR597" s="1"/>
    </row>
    <row r="598" spans="1:44" x14ac:dyDescent="0.2">
      <c r="A598" s="188" t="s">
        <v>602</v>
      </c>
      <c r="B598" s="188" t="s">
        <v>322</v>
      </c>
      <c r="C598" s="189">
        <v>26900</v>
      </c>
      <c r="D598" s="188" t="s">
        <v>116</v>
      </c>
      <c r="E598" s="189" t="s">
        <v>0</v>
      </c>
      <c r="F598" s="189" t="s">
        <v>20916</v>
      </c>
      <c r="G598" s="189" t="s">
        <v>1005</v>
      </c>
      <c r="AO598" s="1"/>
      <c r="AP598" s="1"/>
      <c r="AQ598" s="1"/>
      <c r="AR598" s="1"/>
    </row>
    <row r="599" spans="1:44" x14ac:dyDescent="0.2">
      <c r="A599" s="188" t="s">
        <v>603</v>
      </c>
      <c r="B599" s="188" t="s">
        <v>440</v>
      </c>
      <c r="C599" s="189">
        <v>2065</v>
      </c>
      <c r="D599" s="188" t="s">
        <v>112</v>
      </c>
      <c r="E599" s="189" t="s">
        <v>1</v>
      </c>
      <c r="F599" s="189" t="s">
        <v>20919</v>
      </c>
      <c r="G599" s="189" t="s">
        <v>1005</v>
      </c>
      <c r="AO599" s="1"/>
      <c r="AP599" s="1"/>
      <c r="AQ599" s="1"/>
      <c r="AR599" s="1"/>
    </row>
    <row r="600" spans="1:44" x14ac:dyDescent="0.2">
      <c r="A600" s="188" t="s">
        <v>21301</v>
      </c>
      <c r="B600" s="188" t="s">
        <v>189</v>
      </c>
      <c r="C600" s="189">
        <v>428</v>
      </c>
      <c r="D600" s="188" t="s">
        <v>9</v>
      </c>
      <c r="E600" s="189" t="s">
        <v>1</v>
      </c>
      <c r="F600" s="189" t="s">
        <v>20924</v>
      </c>
      <c r="G600" s="189" t="s">
        <v>1005</v>
      </c>
      <c r="AO600" s="1"/>
      <c r="AP600" s="1"/>
      <c r="AQ600" s="1"/>
      <c r="AR600" s="1"/>
    </row>
    <row r="601" spans="1:44" x14ac:dyDescent="0.2">
      <c r="A601" s="188" t="s">
        <v>604</v>
      </c>
      <c r="B601" s="188" t="s">
        <v>360</v>
      </c>
      <c r="C601" s="189">
        <v>4310</v>
      </c>
      <c r="D601" s="188" t="s">
        <v>1005</v>
      </c>
      <c r="E601" s="189" t="s">
        <v>1</v>
      </c>
      <c r="F601" s="189" t="s">
        <v>20908</v>
      </c>
      <c r="G601" s="189" t="s">
        <v>1005</v>
      </c>
      <c r="AO601" s="1"/>
      <c r="AP601" s="1"/>
      <c r="AQ601" s="1"/>
      <c r="AR601" s="1"/>
    </row>
    <row r="602" spans="1:44" x14ac:dyDescent="0.2">
      <c r="A602" s="188" t="s">
        <v>21302</v>
      </c>
      <c r="B602" s="188" t="s">
        <v>217</v>
      </c>
      <c r="C602" s="189">
        <v>732</v>
      </c>
      <c r="D602" s="188" t="s">
        <v>103</v>
      </c>
      <c r="E602" s="189" t="s">
        <v>1</v>
      </c>
      <c r="F602" s="189" t="s">
        <v>20909</v>
      </c>
      <c r="G602" s="189" t="s">
        <v>1005</v>
      </c>
      <c r="AO602" s="1"/>
      <c r="AP602" s="1"/>
      <c r="AQ602" s="1"/>
      <c r="AR602" s="1"/>
    </row>
    <row r="603" spans="1:44" x14ac:dyDescent="0.2">
      <c r="A603" s="188" t="s">
        <v>21303</v>
      </c>
      <c r="B603" s="188" t="s">
        <v>330</v>
      </c>
      <c r="C603" s="189">
        <v>15760</v>
      </c>
      <c r="D603" s="188" t="s">
        <v>3</v>
      </c>
      <c r="E603" s="189" t="s">
        <v>0</v>
      </c>
      <c r="F603" s="189" t="s">
        <v>20949</v>
      </c>
      <c r="G603" s="189" t="s">
        <v>1005</v>
      </c>
      <c r="AO603" s="1"/>
      <c r="AP603" s="1"/>
      <c r="AQ603" s="1"/>
      <c r="AR603" s="1"/>
    </row>
    <row r="604" spans="1:44" x14ac:dyDescent="0.2">
      <c r="A604" s="188" t="s">
        <v>605</v>
      </c>
      <c r="B604" s="188" t="s">
        <v>468</v>
      </c>
      <c r="C604" s="189">
        <v>1302</v>
      </c>
      <c r="D604" s="188" t="s">
        <v>1005</v>
      </c>
      <c r="E604" s="189" t="s">
        <v>1</v>
      </c>
      <c r="F604" s="189" t="s">
        <v>20949</v>
      </c>
      <c r="G604" s="189" t="s">
        <v>1005</v>
      </c>
      <c r="AO604" s="1"/>
      <c r="AP604" s="1"/>
      <c r="AQ604" s="1"/>
      <c r="AR604" s="1"/>
    </row>
    <row r="605" spans="1:44" x14ac:dyDescent="0.2">
      <c r="A605" s="188" t="s">
        <v>21304</v>
      </c>
      <c r="B605" s="188" t="s">
        <v>298</v>
      </c>
      <c r="C605" s="189">
        <v>1380</v>
      </c>
      <c r="D605" s="188" t="s">
        <v>1005</v>
      </c>
      <c r="E605" s="189" t="s">
        <v>1</v>
      </c>
      <c r="F605" s="189" t="s">
        <v>20909</v>
      </c>
      <c r="G605" s="189" t="s">
        <v>1005</v>
      </c>
      <c r="AO605" s="1"/>
      <c r="AP605" s="1"/>
      <c r="AQ605" s="1"/>
      <c r="AR605" s="1"/>
    </row>
    <row r="606" spans="1:44" x14ac:dyDescent="0.2">
      <c r="A606" s="188" t="s">
        <v>21305</v>
      </c>
      <c r="B606" s="188" t="s">
        <v>450</v>
      </c>
      <c r="C606" s="189">
        <v>62</v>
      </c>
      <c r="D606" s="188" t="s">
        <v>1005</v>
      </c>
      <c r="E606" s="189" t="s">
        <v>1</v>
      </c>
      <c r="F606" s="189" t="s">
        <v>20912</v>
      </c>
      <c r="G606" s="189" t="s">
        <v>8702</v>
      </c>
      <c r="AO606" s="1"/>
      <c r="AP606" s="1"/>
      <c r="AQ606" s="1"/>
      <c r="AR606" s="1"/>
    </row>
    <row r="607" spans="1:44" x14ac:dyDescent="0.2">
      <c r="A607" s="188" t="s">
        <v>21306</v>
      </c>
      <c r="B607" s="188" t="s">
        <v>332</v>
      </c>
      <c r="C607" s="189">
        <v>0</v>
      </c>
      <c r="D607" s="188" t="s">
        <v>1005</v>
      </c>
      <c r="E607" s="189" t="s">
        <v>1</v>
      </c>
      <c r="F607" s="189" t="s">
        <v>20912</v>
      </c>
      <c r="G607" s="189" t="s">
        <v>8702</v>
      </c>
      <c r="AO607" s="1"/>
      <c r="AP607" s="1"/>
      <c r="AQ607" s="1"/>
      <c r="AR607" s="1"/>
    </row>
    <row r="608" spans="1:44" x14ac:dyDescent="0.2">
      <c r="A608" s="188" t="s">
        <v>606</v>
      </c>
      <c r="B608" s="188" t="s">
        <v>310</v>
      </c>
      <c r="C608" s="189">
        <v>6057</v>
      </c>
      <c r="D608" s="188" t="s">
        <v>1005</v>
      </c>
      <c r="E608" s="189" t="s">
        <v>1</v>
      </c>
      <c r="F608" s="189" t="s">
        <v>20926</v>
      </c>
      <c r="G608" s="189" t="s">
        <v>1005</v>
      </c>
      <c r="AO608" s="1"/>
      <c r="AP608" s="1"/>
      <c r="AQ608" s="1"/>
      <c r="AR608" s="1"/>
    </row>
    <row r="609" spans="1:44" x14ac:dyDescent="0.2">
      <c r="A609" s="188" t="s">
        <v>21307</v>
      </c>
      <c r="B609" s="188" t="s">
        <v>290</v>
      </c>
      <c r="C609" s="189">
        <v>1189</v>
      </c>
      <c r="D609" s="188" t="s">
        <v>11</v>
      </c>
      <c r="E609" s="189" t="s">
        <v>0</v>
      </c>
      <c r="F609" s="189" t="s">
        <v>20916</v>
      </c>
      <c r="G609" s="189" t="s">
        <v>1005</v>
      </c>
      <c r="AO609" s="1"/>
      <c r="AP609" s="1"/>
      <c r="AQ609" s="1"/>
      <c r="AR609" s="1"/>
    </row>
    <row r="610" spans="1:44" x14ac:dyDescent="0.2">
      <c r="A610" s="188" t="s">
        <v>21308</v>
      </c>
      <c r="B610" s="188" t="s">
        <v>234</v>
      </c>
      <c r="C610" s="189">
        <v>457</v>
      </c>
      <c r="D610" s="188" t="s">
        <v>1005</v>
      </c>
      <c r="E610" s="189" t="s">
        <v>1</v>
      </c>
      <c r="F610" s="189" t="s">
        <v>20910</v>
      </c>
      <c r="G610" s="189" t="s">
        <v>1005</v>
      </c>
      <c r="AO610" s="1"/>
      <c r="AP610" s="1"/>
      <c r="AQ610" s="1"/>
      <c r="AR610" s="1"/>
    </row>
    <row r="611" spans="1:44" x14ac:dyDescent="0.2">
      <c r="A611" s="188" t="s">
        <v>21309</v>
      </c>
      <c r="B611" s="188" t="s">
        <v>346</v>
      </c>
      <c r="C611" s="189">
        <v>154</v>
      </c>
      <c r="D611" s="188" t="s">
        <v>1005</v>
      </c>
      <c r="E611" s="189" t="s">
        <v>1</v>
      </c>
      <c r="F611" s="189" t="s">
        <v>20909</v>
      </c>
      <c r="G611" s="189" t="s">
        <v>8702</v>
      </c>
      <c r="AO611" s="1"/>
      <c r="AP611" s="1"/>
      <c r="AQ611" s="1"/>
      <c r="AR611" s="1"/>
    </row>
    <row r="612" spans="1:44" x14ac:dyDescent="0.2">
      <c r="A612" s="188" t="s">
        <v>21310</v>
      </c>
      <c r="B612" s="188" t="s">
        <v>450</v>
      </c>
      <c r="C612" s="189">
        <v>84</v>
      </c>
      <c r="D612" s="188" t="s">
        <v>1005</v>
      </c>
      <c r="E612" s="189" t="s">
        <v>1</v>
      </c>
      <c r="F612" s="189" t="s">
        <v>20912</v>
      </c>
      <c r="G612" s="189" t="s">
        <v>8702</v>
      </c>
      <c r="AO612" s="1"/>
      <c r="AP612" s="1"/>
      <c r="AQ612" s="1"/>
      <c r="AR612" s="1"/>
    </row>
    <row r="613" spans="1:44" x14ac:dyDescent="0.2">
      <c r="A613" s="188" t="s">
        <v>21311</v>
      </c>
      <c r="B613" s="188" t="s">
        <v>252</v>
      </c>
      <c r="C613" s="189">
        <v>1805</v>
      </c>
      <c r="D613" s="188" t="s">
        <v>116</v>
      </c>
      <c r="E613" s="189" t="s">
        <v>0</v>
      </c>
      <c r="F613" s="189" t="s">
        <v>20916</v>
      </c>
      <c r="G613" s="189" t="s">
        <v>1005</v>
      </c>
      <c r="AO613" s="1"/>
      <c r="AP613" s="1"/>
      <c r="AQ613" s="1"/>
      <c r="AR613" s="1"/>
    </row>
    <row r="614" spans="1:44" x14ac:dyDescent="0.2">
      <c r="A614" s="188" t="s">
        <v>21312</v>
      </c>
      <c r="B614" s="188" t="s">
        <v>294</v>
      </c>
      <c r="C614" s="189">
        <v>2189</v>
      </c>
      <c r="D614" s="188" t="s">
        <v>1005</v>
      </c>
      <c r="E614" s="189" t="s">
        <v>1</v>
      </c>
      <c r="F614" s="189" t="s">
        <v>20909</v>
      </c>
      <c r="G614" s="189" t="s">
        <v>1005</v>
      </c>
      <c r="AO614" s="1"/>
      <c r="AP614" s="1"/>
      <c r="AQ614" s="1"/>
      <c r="AR614" s="1"/>
    </row>
    <row r="615" spans="1:44" x14ac:dyDescent="0.2">
      <c r="A615" s="188" t="s">
        <v>607</v>
      </c>
      <c r="B615" s="188" t="s">
        <v>354</v>
      </c>
      <c r="C615" s="189">
        <v>2605</v>
      </c>
      <c r="D615" s="188" t="s">
        <v>1005</v>
      </c>
      <c r="E615" s="189" t="s">
        <v>1</v>
      </c>
      <c r="F615" s="189" t="s">
        <v>20919</v>
      </c>
      <c r="G615" s="189" t="s">
        <v>1005</v>
      </c>
      <c r="AO615" s="1"/>
      <c r="AP615" s="1"/>
      <c r="AQ615" s="1"/>
      <c r="AR615" s="1"/>
    </row>
    <row r="616" spans="1:44" x14ac:dyDescent="0.2">
      <c r="A616" s="188" t="s">
        <v>21313</v>
      </c>
      <c r="B616" s="188" t="s">
        <v>370</v>
      </c>
      <c r="C616" s="189">
        <v>483</v>
      </c>
      <c r="D616" s="188" t="s">
        <v>12</v>
      </c>
      <c r="E616" s="189" t="s">
        <v>1</v>
      </c>
      <c r="F616" s="189" t="s">
        <v>20908</v>
      </c>
      <c r="G616" s="189" t="s">
        <v>1005</v>
      </c>
      <c r="AO616" s="1"/>
      <c r="AP616" s="1"/>
      <c r="AQ616" s="1"/>
      <c r="AR616" s="1"/>
    </row>
    <row r="617" spans="1:44" x14ac:dyDescent="0.2">
      <c r="A617" s="188" t="s">
        <v>21314</v>
      </c>
      <c r="B617" s="188" t="s">
        <v>303</v>
      </c>
      <c r="C617" s="189">
        <v>4134</v>
      </c>
      <c r="D617" s="188" t="s">
        <v>1005</v>
      </c>
      <c r="E617" s="189" t="s">
        <v>1</v>
      </c>
      <c r="F617" s="189" t="s">
        <v>20926</v>
      </c>
      <c r="G617" s="189" t="s">
        <v>1005</v>
      </c>
      <c r="AO617" s="1"/>
      <c r="AP617" s="1"/>
      <c r="AQ617" s="1"/>
      <c r="AR617" s="1"/>
    </row>
    <row r="618" spans="1:44" x14ac:dyDescent="0.2">
      <c r="A618" s="188" t="s">
        <v>608</v>
      </c>
      <c r="B618" s="188" t="s">
        <v>457</v>
      </c>
      <c r="C618" s="189">
        <v>44275</v>
      </c>
      <c r="D618" s="188" t="s">
        <v>116</v>
      </c>
      <c r="E618" s="189" t="s">
        <v>0</v>
      </c>
      <c r="F618" s="189" t="s">
        <v>20916</v>
      </c>
      <c r="G618" s="189" t="s">
        <v>1005</v>
      </c>
      <c r="AO618" s="1"/>
      <c r="AP618" s="1"/>
      <c r="AQ618" s="1"/>
      <c r="AR618" s="1"/>
    </row>
    <row r="619" spans="1:44" x14ac:dyDescent="0.2">
      <c r="A619" s="188" t="s">
        <v>297</v>
      </c>
      <c r="B619" s="188" t="s">
        <v>297</v>
      </c>
      <c r="C619" s="189">
        <v>2957</v>
      </c>
      <c r="D619" s="188" t="s">
        <v>1005</v>
      </c>
      <c r="E619" s="189" t="s">
        <v>1</v>
      </c>
      <c r="F619" s="189" t="s">
        <v>20908</v>
      </c>
      <c r="G619" s="189" t="s">
        <v>1005</v>
      </c>
      <c r="AO619" s="1"/>
      <c r="AP619" s="1"/>
      <c r="AQ619" s="1"/>
      <c r="AR619" s="1"/>
    </row>
    <row r="620" spans="1:44" x14ac:dyDescent="0.2">
      <c r="A620" s="188" t="s">
        <v>21315</v>
      </c>
      <c r="B620" s="188" t="s">
        <v>337</v>
      </c>
      <c r="C620" s="189">
        <v>1740</v>
      </c>
      <c r="D620" s="188" t="s">
        <v>2</v>
      </c>
      <c r="E620" s="189" t="s">
        <v>1</v>
      </c>
      <c r="F620" s="189" t="s">
        <v>20910</v>
      </c>
      <c r="G620" s="189" t="s">
        <v>1005</v>
      </c>
      <c r="AO620" s="1"/>
      <c r="AP620" s="1"/>
      <c r="AQ620" s="1"/>
      <c r="AR620" s="1"/>
    </row>
    <row r="621" spans="1:44" x14ac:dyDescent="0.2">
      <c r="A621" s="188" t="s">
        <v>21316</v>
      </c>
      <c r="B621" s="188" t="s">
        <v>456</v>
      </c>
      <c r="C621" s="189">
        <v>612</v>
      </c>
      <c r="D621" s="188" t="s">
        <v>1005</v>
      </c>
      <c r="E621" s="189" t="s">
        <v>1</v>
      </c>
      <c r="F621" s="189" t="s">
        <v>20909</v>
      </c>
      <c r="G621" s="189" t="s">
        <v>1005</v>
      </c>
      <c r="AO621" s="1"/>
      <c r="AP621" s="1"/>
      <c r="AQ621" s="1"/>
      <c r="AR621" s="1"/>
    </row>
    <row r="622" spans="1:44" x14ac:dyDescent="0.2">
      <c r="A622" s="188" t="s">
        <v>301</v>
      </c>
      <c r="B622" s="188" t="s">
        <v>358</v>
      </c>
      <c r="C622" s="189">
        <v>734</v>
      </c>
      <c r="D622" s="188" t="s">
        <v>5</v>
      </c>
      <c r="E622" s="189" t="s">
        <v>1</v>
      </c>
      <c r="F622" s="189" t="s">
        <v>20927</v>
      </c>
      <c r="G622" s="189" t="s">
        <v>1005</v>
      </c>
      <c r="AO622" s="1"/>
      <c r="AP622" s="1"/>
      <c r="AQ622" s="1"/>
      <c r="AR622" s="1"/>
    </row>
    <row r="623" spans="1:44" x14ac:dyDescent="0.2">
      <c r="A623" s="188" t="s">
        <v>21317</v>
      </c>
      <c r="B623" s="188" t="s">
        <v>311</v>
      </c>
      <c r="C623" s="189">
        <v>826</v>
      </c>
      <c r="D623" s="188" t="s">
        <v>133</v>
      </c>
      <c r="E623" s="189" t="s">
        <v>1</v>
      </c>
      <c r="F623" s="189" t="s">
        <v>20912</v>
      </c>
      <c r="G623" s="189" t="s">
        <v>8702</v>
      </c>
      <c r="AO623" s="1"/>
      <c r="AP623" s="1"/>
      <c r="AQ623" s="1"/>
      <c r="AR623" s="1"/>
    </row>
    <row r="624" spans="1:44" x14ac:dyDescent="0.2">
      <c r="A624" s="188" t="s">
        <v>609</v>
      </c>
      <c r="B624" s="188" t="s">
        <v>188</v>
      </c>
      <c r="C624" s="189">
        <v>30251</v>
      </c>
      <c r="D624" s="188" t="s">
        <v>6</v>
      </c>
      <c r="E624" s="189" t="s">
        <v>0</v>
      </c>
      <c r="F624" s="189" t="s">
        <v>20908</v>
      </c>
      <c r="G624" s="189" t="s">
        <v>1005</v>
      </c>
      <c r="AO624" s="1"/>
      <c r="AP624" s="1"/>
      <c r="AQ624" s="1"/>
      <c r="AR624" s="1"/>
    </row>
    <row r="625" spans="1:44" x14ac:dyDescent="0.2">
      <c r="A625" s="188" t="s">
        <v>610</v>
      </c>
      <c r="B625" s="188" t="s">
        <v>214</v>
      </c>
      <c r="C625" s="189">
        <v>65449</v>
      </c>
      <c r="D625" s="188" t="s">
        <v>108</v>
      </c>
      <c r="E625" s="189" t="s">
        <v>0</v>
      </c>
      <c r="F625" s="189" t="s">
        <v>20912</v>
      </c>
      <c r="G625" s="189" t="s">
        <v>1005</v>
      </c>
      <c r="AO625" s="1"/>
      <c r="AP625" s="1"/>
      <c r="AQ625" s="1"/>
      <c r="AR625" s="1"/>
    </row>
    <row r="626" spans="1:44" x14ac:dyDescent="0.2">
      <c r="A626" s="188" t="s">
        <v>21318</v>
      </c>
      <c r="B626" s="188" t="s">
        <v>285</v>
      </c>
      <c r="C626" s="189">
        <v>1012</v>
      </c>
      <c r="D626" s="188" t="s">
        <v>1005</v>
      </c>
      <c r="E626" s="189" t="s">
        <v>1</v>
      </c>
      <c r="F626" s="189" t="s">
        <v>20924</v>
      </c>
      <c r="G626" s="189" t="s">
        <v>8702</v>
      </c>
      <c r="AO626" s="1"/>
      <c r="AP626" s="1"/>
      <c r="AQ626" s="1"/>
      <c r="AR626" s="1"/>
    </row>
    <row r="627" spans="1:44" x14ac:dyDescent="0.2">
      <c r="A627" s="188" t="s">
        <v>21319</v>
      </c>
      <c r="B627" s="188" t="s">
        <v>219</v>
      </c>
      <c r="C627" s="189">
        <v>1172</v>
      </c>
      <c r="D627" s="188" t="s">
        <v>1005</v>
      </c>
      <c r="E627" s="189" t="s">
        <v>1</v>
      </c>
      <c r="F627" s="189" t="s">
        <v>20909</v>
      </c>
      <c r="G627" s="189" t="s">
        <v>1005</v>
      </c>
      <c r="AO627" s="1"/>
      <c r="AP627" s="1"/>
      <c r="AQ627" s="1"/>
      <c r="AR627" s="1"/>
    </row>
    <row r="628" spans="1:44" x14ac:dyDescent="0.2">
      <c r="A628" s="188" t="s">
        <v>304</v>
      </c>
      <c r="B628" s="188" t="s">
        <v>304</v>
      </c>
      <c r="C628" s="189">
        <v>568</v>
      </c>
      <c r="D628" s="188" t="s">
        <v>1005</v>
      </c>
      <c r="E628" s="189" t="s">
        <v>1</v>
      </c>
      <c r="F628" s="189" t="s">
        <v>20909</v>
      </c>
      <c r="G628" s="189" t="s">
        <v>8702</v>
      </c>
      <c r="AO628" s="1"/>
      <c r="AP628" s="1"/>
      <c r="AQ628" s="1"/>
      <c r="AR628" s="1"/>
    </row>
    <row r="629" spans="1:44" x14ac:dyDescent="0.2">
      <c r="A629" s="188" t="s">
        <v>306</v>
      </c>
      <c r="B629" s="188" t="s">
        <v>306</v>
      </c>
      <c r="C629" s="189">
        <v>3240</v>
      </c>
      <c r="D629" s="188" t="s">
        <v>1005</v>
      </c>
      <c r="E629" s="189" t="s">
        <v>1</v>
      </c>
      <c r="F629" s="189" t="s">
        <v>20910</v>
      </c>
      <c r="G629" s="189" t="s">
        <v>1005</v>
      </c>
      <c r="AO629" s="1"/>
      <c r="AP629" s="1"/>
      <c r="AQ629" s="1"/>
      <c r="AR629" s="1"/>
    </row>
    <row r="630" spans="1:44" x14ac:dyDescent="0.2">
      <c r="A630" s="188" t="s">
        <v>21320</v>
      </c>
      <c r="B630" s="188" t="s">
        <v>457</v>
      </c>
      <c r="C630" s="189">
        <v>1661</v>
      </c>
      <c r="D630" s="188" t="s">
        <v>116</v>
      </c>
      <c r="E630" s="189" t="s">
        <v>0</v>
      </c>
      <c r="F630" s="189" t="s">
        <v>20916</v>
      </c>
      <c r="G630" s="189" t="s">
        <v>1005</v>
      </c>
      <c r="AO630" s="1"/>
      <c r="AP630" s="1"/>
      <c r="AQ630" s="1"/>
      <c r="AR630" s="1"/>
    </row>
    <row r="631" spans="1:44" x14ac:dyDescent="0.2">
      <c r="A631" s="188" t="s">
        <v>21321</v>
      </c>
      <c r="B631" s="188" t="s">
        <v>311</v>
      </c>
      <c r="C631" s="189">
        <v>411</v>
      </c>
      <c r="D631" s="188" t="s">
        <v>133</v>
      </c>
      <c r="E631" s="189" t="s">
        <v>1</v>
      </c>
      <c r="F631" s="189" t="s">
        <v>20912</v>
      </c>
      <c r="G631" s="189" t="s">
        <v>8702</v>
      </c>
      <c r="AO631" s="1"/>
      <c r="AP631" s="1"/>
      <c r="AQ631" s="1"/>
      <c r="AR631" s="1"/>
    </row>
    <row r="632" spans="1:44" x14ac:dyDescent="0.2">
      <c r="A632" s="188" t="s">
        <v>21322</v>
      </c>
      <c r="B632" s="188" t="s">
        <v>322</v>
      </c>
      <c r="C632" s="189">
        <v>522</v>
      </c>
      <c r="D632" s="188" t="s">
        <v>116</v>
      </c>
      <c r="E632" s="189" t="s">
        <v>1</v>
      </c>
      <c r="F632" s="189" t="s">
        <v>20916</v>
      </c>
      <c r="G632" s="189" t="s">
        <v>1005</v>
      </c>
      <c r="AO632" s="1"/>
      <c r="AP632" s="1"/>
      <c r="AQ632" s="1"/>
      <c r="AR632" s="1"/>
    </row>
    <row r="633" spans="1:44" x14ac:dyDescent="0.2">
      <c r="A633" s="188" t="s">
        <v>21323</v>
      </c>
      <c r="B633" s="188" t="s">
        <v>497</v>
      </c>
      <c r="C633" s="189">
        <v>1351</v>
      </c>
      <c r="D633" s="188" t="s">
        <v>1005</v>
      </c>
      <c r="E633" s="189" t="s">
        <v>1</v>
      </c>
      <c r="F633" s="189" t="s">
        <v>20926</v>
      </c>
      <c r="G633" s="189" t="s">
        <v>1005</v>
      </c>
      <c r="AO633" s="1"/>
      <c r="AP633" s="1"/>
      <c r="AQ633" s="1"/>
      <c r="AR633" s="1"/>
    </row>
    <row r="634" spans="1:44" x14ac:dyDescent="0.2">
      <c r="A634" s="188" t="s">
        <v>21324</v>
      </c>
      <c r="B634" s="188" t="s">
        <v>337</v>
      </c>
      <c r="C634" s="189">
        <v>628</v>
      </c>
      <c r="D634" s="188" t="s">
        <v>2</v>
      </c>
      <c r="E634" s="189" t="s">
        <v>1</v>
      </c>
      <c r="F634" s="189" t="s">
        <v>20910</v>
      </c>
      <c r="G634" s="189" t="s">
        <v>1005</v>
      </c>
      <c r="AO634" s="1"/>
      <c r="AP634" s="1"/>
      <c r="AQ634" s="1"/>
      <c r="AR634" s="1"/>
    </row>
    <row r="635" spans="1:44" x14ac:dyDescent="0.2">
      <c r="A635" s="188" t="s">
        <v>307</v>
      </c>
      <c r="B635" s="188" t="s">
        <v>307</v>
      </c>
      <c r="C635" s="189">
        <v>227</v>
      </c>
      <c r="D635" s="188" t="s">
        <v>20356</v>
      </c>
      <c r="E635" s="189" t="s">
        <v>1</v>
      </c>
      <c r="F635" s="189" t="s">
        <v>8683</v>
      </c>
      <c r="G635" s="189" t="s">
        <v>1005</v>
      </c>
      <c r="AO635" s="1"/>
      <c r="AP635" s="1"/>
      <c r="AQ635" s="1"/>
      <c r="AR635" s="1"/>
    </row>
    <row r="636" spans="1:44" x14ac:dyDescent="0.2">
      <c r="A636" s="188" t="s">
        <v>21325</v>
      </c>
      <c r="B636" s="188" t="s">
        <v>450</v>
      </c>
      <c r="C636" s="189">
        <v>103</v>
      </c>
      <c r="D636" s="188" t="s">
        <v>1005</v>
      </c>
      <c r="E636" s="189" t="s">
        <v>1</v>
      </c>
      <c r="F636" s="189" t="s">
        <v>20912</v>
      </c>
      <c r="G636" s="189" t="s">
        <v>8702</v>
      </c>
      <c r="AO636" s="1"/>
      <c r="AP636" s="1"/>
      <c r="AQ636" s="1"/>
      <c r="AR636" s="1"/>
    </row>
    <row r="637" spans="1:44" x14ac:dyDescent="0.2">
      <c r="A637" s="188" t="s">
        <v>611</v>
      </c>
      <c r="B637" s="188" t="s">
        <v>430</v>
      </c>
      <c r="C637" s="189">
        <v>4467</v>
      </c>
      <c r="D637" s="188" t="s">
        <v>4</v>
      </c>
      <c r="E637" s="189" t="s">
        <v>1</v>
      </c>
      <c r="F637" s="189" t="s">
        <v>20908</v>
      </c>
      <c r="G637" s="189" t="s">
        <v>1005</v>
      </c>
      <c r="AO637" s="1"/>
      <c r="AP637" s="1"/>
      <c r="AQ637" s="1"/>
      <c r="AR637" s="1"/>
    </row>
    <row r="638" spans="1:44" x14ac:dyDescent="0.2">
      <c r="A638" s="188" t="s">
        <v>21326</v>
      </c>
      <c r="B638" s="188" t="s">
        <v>432</v>
      </c>
      <c r="C638" s="189">
        <v>8410</v>
      </c>
      <c r="D638" s="188" t="s">
        <v>116</v>
      </c>
      <c r="E638" s="189" t="s">
        <v>0</v>
      </c>
      <c r="F638" s="189" t="s">
        <v>20916</v>
      </c>
      <c r="G638" s="189" t="s">
        <v>1005</v>
      </c>
      <c r="AO638" s="1"/>
      <c r="AP638" s="1"/>
      <c r="AQ638" s="1"/>
      <c r="AR638" s="1"/>
    </row>
    <row r="639" spans="1:44" x14ac:dyDescent="0.2">
      <c r="A639" s="188" t="s">
        <v>612</v>
      </c>
      <c r="B639" s="188" t="s">
        <v>332</v>
      </c>
      <c r="C639" s="189">
        <v>4662</v>
      </c>
      <c r="D639" s="188" t="s">
        <v>1005</v>
      </c>
      <c r="E639" s="189" t="s">
        <v>1</v>
      </c>
      <c r="F639" s="189" t="s">
        <v>20912</v>
      </c>
      <c r="G639" s="189" t="s">
        <v>8702</v>
      </c>
      <c r="AO639" s="1"/>
      <c r="AP639" s="1"/>
      <c r="AQ639" s="1"/>
      <c r="AR639" s="1"/>
    </row>
    <row r="640" spans="1:44" x14ac:dyDescent="0.2">
      <c r="A640" s="188" t="s">
        <v>21327</v>
      </c>
      <c r="B640" s="188" t="s">
        <v>252</v>
      </c>
      <c r="C640" s="189">
        <v>239</v>
      </c>
      <c r="D640" s="188" t="s">
        <v>116</v>
      </c>
      <c r="E640" s="189" t="s">
        <v>0</v>
      </c>
      <c r="F640" s="189" t="s">
        <v>20916</v>
      </c>
      <c r="G640" s="189" t="s">
        <v>1005</v>
      </c>
      <c r="AO640" s="1"/>
      <c r="AP640" s="1"/>
      <c r="AQ640" s="1"/>
      <c r="AR640" s="1"/>
    </row>
    <row r="641" spans="1:44" x14ac:dyDescent="0.2">
      <c r="A641" s="188" t="s">
        <v>21328</v>
      </c>
      <c r="B641" s="188" t="s">
        <v>258</v>
      </c>
      <c r="C641" s="189">
        <v>276</v>
      </c>
      <c r="D641" s="188" t="s">
        <v>1005</v>
      </c>
      <c r="E641" s="189" t="s">
        <v>1</v>
      </c>
      <c r="F641" s="189" t="s">
        <v>20909</v>
      </c>
      <c r="G641" s="189" t="s">
        <v>1005</v>
      </c>
      <c r="AO641" s="1"/>
      <c r="AP641" s="1"/>
      <c r="AQ641" s="1"/>
      <c r="AR641" s="1"/>
    </row>
    <row r="642" spans="1:44" x14ac:dyDescent="0.2">
      <c r="A642" s="188" t="s">
        <v>21329</v>
      </c>
      <c r="B642" s="188" t="s">
        <v>302</v>
      </c>
      <c r="C642" s="189">
        <v>2675</v>
      </c>
      <c r="D642" s="188" t="s">
        <v>5</v>
      </c>
      <c r="E642" s="189" t="s">
        <v>0</v>
      </c>
      <c r="F642" s="189" t="s">
        <v>20927</v>
      </c>
      <c r="G642" s="189" t="s">
        <v>1005</v>
      </c>
      <c r="AO642" s="1"/>
      <c r="AP642" s="1"/>
      <c r="AQ642" s="1"/>
      <c r="AR642" s="1"/>
    </row>
    <row r="643" spans="1:44" x14ac:dyDescent="0.2">
      <c r="A643" s="188" t="s">
        <v>21330</v>
      </c>
      <c r="B643" s="188" t="s">
        <v>311</v>
      </c>
      <c r="C643" s="189">
        <v>1385</v>
      </c>
      <c r="D643" s="188" t="s">
        <v>133</v>
      </c>
      <c r="E643" s="189" t="s">
        <v>0</v>
      </c>
      <c r="F643" s="189" t="s">
        <v>20912</v>
      </c>
      <c r="G643" s="189" t="s">
        <v>8702</v>
      </c>
      <c r="AO643" s="1"/>
      <c r="AP643" s="1"/>
      <c r="AQ643" s="1"/>
      <c r="AR643" s="1"/>
    </row>
    <row r="644" spans="1:44" x14ac:dyDescent="0.2">
      <c r="A644" s="188" t="s">
        <v>21331</v>
      </c>
      <c r="B644" s="188" t="s">
        <v>189</v>
      </c>
      <c r="C644" s="189">
        <v>8895</v>
      </c>
      <c r="D644" s="188" t="s">
        <v>9</v>
      </c>
      <c r="E644" s="189" t="s">
        <v>0</v>
      </c>
      <c r="F644" s="189" t="s">
        <v>20924</v>
      </c>
      <c r="G644" s="189" t="s">
        <v>1005</v>
      </c>
      <c r="AO644" s="1"/>
      <c r="AP644" s="1"/>
      <c r="AQ644" s="1"/>
      <c r="AR644" s="1"/>
    </row>
    <row r="645" spans="1:44" x14ac:dyDescent="0.2">
      <c r="A645" s="188" t="s">
        <v>309</v>
      </c>
      <c r="B645" s="188" t="s">
        <v>437</v>
      </c>
      <c r="C645" s="189">
        <v>1333</v>
      </c>
      <c r="D645" s="188" t="s">
        <v>1005</v>
      </c>
      <c r="E645" s="189" t="s">
        <v>1</v>
      </c>
      <c r="F645" s="189" t="s">
        <v>20949</v>
      </c>
      <c r="G645" s="189" t="s">
        <v>1005</v>
      </c>
      <c r="AO645" s="1"/>
      <c r="AP645" s="1"/>
      <c r="AQ645" s="1"/>
      <c r="AR645" s="1"/>
    </row>
    <row r="646" spans="1:44" x14ac:dyDescent="0.2">
      <c r="A646" s="188" t="s">
        <v>613</v>
      </c>
      <c r="B646" s="188" t="s">
        <v>479</v>
      </c>
      <c r="C646" s="189">
        <v>7397</v>
      </c>
      <c r="D646" s="188" t="s">
        <v>5</v>
      </c>
      <c r="E646" s="189" t="s">
        <v>1</v>
      </c>
      <c r="F646" s="189" t="s">
        <v>20927</v>
      </c>
      <c r="G646" s="189" t="s">
        <v>1005</v>
      </c>
      <c r="AO646" s="1"/>
      <c r="AP646" s="1"/>
      <c r="AQ646" s="1"/>
      <c r="AR646" s="1"/>
    </row>
    <row r="647" spans="1:44" x14ac:dyDescent="0.2">
      <c r="A647" s="188" t="s">
        <v>310</v>
      </c>
      <c r="B647" s="188" t="s">
        <v>435</v>
      </c>
      <c r="C647" s="189">
        <v>13355</v>
      </c>
      <c r="D647" s="188" t="s">
        <v>127</v>
      </c>
      <c r="E647" s="189" t="s">
        <v>1</v>
      </c>
      <c r="F647" s="189" t="s">
        <v>20926</v>
      </c>
      <c r="G647" s="189" t="s">
        <v>1005</v>
      </c>
      <c r="AO647" s="1"/>
      <c r="AP647" s="1"/>
      <c r="AQ647" s="1"/>
      <c r="AR647" s="1"/>
    </row>
    <row r="648" spans="1:44" x14ac:dyDescent="0.2">
      <c r="A648" s="188" t="s">
        <v>614</v>
      </c>
      <c r="B648" s="188" t="s">
        <v>224</v>
      </c>
      <c r="C648" s="189">
        <v>3018</v>
      </c>
      <c r="D648" s="188" t="s">
        <v>13</v>
      </c>
      <c r="E648" s="189" t="s">
        <v>1</v>
      </c>
      <c r="F648" s="189" t="s">
        <v>20910</v>
      </c>
      <c r="G648" s="189" t="s">
        <v>1005</v>
      </c>
      <c r="AO648" s="1"/>
      <c r="AP648" s="1"/>
      <c r="AQ648" s="1"/>
      <c r="AR648" s="1"/>
    </row>
    <row r="649" spans="1:44" x14ac:dyDescent="0.2">
      <c r="A649" s="188" t="s">
        <v>615</v>
      </c>
      <c r="B649" s="188" t="s">
        <v>250</v>
      </c>
      <c r="C649" s="189">
        <v>14938</v>
      </c>
      <c r="D649" s="188" t="s">
        <v>1005</v>
      </c>
      <c r="E649" s="189" t="s">
        <v>1</v>
      </c>
      <c r="F649" s="189" t="s">
        <v>20909</v>
      </c>
      <c r="G649" s="189" t="s">
        <v>1005</v>
      </c>
      <c r="AO649" s="1"/>
      <c r="AP649" s="1"/>
      <c r="AQ649" s="1"/>
      <c r="AR649" s="1"/>
    </row>
    <row r="650" spans="1:44" x14ac:dyDescent="0.2">
      <c r="A650" s="188" t="s">
        <v>21332</v>
      </c>
      <c r="B650" s="188" t="s">
        <v>443</v>
      </c>
      <c r="C650" s="189">
        <v>503</v>
      </c>
      <c r="D650" s="188" t="s">
        <v>1005</v>
      </c>
      <c r="E650" s="189" t="s">
        <v>1</v>
      </c>
      <c r="F650" s="189" t="s">
        <v>20910</v>
      </c>
      <c r="G650" s="189" t="s">
        <v>8702</v>
      </c>
      <c r="AO650" s="1"/>
      <c r="AP650" s="1"/>
      <c r="AQ650" s="1"/>
      <c r="AR650" s="1"/>
    </row>
    <row r="651" spans="1:44" x14ac:dyDescent="0.2">
      <c r="A651" s="188" t="s">
        <v>616</v>
      </c>
      <c r="B651" s="188" t="s">
        <v>370</v>
      </c>
      <c r="C651" s="189">
        <v>14347</v>
      </c>
      <c r="D651" s="188" t="s">
        <v>12</v>
      </c>
      <c r="E651" s="189" t="s">
        <v>0</v>
      </c>
      <c r="F651" s="189" t="s">
        <v>20908</v>
      </c>
      <c r="G651" s="189" t="s">
        <v>1005</v>
      </c>
      <c r="AO651" s="1"/>
      <c r="AP651" s="1"/>
      <c r="AQ651" s="1"/>
      <c r="AR651" s="1"/>
    </row>
    <row r="652" spans="1:44" x14ac:dyDescent="0.2">
      <c r="A652" s="188" t="s">
        <v>21333</v>
      </c>
      <c r="B652" s="188" t="s">
        <v>252</v>
      </c>
      <c r="C652" s="189">
        <v>4442</v>
      </c>
      <c r="D652" s="188" t="s">
        <v>116</v>
      </c>
      <c r="E652" s="189" t="s">
        <v>0</v>
      </c>
      <c r="F652" s="189" t="s">
        <v>20916</v>
      </c>
      <c r="G652" s="189" t="s">
        <v>1005</v>
      </c>
      <c r="AO652" s="1"/>
      <c r="AP652" s="1"/>
      <c r="AQ652" s="1"/>
      <c r="AR652" s="1"/>
    </row>
    <row r="653" spans="1:44" x14ac:dyDescent="0.2">
      <c r="A653" s="188" t="s">
        <v>21334</v>
      </c>
      <c r="B653" s="188" t="s">
        <v>297</v>
      </c>
      <c r="C653" s="189">
        <v>1518</v>
      </c>
      <c r="D653" s="188" t="s">
        <v>1005</v>
      </c>
      <c r="E653" s="189" t="s">
        <v>1</v>
      </c>
      <c r="F653" s="189" t="s">
        <v>20908</v>
      </c>
      <c r="G653" s="189" t="s">
        <v>1005</v>
      </c>
      <c r="AO653" s="1"/>
      <c r="AP653" s="1"/>
      <c r="AQ653" s="1"/>
      <c r="AR653" s="1"/>
    </row>
    <row r="654" spans="1:44" x14ac:dyDescent="0.2">
      <c r="A654" s="188" t="s">
        <v>311</v>
      </c>
      <c r="B654" s="188" t="s">
        <v>311</v>
      </c>
      <c r="C654" s="189">
        <v>13760</v>
      </c>
      <c r="D654" s="188" t="s">
        <v>133</v>
      </c>
      <c r="E654" s="189" t="s">
        <v>0</v>
      </c>
      <c r="F654" s="189" t="s">
        <v>20912</v>
      </c>
      <c r="G654" s="189" t="s">
        <v>1005</v>
      </c>
      <c r="AO654" s="1"/>
      <c r="AP654" s="1"/>
      <c r="AQ654" s="1"/>
      <c r="AR654" s="1"/>
    </row>
    <row r="655" spans="1:44" x14ac:dyDescent="0.2">
      <c r="A655" s="188" t="s">
        <v>21335</v>
      </c>
      <c r="B655" s="188" t="s">
        <v>448</v>
      </c>
      <c r="C655" s="189">
        <v>3097</v>
      </c>
      <c r="D655" s="188" t="s">
        <v>145</v>
      </c>
      <c r="E655" s="189" t="s">
        <v>1</v>
      </c>
      <c r="F655" s="189" t="s">
        <v>20926</v>
      </c>
      <c r="G655" s="189" t="s">
        <v>1005</v>
      </c>
      <c r="AO655" s="1"/>
      <c r="AP655" s="1"/>
      <c r="AQ655" s="1"/>
      <c r="AR655" s="1"/>
    </row>
    <row r="656" spans="1:44" x14ac:dyDescent="0.2">
      <c r="A656" s="188" t="s">
        <v>21336</v>
      </c>
      <c r="B656" s="188" t="s">
        <v>361</v>
      </c>
      <c r="C656" s="189">
        <v>555</v>
      </c>
      <c r="D656" s="188" t="s">
        <v>1005</v>
      </c>
      <c r="E656" s="189" t="s">
        <v>1</v>
      </c>
      <c r="F656" s="189" t="s">
        <v>20909</v>
      </c>
      <c r="G656" s="189" t="s">
        <v>1005</v>
      </c>
      <c r="AO656" s="1"/>
      <c r="AP656" s="1"/>
      <c r="AQ656" s="1"/>
      <c r="AR656" s="1"/>
    </row>
    <row r="657" spans="1:44" x14ac:dyDescent="0.2">
      <c r="A657" s="188" t="s">
        <v>21337</v>
      </c>
      <c r="B657" s="188" t="s">
        <v>208</v>
      </c>
      <c r="C657" s="189">
        <v>523</v>
      </c>
      <c r="D657" s="188" t="s">
        <v>1005</v>
      </c>
      <c r="E657" s="189" t="s">
        <v>1</v>
      </c>
      <c r="F657" s="189" t="s">
        <v>8683</v>
      </c>
      <c r="G657" s="189" t="s">
        <v>1005</v>
      </c>
      <c r="AO657" s="1"/>
      <c r="AP657" s="1"/>
      <c r="AQ657" s="1"/>
      <c r="AR657" s="1"/>
    </row>
    <row r="658" spans="1:44" x14ac:dyDescent="0.2">
      <c r="A658" s="188" t="s">
        <v>21338</v>
      </c>
      <c r="B658" s="188" t="s">
        <v>247</v>
      </c>
      <c r="C658" s="189">
        <v>9145</v>
      </c>
      <c r="D658" s="188" t="s">
        <v>116</v>
      </c>
      <c r="E658" s="189" t="s">
        <v>0</v>
      </c>
      <c r="F658" s="189" t="s">
        <v>20916</v>
      </c>
      <c r="G658" s="189" t="s">
        <v>1005</v>
      </c>
      <c r="AO658" s="1"/>
      <c r="AP658" s="1"/>
      <c r="AQ658" s="1"/>
      <c r="AR658" s="1"/>
    </row>
    <row r="659" spans="1:44" x14ac:dyDescent="0.2">
      <c r="A659" s="188" t="s">
        <v>617</v>
      </c>
      <c r="B659" s="188" t="s">
        <v>302</v>
      </c>
      <c r="C659" s="189">
        <v>7432</v>
      </c>
      <c r="D659" s="188" t="s">
        <v>5</v>
      </c>
      <c r="E659" s="189" t="s">
        <v>0</v>
      </c>
      <c r="F659" s="189" t="s">
        <v>20927</v>
      </c>
      <c r="G659" s="189" t="s">
        <v>8702</v>
      </c>
      <c r="AO659" s="1"/>
      <c r="AP659" s="1"/>
      <c r="AQ659" s="1"/>
      <c r="AR659" s="1"/>
    </row>
    <row r="660" spans="1:44" x14ac:dyDescent="0.2">
      <c r="A660" s="188" t="s">
        <v>21339</v>
      </c>
      <c r="B660" s="188" t="s">
        <v>252</v>
      </c>
      <c r="C660" s="189">
        <v>16342</v>
      </c>
      <c r="D660" s="188" t="s">
        <v>116</v>
      </c>
      <c r="E660" s="189" t="s">
        <v>0</v>
      </c>
      <c r="F660" s="189" t="s">
        <v>20916</v>
      </c>
      <c r="G660" s="189" t="s">
        <v>1005</v>
      </c>
      <c r="AO660" s="1"/>
      <c r="AP660" s="1"/>
      <c r="AQ660" s="1"/>
      <c r="AR660" s="1"/>
    </row>
    <row r="661" spans="1:44" x14ac:dyDescent="0.2">
      <c r="A661" s="188" t="s">
        <v>21340</v>
      </c>
      <c r="B661" s="188" t="s">
        <v>189</v>
      </c>
      <c r="C661" s="189">
        <v>679</v>
      </c>
      <c r="D661" s="188" t="s">
        <v>9</v>
      </c>
      <c r="E661" s="189" t="s">
        <v>0</v>
      </c>
      <c r="F661" s="189" t="s">
        <v>20924</v>
      </c>
      <c r="G661" s="189" t="s">
        <v>1005</v>
      </c>
      <c r="AO661" s="1"/>
      <c r="AP661" s="1"/>
      <c r="AQ661" s="1"/>
      <c r="AR661" s="1"/>
    </row>
    <row r="662" spans="1:44" x14ac:dyDescent="0.2">
      <c r="A662" s="188" t="s">
        <v>21341</v>
      </c>
      <c r="B662" s="188" t="s">
        <v>197</v>
      </c>
      <c r="C662" s="189">
        <v>858</v>
      </c>
      <c r="D662" s="188" t="s">
        <v>5</v>
      </c>
      <c r="E662" s="189" t="s">
        <v>0</v>
      </c>
      <c r="F662" s="189" t="s">
        <v>20927</v>
      </c>
      <c r="G662" s="189" t="s">
        <v>1005</v>
      </c>
      <c r="AO662" s="1"/>
      <c r="AP662" s="1"/>
      <c r="AQ662" s="1"/>
      <c r="AR662" s="1"/>
    </row>
    <row r="663" spans="1:44" x14ac:dyDescent="0.2">
      <c r="A663" s="188" t="s">
        <v>618</v>
      </c>
      <c r="B663" s="188" t="s">
        <v>313</v>
      </c>
      <c r="C663" s="189">
        <v>8333</v>
      </c>
      <c r="D663" s="188" t="s">
        <v>1005</v>
      </c>
      <c r="E663" s="189" t="s">
        <v>1</v>
      </c>
      <c r="F663" s="189" t="s">
        <v>20908</v>
      </c>
      <c r="G663" s="189" t="s">
        <v>1005</v>
      </c>
      <c r="AO663" s="1"/>
      <c r="AP663" s="1"/>
      <c r="AQ663" s="1"/>
      <c r="AR663" s="1"/>
    </row>
    <row r="664" spans="1:44" x14ac:dyDescent="0.2">
      <c r="A664" s="188" t="s">
        <v>21342</v>
      </c>
      <c r="B664" s="188" t="s">
        <v>484</v>
      </c>
      <c r="C664" s="189">
        <v>0</v>
      </c>
      <c r="D664" s="188" t="s">
        <v>7</v>
      </c>
      <c r="E664" s="189" t="s">
        <v>1</v>
      </c>
      <c r="F664" s="189" t="s">
        <v>20912</v>
      </c>
      <c r="G664" s="189" t="s">
        <v>8702</v>
      </c>
      <c r="AO664" s="1"/>
      <c r="AP664" s="1"/>
      <c r="AQ664" s="1"/>
      <c r="AR664" s="1"/>
    </row>
    <row r="665" spans="1:44" x14ac:dyDescent="0.2">
      <c r="A665" s="188" t="s">
        <v>21343</v>
      </c>
      <c r="B665" s="188" t="s">
        <v>280</v>
      </c>
      <c r="C665" s="189">
        <v>167</v>
      </c>
      <c r="D665" s="188" t="s">
        <v>1005</v>
      </c>
      <c r="E665" s="189" t="s">
        <v>1</v>
      </c>
      <c r="F665" s="189" t="s">
        <v>20924</v>
      </c>
      <c r="G665" s="189" t="s">
        <v>8702</v>
      </c>
      <c r="AO665" s="1"/>
      <c r="AP665" s="1"/>
      <c r="AQ665" s="1"/>
      <c r="AR665" s="1"/>
    </row>
    <row r="666" spans="1:44" x14ac:dyDescent="0.2">
      <c r="A666" s="188" t="s">
        <v>21344</v>
      </c>
      <c r="B666" s="188" t="s">
        <v>450</v>
      </c>
      <c r="C666" s="189">
        <v>90</v>
      </c>
      <c r="D666" s="188" t="s">
        <v>1005</v>
      </c>
      <c r="E666" s="189" t="s">
        <v>1</v>
      </c>
      <c r="F666" s="189" t="s">
        <v>20912</v>
      </c>
      <c r="G666" s="189" t="s">
        <v>8702</v>
      </c>
      <c r="AO666" s="1"/>
      <c r="AP666" s="1"/>
      <c r="AQ666" s="1"/>
      <c r="AR666" s="1"/>
    </row>
    <row r="667" spans="1:44" x14ac:dyDescent="0.2">
      <c r="A667" s="188" t="s">
        <v>21345</v>
      </c>
      <c r="B667" s="188" t="s">
        <v>372</v>
      </c>
      <c r="C667" s="189">
        <v>783</v>
      </c>
      <c r="D667" s="188" t="s">
        <v>1005</v>
      </c>
      <c r="E667" s="189" t="s">
        <v>1</v>
      </c>
      <c r="F667" s="189" t="s">
        <v>20908</v>
      </c>
      <c r="G667" s="189" t="s">
        <v>8702</v>
      </c>
      <c r="AO667" s="1"/>
      <c r="AP667" s="1"/>
      <c r="AQ667" s="1"/>
      <c r="AR667" s="1"/>
    </row>
    <row r="668" spans="1:44" x14ac:dyDescent="0.2">
      <c r="A668" s="188" t="s">
        <v>21346</v>
      </c>
      <c r="B668" s="188" t="s">
        <v>302</v>
      </c>
      <c r="C668" s="189">
        <v>873</v>
      </c>
      <c r="D668" s="188" t="s">
        <v>5</v>
      </c>
      <c r="E668" s="189" t="s">
        <v>0</v>
      </c>
      <c r="F668" s="189" t="s">
        <v>20927</v>
      </c>
      <c r="G668" s="189" t="s">
        <v>1005</v>
      </c>
      <c r="AO668" s="1"/>
      <c r="AP668" s="1"/>
      <c r="AQ668" s="1"/>
      <c r="AR668" s="1"/>
    </row>
    <row r="669" spans="1:44" x14ac:dyDescent="0.2">
      <c r="A669" s="188" t="s">
        <v>619</v>
      </c>
      <c r="B669" s="188" t="s">
        <v>283</v>
      </c>
      <c r="C669" s="189">
        <v>7730</v>
      </c>
      <c r="D669" s="188" t="s">
        <v>5</v>
      </c>
      <c r="E669" s="189" t="s">
        <v>0</v>
      </c>
      <c r="F669" s="189" t="s">
        <v>20927</v>
      </c>
      <c r="G669" s="189" t="s">
        <v>1005</v>
      </c>
      <c r="AO669" s="1"/>
      <c r="AP669" s="1"/>
      <c r="AQ669" s="1"/>
      <c r="AR669" s="1"/>
    </row>
    <row r="670" spans="1:44" x14ac:dyDescent="0.2">
      <c r="A670" s="188" t="s">
        <v>21347</v>
      </c>
      <c r="B670" s="188" t="s">
        <v>176</v>
      </c>
      <c r="C670" s="189">
        <v>648</v>
      </c>
      <c r="D670" s="188" t="s">
        <v>112</v>
      </c>
      <c r="E670" s="189" t="s">
        <v>1</v>
      </c>
      <c r="F670" s="189" t="s">
        <v>20919</v>
      </c>
      <c r="G670" s="189" t="s">
        <v>8702</v>
      </c>
      <c r="AO670" s="1"/>
      <c r="AP670" s="1"/>
      <c r="AQ670" s="1"/>
      <c r="AR670" s="1"/>
    </row>
    <row r="671" spans="1:44" x14ac:dyDescent="0.2">
      <c r="A671" s="188" t="s">
        <v>21348</v>
      </c>
      <c r="B671" s="188" t="s">
        <v>197</v>
      </c>
      <c r="C671" s="189">
        <v>1060</v>
      </c>
      <c r="D671" s="188" t="s">
        <v>5</v>
      </c>
      <c r="E671" s="189" t="s">
        <v>1</v>
      </c>
      <c r="F671" s="189" t="s">
        <v>20927</v>
      </c>
      <c r="G671" s="189" t="s">
        <v>1005</v>
      </c>
      <c r="AO671" s="1"/>
      <c r="AP671" s="1"/>
      <c r="AQ671" s="1"/>
      <c r="AR671" s="1"/>
    </row>
    <row r="672" spans="1:44" x14ac:dyDescent="0.2">
      <c r="A672" s="188" t="s">
        <v>620</v>
      </c>
      <c r="B672" s="188" t="s">
        <v>188</v>
      </c>
      <c r="C672" s="189">
        <v>1339</v>
      </c>
      <c r="D672" s="188" t="s">
        <v>6</v>
      </c>
      <c r="E672" s="189" t="s">
        <v>1</v>
      </c>
      <c r="F672" s="189" t="s">
        <v>20908</v>
      </c>
      <c r="G672" s="189" t="s">
        <v>1005</v>
      </c>
      <c r="AO672" s="1"/>
      <c r="AP672" s="1"/>
      <c r="AQ672" s="1"/>
      <c r="AR672" s="1"/>
    </row>
    <row r="673" spans="1:44" x14ac:dyDescent="0.2">
      <c r="A673" s="188" t="s">
        <v>21349</v>
      </c>
      <c r="B673" s="188" t="s">
        <v>177</v>
      </c>
      <c r="C673" s="189">
        <v>1483</v>
      </c>
      <c r="D673" s="188" t="s">
        <v>13</v>
      </c>
      <c r="E673" s="189" t="s">
        <v>1</v>
      </c>
      <c r="F673" s="189" t="s">
        <v>20910</v>
      </c>
      <c r="G673" s="189" t="s">
        <v>1005</v>
      </c>
      <c r="AO673" s="1"/>
      <c r="AP673" s="1"/>
      <c r="AQ673" s="1"/>
      <c r="AR673" s="1"/>
    </row>
    <row r="674" spans="1:44" x14ac:dyDescent="0.2">
      <c r="A674" s="188" t="s">
        <v>21350</v>
      </c>
      <c r="B674" s="188" t="s">
        <v>497</v>
      </c>
      <c r="C674" s="189">
        <v>2565</v>
      </c>
      <c r="D674" s="188" t="s">
        <v>1005</v>
      </c>
      <c r="E674" s="189" t="s">
        <v>1</v>
      </c>
      <c r="F674" s="189" t="s">
        <v>20926</v>
      </c>
      <c r="G674" s="189" t="s">
        <v>8702</v>
      </c>
      <c r="AO674" s="1"/>
      <c r="AP674" s="1"/>
      <c r="AQ674" s="1"/>
      <c r="AR674" s="1"/>
    </row>
    <row r="675" spans="1:44" x14ac:dyDescent="0.2">
      <c r="A675" s="188" t="s">
        <v>21351</v>
      </c>
      <c r="B675" s="188" t="s">
        <v>189</v>
      </c>
      <c r="C675" s="189">
        <v>3342</v>
      </c>
      <c r="D675" s="188" t="s">
        <v>9</v>
      </c>
      <c r="E675" s="189" t="s">
        <v>0</v>
      </c>
      <c r="F675" s="189" t="s">
        <v>20924</v>
      </c>
      <c r="G675" s="189" t="s">
        <v>1005</v>
      </c>
      <c r="AO675" s="1"/>
      <c r="AP675" s="1"/>
      <c r="AQ675" s="1"/>
      <c r="AR675" s="1"/>
    </row>
    <row r="676" spans="1:44" x14ac:dyDescent="0.2">
      <c r="A676" s="188" t="s">
        <v>21352</v>
      </c>
      <c r="B676" s="188" t="s">
        <v>265</v>
      </c>
      <c r="C676" s="189">
        <v>5665</v>
      </c>
      <c r="D676" s="188" t="s">
        <v>120</v>
      </c>
      <c r="E676" s="189" t="s">
        <v>1</v>
      </c>
      <c r="F676" s="189" t="s">
        <v>20918</v>
      </c>
      <c r="G676" s="189" t="s">
        <v>8702</v>
      </c>
      <c r="AO676" s="1"/>
      <c r="AP676" s="1"/>
      <c r="AQ676" s="1"/>
      <c r="AR676" s="1"/>
    </row>
    <row r="677" spans="1:44" x14ac:dyDescent="0.2">
      <c r="A677" s="188" t="s">
        <v>621</v>
      </c>
      <c r="B677" s="188" t="s">
        <v>265</v>
      </c>
      <c r="C677" s="189">
        <v>6559</v>
      </c>
      <c r="D677" s="188" t="s">
        <v>120</v>
      </c>
      <c r="E677" s="189" t="s">
        <v>1</v>
      </c>
      <c r="F677" s="189" t="s">
        <v>20918</v>
      </c>
      <c r="G677" s="189" t="s">
        <v>8702</v>
      </c>
      <c r="AO677" s="1"/>
      <c r="AP677" s="1"/>
      <c r="AQ677" s="1"/>
      <c r="AR677" s="1"/>
    </row>
    <row r="678" spans="1:44" x14ac:dyDescent="0.2">
      <c r="A678" s="188" t="s">
        <v>622</v>
      </c>
      <c r="B678" s="188" t="s">
        <v>380</v>
      </c>
      <c r="C678" s="189">
        <v>9204</v>
      </c>
      <c r="D678" s="188" t="s">
        <v>9</v>
      </c>
      <c r="E678" s="189" t="s">
        <v>1</v>
      </c>
      <c r="F678" s="189" t="s">
        <v>20924</v>
      </c>
      <c r="G678" s="189" t="s">
        <v>1005</v>
      </c>
      <c r="AO678" s="1"/>
      <c r="AP678" s="1"/>
      <c r="AQ678" s="1"/>
      <c r="AR678" s="1"/>
    </row>
    <row r="679" spans="1:44" x14ac:dyDescent="0.2">
      <c r="A679" s="188" t="s">
        <v>623</v>
      </c>
      <c r="B679" s="188" t="s">
        <v>269</v>
      </c>
      <c r="C679" s="189">
        <v>2172</v>
      </c>
      <c r="D679" s="188" t="s">
        <v>1005</v>
      </c>
      <c r="E679" s="189" t="s">
        <v>1</v>
      </c>
      <c r="F679" s="189" t="s">
        <v>20916</v>
      </c>
      <c r="G679" s="189" t="s">
        <v>1005</v>
      </c>
      <c r="AO679" s="1"/>
      <c r="AP679" s="1"/>
      <c r="AQ679" s="1"/>
      <c r="AR679" s="1"/>
    </row>
    <row r="680" spans="1:44" x14ac:dyDescent="0.2">
      <c r="A680" s="188" t="s">
        <v>624</v>
      </c>
      <c r="B680" s="188" t="s">
        <v>195</v>
      </c>
      <c r="C680" s="189">
        <v>2747</v>
      </c>
      <c r="D680" s="188" t="s">
        <v>10</v>
      </c>
      <c r="E680" s="189" t="s">
        <v>1</v>
      </c>
      <c r="F680" s="189" t="s">
        <v>20926</v>
      </c>
      <c r="G680" s="189" t="s">
        <v>1005</v>
      </c>
      <c r="AO680" s="1"/>
      <c r="AP680" s="1"/>
      <c r="AQ680" s="1"/>
      <c r="AR680" s="1"/>
    </row>
    <row r="681" spans="1:44" x14ac:dyDescent="0.2">
      <c r="A681" s="188" t="s">
        <v>625</v>
      </c>
      <c r="B681" s="188" t="s">
        <v>265</v>
      </c>
      <c r="C681" s="189">
        <v>19479</v>
      </c>
      <c r="D681" s="188" t="s">
        <v>120</v>
      </c>
      <c r="E681" s="189" t="s">
        <v>0</v>
      </c>
      <c r="F681" s="189" t="s">
        <v>20918</v>
      </c>
      <c r="G681" s="189" t="s">
        <v>1005</v>
      </c>
      <c r="AO681" s="1"/>
      <c r="AP681" s="1"/>
      <c r="AQ681" s="1"/>
      <c r="AR681" s="1"/>
    </row>
    <row r="682" spans="1:44" x14ac:dyDescent="0.2">
      <c r="A682" s="188" t="s">
        <v>21353</v>
      </c>
      <c r="B682" s="188" t="s">
        <v>466</v>
      </c>
      <c r="C682" s="189">
        <v>7194</v>
      </c>
      <c r="D682" s="188" t="s">
        <v>20356</v>
      </c>
      <c r="E682" s="189" t="s">
        <v>1</v>
      </c>
      <c r="F682" s="189" t="s">
        <v>8683</v>
      </c>
      <c r="G682" s="189" t="s">
        <v>8702</v>
      </c>
      <c r="AO682" s="1"/>
      <c r="AP682" s="1"/>
      <c r="AQ682" s="1"/>
      <c r="AR682" s="1"/>
    </row>
    <row r="683" spans="1:44" x14ac:dyDescent="0.2">
      <c r="A683" s="188" t="s">
        <v>21354</v>
      </c>
      <c r="B683" s="188" t="s">
        <v>15188</v>
      </c>
      <c r="C683" s="189">
        <v>3587</v>
      </c>
      <c r="D683" s="188" t="s">
        <v>1005</v>
      </c>
      <c r="E683" s="189" t="s">
        <v>1</v>
      </c>
      <c r="F683" s="189" t="s">
        <v>8683</v>
      </c>
      <c r="G683" s="189" t="s">
        <v>1005</v>
      </c>
      <c r="AO683" s="1"/>
      <c r="AP683" s="1"/>
      <c r="AQ683" s="1"/>
      <c r="AR683" s="1"/>
    </row>
    <row r="684" spans="1:44" x14ac:dyDescent="0.2">
      <c r="A684" s="188" t="s">
        <v>21355</v>
      </c>
      <c r="B684" s="188" t="s">
        <v>411</v>
      </c>
      <c r="C684" s="189">
        <v>710</v>
      </c>
      <c r="D684" s="188" t="s">
        <v>116</v>
      </c>
      <c r="E684" s="189" t="s">
        <v>1</v>
      </c>
      <c r="F684" s="189" t="s">
        <v>20916</v>
      </c>
      <c r="G684" s="189" t="s">
        <v>8702</v>
      </c>
      <c r="AO684" s="1"/>
      <c r="AP684" s="1"/>
      <c r="AQ684" s="1"/>
      <c r="AR684" s="1"/>
    </row>
    <row r="685" spans="1:44" x14ac:dyDescent="0.2">
      <c r="A685" s="188" t="s">
        <v>317</v>
      </c>
      <c r="B685" s="188" t="s">
        <v>302</v>
      </c>
      <c r="C685" s="189">
        <v>2295982</v>
      </c>
      <c r="D685" s="188" t="s">
        <v>5</v>
      </c>
      <c r="E685" s="189" t="s">
        <v>0</v>
      </c>
      <c r="F685" s="189" t="s">
        <v>20927</v>
      </c>
      <c r="G685" s="189" t="s">
        <v>1005</v>
      </c>
      <c r="AO685" s="1"/>
      <c r="AP685" s="1"/>
      <c r="AQ685" s="1"/>
      <c r="AR685" s="1"/>
    </row>
    <row r="686" spans="1:44" x14ac:dyDescent="0.2">
      <c r="A686" s="188" t="s">
        <v>21356</v>
      </c>
      <c r="B686" s="188" t="s">
        <v>258</v>
      </c>
      <c r="C686" s="189">
        <v>395</v>
      </c>
      <c r="D686" s="188" t="s">
        <v>1005</v>
      </c>
      <c r="E686" s="189" t="s">
        <v>1</v>
      </c>
      <c r="F686" s="189" t="s">
        <v>20909</v>
      </c>
      <c r="G686" s="189" t="s">
        <v>1005</v>
      </c>
      <c r="AO686" s="1"/>
      <c r="AP686" s="1"/>
      <c r="AQ686" s="1"/>
      <c r="AR686" s="1"/>
    </row>
    <row r="687" spans="1:44" x14ac:dyDescent="0.2">
      <c r="A687" s="188" t="s">
        <v>626</v>
      </c>
      <c r="B687" s="188" t="s">
        <v>290</v>
      </c>
      <c r="C687" s="189">
        <v>2945</v>
      </c>
      <c r="D687" s="188" t="s">
        <v>11</v>
      </c>
      <c r="E687" s="189" t="s">
        <v>0</v>
      </c>
      <c r="F687" s="189" t="s">
        <v>20916</v>
      </c>
      <c r="G687" s="189" t="s">
        <v>1005</v>
      </c>
      <c r="AO687" s="1"/>
      <c r="AP687" s="1"/>
      <c r="AQ687" s="1"/>
      <c r="AR687" s="1"/>
    </row>
    <row r="688" spans="1:44" x14ac:dyDescent="0.2">
      <c r="A688" s="188" t="s">
        <v>627</v>
      </c>
      <c r="B688" s="188" t="s">
        <v>313</v>
      </c>
      <c r="C688" s="189">
        <v>1547</v>
      </c>
      <c r="D688" s="188" t="s">
        <v>1005</v>
      </c>
      <c r="E688" s="189" t="s">
        <v>1</v>
      </c>
      <c r="F688" s="189" t="s">
        <v>20908</v>
      </c>
      <c r="G688" s="189" t="s">
        <v>1005</v>
      </c>
      <c r="AO688" s="1"/>
      <c r="AP688" s="1"/>
      <c r="AQ688" s="1"/>
      <c r="AR688" s="1"/>
    </row>
    <row r="689" spans="1:44" x14ac:dyDescent="0.2">
      <c r="A689" s="188" t="s">
        <v>628</v>
      </c>
      <c r="B689" s="188" t="s">
        <v>175</v>
      </c>
      <c r="C689" s="189">
        <v>4864</v>
      </c>
      <c r="D689" s="188" t="s">
        <v>1005</v>
      </c>
      <c r="E689" s="189" t="s">
        <v>1</v>
      </c>
      <c r="F689" s="189" t="s">
        <v>20949</v>
      </c>
      <c r="G689" s="189" t="s">
        <v>1005</v>
      </c>
      <c r="AO689" s="1"/>
      <c r="AP689" s="1"/>
      <c r="AQ689" s="1"/>
      <c r="AR689" s="1"/>
    </row>
    <row r="690" spans="1:44" x14ac:dyDescent="0.2">
      <c r="A690" s="188" t="s">
        <v>21357</v>
      </c>
      <c r="B690" s="188" t="s">
        <v>466</v>
      </c>
      <c r="C690" s="189">
        <v>2059</v>
      </c>
      <c r="D690" s="188" t="s">
        <v>20356</v>
      </c>
      <c r="E690" s="189" t="s">
        <v>0</v>
      </c>
      <c r="F690" s="189" t="s">
        <v>8683</v>
      </c>
      <c r="G690" s="189" t="s">
        <v>8702</v>
      </c>
      <c r="AO690" s="1"/>
      <c r="AP690" s="1"/>
      <c r="AQ690" s="1"/>
      <c r="AR690" s="1"/>
    </row>
    <row r="691" spans="1:44" x14ac:dyDescent="0.2">
      <c r="A691" s="188" t="s">
        <v>21358</v>
      </c>
      <c r="B691" s="188" t="s">
        <v>411</v>
      </c>
      <c r="C691" s="189">
        <v>2351</v>
      </c>
      <c r="D691" s="188" t="s">
        <v>116</v>
      </c>
      <c r="E691" s="189" t="s">
        <v>0</v>
      </c>
      <c r="F691" s="189" t="s">
        <v>20916</v>
      </c>
      <c r="G691" s="189" t="s">
        <v>1005</v>
      </c>
      <c r="AO691" s="1"/>
      <c r="AP691" s="1"/>
      <c r="AQ691" s="1"/>
      <c r="AR691" s="1"/>
    </row>
    <row r="692" spans="1:44" x14ac:dyDescent="0.2">
      <c r="A692" s="188" t="s">
        <v>629</v>
      </c>
      <c r="B692" s="188" t="s">
        <v>218</v>
      </c>
      <c r="C692" s="189">
        <v>1823</v>
      </c>
      <c r="D692" s="188" t="s">
        <v>1005</v>
      </c>
      <c r="E692" s="189" t="s">
        <v>1</v>
      </c>
      <c r="F692" s="189" t="s">
        <v>20926</v>
      </c>
      <c r="G692" s="189" t="s">
        <v>1005</v>
      </c>
      <c r="AO692" s="1"/>
      <c r="AP692" s="1"/>
      <c r="AQ692" s="1"/>
      <c r="AR692" s="1"/>
    </row>
    <row r="693" spans="1:44" x14ac:dyDescent="0.2">
      <c r="A693" s="188" t="s">
        <v>21359</v>
      </c>
      <c r="B693" s="188" t="s">
        <v>358</v>
      </c>
      <c r="C693" s="189">
        <v>809</v>
      </c>
      <c r="D693" s="188" t="s">
        <v>5</v>
      </c>
      <c r="E693" s="189" t="s">
        <v>1</v>
      </c>
      <c r="F693" s="189" t="s">
        <v>20927</v>
      </c>
      <c r="G693" s="189" t="s">
        <v>8702</v>
      </c>
      <c r="AO693" s="1"/>
      <c r="AP693" s="1"/>
      <c r="AQ693" s="1"/>
      <c r="AR693" s="1"/>
    </row>
    <row r="694" spans="1:44" x14ac:dyDescent="0.2">
      <c r="A694" s="188" t="s">
        <v>630</v>
      </c>
      <c r="B694" s="188" t="s">
        <v>302</v>
      </c>
      <c r="C694" s="189">
        <v>15861</v>
      </c>
      <c r="D694" s="188" t="s">
        <v>5</v>
      </c>
      <c r="E694" s="189" t="s">
        <v>0</v>
      </c>
      <c r="F694" s="189" t="s">
        <v>20927</v>
      </c>
      <c r="G694" s="189" t="s">
        <v>1005</v>
      </c>
      <c r="AO694" s="1"/>
      <c r="AP694" s="1"/>
      <c r="AQ694" s="1"/>
      <c r="AR694" s="1"/>
    </row>
    <row r="695" spans="1:44" x14ac:dyDescent="0.2">
      <c r="A695" s="188" t="s">
        <v>21360</v>
      </c>
      <c r="B695" s="188" t="s">
        <v>485</v>
      </c>
      <c r="C695" s="189">
        <v>141</v>
      </c>
      <c r="D695" s="188" t="s">
        <v>1005</v>
      </c>
      <c r="E695" s="189" t="s">
        <v>1</v>
      </c>
      <c r="F695" s="189" t="s">
        <v>20927</v>
      </c>
      <c r="G695" s="189" t="s">
        <v>8702</v>
      </c>
      <c r="AO695" s="1"/>
      <c r="AP695" s="1"/>
      <c r="AQ695" s="1"/>
      <c r="AR695" s="1"/>
    </row>
    <row r="696" spans="1:44" x14ac:dyDescent="0.2">
      <c r="A696" s="188" t="s">
        <v>21361</v>
      </c>
      <c r="B696" s="188" t="s">
        <v>302</v>
      </c>
      <c r="C696" s="189">
        <v>4814</v>
      </c>
      <c r="D696" s="188" t="s">
        <v>5</v>
      </c>
      <c r="E696" s="189" t="s">
        <v>0</v>
      </c>
      <c r="F696" s="189" t="s">
        <v>20927</v>
      </c>
      <c r="G696" s="189" t="s">
        <v>1005</v>
      </c>
      <c r="AO696" s="1"/>
      <c r="AP696" s="1"/>
      <c r="AQ696" s="1"/>
      <c r="AR696" s="1"/>
    </row>
    <row r="697" spans="1:44" x14ac:dyDescent="0.2">
      <c r="A697" s="188" t="s">
        <v>631</v>
      </c>
      <c r="B697" s="188" t="s">
        <v>175</v>
      </c>
      <c r="C697" s="189">
        <v>2320</v>
      </c>
      <c r="D697" s="188" t="s">
        <v>1005</v>
      </c>
      <c r="E697" s="189" t="s">
        <v>1</v>
      </c>
      <c r="F697" s="189" t="s">
        <v>20949</v>
      </c>
      <c r="G697" s="189" t="s">
        <v>1005</v>
      </c>
      <c r="AO697" s="1"/>
      <c r="AP697" s="1"/>
      <c r="AQ697" s="1"/>
      <c r="AR697" s="1"/>
    </row>
    <row r="698" spans="1:44" x14ac:dyDescent="0.2">
      <c r="A698" s="188" t="s">
        <v>632</v>
      </c>
      <c r="B698" s="188" t="s">
        <v>477</v>
      </c>
      <c r="C698" s="189">
        <v>41079</v>
      </c>
      <c r="D698" s="188" t="s">
        <v>1005</v>
      </c>
      <c r="E698" s="189" t="s">
        <v>1</v>
      </c>
      <c r="F698" s="189" t="s">
        <v>20927</v>
      </c>
      <c r="G698" s="189" t="s">
        <v>1005</v>
      </c>
      <c r="AO698" s="1"/>
      <c r="AP698" s="1"/>
      <c r="AQ698" s="1"/>
      <c r="AR698" s="1"/>
    </row>
    <row r="699" spans="1:44" x14ac:dyDescent="0.2">
      <c r="A699" s="188" t="s">
        <v>633</v>
      </c>
      <c r="B699" s="188" t="s">
        <v>457</v>
      </c>
      <c r="C699" s="189">
        <v>38986</v>
      </c>
      <c r="D699" s="188" t="s">
        <v>116</v>
      </c>
      <c r="E699" s="189" t="s">
        <v>0</v>
      </c>
      <c r="F699" s="189" t="s">
        <v>20916</v>
      </c>
      <c r="G699" s="189" t="s">
        <v>1005</v>
      </c>
      <c r="AO699" s="1"/>
      <c r="AP699" s="1"/>
      <c r="AQ699" s="1"/>
      <c r="AR699" s="1"/>
    </row>
    <row r="700" spans="1:44" x14ac:dyDescent="0.2">
      <c r="A700" s="188" t="s">
        <v>634</v>
      </c>
      <c r="B700" s="188" t="s">
        <v>247</v>
      </c>
      <c r="C700" s="189">
        <v>5726</v>
      </c>
      <c r="D700" s="188" t="s">
        <v>116</v>
      </c>
      <c r="E700" s="189" t="s">
        <v>0</v>
      </c>
      <c r="F700" s="189" t="s">
        <v>20916</v>
      </c>
      <c r="G700" s="189" t="s">
        <v>1005</v>
      </c>
      <c r="AO700" s="1"/>
      <c r="AP700" s="1"/>
      <c r="AQ700" s="1"/>
      <c r="AR700" s="1"/>
    </row>
    <row r="701" spans="1:44" x14ac:dyDescent="0.2">
      <c r="A701" s="188" t="s">
        <v>635</v>
      </c>
      <c r="B701" s="188" t="s">
        <v>492</v>
      </c>
      <c r="C701" s="189">
        <v>23980</v>
      </c>
      <c r="D701" s="188" t="s">
        <v>20356</v>
      </c>
      <c r="E701" s="189" t="s">
        <v>1</v>
      </c>
      <c r="F701" s="189" t="s">
        <v>8683</v>
      </c>
      <c r="G701" s="189" t="s">
        <v>1005</v>
      </c>
      <c r="AO701" s="1"/>
      <c r="AP701" s="1"/>
      <c r="AQ701" s="1"/>
      <c r="AR701" s="1"/>
    </row>
    <row r="702" spans="1:44" x14ac:dyDescent="0.2">
      <c r="A702" s="188" t="s">
        <v>21362</v>
      </c>
      <c r="B702" s="188" t="s">
        <v>445</v>
      </c>
      <c r="C702" s="189">
        <v>459</v>
      </c>
      <c r="D702" s="188" t="s">
        <v>1005</v>
      </c>
      <c r="E702" s="189" t="s">
        <v>1</v>
      </c>
      <c r="F702" s="189" t="s">
        <v>20949</v>
      </c>
      <c r="G702" s="189" t="s">
        <v>1005</v>
      </c>
      <c r="AO702" s="1"/>
      <c r="AP702" s="1"/>
      <c r="AQ702" s="1"/>
      <c r="AR702" s="1"/>
    </row>
    <row r="703" spans="1:44" x14ac:dyDescent="0.2">
      <c r="A703" s="188" t="s">
        <v>21363</v>
      </c>
      <c r="B703" s="188" t="s">
        <v>485</v>
      </c>
      <c r="C703" s="189">
        <v>113</v>
      </c>
      <c r="D703" s="188" t="s">
        <v>1005</v>
      </c>
      <c r="E703" s="189" t="s">
        <v>1</v>
      </c>
      <c r="F703" s="189" t="s">
        <v>20927</v>
      </c>
      <c r="G703" s="189" t="s">
        <v>8702</v>
      </c>
      <c r="AO703" s="1"/>
      <c r="AP703" s="1"/>
      <c r="AQ703" s="1"/>
      <c r="AR703" s="1"/>
    </row>
    <row r="704" spans="1:44" x14ac:dyDescent="0.2">
      <c r="A704" s="188" t="s">
        <v>636</v>
      </c>
      <c r="B704" s="188" t="s">
        <v>366</v>
      </c>
      <c r="C704" s="189">
        <v>2018</v>
      </c>
      <c r="D704" s="188" t="s">
        <v>130</v>
      </c>
      <c r="E704" s="189" t="s">
        <v>1</v>
      </c>
      <c r="F704" s="189" t="s">
        <v>20909</v>
      </c>
      <c r="G704" s="189" t="s">
        <v>1005</v>
      </c>
      <c r="AO704" s="1"/>
      <c r="AP704" s="1"/>
      <c r="AQ704" s="1"/>
      <c r="AR704" s="1"/>
    </row>
    <row r="705" spans="1:44" x14ac:dyDescent="0.2">
      <c r="A705" s="188" t="s">
        <v>21364</v>
      </c>
      <c r="B705" s="188" t="s">
        <v>214</v>
      </c>
      <c r="C705" s="189">
        <v>218</v>
      </c>
      <c r="D705" s="188" t="s">
        <v>108</v>
      </c>
      <c r="E705" s="189" t="s">
        <v>0</v>
      </c>
      <c r="F705" s="189" t="s">
        <v>20912</v>
      </c>
      <c r="G705" s="189" t="s">
        <v>8702</v>
      </c>
      <c r="AO705" s="1"/>
      <c r="AP705" s="1"/>
      <c r="AQ705" s="1"/>
      <c r="AR705" s="1"/>
    </row>
    <row r="706" spans="1:44" x14ac:dyDescent="0.2">
      <c r="A706" s="188" t="s">
        <v>21365</v>
      </c>
      <c r="B706" s="188" t="s">
        <v>458</v>
      </c>
      <c r="C706" s="189">
        <v>51</v>
      </c>
      <c r="D706" s="188" t="s">
        <v>2</v>
      </c>
      <c r="E706" s="189" t="s">
        <v>0</v>
      </c>
      <c r="F706" s="189" t="s">
        <v>20910</v>
      </c>
      <c r="G706" s="189" t="s">
        <v>1005</v>
      </c>
      <c r="AO706" s="1"/>
      <c r="AP706" s="1"/>
      <c r="AQ706" s="1"/>
      <c r="AR706" s="1"/>
    </row>
    <row r="707" spans="1:44" x14ac:dyDescent="0.2">
      <c r="A707" s="188" t="s">
        <v>21366</v>
      </c>
      <c r="B707" s="188" t="s">
        <v>413</v>
      </c>
      <c r="C707" s="189">
        <v>285</v>
      </c>
      <c r="D707" s="188" t="s">
        <v>1005</v>
      </c>
      <c r="E707" s="189" t="s">
        <v>1</v>
      </c>
      <c r="F707" s="189" t="s">
        <v>20914</v>
      </c>
      <c r="G707" s="189" t="s">
        <v>8702</v>
      </c>
      <c r="AO707" s="1"/>
      <c r="AP707" s="1"/>
      <c r="AQ707" s="1"/>
      <c r="AR707" s="1"/>
    </row>
    <row r="708" spans="1:44" x14ac:dyDescent="0.2">
      <c r="A708" s="188" t="s">
        <v>21367</v>
      </c>
      <c r="B708" s="188" t="s">
        <v>311</v>
      </c>
      <c r="C708" s="189">
        <v>2959</v>
      </c>
      <c r="D708" s="188" t="s">
        <v>133</v>
      </c>
      <c r="E708" s="189" t="s">
        <v>1</v>
      </c>
      <c r="F708" s="189" t="s">
        <v>20912</v>
      </c>
      <c r="G708" s="189" t="s">
        <v>8702</v>
      </c>
      <c r="AO708" s="1"/>
      <c r="AP708" s="1"/>
      <c r="AQ708" s="1"/>
      <c r="AR708" s="1"/>
    </row>
    <row r="709" spans="1:44" x14ac:dyDescent="0.2">
      <c r="A709" s="188" t="s">
        <v>637</v>
      </c>
      <c r="B709" s="188" t="s">
        <v>214</v>
      </c>
      <c r="C709" s="189">
        <v>709</v>
      </c>
      <c r="D709" s="188" t="s">
        <v>108</v>
      </c>
      <c r="E709" s="189" t="s">
        <v>1</v>
      </c>
      <c r="F709" s="189" t="s">
        <v>20912</v>
      </c>
      <c r="G709" s="189" t="s">
        <v>1005</v>
      </c>
      <c r="AO709" s="1"/>
      <c r="AP709" s="1"/>
      <c r="AQ709" s="1"/>
      <c r="AR709" s="1"/>
    </row>
    <row r="710" spans="1:44" x14ac:dyDescent="0.2">
      <c r="A710" s="188" t="s">
        <v>21368</v>
      </c>
      <c r="B710" s="188" t="s">
        <v>414</v>
      </c>
      <c r="C710" s="189">
        <v>766</v>
      </c>
      <c r="D710" s="188" t="s">
        <v>1005</v>
      </c>
      <c r="E710" s="189" t="s">
        <v>1</v>
      </c>
      <c r="F710" s="189" t="s">
        <v>20949</v>
      </c>
      <c r="G710" s="189" t="s">
        <v>8702</v>
      </c>
      <c r="AO710" s="1"/>
      <c r="AP710" s="1"/>
      <c r="AQ710" s="1"/>
      <c r="AR710" s="1"/>
    </row>
    <row r="711" spans="1:44" x14ac:dyDescent="0.2">
      <c r="A711" s="188" t="s">
        <v>21369</v>
      </c>
      <c r="B711" s="188" t="s">
        <v>379</v>
      </c>
      <c r="C711" s="189">
        <v>0</v>
      </c>
      <c r="D711" s="188" t="s">
        <v>1005</v>
      </c>
      <c r="E711" s="189" t="s">
        <v>1</v>
      </c>
      <c r="F711" s="189" t="s">
        <v>20912</v>
      </c>
      <c r="G711" s="189" t="s">
        <v>8702</v>
      </c>
      <c r="AO711" s="1"/>
      <c r="AP711" s="1"/>
      <c r="AQ711" s="1"/>
      <c r="AR711" s="1"/>
    </row>
    <row r="712" spans="1:44" x14ac:dyDescent="0.2">
      <c r="A712" s="188" t="s">
        <v>21370</v>
      </c>
      <c r="B712" s="188" t="s">
        <v>181</v>
      </c>
      <c r="C712" s="189">
        <v>273</v>
      </c>
      <c r="D712" s="188" t="s">
        <v>5</v>
      </c>
      <c r="E712" s="189" t="s">
        <v>1</v>
      </c>
      <c r="F712" s="189" t="s">
        <v>20927</v>
      </c>
      <c r="G712" s="189" t="s">
        <v>1005</v>
      </c>
      <c r="AO712" s="1"/>
      <c r="AP712" s="1"/>
      <c r="AQ712" s="1"/>
      <c r="AR712" s="1"/>
    </row>
    <row r="713" spans="1:44" x14ac:dyDescent="0.2">
      <c r="A713" s="188" t="s">
        <v>21371</v>
      </c>
      <c r="B713" s="188" t="s">
        <v>476</v>
      </c>
      <c r="C713" s="189">
        <v>2604</v>
      </c>
      <c r="D713" s="188" t="s">
        <v>148</v>
      </c>
      <c r="E713" s="189" t="s">
        <v>1</v>
      </c>
      <c r="F713" s="189" t="s">
        <v>20919</v>
      </c>
      <c r="G713" s="189" t="s">
        <v>8702</v>
      </c>
      <c r="AO713" s="1"/>
      <c r="AP713" s="1"/>
      <c r="AQ713" s="1"/>
      <c r="AR713" s="1"/>
    </row>
    <row r="714" spans="1:44" x14ac:dyDescent="0.2">
      <c r="A714" s="188" t="s">
        <v>638</v>
      </c>
      <c r="B714" s="188" t="s">
        <v>440</v>
      </c>
      <c r="C714" s="189">
        <v>10050</v>
      </c>
      <c r="D714" s="188" t="s">
        <v>112</v>
      </c>
      <c r="E714" s="189" t="s">
        <v>0</v>
      </c>
      <c r="F714" s="189" t="s">
        <v>20919</v>
      </c>
      <c r="G714" s="189" t="s">
        <v>1005</v>
      </c>
      <c r="AO714" s="1"/>
      <c r="AP714" s="1"/>
      <c r="AQ714" s="1"/>
      <c r="AR714" s="1"/>
    </row>
    <row r="715" spans="1:44" x14ac:dyDescent="0.2">
      <c r="A715" s="188" t="s">
        <v>21372</v>
      </c>
      <c r="B715" s="188" t="s">
        <v>440</v>
      </c>
      <c r="C715" s="189">
        <v>881</v>
      </c>
      <c r="D715" s="188" t="s">
        <v>112</v>
      </c>
      <c r="E715" s="189" t="s">
        <v>0</v>
      </c>
      <c r="F715" s="189" t="s">
        <v>20919</v>
      </c>
      <c r="G715" s="189" t="s">
        <v>1005</v>
      </c>
      <c r="AO715" s="1"/>
      <c r="AP715" s="1"/>
      <c r="AQ715" s="1"/>
      <c r="AR715" s="1"/>
    </row>
    <row r="716" spans="1:44" x14ac:dyDescent="0.2">
      <c r="A716" s="188" t="s">
        <v>21373</v>
      </c>
      <c r="B716" s="188" t="s">
        <v>344</v>
      </c>
      <c r="C716" s="189">
        <v>1979</v>
      </c>
      <c r="D716" s="188" t="s">
        <v>1005</v>
      </c>
      <c r="E716" s="189" t="s">
        <v>1</v>
      </c>
      <c r="F716" s="189" t="s">
        <v>20924</v>
      </c>
      <c r="G716" s="189" t="s">
        <v>1005</v>
      </c>
      <c r="AO716" s="1"/>
      <c r="AP716" s="1"/>
      <c r="AQ716" s="1"/>
      <c r="AR716" s="1"/>
    </row>
    <row r="717" spans="1:44" x14ac:dyDescent="0.2">
      <c r="A717" s="188" t="s">
        <v>21374</v>
      </c>
      <c r="B717" s="188" t="s">
        <v>292</v>
      </c>
      <c r="C717" s="189">
        <v>260</v>
      </c>
      <c r="D717" s="188" t="s">
        <v>1005</v>
      </c>
      <c r="E717" s="189" t="s">
        <v>1</v>
      </c>
      <c r="F717" s="189" t="s">
        <v>20908</v>
      </c>
      <c r="G717" s="189" t="s">
        <v>1005</v>
      </c>
      <c r="AO717" s="1"/>
      <c r="AP717" s="1"/>
      <c r="AQ717" s="1"/>
      <c r="AR717" s="1"/>
    </row>
    <row r="718" spans="1:44" x14ac:dyDescent="0.2">
      <c r="A718" s="188" t="s">
        <v>21375</v>
      </c>
      <c r="B718" s="188" t="s">
        <v>197</v>
      </c>
      <c r="C718" s="189">
        <v>1056</v>
      </c>
      <c r="D718" s="188" t="s">
        <v>5</v>
      </c>
      <c r="E718" s="189" t="s">
        <v>0</v>
      </c>
      <c r="F718" s="189" t="s">
        <v>20927</v>
      </c>
      <c r="G718" s="189" t="s">
        <v>1005</v>
      </c>
      <c r="AO718" s="1"/>
      <c r="AP718" s="1"/>
      <c r="AQ718" s="1"/>
      <c r="AR718" s="1"/>
    </row>
    <row r="719" spans="1:44" x14ac:dyDescent="0.2">
      <c r="A719" s="188" t="s">
        <v>639</v>
      </c>
      <c r="B719" s="188" t="s">
        <v>487</v>
      </c>
      <c r="C719" s="189">
        <v>6350</v>
      </c>
      <c r="D719" s="188" t="s">
        <v>13</v>
      </c>
      <c r="E719" s="189" t="s">
        <v>1</v>
      </c>
      <c r="F719" s="189" t="s">
        <v>20910</v>
      </c>
      <c r="G719" s="189" t="s">
        <v>1005</v>
      </c>
      <c r="AO719" s="1"/>
      <c r="AP719" s="1"/>
      <c r="AQ719" s="1"/>
      <c r="AR719" s="1"/>
    </row>
    <row r="720" spans="1:44" x14ac:dyDescent="0.2">
      <c r="A720" s="188" t="s">
        <v>21376</v>
      </c>
      <c r="B720" s="188" t="s">
        <v>413</v>
      </c>
      <c r="C720" s="189">
        <v>1215</v>
      </c>
      <c r="D720" s="188" t="s">
        <v>1005</v>
      </c>
      <c r="E720" s="189" t="s">
        <v>1</v>
      </c>
      <c r="F720" s="189" t="s">
        <v>20914</v>
      </c>
      <c r="G720" s="189" t="s">
        <v>1005</v>
      </c>
      <c r="AO720" s="1"/>
      <c r="AP720" s="1"/>
      <c r="AQ720" s="1"/>
      <c r="AR720" s="1"/>
    </row>
    <row r="721" spans="1:44" x14ac:dyDescent="0.2">
      <c r="A721" s="188" t="s">
        <v>21377</v>
      </c>
      <c r="B721" s="188" t="s">
        <v>194</v>
      </c>
      <c r="C721" s="189">
        <v>352</v>
      </c>
      <c r="D721" s="188" t="s">
        <v>1005</v>
      </c>
      <c r="E721" s="189" t="s">
        <v>1</v>
      </c>
      <c r="F721" s="189" t="s">
        <v>20908</v>
      </c>
      <c r="G721" s="189" t="s">
        <v>1005</v>
      </c>
      <c r="AO721" s="1"/>
      <c r="AP721" s="1"/>
      <c r="AQ721" s="1"/>
      <c r="AR721" s="1"/>
    </row>
    <row r="722" spans="1:44" x14ac:dyDescent="0.2">
      <c r="A722" s="188" t="s">
        <v>640</v>
      </c>
      <c r="B722" s="188" t="s">
        <v>247</v>
      </c>
      <c r="C722" s="189">
        <v>238637</v>
      </c>
      <c r="D722" s="188" t="s">
        <v>116</v>
      </c>
      <c r="E722" s="189" t="s">
        <v>0</v>
      </c>
      <c r="F722" s="189" t="s">
        <v>20916</v>
      </c>
      <c r="G722" s="189" t="s">
        <v>1005</v>
      </c>
      <c r="AO722" s="1"/>
      <c r="AP722" s="1"/>
      <c r="AQ722" s="1"/>
      <c r="AR722" s="1"/>
    </row>
    <row r="723" spans="1:44" x14ac:dyDescent="0.2">
      <c r="A723" s="188" t="s">
        <v>21378</v>
      </c>
      <c r="B723" s="188" t="s">
        <v>264</v>
      </c>
      <c r="C723" s="189">
        <v>1858</v>
      </c>
      <c r="D723" s="188" t="s">
        <v>116</v>
      </c>
      <c r="E723" s="189" t="s">
        <v>1</v>
      </c>
      <c r="F723" s="189" t="s">
        <v>20916</v>
      </c>
      <c r="G723" s="189" t="s">
        <v>1005</v>
      </c>
      <c r="AO723" s="1"/>
      <c r="AP723" s="1"/>
      <c r="AQ723" s="1"/>
      <c r="AR723" s="1"/>
    </row>
    <row r="724" spans="1:44" x14ac:dyDescent="0.2">
      <c r="A724" s="188" t="s">
        <v>21379</v>
      </c>
      <c r="B724" s="188" t="s">
        <v>313</v>
      </c>
      <c r="C724" s="189">
        <v>1373</v>
      </c>
      <c r="D724" s="188" t="s">
        <v>1005</v>
      </c>
      <c r="E724" s="189" t="s">
        <v>1</v>
      </c>
      <c r="F724" s="189" t="s">
        <v>20908</v>
      </c>
      <c r="G724" s="189" t="s">
        <v>1005</v>
      </c>
      <c r="AO724" s="1"/>
      <c r="AP724" s="1"/>
      <c r="AQ724" s="1"/>
      <c r="AR724" s="1"/>
    </row>
    <row r="725" spans="1:44" x14ac:dyDescent="0.2">
      <c r="A725" s="188" t="s">
        <v>21380</v>
      </c>
      <c r="B725" s="188" t="s">
        <v>269</v>
      </c>
      <c r="C725" s="189">
        <v>1391</v>
      </c>
      <c r="D725" s="188" t="s">
        <v>1005</v>
      </c>
      <c r="E725" s="189" t="s">
        <v>1</v>
      </c>
      <c r="F725" s="189" t="s">
        <v>20916</v>
      </c>
      <c r="G725" s="189" t="s">
        <v>1005</v>
      </c>
      <c r="AO725" s="1"/>
      <c r="AP725" s="1"/>
      <c r="AQ725" s="1"/>
      <c r="AR725" s="1"/>
    </row>
    <row r="726" spans="1:44" x14ac:dyDescent="0.2">
      <c r="A726" s="188" t="s">
        <v>641</v>
      </c>
      <c r="B726" s="188" t="s">
        <v>302</v>
      </c>
      <c r="C726" s="189">
        <v>10747</v>
      </c>
      <c r="D726" s="188" t="s">
        <v>5</v>
      </c>
      <c r="E726" s="189" t="s">
        <v>0</v>
      </c>
      <c r="F726" s="189" t="s">
        <v>20927</v>
      </c>
      <c r="G726" s="189" t="s">
        <v>1005</v>
      </c>
      <c r="AO726" s="1"/>
      <c r="AP726" s="1"/>
      <c r="AQ726" s="1"/>
      <c r="AR726" s="1"/>
    </row>
    <row r="727" spans="1:44" x14ac:dyDescent="0.2">
      <c r="A727" s="188" t="s">
        <v>642</v>
      </c>
      <c r="B727" s="188" t="s">
        <v>326</v>
      </c>
      <c r="C727" s="189">
        <v>4383</v>
      </c>
      <c r="D727" s="188" t="s">
        <v>1005</v>
      </c>
      <c r="E727" s="189" t="s">
        <v>1</v>
      </c>
      <c r="F727" s="189" t="s">
        <v>20910</v>
      </c>
      <c r="G727" s="189" t="s">
        <v>1005</v>
      </c>
      <c r="AO727" s="1"/>
      <c r="AP727" s="1"/>
      <c r="AQ727" s="1"/>
      <c r="AR727" s="1"/>
    </row>
    <row r="728" spans="1:44" x14ac:dyDescent="0.2">
      <c r="A728" s="188" t="s">
        <v>643</v>
      </c>
      <c r="B728" s="188" t="s">
        <v>222</v>
      </c>
      <c r="C728" s="189">
        <v>14821</v>
      </c>
      <c r="D728" s="188" t="s">
        <v>1005</v>
      </c>
      <c r="E728" s="189" t="s">
        <v>1</v>
      </c>
      <c r="F728" s="189" t="s">
        <v>20926</v>
      </c>
      <c r="G728" s="189" t="s">
        <v>1005</v>
      </c>
      <c r="AO728" s="1"/>
      <c r="AP728" s="1"/>
      <c r="AQ728" s="1"/>
      <c r="AR728" s="1"/>
    </row>
    <row r="729" spans="1:44" x14ac:dyDescent="0.2">
      <c r="A729" s="188" t="s">
        <v>21381</v>
      </c>
      <c r="B729" s="188" t="s">
        <v>283</v>
      </c>
      <c r="C729" s="189">
        <v>1138</v>
      </c>
      <c r="D729" s="188" t="s">
        <v>5</v>
      </c>
      <c r="E729" s="189" t="s">
        <v>0</v>
      </c>
      <c r="F729" s="189" t="s">
        <v>20927</v>
      </c>
      <c r="G729" s="189" t="s">
        <v>1005</v>
      </c>
      <c r="AO729" s="1"/>
      <c r="AP729" s="1"/>
      <c r="AQ729" s="1"/>
      <c r="AR729" s="1"/>
    </row>
    <row r="730" spans="1:44" x14ac:dyDescent="0.2">
      <c r="A730" s="188" t="s">
        <v>21382</v>
      </c>
      <c r="B730" s="188" t="s">
        <v>450</v>
      </c>
      <c r="C730" s="189">
        <v>31</v>
      </c>
      <c r="D730" s="188" t="s">
        <v>1005</v>
      </c>
      <c r="E730" s="189" t="s">
        <v>1</v>
      </c>
      <c r="F730" s="189" t="s">
        <v>20912</v>
      </c>
      <c r="G730" s="189" t="s">
        <v>8702</v>
      </c>
      <c r="AO730" s="1"/>
      <c r="AP730" s="1"/>
      <c r="AQ730" s="1"/>
      <c r="AR730" s="1"/>
    </row>
    <row r="731" spans="1:44" x14ac:dyDescent="0.2">
      <c r="A731" s="188" t="s">
        <v>21383</v>
      </c>
      <c r="B731" s="188" t="s">
        <v>492</v>
      </c>
      <c r="C731" s="189">
        <v>1299</v>
      </c>
      <c r="D731" s="188" t="s">
        <v>20356</v>
      </c>
      <c r="E731" s="189" t="s">
        <v>1</v>
      </c>
      <c r="F731" s="189" t="s">
        <v>8683</v>
      </c>
      <c r="G731" s="189" t="s">
        <v>1005</v>
      </c>
      <c r="AO731" s="1"/>
      <c r="AP731" s="1"/>
      <c r="AQ731" s="1"/>
      <c r="AR731" s="1"/>
    </row>
    <row r="732" spans="1:44" x14ac:dyDescent="0.2">
      <c r="A732" s="188" t="s">
        <v>328</v>
      </c>
      <c r="B732" s="188" t="s">
        <v>328</v>
      </c>
      <c r="C732" s="189">
        <v>7586</v>
      </c>
      <c r="D732" s="188" t="s">
        <v>1005</v>
      </c>
      <c r="E732" s="189" t="s">
        <v>1</v>
      </c>
      <c r="F732" s="189" t="s">
        <v>20949</v>
      </c>
      <c r="G732" s="189" t="s">
        <v>1005</v>
      </c>
      <c r="AO732" s="1"/>
      <c r="AP732" s="1"/>
      <c r="AQ732" s="1"/>
      <c r="AR732" s="1"/>
    </row>
    <row r="733" spans="1:44" x14ac:dyDescent="0.2">
      <c r="A733" s="188" t="s">
        <v>21384</v>
      </c>
      <c r="B733" s="188" t="s">
        <v>343</v>
      </c>
      <c r="C733" s="189">
        <v>662</v>
      </c>
      <c r="D733" s="188" t="s">
        <v>1005</v>
      </c>
      <c r="E733" s="189" t="s">
        <v>1</v>
      </c>
      <c r="F733" s="189" t="s">
        <v>20910</v>
      </c>
      <c r="G733" s="189" t="s">
        <v>1005</v>
      </c>
      <c r="AO733" s="1"/>
      <c r="AP733" s="1"/>
      <c r="AQ733" s="1"/>
      <c r="AR733" s="1"/>
    </row>
    <row r="734" spans="1:44" x14ac:dyDescent="0.2">
      <c r="A734" s="188" t="s">
        <v>330</v>
      </c>
      <c r="B734" s="188" t="s">
        <v>373</v>
      </c>
      <c r="C734" s="189">
        <v>2533</v>
      </c>
      <c r="D734" s="188" t="s">
        <v>1005</v>
      </c>
      <c r="E734" s="189" t="s">
        <v>1</v>
      </c>
      <c r="F734" s="189" t="s">
        <v>20926</v>
      </c>
      <c r="G734" s="189" t="s">
        <v>1005</v>
      </c>
      <c r="AO734" s="1"/>
      <c r="AP734" s="1"/>
      <c r="AQ734" s="1"/>
      <c r="AR734" s="1"/>
    </row>
    <row r="735" spans="1:44" x14ac:dyDescent="0.2">
      <c r="A735" s="188" t="s">
        <v>644</v>
      </c>
      <c r="B735" s="188" t="s">
        <v>302</v>
      </c>
      <c r="C735" s="189">
        <v>7945</v>
      </c>
      <c r="D735" s="188" t="s">
        <v>5</v>
      </c>
      <c r="E735" s="189" t="s">
        <v>0</v>
      </c>
      <c r="F735" s="189" t="s">
        <v>20927</v>
      </c>
      <c r="G735" s="189" t="s">
        <v>1005</v>
      </c>
      <c r="AO735" s="1"/>
      <c r="AP735" s="1"/>
      <c r="AQ735" s="1"/>
      <c r="AR735" s="1"/>
    </row>
    <row r="736" spans="1:44" x14ac:dyDescent="0.2">
      <c r="A736" s="188" t="s">
        <v>21385</v>
      </c>
      <c r="B736" s="188" t="s">
        <v>356</v>
      </c>
      <c r="C736" s="189">
        <v>1009</v>
      </c>
      <c r="D736" s="188" t="s">
        <v>1005</v>
      </c>
      <c r="E736" s="189" t="s">
        <v>1</v>
      </c>
      <c r="F736" s="189" t="s">
        <v>20908</v>
      </c>
      <c r="G736" s="189" t="s">
        <v>1005</v>
      </c>
      <c r="AO736" s="1"/>
      <c r="AP736" s="1"/>
      <c r="AQ736" s="1"/>
      <c r="AR736" s="1"/>
    </row>
    <row r="737" spans="1:44" x14ac:dyDescent="0.2">
      <c r="A737" s="188" t="s">
        <v>21386</v>
      </c>
      <c r="B737" s="188" t="s">
        <v>450</v>
      </c>
      <c r="C737" s="189">
        <v>0</v>
      </c>
      <c r="D737" s="188" t="s">
        <v>1005</v>
      </c>
      <c r="E737" s="189" t="s">
        <v>1</v>
      </c>
      <c r="F737" s="189" t="s">
        <v>20912</v>
      </c>
      <c r="G737" s="189" t="s">
        <v>8702</v>
      </c>
      <c r="AO737" s="1"/>
      <c r="AP737" s="1"/>
      <c r="AQ737" s="1"/>
      <c r="AR737" s="1"/>
    </row>
    <row r="738" spans="1:44" x14ac:dyDescent="0.2">
      <c r="A738" s="188" t="s">
        <v>645</v>
      </c>
      <c r="B738" s="188" t="s">
        <v>445</v>
      </c>
      <c r="C738" s="189">
        <v>956</v>
      </c>
      <c r="D738" s="188" t="s">
        <v>1005</v>
      </c>
      <c r="E738" s="189" t="s">
        <v>1</v>
      </c>
      <c r="F738" s="189" t="s">
        <v>20949</v>
      </c>
      <c r="G738" s="189" t="s">
        <v>1005</v>
      </c>
      <c r="AO738" s="1"/>
      <c r="AP738" s="1"/>
      <c r="AQ738" s="1"/>
      <c r="AR738" s="1"/>
    </row>
    <row r="739" spans="1:44" x14ac:dyDescent="0.2">
      <c r="A739" s="188" t="s">
        <v>21387</v>
      </c>
      <c r="B739" s="188" t="s">
        <v>191</v>
      </c>
      <c r="C739" s="189">
        <v>1885</v>
      </c>
      <c r="D739" s="188" t="s">
        <v>1005</v>
      </c>
      <c r="E739" s="189" t="s">
        <v>1</v>
      </c>
      <c r="F739" s="189" t="s">
        <v>8683</v>
      </c>
      <c r="G739" s="189" t="s">
        <v>1005</v>
      </c>
      <c r="AO739" s="1"/>
      <c r="AP739" s="1"/>
      <c r="AQ739" s="1"/>
      <c r="AR739" s="1"/>
    </row>
    <row r="740" spans="1:44" x14ac:dyDescent="0.2">
      <c r="A740" s="188" t="s">
        <v>21388</v>
      </c>
      <c r="B740" s="188" t="s">
        <v>224</v>
      </c>
      <c r="C740" s="189">
        <v>183</v>
      </c>
      <c r="D740" s="188" t="s">
        <v>13</v>
      </c>
      <c r="E740" s="189" t="s">
        <v>1</v>
      </c>
      <c r="F740" s="189" t="s">
        <v>20910</v>
      </c>
      <c r="G740" s="189" t="s">
        <v>1005</v>
      </c>
      <c r="AO740" s="1"/>
      <c r="AP740" s="1"/>
      <c r="AQ740" s="1"/>
      <c r="AR740" s="1"/>
    </row>
    <row r="741" spans="1:44" x14ac:dyDescent="0.2">
      <c r="A741" s="188" t="s">
        <v>21389</v>
      </c>
      <c r="B741" s="188" t="s">
        <v>197</v>
      </c>
      <c r="C741" s="189">
        <v>2192</v>
      </c>
      <c r="D741" s="188" t="s">
        <v>5</v>
      </c>
      <c r="E741" s="189" t="s">
        <v>1</v>
      </c>
      <c r="F741" s="189" t="s">
        <v>20927</v>
      </c>
      <c r="G741" s="189" t="s">
        <v>1005</v>
      </c>
      <c r="AO741" s="1"/>
      <c r="AP741" s="1"/>
      <c r="AQ741" s="1"/>
      <c r="AR741" s="1"/>
    </row>
    <row r="742" spans="1:44" x14ac:dyDescent="0.2">
      <c r="A742" s="188" t="s">
        <v>21390</v>
      </c>
      <c r="B742" s="188" t="s">
        <v>466</v>
      </c>
      <c r="C742" s="189">
        <v>2036</v>
      </c>
      <c r="D742" s="188" t="s">
        <v>20356</v>
      </c>
      <c r="E742" s="189" t="s">
        <v>0</v>
      </c>
      <c r="F742" s="189" t="s">
        <v>8683</v>
      </c>
      <c r="G742" s="189" t="s">
        <v>1005</v>
      </c>
      <c r="AO742" s="1"/>
      <c r="AP742" s="1"/>
      <c r="AQ742" s="1"/>
      <c r="AR742" s="1"/>
    </row>
    <row r="743" spans="1:44" x14ac:dyDescent="0.2">
      <c r="A743" s="188" t="s">
        <v>21391</v>
      </c>
      <c r="B743" s="188" t="s">
        <v>229</v>
      </c>
      <c r="C743" s="189">
        <v>1243</v>
      </c>
      <c r="D743" s="188" t="s">
        <v>116</v>
      </c>
      <c r="E743" s="189" t="s">
        <v>1</v>
      </c>
      <c r="F743" s="189" t="s">
        <v>20916</v>
      </c>
      <c r="G743" s="189" t="s">
        <v>1005</v>
      </c>
      <c r="AO743" s="1"/>
      <c r="AP743" s="1"/>
      <c r="AQ743" s="1"/>
      <c r="AR743" s="1"/>
    </row>
    <row r="744" spans="1:44" x14ac:dyDescent="0.2">
      <c r="A744" s="188" t="s">
        <v>646</v>
      </c>
      <c r="B744" s="188" t="s">
        <v>336</v>
      </c>
      <c r="C744" s="189">
        <v>7106</v>
      </c>
      <c r="D744" s="188" t="s">
        <v>116</v>
      </c>
      <c r="E744" s="189" t="s">
        <v>0</v>
      </c>
      <c r="F744" s="189" t="s">
        <v>20916</v>
      </c>
      <c r="G744" s="189" t="s">
        <v>1005</v>
      </c>
      <c r="AO744" s="1"/>
      <c r="AP744" s="1"/>
      <c r="AQ744" s="1"/>
      <c r="AR744" s="1"/>
    </row>
    <row r="745" spans="1:44" x14ac:dyDescent="0.2">
      <c r="A745" s="188" t="s">
        <v>647</v>
      </c>
      <c r="B745" s="188" t="s">
        <v>180</v>
      </c>
      <c r="C745" s="189">
        <v>4319</v>
      </c>
      <c r="D745" s="188" t="s">
        <v>9</v>
      </c>
      <c r="E745" s="189" t="s">
        <v>1</v>
      </c>
      <c r="F745" s="189" t="s">
        <v>20924</v>
      </c>
      <c r="G745" s="189" t="s">
        <v>1005</v>
      </c>
      <c r="AO745" s="1"/>
      <c r="AP745" s="1"/>
      <c r="AQ745" s="1"/>
      <c r="AR745" s="1"/>
    </row>
    <row r="746" spans="1:44" x14ac:dyDescent="0.2">
      <c r="A746" s="188" t="s">
        <v>21392</v>
      </c>
      <c r="B746" s="188" t="s">
        <v>214</v>
      </c>
      <c r="C746" s="189">
        <v>1309</v>
      </c>
      <c r="D746" s="188" t="s">
        <v>108</v>
      </c>
      <c r="E746" s="189" t="s">
        <v>0</v>
      </c>
      <c r="F746" s="189" t="s">
        <v>20912</v>
      </c>
      <c r="G746" s="189" t="s">
        <v>8702</v>
      </c>
      <c r="AO746" s="1"/>
      <c r="AP746" s="1"/>
      <c r="AQ746" s="1"/>
      <c r="AR746" s="1"/>
    </row>
    <row r="747" spans="1:44" x14ac:dyDescent="0.2">
      <c r="A747" s="188" t="s">
        <v>648</v>
      </c>
      <c r="B747" s="188" t="s">
        <v>345</v>
      </c>
      <c r="C747" s="189">
        <v>2436</v>
      </c>
      <c r="D747" s="188" t="s">
        <v>1005</v>
      </c>
      <c r="E747" s="189" t="s">
        <v>1</v>
      </c>
      <c r="F747" s="189" t="s">
        <v>20914</v>
      </c>
      <c r="G747" s="189" t="s">
        <v>1005</v>
      </c>
      <c r="AO747" s="1"/>
      <c r="AP747" s="1"/>
      <c r="AQ747" s="1"/>
      <c r="AR747" s="1"/>
    </row>
    <row r="748" spans="1:44" x14ac:dyDescent="0.2">
      <c r="A748" s="188" t="s">
        <v>649</v>
      </c>
      <c r="B748" s="188" t="s">
        <v>252</v>
      </c>
      <c r="C748" s="189">
        <v>3660</v>
      </c>
      <c r="D748" s="188" t="s">
        <v>116</v>
      </c>
      <c r="E748" s="189" t="s">
        <v>0</v>
      </c>
      <c r="F748" s="189" t="s">
        <v>20916</v>
      </c>
      <c r="G748" s="189" t="s">
        <v>1005</v>
      </c>
      <c r="AO748" s="1"/>
      <c r="AP748" s="1"/>
      <c r="AQ748" s="1"/>
      <c r="AR748" s="1"/>
    </row>
    <row r="749" spans="1:44" x14ac:dyDescent="0.2">
      <c r="A749" s="188" t="s">
        <v>650</v>
      </c>
      <c r="B749" s="188" t="s">
        <v>338</v>
      </c>
      <c r="C749" s="189">
        <v>3367</v>
      </c>
      <c r="D749" s="188" t="s">
        <v>1005</v>
      </c>
      <c r="E749" s="189" t="s">
        <v>1</v>
      </c>
      <c r="F749" s="189" t="s">
        <v>20924</v>
      </c>
      <c r="G749" s="189" t="s">
        <v>1005</v>
      </c>
      <c r="AO749" s="1"/>
      <c r="AP749" s="1"/>
      <c r="AQ749" s="1"/>
      <c r="AR749" s="1"/>
    </row>
    <row r="750" spans="1:44" x14ac:dyDescent="0.2">
      <c r="A750" s="188" t="s">
        <v>651</v>
      </c>
      <c r="B750" s="188" t="s">
        <v>302</v>
      </c>
      <c r="C750" s="189">
        <v>18094</v>
      </c>
      <c r="D750" s="188" t="s">
        <v>5</v>
      </c>
      <c r="E750" s="189" t="s">
        <v>0</v>
      </c>
      <c r="F750" s="189" t="s">
        <v>20927</v>
      </c>
      <c r="G750" s="189" t="s">
        <v>1005</v>
      </c>
      <c r="AO750" s="1"/>
      <c r="AP750" s="1"/>
      <c r="AQ750" s="1"/>
      <c r="AR750" s="1"/>
    </row>
    <row r="751" spans="1:44" x14ac:dyDescent="0.2">
      <c r="A751" s="188" t="s">
        <v>339</v>
      </c>
      <c r="B751" s="188" t="s">
        <v>339</v>
      </c>
      <c r="C751" s="189">
        <v>7107</v>
      </c>
      <c r="D751" s="188" t="s">
        <v>116</v>
      </c>
      <c r="E751" s="189" t="s">
        <v>1</v>
      </c>
      <c r="F751" s="189" t="s">
        <v>20916</v>
      </c>
      <c r="G751" s="189" t="s">
        <v>1005</v>
      </c>
      <c r="AO751" s="1"/>
      <c r="AP751" s="1"/>
      <c r="AQ751" s="1"/>
      <c r="AR751" s="1"/>
    </row>
    <row r="752" spans="1:44" x14ac:dyDescent="0.2">
      <c r="A752" s="188" t="s">
        <v>21393</v>
      </c>
      <c r="B752" s="188" t="s">
        <v>334</v>
      </c>
      <c r="C752" s="189">
        <v>588</v>
      </c>
      <c r="D752" s="188" t="s">
        <v>1005</v>
      </c>
      <c r="E752" s="189" t="s">
        <v>1</v>
      </c>
      <c r="F752" s="189" t="s">
        <v>20919</v>
      </c>
      <c r="G752" s="189" t="s">
        <v>8702</v>
      </c>
      <c r="AO752" s="1"/>
      <c r="AP752" s="1"/>
      <c r="AQ752" s="1"/>
      <c r="AR752" s="1"/>
    </row>
    <row r="753" spans="1:44" x14ac:dyDescent="0.2">
      <c r="A753" s="188" t="s">
        <v>652</v>
      </c>
      <c r="B753" s="188" t="s">
        <v>336</v>
      </c>
      <c r="C753" s="189">
        <v>6339</v>
      </c>
      <c r="D753" s="188" t="s">
        <v>116</v>
      </c>
      <c r="E753" s="189" t="s">
        <v>0</v>
      </c>
      <c r="F753" s="189" t="s">
        <v>20916</v>
      </c>
      <c r="G753" s="189" t="s">
        <v>1005</v>
      </c>
      <c r="AO753" s="1"/>
      <c r="AP753" s="1"/>
      <c r="AQ753" s="1"/>
      <c r="AR753" s="1"/>
    </row>
    <row r="754" spans="1:44" x14ac:dyDescent="0.2">
      <c r="A754" s="188" t="s">
        <v>653</v>
      </c>
      <c r="B754" s="188" t="s">
        <v>457</v>
      </c>
      <c r="C754" s="189">
        <v>46175</v>
      </c>
      <c r="D754" s="188" t="s">
        <v>116</v>
      </c>
      <c r="E754" s="189" t="s">
        <v>0</v>
      </c>
      <c r="F754" s="189" t="s">
        <v>20916</v>
      </c>
      <c r="G754" s="189" t="s">
        <v>1005</v>
      </c>
      <c r="AO754" s="1"/>
      <c r="AP754" s="1"/>
      <c r="AQ754" s="1"/>
      <c r="AR754" s="1"/>
    </row>
    <row r="755" spans="1:44" x14ac:dyDescent="0.2">
      <c r="A755" s="188" t="s">
        <v>21394</v>
      </c>
      <c r="B755" s="188" t="s">
        <v>283</v>
      </c>
      <c r="C755" s="189">
        <v>2831</v>
      </c>
      <c r="D755" s="188" t="s">
        <v>5</v>
      </c>
      <c r="E755" s="189" t="s">
        <v>0</v>
      </c>
      <c r="F755" s="189" t="s">
        <v>20927</v>
      </c>
      <c r="G755" s="189" t="s">
        <v>1005</v>
      </c>
      <c r="AO755" s="1"/>
      <c r="AP755" s="1"/>
      <c r="AQ755" s="1"/>
      <c r="AR755" s="1"/>
    </row>
    <row r="756" spans="1:44" x14ac:dyDescent="0.2">
      <c r="A756" s="188" t="s">
        <v>21395</v>
      </c>
      <c r="B756" s="188" t="s">
        <v>339</v>
      </c>
      <c r="C756" s="189">
        <v>996</v>
      </c>
      <c r="D756" s="188" t="s">
        <v>116</v>
      </c>
      <c r="E756" s="189" t="s">
        <v>1</v>
      </c>
      <c r="F756" s="189" t="s">
        <v>20916</v>
      </c>
      <c r="G756" s="189" t="s">
        <v>1005</v>
      </c>
      <c r="AO756" s="1"/>
      <c r="AP756" s="1"/>
      <c r="AQ756" s="1"/>
      <c r="AR756" s="1"/>
    </row>
    <row r="757" spans="1:44" x14ac:dyDescent="0.2">
      <c r="A757" s="188" t="s">
        <v>21396</v>
      </c>
      <c r="B757" s="188" t="s">
        <v>352</v>
      </c>
      <c r="C757" s="189">
        <v>1173</v>
      </c>
      <c r="D757" s="188" t="s">
        <v>6</v>
      </c>
      <c r="E757" s="189" t="s">
        <v>1</v>
      </c>
      <c r="F757" s="189" t="s">
        <v>20908</v>
      </c>
      <c r="G757" s="189" t="s">
        <v>1005</v>
      </c>
      <c r="AO757" s="1"/>
      <c r="AP757" s="1"/>
      <c r="AQ757" s="1"/>
      <c r="AR757" s="1"/>
    </row>
    <row r="758" spans="1:44" x14ac:dyDescent="0.2">
      <c r="A758" s="188" t="s">
        <v>21397</v>
      </c>
      <c r="B758" s="188" t="s">
        <v>276</v>
      </c>
      <c r="C758" s="189">
        <v>328</v>
      </c>
      <c r="D758" s="188" t="s">
        <v>5</v>
      </c>
      <c r="E758" s="189" t="s">
        <v>1</v>
      </c>
      <c r="F758" s="189" t="s">
        <v>20927</v>
      </c>
      <c r="G758" s="189" t="s">
        <v>1005</v>
      </c>
      <c r="AO758" s="1"/>
      <c r="AP758" s="1"/>
      <c r="AQ758" s="1"/>
      <c r="AR758" s="1"/>
    </row>
    <row r="759" spans="1:44" x14ac:dyDescent="0.2">
      <c r="A759" s="188" t="s">
        <v>342</v>
      </c>
      <c r="B759" s="188" t="s">
        <v>338</v>
      </c>
      <c r="C759" s="189">
        <v>3433</v>
      </c>
      <c r="D759" s="188" t="s">
        <v>1005</v>
      </c>
      <c r="E759" s="189" t="s">
        <v>1</v>
      </c>
      <c r="F759" s="189" t="s">
        <v>20924</v>
      </c>
      <c r="G759" s="189" t="s">
        <v>1005</v>
      </c>
      <c r="AO759" s="1"/>
      <c r="AP759" s="1"/>
      <c r="AQ759" s="1"/>
      <c r="AR759" s="1"/>
    </row>
    <row r="760" spans="1:44" x14ac:dyDescent="0.2">
      <c r="A760" s="188" t="s">
        <v>21398</v>
      </c>
      <c r="B760" s="188" t="s">
        <v>358</v>
      </c>
      <c r="C760" s="189">
        <v>411</v>
      </c>
      <c r="D760" s="188" t="s">
        <v>5</v>
      </c>
      <c r="E760" s="189" t="s">
        <v>1</v>
      </c>
      <c r="F760" s="189" t="s">
        <v>20927</v>
      </c>
      <c r="G760" s="189" t="s">
        <v>1005</v>
      </c>
      <c r="AO760" s="1"/>
      <c r="AP760" s="1"/>
      <c r="AQ760" s="1"/>
      <c r="AR760" s="1"/>
    </row>
    <row r="761" spans="1:44" x14ac:dyDescent="0.2">
      <c r="A761" s="188" t="s">
        <v>21399</v>
      </c>
      <c r="B761" s="188" t="s">
        <v>317</v>
      </c>
      <c r="C761" s="189">
        <v>189</v>
      </c>
      <c r="D761" s="188" t="s">
        <v>1005</v>
      </c>
      <c r="E761" s="189" t="s">
        <v>1</v>
      </c>
      <c r="F761" s="189" t="s">
        <v>20949</v>
      </c>
      <c r="G761" s="189" t="s">
        <v>1005</v>
      </c>
      <c r="AO761" s="1"/>
      <c r="AP761" s="1"/>
      <c r="AQ761" s="1"/>
      <c r="AR761" s="1"/>
    </row>
    <row r="762" spans="1:44" x14ac:dyDescent="0.2">
      <c r="A762" s="188" t="s">
        <v>654</v>
      </c>
      <c r="B762" s="188" t="s">
        <v>457</v>
      </c>
      <c r="C762" s="189">
        <v>7998</v>
      </c>
      <c r="D762" s="188" t="s">
        <v>116</v>
      </c>
      <c r="E762" s="189" t="s">
        <v>0</v>
      </c>
      <c r="F762" s="189" t="s">
        <v>20916</v>
      </c>
      <c r="G762" s="189" t="s">
        <v>1005</v>
      </c>
      <c r="AO762" s="1"/>
      <c r="AP762" s="1"/>
      <c r="AQ762" s="1"/>
      <c r="AR762" s="1"/>
    </row>
    <row r="763" spans="1:44" x14ac:dyDescent="0.2">
      <c r="A763" s="188" t="s">
        <v>655</v>
      </c>
      <c r="B763" s="188" t="s">
        <v>396</v>
      </c>
      <c r="C763" s="189">
        <v>1735</v>
      </c>
      <c r="D763" s="188" t="s">
        <v>1005</v>
      </c>
      <c r="E763" s="189" t="s">
        <v>1</v>
      </c>
      <c r="F763" s="189" t="s">
        <v>20916</v>
      </c>
      <c r="G763" s="189" t="s">
        <v>1005</v>
      </c>
      <c r="AO763" s="1"/>
      <c r="AP763" s="1"/>
      <c r="AQ763" s="1"/>
      <c r="AR763" s="1"/>
    </row>
    <row r="764" spans="1:44" x14ac:dyDescent="0.2">
      <c r="A764" s="188" t="s">
        <v>21400</v>
      </c>
      <c r="B764" s="188" t="s">
        <v>495</v>
      </c>
      <c r="C764" s="189">
        <v>6614</v>
      </c>
      <c r="D764" s="188" t="s">
        <v>1005</v>
      </c>
      <c r="E764" s="189" t="s">
        <v>1</v>
      </c>
      <c r="F764" s="189" t="s">
        <v>20914</v>
      </c>
      <c r="G764" s="189" t="s">
        <v>1005</v>
      </c>
      <c r="AO764" s="1"/>
      <c r="AP764" s="1"/>
      <c r="AQ764" s="1"/>
      <c r="AR764" s="1"/>
    </row>
    <row r="765" spans="1:44" x14ac:dyDescent="0.2">
      <c r="A765" s="188" t="s">
        <v>656</v>
      </c>
      <c r="B765" s="188" t="s">
        <v>344</v>
      </c>
      <c r="C765" s="189">
        <v>23216</v>
      </c>
      <c r="D765" s="188" t="s">
        <v>1005</v>
      </c>
      <c r="E765" s="189" t="s">
        <v>1</v>
      </c>
      <c r="F765" s="189" t="s">
        <v>20924</v>
      </c>
      <c r="G765" s="189" t="s">
        <v>1005</v>
      </c>
      <c r="AO765" s="1"/>
      <c r="AP765" s="1"/>
      <c r="AQ765" s="1"/>
      <c r="AR765" s="1"/>
    </row>
    <row r="766" spans="1:44" x14ac:dyDescent="0.2">
      <c r="A766" s="188" t="s">
        <v>657</v>
      </c>
      <c r="B766" s="188" t="s">
        <v>291</v>
      </c>
      <c r="C766" s="189">
        <v>14867</v>
      </c>
      <c r="D766" s="188" t="s">
        <v>127</v>
      </c>
      <c r="E766" s="189" t="s">
        <v>1</v>
      </c>
      <c r="F766" s="189" t="s">
        <v>20926</v>
      </c>
      <c r="G766" s="189" t="s">
        <v>1005</v>
      </c>
      <c r="AO766" s="1"/>
      <c r="AP766" s="1"/>
      <c r="AQ766" s="1"/>
      <c r="AR766" s="1"/>
    </row>
    <row r="767" spans="1:44" x14ac:dyDescent="0.2">
      <c r="A767" s="188" t="s">
        <v>658</v>
      </c>
      <c r="B767" s="188" t="s">
        <v>188</v>
      </c>
      <c r="C767" s="189">
        <v>143070</v>
      </c>
      <c r="D767" s="188" t="s">
        <v>6</v>
      </c>
      <c r="E767" s="189" t="s">
        <v>0</v>
      </c>
      <c r="F767" s="189" t="s">
        <v>20908</v>
      </c>
      <c r="G767" s="189" t="s">
        <v>1005</v>
      </c>
      <c r="AO767" s="1"/>
      <c r="AP767" s="1"/>
      <c r="AQ767" s="1"/>
      <c r="AR767" s="1"/>
    </row>
    <row r="768" spans="1:44" x14ac:dyDescent="0.2">
      <c r="A768" s="188" t="s">
        <v>21401</v>
      </c>
      <c r="B768" s="188" t="s">
        <v>293</v>
      </c>
      <c r="C768" s="189">
        <v>49</v>
      </c>
      <c r="D768" s="188" t="s">
        <v>9</v>
      </c>
      <c r="E768" s="189" t="s">
        <v>1</v>
      </c>
      <c r="F768" s="189" t="s">
        <v>20924</v>
      </c>
      <c r="G768" s="189" t="s">
        <v>1005</v>
      </c>
      <c r="AO768" s="1"/>
      <c r="AP768" s="1"/>
      <c r="AQ768" s="1"/>
      <c r="AR768" s="1"/>
    </row>
    <row r="769" spans="1:44" x14ac:dyDescent="0.2">
      <c r="A769" s="188" t="s">
        <v>659</v>
      </c>
      <c r="B769" s="188" t="s">
        <v>363</v>
      </c>
      <c r="C769" s="189">
        <v>6853</v>
      </c>
      <c r="D769" s="188" t="s">
        <v>1005</v>
      </c>
      <c r="E769" s="189" t="s">
        <v>1</v>
      </c>
      <c r="F769" s="189" t="s">
        <v>8683</v>
      </c>
      <c r="G769" s="189" t="s">
        <v>8702</v>
      </c>
      <c r="AO769" s="1"/>
      <c r="AP769" s="1"/>
      <c r="AQ769" s="1"/>
      <c r="AR769" s="1"/>
    </row>
    <row r="770" spans="1:44" x14ac:dyDescent="0.2">
      <c r="A770" s="188" t="s">
        <v>660</v>
      </c>
      <c r="B770" s="188" t="s">
        <v>348</v>
      </c>
      <c r="C770" s="189">
        <v>25782</v>
      </c>
      <c r="D770" s="188" t="s">
        <v>1005</v>
      </c>
      <c r="E770" s="189" t="s">
        <v>1</v>
      </c>
      <c r="F770" s="189" t="s">
        <v>20919</v>
      </c>
      <c r="G770" s="189" t="s">
        <v>1005</v>
      </c>
      <c r="AO770" s="1"/>
      <c r="AP770" s="1"/>
      <c r="AQ770" s="1"/>
      <c r="AR770" s="1"/>
    </row>
    <row r="771" spans="1:44" x14ac:dyDescent="0.2">
      <c r="A771" s="188" t="s">
        <v>21402</v>
      </c>
      <c r="B771" s="188" t="s">
        <v>189</v>
      </c>
      <c r="C771" s="189">
        <v>8625</v>
      </c>
      <c r="D771" s="188" t="s">
        <v>9</v>
      </c>
      <c r="E771" s="189" t="s">
        <v>0</v>
      </c>
      <c r="F771" s="189" t="s">
        <v>20924</v>
      </c>
      <c r="G771" s="189" t="s">
        <v>1005</v>
      </c>
      <c r="AO771" s="1"/>
      <c r="AP771" s="1"/>
      <c r="AQ771" s="1"/>
      <c r="AR771" s="1"/>
    </row>
    <row r="772" spans="1:44" x14ac:dyDescent="0.2">
      <c r="A772" s="188" t="s">
        <v>661</v>
      </c>
      <c r="B772" s="188" t="s">
        <v>328</v>
      </c>
      <c r="C772" s="189">
        <v>2558</v>
      </c>
      <c r="D772" s="188" t="s">
        <v>1005</v>
      </c>
      <c r="E772" s="189" t="s">
        <v>1</v>
      </c>
      <c r="F772" s="189" t="s">
        <v>20949</v>
      </c>
      <c r="G772" s="189" t="s">
        <v>1005</v>
      </c>
      <c r="AO772" s="1"/>
      <c r="AP772" s="1"/>
      <c r="AQ772" s="1"/>
      <c r="AR772" s="1"/>
    </row>
    <row r="773" spans="1:44" x14ac:dyDescent="0.2">
      <c r="A773" s="188" t="s">
        <v>21403</v>
      </c>
      <c r="B773" s="188" t="s">
        <v>279</v>
      </c>
      <c r="C773" s="189">
        <v>148</v>
      </c>
      <c r="D773" s="188" t="s">
        <v>1005</v>
      </c>
      <c r="E773" s="189" t="s">
        <v>1</v>
      </c>
      <c r="F773" s="189" t="s">
        <v>20908</v>
      </c>
      <c r="G773" s="189" t="s">
        <v>1005</v>
      </c>
      <c r="AO773" s="1"/>
      <c r="AP773" s="1"/>
      <c r="AQ773" s="1"/>
      <c r="AR773" s="1"/>
    </row>
    <row r="774" spans="1:44" x14ac:dyDescent="0.2">
      <c r="A774" s="188" t="s">
        <v>21404</v>
      </c>
      <c r="B774" s="188" t="s">
        <v>473</v>
      </c>
      <c r="C774" s="189">
        <v>642</v>
      </c>
      <c r="D774" s="188" t="s">
        <v>1005</v>
      </c>
      <c r="E774" s="189" t="s">
        <v>1</v>
      </c>
      <c r="F774" s="189" t="s">
        <v>20912</v>
      </c>
      <c r="G774" s="189" t="s">
        <v>8702</v>
      </c>
      <c r="AO774" s="1"/>
      <c r="AP774" s="1"/>
      <c r="AQ774" s="1"/>
      <c r="AR774" s="1"/>
    </row>
    <row r="775" spans="1:44" x14ac:dyDescent="0.2">
      <c r="A775" s="188" t="s">
        <v>21405</v>
      </c>
      <c r="B775" s="188" t="s">
        <v>290</v>
      </c>
      <c r="C775" s="189">
        <v>537</v>
      </c>
      <c r="D775" s="188" t="s">
        <v>11</v>
      </c>
      <c r="E775" s="189" t="s">
        <v>0</v>
      </c>
      <c r="F775" s="189" t="s">
        <v>20916</v>
      </c>
      <c r="G775" s="189" t="s">
        <v>1005</v>
      </c>
      <c r="AO775" s="1"/>
      <c r="AP775" s="1"/>
      <c r="AQ775" s="1"/>
      <c r="AR775" s="1"/>
    </row>
    <row r="776" spans="1:44" x14ac:dyDescent="0.2">
      <c r="A776" s="188" t="s">
        <v>21406</v>
      </c>
      <c r="B776" s="188" t="s">
        <v>349</v>
      </c>
      <c r="C776" s="189">
        <v>1293</v>
      </c>
      <c r="D776" s="188" t="s">
        <v>1005</v>
      </c>
      <c r="E776" s="189" t="s">
        <v>1</v>
      </c>
      <c r="F776" s="189" t="s">
        <v>20910</v>
      </c>
      <c r="G776" s="189" t="s">
        <v>1005</v>
      </c>
      <c r="AO776" s="1"/>
      <c r="AP776" s="1"/>
      <c r="AQ776" s="1"/>
      <c r="AR776" s="1"/>
    </row>
    <row r="777" spans="1:44" x14ac:dyDescent="0.2">
      <c r="A777" s="188" t="s">
        <v>21407</v>
      </c>
      <c r="B777" s="188" t="s">
        <v>360</v>
      </c>
      <c r="C777" s="189">
        <v>767</v>
      </c>
      <c r="D777" s="188" t="s">
        <v>1005</v>
      </c>
      <c r="E777" s="189" t="s">
        <v>1</v>
      </c>
      <c r="F777" s="189" t="s">
        <v>20908</v>
      </c>
      <c r="G777" s="189" t="s">
        <v>1005</v>
      </c>
      <c r="AO777" s="1"/>
      <c r="AP777" s="1"/>
      <c r="AQ777" s="1"/>
      <c r="AR777" s="1"/>
    </row>
    <row r="778" spans="1:44" x14ac:dyDescent="0.2">
      <c r="A778" s="188" t="s">
        <v>662</v>
      </c>
      <c r="B778" s="188" t="s">
        <v>301</v>
      </c>
      <c r="C778" s="189">
        <v>1979</v>
      </c>
      <c r="D778" s="188" t="s">
        <v>3</v>
      </c>
      <c r="E778" s="189" t="s">
        <v>1</v>
      </c>
      <c r="F778" s="189" t="s">
        <v>20949</v>
      </c>
      <c r="G778" s="189" t="s">
        <v>1005</v>
      </c>
      <c r="AO778" s="1"/>
      <c r="AP778" s="1"/>
      <c r="AQ778" s="1"/>
      <c r="AR778" s="1"/>
    </row>
    <row r="779" spans="1:44" x14ac:dyDescent="0.2">
      <c r="A779" s="188" t="s">
        <v>21408</v>
      </c>
      <c r="B779" s="188" t="s">
        <v>456</v>
      </c>
      <c r="C779" s="189">
        <v>808</v>
      </c>
      <c r="D779" s="188" t="s">
        <v>1005</v>
      </c>
      <c r="E779" s="189" t="s">
        <v>1</v>
      </c>
      <c r="F779" s="189" t="s">
        <v>20909</v>
      </c>
      <c r="G779" s="189" t="s">
        <v>1005</v>
      </c>
      <c r="AO779" s="1"/>
      <c r="AP779" s="1"/>
      <c r="AQ779" s="1"/>
      <c r="AR779" s="1"/>
    </row>
    <row r="780" spans="1:44" x14ac:dyDescent="0.2">
      <c r="A780" s="188" t="s">
        <v>21409</v>
      </c>
      <c r="B780" s="188" t="s">
        <v>252</v>
      </c>
      <c r="C780" s="189">
        <v>1600</v>
      </c>
      <c r="D780" s="188" t="s">
        <v>116</v>
      </c>
      <c r="E780" s="189" t="s">
        <v>0</v>
      </c>
      <c r="F780" s="189" t="s">
        <v>20916</v>
      </c>
      <c r="G780" s="189" t="s">
        <v>1005</v>
      </c>
      <c r="AO780" s="1"/>
      <c r="AP780" s="1"/>
      <c r="AQ780" s="1"/>
      <c r="AR780" s="1"/>
    </row>
    <row r="781" spans="1:44" x14ac:dyDescent="0.2">
      <c r="A781" s="188" t="s">
        <v>21410</v>
      </c>
      <c r="B781" s="188" t="s">
        <v>252</v>
      </c>
      <c r="C781" s="189">
        <v>4973</v>
      </c>
      <c r="D781" s="188" t="s">
        <v>116</v>
      </c>
      <c r="E781" s="189" t="s">
        <v>0</v>
      </c>
      <c r="F781" s="189" t="s">
        <v>20916</v>
      </c>
      <c r="G781" s="189" t="s">
        <v>1005</v>
      </c>
      <c r="AO781" s="1"/>
      <c r="AP781" s="1"/>
      <c r="AQ781" s="1"/>
      <c r="AR781" s="1"/>
    </row>
    <row r="782" spans="1:44" x14ac:dyDescent="0.2">
      <c r="A782" s="188" t="s">
        <v>21411</v>
      </c>
      <c r="B782" s="188" t="s">
        <v>198</v>
      </c>
      <c r="C782" s="189">
        <v>454</v>
      </c>
      <c r="D782" s="188" t="s">
        <v>4</v>
      </c>
      <c r="E782" s="189" t="s">
        <v>1</v>
      </c>
      <c r="F782" s="189" t="s">
        <v>20908</v>
      </c>
      <c r="G782" s="189" t="s">
        <v>1005</v>
      </c>
      <c r="AO782" s="1"/>
      <c r="AP782" s="1"/>
      <c r="AQ782" s="1"/>
      <c r="AR782" s="1"/>
    </row>
    <row r="783" spans="1:44" x14ac:dyDescent="0.2">
      <c r="A783" s="188" t="s">
        <v>663</v>
      </c>
      <c r="B783" s="188" t="s">
        <v>307</v>
      </c>
      <c r="C783" s="189">
        <v>39857</v>
      </c>
      <c r="D783" s="188" t="s">
        <v>20356</v>
      </c>
      <c r="E783" s="189" t="s">
        <v>0</v>
      </c>
      <c r="F783" s="189" t="s">
        <v>8683</v>
      </c>
      <c r="G783" s="189" t="s">
        <v>1005</v>
      </c>
      <c r="AO783" s="1"/>
      <c r="AP783" s="1"/>
      <c r="AQ783" s="1"/>
      <c r="AR783" s="1"/>
    </row>
    <row r="784" spans="1:44" x14ac:dyDescent="0.2">
      <c r="A784" s="188" t="s">
        <v>21412</v>
      </c>
      <c r="B784" s="188" t="s">
        <v>311</v>
      </c>
      <c r="C784" s="189">
        <v>2383</v>
      </c>
      <c r="D784" s="188" t="s">
        <v>133</v>
      </c>
      <c r="E784" s="189" t="s">
        <v>1</v>
      </c>
      <c r="F784" s="189" t="s">
        <v>20912</v>
      </c>
      <c r="G784" s="189" t="s">
        <v>8702</v>
      </c>
      <c r="AO784" s="1"/>
      <c r="AP784" s="1"/>
      <c r="AQ784" s="1"/>
      <c r="AR784" s="1"/>
    </row>
    <row r="785" spans="1:44" x14ac:dyDescent="0.2">
      <c r="A785" s="188" t="s">
        <v>21413</v>
      </c>
      <c r="B785" s="188" t="s">
        <v>450</v>
      </c>
      <c r="C785" s="189">
        <v>209</v>
      </c>
      <c r="D785" s="188" t="s">
        <v>1005</v>
      </c>
      <c r="E785" s="189" t="s">
        <v>1</v>
      </c>
      <c r="F785" s="189" t="s">
        <v>20912</v>
      </c>
      <c r="G785" s="189" t="s">
        <v>8702</v>
      </c>
      <c r="AO785" s="1"/>
      <c r="AP785" s="1"/>
      <c r="AQ785" s="1"/>
      <c r="AR785" s="1"/>
    </row>
    <row r="786" spans="1:44" x14ac:dyDescent="0.2">
      <c r="A786" s="188" t="s">
        <v>664</v>
      </c>
      <c r="B786" s="188" t="s">
        <v>450</v>
      </c>
      <c r="C786" s="189">
        <v>0</v>
      </c>
      <c r="D786" s="188" t="s">
        <v>1005</v>
      </c>
      <c r="E786" s="189" t="s">
        <v>1</v>
      </c>
      <c r="F786" s="189" t="s">
        <v>20912</v>
      </c>
      <c r="G786" s="189" t="s">
        <v>8702</v>
      </c>
      <c r="AO786" s="1"/>
      <c r="AP786" s="1"/>
      <c r="AQ786" s="1"/>
      <c r="AR786" s="1"/>
    </row>
    <row r="787" spans="1:44" x14ac:dyDescent="0.2">
      <c r="A787" s="188" t="s">
        <v>21414</v>
      </c>
      <c r="B787" s="188" t="s">
        <v>450</v>
      </c>
      <c r="C787" s="189">
        <v>37</v>
      </c>
      <c r="D787" s="188" t="s">
        <v>1005</v>
      </c>
      <c r="E787" s="189" t="s">
        <v>1</v>
      </c>
      <c r="F787" s="189" t="s">
        <v>20912</v>
      </c>
      <c r="G787" s="189" t="s">
        <v>8702</v>
      </c>
      <c r="AO787" s="1"/>
      <c r="AP787" s="1"/>
      <c r="AQ787" s="1"/>
      <c r="AR787" s="1"/>
    </row>
    <row r="788" spans="1:44" x14ac:dyDescent="0.2">
      <c r="A788" s="188" t="s">
        <v>21415</v>
      </c>
      <c r="B788" s="188" t="s">
        <v>189</v>
      </c>
      <c r="C788" s="189">
        <v>6454</v>
      </c>
      <c r="D788" s="188" t="s">
        <v>9</v>
      </c>
      <c r="E788" s="189" t="s">
        <v>0</v>
      </c>
      <c r="F788" s="189" t="s">
        <v>20924</v>
      </c>
      <c r="G788" s="189" t="s">
        <v>8702</v>
      </c>
      <c r="AO788" s="1"/>
      <c r="AP788" s="1"/>
      <c r="AQ788" s="1"/>
      <c r="AR788" s="1"/>
    </row>
    <row r="789" spans="1:44" x14ac:dyDescent="0.2">
      <c r="A789" s="188" t="s">
        <v>21416</v>
      </c>
      <c r="B789" s="188" t="s">
        <v>484</v>
      </c>
      <c r="C789" s="189">
        <v>66</v>
      </c>
      <c r="D789" s="188" t="s">
        <v>7</v>
      </c>
      <c r="E789" s="189" t="s">
        <v>1</v>
      </c>
      <c r="F789" s="189" t="s">
        <v>20912</v>
      </c>
      <c r="G789" s="189" t="s">
        <v>8702</v>
      </c>
      <c r="AO789" s="1"/>
      <c r="AP789" s="1"/>
      <c r="AQ789" s="1"/>
      <c r="AR789" s="1"/>
    </row>
    <row r="790" spans="1:44" x14ac:dyDescent="0.2">
      <c r="A790" s="188" t="s">
        <v>21417</v>
      </c>
      <c r="B790" s="188" t="s">
        <v>380</v>
      </c>
      <c r="C790" s="189">
        <v>1303</v>
      </c>
      <c r="D790" s="188" t="s">
        <v>9</v>
      </c>
      <c r="E790" s="189" t="s">
        <v>1</v>
      </c>
      <c r="F790" s="189" t="s">
        <v>20924</v>
      </c>
      <c r="G790" s="189" t="s">
        <v>1005</v>
      </c>
      <c r="AO790" s="1"/>
      <c r="AP790" s="1"/>
      <c r="AQ790" s="1"/>
      <c r="AR790" s="1"/>
    </row>
    <row r="791" spans="1:44" x14ac:dyDescent="0.2">
      <c r="A791" s="188" t="s">
        <v>21418</v>
      </c>
      <c r="B791" s="188" t="s">
        <v>370</v>
      </c>
      <c r="C791" s="189">
        <v>6629</v>
      </c>
      <c r="D791" s="188" t="s">
        <v>12</v>
      </c>
      <c r="E791" s="189" t="s">
        <v>0</v>
      </c>
      <c r="F791" s="189" t="s">
        <v>20908</v>
      </c>
      <c r="G791" s="189" t="s">
        <v>1005</v>
      </c>
      <c r="AO791" s="1"/>
      <c r="AP791" s="1"/>
      <c r="AQ791" s="1"/>
      <c r="AR791" s="1"/>
    </row>
    <row r="792" spans="1:44" x14ac:dyDescent="0.2">
      <c r="A792" s="188" t="s">
        <v>21419</v>
      </c>
      <c r="B792" s="188" t="s">
        <v>269</v>
      </c>
      <c r="C792" s="189">
        <v>675</v>
      </c>
      <c r="D792" s="188" t="s">
        <v>1005</v>
      </c>
      <c r="E792" s="189" t="s">
        <v>1</v>
      </c>
      <c r="F792" s="189" t="s">
        <v>20916</v>
      </c>
      <c r="G792" s="189" t="s">
        <v>1005</v>
      </c>
      <c r="AO792" s="1"/>
      <c r="AP792" s="1"/>
      <c r="AQ792" s="1"/>
      <c r="AR792" s="1"/>
    </row>
    <row r="793" spans="1:44" x14ac:dyDescent="0.2">
      <c r="A793" s="188" t="s">
        <v>21420</v>
      </c>
      <c r="B793" s="188" t="s">
        <v>450</v>
      </c>
      <c r="C793" s="189">
        <v>232</v>
      </c>
      <c r="D793" s="188" t="s">
        <v>1005</v>
      </c>
      <c r="E793" s="189" t="s">
        <v>1</v>
      </c>
      <c r="F793" s="189" t="s">
        <v>20912</v>
      </c>
      <c r="G793" s="189" t="s">
        <v>8702</v>
      </c>
      <c r="AO793" s="1"/>
      <c r="AP793" s="1"/>
      <c r="AQ793" s="1"/>
      <c r="AR793" s="1"/>
    </row>
    <row r="794" spans="1:44" x14ac:dyDescent="0.2">
      <c r="A794" s="188" t="s">
        <v>21421</v>
      </c>
      <c r="B794" s="188" t="s">
        <v>450</v>
      </c>
      <c r="C794" s="189">
        <v>58</v>
      </c>
      <c r="D794" s="188" t="s">
        <v>1005</v>
      </c>
      <c r="E794" s="189" t="s">
        <v>1</v>
      </c>
      <c r="F794" s="189" t="s">
        <v>20912</v>
      </c>
      <c r="G794" s="189" t="s">
        <v>8702</v>
      </c>
      <c r="AO794" s="1"/>
      <c r="AP794" s="1"/>
      <c r="AQ794" s="1"/>
      <c r="AR794" s="1"/>
    </row>
    <row r="795" spans="1:44" x14ac:dyDescent="0.2">
      <c r="A795" s="188" t="s">
        <v>665</v>
      </c>
      <c r="B795" s="188" t="s">
        <v>214</v>
      </c>
      <c r="C795" s="189">
        <v>7329</v>
      </c>
      <c r="D795" s="188" t="s">
        <v>108</v>
      </c>
      <c r="E795" s="189" t="s">
        <v>0</v>
      </c>
      <c r="F795" s="189" t="s">
        <v>20912</v>
      </c>
      <c r="G795" s="189" t="s">
        <v>1005</v>
      </c>
      <c r="AO795" s="1"/>
      <c r="AP795" s="1"/>
      <c r="AQ795" s="1"/>
      <c r="AR795" s="1"/>
    </row>
    <row r="796" spans="1:44" x14ac:dyDescent="0.2">
      <c r="A796" s="188" t="s">
        <v>21422</v>
      </c>
      <c r="B796" s="188" t="s">
        <v>214</v>
      </c>
      <c r="C796" s="189">
        <v>133</v>
      </c>
      <c r="D796" s="188" t="s">
        <v>108</v>
      </c>
      <c r="E796" s="189" t="s">
        <v>0</v>
      </c>
      <c r="F796" s="189" t="s">
        <v>20912</v>
      </c>
      <c r="G796" s="189" t="s">
        <v>8702</v>
      </c>
      <c r="AO796" s="1"/>
      <c r="AP796" s="1"/>
      <c r="AQ796" s="1"/>
      <c r="AR796" s="1"/>
    </row>
    <row r="797" spans="1:44" x14ac:dyDescent="0.2">
      <c r="A797" s="188" t="s">
        <v>21423</v>
      </c>
      <c r="B797" s="188" t="s">
        <v>214</v>
      </c>
      <c r="C797" s="189">
        <v>480</v>
      </c>
      <c r="D797" s="188" t="s">
        <v>108</v>
      </c>
      <c r="E797" s="189" t="s">
        <v>1</v>
      </c>
      <c r="F797" s="189" t="s">
        <v>20912</v>
      </c>
      <c r="G797" s="189" t="s">
        <v>1005</v>
      </c>
      <c r="AO797" s="1"/>
      <c r="AP797" s="1"/>
      <c r="AQ797" s="1"/>
      <c r="AR797" s="1"/>
    </row>
    <row r="798" spans="1:44" x14ac:dyDescent="0.2">
      <c r="A798" s="188" t="s">
        <v>15106</v>
      </c>
      <c r="B798" s="188" t="s">
        <v>450</v>
      </c>
      <c r="C798" s="189">
        <v>39</v>
      </c>
      <c r="D798" s="188" t="s">
        <v>1005</v>
      </c>
      <c r="E798" s="189" t="s">
        <v>1</v>
      </c>
      <c r="F798" s="189" t="s">
        <v>20912</v>
      </c>
      <c r="G798" s="189" t="s">
        <v>8702</v>
      </c>
      <c r="AO798" s="1"/>
      <c r="AP798" s="1"/>
      <c r="AQ798" s="1"/>
      <c r="AR798" s="1"/>
    </row>
    <row r="799" spans="1:44" x14ac:dyDescent="0.2">
      <c r="A799" s="188" t="s">
        <v>15107</v>
      </c>
      <c r="B799" s="188" t="s">
        <v>466</v>
      </c>
      <c r="C799" s="189">
        <v>6730</v>
      </c>
      <c r="D799" s="188" t="s">
        <v>20356</v>
      </c>
      <c r="E799" s="189" t="s">
        <v>0</v>
      </c>
      <c r="F799" s="189" t="s">
        <v>8683</v>
      </c>
      <c r="G799" s="189" t="s">
        <v>1005</v>
      </c>
      <c r="AO799" s="1"/>
      <c r="AP799" s="1"/>
      <c r="AQ799" s="1"/>
      <c r="AR799" s="1"/>
    </row>
    <row r="800" spans="1:44" x14ac:dyDescent="0.2">
      <c r="A800" s="188" t="s">
        <v>666</v>
      </c>
      <c r="B800" s="188" t="s">
        <v>270</v>
      </c>
      <c r="C800" s="189">
        <v>4655</v>
      </c>
      <c r="D800" s="188" t="s">
        <v>1005</v>
      </c>
      <c r="E800" s="189" t="s">
        <v>1</v>
      </c>
      <c r="F800" s="189" t="s">
        <v>8683</v>
      </c>
      <c r="G800" s="189" t="s">
        <v>1005</v>
      </c>
      <c r="AO800" s="1"/>
      <c r="AP800" s="1"/>
      <c r="AQ800" s="1"/>
      <c r="AR800" s="1"/>
    </row>
    <row r="801" spans="1:44" x14ac:dyDescent="0.2">
      <c r="A801" s="188" t="s">
        <v>21424</v>
      </c>
      <c r="B801" s="188" t="s">
        <v>450</v>
      </c>
      <c r="C801" s="189">
        <v>1582</v>
      </c>
      <c r="D801" s="188" t="s">
        <v>1005</v>
      </c>
      <c r="E801" s="189" t="s">
        <v>1</v>
      </c>
      <c r="F801" s="189" t="s">
        <v>20912</v>
      </c>
      <c r="G801" s="189" t="s">
        <v>1005</v>
      </c>
      <c r="AO801" s="1"/>
      <c r="AP801" s="1"/>
      <c r="AQ801" s="1"/>
      <c r="AR801" s="1"/>
    </row>
    <row r="802" spans="1:44" x14ac:dyDescent="0.2">
      <c r="A802" s="188" t="s">
        <v>21425</v>
      </c>
      <c r="B802" s="188" t="s">
        <v>214</v>
      </c>
      <c r="C802" s="189">
        <v>3155</v>
      </c>
      <c r="D802" s="188" t="s">
        <v>108</v>
      </c>
      <c r="E802" s="189" t="s">
        <v>0</v>
      </c>
      <c r="F802" s="189" t="s">
        <v>20912</v>
      </c>
      <c r="G802" s="189" t="s">
        <v>8702</v>
      </c>
      <c r="AO802" s="1"/>
      <c r="AP802" s="1"/>
      <c r="AQ802" s="1"/>
      <c r="AR802" s="1"/>
    </row>
    <row r="803" spans="1:44" x14ac:dyDescent="0.2">
      <c r="A803" s="188" t="s">
        <v>21426</v>
      </c>
      <c r="B803" s="188" t="s">
        <v>194</v>
      </c>
      <c r="C803" s="189">
        <v>1497</v>
      </c>
      <c r="D803" s="188" t="s">
        <v>1005</v>
      </c>
      <c r="E803" s="189" t="s">
        <v>1</v>
      </c>
      <c r="F803" s="189" t="s">
        <v>20908</v>
      </c>
      <c r="G803" s="189" t="s">
        <v>8702</v>
      </c>
      <c r="AO803" s="1"/>
      <c r="AP803" s="1"/>
      <c r="AQ803" s="1"/>
      <c r="AR803" s="1"/>
    </row>
    <row r="804" spans="1:44" x14ac:dyDescent="0.2">
      <c r="A804" s="188" t="s">
        <v>21427</v>
      </c>
      <c r="B804" s="188" t="s">
        <v>311</v>
      </c>
      <c r="C804" s="189">
        <v>297</v>
      </c>
      <c r="D804" s="188" t="s">
        <v>133</v>
      </c>
      <c r="E804" s="189" t="s">
        <v>1</v>
      </c>
      <c r="F804" s="189" t="s">
        <v>20912</v>
      </c>
      <c r="G804" s="189" t="s">
        <v>8702</v>
      </c>
      <c r="AO804" s="1"/>
      <c r="AP804" s="1"/>
      <c r="AQ804" s="1"/>
      <c r="AR804" s="1"/>
    </row>
    <row r="805" spans="1:44" x14ac:dyDescent="0.2">
      <c r="A805" s="188" t="s">
        <v>21428</v>
      </c>
      <c r="B805" s="188" t="s">
        <v>214</v>
      </c>
      <c r="C805" s="189">
        <v>3171</v>
      </c>
      <c r="D805" s="188" t="s">
        <v>108</v>
      </c>
      <c r="E805" s="189" t="s">
        <v>0</v>
      </c>
      <c r="F805" s="189" t="s">
        <v>20912</v>
      </c>
      <c r="G805" s="189" t="s">
        <v>1005</v>
      </c>
      <c r="AO805" s="1"/>
      <c r="AP805" s="1"/>
      <c r="AQ805" s="1"/>
      <c r="AR805" s="1"/>
    </row>
    <row r="806" spans="1:44" x14ac:dyDescent="0.2">
      <c r="A806" s="188" t="s">
        <v>21429</v>
      </c>
      <c r="B806" s="188" t="s">
        <v>311</v>
      </c>
      <c r="C806" s="189">
        <v>12054</v>
      </c>
      <c r="D806" s="188" t="s">
        <v>133</v>
      </c>
      <c r="E806" s="189" t="s">
        <v>0</v>
      </c>
      <c r="F806" s="189" t="s">
        <v>20912</v>
      </c>
      <c r="G806" s="189" t="s">
        <v>8702</v>
      </c>
      <c r="AO806" s="1"/>
      <c r="AP806" s="1"/>
      <c r="AQ806" s="1"/>
      <c r="AR806" s="1"/>
    </row>
    <row r="807" spans="1:44" x14ac:dyDescent="0.2">
      <c r="A807" s="188" t="s">
        <v>21430</v>
      </c>
      <c r="B807" s="188" t="s">
        <v>311</v>
      </c>
      <c r="C807" s="189">
        <v>4268</v>
      </c>
      <c r="D807" s="188" t="s">
        <v>133</v>
      </c>
      <c r="E807" s="189" t="s">
        <v>0</v>
      </c>
      <c r="F807" s="189" t="s">
        <v>20912</v>
      </c>
      <c r="G807" s="189" t="s">
        <v>1005</v>
      </c>
      <c r="AO807" s="1"/>
      <c r="AP807" s="1"/>
      <c r="AQ807" s="1"/>
      <c r="AR807" s="1"/>
    </row>
    <row r="808" spans="1:44" x14ac:dyDescent="0.2">
      <c r="A808" s="188" t="s">
        <v>21431</v>
      </c>
      <c r="B808" s="188" t="s">
        <v>496</v>
      </c>
      <c r="C808" s="189">
        <v>410</v>
      </c>
      <c r="D808" s="188" t="s">
        <v>116</v>
      </c>
      <c r="E808" s="189" t="s">
        <v>1</v>
      </c>
      <c r="F808" s="189" t="s">
        <v>20916</v>
      </c>
      <c r="G808" s="189" t="s">
        <v>1005</v>
      </c>
      <c r="AO808" s="1"/>
      <c r="AP808" s="1"/>
      <c r="AQ808" s="1"/>
      <c r="AR808" s="1"/>
    </row>
    <row r="809" spans="1:44" x14ac:dyDescent="0.2">
      <c r="A809" s="188" t="s">
        <v>21432</v>
      </c>
      <c r="B809" s="188" t="s">
        <v>205</v>
      </c>
      <c r="C809" s="189">
        <v>1383</v>
      </c>
      <c r="D809" s="188" t="s">
        <v>1005</v>
      </c>
      <c r="E809" s="189" t="s">
        <v>1</v>
      </c>
      <c r="F809" s="189" t="s">
        <v>20910</v>
      </c>
      <c r="G809" s="189" t="s">
        <v>8702</v>
      </c>
      <c r="AO809" s="1"/>
      <c r="AP809" s="1"/>
      <c r="AQ809" s="1"/>
      <c r="AR809" s="1"/>
    </row>
    <row r="810" spans="1:44" x14ac:dyDescent="0.2">
      <c r="A810" s="188" t="s">
        <v>21433</v>
      </c>
      <c r="B810" s="188" t="s">
        <v>198</v>
      </c>
      <c r="C810" s="189">
        <v>1817</v>
      </c>
      <c r="D810" s="188" t="s">
        <v>4</v>
      </c>
      <c r="E810" s="189" t="s">
        <v>0</v>
      </c>
      <c r="F810" s="189" t="s">
        <v>20908</v>
      </c>
      <c r="G810" s="189" t="s">
        <v>8702</v>
      </c>
      <c r="AO810" s="1"/>
      <c r="AP810" s="1"/>
      <c r="AQ810" s="1"/>
      <c r="AR810" s="1"/>
    </row>
    <row r="811" spans="1:44" x14ac:dyDescent="0.2">
      <c r="A811" s="188" t="s">
        <v>21434</v>
      </c>
      <c r="B811" s="188" t="s">
        <v>15189</v>
      </c>
      <c r="C811" s="189">
        <v>2480</v>
      </c>
      <c r="D811" s="188" t="s">
        <v>127</v>
      </c>
      <c r="E811" s="189" t="s">
        <v>1</v>
      </c>
      <c r="F811" s="189" t="s">
        <v>20926</v>
      </c>
      <c r="G811" s="189" t="s">
        <v>8702</v>
      </c>
      <c r="AO811" s="1"/>
      <c r="AP811" s="1"/>
      <c r="AQ811" s="1"/>
      <c r="AR811" s="1"/>
    </row>
    <row r="812" spans="1:44" x14ac:dyDescent="0.2">
      <c r="A812" s="188" t="s">
        <v>21435</v>
      </c>
      <c r="B812" s="188" t="s">
        <v>440</v>
      </c>
      <c r="C812" s="189">
        <v>535</v>
      </c>
      <c r="D812" s="188" t="s">
        <v>112</v>
      </c>
      <c r="E812" s="189" t="s">
        <v>1</v>
      </c>
      <c r="F812" s="189" t="s">
        <v>20919</v>
      </c>
      <c r="G812" s="189" t="s">
        <v>1005</v>
      </c>
      <c r="AO812" s="1"/>
      <c r="AP812" s="1"/>
      <c r="AQ812" s="1"/>
      <c r="AR812" s="1"/>
    </row>
    <row r="813" spans="1:44" x14ac:dyDescent="0.2">
      <c r="A813" s="188" t="s">
        <v>21436</v>
      </c>
      <c r="B813" s="188" t="s">
        <v>387</v>
      </c>
      <c r="C813" s="189">
        <v>422</v>
      </c>
      <c r="D813" s="188" t="s">
        <v>1005</v>
      </c>
      <c r="E813" s="189" t="s">
        <v>1</v>
      </c>
      <c r="F813" s="189" t="s">
        <v>20910</v>
      </c>
      <c r="G813" s="189" t="s">
        <v>8702</v>
      </c>
      <c r="AO813" s="1"/>
      <c r="AP813" s="1"/>
      <c r="AQ813" s="1"/>
      <c r="AR813" s="1"/>
    </row>
    <row r="814" spans="1:44" x14ac:dyDescent="0.2">
      <c r="A814" s="188" t="s">
        <v>671</v>
      </c>
      <c r="B814" s="188" t="s">
        <v>252</v>
      </c>
      <c r="C814" s="189">
        <v>7832</v>
      </c>
      <c r="D814" s="188" t="s">
        <v>116</v>
      </c>
      <c r="E814" s="189" t="s">
        <v>0</v>
      </c>
      <c r="F814" s="189" t="s">
        <v>20916</v>
      </c>
      <c r="G814" s="189" t="s">
        <v>1005</v>
      </c>
      <c r="AO814" s="1"/>
      <c r="AP814" s="1"/>
      <c r="AQ814" s="1"/>
      <c r="AR814" s="1"/>
    </row>
    <row r="815" spans="1:44" x14ac:dyDescent="0.2">
      <c r="A815" s="188" t="s">
        <v>21437</v>
      </c>
      <c r="B815" s="188" t="s">
        <v>293</v>
      </c>
      <c r="C815" s="189">
        <v>2288</v>
      </c>
      <c r="D815" s="188" t="s">
        <v>9</v>
      </c>
      <c r="E815" s="189" t="s">
        <v>0</v>
      </c>
      <c r="F815" s="189" t="s">
        <v>20924</v>
      </c>
      <c r="G815" s="189" t="s">
        <v>8702</v>
      </c>
      <c r="AO815" s="1"/>
      <c r="AP815" s="1"/>
      <c r="AQ815" s="1"/>
      <c r="AR815" s="1"/>
    </row>
    <row r="816" spans="1:44" x14ac:dyDescent="0.2">
      <c r="A816" s="188" t="s">
        <v>21438</v>
      </c>
      <c r="B816" s="188" t="s">
        <v>183</v>
      </c>
      <c r="C816" s="189">
        <v>5288</v>
      </c>
      <c r="D816" s="188" t="s">
        <v>9</v>
      </c>
      <c r="E816" s="189" t="s">
        <v>1</v>
      </c>
      <c r="F816" s="189" t="s">
        <v>20924</v>
      </c>
      <c r="G816" s="189" t="s">
        <v>8702</v>
      </c>
      <c r="AO816" s="1"/>
      <c r="AP816" s="1"/>
      <c r="AQ816" s="1"/>
      <c r="AR816" s="1"/>
    </row>
    <row r="817" spans="1:44" x14ac:dyDescent="0.2">
      <c r="A817" s="188" t="s">
        <v>672</v>
      </c>
      <c r="B817" s="188" t="s">
        <v>197</v>
      </c>
      <c r="C817" s="189">
        <v>27377</v>
      </c>
      <c r="D817" s="188" t="s">
        <v>5</v>
      </c>
      <c r="E817" s="189" t="s">
        <v>0</v>
      </c>
      <c r="F817" s="189" t="s">
        <v>20927</v>
      </c>
      <c r="G817" s="189" t="s">
        <v>1005</v>
      </c>
      <c r="AO817" s="1"/>
      <c r="AP817" s="1"/>
      <c r="AQ817" s="1"/>
      <c r="AR817" s="1"/>
    </row>
    <row r="818" spans="1:44" x14ac:dyDescent="0.2">
      <c r="A818" s="188" t="s">
        <v>21439</v>
      </c>
      <c r="B818" s="188" t="s">
        <v>236</v>
      </c>
      <c r="C818" s="189">
        <v>2440</v>
      </c>
      <c r="D818" s="188" t="s">
        <v>1005</v>
      </c>
      <c r="E818" s="189" t="s">
        <v>1</v>
      </c>
      <c r="F818" s="189" t="s">
        <v>20916</v>
      </c>
      <c r="G818" s="189" t="s">
        <v>8702</v>
      </c>
      <c r="AO818" s="1"/>
      <c r="AP818" s="1"/>
      <c r="AQ818" s="1"/>
      <c r="AR818" s="1"/>
    </row>
    <row r="819" spans="1:44" x14ac:dyDescent="0.2">
      <c r="A819" s="188" t="s">
        <v>21440</v>
      </c>
      <c r="B819" s="188" t="s">
        <v>15190</v>
      </c>
      <c r="C819" s="189">
        <v>1449</v>
      </c>
      <c r="D819" s="188" t="s">
        <v>9</v>
      </c>
      <c r="E819" s="189" t="s">
        <v>1</v>
      </c>
      <c r="F819" s="189" t="s">
        <v>20924</v>
      </c>
      <c r="G819" s="189" t="s">
        <v>8702</v>
      </c>
      <c r="AO819" s="1"/>
      <c r="AP819" s="1"/>
      <c r="AQ819" s="1"/>
      <c r="AR819" s="1"/>
    </row>
    <row r="820" spans="1:44" x14ac:dyDescent="0.2">
      <c r="A820" s="188" t="s">
        <v>21441</v>
      </c>
      <c r="B820" s="188" t="s">
        <v>324</v>
      </c>
      <c r="C820" s="189">
        <v>357</v>
      </c>
      <c r="D820" s="188" t="s">
        <v>1005</v>
      </c>
      <c r="E820" s="189" t="s">
        <v>1</v>
      </c>
      <c r="F820" s="189" t="s">
        <v>20909</v>
      </c>
      <c r="G820" s="189" t="s">
        <v>8702</v>
      </c>
      <c r="AO820" s="1"/>
      <c r="AP820" s="1"/>
      <c r="AQ820" s="1"/>
      <c r="AR820" s="1"/>
    </row>
    <row r="821" spans="1:44" x14ac:dyDescent="0.2">
      <c r="A821" s="188" t="s">
        <v>21442</v>
      </c>
      <c r="B821" s="188" t="s">
        <v>291</v>
      </c>
      <c r="C821" s="189">
        <v>1120</v>
      </c>
      <c r="D821" s="188" t="s">
        <v>127</v>
      </c>
      <c r="E821" s="189" t="s">
        <v>1</v>
      </c>
      <c r="F821" s="189" t="s">
        <v>20926</v>
      </c>
      <c r="G821" s="189" t="s">
        <v>1005</v>
      </c>
      <c r="AO821" s="1"/>
      <c r="AP821" s="1"/>
      <c r="AQ821" s="1"/>
      <c r="AR821" s="1"/>
    </row>
    <row r="822" spans="1:44" x14ac:dyDescent="0.2">
      <c r="A822" s="188" t="s">
        <v>21443</v>
      </c>
      <c r="B822" s="188" t="s">
        <v>440</v>
      </c>
      <c r="C822" s="189">
        <v>952</v>
      </c>
      <c r="D822" s="188" t="s">
        <v>112</v>
      </c>
      <c r="E822" s="189" t="s">
        <v>1</v>
      </c>
      <c r="F822" s="189" t="s">
        <v>20919</v>
      </c>
      <c r="G822" s="189" t="s">
        <v>8702</v>
      </c>
      <c r="AO822" s="1"/>
      <c r="AP822" s="1"/>
      <c r="AQ822" s="1"/>
      <c r="AR822" s="1"/>
    </row>
    <row r="823" spans="1:44" x14ac:dyDescent="0.2">
      <c r="A823" s="188" t="s">
        <v>8703</v>
      </c>
      <c r="B823" s="188" t="s">
        <v>440</v>
      </c>
      <c r="C823" s="189">
        <v>320</v>
      </c>
      <c r="D823" s="188" t="s">
        <v>112</v>
      </c>
      <c r="E823" s="189" t="s">
        <v>1</v>
      </c>
      <c r="F823" s="189" t="s">
        <v>20919</v>
      </c>
      <c r="G823" s="189" t="s">
        <v>1005</v>
      </c>
      <c r="AO823" s="1"/>
      <c r="AP823" s="1"/>
      <c r="AQ823" s="1"/>
      <c r="AR823" s="1"/>
    </row>
    <row r="824" spans="1:44" x14ac:dyDescent="0.2">
      <c r="A824" s="188" t="s">
        <v>8704</v>
      </c>
      <c r="B824" s="188" t="s">
        <v>457</v>
      </c>
      <c r="C824" s="189">
        <v>1524</v>
      </c>
      <c r="D824" s="188" t="s">
        <v>116</v>
      </c>
      <c r="E824" s="189" t="s">
        <v>0</v>
      </c>
      <c r="F824" s="189" t="s">
        <v>20916</v>
      </c>
      <c r="G824" s="189" t="s">
        <v>1005</v>
      </c>
      <c r="AO824" s="1"/>
      <c r="AP824" s="1"/>
      <c r="AQ824" s="1"/>
      <c r="AR824" s="1"/>
    </row>
    <row r="825" spans="1:44" x14ac:dyDescent="0.2">
      <c r="A825" s="188" t="s">
        <v>21444</v>
      </c>
      <c r="B825" s="188" t="s">
        <v>177</v>
      </c>
      <c r="C825" s="189">
        <v>1120</v>
      </c>
      <c r="D825" s="188" t="s">
        <v>13</v>
      </c>
      <c r="E825" s="189" t="s">
        <v>1</v>
      </c>
      <c r="F825" s="189" t="s">
        <v>20910</v>
      </c>
      <c r="G825" s="189" t="s">
        <v>1005</v>
      </c>
      <c r="AO825" s="1"/>
      <c r="AP825" s="1"/>
      <c r="AQ825" s="1"/>
      <c r="AR825" s="1"/>
    </row>
    <row r="826" spans="1:44" x14ac:dyDescent="0.2">
      <c r="A826" s="188" t="s">
        <v>21445</v>
      </c>
      <c r="B826" s="188" t="s">
        <v>420</v>
      </c>
      <c r="C826" s="189">
        <v>791</v>
      </c>
      <c r="D826" s="188" t="s">
        <v>103</v>
      </c>
      <c r="E826" s="189" t="s">
        <v>1</v>
      </c>
      <c r="F826" s="189" t="s">
        <v>20909</v>
      </c>
      <c r="G826" s="189" t="s">
        <v>1005</v>
      </c>
      <c r="AO826" s="1"/>
      <c r="AP826" s="1"/>
      <c r="AQ826" s="1"/>
      <c r="AR826" s="1"/>
    </row>
    <row r="827" spans="1:44" x14ac:dyDescent="0.2">
      <c r="A827" s="188" t="s">
        <v>21446</v>
      </c>
      <c r="B827" s="188" t="s">
        <v>296</v>
      </c>
      <c r="C827" s="189">
        <v>70</v>
      </c>
      <c r="D827" s="188" t="s">
        <v>1005</v>
      </c>
      <c r="E827" s="189" t="s">
        <v>1</v>
      </c>
      <c r="F827" s="189" t="s">
        <v>20909</v>
      </c>
      <c r="G827" s="189" t="s">
        <v>1005</v>
      </c>
      <c r="AO827" s="1"/>
      <c r="AP827" s="1"/>
      <c r="AQ827" s="1"/>
      <c r="AR827" s="1"/>
    </row>
    <row r="828" spans="1:44" x14ac:dyDescent="0.2">
      <c r="A828" s="188" t="s">
        <v>21447</v>
      </c>
      <c r="B828" s="188" t="s">
        <v>474</v>
      </c>
      <c r="C828" s="189">
        <v>303</v>
      </c>
      <c r="D828" s="188" t="s">
        <v>1005</v>
      </c>
      <c r="E828" s="189" t="s">
        <v>1</v>
      </c>
      <c r="F828" s="189" t="s">
        <v>20912</v>
      </c>
      <c r="G828" s="189" t="s">
        <v>8702</v>
      </c>
      <c r="AO828" s="1"/>
      <c r="AP828" s="1"/>
      <c r="AQ828" s="1"/>
      <c r="AR828" s="1"/>
    </row>
    <row r="829" spans="1:44" x14ac:dyDescent="0.2">
      <c r="A829" s="188" t="s">
        <v>21448</v>
      </c>
      <c r="B829" s="188" t="s">
        <v>466</v>
      </c>
      <c r="C829" s="189">
        <v>14677</v>
      </c>
      <c r="D829" s="188" t="s">
        <v>20356</v>
      </c>
      <c r="E829" s="189" t="s">
        <v>0</v>
      </c>
      <c r="F829" s="189" t="s">
        <v>8683</v>
      </c>
      <c r="G829" s="189" t="s">
        <v>1005</v>
      </c>
      <c r="AO829" s="1"/>
      <c r="AP829" s="1"/>
      <c r="AQ829" s="1"/>
      <c r="AR829" s="1"/>
    </row>
    <row r="830" spans="1:44" x14ac:dyDescent="0.2">
      <c r="A830" s="188" t="s">
        <v>21449</v>
      </c>
      <c r="B830" s="188" t="s">
        <v>252</v>
      </c>
      <c r="C830" s="189">
        <v>479</v>
      </c>
      <c r="D830" s="188" t="s">
        <v>116</v>
      </c>
      <c r="E830" s="189" t="s">
        <v>1</v>
      </c>
      <c r="F830" s="189" t="s">
        <v>20916</v>
      </c>
      <c r="G830" s="189" t="s">
        <v>1005</v>
      </c>
      <c r="AO830" s="1"/>
      <c r="AP830" s="1"/>
      <c r="AQ830" s="1"/>
      <c r="AR830" s="1"/>
    </row>
    <row r="831" spans="1:44" x14ac:dyDescent="0.2">
      <c r="A831" s="188" t="s">
        <v>21450</v>
      </c>
      <c r="B831" s="188" t="s">
        <v>457</v>
      </c>
      <c r="C831" s="189">
        <v>4919</v>
      </c>
      <c r="D831" s="188" t="s">
        <v>116</v>
      </c>
      <c r="E831" s="189" t="s">
        <v>0</v>
      </c>
      <c r="F831" s="189" t="s">
        <v>20916</v>
      </c>
      <c r="G831" s="189" t="s">
        <v>1005</v>
      </c>
      <c r="AO831" s="1"/>
      <c r="AP831" s="1"/>
      <c r="AQ831" s="1"/>
      <c r="AR831" s="1"/>
    </row>
    <row r="832" spans="1:44" x14ac:dyDescent="0.2">
      <c r="A832" s="188" t="s">
        <v>21451</v>
      </c>
      <c r="B832" s="188" t="s">
        <v>450</v>
      </c>
      <c r="C832" s="189">
        <v>126</v>
      </c>
      <c r="D832" s="188" t="s">
        <v>1005</v>
      </c>
      <c r="E832" s="189" t="s">
        <v>1</v>
      </c>
      <c r="F832" s="189" t="s">
        <v>20912</v>
      </c>
      <c r="G832" s="189" t="s">
        <v>8702</v>
      </c>
      <c r="AO832" s="1"/>
      <c r="AP832" s="1"/>
      <c r="AQ832" s="1"/>
      <c r="AR832" s="1"/>
    </row>
    <row r="833" spans="1:44" x14ac:dyDescent="0.2">
      <c r="A833" s="188" t="s">
        <v>350</v>
      </c>
      <c r="B833" s="188" t="s">
        <v>176</v>
      </c>
      <c r="C833" s="189">
        <v>1121</v>
      </c>
      <c r="D833" s="188" t="s">
        <v>112</v>
      </c>
      <c r="E833" s="189" t="s">
        <v>1</v>
      </c>
      <c r="F833" s="189" t="s">
        <v>20919</v>
      </c>
      <c r="G833" s="189" t="s">
        <v>8702</v>
      </c>
      <c r="AO833" s="1"/>
      <c r="AP833" s="1"/>
      <c r="AQ833" s="1"/>
      <c r="AR833" s="1"/>
    </row>
    <row r="834" spans="1:44" x14ac:dyDescent="0.2">
      <c r="A834" s="188" t="s">
        <v>667</v>
      </c>
      <c r="B834" s="188" t="s">
        <v>283</v>
      </c>
      <c r="C834" s="189">
        <v>16225</v>
      </c>
      <c r="D834" s="188" t="s">
        <v>5</v>
      </c>
      <c r="E834" s="189" t="s">
        <v>0</v>
      </c>
      <c r="F834" s="189" t="s">
        <v>20927</v>
      </c>
      <c r="G834" s="189" t="s">
        <v>1005</v>
      </c>
      <c r="AO834" s="1"/>
      <c r="AP834" s="1"/>
      <c r="AQ834" s="1"/>
      <c r="AR834" s="1"/>
    </row>
    <row r="835" spans="1:44" x14ac:dyDescent="0.2">
      <c r="A835" s="188" t="s">
        <v>673</v>
      </c>
      <c r="B835" s="188" t="s">
        <v>249</v>
      </c>
      <c r="C835" s="189">
        <v>9264</v>
      </c>
      <c r="D835" s="188" t="s">
        <v>1005</v>
      </c>
      <c r="E835" s="189" t="s">
        <v>1</v>
      </c>
      <c r="F835" s="189" t="s">
        <v>20914</v>
      </c>
      <c r="G835" s="189" t="s">
        <v>1005</v>
      </c>
      <c r="AO835" s="1"/>
      <c r="AP835" s="1"/>
      <c r="AQ835" s="1"/>
      <c r="AR835" s="1"/>
    </row>
    <row r="836" spans="1:44" x14ac:dyDescent="0.2">
      <c r="A836" s="188" t="s">
        <v>21452</v>
      </c>
      <c r="B836" s="188" t="s">
        <v>450</v>
      </c>
      <c r="C836" s="189">
        <v>88</v>
      </c>
      <c r="D836" s="188" t="s">
        <v>1005</v>
      </c>
      <c r="E836" s="189" t="s">
        <v>1</v>
      </c>
      <c r="F836" s="189" t="s">
        <v>20912</v>
      </c>
      <c r="G836" s="189" t="s">
        <v>8702</v>
      </c>
      <c r="AO836" s="1"/>
      <c r="AP836" s="1"/>
      <c r="AQ836" s="1"/>
      <c r="AR836" s="1"/>
    </row>
    <row r="837" spans="1:44" x14ac:dyDescent="0.2">
      <c r="A837" s="188" t="s">
        <v>352</v>
      </c>
      <c r="B837" s="188" t="s">
        <v>352</v>
      </c>
      <c r="C837" s="189">
        <v>7611</v>
      </c>
      <c r="D837" s="188" t="s">
        <v>6</v>
      </c>
      <c r="E837" s="189" t="s">
        <v>1</v>
      </c>
      <c r="F837" s="189" t="s">
        <v>20908</v>
      </c>
      <c r="G837" s="189" t="s">
        <v>1005</v>
      </c>
      <c r="AO837" s="1"/>
      <c r="AP837" s="1"/>
      <c r="AQ837" s="1"/>
      <c r="AR837" s="1"/>
    </row>
    <row r="838" spans="1:44" x14ac:dyDescent="0.2">
      <c r="A838" s="188" t="s">
        <v>674</v>
      </c>
      <c r="B838" s="188" t="s">
        <v>247</v>
      </c>
      <c r="C838" s="189">
        <v>39162</v>
      </c>
      <c r="D838" s="188" t="s">
        <v>116</v>
      </c>
      <c r="E838" s="189" t="s">
        <v>0</v>
      </c>
      <c r="F838" s="189" t="s">
        <v>20916</v>
      </c>
      <c r="G838" s="189" t="s">
        <v>1005</v>
      </c>
      <c r="AO838" s="1"/>
      <c r="AP838" s="1"/>
      <c r="AQ838" s="1"/>
      <c r="AR838" s="1"/>
    </row>
    <row r="839" spans="1:44" x14ac:dyDescent="0.2">
      <c r="A839" s="188" t="s">
        <v>21453</v>
      </c>
      <c r="B839" s="188" t="s">
        <v>252</v>
      </c>
      <c r="C839" s="189">
        <v>9536</v>
      </c>
      <c r="D839" s="188" t="s">
        <v>116</v>
      </c>
      <c r="E839" s="189" t="s">
        <v>0</v>
      </c>
      <c r="F839" s="189" t="s">
        <v>20916</v>
      </c>
      <c r="G839" s="189" t="s">
        <v>8702</v>
      </c>
      <c r="AO839" s="1"/>
      <c r="AP839" s="1"/>
      <c r="AQ839" s="1"/>
      <c r="AR839" s="1"/>
    </row>
    <row r="840" spans="1:44" x14ac:dyDescent="0.2">
      <c r="A840" s="188" t="s">
        <v>21454</v>
      </c>
      <c r="B840" s="188" t="s">
        <v>214</v>
      </c>
      <c r="C840" s="189">
        <v>3504</v>
      </c>
      <c r="D840" s="188" t="s">
        <v>108</v>
      </c>
      <c r="E840" s="189" t="s">
        <v>0</v>
      </c>
      <c r="F840" s="189" t="s">
        <v>20912</v>
      </c>
      <c r="G840" s="189" t="s">
        <v>8702</v>
      </c>
      <c r="AO840" s="1"/>
      <c r="AP840" s="1"/>
      <c r="AQ840" s="1"/>
      <c r="AR840" s="1"/>
    </row>
    <row r="841" spans="1:44" x14ac:dyDescent="0.2">
      <c r="A841" s="188" t="s">
        <v>21455</v>
      </c>
      <c r="B841" s="188" t="s">
        <v>440</v>
      </c>
      <c r="C841" s="189">
        <v>298</v>
      </c>
      <c r="D841" s="188" t="s">
        <v>112</v>
      </c>
      <c r="E841" s="189" t="s">
        <v>1</v>
      </c>
      <c r="F841" s="189" t="s">
        <v>20919</v>
      </c>
      <c r="G841" s="189" t="s">
        <v>8702</v>
      </c>
      <c r="AO841" s="1"/>
      <c r="AP841" s="1"/>
      <c r="AQ841" s="1"/>
      <c r="AR841" s="1"/>
    </row>
    <row r="842" spans="1:44" x14ac:dyDescent="0.2">
      <c r="A842" s="188" t="s">
        <v>21456</v>
      </c>
      <c r="B842" s="188" t="s">
        <v>401</v>
      </c>
      <c r="C842" s="189">
        <v>586</v>
      </c>
      <c r="D842" s="188" t="s">
        <v>112</v>
      </c>
      <c r="E842" s="189" t="s">
        <v>1</v>
      </c>
      <c r="F842" s="189" t="s">
        <v>20919</v>
      </c>
      <c r="G842" s="189" t="s">
        <v>8702</v>
      </c>
      <c r="AO842" s="1"/>
      <c r="AP842" s="1"/>
      <c r="AQ842" s="1"/>
      <c r="AR842" s="1"/>
    </row>
    <row r="843" spans="1:44" x14ac:dyDescent="0.2">
      <c r="A843" s="188" t="s">
        <v>21457</v>
      </c>
      <c r="B843" s="188" t="s">
        <v>450</v>
      </c>
      <c r="C843" s="189">
        <v>228</v>
      </c>
      <c r="D843" s="188" t="s">
        <v>1005</v>
      </c>
      <c r="E843" s="189" t="s">
        <v>1</v>
      </c>
      <c r="F843" s="189" t="s">
        <v>20912</v>
      </c>
      <c r="G843" s="189" t="s">
        <v>8702</v>
      </c>
      <c r="AO843" s="1"/>
      <c r="AP843" s="1"/>
      <c r="AQ843" s="1"/>
      <c r="AR843" s="1"/>
    </row>
    <row r="844" spans="1:44" x14ac:dyDescent="0.2">
      <c r="A844" s="188" t="s">
        <v>668</v>
      </c>
      <c r="B844" s="188" t="s">
        <v>302</v>
      </c>
      <c r="C844" s="189">
        <v>35386</v>
      </c>
      <c r="D844" s="188" t="s">
        <v>5</v>
      </c>
      <c r="E844" s="189" t="s">
        <v>0</v>
      </c>
      <c r="F844" s="189" t="s">
        <v>20927</v>
      </c>
      <c r="G844" s="189" t="s">
        <v>1005</v>
      </c>
      <c r="AO844" s="1"/>
      <c r="AP844" s="1"/>
      <c r="AQ844" s="1"/>
      <c r="AR844" s="1"/>
    </row>
    <row r="845" spans="1:44" x14ac:dyDescent="0.2">
      <c r="A845" s="188" t="s">
        <v>21458</v>
      </c>
      <c r="B845" s="188" t="s">
        <v>484</v>
      </c>
      <c r="C845" s="189">
        <v>244</v>
      </c>
      <c r="D845" s="188" t="s">
        <v>7</v>
      </c>
      <c r="E845" s="189" t="s">
        <v>0</v>
      </c>
      <c r="F845" s="189" t="s">
        <v>20912</v>
      </c>
      <c r="G845" s="189" t="s">
        <v>8702</v>
      </c>
      <c r="AO845" s="1"/>
      <c r="AP845" s="1"/>
      <c r="AQ845" s="1"/>
      <c r="AR845" s="1"/>
    </row>
    <row r="846" spans="1:44" x14ac:dyDescent="0.2">
      <c r="A846" s="188" t="s">
        <v>21459</v>
      </c>
      <c r="B846" s="188" t="s">
        <v>502</v>
      </c>
      <c r="C846" s="189">
        <v>1487</v>
      </c>
      <c r="D846" s="188" t="s">
        <v>1005</v>
      </c>
      <c r="E846" s="189" t="s">
        <v>1</v>
      </c>
      <c r="F846" s="189" t="s">
        <v>20912</v>
      </c>
      <c r="G846" s="189" t="s">
        <v>8702</v>
      </c>
      <c r="AO846" s="1"/>
      <c r="AP846" s="1"/>
      <c r="AQ846" s="1"/>
      <c r="AR846" s="1"/>
    </row>
    <row r="847" spans="1:44" x14ac:dyDescent="0.2">
      <c r="A847" s="188" t="s">
        <v>21460</v>
      </c>
      <c r="B847" s="188" t="s">
        <v>450</v>
      </c>
      <c r="C847" s="189">
        <v>520</v>
      </c>
      <c r="D847" s="188" t="s">
        <v>1005</v>
      </c>
      <c r="E847" s="189" t="s">
        <v>1</v>
      </c>
      <c r="F847" s="189" t="s">
        <v>20912</v>
      </c>
      <c r="G847" s="189" t="s">
        <v>8702</v>
      </c>
      <c r="AO847" s="1"/>
      <c r="AP847" s="1"/>
      <c r="AQ847" s="1"/>
      <c r="AR847" s="1"/>
    </row>
    <row r="848" spans="1:44" x14ac:dyDescent="0.2">
      <c r="A848" s="188" t="s">
        <v>675</v>
      </c>
      <c r="B848" s="188" t="s">
        <v>484</v>
      </c>
      <c r="C848" s="189">
        <v>257575</v>
      </c>
      <c r="D848" s="188" t="s">
        <v>7</v>
      </c>
      <c r="E848" s="189" t="s">
        <v>0</v>
      </c>
      <c r="F848" s="189" t="s">
        <v>20912</v>
      </c>
      <c r="G848" s="189" t="s">
        <v>1005</v>
      </c>
      <c r="AO848" s="1"/>
      <c r="AP848" s="1"/>
      <c r="AQ848" s="1"/>
      <c r="AR848" s="1"/>
    </row>
    <row r="849" spans="1:44" x14ac:dyDescent="0.2">
      <c r="A849" s="188" t="s">
        <v>21461</v>
      </c>
      <c r="B849" s="188" t="s">
        <v>484</v>
      </c>
      <c r="C849" s="189">
        <v>72</v>
      </c>
      <c r="D849" s="188" t="s">
        <v>7</v>
      </c>
      <c r="E849" s="189" t="s">
        <v>0</v>
      </c>
      <c r="F849" s="189" t="s">
        <v>20912</v>
      </c>
      <c r="G849" s="189" t="s">
        <v>8702</v>
      </c>
      <c r="AO849" s="1"/>
      <c r="AP849" s="1"/>
      <c r="AQ849" s="1"/>
      <c r="AR849" s="1"/>
    </row>
    <row r="850" spans="1:44" x14ac:dyDescent="0.2">
      <c r="A850" s="188" t="s">
        <v>21462</v>
      </c>
      <c r="B850" s="188" t="s">
        <v>484</v>
      </c>
      <c r="C850" s="189">
        <v>0</v>
      </c>
      <c r="D850" s="188" t="s">
        <v>7</v>
      </c>
      <c r="E850" s="189" t="s">
        <v>0</v>
      </c>
      <c r="F850" s="189" t="s">
        <v>20912</v>
      </c>
      <c r="G850" s="189" t="s">
        <v>8702</v>
      </c>
      <c r="AO850" s="1"/>
      <c r="AP850" s="1"/>
      <c r="AQ850" s="1"/>
      <c r="AR850" s="1"/>
    </row>
    <row r="851" spans="1:44" x14ac:dyDescent="0.2">
      <c r="A851" s="188" t="s">
        <v>21463</v>
      </c>
      <c r="B851" s="188" t="s">
        <v>450</v>
      </c>
      <c r="C851" s="189">
        <v>56</v>
      </c>
      <c r="D851" s="188" t="s">
        <v>1005</v>
      </c>
      <c r="E851" s="189" t="s">
        <v>1</v>
      </c>
      <c r="F851" s="189" t="s">
        <v>20912</v>
      </c>
      <c r="G851" s="189" t="s">
        <v>8702</v>
      </c>
      <c r="AO851" s="1"/>
      <c r="AP851" s="1"/>
      <c r="AQ851" s="1"/>
      <c r="AR851" s="1"/>
    </row>
    <row r="852" spans="1:44" x14ac:dyDescent="0.2">
      <c r="A852" s="188" t="s">
        <v>21464</v>
      </c>
      <c r="B852" s="188" t="s">
        <v>214</v>
      </c>
      <c r="C852" s="189">
        <v>137</v>
      </c>
      <c r="D852" s="188" t="s">
        <v>108</v>
      </c>
      <c r="E852" s="189" t="s">
        <v>0</v>
      </c>
      <c r="F852" s="189" t="s">
        <v>20912</v>
      </c>
      <c r="G852" s="189" t="s">
        <v>8702</v>
      </c>
      <c r="AO852" s="1"/>
      <c r="AP852" s="1"/>
      <c r="AQ852" s="1"/>
      <c r="AR852" s="1"/>
    </row>
    <row r="853" spans="1:44" x14ac:dyDescent="0.2">
      <c r="A853" s="188" t="s">
        <v>21465</v>
      </c>
      <c r="B853" s="188" t="s">
        <v>490</v>
      </c>
      <c r="C853" s="189">
        <v>793</v>
      </c>
      <c r="D853" s="188" t="s">
        <v>1005</v>
      </c>
      <c r="E853" s="189" t="s">
        <v>1</v>
      </c>
      <c r="F853" s="189" t="s">
        <v>20912</v>
      </c>
      <c r="G853" s="189" t="s">
        <v>8702</v>
      </c>
      <c r="AO853" s="1"/>
      <c r="AP853" s="1"/>
      <c r="AQ853" s="1"/>
      <c r="AR853" s="1"/>
    </row>
    <row r="854" spans="1:44" x14ac:dyDescent="0.2">
      <c r="A854" s="188" t="s">
        <v>21466</v>
      </c>
      <c r="B854" s="188" t="s">
        <v>484</v>
      </c>
      <c r="C854" s="189">
        <v>0</v>
      </c>
      <c r="D854" s="188" t="s">
        <v>7</v>
      </c>
      <c r="E854" s="189" t="s">
        <v>1</v>
      </c>
      <c r="F854" s="189" t="s">
        <v>20912</v>
      </c>
      <c r="G854" s="189" t="s">
        <v>8702</v>
      </c>
      <c r="AO854" s="1"/>
      <c r="AP854" s="1"/>
      <c r="AQ854" s="1"/>
      <c r="AR854" s="1"/>
    </row>
    <row r="855" spans="1:44" x14ac:dyDescent="0.2">
      <c r="A855" s="188" t="s">
        <v>21467</v>
      </c>
      <c r="B855" s="188" t="s">
        <v>450</v>
      </c>
      <c r="C855" s="189">
        <v>2786</v>
      </c>
      <c r="D855" s="188" t="s">
        <v>1005</v>
      </c>
      <c r="E855" s="189" t="s">
        <v>1</v>
      </c>
      <c r="F855" s="189" t="s">
        <v>20912</v>
      </c>
      <c r="G855" s="189" t="s">
        <v>8702</v>
      </c>
      <c r="AO855" s="1"/>
      <c r="AP855" s="1"/>
      <c r="AQ855" s="1"/>
      <c r="AR855" s="1"/>
    </row>
    <row r="856" spans="1:44" x14ac:dyDescent="0.2">
      <c r="A856" s="188" t="s">
        <v>21468</v>
      </c>
      <c r="B856" s="188" t="s">
        <v>332</v>
      </c>
      <c r="C856" s="189">
        <v>133</v>
      </c>
      <c r="D856" s="188" t="s">
        <v>1005</v>
      </c>
      <c r="E856" s="189" t="s">
        <v>1</v>
      </c>
      <c r="F856" s="189" t="s">
        <v>20912</v>
      </c>
      <c r="G856" s="189" t="s">
        <v>8702</v>
      </c>
      <c r="AO856" s="1"/>
      <c r="AP856" s="1"/>
      <c r="AQ856" s="1"/>
      <c r="AR856" s="1"/>
    </row>
    <row r="857" spans="1:44" x14ac:dyDescent="0.2">
      <c r="A857" s="188" t="s">
        <v>21469</v>
      </c>
      <c r="B857" s="188" t="s">
        <v>501</v>
      </c>
      <c r="C857" s="189">
        <v>48</v>
      </c>
      <c r="D857" s="188" t="s">
        <v>1005</v>
      </c>
      <c r="E857" s="189" t="s">
        <v>1</v>
      </c>
      <c r="F857" s="189" t="s">
        <v>20912</v>
      </c>
      <c r="G857" s="189" t="s">
        <v>8702</v>
      </c>
      <c r="AO857" s="1"/>
      <c r="AP857" s="1"/>
      <c r="AQ857" s="1"/>
      <c r="AR857" s="1"/>
    </row>
    <row r="858" spans="1:44" x14ac:dyDescent="0.2">
      <c r="A858" s="188" t="s">
        <v>21470</v>
      </c>
      <c r="B858" s="188" t="s">
        <v>214</v>
      </c>
      <c r="C858" s="189">
        <v>1480</v>
      </c>
      <c r="D858" s="188" t="s">
        <v>108</v>
      </c>
      <c r="E858" s="189" t="s">
        <v>0</v>
      </c>
      <c r="F858" s="189" t="s">
        <v>20912</v>
      </c>
      <c r="G858" s="189" t="s">
        <v>8702</v>
      </c>
      <c r="AO858" s="1"/>
      <c r="AP858" s="1"/>
      <c r="AQ858" s="1"/>
      <c r="AR858" s="1"/>
    </row>
    <row r="859" spans="1:44" x14ac:dyDescent="0.2">
      <c r="A859" s="188" t="s">
        <v>21471</v>
      </c>
      <c r="B859" s="188" t="s">
        <v>484</v>
      </c>
      <c r="C859" s="189">
        <v>0</v>
      </c>
      <c r="D859" s="188" t="s">
        <v>7</v>
      </c>
      <c r="E859" s="189" t="s">
        <v>1</v>
      </c>
      <c r="F859" s="189" t="s">
        <v>20912</v>
      </c>
      <c r="G859" s="189" t="s">
        <v>8702</v>
      </c>
      <c r="AO859" s="1"/>
      <c r="AP859" s="1"/>
      <c r="AQ859" s="1"/>
      <c r="AR859" s="1"/>
    </row>
    <row r="860" spans="1:44" x14ac:dyDescent="0.2">
      <c r="A860" s="188" t="s">
        <v>21472</v>
      </c>
      <c r="B860" s="188" t="s">
        <v>379</v>
      </c>
      <c r="C860" s="189">
        <v>1914</v>
      </c>
      <c r="D860" s="188" t="s">
        <v>1005</v>
      </c>
      <c r="E860" s="189" t="s">
        <v>1</v>
      </c>
      <c r="F860" s="189" t="s">
        <v>20912</v>
      </c>
      <c r="G860" s="189" t="s">
        <v>8702</v>
      </c>
      <c r="AO860" s="1"/>
      <c r="AP860" s="1"/>
      <c r="AQ860" s="1"/>
      <c r="AR860" s="1"/>
    </row>
    <row r="861" spans="1:44" x14ac:dyDescent="0.2">
      <c r="A861" s="188" t="s">
        <v>21473</v>
      </c>
      <c r="B861" s="188" t="s">
        <v>317</v>
      </c>
      <c r="C861" s="189">
        <v>387</v>
      </c>
      <c r="D861" s="188" t="s">
        <v>1005</v>
      </c>
      <c r="E861" s="189" t="s">
        <v>1</v>
      </c>
      <c r="F861" s="189" t="s">
        <v>20949</v>
      </c>
      <c r="G861" s="189" t="s">
        <v>1005</v>
      </c>
      <c r="AO861" s="1"/>
      <c r="AP861" s="1"/>
      <c r="AQ861" s="1"/>
      <c r="AR861" s="1"/>
    </row>
    <row r="862" spans="1:44" x14ac:dyDescent="0.2">
      <c r="A862" s="188" t="s">
        <v>21474</v>
      </c>
      <c r="B862" s="188" t="s">
        <v>214</v>
      </c>
      <c r="C862" s="189">
        <v>920</v>
      </c>
      <c r="D862" s="188" t="s">
        <v>108</v>
      </c>
      <c r="E862" s="189" t="s">
        <v>1</v>
      </c>
      <c r="F862" s="189" t="s">
        <v>20912</v>
      </c>
      <c r="G862" s="189" t="s">
        <v>8702</v>
      </c>
      <c r="AO862" s="1"/>
      <c r="AP862" s="1"/>
      <c r="AQ862" s="1"/>
      <c r="AR862" s="1"/>
    </row>
    <row r="863" spans="1:44" x14ac:dyDescent="0.2">
      <c r="A863" s="188" t="s">
        <v>21475</v>
      </c>
      <c r="B863" s="188" t="s">
        <v>474</v>
      </c>
      <c r="C863" s="189">
        <v>2147</v>
      </c>
      <c r="D863" s="188" t="s">
        <v>1005</v>
      </c>
      <c r="E863" s="189" t="s">
        <v>1</v>
      </c>
      <c r="F863" s="189" t="s">
        <v>20912</v>
      </c>
      <c r="G863" s="189" t="s">
        <v>8702</v>
      </c>
      <c r="AO863" s="1"/>
      <c r="AP863" s="1"/>
      <c r="AQ863" s="1"/>
      <c r="AR863" s="1"/>
    </row>
    <row r="864" spans="1:44" x14ac:dyDescent="0.2">
      <c r="A864" s="188" t="s">
        <v>21476</v>
      </c>
      <c r="B864" s="188" t="s">
        <v>214</v>
      </c>
      <c r="C864" s="189">
        <v>4788</v>
      </c>
      <c r="D864" s="188" t="s">
        <v>108</v>
      </c>
      <c r="E864" s="189" t="s">
        <v>1</v>
      </c>
      <c r="F864" s="189" t="s">
        <v>20912</v>
      </c>
      <c r="G864" s="189" t="s">
        <v>1005</v>
      </c>
      <c r="AO864" s="1"/>
      <c r="AP864" s="1"/>
      <c r="AQ864" s="1"/>
      <c r="AR864" s="1"/>
    </row>
    <row r="865" spans="1:44" x14ac:dyDescent="0.2">
      <c r="A865" s="188" t="s">
        <v>669</v>
      </c>
      <c r="B865" s="188" t="s">
        <v>494</v>
      </c>
      <c r="C865" s="189">
        <v>1057</v>
      </c>
      <c r="D865" s="188" t="s">
        <v>9</v>
      </c>
      <c r="E865" s="189" t="s">
        <v>1</v>
      </c>
      <c r="F865" s="189" t="s">
        <v>20924</v>
      </c>
      <c r="G865" s="189" t="s">
        <v>1005</v>
      </c>
      <c r="AO865" s="1"/>
      <c r="AP865" s="1"/>
      <c r="AQ865" s="1"/>
      <c r="AR865" s="1"/>
    </row>
    <row r="866" spans="1:44" x14ac:dyDescent="0.2">
      <c r="A866" s="188" t="s">
        <v>21477</v>
      </c>
      <c r="B866" s="188" t="s">
        <v>450</v>
      </c>
      <c r="C866" s="189">
        <v>131</v>
      </c>
      <c r="D866" s="188" t="s">
        <v>1005</v>
      </c>
      <c r="E866" s="189" t="s">
        <v>1</v>
      </c>
      <c r="F866" s="189" t="s">
        <v>20912</v>
      </c>
      <c r="G866" s="189" t="s">
        <v>8702</v>
      </c>
      <c r="AO866" s="1"/>
      <c r="AP866" s="1"/>
      <c r="AQ866" s="1"/>
      <c r="AR866" s="1"/>
    </row>
    <row r="867" spans="1:44" x14ac:dyDescent="0.2">
      <c r="A867" s="188" t="s">
        <v>670</v>
      </c>
      <c r="B867" s="188" t="s">
        <v>311</v>
      </c>
      <c r="C867" s="189">
        <v>2655</v>
      </c>
      <c r="D867" s="188" t="s">
        <v>133</v>
      </c>
      <c r="E867" s="189" t="s">
        <v>1</v>
      </c>
      <c r="F867" s="189" t="s">
        <v>20912</v>
      </c>
      <c r="G867" s="189" t="s">
        <v>1005</v>
      </c>
      <c r="AO867" s="1"/>
      <c r="AP867" s="1"/>
      <c r="AQ867" s="1"/>
      <c r="AR867" s="1"/>
    </row>
    <row r="868" spans="1:44" x14ac:dyDescent="0.2">
      <c r="A868" s="188" t="s">
        <v>21478</v>
      </c>
      <c r="B868" s="188" t="s">
        <v>229</v>
      </c>
      <c r="C868" s="189">
        <v>3061</v>
      </c>
      <c r="D868" s="188" t="s">
        <v>116</v>
      </c>
      <c r="E868" s="189" t="s">
        <v>0</v>
      </c>
      <c r="F868" s="189" t="s">
        <v>20916</v>
      </c>
      <c r="G868" s="189" t="s">
        <v>1005</v>
      </c>
      <c r="AO868" s="1"/>
      <c r="AP868" s="1"/>
      <c r="AQ868" s="1"/>
      <c r="AR868" s="1"/>
    </row>
    <row r="869" spans="1:44" x14ac:dyDescent="0.2">
      <c r="A869" s="188" t="s">
        <v>21479</v>
      </c>
      <c r="B869" s="188" t="s">
        <v>327</v>
      </c>
      <c r="C869" s="189">
        <v>197</v>
      </c>
      <c r="D869" s="188" t="s">
        <v>1005</v>
      </c>
      <c r="E869" s="189" t="s">
        <v>1</v>
      </c>
      <c r="F869" s="189" t="s">
        <v>20919</v>
      </c>
      <c r="G869" s="189" t="s">
        <v>1005</v>
      </c>
      <c r="AO869" s="1"/>
      <c r="AP869" s="1"/>
      <c r="AQ869" s="1"/>
      <c r="AR869" s="1"/>
    </row>
    <row r="870" spans="1:44" x14ac:dyDescent="0.2">
      <c r="A870" s="188" t="s">
        <v>21480</v>
      </c>
      <c r="B870" s="188" t="s">
        <v>458</v>
      </c>
      <c r="C870" s="189">
        <v>313</v>
      </c>
      <c r="D870" s="188" t="s">
        <v>2</v>
      </c>
      <c r="E870" s="189" t="s">
        <v>1</v>
      </c>
      <c r="F870" s="189" t="s">
        <v>20910</v>
      </c>
      <c r="G870" s="189" t="s">
        <v>1005</v>
      </c>
      <c r="AO870" s="1"/>
      <c r="AP870" s="1"/>
      <c r="AQ870" s="1"/>
      <c r="AR870" s="1"/>
    </row>
    <row r="871" spans="1:44" x14ac:dyDescent="0.2">
      <c r="A871" s="188" t="s">
        <v>676</v>
      </c>
      <c r="B871" s="188" t="s">
        <v>283</v>
      </c>
      <c r="C871" s="189">
        <v>100832</v>
      </c>
      <c r="D871" s="188" t="s">
        <v>5</v>
      </c>
      <c r="E871" s="189" t="s">
        <v>0</v>
      </c>
      <c r="F871" s="189" t="s">
        <v>20927</v>
      </c>
      <c r="G871" s="189" t="s">
        <v>1005</v>
      </c>
      <c r="AO871" s="1"/>
      <c r="AP871" s="1"/>
      <c r="AQ871" s="1"/>
      <c r="AR871" s="1"/>
    </row>
    <row r="872" spans="1:44" x14ac:dyDescent="0.2">
      <c r="A872" s="188" t="s">
        <v>21481</v>
      </c>
      <c r="B872" s="188" t="s">
        <v>423</v>
      </c>
      <c r="C872" s="189">
        <v>656</v>
      </c>
      <c r="D872" s="188" t="s">
        <v>1005</v>
      </c>
      <c r="E872" s="189" t="s">
        <v>1</v>
      </c>
      <c r="F872" s="189" t="s">
        <v>20912</v>
      </c>
      <c r="G872" s="189" t="s">
        <v>1005</v>
      </c>
      <c r="AO872" s="1"/>
      <c r="AP872" s="1"/>
      <c r="AQ872" s="1"/>
      <c r="AR872" s="1"/>
    </row>
    <row r="873" spans="1:44" x14ac:dyDescent="0.2">
      <c r="A873" s="188" t="s">
        <v>677</v>
      </c>
      <c r="B873" s="188" t="s">
        <v>492</v>
      </c>
      <c r="C873" s="189">
        <v>46419</v>
      </c>
      <c r="D873" s="188" t="s">
        <v>20356</v>
      </c>
      <c r="E873" s="189" t="s">
        <v>0</v>
      </c>
      <c r="F873" s="189" t="s">
        <v>8683</v>
      </c>
      <c r="G873" s="189" t="s">
        <v>1005</v>
      </c>
      <c r="AO873" s="1"/>
      <c r="AP873" s="1"/>
      <c r="AQ873" s="1"/>
      <c r="AR873" s="1"/>
    </row>
    <row r="874" spans="1:44" x14ac:dyDescent="0.2">
      <c r="A874" s="188" t="s">
        <v>21482</v>
      </c>
      <c r="B874" s="188" t="s">
        <v>195</v>
      </c>
      <c r="C874" s="189">
        <v>619</v>
      </c>
      <c r="D874" s="188" t="s">
        <v>10</v>
      </c>
      <c r="E874" s="189" t="s">
        <v>1</v>
      </c>
      <c r="F874" s="189" t="s">
        <v>20926</v>
      </c>
      <c r="G874" s="189" t="s">
        <v>1005</v>
      </c>
      <c r="AO874" s="1"/>
      <c r="AP874" s="1"/>
      <c r="AQ874" s="1"/>
      <c r="AR874" s="1"/>
    </row>
    <row r="875" spans="1:44" x14ac:dyDescent="0.2">
      <c r="A875" s="188" t="s">
        <v>21483</v>
      </c>
      <c r="B875" s="188" t="s">
        <v>289</v>
      </c>
      <c r="C875" s="189">
        <v>637</v>
      </c>
      <c r="D875" s="188" t="s">
        <v>1005</v>
      </c>
      <c r="E875" s="189" t="s">
        <v>1</v>
      </c>
      <c r="F875" s="189" t="s">
        <v>20909</v>
      </c>
      <c r="G875" s="189" t="s">
        <v>1005</v>
      </c>
      <c r="AO875" s="1"/>
      <c r="AP875" s="1"/>
      <c r="AQ875" s="1"/>
      <c r="AR875" s="1"/>
    </row>
    <row r="876" spans="1:44" x14ac:dyDescent="0.2">
      <c r="A876" s="188" t="s">
        <v>21484</v>
      </c>
      <c r="B876" s="188" t="s">
        <v>180</v>
      </c>
      <c r="C876" s="189">
        <v>412</v>
      </c>
      <c r="D876" s="188" t="s">
        <v>9</v>
      </c>
      <c r="E876" s="189" t="s">
        <v>1</v>
      </c>
      <c r="F876" s="189" t="s">
        <v>20924</v>
      </c>
      <c r="G876" s="189" t="s">
        <v>8702</v>
      </c>
      <c r="AO876" s="1"/>
      <c r="AP876" s="1"/>
      <c r="AQ876" s="1"/>
      <c r="AR876" s="1"/>
    </row>
    <row r="877" spans="1:44" x14ac:dyDescent="0.2">
      <c r="A877" s="188" t="s">
        <v>21485</v>
      </c>
      <c r="B877" s="188" t="s">
        <v>356</v>
      </c>
      <c r="C877" s="189">
        <v>125</v>
      </c>
      <c r="D877" s="188" t="s">
        <v>1005</v>
      </c>
      <c r="E877" s="189" t="s">
        <v>1</v>
      </c>
      <c r="F877" s="189" t="s">
        <v>20908</v>
      </c>
      <c r="G877" s="189" t="s">
        <v>1005</v>
      </c>
      <c r="AO877" s="1"/>
      <c r="AP877" s="1"/>
      <c r="AQ877" s="1"/>
      <c r="AR877" s="1"/>
    </row>
    <row r="878" spans="1:44" x14ac:dyDescent="0.2">
      <c r="A878" s="188" t="s">
        <v>21486</v>
      </c>
      <c r="B878" s="188" t="s">
        <v>269</v>
      </c>
      <c r="C878" s="189">
        <v>2265</v>
      </c>
      <c r="D878" s="188" t="s">
        <v>1005</v>
      </c>
      <c r="E878" s="189" t="s">
        <v>1</v>
      </c>
      <c r="F878" s="189" t="s">
        <v>20916</v>
      </c>
      <c r="G878" s="189" t="s">
        <v>1005</v>
      </c>
      <c r="AO878" s="1"/>
      <c r="AP878" s="1"/>
      <c r="AQ878" s="1"/>
      <c r="AR878" s="1"/>
    </row>
    <row r="879" spans="1:44" x14ac:dyDescent="0.2">
      <c r="A879" s="188" t="s">
        <v>678</v>
      </c>
      <c r="B879" s="188" t="s">
        <v>189</v>
      </c>
      <c r="C879" s="189">
        <v>11306</v>
      </c>
      <c r="D879" s="188" t="s">
        <v>9</v>
      </c>
      <c r="E879" s="189" t="s">
        <v>0</v>
      </c>
      <c r="F879" s="189" t="s">
        <v>20924</v>
      </c>
      <c r="G879" s="189" t="s">
        <v>1005</v>
      </c>
      <c r="AO879" s="1"/>
      <c r="AP879" s="1"/>
      <c r="AQ879" s="1"/>
      <c r="AR879" s="1"/>
    </row>
    <row r="880" spans="1:44" x14ac:dyDescent="0.2">
      <c r="A880" s="188" t="s">
        <v>21487</v>
      </c>
      <c r="B880" s="188" t="s">
        <v>370</v>
      </c>
      <c r="C880" s="189">
        <v>374</v>
      </c>
      <c r="D880" s="188" t="s">
        <v>12</v>
      </c>
      <c r="E880" s="189" t="s">
        <v>1</v>
      </c>
      <c r="F880" s="189" t="s">
        <v>20908</v>
      </c>
      <c r="G880" s="189" t="s">
        <v>1005</v>
      </c>
      <c r="AO880" s="1"/>
      <c r="AP880" s="1"/>
      <c r="AQ880" s="1"/>
      <c r="AR880" s="1"/>
    </row>
    <row r="881" spans="1:44" x14ac:dyDescent="0.2">
      <c r="A881" s="188" t="s">
        <v>679</v>
      </c>
      <c r="B881" s="188" t="s">
        <v>314</v>
      </c>
      <c r="C881" s="189">
        <v>13686</v>
      </c>
      <c r="D881" s="188" t="s">
        <v>1005</v>
      </c>
      <c r="E881" s="189" t="s">
        <v>1</v>
      </c>
      <c r="F881" s="189" t="s">
        <v>20909</v>
      </c>
      <c r="G881" s="189" t="s">
        <v>1005</v>
      </c>
      <c r="AO881" s="1"/>
      <c r="AP881" s="1"/>
      <c r="AQ881" s="1"/>
      <c r="AR881" s="1"/>
    </row>
    <row r="882" spans="1:44" x14ac:dyDescent="0.2">
      <c r="A882" s="188" t="s">
        <v>680</v>
      </c>
      <c r="B882" s="188" t="s">
        <v>252</v>
      </c>
      <c r="C882" s="189">
        <v>104789</v>
      </c>
      <c r="D882" s="188" t="s">
        <v>116</v>
      </c>
      <c r="E882" s="189" t="s">
        <v>0</v>
      </c>
      <c r="F882" s="189" t="s">
        <v>20916</v>
      </c>
      <c r="G882" s="189" t="s">
        <v>1005</v>
      </c>
      <c r="AO882" s="1"/>
      <c r="AP882" s="1"/>
      <c r="AQ882" s="1"/>
      <c r="AR882" s="1"/>
    </row>
    <row r="883" spans="1:44" x14ac:dyDescent="0.2">
      <c r="A883" s="188" t="s">
        <v>681</v>
      </c>
      <c r="B883" s="188" t="s">
        <v>355</v>
      </c>
      <c r="C883" s="189">
        <v>1454</v>
      </c>
      <c r="D883" s="188" t="s">
        <v>1005</v>
      </c>
      <c r="E883" s="189" t="s">
        <v>1</v>
      </c>
      <c r="F883" s="189" t="s">
        <v>8683</v>
      </c>
      <c r="G883" s="189" t="s">
        <v>1005</v>
      </c>
      <c r="AO883" s="1"/>
      <c r="AP883" s="1"/>
      <c r="AQ883" s="1"/>
      <c r="AR883" s="1"/>
    </row>
    <row r="884" spans="1:44" x14ac:dyDescent="0.2">
      <c r="A884" s="188" t="s">
        <v>15133</v>
      </c>
      <c r="B884" s="188" t="s">
        <v>358</v>
      </c>
      <c r="C884" s="189">
        <v>9103</v>
      </c>
      <c r="D884" s="188" t="s">
        <v>5</v>
      </c>
      <c r="E884" s="189" t="s">
        <v>1</v>
      </c>
      <c r="F884" s="189" t="s">
        <v>20927</v>
      </c>
      <c r="G884" s="189" t="s">
        <v>1005</v>
      </c>
      <c r="AO884" s="1"/>
      <c r="AP884" s="1"/>
      <c r="AQ884" s="1"/>
      <c r="AR884" s="1"/>
    </row>
    <row r="885" spans="1:44" x14ac:dyDescent="0.2">
      <c r="A885" s="188" t="s">
        <v>15191</v>
      </c>
      <c r="B885" s="188" t="s">
        <v>291</v>
      </c>
      <c r="C885" s="189">
        <v>2039</v>
      </c>
      <c r="D885" s="188" t="s">
        <v>127</v>
      </c>
      <c r="E885" s="189" t="s">
        <v>1</v>
      </c>
      <c r="F885" s="189" t="s">
        <v>20926</v>
      </c>
      <c r="G885" s="189" t="s">
        <v>8702</v>
      </c>
      <c r="AO885" s="1"/>
      <c r="AP885" s="1"/>
      <c r="AQ885" s="1"/>
      <c r="AR885" s="1"/>
    </row>
    <row r="886" spans="1:44" x14ac:dyDescent="0.2">
      <c r="A886" s="188" t="s">
        <v>682</v>
      </c>
      <c r="B886" s="188" t="s">
        <v>492</v>
      </c>
      <c r="C886" s="189">
        <v>1218</v>
      </c>
      <c r="D886" s="188" t="s">
        <v>20356</v>
      </c>
      <c r="E886" s="189" t="s">
        <v>1</v>
      </c>
      <c r="F886" s="189" t="s">
        <v>8683</v>
      </c>
      <c r="G886" s="189" t="s">
        <v>1005</v>
      </c>
      <c r="AO886" s="1"/>
      <c r="AP886" s="1"/>
      <c r="AQ886" s="1"/>
      <c r="AR886" s="1"/>
    </row>
    <row r="887" spans="1:44" x14ac:dyDescent="0.2">
      <c r="A887" s="188" t="s">
        <v>21488</v>
      </c>
      <c r="B887" s="188" t="s">
        <v>252</v>
      </c>
      <c r="C887" s="189">
        <v>78</v>
      </c>
      <c r="D887" s="188" t="s">
        <v>116</v>
      </c>
      <c r="E887" s="189" t="s">
        <v>0</v>
      </c>
      <c r="F887" s="189" t="s">
        <v>20916</v>
      </c>
      <c r="G887" s="189" t="s">
        <v>1005</v>
      </c>
      <c r="AO887" s="1"/>
      <c r="AP887" s="1"/>
      <c r="AQ887" s="1"/>
      <c r="AR887" s="1"/>
    </row>
    <row r="888" spans="1:44" x14ac:dyDescent="0.2">
      <c r="A888" s="188" t="s">
        <v>683</v>
      </c>
      <c r="B888" s="188" t="s">
        <v>448</v>
      </c>
      <c r="C888" s="189">
        <v>5809</v>
      </c>
      <c r="D888" s="188" t="s">
        <v>145</v>
      </c>
      <c r="E888" s="189" t="s">
        <v>1</v>
      </c>
      <c r="F888" s="189" t="s">
        <v>20926</v>
      </c>
      <c r="G888" s="189" t="s">
        <v>1005</v>
      </c>
      <c r="AO888" s="1"/>
      <c r="AP888" s="1"/>
      <c r="AQ888" s="1"/>
      <c r="AR888" s="1"/>
    </row>
    <row r="889" spans="1:44" x14ac:dyDescent="0.2">
      <c r="A889" s="188" t="s">
        <v>21489</v>
      </c>
      <c r="B889" s="188" t="s">
        <v>218</v>
      </c>
      <c r="C889" s="189">
        <v>2088</v>
      </c>
      <c r="D889" s="188" t="s">
        <v>1005</v>
      </c>
      <c r="E889" s="189" t="s">
        <v>1</v>
      </c>
      <c r="F889" s="189" t="s">
        <v>20926</v>
      </c>
      <c r="G889" s="189" t="s">
        <v>1005</v>
      </c>
      <c r="AO889" s="1"/>
      <c r="AP889" s="1"/>
      <c r="AQ889" s="1"/>
      <c r="AR889" s="1"/>
    </row>
    <row r="890" spans="1:44" x14ac:dyDescent="0.2">
      <c r="A890" s="188" t="s">
        <v>21490</v>
      </c>
      <c r="B890" s="188" t="s">
        <v>236</v>
      </c>
      <c r="C890" s="189">
        <v>1156</v>
      </c>
      <c r="D890" s="188" t="s">
        <v>1005</v>
      </c>
      <c r="E890" s="189" t="s">
        <v>1</v>
      </c>
      <c r="F890" s="189" t="s">
        <v>20916</v>
      </c>
      <c r="G890" s="189" t="s">
        <v>1005</v>
      </c>
      <c r="AO890" s="1"/>
      <c r="AP890" s="1"/>
      <c r="AQ890" s="1"/>
      <c r="AR890" s="1"/>
    </row>
    <row r="891" spans="1:44" x14ac:dyDescent="0.2">
      <c r="A891" s="188" t="s">
        <v>21490</v>
      </c>
      <c r="B891" s="188" t="s">
        <v>426</v>
      </c>
      <c r="C891" s="189">
        <v>1156</v>
      </c>
      <c r="D891" s="188" t="s">
        <v>1005</v>
      </c>
      <c r="E891" s="189" t="s">
        <v>1</v>
      </c>
      <c r="F891" s="189" t="s">
        <v>20914</v>
      </c>
      <c r="G891" s="189" t="s">
        <v>1005</v>
      </c>
      <c r="AO891" s="1"/>
      <c r="AP891" s="1"/>
      <c r="AQ891" s="1"/>
      <c r="AR891" s="1"/>
    </row>
    <row r="892" spans="1:44" x14ac:dyDescent="0.2">
      <c r="A892" s="188" t="s">
        <v>21490</v>
      </c>
      <c r="B892" s="188" t="s">
        <v>236</v>
      </c>
      <c r="C892" s="189">
        <v>459</v>
      </c>
      <c r="D892" s="188" t="s">
        <v>1005</v>
      </c>
      <c r="E892" s="189" t="s">
        <v>1</v>
      </c>
      <c r="F892" s="189" t="s">
        <v>20916</v>
      </c>
      <c r="G892" s="189" t="s">
        <v>8702</v>
      </c>
      <c r="AO892" s="1"/>
      <c r="AP892" s="1"/>
      <c r="AQ892" s="1"/>
      <c r="AR892" s="1"/>
    </row>
    <row r="893" spans="1:44" x14ac:dyDescent="0.2">
      <c r="A893" s="188" t="s">
        <v>21490</v>
      </c>
      <c r="B893" s="188" t="s">
        <v>426</v>
      </c>
      <c r="C893" s="189">
        <v>459</v>
      </c>
      <c r="D893" s="188" t="s">
        <v>1005</v>
      </c>
      <c r="E893" s="189" t="s">
        <v>1</v>
      </c>
      <c r="F893" s="189" t="s">
        <v>20914</v>
      </c>
      <c r="G893" s="189" t="s">
        <v>8702</v>
      </c>
      <c r="AO893" s="1"/>
      <c r="AP893" s="1"/>
      <c r="AQ893" s="1"/>
      <c r="AR893" s="1"/>
    </row>
    <row r="894" spans="1:44" x14ac:dyDescent="0.2">
      <c r="A894" s="188" t="s">
        <v>21491</v>
      </c>
      <c r="B894" s="188" t="s">
        <v>311</v>
      </c>
      <c r="C894" s="189">
        <v>604</v>
      </c>
      <c r="D894" s="188" t="s">
        <v>133</v>
      </c>
      <c r="E894" s="189" t="s">
        <v>1</v>
      </c>
      <c r="F894" s="189" t="s">
        <v>20912</v>
      </c>
      <c r="G894" s="189" t="s">
        <v>8702</v>
      </c>
      <c r="AO894" s="1"/>
      <c r="AP894" s="1"/>
      <c r="AQ894" s="1"/>
      <c r="AR894" s="1"/>
    </row>
    <row r="895" spans="1:44" x14ac:dyDescent="0.2">
      <c r="A895" s="188" t="s">
        <v>21492</v>
      </c>
      <c r="B895" s="188" t="s">
        <v>315</v>
      </c>
      <c r="C895" s="189">
        <v>402</v>
      </c>
      <c r="D895" s="188" t="s">
        <v>116</v>
      </c>
      <c r="E895" s="189" t="s">
        <v>1</v>
      </c>
      <c r="F895" s="189" t="s">
        <v>20916</v>
      </c>
      <c r="G895" s="189" t="s">
        <v>1005</v>
      </c>
      <c r="AO895" s="1"/>
      <c r="AP895" s="1"/>
      <c r="AQ895" s="1"/>
      <c r="AR895" s="1"/>
    </row>
    <row r="896" spans="1:44" x14ac:dyDescent="0.2">
      <c r="A896" s="188" t="s">
        <v>361</v>
      </c>
      <c r="B896" s="188" t="s">
        <v>361</v>
      </c>
      <c r="C896" s="189">
        <v>38</v>
      </c>
      <c r="D896" s="188" t="s">
        <v>1005</v>
      </c>
      <c r="E896" s="189" t="s">
        <v>1</v>
      </c>
      <c r="F896" s="189" t="s">
        <v>20909</v>
      </c>
      <c r="G896" s="189" t="s">
        <v>8702</v>
      </c>
      <c r="AO896" s="1"/>
      <c r="AP896" s="1"/>
      <c r="AQ896" s="1"/>
      <c r="AR896" s="1"/>
    </row>
    <row r="897" spans="1:44" x14ac:dyDescent="0.2">
      <c r="A897" s="188" t="s">
        <v>684</v>
      </c>
      <c r="B897" s="188" t="s">
        <v>252</v>
      </c>
      <c r="C897" s="189">
        <v>42889</v>
      </c>
      <c r="D897" s="188" t="s">
        <v>116</v>
      </c>
      <c r="E897" s="189" t="s">
        <v>0</v>
      </c>
      <c r="F897" s="189" t="s">
        <v>20916</v>
      </c>
      <c r="G897" s="189" t="s">
        <v>1005</v>
      </c>
      <c r="AO897" s="1"/>
      <c r="AP897" s="1"/>
      <c r="AQ897" s="1"/>
      <c r="AR897" s="1"/>
    </row>
    <row r="898" spans="1:44" x14ac:dyDescent="0.2">
      <c r="A898" s="188" t="s">
        <v>685</v>
      </c>
      <c r="B898" s="188" t="s">
        <v>351</v>
      </c>
      <c r="C898" s="189">
        <v>6024</v>
      </c>
      <c r="D898" s="188" t="s">
        <v>1005</v>
      </c>
      <c r="E898" s="189" t="s">
        <v>1</v>
      </c>
      <c r="F898" s="189" t="s">
        <v>20909</v>
      </c>
      <c r="G898" s="189" t="s">
        <v>1005</v>
      </c>
      <c r="AO898" s="1"/>
      <c r="AP898" s="1"/>
      <c r="AQ898" s="1"/>
      <c r="AR898" s="1"/>
    </row>
    <row r="899" spans="1:44" x14ac:dyDescent="0.2">
      <c r="A899" s="188" t="s">
        <v>21493</v>
      </c>
      <c r="B899" s="188" t="s">
        <v>188</v>
      </c>
      <c r="C899" s="189">
        <v>1852</v>
      </c>
      <c r="D899" s="188" t="s">
        <v>6</v>
      </c>
      <c r="E899" s="189" t="s">
        <v>1</v>
      </c>
      <c r="F899" s="189" t="s">
        <v>20908</v>
      </c>
      <c r="G899" s="189" t="s">
        <v>1005</v>
      </c>
      <c r="AO899" s="1"/>
      <c r="AP899" s="1"/>
      <c r="AQ899" s="1"/>
      <c r="AR899" s="1"/>
    </row>
    <row r="900" spans="1:44" x14ac:dyDescent="0.2">
      <c r="A900" s="188" t="s">
        <v>362</v>
      </c>
      <c r="B900" s="188" t="s">
        <v>189</v>
      </c>
      <c r="C900" s="189">
        <v>15595</v>
      </c>
      <c r="D900" s="188" t="s">
        <v>9</v>
      </c>
      <c r="E900" s="189" t="s">
        <v>0</v>
      </c>
      <c r="F900" s="189" t="s">
        <v>20924</v>
      </c>
      <c r="G900" s="189" t="s">
        <v>1005</v>
      </c>
      <c r="AO900" s="1"/>
      <c r="AP900" s="1"/>
      <c r="AQ900" s="1"/>
      <c r="AR900" s="1"/>
    </row>
    <row r="901" spans="1:44" x14ac:dyDescent="0.2">
      <c r="A901" s="188" t="s">
        <v>21494</v>
      </c>
      <c r="B901" s="188" t="s">
        <v>197</v>
      </c>
      <c r="C901" s="189">
        <v>541</v>
      </c>
      <c r="D901" s="188" t="s">
        <v>5</v>
      </c>
      <c r="E901" s="189" t="s">
        <v>1</v>
      </c>
      <c r="F901" s="189" t="s">
        <v>20927</v>
      </c>
      <c r="G901" s="189" t="s">
        <v>1005</v>
      </c>
      <c r="AO901" s="1"/>
      <c r="AP901" s="1"/>
      <c r="AQ901" s="1"/>
      <c r="AR901" s="1"/>
    </row>
    <row r="902" spans="1:44" x14ac:dyDescent="0.2">
      <c r="A902" s="188" t="s">
        <v>686</v>
      </c>
      <c r="B902" s="188" t="s">
        <v>414</v>
      </c>
      <c r="C902" s="189">
        <v>5046</v>
      </c>
      <c r="D902" s="188" t="s">
        <v>1005</v>
      </c>
      <c r="E902" s="189" t="s">
        <v>1</v>
      </c>
      <c r="F902" s="189" t="s">
        <v>20949</v>
      </c>
      <c r="G902" s="189" t="s">
        <v>1005</v>
      </c>
      <c r="AO902" s="1"/>
      <c r="AP902" s="1"/>
      <c r="AQ902" s="1"/>
      <c r="AR902" s="1"/>
    </row>
    <row r="903" spans="1:44" x14ac:dyDescent="0.2">
      <c r="A903" s="188" t="s">
        <v>363</v>
      </c>
      <c r="B903" s="188" t="s">
        <v>363</v>
      </c>
      <c r="C903" s="189">
        <v>3429</v>
      </c>
      <c r="D903" s="188" t="s">
        <v>1005</v>
      </c>
      <c r="E903" s="189" t="s">
        <v>1</v>
      </c>
      <c r="F903" s="189" t="s">
        <v>8683</v>
      </c>
      <c r="G903" s="189" t="s">
        <v>1005</v>
      </c>
      <c r="AO903" s="1"/>
      <c r="AP903" s="1"/>
      <c r="AQ903" s="1"/>
      <c r="AR903" s="1"/>
    </row>
    <row r="904" spans="1:44" x14ac:dyDescent="0.2">
      <c r="A904" s="188" t="s">
        <v>21495</v>
      </c>
      <c r="B904" s="188" t="s">
        <v>311</v>
      </c>
      <c r="C904" s="189">
        <v>2224</v>
      </c>
      <c r="D904" s="188" t="s">
        <v>133</v>
      </c>
      <c r="E904" s="189" t="s">
        <v>0</v>
      </c>
      <c r="F904" s="189" t="s">
        <v>20912</v>
      </c>
      <c r="G904" s="189" t="s">
        <v>8702</v>
      </c>
      <c r="AO904" s="1"/>
      <c r="AP904" s="1"/>
      <c r="AQ904" s="1"/>
      <c r="AR904" s="1"/>
    </row>
    <row r="905" spans="1:44" x14ac:dyDescent="0.2">
      <c r="A905" s="188" t="s">
        <v>687</v>
      </c>
      <c r="B905" s="188" t="s">
        <v>210</v>
      </c>
      <c r="C905" s="189">
        <v>13548</v>
      </c>
      <c r="D905" s="188" t="s">
        <v>20356</v>
      </c>
      <c r="E905" s="189" t="s">
        <v>1</v>
      </c>
      <c r="F905" s="189" t="s">
        <v>8683</v>
      </c>
      <c r="G905" s="189" t="s">
        <v>1005</v>
      </c>
      <c r="AO905" s="1"/>
      <c r="AP905" s="1"/>
      <c r="AQ905" s="1"/>
      <c r="AR905" s="1"/>
    </row>
    <row r="906" spans="1:44" x14ac:dyDescent="0.2">
      <c r="A906" s="188" t="s">
        <v>21496</v>
      </c>
      <c r="B906" s="188" t="s">
        <v>272</v>
      </c>
      <c r="C906" s="189">
        <v>1698</v>
      </c>
      <c r="D906" s="188" t="s">
        <v>1005</v>
      </c>
      <c r="E906" s="189" t="s">
        <v>1</v>
      </c>
      <c r="F906" s="189" t="s">
        <v>20909</v>
      </c>
      <c r="G906" s="189" t="s">
        <v>1005</v>
      </c>
      <c r="AO906" s="1"/>
      <c r="AP906" s="1"/>
      <c r="AQ906" s="1"/>
      <c r="AR906" s="1"/>
    </row>
    <row r="907" spans="1:44" x14ac:dyDescent="0.2">
      <c r="A907" s="188" t="s">
        <v>21497</v>
      </c>
      <c r="B907" s="188" t="s">
        <v>310</v>
      </c>
      <c r="C907" s="189">
        <v>590</v>
      </c>
      <c r="D907" s="188" t="s">
        <v>1005</v>
      </c>
      <c r="E907" s="189" t="s">
        <v>1</v>
      </c>
      <c r="F907" s="189" t="s">
        <v>20926</v>
      </c>
      <c r="G907" s="189" t="s">
        <v>1005</v>
      </c>
      <c r="AO907" s="1"/>
      <c r="AP907" s="1"/>
      <c r="AQ907" s="1"/>
      <c r="AR907" s="1"/>
    </row>
    <row r="908" spans="1:44" x14ac:dyDescent="0.2">
      <c r="A908" s="188" t="s">
        <v>21498</v>
      </c>
      <c r="B908" s="188" t="s">
        <v>327</v>
      </c>
      <c r="C908" s="189">
        <v>819</v>
      </c>
      <c r="D908" s="188" t="s">
        <v>1005</v>
      </c>
      <c r="E908" s="189" t="s">
        <v>1</v>
      </c>
      <c r="F908" s="189" t="s">
        <v>20919</v>
      </c>
      <c r="G908" s="189" t="s">
        <v>8702</v>
      </c>
      <c r="AO908" s="1"/>
      <c r="AP908" s="1"/>
      <c r="AQ908" s="1"/>
      <c r="AR908" s="1"/>
    </row>
    <row r="909" spans="1:44" x14ac:dyDescent="0.2">
      <c r="A909" s="188" t="s">
        <v>21499</v>
      </c>
      <c r="B909" s="188" t="s">
        <v>502</v>
      </c>
      <c r="C909" s="189">
        <v>99</v>
      </c>
      <c r="D909" s="188" t="s">
        <v>1005</v>
      </c>
      <c r="E909" s="189" t="s">
        <v>1</v>
      </c>
      <c r="F909" s="189" t="s">
        <v>20912</v>
      </c>
      <c r="G909" s="189" t="s">
        <v>8702</v>
      </c>
      <c r="AO909" s="1"/>
      <c r="AP909" s="1"/>
      <c r="AQ909" s="1"/>
      <c r="AR909" s="1"/>
    </row>
    <row r="910" spans="1:44" x14ac:dyDescent="0.2">
      <c r="A910" s="188" t="s">
        <v>21500</v>
      </c>
      <c r="B910" s="188" t="s">
        <v>440</v>
      </c>
      <c r="C910" s="189">
        <v>274</v>
      </c>
      <c r="D910" s="188" t="s">
        <v>112</v>
      </c>
      <c r="E910" s="189" t="s">
        <v>1</v>
      </c>
      <c r="F910" s="189" t="s">
        <v>20919</v>
      </c>
      <c r="G910" s="189" t="s">
        <v>8702</v>
      </c>
      <c r="AO910" s="1"/>
      <c r="AP910" s="1"/>
      <c r="AQ910" s="1"/>
      <c r="AR910" s="1"/>
    </row>
    <row r="911" spans="1:44" x14ac:dyDescent="0.2">
      <c r="A911" s="188" t="s">
        <v>21501</v>
      </c>
      <c r="B911" s="188" t="s">
        <v>334</v>
      </c>
      <c r="C911" s="189">
        <v>271</v>
      </c>
      <c r="D911" s="188" t="s">
        <v>1005</v>
      </c>
      <c r="E911" s="189" t="s">
        <v>1</v>
      </c>
      <c r="F911" s="189" t="s">
        <v>20919</v>
      </c>
      <c r="G911" s="189" t="s">
        <v>8702</v>
      </c>
      <c r="AO911" s="1"/>
      <c r="AP911" s="1"/>
      <c r="AQ911" s="1"/>
      <c r="AR911" s="1"/>
    </row>
    <row r="912" spans="1:44" x14ac:dyDescent="0.2">
      <c r="A912" s="188" t="s">
        <v>21502</v>
      </c>
      <c r="B912" s="188" t="s">
        <v>450</v>
      </c>
      <c r="C912" s="189">
        <v>0</v>
      </c>
      <c r="D912" s="188" t="s">
        <v>1005</v>
      </c>
      <c r="E912" s="189" t="s">
        <v>1</v>
      </c>
      <c r="F912" s="189" t="s">
        <v>20912</v>
      </c>
      <c r="G912" s="189" t="s">
        <v>8702</v>
      </c>
      <c r="AO912" s="1"/>
      <c r="AP912" s="1"/>
      <c r="AQ912" s="1"/>
      <c r="AR912" s="1"/>
    </row>
    <row r="913" spans="1:44" x14ac:dyDescent="0.2">
      <c r="A913" s="188" t="s">
        <v>21503</v>
      </c>
      <c r="B913" s="188" t="s">
        <v>450</v>
      </c>
      <c r="C913" s="189">
        <v>184</v>
      </c>
      <c r="D913" s="188" t="s">
        <v>1005</v>
      </c>
      <c r="E913" s="189" t="s">
        <v>1</v>
      </c>
      <c r="F913" s="189" t="s">
        <v>20912</v>
      </c>
      <c r="G913" s="189" t="s">
        <v>8702</v>
      </c>
      <c r="AO913" s="1"/>
      <c r="AP913" s="1"/>
      <c r="AQ913" s="1"/>
      <c r="AR913" s="1"/>
    </row>
    <row r="914" spans="1:44" x14ac:dyDescent="0.2">
      <c r="A914" s="188" t="s">
        <v>21504</v>
      </c>
      <c r="B914" s="188" t="s">
        <v>450</v>
      </c>
      <c r="C914" s="189">
        <v>271</v>
      </c>
      <c r="D914" s="188" t="s">
        <v>1005</v>
      </c>
      <c r="E914" s="189" t="s">
        <v>1</v>
      </c>
      <c r="F914" s="189" t="s">
        <v>20912</v>
      </c>
      <c r="G914" s="189" t="s">
        <v>8702</v>
      </c>
      <c r="AO914" s="1"/>
      <c r="AP914" s="1"/>
      <c r="AQ914" s="1"/>
      <c r="AR914" s="1"/>
    </row>
    <row r="915" spans="1:44" x14ac:dyDescent="0.2">
      <c r="A915" s="188" t="s">
        <v>21505</v>
      </c>
      <c r="B915" s="188" t="s">
        <v>352</v>
      </c>
      <c r="C915" s="189">
        <v>653</v>
      </c>
      <c r="D915" s="188" t="s">
        <v>6</v>
      </c>
      <c r="E915" s="189" t="s">
        <v>1</v>
      </c>
      <c r="F915" s="189" t="s">
        <v>20908</v>
      </c>
      <c r="G915" s="189" t="s">
        <v>1005</v>
      </c>
      <c r="AO915" s="1"/>
      <c r="AP915" s="1"/>
      <c r="AQ915" s="1"/>
      <c r="AR915" s="1"/>
    </row>
    <row r="916" spans="1:44" x14ac:dyDescent="0.2">
      <c r="A916" s="188" t="s">
        <v>21506</v>
      </c>
      <c r="B916" s="188" t="s">
        <v>322</v>
      </c>
      <c r="C916" s="189">
        <v>683</v>
      </c>
      <c r="D916" s="188" t="s">
        <v>116</v>
      </c>
      <c r="E916" s="189" t="s">
        <v>1</v>
      </c>
      <c r="F916" s="189" t="s">
        <v>20916</v>
      </c>
      <c r="G916" s="189" t="s">
        <v>1005</v>
      </c>
      <c r="AO916" s="1"/>
      <c r="AP916" s="1"/>
      <c r="AQ916" s="1"/>
      <c r="AR916" s="1"/>
    </row>
    <row r="917" spans="1:44" x14ac:dyDescent="0.2">
      <c r="A917" s="188" t="s">
        <v>688</v>
      </c>
      <c r="B917" s="188" t="s">
        <v>392</v>
      </c>
      <c r="C917" s="189">
        <v>1721</v>
      </c>
      <c r="D917" s="188" t="s">
        <v>1005</v>
      </c>
      <c r="E917" s="189" t="s">
        <v>1</v>
      </c>
      <c r="F917" s="189" t="s">
        <v>20926</v>
      </c>
      <c r="G917" s="189" t="s">
        <v>1005</v>
      </c>
      <c r="AO917" s="1"/>
      <c r="AP917" s="1"/>
      <c r="AQ917" s="1"/>
      <c r="AR917" s="1"/>
    </row>
    <row r="918" spans="1:44" x14ac:dyDescent="0.2">
      <c r="A918" s="188" t="s">
        <v>21507</v>
      </c>
      <c r="B918" s="188" t="s">
        <v>450</v>
      </c>
      <c r="C918" s="189">
        <v>84</v>
      </c>
      <c r="D918" s="188" t="s">
        <v>1005</v>
      </c>
      <c r="E918" s="189" t="s">
        <v>1</v>
      </c>
      <c r="F918" s="189" t="s">
        <v>20912</v>
      </c>
      <c r="G918" s="189" t="s">
        <v>8702</v>
      </c>
      <c r="AO918" s="1"/>
      <c r="AP918" s="1"/>
      <c r="AQ918" s="1"/>
      <c r="AR918" s="1"/>
    </row>
    <row r="919" spans="1:44" x14ac:dyDescent="0.2">
      <c r="A919" s="188" t="s">
        <v>689</v>
      </c>
      <c r="B919" s="188" t="s">
        <v>291</v>
      </c>
      <c r="C919" s="189">
        <v>82256</v>
      </c>
      <c r="D919" s="188" t="s">
        <v>127</v>
      </c>
      <c r="E919" s="189" t="s">
        <v>0</v>
      </c>
      <c r="F919" s="189" t="s">
        <v>20926</v>
      </c>
      <c r="G919" s="189" t="s">
        <v>1005</v>
      </c>
      <c r="AO919" s="1"/>
      <c r="AP919" s="1"/>
      <c r="AQ919" s="1"/>
      <c r="AR919" s="1"/>
    </row>
    <row r="920" spans="1:44" x14ac:dyDescent="0.2">
      <c r="A920" s="188" t="s">
        <v>21508</v>
      </c>
      <c r="B920" s="188" t="s">
        <v>281</v>
      </c>
      <c r="C920" s="189">
        <v>359</v>
      </c>
      <c r="D920" s="188" t="s">
        <v>1005</v>
      </c>
      <c r="E920" s="189" t="s">
        <v>1</v>
      </c>
      <c r="F920" s="189" t="s">
        <v>20914</v>
      </c>
      <c r="G920" s="189" t="s">
        <v>8702</v>
      </c>
      <c r="AO920" s="1"/>
      <c r="AP920" s="1"/>
      <c r="AQ920" s="1"/>
      <c r="AR920" s="1"/>
    </row>
    <row r="921" spans="1:44" x14ac:dyDescent="0.2">
      <c r="A921" s="188" t="s">
        <v>21509</v>
      </c>
      <c r="B921" s="188" t="s">
        <v>501</v>
      </c>
      <c r="C921" s="189">
        <v>184</v>
      </c>
      <c r="D921" s="188" t="s">
        <v>1005</v>
      </c>
      <c r="E921" s="189" t="s">
        <v>1</v>
      </c>
      <c r="F921" s="189" t="s">
        <v>20912</v>
      </c>
      <c r="G921" s="189" t="s">
        <v>8702</v>
      </c>
      <c r="AO921" s="1"/>
      <c r="AP921" s="1"/>
      <c r="AQ921" s="1"/>
      <c r="AR921" s="1"/>
    </row>
    <row r="922" spans="1:44" x14ac:dyDescent="0.2">
      <c r="A922" s="188" t="s">
        <v>21510</v>
      </c>
      <c r="B922" s="188" t="s">
        <v>311</v>
      </c>
      <c r="C922" s="189">
        <v>3212</v>
      </c>
      <c r="D922" s="188" t="s">
        <v>133</v>
      </c>
      <c r="E922" s="189" t="s">
        <v>0</v>
      </c>
      <c r="F922" s="189" t="s">
        <v>20912</v>
      </c>
      <c r="G922" s="189" t="s">
        <v>8702</v>
      </c>
      <c r="AO922" s="1"/>
      <c r="AP922" s="1"/>
      <c r="AQ922" s="1"/>
      <c r="AR922" s="1"/>
    </row>
    <row r="923" spans="1:44" x14ac:dyDescent="0.2">
      <c r="A923" s="188" t="s">
        <v>21511</v>
      </c>
      <c r="B923" s="188" t="s">
        <v>387</v>
      </c>
      <c r="C923" s="189">
        <v>447</v>
      </c>
      <c r="D923" s="188" t="s">
        <v>1005</v>
      </c>
      <c r="E923" s="189" t="s">
        <v>1</v>
      </c>
      <c r="F923" s="189" t="s">
        <v>20910</v>
      </c>
      <c r="G923" s="189" t="s">
        <v>1005</v>
      </c>
      <c r="AO923" s="1"/>
      <c r="AP923" s="1"/>
      <c r="AQ923" s="1"/>
      <c r="AR923" s="1"/>
    </row>
    <row r="924" spans="1:44" x14ac:dyDescent="0.2">
      <c r="A924" s="188" t="s">
        <v>690</v>
      </c>
      <c r="B924" s="188" t="s">
        <v>370</v>
      </c>
      <c r="C924" s="189">
        <v>2026</v>
      </c>
      <c r="D924" s="188" t="s">
        <v>12</v>
      </c>
      <c r="E924" s="189" t="s">
        <v>1</v>
      </c>
      <c r="F924" s="189" t="s">
        <v>20908</v>
      </c>
      <c r="G924" s="189" t="s">
        <v>1005</v>
      </c>
      <c r="AO924" s="1"/>
      <c r="AP924" s="1"/>
      <c r="AQ924" s="1"/>
      <c r="AR924" s="1"/>
    </row>
    <row r="925" spans="1:44" x14ac:dyDescent="0.2">
      <c r="A925" s="188" t="s">
        <v>21512</v>
      </c>
      <c r="B925" s="188" t="s">
        <v>243</v>
      </c>
      <c r="C925" s="189">
        <v>1173</v>
      </c>
      <c r="D925" s="188" t="s">
        <v>130</v>
      </c>
      <c r="E925" s="189" t="s">
        <v>1</v>
      </c>
      <c r="F925" s="189" t="s">
        <v>20909</v>
      </c>
      <c r="G925" s="189" t="s">
        <v>1005</v>
      </c>
      <c r="AO925" s="1"/>
      <c r="AP925" s="1"/>
      <c r="AQ925" s="1"/>
      <c r="AR925" s="1"/>
    </row>
    <row r="926" spans="1:44" x14ac:dyDescent="0.2">
      <c r="A926" s="188" t="s">
        <v>21513</v>
      </c>
      <c r="B926" s="188" t="s">
        <v>484</v>
      </c>
      <c r="C926" s="189">
        <v>116</v>
      </c>
      <c r="D926" s="188" t="s">
        <v>7</v>
      </c>
      <c r="E926" s="189" t="s">
        <v>0</v>
      </c>
      <c r="F926" s="189" t="s">
        <v>20912</v>
      </c>
      <c r="G926" s="189" t="s">
        <v>8702</v>
      </c>
      <c r="AO926" s="1"/>
      <c r="AP926" s="1"/>
      <c r="AQ926" s="1"/>
      <c r="AR926" s="1"/>
    </row>
    <row r="927" spans="1:44" x14ac:dyDescent="0.2">
      <c r="A927" s="188" t="s">
        <v>21514</v>
      </c>
      <c r="B927" s="188" t="s">
        <v>450</v>
      </c>
      <c r="C927" s="189">
        <v>281</v>
      </c>
      <c r="D927" s="188" t="s">
        <v>1005</v>
      </c>
      <c r="E927" s="189" t="s">
        <v>1</v>
      </c>
      <c r="F927" s="189" t="s">
        <v>20912</v>
      </c>
      <c r="G927" s="189" t="s">
        <v>8702</v>
      </c>
      <c r="AO927" s="1"/>
      <c r="AP927" s="1"/>
      <c r="AQ927" s="1"/>
      <c r="AR927" s="1"/>
    </row>
    <row r="928" spans="1:44" x14ac:dyDescent="0.2">
      <c r="A928" s="188" t="s">
        <v>21515</v>
      </c>
      <c r="B928" s="188" t="s">
        <v>353</v>
      </c>
      <c r="C928" s="189">
        <v>0</v>
      </c>
      <c r="D928" s="188" t="s">
        <v>1005</v>
      </c>
      <c r="E928" s="189" t="s">
        <v>1</v>
      </c>
      <c r="F928" s="189" t="s">
        <v>20912</v>
      </c>
      <c r="G928" s="189" t="s">
        <v>8702</v>
      </c>
      <c r="AO928" s="1"/>
      <c r="AP928" s="1"/>
      <c r="AQ928" s="1"/>
      <c r="AR928" s="1"/>
    </row>
    <row r="929" spans="1:44" x14ac:dyDescent="0.2">
      <c r="A929" s="188" t="s">
        <v>21516</v>
      </c>
      <c r="B929" s="188" t="s">
        <v>484</v>
      </c>
      <c r="C929" s="189">
        <v>57</v>
      </c>
      <c r="D929" s="188" t="s">
        <v>7</v>
      </c>
      <c r="E929" s="189" t="s">
        <v>1</v>
      </c>
      <c r="F929" s="189" t="s">
        <v>20912</v>
      </c>
      <c r="G929" s="189" t="s">
        <v>8702</v>
      </c>
      <c r="AO929" s="1"/>
      <c r="AP929" s="1"/>
      <c r="AQ929" s="1"/>
      <c r="AR929" s="1"/>
    </row>
    <row r="930" spans="1:44" x14ac:dyDescent="0.2">
      <c r="A930" s="188" t="s">
        <v>21517</v>
      </c>
      <c r="B930" s="188" t="s">
        <v>450</v>
      </c>
      <c r="C930" s="189">
        <v>0</v>
      </c>
      <c r="D930" s="188" t="s">
        <v>1005</v>
      </c>
      <c r="E930" s="189" t="s">
        <v>1</v>
      </c>
      <c r="F930" s="189" t="s">
        <v>20912</v>
      </c>
      <c r="G930" s="189" t="s">
        <v>8702</v>
      </c>
      <c r="AO930" s="1"/>
      <c r="AP930" s="1"/>
      <c r="AQ930" s="1"/>
      <c r="AR930" s="1"/>
    </row>
    <row r="931" spans="1:44" x14ac:dyDescent="0.2">
      <c r="A931" s="188" t="s">
        <v>21518</v>
      </c>
      <c r="B931" s="188" t="s">
        <v>450</v>
      </c>
      <c r="C931" s="189">
        <v>178</v>
      </c>
      <c r="D931" s="188" t="s">
        <v>1005</v>
      </c>
      <c r="E931" s="189" t="s">
        <v>1</v>
      </c>
      <c r="F931" s="189" t="s">
        <v>20912</v>
      </c>
      <c r="G931" s="189" t="s">
        <v>8702</v>
      </c>
      <c r="AO931" s="1"/>
      <c r="AP931" s="1"/>
      <c r="AQ931" s="1"/>
      <c r="AR931" s="1"/>
    </row>
    <row r="932" spans="1:44" x14ac:dyDescent="0.2">
      <c r="A932" s="188" t="s">
        <v>21519</v>
      </c>
      <c r="B932" s="188" t="s">
        <v>484</v>
      </c>
      <c r="C932" s="189">
        <v>0</v>
      </c>
      <c r="D932" s="188" t="s">
        <v>7</v>
      </c>
      <c r="E932" s="189" t="s">
        <v>1</v>
      </c>
      <c r="F932" s="189" t="s">
        <v>20912</v>
      </c>
      <c r="G932" s="189" t="s">
        <v>8702</v>
      </c>
      <c r="AO932" s="1"/>
      <c r="AP932" s="1"/>
      <c r="AQ932" s="1"/>
      <c r="AR932" s="1"/>
    </row>
    <row r="933" spans="1:44" x14ac:dyDescent="0.2">
      <c r="A933" s="188" t="s">
        <v>21520</v>
      </c>
      <c r="B933" s="188" t="s">
        <v>484</v>
      </c>
      <c r="C933" s="189">
        <v>69</v>
      </c>
      <c r="D933" s="188" t="s">
        <v>7</v>
      </c>
      <c r="E933" s="189" t="s">
        <v>0</v>
      </c>
      <c r="F933" s="189" t="s">
        <v>20912</v>
      </c>
      <c r="G933" s="189" t="s">
        <v>8702</v>
      </c>
      <c r="AO933" s="1"/>
      <c r="AP933" s="1"/>
      <c r="AQ933" s="1"/>
      <c r="AR933" s="1"/>
    </row>
    <row r="934" spans="1:44" x14ac:dyDescent="0.2">
      <c r="A934" s="188" t="s">
        <v>21521</v>
      </c>
      <c r="B934" s="188" t="s">
        <v>311</v>
      </c>
      <c r="C934" s="189">
        <v>112</v>
      </c>
      <c r="D934" s="188" t="s">
        <v>133</v>
      </c>
      <c r="E934" s="189" t="s">
        <v>1</v>
      </c>
      <c r="F934" s="189" t="s">
        <v>20912</v>
      </c>
      <c r="G934" s="189" t="s">
        <v>8702</v>
      </c>
      <c r="AO934" s="1"/>
      <c r="AP934" s="1"/>
      <c r="AQ934" s="1"/>
      <c r="AR934" s="1"/>
    </row>
    <row r="935" spans="1:44" x14ac:dyDescent="0.2">
      <c r="A935" s="188" t="s">
        <v>21522</v>
      </c>
      <c r="B935" s="188" t="s">
        <v>450</v>
      </c>
      <c r="C935" s="189">
        <v>582</v>
      </c>
      <c r="D935" s="188" t="s">
        <v>1005</v>
      </c>
      <c r="E935" s="189" t="s">
        <v>1</v>
      </c>
      <c r="F935" s="189" t="s">
        <v>20912</v>
      </c>
      <c r="G935" s="189" t="s">
        <v>8702</v>
      </c>
      <c r="AO935" s="1"/>
      <c r="AP935" s="1"/>
      <c r="AQ935" s="1"/>
      <c r="AR935" s="1"/>
    </row>
    <row r="936" spans="1:44" x14ac:dyDescent="0.2">
      <c r="A936" s="188" t="s">
        <v>15134</v>
      </c>
      <c r="B936" s="188" t="s">
        <v>214</v>
      </c>
      <c r="C936" s="189">
        <v>7707</v>
      </c>
      <c r="D936" s="188" t="s">
        <v>108</v>
      </c>
      <c r="E936" s="189" t="s">
        <v>0</v>
      </c>
      <c r="F936" s="189" t="s">
        <v>20912</v>
      </c>
      <c r="G936" s="189" t="s">
        <v>1005</v>
      </c>
      <c r="AO936" s="1"/>
      <c r="AP936" s="1"/>
      <c r="AQ936" s="1"/>
      <c r="AR936" s="1"/>
    </row>
    <row r="937" spans="1:44" x14ac:dyDescent="0.2">
      <c r="A937" s="188" t="s">
        <v>15135</v>
      </c>
      <c r="B937" s="188" t="s">
        <v>484</v>
      </c>
      <c r="C937" s="189">
        <v>93</v>
      </c>
      <c r="D937" s="188" t="s">
        <v>7</v>
      </c>
      <c r="E937" s="189" t="s">
        <v>1</v>
      </c>
      <c r="F937" s="189" t="s">
        <v>20912</v>
      </c>
      <c r="G937" s="189" t="s">
        <v>8702</v>
      </c>
      <c r="AO937" s="1"/>
      <c r="AP937" s="1"/>
      <c r="AQ937" s="1"/>
      <c r="AR937" s="1"/>
    </row>
    <row r="938" spans="1:44" x14ac:dyDescent="0.2">
      <c r="A938" s="188" t="s">
        <v>21523</v>
      </c>
      <c r="B938" s="188" t="s">
        <v>484</v>
      </c>
      <c r="C938" s="189">
        <v>13</v>
      </c>
      <c r="D938" s="188" t="s">
        <v>7</v>
      </c>
      <c r="E938" s="189" t="s">
        <v>1</v>
      </c>
      <c r="F938" s="189" t="s">
        <v>20912</v>
      </c>
      <c r="G938" s="189" t="s">
        <v>8702</v>
      </c>
      <c r="AO938" s="1"/>
      <c r="AP938" s="1"/>
      <c r="AQ938" s="1"/>
      <c r="AR938" s="1"/>
    </row>
    <row r="939" spans="1:44" x14ac:dyDescent="0.2">
      <c r="A939" s="188" t="s">
        <v>21524</v>
      </c>
      <c r="B939" s="188" t="s">
        <v>311</v>
      </c>
      <c r="C939" s="189">
        <v>838</v>
      </c>
      <c r="D939" s="188" t="s">
        <v>133</v>
      </c>
      <c r="E939" s="189" t="s">
        <v>1</v>
      </c>
      <c r="F939" s="189" t="s">
        <v>20912</v>
      </c>
      <c r="G939" s="189" t="s">
        <v>1005</v>
      </c>
      <c r="AO939" s="1"/>
      <c r="AP939" s="1"/>
      <c r="AQ939" s="1"/>
      <c r="AR939" s="1"/>
    </row>
    <row r="940" spans="1:44" x14ac:dyDescent="0.2">
      <c r="A940" s="188" t="s">
        <v>21525</v>
      </c>
      <c r="B940" s="188" t="s">
        <v>501</v>
      </c>
      <c r="C940" s="189">
        <v>0</v>
      </c>
      <c r="D940" s="188" t="s">
        <v>1005</v>
      </c>
      <c r="E940" s="189" t="s">
        <v>1</v>
      </c>
      <c r="F940" s="189" t="s">
        <v>20912</v>
      </c>
      <c r="G940" s="189" t="s">
        <v>8702</v>
      </c>
      <c r="AO940" s="1"/>
      <c r="AP940" s="1"/>
      <c r="AQ940" s="1"/>
      <c r="AR940" s="1"/>
    </row>
    <row r="941" spans="1:44" x14ac:dyDescent="0.2">
      <c r="A941" s="188" t="s">
        <v>21526</v>
      </c>
      <c r="B941" s="188" t="s">
        <v>484</v>
      </c>
      <c r="C941" s="189">
        <v>33</v>
      </c>
      <c r="D941" s="188" t="s">
        <v>7</v>
      </c>
      <c r="E941" s="189" t="s">
        <v>0</v>
      </c>
      <c r="F941" s="189" t="s">
        <v>20912</v>
      </c>
      <c r="G941" s="189" t="s">
        <v>8702</v>
      </c>
      <c r="AO941" s="1"/>
      <c r="AP941" s="1"/>
      <c r="AQ941" s="1"/>
      <c r="AR941" s="1"/>
    </row>
    <row r="942" spans="1:44" x14ac:dyDescent="0.2">
      <c r="A942" s="188" t="s">
        <v>21527</v>
      </c>
      <c r="B942" s="188" t="s">
        <v>484</v>
      </c>
      <c r="C942" s="189">
        <v>79</v>
      </c>
      <c r="D942" s="188" t="s">
        <v>7</v>
      </c>
      <c r="E942" s="189" t="s">
        <v>1</v>
      </c>
      <c r="F942" s="189" t="s">
        <v>20912</v>
      </c>
      <c r="G942" s="189" t="s">
        <v>8702</v>
      </c>
      <c r="AO942" s="1"/>
      <c r="AP942" s="1"/>
      <c r="AQ942" s="1"/>
      <c r="AR942" s="1"/>
    </row>
    <row r="943" spans="1:44" x14ac:dyDescent="0.2">
      <c r="A943" s="188" t="s">
        <v>21528</v>
      </c>
      <c r="B943" s="188" t="s">
        <v>466</v>
      </c>
      <c r="C943" s="189">
        <v>1135</v>
      </c>
      <c r="D943" s="188" t="s">
        <v>20356</v>
      </c>
      <c r="E943" s="189" t="s">
        <v>0</v>
      </c>
      <c r="F943" s="189" t="s">
        <v>8683</v>
      </c>
      <c r="G943" s="189" t="s">
        <v>8702</v>
      </c>
      <c r="AO943" s="1"/>
      <c r="AP943" s="1"/>
      <c r="AQ943" s="1"/>
      <c r="AR943" s="1"/>
    </row>
    <row r="944" spans="1:44" x14ac:dyDescent="0.2">
      <c r="A944" s="188" t="s">
        <v>21529</v>
      </c>
      <c r="B944" s="188" t="s">
        <v>484</v>
      </c>
      <c r="C944" s="189">
        <v>0</v>
      </c>
      <c r="D944" s="188" t="s">
        <v>7</v>
      </c>
      <c r="E944" s="189" t="s">
        <v>1</v>
      </c>
      <c r="F944" s="189" t="s">
        <v>20912</v>
      </c>
      <c r="G944" s="189" t="s">
        <v>8702</v>
      </c>
      <c r="AO944" s="1"/>
      <c r="AP944" s="1"/>
      <c r="AQ944" s="1"/>
      <c r="AR944" s="1"/>
    </row>
    <row r="945" spans="1:44" x14ac:dyDescent="0.2">
      <c r="A945" s="188" t="s">
        <v>21530</v>
      </c>
      <c r="B945" s="188" t="s">
        <v>484</v>
      </c>
      <c r="C945" s="189">
        <v>31</v>
      </c>
      <c r="D945" s="188" t="s">
        <v>7</v>
      </c>
      <c r="E945" s="189" t="s">
        <v>1</v>
      </c>
      <c r="F945" s="189" t="s">
        <v>20912</v>
      </c>
      <c r="G945" s="189" t="s">
        <v>8702</v>
      </c>
      <c r="AO945" s="1"/>
      <c r="AP945" s="1"/>
      <c r="AQ945" s="1"/>
      <c r="AR945" s="1"/>
    </row>
    <row r="946" spans="1:44" x14ac:dyDescent="0.2">
      <c r="A946" s="188" t="s">
        <v>21531</v>
      </c>
      <c r="B946" s="188" t="s">
        <v>249</v>
      </c>
      <c r="C946" s="189">
        <v>22</v>
      </c>
      <c r="D946" s="188" t="s">
        <v>1005</v>
      </c>
      <c r="E946" s="189" t="s">
        <v>1</v>
      </c>
      <c r="F946" s="189" t="s">
        <v>20914</v>
      </c>
      <c r="G946" s="189" t="s">
        <v>1005</v>
      </c>
      <c r="AO946" s="1"/>
      <c r="AP946" s="1"/>
      <c r="AQ946" s="1"/>
      <c r="AR946" s="1"/>
    </row>
    <row r="947" spans="1:44" x14ac:dyDescent="0.2">
      <c r="A947" s="188" t="s">
        <v>21532</v>
      </c>
      <c r="B947" s="188" t="s">
        <v>268</v>
      </c>
      <c r="C947" s="189">
        <v>724</v>
      </c>
      <c r="D947" s="188" t="s">
        <v>12</v>
      </c>
      <c r="E947" s="189" t="s">
        <v>1</v>
      </c>
      <c r="F947" s="189" t="s">
        <v>20908</v>
      </c>
      <c r="G947" s="189" t="s">
        <v>1005</v>
      </c>
      <c r="AO947" s="1"/>
      <c r="AP947" s="1"/>
      <c r="AQ947" s="1"/>
      <c r="AR947" s="1"/>
    </row>
    <row r="948" spans="1:44" x14ac:dyDescent="0.2">
      <c r="A948" s="188" t="s">
        <v>21533</v>
      </c>
      <c r="B948" s="188" t="s">
        <v>485</v>
      </c>
      <c r="C948" s="189">
        <v>935</v>
      </c>
      <c r="D948" s="188" t="s">
        <v>1005</v>
      </c>
      <c r="E948" s="189" t="s">
        <v>1</v>
      </c>
      <c r="F948" s="189" t="s">
        <v>20927</v>
      </c>
      <c r="G948" s="189" t="s">
        <v>8702</v>
      </c>
      <c r="AO948" s="1"/>
      <c r="AP948" s="1"/>
      <c r="AQ948" s="1"/>
      <c r="AR948" s="1"/>
    </row>
    <row r="949" spans="1:44" x14ac:dyDescent="0.2">
      <c r="A949" s="188" t="s">
        <v>21534</v>
      </c>
      <c r="B949" s="188" t="s">
        <v>317</v>
      </c>
      <c r="C949" s="189">
        <v>616</v>
      </c>
      <c r="D949" s="188" t="s">
        <v>1005</v>
      </c>
      <c r="E949" s="189" t="s">
        <v>1</v>
      </c>
      <c r="F949" s="189" t="s">
        <v>20949</v>
      </c>
      <c r="G949" s="189" t="s">
        <v>1005</v>
      </c>
      <c r="AO949" s="1"/>
      <c r="AP949" s="1"/>
      <c r="AQ949" s="1"/>
      <c r="AR949" s="1"/>
    </row>
    <row r="950" spans="1:44" x14ac:dyDescent="0.2">
      <c r="A950" s="188" t="s">
        <v>21535</v>
      </c>
      <c r="B950" s="188" t="s">
        <v>229</v>
      </c>
      <c r="C950" s="189">
        <v>1502</v>
      </c>
      <c r="D950" s="188" t="s">
        <v>116</v>
      </c>
      <c r="E950" s="189" t="s">
        <v>0</v>
      </c>
      <c r="F950" s="189" t="s">
        <v>20916</v>
      </c>
      <c r="G950" s="189" t="s">
        <v>1005</v>
      </c>
      <c r="AO950" s="1"/>
      <c r="AP950" s="1"/>
      <c r="AQ950" s="1"/>
      <c r="AR950" s="1"/>
    </row>
    <row r="951" spans="1:44" x14ac:dyDescent="0.2">
      <c r="A951" s="188" t="s">
        <v>21536</v>
      </c>
      <c r="B951" s="188" t="s">
        <v>214</v>
      </c>
      <c r="C951" s="189">
        <v>234</v>
      </c>
      <c r="D951" s="188" t="s">
        <v>108</v>
      </c>
      <c r="E951" s="189" t="s">
        <v>1</v>
      </c>
      <c r="F951" s="189" t="s">
        <v>20912</v>
      </c>
      <c r="G951" s="189" t="s">
        <v>8702</v>
      </c>
      <c r="AO951" s="1"/>
      <c r="AP951" s="1"/>
      <c r="AQ951" s="1"/>
      <c r="AR951" s="1"/>
    </row>
    <row r="952" spans="1:44" x14ac:dyDescent="0.2">
      <c r="A952" s="188" t="s">
        <v>366</v>
      </c>
      <c r="B952" s="188" t="s">
        <v>366</v>
      </c>
      <c r="C952" s="189">
        <v>250415</v>
      </c>
      <c r="D952" s="188" t="s">
        <v>130</v>
      </c>
      <c r="E952" s="189" t="s">
        <v>0</v>
      </c>
      <c r="F952" s="189" t="s">
        <v>20909</v>
      </c>
      <c r="G952" s="189" t="s">
        <v>1005</v>
      </c>
      <c r="AO952" s="1"/>
      <c r="AP952" s="1"/>
      <c r="AQ952" s="1"/>
      <c r="AR952" s="1"/>
    </row>
    <row r="953" spans="1:44" x14ac:dyDescent="0.2">
      <c r="A953" s="188" t="s">
        <v>21537</v>
      </c>
      <c r="B953" s="188" t="s">
        <v>229</v>
      </c>
      <c r="C953" s="189">
        <v>7217</v>
      </c>
      <c r="D953" s="188" t="s">
        <v>116</v>
      </c>
      <c r="E953" s="189" t="s">
        <v>0</v>
      </c>
      <c r="F953" s="189" t="s">
        <v>20916</v>
      </c>
      <c r="G953" s="189" t="s">
        <v>1005</v>
      </c>
      <c r="AO953" s="1"/>
      <c r="AP953" s="1"/>
      <c r="AQ953" s="1"/>
      <c r="AR953" s="1"/>
    </row>
    <row r="954" spans="1:44" x14ac:dyDescent="0.2">
      <c r="A954" s="188" t="s">
        <v>21538</v>
      </c>
      <c r="B954" s="188" t="s">
        <v>337</v>
      </c>
      <c r="C954" s="189">
        <v>205</v>
      </c>
      <c r="D954" s="188" t="s">
        <v>2</v>
      </c>
      <c r="E954" s="189" t="s">
        <v>1</v>
      </c>
      <c r="F954" s="189" t="s">
        <v>20910</v>
      </c>
      <c r="G954" s="189" t="s">
        <v>1005</v>
      </c>
      <c r="AO954" s="1"/>
      <c r="AP954" s="1"/>
      <c r="AQ954" s="1"/>
      <c r="AR954" s="1"/>
    </row>
    <row r="955" spans="1:44" x14ac:dyDescent="0.2">
      <c r="A955" s="188" t="s">
        <v>691</v>
      </c>
      <c r="B955" s="188" t="s">
        <v>175</v>
      </c>
      <c r="C955" s="189">
        <v>35874</v>
      </c>
      <c r="D955" s="188" t="s">
        <v>1005</v>
      </c>
      <c r="E955" s="189" t="s">
        <v>1</v>
      </c>
      <c r="F955" s="189" t="s">
        <v>20949</v>
      </c>
      <c r="G955" s="189" t="s">
        <v>1005</v>
      </c>
      <c r="AO955" s="1"/>
      <c r="AP955" s="1"/>
      <c r="AQ955" s="1"/>
      <c r="AR955" s="1"/>
    </row>
    <row r="956" spans="1:44" x14ac:dyDescent="0.2">
      <c r="A956" s="188" t="s">
        <v>692</v>
      </c>
      <c r="B956" s="188" t="s">
        <v>210</v>
      </c>
      <c r="C956" s="189">
        <v>5779</v>
      </c>
      <c r="D956" s="188" t="s">
        <v>20356</v>
      </c>
      <c r="E956" s="189" t="s">
        <v>1</v>
      </c>
      <c r="F956" s="189" t="s">
        <v>8683</v>
      </c>
      <c r="G956" s="189" t="s">
        <v>1005</v>
      </c>
      <c r="AO956" s="1"/>
      <c r="AP956" s="1"/>
      <c r="AQ956" s="1"/>
      <c r="AR956" s="1"/>
    </row>
    <row r="957" spans="1:44" x14ac:dyDescent="0.2">
      <c r="A957" s="188" t="s">
        <v>693</v>
      </c>
      <c r="B957" s="188" t="s">
        <v>301</v>
      </c>
      <c r="C957" s="189">
        <v>12610</v>
      </c>
      <c r="D957" s="188" t="s">
        <v>3</v>
      </c>
      <c r="E957" s="189" t="s">
        <v>1</v>
      </c>
      <c r="F957" s="189" t="s">
        <v>20949</v>
      </c>
      <c r="G957" s="189" t="s">
        <v>1005</v>
      </c>
      <c r="AO957" s="1"/>
      <c r="AP957" s="1"/>
      <c r="AQ957" s="1"/>
      <c r="AR957" s="1"/>
    </row>
    <row r="958" spans="1:44" x14ac:dyDescent="0.2">
      <c r="A958" s="188" t="s">
        <v>21539</v>
      </c>
      <c r="B958" s="188" t="s">
        <v>490</v>
      </c>
      <c r="C958" s="189">
        <v>2581</v>
      </c>
      <c r="D958" s="188" t="s">
        <v>1005</v>
      </c>
      <c r="E958" s="189" t="s">
        <v>1</v>
      </c>
      <c r="F958" s="189" t="s">
        <v>20912</v>
      </c>
      <c r="G958" s="189" t="s">
        <v>1005</v>
      </c>
      <c r="AO958" s="1"/>
      <c r="AP958" s="1"/>
      <c r="AQ958" s="1"/>
      <c r="AR958" s="1"/>
    </row>
    <row r="959" spans="1:44" x14ac:dyDescent="0.2">
      <c r="A959" s="188" t="s">
        <v>21540</v>
      </c>
      <c r="B959" s="188" t="s">
        <v>180</v>
      </c>
      <c r="C959" s="189">
        <v>2886</v>
      </c>
      <c r="D959" s="188" t="s">
        <v>9</v>
      </c>
      <c r="E959" s="189" t="s">
        <v>1</v>
      </c>
      <c r="F959" s="189" t="s">
        <v>20924</v>
      </c>
      <c r="G959" s="189" t="s">
        <v>1005</v>
      </c>
      <c r="AO959" s="1"/>
      <c r="AP959" s="1"/>
      <c r="AQ959" s="1"/>
      <c r="AR959" s="1"/>
    </row>
    <row r="960" spans="1:44" x14ac:dyDescent="0.2">
      <c r="A960" s="188" t="s">
        <v>694</v>
      </c>
      <c r="B960" s="188" t="s">
        <v>339</v>
      </c>
      <c r="C960" s="189">
        <v>3194</v>
      </c>
      <c r="D960" s="188" t="s">
        <v>116</v>
      </c>
      <c r="E960" s="189" t="s">
        <v>1</v>
      </c>
      <c r="F960" s="189" t="s">
        <v>20916</v>
      </c>
      <c r="G960" s="189" t="s">
        <v>1005</v>
      </c>
      <c r="AO960" s="1"/>
      <c r="AP960" s="1"/>
      <c r="AQ960" s="1"/>
      <c r="AR960" s="1"/>
    </row>
    <row r="961" spans="1:44" x14ac:dyDescent="0.2">
      <c r="A961" s="188" t="s">
        <v>706</v>
      </c>
      <c r="B961" s="188" t="s">
        <v>311</v>
      </c>
      <c r="C961" s="189">
        <v>141597</v>
      </c>
      <c r="D961" s="188" t="s">
        <v>133</v>
      </c>
      <c r="E961" s="189" t="s">
        <v>0</v>
      </c>
      <c r="F961" s="189" t="s">
        <v>20912</v>
      </c>
      <c r="G961" s="189" t="s">
        <v>1005</v>
      </c>
      <c r="AO961" s="1"/>
      <c r="AP961" s="1"/>
      <c r="AQ961" s="1"/>
      <c r="AR961" s="1"/>
    </row>
    <row r="962" spans="1:44" x14ac:dyDescent="0.2">
      <c r="A962" s="188" t="s">
        <v>21541</v>
      </c>
      <c r="B962" s="188" t="s">
        <v>472</v>
      </c>
      <c r="C962" s="189">
        <v>2184</v>
      </c>
      <c r="D962" s="188" t="s">
        <v>1005</v>
      </c>
      <c r="E962" s="189" t="s">
        <v>1</v>
      </c>
      <c r="F962" s="189" t="s">
        <v>20914</v>
      </c>
      <c r="G962" s="189" t="s">
        <v>1005</v>
      </c>
      <c r="AO962" s="1"/>
      <c r="AP962" s="1"/>
      <c r="AQ962" s="1"/>
      <c r="AR962" s="1"/>
    </row>
    <row r="963" spans="1:44" x14ac:dyDescent="0.2">
      <c r="A963" s="188" t="s">
        <v>21542</v>
      </c>
      <c r="B963" s="188" t="s">
        <v>184</v>
      </c>
      <c r="C963" s="189">
        <v>748</v>
      </c>
      <c r="D963" s="188" t="s">
        <v>20356</v>
      </c>
      <c r="E963" s="189" t="s">
        <v>1</v>
      </c>
      <c r="F963" s="189" t="s">
        <v>8683</v>
      </c>
      <c r="G963" s="189" t="s">
        <v>8702</v>
      </c>
      <c r="AO963" s="1"/>
      <c r="AP963" s="1"/>
      <c r="AQ963" s="1"/>
      <c r="AR963" s="1"/>
    </row>
    <row r="964" spans="1:44" x14ac:dyDescent="0.2">
      <c r="A964" s="188" t="s">
        <v>21543</v>
      </c>
      <c r="B964" s="188" t="s">
        <v>189</v>
      </c>
      <c r="C964" s="189">
        <v>240</v>
      </c>
      <c r="D964" s="188" t="s">
        <v>9</v>
      </c>
      <c r="E964" s="189" t="s">
        <v>1</v>
      </c>
      <c r="F964" s="189" t="s">
        <v>20924</v>
      </c>
      <c r="G964" s="189" t="s">
        <v>8702</v>
      </c>
      <c r="AO964" s="1"/>
      <c r="AP964" s="1"/>
      <c r="AQ964" s="1"/>
      <c r="AR964" s="1"/>
    </row>
    <row r="965" spans="1:44" x14ac:dyDescent="0.2">
      <c r="A965" s="188" t="s">
        <v>707</v>
      </c>
      <c r="B965" s="188" t="s">
        <v>370</v>
      </c>
      <c r="C965" s="189">
        <v>5093</v>
      </c>
      <c r="D965" s="188" t="s">
        <v>12</v>
      </c>
      <c r="E965" s="189" t="s">
        <v>1</v>
      </c>
      <c r="F965" s="189" t="s">
        <v>20908</v>
      </c>
      <c r="G965" s="189" t="s">
        <v>1005</v>
      </c>
      <c r="AO965" s="1"/>
      <c r="AP965" s="1"/>
      <c r="AQ965" s="1"/>
      <c r="AR965" s="1"/>
    </row>
    <row r="966" spans="1:44" x14ac:dyDescent="0.2">
      <c r="A966" s="188" t="s">
        <v>708</v>
      </c>
      <c r="B966" s="188" t="s">
        <v>229</v>
      </c>
      <c r="C966" s="189">
        <v>173460</v>
      </c>
      <c r="D966" s="188" t="s">
        <v>116</v>
      </c>
      <c r="E966" s="189" t="s">
        <v>0</v>
      </c>
      <c r="F966" s="189" t="s">
        <v>20916</v>
      </c>
      <c r="G966" s="189" t="s">
        <v>1005</v>
      </c>
      <c r="AO966" s="1"/>
      <c r="AP966" s="1"/>
      <c r="AQ966" s="1"/>
      <c r="AR966" s="1"/>
    </row>
    <row r="967" spans="1:44" x14ac:dyDescent="0.2">
      <c r="A967" s="188" t="s">
        <v>21544</v>
      </c>
      <c r="B967" s="188" t="s">
        <v>173</v>
      </c>
      <c r="C967" s="189">
        <v>1021</v>
      </c>
      <c r="D967" s="188" t="s">
        <v>1005</v>
      </c>
      <c r="E967" s="189" t="s">
        <v>1</v>
      </c>
      <c r="F967" s="189" t="s">
        <v>20914</v>
      </c>
      <c r="G967" s="189" t="s">
        <v>8702</v>
      </c>
      <c r="AO967" s="1"/>
      <c r="AP967" s="1"/>
      <c r="AQ967" s="1"/>
      <c r="AR967" s="1"/>
    </row>
    <row r="968" spans="1:44" x14ac:dyDescent="0.2">
      <c r="A968" s="188" t="s">
        <v>21545</v>
      </c>
      <c r="B968" s="188" t="s">
        <v>289</v>
      </c>
      <c r="C968" s="189">
        <v>962</v>
      </c>
      <c r="D968" s="188" t="s">
        <v>1005</v>
      </c>
      <c r="E968" s="189" t="s">
        <v>1</v>
      </c>
      <c r="F968" s="189" t="s">
        <v>20909</v>
      </c>
      <c r="G968" s="189" t="s">
        <v>1005</v>
      </c>
      <c r="AO968" s="1"/>
      <c r="AP968" s="1"/>
      <c r="AQ968" s="1"/>
      <c r="AR968" s="1"/>
    </row>
    <row r="969" spans="1:44" x14ac:dyDescent="0.2">
      <c r="A969" s="188" t="s">
        <v>21546</v>
      </c>
      <c r="B969" s="188" t="s">
        <v>432</v>
      </c>
      <c r="C969" s="189">
        <v>2589</v>
      </c>
      <c r="D969" s="188" t="s">
        <v>116</v>
      </c>
      <c r="E969" s="189" t="s">
        <v>1</v>
      </c>
      <c r="F969" s="189" t="s">
        <v>20916</v>
      </c>
      <c r="G969" s="189" t="s">
        <v>1005</v>
      </c>
      <c r="AO969" s="1"/>
      <c r="AP969" s="1"/>
      <c r="AQ969" s="1"/>
      <c r="AR969" s="1"/>
    </row>
    <row r="970" spans="1:44" x14ac:dyDescent="0.2">
      <c r="A970" s="188" t="s">
        <v>21547</v>
      </c>
      <c r="B970" s="188" t="s">
        <v>293</v>
      </c>
      <c r="C970" s="189">
        <v>2543</v>
      </c>
      <c r="D970" s="188" t="s">
        <v>9</v>
      </c>
      <c r="E970" s="189" t="s">
        <v>0</v>
      </c>
      <c r="F970" s="189" t="s">
        <v>20924</v>
      </c>
      <c r="G970" s="189" t="s">
        <v>8702</v>
      </c>
      <c r="AO970" s="1"/>
      <c r="AP970" s="1"/>
      <c r="AQ970" s="1"/>
      <c r="AR970" s="1"/>
    </row>
    <row r="971" spans="1:44" x14ac:dyDescent="0.2">
      <c r="A971" s="188" t="s">
        <v>695</v>
      </c>
      <c r="B971" s="188" t="s">
        <v>372</v>
      </c>
      <c r="C971" s="189">
        <v>4631</v>
      </c>
      <c r="D971" s="188" t="s">
        <v>1005</v>
      </c>
      <c r="E971" s="189" t="s">
        <v>1</v>
      </c>
      <c r="F971" s="189" t="s">
        <v>20908</v>
      </c>
      <c r="G971" s="189" t="s">
        <v>1005</v>
      </c>
      <c r="AO971" s="1"/>
      <c r="AP971" s="1"/>
      <c r="AQ971" s="1"/>
      <c r="AR971" s="1"/>
    </row>
    <row r="972" spans="1:44" x14ac:dyDescent="0.2">
      <c r="A972" s="188" t="s">
        <v>696</v>
      </c>
      <c r="B972" s="188" t="s">
        <v>389</v>
      </c>
      <c r="C972" s="189">
        <v>2207</v>
      </c>
      <c r="D972" s="188" t="s">
        <v>5</v>
      </c>
      <c r="E972" s="189" t="s">
        <v>1</v>
      </c>
      <c r="F972" s="189" t="s">
        <v>20927</v>
      </c>
      <c r="G972" s="189" t="s">
        <v>1005</v>
      </c>
      <c r="AO972" s="1"/>
      <c r="AP972" s="1"/>
      <c r="AQ972" s="1"/>
      <c r="AR972" s="1"/>
    </row>
    <row r="973" spans="1:44" x14ac:dyDescent="0.2">
      <c r="A973" s="188" t="s">
        <v>697</v>
      </c>
      <c r="B973" s="188" t="s">
        <v>310</v>
      </c>
      <c r="C973" s="189">
        <v>2960</v>
      </c>
      <c r="D973" s="188" t="s">
        <v>1005</v>
      </c>
      <c r="E973" s="189" t="s">
        <v>1</v>
      </c>
      <c r="F973" s="189" t="s">
        <v>20926</v>
      </c>
      <c r="G973" s="189" t="s">
        <v>1005</v>
      </c>
      <c r="AO973" s="1"/>
      <c r="AP973" s="1"/>
      <c r="AQ973" s="1"/>
      <c r="AR973" s="1"/>
    </row>
    <row r="974" spans="1:44" x14ac:dyDescent="0.2">
      <c r="A974" s="188" t="s">
        <v>21548</v>
      </c>
      <c r="B974" s="188" t="s">
        <v>313</v>
      </c>
      <c r="C974" s="189">
        <v>319</v>
      </c>
      <c r="D974" s="188" t="s">
        <v>1005</v>
      </c>
      <c r="E974" s="189" t="s">
        <v>1</v>
      </c>
      <c r="F974" s="189" t="s">
        <v>20908</v>
      </c>
      <c r="G974" s="189" t="s">
        <v>1005</v>
      </c>
      <c r="AO974" s="1"/>
      <c r="AP974" s="1"/>
      <c r="AQ974" s="1"/>
      <c r="AR974" s="1"/>
    </row>
    <row r="975" spans="1:44" x14ac:dyDescent="0.2">
      <c r="A975" s="188" t="s">
        <v>21549</v>
      </c>
      <c r="B975" s="188" t="s">
        <v>466</v>
      </c>
      <c r="C975" s="189">
        <v>1031</v>
      </c>
      <c r="D975" s="188" t="s">
        <v>20356</v>
      </c>
      <c r="E975" s="189" t="s">
        <v>0</v>
      </c>
      <c r="F975" s="189" t="s">
        <v>8683</v>
      </c>
      <c r="G975" s="189" t="s">
        <v>8702</v>
      </c>
      <c r="AO975" s="1"/>
      <c r="AP975" s="1"/>
      <c r="AQ975" s="1"/>
      <c r="AR975" s="1"/>
    </row>
    <row r="976" spans="1:44" x14ac:dyDescent="0.2">
      <c r="A976" s="188" t="s">
        <v>698</v>
      </c>
      <c r="B976" s="188" t="s">
        <v>466</v>
      </c>
      <c r="C976" s="189">
        <v>8595</v>
      </c>
      <c r="D976" s="188" t="s">
        <v>20356</v>
      </c>
      <c r="E976" s="189" t="s">
        <v>0</v>
      </c>
      <c r="F976" s="189" t="s">
        <v>8683</v>
      </c>
      <c r="G976" s="189" t="s">
        <v>1005</v>
      </c>
      <c r="AO976" s="1"/>
      <c r="AP976" s="1"/>
      <c r="AQ976" s="1"/>
      <c r="AR976" s="1"/>
    </row>
    <row r="977" spans="1:44" x14ac:dyDescent="0.2">
      <c r="A977" s="188" t="s">
        <v>699</v>
      </c>
      <c r="B977" s="188" t="s">
        <v>336</v>
      </c>
      <c r="C977" s="189">
        <v>67492</v>
      </c>
      <c r="D977" s="188" t="s">
        <v>116</v>
      </c>
      <c r="E977" s="189" t="s">
        <v>0</v>
      </c>
      <c r="F977" s="189" t="s">
        <v>20916</v>
      </c>
      <c r="G977" s="189" t="s">
        <v>1005</v>
      </c>
      <c r="AO977" s="1"/>
      <c r="AP977" s="1"/>
      <c r="AQ977" s="1"/>
      <c r="AR977" s="1"/>
    </row>
    <row r="978" spans="1:44" x14ac:dyDescent="0.2">
      <c r="A978" s="188" t="s">
        <v>21550</v>
      </c>
      <c r="B978" s="188" t="s">
        <v>450</v>
      </c>
      <c r="C978" s="189">
        <v>478</v>
      </c>
      <c r="D978" s="188" t="s">
        <v>1005</v>
      </c>
      <c r="E978" s="189" t="s">
        <v>1</v>
      </c>
      <c r="F978" s="189" t="s">
        <v>20912</v>
      </c>
      <c r="G978" s="189" t="s">
        <v>8702</v>
      </c>
      <c r="AO978" s="1"/>
      <c r="AP978" s="1"/>
      <c r="AQ978" s="1"/>
      <c r="AR978" s="1"/>
    </row>
    <row r="979" spans="1:44" x14ac:dyDescent="0.2">
      <c r="A979" s="188" t="s">
        <v>21551</v>
      </c>
      <c r="B979" s="188" t="s">
        <v>450</v>
      </c>
      <c r="C979" s="189">
        <v>0</v>
      </c>
      <c r="D979" s="188" t="s">
        <v>1005</v>
      </c>
      <c r="E979" s="189" t="s">
        <v>1</v>
      </c>
      <c r="F979" s="189" t="s">
        <v>20912</v>
      </c>
      <c r="G979" s="189" t="s">
        <v>8702</v>
      </c>
      <c r="AO979" s="1"/>
      <c r="AP979" s="1"/>
      <c r="AQ979" s="1"/>
      <c r="AR979" s="1"/>
    </row>
    <row r="980" spans="1:44" x14ac:dyDescent="0.2">
      <c r="A980" s="188" t="s">
        <v>21552</v>
      </c>
      <c r="B980" s="188" t="s">
        <v>197</v>
      </c>
      <c r="C980" s="189">
        <v>9143</v>
      </c>
      <c r="D980" s="188" t="s">
        <v>5</v>
      </c>
      <c r="E980" s="189" t="s">
        <v>0</v>
      </c>
      <c r="F980" s="189" t="s">
        <v>20927</v>
      </c>
      <c r="G980" s="189" t="s">
        <v>1005</v>
      </c>
      <c r="AO980" s="1"/>
      <c r="AP980" s="1"/>
      <c r="AQ980" s="1"/>
      <c r="AR980" s="1"/>
    </row>
    <row r="981" spans="1:44" x14ac:dyDescent="0.2">
      <c r="A981" s="188" t="s">
        <v>21553</v>
      </c>
      <c r="B981" s="188" t="s">
        <v>200</v>
      </c>
      <c r="C981" s="189">
        <v>395</v>
      </c>
      <c r="D981" s="188" t="s">
        <v>1005</v>
      </c>
      <c r="E981" s="189" t="s">
        <v>1</v>
      </c>
      <c r="F981" s="189" t="s">
        <v>20918</v>
      </c>
      <c r="G981" s="189" t="s">
        <v>8702</v>
      </c>
      <c r="AO981" s="1"/>
      <c r="AP981" s="1"/>
      <c r="AQ981" s="1"/>
      <c r="AR981" s="1"/>
    </row>
    <row r="982" spans="1:44" x14ac:dyDescent="0.2">
      <c r="A982" s="188" t="s">
        <v>700</v>
      </c>
      <c r="B982" s="188" t="s">
        <v>208</v>
      </c>
      <c r="C982" s="189">
        <v>6382</v>
      </c>
      <c r="D982" s="188" t="s">
        <v>1005</v>
      </c>
      <c r="E982" s="189" t="s">
        <v>1</v>
      </c>
      <c r="F982" s="189" t="s">
        <v>8683</v>
      </c>
      <c r="G982" s="189" t="s">
        <v>1005</v>
      </c>
      <c r="AO982" s="1"/>
      <c r="AP982" s="1"/>
      <c r="AQ982" s="1"/>
      <c r="AR982" s="1"/>
    </row>
    <row r="983" spans="1:44" x14ac:dyDescent="0.2">
      <c r="A983" s="188" t="s">
        <v>701</v>
      </c>
      <c r="B983" s="188" t="s">
        <v>418</v>
      </c>
      <c r="C983" s="189">
        <v>1788</v>
      </c>
      <c r="D983" s="188" t="s">
        <v>1005</v>
      </c>
      <c r="E983" s="189" t="s">
        <v>1</v>
      </c>
      <c r="F983" s="189" t="s">
        <v>20918</v>
      </c>
      <c r="G983" s="189" t="s">
        <v>1005</v>
      </c>
      <c r="AO983" s="1"/>
      <c r="AP983" s="1"/>
      <c r="AQ983" s="1"/>
      <c r="AR983" s="1"/>
    </row>
    <row r="984" spans="1:44" x14ac:dyDescent="0.2">
      <c r="A984" s="188" t="s">
        <v>21554</v>
      </c>
      <c r="B984" s="188" t="s">
        <v>218</v>
      </c>
      <c r="C984" s="189">
        <v>93</v>
      </c>
      <c r="D984" s="188" t="s">
        <v>1005</v>
      </c>
      <c r="E984" s="189" t="s">
        <v>1</v>
      </c>
      <c r="F984" s="189" t="s">
        <v>20926</v>
      </c>
      <c r="G984" s="189" t="s">
        <v>1005</v>
      </c>
      <c r="AO984" s="1"/>
      <c r="AP984" s="1"/>
      <c r="AQ984" s="1"/>
      <c r="AR984" s="1"/>
    </row>
    <row r="985" spans="1:44" x14ac:dyDescent="0.2">
      <c r="A985" s="188" t="s">
        <v>373</v>
      </c>
      <c r="B985" s="188" t="s">
        <v>293</v>
      </c>
      <c r="C985" s="189">
        <v>870</v>
      </c>
      <c r="D985" s="188" t="s">
        <v>9</v>
      </c>
      <c r="E985" s="189" t="s">
        <v>1</v>
      </c>
      <c r="F985" s="189" t="s">
        <v>20924</v>
      </c>
      <c r="G985" s="189" t="s">
        <v>1005</v>
      </c>
      <c r="AO985" s="1"/>
      <c r="AP985" s="1"/>
      <c r="AQ985" s="1"/>
      <c r="AR985" s="1"/>
    </row>
    <row r="986" spans="1:44" x14ac:dyDescent="0.2">
      <c r="A986" s="188" t="s">
        <v>21555</v>
      </c>
      <c r="B986" s="188" t="s">
        <v>377</v>
      </c>
      <c r="C986" s="189">
        <v>1469</v>
      </c>
      <c r="D986" s="188" t="s">
        <v>1005</v>
      </c>
      <c r="E986" s="189" t="s">
        <v>1</v>
      </c>
      <c r="F986" s="189" t="s">
        <v>20927</v>
      </c>
      <c r="G986" s="189" t="s">
        <v>8702</v>
      </c>
      <c r="AO986" s="1"/>
      <c r="AP986" s="1"/>
      <c r="AQ986" s="1"/>
      <c r="AR986" s="1"/>
    </row>
    <row r="987" spans="1:44" x14ac:dyDescent="0.2">
      <c r="A987" s="188" t="s">
        <v>702</v>
      </c>
      <c r="B987" s="188" t="s">
        <v>268</v>
      </c>
      <c r="C987" s="189">
        <v>5653</v>
      </c>
      <c r="D987" s="188" t="s">
        <v>12</v>
      </c>
      <c r="E987" s="189" t="s">
        <v>1</v>
      </c>
      <c r="F987" s="189" t="s">
        <v>20908</v>
      </c>
      <c r="G987" s="189" t="s">
        <v>1005</v>
      </c>
      <c r="AO987" s="1"/>
      <c r="AP987" s="1"/>
      <c r="AQ987" s="1"/>
      <c r="AR987" s="1"/>
    </row>
    <row r="988" spans="1:44" x14ac:dyDescent="0.2">
      <c r="A988" s="188" t="s">
        <v>21556</v>
      </c>
      <c r="B988" s="188" t="s">
        <v>356</v>
      </c>
      <c r="C988" s="189">
        <v>351</v>
      </c>
      <c r="D988" s="188" t="s">
        <v>1005</v>
      </c>
      <c r="E988" s="189" t="s">
        <v>1</v>
      </c>
      <c r="F988" s="189" t="s">
        <v>20908</v>
      </c>
      <c r="G988" s="189" t="s">
        <v>1005</v>
      </c>
      <c r="AO988" s="1"/>
      <c r="AP988" s="1"/>
      <c r="AQ988" s="1"/>
      <c r="AR988" s="1"/>
    </row>
    <row r="989" spans="1:44" x14ac:dyDescent="0.2">
      <c r="A989" s="188" t="s">
        <v>703</v>
      </c>
      <c r="B989" s="188" t="s">
        <v>303</v>
      </c>
      <c r="C989" s="189">
        <v>23315</v>
      </c>
      <c r="D989" s="188" t="s">
        <v>1005</v>
      </c>
      <c r="E989" s="189" t="s">
        <v>1</v>
      </c>
      <c r="F989" s="189" t="s">
        <v>20926</v>
      </c>
      <c r="G989" s="189" t="s">
        <v>1005</v>
      </c>
      <c r="AO989" s="1"/>
      <c r="AP989" s="1"/>
      <c r="AQ989" s="1"/>
      <c r="AR989" s="1"/>
    </row>
    <row r="990" spans="1:44" x14ac:dyDescent="0.2">
      <c r="A990" s="188" t="s">
        <v>21557</v>
      </c>
      <c r="B990" s="188" t="s">
        <v>370</v>
      </c>
      <c r="C990" s="189">
        <v>1994</v>
      </c>
      <c r="D990" s="188" t="s">
        <v>12</v>
      </c>
      <c r="E990" s="189" t="s">
        <v>1</v>
      </c>
      <c r="F990" s="189" t="s">
        <v>20908</v>
      </c>
      <c r="G990" s="189" t="s">
        <v>1005</v>
      </c>
      <c r="AO990" s="1"/>
      <c r="AP990" s="1"/>
      <c r="AQ990" s="1"/>
      <c r="AR990" s="1"/>
    </row>
    <row r="991" spans="1:44" x14ac:dyDescent="0.2">
      <c r="A991" s="188" t="s">
        <v>704</v>
      </c>
      <c r="B991" s="188" t="s">
        <v>210</v>
      </c>
      <c r="C991" s="189">
        <v>1012</v>
      </c>
      <c r="D991" s="188" t="s">
        <v>20356</v>
      </c>
      <c r="E991" s="189" t="s">
        <v>1</v>
      </c>
      <c r="F991" s="189" t="s">
        <v>8683</v>
      </c>
      <c r="G991" s="189" t="s">
        <v>1005</v>
      </c>
      <c r="AO991" s="1"/>
      <c r="AP991" s="1"/>
      <c r="AQ991" s="1"/>
      <c r="AR991" s="1"/>
    </row>
    <row r="992" spans="1:44" x14ac:dyDescent="0.2">
      <c r="A992" s="188" t="s">
        <v>21558</v>
      </c>
      <c r="B992" s="188" t="s">
        <v>189</v>
      </c>
      <c r="C992" s="189">
        <v>0</v>
      </c>
      <c r="D992" s="188" t="s">
        <v>9</v>
      </c>
      <c r="E992" s="189" t="s">
        <v>1</v>
      </c>
      <c r="F992" s="189" t="s">
        <v>20912</v>
      </c>
      <c r="G992" s="189" t="s">
        <v>8702</v>
      </c>
      <c r="AO992" s="1"/>
      <c r="AP992" s="1"/>
      <c r="AQ992" s="1"/>
      <c r="AR992" s="1"/>
    </row>
    <row r="993" spans="1:44" x14ac:dyDescent="0.2">
      <c r="A993" s="188" t="s">
        <v>375</v>
      </c>
      <c r="B993" s="188" t="s">
        <v>375</v>
      </c>
      <c r="C993" s="189">
        <v>2109</v>
      </c>
      <c r="D993" s="188" t="s">
        <v>1005</v>
      </c>
      <c r="E993" s="189" t="s">
        <v>1</v>
      </c>
      <c r="F993" s="189" t="s">
        <v>20914</v>
      </c>
      <c r="G993" s="189" t="s">
        <v>1005</v>
      </c>
      <c r="AO993" s="1"/>
      <c r="AP993" s="1"/>
      <c r="AQ993" s="1"/>
      <c r="AR993" s="1"/>
    </row>
    <row r="994" spans="1:44" x14ac:dyDescent="0.2">
      <c r="A994" s="188" t="s">
        <v>21559</v>
      </c>
      <c r="B994" s="188" t="s">
        <v>394</v>
      </c>
      <c r="C994" s="189">
        <v>805</v>
      </c>
      <c r="D994" s="188" t="s">
        <v>1005</v>
      </c>
      <c r="E994" s="189" t="s">
        <v>1</v>
      </c>
      <c r="F994" s="189" t="s">
        <v>20909</v>
      </c>
      <c r="G994" s="189" t="s">
        <v>1005</v>
      </c>
      <c r="AO994" s="1"/>
      <c r="AP994" s="1"/>
      <c r="AQ994" s="1"/>
      <c r="AR994" s="1"/>
    </row>
    <row r="995" spans="1:44" x14ac:dyDescent="0.2">
      <c r="A995" s="188" t="s">
        <v>377</v>
      </c>
      <c r="B995" s="188" t="s">
        <v>377</v>
      </c>
      <c r="C995" s="189">
        <v>317</v>
      </c>
      <c r="D995" s="188" t="s">
        <v>1005</v>
      </c>
      <c r="E995" s="189" t="s">
        <v>1</v>
      </c>
      <c r="F995" s="189" t="s">
        <v>20927</v>
      </c>
      <c r="G995" s="189" t="s">
        <v>8702</v>
      </c>
      <c r="AO995" s="1"/>
      <c r="AP995" s="1"/>
      <c r="AQ995" s="1"/>
      <c r="AR995" s="1"/>
    </row>
    <row r="996" spans="1:44" x14ac:dyDescent="0.2">
      <c r="A996" s="188" t="s">
        <v>705</v>
      </c>
      <c r="B996" s="188" t="s">
        <v>440</v>
      </c>
      <c r="C996" s="189">
        <v>4899</v>
      </c>
      <c r="D996" s="188" t="s">
        <v>112</v>
      </c>
      <c r="E996" s="189" t="s">
        <v>1</v>
      </c>
      <c r="F996" s="189" t="s">
        <v>20919</v>
      </c>
      <c r="G996" s="189" t="s">
        <v>1005</v>
      </c>
      <c r="AO996" s="1"/>
      <c r="AP996" s="1"/>
      <c r="AQ996" s="1"/>
      <c r="AR996" s="1"/>
    </row>
    <row r="997" spans="1:44" x14ac:dyDescent="0.2">
      <c r="A997" s="188" t="s">
        <v>21560</v>
      </c>
      <c r="B997" s="188" t="s">
        <v>195</v>
      </c>
      <c r="C997" s="189">
        <v>1096</v>
      </c>
      <c r="D997" s="188" t="s">
        <v>10</v>
      </c>
      <c r="E997" s="189" t="s">
        <v>1</v>
      </c>
      <c r="F997" s="189" t="s">
        <v>20926</v>
      </c>
      <c r="G997" s="189" t="s">
        <v>1005</v>
      </c>
      <c r="AO997" s="1"/>
      <c r="AP997" s="1"/>
      <c r="AQ997" s="1"/>
      <c r="AR997" s="1"/>
    </row>
    <row r="998" spans="1:44" x14ac:dyDescent="0.2">
      <c r="A998" s="188" t="s">
        <v>21561</v>
      </c>
      <c r="B998" s="188" t="s">
        <v>406</v>
      </c>
      <c r="C998" s="189">
        <v>3121</v>
      </c>
      <c r="D998" s="188" t="s">
        <v>3</v>
      </c>
      <c r="E998" s="189" t="s">
        <v>1</v>
      </c>
      <c r="F998" s="189" t="s">
        <v>20949</v>
      </c>
      <c r="G998" s="189" t="s">
        <v>8702</v>
      </c>
      <c r="AO998" s="1"/>
      <c r="AP998" s="1"/>
      <c r="AQ998" s="1"/>
      <c r="AR998" s="1"/>
    </row>
    <row r="999" spans="1:44" x14ac:dyDescent="0.2">
      <c r="A999" s="188" t="s">
        <v>21562</v>
      </c>
      <c r="B999" s="188" t="s">
        <v>264</v>
      </c>
      <c r="C999" s="189">
        <v>781</v>
      </c>
      <c r="D999" s="188" t="s">
        <v>116</v>
      </c>
      <c r="E999" s="189" t="s">
        <v>1</v>
      </c>
      <c r="F999" s="189" t="s">
        <v>20916</v>
      </c>
      <c r="G999" s="189" t="s">
        <v>1005</v>
      </c>
      <c r="AO999" s="1"/>
      <c r="AP999" s="1"/>
      <c r="AQ999" s="1"/>
      <c r="AR999" s="1"/>
    </row>
    <row r="1000" spans="1:44" x14ac:dyDescent="0.2">
      <c r="A1000" s="188" t="s">
        <v>21563</v>
      </c>
      <c r="B1000" s="188" t="s">
        <v>461</v>
      </c>
      <c r="C1000" s="189">
        <v>685</v>
      </c>
      <c r="D1000" s="188" t="s">
        <v>1005</v>
      </c>
      <c r="E1000" s="189" t="s">
        <v>1</v>
      </c>
      <c r="F1000" s="189" t="s">
        <v>20909</v>
      </c>
      <c r="G1000" s="189" t="s">
        <v>1005</v>
      </c>
      <c r="AO1000" s="1"/>
      <c r="AP1000" s="1"/>
      <c r="AQ1000" s="1"/>
      <c r="AR1000" s="1"/>
    </row>
    <row r="1001" spans="1:44" x14ac:dyDescent="0.2">
      <c r="A1001" s="188" t="s">
        <v>21564</v>
      </c>
      <c r="B1001" s="188" t="s">
        <v>208</v>
      </c>
      <c r="C1001" s="189">
        <v>2319</v>
      </c>
      <c r="D1001" s="188" t="s">
        <v>1005</v>
      </c>
      <c r="E1001" s="189" t="s">
        <v>1</v>
      </c>
      <c r="F1001" s="189" t="s">
        <v>8683</v>
      </c>
      <c r="G1001" s="189" t="s">
        <v>1005</v>
      </c>
      <c r="AO1001" s="1"/>
      <c r="AP1001" s="1"/>
      <c r="AQ1001" s="1"/>
      <c r="AR1001" s="1"/>
    </row>
    <row r="1002" spans="1:44" x14ac:dyDescent="0.2">
      <c r="A1002" s="188" t="s">
        <v>709</v>
      </c>
      <c r="B1002" s="188" t="s">
        <v>276</v>
      </c>
      <c r="C1002" s="189">
        <v>4677</v>
      </c>
      <c r="D1002" s="188" t="s">
        <v>5</v>
      </c>
      <c r="E1002" s="189" t="s">
        <v>0</v>
      </c>
      <c r="F1002" s="189" t="s">
        <v>20927</v>
      </c>
      <c r="G1002" s="189" t="s">
        <v>1005</v>
      </c>
      <c r="AO1002" s="1"/>
      <c r="AP1002" s="1"/>
      <c r="AQ1002" s="1"/>
      <c r="AR1002" s="1"/>
    </row>
    <row r="1003" spans="1:44" x14ac:dyDescent="0.2">
      <c r="A1003" s="188" t="s">
        <v>380</v>
      </c>
      <c r="B1003" s="188" t="s">
        <v>183</v>
      </c>
      <c r="C1003" s="189">
        <v>5296</v>
      </c>
      <c r="D1003" s="188" t="s">
        <v>9</v>
      </c>
      <c r="E1003" s="189" t="s">
        <v>1</v>
      </c>
      <c r="F1003" s="189" t="s">
        <v>20912</v>
      </c>
      <c r="G1003" s="189" t="s">
        <v>8702</v>
      </c>
      <c r="AO1003" s="1"/>
      <c r="AP1003" s="1"/>
      <c r="AQ1003" s="1"/>
      <c r="AR1003" s="1"/>
    </row>
    <row r="1004" spans="1:44" x14ac:dyDescent="0.2">
      <c r="A1004" s="188" t="s">
        <v>21565</v>
      </c>
      <c r="B1004" s="188" t="s">
        <v>177</v>
      </c>
      <c r="C1004" s="189">
        <v>243</v>
      </c>
      <c r="D1004" s="188" t="s">
        <v>13</v>
      </c>
      <c r="E1004" s="189" t="s">
        <v>1</v>
      </c>
      <c r="F1004" s="189" t="s">
        <v>20910</v>
      </c>
      <c r="G1004" s="189" t="s">
        <v>1005</v>
      </c>
      <c r="AO1004" s="1"/>
      <c r="AP1004" s="1"/>
      <c r="AQ1004" s="1"/>
      <c r="AR1004" s="1"/>
    </row>
    <row r="1005" spans="1:44" x14ac:dyDescent="0.2">
      <c r="A1005" s="188" t="s">
        <v>710</v>
      </c>
      <c r="B1005" s="188" t="s">
        <v>229</v>
      </c>
      <c r="C1005" s="189">
        <v>8492</v>
      </c>
      <c r="D1005" s="188" t="s">
        <v>116</v>
      </c>
      <c r="E1005" s="189" t="s">
        <v>0</v>
      </c>
      <c r="F1005" s="189" t="s">
        <v>20916</v>
      </c>
      <c r="G1005" s="189" t="s">
        <v>1005</v>
      </c>
      <c r="AO1005" s="1"/>
      <c r="AP1005" s="1"/>
      <c r="AQ1005" s="1"/>
      <c r="AR1005" s="1"/>
    </row>
    <row r="1006" spans="1:44" x14ac:dyDescent="0.2">
      <c r="A1006" s="188" t="s">
        <v>21566</v>
      </c>
      <c r="B1006" s="188" t="s">
        <v>369</v>
      </c>
      <c r="C1006" s="189">
        <v>170</v>
      </c>
      <c r="D1006" s="188" t="s">
        <v>1005</v>
      </c>
      <c r="E1006" s="189" t="s">
        <v>1</v>
      </c>
      <c r="F1006" s="189" t="s">
        <v>20914</v>
      </c>
      <c r="G1006" s="189" t="s">
        <v>1005</v>
      </c>
      <c r="AO1006" s="1"/>
      <c r="AP1006" s="1"/>
      <c r="AQ1006" s="1"/>
      <c r="AR1006" s="1"/>
    </row>
    <row r="1007" spans="1:44" x14ac:dyDescent="0.2">
      <c r="A1007" s="188" t="s">
        <v>21567</v>
      </c>
      <c r="B1007" s="188" t="s">
        <v>296</v>
      </c>
      <c r="C1007" s="189">
        <v>2259</v>
      </c>
      <c r="D1007" s="188" t="s">
        <v>1005</v>
      </c>
      <c r="E1007" s="189" t="s">
        <v>1</v>
      </c>
      <c r="F1007" s="189" t="s">
        <v>20909</v>
      </c>
      <c r="G1007" s="189" t="s">
        <v>1005</v>
      </c>
      <c r="AO1007" s="1"/>
      <c r="AP1007" s="1"/>
      <c r="AQ1007" s="1"/>
      <c r="AR1007" s="1"/>
    </row>
    <row r="1008" spans="1:44" x14ac:dyDescent="0.2">
      <c r="A1008" s="188" t="s">
        <v>381</v>
      </c>
      <c r="B1008" s="188" t="s">
        <v>381</v>
      </c>
      <c r="C1008" s="189">
        <v>1562</v>
      </c>
      <c r="D1008" s="188" t="s">
        <v>1005</v>
      </c>
      <c r="E1008" s="189" t="s">
        <v>1</v>
      </c>
      <c r="F1008" s="189" t="s">
        <v>20914</v>
      </c>
      <c r="G1008" s="189" t="s">
        <v>1005</v>
      </c>
      <c r="AO1008" s="1"/>
      <c r="AP1008" s="1"/>
      <c r="AQ1008" s="1"/>
      <c r="AR1008" s="1"/>
    </row>
    <row r="1009" spans="1:44" x14ac:dyDescent="0.2">
      <c r="A1009" s="188" t="s">
        <v>21568</v>
      </c>
      <c r="B1009" s="188" t="s">
        <v>365</v>
      </c>
      <c r="C1009" s="189">
        <v>33</v>
      </c>
      <c r="D1009" s="188" t="s">
        <v>1005</v>
      </c>
      <c r="E1009" s="189" t="s">
        <v>1</v>
      </c>
      <c r="F1009" s="189" t="s">
        <v>20914</v>
      </c>
      <c r="G1009" s="189" t="s">
        <v>8702</v>
      </c>
      <c r="AO1009" s="1"/>
      <c r="AP1009" s="1"/>
      <c r="AQ1009" s="1"/>
      <c r="AR1009" s="1"/>
    </row>
    <row r="1010" spans="1:44" x14ac:dyDescent="0.2">
      <c r="A1010" s="188" t="s">
        <v>711</v>
      </c>
      <c r="B1010" s="188" t="s">
        <v>311</v>
      </c>
      <c r="C1010" s="189">
        <v>16648</v>
      </c>
      <c r="D1010" s="188" t="s">
        <v>133</v>
      </c>
      <c r="E1010" s="189" t="s">
        <v>0</v>
      </c>
      <c r="F1010" s="189" t="s">
        <v>20912</v>
      </c>
      <c r="G1010" s="189" t="s">
        <v>1005</v>
      </c>
      <c r="AO1010" s="1"/>
      <c r="AP1010" s="1"/>
      <c r="AQ1010" s="1"/>
      <c r="AR1010" s="1"/>
    </row>
    <row r="1011" spans="1:44" x14ac:dyDescent="0.2">
      <c r="A1011" s="188" t="s">
        <v>21569</v>
      </c>
      <c r="B1011" s="188" t="s">
        <v>194</v>
      </c>
      <c r="C1011" s="189">
        <v>1621</v>
      </c>
      <c r="D1011" s="188" t="s">
        <v>1005</v>
      </c>
      <c r="E1011" s="189" t="s">
        <v>1</v>
      </c>
      <c r="F1011" s="189" t="s">
        <v>20908</v>
      </c>
      <c r="G1011" s="189" t="s">
        <v>1005</v>
      </c>
      <c r="AO1011" s="1"/>
      <c r="AP1011" s="1"/>
      <c r="AQ1011" s="1"/>
      <c r="AR1011" s="1"/>
    </row>
    <row r="1012" spans="1:44" x14ac:dyDescent="0.2">
      <c r="A1012" s="188" t="s">
        <v>21570</v>
      </c>
      <c r="B1012" s="188" t="s">
        <v>458</v>
      </c>
      <c r="C1012" s="189">
        <v>2614</v>
      </c>
      <c r="D1012" s="188" t="s">
        <v>2</v>
      </c>
      <c r="E1012" s="189" t="s">
        <v>1</v>
      </c>
      <c r="F1012" s="189" t="s">
        <v>20910</v>
      </c>
      <c r="G1012" s="189" t="s">
        <v>1005</v>
      </c>
      <c r="AO1012" s="1"/>
      <c r="AP1012" s="1"/>
      <c r="AQ1012" s="1"/>
      <c r="AR1012" s="1"/>
    </row>
    <row r="1013" spans="1:44" x14ac:dyDescent="0.2">
      <c r="A1013" s="188" t="s">
        <v>21571</v>
      </c>
      <c r="B1013" s="188" t="s">
        <v>313</v>
      </c>
      <c r="C1013" s="189">
        <v>124</v>
      </c>
      <c r="D1013" s="188" t="s">
        <v>1005</v>
      </c>
      <c r="E1013" s="189" t="s">
        <v>1</v>
      </c>
      <c r="F1013" s="189" t="s">
        <v>20908</v>
      </c>
      <c r="G1013" s="189" t="s">
        <v>1005</v>
      </c>
      <c r="AO1013" s="1"/>
      <c r="AP1013" s="1"/>
      <c r="AQ1013" s="1"/>
      <c r="AR1013" s="1"/>
    </row>
    <row r="1014" spans="1:44" x14ac:dyDescent="0.2">
      <c r="A1014" s="188" t="s">
        <v>21572</v>
      </c>
      <c r="B1014" s="188" t="s">
        <v>325</v>
      </c>
      <c r="C1014" s="189">
        <v>852</v>
      </c>
      <c r="D1014" s="188" t="s">
        <v>8</v>
      </c>
      <c r="E1014" s="189" t="s">
        <v>1</v>
      </c>
      <c r="F1014" s="189" t="s">
        <v>20914</v>
      </c>
      <c r="G1014" s="189" t="s">
        <v>1005</v>
      </c>
      <c r="AO1014" s="1"/>
      <c r="AP1014" s="1"/>
      <c r="AQ1014" s="1"/>
      <c r="AR1014" s="1"/>
    </row>
    <row r="1015" spans="1:44" x14ac:dyDescent="0.2">
      <c r="A1015" s="188" t="s">
        <v>15108</v>
      </c>
      <c r="B1015" s="188" t="s">
        <v>247</v>
      </c>
      <c r="C1015" s="189">
        <v>144250</v>
      </c>
      <c r="D1015" s="188" t="s">
        <v>116</v>
      </c>
      <c r="E1015" s="189" t="s">
        <v>0</v>
      </c>
      <c r="F1015" s="189" t="s">
        <v>20916</v>
      </c>
      <c r="G1015" s="189" t="s">
        <v>1005</v>
      </c>
      <c r="AO1015" s="1"/>
      <c r="AP1015" s="1"/>
      <c r="AQ1015" s="1"/>
      <c r="AR1015" s="1"/>
    </row>
    <row r="1016" spans="1:44" x14ac:dyDescent="0.2">
      <c r="A1016" s="188" t="s">
        <v>15109</v>
      </c>
      <c r="B1016" s="188" t="s">
        <v>450</v>
      </c>
      <c r="C1016" s="189">
        <v>338</v>
      </c>
      <c r="D1016" s="188" t="s">
        <v>1005</v>
      </c>
      <c r="E1016" s="189" t="s">
        <v>1</v>
      </c>
      <c r="F1016" s="189" t="s">
        <v>20912</v>
      </c>
      <c r="G1016" s="189" t="s">
        <v>8702</v>
      </c>
      <c r="AO1016" s="1"/>
      <c r="AP1016" s="1"/>
      <c r="AQ1016" s="1"/>
      <c r="AR1016" s="1"/>
    </row>
    <row r="1017" spans="1:44" x14ac:dyDescent="0.2">
      <c r="A1017" s="188" t="s">
        <v>712</v>
      </c>
      <c r="B1017" s="188" t="s">
        <v>360</v>
      </c>
      <c r="C1017" s="189">
        <v>7396</v>
      </c>
      <c r="D1017" s="188" t="s">
        <v>1005</v>
      </c>
      <c r="E1017" s="189" t="s">
        <v>1</v>
      </c>
      <c r="F1017" s="189" t="s">
        <v>20908</v>
      </c>
      <c r="G1017" s="189" t="s">
        <v>1005</v>
      </c>
      <c r="AO1017" s="1"/>
      <c r="AP1017" s="1"/>
      <c r="AQ1017" s="1"/>
      <c r="AR1017" s="1"/>
    </row>
    <row r="1018" spans="1:44" x14ac:dyDescent="0.2">
      <c r="A1018" s="188" t="s">
        <v>21573</v>
      </c>
      <c r="B1018" s="188" t="s">
        <v>428</v>
      </c>
      <c r="C1018" s="189">
        <v>511</v>
      </c>
      <c r="D1018" s="188" t="s">
        <v>1005</v>
      </c>
      <c r="E1018" s="189" t="s">
        <v>1</v>
      </c>
      <c r="F1018" s="189" t="s">
        <v>20909</v>
      </c>
      <c r="G1018" s="189" t="s">
        <v>1005</v>
      </c>
      <c r="AO1018" s="1"/>
      <c r="AP1018" s="1"/>
      <c r="AQ1018" s="1"/>
      <c r="AR1018" s="1"/>
    </row>
    <row r="1019" spans="1:44" x14ac:dyDescent="0.2">
      <c r="A1019" s="188" t="s">
        <v>382</v>
      </c>
      <c r="B1019" s="188" t="s">
        <v>382</v>
      </c>
      <c r="C1019" s="189">
        <v>135134</v>
      </c>
      <c r="D1019" s="188" t="s">
        <v>136</v>
      </c>
      <c r="E1019" s="189" t="s">
        <v>0</v>
      </c>
      <c r="F1019" s="189" t="s">
        <v>20914</v>
      </c>
      <c r="G1019" s="189" t="s">
        <v>1005</v>
      </c>
      <c r="AO1019" s="1"/>
      <c r="AP1019" s="1"/>
      <c r="AQ1019" s="1"/>
      <c r="AR1019" s="1"/>
    </row>
    <row r="1020" spans="1:44" x14ac:dyDescent="0.2">
      <c r="A1020" s="188" t="s">
        <v>713</v>
      </c>
      <c r="B1020" s="188" t="s">
        <v>264</v>
      </c>
      <c r="C1020" s="189">
        <v>23908</v>
      </c>
      <c r="D1020" s="188" t="s">
        <v>116</v>
      </c>
      <c r="E1020" s="189" t="s">
        <v>0</v>
      </c>
      <c r="F1020" s="189" t="s">
        <v>20916</v>
      </c>
      <c r="G1020" s="189" t="s">
        <v>1005</v>
      </c>
      <c r="AO1020" s="1"/>
      <c r="AP1020" s="1"/>
      <c r="AQ1020" s="1"/>
      <c r="AR1020" s="1"/>
    </row>
    <row r="1021" spans="1:44" x14ac:dyDescent="0.2">
      <c r="A1021" s="188" t="s">
        <v>21574</v>
      </c>
      <c r="B1021" s="188" t="s">
        <v>372</v>
      </c>
      <c r="C1021" s="189">
        <v>296</v>
      </c>
      <c r="D1021" s="188" t="s">
        <v>1005</v>
      </c>
      <c r="E1021" s="189" t="s">
        <v>1</v>
      </c>
      <c r="F1021" s="189" t="s">
        <v>20908</v>
      </c>
      <c r="G1021" s="189" t="s">
        <v>1005</v>
      </c>
      <c r="AO1021" s="1"/>
      <c r="AP1021" s="1"/>
      <c r="AQ1021" s="1"/>
      <c r="AR1021" s="1"/>
    </row>
    <row r="1022" spans="1:44" x14ac:dyDescent="0.2">
      <c r="A1022" s="188" t="s">
        <v>21575</v>
      </c>
      <c r="B1022" s="188" t="s">
        <v>311</v>
      </c>
      <c r="C1022" s="189">
        <v>5074</v>
      </c>
      <c r="D1022" s="188" t="s">
        <v>133</v>
      </c>
      <c r="E1022" s="189" t="s">
        <v>0</v>
      </c>
      <c r="F1022" s="189" t="s">
        <v>20912</v>
      </c>
      <c r="G1022" s="189" t="s">
        <v>8702</v>
      </c>
      <c r="AO1022" s="1"/>
      <c r="AP1022" s="1"/>
      <c r="AQ1022" s="1"/>
      <c r="AR1022" s="1"/>
    </row>
    <row r="1023" spans="1:44" x14ac:dyDescent="0.2">
      <c r="A1023" s="188" t="s">
        <v>21576</v>
      </c>
      <c r="B1023" s="188" t="s">
        <v>311</v>
      </c>
      <c r="C1023" s="189">
        <v>2842</v>
      </c>
      <c r="D1023" s="188" t="s">
        <v>133</v>
      </c>
      <c r="E1023" s="189" t="s">
        <v>0</v>
      </c>
      <c r="F1023" s="189" t="s">
        <v>20912</v>
      </c>
      <c r="G1023" s="189" t="s">
        <v>8702</v>
      </c>
      <c r="AO1023" s="1"/>
      <c r="AP1023" s="1"/>
      <c r="AQ1023" s="1"/>
      <c r="AR1023" s="1"/>
    </row>
    <row r="1024" spans="1:44" x14ac:dyDescent="0.2">
      <c r="A1024" s="188" t="s">
        <v>21577</v>
      </c>
      <c r="B1024" s="188" t="s">
        <v>450</v>
      </c>
      <c r="C1024" s="189">
        <v>204</v>
      </c>
      <c r="D1024" s="188" t="s">
        <v>1005</v>
      </c>
      <c r="E1024" s="189" t="s">
        <v>1</v>
      </c>
      <c r="F1024" s="189" t="s">
        <v>20912</v>
      </c>
      <c r="G1024" s="189" t="s">
        <v>8702</v>
      </c>
      <c r="AO1024" s="1"/>
      <c r="AP1024" s="1"/>
      <c r="AQ1024" s="1"/>
      <c r="AR1024" s="1"/>
    </row>
    <row r="1025" spans="1:44" x14ac:dyDescent="0.2">
      <c r="A1025" s="188" t="s">
        <v>21578</v>
      </c>
      <c r="B1025" s="188" t="s">
        <v>450</v>
      </c>
      <c r="C1025" s="189">
        <v>877</v>
      </c>
      <c r="D1025" s="188" t="s">
        <v>1005</v>
      </c>
      <c r="E1025" s="189" t="s">
        <v>1</v>
      </c>
      <c r="F1025" s="189" t="s">
        <v>20912</v>
      </c>
      <c r="G1025" s="189" t="s">
        <v>8702</v>
      </c>
      <c r="AO1025" s="1"/>
      <c r="AP1025" s="1"/>
      <c r="AQ1025" s="1"/>
      <c r="AR1025" s="1"/>
    </row>
    <row r="1026" spans="1:44" x14ac:dyDescent="0.2">
      <c r="A1026" s="188" t="s">
        <v>21579</v>
      </c>
      <c r="B1026" s="188" t="s">
        <v>311</v>
      </c>
      <c r="C1026" s="189">
        <v>6394</v>
      </c>
      <c r="D1026" s="188" t="s">
        <v>133</v>
      </c>
      <c r="E1026" s="189" t="s">
        <v>0</v>
      </c>
      <c r="F1026" s="189" t="s">
        <v>20912</v>
      </c>
      <c r="G1026" s="189" t="s">
        <v>8702</v>
      </c>
      <c r="AO1026" s="1"/>
      <c r="AP1026" s="1"/>
      <c r="AQ1026" s="1"/>
      <c r="AR1026" s="1"/>
    </row>
    <row r="1027" spans="1:44" x14ac:dyDescent="0.2">
      <c r="A1027" s="188" t="s">
        <v>384</v>
      </c>
      <c r="B1027" s="188" t="s">
        <v>437</v>
      </c>
      <c r="C1027" s="189">
        <v>1742</v>
      </c>
      <c r="D1027" s="188" t="s">
        <v>1005</v>
      </c>
      <c r="E1027" s="189" t="s">
        <v>1</v>
      </c>
      <c r="F1027" s="189" t="s">
        <v>20949</v>
      </c>
      <c r="G1027" s="189" t="s">
        <v>8702</v>
      </c>
      <c r="AO1027" s="1"/>
      <c r="AP1027" s="1"/>
      <c r="AQ1027" s="1"/>
      <c r="AR1027" s="1"/>
    </row>
    <row r="1028" spans="1:44" x14ac:dyDescent="0.2">
      <c r="A1028" s="188" t="s">
        <v>21580</v>
      </c>
      <c r="B1028" s="188" t="s">
        <v>384</v>
      </c>
      <c r="C1028" s="189">
        <v>416</v>
      </c>
      <c r="D1028" s="188" t="s">
        <v>1005</v>
      </c>
      <c r="E1028" s="189" t="s">
        <v>1</v>
      </c>
      <c r="F1028" s="189" t="s">
        <v>20908</v>
      </c>
      <c r="G1028" s="189" t="s">
        <v>1005</v>
      </c>
      <c r="AO1028" s="1"/>
      <c r="AP1028" s="1"/>
      <c r="AQ1028" s="1"/>
      <c r="AR1028" s="1"/>
    </row>
    <row r="1029" spans="1:44" x14ac:dyDescent="0.2">
      <c r="A1029" s="188" t="s">
        <v>21581</v>
      </c>
      <c r="B1029" s="188" t="s">
        <v>396</v>
      </c>
      <c r="C1029" s="189">
        <v>474</v>
      </c>
      <c r="D1029" s="188" t="s">
        <v>1005</v>
      </c>
      <c r="E1029" s="189" t="s">
        <v>1</v>
      </c>
      <c r="F1029" s="189" t="s">
        <v>20916</v>
      </c>
      <c r="G1029" s="189" t="s">
        <v>1005</v>
      </c>
      <c r="AO1029" s="1"/>
      <c r="AP1029" s="1"/>
      <c r="AQ1029" s="1"/>
      <c r="AR1029" s="1"/>
    </row>
    <row r="1030" spans="1:44" x14ac:dyDescent="0.2">
      <c r="A1030" s="188" t="s">
        <v>21582</v>
      </c>
      <c r="B1030" s="188" t="s">
        <v>434</v>
      </c>
      <c r="C1030" s="189">
        <v>988</v>
      </c>
      <c r="D1030" s="188" t="s">
        <v>1005</v>
      </c>
      <c r="E1030" s="189" t="s">
        <v>1</v>
      </c>
      <c r="F1030" s="189" t="s">
        <v>20910</v>
      </c>
      <c r="G1030" s="189" t="s">
        <v>1005</v>
      </c>
      <c r="AO1030" s="1"/>
      <c r="AP1030" s="1"/>
      <c r="AQ1030" s="1"/>
      <c r="AR1030" s="1"/>
    </row>
    <row r="1031" spans="1:44" x14ac:dyDescent="0.2">
      <c r="A1031" s="188" t="s">
        <v>21583</v>
      </c>
      <c r="B1031" s="188" t="s">
        <v>264</v>
      </c>
      <c r="C1031" s="189">
        <v>732</v>
      </c>
      <c r="D1031" s="188" t="s">
        <v>116</v>
      </c>
      <c r="E1031" s="189" t="s">
        <v>1</v>
      </c>
      <c r="F1031" s="189" t="s">
        <v>20916</v>
      </c>
      <c r="G1031" s="189" t="s">
        <v>1005</v>
      </c>
      <c r="AO1031" s="1"/>
      <c r="AP1031" s="1"/>
      <c r="AQ1031" s="1"/>
      <c r="AR1031" s="1"/>
    </row>
    <row r="1032" spans="1:44" x14ac:dyDescent="0.2">
      <c r="A1032" s="188" t="s">
        <v>21584</v>
      </c>
      <c r="B1032" s="188" t="s">
        <v>464</v>
      </c>
      <c r="C1032" s="189">
        <v>209</v>
      </c>
      <c r="D1032" s="188" t="s">
        <v>1005</v>
      </c>
      <c r="E1032" s="189" t="s">
        <v>1</v>
      </c>
      <c r="F1032" s="189" t="s">
        <v>20926</v>
      </c>
      <c r="G1032" s="189" t="s">
        <v>1005</v>
      </c>
      <c r="AO1032" s="1"/>
      <c r="AP1032" s="1"/>
      <c r="AQ1032" s="1"/>
      <c r="AR1032" s="1"/>
    </row>
    <row r="1033" spans="1:44" x14ac:dyDescent="0.2">
      <c r="A1033" s="188" t="s">
        <v>21585</v>
      </c>
      <c r="B1033" s="188" t="s">
        <v>198</v>
      </c>
      <c r="C1033" s="189">
        <v>214</v>
      </c>
      <c r="D1033" s="188" t="s">
        <v>4</v>
      </c>
      <c r="E1033" s="189" t="s">
        <v>1</v>
      </c>
      <c r="F1033" s="189" t="s">
        <v>20908</v>
      </c>
      <c r="G1033" s="189" t="s">
        <v>1005</v>
      </c>
      <c r="AO1033" s="1"/>
      <c r="AP1033" s="1"/>
      <c r="AQ1033" s="1"/>
      <c r="AR1033" s="1"/>
    </row>
    <row r="1034" spans="1:44" x14ac:dyDescent="0.2">
      <c r="A1034" s="188" t="s">
        <v>21586</v>
      </c>
      <c r="B1034" s="188" t="s">
        <v>411</v>
      </c>
      <c r="C1034" s="189">
        <v>260</v>
      </c>
      <c r="D1034" s="188" t="s">
        <v>116</v>
      </c>
      <c r="E1034" s="189" t="s">
        <v>1</v>
      </c>
      <c r="F1034" s="189" t="s">
        <v>20916</v>
      </c>
      <c r="G1034" s="189" t="s">
        <v>1005</v>
      </c>
      <c r="AO1034" s="1"/>
      <c r="AP1034" s="1"/>
      <c r="AQ1034" s="1"/>
      <c r="AR1034" s="1"/>
    </row>
    <row r="1035" spans="1:44" x14ac:dyDescent="0.2">
      <c r="A1035" s="188" t="s">
        <v>714</v>
      </c>
      <c r="B1035" s="188" t="s">
        <v>497</v>
      </c>
      <c r="C1035" s="189">
        <v>4644</v>
      </c>
      <c r="D1035" s="188" t="s">
        <v>1005</v>
      </c>
      <c r="E1035" s="189" t="s">
        <v>1</v>
      </c>
      <c r="F1035" s="189" t="s">
        <v>20926</v>
      </c>
      <c r="G1035" s="189" t="s">
        <v>1005</v>
      </c>
      <c r="AO1035" s="1"/>
      <c r="AP1035" s="1"/>
      <c r="AQ1035" s="1"/>
      <c r="AR1035" s="1"/>
    </row>
    <row r="1036" spans="1:44" x14ac:dyDescent="0.2">
      <c r="A1036" s="188" t="s">
        <v>715</v>
      </c>
      <c r="B1036" s="188" t="s">
        <v>408</v>
      </c>
      <c r="C1036" s="189">
        <v>15041</v>
      </c>
      <c r="D1036" s="188" t="s">
        <v>1005</v>
      </c>
      <c r="E1036" s="189" t="s">
        <v>1</v>
      </c>
      <c r="F1036" s="189" t="s">
        <v>20916</v>
      </c>
      <c r="G1036" s="189" t="s">
        <v>1005</v>
      </c>
      <c r="AO1036" s="1"/>
      <c r="AP1036" s="1"/>
      <c r="AQ1036" s="1"/>
      <c r="AR1036" s="1"/>
    </row>
    <row r="1037" spans="1:44" x14ac:dyDescent="0.2">
      <c r="A1037" s="188" t="s">
        <v>21587</v>
      </c>
      <c r="B1037" s="188" t="s">
        <v>408</v>
      </c>
      <c r="C1037" s="189">
        <v>208</v>
      </c>
      <c r="D1037" s="188" t="s">
        <v>1005</v>
      </c>
      <c r="E1037" s="189" t="s">
        <v>1</v>
      </c>
      <c r="F1037" s="189" t="s">
        <v>20916</v>
      </c>
      <c r="G1037" s="189" t="s">
        <v>1005</v>
      </c>
      <c r="AO1037" s="1"/>
      <c r="AP1037" s="1"/>
      <c r="AQ1037" s="1"/>
      <c r="AR1037" s="1"/>
    </row>
    <row r="1038" spans="1:44" x14ac:dyDescent="0.2">
      <c r="A1038" s="188" t="s">
        <v>21588</v>
      </c>
      <c r="B1038" s="188" t="s">
        <v>450</v>
      </c>
      <c r="C1038" s="189">
        <v>347</v>
      </c>
      <c r="D1038" s="188" t="s">
        <v>1005</v>
      </c>
      <c r="E1038" s="189" t="s">
        <v>1</v>
      </c>
      <c r="F1038" s="189" t="s">
        <v>20912</v>
      </c>
      <c r="G1038" s="189" t="s">
        <v>8702</v>
      </c>
      <c r="AO1038" s="1"/>
      <c r="AP1038" s="1"/>
      <c r="AQ1038" s="1"/>
      <c r="AR1038" s="1"/>
    </row>
    <row r="1039" spans="1:44" x14ac:dyDescent="0.2">
      <c r="A1039" s="188" t="s">
        <v>21589</v>
      </c>
      <c r="B1039" s="188" t="s">
        <v>484</v>
      </c>
      <c r="C1039" s="189">
        <v>381</v>
      </c>
      <c r="D1039" s="188" t="s">
        <v>7</v>
      </c>
      <c r="E1039" s="189" t="s">
        <v>1</v>
      </c>
      <c r="F1039" s="189" t="s">
        <v>20912</v>
      </c>
      <c r="G1039" s="189" t="s">
        <v>8702</v>
      </c>
      <c r="AO1039" s="1"/>
      <c r="AP1039" s="1"/>
      <c r="AQ1039" s="1"/>
      <c r="AR1039" s="1"/>
    </row>
    <row r="1040" spans="1:44" x14ac:dyDescent="0.2">
      <c r="A1040" s="188" t="s">
        <v>716</v>
      </c>
      <c r="B1040" s="188" t="s">
        <v>311</v>
      </c>
      <c r="C1040" s="189">
        <v>83709</v>
      </c>
      <c r="D1040" s="188" t="s">
        <v>20879</v>
      </c>
      <c r="E1040" s="189" t="s">
        <v>0</v>
      </c>
      <c r="F1040" s="189" t="s">
        <v>20912</v>
      </c>
      <c r="G1040" s="189" t="s">
        <v>1005</v>
      </c>
      <c r="AO1040" s="1"/>
      <c r="AP1040" s="1"/>
      <c r="AQ1040" s="1"/>
      <c r="AR1040" s="1"/>
    </row>
    <row r="1041" spans="1:44" x14ac:dyDescent="0.2">
      <c r="A1041" s="188" t="s">
        <v>717</v>
      </c>
      <c r="B1041" s="188" t="s">
        <v>15186</v>
      </c>
      <c r="C1041" s="189">
        <v>39291</v>
      </c>
      <c r="D1041" s="188" t="s">
        <v>5</v>
      </c>
      <c r="E1041" s="189" t="s">
        <v>0</v>
      </c>
      <c r="F1041" s="189" t="s">
        <v>20927</v>
      </c>
      <c r="G1041" s="189" t="s">
        <v>8702</v>
      </c>
      <c r="AO1041" s="1"/>
      <c r="AP1041" s="1"/>
      <c r="AQ1041" s="1"/>
      <c r="AR1041" s="1"/>
    </row>
    <row r="1042" spans="1:44" x14ac:dyDescent="0.2">
      <c r="A1042" s="188" t="s">
        <v>718</v>
      </c>
      <c r="B1042" s="188" t="s">
        <v>276</v>
      </c>
      <c r="C1042" s="189">
        <v>73573</v>
      </c>
      <c r="D1042" s="188" t="s">
        <v>5</v>
      </c>
      <c r="E1042" s="189" t="s">
        <v>0</v>
      </c>
      <c r="F1042" s="189" t="s">
        <v>20927</v>
      </c>
      <c r="G1042" s="189" t="s">
        <v>1005</v>
      </c>
      <c r="AO1042" s="1"/>
      <c r="AP1042" s="1"/>
      <c r="AQ1042" s="1"/>
      <c r="AR1042" s="1"/>
    </row>
    <row r="1043" spans="1:44" x14ac:dyDescent="0.2">
      <c r="A1043" s="188" t="s">
        <v>21590</v>
      </c>
      <c r="B1043" s="188" t="s">
        <v>486</v>
      </c>
      <c r="C1043" s="189">
        <v>104</v>
      </c>
      <c r="D1043" s="188" t="s">
        <v>1005</v>
      </c>
      <c r="E1043" s="189" t="s">
        <v>1</v>
      </c>
      <c r="F1043" s="189" t="s">
        <v>20909</v>
      </c>
      <c r="G1043" s="189" t="s">
        <v>1005</v>
      </c>
      <c r="AO1043" s="1"/>
      <c r="AP1043" s="1"/>
      <c r="AQ1043" s="1"/>
      <c r="AR1043" s="1"/>
    </row>
    <row r="1044" spans="1:44" x14ac:dyDescent="0.2">
      <c r="A1044" s="188" t="s">
        <v>21591</v>
      </c>
      <c r="B1044" s="188" t="s">
        <v>432</v>
      </c>
      <c r="C1044" s="189">
        <v>134</v>
      </c>
      <c r="D1044" s="188" t="s">
        <v>116</v>
      </c>
      <c r="E1044" s="189" t="s">
        <v>0</v>
      </c>
      <c r="F1044" s="189" t="s">
        <v>20916</v>
      </c>
      <c r="G1044" s="189" t="s">
        <v>1005</v>
      </c>
      <c r="AO1044" s="1"/>
      <c r="AP1044" s="1"/>
      <c r="AQ1044" s="1"/>
      <c r="AR1044" s="1"/>
    </row>
    <row r="1045" spans="1:44" x14ac:dyDescent="0.2">
      <c r="A1045" s="188" t="s">
        <v>719</v>
      </c>
      <c r="B1045" s="188" t="s">
        <v>481</v>
      </c>
      <c r="C1045" s="189">
        <v>7587</v>
      </c>
      <c r="D1045" s="188" t="s">
        <v>1005</v>
      </c>
      <c r="E1045" s="189" t="s">
        <v>1</v>
      </c>
      <c r="F1045" s="189" t="s">
        <v>20914</v>
      </c>
      <c r="G1045" s="189" t="s">
        <v>1005</v>
      </c>
      <c r="AO1045" s="1"/>
      <c r="AP1045" s="1"/>
      <c r="AQ1045" s="1"/>
      <c r="AR1045" s="1"/>
    </row>
    <row r="1046" spans="1:44" x14ac:dyDescent="0.2">
      <c r="A1046" s="188" t="s">
        <v>388</v>
      </c>
      <c r="B1046" s="188" t="s">
        <v>388</v>
      </c>
      <c r="C1046" s="189">
        <v>331</v>
      </c>
      <c r="D1046" s="188" t="s">
        <v>1005</v>
      </c>
      <c r="E1046" s="189" t="s">
        <v>1</v>
      </c>
      <c r="F1046" s="189" t="s">
        <v>20910</v>
      </c>
      <c r="G1046" s="189" t="s">
        <v>8702</v>
      </c>
      <c r="AO1046" s="1"/>
      <c r="AP1046" s="1"/>
      <c r="AQ1046" s="1"/>
      <c r="AR1046" s="1"/>
    </row>
    <row r="1047" spans="1:44" x14ac:dyDescent="0.2">
      <c r="A1047" s="188" t="s">
        <v>21592</v>
      </c>
      <c r="B1047" s="188" t="s">
        <v>221</v>
      </c>
      <c r="C1047" s="189">
        <v>5555</v>
      </c>
      <c r="D1047" s="188" t="s">
        <v>5</v>
      </c>
      <c r="E1047" s="189" t="s">
        <v>0</v>
      </c>
      <c r="F1047" s="189" t="s">
        <v>20927</v>
      </c>
      <c r="G1047" s="189" t="s">
        <v>1005</v>
      </c>
      <c r="AO1047" s="1"/>
      <c r="AP1047" s="1"/>
      <c r="AQ1047" s="1"/>
      <c r="AR1047" s="1"/>
    </row>
    <row r="1048" spans="1:44" x14ac:dyDescent="0.2">
      <c r="A1048" s="188" t="s">
        <v>21593</v>
      </c>
      <c r="B1048" s="188" t="s">
        <v>311</v>
      </c>
      <c r="C1048" s="189">
        <v>2029</v>
      </c>
      <c r="D1048" s="188" t="s">
        <v>133</v>
      </c>
      <c r="E1048" s="189" t="s">
        <v>1</v>
      </c>
      <c r="F1048" s="189" t="s">
        <v>20912</v>
      </c>
      <c r="G1048" s="189" t="s">
        <v>8702</v>
      </c>
      <c r="AO1048" s="1"/>
      <c r="AP1048" s="1"/>
      <c r="AQ1048" s="1"/>
      <c r="AR1048" s="1"/>
    </row>
    <row r="1049" spans="1:44" x14ac:dyDescent="0.2">
      <c r="A1049" s="188" t="s">
        <v>389</v>
      </c>
      <c r="B1049" s="188" t="s">
        <v>389</v>
      </c>
      <c r="C1049" s="189">
        <v>988</v>
      </c>
      <c r="D1049" s="188" t="s">
        <v>5</v>
      </c>
      <c r="E1049" s="189" t="s">
        <v>1</v>
      </c>
      <c r="F1049" s="189" t="s">
        <v>20927</v>
      </c>
      <c r="G1049" s="189" t="s">
        <v>1005</v>
      </c>
      <c r="AO1049" s="1"/>
      <c r="AP1049" s="1"/>
      <c r="AQ1049" s="1"/>
      <c r="AR1049" s="1"/>
    </row>
    <row r="1050" spans="1:44" x14ac:dyDescent="0.2">
      <c r="A1050" s="188" t="s">
        <v>21594</v>
      </c>
      <c r="B1050" s="188" t="s">
        <v>370</v>
      </c>
      <c r="C1050" s="189">
        <v>1640</v>
      </c>
      <c r="D1050" s="188" t="s">
        <v>12</v>
      </c>
      <c r="E1050" s="189" t="s">
        <v>1</v>
      </c>
      <c r="F1050" s="189" t="s">
        <v>20908</v>
      </c>
      <c r="G1050" s="189" t="s">
        <v>1005</v>
      </c>
      <c r="AO1050" s="1"/>
      <c r="AP1050" s="1"/>
      <c r="AQ1050" s="1"/>
      <c r="AR1050" s="1"/>
    </row>
    <row r="1051" spans="1:44" x14ac:dyDescent="0.2">
      <c r="A1051" s="188" t="s">
        <v>390</v>
      </c>
      <c r="B1051" s="188" t="s">
        <v>280</v>
      </c>
      <c r="C1051" s="189">
        <v>369</v>
      </c>
      <c r="D1051" s="188" t="s">
        <v>1005</v>
      </c>
      <c r="E1051" s="189" t="s">
        <v>1</v>
      </c>
      <c r="F1051" s="189" t="s">
        <v>20924</v>
      </c>
      <c r="G1051" s="189" t="s">
        <v>8702</v>
      </c>
      <c r="AO1051" s="1"/>
      <c r="AP1051" s="1"/>
      <c r="AQ1051" s="1"/>
      <c r="AR1051" s="1"/>
    </row>
    <row r="1052" spans="1:44" x14ac:dyDescent="0.2">
      <c r="A1052" s="188" t="s">
        <v>21595</v>
      </c>
      <c r="B1052" s="188" t="s">
        <v>310</v>
      </c>
      <c r="C1052" s="189">
        <v>312</v>
      </c>
      <c r="D1052" s="188" t="s">
        <v>1005</v>
      </c>
      <c r="E1052" s="189" t="s">
        <v>1</v>
      </c>
      <c r="F1052" s="189" t="s">
        <v>20926</v>
      </c>
      <c r="G1052" s="189" t="s">
        <v>1005</v>
      </c>
      <c r="AO1052" s="1"/>
      <c r="AP1052" s="1"/>
      <c r="AQ1052" s="1"/>
      <c r="AR1052" s="1"/>
    </row>
    <row r="1053" spans="1:44" x14ac:dyDescent="0.2">
      <c r="A1053" s="188" t="s">
        <v>21596</v>
      </c>
      <c r="B1053" s="188" t="s">
        <v>450</v>
      </c>
      <c r="C1053" s="189">
        <v>41</v>
      </c>
      <c r="D1053" s="188" t="s">
        <v>1005</v>
      </c>
      <c r="E1053" s="189" t="s">
        <v>1</v>
      </c>
      <c r="F1053" s="189" t="s">
        <v>20912</v>
      </c>
      <c r="G1053" s="189" t="s">
        <v>8702</v>
      </c>
      <c r="AO1053" s="1"/>
      <c r="AP1053" s="1"/>
      <c r="AQ1053" s="1"/>
      <c r="AR1053" s="1"/>
    </row>
    <row r="1054" spans="1:44" x14ac:dyDescent="0.2">
      <c r="A1054" s="188" t="s">
        <v>21597</v>
      </c>
      <c r="B1054" s="188" t="s">
        <v>501</v>
      </c>
      <c r="C1054" s="189">
        <v>38</v>
      </c>
      <c r="D1054" s="188" t="s">
        <v>1005</v>
      </c>
      <c r="E1054" s="189" t="s">
        <v>1</v>
      </c>
      <c r="F1054" s="189" t="s">
        <v>20912</v>
      </c>
      <c r="G1054" s="189" t="s">
        <v>8702</v>
      </c>
      <c r="AO1054" s="1"/>
      <c r="AP1054" s="1"/>
      <c r="AQ1054" s="1"/>
      <c r="AR1054" s="1"/>
    </row>
    <row r="1055" spans="1:44" x14ac:dyDescent="0.2">
      <c r="A1055" s="188" t="s">
        <v>21598</v>
      </c>
      <c r="B1055" s="188" t="s">
        <v>444</v>
      </c>
      <c r="C1055" s="189">
        <v>290</v>
      </c>
      <c r="D1055" s="188" t="s">
        <v>1005</v>
      </c>
      <c r="E1055" s="189" t="s">
        <v>1</v>
      </c>
      <c r="F1055" s="189" t="s">
        <v>20910</v>
      </c>
      <c r="G1055" s="189" t="s">
        <v>1005</v>
      </c>
      <c r="AO1055" s="1"/>
      <c r="AP1055" s="1"/>
      <c r="AQ1055" s="1"/>
      <c r="AR1055" s="1"/>
    </row>
    <row r="1056" spans="1:44" x14ac:dyDescent="0.2">
      <c r="A1056" s="188" t="s">
        <v>21599</v>
      </c>
      <c r="B1056" s="188" t="s">
        <v>194</v>
      </c>
      <c r="C1056" s="189">
        <v>509</v>
      </c>
      <c r="D1056" s="188" t="s">
        <v>1005</v>
      </c>
      <c r="E1056" s="189" t="s">
        <v>1</v>
      </c>
      <c r="F1056" s="189" t="s">
        <v>20908</v>
      </c>
      <c r="G1056" s="189" t="s">
        <v>1005</v>
      </c>
      <c r="AO1056" s="1"/>
      <c r="AP1056" s="1"/>
      <c r="AQ1056" s="1"/>
      <c r="AR1056" s="1"/>
    </row>
    <row r="1057" spans="1:44" x14ac:dyDescent="0.2">
      <c r="A1057" s="188" t="s">
        <v>21600</v>
      </c>
      <c r="B1057" s="188" t="s">
        <v>440</v>
      </c>
      <c r="C1057" s="189">
        <v>378</v>
      </c>
      <c r="D1057" s="188" t="s">
        <v>112</v>
      </c>
      <c r="E1057" s="189" t="s">
        <v>1</v>
      </c>
      <c r="F1057" s="189" t="s">
        <v>20919</v>
      </c>
      <c r="G1057" s="189" t="s">
        <v>8702</v>
      </c>
      <c r="AO1057" s="1"/>
      <c r="AP1057" s="1"/>
      <c r="AQ1057" s="1"/>
      <c r="AR1057" s="1"/>
    </row>
    <row r="1058" spans="1:44" x14ac:dyDescent="0.2">
      <c r="A1058" s="188" t="s">
        <v>21601</v>
      </c>
      <c r="B1058" s="188" t="s">
        <v>302</v>
      </c>
      <c r="C1058" s="189">
        <v>314</v>
      </c>
      <c r="D1058" s="188" t="s">
        <v>5</v>
      </c>
      <c r="E1058" s="189" t="s">
        <v>0</v>
      </c>
      <c r="F1058" s="189" t="s">
        <v>20927</v>
      </c>
      <c r="G1058" s="189" t="s">
        <v>1005</v>
      </c>
      <c r="AO1058" s="1"/>
      <c r="AP1058" s="1"/>
      <c r="AQ1058" s="1"/>
      <c r="AR1058" s="1"/>
    </row>
    <row r="1059" spans="1:44" x14ac:dyDescent="0.2">
      <c r="A1059" s="188" t="s">
        <v>21602</v>
      </c>
      <c r="B1059" s="188" t="s">
        <v>188</v>
      </c>
      <c r="C1059" s="189">
        <v>4401</v>
      </c>
      <c r="D1059" s="188" t="s">
        <v>6</v>
      </c>
      <c r="E1059" s="189" t="s">
        <v>0</v>
      </c>
      <c r="F1059" s="189" t="s">
        <v>20908</v>
      </c>
      <c r="G1059" s="189" t="s">
        <v>1005</v>
      </c>
      <c r="AO1059" s="1"/>
      <c r="AP1059" s="1"/>
      <c r="AQ1059" s="1"/>
      <c r="AR1059" s="1"/>
    </row>
    <row r="1060" spans="1:44" x14ac:dyDescent="0.2">
      <c r="A1060" s="188" t="s">
        <v>21603</v>
      </c>
      <c r="B1060" s="188" t="s">
        <v>265</v>
      </c>
      <c r="C1060" s="189">
        <v>432</v>
      </c>
      <c r="D1060" s="188" t="s">
        <v>120</v>
      </c>
      <c r="E1060" s="189" t="s">
        <v>1</v>
      </c>
      <c r="F1060" s="189" t="s">
        <v>20918</v>
      </c>
      <c r="G1060" s="189" t="s">
        <v>8702</v>
      </c>
      <c r="AO1060" s="1"/>
      <c r="AP1060" s="1"/>
      <c r="AQ1060" s="1"/>
      <c r="AR1060" s="1"/>
    </row>
    <row r="1061" spans="1:44" x14ac:dyDescent="0.2">
      <c r="A1061" s="188" t="s">
        <v>21604</v>
      </c>
      <c r="B1061" s="188" t="s">
        <v>298</v>
      </c>
      <c r="C1061" s="189">
        <v>121</v>
      </c>
      <c r="D1061" s="188" t="s">
        <v>1005</v>
      </c>
      <c r="E1061" s="189" t="s">
        <v>1</v>
      </c>
      <c r="F1061" s="189" t="s">
        <v>20909</v>
      </c>
      <c r="G1061" s="189" t="s">
        <v>8702</v>
      </c>
      <c r="AO1061" s="1"/>
      <c r="AP1061" s="1"/>
      <c r="AQ1061" s="1"/>
      <c r="AR1061" s="1"/>
    </row>
    <row r="1062" spans="1:44" x14ac:dyDescent="0.2">
      <c r="A1062" s="188" t="s">
        <v>21605</v>
      </c>
      <c r="B1062" s="188" t="s">
        <v>225</v>
      </c>
      <c r="C1062" s="189">
        <v>1937</v>
      </c>
      <c r="D1062" s="188" t="s">
        <v>1005</v>
      </c>
      <c r="E1062" s="189" t="s">
        <v>1</v>
      </c>
      <c r="F1062" s="189" t="s">
        <v>20909</v>
      </c>
      <c r="G1062" s="189" t="s">
        <v>1005</v>
      </c>
      <c r="AO1062" s="1"/>
      <c r="AP1062" s="1"/>
      <c r="AQ1062" s="1"/>
      <c r="AR1062" s="1"/>
    </row>
    <row r="1063" spans="1:44" x14ac:dyDescent="0.2">
      <c r="A1063" s="188" t="s">
        <v>21606</v>
      </c>
      <c r="B1063" s="188" t="s">
        <v>354</v>
      </c>
      <c r="C1063" s="189">
        <v>965</v>
      </c>
      <c r="D1063" s="188" t="s">
        <v>1005</v>
      </c>
      <c r="E1063" s="189" t="s">
        <v>1</v>
      </c>
      <c r="F1063" s="189" t="s">
        <v>20919</v>
      </c>
      <c r="G1063" s="189" t="s">
        <v>1005</v>
      </c>
      <c r="AO1063" s="1"/>
      <c r="AP1063" s="1"/>
      <c r="AQ1063" s="1"/>
      <c r="AR1063" s="1"/>
    </row>
    <row r="1064" spans="1:44" x14ac:dyDescent="0.2">
      <c r="A1064" s="188" t="s">
        <v>21607</v>
      </c>
      <c r="B1064" s="188" t="s">
        <v>307</v>
      </c>
      <c r="C1064" s="189">
        <v>732</v>
      </c>
      <c r="D1064" s="188" t="s">
        <v>20356</v>
      </c>
      <c r="E1064" s="189" t="s">
        <v>0</v>
      </c>
      <c r="F1064" s="189" t="s">
        <v>8683</v>
      </c>
      <c r="G1064" s="189" t="s">
        <v>1005</v>
      </c>
      <c r="AO1064" s="1"/>
      <c r="AP1064" s="1"/>
      <c r="AQ1064" s="1"/>
      <c r="AR1064" s="1"/>
    </row>
    <row r="1065" spans="1:44" x14ac:dyDescent="0.2">
      <c r="A1065" s="188" t="s">
        <v>21608</v>
      </c>
      <c r="B1065" s="188" t="s">
        <v>313</v>
      </c>
      <c r="C1065" s="189">
        <v>331</v>
      </c>
      <c r="D1065" s="188" t="s">
        <v>1005</v>
      </c>
      <c r="E1065" s="189" t="s">
        <v>1</v>
      </c>
      <c r="F1065" s="189" t="s">
        <v>20908</v>
      </c>
      <c r="G1065" s="189" t="s">
        <v>1005</v>
      </c>
      <c r="AO1065" s="1"/>
      <c r="AP1065" s="1"/>
      <c r="AQ1065" s="1"/>
      <c r="AR1065" s="1"/>
    </row>
    <row r="1066" spans="1:44" x14ac:dyDescent="0.2">
      <c r="A1066" s="188" t="s">
        <v>21609</v>
      </c>
      <c r="B1066" s="188" t="s">
        <v>435</v>
      </c>
      <c r="C1066" s="189">
        <v>534</v>
      </c>
      <c r="D1066" s="188" t="s">
        <v>127</v>
      </c>
      <c r="E1066" s="189" t="s">
        <v>1</v>
      </c>
      <c r="F1066" s="189" t="s">
        <v>20926</v>
      </c>
      <c r="G1066" s="189" t="s">
        <v>1005</v>
      </c>
      <c r="AO1066" s="1"/>
      <c r="AP1066" s="1"/>
      <c r="AQ1066" s="1"/>
      <c r="AR1066" s="1"/>
    </row>
    <row r="1067" spans="1:44" x14ac:dyDescent="0.2">
      <c r="A1067" s="188" t="s">
        <v>720</v>
      </c>
      <c r="B1067" s="188" t="s">
        <v>464</v>
      </c>
      <c r="C1067" s="189">
        <v>16100</v>
      </c>
      <c r="D1067" s="188" t="s">
        <v>1005</v>
      </c>
      <c r="E1067" s="189" t="s">
        <v>1</v>
      </c>
      <c r="F1067" s="189" t="s">
        <v>20926</v>
      </c>
      <c r="G1067" s="189" t="s">
        <v>1005</v>
      </c>
      <c r="AO1067" s="1"/>
      <c r="AP1067" s="1"/>
      <c r="AQ1067" s="1"/>
      <c r="AR1067" s="1"/>
    </row>
    <row r="1068" spans="1:44" x14ac:dyDescent="0.2">
      <c r="A1068" s="188" t="s">
        <v>721</v>
      </c>
      <c r="B1068" s="188" t="s">
        <v>278</v>
      </c>
      <c r="C1068" s="189">
        <v>2746</v>
      </c>
      <c r="D1068" s="188" t="s">
        <v>1005</v>
      </c>
      <c r="E1068" s="189" t="s">
        <v>1</v>
      </c>
      <c r="F1068" s="189" t="s">
        <v>20926</v>
      </c>
      <c r="G1068" s="189" t="s">
        <v>1005</v>
      </c>
      <c r="AO1068" s="1"/>
      <c r="AP1068" s="1"/>
      <c r="AQ1068" s="1"/>
      <c r="AR1068" s="1"/>
    </row>
    <row r="1069" spans="1:44" x14ac:dyDescent="0.2">
      <c r="A1069" s="188" t="s">
        <v>21610</v>
      </c>
      <c r="B1069" s="188" t="s">
        <v>236</v>
      </c>
      <c r="C1069" s="189">
        <v>1477</v>
      </c>
      <c r="D1069" s="188" t="s">
        <v>1005</v>
      </c>
      <c r="E1069" s="189" t="s">
        <v>1</v>
      </c>
      <c r="F1069" s="189" t="s">
        <v>20916</v>
      </c>
      <c r="G1069" s="189" t="s">
        <v>1005</v>
      </c>
      <c r="AO1069" s="1"/>
      <c r="AP1069" s="1"/>
      <c r="AQ1069" s="1"/>
      <c r="AR1069" s="1"/>
    </row>
    <row r="1070" spans="1:44" x14ac:dyDescent="0.2">
      <c r="A1070" s="188" t="s">
        <v>21611</v>
      </c>
      <c r="B1070" s="188" t="s">
        <v>182</v>
      </c>
      <c r="C1070" s="189">
        <v>5568</v>
      </c>
      <c r="D1070" s="188" t="s">
        <v>1005</v>
      </c>
      <c r="E1070" s="189" t="s">
        <v>1</v>
      </c>
      <c r="F1070" s="189" t="s">
        <v>20909</v>
      </c>
      <c r="G1070" s="189" t="s">
        <v>1005</v>
      </c>
      <c r="AO1070" s="1"/>
      <c r="AP1070" s="1"/>
      <c r="AQ1070" s="1"/>
      <c r="AR1070" s="1"/>
    </row>
    <row r="1071" spans="1:44" x14ac:dyDescent="0.2">
      <c r="A1071" s="188" t="s">
        <v>21612</v>
      </c>
      <c r="B1071" s="188" t="s">
        <v>385</v>
      </c>
      <c r="C1071" s="189">
        <v>95</v>
      </c>
      <c r="D1071" s="188" t="s">
        <v>1005</v>
      </c>
      <c r="E1071" s="189" t="s">
        <v>1</v>
      </c>
      <c r="F1071" s="189" t="s">
        <v>20908</v>
      </c>
      <c r="G1071" s="189" t="s">
        <v>1005</v>
      </c>
      <c r="AO1071" s="1"/>
      <c r="AP1071" s="1"/>
      <c r="AQ1071" s="1"/>
      <c r="AR1071" s="1"/>
    </row>
    <row r="1072" spans="1:44" x14ac:dyDescent="0.2">
      <c r="A1072" s="188" t="s">
        <v>21613</v>
      </c>
      <c r="B1072" s="188" t="s">
        <v>349</v>
      </c>
      <c r="C1072" s="189">
        <v>1184</v>
      </c>
      <c r="D1072" s="188" t="s">
        <v>1005</v>
      </c>
      <c r="E1072" s="189" t="s">
        <v>1</v>
      </c>
      <c r="F1072" s="189" t="s">
        <v>20910</v>
      </c>
      <c r="G1072" s="189" t="s">
        <v>1005</v>
      </c>
      <c r="AO1072" s="1"/>
      <c r="AP1072" s="1"/>
      <c r="AQ1072" s="1"/>
      <c r="AR1072" s="1"/>
    </row>
    <row r="1073" spans="1:44" x14ac:dyDescent="0.2">
      <c r="A1073" s="188" t="s">
        <v>21614</v>
      </c>
      <c r="B1073" s="188" t="s">
        <v>311</v>
      </c>
      <c r="C1073" s="189">
        <v>1443</v>
      </c>
      <c r="D1073" s="188" t="s">
        <v>133</v>
      </c>
      <c r="E1073" s="189" t="s">
        <v>1</v>
      </c>
      <c r="F1073" s="189" t="s">
        <v>20912</v>
      </c>
      <c r="G1073" s="189" t="s">
        <v>8702</v>
      </c>
      <c r="AO1073" s="1"/>
      <c r="AP1073" s="1"/>
      <c r="AQ1073" s="1"/>
      <c r="AR1073" s="1"/>
    </row>
    <row r="1074" spans="1:44" x14ac:dyDescent="0.2">
      <c r="A1074" s="188" t="s">
        <v>21615</v>
      </c>
      <c r="B1074" s="188" t="s">
        <v>310</v>
      </c>
      <c r="C1074" s="189">
        <v>484</v>
      </c>
      <c r="D1074" s="188" t="s">
        <v>1005</v>
      </c>
      <c r="E1074" s="189" t="s">
        <v>1</v>
      </c>
      <c r="F1074" s="189" t="s">
        <v>20926</v>
      </c>
      <c r="G1074" s="189" t="s">
        <v>1005</v>
      </c>
      <c r="AO1074" s="1"/>
      <c r="AP1074" s="1"/>
      <c r="AQ1074" s="1"/>
      <c r="AR1074" s="1"/>
    </row>
    <row r="1075" spans="1:44" x14ac:dyDescent="0.2">
      <c r="A1075" s="188" t="s">
        <v>722</v>
      </c>
      <c r="B1075" s="188" t="s">
        <v>311</v>
      </c>
      <c r="C1075" s="189">
        <v>6236</v>
      </c>
      <c r="D1075" s="188" t="s">
        <v>133</v>
      </c>
      <c r="E1075" s="189" t="s">
        <v>0</v>
      </c>
      <c r="F1075" s="189" t="s">
        <v>20912</v>
      </c>
      <c r="G1075" s="189" t="s">
        <v>8702</v>
      </c>
      <c r="AO1075" s="1"/>
      <c r="AP1075" s="1"/>
      <c r="AQ1075" s="1"/>
      <c r="AR1075" s="1"/>
    </row>
    <row r="1076" spans="1:44" x14ac:dyDescent="0.2">
      <c r="A1076" s="188" t="s">
        <v>21616</v>
      </c>
      <c r="B1076" s="188" t="s">
        <v>229</v>
      </c>
      <c r="C1076" s="189">
        <v>20528</v>
      </c>
      <c r="D1076" s="188" t="s">
        <v>116</v>
      </c>
      <c r="E1076" s="189" t="s">
        <v>0</v>
      </c>
      <c r="F1076" s="189" t="s">
        <v>20916</v>
      </c>
      <c r="G1076" s="189" t="s">
        <v>1005</v>
      </c>
      <c r="AO1076" s="1"/>
      <c r="AP1076" s="1"/>
      <c r="AQ1076" s="1"/>
      <c r="AR1076" s="1"/>
    </row>
    <row r="1077" spans="1:44" x14ac:dyDescent="0.2">
      <c r="A1077" s="188" t="s">
        <v>21617</v>
      </c>
      <c r="B1077" s="188" t="s">
        <v>396</v>
      </c>
      <c r="C1077" s="189">
        <v>0</v>
      </c>
      <c r="D1077" s="188" t="s">
        <v>1005</v>
      </c>
      <c r="E1077" s="189" t="s">
        <v>1</v>
      </c>
      <c r="F1077" s="189" t="s">
        <v>20916</v>
      </c>
      <c r="G1077" s="189" t="s">
        <v>1005</v>
      </c>
      <c r="AO1077" s="1"/>
      <c r="AP1077" s="1"/>
      <c r="AQ1077" s="1"/>
      <c r="AR1077" s="1"/>
    </row>
    <row r="1078" spans="1:44" x14ac:dyDescent="0.2">
      <c r="A1078" s="188" t="s">
        <v>21618</v>
      </c>
      <c r="B1078" s="188" t="s">
        <v>15192</v>
      </c>
      <c r="C1078" s="189">
        <v>1185</v>
      </c>
      <c r="D1078" s="188" t="s">
        <v>1005</v>
      </c>
      <c r="E1078" s="189" t="s">
        <v>1</v>
      </c>
      <c r="F1078" s="189" t="s">
        <v>8683</v>
      </c>
      <c r="G1078" s="189" t="s">
        <v>1005</v>
      </c>
      <c r="AO1078" s="1"/>
      <c r="AP1078" s="1"/>
      <c r="AQ1078" s="1"/>
      <c r="AR1078" s="1"/>
    </row>
    <row r="1079" spans="1:44" x14ac:dyDescent="0.2">
      <c r="A1079" s="188" t="s">
        <v>21619</v>
      </c>
      <c r="B1079" s="188" t="s">
        <v>475</v>
      </c>
      <c r="C1079" s="189">
        <v>606</v>
      </c>
      <c r="D1079" s="188" t="s">
        <v>1005</v>
      </c>
      <c r="E1079" s="189" t="s">
        <v>1</v>
      </c>
      <c r="F1079" s="189" t="s">
        <v>20926</v>
      </c>
      <c r="G1079" s="189" t="s">
        <v>8702</v>
      </c>
      <c r="AO1079" s="1"/>
      <c r="AP1079" s="1"/>
      <c r="AQ1079" s="1"/>
      <c r="AR1079" s="1"/>
    </row>
    <row r="1080" spans="1:44" x14ac:dyDescent="0.2">
      <c r="A1080" s="188" t="s">
        <v>395</v>
      </c>
      <c r="B1080" s="188" t="s">
        <v>395</v>
      </c>
      <c r="C1080" s="189">
        <v>33610</v>
      </c>
      <c r="D1080" s="188" t="s">
        <v>1005</v>
      </c>
      <c r="E1080" s="189" t="s">
        <v>1</v>
      </c>
      <c r="F1080" s="189" t="s">
        <v>20949</v>
      </c>
      <c r="G1080" s="189" t="s">
        <v>1005</v>
      </c>
      <c r="AO1080" s="1"/>
      <c r="AP1080" s="1"/>
      <c r="AQ1080" s="1"/>
      <c r="AR1080" s="1"/>
    </row>
    <row r="1081" spans="1:44" x14ac:dyDescent="0.2">
      <c r="A1081" s="188" t="s">
        <v>21620</v>
      </c>
      <c r="B1081" s="188" t="s">
        <v>392</v>
      </c>
      <c r="C1081" s="189">
        <v>1353</v>
      </c>
      <c r="D1081" s="188" t="s">
        <v>1005</v>
      </c>
      <c r="E1081" s="189" t="s">
        <v>1</v>
      </c>
      <c r="F1081" s="189" t="s">
        <v>20926</v>
      </c>
      <c r="G1081" s="189" t="s">
        <v>1005</v>
      </c>
      <c r="AO1081" s="1"/>
      <c r="AP1081" s="1"/>
      <c r="AQ1081" s="1"/>
      <c r="AR1081" s="1"/>
    </row>
    <row r="1082" spans="1:44" x14ac:dyDescent="0.2">
      <c r="A1082" s="188" t="s">
        <v>21621</v>
      </c>
      <c r="B1082" s="188" t="s">
        <v>450</v>
      </c>
      <c r="C1082" s="189">
        <v>0</v>
      </c>
      <c r="D1082" s="188" t="s">
        <v>1005</v>
      </c>
      <c r="E1082" s="189" t="s">
        <v>1</v>
      </c>
      <c r="F1082" s="189" t="s">
        <v>20912</v>
      </c>
      <c r="G1082" s="189" t="s">
        <v>8702</v>
      </c>
      <c r="AO1082" s="1"/>
      <c r="AP1082" s="1"/>
      <c r="AQ1082" s="1"/>
      <c r="AR1082" s="1"/>
    </row>
    <row r="1083" spans="1:44" x14ac:dyDescent="0.2">
      <c r="A1083" s="188" t="s">
        <v>723</v>
      </c>
      <c r="B1083" s="188" t="s">
        <v>195</v>
      </c>
      <c r="C1083" s="189">
        <v>3350</v>
      </c>
      <c r="D1083" s="188" t="s">
        <v>10</v>
      </c>
      <c r="E1083" s="189" t="s">
        <v>0</v>
      </c>
      <c r="F1083" s="189" t="s">
        <v>20926</v>
      </c>
      <c r="G1083" s="189" t="s">
        <v>1005</v>
      </c>
      <c r="AO1083" s="1"/>
      <c r="AP1083" s="1"/>
      <c r="AQ1083" s="1"/>
      <c r="AR1083" s="1"/>
    </row>
    <row r="1084" spans="1:44" x14ac:dyDescent="0.2">
      <c r="A1084" s="188" t="s">
        <v>21622</v>
      </c>
      <c r="B1084" s="188" t="s">
        <v>302</v>
      </c>
      <c r="C1084" s="189">
        <v>4083</v>
      </c>
      <c r="D1084" s="188" t="s">
        <v>5</v>
      </c>
      <c r="E1084" s="189" t="s">
        <v>0</v>
      </c>
      <c r="F1084" s="189" t="s">
        <v>20927</v>
      </c>
      <c r="G1084" s="189" t="s">
        <v>1005</v>
      </c>
      <c r="AO1084" s="1"/>
      <c r="AP1084" s="1"/>
      <c r="AQ1084" s="1"/>
      <c r="AR1084" s="1"/>
    </row>
    <row r="1085" spans="1:44" x14ac:dyDescent="0.2">
      <c r="A1085" s="188" t="s">
        <v>21623</v>
      </c>
      <c r="B1085" s="188" t="s">
        <v>380</v>
      </c>
      <c r="C1085" s="189">
        <v>1198</v>
      </c>
      <c r="D1085" s="188" t="s">
        <v>9</v>
      </c>
      <c r="E1085" s="189" t="s">
        <v>1</v>
      </c>
      <c r="F1085" s="189" t="s">
        <v>20924</v>
      </c>
      <c r="G1085" s="189" t="s">
        <v>1005</v>
      </c>
      <c r="AO1085" s="1"/>
      <c r="AP1085" s="1"/>
      <c r="AQ1085" s="1"/>
      <c r="AR1085" s="1"/>
    </row>
    <row r="1086" spans="1:44" x14ac:dyDescent="0.2">
      <c r="A1086" s="188" t="s">
        <v>396</v>
      </c>
      <c r="B1086" s="188" t="s">
        <v>396</v>
      </c>
      <c r="C1086" s="189">
        <v>193</v>
      </c>
      <c r="D1086" s="188" t="s">
        <v>1005</v>
      </c>
      <c r="E1086" s="189" t="s">
        <v>1</v>
      </c>
      <c r="F1086" s="189" t="s">
        <v>20916</v>
      </c>
      <c r="G1086" s="189" t="s">
        <v>1005</v>
      </c>
      <c r="AO1086" s="1"/>
      <c r="AP1086" s="1"/>
      <c r="AQ1086" s="1"/>
      <c r="AR1086" s="1"/>
    </row>
    <row r="1087" spans="1:44" x14ac:dyDescent="0.2">
      <c r="A1087" s="188" t="s">
        <v>724</v>
      </c>
      <c r="B1087" s="188" t="s">
        <v>292</v>
      </c>
      <c r="C1087" s="189">
        <v>7432</v>
      </c>
      <c r="D1087" s="188" t="s">
        <v>1005</v>
      </c>
      <c r="E1087" s="189" t="s">
        <v>1</v>
      </c>
      <c r="F1087" s="189" t="s">
        <v>20908</v>
      </c>
      <c r="G1087" s="189" t="s">
        <v>1005</v>
      </c>
      <c r="AO1087" s="1"/>
      <c r="AP1087" s="1"/>
      <c r="AQ1087" s="1"/>
      <c r="AR1087" s="1"/>
    </row>
    <row r="1088" spans="1:44" x14ac:dyDescent="0.2">
      <c r="A1088" s="188" t="s">
        <v>21624</v>
      </c>
      <c r="B1088" s="188" t="s">
        <v>219</v>
      </c>
      <c r="C1088" s="189">
        <v>300</v>
      </c>
      <c r="D1088" s="188" t="s">
        <v>1005</v>
      </c>
      <c r="E1088" s="189" t="s">
        <v>1</v>
      </c>
      <c r="F1088" s="189" t="s">
        <v>20909</v>
      </c>
      <c r="G1088" s="189" t="s">
        <v>1005</v>
      </c>
      <c r="AO1088" s="1"/>
      <c r="AP1088" s="1"/>
      <c r="AQ1088" s="1"/>
      <c r="AR1088" s="1"/>
    </row>
    <row r="1089" spans="1:44" x14ac:dyDescent="0.2">
      <c r="A1089" s="188" t="s">
        <v>21625</v>
      </c>
      <c r="B1089" s="188" t="s">
        <v>330</v>
      </c>
      <c r="C1089" s="189">
        <v>17371</v>
      </c>
      <c r="D1089" s="188" t="s">
        <v>3</v>
      </c>
      <c r="E1089" s="189" t="s">
        <v>0</v>
      </c>
      <c r="F1089" s="189" t="s">
        <v>20949</v>
      </c>
      <c r="G1089" s="189" t="s">
        <v>1005</v>
      </c>
      <c r="AO1089" s="1"/>
      <c r="AP1089" s="1"/>
      <c r="AQ1089" s="1"/>
      <c r="AR1089" s="1"/>
    </row>
    <row r="1090" spans="1:44" x14ac:dyDescent="0.2">
      <c r="A1090" s="188" t="s">
        <v>21626</v>
      </c>
      <c r="B1090" s="188" t="s">
        <v>276</v>
      </c>
      <c r="C1090" s="189">
        <v>3063</v>
      </c>
      <c r="D1090" s="188" t="s">
        <v>5</v>
      </c>
      <c r="E1090" s="189" t="s">
        <v>1</v>
      </c>
      <c r="F1090" s="189" t="s">
        <v>20927</v>
      </c>
      <c r="G1090" s="189" t="s">
        <v>1005</v>
      </c>
      <c r="AO1090" s="1"/>
      <c r="AP1090" s="1"/>
      <c r="AQ1090" s="1"/>
      <c r="AR1090" s="1"/>
    </row>
    <row r="1091" spans="1:44" x14ac:dyDescent="0.2">
      <c r="A1091" s="188" t="s">
        <v>21627</v>
      </c>
      <c r="B1091" s="188" t="s">
        <v>303</v>
      </c>
      <c r="C1091" s="189">
        <v>117</v>
      </c>
      <c r="D1091" s="188" t="s">
        <v>1005</v>
      </c>
      <c r="E1091" s="189" t="s">
        <v>1</v>
      </c>
      <c r="F1091" s="189" t="s">
        <v>20926</v>
      </c>
      <c r="G1091" s="189" t="s">
        <v>1005</v>
      </c>
      <c r="AO1091" s="1"/>
      <c r="AP1091" s="1"/>
      <c r="AQ1091" s="1"/>
      <c r="AR1091" s="1"/>
    </row>
    <row r="1092" spans="1:44" x14ac:dyDescent="0.2">
      <c r="A1092" s="188" t="s">
        <v>21628</v>
      </c>
      <c r="B1092" s="188" t="s">
        <v>450</v>
      </c>
      <c r="C1092" s="189">
        <v>0</v>
      </c>
      <c r="D1092" s="188" t="s">
        <v>1005</v>
      </c>
      <c r="E1092" s="189" t="s">
        <v>1</v>
      </c>
      <c r="F1092" s="189" t="s">
        <v>20912</v>
      </c>
      <c r="G1092" s="189" t="s">
        <v>8702</v>
      </c>
      <c r="AO1092" s="1"/>
      <c r="AP1092" s="1"/>
      <c r="AQ1092" s="1"/>
      <c r="AR1092" s="1"/>
    </row>
    <row r="1093" spans="1:44" x14ac:dyDescent="0.2">
      <c r="A1093" s="188" t="s">
        <v>21629</v>
      </c>
      <c r="B1093" s="188" t="s">
        <v>229</v>
      </c>
      <c r="C1093" s="189">
        <v>814</v>
      </c>
      <c r="D1093" s="188" t="s">
        <v>116</v>
      </c>
      <c r="E1093" s="189" t="s">
        <v>0</v>
      </c>
      <c r="F1093" s="189" t="s">
        <v>20916</v>
      </c>
      <c r="G1093" s="189" t="s">
        <v>1005</v>
      </c>
      <c r="AO1093" s="1"/>
      <c r="AP1093" s="1"/>
      <c r="AQ1093" s="1"/>
      <c r="AR1093" s="1"/>
    </row>
    <row r="1094" spans="1:44" x14ac:dyDescent="0.2">
      <c r="A1094" s="188" t="s">
        <v>21630</v>
      </c>
      <c r="B1094" s="188" t="s">
        <v>496</v>
      </c>
      <c r="C1094" s="189">
        <v>1326</v>
      </c>
      <c r="D1094" s="188" t="s">
        <v>116</v>
      </c>
      <c r="E1094" s="189" t="s">
        <v>0</v>
      </c>
      <c r="F1094" s="189" t="s">
        <v>20916</v>
      </c>
      <c r="G1094" s="189" t="s">
        <v>1005</v>
      </c>
      <c r="AO1094" s="1"/>
      <c r="AP1094" s="1"/>
      <c r="AQ1094" s="1"/>
      <c r="AR1094" s="1"/>
    </row>
    <row r="1095" spans="1:44" x14ac:dyDescent="0.2">
      <c r="A1095" s="188" t="s">
        <v>21631</v>
      </c>
      <c r="B1095" s="188" t="s">
        <v>293</v>
      </c>
      <c r="C1095" s="189">
        <v>689</v>
      </c>
      <c r="D1095" s="188" t="s">
        <v>9</v>
      </c>
      <c r="E1095" s="189" t="s">
        <v>0</v>
      </c>
      <c r="F1095" s="189" t="s">
        <v>20924</v>
      </c>
      <c r="G1095" s="189" t="s">
        <v>1005</v>
      </c>
      <c r="AO1095" s="1"/>
      <c r="AP1095" s="1"/>
      <c r="AQ1095" s="1"/>
      <c r="AR1095" s="1"/>
    </row>
    <row r="1096" spans="1:44" x14ac:dyDescent="0.2">
      <c r="A1096" s="188" t="s">
        <v>21632</v>
      </c>
      <c r="B1096" s="188" t="s">
        <v>195</v>
      </c>
      <c r="C1096" s="189">
        <v>4694</v>
      </c>
      <c r="D1096" s="188" t="s">
        <v>10</v>
      </c>
      <c r="E1096" s="189" t="s">
        <v>1</v>
      </c>
      <c r="F1096" s="189" t="s">
        <v>20926</v>
      </c>
      <c r="G1096" s="189" t="s">
        <v>1005</v>
      </c>
      <c r="AO1096" s="1"/>
      <c r="AP1096" s="1"/>
      <c r="AQ1096" s="1"/>
      <c r="AR1096" s="1"/>
    </row>
    <row r="1097" spans="1:44" x14ac:dyDescent="0.2">
      <c r="A1097" s="188" t="s">
        <v>725</v>
      </c>
      <c r="B1097" s="188" t="s">
        <v>233</v>
      </c>
      <c r="C1097" s="189">
        <v>74587</v>
      </c>
      <c r="D1097" s="188" t="s">
        <v>9</v>
      </c>
      <c r="E1097" s="189" t="s">
        <v>0</v>
      </c>
      <c r="F1097" s="189" t="s">
        <v>20924</v>
      </c>
      <c r="G1097" s="189" t="s">
        <v>1005</v>
      </c>
      <c r="AO1097" s="1"/>
      <c r="AP1097" s="1"/>
      <c r="AQ1097" s="1"/>
      <c r="AR1097" s="1"/>
    </row>
    <row r="1098" spans="1:44" x14ac:dyDescent="0.2">
      <c r="A1098" s="188" t="s">
        <v>21633</v>
      </c>
      <c r="B1098" s="188" t="s">
        <v>500</v>
      </c>
      <c r="C1098" s="189">
        <v>584</v>
      </c>
      <c r="D1098" s="188" t="s">
        <v>1005</v>
      </c>
      <c r="E1098" s="189" t="s">
        <v>1</v>
      </c>
      <c r="F1098" s="189" t="s">
        <v>20910</v>
      </c>
      <c r="G1098" s="189" t="s">
        <v>1005</v>
      </c>
      <c r="AO1098" s="1"/>
      <c r="AP1098" s="1"/>
      <c r="AQ1098" s="1"/>
      <c r="AR1098" s="1"/>
    </row>
    <row r="1099" spans="1:44" x14ac:dyDescent="0.2">
      <c r="A1099" s="188" t="s">
        <v>21634</v>
      </c>
      <c r="B1099" s="188" t="s">
        <v>448</v>
      </c>
      <c r="C1099" s="189">
        <v>873</v>
      </c>
      <c r="D1099" s="188" t="s">
        <v>145</v>
      </c>
      <c r="E1099" s="189" t="s">
        <v>1</v>
      </c>
      <c r="F1099" s="189" t="s">
        <v>20926</v>
      </c>
      <c r="G1099" s="189" t="s">
        <v>1005</v>
      </c>
      <c r="AO1099" s="1"/>
      <c r="AP1099" s="1"/>
      <c r="AQ1099" s="1"/>
      <c r="AR1099" s="1"/>
    </row>
    <row r="1100" spans="1:44" x14ac:dyDescent="0.2">
      <c r="A1100" s="188" t="s">
        <v>21635</v>
      </c>
      <c r="B1100" s="188" t="s">
        <v>366</v>
      </c>
      <c r="C1100" s="189">
        <v>776</v>
      </c>
      <c r="D1100" s="188" t="s">
        <v>130</v>
      </c>
      <c r="E1100" s="189" t="s">
        <v>1</v>
      </c>
      <c r="F1100" s="189" t="s">
        <v>20909</v>
      </c>
      <c r="G1100" s="189" t="s">
        <v>1005</v>
      </c>
      <c r="AO1100" s="1"/>
      <c r="AP1100" s="1"/>
      <c r="AQ1100" s="1"/>
      <c r="AR1100" s="1"/>
    </row>
    <row r="1101" spans="1:44" x14ac:dyDescent="0.2">
      <c r="A1101" s="188" t="s">
        <v>21636</v>
      </c>
      <c r="B1101" s="188" t="s">
        <v>496</v>
      </c>
      <c r="C1101" s="189">
        <v>1273</v>
      </c>
      <c r="D1101" s="188" t="s">
        <v>116</v>
      </c>
      <c r="E1101" s="189" t="s">
        <v>1</v>
      </c>
      <c r="F1101" s="189" t="s">
        <v>20916</v>
      </c>
      <c r="G1101" s="189" t="s">
        <v>1005</v>
      </c>
      <c r="AO1101" s="1"/>
      <c r="AP1101" s="1"/>
      <c r="AQ1101" s="1"/>
      <c r="AR1101" s="1"/>
    </row>
    <row r="1102" spans="1:44" x14ac:dyDescent="0.2">
      <c r="A1102" s="188" t="s">
        <v>21637</v>
      </c>
      <c r="B1102" s="188" t="s">
        <v>501</v>
      </c>
      <c r="C1102" s="189">
        <v>330</v>
      </c>
      <c r="D1102" s="188" t="s">
        <v>1005</v>
      </c>
      <c r="E1102" s="189" t="s">
        <v>1</v>
      </c>
      <c r="F1102" s="189" t="s">
        <v>20912</v>
      </c>
      <c r="G1102" s="189" t="s">
        <v>8702</v>
      </c>
      <c r="AO1102" s="1"/>
      <c r="AP1102" s="1"/>
      <c r="AQ1102" s="1"/>
      <c r="AR1102" s="1"/>
    </row>
    <row r="1103" spans="1:44" x14ac:dyDescent="0.2">
      <c r="A1103" s="188" t="s">
        <v>21638</v>
      </c>
      <c r="B1103" s="188" t="s">
        <v>367</v>
      </c>
      <c r="C1103" s="189">
        <v>743</v>
      </c>
      <c r="D1103" s="188" t="s">
        <v>130</v>
      </c>
      <c r="E1103" s="189" t="s">
        <v>1</v>
      </c>
      <c r="F1103" s="189" t="s">
        <v>20909</v>
      </c>
      <c r="G1103" s="189" t="s">
        <v>1005</v>
      </c>
      <c r="AO1103" s="1"/>
      <c r="AP1103" s="1"/>
      <c r="AQ1103" s="1"/>
      <c r="AR1103" s="1"/>
    </row>
    <row r="1104" spans="1:44" x14ac:dyDescent="0.2">
      <c r="A1104" s="188" t="s">
        <v>21639</v>
      </c>
      <c r="B1104" s="188" t="s">
        <v>229</v>
      </c>
      <c r="C1104" s="189">
        <v>643</v>
      </c>
      <c r="D1104" s="188" t="s">
        <v>116</v>
      </c>
      <c r="E1104" s="189" t="s">
        <v>1</v>
      </c>
      <c r="F1104" s="189" t="s">
        <v>20916</v>
      </c>
      <c r="G1104" s="189" t="s">
        <v>1005</v>
      </c>
      <c r="AO1104" s="1"/>
      <c r="AP1104" s="1"/>
      <c r="AQ1104" s="1"/>
      <c r="AR1104" s="1"/>
    </row>
    <row r="1105" spans="1:44" x14ac:dyDescent="0.2">
      <c r="A1105" s="188" t="s">
        <v>21640</v>
      </c>
      <c r="B1105" s="188" t="s">
        <v>435</v>
      </c>
      <c r="C1105" s="189">
        <v>1037</v>
      </c>
      <c r="D1105" s="188" t="s">
        <v>127</v>
      </c>
      <c r="E1105" s="189" t="s">
        <v>1</v>
      </c>
      <c r="F1105" s="189" t="s">
        <v>20926</v>
      </c>
      <c r="G1105" s="189" t="s">
        <v>1005</v>
      </c>
      <c r="AO1105" s="1"/>
      <c r="AP1105" s="1"/>
      <c r="AQ1105" s="1"/>
      <c r="AR1105" s="1"/>
    </row>
    <row r="1106" spans="1:44" x14ac:dyDescent="0.2">
      <c r="A1106" s="188" t="s">
        <v>21641</v>
      </c>
      <c r="B1106" s="188" t="s">
        <v>222</v>
      </c>
      <c r="C1106" s="189">
        <v>800</v>
      </c>
      <c r="D1106" s="188" t="s">
        <v>1005</v>
      </c>
      <c r="E1106" s="189" t="s">
        <v>1</v>
      </c>
      <c r="F1106" s="189" t="s">
        <v>20926</v>
      </c>
      <c r="G1106" s="189" t="s">
        <v>1005</v>
      </c>
      <c r="AO1106" s="1"/>
      <c r="AP1106" s="1"/>
      <c r="AQ1106" s="1"/>
      <c r="AR1106" s="1"/>
    </row>
    <row r="1107" spans="1:44" x14ac:dyDescent="0.2">
      <c r="A1107" s="188" t="s">
        <v>397</v>
      </c>
      <c r="B1107" s="188" t="s">
        <v>397</v>
      </c>
      <c r="C1107" s="189">
        <v>2165</v>
      </c>
      <c r="D1107" s="188" t="s">
        <v>3</v>
      </c>
      <c r="E1107" s="189" t="s">
        <v>1</v>
      </c>
      <c r="F1107" s="189" t="s">
        <v>20949</v>
      </c>
      <c r="G1107" s="189" t="s">
        <v>1005</v>
      </c>
      <c r="AO1107" s="1"/>
      <c r="AP1107" s="1"/>
      <c r="AQ1107" s="1"/>
      <c r="AR1107" s="1"/>
    </row>
    <row r="1108" spans="1:44" x14ac:dyDescent="0.2">
      <c r="A1108" s="188" t="s">
        <v>726</v>
      </c>
      <c r="B1108" s="188" t="s">
        <v>477</v>
      </c>
      <c r="C1108" s="189">
        <v>1067</v>
      </c>
      <c r="D1108" s="188" t="s">
        <v>1005</v>
      </c>
      <c r="E1108" s="189" t="s">
        <v>1</v>
      </c>
      <c r="F1108" s="189" t="s">
        <v>20927</v>
      </c>
      <c r="G1108" s="189" t="s">
        <v>1005</v>
      </c>
      <c r="AO1108" s="1"/>
      <c r="AP1108" s="1"/>
      <c r="AQ1108" s="1"/>
      <c r="AR1108" s="1"/>
    </row>
    <row r="1109" spans="1:44" x14ac:dyDescent="0.2">
      <c r="A1109" s="188" t="s">
        <v>21642</v>
      </c>
      <c r="B1109" s="188" t="s">
        <v>322</v>
      </c>
      <c r="C1109" s="189">
        <v>76</v>
      </c>
      <c r="D1109" s="188" t="s">
        <v>116</v>
      </c>
      <c r="E1109" s="189" t="s">
        <v>1</v>
      </c>
      <c r="F1109" s="189" t="s">
        <v>20916</v>
      </c>
      <c r="G1109" s="189" t="s">
        <v>1005</v>
      </c>
      <c r="AO1109" s="1"/>
      <c r="AP1109" s="1"/>
      <c r="AQ1109" s="1"/>
      <c r="AR1109" s="1"/>
    </row>
    <row r="1110" spans="1:44" x14ac:dyDescent="0.2">
      <c r="A1110" s="188" t="s">
        <v>21643</v>
      </c>
      <c r="B1110" s="188" t="s">
        <v>15193</v>
      </c>
      <c r="C1110" s="189">
        <v>505</v>
      </c>
      <c r="D1110" s="188" t="s">
        <v>20356</v>
      </c>
      <c r="E1110" s="189" t="s">
        <v>1</v>
      </c>
      <c r="F1110" s="189" t="s">
        <v>8683</v>
      </c>
      <c r="G1110" s="189" t="s">
        <v>1005</v>
      </c>
      <c r="AO1110" s="1"/>
      <c r="AP1110" s="1"/>
      <c r="AQ1110" s="1"/>
      <c r="AR1110" s="1"/>
    </row>
    <row r="1111" spans="1:44" x14ac:dyDescent="0.2">
      <c r="A1111" s="188" t="s">
        <v>21644</v>
      </c>
      <c r="B1111" s="188" t="s">
        <v>450</v>
      </c>
      <c r="C1111" s="189">
        <v>20</v>
      </c>
      <c r="D1111" s="188" t="s">
        <v>1005</v>
      </c>
      <c r="E1111" s="189" t="s">
        <v>1</v>
      </c>
      <c r="F1111" s="189" t="s">
        <v>20912</v>
      </c>
      <c r="G1111" s="189" t="s">
        <v>8702</v>
      </c>
      <c r="AO1111" s="1"/>
      <c r="AP1111" s="1"/>
      <c r="AQ1111" s="1"/>
      <c r="AR1111" s="1"/>
    </row>
    <row r="1112" spans="1:44" x14ac:dyDescent="0.2">
      <c r="A1112" s="188" t="s">
        <v>21645</v>
      </c>
      <c r="B1112" s="188" t="s">
        <v>288</v>
      </c>
      <c r="C1112" s="189">
        <v>2987</v>
      </c>
      <c r="D1112" s="188" t="s">
        <v>9</v>
      </c>
      <c r="E1112" s="189" t="s">
        <v>1</v>
      </c>
      <c r="F1112" s="189" t="s">
        <v>20919</v>
      </c>
      <c r="G1112" s="189" t="s">
        <v>1005</v>
      </c>
      <c r="AO1112" s="1"/>
      <c r="AP1112" s="1"/>
      <c r="AQ1112" s="1"/>
      <c r="AR1112" s="1"/>
    </row>
    <row r="1113" spans="1:44" x14ac:dyDescent="0.2">
      <c r="A1113" s="188" t="s">
        <v>727</v>
      </c>
      <c r="B1113" s="188" t="s">
        <v>388</v>
      </c>
      <c r="C1113" s="189">
        <v>2960</v>
      </c>
      <c r="D1113" s="188" t="s">
        <v>1005</v>
      </c>
      <c r="E1113" s="189" t="s">
        <v>1</v>
      </c>
      <c r="F1113" s="189" t="s">
        <v>20910</v>
      </c>
      <c r="G1113" s="189" t="s">
        <v>1005</v>
      </c>
      <c r="AO1113" s="1"/>
      <c r="AP1113" s="1"/>
      <c r="AQ1113" s="1"/>
      <c r="AR1113" s="1"/>
    </row>
    <row r="1114" spans="1:44" x14ac:dyDescent="0.2">
      <c r="A1114" s="188" t="s">
        <v>21646</v>
      </c>
      <c r="B1114" s="188" t="s">
        <v>388</v>
      </c>
      <c r="C1114" s="189">
        <v>770</v>
      </c>
      <c r="D1114" s="188" t="s">
        <v>1005</v>
      </c>
      <c r="E1114" s="189" t="s">
        <v>1</v>
      </c>
      <c r="F1114" s="189" t="s">
        <v>20910</v>
      </c>
      <c r="G1114" s="189" t="s">
        <v>8702</v>
      </c>
      <c r="AO1114" s="1"/>
      <c r="AP1114" s="1"/>
      <c r="AQ1114" s="1"/>
      <c r="AR1114" s="1"/>
    </row>
    <row r="1115" spans="1:44" x14ac:dyDescent="0.2">
      <c r="A1115" s="188" t="s">
        <v>728</v>
      </c>
      <c r="B1115" s="188" t="s">
        <v>188</v>
      </c>
      <c r="C1115" s="189">
        <v>5330</v>
      </c>
      <c r="D1115" s="188" t="s">
        <v>6</v>
      </c>
      <c r="E1115" s="189" t="s">
        <v>0</v>
      </c>
      <c r="F1115" s="189" t="s">
        <v>20908</v>
      </c>
      <c r="G1115" s="189" t="s">
        <v>1005</v>
      </c>
      <c r="AO1115" s="1"/>
      <c r="AP1115" s="1"/>
      <c r="AQ1115" s="1"/>
      <c r="AR1115" s="1"/>
    </row>
    <row r="1116" spans="1:44" x14ac:dyDescent="0.2">
      <c r="A1116" s="188" t="s">
        <v>21647</v>
      </c>
      <c r="B1116" s="188" t="s">
        <v>330</v>
      </c>
      <c r="C1116" s="189">
        <v>405</v>
      </c>
      <c r="D1116" s="188" t="s">
        <v>3</v>
      </c>
      <c r="E1116" s="189" t="s">
        <v>1</v>
      </c>
      <c r="F1116" s="189" t="s">
        <v>20949</v>
      </c>
      <c r="G1116" s="189" t="s">
        <v>1005</v>
      </c>
      <c r="AO1116" s="1"/>
      <c r="AP1116" s="1"/>
      <c r="AQ1116" s="1"/>
      <c r="AR1116" s="1"/>
    </row>
    <row r="1117" spans="1:44" x14ac:dyDescent="0.2">
      <c r="A1117" s="188" t="s">
        <v>21648</v>
      </c>
      <c r="B1117" s="188" t="s">
        <v>448</v>
      </c>
      <c r="C1117" s="189">
        <v>514</v>
      </c>
      <c r="D1117" s="188" t="s">
        <v>145</v>
      </c>
      <c r="E1117" s="189" t="s">
        <v>1</v>
      </c>
      <c r="F1117" s="189" t="s">
        <v>20926</v>
      </c>
      <c r="G1117" s="189" t="s">
        <v>1005</v>
      </c>
      <c r="AO1117" s="1"/>
      <c r="AP1117" s="1"/>
      <c r="AQ1117" s="1"/>
      <c r="AR1117" s="1"/>
    </row>
    <row r="1118" spans="1:44" x14ac:dyDescent="0.2">
      <c r="A1118" s="188" t="s">
        <v>21649</v>
      </c>
      <c r="B1118" s="188" t="s">
        <v>253</v>
      </c>
      <c r="C1118" s="189">
        <v>282</v>
      </c>
      <c r="D1118" s="188" t="s">
        <v>1005</v>
      </c>
      <c r="E1118" s="189" t="s">
        <v>1</v>
      </c>
      <c r="F1118" s="189" t="s">
        <v>20919</v>
      </c>
      <c r="G1118" s="189" t="s">
        <v>1005</v>
      </c>
      <c r="AO1118" s="1"/>
      <c r="AP1118" s="1"/>
      <c r="AQ1118" s="1"/>
      <c r="AR1118" s="1"/>
    </row>
    <row r="1119" spans="1:44" x14ac:dyDescent="0.2">
      <c r="A1119" s="188" t="s">
        <v>21650</v>
      </c>
      <c r="B1119" s="188" t="s">
        <v>356</v>
      </c>
      <c r="C1119" s="189">
        <v>760</v>
      </c>
      <c r="D1119" s="188" t="s">
        <v>1005</v>
      </c>
      <c r="E1119" s="189" t="s">
        <v>1</v>
      </c>
      <c r="F1119" s="189" t="s">
        <v>20908</v>
      </c>
      <c r="G1119" s="189" t="s">
        <v>1005</v>
      </c>
      <c r="AO1119" s="1"/>
      <c r="AP1119" s="1"/>
      <c r="AQ1119" s="1"/>
      <c r="AR1119" s="1"/>
    </row>
    <row r="1120" spans="1:44" x14ac:dyDescent="0.2">
      <c r="A1120" s="188" t="s">
        <v>21651</v>
      </c>
      <c r="B1120" s="188" t="s">
        <v>187</v>
      </c>
      <c r="C1120" s="189">
        <v>138</v>
      </c>
      <c r="D1120" s="188" t="s">
        <v>1005</v>
      </c>
      <c r="E1120" s="189" t="s">
        <v>1</v>
      </c>
      <c r="F1120" s="189" t="s">
        <v>20919</v>
      </c>
      <c r="G1120" s="189" t="s">
        <v>8702</v>
      </c>
      <c r="AO1120" s="1"/>
      <c r="AP1120" s="1"/>
      <c r="AQ1120" s="1"/>
      <c r="AR1120" s="1"/>
    </row>
    <row r="1121" spans="1:44" x14ac:dyDescent="0.2">
      <c r="A1121" s="188" t="s">
        <v>21652</v>
      </c>
      <c r="B1121" s="188" t="s">
        <v>311</v>
      </c>
      <c r="C1121" s="189">
        <v>4447</v>
      </c>
      <c r="D1121" s="188" t="s">
        <v>133</v>
      </c>
      <c r="E1121" s="189" t="s">
        <v>0</v>
      </c>
      <c r="F1121" s="189" t="s">
        <v>20912</v>
      </c>
      <c r="G1121" s="189" t="s">
        <v>8702</v>
      </c>
      <c r="AO1121" s="1"/>
      <c r="AP1121" s="1"/>
      <c r="AQ1121" s="1"/>
      <c r="AR1121" s="1"/>
    </row>
    <row r="1122" spans="1:44" x14ac:dyDescent="0.2">
      <c r="A1122" s="188" t="s">
        <v>21653</v>
      </c>
      <c r="B1122" s="188" t="s">
        <v>358</v>
      </c>
      <c r="C1122" s="189">
        <v>235</v>
      </c>
      <c r="D1122" s="188" t="s">
        <v>5</v>
      </c>
      <c r="E1122" s="189" t="s">
        <v>1</v>
      </c>
      <c r="F1122" s="189" t="s">
        <v>20927</v>
      </c>
      <c r="G1122" s="189" t="s">
        <v>1005</v>
      </c>
      <c r="AO1122" s="1"/>
      <c r="AP1122" s="1"/>
      <c r="AQ1122" s="1"/>
      <c r="AR1122" s="1"/>
    </row>
    <row r="1123" spans="1:44" x14ac:dyDescent="0.2">
      <c r="A1123" s="188" t="s">
        <v>21654</v>
      </c>
      <c r="B1123" s="188" t="s">
        <v>450</v>
      </c>
      <c r="C1123" s="189">
        <v>109</v>
      </c>
      <c r="D1123" s="188" t="s">
        <v>1005</v>
      </c>
      <c r="E1123" s="189" t="s">
        <v>1</v>
      </c>
      <c r="F1123" s="189" t="s">
        <v>20912</v>
      </c>
      <c r="G1123" s="189" t="s">
        <v>8702</v>
      </c>
      <c r="AO1123" s="1"/>
      <c r="AP1123" s="1"/>
      <c r="AQ1123" s="1"/>
      <c r="AR1123" s="1"/>
    </row>
    <row r="1124" spans="1:44" x14ac:dyDescent="0.2">
      <c r="A1124" s="188" t="s">
        <v>21655</v>
      </c>
      <c r="B1124" s="188" t="s">
        <v>252</v>
      </c>
      <c r="C1124" s="189">
        <v>2524</v>
      </c>
      <c r="D1124" s="188" t="s">
        <v>116</v>
      </c>
      <c r="E1124" s="189" t="s">
        <v>0</v>
      </c>
      <c r="F1124" s="189" t="s">
        <v>20916</v>
      </c>
      <c r="G1124" s="189" t="s">
        <v>1005</v>
      </c>
      <c r="AO1124" s="1"/>
      <c r="AP1124" s="1"/>
      <c r="AQ1124" s="1"/>
      <c r="AR1124" s="1"/>
    </row>
    <row r="1125" spans="1:44" x14ac:dyDescent="0.2">
      <c r="A1125" s="188" t="s">
        <v>21656</v>
      </c>
      <c r="B1125" s="188" t="s">
        <v>280</v>
      </c>
      <c r="C1125" s="189">
        <v>1211</v>
      </c>
      <c r="D1125" s="188" t="s">
        <v>1005</v>
      </c>
      <c r="E1125" s="189" t="s">
        <v>1</v>
      </c>
      <c r="F1125" s="189" t="s">
        <v>20924</v>
      </c>
      <c r="G1125" s="189" t="s">
        <v>8702</v>
      </c>
      <c r="AO1125" s="1"/>
      <c r="AP1125" s="1"/>
      <c r="AQ1125" s="1"/>
      <c r="AR1125" s="1"/>
    </row>
    <row r="1126" spans="1:44" x14ac:dyDescent="0.2">
      <c r="A1126" s="188" t="s">
        <v>729</v>
      </c>
      <c r="B1126" s="188" t="s">
        <v>457</v>
      </c>
      <c r="C1126" s="189">
        <v>69800</v>
      </c>
      <c r="D1126" s="188" t="s">
        <v>116</v>
      </c>
      <c r="E1126" s="189" t="s">
        <v>0</v>
      </c>
      <c r="F1126" s="189" t="s">
        <v>20916</v>
      </c>
      <c r="G1126" s="189" t="s">
        <v>1005</v>
      </c>
      <c r="AO1126" s="1"/>
      <c r="AP1126" s="1"/>
      <c r="AQ1126" s="1"/>
      <c r="AR1126" s="1"/>
    </row>
    <row r="1127" spans="1:44" x14ac:dyDescent="0.2">
      <c r="A1127" s="188" t="s">
        <v>21657</v>
      </c>
      <c r="B1127" s="188" t="s">
        <v>401</v>
      </c>
      <c r="C1127" s="189">
        <v>890</v>
      </c>
      <c r="D1127" s="188" t="s">
        <v>112</v>
      </c>
      <c r="E1127" s="189" t="s">
        <v>1</v>
      </c>
      <c r="F1127" s="189" t="s">
        <v>20919</v>
      </c>
      <c r="G1127" s="189" t="s">
        <v>8702</v>
      </c>
      <c r="AO1127" s="1"/>
      <c r="AP1127" s="1"/>
      <c r="AQ1127" s="1"/>
      <c r="AR1127" s="1"/>
    </row>
    <row r="1128" spans="1:44" x14ac:dyDescent="0.2">
      <c r="A1128" s="188" t="s">
        <v>21658</v>
      </c>
      <c r="B1128" s="188" t="s">
        <v>228</v>
      </c>
      <c r="C1128" s="189">
        <v>44</v>
      </c>
      <c r="D1128" s="188" t="s">
        <v>1005</v>
      </c>
      <c r="E1128" s="189" t="s">
        <v>1</v>
      </c>
      <c r="F1128" s="189" t="s">
        <v>20910</v>
      </c>
      <c r="G1128" s="189" t="s">
        <v>1005</v>
      </c>
      <c r="AO1128" s="1"/>
      <c r="AP1128" s="1"/>
      <c r="AQ1128" s="1"/>
      <c r="AR1128" s="1"/>
    </row>
    <row r="1129" spans="1:44" x14ac:dyDescent="0.2">
      <c r="A1129" s="188" t="s">
        <v>21659</v>
      </c>
      <c r="B1129" s="188" t="s">
        <v>339</v>
      </c>
      <c r="C1129" s="189">
        <v>779</v>
      </c>
      <c r="D1129" s="188" t="s">
        <v>116</v>
      </c>
      <c r="E1129" s="189" t="s">
        <v>1</v>
      </c>
      <c r="F1129" s="189" t="s">
        <v>20916</v>
      </c>
      <c r="G1129" s="189" t="s">
        <v>1005</v>
      </c>
      <c r="AO1129" s="1"/>
      <c r="AP1129" s="1"/>
      <c r="AQ1129" s="1"/>
      <c r="AR1129" s="1"/>
    </row>
    <row r="1130" spans="1:44" x14ac:dyDescent="0.2">
      <c r="A1130" s="188" t="s">
        <v>21660</v>
      </c>
      <c r="B1130" s="188" t="s">
        <v>439</v>
      </c>
      <c r="C1130" s="189">
        <v>378</v>
      </c>
      <c r="D1130" s="188" t="s">
        <v>1005</v>
      </c>
      <c r="E1130" s="189" t="s">
        <v>1</v>
      </c>
      <c r="F1130" s="189" t="s">
        <v>20949</v>
      </c>
      <c r="G1130" s="189" t="s">
        <v>8702</v>
      </c>
      <c r="AO1130" s="1"/>
      <c r="AP1130" s="1"/>
      <c r="AQ1130" s="1"/>
      <c r="AR1130" s="1"/>
    </row>
    <row r="1131" spans="1:44" x14ac:dyDescent="0.2">
      <c r="A1131" s="188" t="s">
        <v>21661</v>
      </c>
      <c r="B1131" s="188" t="s">
        <v>221</v>
      </c>
      <c r="C1131" s="189">
        <v>379</v>
      </c>
      <c r="D1131" s="188" t="s">
        <v>5</v>
      </c>
      <c r="E1131" s="189" t="s">
        <v>1</v>
      </c>
      <c r="F1131" s="189" t="s">
        <v>20927</v>
      </c>
      <c r="G1131" s="189" t="s">
        <v>8702</v>
      </c>
      <c r="AO1131" s="1"/>
      <c r="AP1131" s="1"/>
      <c r="AQ1131" s="1"/>
      <c r="AR1131" s="1"/>
    </row>
    <row r="1132" spans="1:44" x14ac:dyDescent="0.2">
      <c r="A1132" s="188" t="s">
        <v>21662</v>
      </c>
      <c r="B1132" s="188" t="s">
        <v>264</v>
      </c>
      <c r="C1132" s="189">
        <v>1486</v>
      </c>
      <c r="D1132" s="188" t="s">
        <v>116</v>
      </c>
      <c r="E1132" s="189" t="s">
        <v>0</v>
      </c>
      <c r="F1132" s="189" t="s">
        <v>20916</v>
      </c>
      <c r="G1132" s="189" t="s">
        <v>1005</v>
      </c>
      <c r="AO1132" s="1"/>
      <c r="AP1132" s="1"/>
      <c r="AQ1132" s="1"/>
      <c r="AR1132" s="1"/>
    </row>
    <row r="1133" spans="1:44" x14ac:dyDescent="0.2">
      <c r="A1133" s="188" t="s">
        <v>21663</v>
      </c>
      <c r="B1133" s="188" t="s">
        <v>252</v>
      </c>
      <c r="C1133" s="189">
        <v>3878</v>
      </c>
      <c r="D1133" s="188" t="s">
        <v>116</v>
      </c>
      <c r="E1133" s="189" t="s">
        <v>0</v>
      </c>
      <c r="F1133" s="189" t="s">
        <v>20916</v>
      </c>
      <c r="G1133" s="189" t="s">
        <v>1005</v>
      </c>
      <c r="AO1133" s="1"/>
      <c r="AP1133" s="1"/>
      <c r="AQ1133" s="1"/>
      <c r="AR1133" s="1"/>
    </row>
    <row r="1134" spans="1:44" x14ac:dyDescent="0.2">
      <c r="A1134" s="188" t="s">
        <v>8705</v>
      </c>
      <c r="B1134" s="188" t="s">
        <v>236</v>
      </c>
      <c r="C1134" s="189">
        <v>177</v>
      </c>
      <c r="D1134" s="188" t="s">
        <v>1005</v>
      </c>
      <c r="E1134" s="189" t="s">
        <v>1</v>
      </c>
      <c r="F1134" s="189" t="s">
        <v>20916</v>
      </c>
      <c r="G1134" s="189" t="s">
        <v>1005</v>
      </c>
      <c r="AO1134" s="1"/>
      <c r="AP1134" s="1"/>
      <c r="AQ1134" s="1"/>
      <c r="AR1134" s="1"/>
    </row>
    <row r="1135" spans="1:44" x14ac:dyDescent="0.2">
      <c r="A1135" s="188" t="s">
        <v>8706</v>
      </c>
      <c r="B1135" s="188" t="s">
        <v>339</v>
      </c>
      <c r="C1135" s="189">
        <v>529</v>
      </c>
      <c r="D1135" s="188" t="s">
        <v>116</v>
      </c>
      <c r="E1135" s="189" t="s">
        <v>1</v>
      </c>
      <c r="F1135" s="189" t="s">
        <v>20916</v>
      </c>
      <c r="G1135" s="189" t="s">
        <v>1005</v>
      </c>
      <c r="AO1135" s="1"/>
      <c r="AP1135" s="1"/>
      <c r="AQ1135" s="1"/>
      <c r="AR1135" s="1"/>
    </row>
    <row r="1136" spans="1:44" x14ac:dyDescent="0.2">
      <c r="A1136" s="188" t="s">
        <v>21664</v>
      </c>
      <c r="B1136" s="188" t="s">
        <v>389</v>
      </c>
      <c r="C1136" s="189">
        <v>3136</v>
      </c>
      <c r="D1136" s="188" t="s">
        <v>5</v>
      </c>
      <c r="E1136" s="189" t="s">
        <v>0</v>
      </c>
      <c r="F1136" s="189" t="s">
        <v>20927</v>
      </c>
      <c r="G1136" s="189" t="s">
        <v>1005</v>
      </c>
      <c r="AO1136" s="1"/>
      <c r="AP1136" s="1"/>
      <c r="AQ1136" s="1"/>
      <c r="AR1136" s="1"/>
    </row>
    <row r="1137" spans="1:44" x14ac:dyDescent="0.2">
      <c r="A1137" s="188" t="s">
        <v>21665</v>
      </c>
      <c r="B1137" s="188" t="s">
        <v>315</v>
      </c>
      <c r="C1137" s="189">
        <v>2981</v>
      </c>
      <c r="D1137" s="188" t="s">
        <v>116</v>
      </c>
      <c r="E1137" s="189" t="s">
        <v>1</v>
      </c>
      <c r="F1137" s="189" t="s">
        <v>20916</v>
      </c>
      <c r="G1137" s="189" t="s">
        <v>8702</v>
      </c>
      <c r="AO1137" s="1"/>
      <c r="AP1137" s="1"/>
      <c r="AQ1137" s="1"/>
      <c r="AR1137" s="1"/>
    </row>
    <row r="1138" spans="1:44" x14ac:dyDescent="0.2">
      <c r="A1138" s="188" t="s">
        <v>21666</v>
      </c>
      <c r="B1138" s="188" t="s">
        <v>396</v>
      </c>
      <c r="C1138" s="189">
        <v>430</v>
      </c>
      <c r="D1138" s="188" t="s">
        <v>1005</v>
      </c>
      <c r="E1138" s="189" t="s">
        <v>1</v>
      </c>
      <c r="F1138" s="189" t="s">
        <v>20916</v>
      </c>
      <c r="G1138" s="189" t="s">
        <v>1005</v>
      </c>
      <c r="AO1138" s="1"/>
      <c r="AP1138" s="1"/>
      <c r="AQ1138" s="1"/>
      <c r="AR1138" s="1"/>
    </row>
    <row r="1139" spans="1:44" x14ac:dyDescent="0.2">
      <c r="A1139" s="188" t="s">
        <v>21667</v>
      </c>
      <c r="B1139" s="188" t="s">
        <v>356</v>
      </c>
      <c r="C1139" s="189">
        <v>765</v>
      </c>
      <c r="D1139" s="188" t="s">
        <v>1005</v>
      </c>
      <c r="E1139" s="189" t="s">
        <v>1</v>
      </c>
      <c r="F1139" s="189" t="s">
        <v>20908</v>
      </c>
      <c r="G1139" s="189" t="s">
        <v>1005</v>
      </c>
      <c r="AO1139" s="1"/>
      <c r="AP1139" s="1"/>
      <c r="AQ1139" s="1"/>
      <c r="AR1139" s="1"/>
    </row>
    <row r="1140" spans="1:44" x14ac:dyDescent="0.2">
      <c r="A1140" s="188" t="s">
        <v>21668</v>
      </c>
      <c r="B1140" s="188" t="s">
        <v>306</v>
      </c>
      <c r="C1140" s="189">
        <v>101</v>
      </c>
      <c r="D1140" s="188" t="s">
        <v>1005</v>
      </c>
      <c r="E1140" s="189" t="s">
        <v>1</v>
      </c>
      <c r="F1140" s="189" t="s">
        <v>20910</v>
      </c>
      <c r="G1140" s="189" t="s">
        <v>1005</v>
      </c>
      <c r="AO1140" s="1"/>
      <c r="AP1140" s="1"/>
      <c r="AQ1140" s="1"/>
      <c r="AR1140" s="1"/>
    </row>
    <row r="1141" spans="1:44" x14ac:dyDescent="0.2">
      <c r="A1141" s="188" t="s">
        <v>21669</v>
      </c>
      <c r="B1141" s="188" t="s">
        <v>440</v>
      </c>
      <c r="C1141" s="189">
        <v>2410</v>
      </c>
      <c r="D1141" s="188" t="s">
        <v>112</v>
      </c>
      <c r="E1141" s="189" t="s">
        <v>1</v>
      </c>
      <c r="F1141" s="189" t="s">
        <v>20919</v>
      </c>
      <c r="G1141" s="189" t="s">
        <v>1005</v>
      </c>
      <c r="AO1141" s="1"/>
      <c r="AP1141" s="1"/>
      <c r="AQ1141" s="1"/>
      <c r="AR1141" s="1"/>
    </row>
    <row r="1142" spans="1:44" x14ac:dyDescent="0.2">
      <c r="A1142" s="188" t="s">
        <v>730</v>
      </c>
      <c r="B1142" s="188" t="s">
        <v>262</v>
      </c>
      <c r="C1142" s="189">
        <v>118582</v>
      </c>
      <c r="D1142" s="188" t="s">
        <v>138</v>
      </c>
      <c r="E1142" s="189" t="s">
        <v>0</v>
      </c>
      <c r="F1142" s="189" t="s">
        <v>20914</v>
      </c>
      <c r="G1142" s="189" t="s">
        <v>1005</v>
      </c>
      <c r="AO1142" s="1"/>
      <c r="AP1142" s="1"/>
      <c r="AQ1142" s="1"/>
      <c r="AR1142" s="1"/>
    </row>
    <row r="1143" spans="1:44" x14ac:dyDescent="0.2">
      <c r="A1143" s="188" t="s">
        <v>21670</v>
      </c>
      <c r="B1143" s="188" t="s">
        <v>367</v>
      </c>
      <c r="C1143" s="189">
        <v>880</v>
      </c>
      <c r="D1143" s="188" t="s">
        <v>130</v>
      </c>
      <c r="E1143" s="189" t="s">
        <v>1</v>
      </c>
      <c r="F1143" s="189" t="s">
        <v>20909</v>
      </c>
      <c r="G1143" s="189" t="s">
        <v>1005</v>
      </c>
      <c r="AO1143" s="1"/>
      <c r="AP1143" s="1"/>
      <c r="AQ1143" s="1"/>
      <c r="AR1143" s="1"/>
    </row>
    <row r="1144" spans="1:44" x14ac:dyDescent="0.2">
      <c r="A1144" s="188" t="s">
        <v>21671</v>
      </c>
      <c r="B1144" s="188" t="s">
        <v>238</v>
      </c>
      <c r="C1144" s="189">
        <v>736</v>
      </c>
      <c r="D1144" s="188" t="s">
        <v>6</v>
      </c>
      <c r="E1144" s="189" t="s">
        <v>1</v>
      </c>
      <c r="F1144" s="189" t="s">
        <v>20908</v>
      </c>
      <c r="G1144" s="189" t="s">
        <v>1005</v>
      </c>
      <c r="AO1144" s="1"/>
      <c r="AP1144" s="1"/>
      <c r="AQ1144" s="1"/>
      <c r="AR1144" s="1"/>
    </row>
    <row r="1145" spans="1:44" x14ac:dyDescent="0.2">
      <c r="A1145" s="188" t="s">
        <v>21672</v>
      </c>
      <c r="B1145" s="188" t="s">
        <v>484</v>
      </c>
      <c r="C1145" s="189">
        <v>271</v>
      </c>
      <c r="D1145" s="188" t="s">
        <v>7</v>
      </c>
      <c r="E1145" s="189" t="s">
        <v>1</v>
      </c>
      <c r="F1145" s="189" t="s">
        <v>20912</v>
      </c>
      <c r="G1145" s="189" t="s">
        <v>8702</v>
      </c>
      <c r="AO1145" s="1"/>
      <c r="AP1145" s="1"/>
      <c r="AQ1145" s="1"/>
      <c r="AR1145" s="1"/>
    </row>
    <row r="1146" spans="1:44" x14ac:dyDescent="0.2">
      <c r="A1146" s="188" t="s">
        <v>21673</v>
      </c>
      <c r="B1146" s="188" t="s">
        <v>221</v>
      </c>
      <c r="C1146" s="189">
        <v>2130</v>
      </c>
      <c r="D1146" s="188" t="s">
        <v>5</v>
      </c>
      <c r="E1146" s="189" t="s">
        <v>0</v>
      </c>
      <c r="F1146" s="189" t="s">
        <v>20927</v>
      </c>
      <c r="G1146" s="189" t="s">
        <v>1005</v>
      </c>
      <c r="AO1146" s="1"/>
      <c r="AP1146" s="1"/>
      <c r="AQ1146" s="1"/>
      <c r="AR1146" s="1"/>
    </row>
    <row r="1147" spans="1:44" x14ac:dyDescent="0.2">
      <c r="A1147" s="188" t="s">
        <v>21674</v>
      </c>
      <c r="B1147" s="188" t="s">
        <v>311</v>
      </c>
      <c r="C1147" s="189">
        <v>4246</v>
      </c>
      <c r="D1147" s="188" t="s">
        <v>133</v>
      </c>
      <c r="E1147" s="189" t="s">
        <v>0</v>
      </c>
      <c r="F1147" s="189" t="s">
        <v>20912</v>
      </c>
      <c r="G1147" s="189" t="s">
        <v>8702</v>
      </c>
      <c r="AO1147" s="1"/>
      <c r="AP1147" s="1"/>
      <c r="AQ1147" s="1"/>
      <c r="AR1147" s="1"/>
    </row>
    <row r="1148" spans="1:44" x14ac:dyDescent="0.2">
      <c r="A1148" s="188" t="s">
        <v>21675</v>
      </c>
      <c r="B1148" s="188" t="s">
        <v>450</v>
      </c>
      <c r="C1148" s="189">
        <v>25</v>
      </c>
      <c r="D1148" s="188" t="s">
        <v>1005</v>
      </c>
      <c r="E1148" s="189" t="s">
        <v>1</v>
      </c>
      <c r="F1148" s="189" t="s">
        <v>20912</v>
      </c>
      <c r="G1148" s="189" t="s">
        <v>8702</v>
      </c>
      <c r="AO1148" s="1"/>
      <c r="AP1148" s="1"/>
      <c r="AQ1148" s="1"/>
      <c r="AR1148" s="1"/>
    </row>
    <row r="1149" spans="1:44" x14ac:dyDescent="0.2">
      <c r="A1149" s="188" t="s">
        <v>731</v>
      </c>
      <c r="B1149" s="188" t="s">
        <v>214</v>
      </c>
      <c r="C1149" s="189">
        <v>1243</v>
      </c>
      <c r="D1149" s="188" t="s">
        <v>108</v>
      </c>
      <c r="E1149" s="189" t="s">
        <v>0</v>
      </c>
      <c r="F1149" s="189" t="s">
        <v>20912</v>
      </c>
      <c r="G1149" s="189" t="s">
        <v>8702</v>
      </c>
      <c r="AO1149" s="1"/>
      <c r="AP1149" s="1"/>
      <c r="AQ1149" s="1"/>
      <c r="AR1149" s="1"/>
    </row>
    <row r="1150" spans="1:44" x14ac:dyDescent="0.2">
      <c r="A1150" s="188" t="s">
        <v>21676</v>
      </c>
      <c r="B1150" s="188" t="s">
        <v>450</v>
      </c>
      <c r="C1150" s="189">
        <v>336</v>
      </c>
      <c r="D1150" s="188" t="s">
        <v>1005</v>
      </c>
      <c r="E1150" s="189" t="s">
        <v>1</v>
      </c>
      <c r="F1150" s="189" t="s">
        <v>20912</v>
      </c>
      <c r="G1150" s="189" t="s">
        <v>8702</v>
      </c>
      <c r="AO1150" s="1"/>
      <c r="AP1150" s="1"/>
      <c r="AQ1150" s="1"/>
      <c r="AR1150" s="1"/>
    </row>
    <row r="1151" spans="1:44" x14ac:dyDescent="0.2">
      <c r="A1151" s="188" t="s">
        <v>21677</v>
      </c>
      <c r="B1151" s="188" t="s">
        <v>189</v>
      </c>
      <c r="C1151" s="189">
        <v>1999</v>
      </c>
      <c r="D1151" s="188" t="s">
        <v>9</v>
      </c>
      <c r="E1151" s="189" t="s">
        <v>0</v>
      </c>
      <c r="F1151" s="189" t="s">
        <v>20924</v>
      </c>
      <c r="G1151" s="189" t="s">
        <v>1005</v>
      </c>
      <c r="AO1151" s="1"/>
      <c r="AP1151" s="1"/>
      <c r="AQ1151" s="1"/>
      <c r="AR1151" s="1"/>
    </row>
    <row r="1152" spans="1:44" x14ac:dyDescent="0.2">
      <c r="A1152" s="188" t="s">
        <v>21678</v>
      </c>
      <c r="B1152" s="188" t="s">
        <v>500</v>
      </c>
      <c r="C1152" s="189">
        <v>3138</v>
      </c>
      <c r="D1152" s="188" t="s">
        <v>1005</v>
      </c>
      <c r="E1152" s="189" t="s">
        <v>1</v>
      </c>
      <c r="F1152" s="189" t="s">
        <v>20910</v>
      </c>
      <c r="G1152" s="189" t="s">
        <v>1005</v>
      </c>
      <c r="AO1152" s="1"/>
      <c r="AP1152" s="1"/>
      <c r="AQ1152" s="1"/>
      <c r="AR1152" s="1"/>
    </row>
    <row r="1153" spans="1:44" x14ac:dyDescent="0.2">
      <c r="A1153" s="188" t="s">
        <v>21679</v>
      </c>
      <c r="B1153" s="188" t="s">
        <v>351</v>
      </c>
      <c r="C1153" s="189">
        <v>2005</v>
      </c>
      <c r="D1153" s="188" t="s">
        <v>1005</v>
      </c>
      <c r="E1153" s="189" t="s">
        <v>1</v>
      </c>
      <c r="F1153" s="189" t="s">
        <v>20909</v>
      </c>
      <c r="G1153" s="189" t="s">
        <v>1005</v>
      </c>
      <c r="AO1153" s="1"/>
      <c r="AP1153" s="1"/>
      <c r="AQ1153" s="1"/>
      <c r="AR1153" s="1"/>
    </row>
    <row r="1154" spans="1:44" x14ac:dyDescent="0.2">
      <c r="A1154" s="188" t="s">
        <v>21680</v>
      </c>
      <c r="B1154" s="188" t="s">
        <v>392</v>
      </c>
      <c r="C1154" s="189">
        <v>880</v>
      </c>
      <c r="D1154" s="188" t="s">
        <v>1005</v>
      </c>
      <c r="E1154" s="189" t="s">
        <v>1</v>
      </c>
      <c r="F1154" s="189" t="s">
        <v>20926</v>
      </c>
      <c r="G1154" s="189" t="s">
        <v>1005</v>
      </c>
      <c r="AO1154" s="1"/>
      <c r="AP1154" s="1"/>
      <c r="AQ1154" s="1"/>
      <c r="AR1154" s="1"/>
    </row>
    <row r="1155" spans="1:44" x14ac:dyDescent="0.2">
      <c r="A1155" s="188" t="s">
        <v>21681</v>
      </c>
      <c r="B1155" s="188" t="s">
        <v>414</v>
      </c>
      <c r="C1155" s="189">
        <v>2714</v>
      </c>
      <c r="D1155" s="188" t="s">
        <v>1005</v>
      </c>
      <c r="E1155" s="189" t="s">
        <v>1</v>
      </c>
      <c r="F1155" s="189" t="s">
        <v>20949</v>
      </c>
      <c r="G1155" s="189" t="s">
        <v>1005</v>
      </c>
      <c r="AO1155" s="1"/>
      <c r="AP1155" s="1"/>
      <c r="AQ1155" s="1"/>
      <c r="AR1155" s="1"/>
    </row>
    <row r="1156" spans="1:44" x14ac:dyDescent="0.2">
      <c r="A1156" s="188" t="s">
        <v>21682</v>
      </c>
      <c r="B1156" s="188" t="s">
        <v>314</v>
      </c>
      <c r="C1156" s="189">
        <v>232</v>
      </c>
      <c r="D1156" s="188" t="s">
        <v>1005</v>
      </c>
      <c r="E1156" s="189" t="s">
        <v>1</v>
      </c>
      <c r="F1156" s="189" t="s">
        <v>20909</v>
      </c>
      <c r="G1156" s="189" t="s">
        <v>1005</v>
      </c>
      <c r="AO1156" s="1"/>
      <c r="AP1156" s="1"/>
      <c r="AQ1156" s="1"/>
      <c r="AR1156" s="1"/>
    </row>
    <row r="1157" spans="1:44" x14ac:dyDescent="0.2">
      <c r="A1157" s="188" t="s">
        <v>406</v>
      </c>
      <c r="B1157" s="188" t="s">
        <v>406</v>
      </c>
      <c r="C1157" s="189">
        <v>18901</v>
      </c>
      <c r="D1157" s="188" t="s">
        <v>3</v>
      </c>
      <c r="E1157" s="189" t="s">
        <v>0</v>
      </c>
      <c r="F1157" s="189" t="s">
        <v>20949</v>
      </c>
      <c r="G1157" s="189" t="s">
        <v>1005</v>
      </c>
      <c r="AO1157" s="1"/>
      <c r="AP1157" s="1"/>
      <c r="AQ1157" s="1"/>
      <c r="AR1157" s="1"/>
    </row>
    <row r="1158" spans="1:44" x14ac:dyDescent="0.2">
      <c r="A1158" s="188" t="s">
        <v>732</v>
      </c>
      <c r="B1158" s="188" t="s">
        <v>334</v>
      </c>
      <c r="C1158" s="189">
        <v>1712</v>
      </c>
      <c r="D1158" s="188" t="s">
        <v>1005</v>
      </c>
      <c r="E1158" s="189" t="s">
        <v>1</v>
      </c>
      <c r="F1158" s="189" t="s">
        <v>20919</v>
      </c>
      <c r="G1158" s="189" t="s">
        <v>1005</v>
      </c>
      <c r="AO1158" s="1"/>
      <c r="AP1158" s="1"/>
      <c r="AQ1158" s="1"/>
      <c r="AR1158" s="1"/>
    </row>
    <row r="1159" spans="1:44" x14ac:dyDescent="0.2">
      <c r="A1159" s="188" t="s">
        <v>21683</v>
      </c>
      <c r="B1159" s="188" t="s">
        <v>214</v>
      </c>
      <c r="C1159" s="189">
        <v>32</v>
      </c>
      <c r="D1159" s="188" t="s">
        <v>108</v>
      </c>
      <c r="E1159" s="189" t="s">
        <v>0</v>
      </c>
      <c r="F1159" s="189" t="s">
        <v>20912</v>
      </c>
      <c r="G1159" s="189" t="s">
        <v>8702</v>
      </c>
      <c r="AO1159" s="1"/>
      <c r="AP1159" s="1"/>
      <c r="AQ1159" s="1"/>
      <c r="AR1159" s="1"/>
    </row>
    <row r="1160" spans="1:44" x14ac:dyDescent="0.2">
      <c r="A1160" s="188" t="s">
        <v>21684</v>
      </c>
      <c r="B1160" s="188" t="s">
        <v>276</v>
      </c>
      <c r="C1160" s="189">
        <v>253</v>
      </c>
      <c r="D1160" s="188" t="s">
        <v>5</v>
      </c>
      <c r="E1160" s="189" t="s">
        <v>1</v>
      </c>
      <c r="F1160" s="189" t="s">
        <v>20927</v>
      </c>
      <c r="G1160" s="189" t="s">
        <v>1005</v>
      </c>
      <c r="AO1160" s="1"/>
      <c r="AP1160" s="1"/>
      <c r="AQ1160" s="1"/>
      <c r="AR1160" s="1"/>
    </row>
    <row r="1161" spans="1:44" x14ac:dyDescent="0.2">
      <c r="A1161" s="188" t="s">
        <v>21685</v>
      </c>
      <c r="B1161" s="188" t="s">
        <v>471</v>
      </c>
      <c r="C1161" s="189">
        <v>1109</v>
      </c>
      <c r="D1161" s="188" t="s">
        <v>127</v>
      </c>
      <c r="E1161" s="189" t="s">
        <v>1</v>
      </c>
      <c r="F1161" s="189" t="s">
        <v>20926</v>
      </c>
      <c r="G1161" s="189" t="s">
        <v>1005</v>
      </c>
      <c r="AO1161" s="1"/>
      <c r="AP1161" s="1"/>
      <c r="AQ1161" s="1"/>
      <c r="AR1161" s="1"/>
    </row>
    <row r="1162" spans="1:44" x14ac:dyDescent="0.2">
      <c r="A1162" s="188" t="s">
        <v>21686</v>
      </c>
      <c r="B1162" s="188" t="s">
        <v>435</v>
      </c>
      <c r="C1162" s="189">
        <v>2741</v>
      </c>
      <c r="D1162" s="188" t="s">
        <v>127</v>
      </c>
      <c r="E1162" s="189" t="s">
        <v>1</v>
      </c>
      <c r="F1162" s="189" t="s">
        <v>20926</v>
      </c>
      <c r="G1162" s="189" t="s">
        <v>1005</v>
      </c>
      <c r="AO1162" s="1"/>
      <c r="AP1162" s="1"/>
      <c r="AQ1162" s="1"/>
      <c r="AR1162" s="1"/>
    </row>
    <row r="1163" spans="1:44" x14ac:dyDescent="0.2">
      <c r="A1163" s="188" t="s">
        <v>21687</v>
      </c>
      <c r="B1163" s="188" t="s">
        <v>264</v>
      </c>
      <c r="C1163" s="189">
        <v>3800</v>
      </c>
      <c r="D1163" s="188" t="s">
        <v>116</v>
      </c>
      <c r="E1163" s="189" t="s">
        <v>0</v>
      </c>
      <c r="F1163" s="189" t="s">
        <v>20916</v>
      </c>
      <c r="G1163" s="189" t="s">
        <v>1005</v>
      </c>
      <c r="AO1163" s="1"/>
      <c r="AP1163" s="1"/>
      <c r="AQ1163" s="1"/>
      <c r="AR1163" s="1"/>
    </row>
    <row r="1164" spans="1:44" x14ac:dyDescent="0.2">
      <c r="A1164" s="188" t="s">
        <v>21688</v>
      </c>
      <c r="B1164" s="188" t="s">
        <v>334</v>
      </c>
      <c r="C1164" s="189">
        <v>112</v>
      </c>
      <c r="D1164" s="188" t="s">
        <v>1005</v>
      </c>
      <c r="E1164" s="189" t="s">
        <v>1</v>
      </c>
      <c r="F1164" s="189" t="s">
        <v>20919</v>
      </c>
      <c r="G1164" s="189" t="s">
        <v>8702</v>
      </c>
      <c r="AO1164" s="1"/>
      <c r="AP1164" s="1"/>
      <c r="AQ1164" s="1"/>
      <c r="AR1164" s="1"/>
    </row>
    <row r="1165" spans="1:44" x14ac:dyDescent="0.2">
      <c r="A1165" s="188" t="s">
        <v>21689</v>
      </c>
      <c r="B1165" s="188" t="s">
        <v>197</v>
      </c>
      <c r="C1165" s="189">
        <v>1278</v>
      </c>
      <c r="D1165" s="188" t="s">
        <v>5</v>
      </c>
      <c r="E1165" s="189" t="s">
        <v>0</v>
      </c>
      <c r="F1165" s="189" t="s">
        <v>20927</v>
      </c>
      <c r="G1165" s="189" t="s">
        <v>1005</v>
      </c>
      <c r="AO1165" s="1"/>
      <c r="AP1165" s="1"/>
      <c r="AQ1165" s="1"/>
      <c r="AR1165" s="1"/>
    </row>
    <row r="1166" spans="1:44" x14ac:dyDescent="0.2">
      <c r="A1166" s="188" t="s">
        <v>733</v>
      </c>
      <c r="B1166" s="188" t="s">
        <v>241</v>
      </c>
      <c r="C1166" s="189">
        <v>2943</v>
      </c>
      <c r="D1166" s="188" t="s">
        <v>1005</v>
      </c>
      <c r="E1166" s="189" t="s">
        <v>1</v>
      </c>
      <c r="F1166" s="189" t="s">
        <v>20914</v>
      </c>
      <c r="G1166" s="189" t="s">
        <v>8702</v>
      </c>
      <c r="AO1166" s="1"/>
      <c r="AP1166" s="1"/>
      <c r="AQ1166" s="1"/>
      <c r="AR1166" s="1"/>
    </row>
    <row r="1167" spans="1:44" x14ac:dyDescent="0.2">
      <c r="A1167" s="188" t="s">
        <v>21690</v>
      </c>
      <c r="B1167" s="188" t="s">
        <v>450</v>
      </c>
      <c r="C1167" s="189">
        <v>16</v>
      </c>
      <c r="D1167" s="188" t="s">
        <v>1005</v>
      </c>
      <c r="E1167" s="189" t="s">
        <v>1</v>
      </c>
      <c r="F1167" s="189" t="s">
        <v>20912</v>
      </c>
      <c r="G1167" s="189" t="s">
        <v>8702</v>
      </c>
      <c r="AO1167" s="1"/>
      <c r="AP1167" s="1"/>
      <c r="AQ1167" s="1"/>
      <c r="AR1167" s="1"/>
    </row>
    <row r="1168" spans="1:44" x14ac:dyDescent="0.2">
      <c r="A1168" s="188" t="s">
        <v>21691</v>
      </c>
      <c r="B1168" s="188" t="s">
        <v>239</v>
      </c>
      <c r="C1168" s="189">
        <v>1325</v>
      </c>
      <c r="D1168" s="188" t="s">
        <v>1005</v>
      </c>
      <c r="E1168" s="189" t="s">
        <v>1</v>
      </c>
      <c r="F1168" s="189" t="s">
        <v>20910</v>
      </c>
      <c r="G1168" s="189" t="s">
        <v>1005</v>
      </c>
      <c r="AO1168" s="1"/>
      <c r="AP1168" s="1"/>
      <c r="AQ1168" s="1"/>
      <c r="AR1168" s="1"/>
    </row>
    <row r="1169" spans="1:44" x14ac:dyDescent="0.2">
      <c r="A1169" s="188" t="s">
        <v>21692</v>
      </c>
      <c r="B1169" s="188" t="s">
        <v>235</v>
      </c>
      <c r="C1169" s="189">
        <v>411</v>
      </c>
      <c r="D1169" s="188" t="s">
        <v>1005</v>
      </c>
      <c r="E1169" s="189" t="s">
        <v>1</v>
      </c>
      <c r="F1169" s="189" t="s">
        <v>20914</v>
      </c>
      <c r="G1169" s="189" t="s">
        <v>1005</v>
      </c>
      <c r="AO1169" s="1"/>
      <c r="AP1169" s="1"/>
      <c r="AQ1169" s="1"/>
      <c r="AR1169" s="1"/>
    </row>
    <row r="1170" spans="1:44" x14ac:dyDescent="0.2">
      <c r="A1170" s="188" t="s">
        <v>21693</v>
      </c>
      <c r="B1170" s="188" t="s">
        <v>440</v>
      </c>
      <c r="C1170" s="189">
        <v>86</v>
      </c>
      <c r="D1170" s="188" t="s">
        <v>112</v>
      </c>
      <c r="E1170" s="189" t="s">
        <v>1</v>
      </c>
      <c r="F1170" s="189" t="s">
        <v>20919</v>
      </c>
      <c r="G1170" s="189" t="s">
        <v>8702</v>
      </c>
      <c r="AO1170" s="1"/>
      <c r="AP1170" s="1"/>
      <c r="AQ1170" s="1"/>
      <c r="AR1170" s="1"/>
    </row>
    <row r="1171" spans="1:44" x14ac:dyDescent="0.2">
      <c r="A1171" s="188" t="s">
        <v>734</v>
      </c>
      <c r="B1171" s="188" t="s">
        <v>212</v>
      </c>
      <c r="C1171" s="189">
        <v>4629</v>
      </c>
      <c r="D1171" s="188" t="s">
        <v>1005</v>
      </c>
      <c r="E1171" s="189" t="s">
        <v>1</v>
      </c>
      <c r="F1171" s="189" t="s">
        <v>20927</v>
      </c>
      <c r="G1171" s="189" t="s">
        <v>1005</v>
      </c>
      <c r="AO1171" s="1"/>
      <c r="AP1171" s="1"/>
      <c r="AQ1171" s="1"/>
      <c r="AR1171" s="1"/>
    </row>
    <row r="1172" spans="1:44" x14ac:dyDescent="0.2">
      <c r="A1172" s="188" t="s">
        <v>735</v>
      </c>
      <c r="B1172" s="188" t="s">
        <v>171</v>
      </c>
      <c r="C1172" s="189">
        <v>18237</v>
      </c>
      <c r="D1172" s="188" t="s">
        <v>1005</v>
      </c>
      <c r="E1172" s="189" t="s">
        <v>1</v>
      </c>
      <c r="F1172" s="189" t="s">
        <v>20926</v>
      </c>
      <c r="G1172" s="189" t="s">
        <v>1005</v>
      </c>
      <c r="AO1172" s="1"/>
      <c r="AP1172" s="1"/>
      <c r="AQ1172" s="1"/>
      <c r="AR1172" s="1"/>
    </row>
    <row r="1173" spans="1:44" x14ac:dyDescent="0.2">
      <c r="A1173" s="188" t="s">
        <v>21694</v>
      </c>
      <c r="B1173" s="188" t="s">
        <v>420</v>
      </c>
      <c r="C1173" s="189">
        <v>299</v>
      </c>
      <c r="D1173" s="188" t="s">
        <v>103</v>
      </c>
      <c r="E1173" s="189" t="s">
        <v>1</v>
      </c>
      <c r="F1173" s="189" t="s">
        <v>20909</v>
      </c>
      <c r="G1173" s="189" t="s">
        <v>1005</v>
      </c>
      <c r="AO1173" s="1"/>
      <c r="AP1173" s="1"/>
      <c r="AQ1173" s="1"/>
      <c r="AR1173" s="1"/>
    </row>
    <row r="1174" spans="1:44" x14ac:dyDescent="0.2">
      <c r="A1174" s="188" t="s">
        <v>21695</v>
      </c>
      <c r="B1174" s="188" t="s">
        <v>264</v>
      </c>
      <c r="C1174" s="189">
        <v>2053</v>
      </c>
      <c r="D1174" s="188" t="s">
        <v>116</v>
      </c>
      <c r="E1174" s="189" t="s">
        <v>1</v>
      </c>
      <c r="F1174" s="189" t="s">
        <v>20916</v>
      </c>
      <c r="G1174" s="189" t="s">
        <v>1005</v>
      </c>
      <c r="AO1174" s="1"/>
      <c r="AP1174" s="1"/>
      <c r="AQ1174" s="1"/>
      <c r="AR1174" s="1"/>
    </row>
    <row r="1175" spans="1:44" x14ac:dyDescent="0.2">
      <c r="A1175" s="188" t="s">
        <v>21696</v>
      </c>
      <c r="B1175" s="188" t="s">
        <v>311</v>
      </c>
      <c r="C1175" s="189">
        <v>2698</v>
      </c>
      <c r="D1175" s="188" t="s">
        <v>133</v>
      </c>
      <c r="E1175" s="189" t="s">
        <v>0</v>
      </c>
      <c r="F1175" s="189" t="s">
        <v>20912</v>
      </c>
      <c r="G1175" s="189" t="s">
        <v>1005</v>
      </c>
      <c r="AO1175" s="1"/>
      <c r="AP1175" s="1"/>
      <c r="AQ1175" s="1"/>
      <c r="AR1175" s="1"/>
    </row>
    <row r="1176" spans="1:44" x14ac:dyDescent="0.2">
      <c r="A1176" s="188" t="s">
        <v>21697</v>
      </c>
      <c r="B1176" s="188" t="s">
        <v>214</v>
      </c>
      <c r="C1176" s="189">
        <v>1706</v>
      </c>
      <c r="D1176" s="188" t="s">
        <v>108</v>
      </c>
      <c r="E1176" s="189" t="s">
        <v>0</v>
      </c>
      <c r="F1176" s="189" t="s">
        <v>20912</v>
      </c>
      <c r="G1176" s="189" t="s">
        <v>1005</v>
      </c>
      <c r="AO1176" s="1"/>
      <c r="AP1176" s="1"/>
      <c r="AQ1176" s="1"/>
      <c r="AR1176" s="1"/>
    </row>
    <row r="1177" spans="1:44" x14ac:dyDescent="0.2">
      <c r="A1177" s="188" t="s">
        <v>736</v>
      </c>
      <c r="B1177" s="188" t="s">
        <v>311</v>
      </c>
      <c r="C1177" s="189">
        <v>5740</v>
      </c>
      <c r="D1177" s="188" t="s">
        <v>133</v>
      </c>
      <c r="E1177" s="189" t="s">
        <v>0</v>
      </c>
      <c r="F1177" s="189" t="s">
        <v>20912</v>
      </c>
      <c r="G1177" s="189" t="s">
        <v>1005</v>
      </c>
      <c r="AO1177" s="1"/>
      <c r="AP1177" s="1"/>
      <c r="AQ1177" s="1"/>
      <c r="AR1177" s="1"/>
    </row>
    <row r="1178" spans="1:44" x14ac:dyDescent="0.2">
      <c r="A1178" s="188" t="s">
        <v>21698</v>
      </c>
      <c r="B1178" s="188" t="s">
        <v>311</v>
      </c>
      <c r="C1178" s="189">
        <v>5352</v>
      </c>
      <c r="D1178" s="188" t="s">
        <v>133</v>
      </c>
      <c r="E1178" s="189" t="s">
        <v>0</v>
      </c>
      <c r="F1178" s="189" t="s">
        <v>20912</v>
      </c>
      <c r="G1178" s="189" t="s">
        <v>8702</v>
      </c>
      <c r="AO1178" s="1"/>
      <c r="AP1178" s="1"/>
      <c r="AQ1178" s="1"/>
      <c r="AR1178" s="1"/>
    </row>
    <row r="1179" spans="1:44" x14ac:dyDescent="0.2">
      <c r="A1179" s="188" t="s">
        <v>21699</v>
      </c>
      <c r="B1179" s="188" t="s">
        <v>450</v>
      </c>
      <c r="C1179" s="189">
        <v>80</v>
      </c>
      <c r="D1179" s="188" t="s">
        <v>1005</v>
      </c>
      <c r="E1179" s="189" t="s">
        <v>1</v>
      </c>
      <c r="F1179" s="189" t="s">
        <v>20912</v>
      </c>
      <c r="G1179" s="189" t="s">
        <v>8702</v>
      </c>
      <c r="AO1179" s="1"/>
      <c r="AP1179" s="1"/>
      <c r="AQ1179" s="1"/>
      <c r="AR1179" s="1"/>
    </row>
    <row r="1180" spans="1:44" x14ac:dyDescent="0.2">
      <c r="A1180" s="188" t="s">
        <v>21700</v>
      </c>
      <c r="B1180" s="188" t="s">
        <v>252</v>
      </c>
      <c r="C1180" s="189">
        <v>3340</v>
      </c>
      <c r="D1180" s="188" t="s">
        <v>116</v>
      </c>
      <c r="E1180" s="189" t="s">
        <v>0</v>
      </c>
      <c r="F1180" s="189" t="s">
        <v>20916</v>
      </c>
      <c r="G1180" s="189" t="s">
        <v>8702</v>
      </c>
      <c r="AO1180" s="1"/>
      <c r="AP1180" s="1"/>
      <c r="AQ1180" s="1"/>
      <c r="AR1180" s="1"/>
    </row>
    <row r="1181" spans="1:44" x14ac:dyDescent="0.2">
      <c r="A1181" s="188" t="s">
        <v>21701</v>
      </c>
      <c r="B1181" s="188" t="s">
        <v>252</v>
      </c>
      <c r="C1181" s="189">
        <v>6624</v>
      </c>
      <c r="D1181" s="188" t="s">
        <v>116</v>
      </c>
      <c r="E1181" s="189" t="s">
        <v>0</v>
      </c>
      <c r="F1181" s="189" t="s">
        <v>20916</v>
      </c>
      <c r="G1181" s="189" t="s">
        <v>8702</v>
      </c>
      <c r="AO1181" s="1"/>
      <c r="AP1181" s="1"/>
      <c r="AQ1181" s="1"/>
      <c r="AR1181" s="1"/>
    </row>
    <row r="1182" spans="1:44" x14ac:dyDescent="0.2">
      <c r="A1182" s="188" t="s">
        <v>408</v>
      </c>
      <c r="B1182" s="188" t="s">
        <v>408</v>
      </c>
      <c r="C1182" s="189">
        <v>161</v>
      </c>
      <c r="D1182" s="188" t="s">
        <v>1005</v>
      </c>
      <c r="E1182" s="189" t="s">
        <v>1</v>
      </c>
      <c r="F1182" s="189" t="s">
        <v>20916</v>
      </c>
      <c r="G1182" s="189" t="s">
        <v>8702</v>
      </c>
      <c r="AO1182" s="1"/>
      <c r="AP1182" s="1"/>
      <c r="AQ1182" s="1"/>
      <c r="AR1182" s="1"/>
    </row>
    <row r="1183" spans="1:44" x14ac:dyDescent="0.2">
      <c r="A1183" s="188" t="s">
        <v>737</v>
      </c>
      <c r="B1183" s="188" t="s">
        <v>289</v>
      </c>
      <c r="C1183" s="189">
        <v>17793</v>
      </c>
      <c r="D1183" s="188" t="s">
        <v>1005</v>
      </c>
      <c r="E1183" s="189" t="s">
        <v>1</v>
      </c>
      <c r="F1183" s="189" t="s">
        <v>20909</v>
      </c>
      <c r="G1183" s="189" t="s">
        <v>1005</v>
      </c>
      <c r="AO1183" s="1"/>
      <c r="AP1183" s="1"/>
      <c r="AQ1183" s="1"/>
      <c r="AR1183" s="1"/>
    </row>
    <row r="1184" spans="1:44" x14ac:dyDescent="0.2">
      <c r="A1184" s="188" t="s">
        <v>738</v>
      </c>
      <c r="B1184" s="188" t="s">
        <v>217</v>
      </c>
      <c r="C1184" s="189">
        <v>2728</v>
      </c>
      <c r="D1184" s="188" t="s">
        <v>103</v>
      </c>
      <c r="E1184" s="189" t="s">
        <v>1</v>
      </c>
      <c r="F1184" s="189" t="s">
        <v>20909</v>
      </c>
      <c r="G1184" s="189" t="s">
        <v>1005</v>
      </c>
      <c r="AO1184" s="1"/>
      <c r="AP1184" s="1"/>
      <c r="AQ1184" s="1"/>
      <c r="AR1184" s="1"/>
    </row>
    <row r="1185" spans="1:44" x14ac:dyDescent="0.2">
      <c r="A1185" s="188" t="s">
        <v>21702</v>
      </c>
      <c r="B1185" s="188" t="s">
        <v>389</v>
      </c>
      <c r="C1185" s="189">
        <v>3179</v>
      </c>
      <c r="D1185" s="188" t="s">
        <v>5</v>
      </c>
      <c r="E1185" s="189" t="s">
        <v>0</v>
      </c>
      <c r="F1185" s="189" t="s">
        <v>20927</v>
      </c>
      <c r="G1185" s="189" t="s">
        <v>1005</v>
      </c>
      <c r="AO1185" s="1"/>
      <c r="AP1185" s="1"/>
      <c r="AQ1185" s="1"/>
      <c r="AR1185" s="1"/>
    </row>
    <row r="1186" spans="1:44" x14ac:dyDescent="0.2">
      <c r="A1186" s="188" t="s">
        <v>21703</v>
      </c>
      <c r="B1186" s="188" t="s">
        <v>457</v>
      </c>
      <c r="C1186" s="189">
        <v>2532</v>
      </c>
      <c r="D1186" s="188" t="s">
        <v>116</v>
      </c>
      <c r="E1186" s="189" t="s">
        <v>0</v>
      </c>
      <c r="F1186" s="189" t="s">
        <v>20916</v>
      </c>
      <c r="G1186" s="189" t="s">
        <v>1005</v>
      </c>
      <c r="AO1186" s="1"/>
      <c r="AP1186" s="1"/>
      <c r="AQ1186" s="1"/>
      <c r="AR1186" s="1"/>
    </row>
    <row r="1187" spans="1:44" x14ac:dyDescent="0.2">
      <c r="A1187" s="188" t="s">
        <v>21704</v>
      </c>
      <c r="B1187" s="188" t="s">
        <v>496</v>
      </c>
      <c r="C1187" s="189">
        <v>492</v>
      </c>
      <c r="D1187" s="188" t="s">
        <v>116</v>
      </c>
      <c r="E1187" s="189" t="s">
        <v>1</v>
      </c>
      <c r="F1187" s="189" t="s">
        <v>20916</v>
      </c>
      <c r="G1187" s="189" t="s">
        <v>1005</v>
      </c>
      <c r="AO1187" s="1"/>
      <c r="AP1187" s="1"/>
      <c r="AQ1187" s="1"/>
      <c r="AR1187" s="1"/>
    </row>
    <row r="1188" spans="1:44" x14ac:dyDescent="0.2">
      <c r="A1188" s="188" t="s">
        <v>739</v>
      </c>
      <c r="B1188" s="188" t="s">
        <v>350</v>
      </c>
      <c r="C1188" s="189">
        <v>24842</v>
      </c>
      <c r="D1188" s="188" t="s">
        <v>1005</v>
      </c>
      <c r="E1188" s="189" t="s">
        <v>1</v>
      </c>
      <c r="F1188" s="189" t="s">
        <v>20926</v>
      </c>
      <c r="G1188" s="189" t="s">
        <v>1005</v>
      </c>
      <c r="AO1188" s="1"/>
      <c r="AP1188" s="1"/>
      <c r="AQ1188" s="1"/>
      <c r="AR1188" s="1"/>
    </row>
    <row r="1189" spans="1:44" x14ac:dyDescent="0.2">
      <c r="A1189" s="188" t="s">
        <v>411</v>
      </c>
      <c r="B1189" s="188" t="s">
        <v>229</v>
      </c>
      <c r="C1189" s="189">
        <v>4534</v>
      </c>
      <c r="D1189" s="188" t="s">
        <v>116</v>
      </c>
      <c r="E1189" s="189" t="s">
        <v>0</v>
      </c>
      <c r="F1189" s="189" t="s">
        <v>20916</v>
      </c>
      <c r="G1189" s="189" t="s">
        <v>1005</v>
      </c>
      <c r="AO1189" s="1"/>
      <c r="AP1189" s="1"/>
      <c r="AQ1189" s="1"/>
      <c r="AR1189" s="1"/>
    </row>
    <row r="1190" spans="1:44" x14ac:dyDescent="0.2">
      <c r="A1190" s="188" t="s">
        <v>740</v>
      </c>
      <c r="B1190" s="188" t="s">
        <v>302</v>
      </c>
      <c r="C1190" s="189">
        <v>154193</v>
      </c>
      <c r="D1190" s="188" t="s">
        <v>5</v>
      </c>
      <c r="E1190" s="189" t="s">
        <v>0</v>
      </c>
      <c r="F1190" s="189" t="s">
        <v>20927</v>
      </c>
      <c r="G1190" s="189" t="s">
        <v>1005</v>
      </c>
      <c r="AO1190" s="1"/>
      <c r="AP1190" s="1"/>
      <c r="AQ1190" s="1"/>
      <c r="AR1190" s="1"/>
    </row>
    <row r="1191" spans="1:44" x14ac:dyDescent="0.2">
      <c r="A1191" s="188" t="s">
        <v>21705</v>
      </c>
      <c r="B1191" s="188" t="s">
        <v>479</v>
      </c>
      <c r="C1191" s="189">
        <v>478</v>
      </c>
      <c r="D1191" s="188" t="s">
        <v>5</v>
      </c>
      <c r="E1191" s="189" t="s">
        <v>1</v>
      </c>
      <c r="F1191" s="189" t="s">
        <v>20927</v>
      </c>
      <c r="G1191" s="189" t="s">
        <v>1005</v>
      </c>
      <c r="AO1191" s="1"/>
      <c r="AP1191" s="1"/>
      <c r="AQ1191" s="1"/>
      <c r="AR1191" s="1"/>
    </row>
    <row r="1192" spans="1:44" x14ac:dyDescent="0.2">
      <c r="A1192" s="188" t="s">
        <v>21706</v>
      </c>
      <c r="B1192" s="188" t="s">
        <v>389</v>
      </c>
      <c r="C1192" s="189">
        <v>1491</v>
      </c>
      <c r="D1192" s="188" t="s">
        <v>5</v>
      </c>
      <c r="E1192" s="189" t="s">
        <v>1</v>
      </c>
      <c r="F1192" s="189" t="s">
        <v>20927</v>
      </c>
      <c r="G1192" s="189" t="s">
        <v>1005</v>
      </c>
      <c r="AO1192" s="1"/>
      <c r="AP1192" s="1"/>
      <c r="AQ1192" s="1"/>
      <c r="AR1192" s="1"/>
    </row>
    <row r="1193" spans="1:44" x14ac:dyDescent="0.2">
      <c r="A1193" s="188" t="s">
        <v>21707</v>
      </c>
      <c r="B1193" s="188" t="s">
        <v>187</v>
      </c>
      <c r="C1193" s="189">
        <v>151</v>
      </c>
      <c r="D1193" s="188" t="s">
        <v>1005</v>
      </c>
      <c r="E1193" s="189" t="s">
        <v>1</v>
      </c>
      <c r="F1193" s="189" t="s">
        <v>20919</v>
      </c>
      <c r="G1193" s="189" t="s">
        <v>8702</v>
      </c>
      <c r="AO1193" s="1"/>
      <c r="AP1193" s="1"/>
      <c r="AQ1193" s="1"/>
      <c r="AR1193" s="1"/>
    </row>
    <row r="1194" spans="1:44" x14ac:dyDescent="0.2">
      <c r="A1194" s="188" t="s">
        <v>21708</v>
      </c>
      <c r="B1194" s="188" t="s">
        <v>310</v>
      </c>
      <c r="C1194" s="189">
        <v>789</v>
      </c>
      <c r="D1194" s="188" t="s">
        <v>1005</v>
      </c>
      <c r="E1194" s="189" t="s">
        <v>1</v>
      </c>
      <c r="F1194" s="189" t="s">
        <v>20926</v>
      </c>
      <c r="G1194" s="189" t="s">
        <v>1005</v>
      </c>
      <c r="AO1194" s="1"/>
      <c r="AP1194" s="1"/>
      <c r="AQ1194" s="1"/>
      <c r="AR1194" s="1"/>
    </row>
    <row r="1195" spans="1:44" x14ac:dyDescent="0.2">
      <c r="A1195" s="188" t="s">
        <v>741</v>
      </c>
      <c r="B1195" s="188" t="s">
        <v>197</v>
      </c>
      <c r="C1195" s="189">
        <v>117867</v>
      </c>
      <c r="D1195" s="188" t="s">
        <v>5</v>
      </c>
      <c r="E1195" s="189" t="s">
        <v>0</v>
      </c>
      <c r="F1195" s="189" t="s">
        <v>20927</v>
      </c>
      <c r="G1195" s="189" t="s">
        <v>1005</v>
      </c>
      <c r="AO1195" s="1"/>
      <c r="AP1195" s="1"/>
      <c r="AQ1195" s="1"/>
      <c r="AR1195" s="1"/>
    </row>
    <row r="1196" spans="1:44" x14ac:dyDescent="0.2">
      <c r="A1196" s="188" t="s">
        <v>742</v>
      </c>
      <c r="B1196" s="188" t="s">
        <v>280</v>
      </c>
      <c r="C1196" s="189">
        <v>10252</v>
      </c>
      <c r="D1196" s="188" t="s">
        <v>1005</v>
      </c>
      <c r="E1196" s="189" t="s">
        <v>1</v>
      </c>
      <c r="F1196" s="189" t="s">
        <v>20924</v>
      </c>
      <c r="G1196" s="189" t="s">
        <v>1005</v>
      </c>
      <c r="AO1196" s="1"/>
      <c r="AP1196" s="1"/>
      <c r="AQ1196" s="1"/>
      <c r="AR1196" s="1"/>
    </row>
    <row r="1197" spans="1:44" x14ac:dyDescent="0.2">
      <c r="A1197" s="188" t="s">
        <v>21709</v>
      </c>
      <c r="B1197" s="188" t="s">
        <v>15194</v>
      </c>
      <c r="C1197" s="189">
        <v>5670</v>
      </c>
      <c r="D1197" s="188" t="s">
        <v>116</v>
      </c>
      <c r="E1197" s="189" t="s">
        <v>0</v>
      </c>
      <c r="F1197" s="189" t="s">
        <v>20916</v>
      </c>
      <c r="G1197" s="189" t="s">
        <v>8702</v>
      </c>
      <c r="AO1197" s="1"/>
      <c r="AP1197" s="1"/>
      <c r="AQ1197" s="1"/>
      <c r="AR1197" s="1"/>
    </row>
    <row r="1198" spans="1:44" x14ac:dyDescent="0.2">
      <c r="A1198" s="188" t="s">
        <v>21710</v>
      </c>
      <c r="B1198" s="188" t="s">
        <v>251</v>
      </c>
      <c r="C1198" s="189">
        <v>166</v>
      </c>
      <c r="D1198" s="188" t="s">
        <v>1005</v>
      </c>
      <c r="E1198" s="189" t="s">
        <v>1</v>
      </c>
      <c r="F1198" s="189" t="s">
        <v>20926</v>
      </c>
      <c r="G1198" s="189" t="s">
        <v>1005</v>
      </c>
      <c r="AO1198" s="1"/>
      <c r="AP1198" s="1"/>
      <c r="AQ1198" s="1"/>
      <c r="AR1198" s="1"/>
    </row>
    <row r="1199" spans="1:44" x14ac:dyDescent="0.2">
      <c r="A1199" s="188" t="s">
        <v>21711</v>
      </c>
      <c r="B1199" s="188" t="s">
        <v>276</v>
      </c>
      <c r="C1199" s="189">
        <v>16651</v>
      </c>
      <c r="D1199" s="188" t="s">
        <v>5</v>
      </c>
      <c r="E1199" s="189" t="s">
        <v>0</v>
      </c>
      <c r="F1199" s="189" t="s">
        <v>20927</v>
      </c>
      <c r="G1199" s="189" t="s">
        <v>8702</v>
      </c>
      <c r="AO1199" s="1"/>
      <c r="AP1199" s="1"/>
      <c r="AQ1199" s="1"/>
      <c r="AR1199" s="1"/>
    </row>
    <row r="1200" spans="1:44" x14ac:dyDescent="0.2">
      <c r="A1200" s="188" t="s">
        <v>21712</v>
      </c>
      <c r="B1200" s="188" t="s">
        <v>264</v>
      </c>
      <c r="C1200" s="189">
        <v>744</v>
      </c>
      <c r="D1200" s="188" t="s">
        <v>116</v>
      </c>
      <c r="E1200" s="189" t="s">
        <v>0</v>
      </c>
      <c r="F1200" s="189" t="s">
        <v>20916</v>
      </c>
      <c r="G1200" s="189" t="s">
        <v>1005</v>
      </c>
      <c r="AO1200" s="1"/>
      <c r="AP1200" s="1"/>
      <c r="AQ1200" s="1"/>
      <c r="AR1200" s="1"/>
    </row>
    <row r="1201" spans="1:44" x14ac:dyDescent="0.2">
      <c r="A1201" s="188" t="s">
        <v>21713</v>
      </c>
      <c r="B1201" s="188" t="s">
        <v>315</v>
      </c>
      <c r="C1201" s="189">
        <v>5987</v>
      </c>
      <c r="D1201" s="188" t="s">
        <v>116</v>
      </c>
      <c r="E1201" s="189" t="s">
        <v>1</v>
      </c>
      <c r="F1201" s="189" t="s">
        <v>20916</v>
      </c>
      <c r="G1201" s="189" t="s">
        <v>8702</v>
      </c>
      <c r="AO1201" s="1"/>
      <c r="AP1201" s="1"/>
      <c r="AQ1201" s="1"/>
      <c r="AR1201" s="1"/>
    </row>
    <row r="1202" spans="1:44" x14ac:dyDescent="0.2">
      <c r="A1202" s="188" t="s">
        <v>413</v>
      </c>
      <c r="B1202" s="188" t="s">
        <v>426</v>
      </c>
      <c r="C1202" s="189">
        <v>9814</v>
      </c>
      <c r="D1202" s="188" t="s">
        <v>1005</v>
      </c>
      <c r="E1202" s="189" t="s">
        <v>1</v>
      </c>
      <c r="F1202" s="189" t="s">
        <v>20914</v>
      </c>
      <c r="G1202" s="189" t="s">
        <v>1005</v>
      </c>
      <c r="AO1202" s="1"/>
      <c r="AP1202" s="1"/>
      <c r="AQ1202" s="1"/>
      <c r="AR1202" s="1"/>
    </row>
    <row r="1203" spans="1:44" x14ac:dyDescent="0.2">
      <c r="A1203" s="188" t="s">
        <v>21714</v>
      </c>
      <c r="B1203" s="188" t="s">
        <v>457</v>
      </c>
      <c r="C1203" s="189">
        <v>1620</v>
      </c>
      <c r="D1203" s="188" t="s">
        <v>116</v>
      </c>
      <c r="E1203" s="189" t="s">
        <v>0</v>
      </c>
      <c r="F1203" s="189" t="s">
        <v>20916</v>
      </c>
      <c r="G1203" s="189" t="s">
        <v>1005</v>
      </c>
      <c r="AO1203" s="1"/>
      <c r="AP1203" s="1"/>
      <c r="AQ1203" s="1"/>
      <c r="AR1203" s="1"/>
    </row>
    <row r="1204" spans="1:44" x14ac:dyDescent="0.2">
      <c r="A1204" s="188" t="s">
        <v>21715</v>
      </c>
      <c r="B1204" s="188" t="s">
        <v>450</v>
      </c>
      <c r="C1204" s="189">
        <v>70</v>
      </c>
      <c r="D1204" s="188" t="s">
        <v>1005</v>
      </c>
      <c r="E1204" s="189" t="s">
        <v>1</v>
      </c>
      <c r="F1204" s="189" t="s">
        <v>20912</v>
      </c>
      <c r="G1204" s="189" t="s">
        <v>8702</v>
      </c>
      <c r="AO1204" s="1"/>
      <c r="AP1204" s="1"/>
      <c r="AQ1204" s="1"/>
      <c r="AR1204" s="1"/>
    </row>
    <row r="1205" spans="1:44" x14ac:dyDescent="0.2">
      <c r="A1205" s="188" t="s">
        <v>21716</v>
      </c>
      <c r="B1205" s="188" t="s">
        <v>313</v>
      </c>
      <c r="C1205" s="189">
        <v>160</v>
      </c>
      <c r="D1205" s="188" t="s">
        <v>1005</v>
      </c>
      <c r="E1205" s="189" t="s">
        <v>1</v>
      </c>
      <c r="F1205" s="189" t="s">
        <v>20908</v>
      </c>
      <c r="G1205" s="189" t="s">
        <v>1005</v>
      </c>
      <c r="AO1205" s="1"/>
      <c r="AP1205" s="1"/>
      <c r="AQ1205" s="1"/>
      <c r="AR1205" s="1"/>
    </row>
    <row r="1206" spans="1:44" x14ac:dyDescent="0.2">
      <c r="A1206" s="188" t="s">
        <v>743</v>
      </c>
      <c r="B1206" s="188" t="s">
        <v>311</v>
      </c>
      <c r="C1206" s="189">
        <v>4834</v>
      </c>
      <c r="D1206" s="188" t="s">
        <v>133</v>
      </c>
      <c r="E1206" s="189" t="s">
        <v>0</v>
      </c>
      <c r="F1206" s="189" t="s">
        <v>20912</v>
      </c>
      <c r="G1206" s="189" t="s">
        <v>1005</v>
      </c>
      <c r="AO1206" s="1"/>
      <c r="AP1206" s="1"/>
      <c r="AQ1206" s="1"/>
      <c r="AR1206" s="1"/>
    </row>
    <row r="1207" spans="1:44" x14ac:dyDescent="0.2">
      <c r="A1207" s="188" t="s">
        <v>21717</v>
      </c>
      <c r="B1207" s="188" t="s">
        <v>311</v>
      </c>
      <c r="C1207" s="189">
        <v>4612</v>
      </c>
      <c r="D1207" s="188" t="s">
        <v>133</v>
      </c>
      <c r="E1207" s="189" t="s">
        <v>0</v>
      </c>
      <c r="F1207" s="189" t="s">
        <v>20912</v>
      </c>
      <c r="G1207" s="189" t="s">
        <v>8702</v>
      </c>
      <c r="AO1207" s="1"/>
      <c r="AP1207" s="1"/>
      <c r="AQ1207" s="1"/>
      <c r="AR1207" s="1"/>
    </row>
    <row r="1208" spans="1:44" x14ac:dyDescent="0.2">
      <c r="A1208" s="188" t="s">
        <v>21718</v>
      </c>
      <c r="B1208" s="188" t="s">
        <v>326</v>
      </c>
      <c r="C1208" s="189">
        <v>256</v>
      </c>
      <c r="D1208" s="188" t="s">
        <v>1005</v>
      </c>
      <c r="E1208" s="189" t="s">
        <v>1</v>
      </c>
      <c r="F1208" s="189" t="s">
        <v>20910</v>
      </c>
      <c r="G1208" s="189" t="s">
        <v>8702</v>
      </c>
      <c r="AO1208" s="1"/>
      <c r="AP1208" s="1"/>
      <c r="AQ1208" s="1"/>
      <c r="AR1208" s="1"/>
    </row>
    <row r="1209" spans="1:44" x14ac:dyDescent="0.2">
      <c r="A1209" s="188" t="s">
        <v>744</v>
      </c>
      <c r="B1209" s="188" t="s">
        <v>402</v>
      </c>
      <c r="C1209" s="189">
        <v>9167</v>
      </c>
      <c r="D1209" s="188" t="s">
        <v>1005</v>
      </c>
      <c r="E1209" s="189" t="s">
        <v>1</v>
      </c>
      <c r="F1209" s="189" t="s">
        <v>20909</v>
      </c>
      <c r="G1209" s="189" t="s">
        <v>1005</v>
      </c>
      <c r="AO1209" s="1"/>
      <c r="AP1209" s="1"/>
      <c r="AQ1209" s="1"/>
      <c r="AR1209" s="1"/>
    </row>
    <row r="1210" spans="1:44" x14ac:dyDescent="0.2">
      <c r="A1210" s="188" t="s">
        <v>21719</v>
      </c>
      <c r="B1210" s="188" t="s">
        <v>294</v>
      </c>
      <c r="C1210" s="189">
        <v>1039</v>
      </c>
      <c r="D1210" s="188" t="s">
        <v>1005</v>
      </c>
      <c r="E1210" s="189" t="s">
        <v>1</v>
      </c>
      <c r="F1210" s="189" t="s">
        <v>20909</v>
      </c>
      <c r="G1210" s="189" t="s">
        <v>1005</v>
      </c>
      <c r="AO1210" s="1"/>
      <c r="AP1210" s="1"/>
      <c r="AQ1210" s="1"/>
      <c r="AR1210" s="1"/>
    </row>
    <row r="1211" spans="1:44" x14ac:dyDescent="0.2">
      <c r="A1211" s="188" t="s">
        <v>21720</v>
      </c>
      <c r="B1211" s="188" t="s">
        <v>224</v>
      </c>
      <c r="C1211" s="189">
        <v>720</v>
      </c>
      <c r="D1211" s="188" t="s">
        <v>13</v>
      </c>
      <c r="E1211" s="189" t="s">
        <v>1</v>
      </c>
      <c r="F1211" s="189" t="s">
        <v>20910</v>
      </c>
      <c r="G1211" s="189" t="s">
        <v>1005</v>
      </c>
      <c r="AO1211" s="1"/>
      <c r="AP1211" s="1"/>
      <c r="AQ1211" s="1"/>
      <c r="AR1211" s="1"/>
    </row>
    <row r="1212" spans="1:44" x14ac:dyDescent="0.2">
      <c r="A1212" s="188" t="s">
        <v>21721</v>
      </c>
      <c r="B1212" s="188" t="s">
        <v>401</v>
      </c>
      <c r="C1212" s="189">
        <v>145</v>
      </c>
      <c r="D1212" s="188" t="s">
        <v>112</v>
      </c>
      <c r="E1212" s="189" t="s">
        <v>1</v>
      </c>
      <c r="F1212" s="189" t="s">
        <v>20919</v>
      </c>
      <c r="G1212" s="189" t="s">
        <v>1005</v>
      </c>
      <c r="AO1212" s="1"/>
      <c r="AP1212" s="1"/>
      <c r="AQ1212" s="1"/>
      <c r="AR1212" s="1"/>
    </row>
    <row r="1213" spans="1:44" x14ac:dyDescent="0.2">
      <c r="A1213" s="188" t="s">
        <v>21722</v>
      </c>
      <c r="B1213" s="188" t="s">
        <v>187</v>
      </c>
      <c r="C1213" s="189">
        <v>386</v>
      </c>
      <c r="D1213" s="188" t="s">
        <v>1005</v>
      </c>
      <c r="E1213" s="189" t="s">
        <v>1</v>
      </c>
      <c r="F1213" s="189" t="s">
        <v>20919</v>
      </c>
      <c r="G1213" s="189" t="s">
        <v>8702</v>
      </c>
      <c r="AO1213" s="1"/>
      <c r="AP1213" s="1"/>
      <c r="AQ1213" s="1"/>
      <c r="AR1213" s="1"/>
    </row>
    <row r="1214" spans="1:44" x14ac:dyDescent="0.2">
      <c r="A1214" s="188" t="s">
        <v>745</v>
      </c>
      <c r="B1214" s="188" t="s">
        <v>466</v>
      </c>
      <c r="C1214" s="189">
        <v>59757</v>
      </c>
      <c r="D1214" s="188" t="s">
        <v>20356</v>
      </c>
      <c r="E1214" s="189" t="s">
        <v>0</v>
      </c>
      <c r="F1214" s="189" t="s">
        <v>8683</v>
      </c>
      <c r="G1214" s="189" t="s">
        <v>1005</v>
      </c>
      <c r="AO1214" s="1"/>
      <c r="AP1214" s="1"/>
      <c r="AQ1214" s="1"/>
      <c r="AR1214" s="1"/>
    </row>
    <row r="1215" spans="1:44" x14ac:dyDescent="0.2">
      <c r="A1215" s="188" t="s">
        <v>746</v>
      </c>
      <c r="B1215" s="188" t="s">
        <v>311</v>
      </c>
      <c r="C1215" s="189">
        <v>77835</v>
      </c>
      <c r="D1215" s="188" t="s">
        <v>133</v>
      </c>
      <c r="E1215" s="189" t="s">
        <v>0</v>
      </c>
      <c r="F1215" s="189" t="s">
        <v>20912</v>
      </c>
      <c r="G1215" s="189" t="s">
        <v>1005</v>
      </c>
      <c r="AO1215" s="1"/>
      <c r="AP1215" s="1"/>
      <c r="AQ1215" s="1"/>
      <c r="AR1215" s="1"/>
    </row>
    <row r="1216" spans="1:44" x14ac:dyDescent="0.2">
      <c r="A1216" s="188" t="s">
        <v>747</v>
      </c>
      <c r="B1216" s="188" t="s">
        <v>252</v>
      </c>
      <c r="C1216" s="189">
        <v>4292</v>
      </c>
      <c r="D1216" s="188" t="s">
        <v>116</v>
      </c>
      <c r="E1216" s="189" t="s">
        <v>0</v>
      </c>
      <c r="F1216" s="189" t="s">
        <v>20916</v>
      </c>
      <c r="G1216" s="189" t="s">
        <v>1005</v>
      </c>
      <c r="AO1216" s="1"/>
      <c r="AP1216" s="1"/>
      <c r="AQ1216" s="1"/>
      <c r="AR1216" s="1"/>
    </row>
    <row r="1217" spans="1:44" x14ac:dyDescent="0.2">
      <c r="A1217" s="188" t="s">
        <v>21723</v>
      </c>
      <c r="B1217" s="188" t="s">
        <v>406</v>
      </c>
      <c r="C1217" s="189">
        <v>709</v>
      </c>
      <c r="D1217" s="188" t="s">
        <v>3</v>
      </c>
      <c r="E1217" s="189" t="s">
        <v>1</v>
      </c>
      <c r="F1217" s="189" t="s">
        <v>20949</v>
      </c>
      <c r="G1217" s="189" t="s">
        <v>1005</v>
      </c>
      <c r="AO1217" s="1"/>
      <c r="AP1217" s="1"/>
      <c r="AQ1217" s="1"/>
      <c r="AR1217" s="1"/>
    </row>
    <row r="1218" spans="1:44" x14ac:dyDescent="0.2">
      <c r="A1218" s="188" t="s">
        <v>21724</v>
      </c>
      <c r="B1218" s="188" t="s">
        <v>373</v>
      </c>
      <c r="C1218" s="189">
        <v>908</v>
      </c>
      <c r="D1218" s="188" t="s">
        <v>1005</v>
      </c>
      <c r="E1218" s="189" t="s">
        <v>1</v>
      </c>
      <c r="F1218" s="189" t="s">
        <v>20926</v>
      </c>
      <c r="G1218" s="189" t="s">
        <v>8702</v>
      </c>
      <c r="AO1218" s="1"/>
      <c r="AP1218" s="1"/>
      <c r="AQ1218" s="1"/>
      <c r="AR1218" s="1"/>
    </row>
    <row r="1219" spans="1:44" x14ac:dyDescent="0.2">
      <c r="A1219" s="188" t="s">
        <v>21725</v>
      </c>
      <c r="B1219" s="188" t="s">
        <v>389</v>
      </c>
      <c r="C1219" s="189">
        <v>6157</v>
      </c>
      <c r="D1219" s="188" t="s">
        <v>5</v>
      </c>
      <c r="E1219" s="189" t="s">
        <v>1</v>
      </c>
      <c r="F1219" s="189" t="s">
        <v>20927</v>
      </c>
      <c r="G1219" s="189" t="s">
        <v>8702</v>
      </c>
      <c r="AO1219" s="1"/>
      <c r="AP1219" s="1"/>
      <c r="AQ1219" s="1"/>
      <c r="AR1219" s="1"/>
    </row>
    <row r="1220" spans="1:44" x14ac:dyDescent="0.2">
      <c r="A1220" s="188" t="s">
        <v>21725</v>
      </c>
      <c r="B1220" s="188" t="s">
        <v>406</v>
      </c>
      <c r="C1220" s="189">
        <v>6157</v>
      </c>
      <c r="D1220" s="188" t="s">
        <v>3</v>
      </c>
      <c r="E1220" s="189" t="s">
        <v>0</v>
      </c>
      <c r="F1220" s="189" t="s">
        <v>20949</v>
      </c>
      <c r="G1220" s="189" t="s">
        <v>8702</v>
      </c>
      <c r="AO1220" s="1"/>
      <c r="AP1220" s="1"/>
      <c r="AQ1220" s="1"/>
      <c r="AR1220" s="1"/>
    </row>
    <row r="1221" spans="1:44" x14ac:dyDescent="0.2">
      <c r="A1221" s="188" t="s">
        <v>21725</v>
      </c>
      <c r="B1221" s="188" t="s">
        <v>389</v>
      </c>
      <c r="C1221" s="189">
        <v>2289</v>
      </c>
      <c r="D1221" s="188" t="s">
        <v>5</v>
      </c>
      <c r="E1221" s="189" t="s">
        <v>1</v>
      </c>
      <c r="F1221" s="189" t="s">
        <v>20927</v>
      </c>
      <c r="G1221" s="189" t="s">
        <v>1005</v>
      </c>
      <c r="AO1221" s="1"/>
      <c r="AP1221" s="1"/>
      <c r="AQ1221" s="1"/>
      <c r="AR1221" s="1"/>
    </row>
    <row r="1222" spans="1:44" x14ac:dyDescent="0.2">
      <c r="A1222" s="188" t="s">
        <v>21725</v>
      </c>
      <c r="B1222" s="188" t="s">
        <v>406</v>
      </c>
      <c r="C1222" s="189">
        <v>2289</v>
      </c>
      <c r="D1222" s="188" t="s">
        <v>3</v>
      </c>
      <c r="E1222" s="189" t="s">
        <v>0</v>
      </c>
      <c r="F1222" s="189" t="s">
        <v>20949</v>
      </c>
      <c r="G1222" s="189" t="s">
        <v>1005</v>
      </c>
      <c r="AO1222" s="1"/>
      <c r="AP1222" s="1"/>
      <c r="AQ1222" s="1"/>
      <c r="AR1222" s="1"/>
    </row>
    <row r="1223" spans="1:44" x14ac:dyDescent="0.2">
      <c r="A1223" s="188" t="s">
        <v>21726</v>
      </c>
      <c r="B1223" s="188" t="s">
        <v>479</v>
      </c>
      <c r="C1223" s="189">
        <v>1121</v>
      </c>
      <c r="D1223" s="188" t="s">
        <v>5</v>
      </c>
      <c r="E1223" s="189" t="s">
        <v>1</v>
      </c>
      <c r="F1223" s="189" t="s">
        <v>20927</v>
      </c>
      <c r="G1223" s="189" t="s">
        <v>1005</v>
      </c>
      <c r="AO1223" s="1"/>
      <c r="AP1223" s="1"/>
      <c r="AQ1223" s="1"/>
      <c r="AR1223" s="1"/>
    </row>
    <row r="1224" spans="1:44" x14ac:dyDescent="0.2">
      <c r="A1224" s="188" t="s">
        <v>21727</v>
      </c>
      <c r="B1224" s="188" t="s">
        <v>437</v>
      </c>
      <c r="C1224" s="189">
        <v>616</v>
      </c>
      <c r="D1224" s="188" t="s">
        <v>1005</v>
      </c>
      <c r="E1224" s="189" t="s">
        <v>1</v>
      </c>
      <c r="F1224" s="189" t="s">
        <v>20949</v>
      </c>
      <c r="G1224" s="189" t="s">
        <v>1005</v>
      </c>
      <c r="AO1224" s="1"/>
      <c r="AP1224" s="1"/>
      <c r="AQ1224" s="1"/>
      <c r="AR1224" s="1"/>
    </row>
    <row r="1225" spans="1:44" x14ac:dyDescent="0.2">
      <c r="A1225" s="188" t="s">
        <v>21728</v>
      </c>
      <c r="B1225" s="188" t="s">
        <v>301</v>
      </c>
      <c r="C1225" s="189">
        <v>1863</v>
      </c>
      <c r="D1225" s="188" t="s">
        <v>3</v>
      </c>
      <c r="E1225" s="189" t="s">
        <v>1</v>
      </c>
      <c r="F1225" s="189" t="s">
        <v>20949</v>
      </c>
      <c r="G1225" s="189" t="s">
        <v>8702</v>
      </c>
      <c r="AO1225" s="1"/>
      <c r="AP1225" s="1"/>
      <c r="AQ1225" s="1"/>
      <c r="AR1225" s="1"/>
    </row>
    <row r="1226" spans="1:44" x14ac:dyDescent="0.2">
      <c r="A1226" s="188" t="s">
        <v>21729</v>
      </c>
      <c r="B1226" s="188" t="s">
        <v>302</v>
      </c>
      <c r="C1226" s="189">
        <v>3419</v>
      </c>
      <c r="D1226" s="188" t="s">
        <v>5</v>
      </c>
      <c r="E1226" s="189" t="s">
        <v>0</v>
      </c>
      <c r="F1226" s="189" t="s">
        <v>20927</v>
      </c>
      <c r="G1226" s="189" t="s">
        <v>1005</v>
      </c>
      <c r="AO1226" s="1"/>
      <c r="AP1226" s="1"/>
      <c r="AQ1226" s="1"/>
      <c r="AR1226" s="1"/>
    </row>
    <row r="1227" spans="1:44" x14ac:dyDescent="0.2">
      <c r="A1227" s="188" t="s">
        <v>748</v>
      </c>
      <c r="B1227" s="188" t="s">
        <v>215</v>
      </c>
      <c r="C1227" s="189">
        <v>4634</v>
      </c>
      <c r="D1227" s="188" t="s">
        <v>1005</v>
      </c>
      <c r="E1227" s="189" t="s">
        <v>1</v>
      </c>
      <c r="F1227" s="189" t="s">
        <v>20926</v>
      </c>
      <c r="G1227" s="189" t="s">
        <v>1005</v>
      </c>
      <c r="AO1227" s="1"/>
      <c r="AP1227" s="1"/>
      <c r="AQ1227" s="1"/>
      <c r="AR1227" s="1"/>
    </row>
    <row r="1228" spans="1:44" x14ac:dyDescent="0.2">
      <c r="A1228" s="188" t="s">
        <v>21730</v>
      </c>
      <c r="B1228" s="188" t="s">
        <v>476</v>
      </c>
      <c r="C1228" s="189">
        <v>575</v>
      </c>
      <c r="D1228" s="188" t="s">
        <v>148</v>
      </c>
      <c r="E1228" s="189" t="s">
        <v>1</v>
      </c>
      <c r="F1228" s="189" t="s">
        <v>20919</v>
      </c>
      <c r="G1228" s="189" t="s">
        <v>8702</v>
      </c>
      <c r="AO1228" s="1"/>
      <c r="AP1228" s="1"/>
      <c r="AQ1228" s="1"/>
      <c r="AR1228" s="1"/>
    </row>
    <row r="1229" spans="1:44" x14ac:dyDescent="0.2">
      <c r="A1229" s="188" t="s">
        <v>21731</v>
      </c>
      <c r="B1229" s="188" t="s">
        <v>499</v>
      </c>
      <c r="C1229" s="189">
        <v>1180</v>
      </c>
      <c r="D1229" s="188" t="s">
        <v>1005</v>
      </c>
      <c r="E1229" s="189" t="s">
        <v>1</v>
      </c>
      <c r="F1229" s="189" t="s">
        <v>20909</v>
      </c>
      <c r="G1229" s="189" t="s">
        <v>1005</v>
      </c>
      <c r="AO1229" s="1"/>
      <c r="AP1229" s="1"/>
      <c r="AQ1229" s="1"/>
      <c r="AR1229" s="1"/>
    </row>
    <row r="1230" spans="1:44" x14ac:dyDescent="0.2">
      <c r="A1230" s="188" t="s">
        <v>749</v>
      </c>
      <c r="B1230" s="188" t="s">
        <v>294</v>
      </c>
      <c r="C1230" s="189">
        <v>20714</v>
      </c>
      <c r="D1230" s="188" t="s">
        <v>1005</v>
      </c>
      <c r="E1230" s="189" t="s">
        <v>1</v>
      </c>
      <c r="F1230" s="189" t="s">
        <v>20909</v>
      </c>
      <c r="G1230" s="189" t="s">
        <v>1005</v>
      </c>
      <c r="AO1230" s="1"/>
      <c r="AP1230" s="1"/>
      <c r="AQ1230" s="1"/>
      <c r="AR1230" s="1"/>
    </row>
    <row r="1231" spans="1:44" x14ac:dyDescent="0.2">
      <c r="A1231" s="188" t="s">
        <v>750</v>
      </c>
      <c r="B1231" s="188" t="s">
        <v>229</v>
      </c>
      <c r="C1231" s="189">
        <v>284579</v>
      </c>
      <c r="D1231" s="188" t="s">
        <v>116</v>
      </c>
      <c r="E1231" s="189" t="s">
        <v>0</v>
      </c>
      <c r="F1231" s="189" t="s">
        <v>20916</v>
      </c>
      <c r="G1231" s="189" t="s">
        <v>1005</v>
      </c>
      <c r="AO1231" s="1"/>
      <c r="AP1231" s="1"/>
      <c r="AQ1231" s="1"/>
      <c r="AR1231" s="1"/>
    </row>
    <row r="1232" spans="1:44" x14ac:dyDescent="0.2">
      <c r="A1232" s="188" t="s">
        <v>21732</v>
      </c>
      <c r="B1232" s="188" t="s">
        <v>292</v>
      </c>
      <c r="C1232" s="189">
        <v>528</v>
      </c>
      <c r="D1232" s="188" t="s">
        <v>1005</v>
      </c>
      <c r="E1232" s="189" t="s">
        <v>1</v>
      </c>
      <c r="F1232" s="189" t="s">
        <v>20908</v>
      </c>
      <c r="G1232" s="189" t="s">
        <v>1005</v>
      </c>
      <c r="AO1232" s="1"/>
      <c r="AP1232" s="1"/>
      <c r="AQ1232" s="1"/>
      <c r="AR1232" s="1"/>
    </row>
    <row r="1233" spans="1:44" x14ac:dyDescent="0.2">
      <c r="A1233" s="188" t="s">
        <v>21733</v>
      </c>
      <c r="B1233" s="188" t="s">
        <v>276</v>
      </c>
      <c r="C1233" s="189">
        <v>1475</v>
      </c>
      <c r="D1233" s="188" t="s">
        <v>5</v>
      </c>
      <c r="E1233" s="189" t="s">
        <v>1</v>
      </c>
      <c r="F1233" s="189" t="s">
        <v>20927</v>
      </c>
      <c r="G1233" s="189" t="s">
        <v>1005</v>
      </c>
      <c r="AO1233" s="1"/>
      <c r="AP1233" s="1"/>
      <c r="AQ1233" s="1"/>
      <c r="AR1233" s="1"/>
    </row>
    <row r="1234" spans="1:44" x14ac:dyDescent="0.2">
      <c r="A1234" s="188" t="s">
        <v>21734</v>
      </c>
      <c r="B1234" s="188" t="s">
        <v>414</v>
      </c>
      <c r="C1234" s="189">
        <v>744</v>
      </c>
      <c r="D1234" s="188" t="s">
        <v>1005</v>
      </c>
      <c r="E1234" s="189" t="s">
        <v>1</v>
      </c>
      <c r="F1234" s="189" t="s">
        <v>20949</v>
      </c>
      <c r="G1234" s="189" t="s">
        <v>8702</v>
      </c>
      <c r="AO1234" s="1"/>
      <c r="AP1234" s="1"/>
      <c r="AQ1234" s="1"/>
      <c r="AR1234" s="1"/>
    </row>
    <row r="1235" spans="1:44" x14ac:dyDescent="0.2">
      <c r="A1235" s="188" t="s">
        <v>751</v>
      </c>
      <c r="B1235" s="188" t="s">
        <v>180</v>
      </c>
      <c r="C1235" s="189">
        <v>10450</v>
      </c>
      <c r="D1235" s="188" t="s">
        <v>9</v>
      </c>
      <c r="E1235" s="189" t="s">
        <v>1</v>
      </c>
      <c r="F1235" s="189" t="s">
        <v>20924</v>
      </c>
      <c r="G1235" s="189" t="s">
        <v>1005</v>
      </c>
      <c r="AO1235" s="1"/>
      <c r="AP1235" s="1"/>
      <c r="AQ1235" s="1"/>
      <c r="AR1235" s="1"/>
    </row>
    <row r="1236" spans="1:44" x14ac:dyDescent="0.2">
      <c r="A1236" s="188" t="s">
        <v>21735</v>
      </c>
      <c r="B1236" s="188" t="s">
        <v>487</v>
      </c>
      <c r="C1236" s="189">
        <v>323</v>
      </c>
      <c r="D1236" s="188" t="s">
        <v>13</v>
      </c>
      <c r="E1236" s="189" t="s">
        <v>0</v>
      </c>
      <c r="F1236" s="189" t="s">
        <v>20910</v>
      </c>
      <c r="G1236" s="189" t="s">
        <v>1005</v>
      </c>
      <c r="AO1236" s="1"/>
      <c r="AP1236" s="1"/>
      <c r="AQ1236" s="1"/>
      <c r="AR1236" s="1"/>
    </row>
    <row r="1237" spans="1:44" x14ac:dyDescent="0.2">
      <c r="A1237" s="188" t="s">
        <v>21736</v>
      </c>
      <c r="B1237" s="188" t="s">
        <v>358</v>
      </c>
      <c r="C1237" s="189">
        <v>588</v>
      </c>
      <c r="D1237" s="188" t="s">
        <v>5</v>
      </c>
      <c r="E1237" s="189" t="s">
        <v>1</v>
      </c>
      <c r="F1237" s="189" t="s">
        <v>20927</v>
      </c>
      <c r="G1237" s="189" t="s">
        <v>1005</v>
      </c>
      <c r="AO1237" s="1"/>
      <c r="AP1237" s="1"/>
      <c r="AQ1237" s="1"/>
      <c r="AR1237" s="1"/>
    </row>
    <row r="1238" spans="1:44" x14ac:dyDescent="0.2">
      <c r="A1238" s="188" t="s">
        <v>21737</v>
      </c>
      <c r="B1238" s="188" t="s">
        <v>419</v>
      </c>
      <c r="C1238" s="189">
        <v>830</v>
      </c>
      <c r="D1238" s="188" t="s">
        <v>1005</v>
      </c>
      <c r="E1238" s="189" t="s">
        <v>1</v>
      </c>
      <c r="F1238" s="189" t="s">
        <v>20926</v>
      </c>
      <c r="G1238" s="189" t="s">
        <v>1005</v>
      </c>
      <c r="AO1238" s="1"/>
      <c r="AP1238" s="1"/>
      <c r="AQ1238" s="1"/>
      <c r="AR1238" s="1"/>
    </row>
    <row r="1239" spans="1:44" x14ac:dyDescent="0.2">
      <c r="A1239" s="188" t="s">
        <v>21738</v>
      </c>
      <c r="B1239" s="188" t="s">
        <v>439</v>
      </c>
      <c r="C1239" s="189">
        <v>748</v>
      </c>
      <c r="D1239" s="188" t="s">
        <v>1005</v>
      </c>
      <c r="E1239" s="189" t="s">
        <v>1</v>
      </c>
      <c r="F1239" s="189" t="s">
        <v>20949</v>
      </c>
      <c r="G1239" s="189" t="s">
        <v>1005</v>
      </c>
      <c r="AO1239" s="1"/>
      <c r="AP1239" s="1"/>
      <c r="AQ1239" s="1"/>
      <c r="AR1239" s="1"/>
    </row>
    <row r="1240" spans="1:44" x14ac:dyDescent="0.2">
      <c r="A1240" s="188" t="s">
        <v>21739</v>
      </c>
      <c r="B1240" s="188" t="s">
        <v>212</v>
      </c>
      <c r="C1240" s="189">
        <v>757</v>
      </c>
      <c r="D1240" s="188" t="s">
        <v>1005</v>
      </c>
      <c r="E1240" s="189" t="s">
        <v>1</v>
      </c>
      <c r="F1240" s="189" t="s">
        <v>20919</v>
      </c>
      <c r="G1240" s="189" t="s">
        <v>1005</v>
      </c>
      <c r="AO1240" s="1"/>
      <c r="AP1240" s="1"/>
      <c r="AQ1240" s="1"/>
      <c r="AR1240" s="1"/>
    </row>
    <row r="1241" spans="1:44" x14ac:dyDescent="0.2">
      <c r="A1241" s="188" t="s">
        <v>21740</v>
      </c>
      <c r="B1241" s="188" t="s">
        <v>466</v>
      </c>
      <c r="C1241" s="189">
        <v>1194</v>
      </c>
      <c r="D1241" s="188" t="s">
        <v>20356</v>
      </c>
      <c r="E1241" s="189" t="s">
        <v>0</v>
      </c>
      <c r="F1241" s="189" t="s">
        <v>8683</v>
      </c>
      <c r="G1241" s="189" t="s">
        <v>1005</v>
      </c>
      <c r="AO1241" s="1"/>
      <c r="AP1241" s="1"/>
      <c r="AQ1241" s="1"/>
      <c r="AR1241" s="1"/>
    </row>
    <row r="1242" spans="1:44" x14ac:dyDescent="0.2">
      <c r="A1242" s="188" t="s">
        <v>21741</v>
      </c>
      <c r="B1242" s="188" t="s">
        <v>252</v>
      </c>
      <c r="C1242" s="189">
        <v>1973</v>
      </c>
      <c r="D1242" s="188" t="s">
        <v>116</v>
      </c>
      <c r="E1242" s="189" t="s">
        <v>1</v>
      </c>
      <c r="F1242" s="189" t="s">
        <v>20916</v>
      </c>
      <c r="G1242" s="189" t="s">
        <v>1005</v>
      </c>
      <c r="AO1242" s="1"/>
      <c r="AP1242" s="1"/>
      <c r="AQ1242" s="1"/>
      <c r="AR1242" s="1"/>
    </row>
    <row r="1243" spans="1:44" x14ac:dyDescent="0.2">
      <c r="A1243" s="188" t="s">
        <v>21742</v>
      </c>
      <c r="B1243" s="188" t="s">
        <v>401</v>
      </c>
      <c r="C1243" s="189">
        <v>4060</v>
      </c>
      <c r="D1243" s="188" t="s">
        <v>112</v>
      </c>
      <c r="E1243" s="189" t="s">
        <v>0</v>
      </c>
      <c r="F1243" s="189" t="s">
        <v>20919</v>
      </c>
      <c r="G1243" s="189" t="s">
        <v>1005</v>
      </c>
      <c r="AO1243" s="1"/>
      <c r="AP1243" s="1"/>
      <c r="AQ1243" s="1"/>
      <c r="AR1243" s="1"/>
    </row>
    <row r="1244" spans="1:44" x14ac:dyDescent="0.2">
      <c r="A1244" s="188" t="s">
        <v>752</v>
      </c>
      <c r="B1244" s="188" t="s">
        <v>330</v>
      </c>
      <c r="C1244" s="189">
        <v>55249</v>
      </c>
      <c r="D1244" s="188" t="s">
        <v>3</v>
      </c>
      <c r="E1244" s="189" t="s">
        <v>0</v>
      </c>
      <c r="F1244" s="189" t="s">
        <v>20949</v>
      </c>
      <c r="G1244" s="189" t="s">
        <v>1005</v>
      </c>
      <c r="AO1244" s="1"/>
      <c r="AP1244" s="1"/>
      <c r="AQ1244" s="1"/>
      <c r="AR1244" s="1"/>
    </row>
    <row r="1245" spans="1:44" x14ac:dyDescent="0.2">
      <c r="A1245" s="188" t="s">
        <v>21743</v>
      </c>
      <c r="B1245" s="188" t="s">
        <v>389</v>
      </c>
      <c r="C1245" s="189">
        <v>1206</v>
      </c>
      <c r="D1245" s="188" t="s">
        <v>5</v>
      </c>
      <c r="E1245" s="189" t="s">
        <v>1</v>
      </c>
      <c r="F1245" s="189" t="s">
        <v>20927</v>
      </c>
      <c r="G1245" s="189" t="s">
        <v>8702</v>
      </c>
      <c r="AO1245" s="1"/>
      <c r="AP1245" s="1"/>
      <c r="AQ1245" s="1"/>
      <c r="AR1245" s="1"/>
    </row>
    <row r="1246" spans="1:44" x14ac:dyDescent="0.2">
      <c r="A1246" s="188" t="s">
        <v>753</v>
      </c>
      <c r="B1246" s="188" t="s">
        <v>214</v>
      </c>
      <c r="C1246" s="189">
        <v>5057</v>
      </c>
      <c r="D1246" s="188" t="s">
        <v>108</v>
      </c>
      <c r="E1246" s="189" t="s">
        <v>0</v>
      </c>
      <c r="F1246" s="189" t="s">
        <v>20912</v>
      </c>
      <c r="G1246" s="189" t="s">
        <v>1005</v>
      </c>
      <c r="AO1246" s="1"/>
      <c r="AP1246" s="1"/>
      <c r="AQ1246" s="1"/>
      <c r="AR1246" s="1"/>
    </row>
    <row r="1247" spans="1:44" x14ac:dyDescent="0.2">
      <c r="A1247" s="188" t="s">
        <v>755</v>
      </c>
      <c r="B1247" s="188" t="s">
        <v>401</v>
      </c>
      <c r="C1247" s="189">
        <v>16865</v>
      </c>
      <c r="D1247" s="188" t="s">
        <v>112</v>
      </c>
      <c r="E1247" s="189" t="s">
        <v>0</v>
      </c>
      <c r="F1247" s="189" t="s">
        <v>20919</v>
      </c>
      <c r="G1247" s="189" t="s">
        <v>1005</v>
      </c>
      <c r="AO1247" s="1"/>
      <c r="AP1247" s="1"/>
      <c r="AQ1247" s="1"/>
      <c r="AR1247" s="1"/>
    </row>
    <row r="1248" spans="1:44" x14ac:dyDescent="0.2">
      <c r="A1248" s="188" t="s">
        <v>754</v>
      </c>
      <c r="B1248" s="188" t="s">
        <v>212</v>
      </c>
      <c r="C1248" s="189">
        <v>12303</v>
      </c>
      <c r="D1248" s="188" t="s">
        <v>1005</v>
      </c>
      <c r="E1248" s="189" t="s">
        <v>1</v>
      </c>
      <c r="F1248" s="189" t="s">
        <v>20919</v>
      </c>
      <c r="G1248" s="189" t="s">
        <v>1005</v>
      </c>
      <c r="AO1248" s="1"/>
      <c r="AP1248" s="1"/>
      <c r="AQ1248" s="1"/>
      <c r="AR1248" s="1"/>
    </row>
    <row r="1249" spans="1:44" x14ac:dyDescent="0.2">
      <c r="A1249" s="188" t="s">
        <v>21744</v>
      </c>
      <c r="B1249" s="188" t="s">
        <v>490</v>
      </c>
      <c r="C1249" s="189">
        <v>88</v>
      </c>
      <c r="D1249" s="188" t="s">
        <v>1005</v>
      </c>
      <c r="E1249" s="189" t="s">
        <v>1</v>
      </c>
      <c r="F1249" s="189" t="s">
        <v>20912</v>
      </c>
      <c r="G1249" s="189" t="s">
        <v>8702</v>
      </c>
      <c r="AO1249" s="1"/>
      <c r="AP1249" s="1"/>
      <c r="AQ1249" s="1"/>
      <c r="AR1249" s="1"/>
    </row>
    <row r="1250" spans="1:44" x14ac:dyDescent="0.2">
      <c r="A1250" s="188" t="s">
        <v>21745</v>
      </c>
      <c r="B1250" s="188" t="s">
        <v>330</v>
      </c>
      <c r="C1250" s="189">
        <v>12853</v>
      </c>
      <c r="D1250" s="188" t="s">
        <v>3</v>
      </c>
      <c r="E1250" s="189" t="s">
        <v>0</v>
      </c>
      <c r="F1250" s="189" t="s">
        <v>20949</v>
      </c>
      <c r="G1250" s="189" t="s">
        <v>1005</v>
      </c>
      <c r="AO1250" s="1"/>
      <c r="AP1250" s="1"/>
      <c r="AQ1250" s="1"/>
      <c r="AR1250" s="1"/>
    </row>
    <row r="1251" spans="1:44" x14ac:dyDescent="0.2">
      <c r="A1251" s="188" t="s">
        <v>21746</v>
      </c>
      <c r="B1251" s="188" t="s">
        <v>212</v>
      </c>
      <c r="C1251" s="189">
        <v>971</v>
      </c>
      <c r="D1251" s="188" t="s">
        <v>1005</v>
      </c>
      <c r="E1251" s="189" t="s">
        <v>1</v>
      </c>
      <c r="F1251" s="189" t="s">
        <v>20919</v>
      </c>
      <c r="G1251" s="189" t="s">
        <v>8702</v>
      </c>
      <c r="AO1251" s="1"/>
      <c r="AP1251" s="1"/>
      <c r="AQ1251" s="1"/>
      <c r="AR1251" s="1"/>
    </row>
    <row r="1252" spans="1:44" x14ac:dyDescent="0.2">
      <c r="A1252" s="188" t="s">
        <v>756</v>
      </c>
      <c r="B1252" s="188" t="s">
        <v>284</v>
      </c>
      <c r="C1252" s="189">
        <v>5369</v>
      </c>
      <c r="D1252" s="188" t="s">
        <v>1005</v>
      </c>
      <c r="E1252" s="189" t="s">
        <v>1</v>
      </c>
      <c r="F1252" s="189" t="s">
        <v>20909</v>
      </c>
      <c r="G1252" s="189" t="s">
        <v>1005</v>
      </c>
      <c r="AO1252" s="1"/>
      <c r="AP1252" s="1"/>
      <c r="AQ1252" s="1"/>
      <c r="AR1252" s="1"/>
    </row>
    <row r="1253" spans="1:44" x14ac:dyDescent="0.2">
      <c r="A1253" s="188" t="s">
        <v>21747</v>
      </c>
      <c r="B1253" s="188" t="s">
        <v>339</v>
      </c>
      <c r="C1253" s="189">
        <v>420</v>
      </c>
      <c r="D1253" s="188" t="s">
        <v>116</v>
      </c>
      <c r="E1253" s="189" t="s">
        <v>1</v>
      </c>
      <c r="F1253" s="189" t="s">
        <v>20916</v>
      </c>
      <c r="G1253" s="189" t="s">
        <v>1005</v>
      </c>
      <c r="AO1253" s="1"/>
      <c r="AP1253" s="1"/>
      <c r="AQ1253" s="1"/>
      <c r="AR1253" s="1"/>
    </row>
    <row r="1254" spans="1:44" x14ac:dyDescent="0.2">
      <c r="A1254" s="188" t="s">
        <v>757</v>
      </c>
      <c r="B1254" s="188" t="s">
        <v>180</v>
      </c>
      <c r="C1254" s="189">
        <v>3429</v>
      </c>
      <c r="D1254" s="188" t="s">
        <v>9</v>
      </c>
      <c r="E1254" s="189" t="s">
        <v>1</v>
      </c>
      <c r="F1254" s="189" t="s">
        <v>20924</v>
      </c>
      <c r="G1254" s="189" t="s">
        <v>1005</v>
      </c>
      <c r="AO1254" s="1"/>
      <c r="AP1254" s="1"/>
      <c r="AQ1254" s="1"/>
      <c r="AR1254" s="1"/>
    </row>
    <row r="1255" spans="1:44" x14ac:dyDescent="0.2">
      <c r="A1255" s="188" t="s">
        <v>21748</v>
      </c>
      <c r="B1255" s="188" t="s">
        <v>494</v>
      </c>
      <c r="C1255" s="189">
        <v>2151</v>
      </c>
      <c r="D1255" s="188" t="s">
        <v>9</v>
      </c>
      <c r="E1255" s="189" t="s">
        <v>1</v>
      </c>
      <c r="F1255" s="189" t="s">
        <v>20924</v>
      </c>
      <c r="G1255" s="189" t="s">
        <v>1005</v>
      </c>
      <c r="AO1255" s="1"/>
      <c r="AP1255" s="1"/>
      <c r="AQ1255" s="1"/>
      <c r="AR1255" s="1"/>
    </row>
    <row r="1256" spans="1:44" x14ac:dyDescent="0.2">
      <c r="A1256" s="188" t="s">
        <v>21749</v>
      </c>
      <c r="B1256" s="188" t="s">
        <v>458</v>
      </c>
      <c r="C1256" s="189">
        <v>2925</v>
      </c>
      <c r="D1256" s="188" t="s">
        <v>2</v>
      </c>
      <c r="E1256" s="189" t="s">
        <v>0</v>
      </c>
      <c r="F1256" s="189" t="s">
        <v>20910</v>
      </c>
      <c r="G1256" s="189" t="s">
        <v>8702</v>
      </c>
      <c r="AO1256" s="1"/>
      <c r="AP1256" s="1"/>
      <c r="AQ1256" s="1"/>
      <c r="AR1256" s="1"/>
    </row>
    <row r="1257" spans="1:44" x14ac:dyDescent="0.2">
      <c r="A1257" s="188" t="s">
        <v>758</v>
      </c>
      <c r="B1257" s="188" t="s">
        <v>290</v>
      </c>
      <c r="C1257" s="189">
        <v>2452</v>
      </c>
      <c r="D1257" s="188" t="s">
        <v>11</v>
      </c>
      <c r="E1257" s="189" t="s">
        <v>1</v>
      </c>
      <c r="F1257" s="189" t="s">
        <v>20916</v>
      </c>
      <c r="G1257" s="189" t="s">
        <v>1005</v>
      </c>
      <c r="AO1257" s="1"/>
      <c r="AP1257" s="1"/>
      <c r="AQ1257" s="1"/>
      <c r="AR1257" s="1"/>
    </row>
    <row r="1258" spans="1:44" x14ac:dyDescent="0.2">
      <c r="A1258" s="188" t="s">
        <v>21750</v>
      </c>
      <c r="B1258" s="188" t="s">
        <v>350</v>
      </c>
      <c r="C1258" s="189">
        <v>1021</v>
      </c>
      <c r="D1258" s="188" t="s">
        <v>1005</v>
      </c>
      <c r="E1258" s="189" t="s">
        <v>1</v>
      </c>
      <c r="F1258" s="189" t="s">
        <v>20926</v>
      </c>
      <c r="G1258" s="189" t="s">
        <v>8702</v>
      </c>
      <c r="AO1258" s="1"/>
      <c r="AP1258" s="1"/>
      <c r="AQ1258" s="1"/>
      <c r="AR1258" s="1"/>
    </row>
    <row r="1259" spans="1:44" x14ac:dyDescent="0.2">
      <c r="A1259" s="188" t="s">
        <v>21751</v>
      </c>
      <c r="B1259" s="188" t="s">
        <v>396</v>
      </c>
      <c r="C1259" s="189">
        <v>93</v>
      </c>
      <c r="D1259" s="188" t="s">
        <v>1005</v>
      </c>
      <c r="E1259" s="189" t="s">
        <v>1</v>
      </c>
      <c r="F1259" s="189" t="s">
        <v>20916</v>
      </c>
      <c r="G1259" s="189" t="s">
        <v>1005</v>
      </c>
      <c r="AO1259" s="1"/>
      <c r="AP1259" s="1"/>
      <c r="AQ1259" s="1"/>
      <c r="AR1259" s="1"/>
    </row>
    <row r="1260" spans="1:44" x14ac:dyDescent="0.2">
      <c r="A1260" s="188" t="s">
        <v>21752</v>
      </c>
      <c r="B1260" s="188" t="s">
        <v>310</v>
      </c>
      <c r="C1260" s="189">
        <v>302</v>
      </c>
      <c r="D1260" s="188" t="s">
        <v>1005</v>
      </c>
      <c r="E1260" s="189" t="s">
        <v>1</v>
      </c>
      <c r="F1260" s="189" t="s">
        <v>20926</v>
      </c>
      <c r="G1260" s="189" t="s">
        <v>1005</v>
      </c>
      <c r="AO1260" s="1"/>
      <c r="AP1260" s="1"/>
      <c r="AQ1260" s="1"/>
      <c r="AR1260" s="1"/>
    </row>
    <row r="1261" spans="1:44" x14ac:dyDescent="0.2">
      <c r="A1261" s="188" t="s">
        <v>21753</v>
      </c>
      <c r="B1261" s="188" t="s">
        <v>265</v>
      </c>
      <c r="C1261" s="189">
        <v>243</v>
      </c>
      <c r="D1261" s="188" t="s">
        <v>120</v>
      </c>
      <c r="E1261" s="189" t="s">
        <v>0</v>
      </c>
      <c r="F1261" s="189" t="s">
        <v>20918</v>
      </c>
      <c r="G1261" s="189" t="s">
        <v>8702</v>
      </c>
      <c r="AO1261" s="1"/>
      <c r="AP1261" s="1"/>
      <c r="AQ1261" s="1"/>
      <c r="AR1261" s="1"/>
    </row>
    <row r="1262" spans="1:44" x14ac:dyDescent="0.2">
      <c r="A1262" s="188" t="s">
        <v>759</v>
      </c>
      <c r="B1262" s="188" t="s">
        <v>479</v>
      </c>
      <c r="C1262" s="189">
        <v>6337</v>
      </c>
      <c r="D1262" s="188" t="s">
        <v>5</v>
      </c>
      <c r="E1262" s="189" t="s">
        <v>1</v>
      </c>
      <c r="F1262" s="189" t="s">
        <v>20927</v>
      </c>
      <c r="G1262" s="189" t="s">
        <v>1005</v>
      </c>
      <c r="AO1262" s="1"/>
      <c r="AP1262" s="1"/>
      <c r="AQ1262" s="1"/>
      <c r="AR1262" s="1"/>
    </row>
    <row r="1263" spans="1:44" x14ac:dyDescent="0.2">
      <c r="A1263" s="188" t="s">
        <v>21754</v>
      </c>
      <c r="B1263" s="188" t="s">
        <v>334</v>
      </c>
      <c r="C1263" s="189">
        <v>2603</v>
      </c>
      <c r="D1263" s="188" t="s">
        <v>1005</v>
      </c>
      <c r="E1263" s="189" t="s">
        <v>1</v>
      </c>
      <c r="F1263" s="189" t="s">
        <v>20919</v>
      </c>
      <c r="G1263" s="189" t="s">
        <v>1005</v>
      </c>
      <c r="AO1263" s="1"/>
      <c r="AP1263" s="1"/>
      <c r="AQ1263" s="1"/>
      <c r="AR1263" s="1"/>
    </row>
    <row r="1264" spans="1:44" x14ac:dyDescent="0.2">
      <c r="A1264" s="188" t="s">
        <v>418</v>
      </c>
      <c r="B1264" s="188" t="s">
        <v>418</v>
      </c>
      <c r="C1264" s="189">
        <v>4067</v>
      </c>
      <c r="D1264" s="188" t="s">
        <v>1005</v>
      </c>
      <c r="E1264" s="189" t="s">
        <v>1</v>
      </c>
      <c r="F1264" s="189" t="s">
        <v>20918</v>
      </c>
      <c r="G1264" s="189" t="s">
        <v>1005</v>
      </c>
      <c r="AO1264" s="1"/>
      <c r="AP1264" s="1"/>
      <c r="AQ1264" s="1"/>
      <c r="AR1264" s="1"/>
    </row>
    <row r="1265" spans="1:44" x14ac:dyDescent="0.2">
      <c r="A1265" s="188" t="s">
        <v>21755</v>
      </c>
      <c r="B1265" s="188" t="s">
        <v>290</v>
      </c>
      <c r="C1265" s="189">
        <v>2148</v>
      </c>
      <c r="D1265" s="188" t="s">
        <v>11</v>
      </c>
      <c r="E1265" s="189" t="s">
        <v>1</v>
      </c>
      <c r="F1265" s="189" t="s">
        <v>20916</v>
      </c>
      <c r="G1265" s="189" t="s">
        <v>8702</v>
      </c>
      <c r="AO1265" s="1"/>
      <c r="AP1265" s="1"/>
      <c r="AQ1265" s="1"/>
      <c r="AR1265" s="1"/>
    </row>
    <row r="1266" spans="1:44" x14ac:dyDescent="0.2">
      <c r="A1266" s="188" t="s">
        <v>760</v>
      </c>
      <c r="B1266" s="188" t="s">
        <v>214</v>
      </c>
      <c r="C1266" s="189">
        <v>4742</v>
      </c>
      <c r="D1266" s="188" t="s">
        <v>108</v>
      </c>
      <c r="E1266" s="189" t="s">
        <v>0</v>
      </c>
      <c r="F1266" s="189" t="s">
        <v>20912</v>
      </c>
      <c r="G1266" s="189" t="s">
        <v>1005</v>
      </c>
      <c r="AO1266" s="1"/>
      <c r="AP1266" s="1"/>
      <c r="AQ1266" s="1"/>
      <c r="AR1266" s="1"/>
    </row>
    <row r="1267" spans="1:44" x14ac:dyDescent="0.2">
      <c r="A1267" s="188" t="s">
        <v>761</v>
      </c>
      <c r="B1267" s="188" t="s">
        <v>229</v>
      </c>
      <c r="C1267" s="189">
        <v>9765</v>
      </c>
      <c r="D1267" s="188" t="s">
        <v>116</v>
      </c>
      <c r="E1267" s="189" t="s">
        <v>0</v>
      </c>
      <c r="F1267" s="189" t="s">
        <v>20916</v>
      </c>
      <c r="G1267" s="189" t="s">
        <v>1005</v>
      </c>
      <c r="AO1267" s="1"/>
      <c r="AP1267" s="1"/>
      <c r="AQ1267" s="1"/>
      <c r="AR1267" s="1"/>
    </row>
    <row r="1268" spans="1:44" x14ac:dyDescent="0.2">
      <c r="A1268" s="188" t="s">
        <v>21756</v>
      </c>
      <c r="B1268" s="188" t="s">
        <v>311</v>
      </c>
      <c r="C1268" s="189">
        <v>5905</v>
      </c>
      <c r="D1268" s="188" t="s">
        <v>133</v>
      </c>
      <c r="E1268" s="189" t="s">
        <v>1</v>
      </c>
      <c r="F1268" s="189" t="s">
        <v>20912</v>
      </c>
      <c r="G1268" s="189" t="s">
        <v>1005</v>
      </c>
      <c r="AO1268" s="1"/>
      <c r="AP1268" s="1"/>
      <c r="AQ1268" s="1"/>
      <c r="AR1268" s="1"/>
    </row>
    <row r="1269" spans="1:44" x14ac:dyDescent="0.2">
      <c r="A1269" s="188" t="s">
        <v>21757</v>
      </c>
      <c r="B1269" s="188" t="s">
        <v>311</v>
      </c>
      <c r="C1269" s="189">
        <v>292</v>
      </c>
      <c r="D1269" s="188" t="s">
        <v>133</v>
      </c>
      <c r="E1269" s="189" t="s">
        <v>1</v>
      </c>
      <c r="F1269" s="189" t="s">
        <v>20912</v>
      </c>
      <c r="G1269" s="189" t="s">
        <v>1005</v>
      </c>
      <c r="AO1269" s="1"/>
      <c r="AP1269" s="1"/>
      <c r="AQ1269" s="1"/>
      <c r="AR1269" s="1"/>
    </row>
    <row r="1270" spans="1:44" x14ac:dyDescent="0.2">
      <c r="A1270" s="188" t="s">
        <v>21758</v>
      </c>
      <c r="B1270" s="188" t="s">
        <v>229</v>
      </c>
      <c r="C1270" s="189">
        <v>19103</v>
      </c>
      <c r="D1270" s="188" t="s">
        <v>116</v>
      </c>
      <c r="E1270" s="189" t="s">
        <v>0</v>
      </c>
      <c r="F1270" s="189" t="s">
        <v>20916</v>
      </c>
      <c r="G1270" s="189" t="s">
        <v>1005</v>
      </c>
      <c r="AO1270" s="1"/>
      <c r="AP1270" s="1"/>
      <c r="AQ1270" s="1"/>
      <c r="AR1270" s="1"/>
    </row>
    <row r="1271" spans="1:44" x14ac:dyDescent="0.2">
      <c r="A1271" s="188" t="s">
        <v>21759</v>
      </c>
      <c r="B1271" s="188" t="s">
        <v>252</v>
      </c>
      <c r="C1271" s="189">
        <v>7053</v>
      </c>
      <c r="D1271" s="188" t="s">
        <v>116</v>
      </c>
      <c r="E1271" s="189" t="s">
        <v>0</v>
      </c>
      <c r="F1271" s="189" t="s">
        <v>20916</v>
      </c>
      <c r="G1271" s="189" t="s">
        <v>1005</v>
      </c>
      <c r="AO1271" s="1"/>
      <c r="AP1271" s="1"/>
      <c r="AQ1271" s="1"/>
      <c r="AR1271" s="1"/>
    </row>
    <row r="1272" spans="1:44" x14ac:dyDescent="0.2">
      <c r="A1272" s="188" t="s">
        <v>21760</v>
      </c>
      <c r="B1272" s="188" t="s">
        <v>484</v>
      </c>
      <c r="C1272" s="189">
        <v>0</v>
      </c>
      <c r="D1272" s="188" t="s">
        <v>7</v>
      </c>
      <c r="E1272" s="189" t="s">
        <v>1</v>
      </c>
      <c r="F1272" s="189" t="s">
        <v>20912</v>
      </c>
      <c r="G1272" s="189" t="s">
        <v>8702</v>
      </c>
      <c r="AO1272" s="1"/>
      <c r="AP1272" s="1"/>
      <c r="AQ1272" s="1"/>
      <c r="AR1272" s="1"/>
    </row>
    <row r="1273" spans="1:44" x14ac:dyDescent="0.2">
      <c r="A1273" s="188" t="s">
        <v>21761</v>
      </c>
      <c r="B1273" s="188" t="s">
        <v>484</v>
      </c>
      <c r="C1273" s="189">
        <v>679</v>
      </c>
      <c r="D1273" s="188" t="s">
        <v>7</v>
      </c>
      <c r="E1273" s="189" t="s">
        <v>1</v>
      </c>
      <c r="F1273" s="189" t="s">
        <v>20912</v>
      </c>
      <c r="G1273" s="189" t="s">
        <v>8702</v>
      </c>
      <c r="AO1273" s="1"/>
      <c r="AP1273" s="1"/>
      <c r="AQ1273" s="1"/>
      <c r="AR1273" s="1"/>
    </row>
    <row r="1274" spans="1:44" x14ac:dyDescent="0.2">
      <c r="A1274" s="188" t="s">
        <v>21762</v>
      </c>
      <c r="B1274" s="188" t="s">
        <v>213</v>
      </c>
      <c r="C1274" s="189">
        <v>78</v>
      </c>
      <c r="D1274" s="188" t="s">
        <v>2</v>
      </c>
      <c r="E1274" s="189" t="s">
        <v>1</v>
      </c>
      <c r="F1274" s="189" t="s">
        <v>20910</v>
      </c>
      <c r="G1274" s="189" t="s">
        <v>1005</v>
      </c>
      <c r="AO1274" s="1"/>
      <c r="AP1274" s="1"/>
      <c r="AQ1274" s="1"/>
      <c r="AR1274" s="1"/>
    </row>
    <row r="1275" spans="1:44" x14ac:dyDescent="0.2">
      <c r="A1275" s="188" t="s">
        <v>21763</v>
      </c>
      <c r="B1275" s="188" t="s">
        <v>481</v>
      </c>
      <c r="C1275" s="189">
        <v>126</v>
      </c>
      <c r="D1275" s="188" t="s">
        <v>1005</v>
      </c>
      <c r="E1275" s="189" t="s">
        <v>1</v>
      </c>
      <c r="F1275" s="189" t="s">
        <v>20914</v>
      </c>
      <c r="G1275" s="189" t="s">
        <v>1005</v>
      </c>
      <c r="AO1275" s="1"/>
      <c r="AP1275" s="1"/>
      <c r="AQ1275" s="1"/>
      <c r="AR1275" s="1"/>
    </row>
    <row r="1276" spans="1:44" x14ac:dyDescent="0.2">
      <c r="A1276" s="188" t="s">
        <v>21764</v>
      </c>
      <c r="B1276" s="188" t="s">
        <v>231</v>
      </c>
      <c r="C1276" s="189">
        <v>10</v>
      </c>
      <c r="D1276" s="188" t="s">
        <v>1005</v>
      </c>
      <c r="E1276" s="189" t="s">
        <v>1</v>
      </c>
      <c r="F1276" s="189" t="s">
        <v>20909</v>
      </c>
      <c r="G1276" s="189" t="s">
        <v>8702</v>
      </c>
      <c r="AO1276" s="1"/>
      <c r="AP1276" s="1"/>
      <c r="AQ1276" s="1"/>
      <c r="AR1276" s="1"/>
    </row>
    <row r="1277" spans="1:44" x14ac:dyDescent="0.2">
      <c r="A1277" s="188" t="s">
        <v>21765</v>
      </c>
      <c r="B1277" s="188" t="s">
        <v>439</v>
      </c>
      <c r="C1277" s="189">
        <v>1633</v>
      </c>
      <c r="D1277" s="188" t="s">
        <v>1005</v>
      </c>
      <c r="E1277" s="189" t="s">
        <v>1</v>
      </c>
      <c r="F1277" s="189" t="s">
        <v>20919</v>
      </c>
      <c r="G1277" s="189" t="s">
        <v>8702</v>
      </c>
      <c r="AO1277" s="1"/>
      <c r="AP1277" s="1"/>
      <c r="AQ1277" s="1"/>
      <c r="AR1277" s="1"/>
    </row>
    <row r="1278" spans="1:44" x14ac:dyDescent="0.2">
      <c r="A1278" s="188" t="s">
        <v>21766</v>
      </c>
      <c r="B1278" s="188" t="s">
        <v>300</v>
      </c>
      <c r="C1278" s="189">
        <v>2557</v>
      </c>
      <c r="D1278" s="188" t="s">
        <v>1005</v>
      </c>
      <c r="E1278" s="189" t="s">
        <v>1</v>
      </c>
      <c r="F1278" s="189" t="s">
        <v>20910</v>
      </c>
      <c r="G1278" s="189" t="s">
        <v>1005</v>
      </c>
      <c r="AO1278" s="1"/>
      <c r="AP1278" s="1"/>
      <c r="AQ1278" s="1"/>
      <c r="AR1278" s="1"/>
    </row>
    <row r="1279" spans="1:44" x14ac:dyDescent="0.2">
      <c r="A1279" s="188" t="s">
        <v>762</v>
      </c>
      <c r="B1279" s="188" t="s">
        <v>218</v>
      </c>
      <c r="C1279" s="189">
        <v>1634</v>
      </c>
      <c r="D1279" s="188" t="s">
        <v>1005</v>
      </c>
      <c r="E1279" s="189" t="s">
        <v>1</v>
      </c>
      <c r="F1279" s="189" t="s">
        <v>20926</v>
      </c>
      <c r="G1279" s="189" t="s">
        <v>1005</v>
      </c>
      <c r="AO1279" s="1"/>
      <c r="AP1279" s="1"/>
      <c r="AQ1279" s="1"/>
      <c r="AR1279" s="1"/>
    </row>
    <row r="1280" spans="1:44" x14ac:dyDescent="0.2">
      <c r="A1280" s="188" t="s">
        <v>21767</v>
      </c>
      <c r="B1280" s="188" t="s">
        <v>379</v>
      </c>
      <c r="C1280" s="189">
        <v>169</v>
      </c>
      <c r="D1280" s="188" t="s">
        <v>1005</v>
      </c>
      <c r="E1280" s="189" t="s">
        <v>1</v>
      </c>
      <c r="F1280" s="189" t="s">
        <v>20912</v>
      </c>
      <c r="G1280" s="189" t="s">
        <v>8702</v>
      </c>
      <c r="AO1280" s="1"/>
      <c r="AP1280" s="1"/>
      <c r="AQ1280" s="1"/>
      <c r="AR1280" s="1"/>
    </row>
    <row r="1281" spans="1:44" x14ac:dyDescent="0.2">
      <c r="A1281" s="188" t="s">
        <v>21768</v>
      </c>
      <c r="B1281" s="188" t="s">
        <v>450</v>
      </c>
      <c r="C1281" s="189">
        <v>0</v>
      </c>
      <c r="D1281" s="188" t="s">
        <v>1005</v>
      </c>
      <c r="E1281" s="189" t="s">
        <v>1</v>
      </c>
      <c r="F1281" s="189" t="s">
        <v>20912</v>
      </c>
      <c r="G1281" s="189" t="s">
        <v>8702</v>
      </c>
      <c r="AO1281" s="1"/>
      <c r="AP1281" s="1"/>
      <c r="AQ1281" s="1"/>
      <c r="AR1281" s="1"/>
    </row>
    <row r="1282" spans="1:44" x14ac:dyDescent="0.2">
      <c r="A1282" s="188" t="s">
        <v>763</v>
      </c>
      <c r="B1282" s="188" t="s">
        <v>322</v>
      </c>
      <c r="C1282" s="189">
        <v>1549</v>
      </c>
      <c r="D1282" s="188" t="s">
        <v>116</v>
      </c>
      <c r="E1282" s="189" t="s">
        <v>1</v>
      </c>
      <c r="F1282" s="189" t="s">
        <v>20916</v>
      </c>
      <c r="G1282" s="189" t="s">
        <v>1005</v>
      </c>
      <c r="AO1282" s="1"/>
      <c r="AP1282" s="1"/>
      <c r="AQ1282" s="1"/>
      <c r="AR1282" s="1"/>
    </row>
    <row r="1283" spans="1:44" x14ac:dyDescent="0.2">
      <c r="A1283" s="188" t="s">
        <v>21769</v>
      </c>
      <c r="B1283" s="188" t="s">
        <v>197</v>
      </c>
      <c r="C1283" s="189">
        <v>14</v>
      </c>
      <c r="D1283" s="188" t="s">
        <v>5</v>
      </c>
      <c r="E1283" s="189" t="s">
        <v>1</v>
      </c>
      <c r="F1283" s="189" t="s">
        <v>20927</v>
      </c>
      <c r="G1283" s="189" t="s">
        <v>1005</v>
      </c>
      <c r="AO1283" s="1"/>
      <c r="AP1283" s="1"/>
      <c r="AQ1283" s="1"/>
      <c r="AR1283" s="1"/>
    </row>
    <row r="1284" spans="1:44" x14ac:dyDescent="0.2">
      <c r="A1284" s="188" t="s">
        <v>21770</v>
      </c>
      <c r="B1284" s="188" t="s">
        <v>201</v>
      </c>
      <c r="C1284" s="189">
        <v>447</v>
      </c>
      <c r="D1284" s="188" t="s">
        <v>1005</v>
      </c>
      <c r="E1284" s="189" t="s">
        <v>1</v>
      </c>
      <c r="F1284" s="189" t="s">
        <v>20909</v>
      </c>
      <c r="G1284" s="189" t="s">
        <v>1005</v>
      </c>
      <c r="AO1284" s="1"/>
      <c r="AP1284" s="1"/>
      <c r="AQ1284" s="1"/>
      <c r="AR1284" s="1"/>
    </row>
    <row r="1285" spans="1:44" x14ac:dyDescent="0.2">
      <c r="A1285" s="188" t="s">
        <v>764</v>
      </c>
      <c r="B1285" s="188" t="s">
        <v>497</v>
      </c>
      <c r="C1285" s="189">
        <v>2272</v>
      </c>
      <c r="D1285" s="188" t="s">
        <v>1005</v>
      </c>
      <c r="E1285" s="189" t="s">
        <v>1</v>
      </c>
      <c r="F1285" s="189" t="s">
        <v>20926</v>
      </c>
      <c r="G1285" s="189" t="s">
        <v>1005</v>
      </c>
      <c r="AO1285" s="1"/>
      <c r="AP1285" s="1"/>
      <c r="AQ1285" s="1"/>
      <c r="AR1285" s="1"/>
    </row>
    <row r="1286" spans="1:44" x14ac:dyDescent="0.2">
      <c r="A1286" s="188" t="s">
        <v>21771</v>
      </c>
      <c r="B1286" s="188" t="s">
        <v>379</v>
      </c>
      <c r="C1286" s="189">
        <v>283</v>
      </c>
      <c r="D1286" s="188" t="s">
        <v>1005</v>
      </c>
      <c r="E1286" s="189" t="s">
        <v>1</v>
      </c>
      <c r="F1286" s="189" t="s">
        <v>20912</v>
      </c>
      <c r="G1286" s="189" t="s">
        <v>8702</v>
      </c>
      <c r="AO1286" s="1"/>
      <c r="AP1286" s="1"/>
      <c r="AQ1286" s="1"/>
      <c r="AR1286" s="1"/>
    </row>
    <row r="1287" spans="1:44" x14ac:dyDescent="0.2">
      <c r="A1287" s="188" t="s">
        <v>21772</v>
      </c>
      <c r="B1287" s="188" t="s">
        <v>450</v>
      </c>
      <c r="C1287" s="189">
        <v>0</v>
      </c>
      <c r="D1287" s="188" t="s">
        <v>1005</v>
      </c>
      <c r="E1287" s="189" t="s">
        <v>1</v>
      </c>
      <c r="F1287" s="189" t="s">
        <v>20912</v>
      </c>
      <c r="G1287" s="189" t="s">
        <v>8702</v>
      </c>
      <c r="AO1287" s="1"/>
      <c r="AP1287" s="1"/>
      <c r="AQ1287" s="1"/>
      <c r="AR1287" s="1"/>
    </row>
    <row r="1288" spans="1:44" x14ac:dyDescent="0.2">
      <c r="A1288" s="188" t="s">
        <v>21773</v>
      </c>
      <c r="B1288" s="188" t="s">
        <v>243</v>
      </c>
      <c r="C1288" s="189">
        <v>1711</v>
      </c>
      <c r="D1288" s="188" t="s">
        <v>130</v>
      </c>
      <c r="E1288" s="189" t="s">
        <v>1</v>
      </c>
      <c r="F1288" s="189" t="s">
        <v>20909</v>
      </c>
      <c r="G1288" s="189" t="s">
        <v>1005</v>
      </c>
      <c r="AO1288" s="1"/>
      <c r="AP1288" s="1"/>
      <c r="AQ1288" s="1"/>
      <c r="AR1288" s="1"/>
    </row>
    <row r="1289" spans="1:44" x14ac:dyDescent="0.2">
      <c r="A1289" s="188" t="s">
        <v>21774</v>
      </c>
      <c r="B1289" s="188" t="s">
        <v>501</v>
      </c>
      <c r="C1289" s="189">
        <v>69</v>
      </c>
      <c r="D1289" s="188" t="s">
        <v>1005</v>
      </c>
      <c r="E1289" s="189" t="s">
        <v>1</v>
      </c>
      <c r="F1289" s="189" t="s">
        <v>20912</v>
      </c>
      <c r="G1289" s="189" t="s">
        <v>8702</v>
      </c>
      <c r="AO1289" s="1"/>
      <c r="AP1289" s="1"/>
      <c r="AQ1289" s="1"/>
      <c r="AR1289" s="1"/>
    </row>
    <row r="1290" spans="1:44" x14ac:dyDescent="0.2">
      <c r="A1290" s="188" t="s">
        <v>21775</v>
      </c>
      <c r="B1290" s="188" t="s">
        <v>450</v>
      </c>
      <c r="C1290" s="189">
        <v>49</v>
      </c>
      <c r="D1290" s="188" t="s">
        <v>1005</v>
      </c>
      <c r="E1290" s="189" t="s">
        <v>1</v>
      </c>
      <c r="F1290" s="189" t="s">
        <v>20912</v>
      </c>
      <c r="G1290" s="189" t="s">
        <v>8702</v>
      </c>
      <c r="AO1290" s="1"/>
      <c r="AP1290" s="1"/>
      <c r="AQ1290" s="1"/>
      <c r="AR1290" s="1"/>
    </row>
    <row r="1291" spans="1:44" x14ac:dyDescent="0.2">
      <c r="A1291" s="188" t="s">
        <v>21776</v>
      </c>
      <c r="B1291" s="188" t="s">
        <v>450</v>
      </c>
      <c r="C1291" s="189">
        <v>406</v>
      </c>
      <c r="D1291" s="188" t="s">
        <v>1005</v>
      </c>
      <c r="E1291" s="189" t="s">
        <v>1</v>
      </c>
      <c r="F1291" s="189" t="s">
        <v>20912</v>
      </c>
      <c r="G1291" s="189" t="s">
        <v>8702</v>
      </c>
      <c r="AO1291" s="1"/>
      <c r="AP1291" s="1"/>
      <c r="AQ1291" s="1"/>
      <c r="AR1291" s="1"/>
    </row>
    <row r="1292" spans="1:44" x14ac:dyDescent="0.2">
      <c r="A1292" s="188" t="s">
        <v>21777</v>
      </c>
      <c r="B1292" s="188" t="s">
        <v>490</v>
      </c>
      <c r="C1292" s="189">
        <v>207</v>
      </c>
      <c r="D1292" s="188" t="s">
        <v>1005</v>
      </c>
      <c r="E1292" s="189" t="s">
        <v>1</v>
      </c>
      <c r="F1292" s="189" t="s">
        <v>20912</v>
      </c>
      <c r="G1292" s="189" t="s">
        <v>8702</v>
      </c>
      <c r="AO1292" s="1"/>
      <c r="AP1292" s="1"/>
      <c r="AQ1292" s="1"/>
      <c r="AR1292" s="1"/>
    </row>
    <row r="1293" spans="1:44" x14ac:dyDescent="0.2">
      <c r="A1293" s="188" t="s">
        <v>21778</v>
      </c>
      <c r="B1293" s="188" t="s">
        <v>450</v>
      </c>
      <c r="C1293" s="189">
        <v>1083</v>
      </c>
      <c r="D1293" s="188" t="s">
        <v>1005</v>
      </c>
      <c r="E1293" s="189" t="s">
        <v>1</v>
      </c>
      <c r="F1293" s="189" t="s">
        <v>20912</v>
      </c>
      <c r="G1293" s="189" t="s">
        <v>8702</v>
      </c>
      <c r="AO1293" s="1"/>
      <c r="AP1293" s="1"/>
      <c r="AQ1293" s="1"/>
      <c r="AR1293" s="1"/>
    </row>
    <row r="1294" spans="1:44" x14ac:dyDescent="0.2">
      <c r="A1294" s="188" t="s">
        <v>21779</v>
      </c>
      <c r="B1294" s="188" t="s">
        <v>484</v>
      </c>
      <c r="C1294" s="189">
        <v>513</v>
      </c>
      <c r="D1294" s="188" t="s">
        <v>7</v>
      </c>
      <c r="E1294" s="189" t="s">
        <v>0</v>
      </c>
      <c r="F1294" s="189" t="s">
        <v>20912</v>
      </c>
      <c r="G1294" s="189" t="s">
        <v>8702</v>
      </c>
      <c r="AO1294" s="1"/>
      <c r="AP1294" s="1"/>
      <c r="AQ1294" s="1"/>
      <c r="AR1294" s="1"/>
    </row>
    <row r="1295" spans="1:44" x14ac:dyDescent="0.2">
      <c r="A1295" s="188" t="s">
        <v>21780</v>
      </c>
      <c r="B1295" s="188" t="s">
        <v>484</v>
      </c>
      <c r="C1295" s="189">
        <v>308</v>
      </c>
      <c r="D1295" s="188" t="s">
        <v>7</v>
      </c>
      <c r="E1295" s="189" t="s">
        <v>1</v>
      </c>
      <c r="F1295" s="189" t="s">
        <v>20912</v>
      </c>
      <c r="G1295" s="189" t="s">
        <v>8702</v>
      </c>
      <c r="AO1295" s="1"/>
      <c r="AP1295" s="1"/>
      <c r="AQ1295" s="1"/>
      <c r="AR1295" s="1"/>
    </row>
    <row r="1296" spans="1:44" x14ac:dyDescent="0.2">
      <c r="A1296" s="188" t="s">
        <v>21781</v>
      </c>
      <c r="B1296" s="188" t="s">
        <v>334</v>
      </c>
      <c r="C1296" s="189">
        <v>1448</v>
      </c>
      <c r="D1296" s="188" t="s">
        <v>1005</v>
      </c>
      <c r="E1296" s="189" t="s">
        <v>1</v>
      </c>
      <c r="F1296" s="189" t="s">
        <v>20919</v>
      </c>
      <c r="G1296" s="189" t="s">
        <v>8702</v>
      </c>
      <c r="AO1296" s="1"/>
      <c r="AP1296" s="1"/>
      <c r="AQ1296" s="1"/>
      <c r="AR1296" s="1"/>
    </row>
    <row r="1297" spans="1:44" x14ac:dyDescent="0.2">
      <c r="A1297" s="188" t="s">
        <v>21782</v>
      </c>
      <c r="B1297" s="188" t="s">
        <v>401</v>
      </c>
      <c r="C1297" s="189">
        <v>838</v>
      </c>
      <c r="D1297" s="188" t="s">
        <v>112</v>
      </c>
      <c r="E1297" s="189" t="s">
        <v>1</v>
      </c>
      <c r="F1297" s="189" t="s">
        <v>20919</v>
      </c>
      <c r="G1297" s="189" t="s">
        <v>8702</v>
      </c>
      <c r="AO1297" s="1"/>
      <c r="AP1297" s="1"/>
      <c r="AQ1297" s="1"/>
      <c r="AR1297" s="1"/>
    </row>
    <row r="1298" spans="1:44" x14ac:dyDescent="0.2">
      <c r="A1298" s="188" t="s">
        <v>21783</v>
      </c>
      <c r="B1298" s="188" t="s">
        <v>440</v>
      </c>
      <c r="C1298" s="189">
        <v>548</v>
      </c>
      <c r="D1298" s="188" t="s">
        <v>112</v>
      </c>
      <c r="E1298" s="189" t="s">
        <v>1</v>
      </c>
      <c r="F1298" s="189" t="s">
        <v>20919</v>
      </c>
      <c r="G1298" s="189" t="s">
        <v>8702</v>
      </c>
      <c r="AO1298" s="1"/>
      <c r="AP1298" s="1"/>
      <c r="AQ1298" s="1"/>
      <c r="AR1298" s="1"/>
    </row>
    <row r="1299" spans="1:44" x14ac:dyDescent="0.2">
      <c r="A1299" s="188" t="s">
        <v>21784</v>
      </c>
      <c r="B1299" s="188" t="s">
        <v>484</v>
      </c>
      <c r="C1299" s="189">
        <v>1240</v>
      </c>
      <c r="D1299" s="188" t="s">
        <v>7</v>
      </c>
      <c r="E1299" s="189" t="s">
        <v>0</v>
      </c>
      <c r="F1299" s="189" t="s">
        <v>20912</v>
      </c>
      <c r="G1299" s="189" t="s">
        <v>8702</v>
      </c>
      <c r="AO1299" s="1"/>
      <c r="AP1299" s="1"/>
      <c r="AQ1299" s="1"/>
      <c r="AR1299" s="1"/>
    </row>
    <row r="1300" spans="1:44" x14ac:dyDescent="0.2">
      <c r="A1300" s="188" t="s">
        <v>20286</v>
      </c>
      <c r="B1300" s="188" t="s">
        <v>214</v>
      </c>
      <c r="C1300" s="189">
        <v>2832</v>
      </c>
      <c r="D1300" s="188" t="s">
        <v>108</v>
      </c>
      <c r="E1300" s="189" t="s">
        <v>0</v>
      </c>
      <c r="F1300" s="189" t="s">
        <v>20912</v>
      </c>
      <c r="G1300" s="189" t="s">
        <v>1005</v>
      </c>
      <c r="AO1300" s="1"/>
      <c r="AP1300" s="1"/>
      <c r="AQ1300" s="1"/>
      <c r="AR1300" s="1"/>
    </row>
    <row r="1301" spans="1:44" x14ac:dyDescent="0.2">
      <c r="A1301" s="188" t="s">
        <v>20287</v>
      </c>
      <c r="B1301" s="188" t="s">
        <v>450</v>
      </c>
      <c r="C1301" s="189">
        <v>148</v>
      </c>
      <c r="D1301" s="188" t="s">
        <v>1005</v>
      </c>
      <c r="E1301" s="189" t="s">
        <v>1</v>
      </c>
      <c r="F1301" s="189" t="s">
        <v>20912</v>
      </c>
      <c r="G1301" s="189" t="s">
        <v>8702</v>
      </c>
      <c r="AO1301" s="1"/>
      <c r="AP1301" s="1"/>
      <c r="AQ1301" s="1"/>
      <c r="AR1301" s="1"/>
    </row>
    <row r="1302" spans="1:44" x14ac:dyDescent="0.2">
      <c r="A1302" s="188" t="s">
        <v>21785</v>
      </c>
      <c r="B1302" s="188" t="s">
        <v>189</v>
      </c>
      <c r="C1302" s="189">
        <v>1178</v>
      </c>
      <c r="D1302" s="188" t="s">
        <v>9</v>
      </c>
      <c r="E1302" s="189" t="s">
        <v>0</v>
      </c>
      <c r="F1302" s="189" t="s">
        <v>20924</v>
      </c>
      <c r="G1302" s="189" t="s">
        <v>8702</v>
      </c>
      <c r="AO1302" s="1"/>
      <c r="AP1302" s="1"/>
      <c r="AQ1302" s="1"/>
      <c r="AR1302" s="1"/>
    </row>
    <row r="1303" spans="1:44" x14ac:dyDescent="0.2">
      <c r="A1303" s="188" t="s">
        <v>765</v>
      </c>
      <c r="B1303" s="188" t="s">
        <v>261</v>
      </c>
      <c r="C1303" s="189">
        <v>2863</v>
      </c>
      <c r="D1303" s="188" t="s">
        <v>1005</v>
      </c>
      <c r="E1303" s="189" t="s">
        <v>1</v>
      </c>
      <c r="F1303" s="189" t="s">
        <v>20910</v>
      </c>
      <c r="G1303" s="189" t="s">
        <v>1005</v>
      </c>
      <c r="AO1303" s="1"/>
      <c r="AP1303" s="1"/>
      <c r="AQ1303" s="1"/>
      <c r="AR1303" s="1"/>
    </row>
    <row r="1304" spans="1:44" x14ac:dyDescent="0.2">
      <c r="A1304" s="188" t="s">
        <v>21786</v>
      </c>
      <c r="B1304" s="188" t="s">
        <v>214</v>
      </c>
      <c r="C1304" s="189">
        <v>47</v>
      </c>
      <c r="D1304" s="188" t="s">
        <v>108</v>
      </c>
      <c r="E1304" s="189" t="s">
        <v>1</v>
      </c>
      <c r="F1304" s="189" t="s">
        <v>20912</v>
      </c>
      <c r="G1304" s="189" t="s">
        <v>1005</v>
      </c>
      <c r="AO1304" s="1"/>
      <c r="AP1304" s="1"/>
      <c r="AQ1304" s="1"/>
      <c r="AR1304" s="1"/>
    </row>
    <row r="1305" spans="1:44" x14ac:dyDescent="0.2">
      <c r="A1305" s="188" t="s">
        <v>21787</v>
      </c>
      <c r="B1305" s="188" t="s">
        <v>472</v>
      </c>
      <c r="C1305" s="189">
        <v>940</v>
      </c>
      <c r="D1305" s="188" t="s">
        <v>1005</v>
      </c>
      <c r="E1305" s="189" t="s">
        <v>1</v>
      </c>
      <c r="F1305" s="189" t="s">
        <v>20914</v>
      </c>
      <c r="G1305" s="189" t="s">
        <v>1005</v>
      </c>
      <c r="AO1305" s="1"/>
      <c r="AP1305" s="1"/>
      <c r="AQ1305" s="1"/>
      <c r="AR1305" s="1"/>
    </row>
    <row r="1306" spans="1:44" x14ac:dyDescent="0.2">
      <c r="A1306" s="188" t="s">
        <v>21788</v>
      </c>
      <c r="B1306" s="188" t="s">
        <v>366</v>
      </c>
      <c r="C1306" s="189">
        <v>1056</v>
      </c>
      <c r="D1306" s="188" t="s">
        <v>130</v>
      </c>
      <c r="E1306" s="189" t="s">
        <v>1</v>
      </c>
      <c r="F1306" s="189" t="s">
        <v>20909</v>
      </c>
      <c r="G1306" s="189" t="s">
        <v>1005</v>
      </c>
      <c r="AO1306" s="1"/>
      <c r="AP1306" s="1"/>
      <c r="AQ1306" s="1"/>
      <c r="AR1306" s="1"/>
    </row>
    <row r="1307" spans="1:44" x14ac:dyDescent="0.2">
      <c r="A1307" s="188" t="s">
        <v>21789</v>
      </c>
      <c r="B1307" s="188" t="s">
        <v>214</v>
      </c>
      <c r="C1307" s="189">
        <v>266</v>
      </c>
      <c r="D1307" s="188" t="s">
        <v>108</v>
      </c>
      <c r="E1307" s="189" t="s">
        <v>0</v>
      </c>
      <c r="F1307" s="189" t="s">
        <v>20912</v>
      </c>
      <c r="G1307" s="189" t="s">
        <v>8702</v>
      </c>
      <c r="AO1307" s="1"/>
      <c r="AP1307" s="1"/>
      <c r="AQ1307" s="1"/>
      <c r="AR1307" s="1"/>
    </row>
    <row r="1308" spans="1:44" x14ac:dyDescent="0.2">
      <c r="A1308" s="188" t="s">
        <v>21790</v>
      </c>
      <c r="B1308" s="188" t="s">
        <v>269</v>
      </c>
      <c r="C1308" s="189">
        <v>193</v>
      </c>
      <c r="D1308" s="188" t="s">
        <v>1005</v>
      </c>
      <c r="E1308" s="189" t="s">
        <v>1</v>
      </c>
      <c r="F1308" s="189" t="s">
        <v>20916</v>
      </c>
      <c r="G1308" s="189" t="s">
        <v>1005</v>
      </c>
      <c r="AO1308" s="1"/>
      <c r="AP1308" s="1"/>
      <c r="AQ1308" s="1"/>
      <c r="AR1308" s="1"/>
    </row>
    <row r="1309" spans="1:44" x14ac:dyDescent="0.2">
      <c r="A1309" s="188" t="s">
        <v>766</v>
      </c>
      <c r="B1309" s="188" t="s">
        <v>490</v>
      </c>
      <c r="C1309" s="189">
        <v>11051</v>
      </c>
      <c r="D1309" s="188" t="s">
        <v>1005</v>
      </c>
      <c r="E1309" s="189" t="s">
        <v>1</v>
      </c>
      <c r="F1309" s="189" t="s">
        <v>20912</v>
      </c>
      <c r="G1309" s="189" t="s">
        <v>1005</v>
      </c>
      <c r="AO1309" s="1"/>
      <c r="AP1309" s="1"/>
      <c r="AQ1309" s="1"/>
      <c r="AR1309" s="1"/>
    </row>
    <row r="1310" spans="1:44" x14ac:dyDescent="0.2">
      <c r="A1310" s="188" t="s">
        <v>21791</v>
      </c>
      <c r="B1310" s="188" t="s">
        <v>259</v>
      </c>
      <c r="C1310" s="189">
        <v>280</v>
      </c>
      <c r="D1310" s="188" t="s">
        <v>1005</v>
      </c>
      <c r="E1310" s="189" t="s">
        <v>1</v>
      </c>
      <c r="F1310" s="189" t="s">
        <v>20919</v>
      </c>
      <c r="G1310" s="189" t="s">
        <v>8702</v>
      </c>
      <c r="AO1310" s="1"/>
      <c r="AP1310" s="1"/>
      <c r="AQ1310" s="1"/>
      <c r="AR1310" s="1"/>
    </row>
    <row r="1311" spans="1:44" x14ac:dyDescent="0.2">
      <c r="A1311" s="188" t="s">
        <v>21792</v>
      </c>
      <c r="B1311" s="188" t="s">
        <v>395</v>
      </c>
      <c r="C1311" s="189">
        <v>395</v>
      </c>
      <c r="D1311" s="188" t="s">
        <v>1005</v>
      </c>
      <c r="E1311" s="189" t="s">
        <v>1</v>
      </c>
      <c r="F1311" s="189" t="s">
        <v>20949</v>
      </c>
      <c r="G1311" s="189" t="s">
        <v>8702</v>
      </c>
      <c r="AO1311" s="1"/>
      <c r="AP1311" s="1"/>
      <c r="AQ1311" s="1"/>
      <c r="AR1311" s="1"/>
    </row>
    <row r="1312" spans="1:44" x14ac:dyDescent="0.2">
      <c r="A1312" s="188" t="s">
        <v>21793</v>
      </c>
      <c r="B1312" s="188" t="s">
        <v>418</v>
      </c>
      <c r="C1312" s="189">
        <v>105</v>
      </c>
      <c r="D1312" s="188" t="s">
        <v>1005</v>
      </c>
      <c r="E1312" s="189" t="s">
        <v>1</v>
      </c>
      <c r="F1312" s="189" t="s">
        <v>20918</v>
      </c>
      <c r="G1312" s="189" t="s">
        <v>8702</v>
      </c>
      <c r="AO1312" s="1"/>
      <c r="AP1312" s="1"/>
      <c r="AQ1312" s="1"/>
      <c r="AR1312" s="1"/>
    </row>
    <row r="1313" spans="1:44" x14ac:dyDescent="0.2">
      <c r="A1313" s="188" t="s">
        <v>21794</v>
      </c>
      <c r="B1313" s="188" t="s">
        <v>175</v>
      </c>
      <c r="C1313" s="189">
        <v>1429</v>
      </c>
      <c r="D1313" s="188" t="s">
        <v>1005</v>
      </c>
      <c r="E1313" s="189" t="s">
        <v>1</v>
      </c>
      <c r="F1313" s="189" t="s">
        <v>20949</v>
      </c>
      <c r="G1313" s="189" t="s">
        <v>8702</v>
      </c>
      <c r="AO1313" s="1"/>
      <c r="AP1313" s="1"/>
      <c r="AQ1313" s="1"/>
      <c r="AR1313" s="1"/>
    </row>
    <row r="1314" spans="1:44" x14ac:dyDescent="0.2">
      <c r="A1314" s="188" t="s">
        <v>21795</v>
      </c>
      <c r="B1314" s="188" t="s">
        <v>195</v>
      </c>
      <c r="C1314" s="189">
        <v>1069</v>
      </c>
      <c r="D1314" s="188" t="s">
        <v>10</v>
      </c>
      <c r="E1314" s="189" t="s">
        <v>1</v>
      </c>
      <c r="F1314" s="189" t="s">
        <v>20926</v>
      </c>
      <c r="G1314" s="189" t="s">
        <v>1005</v>
      </c>
      <c r="AO1314" s="1"/>
      <c r="AP1314" s="1"/>
      <c r="AQ1314" s="1"/>
      <c r="AR1314" s="1"/>
    </row>
    <row r="1315" spans="1:44" x14ac:dyDescent="0.2">
      <c r="A1315" s="188" t="s">
        <v>767</v>
      </c>
      <c r="B1315" s="188" t="s">
        <v>264</v>
      </c>
      <c r="C1315" s="189">
        <v>12366</v>
      </c>
      <c r="D1315" s="188" t="s">
        <v>116</v>
      </c>
      <c r="E1315" s="189" t="s">
        <v>0</v>
      </c>
      <c r="F1315" s="189" t="s">
        <v>20916</v>
      </c>
      <c r="G1315" s="189" t="s">
        <v>1005</v>
      </c>
      <c r="AO1315" s="1"/>
      <c r="AP1315" s="1"/>
      <c r="AQ1315" s="1"/>
      <c r="AR1315" s="1"/>
    </row>
    <row r="1316" spans="1:44" x14ac:dyDescent="0.2">
      <c r="A1316" s="188" t="s">
        <v>21796</v>
      </c>
      <c r="B1316" s="188" t="s">
        <v>195</v>
      </c>
      <c r="C1316" s="189">
        <v>1152</v>
      </c>
      <c r="D1316" s="188" t="s">
        <v>10</v>
      </c>
      <c r="E1316" s="189" t="s">
        <v>1</v>
      </c>
      <c r="F1316" s="189" t="s">
        <v>20926</v>
      </c>
      <c r="G1316" s="189" t="s">
        <v>1005</v>
      </c>
      <c r="AO1316" s="1"/>
      <c r="AP1316" s="1"/>
      <c r="AQ1316" s="1"/>
      <c r="AR1316" s="1"/>
    </row>
    <row r="1317" spans="1:44" x14ac:dyDescent="0.2">
      <c r="A1317" s="188" t="s">
        <v>21797</v>
      </c>
      <c r="B1317" s="188" t="s">
        <v>293</v>
      </c>
      <c r="C1317" s="189">
        <v>3429</v>
      </c>
      <c r="D1317" s="188" t="s">
        <v>9</v>
      </c>
      <c r="E1317" s="189" t="s">
        <v>0</v>
      </c>
      <c r="F1317" s="189" t="s">
        <v>20924</v>
      </c>
      <c r="G1317" s="189" t="s">
        <v>8702</v>
      </c>
      <c r="AO1317" s="1"/>
      <c r="AP1317" s="1"/>
      <c r="AQ1317" s="1"/>
      <c r="AR1317" s="1"/>
    </row>
    <row r="1318" spans="1:44" x14ac:dyDescent="0.2">
      <c r="A1318" s="188" t="s">
        <v>427</v>
      </c>
      <c r="B1318" s="188" t="s">
        <v>427</v>
      </c>
      <c r="C1318" s="189">
        <v>2847</v>
      </c>
      <c r="D1318" s="188" t="s">
        <v>1005</v>
      </c>
      <c r="E1318" s="189" t="s">
        <v>1</v>
      </c>
      <c r="F1318" s="189" t="s">
        <v>20919</v>
      </c>
      <c r="G1318" s="189" t="s">
        <v>1005</v>
      </c>
      <c r="AO1318" s="1"/>
      <c r="AP1318" s="1"/>
      <c r="AQ1318" s="1"/>
      <c r="AR1318" s="1"/>
    </row>
    <row r="1319" spans="1:44" x14ac:dyDescent="0.2">
      <c r="A1319" s="188" t="s">
        <v>21798</v>
      </c>
      <c r="B1319" s="188" t="s">
        <v>450</v>
      </c>
      <c r="C1319" s="189">
        <v>106</v>
      </c>
      <c r="D1319" s="188" t="s">
        <v>1005</v>
      </c>
      <c r="E1319" s="189" t="s">
        <v>1</v>
      </c>
      <c r="F1319" s="189" t="s">
        <v>20912</v>
      </c>
      <c r="G1319" s="189" t="s">
        <v>8702</v>
      </c>
      <c r="AO1319" s="1"/>
      <c r="AP1319" s="1"/>
      <c r="AQ1319" s="1"/>
      <c r="AR1319" s="1"/>
    </row>
    <row r="1320" spans="1:44" x14ac:dyDescent="0.2">
      <c r="A1320" s="188" t="s">
        <v>21799</v>
      </c>
      <c r="B1320" s="188" t="s">
        <v>214</v>
      </c>
      <c r="C1320" s="189">
        <v>1081</v>
      </c>
      <c r="D1320" s="188" t="s">
        <v>108</v>
      </c>
      <c r="E1320" s="189" t="s">
        <v>0</v>
      </c>
      <c r="F1320" s="189" t="s">
        <v>20912</v>
      </c>
      <c r="G1320" s="189" t="s">
        <v>8702</v>
      </c>
      <c r="AO1320" s="1"/>
      <c r="AP1320" s="1"/>
      <c r="AQ1320" s="1"/>
      <c r="AR1320" s="1"/>
    </row>
    <row r="1321" spans="1:44" x14ac:dyDescent="0.2">
      <c r="A1321" s="188" t="s">
        <v>21800</v>
      </c>
      <c r="B1321" s="188" t="s">
        <v>222</v>
      </c>
      <c r="C1321" s="189">
        <v>456</v>
      </c>
      <c r="D1321" s="188" t="s">
        <v>1005</v>
      </c>
      <c r="E1321" s="189" t="s">
        <v>1</v>
      </c>
      <c r="F1321" s="189" t="s">
        <v>20926</v>
      </c>
      <c r="G1321" s="189" t="s">
        <v>1005</v>
      </c>
      <c r="AO1321" s="1"/>
      <c r="AP1321" s="1"/>
      <c r="AQ1321" s="1"/>
      <c r="AR1321" s="1"/>
    </row>
    <row r="1322" spans="1:44" x14ac:dyDescent="0.2">
      <c r="A1322" s="188" t="s">
        <v>21801</v>
      </c>
      <c r="B1322" s="188" t="s">
        <v>311</v>
      </c>
      <c r="C1322" s="189">
        <v>325</v>
      </c>
      <c r="D1322" s="188" t="s">
        <v>133</v>
      </c>
      <c r="E1322" s="189" t="s">
        <v>1</v>
      </c>
      <c r="F1322" s="189" t="s">
        <v>20912</v>
      </c>
      <c r="G1322" s="189" t="s">
        <v>8702</v>
      </c>
      <c r="AO1322" s="1"/>
      <c r="AP1322" s="1"/>
      <c r="AQ1322" s="1"/>
      <c r="AR1322" s="1"/>
    </row>
    <row r="1323" spans="1:44" x14ac:dyDescent="0.2">
      <c r="A1323" s="188" t="s">
        <v>21802</v>
      </c>
      <c r="B1323" s="188" t="s">
        <v>457</v>
      </c>
      <c r="C1323" s="189">
        <v>13616</v>
      </c>
      <c r="D1323" s="188" t="s">
        <v>116</v>
      </c>
      <c r="E1323" s="189" t="s">
        <v>0</v>
      </c>
      <c r="F1323" s="189" t="s">
        <v>20916</v>
      </c>
      <c r="G1323" s="189" t="s">
        <v>8702</v>
      </c>
      <c r="AO1323" s="1"/>
      <c r="AP1323" s="1"/>
      <c r="AQ1323" s="1"/>
      <c r="AR1323" s="1"/>
    </row>
    <row r="1324" spans="1:44" x14ac:dyDescent="0.2">
      <c r="A1324" s="188" t="s">
        <v>8707</v>
      </c>
      <c r="B1324" s="188" t="s">
        <v>350</v>
      </c>
      <c r="C1324" s="189">
        <v>3272</v>
      </c>
      <c r="D1324" s="188" t="s">
        <v>1005</v>
      </c>
      <c r="E1324" s="189" t="s">
        <v>1</v>
      </c>
      <c r="F1324" s="189" t="s">
        <v>20926</v>
      </c>
      <c r="G1324" s="189" t="s">
        <v>1005</v>
      </c>
      <c r="AO1324" s="1"/>
      <c r="AP1324" s="1"/>
      <c r="AQ1324" s="1"/>
      <c r="AR1324" s="1"/>
    </row>
    <row r="1325" spans="1:44" x14ac:dyDescent="0.2">
      <c r="A1325" s="188" t="s">
        <v>8708</v>
      </c>
      <c r="B1325" s="188" t="s">
        <v>15195</v>
      </c>
      <c r="C1325" s="189">
        <v>2811</v>
      </c>
      <c r="D1325" s="188" t="s">
        <v>116</v>
      </c>
      <c r="E1325" s="189" t="s">
        <v>0</v>
      </c>
      <c r="F1325" s="189" t="s">
        <v>20916</v>
      </c>
      <c r="G1325" s="189" t="s">
        <v>1005</v>
      </c>
      <c r="AO1325" s="1"/>
      <c r="AP1325" s="1"/>
      <c r="AQ1325" s="1"/>
      <c r="AR1325" s="1"/>
    </row>
    <row r="1326" spans="1:44" x14ac:dyDescent="0.2">
      <c r="A1326" s="188" t="s">
        <v>21803</v>
      </c>
      <c r="B1326" s="188" t="s">
        <v>396</v>
      </c>
      <c r="C1326" s="189">
        <v>440</v>
      </c>
      <c r="D1326" s="188" t="s">
        <v>1005</v>
      </c>
      <c r="E1326" s="189" t="s">
        <v>1</v>
      </c>
      <c r="F1326" s="189" t="s">
        <v>20916</v>
      </c>
      <c r="G1326" s="189" t="s">
        <v>1005</v>
      </c>
      <c r="AO1326" s="1"/>
      <c r="AP1326" s="1"/>
      <c r="AQ1326" s="1"/>
      <c r="AR1326" s="1"/>
    </row>
    <row r="1327" spans="1:44" x14ac:dyDescent="0.2">
      <c r="A1327" s="188" t="s">
        <v>768</v>
      </c>
      <c r="B1327" s="188" t="s">
        <v>496</v>
      </c>
      <c r="C1327" s="189">
        <v>1737</v>
      </c>
      <c r="D1327" s="188" t="s">
        <v>116</v>
      </c>
      <c r="E1327" s="189" t="s">
        <v>0</v>
      </c>
      <c r="F1327" s="189" t="s">
        <v>20916</v>
      </c>
      <c r="G1327" s="189" t="s">
        <v>1005</v>
      </c>
      <c r="AO1327" s="1"/>
      <c r="AP1327" s="1"/>
      <c r="AQ1327" s="1"/>
      <c r="AR1327" s="1"/>
    </row>
    <row r="1328" spans="1:44" x14ac:dyDescent="0.2">
      <c r="A1328" s="188" t="s">
        <v>21804</v>
      </c>
      <c r="B1328" s="188" t="s">
        <v>348</v>
      </c>
      <c r="C1328" s="189">
        <v>544</v>
      </c>
      <c r="D1328" s="188" t="s">
        <v>1005</v>
      </c>
      <c r="E1328" s="189" t="s">
        <v>1</v>
      </c>
      <c r="F1328" s="189" t="s">
        <v>20919</v>
      </c>
      <c r="G1328" s="189" t="s">
        <v>8702</v>
      </c>
      <c r="AO1328" s="1"/>
      <c r="AP1328" s="1"/>
      <c r="AQ1328" s="1"/>
      <c r="AR1328" s="1"/>
    </row>
    <row r="1329" spans="1:44" x14ac:dyDescent="0.2">
      <c r="A1329" s="188" t="s">
        <v>21805</v>
      </c>
      <c r="B1329" s="188" t="s">
        <v>396</v>
      </c>
      <c r="C1329" s="189">
        <v>917</v>
      </c>
      <c r="D1329" s="188" t="s">
        <v>1005</v>
      </c>
      <c r="E1329" s="189" t="s">
        <v>1</v>
      </c>
      <c r="F1329" s="189" t="s">
        <v>20916</v>
      </c>
      <c r="G1329" s="189" t="s">
        <v>1005</v>
      </c>
      <c r="AO1329" s="1"/>
      <c r="AP1329" s="1"/>
      <c r="AQ1329" s="1"/>
      <c r="AR1329" s="1"/>
    </row>
    <row r="1330" spans="1:44" x14ac:dyDescent="0.2">
      <c r="A1330" s="188" t="s">
        <v>769</v>
      </c>
      <c r="B1330" s="188" t="s">
        <v>229</v>
      </c>
      <c r="C1330" s="189">
        <v>114402</v>
      </c>
      <c r="D1330" s="188" t="s">
        <v>116</v>
      </c>
      <c r="E1330" s="189" t="s">
        <v>0</v>
      </c>
      <c r="F1330" s="189" t="s">
        <v>20916</v>
      </c>
      <c r="G1330" s="189" t="s">
        <v>1005</v>
      </c>
      <c r="AO1330" s="1"/>
      <c r="AP1330" s="1"/>
      <c r="AQ1330" s="1"/>
      <c r="AR1330" s="1"/>
    </row>
    <row r="1331" spans="1:44" x14ac:dyDescent="0.2">
      <c r="A1331" s="188" t="s">
        <v>21806</v>
      </c>
      <c r="B1331" s="188" t="s">
        <v>396</v>
      </c>
      <c r="C1331" s="189">
        <v>205</v>
      </c>
      <c r="D1331" s="188" t="s">
        <v>1005</v>
      </c>
      <c r="E1331" s="189" t="s">
        <v>1</v>
      </c>
      <c r="F1331" s="189" t="s">
        <v>20916</v>
      </c>
      <c r="G1331" s="189" t="s">
        <v>1005</v>
      </c>
      <c r="AO1331" s="1"/>
      <c r="AP1331" s="1"/>
      <c r="AQ1331" s="1"/>
      <c r="AR1331" s="1"/>
    </row>
    <row r="1332" spans="1:44" x14ac:dyDescent="0.2">
      <c r="A1332" s="188" t="s">
        <v>21807</v>
      </c>
      <c r="B1332" s="188" t="s">
        <v>457</v>
      </c>
      <c r="C1332" s="189">
        <v>8052</v>
      </c>
      <c r="D1332" s="188" t="s">
        <v>116</v>
      </c>
      <c r="E1332" s="189" t="s">
        <v>0</v>
      </c>
      <c r="F1332" s="189" t="s">
        <v>20916</v>
      </c>
      <c r="G1332" s="189" t="s">
        <v>1005</v>
      </c>
      <c r="AO1332" s="1"/>
      <c r="AP1332" s="1"/>
      <c r="AQ1332" s="1"/>
      <c r="AR1332" s="1"/>
    </row>
    <row r="1333" spans="1:44" x14ac:dyDescent="0.2">
      <c r="A1333" s="188" t="s">
        <v>21808</v>
      </c>
      <c r="B1333" s="188" t="s">
        <v>441</v>
      </c>
      <c r="C1333" s="189">
        <v>281</v>
      </c>
      <c r="D1333" s="188" t="s">
        <v>1005</v>
      </c>
      <c r="E1333" s="189" t="s">
        <v>1</v>
      </c>
      <c r="F1333" s="189" t="s">
        <v>20908</v>
      </c>
      <c r="G1333" s="189" t="s">
        <v>1005</v>
      </c>
      <c r="AO1333" s="1"/>
      <c r="AP1333" s="1"/>
      <c r="AQ1333" s="1"/>
      <c r="AR1333" s="1"/>
    </row>
    <row r="1334" spans="1:44" x14ac:dyDescent="0.2">
      <c r="A1334" s="188" t="s">
        <v>770</v>
      </c>
      <c r="B1334" s="188" t="s">
        <v>276</v>
      </c>
      <c r="C1334" s="189">
        <v>12084</v>
      </c>
      <c r="D1334" s="188" t="s">
        <v>5</v>
      </c>
      <c r="E1334" s="189" t="s">
        <v>0</v>
      </c>
      <c r="F1334" s="189" t="s">
        <v>20927</v>
      </c>
      <c r="G1334" s="189" t="s">
        <v>1005</v>
      </c>
      <c r="AO1334" s="1"/>
      <c r="AP1334" s="1"/>
      <c r="AQ1334" s="1"/>
      <c r="AR1334" s="1"/>
    </row>
    <row r="1335" spans="1:44" x14ac:dyDescent="0.2">
      <c r="A1335" s="188" t="s">
        <v>21809</v>
      </c>
      <c r="B1335" s="188" t="s">
        <v>197</v>
      </c>
      <c r="C1335" s="189">
        <v>3851</v>
      </c>
      <c r="D1335" s="188" t="s">
        <v>5</v>
      </c>
      <c r="E1335" s="189" t="s">
        <v>0</v>
      </c>
      <c r="F1335" s="189" t="s">
        <v>20927</v>
      </c>
      <c r="G1335" s="189" t="s">
        <v>1005</v>
      </c>
      <c r="AO1335" s="1"/>
      <c r="AP1335" s="1"/>
      <c r="AQ1335" s="1"/>
      <c r="AR1335" s="1"/>
    </row>
    <row r="1336" spans="1:44" x14ac:dyDescent="0.2">
      <c r="A1336" s="188" t="s">
        <v>21810</v>
      </c>
      <c r="B1336" s="188" t="s">
        <v>370</v>
      </c>
      <c r="C1336" s="189">
        <v>1073</v>
      </c>
      <c r="D1336" s="188" t="s">
        <v>12</v>
      </c>
      <c r="E1336" s="189" t="s">
        <v>1</v>
      </c>
      <c r="F1336" s="189" t="s">
        <v>20908</v>
      </c>
      <c r="G1336" s="189" t="s">
        <v>1005</v>
      </c>
      <c r="AO1336" s="1"/>
      <c r="AP1336" s="1"/>
      <c r="AQ1336" s="1"/>
      <c r="AR1336" s="1"/>
    </row>
    <row r="1337" spans="1:44" x14ac:dyDescent="0.2">
      <c r="A1337" s="188" t="s">
        <v>21811</v>
      </c>
      <c r="B1337" s="188" t="s">
        <v>484</v>
      </c>
      <c r="C1337" s="189">
        <v>4791</v>
      </c>
      <c r="D1337" s="188" t="s">
        <v>7</v>
      </c>
      <c r="E1337" s="189" t="s">
        <v>0</v>
      </c>
      <c r="F1337" s="189" t="s">
        <v>20912</v>
      </c>
      <c r="G1337" s="189" t="s">
        <v>1005</v>
      </c>
      <c r="AO1337" s="1"/>
      <c r="AP1337" s="1"/>
      <c r="AQ1337" s="1"/>
      <c r="AR1337" s="1"/>
    </row>
    <row r="1338" spans="1:44" x14ac:dyDescent="0.2">
      <c r="A1338" s="188" t="s">
        <v>771</v>
      </c>
      <c r="B1338" s="188" t="s">
        <v>450</v>
      </c>
      <c r="C1338" s="189">
        <v>14415</v>
      </c>
      <c r="D1338" s="188" t="s">
        <v>1005</v>
      </c>
      <c r="E1338" s="189" t="s">
        <v>1</v>
      </c>
      <c r="F1338" s="189" t="s">
        <v>20912</v>
      </c>
      <c r="G1338" s="189" t="s">
        <v>1005</v>
      </c>
      <c r="AO1338" s="1"/>
      <c r="AP1338" s="1"/>
      <c r="AQ1338" s="1"/>
      <c r="AR1338" s="1"/>
    </row>
    <row r="1339" spans="1:44" x14ac:dyDescent="0.2">
      <c r="A1339" s="188" t="s">
        <v>772</v>
      </c>
      <c r="B1339" s="188" t="s">
        <v>214</v>
      </c>
      <c r="C1339" s="189">
        <v>2607</v>
      </c>
      <c r="D1339" s="188" t="s">
        <v>108</v>
      </c>
      <c r="E1339" s="189" t="s">
        <v>1</v>
      </c>
      <c r="F1339" s="189" t="s">
        <v>20912</v>
      </c>
      <c r="G1339" s="189" t="s">
        <v>1005</v>
      </c>
      <c r="AO1339" s="1"/>
      <c r="AP1339" s="1"/>
      <c r="AQ1339" s="1"/>
      <c r="AR1339" s="1"/>
    </row>
    <row r="1340" spans="1:44" x14ac:dyDescent="0.2">
      <c r="A1340" s="188" t="s">
        <v>21812</v>
      </c>
      <c r="B1340" s="188" t="s">
        <v>336</v>
      </c>
      <c r="C1340" s="189">
        <v>1039</v>
      </c>
      <c r="D1340" s="188" t="s">
        <v>116</v>
      </c>
      <c r="E1340" s="189" t="s">
        <v>1</v>
      </c>
      <c r="F1340" s="189" t="s">
        <v>20916</v>
      </c>
      <c r="G1340" s="189" t="s">
        <v>1005</v>
      </c>
      <c r="AO1340" s="1"/>
      <c r="AP1340" s="1"/>
      <c r="AQ1340" s="1"/>
      <c r="AR1340" s="1"/>
    </row>
    <row r="1341" spans="1:44" x14ac:dyDescent="0.2">
      <c r="A1341" s="188" t="s">
        <v>21813</v>
      </c>
      <c r="B1341" s="188" t="s">
        <v>261</v>
      </c>
      <c r="C1341" s="189">
        <v>957</v>
      </c>
      <c r="D1341" s="188" t="s">
        <v>1005</v>
      </c>
      <c r="E1341" s="189" t="s">
        <v>1</v>
      </c>
      <c r="F1341" s="189" t="s">
        <v>20910</v>
      </c>
      <c r="G1341" s="189" t="s">
        <v>1005</v>
      </c>
      <c r="AO1341" s="1"/>
      <c r="AP1341" s="1"/>
      <c r="AQ1341" s="1"/>
      <c r="AR1341" s="1"/>
    </row>
    <row r="1342" spans="1:44" x14ac:dyDescent="0.2">
      <c r="A1342" s="188" t="s">
        <v>21814</v>
      </c>
      <c r="B1342" s="188" t="s">
        <v>450</v>
      </c>
      <c r="C1342" s="189">
        <v>19</v>
      </c>
      <c r="D1342" s="188" t="s">
        <v>1005</v>
      </c>
      <c r="E1342" s="189" t="s">
        <v>1</v>
      </c>
      <c r="F1342" s="189" t="s">
        <v>20912</v>
      </c>
      <c r="G1342" s="189" t="s">
        <v>8702</v>
      </c>
      <c r="AO1342" s="1"/>
      <c r="AP1342" s="1"/>
      <c r="AQ1342" s="1"/>
      <c r="AR1342" s="1"/>
    </row>
    <row r="1343" spans="1:44" x14ac:dyDescent="0.2">
      <c r="A1343" s="188" t="s">
        <v>21815</v>
      </c>
      <c r="B1343" s="188" t="s">
        <v>457</v>
      </c>
      <c r="C1343" s="189">
        <v>7683</v>
      </c>
      <c r="D1343" s="188" t="s">
        <v>116</v>
      </c>
      <c r="E1343" s="189" t="s">
        <v>0</v>
      </c>
      <c r="F1343" s="189" t="s">
        <v>20916</v>
      </c>
      <c r="G1343" s="189" t="s">
        <v>1005</v>
      </c>
      <c r="AO1343" s="1"/>
      <c r="AP1343" s="1"/>
      <c r="AQ1343" s="1"/>
      <c r="AR1343" s="1"/>
    </row>
    <row r="1344" spans="1:44" x14ac:dyDescent="0.2">
      <c r="A1344" s="188" t="s">
        <v>21816</v>
      </c>
      <c r="B1344" s="188" t="s">
        <v>477</v>
      </c>
      <c r="C1344" s="189">
        <v>475</v>
      </c>
      <c r="D1344" s="188" t="s">
        <v>1005</v>
      </c>
      <c r="E1344" s="189" t="s">
        <v>1</v>
      </c>
      <c r="F1344" s="189" t="s">
        <v>20927</v>
      </c>
      <c r="G1344" s="189" t="s">
        <v>1005</v>
      </c>
      <c r="AO1344" s="1"/>
      <c r="AP1344" s="1"/>
      <c r="AQ1344" s="1"/>
      <c r="AR1344" s="1"/>
    </row>
    <row r="1345" spans="1:44" x14ac:dyDescent="0.2">
      <c r="A1345" s="188" t="s">
        <v>21817</v>
      </c>
      <c r="B1345" s="188" t="s">
        <v>348</v>
      </c>
      <c r="C1345" s="189">
        <v>648</v>
      </c>
      <c r="D1345" s="188" t="s">
        <v>1005</v>
      </c>
      <c r="E1345" s="189" t="s">
        <v>1</v>
      </c>
      <c r="F1345" s="189" t="s">
        <v>20919</v>
      </c>
      <c r="G1345" s="189" t="s">
        <v>8702</v>
      </c>
      <c r="AO1345" s="1"/>
      <c r="AP1345" s="1"/>
      <c r="AQ1345" s="1"/>
      <c r="AR1345" s="1"/>
    </row>
    <row r="1346" spans="1:44" x14ac:dyDescent="0.2">
      <c r="A1346" s="188" t="s">
        <v>21818</v>
      </c>
      <c r="B1346" s="188" t="s">
        <v>252</v>
      </c>
      <c r="C1346" s="189">
        <v>7899</v>
      </c>
      <c r="D1346" s="188" t="s">
        <v>116</v>
      </c>
      <c r="E1346" s="189" t="s">
        <v>0</v>
      </c>
      <c r="F1346" s="189" t="s">
        <v>20916</v>
      </c>
      <c r="G1346" s="189" t="s">
        <v>1005</v>
      </c>
      <c r="AO1346" s="1"/>
      <c r="AP1346" s="1"/>
      <c r="AQ1346" s="1"/>
      <c r="AR1346" s="1"/>
    </row>
    <row r="1347" spans="1:44" x14ac:dyDescent="0.2">
      <c r="A1347" s="188" t="s">
        <v>21819</v>
      </c>
      <c r="B1347" s="188" t="s">
        <v>394</v>
      </c>
      <c r="C1347" s="189">
        <v>186</v>
      </c>
      <c r="D1347" s="188" t="s">
        <v>1005</v>
      </c>
      <c r="E1347" s="189" t="s">
        <v>1</v>
      </c>
      <c r="F1347" s="189" t="s">
        <v>20909</v>
      </c>
      <c r="G1347" s="189" t="s">
        <v>1005</v>
      </c>
      <c r="AO1347" s="1"/>
      <c r="AP1347" s="1"/>
      <c r="AQ1347" s="1"/>
      <c r="AR1347" s="1"/>
    </row>
    <row r="1348" spans="1:44" x14ac:dyDescent="0.2">
      <c r="A1348" s="188" t="s">
        <v>21820</v>
      </c>
      <c r="B1348" s="188" t="s">
        <v>226</v>
      </c>
      <c r="C1348" s="189">
        <v>1134</v>
      </c>
      <c r="D1348" s="188" t="s">
        <v>1005</v>
      </c>
      <c r="E1348" s="189" t="s">
        <v>1</v>
      </c>
      <c r="F1348" s="189" t="s">
        <v>20914</v>
      </c>
      <c r="G1348" s="189" t="s">
        <v>1005</v>
      </c>
      <c r="AO1348" s="1"/>
      <c r="AP1348" s="1"/>
      <c r="AQ1348" s="1"/>
      <c r="AR1348" s="1"/>
    </row>
    <row r="1349" spans="1:44" x14ac:dyDescent="0.2">
      <c r="A1349" s="188" t="s">
        <v>21821</v>
      </c>
      <c r="B1349" s="188" t="s">
        <v>370</v>
      </c>
      <c r="C1349" s="189">
        <v>11569</v>
      </c>
      <c r="D1349" s="188" t="s">
        <v>12</v>
      </c>
      <c r="E1349" s="189" t="s">
        <v>0</v>
      </c>
      <c r="F1349" s="189" t="s">
        <v>20908</v>
      </c>
      <c r="G1349" s="189" t="s">
        <v>1005</v>
      </c>
      <c r="AO1349" s="1"/>
      <c r="AP1349" s="1"/>
      <c r="AQ1349" s="1"/>
      <c r="AR1349" s="1"/>
    </row>
    <row r="1350" spans="1:44" x14ac:dyDescent="0.2">
      <c r="A1350" s="188" t="s">
        <v>773</v>
      </c>
      <c r="B1350" s="188" t="s">
        <v>401</v>
      </c>
      <c r="C1350" s="189">
        <v>11494</v>
      </c>
      <c r="D1350" s="188" t="s">
        <v>112</v>
      </c>
      <c r="E1350" s="189" t="s">
        <v>1</v>
      </c>
      <c r="F1350" s="189" t="s">
        <v>20919</v>
      </c>
      <c r="G1350" s="189" t="s">
        <v>1005</v>
      </c>
      <c r="AO1350" s="1"/>
      <c r="AP1350" s="1"/>
      <c r="AQ1350" s="1"/>
      <c r="AR1350" s="1"/>
    </row>
    <row r="1351" spans="1:44" x14ac:dyDescent="0.2">
      <c r="A1351" s="188" t="s">
        <v>21822</v>
      </c>
      <c r="B1351" s="188" t="s">
        <v>271</v>
      </c>
      <c r="C1351" s="189">
        <v>687</v>
      </c>
      <c r="D1351" s="188" t="s">
        <v>1005</v>
      </c>
      <c r="E1351" s="189" t="s">
        <v>1</v>
      </c>
      <c r="F1351" s="189" t="s">
        <v>20910</v>
      </c>
      <c r="G1351" s="189" t="s">
        <v>1005</v>
      </c>
      <c r="AO1351" s="1"/>
      <c r="AP1351" s="1"/>
      <c r="AQ1351" s="1"/>
      <c r="AR1351" s="1"/>
    </row>
    <row r="1352" spans="1:44" x14ac:dyDescent="0.2">
      <c r="A1352" s="188" t="s">
        <v>21823</v>
      </c>
      <c r="B1352" s="188" t="s">
        <v>306</v>
      </c>
      <c r="C1352" s="189">
        <v>365</v>
      </c>
      <c r="D1352" s="188" t="s">
        <v>1005</v>
      </c>
      <c r="E1352" s="189" t="s">
        <v>1</v>
      </c>
      <c r="F1352" s="189" t="s">
        <v>20910</v>
      </c>
      <c r="G1352" s="189" t="s">
        <v>1005</v>
      </c>
      <c r="AO1352" s="1"/>
      <c r="AP1352" s="1"/>
      <c r="AQ1352" s="1"/>
      <c r="AR1352" s="1"/>
    </row>
    <row r="1353" spans="1:44" x14ac:dyDescent="0.2">
      <c r="A1353" s="188" t="s">
        <v>774</v>
      </c>
      <c r="B1353" s="188" t="s">
        <v>384</v>
      </c>
      <c r="C1353" s="189">
        <v>5554</v>
      </c>
      <c r="D1353" s="188" t="s">
        <v>1005</v>
      </c>
      <c r="E1353" s="189" t="s">
        <v>1</v>
      </c>
      <c r="F1353" s="189" t="s">
        <v>20908</v>
      </c>
      <c r="G1353" s="189" t="s">
        <v>1005</v>
      </c>
      <c r="AO1353" s="1"/>
      <c r="AP1353" s="1"/>
      <c r="AQ1353" s="1"/>
      <c r="AR1353" s="1"/>
    </row>
    <row r="1354" spans="1:44" x14ac:dyDescent="0.2">
      <c r="A1354" s="188" t="s">
        <v>775</v>
      </c>
      <c r="B1354" s="188" t="s">
        <v>176</v>
      </c>
      <c r="C1354" s="189">
        <v>10957</v>
      </c>
      <c r="D1354" s="188" t="s">
        <v>112</v>
      </c>
      <c r="E1354" s="189" t="s">
        <v>1</v>
      </c>
      <c r="F1354" s="189" t="s">
        <v>20919</v>
      </c>
      <c r="G1354" s="189" t="s">
        <v>1005</v>
      </c>
      <c r="AO1354" s="1"/>
      <c r="AP1354" s="1"/>
      <c r="AQ1354" s="1"/>
      <c r="AR1354" s="1"/>
    </row>
    <row r="1355" spans="1:44" x14ac:dyDescent="0.2">
      <c r="A1355" s="188" t="s">
        <v>21824</v>
      </c>
      <c r="B1355" s="188" t="s">
        <v>263</v>
      </c>
      <c r="C1355" s="189">
        <v>1401</v>
      </c>
      <c r="D1355" s="188" t="s">
        <v>1005</v>
      </c>
      <c r="E1355" s="189" t="s">
        <v>1</v>
      </c>
      <c r="F1355" s="189" t="s">
        <v>20912</v>
      </c>
      <c r="G1355" s="189" t="s">
        <v>1005</v>
      </c>
      <c r="AO1355" s="1"/>
      <c r="AP1355" s="1"/>
      <c r="AQ1355" s="1"/>
      <c r="AR1355" s="1"/>
    </row>
    <row r="1356" spans="1:44" x14ac:dyDescent="0.2">
      <c r="A1356" s="188" t="s">
        <v>432</v>
      </c>
      <c r="B1356" s="188" t="s">
        <v>432</v>
      </c>
      <c r="C1356" s="189">
        <v>43157</v>
      </c>
      <c r="D1356" s="188" t="s">
        <v>116</v>
      </c>
      <c r="E1356" s="189" t="s">
        <v>0</v>
      </c>
      <c r="F1356" s="189" t="s">
        <v>20916</v>
      </c>
      <c r="G1356" s="189" t="s">
        <v>1005</v>
      </c>
      <c r="AO1356" s="1"/>
      <c r="AP1356" s="1"/>
      <c r="AQ1356" s="1"/>
      <c r="AR1356" s="1"/>
    </row>
    <row r="1357" spans="1:44" x14ac:dyDescent="0.2">
      <c r="A1357" s="188" t="s">
        <v>21825</v>
      </c>
      <c r="B1357" s="188" t="s">
        <v>215</v>
      </c>
      <c r="C1357" s="189">
        <v>81</v>
      </c>
      <c r="D1357" s="188" t="s">
        <v>1005</v>
      </c>
      <c r="E1357" s="189" t="s">
        <v>1</v>
      </c>
      <c r="F1357" s="189" t="s">
        <v>20926</v>
      </c>
      <c r="G1357" s="189" t="s">
        <v>1005</v>
      </c>
      <c r="AO1357" s="1"/>
      <c r="AP1357" s="1"/>
      <c r="AQ1357" s="1"/>
      <c r="AR1357" s="1"/>
    </row>
    <row r="1358" spans="1:44" x14ac:dyDescent="0.2">
      <c r="A1358" s="188" t="s">
        <v>776</v>
      </c>
      <c r="B1358" s="188" t="s">
        <v>188</v>
      </c>
      <c r="C1358" s="189">
        <v>1216</v>
      </c>
      <c r="D1358" s="188" t="s">
        <v>6</v>
      </c>
      <c r="E1358" s="189" t="s">
        <v>1</v>
      </c>
      <c r="F1358" s="189" t="s">
        <v>20908</v>
      </c>
      <c r="G1358" s="189" t="s">
        <v>1005</v>
      </c>
      <c r="AO1358" s="1"/>
      <c r="AP1358" s="1"/>
      <c r="AQ1358" s="1"/>
      <c r="AR1358" s="1"/>
    </row>
    <row r="1359" spans="1:44" x14ac:dyDescent="0.2">
      <c r="A1359" s="188" t="s">
        <v>21826</v>
      </c>
      <c r="B1359" s="188" t="s">
        <v>466</v>
      </c>
      <c r="C1359" s="189">
        <v>1569</v>
      </c>
      <c r="D1359" s="188" t="s">
        <v>20356</v>
      </c>
      <c r="E1359" s="189" t="s">
        <v>0</v>
      </c>
      <c r="F1359" s="189" t="s">
        <v>8683</v>
      </c>
      <c r="G1359" s="189" t="s">
        <v>1005</v>
      </c>
      <c r="AO1359" s="1"/>
      <c r="AP1359" s="1"/>
      <c r="AQ1359" s="1"/>
      <c r="AR1359" s="1"/>
    </row>
    <row r="1360" spans="1:44" x14ac:dyDescent="0.2">
      <c r="A1360" s="188" t="s">
        <v>777</v>
      </c>
      <c r="B1360" s="188" t="s">
        <v>450</v>
      </c>
      <c r="C1360" s="189">
        <v>11363</v>
      </c>
      <c r="D1360" s="188" t="s">
        <v>1005</v>
      </c>
      <c r="E1360" s="189" t="s">
        <v>1</v>
      </c>
      <c r="F1360" s="189" t="s">
        <v>20912</v>
      </c>
      <c r="G1360" s="189" t="s">
        <v>1005</v>
      </c>
      <c r="AO1360" s="1"/>
      <c r="AP1360" s="1"/>
      <c r="AQ1360" s="1"/>
      <c r="AR1360" s="1"/>
    </row>
    <row r="1361" spans="1:44" x14ac:dyDescent="0.2">
      <c r="A1361" s="188" t="s">
        <v>21827</v>
      </c>
      <c r="B1361" s="188" t="s">
        <v>389</v>
      </c>
      <c r="C1361" s="189">
        <v>1555</v>
      </c>
      <c r="D1361" s="188" t="s">
        <v>5</v>
      </c>
      <c r="E1361" s="189" t="s">
        <v>1</v>
      </c>
      <c r="F1361" s="189" t="s">
        <v>20927</v>
      </c>
      <c r="G1361" s="189" t="s">
        <v>1005</v>
      </c>
      <c r="AO1361" s="1"/>
      <c r="AP1361" s="1"/>
      <c r="AQ1361" s="1"/>
      <c r="AR1361" s="1"/>
    </row>
    <row r="1362" spans="1:44" x14ac:dyDescent="0.2">
      <c r="A1362" s="188" t="s">
        <v>21828</v>
      </c>
      <c r="B1362" s="188" t="s">
        <v>314</v>
      </c>
      <c r="C1362" s="189">
        <v>300</v>
      </c>
      <c r="D1362" s="188" t="s">
        <v>1005</v>
      </c>
      <c r="E1362" s="189" t="s">
        <v>1</v>
      </c>
      <c r="F1362" s="189" t="s">
        <v>20909</v>
      </c>
      <c r="G1362" s="189" t="s">
        <v>1005</v>
      </c>
      <c r="AO1362" s="1"/>
      <c r="AP1362" s="1"/>
      <c r="AQ1362" s="1"/>
      <c r="AR1362" s="1"/>
    </row>
    <row r="1363" spans="1:44" x14ac:dyDescent="0.2">
      <c r="A1363" s="188" t="s">
        <v>21829</v>
      </c>
      <c r="B1363" s="188" t="s">
        <v>400</v>
      </c>
      <c r="C1363" s="189">
        <v>1378</v>
      </c>
      <c r="D1363" s="188" t="s">
        <v>1005</v>
      </c>
      <c r="E1363" s="189" t="s">
        <v>1</v>
      </c>
      <c r="F1363" s="189" t="s">
        <v>20910</v>
      </c>
      <c r="G1363" s="189" t="s">
        <v>1005</v>
      </c>
      <c r="AO1363" s="1"/>
      <c r="AP1363" s="1"/>
      <c r="AQ1363" s="1"/>
      <c r="AR1363" s="1"/>
    </row>
    <row r="1364" spans="1:44" x14ac:dyDescent="0.2">
      <c r="A1364" s="188" t="s">
        <v>21830</v>
      </c>
      <c r="B1364" s="188" t="s">
        <v>268</v>
      </c>
      <c r="C1364" s="189">
        <v>1437</v>
      </c>
      <c r="D1364" s="188" t="s">
        <v>12</v>
      </c>
      <c r="E1364" s="189" t="s">
        <v>1</v>
      </c>
      <c r="F1364" s="189" t="s">
        <v>20908</v>
      </c>
      <c r="G1364" s="189" t="s">
        <v>1005</v>
      </c>
      <c r="AO1364" s="1"/>
      <c r="AP1364" s="1"/>
      <c r="AQ1364" s="1"/>
      <c r="AR1364" s="1"/>
    </row>
    <row r="1365" spans="1:44" x14ac:dyDescent="0.2">
      <c r="A1365" s="188" t="s">
        <v>21831</v>
      </c>
      <c r="B1365" s="188" t="s">
        <v>406</v>
      </c>
      <c r="C1365" s="189">
        <v>419</v>
      </c>
      <c r="D1365" s="188" t="s">
        <v>3</v>
      </c>
      <c r="E1365" s="189" t="s">
        <v>1</v>
      </c>
      <c r="F1365" s="189" t="s">
        <v>20949</v>
      </c>
      <c r="G1365" s="189" t="s">
        <v>1005</v>
      </c>
      <c r="AO1365" s="1"/>
      <c r="AP1365" s="1"/>
      <c r="AQ1365" s="1"/>
      <c r="AR1365" s="1"/>
    </row>
    <row r="1366" spans="1:44" x14ac:dyDescent="0.2">
      <c r="A1366" s="188" t="s">
        <v>21832</v>
      </c>
      <c r="B1366" s="188" t="s">
        <v>301</v>
      </c>
      <c r="C1366" s="189">
        <v>455</v>
      </c>
      <c r="D1366" s="188" t="s">
        <v>3</v>
      </c>
      <c r="E1366" s="189" t="s">
        <v>0</v>
      </c>
      <c r="F1366" s="189" t="s">
        <v>20949</v>
      </c>
      <c r="G1366" s="189" t="s">
        <v>1005</v>
      </c>
      <c r="AO1366" s="1"/>
      <c r="AP1366" s="1"/>
      <c r="AQ1366" s="1"/>
      <c r="AR1366" s="1"/>
    </row>
    <row r="1367" spans="1:44" x14ac:dyDescent="0.2">
      <c r="A1367" s="188" t="s">
        <v>778</v>
      </c>
      <c r="B1367" s="188" t="s">
        <v>276</v>
      </c>
      <c r="C1367" s="189">
        <v>36509</v>
      </c>
      <c r="D1367" s="188" t="s">
        <v>5</v>
      </c>
      <c r="E1367" s="189" t="s">
        <v>0</v>
      </c>
      <c r="F1367" s="189" t="s">
        <v>20927</v>
      </c>
      <c r="G1367" s="189" t="s">
        <v>1005</v>
      </c>
      <c r="AO1367" s="1"/>
      <c r="AP1367" s="1"/>
      <c r="AQ1367" s="1"/>
      <c r="AR1367" s="1"/>
    </row>
    <row r="1368" spans="1:44" x14ac:dyDescent="0.2">
      <c r="A1368" s="188" t="s">
        <v>21833</v>
      </c>
      <c r="B1368" s="188" t="s">
        <v>197</v>
      </c>
      <c r="C1368" s="189">
        <v>1580</v>
      </c>
      <c r="D1368" s="188" t="s">
        <v>5</v>
      </c>
      <c r="E1368" s="189" t="s">
        <v>0</v>
      </c>
      <c r="F1368" s="189" t="s">
        <v>20927</v>
      </c>
      <c r="G1368" s="189" t="s">
        <v>8702</v>
      </c>
      <c r="AO1368" s="1"/>
      <c r="AP1368" s="1"/>
      <c r="AQ1368" s="1"/>
      <c r="AR1368" s="1"/>
    </row>
    <row r="1369" spans="1:44" x14ac:dyDescent="0.2">
      <c r="A1369" s="188" t="s">
        <v>21834</v>
      </c>
      <c r="B1369" s="188" t="s">
        <v>450</v>
      </c>
      <c r="C1369" s="189">
        <v>3471</v>
      </c>
      <c r="D1369" s="188" t="s">
        <v>1005</v>
      </c>
      <c r="E1369" s="189" t="s">
        <v>1</v>
      </c>
      <c r="F1369" s="189" t="s">
        <v>20912</v>
      </c>
      <c r="G1369" s="189" t="s">
        <v>8702</v>
      </c>
      <c r="AO1369" s="1"/>
      <c r="AP1369" s="1"/>
      <c r="AQ1369" s="1"/>
      <c r="AR1369" s="1"/>
    </row>
    <row r="1370" spans="1:44" x14ac:dyDescent="0.2">
      <c r="A1370" s="188" t="s">
        <v>21835</v>
      </c>
      <c r="B1370" s="188" t="s">
        <v>370</v>
      </c>
      <c r="C1370" s="189">
        <v>262</v>
      </c>
      <c r="D1370" s="188" t="s">
        <v>12</v>
      </c>
      <c r="E1370" s="189" t="s">
        <v>1</v>
      </c>
      <c r="F1370" s="189" t="s">
        <v>20908</v>
      </c>
      <c r="G1370" s="189" t="s">
        <v>1005</v>
      </c>
      <c r="AO1370" s="1"/>
      <c r="AP1370" s="1"/>
      <c r="AQ1370" s="1"/>
      <c r="AR1370" s="1"/>
    </row>
    <row r="1371" spans="1:44" x14ac:dyDescent="0.2">
      <c r="A1371" s="188" t="s">
        <v>21836</v>
      </c>
      <c r="B1371" s="188" t="s">
        <v>339</v>
      </c>
      <c r="C1371" s="189">
        <v>249</v>
      </c>
      <c r="D1371" s="188" t="s">
        <v>116</v>
      </c>
      <c r="E1371" s="189" t="s">
        <v>1</v>
      </c>
      <c r="F1371" s="189" t="s">
        <v>20916</v>
      </c>
      <c r="G1371" s="189" t="s">
        <v>1005</v>
      </c>
      <c r="AO1371" s="1"/>
      <c r="AP1371" s="1"/>
      <c r="AQ1371" s="1"/>
      <c r="AR1371" s="1"/>
    </row>
    <row r="1372" spans="1:44" x14ac:dyDescent="0.2">
      <c r="A1372" s="188" t="s">
        <v>21837</v>
      </c>
      <c r="B1372" s="188" t="s">
        <v>271</v>
      </c>
      <c r="C1372" s="189">
        <v>1345</v>
      </c>
      <c r="D1372" s="188" t="s">
        <v>1005</v>
      </c>
      <c r="E1372" s="189" t="s">
        <v>1</v>
      </c>
      <c r="F1372" s="189" t="s">
        <v>20910</v>
      </c>
      <c r="G1372" s="189" t="s">
        <v>1005</v>
      </c>
      <c r="AO1372" s="1"/>
      <c r="AP1372" s="1"/>
      <c r="AQ1372" s="1"/>
      <c r="AR1372" s="1"/>
    </row>
    <row r="1373" spans="1:44" x14ac:dyDescent="0.2">
      <c r="A1373" s="188" t="s">
        <v>21838</v>
      </c>
      <c r="B1373" s="188" t="s">
        <v>191</v>
      </c>
      <c r="C1373" s="189">
        <v>230</v>
      </c>
      <c r="D1373" s="188" t="s">
        <v>1005</v>
      </c>
      <c r="E1373" s="189" t="s">
        <v>1</v>
      </c>
      <c r="F1373" s="189" t="s">
        <v>8683</v>
      </c>
      <c r="G1373" s="189" t="s">
        <v>1005</v>
      </c>
      <c r="AO1373" s="1"/>
      <c r="AP1373" s="1"/>
      <c r="AQ1373" s="1"/>
      <c r="AR1373" s="1"/>
    </row>
    <row r="1374" spans="1:44" x14ac:dyDescent="0.2">
      <c r="A1374" s="188" t="s">
        <v>779</v>
      </c>
      <c r="B1374" s="188" t="s">
        <v>492</v>
      </c>
      <c r="C1374" s="189">
        <v>120157</v>
      </c>
      <c r="D1374" s="188" t="s">
        <v>20356</v>
      </c>
      <c r="E1374" s="189" t="s">
        <v>0</v>
      </c>
      <c r="F1374" s="189" t="s">
        <v>8683</v>
      </c>
      <c r="G1374" s="189" t="s">
        <v>1005</v>
      </c>
      <c r="AO1374" s="1"/>
      <c r="AP1374" s="1"/>
      <c r="AQ1374" s="1"/>
      <c r="AR1374" s="1"/>
    </row>
    <row r="1375" spans="1:44" x14ac:dyDescent="0.2">
      <c r="A1375" s="188" t="s">
        <v>21839</v>
      </c>
      <c r="B1375" s="188" t="s">
        <v>270</v>
      </c>
      <c r="C1375" s="189">
        <v>90</v>
      </c>
      <c r="D1375" s="188" t="s">
        <v>1005</v>
      </c>
      <c r="E1375" s="189" t="s">
        <v>1</v>
      </c>
      <c r="F1375" s="189" t="s">
        <v>8683</v>
      </c>
      <c r="G1375" s="189" t="s">
        <v>1005</v>
      </c>
      <c r="AO1375" s="1"/>
      <c r="AP1375" s="1"/>
      <c r="AQ1375" s="1"/>
      <c r="AR1375" s="1"/>
    </row>
    <row r="1376" spans="1:44" x14ac:dyDescent="0.2">
      <c r="A1376" s="188" t="s">
        <v>780</v>
      </c>
      <c r="B1376" s="188" t="s">
        <v>247</v>
      </c>
      <c r="C1376" s="189">
        <v>62127</v>
      </c>
      <c r="D1376" s="188" t="s">
        <v>116</v>
      </c>
      <c r="E1376" s="189" t="s">
        <v>0</v>
      </c>
      <c r="F1376" s="189" t="s">
        <v>20916</v>
      </c>
      <c r="G1376" s="189" t="s">
        <v>1005</v>
      </c>
      <c r="AO1376" s="1"/>
      <c r="AP1376" s="1"/>
      <c r="AQ1376" s="1"/>
      <c r="AR1376" s="1"/>
    </row>
    <row r="1377" spans="1:44" x14ac:dyDescent="0.2">
      <c r="A1377" s="188" t="s">
        <v>21840</v>
      </c>
      <c r="B1377" s="188" t="s">
        <v>350</v>
      </c>
      <c r="C1377" s="189">
        <v>677</v>
      </c>
      <c r="D1377" s="188" t="s">
        <v>1005</v>
      </c>
      <c r="E1377" s="189" t="s">
        <v>1</v>
      </c>
      <c r="F1377" s="189" t="s">
        <v>20926</v>
      </c>
      <c r="G1377" s="189" t="s">
        <v>1005</v>
      </c>
      <c r="AO1377" s="1"/>
      <c r="AP1377" s="1"/>
      <c r="AQ1377" s="1"/>
      <c r="AR1377" s="1"/>
    </row>
    <row r="1378" spans="1:44" x14ac:dyDescent="0.2">
      <c r="A1378" s="188" t="s">
        <v>781</v>
      </c>
      <c r="B1378" s="188" t="s">
        <v>432</v>
      </c>
      <c r="C1378" s="189">
        <v>11746</v>
      </c>
      <c r="D1378" s="188" t="s">
        <v>116</v>
      </c>
      <c r="E1378" s="189" t="s">
        <v>0</v>
      </c>
      <c r="F1378" s="189" t="s">
        <v>20916</v>
      </c>
      <c r="G1378" s="189" t="s">
        <v>1005</v>
      </c>
      <c r="AO1378" s="1"/>
      <c r="AP1378" s="1"/>
      <c r="AQ1378" s="1"/>
      <c r="AR1378" s="1"/>
    </row>
    <row r="1379" spans="1:44" x14ac:dyDescent="0.2">
      <c r="A1379" s="188" t="s">
        <v>21841</v>
      </c>
      <c r="B1379" s="188" t="s">
        <v>306</v>
      </c>
      <c r="C1379" s="189">
        <v>597</v>
      </c>
      <c r="D1379" s="188" t="s">
        <v>1005</v>
      </c>
      <c r="E1379" s="189" t="s">
        <v>1</v>
      </c>
      <c r="F1379" s="189" t="s">
        <v>20910</v>
      </c>
      <c r="G1379" s="189" t="s">
        <v>1005</v>
      </c>
      <c r="AO1379" s="1"/>
      <c r="AP1379" s="1"/>
      <c r="AQ1379" s="1"/>
      <c r="AR1379" s="1"/>
    </row>
    <row r="1380" spans="1:44" x14ac:dyDescent="0.2">
      <c r="A1380" s="188" t="s">
        <v>21842</v>
      </c>
      <c r="B1380" s="188" t="s">
        <v>496</v>
      </c>
      <c r="C1380" s="189">
        <v>1784</v>
      </c>
      <c r="D1380" s="188" t="s">
        <v>116</v>
      </c>
      <c r="E1380" s="189" t="s">
        <v>1</v>
      </c>
      <c r="F1380" s="189" t="s">
        <v>20916</v>
      </c>
      <c r="G1380" s="189" t="s">
        <v>1005</v>
      </c>
      <c r="AO1380" s="1"/>
      <c r="AP1380" s="1"/>
      <c r="AQ1380" s="1"/>
      <c r="AR1380" s="1"/>
    </row>
    <row r="1381" spans="1:44" x14ac:dyDescent="0.2">
      <c r="A1381" s="188" t="s">
        <v>782</v>
      </c>
      <c r="B1381" s="188" t="s">
        <v>338</v>
      </c>
      <c r="C1381" s="189">
        <v>1040</v>
      </c>
      <c r="D1381" s="188" t="s">
        <v>1005</v>
      </c>
      <c r="E1381" s="189" t="s">
        <v>1</v>
      </c>
      <c r="F1381" s="189" t="s">
        <v>20924</v>
      </c>
      <c r="G1381" s="189" t="s">
        <v>1005</v>
      </c>
      <c r="AO1381" s="1"/>
      <c r="AP1381" s="1"/>
      <c r="AQ1381" s="1"/>
      <c r="AR1381" s="1"/>
    </row>
    <row r="1382" spans="1:44" x14ac:dyDescent="0.2">
      <c r="A1382" s="188" t="s">
        <v>435</v>
      </c>
      <c r="B1382" s="188" t="s">
        <v>222</v>
      </c>
      <c r="C1382" s="189">
        <v>5563</v>
      </c>
      <c r="D1382" s="188" t="s">
        <v>1005</v>
      </c>
      <c r="E1382" s="189" t="s">
        <v>1</v>
      </c>
      <c r="F1382" s="189" t="s">
        <v>20926</v>
      </c>
      <c r="G1382" s="189" t="s">
        <v>1005</v>
      </c>
      <c r="AO1382" s="1"/>
      <c r="AP1382" s="1"/>
      <c r="AQ1382" s="1"/>
      <c r="AR1382" s="1"/>
    </row>
    <row r="1383" spans="1:44" x14ac:dyDescent="0.2">
      <c r="A1383" s="188" t="s">
        <v>21843</v>
      </c>
      <c r="B1383" s="188" t="s">
        <v>473</v>
      </c>
      <c r="C1383" s="189">
        <v>1655</v>
      </c>
      <c r="D1383" s="188" t="s">
        <v>1005</v>
      </c>
      <c r="E1383" s="189" t="s">
        <v>1</v>
      </c>
      <c r="F1383" s="189" t="s">
        <v>20912</v>
      </c>
      <c r="G1383" s="189" t="s">
        <v>1005</v>
      </c>
      <c r="AO1383" s="1"/>
      <c r="AP1383" s="1"/>
      <c r="AQ1383" s="1"/>
      <c r="AR1383" s="1"/>
    </row>
    <row r="1384" spans="1:44" x14ac:dyDescent="0.2">
      <c r="A1384" s="188" t="s">
        <v>21844</v>
      </c>
      <c r="B1384" s="188" t="s">
        <v>229</v>
      </c>
      <c r="C1384" s="189">
        <v>25133</v>
      </c>
      <c r="D1384" s="188" t="s">
        <v>116</v>
      </c>
      <c r="E1384" s="189" t="s">
        <v>0</v>
      </c>
      <c r="F1384" s="189" t="s">
        <v>20916</v>
      </c>
      <c r="G1384" s="189" t="s">
        <v>1005</v>
      </c>
      <c r="AO1384" s="1"/>
      <c r="AP1384" s="1"/>
      <c r="AQ1384" s="1"/>
      <c r="AR1384" s="1"/>
    </row>
    <row r="1385" spans="1:44" x14ac:dyDescent="0.2">
      <c r="A1385" s="188" t="s">
        <v>21845</v>
      </c>
      <c r="B1385" s="188" t="s">
        <v>290</v>
      </c>
      <c r="C1385" s="189">
        <v>651</v>
      </c>
      <c r="D1385" s="188" t="s">
        <v>11</v>
      </c>
      <c r="E1385" s="189" t="s">
        <v>1</v>
      </c>
      <c r="F1385" s="189" t="s">
        <v>20916</v>
      </c>
      <c r="G1385" s="189" t="s">
        <v>1005</v>
      </c>
      <c r="AO1385" s="1"/>
      <c r="AP1385" s="1"/>
      <c r="AQ1385" s="1"/>
      <c r="AR1385" s="1"/>
    </row>
    <row r="1386" spans="1:44" x14ac:dyDescent="0.2">
      <c r="A1386" s="188" t="s">
        <v>783</v>
      </c>
      <c r="B1386" s="188" t="s">
        <v>457</v>
      </c>
      <c r="C1386" s="189">
        <v>22873</v>
      </c>
      <c r="D1386" s="188" t="s">
        <v>116</v>
      </c>
      <c r="E1386" s="189" t="s">
        <v>0</v>
      </c>
      <c r="F1386" s="189" t="s">
        <v>20916</v>
      </c>
      <c r="G1386" s="189" t="s">
        <v>1005</v>
      </c>
      <c r="AO1386" s="1"/>
      <c r="AP1386" s="1"/>
      <c r="AQ1386" s="1"/>
      <c r="AR1386" s="1"/>
    </row>
    <row r="1387" spans="1:44" x14ac:dyDescent="0.2">
      <c r="A1387" s="188" t="s">
        <v>21846</v>
      </c>
      <c r="B1387" s="188" t="s">
        <v>189</v>
      </c>
      <c r="C1387" s="189">
        <v>1941</v>
      </c>
      <c r="D1387" s="188" t="s">
        <v>9</v>
      </c>
      <c r="E1387" s="189" t="s">
        <v>1</v>
      </c>
      <c r="F1387" s="189" t="s">
        <v>20924</v>
      </c>
      <c r="G1387" s="189" t="s">
        <v>1005</v>
      </c>
      <c r="AO1387" s="1"/>
      <c r="AP1387" s="1"/>
      <c r="AQ1387" s="1"/>
      <c r="AR1387" s="1"/>
    </row>
    <row r="1388" spans="1:44" x14ac:dyDescent="0.2">
      <c r="A1388" s="188" t="s">
        <v>821</v>
      </c>
      <c r="B1388" s="188" t="s">
        <v>388</v>
      </c>
      <c r="C1388" s="189">
        <v>930</v>
      </c>
      <c r="D1388" s="188" t="s">
        <v>1005</v>
      </c>
      <c r="E1388" s="189" t="s">
        <v>1</v>
      </c>
      <c r="F1388" s="189" t="s">
        <v>20910</v>
      </c>
      <c r="G1388" s="189" t="s">
        <v>1005</v>
      </c>
      <c r="AO1388" s="1"/>
      <c r="AP1388" s="1"/>
      <c r="AQ1388" s="1"/>
      <c r="AR1388" s="1"/>
    </row>
    <row r="1389" spans="1:44" x14ac:dyDescent="0.2">
      <c r="A1389" s="188" t="s">
        <v>15136</v>
      </c>
      <c r="B1389" s="188" t="s">
        <v>229</v>
      </c>
      <c r="C1389" s="189">
        <v>1017</v>
      </c>
      <c r="D1389" s="188" t="s">
        <v>116</v>
      </c>
      <c r="E1389" s="189" t="s">
        <v>0</v>
      </c>
      <c r="F1389" s="189" t="s">
        <v>20916</v>
      </c>
      <c r="G1389" s="189" t="s">
        <v>1005</v>
      </c>
      <c r="AO1389" s="1"/>
      <c r="AP1389" s="1"/>
      <c r="AQ1389" s="1"/>
      <c r="AR1389" s="1"/>
    </row>
    <row r="1390" spans="1:44" x14ac:dyDescent="0.2">
      <c r="A1390" s="188" t="s">
        <v>15152</v>
      </c>
      <c r="B1390" s="188" t="s">
        <v>440</v>
      </c>
      <c r="C1390" s="189">
        <v>790</v>
      </c>
      <c r="D1390" s="188" t="s">
        <v>112</v>
      </c>
      <c r="E1390" s="189" t="s">
        <v>1</v>
      </c>
      <c r="F1390" s="189" t="s">
        <v>20919</v>
      </c>
      <c r="G1390" s="189" t="s">
        <v>8702</v>
      </c>
      <c r="AO1390" s="1"/>
      <c r="AP1390" s="1"/>
      <c r="AQ1390" s="1"/>
      <c r="AR1390" s="1"/>
    </row>
    <row r="1391" spans="1:44" x14ac:dyDescent="0.2">
      <c r="A1391" s="188" t="s">
        <v>784</v>
      </c>
      <c r="B1391" s="188" t="s">
        <v>188</v>
      </c>
      <c r="C1391" s="189">
        <v>2897</v>
      </c>
      <c r="D1391" s="188" t="s">
        <v>6</v>
      </c>
      <c r="E1391" s="189" t="s">
        <v>1</v>
      </c>
      <c r="F1391" s="189" t="s">
        <v>20908</v>
      </c>
      <c r="G1391" s="189" t="s">
        <v>1005</v>
      </c>
      <c r="AO1391" s="1"/>
      <c r="AP1391" s="1"/>
      <c r="AQ1391" s="1"/>
      <c r="AR1391" s="1"/>
    </row>
    <row r="1392" spans="1:44" x14ac:dyDescent="0.2">
      <c r="A1392" s="188" t="s">
        <v>20358</v>
      </c>
      <c r="B1392" s="188" t="s">
        <v>450</v>
      </c>
      <c r="C1392" s="189">
        <v>129</v>
      </c>
      <c r="D1392" s="188" t="s">
        <v>1005</v>
      </c>
      <c r="E1392" s="189" t="s">
        <v>1</v>
      </c>
      <c r="F1392" s="189" t="s">
        <v>20912</v>
      </c>
      <c r="G1392" s="189" t="s">
        <v>8702</v>
      </c>
      <c r="AO1392" s="1"/>
      <c r="AP1392" s="1"/>
      <c r="AQ1392" s="1"/>
      <c r="AR1392" s="1"/>
    </row>
    <row r="1393" spans="1:44" x14ac:dyDescent="0.2">
      <c r="A1393" s="188" t="s">
        <v>20359</v>
      </c>
      <c r="B1393" s="188" t="s">
        <v>450</v>
      </c>
      <c r="C1393" s="189">
        <v>62</v>
      </c>
      <c r="D1393" s="188" t="s">
        <v>1005</v>
      </c>
      <c r="E1393" s="189" t="s">
        <v>1</v>
      </c>
      <c r="F1393" s="189" t="s">
        <v>20912</v>
      </c>
      <c r="G1393" s="189" t="s">
        <v>8702</v>
      </c>
      <c r="AO1393" s="1"/>
      <c r="AP1393" s="1"/>
      <c r="AQ1393" s="1"/>
      <c r="AR1393" s="1"/>
    </row>
    <row r="1394" spans="1:44" x14ac:dyDescent="0.2">
      <c r="A1394" s="188" t="s">
        <v>21847</v>
      </c>
      <c r="B1394" s="188" t="s">
        <v>450</v>
      </c>
      <c r="C1394" s="189">
        <v>44</v>
      </c>
      <c r="D1394" s="188" t="s">
        <v>1005</v>
      </c>
      <c r="E1394" s="189" t="s">
        <v>1</v>
      </c>
      <c r="F1394" s="189" t="s">
        <v>20912</v>
      </c>
      <c r="G1394" s="189" t="s">
        <v>8702</v>
      </c>
      <c r="AO1394" s="1"/>
      <c r="AP1394" s="1"/>
      <c r="AQ1394" s="1"/>
      <c r="AR1394" s="1"/>
    </row>
    <row r="1395" spans="1:44" x14ac:dyDescent="0.2">
      <c r="A1395" s="188" t="s">
        <v>21848</v>
      </c>
      <c r="B1395" s="188" t="s">
        <v>231</v>
      </c>
      <c r="C1395" s="189">
        <v>37</v>
      </c>
      <c r="D1395" s="188" t="s">
        <v>1005</v>
      </c>
      <c r="E1395" s="189" t="s">
        <v>1</v>
      </c>
      <c r="F1395" s="189" t="s">
        <v>20909</v>
      </c>
      <c r="G1395" s="189" t="s">
        <v>8702</v>
      </c>
      <c r="AO1395" s="1"/>
      <c r="AP1395" s="1"/>
      <c r="AQ1395" s="1"/>
      <c r="AR1395" s="1"/>
    </row>
    <row r="1396" spans="1:44" x14ac:dyDescent="0.2">
      <c r="A1396" s="188" t="s">
        <v>21849</v>
      </c>
      <c r="B1396" s="188" t="s">
        <v>328</v>
      </c>
      <c r="C1396" s="189">
        <v>764</v>
      </c>
      <c r="D1396" s="188" t="s">
        <v>1005</v>
      </c>
      <c r="E1396" s="189" t="s">
        <v>1</v>
      </c>
      <c r="F1396" s="189" t="s">
        <v>20949</v>
      </c>
      <c r="G1396" s="189" t="s">
        <v>8702</v>
      </c>
      <c r="AO1396" s="1"/>
      <c r="AP1396" s="1"/>
      <c r="AQ1396" s="1"/>
      <c r="AR1396" s="1"/>
    </row>
    <row r="1397" spans="1:44" x14ac:dyDescent="0.2">
      <c r="A1397" s="188" t="s">
        <v>785</v>
      </c>
      <c r="B1397" s="188" t="s">
        <v>465</v>
      </c>
      <c r="C1397" s="189">
        <v>99634</v>
      </c>
      <c r="D1397" s="188" t="s">
        <v>8</v>
      </c>
      <c r="E1397" s="189" t="s">
        <v>0</v>
      </c>
      <c r="F1397" s="189" t="s">
        <v>20914</v>
      </c>
      <c r="G1397" s="189" t="s">
        <v>1005</v>
      </c>
      <c r="AO1397" s="1"/>
      <c r="AP1397" s="1"/>
      <c r="AQ1397" s="1"/>
      <c r="AR1397" s="1"/>
    </row>
    <row r="1398" spans="1:44" x14ac:dyDescent="0.2">
      <c r="A1398" s="188" t="s">
        <v>786</v>
      </c>
      <c r="B1398" s="188" t="s">
        <v>189</v>
      </c>
      <c r="C1398" s="189">
        <v>1486521</v>
      </c>
      <c r="D1398" s="188" t="s">
        <v>9</v>
      </c>
      <c r="E1398" s="189" t="s">
        <v>0</v>
      </c>
      <c r="F1398" s="189" t="s">
        <v>20924</v>
      </c>
      <c r="G1398" s="189" t="s">
        <v>1005</v>
      </c>
      <c r="AO1398" s="1"/>
      <c r="AP1398" s="1"/>
      <c r="AQ1398" s="1"/>
      <c r="AR1398" s="1"/>
    </row>
    <row r="1399" spans="1:44" x14ac:dyDescent="0.2">
      <c r="A1399" s="188" t="s">
        <v>438</v>
      </c>
      <c r="B1399" s="188" t="s">
        <v>438</v>
      </c>
      <c r="C1399" s="189">
        <v>1815</v>
      </c>
      <c r="D1399" s="188" t="s">
        <v>1005</v>
      </c>
      <c r="E1399" s="189" t="s">
        <v>1</v>
      </c>
      <c r="F1399" s="189" t="s">
        <v>20949</v>
      </c>
      <c r="G1399" s="189" t="s">
        <v>1005</v>
      </c>
      <c r="AO1399" s="1"/>
      <c r="AP1399" s="1"/>
      <c r="AQ1399" s="1"/>
      <c r="AR1399" s="1"/>
    </row>
    <row r="1400" spans="1:44" x14ac:dyDescent="0.2">
      <c r="A1400" s="188" t="s">
        <v>787</v>
      </c>
      <c r="B1400" s="188" t="s">
        <v>214</v>
      </c>
      <c r="C1400" s="189">
        <v>24466</v>
      </c>
      <c r="D1400" s="188" t="s">
        <v>108</v>
      </c>
      <c r="E1400" s="189" t="s">
        <v>0</v>
      </c>
      <c r="F1400" s="189" t="s">
        <v>20912</v>
      </c>
      <c r="G1400" s="189" t="s">
        <v>1005</v>
      </c>
      <c r="AO1400" s="1"/>
      <c r="AP1400" s="1"/>
      <c r="AQ1400" s="1"/>
      <c r="AR1400" s="1"/>
    </row>
    <row r="1401" spans="1:44" x14ac:dyDescent="0.2">
      <c r="A1401" s="188" t="s">
        <v>21850</v>
      </c>
      <c r="B1401" s="188" t="s">
        <v>311</v>
      </c>
      <c r="C1401" s="189">
        <v>3659</v>
      </c>
      <c r="D1401" s="188" t="s">
        <v>133</v>
      </c>
      <c r="E1401" s="189" t="s">
        <v>1</v>
      </c>
      <c r="F1401" s="189" t="s">
        <v>20912</v>
      </c>
      <c r="G1401" s="189" t="s">
        <v>8702</v>
      </c>
      <c r="AO1401" s="1"/>
      <c r="AP1401" s="1"/>
      <c r="AQ1401" s="1"/>
      <c r="AR1401" s="1"/>
    </row>
    <row r="1402" spans="1:44" x14ac:dyDescent="0.2">
      <c r="A1402" s="188" t="s">
        <v>21851</v>
      </c>
      <c r="B1402" s="188" t="s">
        <v>484</v>
      </c>
      <c r="C1402" s="189">
        <v>63</v>
      </c>
      <c r="D1402" s="188" t="s">
        <v>7</v>
      </c>
      <c r="E1402" s="189" t="s">
        <v>0</v>
      </c>
      <c r="F1402" s="189" t="s">
        <v>20912</v>
      </c>
      <c r="G1402" s="189" t="s">
        <v>8702</v>
      </c>
      <c r="AO1402" s="1"/>
      <c r="AP1402" s="1"/>
      <c r="AQ1402" s="1"/>
      <c r="AR1402" s="1"/>
    </row>
    <row r="1403" spans="1:44" x14ac:dyDescent="0.2">
      <c r="A1403" s="188" t="s">
        <v>21852</v>
      </c>
      <c r="B1403" s="188" t="s">
        <v>484</v>
      </c>
      <c r="C1403" s="189">
        <v>456</v>
      </c>
      <c r="D1403" s="188" t="s">
        <v>7</v>
      </c>
      <c r="E1403" s="189" t="s">
        <v>0</v>
      </c>
      <c r="F1403" s="189" t="s">
        <v>20912</v>
      </c>
      <c r="G1403" s="189" t="s">
        <v>8702</v>
      </c>
      <c r="AO1403" s="1"/>
      <c r="AP1403" s="1"/>
      <c r="AQ1403" s="1"/>
      <c r="AR1403" s="1"/>
    </row>
    <row r="1404" spans="1:44" x14ac:dyDescent="0.2">
      <c r="A1404" s="188" t="s">
        <v>21853</v>
      </c>
      <c r="B1404" s="188" t="s">
        <v>411</v>
      </c>
      <c r="C1404" s="189">
        <v>305</v>
      </c>
      <c r="D1404" s="188" t="s">
        <v>116</v>
      </c>
      <c r="E1404" s="189" t="s">
        <v>0</v>
      </c>
      <c r="F1404" s="189" t="s">
        <v>20916</v>
      </c>
      <c r="G1404" s="189" t="s">
        <v>1005</v>
      </c>
      <c r="AO1404" s="1"/>
      <c r="AP1404" s="1"/>
      <c r="AQ1404" s="1"/>
      <c r="AR1404" s="1"/>
    </row>
    <row r="1405" spans="1:44" x14ac:dyDescent="0.2">
      <c r="A1405" s="188" t="s">
        <v>21854</v>
      </c>
      <c r="B1405" s="188" t="s">
        <v>459</v>
      </c>
      <c r="C1405" s="189">
        <v>759</v>
      </c>
      <c r="D1405" s="188" t="s">
        <v>1005</v>
      </c>
      <c r="E1405" s="189" t="s">
        <v>1</v>
      </c>
      <c r="F1405" s="189" t="s">
        <v>20914</v>
      </c>
      <c r="G1405" s="189" t="s">
        <v>8702</v>
      </c>
      <c r="AO1405" s="1"/>
      <c r="AP1405" s="1"/>
      <c r="AQ1405" s="1"/>
      <c r="AR1405" s="1"/>
    </row>
    <row r="1406" spans="1:44" x14ac:dyDescent="0.2">
      <c r="A1406" s="188" t="s">
        <v>21855</v>
      </c>
      <c r="B1406" s="188" t="s">
        <v>334</v>
      </c>
      <c r="C1406" s="189">
        <v>600</v>
      </c>
      <c r="D1406" s="188" t="s">
        <v>1005</v>
      </c>
      <c r="E1406" s="189" t="s">
        <v>1</v>
      </c>
      <c r="F1406" s="189" t="s">
        <v>20919</v>
      </c>
      <c r="G1406" s="189" t="s">
        <v>8702</v>
      </c>
      <c r="AO1406" s="1"/>
      <c r="AP1406" s="1"/>
      <c r="AQ1406" s="1"/>
      <c r="AR1406" s="1"/>
    </row>
    <row r="1407" spans="1:44" x14ac:dyDescent="0.2">
      <c r="A1407" s="188" t="s">
        <v>788</v>
      </c>
      <c r="B1407" s="188" t="s">
        <v>259</v>
      </c>
      <c r="C1407" s="189">
        <v>4109</v>
      </c>
      <c r="D1407" s="188" t="s">
        <v>1005</v>
      </c>
      <c r="E1407" s="189" t="s">
        <v>1</v>
      </c>
      <c r="F1407" s="189" t="s">
        <v>20919</v>
      </c>
      <c r="G1407" s="189" t="s">
        <v>1005</v>
      </c>
      <c r="AO1407" s="1"/>
      <c r="AP1407" s="1"/>
      <c r="AQ1407" s="1"/>
      <c r="AR1407" s="1"/>
    </row>
    <row r="1408" spans="1:44" x14ac:dyDescent="0.2">
      <c r="A1408" s="188" t="s">
        <v>791</v>
      </c>
      <c r="B1408" s="188" t="s">
        <v>450</v>
      </c>
      <c r="C1408" s="189">
        <v>0</v>
      </c>
      <c r="D1408" s="188" t="s">
        <v>1005</v>
      </c>
      <c r="E1408" s="189" t="s">
        <v>1</v>
      </c>
      <c r="F1408" s="189" t="s">
        <v>20912</v>
      </c>
      <c r="G1408" s="189" t="s">
        <v>8702</v>
      </c>
      <c r="AO1408" s="1"/>
      <c r="AP1408" s="1"/>
      <c r="AQ1408" s="1"/>
      <c r="AR1408" s="1"/>
    </row>
    <row r="1409" spans="1:44" x14ac:dyDescent="0.2">
      <c r="A1409" s="188" t="s">
        <v>21856</v>
      </c>
      <c r="B1409" s="188" t="s">
        <v>319</v>
      </c>
      <c r="C1409" s="189">
        <v>846</v>
      </c>
      <c r="D1409" s="188" t="s">
        <v>1005</v>
      </c>
      <c r="E1409" s="189" t="s">
        <v>1</v>
      </c>
      <c r="F1409" s="189" t="s">
        <v>20914</v>
      </c>
      <c r="G1409" s="189" t="s">
        <v>8702</v>
      </c>
      <c r="AO1409" s="1"/>
      <c r="AP1409" s="1"/>
      <c r="AQ1409" s="1"/>
      <c r="AR1409" s="1"/>
    </row>
    <row r="1410" spans="1:44" x14ac:dyDescent="0.2">
      <c r="A1410" s="188" t="s">
        <v>21857</v>
      </c>
      <c r="B1410" s="188" t="s">
        <v>401</v>
      </c>
      <c r="C1410" s="189">
        <v>301</v>
      </c>
      <c r="D1410" s="188" t="s">
        <v>112</v>
      </c>
      <c r="E1410" s="189" t="s">
        <v>1</v>
      </c>
      <c r="F1410" s="189" t="s">
        <v>20919</v>
      </c>
      <c r="G1410" s="189" t="s">
        <v>8702</v>
      </c>
      <c r="AO1410" s="1"/>
      <c r="AP1410" s="1"/>
      <c r="AQ1410" s="1"/>
      <c r="AR1410" s="1"/>
    </row>
    <row r="1411" spans="1:44" x14ac:dyDescent="0.2">
      <c r="A1411" s="188" t="s">
        <v>21858</v>
      </c>
      <c r="B1411" s="188" t="s">
        <v>189</v>
      </c>
      <c r="C1411" s="189">
        <v>4396</v>
      </c>
      <c r="D1411" s="188" t="s">
        <v>9</v>
      </c>
      <c r="E1411" s="189" t="s">
        <v>1</v>
      </c>
      <c r="F1411" s="189" t="s">
        <v>20924</v>
      </c>
      <c r="G1411" s="189" t="s">
        <v>1005</v>
      </c>
      <c r="AO1411" s="1"/>
      <c r="AP1411" s="1"/>
      <c r="AQ1411" s="1"/>
      <c r="AR1411" s="1"/>
    </row>
    <row r="1412" spans="1:44" x14ac:dyDescent="0.2">
      <c r="A1412" s="188" t="s">
        <v>21859</v>
      </c>
      <c r="B1412" s="188" t="s">
        <v>197</v>
      </c>
      <c r="C1412" s="189">
        <v>114</v>
      </c>
      <c r="D1412" s="188" t="s">
        <v>5</v>
      </c>
      <c r="E1412" s="189" t="s">
        <v>1</v>
      </c>
      <c r="F1412" s="189" t="s">
        <v>20927</v>
      </c>
      <c r="G1412" s="189" t="s">
        <v>1005</v>
      </c>
      <c r="AO1412" s="1"/>
      <c r="AP1412" s="1"/>
      <c r="AQ1412" s="1"/>
      <c r="AR1412" s="1"/>
    </row>
    <row r="1413" spans="1:44" x14ac:dyDescent="0.2">
      <c r="A1413" s="188" t="s">
        <v>789</v>
      </c>
      <c r="B1413" s="188" t="s">
        <v>265</v>
      </c>
      <c r="C1413" s="189">
        <v>9197</v>
      </c>
      <c r="D1413" s="188" t="s">
        <v>120</v>
      </c>
      <c r="E1413" s="189" t="s">
        <v>0</v>
      </c>
      <c r="F1413" s="189" t="s">
        <v>20918</v>
      </c>
      <c r="G1413" s="189" t="s">
        <v>1005</v>
      </c>
      <c r="AO1413" s="1"/>
      <c r="AP1413" s="1"/>
      <c r="AQ1413" s="1"/>
      <c r="AR1413" s="1"/>
    </row>
    <row r="1414" spans="1:44" x14ac:dyDescent="0.2">
      <c r="A1414" s="188" t="s">
        <v>21860</v>
      </c>
      <c r="B1414" s="188" t="s">
        <v>181</v>
      </c>
      <c r="C1414" s="189">
        <v>809</v>
      </c>
      <c r="D1414" s="188" t="s">
        <v>5</v>
      </c>
      <c r="E1414" s="189" t="s">
        <v>1</v>
      </c>
      <c r="F1414" s="189" t="s">
        <v>20927</v>
      </c>
      <c r="G1414" s="189" t="s">
        <v>1005</v>
      </c>
      <c r="AO1414" s="1"/>
      <c r="AP1414" s="1"/>
      <c r="AQ1414" s="1"/>
      <c r="AR1414" s="1"/>
    </row>
    <row r="1415" spans="1:44" x14ac:dyDescent="0.2">
      <c r="A1415" s="188" t="s">
        <v>21861</v>
      </c>
      <c r="B1415" s="188" t="s">
        <v>450</v>
      </c>
      <c r="C1415" s="189">
        <v>39</v>
      </c>
      <c r="D1415" s="188" t="s">
        <v>1005</v>
      </c>
      <c r="E1415" s="189" t="s">
        <v>1</v>
      </c>
      <c r="F1415" s="189" t="s">
        <v>20912</v>
      </c>
      <c r="G1415" s="189" t="s">
        <v>8702</v>
      </c>
      <c r="AO1415" s="1"/>
      <c r="AP1415" s="1"/>
      <c r="AQ1415" s="1"/>
      <c r="AR1415" s="1"/>
    </row>
    <row r="1416" spans="1:44" x14ac:dyDescent="0.2">
      <c r="A1416" s="188" t="s">
        <v>21862</v>
      </c>
      <c r="B1416" s="188" t="s">
        <v>324</v>
      </c>
      <c r="C1416" s="189">
        <v>151</v>
      </c>
      <c r="D1416" s="188" t="s">
        <v>1005</v>
      </c>
      <c r="E1416" s="189" t="s">
        <v>1</v>
      </c>
      <c r="F1416" s="189" t="s">
        <v>20909</v>
      </c>
      <c r="G1416" s="189" t="s">
        <v>1005</v>
      </c>
      <c r="AO1416" s="1"/>
      <c r="AP1416" s="1"/>
      <c r="AQ1416" s="1"/>
      <c r="AR1416" s="1"/>
    </row>
    <row r="1417" spans="1:44" x14ac:dyDescent="0.2">
      <c r="A1417" s="188" t="s">
        <v>21863</v>
      </c>
      <c r="B1417" s="188" t="s">
        <v>252</v>
      </c>
      <c r="C1417" s="189">
        <v>8023</v>
      </c>
      <c r="D1417" s="188" t="s">
        <v>116</v>
      </c>
      <c r="E1417" s="189" t="s">
        <v>1</v>
      </c>
      <c r="F1417" s="189" t="s">
        <v>20916</v>
      </c>
      <c r="G1417" s="189" t="s">
        <v>1005</v>
      </c>
      <c r="AO1417" s="1"/>
      <c r="AP1417" s="1"/>
      <c r="AQ1417" s="1"/>
      <c r="AR1417" s="1"/>
    </row>
    <row r="1418" spans="1:44" x14ac:dyDescent="0.2">
      <c r="A1418" s="188" t="s">
        <v>21864</v>
      </c>
      <c r="B1418" s="188" t="s">
        <v>450</v>
      </c>
      <c r="C1418" s="189">
        <v>189</v>
      </c>
      <c r="D1418" s="188" t="s">
        <v>1005</v>
      </c>
      <c r="E1418" s="189" t="s">
        <v>1</v>
      </c>
      <c r="F1418" s="189" t="s">
        <v>20912</v>
      </c>
      <c r="G1418" s="189" t="s">
        <v>8702</v>
      </c>
      <c r="AO1418" s="1"/>
      <c r="AP1418" s="1"/>
      <c r="AQ1418" s="1"/>
      <c r="AR1418" s="1"/>
    </row>
    <row r="1419" spans="1:44" x14ac:dyDescent="0.2">
      <c r="A1419" s="188" t="s">
        <v>15138</v>
      </c>
      <c r="B1419" s="188" t="s">
        <v>311</v>
      </c>
      <c r="C1419" s="189">
        <v>36740</v>
      </c>
      <c r="D1419" s="188" t="s">
        <v>133</v>
      </c>
      <c r="E1419" s="189" t="s">
        <v>0</v>
      </c>
      <c r="F1419" s="189" t="s">
        <v>20912</v>
      </c>
      <c r="G1419" s="189" t="s">
        <v>1005</v>
      </c>
      <c r="AO1419" s="1"/>
      <c r="AP1419" s="1"/>
      <c r="AQ1419" s="1"/>
      <c r="AR1419" s="1"/>
    </row>
    <row r="1420" spans="1:44" x14ac:dyDescent="0.2">
      <c r="A1420" s="188" t="s">
        <v>15137</v>
      </c>
      <c r="B1420" s="188" t="s">
        <v>401</v>
      </c>
      <c r="C1420" s="189">
        <v>119</v>
      </c>
      <c r="D1420" s="188" t="s">
        <v>112</v>
      </c>
      <c r="E1420" s="189" t="s">
        <v>1</v>
      </c>
      <c r="F1420" s="189" t="s">
        <v>20912</v>
      </c>
      <c r="G1420" s="189" t="s">
        <v>8702</v>
      </c>
      <c r="AO1420" s="1"/>
      <c r="AP1420" s="1"/>
      <c r="AQ1420" s="1"/>
      <c r="AR1420" s="1"/>
    </row>
    <row r="1421" spans="1:44" x14ac:dyDescent="0.2">
      <c r="A1421" s="188" t="s">
        <v>21865</v>
      </c>
      <c r="B1421" s="188" t="s">
        <v>466</v>
      </c>
      <c r="C1421" s="189">
        <v>563</v>
      </c>
      <c r="D1421" s="188" t="s">
        <v>20356</v>
      </c>
      <c r="E1421" s="189" t="s">
        <v>0</v>
      </c>
      <c r="F1421" s="189" t="s">
        <v>8683</v>
      </c>
      <c r="G1421" s="189" t="s">
        <v>1005</v>
      </c>
      <c r="AO1421" s="1"/>
      <c r="AP1421" s="1"/>
      <c r="AQ1421" s="1"/>
      <c r="AR1421" s="1"/>
    </row>
    <row r="1422" spans="1:44" x14ac:dyDescent="0.2">
      <c r="A1422" s="188" t="s">
        <v>21866</v>
      </c>
      <c r="B1422" s="188" t="s">
        <v>283</v>
      </c>
      <c r="C1422" s="189">
        <v>5106</v>
      </c>
      <c r="D1422" s="188" t="s">
        <v>5</v>
      </c>
      <c r="E1422" s="189" t="s">
        <v>0</v>
      </c>
      <c r="F1422" s="189" t="s">
        <v>20927</v>
      </c>
      <c r="G1422" s="189" t="s">
        <v>8702</v>
      </c>
      <c r="AO1422" s="1"/>
      <c r="AP1422" s="1"/>
      <c r="AQ1422" s="1"/>
      <c r="AR1422" s="1"/>
    </row>
    <row r="1423" spans="1:44" x14ac:dyDescent="0.2">
      <c r="A1423" s="188" t="s">
        <v>790</v>
      </c>
      <c r="B1423" s="188" t="s">
        <v>307</v>
      </c>
      <c r="C1423" s="189">
        <v>61751</v>
      </c>
      <c r="D1423" s="188" t="s">
        <v>20356</v>
      </c>
      <c r="E1423" s="189" t="s">
        <v>0</v>
      </c>
      <c r="F1423" s="189" t="s">
        <v>8683</v>
      </c>
      <c r="G1423" s="189" t="s">
        <v>1005</v>
      </c>
      <c r="AO1423" s="1"/>
      <c r="AP1423" s="1"/>
      <c r="AQ1423" s="1"/>
      <c r="AR1423" s="1"/>
    </row>
    <row r="1424" spans="1:44" x14ac:dyDescent="0.2">
      <c r="A1424" s="188" t="s">
        <v>440</v>
      </c>
      <c r="B1424" s="188" t="s">
        <v>440</v>
      </c>
      <c r="C1424" s="189">
        <v>368</v>
      </c>
      <c r="D1424" s="188" t="s">
        <v>112</v>
      </c>
      <c r="E1424" s="189" t="s">
        <v>1</v>
      </c>
      <c r="F1424" s="189" t="s">
        <v>20919</v>
      </c>
      <c r="G1424" s="189" t="s">
        <v>1005</v>
      </c>
      <c r="AO1424" s="1"/>
      <c r="AP1424" s="1"/>
      <c r="AQ1424" s="1"/>
      <c r="AR1424" s="1"/>
    </row>
    <row r="1425" spans="1:44" x14ac:dyDescent="0.2">
      <c r="A1425" s="188" t="s">
        <v>21867</v>
      </c>
      <c r="B1425" s="188" t="s">
        <v>214</v>
      </c>
      <c r="C1425" s="189">
        <v>334</v>
      </c>
      <c r="D1425" s="188" t="s">
        <v>108</v>
      </c>
      <c r="E1425" s="189" t="s">
        <v>0</v>
      </c>
      <c r="F1425" s="189" t="s">
        <v>20912</v>
      </c>
      <c r="G1425" s="189" t="s">
        <v>8702</v>
      </c>
      <c r="AO1425" s="1"/>
      <c r="AP1425" s="1"/>
      <c r="AQ1425" s="1"/>
      <c r="AR1425" s="1"/>
    </row>
    <row r="1426" spans="1:44" x14ac:dyDescent="0.2">
      <c r="A1426" s="188" t="s">
        <v>21868</v>
      </c>
      <c r="B1426" s="188" t="s">
        <v>490</v>
      </c>
      <c r="C1426" s="189">
        <v>760</v>
      </c>
      <c r="D1426" s="188" t="s">
        <v>1005</v>
      </c>
      <c r="E1426" s="189" t="s">
        <v>1</v>
      </c>
      <c r="F1426" s="189" t="s">
        <v>20912</v>
      </c>
      <c r="G1426" s="189" t="s">
        <v>1005</v>
      </c>
      <c r="AO1426" s="1"/>
      <c r="AP1426" s="1"/>
      <c r="AQ1426" s="1"/>
      <c r="AR1426" s="1"/>
    </row>
    <row r="1427" spans="1:44" x14ac:dyDescent="0.2">
      <c r="A1427" s="188" t="s">
        <v>441</v>
      </c>
      <c r="B1427" s="188" t="s">
        <v>441</v>
      </c>
      <c r="C1427" s="189">
        <v>3116</v>
      </c>
      <c r="D1427" s="188" t="s">
        <v>1005</v>
      </c>
      <c r="E1427" s="189" t="s">
        <v>1</v>
      </c>
      <c r="F1427" s="189" t="s">
        <v>20908</v>
      </c>
      <c r="G1427" s="189" t="s">
        <v>1005</v>
      </c>
      <c r="AO1427" s="1"/>
      <c r="AP1427" s="1"/>
      <c r="AQ1427" s="1"/>
      <c r="AR1427" s="1"/>
    </row>
    <row r="1428" spans="1:44" x14ac:dyDescent="0.2">
      <c r="A1428" s="188" t="s">
        <v>792</v>
      </c>
      <c r="B1428" s="188" t="s">
        <v>457</v>
      </c>
      <c r="C1428" s="189">
        <v>5250</v>
      </c>
      <c r="D1428" s="188" t="s">
        <v>116</v>
      </c>
      <c r="E1428" s="189" t="s">
        <v>0</v>
      </c>
      <c r="F1428" s="189" t="s">
        <v>20916</v>
      </c>
      <c r="G1428" s="189" t="s">
        <v>1005</v>
      </c>
      <c r="AO1428" s="1"/>
      <c r="AP1428" s="1"/>
      <c r="AQ1428" s="1"/>
      <c r="AR1428" s="1"/>
    </row>
    <row r="1429" spans="1:44" x14ac:dyDescent="0.2">
      <c r="A1429" s="188" t="s">
        <v>15139</v>
      </c>
      <c r="B1429" s="188" t="s">
        <v>228</v>
      </c>
      <c r="C1429" s="189">
        <v>1174</v>
      </c>
      <c r="D1429" s="188" t="s">
        <v>1005</v>
      </c>
      <c r="E1429" s="189" t="s">
        <v>1</v>
      </c>
      <c r="F1429" s="189" t="s">
        <v>20910</v>
      </c>
      <c r="G1429" s="189" t="s">
        <v>1005</v>
      </c>
      <c r="AO1429" s="1"/>
      <c r="AP1429" s="1"/>
      <c r="AQ1429" s="1"/>
      <c r="AR1429" s="1"/>
    </row>
    <row r="1430" spans="1:44" x14ac:dyDescent="0.2">
      <c r="A1430" s="188" t="s">
        <v>15140</v>
      </c>
      <c r="B1430" s="188" t="s">
        <v>450</v>
      </c>
      <c r="C1430" s="189">
        <v>9</v>
      </c>
      <c r="D1430" s="188" t="s">
        <v>1005</v>
      </c>
      <c r="E1430" s="189" t="s">
        <v>1</v>
      </c>
      <c r="F1430" s="189" t="s">
        <v>20910</v>
      </c>
      <c r="G1430" s="189" t="s">
        <v>8702</v>
      </c>
      <c r="AO1430" s="1"/>
      <c r="AP1430" s="1"/>
      <c r="AQ1430" s="1"/>
      <c r="AR1430" s="1"/>
    </row>
    <row r="1431" spans="1:44" x14ac:dyDescent="0.2">
      <c r="A1431" s="188" t="s">
        <v>21869</v>
      </c>
      <c r="B1431" s="188" t="s">
        <v>293</v>
      </c>
      <c r="C1431" s="189">
        <v>769</v>
      </c>
      <c r="D1431" s="188" t="s">
        <v>9</v>
      </c>
      <c r="E1431" s="189" t="s">
        <v>0</v>
      </c>
      <c r="F1431" s="189" t="s">
        <v>20924</v>
      </c>
      <c r="G1431" s="189" t="s">
        <v>1005</v>
      </c>
      <c r="AO1431" s="1"/>
      <c r="AP1431" s="1"/>
      <c r="AQ1431" s="1"/>
      <c r="AR1431" s="1"/>
    </row>
    <row r="1432" spans="1:44" x14ac:dyDescent="0.2">
      <c r="A1432" s="188" t="s">
        <v>21870</v>
      </c>
      <c r="B1432" s="188" t="s">
        <v>450</v>
      </c>
      <c r="C1432" s="189">
        <v>17</v>
      </c>
      <c r="D1432" s="188" t="s">
        <v>1005</v>
      </c>
      <c r="E1432" s="189" t="s">
        <v>1</v>
      </c>
      <c r="F1432" s="189" t="s">
        <v>20912</v>
      </c>
      <c r="G1432" s="189" t="s">
        <v>8702</v>
      </c>
      <c r="AO1432" s="1"/>
      <c r="AP1432" s="1"/>
      <c r="AQ1432" s="1"/>
      <c r="AR1432" s="1"/>
    </row>
    <row r="1433" spans="1:44" x14ac:dyDescent="0.2">
      <c r="A1433" s="188" t="s">
        <v>793</v>
      </c>
      <c r="B1433" s="188" t="s">
        <v>283</v>
      </c>
      <c r="C1433" s="189">
        <v>13241</v>
      </c>
      <c r="D1433" s="188" t="s">
        <v>5</v>
      </c>
      <c r="E1433" s="189" t="s">
        <v>0</v>
      </c>
      <c r="F1433" s="189" t="s">
        <v>20927</v>
      </c>
      <c r="G1433" s="189" t="s">
        <v>1005</v>
      </c>
      <c r="AO1433" s="1"/>
      <c r="AP1433" s="1"/>
      <c r="AQ1433" s="1"/>
      <c r="AR1433" s="1"/>
    </row>
    <row r="1434" spans="1:44" x14ac:dyDescent="0.2">
      <c r="A1434" s="188" t="s">
        <v>21871</v>
      </c>
      <c r="B1434" s="188" t="s">
        <v>214</v>
      </c>
      <c r="C1434" s="189">
        <v>732</v>
      </c>
      <c r="D1434" s="188" t="s">
        <v>108</v>
      </c>
      <c r="E1434" s="189" t="s">
        <v>0</v>
      </c>
      <c r="F1434" s="189" t="s">
        <v>20912</v>
      </c>
      <c r="G1434" s="189" t="s">
        <v>8702</v>
      </c>
      <c r="AO1434" s="1"/>
      <c r="AP1434" s="1"/>
      <c r="AQ1434" s="1"/>
      <c r="AR1434" s="1"/>
    </row>
    <row r="1435" spans="1:44" x14ac:dyDescent="0.2">
      <c r="A1435" s="188" t="s">
        <v>21872</v>
      </c>
      <c r="B1435" s="188" t="s">
        <v>490</v>
      </c>
      <c r="C1435" s="189">
        <v>15</v>
      </c>
      <c r="D1435" s="188" t="s">
        <v>1005</v>
      </c>
      <c r="E1435" s="189" t="s">
        <v>1</v>
      </c>
      <c r="F1435" s="189" t="s">
        <v>20912</v>
      </c>
      <c r="G1435" s="189" t="s">
        <v>8702</v>
      </c>
      <c r="AO1435" s="1"/>
      <c r="AP1435" s="1"/>
      <c r="AQ1435" s="1"/>
      <c r="AR1435" s="1"/>
    </row>
    <row r="1436" spans="1:44" x14ac:dyDescent="0.2">
      <c r="A1436" s="188" t="s">
        <v>15141</v>
      </c>
      <c r="B1436" s="188" t="s">
        <v>214</v>
      </c>
      <c r="C1436" s="189">
        <v>2830</v>
      </c>
      <c r="D1436" s="188" t="s">
        <v>108</v>
      </c>
      <c r="E1436" s="189" t="s">
        <v>1</v>
      </c>
      <c r="F1436" s="189" t="s">
        <v>20912</v>
      </c>
      <c r="G1436" s="189" t="s">
        <v>1005</v>
      </c>
      <c r="AO1436" s="1"/>
      <c r="AP1436" s="1"/>
      <c r="AQ1436" s="1"/>
      <c r="AR1436" s="1"/>
    </row>
    <row r="1437" spans="1:44" x14ac:dyDescent="0.2">
      <c r="A1437" s="188" t="s">
        <v>15142</v>
      </c>
      <c r="B1437" s="188" t="s">
        <v>450</v>
      </c>
      <c r="C1437" s="189">
        <v>234</v>
      </c>
      <c r="D1437" s="188" t="s">
        <v>1005</v>
      </c>
      <c r="E1437" s="189" t="s">
        <v>1</v>
      </c>
      <c r="F1437" s="189" t="s">
        <v>20912</v>
      </c>
      <c r="G1437" s="189" t="s">
        <v>8702</v>
      </c>
      <c r="AO1437" s="1"/>
      <c r="AP1437" s="1"/>
      <c r="AQ1437" s="1"/>
      <c r="AR1437" s="1"/>
    </row>
    <row r="1438" spans="1:44" x14ac:dyDescent="0.2">
      <c r="A1438" s="188" t="s">
        <v>21873</v>
      </c>
      <c r="B1438" s="188" t="s">
        <v>450</v>
      </c>
      <c r="C1438" s="189">
        <v>10</v>
      </c>
      <c r="D1438" s="188" t="s">
        <v>1005</v>
      </c>
      <c r="E1438" s="189" t="s">
        <v>1</v>
      </c>
      <c r="F1438" s="189" t="s">
        <v>20912</v>
      </c>
      <c r="G1438" s="189" t="s">
        <v>8702</v>
      </c>
      <c r="AO1438" s="1"/>
      <c r="AP1438" s="1"/>
      <c r="AQ1438" s="1"/>
      <c r="AR1438" s="1"/>
    </row>
    <row r="1439" spans="1:44" x14ac:dyDescent="0.2">
      <c r="A1439" s="188" t="s">
        <v>21874</v>
      </c>
      <c r="B1439" s="188" t="s">
        <v>501</v>
      </c>
      <c r="C1439" s="189">
        <v>547</v>
      </c>
      <c r="D1439" s="188" t="s">
        <v>1005</v>
      </c>
      <c r="E1439" s="189" t="s">
        <v>1</v>
      </c>
      <c r="F1439" s="189" t="s">
        <v>20912</v>
      </c>
      <c r="G1439" s="189" t="s">
        <v>8702</v>
      </c>
      <c r="AO1439" s="1"/>
      <c r="AP1439" s="1"/>
      <c r="AQ1439" s="1"/>
      <c r="AR1439" s="1"/>
    </row>
    <row r="1440" spans="1:44" x14ac:dyDescent="0.2">
      <c r="A1440" s="188" t="s">
        <v>21875</v>
      </c>
      <c r="B1440" s="188" t="s">
        <v>342</v>
      </c>
      <c r="C1440" s="189">
        <v>511</v>
      </c>
      <c r="D1440" s="188" t="s">
        <v>1005</v>
      </c>
      <c r="E1440" s="189" t="s">
        <v>1</v>
      </c>
      <c r="F1440" s="189" t="s">
        <v>20919</v>
      </c>
      <c r="G1440" s="189" t="s">
        <v>8702</v>
      </c>
      <c r="AO1440" s="1"/>
      <c r="AP1440" s="1"/>
      <c r="AQ1440" s="1"/>
      <c r="AR1440" s="1"/>
    </row>
    <row r="1441" spans="1:44" x14ac:dyDescent="0.2">
      <c r="A1441" s="188" t="s">
        <v>21876</v>
      </c>
      <c r="B1441" s="188" t="s">
        <v>252</v>
      </c>
      <c r="C1441" s="189">
        <v>6224</v>
      </c>
      <c r="D1441" s="188" t="s">
        <v>116</v>
      </c>
      <c r="E1441" s="189" t="s">
        <v>0</v>
      </c>
      <c r="F1441" s="189" t="s">
        <v>20916</v>
      </c>
      <c r="G1441" s="189" t="s">
        <v>8702</v>
      </c>
      <c r="AO1441" s="1"/>
      <c r="AP1441" s="1"/>
      <c r="AQ1441" s="1"/>
      <c r="AR1441" s="1"/>
    </row>
    <row r="1442" spans="1:44" x14ac:dyDescent="0.2">
      <c r="A1442" s="188" t="s">
        <v>21877</v>
      </c>
      <c r="B1442" s="188" t="s">
        <v>269</v>
      </c>
      <c r="C1442" s="189">
        <v>824</v>
      </c>
      <c r="D1442" s="188" t="s">
        <v>1005</v>
      </c>
      <c r="E1442" s="189" t="s">
        <v>1</v>
      </c>
      <c r="F1442" s="189" t="s">
        <v>20916</v>
      </c>
      <c r="G1442" s="189" t="s">
        <v>1005</v>
      </c>
      <c r="AO1442" s="1"/>
      <c r="AP1442" s="1"/>
      <c r="AQ1442" s="1"/>
      <c r="AR1442" s="1"/>
    </row>
    <row r="1443" spans="1:44" x14ac:dyDescent="0.2">
      <c r="A1443" s="188" t="s">
        <v>21878</v>
      </c>
      <c r="B1443" s="188" t="s">
        <v>189</v>
      </c>
      <c r="C1443" s="189">
        <v>6106</v>
      </c>
      <c r="D1443" s="188" t="s">
        <v>9</v>
      </c>
      <c r="E1443" s="189" t="s">
        <v>0</v>
      </c>
      <c r="F1443" s="189" t="s">
        <v>20924</v>
      </c>
      <c r="G1443" s="189" t="s">
        <v>8702</v>
      </c>
      <c r="AO1443" s="1"/>
      <c r="AP1443" s="1"/>
      <c r="AQ1443" s="1"/>
      <c r="AR1443" s="1"/>
    </row>
    <row r="1444" spans="1:44" x14ac:dyDescent="0.2">
      <c r="A1444" s="188" t="s">
        <v>794</v>
      </c>
      <c r="B1444" s="188" t="s">
        <v>293</v>
      </c>
      <c r="C1444" s="189">
        <v>38991</v>
      </c>
      <c r="D1444" s="188" t="s">
        <v>9</v>
      </c>
      <c r="E1444" s="189" t="s">
        <v>0</v>
      </c>
      <c r="F1444" s="189" t="s">
        <v>20924</v>
      </c>
      <c r="G1444" s="189" t="s">
        <v>1005</v>
      </c>
      <c r="AO1444" s="1"/>
      <c r="AP1444" s="1"/>
      <c r="AQ1444" s="1"/>
      <c r="AR1444" s="1"/>
    </row>
    <row r="1445" spans="1:44" x14ac:dyDescent="0.2">
      <c r="A1445" s="188" t="s">
        <v>795</v>
      </c>
      <c r="B1445" s="188" t="s">
        <v>270</v>
      </c>
      <c r="C1445" s="189">
        <v>2893</v>
      </c>
      <c r="D1445" s="188" t="s">
        <v>1005</v>
      </c>
      <c r="E1445" s="189" t="s">
        <v>1</v>
      </c>
      <c r="F1445" s="189" t="s">
        <v>8683</v>
      </c>
      <c r="G1445" s="189" t="s">
        <v>1005</v>
      </c>
      <c r="AO1445" s="1"/>
      <c r="AP1445" s="1"/>
      <c r="AQ1445" s="1"/>
      <c r="AR1445" s="1"/>
    </row>
    <row r="1446" spans="1:44" x14ac:dyDescent="0.2">
      <c r="A1446" s="188" t="s">
        <v>21879</v>
      </c>
      <c r="B1446" s="188" t="s">
        <v>311</v>
      </c>
      <c r="C1446" s="189">
        <v>3564</v>
      </c>
      <c r="D1446" s="188" t="s">
        <v>133</v>
      </c>
      <c r="E1446" s="189" t="s">
        <v>0</v>
      </c>
      <c r="F1446" s="189" t="s">
        <v>20912</v>
      </c>
      <c r="G1446" s="189" t="s">
        <v>8702</v>
      </c>
      <c r="AO1446" s="1"/>
      <c r="AP1446" s="1"/>
      <c r="AQ1446" s="1"/>
      <c r="AR1446" s="1"/>
    </row>
    <row r="1447" spans="1:44" x14ac:dyDescent="0.2">
      <c r="A1447" s="188" t="s">
        <v>21880</v>
      </c>
      <c r="B1447" s="188" t="s">
        <v>177</v>
      </c>
      <c r="C1447" s="189">
        <v>471</v>
      </c>
      <c r="D1447" s="188" t="s">
        <v>13</v>
      </c>
      <c r="E1447" s="189" t="s">
        <v>1</v>
      </c>
      <c r="F1447" s="189" t="s">
        <v>20910</v>
      </c>
      <c r="G1447" s="189" t="s">
        <v>1005</v>
      </c>
      <c r="AO1447" s="1"/>
      <c r="AP1447" s="1"/>
      <c r="AQ1447" s="1"/>
      <c r="AR1447" s="1"/>
    </row>
    <row r="1448" spans="1:44" x14ac:dyDescent="0.2">
      <c r="A1448" s="188" t="s">
        <v>21881</v>
      </c>
      <c r="B1448" s="188" t="s">
        <v>303</v>
      </c>
      <c r="C1448" s="189">
        <v>389</v>
      </c>
      <c r="D1448" s="188" t="s">
        <v>1005</v>
      </c>
      <c r="E1448" s="189" t="s">
        <v>1</v>
      </c>
      <c r="F1448" s="189" t="s">
        <v>20926</v>
      </c>
      <c r="G1448" s="189" t="s">
        <v>1005</v>
      </c>
      <c r="AO1448" s="1"/>
      <c r="AP1448" s="1"/>
      <c r="AQ1448" s="1"/>
      <c r="AR1448" s="1"/>
    </row>
    <row r="1449" spans="1:44" x14ac:dyDescent="0.2">
      <c r="A1449" s="188" t="s">
        <v>443</v>
      </c>
      <c r="B1449" s="188" t="s">
        <v>339</v>
      </c>
      <c r="C1449" s="189">
        <v>505</v>
      </c>
      <c r="D1449" s="188" t="s">
        <v>116</v>
      </c>
      <c r="E1449" s="189" t="s">
        <v>1</v>
      </c>
      <c r="F1449" s="189" t="s">
        <v>20916</v>
      </c>
      <c r="G1449" s="189" t="s">
        <v>1005</v>
      </c>
      <c r="AO1449" s="1"/>
      <c r="AP1449" s="1"/>
      <c r="AQ1449" s="1"/>
      <c r="AR1449" s="1"/>
    </row>
    <row r="1450" spans="1:44" x14ac:dyDescent="0.2">
      <c r="A1450" s="188" t="s">
        <v>21882</v>
      </c>
      <c r="B1450" s="188" t="s">
        <v>302</v>
      </c>
      <c r="C1450" s="189">
        <v>13670</v>
      </c>
      <c r="D1450" s="188" t="s">
        <v>5</v>
      </c>
      <c r="E1450" s="189" t="s">
        <v>0</v>
      </c>
      <c r="F1450" s="189" t="s">
        <v>20927</v>
      </c>
      <c r="G1450" s="189" t="s">
        <v>1005</v>
      </c>
      <c r="AO1450" s="1"/>
      <c r="AP1450" s="1"/>
      <c r="AQ1450" s="1"/>
      <c r="AR1450" s="1"/>
    </row>
    <row r="1451" spans="1:44" x14ac:dyDescent="0.2">
      <c r="A1451" s="188" t="s">
        <v>21883</v>
      </c>
      <c r="B1451" s="188" t="s">
        <v>212</v>
      </c>
      <c r="C1451" s="189">
        <v>1446</v>
      </c>
      <c r="D1451" s="188" t="s">
        <v>1005</v>
      </c>
      <c r="E1451" s="189" t="s">
        <v>1</v>
      </c>
      <c r="F1451" s="189" t="s">
        <v>20919</v>
      </c>
      <c r="G1451" s="189" t="s">
        <v>1005</v>
      </c>
      <c r="AO1451" s="1"/>
      <c r="AP1451" s="1"/>
      <c r="AQ1451" s="1"/>
      <c r="AR1451" s="1"/>
    </row>
    <row r="1452" spans="1:44" x14ac:dyDescent="0.2">
      <c r="A1452" s="188" t="s">
        <v>796</v>
      </c>
      <c r="B1452" s="188" t="s">
        <v>247</v>
      </c>
      <c r="C1452" s="189">
        <v>16357</v>
      </c>
      <c r="D1452" s="188" t="s">
        <v>116</v>
      </c>
      <c r="E1452" s="189" t="s">
        <v>0</v>
      </c>
      <c r="F1452" s="189" t="s">
        <v>20916</v>
      </c>
      <c r="G1452" s="189" t="s">
        <v>1005</v>
      </c>
      <c r="AO1452" s="1"/>
      <c r="AP1452" s="1"/>
      <c r="AQ1452" s="1"/>
      <c r="AR1452" s="1"/>
    </row>
    <row r="1453" spans="1:44" x14ac:dyDescent="0.2">
      <c r="A1453" s="188" t="s">
        <v>797</v>
      </c>
      <c r="B1453" s="188" t="s">
        <v>281</v>
      </c>
      <c r="C1453" s="189">
        <v>2774</v>
      </c>
      <c r="D1453" s="188" t="s">
        <v>1005</v>
      </c>
      <c r="E1453" s="189" t="s">
        <v>1</v>
      </c>
      <c r="F1453" s="189" t="s">
        <v>20914</v>
      </c>
      <c r="G1453" s="189" t="s">
        <v>1005</v>
      </c>
      <c r="AO1453" s="1"/>
      <c r="AP1453" s="1"/>
      <c r="AQ1453" s="1"/>
      <c r="AR1453" s="1"/>
    </row>
    <row r="1454" spans="1:44" x14ac:dyDescent="0.2">
      <c r="A1454" s="188" t="s">
        <v>798</v>
      </c>
      <c r="B1454" s="188" t="s">
        <v>181</v>
      </c>
      <c r="C1454" s="189">
        <v>6441</v>
      </c>
      <c r="D1454" s="188" t="s">
        <v>5</v>
      </c>
      <c r="E1454" s="189" t="s">
        <v>1</v>
      </c>
      <c r="F1454" s="189" t="s">
        <v>20927</v>
      </c>
      <c r="G1454" s="189" t="s">
        <v>1005</v>
      </c>
      <c r="AO1454" s="1"/>
      <c r="AP1454" s="1"/>
      <c r="AQ1454" s="1"/>
      <c r="AR1454" s="1"/>
    </row>
    <row r="1455" spans="1:44" x14ac:dyDescent="0.2">
      <c r="A1455" s="188" t="s">
        <v>799</v>
      </c>
      <c r="B1455" s="188" t="s">
        <v>490</v>
      </c>
      <c r="C1455" s="189">
        <v>1772</v>
      </c>
      <c r="D1455" s="188" t="s">
        <v>1005</v>
      </c>
      <c r="E1455" s="189" t="s">
        <v>1</v>
      </c>
      <c r="F1455" s="189" t="s">
        <v>20912</v>
      </c>
      <c r="G1455" s="189" t="s">
        <v>8702</v>
      </c>
      <c r="AO1455" s="1"/>
      <c r="AP1455" s="1"/>
      <c r="AQ1455" s="1"/>
      <c r="AR1455" s="1"/>
    </row>
    <row r="1456" spans="1:44" x14ac:dyDescent="0.2">
      <c r="A1456" s="188" t="s">
        <v>21884</v>
      </c>
      <c r="B1456" s="188" t="s">
        <v>379</v>
      </c>
      <c r="C1456" s="189">
        <v>459</v>
      </c>
      <c r="D1456" s="188" t="s">
        <v>1005</v>
      </c>
      <c r="E1456" s="189" t="s">
        <v>1</v>
      </c>
      <c r="F1456" s="189" t="s">
        <v>20912</v>
      </c>
      <c r="G1456" s="189" t="s">
        <v>8702</v>
      </c>
      <c r="AO1456" s="1"/>
      <c r="AP1456" s="1"/>
      <c r="AQ1456" s="1"/>
      <c r="AR1456" s="1"/>
    </row>
    <row r="1457" spans="1:44" x14ac:dyDescent="0.2">
      <c r="A1457" s="188" t="s">
        <v>800</v>
      </c>
      <c r="B1457" s="188" t="s">
        <v>293</v>
      </c>
      <c r="C1457" s="189">
        <v>28357</v>
      </c>
      <c r="D1457" s="188" t="s">
        <v>9</v>
      </c>
      <c r="E1457" s="189" t="s">
        <v>0</v>
      </c>
      <c r="F1457" s="189" t="s">
        <v>20924</v>
      </c>
      <c r="G1457" s="189" t="s">
        <v>1005</v>
      </c>
      <c r="AO1457" s="1"/>
      <c r="AP1457" s="1"/>
      <c r="AQ1457" s="1"/>
      <c r="AR1457" s="1"/>
    </row>
    <row r="1458" spans="1:44" x14ac:dyDescent="0.2">
      <c r="A1458" s="188" t="s">
        <v>801</v>
      </c>
      <c r="B1458" s="188" t="s">
        <v>189</v>
      </c>
      <c r="C1458" s="189">
        <v>9895</v>
      </c>
      <c r="D1458" s="188" t="s">
        <v>9</v>
      </c>
      <c r="E1458" s="189" t="s">
        <v>0</v>
      </c>
      <c r="F1458" s="189" t="s">
        <v>20924</v>
      </c>
      <c r="G1458" s="189" t="s">
        <v>1005</v>
      </c>
      <c r="AO1458" s="1"/>
      <c r="AP1458" s="1"/>
      <c r="AQ1458" s="1"/>
      <c r="AR1458" s="1"/>
    </row>
    <row r="1459" spans="1:44" x14ac:dyDescent="0.2">
      <c r="A1459" s="188" t="s">
        <v>802</v>
      </c>
      <c r="B1459" s="188" t="s">
        <v>281</v>
      </c>
      <c r="C1459" s="189">
        <v>7460</v>
      </c>
      <c r="D1459" s="188" t="s">
        <v>1005</v>
      </c>
      <c r="E1459" s="189" t="s">
        <v>1</v>
      </c>
      <c r="F1459" s="189" t="s">
        <v>20914</v>
      </c>
      <c r="G1459" s="189" t="s">
        <v>1005</v>
      </c>
      <c r="AO1459" s="1"/>
      <c r="AP1459" s="1"/>
      <c r="AQ1459" s="1"/>
      <c r="AR1459" s="1"/>
    </row>
    <row r="1460" spans="1:44" x14ac:dyDescent="0.2">
      <c r="A1460" s="188" t="s">
        <v>21885</v>
      </c>
      <c r="B1460" s="188" t="s">
        <v>492</v>
      </c>
      <c r="C1460" s="189">
        <v>1502</v>
      </c>
      <c r="D1460" s="188" t="s">
        <v>20356</v>
      </c>
      <c r="E1460" s="189" t="s">
        <v>0</v>
      </c>
      <c r="F1460" s="189" t="s">
        <v>8683</v>
      </c>
      <c r="G1460" s="189" t="s">
        <v>8702</v>
      </c>
      <c r="AO1460" s="1"/>
      <c r="AP1460" s="1"/>
      <c r="AQ1460" s="1"/>
      <c r="AR1460" s="1"/>
    </row>
    <row r="1461" spans="1:44" x14ac:dyDescent="0.2">
      <c r="A1461" s="188" t="s">
        <v>21886</v>
      </c>
      <c r="B1461" s="188" t="s">
        <v>294</v>
      </c>
      <c r="C1461" s="189">
        <v>2054</v>
      </c>
      <c r="D1461" s="188" t="s">
        <v>1005</v>
      </c>
      <c r="E1461" s="189" t="s">
        <v>1</v>
      </c>
      <c r="F1461" s="189" t="s">
        <v>20909</v>
      </c>
      <c r="G1461" s="189" t="s">
        <v>8702</v>
      </c>
      <c r="AO1461" s="1"/>
      <c r="AP1461" s="1"/>
      <c r="AQ1461" s="1"/>
      <c r="AR1461" s="1"/>
    </row>
    <row r="1462" spans="1:44" x14ac:dyDescent="0.2">
      <c r="A1462" s="188" t="s">
        <v>21887</v>
      </c>
      <c r="B1462" s="188" t="s">
        <v>414</v>
      </c>
      <c r="C1462" s="189">
        <v>74</v>
      </c>
      <c r="D1462" s="188" t="s">
        <v>1005</v>
      </c>
      <c r="E1462" s="189" t="s">
        <v>1</v>
      </c>
      <c r="F1462" s="189" t="s">
        <v>20949</v>
      </c>
      <c r="G1462" s="189" t="s">
        <v>1005</v>
      </c>
      <c r="AO1462" s="1"/>
      <c r="AP1462" s="1"/>
      <c r="AQ1462" s="1"/>
      <c r="AR1462" s="1"/>
    </row>
    <row r="1463" spans="1:44" x14ac:dyDescent="0.2">
      <c r="A1463" s="188" t="s">
        <v>803</v>
      </c>
      <c r="B1463" s="188" t="s">
        <v>310</v>
      </c>
      <c r="C1463" s="189">
        <v>1305</v>
      </c>
      <c r="D1463" s="188" t="s">
        <v>1005</v>
      </c>
      <c r="E1463" s="189" t="s">
        <v>1</v>
      </c>
      <c r="F1463" s="189" t="s">
        <v>20926</v>
      </c>
      <c r="G1463" s="189" t="s">
        <v>1005</v>
      </c>
      <c r="AO1463" s="1"/>
      <c r="AP1463" s="1"/>
      <c r="AQ1463" s="1"/>
      <c r="AR1463" s="1"/>
    </row>
    <row r="1464" spans="1:44" x14ac:dyDescent="0.2">
      <c r="A1464" s="188" t="s">
        <v>21888</v>
      </c>
      <c r="B1464" s="188" t="s">
        <v>462</v>
      </c>
      <c r="C1464" s="189">
        <v>2844</v>
      </c>
      <c r="D1464" s="188" t="s">
        <v>1005</v>
      </c>
      <c r="E1464" s="189" t="s">
        <v>1</v>
      </c>
      <c r="F1464" s="189" t="s">
        <v>20910</v>
      </c>
      <c r="G1464" s="189" t="s">
        <v>1005</v>
      </c>
      <c r="AO1464" s="1"/>
      <c r="AP1464" s="1"/>
      <c r="AQ1464" s="1"/>
      <c r="AR1464" s="1"/>
    </row>
    <row r="1465" spans="1:44" x14ac:dyDescent="0.2">
      <c r="A1465" s="188" t="s">
        <v>21889</v>
      </c>
      <c r="B1465" s="188" t="s">
        <v>222</v>
      </c>
      <c r="C1465" s="189">
        <v>1871</v>
      </c>
      <c r="D1465" s="188" t="s">
        <v>1005</v>
      </c>
      <c r="E1465" s="189" t="s">
        <v>1</v>
      </c>
      <c r="F1465" s="189" t="s">
        <v>20926</v>
      </c>
      <c r="G1465" s="189" t="s">
        <v>8702</v>
      </c>
      <c r="AO1465" s="1"/>
      <c r="AP1465" s="1"/>
      <c r="AQ1465" s="1"/>
      <c r="AR1465" s="1"/>
    </row>
    <row r="1466" spans="1:44" x14ac:dyDescent="0.2">
      <c r="A1466" s="188" t="s">
        <v>21890</v>
      </c>
      <c r="B1466" s="188" t="s">
        <v>466</v>
      </c>
      <c r="C1466" s="189">
        <v>4272</v>
      </c>
      <c r="D1466" s="188" t="s">
        <v>20356</v>
      </c>
      <c r="E1466" s="189" t="s">
        <v>0</v>
      </c>
      <c r="F1466" s="189" t="s">
        <v>8683</v>
      </c>
      <c r="G1466" s="189" t="s">
        <v>8702</v>
      </c>
      <c r="AO1466" s="1"/>
      <c r="AP1466" s="1"/>
      <c r="AQ1466" s="1"/>
      <c r="AR1466" s="1"/>
    </row>
    <row r="1467" spans="1:44" x14ac:dyDescent="0.2">
      <c r="A1467" s="188" t="s">
        <v>804</v>
      </c>
      <c r="B1467" s="188" t="s">
        <v>252</v>
      </c>
      <c r="C1467" s="189">
        <v>2828</v>
      </c>
      <c r="D1467" s="188" t="s">
        <v>116</v>
      </c>
      <c r="E1467" s="189" t="s">
        <v>0</v>
      </c>
      <c r="F1467" s="189" t="s">
        <v>20916</v>
      </c>
      <c r="G1467" s="189" t="s">
        <v>1005</v>
      </c>
      <c r="AO1467" s="1"/>
      <c r="AP1467" s="1"/>
      <c r="AQ1467" s="1"/>
      <c r="AR1467" s="1"/>
    </row>
    <row r="1468" spans="1:44" x14ac:dyDescent="0.2">
      <c r="A1468" s="188" t="s">
        <v>21891</v>
      </c>
      <c r="B1468" s="188" t="s">
        <v>366</v>
      </c>
      <c r="C1468" s="189">
        <v>2535</v>
      </c>
      <c r="D1468" s="188" t="s">
        <v>130</v>
      </c>
      <c r="E1468" s="189" t="s">
        <v>1</v>
      </c>
      <c r="F1468" s="189" t="s">
        <v>20909</v>
      </c>
      <c r="G1468" s="189" t="s">
        <v>1005</v>
      </c>
      <c r="AO1468" s="1"/>
      <c r="AP1468" s="1"/>
      <c r="AQ1468" s="1"/>
      <c r="AR1468" s="1"/>
    </row>
    <row r="1469" spans="1:44" x14ac:dyDescent="0.2">
      <c r="A1469" s="188" t="s">
        <v>21892</v>
      </c>
      <c r="B1469" s="188" t="s">
        <v>486</v>
      </c>
      <c r="C1469" s="189">
        <v>1934</v>
      </c>
      <c r="D1469" s="188" t="s">
        <v>1005</v>
      </c>
      <c r="E1469" s="189" t="s">
        <v>1</v>
      </c>
      <c r="F1469" s="189" t="s">
        <v>20909</v>
      </c>
      <c r="G1469" s="189" t="s">
        <v>1005</v>
      </c>
      <c r="AO1469" s="1"/>
      <c r="AP1469" s="1"/>
      <c r="AQ1469" s="1"/>
      <c r="AR1469" s="1"/>
    </row>
    <row r="1470" spans="1:44" x14ac:dyDescent="0.2">
      <c r="A1470" s="188" t="s">
        <v>21893</v>
      </c>
      <c r="B1470" s="188" t="s">
        <v>189</v>
      </c>
      <c r="C1470" s="189">
        <v>3667</v>
      </c>
      <c r="D1470" s="188" t="s">
        <v>9</v>
      </c>
      <c r="E1470" s="189" t="s">
        <v>0</v>
      </c>
      <c r="F1470" s="189" t="s">
        <v>20924</v>
      </c>
      <c r="G1470" s="189" t="s">
        <v>1005</v>
      </c>
      <c r="AO1470" s="1"/>
      <c r="AP1470" s="1"/>
      <c r="AQ1470" s="1"/>
      <c r="AR1470" s="1"/>
    </row>
    <row r="1471" spans="1:44" x14ac:dyDescent="0.2">
      <c r="A1471" s="188" t="s">
        <v>21894</v>
      </c>
      <c r="B1471" s="188" t="s">
        <v>302</v>
      </c>
      <c r="C1471" s="189">
        <v>2116</v>
      </c>
      <c r="D1471" s="188" t="s">
        <v>5</v>
      </c>
      <c r="E1471" s="189" t="s">
        <v>1</v>
      </c>
      <c r="F1471" s="189" t="s">
        <v>20927</v>
      </c>
      <c r="G1471" s="189" t="s">
        <v>8702</v>
      </c>
      <c r="AO1471" s="1"/>
      <c r="AP1471" s="1"/>
      <c r="AQ1471" s="1"/>
      <c r="AR1471" s="1"/>
    </row>
    <row r="1472" spans="1:44" x14ac:dyDescent="0.2">
      <c r="A1472" s="188" t="s">
        <v>805</v>
      </c>
      <c r="B1472" s="188" t="s">
        <v>389</v>
      </c>
      <c r="C1472" s="189">
        <v>2817</v>
      </c>
      <c r="D1472" s="188" t="s">
        <v>5</v>
      </c>
      <c r="E1472" s="189" t="s">
        <v>0</v>
      </c>
      <c r="F1472" s="189" t="s">
        <v>20927</v>
      </c>
      <c r="G1472" s="189" t="s">
        <v>1005</v>
      </c>
      <c r="AO1472" s="1"/>
      <c r="AP1472" s="1"/>
      <c r="AQ1472" s="1"/>
      <c r="AR1472" s="1"/>
    </row>
    <row r="1473" spans="1:44" x14ac:dyDescent="0.2">
      <c r="A1473" s="188" t="s">
        <v>806</v>
      </c>
      <c r="B1473" s="188" t="s">
        <v>439</v>
      </c>
      <c r="C1473" s="189">
        <v>3296</v>
      </c>
      <c r="D1473" s="188" t="s">
        <v>1005</v>
      </c>
      <c r="E1473" s="189" t="s">
        <v>1</v>
      </c>
      <c r="F1473" s="189" t="s">
        <v>20949</v>
      </c>
      <c r="G1473" s="189" t="s">
        <v>1005</v>
      </c>
      <c r="AO1473" s="1"/>
      <c r="AP1473" s="1"/>
      <c r="AQ1473" s="1"/>
      <c r="AR1473" s="1"/>
    </row>
    <row r="1474" spans="1:44" x14ac:dyDescent="0.2">
      <c r="A1474" s="188" t="s">
        <v>447</v>
      </c>
      <c r="B1474" s="188" t="s">
        <v>290</v>
      </c>
      <c r="C1474" s="189">
        <v>41149</v>
      </c>
      <c r="D1474" s="188" t="s">
        <v>11</v>
      </c>
      <c r="E1474" s="189" t="s">
        <v>0</v>
      </c>
      <c r="F1474" s="189" t="s">
        <v>20916</v>
      </c>
      <c r="G1474" s="189" t="s">
        <v>1005</v>
      </c>
      <c r="AO1474" s="1"/>
      <c r="AP1474" s="1"/>
      <c r="AQ1474" s="1"/>
      <c r="AR1474" s="1"/>
    </row>
    <row r="1475" spans="1:44" x14ac:dyDescent="0.2">
      <c r="A1475" s="188" t="s">
        <v>21895</v>
      </c>
      <c r="B1475" s="188" t="s">
        <v>290</v>
      </c>
      <c r="C1475" s="189">
        <v>1386</v>
      </c>
      <c r="D1475" s="188" t="s">
        <v>11</v>
      </c>
      <c r="E1475" s="189" t="s">
        <v>1</v>
      </c>
      <c r="F1475" s="189" t="s">
        <v>20916</v>
      </c>
      <c r="G1475" s="189" t="s">
        <v>8702</v>
      </c>
      <c r="AO1475" s="1"/>
      <c r="AP1475" s="1"/>
      <c r="AQ1475" s="1"/>
      <c r="AR1475" s="1"/>
    </row>
    <row r="1476" spans="1:44" x14ac:dyDescent="0.2">
      <c r="A1476" s="188" t="s">
        <v>21896</v>
      </c>
      <c r="B1476" s="188" t="s">
        <v>354</v>
      </c>
      <c r="C1476" s="189">
        <v>2139</v>
      </c>
      <c r="D1476" s="188" t="s">
        <v>1005</v>
      </c>
      <c r="E1476" s="189" t="s">
        <v>1</v>
      </c>
      <c r="F1476" s="189" t="s">
        <v>20919</v>
      </c>
      <c r="G1476" s="189" t="s">
        <v>1005</v>
      </c>
      <c r="AO1476" s="1"/>
      <c r="AP1476" s="1"/>
      <c r="AQ1476" s="1"/>
      <c r="AR1476" s="1"/>
    </row>
    <row r="1477" spans="1:44" x14ac:dyDescent="0.2">
      <c r="A1477" s="188" t="s">
        <v>21897</v>
      </c>
      <c r="B1477" s="188" t="s">
        <v>302</v>
      </c>
      <c r="C1477" s="189">
        <v>1630</v>
      </c>
      <c r="D1477" s="188" t="s">
        <v>5</v>
      </c>
      <c r="E1477" s="189" t="s">
        <v>0</v>
      </c>
      <c r="F1477" s="189" t="s">
        <v>20927</v>
      </c>
      <c r="G1477" s="189" t="s">
        <v>1005</v>
      </c>
      <c r="AO1477" s="1"/>
      <c r="AP1477" s="1"/>
      <c r="AQ1477" s="1"/>
      <c r="AR1477" s="1"/>
    </row>
    <row r="1478" spans="1:44" x14ac:dyDescent="0.2">
      <c r="A1478" s="188" t="s">
        <v>807</v>
      </c>
      <c r="B1478" s="188" t="s">
        <v>276</v>
      </c>
      <c r="C1478" s="189">
        <v>16996</v>
      </c>
      <c r="D1478" s="188" t="s">
        <v>5</v>
      </c>
      <c r="E1478" s="189" t="s">
        <v>0</v>
      </c>
      <c r="F1478" s="189" t="s">
        <v>20927</v>
      </c>
      <c r="G1478" s="189" t="s">
        <v>8702</v>
      </c>
      <c r="AO1478" s="1"/>
      <c r="AP1478" s="1"/>
      <c r="AQ1478" s="1"/>
      <c r="AR1478" s="1"/>
    </row>
    <row r="1479" spans="1:44" x14ac:dyDescent="0.2">
      <c r="A1479" s="188" t="s">
        <v>21898</v>
      </c>
      <c r="B1479" s="188" t="s">
        <v>321</v>
      </c>
      <c r="C1479" s="189">
        <v>705</v>
      </c>
      <c r="D1479" s="188" t="s">
        <v>120</v>
      </c>
      <c r="E1479" s="189" t="s">
        <v>1</v>
      </c>
      <c r="F1479" s="189" t="s">
        <v>20918</v>
      </c>
      <c r="G1479" s="189" t="s">
        <v>8702</v>
      </c>
      <c r="AO1479" s="1"/>
      <c r="AP1479" s="1"/>
      <c r="AQ1479" s="1"/>
      <c r="AR1479" s="1"/>
    </row>
    <row r="1480" spans="1:44" x14ac:dyDescent="0.2">
      <c r="A1480" s="188" t="s">
        <v>21899</v>
      </c>
      <c r="B1480" s="188" t="s">
        <v>379</v>
      </c>
      <c r="C1480" s="189">
        <v>2265</v>
      </c>
      <c r="D1480" s="188" t="s">
        <v>1005</v>
      </c>
      <c r="E1480" s="189" t="s">
        <v>1</v>
      </c>
      <c r="F1480" s="189" t="s">
        <v>20912</v>
      </c>
      <c r="G1480" s="189" t="s">
        <v>8702</v>
      </c>
      <c r="AO1480" s="1"/>
      <c r="AP1480" s="1"/>
      <c r="AQ1480" s="1"/>
      <c r="AR1480" s="1"/>
    </row>
    <row r="1481" spans="1:44" x14ac:dyDescent="0.2">
      <c r="A1481" s="188" t="s">
        <v>21900</v>
      </c>
      <c r="B1481" s="188" t="s">
        <v>501</v>
      </c>
      <c r="C1481" s="189">
        <v>1477</v>
      </c>
      <c r="D1481" s="188" t="s">
        <v>1005</v>
      </c>
      <c r="E1481" s="189" t="s">
        <v>1</v>
      </c>
      <c r="F1481" s="189" t="s">
        <v>20912</v>
      </c>
      <c r="G1481" s="189" t="s">
        <v>8702</v>
      </c>
      <c r="AO1481" s="1"/>
      <c r="AP1481" s="1"/>
      <c r="AQ1481" s="1"/>
      <c r="AR1481" s="1"/>
    </row>
    <row r="1482" spans="1:44" x14ac:dyDescent="0.2">
      <c r="A1482" s="188" t="s">
        <v>808</v>
      </c>
      <c r="B1482" s="188" t="s">
        <v>301</v>
      </c>
      <c r="C1482" s="189">
        <v>6640</v>
      </c>
      <c r="D1482" s="188" t="s">
        <v>3</v>
      </c>
      <c r="E1482" s="189" t="s">
        <v>1</v>
      </c>
      <c r="F1482" s="189" t="s">
        <v>20949</v>
      </c>
      <c r="G1482" s="189" t="s">
        <v>1005</v>
      </c>
      <c r="AO1482" s="1"/>
      <c r="AP1482" s="1"/>
      <c r="AQ1482" s="1"/>
      <c r="AR1482" s="1"/>
    </row>
    <row r="1483" spans="1:44" x14ac:dyDescent="0.2">
      <c r="A1483" s="188" t="s">
        <v>21901</v>
      </c>
      <c r="B1483" s="188" t="s">
        <v>201</v>
      </c>
      <c r="C1483" s="189">
        <v>709</v>
      </c>
      <c r="D1483" s="188" t="s">
        <v>1005</v>
      </c>
      <c r="E1483" s="189" t="s">
        <v>1</v>
      </c>
      <c r="F1483" s="189" t="s">
        <v>20909</v>
      </c>
      <c r="G1483" s="189" t="s">
        <v>1005</v>
      </c>
      <c r="AO1483" s="1"/>
      <c r="AP1483" s="1"/>
      <c r="AQ1483" s="1"/>
      <c r="AR1483" s="1"/>
    </row>
    <row r="1484" spans="1:44" x14ac:dyDescent="0.2">
      <c r="A1484" s="188" t="s">
        <v>21902</v>
      </c>
      <c r="B1484" s="188" t="s">
        <v>276</v>
      </c>
      <c r="C1484" s="189">
        <v>640</v>
      </c>
      <c r="D1484" s="188" t="s">
        <v>5</v>
      </c>
      <c r="E1484" s="189" t="s">
        <v>1</v>
      </c>
      <c r="F1484" s="189" t="s">
        <v>20927</v>
      </c>
      <c r="G1484" s="189" t="s">
        <v>1005</v>
      </c>
      <c r="AO1484" s="1"/>
      <c r="AP1484" s="1"/>
      <c r="AQ1484" s="1"/>
      <c r="AR1484" s="1"/>
    </row>
    <row r="1485" spans="1:44" x14ac:dyDescent="0.2">
      <c r="A1485" s="188" t="s">
        <v>809</v>
      </c>
      <c r="B1485" s="188" t="s">
        <v>440</v>
      </c>
      <c r="C1485" s="189">
        <v>5556</v>
      </c>
      <c r="D1485" s="188" t="s">
        <v>112</v>
      </c>
      <c r="E1485" s="189" t="s">
        <v>1</v>
      </c>
      <c r="F1485" s="189" t="s">
        <v>20919</v>
      </c>
      <c r="G1485" s="189" t="s">
        <v>1005</v>
      </c>
      <c r="AO1485" s="1"/>
      <c r="AP1485" s="1"/>
      <c r="AQ1485" s="1"/>
      <c r="AR1485" s="1"/>
    </row>
    <row r="1486" spans="1:44" x14ac:dyDescent="0.2">
      <c r="A1486" s="188" t="s">
        <v>21903</v>
      </c>
      <c r="B1486" s="188" t="s">
        <v>217</v>
      </c>
      <c r="C1486" s="189">
        <v>485</v>
      </c>
      <c r="D1486" s="188" t="s">
        <v>103</v>
      </c>
      <c r="E1486" s="189" t="s">
        <v>1</v>
      </c>
      <c r="F1486" s="189" t="s">
        <v>20909</v>
      </c>
      <c r="G1486" s="189" t="s">
        <v>1005</v>
      </c>
      <c r="AO1486" s="1"/>
      <c r="AP1486" s="1"/>
      <c r="AQ1486" s="1"/>
      <c r="AR1486" s="1"/>
    </row>
    <row r="1487" spans="1:44" x14ac:dyDescent="0.2">
      <c r="A1487" s="188" t="s">
        <v>21904</v>
      </c>
      <c r="B1487" s="188" t="s">
        <v>187</v>
      </c>
      <c r="C1487" s="189">
        <v>1168</v>
      </c>
      <c r="D1487" s="188" t="s">
        <v>1005</v>
      </c>
      <c r="E1487" s="189" t="s">
        <v>1</v>
      </c>
      <c r="F1487" s="189" t="s">
        <v>20919</v>
      </c>
      <c r="G1487" s="189" t="s">
        <v>8702</v>
      </c>
      <c r="AO1487" s="1"/>
      <c r="AP1487" s="1"/>
      <c r="AQ1487" s="1"/>
      <c r="AR1487" s="1"/>
    </row>
    <row r="1488" spans="1:44" x14ac:dyDescent="0.2">
      <c r="A1488" s="188" t="s">
        <v>810</v>
      </c>
      <c r="B1488" s="188" t="s">
        <v>366</v>
      </c>
      <c r="C1488" s="189">
        <v>5995</v>
      </c>
      <c r="D1488" s="188" t="s">
        <v>130</v>
      </c>
      <c r="E1488" s="189" t="s">
        <v>1</v>
      </c>
      <c r="F1488" s="189" t="s">
        <v>20909</v>
      </c>
      <c r="G1488" s="189" t="s">
        <v>1005</v>
      </c>
      <c r="AO1488" s="1"/>
      <c r="AP1488" s="1"/>
      <c r="AQ1488" s="1"/>
      <c r="AR1488" s="1"/>
    </row>
    <row r="1489" spans="1:44" x14ac:dyDescent="0.2">
      <c r="A1489" s="188" t="s">
        <v>21905</v>
      </c>
      <c r="B1489" s="188" t="s">
        <v>288</v>
      </c>
      <c r="C1489" s="189">
        <v>608</v>
      </c>
      <c r="D1489" s="188" t="s">
        <v>1005</v>
      </c>
      <c r="E1489" s="189" t="s">
        <v>1</v>
      </c>
      <c r="F1489" s="189" t="s">
        <v>20919</v>
      </c>
      <c r="G1489" s="189" t="s">
        <v>1005</v>
      </c>
      <c r="AO1489" s="1"/>
      <c r="AP1489" s="1"/>
      <c r="AQ1489" s="1"/>
      <c r="AR1489" s="1"/>
    </row>
    <row r="1490" spans="1:44" x14ac:dyDescent="0.2">
      <c r="A1490" s="188" t="s">
        <v>811</v>
      </c>
      <c r="B1490" s="188" t="s">
        <v>184</v>
      </c>
      <c r="C1490" s="189">
        <v>4256</v>
      </c>
      <c r="D1490" s="188" t="s">
        <v>20356</v>
      </c>
      <c r="E1490" s="189" t="s">
        <v>1</v>
      </c>
      <c r="F1490" s="189" t="s">
        <v>8683</v>
      </c>
      <c r="G1490" s="189" t="s">
        <v>1005</v>
      </c>
      <c r="AO1490" s="1"/>
      <c r="AP1490" s="1"/>
      <c r="AQ1490" s="1"/>
      <c r="AR1490" s="1"/>
    </row>
    <row r="1491" spans="1:44" x14ac:dyDescent="0.2">
      <c r="A1491" s="188" t="s">
        <v>21906</v>
      </c>
      <c r="B1491" s="188" t="s">
        <v>314</v>
      </c>
      <c r="C1491" s="189">
        <v>605</v>
      </c>
      <c r="D1491" s="188" t="s">
        <v>1005</v>
      </c>
      <c r="E1491" s="189" t="s">
        <v>1</v>
      </c>
      <c r="F1491" s="189" t="s">
        <v>20909</v>
      </c>
      <c r="G1491" s="189" t="s">
        <v>1005</v>
      </c>
      <c r="AO1491" s="1"/>
      <c r="AP1491" s="1"/>
      <c r="AQ1491" s="1"/>
      <c r="AR1491" s="1"/>
    </row>
    <row r="1492" spans="1:44" x14ac:dyDescent="0.2">
      <c r="A1492" s="188" t="s">
        <v>21907</v>
      </c>
      <c r="B1492" s="188" t="s">
        <v>206</v>
      </c>
      <c r="C1492" s="189">
        <v>576</v>
      </c>
      <c r="D1492" s="188" t="s">
        <v>4</v>
      </c>
      <c r="E1492" s="189" t="s">
        <v>1</v>
      </c>
      <c r="F1492" s="189" t="s">
        <v>20908</v>
      </c>
      <c r="G1492" s="189" t="s">
        <v>1005</v>
      </c>
      <c r="AO1492" s="1"/>
      <c r="AP1492" s="1"/>
      <c r="AQ1492" s="1"/>
      <c r="AR1492" s="1"/>
    </row>
    <row r="1493" spans="1:44" x14ac:dyDescent="0.2">
      <c r="A1493" s="188" t="s">
        <v>812</v>
      </c>
      <c r="B1493" s="188" t="s">
        <v>443</v>
      </c>
      <c r="C1493" s="189">
        <v>11456</v>
      </c>
      <c r="D1493" s="188" t="s">
        <v>1005</v>
      </c>
      <c r="E1493" s="189" t="s">
        <v>1</v>
      </c>
      <c r="F1493" s="189" t="s">
        <v>20910</v>
      </c>
      <c r="G1493" s="189" t="s">
        <v>1005</v>
      </c>
      <c r="AO1493" s="1"/>
      <c r="AP1493" s="1"/>
      <c r="AQ1493" s="1"/>
      <c r="AR1493" s="1"/>
    </row>
    <row r="1494" spans="1:44" x14ac:dyDescent="0.2">
      <c r="A1494" s="188" t="s">
        <v>813</v>
      </c>
      <c r="B1494" s="188" t="s">
        <v>265</v>
      </c>
      <c r="C1494" s="189">
        <v>33923</v>
      </c>
      <c r="D1494" s="188" t="s">
        <v>120</v>
      </c>
      <c r="E1494" s="189" t="s">
        <v>0</v>
      </c>
      <c r="F1494" s="189" t="s">
        <v>20918</v>
      </c>
      <c r="G1494" s="189" t="s">
        <v>1005</v>
      </c>
      <c r="AO1494" s="1"/>
      <c r="AP1494" s="1"/>
      <c r="AQ1494" s="1"/>
      <c r="AR1494" s="1"/>
    </row>
    <row r="1495" spans="1:44" x14ac:dyDescent="0.2">
      <c r="A1495" s="188" t="s">
        <v>21908</v>
      </c>
      <c r="B1495" s="188" t="s">
        <v>214</v>
      </c>
      <c r="C1495" s="189">
        <v>451</v>
      </c>
      <c r="D1495" s="188" t="s">
        <v>108</v>
      </c>
      <c r="E1495" s="189" t="s">
        <v>0</v>
      </c>
      <c r="F1495" s="189" t="s">
        <v>20912</v>
      </c>
      <c r="G1495" s="189" t="s">
        <v>8702</v>
      </c>
      <c r="AO1495" s="1"/>
      <c r="AP1495" s="1"/>
      <c r="AQ1495" s="1"/>
      <c r="AR1495" s="1"/>
    </row>
    <row r="1496" spans="1:44" x14ac:dyDescent="0.2">
      <c r="A1496" s="188" t="s">
        <v>814</v>
      </c>
      <c r="B1496" s="188" t="s">
        <v>189</v>
      </c>
      <c r="C1496" s="189">
        <v>1720</v>
      </c>
      <c r="D1496" s="188" t="s">
        <v>9</v>
      </c>
      <c r="E1496" s="189" t="s">
        <v>1</v>
      </c>
      <c r="F1496" s="189" t="s">
        <v>20924</v>
      </c>
      <c r="G1496" s="189" t="s">
        <v>1005</v>
      </c>
      <c r="AO1496" s="1"/>
      <c r="AP1496" s="1"/>
      <c r="AQ1496" s="1"/>
      <c r="AR1496" s="1"/>
    </row>
    <row r="1497" spans="1:44" x14ac:dyDescent="0.2">
      <c r="A1497" s="188" t="s">
        <v>815</v>
      </c>
      <c r="B1497" s="188" t="s">
        <v>206</v>
      </c>
      <c r="C1497" s="189">
        <v>1594</v>
      </c>
      <c r="D1497" s="188" t="s">
        <v>4</v>
      </c>
      <c r="E1497" s="189" t="s">
        <v>1</v>
      </c>
      <c r="F1497" s="189" t="s">
        <v>20908</v>
      </c>
      <c r="G1497" s="189" t="s">
        <v>1005</v>
      </c>
      <c r="AO1497" s="1"/>
      <c r="AP1497" s="1"/>
      <c r="AQ1497" s="1"/>
      <c r="AR1497" s="1"/>
    </row>
    <row r="1498" spans="1:44" x14ac:dyDescent="0.2">
      <c r="A1498" s="188" t="s">
        <v>816</v>
      </c>
      <c r="B1498" s="188" t="s">
        <v>455</v>
      </c>
      <c r="C1498" s="189">
        <v>3330</v>
      </c>
      <c r="D1498" s="188" t="s">
        <v>1005</v>
      </c>
      <c r="E1498" s="189" t="s">
        <v>1</v>
      </c>
      <c r="F1498" s="189" t="s">
        <v>20914</v>
      </c>
      <c r="G1498" s="189" t="s">
        <v>1005</v>
      </c>
      <c r="AO1498" s="1"/>
      <c r="AP1498" s="1"/>
      <c r="AQ1498" s="1"/>
      <c r="AR1498" s="1"/>
    </row>
    <row r="1499" spans="1:44" x14ac:dyDescent="0.2">
      <c r="A1499" s="188" t="s">
        <v>21909</v>
      </c>
      <c r="B1499" s="188" t="s">
        <v>492</v>
      </c>
      <c r="C1499" s="189">
        <v>2963</v>
      </c>
      <c r="D1499" s="188" t="s">
        <v>20356</v>
      </c>
      <c r="E1499" s="189" t="s">
        <v>1</v>
      </c>
      <c r="F1499" s="189" t="s">
        <v>8683</v>
      </c>
      <c r="G1499" s="189" t="s">
        <v>8702</v>
      </c>
      <c r="AO1499" s="1"/>
      <c r="AP1499" s="1"/>
      <c r="AQ1499" s="1"/>
      <c r="AR1499" s="1"/>
    </row>
    <row r="1500" spans="1:44" x14ac:dyDescent="0.2">
      <c r="A1500" s="188" t="s">
        <v>817</v>
      </c>
      <c r="B1500" s="188" t="s">
        <v>301</v>
      </c>
      <c r="C1500" s="189">
        <v>1998</v>
      </c>
      <c r="D1500" s="188" t="s">
        <v>3</v>
      </c>
      <c r="E1500" s="189" t="s">
        <v>1</v>
      </c>
      <c r="F1500" s="189" t="s">
        <v>20949</v>
      </c>
      <c r="G1500" s="189" t="s">
        <v>1005</v>
      </c>
      <c r="AO1500" s="1"/>
      <c r="AP1500" s="1"/>
      <c r="AQ1500" s="1"/>
      <c r="AR1500" s="1"/>
    </row>
    <row r="1501" spans="1:44" x14ac:dyDescent="0.2">
      <c r="A1501" s="188" t="s">
        <v>21910</v>
      </c>
      <c r="B1501" s="188" t="s">
        <v>311</v>
      </c>
      <c r="C1501" s="189">
        <v>3731</v>
      </c>
      <c r="D1501" s="188" t="s">
        <v>133</v>
      </c>
      <c r="E1501" s="189" t="s">
        <v>0</v>
      </c>
      <c r="F1501" s="189" t="s">
        <v>20912</v>
      </c>
      <c r="G1501" s="189" t="s">
        <v>8702</v>
      </c>
      <c r="AO1501" s="1"/>
      <c r="AP1501" s="1"/>
      <c r="AQ1501" s="1"/>
      <c r="AR1501" s="1"/>
    </row>
    <row r="1502" spans="1:44" x14ac:dyDescent="0.2">
      <c r="A1502" s="188" t="s">
        <v>21911</v>
      </c>
      <c r="B1502" s="188" t="s">
        <v>332</v>
      </c>
      <c r="C1502" s="189">
        <v>58</v>
      </c>
      <c r="D1502" s="188" t="s">
        <v>1005</v>
      </c>
      <c r="E1502" s="189" t="s">
        <v>1</v>
      </c>
      <c r="F1502" s="189" t="s">
        <v>20912</v>
      </c>
      <c r="G1502" s="189" t="s">
        <v>8702</v>
      </c>
      <c r="AO1502" s="1"/>
      <c r="AP1502" s="1"/>
      <c r="AQ1502" s="1"/>
      <c r="AR1502" s="1"/>
    </row>
    <row r="1503" spans="1:44" x14ac:dyDescent="0.2">
      <c r="A1503" s="188" t="s">
        <v>818</v>
      </c>
      <c r="B1503" s="188" t="s">
        <v>302</v>
      </c>
      <c r="C1503" s="189">
        <v>17627</v>
      </c>
      <c r="D1503" s="188" t="s">
        <v>5</v>
      </c>
      <c r="E1503" s="189" t="s">
        <v>0</v>
      </c>
      <c r="F1503" s="189" t="s">
        <v>20927</v>
      </c>
      <c r="G1503" s="189" t="s">
        <v>1005</v>
      </c>
      <c r="AO1503" s="1"/>
      <c r="AP1503" s="1"/>
      <c r="AQ1503" s="1"/>
      <c r="AR1503" s="1"/>
    </row>
    <row r="1504" spans="1:44" x14ac:dyDescent="0.2">
      <c r="A1504" s="188" t="s">
        <v>21912</v>
      </c>
      <c r="B1504" s="188" t="s">
        <v>252</v>
      </c>
      <c r="C1504" s="189">
        <v>30840</v>
      </c>
      <c r="D1504" s="188" t="s">
        <v>116</v>
      </c>
      <c r="E1504" s="189" t="s">
        <v>0</v>
      </c>
      <c r="F1504" s="189" t="s">
        <v>20916</v>
      </c>
      <c r="G1504" s="189" t="s">
        <v>1005</v>
      </c>
      <c r="AO1504" s="1"/>
      <c r="AP1504" s="1"/>
      <c r="AQ1504" s="1"/>
      <c r="AR1504" s="1"/>
    </row>
    <row r="1505" spans="1:44" x14ac:dyDescent="0.2">
      <c r="A1505" s="188" t="s">
        <v>21913</v>
      </c>
      <c r="B1505" s="188" t="s">
        <v>334</v>
      </c>
      <c r="C1505" s="189">
        <v>360</v>
      </c>
      <c r="D1505" s="188" t="s">
        <v>1005</v>
      </c>
      <c r="E1505" s="189" t="s">
        <v>1</v>
      </c>
      <c r="F1505" s="189" t="s">
        <v>20919</v>
      </c>
      <c r="G1505" s="189" t="s">
        <v>8702</v>
      </c>
      <c r="AO1505" s="1"/>
      <c r="AP1505" s="1"/>
      <c r="AQ1505" s="1"/>
      <c r="AR1505" s="1"/>
    </row>
    <row r="1506" spans="1:44" x14ac:dyDescent="0.2">
      <c r="A1506" s="188" t="s">
        <v>21914</v>
      </c>
      <c r="B1506" s="188" t="s">
        <v>290</v>
      </c>
      <c r="C1506" s="189">
        <v>1007</v>
      </c>
      <c r="D1506" s="188" t="s">
        <v>11</v>
      </c>
      <c r="E1506" s="189" t="s">
        <v>1</v>
      </c>
      <c r="F1506" s="189" t="s">
        <v>20916</v>
      </c>
      <c r="G1506" s="189" t="s">
        <v>1005</v>
      </c>
      <c r="AO1506" s="1"/>
      <c r="AP1506" s="1"/>
      <c r="AQ1506" s="1"/>
      <c r="AR1506" s="1"/>
    </row>
    <row r="1507" spans="1:44" x14ac:dyDescent="0.2">
      <c r="A1507" s="188" t="s">
        <v>21915</v>
      </c>
      <c r="B1507" s="188" t="s">
        <v>238</v>
      </c>
      <c r="C1507" s="189">
        <v>432</v>
      </c>
      <c r="D1507" s="188" t="s">
        <v>6</v>
      </c>
      <c r="E1507" s="189" t="s">
        <v>1</v>
      </c>
      <c r="F1507" s="189" t="s">
        <v>20908</v>
      </c>
      <c r="G1507" s="189" t="s">
        <v>1005</v>
      </c>
      <c r="AO1507" s="1"/>
      <c r="AP1507" s="1"/>
      <c r="AQ1507" s="1"/>
      <c r="AR1507" s="1"/>
    </row>
    <row r="1508" spans="1:44" x14ac:dyDescent="0.2">
      <c r="A1508" s="188" t="s">
        <v>21916</v>
      </c>
      <c r="B1508" s="188" t="s">
        <v>214</v>
      </c>
      <c r="C1508" s="189">
        <v>2839</v>
      </c>
      <c r="D1508" s="188" t="s">
        <v>108</v>
      </c>
      <c r="E1508" s="189" t="s">
        <v>1</v>
      </c>
      <c r="F1508" s="189" t="s">
        <v>20912</v>
      </c>
      <c r="G1508" s="189" t="s">
        <v>1005</v>
      </c>
      <c r="AO1508" s="1"/>
      <c r="AP1508" s="1"/>
      <c r="AQ1508" s="1"/>
      <c r="AR1508" s="1"/>
    </row>
    <row r="1509" spans="1:44" x14ac:dyDescent="0.2">
      <c r="A1509" s="188" t="s">
        <v>21917</v>
      </c>
      <c r="B1509" s="188" t="s">
        <v>214</v>
      </c>
      <c r="C1509" s="189">
        <v>1598</v>
      </c>
      <c r="D1509" s="188" t="s">
        <v>108</v>
      </c>
      <c r="E1509" s="189" t="s">
        <v>1</v>
      </c>
      <c r="F1509" s="189" t="s">
        <v>20912</v>
      </c>
      <c r="G1509" s="189" t="s">
        <v>8702</v>
      </c>
      <c r="AO1509" s="1"/>
      <c r="AP1509" s="1"/>
      <c r="AQ1509" s="1"/>
      <c r="AR1509" s="1"/>
    </row>
    <row r="1510" spans="1:44" x14ac:dyDescent="0.2">
      <c r="A1510" s="188" t="s">
        <v>21918</v>
      </c>
      <c r="B1510" s="188" t="s">
        <v>302</v>
      </c>
      <c r="C1510" s="189">
        <v>1596</v>
      </c>
      <c r="D1510" s="188" t="s">
        <v>5</v>
      </c>
      <c r="E1510" s="189" t="s">
        <v>0</v>
      </c>
      <c r="F1510" s="189" t="s">
        <v>20927</v>
      </c>
      <c r="G1510" s="189" t="s">
        <v>1005</v>
      </c>
      <c r="AO1510" s="1"/>
      <c r="AP1510" s="1"/>
      <c r="AQ1510" s="1"/>
      <c r="AR1510" s="1"/>
    </row>
    <row r="1511" spans="1:44" x14ac:dyDescent="0.2">
      <c r="A1511" s="188" t="s">
        <v>21919</v>
      </c>
      <c r="B1511" s="188" t="s">
        <v>397</v>
      </c>
      <c r="C1511" s="189">
        <v>476</v>
      </c>
      <c r="D1511" s="188" t="s">
        <v>3</v>
      </c>
      <c r="E1511" s="189" t="s">
        <v>1</v>
      </c>
      <c r="F1511" s="189" t="s">
        <v>20949</v>
      </c>
      <c r="G1511" s="189" t="s">
        <v>8702</v>
      </c>
      <c r="AO1511" s="1"/>
      <c r="AP1511" s="1"/>
      <c r="AQ1511" s="1"/>
      <c r="AR1511" s="1"/>
    </row>
    <row r="1512" spans="1:44" x14ac:dyDescent="0.2">
      <c r="A1512" s="188" t="s">
        <v>21920</v>
      </c>
      <c r="B1512" s="188" t="s">
        <v>351</v>
      </c>
      <c r="C1512" s="189">
        <v>120</v>
      </c>
      <c r="D1512" s="188" t="s">
        <v>1005</v>
      </c>
      <c r="E1512" s="189" t="s">
        <v>1</v>
      </c>
      <c r="F1512" s="189" t="s">
        <v>20909</v>
      </c>
      <c r="G1512" s="189" t="s">
        <v>8702</v>
      </c>
      <c r="AO1512" s="1"/>
      <c r="AP1512" s="1"/>
      <c r="AQ1512" s="1"/>
      <c r="AR1512" s="1"/>
    </row>
    <row r="1513" spans="1:44" x14ac:dyDescent="0.2">
      <c r="A1513" s="188" t="s">
        <v>21921</v>
      </c>
      <c r="B1513" s="188" t="s">
        <v>265</v>
      </c>
      <c r="C1513" s="189">
        <v>3935</v>
      </c>
      <c r="D1513" s="188" t="s">
        <v>120</v>
      </c>
      <c r="E1513" s="189" t="s">
        <v>0</v>
      </c>
      <c r="F1513" s="189" t="s">
        <v>20918</v>
      </c>
      <c r="G1513" s="189" t="s">
        <v>8702</v>
      </c>
      <c r="AO1513" s="1"/>
      <c r="AP1513" s="1"/>
      <c r="AQ1513" s="1"/>
      <c r="AR1513" s="1"/>
    </row>
    <row r="1514" spans="1:44" x14ac:dyDescent="0.2">
      <c r="A1514" s="188" t="s">
        <v>21922</v>
      </c>
      <c r="B1514" s="188" t="s">
        <v>298</v>
      </c>
      <c r="C1514" s="189">
        <v>3250</v>
      </c>
      <c r="D1514" s="188" t="s">
        <v>1005</v>
      </c>
      <c r="E1514" s="189" t="s">
        <v>1</v>
      </c>
      <c r="F1514" s="189" t="s">
        <v>20909</v>
      </c>
      <c r="G1514" s="189" t="s">
        <v>1005</v>
      </c>
      <c r="AO1514" s="1"/>
      <c r="AP1514" s="1"/>
      <c r="AQ1514" s="1"/>
      <c r="AR1514" s="1"/>
    </row>
    <row r="1515" spans="1:44" x14ac:dyDescent="0.2">
      <c r="A1515" s="188" t="s">
        <v>21923</v>
      </c>
      <c r="B1515" s="188" t="s">
        <v>389</v>
      </c>
      <c r="C1515" s="189">
        <v>1850</v>
      </c>
      <c r="D1515" s="188" t="s">
        <v>5</v>
      </c>
      <c r="E1515" s="189" t="s">
        <v>1</v>
      </c>
      <c r="F1515" s="189" t="s">
        <v>20927</v>
      </c>
      <c r="G1515" s="189" t="s">
        <v>1005</v>
      </c>
      <c r="AO1515" s="1"/>
      <c r="AP1515" s="1"/>
      <c r="AQ1515" s="1"/>
      <c r="AR1515" s="1"/>
    </row>
    <row r="1516" spans="1:44" x14ac:dyDescent="0.2">
      <c r="A1516" s="188" t="s">
        <v>21924</v>
      </c>
      <c r="B1516" s="188" t="s">
        <v>347</v>
      </c>
      <c r="C1516" s="189">
        <v>240</v>
      </c>
      <c r="D1516" s="188" t="s">
        <v>1005</v>
      </c>
      <c r="E1516" s="189" t="s">
        <v>1</v>
      </c>
      <c r="F1516" s="189" t="s">
        <v>20912</v>
      </c>
      <c r="G1516" s="189" t="s">
        <v>1005</v>
      </c>
      <c r="AO1516" s="1"/>
      <c r="AP1516" s="1"/>
      <c r="AQ1516" s="1"/>
      <c r="AR1516" s="1"/>
    </row>
    <row r="1517" spans="1:44" x14ac:dyDescent="0.2">
      <c r="A1517" s="188" t="s">
        <v>819</v>
      </c>
      <c r="B1517" s="188" t="s">
        <v>302</v>
      </c>
      <c r="C1517" s="189">
        <v>58756</v>
      </c>
      <c r="D1517" s="188" t="s">
        <v>5</v>
      </c>
      <c r="E1517" s="189" t="s">
        <v>0</v>
      </c>
      <c r="F1517" s="189" t="s">
        <v>20927</v>
      </c>
      <c r="G1517" s="189" t="s">
        <v>8702</v>
      </c>
      <c r="AO1517" s="1"/>
      <c r="AP1517" s="1"/>
      <c r="AQ1517" s="1"/>
      <c r="AR1517" s="1"/>
    </row>
    <row r="1518" spans="1:44" x14ac:dyDescent="0.2">
      <c r="A1518" s="188" t="s">
        <v>21925</v>
      </c>
      <c r="B1518" s="188" t="s">
        <v>233</v>
      </c>
      <c r="C1518" s="189">
        <v>36</v>
      </c>
      <c r="D1518" s="188" t="s">
        <v>9</v>
      </c>
      <c r="E1518" s="189" t="s">
        <v>0</v>
      </c>
      <c r="F1518" s="189" t="s">
        <v>20924</v>
      </c>
      <c r="G1518" s="189" t="s">
        <v>1005</v>
      </c>
      <c r="AO1518" s="1"/>
      <c r="AP1518" s="1"/>
      <c r="AQ1518" s="1"/>
      <c r="AR1518" s="1"/>
    </row>
    <row r="1519" spans="1:44" x14ac:dyDescent="0.2">
      <c r="A1519" s="188" t="s">
        <v>21926</v>
      </c>
      <c r="B1519" s="188" t="s">
        <v>401</v>
      </c>
      <c r="C1519" s="189">
        <v>643</v>
      </c>
      <c r="D1519" s="188" t="s">
        <v>112</v>
      </c>
      <c r="E1519" s="189" t="s">
        <v>1</v>
      </c>
      <c r="F1519" s="189" t="s">
        <v>20919</v>
      </c>
      <c r="G1519" s="189" t="s">
        <v>8702</v>
      </c>
      <c r="AO1519" s="1"/>
      <c r="AP1519" s="1"/>
      <c r="AQ1519" s="1"/>
      <c r="AR1519" s="1"/>
    </row>
    <row r="1520" spans="1:44" x14ac:dyDescent="0.2">
      <c r="A1520" s="188" t="s">
        <v>21927</v>
      </c>
      <c r="B1520" s="188" t="s">
        <v>351</v>
      </c>
      <c r="C1520" s="189">
        <v>72</v>
      </c>
      <c r="D1520" s="188" t="s">
        <v>1005</v>
      </c>
      <c r="E1520" s="189" t="s">
        <v>1</v>
      </c>
      <c r="F1520" s="189" t="s">
        <v>20909</v>
      </c>
      <c r="G1520" s="189" t="s">
        <v>1005</v>
      </c>
      <c r="AO1520" s="1"/>
      <c r="AP1520" s="1"/>
      <c r="AQ1520" s="1"/>
      <c r="AR1520" s="1"/>
    </row>
    <row r="1521" spans="1:44" x14ac:dyDescent="0.2">
      <c r="A1521" s="188" t="s">
        <v>820</v>
      </c>
      <c r="B1521" s="188" t="s">
        <v>411</v>
      </c>
      <c r="C1521" s="189">
        <v>2850</v>
      </c>
      <c r="D1521" s="188" t="s">
        <v>116</v>
      </c>
      <c r="E1521" s="189" t="s">
        <v>1</v>
      </c>
      <c r="F1521" s="189" t="s">
        <v>20916</v>
      </c>
      <c r="G1521" s="189" t="s">
        <v>1005</v>
      </c>
      <c r="AO1521" s="1"/>
      <c r="AP1521" s="1"/>
      <c r="AQ1521" s="1"/>
      <c r="AR1521" s="1"/>
    </row>
    <row r="1522" spans="1:44" x14ac:dyDescent="0.2">
      <c r="A1522" s="188" t="s">
        <v>21928</v>
      </c>
      <c r="B1522" s="188" t="s">
        <v>302</v>
      </c>
      <c r="C1522" s="189">
        <v>4239</v>
      </c>
      <c r="D1522" s="188" t="s">
        <v>5</v>
      </c>
      <c r="E1522" s="189" t="s">
        <v>0</v>
      </c>
      <c r="F1522" s="189" t="s">
        <v>20927</v>
      </c>
      <c r="G1522" s="189" t="s">
        <v>1005</v>
      </c>
      <c r="AO1522" s="1"/>
      <c r="AP1522" s="1"/>
      <c r="AQ1522" s="1"/>
      <c r="AR1522" s="1"/>
    </row>
    <row r="1523" spans="1:44" x14ac:dyDescent="0.2">
      <c r="A1523" s="188" t="s">
        <v>21929</v>
      </c>
      <c r="B1523" s="188" t="s">
        <v>254</v>
      </c>
      <c r="C1523" s="189">
        <v>1089</v>
      </c>
      <c r="D1523" s="188" t="s">
        <v>1005</v>
      </c>
      <c r="E1523" s="189" t="s">
        <v>1</v>
      </c>
      <c r="F1523" s="189" t="s">
        <v>20909</v>
      </c>
      <c r="G1523" s="189" t="s">
        <v>1005</v>
      </c>
      <c r="AO1523" s="1"/>
      <c r="AP1523" s="1"/>
      <c r="AQ1523" s="1"/>
      <c r="AR1523" s="1"/>
    </row>
    <row r="1524" spans="1:44" x14ac:dyDescent="0.2">
      <c r="A1524" s="188" t="s">
        <v>822</v>
      </c>
      <c r="B1524" s="188" t="s">
        <v>276</v>
      </c>
      <c r="C1524" s="189">
        <v>18110</v>
      </c>
      <c r="D1524" s="188" t="s">
        <v>5</v>
      </c>
      <c r="E1524" s="189" t="s">
        <v>0</v>
      </c>
      <c r="F1524" s="189" t="s">
        <v>20927</v>
      </c>
      <c r="G1524" s="189" t="s">
        <v>1005</v>
      </c>
      <c r="AO1524" s="1"/>
      <c r="AP1524" s="1"/>
      <c r="AQ1524" s="1"/>
      <c r="AR1524" s="1"/>
    </row>
    <row r="1525" spans="1:44" x14ac:dyDescent="0.2">
      <c r="A1525" s="188" t="s">
        <v>21930</v>
      </c>
      <c r="B1525" s="188" t="s">
        <v>389</v>
      </c>
      <c r="C1525" s="189">
        <v>653</v>
      </c>
      <c r="D1525" s="188" t="s">
        <v>5</v>
      </c>
      <c r="E1525" s="189" t="s">
        <v>1</v>
      </c>
      <c r="F1525" s="189" t="s">
        <v>20927</v>
      </c>
      <c r="G1525" s="189" t="s">
        <v>1005</v>
      </c>
      <c r="AO1525" s="1"/>
      <c r="AP1525" s="1"/>
      <c r="AQ1525" s="1"/>
      <c r="AR1525" s="1"/>
    </row>
    <row r="1526" spans="1:44" x14ac:dyDescent="0.2">
      <c r="A1526" s="188" t="s">
        <v>21931</v>
      </c>
      <c r="B1526" s="188" t="s">
        <v>337</v>
      </c>
      <c r="C1526" s="189">
        <v>2930</v>
      </c>
      <c r="D1526" s="188" t="s">
        <v>2</v>
      </c>
      <c r="E1526" s="189" t="s">
        <v>1</v>
      </c>
      <c r="F1526" s="189" t="s">
        <v>20910</v>
      </c>
      <c r="G1526" s="189" t="s">
        <v>1005</v>
      </c>
      <c r="AO1526" s="1"/>
      <c r="AP1526" s="1"/>
      <c r="AQ1526" s="1"/>
      <c r="AR1526" s="1"/>
    </row>
    <row r="1527" spans="1:44" x14ac:dyDescent="0.2">
      <c r="A1527" s="188" t="s">
        <v>21932</v>
      </c>
      <c r="B1527" s="188" t="s">
        <v>374</v>
      </c>
      <c r="C1527" s="189">
        <v>2937</v>
      </c>
      <c r="D1527" s="188" t="s">
        <v>136</v>
      </c>
      <c r="E1527" s="189" t="s">
        <v>1</v>
      </c>
      <c r="F1527" s="189" t="s">
        <v>20914</v>
      </c>
      <c r="G1527" s="189" t="s">
        <v>1005</v>
      </c>
      <c r="AO1527" s="1"/>
      <c r="AP1527" s="1"/>
      <c r="AQ1527" s="1"/>
      <c r="AR1527" s="1"/>
    </row>
    <row r="1528" spans="1:44" x14ac:dyDescent="0.2">
      <c r="A1528" s="188" t="s">
        <v>21933</v>
      </c>
      <c r="B1528" s="188" t="s">
        <v>293</v>
      </c>
      <c r="C1528" s="189">
        <v>230</v>
      </c>
      <c r="D1528" s="188" t="s">
        <v>9</v>
      </c>
      <c r="E1528" s="189" t="s">
        <v>1</v>
      </c>
      <c r="F1528" s="189" t="s">
        <v>20924</v>
      </c>
      <c r="G1528" s="189" t="s">
        <v>1005</v>
      </c>
      <c r="AO1528" s="1"/>
      <c r="AP1528" s="1"/>
      <c r="AQ1528" s="1"/>
      <c r="AR1528" s="1"/>
    </row>
    <row r="1529" spans="1:44" x14ac:dyDescent="0.2">
      <c r="A1529" s="188" t="s">
        <v>21934</v>
      </c>
      <c r="B1529" s="188" t="s">
        <v>310</v>
      </c>
      <c r="C1529" s="189">
        <v>443</v>
      </c>
      <c r="D1529" s="188" t="s">
        <v>1005</v>
      </c>
      <c r="E1529" s="189" t="s">
        <v>1</v>
      </c>
      <c r="F1529" s="189" t="s">
        <v>20926</v>
      </c>
      <c r="G1529" s="189" t="s">
        <v>1005</v>
      </c>
      <c r="AO1529" s="1"/>
      <c r="AP1529" s="1"/>
      <c r="AQ1529" s="1"/>
      <c r="AR1529" s="1"/>
    </row>
    <row r="1530" spans="1:44" x14ac:dyDescent="0.2">
      <c r="A1530" s="188" t="s">
        <v>823</v>
      </c>
      <c r="B1530" s="188" t="s">
        <v>266</v>
      </c>
      <c r="C1530" s="189">
        <v>20396</v>
      </c>
      <c r="D1530" s="188" t="s">
        <v>1005</v>
      </c>
      <c r="E1530" s="189" t="s">
        <v>1</v>
      </c>
      <c r="F1530" s="189" t="s">
        <v>20916</v>
      </c>
      <c r="G1530" s="189" t="s">
        <v>1005</v>
      </c>
      <c r="AO1530" s="1"/>
      <c r="AP1530" s="1"/>
      <c r="AQ1530" s="1"/>
      <c r="AR1530" s="1"/>
    </row>
    <row r="1531" spans="1:44" x14ac:dyDescent="0.2">
      <c r="A1531" s="188" t="s">
        <v>21935</v>
      </c>
      <c r="B1531" s="188" t="s">
        <v>453</v>
      </c>
      <c r="C1531" s="189">
        <v>994</v>
      </c>
      <c r="D1531" s="188" t="s">
        <v>1005</v>
      </c>
      <c r="E1531" s="189" t="s">
        <v>1</v>
      </c>
      <c r="F1531" s="189" t="s">
        <v>20914</v>
      </c>
      <c r="G1531" s="189" t="s">
        <v>1005</v>
      </c>
      <c r="AO1531" s="1"/>
      <c r="AP1531" s="1"/>
      <c r="AQ1531" s="1"/>
      <c r="AR1531" s="1"/>
    </row>
    <row r="1532" spans="1:44" x14ac:dyDescent="0.2">
      <c r="A1532" s="188" t="s">
        <v>21936</v>
      </c>
      <c r="B1532" s="188" t="s">
        <v>324</v>
      </c>
      <c r="C1532" s="189">
        <v>1214</v>
      </c>
      <c r="D1532" s="188" t="s">
        <v>1005</v>
      </c>
      <c r="E1532" s="189" t="s">
        <v>1</v>
      </c>
      <c r="F1532" s="189" t="s">
        <v>20909</v>
      </c>
      <c r="G1532" s="189" t="s">
        <v>1005</v>
      </c>
      <c r="AO1532" s="1"/>
      <c r="AP1532" s="1"/>
      <c r="AQ1532" s="1"/>
      <c r="AR1532" s="1"/>
    </row>
    <row r="1533" spans="1:44" x14ac:dyDescent="0.2">
      <c r="A1533" s="188" t="s">
        <v>21937</v>
      </c>
      <c r="B1533" s="188" t="s">
        <v>494</v>
      </c>
      <c r="C1533" s="189">
        <v>1295</v>
      </c>
      <c r="D1533" s="188" t="s">
        <v>9</v>
      </c>
      <c r="E1533" s="189" t="s">
        <v>1</v>
      </c>
      <c r="F1533" s="189" t="s">
        <v>20924</v>
      </c>
      <c r="G1533" s="189" t="s">
        <v>1005</v>
      </c>
      <c r="AO1533" s="1"/>
      <c r="AP1533" s="1"/>
      <c r="AQ1533" s="1"/>
      <c r="AR1533" s="1"/>
    </row>
    <row r="1534" spans="1:44" x14ac:dyDescent="0.2">
      <c r="A1534" s="188" t="s">
        <v>454</v>
      </c>
      <c r="B1534" s="188" t="s">
        <v>285</v>
      </c>
      <c r="C1534" s="189">
        <v>626</v>
      </c>
      <c r="D1534" s="188" t="s">
        <v>1005</v>
      </c>
      <c r="E1534" s="189" t="s">
        <v>1</v>
      </c>
      <c r="F1534" s="189" t="s">
        <v>20924</v>
      </c>
      <c r="G1534" s="189" t="s">
        <v>8702</v>
      </c>
      <c r="AO1534" s="1"/>
      <c r="AP1534" s="1"/>
      <c r="AQ1534" s="1"/>
      <c r="AR1534" s="1"/>
    </row>
    <row r="1535" spans="1:44" x14ac:dyDescent="0.2">
      <c r="A1535" s="188" t="s">
        <v>21938</v>
      </c>
      <c r="B1535" s="188" t="s">
        <v>221</v>
      </c>
      <c r="C1535" s="189">
        <v>1291</v>
      </c>
      <c r="D1535" s="188" t="s">
        <v>5</v>
      </c>
      <c r="E1535" s="189" t="s">
        <v>1</v>
      </c>
      <c r="F1535" s="189" t="s">
        <v>20927</v>
      </c>
      <c r="G1535" s="189" t="s">
        <v>8702</v>
      </c>
      <c r="AO1535" s="1"/>
      <c r="AP1535" s="1"/>
      <c r="AQ1535" s="1"/>
      <c r="AR1535" s="1"/>
    </row>
    <row r="1536" spans="1:44" x14ac:dyDescent="0.2">
      <c r="A1536" s="188" t="s">
        <v>21939</v>
      </c>
      <c r="B1536" s="188" t="s">
        <v>298</v>
      </c>
      <c r="C1536" s="189">
        <v>2108</v>
      </c>
      <c r="D1536" s="188" t="s">
        <v>1005</v>
      </c>
      <c r="E1536" s="189" t="s">
        <v>1</v>
      </c>
      <c r="F1536" s="189" t="s">
        <v>20909</v>
      </c>
      <c r="G1536" s="189" t="s">
        <v>1005</v>
      </c>
      <c r="AO1536" s="1"/>
      <c r="AP1536" s="1"/>
      <c r="AQ1536" s="1"/>
      <c r="AR1536" s="1"/>
    </row>
    <row r="1537" spans="1:44" x14ac:dyDescent="0.2">
      <c r="A1537" s="188" t="s">
        <v>21940</v>
      </c>
      <c r="B1537" s="188" t="s">
        <v>408</v>
      </c>
      <c r="C1537" s="189">
        <v>680</v>
      </c>
      <c r="D1537" s="188" t="s">
        <v>1005</v>
      </c>
      <c r="E1537" s="189" t="s">
        <v>1</v>
      </c>
      <c r="F1537" s="189" t="s">
        <v>20916</v>
      </c>
      <c r="G1537" s="189" t="s">
        <v>1005</v>
      </c>
      <c r="AO1537" s="1"/>
      <c r="AP1537" s="1"/>
      <c r="AQ1537" s="1"/>
      <c r="AR1537" s="1"/>
    </row>
    <row r="1538" spans="1:44" x14ac:dyDescent="0.2">
      <c r="A1538" s="188" t="s">
        <v>21941</v>
      </c>
      <c r="B1538" s="188" t="s">
        <v>279</v>
      </c>
      <c r="C1538" s="189">
        <v>295</v>
      </c>
      <c r="D1538" s="188" t="s">
        <v>1005</v>
      </c>
      <c r="E1538" s="189" t="s">
        <v>1</v>
      </c>
      <c r="F1538" s="189" t="s">
        <v>20908</v>
      </c>
      <c r="G1538" s="189" t="s">
        <v>1005</v>
      </c>
      <c r="AO1538" s="1"/>
      <c r="AP1538" s="1"/>
      <c r="AQ1538" s="1"/>
      <c r="AR1538" s="1"/>
    </row>
    <row r="1539" spans="1:44" x14ac:dyDescent="0.2">
      <c r="A1539" s="188" t="s">
        <v>21942</v>
      </c>
      <c r="B1539" s="188" t="s">
        <v>200</v>
      </c>
      <c r="C1539" s="189">
        <v>196</v>
      </c>
      <c r="D1539" s="188" t="s">
        <v>1005</v>
      </c>
      <c r="E1539" s="189" t="s">
        <v>1</v>
      </c>
      <c r="F1539" s="189" t="s">
        <v>20918</v>
      </c>
      <c r="G1539" s="189" t="s">
        <v>8702</v>
      </c>
      <c r="AO1539" s="1"/>
      <c r="AP1539" s="1"/>
      <c r="AQ1539" s="1"/>
      <c r="AR1539" s="1"/>
    </row>
    <row r="1540" spans="1:44" x14ac:dyDescent="0.2">
      <c r="A1540" s="188" t="s">
        <v>21943</v>
      </c>
      <c r="B1540" s="188" t="s">
        <v>351</v>
      </c>
      <c r="C1540" s="189">
        <v>942</v>
      </c>
      <c r="D1540" s="188" t="s">
        <v>1005</v>
      </c>
      <c r="E1540" s="189" t="s">
        <v>1</v>
      </c>
      <c r="F1540" s="189" t="s">
        <v>20909</v>
      </c>
      <c r="G1540" s="189" t="s">
        <v>1005</v>
      </c>
      <c r="AO1540" s="1"/>
      <c r="AP1540" s="1"/>
      <c r="AQ1540" s="1"/>
      <c r="AR1540" s="1"/>
    </row>
    <row r="1541" spans="1:44" x14ac:dyDescent="0.2">
      <c r="A1541" s="188" t="s">
        <v>21944</v>
      </c>
      <c r="B1541" s="188" t="s">
        <v>276</v>
      </c>
      <c r="C1541" s="189">
        <v>118182</v>
      </c>
      <c r="D1541" s="188" t="s">
        <v>5</v>
      </c>
      <c r="E1541" s="189" t="s">
        <v>0</v>
      </c>
      <c r="F1541" s="189" t="s">
        <v>20927</v>
      </c>
      <c r="G1541" s="189" t="s">
        <v>1005</v>
      </c>
      <c r="AO1541" s="1"/>
      <c r="AP1541" s="1"/>
      <c r="AQ1541" s="1"/>
      <c r="AR1541" s="1"/>
    </row>
    <row r="1542" spans="1:44" x14ac:dyDescent="0.2">
      <c r="A1542" s="188" t="s">
        <v>21945</v>
      </c>
      <c r="B1542" s="188" t="s">
        <v>311</v>
      </c>
      <c r="C1542" s="189">
        <v>4141</v>
      </c>
      <c r="D1542" s="188" t="s">
        <v>133</v>
      </c>
      <c r="E1542" s="189" t="s">
        <v>1</v>
      </c>
      <c r="F1542" s="189" t="s">
        <v>20912</v>
      </c>
      <c r="G1542" s="189" t="s">
        <v>1005</v>
      </c>
      <c r="AO1542" s="1"/>
      <c r="AP1542" s="1"/>
      <c r="AQ1542" s="1"/>
      <c r="AR1542" s="1"/>
    </row>
    <row r="1543" spans="1:44" x14ac:dyDescent="0.2">
      <c r="A1543" s="188" t="s">
        <v>824</v>
      </c>
      <c r="B1543" s="188" t="s">
        <v>316</v>
      </c>
      <c r="C1543" s="189">
        <v>15948</v>
      </c>
      <c r="D1543" s="188" t="s">
        <v>1005</v>
      </c>
      <c r="E1543" s="189" t="s">
        <v>1</v>
      </c>
      <c r="F1543" s="189" t="s">
        <v>20926</v>
      </c>
      <c r="G1543" s="189" t="s">
        <v>1005</v>
      </c>
      <c r="AO1543" s="1"/>
      <c r="AP1543" s="1"/>
      <c r="AQ1543" s="1"/>
      <c r="AR1543" s="1"/>
    </row>
    <row r="1544" spans="1:44" x14ac:dyDescent="0.2">
      <c r="A1544" s="188" t="s">
        <v>21946</v>
      </c>
      <c r="B1544" s="188" t="s">
        <v>314</v>
      </c>
      <c r="C1544" s="189">
        <v>1222</v>
      </c>
      <c r="D1544" s="188" t="s">
        <v>1005</v>
      </c>
      <c r="E1544" s="189" t="s">
        <v>1</v>
      </c>
      <c r="F1544" s="189" t="s">
        <v>20909</v>
      </c>
      <c r="G1544" s="189" t="s">
        <v>1005</v>
      </c>
      <c r="AO1544" s="1"/>
      <c r="AP1544" s="1"/>
      <c r="AQ1544" s="1"/>
      <c r="AR1544" s="1"/>
    </row>
    <row r="1545" spans="1:44" x14ac:dyDescent="0.2">
      <c r="A1545" s="188" t="s">
        <v>825</v>
      </c>
      <c r="B1545" s="188" t="s">
        <v>247</v>
      </c>
      <c r="C1545" s="189">
        <v>6284</v>
      </c>
      <c r="D1545" s="188" t="s">
        <v>116</v>
      </c>
      <c r="E1545" s="189" t="s">
        <v>0</v>
      </c>
      <c r="F1545" s="189" t="s">
        <v>20916</v>
      </c>
      <c r="G1545" s="189" t="s">
        <v>1005</v>
      </c>
      <c r="AO1545" s="1"/>
      <c r="AP1545" s="1"/>
      <c r="AQ1545" s="1"/>
      <c r="AR1545" s="1"/>
    </row>
    <row r="1546" spans="1:44" x14ac:dyDescent="0.2">
      <c r="A1546" s="188" t="s">
        <v>21947</v>
      </c>
      <c r="B1546" s="188" t="s">
        <v>390</v>
      </c>
      <c r="C1546" s="189">
        <v>1976</v>
      </c>
      <c r="D1546" s="188" t="s">
        <v>1005</v>
      </c>
      <c r="E1546" s="189" t="s">
        <v>1</v>
      </c>
      <c r="F1546" s="189" t="s">
        <v>20909</v>
      </c>
      <c r="G1546" s="189" t="s">
        <v>1005</v>
      </c>
      <c r="AO1546" s="1"/>
      <c r="AP1546" s="1"/>
      <c r="AQ1546" s="1"/>
      <c r="AR1546" s="1"/>
    </row>
    <row r="1547" spans="1:44" x14ac:dyDescent="0.2">
      <c r="A1547" s="188" t="s">
        <v>21948</v>
      </c>
      <c r="B1547" s="188" t="s">
        <v>363</v>
      </c>
      <c r="C1547" s="189">
        <v>943</v>
      </c>
      <c r="D1547" s="188" t="s">
        <v>1005</v>
      </c>
      <c r="E1547" s="189" t="s">
        <v>1</v>
      </c>
      <c r="F1547" s="189" t="s">
        <v>8683</v>
      </c>
      <c r="G1547" s="189" t="s">
        <v>1005</v>
      </c>
      <c r="AO1547" s="1"/>
      <c r="AP1547" s="1"/>
      <c r="AQ1547" s="1"/>
      <c r="AR1547" s="1"/>
    </row>
    <row r="1548" spans="1:44" x14ac:dyDescent="0.2">
      <c r="A1548" s="188" t="s">
        <v>21949</v>
      </c>
      <c r="B1548" s="188" t="s">
        <v>388</v>
      </c>
      <c r="C1548" s="189">
        <v>485</v>
      </c>
      <c r="D1548" s="188" t="s">
        <v>1005</v>
      </c>
      <c r="E1548" s="189" t="s">
        <v>1</v>
      </c>
      <c r="F1548" s="189" t="s">
        <v>20916</v>
      </c>
      <c r="G1548" s="189" t="s">
        <v>8702</v>
      </c>
      <c r="AO1548" s="1"/>
      <c r="AP1548" s="1"/>
      <c r="AQ1548" s="1"/>
      <c r="AR1548" s="1"/>
    </row>
    <row r="1549" spans="1:44" x14ac:dyDescent="0.2">
      <c r="A1549" s="188" t="s">
        <v>21950</v>
      </c>
      <c r="B1549" s="188" t="s">
        <v>450</v>
      </c>
      <c r="C1549" s="189">
        <v>14</v>
      </c>
      <c r="D1549" s="188" t="s">
        <v>1005</v>
      </c>
      <c r="E1549" s="189" t="s">
        <v>1</v>
      </c>
      <c r="F1549" s="189" t="s">
        <v>20912</v>
      </c>
      <c r="G1549" s="189" t="s">
        <v>8702</v>
      </c>
      <c r="AO1549" s="1"/>
      <c r="AP1549" s="1"/>
      <c r="AQ1549" s="1"/>
      <c r="AR1549" s="1"/>
    </row>
    <row r="1550" spans="1:44" x14ac:dyDescent="0.2">
      <c r="A1550" s="188" t="s">
        <v>21951</v>
      </c>
      <c r="B1550" s="188" t="s">
        <v>484</v>
      </c>
      <c r="C1550" s="189">
        <v>0</v>
      </c>
      <c r="D1550" s="188" t="s">
        <v>7</v>
      </c>
      <c r="E1550" s="189" t="s">
        <v>1</v>
      </c>
      <c r="F1550" s="189" t="s">
        <v>20912</v>
      </c>
      <c r="G1550" s="189" t="s">
        <v>8702</v>
      </c>
      <c r="AO1550" s="1"/>
      <c r="AP1550" s="1"/>
      <c r="AQ1550" s="1"/>
      <c r="AR1550" s="1"/>
    </row>
    <row r="1551" spans="1:44" x14ac:dyDescent="0.2">
      <c r="A1551" s="188" t="s">
        <v>21952</v>
      </c>
      <c r="B1551" s="188" t="s">
        <v>466</v>
      </c>
      <c r="C1551" s="189">
        <v>547</v>
      </c>
      <c r="D1551" s="188" t="s">
        <v>20356</v>
      </c>
      <c r="E1551" s="189" t="s">
        <v>0</v>
      </c>
      <c r="F1551" s="189" t="s">
        <v>8683</v>
      </c>
      <c r="G1551" s="189" t="s">
        <v>1005</v>
      </c>
      <c r="AO1551" s="1"/>
      <c r="AP1551" s="1"/>
      <c r="AQ1551" s="1"/>
      <c r="AR1551" s="1"/>
    </row>
    <row r="1552" spans="1:44" x14ac:dyDescent="0.2">
      <c r="A1552" s="188" t="s">
        <v>21953</v>
      </c>
      <c r="B1552" s="188" t="s">
        <v>350</v>
      </c>
      <c r="C1552" s="189">
        <v>72</v>
      </c>
      <c r="D1552" s="188" t="s">
        <v>1005</v>
      </c>
      <c r="E1552" s="189" t="s">
        <v>1</v>
      </c>
      <c r="F1552" s="189" t="s">
        <v>20926</v>
      </c>
      <c r="G1552" s="189" t="s">
        <v>1005</v>
      </c>
      <c r="AO1552" s="1"/>
      <c r="AP1552" s="1"/>
      <c r="AQ1552" s="1"/>
      <c r="AR1552" s="1"/>
    </row>
    <row r="1553" spans="1:44" x14ac:dyDescent="0.2">
      <c r="A1553" s="188" t="s">
        <v>21954</v>
      </c>
      <c r="B1553" s="188" t="s">
        <v>197</v>
      </c>
      <c r="C1553" s="189">
        <v>593</v>
      </c>
      <c r="D1553" s="188" t="s">
        <v>5</v>
      </c>
      <c r="E1553" s="189" t="s">
        <v>1</v>
      </c>
      <c r="F1553" s="189" t="s">
        <v>20927</v>
      </c>
      <c r="G1553" s="189" t="s">
        <v>1005</v>
      </c>
      <c r="AO1553" s="1"/>
      <c r="AP1553" s="1"/>
      <c r="AQ1553" s="1"/>
      <c r="AR1553" s="1"/>
    </row>
    <row r="1554" spans="1:44" x14ac:dyDescent="0.2">
      <c r="A1554" s="188" t="s">
        <v>826</v>
      </c>
      <c r="B1554" s="188" t="s">
        <v>197</v>
      </c>
      <c r="C1554" s="189">
        <v>3739</v>
      </c>
      <c r="D1554" s="188" t="s">
        <v>5</v>
      </c>
      <c r="E1554" s="189" t="s">
        <v>1</v>
      </c>
      <c r="F1554" s="189" t="s">
        <v>20927</v>
      </c>
      <c r="G1554" s="189" t="s">
        <v>1005</v>
      </c>
      <c r="AO1554" s="1"/>
      <c r="AP1554" s="1"/>
      <c r="AQ1554" s="1"/>
      <c r="AR1554" s="1"/>
    </row>
    <row r="1555" spans="1:44" x14ac:dyDescent="0.2">
      <c r="A1555" s="188" t="s">
        <v>827</v>
      </c>
      <c r="B1555" s="188" t="s">
        <v>400</v>
      </c>
      <c r="C1555" s="189">
        <v>10701</v>
      </c>
      <c r="D1555" s="188" t="s">
        <v>1005</v>
      </c>
      <c r="E1555" s="189" t="s">
        <v>1</v>
      </c>
      <c r="F1555" s="189" t="s">
        <v>20910</v>
      </c>
      <c r="G1555" s="189" t="s">
        <v>1005</v>
      </c>
      <c r="AO1555" s="1"/>
      <c r="AP1555" s="1"/>
      <c r="AQ1555" s="1"/>
      <c r="AR1555" s="1"/>
    </row>
    <row r="1556" spans="1:44" x14ac:dyDescent="0.2">
      <c r="A1556" s="188" t="s">
        <v>828</v>
      </c>
      <c r="B1556" s="188" t="s">
        <v>440</v>
      </c>
      <c r="C1556" s="189">
        <v>3012</v>
      </c>
      <c r="D1556" s="188" t="s">
        <v>112</v>
      </c>
      <c r="E1556" s="189" t="s">
        <v>1</v>
      </c>
      <c r="F1556" s="189" t="s">
        <v>20919</v>
      </c>
      <c r="G1556" s="189" t="s">
        <v>1005</v>
      </c>
      <c r="AO1556" s="1"/>
      <c r="AP1556" s="1"/>
      <c r="AQ1556" s="1"/>
      <c r="AR1556" s="1"/>
    </row>
    <row r="1557" spans="1:44" x14ac:dyDescent="0.2">
      <c r="A1557" s="188" t="s">
        <v>21955</v>
      </c>
      <c r="B1557" s="188" t="s">
        <v>440</v>
      </c>
      <c r="C1557" s="189">
        <v>980</v>
      </c>
      <c r="D1557" s="188" t="s">
        <v>112</v>
      </c>
      <c r="E1557" s="189" t="s">
        <v>1</v>
      </c>
      <c r="F1557" s="189" t="s">
        <v>20919</v>
      </c>
      <c r="G1557" s="189" t="s">
        <v>8702</v>
      </c>
      <c r="AO1557" s="1"/>
      <c r="AP1557" s="1"/>
      <c r="AQ1557" s="1"/>
      <c r="AR1557" s="1"/>
    </row>
    <row r="1558" spans="1:44" x14ac:dyDescent="0.2">
      <c r="A1558" s="188" t="s">
        <v>21956</v>
      </c>
      <c r="B1558" s="188" t="s">
        <v>367</v>
      </c>
      <c r="C1558" s="189">
        <v>2602</v>
      </c>
      <c r="D1558" s="188" t="s">
        <v>130</v>
      </c>
      <c r="E1558" s="189" t="s">
        <v>1</v>
      </c>
      <c r="F1558" s="189" t="s">
        <v>20909</v>
      </c>
      <c r="G1558" s="189" t="s">
        <v>1005</v>
      </c>
      <c r="AO1558" s="1"/>
      <c r="AP1558" s="1"/>
      <c r="AQ1558" s="1"/>
      <c r="AR1558" s="1"/>
    </row>
    <row r="1559" spans="1:44" x14ac:dyDescent="0.2">
      <c r="A1559" s="188" t="s">
        <v>21957</v>
      </c>
      <c r="B1559" s="188" t="s">
        <v>464</v>
      </c>
      <c r="C1559" s="189">
        <v>816</v>
      </c>
      <c r="D1559" s="188" t="s">
        <v>1005</v>
      </c>
      <c r="E1559" s="189" t="s">
        <v>1</v>
      </c>
      <c r="F1559" s="189" t="s">
        <v>20926</v>
      </c>
      <c r="G1559" s="189" t="s">
        <v>1005</v>
      </c>
      <c r="AO1559" s="1"/>
      <c r="AP1559" s="1"/>
      <c r="AQ1559" s="1"/>
      <c r="AR1559" s="1"/>
    </row>
    <row r="1560" spans="1:44" x14ac:dyDescent="0.2">
      <c r="A1560" s="188" t="s">
        <v>21958</v>
      </c>
      <c r="B1560" s="188" t="s">
        <v>339</v>
      </c>
      <c r="C1560" s="189">
        <v>2302</v>
      </c>
      <c r="D1560" s="188" t="s">
        <v>116</v>
      </c>
      <c r="E1560" s="189" t="s">
        <v>1</v>
      </c>
      <c r="F1560" s="189" t="s">
        <v>20916</v>
      </c>
      <c r="G1560" s="189" t="s">
        <v>1005</v>
      </c>
      <c r="AO1560" s="1"/>
      <c r="AP1560" s="1"/>
      <c r="AQ1560" s="1"/>
      <c r="AR1560" s="1"/>
    </row>
    <row r="1561" spans="1:44" x14ac:dyDescent="0.2">
      <c r="A1561" s="188" t="s">
        <v>21959</v>
      </c>
      <c r="B1561" s="188" t="s">
        <v>484</v>
      </c>
      <c r="C1561" s="189">
        <v>113</v>
      </c>
      <c r="D1561" s="188" t="s">
        <v>7</v>
      </c>
      <c r="E1561" s="189" t="s">
        <v>0</v>
      </c>
      <c r="F1561" s="189" t="s">
        <v>20912</v>
      </c>
      <c r="G1561" s="189" t="s">
        <v>8702</v>
      </c>
      <c r="AO1561" s="1"/>
      <c r="AP1561" s="1"/>
      <c r="AQ1561" s="1"/>
      <c r="AR1561" s="1"/>
    </row>
    <row r="1562" spans="1:44" x14ac:dyDescent="0.2">
      <c r="A1562" s="188" t="s">
        <v>21960</v>
      </c>
      <c r="B1562" s="188" t="s">
        <v>484</v>
      </c>
      <c r="C1562" s="189">
        <v>0</v>
      </c>
      <c r="D1562" s="188" t="s">
        <v>7</v>
      </c>
      <c r="E1562" s="189" t="s">
        <v>0</v>
      </c>
      <c r="F1562" s="189" t="s">
        <v>20912</v>
      </c>
      <c r="G1562" s="189" t="s">
        <v>8702</v>
      </c>
      <c r="AO1562" s="1"/>
      <c r="AP1562" s="1"/>
      <c r="AQ1562" s="1"/>
      <c r="AR1562" s="1"/>
    </row>
    <row r="1563" spans="1:44" x14ac:dyDescent="0.2">
      <c r="A1563" s="188" t="s">
        <v>829</v>
      </c>
      <c r="B1563" s="188" t="s">
        <v>435</v>
      </c>
      <c r="C1563" s="189">
        <v>1081</v>
      </c>
      <c r="D1563" s="188" t="s">
        <v>127</v>
      </c>
      <c r="E1563" s="189" t="s">
        <v>1</v>
      </c>
      <c r="F1563" s="189" t="s">
        <v>20926</v>
      </c>
      <c r="G1563" s="189" t="s">
        <v>1005</v>
      </c>
      <c r="AO1563" s="1"/>
      <c r="AP1563" s="1"/>
      <c r="AQ1563" s="1"/>
      <c r="AR1563" s="1"/>
    </row>
    <row r="1564" spans="1:44" x14ac:dyDescent="0.2">
      <c r="A1564" s="188" t="s">
        <v>458</v>
      </c>
      <c r="B1564" s="188" t="s">
        <v>492</v>
      </c>
      <c r="C1564" s="189">
        <v>16811</v>
      </c>
      <c r="D1564" s="188" t="s">
        <v>20356</v>
      </c>
      <c r="E1564" s="189" t="s">
        <v>1</v>
      </c>
      <c r="F1564" s="189" t="s">
        <v>8683</v>
      </c>
      <c r="G1564" s="189" t="s">
        <v>1005</v>
      </c>
      <c r="AO1564" s="1"/>
      <c r="AP1564" s="1"/>
      <c r="AQ1564" s="1"/>
      <c r="AR1564" s="1"/>
    </row>
    <row r="1565" spans="1:44" x14ac:dyDescent="0.2">
      <c r="A1565" s="188" t="s">
        <v>21961</v>
      </c>
      <c r="B1565" s="188" t="s">
        <v>302</v>
      </c>
      <c r="C1565" s="189">
        <v>3668</v>
      </c>
      <c r="D1565" s="188" t="s">
        <v>5</v>
      </c>
      <c r="E1565" s="189" t="s">
        <v>0</v>
      </c>
      <c r="F1565" s="189" t="s">
        <v>20927</v>
      </c>
      <c r="G1565" s="189" t="s">
        <v>1005</v>
      </c>
      <c r="AO1565" s="1"/>
      <c r="AP1565" s="1"/>
      <c r="AQ1565" s="1"/>
      <c r="AR1565" s="1"/>
    </row>
    <row r="1566" spans="1:44" x14ac:dyDescent="0.2">
      <c r="A1566" s="188" t="s">
        <v>21962</v>
      </c>
      <c r="B1566" s="188" t="s">
        <v>330</v>
      </c>
      <c r="C1566" s="189">
        <v>251</v>
      </c>
      <c r="D1566" s="188" t="s">
        <v>3</v>
      </c>
      <c r="E1566" s="189" t="s">
        <v>1</v>
      </c>
      <c r="F1566" s="189" t="s">
        <v>20949</v>
      </c>
      <c r="G1566" s="189" t="s">
        <v>1005</v>
      </c>
      <c r="AO1566" s="1"/>
      <c r="AP1566" s="1"/>
      <c r="AQ1566" s="1"/>
      <c r="AR1566" s="1"/>
    </row>
    <row r="1567" spans="1:44" x14ac:dyDescent="0.2">
      <c r="A1567" s="188" t="s">
        <v>830</v>
      </c>
      <c r="B1567" s="188" t="s">
        <v>279</v>
      </c>
      <c r="C1567" s="189">
        <v>3533</v>
      </c>
      <c r="D1567" s="188" t="s">
        <v>1005</v>
      </c>
      <c r="E1567" s="189" t="s">
        <v>1</v>
      </c>
      <c r="F1567" s="189" t="s">
        <v>20908</v>
      </c>
      <c r="G1567" s="189" t="s">
        <v>1005</v>
      </c>
      <c r="AO1567" s="1"/>
      <c r="AP1567" s="1"/>
      <c r="AQ1567" s="1"/>
      <c r="AR1567" s="1"/>
    </row>
    <row r="1568" spans="1:44" x14ac:dyDescent="0.2">
      <c r="A1568" s="188" t="s">
        <v>21963</v>
      </c>
      <c r="B1568" s="188" t="s">
        <v>360</v>
      </c>
      <c r="C1568" s="189">
        <v>205</v>
      </c>
      <c r="D1568" s="188" t="s">
        <v>1005</v>
      </c>
      <c r="E1568" s="189" t="s">
        <v>1</v>
      </c>
      <c r="F1568" s="189" t="s">
        <v>20908</v>
      </c>
      <c r="G1568" s="189" t="s">
        <v>1005</v>
      </c>
      <c r="AO1568" s="1"/>
      <c r="AP1568" s="1"/>
      <c r="AQ1568" s="1"/>
      <c r="AR1568" s="1"/>
    </row>
    <row r="1569" spans="1:44" x14ac:dyDescent="0.2">
      <c r="A1569" s="188" t="s">
        <v>831</v>
      </c>
      <c r="B1569" s="188" t="s">
        <v>188</v>
      </c>
      <c r="C1569" s="189">
        <v>73143</v>
      </c>
      <c r="D1569" s="188" t="s">
        <v>6</v>
      </c>
      <c r="E1569" s="189" t="s">
        <v>0</v>
      </c>
      <c r="F1569" s="189" t="s">
        <v>20908</v>
      </c>
      <c r="G1569" s="189" t="s">
        <v>1005</v>
      </c>
      <c r="AO1569" s="1"/>
      <c r="AP1569" s="1"/>
      <c r="AQ1569" s="1"/>
      <c r="AR1569" s="1"/>
    </row>
    <row r="1570" spans="1:44" x14ac:dyDescent="0.2">
      <c r="A1570" s="188" t="s">
        <v>21964</v>
      </c>
      <c r="B1570" s="188" t="s">
        <v>445</v>
      </c>
      <c r="C1570" s="189">
        <v>1402</v>
      </c>
      <c r="D1570" s="188" t="s">
        <v>1005</v>
      </c>
      <c r="E1570" s="189" t="s">
        <v>1</v>
      </c>
      <c r="F1570" s="189" t="s">
        <v>20949</v>
      </c>
      <c r="G1570" s="189" t="s">
        <v>1005</v>
      </c>
      <c r="AO1570" s="1"/>
      <c r="AP1570" s="1"/>
      <c r="AQ1570" s="1"/>
      <c r="AR1570" s="1"/>
    </row>
    <row r="1571" spans="1:44" x14ac:dyDescent="0.2">
      <c r="A1571" s="188" t="s">
        <v>21965</v>
      </c>
      <c r="B1571" s="188" t="s">
        <v>200</v>
      </c>
      <c r="C1571" s="189">
        <v>82</v>
      </c>
      <c r="D1571" s="188" t="s">
        <v>1005</v>
      </c>
      <c r="E1571" s="189" t="s">
        <v>1</v>
      </c>
      <c r="F1571" s="189" t="s">
        <v>20918</v>
      </c>
      <c r="G1571" s="189" t="s">
        <v>8702</v>
      </c>
      <c r="AO1571" s="1"/>
      <c r="AP1571" s="1"/>
      <c r="AQ1571" s="1"/>
      <c r="AR1571" s="1"/>
    </row>
    <row r="1572" spans="1:44" x14ac:dyDescent="0.2">
      <c r="A1572" s="188" t="s">
        <v>459</v>
      </c>
      <c r="B1572" s="188" t="s">
        <v>339</v>
      </c>
      <c r="C1572" s="189">
        <v>17378</v>
      </c>
      <c r="D1572" s="188" t="s">
        <v>116</v>
      </c>
      <c r="E1572" s="189" t="s">
        <v>1</v>
      </c>
      <c r="F1572" s="189" t="s">
        <v>20916</v>
      </c>
      <c r="G1572" s="189" t="s">
        <v>1005</v>
      </c>
      <c r="AO1572" s="1"/>
      <c r="AP1572" s="1"/>
      <c r="AQ1572" s="1"/>
      <c r="AR1572" s="1"/>
    </row>
    <row r="1573" spans="1:44" x14ac:dyDescent="0.2">
      <c r="A1573" s="188" t="s">
        <v>21966</v>
      </c>
      <c r="B1573" s="188" t="s">
        <v>189</v>
      </c>
      <c r="C1573" s="189">
        <v>5330</v>
      </c>
      <c r="D1573" s="188" t="s">
        <v>9</v>
      </c>
      <c r="E1573" s="189" t="s">
        <v>0</v>
      </c>
      <c r="F1573" s="189" t="s">
        <v>20924</v>
      </c>
      <c r="G1573" s="189" t="s">
        <v>1005</v>
      </c>
      <c r="AO1573" s="1"/>
      <c r="AP1573" s="1"/>
      <c r="AQ1573" s="1"/>
      <c r="AR1573" s="1"/>
    </row>
    <row r="1574" spans="1:44" x14ac:dyDescent="0.2">
      <c r="A1574" s="188" t="s">
        <v>832</v>
      </c>
      <c r="B1574" s="188" t="s">
        <v>195</v>
      </c>
      <c r="C1574" s="189">
        <v>37277</v>
      </c>
      <c r="D1574" s="188" t="s">
        <v>10</v>
      </c>
      <c r="E1574" s="189" t="s">
        <v>0</v>
      </c>
      <c r="F1574" s="189" t="s">
        <v>20926</v>
      </c>
      <c r="G1574" s="189" t="s">
        <v>1005</v>
      </c>
      <c r="AO1574" s="1"/>
      <c r="AP1574" s="1"/>
      <c r="AQ1574" s="1"/>
      <c r="AR1574" s="1"/>
    </row>
    <row r="1575" spans="1:44" x14ac:dyDescent="0.2">
      <c r="A1575" s="188" t="s">
        <v>833</v>
      </c>
      <c r="B1575" s="188" t="s">
        <v>283</v>
      </c>
      <c r="C1575" s="189">
        <v>47902</v>
      </c>
      <c r="D1575" s="188" t="s">
        <v>5</v>
      </c>
      <c r="E1575" s="189" t="s">
        <v>0</v>
      </c>
      <c r="F1575" s="189" t="s">
        <v>20927</v>
      </c>
      <c r="G1575" s="189" t="s">
        <v>1005</v>
      </c>
      <c r="AO1575" s="1"/>
      <c r="AP1575" s="1"/>
      <c r="AQ1575" s="1"/>
      <c r="AR1575" s="1"/>
    </row>
    <row r="1576" spans="1:44" x14ac:dyDescent="0.2">
      <c r="A1576" s="188" t="s">
        <v>21967</v>
      </c>
      <c r="B1576" s="188" t="s">
        <v>447</v>
      </c>
      <c r="C1576" s="189">
        <v>350</v>
      </c>
      <c r="D1576" s="188" t="s">
        <v>1005</v>
      </c>
      <c r="E1576" s="189" t="s">
        <v>1</v>
      </c>
      <c r="F1576" s="189" t="s">
        <v>20909</v>
      </c>
      <c r="G1576" s="189" t="s">
        <v>1005</v>
      </c>
      <c r="AO1576" s="1"/>
      <c r="AP1576" s="1"/>
      <c r="AQ1576" s="1"/>
      <c r="AR1576" s="1"/>
    </row>
    <row r="1577" spans="1:44" x14ac:dyDescent="0.2">
      <c r="A1577" s="188" t="s">
        <v>21968</v>
      </c>
      <c r="B1577" s="188" t="s">
        <v>246</v>
      </c>
      <c r="C1577" s="189">
        <v>386</v>
      </c>
      <c r="D1577" s="188" t="s">
        <v>1005</v>
      </c>
      <c r="E1577" s="189" t="s">
        <v>1</v>
      </c>
      <c r="F1577" s="189" t="s">
        <v>20909</v>
      </c>
      <c r="G1577" s="189" t="s">
        <v>1005</v>
      </c>
      <c r="AO1577" s="1"/>
      <c r="AP1577" s="1"/>
      <c r="AQ1577" s="1"/>
      <c r="AR1577" s="1"/>
    </row>
    <row r="1578" spans="1:44" x14ac:dyDescent="0.2">
      <c r="A1578" s="188" t="s">
        <v>834</v>
      </c>
      <c r="B1578" s="188" t="s">
        <v>252</v>
      </c>
      <c r="C1578" s="189">
        <v>42215</v>
      </c>
      <c r="D1578" s="188" t="s">
        <v>116</v>
      </c>
      <c r="E1578" s="189" t="s">
        <v>0</v>
      </c>
      <c r="F1578" s="189" t="s">
        <v>20916</v>
      </c>
      <c r="G1578" s="189" t="s">
        <v>1005</v>
      </c>
      <c r="AO1578" s="1"/>
      <c r="AP1578" s="1"/>
      <c r="AQ1578" s="1"/>
      <c r="AR1578" s="1"/>
    </row>
    <row r="1579" spans="1:44" x14ac:dyDescent="0.2">
      <c r="A1579" s="188" t="s">
        <v>21969</v>
      </c>
      <c r="B1579" s="188" t="s">
        <v>466</v>
      </c>
      <c r="C1579" s="189">
        <v>2559</v>
      </c>
      <c r="D1579" s="188" t="s">
        <v>20356</v>
      </c>
      <c r="E1579" s="189" t="s">
        <v>0</v>
      </c>
      <c r="F1579" s="189" t="s">
        <v>8683</v>
      </c>
      <c r="G1579" s="189" t="s">
        <v>1005</v>
      </c>
      <c r="AO1579" s="1"/>
      <c r="AP1579" s="1"/>
      <c r="AQ1579" s="1"/>
      <c r="AR1579" s="1"/>
    </row>
    <row r="1580" spans="1:44" x14ac:dyDescent="0.2">
      <c r="A1580" s="188" t="s">
        <v>835</v>
      </c>
      <c r="B1580" s="188" t="s">
        <v>389</v>
      </c>
      <c r="C1580" s="189">
        <v>109843</v>
      </c>
      <c r="D1580" s="188" t="s">
        <v>5</v>
      </c>
      <c r="E1580" s="189" t="s">
        <v>0</v>
      </c>
      <c r="F1580" s="189" t="s">
        <v>20927</v>
      </c>
      <c r="G1580" s="189" t="s">
        <v>8702</v>
      </c>
      <c r="AO1580" s="1"/>
      <c r="AP1580" s="1"/>
      <c r="AQ1580" s="1"/>
      <c r="AR1580" s="1"/>
    </row>
    <row r="1581" spans="1:44" x14ac:dyDescent="0.2">
      <c r="A1581" s="188" t="s">
        <v>21970</v>
      </c>
      <c r="B1581" s="188" t="s">
        <v>276</v>
      </c>
      <c r="C1581" s="189">
        <v>212</v>
      </c>
      <c r="D1581" s="188" t="s">
        <v>5</v>
      </c>
      <c r="E1581" s="189" t="s">
        <v>1</v>
      </c>
      <c r="F1581" s="189" t="s">
        <v>20927</v>
      </c>
      <c r="G1581" s="189" t="s">
        <v>1005</v>
      </c>
      <c r="AO1581" s="1"/>
      <c r="AP1581" s="1"/>
      <c r="AQ1581" s="1"/>
      <c r="AR1581" s="1"/>
    </row>
    <row r="1582" spans="1:44" x14ac:dyDescent="0.2">
      <c r="A1582" s="188" t="s">
        <v>21971</v>
      </c>
      <c r="B1582" s="188" t="s">
        <v>288</v>
      </c>
      <c r="C1582" s="189">
        <v>198</v>
      </c>
      <c r="D1582" s="188" t="s">
        <v>1005</v>
      </c>
      <c r="E1582" s="189" t="s">
        <v>1</v>
      </c>
      <c r="F1582" s="189" t="s">
        <v>20912</v>
      </c>
      <c r="G1582" s="189" t="s">
        <v>8702</v>
      </c>
      <c r="AO1582" s="1"/>
      <c r="AP1582" s="1"/>
      <c r="AQ1582" s="1"/>
      <c r="AR1582" s="1"/>
    </row>
    <row r="1583" spans="1:44" x14ac:dyDescent="0.2">
      <c r="A1583" s="188" t="s">
        <v>21972</v>
      </c>
      <c r="B1583" s="188" t="s">
        <v>384</v>
      </c>
      <c r="C1583" s="189">
        <v>1252</v>
      </c>
      <c r="D1583" s="188" t="s">
        <v>1005</v>
      </c>
      <c r="E1583" s="189" t="s">
        <v>1</v>
      </c>
      <c r="F1583" s="189" t="s">
        <v>20908</v>
      </c>
      <c r="G1583" s="189" t="s">
        <v>1005</v>
      </c>
      <c r="AO1583" s="1"/>
      <c r="AP1583" s="1"/>
      <c r="AQ1583" s="1"/>
      <c r="AR1583" s="1"/>
    </row>
    <row r="1584" spans="1:44" x14ac:dyDescent="0.2">
      <c r="A1584" s="188" t="s">
        <v>21973</v>
      </c>
      <c r="B1584" s="188" t="s">
        <v>360</v>
      </c>
      <c r="C1584" s="189">
        <v>665</v>
      </c>
      <c r="D1584" s="188" t="s">
        <v>1005</v>
      </c>
      <c r="E1584" s="189" t="s">
        <v>1</v>
      </c>
      <c r="F1584" s="189" t="s">
        <v>20908</v>
      </c>
      <c r="G1584" s="189" t="s">
        <v>1005</v>
      </c>
      <c r="AO1584" s="1"/>
      <c r="AP1584" s="1"/>
      <c r="AQ1584" s="1"/>
      <c r="AR1584" s="1"/>
    </row>
    <row r="1585" spans="1:44" x14ac:dyDescent="0.2">
      <c r="A1585" s="188" t="s">
        <v>21974</v>
      </c>
      <c r="B1585" s="188" t="s">
        <v>481</v>
      </c>
      <c r="C1585" s="189">
        <v>601</v>
      </c>
      <c r="D1585" s="188" t="s">
        <v>1005</v>
      </c>
      <c r="E1585" s="189" t="s">
        <v>1</v>
      </c>
      <c r="F1585" s="189" t="s">
        <v>20914</v>
      </c>
      <c r="G1585" s="189" t="s">
        <v>1005</v>
      </c>
      <c r="AO1585" s="1"/>
      <c r="AP1585" s="1"/>
      <c r="AQ1585" s="1"/>
      <c r="AR1585" s="1"/>
    </row>
    <row r="1586" spans="1:44" x14ac:dyDescent="0.2">
      <c r="A1586" s="188" t="s">
        <v>21975</v>
      </c>
      <c r="B1586" s="188" t="s">
        <v>492</v>
      </c>
      <c r="C1586" s="189">
        <v>779</v>
      </c>
      <c r="D1586" s="188" t="s">
        <v>20356</v>
      </c>
      <c r="E1586" s="189" t="s">
        <v>1</v>
      </c>
      <c r="F1586" s="189" t="s">
        <v>8683</v>
      </c>
      <c r="G1586" s="189" t="s">
        <v>1005</v>
      </c>
      <c r="AO1586" s="1"/>
      <c r="AP1586" s="1"/>
      <c r="AQ1586" s="1"/>
      <c r="AR1586" s="1"/>
    </row>
    <row r="1587" spans="1:44" x14ac:dyDescent="0.2">
      <c r="A1587" s="188" t="s">
        <v>836</v>
      </c>
      <c r="B1587" s="188" t="s">
        <v>362</v>
      </c>
      <c r="C1587" s="189">
        <v>1780</v>
      </c>
      <c r="D1587" s="188" t="s">
        <v>1005</v>
      </c>
      <c r="E1587" s="189" t="s">
        <v>1</v>
      </c>
      <c r="F1587" s="189" t="s">
        <v>20919</v>
      </c>
      <c r="G1587" s="189" t="s">
        <v>1005</v>
      </c>
      <c r="AO1587" s="1"/>
      <c r="AP1587" s="1"/>
      <c r="AQ1587" s="1"/>
      <c r="AR1587" s="1"/>
    </row>
    <row r="1588" spans="1:44" x14ac:dyDescent="0.2">
      <c r="A1588" s="188" t="s">
        <v>462</v>
      </c>
      <c r="B1588" s="188" t="s">
        <v>462</v>
      </c>
      <c r="C1588" s="189">
        <v>732</v>
      </c>
      <c r="D1588" s="188" t="s">
        <v>1005</v>
      </c>
      <c r="E1588" s="189" t="s">
        <v>1</v>
      </c>
      <c r="F1588" s="189" t="s">
        <v>20910</v>
      </c>
      <c r="G1588" s="189" t="s">
        <v>1005</v>
      </c>
      <c r="AO1588" s="1"/>
      <c r="AP1588" s="1"/>
      <c r="AQ1588" s="1"/>
      <c r="AR1588" s="1"/>
    </row>
    <row r="1589" spans="1:44" x14ac:dyDescent="0.2">
      <c r="A1589" s="188" t="s">
        <v>21976</v>
      </c>
      <c r="B1589" s="188" t="s">
        <v>205</v>
      </c>
      <c r="C1589" s="189">
        <v>546</v>
      </c>
      <c r="D1589" s="188" t="s">
        <v>1005</v>
      </c>
      <c r="E1589" s="189" t="s">
        <v>1</v>
      </c>
      <c r="F1589" s="189" t="s">
        <v>20910</v>
      </c>
      <c r="G1589" s="189" t="s">
        <v>8702</v>
      </c>
      <c r="AO1589" s="1"/>
      <c r="AP1589" s="1"/>
      <c r="AQ1589" s="1"/>
      <c r="AR1589" s="1"/>
    </row>
    <row r="1590" spans="1:44" x14ac:dyDescent="0.2">
      <c r="A1590" s="188" t="s">
        <v>21977</v>
      </c>
      <c r="B1590" s="188" t="s">
        <v>214</v>
      </c>
      <c r="C1590" s="189">
        <v>112</v>
      </c>
      <c r="D1590" s="188" t="s">
        <v>108</v>
      </c>
      <c r="E1590" s="189" t="s">
        <v>1</v>
      </c>
      <c r="F1590" s="189" t="s">
        <v>20912</v>
      </c>
      <c r="G1590" s="189" t="s">
        <v>8702</v>
      </c>
      <c r="AO1590" s="1"/>
      <c r="AP1590" s="1"/>
      <c r="AQ1590" s="1"/>
      <c r="AR1590" s="1"/>
    </row>
    <row r="1591" spans="1:44" x14ac:dyDescent="0.2">
      <c r="A1591" s="188" t="s">
        <v>21978</v>
      </c>
      <c r="B1591" s="188" t="s">
        <v>450</v>
      </c>
      <c r="C1591" s="189">
        <v>0</v>
      </c>
      <c r="D1591" s="188" t="s">
        <v>1005</v>
      </c>
      <c r="E1591" s="189" t="s">
        <v>1</v>
      </c>
      <c r="F1591" s="189" t="s">
        <v>20912</v>
      </c>
      <c r="G1591" s="189" t="s">
        <v>8702</v>
      </c>
      <c r="AO1591" s="1"/>
      <c r="AP1591" s="1"/>
      <c r="AQ1591" s="1"/>
      <c r="AR1591" s="1"/>
    </row>
    <row r="1592" spans="1:44" x14ac:dyDescent="0.2">
      <c r="A1592" s="188" t="s">
        <v>21979</v>
      </c>
      <c r="B1592" s="188" t="s">
        <v>401</v>
      </c>
      <c r="C1592" s="189">
        <v>466</v>
      </c>
      <c r="D1592" s="188" t="s">
        <v>112</v>
      </c>
      <c r="E1592" s="189" t="s">
        <v>1</v>
      </c>
      <c r="F1592" s="189" t="s">
        <v>20919</v>
      </c>
      <c r="G1592" s="189" t="s">
        <v>8702</v>
      </c>
      <c r="AO1592" s="1"/>
      <c r="AP1592" s="1"/>
      <c r="AQ1592" s="1"/>
      <c r="AR1592" s="1"/>
    </row>
    <row r="1593" spans="1:44" x14ac:dyDescent="0.2">
      <c r="A1593" s="188" t="s">
        <v>21980</v>
      </c>
      <c r="B1593" s="188" t="s">
        <v>401</v>
      </c>
      <c r="C1593" s="189">
        <v>428</v>
      </c>
      <c r="D1593" s="188" t="s">
        <v>112</v>
      </c>
      <c r="E1593" s="189" t="s">
        <v>1</v>
      </c>
      <c r="F1593" s="189" t="s">
        <v>20919</v>
      </c>
      <c r="G1593" s="189" t="s">
        <v>8702</v>
      </c>
      <c r="AO1593" s="1"/>
      <c r="AP1593" s="1"/>
      <c r="AQ1593" s="1"/>
      <c r="AR1593" s="1"/>
    </row>
    <row r="1594" spans="1:44" x14ac:dyDescent="0.2">
      <c r="A1594" s="188" t="s">
        <v>21981</v>
      </c>
      <c r="B1594" s="188" t="s">
        <v>283</v>
      </c>
      <c r="C1594" s="189">
        <v>963</v>
      </c>
      <c r="D1594" s="188" t="s">
        <v>5</v>
      </c>
      <c r="E1594" s="189" t="s">
        <v>1</v>
      </c>
      <c r="F1594" s="189" t="s">
        <v>20927</v>
      </c>
      <c r="G1594" s="189" t="s">
        <v>1005</v>
      </c>
      <c r="AO1594" s="1"/>
      <c r="AP1594" s="1"/>
      <c r="AQ1594" s="1"/>
      <c r="AR1594" s="1"/>
    </row>
    <row r="1595" spans="1:44" x14ac:dyDescent="0.2">
      <c r="A1595" s="188" t="s">
        <v>21982</v>
      </c>
      <c r="B1595" s="188" t="s">
        <v>371</v>
      </c>
      <c r="C1595" s="189">
        <v>246</v>
      </c>
      <c r="D1595" s="188" t="s">
        <v>1005</v>
      </c>
      <c r="E1595" s="189" t="s">
        <v>1</v>
      </c>
      <c r="F1595" s="189" t="s">
        <v>20919</v>
      </c>
      <c r="G1595" s="189" t="s">
        <v>8702</v>
      </c>
      <c r="AO1595" s="1"/>
      <c r="AP1595" s="1"/>
      <c r="AQ1595" s="1"/>
      <c r="AR1595" s="1"/>
    </row>
    <row r="1596" spans="1:44" x14ac:dyDescent="0.2">
      <c r="A1596" s="188" t="s">
        <v>21983</v>
      </c>
      <c r="B1596" s="188" t="s">
        <v>420</v>
      </c>
      <c r="C1596" s="189">
        <v>471</v>
      </c>
      <c r="D1596" s="188" t="s">
        <v>103</v>
      </c>
      <c r="E1596" s="189" t="s">
        <v>1</v>
      </c>
      <c r="F1596" s="189" t="s">
        <v>20909</v>
      </c>
      <c r="G1596" s="189" t="s">
        <v>1005</v>
      </c>
      <c r="AO1596" s="1"/>
      <c r="AP1596" s="1"/>
      <c r="AQ1596" s="1"/>
      <c r="AR1596" s="1"/>
    </row>
    <row r="1597" spans="1:44" x14ac:dyDescent="0.2">
      <c r="A1597" s="188" t="s">
        <v>21984</v>
      </c>
      <c r="B1597" s="188" t="s">
        <v>189</v>
      </c>
      <c r="C1597" s="189">
        <v>25976</v>
      </c>
      <c r="D1597" s="188" t="s">
        <v>9</v>
      </c>
      <c r="E1597" s="189" t="s">
        <v>0</v>
      </c>
      <c r="F1597" s="189" t="s">
        <v>20924</v>
      </c>
      <c r="G1597" s="189" t="s">
        <v>8702</v>
      </c>
      <c r="AO1597" s="1"/>
      <c r="AP1597" s="1"/>
      <c r="AQ1597" s="1"/>
      <c r="AR1597" s="1"/>
    </row>
    <row r="1598" spans="1:44" x14ac:dyDescent="0.2">
      <c r="A1598" s="188" t="s">
        <v>837</v>
      </c>
      <c r="B1598" s="188" t="s">
        <v>445</v>
      </c>
      <c r="C1598" s="189">
        <v>1287</v>
      </c>
      <c r="D1598" s="188" t="s">
        <v>1005</v>
      </c>
      <c r="E1598" s="189" t="s">
        <v>1</v>
      </c>
      <c r="F1598" s="189" t="s">
        <v>20949</v>
      </c>
      <c r="G1598" s="189" t="s">
        <v>1005</v>
      </c>
      <c r="AO1598" s="1"/>
      <c r="AP1598" s="1"/>
      <c r="AQ1598" s="1"/>
      <c r="AR1598" s="1"/>
    </row>
    <row r="1599" spans="1:44" x14ac:dyDescent="0.2">
      <c r="A1599" s="188" t="s">
        <v>21985</v>
      </c>
      <c r="B1599" s="188" t="s">
        <v>290</v>
      </c>
      <c r="C1599" s="189">
        <v>890</v>
      </c>
      <c r="D1599" s="188" t="s">
        <v>11</v>
      </c>
      <c r="E1599" s="189" t="s">
        <v>1</v>
      </c>
      <c r="F1599" s="189" t="s">
        <v>20916</v>
      </c>
      <c r="G1599" s="189" t="s">
        <v>1005</v>
      </c>
      <c r="AO1599" s="1"/>
      <c r="AP1599" s="1"/>
      <c r="AQ1599" s="1"/>
      <c r="AR1599" s="1"/>
    </row>
    <row r="1600" spans="1:44" x14ac:dyDescent="0.2">
      <c r="A1600" s="188" t="s">
        <v>21986</v>
      </c>
      <c r="B1600" s="188" t="s">
        <v>316</v>
      </c>
      <c r="C1600" s="189">
        <v>254</v>
      </c>
      <c r="D1600" s="188" t="s">
        <v>1005</v>
      </c>
      <c r="E1600" s="189" t="s">
        <v>1</v>
      </c>
      <c r="F1600" s="189" t="s">
        <v>20926</v>
      </c>
      <c r="G1600" s="189" t="s">
        <v>1005</v>
      </c>
      <c r="AO1600" s="1"/>
      <c r="AP1600" s="1"/>
      <c r="AQ1600" s="1"/>
      <c r="AR1600" s="1"/>
    </row>
    <row r="1601" spans="1:44" x14ac:dyDescent="0.2">
      <c r="A1601" s="188" t="s">
        <v>21987</v>
      </c>
      <c r="B1601" s="188" t="s">
        <v>427</v>
      </c>
      <c r="C1601" s="189">
        <v>640</v>
      </c>
      <c r="D1601" s="188" t="s">
        <v>1005</v>
      </c>
      <c r="E1601" s="189" t="s">
        <v>1</v>
      </c>
      <c r="F1601" s="189" t="s">
        <v>20919</v>
      </c>
      <c r="G1601" s="189" t="s">
        <v>8702</v>
      </c>
      <c r="AO1601" s="1"/>
      <c r="AP1601" s="1"/>
      <c r="AQ1601" s="1"/>
      <c r="AR1601" s="1"/>
    </row>
    <row r="1602" spans="1:44" x14ac:dyDescent="0.2">
      <c r="A1602" s="188" t="s">
        <v>21988</v>
      </c>
      <c r="B1602" s="188" t="s">
        <v>350</v>
      </c>
      <c r="C1602" s="189">
        <v>104</v>
      </c>
      <c r="D1602" s="188" t="s">
        <v>1005</v>
      </c>
      <c r="E1602" s="189" t="s">
        <v>1</v>
      </c>
      <c r="F1602" s="189" t="s">
        <v>20926</v>
      </c>
      <c r="G1602" s="189" t="s">
        <v>1005</v>
      </c>
      <c r="AO1602" s="1"/>
      <c r="AP1602" s="1"/>
      <c r="AQ1602" s="1"/>
      <c r="AR1602" s="1"/>
    </row>
    <row r="1603" spans="1:44" x14ac:dyDescent="0.2">
      <c r="A1603" s="188" t="s">
        <v>21989</v>
      </c>
      <c r="B1603" s="188" t="s">
        <v>292</v>
      </c>
      <c r="C1603" s="189">
        <v>42</v>
      </c>
      <c r="D1603" s="188" t="s">
        <v>1005</v>
      </c>
      <c r="E1603" s="189" t="s">
        <v>1</v>
      </c>
      <c r="F1603" s="189" t="s">
        <v>20908</v>
      </c>
      <c r="G1603" s="189" t="s">
        <v>1005</v>
      </c>
      <c r="AO1603" s="1"/>
      <c r="AP1603" s="1"/>
      <c r="AQ1603" s="1"/>
      <c r="AR1603" s="1"/>
    </row>
    <row r="1604" spans="1:44" x14ac:dyDescent="0.2">
      <c r="A1604" s="188" t="s">
        <v>21990</v>
      </c>
      <c r="B1604" s="188" t="s">
        <v>315</v>
      </c>
      <c r="C1604" s="189">
        <v>770</v>
      </c>
      <c r="D1604" s="188" t="s">
        <v>116</v>
      </c>
      <c r="E1604" s="189" t="s">
        <v>1</v>
      </c>
      <c r="F1604" s="189" t="s">
        <v>20916</v>
      </c>
      <c r="G1604" s="189" t="s">
        <v>1005</v>
      </c>
      <c r="AO1604" s="1"/>
      <c r="AP1604" s="1"/>
      <c r="AQ1604" s="1"/>
      <c r="AR1604" s="1"/>
    </row>
    <row r="1605" spans="1:44" x14ac:dyDescent="0.2">
      <c r="A1605" s="188" t="s">
        <v>838</v>
      </c>
      <c r="B1605" s="188" t="s">
        <v>302</v>
      </c>
      <c r="C1605" s="189">
        <v>11644</v>
      </c>
      <c r="D1605" s="188" t="s">
        <v>5</v>
      </c>
      <c r="E1605" s="189" t="s">
        <v>1</v>
      </c>
      <c r="F1605" s="189" t="s">
        <v>20927</v>
      </c>
      <c r="G1605" s="189" t="s">
        <v>1005</v>
      </c>
      <c r="AO1605" s="1"/>
      <c r="AP1605" s="1"/>
      <c r="AQ1605" s="1"/>
      <c r="AR1605" s="1"/>
    </row>
    <row r="1606" spans="1:44" x14ac:dyDescent="0.2">
      <c r="A1606" s="188" t="s">
        <v>21991</v>
      </c>
      <c r="B1606" s="188" t="s">
        <v>290</v>
      </c>
      <c r="C1606" s="189">
        <v>1155</v>
      </c>
      <c r="D1606" s="188" t="s">
        <v>11</v>
      </c>
      <c r="E1606" s="189" t="s">
        <v>1</v>
      </c>
      <c r="F1606" s="189" t="s">
        <v>20916</v>
      </c>
      <c r="G1606" s="189" t="s">
        <v>1005</v>
      </c>
      <c r="AO1606" s="1"/>
      <c r="AP1606" s="1"/>
      <c r="AQ1606" s="1"/>
      <c r="AR1606" s="1"/>
    </row>
    <row r="1607" spans="1:44" x14ac:dyDescent="0.2">
      <c r="A1607" s="188" t="s">
        <v>839</v>
      </c>
      <c r="B1607" s="188" t="s">
        <v>310</v>
      </c>
      <c r="C1607" s="189">
        <v>2227</v>
      </c>
      <c r="D1607" s="188" t="s">
        <v>1005</v>
      </c>
      <c r="E1607" s="189" t="s">
        <v>1</v>
      </c>
      <c r="F1607" s="189" t="s">
        <v>20926</v>
      </c>
      <c r="G1607" s="189" t="s">
        <v>1005</v>
      </c>
      <c r="AO1607" s="1"/>
      <c r="AP1607" s="1"/>
      <c r="AQ1607" s="1"/>
      <c r="AR1607" s="1"/>
    </row>
    <row r="1608" spans="1:44" x14ac:dyDescent="0.2">
      <c r="A1608" s="188" t="s">
        <v>21992</v>
      </c>
      <c r="B1608" s="188" t="s">
        <v>265</v>
      </c>
      <c r="C1608" s="189">
        <v>1110</v>
      </c>
      <c r="D1608" s="188" t="s">
        <v>120</v>
      </c>
      <c r="E1608" s="189" t="s">
        <v>1</v>
      </c>
      <c r="F1608" s="189" t="s">
        <v>20918</v>
      </c>
      <c r="G1608" s="189" t="s">
        <v>8702</v>
      </c>
      <c r="AO1608" s="1"/>
      <c r="AP1608" s="1"/>
      <c r="AQ1608" s="1"/>
      <c r="AR1608" s="1"/>
    </row>
    <row r="1609" spans="1:44" x14ac:dyDescent="0.2">
      <c r="A1609" s="188" t="s">
        <v>21993</v>
      </c>
      <c r="B1609" s="188" t="s">
        <v>426</v>
      </c>
      <c r="C1609" s="189">
        <v>77</v>
      </c>
      <c r="D1609" s="188" t="s">
        <v>1005</v>
      </c>
      <c r="E1609" s="189" t="s">
        <v>1</v>
      </c>
      <c r="F1609" s="189" t="s">
        <v>20914</v>
      </c>
      <c r="G1609" s="189" t="s">
        <v>1005</v>
      </c>
      <c r="AO1609" s="1"/>
      <c r="AP1609" s="1"/>
      <c r="AQ1609" s="1"/>
      <c r="AR1609" s="1"/>
    </row>
    <row r="1610" spans="1:44" x14ac:dyDescent="0.2">
      <c r="A1610" s="188" t="s">
        <v>21994</v>
      </c>
      <c r="B1610" s="188" t="s">
        <v>440</v>
      </c>
      <c r="C1610" s="189">
        <v>206</v>
      </c>
      <c r="D1610" s="188" t="s">
        <v>112</v>
      </c>
      <c r="E1610" s="189" t="s">
        <v>1</v>
      </c>
      <c r="F1610" s="189" t="s">
        <v>20919</v>
      </c>
      <c r="G1610" s="189" t="s">
        <v>8702</v>
      </c>
      <c r="AO1610" s="1"/>
      <c r="AP1610" s="1"/>
      <c r="AQ1610" s="1"/>
      <c r="AR1610" s="1"/>
    </row>
    <row r="1611" spans="1:44" x14ac:dyDescent="0.2">
      <c r="A1611" s="188" t="s">
        <v>21995</v>
      </c>
      <c r="B1611" s="188" t="s">
        <v>339</v>
      </c>
      <c r="C1611" s="189">
        <v>3508</v>
      </c>
      <c r="D1611" s="188" t="s">
        <v>116</v>
      </c>
      <c r="E1611" s="189" t="s">
        <v>0</v>
      </c>
      <c r="F1611" s="189" t="s">
        <v>20916</v>
      </c>
      <c r="G1611" s="189" t="s">
        <v>8702</v>
      </c>
      <c r="AO1611" s="1"/>
      <c r="AP1611" s="1"/>
      <c r="AQ1611" s="1"/>
      <c r="AR1611" s="1"/>
    </row>
    <row r="1612" spans="1:44" x14ac:dyDescent="0.2">
      <c r="A1612" s="188" t="s">
        <v>21996</v>
      </c>
      <c r="B1612" s="188" t="s">
        <v>185</v>
      </c>
      <c r="C1612" s="189">
        <v>324</v>
      </c>
      <c r="D1612" s="188" t="s">
        <v>1005</v>
      </c>
      <c r="E1612" s="189" t="s">
        <v>1</v>
      </c>
      <c r="F1612" s="189" t="s">
        <v>20910</v>
      </c>
      <c r="G1612" s="189" t="s">
        <v>1005</v>
      </c>
      <c r="AO1612" s="1"/>
      <c r="AP1612" s="1"/>
      <c r="AQ1612" s="1"/>
      <c r="AR1612" s="1"/>
    </row>
    <row r="1613" spans="1:44" x14ac:dyDescent="0.2">
      <c r="A1613" s="188" t="s">
        <v>21997</v>
      </c>
      <c r="B1613" s="188" t="s">
        <v>269</v>
      </c>
      <c r="C1613" s="189">
        <v>789</v>
      </c>
      <c r="D1613" s="188" t="s">
        <v>1005</v>
      </c>
      <c r="E1613" s="189" t="s">
        <v>1</v>
      </c>
      <c r="F1613" s="189" t="s">
        <v>20916</v>
      </c>
      <c r="G1613" s="189" t="s">
        <v>1005</v>
      </c>
      <c r="AO1613" s="1"/>
      <c r="AP1613" s="1"/>
      <c r="AQ1613" s="1"/>
      <c r="AR1613" s="1"/>
    </row>
    <row r="1614" spans="1:44" x14ac:dyDescent="0.2">
      <c r="A1614" s="188" t="s">
        <v>21998</v>
      </c>
      <c r="B1614" s="188" t="s">
        <v>310</v>
      </c>
      <c r="C1614" s="189">
        <v>954</v>
      </c>
      <c r="D1614" s="188" t="s">
        <v>1005</v>
      </c>
      <c r="E1614" s="189" t="s">
        <v>1</v>
      </c>
      <c r="F1614" s="189" t="s">
        <v>20926</v>
      </c>
      <c r="G1614" s="189" t="s">
        <v>1005</v>
      </c>
      <c r="AO1614" s="1"/>
      <c r="AP1614" s="1"/>
      <c r="AQ1614" s="1"/>
      <c r="AR1614" s="1"/>
    </row>
    <row r="1615" spans="1:44" x14ac:dyDescent="0.2">
      <c r="A1615" s="188" t="s">
        <v>468</v>
      </c>
      <c r="B1615" s="188" t="s">
        <v>468</v>
      </c>
      <c r="C1615" s="189">
        <v>2754</v>
      </c>
      <c r="D1615" s="188" t="s">
        <v>1005</v>
      </c>
      <c r="E1615" s="189" t="s">
        <v>1</v>
      </c>
      <c r="F1615" s="189" t="s">
        <v>20949</v>
      </c>
      <c r="G1615" s="189" t="s">
        <v>1005</v>
      </c>
      <c r="AO1615" s="1"/>
      <c r="AP1615" s="1"/>
      <c r="AQ1615" s="1"/>
      <c r="AR1615" s="1"/>
    </row>
    <row r="1616" spans="1:44" x14ac:dyDescent="0.2">
      <c r="A1616" s="188" t="s">
        <v>21999</v>
      </c>
      <c r="B1616" s="188" t="s">
        <v>15196</v>
      </c>
      <c r="C1616" s="189">
        <v>11790</v>
      </c>
      <c r="D1616" s="188" t="s">
        <v>116</v>
      </c>
      <c r="E1616" s="189" t="s">
        <v>0</v>
      </c>
      <c r="F1616" s="189" t="s">
        <v>20916</v>
      </c>
      <c r="G1616" s="189" t="s">
        <v>1005</v>
      </c>
      <c r="AO1616" s="1"/>
      <c r="AP1616" s="1"/>
      <c r="AQ1616" s="1"/>
      <c r="AR1616" s="1"/>
    </row>
    <row r="1617" spans="1:44" x14ac:dyDescent="0.2">
      <c r="A1617" s="188" t="s">
        <v>840</v>
      </c>
      <c r="B1617" s="188" t="s">
        <v>448</v>
      </c>
      <c r="C1617" s="189">
        <v>2169</v>
      </c>
      <c r="D1617" s="188" t="s">
        <v>145</v>
      </c>
      <c r="E1617" s="189" t="s">
        <v>1</v>
      </c>
      <c r="F1617" s="189" t="s">
        <v>20926</v>
      </c>
      <c r="G1617" s="189" t="s">
        <v>1005</v>
      </c>
      <c r="AO1617" s="1"/>
      <c r="AP1617" s="1"/>
      <c r="AQ1617" s="1"/>
      <c r="AR1617" s="1"/>
    </row>
    <row r="1618" spans="1:44" x14ac:dyDescent="0.2">
      <c r="A1618" s="188" t="s">
        <v>22000</v>
      </c>
      <c r="B1618" s="188" t="s">
        <v>188</v>
      </c>
      <c r="C1618" s="189">
        <v>2302</v>
      </c>
      <c r="D1618" s="188" t="s">
        <v>6</v>
      </c>
      <c r="E1618" s="189" t="s">
        <v>1</v>
      </c>
      <c r="F1618" s="189" t="s">
        <v>20908</v>
      </c>
      <c r="G1618" s="189" t="s">
        <v>1005</v>
      </c>
      <c r="AO1618" s="1"/>
      <c r="AP1618" s="1"/>
      <c r="AQ1618" s="1"/>
      <c r="AR1618" s="1"/>
    </row>
    <row r="1619" spans="1:44" x14ac:dyDescent="0.2">
      <c r="A1619" s="188" t="s">
        <v>22001</v>
      </c>
      <c r="B1619" s="188" t="s">
        <v>187</v>
      </c>
      <c r="C1619" s="189">
        <v>344</v>
      </c>
      <c r="D1619" s="188" t="s">
        <v>1005</v>
      </c>
      <c r="E1619" s="189" t="s">
        <v>1</v>
      </c>
      <c r="F1619" s="189" t="s">
        <v>20919</v>
      </c>
      <c r="G1619" s="189" t="s">
        <v>8702</v>
      </c>
      <c r="AO1619" s="1"/>
      <c r="AP1619" s="1"/>
      <c r="AQ1619" s="1"/>
      <c r="AR1619" s="1"/>
    </row>
    <row r="1620" spans="1:44" x14ac:dyDescent="0.2">
      <c r="A1620" s="188" t="s">
        <v>841</v>
      </c>
      <c r="B1620" s="188" t="s">
        <v>456</v>
      </c>
      <c r="C1620" s="189">
        <v>4706</v>
      </c>
      <c r="D1620" s="188" t="s">
        <v>1005</v>
      </c>
      <c r="E1620" s="189" t="s">
        <v>1</v>
      </c>
      <c r="F1620" s="189" t="s">
        <v>20909</v>
      </c>
      <c r="G1620" s="189" t="s">
        <v>1005</v>
      </c>
      <c r="AO1620" s="1"/>
      <c r="AP1620" s="1"/>
      <c r="AQ1620" s="1"/>
      <c r="AR1620" s="1"/>
    </row>
    <row r="1621" spans="1:44" x14ac:dyDescent="0.2">
      <c r="A1621" s="188" t="s">
        <v>22002</v>
      </c>
      <c r="B1621" s="188" t="s">
        <v>187</v>
      </c>
      <c r="C1621" s="189">
        <v>0</v>
      </c>
      <c r="D1621" s="188" t="s">
        <v>1005</v>
      </c>
      <c r="E1621" s="189" t="s">
        <v>1</v>
      </c>
      <c r="F1621" s="189" t="s">
        <v>20919</v>
      </c>
      <c r="G1621" s="189" t="s">
        <v>8702</v>
      </c>
      <c r="AO1621" s="1"/>
      <c r="AP1621" s="1"/>
      <c r="AQ1621" s="1"/>
      <c r="AR1621" s="1"/>
    </row>
    <row r="1622" spans="1:44" x14ac:dyDescent="0.2">
      <c r="A1622" s="188" t="s">
        <v>22003</v>
      </c>
      <c r="B1622" s="188" t="s">
        <v>296</v>
      </c>
      <c r="C1622" s="189">
        <v>320</v>
      </c>
      <c r="D1622" s="188" t="s">
        <v>1005</v>
      </c>
      <c r="E1622" s="189" t="s">
        <v>1</v>
      </c>
      <c r="F1622" s="189" t="s">
        <v>20909</v>
      </c>
      <c r="G1622" s="189" t="s">
        <v>1005</v>
      </c>
      <c r="AO1622" s="1"/>
      <c r="AP1622" s="1"/>
      <c r="AQ1622" s="1"/>
      <c r="AR1622" s="1"/>
    </row>
    <row r="1623" spans="1:44" x14ac:dyDescent="0.2">
      <c r="A1623" s="188" t="s">
        <v>22004</v>
      </c>
      <c r="B1623" s="188" t="s">
        <v>458</v>
      </c>
      <c r="C1623" s="189">
        <v>683</v>
      </c>
      <c r="D1623" s="188" t="s">
        <v>2</v>
      </c>
      <c r="E1623" s="189" t="s">
        <v>1</v>
      </c>
      <c r="F1623" s="189" t="s">
        <v>20910</v>
      </c>
      <c r="G1623" s="189" t="s">
        <v>1005</v>
      </c>
      <c r="AO1623" s="1"/>
      <c r="AP1623" s="1"/>
      <c r="AQ1623" s="1"/>
      <c r="AR1623" s="1"/>
    </row>
    <row r="1624" spans="1:44" x14ac:dyDescent="0.2">
      <c r="A1624" s="188" t="s">
        <v>22005</v>
      </c>
      <c r="B1624" s="188" t="s">
        <v>458</v>
      </c>
      <c r="C1624" s="189">
        <v>1273</v>
      </c>
      <c r="D1624" s="188" t="s">
        <v>2</v>
      </c>
      <c r="E1624" s="189" t="s">
        <v>0</v>
      </c>
      <c r="F1624" s="189" t="s">
        <v>20910</v>
      </c>
      <c r="G1624" s="189" t="s">
        <v>1005</v>
      </c>
      <c r="AO1624" s="1"/>
      <c r="AP1624" s="1"/>
      <c r="AQ1624" s="1"/>
      <c r="AR1624" s="1"/>
    </row>
    <row r="1625" spans="1:44" x14ac:dyDescent="0.2">
      <c r="A1625" s="188" t="s">
        <v>469</v>
      </c>
      <c r="B1625" s="188" t="s">
        <v>448</v>
      </c>
      <c r="C1625" s="189">
        <v>103721</v>
      </c>
      <c r="D1625" s="188" t="s">
        <v>145</v>
      </c>
      <c r="E1625" s="189" t="s">
        <v>0</v>
      </c>
      <c r="F1625" s="189" t="s">
        <v>20926</v>
      </c>
      <c r="G1625" s="189" t="s">
        <v>1005</v>
      </c>
      <c r="AO1625" s="1"/>
      <c r="AP1625" s="1"/>
      <c r="AQ1625" s="1"/>
      <c r="AR1625" s="1"/>
    </row>
    <row r="1626" spans="1:44" x14ac:dyDescent="0.2">
      <c r="A1626" s="188" t="s">
        <v>22006</v>
      </c>
      <c r="B1626" s="188" t="s">
        <v>187</v>
      </c>
      <c r="C1626" s="189">
        <v>244</v>
      </c>
      <c r="D1626" s="188" t="s">
        <v>1005</v>
      </c>
      <c r="E1626" s="189" t="s">
        <v>1</v>
      </c>
      <c r="F1626" s="189" t="s">
        <v>20919</v>
      </c>
      <c r="G1626" s="189" t="s">
        <v>8702</v>
      </c>
      <c r="AO1626" s="1"/>
      <c r="AP1626" s="1"/>
      <c r="AQ1626" s="1"/>
      <c r="AR1626" s="1"/>
    </row>
    <row r="1627" spans="1:44" x14ac:dyDescent="0.2">
      <c r="A1627" s="188" t="s">
        <v>22007</v>
      </c>
      <c r="B1627" s="188" t="s">
        <v>15197</v>
      </c>
      <c r="C1627" s="189">
        <v>1343</v>
      </c>
      <c r="D1627" s="188" t="s">
        <v>20356</v>
      </c>
      <c r="E1627" s="189" t="s">
        <v>1</v>
      </c>
      <c r="F1627" s="189" t="s">
        <v>8683</v>
      </c>
      <c r="G1627" s="189" t="s">
        <v>1005</v>
      </c>
      <c r="AO1627" s="1"/>
      <c r="AP1627" s="1"/>
      <c r="AQ1627" s="1"/>
      <c r="AR1627" s="1"/>
    </row>
    <row r="1628" spans="1:44" x14ac:dyDescent="0.2">
      <c r="A1628" s="188" t="s">
        <v>22008</v>
      </c>
      <c r="B1628" s="188" t="s">
        <v>303</v>
      </c>
      <c r="C1628" s="189">
        <v>59</v>
      </c>
      <c r="D1628" s="188" t="s">
        <v>1005</v>
      </c>
      <c r="E1628" s="189" t="s">
        <v>1</v>
      </c>
      <c r="F1628" s="189" t="s">
        <v>20926</v>
      </c>
      <c r="G1628" s="189" t="s">
        <v>1005</v>
      </c>
      <c r="AO1628" s="1"/>
      <c r="AP1628" s="1"/>
      <c r="AQ1628" s="1"/>
      <c r="AR1628" s="1"/>
    </row>
    <row r="1629" spans="1:44" x14ac:dyDescent="0.2">
      <c r="A1629" s="188" t="s">
        <v>22009</v>
      </c>
      <c r="B1629" s="188" t="s">
        <v>471</v>
      </c>
      <c r="C1629" s="189">
        <v>457</v>
      </c>
      <c r="D1629" s="188" t="s">
        <v>127</v>
      </c>
      <c r="E1629" s="189" t="s">
        <v>1</v>
      </c>
      <c r="F1629" s="189" t="s">
        <v>20926</v>
      </c>
      <c r="G1629" s="189" t="s">
        <v>1005</v>
      </c>
      <c r="AO1629" s="1"/>
      <c r="AP1629" s="1"/>
      <c r="AQ1629" s="1"/>
      <c r="AR1629" s="1"/>
    </row>
    <row r="1630" spans="1:44" x14ac:dyDescent="0.2">
      <c r="A1630" s="188" t="s">
        <v>22010</v>
      </c>
      <c r="B1630" s="188" t="s">
        <v>322</v>
      </c>
      <c r="C1630" s="189">
        <v>367</v>
      </c>
      <c r="D1630" s="188" t="s">
        <v>116</v>
      </c>
      <c r="E1630" s="189" t="s">
        <v>1</v>
      </c>
      <c r="F1630" s="189" t="s">
        <v>20916</v>
      </c>
      <c r="G1630" s="189" t="s">
        <v>1005</v>
      </c>
      <c r="AO1630" s="1"/>
      <c r="AP1630" s="1"/>
      <c r="AQ1630" s="1"/>
      <c r="AR1630" s="1"/>
    </row>
    <row r="1631" spans="1:44" x14ac:dyDescent="0.2">
      <c r="A1631" s="188" t="s">
        <v>22011</v>
      </c>
      <c r="B1631" s="188" t="s">
        <v>189</v>
      </c>
      <c r="C1631" s="189">
        <v>20265</v>
      </c>
      <c r="D1631" s="188" t="s">
        <v>9</v>
      </c>
      <c r="E1631" s="189" t="s">
        <v>0</v>
      </c>
      <c r="F1631" s="189" t="s">
        <v>20924</v>
      </c>
      <c r="G1631" s="189" t="s">
        <v>1005</v>
      </c>
      <c r="AO1631" s="1"/>
      <c r="AP1631" s="1"/>
      <c r="AQ1631" s="1"/>
      <c r="AR1631" s="1"/>
    </row>
    <row r="1632" spans="1:44" x14ac:dyDescent="0.2">
      <c r="A1632" s="188" t="s">
        <v>22012</v>
      </c>
      <c r="B1632" s="188" t="s">
        <v>247</v>
      </c>
      <c r="C1632" s="189">
        <v>24954</v>
      </c>
      <c r="D1632" s="188" t="s">
        <v>116</v>
      </c>
      <c r="E1632" s="189" t="s">
        <v>0</v>
      </c>
      <c r="F1632" s="189" t="s">
        <v>20916</v>
      </c>
      <c r="G1632" s="189" t="s">
        <v>1005</v>
      </c>
      <c r="AO1632" s="1"/>
      <c r="AP1632" s="1"/>
      <c r="AQ1632" s="1"/>
      <c r="AR1632" s="1"/>
    </row>
    <row r="1633" spans="1:44" x14ac:dyDescent="0.2">
      <c r="A1633" s="188" t="s">
        <v>22013</v>
      </c>
      <c r="B1633" s="188" t="s">
        <v>473</v>
      </c>
      <c r="C1633" s="189">
        <v>228</v>
      </c>
      <c r="D1633" s="188" t="s">
        <v>1005</v>
      </c>
      <c r="E1633" s="189" t="s">
        <v>1</v>
      </c>
      <c r="F1633" s="189" t="s">
        <v>20912</v>
      </c>
      <c r="G1633" s="189" t="s">
        <v>8702</v>
      </c>
      <c r="AO1633" s="1"/>
      <c r="AP1633" s="1"/>
      <c r="AQ1633" s="1"/>
      <c r="AR1633" s="1"/>
    </row>
    <row r="1634" spans="1:44" x14ac:dyDescent="0.2">
      <c r="A1634" s="188" t="s">
        <v>473</v>
      </c>
      <c r="B1634" s="188" t="s">
        <v>473</v>
      </c>
      <c r="C1634" s="189">
        <v>16277</v>
      </c>
      <c r="D1634" s="188" t="s">
        <v>1005</v>
      </c>
      <c r="E1634" s="189" t="s">
        <v>1</v>
      </c>
      <c r="F1634" s="189" t="s">
        <v>20912</v>
      </c>
      <c r="G1634" s="189" t="s">
        <v>1005</v>
      </c>
      <c r="AO1634" s="1"/>
      <c r="AP1634" s="1"/>
      <c r="AQ1634" s="1"/>
      <c r="AR1634" s="1"/>
    </row>
    <row r="1635" spans="1:44" x14ac:dyDescent="0.2">
      <c r="A1635" s="188" t="s">
        <v>22014</v>
      </c>
      <c r="B1635" s="188" t="s">
        <v>473</v>
      </c>
      <c r="C1635" s="189">
        <v>1292</v>
      </c>
      <c r="D1635" s="188" t="s">
        <v>1005</v>
      </c>
      <c r="E1635" s="189" t="s">
        <v>1</v>
      </c>
      <c r="F1635" s="189" t="s">
        <v>20912</v>
      </c>
      <c r="G1635" s="189" t="s">
        <v>8702</v>
      </c>
      <c r="AO1635" s="1"/>
      <c r="AP1635" s="1"/>
      <c r="AQ1635" s="1"/>
      <c r="AR1635" s="1"/>
    </row>
    <row r="1636" spans="1:44" x14ac:dyDescent="0.2">
      <c r="A1636" s="188" t="s">
        <v>22015</v>
      </c>
      <c r="B1636" s="188" t="s">
        <v>329</v>
      </c>
      <c r="C1636" s="189">
        <v>63</v>
      </c>
      <c r="D1636" s="188" t="s">
        <v>1005</v>
      </c>
      <c r="E1636" s="189" t="s">
        <v>1</v>
      </c>
      <c r="F1636" s="189" t="s">
        <v>20918</v>
      </c>
      <c r="G1636" s="189" t="s">
        <v>1005</v>
      </c>
      <c r="AO1636" s="1"/>
      <c r="AP1636" s="1"/>
      <c r="AQ1636" s="1"/>
      <c r="AR1636" s="1"/>
    </row>
    <row r="1637" spans="1:44" x14ac:dyDescent="0.2">
      <c r="A1637" s="188" t="s">
        <v>22016</v>
      </c>
      <c r="B1637" s="188" t="s">
        <v>450</v>
      </c>
      <c r="C1637" s="189">
        <v>0</v>
      </c>
      <c r="D1637" s="188" t="s">
        <v>1005</v>
      </c>
      <c r="E1637" s="189" t="s">
        <v>1</v>
      </c>
      <c r="F1637" s="189" t="s">
        <v>20912</v>
      </c>
      <c r="G1637" s="189" t="s">
        <v>8702</v>
      </c>
      <c r="AO1637" s="1"/>
      <c r="AP1637" s="1"/>
      <c r="AQ1637" s="1"/>
      <c r="AR1637" s="1"/>
    </row>
    <row r="1638" spans="1:44" x14ac:dyDescent="0.2">
      <c r="A1638" s="188" t="s">
        <v>842</v>
      </c>
      <c r="B1638" s="188" t="s">
        <v>484</v>
      </c>
      <c r="C1638" s="189">
        <v>0</v>
      </c>
      <c r="D1638" s="188" t="s">
        <v>7</v>
      </c>
      <c r="E1638" s="189" t="s">
        <v>1</v>
      </c>
      <c r="F1638" s="189" t="s">
        <v>20912</v>
      </c>
      <c r="G1638" s="189" t="s">
        <v>8702</v>
      </c>
      <c r="AO1638" s="1"/>
      <c r="AP1638" s="1"/>
      <c r="AQ1638" s="1"/>
      <c r="AR1638" s="1"/>
    </row>
    <row r="1639" spans="1:44" x14ac:dyDescent="0.2">
      <c r="A1639" s="188" t="s">
        <v>22017</v>
      </c>
      <c r="B1639" s="188" t="s">
        <v>450</v>
      </c>
      <c r="C1639" s="189">
        <v>738</v>
      </c>
      <c r="D1639" s="188" t="s">
        <v>1005</v>
      </c>
      <c r="E1639" s="189" t="s">
        <v>1</v>
      </c>
      <c r="F1639" s="189" t="s">
        <v>20912</v>
      </c>
      <c r="G1639" s="189" t="s">
        <v>8702</v>
      </c>
      <c r="AO1639" s="1"/>
      <c r="AP1639" s="1"/>
      <c r="AQ1639" s="1"/>
      <c r="AR1639" s="1"/>
    </row>
    <row r="1640" spans="1:44" x14ac:dyDescent="0.2">
      <c r="A1640" s="188" t="s">
        <v>22018</v>
      </c>
      <c r="B1640" s="188" t="s">
        <v>194</v>
      </c>
      <c r="C1640" s="189">
        <v>1300</v>
      </c>
      <c r="D1640" s="188" t="s">
        <v>1005</v>
      </c>
      <c r="E1640" s="189" t="s">
        <v>1</v>
      </c>
      <c r="F1640" s="189" t="s">
        <v>20908</v>
      </c>
      <c r="G1640" s="189" t="s">
        <v>1005</v>
      </c>
      <c r="AO1640" s="1"/>
      <c r="AP1640" s="1"/>
      <c r="AQ1640" s="1"/>
      <c r="AR1640" s="1"/>
    </row>
    <row r="1641" spans="1:44" x14ac:dyDescent="0.2">
      <c r="A1641" s="188" t="s">
        <v>843</v>
      </c>
      <c r="B1641" s="188" t="s">
        <v>236</v>
      </c>
      <c r="C1641" s="189">
        <v>944</v>
      </c>
      <c r="D1641" s="188" t="s">
        <v>1005</v>
      </c>
      <c r="E1641" s="189" t="s">
        <v>1</v>
      </c>
      <c r="F1641" s="189" t="s">
        <v>20916</v>
      </c>
      <c r="G1641" s="189" t="s">
        <v>1005</v>
      </c>
      <c r="AO1641" s="1"/>
      <c r="AP1641" s="1"/>
      <c r="AQ1641" s="1"/>
      <c r="AR1641" s="1"/>
    </row>
    <row r="1642" spans="1:44" x14ac:dyDescent="0.2">
      <c r="A1642" s="188" t="s">
        <v>22019</v>
      </c>
      <c r="B1642" s="188" t="s">
        <v>474</v>
      </c>
      <c r="C1642" s="189">
        <v>2665</v>
      </c>
      <c r="D1642" s="188" t="s">
        <v>1005</v>
      </c>
      <c r="E1642" s="189" t="s">
        <v>1</v>
      </c>
      <c r="F1642" s="189" t="s">
        <v>20912</v>
      </c>
      <c r="G1642" s="189" t="s">
        <v>8702</v>
      </c>
      <c r="AO1642" s="1"/>
      <c r="AP1642" s="1"/>
      <c r="AQ1642" s="1"/>
      <c r="AR1642" s="1"/>
    </row>
    <row r="1643" spans="1:44" x14ac:dyDescent="0.2">
      <c r="A1643" s="188" t="s">
        <v>844</v>
      </c>
      <c r="B1643" s="188" t="s">
        <v>475</v>
      </c>
      <c r="C1643" s="189">
        <v>2649</v>
      </c>
      <c r="D1643" s="188" t="s">
        <v>1005</v>
      </c>
      <c r="E1643" s="189" t="s">
        <v>1</v>
      </c>
      <c r="F1643" s="189" t="s">
        <v>20926</v>
      </c>
      <c r="G1643" s="189" t="s">
        <v>1005</v>
      </c>
      <c r="AO1643" s="1"/>
      <c r="AP1643" s="1"/>
      <c r="AQ1643" s="1"/>
      <c r="AR1643" s="1"/>
    </row>
    <row r="1644" spans="1:44" x14ac:dyDescent="0.2">
      <c r="A1644" s="188" t="s">
        <v>845</v>
      </c>
      <c r="B1644" s="188" t="s">
        <v>290</v>
      </c>
      <c r="C1644" s="189">
        <v>3682</v>
      </c>
      <c r="D1644" s="188" t="s">
        <v>11</v>
      </c>
      <c r="E1644" s="189" t="s">
        <v>0</v>
      </c>
      <c r="F1644" s="189" t="s">
        <v>20916</v>
      </c>
      <c r="G1644" s="189" t="s">
        <v>1005</v>
      </c>
      <c r="AO1644" s="1"/>
      <c r="AP1644" s="1"/>
      <c r="AQ1644" s="1"/>
      <c r="AR1644" s="1"/>
    </row>
    <row r="1645" spans="1:44" x14ac:dyDescent="0.2">
      <c r="A1645" s="188" t="s">
        <v>22020</v>
      </c>
      <c r="B1645" s="188" t="s">
        <v>327</v>
      </c>
      <c r="C1645" s="189">
        <v>424</v>
      </c>
      <c r="D1645" s="188" t="s">
        <v>1005</v>
      </c>
      <c r="E1645" s="189" t="s">
        <v>1</v>
      </c>
      <c r="F1645" s="189" t="s">
        <v>20919</v>
      </c>
      <c r="G1645" s="189" t="s">
        <v>8702</v>
      </c>
      <c r="AO1645" s="1"/>
      <c r="AP1645" s="1"/>
      <c r="AQ1645" s="1"/>
      <c r="AR1645" s="1"/>
    </row>
    <row r="1646" spans="1:44" x14ac:dyDescent="0.2">
      <c r="A1646" s="188" t="s">
        <v>22021</v>
      </c>
      <c r="B1646" s="188" t="s">
        <v>244</v>
      </c>
      <c r="C1646" s="189">
        <v>1894</v>
      </c>
      <c r="D1646" s="188" t="s">
        <v>1005</v>
      </c>
      <c r="E1646" s="189" t="s">
        <v>1</v>
      </c>
      <c r="F1646" s="189" t="s">
        <v>20918</v>
      </c>
      <c r="G1646" s="189" t="s">
        <v>1005</v>
      </c>
      <c r="AO1646" s="1"/>
      <c r="AP1646" s="1"/>
      <c r="AQ1646" s="1"/>
      <c r="AR1646" s="1"/>
    </row>
    <row r="1647" spans="1:44" x14ac:dyDescent="0.2">
      <c r="A1647" s="188" t="s">
        <v>22022</v>
      </c>
      <c r="B1647" s="188" t="s">
        <v>377</v>
      </c>
      <c r="C1647" s="189">
        <v>1286</v>
      </c>
      <c r="D1647" s="188" t="s">
        <v>1005</v>
      </c>
      <c r="E1647" s="189" t="s">
        <v>1</v>
      </c>
      <c r="F1647" s="189" t="s">
        <v>20927</v>
      </c>
      <c r="G1647" s="189" t="s">
        <v>8702</v>
      </c>
      <c r="AO1647" s="1"/>
      <c r="AP1647" s="1"/>
      <c r="AQ1647" s="1"/>
      <c r="AR1647" s="1"/>
    </row>
    <row r="1648" spans="1:44" x14ac:dyDescent="0.2">
      <c r="A1648" s="188" t="s">
        <v>22023</v>
      </c>
      <c r="B1648" s="188" t="s">
        <v>404</v>
      </c>
      <c r="C1648" s="189">
        <v>939</v>
      </c>
      <c r="D1648" s="188" t="s">
        <v>103</v>
      </c>
      <c r="E1648" s="189" t="s">
        <v>1</v>
      </c>
      <c r="F1648" s="189" t="s">
        <v>20909</v>
      </c>
      <c r="G1648" s="189" t="s">
        <v>1005</v>
      </c>
      <c r="AO1648" s="1"/>
      <c r="AP1648" s="1"/>
      <c r="AQ1648" s="1"/>
      <c r="AR1648" s="1"/>
    </row>
    <row r="1649" spans="1:44" x14ac:dyDescent="0.2">
      <c r="A1649" s="188" t="s">
        <v>846</v>
      </c>
      <c r="B1649" s="188" t="s">
        <v>336</v>
      </c>
      <c r="C1649" s="189">
        <v>3488</v>
      </c>
      <c r="D1649" s="188" t="s">
        <v>116</v>
      </c>
      <c r="E1649" s="189" t="s">
        <v>0</v>
      </c>
      <c r="F1649" s="189" t="s">
        <v>20916</v>
      </c>
      <c r="G1649" s="189" t="s">
        <v>1005</v>
      </c>
      <c r="AO1649" s="1"/>
      <c r="AP1649" s="1"/>
      <c r="AQ1649" s="1"/>
      <c r="AR1649" s="1"/>
    </row>
    <row r="1650" spans="1:44" x14ac:dyDescent="0.2">
      <c r="A1650" s="188" t="s">
        <v>847</v>
      </c>
      <c r="B1650" s="188" t="s">
        <v>489</v>
      </c>
      <c r="C1650" s="189">
        <v>10685</v>
      </c>
      <c r="D1650" s="188" t="s">
        <v>1005</v>
      </c>
      <c r="E1650" s="189" t="s">
        <v>1</v>
      </c>
      <c r="F1650" s="189" t="s">
        <v>20910</v>
      </c>
      <c r="G1650" s="189" t="s">
        <v>1005</v>
      </c>
      <c r="AO1650" s="1"/>
      <c r="AP1650" s="1"/>
      <c r="AQ1650" s="1"/>
      <c r="AR1650" s="1"/>
    </row>
    <row r="1651" spans="1:44" x14ac:dyDescent="0.2">
      <c r="A1651" s="188" t="s">
        <v>476</v>
      </c>
      <c r="B1651" s="188" t="s">
        <v>476</v>
      </c>
      <c r="C1651" s="189">
        <v>66939</v>
      </c>
      <c r="D1651" s="188" t="s">
        <v>148</v>
      </c>
      <c r="E1651" s="189" t="s">
        <v>0</v>
      </c>
      <c r="F1651" s="189" t="s">
        <v>20919</v>
      </c>
      <c r="G1651" s="189" t="s">
        <v>1005</v>
      </c>
      <c r="AO1651" s="1"/>
      <c r="AP1651" s="1"/>
      <c r="AQ1651" s="1"/>
      <c r="AR1651" s="1"/>
    </row>
    <row r="1652" spans="1:44" x14ac:dyDescent="0.2">
      <c r="A1652" s="188" t="s">
        <v>22024</v>
      </c>
      <c r="B1652" s="188" t="s">
        <v>450</v>
      </c>
      <c r="C1652" s="189">
        <v>112</v>
      </c>
      <c r="D1652" s="188" t="s">
        <v>1005</v>
      </c>
      <c r="E1652" s="189" t="s">
        <v>1</v>
      </c>
      <c r="F1652" s="189" t="s">
        <v>20912</v>
      </c>
      <c r="G1652" s="189" t="s">
        <v>8702</v>
      </c>
      <c r="AO1652" s="1"/>
      <c r="AP1652" s="1"/>
      <c r="AQ1652" s="1"/>
      <c r="AR1652" s="1"/>
    </row>
    <row r="1653" spans="1:44" x14ac:dyDescent="0.2">
      <c r="A1653" s="188" t="s">
        <v>848</v>
      </c>
      <c r="B1653" s="188" t="s">
        <v>406</v>
      </c>
      <c r="C1653" s="189">
        <v>10805</v>
      </c>
      <c r="D1653" s="188" t="s">
        <v>3</v>
      </c>
      <c r="E1653" s="189" t="s">
        <v>1</v>
      </c>
      <c r="F1653" s="189" t="s">
        <v>20949</v>
      </c>
      <c r="G1653" s="189" t="s">
        <v>1005</v>
      </c>
      <c r="AO1653" s="1"/>
      <c r="AP1653" s="1"/>
      <c r="AQ1653" s="1"/>
      <c r="AR1653" s="1"/>
    </row>
    <row r="1654" spans="1:44" x14ac:dyDescent="0.2">
      <c r="A1654" s="188" t="s">
        <v>849</v>
      </c>
      <c r="B1654" s="188" t="s">
        <v>214</v>
      </c>
      <c r="C1654" s="189">
        <v>271</v>
      </c>
      <c r="D1654" s="188" t="s">
        <v>108</v>
      </c>
      <c r="E1654" s="189" t="s">
        <v>1</v>
      </c>
      <c r="F1654" s="189" t="s">
        <v>20912</v>
      </c>
      <c r="G1654" s="189" t="s">
        <v>8702</v>
      </c>
      <c r="AO1654" s="1"/>
      <c r="AP1654" s="1"/>
      <c r="AQ1654" s="1"/>
      <c r="AR1654" s="1"/>
    </row>
    <row r="1655" spans="1:44" x14ac:dyDescent="0.2">
      <c r="A1655" s="188" t="s">
        <v>22025</v>
      </c>
      <c r="B1655" s="188" t="s">
        <v>214</v>
      </c>
      <c r="C1655" s="189">
        <v>457</v>
      </c>
      <c r="D1655" s="188" t="s">
        <v>108</v>
      </c>
      <c r="E1655" s="189" t="s">
        <v>0</v>
      </c>
      <c r="F1655" s="189" t="s">
        <v>20912</v>
      </c>
      <c r="G1655" s="189" t="s">
        <v>8702</v>
      </c>
      <c r="AO1655" s="1"/>
      <c r="AP1655" s="1"/>
      <c r="AQ1655" s="1"/>
      <c r="AR1655" s="1"/>
    </row>
    <row r="1656" spans="1:44" x14ac:dyDescent="0.2">
      <c r="A1656" s="188" t="s">
        <v>22026</v>
      </c>
      <c r="B1656" s="188" t="s">
        <v>450</v>
      </c>
      <c r="C1656" s="189">
        <v>168</v>
      </c>
      <c r="D1656" s="188" t="s">
        <v>1005</v>
      </c>
      <c r="E1656" s="189" t="s">
        <v>1</v>
      </c>
      <c r="F1656" s="189" t="s">
        <v>20912</v>
      </c>
      <c r="G1656" s="189" t="s">
        <v>8702</v>
      </c>
      <c r="AO1656" s="1"/>
      <c r="AP1656" s="1"/>
      <c r="AQ1656" s="1"/>
      <c r="AR1656" s="1"/>
    </row>
    <row r="1657" spans="1:44" x14ac:dyDescent="0.2">
      <c r="A1657" s="188" t="s">
        <v>22027</v>
      </c>
      <c r="B1657" s="188" t="s">
        <v>311</v>
      </c>
      <c r="C1657" s="189">
        <v>374</v>
      </c>
      <c r="D1657" s="188" t="s">
        <v>133</v>
      </c>
      <c r="E1657" s="189" t="s">
        <v>0</v>
      </c>
      <c r="F1657" s="189" t="s">
        <v>20912</v>
      </c>
      <c r="G1657" s="189" t="s">
        <v>8702</v>
      </c>
      <c r="AO1657" s="1"/>
      <c r="AP1657" s="1"/>
      <c r="AQ1657" s="1"/>
      <c r="AR1657" s="1"/>
    </row>
    <row r="1658" spans="1:44" x14ac:dyDescent="0.2">
      <c r="A1658" s="188" t="s">
        <v>14396</v>
      </c>
      <c r="B1658" s="188" t="s">
        <v>265</v>
      </c>
      <c r="C1658" s="189">
        <v>1773</v>
      </c>
      <c r="D1658" s="188" t="s">
        <v>120</v>
      </c>
      <c r="E1658" s="189" t="s">
        <v>1</v>
      </c>
      <c r="F1658" s="189" t="s">
        <v>20918</v>
      </c>
      <c r="G1658" s="189" t="s">
        <v>1005</v>
      </c>
      <c r="AO1658" s="1"/>
      <c r="AP1658" s="1"/>
      <c r="AQ1658" s="1"/>
      <c r="AR1658" s="1"/>
    </row>
    <row r="1659" spans="1:44" x14ac:dyDescent="0.2">
      <c r="A1659" s="188" t="s">
        <v>22028</v>
      </c>
      <c r="B1659" s="188" t="s">
        <v>466</v>
      </c>
      <c r="C1659" s="189">
        <v>590</v>
      </c>
      <c r="D1659" s="188" t="s">
        <v>20356</v>
      </c>
      <c r="E1659" s="189" t="s">
        <v>1</v>
      </c>
      <c r="F1659" s="189" t="s">
        <v>8683</v>
      </c>
      <c r="G1659" s="189" t="s">
        <v>1005</v>
      </c>
      <c r="AO1659" s="1"/>
      <c r="AP1659" s="1"/>
      <c r="AQ1659" s="1"/>
      <c r="AR1659" s="1"/>
    </row>
    <row r="1660" spans="1:44" x14ac:dyDescent="0.2">
      <c r="A1660" s="188" t="s">
        <v>22029</v>
      </c>
      <c r="B1660" s="188" t="s">
        <v>189</v>
      </c>
      <c r="C1660" s="189">
        <v>1128</v>
      </c>
      <c r="D1660" s="188" t="s">
        <v>9</v>
      </c>
      <c r="E1660" s="189" t="s">
        <v>0</v>
      </c>
      <c r="F1660" s="189" t="s">
        <v>20924</v>
      </c>
      <c r="G1660" s="189" t="s">
        <v>1005</v>
      </c>
      <c r="AO1660" s="1"/>
      <c r="AP1660" s="1"/>
      <c r="AQ1660" s="1"/>
      <c r="AR1660" s="1"/>
    </row>
    <row r="1661" spans="1:44" x14ac:dyDescent="0.2">
      <c r="A1661" s="188" t="s">
        <v>850</v>
      </c>
      <c r="B1661" s="188" t="s">
        <v>370</v>
      </c>
      <c r="C1661" s="189">
        <v>133964</v>
      </c>
      <c r="D1661" s="188" t="s">
        <v>12</v>
      </c>
      <c r="E1661" s="189" t="s">
        <v>0</v>
      </c>
      <c r="F1661" s="189" t="s">
        <v>20908</v>
      </c>
      <c r="G1661" s="189" t="s">
        <v>1005</v>
      </c>
      <c r="AO1661" s="1"/>
      <c r="AP1661" s="1"/>
      <c r="AQ1661" s="1"/>
      <c r="AR1661" s="1"/>
    </row>
    <row r="1662" spans="1:44" x14ac:dyDescent="0.2">
      <c r="A1662" s="188" t="s">
        <v>22030</v>
      </c>
      <c r="B1662" s="188" t="s">
        <v>288</v>
      </c>
      <c r="C1662" s="189">
        <v>1282</v>
      </c>
      <c r="D1662" s="188" t="s">
        <v>1005</v>
      </c>
      <c r="E1662" s="189" t="s">
        <v>1</v>
      </c>
      <c r="F1662" s="189" t="s">
        <v>20919</v>
      </c>
      <c r="G1662" s="189" t="s">
        <v>1005</v>
      </c>
      <c r="AO1662" s="1"/>
      <c r="AP1662" s="1"/>
      <c r="AQ1662" s="1"/>
      <c r="AR1662" s="1"/>
    </row>
    <row r="1663" spans="1:44" x14ac:dyDescent="0.2">
      <c r="A1663" s="188" t="s">
        <v>22031</v>
      </c>
      <c r="B1663" s="188" t="s">
        <v>195</v>
      </c>
      <c r="C1663" s="189">
        <v>5435</v>
      </c>
      <c r="D1663" s="188" t="s">
        <v>10</v>
      </c>
      <c r="E1663" s="189" t="s">
        <v>0</v>
      </c>
      <c r="F1663" s="189" t="s">
        <v>20926</v>
      </c>
      <c r="G1663" s="189" t="s">
        <v>1005</v>
      </c>
      <c r="AO1663" s="1"/>
      <c r="AP1663" s="1"/>
      <c r="AQ1663" s="1"/>
      <c r="AR1663" s="1"/>
    </row>
    <row r="1664" spans="1:44" x14ac:dyDescent="0.2">
      <c r="A1664" s="188" t="s">
        <v>479</v>
      </c>
      <c r="B1664" s="188" t="s">
        <v>479</v>
      </c>
      <c r="C1664" s="189">
        <v>2845</v>
      </c>
      <c r="D1664" s="188" t="s">
        <v>5</v>
      </c>
      <c r="E1664" s="189" t="s">
        <v>1</v>
      </c>
      <c r="F1664" s="189" t="s">
        <v>20927</v>
      </c>
      <c r="G1664" s="189" t="s">
        <v>1005</v>
      </c>
      <c r="AO1664" s="1"/>
      <c r="AP1664" s="1"/>
      <c r="AQ1664" s="1"/>
      <c r="AR1664" s="1"/>
    </row>
    <row r="1665" spans="1:44" x14ac:dyDescent="0.2">
      <c r="A1665" s="188" t="s">
        <v>851</v>
      </c>
      <c r="B1665" s="188" t="s">
        <v>181</v>
      </c>
      <c r="C1665" s="189">
        <v>1508</v>
      </c>
      <c r="D1665" s="188" t="s">
        <v>5</v>
      </c>
      <c r="E1665" s="189" t="s">
        <v>1</v>
      </c>
      <c r="F1665" s="189" t="s">
        <v>20927</v>
      </c>
      <c r="G1665" s="189" t="s">
        <v>1005</v>
      </c>
      <c r="AO1665" s="1"/>
      <c r="AP1665" s="1"/>
      <c r="AQ1665" s="1"/>
      <c r="AR1665" s="1"/>
    </row>
    <row r="1666" spans="1:44" x14ac:dyDescent="0.2">
      <c r="A1666" s="188" t="s">
        <v>22032</v>
      </c>
      <c r="B1666" s="188" t="s">
        <v>194</v>
      </c>
      <c r="C1666" s="189">
        <v>846</v>
      </c>
      <c r="D1666" s="188" t="s">
        <v>1005</v>
      </c>
      <c r="E1666" s="189" t="s">
        <v>1</v>
      </c>
      <c r="F1666" s="189" t="s">
        <v>20908</v>
      </c>
      <c r="G1666" s="189" t="s">
        <v>1005</v>
      </c>
      <c r="AO1666" s="1"/>
      <c r="AP1666" s="1"/>
      <c r="AQ1666" s="1"/>
      <c r="AR1666" s="1"/>
    </row>
    <row r="1667" spans="1:44" x14ac:dyDescent="0.2">
      <c r="A1667" s="188" t="s">
        <v>15143</v>
      </c>
      <c r="B1667" s="188" t="s">
        <v>469</v>
      </c>
      <c r="C1667" s="189">
        <v>817</v>
      </c>
      <c r="D1667" s="188" t="s">
        <v>1005</v>
      </c>
      <c r="E1667" s="189" t="s">
        <v>1</v>
      </c>
      <c r="F1667" s="189" t="s">
        <v>20949</v>
      </c>
      <c r="G1667" s="189" t="s">
        <v>8702</v>
      </c>
      <c r="AO1667" s="1"/>
      <c r="AP1667" s="1"/>
      <c r="AQ1667" s="1"/>
      <c r="AR1667" s="1"/>
    </row>
    <row r="1668" spans="1:44" x14ac:dyDescent="0.2">
      <c r="A1668" s="188" t="s">
        <v>20360</v>
      </c>
      <c r="B1668" s="188" t="s">
        <v>291</v>
      </c>
      <c r="C1668" s="189">
        <v>362</v>
      </c>
      <c r="D1668" s="188" t="s">
        <v>127</v>
      </c>
      <c r="E1668" s="189" t="s">
        <v>0</v>
      </c>
      <c r="F1668" s="189" t="s">
        <v>20926</v>
      </c>
      <c r="G1668" s="189" t="s">
        <v>1005</v>
      </c>
      <c r="AO1668" s="1"/>
      <c r="AP1668" s="1"/>
      <c r="AQ1668" s="1"/>
      <c r="AR1668" s="1"/>
    </row>
    <row r="1669" spans="1:44" x14ac:dyDescent="0.2">
      <c r="A1669" s="188" t="s">
        <v>22033</v>
      </c>
      <c r="B1669" s="188" t="s">
        <v>303</v>
      </c>
      <c r="C1669" s="189">
        <v>1887</v>
      </c>
      <c r="D1669" s="188" t="s">
        <v>1005</v>
      </c>
      <c r="E1669" s="189" t="s">
        <v>1</v>
      </c>
      <c r="F1669" s="189" t="s">
        <v>20926</v>
      </c>
      <c r="G1669" s="189" t="s">
        <v>1005</v>
      </c>
      <c r="AO1669" s="1"/>
      <c r="AP1669" s="1"/>
      <c r="AQ1669" s="1"/>
      <c r="AR1669" s="1"/>
    </row>
    <row r="1670" spans="1:44" x14ac:dyDescent="0.2">
      <c r="A1670" s="188" t="s">
        <v>852</v>
      </c>
      <c r="B1670" s="188" t="s">
        <v>457</v>
      </c>
      <c r="C1670" s="189">
        <v>24526</v>
      </c>
      <c r="D1670" s="188" t="s">
        <v>116</v>
      </c>
      <c r="E1670" s="189" t="s">
        <v>0</v>
      </c>
      <c r="F1670" s="189" t="s">
        <v>20916</v>
      </c>
      <c r="G1670" s="189" t="s">
        <v>1005</v>
      </c>
      <c r="AO1670" s="1"/>
      <c r="AP1670" s="1"/>
      <c r="AQ1670" s="1"/>
      <c r="AR1670" s="1"/>
    </row>
    <row r="1671" spans="1:44" x14ac:dyDescent="0.2">
      <c r="A1671" s="188" t="s">
        <v>853</v>
      </c>
      <c r="B1671" s="188" t="s">
        <v>264</v>
      </c>
      <c r="C1671" s="189">
        <v>34285</v>
      </c>
      <c r="D1671" s="188" t="s">
        <v>116</v>
      </c>
      <c r="E1671" s="189" t="s">
        <v>0</v>
      </c>
      <c r="F1671" s="189" t="s">
        <v>20916</v>
      </c>
      <c r="G1671" s="189" t="s">
        <v>1005</v>
      </c>
      <c r="AO1671" s="1"/>
      <c r="AP1671" s="1"/>
      <c r="AQ1671" s="1"/>
      <c r="AR1671" s="1"/>
    </row>
    <row r="1672" spans="1:44" x14ac:dyDescent="0.2">
      <c r="A1672" s="188" t="s">
        <v>854</v>
      </c>
      <c r="B1672" s="188" t="s">
        <v>411</v>
      </c>
      <c r="C1672" s="189">
        <v>29739</v>
      </c>
      <c r="D1672" s="188" t="s">
        <v>116</v>
      </c>
      <c r="E1672" s="189" t="s">
        <v>0</v>
      </c>
      <c r="F1672" s="189" t="s">
        <v>20916</v>
      </c>
      <c r="G1672" s="189" t="s">
        <v>1005</v>
      </c>
      <c r="AO1672" s="1"/>
      <c r="AP1672" s="1"/>
      <c r="AQ1672" s="1"/>
      <c r="AR1672" s="1"/>
    </row>
    <row r="1673" spans="1:44" x14ac:dyDescent="0.2">
      <c r="A1673" s="188" t="s">
        <v>22034</v>
      </c>
      <c r="B1673" s="188" t="s">
        <v>466</v>
      </c>
      <c r="C1673" s="189">
        <v>468</v>
      </c>
      <c r="D1673" s="188" t="s">
        <v>20356</v>
      </c>
      <c r="E1673" s="189" t="s">
        <v>1</v>
      </c>
      <c r="F1673" s="189" t="s">
        <v>8683</v>
      </c>
      <c r="G1673" s="189" t="s">
        <v>1005</v>
      </c>
      <c r="AO1673" s="1"/>
      <c r="AP1673" s="1"/>
      <c r="AQ1673" s="1"/>
      <c r="AR1673" s="1"/>
    </row>
    <row r="1674" spans="1:44" x14ac:dyDescent="0.2">
      <c r="A1674" s="188" t="s">
        <v>855</v>
      </c>
      <c r="B1674" s="188" t="s">
        <v>302</v>
      </c>
      <c r="C1674" s="189">
        <v>11165</v>
      </c>
      <c r="D1674" s="188" t="s">
        <v>5</v>
      </c>
      <c r="E1674" s="189" t="s">
        <v>0</v>
      </c>
      <c r="F1674" s="189" t="s">
        <v>20927</v>
      </c>
      <c r="G1674" s="189" t="s">
        <v>1005</v>
      </c>
      <c r="AO1674" s="1"/>
      <c r="AP1674" s="1"/>
      <c r="AQ1674" s="1"/>
      <c r="AR1674" s="1"/>
    </row>
    <row r="1675" spans="1:44" x14ac:dyDescent="0.2">
      <c r="A1675" s="188" t="s">
        <v>856</v>
      </c>
      <c r="B1675" s="188" t="s">
        <v>232</v>
      </c>
      <c r="C1675" s="189">
        <v>2356</v>
      </c>
      <c r="D1675" s="188" t="s">
        <v>1005</v>
      </c>
      <c r="E1675" s="189" t="s">
        <v>1</v>
      </c>
      <c r="F1675" s="189" t="s">
        <v>20927</v>
      </c>
      <c r="G1675" s="189" t="s">
        <v>1005</v>
      </c>
      <c r="AO1675" s="1"/>
      <c r="AP1675" s="1"/>
      <c r="AQ1675" s="1"/>
      <c r="AR1675" s="1"/>
    </row>
    <row r="1676" spans="1:44" x14ac:dyDescent="0.2">
      <c r="A1676" s="188" t="s">
        <v>22035</v>
      </c>
      <c r="B1676" s="188" t="s">
        <v>306</v>
      </c>
      <c r="C1676" s="189">
        <v>240</v>
      </c>
      <c r="D1676" s="188" t="s">
        <v>1005</v>
      </c>
      <c r="E1676" s="189" t="s">
        <v>1</v>
      </c>
      <c r="F1676" s="189" t="s">
        <v>20910</v>
      </c>
      <c r="G1676" s="189" t="s">
        <v>1005</v>
      </c>
      <c r="AO1676" s="1"/>
      <c r="AP1676" s="1"/>
      <c r="AQ1676" s="1"/>
      <c r="AR1676" s="1"/>
    </row>
    <row r="1677" spans="1:44" x14ac:dyDescent="0.2">
      <c r="A1677" s="188" t="s">
        <v>22036</v>
      </c>
      <c r="B1677" s="188" t="s">
        <v>492</v>
      </c>
      <c r="C1677" s="189">
        <v>341</v>
      </c>
      <c r="D1677" s="188" t="s">
        <v>20356</v>
      </c>
      <c r="E1677" s="189" t="s">
        <v>1</v>
      </c>
      <c r="F1677" s="189" t="s">
        <v>8683</v>
      </c>
      <c r="G1677" s="189" t="s">
        <v>1005</v>
      </c>
      <c r="AO1677" s="1"/>
      <c r="AP1677" s="1"/>
      <c r="AQ1677" s="1"/>
      <c r="AR1677" s="1"/>
    </row>
    <row r="1678" spans="1:44" x14ac:dyDescent="0.2">
      <c r="A1678" s="188" t="s">
        <v>22037</v>
      </c>
      <c r="B1678" s="188" t="s">
        <v>249</v>
      </c>
      <c r="C1678" s="189">
        <v>181</v>
      </c>
      <c r="D1678" s="188" t="s">
        <v>1005</v>
      </c>
      <c r="E1678" s="189" t="s">
        <v>1</v>
      </c>
      <c r="F1678" s="189" t="s">
        <v>20914</v>
      </c>
      <c r="G1678" s="189" t="s">
        <v>8702</v>
      </c>
      <c r="AO1678" s="1"/>
      <c r="AP1678" s="1"/>
      <c r="AQ1678" s="1"/>
      <c r="AR1678" s="1"/>
    </row>
    <row r="1679" spans="1:44" x14ac:dyDescent="0.2">
      <c r="A1679" s="188" t="s">
        <v>22038</v>
      </c>
      <c r="B1679" s="188" t="s">
        <v>231</v>
      </c>
      <c r="C1679" s="189">
        <v>2158</v>
      </c>
      <c r="D1679" s="188" t="s">
        <v>1005</v>
      </c>
      <c r="E1679" s="189" t="s">
        <v>1</v>
      </c>
      <c r="F1679" s="189" t="s">
        <v>20909</v>
      </c>
      <c r="G1679" s="189" t="s">
        <v>1005</v>
      </c>
      <c r="AO1679" s="1"/>
      <c r="AP1679" s="1"/>
      <c r="AQ1679" s="1"/>
      <c r="AR1679" s="1"/>
    </row>
    <row r="1680" spans="1:44" x14ac:dyDescent="0.2">
      <c r="A1680" s="188" t="s">
        <v>22039</v>
      </c>
      <c r="B1680" s="188" t="s">
        <v>461</v>
      </c>
      <c r="C1680" s="189">
        <v>213</v>
      </c>
      <c r="D1680" s="188" t="s">
        <v>1005</v>
      </c>
      <c r="E1680" s="189" t="s">
        <v>1</v>
      </c>
      <c r="F1680" s="189" t="s">
        <v>20909</v>
      </c>
      <c r="G1680" s="189" t="s">
        <v>1005</v>
      </c>
      <c r="AO1680" s="1"/>
      <c r="AP1680" s="1"/>
      <c r="AQ1680" s="1"/>
      <c r="AR1680" s="1"/>
    </row>
    <row r="1681" spans="1:44" x14ac:dyDescent="0.2">
      <c r="A1681" s="188" t="s">
        <v>22040</v>
      </c>
      <c r="B1681" s="188" t="s">
        <v>222</v>
      </c>
      <c r="C1681" s="189">
        <v>708</v>
      </c>
      <c r="D1681" s="188" t="s">
        <v>1005</v>
      </c>
      <c r="E1681" s="189" t="s">
        <v>1</v>
      </c>
      <c r="F1681" s="189" t="s">
        <v>20926</v>
      </c>
      <c r="G1681" s="189" t="s">
        <v>1005</v>
      </c>
      <c r="AO1681" s="1"/>
      <c r="AP1681" s="1"/>
      <c r="AQ1681" s="1"/>
      <c r="AR1681" s="1"/>
    </row>
    <row r="1682" spans="1:44" x14ac:dyDescent="0.2">
      <c r="A1682" s="188" t="s">
        <v>22041</v>
      </c>
      <c r="B1682" s="188" t="s">
        <v>466</v>
      </c>
      <c r="C1682" s="189">
        <v>12227</v>
      </c>
      <c r="D1682" s="188" t="s">
        <v>20356</v>
      </c>
      <c r="E1682" s="189" t="s">
        <v>0</v>
      </c>
      <c r="F1682" s="189" t="s">
        <v>8683</v>
      </c>
      <c r="G1682" s="189" t="s">
        <v>8702</v>
      </c>
      <c r="AO1682" s="1"/>
      <c r="AP1682" s="1"/>
      <c r="AQ1682" s="1"/>
      <c r="AR1682" s="1"/>
    </row>
    <row r="1683" spans="1:44" x14ac:dyDescent="0.2">
      <c r="A1683" s="188" t="s">
        <v>857</v>
      </c>
      <c r="B1683" s="188" t="s">
        <v>311</v>
      </c>
      <c r="C1683" s="189">
        <v>39871</v>
      </c>
      <c r="D1683" s="188" t="s">
        <v>133</v>
      </c>
      <c r="E1683" s="189" t="s">
        <v>0</v>
      </c>
      <c r="F1683" s="189" t="s">
        <v>20912</v>
      </c>
      <c r="G1683" s="189" t="s">
        <v>1005</v>
      </c>
      <c r="AO1683" s="1"/>
      <c r="AP1683" s="1"/>
      <c r="AQ1683" s="1"/>
      <c r="AR1683" s="1"/>
    </row>
    <row r="1684" spans="1:44" x14ac:dyDescent="0.2">
      <c r="A1684" s="188" t="s">
        <v>858</v>
      </c>
      <c r="B1684" s="188" t="s">
        <v>370</v>
      </c>
      <c r="C1684" s="189">
        <v>2809</v>
      </c>
      <c r="D1684" s="188" t="s">
        <v>12</v>
      </c>
      <c r="E1684" s="189" t="s">
        <v>1</v>
      </c>
      <c r="F1684" s="189" t="s">
        <v>20908</v>
      </c>
      <c r="G1684" s="189" t="s">
        <v>1005</v>
      </c>
      <c r="AO1684" s="1"/>
      <c r="AP1684" s="1"/>
      <c r="AQ1684" s="1"/>
      <c r="AR1684" s="1"/>
    </row>
    <row r="1685" spans="1:44" x14ac:dyDescent="0.2">
      <c r="A1685" s="188" t="s">
        <v>22042</v>
      </c>
      <c r="B1685" s="188" t="s">
        <v>450</v>
      </c>
      <c r="C1685" s="189">
        <v>539</v>
      </c>
      <c r="D1685" s="188" t="s">
        <v>1005</v>
      </c>
      <c r="E1685" s="189" t="s">
        <v>1</v>
      </c>
      <c r="F1685" s="189" t="s">
        <v>20912</v>
      </c>
      <c r="G1685" s="189" t="s">
        <v>8702</v>
      </c>
      <c r="AO1685" s="1"/>
      <c r="AP1685" s="1"/>
      <c r="AQ1685" s="1"/>
      <c r="AR1685" s="1"/>
    </row>
    <row r="1686" spans="1:44" x14ac:dyDescent="0.2">
      <c r="A1686" s="188" t="s">
        <v>22043</v>
      </c>
      <c r="B1686" s="188" t="s">
        <v>387</v>
      </c>
      <c r="C1686" s="189">
        <v>177</v>
      </c>
      <c r="D1686" s="188" t="s">
        <v>1005</v>
      </c>
      <c r="E1686" s="189" t="s">
        <v>1</v>
      </c>
      <c r="F1686" s="189" t="s">
        <v>20910</v>
      </c>
      <c r="G1686" s="189" t="s">
        <v>1005</v>
      </c>
      <c r="AO1686" s="1"/>
      <c r="AP1686" s="1"/>
      <c r="AQ1686" s="1"/>
      <c r="AR1686" s="1"/>
    </row>
    <row r="1687" spans="1:44" x14ac:dyDescent="0.2">
      <c r="A1687" s="188" t="s">
        <v>859</v>
      </c>
      <c r="B1687" s="188" t="s">
        <v>197</v>
      </c>
      <c r="C1687" s="189">
        <v>3896</v>
      </c>
      <c r="D1687" s="188" t="s">
        <v>5</v>
      </c>
      <c r="E1687" s="189" t="s">
        <v>1</v>
      </c>
      <c r="F1687" s="189" t="s">
        <v>20927</v>
      </c>
      <c r="G1687" s="189" t="s">
        <v>1005</v>
      </c>
      <c r="AO1687" s="1"/>
      <c r="AP1687" s="1"/>
      <c r="AQ1687" s="1"/>
      <c r="AR1687" s="1"/>
    </row>
    <row r="1688" spans="1:44" x14ac:dyDescent="0.2">
      <c r="A1688" s="188" t="s">
        <v>22044</v>
      </c>
      <c r="B1688" s="188" t="s">
        <v>334</v>
      </c>
      <c r="C1688" s="189">
        <v>15</v>
      </c>
      <c r="D1688" s="188" t="s">
        <v>1005</v>
      </c>
      <c r="E1688" s="189" t="s">
        <v>1</v>
      </c>
      <c r="F1688" s="189" t="s">
        <v>20919</v>
      </c>
      <c r="G1688" s="189" t="s">
        <v>8702</v>
      </c>
      <c r="AO1688" s="1"/>
      <c r="AP1688" s="1"/>
      <c r="AQ1688" s="1"/>
      <c r="AR1688" s="1"/>
    </row>
    <row r="1689" spans="1:44" x14ac:dyDescent="0.2">
      <c r="A1689" s="188" t="s">
        <v>22045</v>
      </c>
      <c r="B1689" s="188" t="s">
        <v>411</v>
      </c>
      <c r="C1689" s="189">
        <v>632</v>
      </c>
      <c r="D1689" s="188" t="s">
        <v>116</v>
      </c>
      <c r="E1689" s="189" t="s">
        <v>1</v>
      </c>
      <c r="F1689" s="189" t="s">
        <v>20916</v>
      </c>
      <c r="G1689" s="189" t="s">
        <v>8702</v>
      </c>
      <c r="AO1689" s="1"/>
      <c r="AP1689" s="1"/>
      <c r="AQ1689" s="1"/>
      <c r="AR1689" s="1"/>
    </row>
    <row r="1690" spans="1:44" x14ac:dyDescent="0.2">
      <c r="A1690" s="188" t="s">
        <v>22046</v>
      </c>
      <c r="B1690" s="188" t="s">
        <v>252</v>
      </c>
      <c r="C1690" s="189">
        <v>974</v>
      </c>
      <c r="D1690" s="188" t="s">
        <v>116</v>
      </c>
      <c r="E1690" s="189" t="s">
        <v>0</v>
      </c>
      <c r="F1690" s="189" t="s">
        <v>20916</v>
      </c>
      <c r="G1690" s="189" t="s">
        <v>1005</v>
      </c>
      <c r="AO1690" s="1"/>
      <c r="AP1690" s="1"/>
      <c r="AQ1690" s="1"/>
      <c r="AR1690" s="1"/>
    </row>
    <row r="1691" spans="1:44" x14ac:dyDescent="0.2">
      <c r="A1691" s="188" t="s">
        <v>22047</v>
      </c>
      <c r="B1691" s="188" t="s">
        <v>466</v>
      </c>
      <c r="C1691" s="189">
        <v>3314</v>
      </c>
      <c r="D1691" s="188" t="s">
        <v>20356</v>
      </c>
      <c r="E1691" s="189" t="s">
        <v>0</v>
      </c>
      <c r="F1691" s="189" t="s">
        <v>8683</v>
      </c>
      <c r="G1691" s="189" t="s">
        <v>1005</v>
      </c>
      <c r="AO1691" s="1"/>
      <c r="AP1691" s="1"/>
      <c r="AQ1691" s="1"/>
      <c r="AR1691" s="1"/>
    </row>
    <row r="1692" spans="1:44" x14ac:dyDescent="0.2">
      <c r="A1692" s="188" t="s">
        <v>22048</v>
      </c>
      <c r="B1692" s="188" t="s">
        <v>414</v>
      </c>
      <c r="C1692" s="189">
        <v>8134</v>
      </c>
      <c r="D1692" s="188" t="s">
        <v>1005</v>
      </c>
      <c r="E1692" s="189" t="s">
        <v>1</v>
      </c>
      <c r="F1692" s="189" t="s">
        <v>20949</v>
      </c>
      <c r="G1692" s="189" t="s">
        <v>8702</v>
      </c>
      <c r="AO1692" s="1"/>
      <c r="AP1692" s="1"/>
      <c r="AQ1692" s="1"/>
      <c r="AR1692" s="1"/>
    </row>
    <row r="1693" spans="1:44" x14ac:dyDescent="0.2">
      <c r="A1693" s="188" t="s">
        <v>22049</v>
      </c>
      <c r="B1693" s="188" t="s">
        <v>229</v>
      </c>
      <c r="C1693" s="189">
        <v>787</v>
      </c>
      <c r="D1693" s="188" t="s">
        <v>116</v>
      </c>
      <c r="E1693" s="189" t="s">
        <v>0</v>
      </c>
      <c r="F1693" s="189" t="s">
        <v>20916</v>
      </c>
      <c r="G1693" s="189" t="s">
        <v>8702</v>
      </c>
      <c r="AO1693" s="1"/>
      <c r="AP1693" s="1"/>
      <c r="AQ1693" s="1"/>
      <c r="AR1693" s="1"/>
    </row>
    <row r="1694" spans="1:44" x14ac:dyDescent="0.2">
      <c r="A1694" s="188" t="s">
        <v>22050</v>
      </c>
      <c r="B1694" s="188" t="s">
        <v>262</v>
      </c>
      <c r="C1694" s="189">
        <v>26278</v>
      </c>
      <c r="D1694" s="188" t="s">
        <v>138</v>
      </c>
      <c r="E1694" s="189" t="s">
        <v>0</v>
      </c>
      <c r="F1694" s="189" t="s">
        <v>20914</v>
      </c>
      <c r="G1694" s="189" t="s">
        <v>8702</v>
      </c>
      <c r="AO1694" s="1"/>
      <c r="AP1694" s="1"/>
      <c r="AQ1694" s="1"/>
      <c r="AR1694" s="1"/>
    </row>
    <row r="1695" spans="1:44" x14ac:dyDescent="0.2">
      <c r="A1695" s="188" t="s">
        <v>22051</v>
      </c>
      <c r="B1695" s="188" t="s">
        <v>229</v>
      </c>
      <c r="C1695" s="189">
        <v>305</v>
      </c>
      <c r="D1695" s="188" t="s">
        <v>116</v>
      </c>
      <c r="E1695" s="189" t="s">
        <v>0</v>
      </c>
      <c r="F1695" s="189" t="s">
        <v>20916</v>
      </c>
      <c r="G1695" s="189" t="s">
        <v>1005</v>
      </c>
      <c r="AO1695" s="1"/>
      <c r="AP1695" s="1"/>
      <c r="AQ1695" s="1"/>
      <c r="AR1695" s="1"/>
    </row>
    <row r="1696" spans="1:44" x14ac:dyDescent="0.2">
      <c r="A1696" s="188" t="s">
        <v>22052</v>
      </c>
      <c r="B1696" s="188" t="s">
        <v>276</v>
      </c>
      <c r="C1696" s="189">
        <v>3490</v>
      </c>
      <c r="D1696" s="188" t="s">
        <v>5</v>
      </c>
      <c r="E1696" s="189" t="s">
        <v>1</v>
      </c>
      <c r="F1696" s="189" t="s">
        <v>20927</v>
      </c>
      <c r="G1696" s="189" t="s">
        <v>1005</v>
      </c>
      <c r="AO1696" s="1"/>
      <c r="AP1696" s="1"/>
      <c r="AQ1696" s="1"/>
      <c r="AR1696" s="1"/>
    </row>
    <row r="1697" spans="1:44" x14ac:dyDescent="0.2">
      <c r="A1697" s="188" t="s">
        <v>860</v>
      </c>
      <c r="B1697" s="188" t="s">
        <v>406</v>
      </c>
      <c r="C1697" s="189">
        <v>3399</v>
      </c>
      <c r="D1697" s="188" t="s">
        <v>3</v>
      </c>
      <c r="E1697" s="189" t="s">
        <v>0</v>
      </c>
      <c r="F1697" s="189" t="s">
        <v>20949</v>
      </c>
      <c r="G1697" s="189" t="s">
        <v>1005</v>
      </c>
      <c r="AO1697" s="1"/>
      <c r="AP1697" s="1"/>
      <c r="AQ1697" s="1"/>
      <c r="AR1697" s="1"/>
    </row>
    <row r="1698" spans="1:44" x14ac:dyDescent="0.2">
      <c r="A1698" s="188" t="s">
        <v>22053</v>
      </c>
      <c r="B1698" s="188" t="s">
        <v>457</v>
      </c>
      <c r="C1698" s="189">
        <v>533</v>
      </c>
      <c r="D1698" s="188" t="s">
        <v>116</v>
      </c>
      <c r="E1698" s="189" t="s">
        <v>0</v>
      </c>
      <c r="F1698" s="189" t="s">
        <v>20916</v>
      </c>
      <c r="G1698" s="189" t="s">
        <v>1005</v>
      </c>
      <c r="AO1698" s="1"/>
      <c r="AP1698" s="1"/>
      <c r="AQ1698" s="1"/>
      <c r="AR1698" s="1"/>
    </row>
    <row r="1699" spans="1:44" x14ac:dyDescent="0.2">
      <c r="A1699" s="188" t="s">
        <v>22054</v>
      </c>
      <c r="B1699" s="188" t="s">
        <v>311</v>
      </c>
      <c r="C1699" s="189">
        <v>1931</v>
      </c>
      <c r="D1699" s="188" t="s">
        <v>133</v>
      </c>
      <c r="E1699" s="189" t="s">
        <v>0</v>
      </c>
      <c r="F1699" s="189" t="s">
        <v>20912</v>
      </c>
      <c r="G1699" s="189" t="s">
        <v>8702</v>
      </c>
      <c r="AO1699" s="1"/>
      <c r="AP1699" s="1"/>
      <c r="AQ1699" s="1"/>
      <c r="AR1699" s="1"/>
    </row>
    <row r="1700" spans="1:44" x14ac:dyDescent="0.2">
      <c r="A1700" s="188" t="s">
        <v>22055</v>
      </c>
      <c r="B1700" s="188" t="s">
        <v>322</v>
      </c>
      <c r="C1700" s="189">
        <v>2189</v>
      </c>
      <c r="D1700" s="188" t="s">
        <v>116</v>
      </c>
      <c r="E1700" s="189" t="s">
        <v>1</v>
      </c>
      <c r="F1700" s="189" t="s">
        <v>20916</v>
      </c>
      <c r="G1700" s="189" t="s">
        <v>1005</v>
      </c>
      <c r="AO1700" s="1"/>
      <c r="AP1700" s="1"/>
      <c r="AQ1700" s="1"/>
      <c r="AR1700" s="1"/>
    </row>
    <row r="1701" spans="1:44" x14ac:dyDescent="0.2">
      <c r="A1701" s="188" t="s">
        <v>22056</v>
      </c>
      <c r="B1701" s="188" t="s">
        <v>302</v>
      </c>
      <c r="C1701" s="189">
        <v>15619</v>
      </c>
      <c r="D1701" s="188" t="s">
        <v>5</v>
      </c>
      <c r="E1701" s="189" t="s">
        <v>0</v>
      </c>
      <c r="F1701" s="189" t="s">
        <v>20927</v>
      </c>
      <c r="G1701" s="189" t="s">
        <v>1005</v>
      </c>
      <c r="AO1701" s="1"/>
      <c r="AP1701" s="1"/>
      <c r="AQ1701" s="1"/>
      <c r="AR1701" s="1"/>
    </row>
    <row r="1702" spans="1:44" x14ac:dyDescent="0.2">
      <c r="A1702" s="188" t="s">
        <v>22057</v>
      </c>
      <c r="B1702" s="188" t="s">
        <v>265</v>
      </c>
      <c r="C1702" s="189">
        <v>3552</v>
      </c>
      <c r="D1702" s="188" t="s">
        <v>120</v>
      </c>
      <c r="E1702" s="189" t="s">
        <v>0</v>
      </c>
      <c r="F1702" s="189" t="s">
        <v>20918</v>
      </c>
      <c r="G1702" s="189" t="s">
        <v>8702</v>
      </c>
      <c r="AO1702" s="1"/>
      <c r="AP1702" s="1"/>
      <c r="AQ1702" s="1"/>
      <c r="AR1702" s="1"/>
    </row>
    <row r="1703" spans="1:44" x14ac:dyDescent="0.2">
      <c r="A1703" s="188" t="s">
        <v>22058</v>
      </c>
      <c r="B1703" s="188" t="s">
        <v>468</v>
      </c>
      <c r="C1703" s="189">
        <v>1524</v>
      </c>
      <c r="D1703" s="188" t="s">
        <v>1005</v>
      </c>
      <c r="E1703" s="189" t="s">
        <v>1</v>
      </c>
      <c r="F1703" s="189" t="s">
        <v>20949</v>
      </c>
      <c r="G1703" s="189" t="s">
        <v>8702</v>
      </c>
      <c r="AO1703" s="1"/>
      <c r="AP1703" s="1"/>
      <c r="AQ1703" s="1"/>
      <c r="AR1703" s="1"/>
    </row>
    <row r="1704" spans="1:44" x14ac:dyDescent="0.2">
      <c r="A1704" s="188" t="s">
        <v>22059</v>
      </c>
      <c r="B1704" s="188" t="s">
        <v>457</v>
      </c>
      <c r="C1704" s="189">
        <v>2653</v>
      </c>
      <c r="D1704" s="188" t="s">
        <v>116</v>
      </c>
      <c r="E1704" s="189" t="s">
        <v>0</v>
      </c>
      <c r="F1704" s="189" t="s">
        <v>20916</v>
      </c>
      <c r="G1704" s="189" t="s">
        <v>1005</v>
      </c>
      <c r="AO1704" s="1"/>
      <c r="AP1704" s="1"/>
      <c r="AQ1704" s="1"/>
      <c r="AR1704" s="1"/>
    </row>
    <row r="1705" spans="1:44" x14ac:dyDescent="0.2">
      <c r="A1705" s="188" t="s">
        <v>485</v>
      </c>
      <c r="B1705" s="188" t="s">
        <v>485</v>
      </c>
      <c r="C1705" s="189">
        <v>8718</v>
      </c>
      <c r="D1705" s="188" t="s">
        <v>1005</v>
      </c>
      <c r="E1705" s="189" t="s">
        <v>1</v>
      </c>
      <c r="F1705" s="189" t="s">
        <v>20927</v>
      </c>
      <c r="G1705" s="189" t="s">
        <v>1005</v>
      </c>
      <c r="AO1705" s="1"/>
      <c r="AP1705" s="1"/>
      <c r="AQ1705" s="1"/>
      <c r="AR1705" s="1"/>
    </row>
    <row r="1706" spans="1:44" x14ac:dyDescent="0.2">
      <c r="A1706" s="188" t="s">
        <v>486</v>
      </c>
      <c r="B1706" s="188" t="s">
        <v>486</v>
      </c>
      <c r="C1706" s="189">
        <v>1715</v>
      </c>
      <c r="D1706" s="188" t="s">
        <v>1005</v>
      </c>
      <c r="E1706" s="189" t="s">
        <v>1</v>
      </c>
      <c r="F1706" s="189" t="s">
        <v>20909</v>
      </c>
      <c r="G1706" s="189" t="s">
        <v>1005</v>
      </c>
      <c r="AO1706" s="1"/>
      <c r="AP1706" s="1"/>
      <c r="AQ1706" s="1"/>
      <c r="AR1706" s="1"/>
    </row>
    <row r="1707" spans="1:44" x14ac:dyDescent="0.2">
      <c r="A1707" s="188" t="s">
        <v>22060</v>
      </c>
      <c r="B1707" s="188" t="s">
        <v>217</v>
      </c>
      <c r="C1707" s="189">
        <v>663</v>
      </c>
      <c r="D1707" s="188" t="s">
        <v>103</v>
      </c>
      <c r="E1707" s="189" t="s">
        <v>1</v>
      </c>
      <c r="F1707" s="189" t="s">
        <v>20909</v>
      </c>
      <c r="G1707" s="189" t="s">
        <v>1005</v>
      </c>
      <c r="AO1707" s="1"/>
      <c r="AP1707" s="1"/>
      <c r="AQ1707" s="1"/>
      <c r="AR1707" s="1"/>
    </row>
    <row r="1708" spans="1:44" x14ac:dyDescent="0.2">
      <c r="A1708" s="188" t="s">
        <v>22061</v>
      </c>
      <c r="B1708" s="188" t="s">
        <v>225</v>
      </c>
      <c r="C1708" s="189">
        <v>302</v>
      </c>
      <c r="D1708" s="188" t="s">
        <v>1005</v>
      </c>
      <c r="E1708" s="189" t="s">
        <v>1</v>
      </c>
      <c r="F1708" s="189" t="s">
        <v>20909</v>
      </c>
      <c r="G1708" s="189" t="s">
        <v>1005</v>
      </c>
      <c r="AO1708" s="1"/>
      <c r="AP1708" s="1"/>
      <c r="AQ1708" s="1"/>
      <c r="AR1708" s="1"/>
    </row>
    <row r="1709" spans="1:44" x14ac:dyDescent="0.2">
      <c r="A1709" s="188" t="s">
        <v>862</v>
      </c>
      <c r="B1709" s="188" t="s">
        <v>448</v>
      </c>
      <c r="C1709" s="189">
        <v>8303</v>
      </c>
      <c r="D1709" s="188" t="s">
        <v>145</v>
      </c>
      <c r="E1709" s="189" t="s">
        <v>1</v>
      </c>
      <c r="F1709" s="189" t="s">
        <v>20926</v>
      </c>
      <c r="G1709" s="189" t="s">
        <v>1005</v>
      </c>
      <c r="AO1709" s="1"/>
      <c r="AP1709" s="1"/>
      <c r="AQ1709" s="1"/>
      <c r="AR1709" s="1"/>
    </row>
    <row r="1710" spans="1:44" x14ac:dyDescent="0.2">
      <c r="A1710" s="188" t="s">
        <v>22062</v>
      </c>
      <c r="B1710" s="188" t="s">
        <v>291</v>
      </c>
      <c r="C1710" s="189">
        <v>6358</v>
      </c>
      <c r="D1710" s="188" t="s">
        <v>127</v>
      </c>
      <c r="E1710" s="189" t="s">
        <v>0</v>
      </c>
      <c r="F1710" s="189" t="s">
        <v>20926</v>
      </c>
      <c r="G1710" s="189" t="s">
        <v>1005</v>
      </c>
      <c r="AO1710" s="1"/>
      <c r="AP1710" s="1"/>
      <c r="AQ1710" s="1"/>
      <c r="AR1710" s="1"/>
    </row>
    <row r="1711" spans="1:44" x14ac:dyDescent="0.2">
      <c r="A1711" s="188" t="s">
        <v>22063</v>
      </c>
      <c r="B1711" s="188" t="s">
        <v>290</v>
      </c>
      <c r="C1711" s="189">
        <v>3961</v>
      </c>
      <c r="D1711" s="188" t="s">
        <v>11</v>
      </c>
      <c r="E1711" s="189" t="s">
        <v>1</v>
      </c>
      <c r="F1711" s="189" t="s">
        <v>20916</v>
      </c>
      <c r="G1711" s="189" t="s">
        <v>1005</v>
      </c>
      <c r="AO1711" s="1"/>
      <c r="AP1711" s="1"/>
      <c r="AQ1711" s="1"/>
      <c r="AR1711" s="1"/>
    </row>
    <row r="1712" spans="1:44" x14ac:dyDescent="0.2">
      <c r="A1712" s="188" t="s">
        <v>861</v>
      </c>
      <c r="B1712" s="188" t="s">
        <v>457</v>
      </c>
      <c r="C1712" s="189">
        <v>17396</v>
      </c>
      <c r="D1712" s="188" t="s">
        <v>116</v>
      </c>
      <c r="E1712" s="189" t="s">
        <v>0</v>
      </c>
      <c r="F1712" s="189" t="s">
        <v>20916</v>
      </c>
      <c r="G1712" s="189" t="s">
        <v>1005</v>
      </c>
      <c r="AO1712" s="1"/>
      <c r="AP1712" s="1"/>
      <c r="AQ1712" s="1"/>
      <c r="AR1712" s="1"/>
    </row>
    <row r="1713" spans="1:44" x14ac:dyDescent="0.2">
      <c r="A1713" s="188" t="s">
        <v>863</v>
      </c>
      <c r="B1713" s="188" t="s">
        <v>290</v>
      </c>
      <c r="C1713" s="189">
        <v>1717</v>
      </c>
      <c r="D1713" s="188" t="s">
        <v>11</v>
      </c>
      <c r="E1713" s="189" t="s">
        <v>1</v>
      </c>
      <c r="F1713" s="189" t="s">
        <v>20916</v>
      </c>
      <c r="G1713" s="189" t="s">
        <v>1005</v>
      </c>
      <c r="AO1713" s="1"/>
      <c r="AP1713" s="1"/>
      <c r="AQ1713" s="1"/>
      <c r="AR1713" s="1"/>
    </row>
    <row r="1714" spans="1:44" x14ac:dyDescent="0.2">
      <c r="A1714" s="188" t="s">
        <v>864</v>
      </c>
      <c r="B1714" s="188" t="s">
        <v>313</v>
      </c>
      <c r="C1714" s="189">
        <v>2118</v>
      </c>
      <c r="D1714" s="188" t="s">
        <v>1005</v>
      </c>
      <c r="E1714" s="189" t="s">
        <v>1</v>
      </c>
      <c r="F1714" s="189" t="s">
        <v>20908</v>
      </c>
      <c r="G1714" s="189" t="s">
        <v>1005</v>
      </c>
      <c r="AO1714" s="1"/>
      <c r="AP1714" s="1"/>
      <c r="AQ1714" s="1"/>
      <c r="AR1714" s="1"/>
    </row>
    <row r="1715" spans="1:44" x14ac:dyDescent="0.2">
      <c r="A1715" s="188" t="s">
        <v>865</v>
      </c>
      <c r="B1715" s="188" t="s">
        <v>487</v>
      </c>
      <c r="C1715" s="189">
        <v>104494</v>
      </c>
      <c r="D1715" s="188" t="s">
        <v>13</v>
      </c>
      <c r="E1715" s="189" t="s">
        <v>0</v>
      </c>
      <c r="F1715" s="189" t="s">
        <v>20910</v>
      </c>
      <c r="G1715" s="189" t="s">
        <v>1005</v>
      </c>
      <c r="AO1715" s="1"/>
      <c r="AP1715" s="1"/>
      <c r="AQ1715" s="1"/>
      <c r="AR1715" s="1"/>
    </row>
    <row r="1716" spans="1:44" x14ac:dyDescent="0.2">
      <c r="A1716" s="188" t="s">
        <v>22064</v>
      </c>
      <c r="B1716" s="188" t="s">
        <v>481</v>
      </c>
      <c r="C1716" s="189">
        <v>556</v>
      </c>
      <c r="D1716" s="188" t="s">
        <v>1005</v>
      </c>
      <c r="E1716" s="189" t="s">
        <v>1</v>
      </c>
      <c r="F1716" s="189" t="s">
        <v>20914</v>
      </c>
      <c r="G1716" s="189" t="s">
        <v>1005</v>
      </c>
      <c r="AO1716" s="1"/>
      <c r="AP1716" s="1"/>
      <c r="AQ1716" s="1"/>
      <c r="AR1716" s="1"/>
    </row>
    <row r="1717" spans="1:44" x14ac:dyDescent="0.2">
      <c r="A1717" s="188" t="s">
        <v>22065</v>
      </c>
      <c r="B1717" s="188" t="s">
        <v>197</v>
      </c>
      <c r="C1717" s="189">
        <v>1924</v>
      </c>
      <c r="D1717" s="188" t="s">
        <v>5</v>
      </c>
      <c r="E1717" s="189" t="s">
        <v>1</v>
      </c>
      <c r="F1717" s="189" t="s">
        <v>20927</v>
      </c>
      <c r="G1717" s="189" t="s">
        <v>8702</v>
      </c>
      <c r="AO1717" s="1"/>
      <c r="AP1717" s="1"/>
      <c r="AQ1717" s="1"/>
      <c r="AR1717" s="1"/>
    </row>
    <row r="1718" spans="1:44" x14ac:dyDescent="0.2">
      <c r="A1718" s="188" t="s">
        <v>22066</v>
      </c>
      <c r="B1718" s="188" t="s">
        <v>301</v>
      </c>
      <c r="C1718" s="189">
        <v>1630</v>
      </c>
      <c r="D1718" s="188" t="s">
        <v>3</v>
      </c>
      <c r="E1718" s="189" t="s">
        <v>1</v>
      </c>
      <c r="F1718" s="189" t="s">
        <v>20949</v>
      </c>
      <c r="G1718" s="189" t="s">
        <v>8702</v>
      </c>
      <c r="AO1718" s="1"/>
      <c r="AP1718" s="1"/>
      <c r="AQ1718" s="1"/>
      <c r="AR1718" s="1"/>
    </row>
    <row r="1719" spans="1:44" x14ac:dyDescent="0.2">
      <c r="A1719" s="188" t="s">
        <v>866</v>
      </c>
      <c r="B1719" s="188" t="s">
        <v>389</v>
      </c>
      <c r="C1719" s="189">
        <v>6408</v>
      </c>
      <c r="D1719" s="188" t="s">
        <v>5</v>
      </c>
      <c r="E1719" s="189" t="s">
        <v>0</v>
      </c>
      <c r="F1719" s="189" t="s">
        <v>20927</v>
      </c>
      <c r="G1719" s="189" t="s">
        <v>1005</v>
      </c>
      <c r="AO1719" s="1"/>
      <c r="AP1719" s="1"/>
      <c r="AQ1719" s="1"/>
      <c r="AR1719" s="1"/>
    </row>
    <row r="1720" spans="1:44" x14ac:dyDescent="0.2">
      <c r="A1720" s="188" t="s">
        <v>867</v>
      </c>
      <c r="B1720" s="188" t="s">
        <v>411</v>
      </c>
      <c r="C1720" s="189">
        <v>5110</v>
      </c>
      <c r="D1720" s="188" t="s">
        <v>116</v>
      </c>
      <c r="E1720" s="189" t="s">
        <v>0</v>
      </c>
      <c r="F1720" s="189" t="s">
        <v>20916</v>
      </c>
      <c r="G1720" s="189" t="s">
        <v>1005</v>
      </c>
      <c r="AO1720" s="1"/>
      <c r="AP1720" s="1"/>
      <c r="AQ1720" s="1"/>
      <c r="AR1720" s="1"/>
    </row>
    <row r="1721" spans="1:44" x14ac:dyDescent="0.2">
      <c r="A1721" s="188" t="s">
        <v>868</v>
      </c>
      <c r="B1721" s="188" t="s">
        <v>475</v>
      </c>
      <c r="C1721" s="189">
        <v>3571</v>
      </c>
      <c r="D1721" s="188" t="s">
        <v>1005</v>
      </c>
      <c r="E1721" s="189" t="s">
        <v>1</v>
      </c>
      <c r="F1721" s="189" t="s">
        <v>20926</v>
      </c>
      <c r="G1721" s="189" t="s">
        <v>1005</v>
      </c>
      <c r="AO1721" s="1"/>
      <c r="AP1721" s="1"/>
      <c r="AQ1721" s="1"/>
      <c r="AR1721" s="1"/>
    </row>
    <row r="1722" spans="1:44" x14ac:dyDescent="0.2">
      <c r="A1722" s="188" t="s">
        <v>869</v>
      </c>
      <c r="B1722" s="188" t="s">
        <v>247</v>
      </c>
      <c r="C1722" s="189">
        <v>4185</v>
      </c>
      <c r="D1722" s="188" t="s">
        <v>116</v>
      </c>
      <c r="E1722" s="189" t="s">
        <v>0</v>
      </c>
      <c r="F1722" s="189" t="s">
        <v>20916</v>
      </c>
      <c r="G1722" s="189" t="s">
        <v>1005</v>
      </c>
      <c r="AO1722" s="1"/>
      <c r="AP1722" s="1"/>
      <c r="AQ1722" s="1"/>
      <c r="AR1722" s="1"/>
    </row>
    <row r="1723" spans="1:44" x14ac:dyDescent="0.2">
      <c r="A1723" s="188" t="s">
        <v>494</v>
      </c>
      <c r="B1723" s="188" t="s">
        <v>367</v>
      </c>
      <c r="C1723" s="189">
        <v>402</v>
      </c>
      <c r="D1723" s="188" t="s">
        <v>130</v>
      </c>
      <c r="E1723" s="189" t="s">
        <v>1</v>
      </c>
      <c r="F1723" s="189" t="s">
        <v>20909</v>
      </c>
      <c r="G1723" s="189" t="s">
        <v>1005</v>
      </c>
      <c r="AO1723" s="1"/>
      <c r="AP1723" s="1"/>
      <c r="AQ1723" s="1"/>
      <c r="AR1723" s="1"/>
    </row>
    <row r="1724" spans="1:44" x14ac:dyDescent="0.2">
      <c r="A1724" s="188" t="s">
        <v>22067</v>
      </c>
      <c r="B1724" s="188" t="s">
        <v>307</v>
      </c>
      <c r="C1724" s="189">
        <v>2923</v>
      </c>
      <c r="D1724" s="188" t="s">
        <v>20356</v>
      </c>
      <c r="E1724" s="189" t="s">
        <v>1</v>
      </c>
      <c r="F1724" s="189" t="s">
        <v>8683</v>
      </c>
      <c r="G1724" s="189" t="s">
        <v>1005</v>
      </c>
      <c r="AO1724" s="1"/>
      <c r="AP1724" s="1"/>
      <c r="AQ1724" s="1"/>
      <c r="AR1724" s="1"/>
    </row>
    <row r="1725" spans="1:44" x14ac:dyDescent="0.2">
      <c r="A1725" s="188" t="s">
        <v>22068</v>
      </c>
      <c r="B1725" s="188" t="s">
        <v>189</v>
      </c>
      <c r="C1725" s="189">
        <v>5802</v>
      </c>
      <c r="D1725" s="188" t="s">
        <v>9</v>
      </c>
      <c r="E1725" s="189" t="s">
        <v>0</v>
      </c>
      <c r="F1725" s="189" t="s">
        <v>20924</v>
      </c>
      <c r="G1725" s="189" t="s">
        <v>1005</v>
      </c>
      <c r="AO1725" s="1"/>
      <c r="AP1725" s="1"/>
      <c r="AQ1725" s="1"/>
      <c r="AR1725" s="1"/>
    </row>
    <row r="1726" spans="1:44" x14ac:dyDescent="0.2">
      <c r="A1726" s="188" t="s">
        <v>22069</v>
      </c>
      <c r="B1726" s="188" t="s">
        <v>269</v>
      </c>
      <c r="C1726" s="189">
        <v>174</v>
      </c>
      <c r="D1726" s="188" t="s">
        <v>1005</v>
      </c>
      <c r="E1726" s="189" t="s">
        <v>1</v>
      </c>
      <c r="F1726" s="189" t="s">
        <v>20916</v>
      </c>
      <c r="G1726" s="189" t="s">
        <v>1005</v>
      </c>
      <c r="AO1726" s="1"/>
      <c r="AP1726" s="1"/>
      <c r="AQ1726" s="1"/>
      <c r="AR1726" s="1"/>
    </row>
    <row r="1727" spans="1:44" x14ac:dyDescent="0.2">
      <c r="A1727" s="188" t="s">
        <v>22070</v>
      </c>
      <c r="B1727" s="188" t="s">
        <v>177</v>
      </c>
      <c r="C1727" s="189">
        <v>334</v>
      </c>
      <c r="D1727" s="188" t="s">
        <v>13</v>
      </c>
      <c r="E1727" s="189" t="s">
        <v>1</v>
      </c>
      <c r="F1727" s="189" t="s">
        <v>20910</v>
      </c>
      <c r="G1727" s="189" t="s">
        <v>1005</v>
      </c>
      <c r="AO1727" s="1"/>
      <c r="AP1727" s="1"/>
      <c r="AQ1727" s="1"/>
      <c r="AR1727" s="1"/>
    </row>
    <row r="1728" spans="1:44" x14ac:dyDescent="0.2">
      <c r="A1728" s="188" t="s">
        <v>22071</v>
      </c>
      <c r="B1728" s="188" t="s">
        <v>464</v>
      </c>
      <c r="C1728" s="189">
        <v>356</v>
      </c>
      <c r="D1728" s="188" t="s">
        <v>1005</v>
      </c>
      <c r="E1728" s="189" t="s">
        <v>1</v>
      </c>
      <c r="F1728" s="189" t="s">
        <v>20926</v>
      </c>
      <c r="G1728" s="189" t="s">
        <v>1005</v>
      </c>
      <c r="AO1728" s="1"/>
      <c r="AP1728" s="1"/>
      <c r="AQ1728" s="1"/>
      <c r="AR1728" s="1"/>
    </row>
    <row r="1729" spans="1:44" x14ac:dyDescent="0.2">
      <c r="A1729" s="188" t="s">
        <v>22072</v>
      </c>
      <c r="B1729" s="188" t="s">
        <v>495</v>
      </c>
      <c r="C1729" s="189">
        <v>739</v>
      </c>
      <c r="D1729" s="188" t="s">
        <v>1005</v>
      </c>
      <c r="E1729" s="189" t="s">
        <v>1</v>
      </c>
      <c r="F1729" s="189" t="s">
        <v>20914</v>
      </c>
      <c r="G1729" s="189" t="s">
        <v>1005</v>
      </c>
      <c r="AO1729" s="1"/>
      <c r="AP1729" s="1"/>
      <c r="AQ1729" s="1"/>
      <c r="AR1729" s="1"/>
    </row>
    <row r="1730" spans="1:44" x14ac:dyDescent="0.2">
      <c r="A1730" s="188" t="s">
        <v>870</v>
      </c>
      <c r="B1730" s="188" t="s">
        <v>221</v>
      </c>
      <c r="C1730" s="189">
        <v>3482</v>
      </c>
      <c r="D1730" s="188" t="s">
        <v>5</v>
      </c>
      <c r="E1730" s="189" t="s">
        <v>1</v>
      </c>
      <c r="F1730" s="189" t="s">
        <v>20927</v>
      </c>
      <c r="G1730" s="189" t="s">
        <v>8702</v>
      </c>
      <c r="AO1730" s="1"/>
      <c r="AP1730" s="1"/>
      <c r="AQ1730" s="1"/>
      <c r="AR1730" s="1"/>
    </row>
    <row r="1731" spans="1:44" x14ac:dyDescent="0.2">
      <c r="A1731" s="188" t="s">
        <v>871</v>
      </c>
      <c r="B1731" s="188" t="s">
        <v>497</v>
      </c>
      <c r="C1731" s="189">
        <v>3333</v>
      </c>
      <c r="D1731" s="188" t="s">
        <v>1005</v>
      </c>
      <c r="E1731" s="189" t="s">
        <v>1</v>
      </c>
      <c r="F1731" s="189" t="s">
        <v>20926</v>
      </c>
      <c r="G1731" s="189" t="s">
        <v>1005</v>
      </c>
      <c r="AO1731" s="1"/>
      <c r="AP1731" s="1"/>
      <c r="AQ1731" s="1"/>
      <c r="AR1731" s="1"/>
    </row>
    <row r="1732" spans="1:44" x14ac:dyDescent="0.2">
      <c r="A1732" s="188" t="s">
        <v>22073</v>
      </c>
      <c r="B1732" s="188" t="s">
        <v>448</v>
      </c>
      <c r="C1732" s="189">
        <v>526</v>
      </c>
      <c r="D1732" s="188" t="s">
        <v>145</v>
      </c>
      <c r="E1732" s="189" t="s">
        <v>1</v>
      </c>
      <c r="F1732" s="189" t="s">
        <v>20926</v>
      </c>
      <c r="G1732" s="189" t="s">
        <v>1005</v>
      </c>
      <c r="AO1732" s="1"/>
      <c r="AP1732" s="1"/>
      <c r="AQ1732" s="1"/>
      <c r="AR1732" s="1"/>
    </row>
    <row r="1733" spans="1:44" x14ac:dyDescent="0.2">
      <c r="A1733" s="188" t="s">
        <v>22074</v>
      </c>
      <c r="B1733" s="188" t="s">
        <v>434</v>
      </c>
      <c r="C1733" s="189">
        <v>2866</v>
      </c>
      <c r="D1733" s="188" t="s">
        <v>1005</v>
      </c>
      <c r="E1733" s="189" t="s">
        <v>1</v>
      </c>
      <c r="F1733" s="189" t="s">
        <v>20910</v>
      </c>
      <c r="G1733" s="189" t="s">
        <v>1005</v>
      </c>
      <c r="AO1733" s="1"/>
      <c r="AP1733" s="1"/>
      <c r="AQ1733" s="1"/>
      <c r="AR1733" s="1"/>
    </row>
    <row r="1734" spans="1:44" x14ac:dyDescent="0.2">
      <c r="A1734" s="188" t="s">
        <v>22075</v>
      </c>
      <c r="B1734" s="188" t="s">
        <v>198</v>
      </c>
      <c r="C1734" s="189">
        <v>229</v>
      </c>
      <c r="D1734" s="188" t="s">
        <v>4</v>
      </c>
      <c r="E1734" s="189" t="s">
        <v>1</v>
      </c>
      <c r="F1734" s="189" t="s">
        <v>20908</v>
      </c>
      <c r="G1734" s="189" t="s">
        <v>1005</v>
      </c>
      <c r="AO1734" s="1"/>
      <c r="AP1734" s="1"/>
      <c r="AQ1734" s="1"/>
      <c r="AR1734" s="1"/>
    </row>
    <row r="1735" spans="1:44" x14ac:dyDescent="0.2">
      <c r="A1735" s="188" t="s">
        <v>22076</v>
      </c>
      <c r="B1735" s="188" t="s">
        <v>322</v>
      </c>
      <c r="C1735" s="189">
        <v>1409</v>
      </c>
      <c r="D1735" s="188" t="s">
        <v>116</v>
      </c>
      <c r="E1735" s="189" t="s">
        <v>1</v>
      </c>
      <c r="F1735" s="189" t="s">
        <v>20916</v>
      </c>
      <c r="G1735" s="189" t="s">
        <v>1005</v>
      </c>
      <c r="AO1735" s="1"/>
      <c r="AP1735" s="1"/>
      <c r="AQ1735" s="1"/>
      <c r="AR1735" s="1"/>
    </row>
    <row r="1736" spans="1:44" x14ac:dyDescent="0.2">
      <c r="A1736" s="188" t="s">
        <v>872</v>
      </c>
      <c r="B1736" s="188" t="s">
        <v>366</v>
      </c>
      <c r="C1736" s="189">
        <v>4582</v>
      </c>
      <c r="D1736" s="188" t="s">
        <v>130</v>
      </c>
      <c r="E1736" s="189" t="s">
        <v>1</v>
      </c>
      <c r="F1736" s="189" t="s">
        <v>20909</v>
      </c>
      <c r="G1736" s="189" t="s">
        <v>1005</v>
      </c>
      <c r="AO1736" s="1"/>
      <c r="AP1736" s="1"/>
      <c r="AQ1736" s="1"/>
      <c r="AR1736" s="1"/>
    </row>
    <row r="1737" spans="1:44" x14ac:dyDescent="0.2">
      <c r="A1737" s="188" t="s">
        <v>22077</v>
      </c>
      <c r="B1737" s="188" t="s">
        <v>389</v>
      </c>
      <c r="C1737" s="189">
        <v>1521</v>
      </c>
      <c r="D1737" s="188" t="s">
        <v>5</v>
      </c>
      <c r="E1737" s="189" t="s">
        <v>1</v>
      </c>
      <c r="F1737" s="189" t="s">
        <v>20927</v>
      </c>
      <c r="G1737" s="189" t="s">
        <v>1005</v>
      </c>
      <c r="AO1737" s="1"/>
      <c r="AP1737" s="1"/>
      <c r="AQ1737" s="1"/>
      <c r="AR1737" s="1"/>
    </row>
    <row r="1738" spans="1:44" x14ac:dyDescent="0.2">
      <c r="A1738" s="188" t="s">
        <v>22078</v>
      </c>
      <c r="B1738" s="188" t="s">
        <v>307</v>
      </c>
      <c r="C1738" s="189">
        <v>1543</v>
      </c>
      <c r="D1738" s="188" t="s">
        <v>20356</v>
      </c>
      <c r="E1738" s="189" t="s">
        <v>1</v>
      </c>
      <c r="F1738" s="189" t="s">
        <v>8683</v>
      </c>
      <c r="G1738" s="189" t="s">
        <v>1005</v>
      </c>
      <c r="AO1738" s="1"/>
      <c r="AP1738" s="1"/>
      <c r="AQ1738" s="1"/>
      <c r="AR1738" s="1"/>
    </row>
    <row r="1739" spans="1:44" x14ac:dyDescent="0.2">
      <c r="A1739" s="188" t="s">
        <v>22079</v>
      </c>
      <c r="B1739" s="188" t="s">
        <v>389</v>
      </c>
      <c r="C1739" s="189">
        <v>216</v>
      </c>
      <c r="D1739" s="188" t="s">
        <v>5</v>
      </c>
      <c r="E1739" s="189" t="s">
        <v>1</v>
      </c>
      <c r="F1739" s="189" t="s">
        <v>20927</v>
      </c>
      <c r="G1739" s="189" t="s">
        <v>1005</v>
      </c>
      <c r="AO1739" s="1"/>
      <c r="AP1739" s="1"/>
      <c r="AQ1739" s="1"/>
      <c r="AR1739" s="1"/>
    </row>
    <row r="1740" spans="1:44" x14ac:dyDescent="0.2">
      <c r="A1740" s="188" t="s">
        <v>22080</v>
      </c>
      <c r="B1740" s="188" t="s">
        <v>427</v>
      </c>
      <c r="C1740" s="189">
        <v>1626</v>
      </c>
      <c r="D1740" s="188" t="s">
        <v>1005</v>
      </c>
      <c r="E1740" s="189" t="s">
        <v>1</v>
      </c>
      <c r="F1740" s="189" t="s">
        <v>20919</v>
      </c>
      <c r="G1740" s="189" t="s">
        <v>1005</v>
      </c>
      <c r="AO1740" s="1"/>
      <c r="AP1740" s="1"/>
      <c r="AQ1740" s="1"/>
      <c r="AR1740" s="1"/>
    </row>
    <row r="1741" spans="1:44" x14ac:dyDescent="0.2">
      <c r="A1741" s="188" t="s">
        <v>22081</v>
      </c>
      <c r="B1741" s="188" t="s">
        <v>462</v>
      </c>
      <c r="C1741" s="189">
        <v>219</v>
      </c>
      <c r="D1741" s="188" t="s">
        <v>1005</v>
      </c>
      <c r="E1741" s="189" t="s">
        <v>1</v>
      </c>
      <c r="F1741" s="189" t="s">
        <v>20910</v>
      </c>
      <c r="G1741" s="189" t="s">
        <v>1005</v>
      </c>
      <c r="AO1741" s="1"/>
      <c r="AP1741" s="1"/>
      <c r="AQ1741" s="1"/>
      <c r="AR1741" s="1"/>
    </row>
    <row r="1742" spans="1:44" x14ac:dyDescent="0.2">
      <c r="A1742" s="188" t="s">
        <v>22082</v>
      </c>
      <c r="B1742" s="188" t="s">
        <v>469</v>
      </c>
      <c r="C1742" s="189">
        <v>2585</v>
      </c>
      <c r="D1742" s="188" t="s">
        <v>1005</v>
      </c>
      <c r="E1742" s="189" t="s">
        <v>1</v>
      </c>
      <c r="F1742" s="189" t="s">
        <v>20949</v>
      </c>
      <c r="G1742" s="189" t="s">
        <v>1005</v>
      </c>
      <c r="AO1742" s="1"/>
      <c r="AP1742" s="1"/>
      <c r="AQ1742" s="1"/>
      <c r="AR1742" s="1"/>
    </row>
    <row r="1743" spans="1:44" x14ac:dyDescent="0.2">
      <c r="A1743" s="188" t="s">
        <v>22083</v>
      </c>
      <c r="B1743" s="188" t="s">
        <v>370</v>
      </c>
      <c r="C1743" s="189">
        <v>8800</v>
      </c>
      <c r="D1743" s="188" t="s">
        <v>12</v>
      </c>
      <c r="E1743" s="189" t="s">
        <v>0</v>
      </c>
      <c r="F1743" s="189" t="s">
        <v>20908</v>
      </c>
      <c r="G1743" s="189" t="s">
        <v>1005</v>
      </c>
      <c r="AO1743" s="1"/>
      <c r="AP1743" s="1"/>
      <c r="AQ1743" s="1"/>
      <c r="AR1743" s="1"/>
    </row>
    <row r="1744" spans="1:44" x14ac:dyDescent="0.2">
      <c r="A1744" s="188" t="s">
        <v>22084</v>
      </c>
      <c r="B1744" s="188" t="s">
        <v>279</v>
      </c>
      <c r="C1744" s="189">
        <v>1176</v>
      </c>
      <c r="D1744" s="188" t="s">
        <v>1005</v>
      </c>
      <c r="E1744" s="189" t="s">
        <v>1</v>
      </c>
      <c r="F1744" s="189" t="s">
        <v>20908</v>
      </c>
      <c r="G1744" s="189" t="s">
        <v>1005</v>
      </c>
      <c r="AO1744" s="1"/>
      <c r="AP1744" s="1"/>
      <c r="AQ1744" s="1"/>
      <c r="AR1744" s="1"/>
    </row>
    <row r="1745" spans="1:44" x14ac:dyDescent="0.2">
      <c r="A1745" s="188" t="s">
        <v>22085</v>
      </c>
      <c r="B1745" s="188" t="s">
        <v>184</v>
      </c>
      <c r="C1745" s="189">
        <v>2923</v>
      </c>
      <c r="D1745" s="188" t="s">
        <v>20356</v>
      </c>
      <c r="E1745" s="189" t="s">
        <v>1</v>
      </c>
      <c r="F1745" s="189" t="s">
        <v>8683</v>
      </c>
      <c r="G1745" s="189" t="s">
        <v>8702</v>
      </c>
      <c r="AO1745" s="1"/>
      <c r="AP1745" s="1"/>
      <c r="AQ1745" s="1"/>
      <c r="AR1745" s="1"/>
    </row>
    <row r="1746" spans="1:44" x14ac:dyDescent="0.2">
      <c r="A1746" s="188" t="s">
        <v>873</v>
      </c>
      <c r="B1746" s="188" t="s">
        <v>229</v>
      </c>
      <c r="C1746" s="189">
        <v>49248</v>
      </c>
      <c r="D1746" s="188" t="s">
        <v>116</v>
      </c>
      <c r="E1746" s="189" t="s">
        <v>0</v>
      </c>
      <c r="F1746" s="189" t="s">
        <v>20916</v>
      </c>
      <c r="G1746" s="189" t="s">
        <v>1005</v>
      </c>
      <c r="AO1746" s="1"/>
      <c r="AP1746" s="1"/>
      <c r="AQ1746" s="1"/>
      <c r="AR1746" s="1"/>
    </row>
    <row r="1747" spans="1:44" x14ac:dyDescent="0.2">
      <c r="A1747" s="188" t="s">
        <v>874</v>
      </c>
      <c r="B1747" s="188" t="s">
        <v>497</v>
      </c>
      <c r="C1747" s="189">
        <v>407</v>
      </c>
      <c r="D1747" s="188" t="s">
        <v>1005</v>
      </c>
      <c r="E1747" s="189" t="s">
        <v>1</v>
      </c>
      <c r="F1747" s="189" t="s">
        <v>20926</v>
      </c>
      <c r="G1747" s="189" t="s">
        <v>1005</v>
      </c>
      <c r="AO1747" s="1"/>
      <c r="AP1747" s="1"/>
      <c r="AQ1747" s="1"/>
      <c r="AR1747" s="1"/>
    </row>
    <row r="1748" spans="1:44" x14ac:dyDescent="0.2">
      <c r="A1748" s="188" t="s">
        <v>499</v>
      </c>
      <c r="B1748" s="188" t="s">
        <v>354</v>
      </c>
      <c r="C1748" s="189">
        <v>6233</v>
      </c>
      <c r="D1748" s="188" t="s">
        <v>1005</v>
      </c>
      <c r="E1748" s="189" t="s">
        <v>1</v>
      </c>
      <c r="F1748" s="189" t="s">
        <v>20919</v>
      </c>
      <c r="G1748" s="189" t="s">
        <v>1005</v>
      </c>
      <c r="AO1748" s="1"/>
      <c r="AP1748" s="1"/>
      <c r="AQ1748" s="1"/>
      <c r="AR1748" s="1"/>
    </row>
    <row r="1749" spans="1:44" x14ac:dyDescent="0.2">
      <c r="A1749" s="188" t="s">
        <v>22086</v>
      </c>
      <c r="B1749" s="188" t="s">
        <v>253</v>
      </c>
      <c r="C1749" s="189">
        <v>1651</v>
      </c>
      <c r="D1749" s="188" t="s">
        <v>1005</v>
      </c>
      <c r="E1749" s="189" t="s">
        <v>1</v>
      </c>
      <c r="F1749" s="189" t="s">
        <v>20919</v>
      </c>
      <c r="G1749" s="189" t="s">
        <v>1005</v>
      </c>
      <c r="AO1749" s="1"/>
      <c r="AP1749" s="1"/>
      <c r="AQ1749" s="1"/>
      <c r="AR1749" s="1"/>
    </row>
    <row r="1750" spans="1:44" x14ac:dyDescent="0.2">
      <c r="A1750" s="188" t="s">
        <v>22087</v>
      </c>
      <c r="B1750" s="188" t="s">
        <v>214</v>
      </c>
      <c r="C1750" s="189">
        <v>52</v>
      </c>
      <c r="D1750" s="188" t="s">
        <v>108</v>
      </c>
      <c r="E1750" s="189" t="s">
        <v>1</v>
      </c>
      <c r="F1750" s="189" t="s">
        <v>20912</v>
      </c>
      <c r="G1750" s="189" t="s">
        <v>8702</v>
      </c>
      <c r="AO1750" s="1"/>
      <c r="AP1750" s="1"/>
      <c r="AQ1750" s="1"/>
      <c r="AR1750" s="1"/>
    </row>
    <row r="1751" spans="1:44" x14ac:dyDescent="0.2">
      <c r="A1751" s="188" t="s">
        <v>501</v>
      </c>
      <c r="B1751" s="188" t="s">
        <v>501</v>
      </c>
      <c r="C1751" s="189">
        <v>4585</v>
      </c>
      <c r="D1751" s="188" t="s">
        <v>1005</v>
      </c>
      <c r="E1751" s="189" t="s">
        <v>1</v>
      </c>
      <c r="F1751" s="189" t="s">
        <v>20912</v>
      </c>
      <c r="G1751" s="189" t="s">
        <v>8702</v>
      </c>
      <c r="AO1751" s="1"/>
      <c r="AP1751" s="1"/>
      <c r="AQ1751" s="1"/>
      <c r="AR1751" s="1"/>
    </row>
    <row r="1752" spans="1:44" x14ac:dyDescent="0.2">
      <c r="A1752" s="188" t="s">
        <v>22088</v>
      </c>
      <c r="B1752" s="188" t="s">
        <v>490</v>
      </c>
      <c r="C1752" s="189">
        <v>100</v>
      </c>
      <c r="D1752" s="188" t="s">
        <v>1005</v>
      </c>
      <c r="E1752" s="189" t="s">
        <v>1</v>
      </c>
      <c r="F1752" s="189" t="s">
        <v>20912</v>
      </c>
      <c r="G1752" s="189" t="s">
        <v>8702</v>
      </c>
      <c r="AO1752" s="1"/>
      <c r="AP1752" s="1"/>
      <c r="AQ1752" s="1"/>
      <c r="AR1752" s="1"/>
    </row>
    <row r="1753" spans="1:44" x14ac:dyDescent="0.2">
      <c r="A1753" s="188" t="s">
        <v>22089</v>
      </c>
      <c r="B1753" s="188" t="s">
        <v>450</v>
      </c>
      <c r="C1753" s="189">
        <v>20</v>
      </c>
      <c r="D1753" s="188" t="s">
        <v>1005</v>
      </c>
      <c r="E1753" s="189" t="s">
        <v>1</v>
      </c>
      <c r="F1753" s="189" t="s">
        <v>20912</v>
      </c>
      <c r="G1753" s="189" t="s">
        <v>8702</v>
      </c>
      <c r="AO1753" s="1"/>
      <c r="AP1753" s="1"/>
      <c r="AQ1753" s="1"/>
      <c r="AR1753" s="1"/>
    </row>
    <row r="1754" spans="1:44" x14ac:dyDescent="0.2">
      <c r="A1754" s="188" t="s">
        <v>22090</v>
      </c>
      <c r="B1754" s="188" t="s">
        <v>175</v>
      </c>
      <c r="C1754" s="189">
        <v>734</v>
      </c>
      <c r="D1754" s="188" t="s">
        <v>1005</v>
      </c>
      <c r="E1754" s="189" t="s">
        <v>1</v>
      </c>
      <c r="F1754" s="189" t="s">
        <v>20949</v>
      </c>
      <c r="G1754" s="189" t="s">
        <v>1005</v>
      </c>
      <c r="AO1754" s="1"/>
      <c r="AP1754" s="1"/>
      <c r="AQ1754" s="1"/>
      <c r="AR1754" s="1"/>
    </row>
    <row r="1755" spans="1:44" x14ac:dyDescent="0.2">
      <c r="A1755" s="188" t="s">
        <v>22091</v>
      </c>
      <c r="B1755" s="188" t="s">
        <v>293</v>
      </c>
      <c r="C1755" s="189">
        <v>307</v>
      </c>
      <c r="D1755" s="188" t="s">
        <v>9</v>
      </c>
      <c r="E1755" s="189" t="s">
        <v>0</v>
      </c>
      <c r="F1755" s="189" t="s">
        <v>20924</v>
      </c>
      <c r="G1755" s="189" t="s">
        <v>8702</v>
      </c>
      <c r="AO1755" s="1"/>
      <c r="AP1755" s="1"/>
      <c r="AQ1755" s="1"/>
      <c r="AR1755" s="1"/>
    </row>
    <row r="1756" spans="1:44" ht="15" x14ac:dyDescent="0.25">
      <c r="H1756" s="50"/>
      <c r="AQ1756" s="1"/>
      <c r="AR1756" s="1"/>
    </row>
  </sheetData>
  <mergeCells count="3">
    <mergeCell ref="A2:F2"/>
    <mergeCell ref="A3:F3"/>
    <mergeCell ref="A1:F1"/>
  </mergeCells>
  <pageMargins left="0.7" right="0.7" top="0.75" bottom="0.75" header="0.3" footer="0.3"/>
  <pageSetup scale="60" orientation="portrait" r:id="rId1"/>
  <colBreaks count="1" manualBreakCount="1">
    <brk id="7" max="1048575" man="1"/>
  </colBreaks>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9"/>
  <sheetViews>
    <sheetView workbookViewId="0">
      <selection activeCell="A2" sqref="A2:B4"/>
    </sheetView>
  </sheetViews>
  <sheetFormatPr defaultRowHeight="15" x14ac:dyDescent="0.25"/>
  <cols>
    <col min="2" max="2" width="21.140625" customWidth="1"/>
  </cols>
  <sheetData>
    <row r="1" spans="1:2" ht="16.5" thickBot="1" x14ac:dyDescent="0.3">
      <c r="A1" s="235" t="s">
        <v>984</v>
      </c>
      <c r="B1" s="236"/>
    </row>
    <row r="2" spans="1:2" x14ac:dyDescent="0.25">
      <c r="A2" s="237" t="s">
        <v>985</v>
      </c>
      <c r="B2" s="238"/>
    </row>
    <row r="3" spans="1:2" x14ac:dyDescent="0.25">
      <c r="A3" s="239"/>
      <c r="B3" s="240"/>
    </row>
    <row r="4" spans="1:2" ht="204.75" customHeight="1" thickBot="1" x14ac:dyDescent="0.3">
      <c r="A4" s="241"/>
      <c r="B4" s="242"/>
    </row>
    <row r="5" spans="1:2" x14ac:dyDescent="0.25">
      <c r="A5" s="45" t="s">
        <v>986</v>
      </c>
      <c r="B5" s="45" t="s">
        <v>987</v>
      </c>
    </row>
    <row r="6" spans="1:2" x14ac:dyDescent="0.25">
      <c r="A6" s="46">
        <v>48001</v>
      </c>
      <c r="B6" s="47" t="s">
        <v>171</v>
      </c>
    </row>
    <row r="7" spans="1:2" x14ac:dyDescent="0.25">
      <c r="A7" s="48">
        <v>48003</v>
      </c>
      <c r="B7" s="49" t="s">
        <v>173</v>
      </c>
    </row>
    <row r="8" spans="1:2" x14ac:dyDescent="0.25">
      <c r="A8" s="48">
        <v>48005</v>
      </c>
      <c r="B8" s="49" t="s">
        <v>175</v>
      </c>
    </row>
    <row r="9" spans="1:2" x14ac:dyDescent="0.25">
      <c r="A9" s="48">
        <v>48007</v>
      </c>
      <c r="B9" s="49" t="s">
        <v>176</v>
      </c>
    </row>
    <row r="10" spans="1:2" x14ac:dyDescent="0.25">
      <c r="A10" s="48">
        <v>48009</v>
      </c>
      <c r="B10" s="49" t="s">
        <v>177</v>
      </c>
    </row>
    <row r="11" spans="1:2" x14ac:dyDescent="0.25">
      <c r="A11" s="48">
        <v>48011</v>
      </c>
      <c r="B11" s="49" t="s">
        <v>178</v>
      </c>
    </row>
    <row r="12" spans="1:2" x14ac:dyDescent="0.25">
      <c r="A12" s="48">
        <v>48013</v>
      </c>
      <c r="B12" s="49" t="s">
        <v>180</v>
      </c>
    </row>
    <row r="13" spans="1:2" x14ac:dyDescent="0.25">
      <c r="A13" s="48">
        <v>48015</v>
      </c>
      <c r="B13" s="49" t="s">
        <v>181</v>
      </c>
    </row>
    <row r="14" spans="1:2" x14ac:dyDescent="0.25">
      <c r="A14" s="48">
        <v>48017</v>
      </c>
      <c r="B14" s="49" t="s">
        <v>182</v>
      </c>
    </row>
    <row r="15" spans="1:2" x14ac:dyDescent="0.25">
      <c r="A15" s="48">
        <v>48019</v>
      </c>
      <c r="B15" s="49" t="s">
        <v>183</v>
      </c>
    </row>
    <row r="16" spans="1:2" x14ac:dyDescent="0.25">
      <c r="A16" s="48">
        <v>48021</v>
      </c>
      <c r="B16" s="49" t="s">
        <v>184</v>
      </c>
    </row>
    <row r="17" spans="1:2" x14ac:dyDescent="0.25">
      <c r="A17" s="48">
        <v>48023</v>
      </c>
      <c r="B17" s="49" t="s">
        <v>185</v>
      </c>
    </row>
    <row r="18" spans="1:2" x14ac:dyDescent="0.25">
      <c r="A18" s="48">
        <v>48025</v>
      </c>
      <c r="B18" s="49" t="s">
        <v>187</v>
      </c>
    </row>
    <row r="19" spans="1:2" x14ac:dyDescent="0.25">
      <c r="A19" s="48">
        <v>48027</v>
      </c>
      <c r="B19" s="49" t="s">
        <v>188</v>
      </c>
    </row>
    <row r="20" spans="1:2" x14ac:dyDescent="0.25">
      <c r="A20" s="48">
        <v>48029</v>
      </c>
      <c r="B20" s="49" t="s">
        <v>189</v>
      </c>
    </row>
    <row r="21" spans="1:2" x14ac:dyDescent="0.25">
      <c r="A21" s="48">
        <v>48031</v>
      </c>
      <c r="B21" s="49" t="s">
        <v>191</v>
      </c>
    </row>
    <row r="22" spans="1:2" x14ac:dyDescent="0.25">
      <c r="A22" s="48">
        <v>48033</v>
      </c>
      <c r="B22" s="49" t="s">
        <v>193</v>
      </c>
    </row>
    <row r="23" spans="1:2" x14ac:dyDescent="0.25">
      <c r="A23" s="48">
        <v>48035</v>
      </c>
      <c r="B23" s="49" t="s">
        <v>194</v>
      </c>
    </row>
    <row r="24" spans="1:2" x14ac:dyDescent="0.25">
      <c r="A24" s="48">
        <v>48037</v>
      </c>
      <c r="B24" s="49" t="s">
        <v>195</v>
      </c>
    </row>
    <row r="25" spans="1:2" x14ac:dyDescent="0.25">
      <c r="A25" s="48">
        <v>48039</v>
      </c>
      <c r="B25" s="49" t="s">
        <v>197</v>
      </c>
    </row>
    <row r="26" spans="1:2" x14ac:dyDescent="0.25">
      <c r="A26" s="48">
        <v>48041</v>
      </c>
      <c r="B26" s="49" t="s">
        <v>198</v>
      </c>
    </row>
    <row r="27" spans="1:2" x14ac:dyDescent="0.25">
      <c r="A27" s="48">
        <v>48043</v>
      </c>
      <c r="B27" s="49" t="s">
        <v>200</v>
      </c>
    </row>
    <row r="28" spans="1:2" x14ac:dyDescent="0.25">
      <c r="A28" s="48">
        <v>48045</v>
      </c>
      <c r="B28" s="49" t="s">
        <v>201</v>
      </c>
    </row>
    <row r="29" spans="1:2" x14ac:dyDescent="0.25">
      <c r="A29" s="48">
        <v>48047</v>
      </c>
      <c r="B29" s="49" t="s">
        <v>203</v>
      </c>
    </row>
    <row r="30" spans="1:2" x14ac:dyDescent="0.25">
      <c r="A30" s="48">
        <v>48049</v>
      </c>
      <c r="B30" s="49" t="s">
        <v>205</v>
      </c>
    </row>
    <row r="31" spans="1:2" x14ac:dyDescent="0.25">
      <c r="A31" s="48">
        <v>48051</v>
      </c>
      <c r="B31" s="49" t="s">
        <v>206</v>
      </c>
    </row>
    <row r="32" spans="1:2" x14ac:dyDescent="0.25">
      <c r="A32" s="48">
        <v>48053</v>
      </c>
      <c r="B32" s="49" t="s">
        <v>208</v>
      </c>
    </row>
    <row r="33" spans="1:2" x14ac:dyDescent="0.25">
      <c r="A33" s="48">
        <v>48055</v>
      </c>
      <c r="B33" s="49" t="s">
        <v>210</v>
      </c>
    </row>
    <row r="34" spans="1:2" x14ac:dyDescent="0.25">
      <c r="A34" s="48">
        <v>48057</v>
      </c>
      <c r="B34" s="49" t="s">
        <v>212</v>
      </c>
    </row>
    <row r="35" spans="1:2" x14ac:dyDescent="0.25">
      <c r="A35" s="48">
        <v>48059</v>
      </c>
      <c r="B35" s="49" t="s">
        <v>213</v>
      </c>
    </row>
    <row r="36" spans="1:2" x14ac:dyDescent="0.25">
      <c r="A36" s="48">
        <v>48061</v>
      </c>
      <c r="B36" s="49" t="s">
        <v>214</v>
      </c>
    </row>
    <row r="37" spans="1:2" x14ac:dyDescent="0.25">
      <c r="A37" s="48">
        <v>48063</v>
      </c>
      <c r="B37" s="49" t="s">
        <v>215</v>
      </c>
    </row>
    <row r="38" spans="1:2" x14ac:dyDescent="0.25">
      <c r="A38" s="48">
        <v>48065</v>
      </c>
      <c r="B38" s="49" t="s">
        <v>217</v>
      </c>
    </row>
    <row r="39" spans="1:2" x14ac:dyDescent="0.25">
      <c r="A39" s="48">
        <v>48067</v>
      </c>
      <c r="B39" s="49" t="s">
        <v>218</v>
      </c>
    </row>
    <row r="40" spans="1:2" x14ac:dyDescent="0.25">
      <c r="A40" s="48">
        <v>48069</v>
      </c>
      <c r="B40" s="49" t="s">
        <v>219</v>
      </c>
    </row>
    <row r="41" spans="1:2" x14ac:dyDescent="0.25">
      <c r="A41" s="48">
        <v>48071</v>
      </c>
      <c r="B41" s="49" t="s">
        <v>221</v>
      </c>
    </row>
    <row r="42" spans="1:2" x14ac:dyDescent="0.25">
      <c r="A42" s="48">
        <v>48073</v>
      </c>
      <c r="B42" s="49" t="s">
        <v>222</v>
      </c>
    </row>
    <row r="43" spans="1:2" x14ac:dyDescent="0.25">
      <c r="A43" s="48">
        <v>48075</v>
      </c>
      <c r="B43" s="49" t="s">
        <v>223</v>
      </c>
    </row>
    <row r="44" spans="1:2" x14ac:dyDescent="0.25">
      <c r="A44" s="48">
        <v>48077</v>
      </c>
      <c r="B44" s="49" t="s">
        <v>224</v>
      </c>
    </row>
    <row r="45" spans="1:2" x14ac:dyDescent="0.25">
      <c r="A45" s="48">
        <v>48079</v>
      </c>
      <c r="B45" s="49" t="s">
        <v>225</v>
      </c>
    </row>
    <row r="46" spans="1:2" x14ac:dyDescent="0.25">
      <c r="A46" s="48">
        <v>48081</v>
      </c>
      <c r="B46" s="49" t="s">
        <v>226</v>
      </c>
    </row>
    <row r="47" spans="1:2" x14ac:dyDescent="0.25">
      <c r="A47" s="48">
        <v>48083</v>
      </c>
      <c r="B47" s="49" t="s">
        <v>228</v>
      </c>
    </row>
    <row r="48" spans="1:2" x14ac:dyDescent="0.25">
      <c r="A48" s="48">
        <v>48085</v>
      </c>
      <c r="B48" s="49" t="s">
        <v>229</v>
      </c>
    </row>
    <row r="49" spans="1:2" x14ac:dyDescent="0.25">
      <c r="A49" s="48">
        <v>48087</v>
      </c>
      <c r="B49" s="49" t="s">
        <v>231</v>
      </c>
    </row>
    <row r="50" spans="1:2" x14ac:dyDescent="0.25">
      <c r="A50" s="48">
        <v>48089</v>
      </c>
      <c r="B50" s="49" t="s">
        <v>232</v>
      </c>
    </row>
    <row r="51" spans="1:2" x14ac:dyDescent="0.25">
      <c r="A51" s="48">
        <v>48091</v>
      </c>
      <c r="B51" s="49" t="s">
        <v>233</v>
      </c>
    </row>
    <row r="52" spans="1:2" x14ac:dyDescent="0.25">
      <c r="A52" s="48">
        <v>48093</v>
      </c>
      <c r="B52" s="49" t="s">
        <v>234</v>
      </c>
    </row>
    <row r="53" spans="1:2" x14ac:dyDescent="0.25">
      <c r="A53" s="48">
        <v>48095</v>
      </c>
      <c r="B53" s="49" t="s">
        <v>235</v>
      </c>
    </row>
    <row r="54" spans="1:2" x14ac:dyDescent="0.25">
      <c r="A54" s="48">
        <v>48097</v>
      </c>
      <c r="B54" s="49" t="s">
        <v>236</v>
      </c>
    </row>
    <row r="55" spans="1:2" x14ac:dyDescent="0.25">
      <c r="A55" s="48">
        <v>48099</v>
      </c>
      <c r="B55" s="49" t="s">
        <v>238</v>
      </c>
    </row>
    <row r="56" spans="1:2" x14ac:dyDescent="0.25">
      <c r="A56" s="48">
        <v>48101</v>
      </c>
      <c r="B56" s="49" t="s">
        <v>239</v>
      </c>
    </row>
    <row r="57" spans="1:2" x14ac:dyDescent="0.25">
      <c r="A57" s="48">
        <v>48103</v>
      </c>
      <c r="B57" s="49" t="s">
        <v>240</v>
      </c>
    </row>
    <row r="58" spans="1:2" x14ac:dyDescent="0.25">
      <c r="A58" s="48">
        <v>48105</v>
      </c>
      <c r="B58" s="49" t="s">
        <v>241</v>
      </c>
    </row>
    <row r="59" spans="1:2" x14ac:dyDescent="0.25">
      <c r="A59" s="48">
        <v>48107</v>
      </c>
      <c r="B59" s="49" t="s">
        <v>243</v>
      </c>
    </row>
    <row r="60" spans="1:2" x14ac:dyDescent="0.25">
      <c r="A60" s="48">
        <v>48109</v>
      </c>
      <c r="B60" s="49" t="s">
        <v>244</v>
      </c>
    </row>
    <row r="61" spans="1:2" x14ac:dyDescent="0.25">
      <c r="A61" s="48">
        <v>48111</v>
      </c>
      <c r="B61" s="49" t="s">
        <v>246</v>
      </c>
    </row>
    <row r="62" spans="1:2" x14ac:dyDescent="0.25">
      <c r="A62" s="48">
        <v>48113</v>
      </c>
      <c r="B62" s="49" t="s">
        <v>247</v>
      </c>
    </row>
    <row r="63" spans="1:2" x14ac:dyDescent="0.25">
      <c r="A63" s="48">
        <v>48115</v>
      </c>
      <c r="B63" s="49" t="s">
        <v>249</v>
      </c>
    </row>
    <row r="64" spans="1:2" x14ac:dyDescent="0.25">
      <c r="A64" s="48">
        <v>48117</v>
      </c>
      <c r="B64" s="49" t="s">
        <v>250</v>
      </c>
    </row>
    <row r="65" spans="1:2" x14ac:dyDescent="0.25">
      <c r="A65" s="48">
        <v>48119</v>
      </c>
      <c r="B65" s="49" t="s">
        <v>251</v>
      </c>
    </row>
    <row r="66" spans="1:2" x14ac:dyDescent="0.25">
      <c r="A66" s="48">
        <v>48121</v>
      </c>
      <c r="B66" s="49" t="s">
        <v>252</v>
      </c>
    </row>
    <row r="67" spans="1:2" x14ac:dyDescent="0.25">
      <c r="A67" s="48">
        <v>48123</v>
      </c>
      <c r="B67" s="49" t="s">
        <v>253</v>
      </c>
    </row>
    <row r="68" spans="1:2" x14ac:dyDescent="0.25">
      <c r="A68" s="48">
        <v>48125</v>
      </c>
      <c r="B68" s="49" t="s">
        <v>254</v>
      </c>
    </row>
    <row r="69" spans="1:2" x14ac:dyDescent="0.25">
      <c r="A69" s="48">
        <v>48127</v>
      </c>
      <c r="B69" s="49" t="s">
        <v>256</v>
      </c>
    </row>
    <row r="70" spans="1:2" x14ac:dyDescent="0.25">
      <c r="A70" s="48">
        <v>48129</v>
      </c>
      <c r="B70" s="49" t="s">
        <v>258</v>
      </c>
    </row>
    <row r="71" spans="1:2" x14ac:dyDescent="0.25">
      <c r="A71" s="48">
        <v>48131</v>
      </c>
      <c r="B71" s="49" t="s">
        <v>259</v>
      </c>
    </row>
    <row r="72" spans="1:2" x14ac:dyDescent="0.25">
      <c r="A72" s="48">
        <v>48133</v>
      </c>
      <c r="B72" s="49" t="s">
        <v>261</v>
      </c>
    </row>
    <row r="73" spans="1:2" x14ac:dyDescent="0.25">
      <c r="A73" s="48">
        <v>48135</v>
      </c>
      <c r="B73" s="49" t="s">
        <v>262</v>
      </c>
    </row>
    <row r="74" spans="1:2" x14ac:dyDescent="0.25">
      <c r="A74" s="48">
        <v>48137</v>
      </c>
      <c r="B74" s="49" t="s">
        <v>263</v>
      </c>
    </row>
    <row r="75" spans="1:2" x14ac:dyDescent="0.25">
      <c r="A75" s="48">
        <v>48141</v>
      </c>
      <c r="B75" s="49" t="s">
        <v>265</v>
      </c>
    </row>
    <row r="76" spans="1:2" x14ac:dyDescent="0.25">
      <c r="A76" s="48">
        <v>48139</v>
      </c>
      <c r="B76" s="49" t="s">
        <v>264</v>
      </c>
    </row>
    <row r="77" spans="1:2" x14ac:dyDescent="0.25">
      <c r="A77" s="48">
        <v>48143</v>
      </c>
      <c r="B77" s="49" t="s">
        <v>266</v>
      </c>
    </row>
    <row r="78" spans="1:2" x14ac:dyDescent="0.25">
      <c r="A78" s="48">
        <v>48145</v>
      </c>
      <c r="B78" s="49" t="s">
        <v>268</v>
      </c>
    </row>
    <row r="79" spans="1:2" x14ac:dyDescent="0.25">
      <c r="A79" s="48">
        <v>48147</v>
      </c>
      <c r="B79" s="49" t="s">
        <v>269</v>
      </c>
    </row>
    <row r="80" spans="1:2" x14ac:dyDescent="0.25">
      <c r="A80" s="48">
        <v>48149</v>
      </c>
      <c r="B80" s="49" t="s">
        <v>270</v>
      </c>
    </row>
    <row r="81" spans="1:2" x14ac:dyDescent="0.25">
      <c r="A81" s="48">
        <v>48151</v>
      </c>
      <c r="B81" s="49" t="s">
        <v>271</v>
      </c>
    </row>
    <row r="82" spans="1:2" x14ac:dyDescent="0.25">
      <c r="A82" s="48">
        <v>48153</v>
      </c>
      <c r="B82" s="49" t="s">
        <v>272</v>
      </c>
    </row>
    <row r="83" spans="1:2" x14ac:dyDescent="0.25">
      <c r="A83" s="48">
        <v>48155</v>
      </c>
      <c r="B83" s="49" t="s">
        <v>274</v>
      </c>
    </row>
    <row r="84" spans="1:2" x14ac:dyDescent="0.25">
      <c r="A84" s="48">
        <v>48157</v>
      </c>
      <c r="B84" s="49" t="s">
        <v>276</v>
      </c>
    </row>
    <row r="85" spans="1:2" x14ac:dyDescent="0.25">
      <c r="A85" s="48">
        <v>48159</v>
      </c>
      <c r="B85" s="49" t="s">
        <v>278</v>
      </c>
    </row>
    <row r="86" spans="1:2" x14ac:dyDescent="0.25">
      <c r="A86" s="48">
        <v>48161</v>
      </c>
      <c r="B86" s="49" t="s">
        <v>279</v>
      </c>
    </row>
    <row r="87" spans="1:2" x14ac:dyDescent="0.25">
      <c r="A87" s="48">
        <v>48163</v>
      </c>
      <c r="B87" s="49" t="s">
        <v>280</v>
      </c>
    </row>
    <row r="88" spans="1:2" x14ac:dyDescent="0.25">
      <c r="A88" s="48">
        <v>48165</v>
      </c>
      <c r="B88" s="49" t="s">
        <v>281</v>
      </c>
    </row>
    <row r="89" spans="1:2" x14ac:dyDescent="0.25">
      <c r="A89" s="48">
        <v>48167</v>
      </c>
      <c r="B89" s="49" t="s">
        <v>283</v>
      </c>
    </row>
    <row r="90" spans="1:2" x14ac:dyDescent="0.25">
      <c r="A90" s="48">
        <v>48169</v>
      </c>
      <c r="B90" s="49" t="s">
        <v>284</v>
      </c>
    </row>
    <row r="91" spans="1:2" x14ac:dyDescent="0.25">
      <c r="A91" s="48">
        <v>48171</v>
      </c>
      <c r="B91" s="49" t="s">
        <v>285</v>
      </c>
    </row>
    <row r="92" spans="1:2" x14ac:dyDescent="0.25">
      <c r="A92" s="48">
        <v>48173</v>
      </c>
      <c r="B92" s="49" t="s">
        <v>286</v>
      </c>
    </row>
    <row r="93" spans="1:2" x14ac:dyDescent="0.25">
      <c r="A93" s="48">
        <v>48175</v>
      </c>
      <c r="B93" s="49" t="s">
        <v>287</v>
      </c>
    </row>
    <row r="94" spans="1:2" x14ac:dyDescent="0.25">
      <c r="A94" s="48">
        <v>48177</v>
      </c>
      <c r="B94" s="49" t="s">
        <v>288</v>
      </c>
    </row>
    <row r="95" spans="1:2" x14ac:dyDescent="0.25">
      <c r="A95" s="48">
        <v>48179</v>
      </c>
      <c r="B95" s="49" t="s">
        <v>289</v>
      </c>
    </row>
    <row r="96" spans="1:2" x14ac:dyDescent="0.25">
      <c r="A96" s="48">
        <v>48181</v>
      </c>
      <c r="B96" s="49" t="s">
        <v>290</v>
      </c>
    </row>
    <row r="97" spans="1:2" x14ac:dyDescent="0.25">
      <c r="A97" s="48">
        <v>48183</v>
      </c>
      <c r="B97" s="49" t="s">
        <v>291</v>
      </c>
    </row>
    <row r="98" spans="1:2" x14ac:dyDescent="0.25">
      <c r="A98" s="48">
        <v>48185</v>
      </c>
      <c r="B98" s="49" t="s">
        <v>292</v>
      </c>
    </row>
    <row r="99" spans="1:2" x14ac:dyDescent="0.25">
      <c r="A99" s="48">
        <v>48187</v>
      </c>
      <c r="B99" s="49" t="s">
        <v>293</v>
      </c>
    </row>
    <row r="100" spans="1:2" x14ac:dyDescent="0.25">
      <c r="A100" s="48">
        <v>48189</v>
      </c>
      <c r="B100" s="49" t="s">
        <v>294</v>
      </c>
    </row>
    <row r="101" spans="1:2" x14ac:dyDescent="0.25">
      <c r="A101" s="48">
        <v>48191</v>
      </c>
      <c r="B101" s="49" t="s">
        <v>296</v>
      </c>
    </row>
    <row r="102" spans="1:2" x14ac:dyDescent="0.25">
      <c r="A102" s="48">
        <v>48193</v>
      </c>
      <c r="B102" s="49" t="s">
        <v>297</v>
      </c>
    </row>
    <row r="103" spans="1:2" x14ac:dyDescent="0.25">
      <c r="A103" s="48">
        <v>48195</v>
      </c>
      <c r="B103" s="49" t="s">
        <v>298</v>
      </c>
    </row>
    <row r="104" spans="1:2" x14ac:dyDescent="0.25">
      <c r="A104" s="48">
        <v>48197</v>
      </c>
      <c r="B104" s="49" t="s">
        <v>300</v>
      </c>
    </row>
    <row r="105" spans="1:2" x14ac:dyDescent="0.25">
      <c r="A105" s="48">
        <v>48199</v>
      </c>
      <c r="B105" s="49" t="s">
        <v>301</v>
      </c>
    </row>
    <row r="106" spans="1:2" x14ac:dyDescent="0.25">
      <c r="A106" s="48">
        <v>48201</v>
      </c>
      <c r="B106" s="49" t="s">
        <v>302</v>
      </c>
    </row>
    <row r="107" spans="1:2" x14ac:dyDescent="0.25">
      <c r="A107" s="48">
        <v>48203</v>
      </c>
      <c r="B107" s="49" t="s">
        <v>303</v>
      </c>
    </row>
    <row r="108" spans="1:2" x14ac:dyDescent="0.25">
      <c r="A108" s="48">
        <v>48205</v>
      </c>
      <c r="B108" s="49" t="s">
        <v>304</v>
      </c>
    </row>
    <row r="109" spans="1:2" x14ac:dyDescent="0.25">
      <c r="A109" s="48">
        <v>48207</v>
      </c>
      <c r="B109" s="49" t="s">
        <v>306</v>
      </c>
    </row>
    <row r="110" spans="1:2" x14ac:dyDescent="0.25">
      <c r="A110" s="48">
        <v>48209</v>
      </c>
      <c r="B110" s="49" t="s">
        <v>307</v>
      </c>
    </row>
    <row r="111" spans="1:2" x14ac:dyDescent="0.25">
      <c r="A111" s="48">
        <v>48211</v>
      </c>
      <c r="B111" s="49" t="s">
        <v>309</v>
      </c>
    </row>
    <row r="112" spans="1:2" x14ac:dyDescent="0.25">
      <c r="A112" s="48">
        <v>48213</v>
      </c>
      <c r="B112" s="49" t="s">
        <v>310</v>
      </c>
    </row>
    <row r="113" spans="1:2" x14ac:dyDescent="0.25">
      <c r="A113" s="48">
        <v>48215</v>
      </c>
      <c r="B113" s="49" t="s">
        <v>311</v>
      </c>
    </row>
    <row r="114" spans="1:2" x14ac:dyDescent="0.25">
      <c r="A114" s="48">
        <v>48217</v>
      </c>
      <c r="B114" s="49" t="s">
        <v>313</v>
      </c>
    </row>
    <row r="115" spans="1:2" x14ac:dyDescent="0.25">
      <c r="A115" s="48">
        <v>48219</v>
      </c>
      <c r="B115" s="49" t="s">
        <v>314</v>
      </c>
    </row>
    <row r="116" spans="1:2" x14ac:dyDescent="0.25">
      <c r="A116" s="48">
        <v>48221</v>
      </c>
      <c r="B116" s="49" t="s">
        <v>315</v>
      </c>
    </row>
    <row r="117" spans="1:2" x14ac:dyDescent="0.25">
      <c r="A117" s="48">
        <v>48223</v>
      </c>
      <c r="B117" s="49" t="s">
        <v>316</v>
      </c>
    </row>
    <row r="118" spans="1:2" x14ac:dyDescent="0.25">
      <c r="A118" s="48">
        <v>48225</v>
      </c>
      <c r="B118" s="49" t="s">
        <v>317</v>
      </c>
    </row>
    <row r="119" spans="1:2" x14ac:dyDescent="0.25">
      <c r="A119" s="48">
        <v>48227</v>
      </c>
      <c r="B119" s="49" t="s">
        <v>319</v>
      </c>
    </row>
    <row r="120" spans="1:2" x14ac:dyDescent="0.25">
      <c r="A120" s="48">
        <v>48229</v>
      </c>
      <c r="B120" s="49" t="s">
        <v>321</v>
      </c>
    </row>
    <row r="121" spans="1:2" x14ac:dyDescent="0.25">
      <c r="A121" s="48">
        <v>48231</v>
      </c>
      <c r="B121" s="49" t="s">
        <v>322</v>
      </c>
    </row>
    <row r="122" spans="1:2" x14ac:dyDescent="0.25">
      <c r="A122" s="48">
        <v>48233</v>
      </c>
      <c r="B122" s="49" t="s">
        <v>324</v>
      </c>
    </row>
    <row r="123" spans="1:2" x14ac:dyDescent="0.25">
      <c r="A123" s="48">
        <v>48235</v>
      </c>
      <c r="B123" s="49" t="s">
        <v>325</v>
      </c>
    </row>
    <row r="124" spans="1:2" x14ac:dyDescent="0.25">
      <c r="A124" s="48">
        <v>48237</v>
      </c>
      <c r="B124" s="49" t="s">
        <v>326</v>
      </c>
    </row>
    <row r="125" spans="1:2" x14ac:dyDescent="0.25">
      <c r="A125" s="48">
        <v>48239</v>
      </c>
      <c r="B125" s="49" t="s">
        <v>327</v>
      </c>
    </row>
    <row r="126" spans="1:2" x14ac:dyDescent="0.25">
      <c r="A126" s="48">
        <v>48241</v>
      </c>
      <c r="B126" s="49" t="s">
        <v>328</v>
      </c>
    </row>
    <row r="127" spans="1:2" x14ac:dyDescent="0.25">
      <c r="A127" s="48">
        <v>48243</v>
      </c>
      <c r="B127" s="49" t="s">
        <v>329</v>
      </c>
    </row>
    <row r="128" spans="1:2" x14ac:dyDescent="0.25">
      <c r="A128" s="48">
        <v>48245</v>
      </c>
      <c r="B128" s="49" t="s">
        <v>330</v>
      </c>
    </row>
    <row r="129" spans="1:2" x14ac:dyDescent="0.25">
      <c r="A129" s="48">
        <v>48247</v>
      </c>
      <c r="B129" s="49" t="s">
        <v>332</v>
      </c>
    </row>
    <row r="130" spans="1:2" x14ac:dyDescent="0.25">
      <c r="A130" s="48">
        <v>48249</v>
      </c>
      <c r="B130" s="49" t="s">
        <v>334</v>
      </c>
    </row>
    <row r="131" spans="1:2" x14ac:dyDescent="0.25">
      <c r="A131" s="48">
        <v>48251</v>
      </c>
      <c r="B131" s="49" t="s">
        <v>336</v>
      </c>
    </row>
    <row r="132" spans="1:2" x14ac:dyDescent="0.25">
      <c r="A132" s="48">
        <v>48253</v>
      </c>
      <c r="B132" s="49" t="s">
        <v>337</v>
      </c>
    </row>
    <row r="133" spans="1:2" x14ac:dyDescent="0.25">
      <c r="A133" s="48">
        <v>48255</v>
      </c>
      <c r="B133" s="49" t="s">
        <v>338</v>
      </c>
    </row>
    <row r="134" spans="1:2" x14ac:dyDescent="0.25">
      <c r="A134" s="48">
        <v>48257</v>
      </c>
      <c r="B134" s="49" t="s">
        <v>339</v>
      </c>
    </row>
    <row r="135" spans="1:2" x14ac:dyDescent="0.25">
      <c r="A135" s="48">
        <v>48259</v>
      </c>
      <c r="B135" s="49" t="s">
        <v>341</v>
      </c>
    </row>
    <row r="136" spans="1:2" x14ac:dyDescent="0.25">
      <c r="A136" s="48">
        <v>48261</v>
      </c>
      <c r="B136" s="49" t="s">
        <v>342</v>
      </c>
    </row>
    <row r="137" spans="1:2" x14ac:dyDescent="0.25">
      <c r="A137" s="48">
        <v>48263</v>
      </c>
      <c r="B137" s="49" t="s">
        <v>343</v>
      </c>
    </row>
    <row r="138" spans="1:2" x14ac:dyDescent="0.25">
      <c r="A138" s="48">
        <v>48265</v>
      </c>
      <c r="B138" s="49" t="s">
        <v>344</v>
      </c>
    </row>
    <row r="139" spans="1:2" x14ac:dyDescent="0.25">
      <c r="A139" s="48">
        <v>48267</v>
      </c>
      <c r="B139" s="49" t="s">
        <v>345</v>
      </c>
    </row>
    <row r="140" spans="1:2" x14ac:dyDescent="0.25">
      <c r="A140" s="48">
        <v>48269</v>
      </c>
      <c r="B140" s="49" t="s">
        <v>346</v>
      </c>
    </row>
    <row r="141" spans="1:2" x14ac:dyDescent="0.25">
      <c r="A141" s="48">
        <v>48271</v>
      </c>
      <c r="B141" s="49" t="s">
        <v>347</v>
      </c>
    </row>
    <row r="142" spans="1:2" x14ac:dyDescent="0.25">
      <c r="A142" s="48">
        <v>48273</v>
      </c>
      <c r="B142" s="49" t="s">
        <v>348</v>
      </c>
    </row>
    <row r="143" spans="1:2" x14ac:dyDescent="0.25">
      <c r="A143" s="48">
        <v>48275</v>
      </c>
      <c r="B143" s="49" t="s">
        <v>349</v>
      </c>
    </row>
    <row r="144" spans="1:2" x14ac:dyDescent="0.25">
      <c r="A144" s="48">
        <v>48283</v>
      </c>
      <c r="B144" s="49" t="s">
        <v>353</v>
      </c>
    </row>
    <row r="145" spans="1:2" x14ac:dyDescent="0.25">
      <c r="A145" s="48">
        <v>48277</v>
      </c>
      <c r="B145" s="49" t="s">
        <v>350</v>
      </c>
    </row>
    <row r="146" spans="1:2" x14ac:dyDescent="0.25">
      <c r="A146" s="48">
        <v>48279</v>
      </c>
      <c r="B146" s="49" t="s">
        <v>351</v>
      </c>
    </row>
    <row r="147" spans="1:2" x14ac:dyDescent="0.25">
      <c r="A147" s="48">
        <v>48281</v>
      </c>
      <c r="B147" s="49" t="s">
        <v>352</v>
      </c>
    </row>
    <row r="148" spans="1:2" x14ac:dyDescent="0.25">
      <c r="A148" s="48">
        <v>48285</v>
      </c>
      <c r="B148" s="49" t="s">
        <v>354</v>
      </c>
    </row>
    <row r="149" spans="1:2" x14ac:dyDescent="0.25">
      <c r="A149" s="48">
        <v>48287</v>
      </c>
      <c r="B149" s="49" t="s">
        <v>355</v>
      </c>
    </row>
    <row r="150" spans="1:2" x14ac:dyDescent="0.25">
      <c r="A150" s="48">
        <v>48289</v>
      </c>
      <c r="B150" s="49" t="s">
        <v>356</v>
      </c>
    </row>
    <row r="151" spans="1:2" x14ac:dyDescent="0.25">
      <c r="A151" s="48">
        <v>48291</v>
      </c>
      <c r="B151" s="49" t="s">
        <v>358</v>
      </c>
    </row>
    <row r="152" spans="1:2" x14ac:dyDescent="0.25">
      <c r="A152" s="48">
        <v>48293</v>
      </c>
      <c r="B152" s="49" t="s">
        <v>360</v>
      </c>
    </row>
    <row r="153" spans="1:2" x14ac:dyDescent="0.25">
      <c r="A153" s="48">
        <v>48295</v>
      </c>
      <c r="B153" s="49" t="s">
        <v>361</v>
      </c>
    </row>
    <row r="154" spans="1:2" x14ac:dyDescent="0.25">
      <c r="A154" s="48">
        <v>48297</v>
      </c>
      <c r="B154" s="49" t="s">
        <v>362</v>
      </c>
    </row>
    <row r="155" spans="1:2" x14ac:dyDescent="0.25">
      <c r="A155" s="48">
        <v>48299</v>
      </c>
      <c r="B155" s="49" t="s">
        <v>363</v>
      </c>
    </row>
    <row r="156" spans="1:2" x14ac:dyDescent="0.25">
      <c r="A156" s="48">
        <v>48301</v>
      </c>
      <c r="B156" s="49" t="s">
        <v>365</v>
      </c>
    </row>
    <row r="157" spans="1:2" x14ac:dyDescent="0.25">
      <c r="A157" s="48">
        <v>48303</v>
      </c>
      <c r="B157" s="49" t="s">
        <v>366</v>
      </c>
    </row>
    <row r="158" spans="1:2" x14ac:dyDescent="0.25">
      <c r="A158" s="48">
        <v>48305</v>
      </c>
      <c r="B158" s="49" t="s">
        <v>367</v>
      </c>
    </row>
    <row r="159" spans="1:2" x14ac:dyDescent="0.25">
      <c r="A159" s="48">
        <v>48313</v>
      </c>
      <c r="B159" s="49" t="s">
        <v>372</v>
      </c>
    </row>
    <row r="160" spans="1:2" x14ac:dyDescent="0.25">
      <c r="A160" s="48">
        <v>48315</v>
      </c>
      <c r="B160" s="49" t="s">
        <v>373</v>
      </c>
    </row>
    <row r="161" spans="1:2" x14ac:dyDescent="0.25">
      <c r="A161" s="48">
        <v>48317</v>
      </c>
      <c r="B161" s="49" t="s">
        <v>374</v>
      </c>
    </row>
    <row r="162" spans="1:2" x14ac:dyDescent="0.25">
      <c r="A162" s="48">
        <v>48319</v>
      </c>
      <c r="B162" s="49" t="s">
        <v>375</v>
      </c>
    </row>
    <row r="163" spans="1:2" x14ac:dyDescent="0.25">
      <c r="A163" s="48">
        <v>48321</v>
      </c>
      <c r="B163" s="49" t="s">
        <v>377</v>
      </c>
    </row>
    <row r="164" spans="1:2" x14ac:dyDescent="0.25">
      <c r="A164" s="48">
        <v>48323</v>
      </c>
      <c r="B164" s="49" t="s">
        <v>379</v>
      </c>
    </row>
    <row r="165" spans="1:2" x14ac:dyDescent="0.25">
      <c r="A165" s="48">
        <v>48307</v>
      </c>
      <c r="B165" s="49" t="s">
        <v>369</v>
      </c>
    </row>
    <row r="166" spans="1:2" x14ac:dyDescent="0.25">
      <c r="A166" s="48">
        <v>48309</v>
      </c>
      <c r="B166" s="49" t="s">
        <v>370</v>
      </c>
    </row>
    <row r="167" spans="1:2" x14ac:dyDescent="0.25">
      <c r="A167" s="48">
        <v>48311</v>
      </c>
      <c r="B167" s="49" t="s">
        <v>371</v>
      </c>
    </row>
    <row r="168" spans="1:2" x14ac:dyDescent="0.25">
      <c r="A168" s="48">
        <v>48325</v>
      </c>
      <c r="B168" s="49" t="s">
        <v>380</v>
      </c>
    </row>
    <row r="169" spans="1:2" x14ac:dyDescent="0.25">
      <c r="A169" s="48">
        <v>48327</v>
      </c>
      <c r="B169" s="49" t="s">
        <v>381</v>
      </c>
    </row>
    <row r="170" spans="1:2" x14ac:dyDescent="0.25">
      <c r="A170" s="48">
        <v>48329</v>
      </c>
      <c r="B170" s="49" t="s">
        <v>382</v>
      </c>
    </row>
    <row r="171" spans="1:2" x14ac:dyDescent="0.25">
      <c r="A171" s="48">
        <v>48331</v>
      </c>
      <c r="B171" s="49" t="s">
        <v>384</v>
      </c>
    </row>
    <row r="172" spans="1:2" x14ac:dyDescent="0.25">
      <c r="A172" s="48">
        <v>48333</v>
      </c>
      <c r="B172" s="49" t="s">
        <v>385</v>
      </c>
    </row>
    <row r="173" spans="1:2" x14ac:dyDescent="0.25">
      <c r="A173" s="48">
        <v>48335</v>
      </c>
      <c r="B173" s="49" t="s">
        <v>387</v>
      </c>
    </row>
    <row r="174" spans="1:2" x14ac:dyDescent="0.25">
      <c r="A174" s="48">
        <v>48337</v>
      </c>
      <c r="B174" s="49" t="s">
        <v>388</v>
      </c>
    </row>
    <row r="175" spans="1:2" x14ac:dyDescent="0.25">
      <c r="A175" s="48">
        <v>48339</v>
      </c>
      <c r="B175" s="49" t="s">
        <v>389</v>
      </c>
    </row>
    <row r="176" spans="1:2" x14ac:dyDescent="0.25">
      <c r="A176" s="48">
        <v>48341</v>
      </c>
      <c r="B176" s="49" t="s">
        <v>390</v>
      </c>
    </row>
    <row r="177" spans="1:2" x14ac:dyDescent="0.25">
      <c r="A177" s="48">
        <v>48343</v>
      </c>
      <c r="B177" s="49" t="s">
        <v>392</v>
      </c>
    </row>
    <row r="178" spans="1:2" x14ac:dyDescent="0.25">
      <c r="A178" s="48">
        <v>48345</v>
      </c>
      <c r="B178" s="49" t="s">
        <v>394</v>
      </c>
    </row>
    <row r="179" spans="1:2" x14ac:dyDescent="0.25">
      <c r="A179" s="48">
        <v>48347</v>
      </c>
      <c r="B179" s="49" t="s">
        <v>395</v>
      </c>
    </row>
    <row r="180" spans="1:2" x14ac:dyDescent="0.25">
      <c r="A180" s="48">
        <v>48349</v>
      </c>
      <c r="B180" s="49" t="s">
        <v>396</v>
      </c>
    </row>
    <row r="181" spans="1:2" x14ac:dyDescent="0.25">
      <c r="A181" s="48">
        <v>48351</v>
      </c>
      <c r="B181" s="49" t="s">
        <v>397</v>
      </c>
    </row>
    <row r="182" spans="1:2" x14ac:dyDescent="0.25">
      <c r="A182" s="48">
        <v>48353</v>
      </c>
      <c r="B182" s="49" t="s">
        <v>400</v>
      </c>
    </row>
    <row r="183" spans="1:2" x14ac:dyDescent="0.25">
      <c r="A183" s="48">
        <v>48355</v>
      </c>
      <c r="B183" s="49" t="s">
        <v>401</v>
      </c>
    </row>
    <row r="184" spans="1:2" x14ac:dyDescent="0.25">
      <c r="A184" s="48">
        <v>48357</v>
      </c>
      <c r="B184" s="49" t="s">
        <v>402</v>
      </c>
    </row>
    <row r="185" spans="1:2" x14ac:dyDescent="0.25">
      <c r="A185" s="48">
        <v>48359</v>
      </c>
      <c r="B185" s="49" t="s">
        <v>404</v>
      </c>
    </row>
    <row r="186" spans="1:2" x14ac:dyDescent="0.25">
      <c r="A186" s="48">
        <v>48361</v>
      </c>
      <c r="B186" s="49" t="s">
        <v>406</v>
      </c>
    </row>
    <row r="187" spans="1:2" x14ac:dyDescent="0.25">
      <c r="A187" s="48">
        <v>48363</v>
      </c>
      <c r="B187" s="49" t="s">
        <v>408</v>
      </c>
    </row>
    <row r="188" spans="1:2" x14ac:dyDescent="0.25">
      <c r="A188" s="48">
        <v>48365</v>
      </c>
      <c r="B188" s="49" t="s">
        <v>410</v>
      </c>
    </row>
    <row r="189" spans="1:2" x14ac:dyDescent="0.25">
      <c r="A189" s="48">
        <v>48367</v>
      </c>
      <c r="B189" s="49" t="s">
        <v>411</v>
      </c>
    </row>
    <row r="190" spans="1:2" x14ac:dyDescent="0.25">
      <c r="A190" s="48">
        <v>48369</v>
      </c>
      <c r="B190" s="49" t="s">
        <v>412</v>
      </c>
    </row>
    <row r="191" spans="1:2" x14ac:dyDescent="0.25">
      <c r="A191" s="48">
        <v>48371</v>
      </c>
      <c r="B191" s="49" t="s">
        <v>413</v>
      </c>
    </row>
    <row r="192" spans="1:2" x14ac:dyDescent="0.25">
      <c r="A192" s="48">
        <v>48373</v>
      </c>
      <c r="B192" s="49" t="s">
        <v>414</v>
      </c>
    </row>
    <row r="193" spans="1:2" x14ac:dyDescent="0.25">
      <c r="A193" s="48">
        <v>48375</v>
      </c>
      <c r="B193" s="49" t="s">
        <v>416</v>
      </c>
    </row>
    <row r="194" spans="1:2" x14ac:dyDescent="0.25">
      <c r="A194" s="48">
        <v>48377</v>
      </c>
      <c r="B194" s="49" t="s">
        <v>418</v>
      </c>
    </row>
    <row r="195" spans="1:2" x14ac:dyDescent="0.25">
      <c r="A195" s="48">
        <v>48379</v>
      </c>
      <c r="B195" s="49" t="s">
        <v>419</v>
      </c>
    </row>
    <row r="196" spans="1:2" x14ac:dyDescent="0.25">
      <c r="A196" s="48">
        <v>48381</v>
      </c>
      <c r="B196" s="49" t="s">
        <v>420</v>
      </c>
    </row>
    <row r="197" spans="1:2" x14ac:dyDescent="0.25">
      <c r="A197" s="48">
        <v>48383</v>
      </c>
      <c r="B197" s="49" t="s">
        <v>421</v>
      </c>
    </row>
    <row r="198" spans="1:2" x14ac:dyDescent="0.25">
      <c r="A198" s="48">
        <v>48385</v>
      </c>
      <c r="B198" s="49" t="s">
        <v>423</v>
      </c>
    </row>
    <row r="199" spans="1:2" x14ac:dyDescent="0.25">
      <c r="A199" s="48">
        <v>48387</v>
      </c>
      <c r="B199" s="49" t="s">
        <v>424</v>
      </c>
    </row>
    <row r="200" spans="1:2" x14ac:dyDescent="0.25">
      <c r="A200" s="48">
        <v>48389</v>
      </c>
      <c r="B200" s="49" t="s">
        <v>426</v>
      </c>
    </row>
    <row r="201" spans="1:2" x14ac:dyDescent="0.25">
      <c r="A201" s="48">
        <v>48391</v>
      </c>
      <c r="B201" s="49" t="s">
        <v>427</v>
      </c>
    </row>
    <row r="202" spans="1:2" x14ac:dyDescent="0.25">
      <c r="A202" s="48">
        <v>48393</v>
      </c>
      <c r="B202" s="49" t="s">
        <v>428</v>
      </c>
    </row>
    <row r="203" spans="1:2" x14ac:dyDescent="0.25">
      <c r="A203" s="48">
        <v>48395</v>
      </c>
      <c r="B203" s="49" t="s">
        <v>430</v>
      </c>
    </row>
    <row r="204" spans="1:2" x14ac:dyDescent="0.25">
      <c r="A204" s="48">
        <v>48397</v>
      </c>
      <c r="B204" s="49" t="s">
        <v>432</v>
      </c>
    </row>
    <row r="205" spans="1:2" x14ac:dyDescent="0.25">
      <c r="A205" s="48">
        <v>48399</v>
      </c>
      <c r="B205" s="49" t="s">
        <v>434</v>
      </c>
    </row>
    <row r="206" spans="1:2" x14ac:dyDescent="0.25">
      <c r="A206" s="48">
        <v>48401</v>
      </c>
      <c r="B206" s="49" t="s">
        <v>435</v>
      </c>
    </row>
    <row r="207" spans="1:2" x14ac:dyDescent="0.25">
      <c r="A207" s="48">
        <v>48403</v>
      </c>
      <c r="B207" s="49" t="s">
        <v>437</v>
      </c>
    </row>
    <row r="208" spans="1:2" x14ac:dyDescent="0.25">
      <c r="A208" s="48">
        <v>48405</v>
      </c>
      <c r="B208" s="49" t="s">
        <v>438</v>
      </c>
    </row>
    <row r="209" spans="1:2" x14ac:dyDescent="0.25">
      <c r="A209" s="48">
        <v>48407</v>
      </c>
      <c r="B209" s="49" t="s">
        <v>439</v>
      </c>
    </row>
    <row r="210" spans="1:2" x14ac:dyDescent="0.25">
      <c r="A210" s="48">
        <v>48409</v>
      </c>
      <c r="B210" s="49" t="s">
        <v>440</v>
      </c>
    </row>
    <row r="211" spans="1:2" x14ac:dyDescent="0.25">
      <c r="A211" s="48">
        <v>48411</v>
      </c>
      <c r="B211" s="49" t="s">
        <v>441</v>
      </c>
    </row>
    <row r="212" spans="1:2" x14ac:dyDescent="0.25">
      <c r="A212" s="48">
        <v>48413</v>
      </c>
      <c r="B212" s="49" t="s">
        <v>442</v>
      </c>
    </row>
    <row r="213" spans="1:2" x14ac:dyDescent="0.25">
      <c r="A213" s="48">
        <v>48415</v>
      </c>
      <c r="B213" s="49" t="s">
        <v>443</v>
      </c>
    </row>
    <row r="214" spans="1:2" x14ac:dyDescent="0.25">
      <c r="A214" s="48">
        <v>48417</v>
      </c>
      <c r="B214" s="49" t="s">
        <v>444</v>
      </c>
    </row>
    <row r="215" spans="1:2" x14ac:dyDescent="0.25">
      <c r="A215" s="48">
        <v>48419</v>
      </c>
      <c r="B215" s="49" t="s">
        <v>445</v>
      </c>
    </row>
    <row r="216" spans="1:2" x14ac:dyDescent="0.25">
      <c r="A216" s="48">
        <v>48421</v>
      </c>
      <c r="B216" s="49" t="s">
        <v>447</v>
      </c>
    </row>
    <row r="217" spans="1:2" x14ac:dyDescent="0.25">
      <c r="A217" s="48">
        <v>48423</v>
      </c>
      <c r="B217" s="49" t="s">
        <v>448</v>
      </c>
    </row>
    <row r="218" spans="1:2" x14ac:dyDescent="0.25">
      <c r="A218" s="48">
        <v>48425</v>
      </c>
      <c r="B218" s="49" t="s">
        <v>449</v>
      </c>
    </row>
    <row r="219" spans="1:2" x14ac:dyDescent="0.25">
      <c r="A219" s="48">
        <v>48427</v>
      </c>
      <c r="B219" s="49" t="s">
        <v>450</v>
      </c>
    </row>
    <row r="220" spans="1:2" x14ac:dyDescent="0.25">
      <c r="A220" s="48">
        <v>48429</v>
      </c>
      <c r="B220" s="49" t="s">
        <v>452</v>
      </c>
    </row>
    <row r="221" spans="1:2" x14ac:dyDescent="0.25">
      <c r="A221" s="48">
        <v>48431</v>
      </c>
      <c r="B221" s="49" t="s">
        <v>453</v>
      </c>
    </row>
    <row r="222" spans="1:2" x14ac:dyDescent="0.25">
      <c r="A222" s="48">
        <v>48433</v>
      </c>
      <c r="B222" s="49" t="s">
        <v>454</v>
      </c>
    </row>
    <row r="223" spans="1:2" x14ac:dyDescent="0.25">
      <c r="A223" s="48">
        <v>48435</v>
      </c>
      <c r="B223" s="49" t="s">
        <v>455</v>
      </c>
    </row>
    <row r="224" spans="1:2" x14ac:dyDescent="0.25">
      <c r="A224" s="48">
        <v>48437</v>
      </c>
      <c r="B224" s="49" t="s">
        <v>456</v>
      </c>
    </row>
    <row r="225" spans="1:2" x14ac:dyDescent="0.25">
      <c r="A225" s="48">
        <v>48439</v>
      </c>
      <c r="B225" s="49" t="s">
        <v>457</v>
      </c>
    </row>
    <row r="226" spans="1:2" x14ac:dyDescent="0.25">
      <c r="A226" s="48">
        <v>48441</v>
      </c>
      <c r="B226" s="49" t="s">
        <v>458</v>
      </c>
    </row>
    <row r="227" spans="1:2" x14ac:dyDescent="0.25">
      <c r="A227" s="48">
        <v>48443</v>
      </c>
      <c r="B227" s="49" t="s">
        <v>459</v>
      </c>
    </row>
    <row r="228" spans="1:2" x14ac:dyDescent="0.25">
      <c r="A228" s="48">
        <v>48445</v>
      </c>
      <c r="B228" s="49" t="s">
        <v>461</v>
      </c>
    </row>
    <row r="229" spans="1:2" x14ac:dyDescent="0.25">
      <c r="A229" s="48">
        <v>48447</v>
      </c>
      <c r="B229" s="49" t="s">
        <v>462</v>
      </c>
    </row>
    <row r="230" spans="1:2" x14ac:dyDescent="0.25">
      <c r="A230" s="48">
        <v>48449</v>
      </c>
      <c r="B230" s="49" t="s">
        <v>464</v>
      </c>
    </row>
    <row r="231" spans="1:2" x14ac:dyDescent="0.25">
      <c r="A231" s="48">
        <v>48451</v>
      </c>
      <c r="B231" s="49" t="s">
        <v>465</v>
      </c>
    </row>
    <row r="232" spans="1:2" x14ac:dyDescent="0.25">
      <c r="A232" s="48">
        <v>48453</v>
      </c>
      <c r="B232" s="49" t="s">
        <v>466</v>
      </c>
    </row>
    <row r="233" spans="1:2" x14ac:dyDescent="0.25">
      <c r="A233" s="48">
        <v>48455</v>
      </c>
      <c r="B233" s="49" t="s">
        <v>468</v>
      </c>
    </row>
    <row r="234" spans="1:2" x14ac:dyDescent="0.25">
      <c r="A234" s="48">
        <v>48457</v>
      </c>
      <c r="B234" s="49" t="s">
        <v>469</v>
      </c>
    </row>
    <row r="235" spans="1:2" x14ac:dyDescent="0.25">
      <c r="A235" s="48">
        <v>48459</v>
      </c>
      <c r="B235" s="49" t="s">
        <v>471</v>
      </c>
    </row>
    <row r="236" spans="1:2" x14ac:dyDescent="0.25">
      <c r="A236" s="48">
        <v>48461</v>
      </c>
      <c r="B236" s="49" t="s">
        <v>472</v>
      </c>
    </row>
    <row r="237" spans="1:2" x14ac:dyDescent="0.25">
      <c r="A237" s="48">
        <v>48463</v>
      </c>
      <c r="B237" s="49" t="s">
        <v>473</v>
      </c>
    </row>
    <row r="238" spans="1:2" x14ac:dyDescent="0.25">
      <c r="A238" s="48">
        <v>48465</v>
      </c>
      <c r="B238" s="49" t="s">
        <v>474</v>
      </c>
    </row>
    <row r="239" spans="1:2" x14ac:dyDescent="0.25">
      <c r="A239" s="48">
        <v>48467</v>
      </c>
      <c r="B239" s="49" t="s">
        <v>475</v>
      </c>
    </row>
    <row r="240" spans="1:2" x14ac:dyDescent="0.25">
      <c r="A240" s="48">
        <v>48469</v>
      </c>
      <c r="B240" s="49" t="s">
        <v>476</v>
      </c>
    </row>
    <row r="241" spans="1:2" x14ac:dyDescent="0.25">
      <c r="A241" s="48">
        <v>48471</v>
      </c>
      <c r="B241" s="49" t="s">
        <v>477</v>
      </c>
    </row>
    <row r="242" spans="1:2" x14ac:dyDescent="0.25">
      <c r="A242" s="48">
        <v>48473</v>
      </c>
      <c r="B242" s="49" t="s">
        <v>479</v>
      </c>
    </row>
    <row r="243" spans="1:2" x14ac:dyDescent="0.25">
      <c r="A243" s="48">
        <v>48475</v>
      </c>
      <c r="B243" s="49" t="s">
        <v>481</v>
      </c>
    </row>
    <row r="244" spans="1:2" x14ac:dyDescent="0.25">
      <c r="A244" s="48">
        <v>48477</v>
      </c>
      <c r="B244" s="49" t="s">
        <v>483</v>
      </c>
    </row>
    <row r="245" spans="1:2" x14ac:dyDescent="0.25">
      <c r="A245" s="48">
        <v>48479</v>
      </c>
      <c r="B245" s="49" t="s">
        <v>484</v>
      </c>
    </row>
    <row r="246" spans="1:2" x14ac:dyDescent="0.25">
      <c r="A246" s="48">
        <v>48481</v>
      </c>
      <c r="B246" s="49" t="s">
        <v>485</v>
      </c>
    </row>
    <row r="247" spans="1:2" x14ac:dyDescent="0.25">
      <c r="A247" s="48">
        <v>48483</v>
      </c>
      <c r="B247" s="49" t="s">
        <v>486</v>
      </c>
    </row>
    <row r="248" spans="1:2" x14ac:dyDescent="0.25">
      <c r="A248" s="48">
        <v>48485</v>
      </c>
      <c r="B248" s="49" t="s">
        <v>487</v>
      </c>
    </row>
    <row r="249" spans="1:2" x14ac:dyDescent="0.25">
      <c r="A249" s="48">
        <v>48487</v>
      </c>
      <c r="B249" s="49" t="s">
        <v>489</v>
      </c>
    </row>
    <row r="250" spans="1:2" x14ac:dyDescent="0.25">
      <c r="A250" s="48">
        <v>48489</v>
      </c>
      <c r="B250" s="49" t="s">
        <v>490</v>
      </c>
    </row>
    <row r="251" spans="1:2" x14ac:dyDescent="0.25">
      <c r="A251" s="48">
        <v>48491</v>
      </c>
      <c r="B251" s="49" t="s">
        <v>492</v>
      </c>
    </row>
    <row r="252" spans="1:2" x14ac:dyDescent="0.25">
      <c r="A252" s="48">
        <v>48493</v>
      </c>
      <c r="B252" s="49" t="s">
        <v>494</v>
      </c>
    </row>
    <row r="253" spans="1:2" x14ac:dyDescent="0.25">
      <c r="A253" s="48">
        <v>48495</v>
      </c>
      <c r="B253" s="49" t="s">
        <v>495</v>
      </c>
    </row>
    <row r="254" spans="1:2" x14ac:dyDescent="0.25">
      <c r="A254" s="48">
        <v>48497</v>
      </c>
      <c r="B254" s="49" t="s">
        <v>496</v>
      </c>
    </row>
    <row r="255" spans="1:2" x14ac:dyDescent="0.25">
      <c r="A255" s="48">
        <v>48499</v>
      </c>
      <c r="B255" s="49" t="s">
        <v>497</v>
      </c>
    </row>
    <row r="256" spans="1:2" x14ac:dyDescent="0.25">
      <c r="A256" s="48">
        <v>48501</v>
      </c>
      <c r="B256" s="49" t="s">
        <v>499</v>
      </c>
    </row>
    <row r="257" spans="1:2" x14ac:dyDescent="0.25">
      <c r="A257" s="48">
        <v>48503</v>
      </c>
      <c r="B257" s="49" t="s">
        <v>500</v>
      </c>
    </row>
    <row r="258" spans="1:2" x14ac:dyDescent="0.25">
      <c r="A258" s="48">
        <v>48505</v>
      </c>
      <c r="B258" s="49" t="s">
        <v>501</v>
      </c>
    </row>
    <row r="259" spans="1:2" x14ac:dyDescent="0.25">
      <c r="A259" s="48">
        <v>48507</v>
      </c>
      <c r="B259" s="49" t="s">
        <v>502</v>
      </c>
    </row>
  </sheetData>
  <mergeCells count="2">
    <mergeCell ref="A1:B1"/>
    <mergeCell ref="A2:B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59"/>
  <sheetViews>
    <sheetView zoomScaleNormal="100" workbookViewId="0">
      <pane xSplit="1" ySplit="1" topLeftCell="B2738" activePane="bottomRight" state="frozen"/>
      <selection pane="topRight" activeCell="B1" sqref="B1"/>
      <selection pane="bottomLeft" activeCell="A2" sqref="A2"/>
      <selection pane="bottomRight" activeCell="A2756" sqref="A2756"/>
    </sheetView>
  </sheetViews>
  <sheetFormatPr defaultColWidth="9.140625" defaultRowHeight="13.5" x14ac:dyDescent="0.25"/>
  <cols>
    <col min="1" max="1" width="7.28515625" style="70" customWidth="1"/>
    <col min="2" max="2" width="7.140625" style="70" customWidth="1"/>
    <col min="3" max="3" width="9.5703125" style="70" customWidth="1"/>
    <col min="4" max="4" width="5.140625" style="74" customWidth="1"/>
    <col min="5" max="5" width="7.85546875" style="76" customWidth="1"/>
    <col min="6" max="6" width="20.140625" style="75" customWidth="1"/>
    <col min="7" max="7" width="26.7109375" style="71" customWidth="1"/>
    <col min="8" max="8" width="14" style="71" bestFit="1" customWidth="1"/>
    <col min="9" max="9" width="9.5703125" style="71" bestFit="1" customWidth="1"/>
    <col min="10" max="10" width="6" style="78" bestFit="1" customWidth="1"/>
    <col min="11" max="11" width="9" style="72" customWidth="1"/>
    <col min="12" max="12" width="6.5703125" style="73" customWidth="1"/>
    <col min="13" max="13" width="5.5703125" style="73" customWidth="1"/>
    <col min="14" max="14" width="12" style="73" customWidth="1"/>
    <col min="15" max="15" width="11.85546875" style="77" bestFit="1" customWidth="1"/>
    <col min="16" max="16" width="11.42578125" style="70" customWidth="1"/>
    <col min="17" max="16384" width="9.140625" style="6"/>
  </cols>
  <sheetData>
    <row r="1" spans="1:19" s="31" customFormat="1" ht="18.75" x14ac:dyDescent="0.2">
      <c r="A1" s="175" t="s">
        <v>989</v>
      </c>
      <c r="B1" s="175" t="s">
        <v>990</v>
      </c>
      <c r="C1" s="175" t="s">
        <v>991</v>
      </c>
      <c r="D1" s="175" t="s">
        <v>992</v>
      </c>
      <c r="E1" s="176" t="s">
        <v>993</v>
      </c>
      <c r="F1" s="175" t="s">
        <v>994</v>
      </c>
      <c r="G1" s="175" t="s">
        <v>995</v>
      </c>
      <c r="H1" s="175" t="s">
        <v>996</v>
      </c>
      <c r="I1" s="175" t="s">
        <v>997</v>
      </c>
      <c r="J1" s="175" t="s">
        <v>998</v>
      </c>
      <c r="K1" s="175" t="s">
        <v>999</v>
      </c>
      <c r="L1" s="175" t="s">
        <v>1000</v>
      </c>
      <c r="M1" s="175" t="s">
        <v>1001</v>
      </c>
      <c r="N1" s="175" t="s">
        <v>1002</v>
      </c>
      <c r="O1" s="177" t="s">
        <v>20378</v>
      </c>
      <c r="P1" s="175" t="s">
        <v>875</v>
      </c>
      <c r="Q1" s="175" t="s">
        <v>15198</v>
      </c>
      <c r="R1" s="175" t="s">
        <v>15199</v>
      </c>
      <c r="S1" s="175" t="s">
        <v>15200</v>
      </c>
    </row>
    <row r="2" spans="1:19" ht="12.75" customHeight="1" x14ac:dyDescent="0.2">
      <c r="A2" s="82" t="s">
        <v>1123</v>
      </c>
      <c r="B2" s="82" t="s">
        <v>1004</v>
      </c>
      <c r="C2" s="82"/>
      <c r="D2" s="83">
        <v>1990</v>
      </c>
      <c r="E2" s="83">
        <v>1990</v>
      </c>
      <c r="F2" s="85" t="s">
        <v>1124</v>
      </c>
      <c r="G2" s="85" t="s">
        <v>1125</v>
      </c>
      <c r="H2" s="85" t="s">
        <v>216</v>
      </c>
      <c r="I2" s="85" t="s">
        <v>416</v>
      </c>
      <c r="J2" s="86">
        <v>79106</v>
      </c>
      <c r="K2" s="87">
        <v>1726</v>
      </c>
      <c r="L2" s="82">
        <v>1</v>
      </c>
      <c r="M2" s="82">
        <v>1</v>
      </c>
      <c r="N2" s="82" t="s">
        <v>1008</v>
      </c>
      <c r="O2" s="88" t="s">
        <v>1126</v>
      </c>
      <c r="P2" s="85" t="s">
        <v>1127</v>
      </c>
      <c r="Q2" s="82">
        <v>874</v>
      </c>
      <c r="R2" s="85" t="s">
        <v>15209</v>
      </c>
      <c r="S2" s="85" t="s">
        <v>15210</v>
      </c>
    </row>
    <row r="3" spans="1:19" ht="12.75" customHeight="1" x14ac:dyDescent="0.2">
      <c r="A3" s="82" t="s">
        <v>1152</v>
      </c>
      <c r="B3" s="82" t="s">
        <v>1004</v>
      </c>
      <c r="C3" s="82" t="s">
        <v>1005</v>
      </c>
      <c r="D3" s="83">
        <v>1990</v>
      </c>
      <c r="E3" s="83">
        <v>1990</v>
      </c>
      <c r="F3" s="85" t="s">
        <v>1153</v>
      </c>
      <c r="G3" s="85" t="s">
        <v>1154</v>
      </c>
      <c r="H3" s="85" t="s">
        <v>837</v>
      </c>
      <c r="I3" s="85" t="s">
        <v>445</v>
      </c>
      <c r="J3" s="86">
        <v>75975</v>
      </c>
      <c r="K3" s="87">
        <v>33856</v>
      </c>
      <c r="L3" s="82">
        <v>0</v>
      </c>
      <c r="M3" s="82">
        <v>0</v>
      </c>
      <c r="N3" s="82" t="s">
        <v>1014</v>
      </c>
      <c r="O3" s="88" t="s">
        <v>22092</v>
      </c>
      <c r="P3" s="85" t="s">
        <v>1155</v>
      </c>
      <c r="Q3" s="82">
        <v>876</v>
      </c>
      <c r="R3" s="85" t="s">
        <v>15299</v>
      </c>
      <c r="S3" s="85" t="s">
        <v>15300</v>
      </c>
    </row>
    <row r="4" spans="1:19" ht="12.75" customHeight="1" x14ac:dyDescent="0.2">
      <c r="A4" s="82" t="s">
        <v>1020</v>
      </c>
      <c r="B4" s="82" t="s">
        <v>1004</v>
      </c>
      <c r="C4" s="82" t="s">
        <v>1005</v>
      </c>
      <c r="D4" s="83">
        <v>1990</v>
      </c>
      <c r="E4" s="83">
        <v>1990</v>
      </c>
      <c r="F4" s="85" t="s">
        <v>1021</v>
      </c>
      <c r="G4" s="85" t="s">
        <v>1022</v>
      </c>
      <c r="H4" s="85" t="s">
        <v>629</v>
      </c>
      <c r="I4" s="85" t="s">
        <v>218</v>
      </c>
      <c r="J4" s="86">
        <v>75656</v>
      </c>
      <c r="K4" s="87">
        <v>40430</v>
      </c>
      <c r="L4" s="82">
        <v>32</v>
      </c>
      <c r="M4" s="82">
        <v>32</v>
      </c>
      <c r="N4" s="82" t="s">
        <v>1014</v>
      </c>
      <c r="O4" s="88" t="s">
        <v>1023</v>
      </c>
      <c r="P4" s="85" t="s">
        <v>1024</v>
      </c>
      <c r="Q4" s="82">
        <v>877</v>
      </c>
      <c r="R4" s="85" t="s">
        <v>15256</v>
      </c>
      <c r="S4" s="85" t="s">
        <v>15257</v>
      </c>
    </row>
    <row r="5" spans="1:19" ht="12.75" customHeight="1" x14ac:dyDescent="0.2">
      <c r="A5" s="82" t="s">
        <v>1109</v>
      </c>
      <c r="B5" s="82" t="s">
        <v>1004</v>
      </c>
      <c r="C5" s="82" t="s">
        <v>1005</v>
      </c>
      <c r="D5" s="83">
        <v>1990</v>
      </c>
      <c r="E5" s="83">
        <v>1990</v>
      </c>
      <c r="F5" s="85" t="s">
        <v>1110</v>
      </c>
      <c r="G5" s="85" t="s">
        <v>1111</v>
      </c>
      <c r="H5" s="85" t="s">
        <v>516</v>
      </c>
      <c r="I5" s="85" t="s">
        <v>387</v>
      </c>
      <c r="J5" s="86">
        <v>79512</v>
      </c>
      <c r="K5" s="87">
        <v>22549</v>
      </c>
      <c r="L5" s="82">
        <v>0</v>
      </c>
      <c r="M5" s="82">
        <v>0</v>
      </c>
      <c r="N5" s="82" t="s">
        <v>1014</v>
      </c>
      <c r="O5" s="88" t="s">
        <v>22093</v>
      </c>
      <c r="P5" s="85" t="s">
        <v>1112</v>
      </c>
      <c r="Q5" s="82">
        <v>878</v>
      </c>
      <c r="R5" s="85" t="s">
        <v>15313</v>
      </c>
      <c r="S5" s="85" t="s">
        <v>15314</v>
      </c>
    </row>
    <row r="6" spans="1:19" ht="12.75" customHeight="1" x14ac:dyDescent="0.2">
      <c r="A6" s="82" t="s">
        <v>1073</v>
      </c>
      <c r="B6" s="82" t="s">
        <v>1004</v>
      </c>
      <c r="C6" s="82" t="s">
        <v>1005</v>
      </c>
      <c r="D6" s="83">
        <v>1990</v>
      </c>
      <c r="E6" s="83">
        <v>1990</v>
      </c>
      <c r="F6" s="85" t="s">
        <v>1074</v>
      </c>
      <c r="G6" s="85" t="s">
        <v>1075</v>
      </c>
      <c r="H6" s="85" t="s">
        <v>580</v>
      </c>
      <c r="I6" s="85" t="s">
        <v>285</v>
      </c>
      <c r="J6" s="86">
        <v>78624</v>
      </c>
      <c r="K6" s="87">
        <v>45095</v>
      </c>
      <c r="L6" s="82">
        <v>48</v>
      </c>
      <c r="M6" s="82">
        <v>48</v>
      </c>
      <c r="N6" s="82" t="s">
        <v>1014</v>
      </c>
      <c r="O6" s="88" t="s">
        <v>1076</v>
      </c>
      <c r="P6" s="85" t="s">
        <v>1077</v>
      </c>
      <c r="Q6" s="82">
        <v>879</v>
      </c>
      <c r="R6" s="85" t="s">
        <v>15308</v>
      </c>
      <c r="S6" s="85" t="s">
        <v>15309</v>
      </c>
    </row>
    <row r="7" spans="1:19" ht="12.75" customHeight="1" x14ac:dyDescent="0.2">
      <c r="A7" s="82" t="s">
        <v>1156</v>
      </c>
      <c r="B7" s="82" t="s">
        <v>1004</v>
      </c>
      <c r="C7" s="82" t="s">
        <v>1005</v>
      </c>
      <c r="D7" s="83">
        <v>1990</v>
      </c>
      <c r="E7" s="83">
        <v>1990</v>
      </c>
      <c r="F7" s="85" t="s">
        <v>1157</v>
      </c>
      <c r="G7" s="85" t="s">
        <v>1158</v>
      </c>
      <c r="H7" s="85" t="s">
        <v>816</v>
      </c>
      <c r="I7" s="85" t="s">
        <v>455</v>
      </c>
      <c r="J7" s="86">
        <v>76950</v>
      </c>
      <c r="K7" s="87">
        <v>39320</v>
      </c>
      <c r="L7" s="82">
        <v>32</v>
      </c>
      <c r="M7" s="82">
        <v>32</v>
      </c>
      <c r="N7" s="82" t="s">
        <v>1014</v>
      </c>
      <c r="O7" s="88" t="s">
        <v>1159</v>
      </c>
      <c r="P7" s="85" t="s">
        <v>15296</v>
      </c>
      <c r="Q7" s="82">
        <v>880</v>
      </c>
      <c r="R7" s="85" t="s">
        <v>15297</v>
      </c>
      <c r="S7" s="85" t="s">
        <v>15298</v>
      </c>
    </row>
    <row r="8" spans="1:19" ht="12.75" customHeight="1" x14ac:dyDescent="0.2">
      <c r="A8" s="82" t="s">
        <v>1029</v>
      </c>
      <c r="B8" s="82" t="s">
        <v>1004</v>
      </c>
      <c r="C8" s="82" t="s">
        <v>1005</v>
      </c>
      <c r="D8" s="83">
        <v>1990</v>
      </c>
      <c r="E8" s="83">
        <v>1990</v>
      </c>
      <c r="F8" s="85" t="s">
        <v>1030</v>
      </c>
      <c r="G8" s="85" t="s">
        <v>1031</v>
      </c>
      <c r="H8" s="85" t="s">
        <v>733</v>
      </c>
      <c r="I8" s="85" t="s">
        <v>241</v>
      </c>
      <c r="J8" s="86">
        <v>76943</v>
      </c>
      <c r="K8" s="87">
        <v>31080</v>
      </c>
      <c r="L8" s="82">
        <v>24</v>
      </c>
      <c r="M8" s="82">
        <v>24</v>
      </c>
      <c r="N8" s="82" t="s">
        <v>1014</v>
      </c>
      <c r="O8" s="88" t="s">
        <v>1032</v>
      </c>
      <c r="P8" s="85" t="s">
        <v>1033</v>
      </c>
      <c r="Q8" s="82">
        <v>881</v>
      </c>
      <c r="R8" s="85" t="s">
        <v>15289</v>
      </c>
      <c r="S8" s="85" t="s">
        <v>15290</v>
      </c>
    </row>
    <row r="9" spans="1:19" ht="12.75" customHeight="1" x14ac:dyDescent="0.2">
      <c r="A9" s="82" t="s">
        <v>1095</v>
      </c>
      <c r="B9" s="82" t="s">
        <v>1004</v>
      </c>
      <c r="C9" s="82" t="s">
        <v>1005</v>
      </c>
      <c r="D9" s="83">
        <v>1990</v>
      </c>
      <c r="E9" s="83">
        <v>1990</v>
      </c>
      <c r="F9" s="85" t="s">
        <v>1096</v>
      </c>
      <c r="G9" s="85" t="s">
        <v>1097</v>
      </c>
      <c r="H9" s="85" t="s">
        <v>376</v>
      </c>
      <c r="I9" s="85" t="s">
        <v>347</v>
      </c>
      <c r="J9" s="86">
        <v>78832</v>
      </c>
      <c r="K9" s="87">
        <v>43110</v>
      </c>
      <c r="L9" s="82">
        <v>32</v>
      </c>
      <c r="M9" s="82">
        <v>32</v>
      </c>
      <c r="N9" s="82" t="s">
        <v>1014</v>
      </c>
      <c r="O9" s="88" t="s">
        <v>1098</v>
      </c>
      <c r="P9" s="85" t="s">
        <v>1099</v>
      </c>
      <c r="Q9" s="82">
        <v>882</v>
      </c>
      <c r="R9" s="85" t="s">
        <v>15306</v>
      </c>
      <c r="S9" s="85" t="s">
        <v>15307</v>
      </c>
    </row>
    <row r="10" spans="1:19" ht="12.75" customHeight="1" x14ac:dyDescent="0.2">
      <c r="A10" s="82" t="s">
        <v>1160</v>
      </c>
      <c r="B10" s="82" t="s">
        <v>1004</v>
      </c>
      <c r="C10" s="82" t="s">
        <v>1005</v>
      </c>
      <c r="D10" s="83">
        <v>1990</v>
      </c>
      <c r="E10" s="83">
        <v>1990</v>
      </c>
      <c r="F10" s="85" t="s">
        <v>1161</v>
      </c>
      <c r="G10" s="85" t="s">
        <v>1162</v>
      </c>
      <c r="H10" s="85" t="s">
        <v>633</v>
      </c>
      <c r="I10" s="85" t="s">
        <v>457</v>
      </c>
      <c r="J10" s="86">
        <v>76053</v>
      </c>
      <c r="K10" s="87">
        <v>89004</v>
      </c>
      <c r="L10" s="82">
        <v>108</v>
      </c>
      <c r="M10" s="82">
        <v>108</v>
      </c>
      <c r="N10" s="82" t="s">
        <v>1008</v>
      </c>
      <c r="O10" s="88" t="s">
        <v>22094</v>
      </c>
      <c r="P10" s="85" t="s">
        <v>1163</v>
      </c>
      <c r="Q10" s="82">
        <v>883</v>
      </c>
      <c r="R10" s="85" t="s">
        <v>15235</v>
      </c>
      <c r="S10" s="85" t="s">
        <v>15236</v>
      </c>
    </row>
    <row r="11" spans="1:19" ht="12.75" customHeight="1" x14ac:dyDescent="0.2">
      <c r="A11" s="82" t="s">
        <v>1164</v>
      </c>
      <c r="B11" s="82" t="s">
        <v>1004</v>
      </c>
      <c r="C11" s="82" t="s">
        <v>1005</v>
      </c>
      <c r="D11" s="83">
        <v>1990</v>
      </c>
      <c r="E11" s="83">
        <v>1990</v>
      </c>
      <c r="F11" s="85" t="s">
        <v>1165</v>
      </c>
      <c r="G11" s="85" t="s">
        <v>1166</v>
      </c>
      <c r="H11" s="85" t="s">
        <v>633</v>
      </c>
      <c r="I11" s="85" t="s">
        <v>457</v>
      </c>
      <c r="J11" s="86">
        <v>76053</v>
      </c>
      <c r="K11" s="87">
        <v>150214</v>
      </c>
      <c r="L11" s="82">
        <v>197</v>
      </c>
      <c r="M11" s="82">
        <v>197</v>
      </c>
      <c r="N11" s="82" t="s">
        <v>1008</v>
      </c>
      <c r="O11" s="88" t="s">
        <v>22095</v>
      </c>
      <c r="P11" s="85" t="s">
        <v>1163</v>
      </c>
      <c r="Q11" s="82">
        <v>884</v>
      </c>
      <c r="R11" s="85" t="s">
        <v>15237</v>
      </c>
      <c r="S11" s="85" t="s">
        <v>15238</v>
      </c>
    </row>
    <row r="12" spans="1:19" ht="12.75" customHeight="1" x14ac:dyDescent="0.2">
      <c r="A12" s="82" t="s">
        <v>1205</v>
      </c>
      <c r="B12" s="82" t="s">
        <v>1206</v>
      </c>
      <c r="C12" s="82" t="s">
        <v>1005</v>
      </c>
      <c r="D12" s="83">
        <v>1990</v>
      </c>
      <c r="E12" s="83">
        <v>1990</v>
      </c>
      <c r="F12" s="85" t="s">
        <v>1207</v>
      </c>
      <c r="G12" s="85" t="s">
        <v>1208</v>
      </c>
      <c r="H12" s="85" t="s">
        <v>247</v>
      </c>
      <c r="I12" s="85" t="s">
        <v>247</v>
      </c>
      <c r="J12" s="86">
        <v>75204</v>
      </c>
      <c r="K12" s="87">
        <v>56160</v>
      </c>
      <c r="L12" s="82">
        <v>52</v>
      </c>
      <c r="M12" s="82">
        <v>52</v>
      </c>
      <c r="N12" s="82" t="s">
        <v>1008</v>
      </c>
      <c r="O12" s="88" t="s">
        <v>1209</v>
      </c>
      <c r="P12" s="85" t="s">
        <v>1210</v>
      </c>
      <c r="Q12" s="82">
        <v>886</v>
      </c>
      <c r="R12" s="85" t="s">
        <v>15273</v>
      </c>
      <c r="S12" s="85" t="s">
        <v>15274</v>
      </c>
    </row>
    <row r="13" spans="1:19" ht="12.75" customHeight="1" x14ac:dyDescent="0.2">
      <c r="A13" s="82" t="s">
        <v>1055</v>
      </c>
      <c r="B13" s="82" t="s">
        <v>1004</v>
      </c>
      <c r="C13" s="82" t="s">
        <v>1005</v>
      </c>
      <c r="D13" s="83">
        <v>1990</v>
      </c>
      <c r="E13" s="83">
        <v>1990</v>
      </c>
      <c r="F13" s="85" t="s">
        <v>1056</v>
      </c>
      <c r="G13" s="85" t="s">
        <v>1057</v>
      </c>
      <c r="H13" s="85" t="s">
        <v>853</v>
      </c>
      <c r="I13" s="85" t="s">
        <v>264</v>
      </c>
      <c r="J13" s="86">
        <v>75165</v>
      </c>
      <c r="K13" s="87">
        <v>18312</v>
      </c>
      <c r="L13" s="82">
        <v>4</v>
      </c>
      <c r="M13" s="82">
        <v>4</v>
      </c>
      <c r="N13" s="82" t="s">
        <v>1008</v>
      </c>
      <c r="O13" s="88" t="s">
        <v>1058</v>
      </c>
      <c r="P13" s="85" t="s">
        <v>1059</v>
      </c>
      <c r="Q13" s="82">
        <v>890</v>
      </c>
      <c r="R13" s="85" t="s">
        <v>15201</v>
      </c>
      <c r="S13" s="85" t="s">
        <v>15202</v>
      </c>
    </row>
    <row r="14" spans="1:19" ht="12.75" customHeight="1" x14ac:dyDescent="0.2">
      <c r="A14" s="82" t="s">
        <v>1052</v>
      </c>
      <c r="B14" s="82" t="s">
        <v>1004</v>
      </c>
      <c r="C14" s="82" t="s">
        <v>1005</v>
      </c>
      <c r="D14" s="83">
        <v>1990</v>
      </c>
      <c r="E14" s="83">
        <v>1990</v>
      </c>
      <c r="F14" s="85" t="s">
        <v>1053</v>
      </c>
      <c r="G14" s="85" t="s">
        <v>1054</v>
      </c>
      <c r="H14" s="85" t="s">
        <v>680</v>
      </c>
      <c r="I14" s="85" t="s">
        <v>252</v>
      </c>
      <c r="J14" s="86">
        <v>75067</v>
      </c>
      <c r="K14" s="87">
        <v>148589</v>
      </c>
      <c r="L14" s="82">
        <v>126</v>
      </c>
      <c r="M14" s="82">
        <v>126</v>
      </c>
      <c r="N14" s="82" t="s">
        <v>1008</v>
      </c>
      <c r="O14" s="88" t="s">
        <v>22096</v>
      </c>
      <c r="P14" s="85" t="s">
        <v>15217</v>
      </c>
      <c r="Q14" s="82">
        <v>891</v>
      </c>
      <c r="R14" s="85" t="s">
        <v>15218</v>
      </c>
      <c r="S14" s="85" t="s">
        <v>15219</v>
      </c>
    </row>
    <row r="15" spans="1:19" ht="12.75" customHeight="1" x14ac:dyDescent="0.2">
      <c r="A15" s="82" t="s">
        <v>1224</v>
      </c>
      <c r="B15" s="82" t="s">
        <v>1206</v>
      </c>
      <c r="C15" s="82" t="s">
        <v>1005</v>
      </c>
      <c r="D15" s="83">
        <v>1990</v>
      </c>
      <c r="E15" s="83">
        <v>1990</v>
      </c>
      <c r="F15" s="85" t="s">
        <v>1225</v>
      </c>
      <c r="G15" s="85" t="s">
        <v>1226</v>
      </c>
      <c r="H15" s="85" t="s">
        <v>247</v>
      </c>
      <c r="I15" s="85" t="s">
        <v>247</v>
      </c>
      <c r="J15" s="86">
        <v>75231</v>
      </c>
      <c r="K15" s="87">
        <v>347471</v>
      </c>
      <c r="L15" s="82">
        <v>131</v>
      </c>
      <c r="M15" s="82">
        <v>131</v>
      </c>
      <c r="N15" s="82" t="s">
        <v>1008</v>
      </c>
      <c r="O15" s="88" t="s">
        <v>1005</v>
      </c>
      <c r="P15" s="85" t="s">
        <v>887</v>
      </c>
      <c r="Q15" s="82">
        <v>2308</v>
      </c>
      <c r="R15" s="85" t="s">
        <v>15260</v>
      </c>
      <c r="S15" s="85" t="s">
        <v>15261</v>
      </c>
    </row>
    <row r="16" spans="1:19" ht="12.75" customHeight="1" x14ac:dyDescent="0.2">
      <c r="A16" s="82" t="s">
        <v>1221</v>
      </c>
      <c r="B16" s="82" t="s">
        <v>1206</v>
      </c>
      <c r="C16" s="82" t="s">
        <v>1005</v>
      </c>
      <c r="D16" s="83">
        <v>1990</v>
      </c>
      <c r="E16" s="83">
        <v>1990</v>
      </c>
      <c r="F16" s="85" t="s">
        <v>1222</v>
      </c>
      <c r="G16" s="85" t="s">
        <v>1223</v>
      </c>
      <c r="H16" s="85" t="s">
        <v>247</v>
      </c>
      <c r="I16" s="85" t="s">
        <v>247</v>
      </c>
      <c r="J16" s="86">
        <v>75231</v>
      </c>
      <c r="K16" s="87">
        <v>72630</v>
      </c>
      <c r="L16" s="82">
        <v>208</v>
      </c>
      <c r="M16" s="82">
        <v>208</v>
      </c>
      <c r="N16" s="82" t="s">
        <v>1008</v>
      </c>
      <c r="O16" s="88" t="s">
        <v>1005</v>
      </c>
      <c r="P16" s="85" t="s">
        <v>887</v>
      </c>
      <c r="Q16" s="82">
        <v>2309</v>
      </c>
      <c r="R16" s="85" t="s">
        <v>15262</v>
      </c>
      <c r="S16" s="85" t="s">
        <v>15263</v>
      </c>
    </row>
    <row r="17" spans="1:19" ht="12.75" customHeight="1" x14ac:dyDescent="0.2">
      <c r="A17" s="82" t="s">
        <v>1211</v>
      </c>
      <c r="B17" s="82" t="s">
        <v>1206</v>
      </c>
      <c r="C17" s="82" t="s">
        <v>1005</v>
      </c>
      <c r="D17" s="83">
        <v>1990</v>
      </c>
      <c r="E17" s="83">
        <v>1990</v>
      </c>
      <c r="F17" s="85" t="s">
        <v>1212</v>
      </c>
      <c r="G17" s="85" t="s">
        <v>1213</v>
      </c>
      <c r="H17" s="85" t="s">
        <v>247</v>
      </c>
      <c r="I17" s="85" t="s">
        <v>247</v>
      </c>
      <c r="J17" s="86">
        <v>75231</v>
      </c>
      <c r="K17" s="87">
        <v>41940</v>
      </c>
      <c r="L17" s="82">
        <v>88</v>
      </c>
      <c r="M17" s="82">
        <v>88</v>
      </c>
      <c r="N17" s="82" t="s">
        <v>1008</v>
      </c>
      <c r="O17" s="88" t="s">
        <v>1214</v>
      </c>
      <c r="P17" s="85" t="s">
        <v>1215</v>
      </c>
      <c r="Q17" s="82">
        <v>895</v>
      </c>
      <c r="R17" s="85" t="s">
        <v>15269</v>
      </c>
      <c r="S17" s="85" t="s">
        <v>15270</v>
      </c>
    </row>
    <row r="18" spans="1:19" ht="12.75" customHeight="1" x14ac:dyDescent="0.2">
      <c r="A18" s="82" t="s">
        <v>1167</v>
      </c>
      <c r="B18" s="82" t="s">
        <v>1004</v>
      </c>
      <c r="C18" s="82" t="s">
        <v>1005</v>
      </c>
      <c r="D18" s="83">
        <v>1990</v>
      </c>
      <c r="E18" s="83">
        <v>1990</v>
      </c>
      <c r="F18" s="85" t="s">
        <v>1168</v>
      </c>
      <c r="G18" s="85" t="s">
        <v>1169</v>
      </c>
      <c r="H18" s="85" t="s">
        <v>565</v>
      </c>
      <c r="I18" s="85" t="s">
        <v>457</v>
      </c>
      <c r="J18" s="86">
        <v>76040</v>
      </c>
      <c r="K18" s="87">
        <v>78031</v>
      </c>
      <c r="L18" s="82">
        <v>60</v>
      </c>
      <c r="M18" s="82">
        <v>60</v>
      </c>
      <c r="N18" s="82" t="s">
        <v>1008</v>
      </c>
      <c r="O18" s="88" t="s">
        <v>1170</v>
      </c>
      <c r="P18" s="85" t="s">
        <v>1171</v>
      </c>
      <c r="Q18" s="82">
        <v>2321</v>
      </c>
      <c r="R18" s="85" t="s">
        <v>15239</v>
      </c>
      <c r="S18" s="85" t="s">
        <v>15240</v>
      </c>
    </row>
    <row r="19" spans="1:19" ht="12.75" customHeight="1" x14ac:dyDescent="0.2">
      <c r="A19" s="82" t="s">
        <v>1128</v>
      </c>
      <c r="B19" s="82" t="s">
        <v>1004</v>
      </c>
      <c r="C19" s="82" t="s">
        <v>1005</v>
      </c>
      <c r="D19" s="83">
        <v>1990</v>
      </c>
      <c r="E19" s="83">
        <v>1990</v>
      </c>
      <c r="F19" s="85" t="s">
        <v>1129</v>
      </c>
      <c r="G19" s="85" t="s">
        <v>1130</v>
      </c>
      <c r="H19" s="85" t="s">
        <v>216</v>
      </c>
      <c r="I19" s="85" t="s">
        <v>416</v>
      </c>
      <c r="J19" s="86">
        <v>79107</v>
      </c>
      <c r="K19" s="87">
        <v>1151</v>
      </c>
      <c r="L19" s="82">
        <v>1</v>
      </c>
      <c r="M19" s="82">
        <v>1</v>
      </c>
      <c r="N19" s="82" t="s">
        <v>1008</v>
      </c>
      <c r="O19" s="88" t="s">
        <v>1131</v>
      </c>
      <c r="P19" s="85" t="s">
        <v>916</v>
      </c>
      <c r="Q19" s="82">
        <v>2344</v>
      </c>
      <c r="R19" s="85" t="s">
        <v>15207</v>
      </c>
      <c r="S19" s="85" t="s">
        <v>15208</v>
      </c>
    </row>
    <row r="20" spans="1:19" ht="12.75" customHeight="1" x14ac:dyDescent="0.2">
      <c r="A20" s="82" t="s">
        <v>1143</v>
      </c>
      <c r="B20" s="82" t="s">
        <v>1004</v>
      </c>
      <c r="C20" s="82" t="s">
        <v>1005</v>
      </c>
      <c r="D20" s="83">
        <v>1990</v>
      </c>
      <c r="E20" s="83">
        <v>1990</v>
      </c>
      <c r="F20" s="85" t="s">
        <v>1144</v>
      </c>
      <c r="G20" s="85" t="s">
        <v>1145</v>
      </c>
      <c r="H20" s="85" t="s">
        <v>15132</v>
      </c>
      <c r="I20" s="85" t="s">
        <v>424</v>
      </c>
      <c r="J20" s="86">
        <v>75426</v>
      </c>
      <c r="K20" s="87">
        <v>22245</v>
      </c>
      <c r="L20" s="82">
        <v>24</v>
      </c>
      <c r="M20" s="82">
        <v>24</v>
      </c>
      <c r="N20" s="82" t="s">
        <v>1008</v>
      </c>
      <c r="O20" s="88" t="s">
        <v>1146</v>
      </c>
      <c r="P20" s="85" t="s">
        <v>1147</v>
      </c>
      <c r="Q20" s="82">
        <v>896</v>
      </c>
      <c r="R20" s="85" t="s">
        <v>15230</v>
      </c>
      <c r="S20" s="85" t="s">
        <v>15231</v>
      </c>
    </row>
    <row r="21" spans="1:19" ht="12.75" customHeight="1" x14ac:dyDescent="0.2">
      <c r="A21" s="82" t="s">
        <v>1148</v>
      </c>
      <c r="B21" s="82" t="s">
        <v>1004</v>
      </c>
      <c r="C21" s="82" t="s">
        <v>1005</v>
      </c>
      <c r="D21" s="83">
        <v>1990</v>
      </c>
      <c r="E21" s="83">
        <v>1990</v>
      </c>
      <c r="F21" s="85" t="s">
        <v>1149</v>
      </c>
      <c r="G21" s="85" t="s">
        <v>1150</v>
      </c>
      <c r="H21" s="85" t="s">
        <v>540</v>
      </c>
      <c r="I21" s="85" t="s">
        <v>424</v>
      </c>
      <c r="J21" s="86">
        <v>75436</v>
      </c>
      <c r="K21" s="87">
        <v>22084</v>
      </c>
      <c r="L21" s="82">
        <v>24</v>
      </c>
      <c r="M21" s="82">
        <v>16</v>
      </c>
      <c r="N21" s="82" t="s">
        <v>1008</v>
      </c>
      <c r="O21" s="88" t="s">
        <v>1151</v>
      </c>
      <c r="P21" s="85" t="s">
        <v>15232</v>
      </c>
      <c r="Q21" s="82">
        <v>897</v>
      </c>
      <c r="R21" s="85" t="s">
        <v>15233</v>
      </c>
      <c r="S21" s="85" t="s">
        <v>15234</v>
      </c>
    </row>
    <row r="22" spans="1:19" ht="12.75" customHeight="1" x14ac:dyDescent="0.2">
      <c r="A22" s="82" t="s">
        <v>1132</v>
      </c>
      <c r="B22" s="82" t="s">
        <v>1004</v>
      </c>
      <c r="C22" s="82" t="s">
        <v>1005</v>
      </c>
      <c r="D22" s="83">
        <v>1990</v>
      </c>
      <c r="E22" s="83">
        <v>1990</v>
      </c>
      <c r="F22" s="85" t="s">
        <v>1133</v>
      </c>
      <c r="G22" s="85" t="s">
        <v>1134</v>
      </c>
      <c r="H22" s="85" t="s">
        <v>216</v>
      </c>
      <c r="I22" s="85" t="s">
        <v>416</v>
      </c>
      <c r="J22" s="86">
        <v>79107</v>
      </c>
      <c r="K22" s="87">
        <v>1164</v>
      </c>
      <c r="L22" s="82">
        <v>1</v>
      </c>
      <c r="M22" s="82">
        <v>1</v>
      </c>
      <c r="N22" s="82" t="s">
        <v>1008</v>
      </c>
      <c r="O22" s="88" t="s">
        <v>1131</v>
      </c>
      <c r="P22" s="85" t="s">
        <v>916</v>
      </c>
      <c r="Q22" s="82">
        <v>2345</v>
      </c>
      <c r="R22" s="85" t="s">
        <v>15205</v>
      </c>
      <c r="S22" s="85" t="s">
        <v>15206</v>
      </c>
    </row>
    <row r="23" spans="1:19" ht="12.75" customHeight="1" x14ac:dyDescent="0.2">
      <c r="A23" s="82" t="s">
        <v>1100</v>
      </c>
      <c r="B23" s="82" t="s">
        <v>1004</v>
      </c>
      <c r="C23" s="82" t="s">
        <v>1005</v>
      </c>
      <c r="D23" s="83">
        <v>1990</v>
      </c>
      <c r="E23" s="83">
        <v>1990</v>
      </c>
      <c r="F23" s="85" t="s">
        <v>1101</v>
      </c>
      <c r="G23" s="85" t="s">
        <v>1102</v>
      </c>
      <c r="H23" s="85" t="s">
        <v>836</v>
      </c>
      <c r="I23" s="85" t="s">
        <v>362</v>
      </c>
      <c r="J23" s="86">
        <v>78071</v>
      </c>
      <c r="K23" s="87">
        <v>42394</v>
      </c>
      <c r="L23" s="82">
        <v>36</v>
      </c>
      <c r="M23" s="82">
        <v>36</v>
      </c>
      <c r="N23" s="82" t="s">
        <v>1014</v>
      </c>
      <c r="O23" s="88" t="s">
        <v>1103</v>
      </c>
      <c r="P23" s="85" t="s">
        <v>1104</v>
      </c>
      <c r="Q23" s="82">
        <v>898</v>
      </c>
      <c r="R23" s="85" t="s">
        <v>15304</v>
      </c>
      <c r="S23" s="85" t="s">
        <v>15305</v>
      </c>
    </row>
    <row r="24" spans="1:19" ht="12.75" customHeight="1" x14ac:dyDescent="0.2">
      <c r="A24" s="82" t="s">
        <v>1025</v>
      </c>
      <c r="B24" s="82" t="s">
        <v>1004</v>
      </c>
      <c r="C24" s="82" t="s">
        <v>1005</v>
      </c>
      <c r="D24" s="83">
        <v>1990</v>
      </c>
      <c r="E24" s="83">
        <v>1990</v>
      </c>
      <c r="F24" s="85" t="s">
        <v>1026</v>
      </c>
      <c r="G24" s="85" t="s">
        <v>1027</v>
      </c>
      <c r="H24" s="85" t="s">
        <v>870</v>
      </c>
      <c r="I24" s="85" t="s">
        <v>221</v>
      </c>
      <c r="J24" s="86">
        <v>77665</v>
      </c>
      <c r="K24" s="87">
        <v>34431</v>
      </c>
      <c r="L24" s="82">
        <v>32</v>
      </c>
      <c r="M24" s="82">
        <v>32</v>
      </c>
      <c r="N24" s="82" t="s">
        <v>1014</v>
      </c>
      <c r="O24" s="88" t="s">
        <v>1028</v>
      </c>
      <c r="P24" s="85" t="s">
        <v>15266</v>
      </c>
      <c r="Q24" s="82">
        <v>899</v>
      </c>
      <c r="R24" s="85" t="s">
        <v>15267</v>
      </c>
      <c r="S24" s="85" t="s">
        <v>15268</v>
      </c>
    </row>
    <row r="25" spans="1:19" ht="12.75" customHeight="1" x14ac:dyDescent="0.2">
      <c r="A25" s="82" t="s">
        <v>1092</v>
      </c>
      <c r="B25" s="82" t="s">
        <v>1004</v>
      </c>
      <c r="C25" s="82" t="s">
        <v>1005</v>
      </c>
      <c r="D25" s="83">
        <v>1990</v>
      </c>
      <c r="E25" s="83">
        <v>1990</v>
      </c>
      <c r="F25" s="85" t="s">
        <v>1093</v>
      </c>
      <c r="G25" s="85" t="s">
        <v>1093</v>
      </c>
      <c r="H25" s="85" t="s">
        <v>716</v>
      </c>
      <c r="I25" s="85" t="s">
        <v>311</v>
      </c>
      <c r="J25" s="86">
        <v>78572</v>
      </c>
      <c r="K25" s="87">
        <v>6333</v>
      </c>
      <c r="L25" s="82">
        <v>4</v>
      </c>
      <c r="M25" s="82">
        <v>4</v>
      </c>
      <c r="N25" s="82" t="s">
        <v>1008</v>
      </c>
      <c r="O25" s="88" t="s">
        <v>1094</v>
      </c>
      <c r="P25" s="85" t="s">
        <v>15284</v>
      </c>
      <c r="Q25" s="82">
        <v>901</v>
      </c>
      <c r="R25" s="85" t="s">
        <v>15285</v>
      </c>
      <c r="S25" s="85" t="s">
        <v>15286</v>
      </c>
    </row>
    <row r="26" spans="1:19" ht="12.75" customHeight="1" x14ac:dyDescent="0.2">
      <c r="A26" s="82" t="s">
        <v>1172</v>
      </c>
      <c r="B26" s="82" t="s">
        <v>1004</v>
      </c>
      <c r="C26" s="82" t="s">
        <v>1005</v>
      </c>
      <c r="D26" s="83">
        <v>1990</v>
      </c>
      <c r="E26" s="83">
        <v>1990</v>
      </c>
      <c r="F26" s="85" t="s">
        <v>1173</v>
      </c>
      <c r="G26" s="85" t="s">
        <v>1174</v>
      </c>
      <c r="H26" s="85" t="s">
        <v>577</v>
      </c>
      <c r="I26" s="85" t="s">
        <v>457</v>
      </c>
      <c r="J26" s="86">
        <v>76133</v>
      </c>
      <c r="K26" s="87">
        <v>75948</v>
      </c>
      <c r="L26" s="82">
        <v>116</v>
      </c>
      <c r="M26" s="82">
        <v>116</v>
      </c>
      <c r="N26" s="82" t="s">
        <v>1008</v>
      </c>
      <c r="O26" s="88" t="s">
        <v>1175</v>
      </c>
      <c r="P26" s="85" t="s">
        <v>878</v>
      </c>
      <c r="Q26" s="82">
        <v>903</v>
      </c>
      <c r="R26" s="85" t="s">
        <v>15241</v>
      </c>
      <c r="S26" s="85" t="s">
        <v>15242</v>
      </c>
    </row>
    <row r="27" spans="1:19" ht="12.75" customHeight="1" x14ac:dyDescent="0.2">
      <c r="A27" s="82" t="s">
        <v>1034</v>
      </c>
      <c r="B27" s="82" t="s">
        <v>1004</v>
      </c>
      <c r="C27" s="82" t="s">
        <v>1005</v>
      </c>
      <c r="D27" s="83">
        <v>1990</v>
      </c>
      <c r="E27" s="83">
        <v>1990</v>
      </c>
      <c r="F27" s="85" t="s">
        <v>1035</v>
      </c>
      <c r="G27" s="85" t="s">
        <v>1036</v>
      </c>
      <c r="H27" s="85" t="s">
        <v>247</v>
      </c>
      <c r="I27" s="85" t="s">
        <v>247</v>
      </c>
      <c r="J27" s="86">
        <v>75238</v>
      </c>
      <c r="K27" s="87">
        <v>43020</v>
      </c>
      <c r="L27" s="82">
        <v>82</v>
      </c>
      <c r="M27" s="82">
        <v>82</v>
      </c>
      <c r="N27" s="82" t="s">
        <v>1008</v>
      </c>
      <c r="O27" s="88" t="s">
        <v>1037</v>
      </c>
      <c r="P27" s="85" t="s">
        <v>15291</v>
      </c>
      <c r="Q27" s="82">
        <v>906</v>
      </c>
      <c r="R27" s="85" t="s">
        <v>15292</v>
      </c>
      <c r="S27" s="85" t="s">
        <v>15293</v>
      </c>
    </row>
    <row r="28" spans="1:19" ht="12.75" customHeight="1" x14ac:dyDescent="0.2">
      <c r="A28" s="82" t="s">
        <v>1038</v>
      </c>
      <c r="B28" s="82" t="s">
        <v>1004</v>
      </c>
      <c r="C28" s="82" t="s">
        <v>1005</v>
      </c>
      <c r="D28" s="83">
        <v>1990</v>
      </c>
      <c r="E28" s="83">
        <v>1990</v>
      </c>
      <c r="F28" s="85" t="s">
        <v>1039</v>
      </c>
      <c r="G28" s="85" t="s">
        <v>1040</v>
      </c>
      <c r="H28" s="85" t="s">
        <v>247</v>
      </c>
      <c r="I28" s="85" t="s">
        <v>247</v>
      </c>
      <c r="J28" s="86">
        <v>75220</v>
      </c>
      <c r="K28" s="87">
        <v>55886</v>
      </c>
      <c r="L28" s="82">
        <v>108</v>
      </c>
      <c r="M28" s="82">
        <v>86</v>
      </c>
      <c r="N28" s="82" t="s">
        <v>1008</v>
      </c>
      <c r="O28" s="88" t="s">
        <v>1041</v>
      </c>
      <c r="P28" s="85" t="s">
        <v>931</v>
      </c>
      <c r="Q28" s="82">
        <v>908</v>
      </c>
      <c r="R28" s="85" t="s">
        <v>15315</v>
      </c>
      <c r="S28" s="85" t="s">
        <v>15316</v>
      </c>
    </row>
    <row r="29" spans="1:19" ht="12.75" customHeight="1" x14ac:dyDescent="0.2">
      <c r="A29" s="82" t="s">
        <v>1176</v>
      </c>
      <c r="B29" s="82" t="s">
        <v>1004</v>
      </c>
      <c r="C29" s="82" t="s">
        <v>1005</v>
      </c>
      <c r="D29" s="83">
        <v>1990</v>
      </c>
      <c r="E29" s="83">
        <v>1990</v>
      </c>
      <c r="F29" s="85" t="s">
        <v>1177</v>
      </c>
      <c r="G29" s="85" t="s">
        <v>1178</v>
      </c>
      <c r="H29" s="85" t="s">
        <v>729</v>
      </c>
      <c r="I29" s="85" t="s">
        <v>457</v>
      </c>
      <c r="J29" s="86">
        <v>76118</v>
      </c>
      <c r="K29" s="87">
        <v>49599</v>
      </c>
      <c r="L29" s="82">
        <v>108</v>
      </c>
      <c r="M29" s="82">
        <v>108</v>
      </c>
      <c r="N29" s="82" t="s">
        <v>1008</v>
      </c>
      <c r="O29" s="88" t="s">
        <v>1179</v>
      </c>
      <c r="P29" s="85" t="s">
        <v>1180</v>
      </c>
      <c r="Q29" s="82">
        <v>2320</v>
      </c>
      <c r="R29" s="85" t="s">
        <v>15254</v>
      </c>
      <c r="S29" s="85" t="s">
        <v>15255</v>
      </c>
    </row>
    <row r="30" spans="1:19" ht="12.75" customHeight="1" x14ac:dyDescent="0.2">
      <c r="A30" s="82" t="s">
        <v>1011</v>
      </c>
      <c r="B30" s="82" t="s">
        <v>1004</v>
      </c>
      <c r="C30" s="82" t="s">
        <v>1005</v>
      </c>
      <c r="D30" s="83">
        <v>1990</v>
      </c>
      <c r="E30" s="83">
        <v>1990</v>
      </c>
      <c r="F30" s="85" t="s">
        <v>1012</v>
      </c>
      <c r="G30" s="85" t="s">
        <v>1013</v>
      </c>
      <c r="H30" s="85" t="s">
        <v>227</v>
      </c>
      <c r="I30" s="85" t="s">
        <v>197</v>
      </c>
      <c r="J30" s="86">
        <v>77515</v>
      </c>
      <c r="K30" s="87">
        <v>138729</v>
      </c>
      <c r="L30" s="82">
        <v>48</v>
      </c>
      <c r="M30" s="82">
        <v>48</v>
      </c>
      <c r="N30" s="82" t="s">
        <v>1014</v>
      </c>
      <c r="O30" s="88" t="s">
        <v>1015</v>
      </c>
      <c r="P30" s="85" t="s">
        <v>11474</v>
      </c>
      <c r="Q30" s="82">
        <v>909</v>
      </c>
      <c r="R30" s="85" t="s">
        <v>15258</v>
      </c>
      <c r="S30" s="85" t="s">
        <v>15259</v>
      </c>
    </row>
    <row r="31" spans="1:19" ht="12.75" customHeight="1" x14ac:dyDescent="0.2">
      <c r="A31" s="82" t="s">
        <v>1113</v>
      </c>
      <c r="B31" s="82" t="s">
        <v>1004</v>
      </c>
      <c r="C31" s="82" t="s">
        <v>1005</v>
      </c>
      <c r="D31" s="83">
        <v>1990</v>
      </c>
      <c r="E31" s="83">
        <v>1990</v>
      </c>
      <c r="F31" s="85" t="s">
        <v>1114</v>
      </c>
      <c r="G31" s="85" t="s">
        <v>1115</v>
      </c>
      <c r="H31" s="85" t="s">
        <v>1116</v>
      </c>
      <c r="I31" s="85" t="s">
        <v>389</v>
      </c>
      <c r="J31" s="86">
        <v>77365</v>
      </c>
      <c r="K31" s="87">
        <v>66604</v>
      </c>
      <c r="L31" s="82">
        <v>56</v>
      </c>
      <c r="M31" s="82">
        <v>56</v>
      </c>
      <c r="N31" s="82" t="s">
        <v>1008</v>
      </c>
      <c r="O31" s="88" t="s">
        <v>22097</v>
      </c>
      <c r="P31" s="85" t="s">
        <v>1117</v>
      </c>
      <c r="Q31" s="82">
        <v>910</v>
      </c>
      <c r="R31" s="85" t="s">
        <v>15213</v>
      </c>
      <c r="S31" s="85" t="s">
        <v>15214</v>
      </c>
    </row>
    <row r="32" spans="1:19" ht="12.75" customHeight="1" x14ac:dyDescent="0.2">
      <c r="A32" s="82" t="s">
        <v>1069</v>
      </c>
      <c r="B32" s="82" t="s">
        <v>1004</v>
      </c>
      <c r="C32" s="82" t="s">
        <v>1005</v>
      </c>
      <c r="D32" s="83">
        <v>1990</v>
      </c>
      <c r="E32" s="83">
        <v>1990</v>
      </c>
      <c r="F32" s="85" t="s">
        <v>1070</v>
      </c>
      <c r="G32" s="85" t="s">
        <v>1071</v>
      </c>
      <c r="H32" s="85" t="s">
        <v>619</v>
      </c>
      <c r="I32" s="85" t="s">
        <v>283</v>
      </c>
      <c r="J32" s="86">
        <v>77563</v>
      </c>
      <c r="K32" s="87">
        <v>46512</v>
      </c>
      <c r="L32" s="82">
        <v>40</v>
      </c>
      <c r="M32" s="82">
        <v>40</v>
      </c>
      <c r="N32" s="82" t="s">
        <v>1008</v>
      </c>
      <c r="O32" s="88" t="s">
        <v>22098</v>
      </c>
      <c r="P32" s="85" t="s">
        <v>1072</v>
      </c>
      <c r="Q32" s="82">
        <v>911</v>
      </c>
      <c r="R32" s="85" t="s">
        <v>15220</v>
      </c>
      <c r="S32" s="85" t="s">
        <v>15221</v>
      </c>
    </row>
    <row r="33" spans="1:19" ht="12.75" customHeight="1" x14ac:dyDescent="0.2">
      <c r="A33" s="82" t="s">
        <v>1135</v>
      </c>
      <c r="B33" s="82" t="s">
        <v>1004</v>
      </c>
      <c r="C33" s="82" t="s">
        <v>1005</v>
      </c>
      <c r="D33" s="83">
        <v>1990</v>
      </c>
      <c r="E33" s="83">
        <v>1990</v>
      </c>
      <c r="F33" s="85" t="s">
        <v>1136</v>
      </c>
      <c r="G33" s="85" t="s">
        <v>1137</v>
      </c>
      <c r="H33" s="85" t="s">
        <v>216</v>
      </c>
      <c r="I33" s="85" t="s">
        <v>416</v>
      </c>
      <c r="J33" s="86">
        <v>79107</v>
      </c>
      <c r="K33" s="87">
        <v>1121</v>
      </c>
      <c r="L33" s="82">
        <v>1</v>
      </c>
      <c r="M33" s="82">
        <v>1</v>
      </c>
      <c r="N33" s="82" t="s">
        <v>1008</v>
      </c>
      <c r="O33" s="88" t="s">
        <v>1131</v>
      </c>
      <c r="P33" s="85" t="s">
        <v>916</v>
      </c>
      <c r="Q33" s="82">
        <v>912</v>
      </c>
      <c r="R33" s="85" t="s">
        <v>15203</v>
      </c>
      <c r="S33" s="85" t="s">
        <v>15204</v>
      </c>
    </row>
    <row r="34" spans="1:19" ht="12.75" customHeight="1" x14ac:dyDescent="0.2">
      <c r="A34" s="82" t="s">
        <v>1138</v>
      </c>
      <c r="B34" s="82" t="s">
        <v>1004</v>
      </c>
      <c r="C34" s="82" t="s">
        <v>1005</v>
      </c>
      <c r="D34" s="83">
        <v>1990</v>
      </c>
      <c r="E34" s="83">
        <v>1990</v>
      </c>
      <c r="F34" s="85" t="s">
        <v>1139</v>
      </c>
      <c r="G34" s="85" t="s">
        <v>1139</v>
      </c>
      <c r="H34" s="85" t="s">
        <v>216</v>
      </c>
      <c r="I34" s="85" t="s">
        <v>416</v>
      </c>
      <c r="J34" s="86">
        <v>79107</v>
      </c>
      <c r="K34" s="87">
        <v>1163</v>
      </c>
      <c r="L34" s="82">
        <v>1</v>
      </c>
      <c r="M34" s="82">
        <v>1</v>
      </c>
      <c r="N34" s="82" t="s">
        <v>1008</v>
      </c>
      <c r="O34" s="88" t="s">
        <v>1131</v>
      </c>
      <c r="P34" s="85" t="s">
        <v>916</v>
      </c>
      <c r="Q34" s="82">
        <v>913</v>
      </c>
      <c r="R34" s="85" t="s">
        <v>15222</v>
      </c>
      <c r="S34" s="85" t="s">
        <v>15223</v>
      </c>
    </row>
    <row r="35" spans="1:19" ht="12.75" customHeight="1" x14ac:dyDescent="0.2">
      <c r="A35" s="82" t="s">
        <v>1105</v>
      </c>
      <c r="B35" s="82" t="s">
        <v>1004</v>
      </c>
      <c r="C35" s="82" t="s">
        <v>1005</v>
      </c>
      <c r="D35" s="83">
        <v>1990</v>
      </c>
      <c r="E35" s="83">
        <v>1990</v>
      </c>
      <c r="F35" s="85" t="s">
        <v>1106</v>
      </c>
      <c r="G35" s="85" t="s">
        <v>1107</v>
      </c>
      <c r="H35" s="85" t="s">
        <v>381</v>
      </c>
      <c r="I35" s="85" t="s">
        <v>381</v>
      </c>
      <c r="J35" s="86">
        <v>76859</v>
      </c>
      <c r="K35" s="87">
        <v>28992</v>
      </c>
      <c r="L35" s="82">
        <v>24</v>
      </c>
      <c r="M35" s="82">
        <v>24</v>
      </c>
      <c r="N35" s="82" t="s">
        <v>1014</v>
      </c>
      <c r="O35" s="88" t="s">
        <v>1108</v>
      </c>
      <c r="P35" s="85" t="s">
        <v>15301</v>
      </c>
      <c r="Q35" s="82">
        <v>914</v>
      </c>
      <c r="R35" s="85" t="s">
        <v>15302</v>
      </c>
      <c r="S35" s="85" t="s">
        <v>15303</v>
      </c>
    </row>
    <row r="36" spans="1:19" ht="12.75" customHeight="1" x14ac:dyDescent="0.2">
      <c r="A36" s="82" t="s">
        <v>1078</v>
      </c>
      <c r="B36" s="82" t="s">
        <v>1004</v>
      </c>
      <c r="C36" s="82" t="s">
        <v>1005</v>
      </c>
      <c r="D36" s="83">
        <v>1990</v>
      </c>
      <c r="E36" s="83">
        <v>1990</v>
      </c>
      <c r="F36" s="85" t="s">
        <v>1079</v>
      </c>
      <c r="G36" s="85" t="s">
        <v>1080</v>
      </c>
      <c r="H36" s="85" t="s">
        <v>737</v>
      </c>
      <c r="I36" s="85" t="s">
        <v>289</v>
      </c>
      <c r="J36" s="86">
        <v>79605</v>
      </c>
      <c r="K36" s="87">
        <v>119223</v>
      </c>
      <c r="L36" s="82">
        <v>96</v>
      </c>
      <c r="M36" s="82">
        <v>96</v>
      </c>
      <c r="N36" s="82" t="s">
        <v>1008</v>
      </c>
      <c r="O36" s="88" t="s">
        <v>1081</v>
      </c>
      <c r="P36" s="85" t="s">
        <v>1082</v>
      </c>
      <c r="Q36" s="82">
        <v>915</v>
      </c>
      <c r="R36" s="85" t="s">
        <v>15226</v>
      </c>
      <c r="S36" s="85" t="s">
        <v>15227</v>
      </c>
    </row>
    <row r="37" spans="1:19" ht="12.75" customHeight="1" x14ac:dyDescent="0.2">
      <c r="A37" s="82" t="s">
        <v>1064</v>
      </c>
      <c r="B37" s="82" t="s">
        <v>1004</v>
      </c>
      <c r="C37" s="82" t="s">
        <v>1005</v>
      </c>
      <c r="D37" s="83">
        <v>1990</v>
      </c>
      <c r="E37" s="83">
        <v>1990</v>
      </c>
      <c r="F37" s="85" t="s">
        <v>1065</v>
      </c>
      <c r="G37" s="85" t="s">
        <v>1066</v>
      </c>
      <c r="H37" s="85" t="s">
        <v>544</v>
      </c>
      <c r="I37" s="85" t="s">
        <v>280</v>
      </c>
      <c r="J37" s="86">
        <v>78017</v>
      </c>
      <c r="K37" s="87">
        <v>33940</v>
      </c>
      <c r="L37" s="82">
        <v>28</v>
      </c>
      <c r="M37" s="82">
        <v>28</v>
      </c>
      <c r="N37" s="82" t="s">
        <v>1014</v>
      </c>
      <c r="O37" s="88" t="s">
        <v>1067</v>
      </c>
      <c r="P37" s="85" t="s">
        <v>1068</v>
      </c>
      <c r="Q37" s="82">
        <v>916</v>
      </c>
      <c r="R37" s="85" t="s">
        <v>15317</v>
      </c>
      <c r="S37" s="85" t="s">
        <v>15318</v>
      </c>
    </row>
    <row r="38" spans="1:19" ht="12.75" customHeight="1" x14ac:dyDescent="0.2">
      <c r="A38" s="82" t="s">
        <v>1140</v>
      </c>
      <c r="B38" s="82" t="s">
        <v>1004</v>
      </c>
      <c r="C38" s="82" t="s">
        <v>1005</v>
      </c>
      <c r="D38" s="83">
        <v>1990</v>
      </c>
      <c r="E38" s="83">
        <v>1990</v>
      </c>
      <c r="F38" s="85" t="s">
        <v>1141</v>
      </c>
      <c r="G38" s="85" t="s">
        <v>1142</v>
      </c>
      <c r="H38" s="85" t="s">
        <v>216</v>
      </c>
      <c r="I38" s="85" t="s">
        <v>416</v>
      </c>
      <c r="J38" s="86">
        <v>79107</v>
      </c>
      <c r="K38" s="87">
        <v>1209</v>
      </c>
      <c r="L38" s="82">
        <v>1</v>
      </c>
      <c r="M38" s="82">
        <v>1</v>
      </c>
      <c r="N38" s="82" t="s">
        <v>1008</v>
      </c>
      <c r="O38" s="88" t="s">
        <v>1131</v>
      </c>
      <c r="P38" s="85" t="s">
        <v>916</v>
      </c>
      <c r="Q38" s="82">
        <v>917</v>
      </c>
      <c r="R38" s="85" t="s">
        <v>15228</v>
      </c>
      <c r="S38" s="85" t="s">
        <v>15229</v>
      </c>
    </row>
    <row r="39" spans="1:19" ht="12.75" customHeight="1" x14ac:dyDescent="0.2">
      <c r="A39" s="82" t="s">
        <v>1186</v>
      </c>
      <c r="B39" s="82" t="s">
        <v>1004</v>
      </c>
      <c r="C39" s="82" t="s">
        <v>1005</v>
      </c>
      <c r="D39" s="83">
        <v>1990</v>
      </c>
      <c r="E39" s="83">
        <v>1990</v>
      </c>
      <c r="F39" s="85" t="s">
        <v>1187</v>
      </c>
      <c r="G39" s="85" t="s">
        <v>1188</v>
      </c>
      <c r="H39" s="85" t="s">
        <v>838</v>
      </c>
      <c r="I39" s="85" t="s">
        <v>479</v>
      </c>
      <c r="J39" s="86">
        <v>77374</v>
      </c>
      <c r="K39" s="87">
        <v>17445</v>
      </c>
      <c r="L39" s="82">
        <v>24</v>
      </c>
      <c r="M39" s="82">
        <v>24</v>
      </c>
      <c r="N39" s="82" t="s">
        <v>1008</v>
      </c>
      <c r="O39" s="88" t="s">
        <v>1189</v>
      </c>
      <c r="P39" s="85" t="s">
        <v>15245</v>
      </c>
      <c r="Q39" s="82">
        <v>918</v>
      </c>
      <c r="R39" s="85" t="s">
        <v>15246</v>
      </c>
      <c r="S39" s="85" t="s">
        <v>15247</v>
      </c>
    </row>
    <row r="40" spans="1:19" ht="12.75" customHeight="1" x14ac:dyDescent="0.2">
      <c r="A40" s="82" t="s">
        <v>1083</v>
      </c>
      <c r="B40" s="82" t="s">
        <v>1004</v>
      </c>
      <c r="C40" s="82" t="s">
        <v>1005</v>
      </c>
      <c r="D40" s="83">
        <v>1990</v>
      </c>
      <c r="E40" s="83">
        <v>1990</v>
      </c>
      <c r="F40" s="85" t="s">
        <v>1084</v>
      </c>
      <c r="G40" s="85" t="s">
        <v>1085</v>
      </c>
      <c r="H40" s="85" t="s">
        <v>651</v>
      </c>
      <c r="I40" s="85" t="s">
        <v>302</v>
      </c>
      <c r="J40" s="86">
        <v>77493</v>
      </c>
      <c r="K40" s="87">
        <v>34602</v>
      </c>
      <c r="L40" s="82">
        <v>36</v>
      </c>
      <c r="M40" s="82">
        <v>36</v>
      </c>
      <c r="N40" s="82" t="s">
        <v>1008</v>
      </c>
      <c r="O40" s="88" t="s">
        <v>1086</v>
      </c>
      <c r="P40" s="85" t="s">
        <v>1087</v>
      </c>
      <c r="Q40" s="82">
        <v>919</v>
      </c>
      <c r="R40" s="85" t="s">
        <v>15215</v>
      </c>
      <c r="S40" s="85" t="s">
        <v>15216</v>
      </c>
    </row>
    <row r="41" spans="1:19" ht="12.75" customHeight="1" x14ac:dyDescent="0.2">
      <c r="A41" s="82" t="s">
        <v>1190</v>
      </c>
      <c r="B41" s="82" t="s">
        <v>1004</v>
      </c>
      <c r="C41" s="82" t="s">
        <v>1005</v>
      </c>
      <c r="D41" s="83">
        <v>1990</v>
      </c>
      <c r="E41" s="83">
        <v>1990</v>
      </c>
      <c r="F41" s="85" t="s">
        <v>1191</v>
      </c>
      <c r="G41" s="85" t="s">
        <v>1192</v>
      </c>
      <c r="H41" s="85" t="s">
        <v>859</v>
      </c>
      <c r="I41" s="85" t="s">
        <v>479</v>
      </c>
      <c r="J41" s="86">
        <v>77486</v>
      </c>
      <c r="K41" s="87">
        <v>22386</v>
      </c>
      <c r="L41" s="82">
        <v>24</v>
      </c>
      <c r="M41" s="82">
        <v>24</v>
      </c>
      <c r="N41" s="82" t="s">
        <v>1008</v>
      </c>
      <c r="O41" s="88" t="s">
        <v>1193</v>
      </c>
      <c r="P41" s="85" t="s">
        <v>1194</v>
      </c>
      <c r="Q41" s="82">
        <v>920</v>
      </c>
      <c r="R41" s="85" t="s">
        <v>15224</v>
      </c>
      <c r="S41" s="85" t="s">
        <v>15225</v>
      </c>
    </row>
    <row r="42" spans="1:19" ht="12.75" customHeight="1" x14ac:dyDescent="0.2">
      <c r="A42" s="82" t="s">
        <v>1232</v>
      </c>
      <c r="B42" s="82" t="s">
        <v>1004</v>
      </c>
      <c r="C42" s="82"/>
      <c r="D42" s="83">
        <v>1990</v>
      </c>
      <c r="E42" s="83">
        <v>1990</v>
      </c>
      <c r="F42" s="85" t="s">
        <v>1233</v>
      </c>
      <c r="G42" s="85" t="s">
        <v>1234</v>
      </c>
      <c r="H42" s="85" t="s">
        <v>517</v>
      </c>
      <c r="I42" s="85" t="s">
        <v>232</v>
      </c>
      <c r="J42" s="86">
        <v>78934</v>
      </c>
      <c r="K42" s="87">
        <v>59280</v>
      </c>
      <c r="L42" s="82">
        <v>48</v>
      </c>
      <c r="M42" s="82">
        <v>48</v>
      </c>
      <c r="N42" s="82" t="s">
        <v>1008</v>
      </c>
      <c r="O42" s="88" t="s">
        <v>1235</v>
      </c>
      <c r="P42" s="85" t="s">
        <v>1236</v>
      </c>
      <c r="Q42" s="82">
        <v>922</v>
      </c>
      <c r="R42" s="85" t="s">
        <v>15250</v>
      </c>
      <c r="S42" s="85" t="s">
        <v>15251</v>
      </c>
    </row>
    <row r="43" spans="1:19" ht="12.75" customHeight="1" x14ac:dyDescent="0.2">
      <c r="A43" s="82" t="s">
        <v>1195</v>
      </c>
      <c r="B43" s="82" t="s">
        <v>1004</v>
      </c>
      <c r="C43" s="82" t="s">
        <v>1005</v>
      </c>
      <c r="D43" s="83">
        <v>1990</v>
      </c>
      <c r="E43" s="83">
        <v>1990</v>
      </c>
      <c r="F43" s="85" t="s">
        <v>1196</v>
      </c>
      <c r="G43" s="85" t="s">
        <v>1197</v>
      </c>
      <c r="H43" s="85" t="s">
        <v>557</v>
      </c>
      <c r="I43" s="85" t="s">
        <v>485</v>
      </c>
      <c r="J43" s="86">
        <v>77437</v>
      </c>
      <c r="K43" s="87">
        <v>39000</v>
      </c>
      <c r="L43" s="82">
        <v>32</v>
      </c>
      <c r="M43" s="82">
        <v>32</v>
      </c>
      <c r="N43" s="82" t="s">
        <v>1014</v>
      </c>
      <c r="O43" s="88" t="s">
        <v>1198</v>
      </c>
      <c r="P43" s="85" t="s">
        <v>1199</v>
      </c>
      <c r="Q43" s="82">
        <v>923</v>
      </c>
      <c r="R43" s="85" t="s">
        <v>15252</v>
      </c>
      <c r="S43" s="85" t="s">
        <v>15253</v>
      </c>
    </row>
    <row r="44" spans="1:19" ht="12.75" customHeight="1" x14ac:dyDescent="0.2">
      <c r="A44" s="82" t="s">
        <v>1237</v>
      </c>
      <c r="B44" s="82" t="s">
        <v>1004</v>
      </c>
      <c r="C44" s="82"/>
      <c r="D44" s="83">
        <v>1990</v>
      </c>
      <c r="E44" s="83">
        <v>1990</v>
      </c>
      <c r="F44" s="85" t="s">
        <v>1238</v>
      </c>
      <c r="G44" s="85" t="s">
        <v>20354</v>
      </c>
      <c r="H44" s="85" t="s">
        <v>858</v>
      </c>
      <c r="I44" s="85" t="s">
        <v>370</v>
      </c>
      <c r="J44" s="86">
        <v>76691</v>
      </c>
      <c r="K44" s="87">
        <v>24800</v>
      </c>
      <c r="L44" s="82">
        <v>20</v>
      </c>
      <c r="M44" s="82">
        <v>20</v>
      </c>
      <c r="N44" s="82" t="s">
        <v>1014</v>
      </c>
      <c r="O44" s="88" t="s">
        <v>1239</v>
      </c>
      <c r="P44" s="85" t="s">
        <v>15054</v>
      </c>
      <c r="Q44" s="82">
        <v>4617</v>
      </c>
      <c r="R44" s="85" t="s">
        <v>15294</v>
      </c>
      <c r="S44" s="85" t="s">
        <v>15295</v>
      </c>
    </row>
    <row r="45" spans="1:19" ht="12.75" customHeight="1" x14ac:dyDescent="0.2">
      <c r="A45" s="82" t="s">
        <v>1060</v>
      </c>
      <c r="B45" s="82" t="s">
        <v>1004</v>
      </c>
      <c r="C45" s="82" t="s">
        <v>1005</v>
      </c>
      <c r="D45" s="83">
        <v>1990</v>
      </c>
      <c r="E45" s="83">
        <v>1990</v>
      </c>
      <c r="F45" s="85" t="s">
        <v>1061</v>
      </c>
      <c r="G45" s="85" t="s">
        <v>1062</v>
      </c>
      <c r="H45" s="85" t="s">
        <v>702</v>
      </c>
      <c r="I45" s="85" t="s">
        <v>268</v>
      </c>
      <c r="J45" s="86">
        <v>78661</v>
      </c>
      <c r="K45" s="87">
        <v>36195</v>
      </c>
      <c r="L45" s="82">
        <v>32</v>
      </c>
      <c r="M45" s="82">
        <v>32</v>
      </c>
      <c r="N45" s="82" t="s">
        <v>1014</v>
      </c>
      <c r="O45" s="88" t="s">
        <v>1063</v>
      </c>
      <c r="P45" s="85" t="s">
        <v>15310</v>
      </c>
      <c r="Q45" s="82">
        <v>925</v>
      </c>
      <c r="R45" s="85" t="s">
        <v>15311</v>
      </c>
      <c r="S45" s="85" t="s">
        <v>15312</v>
      </c>
    </row>
    <row r="46" spans="1:19" ht="12.75" customHeight="1" x14ac:dyDescent="0.2">
      <c r="A46" s="82" t="s">
        <v>1042</v>
      </c>
      <c r="B46" s="82" t="s">
        <v>1004</v>
      </c>
      <c r="C46" s="82" t="s">
        <v>1005</v>
      </c>
      <c r="D46" s="83">
        <v>1990</v>
      </c>
      <c r="E46" s="83">
        <v>1990</v>
      </c>
      <c r="F46" s="85" t="s">
        <v>1043</v>
      </c>
      <c r="G46" s="85" t="s">
        <v>1044</v>
      </c>
      <c r="H46" s="85" t="s">
        <v>247</v>
      </c>
      <c r="I46" s="85" t="s">
        <v>247</v>
      </c>
      <c r="J46" s="86">
        <v>75209</v>
      </c>
      <c r="K46" s="87">
        <v>75930</v>
      </c>
      <c r="L46" s="82">
        <v>60</v>
      </c>
      <c r="M46" s="82">
        <v>60</v>
      </c>
      <c r="N46" s="82" t="s">
        <v>1008</v>
      </c>
      <c r="O46" s="88" t="s">
        <v>1045</v>
      </c>
      <c r="P46" s="85" t="s">
        <v>1046</v>
      </c>
      <c r="Q46" s="82">
        <v>926</v>
      </c>
      <c r="R46" s="85" t="s">
        <v>15279</v>
      </c>
      <c r="S46" s="85" t="s">
        <v>15280</v>
      </c>
    </row>
    <row r="47" spans="1:19" ht="12.75" customHeight="1" x14ac:dyDescent="0.2">
      <c r="A47" s="82" t="s">
        <v>1200</v>
      </c>
      <c r="B47" s="82" t="s">
        <v>1004</v>
      </c>
      <c r="C47" s="82" t="s">
        <v>1005</v>
      </c>
      <c r="D47" s="83">
        <v>1990</v>
      </c>
      <c r="E47" s="83">
        <v>1990</v>
      </c>
      <c r="F47" s="85" t="s">
        <v>1201</v>
      </c>
      <c r="G47" s="85" t="s">
        <v>1202</v>
      </c>
      <c r="H47" s="85" t="s">
        <v>216</v>
      </c>
      <c r="I47" s="85" t="s">
        <v>420</v>
      </c>
      <c r="J47" s="86">
        <v>79109</v>
      </c>
      <c r="K47" s="87">
        <v>172350</v>
      </c>
      <c r="L47" s="82">
        <v>53</v>
      </c>
      <c r="M47" s="82">
        <v>14</v>
      </c>
      <c r="N47" s="82" t="s">
        <v>1008</v>
      </c>
      <c r="O47" s="88" t="s">
        <v>1203</v>
      </c>
      <c r="P47" s="85" t="s">
        <v>1204</v>
      </c>
      <c r="Q47" s="82">
        <v>2298</v>
      </c>
      <c r="R47" s="85" t="s">
        <v>15275</v>
      </c>
      <c r="S47" s="85" t="s">
        <v>15276</v>
      </c>
    </row>
    <row r="48" spans="1:19" ht="12.75" customHeight="1" x14ac:dyDescent="0.2">
      <c r="A48" s="82" t="s">
        <v>1227</v>
      </c>
      <c r="B48" s="82" t="s">
        <v>1004</v>
      </c>
      <c r="C48" s="82" t="s">
        <v>1005</v>
      </c>
      <c r="D48" s="83">
        <v>1990</v>
      </c>
      <c r="E48" s="83">
        <v>1990</v>
      </c>
      <c r="F48" s="85" t="s">
        <v>1228</v>
      </c>
      <c r="G48" s="85" t="s">
        <v>1229</v>
      </c>
      <c r="H48" s="85" t="s">
        <v>283</v>
      </c>
      <c r="I48" s="85" t="s">
        <v>283</v>
      </c>
      <c r="J48" s="86">
        <v>77550</v>
      </c>
      <c r="K48" s="87">
        <v>368262</v>
      </c>
      <c r="L48" s="82">
        <v>192</v>
      </c>
      <c r="M48" s="82">
        <v>192</v>
      </c>
      <c r="N48" s="82" t="s">
        <v>1008</v>
      </c>
      <c r="O48" s="88" t="s">
        <v>1230</v>
      </c>
      <c r="P48" s="85" t="s">
        <v>1231</v>
      </c>
      <c r="Q48" s="82">
        <v>930</v>
      </c>
      <c r="R48" s="85" t="s">
        <v>15248</v>
      </c>
      <c r="S48" s="85" t="s">
        <v>15249</v>
      </c>
    </row>
    <row r="49" spans="1:19" ht="12.75" customHeight="1" x14ac:dyDescent="0.2">
      <c r="A49" s="82" t="s">
        <v>1088</v>
      </c>
      <c r="B49" s="82" t="s">
        <v>1004</v>
      </c>
      <c r="C49" s="82" t="s">
        <v>1005</v>
      </c>
      <c r="D49" s="83">
        <v>1990</v>
      </c>
      <c r="E49" s="83">
        <v>1990</v>
      </c>
      <c r="F49" s="85" t="s">
        <v>1089</v>
      </c>
      <c r="G49" s="85" t="s">
        <v>1090</v>
      </c>
      <c r="H49" s="85" t="s">
        <v>317</v>
      </c>
      <c r="I49" s="85" t="s">
        <v>302</v>
      </c>
      <c r="J49" s="86">
        <v>77088</v>
      </c>
      <c r="K49" s="87">
        <v>230888</v>
      </c>
      <c r="L49" s="82">
        <v>322</v>
      </c>
      <c r="M49" s="82">
        <v>322</v>
      </c>
      <c r="N49" s="82" t="s">
        <v>1008</v>
      </c>
      <c r="O49" s="88" t="s">
        <v>1091</v>
      </c>
      <c r="P49" s="85" t="s">
        <v>914</v>
      </c>
      <c r="Q49" s="82">
        <v>931</v>
      </c>
      <c r="R49" s="85" t="s">
        <v>15271</v>
      </c>
      <c r="S49" s="85" t="s">
        <v>15272</v>
      </c>
    </row>
    <row r="50" spans="1:19" ht="12.75" customHeight="1" x14ac:dyDescent="0.2">
      <c r="A50" s="82" t="s">
        <v>1217</v>
      </c>
      <c r="B50" s="82" t="s">
        <v>1206</v>
      </c>
      <c r="C50" s="82" t="s">
        <v>1005</v>
      </c>
      <c r="D50" s="83">
        <v>1990</v>
      </c>
      <c r="E50" s="83">
        <v>1990</v>
      </c>
      <c r="F50" s="85" t="s">
        <v>1218</v>
      </c>
      <c r="G50" s="85" t="s">
        <v>1219</v>
      </c>
      <c r="H50" s="85" t="s">
        <v>247</v>
      </c>
      <c r="I50" s="85" t="s">
        <v>247</v>
      </c>
      <c r="J50" s="86">
        <v>75240</v>
      </c>
      <c r="K50" s="87">
        <v>161190</v>
      </c>
      <c r="L50" s="82">
        <v>248</v>
      </c>
      <c r="M50" s="82">
        <v>246</v>
      </c>
      <c r="N50" s="82" t="s">
        <v>1008</v>
      </c>
      <c r="O50" s="88" t="s">
        <v>1220</v>
      </c>
      <c r="P50" s="85" t="s">
        <v>912</v>
      </c>
      <c r="Q50" s="82">
        <v>2301</v>
      </c>
      <c r="R50" s="85" t="s">
        <v>15264</v>
      </c>
      <c r="S50" s="85" t="s">
        <v>15265</v>
      </c>
    </row>
    <row r="51" spans="1:19" ht="12.75" customHeight="1" x14ac:dyDescent="0.2">
      <c r="A51" s="82" t="s">
        <v>1181</v>
      </c>
      <c r="B51" s="82" t="s">
        <v>1004</v>
      </c>
      <c r="C51" s="82" t="s">
        <v>1005</v>
      </c>
      <c r="D51" s="83">
        <v>1990</v>
      </c>
      <c r="E51" s="83">
        <v>1990</v>
      </c>
      <c r="F51" s="85" t="s">
        <v>1182</v>
      </c>
      <c r="G51" s="85" t="s">
        <v>1183</v>
      </c>
      <c r="H51" s="85" t="s">
        <v>181</v>
      </c>
      <c r="I51" s="85" t="s">
        <v>466</v>
      </c>
      <c r="J51" s="86">
        <v>78758</v>
      </c>
      <c r="K51" s="87">
        <v>98047</v>
      </c>
      <c r="L51" s="82">
        <v>142</v>
      </c>
      <c r="M51" s="82">
        <v>142</v>
      </c>
      <c r="N51" s="82" t="s">
        <v>1008</v>
      </c>
      <c r="O51" s="88" t="s">
        <v>1184</v>
      </c>
      <c r="P51" s="85" t="s">
        <v>1185</v>
      </c>
      <c r="Q51" s="82">
        <v>2353</v>
      </c>
      <c r="R51" s="85" t="s">
        <v>15277</v>
      </c>
      <c r="S51" s="85" t="s">
        <v>15278</v>
      </c>
    </row>
    <row r="52" spans="1:19" ht="12.75" customHeight="1" x14ac:dyDescent="0.2">
      <c r="A52" s="82" t="s">
        <v>1047</v>
      </c>
      <c r="B52" s="82" t="s">
        <v>1004</v>
      </c>
      <c r="C52" s="82" t="s">
        <v>1005</v>
      </c>
      <c r="D52" s="83">
        <v>1990</v>
      </c>
      <c r="E52" s="83">
        <v>1990</v>
      </c>
      <c r="F52" s="85" t="s">
        <v>1048</v>
      </c>
      <c r="G52" s="85" t="s">
        <v>1049</v>
      </c>
      <c r="H52" s="85" t="s">
        <v>640</v>
      </c>
      <c r="I52" s="85" t="s">
        <v>247</v>
      </c>
      <c r="J52" s="86">
        <v>75061</v>
      </c>
      <c r="K52" s="87">
        <v>38319</v>
      </c>
      <c r="L52" s="82">
        <v>50</v>
      </c>
      <c r="M52" s="82">
        <v>50</v>
      </c>
      <c r="N52" s="82" t="s">
        <v>1008</v>
      </c>
      <c r="O52" s="88" t="s">
        <v>1050</v>
      </c>
      <c r="P52" s="85" t="s">
        <v>1051</v>
      </c>
      <c r="Q52" s="82">
        <v>932</v>
      </c>
      <c r="R52" s="85" t="s">
        <v>15243</v>
      </c>
      <c r="S52" s="85" t="s">
        <v>15244</v>
      </c>
    </row>
    <row r="53" spans="1:19" ht="12.75" customHeight="1" x14ac:dyDescent="0.2">
      <c r="A53" s="82" t="s">
        <v>1016</v>
      </c>
      <c r="B53" s="82" t="s">
        <v>1004</v>
      </c>
      <c r="C53" s="82" t="s">
        <v>1005</v>
      </c>
      <c r="D53" s="83">
        <v>1990</v>
      </c>
      <c r="E53" s="83">
        <v>1990</v>
      </c>
      <c r="F53" s="85" t="s">
        <v>1017</v>
      </c>
      <c r="G53" s="85" t="s">
        <v>1018</v>
      </c>
      <c r="H53" s="85" t="s">
        <v>787</v>
      </c>
      <c r="I53" s="85" t="s">
        <v>214</v>
      </c>
      <c r="J53" s="86">
        <v>78586</v>
      </c>
      <c r="K53" s="87">
        <v>1000</v>
      </c>
      <c r="L53" s="82">
        <v>1</v>
      </c>
      <c r="M53" s="82">
        <v>1</v>
      </c>
      <c r="N53" s="82" t="s">
        <v>1008</v>
      </c>
      <c r="O53" s="88" t="s">
        <v>1019</v>
      </c>
      <c r="P53" s="85" t="s">
        <v>15281</v>
      </c>
      <c r="Q53" s="82">
        <v>933</v>
      </c>
      <c r="R53" s="85" t="s">
        <v>15282</v>
      </c>
      <c r="S53" s="85" t="s">
        <v>15283</v>
      </c>
    </row>
    <row r="54" spans="1:19" ht="12.75" customHeight="1" x14ac:dyDescent="0.2">
      <c r="A54" s="82" t="s">
        <v>1003</v>
      </c>
      <c r="B54" s="82" t="s">
        <v>1004</v>
      </c>
      <c r="C54" s="82" t="s">
        <v>1005</v>
      </c>
      <c r="D54" s="83">
        <v>1990</v>
      </c>
      <c r="E54" s="83">
        <v>1990</v>
      </c>
      <c r="F54" s="85" t="s">
        <v>1006</v>
      </c>
      <c r="G54" s="85" t="s">
        <v>1007</v>
      </c>
      <c r="H54" s="85" t="s">
        <v>561</v>
      </c>
      <c r="I54" s="85" t="s">
        <v>171</v>
      </c>
      <c r="J54" s="86">
        <v>75839</v>
      </c>
      <c r="K54" s="87">
        <v>51250</v>
      </c>
      <c r="L54" s="82">
        <v>54</v>
      </c>
      <c r="M54" s="82">
        <v>54</v>
      </c>
      <c r="N54" s="82" t="s">
        <v>1008</v>
      </c>
      <c r="O54" s="88" t="s">
        <v>1009</v>
      </c>
      <c r="P54" s="85" t="s">
        <v>1010</v>
      </c>
      <c r="Q54" s="82">
        <v>935</v>
      </c>
      <c r="R54" s="85" t="s">
        <v>15287</v>
      </c>
      <c r="S54" s="85" t="s">
        <v>15288</v>
      </c>
    </row>
    <row r="55" spans="1:19" ht="12.75" customHeight="1" x14ac:dyDescent="0.2">
      <c r="A55" s="82" t="s">
        <v>1118</v>
      </c>
      <c r="B55" s="82" t="s">
        <v>1004</v>
      </c>
      <c r="C55" s="82" t="s">
        <v>1005</v>
      </c>
      <c r="D55" s="83">
        <v>1990</v>
      </c>
      <c r="E55" s="83">
        <v>1990</v>
      </c>
      <c r="F55" s="85" t="s">
        <v>1119</v>
      </c>
      <c r="G55" s="85" t="s">
        <v>1120</v>
      </c>
      <c r="H55" s="85" t="s">
        <v>525</v>
      </c>
      <c r="I55" s="85" t="s">
        <v>396</v>
      </c>
      <c r="J55" s="86">
        <v>75110</v>
      </c>
      <c r="K55" s="87">
        <v>33345</v>
      </c>
      <c r="L55" s="82">
        <v>16</v>
      </c>
      <c r="M55" s="82">
        <v>16</v>
      </c>
      <c r="N55" s="82" t="s">
        <v>1008</v>
      </c>
      <c r="O55" s="88" t="s">
        <v>1121</v>
      </c>
      <c r="P55" s="85" t="s">
        <v>1122</v>
      </c>
      <c r="Q55" s="82">
        <v>2307</v>
      </c>
      <c r="R55" s="85" t="s">
        <v>15211</v>
      </c>
      <c r="S55" s="85" t="s">
        <v>15212</v>
      </c>
    </row>
    <row r="56" spans="1:19" ht="12.75" customHeight="1" x14ac:dyDescent="0.2">
      <c r="A56" s="82" t="s">
        <v>1380</v>
      </c>
      <c r="B56" s="82" t="s">
        <v>1004</v>
      </c>
      <c r="C56" s="82" t="s">
        <v>1005</v>
      </c>
      <c r="D56" s="83">
        <v>1991</v>
      </c>
      <c r="E56" s="83">
        <v>1991</v>
      </c>
      <c r="F56" s="85" t="s">
        <v>1381</v>
      </c>
      <c r="G56" s="85" t="s">
        <v>1382</v>
      </c>
      <c r="H56" s="85" t="s">
        <v>509</v>
      </c>
      <c r="I56" s="85" t="s">
        <v>358</v>
      </c>
      <c r="J56" s="86">
        <v>77327</v>
      </c>
      <c r="K56" s="87">
        <v>55663</v>
      </c>
      <c r="L56" s="82">
        <v>48</v>
      </c>
      <c r="M56" s="82">
        <v>48</v>
      </c>
      <c r="N56" s="82" t="s">
        <v>1008</v>
      </c>
      <c r="O56" s="88" t="s">
        <v>1383</v>
      </c>
      <c r="P56" s="85" t="s">
        <v>1384</v>
      </c>
      <c r="Q56" s="82">
        <v>936</v>
      </c>
      <c r="R56" s="85" t="s">
        <v>15338</v>
      </c>
      <c r="S56" s="85" t="s">
        <v>15339</v>
      </c>
    </row>
    <row r="57" spans="1:19" ht="12.75" customHeight="1" x14ac:dyDescent="0.2">
      <c r="A57" s="82" t="s">
        <v>1427</v>
      </c>
      <c r="B57" s="82" t="s">
        <v>1004</v>
      </c>
      <c r="C57" s="82" t="s">
        <v>1005</v>
      </c>
      <c r="D57" s="83">
        <v>1991</v>
      </c>
      <c r="E57" s="83">
        <v>1991</v>
      </c>
      <c r="F57" s="85" t="s">
        <v>1428</v>
      </c>
      <c r="G57" s="85" t="s">
        <v>1429</v>
      </c>
      <c r="H57" s="85" t="s">
        <v>868</v>
      </c>
      <c r="I57" s="85" t="s">
        <v>475</v>
      </c>
      <c r="J57" s="86">
        <v>75169</v>
      </c>
      <c r="K57" s="87">
        <v>27732</v>
      </c>
      <c r="L57" s="82">
        <v>24</v>
      </c>
      <c r="M57" s="82">
        <v>24</v>
      </c>
      <c r="N57" s="82" t="s">
        <v>1008</v>
      </c>
      <c r="O57" s="88" t="s">
        <v>1430</v>
      </c>
      <c r="P57" s="85" t="s">
        <v>1431</v>
      </c>
      <c r="Q57" s="82">
        <v>937</v>
      </c>
      <c r="R57" s="85" t="s">
        <v>15370</v>
      </c>
      <c r="S57" s="85" t="s">
        <v>15371</v>
      </c>
    </row>
    <row r="58" spans="1:19" ht="12.75" customHeight="1" x14ac:dyDescent="0.2">
      <c r="A58" s="82" t="s">
        <v>1376</v>
      </c>
      <c r="B58" s="82" t="s">
        <v>1004</v>
      </c>
      <c r="C58" s="82" t="s">
        <v>1005</v>
      </c>
      <c r="D58" s="83">
        <v>1991</v>
      </c>
      <c r="E58" s="83">
        <v>1991</v>
      </c>
      <c r="F58" s="85" t="s">
        <v>1377</v>
      </c>
      <c r="G58" s="85" t="s">
        <v>1378</v>
      </c>
      <c r="H58" s="85" t="s">
        <v>685</v>
      </c>
      <c r="I58" s="85" t="s">
        <v>351</v>
      </c>
      <c r="J58" s="86">
        <v>79339</v>
      </c>
      <c r="K58" s="87">
        <v>28002</v>
      </c>
      <c r="L58" s="82">
        <v>24</v>
      </c>
      <c r="M58" s="82">
        <v>24</v>
      </c>
      <c r="N58" s="82" t="s">
        <v>1014</v>
      </c>
      <c r="O58" s="88" t="s">
        <v>1379</v>
      </c>
      <c r="P58" s="85" t="s">
        <v>15388</v>
      </c>
      <c r="Q58" s="82">
        <v>938</v>
      </c>
      <c r="R58" s="85" t="s">
        <v>15389</v>
      </c>
      <c r="S58" s="85" t="s">
        <v>15390</v>
      </c>
    </row>
    <row r="59" spans="1:19" ht="12.75" customHeight="1" x14ac:dyDescent="0.2">
      <c r="A59" s="82" t="s">
        <v>1470</v>
      </c>
      <c r="B59" s="82" t="s">
        <v>1004</v>
      </c>
      <c r="C59" s="82" t="s">
        <v>1005</v>
      </c>
      <c r="D59" s="83">
        <v>1991</v>
      </c>
      <c r="E59" s="83">
        <v>1991</v>
      </c>
      <c r="F59" s="85" t="s">
        <v>1471</v>
      </c>
      <c r="G59" s="85" t="s">
        <v>1472</v>
      </c>
      <c r="H59" s="85" t="s">
        <v>756</v>
      </c>
      <c r="I59" s="85" t="s">
        <v>284</v>
      </c>
      <c r="J59" s="86">
        <v>79356</v>
      </c>
      <c r="K59" s="87">
        <v>26286</v>
      </c>
      <c r="L59" s="82">
        <v>24</v>
      </c>
      <c r="M59" s="82">
        <v>24</v>
      </c>
      <c r="N59" s="82" t="s">
        <v>1008</v>
      </c>
      <c r="O59" s="88" t="s">
        <v>1473</v>
      </c>
      <c r="P59" s="85" t="s">
        <v>1474</v>
      </c>
      <c r="Q59" s="82">
        <v>939</v>
      </c>
      <c r="R59" s="85" t="s">
        <v>15362</v>
      </c>
      <c r="S59" s="85" t="s">
        <v>15363</v>
      </c>
    </row>
    <row r="60" spans="1:19" ht="12.75" customHeight="1" x14ac:dyDescent="0.2">
      <c r="A60" s="82" t="s">
        <v>1461</v>
      </c>
      <c r="B60" s="82" t="s">
        <v>1004</v>
      </c>
      <c r="C60" s="82" t="s">
        <v>1005</v>
      </c>
      <c r="D60" s="83">
        <v>1991</v>
      </c>
      <c r="E60" s="83">
        <v>1991</v>
      </c>
      <c r="F60" s="85" t="s">
        <v>1462</v>
      </c>
      <c r="G60" s="85" t="s">
        <v>1463</v>
      </c>
      <c r="H60" s="85" t="s">
        <v>636</v>
      </c>
      <c r="I60" s="85" t="s">
        <v>366</v>
      </c>
      <c r="J60" s="86">
        <v>79329</v>
      </c>
      <c r="K60" s="87">
        <v>296670</v>
      </c>
      <c r="L60" s="82">
        <v>24</v>
      </c>
      <c r="M60" s="82">
        <v>24</v>
      </c>
      <c r="N60" s="82" t="s">
        <v>1014</v>
      </c>
      <c r="O60" s="88" t="s">
        <v>1464</v>
      </c>
      <c r="P60" s="85" t="s">
        <v>1465</v>
      </c>
      <c r="Q60" s="82">
        <v>940</v>
      </c>
      <c r="R60" s="85" t="s">
        <v>15378</v>
      </c>
      <c r="S60" s="85" t="s">
        <v>15379</v>
      </c>
    </row>
    <row r="61" spans="1:19" ht="12.75" customHeight="1" x14ac:dyDescent="0.2">
      <c r="A61" s="82" t="s">
        <v>1466</v>
      </c>
      <c r="B61" s="82" t="s">
        <v>1004</v>
      </c>
      <c r="C61" s="82" t="s">
        <v>1005</v>
      </c>
      <c r="D61" s="83">
        <v>1991</v>
      </c>
      <c r="E61" s="83">
        <v>1991</v>
      </c>
      <c r="F61" s="85" t="s">
        <v>1467</v>
      </c>
      <c r="G61" s="85" t="s">
        <v>1468</v>
      </c>
      <c r="H61" s="85" t="s">
        <v>214</v>
      </c>
      <c r="I61" s="85" t="s">
        <v>384</v>
      </c>
      <c r="J61" s="86">
        <v>76520</v>
      </c>
      <c r="K61" s="87">
        <v>36315</v>
      </c>
      <c r="L61" s="82">
        <v>32</v>
      </c>
      <c r="M61" s="82">
        <v>32</v>
      </c>
      <c r="N61" s="82" t="s">
        <v>1014</v>
      </c>
      <c r="O61" s="88" t="s">
        <v>1469</v>
      </c>
      <c r="P61" s="85" t="s">
        <v>13821</v>
      </c>
      <c r="Q61" s="82">
        <v>941</v>
      </c>
      <c r="R61" s="85" t="s">
        <v>15422</v>
      </c>
      <c r="S61" s="85" t="s">
        <v>15423</v>
      </c>
    </row>
    <row r="62" spans="1:19" ht="12.75" customHeight="1" x14ac:dyDescent="0.2">
      <c r="A62" s="82" t="s">
        <v>1475</v>
      </c>
      <c r="B62" s="82" t="s">
        <v>1004</v>
      </c>
      <c r="C62" s="82" t="s">
        <v>1005</v>
      </c>
      <c r="D62" s="83">
        <v>1991</v>
      </c>
      <c r="E62" s="83">
        <v>1991</v>
      </c>
      <c r="F62" s="85" t="s">
        <v>1476</v>
      </c>
      <c r="G62" s="85" t="s">
        <v>1477</v>
      </c>
      <c r="H62" s="85" t="s">
        <v>859</v>
      </c>
      <c r="I62" s="85" t="s">
        <v>197</v>
      </c>
      <c r="J62" s="86">
        <v>77486</v>
      </c>
      <c r="K62" s="87">
        <v>22972</v>
      </c>
      <c r="L62" s="82">
        <v>24</v>
      </c>
      <c r="M62" s="82">
        <v>24</v>
      </c>
      <c r="N62" s="82" t="s">
        <v>1008</v>
      </c>
      <c r="O62" s="88" t="s">
        <v>1193</v>
      </c>
      <c r="P62" s="85" t="s">
        <v>15013</v>
      </c>
      <c r="Q62" s="82">
        <v>942</v>
      </c>
      <c r="R62" s="85" t="s">
        <v>15364</v>
      </c>
      <c r="S62" s="85" t="s">
        <v>15365</v>
      </c>
    </row>
    <row r="63" spans="1:19" ht="12.75" customHeight="1" x14ac:dyDescent="0.2">
      <c r="A63" s="82" t="s">
        <v>1456</v>
      </c>
      <c r="B63" s="82" t="s">
        <v>1004</v>
      </c>
      <c r="C63" s="82" t="s">
        <v>1005</v>
      </c>
      <c r="D63" s="83">
        <v>1991</v>
      </c>
      <c r="E63" s="83">
        <v>1991</v>
      </c>
      <c r="F63" s="85" t="s">
        <v>1457</v>
      </c>
      <c r="G63" s="85" t="s">
        <v>1458</v>
      </c>
      <c r="H63" s="85" t="s">
        <v>591</v>
      </c>
      <c r="I63" s="85" t="s">
        <v>471</v>
      </c>
      <c r="J63" s="86">
        <v>75644</v>
      </c>
      <c r="K63" s="87">
        <v>34589</v>
      </c>
      <c r="L63" s="82">
        <v>24</v>
      </c>
      <c r="M63" s="82">
        <v>24</v>
      </c>
      <c r="N63" s="82" t="s">
        <v>1008</v>
      </c>
      <c r="O63" s="88" t="s">
        <v>1459</v>
      </c>
      <c r="P63" s="85" t="s">
        <v>1460</v>
      </c>
      <c r="Q63" s="82">
        <v>943</v>
      </c>
      <c r="R63" s="85" t="s">
        <v>15386</v>
      </c>
      <c r="S63" s="85" t="s">
        <v>15387</v>
      </c>
    </row>
    <row r="64" spans="1:19" ht="12.75" customHeight="1" x14ac:dyDescent="0.2">
      <c r="A64" s="82" t="s">
        <v>1451</v>
      </c>
      <c r="B64" s="82" t="s">
        <v>1004</v>
      </c>
      <c r="C64" s="82" t="s">
        <v>1005</v>
      </c>
      <c r="D64" s="83">
        <v>1991</v>
      </c>
      <c r="E64" s="83">
        <v>1991</v>
      </c>
      <c r="F64" s="85" t="s">
        <v>1452</v>
      </c>
      <c r="G64" s="85" t="s">
        <v>1453</v>
      </c>
      <c r="H64" s="85" t="s">
        <v>742</v>
      </c>
      <c r="I64" s="85" t="s">
        <v>280</v>
      </c>
      <c r="J64" s="86">
        <v>78061</v>
      </c>
      <c r="K64" s="87">
        <v>53600</v>
      </c>
      <c r="L64" s="82">
        <v>38</v>
      </c>
      <c r="M64" s="82">
        <v>38</v>
      </c>
      <c r="N64" s="82" t="s">
        <v>1008</v>
      </c>
      <c r="O64" s="88" t="s">
        <v>1454</v>
      </c>
      <c r="P64" s="85" t="s">
        <v>1455</v>
      </c>
      <c r="Q64" s="82">
        <v>945</v>
      </c>
      <c r="R64" s="85" t="s">
        <v>15384</v>
      </c>
      <c r="S64" s="85" t="s">
        <v>15385</v>
      </c>
    </row>
    <row r="65" spans="1:19" ht="12.75" customHeight="1" x14ac:dyDescent="0.2">
      <c r="A65" s="82" t="s">
        <v>1302</v>
      </c>
      <c r="B65" s="82" t="s">
        <v>1004</v>
      </c>
      <c r="C65" s="82" t="s">
        <v>1005</v>
      </c>
      <c r="D65" s="83">
        <v>1991</v>
      </c>
      <c r="E65" s="83">
        <v>1991</v>
      </c>
      <c r="F65" s="85" t="s">
        <v>1303</v>
      </c>
      <c r="G65" s="85" t="s">
        <v>1304</v>
      </c>
      <c r="H65" s="85" t="s">
        <v>478</v>
      </c>
      <c r="I65" s="85" t="s">
        <v>256</v>
      </c>
      <c r="J65" s="86">
        <v>78834</v>
      </c>
      <c r="K65" s="87">
        <v>53392</v>
      </c>
      <c r="L65" s="82">
        <v>42</v>
      </c>
      <c r="M65" s="82">
        <v>42</v>
      </c>
      <c r="N65" s="82" t="s">
        <v>1008</v>
      </c>
      <c r="O65" s="88" t="s">
        <v>1305</v>
      </c>
      <c r="P65" s="85" t="s">
        <v>1306</v>
      </c>
      <c r="Q65" s="82">
        <v>946</v>
      </c>
      <c r="R65" s="85" t="s">
        <v>15368</v>
      </c>
      <c r="S65" s="85" t="s">
        <v>15369</v>
      </c>
    </row>
    <row r="66" spans="1:19" ht="12.75" customHeight="1" x14ac:dyDescent="0.2">
      <c r="A66" s="82" t="s">
        <v>1277</v>
      </c>
      <c r="B66" s="82" t="s">
        <v>1206</v>
      </c>
      <c r="C66" s="82" t="s">
        <v>1005</v>
      </c>
      <c r="D66" s="83">
        <v>1991</v>
      </c>
      <c r="E66" s="83">
        <v>1991</v>
      </c>
      <c r="F66" s="85" t="s">
        <v>1278</v>
      </c>
      <c r="G66" s="85" t="s">
        <v>1279</v>
      </c>
      <c r="H66" s="85" t="s">
        <v>247</v>
      </c>
      <c r="I66" s="85" t="s">
        <v>247</v>
      </c>
      <c r="J66" s="86">
        <v>75211</v>
      </c>
      <c r="K66" s="87">
        <v>44812</v>
      </c>
      <c r="L66" s="82">
        <v>112</v>
      </c>
      <c r="M66" s="82">
        <v>112</v>
      </c>
      <c r="N66" s="82" t="s">
        <v>1008</v>
      </c>
      <c r="O66" s="88" t="s">
        <v>1280</v>
      </c>
      <c r="P66" s="85" t="s">
        <v>1281</v>
      </c>
      <c r="Q66" s="82">
        <v>950</v>
      </c>
      <c r="R66" s="85" t="s">
        <v>15380</v>
      </c>
      <c r="S66" s="85" t="s">
        <v>15381</v>
      </c>
    </row>
    <row r="67" spans="1:19" ht="12.75" customHeight="1" x14ac:dyDescent="0.2">
      <c r="A67" s="82" t="s">
        <v>1282</v>
      </c>
      <c r="B67" s="82" t="s">
        <v>1004</v>
      </c>
      <c r="C67" s="82" t="s">
        <v>1005</v>
      </c>
      <c r="D67" s="83">
        <v>1991</v>
      </c>
      <c r="E67" s="83">
        <v>1991</v>
      </c>
      <c r="F67" s="85" t="s">
        <v>1283</v>
      </c>
      <c r="G67" s="85" t="s">
        <v>1284</v>
      </c>
      <c r="H67" s="85" t="s">
        <v>247</v>
      </c>
      <c r="I67" s="85" t="s">
        <v>247</v>
      </c>
      <c r="J67" s="86">
        <v>75211</v>
      </c>
      <c r="K67" s="87">
        <v>29250</v>
      </c>
      <c r="L67" s="82">
        <v>100</v>
      </c>
      <c r="M67" s="82">
        <v>100</v>
      </c>
      <c r="N67" s="82" t="s">
        <v>1008</v>
      </c>
      <c r="O67" s="88" t="s">
        <v>1285</v>
      </c>
      <c r="P67" s="85" t="s">
        <v>1286</v>
      </c>
      <c r="Q67" s="82">
        <v>951</v>
      </c>
      <c r="R67" s="85" t="s">
        <v>15412</v>
      </c>
      <c r="S67" s="85" t="s">
        <v>15413</v>
      </c>
    </row>
    <row r="68" spans="1:19" ht="12.75" customHeight="1" x14ac:dyDescent="0.2">
      <c r="A68" s="82" t="s">
        <v>1418</v>
      </c>
      <c r="B68" s="82" t="s">
        <v>1004</v>
      </c>
      <c r="C68" s="82" t="s">
        <v>1005</v>
      </c>
      <c r="D68" s="83">
        <v>1991</v>
      </c>
      <c r="E68" s="83">
        <v>1991</v>
      </c>
      <c r="F68" s="85" t="s">
        <v>1419</v>
      </c>
      <c r="G68" s="85" t="s">
        <v>1420</v>
      </c>
      <c r="H68" s="85" t="s">
        <v>605</v>
      </c>
      <c r="I68" s="85" t="s">
        <v>468</v>
      </c>
      <c r="J68" s="86">
        <v>75845</v>
      </c>
      <c r="K68" s="87">
        <v>38426</v>
      </c>
      <c r="L68" s="82">
        <v>32</v>
      </c>
      <c r="M68" s="82">
        <v>32</v>
      </c>
      <c r="N68" s="82" t="s">
        <v>1008</v>
      </c>
      <c r="O68" s="88" t="s">
        <v>1421</v>
      </c>
      <c r="P68" s="85" t="s">
        <v>1422</v>
      </c>
      <c r="Q68" s="82">
        <v>952</v>
      </c>
      <c r="R68" s="85" t="s">
        <v>15358</v>
      </c>
      <c r="S68" s="85" t="s">
        <v>15359</v>
      </c>
    </row>
    <row r="69" spans="1:19" ht="12.75" customHeight="1" x14ac:dyDescent="0.2">
      <c r="A69" s="82" t="s">
        <v>1245</v>
      </c>
      <c r="B69" s="82" t="s">
        <v>1004</v>
      </c>
      <c r="C69" s="82" t="s">
        <v>1005</v>
      </c>
      <c r="D69" s="83">
        <v>1991</v>
      </c>
      <c r="E69" s="83">
        <v>1991</v>
      </c>
      <c r="F69" s="85" t="s">
        <v>1246</v>
      </c>
      <c r="G69" s="85" t="s">
        <v>1247</v>
      </c>
      <c r="H69" s="85" t="s">
        <v>786</v>
      </c>
      <c r="I69" s="85" t="s">
        <v>189</v>
      </c>
      <c r="J69" s="86">
        <v>78295</v>
      </c>
      <c r="K69" s="87">
        <v>252713</v>
      </c>
      <c r="L69" s="82">
        <v>157</v>
      </c>
      <c r="M69" s="82">
        <v>157</v>
      </c>
      <c r="N69" s="82" t="s">
        <v>1008</v>
      </c>
      <c r="O69" s="88" t="s">
        <v>1248</v>
      </c>
      <c r="P69" s="85" t="s">
        <v>1249</v>
      </c>
      <c r="Q69" s="82">
        <v>953</v>
      </c>
      <c r="R69" s="85" t="s">
        <v>15420</v>
      </c>
      <c r="S69" s="85" t="s">
        <v>15421</v>
      </c>
    </row>
    <row r="70" spans="1:19" ht="12.75" customHeight="1" x14ac:dyDescent="0.2">
      <c r="A70" s="82" t="s">
        <v>1403</v>
      </c>
      <c r="B70" s="82" t="s">
        <v>1004</v>
      </c>
      <c r="C70" s="82" t="s">
        <v>1005</v>
      </c>
      <c r="D70" s="83">
        <v>1991</v>
      </c>
      <c r="E70" s="83">
        <v>1991</v>
      </c>
      <c r="F70" s="85" t="s">
        <v>1404</v>
      </c>
      <c r="G70" s="85" t="s">
        <v>1405</v>
      </c>
      <c r="H70" s="85" t="s">
        <v>248</v>
      </c>
      <c r="I70" s="85" t="s">
        <v>457</v>
      </c>
      <c r="J70" s="86">
        <v>76011</v>
      </c>
      <c r="K70" s="87">
        <v>857230</v>
      </c>
      <c r="L70" s="82">
        <v>75</v>
      </c>
      <c r="M70" s="82">
        <v>75</v>
      </c>
      <c r="N70" s="82" t="s">
        <v>1008</v>
      </c>
      <c r="O70" s="88" t="s">
        <v>1406</v>
      </c>
      <c r="P70" s="85" t="s">
        <v>1407</v>
      </c>
      <c r="Q70" s="82">
        <v>954</v>
      </c>
      <c r="R70" s="85" t="s">
        <v>15382</v>
      </c>
      <c r="S70" s="85" t="s">
        <v>15383</v>
      </c>
    </row>
    <row r="71" spans="1:19" ht="12.75" customHeight="1" x14ac:dyDescent="0.2">
      <c r="A71" s="82" t="s">
        <v>1326</v>
      </c>
      <c r="B71" s="82" t="s">
        <v>1004</v>
      </c>
      <c r="C71" s="82" t="s">
        <v>1005</v>
      </c>
      <c r="D71" s="83">
        <v>1991</v>
      </c>
      <c r="E71" s="83">
        <v>1991</v>
      </c>
      <c r="F71" s="85" t="s">
        <v>1327</v>
      </c>
      <c r="G71" s="85" t="s">
        <v>1328</v>
      </c>
      <c r="H71" s="85" t="s">
        <v>317</v>
      </c>
      <c r="I71" s="85" t="s">
        <v>302</v>
      </c>
      <c r="J71" s="86">
        <v>77081</v>
      </c>
      <c r="K71" s="87">
        <v>46710</v>
      </c>
      <c r="L71" s="82">
        <v>93</v>
      </c>
      <c r="M71" s="82">
        <v>93</v>
      </c>
      <c r="N71" s="82" t="s">
        <v>1008</v>
      </c>
      <c r="O71" s="88" t="s">
        <v>1329</v>
      </c>
      <c r="P71" s="85" t="s">
        <v>1330</v>
      </c>
      <c r="Q71" s="82">
        <v>955</v>
      </c>
      <c r="R71" s="85" t="s">
        <v>15319</v>
      </c>
      <c r="S71" s="85" t="s">
        <v>15320</v>
      </c>
    </row>
    <row r="72" spans="1:19" ht="12.75" customHeight="1" x14ac:dyDescent="0.2">
      <c r="A72" s="82" t="s">
        <v>1409</v>
      </c>
      <c r="B72" s="82" t="s">
        <v>1004</v>
      </c>
      <c r="C72" s="82" t="s">
        <v>1005</v>
      </c>
      <c r="D72" s="83">
        <v>1991</v>
      </c>
      <c r="E72" s="83">
        <v>1991</v>
      </c>
      <c r="F72" s="85" t="s">
        <v>1410</v>
      </c>
      <c r="G72" s="85" t="s">
        <v>1411</v>
      </c>
      <c r="H72" s="85" t="s">
        <v>565</v>
      </c>
      <c r="I72" s="85" t="s">
        <v>457</v>
      </c>
      <c r="J72" s="86">
        <v>76040</v>
      </c>
      <c r="K72" s="87">
        <v>315350</v>
      </c>
      <c r="L72" s="82">
        <v>260</v>
      </c>
      <c r="M72" s="82">
        <v>260</v>
      </c>
      <c r="N72" s="82" t="s">
        <v>1008</v>
      </c>
      <c r="O72" s="88" t="s">
        <v>1412</v>
      </c>
      <c r="P72" s="85" t="s">
        <v>1413</v>
      </c>
      <c r="Q72" s="82">
        <v>958</v>
      </c>
      <c r="R72" s="85" t="s">
        <v>15354</v>
      </c>
      <c r="S72" s="85" t="s">
        <v>15355</v>
      </c>
    </row>
    <row r="73" spans="1:19" ht="12.75" customHeight="1" x14ac:dyDescent="0.2">
      <c r="A73" s="82" t="s">
        <v>1371</v>
      </c>
      <c r="B73" s="82" t="s">
        <v>1004</v>
      </c>
      <c r="C73" s="82" t="s">
        <v>1005</v>
      </c>
      <c r="D73" s="83">
        <v>1991</v>
      </c>
      <c r="E73" s="83">
        <v>1991</v>
      </c>
      <c r="F73" s="85" t="s">
        <v>1372</v>
      </c>
      <c r="G73" s="85" t="s">
        <v>1373</v>
      </c>
      <c r="H73" s="85" t="s">
        <v>694</v>
      </c>
      <c r="I73" s="85" t="s">
        <v>339</v>
      </c>
      <c r="J73" s="86">
        <v>75147</v>
      </c>
      <c r="K73" s="87">
        <v>20584</v>
      </c>
      <c r="L73" s="82">
        <v>0</v>
      </c>
      <c r="M73" s="82">
        <v>0</v>
      </c>
      <c r="N73" s="82" t="s">
        <v>1008</v>
      </c>
      <c r="O73" s="88" t="s">
        <v>1374</v>
      </c>
      <c r="P73" s="85" t="s">
        <v>1375</v>
      </c>
      <c r="Q73" s="82">
        <v>959</v>
      </c>
      <c r="R73" s="85" t="s">
        <v>15321</v>
      </c>
      <c r="S73" s="85" t="s">
        <v>15322</v>
      </c>
    </row>
    <row r="74" spans="1:19" ht="12.75" customHeight="1" x14ac:dyDescent="0.2">
      <c r="A74" s="82" t="s">
        <v>1362</v>
      </c>
      <c r="B74" s="82" t="s">
        <v>1004</v>
      </c>
      <c r="C74" s="82" t="s">
        <v>1005</v>
      </c>
      <c r="D74" s="83">
        <v>1991</v>
      </c>
      <c r="E74" s="83">
        <v>1991</v>
      </c>
      <c r="F74" s="85" t="s">
        <v>1363</v>
      </c>
      <c r="G74" s="85" t="s">
        <v>1364</v>
      </c>
      <c r="H74" s="85" t="s">
        <v>864</v>
      </c>
      <c r="I74" s="85" t="s">
        <v>313</v>
      </c>
      <c r="J74" s="86">
        <v>76692</v>
      </c>
      <c r="K74" s="87">
        <v>11019</v>
      </c>
      <c r="L74" s="82">
        <v>10</v>
      </c>
      <c r="M74" s="82">
        <v>10</v>
      </c>
      <c r="N74" s="82" t="s">
        <v>1008</v>
      </c>
      <c r="O74" s="88" t="s">
        <v>1320</v>
      </c>
      <c r="P74" s="85" t="s">
        <v>1365</v>
      </c>
      <c r="Q74" s="82">
        <v>962</v>
      </c>
      <c r="R74" s="85" t="s">
        <v>15325</v>
      </c>
      <c r="S74" s="85" t="s">
        <v>15326</v>
      </c>
    </row>
    <row r="75" spans="1:19" ht="12.75" customHeight="1" x14ac:dyDescent="0.2">
      <c r="A75" s="82" t="s">
        <v>1341</v>
      </c>
      <c r="B75" s="82" t="s">
        <v>1004</v>
      </c>
      <c r="C75" s="82" t="s">
        <v>1005</v>
      </c>
      <c r="D75" s="83">
        <v>1991</v>
      </c>
      <c r="E75" s="83">
        <v>1991</v>
      </c>
      <c r="F75" s="85" t="s">
        <v>1342</v>
      </c>
      <c r="G75" s="85" t="s">
        <v>1343</v>
      </c>
      <c r="H75" s="85" t="s">
        <v>532</v>
      </c>
      <c r="I75" s="85" t="s">
        <v>304</v>
      </c>
      <c r="J75" s="86">
        <v>79022</v>
      </c>
      <c r="K75" s="87">
        <v>27666</v>
      </c>
      <c r="L75" s="82">
        <v>24</v>
      </c>
      <c r="M75" s="82">
        <v>24</v>
      </c>
      <c r="N75" s="82" t="s">
        <v>1008</v>
      </c>
      <c r="O75" s="88" t="s">
        <v>1344</v>
      </c>
      <c r="P75" s="85" t="s">
        <v>1345</v>
      </c>
      <c r="Q75" s="82">
        <v>963</v>
      </c>
      <c r="R75" s="85" t="s">
        <v>15332</v>
      </c>
      <c r="S75" s="85" t="s">
        <v>15333</v>
      </c>
    </row>
    <row r="76" spans="1:19" ht="12.75" customHeight="1" x14ac:dyDescent="0.2">
      <c r="A76" s="82" t="s">
        <v>1287</v>
      </c>
      <c r="B76" s="82" t="s">
        <v>1004</v>
      </c>
      <c r="C76" s="82" t="s">
        <v>1005</v>
      </c>
      <c r="D76" s="83">
        <v>1991</v>
      </c>
      <c r="E76" s="83">
        <v>1991</v>
      </c>
      <c r="F76" s="85" t="s">
        <v>1288</v>
      </c>
      <c r="G76" s="85" t="s">
        <v>1289</v>
      </c>
      <c r="H76" s="85" t="s">
        <v>247</v>
      </c>
      <c r="I76" s="85" t="s">
        <v>247</v>
      </c>
      <c r="J76" s="86">
        <v>75237</v>
      </c>
      <c r="K76" s="87">
        <v>179603</v>
      </c>
      <c r="L76" s="82">
        <v>192</v>
      </c>
      <c r="M76" s="82">
        <v>192</v>
      </c>
      <c r="N76" s="82" t="s">
        <v>1008</v>
      </c>
      <c r="O76" s="88" t="s">
        <v>20293</v>
      </c>
      <c r="P76" s="85" t="s">
        <v>15409</v>
      </c>
      <c r="Q76" s="82">
        <v>964</v>
      </c>
      <c r="R76" s="85" t="s">
        <v>15410</v>
      </c>
      <c r="S76" s="85" t="s">
        <v>15411</v>
      </c>
    </row>
    <row r="77" spans="1:19" ht="12.75" customHeight="1" x14ac:dyDescent="0.2">
      <c r="A77" s="82" t="s">
        <v>1290</v>
      </c>
      <c r="B77" s="82" t="s">
        <v>1004</v>
      </c>
      <c r="C77" s="82" t="s">
        <v>1005</v>
      </c>
      <c r="D77" s="83">
        <v>1991</v>
      </c>
      <c r="E77" s="83">
        <v>1991</v>
      </c>
      <c r="F77" s="85" t="s">
        <v>1291</v>
      </c>
      <c r="G77" s="85" t="s">
        <v>1292</v>
      </c>
      <c r="H77" s="85" t="s">
        <v>640</v>
      </c>
      <c r="I77" s="85" t="s">
        <v>247</v>
      </c>
      <c r="J77" s="86">
        <v>75061</v>
      </c>
      <c r="K77" s="87">
        <v>71185</v>
      </c>
      <c r="L77" s="82">
        <v>105</v>
      </c>
      <c r="M77" s="82">
        <v>105</v>
      </c>
      <c r="N77" s="82" t="s">
        <v>1008</v>
      </c>
      <c r="O77" s="88" t="s">
        <v>1293</v>
      </c>
      <c r="P77" s="85" t="s">
        <v>1051</v>
      </c>
      <c r="Q77" s="82">
        <v>965</v>
      </c>
      <c r="R77" s="85" t="s">
        <v>15407</v>
      </c>
      <c r="S77" s="85" t="s">
        <v>15408</v>
      </c>
    </row>
    <row r="78" spans="1:19" ht="12.75" customHeight="1" x14ac:dyDescent="0.2">
      <c r="A78" s="82" t="s">
        <v>1294</v>
      </c>
      <c r="B78" s="82" t="s">
        <v>1004</v>
      </c>
      <c r="C78" s="82" t="s">
        <v>1005</v>
      </c>
      <c r="D78" s="83">
        <v>1991</v>
      </c>
      <c r="E78" s="83">
        <v>1991</v>
      </c>
      <c r="F78" s="85" t="s">
        <v>1295</v>
      </c>
      <c r="G78" s="85" t="s">
        <v>1296</v>
      </c>
      <c r="H78" s="85" t="s">
        <v>247</v>
      </c>
      <c r="I78" s="85" t="s">
        <v>247</v>
      </c>
      <c r="J78" s="86">
        <v>75214</v>
      </c>
      <c r="K78" s="87">
        <v>38910</v>
      </c>
      <c r="L78" s="82">
        <v>40</v>
      </c>
      <c r="M78" s="82">
        <v>40</v>
      </c>
      <c r="N78" s="82" t="s">
        <v>1008</v>
      </c>
      <c r="O78" s="88" t="s">
        <v>20292</v>
      </c>
      <c r="P78" s="85" t="s">
        <v>1276</v>
      </c>
      <c r="Q78" s="82">
        <v>2305</v>
      </c>
      <c r="R78" s="85" t="s">
        <v>15405</v>
      </c>
      <c r="S78" s="85" t="s">
        <v>15406</v>
      </c>
    </row>
    <row r="79" spans="1:19" ht="12.75" customHeight="1" x14ac:dyDescent="0.2">
      <c r="A79" s="82" t="s">
        <v>1437</v>
      </c>
      <c r="B79" s="82" t="s">
        <v>1004</v>
      </c>
      <c r="C79" s="82" t="s">
        <v>1005</v>
      </c>
      <c r="D79" s="83">
        <v>1991</v>
      </c>
      <c r="E79" s="83">
        <v>1991</v>
      </c>
      <c r="F79" s="85" t="s">
        <v>1438</v>
      </c>
      <c r="G79" s="85" t="s">
        <v>1439</v>
      </c>
      <c r="H79" s="85" t="s">
        <v>559</v>
      </c>
      <c r="I79" s="85" t="s">
        <v>487</v>
      </c>
      <c r="J79" s="86">
        <v>76306</v>
      </c>
      <c r="K79" s="87">
        <v>58250</v>
      </c>
      <c r="L79" s="82">
        <v>0</v>
      </c>
      <c r="M79" s="82">
        <v>0</v>
      </c>
      <c r="N79" s="82" t="s">
        <v>1008</v>
      </c>
      <c r="O79" s="88" t="s">
        <v>1440</v>
      </c>
      <c r="P79" s="85" t="s">
        <v>1441</v>
      </c>
      <c r="Q79" s="82">
        <v>969</v>
      </c>
      <c r="R79" s="85" t="s">
        <v>15340</v>
      </c>
      <c r="S79" s="85" t="s">
        <v>15341</v>
      </c>
    </row>
    <row r="80" spans="1:19" ht="12.75" customHeight="1" x14ac:dyDescent="0.2">
      <c r="A80" s="82" t="s">
        <v>1391</v>
      </c>
      <c r="B80" s="82" t="s">
        <v>1004</v>
      </c>
      <c r="C80" s="82" t="s">
        <v>1005</v>
      </c>
      <c r="D80" s="83">
        <v>1991</v>
      </c>
      <c r="E80" s="83">
        <v>1991</v>
      </c>
      <c r="F80" s="85" t="s">
        <v>1392</v>
      </c>
      <c r="G80" s="85" t="s">
        <v>1393</v>
      </c>
      <c r="H80" s="85" t="s">
        <v>15132</v>
      </c>
      <c r="I80" s="85" t="s">
        <v>424</v>
      </c>
      <c r="J80" s="86">
        <v>75426</v>
      </c>
      <c r="K80" s="87">
        <v>26478</v>
      </c>
      <c r="L80" s="82">
        <v>24</v>
      </c>
      <c r="M80" s="82">
        <v>24</v>
      </c>
      <c r="N80" s="82" t="s">
        <v>1014</v>
      </c>
      <c r="O80" s="88" t="s">
        <v>20296</v>
      </c>
      <c r="P80" s="85" t="s">
        <v>1147</v>
      </c>
      <c r="Q80" s="82">
        <v>970</v>
      </c>
      <c r="R80" s="85" t="s">
        <v>15418</v>
      </c>
      <c r="S80" s="85" t="s">
        <v>15419</v>
      </c>
    </row>
    <row r="81" spans="1:19" ht="12.75" customHeight="1" x14ac:dyDescent="0.2">
      <c r="A81" s="82" t="s">
        <v>1250</v>
      </c>
      <c r="B81" s="82" t="s">
        <v>1004</v>
      </c>
      <c r="C81" s="82" t="s">
        <v>1005</v>
      </c>
      <c r="D81" s="83">
        <v>1991</v>
      </c>
      <c r="E81" s="83">
        <v>1991</v>
      </c>
      <c r="F81" s="85" t="s">
        <v>1251</v>
      </c>
      <c r="G81" s="85" t="s">
        <v>1252</v>
      </c>
      <c r="H81" s="85" t="s">
        <v>534</v>
      </c>
      <c r="I81" s="85" t="s">
        <v>195</v>
      </c>
      <c r="J81" s="86">
        <v>75559</v>
      </c>
      <c r="K81" s="87">
        <v>27951</v>
      </c>
      <c r="L81" s="82">
        <v>24</v>
      </c>
      <c r="M81" s="82">
        <v>24</v>
      </c>
      <c r="N81" s="82" t="s">
        <v>1014</v>
      </c>
      <c r="O81" s="88" t="s">
        <v>20288</v>
      </c>
      <c r="P81" s="85" t="s">
        <v>1253</v>
      </c>
      <c r="Q81" s="82">
        <v>971</v>
      </c>
      <c r="R81" s="85" t="s">
        <v>15395</v>
      </c>
      <c r="S81" s="85" t="s">
        <v>15396</v>
      </c>
    </row>
    <row r="82" spans="1:19" ht="12.75" customHeight="1" x14ac:dyDescent="0.2">
      <c r="A82" s="82" t="s">
        <v>1388</v>
      </c>
      <c r="B82" s="82" t="s">
        <v>1004</v>
      </c>
      <c r="C82" s="82" t="s">
        <v>1005</v>
      </c>
      <c r="D82" s="83">
        <v>1991</v>
      </c>
      <c r="E82" s="83">
        <v>1991</v>
      </c>
      <c r="F82" s="85" t="s">
        <v>1389</v>
      </c>
      <c r="G82" s="85" t="s">
        <v>1390</v>
      </c>
      <c r="H82" s="85" t="s">
        <v>835</v>
      </c>
      <c r="I82" s="85" t="s">
        <v>389</v>
      </c>
      <c r="J82" s="86">
        <v>77381</v>
      </c>
      <c r="K82" s="87">
        <v>714930</v>
      </c>
      <c r="L82" s="82">
        <v>256</v>
      </c>
      <c r="M82" s="82">
        <v>256</v>
      </c>
      <c r="N82" s="82" t="s">
        <v>1008</v>
      </c>
      <c r="O82" s="88" t="s">
        <v>22099</v>
      </c>
      <c r="P82" s="85" t="s">
        <v>15158</v>
      </c>
      <c r="Q82" s="82">
        <v>973</v>
      </c>
      <c r="R82" s="85" t="s">
        <v>15349</v>
      </c>
      <c r="S82" s="85" t="s">
        <v>15350</v>
      </c>
    </row>
    <row r="83" spans="1:19" ht="12.75" customHeight="1" x14ac:dyDescent="0.2">
      <c r="A83" s="82" t="s">
        <v>1366</v>
      </c>
      <c r="B83" s="82" t="s">
        <v>1004</v>
      </c>
      <c r="C83" s="82" t="s">
        <v>1005</v>
      </c>
      <c r="D83" s="83">
        <v>1991</v>
      </c>
      <c r="E83" s="83">
        <v>1991</v>
      </c>
      <c r="F83" s="85" t="s">
        <v>1367</v>
      </c>
      <c r="G83" s="85" t="s">
        <v>1368</v>
      </c>
      <c r="H83" s="85" t="s">
        <v>328</v>
      </c>
      <c r="I83" s="85" t="s">
        <v>328</v>
      </c>
      <c r="J83" s="86">
        <v>75951</v>
      </c>
      <c r="K83" s="87">
        <v>40844</v>
      </c>
      <c r="L83" s="82">
        <v>36</v>
      </c>
      <c r="M83" s="82">
        <v>36</v>
      </c>
      <c r="N83" s="82" t="s">
        <v>1008</v>
      </c>
      <c r="O83" s="88" t="s">
        <v>1369</v>
      </c>
      <c r="P83" s="85" t="s">
        <v>1370</v>
      </c>
      <c r="Q83" s="82">
        <v>975</v>
      </c>
      <c r="R83" s="85" t="s">
        <v>15323</v>
      </c>
      <c r="S83" s="85" t="s">
        <v>15324</v>
      </c>
    </row>
    <row r="84" spans="1:19" ht="12.75" customHeight="1" x14ac:dyDescent="0.2">
      <c r="A84" s="82" t="s">
        <v>1331</v>
      </c>
      <c r="B84" s="82" t="s">
        <v>1004</v>
      </c>
      <c r="C84" s="82" t="s">
        <v>1005</v>
      </c>
      <c r="D84" s="83">
        <v>1991</v>
      </c>
      <c r="E84" s="83">
        <v>1991</v>
      </c>
      <c r="F84" s="85" t="s">
        <v>1332</v>
      </c>
      <c r="G84" s="85" t="s">
        <v>1333</v>
      </c>
      <c r="H84" s="85" t="s">
        <v>818</v>
      </c>
      <c r="I84" s="85" t="s">
        <v>302</v>
      </c>
      <c r="J84" s="86">
        <v>77587</v>
      </c>
      <c r="K84" s="87">
        <v>52479</v>
      </c>
      <c r="L84" s="82">
        <v>0</v>
      </c>
      <c r="M84" s="82">
        <v>0</v>
      </c>
      <c r="N84" s="82" t="s">
        <v>1008</v>
      </c>
      <c r="O84" s="88" t="s">
        <v>1334</v>
      </c>
      <c r="P84" s="85" t="s">
        <v>1335</v>
      </c>
      <c r="Q84" s="82">
        <v>2333</v>
      </c>
      <c r="R84" s="85" t="s">
        <v>15334</v>
      </c>
      <c r="S84" s="85" t="s">
        <v>15335</v>
      </c>
    </row>
    <row r="85" spans="1:19" ht="12.75" customHeight="1" x14ac:dyDescent="0.2">
      <c r="A85" s="82" t="s">
        <v>1385</v>
      </c>
      <c r="B85" s="82" t="s">
        <v>1004</v>
      </c>
      <c r="C85" s="82" t="s">
        <v>1005</v>
      </c>
      <c r="D85" s="83">
        <v>1991</v>
      </c>
      <c r="E85" s="83">
        <v>1991</v>
      </c>
      <c r="F85" s="85" t="s">
        <v>1386</v>
      </c>
      <c r="G85" s="85" t="s">
        <v>1387</v>
      </c>
      <c r="H85" s="85" t="s">
        <v>622</v>
      </c>
      <c r="I85" s="85" t="s">
        <v>380</v>
      </c>
      <c r="J85" s="86">
        <v>78861</v>
      </c>
      <c r="K85" s="87">
        <v>35186</v>
      </c>
      <c r="L85" s="82">
        <v>32</v>
      </c>
      <c r="M85" s="82">
        <v>31</v>
      </c>
      <c r="N85" s="82" t="s">
        <v>1008</v>
      </c>
      <c r="O85" s="88" t="s">
        <v>20290</v>
      </c>
      <c r="P85" s="85" t="s">
        <v>15400</v>
      </c>
      <c r="Q85" s="82">
        <v>978</v>
      </c>
      <c r="R85" s="85" t="s">
        <v>15401</v>
      </c>
      <c r="S85" s="85" t="s">
        <v>15402</v>
      </c>
    </row>
    <row r="86" spans="1:19" ht="12.75" customHeight="1" x14ac:dyDescent="0.2">
      <c r="A86" s="82" t="s">
        <v>1254</v>
      </c>
      <c r="B86" s="82" t="s">
        <v>1004</v>
      </c>
      <c r="C86" s="82" t="s">
        <v>1005</v>
      </c>
      <c r="D86" s="83">
        <v>1991</v>
      </c>
      <c r="E86" s="83">
        <v>1991</v>
      </c>
      <c r="F86" s="85" t="s">
        <v>1255</v>
      </c>
      <c r="G86" s="85" t="s">
        <v>1256</v>
      </c>
      <c r="H86" s="85" t="s">
        <v>409</v>
      </c>
      <c r="I86" s="85" t="s">
        <v>205</v>
      </c>
      <c r="J86" s="86">
        <v>76801</v>
      </c>
      <c r="K86" s="87">
        <v>60704</v>
      </c>
      <c r="L86" s="82">
        <v>44</v>
      </c>
      <c r="M86" s="82">
        <v>44</v>
      </c>
      <c r="N86" s="82" t="s">
        <v>1014</v>
      </c>
      <c r="O86" s="88" t="s">
        <v>1257</v>
      </c>
      <c r="P86" s="85" t="s">
        <v>1258</v>
      </c>
      <c r="Q86" s="82">
        <v>980</v>
      </c>
      <c r="R86" s="85" t="s">
        <v>15374</v>
      </c>
      <c r="S86" s="85" t="s">
        <v>15375</v>
      </c>
    </row>
    <row r="87" spans="1:19" ht="12.75" customHeight="1" x14ac:dyDescent="0.2">
      <c r="A87" s="82" t="s">
        <v>1414</v>
      </c>
      <c r="B87" s="82" t="s">
        <v>1004</v>
      </c>
      <c r="C87" s="82" t="s">
        <v>1005</v>
      </c>
      <c r="D87" s="83">
        <v>1991</v>
      </c>
      <c r="E87" s="83">
        <v>1991</v>
      </c>
      <c r="F87" s="85" t="s">
        <v>1415</v>
      </c>
      <c r="G87" s="85" t="s">
        <v>1416</v>
      </c>
      <c r="H87" s="85" t="s">
        <v>181</v>
      </c>
      <c r="I87" s="85" t="s">
        <v>466</v>
      </c>
      <c r="J87" s="86">
        <v>78702</v>
      </c>
      <c r="K87" s="87">
        <v>242597</v>
      </c>
      <c r="L87" s="82">
        <v>26</v>
      </c>
      <c r="M87" s="82">
        <v>26</v>
      </c>
      <c r="N87" s="82" t="s">
        <v>1008</v>
      </c>
      <c r="O87" s="88" t="s">
        <v>22100</v>
      </c>
      <c r="P87" s="85" t="s">
        <v>1417</v>
      </c>
      <c r="Q87" s="82">
        <v>981</v>
      </c>
      <c r="R87" s="85" t="s">
        <v>15356</v>
      </c>
      <c r="S87" s="85" t="s">
        <v>15357</v>
      </c>
    </row>
    <row r="88" spans="1:19" ht="12.75" customHeight="1" x14ac:dyDescent="0.2">
      <c r="A88" s="82" t="s">
        <v>1394</v>
      </c>
      <c r="B88" s="82" t="s">
        <v>1004</v>
      </c>
      <c r="C88" s="82" t="s">
        <v>1005</v>
      </c>
      <c r="D88" s="83">
        <v>1991</v>
      </c>
      <c r="E88" s="83">
        <v>1991</v>
      </c>
      <c r="F88" s="85" t="s">
        <v>1395</v>
      </c>
      <c r="G88" s="85" t="s">
        <v>1396</v>
      </c>
      <c r="H88" s="85" t="s">
        <v>809</v>
      </c>
      <c r="I88" s="85" t="s">
        <v>440</v>
      </c>
      <c r="J88" s="86">
        <v>78368</v>
      </c>
      <c r="K88" s="87">
        <v>38609</v>
      </c>
      <c r="L88" s="82">
        <v>32</v>
      </c>
      <c r="M88" s="82">
        <v>32</v>
      </c>
      <c r="N88" s="82" t="s">
        <v>1014</v>
      </c>
      <c r="O88" s="88" t="s">
        <v>1397</v>
      </c>
      <c r="P88" s="85" t="s">
        <v>1398</v>
      </c>
      <c r="Q88" s="82">
        <v>983</v>
      </c>
      <c r="R88" s="85" t="s">
        <v>15431</v>
      </c>
      <c r="S88" s="85" t="s">
        <v>15432</v>
      </c>
    </row>
    <row r="89" spans="1:19" ht="12.75" customHeight="1" x14ac:dyDescent="0.2">
      <c r="A89" s="82" t="s">
        <v>1399</v>
      </c>
      <c r="B89" s="82" t="s">
        <v>1004</v>
      </c>
      <c r="C89" s="82" t="s">
        <v>1005</v>
      </c>
      <c r="D89" s="83">
        <v>1991</v>
      </c>
      <c r="E89" s="83">
        <v>1991</v>
      </c>
      <c r="F89" s="85" t="s">
        <v>1400</v>
      </c>
      <c r="G89" s="85" t="s">
        <v>1401</v>
      </c>
      <c r="H89" s="85" t="s">
        <v>593</v>
      </c>
      <c r="I89" s="85" t="s">
        <v>449</v>
      </c>
      <c r="J89" s="86">
        <v>76043</v>
      </c>
      <c r="K89" s="87">
        <v>14857</v>
      </c>
      <c r="L89" s="82">
        <v>20</v>
      </c>
      <c r="M89" s="82">
        <v>20</v>
      </c>
      <c r="N89" s="82" t="s">
        <v>1008</v>
      </c>
      <c r="O89" s="88" t="s">
        <v>1402</v>
      </c>
      <c r="P89" s="85" t="s">
        <v>15351</v>
      </c>
      <c r="Q89" s="82">
        <v>984</v>
      </c>
      <c r="R89" s="85" t="s">
        <v>15352</v>
      </c>
      <c r="S89" s="85" t="s">
        <v>15353</v>
      </c>
    </row>
    <row r="90" spans="1:19" ht="12.75" customHeight="1" x14ac:dyDescent="0.2">
      <c r="A90" s="82" t="s">
        <v>1423</v>
      </c>
      <c r="B90" s="82" t="s">
        <v>1004</v>
      </c>
      <c r="C90" s="82" t="s">
        <v>1005</v>
      </c>
      <c r="D90" s="83">
        <v>1991</v>
      </c>
      <c r="E90" s="83">
        <v>1991</v>
      </c>
      <c r="F90" s="85" t="s">
        <v>1424</v>
      </c>
      <c r="G90" s="85" t="s">
        <v>1425</v>
      </c>
      <c r="H90" s="85" t="s">
        <v>591</v>
      </c>
      <c r="I90" s="85" t="s">
        <v>471</v>
      </c>
      <c r="J90" s="86">
        <v>75644</v>
      </c>
      <c r="K90" s="87">
        <v>32431</v>
      </c>
      <c r="L90" s="82">
        <v>30</v>
      </c>
      <c r="M90" s="82">
        <v>30</v>
      </c>
      <c r="N90" s="82" t="s">
        <v>1014</v>
      </c>
      <c r="O90" s="88" t="s">
        <v>1426</v>
      </c>
      <c r="P90" s="85" t="s">
        <v>15428</v>
      </c>
      <c r="Q90" s="82">
        <v>985</v>
      </c>
      <c r="R90" s="85" t="s">
        <v>15429</v>
      </c>
      <c r="S90" s="85" t="s">
        <v>15430</v>
      </c>
    </row>
    <row r="91" spans="1:19" ht="12.75" customHeight="1" x14ac:dyDescent="0.2">
      <c r="A91" s="82" t="s">
        <v>1240</v>
      </c>
      <c r="B91" s="82" t="s">
        <v>1004</v>
      </c>
      <c r="C91" s="82" t="s">
        <v>1005</v>
      </c>
      <c r="D91" s="83">
        <v>1991</v>
      </c>
      <c r="E91" s="83">
        <v>1991</v>
      </c>
      <c r="F91" s="85" t="s">
        <v>1241</v>
      </c>
      <c r="G91" s="85" t="s">
        <v>1242</v>
      </c>
      <c r="H91" s="85" t="s">
        <v>579</v>
      </c>
      <c r="I91" s="85" t="s">
        <v>171</v>
      </c>
      <c r="J91" s="86">
        <v>75763</v>
      </c>
      <c r="K91" s="87">
        <v>25363</v>
      </c>
      <c r="L91" s="82">
        <v>24</v>
      </c>
      <c r="M91" s="82">
        <v>24</v>
      </c>
      <c r="N91" s="82" t="s">
        <v>1014</v>
      </c>
      <c r="O91" s="88" t="s">
        <v>1243</v>
      </c>
      <c r="P91" s="85" t="s">
        <v>1244</v>
      </c>
      <c r="Q91" s="82">
        <v>987</v>
      </c>
      <c r="R91" s="85" t="s">
        <v>15366</v>
      </c>
      <c r="S91" s="85" t="s">
        <v>15367</v>
      </c>
    </row>
    <row r="92" spans="1:19" ht="12.75" customHeight="1" x14ac:dyDescent="0.2">
      <c r="A92" s="82" t="s">
        <v>1351</v>
      </c>
      <c r="B92" s="82" t="s">
        <v>1004</v>
      </c>
      <c r="C92" s="82" t="s">
        <v>1005</v>
      </c>
      <c r="D92" s="83">
        <v>1991</v>
      </c>
      <c r="E92" s="83">
        <v>1991</v>
      </c>
      <c r="F92" s="85" t="s">
        <v>1352</v>
      </c>
      <c r="G92" s="85" t="s">
        <v>1353</v>
      </c>
      <c r="H92" s="85" t="s">
        <v>716</v>
      </c>
      <c r="I92" s="85" t="s">
        <v>311</v>
      </c>
      <c r="J92" s="86">
        <v>78572</v>
      </c>
      <c r="K92" s="87">
        <v>6705</v>
      </c>
      <c r="L92" s="82">
        <v>4</v>
      </c>
      <c r="M92" s="82">
        <v>4</v>
      </c>
      <c r="N92" s="82" t="s">
        <v>1008</v>
      </c>
      <c r="O92" s="88" t="s">
        <v>1354</v>
      </c>
      <c r="P92" s="85" t="s">
        <v>15327</v>
      </c>
      <c r="Q92" s="82">
        <v>990</v>
      </c>
      <c r="R92" s="85" t="s">
        <v>15330</v>
      </c>
      <c r="S92" s="85" t="s">
        <v>15331</v>
      </c>
    </row>
    <row r="93" spans="1:19" ht="12.75" customHeight="1" x14ac:dyDescent="0.2">
      <c r="A93" s="82" t="s">
        <v>1346</v>
      </c>
      <c r="B93" s="82" t="s">
        <v>1004</v>
      </c>
      <c r="C93" s="82" t="s">
        <v>1005</v>
      </c>
      <c r="D93" s="83">
        <v>1991</v>
      </c>
      <c r="E93" s="83">
        <v>1991</v>
      </c>
      <c r="F93" s="85" t="s">
        <v>1347</v>
      </c>
      <c r="G93" s="85" t="s">
        <v>1348</v>
      </c>
      <c r="H93" s="85" t="s">
        <v>503</v>
      </c>
      <c r="I93" s="85" t="s">
        <v>310</v>
      </c>
      <c r="J93" s="86">
        <v>75758</v>
      </c>
      <c r="K93" s="87">
        <v>45327</v>
      </c>
      <c r="L93" s="82">
        <v>44</v>
      </c>
      <c r="M93" s="82">
        <v>43</v>
      </c>
      <c r="N93" s="82" t="s">
        <v>1014</v>
      </c>
      <c r="O93" s="88" t="s">
        <v>1349</v>
      </c>
      <c r="P93" s="85" t="s">
        <v>1350</v>
      </c>
      <c r="Q93" s="82">
        <v>991</v>
      </c>
      <c r="R93" s="85" t="s">
        <v>15372</v>
      </c>
      <c r="S93" s="85" t="s">
        <v>15373</v>
      </c>
    </row>
    <row r="94" spans="1:19" ht="12.75" customHeight="1" x14ac:dyDescent="0.2">
      <c r="A94" s="82" t="s">
        <v>1317</v>
      </c>
      <c r="B94" s="82" t="s">
        <v>1004</v>
      </c>
      <c r="C94" s="82" t="s">
        <v>1005</v>
      </c>
      <c r="D94" s="83">
        <v>1991</v>
      </c>
      <c r="E94" s="83">
        <v>1991</v>
      </c>
      <c r="F94" s="85" t="s">
        <v>1318</v>
      </c>
      <c r="G94" s="85" t="s">
        <v>1319</v>
      </c>
      <c r="H94" s="85" t="s">
        <v>364</v>
      </c>
      <c r="I94" s="85" t="s">
        <v>269</v>
      </c>
      <c r="J94" s="86">
        <v>75418</v>
      </c>
      <c r="K94" s="87">
        <v>27779</v>
      </c>
      <c r="L94" s="82">
        <v>25</v>
      </c>
      <c r="M94" s="82">
        <v>25</v>
      </c>
      <c r="N94" s="82" t="s">
        <v>1008</v>
      </c>
      <c r="O94" s="88" t="s">
        <v>1320</v>
      </c>
      <c r="P94" s="85" t="s">
        <v>15342</v>
      </c>
      <c r="Q94" s="82">
        <v>992</v>
      </c>
      <c r="R94" s="85" t="s">
        <v>15343</v>
      </c>
      <c r="S94" s="85" t="s">
        <v>15344</v>
      </c>
    </row>
    <row r="95" spans="1:19" ht="12.75" customHeight="1" x14ac:dyDescent="0.2">
      <c r="A95" s="82" t="s">
        <v>1297</v>
      </c>
      <c r="B95" s="82" t="s">
        <v>1004</v>
      </c>
      <c r="C95" s="82" t="s">
        <v>1005</v>
      </c>
      <c r="D95" s="83">
        <v>1991</v>
      </c>
      <c r="E95" s="83">
        <v>1991</v>
      </c>
      <c r="F95" s="85" t="s">
        <v>1298</v>
      </c>
      <c r="G95" s="85" t="s">
        <v>1299</v>
      </c>
      <c r="H95" s="85" t="s">
        <v>247</v>
      </c>
      <c r="I95" s="85" t="s">
        <v>247</v>
      </c>
      <c r="J95" s="86">
        <v>75220</v>
      </c>
      <c r="K95" s="87">
        <v>88262</v>
      </c>
      <c r="L95" s="82">
        <v>66</v>
      </c>
      <c r="M95" s="82">
        <v>66</v>
      </c>
      <c r="N95" s="82" t="s">
        <v>1008</v>
      </c>
      <c r="O95" s="88" t="s">
        <v>1300</v>
      </c>
      <c r="P95" s="85" t="s">
        <v>1301</v>
      </c>
      <c r="Q95" s="82">
        <v>993</v>
      </c>
      <c r="R95" s="85" t="s">
        <v>15376</v>
      </c>
      <c r="S95" s="85" t="s">
        <v>15377</v>
      </c>
    </row>
    <row r="96" spans="1:19" ht="12.75" customHeight="1" x14ac:dyDescent="0.2">
      <c r="A96" s="82" t="s">
        <v>1307</v>
      </c>
      <c r="B96" s="82" t="s">
        <v>1004</v>
      </c>
      <c r="C96" s="82" t="s">
        <v>1005</v>
      </c>
      <c r="D96" s="83">
        <v>1991</v>
      </c>
      <c r="E96" s="83">
        <v>1991</v>
      </c>
      <c r="F96" s="85" t="s">
        <v>1308</v>
      </c>
      <c r="G96" s="85" t="s">
        <v>1309</v>
      </c>
      <c r="H96" s="85" t="s">
        <v>265</v>
      </c>
      <c r="I96" s="85" t="s">
        <v>265</v>
      </c>
      <c r="J96" s="86">
        <v>79901</v>
      </c>
      <c r="K96" s="87">
        <v>5763</v>
      </c>
      <c r="L96" s="82">
        <v>7</v>
      </c>
      <c r="M96" s="82">
        <v>7</v>
      </c>
      <c r="N96" s="82" t="s">
        <v>1008</v>
      </c>
      <c r="O96" s="88" t="s">
        <v>1310</v>
      </c>
      <c r="P96" s="85" t="s">
        <v>1311</v>
      </c>
      <c r="Q96" s="82">
        <v>995</v>
      </c>
      <c r="R96" s="85" t="s">
        <v>15345</v>
      </c>
      <c r="S96" s="85" t="s">
        <v>15346</v>
      </c>
    </row>
    <row r="97" spans="1:19" ht="12.75" customHeight="1" x14ac:dyDescent="0.2">
      <c r="A97" s="82" t="s">
        <v>1432</v>
      </c>
      <c r="B97" s="82" t="s">
        <v>1004</v>
      </c>
      <c r="C97" s="82" t="s">
        <v>1005</v>
      </c>
      <c r="D97" s="83">
        <v>1991</v>
      </c>
      <c r="E97" s="83">
        <v>1991</v>
      </c>
      <c r="F97" s="85" t="s">
        <v>1433</v>
      </c>
      <c r="G97" s="85" t="s">
        <v>1434</v>
      </c>
      <c r="H97" s="85" t="s">
        <v>600</v>
      </c>
      <c r="I97" s="85" t="s">
        <v>475</v>
      </c>
      <c r="J97" s="86">
        <v>75140</v>
      </c>
      <c r="K97" s="87">
        <v>16718</v>
      </c>
      <c r="L97" s="82">
        <v>28</v>
      </c>
      <c r="M97" s="82">
        <v>28</v>
      </c>
      <c r="N97" s="82" t="s">
        <v>1008</v>
      </c>
      <c r="O97" s="88" t="s">
        <v>1435</v>
      </c>
      <c r="P97" s="85" t="s">
        <v>1436</v>
      </c>
      <c r="Q97" s="82">
        <v>996</v>
      </c>
      <c r="R97" s="85" t="s">
        <v>15360</v>
      </c>
      <c r="S97" s="85" t="s">
        <v>15361</v>
      </c>
    </row>
    <row r="98" spans="1:19" ht="12.75" customHeight="1" x14ac:dyDescent="0.2">
      <c r="A98" s="82" t="s">
        <v>1336</v>
      </c>
      <c r="B98" s="82" t="s">
        <v>1004</v>
      </c>
      <c r="C98" s="82" t="s">
        <v>1005</v>
      </c>
      <c r="D98" s="83">
        <v>1991</v>
      </c>
      <c r="E98" s="83">
        <v>1991</v>
      </c>
      <c r="F98" s="85" t="s">
        <v>1337</v>
      </c>
      <c r="G98" s="85" t="s">
        <v>1338</v>
      </c>
      <c r="H98" s="85" t="s">
        <v>317</v>
      </c>
      <c r="I98" s="85" t="s">
        <v>302</v>
      </c>
      <c r="J98" s="86">
        <v>77096</v>
      </c>
      <c r="K98" s="87">
        <v>164449</v>
      </c>
      <c r="L98" s="82">
        <v>314</v>
      </c>
      <c r="M98" s="82">
        <v>314</v>
      </c>
      <c r="N98" s="82" t="s">
        <v>1008</v>
      </c>
      <c r="O98" s="88" t="s">
        <v>1339</v>
      </c>
      <c r="P98" s="85" t="s">
        <v>1340</v>
      </c>
      <c r="Q98" s="82">
        <v>997</v>
      </c>
      <c r="R98" s="85" t="s">
        <v>15347</v>
      </c>
      <c r="S98" s="85" t="s">
        <v>15348</v>
      </c>
    </row>
    <row r="99" spans="1:19" ht="12.75" customHeight="1" x14ac:dyDescent="0.2">
      <c r="A99" s="82" t="s">
        <v>1268</v>
      </c>
      <c r="B99" s="82" t="s">
        <v>1004</v>
      </c>
      <c r="C99" s="82" t="s">
        <v>1005</v>
      </c>
      <c r="D99" s="83">
        <v>1991</v>
      </c>
      <c r="E99" s="83">
        <v>1991</v>
      </c>
      <c r="F99" s="85" t="s">
        <v>1269</v>
      </c>
      <c r="G99" s="85" t="s">
        <v>1270</v>
      </c>
      <c r="H99" s="85" t="s">
        <v>762</v>
      </c>
      <c r="I99" s="85" t="s">
        <v>218</v>
      </c>
      <c r="J99" s="86">
        <v>75572</v>
      </c>
      <c r="K99" s="87">
        <v>45091</v>
      </c>
      <c r="L99" s="82">
        <v>36</v>
      </c>
      <c r="M99" s="82">
        <v>36</v>
      </c>
      <c r="N99" s="82" t="s">
        <v>1008</v>
      </c>
      <c r="O99" s="88" t="s">
        <v>20291</v>
      </c>
      <c r="P99" s="85" t="s">
        <v>1271</v>
      </c>
      <c r="Q99" s="82">
        <v>999</v>
      </c>
      <c r="R99" s="85" t="s">
        <v>15403</v>
      </c>
      <c r="S99" s="85" t="s">
        <v>15404</v>
      </c>
    </row>
    <row r="100" spans="1:19" ht="12.75" customHeight="1" x14ac:dyDescent="0.2">
      <c r="A100" s="82" t="s">
        <v>1442</v>
      </c>
      <c r="B100" s="82" t="s">
        <v>1004</v>
      </c>
      <c r="C100" s="82" t="s">
        <v>1005</v>
      </c>
      <c r="D100" s="83">
        <v>1991</v>
      </c>
      <c r="E100" s="83">
        <v>1991</v>
      </c>
      <c r="F100" s="85" t="s">
        <v>1443</v>
      </c>
      <c r="G100" s="85" t="s">
        <v>1444</v>
      </c>
      <c r="H100" s="85" t="s">
        <v>714</v>
      </c>
      <c r="I100" s="85" t="s">
        <v>497</v>
      </c>
      <c r="J100" s="86">
        <v>75773</v>
      </c>
      <c r="K100" s="87">
        <v>55194</v>
      </c>
      <c r="L100" s="82">
        <v>48</v>
      </c>
      <c r="M100" s="82">
        <v>48</v>
      </c>
      <c r="N100" s="82" t="s">
        <v>1014</v>
      </c>
      <c r="O100" s="88" t="s">
        <v>20297</v>
      </c>
      <c r="P100" s="85" t="s">
        <v>1445</v>
      </c>
      <c r="Q100" s="82">
        <v>1000</v>
      </c>
      <c r="R100" s="85" t="s">
        <v>15426</v>
      </c>
      <c r="S100" s="85" t="s">
        <v>15427</v>
      </c>
    </row>
    <row r="101" spans="1:19" ht="12.75" customHeight="1" x14ac:dyDescent="0.2">
      <c r="A101" s="82" t="s">
        <v>1446</v>
      </c>
      <c r="B101" s="82" t="s">
        <v>1004</v>
      </c>
      <c r="C101" s="82" t="s">
        <v>1005</v>
      </c>
      <c r="D101" s="83">
        <v>1991</v>
      </c>
      <c r="E101" s="83">
        <v>1991</v>
      </c>
      <c r="F101" s="85" t="s">
        <v>1447</v>
      </c>
      <c r="G101" s="85" t="s">
        <v>1448</v>
      </c>
      <c r="H101" s="85" t="s">
        <v>764</v>
      </c>
      <c r="I101" s="85" t="s">
        <v>497</v>
      </c>
      <c r="J101" s="86">
        <v>75783</v>
      </c>
      <c r="K101" s="87">
        <v>28224</v>
      </c>
      <c r="L101" s="82">
        <v>24</v>
      </c>
      <c r="M101" s="82">
        <v>24</v>
      </c>
      <c r="N101" s="82" t="s">
        <v>1014</v>
      </c>
      <c r="O101" s="88" t="s">
        <v>1449</v>
      </c>
      <c r="P101" s="85" t="s">
        <v>1450</v>
      </c>
      <c r="Q101" s="82">
        <v>1001</v>
      </c>
      <c r="R101" s="85" t="s">
        <v>15424</v>
      </c>
      <c r="S101" s="85" t="s">
        <v>15425</v>
      </c>
    </row>
    <row r="102" spans="1:19" ht="12.75" customHeight="1" x14ac:dyDescent="0.2">
      <c r="A102" s="82" t="s">
        <v>1321</v>
      </c>
      <c r="B102" s="82" t="s">
        <v>1004</v>
      </c>
      <c r="C102" s="82" t="s">
        <v>1005</v>
      </c>
      <c r="D102" s="83">
        <v>1991</v>
      </c>
      <c r="E102" s="83">
        <v>1991</v>
      </c>
      <c r="F102" s="85" t="s">
        <v>1322</v>
      </c>
      <c r="G102" s="85" t="s">
        <v>1323</v>
      </c>
      <c r="H102" s="85" t="s">
        <v>724</v>
      </c>
      <c r="I102" s="85" t="s">
        <v>292</v>
      </c>
      <c r="J102" s="86">
        <v>77868</v>
      </c>
      <c r="K102" s="87">
        <v>43336</v>
      </c>
      <c r="L102" s="82">
        <v>40</v>
      </c>
      <c r="M102" s="82">
        <v>40</v>
      </c>
      <c r="N102" s="82" t="s">
        <v>1008</v>
      </c>
      <c r="O102" s="88" t="s">
        <v>1324</v>
      </c>
      <c r="P102" s="85" t="s">
        <v>1325</v>
      </c>
      <c r="Q102" s="82">
        <v>1002</v>
      </c>
      <c r="R102" s="85" t="s">
        <v>15336</v>
      </c>
      <c r="S102" s="85" t="s">
        <v>15337</v>
      </c>
    </row>
    <row r="103" spans="1:19" ht="12.75" customHeight="1" x14ac:dyDescent="0.2">
      <c r="A103" s="82" t="s">
        <v>1264</v>
      </c>
      <c r="B103" s="82" t="s">
        <v>1004</v>
      </c>
      <c r="C103" s="82" t="s">
        <v>1005</v>
      </c>
      <c r="D103" s="83">
        <v>1991</v>
      </c>
      <c r="E103" s="83">
        <v>1991</v>
      </c>
      <c r="F103" s="85" t="s">
        <v>1265</v>
      </c>
      <c r="G103" s="85" t="s">
        <v>1266</v>
      </c>
      <c r="H103" s="85" t="s">
        <v>772</v>
      </c>
      <c r="I103" s="85" t="s">
        <v>214</v>
      </c>
      <c r="J103" s="86">
        <v>78583</v>
      </c>
      <c r="K103" s="87">
        <v>35869</v>
      </c>
      <c r="L103" s="82">
        <v>30</v>
      </c>
      <c r="M103" s="82">
        <v>30</v>
      </c>
      <c r="N103" s="82" t="s">
        <v>1014</v>
      </c>
      <c r="O103" s="88" t="s">
        <v>20294</v>
      </c>
      <c r="P103" s="85" t="s">
        <v>1267</v>
      </c>
      <c r="Q103" s="82">
        <v>1003</v>
      </c>
      <c r="R103" s="85" t="s">
        <v>15414</v>
      </c>
      <c r="S103" s="85" t="s">
        <v>15415</v>
      </c>
    </row>
    <row r="104" spans="1:19" ht="12.75" customHeight="1" x14ac:dyDescent="0.2">
      <c r="A104" s="82" t="s">
        <v>1355</v>
      </c>
      <c r="B104" s="82" t="s">
        <v>1004</v>
      </c>
      <c r="C104" s="82" t="s">
        <v>1005</v>
      </c>
      <c r="D104" s="83">
        <v>1991</v>
      </c>
      <c r="E104" s="83">
        <v>1991</v>
      </c>
      <c r="F104" s="85" t="s">
        <v>1356</v>
      </c>
      <c r="G104" s="85" t="s">
        <v>1357</v>
      </c>
      <c r="H104" s="85" t="s">
        <v>562</v>
      </c>
      <c r="I104" s="85" t="s">
        <v>311</v>
      </c>
      <c r="J104" s="86">
        <v>78543</v>
      </c>
      <c r="K104" s="87">
        <v>61066</v>
      </c>
      <c r="L104" s="82">
        <v>40</v>
      </c>
      <c r="M104" s="82">
        <v>40</v>
      </c>
      <c r="N104" s="82" t="s">
        <v>1014</v>
      </c>
      <c r="O104" s="88" t="s">
        <v>20289</v>
      </c>
      <c r="P104" s="85" t="s">
        <v>15397</v>
      </c>
      <c r="Q104" s="82">
        <v>1005</v>
      </c>
      <c r="R104" s="85" t="s">
        <v>15398</v>
      </c>
      <c r="S104" s="85" t="s">
        <v>15399</v>
      </c>
    </row>
    <row r="105" spans="1:19" ht="12.75" customHeight="1" x14ac:dyDescent="0.2">
      <c r="A105" s="82" t="s">
        <v>1259</v>
      </c>
      <c r="B105" s="82" t="s">
        <v>1004</v>
      </c>
      <c r="C105" s="82" t="s">
        <v>1005</v>
      </c>
      <c r="D105" s="83">
        <v>1991</v>
      </c>
      <c r="E105" s="83">
        <v>1991</v>
      </c>
      <c r="F105" s="85" t="s">
        <v>1260</v>
      </c>
      <c r="G105" s="85" t="s">
        <v>1261</v>
      </c>
      <c r="H105" s="85" t="s">
        <v>210</v>
      </c>
      <c r="I105" s="85" t="s">
        <v>206</v>
      </c>
      <c r="J105" s="86">
        <v>77836</v>
      </c>
      <c r="K105" s="87">
        <v>37106</v>
      </c>
      <c r="L105" s="82">
        <v>32</v>
      </c>
      <c r="M105" s="82">
        <v>32</v>
      </c>
      <c r="N105" s="82" t="s">
        <v>1014</v>
      </c>
      <c r="O105" s="88" t="s">
        <v>1262</v>
      </c>
      <c r="P105" s="85" t="s">
        <v>1263</v>
      </c>
      <c r="Q105" s="82">
        <v>1006</v>
      </c>
      <c r="R105" s="85" t="s">
        <v>15391</v>
      </c>
      <c r="S105" s="85" t="s">
        <v>15392</v>
      </c>
    </row>
    <row r="106" spans="1:19" ht="12.75" customHeight="1" x14ac:dyDescent="0.2">
      <c r="A106" s="82" t="s">
        <v>1358</v>
      </c>
      <c r="B106" s="82" t="s">
        <v>1004</v>
      </c>
      <c r="C106" s="82" t="s">
        <v>1005</v>
      </c>
      <c r="D106" s="83">
        <v>1991</v>
      </c>
      <c r="E106" s="83">
        <v>1991</v>
      </c>
      <c r="F106" s="85" t="s">
        <v>1359</v>
      </c>
      <c r="G106" s="85" t="s">
        <v>1360</v>
      </c>
      <c r="H106" s="85" t="s">
        <v>716</v>
      </c>
      <c r="I106" s="85" t="s">
        <v>311</v>
      </c>
      <c r="J106" s="86">
        <v>78572</v>
      </c>
      <c r="K106" s="87">
        <v>4349</v>
      </c>
      <c r="L106" s="82">
        <v>2</v>
      </c>
      <c r="M106" s="82">
        <v>2</v>
      </c>
      <c r="N106" s="82" t="s">
        <v>1008</v>
      </c>
      <c r="O106" s="88" t="s">
        <v>1361</v>
      </c>
      <c r="P106" s="85" t="s">
        <v>15327</v>
      </c>
      <c r="Q106" s="82">
        <v>1010</v>
      </c>
      <c r="R106" s="85" t="s">
        <v>15328</v>
      </c>
      <c r="S106" s="85" t="s">
        <v>15329</v>
      </c>
    </row>
    <row r="107" spans="1:19" ht="12.75" customHeight="1" x14ac:dyDescent="0.2">
      <c r="A107" s="82" t="s">
        <v>1272</v>
      </c>
      <c r="B107" s="82" t="s">
        <v>1004</v>
      </c>
      <c r="C107" s="82" t="s">
        <v>1005</v>
      </c>
      <c r="D107" s="83">
        <v>1991</v>
      </c>
      <c r="E107" s="83">
        <v>1991</v>
      </c>
      <c r="F107" s="85" t="s">
        <v>1273</v>
      </c>
      <c r="G107" s="85" t="s">
        <v>1274</v>
      </c>
      <c r="H107" s="85" t="s">
        <v>643</v>
      </c>
      <c r="I107" s="85" t="s">
        <v>222</v>
      </c>
      <c r="J107" s="86">
        <v>75766</v>
      </c>
      <c r="K107" s="87">
        <v>43830</v>
      </c>
      <c r="L107" s="82">
        <v>40</v>
      </c>
      <c r="M107" s="82">
        <v>40</v>
      </c>
      <c r="N107" s="82" t="s">
        <v>1008</v>
      </c>
      <c r="O107" s="88" t="s">
        <v>20295</v>
      </c>
      <c r="P107" s="85" t="s">
        <v>1275</v>
      </c>
      <c r="Q107" s="82">
        <v>1011</v>
      </c>
      <c r="R107" s="85" t="s">
        <v>15416</v>
      </c>
      <c r="S107" s="85" t="s">
        <v>15417</v>
      </c>
    </row>
    <row r="108" spans="1:19" ht="12.75" customHeight="1" x14ac:dyDescent="0.2">
      <c r="A108" s="82" t="s">
        <v>1312</v>
      </c>
      <c r="B108" s="82" t="s">
        <v>1004</v>
      </c>
      <c r="C108" s="82"/>
      <c r="D108" s="83">
        <v>1991</v>
      </c>
      <c r="E108" s="83">
        <v>1991</v>
      </c>
      <c r="F108" s="85" t="s">
        <v>1313</v>
      </c>
      <c r="G108" s="85" t="s">
        <v>1314</v>
      </c>
      <c r="H108" s="85" t="s">
        <v>265</v>
      </c>
      <c r="I108" s="85" t="s">
        <v>265</v>
      </c>
      <c r="J108" s="86">
        <v>79901</v>
      </c>
      <c r="K108" s="87">
        <v>9180</v>
      </c>
      <c r="L108" s="82">
        <v>34</v>
      </c>
      <c r="M108" s="82">
        <v>34</v>
      </c>
      <c r="N108" s="82" t="s">
        <v>1014</v>
      </c>
      <c r="O108" s="88" t="s">
        <v>1315</v>
      </c>
      <c r="P108" s="85" t="s">
        <v>1316</v>
      </c>
      <c r="Q108" s="82">
        <v>1016</v>
      </c>
      <c r="R108" s="85" t="s">
        <v>15393</v>
      </c>
      <c r="S108" s="85" t="s">
        <v>15394</v>
      </c>
    </row>
    <row r="109" spans="1:19" ht="12.75" customHeight="1" x14ac:dyDescent="0.2">
      <c r="A109" s="82" t="s">
        <v>1525</v>
      </c>
      <c r="B109" s="82" t="s">
        <v>1004</v>
      </c>
      <c r="C109" s="82" t="s">
        <v>1005</v>
      </c>
      <c r="D109" s="83">
        <v>1992</v>
      </c>
      <c r="E109" s="83">
        <v>1992</v>
      </c>
      <c r="F109" s="85" t="s">
        <v>1526</v>
      </c>
      <c r="G109" s="85" t="s">
        <v>1527</v>
      </c>
      <c r="H109" s="85" t="s">
        <v>640</v>
      </c>
      <c r="I109" s="85" t="s">
        <v>247</v>
      </c>
      <c r="J109" s="86">
        <v>75061</v>
      </c>
      <c r="K109" s="87">
        <v>163600</v>
      </c>
      <c r="L109" s="82">
        <v>132</v>
      </c>
      <c r="M109" s="82">
        <v>132</v>
      </c>
      <c r="N109" s="82" t="s">
        <v>1008</v>
      </c>
      <c r="O109" s="88" t="s">
        <v>1528</v>
      </c>
      <c r="P109" s="85" t="s">
        <v>1529</v>
      </c>
      <c r="Q109" s="82">
        <v>1018</v>
      </c>
      <c r="R109" s="85" t="s">
        <v>15549</v>
      </c>
      <c r="S109" s="85" t="s">
        <v>15550</v>
      </c>
    </row>
    <row r="110" spans="1:19" ht="12.75" customHeight="1" x14ac:dyDescent="0.2">
      <c r="A110" s="82" t="s">
        <v>1595</v>
      </c>
      <c r="B110" s="82" t="s">
        <v>1004</v>
      </c>
      <c r="C110" s="82" t="s">
        <v>1005</v>
      </c>
      <c r="D110" s="83">
        <v>1992</v>
      </c>
      <c r="E110" s="83">
        <v>1992</v>
      </c>
      <c r="F110" s="85" t="s">
        <v>1596</v>
      </c>
      <c r="G110" s="85" t="s">
        <v>1597</v>
      </c>
      <c r="H110" s="85" t="s">
        <v>311</v>
      </c>
      <c r="I110" s="85" t="s">
        <v>311</v>
      </c>
      <c r="J110" s="86">
        <v>78557</v>
      </c>
      <c r="K110" s="87">
        <v>54690</v>
      </c>
      <c r="L110" s="82">
        <v>40</v>
      </c>
      <c r="M110" s="82">
        <v>39</v>
      </c>
      <c r="N110" s="82" t="s">
        <v>1008</v>
      </c>
      <c r="O110" s="88" t="s">
        <v>20300</v>
      </c>
      <c r="P110" s="85" t="s">
        <v>15453</v>
      </c>
      <c r="Q110" s="82">
        <v>1020</v>
      </c>
      <c r="R110" s="85" t="s">
        <v>15454</v>
      </c>
      <c r="S110" s="85" t="s">
        <v>15455</v>
      </c>
    </row>
    <row r="111" spans="1:19" ht="12.75" customHeight="1" x14ac:dyDescent="0.2">
      <c r="A111" s="82" t="s">
        <v>1737</v>
      </c>
      <c r="B111" s="82" t="s">
        <v>1004</v>
      </c>
      <c r="C111" s="82" t="s">
        <v>1005</v>
      </c>
      <c r="D111" s="83">
        <v>1992</v>
      </c>
      <c r="E111" s="83">
        <v>1992</v>
      </c>
      <c r="F111" s="85" t="s">
        <v>1738</v>
      </c>
      <c r="G111" s="85" t="s">
        <v>1739</v>
      </c>
      <c r="H111" s="85" t="s">
        <v>677</v>
      </c>
      <c r="I111" s="85" t="s">
        <v>492</v>
      </c>
      <c r="J111" s="86">
        <v>78641</v>
      </c>
      <c r="K111" s="87">
        <v>39873</v>
      </c>
      <c r="L111" s="82">
        <v>36</v>
      </c>
      <c r="M111" s="82">
        <v>36</v>
      </c>
      <c r="N111" s="82" t="s">
        <v>1008</v>
      </c>
      <c r="O111" s="88" t="s">
        <v>1740</v>
      </c>
      <c r="P111" s="85" t="s">
        <v>15474</v>
      </c>
      <c r="Q111" s="82">
        <v>1021</v>
      </c>
      <c r="R111" s="85" t="s">
        <v>15475</v>
      </c>
      <c r="S111" s="85" t="s">
        <v>15476</v>
      </c>
    </row>
    <row r="112" spans="1:19" ht="12.75" customHeight="1" x14ac:dyDescent="0.2">
      <c r="A112" s="82" t="s">
        <v>1661</v>
      </c>
      <c r="B112" s="82" t="s">
        <v>1004</v>
      </c>
      <c r="C112" s="82" t="s">
        <v>1005</v>
      </c>
      <c r="D112" s="83">
        <v>1992</v>
      </c>
      <c r="E112" s="83">
        <v>1992</v>
      </c>
      <c r="F112" s="85" t="s">
        <v>1662</v>
      </c>
      <c r="G112" s="85" t="s">
        <v>1663</v>
      </c>
      <c r="H112" s="85" t="s">
        <v>715</v>
      </c>
      <c r="I112" s="85" t="s">
        <v>408</v>
      </c>
      <c r="J112" s="86">
        <v>76067</v>
      </c>
      <c r="K112" s="87">
        <v>28273</v>
      </c>
      <c r="L112" s="82">
        <v>40</v>
      </c>
      <c r="M112" s="82">
        <v>40</v>
      </c>
      <c r="N112" s="82" t="s">
        <v>1008</v>
      </c>
      <c r="O112" s="88" t="s">
        <v>20303</v>
      </c>
      <c r="P112" s="85" t="s">
        <v>15494</v>
      </c>
      <c r="Q112" s="82">
        <v>1022</v>
      </c>
      <c r="R112" s="85" t="s">
        <v>15495</v>
      </c>
      <c r="S112" s="85" t="s">
        <v>15496</v>
      </c>
    </row>
    <row r="113" spans="1:19" ht="12.75" customHeight="1" x14ac:dyDescent="0.2">
      <c r="A113" s="82" t="s">
        <v>1530</v>
      </c>
      <c r="B113" s="82" t="s">
        <v>1004</v>
      </c>
      <c r="C113" s="82" t="s">
        <v>1005</v>
      </c>
      <c r="D113" s="83">
        <v>1992</v>
      </c>
      <c r="E113" s="83">
        <v>1992</v>
      </c>
      <c r="F113" s="85" t="s">
        <v>1531</v>
      </c>
      <c r="G113" s="85" t="s">
        <v>1532</v>
      </c>
      <c r="H113" s="85" t="s">
        <v>247</v>
      </c>
      <c r="I113" s="85" t="s">
        <v>247</v>
      </c>
      <c r="J113" s="86">
        <v>75237</v>
      </c>
      <c r="K113" s="87">
        <v>284814</v>
      </c>
      <c r="L113" s="82">
        <v>252</v>
      </c>
      <c r="M113" s="82">
        <v>252</v>
      </c>
      <c r="N113" s="82" t="s">
        <v>1008</v>
      </c>
      <c r="O113" s="88" t="s">
        <v>20309</v>
      </c>
      <c r="P113" s="85" t="s">
        <v>15175</v>
      </c>
      <c r="Q113" s="82">
        <v>1023</v>
      </c>
      <c r="R113" s="85" t="s">
        <v>15541</v>
      </c>
      <c r="S113" s="85" t="s">
        <v>15542</v>
      </c>
    </row>
    <row r="114" spans="1:19" ht="12.75" customHeight="1" x14ac:dyDescent="0.2">
      <c r="A114" s="82" t="s">
        <v>1567</v>
      </c>
      <c r="B114" s="82" t="s">
        <v>1004</v>
      </c>
      <c r="C114" s="82" t="s">
        <v>1005</v>
      </c>
      <c r="D114" s="83">
        <v>1992</v>
      </c>
      <c r="E114" s="83">
        <v>1992</v>
      </c>
      <c r="F114" s="85" t="s">
        <v>1568</v>
      </c>
      <c r="G114" s="85" t="s">
        <v>1569</v>
      </c>
      <c r="H114" s="85" t="s">
        <v>364</v>
      </c>
      <c r="I114" s="85" t="s">
        <v>269</v>
      </c>
      <c r="J114" s="86">
        <v>75481</v>
      </c>
      <c r="K114" s="87">
        <v>48994</v>
      </c>
      <c r="L114" s="82">
        <v>40</v>
      </c>
      <c r="M114" s="82">
        <v>40</v>
      </c>
      <c r="N114" s="82" t="s">
        <v>1014</v>
      </c>
      <c r="O114" s="88" t="s">
        <v>1320</v>
      </c>
      <c r="P114" s="85" t="s">
        <v>15518</v>
      </c>
      <c r="Q114" s="82">
        <v>1024</v>
      </c>
      <c r="R114" s="85" t="s">
        <v>15519</v>
      </c>
      <c r="S114" s="85" t="s">
        <v>15520</v>
      </c>
    </row>
    <row r="115" spans="1:19" ht="12.75" customHeight="1" x14ac:dyDescent="0.2">
      <c r="A115" s="82" t="s">
        <v>1496</v>
      </c>
      <c r="B115" s="82" t="s">
        <v>1004</v>
      </c>
      <c r="C115" s="82" t="s">
        <v>1005</v>
      </c>
      <c r="D115" s="83">
        <v>1992</v>
      </c>
      <c r="E115" s="83">
        <v>1992</v>
      </c>
      <c r="F115" s="85" t="s">
        <v>1497</v>
      </c>
      <c r="G115" s="85" t="s">
        <v>1498</v>
      </c>
      <c r="H115" s="85" t="s">
        <v>510</v>
      </c>
      <c r="I115" s="85" t="s">
        <v>194</v>
      </c>
      <c r="J115" s="86">
        <v>76634</v>
      </c>
      <c r="K115" s="87">
        <v>4248</v>
      </c>
      <c r="L115" s="82">
        <v>16</v>
      </c>
      <c r="M115" s="82">
        <v>16</v>
      </c>
      <c r="N115" s="82" t="s">
        <v>1008</v>
      </c>
      <c r="O115" s="88" t="s">
        <v>1499</v>
      </c>
      <c r="P115" s="85" t="s">
        <v>1500</v>
      </c>
      <c r="Q115" s="82">
        <v>1025</v>
      </c>
      <c r="R115" s="85" t="s">
        <v>15547</v>
      </c>
      <c r="S115" s="85" t="s">
        <v>15548</v>
      </c>
    </row>
    <row r="116" spans="1:19" ht="12.75" customHeight="1" x14ac:dyDescent="0.2">
      <c r="A116" s="82" t="s">
        <v>1673</v>
      </c>
      <c r="B116" s="82" t="s">
        <v>1004</v>
      </c>
      <c r="C116" s="82" t="s">
        <v>1005</v>
      </c>
      <c r="D116" s="83">
        <v>1992</v>
      </c>
      <c r="E116" s="83">
        <v>1992</v>
      </c>
      <c r="F116" s="85" t="s">
        <v>1674</v>
      </c>
      <c r="G116" s="85" t="s">
        <v>1675</v>
      </c>
      <c r="H116" s="85" t="s">
        <v>216</v>
      </c>
      <c r="I116" s="85" t="s">
        <v>416</v>
      </c>
      <c r="J116" s="86">
        <v>79107</v>
      </c>
      <c r="K116" s="87">
        <v>3981</v>
      </c>
      <c r="L116" s="82">
        <v>4</v>
      </c>
      <c r="M116" s="82">
        <v>4</v>
      </c>
      <c r="N116" s="82" t="s">
        <v>1008</v>
      </c>
      <c r="O116" s="88" t="s">
        <v>1676</v>
      </c>
      <c r="P116" s="85" t="s">
        <v>1677</v>
      </c>
      <c r="Q116" s="82">
        <v>1026</v>
      </c>
      <c r="R116" s="85" t="s">
        <v>15490</v>
      </c>
      <c r="S116" s="85" t="s">
        <v>15491</v>
      </c>
    </row>
    <row r="117" spans="1:19" ht="12.75" customHeight="1" x14ac:dyDescent="0.2">
      <c r="A117" s="82" t="s">
        <v>1562</v>
      </c>
      <c r="B117" s="82" t="s">
        <v>1004</v>
      </c>
      <c r="C117" s="82" t="s">
        <v>1005</v>
      </c>
      <c r="D117" s="83">
        <v>1992</v>
      </c>
      <c r="E117" s="83">
        <v>1992</v>
      </c>
      <c r="F117" s="85" t="s">
        <v>1563</v>
      </c>
      <c r="G117" s="85" t="s">
        <v>1564</v>
      </c>
      <c r="H117" s="85" t="s">
        <v>547</v>
      </c>
      <c r="I117" s="85" t="s">
        <v>266</v>
      </c>
      <c r="J117" s="86">
        <v>76446</v>
      </c>
      <c r="K117" s="87">
        <v>26458</v>
      </c>
      <c r="L117" s="82">
        <v>24</v>
      </c>
      <c r="M117" s="82">
        <v>24</v>
      </c>
      <c r="N117" s="82" t="s">
        <v>1008</v>
      </c>
      <c r="O117" s="88" t="s">
        <v>1565</v>
      </c>
      <c r="P117" s="85" t="s">
        <v>1566</v>
      </c>
      <c r="Q117" s="82">
        <v>1027</v>
      </c>
      <c r="R117" s="85" t="s">
        <v>15470</v>
      </c>
      <c r="S117" s="85" t="s">
        <v>15471</v>
      </c>
    </row>
    <row r="118" spans="1:19" ht="12.75" customHeight="1" x14ac:dyDescent="0.2">
      <c r="A118" s="82" t="s">
        <v>1521</v>
      </c>
      <c r="B118" s="82" t="s">
        <v>1004</v>
      </c>
      <c r="C118" s="82" t="s">
        <v>1005</v>
      </c>
      <c r="D118" s="83">
        <v>1992</v>
      </c>
      <c r="E118" s="83">
        <v>1992</v>
      </c>
      <c r="F118" s="85" t="s">
        <v>1522</v>
      </c>
      <c r="G118" s="85" t="s">
        <v>1523</v>
      </c>
      <c r="H118" s="85" t="s">
        <v>710</v>
      </c>
      <c r="I118" s="85" t="s">
        <v>229</v>
      </c>
      <c r="J118" s="86">
        <v>75075</v>
      </c>
      <c r="K118" s="87">
        <v>1647</v>
      </c>
      <c r="L118" s="82">
        <v>1</v>
      </c>
      <c r="M118" s="82">
        <v>1</v>
      </c>
      <c r="N118" s="82" t="s">
        <v>1008</v>
      </c>
      <c r="O118" s="88" t="s">
        <v>1524</v>
      </c>
      <c r="P118" s="85" t="s">
        <v>9984</v>
      </c>
      <c r="Q118" s="82">
        <v>1030</v>
      </c>
      <c r="R118" s="90">
        <v>-96.575712999999993</v>
      </c>
      <c r="S118" s="90">
        <v>33.282721000000002</v>
      </c>
    </row>
    <row r="119" spans="1:19" ht="12.75" customHeight="1" x14ac:dyDescent="0.2">
      <c r="A119" s="82" t="s">
        <v>1533</v>
      </c>
      <c r="B119" s="82" t="s">
        <v>1004</v>
      </c>
      <c r="C119" s="82" t="s">
        <v>1005</v>
      </c>
      <c r="D119" s="83">
        <v>1992</v>
      </c>
      <c r="E119" s="83">
        <v>1992</v>
      </c>
      <c r="F119" s="85" t="s">
        <v>1534</v>
      </c>
      <c r="G119" s="85" t="s">
        <v>1535</v>
      </c>
      <c r="H119" s="85" t="s">
        <v>247</v>
      </c>
      <c r="I119" s="85" t="s">
        <v>247</v>
      </c>
      <c r="J119" s="86">
        <v>75220</v>
      </c>
      <c r="K119" s="87">
        <v>61174</v>
      </c>
      <c r="L119" s="82">
        <v>71</v>
      </c>
      <c r="M119" s="82">
        <v>64</v>
      </c>
      <c r="N119" s="82" t="s">
        <v>1008</v>
      </c>
      <c r="O119" s="88" t="s">
        <v>1536</v>
      </c>
      <c r="P119" s="85" t="s">
        <v>1301</v>
      </c>
      <c r="Q119" s="82">
        <v>1031</v>
      </c>
      <c r="R119" s="85" t="s">
        <v>15539</v>
      </c>
      <c r="S119" s="85" t="s">
        <v>15540</v>
      </c>
    </row>
    <row r="120" spans="1:19" ht="12.75" customHeight="1" x14ac:dyDescent="0.2">
      <c r="A120" s="82" t="s">
        <v>1709</v>
      </c>
      <c r="B120" s="82" t="s">
        <v>1004</v>
      </c>
      <c r="C120" s="82" t="s">
        <v>1005</v>
      </c>
      <c r="D120" s="83">
        <v>1992</v>
      </c>
      <c r="E120" s="83">
        <v>1992</v>
      </c>
      <c r="F120" s="85" t="s">
        <v>1710</v>
      </c>
      <c r="G120" s="85" t="s">
        <v>1711</v>
      </c>
      <c r="H120" s="85" t="s">
        <v>181</v>
      </c>
      <c r="I120" s="85" t="s">
        <v>466</v>
      </c>
      <c r="J120" s="86">
        <v>78704</v>
      </c>
      <c r="K120" s="87">
        <v>47992</v>
      </c>
      <c r="L120" s="82">
        <v>52</v>
      </c>
      <c r="M120" s="82">
        <v>52</v>
      </c>
      <c r="N120" s="82" t="s">
        <v>1008</v>
      </c>
      <c r="O120" s="88" t="s">
        <v>1712</v>
      </c>
      <c r="P120" s="85" t="s">
        <v>898</v>
      </c>
      <c r="Q120" s="82">
        <v>1035</v>
      </c>
      <c r="R120" s="85" t="s">
        <v>15468</v>
      </c>
      <c r="S120" s="85" t="s">
        <v>15469</v>
      </c>
    </row>
    <row r="121" spans="1:19" ht="12.75" customHeight="1" x14ac:dyDescent="0.2">
      <c r="A121" s="82" t="s">
        <v>1746</v>
      </c>
      <c r="B121" s="82" t="s">
        <v>1004</v>
      </c>
      <c r="C121" s="82"/>
      <c r="D121" s="83">
        <v>1992</v>
      </c>
      <c r="E121" s="83">
        <v>1992</v>
      </c>
      <c r="F121" s="85" t="s">
        <v>8679</v>
      </c>
      <c r="G121" s="85" t="s">
        <v>1747</v>
      </c>
      <c r="H121" s="85" t="s">
        <v>740</v>
      </c>
      <c r="I121" s="85" t="s">
        <v>302</v>
      </c>
      <c r="J121" s="86">
        <v>77506</v>
      </c>
      <c r="K121" s="87">
        <v>96717</v>
      </c>
      <c r="L121" s="82">
        <v>201</v>
      </c>
      <c r="M121" s="82">
        <v>182</v>
      </c>
      <c r="N121" s="82" t="s">
        <v>1008</v>
      </c>
      <c r="O121" s="88" t="s">
        <v>1748</v>
      </c>
      <c r="P121" s="85" t="s">
        <v>923</v>
      </c>
      <c r="Q121" s="82">
        <v>1038</v>
      </c>
      <c r="R121" s="85" t="s">
        <v>15479</v>
      </c>
      <c r="S121" s="85" t="s">
        <v>15480</v>
      </c>
    </row>
    <row r="122" spans="1:19" ht="12.75" customHeight="1" x14ac:dyDescent="0.2">
      <c r="A122" s="82" t="s">
        <v>1486</v>
      </c>
      <c r="B122" s="82" t="s">
        <v>1004</v>
      </c>
      <c r="C122" s="82" t="s">
        <v>1005</v>
      </c>
      <c r="D122" s="83">
        <v>1992</v>
      </c>
      <c r="E122" s="83">
        <v>1992</v>
      </c>
      <c r="F122" s="85" t="s">
        <v>1487</v>
      </c>
      <c r="G122" s="85" t="s">
        <v>1487</v>
      </c>
      <c r="H122" s="85" t="s">
        <v>786</v>
      </c>
      <c r="I122" s="85" t="s">
        <v>189</v>
      </c>
      <c r="J122" s="86">
        <v>78228</v>
      </c>
      <c r="K122" s="87">
        <v>5179</v>
      </c>
      <c r="L122" s="82">
        <v>18</v>
      </c>
      <c r="M122" s="82">
        <v>18</v>
      </c>
      <c r="N122" s="82" t="s">
        <v>1008</v>
      </c>
      <c r="O122" s="88" t="s">
        <v>1488</v>
      </c>
      <c r="P122" s="85" t="s">
        <v>1489</v>
      </c>
      <c r="Q122" s="82">
        <v>1039</v>
      </c>
      <c r="R122" s="85" t="s">
        <v>15556</v>
      </c>
      <c r="S122" s="85" t="s">
        <v>15557</v>
      </c>
    </row>
    <row r="123" spans="1:19" ht="12.75" customHeight="1" x14ac:dyDescent="0.2">
      <c r="A123" s="82" t="s">
        <v>1557</v>
      </c>
      <c r="B123" s="82" t="s">
        <v>1004</v>
      </c>
      <c r="C123" s="82" t="s">
        <v>1005</v>
      </c>
      <c r="D123" s="83">
        <v>1992</v>
      </c>
      <c r="E123" s="83">
        <v>1992</v>
      </c>
      <c r="F123" s="85" t="s">
        <v>1558</v>
      </c>
      <c r="G123" s="85" t="s">
        <v>1559</v>
      </c>
      <c r="H123" s="85" t="s">
        <v>730</v>
      </c>
      <c r="I123" s="85" t="s">
        <v>262</v>
      </c>
      <c r="J123" s="86">
        <v>79762</v>
      </c>
      <c r="K123" s="87">
        <v>472456</v>
      </c>
      <c r="L123" s="82">
        <v>136</v>
      </c>
      <c r="M123" s="82">
        <v>136</v>
      </c>
      <c r="N123" s="82" t="s">
        <v>1008</v>
      </c>
      <c r="O123" s="88" t="s">
        <v>1560</v>
      </c>
      <c r="P123" s="85" t="s">
        <v>1561</v>
      </c>
      <c r="Q123" s="82">
        <v>1040</v>
      </c>
      <c r="R123" s="85" t="s">
        <v>15525</v>
      </c>
      <c r="S123" s="85" t="s">
        <v>15526</v>
      </c>
    </row>
    <row r="124" spans="1:19" ht="12.75" customHeight="1" x14ac:dyDescent="0.2">
      <c r="A124" s="82" t="s">
        <v>1598</v>
      </c>
      <c r="B124" s="82" t="s">
        <v>1004</v>
      </c>
      <c r="C124" s="82" t="s">
        <v>1005</v>
      </c>
      <c r="D124" s="83">
        <v>1992</v>
      </c>
      <c r="E124" s="83">
        <v>1992</v>
      </c>
      <c r="F124" s="85" t="s">
        <v>1599</v>
      </c>
      <c r="G124" s="85" t="s">
        <v>1600</v>
      </c>
      <c r="H124" s="85" t="s">
        <v>555</v>
      </c>
      <c r="I124" s="85" t="s">
        <v>311</v>
      </c>
      <c r="J124" s="86">
        <v>78539</v>
      </c>
      <c r="K124" s="87">
        <v>7440</v>
      </c>
      <c r="L124" s="82">
        <v>3</v>
      </c>
      <c r="M124" s="82">
        <v>3</v>
      </c>
      <c r="N124" s="82" t="s">
        <v>1008</v>
      </c>
      <c r="O124" s="88" t="s">
        <v>1601</v>
      </c>
      <c r="P124" s="85" t="s">
        <v>1602</v>
      </c>
      <c r="Q124" s="82">
        <v>1041</v>
      </c>
      <c r="R124" s="85" t="s">
        <v>1005</v>
      </c>
      <c r="S124" s="85" t="s">
        <v>1005</v>
      </c>
    </row>
    <row r="125" spans="1:19" ht="12.75" customHeight="1" x14ac:dyDescent="0.2">
      <c r="A125" s="82" t="s">
        <v>1575</v>
      </c>
      <c r="B125" s="82" t="s">
        <v>1004</v>
      </c>
      <c r="C125" s="82" t="s">
        <v>1005</v>
      </c>
      <c r="D125" s="83">
        <v>1992</v>
      </c>
      <c r="E125" s="83">
        <v>1992</v>
      </c>
      <c r="F125" s="85" t="s">
        <v>1576</v>
      </c>
      <c r="G125" s="85" t="s">
        <v>1577</v>
      </c>
      <c r="H125" s="85" t="s">
        <v>619</v>
      </c>
      <c r="I125" s="85" t="s">
        <v>283</v>
      </c>
      <c r="J125" s="86">
        <v>77563</v>
      </c>
      <c r="K125" s="87">
        <v>35446</v>
      </c>
      <c r="L125" s="82">
        <v>32</v>
      </c>
      <c r="M125" s="82">
        <v>32</v>
      </c>
      <c r="N125" s="82" t="s">
        <v>1014</v>
      </c>
      <c r="O125" s="88" t="s">
        <v>20308</v>
      </c>
      <c r="P125" s="85" t="s">
        <v>1072</v>
      </c>
      <c r="Q125" s="82">
        <v>1042</v>
      </c>
      <c r="R125" s="85" t="s">
        <v>15533</v>
      </c>
      <c r="S125" s="85" t="s">
        <v>15534</v>
      </c>
    </row>
    <row r="126" spans="1:19" ht="12.75" customHeight="1" x14ac:dyDescent="0.2">
      <c r="A126" s="82" t="s">
        <v>1616</v>
      </c>
      <c r="B126" s="82" t="s">
        <v>1004</v>
      </c>
      <c r="C126" s="82" t="s">
        <v>1005</v>
      </c>
      <c r="D126" s="83">
        <v>1992</v>
      </c>
      <c r="E126" s="83">
        <v>1992</v>
      </c>
      <c r="F126" s="85" t="s">
        <v>1617</v>
      </c>
      <c r="G126" s="85" t="s">
        <v>1618</v>
      </c>
      <c r="H126" s="85" t="s">
        <v>598</v>
      </c>
      <c r="I126" s="85" t="s">
        <v>315</v>
      </c>
      <c r="J126" s="86">
        <v>76048</v>
      </c>
      <c r="K126" s="87">
        <v>62392</v>
      </c>
      <c r="L126" s="82">
        <v>50</v>
      </c>
      <c r="M126" s="82">
        <v>50</v>
      </c>
      <c r="N126" s="82" t="s">
        <v>1014</v>
      </c>
      <c r="O126" s="88" t="s">
        <v>1619</v>
      </c>
      <c r="P126" s="85" t="s">
        <v>15512</v>
      </c>
      <c r="Q126" s="82">
        <v>1043</v>
      </c>
      <c r="R126" s="85" t="s">
        <v>15513</v>
      </c>
      <c r="S126" s="85" t="s">
        <v>15514</v>
      </c>
    </row>
    <row r="127" spans="1:19" ht="12.75" customHeight="1" x14ac:dyDescent="0.2">
      <c r="A127" s="82" t="s">
        <v>1586</v>
      </c>
      <c r="B127" s="82" t="s">
        <v>1004</v>
      </c>
      <c r="C127" s="82" t="s">
        <v>1005</v>
      </c>
      <c r="D127" s="83">
        <v>1992</v>
      </c>
      <c r="E127" s="83">
        <v>1992</v>
      </c>
      <c r="F127" s="85" t="s">
        <v>1587</v>
      </c>
      <c r="G127" s="85" t="s">
        <v>1588</v>
      </c>
      <c r="H127" s="85" t="s">
        <v>317</v>
      </c>
      <c r="I127" s="85" t="s">
        <v>302</v>
      </c>
      <c r="J127" s="86">
        <v>77055</v>
      </c>
      <c r="K127" s="87">
        <v>179966</v>
      </c>
      <c r="L127" s="82">
        <v>154</v>
      </c>
      <c r="M127" s="82">
        <v>154</v>
      </c>
      <c r="N127" s="82" t="s">
        <v>1008</v>
      </c>
      <c r="O127" s="88" t="s">
        <v>1589</v>
      </c>
      <c r="P127" s="85" t="s">
        <v>15458</v>
      </c>
      <c r="Q127" s="82">
        <v>1045</v>
      </c>
      <c r="R127" s="85" t="s">
        <v>15459</v>
      </c>
      <c r="S127" s="85" t="s">
        <v>15460</v>
      </c>
    </row>
    <row r="128" spans="1:19" ht="12.75" customHeight="1" x14ac:dyDescent="0.2">
      <c r="A128" s="82" t="s">
        <v>1638</v>
      </c>
      <c r="B128" s="82" t="s">
        <v>1004</v>
      </c>
      <c r="C128" s="82" t="s">
        <v>1005</v>
      </c>
      <c r="D128" s="83">
        <v>1992</v>
      </c>
      <c r="E128" s="83">
        <v>1992</v>
      </c>
      <c r="F128" s="85" t="s">
        <v>1639</v>
      </c>
      <c r="G128" s="85" t="s">
        <v>1640</v>
      </c>
      <c r="H128" s="85" t="s">
        <v>8707</v>
      </c>
      <c r="I128" s="85" t="s">
        <v>350</v>
      </c>
      <c r="J128" s="86">
        <v>75460</v>
      </c>
      <c r="K128" s="87">
        <v>26503</v>
      </c>
      <c r="L128" s="82">
        <v>24</v>
      </c>
      <c r="M128" s="82">
        <v>24</v>
      </c>
      <c r="N128" s="82" t="s">
        <v>1008</v>
      </c>
      <c r="O128" s="88" t="s">
        <v>20298</v>
      </c>
      <c r="P128" s="85" t="s">
        <v>15433</v>
      </c>
      <c r="Q128" s="82">
        <v>1046</v>
      </c>
      <c r="R128" s="85" t="s">
        <v>15434</v>
      </c>
      <c r="S128" s="85" t="s">
        <v>15435</v>
      </c>
    </row>
    <row r="129" spans="1:19" ht="12.75" customHeight="1" x14ac:dyDescent="0.2">
      <c r="A129" s="82" t="s">
        <v>1624</v>
      </c>
      <c r="B129" s="82" t="s">
        <v>1004</v>
      </c>
      <c r="C129" s="82" t="s">
        <v>1005</v>
      </c>
      <c r="D129" s="83">
        <v>1992</v>
      </c>
      <c r="E129" s="83">
        <v>1992</v>
      </c>
      <c r="F129" s="85" t="s">
        <v>1625</v>
      </c>
      <c r="G129" s="85" t="s">
        <v>1626</v>
      </c>
      <c r="H129" s="85" t="s">
        <v>781</v>
      </c>
      <c r="I129" s="85" t="s">
        <v>432</v>
      </c>
      <c r="J129" s="86">
        <v>75189</v>
      </c>
      <c r="K129" s="87">
        <v>32036</v>
      </c>
      <c r="L129" s="82">
        <v>32</v>
      </c>
      <c r="M129" s="82">
        <v>32</v>
      </c>
      <c r="N129" s="82" t="s">
        <v>1008</v>
      </c>
      <c r="O129" s="88" t="s">
        <v>1627</v>
      </c>
      <c r="P129" s="85" t="s">
        <v>1628</v>
      </c>
      <c r="Q129" s="82">
        <v>1047</v>
      </c>
      <c r="R129" s="85" t="s">
        <v>15445</v>
      </c>
      <c r="S129" s="85" t="s">
        <v>15446</v>
      </c>
    </row>
    <row r="130" spans="1:19" ht="12.75" customHeight="1" x14ac:dyDescent="0.2">
      <c r="A130" s="82" t="s">
        <v>1578</v>
      </c>
      <c r="B130" s="82" t="s">
        <v>1004</v>
      </c>
      <c r="C130" s="82" t="s">
        <v>1005</v>
      </c>
      <c r="D130" s="83">
        <v>1992</v>
      </c>
      <c r="E130" s="83">
        <v>1992</v>
      </c>
      <c r="F130" s="85" t="s">
        <v>1579</v>
      </c>
      <c r="G130" s="85" t="s">
        <v>1580</v>
      </c>
      <c r="H130" s="85" t="s">
        <v>793</v>
      </c>
      <c r="I130" s="85" t="s">
        <v>283</v>
      </c>
      <c r="J130" s="86">
        <v>77510</v>
      </c>
      <c r="K130" s="87">
        <v>54426</v>
      </c>
      <c r="L130" s="82">
        <v>48</v>
      </c>
      <c r="M130" s="82">
        <v>48</v>
      </c>
      <c r="N130" s="82" t="s">
        <v>1008</v>
      </c>
      <c r="O130" s="88" t="s">
        <v>20301</v>
      </c>
      <c r="P130" s="85" t="s">
        <v>1581</v>
      </c>
      <c r="Q130" s="82">
        <v>1048</v>
      </c>
      <c r="R130" s="85" t="s">
        <v>15463</v>
      </c>
      <c r="S130" s="85" t="s">
        <v>15464</v>
      </c>
    </row>
    <row r="131" spans="1:19" ht="12.75" customHeight="1" x14ac:dyDescent="0.2">
      <c r="A131" s="82" t="s">
        <v>1537</v>
      </c>
      <c r="B131" s="82" t="s">
        <v>1004</v>
      </c>
      <c r="C131" s="82" t="s">
        <v>1005</v>
      </c>
      <c r="D131" s="83">
        <v>1992</v>
      </c>
      <c r="E131" s="83">
        <v>1992</v>
      </c>
      <c r="F131" s="85" t="s">
        <v>1538</v>
      </c>
      <c r="G131" s="85" t="s">
        <v>1539</v>
      </c>
      <c r="H131" s="85" t="s">
        <v>247</v>
      </c>
      <c r="I131" s="85" t="s">
        <v>247</v>
      </c>
      <c r="J131" s="86">
        <v>75220</v>
      </c>
      <c r="K131" s="87">
        <v>148745</v>
      </c>
      <c r="L131" s="82">
        <v>165</v>
      </c>
      <c r="M131" s="82">
        <v>165</v>
      </c>
      <c r="N131" s="82" t="s">
        <v>1008</v>
      </c>
      <c r="O131" s="88" t="s">
        <v>20307</v>
      </c>
      <c r="P131" s="85" t="s">
        <v>931</v>
      </c>
      <c r="Q131" s="82">
        <v>1049</v>
      </c>
      <c r="R131" s="85" t="s">
        <v>15529</v>
      </c>
      <c r="S131" s="85" t="s">
        <v>15530</v>
      </c>
    </row>
    <row r="132" spans="1:19" ht="12.75" customHeight="1" x14ac:dyDescent="0.2">
      <c r="A132" s="82" t="s">
        <v>1540</v>
      </c>
      <c r="B132" s="82" t="s">
        <v>1004</v>
      </c>
      <c r="C132" s="82" t="s">
        <v>1005</v>
      </c>
      <c r="D132" s="83">
        <v>1992</v>
      </c>
      <c r="E132" s="83">
        <v>1992</v>
      </c>
      <c r="F132" s="85" t="s">
        <v>1541</v>
      </c>
      <c r="G132" s="85" t="s">
        <v>1542</v>
      </c>
      <c r="H132" s="85" t="s">
        <v>247</v>
      </c>
      <c r="I132" s="85" t="s">
        <v>247</v>
      </c>
      <c r="J132" s="86">
        <v>75227</v>
      </c>
      <c r="K132" s="87">
        <v>215223</v>
      </c>
      <c r="L132" s="82">
        <v>272</v>
      </c>
      <c r="M132" s="82">
        <v>272</v>
      </c>
      <c r="N132" s="82" t="s">
        <v>1008</v>
      </c>
      <c r="O132" s="88" t="s">
        <v>1543</v>
      </c>
      <c r="P132" s="85" t="s">
        <v>1544</v>
      </c>
      <c r="Q132" s="82">
        <v>1050</v>
      </c>
      <c r="R132" s="85" t="s">
        <v>15537</v>
      </c>
      <c r="S132" s="85" t="s">
        <v>15538</v>
      </c>
    </row>
    <row r="133" spans="1:19" ht="12.75" customHeight="1" x14ac:dyDescent="0.2">
      <c r="A133" s="82" t="s">
        <v>1741</v>
      </c>
      <c r="B133" s="82" t="s">
        <v>1004</v>
      </c>
      <c r="C133" s="82" t="s">
        <v>1005</v>
      </c>
      <c r="D133" s="83">
        <v>1992</v>
      </c>
      <c r="E133" s="83">
        <v>1992</v>
      </c>
      <c r="F133" s="85" t="s">
        <v>1742</v>
      </c>
      <c r="G133" s="85" t="s">
        <v>1743</v>
      </c>
      <c r="H133" s="85" t="s">
        <v>458</v>
      </c>
      <c r="I133" s="85" t="s">
        <v>492</v>
      </c>
      <c r="J133" s="86">
        <v>76574</v>
      </c>
      <c r="K133" s="87">
        <v>53307</v>
      </c>
      <c r="L133" s="82">
        <v>44</v>
      </c>
      <c r="M133" s="82">
        <v>44</v>
      </c>
      <c r="N133" s="82" t="s">
        <v>1014</v>
      </c>
      <c r="O133" s="88" t="s">
        <v>1744</v>
      </c>
      <c r="P133" s="85" t="s">
        <v>1745</v>
      </c>
      <c r="Q133" s="82">
        <v>1051</v>
      </c>
      <c r="R133" s="85" t="s">
        <v>15535</v>
      </c>
      <c r="S133" s="85" t="s">
        <v>15536</v>
      </c>
    </row>
    <row r="134" spans="1:19" ht="12.75" customHeight="1" x14ac:dyDescent="0.2">
      <c r="A134" s="82" t="s">
        <v>1603</v>
      </c>
      <c r="B134" s="82" t="s">
        <v>1004</v>
      </c>
      <c r="C134" s="82" t="s">
        <v>1005</v>
      </c>
      <c r="D134" s="83">
        <v>1992</v>
      </c>
      <c r="E134" s="83">
        <v>1992</v>
      </c>
      <c r="F134" s="85" t="s">
        <v>1604</v>
      </c>
      <c r="G134" s="85" t="s">
        <v>1605</v>
      </c>
      <c r="H134" s="85" t="s">
        <v>545</v>
      </c>
      <c r="I134" s="85" t="s">
        <v>311</v>
      </c>
      <c r="J134" s="86">
        <v>78537</v>
      </c>
      <c r="K134" s="87">
        <v>63317</v>
      </c>
      <c r="L134" s="82">
        <v>50</v>
      </c>
      <c r="M134" s="82">
        <v>50</v>
      </c>
      <c r="N134" s="82" t="s">
        <v>1014</v>
      </c>
      <c r="O134" s="88" t="s">
        <v>1606</v>
      </c>
      <c r="P134" s="85" t="s">
        <v>15515</v>
      </c>
      <c r="Q134" s="82">
        <v>1052</v>
      </c>
      <c r="R134" s="85" t="s">
        <v>15516</v>
      </c>
      <c r="S134" s="85" t="s">
        <v>15517</v>
      </c>
    </row>
    <row r="135" spans="1:19" ht="12.75" customHeight="1" x14ac:dyDescent="0.2">
      <c r="A135" s="82" t="s">
        <v>1545</v>
      </c>
      <c r="B135" s="82" t="s">
        <v>1004</v>
      </c>
      <c r="C135" s="82" t="s">
        <v>1546</v>
      </c>
      <c r="D135" s="83">
        <v>1992</v>
      </c>
      <c r="E135" s="83">
        <v>1992</v>
      </c>
      <c r="F135" s="85" t="s">
        <v>1547</v>
      </c>
      <c r="G135" s="85" t="s">
        <v>1548</v>
      </c>
      <c r="H135" s="85" t="s">
        <v>586</v>
      </c>
      <c r="I135" s="85" t="s">
        <v>247</v>
      </c>
      <c r="J135" s="86">
        <v>75043</v>
      </c>
      <c r="K135" s="87">
        <v>75514</v>
      </c>
      <c r="L135" s="82">
        <v>268</v>
      </c>
      <c r="M135" s="82">
        <v>268</v>
      </c>
      <c r="N135" s="82" t="s">
        <v>1008</v>
      </c>
      <c r="O135" s="88" t="s">
        <v>20310</v>
      </c>
      <c r="P135" s="85" t="s">
        <v>15553</v>
      </c>
      <c r="Q135" s="82">
        <v>1053</v>
      </c>
      <c r="R135" s="85" t="s">
        <v>15554</v>
      </c>
      <c r="S135" s="85" t="s">
        <v>15555</v>
      </c>
    </row>
    <row r="136" spans="1:19" ht="12.75" customHeight="1" x14ac:dyDescent="0.2">
      <c r="A136" s="82" t="s">
        <v>1549</v>
      </c>
      <c r="B136" s="82" t="s">
        <v>1004</v>
      </c>
      <c r="C136" s="82" t="s">
        <v>1005</v>
      </c>
      <c r="D136" s="83">
        <v>1992</v>
      </c>
      <c r="E136" s="83">
        <v>1992</v>
      </c>
      <c r="F136" s="85" t="s">
        <v>1550</v>
      </c>
      <c r="G136" s="85" t="s">
        <v>1551</v>
      </c>
      <c r="H136" s="85" t="s">
        <v>247</v>
      </c>
      <c r="I136" s="85" t="s">
        <v>247</v>
      </c>
      <c r="J136" s="86">
        <v>75237</v>
      </c>
      <c r="K136" s="87">
        <v>265130</v>
      </c>
      <c r="L136" s="82">
        <v>236</v>
      </c>
      <c r="M136" s="82">
        <v>212</v>
      </c>
      <c r="N136" s="82" t="s">
        <v>1008</v>
      </c>
      <c r="O136" s="88" t="s">
        <v>1552</v>
      </c>
      <c r="P136" s="85" t="s">
        <v>15175</v>
      </c>
      <c r="Q136" s="82">
        <v>1054</v>
      </c>
      <c r="R136" s="85" t="s">
        <v>15472</v>
      </c>
      <c r="S136" s="85" t="s">
        <v>15473</v>
      </c>
    </row>
    <row r="137" spans="1:19" ht="12.75" customHeight="1" x14ac:dyDescent="0.2">
      <c r="A137" s="82" t="s">
        <v>1607</v>
      </c>
      <c r="B137" s="82" t="s">
        <v>1004</v>
      </c>
      <c r="C137" s="82" t="s">
        <v>1005</v>
      </c>
      <c r="D137" s="83">
        <v>1992</v>
      </c>
      <c r="E137" s="83">
        <v>1992</v>
      </c>
      <c r="F137" s="85" t="s">
        <v>1608</v>
      </c>
      <c r="G137" s="85" t="s">
        <v>1609</v>
      </c>
      <c r="H137" s="85" t="s">
        <v>555</v>
      </c>
      <c r="I137" s="85" t="s">
        <v>311</v>
      </c>
      <c r="J137" s="86">
        <v>78539</v>
      </c>
      <c r="K137" s="87">
        <v>7339</v>
      </c>
      <c r="L137" s="82">
        <v>3</v>
      </c>
      <c r="M137" s="82">
        <v>3</v>
      </c>
      <c r="N137" s="82" t="s">
        <v>1008</v>
      </c>
      <c r="O137" s="88" t="s">
        <v>1601</v>
      </c>
      <c r="P137" s="85" t="s">
        <v>15450</v>
      </c>
      <c r="Q137" s="82">
        <v>1055</v>
      </c>
      <c r="R137" s="85" t="s">
        <v>15451</v>
      </c>
      <c r="S137" s="85" t="s">
        <v>15452</v>
      </c>
    </row>
    <row r="138" spans="1:19" ht="12.75" customHeight="1" x14ac:dyDescent="0.2">
      <c r="A138" s="82" t="s">
        <v>1610</v>
      </c>
      <c r="B138" s="82" t="s">
        <v>1004</v>
      </c>
      <c r="C138" s="82" t="s">
        <v>1005</v>
      </c>
      <c r="D138" s="83">
        <v>1992</v>
      </c>
      <c r="E138" s="83">
        <v>1992</v>
      </c>
      <c r="F138" s="85" t="s">
        <v>1611</v>
      </c>
      <c r="G138" s="85" t="s">
        <v>1612</v>
      </c>
      <c r="H138" s="85" t="s">
        <v>716</v>
      </c>
      <c r="I138" s="85" t="s">
        <v>311</v>
      </c>
      <c r="J138" s="86">
        <v>78572</v>
      </c>
      <c r="K138" s="87">
        <v>9770</v>
      </c>
      <c r="L138" s="82">
        <v>2</v>
      </c>
      <c r="M138" s="82">
        <v>2</v>
      </c>
      <c r="N138" s="82" t="s">
        <v>1008</v>
      </c>
      <c r="O138" s="88" t="s">
        <v>1361</v>
      </c>
      <c r="P138" s="85" t="s">
        <v>15327</v>
      </c>
      <c r="Q138" s="82">
        <v>1056</v>
      </c>
      <c r="R138" s="85" t="s">
        <v>15438</v>
      </c>
      <c r="S138" s="85" t="s">
        <v>15439</v>
      </c>
    </row>
    <row r="139" spans="1:19" ht="12.75" customHeight="1" x14ac:dyDescent="0.2">
      <c r="A139" s="82" t="s">
        <v>1582</v>
      </c>
      <c r="B139" s="82" t="s">
        <v>1004</v>
      </c>
      <c r="C139" s="82" t="s">
        <v>1005</v>
      </c>
      <c r="D139" s="83">
        <v>1992</v>
      </c>
      <c r="E139" s="83">
        <v>1992</v>
      </c>
      <c r="F139" s="85" t="s">
        <v>1583</v>
      </c>
      <c r="G139" s="85" t="s">
        <v>1584</v>
      </c>
      <c r="H139" s="85" t="s">
        <v>506</v>
      </c>
      <c r="I139" s="85" t="s">
        <v>293</v>
      </c>
      <c r="J139" s="86">
        <v>78108</v>
      </c>
      <c r="K139" s="87">
        <v>30532</v>
      </c>
      <c r="L139" s="82">
        <v>24</v>
      </c>
      <c r="M139" s="82">
        <v>24</v>
      </c>
      <c r="N139" s="82" t="s">
        <v>1008</v>
      </c>
      <c r="O139" s="88" t="s">
        <v>1585</v>
      </c>
      <c r="P139" s="85" t="s">
        <v>15465</v>
      </c>
      <c r="Q139" s="82">
        <v>1057</v>
      </c>
      <c r="R139" s="85" t="s">
        <v>15466</v>
      </c>
      <c r="S139" s="85" t="s">
        <v>15467</v>
      </c>
    </row>
    <row r="140" spans="1:19" ht="12.75" customHeight="1" x14ac:dyDescent="0.2">
      <c r="A140" s="82">
        <v>92086</v>
      </c>
      <c r="B140" s="82" t="s">
        <v>1004</v>
      </c>
      <c r="C140" s="82" t="s">
        <v>1005</v>
      </c>
      <c r="D140" s="83">
        <v>1992</v>
      </c>
      <c r="E140" s="83">
        <v>1992</v>
      </c>
      <c r="F140" s="85" t="s">
        <v>1696</v>
      </c>
      <c r="G140" s="85" t="s">
        <v>1697</v>
      </c>
      <c r="H140" s="85" t="s">
        <v>699</v>
      </c>
      <c r="I140" s="85" t="s">
        <v>457</v>
      </c>
      <c r="J140" s="86">
        <v>76063</v>
      </c>
      <c r="K140" s="87">
        <v>69560</v>
      </c>
      <c r="L140" s="82">
        <v>52</v>
      </c>
      <c r="M140" s="82">
        <v>52</v>
      </c>
      <c r="N140" s="82" t="s">
        <v>1008</v>
      </c>
      <c r="O140" s="88" t="s">
        <v>1698</v>
      </c>
      <c r="P140" s="85" t="s">
        <v>15485</v>
      </c>
      <c r="Q140" s="82">
        <v>1058</v>
      </c>
      <c r="R140" s="85" t="s">
        <v>15486</v>
      </c>
      <c r="S140" s="85" t="s">
        <v>15487</v>
      </c>
    </row>
    <row r="141" spans="1:19" ht="12.75" customHeight="1" x14ac:dyDescent="0.2">
      <c r="A141" s="82" t="s">
        <v>1668</v>
      </c>
      <c r="B141" s="82" t="s">
        <v>1004</v>
      </c>
      <c r="C141" s="82" t="s">
        <v>1005</v>
      </c>
      <c r="D141" s="83">
        <v>1992</v>
      </c>
      <c r="E141" s="83">
        <v>1992</v>
      </c>
      <c r="F141" s="85" t="s">
        <v>1669</v>
      </c>
      <c r="G141" s="85" t="s">
        <v>1670</v>
      </c>
      <c r="H141" s="85" t="s">
        <v>686</v>
      </c>
      <c r="I141" s="85" t="s">
        <v>414</v>
      </c>
      <c r="J141" s="86">
        <v>77351</v>
      </c>
      <c r="K141" s="87">
        <v>44460</v>
      </c>
      <c r="L141" s="82">
        <v>24</v>
      </c>
      <c r="M141" s="82">
        <v>24</v>
      </c>
      <c r="N141" s="82" t="s">
        <v>1008</v>
      </c>
      <c r="O141" s="88" t="s">
        <v>1671</v>
      </c>
      <c r="P141" s="85" t="s">
        <v>1672</v>
      </c>
      <c r="Q141" s="82">
        <v>1059</v>
      </c>
      <c r="R141" s="85" t="s">
        <v>15492</v>
      </c>
      <c r="S141" s="85" t="s">
        <v>15493</v>
      </c>
    </row>
    <row r="142" spans="1:19" ht="12.75" customHeight="1" x14ac:dyDescent="0.2">
      <c r="A142" s="82" t="s">
        <v>1501</v>
      </c>
      <c r="B142" s="82" t="s">
        <v>1004</v>
      </c>
      <c r="C142" s="82" t="s">
        <v>1005</v>
      </c>
      <c r="D142" s="83">
        <v>1992</v>
      </c>
      <c r="E142" s="83">
        <v>1992</v>
      </c>
      <c r="F142" s="85" t="s">
        <v>1502</v>
      </c>
      <c r="G142" s="85" t="s">
        <v>1503</v>
      </c>
      <c r="H142" s="85" t="s">
        <v>826</v>
      </c>
      <c r="I142" s="85" t="s">
        <v>197</v>
      </c>
      <c r="J142" s="86">
        <v>77480</v>
      </c>
      <c r="K142" s="87">
        <v>68240</v>
      </c>
      <c r="L142" s="82">
        <v>32</v>
      </c>
      <c r="M142" s="82">
        <v>32</v>
      </c>
      <c r="N142" s="82" t="s">
        <v>1014</v>
      </c>
      <c r="O142" s="88" t="s">
        <v>1504</v>
      </c>
      <c r="P142" s="85" t="s">
        <v>1505</v>
      </c>
      <c r="Q142" s="82">
        <v>1060</v>
      </c>
      <c r="R142" s="85" t="s">
        <v>20379</v>
      </c>
      <c r="S142" s="85" t="s">
        <v>20380</v>
      </c>
    </row>
    <row r="143" spans="1:19" ht="12.75" customHeight="1" x14ac:dyDescent="0.2">
      <c r="A143" s="82" t="s">
        <v>1570</v>
      </c>
      <c r="B143" s="82" t="s">
        <v>1004</v>
      </c>
      <c r="C143" s="82" t="s">
        <v>1005</v>
      </c>
      <c r="D143" s="83">
        <v>1992</v>
      </c>
      <c r="E143" s="83">
        <v>1992</v>
      </c>
      <c r="F143" s="85" t="s">
        <v>1571</v>
      </c>
      <c r="G143" s="85" t="s">
        <v>1572</v>
      </c>
      <c r="H143" s="85" t="s">
        <v>742</v>
      </c>
      <c r="I143" s="85" t="s">
        <v>280</v>
      </c>
      <c r="J143" s="86">
        <v>78061</v>
      </c>
      <c r="K143" s="87">
        <v>40203</v>
      </c>
      <c r="L143" s="82">
        <v>36</v>
      </c>
      <c r="M143" s="82">
        <v>36</v>
      </c>
      <c r="N143" s="82" t="s">
        <v>1014</v>
      </c>
      <c r="O143" s="88" t="s">
        <v>1573</v>
      </c>
      <c r="P143" s="85" t="s">
        <v>1574</v>
      </c>
      <c r="Q143" s="82">
        <v>1061</v>
      </c>
      <c r="R143" s="178" t="s">
        <v>20381</v>
      </c>
      <c r="S143" s="178" t="s">
        <v>20382</v>
      </c>
    </row>
    <row r="144" spans="1:19" ht="12.75" customHeight="1" x14ac:dyDescent="0.2">
      <c r="A144" s="82" t="s">
        <v>1647</v>
      </c>
      <c r="B144" s="82" t="s">
        <v>1004</v>
      </c>
      <c r="C144" s="82" t="s">
        <v>1005</v>
      </c>
      <c r="D144" s="83">
        <v>1992</v>
      </c>
      <c r="E144" s="83">
        <v>1992</v>
      </c>
      <c r="F144" s="85" t="s">
        <v>1648</v>
      </c>
      <c r="G144" s="85" t="s">
        <v>1649</v>
      </c>
      <c r="H144" s="85" t="s">
        <v>541</v>
      </c>
      <c r="I144" s="85" t="s">
        <v>380</v>
      </c>
      <c r="J144" s="86">
        <v>78016</v>
      </c>
      <c r="K144" s="87">
        <v>31626</v>
      </c>
      <c r="L144" s="82">
        <v>32</v>
      </c>
      <c r="M144" s="82">
        <v>32</v>
      </c>
      <c r="N144" s="82" t="s">
        <v>1014</v>
      </c>
      <c r="O144" s="88" t="s">
        <v>1650</v>
      </c>
      <c r="P144" s="85" t="s">
        <v>15511</v>
      </c>
      <c r="Q144" s="82">
        <v>1062</v>
      </c>
      <c r="R144" s="178" t="s">
        <v>20383</v>
      </c>
      <c r="S144" s="178" t="s">
        <v>20384</v>
      </c>
    </row>
    <row r="145" spans="1:19" ht="12.75" customHeight="1" x14ac:dyDescent="0.2">
      <c r="A145" s="82" t="s">
        <v>1683</v>
      </c>
      <c r="B145" s="82" t="s">
        <v>1004</v>
      </c>
      <c r="C145" s="82" t="s">
        <v>1005</v>
      </c>
      <c r="D145" s="83">
        <v>1992</v>
      </c>
      <c r="E145" s="83">
        <v>1992</v>
      </c>
      <c r="F145" s="85" t="s">
        <v>1684</v>
      </c>
      <c r="G145" s="85" t="s">
        <v>1685</v>
      </c>
      <c r="H145" s="85" t="s">
        <v>451</v>
      </c>
      <c r="I145" s="85" t="s">
        <v>430</v>
      </c>
      <c r="J145" s="86">
        <v>77837</v>
      </c>
      <c r="K145" s="87">
        <v>31302</v>
      </c>
      <c r="L145" s="82">
        <v>24</v>
      </c>
      <c r="M145" s="82">
        <v>24</v>
      </c>
      <c r="N145" s="82" t="s">
        <v>1014</v>
      </c>
      <c r="O145" s="88" t="s">
        <v>1686</v>
      </c>
      <c r="P145" s="85" t="s">
        <v>1687</v>
      </c>
      <c r="Q145" s="82">
        <v>1064</v>
      </c>
      <c r="R145" s="85" t="s">
        <v>15488</v>
      </c>
      <c r="S145" s="85" t="s">
        <v>15489</v>
      </c>
    </row>
    <row r="146" spans="1:19" ht="12.75" customHeight="1" x14ac:dyDescent="0.2">
      <c r="A146" s="82" t="s">
        <v>1613</v>
      </c>
      <c r="B146" s="82" t="s">
        <v>1004</v>
      </c>
      <c r="C146" s="82" t="s">
        <v>1005</v>
      </c>
      <c r="D146" s="83">
        <v>1992</v>
      </c>
      <c r="E146" s="83">
        <v>1992</v>
      </c>
      <c r="F146" s="85" t="s">
        <v>1614</v>
      </c>
      <c r="G146" s="85" t="s">
        <v>1615</v>
      </c>
      <c r="H146" s="85" t="s">
        <v>679</v>
      </c>
      <c r="I146" s="85" t="s">
        <v>314</v>
      </c>
      <c r="J146" s="86">
        <v>79336</v>
      </c>
      <c r="K146" s="87">
        <v>39294</v>
      </c>
      <c r="L146" s="82">
        <v>36</v>
      </c>
      <c r="M146" s="82">
        <v>36</v>
      </c>
      <c r="N146" s="82" t="s">
        <v>1008</v>
      </c>
      <c r="O146" s="88" t="s">
        <v>20299</v>
      </c>
      <c r="P146" s="85" t="s">
        <v>15447</v>
      </c>
      <c r="Q146" s="82">
        <v>1065</v>
      </c>
      <c r="R146" s="85" t="s">
        <v>15448</v>
      </c>
      <c r="S146" s="85" t="s">
        <v>15449</v>
      </c>
    </row>
    <row r="147" spans="1:19" ht="12.75" customHeight="1" x14ac:dyDescent="0.2">
      <c r="A147" s="82" t="s">
        <v>1699</v>
      </c>
      <c r="B147" s="82" t="s">
        <v>1004</v>
      </c>
      <c r="C147" s="82" t="s">
        <v>1005</v>
      </c>
      <c r="D147" s="83">
        <v>1992</v>
      </c>
      <c r="E147" s="83">
        <v>1992</v>
      </c>
      <c r="F147" s="85" t="s">
        <v>1700</v>
      </c>
      <c r="G147" s="85" t="s">
        <v>1701</v>
      </c>
      <c r="H147" s="85" t="s">
        <v>720</v>
      </c>
      <c r="I147" s="85" t="s">
        <v>464</v>
      </c>
      <c r="J147" s="86">
        <v>75455</v>
      </c>
      <c r="K147" s="87">
        <v>53736</v>
      </c>
      <c r="L147" s="82">
        <v>48</v>
      </c>
      <c r="M147" s="82">
        <v>48</v>
      </c>
      <c r="N147" s="82" t="s">
        <v>1008</v>
      </c>
      <c r="O147" s="88" t="s">
        <v>1702</v>
      </c>
      <c r="P147" s="85" t="s">
        <v>1703</v>
      </c>
      <c r="Q147" s="82">
        <v>1066</v>
      </c>
      <c r="R147" s="85" t="s">
        <v>15483</v>
      </c>
      <c r="S147" s="85" t="s">
        <v>15484</v>
      </c>
    </row>
    <row r="148" spans="1:19" ht="12.75" customHeight="1" x14ac:dyDescent="0.2">
      <c r="A148" s="82" t="s">
        <v>1713</v>
      </c>
      <c r="B148" s="82" t="s">
        <v>1004</v>
      </c>
      <c r="C148" s="82" t="s">
        <v>1005</v>
      </c>
      <c r="D148" s="83">
        <v>1992</v>
      </c>
      <c r="E148" s="83">
        <v>1992</v>
      </c>
      <c r="F148" s="85" t="s">
        <v>1714</v>
      </c>
      <c r="G148" s="85" t="s">
        <v>1715</v>
      </c>
      <c r="H148" s="85" t="s">
        <v>468</v>
      </c>
      <c r="I148" s="85" t="s">
        <v>468</v>
      </c>
      <c r="J148" s="86">
        <v>75862</v>
      </c>
      <c r="K148" s="87">
        <v>38664</v>
      </c>
      <c r="L148" s="82">
        <v>36</v>
      </c>
      <c r="M148" s="82">
        <v>36</v>
      </c>
      <c r="N148" s="82" t="s">
        <v>1014</v>
      </c>
      <c r="O148" s="88" t="s">
        <v>1716</v>
      </c>
      <c r="P148" s="85" t="s">
        <v>1717</v>
      </c>
      <c r="Q148" s="82">
        <v>1067</v>
      </c>
      <c r="R148" s="85" t="s">
        <v>15481</v>
      </c>
      <c r="S148" s="85" t="s">
        <v>15482</v>
      </c>
    </row>
    <row r="149" spans="1:19" ht="12.75" customHeight="1" x14ac:dyDescent="0.2">
      <c r="A149" s="82" t="s">
        <v>1651</v>
      </c>
      <c r="B149" s="82" t="s">
        <v>1004</v>
      </c>
      <c r="C149" s="82" t="s">
        <v>1652</v>
      </c>
      <c r="D149" s="83">
        <v>1992</v>
      </c>
      <c r="E149" s="83">
        <v>1992</v>
      </c>
      <c r="F149" s="85" t="s">
        <v>1653</v>
      </c>
      <c r="G149" s="85" t="s">
        <v>1654</v>
      </c>
      <c r="H149" s="85" t="s">
        <v>488</v>
      </c>
      <c r="I149" s="85" t="s">
        <v>380</v>
      </c>
      <c r="J149" s="86">
        <v>78009</v>
      </c>
      <c r="K149" s="87">
        <v>2690</v>
      </c>
      <c r="L149" s="82">
        <v>0</v>
      </c>
      <c r="M149" s="82">
        <v>0</v>
      </c>
      <c r="N149" s="82" t="s">
        <v>1008</v>
      </c>
      <c r="O149" s="88" t="s">
        <v>1655</v>
      </c>
      <c r="P149" s="85" t="s">
        <v>15015</v>
      </c>
      <c r="Q149" s="82">
        <v>1068</v>
      </c>
      <c r="R149" s="85" t="s">
        <v>15461</v>
      </c>
      <c r="S149" s="85" t="s">
        <v>15462</v>
      </c>
    </row>
    <row r="150" spans="1:19" ht="12.75" customHeight="1" x14ac:dyDescent="0.2">
      <c r="A150" s="82" t="s">
        <v>1728</v>
      </c>
      <c r="B150" s="82" t="s">
        <v>1004</v>
      </c>
      <c r="C150" s="82" t="s">
        <v>1005</v>
      </c>
      <c r="D150" s="83">
        <v>1992</v>
      </c>
      <c r="E150" s="83">
        <v>1992</v>
      </c>
      <c r="F150" s="85" t="s">
        <v>1729</v>
      </c>
      <c r="G150" s="85" t="s">
        <v>1730</v>
      </c>
      <c r="H150" s="85" t="s">
        <v>613</v>
      </c>
      <c r="I150" s="85" t="s">
        <v>479</v>
      </c>
      <c r="J150" s="86">
        <v>77445</v>
      </c>
      <c r="K150" s="87">
        <v>66663</v>
      </c>
      <c r="L150" s="82">
        <v>50</v>
      </c>
      <c r="M150" s="82">
        <v>50</v>
      </c>
      <c r="N150" s="82" t="s">
        <v>1014</v>
      </c>
      <c r="O150" s="88" t="s">
        <v>1731</v>
      </c>
      <c r="P150" s="85" t="s">
        <v>1732</v>
      </c>
      <c r="Q150" s="82">
        <v>1069</v>
      </c>
      <c r="R150" s="178" t="s">
        <v>20385</v>
      </c>
      <c r="S150" s="178" t="s">
        <v>20386</v>
      </c>
    </row>
    <row r="151" spans="1:19" ht="12.75" customHeight="1" x14ac:dyDescent="0.2">
      <c r="A151" s="82" t="s">
        <v>1506</v>
      </c>
      <c r="B151" s="82" t="s">
        <v>1004</v>
      </c>
      <c r="C151" s="82" t="s">
        <v>1005</v>
      </c>
      <c r="D151" s="83">
        <v>1992</v>
      </c>
      <c r="E151" s="83">
        <v>1992</v>
      </c>
      <c r="F151" s="85" t="s">
        <v>1507</v>
      </c>
      <c r="G151" s="85" t="s">
        <v>1508</v>
      </c>
      <c r="H151" s="85" t="s">
        <v>815</v>
      </c>
      <c r="I151" s="85" t="s">
        <v>206</v>
      </c>
      <c r="J151" s="86">
        <v>77879</v>
      </c>
      <c r="K151" s="87">
        <v>30808</v>
      </c>
      <c r="L151" s="82">
        <v>24</v>
      </c>
      <c r="M151" s="82">
        <v>24</v>
      </c>
      <c r="N151" s="82" t="s">
        <v>1008</v>
      </c>
      <c r="O151" s="88" t="s">
        <v>1509</v>
      </c>
      <c r="P151" s="85" t="s">
        <v>1510</v>
      </c>
      <c r="Q151" s="82">
        <v>1070</v>
      </c>
      <c r="R151" s="85" t="s">
        <v>15545</v>
      </c>
      <c r="S151" s="85" t="s">
        <v>15546</v>
      </c>
    </row>
    <row r="152" spans="1:19" ht="12.75" customHeight="1" x14ac:dyDescent="0.2">
      <c r="A152" s="82" t="s">
        <v>1678</v>
      </c>
      <c r="B152" s="82" t="s">
        <v>1004</v>
      </c>
      <c r="C152" s="82" t="s">
        <v>1005</v>
      </c>
      <c r="D152" s="83">
        <v>1992</v>
      </c>
      <c r="E152" s="83">
        <v>1992</v>
      </c>
      <c r="F152" s="85" t="s">
        <v>1679</v>
      </c>
      <c r="G152" s="85" t="s">
        <v>1680</v>
      </c>
      <c r="H152" s="85" t="s">
        <v>427</v>
      </c>
      <c r="I152" s="85" t="s">
        <v>427</v>
      </c>
      <c r="J152" s="86">
        <v>78377</v>
      </c>
      <c r="K152" s="87">
        <v>39102</v>
      </c>
      <c r="L152" s="82">
        <v>36</v>
      </c>
      <c r="M152" s="82">
        <v>36</v>
      </c>
      <c r="N152" s="82" t="s">
        <v>1014</v>
      </c>
      <c r="O152" s="88" t="s">
        <v>1681</v>
      </c>
      <c r="P152" s="85" t="s">
        <v>1682</v>
      </c>
      <c r="Q152" s="82">
        <v>1071</v>
      </c>
      <c r="R152" s="85" t="s">
        <v>15509</v>
      </c>
      <c r="S152" s="85" t="s">
        <v>15510</v>
      </c>
    </row>
    <row r="153" spans="1:19" ht="12.75" customHeight="1" x14ac:dyDescent="0.2">
      <c r="A153" s="82" t="s">
        <v>1481</v>
      </c>
      <c r="B153" s="82" t="s">
        <v>1004</v>
      </c>
      <c r="C153" s="82" t="s">
        <v>1005</v>
      </c>
      <c r="D153" s="83">
        <v>1992</v>
      </c>
      <c r="E153" s="83">
        <v>1992</v>
      </c>
      <c r="F153" s="85" t="s">
        <v>1482</v>
      </c>
      <c r="G153" s="85" t="s">
        <v>1483</v>
      </c>
      <c r="H153" s="85" t="s">
        <v>514</v>
      </c>
      <c r="I153" s="85" t="s">
        <v>439</v>
      </c>
      <c r="J153" s="86">
        <v>77331</v>
      </c>
      <c r="K153" s="87">
        <v>61690</v>
      </c>
      <c r="L153" s="82">
        <v>48</v>
      </c>
      <c r="M153" s="82">
        <v>48</v>
      </c>
      <c r="N153" s="82" t="s">
        <v>1008</v>
      </c>
      <c r="O153" s="88" t="s">
        <v>1484</v>
      </c>
      <c r="P153" s="85" t="s">
        <v>1485</v>
      </c>
      <c r="Q153" s="82">
        <v>1072</v>
      </c>
      <c r="R153" s="85" t="s">
        <v>15551</v>
      </c>
      <c r="S153" s="85" t="s">
        <v>15552</v>
      </c>
    </row>
    <row r="154" spans="1:19" ht="12.75" customHeight="1" x14ac:dyDescent="0.2">
      <c r="A154" s="82" t="s">
        <v>1733</v>
      </c>
      <c r="B154" s="82" t="s">
        <v>1004</v>
      </c>
      <c r="C154" s="82" t="s">
        <v>1005</v>
      </c>
      <c r="D154" s="83">
        <v>1992</v>
      </c>
      <c r="E154" s="83">
        <v>1992</v>
      </c>
      <c r="F154" s="85" t="s">
        <v>1734</v>
      </c>
      <c r="G154" s="85" t="s">
        <v>1735</v>
      </c>
      <c r="H154" s="85" t="s">
        <v>399</v>
      </c>
      <c r="I154" s="85" t="s">
        <v>479</v>
      </c>
      <c r="J154" s="86">
        <v>77423</v>
      </c>
      <c r="K154" s="87">
        <v>49185</v>
      </c>
      <c r="L154" s="82">
        <v>44</v>
      </c>
      <c r="M154" s="82">
        <v>44</v>
      </c>
      <c r="N154" s="82" t="s">
        <v>1008</v>
      </c>
      <c r="O154" s="88" t="s">
        <v>1645</v>
      </c>
      <c r="P154" s="85" t="s">
        <v>1736</v>
      </c>
      <c r="Q154" s="82">
        <v>1073</v>
      </c>
      <c r="R154" s="85" t="s">
        <v>15477</v>
      </c>
      <c r="S154" s="85" t="s">
        <v>15478</v>
      </c>
    </row>
    <row r="155" spans="1:19" ht="12.75" customHeight="1" x14ac:dyDescent="0.2">
      <c r="A155" s="82" t="s">
        <v>1656</v>
      </c>
      <c r="B155" s="82" t="s">
        <v>1004</v>
      </c>
      <c r="C155" s="82" t="s">
        <v>1005</v>
      </c>
      <c r="D155" s="83">
        <v>1992</v>
      </c>
      <c r="E155" s="83">
        <v>1992</v>
      </c>
      <c r="F155" s="85" t="s">
        <v>1657</v>
      </c>
      <c r="G155" s="85" t="s">
        <v>1658</v>
      </c>
      <c r="H155" s="85" t="s">
        <v>1659</v>
      </c>
      <c r="I155" s="85" t="s">
        <v>389</v>
      </c>
      <c r="J155" s="86">
        <v>77357</v>
      </c>
      <c r="K155" s="87">
        <v>53557</v>
      </c>
      <c r="L155" s="82">
        <v>0</v>
      </c>
      <c r="M155" s="82">
        <v>0</v>
      </c>
      <c r="N155" s="82" t="s">
        <v>1008</v>
      </c>
      <c r="O155" s="88" t="s">
        <v>20302</v>
      </c>
      <c r="P155" s="85" t="s">
        <v>1660</v>
      </c>
      <c r="Q155" s="82">
        <v>1074</v>
      </c>
      <c r="R155" s="85" t="s">
        <v>22101</v>
      </c>
      <c r="S155" s="85" t="s">
        <v>22102</v>
      </c>
    </row>
    <row r="156" spans="1:19" ht="12.75" customHeight="1" x14ac:dyDescent="0.2">
      <c r="A156" s="82" t="s">
        <v>1490</v>
      </c>
      <c r="B156" s="82" t="s">
        <v>1004</v>
      </c>
      <c r="C156" s="82" t="s">
        <v>1491</v>
      </c>
      <c r="D156" s="83">
        <v>1992</v>
      </c>
      <c r="E156" s="83">
        <v>1992</v>
      </c>
      <c r="F156" s="85" t="s">
        <v>1492</v>
      </c>
      <c r="G156" s="85" t="s">
        <v>1493</v>
      </c>
      <c r="H156" s="85" t="s">
        <v>786</v>
      </c>
      <c r="I156" s="85" t="s">
        <v>189</v>
      </c>
      <c r="J156" s="86">
        <v>78207</v>
      </c>
      <c r="K156" s="87">
        <v>39444</v>
      </c>
      <c r="L156" s="82">
        <v>29</v>
      </c>
      <c r="M156" s="82">
        <v>29</v>
      </c>
      <c r="N156" s="82" t="s">
        <v>1008</v>
      </c>
      <c r="O156" s="88" t="s">
        <v>1494</v>
      </c>
      <c r="P156" s="85" t="s">
        <v>1495</v>
      </c>
      <c r="Q156" s="82">
        <v>1075</v>
      </c>
      <c r="R156" s="85" t="s">
        <v>15543</v>
      </c>
      <c r="S156" s="85" t="s">
        <v>15544</v>
      </c>
    </row>
    <row r="157" spans="1:19" ht="12.75" customHeight="1" x14ac:dyDescent="0.2">
      <c r="A157" s="82" t="s">
        <v>1664</v>
      </c>
      <c r="B157" s="82" t="s">
        <v>1004</v>
      </c>
      <c r="C157" s="82" t="s">
        <v>1005</v>
      </c>
      <c r="D157" s="83">
        <v>1992</v>
      </c>
      <c r="E157" s="83">
        <v>1992</v>
      </c>
      <c r="F157" s="85" t="s">
        <v>1665</v>
      </c>
      <c r="G157" s="85" t="s">
        <v>1666</v>
      </c>
      <c r="H157" s="85" t="s">
        <v>482</v>
      </c>
      <c r="I157" s="85" t="s">
        <v>410</v>
      </c>
      <c r="J157" s="86">
        <v>75633</v>
      </c>
      <c r="K157" s="87">
        <v>26552</v>
      </c>
      <c r="L157" s="82">
        <v>24</v>
      </c>
      <c r="M157" s="82">
        <v>24</v>
      </c>
      <c r="N157" s="82" t="s">
        <v>1014</v>
      </c>
      <c r="O157" s="88" t="s">
        <v>20306</v>
      </c>
      <c r="P157" s="85" t="s">
        <v>1667</v>
      </c>
      <c r="Q157" s="82">
        <v>1076</v>
      </c>
      <c r="R157" s="85" t="s">
        <v>15527</v>
      </c>
      <c r="S157" s="85" t="s">
        <v>15528</v>
      </c>
    </row>
    <row r="158" spans="1:19" ht="12.75" customHeight="1" x14ac:dyDescent="0.2">
      <c r="A158" s="82" t="s">
        <v>1718</v>
      </c>
      <c r="B158" s="82" t="s">
        <v>1004</v>
      </c>
      <c r="C158" s="82" t="s">
        <v>1005</v>
      </c>
      <c r="D158" s="83">
        <v>1992</v>
      </c>
      <c r="E158" s="83">
        <v>1992</v>
      </c>
      <c r="F158" s="85" t="s">
        <v>1719</v>
      </c>
      <c r="G158" s="85" t="s">
        <v>1720</v>
      </c>
      <c r="H158" s="85" t="s">
        <v>554</v>
      </c>
      <c r="I158" s="85" t="s">
        <v>475</v>
      </c>
      <c r="J158" s="86">
        <v>75117</v>
      </c>
      <c r="K158" s="87">
        <v>25986</v>
      </c>
      <c r="L158" s="82">
        <v>24</v>
      </c>
      <c r="M158" s="82">
        <v>24</v>
      </c>
      <c r="N158" s="82" t="s">
        <v>1014</v>
      </c>
      <c r="O158" s="88" t="s">
        <v>1721</v>
      </c>
      <c r="P158" s="85" t="s">
        <v>1722</v>
      </c>
      <c r="Q158" s="82">
        <v>1077</v>
      </c>
      <c r="R158" s="85" t="s">
        <v>15501</v>
      </c>
      <c r="S158" s="85" t="s">
        <v>15502</v>
      </c>
    </row>
    <row r="159" spans="1:19" ht="12.75" customHeight="1" x14ac:dyDescent="0.2">
      <c r="A159" s="82" t="s">
        <v>1704</v>
      </c>
      <c r="B159" s="82" t="s">
        <v>1004</v>
      </c>
      <c r="C159" s="82" t="s">
        <v>1005</v>
      </c>
      <c r="D159" s="83">
        <v>1992</v>
      </c>
      <c r="E159" s="83">
        <v>1992</v>
      </c>
      <c r="F159" s="85" t="s">
        <v>1705</v>
      </c>
      <c r="G159" s="85" t="s">
        <v>1706</v>
      </c>
      <c r="H159" s="85" t="s">
        <v>720</v>
      </c>
      <c r="I159" s="85" t="s">
        <v>464</v>
      </c>
      <c r="J159" s="86">
        <v>75455</v>
      </c>
      <c r="K159" s="87">
        <v>31970</v>
      </c>
      <c r="L159" s="82">
        <v>28</v>
      </c>
      <c r="M159" s="82">
        <v>28</v>
      </c>
      <c r="N159" s="82" t="s">
        <v>1014</v>
      </c>
      <c r="O159" s="88" t="s">
        <v>1707</v>
      </c>
      <c r="P159" s="85" t="s">
        <v>1708</v>
      </c>
      <c r="Q159" s="82">
        <v>5148</v>
      </c>
      <c r="R159" s="85" t="s">
        <v>15503</v>
      </c>
      <c r="S159" s="85" t="s">
        <v>15504</v>
      </c>
    </row>
    <row r="160" spans="1:19" ht="12.75" customHeight="1" x14ac:dyDescent="0.2">
      <c r="A160" s="82" t="s">
        <v>1516</v>
      </c>
      <c r="B160" s="82" t="s">
        <v>1004</v>
      </c>
      <c r="C160" s="82" t="s">
        <v>1005</v>
      </c>
      <c r="D160" s="83">
        <v>1992</v>
      </c>
      <c r="E160" s="83">
        <v>1992</v>
      </c>
      <c r="F160" s="85" t="s">
        <v>1517</v>
      </c>
      <c r="G160" s="85" t="s">
        <v>1518</v>
      </c>
      <c r="H160" s="85" t="s">
        <v>223</v>
      </c>
      <c r="I160" s="85" t="s">
        <v>223</v>
      </c>
      <c r="J160" s="86">
        <v>79201</v>
      </c>
      <c r="K160" s="87">
        <v>35710</v>
      </c>
      <c r="L160" s="82">
        <v>32</v>
      </c>
      <c r="M160" s="82">
        <v>32</v>
      </c>
      <c r="N160" s="82" t="s">
        <v>1014</v>
      </c>
      <c r="O160" s="88" t="s">
        <v>1519</v>
      </c>
      <c r="P160" s="85" t="s">
        <v>1520</v>
      </c>
      <c r="Q160" s="82">
        <v>1080</v>
      </c>
      <c r="R160" s="85" t="s">
        <v>15521</v>
      </c>
      <c r="S160" s="85" t="s">
        <v>15522</v>
      </c>
    </row>
    <row r="161" spans="1:19" ht="12.75" customHeight="1" x14ac:dyDescent="0.2">
      <c r="A161" s="82" t="s">
        <v>1511</v>
      </c>
      <c r="B161" s="82" t="s">
        <v>1004</v>
      </c>
      <c r="C161" s="82" t="s">
        <v>1005</v>
      </c>
      <c r="D161" s="83">
        <v>1992</v>
      </c>
      <c r="E161" s="83">
        <v>1992</v>
      </c>
      <c r="F161" s="85" t="s">
        <v>1512</v>
      </c>
      <c r="G161" s="85" t="s">
        <v>1513</v>
      </c>
      <c r="H161" s="85" t="s">
        <v>204</v>
      </c>
      <c r="I161" s="85" t="s">
        <v>222</v>
      </c>
      <c r="J161" s="86">
        <v>75925</v>
      </c>
      <c r="K161" s="87">
        <v>44147</v>
      </c>
      <c r="L161" s="82">
        <v>32</v>
      </c>
      <c r="M161" s="82">
        <v>32</v>
      </c>
      <c r="N161" s="82" t="s">
        <v>1014</v>
      </c>
      <c r="O161" s="88" t="s">
        <v>1514</v>
      </c>
      <c r="P161" s="85" t="s">
        <v>1515</v>
      </c>
      <c r="Q161" s="82">
        <v>1081</v>
      </c>
      <c r="R161" s="85" t="s">
        <v>15523</v>
      </c>
      <c r="S161" s="85" t="s">
        <v>15524</v>
      </c>
    </row>
    <row r="162" spans="1:19" ht="12.75" customHeight="1" x14ac:dyDescent="0.2">
      <c r="A162" s="82" t="s">
        <v>1688</v>
      </c>
      <c r="B162" s="82" t="s">
        <v>1004</v>
      </c>
      <c r="C162" s="82" t="s">
        <v>1005</v>
      </c>
      <c r="D162" s="83">
        <v>1992</v>
      </c>
      <c r="E162" s="83">
        <v>1992</v>
      </c>
      <c r="F162" s="85" t="s">
        <v>1689</v>
      </c>
      <c r="G162" s="85" t="s">
        <v>1690</v>
      </c>
      <c r="H162" s="85" t="s">
        <v>829</v>
      </c>
      <c r="I162" s="85" t="s">
        <v>435</v>
      </c>
      <c r="J162" s="86">
        <v>75494</v>
      </c>
      <c r="K162" s="87">
        <v>26172</v>
      </c>
      <c r="L162" s="82">
        <v>24</v>
      </c>
      <c r="M162" s="82">
        <v>24</v>
      </c>
      <c r="N162" s="82" t="s">
        <v>1014</v>
      </c>
      <c r="O162" s="88" t="s">
        <v>1691</v>
      </c>
      <c r="P162" s="85" t="s">
        <v>1692</v>
      </c>
      <c r="Q162" s="82">
        <v>1082</v>
      </c>
      <c r="R162" s="85" t="s">
        <v>15507</v>
      </c>
      <c r="S162" s="85" t="s">
        <v>15508</v>
      </c>
    </row>
    <row r="163" spans="1:19" ht="12.75" customHeight="1" x14ac:dyDescent="0.2">
      <c r="A163" s="82" t="s">
        <v>1693</v>
      </c>
      <c r="B163" s="82" t="s">
        <v>1004</v>
      </c>
      <c r="C163" s="82" t="s">
        <v>1005</v>
      </c>
      <c r="D163" s="83">
        <v>1992</v>
      </c>
      <c r="E163" s="83">
        <v>1992</v>
      </c>
      <c r="F163" s="85" t="s">
        <v>1694</v>
      </c>
      <c r="G163" s="85" t="s">
        <v>1695</v>
      </c>
      <c r="H163" s="85" t="s">
        <v>840</v>
      </c>
      <c r="I163" s="85" t="s">
        <v>448</v>
      </c>
      <c r="J163" s="86">
        <v>75789</v>
      </c>
      <c r="K163" s="87">
        <v>39814</v>
      </c>
      <c r="L163" s="82">
        <v>36</v>
      </c>
      <c r="M163" s="82">
        <v>36</v>
      </c>
      <c r="N163" s="82" t="s">
        <v>1014</v>
      </c>
      <c r="O163" s="88" t="s">
        <v>20305</v>
      </c>
      <c r="P163" s="85" t="s">
        <v>13186</v>
      </c>
      <c r="Q163" s="82">
        <v>5148</v>
      </c>
      <c r="R163" s="85" t="s">
        <v>15505</v>
      </c>
      <c r="S163" s="85" t="s">
        <v>15506</v>
      </c>
    </row>
    <row r="164" spans="1:19" ht="12.75" customHeight="1" x14ac:dyDescent="0.2">
      <c r="A164" s="82" t="s">
        <v>1642</v>
      </c>
      <c r="B164" s="82" t="s">
        <v>1004</v>
      </c>
      <c r="C164" s="82" t="s">
        <v>1005</v>
      </c>
      <c r="D164" s="83">
        <v>1992</v>
      </c>
      <c r="E164" s="83">
        <v>1992</v>
      </c>
      <c r="F164" s="85" t="s">
        <v>1643</v>
      </c>
      <c r="G164" s="85" t="s">
        <v>1644</v>
      </c>
      <c r="H164" s="85" t="s">
        <v>533</v>
      </c>
      <c r="I164" s="85" t="s">
        <v>358</v>
      </c>
      <c r="J164" s="86">
        <v>77535</v>
      </c>
      <c r="K164" s="87">
        <v>3976</v>
      </c>
      <c r="L164" s="82">
        <v>4</v>
      </c>
      <c r="M164" s="82">
        <v>4</v>
      </c>
      <c r="N164" s="82" t="s">
        <v>1008</v>
      </c>
      <c r="O164" s="88" t="s">
        <v>1645</v>
      </c>
      <c r="P164" s="85" t="s">
        <v>1646</v>
      </c>
      <c r="Q164" s="82">
        <v>1084</v>
      </c>
      <c r="R164" s="85" t="s">
        <v>15436</v>
      </c>
      <c r="S164" s="85" t="s">
        <v>15437</v>
      </c>
    </row>
    <row r="165" spans="1:19" ht="12.75" customHeight="1" x14ac:dyDescent="0.2">
      <c r="A165" s="82" t="s">
        <v>1629</v>
      </c>
      <c r="B165" s="82" t="s">
        <v>1004</v>
      </c>
      <c r="C165" s="82" t="s">
        <v>1005</v>
      </c>
      <c r="D165" s="83">
        <v>1992</v>
      </c>
      <c r="E165" s="83">
        <v>1992</v>
      </c>
      <c r="F165" s="85" t="s">
        <v>1630</v>
      </c>
      <c r="G165" s="85" t="s">
        <v>1631</v>
      </c>
      <c r="H165" s="85" t="s">
        <v>446</v>
      </c>
      <c r="I165" s="85" t="s">
        <v>322</v>
      </c>
      <c r="J165" s="86">
        <v>75135</v>
      </c>
      <c r="K165" s="87">
        <v>18269</v>
      </c>
      <c r="L165" s="82">
        <v>16</v>
      </c>
      <c r="M165" s="82">
        <v>16</v>
      </c>
      <c r="N165" s="82" t="s">
        <v>1008</v>
      </c>
      <c r="O165" s="88" t="s">
        <v>1632</v>
      </c>
      <c r="P165" s="85" t="s">
        <v>1633</v>
      </c>
      <c r="Q165" s="82">
        <v>1086</v>
      </c>
      <c r="R165" s="85" t="s">
        <v>15443</v>
      </c>
      <c r="S165" s="85" t="s">
        <v>15444</v>
      </c>
    </row>
    <row r="166" spans="1:19" ht="12.75" customHeight="1" x14ac:dyDescent="0.2">
      <c r="A166" s="82" t="s">
        <v>1620</v>
      </c>
      <c r="B166" s="82" t="s">
        <v>1004</v>
      </c>
      <c r="C166" s="82" t="s">
        <v>1005</v>
      </c>
      <c r="D166" s="83">
        <v>1992</v>
      </c>
      <c r="E166" s="83">
        <v>1992</v>
      </c>
      <c r="F166" s="85" t="s">
        <v>1621</v>
      </c>
      <c r="G166" s="85" t="s">
        <v>1622</v>
      </c>
      <c r="H166" s="85" t="s">
        <v>241</v>
      </c>
      <c r="I166" s="85" t="s">
        <v>317</v>
      </c>
      <c r="J166" s="86">
        <v>75835</v>
      </c>
      <c r="K166" s="87">
        <v>44579</v>
      </c>
      <c r="L166" s="82">
        <v>36</v>
      </c>
      <c r="M166" s="82">
        <v>36</v>
      </c>
      <c r="N166" s="82" t="s">
        <v>1014</v>
      </c>
      <c r="O166" s="88" t="s">
        <v>20304</v>
      </c>
      <c r="P166" s="85" t="s">
        <v>1623</v>
      </c>
      <c r="Q166" s="82">
        <v>1088</v>
      </c>
      <c r="R166" s="85" t="s">
        <v>15499</v>
      </c>
      <c r="S166" s="85" t="s">
        <v>15500</v>
      </c>
    </row>
    <row r="167" spans="1:19" ht="12.75" customHeight="1" x14ac:dyDescent="0.2">
      <c r="A167" s="82" t="s">
        <v>1590</v>
      </c>
      <c r="B167" s="82" t="s">
        <v>1004</v>
      </c>
      <c r="C167" s="82" t="s">
        <v>1005</v>
      </c>
      <c r="D167" s="83">
        <v>1992</v>
      </c>
      <c r="E167" s="83">
        <v>1992</v>
      </c>
      <c r="F167" s="85" t="s">
        <v>1591</v>
      </c>
      <c r="G167" s="85" t="s">
        <v>1592</v>
      </c>
      <c r="H167" s="85" t="s">
        <v>211</v>
      </c>
      <c r="I167" s="85" t="s">
        <v>302</v>
      </c>
      <c r="J167" s="86">
        <v>77511</v>
      </c>
      <c r="K167" s="87">
        <v>131481</v>
      </c>
      <c r="L167" s="82">
        <v>126</v>
      </c>
      <c r="M167" s="82">
        <v>126</v>
      </c>
      <c r="N167" s="82" t="s">
        <v>1008</v>
      </c>
      <c r="O167" s="88" t="s">
        <v>1593</v>
      </c>
      <c r="P167" s="85" t="s">
        <v>1594</v>
      </c>
      <c r="Q167" s="82">
        <v>1089</v>
      </c>
      <c r="R167" s="85" t="s">
        <v>15456</v>
      </c>
      <c r="S167" s="85" t="s">
        <v>15457</v>
      </c>
    </row>
    <row r="168" spans="1:19" ht="12.75" customHeight="1" x14ac:dyDescent="0.2">
      <c r="A168" s="82" t="s">
        <v>1553</v>
      </c>
      <c r="B168" s="82" t="s">
        <v>1004</v>
      </c>
      <c r="C168" s="82" t="s">
        <v>1005</v>
      </c>
      <c r="D168" s="83">
        <v>1992</v>
      </c>
      <c r="E168" s="83">
        <v>1992</v>
      </c>
      <c r="F168" s="85" t="s">
        <v>1554</v>
      </c>
      <c r="G168" s="85" t="s">
        <v>1555</v>
      </c>
      <c r="H168" s="85" t="s">
        <v>247</v>
      </c>
      <c r="I168" s="85" t="s">
        <v>247</v>
      </c>
      <c r="J168" s="86">
        <v>75210</v>
      </c>
      <c r="K168" s="87">
        <v>175356</v>
      </c>
      <c r="L168" s="82">
        <v>188</v>
      </c>
      <c r="M168" s="82">
        <v>188</v>
      </c>
      <c r="N168" s="82" t="s">
        <v>1008</v>
      </c>
      <c r="O168" s="88" t="s">
        <v>1556</v>
      </c>
      <c r="P168" s="85" t="s">
        <v>976</v>
      </c>
      <c r="Q168" s="82">
        <v>1090</v>
      </c>
      <c r="R168" s="85" t="s">
        <v>15531</v>
      </c>
      <c r="S168" s="85" t="s">
        <v>15532</v>
      </c>
    </row>
    <row r="169" spans="1:19" ht="12.75" customHeight="1" x14ac:dyDescent="0.2">
      <c r="A169" s="82" t="s">
        <v>1723</v>
      </c>
      <c r="B169" s="82" t="s">
        <v>1004</v>
      </c>
      <c r="C169" s="82" t="s">
        <v>1005</v>
      </c>
      <c r="D169" s="83">
        <v>1992</v>
      </c>
      <c r="E169" s="83">
        <v>1992</v>
      </c>
      <c r="F169" s="85" t="s">
        <v>1724</v>
      </c>
      <c r="G169" s="85" t="s">
        <v>1725</v>
      </c>
      <c r="H169" s="85" t="s">
        <v>844</v>
      </c>
      <c r="I169" s="85" t="s">
        <v>475</v>
      </c>
      <c r="J169" s="86">
        <v>75790</v>
      </c>
      <c r="K169" s="87">
        <v>31850</v>
      </c>
      <c r="L169" s="82">
        <v>28</v>
      </c>
      <c r="M169" s="82">
        <v>28</v>
      </c>
      <c r="N169" s="82" t="s">
        <v>1008</v>
      </c>
      <c r="O169" s="88" t="s">
        <v>1726</v>
      </c>
      <c r="P169" s="85" t="s">
        <v>1727</v>
      </c>
      <c r="Q169" s="82">
        <v>1091</v>
      </c>
      <c r="R169" s="85" t="s">
        <v>15497</v>
      </c>
      <c r="S169" s="85" t="s">
        <v>15498</v>
      </c>
    </row>
    <row r="170" spans="1:19" ht="12.75" customHeight="1" x14ac:dyDescent="0.2">
      <c r="A170" s="82" t="s">
        <v>1634</v>
      </c>
      <c r="B170" s="82" t="s">
        <v>1004</v>
      </c>
      <c r="C170" s="82" t="s">
        <v>1005</v>
      </c>
      <c r="D170" s="83">
        <v>1992</v>
      </c>
      <c r="E170" s="83">
        <v>1992</v>
      </c>
      <c r="F170" s="85" t="s">
        <v>1635</v>
      </c>
      <c r="G170" s="85" t="s">
        <v>1636</v>
      </c>
      <c r="H170" s="85" t="s">
        <v>763</v>
      </c>
      <c r="I170" s="85" t="s">
        <v>322</v>
      </c>
      <c r="J170" s="86">
        <v>75474</v>
      </c>
      <c r="K170" s="87">
        <v>36760</v>
      </c>
      <c r="L170" s="82">
        <v>32</v>
      </c>
      <c r="M170" s="82">
        <v>32</v>
      </c>
      <c r="N170" s="82" t="s">
        <v>1008</v>
      </c>
      <c r="O170" s="88" t="s">
        <v>1637</v>
      </c>
      <c r="P170" s="85" t="s">
        <v>15440</v>
      </c>
      <c r="Q170" s="82">
        <v>1093</v>
      </c>
      <c r="R170" s="85" t="s">
        <v>15441</v>
      </c>
      <c r="S170" s="85" t="s">
        <v>15442</v>
      </c>
    </row>
    <row r="171" spans="1:19" ht="12.75" customHeight="1" x14ac:dyDescent="0.2">
      <c r="A171" s="82" t="s">
        <v>1958</v>
      </c>
      <c r="B171" s="82" t="s">
        <v>1004</v>
      </c>
      <c r="C171" s="82" t="s">
        <v>1005</v>
      </c>
      <c r="D171" s="83">
        <v>1993</v>
      </c>
      <c r="E171" s="83">
        <v>1993</v>
      </c>
      <c r="F171" s="85" t="s">
        <v>1959</v>
      </c>
      <c r="G171" s="85" t="s">
        <v>1960</v>
      </c>
      <c r="H171" s="85" t="s">
        <v>241</v>
      </c>
      <c r="I171" s="85" t="s">
        <v>317</v>
      </c>
      <c r="J171" s="86">
        <v>75835</v>
      </c>
      <c r="K171" s="87">
        <v>38283</v>
      </c>
      <c r="L171" s="82">
        <v>40</v>
      </c>
      <c r="M171" s="82">
        <v>40</v>
      </c>
      <c r="N171" s="82" t="s">
        <v>1008</v>
      </c>
      <c r="O171" s="88" t="s">
        <v>1961</v>
      </c>
      <c r="P171" s="85" t="s">
        <v>1623</v>
      </c>
      <c r="Q171" s="82">
        <v>1094</v>
      </c>
      <c r="R171" s="85" t="s">
        <v>15599</v>
      </c>
      <c r="S171" s="85" t="s">
        <v>15600</v>
      </c>
    </row>
    <row r="172" spans="1:19" ht="12.75" customHeight="1" x14ac:dyDescent="0.2">
      <c r="A172" s="82" t="s">
        <v>2037</v>
      </c>
      <c r="B172" s="82" t="s">
        <v>1004</v>
      </c>
      <c r="C172" s="82" t="s">
        <v>1005</v>
      </c>
      <c r="D172" s="83">
        <v>1993</v>
      </c>
      <c r="E172" s="83">
        <v>1993</v>
      </c>
      <c r="F172" s="85" t="s">
        <v>2038</v>
      </c>
      <c r="G172" s="85" t="s">
        <v>2039</v>
      </c>
      <c r="H172" s="85" t="s">
        <v>686</v>
      </c>
      <c r="I172" s="85" t="s">
        <v>414</v>
      </c>
      <c r="J172" s="86">
        <v>77351</v>
      </c>
      <c r="K172" s="87">
        <v>63312</v>
      </c>
      <c r="L172" s="82">
        <v>0</v>
      </c>
      <c r="M172" s="82">
        <v>0</v>
      </c>
      <c r="N172" s="82" t="s">
        <v>1014</v>
      </c>
      <c r="O172" s="88" t="s">
        <v>20318</v>
      </c>
      <c r="P172" s="85" t="s">
        <v>1672</v>
      </c>
      <c r="Q172" s="82">
        <v>1095</v>
      </c>
      <c r="R172" s="85" t="s">
        <v>15655</v>
      </c>
      <c r="S172" s="85" t="s">
        <v>15656</v>
      </c>
    </row>
    <row r="173" spans="1:19" ht="12.75" customHeight="1" x14ac:dyDescent="0.2">
      <c r="A173" s="82" t="s">
        <v>1807</v>
      </c>
      <c r="B173" s="82" t="s">
        <v>1004</v>
      </c>
      <c r="C173" s="82" t="s">
        <v>1005</v>
      </c>
      <c r="D173" s="83">
        <v>1993</v>
      </c>
      <c r="E173" s="83">
        <v>1993</v>
      </c>
      <c r="F173" s="85" t="s">
        <v>1808</v>
      </c>
      <c r="G173" s="85" t="s">
        <v>1809</v>
      </c>
      <c r="H173" s="85" t="s">
        <v>247</v>
      </c>
      <c r="I173" s="85" t="s">
        <v>247</v>
      </c>
      <c r="J173" s="86">
        <v>75204</v>
      </c>
      <c r="K173" s="87">
        <v>29441</v>
      </c>
      <c r="L173" s="82">
        <v>22</v>
      </c>
      <c r="M173" s="82">
        <v>22</v>
      </c>
      <c r="N173" s="82" t="s">
        <v>1008</v>
      </c>
      <c r="O173" s="88" t="s">
        <v>1810</v>
      </c>
      <c r="P173" s="85" t="s">
        <v>908</v>
      </c>
      <c r="Q173" s="82">
        <v>2299</v>
      </c>
      <c r="R173" s="85" t="s">
        <v>15715</v>
      </c>
      <c r="S173" s="85" t="s">
        <v>15716</v>
      </c>
    </row>
    <row r="174" spans="1:19" ht="12.75" customHeight="1" x14ac:dyDescent="0.2">
      <c r="A174" s="82" t="s">
        <v>1993</v>
      </c>
      <c r="B174" s="82" t="s">
        <v>1004</v>
      </c>
      <c r="C174" s="82" t="s">
        <v>1005</v>
      </c>
      <c r="D174" s="83">
        <v>1993</v>
      </c>
      <c r="E174" s="83">
        <v>1993</v>
      </c>
      <c r="F174" s="85" t="s">
        <v>1994</v>
      </c>
      <c r="G174" s="85" t="s">
        <v>1995</v>
      </c>
      <c r="H174" s="85" t="s">
        <v>659</v>
      </c>
      <c r="I174" s="85" t="s">
        <v>363</v>
      </c>
      <c r="J174" s="86">
        <v>78639</v>
      </c>
      <c r="K174" s="87">
        <v>45297</v>
      </c>
      <c r="L174" s="82">
        <v>0</v>
      </c>
      <c r="M174" s="82">
        <v>0</v>
      </c>
      <c r="N174" s="82" t="s">
        <v>1014</v>
      </c>
      <c r="O174" s="88" t="s">
        <v>20319</v>
      </c>
      <c r="P174" s="85" t="s">
        <v>1996</v>
      </c>
      <c r="Q174" s="82">
        <v>1096</v>
      </c>
      <c r="R174" s="85" t="s">
        <v>15659</v>
      </c>
      <c r="S174" s="85" t="s">
        <v>15660</v>
      </c>
    </row>
    <row r="175" spans="1:19" ht="12.75" customHeight="1" x14ac:dyDescent="0.2">
      <c r="A175" s="82" t="s">
        <v>1976</v>
      </c>
      <c r="B175" s="82" t="s">
        <v>1004</v>
      </c>
      <c r="C175" s="82" t="s">
        <v>1005</v>
      </c>
      <c r="D175" s="83">
        <v>1993</v>
      </c>
      <c r="E175" s="83">
        <v>1993</v>
      </c>
      <c r="F175" s="85" t="s">
        <v>1977</v>
      </c>
      <c r="G175" s="85" t="s">
        <v>1978</v>
      </c>
      <c r="H175" s="85" t="s">
        <v>526</v>
      </c>
      <c r="I175" s="85" t="s">
        <v>353</v>
      </c>
      <c r="J175" s="86">
        <v>78014</v>
      </c>
      <c r="K175" s="87">
        <v>33919</v>
      </c>
      <c r="L175" s="82">
        <v>24</v>
      </c>
      <c r="M175" s="82">
        <v>24</v>
      </c>
      <c r="N175" s="82" t="s">
        <v>1008</v>
      </c>
      <c r="O175" s="88" t="s">
        <v>1979</v>
      </c>
      <c r="P175" s="85" t="s">
        <v>15642</v>
      </c>
      <c r="Q175" s="82">
        <v>1097</v>
      </c>
      <c r="R175" s="85" t="s">
        <v>15643</v>
      </c>
      <c r="S175" s="85" t="s">
        <v>15644</v>
      </c>
    </row>
    <row r="176" spans="1:19" ht="12.75" customHeight="1" x14ac:dyDescent="0.2">
      <c r="A176" s="82" t="s">
        <v>1758</v>
      </c>
      <c r="B176" s="82" t="s">
        <v>1004</v>
      </c>
      <c r="C176" s="82" t="s">
        <v>1005</v>
      </c>
      <c r="D176" s="83">
        <v>1993</v>
      </c>
      <c r="E176" s="83">
        <v>1993</v>
      </c>
      <c r="F176" s="85" t="s">
        <v>1759</v>
      </c>
      <c r="G176" s="85" t="s">
        <v>1760</v>
      </c>
      <c r="H176" s="85" t="s">
        <v>775</v>
      </c>
      <c r="I176" s="85" t="s">
        <v>176</v>
      </c>
      <c r="J176" s="86">
        <v>78381</v>
      </c>
      <c r="K176" s="87">
        <v>33676</v>
      </c>
      <c r="L176" s="82">
        <v>28</v>
      </c>
      <c r="M176" s="82">
        <v>28</v>
      </c>
      <c r="N176" s="82" t="s">
        <v>1008</v>
      </c>
      <c r="O176" s="88" t="s">
        <v>1761</v>
      </c>
      <c r="P176" s="85" t="s">
        <v>1762</v>
      </c>
      <c r="Q176" s="82">
        <v>1098</v>
      </c>
      <c r="R176" s="85" t="s">
        <v>15713</v>
      </c>
      <c r="S176" s="85" t="s">
        <v>15714</v>
      </c>
    </row>
    <row r="177" spans="1:19" ht="12.75" customHeight="1" x14ac:dyDescent="0.2">
      <c r="A177" s="82" t="s">
        <v>1794</v>
      </c>
      <c r="B177" s="82" t="s">
        <v>1004</v>
      </c>
      <c r="C177" s="82" t="s">
        <v>1005</v>
      </c>
      <c r="D177" s="83">
        <v>1993</v>
      </c>
      <c r="E177" s="83">
        <v>1993</v>
      </c>
      <c r="F177" s="85" t="s">
        <v>1795</v>
      </c>
      <c r="G177" s="85" t="s">
        <v>1796</v>
      </c>
      <c r="H177" s="85" t="s">
        <v>583</v>
      </c>
      <c r="I177" s="85" t="s">
        <v>229</v>
      </c>
      <c r="J177" s="86">
        <v>75034</v>
      </c>
      <c r="K177" s="87">
        <v>692400</v>
      </c>
      <c r="L177" s="82">
        <v>216</v>
      </c>
      <c r="M177" s="82">
        <v>216</v>
      </c>
      <c r="N177" s="82" t="s">
        <v>1008</v>
      </c>
      <c r="O177" s="88" t="s">
        <v>1797</v>
      </c>
      <c r="P177" s="85" t="s">
        <v>15721</v>
      </c>
      <c r="Q177" s="82">
        <v>1099</v>
      </c>
      <c r="R177" s="85" t="s">
        <v>15722</v>
      </c>
      <c r="S177" s="85" t="s">
        <v>15723</v>
      </c>
    </row>
    <row r="178" spans="1:19" ht="12.75" customHeight="1" x14ac:dyDescent="0.2">
      <c r="A178" s="82" t="s">
        <v>1867</v>
      </c>
      <c r="B178" s="82" t="s">
        <v>1004</v>
      </c>
      <c r="C178" s="82" t="s">
        <v>1005</v>
      </c>
      <c r="D178" s="83">
        <v>1993</v>
      </c>
      <c r="E178" s="83">
        <v>1993</v>
      </c>
      <c r="F178" s="85" t="s">
        <v>1868</v>
      </c>
      <c r="G178" s="85" t="s">
        <v>1869</v>
      </c>
      <c r="H178" s="85" t="s">
        <v>252</v>
      </c>
      <c r="I178" s="85" t="s">
        <v>252</v>
      </c>
      <c r="J178" s="86">
        <v>76201</v>
      </c>
      <c r="K178" s="87">
        <v>209406</v>
      </c>
      <c r="L178" s="82">
        <v>24</v>
      </c>
      <c r="M178" s="82">
        <v>24</v>
      </c>
      <c r="N178" s="82" t="s">
        <v>1014</v>
      </c>
      <c r="O178" s="88" t="s">
        <v>1870</v>
      </c>
      <c r="P178" s="85" t="s">
        <v>1871</v>
      </c>
      <c r="Q178" s="82">
        <v>1100</v>
      </c>
      <c r="R178" s="85" t="s">
        <v>15671</v>
      </c>
      <c r="S178" s="85" t="s">
        <v>15672</v>
      </c>
    </row>
    <row r="179" spans="1:19" ht="12.75" customHeight="1" x14ac:dyDescent="0.2">
      <c r="A179" s="82" t="s">
        <v>1944</v>
      </c>
      <c r="B179" s="82" t="s">
        <v>1004</v>
      </c>
      <c r="C179" s="82" t="s">
        <v>1005</v>
      </c>
      <c r="D179" s="83">
        <v>1993</v>
      </c>
      <c r="E179" s="83">
        <v>1993</v>
      </c>
      <c r="F179" s="85" t="s">
        <v>1945</v>
      </c>
      <c r="G179" s="85" t="s">
        <v>1946</v>
      </c>
      <c r="H179" s="85" t="s">
        <v>555</v>
      </c>
      <c r="I179" s="85" t="s">
        <v>311</v>
      </c>
      <c r="J179" s="86">
        <v>78539</v>
      </c>
      <c r="K179" s="87">
        <v>8049</v>
      </c>
      <c r="L179" s="82">
        <v>3</v>
      </c>
      <c r="M179" s="82">
        <v>3</v>
      </c>
      <c r="N179" s="82" t="s">
        <v>1008</v>
      </c>
      <c r="O179" s="88" t="s">
        <v>1601</v>
      </c>
      <c r="P179" s="85" t="s">
        <v>15450</v>
      </c>
      <c r="Q179" s="82">
        <v>1101</v>
      </c>
      <c r="R179" s="85" t="s">
        <v>15577</v>
      </c>
      <c r="S179" s="85" t="s">
        <v>15578</v>
      </c>
    </row>
    <row r="180" spans="1:19" ht="12.75" customHeight="1" x14ac:dyDescent="0.2">
      <c r="A180" s="82" t="s">
        <v>1947</v>
      </c>
      <c r="B180" s="82" t="s">
        <v>1004</v>
      </c>
      <c r="C180" s="82" t="s">
        <v>1005</v>
      </c>
      <c r="D180" s="83">
        <v>1993</v>
      </c>
      <c r="E180" s="83">
        <v>1993</v>
      </c>
      <c r="F180" s="85" t="s">
        <v>1948</v>
      </c>
      <c r="G180" s="85" t="s">
        <v>1949</v>
      </c>
      <c r="H180" s="85" t="s">
        <v>555</v>
      </c>
      <c r="I180" s="85" t="s">
        <v>311</v>
      </c>
      <c r="J180" s="86">
        <v>78539</v>
      </c>
      <c r="K180" s="87">
        <v>8049</v>
      </c>
      <c r="L180" s="82">
        <v>3</v>
      </c>
      <c r="M180" s="82">
        <v>3</v>
      </c>
      <c r="N180" s="82" t="s">
        <v>1008</v>
      </c>
      <c r="O180" s="88" t="s">
        <v>1601</v>
      </c>
      <c r="P180" s="85" t="s">
        <v>15450</v>
      </c>
      <c r="Q180" s="82">
        <v>1102</v>
      </c>
      <c r="R180" s="85" t="s">
        <v>15566</v>
      </c>
      <c r="S180" s="85" t="s">
        <v>15567</v>
      </c>
    </row>
    <row r="181" spans="1:19" ht="12.75" customHeight="1" x14ac:dyDescent="0.2">
      <c r="A181" s="82" t="s">
        <v>1972</v>
      </c>
      <c r="B181" s="82" t="s">
        <v>1004</v>
      </c>
      <c r="C181" s="82" t="s">
        <v>1005</v>
      </c>
      <c r="D181" s="83">
        <v>1993</v>
      </c>
      <c r="E181" s="83">
        <v>1993</v>
      </c>
      <c r="F181" s="85" t="s">
        <v>1973</v>
      </c>
      <c r="G181" s="85" t="s">
        <v>1974</v>
      </c>
      <c r="H181" s="85" t="s">
        <v>846</v>
      </c>
      <c r="I181" s="85" t="s">
        <v>336</v>
      </c>
      <c r="J181" s="86">
        <v>76084</v>
      </c>
      <c r="K181" s="87">
        <v>31809</v>
      </c>
      <c r="L181" s="82">
        <v>24</v>
      </c>
      <c r="M181" s="82">
        <v>24</v>
      </c>
      <c r="N181" s="82" t="s">
        <v>1014</v>
      </c>
      <c r="O181" s="88" t="s">
        <v>20324</v>
      </c>
      <c r="P181" s="85" t="s">
        <v>1975</v>
      </c>
      <c r="Q181" s="82">
        <v>1103</v>
      </c>
      <c r="R181" s="85" t="s">
        <v>15688</v>
      </c>
      <c r="S181" s="85" t="s">
        <v>15689</v>
      </c>
    </row>
    <row r="182" spans="1:19" ht="12.75" customHeight="1" x14ac:dyDescent="0.2">
      <c r="A182" s="82" t="s">
        <v>2045</v>
      </c>
      <c r="B182" s="82" t="s">
        <v>1004</v>
      </c>
      <c r="C182" s="82" t="s">
        <v>1005</v>
      </c>
      <c r="D182" s="83">
        <v>1993</v>
      </c>
      <c r="E182" s="83">
        <v>1993</v>
      </c>
      <c r="F182" s="85" t="s">
        <v>2046</v>
      </c>
      <c r="G182" s="85" t="s">
        <v>2047</v>
      </c>
      <c r="H182" s="85" t="s">
        <v>806</v>
      </c>
      <c r="I182" s="85" t="s">
        <v>439</v>
      </c>
      <c r="J182" s="86">
        <v>77371</v>
      </c>
      <c r="K182" s="87">
        <v>39188</v>
      </c>
      <c r="L182" s="82">
        <v>32</v>
      </c>
      <c r="M182" s="82">
        <v>32</v>
      </c>
      <c r="N182" s="82" t="s">
        <v>1014</v>
      </c>
      <c r="O182" s="88" t="s">
        <v>20317</v>
      </c>
      <c r="P182" s="85" t="s">
        <v>2048</v>
      </c>
      <c r="Q182" s="82">
        <v>1104</v>
      </c>
      <c r="R182" s="85" t="s">
        <v>15651</v>
      </c>
      <c r="S182" s="85" t="s">
        <v>15652</v>
      </c>
    </row>
    <row r="183" spans="1:19" ht="12.75" customHeight="1" x14ac:dyDescent="0.2">
      <c r="A183" s="82" t="s">
        <v>2011</v>
      </c>
      <c r="B183" s="82" t="s">
        <v>1004</v>
      </c>
      <c r="C183" s="82" t="s">
        <v>1005</v>
      </c>
      <c r="D183" s="83">
        <v>1993</v>
      </c>
      <c r="E183" s="83">
        <v>1993</v>
      </c>
      <c r="F183" s="85" t="s">
        <v>2012</v>
      </c>
      <c r="G183" s="85" t="s">
        <v>2013</v>
      </c>
      <c r="H183" s="85" t="s">
        <v>1116</v>
      </c>
      <c r="I183" s="85" t="s">
        <v>389</v>
      </c>
      <c r="J183" s="86">
        <v>77365</v>
      </c>
      <c r="K183" s="87">
        <v>57909</v>
      </c>
      <c r="L183" s="82">
        <v>48</v>
      </c>
      <c r="M183" s="82">
        <v>48</v>
      </c>
      <c r="N183" s="82" t="s">
        <v>1008</v>
      </c>
      <c r="O183" s="88" t="s">
        <v>2014</v>
      </c>
      <c r="P183" s="85" t="s">
        <v>1117</v>
      </c>
      <c r="Q183" s="82">
        <v>1105</v>
      </c>
      <c r="R183" s="85" t="s">
        <v>15634</v>
      </c>
      <c r="S183" s="85" t="s">
        <v>15635</v>
      </c>
    </row>
    <row r="184" spans="1:19" ht="12.75" customHeight="1" x14ac:dyDescent="0.2">
      <c r="A184" s="82" t="s">
        <v>1997</v>
      </c>
      <c r="B184" s="82" t="s">
        <v>1004</v>
      </c>
      <c r="C184" s="82" t="s">
        <v>1005</v>
      </c>
      <c r="D184" s="83">
        <v>1993</v>
      </c>
      <c r="E184" s="83">
        <v>1993</v>
      </c>
      <c r="F184" s="85" t="s">
        <v>1998</v>
      </c>
      <c r="G184" s="85" t="s">
        <v>1999</v>
      </c>
      <c r="H184" s="85" t="s">
        <v>172</v>
      </c>
      <c r="I184" s="85" t="s">
        <v>366</v>
      </c>
      <c r="J184" s="86">
        <v>79311</v>
      </c>
      <c r="K184" s="87">
        <v>26192</v>
      </c>
      <c r="L184" s="82">
        <v>24</v>
      </c>
      <c r="M184" s="82">
        <v>24</v>
      </c>
      <c r="N184" s="82" t="s">
        <v>1014</v>
      </c>
      <c r="O184" s="88" t="s">
        <v>2000</v>
      </c>
      <c r="P184" s="85" t="s">
        <v>2001</v>
      </c>
      <c r="Q184" s="82">
        <v>5055</v>
      </c>
      <c r="R184" s="85" t="s">
        <v>15657</v>
      </c>
      <c r="S184" s="85" t="s">
        <v>15658</v>
      </c>
    </row>
    <row r="185" spans="1:19" ht="12.75" customHeight="1" x14ac:dyDescent="0.2">
      <c r="A185" s="82" t="s">
        <v>1980</v>
      </c>
      <c r="B185" s="82" t="s">
        <v>1004</v>
      </c>
      <c r="C185" s="82" t="s">
        <v>1005</v>
      </c>
      <c r="D185" s="83">
        <v>1993</v>
      </c>
      <c r="E185" s="83">
        <v>1993</v>
      </c>
      <c r="F185" s="85" t="s">
        <v>1981</v>
      </c>
      <c r="G185" s="85" t="s">
        <v>1982</v>
      </c>
      <c r="H185" s="85" t="s">
        <v>681</v>
      </c>
      <c r="I185" s="85" t="s">
        <v>355</v>
      </c>
      <c r="J185" s="86">
        <v>78947</v>
      </c>
      <c r="K185" s="87">
        <v>25884</v>
      </c>
      <c r="L185" s="82">
        <v>24</v>
      </c>
      <c r="M185" s="82">
        <v>24</v>
      </c>
      <c r="N185" s="82" t="s">
        <v>1014</v>
      </c>
      <c r="O185" s="88" t="s">
        <v>20320</v>
      </c>
      <c r="P185" s="85" t="s">
        <v>1983</v>
      </c>
      <c r="Q185" s="82">
        <v>5055</v>
      </c>
      <c r="R185" s="85" t="s">
        <v>15663</v>
      </c>
      <c r="S185" s="85" t="s">
        <v>15664</v>
      </c>
    </row>
    <row r="186" spans="1:19" ht="12.75" customHeight="1" x14ac:dyDescent="0.2">
      <c r="A186" s="82" t="s">
        <v>1904</v>
      </c>
      <c r="B186" s="82" t="s">
        <v>1004</v>
      </c>
      <c r="C186" s="82" t="s">
        <v>1005</v>
      </c>
      <c r="D186" s="83">
        <v>1993</v>
      </c>
      <c r="E186" s="83">
        <v>1993</v>
      </c>
      <c r="F186" s="85" t="s">
        <v>1905</v>
      </c>
      <c r="G186" s="85" t="s">
        <v>1906</v>
      </c>
      <c r="H186" s="85" t="s">
        <v>299</v>
      </c>
      <c r="I186" s="85" t="s">
        <v>302</v>
      </c>
      <c r="J186" s="86">
        <v>77520</v>
      </c>
      <c r="K186" s="87">
        <v>62637</v>
      </c>
      <c r="L186" s="82">
        <v>62</v>
      </c>
      <c r="M186" s="82">
        <v>62</v>
      </c>
      <c r="N186" s="82" t="s">
        <v>1008</v>
      </c>
      <c r="O186" s="88" t="s">
        <v>1320</v>
      </c>
      <c r="P186" s="85" t="s">
        <v>1907</v>
      </c>
      <c r="Q186" s="82">
        <v>1108</v>
      </c>
      <c r="R186" s="85" t="s">
        <v>15589</v>
      </c>
      <c r="S186" s="85" t="s">
        <v>15590</v>
      </c>
    </row>
    <row r="187" spans="1:19" ht="12.75" customHeight="1" x14ac:dyDescent="0.2">
      <c r="A187" s="82" t="s">
        <v>1953</v>
      </c>
      <c r="B187" s="82" t="s">
        <v>1004</v>
      </c>
      <c r="C187" s="82" t="s">
        <v>1005</v>
      </c>
      <c r="D187" s="83">
        <v>1993</v>
      </c>
      <c r="E187" s="83">
        <v>1993</v>
      </c>
      <c r="F187" s="85" t="s">
        <v>1954</v>
      </c>
      <c r="G187" s="85" t="s">
        <v>1955</v>
      </c>
      <c r="H187" s="85" t="s">
        <v>618</v>
      </c>
      <c r="I187" s="85" t="s">
        <v>313</v>
      </c>
      <c r="J187" s="86">
        <v>76645</v>
      </c>
      <c r="K187" s="87">
        <v>71256</v>
      </c>
      <c r="L187" s="82">
        <v>56</v>
      </c>
      <c r="M187" s="82">
        <v>56</v>
      </c>
      <c r="N187" s="82" t="s">
        <v>1008</v>
      </c>
      <c r="O187" s="88" t="s">
        <v>1956</v>
      </c>
      <c r="P187" s="85" t="s">
        <v>1957</v>
      </c>
      <c r="Q187" s="82">
        <v>1109</v>
      </c>
      <c r="R187" s="85" t="s">
        <v>15575</v>
      </c>
      <c r="S187" s="85" t="s">
        <v>15576</v>
      </c>
    </row>
    <row r="188" spans="1:19" ht="12.75" customHeight="1" x14ac:dyDescent="0.2">
      <c r="A188" s="82" t="s">
        <v>2097</v>
      </c>
      <c r="B188" s="82" t="s">
        <v>1004</v>
      </c>
      <c r="C188" s="82" t="s">
        <v>1005</v>
      </c>
      <c r="D188" s="83">
        <v>1993</v>
      </c>
      <c r="E188" s="83">
        <v>1993</v>
      </c>
      <c r="F188" s="85" t="s">
        <v>2098</v>
      </c>
      <c r="G188" s="85" t="s">
        <v>2099</v>
      </c>
      <c r="H188" s="85" t="s">
        <v>436</v>
      </c>
      <c r="I188" s="85" t="s">
        <v>487</v>
      </c>
      <c r="J188" s="86">
        <v>76354</v>
      </c>
      <c r="K188" s="87">
        <v>41242</v>
      </c>
      <c r="L188" s="82">
        <v>40</v>
      </c>
      <c r="M188" s="82">
        <v>40</v>
      </c>
      <c r="N188" s="82" t="s">
        <v>1008</v>
      </c>
      <c r="O188" s="88" t="s">
        <v>1320</v>
      </c>
      <c r="P188" s="85" t="s">
        <v>2100</v>
      </c>
      <c r="Q188" s="82">
        <v>1110</v>
      </c>
      <c r="R188" s="85" t="s">
        <v>15605</v>
      </c>
      <c r="S188" s="85" t="s">
        <v>15606</v>
      </c>
    </row>
    <row r="189" spans="1:19" ht="12.75" customHeight="1" x14ac:dyDescent="0.2">
      <c r="A189" s="82" t="s">
        <v>2106</v>
      </c>
      <c r="B189" s="82" t="s">
        <v>1004</v>
      </c>
      <c r="C189" s="82" t="s">
        <v>1005</v>
      </c>
      <c r="D189" s="83">
        <v>1993</v>
      </c>
      <c r="E189" s="83">
        <v>1993</v>
      </c>
      <c r="F189" s="85" t="s">
        <v>2107</v>
      </c>
      <c r="G189" s="85" t="s">
        <v>2108</v>
      </c>
      <c r="H189" s="85" t="s">
        <v>874</v>
      </c>
      <c r="I189" s="85" t="s">
        <v>497</v>
      </c>
      <c r="J189" s="86">
        <v>75497</v>
      </c>
      <c r="K189" s="87">
        <v>28692</v>
      </c>
      <c r="L189" s="82">
        <v>24</v>
      </c>
      <c r="M189" s="82">
        <v>24</v>
      </c>
      <c r="N189" s="82" t="s">
        <v>1014</v>
      </c>
      <c r="O189" s="88" t="s">
        <v>2109</v>
      </c>
      <c r="P189" s="85" t="s">
        <v>15730</v>
      </c>
      <c r="Q189" s="82">
        <v>1111</v>
      </c>
      <c r="R189" s="85" t="s">
        <v>15731</v>
      </c>
      <c r="S189" s="85" t="s">
        <v>15732</v>
      </c>
    </row>
    <row r="190" spans="1:19" ht="12.75" customHeight="1" x14ac:dyDescent="0.2">
      <c r="A190" s="82" t="s">
        <v>1780</v>
      </c>
      <c r="B190" s="82" t="s">
        <v>1004</v>
      </c>
      <c r="C190" s="82" t="s">
        <v>1005</v>
      </c>
      <c r="D190" s="83">
        <v>1993</v>
      </c>
      <c r="E190" s="83">
        <v>1993</v>
      </c>
      <c r="F190" s="85" t="s">
        <v>1781</v>
      </c>
      <c r="G190" s="85" t="s">
        <v>1782</v>
      </c>
      <c r="H190" s="85" t="s">
        <v>202</v>
      </c>
      <c r="I190" s="85" t="s">
        <v>200</v>
      </c>
      <c r="J190" s="86">
        <v>79830</v>
      </c>
      <c r="K190" s="87">
        <v>39402</v>
      </c>
      <c r="L190" s="82">
        <v>36</v>
      </c>
      <c r="M190" s="82">
        <v>36</v>
      </c>
      <c r="N190" s="82" t="s">
        <v>1014</v>
      </c>
      <c r="O190" s="88" t="s">
        <v>1783</v>
      </c>
      <c r="P190" s="85" t="s">
        <v>1784</v>
      </c>
      <c r="Q190" s="82">
        <v>1112</v>
      </c>
      <c r="R190" s="85" t="s">
        <v>15679</v>
      </c>
      <c r="S190" s="85" t="s">
        <v>15680</v>
      </c>
    </row>
    <row r="191" spans="1:19" ht="12.75" customHeight="1" x14ac:dyDescent="0.2">
      <c r="A191" s="82" t="s">
        <v>1890</v>
      </c>
      <c r="B191" s="82" t="s">
        <v>1004</v>
      </c>
      <c r="C191" s="82" t="s">
        <v>1005</v>
      </c>
      <c r="D191" s="83">
        <v>1993</v>
      </c>
      <c r="E191" s="83">
        <v>1993</v>
      </c>
      <c r="F191" s="85" t="s">
        <v>1891</v>
      </c>
      <c r="G191" s="85" t="s">
        <v>1892</v>
      </c>
      <c r="H191" s="85" t="s">
        <v>737</v>
      </c>
      <c r="I191" s="85" t="s">
        <v>289</v>
      </c>
      <c r="J191" s="86">
        <v>79065</v>
      </c>
      <c r="K191" s="87">
        <v>36320</v>
      </c>
      <c r="L191" s="82">
        <v>32</v>
      </c>
      <c r="M191" s="82">
        <v>32</v>
      </c>
      <c r="N191" s="82" t="s">
        <v>1008</v>
      </c>
      <c r="O191" s="88" t="s">
        <v>1893</v>
      </c>
      <c r="P191" s="85" t="s">
        <v>1894</v>
      </c>
      <c r="Q191" s="82">
        <v>1113</v>
      </c>
      <c r="R191" s="85" t="s">
        <v>15686</v>
      </c>
      <c r="S191" s="85" t="s">
        <v>15687</v>
      </c>
    </row>
    <row r="192" spans="1:19" ht="12.75" customHeight="1" x14ac:dyDescent="0.2">
      <c r="A192" s="82" t="s">
        <v>2082</v>
      </c>
      <c r="B192" s="82" t="s">
        <v>1004</v>
      </c>
      <c r="C192" s="82" t="s">
        <v>1005</v>
      </c>
      <c r="D192" s="83">
        <v>1993</v>
      </c>
      <c r="E192" s="83">
        <v>1993</v>
      </c>
      <c r="F192" s="85" t="s">
        <v>2083</v>
      </c>
      <c r="G192" s="85" t="s">
        <v>2084</v>
      </c>
      <c r="H192" s="85" t="s">
        <v>403</v>
      </c>
      <c r="I192" s="85" t="s">
        <v>461</v>
      </c>
      <c r="J192" s="86">
        <v>79316</v>
      </c>
      <c r="K192" s="87">
        <v>29184</v>
      </c>
      <c r="L192" s="82">
        <v>24</v>
      </c>
      <c r="M192" s="82">
        <v>24</v>
      </c>
      <c r="N192" s="82" t="s">
        <v>1014</v>
      </c>
      <c r="O192" s="88" t="s">
        <v>2085</v>
      </c>
      <c r="P192" s="85" t="s">
        <v>2086</v>
      </c>
      <c r="Q192" s="82">
        <v>1114</v>
      </c>
      <c r="R192" s="85" t="s">
        <v>15649</v>
      </c>
      <c r="S192" s="85" t="s">
        <v>15650</v>
      </c>
    </row>
    <row r="193" spans="1:19" ht="12.75" customHeight="1" x14ac:dyDescent="0.2">
      <c r="A193" s="82" t="s">
        <v>1811</v>
      </c>
      <c r="B193" s="82" t="s">
        <v>1004</v>
      </c>
      <c r="C193" s="82" t="s">
        <v>1005</v>
      </c>
      <c r="D193" s="83">
        <v>1993</v>
      </c>
      <c r="E193" s="83">
        <v>1993</v>
      </c>
      <c r="F193" s="85" t="s">
        <v>1812</v>
      </c>
      <c r="G193" s="85" t="s">
        <v>1813</v>
      </c>
      <c r="H193" s="85" t="s">
        <v>640</v>
      </c>
      <c r="I193" s="85" t="s">
        <v>247</v>
      </c>
      <c r="J193" s="86">
        <v>75038</v>
      </c>
      <c r="K193" s="87">
        <v>459630</v>
      </c>
      <c r="L193" s="82">
        <v>92</v>
      </c>
      <c r="M193" s="82">
        <v>92</v>
      </c>
      <c r="N193" s="82" t="s">
        <v>1008</v>
      </c>
      <c r="O193" s="88" t="s">
        <v>1814</v>
      </c>
      <c r="P193" s="85" t="s">
        <v>15738</v>
      </c>
      <c r="Q193" s="82">
        <v>1115</v>
      </c>
      <c r="R193" s="85" t="s">
        <v>15739</v>
      </c>
      <c r="S193" s="85" t="s">
        <v>15740</v>
      </c>
    </row>
    <row r="194" spans="1:19" ht="12.75" customHeight="1" x14ac:dyDescent="0.2">
      <c r="A194" s="82" t="s">
        <v>1763</v>
      </c>
      <c r="B194" s="82" t="s">
        <v>1004</v>
      </c>
      <c r="C194" s="82" t="s">
        <v>1005</v>
      </c>
      <c r="D194" s="83">
        <v>1993</v>
      </c>
      <c r="E194" s="83">
        <v>1993</v>
      </c>
      <c r="F194" s="85" t="s">
        <v>1764</v>
      </c>
      <c r="G194" s="85" t="s">
        <v>1765</v>
      </c>
      <c r="H194" s="85" t="s">
        <v>751</v>
      </c>
      <c r="I194" s="85" t="s">
        <v>180</v>
      </c>
      <c r="J194" s="86">
        <v>78064</v>
      </c>
      <c r="K194" s="87">
        <v>29623</v>
      </c>
      <c r="L194" s="82">
        <v>24</v>
      </c>
      <c r="M194" s="82">
        <v>24</v>
      </c>
      <c r="N194" s="82" t="s">
        <v>1014</v>
      </c>
      <c r="O194" s="88" t="s">
        <v>20323</v>
      </c>
      <c r="P194" s="85" t="s">
        <v>1766</v>
      </c>
      <c r="Q194" s="82">
        <v>1116</v>
      </c>
      <c r="R194" s="85" t="s">
        <v>15684</v>
      </c>
      <c r="S194" s="85" t="s">
        <v>15685</v>
      </c>
    </row>
    <row r="195" spans="1:19" ht="12.75" customHeight="1" x14ac:dyDescent="0.2">
      <c r="A195" s="82" t="s">
        <v>1771</v>
      </c>
      <c r="B195" s="82" t="s">
        <v>1004</v>
      </c>
      <c r="C195" s="82" t="s">
        <v>1005</v>
      </c>
      <c r="D195" s="83">
        <v>1993</v>
      </c>
      <c r="E195" s="83">
        <v>1993</v>
      </c>
      <c r="F195" s="85" t="s">
        <v>1772</v>
      </c>
      <c r="G195" s="85" t="s">
        <v>1773</v>
      </c>
      <c r="H195" s="85" t="s">
        <v>191</v>
      </c>
      <c r="I195" s="85" t="s">
        <v>191</v>
      </c>
      <c r="J195" s="86">
        <v>78606</v>
      </c>
      <c r="K195" s="87">
        <v>22936</v>
      </c>
      <c r="L195" s="82">
        <v>20</v>
      </c>
      <c r="M195" s="82">
        <v>20</v>
      </c>
      <c r="N195" s="82" t="s">
        <v>1014</v>
      </c>
      <c r="O195" s="88" t="s">
        <v>20321</v>
      </c>
      <c r="P195" s="85" t="s">
        <v>1774</v>
      </c>
      <c r="Q195" s="82">
        <v>1117</v>
      </c>
      <c r="R195" s="85" t="s">
        <v>15669</v>
      </c>
      <c r="S195" s="85" t="s">
        <v>15670</v>
      </c>
    </row>
    <row r="196" spans="1:19" ht="12.75" customHeight="1" x14ac:dyDescent="0.2">
      <c r="A196" s="82" t="s">
        <v>1785</v>
      </c>
      <c r="B196" s="82" t="s">
        <v>1004</v>
      </c>
      <c r="C196" s="82" t="s">
        <v>1005</v>
      </c>
      <c r="D196" s="83">
        <v>1993</v>
      </c>
      <c r="E196" s="83">
        <v>1993</v>
      </c>
      <c r="F196" s="85" t="s">
        <v>1786</v>
      </c>
      <c r="G196" s="85" t="s">
        <v>1787</v>
      </c>
      <c r="H196" s="85" t="s">
        <v>704</v>
      </c>
      <c r="I196" s="85" t="s">
        <v>210</v>
      </c>
      <c r="J196" s="86">
        <v>78655</v>
      </c>
      <c r="K196" s="87">
        <v>28312</v>
      </c>
      <c r="L196" s="82">
        <v>24</v>
      </c>
      <c r="M196" s="82">
        <v>24</v>
      </c>
      <c r="N196" s="82" t="s">
        <v>1008</v>
      </c>
      <c r="O196" s="88" t="s">
        <v>1788</v>
      </c>
      <c r="P196" s="85" t="s">
        <v>1789</v>
      </c>
      <c r="Q196" s="82">
        <v>1118</v>
      </c>
      <c r="R196" s="85" t="s">
        <v>15724</v>
      </c>
      <c r="S196" s="85" t="s">
        <v>15725</v>
      </c>
    </row>
    <row r="197" spans="1:19" ht="12.75" customHeight="1" x14ac:dyDescent="0.2">
      <c r="A197" s="82" t="s">
        <v>2023</v>
      </c>
      <c r="B197" s="82" t="s">
        <v>1004</v>
      </c>
      <c r="C197" s="82" t="s">
        <v>1005</v>
      </c>
      <c r="D197" s="83">
        <v>1993</v>
      </c>
      <c r="E197" s="83">
        <v>1993</v>
      </c>
      <c r="F197" s="85" t="s">
        <v>2024</v>
      </c>
      <c r="G197" s="85" t="s">
        <v>2025</v>
      </c>
      <c r="H197" s="85" t="s">
        <v>688</v>
      </c>
      <c r="I197" s="85" t="s">
        <v>392</v>
      </c>
      <c r="J197" s="86">
        <v>75668</v>
      </c>
      <c r="K197" s="87">
        <v>29381</v>
      </c>
      <c r="L197" s="82">
        <v>24</v>
      </c>
      <c r="M197" s="82">
        <v>23</v>
      </c>
      <c r="N197" s="82" t="s">
        <v>1008</v>
      </c>
      <c r="O197" s="88" t="s">
        <v>20314</v>
      </c>
      <c r="P197" s="85" t="s">
        <v>2026</v>
      </c>
      <c r="Q197" s="82">
        <v>1119</v>
      </c>
      <c r="R197" s="85" t="s">
        <v>15626</v>
      </c>
      <c r="S197" s="85" t="s">
        <v>15627</v>
      </c>
    </row>
    <row r="198" spans="1:19" ht="12.75" customHeight="1" x14ac:dyDescent="0.2">
      <c r="A198" s="82" t="s">
        <v>2040</v>
      </c>
      <c r="B198" s="82" t="s">
        <v>1004</v>
      </c>
      <c r="C198" s="82" t="s">
        <v>1005</v>
      </c>
      <c r="D198" s="83">
        <v>1993</v>
      </c>
      <c r="E198" s="83">
        <v>1993</v>
      </c>
      <c r="F198" s="85" t="s">
        <v>2041</v>
      </c>
      <c r="G198" s="85" t="s">
        <v>2042</v>
      </c>
      <c r="H198" s="85" t="s">
        <v>331</v>
      </c>
      <c r="I198" s="85" t="s">
        <v>421</v>
      </c>
      <c r="J198" s="86">
        <v>76932</v>
      </c>
      <c r="K198" s="87">
        <v>25000</v>
      </c>
      <c r="L198" s="82">
        <v>20</v>
      </c>
      <c r="M198" s="82">
        <v>20</v>
      </c>
      <c r="N198" s="82" t="s">
        <v>1014</v>
      </c>
      <c r="O198" s="88" t="s">
        <v>2043</v>
      </c>
      <c r="P198" s="85" t="s">
        <v>2044</v>
      </c>
      <c r="Q198" s="82">
        <v>1120</v>
      </c>
      <c r="R198" s="85" t="s">
        <v>15653</v>
      </c>
      <c r="S198" s="85" t="s">
        <v>15654</v>
      </c>
    </row>
    <row r="199" spans="1:19" ht="12.75" customHeight="1" x14ac:dyDescent="0.2">
      <c r="A199" s="82" t="s">
        <v>1967</v>
      </c>
      <c r="B199" s="82" t="s">
        <v>1004</v>
      </c>
      <c r="C199" s="82" t="s">
        <v>1005</v>
      </c>
      <c r="D199" s="83">
        <v>1993</v>
      </c>
      <c r="E199" s="83">
        <v>1993</v>
      </c>
      <c r="F199" s="85" t="s">
        <v>1968</v>
      </c>
      <c r="G199" s="85" t="s">
        <v>1969</v>
      </c>
      <c r="H199" s="85" t="s">
        <v>612</v>
      </c>
      <c r="I199" s="85" t="s">
        <v>332</v>
      </c>
      <c r="J199" s="86">
        <v>78361</v>
      </c>
      <c r="K199" s="87">
        <v>24894</v>
      </c>
      <c r="L199" s="82">
        <v>0</v>
      </c>
      <c r="M199" s="82">
        <v>0</v>
      </c>
      <c r="N199" s="82" t="s">
        <v>1014</v>
      </c>
      <c r="O199" s="88" t="s">
        <v>1970</v>
      </c>
      <c r="P199" s="85" t="s">
        <v>1971</v>
      </c>
      <c r="Q199" s="82">
        <v>1121</v>
      </c>
      <c r="R199" s="85" t="s">
        <v>15667</v>
      </c>
      <c r="S199" s="85" t="s">
        <v>15668</v>
      </c>
    </row>
    <row r="200" spans="1:19" ht="12.75" customHeight="1" x14ac:dyDescent="0.2">
      <c r="A200" s="82" t="s">
        <v>2049</v>
      </c>
      <c r="B200" s="82" t="s">
        <v>1004</v>
      </c>
      <c r="C200" s="82" t="s">
        <v>1005</v>
      </c>
      <c r="D200" s="83">
        <v>1993</v>
      </c>
      <c r="E200" s="83">
        <v>1993</v>
      </c>
      <c r="F200" s="85" t="s">
        <v>2050</v>
      </c>
      <c r="G200" s="85" t="s">
        <v>2051</v>
      </c>
      <c r="H200" s="85" t="s">
        <v>248</v>
      </c>
      <c r="I200" s="85" t="s">
        <v>457</v>
      </c>
      <c r="J200" s="86">
        <v>76010</v>
      </c>
      <c r="K200" s="87">
        <v>160663</v>
      </c>
      <c r="L200" s="82">
        <v>0</v>
      </c>
      <c r="M200" s="82">
        <v>0</v>
      </c>
      <c r="N200" s="82" t="s">
        <v>1008</v>
      </c>
      <c r="O200" s="88" t="s">
        <v>2052</v>
      </c>
      <c r="P200" s="85" t="s">
        <v>15170</v>
      </c>
      <c r="Q200" s="82">
        <v>2304</v>
      </c>
      <c r="R200" s="85" t="s">
        <v>15645</v>
      </c>
      <c r="S200" s="85" t="s">
        <v>15646</v>
      </c>
    </row>
    <row r="201" spans="1:19" ht="12.75" customHeight="1" x14ac:dyDescent="0.2">
      <c r="A201" s="82" t="s">
        <v>2053</v>
      </c>
      <c r="B201" s="82" t="s">
        <v>1004</v>
      </c>
      <c r="C201" s="82" t="s">
        <v>1005</v>
      </c>
      <c r="D201" s="83">
        <v>1993</v>
      </c>
      <c r="E201" s="83">
        <v>1993</v>
      </c>
      <c r="F201" s="85" t="s">
        <v>2054</v>
      </c>
      <c r="G201" s="85" t="s">
        <v>2055</v>
      </c>
      <c r="H201" s="85" t="s">
        <v>577</v>
      </c>
      <c r="I201" s="85" t="s">
        <v>457</v>
      </c>
      <c r="J201" s="86">
        <v>76131</v>
      </c>
      <c r="K201" s="87">
        <v>725890</v>
      </c>
      <c r="L201" s="82">
        <v>240</v>
      </c>
      <c r="M201" s="82">
        <v>240</v>
      </c>
      <c r="N201" s="82" t="s">
        <v>1008</v>
      </c>
      <c r="O201" s="88" t="s">
        <v>2056</v>
      </c>
      <c r="P201" s="85" t="s">
        <v>2057</v>
      </c>
      <c r="Q201" s="82">
        <v>1124</v>
      </c>
      <c r="R201" s="85" t="s">
        <v>15292</v>
      </c>
      <c r="S201" s="85" t="s">
        <v>15619</v>
      </c>
    </row>
    <row r="202" spans="1:19" ht="12.75" customHeight="1" x14ac:dyDescent="0.2">
      <c r="A202" s="82" t="s">
        <v>1798</v>
      </c>
      <c r="B202" s="82" t="s">
        <v>1004</v>
      </c>
      <c r="C202" s="82" t="s">
        <v>1005</v>
      </c>
      <c r="D202" s="83">
        <v>1993</v>
      </c>
      <c r="E202" s="83">
        <v>1993</v>
      </c>
      <c r="F202" s="85" t="s">
        <v>1799</v>
      </c>
      <c r="G202" s="85" t="s">
        <v>1800</v>
      </c>
      <c r="H202" s="85" t="s">
        <v>750</v>
      </c>
      <c r="I202" s="85" t="s">
        <v>229</v>
      </c>
      <c r="J202" s="86">
        <v>75025</v>
      </c>
      <c r="K202" s="87">
        <v>639446</v>
      </c>
      <c r="L202" s="82">
        <v>240</v>
      </c>
      <c r="M202" s="82">
        <v>240</v>
      </c>
      <c r="N202" s="82" t="s">
        <v>1008</v>
      </c>
      <c r="O202" s="88" t="s">
        <v>1801</v>
      </c>
      <c r="P202" s="85" t="s">
        <v>1802</v>
      </c>
      <c r="Q202" s="82">
        <v>1125</v>
      </c>
      <c r="R202" s="85" t="s">
        <v>15719</v>
      </c>
      <c r="S202" s="85" t="s">
        <v>15720</v>
      </c>
    </row>
    <row r="203" spans="1:19" ht="12.75" customHeight="1" x14ac:dyDescent="0.2">
      <c r="A203" s="82" t="s">
        <v>1767</v>
      </c>
      <c r="B203" s="82" t="s">
        <v>1004</v>
      </c>
      <c r="C203" s="82" t="s">
        <v>1005</v>
      </c>
      <c r="D203" s="83">
        <v>1993</v>
      </c>
      <c r="E203" s="83">
        <v>1993</v>
      </c>
      <c r="F203" s="85" t="s">
        <v>1768</v>
      </c>
      <c r="G203" s="85" t="s">
        <v>1769</v>
      </c>
      <c r="H203" s="85" t="s">
        <v>560</v>
      </c>
      <c r="I203" s="85" t="s">
        <v>184</v>
      </c>
      <c r="J203" s="86">
        <v>78621</v>
      </c>
      <c r="K203" s="87">
        <v>28639</v>
      </c>
      <c r="L203" s="82">
        <v>28</v>
      </c>
      <c r="M203" s="82">
        <v>28</v>
      </c>
      <c r="N203" s="82" t="s">
        <v>1008</v>
      </c>
      <c r="O203" s="88" t="s">
        <v>5528</v>
      </c>
      <c r="P203" s="85" t="s">
        <v>1770</v>
      </c>
      <c r="Q203" s="82">
        <v>1127</v>
      </c>
      <c r="R203" s="85" t="s">
        <v>15728</v>
      </c>
      <c r="S203" s="85" t="s">
        <v>15729</v>
      </c>
    </row>
    <row r="204" spans="1:19" ht="12.75" customHeight="1" x14ac:dyDescent="0.2">
      <c r="A204" s="82" t="s">
        <v>1908</v>
      </c>
      <c r="B204" s="82" t="s">
        <v>1004</v>
      </c>
      <c r="C204" s="82" t="s">
        <v>1005</v>
      </c>
      <c r="D204" s="83">
        <v>1993</v>
      </c>
      <c r="E204" s="83">
        <v>1993</v>
      </c>
      <c r="F204" s="85" t="s">
        <v>1909</v>
      </c>
      <c r="G204" s="85" t="s">
        <v>1910</v>
      </c>
      <c r="H204" s="85" t="s">
        <v>317</v>
      </c>
      <c r="I204" s="85" t="s">
        <v>302</v>
      </c>
      <c r="J204" s="86">
        <v>77081</v>
      </c>
      <c r="K204" s="87">
        <v>295972</v>
      </c>
      <c r="L204" s="82">
        <v>265</v>
      </c>
      <c r="M204" s="82">
        <v>265</v>
      </c>
      <c r="N204" s="82" t="s">
        <v>1008</v>
      </c>
      <c r="O204" s="88" t="s">
        <v>1911</v>
      </c>
      <c r="P204" s="85" t="s">
        <v>15586</v>
      </c>
      <c r="Q204" s="82">
        <v>1129</v>
      </c>
      <c r="R204" s="85" t="s">
        <v>15587</v>
      </c>
      <c r="S204" s="85" t="s">
        <v>15588</v>
      </c>
    </row>
    <row r="205" spans="1:19" ht="12.75" customHeight="1" x14ac:dyDescent="0.2">
      <c r="A205" s="82" t="s">
        <v>1984</v>
      </c>
      <c r="B205" s="82" t="s">
        <v>1004</v>
      </c>
      <c r="C205" s="82" t="s">
        <v>1005</v>
      </c>
      <c r="D205" s="83">
        <v>1993</v>
      </c>
      <c r="E205" s="83">
        <v>1993</v>
      </c>
      <c r="F205" s="85" t="s">
        <v>1985</v>
      </c>
      <c r="G205" s="85" t="s">
        <v>1986</v>
      </c>
      <c r="H205" s="85" t="s">
        <v>425</v>
      </c>
      <c r="I205" s="85" t="s">
        <v>356</v>
      </c>
      <c r="J205" s="86">
        <v>75831</v>
      </c>
      <c r="K205" s="87">
        <v>17670</v>
      </c>
      <c r="L205" s="82">
        <v>24</v>
      </c>
      <c r="M205" s="82">
        <v>24</v>
      </c>
      <c r="N205" s="82" t="s">
        <v>1008</v>
      </c>
      <c r="O205" s="88" t="s">
        <v>1987</v>
      </c>
      <c r="P205" s="85" t="s">
        <v>1988</v>
      </c>
      <c r="Q205" s="82">
        <v>1130</v>
      </c>
      <c r="R205" s="85" t="s">
        <v>15640</v>
      </c>
      <c r="S205" s="85" t="s">
        <v>15641</v>
      </c>
    </row>
    <row r="206" spans="1:19" ht="12.75" customHeight="1" x14ac:dyDescent="0.2">
      <c r="A206" s="82" t="s">
        <v>1962</v>
      </c>
      <c r="B206" s="82" t="s">
        <v>1004</v>
      </c>
      <c r="C206" s="82" t="s">
        <v>1005</v>
      </c>
      <c r="D206" s="83">
        <v>1993</v>
      </c>
      <c r="E206" s="83">
        <v>1993</v>
      </c>
      <c r="F206" s="85" t="s">
        <v>1963</v>
      </c>
      <c r="G206" s="85" t="s">
        <v>1964</v>
      </c>
      <c r="H206" s="85" t="s">
        <v>661</v>
      </c>
      <c r="I206" s="85" t="s">
        <v>328</v>
      </c>
      <c r="J206" s="86">
        <v>75956</v>
      </c>
      <c r="K206" s="87">
        <v>48163</v>
      </c>
      <c r="L206" s="82">
        <v>36</v>
      </c>
      <c r="M206" s="82">
        <v>36</v>
      </c>
      <c r="N206" s="82" t="s">
        <v>1008</v>
      </c>
      <c r="O206" s="88" t="s">
        <v>1965</v>
      </c>
      <c r="P206" s="85" t="s">
        <v>1966</v>
      </c>
      <c r="Q206" s="82">
        <v>1131</v>
      </c>
      <c r="R206" s="85" t="s">
        <v>15624</v>
      </c>
      <c r="S206" s="85" t="s">
        <v>15625</v>
      </c>
    </row>
    <row r="207" spans="1:19" ht="12.75" customHeight="1" x14ac:dyDescent="0.2">
      <c r="A207" s="82" t="s">
        <v>1912</v>
      </c>
      <c r="B207" s="82" t="s">
        <v>1004</v>
      </c>
      <c r="C207" s="82" t="s">
        <v>1005</v>
      </c>
      <c r="D207" s="83">
        <v>1993</v>
      </c>
      <c r="E207" s="83">
        <v>1993</v>
      </c>
      <c r="F207" s="85" t="s">
        <v>1913</v>
      </c>
      <c r="G207" s="85" t="s">
        <v>1914</v>
      </c>
      <c r="H207" s="85" t="s">
        <v>317</v>
      </c>
      <c r="I207" s="85" t="s">
        <v>302</v>
      </c>
      <c r="J207" s="86">
        <v>77093</v>
      </c>
      <c r="K207" s="87">
        <v>52552</v>
      </c>
      <c r="L207" s="82">
        <v>65</v>
      </c>
      <c r="M207" s="82">
        <v>64</v>
      </c>
      <c r="N207" s="82" t="s">
        <v>1008</v>
      </c>
      <c r="O207" s="88" t="s">
        <v>1915</v>
      </c>
      <c r="P207" s="85" t="s">
        <v>919</v>
      </c>
      <c r="Q207" s="82">
        <v>1132</v>
      </c>
      <c r="R207" s="85" t="s">
        <v>15584</v>
      </c>
      <c r="S207" s="85" t="s">
        <v>15585</v>
      </c>
    </row>
    <row r="208" spans="1:19" ht="12.75" customHeight="1" x14ac:dyDescent="0.2">
      <c r="A208" s="82" t="s">
        <v>1895</v>
      </c>
      <c r="B208" s="82" t="s">
        <v>1004</v>
      </c>
      <c r="C208" s="82" t="s">
        <v>1005</v>
      </c>
      <c r="D208" s="83">
        <v>1993</v>
      </c>
      <c r="E208" s="83">
        <v>1993</v>
      </c>
      <c r="F208" s="85" t="s">
        <v>1896</v>
      </c>
      <c r="G208" s="85" t="s">
        <v>1897</v>
      </c>
      <c r="H208" s="85" t="s">
        <v>817</v>
      </c>
      <c r="I208" s="85" t="s">
        <v>301</v>
      </c>
      <c r="J208" s="86">
        <v>77659</v>
      </c>
      <c r="K208" s="87">
        <v>39450</v>
      </c>
      <c r="L208" s="82">
        <v>36</v>
      </c>
      <c r="M208" s="82">
        <v>36</v>
      </c>
      <c r="N208" s="82" t="s">
        <v>1014</v>
      </c>
      <c r="O208" s="88" t="s">
        <v>20316</v>
      </c>
      <c r="P208" s="85" t="s">
        <v>1898</v>
      </c>
      <c r="Q208" s="82">
        <v>1134</v>
      </c>
      <c r="R208" s="85" t="s">
        <v>15647</v>
      </c>
      <c r="S208" s="85" t="s">
        <v>15648</v>
      </c>
    </row>
    <row r="209" spans="1:19" ht="12.75" customHeight="1" x14ac:dyDescent="0.2">
      <c r="A209" s="82" t="s">
        <v>1989</v>
      </c>
      <c r="B209" s="82" t="s">
        <v>1004</v>
      </c>
      <c r="C209" s="82" t="s">
        <v>1005</v>
      </c>
      <c r="D209" s="83">
        <v>1993</v>
      </c>
      <c r="E209" s="83">
        <v>1993</v>
      </c>
      <c r="F209" s="85" t="s">
        <v>1990</v>
      </c>
      <c r="G209" s="85" t="s">
        <v>1991</v>
      </c>
      <c r="H209" s="85" t="s">
        <v>533</v>
      </c>
      <c r="I209" s="85" t="s">
        <v>358</v>
      </c>
      <c r="J209" s="86">
        <v>77535</v>
      </c>
      <c r="K209" s="87">
        <v>56560</v>
      </c>
      <c r="L209" s="82">
        <v>48</v>
      </c>
      <c r="M209" s="82">
        <v>48</v>
      </c>
      <c r="N209" s="82" t="s">
        <v>1014</v>
      </c>
      <c r="O209" s="88" t="s">
        <v>1992</v>
      </c>
      <c r="P209" s="85" t="s">
        <v>1646</v>
      </c>
      <c r="Q209" s="82">
        <v>1135</v>
      </c>
      <c r="R209" s="85" t="s">
        <v>15661</v>
      </c>
      <c r="S209" s="85" t="s">
        <v>15662</v>
      </c>
    </row>
    <row r="210" spans="1:19" ht="12.75" customHeight="1" x14ac:dyDescent="0.2">
      <c r="A210" s="82" t="s">
        <v>2015</v>
      </c>
      <c r="B210" s="82" t="s">
        <v>1004</v>
      </c>
      <c r="C210" s="82" t="s">
        <v>1005</v>
      </c>
      <c r="D210" s="83">
        <v>1993</v>
      </c>
      <c r="E210" s="83">
        <v>1993</v>
      </c>
      <c r="F210" s="85" t="s">
        <v>2016</v>
      </c>
      <c r="G210" s="85" t="s">
        <v>2017</v>
      </c>
      <c r="H210" s="85" t="s">
        <v>520</v>
      </c>
      <c r="I210" s="85" t="s">
        <v>389</v>
      </c>
      <c r="J210" s="86">
        <v>77301</v>
      </c>
      <c r="K210" s="87">
        <v>10755</v>
      </c>
      <c r="L210" s="82">
        <v>19</v>
      </c>
      <c r="M210" s="82">
        <v>19</v>
      </c>
      <c r="N210" s="82" t="s">
        <v>1008</v>
      </c>
      <c r="O210" s="88" t="s">
        <v>2018</v>
      </c>
      <c r="P210" s="85" t="s">
        <v>15631</v>
      </c>
      <c r="Q210" s="82">
        <v>1136</v>
      </c>
      <c r="R210" s="85" t="s">
        <v>15632</v>
      </c>
      <c r="S210" s="85" t="s">
        <v>15633</v>
      </c>
    </row>
    <row r="211" spans="1:19" ht="12.75" customHeight="1" x14ac:dyDescent="0.2">
      <c r="A211" s="82" t="s">
        <v>2058</v>
      </c>
      <c r="B211" s="82" t="s">
        <v>1004</v>
      </c>
      <c r="C211" s="82" t="s">
        <v>1005</v>
      </c>
      <c r="D211" s="83">
        <v>1993</v>
      </c>
      <c r="E211" s="83">
        <v>1993</v>
      </c>
      <c r="F211" s="85" t="s">
        <v>2059</v>
      </c>
      <c r="G211" s="85" t="s">
        <v>2060</v>
      </c>
      <c r="H211" s="85" t="s">
        <v>248</v>
      </c>
      <c r="I211" s="85" t="s">
        <v>457</v>
      </c>
      <c r="J211" s="86">
        <v>76011</v>
      </c>
      <c r="K211" s="87">
        <v>171682</v>
      </c>
      <c r="L211" s="82">
        <v>224</v>
      </c>
      <c r="M211" s="82">
        <v>224</v>
      </c>
      <c r="N211" s="82" t="s">
        <v>1008</v>
      </c>
      <c r="O211" s="88" t="s">
        <v>2061</v>
      </c>
      <c r="P211" s="85" t="s">
        <v>2062</v>
      </c>
      <c r="Q211" s="82">
        <v>1137</v>
      </c>
      <c r="R211" s="85" t="s">
        <v>15620</v>
      </c>
      <c r="S211" s="85" t="s">
        <v>15621</v>
      </c>
    </row>
    <row r="212" spans="1:19" ht="12.75" customHeight="1" x14ac:dyDescent="0.2">
      <c r="A212" s="82" t="s">
        <v>1887</v>
      </c>
      <c r="B212" s="82" t="s">
        <v>1004</v>
      </c>
      <c r="C212" s="82" t="s">
        <v>1005</v>
      </c>
      <c r="D212" s="83">
        <v>1993</v>
      </c>
      <c r="E212" s="83">
        <v>1993</v>
      </c>
      <c r="F212" s="85" t="s">
        <v>1888</v>
      </c>
      <c r="G212" s="85" t="s">
        <v>1889</v>
      </c>
      <c r="H212" s="85" t="s">
        <v>853</v>
      </c>
      <c r="I212" s="85" t="s">
        <v>264</v>
      </c>
      <c r="J212" s="86">
        <v>76165</v>
      </c>
      <c r="K212" s="87">
        <v>44462</v>
      </c>
      <c r="L212" s="82">
        <v>10</v>
      </c>
      <c r="M212" s="82">
        <v>10</v>
      </c>
      <c r="N212" s="82" t="s">
        <v>1008</v>
      </c>
      <c r="O212" s="88" t="s">
        <v>1058</v>
      </c>
      <c r="P212" s="85" t="s">
        <v>1059</v>
      </c>
      <c r="Q212" s="82">
        <v>1139</v>
      </c>
      <c r="R212" s="85" t="s">
        <v>15603</v>
      </c>
      <c r="S212" s="85" t="s">
        <v>15604</v>
      </c>
    </row>
    <row r="213" spans="1:19" ht="12.75" customHeight="1" x14ac:dyDescent="0.2">
      <c r="A213" s="82" t="s">
        <v>2063</v>
      </c>
      <c r="B213" s="82" t="s">
        <v>1004</v>
      </c>
      <c r="C213" s="82" t="s">
        <v>1005</v>
      </c>
      <c r="D213" s="83">
        <v>1993</v>
      </c>
      <c r="E213" s="83">
        <v>1993</v>
      </c>
      <c r="F213" s="85" t="s">
        <v>2064</v>
      </c>
      <c r="G213" s="85" t="s">
        <v>2065</v>
      </c>
      <c r="H213" s="85" t="s">
        <v>577</v>
      </c>
      <c r="I213" s="85" t="s">
        <v>457</v>
      </c>
      <c r="J213" s="86">
        <v>76135</v>
      </c>
      <c r="K213" s="87">
        <v>1183764</v>
      </c>
      <c r="L213" s="82">
        <v>260</v>
      </c>
      <c r="M213" s="82">
        <v>260</v>
      </c>
      <c r="N213" s="82" t="s">
        <v>1008</v>
      </c>
      <c r="O213" s="88" t="s">
        <v>20313</v>
      </c>
      <c r="P213" s="85" t="s">
        <v>973</v>
      </c>
      <c r="Q213" s="82">
        <v>1142</v>
      </c>
      <c r="R213" s="85" t="s">
        <v>15615</v>
      </c>
      <c r="S213" s="85" t="s">
        <v>15616</v>
      </c>
    </row>
    <row r="214" spans="1:19" ht="12.75" customHeight="1" x14ac:dyDescent="0.2">
      <c r="A214" s="82" t="s">
        <v>1815</v>
      </c>
      <c r="B214" s="82" t="s">
        <v>1004</v>
      </c>
      <c r="C214" s="82" t="s">
        <v>1005</v>
      </c>
      <c r="D214" s="83">
        <v>1993</v>
      </c>
      <c r="E214" s="83">
        <v>1993</v>
      </c>
      <c r="F214" s="85" t="s">
        <v>1816</v>
      </c>
      <c r="G214" s="85" t="s">
        <v>1817</v>
      </c>
      <c r="H214" s="85" t="s">
        <v>247</v>
      </c>
      <c r="I214" s="85" t="s">
        <v>247</v>
      </c>
      <c r="J214" s="86">
        <v>75220</v>
      </c>
      <c r="K214" s="87">
        <v>164744</v>
      </c>
      <c r="L214" s="82">
        <v>137</v>
      </c>
      <c r="M214" s="82">
        <v>137</v>
      </c>
      <c r="N214" s="82" t="s">
        <v>1008</v>
      </c>
      <c r="O214" s="88" t="s">
        <v>1818</v>
      </c>
      <c r="P214" s="85" t="s">
        <v>1301</v>
      </c>
      <c r="Q214" s="82">
        <v>1143</v>
      </c>
      <c r="R214" s="85" t="s">
        <v>15711</v>
      </c>
      <c r="S214" s="85" t="s">
        <v>15712</v>
      </c>
    </row>
    <row r="215" spans="1:19" ht="12.75" customHeight="1" x14ac:dyDescent="0.2">
      <c r="A215" s="82" t="s">
        <v>1917</v>
      </c>
      <c r="B215" s="82" t="s">
        <v>1004</v>
      </c>
      <c r="C215" s="82" t="s">
        <v>1005</v>
      </c>
      <c r="D215" s="83">
        <v>1993</v>
      </c>
      <c r="E215" s="83">
        <v>1993</v>
      </c>
      <c r="F215" s="85" t="s">
        <v>1918</v>
      </c>
      <c r="G215" s="85" t="s">
        <v>1919</v>
      </c>
      <c r="H215" s="85" t="s">
        <v>317</v>
      </c>
      <c r="I215" s="85" t="s">
        <v>302</v>
      </c>
      <c r="J215" s="86">
        <v>77035</v>
      </c>
      <c r="K215" s="87">
        <v>672856</v>
      </c>
      <c r="L215" s="82">
        <v>377</v>
      </c>
      <c r="M215" s="82">
        <v>377</v>
      </c>
      <c r="N215" s="82" t="s">
        <v>1008</v>
      </c>
      <c r="O215" s="88" t="s">
        <v>1920</v>
      </c>
      <c r="P215" s="85" t="s">
        <v>972</v>
      </c>
      <c r="Q215" s="82">
        <v>1144</v>
      </c>
      <c r="R215" s="85" t="s">
        <v>15582</v>
      </c>
      <c r="S215" s="85" t="s">
        <v>15583</v>
      </c>
    </row>
    <row r="216" spans="1:19" ht="12.75" customHeight="1" x14ac:dyDescent="0.2">
      <c r="A216" s="82" t="s">
        <v>1819</v>
      </c>
      <c r="B216" s="82" t="s">
        <v>1004</v>
      </c>
      <c r="C216" s="82" t="s">
        <v>1005</v>
      </c>
      <c r="D216" s="83">
        <v>1993</v>
      </c>
      <c r="E216" s="83">
        <v>1993</v>
      </c>
      <c r="F216" s="85" t="s">
        <v>1820</v>
      </c>
      <c r="G216" s="85" t="s">
        <v>1821</v>
      </c>
      <c r="H216" s="85" t="s">
        <v>247</v>
      </c>
      <c r="I216" s="85" t="s">
        <v>247</v>
      </c>
      <c r="J216" s="86">
        <v>75229</v>
      </c>
      <c r="K216" s="87">
        <v>158483</v>
      </c>
      <c r="L216" s="82">
        <v>224</v>
      </c>
      <c r="M216" s="82">
        <v>224</v>
      </c>
      <c r="N216" s="82" t="s">
        <v>1008</v>
      </c>
      <c r="O216" s="88" t="s">
        <v>1822</v>
      </c>
      <c r="P216" s="85" t="s">
        <v>15708</v>
      </c>
      <c r="Q216" s="82">
        <v>1145</v>
      </c>
      <c r="R216" s="85" t="s">
        <v>15709</v>
      </c>
      <c r="S216" s="85" t="s">
        <v>15710</v>
      </c>
    </row>
    <row r="217" spans="1:19" ht="12.75" customHeight="1" x14ac:dyDescent="0.2">
      <c r="A217" s="82" t="s">
        <v>1872</v>
      </c>
      <c r="B217" s="82" t="s">
        <v>1004</v>
      </c>
      <c r="C217" s="82" t="s">
        <v>1005</v>
      </c>
      <c r="D217" s="83">
        <v>1993</v>
      </c>
      <c r="E217" s="83">
        <v>1993</v>
      </c>
      <c r="F217" s="85" t="s">
        <v>1873</v>
      </c>
      <c r="G217" s="85" t="s">
        <v>1874</v>
      </c>
      <c r="H217" s="85" t="s">
        <v>680</v>
      </c>
      <c r="I217" s="85" t="s">
        <v>252</v>
      </c>
      <c r="J217" s="86">
        <v>75067</v>
      </c>
      <c r="K217" s="87">
        <v>795204</v>
      </c>
      <c r="L217" s="82">
        <v>192</v>
      </c>
      <c r="M217" s="82">
        <v>192</v>
      </c>
      <c r="N217" s="82" t="s">
        <v>1008</v>
      </c>
      <c r="O217" s="88" t="s">
        <v>1875</v>
      </c>
      <c r="P217" s="85" t="s">
        <v>15596</v>
      </c>
      <c r="Q217" s="82">
        <v>1146</v>
      </c>
      <c r="R217" s="85" t="s">
        <v>15597</v>
      </c>
      <c r="S217" s="85" t="s">
        <v>15598</v>
      </c>
    </row>
    <row r="218" spans="1:19" ht="12.75" customHeight="1" x14ac:dyDescent="0.2">
      <c r="A218" s="82" t="s">
        <v>2101</v>
      </c>
      <c r="B218" s="82" t="s">
        <v>1004</v>
      </c>
      <c r="C218" s="82" t="s">
        <v>1005</v>
      </c>
      <c r="D218" s="83">
        <v>1993</v>
      </c>
      <c r="E218" s="83">
        <v>1993</v>
      </c>
      <c r="F218" s="85" t="s">
        <v>2102</v>
      </c>
      <c r="G218" s="85" t="s">
        <v>2103</v>
      </c>
      <c r="H218" s="85" t="s">
        <v>847</v>
      </c>
      <c r="I218" s="85" t="s">
        <v>489</v>
      </c>
      <c r="J218" s="86">
        <v>76385</v>
      </c>
      <c r="K218" s="87">
        <v>32480</v>
      </c>
      <c r="L218" s="82">
        <v>28</v>
      </c>
      <c r="M218" s="82">
        <v>28</v>
      </c>
      <c r="N218" s="82" t="s">
        <v>1014</v>
      </c>
      <c r="O218" s="88" t="s">
        <v>2104</v>
      </c>
      <c r="P218" s="85" t="s">
        <v>2105</v>
      </c>
      <c r="Q218" s="82">
        <v>1148</v>
      </c>
      <c r="R218" s="85" t="s">
        <v>15695</v>
      </c>
      <c r="S218" s="85" t="s">
        <v>15696</v>
      </c>
    </row>
    <row r="219" spans="1:19" ht="12.75" customHeight="1" x14ac:dyDescent="0.2">
      <c r="A219" s="82" t="s">
        <v>2002</v>
      </c>
      <c r="B219" s="82" t="s">
        <v>1004</v>
      </c>
      <c r="C219" s="82" t="s">
        <v>1005</v>
      </c>
      <c r="D219" s="83">
        <v>1993</v>
      </c>
      <c r="E219" s="83">
        <v>1993</v>
      </c>
      <c r="F219" s="85" t="s">
        <v>2003</v>
      </c>
      <c r="G219" s="85" t="s">
        <v>2004</v>
      </c>
      <c r="H219" s="85" t="s">
        <v>551</v>
      </c>
      <c r="I219" s="85" t="s">
        <v>379</v>
      </c>
      <c r="J219" s="86">
        <v>78852</v>
      </c>
      <c r="K219" s="87">
        <v>122300</v>
      </c>
      <c r="L219" s="82">
        <v>100</v>
      </c>
      <c r="M219" s="82">
        <v>100</v>
      </c>
      <c r="N219" s="82" t="s">
        <v>1008</v>
      </c>
      <c r="O219" s="88" t="s">
        <v>20315</v>
      </c>
      <c r="P219" s="85" t="s">
        <v>2005</v>
      </c>
      <c r="Q219" s="82">
        <v>1149</v>
      </c>
      <c r="R219" s="85" t="s">
        <v>15638</v>
      </c>
      <c r="S219" s="85" t="s">
        <v>15639</v>
      </c>
    </row>
    <row r="220" spans="1:19" ht="12.75" customHeight="1" x14ac:dyDescent="0.2">
      <c r="A220" s="82" t="s">
        <v>1823</v>
      </c>
      <c r="B220" s="82" t="s">
        <v>1004</v>
      </c>
      <c r="C220" s="82" t="s">
        <v>1005</v>
      </c>
      <c r="D220" s="83">
        <v>1993</v>
      </c>
      <c r="E220" s="83">
        <v>1993</v>
      </c>
      <c r="F220" s="85" t="s">
        <v>1824</v>
      </c>
      <c r="G220" s="85" t="s">
        <v>1825</v>
      </c>
      <c r="H220" s="85" t="s">
        <v>247</v>
      </c>
      <c r="I220" s="85" t="s">
        <v>247</v>
      </c>
      <c r="J220" s="86">
        <v>75204</v>
      </c>
      <c r="K220" s="87">
        <v>147064</v>
      </c>
      <c r="L220" s="82">
        <v>61</v>
      </c>
      <c r="M220" s="82">
        <v>61</v>
      </c>
      <c r="N220" s="82" t="s">
        <v>1008</v>
      </c>
      <c r="O220" s="88" t="s">
        <v>1826</v>
      </c>
      <c r="P220" s="85" t="s">
        <v>1827</v>
      </c>
      <c r="Q220" s="82">
        <v>1150</v>
      </c>
      <c r="R220" s="85" t="s">
        <v>15706</v>
      </c>
      <c r="S220" s="85" t="s">
        <v>15707</v>
      </c>
    </row>
    <row r="221" spans="1:19" ht="12.75" customHeight="1" x14ac:dyDescent="0.2">
      <c r="A221" s="82" t="s">
        <v>1921</v>
      </c>
      <c r="B221" s="82" t="s">
        <v>1004</v>
      </c>
      <c r="C221" s="82" t="s">
        <v>1922</v>
      </c>
      <c r="D221" s="83">
        <v>1993</v>
      </c>
      <c r="E221" s="83">
        <v>1993</v>
      </c>
      <c r="F221" s="85" t="s">
        <v>1923</v>
      </c>
      <c r="G221" s="85" t="s">
        <v>1924</v>
      </c>
      <c r="H221" s="85" t="s">
        <v>317</v>
      </c>
      <c r="I221" s="85" t="s">
        <v>302</v>
      </c>
      <c r="J221" s="86">
        <v>77043</v>
      </c>
      <c r="K221" s="87">
        <v>332878</v>
      </c>
      <c r="L221" s="82">
        <v>212</v>
      </c>
      <c r="M221" s="82">
        <v>212</v>
      </c>
      <c r="N221" s="82" t="s">
        <v>1008</v>
      </c>
      <c r="O221" s="88" t="s">
        <v>1925</v>
      </c>
      <c r="P221" s="85" t="s">
        <v>15579</v>
      </c>
      <c r="Q221" s="82">
        <v>1157</v>
      </c>
      <c r="R221" s="85" t="s">
        <v>15580</v>
      </c>
      <c r="S221" s="85" t="s">
        <v>15581</v>
      </c>
    </row>
    <row r="222" spans="1:19" ht="12.75" customHeight="1" x14ac:dyDescent="0.2">
      <c r="A222" s="82" t="s">
        <v>1828</v>
      </c>
      <c r="B222" s="82" t="s">
        <v>1004</v>
      </c>
      <c r="C222" s="82" t="s">
        <v>1005</v>
      </c>
      <c r="D222" s="83">
        <v>1993</v>
      </c>
      <c r="E222" s="83">
        <v>1993</v>
      </c>
      <c r="F222" s="85" t="s">
        <v>1829</v>
      </c>
      <c r="G222" s="85" t="s">
        <v>1830</v>
      </c>
      <c r="H222" s="85" t="s">
        <v>586</v>
      </c>
      <c r="I222" s="85" t="s">
        <v>247</v>
      </c>
      <c r="J222" s="86">
        <v>75043</v>
      </c>
      <c r="K222" s="87">
        <v>560620</v>
      </c>
      <c r="L222" s="82">
        <v>152</v>
      </c>
      <c r="M222" s="82">
        <v>152</v>
      </c>
      <c r="N222" s="82" t="s">
        <v>1008</v>
      </c>
      <c r="O222" s="88" t="s">
        <v>1831</v>
      </c>
      <c r="P222" s="85" t="s">
        <v>15703</v>
      </c>
      <c r="Q222" s="82">
        <v>1158</v>
      </c>
      <c r="R222" s="85" t="s">
        <v>15704</v>
      </c>
      <c r="S222" s="85" t="s">
        <v>15705</v>
      </c>
    </row>
    <row r="223" spans="1:19" ht="12.75" customHeight="1" x14ac:dyDescent="0.2">
      <c r="A223" s="82" t="s">
        <v>2066</v>
      </c>
      <c r="B223" s="82" t="s">
        <v>1004</v>
      </c>
      <c r="C223" s="82" t="s">
        <v>1005</v>
      </c>
      <c r="D223" s="83">
        <v>1993</v>
      </c>
      <c r="E223" s="83">
        <v>1993</v>
      </c>
      <c r="F223" s="85" t="s">
        <v>2067</v>
      </c>
      <c r="G223" s="85" t="s">
        <v>2068</v>
      </c>
      <c r="H223" s="85" t="s">
        <v>565</v>
      </c>
      <c r="I223" s="85" t="s">
        <v>457</v>
      </c>
      <c r="J223" s="86">
        <v>76039</v>
      </c>
      <c r="K223" s="87">
        <v>760694</v>
      </c>
      <c r="L223" s="82">
        <v>250</v>
      </c>
      <c r="M223" s="82">
        <v>250</v>
      </c>
      <c r="N223" s="82" t="s">
        <v>1008</v>
      </c>
      <c r="O223" s="88" t="s">
        <v>2069</v>
      </c>
      <c r="P223" s="85" t="s">
        <v>2070</v>
      </c>
      <c r="Q223" s="82">
        <v>1159</v>
      </c>
      <c r="R223" s="85" t="s">
        <v>15601</v>
      </c>
      <c r="S223" s="85" t="s">
        <v>15602</v>
      </c>
    </row>
    <row r="224" spans="1:19" ht="12.75" customHeight="1" x14ac:dyDescent="0.2">
      <c r="A224" s="82" t="s">
        <v>1876</v>
      </c>
      <c r="B224" s="82" t="s">
        <v>1004</v>
      </c>
      <c r="C224" s="82" t="s">
        <v>1005</v>
      </c>
      <c r="D224" s="83">
        <v>1993</v>
      </c>
      <c r="E224" s="83">
        <v>1993</v>
      </c>
      <c r="F224" s="85" t="s">
        <v>1877</v>
      </c>
      <c r="G224" s="85" t="s">
        <v>1878</v>
      </c>
      <c r="H224" s="85" t="s">
        <v>680</v>
      </c>
      <c r="I224" s="85" t="s">
        <v>252</v>
      </c>
      <c r="J224" s="86">
        <v>75067</v>
      </c>
      <c r="K224" s="87">
        <v>211009</v>
      </c>
      <c r="L224" s="82">
        <v>272</v>
      </c>
      <c r="M224" s="82">
        <v>163</v>
      </c>
      <c r="N224" s="82" t="s">
        <v>1008</v>
      </c>
      <c r="O224" s="88" t="s">
        <v>20312</v>
      </c>
      <c r="P224" s="85" t="s">
        <v>15570</v>
      </c>
      <c r="Q224" s="82">
        <v>1160</v>
      </c>
      <c r="R224" s="85" t="s">
        <v>15571</v>
      </c>
      <c r="S224" s="85" t="s">
        <v>15572</v>
      </c>
    </row>
    <row r="225" spans="1:19" ht="12.75" customHeight="1" x14ac:dyDescent="0.2">
      <c r="A225" s="82" t="s">
        <v>2071</v>
      </c>
      <c r="B225" s="82" t="s">
        <v>1004</v>
      </c>
      <c r="C225" s="82" t="s">
        <v>1005</v>
      </c>
      <c r="D225" s="83">
        <v>1993</v>
      </c>
      <c r="E225" s="83">
        <v>1993</v>
      </c>
      <c r="F225" s="85" t="s">
        <v>2072</v>
      </c>
      <c r="G225" s="85" t="s">
        <v>2073</v>
      </c>
      <c r="H225" s="85" t="s">
        <v>577</v>
      </c>
      <c r="I225" s="85" t="s">
        <v>457</v>
      </c>
      <c r="J225" s="86">
        <v>76107</v>
      </c>
      <c r="K225" s="87">
        <v>706050</v>
      </c>
      <c r="L225" s="82">
        <v>254</v>
      </c>
      <c r="M225" s="82">
        <v>254</v>
      </c>
      <c r="N225" s="82" t="s">
        <v>1008</v>
      </c>
      <c r="O225" s="88" t="s">
        <v>2074</v>
      </c>
      <c r="P225" s="85" t="s">
        <v>2075</v>
      </c>
      <c r="Q225" s="82">
        <v>1161</v>
      </c>
      <c r="R225" s="85" t="s">
        <v>15611</v>
      </c>
      <c r="S225" s="85" t="s">
        <v>15612</v>
      </c>
    </row>
    <row r="226" spans="1:19" ht="12.75" customHeight="1" x14ac:dyDescent="0.2">
      <c r="A226" s="82" t="s">
        <v>2076</v>
      </c>
      <c r="B226" s="82" t="s">
        <v>1004</v>
      </c>
      <c r="C226" s="82" t="s">
        <v>1005</v>
      </c>
      <c r="D226" s="83">
        <v>1993</v>
      </c>
      <c r="E226" s="83">
        <v>1993</v>
      </c>
      <c r="F226" s="85" t="s">
        <v>2077</v>
      </c>
      <c r="G226" s="85" t="s">
        <v>2078</v>
      </c>
      <c r="H226" s="85" t="s">
        <v>577</v>
      </c>
      <c r="I226" s="85" t="s">
        <v>457</v>
      </c>
      <c r="J226" s="86">
        <v>76107</v>
      </c>
      <c r="K226" s="87">
        <v>589986</v>
      </c>
      <c r="L226" s="82">
        <v>176</v>
      </c>
      <c r="M226" s="82">
        <v>176</v>
      </c>
      <c r="N226" s="82" t="s">
        <v>1008</v>
      </c>
      <c r="O226" s="88" t="s">
        <v>2079</v>
      </c>
      <c r="P226" s="85" t="s">
        <v>2075</v>
      </c>
      <c r="Q226" s="82">
        <v>1162</v>
      </c>
      <c r="R226" s="85" t="s">
        <v>15609</v>
      </c>
      <c r="S226" s="85" t="s">
        <v>15610</v>
      </c>
    </row>
    <row r="227" spans="1:19" ht="12.75" customHeight="1" x14ac:dyDescent="0.2">
      <c r="A227" s="82" t="s">
        <v>2092</v>
      </c>
      <c r="B227" s="82" t="s">
        <v>1004</v>
      </c>
      <c r="C227" s="82" t="s">
        <v>1005</v>
      </c>
      <c r="D227" s="83">
        <v>1993</v>
      </c>
      <c r="E227" s="83">
        <v>1993</v>
      </c>
      <c r="F227" s="85" t="s">
        <v>2093</v>
      </c>
      <c r="G227" s="85" t="s">
        <v>2094</v>
      </c>
      <c r="H227" s="85" t="s">
        <v>476</v>
      </c>
      <c r="I227" s="85" t="s">
        <v>476</v>
      </c>
      <c r="J227" s="86">
        <v>77901</v>
      </c>
      <c r="K227" s="87">
        <v>150155</v>
      </c>
      <c r="L227" s="82">
        <v>51</v>
      </c>
      <c r="M227" s="82">
        <v>51</v>
      </c>
      <c r="N227" s="82" t="s">
        <v>1008</v>
      </c>
      <c r="O227" s="88" t="s">
        <v>2095</v>
      </c>
      <c r="P227" s="85" t="s">
        <v>2096</v>
      </c>
      <c r="Q227" s="82">
        <v>1164</v>
      </c>
      <c r="R227" s="85" t="s">
        <v>15607</v>
      </c>
      <c r="S227" s="85" t="s">
        <v>15608</v>
      </c>
    </row>
    <row r="228" spans="1:19" ht="12.75" customHeight="1" x14ac:dyDescent="0.2">
      <c r="A228" s="82" t="s">
        <v>1926</v>
      </c>
      <c r="B228" s="82" t="s">
        <v>1004</v>
      </c>
      <c r="C228" s="82" t="s">
        <v>1005</v>
      </c>
      <c r="D228" s="83">
        <v>1993</v>
      </c>
      <c r="E228" s="83">
        <v>1993</v>
      </c>
      <c r="F228" s="85" t="s">
        <v>1927</v>
      </c>
      <c r="G228" s="85" t="s">
        <v>1928</v>
      </c>
      <c r="H228" s="85" t="s">
        <v>317</v>
      </c>
      <c r="I228" s="85" t="s">
        <v>302</v>
      </c>
      <c r="J228" s="86">
        <v>77083</v>
      </c>
      <c r="K228" s="87">
        <v>865814</v>
      </c>
      <c r="L228" s="82">
        <v>168</v>
      </c>
      <c r="M228" s="82">
        <v>168</v>
      </c>
      <c r="N228" s="82" t="s">
        <v>1008</v>
      </c>
      <c r="O228" s="88" t="s">
        <v>1929</v>
      </c>
      <c r="P228" s="85" t="s">
        <v>922</v>
      </c>
      <c r="Q228" s="82">
        <v>1165</v>
      </c>
      <c r="R228" s="85" t="s">
        <v>15568</v>
      </c>
      <c r="S228" s="85" t="s">
        <v>15569</v>
      </c>
    </row>
    <row r="229" spans="1:19" ht="12.75" customHeight="1" x14ac:dyDescent="0.2">
      <c r="A229" s="82" t="s">
        <v>1930</v>
      </c>
      <c r="B229" s="82" t="s">
        <v>1004</v>
      </c>
      <c r="C229" s="82" t="s">
        <v>1005</v>
      </c>
      <c r="D229" s="83">
        <v>1993</v>
      </c>
      <c r="E229" s="83">
        <v>1993</v>
      </c>
      <c r="F229" s="85" t="s">
        <v>1931</v>
      </c>
      <c r="G229" s="85" t="s">
        <v>1928</v>
      </c>
      <c r="H229" s="85" t="s">
        <v>317</v>
      </c>
      <c r="I229" s="85" t="s">
        <v>302</v>
      </c>
      <c r="J229" s="86">
        <v>77083</v>
      </c>
      <c r="K229" s="87">
        <v>740680</v>
      </c>
      <c r="L229" s="82">
        <v>144</v>
      </c>
      <c r="M229" s="82">
        <v>144</v>
      </c>
      <c r="N229" s="82" t="s">
        <v>1008</v>
      </c>
      <c r="O229" s="88" t="s">
        <v>1929</v>
      </c>
      <c r="P229" s="85" t="s">
        <v>922</v>
      </c>
      <c r="Q229" s="82">
        <v>1166</v>
      </c>
      <c r="R229" s="85" t="s">
        <v>15558</v>
      </c>
      <c r="S229" s="85" t="s">
        <v>15559</v>
      </c>
    </row>
    <row r="230" spans="1:19" ht="12.75" customHeight="1" x14ac:dyDescent="0.2">
      <c r="A230" s="82" t="s">
        <v>1932</v>
      </c>
      <c r="B230" s="82" t="s">
        <v>1004</v>
      </c>
      <c r="C230" s="82" t="s">
        <v>1005</v>
      </c>
      <c r="D230" s="83">
        <v>1993</v>
      </c>
      <c r="E230" s="83">
        <v>1993</v>
      </c>
      <c r="F230" s="85" t="s">
        <v>1933</v>
      </c>
      <c r="G230" s="85" t="s">
        <v>1934</v>
      </c>
      <c r="H230" s="85" t="s">
        <v>1935</v>
      </c>
      <c r="I230" s="85" t="s">
        <v>302</v>
      </c>
      <c r="J230" s="86">
        <v>77049</v>
      </c>
      <c r="K230" s="87">
        <v>804976</v>
      </c>
      <c r="L230" s="82">
        <v>254</v>
      </c>
      <c r="M230" s="82">
        <v>254</v>
      </c>
      <c r="N230" s="82" t="s">
        <v>1008</v>
      </c>
      <c r="O230" s="88" t="s">
        <v>20311</v>
      </c>
      <c r="P230" s="85" t="s">
        <v>15159</v>
      </c>
      <c r="Q230" s="82">
        <v>1167</v>
      </c>
      <c r="R230" s="85" t="s">
        <v>15560</v>
      </c>
      <c r="S230" s="85" t="s">
        <v>15561</v>
      </c>
    </row>
    <row r="231" spans="1:19" ht="12.75" customHeight="1" x14ac:dyDescent="0.2">
      <c r="A231" s="82" t="s">
        <v>1950</v>
      </c>
      <c r="B231" s="82" t="s">
        <v>1004</v>
      </c>
      <c r="C231" s="82" t="s">
        <v>1005</v>
      </c>
      <c r="D231" s="83">
        <v>1993</v>
      </c>
      <c r="E231" s="83">
        <v>1993</v>
      </c>
      <c r="F231" s="85" t="s">
        <v>1951</v>
      </c>
      <c r="G231" s="85" t="s">
        <v>1952</v>
      </c>
      <c r="H231" s="85" t="s">
        <v>555</v>
      </c>
      <c r="I231" s="85" t="s">
        <v>311</v>
      </c>
      <c r="J231" s="86">
        <v>78539</v>
      </c>
      <c r="K231" s="87">
        <v>4751</v>
      </c>
      <c r="L231" s="82">
        <v>2</v>
      </c>
      <c r="M231" s="82">
        <v>2</v>
      </c>
      <c r="N231" s="82" t="s">
        <v>1008</v>
      </c>
      <c r="O231" s="88" t="s">
        <v>1601</v>
      </c>
      <c r="P231" s="85" t="s">
        <v>15450</v>
      </c>
      <c r="Q231" s="82">
        <v>1169</v>
      </c>
      <c r="R231" s="85" t="s">
        <v>15573</v>
      </c>
      <c r="S231" s="85" t="s">
        <v>15574</v>
      </c>
    </row>
    <row r="232" spans="1:19" ht="12.75" customHeight="1" x14ac:dyDescent="0.2">
      <c r="A232" s="82" t="s">
        <v>1832</v>
      </c>
      <c r="B232" s="82" t="s">
        <v>1004</v>
      </c>
      <c r="C232" s="82" t="s">
        <v>1005</v>
      </c>
      <c r="D232" s="83">
        <v>1993</v>
      </c>
      <c r="E232" s="83">
        <v>1993</v>
      </c>
      <c r="F232" s="85" t="s">
        <v>1833</v>
      </c>
      <c r="G232" s="85" t="s">
        <v>1834</v>
      </c>
      <c r="H232" s="85" t="s">
        <v>640</v>
      </c>
      <c r="I232" s="85" t="s">
        <v>247</v>
      </c>
      <c r="J232" s="86">
        <v>75060</v>
      </c>
      <c r="K232" s="87">
        <v>1232569</v>
      </c>
      <c r="L232" s="82">
        <v>300</v>
      </c>
      <c r="M232" s="82">
        <v>300</v>
      </c>
      <c r="N232" s="82" t="s">
        <v>1008</v>
      </c>
      <c r="O232" s="88" t="s">
        <v>20325</v>
      </c>
      <c r="P232" s="85" t="s">
        <v>15173</v>
      </c>
      <c r="Q232" s="82">
        <v>1171</v>
      </c>
      <c r="R232" s="85" t="s">
        <v>15701</v>
      </c>
      <c r="S232" s="85" t="s">
        <v>15702</v>
      </c>
    </row>
    <row r="233" spans="1:19" ht="12.75" customHeight="1" x14ac:dyDescent="0.2">
      <c r="A233" s="82" t="s">
        <v>1899</v>
      </c>
      <c r="B233" s="82" t="s">
        <v>1004</v>
      </c>
      <c r="C233" s="82" t="s">
        <v>1005</v>
      </c>
      <c r="D233" s="83">
        <v>1993</v>
      </c>
      <c r="E233" s="83">
        <v>1993</v>
      </c>
      <c r="F233" s="85" t="s">
        <v>1900</v>
      </c>
      <c r="G233" s="85" t="s">
        <v>1901</v>
      </c>
      <c r="H233" s="85" t="s">
        <v>808</v>
      </c>
      <c r="I233" s="85" t="s">
        <v>301</v>
      </c>
      <c r="J233" s="86">
        <v>77656</v>
      </c>
      <c r="K233" s="87">
        <v>71435</v>
      </c>
      <c r="L233" s="82">
        <v>58</v>
      </c>
      <c r="M233" s="82">
        <v>56</v>
      </c>
      <c r="N233" s="82" t="s">
        <v>1008</v>
      </c>
      <c r="O233" s="88" t="s">
        <v>1902</v>
      </c>
      <c r="P233" s="85" t="s">
        <v>9244</v>
      </c>
      <c r="Q233" s="82">
        <v>1172</v>
      </c>
      <c r="R233" s="85" t="s">
        <v>15591</v>
      </c>
      <c r="S233" s="85" t="s">
        <v>15592</v>
      </c>
    </row>
    <row r="234" spans="1:19" ht="12.75" customHeight="1" x14ac:dyDescent="0.2">
      <c r="A234" s="82" t="s">
        <v>1749</v>
      </c>
      <c r="B234" s="82" t="s">
        <v>1004</v>
      </c>
      <c r="C234" s="82" t="s">
        <v>1005</v>
      </c>
      <c r="D234" s="83">
        <v>1993</v>
      </c>
      <c r="E234" s="83">
        <v>1993</v>
      </c>
      <c r="F234" s="85" t="s">
        <v>1750</v>
      </c>
      <c r="G234" s="85" t="s">
        <v>1751</v>
      </c>
      <c r="H234" s="85" t="s">
        <v>735</v>
      </c>
      <c r="I234" s="85" t="s">
        <v>171</v>
      </c>
      <c r="J234" s="86">
        <v>75801</v>
      </c>
      <c r="K234" s="87">
        <v>109465</v>
      </c>
      <c r="L234" s="82">
        <v>79</v>
      </c>
      <c r="M234" s="82">
        <v>79</v>
      </c>
      <c r="N234" s="82" t="s">
        <v>1008</v>
      </c>
      <c r="O234" s="88" t="s">
        <v>1752</v>
      </c>
      <c r="P234" s="85" t="s">
        <v>1753</v>
      </c>
      <c r="Q234" s="82">
        <v>1173</v>
      </c>
      <c r="R234" s="85" t="s">
        <v>15736</v>
      </c>
      <c r="S234" s="85" t="s">
        <v>15737</v>
      </c>
    </row>
    <row r="235" spans="1:19" ht="12.75" customHeight="1" x14ac:dyDescent="0.2">
      <c r="A235" s="82" t="s">
        <v>2019</v>
      </c>
      <c r="B235" s="82" t="s">
        <v>1004</v>
      </c>
      <c r="C235" s="82" t="s">
        <v>1005</v>
      </c>
      <c r="D235" s="83">
        <v>1993</v>
      </c>
      <c r="E235" s="83">
        <v>1993</v>
      </c>
      <c r="F235" s="85" t="s">
        <v>2020</v>
      </c>
      <c r="G235" s="85" t="s">
        <v>2021</v>
      </c>
      <c r="H235" s="85" t="s">
        <v>835</v>
      </c>
      <c r="I235" s="85" t="s">
        <v>389</v>
      </c>
      <c r="J235" s="86">
        <v>77380</v>
      </c>
      <c r="K235" s="87">
        <v>766998</v>
      </c>
      <c r="L235" s="82">
        <v>216</v>
      </c>
      <c r="M235" s="82">
        <v>216</v>
      </c>
      <c r="N235" s="82" t="s">
        <v>1008</v>
      </c>
      <c r="O235" s="88" t="s">
        <v>2022</v>
      </c>
      <c r="P235" s="85" t="s">
        <v>15628</v>
      </c>
      <c r="Q235" s="82">
        <v>1174</v>
      </c>
      <c r="R235" s="85" t="s">
        <v>15629</v>
      </c>
      <c r="S235" s="85" t="s">
        <v>15630</v>
      </c>
    </row>
    <row r="236" spans="1:19" ht="12.75" customHeight="1" x14ac:dyDescent="0.2">
      <c r="A236" s="82" t="s">
        <v>1790</v>
      </c>
      <c r="B236" s="82" t="s">
        <v>1004</v>
      </c>
      <c r="C236" s="82" t="s">
        <v>1005</v>
      </c>
      <c r="D236" s="83">
        <v>1993</v>
      </c>
      <c r="E236" s="83">
        <v>1993</v>
      </c>
      <c r="F236" s="85" t="s">
        <v>1791</v>
      </c>
      <c r="G236" s="85" t="s">
        <v>1792</v>
      </c>
      <c r="H236" s="85" t="s">
        <v>435</v>
      </c>
      <c r="I236" s="85" t="s">
        <v>222</v>
      </c>
      <c r="J236" s="86">
        <v>75785</v>
      </c>
      <c r="K236" s="87">
        <v>73226</v>
      </c>
      <c r="L236" s="82">
        <v>24</v>
      </c>
      <c r="M236" s="82">
        <v>24</v>
      </c>
      <c r="N236" s="82" t="s">
        <v>1014</v>
      </c>
      <c r="O236" s="88" t="s">
        <v>20322</v>
      </c>
      <c r="P236" s="85" t="s">
        <v>1793</v>
      </c>
      <c r="Q236" s="82">
        <v>5148</v>
      </c>
      <c r="R236" s="85" t="s">
        <v>15677</v>
      </c>
      <c r="S236" s="85" t="s">
        <v>15678</v>
      </c>
    </row>
    <row r="237" spans="1:19" ht="12.75" customHeight="1" x14ac:dyDescent="0.2">
      <c r="A237" s="82" t="s">
        <v>1883</v>
      </c>
      <c r="B237" s="82" t="s">
        <v>1004</v>
      </c>
      <c r="C237" s="82" t="s">
        <v>1005</v>
      </c>
      <c r="D237" s="83">
        <v>1993</v>
      </c>
      <c r="E237" s="83">
        <v>1993</v>
      </c>
      <c r="F237" s="85" t="s">
        <v>1884</v>
      </c>
      <c r="G237" s="85" t="s">
        <v>1885</v>
      </c>
      <c r="H237" s="85" t="s">
        <v>265</v>
      </c>
      <c r="I237" s="85" t="s">
        <v>265</v>
      </c>
      <c r="J237" s="86">
        <v>79901</v>
      </c>
      <c r="K237" s="87">
        <v>57330</v>
      </c>
      <c r="L237" s="82">
        <v>42</v>
      </c>
      <c r="M237" s="82">
        <v>42</v>
      </c>
      <c r="N237" s="82" t="s">
        <v>1008</v>
      </c>
      <c r="O237" s="88" t="s">
        <v>1478</v>
      </c>
      <c r="P237" s="85" t="s">
        <v>1886</v>
      </c>
      <c r="Q237" s="82">
        <v>1177</v>
      </c>
      <c r="R237" s="85" t="s">
        <v>15613</v>
      </c>
      <c r="S237" s="85" t="s">
        <v>15614</v>
      </c>
    </row>
    <row r="238" spans="1:19" ht="12.75" customHeight="1" x14ac:dyDescent="0.2">
      <c r="A238" s="82" t="s">
        <v>2027</v>
      </c>
      <c r="B238" s="82" t="s">
        <v>1004</v>
      </c>
      <c r="C238" s="82" t="s">
        <v>1005</v>
      </c>
      <c r="D238" s="83">
        <v>1993</v>
      </c>
      <c r="E238" s="83">
        <v>1993</v>
      </c>
      <c r="F238" s="85" t="s">
        <v>2028</v>
      </c>
      <c r="G238" s="85" t="s">
        <v>2029</v>
      </c>
      <c r="H238" s="85" t="s">
        <v>395</v>
      </c>
      <c r="I238" s="85" t="s">
        <v>395</v>
      </c>
      <c r="J238" s="86">
        <v>75961</v>
      </c>
      <c r="K238" s="87">
        <v>10228</v>
      </c>
      <c r="L238" s="82">
        <v>4</v>
      </c>
      <c r="M238" s="82">
        <v>4</v>
      </c>
      <c r="N238" s="82" t="s">
        <v>1008</v>
      </c>
      <c r="O238" s="88" t="s">
        <v>2030</v>
      </c>
      <c r="P238" s="85" t="s">
        <v>2031</v>
      </c>
      <c r="Q238" s="82">
        <v>1178</v>
      </c>
      <c r="R238" s="85" t="s">
        <v>1005</v>
      </c>
      <c r="S238" s="85" t="s">
        <v>1005</v>
      </c>
    </row>
    <row r="239" spans="1:19" ht="12.75" customHeight="1" x14ac:dyDescent="0.2">
      <c r="A239" s="82" t="s">
        <v>1862</v>
      </c>
      <c r="B239" s="82" t="s">
        <v>1004</v>
      </c>
      <c r="C239" s="82" t="s">
        <v>1005</v>
      </c>
      <c r="D239" s="83">
        <v>1993</v>
      </c>
      <c r="E239" s="83">
        <v>1993</v>
      </c>
      <c r="F239" s="85" t="s">
        <v>1863</v>
      </c>
      <c r="G239" s="85" t="s">
        <v>1864</v>
      </c>
      <c r="H239" s="85" t="s">
        <v>615</v>
      </c>
      <c r="I239" s="85" t="s">
        <v>250</v>
      </c>
      <c r="J239" s="86">
        <v>79045</v>
      </c>
      <c r="K239" s="87">
        <v>33033</v>
      </c>
      <c r="L239" s="82">
        <v>28</v>
      </c>
      <c r="M239" s="82">
        <v>28</v>
      </c>
      <c r="N239" s="82" t="s">
        <v>1014</v>
      </c>
      <c r="O239" s="88" t="s">
        <v>1865</v>
      </c>
      <c r="P239" s="85" t="s">
        <v>1866</v>
      </c>
      <c r="Q239" s="82">
        <v>1179</v>
      </c>
      <c r="R239" s="85" t="s">
        <v>15673</v>
      </c>
      <c r="S239" s="85" t="s">
        <v>15674</v>
      </c>
    </row>
    <row r="240" spans="1:19" ht="12.75" customHeight="1" x14ac:dyDescent="0.2">
      <c r="A240" s="82" t="s">
        <v>1858</v>
      </c>
      <c r="B240" s="82" t="s">
        <v>1004</v>
      </c>
      <c r="C240" s="82" t="s">
        <v>1005</v>
      </c>
      <c r="D240" s="83">
        <v>1993</v>
      </c>
      <c r="E240" s="83">
        <v>1993</v>
      </c>
      <c r="F240" s="85" t="s">
        <v>1859</v>
      </c>
      <c r="G240" s="85" t="s">
        <v>1860</v>
      </c>
      <c r="H240" s="85" t="s">
        <v>673</v>
      </c>
      <c r="I240" s="85" t="s">
        <v>249</v>
      </c>
      <c r="J240" s="86">
        <v>79331</v>
      </c>
      <c r="K240" s="87">
        <v>28374</v>
      </c>
      <c r="L240" s="82">
        <v>24</v>
      </c>
      <c r="M240" s="82">
        <v>24</v>
      </c>
      <c r="N240" s="82" t="s">
        <v>1014</v>
      </c>
      <c r="O240" s="88" t="s">
        <v>1861</v>
      </c>
      <c r="P240" s="85" t="s">
        <v>15066</v>
      </c>
      <c r="Q240" s="82">
        <v>1180</v>
      </c>
      <c r="R240" s="85" t="s">
        <v>15675</v>
      </c>
      <c r="S240" s="85" t="s">
        <v>15676</v>
      </c>
    </row>
    <row r="241" spans="1:19" ht="12.75" customHeight="1" x14ac:dyDescent="0.2">
      <c r="A241" s="82" t="s">
        <v>2087</v>
      </c>
      <c r="B241" s="82" t="s">
        <v>1004</v>
      </c>
      <c r="C241" s="82" t="s">
        <v>1005</v>
      </c>
      <c r="D241" s="83">
        <v>1993</v>
      </c>
      <c r="E241" s="83">
        <v>1993</v>
      </c>
      <c r="F241" s="85" t="s">
        <v>2088</v>
      </c>
      <c r="G241" s="85" t="s">
        <v>2089</v>
      </c>
      <c r="H241" s="85" t="s">
        <v>333</v>
      </c>
      <c r="I241" s="85" t="s">
        <v>471</v>
      </c>
      <c r="J241" s="86">
        <v>75755</v>
      </c>
      <c r="K241" s="87">
        <v>30238</v>
      </c>
      <c r="L241" s="82">
        <v>24</v>
      </c>
      <c r="M241" s="82">
        <v>24</v>
      </c>
      <c r="N241" s="82" t="s">
        <v>1014</v>
      </c>
      <c r="O241" s="88" t="s">
        <v>2090</v>
      </c>
      <c r="P241" s="85" t="s">
        <v>2091</v>
      </c>
      <c r="Q241" s="82">
        <v>1181</v>
      </c>
      <c r="R241" s="85" t="s">
        <v>15665</v>
      </c>
      <c r="S241" s="85" t="s">
        <v>15666</v>
      </c>
    </row>
    <row r="242" spans="1:19" ht="12.75" customHeight="1" x14ac:dyDescent="0.2">
      <c r="A242" s="82" t="s">
        <v>1754</v>
      </c>
      <c r="B242" s="82" t="s">
        <v>1004</v>
      </c>
      <c r="C242" s="82" t="s">
        <v>1005</v>
      </c>
      <c r="D242" s="83">
        <v>1993</v>
      </c>
      <c r="E242" s="83">
        <v>1993</v>
      </c>
      <c r="F242" s="85" t="s">
        <v>1755</v>
      </c>
      <c r="G242" s="85" t="s">
        <v>1756</v>
      </c>
      <c r="H242" s="85" t="s">
        <v>735</v>
      </c>
      <c r="I242" s="85" t="s">
        <v>171</v>
      </c>
      <c r="J242" s="86">
        <v>75801</v>
      </c>
      <c r="K242" s="87">
        <v>44631</v>
      </c>
      <c r="L242" s="82">
        <v>42</v>
      </c>
      <c r="M242" s="82">
        <v>42</v>
      </c>
      <c r="N242" s="82" t="s">
        <v>1014</v>
      </c>
      <c r="O242" s="88" t="s">
        <v>1757</v>
      </c>
      <c r="P242" s="85" t="s">
        <v>15692</v>
      </c>
      <c r="Q242" s="82">
        <v>1182</v>
      </c>
      <c r="R242" s="85" t="s">
        <v>15693</v>
      </c>
      <c r="S242" s="85" t="s">
        <v>15694</v>
      </c>
    </row>
    <row r="243" spans="1:19" ht="12.75" customHeight="1" x14ac:dyDescent="0.2">
      <c r="A243" s="82" t="s">
        <v>1803</v>
      </c>
      <c r="B243" s="82" t="s">
        <v>1004</v>
      </c>
      <c r="C243" s="82" t="s">
        <v>1005</v>
      </c>
      <c r="D243" s="83">
        <v>1993</v>
      </c>
      <c r="E243" s="83">
        <v>1993</v>
      </c>
      <c r="F243" s="85" t="s">
        <v>1804</v>
      </c>
      <c r="G243" s="85" t="s">
        <v>1805</v>
      </c>
      <c r="H243" s="85" t="s">
        <v>708</v>
      </c>
      <c r="I243" s="85" t="s">
        <v>229</v>
      </c>
      <c r="J243" s="86">
        <v>75070</v>
      </c>
      <c r="K243" s="87">
        <v>816830</v>
      </c>
      <c r="L243" s="82">
        <v>220</v>
      </c>
      <c r="M243" s="82">
        <v>220</v>
      </c>
      <c r="N243" s="82" t="s">
        <v>1008</v>
      </c>
      <c r="O243" s="88" t="s">
        <v>20326</v>
      </c>
      <c r="P243" s="85" t="s">
        <v>1806</v>
      </c>
      <c r="Q243" s="82">
        <v>1184</v>
      </c>
      <c r="R243" s="85" t="s">
        <v>15717</v>
      </c>
      <c r="S243" s="85" t="s">
        <v>15718</v>
      </c>
    </row>
    <row r="244" spans="1:19" ht="12.75" customHeight="1" x14ac:dyDescent="0.2">
      <c r="A244" s="82" t="s">
        <v>1835</v>
      </c>
      <c r="B244" s="82" t="s">
        <v>1004</v>
      </c>
      <c r="C244" s="82" t="s">
        <v>1005</v>
      </c>
      <c r="D244" s="83">
        <v>1993</v>
      </c>
      <c r="E244" s="83">
        <v>1993</v>
      </c>
      <c r="F244" s="85" t="s">
        <v>1836</v>
      </c>
      <c r="G244" s="85" t="s">
        <v>1837</v>
      </c>
      <c r="H244" s="85" t="s">
        <v>247</v>
      </c>
      <c r="I244" s="85" t="s">
        <v>252</v>
      </c>
      <c r="J244" s="86">
        <v>75007</v>
      </c>
      <c r="K244" s="87">
        <v>1266450</v>
      </c>
      <c r="L244" s="82">
        <v>382</v>
      </c>
      <c r="M244" s="82">
        <v>379</v>
      </c>
      <c r="N244" s="82" t="s">
        <v>1008</v>
      </c>
      <c r="O244" s="88" t="s">
        <v>1838</v>
      </c>
      <c r="P244" s="85" t="s">
        <v>903</v>
      </c>
      <c r="Q244" s="82">
        <v>1185</v>
      </c>
      <c r="R244" s="85" t="s">
        <v>15699</v>
      </c>
      <c r="S244" s="85" t="s">
        <v>15700</v>
      </c>
    </row>
    <row r="245" spans="1:19" ht="12.75" customHeight="1" x14ac:dyDescent="0.2">
      <c r="A245" s="82" t="s">
        <v>2006</v>
      </c>
      <c r="B245" s="82" t="s">
        <v>1004</v>
      </c>
      <c r="C245" s="82" t="s">
        <v>1005</v>
      </c>
      <c r="D245" s="83">
        <v>1993</v>
      </c>
      <c r="E245" s="83">
        <v>1993</v>
      </c>
      <c r="F245" s="85" t="s">
        <v>2007</v>
      </c>
      <c r="G245" s="85" t="s">
        <v>2008</v>
      </c>
      <c r="H245" s="85" t="s">
        <v>850</v>
      </c>
      <c r="I245" s="85" t="s">
        <v>370</v>
      </c>
      <c r="J245" s="86">
        <v>76710</v>
      </c>
      <c r="K245" s="87">
        <v>53256</v>
      </c>
      <c r="L245" s="82">
        <v>91</v>
      </c>
      <c r="M245" s="82">
        <v>91</v>
      </c>
      <c r="N245" s="82" t="s">
        <v>1008</v>
      </c>
      <c r="O245" s="88" t="s">
        <v>2009</v>
      </c>
      <c r="P245" s="85" t="s">
        <v>2010</v>
      </c>
      <c r="Q245" s="82">
        <v>1186</v>
      </c>
      <c r="R245" s="85" t="s">
        <v>15636</v>
      </c>
      <c r="S245" s="85" t="s">
        <v>15637</v>
      </c>
    </row>
    <row r="246" spans="1:19" ht="12.75" customHeight="1" x14ac:dyDescent="0.2">
      <c r="A246" s="82" t="s">
        <v>1775</v>
      </c>
      <c r="B246" s="82" t="s">
        <v>1004</v>
      </c>
      <c r="C246" s="82" t="s">
        <v>1005</v>
      </c>
      <c r="D246" s="83">
        <v>1993</v>
      </c>
      <c r="E246" s="83">
        <v>1993</v>
      </c>
      <c r="F246" s="85" t="s">
        <v>1776</v>
      </c>
      <c r="G246" s="85" t="s">
        <v>1777</v>
      </c>
      <c r="H246" s="85" t="s">
        <v>415</v>
      </c>
      <c r="I246" s="85" t="s">
        <v>198</v>
      </c>
      <c r="J246" s="86">
        <v>77801</v>
      </c>
      <c r="K246" s="87">
        <v>32382</v>
      </c>
      <c r="L246" s="82">
        <v>64</v>
      </c>
      <c r="M246" s="82">
        <v>48</v>
      </c>
      <c r="N246" s="82" t="s">
        <v>1008</v>
      </c>
      <c r="O246" s="88" t="s">
        <v>1778</v>
      </c>
      <c r="P246" s="85" t="s">
        <v>1779</v>
      </c>
      <c r="Q246" s="82">
        <v>1187</v>
      </c>
      <c r="R246" s="85" t="s">
        <v>15726</v>
      </c>
      <c r="S246" s="85" t="s">
        <v>15727</v>
      </c>
    </row>
    <row r="247" spans="1:19" ht="12.75" customHeight="1" x14ac:dyDescent="0.2">
      <c r="A247" s="82" t="s">
        <v>1839</v>
      </c>
      <c r="B247" s="82" t="s">
        <v>1004</v>
      </c>
      <c r="C247" s="82" t="s">
        <v>1005</v>
      </c>
      <c r="D247" s="83">
        <v>1993</v>
      </c>
      <c r="E247" s="83">
        <v>1993</v>
      </c>
      <c r="F247" s="85" t="s">
        <v>1840</v>
      </c>
      <c r="G247" s="85" t="s">
        <v>1841</v>
      </c>
      <c r="H247" s="85" t="s">
        <v>247</v>
      </c>
      <c r="I247" s="85" t="s">
        <v>247</v>
      </c>
      <c r="J247" s="86">
        <v>75233</v>
      </c>
      <c r="K247" s="87">
        <v>28894</v>
      </c>
      <c r="L247" s="82">
        <v>46</v>
      </c>
      <c r="M247" s="82">
        <v>46</v>
      </c>
      <c r="N247" s="82" t="s">
        <v>1008</v>
      </c>
      <c r="O247" s="88" t="s">
        <v>1842</v>
      </c>
      <c r="P247" s="85" t="s">
        <v>15179</v>
      </c>
      <c r="Q247" s="82">
        <v>1189</v>
      </c>
      <c r="R247" s="85" t="s">
        <v>15690</v>
      </c>
      <c r="S247" s="85" t="s">
        <v>15691</v>
      </c>
    </row>
    <row r="248" spans="1:19" ht="12.75" customHeight="1" x14ac:dyDescent="0.2">
      <c r="A248" s="82" t="s">
        <v>2032</v>
      </c>
      <c r="B248" s="82" t="s">
        <v>1004</v>
      </c>
      <c r="C248" s="82" t="s">
        <v>1005</v>
      </c>
      <c r="D248" s="83">
        <v>1993</v>
      </c>
      <c r="E248" s="83">
        <v>1993</v>
      </c>
      <c r="F248" s="85" t="s">
        <v>2033</v>
      </c>
      <c r="G248" s="85" t="s">
        <v>2034</v>
      </c>
      <c r="H248" s="85" t="s">
        <v>576</v>
      </c>
      <c r="I248" s="85" t="s">
        <v>413</v>
      </c>
      <c r="J248" s="86">
        <v>79735</v>
      </c>
      <c r="K248" s="87">
        <v>55330</v>
      </c>
      <c r="L248" s="82">
        <v>36</v>
      </c>
      <c r="M248" s="82">
        <v>36</v>
      </c>
      <c r="N248" s="82" t="s">
        <v>1008</v>
      </c>
      <c r="O248" s="88" t="s">
        <v>2035</v>
      </c>
      <c r="P248" s="85" t="s">
        <v>2036</v>
      </c>
      <c r="Q248" s="82">
        <v>1190</v>
      </c>
      <c r="R248" s="85" t="s">
        <v>15622</v>
      </c>
      <c r="S248" s="85" t="s">
        <v>15623</v>
      </c>
    </row>
    <row r="249" spans="1:19" ht="12.75" customHeight="1" x14ac:dyDescent="0.2">
      <c r="A249" s="82" t="s">
        <v>1843</v>
      </c>
      <c r="B249" s="82" t="s">
        <v>1004</v>
      </c>
      <c r="C249" s="82" t="s">
        <v>1005</v>
      </c>
      <c r="D249" s="83">
        <v>1993</v>
      </c>
      <c r="E249" s="83">
        <v>1993</v>
      </c>
      <c r="F249" s="85" t="s">
        <v>1844</v>
      </c>
      <c r="G249" s="85" t="s">
        <v>1845</v>
      </c>
      <c r="H249" s="85" t="s">
        <v>247</v>
      </c>
      <c r="I249" s="85" t="s">
        <v>247</v>
      </c>
      <c r="J249" s="86">
        <v>75220</v>
      </c>
      <c r="K249" s="87">
        <v>281076</v>
      </c>
      <c r="L249" s="82">
        <v>302</v>
      </c>
      <c r="M249" s="82">
        <v>302</v>
      </c>
      <c r="N249" s="82" t="s">
        <v>1008</v>
      </c>
      <c r="O249" s="88" t="s">
        <v>1846</v>
      </c>
      <c r="P249" s="85" t="s">
        <v>931</v>
      </c>
      <c r="Q249" s="82">
        <v>2326</v>
      </c>
      <c r="R249" s="85" t="s">
        <v>15697</v>
      </c>
      <c r="S249" s="85" t="s">
        <v>15698</v>
      </c>
    </row>
    <row r="250" spans="1:19" ht="12.75" customHeight="1" x14ac:dyDescent="0.2">
      <c r="A250" s="82" t="s">
        <v>1879</v>
      </c>
      <c r="B250" s="82" t="s">
        <v>1004</v>
      </c>
      <c r="C250" s="82" t="s">
        <v>1005</v>
      </c>
      <c r="D250" s="83">
        <v>1993</v>
      </c>
      <c r="E250" s="83">
        <v>1993</v>
      </c>
      <c r="F250" s="85" t="s">
        <v>1880</v>
      </c>
      <c r="G250" s="85" t="s">
        <v>1881</v>
      </c>
      <c r="H250" s="85" t="s">
        <v>480</v>
      </c>
      <c r="I250" s="85" t="s">
        <v>252</v>
      </c>
      <c r="J250" s="86">
        <v>75007</v>
      </c>
      <c r="K250" s="87">
        <v>714432</v>
      </c>
      <c r="L250" s="82">
        <v>144</v>
      </c>
      <c r="M250" s="82">
        <v>144</v>
      </c>
      <c r="N250" s="82" t="s">
        <v>1008</v>
      </c>
      <c r="O250" s="88" t="s">
        <v>1882</v>
      </c>
      <c r="P250" s="85" t="s">
        <v>15593</v>
      </c>
      <c r="Q250" s="82">
        <v>1193</v>
      </c>
      <c r="R250" s="85" t="s">
        <v>15594</v>
      </c>
      <c r="S250" s="85" t="s">
        <v>15595</v>
      </c>
    </row>
    <row r="251" spans="1:19" ht="12.75" customHeight="1" x14ac:dyDescent="0.2">
      <c r="A251" s="82" t="s">
        <v>1847</v>
      </c>
      <c r="B251" s="82" t="s">
        <v>1004</v>
      </c>
      <c r="C251" s="82" t="s">
        <v>1005</v>
      </c>
      <c r="D251" s="83">
        <v>1993</v>
      </c>
      <c r="E251" s="83">
        <v>1993</v>
      </c>
      <c r="F251" s="85" t="s">
        <v>1848</v>
      </c>
      <c r="G251" s="85" t="s">
        <v>1849</v>
      </c>
      <c r="H251" s="85" t="s">
        <v>640</v>
      </c>
      <c r="I251" s="85" t="s">
        <v>247</v>
      </c>
      <c r="J251" s="86">
        <v>75063</v>
      </c>
      <c r="K251" s="87">
        <v>877549</v>
      </c>
      <c r="L251" s="82">
        <v>204</v>
      </c>
      <c r="M251" s="82">
        <v>204</v>
      </c>
      <c r="N251" s="82" t="s">
        <v>1008</v>
      </c>
      <c r="O251" s="88" t="s">
        <v>20327</v>
      </c>
      <c r="P251" s="85" t="s">
        <v>15733</v>
      </c>
      <c r="Q251" s="82">
        <v>1194</v>
      </c>
      <c r="R251" s="85" t="s">
        <v>15734</v>
      </c>
      <c r="S251" s="85" t="s">
        <v>15735</v>
      </c>
    </row>
    <row r="252" spans="1:19" ht="12.75" customHeight="1" x14ac:dyDescent="0.2">
      <c r="A252" s="82" t="s">
        <v>1936</v>
      </c>
      <c r="B252" s="82" t="s">
        <v>1004</v>
      </c>
      <c r="C252" s="82" t="s">
        <v>1005</v>
      </c>
      <c r="D252" s="83">
        <v>1993</v>
      </c>
      <c r="E252" s="83">
        <v>1993</v>
      </c>
      <c r="F252" s="85" t="s">
        <v>1937</v>
      </c>
      <c r="G252" s="85" t="s">
        <v>1938</v>
      </c>
      <c r="H252" s="85" t="s">
        <v>740</v>
      </c>
      <c r="I252" s="85" t="s">
        <v>302</v>
      </c>
      <c r="J252" s="86">
        <v>77502</v>
      </c>
      <c r="K252" s="87">
        <v>453919</v>
      </c>
      <c r="L252" s="82">
        <v>309</v>
      </c>
      <c r="M252" s="82">
        <v>309</v>
      </c>
      <c r="N252" s="82" t="s">
        <v>1008</v>
      </c>
      <c r="O252" s="88" t="s">
        <v>1939</v>
      </c>
      <c r="P252" s="85" t="s">
        <v>947</v>
      </c>
      <c r="Q252" s="82">
        <v>1196</v>
      </c>
      <c r="R252" s="85" t="s">
        <v>15562</v>
      </c>
      <c r="S252" s="85" t="s">
        <v>15563</v>
      </c>
    </row>
    <row r="253" spans="1:19" ht="12.75" customHeight="1" x14ac:dyDescent="0.2">
      <c r="A253" s="82" t="s">
        <v>1850</v>
      </c>
      <c r="B253" s="82" t="s">
        <v>1004</v>
      </c>
      <c r="C253" s="82" t="s">
        <v>1005</v>
      </c>
      <c r="D253" s="83">
        <v>1993</v>
      </c>
      <c r="E253" s="83">
        <v>1993</v>
      </c>
      <c r="F253" s="85" t="s">
        <v>1851</v>
      </c>
      <c r="G253" s="85" t="s">
        <v>1852</v>
      </c>
      <c r="H253" s="85" t="s">
        <v>247</v>
      </c>
      <c r="I253" s="85" t="s">
        <v>247</v>
      </c>
      <c r="J253" s="86">
        <v>75236</v>
      </c>
      <c r="K253" s="87">
        <v>471729</v>
      </c>
      <c r="L253" s="82">
        <v>112</v>
      </c>
      <c r="M253" s="82">
        <v>112</v>
      </c>
      <c r="N253" s="82" t="s">
        <v>1008</v>
      </c>
      <c r="O253" s="88" t="s">
        <v>1853</v>
      </c>
      <c r="P253" s="85" t="s">
        <v>15681</v>
      </c>
      <c r="Q253" s="82">
        <v>4962</v>
      </c>
      <c r="R253" s="85" t="s">
        <v>15682</v>
      </c>
      <c r="S253" s="85" t="s">
        <v>15683</v>
      </c>
    </row>
    <row r="254" spans="1:19" ht="12.75" customHeight="1" x14ac:dyDescent="0.2">
      <c r="A254" s="82" t="s">
        <v>1940</v>
      </c>
      <c r="B254" s="82" t="s">
        <v>1004</v>
      </c>
      <c r="C254" s="82" t="s">
        <v>1005</v>
      </c>
      <c r="D254" s="83">
        <v>1993</v>
      </c>
      <c r="E254" s="83">
        <v>1993</v>
      </c>
      <c r="F254" s="85" t="s">
        <v>1941</v>
      </c>
      <c r="G254" s="85" t="s">
        <v>1942</v>
      </c>
      <c r="H254" s="85" t="s">
        <v>317</v>
      </c>
      <c r="I254" s="85" t="s">
        <v>302</v>
      </c>
      <c r="J254" s="86">
        <v>77070</v>
      </c>
      <c r="K254" s="87">
        <v>1411928</v>
      </c>
      <c r="L254" s="82">
        <v>336</v>
      </c>
      <c r="M254" s="82">
        <v>336</v>
      </c>
      <c r="N254" s="82" t="s">
        <v>1008</v>
      </c>
      <c r="O254" s="88" t="s">
        <v>1943</v>
      </c>
      <c r="P254" s="85" t="s">
        <v>966</v>
      </c>
      <c r="Q254" s="82">
        <v>1200</v>
      </c>
      <c r="R254" s="85" t="s">
        <v>15564</v>
      </c>
      <c r="S254" s="85" t="s">
        <v>15565</v>
      </c>
    </row>
    <row r="255" spans="1:19" ht="12.75" customHeight="1" x14ac:dyDescent="0.2">
      <c r="A255" s="82" t="s">
        <v>1854</v>
      </c>
      <c r="B255" s="82" t="s">
        <v>1004</v>
      </c>
      <c r="C255" s="82" t="s">
        <v>1005</v>
      </c>
      <c r="D255" s="83">
        <v>1993</v>
      </c>
      <c r="E255" s="83">
        <v>1993</v>
      </c>
      <c r="F255" s="85" t="s">
        <v>1855</v>
      </c>
      <c r="G255" s="85" t="s">
        <v>1856</v>
      </c>
      <c r="H255" s="85" t="s">
        <v>599</v>
      </c>
      <c r="I255" s="85" t="s">
        <v>247</v>
      </c>
      <c r="J255" s="86">
        <v>75051</v>
      </c>
      <c r="K255" s="87">
        <v>410945</v>
      </c>
      <c r="L255" s="82">
        <v>418</v>
      </c>
      <c r="M255" s="82">
        <v>418</v>
      </c>
      <c r="N255" s="82" t="s">
        <v>1008</v>
      </c>
      <c r="O255" s="88" t="s">
        <v>1857</v>
      </c>
      <c r="P255" s="85" t="s">
        <v>10636</v>
      </c>
      <c r="Q255" s="82">
        <v>2340</v>
      </c>
      <c r="R255" s="85" t="s">
        <v>15617</v>
      </c>
      <c r="S255" s="85" t="s">
        <v>15618</v>
      </c>
    </row>
    <row r="256" spans="1:19" ht="12.75" customHeight="1" x14ac:dyDescent="0.2">
      <c r="A256" s="82" t="s">
        <v>2154</v>
      </c>
      <c r="B256" s="82" t="s">
        <v>1004</v>
      </c>
      <c r="C256" s="82" t="s">
        <v>1005</v>
      </c>
      <c r="D256" s="83">
        <v>1994</v>
      </c>
      <c r="E256" s="83">
        <v>1994</v>
      </c>
      <c r="F256" s="85" t="s">
        <v>2155</v>
      </c>
      <c r="G256" s="85" t="s">
        <v>2156</v>
      </c>
      <c r="H256" s="85" t="s">
        <v>610</v>
      </c>
      <c r="I256" s="85" t="s">
        <v>214</v>
      </c>
      <c r="J256" s="86">
        <v>78550</v>
      </c>
      <c r="K256" s="87">
        <v>17465</v>
      </c>
      <c r="L256" s="82">
        <v>10</v>
      </c>
      <c r="M256" s="82">
        <v>10</v>
      </c>
      <c r="N256" s="82" t="s">
        <v>1008</v>
      </c>
      <c r="O256" s="88" t="s">
        <v>2157</v>
      </c>
      <c r="P256" s="85" t="s">
        <v>2158</v>
      </c>
      <c r="Q256" s="82">
        <v>1201</v>
      </c>
      <c r="R256" s="85" t="s">
        <v>15895</v>
      </c>
      <c r="S256" s="85" t="s">
        <v>15896</v>
      </c>
    </row>
    <row r="257" spans="1:19" ht="12.75" customHeight="1" x14ac:dyDescent="0.2">
      <c r="A257" s="82" t="s">
        <v>2241</v>
      </c>
      <c r="B257" s="82" t="s">
        <v>1004</v>
      </c>
      <c r="C257" s="82" t="s">
        <v>1005</v>
      </c>
      <c r="D257" s="83">
        <v>1994</v>
      </c>
      <c r="E257" s="83">
        <v>1994</v>
      </c>
      <c r="F257" s="85" t="s">
        <v>2242</v>
      </c>
      <c r="G257" s="85" t="s">
        <v>2243</v>
      </c>
      <c r="H257" s="85" t="s">
        <v>740</v>
      </c>
      <c r="I257" s="85" t="s">
        <v>302</v>
      </c>
      <c r="J257" s="86">
        <v>77502</v>
      </c>
      <c r="K257" s="87">
        <v>237523</v>
      </c>
      <c r="L257" s="82">
        <v>93</v>
      </c>
      <c r="M257" s="82">
        <v>93</v>
      </c>
      <c r="N257" s="82" t="s">
        <v>1014</v>
      </c>
      <c r="O257" s="88" t="s">
        <v>2244</v>
      </c>
      <c r="P257" s="85" t="s">
        <v>923</v>
      </c>
      <c r="Q257" s="82">
        <v>1204</v>
      </c>
      <c r="R257" s="85" t="s">
        <v>15852</v>
      </c>
      <c r="S257" s="85" t="s">
        <v>15853</v>
      </c>
    </row>
    <row r="258" spans="1:19" ht="12.75" customHeight="1" x14ac:dyDescent="0.2">
      <c r="A258" s="82" t="s">
        <v>2301</v>
      </c>
      <c r="B258" s="82" t="s">
        <v>1004</v>
      </c>
      <c r="C258" s="82" t="s">
        <v>1005</v>
      </c>
      <c r="D258" s="83">
        <v>1994</v>
      </c>
      <c r="E258" s="83">
        <v>1994</v>
      </c>
      <c r="F258" s="85" t="s">
        <v>2302</v>
      </c>
      <c r="G258" s="85" t="s">
        <v>2303</v>
      </c>
      <c r="H258" s="85" t="s">
        <v>652</v>
      </c>
      <c r="I258" s="85" t="s">
        <v>336</v>
      </c>
      <c r="J258" s="86">
        <v>76059</v>
      </c>
      <c r="K258" s="87">
        <v>43263</v>
      </c>
      <c r="L258" s="82">
        <v>36</v>
      </c>
      <c r="M258" s="82">
        <v>36</v>
      </c>
      <c r="N258" s="82" t="s">
        <v>1014</v>
      </c>
      <c r="O258" s="88" t="s">
        <v>2304</v>
      </c>
      <c r="P258" s="85" t="s">
        <v>15847</v>
      </c>
      <c r="Q258" s="82">
        <v>1205</v>
      </c>
      <c r="R258" s="85" t="s">
        <v>15848</v>
      </c>
      <c r="S258" s="85" t="s">
        <v>15849</v>
      </c>
    </row>
    <row r="259" spans="1:19" ht="12.75" customHeight="1" x14ac:dyDescent="0.2">
      <c r="A259" s="82" t="s">
        <v>2305</v>
      </c>
      <c r="B259" s="82" t="s">
        <v>1004</v>
      </c>
      <c r="C259" s="82" t="s">
        <v>1005</v>
      </c>
      <c r="D259" s="83">
        <v>1994</v>
      </c>
      <c r="E259" s="83">
        <v>1994</v>
      </c>
      <c r="F259" s="85" t="s">
        <v>2306</v>
      </c>
      <c r="G259" s="85" t="s">
        <v>2307</v>
      </c>
      <c r="H259" s="85" t="s">
        <v>650</v>
      </c>
      <c r="I259" s="85" t="s">
        <v>338</v>
      </c>
      <c r="J259" s="86">
        <v>78118</v>
      </c>
      <c r="K259" s="87">
        <v>28925</v>
      </c>
      <c r="L259" s="82">
        <v>24</v>
      </c>
      <c r="M259" s="82">
        <v>24</v>
      </c>
      <c r="N259" s="82" t="s">
        <v>1014</v>
      </c>
      <c r="O259" s="88" t="s">
        <v>2308</v>
      </c>
      <c r="P259" s="85" t="s">
        <v>2309</v>
      </c>
      <c r="Q259" s="82">
        <v>5055</v>
      </c>
      <c r="R259" s="85" t="s">
        <v>15845</v>
      </c>
      <c r="S259" s="85" t="s">
        <v>15846</v>
      </c>
    </row>
    <row r="260" spans="1:19" ht="12.75" customHeight="1" x14ac:dyDescent="0.2">
      <c r="A260" s="82" t="s">
        <v>2381</v>
      </c>
      <c r="B260" s="82" t="s">
        <v>1004</v>
      </c>
      <c r="C260" s="82" t="s">
        <v>1005</v>
      </c>
      <c r="D260" s="83">
        <v>1994</v>
      </c>
      <c r="E260" s="83">
        <v>1994</v>
      </c>
      <c r="F260" s="85" t="s">
        <v>2382</v>
      </c>
      <c r="G260" s="85" t="s">
        <v>2383</v>
      </c>
      <c r="H260" s="85" t="s">
        <v>383</v>
      </c>
      <c r="I260" s="85" t="s">
        <v>452</v>
      </c>
      <c r="J260" s="86">
        <v>76424</v>
      </c>
      <c r="K260" s="87">
        <v>26815</v>
      </c>
      <c r="L260" s="82">
        <v>24</v>
      </c>
      <c r="M260" s="82">
        <v>24</v>
      </c>
      <c r="N260" s="82" t="s">
        <v>1014</v>
      </c>
      <c r="O260" s="88" t="s">
        <v>22103</v>
      </c>
      <c r="P260" s="85" t="s">
        <v>2384</v>
      </c>
      <c r="Q260" s="82">
        <v>1207</v>
      </c>
      <c r="R260" s="85" t="s">
        <v>15843</v>
      </c>
      <c r="S260" s="85" t="s">
        <v>15844</v>
      </c>
    </row>
    <row r="261" spans="1:19" ht="12.75" customHeight="1" x14ac:dyDescent="0.2">
      <c r="A261" s="82" t="s">
        <v>2123</v>
      </c>
      <c r="B261" s="82" t="s">
        <v>1004</v>
      </c>
      <c r="C261" s="82" t="s">
        <v>1005</v>
      </c>
      <c r="D261" s="83">
        <v>1994</v>
      </c>
      <c r="E261" s="83">
        <v>1994</v>
      </c>
      <c r="F261" s="85" t="s">
        <v>2124</v>
      </c>
      <c r="G261" s="85" t="s">
        <v>2125</v>
      </c>
      <c r="H261" s="85" t="s">
        <v>173</v>
      </c>
      <c r="I261" s="85" t="s">
        <v>173</v>
      </c>
      <c r="J261" s="86">
        <v>79714</v>
      </c>
      <c r="K261" s="87">
        <v>29601</v>
      </c>
      <c r="L261" s="82">
        <v>24</v>
      </c>
      <c r="M261" s="82">
        <v>24</v>
      </c>
      <c r="N261" s="82" t="s">
        <v>1014</v>
      </c>
      <c r="O261" s="88" t="s">
        <v>2126</v>
      </c>
      <c r="P261" s="85" t="s">
        <v>2127</v>
      </c>
      <c r="Q261" s="82">
        <v>1210</v>
      </c>
      <c r="R261" s="85" t="s">
        <v>15899</v>
      </c>
      <c r="S261" s="85" t="s">
        <v>15900</v>
      </c>
    </row>
    <row r="262" spans="1:19" ht="12.75" customHeight="1" x14ac:dyDescent="0.2">
      <c r="A262" s="82" t="s">
        <v>2412</v>
      </c>
      <c r="B262" s="82" t="s">
        <v>1004</v>
      </c>
      <c r="C262" s="82" t="s">
        <v>1005</v>
      </c>
      <c r="D262" s="83">
        <v>1994</v>
      </c>
      <c r="E262" s="83">
        <v>1994</v>
      </c>
      <c r="F262" s="85" t="s">
        <v>2413</v>
      </c>
      <c r="G262" s="85" t="s">
        <v>2414</v>
      </c>
      <c r="H262" s="85" t="s">
        <v>868</v>
      </c>
      <c r="I262" s="85" t="s">
        <v>475</v>
      </c>
      <c r="J262" s="86">
        <v>75169</v>
      </c>
      <c r="K262" s="87">
        <v>44644</v>
      </c>
      <c r="L262" s="82">
        <v>36</v>
      </c>
      <c r="M262" s="82">
        <v>36</v>
      </c>
      <c r="N262" s="82" t="s">
        <v>1008</v>
      </c>
      <c r="O262" s="88" t="s">
        <v>2415</v>
      </c>
      <c r="P262" s="85" t="s">
        <v>1431</v>
      </c>
      <c r="Q262" s="82">
        <v>1211</v>
      </c>
      <c r="R262" s="85" t="s">
        <v>15792</v>
      </c>
      <c r="S262" s="85" t="s">
        <v>15793</v>
      </c>
    </row>
    <row r="263" spans="1:19" ht="12.75" customHeight="1" x14ac:dyDescent="0.2">
      <c r="A263" s="82" t="s">
        <v>2128</v>
      </c>
      <c r="B263" s="82" t="s">
        <v>1004</v>
      </c>
      <c r="C263" s="82" t="s">
        <v>1005</v>
      </c>
      <c r="D263" s="83">
        <v>1994</v>
      </c>
      <c r="E263" s="83">
        <v>1994</v>
      </c>
      <c r="F263" s="85" t="s">
        <v>2129</v>
      </c>
      <c r="G263" s="85" t="s">
        <v>2130</v>
      </c>
      <c r="H263" s="85" t="s">
        <v>786</v>
      </c>
      <c r="I263" s="85" t="s">
        <v>189</v>
      </c>
      <c r="J263" s="86">
        <v>78205</v>
      </c>
      <c r="K263" s="87">
        <v>274995</v>
      </c>
      <c r="L263" s="82">
        <v>72</v>
      </c>
      <c r="M263" s="82">
        <v>72</v>
      </c>
      <c r="N263" s="82" t="s">
        <v>1008</v>
      </c>
      <c r="O263" s="88" t="s">
        <v>2131</v>
      </c>
      <c r="P263" s="85" t="s">
        <v>2132</v>
      </c>
      <c r="Q263" s="82">
        <v>1212</v>
      </c>
      <c r="R263" s="85" t="s">
        <v>15831</v>
      </c>
      <c r="S263" s="85" t="s">
        <v>15832</v>
      </c>
    </row>
    <row r="264" spans="1:19" ht="12.75" customHeight="1" x14ac:dyDescent="0.2">
      <c r="A264" s="82" t="s">
        <v>2171</v>
      </c>
      <c r="B264" s="82" t="s">
        <v>1004</v>
      </c>
      <c r="C264" s="82" t="s">
        <v>1005</v>
      </c>
      <c r="D264" s="83">
        <v>1994</v>
      </c>
      <c r="E264" s="83">
        <v>1994</v>
      </c>
      <c r="F264" s="85" t="s">
        <v>2172</v>
      </c>
      <c r="G264" s="85" t="s">
        <v>2173</v>
      </c>
      <c r="H264" s="85" t="s">
        <v>234</v>
      </c>
      <c r="I264" s="85" t="s">
        <v>234</v>
      </c>
      <c r="J264" s="86">
        <v>76442</v>
      </c>
      <c r="K264" s="87">
        <v>26466</v>
      </c>
      <c r="L264" s="82">
        <v>22</v>
      </c>
      <c r="M264" s="82">
        <v>22</v>
      </c>
      <c r="N264" s="82" t="s">
        <v>1014</v>
      </c>
      <c r="O264" s="88" t="s">
        <v>22104</v>
      </c>
      <c r="P264" s="85" t="s">
        <v>2174</v>
      </c>
      <c r="Q264" s="82">
        <v>1216</v>
      </c>
      <c r="R264" s="85" t="s">
        <v>15854</v>
      </c>
      <c r="S264" s="85" t="s">
        <v>15855</v>
      </c>
    </row>
    <row r="265" spans="1:19" ht="12.75" customHeight="1" x14ac:dyDescent="0.2">
      <c r="A265" s="82" t="s">
        <v>2159</v>
      </c>
      <c r="B265" s="82" t="s">
        <v>1004</v>
      </c>
      <c r="C265" s="82" t="s">
        <v>1005</v>
      </c>
      <c r="D265" s="83">
        <v>1994</v>
      </c>
      <c r="E265" s="83">
        <v>1994</v>
      </c>
      <c r="F265" s="85" t="s">
        <v>2160</v>
      </c>
      <c r="G265" s="85" t="s">
        <v>2161</v>
      </c>
      <c r="H265" s="85" t="s">
        <v>610</v>
      </c>
      <c r="I265" s="85" t="s">
        <v>214</v>
      </c>
      <c r="J265" s="86">
        <v>78550</v>
      </c>
      <c r="K265" s="87">
        <v>41356</v>
      </c>
      <c r="L265" s="82">
        <v>16</v>
      </c>
      <c r="M265" s="82">
        <v>16</v>
      </c>
      <c r="N265" s="82" t="s">
        <v>1008</v>
      </c>
      <c r="O265" s="88" t="s">
        <v>20331</v>
      </c>
      <c r="P265" s="85" t="s">
        <v>2162</v>
      </c>
      <c r="Q265" s="82">
        <v>1217</v>
      </c>
      <c r="R265" s="85" t="s">
        <v>15784</v>
      </c>
      <c r="S265" s="85" t="s">
        <v>15785</v>
      </c>
    </row>
    <row r="266" spans="1:19" ht="12.75" customHeight="1" x14ac:dyDescent="0.2">
      <c r="A266" s="82" t="s">
        <v>2245</v>
      </c>
      <c r="B266" s="82" t="s">
        <v>1004</v>
      </c>
      <c r="C266" s="82" t="s">
        <v>1005</v>
      </c>
      <c r="D266" s="83">
        <v>1994</v>
      </c>
      <c r="E266" s="83">
        <v>1994</v>
      </c>
      <c r="F266" s="85" t="s">
        <v>2246</v>
      </c>
      <c r="G266" s="85" t="s">
        <v>2247</v>
      </c>
      <c r="H266" s="85" t="s">
        <v>317</v>
      </c>
      <c r="I266" s="85" t="s">
        <v>302</v>
      </c>
      <c r="J266" s="86">
        <v>77072</v>
      </c>
      <c r="K266" s="87">
        <v>168032</v>
      </c>
      <c r="L266" s="82">
        <v>164</v>
      </c>
      <c r="M266" s="82">
        <v>164</v>
      </c>
      <c r="N266" s="82" t="s">
        <v>1008</v>
      </c>
      <c r="O266" s="88" t="s">
        <v>2248</v>
      </c>
      <c r="P266" s="85" t="s">
        <v>2249</v>
      </c>
      <c r="Q266" s="82">
        <v>1218</v>
      </c>
      <c r="R266" s="85" t="s">
        <v>15782</v>
      </c>
      <c r="S266" s="85" t="s">
        <v>15783</v>
      </c>
    </row>
    <row r="267" spans="1:19" ht="12.75" customHeight="1" x14ac:dyDescent="0.2">
      <c r="A267" s="82" t="s">
        <v>2250</v>
      </c>
      <c r="B267" s="82" t="s">
        <v>1004</v>
      </c>
      <c r="C267" s="82" t="s">
        <v>1005</v>
      </c>
      <c r="D267" s="83">
        <v>1994</v>
      </c>
      <c r="E267" s="83">
        <v>1994</v>
      </c>
      <c r="F267" s="85" t="s">
        <v>2251</v>
      </c>
      <c r="G267" s="85" t="s">
        <v>2252</v>
      </c>
      <c r="H267" s="85" t="s">
        <v>317</v>
      </c>
      <c r="I267" s="85" t="s">
        <v>302</v>
      </c>
      <c r="J267" s="86">
        <v>77073</v>
      </c>
      <c r="K267" s="87">
        <v>174822</v>
      </c>
      <c r="L267" s="82">
        <v>154</v>
      </c>
      <c r="M267" s="82">
        <v>154</v>
      </c>
      <c r="N267" s="82" t="s">
        <v>1008</v>
      </c>
      <c r="O267" s="88" t="s">
        <v>2253</v>
      </c>
      <c r="P267" s="85" t="s">
        <v>15775</v>
      </c>
      <c r="Q267" s="82">
        <v>1219</v>
      </c>
      <c r="R267" s="85" t="s">
        <v>15776</v>
      </c>
      <c r="S267" s="85" t="s">
        <v>15777</v>
      </c>
    </row>
    <row r="268" spans="1:19" ht="12.75" customHeight="1" x14ac:dyDescent="0.2">
      <c r="A268" s="82" t="s">
        <v>2254</v>
      </c>
      <c r="B268" s="82" t="s">
        <v>1004</v>
      </c>
      <c r="C268" s="82" t="s">
        <v>1005</v>
      </c>
      <c r="D268" s="83">
        <v>1994</v>
      </c>
      <c r="E268" s="83">
        <v>1994</v>
      </c>
      <c r="F268" s="85" t="s">
        <v>2255</v>
      </c>
      <c r="G268" s="85" t="s">
        <v>2256</v>
      </c>
      <c r="H268" s="85" t="s">
        <v>317</v>
      </c>
      <c r="I268" s="85" t="s">
        <v>302</v>
      </c>
      <c r="J268" s="86">
        <v>77092</v>
      </c>
      <c r="K268" s="87">
        <v>275236</v>
      </c>
      <c r="L268" s="82">
        <v>285</v>
      </c>
      <c r="M268" s="82">
        <v>285</v>
      </c>
      <c r="N268" s="82" t="s">
        <v>1008</v>
      </c>
      <c r="O268" s="88" t="s">
        <v>4032</v>
      </c>
      <c r="P268" s="85" t="s">
        <v>2257</v>
      </c>
      <c r="Q268" s="82">
        <v>1220</v>
      </c>
      <c r="R268" s="85" t="s">
        <v>15769</v>
      </c>
      <c r="S268" s="85" t="s">
        <v>15770</v>
      </c>
    </row>
    <row r="269" spans="1:19" ht="12.75" customHeight="1" x14ac:dyDescent="0.2">
      <c r="A269" s="82" t="s">
        <v>2385</v>
      </c>
      <c r="B269" s="82" t="s">
        <v>1004</v>
      </c>
      <c r="C269" s="82" t="s">
        <v>1005</v>
      </c>
      <c r="D269" s="83">
        <v>1994</v>
      </c>
      <c r="E269" s="83">
        <v>1994</v>
      </c>
      <c r="F269" s="85" t="s">
        <v>2386</v>
      </c>
      <c r="G269" s="85" t="s">
        <v>2387</v>
      </c>
      <c r="H269" s="85" t="s">
        <v>577</v>
      </c>
      <c r="I269" s="85" t="s">
        <v>457</v>
      </c>
      <c r="J269" s="86">
        <v>76102</v>
      </c>
      <c r="K269" s="87">
        <v>322241</v>
      </c>
      <c r="L269" s="82">
        <v>106</v>
      </c>
      <c r="M269" s="82">
        <v>62</v>
      </c>
      <c r="N269" s="82" t="s">
        <v>1008</v>
      </c>
      <c r="O269" s="88" t="s">
        <v>2388</v>
      </c>
      <c r="P269" s="85" t="s">
        <v>2389</v>
      </c>
      <c r="Q269" s="82">
        <v>1221</v>
      </c>
      <c r="R269" s="85" t="s">
        <v>15798</v>
      </c>
      <c r="S269" s="85" t="s">
        <v>15799</v>
      </c>
    </row>
    <row r="270" spans="1:19" ht="12.75" customHeight="1" x14ac:dyDescent="0.2">
      <c r="A270" s="82" t="s">
        <v>2297</v>
      </c>
      <c r="B270" s="82" t="s">
        <v>1004</v>
      </c>
      <c r="C270" s="82" t="s">
        <v>1005</v>
      </c>
      <c r="D270" s="83">
        <v>1994</v>
      </c>
      <c r="E270" s="83">
        <v>1994</v>
      </c>
      <c r="F270" s="85" t="s">
        <v>2298</v>
      </c>
      <c r="G270" s="85" t="s">
        <v>2299</v>
      </c>
      <c r="H270" s="85" t="s">
        <v>732</v>
      </c>
      <c r="I270" s="85" t="s">
        <v>334</v>
      </c>
      <c r="J270" s="86">
        <v>78372</v>
      </c>
      <c r="K270" s="87">
        <v>32117</v>
      </c>
      <c r="L270" s="82">
        <v>0</v>
      </c>
      <c r="M270" s="82">
        <v>0</v>
      </c>
      <c r="N270" s="82" t="s">
        <v>1014</v>
      </c>
      <c r="O270" s="88" t="s">
        <v>1098</v>
      </c>
      <c r="P270" s="85" t="s">
        <v>2300</v>
      </c>
      <c r="Q270" s="82">
        <v>1222</v>
      </c>
      <c r="R270" s="85" t="s">
        <v>15850</v>
      </c>
      <c r="S270" s="85" t="s">
        <v>15851</v>
      </c>
    </row>
    <row r="271" spans="1:19" ht="12.75" customHeight="1" x14ac:dyDescent="0.2">
      <c r="A271" s="82" t="s">
        <v>2370</v>
      </c>
      <c r="B271" s="82" t="s">
        <v>1004</v>
      </c>
      <c r="C271" s="82" t="s">
        <v>1005</v>
      </c>
      <c r="D271" s="83">
        <v>1994</v>
      </c>
      <c r="E271" s="83">
        <v>1994</v>
      </c>
      <c r="F271" s="85" t="s">
        <v>2371</v>
      </c>
      <c r="G271" s="85" t="s">
        <v>2372</v>
      </c>
      <c r="H271" s="85" t="s">
        <v>705</v>
      </c>
      <c r="I271" s="85" t="s">
        <v>440</v>
      </c>
      <c r="J271" s="86">
        <v>78368</v>
      </c>
      <c r="K271" s="87">
        <v>43352</v>
      </c>
      <c r="L271" s="82">
        <v>0</v>
      </c>
      <c r="M271" s="82">
        <v>0</v>
      </c>
      <c r="N271" s="82" t="s">
        <v>1008</v>
      </c>
      <c r="O271" s="88" t="s">
        <v>2373</v>
      </c>
      <c r="P271" s="85" t="s">
        <v>2374</v>
      </c>
      <c r="Q271" s="82">
        <v>1223</v>
      </c>
      <c r="R271" s="85" t="s">
        <v>15805</v>
      </c>
      <c r="S271" s="85" t="s">
        <v>15806</v>
      </c>
    </row>
    <row r="272" spans="1:19" ht="12.75" customHeight="1" x14ac:dyDescent="0.2">
      <c r="A272" s="82" t="s">
        <v>2179</v>
      </c>
      <c r="B272" s="82" t="s">
        <v>1004</v>
      </c>
      <c r="C272" s="82" t="s">
        <v>1005</v>
      </c>
      <c r="D272" s="83">
        <v>1994</v>
      </c>
      <c r="E272" s="83">
        <v>1994</v>
      </c>
      <c r="F272" s="85" t="s">
        <v>2180</v>
      </c>
      <c r="G272" s="85" t="s">
        <v>2181</v>
      </c>
      <c r="H272" s="85" t="s">
        <v>247</v>
      </c>
      <c r="I272" s="85" t="s">
        <v>247</v>
      </c>
      <c r="J272" s="86">
        <v>75240</v>
      </c>
      <c r="K272" s="87">
        <v>254810</v>
      </c>
      <c r="L272" s="82">
        <v>168</v>
      </c>
      <c r="M272" s="82">
        <v>168</v>
      </c>
      <c r="N272" s="82" t="s">
        <v>1008</v>
      </c>
      <c r="O272" s="88" t="s">
        <v>2182</v>
      </c>
      <c r="P272" s="85" t="s">
        <v>15901</v>
      </c>
      <c r="Q272" s="82">
        <v>1226</v>
      </c>
      <c r="R272" s="85" t="s">
        <v>15902</v>
      </c>
      <c r="S272" s="85" t="s">
        <v>15903</v>
      </c>
    </row>
    <row r="273" spans="1:19" ht="12.75" customHeight="1" x14ac:dyDescent="0.2">
      <c r="A273" s="82" t="s">
        <v>2183</v>
      </c>
      <c r="B273" s="82" t="s">
        <v>1004</v>
      </c>
      <c r="C273" s="82" t="s">
        <v>2184</v>
      </c>
      <c r="D273" s="83">
        <v>1994</v>
      </c>
      <c r="E273" s="83">
        <v>1994</v>
      </c>
      <c r="F273" s="85" t="s">
        <v>2185</v>
      </c>
      <c r="G273" s="85" t="s">
        <v>2186</v>
      </c>
      <c r="H273" s="85" t="s">
        <v>480</v>
      </c>
      <c r="I273" s="85" t="s">
        <v>247</v>
      </c>
      <c r="J273" s="86">
        <v>75006</v>
      </c>
      <c r="K273" s="87">
        <v>254726</v>
      </c>
      <c r="L273" s="82">
        <v>244</v>
      </c>
      <c r="M273" s="82">
        <v>244</v>
      </c>
      <c r="N273" s="82" t="s">
        <v>1008</v>
      </c>
      <c r="O273" s="88" t="s">
        <v>2187</v>
      </c>
      <c r="P273" s="85" t="s">
        <v>2188</v>
      </c>
      <c r="Q273" s="82">
        <v>1227</v>
      </c>
      <c r="R273" s="85" t="s">
        <v>15904</v>
      </c>
      <c r="S273" s="85" t="s">
        <v>15905</v>
      </c>
    </row>
    <row r="274" spans="1:19" ht="12.75" customHeight="1" x14ac:dyDescent="0.2">
      <c r="A274" s="82" t="s">
        <v>2189</v>
      </c>
      <c r="B274" s="82" t="s">
        <v>1004</v>
      </c>
      <c r="C274" s="82" t="s">
        <v>1005</v>
      </c>
      <c r="D274" s="83">
        <v>1994</v>
      </c>
      <c r="E274" s="83">
        <v>1994</v>
      </c>
      <c r="F274" s="85" t="s">
        <v>2190</v>
      </c>
      <c r="G274" s="85" t="s">
        <v>2191</v>
      </c>
      <c r="H274" s="85" t="s">
        <v>247</v>
      </c>
      <c r="I274" s="85" t="s">
        <v>247</v>
      </c>
      <c r="J274" s="86">
        <v>75231</v>
      </c>
      <c r="K274" s="87">
        <v>350260</v>
      </c>
      <c r="L274" s="82">
        <v>386</v>
      </c>
      <c r="M274" s="82">
        <v>386</v>
      </c>
      <c r="N274" s="82" t="s">
        <v>1008</v>
      </c>
      <c r="O274" s="88" t="s">
        <v>2192</v>
      </c>
      <c r="P274" s="85" t="s">
        <v>945</v>
      </c>
      <c r="Q274" s="82">
        <v>1229</v>
      </c>
      <c r="R274" s="85" t="s">
        <v>15906</v>
      </c>
      <c r="S274" s="85" t="s">
        <v>15907</v>
      </c>
    </row>
    <row r="275" spans="1:19" ht="12.75" customHeight="1" x14ac:dyDescent="0.2">
      <c r="A275" s="82" t="s">
        <v>2258</v>
      </c>
      <c r="B275" s="82" t="s">
        <v>1004</v>
      </c>
      <c r="C275" s="82" t="s">
        <v>1005</v>
      </c>
      <c r="D275" s="83">
        <v>1994</v>
      </c>
      <c r="E275" s="83">
        <v>1994</v>
      </c>
      <c r="F275" s="85" t="s">
        <v>2259</v>
      </c>
      <c r="G275" s="85" t="s">
        <v>2260</v>
      </c>
      <c r="H275" s="85" t="s">
        <v>1935</v>
      </c>
      <c r="I275" s="85" t="s">
        <v>302</v>
      </c>
      <c r="J275" s="86">
        <v>77068</v>
      </c>
      <c r="K275" s="87">
        <v>513732</v>
      </c>
      <c r="L275" s="82">
        <v>452</v>
      </c>
      <c r="M275" s="82">
        <v>452</v>
      </c>
      <c r="N275" s="82" t="s">
        <v>1008</v>
      </c>
      <c r="O275" s="88" t="s">
        <v>20328</v>
      </c>
      <c r="P275" s="85" t="s">
        <v>15171</v>
      </c>
      <c r="Q275" s="82">
        <v>1230</v>
      </c>
      <c r="R275" s="85" t="s">
        <v>15766</v>
      </c>
      <c r="S275" s="85" t="s">
        <v>15767</v>
      </c>
    </row>
    <row r="276" spans="1:19" ht="12.75" customHeight="1" x14ac:dyDescent="0.2">
      <c r="A276" s="82" t="s">
        <v>2261</v>
      </c>
      <c r="B276" s="82" t="s">
        <v>1004</v>
      </c>
      <c r="C276" s="82" t="s">
        <v>1005</v>
      </c>
      <c r="D276" s="83">
        <v>1994</v>
      </c>
      <c r="E276" s="83">
        <v>1994</v>
      </c>
      <c r="F276" s="85" t="s">
        <v>2262</v>
      </c>
      <c r="G276" s="85" t="s">
        <v>2263</v>
      </c>
      <c r="H276" s="85" t="s">
        <v>617</v>
      </c>
      <c r="I276" s="85" t="s">
        <v>302</v>
      </c>
      <c r="J276" s="86">
        <v>77562</v>
      </c>
      <c r="K276" s="87">
        <v>59797</v>
      </c>
      <c r="L276" s="82">
        <v>0</v>
      </c>
      <c r="M276" s="82">
        <v>0</v>
      </c>
      <c r="N276" s="82" t="s">
        <v>1008</v>
      </c>
      <c r="O276" s="88" t="s">
        <v>2264</v>
      </c>
      <c r="P276" s="85" t="s">
        <v>1907</v>
      </c>
      <c r="Q276" s="82">
        <v>1231</v>
      </c>
      <c r="R276" s="85" t="s">
        <v>15754</v>
      </c>
      <c r="S276" s="85" t="s">
        <v>15755</v>
      </c>
    </row>
    <row r="277" spans="1:19" ht="12.75" customHeight="1" x14ac:dyDescent="0.2">
      <c r="A277" s="82" t="s">
        <v>2150</v>
      </c>
      <c r="B277" s="82" t="s">
        <v>1004</v>
      </c>
      <c r="C277" s="82" t="s">
        <v>1005</v>
      </c>
      <c r="D277" s="83">
        <v>1994</v>
      </c>
      <c r="E277" s="83">
        <v>1994</v>
      </c>
      <c r="F277" s="85" t="s">
        <v>2151</v>
      </c>
      <c r="G277" s="85" t="s">
        <v>2152</v>
      </c>
      <c r="H277" s="85" t="s">
        <v>754</v>
      </c>
      <c r="I277" s="85" t="s">
        <v>212</v>
      </c>
      <c r="J277" s="86">
        <v>77979</v>
      </c>
      <c r="K277" s="87">
        <v>548207</v>
      </c>
      <c r="L277" s="82">
        <v>110</v>
      </c>
      <c r="M277" s="82">
        <v>109</v>
      </c>
      <c r="N277" s="82" t="s">
        <v>1008</v>
      </c>
      <c r="O277" s="88" t="s">
        <v>2153</v>
      </c>
      <c r="P277" s="85" t="s">
        <v>15908</v>
      </c>
      <c r="Q277" s="82">
        <v>1232</v>
      </c>
      <c r="R277" s="85" t="s">
        <v>15909</v>
      </c>
      <c r="S277" s="85" t="s">
        <v>15910</v>
      </c>
    </row>
    <row r="278" spans="1:19" ht="12.75" customHeight="1" x14ac:dyDescent="0.2">
      <c r="A278" s="82" t="s">
        <v>2221</v>
      </c>
      <c r="B278" s="82" t="s">
        <v>1004</v>
      </c>
      <c r="C278" s="82" t="s">
        <v>1005</v>
      </c>
      <c r="D278" s="83">
        <v>1994</v>
      </c>
      <c r="E278" s="83">
        <v>1994</v>
      </c>
      <c r="F278" s="85" t="s">
        <v>2222</v>
      </c>
      <c r="G278" s="85" t="s">
        <v>2223</v>
      </c>
      <c r="H278" s="85" t="s">
        <v>702</v>
      </c>
      <c r="I278" s="85" t="s">
        <v>268</v>
      </c>
      <c r="J278" s="86">
        <v>76661</v>
      </c>
      <c r="K278" s="87">
        <v>34062</v>
      </c>
      <c r="L278" s="82">
        <v>25</v>
      </c>
      <c r="M278" s="82">
        <v>25</v>
      </c>
      <c r="N278" s="82" t="s">
        <v>1008</v>
      </c>
      <c r="O278" s="88" t="s">
        <v>2224</v>
      </c>
      <c r="P278" s="85" t="s">
        <v>15865</v>
      </c>
      <c r="Q278" s="82">
        <v>1234</v>
      </c>
      <c r="R278" s="85" t="s">
        <v>15866</v>
      </c>
      <c r="S278" s="85" t="s">
        <v>15867</v>
      </c>
    </row>
    <row r="279" spans="1:19" ht="12.75" customHeight="1" x14ac:dyDescent="0.2">
      <c r="A279" s="82" t="s">
        <v>2213</v>
      </c>
      <c r="B279" s="82" t="s">
        <v>1004</v>
      </c>
      <c r="C279" s="82" t="s">
        <v>1005</v>
      </c>
      <c r="D279" s="83">
        <v>1994</v>
      </c>
      <c r="E279" s="83">
        <v>1994</v>
      </c>
      <c r="F279" s="85" t="s">
        <v>2214</v>
      </c>
      <c r="G279" s="85" t="s">
        <v>2215</v>
      </c>
      <c r="H279" s="85" t="s">
        <v>265</v>
      </c>
      <c r="I279" s="85" t="s">
        <v>265</v>
      </c>
      <c r="J279" s="86">
        <v>79932</v>
      </c>
      <c r="K279" s="87">
        <v>478042</v>
      </c>
      <c r="L279" s="82">
        <v>100</v>
      </c>
      <c r="M279" s="82">
        <v>100</v>
      </c>
      <c r="N279" s="82" t="s">
        <v>1008</v>
      </c>
      <c r="O279" s="88" t="s">
        <v>2216</v>
      </c>
      <c r="P279" s="85" t="s">
        <v>2217</v>
      </c>
      <c r="Q279" s="82">
        <v>1235</v>
      </c>
      <c r="R279" s="85" t="s">
        <v>15878</v>
      </c>
      <c r="S279" s="85" t="s">
        <v>15879</v>
      </c>
    </row>
    <row r="280" spans="1:19" ht="12.75" customHeight="1" x14ac:dyDescent="0.2">
      <c r="A280" s="82" t="s">
        <v>2390</v>
      </c>
      <c r="B280" s="82" t="s">
        <v>1004</v>
      </c>
      <c r="C280" s="82" t="s">
        <v>1005</v>
      </c>
      <c r="D280" s="83">
        <v>1994</v>
      </c>
      <c r="E280" s="83">
        <v>1994</v>
      </c>
      <c r="F280" s="85" t="s">
        <v>2391</v>
      </c>
      <c r="G280" s="85" t="s">
        <v>2392</v>
      </c>
      <c r="H280" s="85" t="s">
        <v>174</v>
      </c>
      <c r="I280" s="85" t="s">
        <v>458</v>
      </c>
      <c r="J280" s="86">
        <v>79603</v>
      </c>
      <c r="K280" s="87">
        <v>1262176</v>
      </c>
      <c r="L280" s="82">
        <v>304</v>
      </c>
      <c r="M280" s="82">
        <v>304</v>
      </c>
      <c r="N280" s="82" t="s">
        <v>1008</v>
      </c>
      <c r="O280" s="88" t="s">
        <v>2393</v>
      </c>
      <c r="P280" s="85" t="s">
        <v>2394</v>
      </c>
      <c r="Q280" s="82">
        <v>1236</v>
      </c>
      <c r="R280" s="85" t="s">
        <v>15800</v>
      </c>
      <c r="S280" s="85" t="s">
        <v>15801</v>
      </c>
    </row>
    <row r="281" spans="1:19" ht="12.75" customHeight="1" x14ac:dyDescent="0.2">
      <c r="A281" s="82" t="s">
        <v>2421</v>
      </c>
      <c r="B281" s="82" t="s">
        <v>1004</v>
      </c>
      <c r="C281" s="82" t="s">
        <v>1005</v>
      </c>
      <c r="D281" s="83">
        <v>1994</v>
      </c>
      <c r="E281" s="83">
        <v>1994</v>
      </c>
      <c r="F281" s="85" t="s">
        <v>2422</v>
      </c>
      <c r="G281" s="85" t="s">
        <v>2423</v>
      </c>
      <c r="H281" s="85" t="s">
        <v>675</v>
      </c>
      <c r="I281" s="85" t="s">
        <v>484</v>
      </c>
      <c r="J281" s="86">
        <v>78040</v>
      </c>
      <c r="K281" s="87">
        <v>271115</v>
      </c>
      <c r="L281" s="82">
        <v>50</v>
      </c>
      <c r="M281" s="82">
        <v>50</v>
      </c>
      <c r="N281" s="82" t="s">
        <v>1008</v>
      </c>
      <c r="O281" s="88" t="s">
        <v>2424</v>
      </c>
      <c r="P281" s="85" t="s">
        <v>2425</v>
      </c>
      <c r="Q281" s="82">
        <v>1238</v>
      </c>
      <c r="R281" s="85" t="s">
        <v>15788</v>
      </c>
      <c r="S281" s="85" t="s">
        <v>15789</v>
      </c>
    </row>
    <row r="282" spans="1:19" ht="12.75" customHeight="1" x14ac:dyDescent="0.2">
      <c r="A282" s="82" t="s">
        <v>2233</v>
      </c>
      <c r="B282" s="82" t="s">
        <v>1004</v>
      </c>
      <c r="C282" s="82" t="s">
        <v>1005</v>
      </c>
      <c r="D282" s="83">
        <v>1994</v>
      </c>
      <c r="E282" s="83">
        <v>1994</v>
      </c>
      <c r="F282" s="85" t="s">
        <v>2234</v>
      </c>
      <c r="G282" s="85" t="s">
        <v>2235</v>
      </c>
      <c r="H282" s="85" t="s">
        <v>544</v>
      </c>
      <c r="I282" s="85" t="s">
        <v>280</v>
      </c>
      <c r="J282" s="86">
        <v>78017</v>
      </c>
      <c r="K282" s="87">
        <v>68758</v>
      </c>
      <c r="L282" s="82">
        <v>40</v>
      </c>
      <c r="M282" s="82">
        <v>40</v>
      </c>
      <c r="N282" s="82" t="s">
        <v>1008</v>
      </c>
      <c r="O282" s="88" t="s">
        <v>2236</v>
      </c>
      <c r="P282" s="85" t="s">
        <v>1068</v>
      </c>
      <c r="Q282" s="82">
        <v>1239</v>
      </c>
      <c r="R282" s="85" t="s">
        <v>15868</v>
      </c>
      <c r="S282" s="85" t="s">
        <v>15869</v>
      </c>
    </row>
    <row r="283" spans="1:19" ht="12.75" customHeight="1" x14ac:dyDescent="0.2">
      <c r="A283" s="82" t="s">
        <v>2163</v>
      </c>
      <c r="B283" s="82" t="s">
        <v>1004</v>
      </c>
      <c r="C283" s="82" t="s">
        <v>1005</v>
      </c>
      <c r="D283" s="83">
        <v>1994</v>
      </c>
      <c r="E283" s="83">
        <v>1994</v>
      </c>
      <c r="F283" s="85" t="s">
        <v>2164</v>
      </c>
      <c r="G283" s="85" t="s">
        <v>2165</v>
      </c>
      <c r="H283" s="85" t="s">
        <v>429</v>
      </c>
      <c r="I283" s="85" t="s">
        <v>222</v>
      </c>
      <c r="J283" s="86">
        <v>75757</v>
      </c>
      <c r="K283" s="87">
        <v>22692</v>
      </c>
      <c r="L283" s="82">
        <v>24</v>
      </c>
      <c r="M283" s="82">
        <v>24</v>
      </c>
      <c r="N283" s="82" t="s">
        <v>1014</v>
      </c>
      <c r="O283" s="88" t="s">
        <v>20330</v>
      </c>
      <c r="P283" s="85" t="s">
        <v>13162</v>
      </c>
      <c r="Q283" s="82">
        <v>1242</v>
      </c>
      <c r="R283" s="85" t="s">
        <v>15856</v>
      </c>
      <c r="S283" s="85" t="s">
        <v>15857</v>
      </c>
    </row>
    <row r="284" spans="1:19" ht="12.75" customHeight="1" x14ac:dyDescent="0.2">
      <c r="A284" s="82" t="s">
        <v>2375</v>
      </c>
      <c r="B284" s="82" t="s">
        <v>1004</v>
      </c>
      <c r="C284" s="82" t="s">
        <v>1005</v>
      </c>
      <c r="D284" s="83">
        <v>1994</v>
      </c>
      <c r="E284" s="83">
        <v>1994</v>
      </c>
      <c r="F284" s="85" t="s">
        <v>2376</v>
      </c>
      <c r="G284" s="85" t="s">
        <v>2165</v>
      </c>
      <c r="H284" s="85" t="s">
        <v>429</v>
      </c>
      <c r="I284" s="85" t="s">
        <v>448</v>
      </c>
      <c r="J284" s="86">
        <v>75757</v>
      </c>
      <c r="K284" s="87">
        <v>23556.03</v>
      </c>
      <c r="L284" s="82">
        <v>24</v>
      </c>
      <c r="M284" s="82">
        <v>24</v>
      </c>
      <c r="N284" s="82" t="s">
        <v>1008</v>
      </c>
      <c r="O284" s="88" t="s">
        <v>20330</v>
      </c>
      <c r="P284" s="85" t="s">
        <v>13162</v>
      </c>
      <c r="Q284" s="82">
        <v>1243</v>
      </c>
      <c r="R284" s="85" t="s">
        <v>15780</v>
      </c>
      <c r="S284" s="85" t="s">
        <v>15781</v>
      </c>
    </row>
    <row r="285" spans="1:19" ht="12.75" customHeight="1" x14ac:dyDescent="0.2">
      <c r="A285" s="82" t="s">
        <v>2175</v>
      </c>
      <c r="B285" s="82" t="s">
        <v>1004</v>
      </c>
      <c r="C285" s="82" t="s">
        <v>1005</v>
      </c>
      <c r="D285" s="83">
        <v>1994</v>
      </c>
      <c r="E285" s="83">
        <v>1994</v>
      </c>
      <c r="F285" s="85" t="s">
        <v>2176</v>
      </c>
      <c r="G285" s="85" t="s">
        <v>2177</v>
      </c>
      <c r="H285" s="85" t="s">
        <v>567</v>
      </c>
      <c r="I285" s="85" t="s">
        <v>238</v>
      </c>
      <c r="J285" s="86">
        <v>76525</v>
      </c>
      <c r="K285" s="87">
        <v>20606</v>
      </c>
      <c r="L285" s="82">
        <v>18</v>
      </c>
      <c r="M285" s="82">
        <v>18</v>
      </c>
      <c r="N285" s="82" t="s">
        <v>1008</v>
      </c>
      <c r="O285" s="88" t="s">
        <v>2178</v>
      </c>
      <c r="P285" s="85" t="s">
        <v>15860</v>
      </c>
      <c r="Q285" s="82">
        <v>1245</v>
      </c>
      <c r="R285" s="85" t="s">
        <v>15861</v>
      </c>
      <c r="S285" s="85" t="s">
        <v>15862</v>
      </c>
    </row>
    <row r="286" spans="1:19" ht="12.75" customHeight="1" x14ac:dyDescent="0.2">
      <c r="A286" s="82" t="s">
        <v>2395</v>
      </c>
      <c r="B286" s="82" t="s">
        <v>1004</v>
      </c>
      <c r="C286" s="82" t="s">
        <v>1005</v>
      </c>
      <c r="D286" s="83">
        <v>1994</v>
      </c>
      <c r="E286" s="83">
        <v>1994</v>
      </c>
      <c r="F286" s="85" t="s">
        <v>2396</v>
      </c>
      <c r="G286" s="85" t="s">
        <v>2397</v>
      </c>
      <c r="H286" s="85" t="s">
        <v>181</v>
      </c>
      <c r="I286" s="85" t="s">
        <v>466</v>
      </c>
      <c r="J286" s="86">
        <v>78752</v>
      </c>
      <c r="K286" s="87">
        <v>22497</v>
      </c>
      <c r="L286" s="82">
        <v>10</v>
      </c>
      <c r="M286" s="82">
        <v>10</v>
      </c>
      <c r="N286" s="82" t="s">
        <v>1008</v>
      </c>
      <c r="O286" s="88" t="s">
        <v>2398</v>
      </c>
      <c r="P286" s="85" t="s">
        <v>2399</v>
      </c>
      <c r="Q286" s="82">
        <v>1246</v>
      </c>
      <c r="R286" s="85" t="s">
        <v>15773</v>
      </c>
      <c r="S286" s="85" t="s">
        <v>15774</v>
      </c>
    </row>
    <row r="287" spans="1:19" ht="12.75" customHeight="1" x14ac:dyDescent="0.2">
      <c r="A287" s="82" t="s">
        <v>2341</v>
      </c>
      <c r="B287" s="82" t="s">
        <v>1004</v>
      </c>
      <c r="C287" s="82" t="s">
        <v>1005</v>
      </c>
      <c r="D287" s="83">
        <v>1994</v>
      </c>
      <c r="E287" s="83">
        <v>1994</v>
      </c>
      <c r="F287" s="85" t="s">
        <v>2342</v>
      </c>
      <c r="G287" s="85" t="s">
        <v>2343</v>
      </c>
      <c r="H287" s="85" t="s">
        <v>622</v>
      </c>
      <c r="I287" s="85" t="s">
        <v>380</v>
      </c>
      <c r="J287" s="86">
        <v>78861</v>
      </c>
      <c r="K287" s="87">
        <v>72842</v>
      </c>
      <c r="L287" s="82">
        <v>40</v>
      </c>
      <c r="M287" s="82">
        <v>40</v>
      </c>
      <c r="N287" s="82" t="s">
        <v>1008</v>
      </c>
      <c r="O287" s="88" t="s">
        <v>20333</v>
      </c>
      <c r="P287" s="85" t="s">
        <v>15802</v>
      </c>
      <c r="Q287" s="82">
        <v>1247</v>
      </c>
      <c r="R287" s="85" t="s">
        <v>15803</v>
      </c>
      <c r="S287" s="85" t="s">
        <v>15804</v>
      </c>
    </row>
    <row r="288" spans="1:19" ht="12.75" customHeight="1" x14ac:dyDescent="0.2">
      <c r="A288" s="82" t="s">
        <v>2333</v>
      </c>
      <c r="B288" s="82" t="s">
        <v>1004</v>
      </c>
      <c r="C288" s="82" t="s">
        <v>1005</v>
      </c>
      <c r="D288" s="83">
        <v>1994</v>
      </c>
      <c r="E288" s="83">
        <v>1994</v>
      </c>
      <c r="F288" s="85" t="s">
        <v>2334</v>
      </c>
      <c r="G288" s="85" t="s">
        <v>2335</v>
      </c>
      <c r="H288" s="85" t="s">
        <v>850</v>
      </c>
      <c r="I288" s="85" t="s">
        <v>370</v>
      </c>
      <c r="J288" s="86">
        <v>76712</v>
      </c>
      <c r="K288" s="87">
        <v>329593</v>
      </c>
      <c r="L288" s="82">
        <v>144</v>
      </c>
      <c r="M288" s="82">
        <v>100</v>
      </c>
      <c r="N288" s="82" t="s">
        <v>1008</v>
      </c>
      <c r="O288" s="88" t="s">
        <v>20329</v>
      </c>
      <c r="P288" s="85" t="s">
        <v>2336</v>
      </c>
      <c r="Q288" s="82">
        <v>1251</v>
      </c>
      <c r="R288" s="85" t="s">
        <v>15771</v>
      </c>
      <c r="S288" s="85" t="s">
        <v>15772</v>
      </c>
    </row>
    <row r="289" spans="1:19" ht="12.75" customHeight="1" x14ac:dyDescent="0.2">
      <c r="A289" s="82" t="s">
        <v>2141</v>
      </c>
      <c r="B289" s="82" t="s">
        <v>1004</v>
      </c>
      <c r="C289" s="82" t="s">
        <v>1005</v>
      </c>
      <c r="D289" s="83">
        <v>1994</v>
      </c>
      <c r="E289" s="83">
        <v>1994</v>
      </c>
      <c r="F289" s="85" t="s">
        <v>2142</v>
      </c>
      <c r="G289" s="85" t="s">
        <v>2143</v>
      </c>
      <c r="H289" s="85" t="s">
        <v>515</v>
      </c>
      <c r="I289" s="85" t="s">
        <v>198</v>
      </c>
      <c r="J289" s="86">
        <v>77845</v>
      </c>
      <c r="K289" s="87">
        <v>399287</v>
      </c>
      <c r="L289" s="82">
        <v>132</v>
      </c>
      <c r="M289" s="82">
        <v>92</v>
      </c>
      <c r="N289" s="82" t="s">
        <v>1008</v>
      </c>
      <c r="O289" s="88" t="s">
        <v>2144</v>
      </c>
      <c r="P289" s="85" t="s">
        <v>15826</v>
      </c>
      <c r="Q289" s="82">
        <v>1252</v>
      </c>
      <c r="R289" s="85" t="s">
        <v>15827</v>
      </c>
      <c r="S289" s="85" t="s">
        <v>15828</v>
      </c>
    </row>
    <row r="290" spans="1:19" ht="12.75" customHeight="1" x14ac:dyDescent="0.2">
      <c r="A290" s="82" t="s">
        <v>2310</v>
      </c>
      <c r="B290" s="82" t="s">
        <v>1004</v>
      </c>
      <c r="C290" s="82" t="s">
        <v>1005</v>
      </c>
      <c r="D290" s="83">
        <v>1994</v>
      </c>
      <c r="E290" s="83">
        <v>1994</v>
      </c>
      <c r="F290" s="85" t="s">
        <v>2311</v>
      </c>
      <c r="G290" s="85" t="s">
        <v>2312</v>
      </c>
      <c r="H290" s="85" t="s">
        <v>220</v>
      </c>
      <c r="I290" s="85" t="s">
        <v>351</v>
      </c>
      <c r="J290" s="86">
        <v>79312</v>
      </c>
      <c r="K290" s="87">
        <v>2021</v>
      </c>
      <c r="L290" s="82">
        <v>9</v>
      </c>
      <c r="M290" s="82">
        <v>9</v>
      </c>
      <c r="N290" s="82" t="s">
        <v>1008</v>
      </c>
      <c r="O290" s="88" t="s">
        <v>1379</v>
      </c>
      <c r="P290" s="85" t="s">
        <v>2313</v>
      </c>
      <c r="Q290" s="82">
        <v>1253</v>
      </c>
      <c r="R290" s="85" t="s">
        <v>15749</v>
      </c>
      <c r="S290" s="85" t="s">
        <v>15750</v>
      </c>
    </row>
    <row r="291" spans="1:19" ht="12.75" customHeight="1" x14ac:dyDescent="0.2">
      <c r="A291" s="82" t="s">
        <v>2344</v>
      </c>
      <c r="B291" s="82" t="s">
        <v>1004</v>
      </c>
      <c r="C291" s="82" t="s">
        <v>1005</v>
      </c>
      <c r="D291" s="83">
        <v>1994</v>
      </c>
      <c r="E291" s="83">
        <v>1994</v>
      </c>
      <c r="F291" s="85" t="s">
        <v>2345</v>
      </c>
      <c r="G291" s="85" t="s">
        <v>2346</v>
      </c>
      <c r="H291" s="85" t="s">
        <v>1116</v>
      </c>
      <c r="I291" s="85" t="s">
        <v>389</v>
      </c>
      <c r="J291" s="86">
        <v>77365</v>
      </c>
      <c r="K291" s="87">
        <v>153975</v>
      </c>
      <c r="L291" s="82">
        <v>50</v>
      </c>
      <c r="M291" s="82">
        <v>50</v>
      </c>
      <c r="N291" s="82" t="s">
        <v>1008</v>
      </c>
      <c r="O291" s="88" t="s">
        <v>2014</v>
      </c>
      <c r="P291" s="85" t="s">
        <v>15819</v>
      </c>
      <c r="Q291" s="82">
        <v>1254</v>
      </c>
      <c r="R291" s="85" t="s">
        <v>15820</v>
      </c>
      <c r="S291" s="85" t="s">
        <v>15821</v>
      </c>
    </row>
    <row r="292" spans="1:19" ht="12.75" customHeight="1" x14ac:dyDescent="0.2">
      <c r="A292" s="82" t="s">
        <v>2218</v>
      </c>
      <c r="B292" s="82" t="s">
        <v>1004</v>
      </c>
      <c r="C292" s="82" t="s">
        <v>1005</v>
      </c>
      <c r="D292" s="83">
        <v>1994</v>
      </c>
      <c r="E292" s="83">
        <v>1994</v>
      </c>
      <c r="F292" s="85" t="s">
        <v>2219</v>
      </c>
      <c r="G292" s="85" t="s">
        <v>2220</v>
      </c>
      <c r="H292" s="85" t="s">
        <v>568</v>
      </c>
      <c r="I292" s="85" t="s">
        <v>265</v>
      </c>
      <c r="J292" s="86">
        <v>79838</v>
      </c>
      <c r="K292" s="87">
        <v>35646</v>
      </c>
      <c r="L292" s="82">
        <v>24</v>
      </c>
      <c r="M292" s="82">
        <v>24</v>
      </c>
      <c r="N292" s="82" t="s">
        <v>1008</v>
      </c>
      <c r="O292" s="88" t="s">
        <v>22105</v>
      </c>
      <c r="P292" s="85" t="s">
        <v>11024</v>
      </c>
      <c r="Q292" s="82">
        <v>1255</v>
      </c>
      <c r="R292" s="85" t="s">
        <v>15876</v>
      </c>
      <c r="S292" s="85" t="s">
        <v>15877</v>
      </c>
    </row>
    <row r="293" spans="1:19" ht="12.75" customHeight="1" x14ac:dyDescent="0.2">
      <c r="A293" s="82" t="s">
        <v>2318</v>
      </c>
      <c r="B293" s="82" t="s">
        <v>1004</v>
      </c>
      <c r="C293" s="82" t="s">
        <v>1005</v>
      </c>
      <c r="D293" s="83">
        <v>1994</v>
      </c>
      <c r="E293" s="83">
        <v>1994</v>
      </c>
      <c r="F293" s="85" t="s">
        <v>2319</v>
      </c>
      <c r="G293" s="85" t="s">
        <v>2320</v>
      </c>
      <c r="H293" s="85" t="s">
        <v>695</v>
      </c>
      <c r="I293" s="85" t="s">
        <v>372</v>
      </c>
      <c r="J293" s="86">
        <v>77864</v>
      </c>
      <c r="K293" s="87">
        <v>37459</v>
      </c>
      <c r="L293" s="82">
        <v>32</v>
      </c>
      <c r="M293" s="82">
        <v>32</v>
      </c>
      <c r="N293" s="82" t="s">
        <v>1014</v>
      </c>
      <c r="O293" s="88" t="s">
        <v>2321</v>
      </c>
      <c r="P293" s="85" t="s">
        <v>15751</v>
      </c>
      <c r="Q293" s="82">
        <v>1256</v>
      </c>
      <c r="R293" s="85" t="s">
        <v>15841</v>
      </c>
      <c r="S293" s="85" t="s">
        <v>15842</v>
      </c>
    </row>
    <row r="294" spans="1:19" ht="12.75" customHeight="1" x14ac:dyDescent="0.2">
      <c r="A294" s="82" t="s">
        <v>2400</v>
      </c>
      <c r="B294" s="82" t="s">
        <v>1004</v>
      </c>
      <c r="C294" s="82" t="s">
        <v>1005</v>
      </c>
      <c r="D294" s="83">
        <v>1994</v>
      </c>
      <c r="E294" s="83">
        <v>1994</v>
      </c>
      <c r="F294" s="85" t="s">
        <v>2401</v>
      </c>
      <c r="G294" s="85" t="s">
        <v>2402</v>
      </c>
      <c r="H294" s="85" t="s">
        <v>181</v>
      </c>
      <c r="I294" s="85" t="s">
        <v>466</v>
      </c>
      <c r="J294" s="86">
        <v>78753</v>
      </c>
      <c r="K294" s="87">
        <v>1054951</v>
      </c>
      <c r="L294" s="82">
        <v>290</v>
      </c>
      <c r="M294" s="82">
        <v>290</v>
      </c>
      <c r="N294" s="82" t="s">
        <v>1008</v>
      </c>
      <c r="O294" s="88" t="s">
        <v>22106</v>
      </c>
      <c r="P294" s="85" t="s">
        <v>2403</v>
      </c>
      <c r="Q294" s="82">
        <v>1257</v>
      </c>
      <c r="R294" s="85" t="s">
        <v>15822</v>
      </c>
      <c r="S294" s="85" t="s">
        <v>15823</v>
      </c>
    </row>
    <row r="295" spans="1:19" ht="12.75" customHeight="1" x14ac:dyDescent="0.2">
      <c r="A295" s="82" t="s">
        <v>2137</v>
      </c>
      <c r="B295" s="82" t="s">
        <v>1004</v>
      </c>
      <c r="C295" s="82" t="s">
        <v>1005</v>
      </c>
      <c r="D295" s="83">
        <v>1994</v>
      </c>
      <c r="E295" s="83">
        <v>1994</v>
      </c>
      <c r="F295" s="85" t="s">
        <v>2138</v>
      </c>
      <c r="G295" s="85" t="s">
        <v>2139</v>
      </c>
      <c r="H295" s="85" t="s">
        <v>227</v>
      </c>
      <c r="I295" s="85" t="s">
        <v>197</v>
      </c>
      <c r="J295" s="86">
        <v>77515</v>
      </c>
      <c r="K295" s="87">
        <v>60698</v>
      </c>
      <c r="L295" s="82">
        <v>48</v>
      </c>
      <c r="M295" s="82">
        <v>48</v>
      </c>
      <c r="N295" s="82" t="s">
        <v>1014</v>
      </c>
      <c r="O295" s="88" t="s">
        <v>2140</v>
      </c>
      <c r="P295" s="85" t="s">
        <v>11474</v>
      </c>
      <c r="Q295" s="82">
        <v>1258</v>
      </c>
      <c r="R295" s="85" t="s">
        <v>15888</v>
      </c>
      <c r="S295" s="85" t="s">
        <v>15889</v>
      </c>
    </row>
    <row r="296" spans="1:19" ht="12.75" customHeight="1" x14ac:dyDescent="0.2">
      <c r="A296" s="82" t="s">
        <v>2404</v>
      </c>
      <c r="B296" s="82" t="s">
        <v>1004</v>
      </c>
      <c r="C296" s="82" t="s">
        <v>1005</v>
      </c>
      <c r="D296" s="83">
        <v>1994</v>
      </c>
      <c r="E296" s="83">
        <v>1994</v>
      </c>
      <c r="F296" s="85" t="s">
        <v>2405</v>
      </c>
      <c r="G296" s="85" t="s">
        <v>2406</v>
      </c>
      <c r="H296" s="85" t="s">
        <v>181</v>
      </c>
      <c r="I296" s="85" t="s">
        <v>466</v>
      </c>
      <c r="J296" s="86">
        <v>78723</v>
      </c>
      <c r="K296" s="87">
        <v>93505</v>
      </c>
      <c r="L296" s="82">
        <v>99</v>
      </c>
      <c r="M296" s="82">
        <v>99</v>
      </c>
      <c r="N296" s="82" t="s">
        <v>1008</v>
      </c>
      <c r="O296" s="88" t="s">
        <v>2407</v>
      </c>
      <c r="P296" s="85" t="s">
        <v>2408</v>
      </c>
      <c r="Q296" s="82">
        <v>1259</v>
      </c>
      <c r="R296" s="85" t="s">
        <v>15796</v>
      </c>
      <c r="S296" s="85" t="s">
        <v>15797</v>
      </c>
    </row>
    <row r="297" spans="1:19" ht="12.75" customHeight="1" x14ac:dyDescent="0.2">
      <c r="A297" s="82" t="s">
        <v>2409</v>
      </c>
      <c r="B297" s="82" t="s">
        <v>1004</v>
      </c>
      <c r="C297" s="82" t="s">
        <v>1005</v>
      </c>
      <c r="D297" s="83">
        <v>1994</v>
      </c>
      <c r="E297" s="83">
        <v>1994</v>
      </c>
      <c r="F297" s="85" t="s">
        <v>2410</v>
      </c>
      <c r="G297" s="85" t="s">
        <v>2411</v>
      </c>
      <c r="H297" s="85" t="s">
        <v>181</v>
      </c>
      <c r="I297" s="85" t="s">
        <v>466</v>
      </c>
      <c r="J297" s="86">
        <v>78741</v>
      </c>
      <c r="K297" s="87">
        <v>1214977</v>
      </c>
      <c r="L297" s="82">
        <v>248</v>
      </c>
      <c r="M297" s="82">
        <v>248</v>
      </c>
      <c r="N297" s="82" t="s">
        <v>1008</v>
      </c>
      <c r="O297" s="88" t="s">
        <v>20332</v>
      </c>
      <c r="P297" s="85" t="s">
        <v>15163</v>
      </c>
      <c r="Q297" s="82">
        <v>1260</v>
      </c>
      <c r="R297" s="85" t="s">
        <v>15794</v>
      </c>
      <c r="S297" s="85" t="s">
        <v>15795</v>
      </c>
    </row>
    <row r="298" spans="1:19" ht="12.75" customHeight="1" x14ac:dyDescent="0.2">
      <c r="A298" s="82" t="s">
        <v>2274</v>
      </c>
      <c r="B298" s="82" t="s">
        <v>1004</v>
      </c>
      <c r="C298" s="82" t="s">
        <v>1005</v>
      </c>
      <c r="D298" s="83">
        <v>1994</v>
      </c>
      <c r="E298" s="83">
        <v>1994</v>
      </c>
      <c r="F298" s="85" t="s">
        <v>2275</v>
      </c>
      <c r="G298" s="85" t="s">
        <v>2276</v>
      </c>
      <c r="H298" s="85" t="s">
        <v>790</v>
      </c>
      <c r="I298" s="85" t="s">
        <v>307</v>
      </c>
      <c r="J298" s="86">
        <v>78666</v>
      </c>
      <c r="K298" s="87">
        <v>920372</v>
      </c>
      <c r="L298" s="82">
        <v>160</v>
      </c>
      <c r="M298" s="82">
        <v>160</v>
      </c>
      <c r="N298" s="82" t="s">
        <v>1008</v>
      </c>
      <c r="O298" s="88" t="s">
        <v>2277</v>
      </c>
      <c r="P298" s="85" t="s">
        <v>15760</v>
      </c>
      <c r="Q298" s="82">
        <v>1261</v>
      </c>
      <c r="R298" s="85" t="s">
        <v>15761</v>
      </c>
      <c r="S298" s="85" t="s">
        <v>15762</v>
      </c>
    </row>
    <row r="299" spans="1:19" ht="12.75" customHeight="1" x14ac:dyDescent="0.2">
      <c r="A299" s="82" t="s">
        <v>2193</v>
      </c>
      <c r="B299" s="82" t="s">
        <v>1004</v>
      </c>
      <c r="C299" s="82" t="s">
        <v>1005</v>
      </c>
      <c r="D299" s="83">
        <v>1994</v>
      </c>
      <c r="E299" s="83">
        <v>1994</v>
      </c>
      <c r="F299" s="85" t="s">
        <v>2194</v>
      </c>
      <c r="G299" s="85" t="s">
        <v>2195</v>
      </c>
      <c r="H299" s="85" t="s">
        <v>247</v>
      </c>
      <c r="I299" s="85" t="s">
        <v>247</v>
      </c>
      <c r="J299" s="86">
        <v>75240</v>
      </c>
      <c r="K299" s="87">
        <v>293472</v>
      </c>
      <c r="L299" s="82">
        <v>206</v>
      </c>
      <c r="M299" s="82">
        <v>206</v>
      </c>
      <c r="N299" s="82" t="s">
        <v>1008</v>
      </c>
      <c r="O299" s="88" t="s">
        <v>2196</v>
      </c>
      <c r="P299" s="85" t="s">
        <v>15892</v>
      </c>
      <c r="Q299" s="82">
        <v>1263</v>
      </c>
      <c r="R299" s="85" t="s">
        <v>15893</v>
      </c>
      <c r="S299" s="85" t="s">
        <v>15894</v>
      </c>
    </row>
    <row r="300" spans="1:19" ht="12.75" customHeight="1" x14ac:dyDescent="0.2">
      <c r="A300" s="82" t="s">
        <v>2204</v>
      </c>
      <c r="B300" s="82" t="s">
        <v>1004</v>
      </c>
      <c r="C300" s="82" t="s">
        <v>1005</v>
      </c>
      <c r="D300" s="83">
        <v>1994</v>
      </c>
      <c r="E300" s="83">
        <v>1994</v>
      </c>
      <c r="F300" s="85" t="s">
        <v>2205</v>
      </c>
      <c r="G300" s="85" t="s">
        <v>2206</v>
      </c>
      <c r="H300" s="85" t="s">
        <v>252</v>
      </c>
      <c r="I300" s="85" t="s">
        <v>252</v>
      </c>
      <c r="J300" s="86">
        <v>76209</v>
      </c>
      <c r="K300" s="87">
        <v>701222</v>
      </c>
      <c r="L300" s="82">
        <v>120</v>
      </c>
      <c r="M300" s="82">
        <v>120</v>
      </c>
      <c r="N300" s="82" t="s">
        <v>1008</v>
      </c>
      <c r="O300" s="88" t="s">
        <v>2207</v>
      </c>
      <c r="P300" s="85" t="s">
        <v>944</v>
      </c>
      <c r="Q300" s="82">
        <v>1264</v>
      </c>
      <c r="R300" s="85" t="s">
        <v>15882</v>
      </c>
      <c r="S300" s="85" t="s">
        <v>15883</v>
      </c>
    </row>
    <row r="301" spans="1:19" ht="12.75" customHeight="1" x14ac:dyDescent="0.2">
      <c r="A301" s="82" t="s">
        <v>2197</v>
      </c>
      <c r="B301" s="82" t="s">
        <v>1004</v>
      </c>
      <c r="C301" s="82" t="s">
        <v>1005</v>
      </c>
      <c r="D301" s="83">
        <v>1994</v>
      </c>
      <c r="E301" s="83">
        <v>1994</v>
      </c>
      <c r="F301" s="85" t="s">
        <v>2198</v>
      </c>
      <c r="G301" s="85" t="s">
        <v>2199</v>
      </c>
      <c r="H301" s="85" t="s">
        <v>247</v>
      </c>
      <c r="I301" s="85" t="s">
        <v>247</v>
      </c>
      <c r="J301" s="86">
        <v>75203</v>
      </c>
      <c r="K301" s="87">
        <v>259467</v>
      </c>
      <c r="L301" s="82">
        <v>64</v>
      </c>
      <c r="M301" s="82">
        <v>64</v>
      </c>
      <c r="N301" s="82" t="s">
        <v>1008</v>
      </c>
      <c r="O301" s="88" t="s">
        <v>2200</v>
      </c>
      <c r="P301" s="85" t="s">
        <v>2201</v>
      </c>
      <c r="Q301" s="82">
        <v>1265</v>
      </c>
      <c r="R301" s="85" t="s">
        <v>15886</v>
      </c>
      <c r="S301" s="85" t="s">
        <v>15887</v>
      </c>
    </row>
    <row r="302" spans="1:19" ht="12.75" customHeight="1" x14ac:dyDescent="0.2">
      <c r="A302" s="82" t="s">
        <v>2288</v>
      </c>
      <c r="B302" s="82" t="s">
        <v>1004</v>
      </c>
      <c r="C302" s="82" t="s">
        <v>1005</v>
      </c>
      <c r="D302" s="83">
        <v>1994</v>
      </c>
      <c r="E302" s="83">
        <v>1994</v>
      </c>
      <c r="F302" s="85" t="s">
        <v>2289</v>
      </c>
      <c r="G302" s="85" t="s">
        <v>2290</v>
      </c>
      <c r="H302" s="85" t="s">
        <v>305</v>
      </c>
      <c r="I302" s="85" t="s">
        <v>330</v>
      </c>
      <c r="J302" s="86">
        <v>77707</v>
      </c>
      <c r="K302" s="87">
        <v>329040</v>
      </c>
      <c r="L302" s="82">
        <v>144</v>
      </c>
      <c r="M302" s="82">
        <v>100</v>
      </c>
      <c r="N302" s="82" t="s">
        <v>1008</v>
      </c>
      <c r="O302" s="88" t="s">
        <v>2291</v>
      </c>
      <c r="P302" s="85" t="s">
        <v>2292</v>
      </c>
      <c r="Q302" s="82">
        <v>1266</v>
      </c>
      <c r="R302" s="85" t="s">
        <v>15745</v>
      </c>
      <c r="S302" s="85" t="s">
        <v>15746</v>
      </c>
    </row>
    <row r="303" spans="1:19" ht="12.75" customHeight="1" x14ac:dyDescent="0.2">
      <c r="A303" s="82" t="s">
        <v>2314</v>
      </c>
      <c r="B303" s="82" t="s">
        <v>1004</v>
      </c>
      <c r="C303" s="82" t="s">
        <v>1005</v>
      </c>
      <c r="D303" s="83">
        <v>1994</v>
      </c>
      <c r="E303" s="83">
        <v>1994</v>
      </c>
      <c r="F303" s="85" t="s">
        <v>2315</v>
      </c>
      <c r="G303" s="85" t="s">
        <v>2316</v>
      </c>
      <c r="H303" s="85" t="s">
        <v>533</v>
      </c>
      <c r="I303" s="85" t="s">
        <v>358</v>
      </c>
      <c r="J303" s="86">
        <v>77535</v>
      </c>
      <c r="K303" s="87">
        <v>69718</v>
      </c>
      <c r="L303" s="82">
        <v>48</v>
      </c>
      <c r="M303" s="82">
        <v>48</v>
      </c>
      <c r="N303" s="82" t="s">
        <v>1014</v>
      </c>
      <c r="O303" s="88" t="s">
        <v>2317</v>
      </c>
      <c r="P303" s="85" t="s">
        <v>1646</v>
      </c>
      <c r="Q303" s="82">
        <v>1267</v>
      </c>
      <c r="R303" s="85" t="s">
        <v>15824</v>
      </c>
      <c r="S303" s="85" t="s">
        <v>15825</v>
      </c>
    </row>
    <row r="304" spans="1:19" ht="12.75" customHeight="1" x14ac:dyDescent="0.2">
      <c r="A304" s="82" t="s">
        <v>2265</v>
      </c>
      <c r="B304" s="82" t="s">
        <v>1004</v>
      </c>
      <c r="C304" s="82" t="s">
        <v>1005</v>
      </c>
      <c r="D304" s="83">
        <v>1994</v>
      </c>
      <c r="E304" s="83">
        <v>1994</v>
      </c>
      <c r="F304" s="85" t="s">
        <v>2266</v>
      </c>
      <c r="G304" s="85" t="s">
        <v>2267</v>
      </c>
      <c r="H304" s="85" t="s">
        <v>317</v>
      </c>
      <c r="I304" s="85" t="s">
        <v>302</v>
      </c>
      <c r="J304" s="86">
        <v>77011</v>
      </c>
      <c r="K304" s="87">
        <v>451752</v>
      </c>
      <c r="L304" s="82">
        <v>84</v>
      </c>
      <c r="M304" s="82">
        <v>84</v>
      </c>
      <c r="N304" s="82" t="s">
        <v>1008</v>
      </c>
      <c r="O304" s="88" t="s">
        <v>2268</v>
      </c>
      <c r="P304" s="85" t="s">
        <v>2269</v>
      </c>
      <c r="Q304" s="82">
        <v>1270</v>
      </c>
      <c r="R304" s="85" t="s">
        <v>15778</v>
      </c>
      <c r="S304" s="85" t="s">
        <v>15779</v>
      </c>
    </row>
    <row r="305" spans="1:19" ht="12.75" customHeight="1" x14ac:dyDescent="0.2">
      <c r="A305" s="82" t="s">
        <v>2133</v>
      </c>
      <c r="B305" s="82" t="s">
        <v>1004</v>
      </c>
      <c r="C305" s="82" t="s">
        <v>1005</v>
      </c>
      <c r="D305" s="83">
        <v>1994</v>
      </c>
      <c r="E305" s="83">
        <v>1994</v>
      </c>
      <c r="F305" s="85" t="s">
        <v>2134</v>
      </c>
      <c r="G305" s="85" t="s">
        <v>2135</v>
      </c>
      <c r="H305" s="85" t="s">
        <v>786</v>
      </c>
      <c r="I305" s="85" t="s">
        <v>189</v>
      </c>
      <c r="J305" s="86">
        <v>78205</v>
      </c>
      <c r="K305" s="87">
        <v>135164</v>
      </c>
      <c r="L305" s="82">
        <v>49</v>
      </c>
      <c r="M305" s="82">
        <v>49</v>
      </c>
      <c r="N305" s="82" t="s">
        <v>1008</v>
      </c>
      <c r="O305" s="88" t="s">
        <v>2136</v>
      </c>
      <c r="P305" s="85" t="s">
        <v>2132</v>
      </c>
      <c r="Q305" s="82">
        <v>1271</v>
      </c>
      <c r="R305" s="85" t="s">
        <v>15829</v>
      </c>
      <c r="S305" s="85" t="s">
        <v>15830</v>
      </c>
    </row>
    <row r="306" spans="1:19" ht="12.75" customHeight="1" x14ac:dyDescent="0.2">
      <c r="A306" s="82" t="s">
        <v>2361</v>
      </c>
      <c r="B306" s="82" t="s">
        <v>1004</v>
      </c>
      <c r="C306" s="82" t="s">
        <v>1005</v>
      </c>
      <c r="D306" s="83">
        <v>1994</v>
      </c>
      <c r="E306" s="83">
        <v>1994</v>
      </c>
      <c r="F306" s="85" t="s">
        <v>2362</v>
      </c>
      <c r="G306" s="85" t="s">
        <v>2363</v>
      </c>
      <c r="H306" s="85" t="s">
        <v>359</v>
      </c>
      <c r="I306" s="85" t="s">
        <v>424</v>
      </c>
      <c r="J306" s="86">
        <v>75417</v>
      </c>
      <c r="K306" s="87">
        <v>29002</v>
      </c>
      <c r="L306" s="82">
        <v>24</v>
      </c>
      <c r="M306" s="82">
        <v>24</v>
      </c>
      <c r="N306" s="82" t="s">
        <v>1014</v>
      </c>
      <c r="O306" s="88" t="s">
        <v>22107</v>
      </c>
      <c r="P306" s="85" t="s">
        <v>2364</v>
      </c>
      <c r="Q306" s="82">
        <v>1273</v>
      </c>
      <c r="R306" s="85" t="s">
        <v>15870</v>
      </c>
      <c r="S306" s="85" t="s">
        <v>15871</v>
      </c>
    </row>
    <row r="307" spans="1:19" ht="12.75" customHeight="1" x14ac:dyDescent="0.2">
      <c r="A307" s="82" t="s">
        <v>2337</v>
      </c>
      <c r="B307" s="82" t="s">
        <v>1004</v>
      </c>
      <c r="C307" s="82" t="s">
        <v>1005</v>
      </c>
      <c r="D307" s="83">
        <v>1994</v>
      </c>
      <c r="E307" s="83">
        <v>1994</v>
      </c>
      <c r="F307" s="85" t="s">
        <v>2338</v>
      </c>
      <c r="G307" s="85" t="s">
        <v>2339</v>
      </c>
      <c r="H307" s="85" t="s">
        <v>707</v>
      </c>
      <c r="I307" s="85" t="s">
        <v>370</v>
      </c>
      <c r="J307" s="86">
        <v>76657</v>
      </c>
      <c r="K307" s="87">
        <v>38227</v>
      </c>
      <c r="L307" s="82">
        <v>0</v>
      </c>
      <c r="M307" s="82">
        <v>0</v>
      </c>
      <c r="N307" s="82" t="s">
        <v>1014</v>
      </c>
      <c r="O307" s="88" t="s">
        <v>22108</v>
      </c>
      <c r="P307" s="85" t="s">
        <v>2340</v>
      </c>
      <c r="Q307" s="82">
        <v>1274</v>
      </c>
      <c r="R307" s="85" t="s">
        <v>15863</v>
      </c>
      <c r="S307" s="85" t="s">
        <v>15864</v>
      </c>
    </row>
    <row r="308" spans="1:19" ht="12.75" customHeight="1" x14ac:dyDescent="0.2">
      <c r="A308" s="82" t="s">
        <v>2225</v>
      </c>
      <c r="B308" s="82" t="s">
        <v>1004</v>
      </c>
      <c r="C308" s="82" t="s">
        <v>1005</v>
      </c>
      <c r="D308" s="83">
        <v>1994</v>
      </c>
      <c r="E308" s="83">
        <v>1994</v>
      </c>
      <c r="F308" s="85" t="s">
        <v>2226</v>
      </c>
      <c r="G308" s="85" t="s">
        <v>2227</v>
      </c>
      <c r="H308" s="85" t="s">
        <v>666</v>
      </c>
      <c r="I308" s="85" t="s">
        <v>270</v>
      </c>
      <c r="J308" s="86">
        <v>78945</v>
      </c>
      <c r="K308" s="87">
        <v>12836</v>
      </c>
      <c r="L308" s="82">
        <v>16</v>
      </c>
      <c r="M308" s="82">
        <v>16</v>
      </c>
      <c r="N308" s="82" t="s">
        <v>1008</v>
      </c>
      <c r="O308" s="88" t="s">
        <v>2169</v>
      </c>
      <c r="P308" s="85" t="s">
        <v>2228</v>
      </c>
      <c r="Q308" s="82">
        <v>4963</v>
      </c>
      <c r="R308" s="85" t="s">
        <v>15872</v>
      </c>
      <c r="S308" s="85" t="s">
        <v>15873</v>
      </c>
    </row>
    <row r="309" spans="1:19" ht="12.75" customHeight="1" x14ac:dyDescent="0.2">
      <c r="A309" s="82" t="s">
        <v>2166</v>
      </c>
      <c r="B309" s="82" t="s">
        <v>1004</v>
      </c>
      <c r="C309" s="82" t="s">
        <v>1005</v>
      </c>
      <c r="D309" s="83">
        <v>1994</v>
      </c>
      <c r="E309" s="83">
        <v>1994</v>
      </c>
      <c r="F309" s="85" t="s">
        <v>2167</v>
      </c>
      <c r="G309" s="85" t="s">
        <v>2168</v>
      </c>
      <c r="H309" s="85" t="s">
        <v>856</v>
      </c>
      <c r="I309" s="85" t="s">
        <v>232</v>
      </c>
      <c r="J309" s="86">
        <v>78962</v>
      </c>
      <c r="K309" s="87">
        <v>11956</v>
      </c>
      <c r="L309" s="82">
        <v>16</v>
      </c>
      <c r="M309" s="82">
        <v>16</v>
      </c>
      <c r="N309" s="82" t="s">
        <v>1008</v>
      </c>
      <c r="O309" s="88" t="s">
        <v>2169</v>
      </c>
      <c r="P309" s="85" t="s">
        <v>2170</v>
      </c>
      <c r="Q309" s="82">
        <v>4963</v>
      </c>
      <c r="R309" s="85" t="s">
        <v>15897</v>
      </c>
      <c r="S309" s="85" t="s">
        <v>15898</v>
      </c>
    </row>
    <row r="310" spans="1:19" ht="12.75" customHeight="1" x14ac:dyDescent="0.2">
      <c r="A310" s="82" t="s">
        <v>2229</v>
      </c>
      <c r="B310" s="82" t="s">
        <v>1004</v>
      </c>
      <c r="C310" s="82" t="s">
        <v>1005</v>
      </c>
      <c r="D310" s="83">
        <v>1994</v>
      </c>
      <c r="E310" s="83">
        <v>1994</v>
      </c>
      <c r="F310" s="85" t="s">
        <v>2230</v>
      </c>
      <c r="G310" s="85" t="s">
        <v>2231</v>
      </c>
      <c r="H310" s="85" t="s">
        <v>795</v>
      </c>
      <c r="I310" s="85" t="s">
        <v>270</v>
      </c>
      <c r="J310" s="86">
        <v>78956</v>
      </c>
      <c r="K310" s="87">
        <v>4789</v>
      </c>
      <c r="L310" s="82">
        <v>8</v>
      </c>
      <c r="M310" s="82">
        <v>8</v>
      </c>
      <c r="N310" s="82" t="s">
        <v>1008</v>
      </c>
      <c r="O310" s="88" t="s">
        <v>2169</v>
      </c>
      <c r="P310" s="85" t="s">
        <v>2232</v>
      </c>
      <c r="Q310" s="82">
        <v>4963</v>
      </c>
      <c r="R310" s="85" t="s">
        <v>15890</v>
      </c>
      <c r="S310" s="85" t="s">
        <v>15891</v>
      </c>
    </row>
    <row r="311" spans="1:19" ht="12.75" customHeight="1" x14ac:dyDescent="0.2">
      <c r="A311" s="82" t="s">
        <v>2283</v>
      </c>
      <c r="B311" s="82" t="s">
        <v>1004</v>
      </c>
      <c r="C311" s="82" t="s">
        <v>1005</v>
      </c>
      <c r="D311" s="83">
        <v>1994</v>
      </c>
      <c r="E311" s="83">
        <v>1994</v>
      </c>
      <c r="F311" s="85" t="s">
        <v>2284</v>
      </c>
      <c r="G311" s="85" t="s">
        <v>2285</v>
      </c>
      <c r="H311" s="85" t="s">
        <v>433</v>
      </c>
      <c r="I311" s="85" t="s">
        <v>328</v>
      </c>
      <c r="J311" s="86">
        <v>77612</v>
      </c>
      <c r="K311" s="87">
        <v>34437</v>
      </c>
      <c r="L311" s="82">
        <v>23</v>
      </c>
      <c r="M311" s="82">
        <v>23</v>
      </c>
      <c r="N311" s="82" t="s">
        <v>1008</v>
      </c>
      <c r="O311" s="88" t="s">
        <v>2286</v>
      </c>
      <c r="P311" s="85" t="s">
        <v>2287</v>
      </c>
      <c r="Q311" s="82">
        <v>1278</v>
      </c>
      <c r="R311" s="85" t="s">
        <v>15743</v>
      </c>
      <c r="S311" s="85" t="s">
        <v>15744</v>
      </c>
    </row>
    <row r="312" spans="1:19" ht="12.75" customHeight="1" x14ac:dyDescent="0.2">
      <c r="A312" s="82" t="s">
        <v>2357</v>
      </c>
      <c r="B312" s="82" t="s">
        <v>1004</v>
      </c>
      <c r="C312" s="82" t="s">
        <v>1005</v>
      </c>
      <c r="D312" s="83">
        <v>1994</v>
      </c>
      <c r="E312" s="83">
        <v>1994</v>
      </c>
      <c r="F312" s="85" t="s">
        <v>2358</v>
      </c>
      <c r="G312" s="85" t="s">
        <v>2359</v>
      </c>
      <c r="H312" s="85" t="s">
        <v>848</v>
      </c>
      <c r="I312" s="85" t="s">
        <v>406</v>
      </c>
      <c r="J312" s="86">
        <v>77662</v>
      </c>
      <c r="K312" s="87">
        <v>62211</v>
      </c>
      <c r="L312" s="82">
        <v>47</v>
      </c>
      <c r="M312" s="82">
        <v>47</v>
      </c>
      <c r="N312" s="82" t="s">
        <v>1008</v>
      </c>
      <c r="O312" s="88" t="s">
        <v>2360</v>
      </c>
      <c r="P312" s="85" t="s">
        <v>15811</v>
      </c>
      <c r="Q312" s="82">
        <v>1279</v>
      </c>
      <c r="R312" s="85" t="s">
        <v>15812</v>
      </c>
      <c r="S312" s="85" t="s">
        <v>15813</v>
      </c>
    </row>
    <row r="313" spans="1:19" ht="12.75" customHeight="1" x14ac:dyDescent="0.2">
      <c r="A313" s="82" t="s">
        <v>2353</v>
      </c>
      <c r="B313" s="82" t="s">
        <v>1004</v>
      </c>
      <c r="C313" s="82" t="s">
        <v>1005</v>
      </c>
      <c r="D313" s="83">
        <v>1994</v>
      </c>
      <c r="E313" s="83">
        <v>1994</v>
      </c>
      <c r="F313" s="85" t="s">
        <v>2354</v>
      </c>
      <c r="G313" s="85" t="s">
        <v>2355</v>
      </c>
      <c r="H313" s="85" t="s">
        <v>397</v>
      </c>
      <c r="I313" s="85" t="s">
        <v>397</v>
      </c>
      <c r="J313" s="86">
        <v>75966</v>
      </c>
      <c r="K313" s="87">
        <v>31993</v>
      </c>
      <c r="L313" s="82">
        <v>23</v>
      </c>
      <c r="M313" s="82">
        <v>23</v>
      </c>
      <c r="N313" s="82" t="s">
        <v>1008</v>
      </c>
      <c r="O313" s="88" t="s">
        <v>22109</v>
      </c>
      <c r="P313" s="85" t="s">
        <v>2356</v>
      </c>
      <c r="Q313" s="82">
        <v>1280</v>
      </c>
      <c r="R313" s="85" t="s">
        <v>1005</v>
      </c>
      <c r="S313" s="85" t="s">
        <v>1005</v>
      </c>
    </row>
    <row r="314" spans="1:19" ht="12.75" customHeight="1" x14ac:dyDescent="0.2">
      <c r="A314" s="82" t="s">
        <v>2377</v>
      </c>
      <c r="B314" s="82" t="s">
        <v>1004</v>
      </c>
      <c r="C314" s="82" t="s">
        <v>1005</v>
      </c>
      <c r="D314" s="83">
        <v>1994</v>
      </c>
      <c r="E314" s="83">
        <v>1994</v>
      </c>
      <c r="F314" s="85" t="s">
        <v>2378</v>
      </c>
      <c r="G314" s="85" t="s">
        <v>2379</v>
      </c>
      <c r="H314" s="85" t="s">
        <v>771</v>
      </c>
      <c r="I314" s="85" t="s">
        <v>450</v>
      </c>
      <c r="J314" s="86">
        <v>78582</v>
      </c>
      <c r="K314" s="87">
        <v>71805</v>
      </c>
      <c r="L314" s="82">
        <v>40</v>
      </c>
      <c r="M314" s="82">
        <v>40</v>
      </c>
      <c r="N314" s="82" t="s">
        <v>1014</v>
      </c>
      <c r="O314" s="88" t="s">
        <v>2380</v>
      </c>
      <c r="P314" s="85" t="s">
        <v>4554</v>
      </c>
      <c r="Q314" s="82">
        <v>1281</v>
      </c>
      <c r="R314" s="85" t="s">
        <v>15839</v>
      </c>
      <c r="S314" s="85" t="s">
        <v>15840</v>
      </c>
    </row>
    <row r="315" spans="1:19" ht="12.75" customHeight="1" x14ac:dyDescent="0.2">
      <c r="A315" s="82" t="s">
        <v>2208</v>
      </c>
      <c r="B315" s="82" t="s">
        <v>1004</v>
      </c>
      <c r="C315" s="82" t="s">
        <v>1005</v>
      </c>
      <c r="D315" s="83">
        <v>1994</v>
      </c>
      <c r="E315" s="83">
        <v>1994</v>
      </c>
      <c r="F315" s="85" t="s">
        <v>2209</v>
      </c>
      <c r="G315" s="85" t="s">
        <v>2210</v>
      </c>
      <c r="H315" s="85" t="s">
        <v>788</v>
      </c>
      <c r="I315" s="85" t="s">
        <v>259</v>
      </c>
      <c r="J315" s="86">
        <v>78384</v>
      </c>
      <c r="K315" s="87">
        <v>66213</v>
      </c>
      <c r="L315" s="82">
        <v>44</v>
      </c>
      <c r="M315" s="82">
        <v>44</v>
      </c>
      <c r="N315" s="82" t="s">
        <v>1008</v>
      </c>
      <c r="O315" s="88" t="s">
        <v>2211</v>
      </c>
      <c r="P315" s="85" t="s">
        <v>2212</v>
      </c>
      <c r="Q315" s="82">
        <v>1282</v>
      </c>
      <c r="R315" s="85" t="s">
        <v>15880</v>
      </c>
      <c r="S315" s="85" t="s">
        <v>15881</v>
      </c>
    </row>
    <row r="316" spans="1:19" ht="12.75" customHeight="1" x14ac:dyDescent="0.2">
      <c r="A316" s="82" t="s">
        <v>2278</v>
      </c>
      <c r="B316" s="82" t="s">
        <v>1004</v>
      </c>
      <c r="C316" s="82" t="s">
        <v>1005</v>
      </c>
      <c r="D316" s="83">
        <v>1994</v>
      </c>
      <c r="E316" s="83">
        <v>1994</v>
      </c>
      <c r="F316" s="85" t="s">
        <v>2279</v>
      </c>
      <c r="G316" s="85" t="s">
        <v>2280</v>
      </c>
      <c r="H316" s="85" t="s">
        <v>553</v>
      </c>
      <c r="I316" s="85" t="s">
        <v>311</v>
      </c>
      <c r="J316" s="86">
        <v>78384</v>
      </c>
      <c r="K316" s="87">
        <v>31629</v>
      </c>
      <c r="L316" s="82">
        <v>23</v>
      </c>
      <c r="M316" s="82">
        <v>23</v>
      </c>
      <c r="N316" s="82" t="s">
        <v>1008</v>
      </c>
      <c r="O316" s="88" t="s">
        <v>2281</v>
      </c>
      <c r="P316" s="85" t="s">
        <v>2282</v>
      </c>
      <c r="Q316" s="82">
        <v>1283</v>
      </c>
      <c r="R316" s="85" t="s">
        <v>15741</v>
      </c>
      <c r="S316" s="85" t="s">
        <v>15742</v>
      </c>
    </row>
    <row r="317" spans="1:19" ht="12.75" customHeight="1" x14ac:dyDescent="0.2">
      <c r="A317" s="82" t="s">
        <v>2328</v>
      </c>
      <c r="B317" s="82" t="s">
        <v>1004</v>
      </c>
      <c r="C317" s="82" t="s">
        <v>1005</v>
      </c>
      <c r="D317" s="83">
        <v>1994</v>
      </c>
      <c r="E317" s="83">
        <v>1994</v>
      </c>
      <c r="F317" s="85" t="s">
        <v>2329</v>
      </c>
      <c r="G317" s="85" t="s">
        <v>2330</v>
      </c>
      <c r="H317" s="85" t="s">
        <v>734</v>
      </c>
      <c r="I317" s="85" t="s">
        <v>377</v>
      </c>
      <c r="J317" s="86">
        <v>77465</v>
      </c>
      <c r="K317" s="87">
        <v>36279</v>
      </c>
      <c r="L317" s="82">
        <v>38</v>
      </c>
      <c r="M317" s="82">
        <v>38</v>
      </c>
      <c r="N317" s="82" t="s">
        <v>1008</v>
      </c>
      <c r="O317" s="88" t="s">
        <v>2331</v>
      </c>
      <c r="P317" s="85" t="s">
        <v>2332</v>
      </c>
      <c r="Q317" s="82">
        <v>1284</v>
      </c>
      <c r="R317" s="85" t="s">
        <v>15756</v>
      </c>
      <c r="S317" s="85" t="s">
        <v>15757</v>
      </c>
    </row>
    <row r="318" spans="1:19" ht="12.75" customHeight="1" x14ac:dyDescent="0.2">
      <c r="A318" s="82" t="s">
        <v>2202</v>
      </c>
      <c r="B318" s="82" t="s">
        <v>1004</v>
      </c>
      <c r="C318" s="82" t="s">
        <v>1005</v>
      </c>
      <c r="D318" s="83">
        <v>1994</v>
      </c>
      <c r="E318" s="83">
        <v>1994</v>
      </c>
      <c r="F318" s="85" t="s">
        <v>2203</v>
      </c>
      <c r="G318" s="85" t="s">
        <v>1852</v>
      </c>
      <c r="H318" s="85" t="s">
        <v>247</v>
      </c>
      <c r="I318" s="85" t="s">
        <v>247</v>
      </c>
      <c r="J318" s="86">
        <v>75236</v>
      </c>
      <c r="K318" s="87">
        <v>587088</v>
      </c>
      <c r="L318" s="82">
        <v>120</v>
      </c>
      <c r="M318" s="82">
        <v>120</v>
      </c>
      <c r="N318" s="82" t="s">
        <v>1008</v>
      </c>
      <c r="O318" s="88" t="s">
        <v>1853</v>
      </c>
      <c r="P318" s="85" t="s">
        <v>15681</v>
      </c>
      <c r="Q318" s="82">
        <v>4962</v>
      </c>
      <c r="R318" s="85" t="s">
        <v>15884</v>
      </c>
      <c r="S318" s="85" t="s">
        <v>15885</v>
      </c>
    </row>
    <row r="319" spans="1:19" ht="12.75" customHeight="1" x14ac:dyDescent="0.2">
      <c r="A319" s="82" t="s">
        <v>2416</v>
      </c>
      <c r="B319" s="82" t="s">
        <v>1004</v>
      </c>
      <c r="C319" s="82" t="s">
        <v>1005</v>
      </c>
      <c r="D319" s="83">
        <v>1994</v>
      </c>
      <c r="E319" s="83">
        <v>1994</v>
      </c>
      <c r="F319" s="85" t="s">
        <v>2417</v>
      </c>
      <c r="G319" s="85" t="s">
        <v>2418</v>
      </c>
      <c r="H319" s="85" t="s">
        <v>632</v>
      </c>
      <c r="I319" s="85" t="s">
        <v>477</v>
      </c>
      <c r="J319" s="86">
        <v>77340</v>
      </c>
      <c r="K319" s="87">
        <v>1427558</v>
      </c>
      <c r="L319" s="82">
        <v>232</v>
      </c>
      <c r="M319" s="82">
        <v>232</v>
      </c>
      <c r="N319" s="82" t="s">
        <v>1008</v>
      </c>
      <c r="O319" s="88" t="s">
        <v>2419</v>
      </c>
      <c r="P319" s="85" t="s">
        <v>2420</v>
      </c>
      <c r="Q319" s="82">
        <v>1286</v>
      </c>
      <c r="R319" s="85" t="s">
        <v>15790</v>
      </c>
      <c r="S319" s="85" t="s">
        <v>15791</v>
      </c>
    </row>
    <row r="320" spans="1:19" ht="12.75" customHeight="1" x14ac:dyDescent="0.2">
      <c r="A320" s="82" t="s">
        <v>2145</v>
      </c>
      <c r="B320" s="82" t="s">
        <v>1004</v>
      </c>
      <c r="C320" s="82" t="s">
        <v>1005</v>
      </c>
      <c r="D320" s="83">
        <v>1994</v>
      </c>
      <c r="E320" s="83">
        <v>1994</v>
      </c>
      <c r="F320" s="85" t="s">
        <v>2146</v>
      </c>
      <c r="G320" s="85" t="s">
        <v>2147</v>
      </c>
      <c r="H320" s="85" t="s">
        <v>415</v>
      </c>
      <c r="I320" s="85" t="s">
        <v>198</v>
      </c>
      <c r="J320" s="86">
        <v>77801</v>
      </c>
      <c r="K320" s="87">
        <v>1431275</v>
      </c>
      <c r="L320" s="82">
        <v>232</v>
      </c>
      <c r="M320" s="82">
        <v>232</v>
      </c>
      <c r="N320" s="82" t="s">
        <v>1008</v>
      </c>
      <c r="O320" s="88" t="s">
        <v>2148</v>
      </c>
      <c r="P320" s="85" t="s">
        <v>2149</v>
      </c>
      <c r="Q320" s="82">
        <v>1287</v>
      </c>
      <c r="R320" s="85" t="s">
        <v>15874</v>
      </c>
      <c r="S320" s="85" t="s">
        <v>15875</v>
      </c>
    </row>
    <row r="321" spans="1:19" ht="12.75" customHeight="1" x14ac:dyDescent="0.2">
      <c r="A321" s="82" t="s">
        <v>2293</v>
      </c>
      <c r="B321" s="82" t="s">
        <v>1004</v>
      </c>
      <c r="C321" s="82" t="s">
        <v>1005</v>
      </c>
      <c r="D321" s="83">
        <v>1994</v>
      </c>
      <c r="E321" s="83">
        <v>1994</v>
      </c>
      <c r="F321" s="85" t="s">
        <v>2294</v>
      </c>
      <c r="G321" s="85" t="s">
        <v>2295</v>
      </c>
      <c r="H321" s="85" t="s">
        <v>305</v>
      </c>
      <c r="I321" s="85" t="s">
        <v>330</v>
      </c>
      <c r="J321" s="86">
        <v>77703</v>
      </c>
      <c r="K321" s="87">
        <v>1498096</v>
      </c>
      <c r="L321" s="82">
        <v>232</v>
      </c>
      <c r="M321" s="82">
        <v>232</v>
      </c>
      <c r="N321" s="82" t="s">
        <v>1008</v>
      </c>
      <c r="O321" s="88" t="s">
        <v>2296</v>
      </c>
      <c r="P321" s="85" t="s">
        <v>938</v>
      </c>
      <c r="Q321" s="82">
        <v>1288</v>
      </c>
      <c r="R321" s="85" t="s">
        <v>15747</v>
      </c>
      <c r="S321" s="85" t="s">
        <v>15748</v>
      </c>
    </row>
    <row r="322" spans="1:19" ht="12.75" customHeight="1" x14ac:dyDescent="0.2">
      <c r="A322" s="82" t="s">
        <v>2426</v>
      </c>
      <c r="B322" s="82" t="s">
        <v>1004</v>
      </c>
      <c r="C322" s="82" t="s">
        <v>1005</v>
      </c>
      <c r="D322" s="83">
        <v>1994</v>
      </c>
      <c r="E322" s="83">
        <v>1994</v>
      </c>
      <c r="F322" s="85" t="s">
        <v>2427</v>
      </c>
      <c r="G322" s="85" t="s">
        <v>2428</v>
      </c>
      <c r="H322" s="85" t="s">
        <v>865</v>
      </c>
      <c r="I322" s="85" t="s">
        <v>487</v>
      </c>
      <c r="J322" s="86">
        <v>76302</v>
      </c>
      <c r="K322" s="87">
        <v>1163216</v>
      </c>
      <c r="L322" s="82">
        <v>180</v>
      </c>
      <c r="M322" s="82">
        <v>180</v>
      </c>
      <c r="N322" s="82" t="s">
        <v>1008</v>
      </c>
      <c r="O322" s="88" t="s">
        <v>2429</v>
      </c>
      <c r="P322" s="85" t="s">
        <v>952</v>
      </c>
      <c r="Q322" s="82">
        <v>1289</v>
      </c>
      <c r="R322" s="85" t="s">
        <v>15786</v>
      </c>
      <c r="S322" s="85" t="s">
        <v>15787</v>
      </c>
    </row>
    <row r="323" spans="1:19" ht="12.75" customHeight="1" x14ac:dyDescent="0.2">
      <c r="A323" s="82" t="s">
        <v>2270</v>
      </c>
      <c r="B323" s="82" t="s">
        <v>1004</v>
      </c>
      <c r="C323" s="82" t="s">
        <v>1005</v>
      </c>
      <c r="D323" s="83">
        <v>1994</v>
      </c>
      <c r="E323" s="83">
        <v>1994</v>
      </c>
      <c r="F323" s="85" t="s">
        <v>2271</v>
      </c>
      <c r="G323" s="85" t="s">
        <v>2272</v>
      </c>
      <c r="H323" s="85" t="s">
        <v>504</v>
      </c>
      <c r="I323" s="85" t="s">
        <v>302</v>
      </c>
      <c r="J323" s="86">
        <v>77530</v>
      </c>
      <c r="K323" s="87">
        <v>854157</v>
      </c>
      <c r="L323" s="82">
        <v>150</v>
      </c>
      <c r="M323" s="82">
        <v>150</v>
      </c>
      <c r="N323" s="82" t="s">
        <v>1008</v>
      </c>
      <c r="O323" s="88" t="s">
        <v>2273</v>
      </c>
      <c r="P323" s="85" t="s">
        <v>15763</v>
      </c>
      <c r="Q323" s="82">
        <v>1292</v>
      </c>
      <c r="R323" s="85" t="s">
        <v>15764</v>
      </c>
      <c r="S323" s="85" t="s">
        <v>15765</v>
      </c>
    </row>
    <row r="324" spans="1:19" ht="12.75" customHeight="1" x14ac:dyDescent="0.2">
      <c r="A324" s="82" t="s">
        <v>2322</v>
      </c>
      <c r="B324" s="82" t="s">
        <v>1004</v>
      </c>
      <c r="C324" s="82" t="s">
        <v>1005</v>
      </c>
      <c r="D324" s="83">
        <v>1994</v>
      </c>
      <c r="E324" s="83">
        <v>1994</v>
      </c>
      <c r="F324" s="85" t="s">
        <v>2323</v>
      </c>
      <c r="G324" s="85" t="s">
        <v>2324</v>
      </c>
      <c r="H324" s="85" t="s">
        <v>695</v>
      </c>
      <c r="I324" s="85" t="s">
        <v>372</v>
      </c>
      <c r="J324" s="86">
        <v>77864</v>
      </c>
      <c r="K324" s="87">
        <v>11768</v>
      </c>
      <c r="L324" s="82">
        <v>16</v>
      </c>
      <c r="M324" s="82">
        <v>16</v>
      </c>
      <c r="N324" s="82" t="s">
        <v>1008</v>
      </c>
      <c r="O324" s="88" t="s">
        <v>1965</v>
      </c>
      <c r="P324" s="85" t="s">
        <v>15751</v>
      </c>
      <c r="Q324" s="82">
        <v>1296</v>
      </c>
      <c r="R324" s="85" t="s">
        <v>15758</v>
      </c>
      <c r="S324" s="85" t="s">
        <v>15759</v>
      </c>
    </row>
    <row r="325" spans="1:19" ht="12.75" customHeight="1" x14ac:dyDescent="0.2">
      <c r="A325" s="82" t="s">
        <v>2111</v>
      </c>
      <c r="B325" s="82" t="s">
        <v>1004</v>
      </c>
      <c r="C325" s="82" t="s">
        <v>1005</v>
      </c>
      <c r="D325" s="83">
        <v>1994</v>
      </c>
      <c r="E325" s="83">
        <v>1994</v>
      </c>
      <c r="F325" s="85" t="s">
        <v>2112</v>
      </c>
      <c r="G325" s="85" t="s">
        <v>2113</v>
      </c>
      <c r="H325" s="85" t="s">
        <v>735</v>
      </c>
      <c r="I325" s="85" t="s">
        <v>171</v>
      </c>
      <c r="J325" s="86">
        <v>75801</v>
      </c>
      <c r="K325" s="87">
        <v>18664</v>
      </c>
      <c r="L325" s="82">
        <v>24</v>
      </c>
      <c r="M325" s="82">
        <v>24</v>
      </c>
      <c r="N325" s="82" t="s">
        <v>1008</v>
      </c>
      <c r="O325" s="88" t="s">
        <v>2114</v>
      </c>
      <c r="P325" s="85" t="s">
        <v>2115</v>
      </c>
      <c r="Q325" s="82">
        <v>1297</v>
      </c>
      <c r="R325" s="85" t="s">
        <v>15837</v>
      </c>
      <c r="S325" s="85" t="s">
        <v>15838</v>
      </c>
    </row>
    <row r="326" spans="1:19" ht="12.75" customHeight="1" x14ac:dyDescent="0.2">
      <c r="A326" s="82" t="s">
        <v>2347</v>
      </c>
      <c r="B326" s="82" t="s">
        <v>1004</v>
      </c>
      <c r="C326" s="82" t="s">
        <v>1005</v>
      </c>
      <c r="D326" s="83">
        <v>1994</v>
      </c>
      <c r="E326" s="83">
        <v>1994</v>
      </c>
      <c r="F326" s="85" t="s">
        <v>2348</v>
      </c>
      <c r="G326" s="85" t="s">
        <v>2349</v>
      </c>
      <c r="H326" s="85" t="s">
        <v>866</v>
      </c>
      <c r="I326" s="85" t="s">
        <v>389</v>
      </c>
      <c r="J326" s="86">
        <v>77378</v>
      </c>
      <c r="K326" s="87">
        <v>22038</v>
      </c>
      <c r="L326" s="82">
        <v>24</v>
      </c>
      <c r="M326" s="82">
        <v>24</v>
      </c>
      <c r="N326" s="82" t="s">
        <v>1008</v>
      </c>
      <c r="O326" s="88" t="s">
        <v>22110</v>
      </c>
      <c r="P326" s="85" t="s">
        <v>15814</v>
      </c>
      <c r="Q326" s="82">
        <v>1298</v>
      </c>
      <c r="R326" s="85" t="s">
        <v>15817</v>
      </c>
      <c r="S326" s="85" t="s">
        <v>15818</v>
      </c>
    </row>
    <row r="327" spans="1:19" ht="12.75" customHeight="1" x14ac:dyDescent="0.2">
      <c r="A327" s="82" t="s">
        <v>2116</v>
      </c>
      <c r="B327" s="82" t="s">
        <v>1004</v>
      </c>
      <c r="C327" s="82" t="s">
        <v>1005</v>
      </c>
      <c r="D327" s="83">
        <v>1994</v>
      </c>
      <c r="E327" s="83">
        <v>1994</v>
      </c>
      <c r="F327" s="85" t="s">
        <v>2117</v>
      </c>
      <c r="G327" s="85" t="s">
        <v>2118</v>
      </c>
      <c r="H327" s="85" t="s">
        <v>735</v>
      </c>
      <c r="I327" s="85" t="s">
        <v>171</v>
      </c>
      <c r="J327" s="86">
        <v>75801</v>
      </c>
      <c r="K327" s="87">
        <v>22806</v>
      </c>
      <c r="L327" s="82">
        <v>24</v>
      </c>
      <c r="M327" s="82">
        <v>24</v>
      </c>
      <c r="N327" s="82" t="s">
        <v>1008</v>
      </c>
      <c r="O327" s="88" t="s">
        <v>22111</v>
      </c>
      <c r="P327" s="85" t="s">
        <v>2115</v>
      </c>
      <c r="Q327" s="82">
        <v>1300</v>
      </c>
      <c r="R327" s="85" t="s">
        <v>15835</v>
      </c>
      <c r="S327" s="85" t="s">
        <v>15836</v>
      </c>
    </row>
    <row r="328" spans="1:19" ht="12.75" customHeight="1" x14ac:dyDescent="0.2">
      <c r="A328" s="82" t="s">
        <v>2350</v>
      </c>
      <c r="B328" s="82" t="s">
        <v>1004</v>
      </c>
      <c r="C328" s="82" t="s">
        <v>1005</v>
      </c>
      <c r="D328" s="83">
        <v>1994</v>
      </c>
      <c r="E328" s="83">
        <v>1994</v>
      </c>
      <c r="F328" s="85" t="s">
        <v>2351</v>
      </c>
      <c r="G328" s="85" t="s">
        <v>2352</v>
      </c>
      <c r="H328" s="85" t="s">
        <v>866</v>
      </c>
      <c r="I328" s="85" t="s">
        <v>389</v>
      </c>
      <c r="J328" s="86">
        <v>77378</v>
      </c>
      <c r="K328" s="87">
        <v>18593</v>
      </c>
      <c r="L328" s="82">
        <v>24</v>
      </c>
      <c r="M328" s="82">
        <v>24</v>
      </c>
      <c r="N328" s="82" t="s">
        <v>1008</v>
      </c>
      <c r="O328" s="88" t="s">
        <v>22110</v>
      </c>
      <c r="P328" s="85" t="s">
        <v>15814</v>
      </c>
      <c r="Q328" s="82">
        <v>1301</v>
      </c>
      <c r="R328" s="85" t="s">
        <v>15815</v>
      </c>
      <c r="S328" s="85" t="s">
        <v>15816</v>
      </c>
    </row>
    <row r="329" spans="1:19" ht="12.75" customHeight="1" x14ac:dyDescent="0.2">
      <c r="A329" s="82" t="s">
        <v>2119</v>
      </c>
      <c r="B329" s="82" t="s">
        <v>1004</v>
      </c>
      <c r="C329" s="82" t="s">
        <v>1005</v>
      </c>
      <c r="D329" s="83">
        <v>1994</v>
      </c>
      <c r="E329" s="83">
        <v>1994</v>
      </c>
      <c r="F329" s="85" t="s">
        <v>2120</v>
      </c>
      <c r="G329" s="85" t="s">
        <v>2121</v>
      </c>
      <c r="H329" s="85" t="s">
        <v>735</v>
      </c>
      <c r="I329" s="85" t="s">
        <v>171</v>
      </c>
      <c r="J329" s="86">
        <v>75801</v>
      </c>
      <c r="K329" s="87">
        <v>44760</v>
      </c>
      <c r="L329" s="82">
        <v>48</v>
      </c>
      <c r="M329" s="82">
        <v>48</v>
      </c>
      <c r="N329" s="82" t="s">
        <v>1008</v>
      </c>
      <c r="O329" s="88" t="s">
        <v>2122</v>
      </c>
      <c r="P329" s="85" t="s">
        <v>2115</v>
      </c>
      <c r="Q329" s="82">
        <v>1302</v>
      </c>
      <c r="R329" s="85" t="s">
        <v>15833</v>
      </c>
      <c r="S329" s="85" t="s">
        <v>15834</v>
      </c>
    </row>
    <row r="330" spans="1:19" ht="12.75" customHeight="1" x14ac:dyDescent="0.2">
      <c r="A330" s="82" t="s">
        <v>2237</v>
      </c>
      <c r="B330" s="82" t="s">
        <v>1004</v>
      </c>
      <c r="C330" s="82" t="s">
        <v>1005</v>
      </c>
      <c r="D330" s="83">
        <v>1994</v>
      </c>
      <c r="E330" s="83">
        <v>1994</v>
      </c>
      <c r="F330" s="85" t="s">
        <v>2238</v>
      </c>
      <c r="G330" s="85" t="s">
        <v>2239</v>
      </c>
      <c r="H330" s="85" t="s">
        <v>724</v>
      </c>
      <c r="I330" s="85" t="s">
        <v>292</v>
      </c>
      <c r="J330" s="86">
        <v>77868</v>
      </c>
      <c r="K330" s="87">
        <v>41311</v>
      </c>
      <c r="L330" s="82">
        <v>48</v>
      </c>
      <c r="M330" s="82">
        <v>48</v>
      </c>
      <c r="N330" s="82" t="s">
        <v>1008</v>
      </c>
      <c r="O330" s="88" t="s">
        <v>2240</v>
      </c>
      <c r="P330" s="85" t="s">
        <v>1325</v>
      </c>
      <c r="Q330" s="82">
        <v>1303</v>
      </c>
      <c r="R330" s="85" t="s">
        <v>15858</v>
      </c>
      <c r="S330" s="85" t="s">
        <v>15859</v>
      </c>
    </row>
    <row r="331" spans="1:19" ht="12.75" customHeight="1" x14ac:dyDescent="0.2">
      <c r="A331" s="82" t="s">
        <v>2325</v>
      </c>
      <c r="B331" s="82" t="s">
        <v>1004</v>
      </c>
      <c r="C331" s="82" t="s">
        <v>1005</v>
      </c>
      <c r="D331" s="83">
        <v>1994</v>
      </c>
      <c r="E331" s="83">
        <v>1994</v>
      </c>
      <c r="F331" s="85" t="s">
        <v>2326</v>
      </c>
      <c r="G331" s="85" t="s">
        <v>2327</v>
      </c>
      <c r="H331" s="85" t="s">
        <v>695</v>
      </c>
      <c r="I331" s="85" t="s">
        <v>372</v>
      </c>
      <c r="J331" s="86">
        <v>77864</v>
      </c>
      <c r="K331" s="87">
        <v>32477</v>
      </c>
      <c r="L331" s="82">
        <v>36</v>
      </c>
      <c r="M331" s="82">
        <v>36</v>
      </c>
      <c r="N331" s="82" t="s">
        <v>1008</v>
      </c>
      <c r="O331" s="88" t="s">
        <v>1965</v>
      </c>
      <c r="P331" s="85" t="s">
        <v>15751</v>
      </c>
      <c r="Q331" s="82">
        <v>1304</v>
      </c>
      <c r="R331" s="85" t="s">
        <v>15752</v>
      </c>
      <c r="S331" s="85" t="s">
        <v>15753</v>
      </c>
    </row>
    <row r="332" spans="1:19" ht="12.75" customHeight="1" x14ac:dyDescent="0.2">
      <c r="A332" s="82" t="s">
        <v>2365</v>
      </c>
      <c r="B332" s="82" t="s">
        <v>1004</v>
      </c>
      <c r="C332" s="82" t="s">
        <v>1005</v>
      </c>
      <c r="D332" s="83">
        <v>1994</v>
      </c>
      <c r="E332" s="83">
        <v>1994</v>
      </c>
      <c r="F332" s="85" t="s">
        <v>2366</v>
      </c>
      <c r="G332" s="85" t="s">
        <v>2367</v>
      </c>
      <c r="H332" s="85" t="s">
        <v>806</v>
      </c>
      <c r="I332" s="85" t="s">
        <v>439</v>
      </c>
      <c r="J332" s="86">
        <v>77371</v>
      </c>
      <c r="K332" s="87">
        <v>22290</v>
      </c>
      <c r="L332" s="82">
        <v>24</v>
      </c>
      <c r="M332" s="82">
        <v>24</v>
      </c>
      <c r="N332" s="82" t="s">
        <v>1008</v>
      </c>
      <c r="O332" s="88" t="s">
        <v>20334</v>
      </c>
      <c r="P332" s="85" t="s">
        <v>2048</v>
      </c>
      <c r="Q332" s="82">
        <v>4786</v>
      </c>
      <c r="R332" s="85" t="s">
        <v>15809</v>
      </c>
      <c r="S332" s="85" t="s">
        <v>15810</v>
      </c>
    </row>
    <row r="333" spans="1:19" ht="12.75" customHeight="1" x14ac:dyDescent="0.2">
      <c r="A333" s="82" t="s">
        <v>2368</v>
      </c>
      <c r="B333" s="82" t="s">
        <v>1004</v>
      </c>
      <c r="C333" s="82" t="s">
        <v>1005</v>
      </c>
      <c r="D333" s="83">
        <v>1994</v>
      </c>
      <c r="E333" s="83">
        <v>1994</v>
      </c>
      <c r="F333" s="85" t="s">
        <v>2369</v>
      </c>
      <c r="G333" s="85" t="s">
        <v>2367</v>
      </c>
      <c r="H333" s="85" t="s">
        <v>806</v>
      </c>
      <c r="I333" s="85" t="s">
        <v>439</v>
      </c>
      <c r="J333" s="86">
        <v>77371</v>
      </c>
      <c r="K333" s="87">
        <v>21014</v>
      </c>
      <c r="L333" s="82">
        <v>24</v>
      </c>
      <c r="M333" s="82">
        <v>24</v>
      </c>
      <c r="N333" s="82" t="s">
        <v>1008</v>
      </c>
      <c r="O333" s="88" t="s">
        <v>20334</v>
      </c>
      <c r="P333" s="85" t="s">
        <v>2048</v>
      </c>
      <c r="Q333" s="82">
        <v>4786</v>
      </c>
      <c r="R333" s="85" t="s">
        <v>15807</v>
      </c>
      <c r="S333" s="85" t="s">
        <v>15808</v>
      </c>
    </row>
    <row r="334" spans="1:19" ht="12.75" customHeight="1" x14ac:dyDescent="0.2">
      <c r="A334" s="82" t="s">
        <v>2498</v>
      </c>
      <c r="B334" s="82" t="s">
        <v>1004</v>
      </c>
      <c r="C334" s="82" t="s">
        <v>1005</v>
      </c>
      <c r="D334" s="83">
        <v>1995</v>
      </c>
      <c r="E334" s="83">
        <v>1995</v>
      </c>
      <c r="F334" s="85" t="s">
        <v>2499</v>
      </c>
      <c r="G334" s="85" t="s">
        <v>2500</v>
      </c>
      <c r="H334" s="85" t="s">
        <v>317</v>
      </c>
      <c r="I334" s="85" t="s">
        <v>302</v>
      </c>
      <c r="J334" s="86">
        <v>77081</v>
      </c>
      <c r="K334" s="87">
        <v>480487</v>
      </c>
      <c r="L334" s="82">
        <v>302</v>
      </c>
      <c r="M334" s="82">
        <v>302</v>
      </c>
      <c r="N334" s="82" t="s">
        <v>1008</v>
      </c>
      <c r="O334" s="88" t="s">
        <v>2501</v>
      </c>
      <c r="P334" s="85" t="s">
        <v>15166</v>
      </c>
      <c r="Q334" s="82">
        <v>1310</v>
      </c>
      <c r="R334" s="85" t="s">
        <v>15915</v>
      </c>
      <c r="S334" s="85" t="s">
        <v>15916</v>
      </c>
    </row>
    <row r="335" spans="1:19" ht="12.75" customHeight="1" x14ac:dyDescent="0.2">
      <c r="A335" s="82" t="s">
        <v>2502</v>
      </c>
      <c r="B335" s="82" t="s">
        <v>1004</v>
      </c>
      <c r="C335" s="82" t="s">
        <v>1005</v>
      </c>
      <c r="D335" s="83">
        <v>1995</v>
      </c>
      <c r="E335" s="83">
        <v>1995</v>
      </c>
      <c r="F335" s="85" t="s">
        <v>2503</v>
      </c>
      <c r="G335" s="85" t="s">
        <v>2504</v>
      </c>
      <c r="H335" s="85" t="s">
        <v>317</v>
      </c>
      <c r="I335" s="85" t="s">
        <v>302</v>
      </c>
      <c r="J335" s="86">
        <v>77090</v>
      </c>
      <c r="K335" s="87">
        <v>885877</v>
      </c>
      <c r="L335" s="82">
        <v>216</v>
      </c>
      <c r="M335" s="82">
        <v>216</v>
      </c>
      <c r="N335" s="82" t="s">
        <v>1008</v>
      </c>
      <c r="O335" s="88" t="s">
        <v>2505</v>
      </c>
      <c r="P335" s="85" t="s">
        <v>936</v>
      </c>
      <c r="Q335" s="82">
        <v>1311</v>
      </c>
      <c r="R335" s="85" t="s">
        <v>15917</v>
      </c>
      <c r="S335" s="85" t="s">
        <v>15918</v>
      </c>
    </row>
    <row r="336" spans="1:19" ht="12.75" customHeight="1" x14ac:dyDescent="0.2">
      <c r="A336" s="82" t="s">
        <v>2445</v>
      </c>
      <c r="B336" s="82" t="s">
        <v>1004</v>
      </c>
      <c r="C336" s="82" t="s">
        <v>1005</v>
      </c>
      <c r="D336" s="83">
        <v>1995</v>
      </c>
      <c r="E336" s="83">
        <v>1995</v>
      </c>
      <c r="F336" s="85" t="s">
        <v>2446</v>
      </c>
      <c r="G336" s="85" t="s">
        <v>2447</v>
      </c>
      <c r="H336" s="85" t="s">
        <v>247</v>
      </c>
      <c r="I336" s="85" t="s">
        <v>247</v>
      </c>
      <c r="J336" s="86">
        <v>75237</v>
      </c>
      <c r="K336" s="87">
        <v>1051946</v>
      </c>
      <c r="L336" s="82">
        <v>280</v>
      </c>
      <c r="M336" s="82">
        <v>280</v>
      </c>
      <c r="N336" s="82" t="s">
        <v>1008</v>
      </c>
      <c r="O336" s="88" t="s">
        <v>2448</v>
      </c>
      <c r="P336" s="85" t="s">
        <v>2449</v>
      </c>
      <c r="Q336" s="82">
        <v>1312</v>
      </c>
      <c r="R336" s="85" t="s">
        <v>15968</v>
      </c>
      <c r="S336" s="85" t="s">
        <v>15969</v>
      </c>
    </row>
    <row r="337" spans="1:19" ht="12.75" customHeight="1" x14ac:dyDescent="0.2">
      <c r="A337" s="82" t="s">
        <v>2450</v>
      </c>
      <c r="B337" s="82" t="s">
        <v>1004</v>
      </c>
      <c r="C337" s="82" t="s">
        <v>1005</v>
      </c>
      <c r="D337" s="83">
        <v>1995</v>
      </c>
      <c r="E337" s="83">
        <v>1995</v>
      </c>
      <c r="F337" s="85" t="s">
        <v>2451</v>
      </c>
      <c r="G337" s="85" t="s">
        <v>2452</v>
      </c>
      <c r="H337" s="85" t="s">
        <v>247</v>
      </c>
      <c r="I337" s="85" t="s">
        <v>247</v>
      </c>
      <c r="J337" s="86">
        <v>75228</v>
      </c>
      <c r="K337" s="87">
        <v>309017</v>
      </c>
      <c r="L337" s="82">
        <v>229</v>
      </c>
      <c r="M337" s="82">
        <v>229</v>
      </c>
      <c r="N337" s="82" t="s">
        <v>1008</v>
      </c>
      <c r="O337" s="88" t="s">
        <v>22112</v>
      </c>
      <c r="P337" s="85" t="s">
        <v>978</v>
      </c>
      <c r="Q337" s="82">
        <v>1313</v>
      </c>
      <c r="R337" s="85" t="s">
        <v>15970</v>
      </c>
      <c r="S337" s="85" t="s">
        <v>15971</v>
      </c>
    </row>
    <row r="338" spans="1:19" ht="12.75" customHeight="1" x14ac:dyDescent="0.2">
      <c r="A338" s="82" t="s">
        <v>2558</v>
      </c>
      <c r="B338" s="82" t="s">
        <v>1004</v>
      </c>
      <c r="C338" s="82" t="s">
        <v>1005</v>
      </c>
      <c r="D338" s="83">
        <v>1995</v>
      </c>
      <c r="E338" s="83">
        <v>1995</v>
      </c>
      <c r="F338" s="85" t="s">
        <v>2559</v>
      </c>
      <c r="G338" s="85" t="s">
        <v>2560</v>
      </c>
      <c r="H338" s="85" t="s">
        <v>181</v>
      </c>
      <c r="I338" s="85" t="s">
        <v>466</v>
      </c>
      <c r="J338" s="86">
        <v>78753</v>
      </c>
      <c r="K338" s="87">
        <v>1453190</v>
      </c>
      <c r="L338" s="82">
        <v>360</v>
      </c>
      <c r="M338" s="82">
        <v>360</v>
      </c>
      <c r="N338" s="82" t="s">
        <v>1008</v>
      </c>
      <c r="O338" s="88" t="s">
        <v>2110</v>
      </c>
      <c r="P338" s="85" t="s">
        <v>880</v>
      </c>
      <c r="Q338" s="82">
        <v>1315</v>
      </c>
      <c r="R338" s="85" t="s">
        <v>15935</v>
      </c>
      <c r="S338" s="85" t="s">
        <v>15936</v>
      </c>
    </row>
    <row r="339" spans="1:19" ht="12.75" customHeight="1" x14ac:dyDescent="0.2">
      <c r="A339" s="82" t="s">
        <v>2506</v>
      </c>
      <c r="B339" s="82" t="s">
        <v>1004</v>
      </c>
      <c r="C339" s="82" t="s">
        <v>1005</v>
      </c>
      <c r="D339" s="83">
        <v>1995</v>
      </c>
      <c r="E339" s="83">
        <v>1995</v>
      </c>
      <c r="F339" s="85" t="s">
        <v>2507</v>
      </c>
      <c r="G339" s="85" t="s">
        <v>1919</v>
      </c>
      <c r="H339" s="85" t="s">
        <v>317</v>
      </c>
      <c r="I339" s="85" t="s">
        <v>302</v>
      </c>
      <c r="J339" s="86">
        <v>77035</v>
      </c>
      <c r="K339" s="87">
        <v>943213</v>
      </c>
      <c r="L339" s="82">
        <v>563</v>
      </c>
      <c r="M339" s="82">
        <v>563</v>
      </c>
      <c r="N339" s="82" t="s">
        <v>1008</v>
      </c>
      <c r="O339" s="88" t="s">
        <v>1920</v>
      </c>
      <c r="P339" s="85" t="s">
        <v>972</v>
      </c>
      <c r="Q339" s="82">
        <v>1316</v>
      </c>
      <c r="R339" s="85" t="s">
        <v>15919</v>
      </c>
      <c r="S339" s="85" t="s">
        <v>15583</v>
      </c>
    </row>
    <row r="340" spans="1:19" ht="12.75" customHeight="1" x14ac:dyDescent="0.2">
      <c r="A340" s="82" t="s">
        <v>2540</v>
      </c>
      <c r="B340" s="82" t="s">
        <v>1004</v>
      </c>
      <c r="C340" s="82" t="s">
        <v>1005</v>
      </c>
      <c r="D340" s="83">
        <v>1995</v>
      </c>
      <c r="E340" s="83">
        <v>1995</v>
      </c>
      <c r="F340" s="85" t="s">
        <v>2541</v>
      </c>
      <c r="G340" s="85" t="s">
        <v>2542</v>
      </c>
      <c r="H340" s="85" t="s">
        <v>819</v>
      </c>
      <c r="I340" s="85" t="s">
        <v>389</v>
      </c>
      <c r="J340" s="86">
        <v>77380</v>
      </c>
      <c r="K340" s="87">
        <v>1285559</v>
      </c>
      <c r="L340" s="82">
        <v>304</v>
      </c>
      <c r="M340" s="82">
        <v>304</v>
      </c>
      <c r="N340" s="82" t="s">
        <v>1008</v>
      </c>
      <c r="O340" s="88" t="s">
        <v>2543</v>
      </c>
      <c r="P340" s="85" t="s">
        <v>15930</v>
      </c>
      <c r="Q340" s="82">
        <v>1318</v>
      </c>
      <c r="R340" s="85" t="s">
        <v>15931</v>
      </c>
      <c r="S340" s="85" t="s">
        <v>15932</v>
      </c>
    </row>
    <row r="341" spans="1:19" ht="12.75" customHeight="1" x14ac:dyDescent="0.2">
      <c r="A341" s="82" t="s">
        <v>2508</v>
      </c>
      <c r="B341" s="82" t="s">
        <v>1004</v>
      </c>
      <c r="C341" s="82" t="s">
        <v>1005</v>
      </c>
      <c r="D341" s="83">
        <v>1995</v>
      </c>
      <c r="E341" s="83">
        <v>1995</v>
      </c>
      <c r="F341" s="85" t="s">
        <v>2509</v>
      </c>
      <c r="G341" s="85" t="s">
        <v>2510</v>
      </c>
      <c r="H341" s="85" t="s">
        <v>317</v>
      </c>
      <c r="I341" s="85" t="s">
        <v>302</v>
      </c>
      <c r="J341" s="86">
        <v>77011</v>
      </c>
      <c r="K341" s="87">
        <v>668241</v>
      </c>
      <c r="L341" s="82">
        <v>150</v>
      </c>
      <c r="M341" s="82">
        <v>150</v>
      </c>
      <c r="N341" s="82" t="s">
        <v>1008</v>
      </c>
      <c r="O341" s="88" t="s">
        <v>22113</v>
      </c>
      <c r="P341" s="85" t="s">
        <v>2269</v>
      </c>
      <c r="Q341" s="82">
        <v>1319</v>
      </c>
      <c r="R341" s="85" t="s">
        <v>15922</v>
      </c>
      <c r="S341" s="85" t="s">
        <v>15923</v>
      </c>
    </row>
    <row r="342" spans="1:19" ht="12.75" customHeight="1" x14ac:dyDescent="0.2">
      <c r="A342" s="82" t="s">
        <v>2561</v>
      </c>
      <c r="B342" s="82" t="s">
        <v>1004</v>
      </c>
      <c r="C342" s="82" t="s">
        <v>1005</v>
      </c>
      <c r="D342" s="83">
        <v>1995</v>
      </c>
      <c r="E342" s="83">
        <v>1995</v>
      </c>
      <c r="F342" s="85" t="s">
        <v>2562</v>
      </c>
      <c r="G342" s="85" t="s">
        <v>2563</v>
      </c>
      <c r="H342" s="85" t="s">
        <v>181</v>
      </c>
      <c r="I342" s="85" t="s">
        <v>466</v>
      </c>
      <c r="J342" s="86">
        <v>78753</v>
      </c>
      <c r="K342" s="87">
        <v>936583</v>
      </c>
      <c r="L342" s="82">
        <v>228</v>
      </c>
      <c r="M342" s="82">
        <v>228</v>
      </c>
      <c r="N342" s="82" t="s">
        <v>1008</v>
      </c>
      <c r="O342" s="88" t="s">
        <v>2564</v>
      </c>
      <c r="P342" s="85" t="s">
        <v>882</v>
      </c>
      <c r="Q342" s="82">
        <v>1323</v>
      </c>
      <c r="R342" s="85" t="s">
        <v>15937</v>
      </c>
      <c r="S342" s="85" t="s">
        <v>15938</v>
      </c>
    </row>
    <row r="343" spans="1:19" ht="12.75" customHeight="1" x14ac:dyDescent="0.2">
      <c r="A343" s="82" t="s">
        <v>2535</v>
      </c>
      <c r="B343" s="82" t="s">
        <v>1004</v>
      </c>
      <c r="C343" s="82" t="s">
        <v>1005</v>
      </c>
      <c r="D343" s="83">
        <v>1995</v>
      </c>
      <c r="E343" s="83">
        <v>1995</v>
      </c>
      <c r="F343" s="85" t="s">
        <v>2536</v>
      </c>
      <c r="G343" s="85" t="s">
        <v>2537</v>
      </c>
      <c r="H343" s="85" t="s">
        <v>810</v>
      </c>
      <c r="I343" s="85" t="s">
        <v>366</v>
      </c>
      <c r="J343" s="86">
        <v>79364</v>
      </c>
      <c r="K343" s="87">
        <v>34606</v>
      </c>
      <c r="L343" s="82">
        <v>25</v>
      </c>
      <c r="M343" s="82">
        <v>24</v>
      </c>
      <c r="N343" s="82" t="s">
        <v>1014</v>
      </c>
      <c r="O343" s="88" t="s">
        <v>2538</v>
      </c>
      <c r="P343" s="85" t="s">
        <v>2539</v>
      </c>
      <c r="Q343" s="82">
        <v>1328</v>
      </c>
      <c r="R343" s="85" t="s">
        <v>15944</v>
      </c>
      <c r="S343" s="85" t="s">
        <v>15945</v>
      </c>
    </row>
    <row r="344" spans="1:19" ht="12.75" customHeight="1" x14ac:dyDescent="0.2">
      <c r="A344" s="82" t="s">
        <v>2438</v>
      </c>
      <c r="B344" s="82" t="s">
        <v>1004</v>
      </c>
      <c r="C344" s="82" t="s">
        <v>1005</v>
      </c>
      <c r="D344" s="83">
        <v>1995</v>
      </c>
      <c r="E344" s="83">
        <v>1995</v>
      </c>
      <c r="F344" s="85" t="s">
        <v>2439</v>
      </c>
      <c r="G344" s="85" t="s">
        <v>2440</v>
      </c>
      <c r="H344" s="85" t="s">
        <v>407</v>
      </c>
      <c r="I344" s="85" t="s">
        <v>214</v>
      </c>
      <c r="J344" s="86">
        <v>78521</v>
      </c>
      <c r="K344" s="87">
        <v>922273</v>
      </c>
      <c r="L344" s="82">
        <v>250</v>
      </c>
      <c r="M344" s="82">
        <v>250</v>
      </c>
      <c r="N344" s="82" t="s">
        <v>1014</v>
      </c>
      <c r="O344" s="88" t="s">
        <v>2441</v>
      </c>
      <c r="P344" s="85" t="s">
        <v>15064</v>
      </c>
      <c r="Q344" s="82">
        <v>1329</v>
      </c>
      <c r="R344" s="85" t="s">
        <v>15951</v>
      </c>
      <c r="S344" s="85" t="s">
        <v>15952</v>
      </c>
    </row>
    <row r="345" spans="1:19" ht="12.75" customHeight="1" x14ac:dyDescent="0.2">
      <c r="A345" s="82" t="s">
        <v>2473</v>
      </c>
      <c r="B345" s="82" t="s">
        <v>1004</v>
      </c>
      <c r="C345" s="82" t="s">
        <v>1005</v>
      </c>
      <c r="D345" s="83">
        <v>1995</v>
      </c>
      <c r="E345" s="83">
        <v>1995</v>
      </c>
      <c r="F345" s="85" t="s">
        <v>2474</v>
      </c>
      <c r="G345" s="85" t="s">
        <v>2475</v>
      </c>
      <c r="H345" s="85" t="s">
        <v>265</v>
      </c>
      <c r="I345" s="85" t="s">
        <v>265</v>
      </c>
      <c r="J345" s="86">
        <v>79936</v>
      </c>
      <c r="K345" s="87">
        <v>118987</v>
      </c>
      <c r="L345" s="82">
        <v>30</v>
      </c>
      <c r="M345" s="82">
        <v>30</v>
      </c>
      <c r="N345" s="82" t="s">
        <v>1008</v>
      </c>
      <c r="O345" s="88" t="s">
        <v>2080</v>
      </c>
      <c r="P345" s="85" t="s">
        <v>15974</v>
      </c>
      <c r="Q345" s="82">
        <v>1331</v>
      </c>
      <c r="R345" s="85" t="s">
        <v>15975</v>
      </c>
      <c r="S345" s="85" t="s">
        <v>15976</v>
      </c>
    </row>
    <row r="346" spans="1:19" ht="12.75" customHeight="1" x14ac:dyDescent="0.2">
      <c r="A346" s="82" t="s">
        <v>2476</v>
      </c>
      <c r="B346" s="82" t="s">
        <v>1004</v>
      </c>
      <c r="C346" s="82" t="s">
        <v>1005</v>
      </c>
      <c r="D346" s="83">
        <v>1995</v>
      </c>
      <c r="E346" s="83">
        <v>1995</v>
      </c>
      <c r="F346" s="85" t="s">
        <v>2477</v>
      </c>
      <c r="G346" s="85" t="s">
        <v>2478</v>
      </c>
      <c r="H346" s="85" t="s">
        <v>265</v>
      </c>
      <c r="I346" s="85" t="s">
        <v>265</v>
      </c>
      <c r="J346" s="86">
        <v>79905</v>
      </c>
      <c r="K346" s="87">
        <v>54654</v>
      </c>
      <c r="L346" s="82">
        <v>14</v>
      </c>
      <c r="M346" s="82">
        <v>14</v>
      </c>
      <c r="N346" s="82" t="s">
        <v>1008</v>
      </c>
      <c r="O346" s="88" t="s">
        <v>2479</v>
      </c>
      <c r="P346" s="85" t="s">
        <v>2480</v>
      </c>
      <c r="Q346" s="82">
        <v>1333</v>
      </c>
      <c r="R346" s="85" t="s">
        <v>15983</v>
      </c>
      <c r="S346" s="85" t="s">
        <v>15984</v>
      </c>
    </row>
    <row r="347" spans="1:19" ht="12.75" customHeight="1" x14ac:dyDescent="0.2">
      <c r="A347" s="82" t="s">
        <v>2481</v>
      </c>
      <c r="B347" s="82" t="s">
        <v>1004</v>
      </c>
      <c r="C347" s="82" t="s">
        <v>1005</v>
      </c>
      <c r="D347" s="83">
        <v>1995</v>
      </c>
      <c r="E347" s="83">
        <v>1995</v>
      </c>
      <c r="F347" s="85" t="s">
        <v>2482</v>
      </c>
      <c r="G347" s="85" t="s">
        <v>2483</v>
      </c>
      <c r="H347" s="85" t="s">
        <v>265</v>
      </c>
      <c r="I347" s="85" t="s">
        <v>265</v>
      </c>
      <c r="J347" s="86">
        <v>79912</v>
      </c>
      <c r="K347" s="87">
        <v>118987</v>
      </c>
      <c r="L347" s="82">
        <v>30</v>
      </c>
      <c r="M347" s="82">
        <v>30</v>
      </c>
      <c r="N347" s="82" t="s">
        <v>1008</v>
      </c>
      <c r="O347" s="88" t="s">
        <v>22114</v>
      </c>
      <c r="P347" s="85" t="s">
        <v>15948</v>
      </c>
      <c r="Q347" s="82">
        <v>1334</v>
      </c>
      <c r="R347" s="85" t="s">
        <v>15949</v>
      </c>
      <c r="S347" s="85" t="s">
        <v>15950</v>
      </c>
    </row>
    <row r="348" spans="1:19" ht="12.75" customHeight="1" x14ac:dyDescent="0.2">
      <c r="A348" s="82" t="s">
        <v>2484</v>
      </c>
      <c r="B348" s="82" t="s">
        <v>1004</v>
      </c>
      <c r="C348" s="82" t="s">
        <v>1005</v>
      </c>
      <c r="D348" s="83">
        <v>1995</v>
      </c>
      <c r="E348" s="83">
        <v>1995</v>
      </c>
      <c r="F348" s="85" t="s">
        <v>2485</v>
      </c>
      <c r="G348" s="85" t="s">
        <v>2486</v>
      </c>
      <c r="H348" s="85" t="s">
        <v>265</v>
      </c>
      <c r="I348" s="85" t="s">
        <v>265</v>
      </c>
      <c r="J348" s="86">
        <v>79915</v>
      </c>
      <c r="K348" s="87">
        <v>125950</v>
      </c>
      <c r="L348" s="82">
        <v>32</v>
      </c>
      <c r="M348" s="82">
        <v>32</v>
      </c>
      <c r="N348" s="82" t="s">
        <v>1008</v>
      </c>
      <c r="O348" s="88" t="s">
        <v>2487</v>
      </c>
      <c r="P348" s="85" t="s">
        <v>15941</v>
      </c>
      <c r="Q348" s="82">
        <v>1335</v>
      </c>
      <c r="R348" s="85" t="s">
        <v>15942</v>
      </c>
      <c r="S348" s="85" t="s">
        <v>15943</v>
      </c>
    </row>
    <row r="349" spans="1:19" ht="12.75" customHeight="1" x14ac:dyDescent="0.2">
      <c r="A349" s="82" t="s">
        <v>2523</v>
      </c>
      <c r="B349" s="82" t="s">
        <v>1004</v>
      </c>
      <c r="C349" s="82" t="s">
        <v>1005</v>
      </c>
      <c r="D349" s="83">
        <v>1995</v>
      </c>
      <c r="E349" s="83">
        <v>1995</v>
      </c>
      <c r="F349" s="85" t="s">
        <v>2524</v>
      </c>
      <c r="G349" s="85" t="s">
        <v>2525</v>
      </c>
      <c r="H349" s="85" t="s">
        <v>555</v>
      </c>
      <c r="I349" s="85" t="s">
        <v>311</v>
      </c>
      <c r="J349" s="86">
        <v>78539</v>
      </c>
      <c r="K349" s="87">
        <v>1193996</v>
      </c>
      <c r="L349" s="82">
        <v>250</v>
      </c>
      <c r="M349" s="82">
        <v>250</v>
      </c>
      <c r="N349" s="82" t="s">
        <v>1008</v>
      </c>
      <c r="O349" s="88" t="s">
        <v>22115</v>
      </c>
      <c r="P349" s="85" t="s">
        <v>1602</v>
      </c>
      <c r="Q349" s="82">
        <v>1341</v>
      </c>
      <c r="R349" s="85" t="s">
        <v>15913</v>
      </c>
      <c r="S349" s="85" t="s">
        <v>15914</v>
      </c>
    </row>
    <row r="350" spans="1:19" ht="12.75" customHeight="1" x14ac:dyDescent="0.2">
      <c r="A350" s="82" t="s">
        <v>2526</v>
      </c>
      <c r="B350" s="82" t="s">
        <v>1004</v>
      </c>
      <c r="C350" s="82" t="s">
        <v>1005</v>
      </c>
      <c r="D350" s="83">
        <v>1995</v>
      </c>
      <c r="E350" s="83">
        <v>1995</v>
      </c>
      <c r="F350" s="85" t="s">
        <v>2527</v>
      </c>
      <c r="G350" s="85" t="s">
        <v>2528</v>
      </c>
      <c r="H350" s="85" t="s">
        <v>533</v>
      </c>
      <c r="I350" s="85" t="s">
        <v>358</v>
      </c>
      <c r="J350" s="86">
        <v>77535</v>
      </c>
      <c r="K350" s="87">
        <v>248377</v>
      </c>
      <c r="L350" s="82">
        <v>50</v>
      </c>
      <c r="M350" s="82">
        <v>50</v>
      </c>
      <c r="N350" s="82" t="s">
        <v>1008</v>
      </c>
      <c r="O350" s="88" t="s">
        <v>2529</v>
      </c>
      <c r="P350" s="85" t="s">
        <v>1646</v>
      </c>
      <c r="Q350" s="82">
        <v>1346</v>
      </c>
      <c r="R350" s="85" t="s">
        <v>15926</v>
      </c>
      <c r="S350" s="85" t="s">
        <v>15927</v>
      </c>
    </row>
    <row r="351" spans="1:19" ht="12.75" customHeight="1" x14ac:dyDescent="0.2">
      <c r="A351" s="82" t="s">
        <v>2453</v>
      </c>
      <c r="B351" s="82" t="s">
        <v>1004</v>
      </c>
      <c r="C351" s="82" t="s">
        <v>1005</v>
      </c>
      <c r="D351" s="83">
        <v>1995</v>
      </c>
      <c r="E351" s="83">
        <v>1995</v>
      </c>
      <c r="F351" s="85" t="s">
        <v>2454</v>
      </c>
      <c r="G351" s="85" t="s">
        <v>2455</v>
      </c>
      <c r="H351" s="85" t="s">
        <v>247</v>
      </c>
      <c r="I351" s="85" t="s">
        <v>247</v>
      </c>
      <c r="J351" s="86">
        <v>75204</v>
      </c>
      <c r="K351" s="87">
        <v>420505</v>
      </c>
      <c r="L351" s="82">
        <v>180</v>
      </c>
      <c r="M351" s="82">
        <v>72</v>
      </c>
      <c r="N351" s="82" t="s">
        <v>1008</v>
      </c>
      <c r="O351" s="88" t="s">
        <v>22116</v>
      </c>
      <c r="P351" s="85" t="s">
        <v>908</v>
      </c>
      <c r="Q351" s="82">
        <v>1352</v>
      </c>
      <c r="R351" s="85" t="s">
        <v>15972</v>
      </c>
      <c r="S351" s="85" t="s">
        <v>15973</v>
      </c>
    </row>
    <row r="352" spans="1:19" ht="12.75" customHeight="1" x14ac:dyDescent="0.2">
      <c r="A352" s="82" t="s">
        <v>2456</v>
      </c>
      <c r="B352" s="82" t="s">
        <v>1004</v>
      </c>
      <c r="C352" s="82" t="s">
        <v>1005</v>
      </c>
      <c r="D352" s="83">
        <v>1995</v>
      </c>
      <c r="E352" s="83">
        <v>1995</v>
      </c>
      <c r="F352" s="85" t="s">
        <v>2457</v>
      </c>
      <c r="G352" s="85" t="s">
        <v>2458</v>
      </c>
      <c r="H352" s="85" t="s">
        <v>247</v>
      </c>
      <c r="I352" s="85" t="s">
        <v>247</v>
      </c>
      <c r="J352" s="86">
        <v>75215</v>
      </c>
      <c r="K352" s="87">
        <v>372412</v>
      </c>
      <c r="L352" s="82">
        <v>110</v>
      </c>
      <c r="M352" s="82">
        <v>110</v>
      </c>
      <c r="N352" s="82" t="s">
        <v>1008</v>
      </c>
      <c r="O352" s="88" t="s">
        <v>2459</v>
      </c>
      <c r="P352" s="85" t="s">
        <v>15162</v>
      </c>
      <c r="Q352" s="82">
        <v>1354</v>
      </c>
      <c r="R352" s="85" t="s">
        <v>15939</v>
      </c>
      <c r="S352" s="85" t="s">
        <v>15940</v>
      </c>
    </row>
    <row r="353" spans="1:19" ht="12.75" customHeight="1" x14ac:dyDescent="0.2">
      <c r="A353" s="82" t="s">
        <v>2554</v>
      </c>
      <c r="B353" s="82" t="s">
        <v>1004</v>
      </c>
      <c r="C353" s="82" t="s">
        <v>1005</v>
      </c>
      <c r="D353" s="83">
        <v>1995</v>
      </c>
      <c r="E353" s="83">
        <v>1995</v>
      </c>
      <c r="F353" s="85" t="s">
        <v>2555</v>
      </c>
      <c r="G353" s="85" t="s">
        <v>2556</v>
      </c>
      <c r="H353" s="85" t="s">
        <v>577</v>
      </c>
      <c r="I353" s="85" t="s">
        <v>457</v>
      </c>
      <c r="J353" s="86">
        <v>76102</v>
      </c>
      <c r="K353" s="87">
        <v>603983</v>
      </c>
      <c r="L353" s="82">
        <v>175</v>
      </c>
      <c r="M353" s="82">
        <v>105</v>
      </c>
      <c r="N353" s="82" t="s">
        <v>1008</v>
      </c>
      <c r="O353" s="88" t="s">
        <v>2557</v>
      </c>
      <c r="P353" s="85" t="s">
        <v>2389</v>
      </c>
      <c r="Q353" s="82">
        <v>1355</v>
      </c>
      <c r="R353" s="85" t="s">
        <v>15933</v>
      </c>
      <c r="S353" s="85" t="s">
        <v>15934</v>
      </c>
    </row>
    <row r="354" spans="1:19" ht="12.75" customHeight="1" x14ac:dyDescent="0.2">
      <c r="A354" s="82" t="s">
        <v>2544</v>
      </c>
      <c r="B354" s="82" t="s">
        <v>1004</v>
      </c>
      <c r="C354" s="82" t="s">
        <v>1005</v>
      </c>
      <c r="D354" s="83">
        <v>1995</v>
      </c>
      <c r="E354" s="83">
        <v>1995</v>
      </c>
      <c r="F354" s="85" t="s">
        <v>2545</v>
      </c>
      <c r="G354" s="85" t="s">
        <v>2546</v>
      </c>
      <c r="H354" s="85" t="s">
        <v>520</v>
      </c>
      <c r="I354" s="85" t="s">
        <v>389</v>
      </c>
      <c r="J354" s="86">
        <v>77301</v>
      </c>
      <c r="K354" s="87">
        <v>356534</v>
      </c>
      <c r="L354" s="82">
        <v>64</v>
      </c>
      <c r="M354" s="82">
        <v>64</v>
      </c>
      <c r="N354" s="82" t="s">
        <v>1014</v>
      </c>
      <c r="O354" s="88" t="s">
        <v>2547</v>
      </c>
      <c r="P354" s="85" t="s">
        <v>2548</v>
      </c>
      <c r="Q354" s="82">
        <v>1360</v>
      </c>
      <c r="R354" s="85" t="s">
        <v>15955</v>
      </c>
      <c r="S354" s="85" t="s">
        <v>15956</v>
      </c>
    </row>
    <row r="355" spans="1:19" ht="12.75" customHeight="1" x14ac:dyDescent="0.2">
      <c r="A355" s="82" t="s">
        <v>2469</v>
      </c>
      <c r="B355" s="82" t="s">
        <v>1004</v>
      </c>
      <c r="C355" s="82" t="s">
        <v>1005</v>
      </c>
      <c r="D355" s="83">
        <v>1995</v>
      </c>
      <c r="E355" s="83">
        <v>1995</v>
      </c>
      <c r="F355" s="85" t="s">
        <v>2470</v>
      </c>
      <c r="G355" s="85" t="s">
        <v>2471</v>
      </c>
      <c r="H355" s="85" t="s">
        <v>507</v>
      </c>
      <c r="I355" s="85" t="s">
        <v>261</v>
      </c>
      <c r="J355" s="86">
        <v>76437</v>
      </c>
      <c r="K355" s="87">
        <v>10895</v>
      </c>
      <c r="L355" s="82">
        <v>16</v>
      </c>
      <c r="M355" s="82">
        <v>16</v>
      </c>
      <c r="N355" s="82" t="s">
        <v>1008</v>
      </c>
      <c r="O355" s="88" t="s">
        <v>4358</v>
      </c>
      <c r="P355" s="85" t="s">
        <v>2472</v>
      </c>
      <c r="Q355" s="82">
        <v>1372</v>
      </c>
      <c r="R355" s="85" t="s">
        <v>15966</v>
      </c>
      <c r="S355" s="85" t="s">
        <v>15967</v>
      </c>
    </row>
    <row r="356" spans="1:19" ht="12.75" customHeight="1" x14ac:dyDescent="0.2">
      <c r="A356" s="82" t="s">
        <v>2430</v>
      </c>
      <c r="B356" s="82" t="s">
        <v>1004</v>
      </c>
      <c r="C356" s="82" t="s">
        <v>1005</v>
      </c>
      <c r="D356" s="83">
        <v>1995</v>
      </c>
      <c r="E356" s="83">
        <v>1995</v>
      </c>
      <c r="F356" s="85" t="s">
        <v>2431</v>
      </c>
      <c r="G356" s="85" t="s">
        <v>2432</v>
      </c>
      <c r="H356" s="85" t="s">
        <v>811</v>
      </c>
      <c r="I356" s="85" t="s">
        <v>184</v>
      </c>
      <c r="J356" s="86">
        <v>78957</v>
      </c>
      <c r="K356" s="87">
        <v>35308</v>
      </c>
      <c r="L356" s="82">
        <v>32</v>
      </c>
      <c r="M356" s="82">
        <v>32</v>
      </c>
      <c r="N356" s="82" t="s">
        <v>1008</v>
      </c>
      <c r="O356" s="88" t="s">
        <v>2433</v>
      </c>
      <c r="P356" s="85" t="s">
        <v>2434</v>
      </c>
      <c r="Q356" s="82">
        <v>1378</v>
      </c>
      <c r="R356" s="85" t="s">
        <v>15961</v>
      </c>
      <c r="S356" s="85" t="s">
        <v>15962</v>
      </c>
    </row>
    <row r="357" spans="1:19" ht="12.75" customHeight="1" x14ac:dyDescent="0.2">
      <c r="A357" s="82" t="s">
        <v>2460</v>
      </c>
      <c r="B357" s="82" t="s">
        <v>1004</v>
      </c>
      <c r="C357" s="82" t="s">
        <v>2461</v>
      </c>
      <c r="D357" s="83">
        <v>1995</v>
      </c>
      <c r="E357" s="83">
        <v>1995</v>
      </c>
      <c r="F357" s="85" t="s">
        <v>2462</v>
      </c>
      <c r="G357" s="85" t="s">
        <v>2463</v>
      </c>
      <c r="H357" s="85" t="s">
        <v>247</v>
      </c>
      <c r="I357" s="85" t="s">
        <v>247</v>
      </c>
      <c r="J357" s="86">
        <v>75224</v>
      </c>
      <c r="K357" s="87">
        <v>200000</v>
      </c>
      <c r="L357" s="82">
        <v>172</v>
      </c>
      <c r="M357" s="82">
        <v>172</v>
      </c>
      <c r="N357" s="82" t="s">
        <v>1008</v>
      </c>
      <c r="O357" s="88" t="s">
        <v>2464</v>
      </c>
      <c r="P357" s="85" t="s">
        <v>918</v>
      </c>
      <c r="Q357" s="82">
        <v>1383</v>
      </c>
      <c r="R357" s="85" t="s">
        <v>15977</v>
      </c>
      <c r="S357" s="85" t="s">
        <v>15978</v>
      </c>
    </row>
    <row r="358" spans="1:19" ht="12.75" customHeight="1" x14ac:dyDescent="0.2">
      <c r="A358" s="82" t="s">
        <v>2488</v>
      </c>
      <c r="B358" s="82" t="s">
        <v>1004</v>
      </c>
      <c r="C358" s="82" t="s">
        <v>1005</v>
      </c>
      <c r="D358" s="83">
        <v>1995</v>
      </c>
      <c r="E358" s="83">
        <v>1995</v>
      </c>
      <c r="F358" s="85" t="s">
        <v>2489</v>
      </c>
      <c r="G358" s="85" t="s">
        <v>2490</v>
      </c>
      <c r="H358" s="85" t="s">
        <v>564</v>
      </c>
      <c r="I358" s="85" t="s">
        <v>264</v>
      </c>
      <c r="J358" s="86">
        <v>75119</v>
      </c>
      <c r="K358" s="87">
        <v>592027</v>
      </c>
      <c r="L358" s="82">
        <v>66</v>
      </c>
      <c r="M358" s="82">
        <v>66</v>
      </c>
      <c r="N358" s="82" t="s">
        <v>1008</v>
      </c>
      <c r="O358" s="88" t="s">
        <v>2491</v>
      </c>
      <c r="P358" s="85" t="s">
        <v>2492</v>
      </c>
      <c r="Q358" s="82">
        <v>1391</v>
      </c>
      <c r="R358" s="85" t="s">
        <v>15920</v>
      </c>
      <c r="S358" s="85" t="s">
        <v>15921</v>
      </c>
    </row>
    <row r="359" spans="1:19" ht="12.75" customHeight="1" x14ac:dyDescent="0.2">
      <c r="A359" s="82" t="s">
        <v>2493</v>
      </c>
      <c r="B359" s="82" t="s">
        <v>1004</v>
      </c>
      <c r="C359" s="82" t="s">
        <v>1005</v>
      </c>
      <c r="D359" s="83">
        <v>1995</v>
      </c>
      <c r="E359" s="83">
        <v>1995</v>
      </c>
      <c r="F359" s="85" t="s">
        <v>2494</v>
      </c>
      <c r="G359" s="85" t="s">
        <v>2495</v>
      </c>
      <c r="H359" s="85" t="s">
        <v>853</v>
      </c>
      <c r="I359" s="85" t="s">
        <v>264</v>
      </c>
      <c r="J359" s="86">
        <v>75165</v>
      </c>
      <c r="K359" s="87">
        <v>553026</v>
      </c>
      <c r="L359" s="82">
        <v>61</v>
      </c>
      <c r="M359" s="82">
        <v>61</v>
      </c>
      <c r="N359" s="82" t="s">
        <v>1008</v>
      </c>
      <c r="O359" s="88" t="s">
        <v>2496</v>
      </c>
      <c r="P359" s="85" t="s">
        <v>2497</v>
      </c>
      <c r="Q359" s="82">
        <v>1392</v>
      </c>
      <c r="R359" s="85" t="s">
        <v>15911</v>
      </c>
      <c r="S359" s="85" t="s">
        <v>15912</v>
      </c>
    </row>
    <row r="360" spans="1:19" ht="12.75" customHeight="1" x14ac:dyDescent="0.2">
      <c r="A360" s="82" t="s">
        <v>2442</v>
      </c>
      <c r="B360" s="82" t="s">
        <v>1004</v>
      </c>
      <c r="C360" s="82" t="s">
        <v>1005</v>
      </c>
      <c r="D360" s="83">
        <v>1995</v>
      </c>
      <c r="E360" s="83">
        <v>1995</v>
      </c>
      <c r="F360" s="85" t="s">
        <v>2443</v>
      </c>
      <c r="G360" s="85" t="s">
        <v>2444</v>
      </c>
      <c r="H360" s="85" t="s">
        <v>407</v>
      </c>
      <c r="I360" s="85" t="s">
        <v>214</v>
      </c>
      <c r="J360" s="86">
        <v>78526</v>
      </c>
      <c r="K360" s="87">
        <v>1188179</v>
      </c>
      <c r="L360" s="82">
        <v>184</v>
      </c>
      <c r="M360" s="82">
        <v>184</v>
      </c>
      <c r="N360" s="82" t="s">
        <v>1008</v>
      </c>
      <c r="O360" s="88" t="s">
        <v>22117</v>
      </c>
      <c r="P360" s="85" t="s">
        <v>15064</v>
      </c>
      <c r="Q360" s="82">
        <v>1395</v>
      </c>
      <c r="R360" s="85" t="s">
        <v>15981</v>
      </c>
      <c r="S360" s="85" t="s">
        <v>15982</v>
      </c>
    </row>
    <row r="361" spans="1:19" ht="12.75" customHeight="1" x14ac:dyDescent="0.2">
      <c r="A361" s="82" t="s">
        <v>2530</v>
      </c>
      <c r="B361" s="82" t="s">
        <v>1004</v>
      </c>
      <c r="C361" s="82" t="s">
        <v>1005</v>
      </c>
      <c r="D361" s="83">
        <v>1995</v>
      </c>
      <c r="E361" s="83">
        <v>1995</v>
      </c>
      <c r="F361" s="85" t="s">
        <v>2531</v>
      </c>
      <c r="G361" s="85" t="s">
        <v>2532</v>
      </c>
      <c r="H361" s="85" t="s">
        <v>363</v>
      </c>
      <c r="I361" s="85" t="s">
        <v>363</v>
      </c>
      <c r="J361" s="86">
        <v>78643</v>
      </c>
      <c r="K361" s="87">
        <v>20284</v>
      </c>
      <c r="L361" s="82">
        <v>40</v>
      </c>
      <c r="M361" s="82">
        <v>40</v>
      </c>
      <c r="N361" s="82" t="s">
        <v>1008</v>
      </c>
      <c r="O361" s="88" t="s">
        <v>2533</v>
      </c>
      <c r="P361" s="85" t="s">
        <v>2534</v>
      </c>
      <c r="Q361" s="82">
        <v>1404</v>
      </c>
      <c r="R361" s="85" t="s">
        <v>15928</v>
      </c>
      <c r="S361" s="85" t="s">
        <v>15929</v>
      </c>
    </row>
    <row r="362" spans="1:19" ht="12.75" customHeight="1" x14ac:dyDescent="0.2">
      <c r="A362" s="82" t="s">
        <v>2565</v>
      </c>
      <c r="B362" s="82" t="s">
        <v>1004</v>
      </c>
      <c r="C362" s="82" t="s">
        <v>1005</v>
      </c>
      <c r="D362" s="83">
        <v>1995</v>
      </c>
      <c r="E362" s="83">
        <v>1995</v>
      </c>
      <c r="F362" s="85" t="s">
        <v>2566</v>
      </c>
      <c r="G362" s="85" t="s">
        <v>2567</v>
      </c>
      <c r="H362" s="85" t="s">
        <v>386</v>
      </c>
      <c r="I362" s="85" t="s">
        <v>483</v>
      </c>
      <c r="J362" s="86">
        <v>77833</v>
      </c>
      <c r="K362" s="87">
        <v>78273</v>
      </c>
      <c r="L362" s="82">
        <v>44</v>
      </c>
      <c r="M362" s="82">
        <v>43</v>
      </c>
      <c r="N362" s="82" t="s">
        <v>1014</v>
      </c>
      <c r="O362" s="88" t="s">
        <v>1645</v>
      </c>
      <c r="P362" s="85" t="s">
        <v>2568</v>
      </c>
      <c r="Q362" s="82">
        <v>1406</v>
      </c>
      <c r="R362" s="85" t="s">
        <v>15959</v>
      </c>
      <c r="S362" s="85" t="s">
        <v>15960</v>
      </c>
    </row>
    <row r="363" spans="1:19" ht="12.75" customHeight="1" x14ac:dyDescent="0.2">
      <c r="A363" s="82" t="s">
        <v>2511</v>
      </c>
      <c r="B363" s="82" t="s">
        <v>1004</v>
      </c>
      <c r="C363" s="82" t="s">
        <v>1005</v>
      </c>
      <c r="D363" s="83">
        <v>1995</v>
      </c>
      <c r="E363" s="83">
        <v>1995</v>
      </c>
      <c r="F363" s="85" t="s">
        <v>2512</v>
      </c>
      <c r="G363" s="85" t="s">
        <v>2513</v>
      </c>
      <c r="H363" s="85" t="s">
        <v>317</v>
      </c>
      <c r="I363" s="85" t="s">
        <v>302</v>
      </c>
      <c r="J363" s="86">
        <v>77021</v>
      </c>
      <c r="K363" s="87">
        <v>1064588</v>
      </c>
      <c r="L363" s="82">
        <v>210</v>
      </c>
      <c r="M363" s="82">
        <v>210</v>
      </c>
      <c r="N363" s="82" t="s">
        <v>1008</v>
      </c>
      <c r="O363" s="88" t="s">
        <v>2514</v>
      </c>
      <c r="P363" s="85" t="s">
        <v>902</v>
      </c>
      <c r="Q363" s="82">
        <v>1422</v>
      </c>
      <c r="R363" s="85" t="s">
        <v>15924</v>
      </c>
      <c r="S363" s="85" t="s">
        <v>15925</v>
      </c>
    </row>
    <row r="364" spans="1:19" ht="12.75" customHeight="1" x14ac:dyDescent="0.2">
      <c r="A364" s="82" t="s">
        <v>2549</v>
      </c>
      <c r="B364" s="82" t="s">
        <v>1004</v>
      </c>
      <c r="C364" s="82" t="s">
        <v>1005</v>
      </c>
      <c r="D364" s="83">
        <v>1995</v>
      </c>
      <c r="E364" s="83">
        <v>1995</v>
      </c>
      <c r="F364" s="85" t="s">
        <v>2550</v>
      </c>
      <c r="G364" s="85" t="s">
        <v>2551</v>
      </c>
      <c r="H364" s="85" t="s">
        <v>469</v>
      </c>
      <c r="I364" s="85" t="s">
        <v>448</v>
      </c>
      <c r="J364" s="86">
        <v>75701</v>
      </c>
      <c r="K364" s="87">
        <v>550806</v>
      </c>
      <c r="L364" s="82">
        <v>148</v>
      </c>
      <c r="M364" s="82">
        <v>111</v>
      </c>
      <c r="N364" s="82" t="s">
        <v>1014</v>
      </c>
      <c r="O364" s="88" t="s">
        <v>2552</v>
      </c>
      <c r="P364" s="85" t="s">
        <v>2553</v>
      </c>
      <c r="Q364" s="82">
        <v>1440</v>
      </c>
      <c r="R364" s="85" t="s">
        <v>15957</v>
      </c>
      <c r="S364" s="85" t="s">
        <v>15958</v>
      </c>
    </row>
    <row r="365" spans="1:19" ht="12.75" customHeight="1" x14ac:dyDescent="0.2">
      <c r="A365" s="82" t="s">
        <v>2435</v>
      </c>
      <c r="B365" s="82" t="s">
        <v>1004</v>
      </c>
      <c r="C365" s="82" t="s">
        <v>1005</v>
      </c>
      <c r="D365" s="83">
        <v>1995</v>
      </c>
      <c r="E365" s="83">
        <v>1995</v>
      </c>
      <c r="F365" s="85" t="s">
        <v>2436</v>
      </c>
      <c r="G365" s="85" t="s">
        <v>2437</v>
      </c>
      <c r="H365" s="85" t="s">
        <v>814</v>
      </c>
      <c r="I365" s="85" t="s">
        <v>189</v>
      </c>
      <c r="J365" s="86">
        <v>78069</v>
      </c>
      <c r="K365" s="87">
        <v>118648</v>
      </c>
      <c r="L365" s="82">
        <v>40</v>
      </c>
      <c r="M365" s="82">
        <v>40</v>
      </c>
      <c r="N365" s="82" t="s">
        <v>1008</v>
      </c>
      <c r="O365" s="88" t="s">
        <v>22118</v>
      </c>
      <c r="P365" s="85" t="s">
        <v>15963</v>
      </c>
      <c r="Q365" s="82">
        <v>1446</v>
      </c>
      <c r="R365" s="85" t="s">
        <v>15964</v>
      </c>
      <c r="S365" s="85" t="s">
        <v>15965</v>
      </c>
    </row>
    <row r="366" spans="1:19" ht="12.75" customHeight="1" x14ac:dyDescent="0.2">
      <c r="A366" s="82" t="s">
        <v>2515</v>
      </c>
      <c r="B366" s="82" t="s">
        <v>1004</v>
      </c>
      <c r="C366" s="82" t="s">
        <v>1005</v>
      </c>
      <c r="D366" s="83">
        <v>1995</v>
      </c>
      <c r="E366" s="83">
        <v>1995</v>
      </c>
      <c r="F366" s="85" t="s">
        <v>2516</v>
      </c>
      <c r="G366" s="85" t="s">
        <v>2517</v>
      </c>
      <c r="H366" s="85" t="s">
        <v>317</v>
      </c>
      <c r="I366" s="85" t="s">
        <v>302</v>
      </c>
      <c r="J366" s="86">
        <v>77051</v>
      </c>
      <c r="K366" s="87">
        <v>525152</v>
      </c>
      <c r="L366" s="82">
        <v>120</v>
      </c>
      <c r="M366" s="82">
        <v>120</v>
      </c>
      <c r="N366" s="82" t="s">
        <v>1014</v>
      </c>
      <c r="O366" s="88" t="s">
        <v>22119</v>
      </c>
      <c r="P366" s="85" t="s">
        <v>977</v>
      </c>
      <c r="Q366" s="82">
        <v>1451</v>
      </c>
      <c r="R366" s="85" t="s">
        <v>15979</v>
      </c>
      <c r="S366" s="85" t="s">
        <v>15980</v>
      </c>
    </row>
    <row r="367" spans="1:19" ht="12.75" customHeight="1" x14ac:dyDescent="0.2">
      <c r="A367" s="82" t="s">
        <v>2465</v>
      </c>
      <c r="B367" s="82" t="s">
        <v>1004</v>
      </c>
      <c r="C367" s="82" t="s">
        <v>1005</v>
      </c>
      <c r="D367" s="83">
        <v>1995</v>
      </c>
      <c r="E367" s="83">
        <v>1995</v>
      </c>
      <c r="F367" s="85" t="s">
        <v>2466</v>
      </c>
      <c r="G367" s="85" t="s">
        <v>2467</v>
      </c>
      <c r="H367" s="85" t="s">
        <v>247</v>
      </c>
      <c r="I367" s="85" t="s">
        <v>247</v>
      </c>
      <c r="J367" s="86">
        <v>75240</v>
      </c>
      <c r="K367" s="87">
        <v>921520</v>
      </c>
      <c r="L367" s="82">
        <v>220</v>
      </c>
      <c r="M367" s="82">
        <v>165</v>
      </c>
      <c r="N367" s="82" t="s">
        <v>1008</v>
      </c>
      <c r="O367" s="88" t="s">
        <v>2468</v>
      </c>
      <c r="P367" s="85" t="s">
        <v>15176</v>
      </c>
      <c r="Q367" s="82">
        <v>1457</v>
      </c>
      <c r="R367" s="85" t="s">
        <v>15946</v>
      </c>
      <c r="S367" s="85" t="s">
        <v>15947</v>
      </c>
    </row>
    <row r="368" spans="1:19" ht="12.75" customHeight="1" x14ac:dyDescent="0.2">
      <c r="A368" s="82" t="s">
        <v>2518</v>
      </c>
      <c r="B368" s="82" t="s">
        <v>1004</v>
      </c>
      <c r="C368" s="82" t="s">
        <v>1005</v>
      </c>
      <c r="D368" s="83">
        <v>1995</v>
      </c>
      <c r="E368" s="83">
        <v>1995</v>
      </c>
      <c r="F368" s="85" t="s">
        <v>2519</v>
      </c>
      <c r="G368" s="85" t="s">
        <v>2520</v>
      </c>
      <c r="H368" s="85" t="s">
        <v>317</v>
      </c>
      <c r="I368" s="85" t="s">
        <v>302</v>
      </c>
      <c r="J368" s="86">
        <v>77020</v>
      </c>
      <c r="K368" s="87">
        <v>891195</v>
      </c>
      <c r="L368" s="82">
        <v>165</v>
      </c>
      <c r="M368" s="82">
        <v>165</v>
      </c>
      <c r="N368" s="82" t="s">
        <v>1014</v>
      </c>
      <c r="O368" s="88" t="s">
        <v>2521</v>
      </c>
      <c r="P368" s="85" t="s">
        <v>2522</v>
      </c>
      <c r="Q368" s="82">
        <v>1459</v>
      </c>
      <c r="R368" s="85" t="s">
        <v>15953</v>
      </c>
      <c r="S368" s="85" t="s">
        <v>15954</v>
      </c>
    </row>
    <row r="369" spans="1:19" ht="12.75" customHeight="1" x14ac:dyDescent="0.2">
      <c r="A369" s="82" t="s">
        <v>2646</v>
      </c>
      <c r="B369" s="82" t="s">
        <v>1004</v>
      </c>
      <c r="C369" s="82" t="s">
        <v>1005</v>
      </c>
      <c r="D369" s="83">
        <v>1996</v>
      </c>
      <c r="E369" s="83">
        <v>1996</v>
      </c>
      <c r="F369" s="85" t="s">
        <v>2647</v>
      </c>
      <c r="G369" s="85" t="s">
        <v>2648</v>
      </c>
      <c r="H369" s="85" t="s">
        <v>317</v>
      </c>
      <c r="I369" s="85" t="s">
        <v>302</v>
      </c>
      <c r="J369" s="86">
        <v>77076</v>
      </c>
      <c r="K369" s="87">
        <v>1127306</v>
      </c>
      <c r="L369" s="82">
        <v>222</v>
      </c>
      <c r="M369" s="82">
        <v>220</v>
      </c>
      <c r="N369" s="82" t="s">
        <v>1008</v>
      </c>
      <c r="O369" s="88" t="s">
        <v>22120</v>
      </c>
      <c r="P369" s="85" t="s">
        <v>2649</v>
      </c>
      <c r="Q369" s="82">
        <v>1463</v>
      </c>
      <c r="R369" s="85" t="s">
        <v>16082</v>
      </c>
      <c r="S369" s="85" t="s">
        <v>16083</v>
      </c>
    </row>
    <row r="370" spans="1:19" ht="12.75" customHeight="1" x14ac:dyDescent="0.2">
      <c r="A370" s="82" t="s">
        <v>2625</v>
      </c>
      <c r="B370" s="82" t="s">
        <v>1004</v>
      </c>
      <c r="C370" s="82" t="s">
        <v>1005</v>
      </c>
      <c r="D370" s="83">
        <v>1996</v>
      </c>
      <c r="E370" s="83">
        <v>1996</v>
      </c>
      <c r="F370" s="85" t="s">
        <v>2626</v>
      </c>
      <c r="G370" s="85" t="s">
        <v>2627</v>
      </c>
      <c r="H370" s="85" t="s">
        <v>252</v>
      </c>
      <c r="I370" s="85" t="s">
        <v>252</v>
      </c>
      <c r="J370" s="86">
        <v>76205</v>
      </c>
      <c r="K370" s="87">
        <v>1128301</v>
      </c>
      <c r="L370" s="82">
        <v>208</v>
      </c>
      <c r="M370" s="82">
        <v>156</v>
      </c>
      <c r="N370" s="82" t="s">
        <v>1008</v>
      </c>
      <c r="O370" s="88" t="s">
        <v>2628</v>
      </c>
      <c r="P370" s="85" t="s">
        <v>944</v>
      </c>
      <c r="Q370" s="82">
        <v>1465</v>
      </c>
      <c r="R370" s="85" t="s">
        <v>16087</v>
      </c>
      <c r="S370" s="85" t="s">
        <v>16088</v>
      </c>
    </row>
    <row r="371" spans="1:19" ht="12.75" customHeight="1" x14ac:dyDescent="0.2">
      <c r="A371" s="82" t="s">
        <v>2730</v>
      </c>
      <c r="B371" s="82" t="s">
        <v>1004</v>
      </c>
      <c r="C371" s="82" t="s">
        <v>1005</v>
      </c>
      <c r="D371" s="83">
        <v>1996</v>
      </c>
      <c r="E371" s="83">
        <v>1996</v>
      </c>
      <c r="F371" s="85" t="s">
        <v>2731</v>
      </c>
      <c r="G371" s="85" t="s">
        <v>2732</v>
      </c>
      <c r="H371" s="85" t="s">
        <v>577</v>
      </c>
      <c r="I371" s="85" t="s">
        <v>457</v>
      </c>
      <c r="J371" s="86">
        <v>76103</v>
      </c>
      <c r="K371" s="87">
        <v>831569</v>
      </c>
      <c r="L371" s="82">
        <v>152</v>
      </c>
      <c r="M371" s="82">
        <v>152</v>
      </c>
      <c r="N371" s="82" t="s">
        <v>1008</v>
      </c>
      <c r="O371" s="88" t="s">
        <v>2733</v>
      </c>
      <c r="P371" s="85" t="s">
        <v>15181</v>
      </c>
      <c r="Q371" s="82">
        <v>1468</v>
      </c>
      <c r="R371" s="85" t="s">
        <v>16031</v>
      </c>
      <c r="S371" s="85" t="s">
        <v>16032</v>
      </c>
    </row>
    <row r="372" spans="1:19" ht="12.75" customHeight="1" x14ac:dyDescent="0.2">
      <c r="A372" s="82" t="s">
        <v>2597</v>
      </c>
      <c r="B372" s="82" t="s">
        <v>1004</v>
      </c>
      <c r="C372" s="82" t="s">
        <v>1005</v>
      </c>
      <c r="D372" s="83">
        <v>1996</v>
      </c>
      <c r="E372" s="83">
        <v>1996</v>
      </c>
      <c r="F372" s="85" t="s">
        <v>2598</v>
      </c>
      <c r="G372" s="85" t="s">
        <v>2599</v>
      </c>
      <c r="H372" s="85" t="s">
        <v>528</v>
      </c>
      <c r="I372" s="85" t="s">
        <v>243</v>
      </c>
      <c r="J372" s="86">
        <v>79322</v>
      </c>
      <c r="K372" s="87">
        <v>30793</v>
      </c>
      <c r="L372" s="82">
        <v>24</v>
      </c>
      <c r="M372" s="82">
        <v>24</v>
      </c>
      <c r="N372" s="82" t="s">
        <v>1014</v>
      </c>
      <c r="O372" s="88" t="s">
        <v>2600</v>
      </c>
      <c r="P372" s="85" t="s">
        <v>2601</v>
      </c>
      <c r="Q372" s="82">
        <v>1470</v>
      </c>
      <c r="R372" s="85" t="s">
        <v>16039</v>
      </c>
      <c r="S372" s="85" t="s">
        <v>16040</v>
      </c>
    </row>
    <row r="373" spans="1:19" ht="12.75" customHeight="1" x14ac:dyDescent="0.2">
      <c r="A373" s="82" t="s">
        <v>2581</v>
      </c>
      <c r="B373" s="82" t="s">
        <v>1004</v>
      </c>
      <c r="C373" s="82" t="s">
        <v>1005</v>
      </c>
      <c r="D373" s="83">
        <v>1996</v>
      </c>
      <c r="E373" s="83">
        <v>1996</v>
      </c>
      <c r="F373" s="85" t="s">
        <v>2582</v>
      </c>
      <c r="G373" s="85" t="s">
        <v>2583</v>
      </c>
      <c r="H373" s="85" t="s">
        <v>409</v>
      </c>
      <c r="I373" s="85" t="s">
        <v>205</v>
      </c>
      <c r="J373" s="86">
        <v>76801</v>
      </c>
      <c r="K373" s="87">
        <v>238800</v>
      </c>
      <c r="L373" s="82">
        <v>50</v>
      </c>
      <c r="M373" s="82">
        <v>50</v>
      </c>
      <c r="N373" s="82" t="s">
        <v>1008</v>
      </c>
      <c r="O373" s="88" t="s">
        <v>2584</v>
      </c>
      <c r="P373" s="85" t="s">
        <v>2585</v>
      </c>
      <c r="Q373" s="82">
        <v>1473</v>
      </c>
      <c r="R373" s="85" t="s">
        <v>16046</v>
      </c>
      <c r="S373" s="85" t="s">
        <v>16047</v>
      </c>
    </row>
    <row r="374" spans="1:19" ht="12.75" customHeight="1" x14ac:dyDescent="0.2">
      <c r="A374" s="82" t="s">
        <v>2602</v>
      </c>
      <c r="B374" s="82" t="s">
        <v>1004</v>
      </c>
      <c r="C374" s="82" t="s">
        <v>1005</v>
      </c>
      <c r="D374" s="83">
        <v>1996</v>
      </c>
      <c r="E374" s="83">
        <v>1996</v>
      </c>
      <c r="F374" s="85" t="s">
        <v>2603</v>
      </c>
      <c r="G374" s="85" t="s">
        <v>2604</v>
      </c>
      <c r="H374" s="85" t="s">
        <v>2605</v>
      </c>
      <c r="I374" s="85" t="s">
        <v>247</v>
      </c>
      <c r="J374" s="86">
        <v>75115</v>
      </c>
      <c r="K374" s="87">
        <v>1092347</v>
      </c>
      <c r="L374" s="82">
        <v>198</v>
      </c>
      <c r="M374" s="82">
        <v>198</v>
      </c>
      <c r="N374" s="82" t="s">
        <v>1014</v>
      </c>
      <c r="O374" s="88" t="s">
        <v>22121</v>
      </c>
      <c r="P374" s="85" t="s">
        <v>974</v>
      </c>
      <c r="Q374" s="82">
        <v>1476</v>
      </c>
      <c r="R374" s="85" t="s">
        <v>16053</v>
      </c>
      <c r="S374" s="85" t="s">
        <v>16054</v>
      </c>
    </row>
    <row r="375" spans="1:19" ht="12.75" customHeight="1" x14ac:dyDescent="0.2">
      <c r="A375" s="82" t="s">
        <v>2606</v>
      </c>
      <c r="B375" s="82" t="s">
        <v>1004</v>
      </c>
      <c r="C375" s="82" t="s">
        <v>1005</v>
      </c>
      <c r="D375" s="83">
        <v>1996</v>
      </c>
      <c r="E375" s="83">
        <v>1996</v>
      </c>
      <c r="F375" s="85" t="s">
        <v>2607</v>
      </c>
      <c r="G375" s="85" t="s">
        <v>2608</v>
      </c>
      <c r="H375" s="85" t="s">
        <v>247</v>
      </c>
      <c r="I375" s="85" t="s">
        <v>247</v>
      </c>
      <c r="J375" s="86">
        <v>75204</v>
      </c>
      <c r="K375" s="87">
        <v>999200</v>
      </c>
      <c r="L375" s="82">
        <v>276</v>
      </c>
      <c r="M375" s="82">
        <v>276</v>
      </c>
      <c r="N375" s="82" t="s">
        <v>1008</v>
      </c>
      <c r="O375" s="88" t="s">
        <v>2609</v>
      </c>
      <c r="P375" s="85" t="s">
        <v>879</v>
      </c>
      <c r="Q375" s="82">
        <v>1477</v>
      </c>
      <c r="R375" s="85" t="s">
        <v>16071</v>
      </c>
      <c r="S375" s="85" t="s">
        <v>16072</v>
      </c>
    </row>
    <row r="376" spans="1:19" ht="12.75" customHeight="1" x14ac:dyDescent="0.2">
      <c r="A376" s="82" t="s">
        <v>2610</v>
      </c>
      <c r="B376" s="82" t="s">
        <v>1004</v>
      </c>
      <c r="C376" s="82" t="s">
        <v>1005</v>
      </c>
      <c r="D376" s="83">
        <v>1996</v>
      </c>
      <c r="E376" s="83">
        <v>1996</v>
      </c>
      <c r="F376" s="85" t="s">
        <v>2611</v>
      </c>
      <c r="G376" s="85" t="s">
        <v>2612</v>
      </c>
      <c r="H376" s="85" t="s">
        <v>247</v>
      </c>
      <c r="I376" s="85" t="s">
        <v>247</v>
      </c>
      <c r="J376" s="86">
        <v>75204</v>
      </c>
      <c r="K376" s="87">
        <v>318344</v>
      </c>
      <c r="L376" s="82">
        <v>70</v>
      </c>
      <c r="M376" s="82">
        <v>52</v>
      </c>
      <c r="N376" s="82" t="s">
        <v>1008</v>
      </c>
      <c r="O376" s="88" t="s">
        <v>22116</v>
      </c>
      <c r="P376" s="85" t="s">
        <v>879</v>
      </c>
      <c r="Q376" s="82">
        <v>1478</v>
      </c>
      <c r="R376" s="85" t="s">
        <v>16095</v>
      </c>
      <c r="S376" s="85" t="s">
        <v>16096</v>
      </c>
    </row>
    <row r="377" spans="1:19" ht="12.75" customHeight="1" x14ac:dyDescent="0.2">
      <c r="A377" s="82" t="s">
        <v>2734</v>
      </c>
      <c r="B377" s="82" t="s">
        <v>1004</v>
      </c>
      <c r="C377" s="82" t="s">
        <v>1005</v>
      </c>
      <c r="D377" s="83">
        <v>1996</v>
      </c>
      <c r="E377" s="83">
        <v>1996</v>
      </c>
      <c r="F377" s="85" t="s">
        <v>2234</v>
      </c>
      <c r="G377" s="85" t="s">
        <v>2735</v>
      </c>
      <c r="H377" s="85" t="s">
        <v>608</v>
      </c>
      <c r="I377" s="85" t="s">
        <v>457</v>
      </c>
      <c r="J377" s="86">
        <v>76117</v>
      </c>
      <c r="K377" s="87">
        <v>210197</v>
      </c>
      <c r="L377" s="82">
        <v>74</v>
      </c>
      <c r="M377" s="82">
        <v>74</v>
      </c>
      <c r="N377" s="82" t="s">
        <v>1008</v>
      </c>
      <c r="O377" s="88" t="s">
        <v>22122</v>
      </c>
      <c r="P377" s="85" t="s">
        <v>2736</v>
      </c>
      <c r="Q377" s="82">
        <v>1486</v>
      </c>
      <c r="R377" s="85" t="s">
        <v>16029</v>
      </c>
      <c r="S377" s="85" t="s">
        <v>16030</v>
      </c>
    </row>
    <row r="378" spans="1:19" ht="12.75" customHeight="1" x14ac:dyDescent="0.2">
      <c r="A378" s="82" t="s">
        <v>2700</v>
      </c>
      <c r="B378" s="82" t="s">
        <v>1004</v>
      </c>
      <c r="C378" s="82" t="s">
        <v>1005</v>
      </c>
      <c r="D378" s="83">
        <v>1996</v>
      </c>
      <c r="E378" s="83">
        <v>1996</v>
      </c>
      <c r="F378" s="85" t="s">
        <v>2701</v>
      </c>
      <c r="G378" s="85" t="s">
        <v>2702</v>
      </c>
      <c r="H378" s="85" t="s">
        <v>520</v>
      </c>
      <c r="I378" s="85" t="s">
        <v>389</v>
      </c>
      <c r="J378" s="86">
        <v>77304</v>
      </c>
      <c r="K378" s="87">
        <v>718142</v>
      </c>
      <c r="L378" s="82">
        <v>120</v>
      </c>
      <c r="M378" s="82">
        <v>90</v>
      </c>
      <c r="N378" s="82" t="s">
        <v>1008</v>
      </c>
      <c r="O378" s="88" t="s">
        <v>2703</v>
      </c>
      <c r="P378" s="85" t="s">
        <v>2548</v>
      </c>
      <c r="Q378" s="82">
        <v>1488</v>
      </c>
      <c r="R378" s="85" t="s">
        <v>15985</v>
      </c>
      <c r="S378" s="85" t="s">
        <v>15986</v>
      </c>
    </row>
    <row r="379" spans="1:19" ht="12.75" customHeight="1" x14ac:dyDescent="0.2">
      <c r="A379" s="82" t="s">
        <v>2650</v>
      </c>
      <c r="B379" s="82" t="s">
        <v>1004</v>
      </c>
      <c r="C379" s="82" t="s">
        <v>1005</v>
      </c>
      <c r="D379" s="83">
        <v>1996</v>
      </c>
      <c r="E379" s="83">
        <v>1996</v>
      </c>
      <c r="F379" s="85" t="s">
        <v>2651</v>
      </c>
      <c r="G379" s="85" t="s">
        <v>2652</v>
      </c>
      <c r="H379" s="85" t="s">
        <v>838</v>
      </c>
      <c r="I379" s="85" t="s">
        <v>302</v>
      </c>
      <c r="J379" s="86">
        <v>77375</v>
      </c>
      <c r="K379" s="87">
        <v>33869</v>
      </c>
      <c r="L379" s="82">
        <v>24</v>
      </c>
      <c r="M379" s="82">
        <v>24</v>
      </c>
      <c r="N379" s="82" t="s">
        <v>1008</v>
      </c>
      <c r="O379" s="88" t="s">
        <v>22123</v>
      </c>
      <c r="P379" s="85" t="s">
        <v>16068</v>
      </c>
      <c r="Q379" s="82">
        <v>1494</v>
      </c>
      <c r="R379" s="85" t="s">
        <v>16069</v>
      </c>
      <c r="S379" s="85" t="s">
        <v>16070</v>
      </c>
    </row>
    <row r="380" spans="1:19" ht="12.75" customHeight="1" x14ac:dyDescent="0.2">
      <c r="A380" s="82" t="s">
        <v>2679</v>
      </c>
      <c r="B380" s="82" t="s">
        <v>1004</v>
      </c>
      <c r="C380" s="82" t="s">
        <v>2680</v>
      </c>
      <c r="D380" s="83">
        <v>1996</v>
      </c>
      <c r="E380" s="83">
        <v>1996</v>
      </c>
      <c r="F380" s="85" t="s">
        <v>2681</v>
      </c>
      <c r="G380" s="85" t="s">
        <v>2682</v>
      </c>
      <c r="H380" s="85" t="s">
        <v>652</v>
      </c>
      <c r="I380" s="85" t="s">
        <v>336</v>
      </c>
      <c r="J380" s="86">
        <v>76059</v>
      </c>
      <c r="K380" s="87">
        <v>39740</v>
      </c>
      <c r="L380" s="82">
        <v>56</v>
      </c>
      <c r="M380" s="82">
        <v>56</v>
      </c>
      <c r="N380" s="82" t="s">
        <v>1008</v>
      </c>
      <c r="O380" s="88" t="s">
        <v>22124</v>
      </c>
      <c r="P380" s="85" t="s">
        <v>15847</v>
      </c>
      <c r="Q380" s="82">
        <v>1495</v>
      </c>
      <c r="R380" s="85" t="s">
        <v>16002</v>
      </c>
      <c r="S380" s="85" t="s">
        <v>16003</v>
      </c>
    </row>
    <row r="381" spans="1:19" ht="12.75" customHeight="1" x14ac:dyDescent="0.2">
      <c r="A381" s="82" t="s">
        <v>2768</v>
      </c>
      <c r="B381" s="82" t="s">
        <v>1004</v>
      </c>
      <c r="C381" s="82" t="s">
        <v>2769</v>
      </c>
      <c r="D381" s="83">
        <v>1996</v>
      </c>
      <c r="E381" s="83">
        <v>1996</v>
      </c>
      <c r="F381" s="85" t="s">
        <v>2770</v>
      </c>
      <c r="G381" s="85" t="s">
        <v>2771</v>
      </c>
      <c r="H381" s="85" t="s">
        <v>493</v>
      </c>
      <c r="I381" s="85" t="s">
        <v>492</v>
      </c>
      <c r="J381" s="86">
        <v>78613</v>
      </c>
      <c r="K381" s="87">
        <v>18081</v>
      </c>
      <c r="L381" s="82">
        <v>24</v>
      </c>
      <c r="M381" s="82">
        <v>24</v>
      </c>
      <c r="N381" s="82" t="s">
        <v>1008</v>
      </c>
      <c r="O381" s="88" t="s">
        <v>2772</v>
      </c>
      <c r="P381" s="85" t="s">
        <v>8691</v>
      </c>
      <c r="Q381" s="82">
        <v>5059</v>
      </c>
      <c r="R381" s="85" t="s">
        <v>16019</v>
      </c>
      <c r="S381" s="85" t="s">
        <v>16020</v>
      </c>
    </row>
    <row r="382" spans="1:19" ht="12.75" customHeight="1" x14ac:dyDescent="0.2">
      <c r="A382" s="82" t="s">
        <v>2653</v>
      </c>
      <c r="B382" s="82" t="s">
        <v>1004</v>
      </c>
      <c r="C382" s="82" t="s">
        <v>1005</v>
      </c>
      <c r="D382" s="83">
        <v>1996</v>
      </c>
      <c r="E382" s="83">
        <v>1996</v>
      </c>
      <c r="F382" s="85" t="s">
        <v>2654</v>
      </c>
      <c r="G382" s="85" t="s">
        <v>2655</v>
      </c>
      <c r="H382" s="85" t="s">
        <v>317</v>
      </c>
      <c r="I382" s="85" t="s">
        <v>302</v>
      </c>
      <c r="J382" s="86">
        <v>77007</v>
      </c>
      <c r="K382" s="87">
        <v>863150</v>
      </c>
      <c r="L382" s="82">
        <v>196</v>
      </c>
      <c r="M382" s="82">
        <v>152</v>
      </c>
      <c r="N382" s="82" t="s">
        <v>1014</v>
      </c>
      <c r="O382" s="88" t="s">
        <v>2656</v>
      </c>
      <c r="P382" s="85" t="s">
        <v>2657</v>
      </c>
      <c r="Q382" s="82">
        <v>1500</v>
      </c>
      <c r="R382" s="85" t="s">
        <v>16062</v>
      </c>
      <c r="S382" s="85" t="s">
        <v>16063</v>
      </c>
    </row>
    <row r="383" spans="1:19" ht="12.75" customHeight="1" x14ac:dyDescent="0.2">
      <c r="A383" s="82" t="s">
        <v>2696</v>
      </c>
      <c r="B383" s="82" t="s">
        <v>1004</v>
      </c>
      <c r="C383" s="82" t="s">
        <v>1005</v>
      </c>
      <c r="D383" s="83">
        <v>1996</v>
      </c>
      <c r="E383" s="83">
        <v>1996</v>
      </c>
      <c r="F383" s="85" t="s">
        <v>2697</v>
      </c>
      <c r="G383" s="85" t="s">
        <v>2698</v>
      </c>
      <c r="H383" s="85" t="s">
        <v>366</v>
      </c>
      <c r="I383" s="85" t="s">
        <v>366</v>
      </c>
      <c r="J383" s="86">
        <v>79415</v>
      </c>
      <c r="K383" s="87">
        <v>1152572</v>
      </c>
      <c r="L383" s="82">
        <v>208</v>
      </c>
      <c r="M383" s="82">
        <v>208</v>
      </c>
      <c r="N383" s="82" t="s">
        <v>1008</v>
      </c>
      <c r="O383" s="88" t="s">
        <v>2699</v>
      </c>
      <c r="P383" s="85" t="s">
        <v>881</v>
      </c>
      <c r="Q383" s="82">
        <v>1504</v>
      </c>
      <c r="R383" s="85" t="s">
        <v>15998</v>
      </c>
      <c r="S383" s="85" t="s">
        <v>15999</v>
      </c>
    </row>
    <row r="384" spans="1:19" ht="12.75" customHeight="1" x14ac:dyDescent="0.2">
      <c r="A384" s="82" t="s">
        <v>2688</v>
      </c>
      <c r="B384" s="82" t="s">
        <v>1004</v>
      </c>
      <c r="C384" s="82" t="s">
        <v>1005</v>
      </c>
      <c r="D384" s="83">
        <v>1996</v>
      </c>
      <c r="E384" s="83">
        <v>1996</v>
      </c>
      <c r="F384" s="85" t="s">
        <v>2689</v>
      </c>
      <c r="G384" s="85" t="s">
        <v>2690</v>
      </c>
      <c r="H384" s="85" t="s">
        <v>509</v>
      </c>
      <c r="I384" s="85" t="s">
        <v>358</v>
      </c>
      <c r="J384" s="86">
        <v>77372</v>
      </c>
      <c r="K384" s="87">
        <v>459508</v>
      </c>
      <c r="L384" s="82">
        <v>70</v>
      </c>
      <c r="M384" s="82">
        <v>70</v>
      </c>
      <c r="N384" s="82" t="s">
        <v>1008</v>
      </c>
      <c r="O384" s="88" t="s">
        <v>2691</v>
      </c>
      <c r="P384" s="85" t="s">
        <v>2692</v>
      </c>
      <c r="Q384" s="82">
        <v>1521</v>
      </c>
      <c r="R384" s="85" t="s">
        <v>16000</v>
      </c>
      <c r="S384" s="85" t="s">
        <v>16001</v>
      </c>
    </row>
    <row r="385" spans="1:19" ht="12.75" customHeight="1" x14ac:dyDescent="0.2">
      <c r="A385" s="82" t="s">
        <v>2708</v>
      </c>
      <c r="B385" s="82" t="s">
        <v>1004</v>
      </c>
      <c r="C385" s="82" t="s">
        <v>1005</v>
      </c>
      <c r="D385" s="83">
        <v>1996</v>
      </c>
      <c r="E385" s="83">
        <v>1996</v>
      </c>
      <c r="F385" s="85" t="s">
        <v>2709</v>
      </c>
      <c r="G385" s="85" t="s">
        <v>2710</v>
      </c>
      <c r="H385" s="85" t="s">
        <v>395</v>
      </c>
      <c r="I385" s="85" t="s">
        <v>395</v>
      </c>
      <c r="J385" s="86">
        <v>75961</v>
      </c>
      <c r="K385" s="87">
        <v>472496</v>
      </c>
      <c r="L385" s="82">
        <v>70</v>
      </c>
      <c r="M385" s="82">
        <v>70</v>
      </c>
      <c r="N385" s="82" t="s">
        <v>1008</v>
      </c>
      <c r="O385" s="88" t="s">
        <v>22125</v>
      </c>
      <c r="P385" s="85" t="s">
        <v>15995</v>
      </c>
      <c r="Q385" s="82">
        <v>1525</v>
      </c>
      <c r="R385" s="85" t="s">
        <v>15996</v>
      </c>
      <c r="S385" s="85" t="s">
        <v>15997</v>
      </c>
    </row>
    <row r="386" spans="1:19" ht="12.75" customHeight="1" x14ac:dyDescent="0.2">
      <c r="A386" s="82" t="s">
        <v>2629</v>
      </c>
      <c r="B386" s="82" t="s">
        <v>1004</v>
      </c>
      <c r="C386" s="82" t="s">
        <v>1005</v>
      </c>
      <c r="D386" s="83">
        <v>1996</v>
      </c>
      <c r="E386" s="83">
        <v>1996</v>
      </c>
      <c r="F386" s="85" t="s">
        <v>2630</v>
      </c>
      <c r="G386" s="85" t="s">
        <v>2631</v>
      </c>
      <c r="H386" s="85" t="s">
        <v>265</v>
      </c>
      <c r="I386" s="85" t="s">
        <v>265</v>
      </c>
      <c r="J386" s="86">
        <v>79936</v>
      </c>
      <c r="K386" s="87">
        <v>138478</v>
      </c>
      <c r="L386" s="82">
        <v>30</v>
      </c>
      <c r="M386" s="82">
        <v>30</v>
      </c>
      <c r="N386" s="82" t="s">
        <v>1008</v>
      </c>
      <c r="O386" s="88" t="s">
        <v>2479</v>
      </c>
      <c r="P386" s="85" t="s">
        <v>16084</v>
      </c>
      <c r="Q386" s="82">
        <v>1528</v>
      </c>
      <c r="R386" s="85" t="s">
        <v>16085</v>
      </c>
      <c r="S386" s="85" t="s">
        <v>16086</v>
      </c>
    </row>
    <row r="387" spans="1:19" ht="12.75" customHeight="1" x14ac:dyDescent="0.2">
      <c r="A387" s="82" t="s">
        <v>2632</v>
      </c>
      <c r="B387" s="82" t="s">
        <v>1004</v>
      </c>
      <c r="C387" s="82" t="s">
        <v>1005</v>
      </c>
      <c r="D387" s="83">
        <v>1996</v>
      </c>
      <c r="E387" s="83">
        <v>1996</v>
      </c>
      <c r="F387" s="85" t="s">
        <v>2633</v>
      </c>
      <c r="G387" s="85" t="s">
        <v>2634</v>
      </c>
      <c r="H387" s="85" t="s">
        <v>265</v>
      </c>
      <c r="I387" s="85" t="s">
        <v>265</v>
      </c>
      <c r="J387" s="86">
        <v>79936</v>
      </c>
      <c r="K387" s="87">
        <v>138478</v>
      </c>
      <c r="L387" s="82">
        <v>30</v>
      </c>
      <c r="M387" s="82">
        <v>30</v>
      </c>
      <c r="N387" s="82" t="s">
        <v>1008</v>
      </c>
      <c r="O387" s="88" t="s">
        <v>2479</v>
      </c>
      <c r="P387" s="85" t="s">
        <v>16064</v>
      </c>
      <c r="Q387" s="82">
        <v>1529</v>
      </c>
      <c r="R387" s="85" t="s">
        <v>16065</v>
      </c>
      <c r="S387" s="85" t="s">
        <v>16066</v>
      </c>
    </row>
    <row r="388" spans="1:19" ht="12.75" customHeight="1" x14ac:dyDescent="0.2">
      <c r="A388" s="82" t="s">
        <v>2635</v>
      </c>
      <c r="B388" s="82" t="s">
        <v>1004</v>
      </c>
      <c r="C388" s="82" t="s">
        <v>1005</v>
      </c>
      <c r="D388" s="83">
        <v>1996</v>
      </c>
      <c r="E388" s="83">
        <v>1996</v>
      </c>
      <c r="F388" s="85" t="s">
        <v>2636</v>
      </c>
      <c r="G388" s="85" t="s">
        <v>2637</v>
      </c>
      <c r="H388" s="85" t="s">
        <v>265</v>
      </c>
      <c r="I388" s="85" t="s">
        <v>265</v>
      </c>
      <c r="J388" s="86">
        <v>79915</v>
      </c>
      <c r="K388" s="87">
        <v>214652</v>
      </c>
      <c r="L388" s="82">
        <v>56</v>
      </c>
      <c r="M388" s="82">
        <v>56</v>
      </c>
      <c r="N388" s="82" t="s">
        <v>1008</v>
      </c>
      <c r="O388" s="88" t="s">
        <v>2479</v>
      </c>
      <c r="P388" s="85" t="s">
        <v>904</v>
      </c>
      <c r="Q388" s="82">
        <v>1531</v>
      </c>
      <c r="R388" s="85" t="s">
        <v>16080</v>
      </c>
      <c r="S388" s="85" t="s">
        <v>16081</v>
      </c>
    </row>
    <row r="389" spans="1:19" ht="12.75" customHeight="1" x14ac:dyDescent="0.2">
      <c r="A389" s="82" t="s">
        <v>2675</v>
      </c>
      <c r="B389" s="82" t="s">
        <v>1004</v>
      </c>
      <c r="C389" s="82" t="s">
        <v>1005</v>
      </c>
      <c r="D389" s="83">
        <v>1996</v>
      </c>
      <c r="E389" s="83">
        <v>1996</v>
      </c>
      <c r="F389" s="85" t="s">
        <v>2676</v>
      </c>
      <c r="G389" s="85" t="s">
        <v>2677</v>
      </c>
      <c r="H389" s="85" t="s">
        <v>711</v>
      </c>
      <c r="I389" s="85" t="s">
        <v>311</v>
      </c>
      <c r="J389" s="86">
        <v>78570</v>
      </c>
      <c r="K389" s="87">
        <v>455711</v>
      </c>
      <c r="L389" s="82">
        <v>72</v>
      </c>
      <c r="M389" s="82">
        <v>72</v>
      </c>
      <c r="N389" s="82" t="s">
        <v>1008</v>
      </c>
      <c r="O389" s="88" t="s">
        <v>22126</v>
      </c>
      <c r="P389" s="85" t="s">
        <v>16004</v>
      </c>
      <c r="Q389" s="82">
        <v>1532</v>
      </c>
      <c r="R389" s="85" t="s">
        <v>16005</v>
      </c>
      <c r="S389" s="85" t="s">
        <v>16006</v>
      </c>
    </row>
    <row r="390" spans="1:19" ht="12.75" customHeight="1" x14ac:dyDescent="0.2">
      <c r="A390" s="82" t="s">
        <v>2591</v>
      </c>
      <c r="B390" s="82" t="s">
        <v>1004</v>
      </c>
      <c r="C390" s="82" t="s">
        <v>1005</v>
      </c>
      <c r="D390" s="83">
        <v>1996</v>
      </c>
      <c r="E390" s="83">
        <v>1996</v>
      </c>
      <c r="F390" s="85" t="s">
        <v>2592</v>
      </c>
      <c r="G390" s="85" t="s">
        <v>2593</v>
      </c>
      <c r="H390" s="85" t="s">
        <v>610</v>
      </c>
      <c r="I390" s="85" t="s">
        <v>214</v>
      </c>
      <c r="J390" s="86">
        <v>78550</v>
      </c>
      <c r="K390" s="87">
        <v>535110</v>
      </c>
      <c r="L390" s="82">
        <v>80</v>
      </c>
      <c r="M390" s="82">
        <v>80</v>
      </c>
      <c r="N390" s="82" t="s">
        <v>1008</v>
      </c>
      <c r="O390" s="88" t="s">
        <v>22127</v>
      </c>
      <c r="P390" s="85" t="s">
        <v>16041</v>
      </c>
      <c r="Q390" s="82">
        <v>1535</v>
      </c>
      <c r="R390" s="85" t="s">
        <v>16042</v>
      </c>
      <c r="S390" s="85" t="s">
        <v>16043</v>
      </c>
    </row>
    <row r="391" spans="1:19" ht="12.75" customHeight="1" x14ac:dyDescent="0.2">
      <c r="A391" s="82" t="s">
        <v>2594</v>
      </c>
      <c r="B391" s="82" t="s">
        <v>1004</v>
      </c>
      <c r="C391" s="82" t="s">
        <v>1005</v>
      </c>
      <c r="D391" s="83">
        <v>1996</v>
      </c>
      <c r="E391" s="83">
        <v>1996</v>
      </c>
      <c r="F391" s="85" t="s">
        <v>2595</v>
      </c>
      <c r="G391" s="85" t="s">
        <v>2596</v>
      </c>
      <c r="H391" s="85" t="s">
        <v>787</v>
      </c>
      <c r="I391" s="85" t="s">
        <v>214</v>
      </c>
      <c r="J391" s="86">
        <v>78586</v>
      </c>
      <c r="K391" s="87">
        <v>520000</v>
      </c>
      <c r="L391" s="82">
        <v>96</v>
      </c>
      <c r="M391" s="82">
        <v>96</v>
      </c>
      <c r="N391" s="82" t="s">
        <v>1008</v>
      </c>
      <c r="O391" s="88" t="s">
        <v>22128</v>
      </c>
      <c r="P391" s="85" t="s">
        <v>16050</v>
      </c>
      <c r="Q391" s="82">
        <v>1537</v>
      </c>
      <c r="R391" s="85" t="s">
        <v>16051</v>
      </c>
      <c r="S391" s="85" t="s">
        <v>16052</v>
      </c>
    </row>
    <row r="392" spans="1:19" ht="12.75" customHeight="1" x14ac:dyDescent="0.2">
      <c r="A392" s="82" t="s">
        <v>2658</v>
      </c>
      <c r="B392" s="82" t="s">
        <v>1004</v>
      </c>
      <c r="C392" s="82" t="s">
        <v>1005</v>
      </c>
      <c r="D392" s="83">
        <v>1996</v>
      </c>
      <c r="E392" s="83">
        <v>1996</v>
      </c>
      <c r="F392" s="85" t="s">
        <v>2659</v>
      </c>
      <c r="G392" s="85" t="s">
        <v>2660</v>
      </c>
      <c r="H392" s="85" t="s">
        <v>317</v>
      </c>
      <c r="I392" s="85" t="s">
        <v>302</v>
      </c>
      <c r="J392" s="86">
        <v>77013</v>
      </c>
      <c r="K392" s="87">
        <v>338642</v>
      </c>
      <c r="L392" s="82">
        <v>35</v>
      </c>
      <c r="M392" s="82">
        <v>35</v>
      </c>
      <c r="N392" s="82" t="s">
        <v>1008</v>
      </c>
      <c r="O392" s="88" t="s">
        <v>2661</v>
      </c>
      <c r="P392" s="85" t="s">
        <v>16077</v>
      </c>
      <c r="Q392" s="82">
        <v>1541</v>
      </c>
      <c r="R392" s="85" t="s">
        <v>16078</v>
      </c>
      <c r="S392" s="85" t="s">
        <v>16079</v>
      </c>
    </row>
    <row r="393" spans="1:19" ht="12.75" customHeight="1" x14ac:dyDescent="0.2">
      <c r="A393" s="82" t="s">
        <v>2737</v>
      </c>
      <c r="B393" s="82" t="s">
        <v>1004</v>
      </c>
      <c r="C393" s="82" t="s">
        <v>1005</v>
      </c>
      <c r="D393" s="83">
        <v>1996</v>
      </c>
      <c r="E393" s="83">
        <v>1996</v>
      </c>
      <c r="F393" s="85" t="s">
        <v>2738</v>
      </c>
      <c r="G393" s="85" t="s">
        <v>2739</v>
      </c>
      <c r="H393" s="85" t="s">
        <v>181</v>
      </c>
      <c r="I393" s="85" t="s">
        <v>466</v>
      </c>
      <c r="J393" s="86">
        <v>78724</v>
      </c>
      <c r="K393" s="87">
        <v>820324</v>
      </c>
      <c r="L393" s="82">
        <v>200</v>
      </c>
      <c r="M393" s="82">
        <v>150</v>
      </c>
      <c r="N393" s="82" t="s">
        <v>1008</v>
      </c>
      <c r="O393" s="88" t="s">
        <v>2740</v>
      </c>
      <c r="P393" s="85" t="s">
        <v>957</v>
      </c>
      <c r="Q393" s="82">
        <v>1543</v>
      </c>
      <c r="R393" s="85" t="s">
        <v>16027</v>
      </c>
      <c r="S393" s="85" t="s">
        <v>16028</v>
      </c>
    </row>
    <row r="394" spans="1:19" ht="12.75" customHeight="1" x14ac:dyDescent="0.2">
      <c r="A394" s="82" t="s">
        <v>2725</v>
      </c>
      <c r="B394" s="82" t="s">
        <v>1004</v>
      </c>
      <c r="C394" s="82" t="s">
        <v>1005</v>
      </c>
      <c r="D394" s="83">
        <v>1996</v>
      </c>
      <c r="E394" s="83">
        <v>1996</v>
      </c>
      <c r="F394" s="85" t="s">
        <v>2726</v>
      </c>
      <c r="G394" s="85" t="s">
        <v>2727</v>
      </c>
      <c r="H394" s="85" t="s">
        <v>777</v>
      </c>
      <c r="I394" s="85" t="s">
        <v>450</v>
      </c>
      <c r="J394" s="86">
        <v>78584</v>
      </c>
      <c r="K394" s="87">
        <v>77838</v>
      </c>
      <c r="L394" s="82">
        <v>40</v>
      </c>
      <c r="M394" s="82">
        <v>40</v>
      </c>
      <c r="N394" s="82" t="s">
        <v>1008</v>
      </c>
      <c r="O394" s="88" t="s">
        <v>2728</v>
      </c>
      <c r="P394" s="85" t="s">
        <v>2729</v>
      </c>
      <c r="Q394" s="82">
        <v>1563</v>
      </c>
      <c r="R394" s="85" t="s">
        <v>16033</v>
      </c>
      <c r="S394" s="85" t="s">
        <v>16034</v>
      </c>
    </row>
    <row r="395" spans="1:19" ht="12.75" customHeight="1" x14ac:dyDescent="0.2">
      <c r="A395" s="82" t="s">
        <v>2721</v>
      </c>
      <c r="B395" s="82" t="s">
        <v>1004</v>
      </c>
      <c r="C395" s="82" t="s">
        <v>1005</v>
      </c>
      <c r="D395" s="83">
        <v>1996</v>
      </c>
      <c r="E395" s="83">
        <v>1996</v>
      </c>
      <c r="F395" s="85" t="s">
        <v>2722</v>
      </c>
      <c r="G395" s="85" t="s">
        <v>2723</v>
      </c>
      <c r="H395" s="85" t="s">
        <v>418</v>
      </c>
      <c r="I395" s="85" t="s">
        <v>418</v>
      </c>
      <c r="J395" s="86">
        <v>79845</v>
      </c>
      <c r="K395" s="87">
        <v>42656</v>
      </c>
      <c r="L395" s="82">
        <v>30</v>
      </c>
      <c r="M395" s="82">
        <v>30</v>
      </c>
      <c r="N395" s="82" t="s">
        <v>1008</v>
      </c>
      <c r="O395" s="88" t="s">
        <v>22129</v>
      </c>
      <c r="P395" s="85" t="s">
        <v>2724</v>
      </c>
      <c r="Q395" s="82">
        <v>1564</v>
      </c>
      <c r="R395" s="85" t="s">
        <v>16035</v>
      </c>
      <c r="S395" s="85" t="s">
        <v>16036</v>
      </c>
    </row>
    <row r="396" spans="1:19" ht="12.75" customHeight="1" x14ac:dyDescent="0.2">
      <c r="A396" s="82" t="s">
        <v>2683</v>
      </c>
      <c r="B396" s="82" t="s">
        <v>1004</v>
      </c>
      <c r="C396" s="82" t="s">
        <v>1005</v>
      </c>
      <c r="D396" s="83">
        <v>1996</v>
      </c>
      <c r="E396" s="83">
        <v>1996</v>
      </c>
      <c r="F396" s="85" t="s">
        <v>2684</v>
      </c>
      <c r="G396" s="85" t="s">
        <v>2685</v>
      </c>
      <c r="H396" s="85" t="s">
        <v>459</v>
      </c>
      <c r="I396" s="85" t="s">
        <v>339</v>
      </c>
      <c r="J396" s="86">
        <v>75161</v>
      </c>
      <c r="K396" s="87">
        <v>293071</v>
      </c>
      <c r="L396" s="82">
        <v>75</v>
      </c>
      <c r="M396" s="82">
        <v>45</v>
      </c>
      <c r="N396" s="82" t="s">
        <v>1008</v>
      </c>
      <c r="O396" s="88" t="s">
        <v>2686</v>
      </c>
      <c r="P396" s="85" t="s">
        <v>2687</v>
      </c>
      <c r="Q396" s="82">
        <v>1571</v>
      </c>
      <c r="R396" s="85" t="s">
        <v>15991</v>
      </c>
      <c r="S396" s="85" t="s">
        <v>15992</v>
      </c>
    </row>
    <row r="397" spans="1:19" ht="12.75" customHeight="1" x14ac:dyDescent="0.2">
      <c r="A397" s="82" t="s">
        <v>2670</v>
      </c>
      <c r="B397" s="82" t="s">
        <v>1004</v>
      </c>
      <c r="C397" s="82" t="s">
        <v>1005</v>
      </c>
      <c r="D397" s="83">
        <v>1996</v>
      </c>
      <c r="E397" s="83">
        <v>1996</v>
      </c>
      <c r="F397" s="85" t="s">
        <v>2671</v>
      </c>
      <c r="G397" s="85" t="s">
        <v>2672</v>
      </c>
      <c r="H397" s="85" t="s">
        <v>790</v>
      </c>
      <c r="I397" s="85" t="s">
        <v>307</v>
      </c>
      <c r="J397" s="86">
        <v>78666</v>
      </c>
      <c r="K397" s="87">
        <v>249109</v>
      </c>
      <c r="L397" s="82">
        <v>60</v>
      </c>
      <c r="M397" s="82">
        <v>60</v>
      </c>
      <c r="N397" s="82" t="s">
        <v>1014</v>
      </c>
      <c r="O397" s="88" t="s">
        <v>2673</v>
      </c>
      <c r="P397" s="85" t="s">
        <v>2674</v>
      </c>
      <c r="Q397" s="82">
        <v>1574</v>
      </c>
      <c r="R397" s="85" t="s">
        <v>16055</v>
      </c>
      <c r="S397" s="85" t="s">
        <v>16056</v>
      </c>
    </row>
    <row r="398" spans="1:19" ht="12.75" customHeight="1" x14ac:dyDescent="0.2">
      <c r="A398" s="82" t="s">
        <v>2642</v>
      </c>
      <c r="B398" s="82" t="s">
        <v>1004</v>
      </c>
      <c r="C398" s="82" t="s">
        <v>1005</v>
      </c>
      <c r="D398" s="83">
        <v>1996</v>
      </c>
      <c r="E398" s="83">
        <v>1996</v>
      </c>
      <c r="F398" s="85" t="s">
        <v>2643</v>
      </c>
      <c r="G398" s="85" t="s">
        <v>2644</v>
      </c>
      <c r="H398" s="85" t="s">
        <v>800</v>
      </c>
      <c r="I398" s="85" t="s">
        <v>293</v>
      </c>
      <c r="J398" s="86">
        <v>78155</v>
      </c>
      <c r="K398" s="87">
        <v>659600</v>
      </c>
      <c r="L398" s="82">
        <v>152</v>
      </c>
      <c r="M398" s="82">
        <v>152</v>
      </c>
      <c r="N398" s="82" t="s">
        <v>1008</v>
      </c>
      <c r="O398" s="88" t="s">
        <v>22130</v>
      </c>
      <c r="P398" s="85" t="s">
        <v>2645</v>
      </c>
      <c r="Q398" s="82">
        <v>1576</v>
      </c>
      <c r="R398" s="85" t="s">
        <v>16073</v>
      </c>
      <c r="S398" s="85" t="s">
        <v>16074</v>
      </c>
    </row>
    <row r="399" spans="1:19" ht="12.75" customHeight="1" x14ac:dyDescent="0.2">
      <c r="A399" s="82" t="s">
        <v>2586</v>
      </c>
      <c r="B399" s="82" t="s">
        <v>1004</v>
      </c>
      <c r="C399" s="82" t="s">
        <v>1005</v>
      </c>
      <c r="D399" s="83">
        <v>1996</v>
      </c>
      <c r="E399" s="83">
        <v>1996</v>
      </c>
      <c r="F399" s="85" t="s">
        <v>2587</v>
      </c>
      <c r="G399" s="85" t="s">
        <v>2588</v>
      </c>
      <c r="H399" s="85" t="s">
        <v>687</v>
      </c>
      <c r="I399" s="85" t="s">
        <v>210</v>
      </c>
      <c r="J399" s="86">
        <v>78644</v>
      </c>
      <c r="K399" s="87">
        <v>405270</v>
      </c>
      <c r="L399" s="82">
        <v>72</v>
      </c>
      <c r="M399" s="82">
        <v>72</v>
      </c>
      <c r="N399" s="82" t="s">
        <v>1008</v>
      </c>
      <c r="O399" s="88" t="s">
        <v>2589</v>
      </c>
      <c r="P399" s="85" t="s">
        <v>2590</v>
      </c>
      <c r="Q399" s="82">
        <v>1577</v>
      </c>
      <c r="R399" s="85" t="s">
        <v>16044</v>
      </c>
      <c r="S399" s="85" t="s">
        <v>16045</v>
      </c>
    </row>
    <row r="400" spans="1:19" ht="12.75" customHeight="1" x14ac:dyDescent="0.2">
      <c r="A400" s="82" t="s">
        <v>2569</v>
      </c>
      <c r="B400" s="82" t="s">
        <v>1004</v>
      </c>
      <c r="C400" s="82" t="s">
        <v>1005</v>
      </c>
      <c r="D400" s="83">
        <v>1996</v>
      </c>
      <c r="E400" s="83">
        <v>1996</v>
      </c>
      <c r="F400" s="85" t="s">
        <v>2570</v>
      </c>
      <c r="G400" s="85" t="s">
        <v>2571</v>
      </c>
      <c r="H400" s="85" t="s">
        <v>786</v>
      </c>
      <c r="I400" s="85" t="s">
        <v>189</v>
      </c>
      <c r="J400" s="86">
        <v>78228</v>
      </c>
      <c r="K400" s="87">
        <v>1124979</v>
      </c>
      <c r="L400" s="82">
        <v>154</v>
      </c>
      <c r="M400" s="82">
        <v>152</v>
      </c>
      <c r="N400" s="82" t="s">
        <v>1008</v>
      </c>
      <c r="O400" s="88" t="s">
        <v>22131</v>
      </c>
      <c r="P400" s="85" t="s">
        <v>15164</v>
      </c>
      <c r="Q400" s="82">
        <v>1589</v>
      </c>
      <c r="R400" s="85" t="s">
        <v>16015</v>
      </c>
      <c r="S400" s="85" t="s">
        <v>16016</v>
      </c>
    </row>
    <row r="401" spans="1:19" ht="12.75" customHeight="1" x14ac:dyDescent="0.2">
      <c r="A401" s="82" t="s">
        <v>2711</v>
      </c>
      <c r="B401" s="82" t="s">
        <v>1004</v>
      </c>
      <c r="C401" s="82" t="s">
        <v>1005</v>
      </c>
      <c r="D401" s="83">
        <v>1996</v>
      </c>
      <c r="E401" s="83">
        <v>1996</v>
      </c>
      <c r="F401" s="85" t="s">
        <v>2712</v>
      </c>
      <c r="G401" s="85" t="s">
        <v>2713</v>
      </c>
      <c r="H401" s="85" t="s">
        <v>406</v>
      </c>
      <c r="I401" s="85" t="s">
        <v>406</v>
      </c>
      <c r="J401" s="86">
        <v>77630</v>
      </c>
      <c r="K401" s="87">
        <v>897897</v>
      </c>
      <c r="L401" s="82">
        <v>200</v>
      </c>
      <c r="M401" s="82">
        <v>200</v>
      </c>
      <c r="N401" s="82" t="s">
        <v>1008</v>
      </c>
      <c r="O401" s="88" t="s">
        <v>2714</v>
      </c>
      <c r="P401" s="85" t="s">
        <v>2715</v>
      </c>
      <c r="Q401" s="82">
        <v>1594</v>
      </c>
      <c r="R401" s="85" t="s">
        <v>15989</v>
      </c>
      <c r="S401" s="85" t="s">
        <v>15990</v>
      </c>
    </row>
    <row r="402" spans="1:19" ht="12.75" customHeight="1" x14ac:dyDescent="0.2">
      <c r="A402" s="82" t="s">
        <v>2758</v>
      </c>
      <c r="B402" s="82" t="s">
        <v>1004</v>
      </c>
      <c r="C402" s="82" t="s">
        <v>1005</v>
      </c>
      <c r="D402" s="83">
        <v>1996</v>
      </c>
      <c r="E402" s="83">
        <v>1996</v>
      </c>
      <c r="F402" s="85" t="s">
        <v>2759</v>
      </c>
      <c r="G402" s="85" t="s">
        <v>2760</v>
      </c>
      <c r="H402" s="85" t="s">
        <v>479</v>
      </c>
      <c r="I402" s="85" t="s">
        <v>479</v>
      </c>
      <c r="J402" s="86">
        <v>77484</v>
      </c>
      <c r="K402" s="87">
        <v>467045</v>
      </c>
      <c r="L402" s="82">
        <v>74</v>
      </c>
      <c r="M402" s="82">
        <v>74</v>
      </c>
      <c r="N402" s="82" t="s">
        <v>1008</v>
      </c>
      <c r="O402" s="88" t="s">
        <v>2761</v>
      </c>
      <c r="P402" s="85" t="s">
        <v>2762</v>
      </c>
      <c r="Q402" s="82">
        <v>1595</v>
      </c>
      <c r="R402" s="85" t="s">
        <v>16037</v>
      </c>
      <c r="S402" s="85" t="s">
        <v>16038</v>
      </c>
    </row>
    <row r="403" spans="1:19" ht="12.75" customHeight="1" x14ac:dyDescent="0.2">
      <c r="A403" s="82" t="s">
        <v>2750</v>
      </c>
      <c r="B403" s="82" t="s">
        <v>1004</v>
      </c>
      <c r="C403" s="82" t="s">
        <v>1005</v>
      </c>
      <c r="D403" s="83">
        <v>1996</v>
      </c>
      <c r="E403" s="83">
        <v>1996</v>
      </c>
      <c r="F403" s="85" t="s">
        <v>2751</v>
      </c>
      <c r="G403" s="85" t="s">
        <v>2752</v>
      </c>
      <c r="H403" s="85" t="s">
        <v>473</v>
      </c>
      <c r="I403" s="85" t="s">
        <v>473</v>
      </c>
      <c r="J403" s="86">
        <v>78801</v>
      </c>
      <c r="K403" s="87">
        <v>480936</v>
      </c>
      <c r="L403" s="82">
        <v>100</v>
      </c>
      <c r="M403" s="82">
        <v>100</v>
      </c>
      <c r="N403" s="82" t="s">
        <v>1008</v>
      </c>
      <c r="O403" s="88" t="s">
        <v>2753</v>
      </c>
      <c r="P403" s="85" t="s">
        <v>2754</v>
      </c>
      <c r="Q403" s="82">
        <v>1596</v>
      </c>
      <c r="R403" s="85" t="s">
        <v>16025</v>
      </c>
      <c r="S403" s="85" t="s">
        <v>16026</v>
      </c>
    </row>
    <row r="404" spans="1:19" ht="12.75" customHeight="1" x14ac:dyDescent="0.2">
      <c r="A404" s="82" t="s">
        <v>2572</v>
      </c>
      <c r="B404" s="82" t="s">
        <v>1004</v>
      </c>
      <c r="C404" s="82" t="s">
        <v>1005</v>
      </c>
      <c r="D404" s="83">
        <v>1996</v>
      </c>
      <c r="E404" s="83">
        <v>1996</v>
      </c>
      <c r="F404" s="85" t="s">
        <v>2573</v>
      </c>
      <c r="G404" s="85" t="s">
        <v>2574</v>
      </c>
      <c r="H404" s="85" t="s">
        <v>786</v>
      </c>
      <c r="I404" s="85" t="s">
        <v>189</v>
      </c>
      <c r="J404" s="86">
        <v>78237</v>
      </c>
      <c r="K404" s="87">
        <v>372419</v>
      </c>
      <c r="L404" s="82">
        <v>90</v>
      </c>
      <c r="M404" s="82">
        <v>67</v>
      </c>
      <c r="N404" s="82" t="s">
        <v>1008</v>
      </c>
      <c r="O404" s="88" t="s">
        <v>2575</v>
      </c>
      <c r="P404" s="85" t="s">
        <v>905</v>
      </c>
      <c r="Q404" s="82">
        <v>1602</v>
      </c>
      <c r="R404" s="85" t="s">
        <v>16048</v>
      </c>
      <c r="S404" s="85" t="s">
        <v>16049</v>
      </c>
    </row>
    <row r="405" spans="1:19" ht="12.75" customHeight="1" x14ac:dyDescent="0.2">
      <c r="A405" s="82" t="s">
        <v>2613</v>
      </c>
      <c r="B405" s="82" t="s">
        <v>1004</v>
      </c>
      <c r="C405" s="82" t="s">
        <v>1005</v>
      </c>
      <c r="D405" s="83">
        <v>1996</v>
      </c>
      <c r="E405" s="83">
        <v>1996</v>
      </c>
      <c r="F405" s="85" t="s">
        <v>2614</v>
      </c>
      <c r="G405" s="85" t="s">
        <v>2615</v>
      </c>
      <c r="H405" s="85" t="s">
        <v>247</v>
      </c>
      <c r="I405" s="85" t="s">
        <v>247</v>
      </c>
      <c r="J405" s="86">
        <v>75217</v>
      </c>
      <c r="K405" s="87">
        <v>385304</v>
      </c>
      <c r="L405" s="82">
        <v>230</v>
      </c>
      <c r="M405" s="82">
        <v>138</v>
      </c>
      <c r="N405" s="82" t="s">
        <v>1008</v>
      </c>
      <c r="O405" s="88" t="s">
        <v>2616</v>
      </c>
      <c r="P405" s="85" t="s">
        <v>963</v>
      </c>
      <c r="Q405" s="82">
        <v>1603</v>
      </c>
      <c r="R405" s="85" t="s">
        <v>16093</v>
      </c>
      <c r="S405" s="85" t="s">
        <v>16094</v>
      </c>
    </row>
    <row r="406" spans="1:19" ht="12.75" customHeight="1" x14ac:dyDescent="0.2">
      <c r="A406" s="82" t="s">
        <v>2576</v>
      </c>
      <c r="B406" s="82" t="s">
        <v>1004</v>
      </c>
      <c r="C406" s="82" t="s">
        <v>1005</v>
      </c>
      <c r="D406" s="83">
        <v>1996</v>
      </c>
      <c r="E406" s="83">
        <v>1996</v>
      </c>
      <c r="F406" s="85" t="s">
        <v>2577</v>
      </c>
      <c r="G406" s="85" t="s">
        <v>2578</v>
      </c>
      <c r="H406" s="85" t="s">
        <v>581</v>
      </c>
      <c r="I406" s="85" t="s">
        <v>197</v>
      </c>
      <c r="J406" s="86">
        <v>77541</v>
      </c>
      <c r="K406" s="87">
        <v>811600</v>
      </c>
      <c r="L406" s="82">
        <v>100</v>
      </c>
      <c r="M406" s="82">
        <v>98</v>
      </c>
      <c r="N406" s="82" t="s">
        <v>1008</v>
      </c>
      <c r="O406" s="88" t="s">
        <v>2579</v>
      </c>
      <c r="P406" s="85" t="s">
        <v>2580</v>
      </c>
      <c r="Q406" s="82">
        <v>1609</v>
      </c>
      <c r="R406" s="85" t="s">
        <v>16060</v>
      </c>
      <c r="S406" s="85" t="s">
        <v>16061</v>
      </c>
    </row>
    <row r="407" spans="1:19" ht="12.75" customHeight="1" x14ac:dyDescent="0.2">
      <c r="A407" s="82" t="s">
        <v>2741</v>
      </c>
      <c r="B407" s="82" t="s">
        <v>1004</v>
      </c>
      <c r="C407" s="82" t="s">
        <v>1005</v>
      </c>
      <c r="D407" s="83">
        <v>1996</v>
      </c>
      <c r="E407" s="83">
        <v>1996</v>
      </c>
      <c r="F407" s="85" t="s">
        <v>2742</v>
      </c>
      <c r="G407" s="85" t="s">
        <v>2743</v>
      </c>
      <c r="H407" s="85" t="s">
        <v>181</v>
      </c>
      <c r="I407" s="85" t="s">
        <v>466</v>
      </c>
      <c r="J407" s="86">
        <v>78723</v>
      </c>
      <c r="K407" s="87">
        <v>608642</v>
      </c>
      <c r="L407" s="82">
        <v>104</v>
      </c>
      <c r="M407" s="82">
        <v>104</v>
      </c>
      <c r="N407" s="82" t="s">
        <v>1008</v>
      </c>
      <c r="O407" s="88" t="s">
        <v>2744</v>
      </c>
      <c r="P407" s="85" t="s">
        <v>2745</v>
      </c>
      <c r="Q407" s="82">
        <v>1612</v>
      </c>
      <c r="R407" s="85" t="s">
        <v>16011</v>
      </c>
      <c r="S407" s="85" t="s">
        <v>16012</v>
      </c>
    </row>
    <row r="408" spans="1:19" ht="12.75" customHeight="1" x14ac:dyDescent="0.2">
      <c r="A408" s="82" t="s">
        <v>2662</v>
      </c>
      <c r="B408" s="82" t="s">
        <v>1004</v>
      </c>
      <c r="C408" s="82" t="s">
        <v>1005</v>
      </c>
      <c r="D408" s="83">
        <v>1996</v>
      </c>
      <c r="E408" s="83">
        <v>1996</v>
      </c>
      <c r="F408" s="85" t="s">
        <v>2663</v>
      </c>
      <c r="G408" s="85" t="s">
        <v>2664</v>
      </c>
      <c r="H408" s="85" t="s">
        <v>317</v>
      </c>
      <c r="I408" s="85" t="s">
        <v>302</v>
      </c>
      <c r="J408" s="86">
        <v>77036</v>
      </c>
      <c r="K408" s="87">
        <v>1128000</v>
      </c>
      <c r="L408" s="82">
        <v>209</v>
      </c>
      <c r="M408" s="82">
        <v>209</v>
      </c>
      <c r="N408" s="82" t="s">
        <v>1008</v>
      </c>
      <c r="O408" s="88" t="s">
        <v>2665</v>
      </c>
      <c r="P408" s="85" t="s">
        <v>16057</v>
      </c>
      <c r="Q408" s="82">
        <v>1613</v>
      </c>
      <c r="R408" s="85" t="s">
        <v>16058</v>
      </c>
      <c r="S408" s="85" t="s">
        <v>16059</v>
      </c>
    </row>
    <row r="409" spans="1:19" ht="12.75" customHeight="1" x14ac:dyDescent="0.2">
      <c r="A409" s="82" t="s">
        <v>2617</v>
      </c>
      <c r="B409" s="82" t="s">
        <v>1004</v>
      </c>
      <c r="C409" s="82" t="s">
        <v>1005</v>
      </c>
      <c r="D409" s="83">
        <v>1996</v>
      </c>
      <c r="E409" s="83">
        <v>1996</v>
      </c>
      <c r="F409" s="85" t="s">
        <v>2618</v>
      </c>
      <c r="G409" s="85" t="s">
        <v>2619</v>
      </c>
      <c r="H409" s="85" t="s">
        <v>586</v>
      </c>
      <c r="I409" s="85" t="s">
        <v>247</v>
      </c>
      <c r="J409" s="86">
        <v>75043</v>
      </c>
      <c r="K409" s="87">
        <v>800625</v>
      </c>
      <c r="L409" s="82">
        <v>250</v>
      </c>
      <c r="M409" s="82">
        <v>150</v>
      </c>
      <c r="N409" s="82" t="s">
        <v>1008</v>
      </c>
      <c r="O409" s="88" t="s">
        <v>2620</v>
      </c>
      <c r="P409" s="85" t="s">
        <v>2621</v>
      </c>
      <c r="Q409" s="82">
        <v>1615</v>
      </c>
      <c r="R409" s="85" t="s">
        <v>16091</v>
      </c>
      <c r="S409" s="85" t="s">
        <v>16092</v>
      </c>
    </row>
    <row r="410" spans="1:19" ht="12.75" customHeight="1" x14ac:dyDescent="0.2">
      <c r="A410" s="82" t="s">
        <v>2666</v>
      </c>
      <c r="B410" s="82" t="s">
        <v>1004</v>
      </c>
      <c r="C410" s="82" t="s">
        <v>1005</v>
      </c>
      <c r="D410" s="83">
        <v>1996</v>
      </c>
      <c r="E410" s="83">
        <v>1996</v>
      </c>
      <c r="F410" s="85" t="s">
        <v>2667</v>
      </c>
      <c r="G410" s="85" t="s">
        <v>2668</v>
      </c>
      <c r="H410" s="85" t="s">
        <v>317</v>
      </c>
      <c r="I410" s="85" t="s">
        <v>302</v>
      </c>
      <c r="J410" s="86">
        <v>77020</v>
      </c>
      <c r="K410" s="87">
        <v>189805</v>
      </c>
      <c r="L410" s="82">
        <v>24</v>
      </c>
      <c r="M410" s="82">
        <v>24</v>
      </c>
      <c r="N410" s="82" t="s">
        <v>1008</v>
      </c>
      <c r="O410" s="88" t="s">
        <v>2669</v>
      </c>
      <c r="P410" s="85" t="s">
        <v>2522</v>
      </c>
      <c r="Q410" s="82">
        <v>1630</v>
      </c>
      <c r="R410" s="85" t="s">
        <v>16013</v>
      </c>
      <c r="S410" s="85" t="s">
        <v>16014</v>
      </c>
    </row>
    <row r="411" spans="1:19" ht="12.75" customHeight="1" x14ac:dyDescent="0.2">
      <c r="A411" s="82" t="s">
        <v>2763</v>
      </c>
      <c r="B411" s="82" t="s">
        <v>1004</v>
      </c>
      <c r="C411" s="82" t="s">
        <v>1005</v>
      </c>
      <c r="D411" s="83">
        <v>1996</v>
      </c>
      <c r="E411" s="83">
        <v>1996</v>
      </c>
      <c r="F411" s="85" t="s">
        <v>2764</v>
      </c>
      <c r="G411" s="85" t="s">
        <v>2765</v>
      </c>
      <c r="H411" s="85" t="s">
        <v>675</v>
      </c>
      <c r="I411" s="85" t="s">
        <v>484</v>
      </c>
      <c r="J411" s="86">
        <v>78040</v>
      </c>
      <c r="K411" s="87">
        <v>308684</v>
      </c>
      <c r="L411" s="82">
        <v>57</v>
      </c>
      <c r="M411" s="82">
        <v>56</v>
      </c>
      <c r="N411" s="82" t="s">
        <v>1008</v>
      </c>
      <c r="O411" s="88" t="s">
        <v>2766</v>
      </c>
      <c r="P411" s="85" t="s">
        <v>2767</v>
      </c>
      <c r="Q411" s="82">
        <v>1632</v>
      </c>
      <c r="R411" s="85" t="s">
        <v>16021</v>
      </c>
      <c r="S411" s="85" t="s">
        <v>16022</v>
      </c>
    </row>
    <row r="412" spans="1:19" ht="12.75" customHeight="1" x14ac:dyDescent="0.2">
      <c r="A412" s="82" t="s">
        <v>2704</v>
      </c>
      <c r="B412" s="82" t="s">
        <v>1004</v>
      </c>
      <c r="C412" s="82" t="s">
        <v>1005</v>
      </c>
      <c r="D412" s="83">
        <v>1996</v>
      </c>
      <c r="E412" s="83">
        <v>1996</v>
      </c>
      <c r="F412" s="85" t="s">
        <v>2705</v>
      </c>
      <c r="G412" s="85" t="s">
        <v>2706</v>
      </c>
      <c r="H412" s="85" t="s">
        <v>520</v>
      </c>
      <c r="I412" s="85" t="s">
        <v>389</v>
      </c>
      <c r="J412" s="86">
        <v>77301</v>
      </c>
      <c r="K412" s="87">
        <v>1070015</v>
      </c>
      <c r="L412" s="82">
        <v>144</v>
      </c>
      <c r="M412" s="82">
        <v>144</v>
      </c>
      <c r="N412" s="82" t="s">
        <v>1008</v>
      </c>
      <c r="O412" s="88" t="s">
        <v>2707</v>
      </c>
      <c r="P412" s="85" t="s">
        <v>2548</v>
      </c>
      <c r="Q412" s="82">
        <v>1634</v>
      </c>
      <c r="R412" s="85" t="s">
        <v>15987</v>
      </c>
      <c r="S412" s="85" t="s">
        <v>15988</v>
      </c>
    </row>
    <row r="413" spans="1:19" ht="12.75" customHeight="1" x14ac:dyDescent="0.2">
      <c r="A413" s="82" t="s">
        <v>2622</v>
      </c>
      <c r="B413" s="82" t="s">
        <v>1004</v>
      </c>
      <c r="C413" s="82" t="s">
        <v>1005</v>
      </c>
      <c r="D413" s="83">
        <v>1996</v>
      </c>
      <c r="E413" s="83">
        <v>1996</v>
      </c>
      <c r="F413" s="85" t="s">
        <v>2623</v>
      </c>
      <c r="G413" s="85" t="s">
        <v>2624</v>
      </c>
      <c r="H413" s="85" t="s">
        <v>247</v>
      </c>
      <c r="I413" s="85" t="s">
        <v>247</v>
      </c>
      <c r="J413" s="86">
        <v>75241</v>
      </c>
      <c r="K413" s="87">
        <v>1080000</v>
      </c>
      <c r="L413" s="82">
        <v>245</v>
      </c>
      <c r="M413" s="82">
        <v>245</v>
      </c>
      <c r="N413" s="82" t="s">
        <v>1008</v>
      </c>
      <c r="O413" s="88" t="s">
        <v>22132</v>
      </c>
      <c r="P413" s="85" t="s">
        <v>915</v>
      </c>
      <c r="Q413" s="82">
        <v>1636</v>
      </c>
      <c r="R413" s="85" t="s">
        <v>16089</v>
      </c>
      <c r="S413" s="85" t="s">
        <v>16090</v>
      </c>
    </row>
    <row r="414" spans="1:19" ht="12.75" customHeight="1" x14ac:dyDescent="0.2">
      <c r="A414" s="82" t="s">
        <v>2746</v>
      </c>
      <c r="B414" s="82" t="s">
        <v>1004</v>
      </c>
      <c r="C414" s="82" t="s">
        <v>1005</v>
      </c>
      <c r="D414" s="83">
        <v>1996</v>
      </c>
      <c r="E414" s="83">
        <v>1996</v>
      </c>
      <c r="F414" s="85" t="s">
        <v>2747</v>
      </c>
      <c r="G414" s="85" t="s">
        <v>2748</v>
      </c>
      <c r="H414" s="85" t="s">
        <v>181</v>
      </c>
      <c r="I414" s="85" t="s">
        <v>466</v>
      </c>
      <c r="J414" s="86">
        <v>78721</v>
      </c>
      <c r="K414" s="87">
        <v>107053</v>
      </c>
      <c r="L414" s="82">
        <v>16</v>
      </c>
      <c r="M414" s="82">
        <v>15</v>
      </c>
      <c r="N414" s="82" t="s">
        <v>1008</v>
      </c>
      <c r="O414" s="88" t="s">
        <v>22133</v>
      </c>
      <c r="P414" s="85" t="s">
        <v>2749</v>
      </c>
      <c r="Q414" s="82">
        <v>1638</v>
      </c>
      <c r="R414" s="85" t="s">
        <v>16023</v>
      </c>
      <c r="S414" s="85" t="s">
        <v>16024</v>
      </c>
    </row>
    <row r="415" spans="1:19" ht="12.75" customHeight="1" x14ac:dyDescent="0.2">
      <c r="A415" s="82" t="s">
        <v>2716</v>
      </c>
      <c r="B415" s="82" t="s">
        <v>1004</v>
      </c>
      <c r="C415" s="82" t="s">
        <v>1005</v>
      </c>
      <c r="D415" s="83">
        <v>1996</v>
      </c>
      <c r="E415" s="83">
        <v>1996</v>
      </c>
      <c r="F415" s="85" t="s">
        <v>2717</v>
      </c>
      <c r="G415" s="85" t="s">
        <v>2718</v>
      </c>
      <c r="H415" s="85" t="s">
        <v>216</v>
      </c>
      <c r="I415" s="85" t="s">
        <v>416</v>
      </c>
      <c r="J415" s="86">
        <v>79102</v>
      </c>
      <c r="K415" s="87">
        <v>245097</v>
      </c>
      <c r="L415" s="82">
        <v>156</v>
      </c>
      <c r="M415" s="82">
        <v>117</v>
      </c>
      <c r="N415" s="82" t="s">
        <v>1008</v>
      </c>
      <c r="O415" s="88" t="s">
        <v>2719</v>
      </c>
      <c r="P415" s="85" t="s">
        <v>2720</v>
      </c>
      <c r="Q415" s="82">
        <v>1639</v>
      </c>
      <c r="R415" s="85" t="s">
        <v>15993</v>
      </c>
      <c r="S415" s="85" t="s">
        <v>15994</v>
      </c>
    </row>
    <row r="416" spans="1:19" ht="12.75" customHeight="1" x14ac:dyDescent="0.2">
      <c r="A416" s="82" t="s">
        <v>2638</v>
      </c>
      <c r="B416" s="82" t="s">
        <v>1004</v>
      </c>
      <c r="C416" s="82" t="s">
        <v>1005</v>
      </c>
      <c r="D416" s="83">
        <v>1996</v>
      </c>
      <c r="E416" s="83">
        <v>1996</v>
      </c>
      <c r="F416" s="85" t="s">
        <v>2639</v>
      </c>
      <c r="G416" s="85" t="s">
        <v>2640</v>
      </c>
      <c r="H416" s="85" t="s">
        <v>689</v>
      </c>
      <c r="I416" s="85" t="s">
        <v>291</v>
      </c>
      <c r="J416" s="86">
        <v>75602</v>
      </c>
      <c r="K416" s="87">
        <v>187606</v>
      </c>
      <c r="L416" s="82">
        <v>40</v>
      </c>
      <c r="M416" s="82">
        <v>40</v>
      </c>
      <c r="N416" s="82" t="s">
        <v>1008</v>
      </c>
      <c r="O416" s="88" t="s">
        <v>22134</v>
      </c>
      <c r="P416" s="85" t="s">
        <v>2641</v>
      </c>
      <c r="Q416" s="82">
        <v>1641</v>
      </c>
      <c r="R416" s="85" t="s">
        <v>16075</v>
      </c>
      <c r="S416" s="85" t="s">
        <v>16076</v>
      </c>
    </row>
    <row r="417" spans="1:19" ht="12.75" customHeight="1" x14ac:dyDescent="0.2">
      <c r="A417" s="82" t="s">
        <v>2755</v>
      </c>
      <c r="B417" s="82" t="s">
        <v>1004</v>
      </c>
      <c r="C417" s="82" t="s">
        <v>1005</v>
      </c>
      <c r="D417" s="83">
        <v>1996</v>
      </c>
      <c r="E417" s="83">
        <v>1996</v>
      </c>
      <c r="F417" s="85" t="s">
        <v>2756</v>
      </c>
      <c r="G417" s="85" t="s">
        <v>2757</v>
      </c>
      <c r="H417" s="85" t="s">
        <v>554</v>
      </c>
      <c r="I417" s="85" t="s">
        <v>475</v>
      </c>
      <c r="J417" s="86">
        <v>75117</v>
      </c>
      <c r="K417" s="87">
        <v>29946</v>
      </c>
      <c r="L417" s="82">
        <v>22</v>
      </c>
      <c r="M417" s="82">
        <v>22</v>
      </c>
      <c r="N417" s="82" t="s">
        <v>1008</v>
      </c>
      <c r="O417" s="88" t="s">
        <v>22135</v>
      </c>
      <c r="P417" s="85" t="s">
        <v>1722</v>
      </c>
      <c r="Q417" s="82">
        <v>1643</v>
      </c>
      <c r="R417" s="85" t="s">
        <v>16007</v>
      </c>
      <c r="S417" s="85" t="s">
        <v>16008</v>
      </c>
    </row>
    <row r="418" spans="1:19" ht="12.75" customHeight="1" x14ac:dyDescent="0.2">
      <c r="A418" s="82" t="s">
        <v>2693</v>
      </c>
      <c r="B418" s="82" t="s">
        <v>1004</v>
      </c>
      <c r="C418" s="82" t="s">
        <v>1005</v>
      </c>
      <c r="D418" s="83">
        <v>1996</v>
      </c>
      <c r="E418" s="83">
        <v>1996</v>
      </c>
      <c r="F418" s="85" t="s">
        <v>2694</v>
      </c>
      <c r="G418" s="85" t="s">
        <v>2695</v>
      </c>
      <c r="H418" s="85" t="s">
        <v>836</v>
      </c>
      <c r="I418" s="85" t="s">
        <v>362</v>
      </c>
      <c r="J418" s="86">
        <v>78071</v>
      </c>
      <c r="K418" s="87">
        <v>32291</v>
      </c>
      <c r="L418" s="82">
        <v>24</v>
      </c>
      <c r="M418" s="82">
        <v>24</v>
      </c>
      <c r="N418" s="82" t="s">
        <v>1008</v>
      </c>
      <c r="O418" s="88" t="s">
        <v>1103</v>
      </c>
      <c r="P418" s="85" t="s">
        <v>1104</v>
      </c>
      <c r="Q418" s="82">
        <v>1646</v>
      </c>
      <c r="R418" s="85" t="s">
        <v>16009</v>
      </c>
      <c r="S418" s="85" t="s">
        <v>16010</v>
      </c>
    </row>
    <row r="419" spans="1:19" ht="12.75" customHeight="1" x14ac:dyDescent="0.2">
      <c r="A419" s="82" t="s">
        <v>2773</v>
      </c>
      <c r="B419" s="82" t="s">
        <v>1004</v>
      </c>
      <c r="C419" s="82" t="s">
        <v>1005</v>
      </c>
      <c r="D419" s="83">
        <v>1996</v>
      </c>
      <c r="E419" s="83">
        <v>1996</v>
      </c>
      <c r="F419" s="85" t="s">
        <v>2774</v>
      </c>
      <c r="G419" s="85" t="s">
        <v>2775</v>
      </c>
      <c r="H419" s="85" t="s">
        <v>589</v>
      </c>
      <c r="I419" s="85" t="s">
        <v>492</v>
      </c>
      <c r="J419" s="86">
        <v>78626</v>
      </c>
      <c r="K419" s="87">
        <v>1197248</v>
      </c>
      <c r="L419" s="82">
        <v>192</v>
      </c>
      <c r="M419" s="82">
        <v>192</v>
      </c>
      <c r="N419" s="82" t="s">
        <v>1008</v>
      </c>
      <c r="O419" s="88" t="s">
        <v>2776</v>
      </c>
      <c r="P419" s="85" t="s">
        <v>2777</v>
      </c>
      <c r="Q419" s="82">
        <v>1647</v>
      </c>
      <c r="R419" s="85" t="s">
        <v>16017</v>
      </c>
      <c r="S419" s="85" t="s">
        <v>16018</v>
      </c>
    </row>
    <row r="420" spans="1:19" ht="12.75" customHeight="1" x14ac:dyDescent="0.2">
      <c r="A420" s="82" t="s">
        <v>2935</v>
      </c>
      <c r="B420" s="82" t="s">
        <v>1004</v>
      </c>
      <c r="C420" s="82" t="s">
        <v>1005</v>
      </c>
      <c r="D420" s="83">
        <v>1997</v>
      </c>
      <c r="E420" s="83">
        <v>1997</v>
      </c>
      <c r="F420" s="85" t="s">
        <v>2936</v>
      </c>
      <c r="G420" s="85" t="s">
        <v>2937</v>
      </c>
      <c r="H420" s="85" t="s">
        <v>846</v>
      </c>
      <c r="I420" s="85" t="s">
        <v>336</v>
      </c>
      <c r="J420" s="86">
        <v>76084</v>
      </c>
      <c r="K420" s="87">
        <v>20347</v>
      </c>
      <c r="L420" s="82">
        <v>24</v>
      </c>
      <c r="M420" s="82">
        <v>24</v>
      </c>
      <c r="N420" s="82" t="s">
        <v>1008</v>
      </c>
      <c r="O420" s="88" t="s">
        <v>2938</v>
      </c>
      <c r="P420" s="85" t="s">
        <v>1975</v>
      </c>
      <c r="Q420" s="82">
        <v>729</v>
      </c>
      <c r="R420" s="85" t="s">
        <v>16131</v>
      </c>
      <c r="S420" s="85" t="s">
        <v>16132</v>
      </c>
    </row>
    <row r="421" spans="1:19" ht="12.75" customHeight="1" x14ac:dyDescent="0.2">
      <c r="A421" s="82" t="s">
        <v>2939</v>
      </c>
      <c r="B421" s="82" t="s">
        <v>1004</v>
      </c>
      <c r="C421" s="82" t="s">
        <v>1005</v>
      </c>
      <c r="D421" s="83">
        <v>1997</v>
      </c>
      <c r="E421" s="83">
        <v>1997</v>
      </c>
      <c r="F421" s="85" t="s">
        <v>2940</v>
      </c>
      <c r="G421" s="85" t="s">
        <v>2941</v>
      </c>
      <c r="H421" s="85" t="s">
        <v>595</v>
      </c>
      <c r="I421" s="85" t="s">
        <v>336</v>
      </c>
      <c r="J421" s="86">
        <v>76044</v>
      </c>
      <c r="K421" s="87">
        <v>16039</v>
      </c>
      <c r="L421" s="82">
        <v>20</v>
      </c>
      <c r="M421" s="82">
        <v>20</v>
      </c>
      <c r="N421" s="82" t="s">
        <v>1008</v>
      </c>
      <c r="O421" s="88" t="s">
        <v>2942</v>
      </c>
      <c r="P421" s="85" t="s">
        <v>2943</v>
      </c>
      <c r="Q421" s="82">
        <v>730</v>
      </c>
      <c r="R421" s="85" t="s">
        <v>16118</v>
      </c>
      <c r="S421" s="85" t="s">
        <v>16119</v>
      </c>
    </row>
    <row r="422" spans="1:19" ht="12.75" customHeight="1" x14ac:dyDescent="0.2">
      <c r="A422" s="82" t="s">
        <v>2944</v>
      </c>
      <c r="B422" s="82" t="s">
        <v>1004</v>
      </c>
      <c r="C422" s="82" t="s">
        <v>1005</v>
      </c>
      <c r="D422" s="83">
        <v>1997</v>
      </c>
      <c r="E422" s="83">
        <v>1997</v>
      </c>
      <c r="F422" s="85" t="s">
        <v>2945</v>
      </c>
      <c r="G422" s="85" t="s">
        <v>2946</v>
      </c>
      <c r="H422" s="85" t="s">
        <v>601</v>
      </c>
      <c r="I422" s="85" t="s">
        <v>336</v>
      </c>
      <c r="J422" s="86">
        <v>76050</v>
      </c>
      <c r="K422" s="87">
        <v>15349</v>
      </c>
      <c r="L422" s="82">
        <v>24</v>
      </c>
      <c r="M422" s="82">
        <v>24</v>
      </c>
      <c r="N422" s="82" t="s">
        <v>1008</v>
      </c>
      <c r="O422" s="88" t="s">
        <v>22136</v>
      </c>
      <c r="P422" s="85" t="s">
        <v>2947</v>
      </c>
      <c r="Q422" s="82">
        <v>1650</v>
      </c>
      <c r="R422" s="85" t="s">
        <v>16116</v>
      </c>
      <c r="S422" s="85" t="s">
        <v>16117</v>
      </c>
    </row>
    <row r="423" spans="1:19" ht="12.75" customHeight="1" x14ac:dyDescent="0.2">
      <c r="A423" s="82" t="s">
        <v>2979</v>
      </c>
      <c r="B423" s="82" t="s">
        <v>1004</v>
      </c>
      <c r="C423" s="82" t="s">
        <v>2980</v>
      </c>
      <c r="D423" s="83">
        <v>1997</v>
      </c>
      <c r="E423" s="83">
        <v>1997</v>
      </c>
      <c r="F423" s="85" t="s">
        <v>2981</v>
      </c>
      <c r="G423" s="85" t="s">
        <v>2982</v>
      </c>
      <c r="H423" s="85" t="s">
        <v>195</v>
      </c>
      <c r="I423" s="85" t="s">
        <v>388</v>
      </c>
      <c r="J423" s="86">
        <v>76230</v>
      </c>
      <c r="K423" s="87">
        <v>41943</v>
      </c>
      <c r="L423" s="82">
        <v>48</v>
      </c>
      <c r="M423" s="82">
        <v>48</v>
      </c>
      <c r="N423" s="82" t="s">
        <v>1008</v>
      </c>
      <c r="O423" s="88" t="s">
        <v>2983</v>
      </c>
      <c r="P423" s="85" t="s">
        <v>2984</v>
      </c>
      <c r="Q423" s="82">
        <v>1655</v>
      </c>
      <c r="R423" s="85" t="s">
        <v>16099</v>
      </c>
      <c r="S423" s="85" t="s">
        <v>16100</v>
      </c>
    </row>
    <row r="424" spans="1:19" ht="12.75" customHeight="1" x14ac:dyDescent="0.2">
      <c r="A424" s="82" t="s">
        <v>3054</v>
      </c>
      <c r="B424" s="82" t="s">
        <v>1004</v>
      </c>
      <c r="C424" s="82" t="s">
        <v>3055</v>
      </c>
      <c r="D424" s="83">
        <v>1997</v>
      </c>
      <c r="E424" s="83">
        <v>1997</v>
      </c>
      <c r="F424" s="85" t="s">
        <v>3056</v>
      </c>
      <c r="G424" s="85" t="s">
        <v>3057</v>
      </c>
      <c r="H424" s="85" t="s">
        <v>768</v>
      </c>
      <c r="I424" s="85" t="s">
        <v>496</v>
      </c>
      <c r="J424" s="86">
        <v>76078</v>
      </c>
      <c r="K424" s="87">
        <v>19979</v>
      </c>
      <c r="L424" s="82">
        <v>24</v>
      </c>
      <c r="M424" s="82">
        <v>24</v>
      </c>
      <c r="N424" s="82" t="s">
        <v>1008</v>
      </c>
      <c r="O424" s="88" t="s">
        <v>22137</v>
      </c>
      <c r="P424" s="85" t="s">
        <v>3058</v>
      </c>
      <c r="Q424" s="82">
        <v>1656</v>
      </c>
      <c r="R424" s="85" t="s">
        <v>16147</v>
      </c>
      <c r="S424" s="85" t="s">
        <v>16148</v>
      </c>
    </row>
    <row r="425" spans="1:19" ht="12.75" customHeight="1" x14ac:dyDescent="0.2">
      <c r="A425" s="82" t="s">
        <v>2985</v>
      </c>
      <c r="B425" s="82" t="s">
        <v>1004</v>
      </c>
      <c r="C425" s="82" t="s">
        <v>2986</v>
      </c>
      <c r="D425" s="83">
        <v>1997</v>
      </c>
      <c r="E425" s="83">
        <v>1997</v>
      </c>
      <c r="F425" s="85" t="s">
        <v>2987</v>
      </c>
      <c r="G425" s="85" t="s">
        <v>2988</v>
      </c>
      <c r="H425" s="85" t="s">
        <v>821</v>
      </c>
      <c r="I425" s="85" t="s">
        <v>388</v>
      </c>
      <c r="J425" s="86">
        <v>76265</v>
      </c>
      <c r="K425" s="87">
        <v>19093</v>
      </c>
      <c r="L425" s="82">
        <v>24</v>
      </c>
      <c r="M425" s="82">
        <v>24</v>
      </c>
      <c r="N425" s="82" t="s">
        <v>1008</v>
      </c>
      <c r="O425" s="88" t="s">
        <v>2989</v>
      </c>
      <c r="P425" s="85" t="s">
        <v>2990</v>
      </c>
      <c r="Q425" s="82">
        <v>1657</v>
      </c>
      <c r="R425" s="85" t="s">
        <v>16101</v>
      </c>
      <c r="S425" s="85" t="s">
        <v>16102</v>
      </c>
    </row>
    <row r="426" spans="1:19" ht="12.75" customHeight="1" x14ac:dyDescent="0.2">
      <c r="A426" s="82" t="s">
        <v>3032</v>
      </c>
      <c r="B426" s="82" t="s">
        <v>1004</v>
      </c>
      <c r="C426" s="82" t="s">
        <v>3033</v>
      </c>
      <c r="D426" s="83">
        <v>1997</v>
      </c>
      <c r="E426" s="83">
        <v>1997</v>
      </c>
      <c r="F426" s="85" t="s">
        <v>3034</v>
      </c>
      <c r="G426" s="85" t="s">
        <v>3035</v>
      </c>
      <c r="H426" s="85" t="s">
        <v>639</v>
      </c>
      <c r="I426" s="85" t="s">
        <v>487</v>
      </c>
      <c r="J426" s="86">
        <v>76367</v>
      </c>
      <c r="K426" s="87">
        <v>6364</v>
      </c>
      <c r="L426" s="82">
        <v>24</v>
      </c>
      <c r="M426" s="82">
        <v>24</v>
      </c>
      <c r="N426" s="82" t="s">
        <v>1008</v>
      </c>
      <c r="O426" s="88" t="s">
        <v>3036</v>
      </c>
      <c r="P426" s="85" t="s">
        <v>3037</v>
      </c>
      <c r="Q426" s="82">
        <v>1658</v>
      </c>
      <c r="R426" s="85" t="s">
        <v>16149</v>
      </c>
      <c r="S426" s="85" t="s">
        <v>16150</v>
      </c>
    </row>
    <row r="427" spans="1:19" ht="12.75" customHeight="1" x14ac:dyDescent="0.2">
      <c r="A427" s="82" t="s">
        <v>2922</v>
      </c>
      <c r="B427" s="82" t="s">
        <v>1004</v>
      </c>
      <c r="C427" s="82" t="s">
        <v>1005</v>
      </c>
      <c r="D427" s="83">
        <v>1997</v>
      </c>
      <c r="E427" s="83">
        <v>1997</v>
      </c>
      <c r="F427" s="85" t="s">
        <v>2923</v>
      </c>
      <c r="G427" s="85" t="s">
        <v>2924</v>
      </c>
      <c r="H427" s="85" t="s">
        <v>642</v>
      </c>
      <c r="I427" s="85" t="s">
        <v>326</v>
      </c>
      <c r="J427" s="86">
        <v>76179</v>
      </c>
      <c r="K427" s="87">
        <v>17879</v>
      </c>
      <c r="L427" s="82">
        <v>24</v>
      </c>
      <c r="M427" s="82">
        <v>24</v>
      </c>
      <c r="N427" s="82" t="s">
        <v>1008</v>
      </c>
      <c r="O427" s="88" t="s">
        <v>2925</v>
      </c>
      <c r="P427" s="85" t="s">
        <v>2926</v>
      </c>
      <c r="Q427" s="82">
        <v>1659</v>
      </c>
      <c r="R427" s="85" t="s">
        <v>16129</v>
      </c>
      <c r="S427" s="85" t="s">
        <v>16130</v>
      </c>
    </row>
    <row r="428" spans="1:19" ht="12.75" customHeight="1" x14ac:dyDescent="0.2">
      <c r="A428" s="82" t="s">
        <v>2927</v>
      </c>
      <c r="B428" s="82" t="s">
        <v>1004</v>
      </c>
      <c r="C428" s="82" t="s">
        <v>1005</v>
      </c>
      <c r="D428" s="83">
        <v>1997</v>
      </c>
      <c r="E428" s="83">
        <v>1997</v>
      </c>
      <c r="F428" s="85" t="s">
        <v>2928</v>
      </c>
      <c r="G428" s="85" t="s">
        <v>2929</v>
      </c>
      <c r="H428" s="85" t="s">
        <v>417</v>
      </c>
      <c r="I428" s="85" t="s">
        <v>326</v>
      </c>
      <c r="J428" s="86">
        <v>76427</v>
      </c>
      <c r="K428" s="87">
        <v>8603</v>
      </c>
      <c r="L428" s="82">
        <v>16</v>
      </c>
      <c r="M428" s="82">
        <v>16</v>
      </c>
      <c r="N428" s="82" t="s">
        <v>1008</v>
      </c>
      <c r="O428" s="88" t="s">
        <v>2930</v>
      </c>
      <c r="P428" s="85" t="s">
        <v>16120</v>
      </c>
      <c r="Q428" s="82">
        <v>1660</v>
      </c>
      <c r="R428" s="85" t="s">
        <v>16121</v>
      </c>
      <c r="S428" s="85" t="s">
        <v>16122</v>
      </c>
    </row>
    <row r="429" spans="1:19" ht="12.75" customHeight="1" x14ac:dyDescent="0.2">
      <c r="A429" s="82" t="s">
        <v>2991</v>
      </c>
      <c r="B429" s="82" t="s">
        <v>1004</v>
      </c>
      <c r="C429" s="82" t="s">
        <v>1005</v>
      </c>
      <c r="D429" s="83">
        <v>1997</v>
      </c>
      <c r="E429" s="83">
        <v>1997</v>
      </c>
      <c r="F429" s="85" t="s">
        <v>2992</v>
      </c>
      <c r="G429" s="85" t="s">
        <v>2993</v>
      </c>
      <c r="H429" s="85" t="s">
        <v>727</v>
      </c>
      <c r="I429" s="85" t="s">
        <v>388</v>
      </c>
      <c r="J429" s="86">
        <v>76255</v>
      </c>
      <c r="K429" s="87">
        <v>31660</v>
      </c>
      <c r="L429" s="82">
        <v>36</v>
      </c>
      <c r="M429" s="82">
        <v>36</v>
      </c>
      <c r="N429" s="82" t="s">
        <v>1008</v>
      </c>
      <c r="O429" s="88" t="s">
        <v>2994</v>
      </c>
      <c r="P429" s="85" t="s">
        <v>2995</v>
      </c>
      <c r="Q429" s="82">
        <v>1661</v>
      </c>
      <c r="R429" s="85" t="s">
        <v>16125</v>
      </c>
      <c r="S429" s="85" t="s">
        <v>16126</v>
      </c>
    </row>
    <row r="430" spans="1:19" ht="12.75" customHeight="1" x14ac:dyDescent="0.2">
      <c r="A430" s="82" t="s">
        <v>3071</v>
      </c>
      <c r="B430" s="82" t="s">
        <v>1004</v>
      </c>
      <c r="C430" s="82" t="s">
        <v>1005</v>
      </c>
      <c r="D430" s="83">
        <v>1997</v>
      </c>
      <c r="E430" s="83">
        <v>1997</v>
      </c>
      <c r="F430" s="85" t="s">
        <v>3072</v>
      </c>
      <c r="G430" s="85" t="s">
        <v>3073</v>
      </c>
      <c r="H430" s="85" t="s">
        <v>597</v>
      </c>
      <c r="I430" s="85" t="s">
        <v>500</v>
      </c>
      <c r="J430" s="86">
        <v>76450</v>
      </c>
      <c r="K430" s="87">
        <v>52296</v>
      </c>
      <c r="L430" s="82">
        <v>64</v>
      </c>
      <c r="M430" s="82">
        <v>64</v>
      </c>
      <c r="N430" s="82" t="s">
        <v>1008</v>
      </c>
      <c r="O430" s="88" t="s">
        <v>22138</v>
      </c>
      <c r="P430" s="85" t="s">
        <v>3074</v>
      </c>
      <c r="Q430" s="82">
        <v>1662</v>
      </c>
      <c r="R430" s="85" t="s">
        <v>16139</v>
      </c>
      <c r="S430" s="85" t="s">
        <v>16140</v>
      </c>
    </row>
    <row r="431" spans="1:19" ht="12.75" customHeight="1" x14ac:dyDescent="0.2">
      <c r="A431" s="82" t="s">
        <v>3023</v>
      </c>
      <c r="B431" s="82" t="s">
        <v>1004</v>
      </c>
      <c r="C431" s="82" t="s">
        <v>1005</v>
      </c>
      <c r="D431" s="83">
        <v>1997</v>
      </c>
      <c r="E431" s="83">
        <v>1997</v>
      </c>
      <c r="F431" s="85" t="s">
        <v>3024</v>
      </c>
      <c r="G431" s="85" t="s">
        <v>3025</v>
      </c>
      <c r="H431" s="85" t="s">
        <v>476</v>
      </c>
      <c r="I431" s="85" t="s">
        <v>476</v>
      </c>
      <c r="J431" s="86">
        <v>77907</v>
      </c>
      <c r="K431" s="87">
        <v>622292</v>
      </c>
      <c r="L431" s="82">
        <v>160</v>
      </c>
      <c r="M431" s="82">
        <v>120</v>
      </c>
      <c r="N431" s="82" t="s">
        <v>1008</v>
      </c>
      <c r="O431" s="88" t="s">
        <v>3026</v>
      </c>
      <c r="P431" s="85" t="s">
        <v>3027</v>
      </c>
      <c r="Q431" s="82">
        <v>1666</v>
      </c>
      <c r="R431" s="85" t="s">
        <v>16153</v>
      </c>
      <c r="S431" s="85" t="s">
        <v>16154</v>
      </c>
    </row>
    <row r="432" spans="1:19" ht="12.75" customHeight="1" x14ac:dyDescent="0.2">
      <c r="A432" s="82" t="s">
        <v>2975</v>
      </c>
      <c r="B432" s="82" t="s">
        <v>1004</v>
      </c>
      <c r="C432" s="82" t="s">
        <v>1005</v>
      </c>
      <c r="D432" s="83">
        <v>1997</v>
      </c>
      <c r="E432" s="83">
        <v>1997</v>
      </c>
      <c r="F432" s="85" t="s">
        <v>2976</v>
      </c>
      <c r="G432" s="85" t="s">
        <v>2977</v>
      </c>
      <c r="H432" s="85" t="s">
        <v>850</v>
      </c>
      <c r="I432" s="85" t="s">
        <v>370</v>
      </c>
      <c r="J432" s="86">
        <v>76702</v>
      </c>
      <c r="K432" s="87">
        <v>1000000</v>
      </c>
      <c r="L432" s="82">
        <v>144</v>
      </c>
      <c r="M432" s="82">
        <v>144</v>
      </c>
      <c r="N432" s="82" t="s">
        <v>1008</v>
      </c>
      <c r="O432" s="88" t="s">
        <v>2978</v>
      </c>
      <c r="P432" s="85" t="s">
        <v>4143</v>
      </c>
      <c r="Q432" s="82">
        <v>1669</v>
      </c>
      <c r="R432" s="85" t="s">
        <v>16097</v>
      </c>
      <c r="S432" s="85" t="s">
        <v>16098</v>
      </c>
    </row>
    <row r="433" spans="1:19" ht="12.75" customHeight="1" x14ac:dyDescent="0.2">
      <c r="A433" s="82" t="s">
        <v>2857</v>
      </c>
      <c r="B433" s="82" t="s">
        <v>1004</v>
      </c>
      <c r="C433" s="82" t="s">
        <v>1005</v>
      </c>
      <c r="D433" s="83">
        <v>1997</v>
      </c>
      <c r="E433" s="83">
        <v>1997</v>
      </c>
      <c r="F433" s="85" t="s">
        <v>2858</v>
      </c>
      <c r="G433" s="85" t="s">
        <v>2859</v>
      </c>
      <c r="H433" s="85" t="s">
        <v>265</v>
      </c>
      <c r="I433" s="85" t="s">
        <v>265</v>
      </c>
      <c r="J433" s="86">
        <v>79924</v>
      </c>
      <c r="K433" s="87">
        <v>230298</v>
      </c>
      <c r="L433" s="82">
        <v>56</v>
      </c>
      <c r="M433" s="82">
        <v>56</v>
      </c>
      <c r="N433" s="82" t="s">
        <v>1014</v>
      </c>
      <c r="O433" s="88" t="s">
        <v>2860</v>
      </c>
      <c r="P433" s="85" t="s">
        <v>2861</v>
      </c>
      <c r="Q433" s="82">
        <v>1671</v>
      </c>
      <c r="R433" s="85" t="s">
        <v>16196</v>
      </c>
      <c r="S433" s="85" t="s">
        <v>16197</v>
      </c>
    </row>
    <row r="434" spans="1:19" ht="12.75" customHeight="1" x14ac:dyDescent="0.2">
      <c r="A434" s="82" t="s">
        <v>2862</v>
      </c>
      <c r="B434" s="82" t="s">
        <v>1004</v>
      </c>
      <c r="C434" s="82" t="s">
        <v>1005</v>
      </c>
      <c r="D434" s="83">
        <v>1997</v>
      </c>
      <c r="E434" s="83">
        <v>1997</v>
      </c>
      <c r="F434" s="85" t="s">
        <v>2863</v>
      </c>
      <c r="G434" s="85" t="s">
        <v>2864</v>
      </c>
      <c r="H434" s="85" t="s">
        <v>265</v>
      </c>
      <c r="I434" s="85" t="s">
        <v>265</v>
      </c>
      <c r="J434" s="86">
        <v>79915</v>
      </c>
      <c r="K434" s="87">
        <v>230586</v>
      </c>
      <c r="L434" s="82">
        <v>56</v>
      </c>
      <c r="M434" s="82">
        <v>56</v>
      </c>
      <c r="N434" s="82" t="s">
        <v>1014</v>
      </c>
      <c r="O434" s="88" t="s">
        <v>2865</v>
      </c>
      <c r="P434" s="85" t="s">
        <v>904</v>
      </c>
      <c r="Q434" s="82">
        <v>1673</v>
      </c>
      <c r="R434" s="85" t="s">
        <v>16188</v>
      </c>
      <c r="S434" s="85" t="s">
        <v>16189</v>
      </c>
    </row>
    <row r="435" spans="1:19" ht="12.75" customHeight="1" x14ac:dyDescent="0.2">
      <c r="A435" s="82" t="s">
        <v>2804</v>
      </c>
      <c r="B435" s="82" t="s">
        <v>1004</v>
      </c>
      <c r="C435" s="82" t="s">
        <v>1005</v>
      </c>
      <c r="D435" s="83">
        <v>1997</v>
      </c>
      <c r="E435" s="83">
        <v>1997</v>
      </c>
      <c r="F435" s="85" t="s">
        <v>2805</v>
      </c>
      <c r="G435" s="85" t="s">
        <v>2806</v>
      </c>
      <c r="H435" s="85" t="s">
        <v>407</v>
      </c>
      <c r="I435" s="85" t="s">
        <v>214</v>
      </c>
      <c r="J435" s="86">
        <v>78526</v>
      </c>
      <c r="K435" s="87">
        <v>709284</v>
      </c>
      <c r="L435" s="82">
        <v>130</v>
      </c>
      <c r="M435" s="82">
        <v>130</v>
      </c>
      <c r="N435" s="82" t="s">
        <v>1008</v>
      </c>
      <c r="O435" s="88" t="s">
        <v>2807</v>
      </c>
      <c r="P435" s="85" t="s">
        <v>2808</v>
      </c>
      <c r="Q435" s="82">
        <v>1674</v>
      </c>
      <c r="R435" s="85" t="s">
        <v>16176</v>
      </c>
      <c r="S435" s="85" t="s">
        <v>16177</v>
      </c>
    </row>
    <row r="436" spans="1:19" ht="12.75" customHeight="1" x14ac:dyDescent="0.2">
      <c r="A436" s="82" t="s">
        <v>2953</v>
      </c>
      <c r="B436" s="82" t="s">
        <v>1004</v>
      </c>
      <c r="C436" s="82" t="s">
        <v>1005</v>
      </c>
      <c r="D436" s="83">
        <v>1997</v>
      </c>
      <c r="E436" s="83">
        <v>1997</v>
      </c>
      <c r="F436" s="85" t="s">
        <v>2954</v>
      </c>
      <c r="G436" s="85" t="s">
        <v>2955</v>
      </c>
      <c r="H436" s="85" t="s">
        <v>660</v>
      </c>
      <c r="I436" s="85" t="s">
        <v>348</v>
      </c>
      <c r="J436" s="86">
        <v>78363</v>
      </c>
      <c r="K436" s="87">
        <v>514980</v>
      </c>
      <c r="L436" s="82">
        <v>128</v>
      </c>
      <c r="M436" s="82">
        <v>128</v>
      </c>
      <c r="N436" s="82" t="s">
        <v>1008</v>
      </c>
      <c r="O436" s="88" t="s">
        <v>2956</v>
      </c>
      <c r="P436" s="85" t="s">
        <v>2957</v>
      </c>
      <c r="Q436" s="82">
        <v>1675</v>
      </c>
      <c r="R436" s="85" t="s">
        <v>16112</v>
      </c>
      <c r="S436" s="85" t="s">
        <v>16113</v>
      </c>
    </row>
    <row r="437" spans="1:19" ht="12.75" customHeight="1" x14ac:dyDescent="0.2">
      <c r="A437" s="82" t="s">
        <v>2816</v>
      </c>
      <c r="B437" s="82" t="s">
        <v>1004</v>
      </c>
      <c r="C437" s="82" t="s">
        <v>1005</v>
      </c>
      <c r="D437" s="83">
        <v>1997</v>
      </c>
      <c r="E437" s="83">
        <v>1997</v>
      </c>
      <c r="F437" s="85" t="s">
        <v>2817</v>
      </c>
      <c r="G437" s="85" t="s">
        <v>2818</v>
      </c>
      <c r="H437" s="85" t="s">
        <v>247</v>
      </c>
      <c r="I437" s="85" t="s">
        <v>247</v>
      </c>
      <c r="J437" s="86">
        <v>75240</v>
      </c>
      <c r="K437" s="87">
        <v>1014657</v>
      </c>
      <c r="L437" s="82">
        <v>184</v>
      </c>
      <c r="M437" s="82">
        <v>138</v>
      </c>
      <c r="N437" s="82" t="s">
        <v>1014</v>
      </c>
      <c r="O437" s="88" t="s">
        <v>2819</v>
      </c>
      <c r="P437" s="85" t="s">
        <v>15176</v>
      </c>
      <c r="Q437" s="82">
        <v>1676</v>
      </c>
      <c r="R437" s="85" t="s">
        <v>16207</v>
      </c>
      <c r="S437" s="85" t="s">
        <v>16208</v>
      </c>
    </row>
    <row r="438" spans="1:19" ht="12.75" customHeight="1" x14ac:dyDescent="0.2">
      <c r="A438" s="82" t="s">
        <v>3015</v>
      </c>
      <c r="B438" s="82" t="s">
        <v>1004</v>
      </c>
      <c r="C438" s="82" t="s">
        <v>1005</v>
      </c>
      <c r="D438" s="83">
        <v>1997</v>
      </c>
      <c r="E438" s="83">
        <v>1997</v>
      </c>
      <c r="F438" s="85" t="s">
        <v>3016</v>
      </c>
      <c r="G438" s="85" t="s">
        <v>3017</v>
      </c>
      <c r="H438" s="85" t="s">
        <v>577</v>
      </c>
      <c r="I438" s="85" t="s">
        <v>457</v>
      </c>
      <c r="J438" s="86">
        <v>76119</v>
      </c>
      <c r="K438" s="87">
        <v>916228</v>
      </c>
      <c r="L438" s="82">
        <v>234</v>
      </c>
      <c r="M438" s="82">
        <v>140</v>
      </c>
      <c r="N438" s="82" t="s">
        <v>1008</v>
      </c>
      <c r="O438" s="88" t="s">
        <v>3018</v>
      </c>
      <c r="P438" s="85" t="s">
        <v>960</v>
      </c>
      <c r="Q438" s="82">
        <v>1690</v>
      </c>
      <c r="R438" s="85" t="s">
        <v>16157</v>
      </c>
      <c r="S438" s="85" t="s">
        <v>16158</v>
      </c>
    </row>
    <row r="439" spans="1:19" ht="12.75" customHeight="1" x14ac:dyDescent="0.2">
      <c r="A439" s="82" t="s">
        <v>2894</v>
      </c>
      <c r="B439" s="82" t="s">
        <v>1004</v>
      </c>
      <c r="C439" s="82" t="s">
        <v>1005</v>
      </c>
      <c r="D439" s="83">
        <v>1997</v>
      </c>
      <c r="E439" s="83">
        <v>1997</v>
      </c>
      <c r="F439" s="85" t="s">
        <v>2895</v>
      </c>
      <c r="G439" s="85" t="s">
        <v>2896</v>
      </c>
      <c r="H439" s="85" t="s">
        <v>317</v>
      </c>
      <c r="I439" s="85" t="s">
        <v>302</v>
      </c>
      <c r="J439" s="86">
        <v>77332</v>
      </c>
      <c r="K439" s="87">
        <v>805680</v>
      </c>
      <c r="L439" s="82">
        <v>198</v>
      </c>
      <c r="M439" s="82">
        <v>118</v>
      </c>
      <c r="N439" s="82" t="s">
        <v>1008</v>
      </c>
      <c r="O439" s="88" t="s">
        <v>2897</v>
      </c>
      <c r="P439" s="85" t="s">
        <v>956</v>
      </c>
      <c r="Q439" s="82">
        <v>1691</v>
      </c>
      <c r="R439" s="85" t="s">
        <v>16205</v>
      </c>
      <c r="S439" s="85" t="s">
        <v>16206</v>
      </c>
    </row>
    <row r="440" spans="1:19" ht="12.75" customHeight="1" x14ac:dyDescent="0.2">
      <c r="A440" s="82" t="s">
        <v>2787</v>
      </c>
      <c r="B440" s="82" t="s">
        <v>1004</v>
      </c>
      <c r="C440" s="82" t="s">
        <v>1005</v>
      </c>
      <c r="D440" s="83">
        <v>1997</v>
      </c>
      <c r="E440" s="83">
        <v>1997</v>
      </c>
      <c r="F440" s="85" t="s">
        <v>2788</v>
      </c>
      <c r="G440" s="85" t="s">
        <v>2789</v>
      </c>
      <c r="H440" s="85" t="s">
        <v>658</v>
      </c>
      <c r="I440" s="85" t="s">
        <v>188</v>
      </c>
      <c r="J440" s="86">
        <v>76543</v>
      </c>
      <c r="K440" s="87">
        <v>865617</v>
      </c>
      <c r="L440" s="82">
        <v>128</v>
      </c>
      <c r="M440" s="82">
        <v>128</v>
      </c>
      <c r="N440" s="82" t="s">
        <v>1008</v>
      </c>
      <c r="O440" s="88" t="s">
        <v>2790</v>
      </c>
      <c r="P440" s="85" t="s">
        <v>2791</v>
      </c>
      <c r="Q440" s="82">
        <v>1693</v>
      </c>
      <c r="R440" s="85" t="s">
        <v>16203</v>
      </c>
      <c r="S440" s="85" t="s">
        <v>16204</v>
      </c>
    </row>
    <row r="441" spans="1:19" ht="12.75" customHeight="1" x14ac:dyDescent="0.2">
      <c r="A441" s="82" t="s">
        <v>2914</v>
      </c>
      <c r="B441" s="82" t="s">
        <v>1004</v>
      </c>
      <c r="C441" s="82" t="s">
        <v>1005</v>
      </c>
      <c r="D441" s="83">
        <v>1997</v>
      </c>
      <c r="E441" s="83">
        <v>1997</v>
      </c>
      <c r="F441" s="85" t="s">
        <v>2915</v>
      </c>
      <c r="G441" s="85" t="s">
        <v>2916</v>
      </c>
      <c r="H441" s="85" t="s">
        <v>711</v>
      </c>
      <c r="I441" s="85" t="s">
        <v>311</v>
      </c>
      <c r="J441" s="86">
        <v>78570</v>
      </c>
      <c r="K441" s="87">
        <v>861263</v>
      </c>
      <c r="L441" s="82">
        <v>160</v>
      </c>
      <c r="M441" s="82">
        <v>160</v>
      </c>
      <c r="N441" s="82" t="s">
        <v>1008</v>
      </c>
      <c r="O441" s="88" t="s">
        <v>2917</v>
      </c>
      <c r="P441" s="85" t="s">
        <v>16200</v>
      </c>
      <c r="Q441" s="82">
        <v>1697</v>
      </c>
      <c r="R441" s="85" t="s">
        <v>16201</v>
      </c>
      <c r="S441" s="85" t="s">
        <v>16202</v>
      </c>
    </row>
    <row r="442" spans="1:19" ht="12.75" customHeight="1" x14ac:dyDescent="0.2">
      <c r="A442" s="82" t="s">
        <v>2998</v>
      </c>
      <c r="B442" s="82" t="s">
        <v>1004</v>
      </c>
      <c r="C442" s="82" t="s">
        <v>1005</v>
      </c>
      <c r="D442" s="83">
        <v>1997</v>
      </c>
      <c r="E442" s="83">
        <v>1997</v>
      </c>
      <c r="F442" s="85" t="s">
        <v>2999</v>
      </c>
      <c r="G442" s="85" t="s">
        <v>3000</v>
      </c>
      <c r="H442" s="85" t="s">
        <v>524</v>
      </c>
      <c r="I442" s="85" t="s">
        <v>401</v>
      </c>
      <c r="J442" s="86">
        <v>78414</v>
      </c>
      <c r="K442" s="87">
        <v>1080228</v>
      </c>
      <c r="L442" s="82">
        <v>180</v>
      </c>
      <c r="M442" s="82">
        <v>180</v>
      </c>
      <c r="N442" s="82" t="s">
        <v>1014</v>
      </c>
      <c r="O442" s="88" t="s">
        <v>3241</v>
      </c>
      <c r="P442" s="85" t="s">
        <v>16167</v>
      </c>
      <c r="Q442" s="82">
        <v>1701</v>
      </c>
      <c r="R442" s="85" t="s">
        <v>16168</v>
      </c>
      <c r="S442" s="85" t="s">
        <v>16169</v>
      </c>
    </row>
    <row r="443" spans="1:19" ht="12.75" customHeight="1" x14ac:dyDescent="0.2">
      <c r="A443" s="82" t="s">
        <v>2829</v>
      </c>
      <c r="B443" s="82" t="s">
        <v>1004</v>
      </c>
      <c r="C443" s="82" t="s">
        <v>2830</v>
      </c>
      <c r="D443" s="83">
        <v>1997</v>
      </c>
      <c r="E443" s="83">
        <v>1997</v>
      </c>
      <c r="F443" s="85" t="s">
        <v>2831</v>
      </c>
      <c r="G443" s="85" t="s">
        <v>2832</v>
      </c>
      <c r="H443" s="85" t="s">
        <v>649</v>
      </c>
      <c r="I443" s="85" t="s">
        <v>252</v>
      </c>
      <c r="J443" s="86">
        <v>76247</v>
      </c>
      <c r="K443" s="87">
        <v>18209</v>
      </c>
      <c r="L443" s="82">
        <v>24</v>
      </c>
      <c r="M443" s="82">
        <v>24</v>
      </c>
      <c r="N443" s="82" t="s">
        <v>1008</v>
      </c>
      <c r="O443" s="88" t="s">
        <v>1606</v>
      </c>
      <c r="P443" s="85" t="s">
        <v>2833</v>
      </c>
      <c r="Q443" s="82">
        <v>1706</v>
      </c>
      <c r="R443" s="85" t="s">
        <v>16239</v>
      </c>
      <c r="S443" s="85" t="s">
        <v>16240</v>
      </c>
    </row>
    <row r="444" spans="1:19" ht="12.75" customHeight="1" x14ac:dyDescent="0.2">
      <c r="A444" s="82" t="s">
        <v>2876</v>
      </c>
      <c r="B444" s="82" t="s">
        <v>1004</v>
      </c>
      <c r="C444" s="82" t="s">
        <v>1005</v>
      </c>
      <c r="D444" s="83">
        <v>1997</v>
      </c>
      <c r="E444" s="83">
        <v>1997</v>
      </c>
      <c r="F444" s="85" t="s">
        <v>2877</v>
      </c>
      <c r="G444" s="85" t="s">
        <v>2878</v>
      </c>
      <c r="H444" s="85" t="s">
        <v>797</v>
      </c>
      <c r="I444" s="85" t="s">
        <v>281</v>
      </c>
      <c r="J444" s="86">
        <v>79359</v>
      </c>
      <c r="K444" s="87">
        <v>22306</v>
      </c>
      <c r="L444" s="82">
        <v>32</v>
      </c>
      <c r="M444" s="82">
        <v>32</v>
      </c>
      <c r="N444" s="82" t="s">
        <v>1008</v>
      </c>
      <c r="O444" s="88" t="s">
        <v>1606</v>
      </c>
      <c r="P444" s="85" t="s">
        <v>2879</v>
      </c>
      <c r="Q444" s="82">
        <v>1707</v>
      </c>
      <c r="R444" s="85" t="s">
        <v>16218</v>
      </c>
      <c r="S444" s="85" t="s">
        <v>16219</v>
      </c>
    </row>
    <row r="445" spans="1:19" ht="12.75" customHeight="1" x14ac:dyDescent="0.2">
      <c r="A445" s="82" t="s">
        <v>3038</v>
      </c>
      <c r="B445" s="82" t="s">
        <v>1004</v>
      </c>
      <c r="C445" s="82" t="s">
        <v>3039</v>
      </c>
      <c r="D445" s="83">
        <v>1997</v>
      </c>
      <c r="E445" s="83">
        <v>1997</v>
      </c>
      <c r="F445" s="85" t="s">
        <v>3040</v>
      </c>
      <c r="G445" s="85" t="s">
        <v>3041</v>
      </c>
      <c r="H445" s="85" t="s">
        <v>589</v>
      </c>
      <c r="I445" s="85" t="s">
        <v>492</v>
      </c>
      <c r="J445" s="86">
        <v>78628</v>
      </c>
      <c r="K445" s="87">
        <v>15096</v>
      </c>
      <c r="L445" s="82">
        <v>24</v>
      </c>
      <c r="M445" s="82">
        <v>24</v>
      </c>
      <c r="N445" s="82" t="s">
        <v>1008</v>
      </c>
      <c r="O445" s="88" t="s">
        <v>3042</v>
      </c>
      <c r="P445" s="85" t="s">
        <v>3043</v>
      </c>
      <c r="Q445" s="82">
        <v>1708</v>
      </c>
      <c r="R445" s="85" t="s">
        <v>16164</v>
      </c>
      <c r="S445" s="85" t="s">
        <v>16165</v>
      </c>
    </row>
    <row r="446" spans="1:19" ht="12.75" customHeight="1" x14ac:dyDescent="0.2">
      <c r="A446" s="82" t="s">
        <v>2971</v>
      </c>
      <c r="B446" s="82" t="s">
        <v>1004</v>
      </c>
      <c r="C446" s="82" t="s">
        <v>1005</v>
      </c>
      <c r="D446" s="83">
        <v>1997</v>
      </c>
      <c r="E446" s="83">
        <v>1997</v>
      </c>
      <c r="F446" s="85" t="s">
        <v>2972</v>
      </c>
      <c r="G446" s="85" t="s">
        <v>2973</v>
      </c>
      <c r="H446" s="85" t="s">
        <v>366</v>
      </c>
      <c r="I446" s="85" t="s">
        <v>366</v>
      </c>
      <c r="J446" s="86">
        <v>79403</v>
      </c>
      <c r="K446" s="87">
        <v>1092000</v>
      </c>
      <c r="L446" s="82">
        <v>208</v>
      </c>
      <c r="M446" s="82">
        <v>208</v>
      </c>
      <c r="N446" s="82" t="s">
        <v>1008</v>
      </c>
      <c r="O446" s="88" t="s">
        <v>2974</v>
      </c>
      <c r="P446" s="85" t="s">
        <v>925</v>
      </c>
      <c r="Q446" s="82">
        <v>1709</v>
      </c>
      <c r="R446" s="85" t="s">
        <v>16103</v>
      </c>
      <c r="S446" s="85" t="s">
        <v>16104</v>
      </c>
    </row>
    <row r="447" spans="1:19" ht="12.75" customHeight="1" x14ac:dyDescent="0.2">
      <c r="A447" s="82" t="s">
        <v>3044</v>
      </c>
      <c r="B447" s="82" t="s">
        <v>1004</v>
      </c>
      <c r="C447" s="82" t="s">
        <v>1005</v>
      </c>
      <c r="D447" s="83">
        <v>1997</v>
      </c>
      <c r="E447" s="83">
        <v>1997</v>
      </c>
      <c r="F447" s="85" t="s">
        <v>3045</v>
      </c>
      <c r="G447" s="85" t="s">
        <v>3046</v>
      </c>
      <c r="H447" s="85" t="s">
        <v>779</v>
      </c>
      <c r="I447" s="85" t="s">
        <v>492</v>
      </c>
      <c r="J447" s="86">
        <v>78664</v>
      </c>
      <c r="K447" s="87">
        <v>1030229</v>
      </c>
      <c r="L447" s="82">
        <v>161</v>
      </c>
      <c r="M447" s="82">
        <v>160</v>
      </c>
      <c r="N447" s="82" t="s">
        <v>1008</v>
      </c>
      <c r="O447" s="88" t="s">
        <v>3047</v>
      </c>
      <c r="P447" s="85" t="s">
        <v>3048</v>
      </c>
      <c r="Q447" s="82">
        <v>1714</v>
      </c>
      <c r="R447" s="85" t="s">
        <v>16145</v>
      </c>
      <c r="S447" s="85" t="s">
        <v>16146</v>
      </c>
    </row>
    <row r="448" spans="1:19" ht="12.75" customHeight="1" x14ac:dyDescent="0.2">
      <c r="A448" s="82" t="s">
        <v>3001</v>
      </c>
      <c r="B448" s="82" t="s">
        <v>1004</v>
      </c>
      <c r="C448" s="82" t="s">
        <v>1005</v>
      </c>
      <c r="D448" s="83">
        <v>1997</v>
      </c>
      <c r="E448" s="83">
        <v>1997</v>
      </c>
      <c r="F448" s="85" t="s">
        <v>3002</v>
      </c>
      <c r="G448" s="85" t="s">
        <v>3003</v>
      </c>
      <c r="H448" s="85" t="s">
        <v>854</v>
      </c>
      <c r="I448" s="85" t="s">
        <v>411</v>
      </c>
      <c r="J448" s="86">
        <v>76086</v>
      </c>
      <c r="K448" s="87">
        <v>635090</v>
      </c>
      <c r="L448" s="82">
        <v>100</v>
      </c>
      <c r="M448" s="82">
        <v>100</v>
      </c>
      <c r="N448" s="82" t="s">
        <v>1008</v>
      </c>
      <c r="O448" s="88" t="s">
        <v>3004</v>
      </c>
      <c r="P448" s="85" t="s">
        <v>16161</v>
      </c>
      <c r="Q448" s="82">
        <v>1719</v>
      </c>
      <c r="R448" s="85" t="s">
        <v>16162</v>
      </c>
      <c r="S448" s="85" t="s">
        <v>16163</v>
      </c>
    </row>
    <row r="449" spans="1:19" ht="12.75" customHeight="1" x14ac:dyDescent="0.2">
      <c r="A449" s="82" t="s">
        <v>3010</v>
      </c>
      <c r="B449" s="82" t="s">
        <v>1004</v>
      </c>
      <c r="C449" s="82" t="s">
        <v>1005</v>
      </c>
      <c r="D449" s="83">
        <v>1997</v>
      </c>
      <c r="E449" s="83">
        <v>1997</v>
      </c>
      <c r="F449" s="85" t="s">
        <v>3011</v>
      </c>
      <c r="G449" s="85" t="s">
        <v>3012</v>
      </c>
      <c r="H449" s="85" t="s">
        <v>190</v>
      </c>
      <c r="I449" s="85" t="s">
        <v>444</v>
      </c>
      <c r="J449" s="86">
        <v>76430</v>
      </c>
      <c r="K449" s="87">
        <v>34212</v>
      </c>
      <c r="L449" s="82">
        <v>0</v>
      </c>
      <c r="M449" s="82">
        <v>0</v>
      </c>
      <c r="N449" s="82" t="s">
        <v>1008</v>
      </c>
      <c r="O449" s="88" t="s">
        <v>3013</v>
      </c>
      <c r="P449" s="85" t="s">
        <v>3014</v>
      </c>
      <c r="Q449" s="82">
        <v>1721</v>
      </c>
      <c r="R449" s="85" t="s">
        <v>16159</v>
      </c>
      <c r="S449" s="85" t="s">
        <v>16160</v>
      </c>
    </row>
    <row r="450" spans="1:19" ht="12.75" customHeight="1" x14ac:dyDescent="0.2">
      <c r="A450" s="82" t="s">
        <v>2948</v>
      </c>
      <c r="B450" s="82" t="s">
        <v>1004</v>
      </c>
      <c r="C450" s="82" t="s">
        <v>1005</v>
      </c>
      <c r="D450" s="83">
        <v>1997</v>
      </c>
      <c r="E450" s="83">
        <v>1997</v>
      </c>
      <c r="F450" s="85" t="s">
        <v>2949</v>
      </c>
      <c r="G450" s="85" t="s">
        <v>2950</v>
      </c>
      <c r="H450" s="85" t="s">
        <v>508</v>
      </c>
      <c r="I450" s="85" t="s">
        <v>336</v>
      </c>
      <c r="J450" s="86">
        <v>76033</v>
      </c>
      <c r="K450" s="87">
        <v>895181</v>
      </c>
      <c r="L450" s="82">
        <v>144</v>
      </c>
      <c r="M450" s="82">
        <v>136</v>
      </c>
      <c r="N450" s="82" t="s">
        <v>1008</v>
      </c>
      <c r="O450" s="88" t="s">
        <v>2951</v>
      </c>
      <c r="P450" s="85" t="s">
        <v>2952</v>
      </c>
      <c r="Q450" s="82">
        <v>1723</v>
      </c>
      <c r="R450" s="85" t="s">
        <v>16114</v>
      </c>
      <c r="S450" s="85" t="s">
        <v>16115</v>
      </c>
    </row>
    <row r="451" spans="1:19" ht="12.75" customHeight="1" x14ac:dyDescent="0.2">
      <c r="A451" s="82" t="s">
        <v>2812</v>
      </c>
      <c r="B451" s="82" t="s">
        <v>1004</v>
      </c>
      <c r="C451" s="82" t="s">
        <v>1005</v>
      </c>
      <c r="D451" s="83">
        <v>1997</v>
      </c>
      <c r="E451" s="83">
        <v>1997</v>
      </c>
      <c r="F451" s="85" t="s">
        <v>2813</v>
      </c>
      <c r="G451" s="85" t="s">
        <v>2814</v>
      </c>
      <c r="H451" s="85" t="s">
        <v>843</v>
      </c>
      <c r="I451" s="85" t="s">
        <v>236</v>
      </c>
      <c r="J451" s="86">
        <v>76272</v>
      </c>
      <c r="K451" s="87">
        <v>16830</v>
      </c>
      <c r="L451" s="82">
        <v>24</v>
      </c>
      <c r="M451" s="82">
        <v>24</v>
      </c>
      <c r="N451" s="82" t="s">
        <v>1008</v>
      </c>
      <c r="O451" s="88" t="s">
        <v>2815</v>
      </c>
      <c r="P451" s="85" t="s">
        <v>16170</v>
      </c>
      <c r="Q451" s="82">
        <v>1728</v>
      </c>
      <c r="R451" s="85" t="s">
        <v>16171</v>
      </c>
      <c r="S451" s="85" t="s">
        <v>16172</v>
      </c>
    </row>
    <row r="452" spans="1:19" ht="12.75" customHeight="1" x14ac:dyDescent="0.2">
      <c r="A452" s="82" t="s">
        <v>2962</v>
      </c>
      <c r="B452" s="82" t="s">
        <v>1004</v>
      </c>
      <c r="C452" s="82" t="s">
        <v>1005</v>
      </c>
      <c r="D452" s="83">
        <v>1997</v>
      </c>
      <c r="E452" s="83">
        <v>1997</v>
      </c>
      <c r="F452" s="85" t="s">
        <v>2963</v>
      </c>
      <c r="G452" s="85" t="s">
        <v>2964</v>
      </c>
      <c r="H452" s="85" t="s">
        <v>607</v>
      </c>
      <c r="I452" s="85" t="s">
        <v>354</v>
      </c>
      <c r="J452" s="86">
        <v>77964</v>
      </c>
      <c r="K452" s="87">
        <v>10669</v>
      </c>
      <c r="L452" s="82">
        <v>24</v>
      </c>
      <c r="M452" s="82">
        <v>24</v>
      </c>
      <c r="N452" s="82" t="s">
        <v>1008</v>
      </c>
      <c r="O452" s="88" t="s">
        <v>2965</v>
      </c>
      <c r="P452" s="85" t="s">
        <v>13748</v>
      </c>
      <c r="Q452" s="82">
        <v>1729</v>
      </c>
      <c r="R452" s="85" t="s">
        <v>16108</v>
      </c>
      <c r="S452" s="85" t="s">
        <v>16109</v>
      </c>
    </row>
    <row r="453" spans="1:19" ht="12.75" customHeight="1" x14ac:dyDescent="0.2">
      <c r="A453" s="82" t="s">
        <v>2966</v>
      </c>
      <c r="B453" s="82" t="s">
        <v>1004</v>
      </c>
      <c r="C453" s="82" t="s">
        <v>2967</v>
      </c>
      <c r="D453" s="83">
        <v>1997</v>
      </c>
      <c r="E453" s="83">
        <v>1997</v>
      </c>
      <c r="F453" s="85" t="s">
        <v>2968</v>
      </c>
      <c r="G453" s="85" t="s">
        <v>2969</v>
      </c>
      <c r="H453" s="85" t="s">
        <v>499</v>
      </c>
      <c r="I453" s="85" t="s">
        <v>354</v>
      </c>
      <c r="J453" s="86">
        <v>77995</v>
      </c>
      <c r="K453" s="87">
        <v>16197</v>
      </c>
      <c r="L453" s="82">
        <v>40</v>
      </c>
      <c r="M453" s="82">
        <v>40</v>
      </c>
      <c r="N453" s="82" t="s">
        <v>1008</v>
      </c>
      <c r="O453" s="88" t="s">
        <v>2970</v>
      </c>
      <c r="P453" s="85" t="s">
        <v>16105</v>
      </c>
      <c r="Q453" s="82">
        <v>1730</v>
      </c>
      <c r="R453" s="85" t="s">
        <v>16106</v>
      </c>
      <c r="S453" s="85" t="s">
        <v>16107</v>
      </c>
    </row>
    <row r="454" spans="1:19" ht="12.75" customHeight="1" x14ac:dyDescent="0.2">
      <c r="A454" s="82" t="s">
        <v>2834</v>
      </c>
      <c r="B454" s="82" t="s">
        <v>1004</v>
      </c>
      <c r="C454" s="82" t="s">
        <v>2835</v>
      </c>
      <c r="D454" s="83">
        <v>1997</v>
      </c>
      <c r="E454" s="83">
        <v>1997</v>
      </c>
      <c r="F454" s="85" t="s">
        <v>2836</v>
      </c>
      <c r="G454" s="85" t="s">
        <v>2837</v>
      </c>
      <c r="H454" s="85" t="s">
        <v>671</v>
      </c>
      <c r="I454" s="85" t="s">
        <v>252</v>
      </c>
      <c r="J454" s="86">
        <v>75065</v>
      </c>
      <c r="K454" s="87">
        <v>24883</v>
      </c>
      <c r="L454" s="82">
        <v>0</v>
      </c>
      <c r="M454" s="82">
        <v>0</v>
      </c>
      <c r="N454" s="82" t="s">
        <v>1008</v>
      </c>
      <c r="O454" s="88" t="s">
        <v>22139</v>
      </c>
      <c r="P454" s="85" t="s">
        <v>15016</v>
      </c>
      <c r="Q454" s="82">
        <v>2294</v>
      </c>
      <c r="R454" s="85" t="s">
        <v>16237</v>
      </c>
      <c r="S454" s="85" t="s">
        <v>16238</v>
      </c>
    </row>
    <row r="455" spans="1:19" ht="12.75" customHeight="1" x14ac:dyDescent="0.2">
      <c r="A455" s="82" t="s">
        <v>3059</v>
      </c>
      <c r="B455" s="82" t="s">
        <v>1004</v>
      </c>
      <c r="C455" s="82" t="s">
        <v>3060</v>
      </c>
      <c r="D455" s="83">
        <v>1997</v>
      </c>
      <c r="E455" s="83">
        <v>1997</v>
      </c>
      <c r="F455" s="85" t="s">
        <v>3061</v>
      </c>
      <c r="G455" s="85" t="s">
        <v>3062</v>
      </c>
      <c r="H455" s="85" t="s">
        <v>393</v>
      </c>
      <c r="I455" s="85" t="s">
        <v>496</v>
      </c>
      <c r="J455" s="86">
        <v>76426</v>
      </c>
      <c r="K455" s="87">
        <v>16659</v>
      </c>
      <c r="L455" s="82">
        <v>24</v>
      </c>
      <c r="M455" s="82">
        <v>24</v>
      </c>
      <c r="N455" s="82" t="s">
        <v>1008</v>
      </c>
      <c r="O455" s="88" t="s">
        <v>3063</v>
      </c>
      <c r="P455" s="85" t="s">
        <v>3064</v>
      </c>
      <c r="Q455" s="82">
        <v>1737</v>
      </c>
      <c r="R455" s="85" t="s">
        <v>16141</v>
      </c>
      <c r="S455" s="85" t="s">
        <v>16142</v>
      </c>
    </row>
    <row r="456" spans="1:19" ht="12.75" customHeight="1" x14ac:dyDescent="0.2">
      <c r="A456" s="82" t="s">
        <v>3065</v>
      </c>
      <c r="B456" s="82" t="s">
        <v>1004</v>
      </c>
      <c r="C456" s="82" t="s">
        <v>3066</v>
      </c>
      <c r="D456" s="83">
        <v>1997</v>
      </c>
      <c r="E456" s="83">
        <v>1997</v>
      </c>
      <c r="F456" s="85" t="s">
        <v>3067</v>
      </c>
      <c r="G456" s="85" t="s">
        <v>3068</v>
      </c>
      <c r="H456" s="85" t="s">
        <v>535</v>
      </c>
      <c r="I456" s="85" t="s">
        <v>496</v>
      </c>
      <c r="J456" s="86">
        <v>76234</v>
      </c>
      <c r="K456" s="87">
        <v>66855</v>
      </c>
      <c r="L456" s="82">
        <v>90</v>
      </c>
      <c r="M456" s="82">
        <v>89</v>
      </c>
      <c r="N456" s="82" t="s">
        <v>1008</v>
      </c>
      <c r="O456" s="88" t="s">
        <v>3069</v>
      </c>
      <c r="P456" s="85" t="s">
        <v>3070</v>
      </c>
      <c r="Q456" s="82">
        <v>1738</v>
      </c>
      <c r="R456" s="85" t="s">
        <v>16127</v>
      </c>
      <c r="S456" s="85" t="s">
        <v>16128</v>
      </c>
    </row>
    <row r="457" spans="1:19" ht="12.75" customHeight="1" x14ac:dyDescent="0.2">
      <c r="A457" s="82" t="s">
        <v>2838</v>
      </c>
      <c r="B457" s="82" t="s">
        <v>1004</v>
      </c>
      <c r="C457" s="82" t="s">
        <v>2839</v>
      </c>
      <c r="D457" s="83">
        <v>1997</v>
      </c>
      <c r="E457" s="83">
        <v>1997</v>
      </c>
      <c r="F457" s="85" t="s">
        <v>2840</v>
      </c>
      <c r="G457" s="85" t="s">
        <v>2841</v>
      </c>
      <c r="H457" s="85" t="s">
        <v>747</v>
      </c>
      <c r="I457" s="85" t="s">
        <v>252</v>
      </c>
      <c r="J457" s="86">
        <v>76258</v>
      </c>
      <c r="K457" s="87">
        <v>22416</v>
      </c>
      <c r="L457" s="82">
        <v>40</v>
      </c>
      <c r="M457" s="82">
        <v>40</v>
      </c>
      <c r="N457" s="82" t="s">
        <v>1008</v>
      </c>
      <c r="O457" s="88" t="s">
        <v>2842</v>
      </c>
      <c r="P457" s="85" t="s">
        <v>2843</v>
      </c>
      <c r="Q457" s="82">
        <v>1739</v>
      </c>
      <c r="R457" s="85" t="s">
        <v>16231</v>
      </c>
      <c r="S457" s="85" t="s">
        <v>16232</v>
      </c>
    </row>
    <row r="458" spans="1:19" ht="12.75" customHeight="1" x14ac:dyDescent="0.2">
      <c r="A458" s="82" t="s">
        <v>2844</v>
      </c>
      <c r="B458" s="82" t="s">
        <v>1004</v>
      </c>
      <c r="C458" s="82" t="s">
        <v>2845</v>
      </c>
      <c r="D458" s="83">
        <v>1997</v>
      </c>
      <c r="E458" s="83">
        <v>1997</v>
      </c>
      <c r="F458" s="85" t="s">
        <v>2846</v>
      </c>
      <c r="G458" s="85" t="s">
        <v>2847</v>
      </c>
      <c r="H458" s="85" t="s">
        <v>684</v>
      </c>
      <c r="I458" s="85" t="s">
        <v>252</v>
      </c>
      <c r="J458" s="86">
        <v>75068</v>
      </c>
      <c r="K458" s="87">
        <v>11322</v>
      </c>
      <c r="L458" s="82">
        <v>24</v>
      </c>
      <c r="M458" s="82">
        <v>24</v>
      </c>
      <c r="N458" s="82" t="s">
        <v>1008</v>
      </c>
      <c r="O458" s="88" t="s">
        <v>2848</v>
      </c>
      <c r="P458" s="85" t="s">
        <v>16228</v>
      </c>
      <c r="Q458" s="82">
        <v>1740</v>
      </c>
      <c r="R458" s="85" t="s">
        <v>16229</v>
      </c>
      <c r="S458" s="85" t="s">
        <v>16230</v>
      </c>
    </row>
    <row r="459" spans="1:19" ht="12.75" customHeight="1" x14ac:dyDescent="0.2">
      <c r="A459" s="82" t="s">
        <v>2931</v>
      </c>
      <c r="B459" s="82" t="s">
        <v>1004</v>
      </c>
      <c r="C459" s="82" t="s">
        <v>1005</v>
      </c>
      <c r="D459" s="83">
        <v>1997</v>
      </c>
      <c r="E459" s="83">
        <v>1997</v>
      </c>
      <c r="F459" s="85" t="s">
        <v>2932</v>
      </c>
      <c r="G459" s="85" t="s">
        <v>2933</v>
      </c>
      <c r="H459" s="85" t="s">
        <v>642</v>
      </c>
      <c r="I459" s="85" t="s">
        <v>326</v>
      </c>
      <c r="J459" s="86">
        <v>76458</v>
      </c>
      <c r="K459" s="87">
        <v>27071</v>
      </c>
      <c r="L459" s="82">
        <v>36</v>
      </c>
      <c r="M459" s="82">
        <v>35</v>
      </c>
      <c r="N459" s="82" t="s">
        <v>1008</v>
      </c>
      <c r="O459" s="88" t="s">
        <v>2934</v>
      </c>
      <c r="P459" s="85" t="s">
        <v>2926</v>
      </c>
      <c r="Q459" s="82">
        <v>1741</v>
      </c>
      <c r="R459" s="85" t="s">
        <v>16123</v>
      </c>
      <c r="S459" s="85" t="s">
        <v>16124</v>
      </c>
    </row>
    <row r="460" spans="1:19" ht="12.75" customHeight="1" x14ac:dyDescent="0.2">
      <c r="A460" s="82" t="s">
        <v>2866</v>
      </c>
      <c r="B460" s="82" t="s">
        <v>1004</v>
      </c>
      <c r="C460" s="82" t="s">
        <v>1005</v>
      </c>
      <c r="D460" s="83">
        <v>1997</v>
      </c>
      <c r="E460" s="83">
        <v>1997</v>
      </c>
      <c r="F460" s="85" t="s">
        <v>2867</v>
      </c>
      <c r="G460" s="85" t="s">
        <v>2868</v>
      </c>
      <c r="H460" s="85" t="s">
        <v>265</v>
      </c>
      <c r="I460" s="85" t="s">
        <v>265</v>
      </c>
      <c r="J460" s="86">
        <v>79907</v>
      </c>
      <c r="K460" s="87">
        <v>348689</v>
      </c>
      <c r="L460" s="82">
        <v>64</v>
      </c>
      <c r="M460" s="82">
        <v>64</v>
      </c>
      <c r="N460" s="82" t="s">
        <v>1008</v>
      </c>
      <c r="O460" s="88" t="s">
        <v>22140</v>
      </c>
      <c r="P460" s="85" t="s">
        <v>2869</v>
      </c>
      <c r="Q460" s="82">
        <v>1742</v>
      </c>
      <c r="R460" s="85" t="s">
        <v>16221</v>
      </c>
      <c r="S460" s="85" t="s">
        <v>16222</v>
      </c>
    </row>
    <row r="461" spans="1:19" ht="12.75" customHeight="1" x14ac:dyDescent="0.2">
      <c r="A461" s="82" t="s">
        <v>2870</v>
      </c>
      <c r="B461" s="82" t="s">
        <v>1004</v>
      </c>
      <c r="C461" s="82" t="s">
        <v>1005</v>
      </c>
      <c r="D461" s="83">
        <v>1997</v>
      </c>
      <c r="E461" s="83">
        <v>1997</v>
      </c>
      <c r="F461" s="85" t="s">
        <v>2871</v>
      </c>
      <c r="G461" s="85" t="s">
        <v>2872</v>
      </c>
      <c r="H461" s="85" t="s">
        <v>265</v>
      </c>
      <c r="I461" s="85" t="s">
        <v>265</v>
      </c>
      <c r="J461" s="86">
        <v>79907</v>
      </c>
      <c r="K461" s="87">
        <v>365329</v>
      </c>
      <c r="L461" s="82">
        <v>64</v>
      </c>
      <c r="M461" s="82">
        <v>64</v>
      </c>
      <c r="N461" s="82" t="s">
        <v>1008</v>
      </c>
      <c r="O461" s="88" t="s">
        <v>22141</v>
      </c>
      <c r="P461" s="85" t="s">
        <v>2873</v>
      </c>
      <c r="Q461" s="82">
        <v>1743</v>
      </c>
      <c r="R461" s="85" t="s">
        <v>16233</v>
      </c>
      <c r="S461" s="85" t="s">
        <v>16234</v>
      </c>
    </row>
    <row r="462" spans="1:19" ht="12.75" customHeight="1" x14ac:dyDescent="0.2">
      <c r="A462" s="82" t="s">
        <v>2874</v>
      </c>
      <c r="B462" s="82" t="s">
        <v>1004</v>
      </c>
      <c r="C462" s="82" t="s">
        <v>1005</v>
      </c>
      <c r="D462" s="83">
        <v>1997</v>
      </c>
      <c r="E462" s="83">
        <v>1997</v>
      </c>
      <c r="F462" s="85" t="s">
        <v>2875</v>
      </c>
      <c r="G462" s="85" t="s">
        <v>2637</v>
      </c>
      <c r="H462" s="85" t="s">
        <v>265</v>
      </c>
      <c r="I462" s="85" t="s">
        <v>265</v>
      </c>
      <c r="J462" s="86">
        <v>79915</v>
      </c>
      <c r="K462" s="87">
        <v>60862</v>
      </c>
      <c r="L462" s="82">
        <v>20</v>
      </c>
      <c r="M462" s="82">
        <v>20</v>
      </c>
      <c r="N462" s="82" t="s">
        <v>1008</v>
      </c>
      <c r="O462" s="88" t="s">
        <v>2479</v>
      </c>
      <c r="P462" s="85" t="s">
        <v>904</v>
      </c>
      <c r="Q462" s="82">
        <v>1745</v>
      </c>
      <c r="R462" s="85" t="s">
        <v>16220</v>
      </c>
      <c r="S462" s="85" t="s">
        <v>16081</v>
      </c>
    </row>
    <row r="463" spans="1:19" ht="12.75" customHeight="1" x14ac:dyDescent="0.2">
      <c r="A463" s="82" t="s">
        <v>2853</v>
      </c>
      <c r="B463" s="82" t="s">
        <v>1004</v>
      </c>
      <c r="C463" s="82" t="s">
        <v>1005</v>
      </c>
      <c r="D463" s="83">
        <v>1997</v>
      </c>
      <c r="E463" s="83">
        <v>1997</v>
      </c>
      <c r="F463" s="85" t="s">
        <v>2854</v>
      </c>
      <c r="G463" s="85" t="s">
        <v>2855</v>
      </c>
      <c r="H463" s="85" t="s">
        <v>478</v>
      </c>
      <c r="I463" s="85" t="s">
        <v>256</v>
      </c>
      <c r="J463" s="86">
        <v>78834</v>
      </c>
      <c r="K463" s="87">
        <v>407370</v>
      </c>
      <c r="L463" s="82">
        <v>60</v>
      </c>
      <c r="M463" s="82">
        <v>60</v>
      </c>
      <c r="N463" s="82" t="s">
        <v>1008</v>
      </c>
      <c r="O463" s="88" t="s">
        <v>2856</v>
      </c>
      <c r="P463" s="85" t="s">
        <v>1306</v>
      </c>
      <c r="Q463" s="82">
        <v>1747</v>
      </c>
      <c r="R463" s="85" t="s">
        <v>16223</v>
      </c>
      <c r="S463" s="85" t="s">
        <v>16224</v>
      </c>
    </row>
    <row r="464" spans="1:19" ht="12.75" customHeight="1" x14ac:dyDescent="0.2">
      <c r="A464" s="82" t="s">
        <v>2898</v>
      </c>
      <c r="B464" s="82" t="s">
        <v>1004</v>
      </c>
      <c r="C464" s="82" t="s">
        <v>1005</v>
      </c>
      <c r="D464" s="83">
        <v>1997</v>
      </c>
      <c r="E464" s="83">
        <v>1997</v>
      </c>
      <c r="F464" s="85" t="s">
        <v>2899</v>
      </c>
      <c r="G464" s="85" t="s">
        <v>2900</v>
      </c>
      <c r="H464" s="85" t="s">
        <v>317</v>
      </c>
      <c r="I464" s="85" t="s">
        <v>302</v>
      </c>
      <c r="J464" s="86">
        <v>77019</v>
      </c>
      <c r="K464" s="87">
        <v>900000</v>
      </c>
      <c r="L464" s="82">
        <v>155</v>
      </c>
      <c r="M464" s="82">
        <v>155</v>
      </c>
      <c r="N464" s="82" t="s">
        <v>1014</v>
      </c>
      <c r="O464" s="88" t="s">
        <v>2901</v>
      </c>
      <c r="P464" s="85" t="s">
        <v>2902</v>
      </c>
      <c r="Q464" s="82">
        <v>1748</v>
      </c>
      <c r="R464" s="85" t="s">
        <v>16192</v>
      </c>
      <c r="S464" s="85" t="s">
        <v>16193</v>
      </c>
    </row>
    <row r="465" spans="1:19" ht="12.75" customHeight="1" x14ac:dyDescent="0.2">
      <c r="A465" s="82" t="s">
        <v>3028</v>
      </c>
      <c r="B465" s="82" t="s">
        <v>1004</v>
      </c>
      <c r="C465" s="82" t="s">
        <v>1005</v>
      </c>
      <c r="D465" s="83">
        <v>1997</v>
      </c>
      <c r="E465" s="83">
        <v>1997</v>
      </c>
      <c r="F465" s="85" t="s">
        <v>3029</v>
      </c>
      <c r="G465" s="85" t="s">
        <v>3030</v>
      </c>
      <c r="H465" s="85" t="s">
        <v>476</v>
      </c>
      <c r="I465" s="85" t="s">
        <v>476</v>
      </c>
      <c r="J465" s="86">
        <v>77904</v>
      </c>
      <c r="K465" s="87">
        <v>720101</v>
      </c>
      <c r="L465" s="82">
        <v>160</v>
      </c>
      <c r="M465" s="82">
        <v>160</v>
      </c>
      <c r="N465" s="82" t="s">
        <v>1008</v>
      </c>
      <c r="O465" s="88" t="s">
        <v>3031</v>
      </c>
      <c r="P465" s="85" t="s">
        <v>3027</v>
      </c>
      <c r="Q465" s="82">
        <v>1751</v>
      </c>
      <c r="R465" s="85" t="s">
        <v>16133</v>
      </c>
      <c r="S465" s="85" t="s">
        <v>16134</v>
      </c>
    </row>
    <row r="466" spans="1:19" ht="12.75" customHeight="1" x14ac:dyDescent="0.2">
      <c r="A466" s="82" t="s">
        <v>2778</v>
      </c>
      <c r="B466" s="82" t="s">
        <v>1004</v>
      </c>
      <c r="C466" s="82" t="s">
        <v>1005</v>
      </c>
      <c r="D466" s="83">
        <v>1997</v>
      </c>
      <c r="E466" s="83">
        <v>1997</v>
      </c>
      <c r="F466" s="85" t="s">
        <v>2779</v>
      </c>
      <c r="G466" s="85" t="s">
        <v>2780</v>
      </c>
      <c r="H466" s="85" t="s">
        <v>735</v>
      </c>
      <c r="I466" s="85" t="s">
        <v>171</v>
      </c>
      <c r="J466" s="86">
        <v>75801</v>
      </c>
      <c r="K466" s="87">
        <v>39508</v>
      </c>
      <c r="L466" s="82">
        <v>41</v>
      </c>
      <c r="M466" s="82">
        <v>40</v>
      </c>
      <c r="N466" s="82" t="s">
        <v>1008</v>
      </c>
      <c r="O466" s="88" t="s">
        <v>2781</v>
      </c>
      <c r="P466" s="85" t="s">
        <v>2115</v>
      </c>
      <c r="Q466" s="82">
        <v>1752</v>
      </c>
      <c r="R466" s="85" t="s">
        <v>16186</v>
      </c>
      <c r="S466" s="85" t="s">
        <v>16187</v>
      </c>
    </row>
    <row r="467" spans="1:19" ht="12.75" customHeight="1" x14ac:dyDescent="0.2">
      <c r="A467" s="82" t="s">
        <v>2958</v>
      </c>
      <c r="B467" s="82" t="s">
        <v>1004</v>
      </c>
      <c r="C467" s="82" t="s">
        <v>1005</v>
      </c>
      <c r="D467" s="83">
        <v>1997</v>
      </c>
      <c r="E467" s="83">
        <v>1997</v>
      </c>
      <c r="F467" s="85" t="s">
        <v>2959</v>
      </c>
      <c r="G467" s="85" t="s">
        <v>2960</v>
      </c>
      <c r="H467" s="85" t="s">
        <v>739</v>
      </c>
      <c r="I467" s="85" t="s">
        <v>350</v>
      </c>
      <c r="J467" s="86">
        <v>75460</v>
      </c>
      <c r="K467" s="87">
        <v>334935</v>
      </c>
      <c r="L467" s="82">
        <v>68</v>
      </c>
      <c r="M467" s="82">
        <v>67</v>
      </c>
      <c r="N467" s="82" t="s">
        <v>1008</v>
      </c>
      <c r="O467" s="88" t="s">
        <v>22142</v>
      </c>
      <c r="P467" s="85" t="s">
        <v>2961</v>
      </c>
      <c r="Q467" s="82">
        <v>1759</v>
      </c>
      <c r="R467" s="85" t="s">
        <v>16110</v>
      </c>
      <c r="S467" s="85" t="s">
        <v>16111</v>
      </c>
    </row>
    <row r="468" spans="1:19" ht="12.75" customHeight="1" x14ac:dyDescent="0.2">
      <c r="A468" s="82" t="s">
        <v>2918</v>
      </c>
      <c r="B468" s="82" t="s">
        <v>1004</v>
      </c>
      <c r="C468" s="82" t="s">
        <v>1005</v>
      </c>
      <c r="D468" s="83">
        <v>1997</v>
      </c>
      <c r="E468" s="83">
        <v>1997</v>
      </c>
      <c r="F468" s="85" t="s">
        <v>2919</v>
      </c>
      <c r="G468" s="85" t="s">
        <v>2920</v>
      </c>
      <c r="H468" s="85" t="s">
        <v>519</v>
      </c>
      <c r="I468" s="85" t="s">
        <v>322</v>
      </c>
      <c r="J468" s="86">
        <v>75428</v>
      </c>
      <c r="K468" s="87">
        <v>436486</v>
      </c>
      <c r="L468" s="82">
        <v>72</v>
      </c>
      <c r="M468" s="82">
        <v>71</v>
      </c>
      <c r="N468" s="82" t="s">
        <v>1008</v>
      </c>
      <c r="O468" s="88" t="s">
        <v>22143</v>
      </c>
      <c r="P468" s="85" t="s">
        <v>2921</v>
      </c>
      <c r="Q468" s="82">
        <v>1760</v>
      </c>
      <c r="R468" s="85" t="s">
        <v>16135</v>
      </c>
      <c r="S468" s="85" t="s">
        <v>16136</v>
      </c>
    </row>
    <row r="469" spans="1:19" ht="12.75" customHeight="1" x14ac:dyDescent="0.2">
      <c r="A469" s="82" t="s">
        <v>2820</v>
      </c>
      <c r="B469" s="82" t="s">
        <v>1004</v>
      </c>
      <c r="C469" s="82" t="s">
        <v>1005</v>
      </c>
      <c r="D469" s="83">
        <v>1997</v>
      </c>
      <c r="E469" s="83">
        <v>1997</v>
      </c>
      <c r="F469" s="85" t="s">
        <v>2821</v>
      </c>
      <c r="G469" s="85" t="s">
        <v>2822</v>
      </c>
      <c r="H469" s="85" t="s">
        <v>599</v>
      </c>
      <c r="I469" s="85" t="s">
        <v>247</v>
      </c>
      <c r="J469" s="86">
        <v>75050</v>
      </c>
      <c r="K469" s="87">
        <v>1039521</v>
      </c>
      <c r="L469" s="82">
        <v>160</v>
      </c>
      <c r="M469" s="82">
        <v>160</v>
      </c>
      <c r="N469" s="82" t="s">
        <v>1008</v>
      </c>
      <c r="O469" s="88" t="s">
        <v>2823</v>
      </c>
      <c r="P469" s="85" t="s">
        <v>2824</v>
      </c>
      <c r="Q469" s="82">
        <v>1763</v>
      </c>
      <c r="R469" s="85" t="s">
        <v>16184</v>
      </c>
      <c r="S469" s="85" t="s">
        <v>16185</v>
      </c>
    </row>
    <row r="470" spans="1:19" ht="12.75" customHeight="1" x14ac:dyDescent="0.2">
      <c r="A470" s="82" t="s">
        <v>2996</v>
      </c>
      <c r="B470" s="82" t="s">
        <v>1004</v>
      </c>
      <c r="C470" s="82" t="s">
        <v>1005</v>
      </c>
      <c r="D470" s="83">
        <v>1997</v>
      </c>
      <c r="E470" s="83">
        <v>1997</v>
      </c>
      <c r="F470" s="85" t="s">
        <v>1799</v>
      </c>
      <c r="G470" s="85" t="s">
        <v>2997</v>
      </c>
      <c r="H470" s="85" t="s">
        <v>1659</v>
      </c>
      <c r="I470" s="85" t="s">
        <v>389</v>
      </c>
      <c r="J470" s="86">
        <v>77357</v>
      </c>
      <c r="K470" s="87">
        <v>290613</v>
      </c>
      <c r="L470" s="82">
        <v>56</v>
      </c>
      <c r="M470" s="82">
        <v>55</v>
      </c>
      <c r="N470" s="82" t="s">
        <v>1008</v>
      </c>
      <c r="O470" s="88" t="s">
        <v>22144</v>
      </c>
      <c r="P470" s="85" t="s">
        <v>15819</v>
      </c>
      <c r="Q470" s="82">
        <v>1768</v>
      </c>
      <c r="R470" s="85" t="s">
        <v>16151</v>
      </c>
      <c r="S470" s="85" t="s">
        <v>16152</v>
      </c>
    </row>
    <row r="471" spans="1:19" ht="12.75" customHeight="1" x14ac:dyDescent="0.2">
      <c r="A471" s="82" t="s">
        <v>2782</v>
      </c>
      <c r="B471" s="82" t="s">
        <v>1004</v>
      </c>
      <c r="C471" s="82" t="s">
        <v>1005</v>
      </c>
      <c r="D471" s="83">
        <v>1997</v>
      </c>
      <c r="E471" s="83">
        <v>1997</v>
      </c>
      <c r="F471" s="85" t="s">
        <v>2783</v>
      </c>
      <c r="G471" s="85" t="s">
        <v>2784</v>
      </c>
      <c r="H471" s="85" t="s">
        <v>691</v>
      </c>
      <c r="I471" s="85" t="s">
        <v>175</v>
      </c>
      <c r="J471" s="86">
        <v>75901</v>
      </c>
      <c r="K471" s="87">
        <v>481598</v>
      </c>
      <c r="L471" s="82">
        <v>72</v>
      </c>
      <c r="M471" s="82">
        <v>72</v>
      </c>
      <c r="N471" s="82" t="s">
        <v>1008</v>
      </c>
      <c r="O471" s="88" t="s">
        <v>2785</v>
      </c>
      <c r="P471" s="85" t="s">
        <v>2786</v>
      </c>
      <c r="Q471" s="82">
        <v>1777</v>
      </c>
      <c r="R471" s="85" t="s">
        <v>16198</v>
      </c>
      <c r="S471" s="85" t="s">
        <v>16199</v>
      </c>
    </row>
    <row r="472" spans="1:19" ht="12.75" customHeight="1" x14ac:dyDescent="0.2">
      <c r="A472" s="82" t="s">
        <v>2809</v>
      </c>
      <c r="B472" s="82" t="s">
        <v>1004</v>
      </c>
      <c r="C472" s="82" t="s">
        <v>1005</v>
      </c>
      <c r="D472" s="83">
        <v>1997</v>
      </c>
      <c r="E472" s="83">
        <v>1997</v>
      </c>
      <c r="F472" s="85" t="s">
        <v>2810</v>
      </c>
      <c r="G472" s="85" t="s">
        <v>2811</v>
      </c>
      <c r="H472" s="85" t="s">
        <v>708</v>
      </c>
      <c r="I472" s="85" t="s">
        <v>229</v>
      </c>
      <c r="J472" s="86">
        <v>75069</v>
      </c>
      <c r="K472" s="87">
        <v>705748</v>
      </c>
      <c r="L472" s="82">
        <v>192</v>
      </c>
      <c r="M472" s="82">
        <v>144</v>
      </c>
      <c r="N472" s="82" t="s">
        <v>1008</v>
      </c>
      <c r="O472" s="88" t="s">
        <v>22145</v>
      </c>
      <c r="P472" s="85" t="s">
        <v>16173</v>
      </c>
      <c r="Q472" s="82">
        <v>1778</v>
      </c>
      <c r="R472" s="85" t="s">
        <v>16174</v>
      </c>
      <c r="S472" s="85" t="s">
        <v>16175</v>
      </c>
    </row>
    <row r="473" spans="1:19" ht="12.75" customHeight="1" x14ac:dyDescent="0.2">
      <c r="A473" s="82" t="s">
        <v>3005</v>
      </c>
      <c r="B473" s="82" t="s">
        <v>1004</v>
      </c>
      <c r="C473" s="82" t="s">
        <v>1005</v>
      </c>
      <c r="D473" s="83">
        <v>1997</v>
      </c>
      <c r="E473" s="83">
        <v>1997</v>
      </c>
      <c r="F473" s="85" t="s">
        <v>3006</v>
      </c>
      <c r="G473" s="85" t="s">
        <v>3007</v>
      </c>
      <c r="H473" s="85" t="s">
        <v>438</v>
      </c>
      <c r="I473" s="85" t="s">
        <v>438</v>
      </c>
      <c r="J473" s="86">
        <v>75972</v>
      </c>
      <c r="K473" s="87">
        <v>62110</v>
      </c>
      <c r="L473" s="82">
        <v>36</v>
      </c>
      <c r="M473" s="82">
        <v>36</v>
      </c>
      <c r="N473" s="82" t="s">
        <v>1014</v>
      </c>
      <c r="O473" s="88" t="s">
        <v>3008</v>
      </c>
      <c r="P473" s="85" t="s">
        <v>3009</v>
      </c>
      <c r="Q473" s="82">
        <v>1785</v>
      </c>
      <c r="R473" s="85" t="s">
        <v>16137</v>
      </c>
      <c r="S473" s="85" t="s">
        <v>16138</v>
      </c>
    </row>
    <row r="474" spans="1:19" ht="12.75" customHeight="1" x14ac:dyDescent="0.2">
      <c r="A474" s="82" t="s">
        <v>2880</v>
      </c>
      <c r="B474" s="82" t="s">
        <v>1004</v>
      </c>
      <c r="C474" s="82" t="s">
        <v>1005</v>
      </c>
      <c r="D474" s="83">
        <v>1997</v>
      </c>
      <c r="E474" s="83">
        <v>1997</v>
      </c>
      <c r="F474" s="85" t="s">
        <v>2881</v>
      </c>
      <c r="G474" s="85" t="s">
        <v>2882</v>
      </c>
      <c r="H474" s="85" t="s">
        <v>619</v>
      </c>
      <c r="I474" s="85" t="s">
        <v>283</v>
      </c>
      <c r="J474" s="86">
        <v>77563</v>
      </c>
      <c r="K474" s="87">
        <v>372717</v>
      </c>
      <c r="L474" s="82">
        <v>72</v>
      </c>
      <c r="M474" s="82">
        <v>54</v>
      </c>
      <c r="N474" s="82" t="s">
        <v>1008</v>
      </c>
      <c r="O474" s="88" t="s">
        <v>2883</v>
      </c>
      <c r="P474" s="85" t="s">
        <v>2884</v>
      </c>
      <c r="Q474" s="82">
        <v>1796</v>
      </c>
      <c r="R474" s="85" t="s">
        <v>16216</v>
      </c>
      <c r="S474" s="85" t="s">
        <v>16217</v>
      </c>
    </row>
    <row r="475" spans="1:19" ht="12.75" customHeight="1" x14ac:dyDescent="0.2">
      <c r="A475" s="82" t="s">
        <v>2903</v>
      </c>
      <c r="B475" s="82" t="s">
        <v>1004</v>
      </c>
      <c r="C475" s="82" t="s">
        <v>1005</v>
      </c>
      <c r="D475" s="83">
        <v>1997</v>
      </c>
      <c r="E475" s="83">
        <v>1997</v>
      </c>
      <c r="F475" s="85" t="s">
        <v>2904</v>
      </c>
      <c r="G475" s="85" t="s">
        <v>2905</v>
      </c>
      <c r="H475" s="85" t="s">
        <v>317</v>
      </c>
      <c r="I475" s="85" t="s">
        <v>302</v>
      </c>
      <c r="J475" s="86">
        <v>77065</v>
      </c>
      <c r="K475" s="87">
        <v>613653</v>
      </c>
      <c r="L475" s="82">
        <v>152</v>
      </c>
      <c r="M475" s="82">
        <v>114</v>
      </c>
      <c r="N475" s="82" t="s">
        <v>1008</v>
      </c>
      <c r="O475" s="88" t="s">
        <v>2906</v>
      </c>
      <c r="P475" s="85" t="s">
        <v>896</v>
      </c>
      <c r="Q475" s="82">
        <v>1797</v>
      </c>
      <c r="R475" s="85" t="s">
        <v>16212</v>
      </c>
      <c r="S475" s="85" t="s">
        <v>16213</v>
      </c>
    </row>
    <row r="476" spans="1:19" ht="12.75" customHeight="1" x14ac:dyDescent="0.2">
      <c r="A476" s="82" t="s">
        <v>3049</v>
      </c>
      <c r="B476" s="82" t="s">
        <v>1004</v>
      </c>
      <c r="C476" s="82" t="s">
        <v>1005</v>
      </c>
      <c r="D476" s="83">
        <v>1997</v>
      </c>
      <c r="E476" s="83">
        <v>1997</v>
      </c>
      <c r="F476" s="85" t="s">
        <v>3050</v>
      </c>
      <c r="G476" s="85" t="s">
        <v>3051</v>
      </c>
      <c r="H476" s="85" t="s">
        <v>458</v>
      </c>
      <c r="I476" s="85" t="s">
        <v>492</v>
      </c>
      <c r="J476" s="86">
        <v>76574</v>
      </c>
      <c r="K476" s="87">
        <v>340813</v>
      </c>
      <c r="L476" s="82">
        <v>72</v>
      </c>
      <c r="M476" s="82">
        <v>54</v>
      </c>
      <c r="N476" s="82" t="s">
        <v>1008</v>
      </c>
      <c r="O476" s="88" t="s">
        <v>3052</v>
      </c>
      <c r="P476" s="85" t="s">
        <v>3053</v>
      </c>
      <c r="Q476" s="82">
        <v>1798</v>
      </c>
      <c r="R476" s="85" t="s">
        <v>16143</v>
      </c>
      <c r="S476" s="85" t="s">
        <v>16144</v>
      </c>
    </row>
    <row r="477" spans="1:19" ht="12.75" customHeight="1" x14ac:dyDescent="0.2">
      <c r="A477" s="82" t="s">
        <v>2911</v>
      </c>
      <c r="B477" s="82" t="s">
        <v>1004</v>
      </c>
      <c r="C477" s="82" t="s">
        <v>1005</v>
      </c>
      <c r="D477" s="83">
        <v>1997</v>
      </c>
      <c r="E477" s="83">
        <v>1997</v>
      </c>
      <c r="F477" s="85" t="s">
        <v>2912</v>
      </c>
      <c r="G477" s="85" t="s">
        <v>2913</v>
      </c>
      <c r="H477" s="85" t="s">
        <v>790</v>
      </c>
      <c r="I477" s="85" t="s">
        <v>307</v>
      </c>
      <c r="J477" s="86">
        <v>78666</v>
      </c>
      <c r="K477" s="87">
        <v>544457</v>
      </c>
      <c r="L477" s="82">
        <v>201</v>
      </c>
      <c r="M477" s="82">
        <v>150</v>
      </c>
      <c r="N477" s="82" t="s">
        <v>1014</v>
      </c>
      <c r="O477" s="88" t="s">
        <v>22146</v>
      </c>
      <c r="P477" s="85" t="s">
        <v>2674</v>
      </c>
      <c r="Q477" s="82">
        <v>1803</v>
      </c>
      <c r="R477" s="85" t="s">
        <v>16190</v>
      </c>
      <c r="S477" s="85" t="s">
        <v>16191</v>
      </c>
    </row>
    <row r="478" spans="1:19" ht="12.75" customHeight="1" x14ac:dyDescent="0.2">
      <c r="A478" s="82" t="s">
        <v>2907</v>
      </c>
      <c r="B478" s="82" t="s">
        <v>1004</v>
      </c>
      <c r="C478" s="82" t="s">
        <v>1005</v>
      </c>
      <c r="D478" s="83">
        <v>1997</v>
      </c>
      <c r="E478" s="83">
        <v>1997</v>
      </c>
      <c r="F478" s="85" t="s">
        <v>2908</v>
      </c>
      <c r="G478" s="85" t="s">
        <v>2909</v>
      </c>
      <c r="H478" s="85" t="s">
        <v>317</v>
      </c>
      <c r="I478" s="85" t="s">
        <v>302</v>
      </c>
      <c r="J478" s="86">
        <v>77078</v>
      </c>
      <c r="K478" s="87">
        <v>1074641</v>
      </c>
      <c r="L478" s="82">
        <v>224</v>
      </c>
      <c r="M478" s="82">
        <v>224</v>
      </c>
      <c r="N478" s="82" t="s">
        <v>1008</v>
      </c>
      <c r="O478" s="88" t="s">
        <v>2910</v>
      </c>
      <c r="P478" s="85" t="s">
        <v>897</v>
      </c>
      <c r="Q478" s="82">
        <v>1808</v>
      </c>
      <c r="R478" s="85" t="s">
        <v>16235</v>
      </c>
      <c r="S478" s="85" t="s">
        <v>16236</v>
      </c>
    </row>
    <row r="479" spans="1:19" ht="12.75" customHeight="1" x14ac:dyDescent="0.2">
      <c r="A479" s="82" t="s">
        <v>2885</v>
      </c>
      <c r="B479" s="82" t="s">
        <v>1004</v>
      </c>
      <c r="C479" s="82" t="s">
        <v>1005</v>
      </c>
      <c r="D479" s="83">
        <v>1997</v>
      </c>
      <c r="E479" s="83">
        <v>1997</v>
      </c>
      <c r="F479" s="85" t="s">
        <v>2886</v>
      </c>
      <c r="G479" s="85" t="s">
        <v>2887</v>
      </c>
      <c r="H479" s="85" t="s">
        <v>447</v>
      </c>
      <c r="I479" s="85" t="s">
        <v>290</v>
      </c>
      <c r="J479" s="86">
        <v>75091</v>
      </c>
      <c r="K479" s="87">
        <v>758332</v>
      </c>
      <c r="L479" s="82">
        <v>124</v>
      </c>
      <c r="M479" s="82">
        <v>93</v>
      </c>
      <c r="N479" s="82" t="s">
        <v>1014</v>
      </c>
      <c r="O479" s="88" t="s">
        <v>2888</v>
      </c>
      <c r="P479" s="85" t="s">
        <v>2889</v>
      </c>
      <c r="Q479" s="82">
        <v>1818</v>
      </c>
      <c r="R479" s="85" t="s">
        <v>16194</v>
      </c>
      <c r="S479" s="85" t="s">
        <v>16195</v>
      </c>
    </row>
    <row r="480" spans="1:19" ht="12.75" customHeight="1" x14ac:dyDescent="0.2">
      <c r="A480" s="82" t="s">
        <v>2825</v>
      </c>
      <c r="B480" s="82" t="s">
        <v>1004</v>
      </c>
      <c r="C480" s="82" t="s">
        <v>1005</v>
      </c>
      <c r="D480" s="83">
        <v>1997</v>
      </c>
      <c r="E480" s="83">
        <v>1997</v>
      </c>
      <c r="F480" s="85" t="s">
        <v>2826</v>
      </c>
      <c r="G480" s="85" t="s">
        <v>2827</v>
      </c>
      <c r="H480" s="85" t="s">
        <v>247</v>
      </c>
      <c r="I480" s="85" t="s">
        <v>247</v>
      </c>
      <c r="J480" s="86">
        <v>75233</v>
      </c>
      <c r="K480" s="87">
        <v>1097516</v>
      </c>
      <c r="L480" s="82">
        <v>120</v>
      </c>
      <c r="M480" s="82">
        <v>120</v>
      </c>
      <c r="N480" s="82" t="s">
        <v>1008</v>
      </c>
      <c r="O480" s="88" t="s">
        <v>2828</v>
      </c>
      <c r="P480" s="85" t="s">
        <v>16209</v>
      </c>
      <c r="Q480" s="82">
        <v>1824</v>
      </c>
      <c r="R480" s="85" t="s">
        <v>16210</v>
      </c>
      <c r="S480" s="85" t="s">
        <v>16211</v>
      </c>
    </row>
    <row r="481" spans="1:19" ht="12.75" customHeight="1" x14ac:dyDescent="0.2">
      <c r="A481" s="82" t="s">
        <v>3019</v>
      </c>
      <c r="B481" s="82" t="s">
        <v>1004</v>
      </c>
      <c r="C481" s="82" t="s">
        <v>1005</v>
      </c>
      <c r="D481" s="83">
        <v>1997</v>
      </c>
      <c r="E481" s="83">
        <v>1997</v>
      </c>
      <c r="F481" s="85" t="s">
        <v>3020</v>
      </c>
      <c r="G481" s="85" t="s">
        <v>3021</v>
      </c>
      <c r="H481" s="85" t="s">
        <v>181</v>
      </c>
      <c r="I481" s="85" t="s">
        <v>466</v>
      </c>
      <c r="J481" s="86">
        <v>78741</v>
      </c>
      <c r="K481" s="87">
        <v>705795</v>
      </c>
      <c r="L481" s="82">
        <v>96</v>
      </c>
      <c r="M481" s="82">
        <v>96</v>
      </c>
      <c r="N481" s="82" t="s">
        <v>1008</v>
      </c>
      <c r="O481" s="88" t="s">
        <v>22147</v>
      </c>
      <c r="P481" s="85" t="s">
        <v>3022</v>
      </c>
      <c r="Q481" s="82">
        <v>1830</v>
      </c>
      <c r="R481" s="85" t="s">
        <v>16155</v>
      </c>
      <c r="S481" s="85" t="s">
        <v>16156</v>
      </c>
    </row>
    <row r="482" spans="1:19" ht="12.75" customHeight="1" x14ac:dyDescent="0.2">
      <c r="A482" s="82" t="s">
        <v>2801</v>
      </c>
      <c r="B482" s="82" t="s">
        <v>1004</v>
      </c>
      <c r="C482" s="82" t="s">
        <v>1005</v>
      </c>
      <c r="D482" s="83">
        <v>1997</v>
      </c>
      <c r="E482" s="83">
        <v>1997</v>
      </c>
      <c r="F482" s="85" t="s">
        <v>2802</v>
      </c>
      <c r="G482" s="85" t="s">
        <v>2803</v>
      </c>
      <c r="H482" s="85" t="s">
        <v>687</v>
      </c>
      <c r="I482" s="85" t="s">
        <v>210</v>
      </c>
      <c r="J482" s="86">
        <v>78644</v>
      </c>
      <c r="K482" s="87">
        <v>225406</v>
      </c>
      <c r="L482" s="82">
        <v>32</v>
      </c>
      <c r="M482" s="82">
        <v>32</v>
      </c>
      <c r="N482" s="82" t="s">
        <v>1008</v>
      </c>
      <c r="O482" s="88" t="s">
        <v>22148</v>
      </c>
      <c r="P482" s="85" t="s">
        <v>2590</v>
      </c>
      <c r="Q482" s="82">
        <v>1831</v>
      </c>
      <c r="R482" s="85" t="s">
        <v>16178</v>
      </c>
      <c r="S482" s="85" t="s">
        <v>16179</v>
      </c>
    </row>
    <row r="483" spans="1:19" ht="12.75" customHeight="1" x14ac:dyDescent="0.2">
      <c r="A483" s="82" t="s">
        <v>2890</v>
      </c>
      <c r="B483" s="82" t="s">
        <v>1004</v>
      </c>
      <c r="C483" s="82" t="s">
        <v>1005</v>
      </c>
      <c r="D483" s="83">
        <v>1997</v>
      </c>
      <c r="E483" s="83">
        <v>1997</v>
      </c>
      <c r="F483" s="85" t="s">
        <v>2891</v>
      </c>
      <c r="G483" s="85" t="s">
        <v>2892</v>
      </c>
      <c r="H483" s="85" t="s">
        <v>724</v>
      </c>
      <c r="I483" s="85" t="s">
        <v>292</v>
      </c>
      <c r="J483" s="86">
        <v>77868</v>
      </c>
      <c r="K483" s="87">
        <v>29939</v>
      </c>
      <c r="L483" s="82">
        <v>40</v>
      </c>
      <c r="M483" s="82">
        <v>40</v>
      </c>
      <c r="N483" s="82" t="s">
        <v>1008</v>
      </c>
      <c r="O483" s="88" t="s">
        <v>2893</v>
      </c>
      <c r="P483" s="85" t="s">
        <v>1325</v>
      </c>
      <c r="Q483" s="82">
        <v>1843</v>
      </c>
      <c r="R483" s="85" t="s">
        <v>16214</v>
      </c>
      <c r="S483" s="85" t="s">
        <v>16215</v>
      </c>
    </row>
    <row r="484" spans="1:19" ht="12.75" customHeight="1" x14ac:dyDescent="0.2">
      <c r="A484" s="82" t="s">
        <v>2792</v>
      </c>
      <c r="B484" s="82" t="s">
        <v>2793</v>
      </c>
      <c r="C484" s="82" t="s">
        <v>1005</v>
      </c>
      <c r="D484" s="83">
        <v>1997</v>
      </c>
      <c r="E484" s="83">
        <v>1997</v>
      </c>
      <c r="F484" s="85" t="s">
        <v>2794</v>
      </c>
      <c r="G484" s="85" t="s">
        <v>2795</v>
      </c>
      <c r="H484" s="85" t="s">
        <v>786</v>
      </c>
      <c r="I484" s="85" t="s">
        <v>189</v>
      </c>
      <c r="J484" s="86">
        <v>78218</v>
      </c>
      <c r="K484" s="87">
        <v>104782</v>
      </c>
      <c r="L484" s="82">
        <v>204</v>
      </c>
      <c r="M484" s="82">
        <v>178</v>
      </c>
      <c r="N484" s="82" t="s">
        <v>1008</v>
      </c>
      <c r="O484" s="88" t="s">
        <v>2796</v>
      </c>
      <c r="P484" s="85" t="s">
        <v>935</v>
      </c>
      <c r="Q484" s="82">
        <v>1689</v>
      </c>
      <c r="R484" s="85" t="s">
        <v>16182</v>
      </c>
      <c r="S484" s="85" t="s">
        <v>16183</v>
      </c>
    </row>
    <row r="485" spans="1:19" ht="12.75" customHeight="1" x14ac:dyDescent="0.2">
      <c r="A485" s="82" t="s">
        <v>2797</v>
      </c>
      <c r="B485" s="82" t="s">
        <v>2793</v>
      </c>
      <c r="C485" s="82" t="s">
        <v>1005</v>
      </c>
      <c r="D485" s="83">
        <v>1997</v>
      </c>
      <c r="E485" s="83">
        <v>1997</v>
      </c>
      <c r="F485" s="85" t="s">
        <v>2798</v>
      </c>
      <c r="G485" s="85" t="s">
        <v>2799</v>
      </c>
      <c r="H485" s="85" t="s">
        <v>786</v>
      </c>
      <c r="I485" s="85" t="s">
        <v>189</v>
      </c>
      <c r="J485" s="86">
        <v>78201</v>
      </c>
      <c r="K485" s="87">
        <v>359293</v>
      </c>
      <c r="L485" s="82">
        <v>198</v>
      </c>
      <c r="M485" s="82">
        <v>196</v>
      </c>
      <c r="N485" s="82" t="s">
        <v>1008</v>
      </c>
      <c r="O485" s="88" t="s">
        <v>22149</v>
      </c>
      <c r="P485" s="85" t="s">
        <v>2800</v>
      </c>
      <c r="Q485" s="82">
        <v>1700</v>
      </c>
      <c r="R485" s="85" t="s">
        <v>16180</v>
      </c>
      <c r="S485" s="85" t="s">
        <v>16181</v>
      </c>
    </row>
    <row r="486" spans="1:19" ht="12.75" customHeight="1" x14ac:dyDescent="0.2">
      <c r="A486" s="82" t="s">
        <v>2849</v>
      </c>
      <c r="B486" s="82" t="s">
        <v>2793</v>
      </c>
      <c r="C486" s="82" t="s">
        <v>1005</v>
      </c>
      <c r="D486" s="83">
        <v>1997</v>
      </c>
      <c r="E486" s="83">
        <v>1997</v>
      </c>
      <c r="F486" s="85" t="s">
        <v>2850</v>
      </c>
      <c r="G486" s="85" t="s">
        <v>2851</v>
      </c>
      <c r="H486" s="85" t="s">
        <v>680</v>
      </c>
      <c r="I486" s="85" t="s">
        <v>252</v>
      </c>
      <c r="J486" s="86">
        <v>75057</v>
      </c>
      <c r="K486" s="87">
        <v>208198</v>
      </c>
      <c r="L486" s="82">
        <v>168</v>
      </c>
      <c r="M486" s="82">
        <v>68</v>
      </c>
      <c r="N486" s="82" t="s">
        <v>1008</v>
      </c>
      <c r="O486" s="88" t="s">
        <v>2852</v>
      </c>
      <c r="P486" s="85" t="s">
        <v>16225</v>
      </c>
      <c r="Q486" s="82">
        <v>1766</v>
      </c>
      <c r="R486" s="85" t="s">
        <v>16226</v>
      </c>
      <c r="S486" s="85" t="s">
        <v>16227</v>
      </c>
    </row>
    <row r="487" spans="1:19" ht="12.75" customHeight="1" x14ac:dyDescent="0.2">
      <c r="A487" s="82" t="s">
        <v>3258</v>
      </c>
      <c r="B487" s="82" t="s">
        <v>1004</v>
      </c>
      <c r="C487" s="82" t="s">
        <v>1005</v>
      </c>
      <c r="D487" s="83">
        <v>1998</v>
      </c>
      <c r="E487" s="83">
        <v>1998</v>
      </c>
      <c r="F487" s="85" t="s">
        <v>3259</v>
      </c>
      <c r="G487" s="85" t="s">
        <v>3260</v>
      </c>
      <c r="H487" s="85" t="s">
        <v>577</v>
      </c>
      <c r="I487" s="85" t="s">
        <v>457</v>
      </c>
      <c r="J487" s="86">
        <v>76106</v>
      </c>
      <c r="K487" s="87">
        <v>484239</v>
      </c>
      <c r="L487" s="82">
        <v>148</v>
      </c>
      <c r="M487" s="82">
        <v>88</v>
      </c>
      <c r="N487" s="82" t="s">
        <v>1014</v>
      </c>
      <c r="O487" s="88" t="s">
        <v>3261</v>
      </c>
      <c r="P487" s="85" t="s">
        <v>4181</v>
      </c>
      <c r="Q487" s="82">
        <v>1853</v>
      </c>
      <c r="R487" s="85" t="s">
        <v>16324</v>
      </c>
      <c r="S487" s="85" t="s">
        <v>16325</v>
      </c>
    </row>
    <row r="488" spans="1:19" ht="12.75" customHeight="1" x14ac:dyDescent="0.2">
      <c r="A488" s="82" t="s">
        <v>3262</v>
      </c>
      <c r="B488" s="82" t="s">
        <v>1004</v>
      </c>
      <c r="C488" s="82" t="s">
        <v>1005</v>
      </c>
      <c r="D488" s="83">
        <v>1998</v>
      </c>
      <c r="E488" s="83">
        <v>1998</v>
      </c>
      <c r="F488" s="85" t="s">
        <v>3263</v>
      </c>
      <c r="G488" s="85" t="s">
        <v>3264</v>
      </c>
      <c r="H488" s="85" t="s">
        <v>248</v>
      </c>
      <c r="I488" s="85" t="s">
        <v>457</v>
      </c>
      <c r="J488" s="86">
        <v>76010</v>
      </c>
      <c r="K488" s="87">
        <v>666770</v>
      </c>
      <c r="L488" s="82">
        <v>140</v>
      </c>
      <c r="M488" s="82">
        <v>140</v>
      </c>
      <c r="N488" s="82" t="s">
        <v>1014</v>
      </c>
      <c r="O488" s="88" t="s">
        <v>22150</v>
      </c>
      <c r="P488" s="85" t="s">
        <v>3265</v>
      </c>
      <c r="Q488" s="82">
        <v>1854</v>
      </c>
      <c r="R488" s="85" t="s">
        <v>16326</v>
      </c>
      <c r="S488" s="85" t="s">
        <v>16327</v>
      </c>
    </row>
    <row r="489" spans="1:19" ht="12.75" customHeight="1" x14ac:dyDescent="0.2">
      <c r="A489" s="82" t="s">
        <v>3189</v>
      </c>
      <c r="B489" s="82" t="s">
        <v>1004</v>
      </c>
      <c r="C489" s="82" t="s">
        <v>1005</v>
      </c>
      <c r="D489" s="83">
        <v>1998</v>
      </c>
      <c r="E489" s="83">
        <v>1998</v>
      </c>
      <c r="F489" s="85" t="s">
        <v>3190</v>
      </c>
      <c r="G489" s="85" t="s">
        <v>3191</v>
      </c>
      <c r="H489" s="85" t="s">
        <v>299</v>
      </c>
      <c r="I489" s="85" t="s">
        <v>302</v>
      </c>
      <c r="J489" s="86">
        <v>77520</v>
      </c>
      <c r="K489" s="87">
        <v>396722</v>
      </c>
      <c r="L489" s="82">
        <v>88</v>
      </c>
      <c r="M489" s="82">
        <v>88</v>
      </c>
      <c r="N489" s="82" t="s">
        <v>1014</v>
      </c>
      <c r="O489" s="88" t="s">
        <v>3192</v>
      </c>
      <c r="P489" s="85" t="s">
        <v>3193</v>
      </c>
      <c r="Q489" s="82">
        <v>1856</v>
      </c>
      <c r="R489" s="85" t="s">
        <v>16315</v>
      </c>
      <c r="S489" s="85" t="s">
        <v>16316</v>
      </c>
    </row>
    <row r="490" spans="1:19" ht="12.75" customHeight="1" x14ac:dyDescent="0.2">
      <c r="A490" s="82" t="s">
        <v>3181</v>
      </c>
      <c r="B490" s="82" t="s">
        <v>1004</v>
      </c>
      <c r="C490" s="82" t="s">
        <v>1005</v>
      </c>
      <c r="D490" s="83">
        <v>1998</v>
      </c>
      <c r="E490" s="83">
        <v>1998</v>
      </c>
      <c r="F490" s="85" t="s">
        <v>3182</v>
      </c>
      <c r="G490" s="85" t="s">
        <v>3183</v>
      </c>
      <c r="H490" s="85" t="s">
        <v>778</v>
      </c>
      <c r="I490" s="85" t="s">
        <v>276</v>
      </c>
      <c r="J490" s="86">
        <v>77471</v>
      </c>
      <c r="K490" s="87">
        <v>547773</v>
      </c>
      <c r="L490" s="82">
        <v>112</v>
      </c>
      <c r="M490" s="82">
        <v>84</v>
      </c>
      <c r="N490" s="82" t="s">
        <v>1008</v>
      </c>
      <c r="O490" s="88" t="s">
        <v>22151</v>
      </c>
      <c r="P490" s="85" t="s">
        <v>3184</v>
      </c>
      <c r="Q490" s="82">
        <v>1857</v>
      </c>
      <c r="R490" s="85" t="s">
        <v>16248</v>
      </c>
      <c r="S490" s="85" t="s">
        <v>16249</v>
      </c>
    </row>
    <row r="491" spans="1:19" ht="12.75" customHeight="1" x14ac:dyDescent="0.2">
      <c r="A491" s="82" t="s">
        <v>3099</v>
      </c>
      <c r="B491" s="82" t="s">
        <v>1004</v>
      </c>
      <c r="C491" s="82" t="s">
        <v>1005</v>
      </c>
      <c r="D491" s="83">
        <v>1998</v>
      </c>
      <c r="E491" s="83">
        <v>1998</v>
      </c>
      <c r="F491" s="85" t="s">
        <v>3100</v>
      </c>
      <c r="G491" s="85" t="s">
        <v>3101</v>
      </c>
      <c r="H491" s="85" t="s">
        <v>515</v>
      </c>
      <c r="I491" s="85" t="s">
        <v>198</v>
      </c>
      <c r="J491" s="86">
        <v>77840</v>
      </c>
      <c r="K491" s="87">
        <v>444172</v>
      </c>
      <c r="L491" s="82">
        <v>96</v>
      </c>
      <c r="M491" s="82">
        <v>96</v>
      </c>
      <c r="N491" s="82" t="s">
        <v>1008</v>
      </c>
      <c r="O491" s="88" t="s">
        <v>3102</v>
      </c>
      <c r="P491" s="85" t="s">
        <v>15180</v>
      </c>
      <c r="Q491" s="82">
        <v>1858</v>
      </c>
      <c r="R491" s="85" t="s">
        <v>16339</v>
      </c>
      <c r="S491" s="85" t="s">
        <v>16340</v>
      </c>
    </row>
    <row r="492" spans="1:19" ht="12.75" customHeight="1" x14ac:dyDescent="0.2">
      <c r="A492" s="82" t="s">
        <v>3194</v>
      </c>
      <c r="B492" s="82" t="s">
        <v>1004</v>
      </c>
      <c r="C492" s="82" t="s">
        <v>1005</v>
      </c>
      <c r="D492" s="83">
        <v>1998</v>
      </c>
      <c r="E492" s="83">
        <v>1998</v>
      </c>
      <c r="F492" s="85" t="s">
        <v>3195</v>
      </c>
      <c r="G492" s="85" t="s">
        <v>3196</v>
      </c>
      <c r="H492" s="85" t="s">
        <v>317</v>
      </c>
      <c r="I492" s="85" t="s">
        <v>302</v>
      </c>
      <c r="J492" s="86">
        <v>77051</v>
      </c>
      <c r="K492" s="87">
        <v>1037853</v>
      </c>
      <c r="L492" s="82">
        <v>192</v>
      </c>
      <c r="M492" s="82">
        <v>165</v>
      </c>
      <c r="N492" s="82" t="s">
        <v>1008</v>
      </c>
      <c r="O492" s="88" t="s">
        <v>3197</v>
      </c>
      <c r="P492" s="85" t="s">
        <v>970</v>
      </c>
      <c r="Q492" s="82">
        <v>1860</v>
      </c>
      <c r="R492" s="85" t="s">
        <v>16243</v>
      </c>
      <c r="S492" s="85" t="s">
        <v>16244</v>
      </c>
    </row>
    <row r="493" spans="1:19" ht="12.75" customHeight="1" x14ac:dyDescent="0.2">
      <c r="A493" s="82" t="s">
        <v>3218</v>
      </c>
      <c r="B493" s="82" t="s">
        <v>1004</v>
      </c>
      <c r="C493" s="82" t="s">
        <v>1005</v>
      </c>
      <c r="D493" s="83">
        <v>1998</v>
      </c>
      <c r="E493" s="83">
        <v>1998</v>
      </c>
      <c r="F493" s="85" t="s">
        <v>3219</v>
      </c>
      <c r="G493" s="85" t="s">
        <v>3220</v>
      </c>
      <c r="H493" s="85" t="s">
        <v>459</v>
      </c>
      <c r="I493" s="85" t="s">
        <v>339</v>
      </c>
      <c r="J493" s="86">
        <v>75160</v>
      </c>
      <c r="K493" s="87">
        <v>220772</v>
      </c>
      <c r="L493" s="82">
        <v>72</v>
      </c>
      <c r="M493" s="82">
        <v>43</v>
      </c>
      <c r="N493" s="82" t="s">
        <v>1014</v>
      </c>
      <c r="O493" s="88" t="s">
        <v>22152</v>
      </c>
      <c r="P493" s="85" t="s">
        <v>2687</v>
      </c>
      <c r="Q493" s="82">
        <v>1861</v>
      </c>
      <c r="R493" s="85" t="s">
        <v>16319</v>
      </c>
      <c r="S493" s="85" t="s">
        <v>16320</v>
      </c>
    </row>
    <row r="494" spans="1:19" ht="12.75" customHeight="1" x14ac:dyDescent="0.2">
      <c r="A494" s="82" t="s">
        <v>3198</v>
      </c>
      <c r="B494" s="82" t="s">
        <v>1004</v>
      </c>
      <c r="C494" s="82" t="s">
        <v>1005</v>
      </c>
      <c r="D494" s="83">
        <v>1998</v>
      </c>
      <c r="E494" s="83">
        <v>1998</v>
      </c>
      <c r="F494" s="85" t="s">
        <v>3199</v>
      </c>
      <c r="G494" s="85" t="s">
        <v>3200</v>
      </c>
      <c r="H494" s="85" t="s">
        <v>317</v>
      </c>
      <c r="I494" s="85" t="s">
        <v>302</v>
      </c>
      <c r="J494" s="86">
        <v>77013</v>
      </c>
      <c r="K494" s="87">
        <v>1091267</v>
      </c>
      <c r="L494" s="82">
        <v>240</v>
      </c>
      <c r="M494" s="82">
        <v>180</v>
      </c>
      <c r="N494" s="82" t="s">
        <v>1014</v>
      </c>
      <c r="O494" s="88" t="s">
        <v>3201</v>
      </c>
      <c r="P494" s="85" t="s">
        <v>16067</v>
      </c>
      <c r="Q494" s="82">
        <v>1862</v>
      </c>
      <c r="R494" s="85" t="s">
        <v>16317</v>
      </c>
      <c r="S494" s="85" t="s">
        <v>16318</v>
      </c>
    </row>
    <row r="495" spans="1:19" ht="12.75" customHeight="1" x14ac:dyDescent="0.2">
      <c r="A495" s="82" t="s">
        <v>3266</v>
      </c>
      <c r="B495" s="82" t="s">
        <v>1004</v>
      </c>
      <c r="C495" s="82" t="s">
        <v>1005</v>
      </c>
      <c r="D495" s="83">
        <v>1998</v>
      </c>
      <c r="E495" s="83">
        <v>1998</v>
      </c>
      <c r="F495" s="85" t="s">
        <v>3267</v>
      </c>
      <c r="G495" s="85" t="s">
        <v>3268</v>
      </c>
      <c r="H495" s="85" t="s">
        <v>729</v>
      </c>
      <c r="I495" s="85" t="s">
        <v>457</v>
      </c>
      <c r="J495" s="86">
        <v>76180</v>
      </c>
      <c r="K495" s="87">
        <v>863696</v>
      </c>
      <c r="L495" s="82">
        <v>240</v>
      </c>
      <c r="M495" s="82">
        <v>180</v>
      </c>
      <c r="N495" s="82" t="s">
        <v>1014</v>
      </c>
      <c r="O495" s="88" t="s">
        <v>3269</v>
      </c>
      <c r="P495" s="85" t="s">
        <v>16334</v>
      </c>
      <c r="Q495" s="82">
        <v>1863</v>
      </c>
      <c r="R495" s="85" t="s">
        <v>16335</v>
      </c>
      <c r="S495" s="85" t="s">
        <v>16336</v>
      </c>
    </row>
    <row r="496" spans="1:19" ht="12.75" customHeight="1" x14ac:dyDescent="0.2">
      <c r="A496" s="82" t="s">
        <v>3230</v>
      </c>
      <c r="B496" s="82" t="s">
        <v>1004</v>
      </c>
      <c r="C496" s="82" t="s">
        <v>1005</v>
      </c>
      <c r="D496" s="83">
        <v>1998</v>
      </c>
      <c r="E496" s="83">
        <v>1998</v>
      </c>
      <c r="F496" s="85" t="s">
        <v>3231</v>
      </c>
      <c r="G496" s="85" t="s">
        <v>2528</v>
      </c>
      <c r="H496" s="85" t="s">
        <v>533</v>
      </c>
      <c r="I496" s="85" t="s">
        <v>358</v>
      </c>
      <c r="J496" s="86">
        <v>77535</v>
      </c>
      <c r="K496" s="87">
        <v>264282</v>
      </c>
      <c r="L496" s="82">
        <v>52</v>
      </c>
      <c r="M496" s="82">
        <v>52</v>
      </c>
      <c r="N496" s="82" t="s">
        <v>1008</v>
      </c>
      <c r="O496" s="88" t="s">
        <v>2529</v>
      </c>
      <c r="P496" s="85" t="s">
        <v>1646</v>
      </c>
      <c r="Q496" s="82">
        <v>1871</v>
      </c>
      <c r="R496" s="85" t="s">
        <v>16276</v>
      </c>
      <c r="S496" s="85" t="s">
        <v>15927</v>
      </c>
    </row>
    <row r="497" spans="1:19" ht="12.75" customHeight="1" x14ac:dyDescent="0.2">
      <c r="A497" s="82" t="s">
        <v>3238</v>
      </c>
      <c r="B497" s="82" t="s">
        <v>1004</v>
      </c>
      <c r="C497" s="82" t="s">
        <v>1005</v>
      </c>
      <c r="D497" s="83">
        <v>1998</v>
      </c>
      <c r="E497" s="83">
        <v>1998</v>
      </c>
      <c r="F497" s="85" t="s">
        <v>3239</v>
      </c>
      <c r="G497" s="85" t="s">
        <v>3240</v>
      </c>
      <c r="H497" s="85" t="s">
        <v>524</v>
      </c>
      <c r="I497" s="85" t="s">
        <v>401</v>
      </c>
      <c r="J497" s="86">
        <v>78412</v>
      </c>
      <c r="K497" s="87">
        <v>1066523</v>
      </c>
      <c r="L497" s="82">
        <v>196</v>
      </c>
      <c r="M497" s="82">
        <v>196</v>
      </c>
      <c r="N497" s="82" t="s">
        <v>1008</v>
      </c>
      <c r="O497" s="88" t="s">
        <v>3241</v>
      </c>
      <c r="P497" s="85" t="s">
        <v>15160</v>
      </c>
      <c r="Q497" s="82">
        <v>1873</v>
      </c>
      <c r="R497" s="85" t="s">
        <v>16293</v>
      </c>
      <c r="S497" s="85" t="s">
        <v>16294</v>
      </c>
    </row>
    <row r="498" spans="1:19" ht="12.75" customHeight="1" x14ac:dyDescent="0.2">
      <c r="A498" s="82" t="s">
        <v>3214</v>
      </c>
      <c r="B498" s="82" t="s">
        <v>1004</v>
      </c>
      <c r="C498" s="82" t="s">
        <v>1005</v>
      </c>
      <c r="D498" s="83">
        <v>1998</v>
      </c>
      <c r="E498" s="83">
        <v>1998</v>
      </c>
      <c r="F498" s="85" t="s">
        <v>3215</v>
      </c>
      <c r="G498" s="85" t="s">
        <v>3216</v>
      </c>
      <c r="H498" s="85" t="s">
        <v>206</v>
      </c>
      <c r="I498" s="85" t="s">
        <v>336</v>
      </c>
      <c r="J498" s="86">
        <v>76028</v>
      </c>
      <c r="K498" s="87">
        <v>782096</v>
      </c>
      <c r="L498" s="82">
        <v>120</v>
      </c>
      <c r="M498" s="82">
        <v>120</v>
      </c>
      <c r="N498" s="82" t="s">
        <v>1008</v>
      </c>
      <c r="O498" s="88" t="s">
        <v>22153</v>
      </c>
      <c r="P498" s="85" t="s">
        <v>3217</v>
      </c>
      <c r="Q498" s="82">
        <v>1881</v>
      </c>
      <c r="R498" s="85" t="s">
        <v>16272</v>
      </c>
      <c r="S498" s="85" t="s">
        <v>16273</v>
      </c>
    </row>
    <row r="499" spans="1:19" ht="12.75" customHeight="1" x14ac:dyDescent="0.2">
      <c r="A499" s="82" t="s">
        <v>3250</v>
      </c>
      <c r="B499" s="82" t="s">
        <v>1004</v>
      </c>
      <c r="C499" s="82" t="s">
        <v>1005</v>
      </c>
      <c r="D499" s="83">
        <v>1998</v>
      </c>
      <c r="E499" s="83">
        <v>1998</v>
      </c>
      <c r="F499" s="85" t="s">
        <v>3251</v>
      </c>
      <c r="G499" s="85" t="s">
        <v>3252</v>
      </c>
      <c r="H499" s="85" t="s">
        <v>469</v>
      </c>
      <c r="I499" s="85" t="s">
        <v>448</v>
      </c>
      <c r="J499" s="86">
        <v>75702</v>
      </c>
      <c r="K499" s="87">
        <v>857640</v>
      </c>
      <c r="L499" s="82">
        <v>114</v>
      </c>
      <c r="M499" s="82">
        <v>114</v>
      </c>
      <c r="N499" s="82" t="s">
        <v>1008</v>
      </c>
      <c r="O499" s="88" t="s">
        <v>3253</v>
      </c>
      <c r="P499" s="85" t="s">
        <v>2553</v>
      </c>
      <c r="Q499" s="82">
        <v>1882</v>
      </c>
      <c r="R499" s="85" t="s">
        <v>16283</v>
      </c>
      <c r="S499" s="85" t="s">
        <v>16284</v>
      </c>
    </row>
    <row r="500" spans="1:19" ht="12.75" customHeight="1" x14ac:dyDescent="0.2">
      <c r="A500" s="82" t="s">
        <v>3155</v>
      </c>
      <c r="B500" s="82" t="s">
        <v>1004</v>
      </c>
      <c r="C500" s="82" t="s">
        <v>1005</v>
      </c>
      <c r="D500" s="83">
        <v>1998</v>
      </c>
      <c r="E500" s="83">
        <v>1998</v>
      </c>
      <c r="F500" s="85" t="s">
        <v>3156</v>
      </c>
      <c r="G500" s="85" t="s">
        <v>3157</v>
      </c>
      <c r="H500" s="85" t="s">
        <v>247</v>
      </c>
      <c r="I500" s="85" t="s">
        <v>247</v>
      </c>
      <c r="J500" s="86">
        <v>75211</v>
      </c>
      <c r="K500" s="87">
        <v>807313</v>
      </c>
      <c r="L500" s="82">
        <v>131</v>
      </c>
      <c r="M500" s="82">
        <v>131</v>
      </c>
      <c r="N500" s="82" t="s">
        <v>1014</v>
      </c>
      <c r="O500" s="88" t="s">
        <v>22154</v>
      </c>
      <c r="P500" s="85" t="s">
        <v>1281</v>
      </c>
      <c r="Q500" s="82">
        <v>1886</v>
      </c>
      <c r="R500" s="85" t="s">
        <v>16313</v>
      </c>
      <c r="S500" s="85" t="s">
        <v>16314</v>
      </c>
    </row>
    <row r="501" spans="1:19" ht="12.75" customHeight="1" x14ac:dyDescent="0.2">
      <c r="A501" s="82" t="s">
        <v>3112</v>
      </c>
      <c r="B501" s="82" t="s">
        <v>1004</v>
      </c>
      <c r="C501" s="82" t="s">
        <v>1005</v>
      </c>
      <c r="D501" s="83">
        <v>1998</v>
      </c>
      <c r="E501" s="83">
        <v>1998</v>
      </c>
      <c r="F501" s="85" t="s">
        <v>3113</v>
      </c>
      <c r="G501" s="85" t="s">
        <v>3114</v>
      </c>
      <c r="H501" s="85" t="s">
        <v>665</v>
      </c>
      <c r="I501" s="85" t="s">
        <v>214</v>
      </c>
      <c r="J501" s="86">
        <v>78559</v>
      </c>
      <c r="K501" s="87">
        <v>54274</v>
      </c>
      <c r="L501" s="82">
        <v>36</v>
      </c>
      <c r="M501" s="82">
        <v>36</v>
      </c>
      <c r="N501" s="82" t="s">
        <v>1014</v>
      </c>
      <c r="O501" s="88" t="s">
        <v>3115</v>
      </c>
      <c r="P501" s="85" t="s">
        <v>16307</v>
      </c>
      <c r="Q501" s="82">
        <v>1899</v>
      </c>
      <c r="R501" s="85" t="s">
        <v>16308</v>
      </c>
      <c r="S501" s="85" t="s">
        <v>16309</v>
      </c>
    </row>
    <row r="502" spans="1:19" ht="12.75" customHeight="1" x14ac:dyDescent="0.2">
      <c r="A502" s="82" t="s">
        <v>3082</v>
      </c>
      <c r="B502" s="82" t="s">
        <v>1004</v>
      </c>
      <c r="C502" s="82" t="s">
        <v>1005</v>
      </c>
      <c r="D502" s="83">
        <v>1998</v>
      </c>
      <c r="E502" s="83">
        <v>1998</v>
      </c>
      <c r="F502" s="85" t="s">
        <v>3083</v>
      </c>
      <c r="G502" s="85" t="s">
        <v>3084</v>
      </c>
      <c r="H502" s="85" t="s">
        <v>786</v>
      </c>
      <c r="I502" s="85" t="s">
        <v>189</v>
      </c>
      <c r="J502" s="86">
        <v>78238</v>
      </c>
      <c r="K502" s="87">
        <v>232126</v>
      </c>
      <c r="L502" s="82">
        <v>51</v>
      </c>
      <c r="M502" s="82">
        <v>50</v>
      </c>
      <c r="N502" s="82" t="s">
        <v>1014</v>
      </c>
      <c r="O502" s="88" t="s">
        <v>3085</v>
      </c>
      <c r="P502" s="85" t="s">
        <v>3086</v>
      </c>
      <c r="Q502" s="82">
        <v>1904</v>
      </c>
      <c r="R502" s="85" t="s">
        <v>16305</v>
      </c>
      <c r="S502" s="85" t="s">
        <v>16306</v>
      </c>
    </row>
    <row r="503" spans="1:19" ht="12.75" customHeight="1" x14ac:dyDescent="0.2">
      <c r="A503" s="82" t="s">
        <v>3087</v>
      </c>
      <c r="B503" s="82" t="s">
        <v>1004</v>
      </c>
      <c r="C503" s="82" t="s">
        <v>1005</v>
      </c>
      <c r="D503" s="83">
        <v>1998</v>
      </c>
      <c r="E503" s="83">
        <v>1998</v>
      </c>
      <c r="F503" s="85" t="s">
        <v>3088</v>
      </c>
      <c r="G503" s="85" t="s">
        <v>3089</v>
      </c>
      <c r="H503" s="85" t="s">
        <v>786</v>
      </c>
      <c r="I503" s="85" t="s">
        <v>189</v>
      </c>
      <c r="J503" s="86">
        <v>78237</v>
      </c>
      <c r="K503" s="87">
        <v>783848</v>
      </c>
      <c r="L503" s="82">
        <v>132</v>
      </c>
      <c r="M503" s="82">
        <v>132</v>
      </c>
      <c r="N503" s="82" t="s">
        <v>1008</v>
      </c>
      <c r="O503" s="88" t="s">
        <v>22155</v>
      </c>
      <c r="P503" s="85" t="s">
        <v>15164</v>
      </c>
      <c r="Q503" s="82">
        <v>1905</v>
      </c>
      <c r="R503" s="85" t="s">
        <v>16346</v>
      </c>
      <c r="S503" s="85" t="s">
        <v>16347</v>
      </c>
    </row>
    <row r="504" spans="1:19" ht="12.75" customHeight="1" x14ac:dyDescent="0.2">
      <c r="A504" s="82" t="s">
        <v>3116</v>
      </c>
      <c r="B504" s="82" t="s">
        <v>1004</v>
      </c>
      <c r="C504" s="82" t="s">
        <v>1005</v>
      </c>
      <c r="D504" s="83">
        <v>1998</v>
      </c>
      <c r="E504" s="83">
        <v>1998</v>
      </c>
      <c r="F504" s="85" t="s">
        <v>3117</v>
      </c>
      <c r="G504" s="85" t="s">
        <v>3118</v>
      </c>
      <c r="H504" s="85" t="s">
        <v>610</v>
      </c>
      <c r="I504" s="85" t="s">
        <v>214</v>
      </c>
      <c r="J504" s="86">
        <v>78550</v>
      </c>
      <c r="K504" s="87">
        <v>697239</v>
      </c>
      <c r="L504" s="82">
        <v>176</v>
      </c>
      <c r="M504" s="82">
        <v>132</v>
      </c>
      <c r="N504" s="82" t="s">
        <v>1008</v>
      </c>
      <c r="O504" s="88" t="s">
        <v>3119</v>
      </c>
      <c r="P504" s="85" t="s">
        <v>16341</v>
      </c>
      <c r="Q504" s="82">
        <v>1907</v>
      </c>
      <c r="R504" s="85" t="s">
        <v>16342</v>
      </c>
      <c r="S504" s="85" t="s">
        <v>16343</v>
      </c>
    </row>
    <row r="505" spans="1:19" ht="12.75" customHeight="1" x14ac:dyDescent="0.2">
      <c r="A505" s="82" t="s">
        <v>3206</v>
      </c>
      <c r="B505" s="82" t="s">
        <v>1004</v>
      </c>
      <c r="C505" s="82" t="s">
        <v>1005</v>
      </c>
      <c r="D505" s="83">
        <v>1998</v>
      </c>
      <c r="E505" s="83">
        <v>1998</v>
      </c>
      <c r="F505" s="85" t="s">
        <v>3207</v>
      </c>
      <c r="G505" s="85" t="s">
        <v>3208</v>
      </c>
      <c r="H505" s="85" t="s">
        <v>790</v>
      </c>
      <c r="I505" s="85" t="s">
        <v>307</v>
      </c>
      <c r="J505" s="86">
        <v>78666</v>
      </c>
      <c r="K505" s="87">
        <v>246806</v>
      </c>
      <c r="L505" s="82">
        <v>64</v>
      </c>
      <c r="M505" s="82">
        <v>64</v>
      </c>
      <c r="N505" s="82" t="s">
        <v>1008</v>
      </c>
      <c r="O505" s="88" t="s">
        <v>3209</v>
      </c>
      <c r="P505" s="85" t="s">
        <v>2674</v>
      </c>
      <c r="Q505" s="82">
        <v>1922</v>
      </c>
      <c r="R505" s="85" t="s">
        <v>16268</v>
      </c>
      <c r="S505" s="85" t="s">
        <v>16269</v>
      </c>
    </row>
    <row r="506" spans="1:19" ht="12.75" customHeight="1" x14ac:dyDescent="0.2">
      <c r="A506" s="82" t="s">
        <v>3254</v>
      </c>
      <c r="B506" s="82" t="s">
        <v>1004</v>
      </c>
      <c r="C506" s="82" t="s">
        <v>1005</v>
      </c>
      <c r="D506" s="83">
        <v>1998</v>
      </c>
      <c r="E506" s="83">
        <v>1998</v>
      </c>
      <c r="F506" s="85" t="s">
        <v>3255</v>
      </c>
      <c r="G506" s="85" t="s">
        <v>3256</v>
      </c>
      <c r="H506" s="85" t="s">
        <v>383</v>
      </c>
      <c r="I506" s="85" t="s">
        <v>452</v>
      </c>
      <c r="J506" s="86">
        <v>76424</v>
      </c>
      <c r="K506" s="87">
        <v>28466</v>
      </c>
      <c r="L506" s="82">
        <v>32</v>
      </c>
      <c r="M506" s="82">
        <v>32</v>
      </c>
      <c r="N506" s="82" t="s">
        <v>1008</v>
      </c>
      <c r="O506" s="88" t="s">
        <v>3257</v>
      </c>
      <c r="P506" s="85" t="s">
        <v>2384</v>
      </c>
      <c r="Q506" s="82">
        <v>1930</v>
      </c>
      <c r="R506" s="85" t="s">
        <v>16285</v>
      </c>
      <c r="S506" s="85" t="s">
        <v>16286</v>
      </c>
    </row>
    <row r="507" spans="1:19" ht="12.75" customHeight="1" x14ac:dyDescent="0.2">
      <c r="A507" s="82" t="s">
        <v>3270</v>
      </c>
      <c r="B507" s="82" t="s">
        <v>1004</v>
      </c>
      <c r="C507" s="82" t="s">
        <v>1005</v>
      </c>
      <c r="D507" s="83">
        <v>1998</v>
      </c>
      <c r="E507" s="83">
        <v>1998</v>
      </c>
      <c r="F507" s="85" t="s">
        <v>3271</v>
      </c>
      <c r="G507" s="85" t="s">
        <v>3272</v>
      </c>
      <c r="H507" s="85" t="s">
        <v>267</v>
      </c>
      <c r="I507" s="85" t="s">
        <v>457</v>
      </c>
      <c r="J507" s="86">
        <v>76020</v>
      </c>
      <c r="K507" s="87">
        <v>31287</v>
      </c>
      <c r="L507" s="82">
        <v>32</v>
      </c>
      <c r="M507" s="82">
        <v>31</v>
      </c>
      <c r="N507" s="82" t="s">
        <v>1014</v>
      </c>
      <c r="O507" s="88" t="s">
        <v>3273</v>
      </c>
      <c r="P507" s="85" t="s">
        <v>3274</v>
      </c>
      <c r="Q507" s="82">
        <v>1931</v>
      </c>
      <c r="R507" s="85" t="s">
        <v>16355</v>
      </c>
      <c r="S507" s="85" t="s">
        <v>16356</v>
      </c>
    </row>
    <row r="508" spans="1:19" ht="12.75" customHeight="1" x14ac:dyDescent="0.2">
      <c r="A508" s="82" t="s">
        <v>3120</v>
      </c>
      <c r="B508" s="82" t="s">
        <v>1004</v>
      </c>
      <c r="C508" s="82" t="s">
        <v>1005</v>
      </c>
      <c r="D508" s="83">
        <v>1998</v>
      </c>
      <c r="E508" s="83">
        <v>1998</v>
      </c>
      <c r="F508" s="85" t="s">
        <v>3121</v>
      </c>
      <c r="G508" s="85" t="s">
        <v>3122</v>
      </c>
      <c r="H508" s="85" t="s">
        <v>435</v>
      </c>
      <c r="I508" s="85" t="s">
        <v>222</v>
      </c>
      <c r="J508" s="86">
        <v>75785</v>
      </c>
      <c r="K508" s="87">
        <v>25978</v>
      </c>
      <c r="L508" s="82">
        <v>30</v>
      </c>
      <c r="M508" s="82">
        <v>30</v>
      </c>
      <c r="N508" s="82" t="s">
        <v>1008</v>
      </c>
      <c r="O508" s="88" t="s">
        <v>3123</v>
      </c>
      <c r="P508" s="85" t="s">
        <v>3124</v>
      </c>
      <c r="Q508" s="82">
        <v>1937</v>
      </c>
      <c r="R508" s="85" t="s">
        <v>16330</v>
      </c>
      <c r="S508" s="85" t="s">
        <v>16331</v>
      </c>
    </row>
    <row r="509" spans="1:19" ht="12.75" customHeight="1" x14ac:dyDescent="0.2">
      <c r="A509" s="82" t="s">
        <v>3132</v>
      </c>
      <c r="B509" s="82" t="s">
        <v>1004</v>
      </c>
      <c r="C509" s="82" t="s">
        <v>1005</v>
      </c>
      <c r="D509" s="83">
        <v>1998</v>
      </c>
      <c r="E509" s="83">
        <v>1998</v>
      </c>
      <c r="F509" s="85" t="s">
        <v>3133</v>
      </c>
      <c r="G509" s="85" t="s">
        <v>3134</v>
      </c>
      <c r="H509" s="85" t="s">
        <v>761</v>
      </c>
      <c r="I509" s="85" t="s">
        <v>229</v>
      </c>
      <c r="J509" s="86">
        <v>75407</v>
      </c>
      <c r="K509" s="87">
        <v>27214</v>
      </c>
      <c r="L509" s="82">
        <v>24</v>
      </c>
      <c r="M509" s="82">
        <v>24</v>
      </c>
      <c r="N509" s="82" t="s">
        <v>1008</v>
      </c>
      <c r="O509" s="88" t="s">
        <v>3135</v>
      </c>
      <c r="P509" s="85" t="s">
        <v>16297</v>
      </c>
      <c r="Q509" s="82">
        <v>1942</v>
      </c>
      <c r="R509" s="85" t="s">
        <v>16298</v>
      </c>
      <c r="S509" s="85" t="s">
        <v>16299</v>
      </c>
    </row>
    <row r="510" spans="1:19" ht="12.75" customHeight="1" x14ac:dyDescent="0.2">
      <c r="A510" s="82" t="s">
        <v>3136</v>
      </c>
      <c r="B510" s="82" t="s">
        <v>1004</v>
      </c>
      <c r="C510" s="82" t="s">
        <v>1005</v>
      </c>
      <c r="D510" s="83">
        <v>1998</v>
      </c>
      <c r="E510" s="83">
        <v>1998</v>
      </c>
      <c r="F510" s="85" t="s">
        <v>3137</v>
      </c>
      <c r="G510" s="85" t="s">
        <v>3138</v>
      </c>
      <c r="H510" s="85" t="s">
        <v>570</v>
      </c>
      <c r="I510" s="85" t="s">
        <v>229</v>
      </c>
      <c r="J510" s="86">
        <v>75442</v>
      </c>
      <c r="K510" s="87">
        <v>27148</v>
      </c>
      <c r="L510" s="82">
        <v>24</v>
      </c>
      <c r="M510" s="82">
        <v>24</v>
      </c>
      <c r="N510" s="82" t="s">
        <v>1008</v>
      </c>
      <c r="O510" s="88" t="s">
        <v>3139</v>
      </c>
      <c r="P510" s="85" t="s">
        <v>3140</v>
      </c>
      <c r="Q510" s="82">
        <v>1943</v>
      </c>
      <c r="R510" s="85" t="s">
        <v>16266</v>
      </c>
      <c r="S510" s="85" t="s">
        <v>16267</v>
      </c>
    </row>
    <row r="511" spans="1:19" ht="12.75" customHeight="1" x14ac:dyDescent="0.2">
      <c r="A511" s="82" t="s">
        <v>3166</v>
      </c>
      <c r="B511" s="82" t="s">
        <v>1004</v>
      </c>
      <c r="C511" s="82" t="s">
        <v>1005</v>
      </c>
      <c r="D511" s="83">
        <v>1998</v>
      </c>
      <c r="E511" s="83">
        <v>1998</v>
      </c>
      <c r="F511" s="85" t="s">
        <v>3167</v>
      </c>
      <c r="G511" s="85" t="s">
        <v>1162</v>
      </c>
      <c r="H511" s="85" t="s">
        <v>265</v>
      </c>
      <c r="I511" s="85" t="s">
        <v>265</v>
      </c>
      <c r="J511" s="86">
        <v>79912</v>
      </c>
      <c r="K511" s="87">
        <v>622273</v>
      </c>
      <c r="L511" s="82">
        <v>96</v>
      </c>
      <c r="M511" s="82">
        <v>96</v>
      </c>
      <c r="N511" s="82" t="s">
        <v>1008</v>
      </c>
      <c r="O511" s="88" t="s">
        <v>3168</v>
      </c>
      <c r="P511" s="85" t="s">
        <v>3169</v>
      </c>
      <c r="Q511" s="82">
        <v>1946</v>
      </c>
      <c r="R511" s="85" t="s">
        <v>16255</v>
      </c>
      <c r="S511" s="85" t="s">
        <v>16256</v>
      </c>
    </row>
    <row r="512" spans="1:19" ht="12.75" customHeight="1" x14ac:dyDescent="0.2">
      <c r="A512" s="82" t="s">
        <v>3170</v>
      </c>
      <c r="B512" s="82" t="s">
        <v>1004</v>
      </c>
      <c r="C512" s="82" t="s">
        <v>1005</v>
      </c>
      <c r="D512" s="83">
        <v>1998</v>
      </c>
      <c r="E512" s="83">
        <v>1998</v>
      </c>
      <c r="F512" s="85" t="s">
        <v>3171</v>
      </c>
      <c r="G512" s="85" t="s">
        <v>3172</v>
      </c>
      <c r="H512" s="85" t="s">
        <v>265</v>
      </c>
      <c r="I512" s="85" t="s">
        <v>265</v>
      </c>
      <c r="J512" s="86">
        <v>79924</v>
      </c>
      <c r="K512" s="87">
        <v>180427</v>
      </c>
      <c r="L512" s="82">
        <v>32</v>
      </c>
      <c r="M512" s="82">
        <v>32</v>
      </c>
      <c r="N512" s="82" t="s">
        <v>1008</v>
      </c>
      <c r="O512" s="88" t="s">
        <v>3173</v>
      </c>
      <c r="P512" s="85" t="s">
        <v>2861</v>
      </c>
      <c r="Q512" s="82">
        <v>1948</v>
      </c>
      <c r="R512" s="85" t="s">
        <v>16253</v>
      </c>
      <c r="S512" s="85" t="s">
        <v>16254</v>
      </c>
    </row>
    <row r="513" spans="1:19" ht="12.75" customHeight="1" x14ac:dyDescent="0.2">
      <c r="A513" s="82" t="s">
        <v>3174</v>
      </c>
      <c r="B513" s="82" t="s">
        <v>1004</v>
      </c>
      <c r="C513" s="82" t="s">
        <v>1005</v>
      </c>
      <c r="D513" s="83">
        <v>1998</v>
      </c>
      <c r="E513" s="83">
        <v>1998</v>
      </c>
      <c r="F513" s="85" t="s">
        <v>3175</v>
      </c>
      <c r="G513" s="85" t="s">
        <v>3176</v>
      </c>
      <c r="H513" s="85" t="s">
        <v>265</v>
      </c>
      <c r="I513" s="85" t="s">
        <v>265</v>
      </c>
      <c r="J513" s="86">
        <v>79936</v>
      </c>
      <c r="K513" s="87">
        <v>74001</v>
      </c>
      <c r="L513" s="82">
        <v>19</v>
      </c>
      <c r="M513" s="82">
        <v>19</v>
      </c>
      <c r="N513" s="82" t="s">
        <v>1014</v>
      </c>
      <c r="O513" s="88" t="s">
        <v>3177</v>
      </c>
      <c r="P513" s="85" t="s">
        <v>16084</v>
      </c>
      <c r="Q513" s="82">
        <v>1950</v>
      </c>
      <c r="R513" s="85" t="s">
        <v>16295</v>
      </c>
      <c r="S513" s="85" t="s">
        <v>16296</v>
      </c>
    </row>
    <row r="514" spans="1:19" ht="12.75" customHeight="1" x14ac:dyDescent="0.2">
      <c r="A514" s="82" t="s">
        <v>3178</v>
      </c>
      <c r="B514" s="82" t="s">
        <v>1004</v>
      </c>
      <c r="C514" s="82" t="s">
        <v>1005</v>
      </c>
      <c r="D514" s="83">
        <v>1998</v>
      </c>
      <c r="E514" s="83">
        <v>1998</v>
      </c>
      <c r="F514" s="85" t="s">
        <v>3179</v>
      </c>
      <c r="G514" s="85" t="s">
        <v>3180</v>
      </c>
      <c r="H514" s="85" t="s">
        <v>813</v>
      </c>
      <c r="I514" s="85" t="s">
        <v>265</v>
      </c>
      <c r="J514" s="86">
        <v>79927</v>
      </c>
      <c r="K514" s="87">
        <v>298656</v>
      </c>
      <c r="L514" s="82">
        <v>64</v>
      </c>
      <c r="M514" s="82">
        <v>64</v>
      </c>
      <c r="N514" s="82" t="s">
        <v>1008</v>
      </c>
      <c r="O514" s="88" t="s">
        <v>22156</v>
      </c>
      <c r="P514" s="85" t="s">
        <v>16250</v>
      </c>
      <c r="Q514" s="82">
        <v>1952</v>
      </c>
      <c r="R514" s="85" t="s">
        <v>16251</v>
      </c>
      <c r="S514" s="85" t="s">
        <v>16252</v>
      </c>
    </row>
    <row r="515" spans="1:19" ht="12.75" customHeight="1" x14ac:dyDescent="0.2">
      <c r="A515" s="82" t="s">
        <v>3141</v>
      </c>
      <c r="B515" s="82" t="s">
        <v>1004</v>
      </c>
      <c r="C515" s="82" t="s">
        <v>1005</v>
      </c>
      <c r="D515" s="83">
        <v>1998</v>
      </c>
      <c r="E515" s="83">
        <v>1998</v>
      </c>
      <c r="F515" s="85" t="s">
        <v>3142</v>
      </c>
      <c r="G515" s="85" t="s">
        <v>3143</v>
      </c>
      <c r="H515" s="85" t="s">
        <v>750</v>
      </c>
      <c r="I515" s="85" t="s">
        <v>229</v>
      </c>
      <c r="J515" s="86">
        <v>75075</v>
      </c>
      <c r="K515" s="87">
        <v>625181</v>
      </c>
      <c r="L515" s="82">
        <v>135</v>
      </c>
      <c r="M515" s="82">
        <v>101</v>
      </c>
      <c r="N515" s="82" t="s">
        <v>1014</v>
      </c>
      <c r="O515" s="88" t="s">
        <v>3144</v>
      </c>
      <c r="P515" s="85" t="s">
        <v>16310</v>
      </c>
      <c r="Q515" s="82">
        <v>1958</v>
      </c>
      <c r="R515" s="85" t="s">
        <v>16311</v>
      </c>
      <c r="S515" s="85" t="s">
        <v>16312</v>
      </c>
    </row>
    <row r="516" spans="1:19" ht="12.75" customHeight="1" x14ac:dyDescent="0.2">
      <c r="A516" s="82" t="s">
        <v>3275</v>
      </c>
      <c r="B516" s="82" t="s">
        <v>1004</v>
      </c>
      <c r="C516" s="82" t="s">
        <v>1005</v>
      </c>
      <c r="D516" s="83">
        <v>1998</v>
      </c>
      <c r="E516" s="83">
        <v>1998</v>
      </c>
      <c r="F516" s="85" t="s">
        <v>3276</v>
      </c>
      <c r="G516" s="85" t="s">
        <v>3277</v>
      </c>
      <c r="H516" s="85" t="s">
        <v>248</v>
      </c>
      <c r="I516" s="85" t="s">
        <v>457</v>
      </c>
      <c r="J516" s="86">
        <v>76017</v>
      </c>
      <c r="K516" s="87">
        <v>763643</v>
      </c>
      <c r="L516" s="82">
        <v>250</v>
      </c>
      <c r="M516" s="82">
        <v>149</v>
      </c>
      <c r="N516" s="82" t="s">
        <v>1008</v>
      </c>
      <c r="O516" s="88" t="s">
        <v>22157</v>
      </c>
      <c r="P516" s="85" t="s">
        <v>909</v>
      </c>
      <c r="Q516" s="82">
        <v>1961</v>
      </c>
      <c r="R516" s="85" t="s">
        <v>16287</v>
      </c>
      <c r="S516" s="85" t="s">
        <v>16288</v>
      </c>
    </row>
    <row r="517" spans="1:19" ht="12.75" customHeight="1" x14ac:dyDescent="0.2">
      <c r="A517" s="82" t="s">
        <v>3078</v>
      </c>
      <c r="B517" s="82" t="s">
        <v>1004</v>
      </c>
      <c r="C517" s="82" t="s">
        <v>1005</v>
      </c>
      <c r="D517" s="83">
        <v>1998</v>
      </c>
      <c r="E517" s="83">
        <v>1998</v>
      </c>
      <c r="F517" s="85" t="s">
        <v>3079</v>
      </c>
      <c r="G517" s="85" t="s">
        <v>3080</v>
      </c>
      <c r="H517" s="85" t="s">
        <v>184</v>
      </c>
      <c r="I517" s="85" t="s">
        <v>184</v>
      </c>
      <c r="J517" s="86">
        <v>78602</v>
      </c>
      <c r="K517" s="87">
        <v>276604</v>
      </c>
      <c r="L517" s="82">
        <v>70</v>
      </c>
      <c r="M517" s="82">
        <v>70</v>
      </c>
      <c r="N517" s="82" t="s">
        <v>1014</v>
      </c>
      <c r="O517" s="88" t="s">
        <v>3081</v>
      </c>
      <c r="P517" s="85" t="s">
        <v>16302</v>
      </c>
      <c r="Q517" s="82">
        <v>1967</v>
      </c>
      <c r="R517" s="85" t="s">
        <v>16303</v>
      </c>
      <c r="S517" s="85" t="s">
        <v>16304</v>
      </c>
    </row>
    <row r="518" spans="1:19" ht="12.75" customHeight="1" x14ac:dyDescent="0.2">
      <c r="A518" s="82" t="s">
        <v>3232</v>
      </c>
      <c r="B518" s="82" t="s">
        <v>1004</v>
      </c>
      <c r="C518" s="82" t="s">
        <v>1005</v>
      </c>
      <c r="D518" s="83">
        <v>1998</v>
      </c>
      <c r="E518" s="83">
        <v>1998</v>
      </c>
      <c r="F518" s="85" t="s">
        <v>3233</v>
      </c>
      <c r="G518" s="85" t="s">
        <v>3234</v>
      </c>
      <c r="H518" s="85" t="s">
        <v>382</v>
      </c>
      <c r="I518" s="85" t="s">
        <v>382</v>
      </c>
      <c r="J518" s="86">
        <v>79701</v>
      </c>
      <c r="K518" s="87">
        <v>1065547</v>
      </c>
      <c r="L518" s="82">
        <v>160</v>
      </c>
      <c r="M518" s="82">
        <v>160</v>
      </c>
      <c r="N518" s="82" t="s">
        <v>1008</v>
      </c>
      <c r="O518" s="88" t="s">
        <v>3235</v>
      </c>
      <c r="P518" s="85" t="s">
        <v>883</v>
      </c>
      <c r="Q518" s="82">
        <v>1969</v>
      </c>
      <c r="R518" s="85" t="s">
        <v>16277</v>
      </c>
      <c r="S518" s="85" t="s">
        <v>16278</v>
      </c>
    </row>
    <row r="519" spans="1:19" ht="12.75" customHeight="1" x14ac:dyDescent="0.2">
      <c r="A519" s="82" t="s">
        <v>3108</v>
      </c>
      <c r="B519" s="82" t="s">
        <v>1004</v>
      </c>
      <c r="C519" s="82" t="s">
        <v>1005</v>
      </c>
      <c r="D519" s="83">
        <v>1998</v>
      </c>
      <c r="E519" s="83">
        <v>1998</v>
      </c>
      <c r="F519" s="85" t="s">
        <v>3109</v>
      </c>
      <c r="G519" s="85" t="s">
        <v>3110</v>
      </c>
      <c r="H519" s="85" t="s">
        <v>754</v>
      </c>
      <c r="I519" s="85" t="s">
        <v>212</v>
      </c>
      <c r="J519" s="86">
        <v>77979</v>
      </c>
      <c r="K519" s="87">
        <v>338495</v>
      </c>
      <c r="L519" s="82">
        <v>72</v>
      </c>
      <c r="M519" s="82">
        <v>72</v>
      </c>
      <c r="N519" s="82" t="s">
        <v>1008</v>
      </c>
      <c r="O519" s="88" t="s">
        <v>3111</v>
      </c>
      <c r="P519" s="85" t="s">
        <v>7996</v>
      </c>
      <c r="Q519" s="82">
        <v>1976</v>
      </c>
      <c r="R519" s="85" t="s">
        <v>16337</v>
      </c>
      <c r="S519" s="85" t="s">
        <v>16338</v>
      </c>
    </row>
    <row r="520" spans="1:19" ht="12.75" customHeight="1" x14ac:dyDescent="0.2">
      <c r="A520" s="82" t="s">
        <v>3242</v>
      </c>
      <c r="B520" s="82" t="s">
        <v>1004</v>
      </c>
      <c r="C520" s="82" t="s">
        <v>1005</v>
      </c>
      <c r="D520" s="83">
        <v>1998</v>
      </c>
      <c r="E520" s="83">
        <v>1998</v>
      </c>
      <c r="F520" s="85" t="s">
        <v>3243</v>
      </c>
      <c r="G520" s="85" t="s">
        <v>3244</v>
      </c>
      <c r="H520" s="85" t="s">
        <v>216</v>
      </c>
      <c r="I520" s="85" t="s">
        <v>416</v>
      </c>
      <c r="J520" s="86">
        <v>79107</v>
      </c>
      <c r="K520" s="87">
        <v>700710</v>
      </c>
      <c r="L520" s="82">
        <v>160</v>
      </c>
      <c r="M520" s="82">
        <v>120</v>
      </c>
      <c r="N520" s="82" t="s">
        <v>1008</v>
      </c>
      <c r="O520" s="88" t="s">
        <v>3245</v>
      </c>
      <c r="P520" s="85" t="s">
        <v>1216</v>
      </c>
      <c r="Q520" s="82">
        <v>1978</v>
      </c>
      <c r="R520" s="85" t="s">
        <v>16281</v>
      </c>
      <c r="S520" s="85" t="s">
        <v>16282</v>
      </c>
    </row>
    <row r="521" spans="1:19" ht="12.75" customHeight="1" x14ac:dyDescent="0.2">
      <c r="A521" s="82" t="s">
        <v>3288</v>
      </c>
      <c r="B521" s="82" t="s">
        <v>1004</v>
      </c>
      <c r="C521" s="82" t="s">
        <v>1005</v>
      </c>
      <c r="D521" s="83">
        <v>1998</v>
      </c>
      <c r="E521" s="83">
        <v>1998</v>
      </c>
      <c r="F521" s="85" t="s">
        <v>3289</v>
      </c>
      <c r="G521" s="85" t="s">
        <v>3290</v>
      </c>
      <c r="H521" s="85" t="s">
        <v>675</v>
      </c>
      <c r="I521" s="85" t="s">
        <v>484</v>
      </c>
      <c r="J521" s="86">
        <v>78040</v>
      </c>
      <c r="K521" s="87">
        <v>906932</v>
      </c>
      <c r="L521" s="82">
        <v>165</v>
      </c>
      <c r="M521" s="82">
        <v>165</v>
      </c>
      <c r="N521" s="82" t="s">
        <v>1014</v>
      </c>
      <c r="O521" s="88" t="s">
        <v>22158</v>
      </c>
      <c r="P521" s="85" t="s">
        <v>16350</v>
      </c>
      <c r="Q521" s="82">
        <v>1979</v>
      </c>
      <c r="R521" s="85" t="s">
        <v>16351</v>
      </c>
      <c r="S521" s="85" t="s">
        <v>16352</v>
      </c>
    </row>
    <row r="522" spans="1:19" ht="12.75" customHeight="1" x14ac:dyDescent="0.2">
      <c r="A522" s="82" t="s">
        <v>3075</v>
      </c>
      <c r="B522" s="82" t="s">
        <v>1004</v>
      </c>
      <c r="C522" s="82" t="s">
        <v>1005</v>
      </c>
      <c r="D522" s="83">
        <v>1998</v>
      </c>
      <c r="E522" s="83">
        <v>1998</v>
      </c>
      <c r="F522" s="85" t="s">
        <v>3076</v>
      </c>
      <c r="G522" s="85" t="s">
        <v>3077</v>
      </c>
      <c r="H522" s="85" t="s">
        <v>691</v>
      </c>
      <c r="I522" s="85" t="s">
        <v>175</v>
      </c>
      <c r="J522" s="86">
        <v>75901</v>
      </c>
      <c r="K522" s="87">
        <v>484153</v>
      </c>
      <c r="L522" s="82">
        <v>75</v>
      </c>
      <c r="M522" s="82">
        <v>75</v>
      </c>
      <c r="N522" s="82" t="s">
        <v>1008</v>
      </c>
      <c r="O522" s="88" t="s">
        <v>22159</v>
      </c>
      <c r="P522" s="85" t="s">
        <v>2786</v>
      </c>
      <c r="Q522" s="82">
        <v>1989</v>
      </c>
      <c r="R522" s="85" t="s">
        <v>16348</v>
      </c>
      <c r="S522" s="85" t="s">
        <v>16349</v>
      </c>
    </row>
    <row r="523" spans="1:19" ht="12.75" customHeight="1" x14ac:dyDescent="0.2">
      <c r="A523" s="82" t="s">
        <v>3291</v>
      </c>
      <c r="B523" s="82" t="s">
        <v>1004</v>
      </c>
      <c r="C523" s="82" t="s">
        <v>1005</v>
      </c>
      <c r="D523" s="83">
        <v>1998</v>
      </c>
      <c r="E523" s="83">
        <v>1998</v>
      </c>
      <c r="F523" s="85" t="s">
        <v>3292</v>
      </c>
      <c r="G523" s="85" t="s">
        <v>3293</v>
      </c>
      <c r="H523" s="85" t="s">
        <v>675</v>
      </c>
      <c r="I523" s="85" t="s">
        <v>484</v>
      </c>
      <c r="J523" s="86">
        <v>78046</v>
      </c>
      <c r="K523" s="87">
        <v>1091267</v>
      </c>
      <c r="L523" s="82">
        <v>250</v>
      </c>
      <c r="M523" s="82">
        <v>250</v>
      </c>
      <c r="N523" s="82" t="s">
        <v>1008</v>
      </c>
      <c r="O523" s="88" t="s">
        <v>3294</v>
      </c>
      <c r="P523" s="85" t="s">
        <v>15178</v>
      </c>
      <c r="Q523" s="82">
        <v>1992</v>
      </c>
      <c r="R523" s="85" t="s">
        <v>1005</v>
      </c>
      <c r="S523" s="85" t="s">
        <v>1005</v>
      </c>
    </row>
    <row r="524" spans="1:19" ht="12.75" customHeight="1" x14ac:dyDescent="0.2">
      <c r="A524" s="82" t="s">
        <v>3185</v>
      </c>
      <c r="B524" s="82" t="s">
        <v>1004</v>
      </c>
      <c r="C524" s="82" t="s">
        <v>1005</v>
      </c>
      <c r="D524" s="83">
        <v>1998</v>
      </c>
      <c r="E524" s="83">
        <v>1998</v>
      </c>
      <c r="F524" s="85" t="s">
        <v>3186</v>
      </c>
      <c r="G524" s="85" t="s">
        <v>3187</v>
      </c>
      <c r="H524" s="85" t="s">
        <v>288</v>
      </c>
      <c r="I524" s="85" t="s">
        <v>288</v>
      </c>
      <c r="J524" s="86">
        <v>78629</v>
      </c>
      <c r="K524" s="87">
        <v>120490</v>
      </c>
      <c r="L524" s="82">
        <v>40</v>
      </c>
      <c r="M524" s="82">
        <v>30</v>
      </c>
      <c r="N524" s="82" t="s">
        <v>1008</v>
      </c>
      <c r="O524" s="88" t="s">
        <v>3188</v>
      </c>
      <c r="P524" s="85" t="s">
        <v>16245</v>
      </c>
      <c r="Q524" s="82">
        <v>2004</v>
      </c>
      <c r="R524" s="85" t="s">
        <v>16246</v>
      </c>
      <c r="S524" s="85" t="s">
        <v>16247</v>
      </c>
    </row>
    <row r="525" spans="1:19" ht="12.75" customHeight="1" x14ac:dyDescent="0.2">
      <c r="A525" s="82" t="s">
        <v>3103</v>
      </c>
      <c r="B525" s="82" t="s">
        <v>1004</v>
      </c>
      <c r="C525" s="82" t="s">
        <v>1005</v>
      </c>
      <c r="D525" s="83">
        <v>1998</v>
      </c>
      <c r="E525" s="83">
        <v>1998</v>
      </c>
      <c r="F525" s="85" t="s">
        <v>3104</v>
      </c>
      <c r="G525" s="85" t="s">
        <v>3105</v>
      </c>
      <c r="H525" s="85" t="s">
        <v>692</v>
      </c>
      <c r="I525" s="85" t="s">
        <v>210</v>
      </c>
      <c r="J525" s="86">
        <v>78648</v>
      </c>
      <c r="K525" s="87">
        <v>176359</v>
      </c>
      <c r="L525" s="82">
        <v>40</v>
      </c>
      <c r="M525" s="82">
        <v>30</v>
      </c>
      <c r="N525" s="82" t="s">
        <v>1008</v>
      </c>
      <c r="O525" s="88" t="s">
        <v>3106</v>
      </c>
      <c r="P525" s="85" t="s">
        <v>3107</v>
      </c>
      <c r="Q525" s="82">
        <v>2005</v>
      </c>
      <c r="R525" s="85" t="s">
        <v>16357</v>
      </c>
      <c r="S525" s="85" t="s">
        <v>16358</v>
      </c>
    </row>
    <row r="526" spans="1:19" ht="12.75" customHeight="1" x14ac:dyDescent="0.2">
      <c r="A526" s="82" t="s">
        <v>3221</v>
      </c>
      <c r="B526" s="82" t="s">
        <v>1004</v>
      </c>
      <c r="C526" s="82" t="s">
        <v>1005</v>
      </c>
      <c r="D526" s="83">
        <v>1998</v>
      </c>
      <c r="E526" s="83">
        <v>1998</v>
      </c>
      <c r="F526" s="85" t="s">
        <v>3222</v>
      </c>
      <c r="G526" s="85" t="s">
        <v>3223</v>
      </c>
      <c r="H526" s="85" t="s">
        <v>357</v>
      </c>
      <c r="I526" s="85" t="s">
        <v>341</v>
      </c>
      <c r="J526" s="86">
        <v>78006</v>
      </c>
      <c r="K526" s="87">
        <v>314459</v>
      </c>
      <c r="L526" s="82">
        <v>71</v>
      </c>
      <c r="M526" s="82">
        <v>71</v>
      </c>
      <c r="N526" s="82" t="s">
        <v>1008</v>
      </c>
      <c r="O526" s="88" t="s">
        <v>3224</v>
      </c>
      <c r="P526" s="85" t="s">
        <v>3225</v>
      </c>
      <c r="Q526" s="82">
        <v>2010</v>
      </c>
      <c r="R526" s="85" t="s">
        <v>16274</v>
      </c>
      <c r="S526" s="85" t="s">
        <v>16275</v>
      </c>
    </row>
    <row r="527" spans="1:19" ht="12.75" customHeight="1" x14ac:dyDescent="0.2">
      <c r="A527" s="82" t="s">
        <v>3094</v>
      </c>
      <c r="B527" s="82" t="s">
        <v>1004</v>
      </c>
      <c r="C527" s="82" t="s">
        <v>1005</v>
      </c>
      <c r="D527" s="83">
        <v>1998</v>
      </c>
      <c r="E527" s="83">
        <v>1998</v>
      </c>
      <c r="F527" s="85" t="s">
        <v>3095</v>
      </c>
      <c r="G527" s="85" t="s">
        <v>3096</v>
      </c>
      <c r="H527" s="85" t="s">
        <v>512</v>
      </c>
      <c r="I527" s="85" t="s">
        <v>197</v>
      </c>
      <c r="J527" s="86">
        <v>77531</v>
      </c>
      <c r="K527" s="87">
        <v>415559</v>
      </c>
      <c r="L527" s="82">
        <v>75</v>
      </c>
      <c r="M527" s="82">
        <v>75</v>
      </c>
      <c r="N527" s="82" t="s">
        <v>1008</v>
      </c>
      <c r="O527" s="88" t="s">
        <v>3097</v>
      </c>
      <c r="P527" s="85" t="s">
        <v>3098</v>
      </c>
      <c r="Q527" s="82">
        <v>2011</v>
      </c>
      <c r="R527" s="85" t="s">
        <v>16328</v>
      </c>
      <c r="S527" s="85" t="s">
        <v>16329</v>
      </c>
    </row>
    <row r="528" spans="1:19" ht="12.75" customHeight="1" x14ac:dyDescent="0.2">
      <c r="A528" s="82" t="s">
        <v>3226</v>
      </c>
      <c r="B528" s="82" t="s">
        <v>1004</v>
      </c>
      <c r="C528" s="82" t="s">
        <v>1005</v>
      </c>
      <c r="D528" s="83">
        <v>1998</v>
      </c>
      <c r="E528" s="83">
        <v>1998</v>
      </c>
      <c r="F528" s="85" t="s">
        <v>3227</v>
      </c>
      <c r="G528" s="85" t="s">
        <v>3228</v>
      </c>
      <c r="H528" s="85" t="s">
        <v>656</v>
      </c>
      <c r="I528" s="85" t="s">
        <v>344</v>
      </c>
      <c r="J528" s="86">
        <v>78028</v>
      </c>
      <c r="K528" s="87">
        <v>318044</v>
      </c>
      <c r="L528" s="82">
        <v>76</v>
      </c>
      <c r="M528" s="82">
        <v>76</v>
      </c>
      <c r="N528" s="82" t="s">
        <v>1014</v>
      </c>
      <c r="O528" s="88" t="s">
        <v>3229</v>
      </c>
      <c r="P528" s="85" t="s">
        <v>16321</v>
      </c>
      <c r="Q528" s="82">
        <v>2012</v>
      </c>
      <c r="R528" s="85" t="s">
        <v>16322</v>
      </c>
      <c r="S528" s="85" t="s">
        <v>16323</v>
      </c>
    </row>
    <row r="529" spans="1:19" ht="12.75" customHeight="1" x14ac:dyDescent="0.2">
      <c r="A529" s="82" t="s">
        <v>3202</v>
      </c>
      <c r="B529" s="82" t="s">
        <v>1004</v>
      </c>
      <c r="C529" s="82" t="s">
        <v>1005</v>
      </c>
      <c r="D529" s="83">
        <v>1998</v>
      </c>
      <c r="E529" s="83">
        <v>1998</v>
      </c>
      <c r="F529" s="85" t="s">
        <v>3203</v>
      </c>
      <c r="G529" s="85" t="s">
        <v>3204</v>
      </c>
      <c r="H529" s="85" t="s">
        <v>317</v>
      </c>
      <c r="I529" s="85" t="s">
        <v>302</v>
      </c>
      <c r="J529" s="86">
        <v>77007</v>
      </c>
      <c r="K529" s="87">
        <v>270384</v>
      </c>
      <c r="L529" s="82">
        <v>74</v>
      </c>
      <c r="M529" s="82">
        <v>44</v>
      </c>
      <c r="N529" s="82" t="s">
        <v>1008</v>
      </c>
      <c r="O529" s="88" t="s">
        <v>3205</v>
      </c>
      <c r="P529" s="85" t="s">
        <v>2657</v>
      </c>
      <c r="Q529" s="82">
        <v>2015</v>
      </c>
      <c r="R529" s="85" t="s">
        <v>16262</v>
      </c>
      <c r="S529" s="85" t="s">
        <v>16263</v>
      </c>
    </row>
    <row r="530" spans="1:19" ht="12.75" customHeight="1" x14ac:dyDescent="0.2">
      <c r="A530" s="82" t="s">
        <v>3236</v>
      </c>
      <c r="B530" s="82" t="s">
        <v>1004</v>
      </c>
      <c r="C530" s="82" t="s">
        <v>1005</v>
      </c>
      <c r="D530" s="83">
        <v>1998</v>
      </c>
      <c r="E530" s="83">
        <v>1998</v>
      </c>
      <c r="F530" s="85" t="s">
        <v>3237</v>
      </c>
      <c r="G530" s="85" t="s">
        <v>2997</v>
      </c>
      <c r="H530" s="85" t="s">
        <v>1659</v>
      </c>
      <c r="I530" s="85" t="s">
        <v>389</v>
      </c>
      <c r="J530" s="86">
        <v>77357</v>
      </c>
      <c r="K530" s="87">
        <v>144778</v>
      </c>
      <c r="L530" s="82">
        <v>32</v>
      </c>
      <c r="M530" s="82">
        <v>31</v>
      </c>
      <c r="N530" s="82" t="s">
        <v>1008</v>
      </c>
      <c r="O530" s="88" t="s">
        <v>22144</v>
      </c>
      <c r="P530" s="85" t="s">
        <v>15819</v>
      </c>
      <c r="Q530" s="82">
        <v>2017</v>
      </c>
      <c r="R530" s="85" t="s">
        <v>16279</v>
      </c>
      <c r="S530" s="85" t="s">
        <v>16280</v>
      </c>
    </row>
    <row r="531" spans="1:19" ht="12.75" customHeight="1" x14ac:dyDescent="0.2">
      <c r="A531" s="82" t="s">
        <v>3246</v>
      </c>
      <c r="B531" s="82" t="s">
        <v>1004</v>
      </c>
      <c r="C531" s="82" t="s">
        <v>1005</v>
      </c>
      <c r="D531" s="83">
        <v>1998</v>
      </c>
      <c r="E531" s="83">
        <v>1998</v>
      </c>
      <c r="F531" s="85" t="s">
        <v>3247</v>
      </c>
      <c r="G531" s="85" t="s">
        <v>3248</v>
      </c>
      <c r="H531" s="85" t="s">
        <v>216</v>
      </c>
      <c r="I531" s="85" t="s">
        <v>416</v>
      </c>
      <c r="J531" s="86">
        <v>79106</v>
      </c>
      <c r="K531" s="87">
        <v>144895</v>
      </c>
      <c r="L531" s="82">
        <v>34</v>
      </c>
      <c r="M531" s="82">
        <v>34</v>
      </c>
      <c r="N531" s="82" t="s">
        <v>1008</v>
      </c>
      <c r="O531" s="88" t="s">
        <v>3249</v>
      </c>
      <c r="P531" s="85" t="s">
        <v>884</v>
      </c>
      <c r="Q531" s="82">
        <v>2018</v>
      </c>
      <c r="R531" s="85" t="s">
        <v>16264</v>
      </c>
      <c r="S531" s="85" t="s">
        <v>16265</v>
      </c>
    </row>
    <row r="532" spans="1:19" ht="12.75" customHeight="1" x14ac:dyDescent="0.2">
      <c r="A532" s="82" t="s">
        <v>3145</v>
      </c>
      <c r="B532" s="82" t="s">
        <v>1004</v>
      </c>
      <c r="C532" s="82" t="s">
        <v>3146</v>
      </c>
      <c r="D532" s="83">
        <v>1998</v>
      </c>
      <c r="E532" s="83">
        <v>1998</v>
      </c>
      <c r="F532" s="85" t="s">
        <v>3147</v>
      </c>
      <c r="G532" s="85" t="s">
        <v>3148</v>
      </c>
      <c r="H532" s="85" t="s">
        <v>584</v>
      </c>
      <c r="I532" s="85" t="s">
        <v>236</v>
      </c>
      <c r="J532" s="86">
        <v>76240</v>
      </c>
      <c r="K532" s="87">
        <v>23486</v>
      </c>
      <c r="L532" s="82">
        <v>60</v>
      </c>
      <c r="M532" s="82">
        <v>60</v>
      </c>
      <c r="N532" s="82" t="s">
        <v>1008</v>
      </c>
      <c r="O532" s="88" t="s">
        <v>3149</v>
      </c>
      <c r="P532" s="85" t="s">
        <v>16259</v>
      </c>
      <c r="Q532" s="82">
        <v>734</v>
      </c>
      <c r="R532" s="85" t="s">
        <v>16260</v>
      </c>
      <c r="S532" s="85" t="s">
        <v>16261</v>
      </c>
    </row>
    <row r="533" spans="1:19" ht="12.75" customHeight="1" x14ac:dyDescent="0.2">
      <c r="A533" s="82" t="s">
        <v>3125</v>
      </c>
      <c r="B533" s="82" t="s">
        <v>1004</v>
      </c>
      <c r="C533" s="82" t="s">
        <v>1005</v>
      </c>
      <c r="D533" s="83">
        <v>1998</v>
      </c>
      <c r="E533" s="83">
        <v>1998</v>
      </c>
      <c r="F533" s="85" t="s">
        <v>3126</v>
      </c>
      <c r="G533" s="85" t="s">
        <v>3127</v>
      </c>
      <c r="H533" s="85" t="s">
        <v>435</v>
      </c>
      <c r="I533" s="85" t="s">
        <v>222</v>
      </c>
      <c r="J533" s="86">
        <v>75785</v>
      </c>
      <c r="K533" s="87">
        <v>75227</v>
      </c>
      <c r="L533" s="82">
        <v>84</v>
      </c>
      <c r="M533" s="82">
        <v>84</v>
      </c>
      <c r="N533" s="82" t="s">
        <v>1008</v>
      </c>
      <c r="O533" s="88" t="s">
        <v>3128</v>
      </c>
      <c r="P533" s="85" t="s">
        <v>3124</v>
      </c>
      <c r="Q533" s="82">
        <v>2020</v>
      </c>
      <c r="R533" s="85" t="s">
        <v>16291</v>
      </c>
      <c r="S533" s="85" t="s">
        <v>16292</v>
      </c>
    </row>
    <row r="534" spans="1:19" ht="12.75" customHeight="1" x14ac:dyDescent="0.2">
      <c r="A534" s="82" t="s">
        <v>3278</v>
      </c>
      <c r="B534" s="82" t="s">
        <v>1004</v>
      </c>
      <c r="C534" s="82" t="s">
        <v>1005</v>
      </c>
      <c r="D534" s="83">
        <v>1998</v>
      </c>
      <c r="E534" s="83">
        <v>1998</v>
      </c>
      <c r="F534" s="85" t="s">
        <v>3279</v>
      </c>
      <c r="G534" s="85" t="s">
        <v>3280</v>
      </c>
      <c r="H534" s="85" t="s">
        <v>181</v>
      </c>
      <c r="I534" s="85" t="s">
        <v>466</v>
      </c>
      <c r="J534" s="86">
        <v>78748</v>
      </c>
      <c r="K534" s="87">
        <v>735941</v>
      </c>
      <c r="L534" s="82">
        <v>200</v>
      </c>
      <c r="M534" s="82">
        <v>148</v>
      </c>
      <c r="N534" s="82" t="s">
        <v>1008</v>
      </c>
      <c r="O534" s="88" t="s">
        <v>3281</v>
      </c>
      <c r="P534" s="85" t="s">
        <v>3282</v>
      </c>
      <c r="Q534" s="82">
        <v>2024</v>
      </c>
      <c r="R534" s="85" t="s">
        <v>16289</v>
      </c>
      <c r="S534" s="85" t="s">
        <v>16290</v>
      </c>
    </row>
    <row r="535" spans="1:19" ht="12.75" customHeight="1" x14ac:dyDescent="0.2">
      <c r="A535" s="82" t="s">
        <v>3162</v>
      </c>
      <c r="B535" s="82" t="s">
        <v>1004</v>
      </c>
      <c r="C535" s="82" t="s">
        <v>1005</v>
      </c>
      <c r="D535" s="83">
        <v>1998</v>
      </c>
      <c r="E535" s="83">
        <v>1998</v>
      </c>
      <c r="F535" s="85" t="s">
        <v>3163</v>
      </c>
      <c r="G535" s="85" t="s">
        <v>3164</v>
      </c>
      <c r="H535" s="85" t="s">
        <v>247</v>
      </c>
      <c r="I535" s="85" t="s">
        <v>247</v>
      </c>
      <c r="J535" s="86">
        <v>75241</v>
      </c>
      <c r="K535" s="87">
        <v>1058204</v>
      </c>
      <c r="L535" s="82">
        <v>180</v>
      </c>
      <c r="M535" s="82">
        <v>135</v>
      </c>
      <c r="N535" s="82" t="s">
        <v>1008</v>
      </c>
      <c r="O535" s="88" t="s">
        <v>22160</v>
      </c>
      <c r="P535" s="85" t="s">
        <v>899</v>
      </c>
      <c r="Q535" s="82">
        <v>2026</v>
      </c>
      <c r="R535" s="85" t="s">
        <v>16257</v>
      </c>
      <c r="S535" s="85" t="s">
        <v>16258</v>
      </c>
    </row>
    <row r="536" spans="1:19" ht="12.75" customHeight="1" x14ac:dyDescent="0.2">
      <c r="A536" s="82" t="s">
        <v>3283</v>
      </c>
      <c r="B536" s="82" t="s">
        <v>1004</v>
      </c>
      <c r="C536" s="82" t="s">
        <v>1005</v>
      </c>
      <c r="D536" s="83">
        <v>1998</v>
      </c>
      <c r="E536" s="83">
        <v>1998</v>
      </c>
      <c r="F536" s="85" t="s">
        <v>3284</v>
      </c>
      <c r="G536" s="85" t="s">
        <v>3285</v>
      </c>
      <c r="H536" s="85" t="s">
        <v>181</v>
      </c>
      <c r="I536" s="85" t="s">
        <v>466</v>
      </c>
      <c r="J536" s="86">
        <v>78728</v>
      </c>
      <c r="K536" s="87">
        <v>1064771</v>
      </c>
      <c r="L536" s="82">
        <v>204</v>
      </c>
      <c r="M536" s="82">
        <v>204</v>
      </c>
      <c r="N536" s="82" t="s">
        <v>1014</v>
      </c>
      <c r="O536" s="88" t="s">
        <v>3286</v>
      </c>
      <c r="P536" s="85" t="s">
        <v>3287</v>
      </c>
      <c r="Q536" s="82">
        <v>2030</v>
      </c>
      <c r="R536" s="85" t="s">
        <v>16353</v>
      </c>
      <c r="S536" s="85" t="s">
        <v>16354</v>
      </c>
    </row>
    <row r="537" spans="1:19" ht="12.75" customHeight="1" x14ac:dyDescent="0.2">
      <c r="A537" s="82" t="s">
        <v>3210</v>
      </c>
      <c r="B537" s="82" t="s">
        <v>1004</v>
      </c>
      <c r="C537" s="82" t="s">
        <v>1005</v>
      </c>
      <c r="D537" s="83">
        <v>1998</v>
      </c>
      <c r="E537" s="83">
        <v>1998</v>
      </c>
      <c r="F537" s="85" t="s">
        <v>3211</v>
      </c>
      <c r="G537" s="85" t="s">
        <v>3212</v>
      </c>
      <c r="H537" s="85" t="s">
        <v>553</v>
      </c>
      <c r="I537" s="85" t="s">
        <v>311</v>
      </c>
      <c r="J537" s="86">
        <v>78538</v>
      </c>
      <c r="K537" s="87">
        <v>333691</v>
      </c>
      <c r="L537" s="82">
        <v>64</v>
      </c>
      <c r="M537" s="82">
        <v>64</v>
      </c>
      <c r="N537" s="82" t="s">
        <v>1008</v>
      </c>
      <c r="O537" s="88" t="s">
        <v>3213</v>
      </c>
      <c r="P537" s="85" t="s">
        <v>2282</v>
      </c>
      <c r="Q537" s="82">
        <v>2036</v>
      </c>
      <c r="R537" s="85" t="s">
        <v>16270</v>
      </c>
      <c r="S537" s="85" t="s">
        <v>16271</v>
      </c>
    </row>
    <row r="538" spans="1:19" ht="12.75" customHeight="1" x14ac:dyDescent="0.2">
      <c r="A538" s="82" t="s">
        <v>3090</v>
      </c>
      <c r="B538" s="82" t="s">
        <v>1004</v>
      </c>
      <c r="C538" s="82" t="s">
        <v>1005</v>
      </c>
      <c r="D538" s="83">
        <v>1998</v>
      </c>
      <c r="E538" s="83">
        <v>1998</v>
      </c>
      <c r="F538" s="85" t="s">
        <v>3091</v>
      </c>
      <c r="G538" s="85" t="s">
        <v>3092</v>
      </c>
      <c r="H538" s="85" t="s">
        <v>786</v>
      </c>
      <c r="I538" s="85" t="s">
        <v>189</v>
      </c>
      <c r="J538" s="86">
        <v>78219</v>
      </c>
      <c r="K538" s="87">
        <v>1086200</v>
      </c>
      <c r="L538" s="82">
        <v>200</v>
      </c>
      <c r="M538" s="82">
        <v>150</v>
      </c>
      <c r="N538" s="82" t="s">
        <v>1008</v>
      </c>
      <c r="O538" s="88" t="s">
        <v>3826</v>
      </c>
      <c r="P538" s="85" t="s">
        <v>3093</v>
      </c>
      <c r="Q538" s="82">
        <v>2047</v>
      </c>
      <c r="R538" s="85" t="s">
        <v>16344</v>
      </c>
      <c r="S538" s="85" t="s">
        <v>16345</v>
      </c>
    </row>
    <row r="539" spans="1:19" ht="12.75" customHeight="1" x14ac:dyDescent="0.2">
      <c r="A539" s="82" t="s">
        <v>3150</v>
      </c>
      <c r="B539" s="82" t="s">
        <v>2793</v>
      </c>
      <c r="C539" s="82" t="s">
        <v>1005</v>
      </c>
      <c r="D539" s="83">
        <v>1998</v>
      </c>
      <c r="E539" s="83">
        <v>1998</v>
      </c>
      <c r="F539" s="85" t="s">
        <v>3151</v>
      </c>
      <c r="G539" s="85" t="s">
        <v>3152</v>
      </c>
      <c r="H539" s="85" t="s">
        <v>247</v>
      </c>
      <c r="I539" s="85" t="s">
        <v>247</v>
      </c>
      <c r="J539" s="86">
        <v>75211</v>
      </c>
      <c r="K539" s="87">
        <v>410045</v>
      </c>
      <c r="L539" s="82">
        <v>212</v>
      </c>
      <c r="M539" s="82">
        <v>212</v>
      </c>
      <c r="N539" s="82" t="s">
        <v>1014</v>
      </c>
      <c r="O539" s="88" t="s">
        <v>3153</v>
      </c>
      <c r="P539" s="85" t="s">
        <v>3154</v>
      </c>
      <c r="Q539" s="82">
        <v>1872</v>
      </c>
      <c r="R539" s="85" t="s">
        <v>16332</v>
      </c>
      <c r="S539" s="85" t="s">
        <v>16333</v>
      </c>
    </row>
    <row r="540" spans="1:19" ht="12.75" customHeight="1" x14ac:dyDescent="0.2">
      <c r="A540" s="82" t="s">
        <v>3129</v>
      </c>
      <c r="B540" s="82" t="s">
        <v>2793</v>
      </c>
      <c r="C540" s="82" t="s">
        <v>1005</v>
      </c>
      <c r="D540" s="83">
        <v>1998</v>
      </c>
      <c r="E540" s="83">
        <v>1998</v>
      </c>
      <c r="F540" s="85" t="s">
        <v>3130</v>
      </c>
      <c r="G540" s="85" t="s">
        <v>3131</v>
      </c>
      <c r="H540" s="85" t="s">
        <v>708</v>
      </c>
      <c r="I540" s="85" t="s">
        <v>229</v>
      </c>
      <c r="J540" s="86">
        <v>75069</v>
      </c>
      <c r="K540" s="87">
        <v>388213</v>
      </c>
      <c r="L540" s="82">
        <v>215</v>
      </c>
      <c r="M540" s="82">
        <v>161</v>
      </c>
      <c r="N540" s="82" t="s">
        <v>1008</v>
      </c>
      <c r="O540" s="88" t="s">
        <v>22161</v>
      </c>
      <c r="P540" s="85" t="s">
        <v>16173</v>
      </c>
      <c r="Q540" s="82">
        <v>1925</v>
      </c>
      <c r="R540" s="85" t="s">
        <v>16300</v>
      </c>
      <c r="S540" s="85" t="s">
        <v>16301</v>
      </c>
    </row>
    <row r="541" spans="1:19" ht="12.75" customHeight="1" x14ac:dyDescent="0.2">
      <c r="A541" s="82" t="s">
        <v>3158</v>
      </c>
      <c r="B541" s="82" t="s">
        <v>2793</v>
      </c>
      <c r="C541" s="82" t="s">
        <v>1005</v>
      </c>
      <c r="D541" s="83">
        <v>1998</v>
      </c>
      <c r="E541" s="83">
        <v>1998</v>
      </c>
      <c r="F541" s="85" t="s">
        <v>3159</v>
      </c>
      <c r="G541" s="85" t="s">
        <v>3160</v>
      </c>
      <c r="H541" s="85" t="s">
        <v>247</v>
      </c>
      <c r="I541" s="85" t="s">
        <v>247</v>
      </c>
      <c r="J541" s="86">
        <v>75237</v>
      </c>
      <c r="K541" s="87">
        <v>634204</v>
      </c>
      <c r="L541" s="82">
        <v>250</v>
      </c>
      <c r="M541" s="82">
        <v>248</v>
      </c>
      <c r="N541" s="82" t="s">
        <v>1008</v>
      </c>
      <c r="O541" s="88" t="s">
        <v>3161</v>
      </c>
      <c r="P541" s="85" t="s">
        <v>974</v>
      </c>
      <c r="Q541" s="82">
        <v>1936</v>
      </c>
      <c r="R541" s="85" t="s">
        <v>16241</v>
      </c>
      <c r="S541" s="85" t="s">
        <v>16242</v>
      </c>
    </row>
    <row r="542" spans="1:19" ht="12.75" customHeight="1" x14ac:dyDescent="0.2">
      <c r="A542" s="82" t="s">
        <v>3346</v>
      </c>
      <c r="B542" s="82" t="s">
        <v>1004</v>
      </c>
      <c r="C542" s="82" t="s">
        <v>1005</v>
      </c>
      <c r="D542" s="83">
        <v>1999</v>
      </c>
      <c r="E542" s="83">
        <v>1999</v>
      </c>
      <c r="F542" s="85" t="s">
        <v>3347</v>
      </c>
      <c r="G542" s="85" t="s">
        <v>3348</v>
      </c>
      <c r="H542" s="85" t="s">
        <v>247</v>
      </c>
      <c r="I542" s="85" t="s">
        <v>247</v>
      </c>
      <c r="J542" s="86">
        <v>75216</v>
      </c>
      <c r="K542" s="87">
        <v>402962</v>
      </c>
      <c r="L542" s="82">
        <v>206</v>
      </c>
      <c r="M542" s="82">
        <v>155</v>
      </c>
      <c r="N542" s="82" t="s">
        <v>1008</v>
      </c>
      <c r="O542" s="88" t="s">
        <v>20309</v>
      </c>
      <c r="P542" s="85" t="s">
        <v>915</v>
      </c>
      <c r="Q542" s="82">
        <v>2057</v>
      </c>
      <c r="R542" s="85" t="s">
        <v>16487</v>
      </c>
      <c r="S542" s="85" t="s">
        <v>16488</v>
      </c>
    </row>
    <row r="543" spans="1:19" ht="12.75" customHeight="1" x14ac:dyDescent="0.2">
      <c r="A543" s="82" t="s">
        <v>3409</v>
      </c>
      <c r="B543" s="82" t="s">
        <v>1004</v>
      </c>
      <c r="C543" s="82" t="s">
        <v>1005</v>
      </c>
      <c r="D543" s="83">
        <v>1999</v>
      </c>
      <c r="E543" s="83">
        <v>1999</v>
      </c>
      <c r="F543" s="85" t="s">
        <v>3410</v>
      </c>
      <c r="G543" s="85" t="s">
        <v>3411</v>
      </c>
      <c r="H543" s="85" t="s">
        <v>317</v>
      </c>
      <c r="I543" s="85" t="s">
        <v>302</v>
      </c>
      <c r="J543" s="86">
        <v>77091</v>
      </c>
      <c r="K543" s="87">
        <v>550928</v>
      </c>
      <c r="L543" s="82">
        <v>132</v>
      </c>
      <c r="M543" s="82">
        <v>99</v>
      </c>
      <c r="N543" s="82" t="s">
        <v>1008</v>
      </c>
      <c r="O543" s="88" t="s">
        <v>3412</v>
      </c>
      <c r="P543" s="85" t="s">
        <v>3413</v>
      </c>
      <c r="Q543" s="82">
        <v>2058</v>
      </c>
      <c r="R543" s="85" t="s">
        <v>16389</v>
      </c>
      <c r="S543" s="85" t="s">
        <v>16390</v>
      </c>
    </row>
    <row r="544" spans="1:19" ht="12.75" customHeight="1" x14ac:dyDescent="0.2">
      <c r="A544" s="82" t="s">
        <v>3414</v>
      </c>
      <c r="B544" s="82" t="s">
        <v>1004</v>
      </c>
      <c r="C544" s="82" t="s">
        <v>1005</v>
      </c>
      <c r="D544" s="83">
        <v>1999</v>
      </c>
      <c r="E544" s="83">
        <v>1999</v>
      </c>
      <c r="F544" s="85" t="s">
        <v>3415</v>
      </c>
      <c r="G544" s="85" t="s">
        <v>3416</v>
      </c>
      <c r="H544" s="85" t="s">
        <v>668</v>
      </c>
      <c r="I544" s="85" t="s">
        <v>302</v>
      </c>
      <c r="J544" s="86">
        <v>77571</v>
      </c>
      <c r="K544" s="87">
        <v>781648</v>
      </c>
      <c r="L544" s="82">
        <v>188</v>
      </c>
      <c r="M544" s="82">
        <v>141</v>
      </c>
      <c r="N544" s="82" t="s">
        <v>1008</v>
      </c>
      <c r="O544" s="88" t="s">
        <v>3417</v>
      </c>
      <c r="P544" s="85" t="s">
        <v>3418</v>
      </c>
      <c r="Q544" s="82">
        <v>2059</v>
      </c>
      <c r="R544" s="85" t="s">
        <v>16381</v>
      </c>
      <c r="S544" s="85" t="s">
        <v>16382</v>
      </c>
    </row>
    <row r="545" spans="1:19" ht="12.75" customHeight="1" x14ac:dyDescent="0.2">
      <c r="A545" s="82" t="s">
        <v>3399</v>
      </c>
      <c r="B545" s="82" t="s">
        <v>1004</v>
      </c>
      <c r="C545" s="82" t="s">
        <v>1005</v>
      </c>
      <c r="D545" s="83">
        <v>1999</v>
      </c>
      <c r="E545" s="83">
        <v>1999</v>
      </c>
      <c r="F545" s="85" t="s">
        <v>3400</v>
      </c>
      <c r="G545" s="85" t="s">
        <v>3401</v>
      </c>
      <c r="H545" s="85" t="s">
        <v>689</v>
      </c>
      <c r="I545" s="85" t="s">
        <v>291</v>
      </c>
      <c r="J545" s="86">
        <v>75601</v>
      </c>
      <c r="K545" s="87">
        <v>839082</v>
      </c>
      <c r="L545" s="82">
        <v>144</v>
      </c>
      <c r="M545" s="82">
        <v>137</v>
      </c>
      <c r="N545" s="82" t="s">
        <v>1008</v>
      </c>
      <c r="O545" s="88" t="s">
        <v>3402</v>
      </c>
      <c r="P545" s="85" t="s">
        <v>3403</v>
      </c>
      <c r="Q545" s="82">
        <v>2060</v>
      </c>
      <c r="R545" s="85" t="s">
        <v>16454</v>
      </c>
      <c r="S545" s="85" t="s">
        <v>16455</v>
      </c>
    </row>
    <row r="546" spans="1:19" ht="12.75" customHeight="1" x14ac:dyDescent="0.2">
      <c r="A546" s="82" t="s">
        <v>3512</v>
      </c>
      <c r="B546" s="82" t="s">
        <v>1004</v>
      </c>
      <c r="C546" s="82" t="s">
        <v>1005</v>
      </c>
      <c r="D546" s="83">
        <v>1999</v>
      </c>
      <c r="E546" s="83">
        <v>1999</v>
      </c>
      <c r="F546" s="85" t="s">
        <v>3513</v>
      </c>
      <c r="G546" s="85" t="s">
        <v>3514</v>
      </c>
      <c r="H546" s="85" t="s">
        <v>577</v>
      </c>
      <c r="I546" s="85" t="s">
        <v>457</v>
      </c>
      <c r="J546" s="86">
        <v>76104</v>
      </c>
      <c r="K546" s="87">
        <v>1129568</v>
      </c>
      <c r="L546" s="82">
        <v>168</v>
      </c>
      <c r="M546" s="82">
        <v>126</v>
      </c>
      <c r="N546" s="82" t="s">
        <v>1008</v>
      </c>
      <c r="O546" s="88" t="s">
        <v>3515</v>
      </c>
      <c r="P546" s="85" t="s">
        <v>15181</v>
      </c>
      <c r="Q546" s="82">
        <v>2061</v>
      </c>
      <c r="R546" s="85" t="s">
        <v>16421</v>
      </c>
      <c r="S546" s="85" t="s">
        <v>16422</v>
      </c>
    </row>
    <row r="547" spans="1:19" ht="12.75" customHeight="1" x14ac:dyDescent="0.2">
      <c r="A547" s="82" t="s">
        <v>3325</v>
      </c>
      <c r="B547" s="82" t="s">
        <v>1004</v>
      </c>
      <c r="C547" s="82" t="s">
        <v>1005</v>
      </c>
      <c r="D547" s="83">
        <v>1999</v>
      </c>
      <c r="E547" s="83">
        <v>1999</v>
      </c>
      <c r="F547" s="85" t="s">
        <v>3326</v>
      </c>
      <c r="G547" s="85" t="s">
        <v>3327</v>
      </c>
      <c r="H547" s="85" t="s">
        <v>409</v>
      </c>
      <c r="I547" s="85" t="s">
        <v>205</v>
      </c>
      <c r="J547" s="86">
        <v>76801</v>
      </c>
      <c r="K547" s="87">
        <v>384148</v>
      </c>
      <c r="L547" s="82">
        <v>72</v>
      </c>
      <c r="M547" s="82">
        <v>72</v>
      </c>
      <c r="N547" s="82" t="s">
        <v>1008</v>
      </c>
      <c r="O547" s="88" t="s">
        <v>2584</v>
      </c>
      <c r="P547" s="85" t="s">
        <v>2585</v>
      </c>
      <c r="Q547" s="82">
        <v>2063</v>
      </c>
      <c r="R547" s="85" t="s">
        <v>16463</v>
      </c>
      <c r="S547" s="85" t="s">
        <v>16464</v>
      </c>
    </row>
    <row r="548" spans="1:19" ht="12.75" customHeight="1" x14ac:dyDescent="0.2">
      <c r="A548" s="82" t="s">
        <v>3419</v>
      </c>
      <c r="B548" s="82" t="s">
        <v>1004</v>
      </c>
      <c r="C548" s="82" t="s">
        <v>1005</v>
      </c>
      <c r="D548" s="83">
        <v>1999</v>
      </c>
      <c r="E548" s="83">
        <v>1999</v>
      </c>
      <c r="F548" s="85" t="s">
        <v>3420</v>
      </c>
      <c r="G548" s="85" t="s">
        <v>3421</v>
      </c>
      <c r="H548" s="85" t="s">
        <v>317</v>
      </c>
      <c r="I548" s="85" t="s">
        <v>302</v>
      </c>
      <c r="J548" s="86">
        <v>77087</v>
      </c>
      <c r="K548" s="87">
        <v>773758</v>
      </c>
      <c r="L548" s="82">
        <v>152</v>
      </c>
      <c r="M548" s="82">
        <v>114</v>
      </c>
      <c r="N548" s="82" t="s">
        <v>1008</v>
      </c>
      <c r="O548" s="88" t="s">
        <v>3422</v>
      </c>
      <c r="P548" s="85" t="s">
        <v>16378</v>
      </c>
      <c r="Q548" s="82">
        <v>2068</v>
      </c>
      <c r="R548" s="85" t="s">
        <v>16379</v>
      </c>
      <c r="S548" s="85" t="s">
        <v>16380</v>
      </c>
    </row>
    <row r="549" spans="1:19" ht="12.75" customHeight="1" x14ac:dyDescent="0.2">
      <c r="A549" s="82" t="s">
        <v>3427</v>
      </c>
      <c r="B549" s="82" t="s">
        <v>1004</v>
      </c>
      <c r="C549" s="82" t="s">
        <v>1005</v>
      </c>
      <c r="D549" s="83">
        <v>1999</v>
      </c>
      <c r="E549" s="83">
        <v>1999</v>
      </c>
      <c r="F549" s="85" t="s">
        <v>3428</v>
      </c>
      <c r="G549" s="85" t="s">
        <v>3429</v>
      </c>
      <c r="H549" s="85" t="s">
        <v>317</v>
      </c>
      <c r="I549" s="85" t="s">
        <v>302</v>
      </c>
      <c r="J549" s="86">
        <v>77032</v>
      </c>
      <c r="K549" s="87">
        <v>914354</v>
      </c>
      <c r="L549" s="82">
        <v>236</v>
      </c>
      <c r="M549" s="82">
        <v>141</v>
      </c>
      <c r="N549" s="82" t="s">
        <v>1014</v>
      </c>
      <c r="O549" s="88" t="s">
        <v>3430</v>
      </c>
      <c r="P549" s="85" t="s">
        <v>965</v>
      </c>
      <c r="Q549" s="82">
        <v>2085</v>
      </c>
      <c r="R549" s="85" t="s">
        <v>16446</v>
      </c>
      <c r="S549" s="85" t="s">
        <v>16447</v>
      </c>
    </row>
    <row r="550" spans="1:19" ht="12.75" customHeight="1" x14ac:dyDescent="0.2">
      <c r="A550" s="82" t="s">
        <v>3461</v>
      </c>
      <c r="B550" s="82" t="s">
        <v>1004</v>
      </c>
      <c r="C550" s="82" t="s">
        <v>1005</v>
      </c>
      <c r="D550" s="83">
        <v>1999</v>
      </c>
      <c r="E550" s="83">
        <v>1999</v>
      </c>
      <c r="F550" s="85" t="s">
        <v>3462</v>
      </c>
      <c r="G550" s="85" t="s">
        <v>3463</v>
      </c>
      <c r="H550" s="85" t="s">
        <v>209</v>
      </c>
      <c r="I550" s="85" t="s">
        <v>336</v>
      </c>
      <c r="J550" s="86">
        <v>76009</v>
      </c>
      <c r="K550" s="87">
        <v>37638</v>
      </c>
      <c r="L550" s="82">
        <v>0</v>
      </c>
      <c r="M550" s="82">
        <v>0</v>
      </c>
      <c r="N550" s="82" t="s">
        <v>1014</v>
      </c>
      <c r="O550" s="88" t="s">
        <v>22162</v>
      </c>
      <c r="P550" s="85" t="s">
        <v>3464</v>
      </c>
      <c r="Q550" s="82">
        <v>2086</v>
      </c>
      <c r="R550" s="85" t="s">
        <v>16423</v>
      </c>
      <c r="S550" s="85" t="s">
        <v>16424</v>
      </c>
    </row>
    <row r="551" spans="1:19" ht="12.75" customHeight="1" x14ac:dyDescent="0.2">
      <c r="A551" s="82" t="s">
        <v>3349</v>
      </c>
      <c r="B551" s="82" t="s">
        <v>1004</v>
      </c>
      <c r="C551" s="82" t="s">
        <v>1005</v>
      </c>
      <c r="D551" s="83">
        <v>1999</v>
      </c>
      <c r="E551" s="83">
        <v>1999</v>
      </c>
      <c r="F551" s="85" t="s">
        <v>3350</v>
      </c>
      <c r="G551" s="85" t="s">
        <v>3351</v>
      </c>
      <c r="H551" s="85" t="s">
        <v>247</v>
      </c>
      <c r="I551" s="85" t="s">
        <v>247</v>
      </c>
      <c r="J551" s="86">
        <v>75215</v>
      </c>
      <c r="K551" s="87">
        <v>830897</v>
      </c>
      <c r="L551" s="82">
        <v>220</v>
      </c>
      <c r="M551" s="82">
        <v>165</v>
      </c>
      <c r="N551" s="82" t="s">
        <v>1008</v>
      </c>
      <c r="O551" s="88" t="s">
        <v>2459</v>
      </c>
      <c r="P551" s="85" t="s">
        <v>15162</v>
      </c>
      <c r="Q551" s="82">
        <v>2087</v>
      </c>
      <c r="R551" s="85" t="s">
        <v>16489</v>
      </c>
      <c r="S551" s="85" t="s">
        <v>16490</v>
      </c>
    </row>
    <row r="552" spans="1:19" ht="12.75" customHeight="1" x14ac:dyDescent="0.2">
      <c r="A552" s="82" t="s">
        <v>3431</v>
      </c>
      <c r="B552" s="82" t="s">
        <v>1004</v>
      </c>
      <c r="C552" s="82" t="s">
        <v>1005</v>
      </c>
      <c r="D552" s="83">
        <v>1999</v>
      </c>
      <c r="E552" s="83">
        <v>1999</v>
      </c>
      <c r="F552" s="85" t="s">
        <v>3432</v>
      </c>
      <c r="G552" s="85" t="s">
        <v>3433</v>
      </c>
      <c r="H552" s="85" t="s">
        <v>838</v>
      </c>
      <c r="I552" s="85" t="s">
        <v>302</v>
      </c>
      <c r="J552" s="86">
        <v>77375</v>
      </c>
      <c r="K552" s="87">
        <v>48168</v>
      </c>
      <c r="L552" s="82">
        <v>64</v>
      </c>
      <c r="M552" s="82">
        <v>64</v>
      </c>
      <c r="N552" s="82" t="s">
        <v>1014</v>
      </c>
      <c r="O552" s="88" t="s">
        <v>1606</v>
      </c>
      <c r="P552" s="85" t="s">
        <v>15245</v>
      </c>
      <c r="Q552" s="82">
        <v>2089</v>
      </c>
      <c r="R552" s="85" t="s">
        <v>16460</v>
      </c>
      <c r="S552" s="85" t="s">
        <v>16461</v>
      </c>
    </row>
    <row r="553" spans="1:19" ht="12.75" customHeight="1" x14ac:dyDescent="0.2">
      <c r="A553" s="82" t="s">
        <v>3332</v>
      </c>
      <c r="B553" s="82" t="s">
        <v>1004</v>
      </c>
      <c r="C553" s="82" t="s">
        <v>1005</v>
      </c>
      <c r="D553" s="83">
        <v>1999</v>
      </c>
      <c r="E553" s="83">
        <v>1999</v>
      </c>
      <c r="F553" s="85" t="s">
        <v>3333</v>
      </c>
      <c r="G553" s="85" t="s">
        <v>3334</v>
      </c>
      <c r="H553" s="85" t="s">
        <v>407</v>
      </c>
      <c r="I553" s="85" t="s">
        <v>214</v>
      </c>
      <c r="J553" s="86">
        <v>78520</v>
      </c>
      <c r="K553" s="87">
        <v>487069</v>
      </c>
      <c r="L553" s="82">
        <v>124</v>
      </c>
      <c r="M553" s="82">
        <v>93</v>
      </c>
      <c r="N553" s="82" t="s">
        <v>1008</v>
      </c>
      <c r="O553" s="88" t="s">
        <v>2807</v>
      </c>
      <c r="P553" s="85" t="s">
        <v>2808</v>
      </c>
      <c r="Q553" s="82">
        <v>2094</v>
      </c>
      <c r="R553" s="85" t="s">
        <v>16481</v>
      </c>
      <c r="S553" s="85" t="s">
        <v>16482</v>
      </c>
    </row>
    <row r="554" spans="1:19" ht="12.75" customHeight="1" x14ac:dyDescent="0.2">
      <c r="A554" s="82" t="s">
        <v>3369</v>
      </c>
      <c r="B554" s="82" t="s">
        <v>1004</v>
      </c>
      <c r="C554" s="82" t="s">
        <v>1005</v>
      </c>
      <c r="D554" s="83">
        <v>1999</v>
      </c>
      <c r="E554" s="83">
        <v>1999</v>
      </c>
      <c r="F554" s="85" t="s">
        <v>3370</v>
      </c>
      <c r="G554" s="85" t="s">
        <v>3371</v>
      </c>
      <c r="H554" s="85" t="s">
        <v>730</v>
      </c>
      <c r="I554" s="85" t="s">
        <v>262</v>
      </c>
      <c r="J554" s="86">
        <v>79761</v>
      </c>
      <c r="K554" s="87">
        <v>873028</v>
      </c>
      <c r="L554" s="82">
        <v>128</v>
      </c>
      <c r="M554" s="82">
        <v>128</v>
      </c>
      <c r="N554" s="82" t="s">
        <v>1008</v>
      </c>
      <c r="O554" s="88" t="s">
        <v>3229</v>
      </c>
      <c r="P554" s="85" t="s">
        <v>3372</v>
      </c>
      <c r="Q554" s="82">
        <v>2109</v>
      </c>
      <c r="R554" s="85" t="s">
        <v>16458</v>
      </c>
      <c r="S554" s="85" t="s">
        <v>16459</v>
      </c>
    </row>
    <row r="555" spans="1:19" ht="12.75" customHeight="1" x14ac:dyDescent="0.2">
      <c r="A555" s="82" t="s">
        <v>3450</v>
      </c>
      <c r="B555" s="82" t="s">
        <v>1004</v>
      </c>
      <c r="C555" s="82" t="s">
        <v>1005</v>
      </c>
      <c r="D555" s="83">
        <v>1999</v>
      </c>
      <c r="E555" s="83">
        <v>1999</v>
      </c>
      <c r="F555" s="85" t="s">
        <v>8367</v>
      </c>
      <c r="G555" s="85" t="s">
        <v>8368</v>
      </c>
      <c r="H555" s="85" t="s">
        <v>546</v>
      </c>
      <c r="I555" s="85" t="s">
        <v>307</v>
      </c>
      <c r="J555" s="86">
        <v>78620</v>
      </c>
      <c r="K555" s="87">
        <v>327464</v>
      </c>
      <c r="L555" s="82">
        <v>76</v>
      </c>
      <c r="M555" s="82">
        <v>76</v>
      </c>
      <c r="N555" s="82" t="s">
        <v>1008</v>
      </c>
      <c r="O555" s="88" t="s">
        <v>22163</v>
      </c>
      <c r="P555" s="85" t="s">
        <v>8914</v>
      </c>
      <c r="Q555" s="82">
        <v>2110</v>
      </c>
      <c r="R555" s="85" t="s">
        <v>16370</v>
      </c>
      <c r="S555" s="85" t="s">
        <v>16371</v>
      </c>
    </row>
    <row r="556" spans="1:19" ht="12.75" customHeight="1" x14ac:dyDescent="0.2">
      <c r="A556" s="82" t="s">
        <v>3300</v>
      </c>
      <c r="B556" s="82" t="s">
        <v>1004</v>
      </c>
      <c r="C556" s="82" t="s">
        <v>1005</v>
      </c>
      <c r="D556" s="83">
        <v>1999</v>
      </c>
      <c r="E556" s="83">
        <v>1999</v>
      </c>
      <c r="F556" s="85" t="s">
        <v>3301</v>
      </c>
      <c r="G556" s="85" t="s">
        <v>3302</v>
      </c>
      <c r="H556" s="85" t="s">
        <v>658</v>
      </c>
      <c r="I556" s="85" t="s">
        <v>188</v>
      </c>
      <c r="J556" s="86">
        <v>76543</v>
      </c>
      <c r="K556" s="87">
        <v>421854</v>
      </c>
      <c r="L556" s="82">
        <v>88</v>
      </c>
      <c r="M556" s="82">
        <v>88</v>
      </c>
      <c r="N556" s="82" t="s">
        <v>1014</v>
      </c>
      <c r="O556" s="88" t="s">
        <v>22164</v>
      </c>
      <c r="P556" s="85" t="s">
        <v>3303</v>
      </c>
      <c r="Q556" s="82">
        <v>2120</v>
      </c>
      <c r="R556" s="85" t="s">
        <v>16472</v>
      </c>
      <c r="S556" s="85" t="s">
        <v>16473</v>
      </c>
    </row>
    <row r="557" spans="1:19" ht="12.75" customHeight="1" x14ac:dyDescent="0.2">
      <c r="A557" s="82" t="s">
        <v>3535</v>
      </c>
      <c r="B557" s="82" t="s">
        <v>1004</v>
      </c>
      <c r="C557" s="82" t="s">
        <v>1005</v>
      </c>
      <c r="D557" s="83">
        <v>1999</v>
      </c>
      <c r="E557" s="83">
        <v>1999</v>
      </c>
      <c r="F557" s="85" t="s">
        <v>3536</v>
      </c>
      <c r="G557" s="85" t="s">
        <v>3537</v>
      </c>
      <c r="H557" s="85" t="s">
        <v>589</v>
      </c>
      <c r="I557" s="85" t="s">
        <v>492</v>
      </c>
      <c r="J557" s="86">
        <v>78626</v>
      </c>
      <c r="K557" s="87">
        <v>558829</v>
      </c>
      <c r="L557" s="82">
        <v>176</v>
      </c>
      <c r="M557" s="82">
        <v>105</v>
      </c>
      <c r="N557" s="82" t="s">
        <v>1008</v>
      </c>
      <c r="O557" s="88" t="s">
        <v>3538</v>
      </c>
      <c r="P557" s="85" t="s">
        <v>3539</v>
      </c>
      <c r="Q557" s="82">
        <v>2125</v>
      </c>
      <c r="R557" s="85" t="s">
        <v>16396</v>
      </c>
      <c r="S557" s="85" t="s">
        <v>16397</v>
      </c>
    </row>
    <row r="558" spans="1:19" ht="12.75" customHeight="1" x14ac:dyDescent="0.2">
      <c r="A558" s="82" t="s">
        <v>3395</v>
      </c>
      <c r="B558" s="82" t="s">
        <v>1004</v>
      </c>
      <c r="C558" s="82" t="s">
        <v>1005</v>
      </c>
      <c r="D558" s="83">
        <v>1999</v>
      </c>
      <c r="E558" s="83">
        <v>1999</v>
      </c>
      <c r="F558" s="85" t="s">
        <v>3396</v>
      </c>
      <c r="G558" s="85" t="s">
        <v>3397</v>
      </c>
      <c r="H558" s="85" t="s">
        <v>833</v>
      </c>
      <c r="I558" s="85" t="s">
        <v>283</v>
      </c>
      <c r="J558" s="86">
        <v>77591</v>
      </c>
      <c r="K558" s="87">
        <v>906670</v>
      </c>
      <c r="L558" s="82">
        <v>250</v>
      </c>
      <c r="M558" s="82">
        <v>150</v>
      </c>
      <c r="N558" s="82" t="s">
        <v>1008</v>
      </c>
      <c r="O558" s="88" t="s">
        <v>3398</v>
      </c>
      <c r="P558" s="85" t="s">
        <v>5195</v>
      </c>
      <c r="Q558" s="82">
        <v>2126</v>
      </c>
      <c r="R558" s="85" t="s">
        <v>16387</v>
      </c>
      <c r="S558" s="85" t="s">
        <v>16388</v>
      </c>
    </row>
    <row r="559" spans="1:19" ht="12.75" customHeight="1" x14ac:dyDescent="0.2">
      <c r="A559" s="82" t="s">
        <v>3309</v>
      </c>
      <c r="B559" s="82" t="s">
        <v>1004</v>
      </c>
      <c r="C559" s="82" t="s">
        <v>1005</v>
      </c>
      <c r="D559" s="83">
        <v>1999</v>
      </c>
      <c r="E559" s="83">
        <v>1999</v>
      </c>
      <c r="F559" s="85" t="s">
        <v>3310</v>
      </c>
      <c r="G559" s="85" t="s">
        <v>3311</v>
      </c>
      <c r="H559" s="85" t="s">
        <v>786</v>
      </c>
      <c r="I559" s="85" t="s">
        <v>189</v>
      </c>
      <c r="J559" s="86">
        <v>78251</v>
      </c>
      <c r="K559" s="87">
        <v>756853</v>
      </c>
      <c r="L559" s="82">
        <v>250</v>
      </c>
      <c r="M559" s="82">
        <v>150</v>
      </c>
      <c r="N559" s="82" t="s">
        <v>1008</v>
      </c>
      <c r="O559" s="88" t="s">
        <v>22165</v>
      </c>
      <c r="P559" s="85" t="s">
        <v>16430</v>
      </c>
      <c r="Q559" s="82">
        <v>2128</v>
      </c>
      <c r="R559" s="85" t="s">
        <v>16431</v>
      </c>
      <c r="S559" s="85" t="s">
        <v>16432</v>
      </c>
    </row>
    <row r="560" spans="1:19" ht="12.75" customHeight="1" x14ac:dyDescent="0.2">
      <c r="A560" s="82" t="s">
        <v>3434</v>
      </c>
      <c r="B560" s="82" t="s">
        <v>1004</v>
      </c>
      <c r="C560" s="82" t="s">
        <v>1005</v>
      </c>
      <c r="D560" s="83">
        <v>1999</v>
      </c>
      <c r="E560" s="83">
        <v>1999</v>
      </c>
      <c r="F560" s="85" t="s">
        <v>3435</v>
      </c>
      <c r="G560" s="85" t="s">
        <v>3436</v>
      </c>
      <c r="H560" s="85" t="s">
        <v>317</v>
      </c>
      <c r="I560" s="85" t="s">
        <v>302</v>
      </c>
      <c r="J560" s="86">
        <v>77093</v>
      </c>
      <c r="K560" s="87">
        <v>808200</v>
      </c>
      <c r="L560" s="82">
        <v>120</v>
      </c>
      <c r="M560" s="82">
        <v>120</v>
      </c>
      <c r="N560" s="82" t="s">
        <v>1008</v>
      </c>
      <c r="O560" s="88" t="s">
        <v>3437</v>
      </c>
      <c r="P560" s="85" t="s">
        <v>1916</v>
      </c>
      <c r="Q560" s="82">
        <v>2134</v>
      </c>
      <c r="R560" s="85" t="s">
        <v>16374</v>
      </c>
      <c r="S560" s="85" t="s">
        <v>16375</v>
      </c>
    </row>
    <row r="561" spans="1:19" ht="12.75" customHeight="1" x14ac:dyDescent="0.2">
      <c r="A561" s="82" t="s">
        <v>3527</v>
      </c>
      <c r="B561" s="82" t="s">
        <v>1004</v>
      </c>
      <c r="C561" s="82" t="s">
        <v>1005</v>
      </c>
      <c r="D561" s="83">
        <v>1999</v>
      </c>
      <c r="E561" s="83">
        <v>1999</v>
      </c>
      <c r="F561" s="85" t="s">
        <v>3528</v>
      </c>
      <c r="G561" s="85" t="s">
        <v>3529</v>
      </c>
      <c r="H561" s="85" t="s">
        <v>181</v>
      </c>
      <c r="I561" s="85" t="s">
        <v>466</v>
      </c>
      <c r="J561" s="86">
        <v>78744</v>
      </c>
      <c r="K561" s="87">
        <v>1030847.23</v>
      </c>
      <c r="L561" s="82">
        <v>230</v>
      </c>
      <c r="M561" s="82">
        <v>173</v>
      </c>
      <c r="N561" s="82" t="s">
        <v>1008</v>
      </c>
      <c r="O561" s="88" t="s">
        <v>3530</v>
      </c>
      <c r="P561" s="85" t="s">
        <v>892</v>
      </c>
      <c r="Q561" s="82">
        <v>2141</v>
      </c>
      <c r="R561" s="85" t="s">
        <v>16398</v>
      </c>
      <c r="S561" s="85" t="s">
        <v>16399</v>
      </c>
    </row>
    <row r="562" spans="1:19" ht="12.75" customHeight="1" x14ac:dyDescent="0.2">
      <c r="A562" s="82" t="s">
        <v>3516</v>
      </c>
      <c r="B562" s="82" t="s">
        <v>1004</v>
      </c>
      <c r="C562" s="82" t="s">
        <v>1005</v>
      </c>
      <c r="D562" s="83">
        <v>1999</v>
      </c>
      <c r="E562" s="83">
        <v>1999</v>
      </c>
      <c r="F562" s="85" t="s">
        <v>3517</v>
      </c>
      <c r="G562" s="85" t="s">
        <v>3518</v>
      </c>
      <c r="H562" s="85" t="s">
        <v>852</v>
      </c>
      <c r="I562" s="85" t="s">
        <v>457</v>
      </c>
      <c r="J562" s="86">
        <v>76137</v>
      </c>
      <c r="K562" s="87">
        <v>1049790</v>
      </c>
      <c r="L562" s="82">
        <v>222</v>
      </c>
      <c r="M562" s="82">
        <v>166</v>
      </c>
      <c r="N562" s="82" t="s">
        <v>1008</v>
      </c>
      <c r="O562" s="88" t="s">
        <v>22166</v>
      </c>
      <c r="P562" s="85" t="s">
        <v>16402</v>
      </c>
      <c r="Q562" s="82">
        <v>2156</v>
      </c>
      <c r="R562" s="85" t="s">
        <v>16403</v>
      </c>
      <c r="S562" s="85" t="s">
        <v>16404</v>
      </c>
    </row>
    <row r="563" spans="1:19" ht="12.75" customHeight="1" x14ac:dyDescent="0.2">
      <c r="A563" s="82" t="s">
        <v>3378</v>
      </c>
      <c r="B563" s="82" t="s">
        <v>1004</v>
      </c>
      <c r="C563" s="82" t="s">
        <v>1005</v>
      </c>
      <c r="D563" s="83">
        <v>1999</v>
      </c>
      <c r="E563" s="83">
        <v>1999</v>
      </c>
      <c r="F563" s="85" t="s">
        <v>3379</v>
      </c>
      <c r="G563" s="85" t="s">
        <v>3380</v>
      </c>
      <c r="H563" s="85" t="s">
        <v>265</v>
      </c>
      <c r="I563" s="85" t="s">
        <v>265</v>
      </c>
      <c r="J563" s="86">
        <v>79912</v>
      </c>
      <c r="K563" s="87">
        <v>819144</v>
      </c>
      <c r="L563" s="82">
        <v>128</v>
      </c>
      <c r="M563" s="82">
        <v>128</v>
      </c>
      <c r="N563" s="82" t="s">
        <v>1008</v>
      </c>
      <c r="O563" s="88" t="s">
        <v>3381</v>
      </c>
      <c r="P563" s="85" t="s">
        <v>16467</v>
      </c>
      <c r="Q563" s="82">
        <v>2166</v>
      </c>
      <c r="R563" s="85" t="s">
        <v>16468</v>
      </c>
      <c r="S563" s="85" t="s">
        <v>16469</v>
      </c>
    </row>
    <row r="564" spans="1:19" ht="12.75" customHeight="1" x14ac:dyDescent="0.2">
      <c r="A564" s="82" t="s">
        <v>3382</v>
      </c>
      <c r="B564" s="82" t="s">
        <v>1004</v>
      </c>
      <c r="C564" s="82" t="s">
        <v>1005</v>
      </c>
      <c r="D564" s="83">
        <v>1999</v>
      </c>
      <c r="E564" s="83">
        <v>1999</v>
      </c>
      <c r="F564" s="85" t="s">
        <v>3383</v>
      </c>
      <c r="G564" s="85" t="s">
        <v>3384</v>
      </c>
      <c r="H564" s="85" t="s">
        <v>265</v>
      </c>
      <c r="I564" s="85" t="s">
        <v>265</v>
      </c>
      <c r="J564" s="86">
        <v>79912</v>
      </c>
      <c r="K564" s="87">
        <v>84455</v>
      </c>
      <c r="L564" s="82">
        <v>19</v>
      </c>
      <c r="M564" s="82">
        <v>19</v>
      </c>
      <c r="N564" s="82" t="s">
        <v>1014</v>
      </c>
      <c r="O564" s="88" t="s">
        <v>3385</v>
      </c>
      <c r="P564" s="85" t="s">
        <v>16084</v>
      </c>
      <c r="Q564" s="82">
        <v>2168</v>
      </c>
      <c r="R564" s="85" t="s">
        <v>16448</v>
      </c>
      <c r="S564" s="85" t="s">
        <v>16449</v>
      </c>
    </row>
    <row r="565" spans="1:19" ht="12.75" customHeight="1" x14ac:dyDescent="0.2">
      <c r="A565" s="82" t="s">
        <v>3404</v>
      </c>
      <c r="B565" s="82" t="s">
        <v>1004</v>
      </c>
      <c r="C565" s="82" t="s">
        <v>1005</v>
      </c>
      <c r="D565" s="83">
        <v>1999</v>
      </c>
      <c r="E565" s="83">
        <v>1999</v>
      </c>
      <c r="F565" s="85" t="s">
        <v>3405</v>
      </c>
      <c r="G565" s="85" t="s">
        <v>3406</v>
      </c>
      <c r="H565" s="85" t="s">
        <v>749</v>
      </c>
      <c r="I565" s="85" t="s">
        <v>294</v>
      </c>
      <c r="J565" s="86">
        <v>79072</v>
      </c>
      <c r="K565" s="87">
        <v>342681</v>
      </c>
      <c r="L565" s="82">
        <v>100</v>
      </c>
      <c r="M565" s="82">
        <v>90</v>
      </c>
      <c r="N565" s="82" t="s">
        <v>1008</v>
      </c>
      <c r="O565" s="88" t="s">
        <v>3407</v>
      </c>
      <c r="P565" s="85" t="s">
        <v>3408</v>
      </c>
      <c r="Q565" s="82">
        <v>2174</v>
      </c>
      <c r="R565" s="85" t="s">
        <v>16383</v>
      </c>
      <c r="S565" s="85" t="s">
        <v>16384</v>
      </c>
    </row>
    <row r="566" spans="1:19" ht="12.75" customHeight="1" x14ac:dyDescent="0.2">
      <c r="A566" s="82" t="s">
        <v>3352</v>
      </c>
      <c r="B566" s="82" t="s">
        <v>1004</v>
      </c>
      <c r="C566" s="82" t="s">
        <v>1005</v>
      </c>
      <c r="D566" s="83">
        <v>1999</v>
      </c>
      <c r="E566" s="83">
        <v>1999</v>
      </c>
      <c r="F566" s="85" t="s">
        <v>3353</v>
      </c>
      <c r="G566" s="85" t="s">
        <v>3354</v>
      </c>
      <c r="H566" s="85" t="s">
        <v>247</v>
      </c>
      <c r="I566" s="85" t="s">
        <v>247</v>
      </c>
      <c r="J566" s="86">
        <v>75204</v>
      </c>
      <c r="K566" s="87">
        <v>776565</v>
      </c>
      <c r="L566" s="82">
        <v>192</v>
      </c>
      <c r="M566" s="82">
        <v>144</v>
      </c>
      <c r="N566" s="82" t="s">
        <v>1008</v>
      </c>
      <c r="O566" s="88" t="s">
        <v>3355</v>
      </c>
      <c r="P566" s="85" t="s">
        <v>908</v>
      </c>
      <c r="Q566" s="82">
        <v>2183</v>
      </c>
      <c r="R566" s="85" t="s">
        <v>16491</v>
      </c>
      <c r="S566" s="85" t="s">
        <v>16492</v>
      </c>
    </row>
    <row r="567" spans="1:19" ht="12.75" customHeight="1" x14ac:dyDescent="0.2">
      <c r="A567" s="82" t="s">
        <v>3457</v>
      </c>
      <c r="B567" s="82" t="s">
        <v>1004</v>
      </c>
      <c r="C567" s="82" t="s">
        <v>1005</v>
      </c>
      <c r="D567" s="83">
        <v>1999</v>
      </c>
      <c r="E567" s="83">
        <v>1999</v>
      </c>
      <c r="F567" s="85" t="s">
        <v>3458</v>
      </c>
      <c r="G567" s="85" t="s">
        <v>3459</v>
      </c>
      <c r="H567" s="85" t="s">
        <v>618</v>
      </c>
      <c r="I567" s="85" t="s">
        <v>313</v>
      </c>
      <c r="J567" s="86">
        <v>76645</v>
      </c>
      <c r="K567" s="87">
        <v>181786</v>
      </c>
      <c r="L567" s="82">
        <v>76</v>
      </c>
      <c r="M567" s="82">
        <v>76</v>
      </c>
      <c r="N567" s="82" t="s">
        <v>1008</v>
      </c>
      <c r="O567" s="88" t="s">
        <v>3460</v>
      </c>
      <c r="P567" s="85" t="s">
        <v>15155</v>
      </c>
      <c r="Q567" s="82">
        <v>2190</v>
      </c>
      <c r="R567" s="85" t="s">
        <v>16365</v>
      </c>
      <c r="S567" s="85" t="s">
        <v>16366</v>
      </c>
    </row>
    <row r="568" spans="1:19" ht="12.75" customHeight="1" x14ac:dyDescent="0.2">
      <c r="A568" s="82" t="s">
        <v>3335</v>
      </c>
      <c r="B568" s="82" t="s">
        <v>1004</v>
      </c>
      <c r="C568" s="82" t="s">
        <v>1005</v>
      </c>
      <c r="D568" s="83">
        <v>1999</v>
      </c>
      <c r="E568" s="83">
        <v>1999</v>
      </c>
      <c r="F568" s="85" t="s">
        <v>3336</v>
      </c>
      <c r="G568" s="85" t="s">
        <v>3337</v>
      </c>
      <c r="H568" s="85" t="s">
        <v>748</v>
      </c>
      <c r="I568" s="85" t="s">
        <v>215</v>
      </c>
      <c r="J568" s="86">
        <v>75686</v>
      </c>
      <c r="K568" s="87">
        <v>465811</v>
      </c>
      <c r="L568" s="82">
        <v>76</v>
      </c>
      <c r="M568" s="82">
        <v>76</v>
      </c>
      <c r="N568" s="82" t="s">
        <v>1008</v>
      </c>
      <c r="O568" s="88" t="s">
        <v>22167</v>
      </c>
      <c r="P568" s="85" t="s">
        <v>16476</v>
      </c>
      <c r="Q568" s="82">
        <v>2193</v>
      </c>
      <c r="R568" s="85" t="s">
        <v>16477</v>
      </c>
      <c r="S568" s="85" t="s">
        <v>16478</v>
      </c>
    </row>
    <row r="569" spans="1:19" ht="12.75" customHeight="1" x14ac:dyDescent="0.2">
      <c r="A569" s="82" t="s">
        <v>3485</v>
      </c>
      <c r="B569" s="82" t="s">
        <v>1004</v>
      </c>
      <c r="C569" s="82" t="s">
        <v>1005</v>
      </c>
      <c r="D569" s="83">
        <v>1999</v>
      </c>
      <c r="E569" s="83">
        <v>1999</v>
      </c>
      <c r="F569" s="85" t="s">
        <v>3486</v>
      </c>
      <c r="G569" s="85" t="s">
        <v>3487</v>
      </c>
      <c r="H569" s="85" t="s">
        <v>516</v>
      </c>
      <c r="I569" s="85" t="s">
        <v>387</v>
      </c>
      <c r="J569" s="86">
        <v>79512</v>
      </c>
      <c r="K569" s="87">
        <v>41310</v>
      </c>
      <c r="L569" s="82">
        <v>32</v>
      </c>
      <c r="M569" s="82">
        <v>32</v>
      </c>
      <c r="N569" s="82" t="s">
        <v>1008</v>
      </c>
      <c r="O569" s="88" t="s">
        <v>3488</v>
      </c>
      <c r="P569" s="85" t="s">
        <v>1112</v>
      </c>
      <c r="Q569" s="82">
        <v>2194</v>
      </c>
      <c r="R569" s="85" t="s">
        <v>16419</v>
      </c>
      <c r="S569" s="85" t="s">
        <v>16420</v>
      </c>
    </row>
    <row r="570" spans="1:19" ht="12.75" customHeight="1" x14ac:dyDescent="0.2">
      <c r="A570" s="82" t="s">
        <v>3465</v>
      </c>
      <c r="B570" s="82" t="s">
        <v>1004</v>
      </c>
      <c r="C570" s="82" t="s">
        <v>1005</v>
      </c>
      <c r="D570" s="83">
        <v>1999</v>
      </c>
      <c r="E570" s="83">
        <v>1999</v>
      </c>
      <c r="F570" s="85" t="s">
        <v>3466</v>
      </c>
      <c r="G570" s="85" t="s">
        <v>3467</v>
      </c>
      <c r="H570" s="85" t="s">
        <v>782</v>
      </c>
      <c r="I570" s="85" t="s">
        <v>338</v>
      </c>
      <c r="J570" s="86">
        <v>78151</v>
      </c>
      <c r="K570" s="87">
        <v>47124</v>
      </c>
      <c r="L570" s="82">
        <v>32</v>
      </c>
      <c r="M570" s="82">
        <v>32</v>
      </c>
      <c r="N570" s="82" t="s">
        <v>1008</v>
      </c>
      <c r="O570" s="88" t="s">
        <v>3468</v>
      </c>
      <c r="P570" s="85" t="s">
        <v>3469</v>
      </c>
      <c r="Q570" s="82">
        <v>2195</v>
      </c>
      <c r="R570" s="85" t="s">
        <v>16359</v>
      </c>
      <c r="S570" s="85" t="s">
        <v>16360</v>
      </c>
    </row>
    <row r="571" spans="1:19" ht="12.75" customHeight="1" x14ac:dyDescent="0.2">
      <c r="A571" s="82" t="s">
        <v>3519</v>
      </c>
      <c r="B571" s="82" t="s">
        <v>1004</v>
      </c>
      <c r="C571" s="82" t="s">
        <v>1005</v>
      </c>
      <c r="D571" s="83">
        <v>1999</v>
      </c>
      <c r="E571" s="83">
        <v>1999</v>
      </c>
      <c r="F571" s="85" t="s">
        <v>3520</v>
      </c>
      <c r="G571" s="85" t="s">
        <v>3521</v>
      </c>
      <c r="H571" s="85" t="s">
        <v>174</v>
      </c>
      <c r="I571" s="85" t="s">
        <v>458</v>
      </c>
      <c r="J571" s="86">
        <v>79601</v>
      </c>
      <c r="K571" s="87">
        <v>1100770</v>
      </c>
      <c r="L571" s="82">
        <v>220</v>
      </c>
      <c r="M571" s="82">
        <v>220</v>
      </c>
      <c r="N571" s="82" t="s">
        <v>1008</v>
      </c>
      <c r="O571" s="88" t="s">
        <v>1965</v>
      </c>
      <c r="P571" s="85" t="s">
        <v>926</v>
      </c>
      <c r="Q571" s="82">
        <v>2198</v>
      </c>
      <c r="R571" s="85" t="s">
        <v>16400</v>
      </c>
      <c r="S571" s="85" t="s">
        <v>16401</v>
      </c>
    </row>
    <row r="572" spans="1:19" ht="12.75" customHeight="1" x14ac:dyDescent="0.2">
      <c r="A572" s="82" t="s">
        <v>3482</v>
      </c>
      <c r="B572" s="82" t="s">
        <v>1004</v>
      </c>
      <c r="C572" s="82" t="s">
        <v>1005</v>
      </c>
      <c r="D572" s="83">
        <v>1999</v>
      </c>
      <c r="E572" s="83">
        <v>1999</v>
      </c>
      <c r="F572" s="85" t="s">
        <v>3483</v>
      </c>
      <c r="G572" s="85" t="s">
        <v>3484</v>
      </c>
      <c r="H572" s="85" t="s">
        <v>734</v>
      </c>
      <c r="I572" s="85" t="s">
        <v>377</v>
      </c>
      <c r="J572" s="86">
        <v>77465</v>
      </c>
      <c r="K572" s="87">
        <v>45963</v>
      </c>
      <c r="L572" s="82">
        <v>28</v>
      </c>
      <c r="M572" s="82">
        <v>28</v>
      </c>
      <c r="N572" s="82" t="s">
        <v>1014</v>
      </c>
      <c r="O572" s="88" t="s">
        <v>22168</v>
      </c>
      <c r="P572" s="85" t="s">
        <v>2332</v>
      </c>
      <c r="Q572" s="82">
        <v>2199</v>
      </c>
      <c r="R572" s="85" t="s">
        <v>16439</v>
      </c>
      <c r="S572" s="85" t="s">
        <v>16440</v>
      </c>
    </row>
    <row r="573" spans="1:19" ht="12.75" customHeight="1" x14ac:dyDescent="0.2">
      <c r="A573" s="82" t="s">
        <v>3342</v>
      </c>
      <c r="B573" s="82" t="s">
        <v>1004</v>
      </c>
      <c r="C573" s="82" t="s">
        <v>1005</v>
      </c>
      <c r="D573" s="83">
        <v>1999</v>
      </c>
      <c r="E573" s="83">
        <v>1999</v>
      </c>
      <c r="F573" s="85" t="s">
        <v>3343</v>
      </c>
      <c r="G573" s="85" t="s">
        <v>3344</v>
      </c>
      <c r="H573" s="85" t="s">
        <v>550</v>
      </c>
      <c r="I573" s="85" t="s">
        <v>232</v>
      </c>
      <c r="J573" s="86">
        <v>77434</v>
      </c>
      <c r="K573" s="87">
        <v>58709</v>
      </c>
      <c r="L573" s="82">
        <v>36</v>
      </c>
      <c r="M573" s="82">
        <v>36</v>
      </c>
      <c r="N573" s="82" t="s">
        <v>1008</v>
      </c>
      <c r="O573" s="88" t="s">
        <v>22169</v>
      </c>
      <c r="P573" s="85" t="s">
        <v>3345</v>
      </c>
      <c r="Q573" s="82">
        <v>2200</v>
      </c>
      <c r="R573" s="85" t="s">
        <v>16485</v>
      </c>
      <c r="S573" s="85" t="s">
        <v>16486</v>
      </c>
    </row>
    <row r="574" spans="1:19" ht="12.75" customHeight="1" x14ac:dyDescent="0.2">
      <c r="A574" s="82" t="s">
        <v>3477</v>
      </c>
      <c r="B574" s="82" t="s">
        <v>1004</v>
      </c>
      <c r="C574" s="82" t="s">
        <v>1005</v>
      </c>
      <c r="D574" s="83">
        <v>1999</v>
      </c>
      <c r="E574" s="83">
        <v>1999</v>
      </c>
      <c r="F574" s="85" t="s">
        <v>3478</v>
      </c>
      <c r="G574" s="85" t="s">
        <v>3479</v>
      </c>
      <c r="H574" s="85" t="s">
        <v>712</v>
      </c>
      <c r="I574" s="85" t="s">
        <v>360</v>
      </c>
      <c r="J574" s="86">
        <v>76667</v>
      </c>
      <c r="K574" s="87">
        <v>50881</v>
      </c>
      <c r="L574" s="82">
        <v>48</v>
      </c>
      <c r="M574" s="82">
        <v>47</v>
      </c>
      <c r="N574" s="82" t="s">
        <v>1008</v>
      </c>
      <c r="O574" s="88" t="s">
        <v>3480</v>
      </c>
      <c r="P574" s="85" t="s">
        <v>3481</v>
      </c>
      <c r="Q574" s="82">
        <v>2204</v>
      </c>
      <c r="R574" s="85" t="s">
        <v>16409</v>
      </c>
      <c r="S574" s="85" t="s">
        <v>16410</v>
      </c>
    </row>
    <row r="575" spans="1:19" ht="12.75" customHeight="1" x14ac:dyDescent="0.2">
      <c r="A575" s="82" t="s">
        <v>3386</v>
      </c>
      <c r="B575" s="82" t="s">
        <v>1004</v>
      </c>
      <c r="C575" s="82" t="s">
        <v>1005</v>
      </c>
      <c r="D575" s="83">
        <v>1999</v>
      </c>
      <c r="E575" s="83">
        <v>1999</v>
      </c>
      <c r="F575" s="85" t="s">
        <v>3387</v>
      </c>
      <c r="G575" s="85" t="s">
        <v>3388</v>
      </c>
      <c r="H575" s="85" t="s">
        <v>571</v>
      </c>
      <c r="I575" s="85" t="s">
        <v>264</v>
      </c>
      <c r="J575" s="86">
        <v>75125</v>
      </c>
      <c r="K575" s="87">
        <v>12030</v>
      </c>
      <c r="L575" s="82">
        <v>16</v>
      </c>
      <c r="M575" s="82">
        <v>16</v>
      </c>
      <c r="N575" s="82" t="s">
        <v>1008</v>
      </c>
      <c r="O575" s="88" t="s">
        <v>3389</v>
      </c>
      <c r="P575" s="85" t="s">
        <v>3390</v>
      </c>
      <c r="Q575" s="82">
        <v>2205</v>
      </c>
      <c r="R575" s="85" t="s">
        <v>16465</v>
      </c>
      <c r="S575" s="85" t="s">
        <v>16466</v>
      </c>
    </row>
    <row r="576" spans="1:19" ht="12.75" customHeight="1" x14ac:dyDescent="0.2">
      <c r="A576" s="82" t="s">
        <v>3356</v>
      </c>
      <c r="B576" s="82" t="s">
        <v>1004</v>
      </c>
      <c r="C576" s="82" t="s">
        <v>1005</v>
      </c>
      <c r="D576" s="83">
        <v>1999</v>
      </c>
      <c r="E576" s="83">
        <v>1999</v>
      </c>
      <c r="F576" s="85" t="s">
        <v>3357</v>
      </c>
      <c r="G576" s="85" t="s">
        <v>3358</v>
      </c>
      <c r="H576" s="85" t="s">
        <v>796</v>
      </c>
      <c r="I576" s="85" t="s">
        <v>247</v>
      </c>
      <c r="J576" s="86">
        <v>75159</v>
      </c>
      <c r="K576" s="87">
        <v>106742</v>
      </c>
      <c r="L576" s="82">
        <v>81</v>
      </c>
      <c r="M576" s="82">
        <v>80</v>
      </c>
      <c r="N576" s="82" t="s">
        <v>1008</v>
      </c>
      <c r="O576" s="88" t="s">
        <v>3359</v>
      </c>
      <c r="P576" s="85" t="s">
        <v>3360</v>
      </c>
      <c r="Q576" s="82">
        <v>2206</v>
      </c>
      <c r="R576" s="85" t="s">
        <v>16483</v>
      </c>
      <c r="S576" s="85" t="s">
        <v>16484</v>
      </c>
    </row>
    <row r="577" spans="1:19" ht="12.75" customHeight="1" x14ac:dyDescent="0.2">
      <c r="A577" s="82" t="s">
        <v>3496</v>
      </c>
      <c r="B577" s="82" t="s">
        <v>1004</v>
      </c>
      <c r="C577" s="82" t="s">
        <v>1005</v>
      </c>
      <c r="D577" s="83">
        <v>1999</v>
      </c>
      <c r="E577" s="83">
        <v>1999</v>
      </c>
      <c r="F577" s="85" t="s">
        <v>3497</v>
      </c>
      <c r="G577" s="85" t="s">
        <v>3498</v>
      </c>
      <c r="H577" s="85" t="s">
        <v>611</v>
      </c>
      <c r="I577" s="85" t="s">
        <v>430</v>
      </c>
      <c r="J577" s="86">
        <v>77859</v>
      </c>
      <c r="K577" s="87">
        <v>12483</v>
      </c>
      <c r="L577" s="82">
        <v>16</v>
      </c>
      <c r="M577" s="82">
        <v>16</v>
      </c>
      <c r="N577" s="82" t="s">
        <v>1008</v>
      </c>
      <c r="O577" s="88" t="s">
        <v>22170</v>
      </c>
      <c r="P577" s="85" t="s">
        <v>3499</v>
      </c>
      <c r="Q577" s="82">
        <v>2212</v>
      </c>
      <c r="R577" s="85" t="s">
        <v>16413</v>
      </c>
      <c r="S577" s="85" t="s">
        <v>16414</v>
      </c>
    </row>
    <row r="578" spans="1:19" ht="12.75" customHeight="1" x14ac:dyDescent="0.2">
      <c r="A578" s="82" t="s">
        <v>3489</v>
      </c>
      <c r="B578" s="82" t="s">
        <v>1004</v>
      </c>
      <c r="C578" s="82" t="s">
        <v>1005</v>
      </c>
      <c r="D578" s="83">
        <v>1999</v>
      </c>
      <c r="E578" s="83">
        <v>1999</v>
      </c>
      <c r="F578" s="85" t="s">
        <v>3490</v>
      </c>
      <c r="G578" s="85" t="s">
        <v>3491</v>
      </c>
      <c r="H578" s="85" t="s">
        <v>395</v>
      </c>
      <c r="I578" s="85" t="s">
        <v>395</v>
      </c>
      <c r="J578" s="86">
        <v>75961</v>
      </c>
      <c r="K578" s="87">
        <v>234451</v>
      </c>
      <c r="L578" s="82">
        <v>54</v>
      </c>
      <c r="M578" s="82">
        <v>54</v>
      </c>
      <c r="N578" s="82" t="s">
        <v>1008</v>
      </c>
      <c r="O578" s="88" t="s">
        <v>22125</v>
      </c>
      <c r="P578" s="85" t="s">
        <v>15995</v>
      </c>
      <c r="Q578" s="82">
        <v>2214</v>
      </c>
      <c r="R578" s="85" t="s">
        <v>16417</v>
      </c>
      <c r="S578" s="85" t="s">
        <v>16418</v>
      </c>
    </row>
    <row r="579" spans="1:19" ht="12.75" customHeight="1" x14ac:dyDescent="0.2">
      <c r="A579" s="82" t="s">
        <v>3451</v>
      </c>
      <c r="B579" s="82" t="s">
        <v>1004</v>
      </c>
      <c r="C579" s="82" t="s">
        <v>1005</v>
      </c>
      <c r="D579" s="83">
        <v>1999</v>
      </c>
      <c r="E579" s="83">
        <v>1999</v>
      </c>
      <c r="F579" s="85" t="s">
        <v>3452</v>
      </c>
      <c r="G579" s="85" t="s">
        <v>1357</v>
      </c>
      <c r="H579" s="85" t="s">
        <v>562</v>
      </c>
      <c r="I579" s="85" t="s">
        <v>311</v>
      </c>
      <c r="J579" s="86">
        <v>78543</v>
      </c>
      <c r="K579" s="87">
        <v>62416</v>
      </c>
      <c r="L579" s="82">
        <v>34</v>
      </c>
      <c r="M579" s="82">
        <v>34</v>
      </c>
      <c r="N579" s="82" t="s">
        <v>1014</v>
      </c>
      <c r="O579" s="88" t="s">
        <v>20289</v>
      </c>
      <c r="P579" s="85" t="s">
        <v>15397</v>
      </c>
      <c r="Q579" s="82">
        <v>2216</v>
      </c>
      <c r="R579" s="85" t="s">
        <v>16441</v>
      </c>
      <c r="S579" s="85" t="s">
        <v>16442</v>
      </c>
    </row>
    <row r="580" spans="1:19" ht="12.75" customHeight="1" x14ac:dyDescent="0.2">
      <c r="A580" s="82" t="s">
        <v>3328</v>
      </c>
      <c r="B580" s="82" t="s">
        <v>1004</v>
      </c>
      <c r="C580" s="82" t="s">
        <v>1005</v>
      </c>
      <c r="D580" s="83">
        <v>1999</v>
      </c>
      <c r="E580" s="83">
        <v>1999</v>
      </c>
      <c r="F580" s="85" t="s">
        <v>3329</v>
      </c>
      <c r="G580" s="85" t="s">
        <v>3330</v>
      </c>
      <c r="H580" s="85" t="s">
        <v>210</v>
      </c>
      <c r="I580" s="85" t="s">
        <v>206</v>
      </c>
      <c r="J580" s="86">
        <v>77836</v>
      </c>
      <c r="K580" s="87">
        <v>44708</v>
      </c>
      <c r="L580" s="82">
        <v>24</v>
      </c>
      <c r="M580" s="82">
        <v>24</v>
      </c>
      <c r="N580" s="82" t="s">
        <v>1008</v>
      </c>
      <c r="O580" s="88" t="s">
        <v>3331</v>
      </c>
      <c r="P580" s="85" t="s">
        <v>1263</v>
      </c>
      <c r="Q580" s="82">
        <v>2218</v>
      </c>
      <c r="R580" s="85" t="s">
        <v>16479</v>
      </c>
      <c r="S580" s="85" t="s">
        <v>16480</v>
      </c>
    </row>
    <row r="581" spans="1:19" ht="12.75" customHeight="1" x14ac:dyDescent="0.2">
      <c r="A581" s="82" t="s">
        <v>3492</v>
      </c>
      <c r="B581" s="82" t="s">
        <v>1004</v>
      </c>
      <c r="C581" s="82" t="s">
        <v>1005</v>
      </c>
      <c r="D581" s="83">
        <v>1999</v>
      </c>
      <c r="E581" s="83">
        <v>1999</v>
      </c>
      <c r="F581" s="85" t="s">
        <v>3493</v>
      </c>
      <c r="G581" s="85" t="s">
        <v>3494</v>
      </c>
      <c r="H581" s="85" t="s">
        <v>686</v>
      </c>
      <c r="I581" s="85" t="s">
        <v>414</v>
      </c>
      <c r="J581" s="86">
        <v>77351</v>
      </c>
      <c r="K581" s="87">
        <v>93320</v>
      </c>
      <c r="L581" s="82">
        <v>50</v>
      </c>
      <c r="M581" s="82">
        <v>50</v>
      </c>
      <c r="N581" s="82" t="s">
        <v>1008</v>
      </c>
      <c r="O581" s="88" t="s">
        <v>3495</v>
      </c>
      <c r="P581" s="85" t="s">
        <v>1672</v>
      </c>
      <c r="Q581" s="82">
        <v>2219</v>
      </c>
      <c r="R581" s="85" t="s">
        <v>16415</v>
      </c>
      <c r="S581" s="85" t="s">
        <v>16416</v>
      </c>
    </row>
    <row r="582" spans="1:19" ht="12.75" customHeight="1" x14ac:dyDescent="0.2">
      <c r="A582" s="82" t="s">
        <v>3321</v>
      </c>
      <c r="B582" s="82" t="s">
        <v>1004</v>
      </c>
      <c r="C582" s="82"/>
      <c r="D582" s="83">
        <v>1999</v>
      </c>
      <c r="E582" s="83">
        <v>1999</v>
      </c>
      <c r="F582" s="85" t="s">
        <v>3322</v>
      </c>
      <c r="G582" s="85" t="s">
        <v>3323</v>
      </c>
      <c r="H582" s="85" t="s">
        <v>826</v>
      </c>
      <c r="I582" s="85" t="s">
        <v>197</v>
      </c>
      <c r="J582" s="86">
        <v>77480</v>
      </c>
      <c r="K582" s="87">
        <v>417128</v>
      </c>
      <c r="L582" s="82">
        <v>76</v>
      </c>
      <c r="M582" s="82">
        <v>75</v>
      </c>
      <c r="N582" s="82" t="s">
        <v>1008</v>
      </c>
      <c r="O582" s="88" t="s">
        <v>3324</v>
      </c>
      <c r="P582" s="85" t="s">
        <v>1505</v>
      </c>
      <c r="Q582" s="82">
        <v>2220</v>
      </c>
      <c r="R582" s="85" t="s">
        <v>16437</v>
      </c>
      <c r="S582" s="85" t="s">
        <v>16438</v>
      </c>
    </row>
    <row r="583" spans="1:19" ht="12.75" customHeight="1" x14ac:dyDescent="0.2">
      <c r="A583" s="82" t="s">
        <v>3361</v>
      </c>
      <c r="B583" s="82" t="s">
        <v>1004</v>
      </c>
      <c r="C583" s="82" t="s">
        <v>1005</v>
      </c>
      <c r="D583" s="83">
        <v>1999</v>
      </c>
      <c r="E583" s="83">
        <v>1999</v>
      </c>
      <c r="F583" s="85" t="s">
        <v>3362</v>
      </c>
      <c r="G583" s="85" t="s">
        <v>3363</v>
      </c>
      <c r="H583" s="85" t="s">
        <v>247</v>
      </c>
      <c r="I583" s="85" t="s">
        <v>247</v>
      </c>
      <c r="J583" s="86">
        <v>75150</v>
      </c>
      <c r="K583" s="87">
        <v>695838</v>
      </c>
      <c r="L583" s="82">
        <v>196</v>
      </c>
      <c r="M583" s="82">
        <v>150</v>
      </c>
      <c r="N583" s="82" t="s">
        <v>1008</v>
      </c>
      <c r="O583" s="88" t="s">
        <v>22116</v>
      </c>
      <c r="P583" s="85" t="s">
        <v>948</v>
      </c>
      <c r="Q583" s="82">
        <v>2223</v>
      </c>
      <c r="R583" s="85" t="s">
        <v>16474</v>
      </c>
      <c r="S583" s="85" t="s">
        <v>16475</v>
      </c>
    </row>
    <row r="584" spans="1:19" ht="12.75" customHeight="1" x14ac:dyDescent="0.2">
      <c r="A584" s="82" t="s">
        <v>3504</v>
      </c>
      <c r="B584" s="82" t="s">
        <v>1004</v>
      </c>
      <c r="C584" s="82" t="s">
        <v>1005</v>
      </c>
      <c r="D584" s="83">
        <v>1999</v>
      </c>
      <c r="E584" s="83">
        <v>1999</v>
      </c>
      <c r="F584" s="85" t="s">
        <v>3505</v>
      </c>
      <c r="G584" s="85" t="s">
        <v>3506</v>
      </c>
      <c r="H584" s="85" t="s">
        <v>469</v>
      </c>
      <c r="I584" s="85" t="s">
        <v>448</v>
      </c>
      <c r="J584" s="86">
        <v>75701</v>
      </c>
      <c r="K584" s="87">
        <v>702901</v>
      </c>
      <c r="L584" s="82">
        <v>120</v>
      </c>
      <c r="M584" s="82">
        <v>120</v>
      </c>
      <c r="N584" s="82" t="s">
        <v>1008</v>
      </c>
      <c r="O584" s="88" t="s">
        <v>22171</v>
      </c>
      <c r="P584" s="85" t="s">
        <v>2553</v>
      </c>
      <c r="Q584" s="82">
        <v>2233</v>
      </c>
      <c r="R584" s="85" t="s">
        <v>16391</v>
      </c>
      <c r="S584" s="85" t="s">
        <v>16392</v>
      </c>
    </row>
    <row r="585" spans="1:19" ht="12.75" customHeight="1" x14ac:dyDescent="0.2">
      <c r="A585" s="82" t="s">
        <v>3438</v>
      </c>
      <c r="B585" s="82" t="s">
        <v>1004</v>
      </c>
      <c r="C585" s="82" t="s">
        <v>1005</v>
      </c>
      <c r="D585" s="83">
        <v>1999</v>
      </c>
      <c r="E585" s="83">
        <v>1999</v>
      </c>
      <c r="F585" s="85" t="s">
        <v>3439</v>
      </c>
      <c r="G585" s="85" t="s">
        <v>3440</v>
      </c>
      <c r="H585" s="85" t="s">
        <v>3441</v>
      </c>
      <c r="I585" s="85" t="s">
        <v>302</v>
      </c>
      <c r="J585" s="86">
        <v>77336</v>
      </c>
      <c r="K585" s="87">
        <v>281966</v>
      </c>
      <c r="L585" s="82">
        <v>76</v>
      </c>
      <c r="M585" s="82">
        <v>57</v>
      </c>
      <c r="N585" s="82" t="s">
        <v>1008</v>
      </c>
      <c r="O585" s="88" t="s">
        <v>22172</v>
      </c>
      <c r="P585" s="85" t="s">
        <v>5306</v>
      </c>
      <c r="Q585" s="82">
        <v>2245</v>
      </c>
      <c r="R585" s="85" t="s">
        <v>16363</v>
      </c>
      <c r="S585" s="85" t="s">
        <v>16364</v>
      </c>
    </row>
    <row r="586" spans="1:19" ht="12.75" customHeight="1" x14ac:dyDescent="0.2">
      <c r="A586" s="82" t="s">
        <v>3500</v>
      </c>
      <c r="B586" s="82" t="s">
        <v>1004</v>
      </c>
      <c r="C586" s="82" t="s">
        <v>1005</v>
      </c>
      <c r="D586" s="83">
        <v>1999</v>
      </c>
      <c r="E586" s="83">
        <v>1999</v>
      </c>
      <c r="F586" s="85" t="s">
        <v>3501</v>
      </c>
      <c r="G586" s="85" t="s">
        <v>3502</v>
      </c>
      <c r="H586" s="85" t="s">
        <v>705</v>
      </c>
      <c r="I586" s="85" t="s">
        <v>440</v>
      </c>
      <c r="J586" s="86">
        <v>78368</v>
      </c>
      <c r="K586" s="87">
        <v>449998</v>
      </c>
      <c r="L586" s="82">
        <v>66</v>
      </c>
      <c r="M586" s="82">
        <v>66</v>
      </c>
      <c r="N586" s="82" t="s">
        <v>1008</v>
      </c>
      <c r="O586" s="88" t="s">
        <v>3503</v>
      </c>
      <c r="P586" s="85" t="s">
        <v>2374</v>
      </c>
      <c r="Q586" s="82">
        <v>2248</v>
      </c>
      <c r="R586" s="85" t="s">
        <v>16411</v>
      </c>
      <c r="S586" s="85" t="s">
        <v>16412</v>
      </c>
    </row>
    <row r="587" spans="1:19" ht="12.75" customHeight="1" x14ac:dyDescent="0.2">
      <c r="A587" s="82" t="s">
        <v>3531</v>
      </c>
      <c r="B587" s="82" t="s">
        <v>1004</v>
      </c>
      <c r="C587" s="82" t="s">
        <v>1005</v>
      </c>
      <c r="D587" s="83">
        <v>1999</v>
      </c>
      <c r="E587" s="83">
        <v>1999</v>
      </c>
      <c r="F587" s="85" t="s">
        <v>3532</v>
      </c>
      <c r="G587" s="85" t="s">
        <v>3533</v>
      </c>
      <c r="H587" s="85" t="s">
        <v>613</v>
      </c>
      <c r="I587" s="85" t="s">
        <v>479</v>
      </c>
      <c r="J587" s="86">
        <v>77445</v>
      </c>
      <c r="K587" s="87">
        <v>478312</v>
      </c>
      <c r="L587" s="82">
        <v>76</v>
      </c>
      <c r="M587" s="82">
        <v>76</v>
      </c>
      <c r="N587" s="82" t="s">
        <v>1008</v>
      </c>
      <c r="O587" s="88" t="s">
        <v>3534</v>
      </c>
      <c r="P587" s="85" t="s">
        <v>2762</v>
      </c>
      <c r="Q587" s="82">
        <v>2249</v>
      </c>
      <c r="R587" s="85" t="s">
        <v>16405</v>
      </c>
      <c r="S587" s="85" t="s">
        <v>16406</v>
      </c>
    </row>
    <row r="588" spans="1:19" ht="12.75" customHeight="1" x14ac:dyDescent="0.2">
      <c r="A588" s="82" t="s">
        <v>3312</v>
      </c>
      <c r="B588" s="82" t="s">
        <v>1004</v>
      </c>
      <c r="C588" s="82" t="s">
        <v>1005</v>
      </c>
      <c r="D588" s="83">
        <v>1999</v>
      </c>
      <c r="E588" s="83">
        <v>1999</v>
      </c>
      <c r="F588" s="85" t="s">
        <v>3313</v>
      </c>
      <c r="G588" s="85" t="s">
        <v>3314</v>
      </c>
      <c r="H588" s="85" t="s">
        <v>786</v>
      </c>
      <c r="I588" s="85" t="s">
        <v>189</v>
      </c>
      <c r="J588" s="86">
        <v>78253</v>
      </c>
      <c r="K588" s="87">
        <v>950000</v>
      </c>
      <c r="L588" s="82">
        <v>220</v>
      </c>
      <c r="M588" s="82">
        <v>165</v>
      </c>
      <c r="N588" s="82" t="s">
        <v>1008</v>
      </c>
      <c r="O588" s="88" t="s">
        <v>3315</v>
      </c>
      <c r="P588" s="85" t="s">
        <v>16427</v>
      </c>
      <c r="Q588" s="82">
        <v>2254</v>
      </c>
      <c r="R588" s="85" t="s">
        <v>16428</v>
      </c>
      <c r="S588" s="85" t="s">
        <v>16429</v>
      </c>
    </row>
    <row r="589" spans="1:19" ht="12.75" customHeight="1" x14ac:dyDescent="0.2">
      <c r="A589" s="82" t="s">
        <v>3453</v>
      </c>
      <c r="B589" s="82" t="s">
        <v>1004</v>
      </c>
      <c r="C589" s="82" t="s">
        <v>1005</v>
      </c>
      <c r="D589" s="83">
        <v>1999</v>
      </c>
      <c r="E589" s="83">
        <v>1999</v>
      </c>
      <c r="F589" s="85" t="s">
        <v>3454</v>
      </c>
      <c r="G589" s="85" t="s">
        <v>3455</v>
      </c>
      <c r="H589" s="85" t="s">
        <v>186</v>
      </c>
      <c r="I589" s="85" t="s">
        <v>311</v>
      </c>
      <c r="J589" s="86">
        <v>78516</v>
      </c>
      <c r="K589" s="87">
        <v>310330</v>
      </c>
      <c r="L589" s="82">
        <v>76</v>
      </c>
      <c r="M589" s="82">
        <v>76</v>
      </c>
      <c r="N589" s="82" t="s">
        <v>1008</v>
      </c>
      <c r="O589" s="88" t="s">
        <v>3456</v>
      </c>
      <c r="P589" s="85" t="s">
        <v>16367</v>
      </c>
      <c r="Q589" s="82">
        <v>2269</v>
      </c>
      <c r="R589" s="85" t="s">
        <v>16368</v>
      </c>
      <c r="S589" s="85" t="s">
        <v>16369</v>
      </c>
    </row>
    <row r="590" spans="1:19" ht="12.75" customHeight="1" x14ac:dyDescent="0.2">
      <c r="A590" s="82" t="s">
        <v>3295</v>
      </c>
      <c r="B590" s="82" t="s">
        <v>1004</v>
      </c>
      <c r="C590" s="82" t="s">
        <v>1005</v>
      </c>
      <c r="D590" s="83">
        <v>1999</v>
      </c>
      <c r="E590" s="83">
        <v>1999</v>
      </c>
      <c r="F590" s="85" t="s">
        <v>3296</v>
      </c>
      <c r="G590" s="85" t="s">
        <v>3297</v>
      </c>
      <c r="H590" s="85" t="s">
        <v>775</v>
      </c>
      <c r="I590" s="85" t="s">
        <v>176</v>
      </c>
      <c r="J590" s="86">
        <v>78382</v>
      </c>
      <c r="K590" s="87">
        <v>507804</v>
      </c>
      <c r="L590" s="82">
        <v>76</v>
      </c>
      <c r="M590" s="82">
        <v>76</v>
      </c>
      <c r="N590" s="82" t="s">
        <v>1008</v>
      </c>
      <c r="O590" s="88" t="s">
        <v>3298</v>
      </c>
      <c r="P590" s="85" t="s">
        <v>3299</v>
      </c>
      <c r="Q590" s="82">
        <v>2273</v>
      </c>
      <c r="R590" s="85" t="s">
        <v>16435</v>
      </c>
      <c r="S590" s="85" t="s">
        <v>16436</v>
      </c>
    </row>
    <row r="591" spans="1:19" ht="12.75" customHeight="1" x14ac:dyDescent="0.2">
      <c r="A591" s="82" t="s">
        <v>3364</v>
      </c>
      <c r="B591" s="82" t="s">
        <v>1004</v>
      </c>
      <c r="C591" s="82" t="s">
        <v>1005</v>
      </c>
      <c r="D591" s="83">
        <v>1999</v>
      </c>
      <c r="E591" s="83">
        <v>1999</v>
      </c>
      <c r="F591" s="85" t="s">
        <v>3365</v>
      </c>
      <c r="G591" s="85" t="s">
        <v>3366</v>
      </c>
      <c r="H591" s="85" t="s">
        <v>247</v>
      </c>
      <c r="I591" s="85" t="s">
        <v>247</v>
      </c>
      <c r="J591" s="86">
        <v>75216</v>
      </c>
      <c r="K591" s="87">
        <v>177784</v>
      </c>
      <c r="L591" s="82">
        <v>30</v>
      </c>
      <c r="M591" s="82">
        <v>30</v>
      </c>
      <c r="N591" s="82" t="s">
        <v>1014</v>
      </c>
      <c r="O591" s="88" t="s">
        <v>3367</v>
      </c>
      <c r="P591" s="85" t="s">
        <v>3368</v>
      </c>
      <c r="Q591" s="82">
        <v>2275</v>
      </c>
      <c r="R591" s="85" t="s">
        <v>16450</v>
      </c>
      <c r="S591" s="85" t="s">
        <v>16451</v>
      </c>
    </row>
    <row r="592" spans="1:19" ht="12.75" customHeight="1" x14ac:dyDescent="0.2">
      <c r="A592" s="82" t="s">
        <v>3442</v>
      </c>
      <c r="B592" s="82" t="s">
        <v>1004</v>
      </c>
      <c r="C592" s="82" t="s">
        <v>1005</v>
      </c>
      <c r="D592" s="83">
        <v>1999</v>
      </c>
      <c r="E592" s="83">
        <v>1999</v>
      </c>
      <c r="F592" s="85" t="s">
        <v>3443</v>
      </c>
      <c r="G592" s="85" t="s">
        <v>3444</v>
      </c>
      <c r="H592" s="85" t="s">
        <v>317</v>
      </c>
      <c r="I592" s="85" t="s">
        <v>302</v>
      </c>
      <c r="J592" s="86">
        <v>77067</v>
      </c>
      <c r="K592" s="87">
        <v>902313</v>
      </c>
      <c r="L592" s="82">
        <v>232</v>
      </c>
      <c r="M592" s="82">
        <v>174</v>
      </c>
      <c r="N592" s="82" t="s">
        <v>1008</v>
      </c>
      <c r="O592" s="88" t="s">
        <v>3445</v>
      </c>
      <c r="P592" s="85" t="s">
        <v>961</v>
      </c>
      <c r="Q592" s="82">
        <v>2279</v>
      </c>
      <c r="R592" s="85" t="s">
        <v>16372</v>
      </c>
      <c r="S592" s="85" t="s">
        <v>16373</v>
      </c>
    </row>
    <row r="593" spans="1:19" ht="12.75" customHeight="1" x14ac:dyDescent="0.2">
      <c r="A593" s="82" t="s">
        <v>3507</v>
      </c>
      <c r="B593" s="82" t="s">
        <v>2793</v>
      </c>
      <c r="C593" s="82" t="s">
        <v>1005</v>
      </c>
      <c r="D593" s="83">
        <v>1999</v>
      </c>
      <c r="E593" s="83">
        <v>1999</v>
      </c>
      <c r="F593" s="85" t="s">
        <v>3508</v>
      </c>
      <c r="G593" s="85" t="s">
        <v>3509</v>
      </c>
      <c r="H593" s="85" t="s">
        <v>248</v>
      </c>
      <c r="I593" s="85" t="s">
        <v>457</v>
      </c>
      <c r="J593" s="86">
        <v>76014</v>
      </c>
      <c r="K593" s="87">
        <v>541339</v>
      </c>
      <c r="L593" s="82">
        <v>240</v>
      </c>
      <c r="M593" s="82">
        <v>240</v>
      </c>
      <c r="N593" s="82" t="s">
        <v>1008</v>
      </c>
      <c r="O593" s="88" t="s">
        <v>3510</v>
      </c>
      <c r="P593" s="85" t="s">
        <v>3511</v>
      </c>
      <c r="Q593" s="82">
        <v>2105</v>
      </c>
      <c r="R593" s="85" t="s">
        <v>16407</v>
      </c>
      <c r="S593" s="85" t="s">
        <v>16408</v>
      </c>
    </row>
    <row r="594" spans="1:19" ht="12.75" customHeight="1" x14ac:dyDescent="0.2">
      <c r="A594" s="82" t="s">
        <v>3338</v>
      </c>
      <c r="B594" s="82" t="s">
        <v>2793</v>
      </c>
      <c r="C594" s="82" t="s">
        <v>1005</v>
      </c>
      <c r="D594" s="83">
        <v>1999</v>
      </c>
      <c r="E594" s="83">
        <v>1999</v>
      </c>
      <c r="F594" s="85" t="s">
        <v>3339</v>
      </c>
      <c r="G594" s="85" t="s">
        <v>3340</v>
      </c>
      <c r="H594" s="85" t="s">
        <v>708</v>
      </c>
      <c r="I594" s="85" t="s">
        <v>229</v>
      </c>
      <c r="J594" s="86">
        <v>75069</v>
      </c>
      <c r="K594" s="87">
        <v>615459</v>
      </c>
      <c r="L594" s="82">
        <v>230</v>
      </c>
      <c r="M594" s="82">
        <v>207</v>
      </c>
      <c r="N594" s="82" t="s">
        <v>1014</v>
      </c>
      <c r="O594" s="88" t="s">
        <v>3341</v>
      </c>
      <c r="P594" s="85" t="s">
        <v>927</v>
      </c>
      <c r="Q594" s="82">
        <v>2116</v>
      </c>
      <c r="R594" s="85" t="s">
        <v>16452</v>
      </c>
      <c r="S594" s="85" t="s">
        <v>16453</v>
      </c>
    </row>
    <row r="595" spans="1:19" ht="12.75" customHeight="1" x14ac:dyDescent="0.2">
      <c r="A595" s="82" t="s">
        <v>3470</v>
      </c>
      <c r="B595" s="82" t="s">
        <v>2793</v>
      </c>
      <c r="C595" s="82" t="s">
        <v>1005</v>
      </c>
      <c r="D595" s="83">
        <v>1999</v>
      </c>
      <c r="E595" s="83">
        <v>1999</v>
      </c>
      <c r="F595" s="85" t="s">
        <v>3471</v>
      </c>
      <c r="G595" s="85" t="s">
        <v>3472</v>
      </c>
      <c r="H595" s="85" t="s">
        <v>459</v>
      </c>
      <c r="I595" s="85" t="s">
        <v>339</v>
      </c>
      <c r="J595" s="86">
        <v>75160</v>
      </c>
      <c r="K595" s="87">
        <v>867736</v>
      </c>
      <c r="L595" s="82">
        <v>240</v>
      </c>
      <c r="M595" s="82">
        <v>240</v>
      </c>
      <c r="N595" s="82" t="s">
        <v>1008</v>
      </c>
      <c r="O595" s="88" t="s">
        <v>22173</v>
      </c>
      <c r="P595" s="85" t="s">
        <v>2687</v>
      </c>
      <c r="Q595" s="82">
        <v>2127</v>
      </c>
      <c r="R595" s="85" t="s">
        <v>16361</v>
      </c>
      <c r="S595" s="85" t="s">
        <v>16362</v>
      </c>
    </row>
    <row r="596" spans="1:19" ht="12.75" customHeight="1" x14ac:dyDescent="0.2">
      <c r="A596" s="82" t="s">
        <v>3305</v>
      </c>
      <c r="B596" s="82" t="s">
        <v>2793</v>
      </c>
      <c r="C596" s="82" t="s">
        <v>1005</v>
      </c>
      <c r="D596" s="83">
        <v>1999</v>
      </c>
      <c r="E596" s="83">
        <v>1999</v>
      </c>
      <c r="F596" s="85" t="s">
        <v>3306</v>
      </c>
      <c r="G596" s="85" t="s">
        <v>3307</v>
      </c>
      <c r="H596" s="85" t="s">
        <v>786</v>
      </c>
      <c r="I596" s="85" t="s">
        <v>189</v>
      </c>
      <c r="J596" s="86">
        <v>78240</v>
      </c>
      <c r="K596" s="87">
        <v>104834</v>
      </c>
      <c r="L596" s="82">
        <v>136</v>
      </c>
      <c r="M596" s="82">
        <v>56</v>
      </c>
      <c r="N596" s="82" t="s">
        <v>1008</v>
      </c>
      <c r="O596" s="88" t="s">
        <v>3308</v>
      </c>
      <c r="P596" s="85" t="s">
        <v>3304</v>
      </c>
      <c r="Q596" s="82">
        <v>2171</v>
      </c>
      <c r="R596" s="85" t="s">
        <v>16433</v>
      </c>
      <c r="S596" s="85" t="s">
        <v>16434</v>
      </c>
    </row>
    <row r="597" spans="1:19" ht="12.75" customHeight="1" x14ac:dyDescent="0.2">
      <c r="A597" s="82" t="s">
        <v>3373</v>
      </c>
      <c r="B597" s="82" t="s">
        <v>2793</v>
      </c>
      <c r="C597" s="82" t="s">
        <v>1005</v>
      </c>
      <c r="D597" s="83">
        <v>1999</v>
      </c>
      <c r="E597" s="83">
        <v>1999</v>
      </c>
      <c r="F597" s="85" t="s">
        <v>3374</v>
      </c>
      <c r="G597" s="85" t="s">
        <v>3375</v>
      </c>
      <c r="H597" s="85" t="s">
        <v>265</v>
      </c>
      <c r="I597" s="85" t="s">
        <v>265</v>
      </c>
      <c r="J597" s="86">
        <v>79915</v>
      </c>
      <c r="K597" s="87">
        <v>260892</v>
      </c>
      <c r="L597" s="82">
        <v>186</v>
      </c>
      <c r="M597" s="82">
        <v>186</v>
      </c>
      <c r="N597" s="82" t="s">
        <v>1008</v>
      </c>
      <c r="O597" s="88" t="s">
        <v>3376</v>
      </c>
      <c r="P597" s="85" t="s">
        <v>3377</v>
      </c>
      <c r="Q597" s="82">
        <v>2067</v>
      </c>
      <c r="R597" s="85" t="s">
        <v>16470</v>
      </c>
      <c r="S597" s="85" t="s">
        <v>16471</v>
      </c>
    </row>
    <row r="598" spans="1:19" ht="12.75" customHeight="1" x14ac:dyDescent="0.2">
      <c r="A598" s="82" t="s">
        <v>3316</v>
      </c>
      <c r="B598" s="82" t="s">
        <v>2793</v>
      </c>
      <c r="C598" s="82" t="s">
        <v>1005</v>
      </c>
      <c r="D598" s="83">
        <v>1999</v>
      </c>
      <c r="E598" s="83">
        <v>1999</v>
      </c>
      <c r="F598" s="85" t="s">
        <v>3317</v>
      </c>
      <c r="G598" s="85" t="s">
        <v>3318</v>
      </c>
      <c r="H598" s="85" t="s">
        <v>672</v>
      </c>
      <c r="I598" s="85" t="s">
        <v>197</v>
      </c>
      <c r="J598" s="86">
        <v>77566</v>
      </c>
      <c r="K598" s="87">
        <v>185572</v>
      </c>
      <c r="L598" s="82">
        <v>160</v>
      </c>
      <c r="M598" s="82">
        <v>80</v>
      </c>
      <c r="N598" s="82" t="s">
        <v>1008</v>
      </c>
      <c r="O598" s="88" t="s">
        <v>3319</v>
      </c>
      <c r="P598" s="85" t="s">
        <v>3320</v>
      </c>
      <c r="Q598" s="82">
        <v>2069</v>
      </c>
      <c r="R598" s="85" t="s">
        <v>16425</v>
      </c>
      <c r="S598" s="85" t="s">
        <v>16426</v>
      </c>
    </row>
    <row r="599" spans="1:19" ht="12.75" customHeight="1" x14ac:dyDescent="0.2">
      <c r="A599" s="82" t="s">
        <v>3446</v>
      </c>
      <c r="B599" s="82" t="s">
        <v>2793</v>
      </c>
      <c r="C599" s="82" t="s">
        <v>1005</v>
      </c>
      <c r="D599" s="83">
        <v>1999</v>
      </c>
      <c r="E599" s="83">
        <v>1999</v>
      </c>
      <c r="F599" s="85" t="s">
        <v>3447</v>
      </c>
      <c r="G599" s="85" t="s">
        <v>3448</v>
      </c>
      <c r="H599" s="85" t="s">
        <v>790</v>
      </c>
      <c r="I599" s="85" t="s">
        <v>307</v>
      </c>
      <c r="J599" s="86">
        <v>78666</v>
      </c>
      <c r="K599" s="87">
        <v>704948</v>
      </c>
      <c r="L599" s="82">
        <v>206</v>
      </c>
      <c r="M599" s="82">
        <v>206</v>
      </c>
      <c r="N599" s="82" t="s">
        <v>1014</v>
      </c>
      <c r="O599" s="88" t="s">
        <v>16443</v>
      </c>
      <c r="P599" s="85" t="s">
        <v>3449</v>
      </c>
      <c r="Q599" s="82">
        <v>2073</v>
      </c>
      <c r="R599" s="85" t="s">
        <v>16444</v>
      </c>
      <c r="S599" s="85" t="s">
        <v>16445</v>
      </c>
    </row>
    <row r="600" spans="1:19" ht="12.75" customHeight="1" x14ac:dyDescent="0.2">
      <c r="A600" s="82" t="s">
        <v>3423</v>
      </c>
      <c r="B600" s="82" t="s">
        <v>2793</v>
      </c>
      <c r="C600" s="82" t="s">
        <v>1005</v>
      </c>
      <c r="D600" s="83">
        <v>1999</v>
      </c>
      <c r="E600" s="83">
        <v>1999</v>
      </c>
      <c r="F600" s="85" t="s">
        <v>3424</v>
      </c>
      <c r="G600" s="85" t="s">
        <v>3425</v>
      </c>
      <c r="H600" s="85" t="s">
        <v>1935</v>
      </c>
      <c r="I600" s="85" t="s">
        <v>302</v>
      </c>
      <c r="J600" s="86">
        <v>77090</v>
      </c>
      <c r="K600" s="87">
        <v>593097</v>
      </c>
      <c r="L600" s="82">
        <v>248</v>
      </c>
      <c r="M600" s="82">
        <v>248</v>
      </c>
      <c r="N600" s="82" t="s">
        <v>1008</v>
      </c>
      <c r="O600" s="88" t="s">
        <v>3426</v>
      </c>
      <c r="P600" s="85" t="s">
        <v>936</v>
      </c>
      <c r="Q600" s="82">
        <v>2075</v>
      </c>
      <c r="R600" s="85" t="s">
        <v>16376</v>
      </c>
      <c r="S600" s="85" t="s">
        <v>16377</v>
      </c>
    </row>
    <row r="601" spans="1:19" ht="12.75" customHeight="1" x14ac:dyDescent="0.2">
      <c r="A601" s="82" t="s">
        <v>3391</v>
      </c>
      <c r="B601" s="82" t="s">
        <v>2793</v>
      </c>
      <c r="C601" s="82" t="s">
        <v>1005</v>
      </c>
      <c r="D601" s="83">
        <v>1999</v>
      </c>
      <c r="E601" s="83">
        <v>1999</v>
      </c>
      <c r="F601" s="85" t="s">
        <v>3392</v>
      </c>
      <c r="G601" s="85" t="s">
        <v>3393</v>
      </c>
      <c r="H601" s="85" t="s">
        <v>822</v>
      </c>
      <c r="I601" s="85" t="s">
        <v>276</v>
      </c>
      <c r="J601" s="86">
        <v>77477</v>
      </c>
      <c r="K601" s="87">
        <v>627075</v>
      </c>
      <c r="L601" s="82">
        <v>256</v>
      </c>
      <c r="M601" s="82">
        <v>250</v>
      </c>
      <c r="N601" s="82" t="s">
        <v>1008</v>
      </c>
      <c r="O601" s="88" t="s">
        <v>3394</v>
      </c>
      <c r="P601" s="85" t="s">
        <v>16393</v>
      </c>
      <c r="Q601" s="82">
        <v>2080</v>
      </c>
      <c r="R601" s="85" t="s">
        <v>16394</v>
      </c>
      <c r="S601" s="85" t="s">
        <v>16395</v>
      </c>
    </row>
    <row r="602" spans="1:19" ht="12.75" customHeight="1" x14ac:dyDescent="0.2">
      <c r="A602" s="82" t="s">
        <v>3522</v>
      </c>
      <c r="B602" s="82" t="s">
        <v>2793</v>
      </c>
      <c r="C602" s="82" t="s">
        <v>1005</v>
      </c>
      <c r="D602" s="83">
        <v>1999</v>
      </c>
      <c r="E602" s="83">
        <v>1999</v>
      </c>
      <c r="F602" s="85" t="s">
        <v>3523</v>
      </c>
      <c r="G602" s="85" t="s">
        <v>3524</v>
      </c>
      <c r="H602" s="85" t="s">
        <v>181</v>
      </c>
      <c r="I602" s="85" t="s">
        <v>466</v>
      </c>
      <c r="J602" s="86">
        <v>78753</v>
      </c>
      <c r="K602" s="87">
        <v>403319</v>
      </c>
      <c r="L602" s="82">
        <v>174</v>
      </c>
      <c r="M602" s="82">
        <v>174</v>
      </c>
      <c r="N602" s="82" t="s">
        <v>1014</v>
      </c>
      <c r="O602" s="88" t="s">
        <v>3525</v>
      </c>
      <c r="P602" s="85" t="s">
        <v>3526</v>
      </c>
      <c r="Q602" s="82">
        <v>2082</v>
      </c>
      <c r="R602" s="85" t="s">
        <v>16456</v>
      </c>
      <c r="S602" s="85" t="s">
        <v>16457</v>
      </c>
    </row>
    <row r="603" spans="1:19" ht="12.75" customHeight="1" x14ac:dyDescent="0.2">
      <c r="A603" s="82" t="s">
        <v>3473</v>
      </c>
      <c r="B603" s="82" t="s">
        <v>2793</v>
      </c>
      <c r="C603" s="82" t="s">
        <v>1005</v>
      </c>
      <c r="D603" s="83">
        <v>1999</v>
      </c>
      <c r="E603" s="83">
        <v>1999</v>
      </c>
      <c r="F603" s="85" t="s">
        <v>3474</v>
      </c>
      <c r="G603" s="85" t="s">
        <v>3475</v>
      </c>
      <c r="H603" s="85" t="s">
        <v>459</v>
      </c>
      <c r="I603" s="85" t="s">
        <v>339</v>
      </c>
      <c r="J603" s="86">
        <v>75160</v>
      </c>
      <c r="K603" s="87">
        <v>376048</v>
      </c>
      <c r="L603" s="82">
        <v>96</v>
      </c>
      <c r="M603" s="82">
        <v>96</v>
      </c>
      <c r="N603" s="82" t="s">
        <v>1008</v>
      </c>
      <c r="O603" s="88" t="s">
        <v>3476</v>
      </c>
      <c r="P603" s="85" t="s">
        <v>2687</v>
      </c>
      <c r="Q603" s="82">
        <v>2084</v>
      </c>
      <c r="R603" s="85" t="s">
        <v>16385</v>
      </c>
      <c r="S603" s="85" t="s">
        <v>16386</v>
      </c>
    </row>
    <row r="604" spans="1:19" ht="12.75" customHeight="1" x14ac:dyDescent="0.2">
      <c r="A604" s="82" t="s">
        <v>3551</v>
      </c>
      <c r="B604" s="82" t="s">
        <v>1004</v>
      </c>
      <c r="C604" s="82" t="s">
        <v>3552</v>
      </c>
      <c r="D604" s="83">
        <v>2000</v>
      </c>
      <c r="E604" s="83">
        <v>2000</v>
      </c>
      <c r="F604" s="85" t="s">
        <v>3553</v>
      </c>
      <c r="G604" s="85" t="s">
        <v>3554</v>
      </c>
      <c r="H604" s="85" t="s">
        <v>832</v>
      </c>
      <c r="I604" s="85" t="s">
        <v>195</v>
      </c>
      <c r="J604" s="86">
        <v>75501</v>
      </c>
      <c r="K604" s="87">
        <v>666893</v>
      </c>
      <c r="L604" s="82">
        <v>156</v>
      </c>
      <c r="M604" s="82">
        <v>156</v>
      </c>
      <c r="N604" s="82" t="s">
        <v>1014</v>
      </c>
      <c r="O604" s="88" t="s">
        <v>3555</v>
      </c>
      <c r="P604" s="85" t="s">
        <v>4284</v>
      </c>
      <c r="Q604" s="82">
        <v>12</v>
      </c>
      <c r="R604" s="85" t="s">
        <v>16617</v>
      </c>
      <c r="S604" s="85" t="s">
        <v>16618</v>
      </c>
    </row>
    <row r="605" spans="1:19" ht="12.75" customHeight="1" x14ac:dyDescent="0.2">
      <c r="A605" s="82" t="s">
        <v>3628</v>
      </c>
      <c r="B605" s="82" t="s">
        <v>1004</v>
      </c>
      <c r="C605" s="82" t="s">
        <v>3629</v>
      </c>
      <c r="D605" s="83">
        <v>2000</v>
      </c>
      <c r="E605" s="83">
        <v>2000</v>
      </c>
      <c r="F605" s="85" t="s">
        <v>3630</v>
      </c>
      <c r="G605" s="85" t="s">
        <v>3631</v>
      </c>
      <c r="H605" s="85" t="s">
        <v>676</v>
      </c>
      <c r="I605" s="85" t="s">
        <v>283</v>
      </c>
      <c r="J605" s="86">
        <v>77573</v>
      </c>
      <c r="K605" s="87">
        <v>594068</v>
      </c>
      <c r="L605" s="82">
        <v>140</v>
      </c>
      <c r="M605" s="82">
        <v>105</v>
      </c>
      <c r="N605" s="82" t="s">
        <v>1008</v>
      </c>
      <c r="O605" s="88" t="s">
        <v>22174</v>
      </c>
      <c r="P605" s="85" t="s">
        <v>16650</v>
      </c>
      <c r="Q605" s="82">
        <v>14</v>
      </c>
      <c r="R605" s="85" t="s">
        <v>16651</v>
      </c>
      <c r="S605" s="85" t="s">
        <v>16652</v>
      </c>
    </row>
    <row r="606" spans="1:19" ht="12.75" customHeight="1" x14ac:dyDescent="0.2">
      <c r="A606" s="82" t="s">
        <v>3695</v>
      </c>
      <c r="B606" s="82" t="s">
        <v>1004</v>
      </c>
      <c r="C606" s="82" t="s">
        <v>3696</v>
      </c>
      <c r="D606" s="83">
        <v>2000</v>
      </c>
      <c r="E606" s="83">
        <v>2000</v>
      </c>
      <c r="F606" s="85" t="s">
        <v>3697</v>
      </c>
      <c r="G606" s="85" t="s">
        <v>3698</v>
      </c>
      <c r="H606" s="85" t="s">
        <v>602</v>
      </c>
      <c r="I606" s="85" t="s">
        <v>322</v>
      </c>
      <c r="J606" s="86">
        <v>75401</v>
      </c>
      <c r="K606" s="87">
        <v>796630</v>
      </c>
      <c r="L606" s="82">
        <v>128</v>
      </c>
      <c r="M606" s="82">
        <v>128</v>
      </c>
      <c r="N606" s="82" t="s">
        <v>1014</v>
      </c>
      <c r="O606" s="88" t="s">
        <v>3699</v>
      </c>
      <c r="P606" s="85" t="s">
        <v>2678</v>
      </c>
      <c r="Q606" s="82">
        <v>16</v>
      </c>
      <c r="R606" s="85" t="s">
        <v>16630</v>
      </c>
      <c r="S606" s="85" t="s">
        <v>16631</v>
      </c>
    </row>
    <row r="607" spans="1:19" ht="12.75" customHeight="1" x14ac:dyDescent="0.2">
      <c r="A607" s="82" t="s">
        <v>3780</v>
      </c>
      <c r="B607" s="82" t="s">
        <v>1004</v>
      </c>
      <c r="C607" s="82" t="s">
        <v>3781</v>
      </c>
      <c r="D607" s="83">
        <v>2000</v>
      </c>
      <c r="E607" s="83">
        <v>2000</v>
      </c>
      <c r="F607" s="85" t="s">
        <v>3782</v>
      </c>
      <c r="G607" s="85" t="s">
        <v>3783</v>
      </c>
      <c r="H607" s="85" t="s">
        <v>745</v>
      </c>
      <c r="I607" s="85" t="s">
        <v>466</v>
      </c>
      <c r="J607" s="86">
        <v>78660</v>
      </c>
      <c r="K607" s="87">
        <v>467608.82</v>
      </c>
      <c r="L607" s="82">
        <v>168</v>
      </c>
      <c r="M607" s="82">
        <v>128</v>
      </c>
      <c r="N607" s="82" t="s">
        <v>1014</v>
      </c>
      <c r="O607" s="88" t="s">
        <v>22175</v>
      </c>
      <c r="P607" s="85" t="s">
        <v>16597</v>
      </c>
      <c r="Q607" s="82">
        <v>18</v>
      </c>
      <c r="R607" s="85" t="s">
        <v>16598</v>
      </c>
      <c r="S607" s="85" t="s">
        <v>16599</v>
      </c>
    </row>
    <row r="608" spans="1:19" ht="12.75" customHeight="1" x14ac:dyDescent="0.2">
      <c r="A608" s="82" t="s">
        <v>3582</v>
      </c>
      <c r="B608" s="82" t="s">
        <v>1004</v>
      </c>
      <c r="C608" s="82" t="s">
        <v>3583</v>
      </c>
      <c r="D608" s="83">
        <v>2000</v>
      </c>
      <c r="E608" s="83">
        <v>2000</v>
      </c>
      <c r="F608" s="85" t="s">
        <v>3584</v>
      </c>
      <c r="G608" s="85" t="s">
        <v>3585</v>
      </c>
      <c r="H608" s="85" t="s">
        <v>15108</v>
      </c>
      <c r="I608" s="85" t="s">
        <v>247</v>
      </c>
      <c r="J608" s="86">
        <v>75150</v>
      </c>
      <c r="K608" s="87">
        <v>804680</v>
      </c>
      <c r="L608" s="82">
        <v>208</v>
      </c>
      <c r="M608" s="82">
        <v>156</v>
      </c>
      <c r="N608" s="82" t="s">
        <v>1008</v>
      </c>
      <c r="O608" s="88" t="s">
        <v>22176</v>
      </c>
      <c r="P608" s="85" t="s">
        <v>877</v>
      </c>
      <c r="Q608" s="82">
        <v>20</v>
      </c>
      <c r="R608" s="85" t="s">
        <v>16644</v>
      </c>
      <c r="S608" s="85" t="s">
        <v>16645</v>
      </c>
    </row>
    <row r="609" spans="1:19" ht="12.75" customHeight="1" x14ac:dyDescent="0.2">
      <c r="A609" s="82" t="s">
        <v>3589</v>
      </c>
      <c r="B609" s="82" t="s">
        <v>1004</v>
      </c>
      <c r="C609" s="82" t="s">
        <v>3590</v>
      </c>
      <c r="D609" s="83">
        <v>2000</v>
      </c>
      <c r="E609" s="83">
        <v>2000</v>
      </c>
      <c r="F609" s="85" t="s">
        <v>3591</v>
      </c>
      <c r="G609" s="85" t="s">
        <v>3592</v>
      </c>
      <c r="H609" s="85" t="s">
        <v>275</v>
      </c>
      <c r="I609" s="85" t="s">
        <v>247</v>
      </c>
      <c r="J609" s="86">
        <v>75180</v>
      </c>
      <c r="K609" s="87">
        <v>439900</v>
      </c>
      <c r="L609" s="82">
        <v>128</v>
      </c>
      <c r="M609" s="82">
        <v>96</v>
      </c>
      <c r="N609" s="82" t="s">
        <v>1014</v>
      </c>
      <c r="O609" s="88" t="s">
        <v>22177</v>
      </c>
      <c r="P609" s="85" t="s">
        <v>3593</v>
      </c>
      <c r="Q609" s="82">
        <v>22</v>
      </c>
      <c r="R609" s="85" t="s">
        <v>16615</v>
      </c>
      <c r="S609" s="85" t="s">
        <v>16616</v>
      </c>
    </row>
    <row r="610" spans="1:19" ht="12.75" customHeight="1" x14ac:dyDescent="0.2">
      <c r="A610" s="82" t="s">
        <v>3677</v>
      </c>
      <c r="B610" s="82" t="s">
        <v>1004</v>
      </c>
      <c r="C610" s="82" t="s">
        <v>1005</v>
      </c>
      <c r="D610" s="83">
        <v>2000</v>
      </c>
      <c r="E610" s="83">
        <v>2000</v>
      </c>
      <c r="F610" s="85" t="s">
        <v>3678</v>
      </c>
      <c r="G610" s="85" t="s">
        <v>3679</v>
      </c>
      <c r="H610" s="85" t="s">
        <v>545</v>
      </c>
      <c r="I610" s="85" t="s">
        <v>311</v>
      </c>
      <c r="J610" s="86">
        <v>78537</v>
      </c>
      <c r="K610" s="87">
        <v>376409</v>
      </c>
      <c r="L610" s="82">
        <v>76</v>
      </c>
      <c r="M610" s="82">
        <v>57</v>
      </c>
      <c r="N610" s="82" t="s">
        <v>1008</v>
      </c>
      <c r="O610" s="88" t="s">
        <v>3680</v>
      </c>
      <c r="P610" s="85" t="s">
        <v>16512</v>
      </c>
      <c r="Q610" s="82">
        <v>26</v>
      </c>
      <c r="R610" s="85" t="s">
        <v>16513</v>
      </c>
      <c r="S610" s="85" t="s">
        <v>16514</v>
      </c>
    </row>
    <row r="611" spans="1:19" ht="12.75" customHeight="1" x14ac:dyDescent="0.2">
      <c r="A611" s="82" t="s">
        <v>3681</v>
      </c>
      <c r="B611" s="82" t="s">
        <v>1004</v>
      </c>
      <c r="C611" s="82" t="s">
        <v>1005</v>
      </c>
      <c r="D611" s="83">
        <v>2000</v>
      </c>
      <c r="E611" s="83">
        <v>2000</v>
      </c>
      <c r="F611" s="85" t="s">
        <v>3682</v>
      </c>
      <c r="G611" s="85" t="s">
        <v>3683</v>
      </c>
      <c r="H611" s="85" t="s">
        <v>706</v>
      </c>
      <c r="I611" s="85" t="s">
        <v>311</v>
      </c>
      <c r="J611" s="86">
        <v>78503</v>
      </c>
      <c r="K611" s="87">
        <v>962746</v>
      </c>
      <c r="L611" s="82">
        <v>192</v>
      </c>
      <c r="M611" s="82">
        <v>144</v>
      </c>
      <c r="N611" s="82" t="s">
        <v>1008</v>
      </c>
      <c r="O611" s="88" t="s">
        <v>22178</v>
      </c>
      <c r="P611" s="85" t="s">
        <v>3684</v>
      </c>
      <c r="Q611" s="82">
        <v>30</v>
      </c>
      <c r="R611" s="85" t="s">
        <v>16510</v>
      </c>
      <c r="S611" s="85" t="s">
        <v>16511</v>
      </c>
    </row>
    <row r="612" spans="1:19" ht="12.75" customHeight="1" x14ac:dyDescent="0.2">
      <c r="A612" s="82" t="s">
        <v>3726</v>
      </c>
      <c r="B612" s="82" t="s">
        <v>1004</v>
      </c>
      <c r="C612" s="82" t="s">
        <v>1005</v>
      </c>
      <c r="D612" s="83">
        <v>2000</v>
      </c>
      <c r="E612" s="83">
        <v>2000</v>
      </c>
      <c r="F612" s="85" t="s">
        <v>3727</v>
      </c>
      <c r="G612" s="85" t="s">
        <v>3728</v>
      </c>
      <c r="H612" s="85" t="s">
        <v>656</v>
      </c>
      <c r="I612" s="85" t="s">
        <v>344</v>
      </c>
      <c r="J612" s="86">
        <v>78028</v>
      </c>
      <c r="K612" s="87">
        <v>449938</v>
      </c>
      <c r="L612" s="82">
        <v>76</v>
      </c>
      <c r="M612" s="82">
        <v>76</v>
      </c>
      <c r="N612" s="82" t="s">
        <v>1008</v>
      </c>
      <c r="O612" s="88" t="s">
        <v>22179</v>
      </c>
      <c r="P612" s="85" t="s">
        <v>16321</v>
      </c>
      <c r="Q612" s="82">
        <v>32</v>
      </c>
      <c r="R612" s="85" t="s">
        <v>16495</v>
      </c>
      <c r="S612" s="85" t="s">
        <v>16496</v>
      </c>
    </row>
    <row r="613" spans="1:19" ht="12.75" customHeight="1" x14ac:dyDescent="0.2">
      <c r="A613" s="82" t="s">
        <v>3644</v>
      </c>
      <c r="B613" s="82" t="s">
        <v>1004</v>
      </c>
      <c r="C613" s="82" t="s">
        <v>1005</v>
      </c>
      <c r="D613" s="83">
        <v>2000</v>
      </c>
      <c r="E613" s="83">
        <v>2000</v>
      </c>
      <c r="F613" s="85" t="s">
        <v>3645</v>
      </c>
      <c r="G613" s="85" t="s">
        <v>3646</v>
      </c>
      <c r="H613" s="85" t="s">
        <v>317</v>
      </c>
      <c r="I613" s="85" t="s">
        <v>302</v>
      </c>
      <c r="J613" s="86">
        <v>77086</v>
      </c>
      <c r="K613" s="87">
        <v>783743</v>
      </c>
      <c r="L613" s="82">
        <v>196</v>
      </c>
      <c r="M613" s="82">
        <v>147</v>
      </c>
      <c r="N613" s="82" t="s">
        <v>1008</v>
      </c>
      <c r="O613" s="88" t="s">
        <v>22180</v>
      </c>
      <c r="P613" s="85" t="s">
        <v>16549</v>
      </c>
      <c r="Q613" s="82">
        <v>54</v>
      </c>
      <c r="R613" s="85" t="s">
        <v>16550</v>
      </c>
      <c r="S613" s="85" t="s">
        <v>16551</v>
      </c>
    </row>
    <row r="614" spans="1:19" ht="12.75" customHeight="1" x14ac:dyDescent="0.2">
      <c r="A614" s="82" t="s">
        <v>3608</v>
      </c>
      <c r="B614" s="82" t="s">
        <v>1004</v>
      </c>
      <c r="C614" s="82" t="s">
        <v>1005</v>
      </c>
      <c r="D614" s="83">
        <v>2000</v>
      </c>
      <c r="E614" s="83">
        <v>2000</v>
      </c>
      <c r="F614" s="85" t="s">
        <v>3609</v>
      </c>
      <c r="G614" s="85" t="s">
        <v>3610</v>
      </c>
      <c r="H614" s="85" t="s">
        <v>730</v>
      </c>
      <c r="I614" s="85" t="s">
        <v>262</v>
      </c>
      <c r="J614" s="86">
        <v>79765</v>
      </c>
      <c r="K614" s="87">
        <v>701226</v>
      </c>
      <c r="L614" s="82">
        <v>120</v>
      </c>
      <c r="M614" s="82">
        <v>120</v>
      </c>
      <c r="N614" s="82" t="s">
        <v>1014</v>
      </c>
      <c r="O614" s="88" t="s">
        <v>1560</v>
      </c>
      <c r="P614" s="85" t="s">
        <v>3611</v>
      </c>
      <c r="Q614" s="82">
        <v>56</v>
      </c>
      <c r="R614" s="85" t="s">
        <v>16609</v>
      </c>
      <c r="S614" s="85" t="s">
        <v>16610</v>
      </c>
    </row>
    <row r="615" spans="1:19" ht="12.75" customHeight="1" x14ac:dyDescent="0.2">
      <c r="A615" s="82" t="s">
        <v>3602</v>
      </c>
      <c r="B615" s="82" t="s">
        <v>1004</v>
      </c>
      <c r="C615" s="82" t="s">
        <v>1005</v>
      </c>
      <c r="D615" s="83">
        <v>2000</v>
      </c>
      <c r="E615" s="83">
        <v>2000</v>
      </c>
      <c r="F615" s="85" t="s">
        <v>3603</v>
      </c>
      <c r="G615" s="85" t="s">
        <v>3604</v>
      </c>
      <c r="H615" s="85" t="s">
        <v>247</v>
      </c>
      <c r="I615" s="85" t="s">
        <v>247</v>
      </c>
      <c r="J615" s="86">
        <v>75235</v>
      </c>
      <c r="K615" s="87">
        <v>558136</v>
      </c>
      <c r="L615" s="82">
        <v>100</v>
      </c>
      <c r="M615" s="82">
        <v>75</v>
      </c>
      <c r="N615" s="82" t="s">
        <v>1008</v>
      </c>
      <c r="O615" s="88" t="s">
        <v>3460</v>
      </c>
      <c r="P615" s="85" t="s">
        <v>962</v>
      </c>
      <c r="Q615" s="82">
        <v>64</v>
      </c>
      <c r="R615" s="85" t="s">
        <v>16659</v>
      </c>
      <c r="S615" s="85" t="s">
        <v>16660</v>
      </c>
    </row>
    <row r="616" spans="1:19" ht="12.75" customHeight="1" x14ac:dyDescent="0.2">
      <c r="A616" s="82" t="s">
        <v>3544</v>
      </c>
      <c r="B616" s="82" t="s">
        <v>1004</v>
      </c>
      <c r="C616" s="82" t="s">
        <v>1005</v>
      </c>
      <c r="D616" s="83">
        <v>2000</v>
      </c>
      <c r="E616" s="83">
        <v>2000</v>
      </c>
      <c r="F616" s="85" t="s">
        <v>3545</v>
      </c>
      <c r="G616" s="85" t="s">
        <v>3546</v>
      </c>
      <c r="H616" s="85" t="s">
        <v>786</v>
      </c>
      <c r="I616" s="85" t="s">
        <v>189</v>
      </c>
      <c r="J616" s="86">
        <v>78235</v>
      </c>
      <c r="K616" s="87">
        <v>1127251</v>
      </c>
      <c r="L616" s="82">
        <v>248</v>
      </c>
      <c r="M616" s="82">
        <v>186</v>
      </c>
      <c r="N616" s="82" t="s">
        <v>1008</v>
      </c>
      <c r="O616" s="88" t="s">
        <v>22181</v>
      </c>
      <c r="P616" s="85" t="s">
        <v>15169</v>
      </c>
      <c r="Q616" s="82">
        <v>70</v>
      </c>
      <c r="R616" s="85" t="s">
        <v>16589</v>
      </c>
      <c r="S616" s="85" t="s">
        <v>16590</v>
      </c>
    </row>
    <row r="617" spans="1:19" ht="12.75" customHeight="1" x14ac:dyDescent="0.2">
      <c r="A617" s="82" t="s">
        <v>3804</v>
      </c>
      <c r="B617" s="82" t="s">
        <v>1004</v>
      </c>
      <c r="C617" s="82" t="s">
        <v>1005</v>
      </c>
      <c r="D617" s="83">
        <v>2000</v>
      </c>
      <c r="E617" s="83">
        <v>2000</v>
      </c>
      <c r="F617" s="85" t="s">
        <v>3805</v>
      </c>
      <c r="G617" s="85" t="s">
        <v>3806</v>
      </c>
      <c r="H617" s="85" t="s">
        <v>181</v>
      </c>
      <c r="I617" s="85" t="s">
        <v>466</v>
      </c>
      <c r="J617" s="86">
        <v>78744</v>
      </c>
      <c r="K617" s="87">
        <v>610803</v>
      </c>
      <c r="L617" s="82">
        <v>156</v>
      </c>
      <c r="M617" s="82">
        <v>93</v>
      </c>
      <c r="N617" s="82" t="s">
        <v>1008</v>
      </c>
      <c r="O617" s="88" t="s">
        <v>22182</v>
      </c>
      <c r="P617" s="85" t="s">
        <v>16552</v>
      </c>
      <c r="Q617" s="82">
        <v>72</v>
      </c>
      <c r="R617" s="85" t="s">
        <v>16553</v>
      </c>
      <c r="S617" s="85" t="s">
        <v>16554</v>
      </c>
    </row>
    <row r="618" spans="1:19" ht="12.75" customHeight="1" x14ac:dyDescent="0.2">
      <c r="A618" s="82" t="s">
        <v>3685</v>
      </c>
      <c r="B618" s="82" t="s">
        <v>1004</v>
      </c>
      <c r="C618" s="82" t="s">
        <v>1005</v>
      </c>
      <c r="D618" s="83">
        <v>2000</v>
      </c>
      <c r="E618" s="83">
        <v>2000</v>
      </c>
      <c r="F618" s="85" t="s">
        <v>3686</v>
      </c>
      <c r="G618" s="85" t="s">
        <v>3687</v>
      </c>
      <c r="H618" s="85" t="s">
        <v>545</v>
      </c>
      <c r="I618" s="85" t="s">
        <v>311</v>
      </c>
      <c r="J618" s="86">
        <v>78537</v>
      </c>
      <c r="K618" s="87">
        <v>12949</v>
      </c>
      <c r="L618" s="82">
        <v>24</v>
      </c>
      <c r="M618" s="82">
        <v>24</v>
      </c>
      <c r="N618" s="82" t="s">
        <v>1008</v>
      </c>
      <c r="O618" s="88" t="s">
        <v>1606</v>
      </c>
      <c r="P618" s="85" t="s">
        <v>15515</v>
      </c>
      <c r="Q618" s="82">
        <v>82</v>
      </c>
      <c r="R618" s="85" t="s">
        <v>16493</v>
      </c>
      <c r="S618" s="85" t="s">
        <v>16494</v>
      </c>
    </row>
    <row r="619" spans="1:19" ht="12.75" customHeight="1" x14ac:dyDescent="0.2">
      <c r="A619" s="82" t="s">
        <v>3625</v>
      </c>
      <c r="B619" s="82" t="s">
        <v>1004</v>
      </c>
      <c r="C619" s="82" t="s">
        <v>1005</v>
      </c>
      <c r="D619" s="83">
        <v>2000</v>
      </c>
      <c r="E619" s="83">
        <v>2000</v>
      </c>
      <c r="F619" s="85" t="s">
        <v>3626</v>
      </c>
      <c r="G619" s="85" t="s">
        <v>3627</v>
      </c>
      <c r="H619" s="85" t="s">
        <v>830</v>
      </c>
      <c r="I619" s="85" t="s">
        <v>279</v>
      </c>
      <c r="J619" s="86">
        <v>75860</v>
      </c>
      <c r="K619" s="87">
        <v>18175</v>
      </c>
      <c r="L619" s="82">
        <v>20</v>
      </c>
      <c r="M619" s="82">
        <v>20</v>
      </c>
      <c r="N619" s="82" t="s">
        <v>1008</v>
      </c>
      <c r="O619" s="88" t="s">
        <v>1606</v>
      </c>
      <c r="P619" s="85" t="s">
        <v>16635</v>
      </c>
      <c r="Q619" s="82">
        <v>84</v>
      </c>
      <c r="R619" s="85" t="s">
        <v>16636</v>
      </c>
      <c r="S619" s="85" t="s">
        <v>16637</v>
      </c>
    </row>
    <row r="620" spans="1:19" ht="12.75" customHeight="1" x14ac:dyDescent="0.2">
      <c r="A620" s="82" t="s">
        <v>3667</v>
      </c>
      <c r="B620" s="82" t="s">
        <v>1004</v>
      </c>
      <c r="C620" s="82" t="s">
        <v>1005</v>
      </c>
      <c r="D620" s="83">
        <v>2000</v>
      </c>
      <c r="E620" s="83">
        <v>2000</v>
      </c>
      <c r="F620" s="85" t="s">
        <v>3668</v>
      </c>
      <c r="G620" s="85" t="s">
        <v>3669</v>
      </c>
      <c r="H620" s="85" t="s">
        <v>703</v>
      </c>
      <c r="I620" s="85" t="s">
        <v>303</v>
      </c>
      <c r="J620" s="86">
        <v>75670</v>
      </c>
      <c r="K620" s="87">
        <v>912658</v>
      </c>
      <c r="L620" s="82">
        <v>112</v>
      </c>
      <c r="M620" s="82">
        <v>103</v>
      </c>
      <c r="N620" s="82" t="s">
        <v>1008</v>
      </c>
      <c r="O620" s="88" t="s">
        <v>3670</v>
      </c>
      <c r="P620" s="85" t="s">
        <v>3671</v>
      </c>
      <c r="Q620" s="82">
        <v>86</v>
      </c>
      <c r="R620" s="85" t="s">
        <v>16520</v>
      </c>
      <c r="S620" s="85" t="s">
        <v>16521</v>
      </c>
    </row>
    <row r="621" spans="1:19" ht="12.75" customHeight="1" x14ac:dyDescent="0.2">
      <c r="A621" s="82" t="s">
        <v>3563</v>
      </c>
      <c r="B621" s="82" t="s">
        <v>1004</v>
      </c>
      <c r="C621" s="82" t="s">
        <v>1005</v>
      </c>
      <c r="D621" s="83">
        <v>2000</v>
      </c>
      <c r="E621" s="83">
        <v>2000</v>
      </c>
      <c r="F621" s="85" t="s">
        <v>3564</v>
      </c>
      <c r="G621" s="85" t="s">
        <v>3565</v>
      </c>
      <c r="H621" s="85" t="s">
        <v>687</v>
      </c>
      <c r="I621" s="85" t="s">
        <v>210</v>
      </c>
      <c r="J621" s="86">
        <v>78644</v>
      </c>
      <c r="K621" s="87">
        <v>446553</v>
      </c>
      <c r="L621" s="82">
        <v>72</v>
      </c>
      <c r="M621" s="82">
        <v>72</v>
      </c>
      <c r="N621" s="82" t="s">
        <v>1008</v>
      </c>
      <c r="O621" s="88" t="s">
        <v>2589</v>
      </c>
      <c r="P621" s="85" t="s">
        <v>2590</v>
      </c>
      <c r="Q621" s="82">
        <v>94</v>
      </c>
      <c r="R621" s="85" t="s">
        <v>16600</v>
      </c>
      <c r="S621" s="85" t="s">
        <v>16601</v>
      </c>
    </row>
    <row r="622" spans="1:19" ht="12.75" customHeight="1" x14ac:dyDescent="0.2">
      <c r="A622" s="82" t="s">
        <v>3734</v>
      </c>
      <c r="B622" s="82" t="s">
        <v>1004</v>
      </c>
      <c r="C622" s="82" t="s">
        <v>1005</v>
      </c>
      <c r="D622" s="83">
        <v>2000</v>
      </c>
      <c r="E622" s="83">
        <v>2000</v>
      </c>
      <c r="F622" s="85" t="s">
        <v>3735</v>
      </c>
      <c r="G622" s="85" t="s">
        <v>3736</v>
      </c>
      <c r="H622" s="85" t="s">
        <v>659</v>
      </c>
      <c r="I622" s="85" t="s">
        <v>363</v>
      </c>
      <c r="J622" s="86">
        <v>78639</v>
      </c>
      <c r="K622" s="87">
        <v>586577</v>
      </c>
      <c r="L622" s="82">
        <v>76</v>
      </c>
      <c r="M622" s="82">
        <v>76</v>
      </c>
      <c r="N622" s="82" t="s">
        <v>1014</v>
      </c>
      <c r="O622" s="88" t="s">
        <v>22183</v>
      </c>
      <c r="P622" s="85" t="s">
        <v>1996</v>
      </c>
      <c r="Q622" s="82">
        <v>105</v>
      </c>
      <c r="R622" s="85" t="s">
        <v>16581</v>
      </c>
      <c r="S622" s="85" t="s">
        <v>16582</v>
      </c>
    </row>
    <row r="623" spans="1:19" ht="12.75" customHeight="1" x14ac:dyDescent="0.2">
      <c r="A623" s="82" t="s">
        <v>3819</v>
      </c>
      <c r="B623" s="82" t="s">
        <v>1004</v>
      </c>
      <c r="C623" s="82" t="s">
        <v>1005</v>
      </c>
      <c r="D623" s="83">
        <v>2000</v>
      </c>
      <c r="E623" s="83">
        <v>2000</v>
      </c>
      <c r="F623" s="85" t="s">
        <v>3820</v>
      </c>
      <c r="G623" s="85" t="s">
        <v>3821</v>
      </c>
      <c r="H623" s="85" t="s">
        <v>493</v>
      </c>
      <c r="I623" s="85" t="s">
        <v>492</v>
      </c>
      <c r="J623" s="86">
        <v>78613</v>
      </c>
      <c r="K623" s="87">
        <v>1051202</v>
      </c>
      <c r="L623" s="82">
        <v>220</v>
      </c>
      <c r="M623" s="82">
        <v>132</v>
      </c>
      <c r="N623" s="82" t="s">
        <v>1008</v>
      </c>
      <c r="O623" s="88" t="s">
        <v>22184</v>
      </c>
      <c r="P623" s="85" t="s">
        <v>16531</v>
      </c>
      <c r="Q623" s="82">
        <v>108</v>
      </c>
      <c r="R623" s="85" t="s">
        <v>16532</v>
      </c>
      <c r="S623" s="85" t="s">
        <v>16533</v>
      </c>
    </row>
    <row r="624" spans="1:19" ht="12.75" customHeight="1" x14ac:dyDescent="0.2">
      <c r="A624" s="82" t="s">
        <v>3548</v>
      </c>
      <c r="B624" s="82" t="s">
        <v>1004</v>
      </c>
      <c r="C624" s="82" t="s">
        <v>1005</v>
      </c>
      <c r="D624" s="83">
        <v>2000</v>
      </c>
      <c r="E624" s="83">
        <v>2000</v>
      </c>
      <c r="F624" s="85" t="s">
        <v>3549</v>
      </c>
      <c r="G624" s="85" t="s">
        <v>3550</v>
      </c>
      <c r="H624" s="85" t="s">
        <v>786</v>
      </c>
      <c r="I624" s="85" t="s">
        <v>189</v>
      </c>
      <c r="J624" s="86">
        <v>78211</v>
      </c>
      <c r="K624" s="87">
        <v>929287</v>
      </c>
      <c r="L624" s="82">
        <v>144</v>
      </c>
      <c r="M624" s="82">
        <v>108</v>
      </c>
      <c r="N624" s="82" t="s">
        <v>1008</v>
      </c>
      <c r="O624" s="88" t="s">
        <v>22185</v>
      </c>
      <c r="P624" s="85" t="s">
        <v>939</v>
      </c>
      <c r="Q624" s="82">
        <v>109</v>
      </c>
      <c r="R624" s="85" t="s">
        <v>16587</v>
      </c>
      <c r="S624" s="85" t="s">
        <v>16588</v>
      </c>
    </row>
    <row r="625" spans="1:19" ht="12.75" customHeight="1" x14ac:dyDescent="0.2">
      <c r="A625" s="82" t="s">
        <v>3718</v>
      </c>
      <c r="B625" s="82" t="s">
        <v>1004</v>
      </c>
      <c r="C625" s="82" t="s">
        <v>1005</v>
      </c>
      <c r="D625" s="83">
        <v>2000</v>
      </c>
      <c r="E625" s="83">
        <v>2000</v>
      </c>
      <c r="F625" s="85" t="s">
        <v>3719</v>
      </c>
      <c r="G625" s="85" t="s">
        <v>3720</v>
      </c>
      <c r="H625" s="85" t="s">
        <v>305</v>
      </c>
      <c r="I625" s="85" t="s">
        <v>330</v>
      </c>
      <c r="J625" s="86">
        <v>77705</v>
      </c>
      <c r="K625" s="87">
        <v>900353</v>
      </c>
      <c r="L625" s="82">
        <v>140</v>
      </c>
      <c r="M625" s="82">
        <v>105</v>
      </c>
      <c r="N625" s="82" t="s">
        <v>1008</v>
      </c>
      <c r="O625" s="88" t="s">
        <v>22186</v>
      </c>
      <c r="P625" s="85" t="s">
        <v>940</v>
      </c>
      <c r="Q625" s="82">
        <v>111</v>
      </c>
      <c r="R625" s="85" t="s">
        <v>16497</v>
      </c>
      <c r="S625" s="85" t="s">
        <v>16498</v>
      </c>
    </row>
    <row r="626" spans="1:19" ht="12.75" customHeight="1" x14ac:dyDescent="0.2">
      <c r="A626" s="82" t="s">
        <v>3660</v>
      </c>
      <c r="B626" s="82" t="s">
        <v>1004</v>
      </c>
      <c r="C626" s="82" t="s">
        <v>1005</v>
      </c>
      <c r="D626" s="83">
        <v>2000</v>
      </c>
      <c r="E626" s="83">
        <v>2000</v>
      </c>
      <c r="F626" s="85" t="s">
        <v>3661</v>
      </c>
      <c r="G626" s="85" t="s">
        <v>3662</v>
      </c>
      <c r="H626" s="85" t="s">
        <v>317</v>
      </c>
      <c r="I626" s="85" t="s">
        <v>302</v>
      </c>
      <c r="J626" s="86">
        <v>77040</v>
      </c>
      <c r="K626" s="87">
        <v>513239</v>
      </c>
      <c r="L626" s="82">
        <v>144</v>
      </c>
      <c r="M626" s="82">
        <v>86</v>
      </c>
      <c r="N626" s="82" t="s">
        <v>1008</v>
      </c>
      <c r="O626" s="88" t="s">
        <v>22187</v>
      </c>
      <c r="P626" s="85" t="s">
        <v>16534</v>
      </c>
      <c r="Q626" s="82">
        <v>113</v>
      </c>
      <c r="R626" s="85" t="s">
        <v>16535</v>
      </c>
      <c r="S626" s="85" t="s">
        <v>16536</v>
      </c>
    </row>
    <row r="627" spans="1:19" ht="12.75" customHeight="1" x14ac:dyDescent="0.2">
      <c r="A627" s="82" t="s">
        <v>3811</v>
      </c>
      <c r="B627" s="82" t="s">
        <v>1004</v>
      </c>
      <c r="C627" s="82" t="s">
        <v>1005</v>
      </c>
      <c r="D627" s="83">
        <v>2000</v>
      </c>
      <c r="E627" s="83">
        <v>2000</v>
      </c>
      <c r="F627" s="85" t="s">
        <v>3812</v>
      </c>
      <c r="G627" s="85" t="s">
        <v>3813</v>
      </c>
      <c r="H627" s="85" t="s">
        <v>865</v>
      </c>
      <c r="I627" s="85" t="s">
        <v>487</v>
      </c>
      <c r="J627" s="86">
        <v>76301</v>
      </c>
      <c r="K627" s="87">
        <v>810000</v>
      </c>
      <c r="L627" s="82">
        <v>140</v>
      </c>
      <c r="M627" s="82">
        <v>140</v>
      </c>
      <c r="N627" s="82" t="s">
        <v>1014</v>
      </c>
      <c r="O627" s="88" t="s">
        <v>3814</v>
      </c>
      <c r="P627" s="85" t="s">
        <v>952</v>
      </c>
      <c r="Q627" s="82">
        <v>121</v>
      </c>
      <c r="R627" s="85" t="s">
        <v>16595</v>
      </c>
      <c r="S627" s="85" t="s">
        <v>16596</v>
      </c>
    </row>
    <row r="628" spans="1:19" ht="12.75" customHeight="1" x14ac:dyDescent="0.2">
      <c r="A628" s="82" t="s">
        <v>3748</v>
      </c>
      <c r="B628" s="82" t="s">
        <v>1004</v>
      </c>
      <c r="C628" s="82" t="s">
        <v>1005</v>
      </c>
      <c r="D628" s="83">
        <v>2000</v>
      </c>
      <c r="E628" s="83">
        <v>2000</v>
      </c>
      <c r="F628" s="85" t="s">
        <v>3749</v>
      </c>
      <c r="G628" s="85" t="s">
        <v>3750</v>
      </c>
      <c r="H628" s="85" t="s">
        <v>819</v>
      </c>
      <c r="I628" s="85" t="s">
        <v>389</v>
      </c>
      <c r="J628" s="86">
        <v>77373</v>
      </c>
      <c r="K628" s="87">
        <v>844203</v>
      </c>
      <c r="L628" s="82">
        <v>192</v>
      </c>
      <c r="M628" s="82">
        <v>144</v>
      </c>
      <c r="N628" s="82" t="s">
        <v>1008</v>
      </c>
      <c r="O628" s="88" t="s">
        <v>22188</v>
      </c>
      <c r="P628" s="85" t="s">
        <v>16575</v>
      </c>
      <c r="Q628" s="82">
        <v>123</v>
      </c>
      <c r="R628" s="85" t="s">
        <v>16576</v>
      </c>
      <c r="S628" s="85" t="s">
        <v>16577</v>
      </c>
    </row>
    <row r="629" spans="1:19" ht="12.75" customHeight="1" x14ac:dyDescent="0.2">
      <c r="A629" s="82" t="s">
        <v>3566</v>
      </c>
      <c r="B629" s="82" t="s">
        <v>1004</v>
      </c>
      <c r="C629" s="82" t="s">
        <v>1005</v>
      </c>
      <c r="D629" s="83">
        <v>2000</v>
      </c>
      <c r="E629" s="83">
        <v>2000</v>
      </c>
      <c r="F629" s="85" t="s">
        <v>3567</v>
      </c>
      <c r="G629" s="85" t="s">
        <v>3568</v>
      </c>
      <c r="H629" s="85" t="s">
        <v>753</v>
      </c>
      <c r="I629" s="85" t="s">
        <v>214</v>
      </c>
      <c r="J629" s="86">
        <v>78578</v>
      </c>
      <c r="K629" s="87">
        <v>492235</v>
      </c>
      <c r="L629" s="82">
        <v>76</v>
      </c>
      <c r="M629" s="82">
        <v>76</v>
      </c>
      <c r="N629" s="82" t="s">
        <v>1008</v>
      </c>
      <c r="O629" s="88" t="s">
        <v>3569</v>
      </c>
      <c r="P629" s="85" t="s">
        <v>16632</v>
      </c>
      <c r="Q629" s="82">
        <v>127</v>
      </c>
      <c r="R629" s="85" t="s">
        <v>16633</v>
      </c>
      <c r="S629" s="85" t="s">
        <v>16634</v>
      </c>
    </row>
    <row r="630" spans="1:19" ht="12.75" customHeight="1" x14ac:dyDescent="0.2">
      <c r="A630" s="82" t="s">
        <v>3751</v>
      </c>
      <c r="B630" s="82" t="s">
        <v>1004</v>
      </c>
      <c r="C630" s="82" t="s">
        <v>1005</v>
      </c>
      <c r="D630" s="83">
        <v>2000</v>
      </c>
      <c r="E630" s="83">
        <v>2000</v>
      </c>
      <c r="F630" s="85" t="s">
        <v>3752</v>
      </c>
      <c r="G630" s="85" t="s">
        <v>3753</v>
      </c>
      <c r="H630" s="85" t="s">
        <v>395</v>
      </c>
      <c r="I630" s="85" t="s">
        <v>395</v>
      </c>
      <c r="J630" s="86">
        <v>75964</v>
      </c>
      <c r="K630" s="87">
        <v>597000</v>
      </c>
      <c r="L630" s="82">
        <v>76</v>
      </c>
      <c r="M630" s="82">
        <v>76</v>
      </c>
      <c r="N630" s="82" t="s">
        <v>1008</v>
      </c>
      <c r="O630" s="88" t="s">
        <v>3754</v>
      </c>
      <c r="P630" s="85" t="s">
        <v>16572</v>
      </c>
      <c r="Q630" s="82">
        <v>133</v>
      </c>
      <c r="R630" s="85" t="s">
        <v>16573</v>
      </c>
      <c r="S630" s="85" t="s">
        <v>16574</v>
      </c>
    </row>
    <row r="631" spans="1:19" ht="12.75" customHeight="1" x14ac:dyDescent="0.2">
      <c r="A631" s="82" t="s">
        <v>3612</v>
      </c>
      <c r="B631" s="82" t="s">
        <v>1004</v>
      </c>
      <c r="C631" s="82" t="s">
        <v>1005</v>
      </c>
      <c r="D631" s="83">
        <v>2000</v>
      </c>
      <c r="E631" s="83">
        <v>2000</v>
      </c>
      <c r="F631" s="85" t="s">
        <v>3613</v>
      </c>
      <c r="G631" s="85" t="s">
        <v>3614</v>
      </c>
      <c r="H631" s="85" t="s">
        <v>265</v>
      </c>
      <c r="I631" s="85" t="s">
        <v>265</v>
      </c>
      <c r="J631" s="86">
        <v>79924</v>
      </c>
      <c r="K631" s="87">
        <v>167728</v>
      </c>
      <c r="L631" s="82">
        <v>22</v>
      </c>
      <c r="M631" s="82">
        <v>22</v>
      </c>
      <c r="N631" s="82" t="s">
        <v>1008</v>
      </c>
      <c r="O631" s="88" t="s">
        <v>22189</v>
      </c>
      <c r="P631" s="85" t="s">
        <v>3615</v>
      </c>
      <c r="Q631" s="82">
        <v>146</v>
      </c>
      <c r="R631" s="85" t="s">
        <v>16642</v>
      </c>
      <c r="S631" s="85" t="s">
        <v>16643</v>
      </c>
    </row>
    <row r="632" spans="1:19" ht="12.75" customHeight="1" x14ac:dyDescent="0.2">
      <c r="A632" s="82" t="s">
        <v>3616</v>
      </c>
      <c r="B632" s="82" t="s">
        <v>1004</v>
      </c>
      <c r="C632" s="82" t="s">
        <v>1005</v>
      </c>
      <c r="D632" s="83">
        <v>2000</v>
      </c>
      <c r="E632" s="83">
        <v>2000</v>
      </c>
      <c r="F632" s="85" t="s">
        <v>3617</v>
      </c>
      <c r="G632" s="85" t="s">
        <v>3618</v>
      </c>
      <c r="H632" s="85" t="s">
        <v>265</v>
      </c>
      <c r="I632" s="85" t="s">
        <v>265</v>
      </c>
      <c r="J632" s="86">
        <v>79930</v>
      </c>
      <c r="K632" s="87">
        <v>230870</v>
      </c>
      <c r="L632" s="82">
        <v>31</v>
      </c>
      <c r="M632" s="82">
        <v>31</v>
      </c>
      <c r="N632" s="82" t="s">
        <v>1008</v>
      </c>
      <c r="O632" s="88" t="s">
        <v>22190</v>
      </c>
      <c r="P632" s="85" t="s">
        <v>3619</v>
      </c>
      <c r="Q632" s="82">
        <v>148</v>
      </c>
      <c r="R632" s="85" t="s">
        <v>16640</v>
      </c>
      <c r="S632" s="85" t="s">
        <v>16641</v>
      </c>
    </row>
    <row r="633" spans="1:19" ht="12.75" customHeight="1" x14ac:dyDescent="0.2">
      <c r="A633" s="82" t="s">
        <v>3700</v>
      </c>
      <c r="B633" s="82" t="s">
        <v>1004</v>
      </c>
      <c r="C633" s="82" t="s">
        <v>1005</v>
      </c>
      <c r="D633" s="83">
        <v>2000</v>
      </c>
      <c r="E633" s="83">
        <v>2000</v>
      </c>
      <c r="F633" s="85" t="s">
        <v>3701</v>
      </c>
      <c r="G633" s="85" t="s">
        <v>3702</v>
      </c>
      <c r="H633" s="85" t="s">
        <v>585</v>
      </c>
      <c r="I633" s="85" t="s">
        <v>327</v>
      </c>
      <c r="J633" s="86">
        <v>77962</v>
      </c>
      <c r="K633" s="87">
        <v>7298</v>
      </c>
      <c r="L633" s="82">
        <v>8</v>
      </c>
      <c r="M633" s="82">
        <v>8</v>
      </c>
      <c r="N633" s="82" t="s">
        <v>1008</v>
      </c>
      <c r="O633" s="88" t="s">
        <v>3389</v>
      </c>
      <c r="P633" s="85" t="s">
        <v>3703</v>
      </c>
      <c r="Q633" s="82">
        <v>154</v>
      </c>
      <c r="R633" s="85" t="s">
        <v>16506</v>
      </c>
      <c r="S633" s="85" t="s">
        <v>16507</v>
      </c>
    </row>
    <row r="634" spans="1:19" ht="12.75" customHeight="1" x14ac:dyDescent="0.2">
      <c r="A634" s="82" t="s">
        <v>3704</v>
      </c>
      <c r="B634" s="82" t="s">
        <v>1004</v>
      </c>
      <c r="C634" s="82" t="s">
        <v>1005</v>
      </c>
      <c r="D634" s="83">
        <v>2000</v>
      </c>
      <c r="E634" s="83">
        <v>2000</v>
      </c>
      <c r="F634" s="85" t="s">
        <v>3705</v>
      </c>
      <c r="G634" s="85" t="s">
        <v>3706</v>
      </c>
      <c r="H634" s="85" t="s">
        <v>556</v>
      </c>
      <c r="I634" s="85" t="s">
        <v>327</v>
      </c>
      <c r="J634" s="86">
        <v>77957</v>
      </c>
      <c r="K634" s="87">
        <v>27406</v>
      </c>
      <c r="L634" s="82">
        <v>36</v>
      </c>
      <c r="M634" s="82">
        <v>36</v>
      </c>
      <c r="N634" s="82" t="s">
        <v>1008</v>
      </c>
      <c r="O634" s="88" t="s">
        <v>3707</v>
      </c>
      <c r="P634" s="85" t="s">
        <v>3708</v>
      </c>
      <c r="Q634" s="82">
        <v>155</v>
      </c>
      <c r="R634" s="85" t="s">
        <v>16622</v>
      </c>
      <c r="S634" s="85" t="s">
        <v>16623</v>
      </c>
    </row>
    <row r="635" spans="1:19" ht="12.75" customHeight="1" x14ac:dyDescent="0.2">
      <c r="A635" s="82" t="s">
        <v>3773</v>
      </c>
      <c r="B635" s="82" t="s">
        <v>1004</v>
      </c>
      <c r="C635" s="82" t="s">
        <v>1005</v>
      </c>
      <c r="D635" s="83">
        <v>2000</v>
      </c>
      <c r="E635" s="83">
        <v>2000</v>
      </c>
      <c r="F635" s="85" t="s">
        <v>3774</v>
      </c>
      <c r="G635" s="85" t="s">
        <v>3775</v>
      </c>
      <c r="H635" s="85" t="s">
        <v>267</v>
      </c>
      <c r="I635" s="85" t="s">
        <v>457</v>
      </c>
      <c r="J635" s="86">
        <v>76020</v>
      </c>
      <c r="K635" s="87">
        <v>122401</v>
      </c>
      <c r="L635" s="82">
        <v>60</v>
      </c>
      <c r="M635" s="82">
        <v>59</v>
      </c>
      <c r="N635" s="82" t="s">
        <v>1008</v>
      </c>
      <c r="O635" s="88" t="s">
        <v>22191</v>
      </c>
      <c r="P635" s="85" t="s">
        <v>3274</v>
      </c>
      <c r="Q635" s="82">
        <v>156</v>
      </c>
      <c r="R635" s="85" t="s">
        <v>16563</v>
      </c>
      <c r="S635" s="85" t="s">
        <v>16564</v>
      </c>
    </row>
    <row r="636" spans="1:19" ht="12.75" customHeight="1" x14ac:dyDescent="0.2">
      <c r="A636" s="82" t="s">
        <v>3709</v>
      </c>
      <c r="B636" s="82" t="s">
        <v>1004</v>
      </c>
      <c r="C636" s="82" t="s">
        <v>1005</v>
      </c>
      <c r="D636" s="83">
        <v>2000</v>
      </c>
      <c r="E636" s="83">
        <v>2000</v>
      </c>
      <c r="F636" s="85" t="s">
        <v>3710</v>
      </c>
      <c r="G636" s="85" t="s">
        <v>3711</v>
      </c>
      <c r="H636" s="85" t="s">
        <v>556</v>
      </c>
      <c r="I636" s="85" t="s">
        <v>327</v>
      </c>
      <c r="J636" s="86">
        <v>77957</v>
      </c>
      <c r="K636" s="87">
        <v>15109</v>
      </c>
      <c r="L636" s="82">
        <v>12</v>
      </c>
      <c r="M636" s="82">
        <v>12</v>
      </c>
      <c r="N636" s="82" t="s">
        <v>1008</v>
      </c>
      <c r="O636" s="88" t="s">
        <v>3389</v>
      </c>
      <c r="P636" s="85" t="s">
        <v>3708</v>
      </c>
      <c r="Q636" s="82">
        <v>157</v>
      </c>
      <c r="R636" s="85" t="s">
        <v>16504</v>
      </c>
      <c r="S636" s="85" t="s">
        <v>16505</v>
      </c>
    </row>
    <row r="637" spans="1:19" ht="12.75" customHeight="1" x14ac:dyDescent="0.2">
      <c r="A637" s="82" t="s">
        <v>3712</v>
      </c>
      <c r="B637" s="82" t="s">
        <v>1004</v>
      </c>
      <c r="C637" s="82" t="s">
        <v>1005</v>
      </c>
      <c r="D637" s="83">
        <v>2000</v>
      </c>
      <c r="E637" s="83">
        <v>2000</v>
      </c>
      <c r="F637" s="85" t="s">
        <v>3713</v>
      </c>
      <c r="G637" s="85" t="s">
        <v>3714</v>
      </c>
      <c r="H637" s="85" t="s">
        <v>328</v>
      </c>
      <c r="I637" s="85" t="s">
        <v>328</v>
      </c>
      <c r="J637" s="86">
        <v>75951</v>
      </c>
      <c r="K637" s="87">
        <v>44728</v>
      </c>
      <c r="L637" s="82">
        <v>32</v>
      </c>
      <c r="M637" s="82">
        <v>32</v>
      </c>
      <c r="N637" s="82" t="s">
        <v>1008</v>
      </c>
      <c r="O637" s="88" t="s">
        <v>3715</v>
      </c>
      <c r="P637" s="85" t="s">
        <v>16501</v>
      </c>
      <c r="Q637" s="82">
        <v>160</v>
      </c>
      <c r="R637" s="85" t="s">
        <v>16502</v>
      </c>
      <c r="S637" s="85" t="s">
        <v>16503</v>
      </c>
    </row>
    <row r="638" spans="1:19" ht="12.75" customHeight="1" x14ac:dyDescent="0.2">
      <c r="A638" s="82" t="s">
        <v>3716</v>
      </c>
      <c r="B638" s="82" t="s">
        <v>1004</v>
      </c>
      <c r="C638" s="82" t="s">
        <v>1005</v>
      </c>
      <c r="D638" s="83">
        <v>2000</v>
      </c>
      <c r="E638" s="83">
        <v>2000</v>
      </c>
      <c r="F638" s="85" t="s">
        <v>3717</v>
      </c>
      <c r="G638" s="85" t="s">
        <v>3714</v>
      </c>
      <c r="H638" s="85" t="s">
        <v>328</v>
      </c>
      <c r="I638" s="85" t="s">
        <v>328</v>
      </c>
      <c r="J638" s="86">
        <v>75951</v>
      </c>
      <c r="K638" s="87">
        <v>56913</v>
      </c>
      <c r="L638" s="82">
        <v>28</v>
      </c>
      <c r="M638" s="82">
        <v>28</v>
      </c>
      <c r="N638" s="82" t="s">
        <v>1008</v>
      </c>
      <c r="O638" s="88" t="s">
        <v>3715</v>
      </c>
      <c r="P638" s="85" t="s">
        <v>16501</v>
      </c>
      <c r="Q638" s="82">
        <v>161</v>
      </c>
      <c r="R638" s="85" t="s">
        <v>16502</v>
      </c>
      <c r="S638" s="85" t="s">
        <v>16503</v>
      </c>
    </row>
    <row r="639" spans="1:19" ht="12.75" customHeight="1" x14ac:dyDescent="0.2">
      <c r="A639" s="82" t="s">
        <v>3768</v>
      </c>
      <c r="B639" s="82" t="s">
        <v>1004</v>
      </c>
      <c r="C639" s="82" t="s">
        <v>1005</v>
      </c>
      <c r="D639" s="83">
        <v>2000</v>
      </c>
      <c r="E639" s="83">
        <v>2000</v>
      </c>
      <c r="F639" s="85" t="s">
        <v>3769</v>
      </c>
      <c r="G639" s="85" t="s">
        <v>3770</v>
      </c>
      <c r="H639" s="85" t="s">
        <v>498</v>
      </c>
      <c r="I639" s="85" t="s">
        <v>445</v>
      </c>
      <c r="J639" s="86">
        <v>75935</v>
      </c>
      <c r="K639" s="87">
        <v>56086</v>
      </c>
      <c r="L639" s="82">
        <v>32</v>
      </c>
      <c r="M639" s="82">
        <v>32</v>
      </c>
      <c r="N639" s="82" t="s">
        <v>1008</v>
      </c>
      <c r="O639" s="88" t="s">
        <v>3771</v>
      </c>
      <c r="P639" s="85" t="s">
        <v>3772</v>
      </c>
      <c r="Q639" s="82">
        <v>164</v>
      </c>
      <c r="R639" s="85" t="s">
        <v>16565</v>
      </c>
      <c r="S639" s="85" t="s">
        <v>16566</v>
      </c>
    </row>
    <row r="640" spans="1:19" ht="12.75" customHeight="1" x14ac:dyDescent="0.2">
      <c r="A640" s="82" t="s">
        <v>3760</v>
      </c>
      <c r="B640" s="82" t="s">
        <v>1004</v>
      </c>
      <c r="C640" s="82" t="s">
        <v>1005</v>
      </c>
      <c r="D640" s="83">
        <v>2000</v>
      </c>
      <c r="E640" s="83">
        <v>2000</v>
      </c>
      <c r="F640" s="85" t="s">
        <v>3761</v>
      </c>
      <c r="G640" s="85" t="s">
        <v>3762</v>
      </c>
      <c r="H640" s="85" t="s">
        <v>309</v>
      </c>
      <c r="I640" s="85" t="s">
        <v>437</v>
      </c>
      <c r="J640" s="86">
        <v>75948</v>
      </c>
      <c r="K640" s="87">
        <v>54615</v>
      </c>
      <c r="L640" s="82">
        <v>32</v>
      </c>
      <c r="M640" s="82">
        <v>32</v>
      </c>
      <c r="N640" s="82" t="s">
        <v>1008</v>
      </c>
      <c r="O640" s="88" t="s">
        <v>3763</v>
      </c>
      <c r="P640" s="85" t="s">
        <v>3764</v>
      </c>
      <c r="Q640" s="82">
        <v>165</v>
      </c>
      <c r="R640" s="85" t="s">
        <v>16570</v>
      </c>
      <c r="S640" s="85" t="s">
        <v>16571</v>
      </c>
    </row>
    <row r="641" spans="1:19" ht="12.75" customHeight="1" x14ac:dyDescent="0.2">
      <c r="A641" s="82" t="s">
        <v>3765</v>
      </c>
      <c r="B641" s="82" t="s">
        <v>1004</v>
      </c>
      <c r="C641" s="82" t="s">
        <v>1005</v>
      </c>
      <c r="D641" s="83">
        <v>2000</v>
      </c>
      <c r="E641" s="83">
        <v>2000</v>
      </c>
      <c r="F641" s="85" t="s">
        <v>3766</v>
      </c>
      <c r="G641" s="85" t="s">
        <v>3767</v>
      </c>
      <c r="H641" s="85" t="s">
        <v>558</v>
      </c>
      <c r="I641" s="85" t="s">
        <v>442</v>
      </c>
      <c r="J641" s="86">
        <v>76936</v>
      </c>
      <c r="K641" s="87">
        <v>118102</v>
      </c>
      <c r="L641" s="82">
        <v>32</v>
      </c>
      <c r="M641" s="82">
        <v>32</v>
      </c>
      <c r="N641" s="82" t="s">
        <v>1008</v>
      </c>
      <c r="O641" s="88" t="s">
        <v>22192</v>
      </c>
      <c r="P641" s="85" t="s">
        <v>16567</v>
      </c>
      <c r="Q641" s="82">
        <v>166</v>
      </c>
      <c r="R641" s="85" t="s">
        <v>16568</v>
      </c>
      <c r="S641" s="85" t="s">
        <v>16569</v>
      </c>
    </row>
    <row r="642" spans="1:19" ht="12.75" customHeight="1" x14ac:dyDescent="0.2">
      <c r="A642" s="82" t="s">
        <v>3556</v>
      </c>
      <c r="B642" s="82" t="s">
        <v>1004</v>
      </c>
      <c r="C642" s="82" t="s">
        <v>1005</v>
      </c>
      <c r="D642" s="83">
        <v>2000</v>
      </c>
      <c r="E642" s="83">
        <v>2000</v>
      </c>
      <c r="F642" s="85" t="s">
        <v>3557</v>
      </c>
      <c r="G642" s="85" t="s">
        <v>3558</v>
      </c>
      <c r="H642" s="85" t="s">
        <v>515</v>
      </c>
      <c r="I642" s="85" t="s">
        <v>198</v>
      </c>
      <c r="J642" s="86">
        <v>77840</v>
      </c>
      <c r="K642" s="87">
        <v>150353</v>
      </c>
      <c r="L642" s="82">
        <v>24</v>
      </c>
      <c r="M642" s="82">
        <v>24</v>
      </c>
      <c r="N642" s="82" t="s">
        <v>1008</v>
      </c>
      <c r="O642" s="88" t="s">
        <v>3559</v>
      </c>
      <c r="P642" s="85" t="s">
        <v>15180</v>
      </c>
      <c r="Q642" s="82">
        <v>169</v>
      </c>
      <c r="R642" s="85" t="s">
        <v>16585</v>
      </c>
      <c r="S642" s="85" t="s">
        <v>16586</v>
      </c>
    </row>
    <row r="643" spans="1:19" ht="12.75" customHeight="1" x14ac:dyDescent="0.2">
      <c r="A643" s="82" t="s">
        <v>3540</v>
      </c>
      <c r="B643" s="82" t="s">
        <v>1004</v>
      </c>
      <c r="C643" s="82" t="s">
        <v>1005</v>
      </c>
      <c r="D643" s="83">
        <v>2000</v>
      </c>
      <c r="E643" s="83">
        <v>2000</v>
      </c>
      <c r="F643" s="85" t="s">
        <v>3541</v>
      </c>
      <c r="G643" s="85" t="s">
        <v>3542</v>
      </c>
      <c r="H643" s="85" t="s">
        <v>735</v>
      </c>
      <c r="I643" s="85" t="s">
        <v>171</v>
      </c>
      <c r="J643" s="86">
        <v>75801</v>
      </c>
      <c r="K643" s="87">
        <v>566627</v>
      </c>
      <c r="L643" s="82">
        <v>76</v>
      </c>
      <c r="M643" s="82">
        <v>76</v>
      </c>
      <c r="N643" s="82" t="s">
        <v>1008</v>
      </c>
      <c r="O643" s="88" t="s">
        <v>1698</v>
      </c>
      <c r="P643" s="85" t="s">
        <v>3543</v>
      </c>
      <c r="Q643" s="82">
        <v>172</v>
      </c>
      <c r="R643" s="85" t="s">
        <v>16591</v>
      </c>
      <c r="S643" s="85" t="s">
        <v>16592</v>
      </c>
    </row>
    <row r="644" spans="1:19" ht="12.75" customHeight="1" x14ac:dyDescent="0.2">
      <c r="A644" s="82" t="s">
        <v>3815</v>
      </c>
      <c r="B644" s="82" t="s">
        <v>1004</v>
      </c>
      <c r="C644" s="82" t="s">
        <v>1005</v>
      </c>
      <c r="D644" s="83">
        <v>2000</v>
      </c>
      <c r="E644" s="83">
        <v>2000</v>
      </c>
      <c r="F644" s="85" t="s">
        <v>3816</v>
      </c>
      <c r="G644" s="85" t="s">
        <v>3817</v>
      </c>
      <c r="H644" s="85" t="s">
        <v>799</v>
      </c>
      <c r="I644" s="85" t="s">
        <v>490</v>
      </c>
      <c r="J644" s="86">
        <v>78594</v>
      </c>
      <c r="K644" s="87">
        <v>68272</v>
      </c>
      <c r="L644" s="82">
        <v>32</v>
      </c>
      <c r="M644" s="82">
        <v>32</v>
      </c>
      <c r="N644" s="82" t="s">
        <v>1014</v>
      </c>
      <c r="O644" s="88" t="s">
        <v>22193</v>
      </c>
      <c r="P644" s="85" t="s">
        <v>3818</v>
      </c>
      <c r="Q644" s="82">
        <v>176</v>
      </c>
      <c r="R644" s="85" t="s">
        <v>16593</v>
      </c>
      <c r="S644" s="85" t="s">
        <v>16594</v>
      </c>
    </row>
    <row r="645" spans="1:19" ht="12.75" customHeight="1" x14ac:dyDescent="0.2">
      <c r="A645" s="82" t="s">
        <v>3560</v>
      </c>
      <c r="B645" s="82" t="s">
        <v>1004</v>
      </c>
      <c r="C645" s="82" t="s">
        <v>1005</v>
      </c>
      <c r="D645" s="83">
        <v>2000</v>
      </c>
      <c r="E645" s="83">
        <v>2000</v>
      </c>
      <c r="F645" s="85" t="s">
        <v>1799</v>
      </c>
      <c r="G645" s="85" t="s">
        <v>3561</v>
      </c>
      <c r="H645" s="85" t="s">
        <v>208</v>
      </c>
      <c r="I645" s="85" t="s">
        <v>208</v>
      </c>
      <c r="J645" s="86">
        <v>78611</v>
      </c>
      <c r="K645" s="87">
        <v>50257</v>
      </c>
      <c r="L645" s="82">
        <v>30</v>
      </c>
      <c r="M645" s="82">
        <v>30</v>
      </c>
      <c r="N645" s="82" t="s">
        <v>1008</v>
      </c>
      <c r="O645" s="88" t="s">
        <v>3562</v>
      </c>
      <c r="P645" s="85" t="s">
        <v>4300</v>
      </c>
      <c r="Q645" s="82">
        <v>177</v>
      </c>
      <c r="R645" s="85" t="s">
        <v>16583</v>
      </c>
      <c r="S645" s="85" t="s">
        <v>16584</v>
      </c>
    </row>
    <row r="646" spans="1:19" ht="12.75" customHeight="1" x14ac:dyDescent="0.2">
      <c r="A646" s="82" t="s">
        <v>3729</v>
      </c>
      <c r="B646" s="82" t="s">
        <v>1004</v>
      </c>
      <c r="C646" s="82" t="s">
        <v>1005</v>
      </c>
      <c r="D646" s="83">
        <v>2000</v>
      </c>
      <c r="E646" s="83">
        <v>2000</v>
      </c>
      <c r="F646" s="85" t="s">
        <v>3730</v>
      </c>
      <c r="G646" s="85" t="s">
        <v>3731</v>
      </c>
      <c r="H646" s="85" t="s">
        <v>604</v>
      </c>
      <c r="I646" s="85" t="s">
        <v>360</v>
      </c>
      <c r="J646" s="86">
        <v>76642</v>
      </c>
      <c r="K646" s="87">
        <v>99111</v>
      </c>
      <c r="L646" s="82">
        <v>44</v>
      </c>
      <c r="M646" s="82">
        <v>44</v>
      </c>
      <c r="N646" s="82" t="s">
        <v>1008</v>
      </c>
      <c r="O646" s="88" t="s">
        <v>3732</v>
      </c>
      <c r="P646" s="85" t="s">
        <v>3733</v>
      </c>
      <c r="Q646" s="82">
        <v>178</v>
      </c>
      <c r="R646" s="85" t="s">
        <v>16499</v>
      </c>
      <c r="S646" s="85" t="s">
        <v>16500</v>
      </c>
    </row>
    <row r="647" spans="1:19" ht="12.75" customHeight="1" x14ac:dyDescent="0.2">
      <c r="A647" s="82" t="s">
        <v>3807</v>
      </c>
      <c r="B647" s="82" t="s">
        <v>1004</v>
      </c>
      <c r="C647" s="82" t="s">
        <v>1005</v>
      </c>
      <c r="D647" s="83">
        <v>2000</v>
      </c>
      <c r="E647" s="83">
        <v>2000</v>
      </c>
      <c r="F647" s="85" t="s">
        <v>3808</v>
      </c>
      <c r="G647" s="85" t="s">
        <v>3809</v>
      </c>
      <c r="H647" s="85" t="s">
        <v>537</v>
      </c>
      <c r="I647" s="85" t="s">
        <v>474</v>
      </c>
      <c r="J647" s="86">
        <v>78840</v>
      </c>
      <c r="K647" s="87">
        <v>563864</v>
      </c>
      <c r="L647" s="82">
        <v>76</v>
      </c>
      <c r="M647" s="82">
        <v>75</v>
      </c>
      <c r="N647" s="82" t="s">
        <v>1008</v>
      </c>
      <c r="O647" s="88" t="s">
        <v>22194</v>
      </c>
      <c r="P647" s="85" t="s">
        <v>3810</v>
      </c>
      <c r="Q647" s="82">
        <v>179</v>
      </c>
      <c r="R647" s="85" t="s">
        <v>16547</v>
      </c>
      <c r="S647" s="85" t="s">
        <v>16548</v>
      </c>
    </row>
    <row r="648" spans="1:19" ht="12.75" customHeight="1" x14ac:dyDescent="0.2">
      <c r="A648" s="82" t="s">
        <v>3688</v>
      </c>
      <c r="B648" s="82" t="s">
        <v>1004</v>
      </c>
      <c r="C648" s="82" t="s">
        <v>1005</v>
      </c>
      <c r="D648" s="83">
        <v>2000</v>
      </c>
      <c r="E648" s="83">
        <v>2000</v>
      </c>
      <c r="F648" s="85" t="s">
        <v>3689</v>
      </c>
      <c r="G648" s="85" t="s">
        <v>3690</v>
      </c>
      <c r="H648" s="85" t="s">
        <v>186</v>
      </c>
      <c r="I648" s="85" t="s">
        <v>311</v>
      </c>
      <c r="J648" s="86">
        <v>78516</v>
      </c>
      <c r="K648" s="87">
        <v>31495</v>
      </c>
      <c r="L648" s="82">
        <v>32</v>
      </c>
      <c r="M648" s="82">
        <v>32</v>
      </c>
      <c r="N648" s="82" t="s">
        <v>1008</v>
      </c>
      <c r="O648" s="88" t="s">
        <v>3691</v>
      </c>
      <c r="P648" s="85" t="s">
        <v>16544</v>
      </c>
      <c r="Q648" s="82">
        <v>180</v>
      </c>
      <c r="R648" s="85" t="s">
        <v>16545</v>
      </c>
      <c r="S648" s="85" t="s">
        <v>16546</v>
      </c>
    </row>
    <row r="649" spans="1:19" ht="12.75" customHeight="1" x14ac:dyDescent="0.2">
      <c r="A649" s="82" t="s">
        <v>3692</v>
      </c>
      <c r="B649" s="82" t="s">
        <v>1004</v>
      </c>
      <c r="C649" s="82" t="s">
        <v>1005</v>
      </c>
      <c r="D649" s="83">
        <v>2000</v>
      </c>
      <c r="E649" s="83">
        <v>2000</v>
      </c>
      <c r="F649" s="85" t="s">
        <v>3693</v>
      </c>
      <c r="G649" s="85" t="s">
        <v>3694</v>
      </c>
      <c r="H649" s="85" t="s">
        <v>553</v>
      </c>
      <c r="I649" s="85" t="s">
        <v>311</v>
      </c>
      <c r="J649" s="86">
        <v>78538</v>
      </c>
      <c r="K649" s="87">
        <v>73777</v>
      </c>
      <c r="L649" s="82">
        <v>34</v>
      </c>
      <c r="M649" s="82">
        <v>34</v>
      </c>
      <c r="N649" s="82" t="s">
        <v>1014</v>
      </c>
      <c r="O649" s="88" t="s">
        <v>1606</v>
      </c>
      <c r="P649" s="85" t="s">
        <v>2282</v>
      </c>
      <c r="Q649" s="82">
        <v>185</v>
      </c>
      <c r="R649" s="85" t="s">
        <v>16607</v>
      </c>
      <c r="S649" s="85" t="s">
        <v>16608</v>
      </c>
    </row>
    <row r="650" spans="1:19" ht="12.75" customHeight="1" x14ac:dyDescent="0.2">
      <c r="A650" s="82" t="s">
        <v>3663</v>
      </c>
      <c r="B650" s="82" t="s">
        <v>1004</v>
      </c>
      <c r="C650" s="82" t="s">
        <v>1005</v>
      </c>
      <c r="D650" s="83">
        <v>2000</v>
      </c>
      <c r="E650" s="83">
        <v>2000</v>
      </c>
      <c r="F650" s="85" t="s">
        <v>3664</v>
      </c>
      <c r="G650" s="85" t="s">
        <v>3665</v>
      </c>
      <c r="H650" s="85" t="s">
        <v>299</v>
      </c>
      <c r="I650" s="85" t="s">
        <v>302</v>
      </c>
      <c r="J650" s="86">
        <v>77520</v>
      </c>
      <c r="K650" s="87">
        <v>665633</v>
      </c>
      <c r="L650" s="82">
        <v>128</v>
      </c>
      <c r="M650" s="82">
        <v>128</v>
      </c>
      <c r="N650" s="82" t="s">
        <v>1008</v>
      </c>
      <c r="O650" s="88" t="s">
        <v>3666</v>
      </c>
      <c r="P650" s="85" t="s">
        <v>3637</v>
      </c>
      <c r="Q650" s="82">
        <v>187</v>
      </c>
      <c r="R650" s="85" t="s">
        <v>16522</v>
      </c>
      <c r="S650" s="85" t="s">
        <v>16523</v>
      </c>
    </row>
    <row r="651" spans="1:19" ht="12.75" customHeight="1" x14ac:dyDescent="0.2">
      <c r="A651" s="82" t="s">
        <v>3721</v>
      </c>
      <c r="B651" s="82" t="s">
        <v>1004</v>
      </c>
      <c r="C651" s="82" t="s">
        <v>1005</v>
      </c>
      <c r="D651" s="83">
        <v>2000</v>
      </c>
      <c r="E651" s="83">
        <v>2000</v>
      </c>
      <c r="F651" s="85" t="s">
        <v>3722</v>
      </c>
      <c r="G651" s="85" t="s">
        <v>3723</v>
      </c>
      <c r="H651" s="85" t="s">
        <v>196</v>
      </c>
      <c r="I651" s="85" t="s">
        <v>334</v>
      </c>
      <c r="J651" s="86">
        <v>78332</v>
      </c>
      <c r="K651" s="87">
        <v>506623</v>
      </c>
      <c r="L651" s="82">
        <v>76</v>
      </c>
      <c r="M651" s="82">
        <v>76</v>
      </c>
      <c r="N651" s="82" t="s">
        <v>1008</v>
      </c>
      <c r="O651" s="88" t="s">
        <v>3724</v>
      </c>
      <c r="P651" s="85" t="s">
        <v>3725</v>
      </c>
      <c r="Q651" s="82">
        <v>188</v>
      </c>
      <c r="R651" s="85" t="s">
        <v>16508</v>
      </c>
      <c r="S651" s="85" t="s">
        <v>16509</v>
      </c>
    </row>
    <row r="652" spans="1:19" ht="12.75" customHeight="1" x14ac:dyDescent="0.2">
      <c r="A652" s="82" t="s">
        <v>3741</v>
      </c>
      <c r="B652" s="82" t="s">
        <v>1004</v>
      </c>
      <c r="C652" s="82" t="s">
        <v>1005</v>
      </c>
      <c r="D652" s="83">
        <v>2000</v>
      </c>
      <c r="E652" s="83">
        <v>2000</v>
      </c>
      <c r="F652" s="85" t="s">
        <v>3742</v>
      </c>
      <c r="G652" s="85" t="s">
        <v>3743</v>
      </c>
      <c r="H652" s="85" t="s">
        <v>366</v>
      </c>
      <c r="I652" s="85" t="s">
        <v>366</v>
      </c>
      <c r="J652" s="86">
        <v>79416</v>
      </c>
      <c r="K652" s="87">
        <v>567318</v>
      </c>
      <c r="L652" s="82">
        <v>168</v>
      </c>
      <c r="M652" s="82">
        <v>126</v>
      </c>
      <c r="N652" s="82" t="s">
        <v>1014</v>
      </c>
      <c r="O652" s="88" t="s">
        <v>3744</v>
      </c>
      <c r="P652" s="85" t="s">
        <v>16602</v>
      </c>
      <c r="Q652" s="82">
        <v>193</v>
      </c>
      <c r="R652" s="85" t="s">
        <v>16603</v>
      </c>
      <c r="S652" s="85" t="s">
        <v>16604</v>
      </c>
    </row>
    <row r="653" spans="1:19" ht="12.75" customHeight="1" x14ac:dyDescent="0.2">
      <c r="A653" s="82" t="s">
        <v>3755</v>
      </c>
      <c r="B653" s="82" t="s">
        <v>1004</v>
      </c>
      <c r="C653" s="82" t="s">
        <v>1005</v>
      </c>
      <c r="D653" s="83">
        <v>2000</v>
      </c>
      <c r="E653" s="83">
        <v>2000</v>
      </c>
      <c r="F653" s="85" t="s">
        <v>3756</v>
      </c>
      <c r="G653" s="85" t="s">
        <v>3757</v>
      </c>
      <c r="H653" s="85" t="s">
        <v>216</v>
      </c>
      <c r="I653" s="85" t="s">
        <v>416</v>
      </c>
      <c r="J653" s="86">
        <v>79101</v>
      </c>
      <c r="K653" s="87">
        <v>716485</v>
      </c>
      <c r="L653" s="82">
        <v>156</v>
      </c>
      <c r="M653" s="82">
        <v>117</v>
      </c>
      <c r="N653" s="82" t="s">
        <v>1014</v>
      </c>
      <c r="O653" s="88" t="s">
        <v>3758</v>
      </c>
      <c r="P653" s="85" t="s">
        <v>3759</v>
      </c>
      <c r="Q653" s="82">
        <v>194</v>
      </c>
      <c r="R653" s="85" t="s">
        <v>16624</v>
      </c>
      <c r="S653" s="85" t="s">
        <v>16625</v>
      </c>
    </row>
    <row r="654" spans="1:19" ht="12.75" customHeight="1" x14ac:dyDescent="0.2">
      <c r="A654" s="82" t="s">
        <v>3776</v>
      </c>
      <c r="B654" s="82" t="s">
        <v>1004</v>
      </c>
      <c r="C654" s="82" t="s">
        <v>1005</v>
      </c>
      <c r="D654" s="83">
        <v>2000</v>
      </c>
      <c r="E654" s="83">
        <v>2000</v>
      </c>
      <c r="F654" s="85" t="s">
        <v>3777</v>
      </c>
      <c r="G654" s="85" t="s">
        <v>3778</v>
      </c>
      <c r="H654" s="85" t="s">
        <v>577</v>
      </c>
      <c r="I654" s="85" t="s">
        <v>457</v>
      </c>
      <c r="J654" s="86">
        <v>76134</v>
      </c>
      <c r="K654" s="87">
        <v>989925</v>
      </c>
      <c r="L654" s="82">
        <v>168</v>
      </c>
      <c r="M654" s="82">
        <v>126</v>
      </c>
      <c r="N654" s="82" t="s">
        <v>1008</v>
      </c>
      <c r="O654" s="88" t="s">
        <v>3779</v>
      </c>
      <c r="P654" s="85" t="s">
        <v>895</v>
      </c>
      <c r="Q654" s="82">
        <v>199</v>
      </c>
      <c r="R654" s="85" t="s">
        <v>16561</v>
      </c>
      <c r="S654" s="85" t="s">
        <v>16562</v>
      </c>
    </row>
    <row r="655" spans="1:19" ht="12.75" customHeight="1" x14ac:dyDescent="0.2">
      <c r="A655" s="82" t="s">
        <v>3737</v>
      </c>
      <c r="B655" s="82" t="s">
        <v>1004</v>
      </c>
      <c r="C655" s="82" t="s">
        <v>1005</v>
      </c>
      <c r="D655" s="83">
        <v>2000</v>
      </c>
      <c r="E655" s="83">
        <v>2000</v>
      </c>
      <c r="F655" s="85" t="s">
        <v>3738</v>
      </c>
      <c r="G655" s="85" t="s">
        <v>3739</v>
      </c>
      <c r="H655" s="85" t="s">
        <v>363</v>
      </c>
      <c r="I655" s="85" t="s">
        <v>363</v>
      </c>
      <c r="J655" s="86">
        <v>78643</v>
      </c>
      <c r="K655" s="87">
        <v>216044</v>
      </c>
      <c r="L655" s="82">
        <v>48</v>
      </c>
      <c r="M655" s="82">
        <v>36</v>
      </c>
      <c r="N655" s="82" t="s">
        <v>1014</v>
      </c>
      <c r="O655" s="88" t="s">
        <v>3740</v>
      </c>
      <c r="P655" s="85" t="s">
        <v>2534</v>
      </c>
      <c r="Q655" s="82">
        <v>210</v>
      </c>
      <c r="R655" s="85" t="s">
        <v>16605</v>
      </c>
      <c r="S655" s="85" t="s">
        <v>16606</v>
      </c>
    </row>
    <row r="656" spans="1:19" ht="12.75" customHeight="1" x14ac:dyDescent="0.2">
      <c r="A656" s="82" t="s">
        <v>3745</v>
      </c>
      <c r="B656" s="82" t="s">
        <v>1004</v>
      </c>
      <c r="C656" s="82" t="s">
        <v>1005</v>
      </c>
      <c r="D656" s="83">
        <v>2000</v>
      </c>
      <c r="E656" s="83">
        <v>2000</v>
      </c>
      <c r="F656" s="85" t="s">
        <v>3746</v>
      </c>
      <c r="G656" s="85" t="s">
        <v>3747</v>
      </c>
      <c r="H656" s="85" t="s">
        <v>551</v>
      </c>
      <c r="I656" s="85" t="s">
        <v>379</v>
      </c>
      <c r="J656" s="86">
        <v>78852</v>
      </c>
      <c r="K656" s="87">
        <v>506878</v>
      </c>
      <c r="L656" s="82">
        <v>60</v>
      </c>
      <c r="M656" s="82">
        <v>60</v>
      </c>
      <c r="N656" s="82" t="s">
        <v>1008</v>
      </c>
      <c r="O656" s="88" t="s">
        <v>22195</v>
      </c>
      <c r="P656" s="85" t="s">
        <v>16528</v>
      </c>
      <c r="Q656" s="82">
        <v>218</v>
      </c>
      <c r="R656" s="85" t="s">
        <v>16529</v>
      </c>
      <c r="S656" s="85" t="s">
        <v>16530</v>
      </c>
    </row>
    <row r="657" spans="1:19" ht="12.75" customHeight="1" x14ac:dyDescent="0.2">
      <c r="A657" s="82" t="s">
        <v>3827</v>
      </c>
      <c r="B657" s="82" t="s">
        <v>1004</v>
      </c>
      <c r="C657" s="82" t="s">
        <v>1005</v>
      </c>
      <c r="D657" s="83">
        <v>2000</v>
      </c>
      <c r="E657" s="83">
        <v>2000</v>
      </c>
      <c r="F657" s="85" t="s">
        <v>3828</v>
      </c>
      <c r="G657" s="85" t="s">
        <v>3829</v>
      </c>
      <c r="H657" s="85" t="s">
        <v>573</v>
      </c>
      <c r="I657" s="85" t="s">
        <v>494</v>
      </c>
      <c r="J657" s="86">
        <v>78114</v>
      </c>
      <c r="K657" s="87">
        <v>302205</v>
      </c>
      <c r="L657" s="82">
        <v>76</v>
      </c>
      <c r="M657" s="82">
        <v>58</v>
      </c>
      <c r="N657" s="82" t="s">
        <v>1008</v>
      </c>
      <c r="O657" s="88" t="s">
        <v>3830</v>
      </c>
      <c r="P657" s="85" t="s">
        <v>16541</v>
      </c>
      <c r="Q657" s="82">
        <v>234</v>
      </c>
      <c r="R657" s="85" t="s">
        <v>16542</v>
      </c>
      <c r="S657" s="85" t="s">
        <v>16543</v>
      </c>
    </row>
    <row r="658" spans="1:19" ht="12.75" customHeight="1" x14ac:dyDescent="0.2">
      <c r="A658" s="82" t="s">
        <v>3672</v>
      </c>
      <c r="B658" s="82" t="s">
        <v>2793</v>
      </c>
      <c r="C658" s="82" t="s">
        <v>3673</v>
      </c>
      <c r="D658" s="83">
        <v>2000</v>
      </c>
      <c r="E658" s="83">
        <v>2000</v>
      </c>
      <c r="F658" s="85" t="s">
        <v>3674</v>
      </c>
      <c r="G658" s="85" t="s">
        <v>3675</v>
      </c>
      <c r="H658" s="85" t="s">
        <v>790</v>
      </c>
      <c r="I658" s="85" t="s">
        <v>307</v>
      </c>
      <c r="J658" s="86">
        <v>78666</v>
      </c>
      <c r="K658" s="87">
        <v>507798</v>
      </c>
      <c r="L658" s="82">
        <v>156</v>
      </c>
      <c r="M658" s="82">
        <v>156</v>
      </c>
      <c r="N658" s="82" t="s">
        <v>1008</v>
      </c>
      <c r="O658" s="88" t="s">
        <v>3676</v>
      </c>
      <c r="P658" s="85" t="s">
        <v>16515</v>
      </c>
      <c r="Q658" s="82">
        <v>23</v>
      </c>
      <c r="R658" s="85" t="s">
        <v>16516</v>
      </c>
      <c r="S658" s="85" t="s">
        <v>16517</v>
      </c>
    </row>
    <row r="659" spans="1:19" ht="12.75" customHeight="1" x14ac:dyDescent="0.2">
      <c r="A659" s="82" t="s">
        <v>3822</v>
      </c>
      <c r="B659" s="82" t="s">
        <v>2793</v>
      </c>
      <c r="C659" s="82" t="s">
        <v>3823</v>
      </c>
      <c r="D659" s="83">
        <v>2000</v>
      </c>
      <c r="E659" s="83">
        <v>2000</v>
      </c>
      <c r="F659" s="85" t="s">
        <v>3824</v>
      </c>
      <c r="G659" s="85" t="s">
        <v>3825</v>
      </c>
      <c r="H659" s="85" t="s">
        <v>779</v>
      </c>
      <c r="I659" s="85" t="s">
        <v>492</v>
      </c>
      <c r="J659" s="86">
        <v>78664</v>
      </c>
      <c r="K659" s="87">
        <v>433051</v>
      </c>
      <c r="L659" s="82">
        <v>168</v>
      </c>
      <c r="M659" s="82">
        <v>168</v>
      </c>
      <c r="N659" s="82" t="s">
        <v>1008</v>
      </c>
      <c r="O659" s="88" t="s">
        <v>3826</v>
      </c>
      <c r="P659" s="85" t="s">
        <v>16619</v>
      </c>
      <c r="Q659" s="82">
        <v>99</v>
      </c>
      <c r="R659" s="85" t="s">
        <v>1005</v>
      </c>
      <c r="S659" s="85" t="s">
        <v>1005</v>
      </c>
    </row>
    <row r="660" spans="1:19" ht="12.75" customHeight="1" x14ac:dyDescent="0.2">
      <c r="A660" s="82" t="s">
        <v>3620</v>
      </c>
      <c r="B660" s="82" t="s">
        <v>2793</v>
      </c>
      <c r="C660" s="82" t="s">
        <v>1005</v>
      </c>
      <c r="D660" s="83">
        <v>2000</v>
      </c>
      <c r="E660" s="83">
        <v>2000</v>
      </c>
      <c r="F660" s="85" t="s">
        <v>3621</v>
      </c>
      <c r="G660" s="85" t="s">
        <v>3622</v>
      </c>
      <c r="H660" s="85" t="s">
        <v>564</v>
      </c>
      <c r="I660" s="85" t="s">
        <v>264</v>
      </c>
      <c r="J660" s="86">
        <v>75119</v>
      </c>
      <c r="K660" s="87">
        <v>256508</v>
      </c>
      <c r="L660" s="82">
        <v>112</v>
      </c>
      <c r="M660" s="82">
        <v>112</v>
      </c>
      <c r="N660" s="82" t="s">
        <v>1008</v>
      </c>
      <c r="O660" s="88" t="s">
        <v>3623</v>
      </c>
      <c r="P660" s="85" t="s">
        <v>3624</v>
      </c>
      <c r="Q660" s="82">
        <v>13</v>
      </c>
      <c r="R660" s="85" t="s">
        <v>16626</v>
      </c>
      <c r="S660" s="85" t="s">
        <v>16627</v>
      </c>
    </row>
    <row r="661" spans="1:19" ht="12.75" customHeight="1" x14ac:dyDescent="0.2">
      <c r="A661" s="82" t="s">
        <v>3575</v>
      </c>
      <c r="B661" s="82" t="s">
        <v>2793</v>
      </c>
      <c r="C661" s="82" t="s">
        <v>1005</v>
      </c>
      <c r="D661" s="83">
        <v>2000</v>
      </c>
      <c r="E661" s="83">
        <v>2000</v>
      </c>
      <c r="F661" s="85" t="s">
        <v>3576</v>
      </c>
      <c r="G661" s="85" t="s">
        <v>3577</v>
      </c>
      <c r="H661" s="85" t="s">
        <v>247</v>
      </c>
      <c r="I661" s="85" t="s">
        <v>247</v>
      </c>
      <c r="J661" s="86">
        <v>75204</v>
      </c>
      <c r="K661" s="87">
        <v>236113</v>
      </c>
      <c r="L661" s="82">
        <v>65</v>
      </c>
      <c r="M661" s="82">
        <v>65</v>
      </c>
      <c r="N661" s="82" t="s">
        <v>1008</v>
      </c>
      <c r="O661" s="88" t="s">
        <v>3578</v>
      </c>
      <c r="P661" s="85" t="s">
        <v>879</v>
      </c>
      <c r="Q661" s="82">
        <v>17</v>
      </c>
      <c r="R661" s="85" t="s">
        <v>16648</v>
      </c>
      <c r="S661" s="85" t="s">
        <v>16649</v>
      </c>
    </row>
    <row r="662" spans="1:19" ht="12.75" customHeight="1" x14ac:dyDescent="0.2">
      <c r="A662" s="82" t="s">
        <v>3579</v>
      </c>
      <c r="B662" s="82" t="s">
        <v>2793</v>
      </c>
      <c r="C662" s="82" t="s">
        <v>1005</v>
      </c>
      <c r="D662" s="83">
        <v>2000</v>
      </c>
      <c r="E662" s="83">
        <v>2000</v>
      </c>
      <c r="F662" s="85" t="s">
        <v>3580</v>
      </c>
      <c r="G662" s="85" t="s">
        <v>3581</v>
      </c>
      <c r="H662" s="85" t="s">
        <v>247</v>
      </c>
      <c r="I662" s="85" t="s">
        <v>247</v>
      </c>
      <c r="J662" s="86">
        <v>75204</v>
      </c>
      <c r="K662" s="87">
        <v>251718</v>
      </c>
      <c r="L662" s="82">
        <v>71</v>
      </c>
      <c r="M662" s="82">
        <v>71</v>
      </c>
      <c r="N662" s="82" t="s">
        <v>1008</v>
      </c>
      <c r="O662" s="88" t="s">
        <v>3578</v>
      </c>
      <c r="P662" s="85" t="s">
        <v>879</v>
      </c>
      <c r="Q662" s="82">
        <v>19</v>
      </c>
      <c r="R662" s="85" t="s">
        <v>16653</v>
      </c>
      <c r="S662" s="85" t="s">
        <v>16654</v>
      </c>
    </row>
    <row r="663" spans="1:19" ht="12.75" customHeight="1" x14ac:dyDescent="0.2">
      <c r="A663" s="82" t="s">
        <v>3586</v>
      </c>
      <c r="B663" s="82" t="s">
        <v>2793</v>
      </c>
      <c r="C663" s="82" t="s">
        <v>1005</v>
      </c>
      <c r="D663" s="83">
        <v>2000</v>
      </c>
      <c r="E663" s="83">
        <v>2000</v>
      </c>
      <c r="F663" s="85" t="s">
        <v>3587</v>
      </c>
      <c r="G663" s="85" t="s">
        <v>3588</v>
      </c>
      <c r="H663" s="85" t="s">
        <v>247</v>
      </c>
      <c r="I663" s="85" t="s">
        <v>247</v>
      </c>
      <c r="J663" s="86">
        <v>75212</v>
      </c>
      <c r="K663" s="87">
        <v>532254</v>
      </c>
      <c r="L663" s="82">
        <v>152</v>
      </c>
      <c r="M663" s="82">
        <v>152</v>
      </c>
      <c r="N663" s="82" t="s">
        <v>1008</v>
      </c>
      <c r="O663" s="88" t="s">
        <v>3578</v>
      </c>
      <c r="P663" s="85" t="s">
        <v>951</v>
      </c>
      <c r="Q663" s="82">
        <v>21</v>
      </c>
      <c r="R663" s="85" t="s">
        <v>16655</v>
      </c>
      <c r="S663" s="85" t="s">
        <v>16656</v>
      </c>
    </row>
    <row r="664" spans="1:19" ht="12.75" customHeight="1" x14ac:dyDescent="0.2">
      <c r="A664" s="82" t="s">
        <v>3633</v>
      </c>
      <c r="B664" s="82" t="s">
        <v>2793</v>
      </c>
      <c r="C664" s="82" t="s">
        <v>1005</v>
      </c>
      <c r="D664" s="83">
        <v>2000</v>
      </c>
      <c r="E664" s="83">
        <v>2000</v>
      </c>
      <c r="F664" s="85" t="s">
        <v>3634</v>
      </c>
      <c r="G664" s="85" t="s">
        <v>3635</v>
      </c>
      <c r="H664" s="85" t="s">
        <v>299</v>
      </c>
      <c r="I664" s="85" t="s">
        <v>302</v>
      </c>
      <c r="J664" s="86">
        <v>77521</v>
      </c>
      <c r="K664" s="87">
        <v>281331</v>
      </c>
      <c r="L664" s="82">
        <v>210</v>
      </c>
      <c r="M664" s="82">
        <v>210</v>
      </c>
      <c r="N664" s="82" t="s">
        <v>1008</v>
      </c>
      <c r="O664" s="88" t="s">
        <v>3636</v>
      </c>
      <c r="P664" s="85" t="s">
        <v>3637</v>
      </c>
      <c r="Q664" s="82">
        <v>25</v>
      </c>
      <c r="R664" s="85" t="s">
        <v>16638</v>
      </c>
      <c r="S664" s="85" t="s">
        <v>16639</v>
      </c>
    </row>
    <row r="665" spans="1:19" ht="12.75" customHeight="1" x14ac:dyDescent="0.2">
      <c r="A665" s="82" t="s">
        <v>3784</v>
      </c>
      <c r="B665" s="82" t="s">
        <v>2793</v>
      </c>
      <c r="C665" s="82" t="s">
        <v>1005</v>
      </c>
      <c r="D665" s="83">
        <v>2000</v>
      </c>
      <c r="E665" s="83">
        <v>2000</v>
      </c>
      <c r="F665" s="85" t="s">
        <v>3785</v>
      </c>
      <c r="G665" s="85" t="s">
        <v>3786</v>
      </c>
      <c r="H665" s="85" t="s">
        <v>181</v>
      </c>
      <c r="I665" s="85" t="s">
        <v>466</v>
      </c>
      <c r="J665" s="86">
        <v>78741</v>
      </c>
      <c r="K665" s="87">
        <v>216333</v>
      </c>
      <c r="L665" s="82">
        <v>128</v>
      </c>
      <c r="M665" s="82">
        <v>127</v>
      </c>
      <c r="N665" s="82" t="s">
        <v>1008</v>
      </c>
      <c r="O665" s="88" t="s">
        <v>3787</v>
      </c>
      <c r="P665" s="85" t="s">
        <v>15163</v>
      </c>
      <c r="Q665" s="82">
        <v>33</v>
      </c>
      <c r="R665" s="85" t="s">
        <v>16559</v>
      </c>
      <c r="S665" s="85" t="s">
        <v>16560</v>
      </c>
    </row>
    <row r="666" spans="1:19" ht="12.75" customHeight="1" x14ac:dyDescent="0.2">
      <c r="A666" s="82" t="s">
        <v>3594</v>
      </c>
      <c r="B666" s="82" t="s">
        <v>2793</v>
      </c>
      <c r="C666" s="82" t="s">
        <v>1005</v>
      </c>
      <c r="D666" s="83">
        <v>2000</v>
      </c>
      <c r="E666" s="83">
        <v>2000</v>
      </c>
      <c r="F666" s="85" t="s">
        <v>3595</v>
      </c>
      <c r="G666" s="85" t="s">
        <v>3596</v>
      </c>
      <c r="H666" s="85" t="s">
        <v>247</v>
      </c>
      <c r="I666" s="85" t="s">
        <v>247</v>
      </c>
      <c r="J666" s="86">
        <v>75224</v>
      </c>
      <c r="K666" s="87">
        <v>806081</v>
      </c>
      <c r="L666" s="82">
        <v>250</v>
      </c>
      <c r="M666" s="82">
        <v>250</v>
      </c>
      <c r="N666" s="82" t="s">
        <v>1014</v>
      </c>
      <c r="O666" s="88" t="s">
        <v>3597</v>
      </c>
      <c r="P666" s="85" t="s">
        <v>15179</v>
      </c>
      <c r="Q666" s="82">
        <v>39</v>
      </c>
      <c r="R666" s="85" t="s">
        <v>16613</v>
      </c>
      <c r="S666" s="85" t="s">
        <v>16614</v>
      </c>
    </row>
    <row r="667" spans="1:19" ht="12.75" customHeight="1" x14ac:dyDescent="0.2">
      <c r="A667" s="82" t="s">
        <v>3571</v>
      </c>
      <c r="B667" s="82" t="s">
        <v>2793</v>
      </c>
      <c r="C667" s="82" t="s">
        <v>1005</v>
      </c>
      <c r="D667" s="83">
        <v>2000</v>
      </c>
      <c r="E667" s="83">
        <v>2000</v>
      </c>
      <c r="F667" s="85" t="s">
        <v>3572</v>
      </c>
      <c r="G667" s="85" t="s">
        <v>3573</v>
      </c>
      <c r="H667" s="85" t="s">
        <v>708</v>
      </c>
      <c r="I667" s="85" t="s">
        <v>229</v>
      </c>
      <c r="J667" s="86">
        <v>75069</v>
      </c>
      <c r="K667" s="87">
        <v>552338</v>
      </c>
      <c r="L667" s="82">
        <v>200</v>
      </c>
      <c r="M667" s="82">
        <v>200</v>
      </c>
      <c r="N667" s="82" t="s">
        <v>1008</v>
      </c>
      <c r="O667" s="88" t="s">
        <v>3574</v>
      </c>
      <c r="P667" s="85" t="s">
        <v>927</v>
      </c>
      <c r="Q667" s="82">
        <v>41</v>
      </c>
      <c r="R667" s="85" t="s">
        <v>16646</v>
      </c>
      <c r="S667" s="85" t="s">
        <v>16647</v>
      </c>
    </row>
    <row r="668" spans="1:19" ht="12.75" customHeight="1" x14ac:dyDescent="0.2">
      <c r="A668" s="82" t="s">
        <v>3638</v>
      </c>
      <c r="B668" s="82" t="s">
        <v>2793</v>
      </c>
      <c r="C668" s="82" t="s">
        <v>1005</v>
      </c>
      <c r="D668" s="83">
        <v>2000</v>
      </c>
      <c r="E668" s="83">
        <v>2000</v>
      </c>
      <c r="F668" s="85" t="s">
        <v>3639</v>
      </c>
      <c r="G668" s="85" t="s">
        <v>3640</v>
      </c>
      <c r="H668" s="85" t="s">
        <v>317</v>
      </c>
      <c r="I668" s="85" t="s">
        <v>302</v>
      </c>
      <c r="J668" s="86">
        <v>77013</v>
      </c>
      <c r="K668" s="87">
        <v>459894</v>
      </c>
      <c r="L668" s="82">
        <v>199</v>
      </c>
      <c r="M668" s="82">
        <v>199</v>
      </c>
      <c r="N668" s="82" t="s">
        <v>1008</v>
      </c>
      <c r="O668" s="88" t="s">
        <v>22196</v>
      </c>
      <c r="P668" s="85" t="s">
        <v>16077</v>
      </c>
      <c r="Q668" s="82">
        <v>47</v>
      </c>
      <c r="R668" s="85" t="s">
        <v>16628</v>
      </c>
      <c r="S668" s="85" t="s">
        <v>16629</v>
      </c>
    </row>
    <row r="669" spans="1:19" ht="12.75" customHeight="1" x14ac:dyDescent="0.2">
      <c r="A669" s="82" t="s">
        <v>3598</v>
      </c>
      <c r="B669" s="82" t="s">
        <v>2793</v>
      </c>
      <c r="C669" s="82" t="s">
        <v>1005</v>
      </c>
      <c r="D669" s="83">
        <v>2000</v>
      </c>
      <c r="E669" s="83">
        <v>2000</v>
      </c>
      <c r="F669" s="85" t="s">
        <v>3599</v>
      </c>
      <c r="G669" s="85" t="s">
        <v>3600</v>
      </c>
      <c r="H669" s="85" t="s">
        <v>586</v>
      </c>
      <c r="I669" s="85" t="s">
        <v>247</v>
      </c>
      <c r="J669" s="86">
        <v>75042</v>
      </c>
      <c r="K669" s="87">
        <v>355289</v>
      </c>
      <c r="L669" s="82">
        <v>184</v>
      </c>
      <c r="M669" s="82">
        <v>183</v>
      </c>
      <c r="N669" s="82" t="s">
        <v>1008</v>
      </c>
      <c r="O669" s="88" t="s">
        <v>22197</v>
      </c>
      <c r="P669" s="85" t="s">
        <v>3601</v>
      </c>
      <c r="Q669" s="82">
        <v>51</v>
      </c>
      <c r="R669" s="85" t="s">
        <v>16657</v>
      </c>
      <c r="S669" s="85" t="s">
        <v>16658</v>
      </c>
    </row>
    <row r="670" spans="1:19" ht="12.75" customHeight="1" x14ac:dyDescent="0.2">
      <c r="A670" s="82" t="s">
        <v>3641</v>
      </c>
      <c r="B670" s="82" t="s">
        <v>2793</v>
      </c>
      <c r="C670" s="82" t="s">
        <v>1005</v>
      </c>
      <c r="D670" s="83">
        <v>2000</v>
      </c>
      <c r="E670" s="83">
        <v>2000</v>
      </c>
      <c r="F670" s="85" t="s">
        <v>3642</v>
      </c>
      <c r="G670" s="85" t="s">
        <v>3643</v>
      </c>
      <c r="H670" s="85" t="s">
        <v>317</v>
      </c>
      <c r="I670" s="85" t="s">
        <v>302</v>
      </c>
      <c r="J670" s="86">
        <v>77396</v>
      </c>
      <c r="K670" s="87">
        <v>641050</v>
      </c>
      <c r="L670" s="82">
        <v>240</v>
      </c>
      <c r="M670" s="82">
        <v>240</v>
      </c>
      <c r="N670" s="82" t="s">
        <v>1008</v>
      </c>
      <c r="O670" s="88" t="s">
        <v>22198</v>
      </c>
      <c r="P670" s="85" t="s">
        <v>956</v>
      </c>
      <c r="Q670" s="82">
        <v>53</v>
      </c>
      <c r="R670" s="85" t="s">
        <v>16620</v>
      </c>
      <c r="S670" s="85" t="s">
        <v>16621</v>
      </c>
    </row>
    <row r="671" spans="1:19" ht="12.75" customHeight="1" x14ac:dyDescent="0.2">
      <c r="A671" s="82" t="s">
        <v>3788</v>
      </c>
      <c r="B671" s="82" t="s">
        <v>2793</v>
      </c>
      <c r="C671" s="82" t="s">
        <v>1005</v>
      </c>
      <c r="D671" s="83">
        <v>2000</v>
      </c>
      <c r="E671" s="83">
        <v>2000</v>
      </c>
      <c r="F671" s="85" t="s">
        <v>3789</v>
      </c>
      <c r="G671" s="85" t="s">
        <v>3790</v>
      </c>
      <c r="H671" s="85" t="s">
        <v>181</v>
      </c>
      <c r="I671" s="85" t="s">
        <v>466</v>
      </c>
      <c r="J671" s="86">
        <v>78704</v>
      </c>
      <c r="K671" s="87">
        <v>295781</v>
      </c>
      <c r="L671" s="82">
        <v>172</v>
      </c>
      <c r="M671" s="82">
        <v>170</v>
      </c>
      <c r="N671" s="82" t="s">
        <v>1008</v>
      </c>
      <c r="O671" s="88" t="s">
        <v>22199</v>
      </c>
      <c r="P671" s="85" t="s">
        <v>898</v>
      </c>
      <c r="Q671" s="82">
        <v>57</v>
      </c>
      <c r="R671" s="85" t="s">
        <v>16537</v>
      </c>
      <c r="S671" s="85" t="s">
        <v>16538</v>
      </c>
    </row>
    <row r="672" spans="1:19" ht="12.75" customHeight="1" x14ac:dyDescent="0.2">
      <c r="A672" s="82" t="s">
        <v>3791</v>
      </c>
      <c r="B672" s="82" t="s">
        <v>2793</v>
      </c>
      <c r="C672" s="82" t="s">
        <v>1005</v>
      </c>
      <c r="D672" s="83">
        <v>2000</v>
      </c>
      <c r="E672" s="83">
        <v>2000</v>
      </c>
      <c r="F672" s="85" t="s">
        <v>3792</v>
      </c>
      <c r="G672" s="85" t="s">
        <v>3793</v>
      </c>
      <c r="H672" s="85" t="s">
        <v>181</v>
      </c>
      <c r="I672" s="85" t="s">
        <v>466</v>
      </c>
      <c r="J672" s="86">
        <v>78723</v>
      </c>
      <c r="K672" s="87">
        <v>162233</v>
      </c>
      <c r="L672" s="82">
        <v>98</v>
      </c>
      <c r="M672" s="82">
        <v>97</v>
      </c>
      <c r="N672" s="82" t="s">
        <v>1008</v>
      </c>
      <c r="O672" s="88" t="s">
        <v>3794</v>
      </c>
      <c r="P672" s="85" t="s">
        <v>2408</v>
      </c>
      <c r="Q672" s="82">
        <v>59</v>
      </c>
      <c r="R672" s="85" t="s">
        <v>16557</v>
      </c>
      <c r="S672" s="85" t="s">
        <v>16558</v>
      </c>
    </row>
    <row r="673" spans="1:19" ht="12.75" customHeight="1" x14ac:dyDescent="0.2">
      <c r="A673" s="82" t="s">
        <v>3795</v>
      </c>
      <c r="B673" s="82" t="s">
        <v>2793</v>
      </c>
      <c r="C673" s="82" t="s">
        <v>1005</v>
      </c>
      <c r="D673" s="83">
        <v>2000</v>
      </c>
      <c r="E673" s="83">
        <v>2000</v>
      </c>
      <c r="F673" s="85" t="s">
        <v>3796</v>
      </c>
      <c r="G673" s="85" t="s">
        <v>3797</v>
      </c>
      <c r="H673" s="85" t="s">
        <v>181</v>
      </c>
      <c r="I673" s="85" t="s">
        <v>466</v>
      </c>
      <c r="J673" s="86">
        <v>78753</v>
      </c>
      <c r="K673" s="87">
        <v>163985</v>
      </c>
      <c r="L673" s="82">
        <v>176</v>
      </c>
      <c r="M673" s="82">
        <v>175</v>
      </c>
      <c r="N673" s="82" t="s">
        <v>1008</v>
      </c>
      <c r="O673" s="88" t="s">
        <v>3798</v>
      </c>
      <c r="P673" s="85" t="s">
        <v>16578</v>
      </c>
      <c r="Q673" s="82">
        <v>61</v>
      </c>
      <c r="R673" s="85" t="s">
        <v>16579</v>
      </c>
      <c r="S673" s="85" t="s">
        <v>16580</v>
      </c>
    </row>
    <row r="674" spans="1:19" ht="12.75" customHeight="1" x14ac:dyDescent="0.2">
      <c r="A674" s="82" t="s">
        <v>3799</v>
      </c>
      <c r="B674" s="82" t="s">
        <v>2793</v>
      </c>
      <c r="C674" s="82" t="s">
        <v>1005</v>
      </c>
      <c r="D674" s="83">
        <v>2000</v>
      </c>
      <c r="E674" s="83">
        <v>2000</v>
      </c>
      <c r="F674" s="85" t="s">
        <v>3800</v>
      </c>
      <c r="G674" s="85" t="s">
        <v>3801</v>
      </c>
      <c r="H674" s="85" t="s">
        <v>181</v>
      </c>
      <c r="I674" s="85" t="s">
        <v>466</v>
      </c>
      <c r="J674" s="86">
        <v>78735</v>
      </c>
      <c r="K674" s="87">
        <v>416144</v>
      </c>
      <c r="L674" s="82">
        <v>160</v>
      </c>
      <c r="M674" s="82">
        <v>160</v>
      </c>
      <c r="N674" s="82" t="s">
        <v>1008</v>
      </c>
      <c r="O674" s="88" t="s">
        <v>3802</v>
      </c>
      <c r="P674" s="85" t="s">
        <v>3803</v>
      </c>
      <c r="Q674" s="82">
        <v>67</v>
      </c>
      <c r="R674" s="85" t="s">
        <v>16555</v>
      </c>
      <c r="S674" s="85" t="s">
        <v>16556</v>
      </c>
    </row>
    <row r="675" spans="1:19" ht="12.75" customHeight="1" x14ac:dyDescent="0.2">
      <c r="A675" s="82" t="s">
        <v>3605</v>
      </c>
      <c r="B675" s="82" t="s">
        <v>2793</v>
      </c>
      <c r="C675" s="82" t="s">
        <v>1005</v>
      </c>
      <c r="D675" s="83">
        <v>2000</v>
      </c>
      <c r="E675" s="83">
        <v>2000</v>
      </c>
      <c r="F675" s="85" t="s">
        <v>3606</v>
      </c>
      <c r="G675" s="85" t="s">
        <v>3607</v>
      </c>
      <c r="H675" s="85" t="s">
        <v>2605</v>
      </c>
      <c r="I675" s="85" t="s">
        <v>247</v>
      </c>
      <c r="J675" s="86">
        <v>75115</v>
      </c>
      <c r="K675" s="87">
        <v>792898</v>
      </c>
      <c r="L675" s="82">
        <v>250</v>
      </c>
      <c r="M675" s="82">
        <v>250</v>
      </c>
      <c r="N675" s="82" t="s">
        <v>1014</v>
      </c>
      <c r="O675" s="88" t="s">
        <v>22121</v>
      </c>
      <c r="P675" s="85" t="s">
        <v>974</v>
      </c>
      <c r="Q675" s="82">
        <v>69</v>
      </c>
      <c r="R675" s="85" t="s">
        <v>16611</v>
      </c>
      <c r="S675" s="85" t="s">
        <v>16612</v>
      </c>
    </row>
    <row r="676" spans="1:19" ht="12.75" customHeight="1" x14ac:dyDescent="0.2">
      <c r="A676" s="82" t="s">
        <v>3647</v>
      </c>
      <c r="B676" s="82" t="s">
        <v>2793</v>
      </c>
      <c r="C676" s="82" t="s">
        <v>1005</v>
      </c>
      <c r="D676" s="83">
        <v>2000</v>
      </c>
      <c r="E676" s="83">
        <v>2000</v>
      </c>
      <c r="F676" s="85" t="s">
        <v>3648</v>
      </c>
      <c r="G676" s="85" t="s">
        <v>3649</v>
      </c>
      <c r="H676" s="85" t="s">
        <v>317</v>
      </c>
      <c r="I676" s="85" t="s">
        <v>302</v>
      </c>
      <c r="J676" s="86">
        <v>77019</v>
      </c>
      <c r="K676" s="87">
        <v>356004</v>
      </c>
      <c r="L676" s="82">
        <v>100</v>
      </c>
      <c r="M676" s="82">
        <v>100</v>
      </c>
      <c r="N676" s="82" t="s">
        <v>1008</v>
      </c>
      <c r="O676" s="88" t="s">
        <v>3650</v>
      </c>
      <c r="P676" s="85" t="s">
        <v>2902</v>
      </c>
      <c r="Q676" s="82">
        <v>75</v>
      </c>
      <c r="R676" s="85" t="s">
        <v>16526</v>
      </c>
      <c r="S676" s="85" t="s">
        <v>16527</v>
      </c>
    </row>
    <row r="677" spans="1:19" ht="12.75" customHeight="1" x14ac:dyDescent="0.2">
      <c r="A677" s="82" t="s">
        <v>3651</v>
      </c>
      <c r="B677" s="82" t="s">
        <v>2793</v>
      </c>
      <c r="C677" s="82"/>
      <c r="D677" s="83">
        <v>2000</v>
      </c>
      <c r="E677" s="83">
        <v>2000</v>
      </c>
      <c r="F677" s="85" t="s">
        <v>3652</v>
      </c>
      <c r="G677" s="85" t="s">
        <v>3653</v>
      </c>
      <c r="H677" s="85" t="s">
        <v>1935</v>
      </c>
      <c r="I677" s="85" t="s">
        <v>302</v>
      </c>
      <c r="J677" s="86">
        <v>77001</v>
      </c>
      <c r="K677" s="87">
        <v>657190</v>
      </c>
      <c r="L677" s="82">
        <v>250</v>
      </c>
      <c r="M677" s="82">
        <v>250</v>
      </c>
      <c r="N677" s="82" t="s">
        <v>1008</v>
      </c>
      <c r="O677" s="88" t="s">
        <v>3654</v>
      </c>
      <c r="P677" s="85" t="s">
        <v>3655</v>
      </c>
      <c r="Q677" s="82">
        <v>83</v>
      </c>
      <c r="R677" s="85" t="s">
        <v>16524</v>
      </c>
      <c r="S677" s="85" t="s">
        <v>16525</v>
      </c>
    </row>
    <row r="678" spans="1:19" ht="12.75" customHeight="1" x14ac:dyDescent="0.2">
      <c r="A678" s="82" t="s">
        <v>3656</v>
      </c>
      <c r="B678" s="82" t="s">
        <v>2793</v>
      </c>
      <c r="C678" s="82" t="s">
        <v>1005</v>
      </c>
      <c r="D678" s="83">
        <v>2000</v>
      </c>
      <c r="E678" s="89">
        <v>36812</v>
      </c>
      <c r="F678" s="85" t="s">
        <v>3657</v>
      </c>
      <c r="G678" s="85" t="s">
        <v>3658</v>
      </c>
      <c r="H678" s="85" t="s">
        <v>317</v>
      </c>
      <c r="I678" s="85" t="s">
        <v>302</v>
      </c>
      <c r="J678" s="86">
        <v>77099</v>
      </c>
      <c r="K678" s="87">
        <v>663387</v>
      </c>
      <c r="L678" s="82">
        <v>250</v>
      </c>
      <c r="M678" s="82">
        <v>250</v>
      </c>
      <c r="N678" s="82" t="s">
        <v>1008</v>
      </c>
      <c r="O678" s="88" t="s">
        <v>3659</v>
      </c>
      <c r="P678" s="85" t="s">
        <v>889</v>
      </c>
      <c r="Q678" s="82">
        <v>85</v>
      </c>
      <c r="R678" s="85" t="s">
        <v>16539</v>
      </c>
      <c r="S678" s="85" t="s">
        <v>16540</v>
      </c>
    </row>
    <row r="679" spans="1:19" ht="12.75" customHeight="1" x14ac:dyDescent="0.2">
      <c r="A679" s="82" t="s">
        <v>4092</v>
      </c>
      <c r="B679" s="82" t="s">
        <v>1004</v>
      </c>
      <c r="C679" s="82" t="s">
        <v>4093</v>
      </c>
      <c r="D679" s="83">
        <v>2001</v>
      </c>
      <c r="E679" s="89">
        <v>36735</v>
      </c>
      <c r="F679" s="85" t="s">
        <v>4094</v>
      </c>
      <c r="G679" s="85" t="s">
        <v>3459</v>
      </c>
      <c r="H679" s="85" t="s">
        <v>618</v>
      </c>
      <c r="I679" s="85" t="s">
        <v>313</v>
      </c>
      <c r="J679" s="86">
        <v>76645</v>
      </c>
      <c r="K679" s="87">
        <v>398703</v>
      </c>
      <c r="L679" s="82">
        <v>52</v>
      </c>
      <c r="M679" s="82">
        <v>52</v>
      </c>
      <c r="N679" s="82" t="s">
        <v>1008</v>
      </c>
      <c r="O679" s="88" t="s">
        <v>4095</v>
      </c>
      <c r="P679" s="85" t="s">
        <v>15155</v>
      </c>
      <c r="Q679" s="82">
        <v>244</v>
      </c>
      <c r="R679" s="85" t="s">
        <v>16843</v>
      </c>
      <c r="S679" s="85" t="s">
        <v>16844</v>
      </c>
    </row>
    <row r="680" spans="1:19" ht="12.75" customHeight="1" x14ac:dyDescent="0.2">
      <c r="A680" s="82" t="s">
        <v>4219</v>
      </c>
      <c r="B680" s="82" t="s">
        <v>1004</v>
      </c>
      <c r="C680" s="82" t="s">
        <v>4220</v>
      </c>
      <c r="D680" s="83">
        <v>2001</v>
      </c>
      <c r="E680" s="89">
        <v>36735</v>
      </c>
      <c r="F680" s="85" t="s">
        <v>4221</v>
      </c>
      <c r="G680" s="85" t="s">
        <v>4222</v>
      </c>
      <c r="H680" s="85" t="s">
        <v>537</v>
      </c>
      <c r="I680" s="85" t="s">
        <v>474</v>
      </c>
      <c r="J680" s="86">
        <v>78840</v>
      </c>
      <c r="K680" s="87">
        <v>534892</v>
      </c>
      <c r="L680" s="82">
        <v>76</v>
      </c>
      <c r="M680" s="82">
        <v>76</v>
      </c>
      <c r="N680" s="82" t="s">
        <v>1008</v>
      </c>
      <c r="O680" s="88" t="s">
        <v>22200</v>
      </c>
      <c r="P680" s="85" t="s">
        <v>4223</v>
      </c>
      <c r="Q680" s="82">
        <v>245</v>
      </c>
      <c r="R680" s="85" t="s">
        <v>16841</v>
      </c>
      <c r="S680" s="85" t="s">
        <v>16842</v>
      </c>
    </row>
    <row r="681" spans="1:19" ht="12.75" customHeight="1" x14ac:dyDescent="0.2">
      <c r="A681" s="82" t="s">
        <v>4068</v>
      </c>
      <c r="B681" s="82" t="s">
        <v>1004</v>
      </c>
      <c r="C681" s="82" t="s">
        <v>4069</v>
      </c>
      <c r="D681" s="83">
        <v>2001</v>
      </c>
      <c r="E681" s="89">
        <v>36735</v>
      </c>
      <c r="F681" s="85" t="s">
        <v>4070</v>
      </c>
      <c r="G681" s="85" t="s">
        <v>4071</v>
      </c>
      <c r="H681" s="85" t="s">
        <v>790</v>
      </c>
      <c r="I681" s="85" t="s">
        <v>307</v>
      </c>
      <c r="J681" s="86">
        <v>78666</v>
      </c>
      <c r="K681" s="87">
        <v>1099075</v>
      </c>
      <c r="L681" s="82">
        <v>220</v>
      </c>
      <c r="M681" s="82">
        <v>135</v>
      </c>
      <c r="N681" s="82" t="s">
        <v>1008</v>
      </c>
      <c r="O681" s="88" t="s">
        <v>4072</v>
      </c>
      <c r="P681" s="85" t="s">
        <v>3449</v>
      </c>
      <c r="Q681" s="82">
        <v>246</v>
      </c>
      <c r="R681" s="85" t="s">
        <v>16849</v>
      </c>
      <c r="S681" s="85" t="s">
        <v>16850</v>
      </c>
    </row>
    <row r="682" spans="1:19" ht="12.75" customHeight="1" x14ac:dyDescent="0.2">
      <c r="A682" s="82" t="s">
        <v>3988</v>
      </c>
      <c r="B682" s="82" t="s">
        <v>1004</v>
      </c>
      <c r="C682" s="82" t="s">
        <v>3989</v>
      </c>
      <c r="D682" s="83">
        <v>2001</v>
      </c>
      <c r="E682" s="89">
        <v>37216</v>
      </c>
      <c r="F682" s="85" t="s">
        <v>3990</v>
      </c>
      <c r="G682" s="85" t="s">
        <v>3991</v>
      </c>
      <c r="H682" s="85" t="s">
        <v>317</v>
      </c>
      <c r="I682" s="85" t="s">
        <v>302</v>
      </c>
      <c r="J682" s="86">
        <v>77009</v>
      </c>
      <c r="K682" s="87">
        <v>573256</v>
      </c>
      <c r="L682" s="82">
        <v>108</v>
      </c>
      <c r="M682" s="82">
        <v>81</v>
      </c>
      <c r="N682" s="82" t="s">
        <v>1008</v>
      </c>
      <c r="O682" s="88" t="s">
        <v>3992</v>
      </c>
      <c r="P682" s="85" t="s">
        <v>3993</v>
      </c>
      <c r="Q682" s="82">
        <v>247</v>
      </c>
      <c r="R682" s="85" t="s">
        <v>16771</v>
      </c>
      <c r="S682" s="85" t="s">
        <v>16772</v>
      </c>
    </row>
    <row r="683" spans="1:19" ht="12.75" customHeight="1" x14ac:dyDescent="0.2">
      <c r="A683" s="82" t="s">
        <v>3874</v>
      </c>
      <c r="B683" s="82" t="s">
        <v>1004</v>
      </c>
      <c r="C683" s="82" t="s">
        <v>3875</v>
      </c>
      <c r="D683" s="83">
        <v>2001</v>
      </c>
      <c r="E683" s="89">
        <v>37103</v>
      </c>
      <c r="F683" s="85" t="s">
        <v>3876</v>
      </c>
      <c r="G683" s="85" t="s">
        <v>3877</v>
      </c>
      <c r="H683" s="85" t="s">
        <v>199</v>
      </c>
      <c r="I683" s="85" t="s">
        <v>229</v>
      </c>
      <c r="J683" s="86">
        <v>75002</v>
      </c>
      <c r="K683" s="87">
        <v>703955</v>
      </c>
      <c r="L683" s="82">
        <v>126</v>
      </c>
      <c r="M683" s="82">
        <v>94</v>
      </c>
      <c r="N683" s="82" t="s">
        <v>1008</v>
      </c>
      <c r="O683" s="88" t="s">
        <v>3878</v>
      </c>
      <c r="P683" s="85" t="s">
        <v>3879</v>
      </c>
      <c r="Q683" s="82">
        <v>248</v>
      </c>
      <c r="R683" s="85" t="s">
        <v>16885</v>
      </c>
      <c r="S683" s="85" t="s">
        <v>16886</v>
      </c>
    </row>
    <row r="684" spans="1:19" ht="12.75" customHeight="1" x14ac:dyDescent="0.2">
      <c r="A684" s="82" t="s">
        <v>3880</v>
      </c>
      <c r="B684" s="82" t="s">
        <v>1004</v>
      </c>
      <c r="C684" s="82" t="s">
        <v>1005</v>
      </c>
      <c r="D684" s="83">
        <v>2001</v>
      </c>
      <c r="E684" s="89">
        <v>37103</v>
      </c>
      <c r="F684" s="85" t="s">
        <v>3881</v>
      </c>
      <c r="G684" s="85" t="s">
        <v>3882</v>
      </c>
      <c r="H684" s="85" t="s">
        <v>708</v>
      </c>
      <c r="I684" s="85" t="s">
        <v>229</v>
      </c>
      <c r="J684" s="86">
        <v>75069</v>
      </c>
      <c r="K684" s="87">
        <v>357087</v>
      </c>
      <c r="L684" s="82">
        <v>230</v>
      </c>
      <c r="M684" s="82">
        <v>54</v>
      </c>
      <c r="N684" s="82" t="s">
        <v>1014</v>
      </c>
      <c r="O684" s="88" t="s">
        <v>22201</v>
      </c>
      <c r="P684" s="85" t="s">
        <v>927</v>
      </c>
      <c r="Q684" s="82">
        <v>250</v>
      </c>
      <c r="R684" s="85" t="s">
        <v>16808</v>
      </c>
      <c r="S684" s="85" t="s">
        <v>16752</v>
      </c>
    </row>
    <row r="685" spans="1:19" ht="12.75" customHeight="1" x14ac:dyDescent="0.2">
      <c r="A685" s="82" t="s">
        <v>4163</v>
      </c>
      <c r="B685" s="82" t="s">
        <v>1004</v>
      </c>
      <c r="C685" s="82" t="s">
        <v>1005</v>
      </c>
      <c r="D685" s="83">
        <v>2001</v>
      </c>
      <c r="E685" s="89">
        <v>37103</v>
      </c>
      <c r="F685" s="85" t="s">
        <v>4164</v>
      </c>
      <c r="G685" s="85" t="s">
        <v>4165</v>
      </c>
      <c r="H685" s="85" t="s">
        <v>861</v>
      </c>
      <c r="I685" s="85" t="s">
        <v>457</v>
      </c>
      <c r="J685" s="86">
        <v>76108</v>
      </c>
      <c r="K685" s="87">
        <v>247675</v>
      </c>
      <c r="L685" s="82">
        <v>104</v>
      </c>
      <c r="M685" s="82">
        <v>104</v>
      </c>
      <c r="N685" s="82" t="s">
        <v>1014</v>
      </c>
      <c r="O685" s="88" t="s">
        <v>4166</v>
      </c>
      <c r="P685" s="85" t="s">
        <v>937</v>
      </c>
      <c r="Q685" s="82">
        <v>254</v>
      </c>
      <c r="R685" s="85" t="s">
        <v>16916</v>
      </c>
      <c r="S685" s="85" t="s">
        <v>16917</v>
      </c>
    </row>
    <row r="686" spans="1:19" ht="12.75" customHeight="1" x14ac:dyDescent="0.2">
      <c r="A686" s="82" t="s">
        <v>3930</v>
      </c>
      <c r="B686" s="82" t="s">
        <v>1004</v>
      </c>
      <c r="C686" s="82" t="s">
        <v>1005</v>
      </c>
      <c r="D686" s="83">
        <v>2001</v>
      </c>
      <c r="E686" s="89">
        <v>37103</v>
      </c>
      <c r="F686" s="85" t="s">
        <v>3931</v>
      </c>
      <c r="G686" s="85" t="s">
        <v>3932</v>
      </c>
      <c r="H686" s="85" t="s">
        <v>625</v>
      </c>
      <c r="I686" s="85" t="s">
        <v>265</v>
      </c>
      <c r="J686" s="86">
        <v>79927</v>
      </c>
      <c r="K686" s="87">
        <v>267524</v>
      </c>
      <c r="L686" s="82">
        <v>36</v>
      </c>
      <c r="M686" s="82">
        <v>36</v>
      </c>
      <c r="N686" s="82" t="s">
        <v>1008</v>
      </c>
      <c r="O686" s="88" t="s">
        <v>3636</v>
      </c>
      <c r="P686" s="85" t="s">
        <v>16893</v>
      </c>
      <c r="Q686" s="82">
        <v>261</v>
      </c>
      <c r="R686" s="85" t="s">
        <v>16894</v>
      </c>
      <c r="S686" s="85" t="s">
        <v>16895</v>
      </c>
    </row>
    <row r="687" spans="1:19" ht="12.75" customHeight="1" x14ac:dyDescent="0.2">
      <c r="A687" s="82" t="s">
        <v>3933</v>
      </c>
      <c r="B687" s="82" t="s">
        <v>1004</v>
      </c>
      <c r="C687" s="82" t="s">
        <v>1005</v>
      </c>
      <c r="D687" s="83">
        <v>2001</v>
      </c>
      <c r="E687" s="89">
        <v>37103</v>
      </c>
      <c r="F687" s="85" t="s">
        <v>3934</v>
      </c>
      <c r="G687" s="85" t="s">
        <v>3935</v>
      </c>
      <c r="H687" s="85" t="s">
        <v>265</v>
      </c>
      <c r="I687" s="85" t="s">
        <v>265</v>
      </c>
      <c r="J687" s="86">
        <v>79925</v>
      </c>
      <c r="K687" s="87">
        <v>267524</v>
      </c>
      <c r="L687" s="82">
        <v>36</v>
      </c>
      <c r="M687" s="82">
        <v>36</v>
      </c>
      <c r="N687" s="82" t="s">
        <v>1008</v>
      </c>
      <c r="O687" s="88" t="s">
        <v>3636</v>
      </c>
      <c r="P687" s="85" t="s">
        <v>16873</v>
      </c>
      <c r="Q687" s="82">
        <v>262</v>
      </c>
      <c r="R687" s="85" t="s">
        <v>16874</v>
      </c>
      <c r="S687" s="85" t="s">
        <v>16875</v>
      </c>
    </row>
    <row r="688" spans="1:19" ht="12.75" customHeight="1" x14ac:dyDescent="0.2">
      <c r="A688" s="82" t="s">
        <v>4224</v>
      </c>
      <c r="B688" s="82" t="s">
        <v>1004</v>
      </c>
      <c r="C688" s="82" t="s">
        <v>3807</v>
      </c>
      <c r="D688" s="83">
        <v>2001</v>
      </c>
      <c r="E688" s="89">
        <v>37103</v>
      </c>
      <c r="F688" s="85" t="s">
        <v>3808</v>
      </c>
      <c r="G688" s="85" t="s">
        <v>4225</v>
      </c>
      <c r="H688" s="85" t="s">
        <v>537</v>
      </c>
      <c r="I688" s="85" t="s">
        <v>474</v>
      </c>
      <c r="J688" s="86">
        <v>78840</v>
      </c>
      <c r="K688" s="87">
        <v>40947</v>
      </c>
      <c r="L688" s="82">
        <v>0</v>
      </c>
      <c r="M688" s="82">
        <v>0</v>
      </c>
      <c r="N688" s="82" t="s">
        <v>1008</v>
      </c>
      <c r="O688" s="88" t="s">
        <v>22194</v>
      </c>
      <c r="P688" s="85" t="s">
        <v>3810</v>
      </c>
      <c r="Q688" s="82">
        <v>179</v>
      </c>
      <c r="R688" s="85" t="s">
        <v>16677</v>
      </c>
      <c r="S688" s="85" t="s">
        <v>16678</v>
      </c>
    </row>
    <row r="689" spans="1:19" ht="12.75" customHeight="1" x14ac:dyDescent="0.2">
      <c r="A689" s="82" t="s">
        <v>4167</v>
      </c>
      <c r="B689" s="82" t="s">
        <v>1004</v>
      </c>
      <c r="C689" s="82" t="s">
        <v>1005</v>
      </c>
      <c r="D689" s="83">
        <v>2001</v>
      </c>
      <c r="E689" s="89">
        <v>37103</v>
      </c>
      <c r="F689" s="85" t="s">
        <v>4168</v>
      </c>
      <c r="G689" s="85" t="s">
        <v>4169</v>
      </c>
      <c r="H689" s="85" t="s">
        <v>577</v>
      </c>
      <c r="I689" s="85" t="s">
        <v>457</v>
      </c>
      <c r="J689" s="86">
        <v>76106</v>
      </c>
      <c r="K689" s="87">
        <v>993399</v>
      </c>
      <c r="L689" s="82">
        <v>204</v>
      </c>
      <c r="M689" s="82">
        <v>121</v>
      </c>
      <c r="N689" s="82" t="s">
        <v>1008</v>
      </c>
      <c r="O689" s="88" t="s">
        <v>4170</v>
      </c>
      <c r="P689" s="85" t="s">
        <v>4171</v>
      </c>
      <c r="Q689" s="82">
        <v>268</v>
      </c>
      <c r="R689" s="85" t="s">
        <v>16687</v>
      </c>
      <c r="S689" s="85" t="s">
        <v>16688</v>
      </c>
    </row>
    <row r="690" spans="1:19" ht="12.75" customHeight="1" x14ac:dyDescent="0.2">
      <c r="A690" s="82" t="s">
        <v>4196</v>
      </c>
      <c r="B690" s="82" t="s">
        <v>1004</v>
      </c>
      <c r="C690" s="82" t="s">
        <v>1005</v>
      </c>
      <c r="D690" s="83">
        <v>2001</v>
      </c>
      <c r="E690" s="89">
        <v>37103</v>
      </c>
      <c r="F690" s="85" t="s">
        <v>4197</v>
      </c>
      <c r="G690" s="85" t="s">
        <v>4198</v>
      </c>
      <c r="H690" s="85" t="s">
        <v>181</v>
      </c>
      <c r="I690" s="85" t="s">
        <v>466</v>
      </c>
      <c r="J690" s="86">
        <v>78721</v>
      </c>
      <c r="K690" s="87">
        <v>236453</v>
      </c>
      <c r="L690" s="82">
        <v>43</v>
      </c>
      <c r="M690" s="82">
        <v>25</v>
      </c>
      <c r="N690" s="82" t="s">
        <v>1008</v>
      </c>
      <c r="O690" s="88" t="s">
        <v>22202</v>
      </c>
      <c r="P690" s="85" t="s">
        <v>4199</v>
      </c>
      <c r="Q690" s="82">
        <v>270</v>
      </c>
      <c r="R690" s="85" t="s">
        <v>16673</v>
      </c>
      <c r="S690" s="85" t="s">
        <v>16674</v>
      </c>
    </row>
    <row r="691" spans="1:19" ht="12.75" customHeight="1" x14ac:dyDescent="0.2">
      <c r="A691" s="82" t="s">
        <v>4139</v>
      </c>
      <c r="B691" s="82" t="s">
        <v>1004</v>
      </c>
      <c r="C691" s="82" t="s">
        <v>1005</v>
      </c>
      <c r="D691" s="83">
        <v>2001</v>
      </c>
      <c r="E691" s="89">
        <v>37103</v>
      </c>
      <c r="F691" s="85" t="s">
        <v>4140</v>
      </c>
      <c r="G691" s="85" t="s">
        <v>4141</v>
      </c>
      <c r="H691" s="85" t="s">
        <v>850</v>
      </c>
      <c r="I691" s="85" t="s">
        <v>370</v>
      </c>
      <c r="J691" s="86">
        <v>76705</v>
      </c>
      <c r="K691" s="87">
        <v>903089</v>
      </c>
      <c r="L691" s="82">
        <v>160</v>
      </c>
      <c r="M691" s="82">
        <v>120</v>
      </c>
      <c r="N691" s="82" t="s">
        <v>1008</v>
      </c>
      <c r="O691" s="88" t="s">
        <v>4142</v>
      </c>
      <c r="P691" s="85" t="s">
        <v>4143</v>
      </c>
      <c r="Q691" s="82">
        <v>272</v>
      </c>
      <c r="R691" s="85" t="s">
        <v>16685</v>
      </c>
      <c r="S691" s="85" t="s">
        <v>16686</v>
      </c>
    </row>
    <row r="692" spans="1:19" ht="12.75" customHeight="1" x14ac:dyDescent="0.2">
      <c r="A692" s="82" t="s">
        <v>4081</v>
      </c>
      <c r="B692" s="82" t="s">
        <v>1004</v>
      </c>
      <c r="C692" s="82" t="s">
        <v>1005</v>
      </c>
      <c r="D692" s="83">
        <v>2001</v>
      </c>
      <c r="E692" s="89">
        <v>37103</v>
      </c>
      <c r="F692" s="85" t="s">
        <v>3816</v>
      </c>
      <c r="G692" s="85" t="s">
        <v>4082</v>
      </c>
      <c r="H692" s="85" t="s">
        <v>857</v>
      </c>
      <c r="I692" s="85" t="s">
        <v>311</v>
      </c>
      <c r="J692" s="86">
        <v>78570</v>
      </c>
      <c r="K692" s="87">
        <v>659128</v>
      </c>
      <c r="L692" s="82">
        <v>128</v>
      </c>
      <c r="M692" s="82">
        <v>96</v>
      </c>
      <c r="N692" s="82" t="s">
        <v>1008</v>
      </c>
      <c r="O692" s="88" t="s">
        <v>4083</v>
      </c>
      <c r="P692" s="85" t="s">
        <v>16200</v>
      </c>
      <c r="Q692" s="82">
        <v>274</v>
      </c>
      <c r="R692" s="85" t="s">
        <v>16719</v>
      </c>
      <c r="S692" s="85" t="s">
        <v>16720</v>
      </c>
    </row>
    <row r="693" spans="1:19" ht="12.75" customHeight="1" x14ac:dyDescent="0.2">
      <c r="A693" s="82" t="s">
        <v>4132</v>
      </c>
      <c r="B693" s="82" t="s">
        <v>1004</v>
      </c>
      <c r="C693" s="82" t="s">
        <v>1005</v>
      </c>
      <c r="D693" s="83">
        <v>2001</v>
      </c>
      <c r="E693" s="89">
        <v>37103</v>
      </c>
      <c r="F693" s="85" t="s">
        <v>4133</v>
      </c>
      <c r="G693" s="85" t="s">
        <v>4134</v>
      </c>
      <c r="H693" s="85" t="s">
        <v>366</v>
      </c>
      <c r="I693" s="85" t="s">
        <v>366</v>
      </c>
      <c r="J693" s="86">
        <v>75964</v>
      </c>
      <c r="K693" s="87">
        <v>953819</v>
      </c>
      <c r="L693" s="82">
        <v>144</v>
      </c>
      <c r="M693" s="82">
        <v>108</v>
      </c>
      <c r="N693" s="82" t="s">
        <v>1008</v>
      </c>
      <c r="O693" s="88" t="s">
        <v>22203</v>
      </c>
      <c r="P693" s="85" t="s">
        <v>881</v>
      </c>
      <c r="Q693" s="82">
        <v>275</v>
      </c>
      <c r="R693" s="85" t="s">
        <v>16689</v>
      </c>
      <c r="S693" s="85" t="s">
        <v>16690</v>
      </c>
    </row>
    <row r="694" spans="1:19" ht="12.75" customHeight="1" x14ac:dyDescent="0.2">
      <c r="A694" s="82" t="s">
        <v>3863</v>
      </c>
      <c r="B694" s="82" t="s">
        <v>1004</v>
      </c>
      <c r="C694" s="82" t="s">
        <v>1005</v>
      </c>
      <c r="D694" s="83">
        <v>2001</v>
      </c>
      <c r="E694" s="89">
        <v>37103</v>
      </c>
      <c r="F694" s="85" t="s">
        <v>3864</v>
      </c>
      <c r="G694" s="85" t="s">
        <v>3865</v>
      </c>
      <c r="H694" s="85" t="s">
        <v>211</v>
      </c>
      <c r="I694" s="85" t="s">
        <v>197</v>
      </c>
      <c r="J694" s="86">
        <v>77511</v>
      </c>
      <c r="K694" s="87">
        <v>631111</v>
      </c>
      <c r="L694" s="82">
        <v>160</v>
      </c>
      <c r="M694" s="82">
        <v>120</v>
      </c>
      <c r="N694" s="82" t="s">
        <v>1008</v>
      </c>
      <c r="O694" s="88" t="s">
        <v>1645</v>
      </c>
      <c r="P694" s="85" t="s">
        <v>3866</v>
      </c>
      <c r="Q694" s="82">
        <v>277</v>
      </c>
      <c r="R694" s="85" t="s">
        <v>16910</v>
      </c>
      <c r="S694" s="85" t="s">
        <v>16911</v>
      </c>
    </row>
    <row r="695" spans="1:19" ht="12.75" customHeight="1" x14ac:dyDescent="0.2">
      <c r="A695" s="82" t="s">
        <v>3883</v>
      </c>
      <c r="B695" s="82" t="s">
        <v>1004</v>
      </c>
      <c r="C695" s="82" t="s">
        <v>1005</v>
      </c>
      <c r="D695" s="83">
        <v>2001</v>
      </c>
      <c r="E695" s="89">
        <v>37103</v>
      </c>
      <c r="F695" s="85" t="s">
        <v>3884</v>
      </c>
      <c r="G695" s="85" t="s">
        <v>3885</v>
      </c>
      <c r="H695" s="85" t="s">
        <v>873</v>
      </c>
      <c r="I695" s="85" t="s">
        <v>229</v>
      </c>
      <c r="J695" s="86">
        <v>75098</v>
      </c>
      <c r="K695" s="87">
        <v>740600</v>
      </c>
      <c r="L695" s="82">
        <v>120</v>
      </c>
      <c r="M695" s="82">
        <v>90</v>
      </c>
      <c r="N695" s="82" t="s">
        <v>1008</v>
      </c>
      <c r="O695" s="88" t="s">
        <v>3779</v>
      </c>
      <c r="P695" s="85" t="s">
        <v>16882</v>
      </c>
      <c r="Q695" s="82">
        <v>280</v>
      </c>
      <c r="R695" s="85" t="s">
        <v>16883</v>
      </c>
      <c r="S695" s="85" t="s">
        <v>16884</v>
      </c>
    </row>
    <row r="696" spans="1:19" ht="12.75" customHeight="1" x14ac:dyDescent="0.2">
      <c r="A696" s="82" t="s">
        <v>3994</v>
      </c>
      <c r="B696" s="82" t="s">
        <v>1004</v>
      </c>
      <c r="C696" s="82" t="s">
        <v>1005</v>
      </c>
      <c r="D696" s="83">
        <v>2001</v>
      </c>
      <c r="E696" s="89">
        <v>37103</v>
      </c>
      <c r="F696" s="85" t="s">
        <v>3995</v>
      </c>
      <c r="G696" s="85" t="s">
        <v>3996</v>
      </c>
      <c r="H696" s="85" t="s">
        <v>317</v>
      </c>
      <c r="I696" s="85" t="s">
        <v>302</v>
      </c>
      <c r="J696" s="86">
        <v>77021</v>
      </c>
      <c r="K696" s="87">
        <v>548043</v>
      </c>
      <c r="L696" s="82">
        <v>96</v>
      </c>
      <c r="M696" s="82">
        <v>96</v>
      </c>
      <c r="N696" s="82" t="s">
        <v>1008</v>
      </c>
      <c r="O696" s="88" t="s">
        <v>3997</v>
      </c>
      <c r="P696" s="85" t="s">
        <v>902</v>
      </c>
      <c r="Q696" s="82">
        <v>283</v>
      </c>
      <c r="R696" s="85" t="s">
        <v>16726</v>
      </c>
      <c r="S696" s="85" t="s">
        <v>16727</v>
      </c>
    </row>
    <row r="697" spans="1:19" ht="12.75" customHeight="1" x14ac:dyDescent="0.2">
      <c r="A697" s="82" t="s">
        <v>3998</v>
      </c>
      <c r="B697" s="82" t="s">
        <v>1004</v>
      </c>
      <c r="C697" s="82" t="s">
        <v>1005</v>
      </c>
      <c r="D697" s="83">
        <v>2001</v>
      </c>
      <c r="E697" s="89">
        <v>37103</v>
      </c>
      <c r="F697" s="85" t="s">
        <v>3999</v>
      </c>
      <c r="G697" s="85" t="s">
        <v>4000</v>
      </c>
      <c r="H697" s="85" t="s">
        <v>317</v>
      </c>
      <c r="I697" s="85" t="s">
        <v>302</v>
      </c>
      <c r="J697" s="86">
        <v>77091</v>
      </c>
      <c r="K697" s="87">
        <v>830255</v>
      </c>
      <c r="L697" s="82">
        <v>188</v>
      </c>
      <c r="M697" s="82">
        <v>141</v>
      </c>
      <c r="N697" s="82" t="s">
        <v>1008</v>
      </c>
      <c r="O697" s="88" t="s">
        <v>3412</v>
      </c>
      <c r="P697" s="85" t="s">
        <v>4001</v>
      </c>
      <c r="Q697" s="82">
        <v>285</v>
      </c>
      <c r="R697" s="85" t="s">
        <v>16715</v>
      </c>
      <c r="S697" s="85" t="s">
        <v>16716</v>
      </c>
    </row>
    <row r="698" spans="1:19" ht="12.75" customHeight="1" x14ac:dyDescent="0.2">
      <c r="A698" s="82" t="s">
        <v>4154</v>
      </c>
      <c r="B698" s="82" t="s">
        <v>1004</v>
      </c>
      <c r="C698" s="82"/>
      <c r="D698" s="83">
        <v>2001</v>
      </c>
      <c r="E698" s="89">
        <v>37103</v>
      </c>
      <c r="F698" s="85" t="s">
        <v>4155</v>
      </c>
      <c r="G698" s="85" t="s">
        <v>4156</v>
      </c>
      <c r="H698" s="85" t="s">
        <v>862</v>
      </c>
      <c r="I698" s="85" t="s">
        <v>448</v>
      </c>
      <c r="J698" s="86">
        <v>75791</v>
      </c>
      <c r="K698" s="87">
        <v>46242</v>
      </c>
      <c r="L698" s="82">
        <v>32</v>
      </c>
      <c r="M698" s="82">
        <v>32</v>
      </c>
      <c r="N698" s="82" t="s">
        <v>1008</v>
      </c>
      <c r="O698" s="88" t="s">
        <v>1098</v>
      </c>
      <c r="P698" s="85" t="s">
        <v>15021</v>
      </c>
      <c r="Q698" s="82">
        <v>287</v>
      </c>
      <c r="R698" s="85" t="s">
        <v>16681</v>
      </c>
      <c r="S698" s="85" t="s">
        <v>16682</v>
      </c>
    </row>
    <row r="699" spans="1:19" ht="12.75" customHeight="1" x14ac:dyDescent="0.2">
      <c r="A699" s="82" t="s">
        <v>3892</v>
      </c>
      <c r="B699" s="82" t="s">
        <v>1004</v>
      </c>
      <c r="C699" s="82" t="s">
        <v>1005</v>
      </c>
      <c r="D699" s="83">
        <v>2001</v>
      </c>
      <c r="E699" s="89">
        <v>37103</v>
      </c>
      <c r="F699" s="85" t="s">
        <v>3893</v>
      </c>
      <c r="G699" s="85" t="s">
        <v>3894</v>
      </c>
      <c r="H699" s="85" t="s">
        <v>733</v>
      </c>
      <c r="I699" s="85" t="s">
        <v>241</v>
      </c>
      <c r="J699" s="86">
        <v>76943</v>
      </c>
      <c r="K699" s="87">
        <v>39179</v>
      </c>
      <c r="L699" s="82">
        <v>32</v>
      </c>
      <c r="M699" s="82">
        <v>32</v>
      </c>
      <c r="N699" s="82" t="s">
        <v>1008</v>
      </c>
      <c r="O699" s="88" t="s">
        <v>22204</v>
      </c>
      <c r="P699" s="85" t="s">
        <v>1033</v>
      </c>
      <c r="Q699" s="82">
        <v>288</v>
      </c>
      <c r="R699" s="85" t="s">
        <v>16880</v>
      </c>
      <c r="S699" s="85" t="s">
        <v>16881</v>
      </c>
    </row>
    <row r="700" spans="1:19" ht="12.75" customHeight="1" x14ac:dyDescent="0.2">
      <c r="A700" s="82" t="s">
        <v>3985</v>
      </c>
      <c r="B700" s="82" t="s">
        <v>1004</v>
      </c>
      <c r="C700" s="82" t="s">
        <v>1005</v>
      </c>
      <c r="D700" s="83">
        <v>2001</v>
      </c>
      <c r="E700" s="89">
        <v>37103</v>
      </c>
      <c r="F700" s="85" t="s">
        <v>3986</v>
      </c>
      <c r="G700" s="85" t="s">
        <v>3987</v>
      </c>
      <c r="H700" s="85" t="s">
        <v>817</v>
      </c>
      <c r="I700" s="85" t="s">
        <v>301</v>
      </c>
      <c r="J700" s="86">
        <v>77659</v>
      </c>
      <c r="K700" s="87">
        <v>35474</v>
      </c>
      <c r="L700" s="82">
        <v>24</v>
      </c>
      <c r="M700" s="82">
        <v>24</v>
      </c>
      <c r="N700" s="82" t="s">
        <v>1008</v>
      </c>
      <c r="O700" s="88" t="s">
        <v>1098</v>
      </c>
      <c r="P700" s="85" t="s">
        <v>1898</v>
      </c>
      <c r="Q700" s="82">
        <v>289</v>
      </c>
      <c r="R700" s="85" t="s">
        <v>16845</v>
      </c>
      <c r="S700" s="85" t="s">
        <v>16846</v>
      </c>
    </row>
    <row r="701" spans="1:19" ht="12.75" customHeight="1" x14ac:dyDescent="0.2">
      <c r="A701" s="82" t="s">
        <v>4159</v>
      </c>
      <c r="B701" s="82" t="s">
        <v>1004</v>
      </c>
      <c r="C701" s="82" t="s">
        <v>1005</v>
      </c>
      <c r="D701" s="83">
        <v>2001</v>
      </c>
      <c r="E701" s="89">
        <v>37103</v>
      </c>
      <c r="F701" s="85" t="s">
        <v>4160</v>
      </c>
      <c r="G701" s="85" t="s">
        <v>4161</v>
      </c>
      <c r="H701" s="85" t="s">
        <v>816</v>
      </c>
      <c r="I701" s="85" t="s">
        <v>455</v>
      </c>
      <c r="J701" s="86">
        <v>76950</v>
      </c>
      <c r="K701" s="87">
        <v>36133</v>
      </c>
      <c r="L701" s="82">
        <v>32</v>
      </c>
      <c r="M701" s="82">
        <v>32</v>
      </c>
      <c r="N701" s="82" t="s">
        <v>1008</v>
      </c>
      <c r="O701" s="88" t="s">
        <v>4162</v>
      </c>
      <c r="P701" s="85" t="s">
        <v>15296</v>
      </c>
      <c r="Q701" s="82">
        <v>290</v>
      </c>
      <c r="R701" s="85" t="s">
        <v>16675</v>
      </c>
      <c r="S701" s="85" t="s">
        <v>16676</v>
      </c>
    </row>
    <row r="702" spans="1:19" ht="12.75" customHeight="1" x14ac:dyDescent="0.2">
      <c r="A702" s="82" t="s">
        <v>4157</v>
      </c>
      <c r="B702" s="82" t="s">
        <v>1004</v>
      </c>
      <c r="C702" s="82" t="s">
        <v>1005</v>
      </c>
      <c r="D702" s="83">
        <v>2001</v>
      </c>
      <c r="E702" s="89">
        <v>37103</v>
      </c>
      <c r="F702" s="85" t="s">
        <v>4158</v>
      </c>
      <c r="G702" s="85" t="s">
        <v>4156</v>
      </c>
      <c r="H702" s="85" t="s">
        <v>862</v>
      </c>
      <c r="I702" s="85" t="s">
        <v>448</v>
      </c>
      <c r="J702" s="86">
        <v>75791</v>
      </c>
      <c r="K702" s="87">
        <v>48709</v>
      </c>
      <c r="L702" s="82">
        <v>32</v>
      </c>
      <c r="M702" s="82">
        <v>32</v>
      </c>
      <c r="N702" s="82" t="s">
        <v>1008</v>
      </c>
      <c r="O702" s="88" t="s">
        <v>1098</v>
      </c>
      <c r="P702" s="85" t="s">
        <v>15021</v>
      </c>
      <c r="Q702" s="82">
        <v>291</v>
      </c>
      <c r="R702" s="85" t="s">
        <v>16679</v>
      </c>
      <c r="S702" s="85" t="s">
        <v>16680</v>
      </c>
    </row>
    <row r="703" spans="1:19" ht="12.75" customHeight="1" x14ac:dyDescent="0.2">
      <c r="A703" s="82" t="s">
        <v>3895</v>
      </c>
      <c r="B703" s="82" t="s">
        <v>1004</v>
      </c>
      <c r="C703" s="82" t="s">
        <v>1005</v>
      </c>
      <c r="D703" s="83">
        <v>2001</v>
      </c>
      <c r="E703" s="89">
        <v>37103</v>
      </c>
      <c r="F703" s="85" t="s">
        <v>3896</v>
      </c>
      <c r="G703" s="85" t="s">
        <v>3897</v>
      </c>
      <c r="H703" s="85" t="s">
        <v>247</v>
      </c>
      <c r="I703" s="85" t="s">
        <v>247</v>
      </c>
      <c r="J703" s="86">
        <v>75203</v>
      </c>
      <c r="K703" s="87">
        <v>685000</v>
      </c>
      <c r="L703" s="82">
        <v>80</v>
      </c>
      <c r="M703" s="82">
        <v>60</v>
      </c>
      <c r="N703" s="82" t="s">
        <v>1008</v>
      </c>
      <c r="O703" s="88" t="s">
        <v>3779</v>
      </c>
      <c r="P703" s="85" t="s">
        <v>3898</v>
      </c>
      <c r="Q703" s="82">
        <v>293</v>
      </c>
      <c r="R703" s="85" t="s">
        <v>16854</v>
      </c>
      <c r="S703" s="85" t="s">
        <v>16855</v>
      </c>
    </row>
    <row r="704" spans="1:19" ht="12.75" customHeight="1" x14ac:dyDescent="0.2">
      <c r="A704" s="82" t="s">
        <v>3867</v>
      </c>
      <c r="B704" s="82" t="s">
        <v>1004</v>
      </c>
      <c r="C704" s="82" t="s">
        <v>1005</v>
      </c>
      <c r="D704" s="83">
        <v>2001</v>
      </c>
      <c r="E704" s="89">
        <v>37103</v>
      </c>
      <c r="F704" s="85" t="s">
        <v>3868</v>
      </c>
      <c r="G704" s="85" t="s">
        <v>3869</v>
      </c>
      <c r="H704" s="85" t="s">
        <v>407</v>
      </c>
      <c r="I704" s="85" t="s">
        <v>214</v>
      </c>
      <c r="J704" s="86">
        <v>78520</v>
      </c>
      <c r="K704" s="87">
        <v>804615</v>
      </c>
      <c r="L704" s="82">
        <v>146</v>
      </c>
      <c r="M704" s="82">
        <v>124</v>
      </c>
      <c r="N704" s="82" t="s">
        <v>1008</v>
      </c>
      <c r="O704" s="88" t="s">
        <v>3460</v>
      </c>
      <c r="P704" s="85" t="s">
        <v>16912</v>
      </c>
      <c r="Q704" s="82">
        <v>294</v>
      </c>
      <c r="R704" s="85" t="s">
        <v>16913</v>
      </c>
      <c r="S704" s="85" t="s">
        <v>16914</v>
      </c>
    </row>
    <row r="705" spans="1:19" ht="12.75" customHeight="1" x14ac:dyDescent="0.2">
      <c r="A705" s="82" t="s">
        <v>3899</v>
      </c>
      <c r="B705" s="82" t="s">
        <v>1004</v>
      </c>
      <c r="C705" s="82" t="s">
        <v>1005</v>
      </c>
      <c r="D705" s="83">
        <v>2001</v>
      </c>
      <c r="E705" s="89">
        <v>37103</v>
      </c>
      <c r="F705" s="85" t="s">
        <v>3900</v>
      </c>
      <c r="G705" s="85" t="s">
        <v>3901</v>
      </c>
      <c r="H705" s="85" t="s">
        <v>247</v>
      </c>
      <c r="I705" s="85" t="s">
        <v>247</v>
      </c>
      <c r="J705" s="86">
        <v>75232</v>
      </c>
      <c r="K705" s="87">
        <v>555757</v>
      </c>
      <c r="L705" s="82">
        <v>100</v>
      </c>
      <c r="M705" s="82">
        <v>100</v>
      </c>
      <c r="N705" s="82" t="s">
        <v>1008</v>
      </c>
      <c r="O705" s="88" t="s">
        <v>3902</v>
      </c>
      <c r="P705" s="85" t="s">
        <v>974</v>
      </c>
      <c r="Q705" s="82">
        <v>300</v>
      </c>
      <c r="R705" s="85" t="s">
        <v>16876</v>
      </c>
      <c r="S705" s="85" t="s">
        <v>16877</v>
      </c>
    </row>
    <row r="706" spans="1:19" ht="12.75" customHeight="1" x14ac:dyDescent="0.2">
      <c r="A706" s="82" t="s">
        <v>3870</v>
      </c>
      <c r="B706" s="82" t="s">
        <v>1004</v>
      </c>
      <c r="C706" s="82" t="s">
        <v>1005</v>
      </c>
      <c r="D706" s="83">
        <v>2001</v>
      </c>
      <c r="E706" s="89">
        <v>37103</v>
      </c>
      <c r="F706" s="85" t="s">
        <v>3871</v>
      </c>
      <c r="G706" s="85" t="s">
        <v>3872</v>
      </c>
      <c r="H706" s="85" t="s">
        <v>610</v>
      </c>
      <c r="I706" s="85" t="s">
        <v>214</v>
      </c>
      <c r="J706" s="86">
        <v>78550</v>
      </c>
      <c r="K706" s="87">
        <v>831340</v>
      </c>
      <c r="L706" s="82">
        <v>174</v>
      </c>
      <c r="M706" s="82">
        <v>174</v>
      </c>
      <c r="N706" s="82" t="s">
        <v>1008</v>
      </c>
      <c r="O706" s="88" t="s">
        <v>4634</v>
      </c>
      <c r="P706" s="85" t="s">
        <v>3873</v>
      </c>
      <c r="Q706" s="82">
        <v>301</v>
      </c>
      <c r="R706" s="85" t="s">
        <v>16896</v>
      </c>
      <c r="S706" s="85" t="s">
        <v>16897</v>
      </c>
    </row>
    <row r="707" spans="1:19" ht="12.75" customHeight="1" x14ac:dyDescent="0.2">
      <c r="A707" s="82" t="s">
        <v>4129</v>
      </c>
      <c r="B707" s="82" t="s">
        <v>1004</v>
      </c>
      <c r="C707" s="82" t="s">
        <v>1005</v>
      </c>
      <c r="D707" s="83">
        <v>2001</v>
      </c>
      <c r="E707" s="89">
        <v>37103</v>
      </c>
      <c r="F707" s="85" t="s">
        <v>4130</v>
      </c>
      <c r="G707" s="85" t="s">
        <v>4131</v>
      </c>
      <c r="H707" s="85" t="s">
        <v>590</v>
      </c>
      <c r="I707" s="85" t="s">
        <v>355</v>
      </c>
      <c r="J707" s="86">
        <v>78942</v>
      </c>
      <c r="K707" s="87">
        <v>49532</v>
      </c>
      <c r="L707" s="82">
        <v>28</v>
      </c>
      <c r="M707" s="82">
        <v>28</v>
      </c>
      <c r="N707" s="82" t="s">
        <v>1008</v>
      </c>
      <c r="O707" s="88" t="s">
        <v>1606</v>
      </c>
      <c r="P707" s="85" t="s">
        <v>16691</v>
      </c>
      <c r="Q707" s="82">
        <v>303</v>
      </c>
      <c r="R707" s="85" t="s">
        <v>16692</v>
      </c>
      <c r="S707" s="85" t="s">
        <v>16693</v>
      </c>
    </row>
    <row r="708" spans="1:19" ht="12.75" customHeight="1" x14ac:dyDescent="0.2">
      <c r="A708" s="82" t="s">
        <v>3839</v>
      </c>
      <c r="B708" s="82" t="s">
        <v>1004</v>
      </c>
      <c r="C708" s="82" t="s">
        <v>1005</v>
      </c>
      <c r="D708" s="83">
        <v>2001</v>
      </c>
      <c r="E708" s="89">
        <v>37103</v>
      </c>
      <c r="F708" s="85" t="s">
        <v>3840</v>
      </c>
      <c r="G708" s="85" t="s">
        <v>3841</v>
      </c>
      <c r="H708" s="85" t="s">
        <v>786</v>
      </c>
      <c r="I708" s="85" t="s">
        <v>189</v>
      </c>
      <c r="J708" s="86">
        <v>78228</v>
      </c>
      <c r="K708" s="87">
        <v>394772</v>
      </c>
      <c r="L708" s="82">
        <v>120</v>
      </c>
      <c r="M708" s="82">
        <v>90</v>
      </c>
      <c r="N708" s="82" t="s">
        <v>1014</v>
      </c>
      <c r="O708" s="88" t="s">
        <v>3842</v>
      </c>
      <c r="P708" s="85" t="s">
        <v>6623</v>
      </c>
      <c r="Q708" s="82">
        <v>306</v>
      </c>
      <c r="R708" s="85" t="s">
        <v>16812</v>
      </c>
      <c r="S708" s="85" t="s">
        <v>16813</v>
      </c>
    </row>
    <row r="709" spans="1:19" ht="12.75" customHeight="1" x14ac:dyDescent="0.2">
      <c r="A709" s="82" t="s">
        <v>3843</v>
      </c>
      <c r="B709" s="82" t="s">
        <v>1004</v>
      </c>
      <c r="C709" s="82" t="s">
        <v>1005</v>
      </c>
      <c r="D709" s="83">
        <v>2001</v>
      </c>
      <c r="E709" s="89">
        <v>37103</v>
      </c>
      <c r="F709" s="85" t="s">
        <v>3844</v>
      </c>
      <c r="G709" s="85" t="s">
        <v>3845</v>
      </c>
      <c r="H709" s="85" t="s">
        <v>786</v>
      </c>
      <c r="I709" s="85" t="s">
        <v>189</v>
      </c>
      <c r="J709" s="86">
        <v>78233</v>
      </c>
      <c r="K709" s="87">
        <v>461821</v>
      </c>
      <c r="L709" s="82">
        <v>150</v>
      </c>
      <c r="M709" s="82">
        <v>113</v>
      </c>
      <c r="N709" s="82" t="s">
        <v>1014</v>
      </c>
      <c r="O709" s="88" t="s">
        <v>3842</v>
      </c>
      <c r="P709" s="85" t="s">
        <v>16809</v>
      </c>
      <c r="Q709" s="82">
        <v>307</v>
      </c>
      <c r="R709" s="85" t="s">
        <v>16810</v>
      </c>
      <c r="S709" s="85" t="s">
        <v>16811</v>
      </c>
    </row>
    <row r="710" spans="1:19" ht="12.75" customHeight="1" x14ac:dyDescent="0.2">
      <c r="A710" s="82" t="s">
        <v>4073</v>
      </c>
      <c r="B710" s="82" t="s">
        <v>1004</v>
      </c>
      <c r="C710" s="82" t="s">
        <v>1005</v>
      </c>
      <c r="D710" s="83">
        <v>2001</v>
      </c>
      <c r="E710" s="89">
        <v>37103</v>
      </c>
      <c r="F710" s="85" t="s">
        <v>4074</v>
      </c>
      <c r="G710" s="85" t="s">
        <v>4075</v>
      </c>
      <c r="H710" s="85" t="s">
        <v>257</v>
      </c>
      <c r="I710" s="85" t="s">
        <v>310</v>
      </c>
      <c r="J710" s="86">
        <v>75751</v>
      </c>
      <c r="K710" s="87">
        <v>549166</v>
      </c>
      <c r="L710" s="82">
        <v>76</v>
      </c>
      <c r="M710" s="82">
        <v>76</v>
      </c>
      <c r="N710" s="82" t="s">
        <v>1008</v>
      </c>
      <c r="O710" s="88" t="s">
        <v>1698</v>
      </c>
      <c r="P710" s="85" t="s">
        <v>4076</v>
      </c>
      <c r="Q710" s="82">
        <v>308</v>
      </c>
      <c r="R710" s="85" t="s">
        <v>16705</v>
      </c>
      <c r="S710" s="85" t="s">
        <v>16706</v>
      </c>
    </row>
    <row r="711" spans="1:19" ht="12.75" customHeight="1" x14ac:dyDescent="0.2">
      <c r="A711" s="82" t="s">
        <v>4235</v>
      </c>
      <c r="B711" s="82" t="s">
        <v>1004</v>
      </c>
      <c r="C711" s="82" t="s">
        <v>1005</v>
      </c>
      <c r="D711" s="83">
        <v>2001</v>
      </c>
      <c r="E711" s="89">
        <v>37103</v>
      </c>
      <c r="F711" s="85" t="s">
        <v>4236</v>
      </c>
      <c r="G711" s="85" t="s">
        <v>4237</v>
      </c>
      <c r="H711" s="85" t="s">
        <v>766</v>
      </c>
      <c r="I711" s="85" t="s">
        <v>490</v>
      </c>
      <c r="J711" s="86">
        <v>78580</v>
      </c>
      <c r="K711" s="87">
        <v>437266</v>
      </c>
      <c r="L711" s="82">
        <v>72</v>
      </c>
      <c r="M711" s="82">
        <v>61</v>
      </c>
      <c r="N711" s="82" t="s">
        <v>1008</v>
      </c>
      <c r="O711" s="88" t="s">
        <v>22205</v>
      </c>
      <c r="P711" s="85" t="s">
        <v>16758</v>
      </c>
      <c r="Q711" s="82">
        <v>312</v>
      </c>
      <c r="R711" s="85" t="s">
        <v>16759</v>
      </c>
      <c r="S711" s="85" t="s">
        <v>16760</v>
      </c>
    </row>
    <row r="712" spans="1:19" ht="12.75" customHeight="1" x14ac:dyDescent="0.2">
      <c r="A712" s="82" t="s">
        <v>4135</v>
      </c>
      <c r="B712" s="82" t="s">
        <v>1004</v>
      </c>
      <c r="C712" s="82" t="s">
        <v>1005</v>
      </c>
      <c r="D712" s="83">
        <v>2001</v>
      </c>
      <c r="E712" s="89">
        <v>37103</v>
      </c>
      <c r="F712" s="85" t="s">
        <v>4136</v>
      </c>
      <c r="G712" s="85" t="s">
        <v>4137</v>
      </c>
      <c r="H712" s="85" t="s">
        <v>378</v>
      </c>
      <c r="I712" s="85" t="s">
        <v>369</v>
      </c>
      <c r="J712" s="86">
        <v>76825</v>
      </c>
      <c r="K712" s="87">
        <v>429900</v>
      </c>
      <c r="L712" s="82">
        <v>60</v>
      </c>
      <c r="M712" s="82">
        <v>60</v>
      </c>
      <c r="N712" s="82" t="s">
        <v>1008</v>
      </c>
      <c r="O712" s="88" t="s">
        <v>22206</v>
      </c>
      <c r="P712" s="85" t="s">
        <v>4138</v>
      </c>
      <c r="Q712" s="82">
        <v>313</v>
      </c>
      <c r="R712" s="85" t="s">
        <v>16661</v>
      </c>
      <c r="S712" s="85" t="s">
        <v>16662</v>
      </c>
    </row>
    <row r="713" spans="1:19" ht="12.75" customHeight="1" x14ac:dyDescent="0.2">
      <c r="A713" s="82" t="s">
        <v>3976</v>
      </c>
      <c r="B713" s="82" t="s">
        <v>1004</v>
      </c>
      <c r="C713" s="82" t="s">
        <v>1005</v>
      </c>
      <c r="D713" s="83">
        <v>2001</v>
      </c>
      <c r="E713" s="89">
        <v>37103</v>
      </c>
      <c r="F713" s="85" t="s">
        <v>3977</v>
      </c>
      <c r="G713" s="85" t="s">
        <v>3978</v>
      </c>
      <c r="H713" s="85" t="s">
        <v>580</v>
      </c>
      <c r="I713" s="85" t="s">
        <v>285</v>
      </c>
      <c r="J713" s="86">
        <v>78624</v>
      </c>
      <c r="K713" s="87">
        <v>302752</v>
      </c>
      <c r="L713" s="82">
        <v>88</v>
      </c>
      <c r="M713" s="82">
        <v>88</v>
      </c>
      <c r="N713" s="82" t="s">
        <v>1014</v>
      </c>
      <c r="O713" s="88" t="s">
        <v>5073</v>
      </c>
      <c r="P713" s="85" t="s">
        <v>3979</v>
      </c>
      <c r="Q713" s="82">
        <v>315</v>
      </c>
      <c r="R713" s="85" t="s">
        <v>16799</v>
      </c>
      <c r="S713" s="85" t="s">
        <v>16800</v>
      </c>
    </row>
    <row r="714" spans="1:19" ht="12.75" customHeight="1" x14ac:dyDescent="0.2">
      <c r="A714" s="82" t="s">
        <v>4104</v>
      </c>
      <c r="B714" s="82" t="s">
        <v>1004</v>
      </c>
      <c r="C714" s="82" t="s">
        <v>1005</v>
      </c>
      <c r="D714" s="83">
        <v>2001</v>
      </c>
      <c r="E714" s="89">
        <v>37103</v>
      </c>
      <c r="F714" s="85" t="s">
        <v>4105</v>
      </c>
      <c r="G714" s="85" t="s">
        <v>4106</v>
      </c>
      <c r="H714" s="85" t="s">
        <v>752</v>
      </c>
      <c r="I714" s="85" t="s">
        <v>330</v>
      </c>
      <c r="J714" s="86">
        <v>77642</v>
      </c>
      <c r="K714" s="87">
        <v>477408</v>
      </c>
      <c r="L714" s="82">
        <v>84</v>
      </c>
      <c r="M714" s="82">
        <v>84</v>
      </c>
      <c r="N714" s="82" t="s">
        <v>1014</v>
      </c>
      <c r="O714" s="88" t="s">
        <v>4005</v>
      </c>
      <c r="P714" s="85" t="s">
        <v>4107</v>
      </c>
      <c r="Q714" s="82">
        <v>316</v>
      </c>
      <c r="R714" s="85" t="s">
        <v>16899</v>
      </c>
      <c r="S714" s="85" t="s">
        <v>16900</v>
      </c>
    </row>
    <row r="715" spans="1:19" ht="12.75" customHeight="1" x14ac:dyDescent="0.2">
      <c r="A715" s="82" t="s">
        <v>4002</v>
      </c>
      <c r="B715" s="82" t="s">
        <v>1004</v>
      </c>
      <c r="C715" s="82" t="s">
        <v>1005</v>
      </c>
      <c r="D715" s="83">
        <v>2001</v>
      </c>
      <c r="E715" s="89">
        <v>37103</v>
      </c>
      <c r="F715" s="85" t="s">
        <v>4003</v>
      </c>
      <c r="G715" s="85" t="s">
        <v>4004</v>
      </c>
      <c r="H715" s="85" t="s">
        <v>317</v>
      </c>
      <c r="I715" s="85" t="s">
        <v>302</v>
      </c>
      <c r="J715" s="86">
        <v>77082</v>
      </c>
      <c r="K715" s="87">
        <v>454460</v>
      </c>
      <c r="L715" s="82">
        <v>148</v>
      </c>
      <c r="M715" s="82">
        <v>110</v>
      </c>
      <c r="N715" s="82" t="s">
        <v>1014</v>
      </c>
      <c r="O715" s="88" t="s">
        <v>4005</v>
      </c>
      <c r="P715" s="85" t="s">
        <v>16822</v>
      </c>
      <c r="Q715" s="82">
        <v>319</v>
      </c>
      <c r="R715" s="85" t="s">
        <v>16823</v>
      </c>
      <c r="S715" s="85" t="s">
        <v>16824</v>
      </c>
    </row>
    <row r="716" spans="1:19" ht="12.75" customHeight="1" x14ac:dyDescent="0.2">
      <c r="A716" s="82" t="s">
        <v>3831</v>
      </c>
      <c r="B716" s="82" t="s">
        <v>1004</v>
      </c>
      <c r="C716" s="82" t="s">
        <v>1005</v>
      </c>
      <c r="D716" s="83">
        <v>2001</v>
      </c>
      <c r="E716" s="89">
        <v>37103</v>
      </c>
      <c r="F716" s="85" t="s">
        <v>3832</v>
      </c>
      <c r="G716" s="85" t="s">
        <v>3833</v>
      </c>
      <c r="H716" s="85" t="s">
        <v>318</v>
      </c>
      <c r="I716" s="85" t="s">
        <v>181</v>
      </c>
      <c r="J716" s="86">
        <v>77418</v>
      </c>
      <c r="K716" s="87">
        <v>169103</v>
      </c>
      <c r="L716" s="82">
        <v>32</v>
      </c>
      <c r="M716" s="82">
        <v>32</v>
      </c>
      <c r="N716" s="82" t="s">
        <v>1008</v>
      </c>
      <c r="O716" s="88" t="s">
        <v>3834</v>
      </c>
      <c r="P716" s="85" t="s">
        <v>16901</v>
      </c>
      <c r="Q716" s="82">
        <v>320</v>
      </c>
      <c r="R716" s="85" t="s">
        <v>16902</v>
      </c>
      <c r="S716" s="85" t="s">
        <v>16903</v>
      </c>
    </row>
    <row r="717" spans="1:19" ht="12.75" customHeight="1" x14ac:dyDescent="0.2">
      <c r="A717" s="82" t="s">
        <v>4146</v>
      </c>
      <c r="B717" s="82" t="s">
        <v>1004</v>
      </c>
      <c r="C717" s="82" t="s">
        <v>1005</v>
      </c>
      <c r="D717" s="83">
        <v>2001</v>
      </c>
      <c r="E717" s="89">
        <v>37103</v>
      </c>
      <c r="F717" s="85" t="s">
        <v>4147</v>
      </c>
      <c r="G717" s="85" t="s">
        <v>4148</v>
      </c>
      <c r="H717" s="85" t="s">
        <v>773</v>
      </c>
      <c r="I717" s="85" t="s">
        <v>401</v>
      </c>
      <c r="J717" s="86">
        <v>78380</v>
      </c>
      <c r="K717" s="87">
        <v>375560</v>
      </c>
      <c r="L717" s="82">
        <v>76</v>
      </c>
      <c r="M717" s="82">
        <v>57</v>
      </c>
      <c r="N717" s="82" t="s">
        <v>1008</v>
      </c>
      <c r="O717" s="88" t="s">
        <v>4149</v>
      </c>
      <c r="P717" s="85" t="s">
        <v>4150</v>
      </c>
      <c r="Q717" s="82">
        <v>321</v>
      </c>
      <c r="R717" s="85" t="s">
        <v>16683</v>
      </c>
      <c r="S717" s="85" t="s">
        <v>16684</v>
      </c>
    </row>
    <row r="718" spans="1:19" ht="12.75" customHeight="1" x14ac:dyDescent="0.2">
      <c r="A718" s="82" t="s">
        <v>4151</v>
      </c>
      <c r="B718" s="82" t="s">
        <v>1004</v>
      </c>
      <c r="C718" s="82" t="s">
        <v>1005</v>
      </c>
      <c r="D718" s="83">
        <v>2001</v>
      </c>
      <c r="E718" s="89">
        <v>37209</v>
      </c>
      <c r="F718" s="85" t="s">
        <v>4152</v>
      </c>
      <c r="G718" s="85" t="s">
        <v>4153</v>
      </c>
      <c r="H718" s="85" t="s">
        <v>427</v>
      </c>
      <c r="I718" s="85" t="s">
        <v>427</v>
      </c>
      <c r="J718" s="86">
        <v>78377</v>
      </c>
      <c r="K718" s="87">
        <v>179350</v>
      </c>
      <c r="L718" s="82">
        <v>32</v>
      </c>
      <c r="M718" s="82">
        <v>32</v>
      </c>
      <c r="N718" s="82" t="s">
        <v>1008</v>
      </c>
      <c r="O718" s="88" t="s">
        <v>3740</v>
      </c>
      <c r="P718" s="85" t="s">
        <v>1682</v>
      </c>
      <c r="Q718" s="82">
        <v>329</v>
      </c>
      <c r="R718" s="85" t="s">
        <v>16776</v>
      </c>
      <c r="S718" s="85" t="s">
        <v>16777</v>
      </c>
    </row>
    <row r="719" spans="1:19" ht="12.75" customHeight="1" x14ac:dyDescent="0.2">
      <c r="A719" s="82" t="s">
        <v>3846</v>
      </c>
      <c r="B719" s="82" t="s">
        <v>1004</v>
      </c>
      <c r="C719" s="82" t="s">
        <v>1005</v>
      </c>
      <c r="D719" s="83">
        <v>2001</v>
      </c>
      <c r="E719" s="89">
        <v>37103</v>
      </c>
      <c r="F719" s="85" t="s">
        <v>3847</v>
      </c>
      <c r="G719" s="85" t="s">
        <v>3848</v>
      </c>
      <c r="H719" s="85" t="s">
        <v>786</v>
      </c>
      <c r="I719" s="85" t="s">
        <v>189</v>
      </c>
      <c r="J719" s="86">
        <v>78249</v>
      </c>
      <c r="K719" s="87">
        <v>360364</v>
      </c>
      <c r="L719" s="82">
        <v>72</v>
      </c>
      <c r="M719" s="82">
        <v>72</v>
      </c>
      <c r="N719" s="82" t="s">
        <v>1008</v>
      </c>
      <c r="O719" s="88" t="s">
        <v>22207</v>
      </c>
      <c r="P719" s="85" t="s">
        <v>3849</v>
      </c>
      <c r="Q719" s="82">
        <v>330</v>
      </c>
      <c r="R719" s="85" t="s">
        <v>16906</v>
      </c>
      <c r="S719" s="85" t="s">
        <v>16907</v>
      </c>
    </row>
    <row r="720" spans="1:19" ht="12.75" customHeight="1" x14ac:dyDescent="0.2">
      <c r="A720" s="82" t="s">
        <v>3980</v>
      </c>
      <c r="B720" s="82" t="s">
        <v>1004</v>
      </c>
      <c r="C720" s="82" t="s">
        <v>1005</v>
      </c>
      <c r="D720" s="83">
        <v>2001</v>
      </c>
      <c r="E720" s="89">
        <v>37103</v>
      </c>
      <c r="F720" s="85" t="s">
        <v>3981</v>
      </c>
      <c r="G720" s="85" t="s">
        <v>3982</v>
      </c>
      <c r="H720" s="85" t="s">
        <v>800</v>
      </c>
      <c r="I720" s="85" t="s">
        <v>293</v>
      </c>
      <c r="J720" s="86">
        <v>78155</v>
      </c>
      <c r="K720" s="87">
        <v>359800</v>
      </c>
      <c r="L720" s="82">
        <v>60</v>
      </c>
      <c r="M720" s="82">
        <v>56</v>
      </c>
      <c r="N720" s="82" t="s">
        <v>1014</v>
      </c>
      <c r="O720" s="88" t="s">
        <v>3983</v>
      </c>
      <c r="P720" s="85" t="s">
        <v>3984</v>
      </c>
      <c r="Q720" s="82">
        <v>331</v>
      </c>
      <c r="R720" s="85" t="s">
        <v>16796</v>
      </c>
      <c r="S720" s="85" t="s">
        <v>16797</v>
      </c>
    </row>
    <row r="721" spans="1:19" ht="12.75" customHeight="1" x14ac:dyDescent="0.2">
      <c r="A721" s="82" t="s">
        <v>4232</v>
      </c>
      <c r="B721" s="82" t="s">
        <v>1004</v>
      </c>
      <c r="C721" s="82" t="s">
        <v>1005</v>
      </c>
      <c r="D721" s="83">
        <v>2001</v>
      </c>
      <c r="E721" s="89">
        <v>37103</v>
      </c>
      <c r="F721" s="85" t="s">
        <v>4233</v>
      </c>
      <c r="G721" s="85" t="s">
        <v>4234</v>
      </c>
      <c r="H721" s="85" t="s">
        <v>865</v>
      </c>
      <c r="I721" s="85" t="s">
        <v>487</v>
      </c>
      <c r="J721" s="86">
        <v>76301</v>
      </c>
      <c r="K721" s="87">
        <v>764268</v>
      </c>
      <c r="L721" s="82">
        <v>112</v>
      </c>
      <c r="M721" s="82">
        <v>112</v>
      </c>
      <c r="N721" s="82" t="s">
        <v>1008</v>
      </c>
      <c r="O721" s="88" t="s">
        <v>4099</v>
      </c>
      <c r="P721" s="85" t="s">
        <v>952</v>
      </c>
      <c r="Q721" s="82">
        <v>333</v>
      </c>
      <c r="R721" s="85" t="s">
        <v>16709</v>
      </c>
      <c r="S721" s="85" t="s">
        <v>16710</v>
      </c>
    </row>
    <row r="722" spans="1:19" ht="12.75" customHeight="1" x14ac:dyDescent="0.2">
      <c r="A722" s="82" t="s">
        <v>3936</v>
      </c>
      <c r="B722" s="82" t="s">
        <v>1004</v>
      </c>
      <c r="C722" s="82" t="s">
        <v>1005</v>
      </c>
      <c r="D722" s="83">
        <v>2001</v>
      </c>
      <c r="E722" s="89">
        <v>37103</v>
      </c>
      <c r="F722" s="85" t="s">
        <v>3937</v>
      </c>
      <c r="G722" s="85" t="s">
        <v>3938</v>
      </c>
      <c r="H722" s="85" t="s">
        <v>265</v>
      </c>
      <c r="I722" s="85" t="s">
        <v>265</v>
      </c>
      <c r="J722" s="86">
        <v>79934</v>
      </c>
      <c r="K722" s="87">
        <v>110807</v>
      </c>
      <c r="L722" s="82">
        <v>20</v>
      </c>
      <c r="M722" s="82">
        <v>20</v>
      </c>
      <c r="N722" s="82" t="s">
        <v>1008</v>
      </c>
      <c r="O722" s="88" t="s">
        <v>3939</v>
      </c>
      <c r="P722" s="85" t="s">
        <v>3940</v>
      </c>
      <c r="Q722" s="82">
        <v>336</v>
      </c>
      <c r="R722" s="85" t="s">
        <v>16871</v>
      </c>
      <c r="S722" s="85" t="s">
        <v>16872</v>
      </c>
    </row>
    <row r="723" spans="1:19" ht="12.75" customHeight="1" x14ac:dyDescent="0.2">
      <c r="A723" s="82" t="s">
        <v>3941</v>
      </c>
      <c r="B723" s="82" t="s">
        <v>1004</v>
      </c>
      <c r="C723" s="82" t="s">
        <v>1005</v>
      </c>
      <c r="D723" s="83">
        <v>2001</v>
      </c>
      <c r="E723" s="89">
        <v>37103</v>
      </c>
      <c r="F723" s="85" t="s">
        <v>3942</v>
      </c>
      <c r="G723" s="85" t="s">
        <v>3943</v>
      </c>
      <c r="H723" s="85" t="s">
        <v>265</v>
      </c>
      <c r="I723" s="85" t="s">
        <v>265</v>
      </c>
      <c r="J723" s="86">
        <v>79932</v>
      </c>
      <c r="K723" s="87">
        <v>199762</v>
      </c>
      <c r="L723" s="82">
        <v>36</v>
      </c>
      <c r="M723" s="82">
        <v>36</v>
      </c>
      <c r="N723" s="82" t="s">
        <v>1008</v>
      </c>
      <c r="O723" s="88" t="s">
        <v>4375</v>
      </c>
      <c r="P723" s="85" t="s">
        <v>16868</v>
      </c>
      <c r="Q723" s="82">
        <v>339</v>
      </c>
      <c r="R723" s="85" t="s">
        <v>16869</v>
      </c>
      <c r="S723" s="85" t="s">
        <v>16870</v>
      </c>
    </row>
    <row r="724" spans="1:19" ht="12.75" customHeight="1" x14ac:dyDescent="0.2">
      <c r="A724" s="82" t="s">
        <v>3944</v>
      </c>
      <c r="B724" s="82" t="s">
        <v>1004</v>
      </c>
      <c r="C724" s="82" t="s">
        <v>1005</v>
      </c>
      <c r="D724" s="83">
        <v>2001</v>
      </c>
      <c r="E724" s="89">
        <v>37103</v>
      </c>
      <c r="F724" s="85" t="s">
        <v>3945</v>
      </c>
      <c r="G724" s="85" t="s">
        <v>3946</v>
      </c>
      <c r="H724" s="85" t="s">
        <v>265</v>
      </c>
      <c r="I724" s="85" t="s">
        <v>265</v>
      </c>
      <c r="J724" s="86">
        <v>79924</v>
      </c>
      <c r="K724" s="87">
        <v>91804</v>
      </c>
      <c r="L724" s="82">
        <v>16</v>
      </c>
      <c r="M724" s="82">
        <v>16</v>
      </c>
      <c r="N724" s="82" t="s">
        <v>1008</v>
      </c>
      <c r="O724" s="88" t="s">
        <v>3939</v>
      </c>
      <c r="P724" s="85" t="s">
        <v>16865</v>
      </c>
      <c r="Q724" s="82">
        <v>341</v>
      </c>
      <c r="R724" s="85" t="s">
        <v>16866</v>
      </c>
      <c r="S724" s="85" t="s">
        <v>16867</v>
      </c>
    </row>
    <row r="725" spans="1:19" ht="12.75" customHeight="1" x14ac:dyDescent="0.2">
      <c r="A725" s="82" t="s">
        <v>4006</v>
      </c>
      <c r="B725" s="82" t="s">
        <v>1004</v>
      </c>
      <c r="C725" s="82" t="s">
        <v>1005</v>
      </c>
      <c r="D725" s="83">
        <v>2001</v>
      </c>
      <c r="E725" s="89">
        <v>37103</v>
      </c>
      <c r="F725" s="85" t="s">
        <v>1347</v>
      </c>
      <c r="G725" s="85" t="s">
        <v>4007</v>
      </c>
      <c r="H725" s="85" t="s">
        <v>317</v>
      </c>
      <c r="I725" s="85" t="s">
        <v>302</v>
      </c>
      <c r="J725" s="86">
        <v>77374</v>
      </c>
      <c r="K725" s="87">
        <v>924633</v>
      </c>
      <c r="L725" s="82">
        <v>220</v>
      </c>
      <c r="M725" s="82">
        <v>132</v>
      </c>
      <c r="N725" s="82" t="s">
        <v>1008</v>
      </c>
      <c r="O725" s="88" t="s">
        <v>4008</v>
      </c>
      <c r="P725" s="85" t="s">
        <v>965</v>
      </c>
      <c r="Q725" s="82">
        <v>343</v>
      </c>
      <c r="R725" s="85" t="s">
        <v>16717</v>
      </c>
      <c r="S725" s="85" t="s">
        <v>16718</v>
      </c>
    </row>
    <row r="726" spans="1:19" ht="12.75" customHeight="1" x14ac:dyDescent="0.2">
      <c r="A726" s="82" t="s">
        <v>3968</v>
      </c>
      <c r="B726" s="82" t="s">
        <v>1004</v>
      </c>
      <c r="C726" s="82" t="s">
        <v>1005</v>
      </c>
      <c r="D726" s="83">
        <v>2001</v>
      </c>
      <c r="E726" s="89">
        <v>37103</v>
      </c>
      <c r="F726" s="85" t="s">
        <v>3969</v>
      </c>
      <c r="G726" s="85" t="s">
        <v>3970</v>
      </c>
      <c r="H726" s="85" t="s">
        <v>823</v>
      </c>
      <c r="I726" s="85" t="s">
        <v>266</v>
      </c>
      <c r="J726" s="86">
        <v>76401</v>
      </c>
      <c r="K726" s="87">
        <v>206794</v>
      </c>
      <c r="L726" s="82">
        <v>44</v>
      </c>
      <c r="M726" s="82">
        <v>44</v>
      </c>
      <c r="N726" s="82" t="s">
        <v>1014</v>
      </c>
      <c r="O726" s="88" t="s">
        <v>22208</v>
      </c>
      <c r="P726" s="85" t="s">
        <v>3971</v>
      </c>
      <c r="Q726" s="82">
        <v>348</v>
      </c>
      <c r="R726" s="85" t="s">
        <v>16801</v>
      </c>
      <c r="S726" s="85" t="s">
        <v>16802</v>
      </c>
    </row>
    <row r="727" spans="1:19" ht="12.75" customHeight="1" x14ac:dyDescent="0.2">
      <c r="A727" s="82" t="s">
        <v>3972</v>
      </c>
      <c r="B727" s="82" t="s">
        <v>1004</v>
      </c>
      <c r="C727" s="82" t="s">
        <v>1005</v>
      </c>
      <c r="D727" s="83">
        <v>2001</v>
      </c>
      <c r="E727" s="89">
        <v>37103</v>
      </c>
      <c r="F727" s="85" t="s">
        <v>3973</v>
      </c>
      <c r="G727" s="85" t="s">
        <v>3974</v>
      </c>
      <c r="H727" s="85" t="s">
        <v>721</v>
      </c>
      <c r="I727" s="85" t="s">
        <v>278</v>
      </c>
      <c r="J727" s="86">
        <v>75457</v>
      </c>
      <c r="K727" s="87">
        <v>614176</v>
      </c>
      <c r="L727" s="82">
        <v>100</v>
      </c>
      <c r="M727" s="82">
        <v>100</v>
      </c>
      <c r="N727" s="82" t="s">
        <v>1008</v>
      </c>
      <c r="O727" s="88" t="s">
        <v>22209</v>
      </c>
      <c r="P727" s="85" t="s">
        <v>3975</v>
      </c>
      <c r="Q727" s="82">
        <v>350</v>
      </c>
      <c r="R727" s="85" t="s">
        <v>16266</v>
      </c>
      <c r="S727" s="85" t="s">
        <v>16915</v>
      </c>
    </row>
    <row r="728" spans="1:19" ht="12.75" customHeight="1" x14ac:dyDescent="0.2">
      <c r="A728" s="82" t="s">
        <v>3835</v>
      </c>
      <c r="B728" s="82" t="s">
        <v>1004</v>
      </c>
      <c r="C728" s="82" t="s">
        <v>1005</v>
      </c>
      <c r="D728" s="83">
        <v>2001</v>
      </c>
      <c r="E728" s="89">
        <v>37103</v>
      </c>
      <c r="F728" s="85" t="s">
        <v>3836</v>
      </c>
      <c r="G728" s="85" t="s">
        <v>3837</v>
      </c>
      <c r="H728" s="85" t="s">
        <v>831</v>
      </c>
      <c r="I728" s="85" t="s">
        <v>188</v>
      </c>
      <c r="J728" s="86">
        <v>76504</v>
      </c>
      <c r="K728" s="87">
        <v>810185</v>
      </c>
      <c r="L728" s="82">
        <v>138</v>
      </c>
      <c r="M728" s="82">
        <v>103</v>
      </c>
      <c r="N728" s="82" t="s">
        <v>1008</v>
      </c>
      <c r="O728" s="88" t="s">
        <v>3838</v>
      </c>
      <c r="P728" s="85" t="s">
        <v>4996</v>
      </c>
      <c r="Q728" s="82">
        <v>353</v>
      </c>
      <c r="R728" s="85" t="s">
        <v>16887</v>
      </c>
      <c r="S728" s="85" t="s">
        <v>16888</v>
      </c>
    </row>
    <row r="729" spans="1:19" ht="12.75" customHeight="1" x14ac:dyDescent="0.2">
      <c r="A729" s="82" t="s">
        <v>3948</v>
      </c>
      <c r="B729" s="82" t="s">
        <v>1004</v>
      </c>
      <c r="C729" s="82" t="s">
        <v>1005</v>
      </c>
      <c r="D729" s="83">
        <v>2001</v>
      </c>
      <c r="E729" s="89">
        <v>37103</v>
      </c>
      <c r="F729" s="85" t="s">
        <v>3949</v>
      </c>
      <c r="G729" s="85" t="s">
        <v>3950</v>
      </c>
      <c r="H729" s="85" t="s">
        <v>265</v>
      </c>
      <c r="I729" s="85" t="s">
        <v>265</v>
      </c>
      <c r="J729" s="86">
        <v>79936</v>
      </c>
      <c r="K729" s="87">
        <v>259751</v>
      </c>
      <c r="L729" s="82">
        <v>56</v>
      </c>
      <c r="M729" s="82">
        <v>56</v>
      </c>
      <c r="N729" s="82" t="s">
        <v>1014</v>
      </c>
      <c r="O729" s="88" t="s">
        <v>3636</v>
      </c>
      <c r="P729" s="85" t="s">
        <v>3951</v>
      </c>
      <c r="Q729" s="82">
        <v>358</v>
      </c>
      <c r="R729" s="85" t="s">
        <v>16803</v>
      </c>
      <c r="S729" s="85" t="s">
        <v>16804</v>
      </c>
    </row>
    <row r="730" spans="1:19" ht="12.75" customHeight="1" x14ac:dyDescent="0.2">
      <c r="A730" s="82" t="s">
        <v>3952</v>
      </c>
      <c r="B730" s="82" t="s">
        <v>1004</v>
      </c>
      <c r="C730" s="82" t="s">
        <v>1005</v>
      </c>
      <c r="D730" s="83">
        <v>2001</v>
      </c>
      <c r="E730" s="89">
        <v>37103</v>
      </c>
      <c r="F730" s="85" t="s">
        <v>3953</v>
      </c>
      <c r="G730" s="85" t="s">
        <v>3954</v>
      </c>
      <c r="H730" s="85" t="s">
        <v>813</v>
      </c>
      <c r="I730" s="85" t="s">
        <v>265</v>
      </c>
      <c r="J730" s="86">
        <v>79927</v>
      </c>
      <c r="K730" s="87">
        <v>260002</v>
      </c>
      <c r="L730" s="82">
        <v>36</v>
      </c>
      <c r="M730" s="82">
        <v>36</v>
      </c>
      <c r="N730" s="82" t="s">
        <v>1008</v>
      </c>
      <c r="O730" s="88" t="s">
        <v>3636</v>
      </c>
      <c r="P730" s="85" t="s">
        <v>16862</v>
      </c>
      <c r="Q730" s="82">
        <v>359</v>
      </c>
      <c r="R730" s="85" t="s">
        <v>16863</v>
      </c>
      <c r="S730" s="85" t="s">
        <v>16864</v>
      </c>
    </row>
    <row r="731" spans="1:19" ht="12.75" customHeight="1" x14ac:dyDescent="0.2">
      <c r="A731" s="82" t="s">
        <v>3955</v>
      </c>
      <c r="B731" s="82" t="s">
        <v>1004</v>
      </c>
      <c r="C731" s="82" t="s">
        <v>1005</v>
      </c>
      <c r="D731" s="83">
        <v>2001</v>
      </c>
      <c r="E731" s="89">
        <v>37103</v>
      </c>
      <c r="F731" s="85" t="s">
        <v>3956</v>
      </c>
      <c r="G731" s="85" t="s">
        <v>3957</v>
      </c>
      <c r="H731" s="85" t="s">
        <v>237</v>
      </c>
      <c r="I731" s="85" t="s">
        <v>265</v>
      </c>
      <c r="J731" s="86">
        <v>79821</v>
      </c>
      <c r="K731" s="87">
        <v>193481</v>
      </c>
      <c r="L731" s="82">
        <v>26</v>
      </c>
      <c r="M731" s="82">
        <v>26</v>
      </c>
      <c r="N731" s="82" t="s">
        <v>1008</v>
      </c>
      <c r="O731" s="88" t="s">
        <v>3636</v>
      </c>
      <c r="P731" s="85" t="s">
        <v>4729</v>
      </c>
      <c r="Q731" s="82">
        <v>361</v>
      </c>
      <c r="R731" s="85" t="s">
        <v>16878</v>
      </c>
      <c r="S731" s="85" t="s">
        <v>16879</v>
      </c>
    </row>
    <row r="732" spans="1:19" ht="12.75" customHeight="1" x14ac:dyDescent="0.2">
      <c r="A732" s="82" t="s">
        <v>3958</v>
      </c>
      <c r="B732" s="82" t="s">
        <v>1004</v>
      </c>
      <c r="C732" s="82" t="s">
        <v>1005</v>
      </c>
      <c r="D732" s="83">
        <v>2001</v>
      </c>
      <c r="E732" s="89">
        <v>37103</v>
      </c>
      <c r="F732" s="85" t="s">
        <v>3959</v>
      </c>
      <c r="G732" s="85" t="s">
        <v>3960</v>
      </c>
      <c r="H732" s="85" t="s">
        <v>265</v>
      </c>
      <c r="I732" s="85" t="s">
        <v>265</v>
      </c>
      <c r="J732" s="86">
        <v>79924</v>
      </c>
      <c r="K732" s="87">
        <v>186203</v>
      </c>
      <c r="L732" s="82">
        <v>24</v>
      </c>
      <c r="M732" s="82">
        <v>24</v>
      </c>
      <c r="N732" s="82" t="s">
        <v>1008</v>
      </c>
      <c r="O732" s="88" t="s">
        <v>3636</v>
      </c>
      <c r="P732" s="85" t="s">
        <v>3940</v>
      </c>
      <c r="Q732" s="82">
        <v>362</v>
      </c>
      <c r="R732" s="85" t="s">
        <v>16856</v>
      </c>
      <c r="S732" s="85" t="s">
        <v>16857</v>
      </c>
    </row>
    <row r="733" spans="1:19" ht="12.75" customHeight="1" x14ac:dyDescent="0.2">
      <c r="A733" s="82" t="s">
        <v>4125</v>
      </c>
      <c r="B733" s="82" t="s">
        <v>1004</v>
      </c>
      <c r="C733" s="82" t="s">
        <v>1005</v>
      </c>
      <c r="D733" s="83">
        <v>2001</v>
      </c>
      <c r="E733" s="89">
        <v>37103</v>
      </c>
      <c r="F733" s="85" t="s">
        <v>4126</v>
      </c>
      <c r="G733" s="85" t="s">
        <v>4127</v>
      </c>
      <c r="H733" s="85" t="s">
        <v>739</v>
      </c>
      <c r="I733" s="85" t="s">
        <v>350</v>
      </c>
      <c r="J733" s="86">
        <v>75460</v>
      </c>
      <c r="K733" s="87">
        <v>493436</v>
      </c>
      <c r="L733" s="82">
        <v>76</v>
      </c>
      <c r="M733" s="82">
        <v>64</v>
      </c>
      <c r="N733" s="82" t="s">
        <v>1008</v>
      </c>
      <c r="O733" s="88" t="s">
        <v>4028</v>
      </c>
      <c r="P733" s="85" t="s">
        <v>4128</v>
      </c>
      <c r="Q733" s="82">
        <v>363</v>
      </c>
      <c r="R733" s="85" t="s">
        <v>16694</v>
      </c>
      <c r="S733" s="85" t="s">
        <v>16695</v>
      </c>
    </row>
    <row r="734" spans="1:19" ht="12.75" customHeight="1" x14ac:dyDescent="0.2">
      <c r="A734" s="82" t="s">
        <v>4118</v>
      </c>
      <c r="B734" s="82" t="s">
        <v>1004</v>
      </c>
      <c r="C734" s="82" t="s">
        <v>1005</v>
      </c>
      <c r="D734" s="83">
        <v>2001</v>
      </c>
      <c r="E734" s="89">
        <v>37103</v>
      </c>
      <c r="F734" s="85" t="s">
        <v>4119</v>
      </c>
      <c r="G734" s="85" t="s">
        <v>4120</v>
      </c>
      <c r="H734" s="85" t="s">
        <v>575</v>
      </c>
      <c r="I734" s="85" t="s">
        <v>339</v>
      </c>
      <c r="J734" s="86">
        <v>75126</v>
      </c>
      <c r="K734" s="87">
        <v>143479</v>
      </c>
      <c r="L734" s="82">
        <v>52</v>
      </c>
      <c r="M734" s="82">
        <v>51</v>
      </c>
      <c r="N734" s="82" t="s">
        <v>1008</v>
      </c>
      <c r="O734" s="88" t="s">
        <v>4121</v>
      </c>
      <c r="P734" s="85" t="s">
        <v>16696</v>
      </c>
      <c r="Q734" s="82">
        <v>369</v>
      </c>
      <c r="R734" s="85" t="s">
        <v>16697</v>
      </c>
      <c r="S734" s="85" t="s">
        <v>16698</v>
      </c>
    </row>
    <row r="735" spans="1:19" ht="12.75" customHeight="1" x14ac:dyDescent="0.2">
      <c r="A735" s="82" t="s">
        <v>4077</v>
      </c>
      <c r="B735" s="82" t="s">
        <v>1004</v>
      </c>
      <c r="C735" s="82" t="s">
        <v>1005</v>
      </c>
      <c r="D735" s="83">
        <v>2001</v>
      </c>
      <c r="E735" s="89">
        <v>37103</v>
      </c>
      <c r="F735" s="85" t="s">
        <v>4078</v>
      </c>
      <c r="G735" s="85" t="s">
        <v>4079</v>
      </c>
      <c r="H735" s="85" t="s">
        <v>803</v>
      </c>
      <c r="I735" s="85" t="s">
        <v>310</v>
      </c>
      <c r="J735" s="86">
        <v>75143</v>
      </c>
      <c r="K735" s="87">
        <v>94357</v>
      </c>
      <c r="L735" s="82">
        <v>48</v>
      </c>
      <c r="M735" s="82">
        <v>47</v>
      </c>
      <c r="N735" s="82" t="s">
        <v>1008</v>
      </c>
      <c r="O735" s="88" t="s">
        <v>3389</v>
      </c>
      <c r="P735" s="85" t="s">
        <v>4080</v>
      </c>
      <c r="Q735" s="82">
        <v>370</v>
      </c>
      <c r="R735" s="85" t="s">
        <v>16703</v>
      </c>
      <c r="S735" s="85" t="s">
        <v>16704</v>
      </c>
    </row>
    <row r="736" spans="1:19" ht="12.75" customHeight="1" x14ac:dyDescent="0.2">
      <c r="A736" s="82" t="s">
        <v>4108</v>
      </c>
      <c r="B736" s="82" t="s">
        <v>1004</v>
      </c>
      <c r="C736" s="82" t="s">
        <v>1005</v>
      </c>
      <c r="D736" s="83">
        <v>2001</v>
      </c>
      <c r="E736" s="89">
        <v>37103</v>
      </c>
      <c r="F736" s="85" t="s">
        <v>4109</v>
      </c>
      <c r="G736" s="85" t="s">
        <v>4110</v>
      </c>
      <c r="H736" s="85" t="s">
        <v>752</v>
      </c>
      <c r="I736" s="85" t="s">
        <v>330</v>
      </c>
      <c r="J736" s="86">
        <v>77642</v>
      </c>
      <c r="K736" s="87">
        <v>717217</v>
      </c>
      <c r="L736" s="82">
        <v>104</v>
      </c>
      <c r="M736" s="82">
        <v>104</v>
      </c>
      <c r="N736" s="82" t="s">
        <v>1008</v>
      </c>
      <c r="O736" s="88" t="s">
        <v>22210</v>
      </c>
      <c r="P736" s="85" t="s">
        <v>4107</v>
      </c>
      <c r="Q736" s="82">
        <v>372</v>
      </c>
      <c r="R736" s="85" t="s">
        <v>16699</v>
      </c>
      <c r="S736" s="85" t="s">
        <v>16700</v>
      </c>
    </row>
    <row r="737" spans="1:19" ht="12.75" customHeight="1" x14ac:dyDescent="0.2">
      <c r="A737" s="82" t="s">
        <v>4192</v>
      </c>
      <c r="B737" s="82" t="s">
        <v>1004</v>
      </c>
      <c r="C737" s="82" t="s">
        <v>1005</v>
      </c>
      <c r="D737" s="83">
        <v>2001</v>
      </c>
      <c r="E737" s="89">
        <v>37103</v>
      </c>
      <c r="F737" s="85" t="s">
        <v>4193</v>
      </c>
      <c r="G737" s="85" t="s">
        <v>4194</v>
      </c>
      <c r="H737" s="85" t="s">
        <v>174</v>
      </c>
      <c r="I737" s="85" t="s">
        <v>458</v>
      </c>
      <c r="J737" s="86">
        <v>79601</v>
      </c>
      <c r="K737" s="87">
        <v>165329</v>
      </c>
      <c r="L737" s="82">
        <v>18</v>
      </c>
      <c r="M737" s="82">
        <v>18</v>
      </c>
      <c r="N737" s="82" t="s">
        <v>1008</v>
      </c>
      <c r="O737" s="88" t="s">
        <v>4195</v>
      </c>
      <c r="P737" s="85" t="s">
        <v>2081</v>
      </c>
      <c r="Q737" s="82">
        <v>380</v>
      </c>
      <c r="R737" s="85" t="s">
        <v>16663</v>
      </c>
      <c r="S737" s="85" t="s">
        <v>16664</v>
      </c>
    </row>
    <row r="738" spans="1:19" ht="12.75" customHeight="1" x14ac:dyDescent="0.2">
      <c r="A738" s="82" t="s">
        <v>4009</v>
      </c>
      <c r="B738" s="82" t="s">
        <v>1004</v>
      </c>
      <c r="C738" s="82" t="s">
        <v>1005</v>
      </c>
      <c r="D738" s="83">
        <v>2001</v>
      </c>
      <c r="E738" s="89">
        <v>37103</v>
      </c>
      <c r="F738" s="85" t="s">
        <v>4010</v>
      </c>
      <c r="G738" s="85" t="s">
        <v>4011</v>
      </c>
      <c r="H738" s="85" t="s">
        <v>317</v>
      </c>
      <c r="I738" s="85" t="s">
        <v>302</v>
      </c>
      <c r="J738" s="86">
        <v>77022</v>
      </c>
      <c r="K738" s="87">
        <v>554082</v>
      </c>
      <c r="L738" s="82">
        <v>94</v>
      </c>
      <c r="M738" s="82">
        <v>70</v>
      </c>
      <c r="N738" s="82" t="s">
        <v>1008</v>
      </c>
      <c r="O738" s="88" t="s">
        <v>4012</v>
      </c>
      <c r="P738" s="85" t="s">
        <v>4013</v>
      </c>
      <c r="Q738" s="82">
        <v>381</v>
      </c>
      <c r="R738" s="85" t="s">
        <v>16707</v>
      </c>
      <c r="S738" s="85" t="s">
        <v>16708</v>
      </c>
    </row>
    <row r="739" spans="1:19" ht="12.75" customHeight="1" x14ac:dyDescent="0.2">
      <c r="A739" s="82" t="s">
        <v>4084</v>
      </c>
      <c r="B739" s="82" t="s">
        <v>1004</v>
      </c>
      <c r="C739" s="82" t="s">
        <v>1005</v>
      </c>
      <c r="D739" s="83">
        <v>2001</v>
      </c>
      <c r="E739" s="89">
        <v>37103</v>
      </c>
      <c r="F739" s="85" t="s">
        <v>4085</v>
      </c>
      <c r="G739" s="85" t="s">
        <v>4086</v>
      </c>
      <c r="H739" s="85" t="s">
        <v>207</v>
      </c>
      <c r="I739" s="85" t="s">
        <v>311</v>
      </c>
      <c r="J739" s="86">
        <v>78572</v>
      </c>
      <c r="K739" s="87">
        <v>50748</v>
      </c>
      <c r="L739" s="82">
        <v>30</v>
      </c>
      <c r="M739" s="82">
        <v>30</v>
      </c>
      <c r="N739" s="82" t="s">
        <v>1014</v>
      </c>
      <c r="O739" s="88" t="s">
        <v>1606</v>
      </c>
      <c r="P739" s="85" t="s">
        <v>4087</v>
      </c>
      <c r="Q739" s="82">
        <v>382</v>
      </c>
      <c r="R739" s="85" t="s">
        <v>16904</v>
      </c>
      <c r="S739" s="85" t="s">
        <v>16905</v>
      </c>
    </row>
    <row r="740" spans="1:19" ht="12.75" customHeight="1" x14ac:dyDescent="0.2">
      <c r="A740" s="82" t="s">
        <v>4088</v>
      </c>
      <c r="B740" s="82" t="s">
        <v>1004</v>
      </c>
      <c r="C740" s="82" t="s">
        <v>1005</v>
      </c>
      <c r="D740" s="83">
        <v>2001</v>
      </c>
      <c r="E740" s="89">
        <v>37103</v>
      </c>
      <c r="F740" s="85" t="s">
        <v>4089</v>
      </c>
      <c r="G740" s="85" t="s">
        <v>4090</v>
      </c>
      <c r="H740" s="85" t="s">
        <v>670</v>
      </c>
      <c r="I740" s="85" t="s">
        <v>311</v>
      </c>
      <c r="J740" s="86">
        <v>78562</v>
      </c>
      <c r="K740" s="87">
        <v>50536</v>
      </c>
      <c r="L740" s="82">
        <v>30</v>
      </c>
      <c r="M740" s="82">
        <v>30</v>
      </c>
      <c r="N740" s="82" t="s">
        <v>1014</v>
      </c>
      <c r="O740" s="88" t="s">
        <v>22211</v>
      </c>
      <c r="P740" s="85" t="s">
        <v>4091</v>
      </c>
      <c r="Q740" s="82">
        <v>383</v>
      </c>
      <c r="R740" s="85" t="s">
        <v>16847</v>
      </c>
      <c r="S740" s="85" t="s">
        <v>16848</v>
      </c>
    </row>
    <row r="741" spans="1:19" ht="12.75" customHeight="1" x14ac:dyDescent="0.2">
      <c r="A741" s="82" t="s">
        <v>4226</v>
      </c>
      <c r="B741" s="82" t="s">
        <v>1004</v>
      </c>
      <c r="C741" s="82" t="s">
        <v>1005</v>
      </c>
      <c r="D741" s="83">
        <v>2001</v>
      </c>
      <c r="E741" s="89">
        <v>37425</v>
      </c>
      <c r="F741" s="85" t="s">
        <v>4227</v>
      </c>
      <c r="G741" s="85" t="s">
        <v>4228</v>
      </c>
      <c r="H741" s="85" t="s">
        <v>675</v>
      </c>
      <c r="I741" s="85" t="s">
        <v>484</v>
      </c>
      <c r="J741" s="86">
        <v>78046</v>
      </c>
      <c r="K741" s="87">
        <v>299256</v>
      </c>
      <c r="L741" s="82">
        <v>160</v>
      </c>
      <c r="M741" s="82">
        <v>136</v>
      </c>
      <c r="N741" s="82" t="s">
        <v>1008</v>
      </c>
      <c r="O741" s="88" t="s">
        <v>22212</v>
      </c>
      <c r="P741" s="85" t="s">
        <v>16735</v>
      </c>
      <c r="Q741" s="82">
        <v>385</v>
      </c>
      <c r="R741" s="85" t="s">
        <v>16736</v>
      </c>
      <c r="S741" s="85" t="s">
        <v>16737</v>
      </c>
    </row>
    <row r="742" spans="1:19" ht="12.75" customHeight="1" x14ac:dyDescent="0.2">
      <c r="A742" s="82" t="s">
        <v>3919</v>
      </c>
      <c r="B742" s="82" t="s">
        <v>1004</v>
      </c>
      <c r="C742" s="82" t="s">
        <v>1005</v>
      </c>
      <c r="D742" s="83">
        <v>2001</v>
      </c>
      <c r="E742" s="89">
        <v>37103</v>
      </c>
      <c r="F742" s="85" t="s">
        <v>3920</v>
      </c>
      <c r="G742" s="85" t="s">
        <v>3921</v>
      </c>
      <c r="H742" s="85" t="s">
        <v>523</v>
      </c>
      <c r="I742" s="85" t="s">
        <v>252</v>
      </c>
      <c r="J742" s="86">
        <v>76208</v>
      </c>
      <c r="K742" s="87">
        <v>330428</v>
      </c>
      <c r="L742" s="82">
        <v>128</v>
      </c>
      <c r="M742" s="82">
        <v>76</v>
      </c>
      <c r="N742" s="82" t="s">
        <v>1014</v>
      </c>
      <c r="O742" s="88" t="s">
        <v>22213</v>
      </c>
      <c r="P742" s="85" t="s">
        <v>16805</v>
      </c>
      <c r="Q742" s="82">
        <v>386</v>
      </c>
      <c r="R742" s="85" t="s">
        <v>16806</v>
      </c>
      <c r="S742" s="85" t="s">
        <v>16807</v>
      </c>
    </row>
    <row r="743" spans="1:19" ht="12.75" customHeight="1" x14ac:dyDescent="0.2">
      <c r="A743" s="82" t="s">
        <v>4172</v>
      </c>
      <c r="B743" s="82" t="s">
        <v>1004</v>
      </c>
      <c r="C743" s="82" t="s">
        <v>1005</v>
      </c>
      <c r="D743" s="83">
        <v>2001</v>
      </c>
      <c r="E743" s="89">
        <v>37103</v>
      </c>
      <c r="F743" s="85" t="s">
        <v>4173</v>
      </c>
      <c r="G743" s="85" t="s">
        <v>4174</v>
      </c>
      <c r="H743" s="85" t="s">
        <v>699</v>
      </c>
      <c r="I743" s="85" t="s">
        <v>457</v>
      </c>
      <c r="J743" s="86">
        <v>76063</v>
      </c>
      <c r="K743" s="87">
        <v>800788</v>
      </c>
      <c r="L743" s="82">
        <v>176</v>
      </c>
      <c r="M743" s="82">
        <v>176</v>
      </c>
      <c r="N743" s="82" t="s">
        <v>1008</v>
      </c>
      <c r="O743" s="88" t="s">
        <v>3878</v>
      </c>
      <c r="P743" s="85" t="s">
        <v>16665</v>
      </c>
      <c r="Q743" s="82">
        <v>390</v>
      </c>
      <c r="R743" s="85" t="s">
        <v>16666</v>
      </c>
      <c r="S743" s="85" t="s">
        <v>16667</v>
      </c>
    </row>
    <row r="744" spans="1:19" ht="12.75" customHeight="1" x14ac:dyDescent="0.2">
      <c r="A744" s="82" t="s">
        <v>4229</v>
      </c>
      <c r="B744" s="82" t="s">
        <v>1004</v>
      </c>
      <c r="C744" s="82" t="s">
        <v>1005</v>
      </c>
      <c r="D744" s="83">
        <v>2001</v>
      </c>
      <c r="E744" s="89">
        <v>37103</v>
      </c>
      <c r="F744" s="85" t="s">
        <v>4230</v>
      </c>
      <c r="G744" s="85" t="s">
        <v>4231</v>
      </c>
      <c r="H744" s="85" t="s">
        <v>675</v>
      </c>
      <c r="I744" s="85" t="s">
        <v>484</v>
      </c>
      <c r="J744" s="86">
        <v>78043</v>
      </c>
      <c r="K744" s="87">
        <v>777874</v>
      </c>
      <c r="L744" s="82">
        <v>160</v>
      </c>
      <c r="M744" s="82">
        <v>120</v>
      </c>
      <c r="N744" s="82" t="s">
        <v>1008</v>
      </c>
      <c r="O744" s="88" t="s">
        <v>22214</v>
      </c>
      <c r="P744" s="85" t="s">
        <v>16670</v>
      </c>
      <c r="Q744" s="82">
        <v>391</v>
      </c>
      <c r="R744" s="85" t="s">
        <v>16671</v>
      </c>
      <c r="S744" s="85" t="s">
        <v>16672</v>
      </c>
    </row>
    <row r="745" spans="1:19" ht="12.75" customHeight="1" x14ac:dyDescent="0.2">
      <c r="A745" s="82" t="s">
        <v>4096</v>
      </c>
      <c r="B745" s="82" t="s">
        <v>1004</v>
      </c>
      <c r="C745" s="82" t="s">
        <v>1005</v>
      </c>
      <c r="D745" s="83">
        <v>2001</v>
      </c>
      <c r="E745" s="89">
        <v>37103</v>
      </c>
      <c r="F745" s="85" t="s">
        <v>4097</v>
      </c>
      <c r="G745" s="85" t="s">
        <v>4098</v>
      </c>
      <c r="H745" s="85" t="s">
        <v>335</v>
      </c>
      <c r="I745" s="85" t="s">
        <v>319</v>
      </c>
      <c r="J745" s="86">
        <v>79720</v>
      </c>
      <c r="K745" s="87">
        <v>525285</v>
      </c>
      <c r="L745" s="82">
        <v>76</v>
      </c>
      <c r="M745" s="82">
        <v>76</v>
      </c>
      <c r="N745" s="82" t="s">
        <v>1008</v>
      </c>
      <c r="O745" s="88" t="s">
        <v>4099</v>
      </c>
      <c r="P745" s="85" t="s">
        <v>4100</v>
      </c>
      <c r="Q745" s="82">
        <v>392</v>
      </c>
      <c r="R745" s="85" t="s">
        <v>16701</v>
      </c>
      <c r="S745" s="85" t="s">
        <v>16702</v>
      </c>
    </row>
    <row r="746" spans="1:19" ht="12.75" customHeight="1" x14ac:dyDescent="0.2">
      <c r="A746" s="82" t="s">
        <v>4014</v>
      </c>
      <c r="B746" s="82" t="s">
        <v>1004</v>
      </c>
      <c r="C746" s="82" t="s">
        <v>1005</v>
      </c>
      <c r="D746" s="83">
        <v>2001</v>
      </c>
      <c r="E746" s="89">
        <v>37103</v>
      </c>
      <c r="F746" s="85" t="s">
        <v>4015</v>
      </c>
      <c r="G746" s="85" t="s">
        <v>4016</v>
      </c>
      <c r="H746" s="85" t="s">
        <v>740</v>
      </c>
      <c r="I746" s="85" t="s">
        <v>302</v>
      </c>
      <c r="J746" s="86">
        <v>77504</v>
      </c>
      <c r="K746" s="87">
        <v>493226</v>
      </c>
      <c r="L746" s="82">
        <v>122</v>
      </c>
      <c r="M746" s="82">
        <v>91</v>
      </c>
      <c r="N746" s="82" t="s">
        <v>1014</v>
      </c>
      <c r="O746" s="88" t="s">
        <v>22215</v>
      </c>
      <c r="P746" s="85" t="s">
        <v>4017</v>
      </c>
      <c r="Q746" s="82">
        <v>394</v>
      </c>
      <c r="R746" s="85" t="s">
        <v>16860</v>
      </c>
      <c r="S746" s="85" t="s">
        <v>16861</v>
      </c>
    </row>
    <row r="747" spans="1:19" ht="12.75" customHeight="1" x14ac:dyDescent="0.2">
      <c r="A747" s="82" t="s">
        <v>4018</v>
      </c>
      <c r="B747" s="82" t="s">
        <v>1004</v>
      </c>
      <c r="C747" s="82" t="s">
        <v>1005</v>
      </c>
      <c r="D747" s="83">
        <v>2001</v>
      </c>
      <c r="E747" s="89">
        <v>37103</v>
      </c>
      <c r="F747" s="85" t="s">
        <v>4019</v>
      </c>
      <c r="G747" s="85" t="s">
        <v>4020</v>
      </c>
      <c r="H747" s="85" t="s">
        <v>317</v>
      </c>
      <c r="I747" s="85" t="s">
        <v>302</v>
      </c>
      <c r="J747" s="86">
        <v>77036</v>
      </c>
      <c r="K747" s="87">
        <v>931890</v>
      </c>
      <c r="L747" s="82">
        <v>160</v>
      </c>
      <c r="M747" s="82">
        <v>160</v>
      </c>
      <c r="N747" s="82" t="s">
        <v>1014</v>
      </c>
      <c r="O747" s="88" t="s">
        <v>4021</v>
      </c>
      <c r="P747" s="85" t="s">
        <v>16889</v>
      </c>
      <c r="Q747" s="82">
        <v>404</v>
      </c>
      <c r="R747" s="85" t="s">
        <v>16890</v>
      </c>
      <c r="S747" s="85" t="s">
        <v>16891</v>
      </c>
    </row>
    <row r="748" spans="1:19" ht="12.75" customHeight="1" x14ac:dyDescent="0.2">
      <c r="A748" s="82" t="s">
        <v>3850</v>
      </c>
      <c r="B748" s="82" t="s">
        <v>1004</v>
      </c>
      <c r="C748" s="82" t="s">
        <v>1005</v>
      </c>
      <c r="D748" s="83">
        <v>2001</v>
      </c>
      <c r="E748" s="89">
        <v>37103</v>
      </c>
      <c r="F748" s="85" t="s">
        <v>3851</v>
      </c>
      <c r="G748" s="85" t="s">
        <v>3852</v>
      </c>
      <c r="H748" s="85" t="s">
        <v>786</v>
      </c>
      <c r="I748" s="85" t="s">
        <v>189</v>
      </c>
      <c r="J748" s="86">
        <v>78228</v>
      </c>
      <c r="K748" s="87">
        <v>231049</v>
      </c>
      <c r="L748" s="82">
        <v>100</v>
      </c>
      <c r="M748" s="82">
        <v>100</v>
      </c>
      <c r="N748" s="82" t="s">
        <v>1008</v>
      </c>
      <c r="O748" s="88" t="s">
        <v>3853</v>
      </c>
      <c r="P748" s="85" t="s">
        <v>3854</v>
      </c>
      <c r="Q748" s="82">
        <v>407</v>
      </c>
      <c r="R748" s="85" t="s">
        <v>16908</v>
      </c>
      <c r="S748" s="85" t="s">
        <v>16909</v>
      </c>
    </row>
    <row r="749" spans="1:19" ht="12.75" customHeight="1" x14ac:dyDescent="0.2">
      <c r="A749" s="82" t="s">
        <v>4022</v>
      </c>
      <c r="B749" s="82" t="s">
        <v>1004</v>
      </c>
      <c r="C749" s="82" t="s">
        <v>1005</v>
      </c>
      <c r="D749" s="83">
        <v>2001</v>
      </c>
      <c r="E749" s="89">
        <v>37103</v>
      </c>
      <c r="F749" s="85" t="s">
        <v>4023</v>
      </c>
      <c r="G749" s="85" t="s">
        <v>4024</v>
      </c>
      <c r="H749" s="85" t="s">
        <v>668</v>
      </c>
      <c r="I749" s="85" t="s">
        <v>302</v>
      </c>
      <c r="J749" s="86">
        <v>77571</v>
      </c>
      <c r="K749" s="87">
        <v>321969</v>
      </c>
      <c r="L749" s="82">
        <v>72</v>
      </c>
      <c r="M749" s="82">
        <v>61</v>
      </c>
      <c r="N749" s="82" t="s">
        <v>1014</v>
      </c>
      <c r="O749" s="88" t="s">
        <v>22216</v>
      </c>
      <c r="P749" s="85" t="s">
        <v>16723</v>
      </c>
      <c r="Q749" s="82">
        <v>408</v>
      </c>
      <c r="R749" s="85" t="s">
        <v>16724</v>
      </c>
      <c r="S749" s="85" t="s">
        <v>16725</v>
      </c>
    </row>
    <row r="750" spans="1:19" ht="12.75" customHeight="1" x14ac:dyDescent="0.2">
      <c r="A750" s="82" t="s">
        <v>3903</v>
      </c>
      <c r="B750" s="82" t="s">
        <v>2793</v>
      </c>
      <c r="C750" s="82" t="s">
        <v>1005</v>
      </c>
      <c r="D750" s="83">
        <v>2001</v>
      </c>
      <c r="E750" s="89">
        <v>37007</v>
      </c>
      <c r="F750" s="85" t="s">
        <v>3904</v>
      </c>
      <c r="G750" s="85" t="s">
        <v>3905</v>
      </c>
      <c r="H750" s="85" t="s">
        <v>247</v>
      </c>
      <c r="I750" s="85" t="s">
        <v>247</v>
      </c>
      <c r="J750" s="86">
        <v>75204</v>
      </c>
      <c r="K750" s="87">
        <v>399375</v>
      </c>
      <c r="L750" s="82">
        <v>101</v>
      </c>
      <c r="M750" s="82">
        <v>100</v>
      </c>
      <c r="N750" s="82" t="s">
        <v>1014</v>
      </c>
      <c r="O750" s="88" t="s">
        <v>3906</v>
      </c>
      <c r="P750" s="85" t="s">
        <v>908</v>
      </c>
      <c r="Q750" s="82">
        <v>411</v>
      </c>
      <c r="R750" s="85" t="s">
        <v>16794</v>
      </c>
      <c r="S750" s="85" t="s">
        <v>16795</v>
      </c>
    </row>
    <row r="751" spans="1:19" ht="12.75" customHeight="1" x14ac:dyDescent="0.2">
      <c r="A751" s="82" t="s">
        <v>4101</v>
      </c>
      <c r="B751" s="82" t="s">
        <v>2793</v>
      </c>
      <c r="C751" s="82" t="s">
        <v>1005</v>
      </c>
      <c r="D751" s="83">
        <v>2001</v>
      </c>
      <c r="E751" s="89">
        <v>36977</v>
      </c>
      <c r="F751" s="85" t="s">
        <v>4102</v>
      </c>
      <c r="G751" s="85" t="s">
        <v>4103</v>
      </c>
      <c r="H751" s="85" t="s">
        <v>602</v>
      </c>
      <c r="I751" s="85" t="s">
        <v>322</v>
      </c>
      <c r="J751" s="86">
        <v>75401</v>
      </c>
      <c r="K751" s="87">
        <v>868699</v>
      </c>
      <c r="L751" s="82">
        <v>250</v>
      </c>
      <c r="M751" s="82">
        <v>250</v>
      </c>
      <c r="N751" s="82" t="s">
        <v>1008</v>
      </c>
      <c r="O751" s="88" t="s">
        <v>3476</v>
      </c>
      <c r="P751" s="85" t="s">
        <v>2678</v>
      </c>
      <c r="Q751" s="82">
        <v>412</v>
      </c>
      <c r="R751" s="85" t="s">
        <v>16829</v>
      </c>
      <c r="S751" s="85" t="s">
        <v>16830</v>
      </c>
    </row>
    <row r="752" spans="1:19" ht="12.75" customHeight="1" x14ac:dyDescent="0.2">
      <c r="A752" s="82" t="s">
        <v>3961</v>
      </c>
      <c r="B752" s="82" t="s">
        <v>2793</v>
      </c>
      <c r="C752" s="82" t="s">
        <v>1005</v>
      </c>
      <c r="D752" s="83">
        <v>2001</v>
      </c>
      <c r="E752" s="89">
        <v>36977</v>
      </c>
      <c r="F752" s="85" t="s">
        <v>3962</v>
      </c>
      <c r="G752" s="85" t="s">
        <v>3963</v>
      </c>
      <c r="H752" s="85" t="s">
        <v>853</v>
      </c>
      <c r="I752" s="85" t="s">
        <v>264</v>
      </c>
      <c r="J752" s="86">
        <v>75168</v>
      </c>
      <c r="K752" s="87">
        <v>870246</v>
      </c>
      <c r="L752" s="82">
        <v>250</v>
      </c>
      <c r="M752" s="82">
        <v>250</v>
      </c>
      <c r="N752" s="82" t="s">
        <v>1008</v>
      </c>
      <c r="O752" s="88" t="s">
        <v>22217</v>
      </c>
      <c r="P752" s="85" t="s">
        <v>3964</v>
      </c>
      <c r="Q752" s="82">
        <v>413</v>
      </c>
      <c r="R752" s="85" t="s">
        <v>16839</v>
      </c>
      <c r="S752" s="85" t="s">
        <v>16840</v>
      </c>
    </row>
    <row r="753" spans="1:19" ht="12.75" customHeight="1" x14ac:dyDescent="0.2">
      <c r="A753" s="82" t="s">
        <v>3965</v>
      </c>
      <c r="B753" s="82" t="s">
        <v>2793</v>
      </c>
      <c r="C753" s="82" t="s">
        <v>1005</v>
      </c>
      <c r="D753" s="83">
        <v>2001</v>
      </c>
      <c r="E753" s="89">
        <v>36977</v>
      </c>
      <c r="F753" s="85" t="s">
        <v>3966</v>
      </c>
      <c r="G753" s="85" t="s">
        <v>3967</v>
      </c>
      <c r="H753" s="85" t="s">
        <v>564</v>
      </c>
      <c r="I753" s="85" t="s">
        <v>264</v>
      </c>
      <c r="J753" s="86">
        <v>75119</v>
      </c>
      <c r="K753" s="87">
        <v>871086</v>
      </c>
      <c r="L753" s="82">
        <v>250</v>
      </c>
      <c r="M753" s="82">
        <v>250</v>
      </c>
      <c r="N753" s="82" t="s">
        <v>1008</v>
      </c>
      <c r="O753" s="88" t="s">
        <v>22218</v>
      </c>
      <c r="P753" s="85" t="s">
        <v>2492</v>
      </c>
      <c r="Q753" s="82">
        <v>414</v>
      </c>
      <c r="R753" s="85" t="s">
        <v>16837</v>
      </c>
      <c r="S753" s="85" t="s">
        <v>16838</v>
      </c>
    </row>
    <row r="754" spans="1:19" ht="12.75" customHeight="1" x14ac:dyDescent="0.2">
      <c r="A754" s="82" t="s">
        <v>3907</v>
      </c>
      <c r="B754" s="82" t="s">
        <v>2793</v>
      </c>
      <c r="C754" s="82" t="s">
        <v>1005</v>
      </c>
      <c r="D754" s="83">
        <v>2001</v>
      </c>
      <c r="E754" s="89">
        <v>38269</v>
      </c>
      <c r="F754" s="85" t="s">
        <v>3908</v>
      </c>
      <c r="G754" s="85" t="s">
        <v>3909</v>
      </c>
      <c r="H754" s="85" t="s">
        <v>247</v>
      </c>
      <c r="I754" s="85" t="s">
        <v>247</v>
      </c>
      <c r="J754" s="86">
        <v>75216</v>
      </c>
      <c r="K754" s="87">
        <v>837364</v>
      </c>
      <c r="L754" s="82">
        <v>236</v>
      </c>
      <c r="M754" s="82">
        <v>236</v>
      </c>
      <c r="N754" s="82" t="s">
        <v>1008</v>
      </c>
      <c r="O754" s="88" t="s">
        <v>3460</v>
      </c>
      <c r="P754" s="85" t="s">
        <v>963</v>
      </c>
      <c r="Q754" s="82">
        <v>416</v>
      </c>
      <c r="R754" s="85" t="s">
        <v>16728</v>
      </c>
      <c r="S754" s="85" t="s">
        <v>16729</v>
      </c>
    </row>
    <row r="755" spans="1:19" ht="12.75" customHeight="1" x14ac:dyDescent="0.2">
      <c r="A755" s="82" t="s">
        <v>3922</v>
      </c>
      <c r="B755" s="82" t="s">
        <v>2793</v>
      </c>
      <c r="C755" s="82" t="s">
        <v>1005</v>
      </c>
      <c r="D755" s="83">
        <v>2001</v>
      </c>
      <c r="E755" s="89">
        <v>37007</v>
      </c>
      <c r="F755" s="85" t="s">
        <v>3923</v>
      </c>
      <c r="G755" s="85" t="s">
        <v>3924</v>
      </c>
      <c r="H755" s="85" t="s">
        <v>252</v>
      </c>
      <c r="I755" s="85" t="s">
        <v>252</v>
      </c>
      <c r="J755" s="86">
        <v>76205</v>
      </c>
      <c r="K755" s="87">
        <v>932246</v>
      </c>
      <c r="L755" s="82">
        <v>276</v>
      </c>
      <c r="M755" s="82">
        <v>276</v>
      </c>
      <c r="N755" s="82" t="s">
        <v>1008</v>
      </c>
      <c r="O755" s="88" t="s">
        <v>3925</v>
      </c>
      <c r="P755" s="85" t="s">
        <v>944</v>
      </c>
      <c r="Q755" s="82">
        <v>418</v>
      </c>
      <c r="R755" s="85" t="s">
        <v>16858</v>
      </c>
      <c r="S755" s="85" t="s">
        <v>16859</v>
      </c>
    </row>
    <row r="756" spans="1:19" ht="12.75" customHeight="1" x14ac:dyDescent="0.2">
      <c r="A756" s="82" t="s">
        <v>3926</v>
      </c>
      <c r="B756" s="82" t="s">
        <v>2793</v>
      </c>
      <c r="C756" s="82" t="s">
        <v>1005</v>
      </c>
      <c r="D756" s="83">
        <v>2001</v>
      </c>
      <c r="E756" s="89">
        <v>37007</v>
      </c>
      <c r="F756" s="85" t="s">
        <v>3927</v>
      </c>
      <c r="G756" s="85" t="s">
        <v>3928</v>
      </c>
      <c r="H756" s="85" t="s">
        <v>252</v>
      </c>
      <c r="I756" s="85" t="s">
        <v>252</v>
      </c>
      <c r="J756" s="86">
        <v>76209</v>
      </c>
      <c r="K756" s="87">
        <v>728563</v>
      </c>
      <c r="L756" s="82">
        <v>250</v>
      </c>
      <c r="M756" s="82">
        <v>250</v>
      </c>
      <c r="N756" s="82" t="s">
        <v>1008</v>
      </c>
      <c r="O756" s="88" t="s">
        <v>3929</v>
      </c>
      <c r="P756" s="85" t="s">
        <v>16851</v>
      </c>
      <c r="Q756" s="82">
        <v>419</v>
      </c>
      <c r="R756" s="85" t="s">
        <v>16852</v>
      </c>
      <c r="S756" s="85" t="s">
        <v>16853</v>
      </c>
    </row>
    <row r="757" spans="1:19" ht="12.75" customHeight="1" x14ac:dyDescent="0.2">
      <c r="A757" s="82" t="s">
        <v>4025</v>
      </c>
      <c r="B757" s="82" t="s">
        <v>2793</v>
      </c>
      <c r="C757" s="82" t="s">
        <v>1005</v>
      </c>
      <c r="D757" s="83">
        <v>2001</v>
      </c>
      <c r="E757" s="89">
        <v>36977</v>
      </c>
      <c r="F757" s="85" t="s">
        <v>4026</v>
      </c>
      <c r="G757" s="85" t="s">
        <v>4027</v>
      </c>
      <c r="H757" s="85" t="s">
        <v>317</v>
      </c>
      <c r="I757" s="85" t="s">
        <v>302</v>
      </c>
      <c r="J757" s="86">
        <v>77033</v>
      </c>
      <c r="K757" s="87">
        <v>720010</v>
      </c>
      <c r="L757" s="82">
        <v>240</v>
      </c>
      <c r="M757" s="82">
        <v>240</v>
      </c>
      <c r="N757" s="82" t="s">
        <v>1008</v>
      </c>
      <c r="O757" s="88" t="s">
        <v>3878</v>
      </c>
      <c r="P757" s="85" t="s">
        <v>977</v>
      </c>
      <c r="Q757" s="82">
        <v>420</v>
      </c>
      <c r="R757" s="85" t="s">
        <v>16835</v>
      </c>
      <c r="S757" s="85" t="s">
        <v>16836</v>
      </c>
    </row>
    <row r="758" spans="1:19" ht="12.75" customHeight="1" x14ac:dyDescent="0.2">
      <c r="A758" s="82" t="s">
        <v>4029</v>
      </c>
      <c r="B758" s="82" t="s">
        <v>2793</v>
      </c>
      <c r="C758" s="82" t="s">
        <v>1005</v>
      </c>
      <c r="D758" s="83">
        <v>2001</v>
      </c>
      <c r="E758" s="89">
        <v>36977</v>
      </c>
      <c r="F758" s="85" t="s">
        <v>4030</v>
      </c>
      <c r="G758" s="85" t="s">
        <v>4031</v>
      </c>
      <c r="H758" s="85" t="s">
        <v>317</v>
      </c>
      <c r="I758" s="85" t="s">
        <v>302</v>
      </c>
      <c r="J758" s="86">
        <v>77051</v>
      </c>
      <c r="K758" s="87">
        <v>760470</v>
      </c>
      <c r="L758" s="82">
        <v>248</v>
      </c>
      <c r="M758" s="82">
        <v>248</v>
      </c>
      <c r="N758" s="82" t="s">
        <v>1008</v>
      </c>
      <c r="O758" s="88" t="s">
        <v>4032</v>
      </c>
      <c r="P758" s="85" t="s">
        <v>970</v>
      </c>
      <c r="Q758" s="82">
        <v>422</v>
      </c>
      <c r="R758" s="85" t="s">
        <v>16833</v>
      </c>
      <c r="S758" s="85" t="s">
        <v>16834</v>
      </c>
    </row>
    <row r="759" spans="1:19" ht="12.75" customHeight="1" x14ac:dyDescent="0.2">
      <c r="A759" s="82" t="s">
        <v>4111</v>
      </c>
      <c r="B759" s="82" t="s">
        <v>2793</v>
      </c>
      <c r="C759" s="82" t="s">
        <v>1005</v>
      </c>
      <c r="D759" s="83">
        <v>2001</v>
      </c>
      <c r="E759" s="89">
        <v>36977</v>
      </c>
      <c r="F759" s="85" t="s">
        <v>4112</v>
      </c>
      <c r="G759" s="85" t="s">
        <v>4113</v>
      </c>
      <c r="H759" s="85" t="s">
        <v>305</v>
      </c>
      <c r="I759" s="85" t="s">
        <v>330</v>
      </c>
      <c r="J759" s="86">
        <v>77705</v>
      </c>
      <c r="K759" s="87">
        <v>248630</v>
      </c>
      <c r="L759" s="82">
        <v>150</v>
      </c>
      <c r="M759" s="82">
        <v>150</v>
      </c>
      <c r="N759" s="82" t="s">
        <v>1008</v>
      </c>
      <c r="O759" s="88" t="s">
        <v>4114</v>
      </c>
      <c r="P759" s="85" t="s">
        <v>940</v>
      </c>
      <c r="Q759" s="82">
        <v>425</v>
      </c>
      <c r="R759" s="85" t="s">
        <v>16827</v>
      </c>
      <c r="S759" s="85" t="s">
        <v>16828</v>
      </c>
    </row>
    <row r="760" spans="1:19" ht="12.75" customHeight="1" x14ac:dyDescent="0.2">
      <c r="A760" s="82" t="s">
        <v>4033</v>
      </c>
      <c r="B760" s="82" t="s">
        <v>2793</v>
      </c>
      <c r="C760" s="82" t="s">
        <v>1005</v>
      </c>
      <c r="D760" s="83">
        <v>2001</v>
      </c>
      <c r="E760" s="89">
        <v>36977</v>
      </c>
      <c r="F760" s="85" t="s">
        <v>4034</v>
      </c>
      <c r="G760" s="85" t="s">
        <v>4035</v>
      </c>
      <c r="H760" s="85" t="s">
        <v>317</v>
      </c>
      <c r="I760" s="85" t="s">
        <v>302</v>
      </c>
      <c r="J760" s="86">
        <v>77045</v>
      </c>
      <c r="K760" s="87">
        <v>334669</v>
      </c>
      <c r="L760" s="82">
        <v>272</v>
      </c>
      <c r="M760" s="82">
        <v>272</v>
      </c>
      <c r="N760" s="82" t="s">
        <v>1008</v>
      </c>
      <c r="O760" s="88" t="s">
        <v>4036</v>
      </c>
      <c r="P760" s="85" t="s">
        <v>4037</v>
      </c>
      <c r="Q760" s="82">
        <v>426</v>
      </c>
      <c r="R760" s="85" t="s">
        <v>16831</v>
      </c>
      <c r="S760" s="85" t="s">
        <v>16832</v>
      </c>
    </row>
    <row r="761" spans="1:19" ht="12.75" customHeight="1" x14ac:dyDescent="0.2">
      <c r="A761" s="82" t="s">
        <v>4144</v>
      </c>
      <c r="B761" s="82" t="s">
        <v>2793</v>
      </c>
      <c r="C761" s="82" t="s">
        <v>1005</v>
      </c>
      <c r="D761" s="83">
        <v>2001</v>
      </c>
      <c r="E761" s="89">
        <v>37007</v>
      </c>
      <c r="F761" s="85" t="s">
        <v>8369</v>
      </c>
      <c r="G761" s="85" t="s">
        <v>4145</v>
      </c>
      <c r="H761" s="85" t="s">
        <v>520</v>
      </c>
      <c r="I761" s="85" t="s">
        <v>389</v>
      </c>
      <c r="J761" s="86">
        <v>77301</v>
      </c>
      <c r="K761" s="87">
        <v>682327</v>
      </c>
      <c r="L761" s="82">
        <v>208</v>
      </c>
      <c r="M761" s="82">
        <v>208</v>
      </c>
      <c r="N761" s="82" t="s">
        <v>1008</v>
      </c>
      <c r="O761" s="88" t="s">
        <v>3992</v>
      </c>
      <c r="P761" s="85" t="s">
        <v>2548</v>
      </c>
      <c r="Q761" s="82">
        <v>430</v>
      </c>
      <c r="R761" s="85" t="s">
        <v>16825</v>
      </c>
      <c r="S761" s="85" t="s">
        <v>16826</v>
      </c>
    </row>
    <row r="762" spans="1:19" ht="12.75" customHeight="1" x14ac:dyDescent="0.2">
      <c r="A762" s="82" t="s">
        <v>4200</v>
      </c>
      <c r="B762" s="82" t="s">
        <v>2793</v>
      </c>
      <c r="C762" s="82" t="s">
        <v>1005</v>
      </c>
      <c r="D762" s="83">
        <v>2001</v>
      </c>
      <c r="E762" s="89">
        <v>37041</v>
      </c>
      <c r="F762" s="85" t="s">
        <v>4201</v>
      </c>
      <c r="G762" s="85" t="s">
        <v>4202</v>
      </c>
      <c r="H762" s="85" t="s">
        <v>181</v>
      </c>
      <c r="I762" s="85" t="s">
        <v>466</v>
      </c>
      <c r="J762" s="86">
        <v>78723</v>
      </c>
      <c r="K762" s="87">
        <v>525100</v>
      </c>
      <c r="L762" s="82">
        <v>176</v>
      </c>
      <c r="M762" s="82">
        <v>174</v>
      </c>
      <c r="N762" s="82" t="s">
        <v>1014</v>
      </c>
      <c r="O762" s="88" t="s">
        <v>4203</v>
      </c>
      <c r="P762" s="85" t="s">
        <v>2745</v>
      </c>
      <c r="Q762" s="82">
        <v>434</v>
      </c>
      <c r="R762" s="85" t="s">
        <v>16820</v>
      </c>
      <c r="S762" s="85" t="s">
        <v>16821</v>
      </c>
    </row>
    <row r="763" spans="1:19" ht="12.75" customHeight="1" x14ac:dyDescent="0.2">
      <c r="A763" s="82" t="s">
        <v>3886</v>
      </c>
      <c r="B763" s="82" t="s">
        <v>2793</v>
      </c>
      <c r="C763" s="82" t="s">
        <v>1005</v>
      </c>
      <c r="D763" s="83">
        <v>2001</v>
      </c>
      <c r="E763" s="89">
        <v>37054</v>
      </c>
      <c r="F763" s="85" t="s">
        <v>3887</v>
      </c>
      <c r="G763" s="85" t="s">
        <v>3888</v>
      </c>
      <c r="H763" s="85" t="s">
        <v>708</v>
      </c>
      <c r="I763" s="85" t="s">
        <v>229</v>
      </c>
      <c r="J763" s="86">
        <v>75070</v>
      </c>
      <c r="K763" s="87">
        <v>659403</v>
      </c>
      <c r="L763" s="82">
        <v>240</v>
      </c>
      <c r="M763" s="82">
        <v>240</v>
      </c>
      <c r="N763" s="82" t="s">
        <v>1008</v>
      </c>
      <c r="O763" s="88" t="s">
        <v>16816</v>
      </c>
      <c r="P763" s="85" t="s">
        <v>16817</v>
      </c>
      <c r="Q763" s="82">
        <v>435</v>
      </c>
      <c r="R763" s="85" t="s">
        <v>16818</v>
      </c>
      <c r="S763" s="85" t="s">
        <v>16819</v>
      </c>
    </row>
    <row r="764" spans="1:19" ht="12.75" customHeight="1" x14ac:dyDescent="0.2">
      <c r="A764" s="82" t="s">
        <v>4175</v>
      </c>
      <c r="B764" s="82" t="s">
        <v>2793</v>
      </c>
      <c r="C764" s="82" t="s">
        <v>1005</v>
      </c>
      <c r="D764" s="83">
        <v>2001</v>
      </c>
      <c r="E764" s="89">
        <v>37091</v>
      </c>
      <c r="F764" s="85" t="s">
        <v>4176</v>
      </c>
      <c r="G764" s="85" t="s">
        <v>4177</v>
      </c>
      <c r="H764" s="85" t="s">
        <v>577</v>
      </c>
      <c r="I764" s="85" t="s">
        <v>457</v>
      </c>
      <c r="J764" s="86">
        <v>76105</v>
      </c>
      <c r="K764" s="87">
        <v>603488</v>
      </c>
      <c r="L764" s="82">
        <v>172</v>
      </c>
      <c r="M764" s="82">
        <v>172</v>
      </c>
      <c r="N764" s="82" t="s">
        <v>1008</v>
      </c>
      <c r="O764" s="88" t="s">
        <v>3878</v>
      </c>
      <c r="P764" s="85" t="s">
        <v>10803</v>
      </c>
      <c r="Q764" s="82">
        <v>436</v>
      </c>
      <c r="R764" s="85" t="s">
        <v>16814</v>
      </c>
      <c r="S764" s="85" t="s">
        <v>16815</v>
      </c>
    </row>
    <row r="765" spans="1:19" ht="12.75" customHeight="1" x14ac:dyDescent="0.2">
      <c r="A765" s="82" t="s">
        <v>4178</v>
      </c>
      <c r="B765" s="82" t="s">
        <v>2793</v>
      </c>
      <c r="C765" s="82" t="s">
        <v>1005</v>
      </c>
      <c r="D765" s="83">
        <v>2001</v>
      </c>
      <c r="E765" s="89">
        <v>37124</v>
      </c>
      <c r="F765" s="85" t="s">
        <v>4179</v>
      </c>
      <c r="G765" s="85" t="s">
        <v>4180</v>
      </c>
      <c r="H765" s="85" t="s">
        <v>577</v>
      </c>
      <c r="I765" s="85" t="s">
        <v>457</v>
      </c>
      <c r="J765" s="86">
        <v>76106</v>
      </c>
      <c r="K765" s="87">
        <v>924154</v>
      </c>
      <c r="L765" s="82">
        <v>280</v>
      </c>
      <c r="M765" s="82">
        <v>280</v>
      </c>
      <c r="N765" s="82" t="s">
        <v>1008</v>
      </c>
      <c r="O765" s="88" t="s">
        <v>16787</v>
      </c>
      <c r="P765" s="85" t="s">
        <v>4181</v>
      </c>
      <c r="Q765" s="82">
        <v>437</v>
      </c>
      <c r="R765" s="85" t="s">
        <v>16788</v>
      </c>
      <c r="S765" s="85" t="s">
        <v>16789</v>
      </c>
    </row>
    <row r="766" spans="1:19" ht="12.75" customHeight="1" x14ac:dyDescent="0.2">
      <c r="A766" s="82" t="s">
        <v>4182</v>
      </c>
      <c r="B766" s="82" t="s">
        <v>2793</v>
      </c>
      <c r="C766" s="82" t="s">
        <v>1005</v>
      </c>
      <c r="D766" s="83">
        <v>2001</v>
      </c>
      <c r="E766" s="89">
        <v>37124</v>
      </c>
      <c r="F766" s="85" t="s">
        <v>4183</v>
      </c>
      <c r="G766" s="85" t="s">
        <v>4184</v>
      </c>
      <c r="H766" s="85" t="s">
        <v>577</v>
      </c>
      <c r="I766" s="85" t="s">
        <v>457</v>
      </c>
      <c r="J766" s="86">
        <v>76135</v>
      </c>
      <c r="K766" s="87">
        <v>998496</v>
      </c>
      <c r="L766" s="82">
        <v>250</v>
      </c>
      <c r="M766" s="82">
        <v>250</v>
      </c>
      <c r="N766" s="82" t="s">
        <v>1008</v>
      </c>
      <c r="O766" s="88" t="s">
        <v>16784</v>
      </c>
      <c r="P766" s="85" t="s">
        <v>973</v>
      </c>
      <c r="Q766" s="82">
        <v>438</v>
      </c>
      <c r="R766" s="85" t="s">
        <v>16785</v>
      </c>
      <c r="S766" s="85" t="s">
        <v>16786</v>
      </c>
    </row>
    <row r="767" spans="1:19" ht="12.75" customHeight="1" x14ac:dyDescent="0.2">
      <c r="A767" s="82" t="s">
        <v>4204</v>
      </c>
      <c r="B767" s="82" t="s">
        <v>2793</v>
      </c>
      <c r="C767" s="82" t="s">
        <v>1005</v>
      </c>
      <c r="D767" s="83">
        <v>2001</v>
      </c>
      <c r="E767" s="89">
        <v>37103</v>
      </c>
      <c r="F767" s="85" t="s">
        <v>4205</v>
      </c>
      <c r="G767" s="85" t="s">
        <v>4206</v>
      </c>
      <c r="H767" s="85" t="s">
        <v>181</v>
      </c>
      <c r="I767" s="85" t="s">
        <v>466</v>
      </c>
      <c r="J767" s="86">
        <v>78704</v>
      </c>
      <c r="K767" s="87">
        <v>684850</v>
      </c>
      <c r="L767" s="82">
        <v>280</v>
      </c>
      <c r="M767" s="82">
        <v>280</v>
      </c>
      <c r="N767" s="82" t="s">
        <v>1008</v>
      </c>
      <c r="O767" s="88" t="s">
        <v>4207</v>
      </c>
      <c r="P767" s="85" t="s">
        <v>898</v>
      </c>
      <c r="Q767" s="82">
        <v>440</v>
      </c>
      <c r="R767" s="85" t="s">
        <v>16668</v>
      </c>
      <c r="S767" s="85" t="s">
        <v>16669</v>
      </c>
    </row>
    <row r="768" spans="1:19" ht="12.75" customHeight="1" x14ac:dyDescent="0.2">
      <c r="A768" s="82" t="s">
        <v>4038</v>
      </c>
      <c r="B768" s="82" t="s">
        <v>2793</v>
      </c>
      <c r="C768" s="82" t="s">
        <v>1005</v>
      </c>
      <c r="D768" s="83">
        <v>2001</v>
      </c>
      <c r="E768" s="89">
        <v>37124</v>
      </c>
      <c r="F768" s="85" t="s">
        <v>4039</v>
      </c>
      <c r="G768" s="85" t="s">
        <v>4040</v>
      </c>
      <c r="H768" s="85" t="s">
        <v>317</v>
      </c>
      <c r="I768" s="85" t="s">
        <v>302</v>
      </c>
      <c r="J768" s="86">
        <v>77396</v>
      </c>
      <c r="K768" s="87">
        <v>635401</v>
      </c>
      <c r="L768" s="82">
        <v>224</v>
      </c>
      <c r="M768" s="82">
        <v>224</v>
      </c>
      <c r="N768" s="82" t="s">
        <v>1008</v>
      </c>
      <c r="O768" s="88" t="s">
        <v>4041</v>
      </c>
      <c r="P768" s="85" t="s">
        <v>956</v>
      </c>
      <c r="Q768" s="82">
        <v>442</v>
      </c>
      <c r="R768" s="85" t="s">
        <v>16790</v>
      </c>
      <c r="S768" s="85" t="s">
        <v>16791</v>
      </c>
    </row>
    <row r="769" spans="1:19" ht="12.75" customHeight="1" x14ac:dyDescent="0.2">
      <c r="A769" s="82" t="s">
        <v>4042</v>
      </c>
      <c r="B769" s="82" t="s">
        <v>2793</v>
      </c>
      <c r="C769" s="82" t="s">
        <v>1005</v>
      </c>
      <c r="D769" s="83">
        <v>2001</v>
      </c>
      <c r="E769" s="89">
        <v>37189</v>
      </c>
      <c r="F769" s="85" t="s">
        <v>4043</v>
      </c>
      <c r="G769" s="85" t="s">
        <v>4044</v>
      </c>
      <c r="H769" s="85" t="s">
        <v>317</v>
      </c>
      <c r="I769" s="85" t="s">
        <v>302</v>
      </c>
      <c r="J769" s="86">
        <v>77060</v>
      </c>
      <c r="K769" s="87">
        <v>764807</v>
      </c>
      <c r="L769" s="82">
        <v>248</v>
      </c>
      <c r="M769" s="82">
        <v>248</v>
      </c>
      <c r="N769" s="82" t="s">
        <v>1008</v>
      </c>
      <c r="O769" s="88" t="s">
        <v>4045</v>
      </c>
      <c r="P769" s="85" t="s">
        <v>934</v>
      </c>
      <c r="Q769" s="82">
        <v>443</v>
      </c>
      <c r="R769" s="85" t="s">
        <v>16782</v>
      </c>
      <c r="S769" s="85" t="s">
        <v>16783</v>
      </c>
    </row>
    <row r="770" spans="1:19" ht="12.75" customHeight="1" x14ac:dyDescent="0.2">
      <c r="A770" s="82" t="s">
        <v>3910</v>
      </c>
      <c r="B770" s="82" t="s">
        <v>2793</v>
      </c>
      <c r="C770" s="82" t="s">
        <v>1005</v>
      </c>
      <c r="D770" s="83">
        <v>2001</v>
      </c>
      <c r="E770" s="89">
        <v>37209</v>
      </c>
      <c r="F770" s="85" t="s">
        <v>3911</v>
      </c>
      <c r="G770" s="85" t="s">
        <v>3912</v>
      </c>
      <c r="H770" s="85" t="s">
        <v>247</v>
      </c>
      <c r="I770" s="85" t="s">
        <v>247</v>
      </c>
      <c r="J770" s="86">
        <v>75216</v>
      </c>
      <c r="K770" s="87">
        <v>588062</v>
      </c>
      <c r="L770" s="82">
        <v>153</v>
      </c>
      <c r="M770" s="82">
        <v>153</v>
      </c>
      <c r="N770" s="82" t="s">
        <v>1008</v>
      </c>
      <c r="O770" s="88" t="s">
        <v>3460</v>
      </c>
      <c r="P770" s="85" t="s">
        <v>3913</v>
      </c>
      <c r="Q770" s="82">
        <v>445</v>
      </c>
      <c r="R770" s="85" t="s">
        <v>16778</v>
      </c>
      <c r="S770" s="85" t="s">
        <v>16779</v>
      </c>
    </row>
    <row r="771" spans="1:19" ht="12.75" customHeight="1" x14ac:dyDescent="0.2">
      <c r="A771" s="82" t="s">
        <v>4115</v>
      </c>
      <c r="B771" s="82" t="s">
        <v>2793</v>
      </c>
      <c r="C771" s="82" t="s">
        <v>1005</v>
      </c>
      <c r="D771" s="83">
        <v>2001</v>
      </c>
      <c r="E771" s="89">
        <v>37209</v>
      </c>
      <c r="F771" s="85" t="s">
        <v>4116</v>
      </c>
      <c r="G771" s="85" t="s">
        <v>4117</v>
      </c>
      <c r="H771" s="85" t="s">
        <v>508</v>
      </c>
      <c r="I771" s="85" t="s">
        <v>336</v>
      </c>
      <c r="J771" s="86">
        <v>76033</v>
      </c>
      <c r="K771" s="87">
        <v>739295</v>
      </c>
      <c r="L771" s="82">
        <v>230</v>
      </c>
      <c r="M771" s="82">
        <v>230</v>
      </c>
      <c r="N771" s="82" t="s">
        <v>1014</v>
      </c>
      <c r="O771" s="88" t="s">
        <v>3476</v>
      </c>
      <c r="P771" s="85" t="s">
        <v>2952</v>
      </c>
      <c r="Q771" s="82">
        <v>452</v>
      </c>
      <c r="R771" s="85" t="s">
        <v>16780</v>
      </c>
      <c r="S771" s="85" t="s">
        <v>16781</v>
      </c>
    </row>
    <row r="772" spans="1:19" ht="12.75" customHeight="1" x14ac:dyDescent="0.2">
      <c r="A772" s="82" t="s">
        <v>4208</v>
      </c>
      <c r="B772" s="82" t="s">
        <v>2793</v>
      </c>
      <c r="C772" s="82" t="s">
        <v>1005</v>
      </c>
      <c r="D772" s="83">
        <v>2001</v>
      </c>
      <c r="E772" s="89">
        <v>37209</v>
      </c>
      <c r="F772" s="85" t="s">
        <v>4209</v>
      </c>
      <c r="G772" s="85" t="s">
        <v>4210</v>
      </c>
      <c r="H772" s="85" t="s">
        <v>181</v>
      </c>
      <c r="I772" s="85" t="s">
        <v>466</v>
      </c>
      <c r="J772" s="86">
        <v>78741</v>
      </c>
      <c r="K772" s="87">
        <v>790031</v>
      </c>
      <c r="L772" s="82">
        <v>248</v>
      </c>
      <c r="M772" s="82">
        <v>248</v>
      </c>
      <c r="N772" s="82" t="s">
        <v>1008</v>
      </c>
      <c r="O772" s="88" t="s">
        <v>16773</v>
      </c>
      <c r="P772" s="85" t="s">
        <v>943</v>
      </c>
      <c r="Q772" s="82">
        <v>458</v>
      </c>
      <c r="R772" s="85" t="s">
        <v>16774</v>
      </c>
      <c r="S772" s="85" t="s">
        <v>16775</v>
      </c>
    </row>
    <row r="773" spans="1:19" ht="12.75" customHeight="1" x14ac:dyDescent="0.2">
      <c r="A773" s="82" t="s">
        <v>4211</v>
      </c>
      <c r="B773" s="82" t="s">
        <v>2793</v>
      </c>
      <c r="C773" s="82" t="s">
        <v>1005</v>
      </c>
      <c r="D773" s="83">
        <v>2001</v>
      </c>
      <c r="E773" s="89">
        <v>37237</v>
      </c>
      <c r="F773" s="85" t="s">
        <v>4212</v>
      </c>
      <c r="G773" s="85" t="s">
        <v>4213</v>
      </c>
      <c r="H773" s="85" t="s">
        <v>745</v>
      </c>
      <c r="I773" s="85" t="s">
        <v>466</v>
      </c>
      <c r="J773" s="86">
        <v>78660</v>
      </c>
      <c r="K773" s="87">
        <v>663155</v>
      </c>
      <c r="L773" s="82">
        <v>250</v>
      </c>
      <c r="M773" s="82">
        <v>250</v>
      </c>
      <c r="N773" s="82" t="s">
        <v>1008</v>
      </c>
      <c r="O773" s="88" t="s">
        <v>16764</v>
      </c>
      <c r="P773" s="85" t="s">
        <v>16765</v>
      </c>
      <c r="Q773" s="82">
        <v>461</v>
      </c>
      <c r="R773" s="85" t="s">
        <v>16766</v>
      </c>
      <c r="S773" s="85" t="s">
        <v>16767</v>
      </c>
    </row>
    <row r="774" spans="1:19" ht="12.75" customHeight="1" x14ac:dyDescent="0.2">
      <c r="A774" s="82" t="s">
        <v>4046</v>
      </c>
      <c r="B774" s="82" t="s">
        <v>2793</v>
      </c>
      <c r="C774" s="82" t="s">
        <v>1005</v>
      </c>
      <c r="D774" s="83">
        <v>2001</v>
      </c>
      <c r="E774" s="89">
        <v>37237</v>
      </c>
      <c r="F774" s="85" t="s">
        <v>4047</v>
      </c>
      <c r="G774" s="85" t="s">
        <v>4048</v>
      </c>
      <c r="H774" s="85" t="s">
        <v>317</v>
      </c>
      <c r="I774" s="85" t="s">
        <v>302</v>
      </c>
      <c r="J774" s="86">
        <v>77086</v>
      </c>
      <c r="K774" s="87">
        <v>709195</v>
      </c>
      <c r="L774" s="82">
        <v>280</v>
      </c>
      <c r="M774" s="82">
        <v>280</v>
      </c>
      <c r="N774" s="82" t="s">
        <v>1008</v>
      </c>
      <c r="O774" s="88" t="s">
        <v>16768</v>
      </c>
      <c r="P774" s="85" t="s">
        <v>15177</v>
      </c>
      <c r="Q774" s="82">
        <v>462</v>
      </c>
      <c r="R774" s="85" t="s">
        <v>16769</v>
      </c>
      <c r="S774" s="85" t="s">
        <v>16770</v>
      </c>
    </row>
    <row r="775" spans="1:19" ht="12.75" customHeight="1" x14ac:dyDescent="0.2">
      <c r="A775" s="82" t="s">
        <v>4049</v>
      </c>
      <c r="B775" s="82" t="s">
        <v>2793</v>
      </c>
      <c r="C775" s="82" t="s">
        <v>1005</v>
      </c>
      <c r="D775" s="83">
        <v>2001</v>
      </c>
      <c r="E775" s="89">
        <v>37273</v>
      </c>
      <c r="F775" s="85" t="s">
        <v>4050</v>
      </c>
      <c r="G775" s="85" t="s">
        <v>4051</v>
      </c>
      <c r="H775" s="85" t="s">
        <v>5623</v>
      </c>
      <c r="I775" s="85" t="s">
        <v>302</v>
      </c>
      <c r="J775" s="86">
        <v>77494</v>
      </c>
      <c r="K775" s="87">
        <v>600679</v>
      </c>
      <c r="L775" s="82">
        <v>248</v>
      </c>
      <c r="M775" s="82">
        <v>248</v>
      </c>
      <c r="N775" s="82" t="s">
        <v>1008</v>
      </c>
      <c r="O775" s="88" t="s">
        <v>4052</v>
      </c>
      <c r="P775" s="85" t="s">
        <v>16761</v>
      </c>
      <c r="Q775" s="82">
        <v>311</v>
      </c>
      <c r="R775" s="85" t="s">
        <v>16762</v>
      </c>
      <c r="S775" s="85" t="s">
        <v>16763</v>
      </c>
    </row>
    <row r="776" spans="1:19" ht="12.75" customHeight="1" x14ac:dyDescent="0.2">
      <c r="A776" s="82" t="s">
        <v>4053</v>
      </c>
      <c r="B776" s="82" t="s">
        <v>2793</v>
      </c>
      <c r="C776" s="82" t="s">
        <v>1005</v>
      </c>
      <c r="D776" s="83">
        <v>2001</v>
      </c>
      <c r="E776" s="89">
        <v>37273</v>
      </c>
      <c r="F776" s="85" t="s">
        <v>4054</v>
      </c>
      <c r="G776" s="85" t="s">
        <v>4055</v>
      </c>
      <c r="H776" s="85" t="s">
        <v>1935</v>
      </c>
      <c r="I776" s="85" t="s">
        <v>302</v>
      </c>
      <c r="J776" s="86">
        <v>77065</v>
      </c>
      <c r="K776" s="87">
        <v>576601</v>
      </c>
      <c r="L776" s="82">
        <v>240</v>
      </c>
      <c r="M776" s="82">
        <v>240</v>
      </c>
      <c r="N776" s="82" t="s">
        <v>1008</v>
      </c>
      <c r="O776" s="88" t="s">
        <v>4056</v>
      </c>
      <c r="P776" s="85" t="s">
        <v>896</v>
      </c>
      <c r="Q776" s="82">
        <v>466</v>
      </c>
      <c r="R776" s="85" t="s">
        <v>16721</v>
      </c>
      <c r="S776" s="85" t="s">
        <v>16722</v>
      </c>
    </row>
    <row r="777" spans="1:19" ht="12.75" customHeight="1" x14ac:dyDescent="0.2">
      <c r="A777" s="82" t="s">
        <v>4214</v>
      </c>
      <c r="B777" s="82" t="s">
        <v>2793</v>
      </c>
      <c r="C777" s="82" t="s">
        <v>1005</v>
      </c>
      <c r="D777" s="83">
        <v>2001</v>
      </c>
      <c r="E777" s="89">
        <v>37273</v>
      </c>
      <c r="F777" s="85" t="s">
        <v>4215</v>
      </c>
      <c r="G777" s="85" t="s">
        <v>4216</v>
      </c>
      <c r="H777" s="85" t="s">
        <v>181</v>
      </c>
      <c r="I777" s="85" t="s">
        <v>466</v>
      </c>
      <c r="J777" s="86">
        <v>78745</v>
      </c>
      <c r="K777" s="87">
        <v>436575</v>
      </c>
      <c r="L777" s="82">
        <v>200</v>
      </c>
      <c r="M777" s="82">
        <v>200</v>
      </c>
      <c r="N777" s="82" t="s">
        <v>1008</v>
      </c>
      <c r="O777" s="88" t="s">
        <v>4217</v>
      </c>
      <c r="P777" s="85" t="s">
        <v>4218</v>
      </c>
      <c r="Q777" s="82">
        <v>468</v>
      </c>
      <c r="R777" s="85" t="s">
        <v>16792</v>
      </c>
      <c r="S777" s="85" t="s">
        <v>16793</v>
      </c>
    </row>
    <row r="778" spans="1:19" ht="12.75" customHeight="1" x14ac:dyDescent="0.2">
      <c r="A778" s="82" t="s">
        <v>4057</v>
      </c>
      <c r="B778" s="82" t="s">
        <v>2793</v>
      </c>
      <c r="C778" s="82" t="s">
        <v>1005</v>
      </c>
      <c r="D778" s="83">
        <v>2001</v>
      </c>
      <c r="E778" s="89">
        <v>37273</v>
      </c>
      <c r="F778" s="85" t="s">
        <v>4058</v>
      </c>
      <c r="G778" s="85" t="s">
        <v>4059</v>
      </c>
      <c r="H778" s="85" t="s">
        <v>1935</v>
      </c>
      <c r="I778" s="85" t="s">
        <v>302</v>
      </c>
      <c r="J778" s="86">
        <v>77082</v>
      </c>
      <c r="K778" s="87">
        <v>463812</v>
      </c>
      <c r="L778" s="82">
        <v>168</v>
      </c>
      <c r="M778" s="82">
        <v>168</v>
      </c>
      <c r="N778" s="82" t="s">
        <v>1008</v>
      </c>
      <c r="O778" s="88" t="s">
        <v>4028</v>
      </c>
      <c r="P778" s="85" t="s">
        <v>16755</v>
      </c>
      <c r="Q778" s="82">
        <v>469</v>
      </c>
      <c r="R778" s="85" t="s">
        <v>16756</v>
      </c>
      <c r="S778" s="85" t="s">
        <v>16757</v>
      </c>
    </row>
    <row r="779" spans="1:19" ht="12.75" customHeight="1" x14ac:dyDescent="0.2">
      <c r="A779" s="82" t="s">
        <v>4122</v>
      </c>
      <c r="B779" s="82" t="s">
        <v>2793</v>
      </c>
      <c r="C779" s="82" t="s">
        <v>1005</v>
      </c>
      <c r="D779" s="83">
        <v>2001</v>
      </c>
      <c r="E779" s="89">
        <v>37357</v>
      </c>
      <c r="F779" s="85" t="s">
        <v>4123</v>
      </c>
      <c r="G779" s="85" t="s">
        <v>4124</v>
      </c>
      <c r="H779" s="85" t="s">
        <v>357</v>
      </c>
      <c r="I779" s="85" t="s">
        <v>341</v>
      </c>
      <c r="J779" s="86">
        <v>78006</v>
      </c>
      <c r="K779" s="87">
        <v>226166</v>
      </c>
      <c r="L779" s="82">
        <v>100</v>
      </c>
      <c r="M779" s="82">
        <v>100</v>
      </c>
      <c r="N779" s="82" t="s">
        <v>1014</v>
      </c>
      <c r="O779" s="88" t="s">
        <v>16744</v>
      </c>
      <c r="P779" s="85" t="s">
        <v>16745</v>
      </c>
      <c r="Q779" s="82">
        <v>282</v>
      </c>
      <c r="R779" s="85" t="s">
        <v>16746</v>
      </c>
      <c r="S779" s="85" t="s">
        <v>16747</v>
      </c>
    </row>
    <row r="780" spans="1:19" ht="12.75" customHeight="1" x14ac:dyDescent="0.2">
      <c r="A780" s="82" t="s">
        <v>3855</v>
      </c>
      <c r="B780" s="82" t="s">
        <v>2793</v>
      </c>
      <c r="C780" s="82" t="s">
        <v>1005</v>
      </c>
      <c r="D780" s="83">
        <v>2001</v>
      </c>
      <c r="E780" s="89">
        <v>37466</v>
      </c>
      <c r="F780" s="85" t="s">
        <v>3856</v>
      </c>
      <c r="G780" s="85" t="s">
        <v>3857</v>
      </c>
      <c r="H780" s="85" t="s">
        <v>786</v>
      </c>
      <c r="I780" s="85" t="s">
        <v>189</v>
      </c>
      <c r="J780" s="86">
        <v>78238</v>
      </c>
      <c r="K780" s="87">
        <v>565035</v>
      </c>
      <c r="L780" s="82">
        <v>280</v>
      </c>
      <c r="M780" s="82">
        <v>280</v>
      </c>
      <c r="N780" s="82" t="s">
        <v>1008</v>
      </c>
      <c r="O780" s="88" t="s">
        <v>16730</v>
      </c>
      <c r="P780" s="85" t="s">
        <v>16731</v>
      </c>
      <c r="Q780" s="82">
        <v>3268</v>
      </c>
      <c r="R780" s="85" t="s">
        <v>16732</v>
      </c>
      <c r="S780" s="85" t="s">
        <v>16733</v>
      </c>
    </row>
    <row r="781" spans="1:19" ht="12.75" customHeight="1" x14ac:dyDescent="0.2">
      <c r="A781" s="82" t="s">
        <v>3889</v>
      </c>
      <c r="B781" s="82" t="s">
        <v>2793</v>
      </c>
      <c r="C781" s="82" t="s">
        <v>1005</v>
      </c>
      <c r="D781" s="83">
        <v>2001</v>
      </c>
      <c r="E781" s="89">
        <v>37357</v>
      </c>
      <c r="F781" s="85" t="s">
        <v>3890</v>
      </c>
      <c r="G781" s="85" t="s">
        <v>3891</v>
      </c>
      <c r="H781" s="85" t="s">
        <v>708</v>
      </c>
      <c r="I781" s="85" t="s">
        <v>229</v>
      </c>
      <c r="J781" s="86">
        <v>75069</v>
      </c>
      <c r="K781" s="87">
        <v>516835</v>
      </c>
      <c r="L781" s="82">
        <v>180</v>
      </c>
      <c r="M781" s="82">
        <v>180</v>
      </c>
      <c r="N781" s="82" t="s">
        <v>1014</v>
      </c>
      <c r="O781" s="88" t="s">
        <v>16750</v>
      </c>
      <c r="P781" s="85" t="s">
        <v>927</v>
      </c>
      <c r="Q781" s="82">
        <v>3269</v>
      </c>
      <c r="R781" s="85" t="s">
        <v>16751</v>
      </c>
      <c r="S781" s="85" t="s">
        <v>16752</v>
      </c>
    </row>
    <row r="782" spans="1:19" ht="12.75" customHeight="1" x14ac:dyDescent="0.2">
      <c r="A782" s="82" t="s">
        <v>4060</v>
      </c>
      <c r="B782" s="82" t="s">
        <v>2793</v>
      </c>
      <c r="C782" s="82" t="s">
        <v>1005</v>
      </c>
      <c r="D782" s="83">
        <v>2001</v>
      </c>
      <c r="E782" s="89">
        <v>37357</v>
      </c>
      <c r="F782" s="85" t="s">
        <v>4061</v>
      </c>
      <c r="G782" s="85" t="s">
        <v>4062</v>
      </c>
      <c r="H782" s="85" t="s">
        <v>1935</v>
      </c>
      <c r="I782" s="85" t="s">
        <v>302</v>
      </c>
      <c r="J782" s="86">
        <v>77095</v>
      </c>
      <c r="K782" s="87">
        <v>674583</v>
      </c>
      <c r="L782" s="82">
        <v>240</v>
      </c>
      <c r="M782" s="82">
        <v>144</v>
      </c>
      <c r="N782" s="82" t="s">
        <v>1008</v>
      </c>
      <c r="O782" s="88" t="s">
        <v>15768</v>
      </c>
      <c r="P782" s="85" t="s">
        <v>4063</v>
      </c>
      <c r="Q782" s="82">
        <v>3270</v>
      </c>
      <c r="R782" s="85" t="s">
        <v>16753</v>
      </c>
      <c r="S782" s="85" t="s">
        <v>16754</v>
      </c>
    </row>
    <row r="783" spans="1:19" ht="12.75" customHeight="1" x14ac:dyDescent="0.2">
      <c r="A783" s="82" t="s">
        <v>3914</v>
      </c>
      <c r="B783" s="82" t="s">
        <v>2793</v>
      </c>
      <c r="C783" s="82" t="s">
        <v>1005</v>
      </c>
      <c r="D783" s="83">
        <v>2001</v>
      </c>
      <c r="E783" s="89">
        <v>37357</v>
      </c>
      <c r="F783" s="85" t="s">
        <v>3915</v>
      </c>
      <c r="G783" s="85" t="s">
        <v>3916</v>
      </c>
      <c r="H783" s="85" t="s">
        <v>2605</v>
      </c>
      <c r="I783" s="85" t="s">
        <v>247</v>
      </c>
      <c r="J783" s="86">
        <v>75115</v>
      </c>
      <c r="K783" s="87">
        <v>394773</v>
      </c>
      <c r="L783" s="82">
        <v>180</v>
      </c>
      <c r="M783" s="82">
        <v>180</v>
      </c>
      <c r="N783" s="82" t="s">
        <v>1014</v>
      </c>
      <c r="O783" s="88" t="s">
        <v>3917</v>
      </c>
      <c r="P783" s="85" t="s">
        <v>3918</v>
      </c>
      <c r="Q783" s="82">
        <v>471</v>
      </c>
      <c r="R783" s="85" t="s">
        <v>16748</v>
      </c>
      <c r="S783" s="85" t="s">
        <v>16749</v>
      </c>
    </row>
    <row r="784" spans="1:19" ht="12.75" customHeight="1" x14ac:dyDescent="0.2">
      <c r="A784" s="82" t="s">
        <v>4185</v>
      </c>
      <c r="B784" s="82" t="s">
        <v>2793</v>
      </c>
      <c r="C784" s="82" t="s">
        <v>1005</v>
      </c>
      <c r="D784" s="83">
        <v>2001</v>
      </c>
      <c r="E784" s="89">
        <v>37357</v>
      </c>
      <c r="F784" s="85" t="s">
        <v>4186</v>
      </c>
      <c r="G784" s="85" t="s">
        <v>4187</v>
      </c>
      <c r="H784" s="85" t="s">
        <v>577</v>
      </c>
      <c r="I784" s="85" t="s">
        <v>457</v>
      </c>
      <c r="J784" s="86">
        <v>76132</v>
      </c>
      <c r="K784" s="87">
        <v>546081</v>
      </c>
      <c r="L784" s="82">
        <v>216</v>
      </c>
      <c r="M784" s="82">
        <v>216</v>
      </c>
      <c r="N784" s="82" t="s">
        <v>1008</v>
      </c>
      <c r="O784" s="88" t="s">
        <v>16711</v>
      </c>
      <c r="P784" s="85" t="s">
        <v>16712</v>
      </c>
      <c r="Q784" s="82">
        <v>472</v>
      </c>
      <c r="R784" s="85" t="s">
        <v>16713</v>
      </c>
      <c r="S784" s="85" t="s">
        <v>16714</v>
      </c>
    </row>
    <row r="785" spans="1:19" ht="12.75" customHeight="1" x14ac:dyDescent="0.2">
      <c r="A785" s="82" t="s">
        <v>4188</v>
      </c>
      <c r="B785" s="82" t="s">
        <v>2793</v>
      </c>
      <c r="C785" s="82" t="s">
        <v>1005</v>
      </c>
      <c r="D785" s="83">
        <v>2001</v>
      </c>
      <c r="E785" s="89">
        <v>37385</v>
      </c>
      <c r="F785" s="85" t="s">
        <v>4189</v>
      </c>
      <c r="G785" s="85" t="s">
        <v>4190</v>
      </c>
      <c r="H785" s="85" t="s">
        <v>248</v>
      </c>
      <c r="I785" s="85" t="s">
        <v>457</v>
      </c>
      <c r="J785" s="86">
        <v>76011</v>
      </c>
      <c r="K785" s="87">
        <v>574331</v>
      </c>
      <c r="L785" s="82">
        <v>261</v>
      </c>
      <c r="M785" s="82">
        <v>260</v>
      </c>
      <c r="N785" s="82" t="s">
        <v>1014</v>
      </c>
      <c r="O785" s="88" t="s">
        <v>4191</v>
      </c>
      <c r="P785" s="85" t="s">
        <v>930</v>
      </c>
      <c r="Q785" s="82">
        <v>3271</v>
      </c>
      <c r="R785" s="85" t="s">
        <v>16738</v>
      </c>
      <c r="S785" s="85" t="s">
        <v>16739</v>
      </c>
    </row>
    <row r="786" spans="1:19" ht="12.75" customHeight="1" x14ac:dyDescent="0.2">
      <c r="A786" s="82" t="s">
        <v>3858</v>
      </c>
      <c r="B786" s="82" t="s">
        <v>2793</v>
      </c>
      <c r="C786" s="82" t="s">
        <v>1005</v>
      </c>
      <c r="D786" s="83">
        <v>2001</v>
      </c>
      <c r="E786" s="89">
        <v>37357</v>
      </c>
      <c r="F786" s="85" t="s">
        <v>3859</v>
      </c>
      <c r="G786" s="85" t="s">
        <v>3860</v>
      </c>
      <c r="H786" s="85" t="s">
        <v>786</v>
      </c>
      <c r="I786" s="85" t="s">
        <v>189</v>
      </c>
      <c r="J786" s="86">
        <v>78240</v>
      </c>
      <c r="K786" s="87">
        <v>232791</v>
      </c>
      <c r="L786" s="82">
        <v>152</v>
      </c>
      <c r="M786" s="82">
        <v>152</v>
      </c>
      <c r="N786" s="82" t="s">
        <v>1008</v>
      </c>
      <c r="O786" s="88" t="s">
        <v>3861</v>
      </c>
      <c r="P786" s="85" t="s">
        <v>3862</v>
      </c>
      <c r="Q786" s="82">
        <v>486</v>
      </c>
      <c r="R786" s="85" t="s">
        <v>16742</v>
      </c>
      <c r="S786" s="85" t="s">
        <v>16743</v>
      </c>
    </row>
    <row r="787" spans="1:19" ht="12.75" customHeight="1" x14ac:dyDescent="0.2">
      <c r="A787" s="82" t="s">
        <v>4064</v>
      </c>
      <c r="B787" s="82" t="s">
        <v>2793</v>
      </c>
      <c r="C787" s="82"/>
      <c r="D787" s="83">
        <v>2001</v>
      </c>
      <c r="E787" s="89">
        <v>37357</v>
      </c>
      <c r="F787" s="85" t="s">
        <v>4065</v>
      </c>
      <c r="G787" s="85" t="s">
        <v>4066</v>
      </c>
      <c r="H787" s="85" t="s">
        <v>317</v>
      </c>
      <c r="I787" s="85" t="s">
        <v>302</v>
      </c>
      <c r="J787" s="86">
        <v>77075</v>
      </c>
      <c r="K787" s="87">
        <v>776921</v>
      </c>
      <c r="L787" s="82">
        <v>276</v>
      </c>
      <c r="M787" s="82">
        <v>276</v>
      </c>
      <c r="N787" s="82" t="s">
        <v>1008</v>
      </c>
      <c r="O787" s="88" t="s">
        <v>3826</v>
      </c>
      <c r="P787" s="85" t="s">
        <v>4067</v>
      </c>
      <c r="Q787" s="82">
        <v>487</v>
      </c>
      <c r="R787" s="85" t="s">
        <v>16740</v>
      </c>
      <c r="S787" s="85" t="s">
        <v>16741</v>
      </c>
    </row>
    <row r="788" spans="1:19" ht="12.75" customHeight="1" x14ac:dyDescent="0.2">
      <c r="A788" s="82" t="s">
        <v>4240</v>
      </c>
      <c r="B788" s="82" t="s">
        <v>1004</v>
      </c>
      <c r="C788" s="82" t="s">
        <v>3875</v>
      </c>
      <c r="D788" s="83">
        <v>2002</v>
      </c>
      <c r="E788" s="89">
        <v>37468</v>
      </c>
      <c r="F788" s="85" t="s">
        <v>4241</v>
      </c>
      <c r="G788" s="85" t="s">
        <v>4242</v>
      </c>
      <c r="H788" s="85" t="s">
        <v>560</v>
      </c>
      <c r="I788" s="85" t="s">
        <v>184</v>
      </c>
      <c r="J788" s="86">
        <v>78621</v>
      </c>
      <c r="K788" s="87">
        <v>356005</v>
      </c>
      <c r="L788" s="82">
        <v>76</v>
      </c>
      <c r="M788" s="82">
        <v>57</v>
      </c>
      <c r="N788" s="82" t="s">
        <v>1008</v>
      </c>
      <c r="O788" s="88" t="s">
        <v>17107</v>
      </c>
      <c r="P788" s="85" t="s">
        <v>1770</v>
      </c>
      <c r="Q788" s="82">
        <v>3202</v>
      </c>
      <c r="R788" s="85" t="s">
        <v>17108</v>
      </c>
      <c r="S788" s="85" t="s">
        <v>17109</v>
      </c>
    </row>
    <row r="789" spans="1:19" ht="12.75" customHeight="1" x14ac:dyDescent="0.2">
      <c r="A789" s="82" t="s">
        <v>4312</v>
      </c>
      <c r="B789" s="82" t="s">
        <v>1004</v>
      </c>
      <c r="C789" s="82" t="s">
        <v>3875</v>
      </c>
      <c r="D789" s="83">
        <v>2002</v>
      </c>
      <c r="E789" s="89">
        <v>37468</v>
      </c>
      <c r="F789" s="85" t="s">
        <v>4313</v>
      </c>
      <c r="G789" s="85" t="s">
        <v>15070</v>
      </c>
      <c r="H789" s="85" t="s">
        <v>491</v>
      </c>
      <c r="I789" s="85" t="s">
        <v>247</v>
      </c>
      <c r="J789" s="86">
        <v>75104</v>
      </c>
      <c r="K789" s="87">
        <v>385791</v>
      </c>
      <c r="L789" s="82">
        <v>132</v>
      </c>
      <c r="M789" s="82">
        <v>80</v>
      </c>
      <c r="N789" s="82" t="s">
        <v>1014</v>
      </c>
      <c r="O789" s="88" t="s">
        <v>17118</v>
      </c>
      <c r="P789" s="85" t="s">
        <v>17119</v>
      </c>
      <c r="Q789" s="82">
        <v>3203</v>
      </c>
      <c r="R789" s="85" t="s">
        <v>17120</v>
      </c>
      <c r="S789" s="85" t="s">
        <v>17121</v>
      </c>
    </row>
    <row r="790" spans="1:19" ht="12.75" customHeight="1" x14ac:dyDescent="0.2">
      <c r="A790" s="82" t="s">
        <v>4456</v>
      </c>
      <c r="B790" s="82" t="s">
        <v>1004</v>
      </c>
      <c r="C790" s="82" t="s">
        <v>3875</v>
      </c>
      <c r="D790" s="83">
        <v>2002</v>
      </c>
      <c r="E790" s="89">
        <v>37468</v>
      </c>
      <c r="F790" s="85" t="s">
        <v>4457</v>
      </c>
      <c r="G790" s="85" t="s">
        <v>4458</v>
      </c>
      <c r="H790" s="85" t="s">
        <v>746</v>
      </c>
      <c r="I790" s="85" t="s">
        <v>311</v>
      </c>
      <c r="J790" s="86">
        <v>78577</v>
      </c>
      <c r="K790" s="87">
        <v>885689</v>
      </c>
      <c r="L790" s="82">
        <v>176</v>
      </c>
      <c r="M790" s="82">
        <v>132</v>
      </c>
      <c r="N790" s="82" t="s">
        <v>1008</v>
      </c>
      <c r="O790" s="88" t="s">
        <v>4459</v>
      </c>
      <c r="P790" s="85" t="s">
        <v>4460</v>
      </c>
      <c r="Q790" s="82">
        <v>3204</v>
      </c>
      <c r="R790" s="85" t="s">
        <v>16971</v>
      </c>
      <c r="S790" s="85" t="s">
        <v>16972</v>
      </c>
    </row>
    <row r="791" spans="1:19" ht="12.75" customHeight="1" x14ac:dyDescent="0.2">
      <c r="A791" s="82" t="s">
        <v>4506</v>
      </c>
      <c r="B791" s="82" t="s">
        <v>1004</v>
      </c>
      <c r="C791" s="82" t="s">
        <v>3875</v>
      </c>
      <c r="D791" s="83">
        <v>2002</v>
      </c>
      <c r="E791" s="89">
        <v>37468</v>
      </c>
      <c r="F791" s="85" t="s">
        <v>4507</v>
      </c>
      <c r="G791" s="85" t="s">
        <v>4508</v>
      </c>
      <c r="H791" s="85" t="s">
        <v>214</v>
      </c>
      <c r="I791" s="85" t="s">
        <v>384</v>
      </c>
      <c r="J791" s="86">
        <v>76520</v>
      </c>
      <c r="K791" s="87">
        <v>355436</v>
      </c>
      <c r="L791" s="82">
        <v>68</v>
      </c>
      <c r="M791" s="82">
        <v>68</v>
      </c>
      <c r="N791" s="82" t="s">
        <v>1008</v>
      </c>
      <c r="O791" s="88" t="s">
        <v>16993</v>
      </c>
      <c r="P791" s="85" t="s">
        <v>16994</v>
      </c>
      <c r="Q791" s="82">
        <v>3205</v>
      </c>
      <c r="R791" s="85" t="s">
        <v>16995</v>
      </c>
      <c r="S791" s="85" t="s">
        <v>16996</v>
      </c>
    </row>
    <row r="792" spans="1:19" ht="12.75" customHeight="1" x14ac:dyDescent="0.2">
      <c r="A792" s="82" t="s">
        <v>4609</v>
      </c>
      <c r="B792" s="82" t="s">
        <v>1004</v>
      </c>
      <c r="C792" s="82" t="s">
        <v>3875</v>
      </c>
      <c r="D792" s="83">
        <v>2002</v>
      </c>
      <c r="E792" s="89">
        <v>37468</v>
      </c>
      <c r="F792" s="85" t="s">
        <v>4610</v>
      </c>
      <c r="G792" s="85" t="s">
        <v>4611</v>
      </c>
      <c r="H792" s="85" t="s">
        <v>386</v>
      </c>
      <c r="I792" s="85" t="s">
        <v>483</v>
      </c>
      <c r="J792" s="86">
        <v>77833</v>
      </c>
      <c r="K792" s="87">
        <v>441453</v>
      </c>
      <c r="L792" s="82">
        <v>76</v>
      </c>
      <c r="M792" s="82">
        <v>76</v>
      </c>
      <c r="N792" s="82" t="s">
        <v>1008</v>
      </c>
      <c r="O792" s="88" t="s">
        <v>16956</v>
      </c>
      <c r="P792" s="85" t="s">
        <v>4612</v>
      </c>
      <c r="Q792" s="82">
        <v>3206</v>
      </c>
      <c r="R792" s="85" t="s">
        <v>16957</v>
      </c>
      <c r="S792" s="85" t="s">
        <v>16958</v>
      </c>
    </row>
    <row r="793" spans="1:19" ht="12.75" customHeight="1" x14ac:dyDescent="0.2">
      <c r="A793" s="82" t="s">
        <v>4314</v>
      </c>
      <c r="B793" s="82" t="s">
        <v>1004</v>
      </c>
      <c r="C793" s="82" t="s">
        <v>3875</v>
      </c>
      <c r="D793" s="83">
        <v>2002</v>
      </c>
      <c r="E793" s="89">
        <v>37468</v>
      </c>
      <c r="F793" s="85" t="s">
        <v>4315</v>
      </c>
      <c r="G793" s="85" t="s">
        <v>3354</v>
      </c>
      <c r="H793" s="85" t="s">
        <v>247</v>
      </c>
      <c r="I793" s="85" t="s">
        <v>247</v>
      </c>
      <c r="J793" s="86">
        <v>75204</v>
      </c>
      <c r="K793" s="87">
        <v>638488</v>
      </c>
      <c r="L793" s="82">
        <v>138</v>
      </c>
      <c r="M793" s="82">
        <v>104</v>
      </c>
      <c r="N793" s="82" t="s">
        <v>1008</v>
      </c>
      <c r="O793" s="88" t="s">
        <v>16962</v>
      </c>
      <c r="P793" s="85" t="s">
        <v>908</v>
      </c>
      <c r="Q793" s="82">
        <v>3207</v>
      </c>
      <c r="R793" s="85" t="s">
        <v>16963</v>
      </c>
      <c r="S793" s="85" t="s">
        <v>16964</v>
      </c>
    </row>
    <row r="794" spans="1:19" ht="12.75" customHeight="1" x14ac:dyDescent="0.2">
      <c r="A794" s="82" t="s">
        <v>4534</v>
      </c>
      <c r="B794" s="82" t="s">
        <v>1004</v>
      </c>
      <c r="C794" s="82" t="s">
        <v>3875</v>
      </c>
      <c r="D794" s="83">
        <v>2002</v>
      </c>
      <c r="E794" s="89">
        <v>37468</v>
      </c>
      <c r="F794" s="85" t="s">
        <v>4535</v>
      </c>
      <c r="G794" s="85" t="s">
        <v>4536</v>
      </c>
      <c r="H794" s="85" t="s">
        <v>638</v>
      </c>
      <c r="I794" s="85" t="s">
        <v>440</v>
      </c>
      <c r="J794" s="86">
        <v>78362</v>
      </c>
      <c r="K794" s="87">
        <v>563846</v>
      </c>
      <c r="L794" s="82">
        <v>144</v>
      </c>
      <c r="M794" s="82">
        <v>108</v>
      </c>
      <c r="N794" s="82" t="s">
        <v>1008</v>
      </c>
      <c r="O794" s="88" t="s">
        <v>4537</v>
      </c>
      <c r="P794" s="85" t="s">
        <v>16973</v>
      </c>
      <c r="Q794" s="82">
        <v>3208</v>
      </c>
      <c r="R794" s="85" t="s">
        <v>16974</v>
      </c>
      <c r="S794" s="85" t="s">
        <v>16975</v>
      </c>
    </row>
    <row r="795" spans="1:19" ht="12.75" customHeight="1" x14ac:dyDescent="0.2">
      <c r="A795" s="82" t="s">
        <v>4316</v>
      </c>
      <c r="B795" s="82" t="s">
        <v>1004</v>
      </c>
      <c r="C795" s="82" t="s">
        <v>3875</v>
      </c>
      <c r="D795" s="83">
        <v>2002</v>
      </c>
      <c r="E795" s="89">
        <v>37468</v>
      </c>
      <c r="F795" s="85" t="s">
        <v>4317</v>
      </c>
      <c r="G795" s="85" t="s">
        <v>4318</v>
      </c>
      <c r="H795" s="85" t="s">
        <v>247</v>
      </c>
      <c r="I795" s="85" t="s">
        <v>247</v>
      </c>
      <c r="J795" s="86">
        <v>75227</v>
      </c>
      <c r="K795" s="87">
        <v>378365</v>
      </c>
      <c r="L795" s="82">
        <v>72</v>
      </c>
      <c r="M795" s="82">
        <v>72</v>
      </c>
      <c r="N795" s="82" t="s">
        <v>1008</v>
      </c>
      <c r="O795" s="88" t="s">
        <v>16959</v>
      </c>
      <c r="P795" s="85" t="s">
        <v>4319</v>
      </c>
      <c r="Q795" s="82">
        <v>3209</v>
      </c>
      <c r="R795" s="85" t="s">
        <v>16960</v>
      </c>
      <c r="S795" s="85" t="s">
        <v>16961</v>
      </c>
    </row>
    <row r="796" spans="1:19" ht="12.75" customHeight="1" x14ac:dyDescent="0.2">
      <c r="A796" s="82" t="s">
        <v>4243</v>
      </c>
      <c r="B796" s="82" t="s">
        <v>1004</v>
      </c>
      <c r="C796" s="82" t="s">
        <v>3875</v>
      </c>
      <c r="D796" s="83">
        <v>2002</v>
      </c>
      <c r="E796" s="89">
        <v>37468</v>
      </c>
      <c r="F796" s="85" t="s">
        <v>4244</v>
      </c>
      <c r="G796" s="85" t="s">
        <v>4245</v>
      </c>
      <c r="H796" s="85" t="s">
        <v>786</v>
      </c>
      <c r="I796" s="85" t="s">
        <v>189</v>
      </c>
      <c r="J796" s="86">
        <v>78207</v>
      </c>
      <c r="K796" s="87">
        <v>917770</v>
      </c>
      <c r="L796" s="82">
        <v>160</v>
      </c>
      <c r="M796" s="82">
        <v>120</v>
      </c>
      <c r="N796" s="82" t="s">
        <v>1008</v>
      </c>
      <c r="O796" s="88" t="s">
        <v>17014</v>
      </c>
      <c r="P796" s="85" t="s">
        <v>13098</v>
      </c>
      <c r="Q796" s="82">
        <v>3210</v>
      </c>
      <c r="R796" s="85" t="s">
        <v>17015</v>
      </c>
      <c r="S796" s="85" t="s">
        <v>17016</v>
      </c>
    </row>
    <row r="797" spans="1:19" ht="12.75" customHeight="1" x14ac:dyDescent="0.2">
      <c r="A797" s="82" t="s">
        <v>4402</v>
      </c>
      <c r="B797" s="82" t="s">
        <v>1004</v>
      </c>
      <c r="C797" s="82" t="s">
        <v>3875</v>
      </c>
      <c r="D797" s="83">
        <v>2002</v>
      </c>
      <c r="E797" s="89">
        <v>37468</v>
      </c>
      <c r="F797" s="85" t="s">
        <v>20387</v>
      </c>
      <c r="G797" s="85" t="s">
        <v>20388</v>
      </c>
      <c r="H797" s="85" t="s">
        <v>317</v>
      </c>
      <c r="I797" s="85" t="s">
        <v>302</v>
      </c>
      <c r="J797" s="86">
        <v>77086</v>
      </c>
      <c r="K797" s="87">
        <v>610346</v>
      </c>
      <c r="L797" s="82">
        <v>192</v>
      </c>
      <c r="M797" s="82">
        <v>115</v>
      </c>
      <c r="N797" s="82" t="s">
        <v>1008</v>
      </c>
      <c r="O797" s="88" t="s">
        <v>16970</v>
      </c>
      <c r="P797" s="90">
        <v>48201533902</v>
      </c>
      <c r="Q797" s="82">
        <v>3211</v>
      </c>
      <c r="R797" s="178" t="s">
        <v>20389</v>
      </c>
      <c r="S797" s="178" t="s">
        <v>20390</v>
      </c>
    </row>
    <row r="798" spans="1:19" ht="12.75" customHeight="1" x14ac:dyDescent="0.2">
      <c r="A798" s="82" t="s">
        <v>4538</v>
      </c>
      <c r="B798" s="82" t="s">
        <v>1004</v>
      </c>
      <c r="C798" s="82" t="s">
        <v>1005</v>
      </c>
      <c r="D798" s="83">
        <v>2002</v>
      </c>
      <c r="E798" s="89">
        <v>37466</v>
      </c>
      <c r="F798" s="85" t="s">
        <v>4539</v>
      </c>
      <c r="G798" s="85" t="s">
        <v>4540</v>
      </c>
      <c r="H798" s="85" t="s">
        <v>242</v>
      </c>
      <c r="I798" s="85" t="s">
        <v>440</v>
      </c>
      <c r="J798" s="86">
        <v>78336</v>
      </c>
      <c r="K798" s="87">
        <v>416498</v>
      </c>
      <c r="L798" s="82">
        <v>76</v>
      </c>
      <c r="M798" s="82">
        <v>76</v>
      </c>
      <c r="N798" s="82" t="s">
        <v>1014</v>
      </c>
      <c r="O798" s="88" t="s">
        <v>4455</v>
      </c>
      <c r="P798" s="85" t="s">
        <v>17065</v>
      </c>
      <c r="Q798" s="82">
        <v>3212</v>
      </c>
      <c r="R798" s="85" t="s">
        <v>17066</v>
      </c>
      <c r="S798" s="85" t="s">
        <v>17067</v>
      </c>
    </row>
    <row r="799" spans="1:19" ht="12.75" customHeight="1" x14ac:dyDescent="0.2">
      <c r="A799" s="82" t="s">
        <v>4293</v>
      </c>
      <c r="B799" s="82" t="s">
        <v>1004</v>
      </c>
      <c r="C799" s="82" t="s">
        <v>1005</v>
      </c>
      <c r="D799" s="83">
        <v>2002</v>
      </c>
      <c r="E799" s="89">
        <v>37541</v>
      </c>
      <c r="F799" s="85" t="s">
        <v>4294</v>
      </c>
      <c r="G799" s="85" t="s">
        <v>4295</v>
      </c>
      <c r="H799" s="85" t="s">
        <v>700</v>
      </c>
      <c r="I799" s="85" t="s">
        <v>208</v>
      </c>
      <c r="J799" s="86">
        <v>78654</v>
      </c>
      <c r="K799" s="87">
        <v>536984</v>
      </c>
      <c r="L799" s="82">
        <v>76</v>
      </c>
      <c r="M799" s="82">
        <v>76</v>
      </c>
      <c r="N799" s="82" t="s">
        <v>1014</v>
      </c>
      <c r="O799" s="88" t="s">
        <v>16941</v>
      </c>
      <c r="P799" s="85" t="s">
        <v>4296</v>
      </c>
      <c r="Q799" s="82">
        <v>3213</v>
      </c>
      <c r="R799" s="85" t="s">
        <v>16942</v>
      </c>
      <c r="S799" s="85" t="s">
        <v>16943</v>
      </c>
    </row>
    <row r="800" spans="1:19" ht="12.75" customHeight="1" x14ac:dyDescent="0.2">
      <c r="A800" s="82" t="s">
        <v>4403</v>
      </c>
      <c r="B800" s="82" t="s">
        <v>1004</v>
      </c>
      <c r="C800" s="82" t="s">
        <v>1005</v>
      </c>
      <c r="D800" s="83">
        <v>2002</v>
      </c>
      <c r="E800" s="89">
        <v>37466</v>
      </c>
      <c r="F800" s="85" t="s">
        <v>4404</v>
      </c>
      <c r="G800" s="85" t="s">
        <v>4405</v>
      </c>
      <c r="H800" s="85" t="s">
        <v>317</v>
      </c>
      <c r="I800" s="85" t="s">
        <v>302</v>
      </c>
      <c r="J800" s="86">
        <v>77076</v>
      </c>
      <c r="K800" s="87">
        <v>374963</v>
      </c>
      <c r="L800" s="82">
        <v>250</v>
      </c>
      <c r="M800" s="82">
        <v>250</v>
      </c>
      <c r="N800" s="82" t="s">
        <v>1008</v>
      </c>
      <c r="O800" s="88" t="s">
        <v>4406</v>
      </c>
      <c r="P800" s="85" t="s">
        <v>946</v>
      </c>
      <c r="Q800" s="82">
        <v>265</v>
      </c>
      <c r="R800" s="85" t="s">
        <v>17063</v>
      </c>
      <c r="S800" s="85" t="s">
        <v>17064</v>
      </c>
    </row>
    <row r="801" spans="1:19" ht="12.75" customHeight="1" x14ac:dyDescent="0.2">
      <c r="A801" s="82" t="s">
        <v>4407</v>
      </c>
      <c r="B801" s="82" t="s">
        <v>1004</v>
      </c>
      <c r="C801" s="82" t="s">
        <v>1005</v>
      </c>
      <c r="D801" s="83">
        <v>2002</v>
      </c>
      <c r="E801" s="89">
        <v>37466</v>
      </c>
      <c r="F801" s="85" t="s">
        <v>4408</v>
      </c>
      <c r="G801" s="85" t="s">
        <v>4409</v>
      </c>
      <c r="H801" s="85" t="s">
        <v>317</v>
      </c>
      <c r="I801" s="85" t="s">
        <v>302</v>
      </c>
      <c r="J801" s="86">
        <v>77051</v>
      </c>
      <c r="K801" s="87">
        <v>466434</v>
      </c>
      <c r="L801" s="82">
        <v>180</v>
      </c>
      <c r="M801" s="82">
        <v>180</v>
      </c>
      <c r="N801" s="82" t="s">
        <v>1008</v>
      </c>
      <c r="O801" s="88" t="s">
        <v>17102</v>
      </c>
      <c r="P801" s="85" t="s">
        <v>977</v>
      </c>
      <c r="Q801" s="82">
        <v>266</v>
      </c>
      <c r="R801" s="85" t="s">
        <v>17103</v>
      </c>
      <c r="S801" s="85" t="s">
        <v>17104</v>
      </c>
    </row>
    <row r="802" spans="1:19" ht="12.75" customHeight="1" x14ac:dyDescent="0.2">
      <c r="A802" s="82" t="s">
        <v>4558</v>
      </c>
      <c r="B802" s="82" t="s">
        <v>1004</v>
      </c>
      <c r="C802" s="82" t="s">
        <v>1005</v>
      </c>
      <c r="D802" s="83">
        <v>2002</v>
      </c>
      <c r="E802" s="89">
        <v>37466</v>
      </c>
      <c r="F802" s="85" t="s">
        <v>4559</v>
      </c>
      <c r="G802" s="85" t="s">
        <v>4560</v>
      </c>
      <c r="H802" s="85" t="s">
        <v>577</v>
      </c>
      <c r="I802" s="85" t="s">
        <v>457</v>
      </c>
      <c r="J802" s="86">
        <v>76115</v>
      </c>
      <c r="K802" s="87">
        <v>425426</v>
      </c>
      <c r="L802" s="82">
        <v>200</v>
      </c>
      <c r="M802" s="82">
        <v>200</v>
      </c>
      <c r="N802" s="82" t="s">
        <v>1008</v>
      </c>
      <c r="O802" s="88" t="s">
        <v>4561</v>
      </c>
      <c r="P802" s="85" t="s">
        <v>4562</v>
      </c>
      <c r="Q802" s="82">
        <v>264</v>
      </c>
      <c r="R802" s="85" t="s">
        <v>17122</v>
      </c>
      <c r="S802" s="85" t="s">
        <v>17123</v>
      </c>
    </row>
    <row r="803" spans="1:19" ht="12.75" customHeight="1" x14ac:dyDescent="0.2">
      <c r="A803" s="82" t="s">
        <v>4497</v>
      </c>
      <c r="B803" s="82" t="s">
        <v>1004</v>
      </c>
      <c r="C803" s="82" t="s">
        <v>1005</v>
      </c>
      <c r="D803" s="83">
        <v>2002</v>
      </c>
      <c r="E803" s="89">
        <v>37466</v>
      </c>
      <c r="F803" s="85" t="s">
        <v>4498</v>
      </c>
      <c r="G803" s="85" t="s">
        <v>4499</v>
      </c>
      <c r="H803" s="85" t="s">
        <v>366</v>
      </c>
      <c r="I803" s="85" t="s">
        <v>366</v>
      </c>
      <c r="J803" s="86">
        <v>79412</v>
      </c>
      <c r="K803" s="87">
        <v>333177</v>
      </c>
      <c r="L803" s="82">
        <v>152</v>
      </c>
      <c r="M803" s="82">
        <v>152</v>
      </c>
      <c r="N803" s="82" t="s">
        <v>1008</v>
      </c>
      <c r="O803" s="88" t="s">
        <v>4500</v>
      </c>
      <c r="P803" s="85" t="s">
        <v>4501</v>
      </c>
      <c r="Q803" s="82">
        <v>598</v>
      </c>
      <c r="R803" s="85" t="s">
        <v>17133</v>
      </c>
      <c r="S803" s="85" t="s">
        <v>17134</v>
      </c>
    </row>
    <row r="804" spans="1:19" ht="12.75" customHeight="1" x14ac:dyDescent="0.2">
      <c r="A804" s="82" t="s">
        <v>4297</v>
      </c>
      <c r="B804" s="82" t="s">
        <v>1004</v>
      </c>
      <c r="C804" s="82" t="s">
        <v>1005</v>
      </c>
      <c r="D804" s="83">
        <v>2002</v>
      </c>
      <c r="E804" s="89">
        <v>37466</v>
      </c>
      <c r="F804" s="85" t="s">
        <v>4298</v>
      </c>
      <c r="G804" s="85" t="s">
        <v>4299</v>
      </c>
      <c r="H804" s="85" t="s">
        <v>208</v>
      </c>
      <c r="I804" s="85" t="s">
        <v>208</v>
      </c>
      <c r="J804" s="86">
        <v>78611</v>
      </c>
      <c r="K804" s="87">
        <v>369601</v>
      </c>
      <c r="L804" s="82">
        <v>60</v>
      </c>
      <c r="M804" s="82">
        <v>54</v>
      </c>
      <c r="N804" s="82" t="s">
        <v>1008</v>
      </c>
      <c r="O804" s="88" t="s">
        <v>17083</v>
      </c>
      <c r="P804" s="85" t="s">
        <v>4300</v>
      </c>
      <c r="Q804" s="82">
        <v>3214</v>
      </c>
      <c r="R804" s="85" t="s">
        <v>17084</v>
      </c>
      <c r="S804" s="85" t="s">
        <v>17085</v>
      </c>
    </row>
    <row r="805" spans="1:19" ht="12.75" customHeight="1" x14ac:dyDescent="0.2">
      <c r="A805" s="82" t="s">
        <v>4526</v>
      </c>
      <c r="B805" s="82" t="s">
        <v>1004</v>
      </c>
      <c r="C805" s="82" t="s">
        <v>1005</v>
      </c>
      <c r="D805" s="83">
        <v>2002</v>
      </c>
      <c r="E805" s="89">
        <v>37466</v>
      </c>
      <c r="F805" s="85" t="s">
        <v>4527</v>
      </c>
      <c r="G805" s="85" t="s">
        <v>4528</v>
      </c>
      <c r="H805" s="85" t="s">
        <v>216</v>
      </c>
      <c r="I805" s="85" t="s">
        <v>416</v>
      </c>
      <c r="J805" s="86">
        <v>79107</v>
      </c>
      <c r="K805" s="87">
        <v>1050826</v>
      </c>
      <c r="L805" s="82">
        <v>144</v>
      </c>
      <c r="M805" s="82">
        <v>115</v>
      </c>
      <c r="N805" s="82" t="s">
        <v>1008</v>
      </c>
      <c r="O805" s="88" t="s">
        <v>4396</v>
      </c>
      <c r="P805" s="85" t="s">
        <v>4529</v>
      </c>
      <c r="Q805" s="82">
        <v>3215</v>
      </c>
      <c r="R805" s="85" t="s">
        <v>17126</v>
      </c>
      <c r="S805" s="85" t="s">
        <v>17127</v>
      </c>
    </row>
    <row r="806" spans="1:19" ht="12.75" customHeight="1" x14ac:dyDescent="0.2">
      <c r="A806" s="82" t="s">
        <v>4461</v>
      </c>
      <c r="B806" s="82" t="s">
        <v>1004</v>
      </c>
      <c r="C806" s="82" t="s">
        <v>1005</v>
      </c>
      <c r="D806" s="83">
        <v>2002</v>
      </c>
      <c r="E806" s="89">
        <v>37466</v>
      </c>
      <c r="F806" s="85" t="s">
        <v>4462</v>
      </c>
      <c r="G806" s="85" t="s">
        <v>4463</v>
      </c>
      <c r="H806" s="85" t="s">
        <v>716</v>
      </c>
      <c r="I806" s="85" t="s">
        <v>311</v>
      </c>
      <c r="J806" s="86">
        <v>78572</v>
      </c>
      <c r="K806" s="87">
        <v>862724</v>
      </c>
      <c r="L806" s="82">
        <v>200</v>
      </c>
      <c r="M806" s="82">
        <v>160</v>
      </c>
      <c r="N806" s="82" t="s">
        <v>1008</v>
      </c>
      <c r="O806" s="88" t="s">
        <v>17144</v>
      </c>
      <c r="P806" s="85" t="s">
        <v>4464</v>
      </c>
      <c r="Q806" s="82">
        <v>3216</v>
      </c>
      <c r="R806" s="85" t="s">
        <v>17145</v>
      </c>
      <c r="S806" s="85" t="s">
        <v>17146</v>
      </c>
    </row>
    <row r="807" spans="1:19" ht="12.75" customHeight="1" x14ac:dyDescent="0.2">
      <c r="A807" s="82" t="s">
        <v>4481</v>
      </c>
      <c r="B807" s="82" t="s">
        <v>1004</v>
      </c>
      <c r="C807" s="82" t="s">
        <v>1005</v>
      </c>
      <c r="D807" s="83">
        <v>2002</v>
      </c>
      <c r="E807" s="89">
        <v>37466</v>
      </c>
      <c r="F807" s="85" t="s">
        <v>4482</v>
      </c>
      <c r="G807" s="85" t="s">
        <v>4483</v>
      </c>
      <c r="H807" s="85" t="s">
        <v>459</v>
      </c>
      <c r="I807" s="85" t="s">
        <v>339</v>
      </c>
      <c r="J807" s="86">
        <v>75160</v>
      </c>
      <c r="K807" s="87">
        <v>781495</v>
      </c>
      <c r="L807" s="82">
        <v>180</v>
      </c>
      <c r="M807" s="82">
        <v>144</v>
      </c>
      <c r="N807" s="82" t="s">
        <v>1014</v>
      </c>
      <c r="O807" s="88" t="s">
        <v>4484</v>
      </c>
      <c r="P807" s="85" t="s">
        <v>2687</v>
      </c>
      <c r="Q807" s="82">
        <v>3217</v>
      </c>
      <c r="R807" s="85" t="s">
        <v>17076</v>
      </c>
      <c r="S807" s="85" t="s">
        <v>17077</v>
      </c>
    </row>
    <row r="808" spans="1:19" ht="12.75" customHeight="1" x14ac:dyDescent="0.2">
      <c r="A808" s="82" t="s">
        <v>4363</v>
      </c>
      <c r="B808" s="82" t="s">
        <v>1004</v>
      </c>
      <c r="C808" s="82" t="s">
        <v>1005</v>
      </c>
      <c r="D808" s="83">
        <v>2002</v>
      </c>
      <c r="E808" s="89">
        <v>37466</v>
      </c>
      <c r="F808" s="85" t="s">
        <v>4364</v>
      </c>
      <c r="G808" s="85" t="s">
        <v>4365</v>
      </c>
      <c r="H808" s="85" t="s">
        <v>265</v>
      </c>
      <c r="I808" s="85" t="s">
        <v>265</v>
      </c>
      <c r="J808" s="86">
        <v>79915</v>
      </c>
      <c r="K808" s="87">
        <v>394662</v>
      </c>
      <c r="L808" s="82">
        <v>104</v>
      </c>
      <c r="M808" s="82">
        <v>104</v>
      </c>
      <c r="N808" s="82" t="s">
        <v>1008</v>
      </c>
      <c r="O808" s="88" t="s">
        <v>4366</v>
      </c>
      <c r="P808" s="85" t="s">
        <v>4367</v>
      </c>
      <c r="Q808" s="82">
        <v>3218</v>
      </c>
      <c r="R808" s="85" t="s">
        <v>17050</v>
      </c>
      <c r="S808" s="85" t="s">
        <v>17051</v>
      </c>
    </row>
    <row r="809" spans="1:19" ht="12.75" customHeight="1" x14ac:dyDescent="0.2">
      <c r="A809" s="82" t="s">
        <v>4622</v>
      </c>
      <c r="B809" s="82" t="s">
        <v>1004</v>
      </c>
      <c r="C809" s="82" t="s">
        <v>1005</v>
      </c>
      <c r="D809" s="83">
        <v>2002</v>
      </c>
      <c r="E809" s="89">
        <v>37466</v>
      </c>
      <c r="F809" s="85" t="s">
        <v>4623</v>
      </c>
      <c r="G809" s="85" t="s">
        <v>4624</v>
      </c>
      <c r="H809" s="85" t="s">
        <v>530</v>
      </c>
      <c r="I809" s="85" t="s">
        <v>502</v>
      </c>
      <c r="J809" s="86">
        <v>78839</v>
      </c>
      <c r="K809" s="87">
        <v>565712</v>
      </c>
      <c r="L809" s="82">
        <v>60</v>
      </c>
      <c r="M809" s="82">
        <v>60</v>
      </c>
      <c r="N809" s="82" t="s">
        <v>1008</v>
      </c>
      <c r="O809" s="88" t="s">
        <v>4625</v>
      </c>
      <c r="P809" s="85" t="s">
        <v>4626</v>
      </c>
      <c r="Q809" s="82">
        <v>3219</v>
      </c>
      <c r="R809" s="85" t="s">
        <v>17124</v>
      </c>
      <c r="S809" s="85" t="s">
        <v>17125</v>
      </c>
    </row>
    <row r="810" spans="1:19" ht="12.75" customHeight="1" x14ac:dyDescent="0.2">
      <c r="A810" s="82" t="s">
        <v>4489</v>
      </c>
      <c r="B810" s="82" t="s">
        <v>1004</v>
      </c>
      <c r="C810" s="82" t="s">
        <v>1005</v>
      </c>
      <c r="D810" s="83">
        <v>2002</v>
      </c>
      <c r="E810" s="89">
        <v>37539</v>
      </c>
      <c r="F810" s="85" t="s">
        <v>4490</v>
      </c>
      <c r="G810" s="85" t="s">
        <v>4491</v>
      </c>
      <c r="H810" s="85" t="s">
        <v>739</v>
      </c>
      <c r="I810" s="85" t="s">
        <v>350</v>
      </c>
      <c r="J810" s="86">
        <v>75460</v>
      </c>
      <c r="K810" s="87">
        <v>356659</v>
      </c>
      <c r="L810" s="82">
        <v>76</v>
      </c>
      <c r="M810" s="82">
        <v>72</v>
      </c>
      <c r="N810" s="82" t="s">
        <v>1014</v>
      </c>
      <c r="O810" s="88" t="s">
        <v>4492</v>
      </c>
      <c r="P810" s="85" t="s">
        <v>2961</v>
      </c>
      <c r="Q810" s="82">
        <v>3220</v>
      </c>
      <c r="R810" s="85" t="s">
        <v>16924</v>
      </c>
      <c r="S810" s="85" t="s">
        <v>16925</v>
      </c>
    </row>
    <row r="811" spans="1:19" ht="12.75" customHeight="1" x14ac:dyDescent="0.2">
      <c r="A811" s="82" t="s">
        <v>4452</v>
      </c>
      <c r="B811" s="82" t="s">
        <v>1004</v>
      </c>
      <c r="C811" s="82" t="s">
        <v>1005</v>
      </c>
      <c r="D811" s="83">
        <v>2002</v>
      </c>
      <c r="E811" s="89">
        <v>37466</v>
      </c>
      <c r="F811" s="85" t="s">
        <v>4453</v>
      </c>
      <c r="G811" s="85" t="s">
        <v>4454</v>
      </c>
      <c r="H811" s="85" t="s">
        <v>663</v>
      </c>
      <c r="I811" s="85" t="s">
        <v>307</v>
      </c>
      <c r="J811" s="86">
        <v>78640</v>
      </c>
      <c r="K811" s="87">
        <v>448615</v>
      </c>
      <c r="L811" s="82">
        <v>104</v>
      </c>
      <c r="M811" s="82">
        <v>80</v>
      </c>
      <c r="N811" s="82" t="s">
        <v>1008</v>
      </c>
      <c r="O811" s="88" t="s">
        <v>4455</v>
      </c>
      <c r="P811" s="85" t="s">
        <v>17149</v>
      </c>
      <c r="Q811" s="82">
        <v>3221</v>
      </c>
      <c r="R811" s="85" t="s">
        <v>17150</v>
      </c>
      <c r="S811" s="85" t="s">
        <v>17151</v>
      </c>
    </row>
    <row r="812" spans="1:19" ht="12.75" customHeight="1" x14ac:dyDescent="0.2">
      <c r="A812" s="82" t="s">
        <v>4485</v>
      </c>
      <c r="B812" s="82" t="s">
        <v>1004</v>
      </c>
      <c r="C812" s="82" t="s">
        <v>1005</v>
      </c>
      <c r="D812" s="83">
        <v>2002</v>
      </c>
      <c r="E812" s="89">
        <v>37466</v>
      </c>
      <c r="F812" s="85" t="s">
        <v>4486</v>
      </c>
      <c r="G812" s="85" t="s">
        <v>4487</v>
      </c>
      <c r="H812" s="85" t="s">
        <v>660</v>
      </c>
      <c r="I812" s="85" t="s">
        <v>348</v>
      </c>
      <c r="J812" s="86">
        <v>78363</v>
      </c>
      <c r="K812" s="87">
        <v>777472</v>
      </c>
      <c r="L812" s="82">
        <v>120</v>
      </c>
      <c r="M812" s="82">
        <v>120</v>
      </c>
      <c r="N812" s="82" t="s">
        <v>1008</v>
      </c>
      <c r="O812" s="88" t="s">
        <v>4455</v>
      </c>
      <c r="P812" s="85" t="s">
        <v>4488</v>
      </c>
      <c r="Q812" s="82">
        <v>3222</v>
      </c>
      <c r="R812" s="85" t="s">
        <v>17135</v>
      </c>
      <c r="S812" s="85" t="s">
        <v>17136</v>
      </c>
    </row>
    <row r="813" spans="1:19" ht="12.75" customHeight="1" x14ac:dyDescent="0.2">
      <c r="A813" s="82" t="s">
        <v>4290</v>
      </c>
      <c r="B813" s="82" t="s">
        <v>1004</v>
      </c>
      <c r="C813" s="82" t="s">
        <v>1005</v>
      </c>
      <c r="D813" s="83">
        <v>2002</v>
      </c>
      <c r="E813" s="89">
        <v>37466</v>
      </c>
      <c r="F813" s="85" t="s">
        <v>4291</v>
      </c>
      <c r="G813" s="85" t="s">
        <v>4292</v>
      </c>
      <c r="H813" s="85" t="s">
        <v>409</v>
      </c>
      <c r="I813" s="85" t="s">
        <v>205</v>
      </c>
      <c r="J813" s="86">
        <v>76801</v>
      </c>
      <c r="K813" s="87">
        <v>409727</v>
      </c>
      <c r="L813" s="82">
        <v>76</v>
      </c>
      <c r="M813" s="82">
        <v>76</v>
      </c>
      <c r="N813" s="82" t="s">
        <v>1014</v>
      </c>
      <c r="O813" s="88" t="s">
        <v>16462</v>
      </c>
      <c r="P813" s="85" t="s">
        <v>2585</v>
      </c>
      <c r="Q813" s="82">
        <v>3223</v>
      </c>
      <c r="R813" s="85" t="s">
        <v>17110</v>
      </c>
      <c r="S813" s="85" t="s">
        <v>17111</v>
      </c>
    </row>
    <row r="814" spans="1:19" ht="12.75" customHeight="1" x14ac:dyDescent="0.2">
      <c r="A814" s="82" t="s">
        <v>4493</v>
      </c>
      <c r="B814" s="82" t="s">
        <v>1004</v>
      </c>
      <c r="C814" s="82" t="s">
        <v>1005</v>
      </c>
      <c r="D814" s="83">
        <v>2002</v>
      </c>
      <c r="E814" s="89">
        <v>37466</v>
      </c>
      <c r="F814" s="85" t="s">
        <v>4494</v>
      </c>
      <c r="G814" s="85" t="s">
        <v>4495</v>
      </c>
      <c r="H814" s="85" t="s">
        <v>739</v>
      </c>
      <c r="I814" s="85" t="s">
        <v>350</v>
      </c>
      <c r="J814" s="86">
        <v>75460</v>
      </c>
      <c r="K814" s="87">
        <v>373655</v>
      </c>
      <c r="L814" s="82">
        <v>76</v>
      </c>
      <c r="M814" s="82">
        <v>68</v>
      </c>
      <c r="N814" s="82" t="s">
        <v>1014</v>
      </c>
      <c r="O814" s="88" t="s">
        <v>1402</v>
      </c>
      <c r="P814" s="85" t="s">
        <v>4496</v>
      </c>
      <c r="Q814" s="82">
        <v>3224</v>
      </c>
      <c r="R814" s="85" t="s">
        <v>17098</v>
      </c>
      <c r="S814" s="85" t="s">
        <v>17099</v>
      </c>
    </row>
    <row r="815" spans="1:19" ht="12.75" customHeight="1" x14ac:dyDescent="0.2">
      <c r="A815" s="82" t="s">
        <v>4355</v>
      </c>
      <c r="B815" s="82" t="s">
        <v>1004</v>
      </c>
      <c r="C815" s="82" t="s">
        <v>1005</v>
      </c>
      <c r="D815" s="83">
        <v>2002</v>
      </c>
      <c r="E815" s="89">
        <v>37466</v>
      </c>
      <c r="F815" s="85" t="s">
        <v>4356</v>
      </c>
      <c r="G815" s="85" t="s">
        <v>4357</v>
      </c>
      <c r="H815" s="85" t="s">
        <v>261</v>
      </c>
      <c r="I815" s="85" t="s">
        <v>261</v>
      </c>
      <c r="J815" s="86">
        <v>76448</v>
      </c>
      <c r="K815" s="87">
        <v>53565</v>
      </c>
      <c r="L815" s="82">
        <v>68</v>
      </c>
      <c r="M815" s="82">
        <v>68</v>
      </c>
      <c r="N815" s="82" t="s">
        <v>1008</v>
      </c>
      <c r="O815" s="88" t="s">
        <v>4358</v>
      </c>
      <c r="P815" s="85" t="s">
        <v>4359</v>
      </c>
      <c r="Q815" s="82">
        <v>3225</v>
      </c>
      <c r="R815" s="85" t="s">
        <v>17055</v>
      </c>
      <c r="S815" s="85" t="s">
        <v>17056</v>
      </c>
    </row>
    <row r="816" spans="1:19" ht="12.75" customHeight="1" x14ac:dyDescent="0.2">
      <c r="A816" s="82" t="s">
        <v>4301</v>
      </c>
      <c r="B816" s="82" t="s">
        <v>1004</v>
      </c>
      <c r="C816" s="82" t="s">
        <v>1005</v>
      </c>
      <c r="D816" s="83">
        <v>2002</v>
      </c>
      <c r="E816" s="89">
        <v>37466</v>
      </c>
      <c r="F816" s="85" t="s">
        <v>4302</v>
      </c>
      <c r="G816" s="85" t="s">
        <v>4303</v>
      </c>
      <c r="H816" s="85" t="s">
        <v>273</v>
      </c>
      <c r="I816" s="85" t="s">
        <v>213</v>
      </c>
      <c r="J816" s="86">
        <v>79504</v>
      </c>
      <c r="K816" s="87">
        <v>20606</v>
      </c>
      <c r="L816" s="82">
        <v>24</v>
      </c>
      <c r="M816" s="82">
        <v>24</v>
      </c>
      <c r="N816" s="82" t="s">
        <v>1008</v>
      </c>
      <c r="O816" s="88" t="s">
        <v>1402</v>
      </c>
      <c r="P816" s="85" t="s">
        <v>4304</v>
      </c>
      <c r="Q816" s="82">
        <v>3226</v>
      </c>
      <c r="R816" s="85" t="s">
        <v>17078</v>
      </c>
      <c r="S816" s="85" t="s">
        <v>17079</v>
      </c>
    </row>
    <row r="817" spans="1:19" ht="12.75" customHeight="1" x14ac:dyDescent="0.2">
      <c r="A817" s="82" t="s">
        <v>4368</v>
      </c>
      <c r="B817" s="82" t="s">
        <v>1004</v>
      </c>
      <c r="C817" s="82" t="s">
        <v>1005</v>
      </c>
      <c r="D817" s="83">
        <v>2002</v>
      </c>
      <c r="E817" s="89">
        <v>37466</v>
      </c>
      <c r="F817" s="85" t="s">
        <v>4369</v>
      </c>
      <c r="G817" s="85" t="s">
        <v>4370</v>
      </c>
      <c r="H817" s="85" t="s">
        <v>265</v>
      </c>
      <c r="I817" s="85" t="s">
        <v>265</v>
      </c>
      <c r="J817" s="86">
        <v>79936</v>
      </c>
      <c r="K817" s="87">
        <v>228465</v>
      </c>
      <c r="L817" s="82">
        <v>36</v>
      </c>
      <c r="M817" s="82">
        <v>36</v>
      </c>
      <c r="N817" s="82" t="s">
        <v>1008</v>
      </c>
      <c r="O817" s="88" t="s">
        <v>3939</v>
      </c>
      <c r="P817" s="85" t="s">
        <v>17047</v>
      </c>
      <c r="Q817" s="82">
        <v>3227</v>
      </c>
      <c r="R817" s="85" t="s">
        <v>17048</v>
      </c>
      <c r="S817" s="85" t="s">
        <v>17049</v>
      </c>
    </row>
    <row r="818" spans="1:19" ht="12.75" customHeight="1" x14ac:dyDescent="0.2">
      <c r="A818" s="82" t="s">
        <v>4372</v>
      </c>
      <c r="B818" s="82" t="s">
        <v>1004</v>
      </c>
      <c r="C818" s="82" t="s">
        <v>1005</v>
      </c>
      <c r="D818" s="83">
        <v>2002</v>
      </c>
      <c r="E818" s="89">
        <v>37466</v>
      </c>
      <c r="F818" s="85" t="s">
        <v>4373</v>
      </c>
      <c r="G818" s="85" t="s">
        <v>4374</v>
      </c>
      <c r="H818" s="85" t="s">
        <v>265</v>
      </c>
      <c r="I818" s="85" t="s">
        <v>265</v>
      </c>
      <c r="J818" s="86">
        <v>79907</v>
      </c>
      <c r="K818" s="87">
        <v>614596</v>
      </c>
      <c r="L818" s="82">
        <v>100</v>
      </c>
      <c r="M818" s="82">
        <v>100</v>
      </c>
      <c r="N818" s="82" t="s">
        <v>1008</v>
      </c>
      <c r="O818" s="88" t="s">
        <v>4375</v>
      </c>
      <c r="P818" s="85" t="s">
        <v>4376</v>
      </c>
      <c r="Q818" s="82">
        <v>3228</v>
      </c>
      <c r="R818" s="85" t="s">
        <v>17045</v>
      </c>
      <c r="S818" s="85" t="s">
        <v>17046</v>
      </c>
    </row>
    <row r="819" spans="1:19" ht="12.75" customHeight="1" x14ac:dyDescent="0.2">
      <c r="A819" s="82" t="s">
        <v>4377</v>
      </c>
      <c r="B819" s="82" t="s">
        <v>1004</v>
      </c>
      <c r="C819" s="82" t="s">
        <v>1005</v>
      </c>
      <c r="D819" s="83">
        <v>2002</v>
      </c>
      <c r="E819" s="89">
        <v>37466</v>
      </c>
      <c r="F819" s="85" t="s">
        <v>4378</v>
      </c>
      <c r="G819" s="85" t="s">
        <v>4379</v>
      </c>
      <c r="H819" s="85" t="s">
        <v>265</v>
      </c>
      <c r="I819" s="85" t="s">
        <v>265</v>
      </c>
      <c r="J819" s="86">
        <v>79924</v>
      </c>
      <c r="K819" s="87">
        <v>621856</v>
      </c>
      <c r="L819" s="82">
        <v>100</v>
      </c>
      <c r="M819" s="82">
        <v>100</v>
      </c>
      <c r="N819" s="82" t="s">
        <v>1008</v>
      </c>
      <c r="O819" s="88" t="s">
        <v>4375</v>
      </c>
      <c r="P819" s="85" t="s">
        <v>5178</v>
      </c>
      <c r="Q819" s="82">
        <v>3229</v>
      </c>
      <c r="R819" s="85" t="s">
        <v>17043</v>
      </c>
      <c r="S819" s="85" t="s">
        <v>17044</v>
      </c>
    </row>
    <row r="820" spans="1:19" ht="12.75" customHeight="1" x14ac:dyDescent="0.2">
      <c r="A820" s="82" t="s">
        <v>4380</v>
      </c>
      <c r="B820" s="82" t="s">
        <v>1004</v>
      </c>
      <c r="C820" s="82" t="s">
        <v>1005</v>
      </c>
      <c r="D820" s="83">
        <v>2002</v>
      </c>
      <c r="E820" s="89">
        <v>37466</v>
      </c>
      <c r="F820" s="85" t="s">
        <v>4381</v>
      </c>
      <c r="G820" s="85" t="s">
        <v>4382</v>
      </c>
      <c r="H820" s="85" t="s">
        <v>511</v>
      </c>
      <c r="I820" s="85" t="s">
        <v>265</v>
      </c>
      <c r="J820" s="86">
        <v>79836</v>
      </c>
      <c r="K820" s="87">
        <v>160173</v>
      </c>
      <c r="L820" s="82">
        <v>20</v>
      </c>
      <c r="M820" s="82">
        <v>20</v>
      </c>
      <c r="N820" s="82" t="s">
        <v>1008</v>
      </c>
      <c r="O820" s="88" t="s">
        <v>3636</v>
      </c>
      <c r="P820" s="85" t="s">
        <v>17040</v>
      </c>
      <c r="Q820" s="82">
        <v>3230</v>
      </c>
      <c r="R820" s="85" t="s">
        <v>17041</v>
      </c>
      <c r="S820" s="85" t="s">
        <v>17042</v>
      </c>
    </row>
    <row r="821" spans="1:19" ht="12.75" customHeight="1" x14ac:dyDescent="0.2">
      <c r="A821" s="82" t="s">
        <v>4383</v>
      </c>
      <c r="B821" s="82" t="s">
        <v>1004</v>
      </c>
      <c r="C821" s="82" t="s">
        <v>1005</v>
      </c>
      <c r="D821" s="83">
        <v>2002</v>
      </c>
      <c r="E821" s="89">
        <v>37609</v>
      </c>
      <c r="F821" s="85" t="s">
        <v>4384</v>
      </c>
      <c r="G821" s="85" t="s">
        <v>4385</v>
      </c>
      <c r="H821" s="85" t="s">
        <v>265</v>
      </c>
      <c r="I821" s="85" t="s">
        <v>265</v>
      </c>
      <c r="J821" s="86">
        <v>79936</v>
      </c>
      <c r="K821" s="87">
        <v>235505</v>
      </c>
      <c r="L821" s="82">
        <v>25</v>
      </c>
      <c r="M821" s="82">
        <v>25</v>
      </c>
      <c r="N821" s="82" t="s">
        <v>1008</v>
      </c>
      <c r="O821" s="88" t="s">
        <v>16892</v>
      </c>
      <c r="P821" s="85" t="s">
        <v>3951</v>
      </c>
      <c r="Q821" s="82">
        <v>3266</v>
      </c>
      <c r="R821" s="85" t="s">
        <v>16944</v>
      </c>
      <c r="S821" s="85" t="s">
        <v>16945</v>
      </c>
    </row>
    <row r="822" spans="1:19" ht="12.75" customHeight="1" x14ac:dyDescent="0.2">
      <c r="A822" s="82" t="s">
        <v>4386</v>
      </c>
      <c r="B822" s="82" t="s">
        <v>1004</v>
      </c>
      <c r="C822" s="82" t="s">
        <v>1005</v>
      </c>
      <c r="D822" s="83">
        <v>2002</v>
      </c>
      <c r="E822" s="89">
        <v>37466</v>
      </c>
      <c r="F822" s="85" t="s">
        <v>4387</v>
      </c>
      <c r="G822" s="85" t="s">
        <v>4388</v>
      </c>
      <c r="H822" s="85" t="s">
        <v>265</v>
      </c>
      <c r="I822" s="85" t="s">
        <v>265</v>
      </c>
      <c r="J822" s="86">
        <v>79925</v>
      </c>
      <c r="K822" s="87">
        <v>216491</v>
      </c>
      <c r="L822" s="82">
        <v>22</v>
      </c>
      <c r="M822" s="82">
        <v>22</v>
      </c>
      <c r="N822" s="82" t="s">
        <v>1008</v>
      </c>
      <c r="O822" s="88" t="s">
        <v>3636</v>
      </c>
      <c r="P822" s="85" t="s">
        <v>16873</v>
      </c>
      <c r="Q822" s="82">
        <v>3231</v>
      </c>
      <c r="R822" s="85" t="s">
        <v>17038</v>
      </c>
      <c r="S822" s="85" t="s">
        <v>17039</v>
      </c>
    </row>
    <row r="823" spans="1:19" ht="12.75" customHeight="1" x14ac:dyDescent="0.2">
      <c r="A823" s="82" t="s">
        <v>4615</v>
      </c>
      <c r="B823" s="82" t="s">
        <v>1004</v>
      </c>
      <c r="C823" s="82" t="s">
        <v>1005</v>
      </c>
      <c r="D823" s="83">
        <v>2002</v>
      </c>
      <c r="E823" s="89">
        <v>37466</v>
      </c>
      <c r="F823" s="85" t="s">
        <v>4616</v>
      </c>
      <c r="G823" s="85" t="s">
        <v>4617</v>
      </c>
      <c r="H823" s="85" t="s">
        <v>865</v>
      </c>
      <c r="I823" s="85" t="s">
        <v>487</v>
      </c>
      <c r="J823" s="86">
        <v>76302</v>
      </c>
      <c r="K823" s="87">
        <v>774967</v>
      </c>
      <c r="L823" s="82">
        <v>104</v>
      </c>
      <c r="M823" s="82">
        <v>98</v>
      </c>
      <c r="N823" s="82" t="s">
        <v>1008</v>
      </c>
      <c r="O823" s="88" t="s">
        <v>4012</v>
      </c>
      <c r="P823" s="85" t="s">
        <v>952</v>
      </c>
      <c r="Q823" s="82">
        <v>3232</v>
      </c>
      <c r="R823" s="85" t="s">
        <v>17114</v>
      </c>
      <c r="S823" s="85" t="s">
        <v>17115</v>
      </c>
    </row>
    <row r="824" spans="1:19" ht="12.75" customHeight="1" x14ac:dyDescent="0.2">
      <c r="A824" s="82" t="s">
        <v>4519</v>
      </c>
      <c r="B824" s="82" t="s">
        <v>1004</v>
      </c>
      <c r="C824" s="82" t="s">
        <v>1005</v>
      </c>
      <c r="D824" s="83">
        <v>2002</v>
      </c>
      <c r="E824" s="89">
        <v>37466</v>
      </c>
      <c r="F824" s="85" t="s">
        <v>4520</v>
      </c>
      <c r="G824" s="85" t="s">
        <v>4521</v>
      </c>
      <c r="H824" s="85" t="s">
        <v>482</v>
      </c>
      <c r="I824" s="85" t="s">
        <v>410</v>
      </c>
      <c r="J824" s="86">
        <v>75633</v>
      </c>
      <c r="K824" s="87">
        <v>61052</v>
      </c>
      <c r="L824" s="82">
        <v>32</v>
      </c>
      <c r="M824" s="82">
        <v>32</v>
      </c>
      <c r="N824" s="82" t="s">
        <v>1008</v>
      </c>
      <c r="O824" s="88" t="s">
        <v>4522</v>
      </c>
      <c r="P824" s="85" t="s">
        <v>1667</v>
      </c>
      <c r="Q824" s="82">
        <v>3233</v>
      </c>
      <c r="R824" s="85" t="s">
        <v>17128</v>
      </c>
      <c r="S824" s="85" t="s">
        <v>17129</v>
      </c>
    </row>
    <row r="825" spans="1:19" ht="12.75" customHeight="1" x14ac:dyDescent="0.2">
      <c r="A825" s="82" t="s">
        <v>4305</v>
      </c>
      <c r="B825" s="82" t="s">
        <v>1004</v>
      </c>
      <c r="C825" s="82" t="s">
        <v>1005</v>
      </c>
      <c r="D825" s="83">
        <v>2002</v>
      </c>
      <c r="E825" s="89">
        <v>37466</v>
      </c>
      <c r="F825" s="85" t="s">
        <v>4306</v>
      </c>
      <c r="G825" s="85" t="s">
        <v>4307</v>
      </c>
      <c r="H825" s="85" t="s">
        <v>643</v>
      </c>
      <c r="I825" s="85" t="s">
        <v>222</v>
      </c>
      <c r="J825" s="86">
        <v>75766</v>
      </c>
      <c r="K825" s="87">
        <v>86940</v>
      </c>
      <c r="L825" s="82">
        <v>44</v>
      </c>
      <c r="M825" s="82">
        <v>44</v>
      </c>
      <c r="N825" s="82" t="s">
        <v>1008</v>
      </c>
      <c r="O825" s="88" t="s">
        <v>17061</v>
      </c>
      <c r="P825" s="85" t="s">
        <v>1275</v>
      </c>
      <c r="Q825" s="82">
        <v>531</v>
      </c>
      <c r="R825" s="85" t="s">
        <v>17062</v>
      </c>
      <c r="S825" s="85" t="s">
        <v>16152</v>
      </c>
    </row>
    <row r="826" spans="1:19" ht="12.75" customHeight="1" x14ac:dyDescent="0.2">
      <c r="A826" s="82" t="s">
        <v>4585</v>
      </c>
      <c r="B826" s="82" t="s">
        <v>1004</v>
      </c>
      <c r="C826" s="82" t="s">
        <v>1005</v>
      </c>
      <c r="D826" s="83">
        <v>2002</v>
      </c>
      <c r="E826" s="89">
        <v>37466</v>
      </c>
      <c r="F826" s="85" t="s">
        <v>4586</v>
      </c>
      <c r="G826" s="85" t="s">
        <v>4587</v>
      </c>
      <c r="H826" s="85" t="s">
        <v>181</v>
      </c>
      <c r="I826" s="85" t="s">
        <v>466</v>
      </c>
      <c r="J826" s="86">
        <v>78744</v>
      </c>
      <c r="K826" s="87">
        <v>1027062</v>
      </c>
      <c r="L826" s="82">
        <v>163</v>
      </c>
      <c r="M826" s="82">
        <v>130</v>
      </c>
      <c r="N826" s="82" t="s">
        <v>1008</v>
      </c>
      <c r="O826" s="88" t="s">
        <v>4588</v>
      </c>
      <c r="P826" s="85" t="s">
        <v>929</v>
      </c>
      <c r="Q826" s="82">
        <v>3235</v>
      </c>
      <c r="R826" s="85" t="s">
        <v>17159</v>
      </c>
      <c r="S826" s="85" t="s">
        <v>17160</v>
      </c>
    </row>
    <row r="827" spans="1:19" ht="12.75" customHeight="1" x14ac:dyDescent="0.2">
      <c r="A827" s="82" t="s">
        <v>4246</v>
      </c>
      <c r="B827" s="82" t="s">
        <v>1004</v>
      </c>
      <c r="C827" s="82" t="s">
        <v>1005</v>
      </c>
      <c r="D827" s="83">
        <v>2002</v>
      </c>
      <c r="E827" s="89">
        <v>37466</v>
      </c>
      <c r="F827" s="85" t="s">
        <v>4247</v>
      </c>
      <c r="G827" s="85" t="s">
        <v>4248</v>
      </c>
      <c r="H827" s="85" t="s">
        <v>786</v>
      </c>
      <c r="I827" s="85" t="s">
        <v>189</v>
      </c>
      <c r="J827" s="86">
        <v>78242</v>
      </c>
      <c r="K827" s="87">
        <v>1068403</v>
      </c>
      <c r="L827" s="82">
        <v>176</v>
      </c>
      <c r="M827" s="82">
        <v>140</v>
      </c>
      <c r="N827" s="82" t="s">
        <v>1008</v>
      </c>
      <c r="O827" s="88" t="s">
        <v>4249</v>
      </c>
      <c r="P827" s="85" t="s">
        <v>4250</v>
      </c>
      <c r="Q827" s="82">
        <v>3236</v>
      </c>
      <c r="R827" s="85" t="s">
        <v>17096</v>
      </c>
      <c r="S827" s="85" t="s">
        <v>17097</v>
      </c>
    </row>
    <row r="828" spans="1:19" ht="12.75" customHeight="1" x14ac:dyDescent="0.2">
      <c r="A828" s="82" t="s">
        <v>4613</v>
      </c>
      <c r="B828" s="82" t="s">
        <v>1004</v>
      </c>
      <c r="C828" s="82" t="s">
        <v>1005</v>
      </c>
      <c r="D828" s="83">
        <v>2002</v>
      </c>
      <c r="E828" s="89">
        <v>37466</v>
      </c>
      <c r="F828" s="85" t="s">
        <v>4614</v>
      </c>
      <c r="G828" s="85" t="s">
        <v>4228</v>
      </c>
      <c r="H828" s="85" t="s">
        <v>675</v>
      </c>
      <c r="I828" s="85" t="s">
        <v>484</v>
      </c>
      <c r="J828" s="86">
        <v>78046</v>
      </c>
      <c r="K828" s="87">
        <v>864275</v>
      </c>
      <c r="L828" s="82">
        <v>115</v>
      </c>
      <c r="M828" s="82">
        <v>115</v>
      </c>
      <c r="N828" s="82" t="s">
        <v>1008</v>
      </c>
      <c r="O828" s="88" t="s">
        <v>4095</v>
      </c>
      <c r="P828" s="85" t="s">
        <v>16735</v>
      </c>
      <c r="Q828" s="82">
        <v>3237</v>
      </c>
      <c r="R828" s="85" t="s">
        <v>17116</v>
      </c>
      <c r="S828" s="85" t="s">
        <v>17117</v>
      </c>
    </row>
    <row r="829" spans="1:19" ht="12.75" customHeight="1" x14ac:dyDescent="0.2">
      <c r="A829" s="82" t="s">
        <v>4360</v>
      </c>
      <c r="B829" s="82" t="s">
        <v>1004</v>
      </c>
      <c r="C829" s="82" t="s">
        <v>1005</v>
      </c>
      <c r="D829" s="83">
        <v>2002</v>
      </c>
      <c r="E829" s="89">
        <v>37466</v>
      </c>
      <c r="F829" s="85" t="s">
        <v>4361</v>
      </c>
      <c r="G829" s="85" t="s">
        <v>4362</v>
      </c>
      <c r="H829" s="85" t="s">
        <v>730</v>
      </c>
      <c r="I829" s="85" t="s">
        <v>262</v>
      </c>
      <c r="J829" s="86">
        <v>79761</v>
      </c>
      <c r="K829" s="87">
        <v>925169</v>
      </c>
      <c r="L829" s="82">
        <v>120</v>
      </c>
      <c r="M829" s="82">
        <v>120</v>
      </c>
      <c r="N829" s="82" t="s">
        <v>1008</v>
      </c>
      <c r="O829" s="88" t="s">
        <v>17052</v>
      </c>
      <c r="P829" s="85" t="s">
        <v>3372</v>
      </c>
      <c r="Q829" s="82">
        <v>3238</v>
      </c>
      <c r="R829" s="85" t="s">
        <v>17053</v>
      </c>
      <c r="S829" s="85" t="s">
        <v>17054</v>
      </c>
    </row>
    <row r="830" spans="1:19" ht="12.75" customHeight="1" x14ac:dyDescent="0.2">
      <c r="A830" s="82" t="s">
        <v>4410</v>
      </c>
      <c r="B830" s="82" t="s">
        <v>1004</v>
      </c>
      <c r="C830" s="82" t="s">
        <v>1005</v>
      </c>
      <c r="D830" s="83">
        <v>2002</v>
      </c>
      <c r="E830" s="89">
        <v>37466</v>
      </c>
      <c r="F830" s="85" t="s">
        <v>4411</v>
      </c>
      <c r="G830" s="85" t="s">
        <v>4412</v>
      </c>
      <c r="H830" s="85" t="s">
        <v>1935</v>
      </c>
      <c r="I830" s="85" t="s">
        <v>302</v>
      </c>
      <c r="J830" s="86">
        <v>77038</v>
      </c>
      <c r="K830" s="87">
        <v>936382</v>
      </c>
      <c r="L830" s="82">
        <v>196</v>
      </c>
      <c r="M830" s="82">
        <v>156</v>
      </c>
      <c r="N830" s="82" t="s">
        <v>1008</v>
      </c>
      <c r="O830" s="88" t="s">
        <v>2529</v>
      </c>
      <c r="P830" s="85" t="s">
        <v>4413</v>
      </c>
      <c r="Q830" s="82">
        <v>3239</v>
      </c>
      <c r="R830" s="85" t="s">
        <v>17142</v>
      </c>
      <c r="S830" s="85" t="s">
        <v>17143</v>
      </c>
    </row>
    <row r="831" spans="1:19" ht="12.75" customHeight="1" x14ac:dyDescent="0.2">
      <c r="A831" s="82" t="s">
        <v>4320</v>
      </c>
      <c r="B831" s="82" t="s">
        <v>1004</v>
      </c>
      <c r="C831" s="82" t="s">
        <v>1005</v>
      </c>
      <c r="D831" s="83">
        <v>2002</v>
      </c>
      <c r="E831" s="89">
        <v>37466</v>
      </c>
      <c r="F831" s="85" t="s">
        <v>4321</v>
      </c>
      <c r="G831" s="85" t="s">
        <v>4322</v>
      </c>
      <c r="H831" s="85" t="s">
        <v>674</v>
      </c>
      <c r="I831" s="85" t="s">
        <v>247</v>
      </c>
      <c r="J831" s="86">
        <v>75146</v>
      </c>
      <c r="K831" s="87">
        <v>679272</v>
      </c>
      <c r="L831" s="82">
        <v>144</v>
      </c>
      <c r="M831" s="82">
        <v>142</v>
      </c>
      <c r="N831" s="82" t="s">
        <v>1014</v>
      </c>
      <c r="O831" s="88" t="s">
        <v>4323</v>
      </c>
      <c r="P831" s="85" t="s">
        <v>4324</v>
      </c>
      <c r="Q831" s="82">
        <v>3240</v>
      </c>
      <c r="R831" s="85" t="s">
        <v>17070</v>
      </c>
      <c r="S831" s="85" t="s">
        <v>17071</v>
      </c>
    </row>
    <row r="832" spans="1:19" ht="12.75" customHeight="1" x14ac:dyDescent="0.2">
      <c r="A832" s="82" t="s">
        <v>4251</v>
      </c>
      <c r="B832" s="82" t="s">
        <v>1004</v>
      </c>
      <c r="C832" s="82" t="s">
        <v>1005</v>
      </c>
      <c r="D832" s="83">
        <v>2002</v>
      </c>
      <c r="E832" s="89">
        <v>37466</v>
      </c>
      <c r="F832" s="85" t="s">
        <v>4252</v>
      </c>
      <c r="G832" s="85" t="s">
        <v>4253</v>
      </c>
      <c r="H832" s="85" t="s">
        <v>786</v>
      </c>
      <c r="I832" s="85" t="s">
        <v>189</v>
      </c>
      <c r="J832" s="86">
        <v>78210</v>
      </c>
      <c r="K832" s="87">
        <v>747562</v>
      </c>
      <c r="L832" s="82">
        <v>210</v>
      </c>
      <c r="M832" s="82">
        <v>105</v>
      </c>
      <c r="N832" s="82" t="s">
        <v>1008</v>
      </c>
      <c r="O832" s="88" t="s">
        <v>3842</v>
      </c>
      <c r="P832" s="85" t="s">
        <v>4254</v>
      </c>
      <c r="Q832" s="82">
        <v>3241</v>
      </c>
      <c r="R832" s="85" t="s">
        <v>17090</v>
      </c>
      <c r="S832" s="85" t="s">
        <v>17091</v>
      </c>
    </row>
    <row r="833" spans="1:19" ht="12.75" customHeight="1" x14ac:dyDescent="0.2">
      <c r="A833" s="82" t="s">
        <v>4393</v>
      </c>
      <c r="B833" s="82" t="s">
        <v>1004</v>
      </c>
      <c r="C833" s="82" t="s">
        <v>1005</v>
      </c>
      <c r="D833" s="83">
        <v>2002</v>
      </c>
      <c r="E833" s="89">
        <v>37466</v>
      </c>
      <c r="F833" s="85" t="s">
        <v>4394</v>
      </c>
      <c r="G833" s="85" t="s">
        <v>4395</v>
      </c>
      <c r="H833" s="85" t="s">
        <v>823</v>
      </c>
      <c r="I833" s="85" t="s">
        <v>266</v>
      </c>
      <c r="J833" s="86">
        <v>76401</v>
      </c>
      <c r="K833" s="87">
        <v>544106</v>
      </c>
      <c r="L833" s="82">
        <v>76</v>
      </c>
      <c r="M833" s="82">
        <v>76</v>
      </c>
      <c r="N833" s="82" t="s">
        <v>1008</v>
      </c>
      <c r="O833" s="88" t="s">
        <v>4396</v>
      </c>
      <c r="P833" s="85" t="s">
        <v>3971</v>
      </c>
      <c r="Q833" s="82">
        <v>3242</v>
      </c>
      <c r="R833" s="85" t="s">
        <v>17034</v>
      </c>
      <c r="S833" s="85" t="s">
        <v>17035</v>
      </c>
    </row>
    <row r="834" spans="1:19" ht="12.75" customHeight="1" x14ac:dyDescent="0.2">
      <c r="A834" s="82" t="s">
        <v>4255</v>
      </c>
      <c r="B834" s="82" t="s">
        <v>1004</v>
      </c>
      <c r="C834" s="82" t="s">
        <v>1005</v>
      </c>
      <c r="D834" s="83">
        <v>2002</v>
      </c>
      <c r="E834" s="89">
        <v>37466</v>
      </c>
      <c r="F834" s="85" t="s">
        <v>4256</v>
      </c>
      <c r="G834" s="85" t="s">
        <v>4257</v>
      </c>
      <c r="H834" s="85" t="s">
        <v>786</v>
      </c>
      <c r="I834" s="85" t="s">
        <v>189</v>
      </c>
      <c r="J834" s="86">
        <v>78223</v>
      </c>
      <c r="K834" s="87">
        <v>640106</v>
      </c>
      <c r="L834" s="82">
        <v>152</v>
      </c>
      <c r="M834" s="82">
        <v>152</v>
      </c>
      <c r="N834" s="82" t="s">
        <v>1008</v>
      </c>
      <c r="O834" s="88" t="s">
        <v>4258</v>
      </c>
      <c r="P834" s="85" t="s">
        <v>4259</v>
      </c>
      <c r="Q834" s="82">
        <v>3243</v>
      </c>
      <c r="R834" s="85" t="s">
        <v>17092</v>
      </c>
      <c r="S834" s="85" t="s">
        <v>17093</v>
      </c>
    </row>
    <row r="835" spans="1:19" ht="12.75" customHeight="1" x14ac:dyDescent="0.2">
      <c r="A835" s="82" t="s">
        <v>4260</v>
      </c>
      <c r="B835" s="82" t="s">
        <v>1004</v>
      </c>
      <c r="C835" s="82" t="s">
        <v>1005</v>
      </c>
      <c r="D835" s="83">
        <v>2002</v>
      </c>
      <c r="E835" s="89">
        <v>37466</v>
      </c>
      <c r="F835" s="85" t="s">
        <v>4261</v>
      </c>
      <c r="G835" s="85" t="s">
        <v>4262</v>
      </c>
      <c r="H835" s="85" t="s">
        <v>786</v>
      </c>
      <c r="I835" s="85" t="s">
        <v>189</v>
      </c>
      <c r="J835" s="86">
        <v>78223</v>
      </c>
      <c r="K835" s="87">
        <v>300006</v>
      </c>
      <c r="L835" s="82">
        <v>100</v>
      </c>
      <c r="M835" s="82">
        <v>100</v>
      </c>
      <c r="N835" s="82" t="s">
        <v>1008</v>
      </c>
      <c r="O835" s="88" t="s">
        <v>4263</v>
      </c>
      <c r="P835" s="85" t="s">
        <v>4264</v>
      </c>
      <c r="Q835" s="82">
        <v>3244</v>
      </c>
      <c r="R835" s="85" t="s">
        <v>17094</v>
      </c>
      <c r="S835" s="85" t="s">
        <v>17095</v>
      </c>
    </row>
    <row r="836" spans="1:19" ht="12.75" customHeight="1" x14ac:dyDescent="0.2">
      <c r="A836" s="82" t="s">
        <v>4389</v>
      </c>
      <c r="B836" s="82" t="s">
        <v>1004</v>
      </c>
      <c r="C836" s="82" t="s">
        <v>1005</v>
      </c>
      <c r="D836" s="83">
        <v>2002</v>
      </c>
      <c r="E836" s="89">
        <v>37466</v>
      </c>
      <c r="F836" s="85" t="s">
        <v>4390</v>
      </c>
      <c r="G836" s="85" t="s">
        <v>4391</v>
      </c>
      <c r="H836" s="85" t="s">
        <v>853</v>
      </c>
      <c r="I836" s="85" t="s">
        <v>264</v>
      </c>
      <c r="J836" s="86">
        <v>75165</v>
      </c>
      <c r="K836" s="87">
        <v>288644</v>
      </c>
      <c r="L836" s="82">
        <v>60</v>
      </c>
      <c r="M836" s="82">
        <v>60</v>
      </c>
      <c r="N836" s="82" t="s">
        <v>1008</v>
      </c>
      <c r="O836" s="88" t="s">
        <v>4392</v>
      </c>
      <c r="P836" s="85" t="s">
        <v>2497</v>
      </c>
      <c r="Q836" s="82">
        <v>3245</v>
      </c>
      <c r="R836" s="85" t="s">
        <v>17036</v>
      </c>
      <c r="S836" s="85" t="s">
        <v>17037</v>
      </c>
    </row>
    <row r="837" spans="1:19" ht="12.75" customHeight="1" x14ac:dyDescent="0.2">
      <c r="A837" s="82" t="s">
        <v>4414</v>
      </c>
      <c r="B837" s="82" t="s">
        <v>1004</v>
      </c>
      <c r="C837" s="82" t="s">
        <v>1005</v>
      </c>
      <c r="D837" s="83">
        <v>2002</v>
      </c>
      <c r="E837" s="89">
        <v>37466</v>
      </c>
      <c r="F837" s="85" t="s">
        <v>4415</v>
      </c>
      <c r="G837" s="85" t="s">
        <v>4416</v>
      </c>
      <c r="H837" s="85" t="s">
        <v>317</v>
      </c>
      <c r="I837" s="85" t="s">
        <v>302</v>
      </c>
      <c r="J837" s="86">
        <v>77033</v>
      </c>
      <c r="K837" s="87">
        <v>616304</v>
      </c>
      <c r="L837" s="82">
        <v>80</v>
      </c>
      <c r="M837" s="82">
        <v>72</v>
      </c>
      <c r="N837" s="82" t="s">
        <v>1008</v>
      </c>
      <c r="O837" s="88" t="s">
        <v>4417</v>
      </c>
      <c r="P837" s="85" t="s">
        <v>4418</v>
      </c>
      <c r="Q837" s="82">
        <v>3246</v>
      </c>
      <c r="R837" s="85" t="s">
        <v>17147</v>
      </c>
      <c r="S837" s="85" t="s">
        <v>17148</v>
      </c>
    </row>
    <row r="838" spans="1:19" ht="12.75" customHeight="1" x14ac:dyDescent="0.2">
      <c r="A838" s="82" t="s">
        <v>4465</v>
      </c>
      <c r="B838" s="82" t="s">
        <v>1004</v>
      </c>
      <c r="C838" s="82" t="s">
        <v>1005</v>
      </c>
      <c r="D838" s="83">
        <v>2002</v>
      </c>
      <c r="E838" s="89">
        <v>37466</v>
      </c>
      <c r="F838" s="85" t="s">
        <v>2813</v>
      </c>
      <c r="G838" s="85" t="s">
        <v>4466</v>
      </c>
      <c r="H838" s="85" t="s">
        <v>746</v>
      </c>
      <c r="I838" s="85" t="s">
        <v>311</v>
      </c>
      <c r="J838" s="86">
        <v>78577</v>
      </c>
      <c r="K838" s="87">
        <v>899933</v>
      </c>
      <c r="L838" s="82">
        <v>128</v>
      </c>
      <c r="M838" s="82">
        <v>121</v>
      </c>
      <c r="N838" s="82" t="s">
        <v>1008</v>
      </c>
      <c r="O838" s="88" t="s">
        <v>17139</v>
      </c>
      <c r="P838" s="85" t="s">
        <v>4467</v>
      </c>
      <c r="Q838" s="82">
        <v>3247</v>
      </c>
      <c r="R838" s="85" t="s">
        <v>17140</v>
      </c>
      <c r="S838" s="85" t="s">
        <v>17141</v>
      </c>
    </row>
    <row r="839" spans="1:19" ht="12.75" customHeight="1" x14ac:dyDescent="0.2">
      <c r="A839" s="82" t="s">
        <v>4502</v>
      </c>
      <c r="B839" s="82" t="s">
        <v>1004</v>
      </c>
      <c r="C839" s="82" t="s">
        <v>1005</v>
      </c>
      <c r="D839" s="83">
        <v>2002</v>
      </c>
      <c r="E839" s="89">
        <v>37466</v>
      </c>
      <c r="F839" s="85" t="s">
        <v>4503</v>
      </c>
      <c r="G839" s="85" t="s">
        <v>4504</v>
      </c>
      <c r="H839" s="85" t="s">
        <v>382</v>
      </c>
      <c r="I839" s="85" t="s">
        <v>382</v>
      </c>
      <c r="J839" s="86">
        <v>79701</v>
      </c>
      <c r="K839" s="87">
        <v>821462</v>
      </c>
      <c r="L839" s="82">
        <v>136</v>
      </c>
      <c r="M839" s="82">
        <v>136</v>
      </c>
      <c r="N839" s="82" t="s">
        <v>1014</v>
      </c>
      <c r="O839" s="88" t="s">
        <v>17080</v>
      </c>
      <c r="P839" s="85" t="s">
        <v>4505</v>
      </c>
      <c r="Q839" s="82">
        <v>3248</v>
      </c>
      <c r="R839" s="85" t="s">
        <v>17081</v>
      </c>
      <c r="S839" s="85" t="s">
        <v>17082</v>
      </c>
    </row>
    <row r="840" spans="1:19" ht="12.75" customHeight="1" x14ac:dyDescent="0.2">
      <c r="A840" s="82" t="s">
        <v>4516</v>
      </c>
      <c r="B840" s="82" t="s">
        <v>1004</v>
      </c>
      <c r="C840" s="82" t="s">
        <v>1005</v>
      </c>
      <c r="D840" s="83">
        <v>2002</v>
      </c>
      <c r="E840" s="89">
        <v>37466</v>
      </c>
      <c r="F840" s="85" t="s">
        <v>4517</v>
      </c>
      <c r="G840" s="85" t="s">
        <v>4518</v>
      </c>
      <c r="H840" s="85" t="s">
        <v>524</v>
      </c>
      <c r="I840" s="85" t="s">
        <v>401</v>
      </c>
      <c r="J840" s="86">
        <v>78415</v>
      </c>
      <c r="K840" s="87">
        <v>888921</v>
      </c>
      <c r="L840" s="82">
        <v>172</v>
      </c>
      <c r="M840" s="82">
        <v>172</v>
      </c>
      <c r="N840" s="82" t="s">
        <v>1008</v>
      </c>
      <c r="O840" s="88" t="s">
        <v>16166</v>
      </c>
      <c r="P840" s="85" t="s">
        <v>17130</v>
      </c>
      <c r="Q840" s="82">
        <v>3249</v>
      </c>
      <c r="R840" s="85" t="s">
        <v>17131</v>
      </c>
      <c r="S840" s="85" t="s">
        <v>17132</v>
      </c>
    </row>
    <row r="841" spans="1:19" ht="12.75" customHeight="1" x14ac:dyDescent="0.2">
      <c r="A841" s="82" t="s">
        <v>4541</v>
      </c>
      <c r="B841" s="82" t="s">
        <v>1004</v>
      </c>
      <c r="C841" s="82" t="s">
        <v>1005</v>
      </c>
      <c r="D841" s="83">
        <v>2002</v>
      </c>
      <c r="E841" s="89">
        <v>37466</v>
      </c>
      <c r="F841" s="85" t="s">
        <v>4542</v>
      </c>
      <c r="G841" s="85" t="s">
        <v>4543</v>
      </c>
      <c r="H841" s="85" t="s">
        <v>469</v>
      </c>
      <c r="I841" s="85" t="s">
        <v>448</v>
      </c>
      <c r="J841" s="86">
        <v>75702</v>
      </c>
      <c r="K841" s="87">
        <v>744356</v>
      </c>
      <c r="L841" s="82">
        <v>96</v>
      </c>
      <c r="M841" s="82">
        <v>95</v>
      </c>
      <c r="N841" s="82" t="s">
        <v>1008</v>
      </c>
      <c r="O841" s="88" t="s">
        <v>4544</v>
      </c>
      <c r="P841" s="85" t="s">
        <v>4545</v>
      </c>
      <c r="Q841" s="82">
        <v>3250</v>
      </c>
      <c r="R841" s="85" t="s">
        <v>17100</v>
      </c>
      <c r="S841" s="85" t="s">
        <v>17101</v>
      </c>
    </row>
    <row r="842" spans="1:19" ht="12.75" customHeight="1" x14ac:dyDescent="0.2">
      <c r="A842" s="82" t="s">
        <v>4509</v>
      </c>
      <c r="B842" s="82" t="s">
        <v>1004</v>
      </c>
      <c r="C842" s="82" t="s">
        <v>1005</v>
      </c>
      <c r="D842" s="83">
        <v>2002</v>
      </c>
      <c r="E842" s="89">
        <v>37466</v>
      </c>
      <c r="F842" s="85" t="s">
        <v>4510</v>
      </c>
      <c r="G842" s="85" t="s">
        <v>4511</v>
      </c>
      <c r="H842" s="85" t="s">
        <v>395</v>
      </c>
      <c r="I842" s="85" t="s">
        <v>395</v>
      </c>
      <c r="J842" s="86">
        <v>75961</v>
      </c>
      <c r="K842" s="87">
        <v>762000</v>
      </c>
      <c r="L842" s="82">
        <v>96</v>
      </c>
      <c r="M842" s="82">
        <v>95</v>
      </c>
      <c r="N842" s="82" t="s">
        <v>1008</v>
      </c>
      <c r="O842" s="88" t="s">
        <v>17154</v>
      </c>
      <c r="P842" s="85" t="s">
        <v>4512</v>
      </c>
      <c r="Q842" s="82">
        <v>3251</v>
      </c>
      <c r="R842" s="85" t="s">
        <v>17155</v>
      </c>
      <c r="S842" s="85" t="s">
        <v>17156</v>
      </c>
    </row>
    <row r="843" spans="1:19" ht="12.75" customHeight="1" x14ac:dyDescent="0.2">
      <c r="A843" s="82" t="s">
        <v>4419</v>
      </c>
      <c r="B843" s="82" t="s">
        <v>1004</v>
      </c>
      <c r="C843" s="82" t="s">
        <v>1005</v>
      </c>
      <c r="D843" s="83">
        <v>2002</v>
      </c>
      <c r="E843" s="89">
        <v>37466</v>
      </c>
      <c r="F843" s="85" t="s">
        <v>4420</v>
      </c>
      <c r="G843" s="85" t="s">
        <v>4421</v>
      </c>
      <c r="H843" s="85" t="s">
        <v>317</v>
      </c>
      <c r="I843" s="85" t="s">
        <v>302</v>
      </c>
      <c r="J843" s="86">
        <v>77055</v>
      </c>
      <c r="K843" s="87">
        <v>1085628</v>
      </c>
      <c r="L843" s="82">
        <v>198</v>
      </c>
      <c r="M843" s="82">
        <v>158</v>
      </c>
      <c r="N843" s="82" t="s">
        <v>1014</v>
      </c>
      <c r="O843" s="88" t="s">
        <v>4422</v>
      </c>
      <c r="P843" s="85" t="s">
        <v>4423</v>
      </c>
      <c r="Q843" s="82">
        <v>3252</v>
      </c>
      <c r="R843" s="85" t="s">
        <v>17068</v>
      </c>
      <c r="S843" s="85" t="s">
        <v>17069</v>
      </c>
    </row>
    <row r="844" spans="1:19" ht="12.75" customHeight="1" x14ac:dyDescent="0.2">
      <c r="A844" s="82" t="s">
        <v>4424</v>
      </c>
      <c r="B844" s="82" t="s">
        <v>1004</v>
      </c>
      <c r="C844" s="82" t="s">
        <v>1005</v>
      </c>
      <c r="D844" s="83">
        <v>2002</v>
      </c>
      <c r="E844" s="89">
        <v>37466</v>
      </c>
      <c r="F844" s="85" t="s">
        <v>4425</v>
      </c>
      <c r="G844" s="85" t="s">
        <v>4426</v>
      </c>
      <c r="H844" s="85" t="s">
        <v>630</v>
      </c>
      <c r="I844" s="85" t="s">
        <v>302</v>
      </c>
      <c r="J844" s="86">
        <v>77338</v>
      </c>
      <c r="K844" s="87">
        <v>366177</v>
      </c>
      <c r="L844" s="82">
        <v>75</v>
      </c>
      <c r="M844" s="82">
        <v>71</v>
      </c>
      <c r="N844" s="82" t="s">
        <v>1014</v>
      </c>
      <c r="O844" s="88" t="s">
        <v>4427</v>
      </c>
      <c r="P844" s="85" t="s">
        <v>956</v>
      </c>
      <c r="Q844" s="82">
        <v>3253</v>
      </c>
      <c r="R844" s="85" t="s">
        <v>17072</v>
      </c>
      <c r="S844" s="85" t="s">
        <v>17073</v>
      </c>
    </row>
    <row r="845" spans="1:19" ht="12.75" customHeight="1" x14ac:dyDescent="0.2">
      <c r="A845" s="82" t="s">
        <v>4281</v>
      </c>
      <c r="B845" s="82" t="s">
        <v>1004</v>
      </c>
      <c r="C845" s="82" t="s">
        <v>1005</v>
      </c>
      <c r="D845" s="83">
        <v>2002</v>
      </c>
      <c r="E845" s="89">
        <v>37539</v>
      </c>
      <c r="F845" s="85" t="s">
        <v>1298</v>
      </c>
      <c r="G845" s="85" t="s">
        <v>4282</v>
      </c>
      <c r="H845" s="85" t="s">
        <v>832</v>
      </c>
      <c r="I845" s="85" t="s">
        <v>195</v>
      </c>
      <c r="J845" s="86">
        <v>75501</v>
      </c>
      <c r="K845" s="87">
        <v>978189</v>
      </c>
      <c r="L845" s="82">
        <v>112</v>
      </c>
      <c r="M845" s="82">
        <v>112</v>
      </c>
      <c r="N845" s="82" t="s">
        <v>1008</v>
      </c>
      <c r="O845" s="88" t="s">
        <v>4283</v>
      </c>
      <c r="P845" s="85" t="s">
        <v>4284</v>
      </c>
      <c r="Q845" s="82">
        <v>3255</v>
      </c>
      <c r="R845" s="85" t="s">
        <v>16929</v>
      </c>
      <c r="S845" s="85" t="s">
        <v>16930</v>
      </c>
    </row>
    <row r="846" spans="1:19" ht="12.75" customHeight="1" x14ac:dyDescent="0.2">
      <c r="A846" s="82" t="s">
        <v>4428</v>
      </c>
      <c r="B846" s="82" t="s">
        <v>1004</v>
      </c>
      <c r="C846" s="82" t="s">
        <v>1005</v>
      </c>
      <c r="D846" s="83">
        <v>2002</v>
      </c>
      <c r="E846" s="89">
        <v>37466</v>
      </c>
      <c r="F846" s="85" t="s">
        <v>4429</v>
      </c>
      <c r="G846" s="85" t="s">
        <v>4430</v>
      </c>
      <c r="H846" s="85" t="s">
        <v>317</v>
      </c>
      <c r="I846" s="85" t="s">
        <v>302</v>
      </c>
      <c r="J846" s="86">
        <v>77093</v>
      </c>
      <c r="K846" s="87">
        <v>1084340</v>
      </c>
      <c r="L846" s="82">
        <v>176</v>
      </c>
      <c r="M846" s="82">
        <v>140</v>
      </c>
      <c r="N846" s="82" t="s">
        <v>1008</v>
      </c>
      <c r="O846" s="88" t="s">
        <v>3878</v>
      </c>
      <c r="P846" s="85" t="s">
        <v>1916</v>
      </c>
      <c r="Q846" s="82">
        <v>3256</v>
      </c>
      <c r="R846" s="85" t="s">
        <v>17152</v>
      </c>
      <c r="S846" s="85" t="s">
        <v>17153</v>
      </c>
    </row>
    <row r="847" spans="1:19" ht="12.75" customHeight="1" x14ac:dyDescent="0.2">
      <c r="A847" s="82" t="s">
        <v>4325</v>
      </c>
      <c r="B847" s="82" t="s">
        <v>1004</v>
      </c>
      <c r="C847" s="82" t="s">
        <v>1005</v>
      </c>
      <c r="D847" s="83">
        <v>2002</v>
      </c>
      <c r="E847" s="89">
        <v>37466</v>
      </c>
      <c r="F847" s="85" t="s">
        <v>4326</v>
      </c>
      <c r="G847" s="85" t="s">
        <v>4327</v>
      </c>
      <c r="H847" s="85" t="s">
        <v>247</v>
      </c>
      <c r="I847" s="85" t="s">
        <v>247</v>
      </c>
      <c r="J847" s="86">
        <v>75224</v>
      </c>
      <c r="K847" s="87">
        <v>1053119</v>
      </c>
      <c r="L847" s="82">
        <v>176</v>
      </c>
      <c r="M847" s="82">
        <v>140</v>
      </c>
      <c r="N847" s="82" t="s">
        <v>1008</v>
      </c>
      <c r="O847" s="88" t="s">
        <v>4005</v>
      </c>
      <c r="P847" s="85" t="s">
        <v>907</v>
      </c>
      <c r="Q847" s="82">
        <v>3257</v>
      </c>
      <c r="R847" s="85" t="s">
        <v>17057</v>
      </c>
      <c r="S847" s="85" t="s">
        <v>17058</v>
      </c>
    </row>
    <row r="848" spans="1:19" ht="12.75" customHeight="1" x14ac:dyDescent="0.2">
      <c r="A848" s="82" t="s">
        <v>4308</v>
      </c>
      <c r="B848" s="82" t="s">
        <v>1004</v>
      </c>
      <c r="C848" s="82" t="s">
        <v>1005</v>
      </c>
      <c r="D848" s="83">
        <v>2002</v>
      </c>
      <c r="E848" s="89">
        <v>37466</v>
      </c>
      <c r="F848" s="85" t="s">
        <v>4309</v>
      </c>
      <c r="G848" s="85" t="s">
        <v>4310</v>
      </c>
      <c r="H848" s="85" t="s">
        <v>223</v>
      </c>
      <c r="I848" s="85" t="s">
        <v>223</v>
      </c>
      <c r="J848" s="86">
        <v>79201</v>
      </c>
      <c r="K848" s="87">
        <v>113155</v>
      </c>
      <c r="L848" s="82">
        <v>48</v>
      </c>
      <c r="M848" s="82">
        <v>48</v>
      </c>
      <c r="N848" s="82" t="s">
        <v>1008</v>
      </c>
      <c r="O848" s="88" t="s">
        <v>4311</v>
      </c>
      <c r="P848" s="85" t="s">
        <v>1520</v>
      </c>
      <c r="Q848" s="82">
        <v>3258</v>
      </c>
      <c r="R848" s="85" t="s">
        <v>17059</v>
      </c>
      <c r="S848" s="85" t="s">
        <v>17060</v>
      </c>
    </row>
    <row r="849" spans="1:19" ht="12.75" customHeight="1" x14ac:dyDescent="0.2">
      <c r="A849" s="82" t="s">
        <v>4431</v>
      </c>
      <c r="B849" s="82" t="s">
        <v>1004</v>
      </c>
      <c r="C849" s="82" t="s">
        <v>1005</v>
      </c>
      <c r="D849" s="83">
        <v>2002</v>
      </c>
      <c r="E849" s="89">
        <v>37466</v>
      </c>
      <c r="F849" s="85" t="s">
        <v>4432</v>
      </c>
      <c r="G849" s="85" t="s">
        <v>4433</v>
      </c>
      <c r="H849" s="85" t="s">
        <v>818</v>
      </c>
      <c r="I849" s="85" t="s">
        <v>302</v>
      </c>
      <c r="J849" s="86">
        <v>77587</v>
      </c>
      <c r="K849" s="87">
        <v>968058</v>
      </c>
      <c r="L849" s="82">
        <v>192</v>
      </c>
      <c r="M849" s="82">
        <v>153</v>
      </c>
      <c r="N849" s="82" t="s">
        <v>1008</v>
      </c>
      <c r="O849" s="88" t="s">
        <v>17161</v>
      </c>
      <c r="P849" s="85" t="s">
        <v>1335</v>
      </c>
      <c r="Q849" s="82">
        <v>3259</v>
      </c>
      <c r="R849" s="85" t="s">
        <v>17162</v>
      </c>
      <c r="S849" s="85" t="s">
        <v>17163</v>
      </c>
    </row>
    <row r="850" spans="1:19" ht="12.75" customHeight="1" x14ac:dyDescent="0.2">
      <c r="A850" s="82" t="s">
        <v>4550</v>
      </c>
      <c r="B850" s="82" t="s">
        <v>1004</v>
      </c>
      <c r="C850" s="82" t="s">
        <v>1005</v>
      </c>
      <c r="D850" s="83">
        <v>2002</v>
      </c>
      <c r="E850" s="89">
        <v>37466</v>
      </c>
      <c r="F850" s="85" t="s">
        <v>4551</v>
      </c>
      <c r="G850" s="85" t="s">
        <v>4552</v>
      </c>
      <c r="H850" s="85" t="s">
        <v>771</v>
      </c>
      <c r="I850" s="85" t="s">
        <v>450</v>
      </c>
      <c r="J850" s="86">
        <v>78582</v>
      </c>
      <c r="K850" s="87">
        <v>55529</v>
      </c>
      <c r="L850" s="82">
        <v>24</v>
      </c>
      <c r="M850" s="82">
        <v>24</v>
      </c>
      <c r="N850" s="82" t="s">
        <v>1014</v>
      </c>
      <c r="O850" s="88" t="s">
        <v>4553</v>
      </c>
      <c r="P850" s="85" t="s">
        <v>4554</v>
      </c>
      <c r="Q850" s="82">
        <v>3260</v>
      </c>
      <c r="R850" s="85" t="s">
        <v>17086</v>
      </c>
      <c r="S850" s="85" t="s">
        <v>17087</v>
      </c>
    </row>
    <row r="851" spans="1:19" ht="12.75" customHeight="1" x14ac:dyDescent="0.2">
      <c r="A851" s="82" t="s">
        <v>4555</v>
      </c>
      <c r="B851" s="82" t="s">
        <v>1004</v>
      </c>
      <c r="C851" s="82" t="s">
        <v>1005</v>
      </c>
      <c r="D851" s="83">
        <v>2002</v>
      </c>
      <c r="E851" s="89">
        <v>37466</v>
      </c>
      <c r="F851" s="85" t="s">
        <v>4556</v>
      </c>
      <c r="G851" s="85" t="s">
        <v>4557</v>
      </c>
      <c r="H851" s="85" t="s">
        <v>777</v>
      </c>
      <c r="I851" s="85" t="s">
        <v>450</v>
      </c>
      <c r="J851" s="86">
        <v>78584</v>
      </c>
      <c r="K851" s="87">
        <v>61645</v>
      </c>
      <c r="L851" s="82">
        <v>28</v>
      </c>
      <c r="M851" s="82">
        <v>28</v>
      </c>
      <c r="N851" s="82" t="s">
        <v>1014</v>
      </c>
      <c r="O851" s="88" t="s">
        <v>1606</v>
      </c>
      <c r="P851" s="85" t="s">
        <v>2729</v>
      </c>
      <c r="Q851" s="82">
        <v>3261</v>
      </c>
      <c r="R851" s="85" t="s">
        <v>17112</v>
      </c>
      <c r="S851" s="85" t="s">
        <v>17113</v>
      </c>
    </row>
    <row r="852" spans="1:19" ht="12.75" customHeight="1" x14ac:dyDescent="0.2">
      <c r="A852" s="82" t="s">
        <v>4285</v>
      </c>
      <c r="B852" s="82" t="s">
        <v>1004</v>
      </c>
      <c r="C852" s="82" t="s">
        <v>1005</v>
      </c>
      <c r="D852" s="83">
        <v>2002</v>
      </c>
      <c r="E852" s="89">
        <v>37466</v>
      </c>
      <c r="F852" s="85" t="s">
        <v>4286</v>
      </c>
      <c r="G852" s="85" t="s">
        <v>4287</v>
      </c>
      <c r="H852" s="85" t="s">
        <v>832</v>
      </c>
      <c r="I852" s="85" t="s">
        <v>195</v>
      </c>
      <c r="J852" s="86">
        <v>75503</v>
      </c>
      <c r="K852" s="87">
        <v>275871</v>
      </c>
      <c r="L852" s="82">
        <v>100</v>
      </c>
      <c r="M852" s="82">
        <v>100</v>
      </c>
      <c r="N852" s="82" t="s">
        <v>1008</v>
      </c>
      <c r="O852" s="88" t="s">
        <v>4288</v>
      </c>
      <c r="P852" s="85" t="s">
        <v>4289</v>
      </c>
      <c r="Q852" s="82">
        <v>3262</v>
      </c>
      <c r="R852" s="85" t="s">
        <v>17032</v>
      </c>
      <c r="S852" s="85" t="s">
        <v>17033</v>
      </c>
    </row>
    <row r="853" spans="1:19" ht="12.75" customHeight="1" x14ac:dyDescent="0.2">
      <c r="A853" s="82" t="s">
        <v>4468</v>
      </c>
      <c r="B853" s="82" t="s">
        <v>1004</v>
      </c>
      <c r="C853" s="82" t="s">
        <v>1005</v>
      </c>
      <c r="D853" s="83">
        <v>2002</v>
      </c>
      <c r="E853" s="89">
        <v>37466</v>
      </c>
      <c r="F853" s="85" t="s">
        <v>4469</v>
      </c>
      <c r="G853" s="85" t="s">
        <v>4470</v>
      </c>
      <c r="H853" s="85" t="s">
        <v>368</v>
      </c>
      <c r="I853" s="85" t="s">
        <v>324</v>
      </c>
      <c r="J853" s="86">
        <v>79007</v>
      </c>
      <c r="K853" s="87">
        <v>104374</v>
      </c>
      <c r="L853" s="82">
        <v>48</v>
      </c>
      <c r="M853" s="82">
        <v>47</v>
      </c>
      <c r="N853" s="82" t="s">
        <v>1008</v>
      </c>
      <c r="O853" s="88" t="s">
        <v>3389</v>
      </c>
      <c r="P853" s="85" t="s">
        <v>4471</v>
      </c>
      <c r="Q853" s="82">
        <v>3263</v>
      </c>
      <c r="R853" s="85" t="s">
        <v>17137</v>
      </c>
      <c r="S853" s="85" t="s">
        <v>17138</v>
      </c>
    </row>
    <row r="854" spans="1:19" ht="12.75" customHeight="1" x14ac:dyDescent="0.2">
      <c r="A854" s="82" t="s">
        <v>4472</v>
      </c>
      <c r="B854" s="82" t="s">
        <v>1004</v>
      </c>
      <c r="C854" s="82" t="s">
        <v>1005</v>
      </c>
      <c r="D854" s="83">
        <v>2002</v>
      </c>
      <c r="E854" s="89">
        <v>37466</v>
      </c>
      <c r="F854" s="85" t="s">
        <v>4473</v>
      </c>
      <c r="G854" s="85" t="s">
        <v>4474</v>
      </c>
      <c r="H854" s="85" t="s">
        <v>305</v>
      </c>
      <c r="I854" s="85" t="s">
        <v>330</v>
      </c>
      <c r="J854" s="86">
        <v>77701</v>
      </c>
      <c r="K854" s="87">
        <v>718058</v>
      </c>
      <c r="L854" s="82">
        <v>116</v>
      </c>
      <c r="M854" s="82">
        <v>110</v>
      </c>
      <c r="N854" s="82" t="s">
        <v>1014</v>
      </c>
      <c r="O854" s="88" t="s">
        <v>4475</v>
      </c>
      <c r="P854" s="85" t="s">
        <v>4476</v>
      </c>
      <c r="Q854" s="82">
        <v>3264</v>
      </c>
      <c r="R854" s="85" t="s">
        <v>17074</v>
      </c>
      <c r="S854" s="85" t="s">
        <v>17075</v>
      </c>
    </row>
    <row r="855" spans="1:19" ht="12.75" customHeight="1" x14ac:dyDescent="0.2">
      <c r="A855" s="82" t="s">
        <v>4238</v>
      </c>
      <c r="B855" s="82" t="s">
        <v>1004</v>
      </c>
      <c r="C855" s="82" t="s">
        <v>1005</v>
      </c>
      <c r="D855" s="83">
        <v>2002</v>
      </c>
      <c r="E855" s="89">
        <v>37466</v>
      </c>
      <c r="F855" s="85" t="s">
        <v>4239</v>
      </c>
      <c r="G855" s="85" t="s">
        <v>2784</v>
      </c>
      <c r="H855" s="85" t="s">
        <v>691</v>
      </c>
      <c r="I855" s="85" t="s">
        <v>175</v>
      </c>
      <c r="J855" s="86">
        <v>75901</v>
      </c>
      <c r="K855" s="87">
        <v>473198</v>
      </c>
      <c r="L855" s="82">
        <v>60</v>
      </c>
      <c r="M855" s="82">
        <v>60</v>
      </c>
      <c r="N855" s="82" t="s">
        <v>1008</v>
      </c>
      <c r="O855" s="88" t="s">
        <v>2785</v>
      </c>
      <c r="P855" s="85" t="s">
        <v>2786</v>
      </c>
      <c r="Q855" s="82">
        <v>3265</v>
      </c>
      <c r="R855" s="85" t="s">
        <v>17088</v>
      </c>
      <c r="S855" s="85" t="s">
        <v>17089</v>
      </c>
    </row>
    <row r="856" spans="1:19" ht="12.75" customHeight="1" x14ac:dyDescent="0.2">
      <c r="A856" s="82" t="s">
        <v>4434</v>
      </c>
      <c r="B856" s="82" t="s">
        <v>2793</v>
      </c>
      <c r="C856" s="82" t="s">
        <v>1005</v>
      </c>
      <c r="D856" s="83">
        <v>2002</v>
      </c>
      <c r="E856" s="89">
        <v>37385</v>
      </c>
      <c r="F856" s="85" t="s">
        <v>4435</v>
      </c>
      <c r="G856" s="85" t="s">
        <v>4436</v>
      </c>
      <c r="H856" s="85" t="s">
        <v>1935</v>
      </c>
      <c r="I856" s="85" t="s">
        <v>302</v>
      </c>
      <c r="J856" s="86">
        <v>77083</v>
      </c>
      <c r="K856" s="87">
        <v>562488</v>
      </c>
      <c r="L856" s="82">
        <v>240</v>
      </c>
      <c r="M856" s="82">
        <v>240</v>
      </c>
      <c r="N856" s="82" t="s">
        <v>1008</v>
      </c>
      <c r="O856" s="88" t="s">
        <v>16734</v>
      </c>
      <c r="P856" s="85" t="s">
        <v>4437</v>
      </c>
      <c r="Q856" s="82">
        <v>3290</v>
      </c>
      <c r="R856" s="85" t="s">
        <v>17157</v>
      </c>
      <c r="S856" s="85" t="s">
        <v>17158</v>
      </c>
    </row>
    <row r="857" spans="1:19" ht="12.75" customHeight="1" x14ac:dyDescent="0.2">
      <c r="A857" s="82" t="s">
        <v>4563</v>
      </c>
      <c r="B857" s="82" t="s">
        <v>2793</v>
      </c>
      <c r="C857" s="82" t="s">
        <v>1005</v>
      </c>
      <c r="D857" s="83">
        <v>2002</v>
      </c>
      <c r="E857" s="89">
        <v>37476</v>
      </c>
      <c r="F857" s="85" t="s">
        <v>4564</v>
      </c>
      <c r="G857" s="85" t="s">
        <v>4565</v>
      </c>
      <c r="H857" s="85" t="s">
        <v>577</v>
      </c>
      <c r="I857" s="85" t="s">
        <v>457</v>
      </c>
      <c r="J857" s="86">
        <v>76135</v>
      </c>
      <c r="K857" s="87">
        <v>278571</v>
      </c>
      <c r="L857" s="82">
        <v>138</v>
      </c>
      <c r="M857" s="82">
        <v>138</v>
      </c>
      <c r="N857" s="82" t="s">
        <v>1008</v>
      </c>
      <c r="O857" s="88" t="s">
        <v>4566</v>
      </c>
      <c r="P857" s="85" t="s">
        <v>973</v>
      </c>
      <c r="Q857" s="82">
        <v>3291</v>
      </c>
      <c r="R857" s="85" t="s">
        <v>16982</v>
      </c>
      <c r="S857" s="85" t="s">
        <v>16983</v>
      </c>
    </row>
    <row r="858" spans="1:19" ht="12.75" customHeight="1" x14ac:dyDescent="0.2">
      <c r="A858" s="82" t="s">
        <v>4589</v>
      </c>
      <c r="B858" s="82" t="s">
        <v>2793</v>
      </c>
      <c r="C858" s="82" t="s">
        <v>1005</v>
      </c>
      <c r="D858" s="83">
        <v>2002</v>
      </c>
      <c r="E858" s="89">
        <v>37476</v>
      </c>
      <c r="F858" s="85" t="s">
        <v>4590</v>
      </c>
      <c r="G858" s="85" t="s">
        <v>4591</v>
      </c>
      <c r="H858" s="85" t="s">
        <v>181</v>
      </c>
      <c r="I858" s="85" t="s">
        <v>466</v>
      </c>
      <c r="J858" s="86">
        <v>78741</v>
      </c>
      <c r="K858" s="87">
        <v>874826</v>
      </c>
      <c r="L858" s="82">
        <v>280</v>
      </c>
      <c r="M858" s="82">
        <v>280</v>
      </c>
      <c r="N858" s="82" t="s">
        <v>1008</v>
      </c>
      <c r="O858" s="88" t="s">
        <v>3460</v>
      </c>
      <c r="P858" s="85" t="s">
        <v>3022</v>
      </c>
      <c r="Q858" s="82">
        <v>3292</v>
      </c>
      <c r="R858" s="85" t="s">
        <v>16984</v>
      </c>
      <c r="S858" s="85" t="s">
        <v>16985</v>
      </c>
    </row>
    <row r="859" spans="1:19" ht="12.75" customHeight="1" x14ac:dyDescent="0.2">
      <c r="A859" s="82" t="s">
        <v>4592</v>
      </c>
      <c r="B859" s="82" t="s">
        <v>2793</v>
      </c>
      <c r="C859" s="82" t="s">
        <v>1005</v>
      </c>
      <c r="D859" s="83">
        <v>2002</v>
      </c>
      <c r="E859" s="89">
        <v>37476</v>
      </c>
      <c r="F859" s="85" t="s">
        <v>4593</v>
      </c>
      <c r="G859" s="85" t="s">
        <v>4594</v>
      </c>
      <c r="H859" s="85" t="s">
        <v>181</v>
      </c>
      <c r="I859" s="85" t="s">
        <v>466</v>
      </c>
      <c r="J859" s="86">
        <v>78724</v>
      </c>
      <c r="K859" s="87">
        <v>798619</v>
      </c>
      <c r="L859" s="82">
        <v>240</v>
      </c>
      <c r="M859" s="82">
        <v>240</v>
      </c>
      <c r="N859" s="82" t="s">
        <v>1008</v>
      </c>
      <c r="O859" s="88" t="s">
        <v>16986</v>
      </c>
      <c r="P859" s="85" t="s">
        <v>957</v>
      </c>
      <c r="Q859" s="82">
        <v>3294</v>
      </c>
      <c r="R859" s="85" t="s">
        <v>16987</v>
      </c>
      <c r="S859" s="85" t="s">
        <v>16988</v>
      </c>
    </row>
    <row r="860" spans="1:19" ht="12.75" customHeight="1" x14ac:dyDescent="0.2">
      <c r="A860" s="82" t="s">
        <v>4328</v>
      </c>
      <c r="B860" s="82" t="s">
        <v>2793</v>
      </c>
      <c r="C860" s="82" t="s">
        <v>1005</v>
      </c>
      <c r="D860" s="83">
        <v>2002</v>
      </c>
      <c r="E860" s="89">
        <v>37476</v>
      </c>
      <c r="F860" s="85" t="s">
        <v>4329</v>
      </c>
      <c r="G860" s="85" t="s">
        <v>4330</v>
      </c>
      <c r="H860" s="85" t="s">
        <v>247</v>
      </c>
      <c r="I860" s="85" t="s">
        <v>247</v>
      </c>
      <c r="J860" s="86">
        <v>75236</v>
      </c>
      <c r="K860" s="87">
        <v>710346</v>
      </c>
      <c r="L860" s="82">
        <v>256</v>
      </c>
      <c r="M860" s="82">
        <v>256</v>
      </c>
      <c r="N860" s="82" t="s">
        <v>1008</v>
      </c>
      <c r="O860" s="88" t="s">
        <v>16921</v>
      </c>
      <c r="P860" s="85" t="s">
        <v>16979</v>
      </c>
      <c r="Q860" s="82">
        <v>3295</v>
      </c>
      <c r="R860" s="85" t="s">
        <v>16980</v>
      </c>
      <c r="S860" s="85" t="s">
        <v>16981</v>
      </c>
    </row>
    <row r="861" spans="1:19" ht="12.75" customHeight="1" x14ac:dyDescent="0.2">
      <c r="A861" s="82" t="s">
        <v>4546</v>
      </c>
      <c r="B861" s="82" t="s">
        <v>2793</v>
      </c>
      <c r="C861" s="82" t="s">
        <v>1005</v>
      </c>
      <c r="D861" s="83">
        <v>2002</v>
      </c>
      <c r="E861" s="89">
        <v>37511</v>
      </c>
      <c r="F861" s="85" t="s">
        <v>4547</v>
      </c>
      <c r="G861" s="85" t="s">
        <v>4548</v>
      </c>
      <c r="H861" s="85" t="s">
        <v>469</v>
      </c>
      <c r="I861" s="85" t="s">
        <v>448</v>
      </c>
      <c r="J861" s="86">
        <v>75703</v>
      </c>
      <c r="K861" s="87">
        <v>420543</v>
      </c>
      <c r="L861" s="82">
        <v>176</v>
      </c>
      <c r="M861" s="82">
        <v>176</v>
      </c>
      <c r="N861" s="82" t="s">
        <v>1008</v>
      </c>
      <c r="O861" s="88" t="s">
        <v>16949</v>
      </c>
      <c r="P861" s="85" t="s">
        <v>4549</v>
      </c>
      <c r="Q861" s="82">
        <v>3299</v>
      </c>
      <c r="R861" s="85" t="s">
        <v>16950</v>
      </c>
      <c r="S861" s="85" t="s">
        <v>16951</v>
      </c>
    </row>
    <row r="862" spans="1:19" ht="12.75" customHeight="1" x14ac:dyDescent="0.2">
      <c r="A862" s="82" t="s">
        <v>4438</v>
      </c>
      <c r="B862" s="82" t="s">
        <v>2793</v>
      </c>
      <c r="C862" s="82" t="s">
        <v>1005</v>
      </c>
      <c r="D862" s="83">
        <v>2002</v>
      </c>
      <c r="E862" s="89">
        <v>37497</v>
      </c>
      <c r="F862" s="85" t="s">
        <v>4439</v>
      </c>
      <c r="G862" s="85" t="s">
        <v>4440</v>
      </c>
      <c r="H862" s="85" t="s">
        <v>317</v>
      </c>
      <c r="I862" s="85" t="s">
        <v>302</v>
      </c>
      <c r="J862" s="86">
        <v>77028</v>
      </c>
      <c r="K862" s="87">
        <v>835349</v>
      </c>
      <c r="L862" s="82">
        <v>248</v>
      </c>
      <c r="M862" s="82">
        <v>248</v>
      </c>
      <c r="N862" s="82" t="s">
        <v>1008</v>
      </c>
      <c r="O862" s="88" t="s">
        <v>16898</v>
      </c>
      <c r="P862" s="85" t="s">
        <v>4441</v>
      </c>
      <c r="Q862" s="82">
        <v>3296</v>
      </c>
      <c r="R862" s="85" t="s">
        <v>16989</v>
      </c>
      <c r="S862" s="85" t="s">
        <v>16990</v>
      </c>
    </row>
    <row r="863" spans="1:19" ht="12.75" customHeight="1" x14ac:dyDescent="0.2">
      <c r="A863" s="82" t="s">
        <v>4530</v>
      </c>
      <c r="B863" s="82" t="s">
        <v>2793</v>
      </c>
      <c r="C863" s="82" t="s">
        <v>1005</v>
      </c>
      <c r="D863" s="83">
        <v>2002</v>
      </c>
      <c r="E863" s="89">
        <v>37511</v>
      </c>
      <c r="F863" s="85" t="s">
        <v>4531</v>
      </c>
      <c r="G863" s="85" t="s">
        <v>4532</v>
      </c>
      <c r="H863" s="85" t="s">
        <v>216</v>
      </c>
      <c r="I863" s="85" t="s">
        <v>416</v>
      </c>
      <c r="J863" s="86">
        <v>79124</v>
      </c>
      <c r="K863" s="87">
        <v>384427</v>
      </c>
      <c r="L863" s="82">
        <v>184</v>
      </c>
      <c r="M863" s="82">
        <v>184</v>
      </c>
      <c r="N863" s="82" t="s">
        <v>1008</v>
      </c>
      <c r="O863" s="88" t="s">
        <v>16976</v>
      </c>
      <c r="P863" s="85" t="s">
        <v>4533</v>
      </c>
      <c r="Q863" s="82">
        <v>3300</v>
      </c>
      <c r="R863" s="85" t="s">
        <v>16977</v>
      </c>
      <c r="S863" s="85" t="s">
        <v>16978</v>
      </c>
    </row>
    <row r="864" spans="1:19" ht="12.75" customHeight="1" x14ac:dyDescent="0.2">
      <c r="A864" s="82" t="s">
        <v>4513</v>
      </c>
      <c r="B864" s="82" t="s">
        <v>2793</v>
      </c>
      <c r="C864" s="82" t="s">
        <v>1005</v>
      </c>
      <c r="D864" s="83">
        <v>2002</v>
      </c>
      <c r="E864" s="89">
        <v>37511</v>
      </c>
      <c r="F864" s="85" t="s">
        <v>1218</v>
      </c>
      <c r="G864" s="85" t="s">
        <v>4514</v>
      </c>
      <c r="H864" s="85" t="s">
        <v>395</v>
      </c>
      <c r="I864" s="85" t="s">
        <v>395</v>
      </c>
      <c r="J864" s="86">
        <v>75963</v>
      </c>
      <c r="K864" s="87">
        <v>704393</v>
      </c>
      <c r="L864" s="82">
        <v>200</v>
      </c>
      <c r="M864" s="82">
        <v>200</v>
      </c>
      <c r="N864" s="82" t="s">
        <v>1008</v>
      </c>
      <c r="O864" s="88" t="s">
        <v>4515</v>
      </c>
      <c r="P864" s="85" t="s">
        <v>4512</v>
      </c>
      <c r="Q864" s="82">
        <v>3325</v>
      </c>
      <c r="R864" s="85" t="s">
        <v>16991</v>
      </c>
      <c r="S864" s="85" t="s">
        <v>16992</v>
      </c>
    </row>
    <row r="865" spans="1:19" ht="12.75" customHeight="1" x14ac:dyDescent="0.2">
      <c r="A865" s="82" t="s">
        <v>4595</v>
      </c>
      <c r="B865" s="82" t="s">
        <v>2793</v>
      </c>
      <c r="C865" s="82" t="s">
        <v>1005</v>
      </c>
      <c r="D865" s="83">
        <v>2002</v>
      </c>
      <c r="E865" s="89">
        <v>37511</v>
      </c>
      <c r="F865" s="85" t="s">
        <v>4596</v>
      </c>
      <c r="G865" s="85" t="s">
        <v>4597</v>
      </c>
      <c r="H865" s="85" t="s">
        <v>181</v>
      </c>
      <c r="I865" s="85" t="s">
        <v>466</v>
      </c>
      <c r="J865" s="86">
        <v>78741</v>
      </c>
      <c r="K865" s="87">
        <v>917733</v>
      </c>
      <c r="L865" s="82">
        <v>280</v>
      </c>
      <c r="M865" s="82">
        <v>280</v>
      </c>
      <c r="N865" s="82" t="s">
        <v>1008</v>
      </c>
      <c r="O865" s="88" t="s">
        <v>16931</v>
      </c>
      <c r="P865" s="85" t="s">
        <v>943</v>
      </c>
      <c r="Q865" s="82">
        <v>3302</v>
      </c>
      <c r="R865" s="85" t="s">
        <v>16932</v>
      </c>
      <c r="S865" s="85" t="s">
        <v>16933</v>
      </c>
    </row>
    <row r="866" spans="1:19" ht="12.75" customHeight="1" x14ac:dyDescent="0.2">
      <c r="A866" s="82" t="s">
        <v>4598</v>
      </c>
      <c r="B866" s="82" t="s">
        <v>2793</v>
      </c>
      <c r="C866" s="82" t="s">
        <v>1005</v>
      </c>
      <c r="D866" s="83">
        <v>2002</v>
      </c>
      <c r="E866" s="89">
        <v>37511</v>
      </c>
      <c r="F866" s="85" t="s">
        <v>4599</v>
      </c>
      <c r="G866" s="85" t="s">
        <v>4600</v>
      </c>
      <c r="H866" s="85" t="s">
        <v>745</v>
      </c>
      <c r="I866" s="85" t="s">
        <v>466</v>
      </c>
      <c r="J866" s="86">
        <v>78660</v>
      </c>
      <c r="K866" s="87">
        <v>704917</v>
      </c>
      <c r="L866" s="82">
        <v>256</v>
      </c>
      <c r="M866" s="82">
        <v>256</v>
      </c>
      <c r="N866" s="82" t="s">
        <v>1008</v>
      </c>
      <c r="O866" s="88" t="s">
        <v>16918</v>
      </c>
      <c r="P866" s="85" t="s">
        <v>15022</v>
      </c>
      <c r="Q866" s="82">
        <v>3327</v>
      </c>
      <c r="R866" s="85" t="s">
        <v>16919</v>
      </c>
      <c r="S866" s="85" t="s">
        <v>16920</v>
      </c>
    </row>
    <row r="867" spans="1:19" ht="12.75" customHeight="1" x14ac:dyDescent="0.2">
      <c r="A867" s="82" t="s">
        <v>4331</v>
      </c>
      <c r="B867" s="82" t="s">
        <v>2793</v>
      </c>
      <c r="C867" s="82" t="s">
        <v>1005</v>
      </c>
      <c r="D867" s="83">
        <v>2002</v>
      </c>
      <c r="E867" s="89">
        <v>37539</v>
      </c>
      <c r="F867" s="85" t="s">
        <v>4332</v>
      </c>
      <c r="G867" s="85" t="s">
        <v>4333</v>
      </c>
      <c r="H867" s="85" t="s">
        <v>247</v>
      </c>
      <c r="I867" s="85" t="s">
        <v>247</v>
      </c>
      <c r="J867" s="86">
        <v>75237</v>
      </c>
      <c r="K867" s="87">
        <v>762750</v>
      </c>
      <c r="L867" s="82">
        <v>180</v>
      </c>
      <c r="M867" s="82">
        <v>180</v>
      </c>
      <c r="N867" s="82" t="s">
        <v>1008</v>
      </c>
      <c r="O867" s="88" t="s">
        <v>16921</v>
      </c>
      <c r="P867" s="85" t="s">
        <v>974</v>
      </c>
      <c r="Q867" s="82">
        <v>3304</v>
      </c>
      <c r="R867" s="85" t="s">
        <v>16922</v>
      </c>
      <c r="S867" s="85" t="s">
        <v>16923</v>
      </c>
    </row>
    <row r="868" spans="1:19" ht="12.75" customHeight="1" x14ac:dyDescent="0.2">
      <c r="A868" s="82" t="s">
        <v>4442</v>
      </c>
      <c r="B868" s="82" t="s">
        <v>2793</v>
      </c>
      <c r="C868" s="82" t="s">
        <v>1005</v>
      </c>
      <c r="D868" s="83">
        <v>2002</v>
      </c>
      <c r="E868" s="89">
        <v>37539</v>
      </c>
      <c r="F868" s="85" t="s">
        <v>4443</v>
      </c>
      <c r="G868" s="85" t="s">
        <v>4444</v>
      </c>
      <c r="H868" s="85" t="s">
        <v>1935</v>
      </c>
      <c r="I868" s="85" t="s">
        <v>302</v>
      </c>
      <c r="J868" s="86">
        <v>77082</v>
      </c>
      <c r="K868" s="87">
        <v>523902</v>
      </c>
      <c r="L868" s="82">
        <v>192</v>
      </c>
      <c r="M868" s="82">
        <v>190</v>
      </c>
      <c r="N868" s="82" t="s">
        <v>1008</v>
      </c>
      <c r="O868" s="88" t="s">
        <v>16934</v>
      </c>
      <c r="P868" s="85" t="s">
        <v>16755</v>
      </c>
      <c r="Q868" s="82">
        <v>3305</v>
      </c>
      <c r="R868" s="85" t="s">
        <v>16935</v>
      </c>
      <c r="S868" s="85" t="s">
        <v>16936</v>
      </c>
    </row>
    <row r="869" spans="1:19" ht="12.75" customHeight="1" x14ac:dyDescent="0.2">
      <c r="A869" s="82" t="s">
        <v>4567</v>
      </c>
      <c r="B869" s="82" t="s">
        <v>2793</v>
      </c>
      <c r="C869" s="82" t="s">
        <v>1005</v>
      </c>
      <c r="D869" s="83">
        <v>2002</v>
      </c>
      <c r="E869" s="89">
        <v>37539</v>
      </c>
      <c r="F869" s="85" t="s">
        <v>4568</v>
      </c>
      <c r="G869" s="85" t="s">
        <v>4569</v>
      </c>
      <c r="H869" s="85" t="s">
        <v>577</v>
      </c>
      <c r="I869" s="85" t="s">
        <v>457</v>
      </c>
      <c r="J869" s="86">
        <v>76137</v>
      </c>
      <c r="K869" s="87">
        <v>759152</v>
      </c>
      <c r="L869" s="82">
        <v>280</v>
      </c>
      <c r="M869" s="82">
        <v>280</v>
      </c>
      <c r="N869" s="82" t="s">
        <v>1008</v>
      </c>
      <c r="O869" s="88" t="s">
        <v>16937</v>
      </c>
      <c r="P869" s="85" t="s">
        <v>16938</v>
      </c>
      <c r="Q869" s="82">
        <v>3322</v>
      </c>
      <c r="R869" s="85" t="s">
        <v>16939</v>
      </c>
      <c r="S869" s="85" t="s">
        <v>16940</v>
      </c>
    </row>
    <row r="870" spans="1:19" ht="12.75" customHeight="1" x14ac:dyDescent="0.2">
      <c r="A870" s="82" t="s">
        <v>4570</v>
      </c>
      <c r="B870" s="82" t="s">
        <v>2793</v>
      </c>
      <c r="C870" s="82" t="s">
        <v>1005</v>
      </c>
      <c r="D870" s="83">
        <v>2002</v>
      </c>
      <c r="E870" s="89">
        <v>37539</v>
      </c>
      <c r="F870" s="85" t="s">
        <v>4571</v>
      </c>
      <c r="G870" s="85" t="s">
        <v>4572</v>
      </c>
      <c r="H870" s="85" t="s">
        <v>577</v>
      </c>
      <c r="I870" s="85" t="s">
        <v>457</v>
      </c>
      <c r="J870" s="86">
        <v>76132</v>
      </c>
      <c r="K870" s="87">
        <v>520464</v>
      </c>
      <c r="L870" s="82">
        <v>237</v>
      </c>
      <c r="M870" s="82">
        <v>237</v>
      </c>
      <c r="N870" s="82" t="s">
        <v>1014</v>
      </c>
      <c r="O870" s="88" t="s">
        <v>16926</v>
      </c>
      <c r="P870" s="85" t="s">
        <v>4573</v>
      </c>
      <c r="Q870" s="82">
        <v>3328</v>
      </c>
      <c r="R870" s="85" t="s">
        <v>16927</v>
      </c>
      <c r="S870" s="85" t="s">
        <v>16928</v>
      </c>
    </row>
    <row r="871" spans="1:19" ht="12.75" customHeight="1" x14ac:dyDescent="0.2">
      <c r="A871" s="82" t="s">
        <v>4601</v>
      </c>
      <c r="B871" s="82" t="s">
        <v>2793</v>
      </c>
      <c r="C871" s="82" t="s">
        <v>1005</v>
      </c>
      <c r="D871" s="83">
        <v>2002</v>
      </c>
      <c r="E871" s="89">
        <v>37574</v>
      </c>
      <c r="F871" s="85" t="s">
        <v>4602</v>
      </c>
      <c r="G871" s="85" t="s">
        <v>4603</v>
      </c>
      <c r="H871" s="85" t="s">
        <v>181</v>
      </c>
      <c r="I871" s="85" t="s">
        <v>466</v>
      </c>
      <c r="J871" s="86">
        <v>78744</v>
      </c>
      <c r="K871" s="87">
        <v>627152</v>
      </c>
      <c r="L871" s="82">
        <v>160</v>
      </c>
      <c r="M871" s="82">
        <v>160</v>
      </c>
      <c r="N871" s="82" t="s">
        <v>1008</v>
      </c>
      <c r="O871" s="88" t="s">
        <v>4604</v>
      </c>
      <c r="P871" s="85" t="s">
        <v>929</v>
      </c>
      <c r="Q871" s="82">
        <v>3308</v>
      </c>
      <c r="R871" s="85" t="s">
        <v>16952</v>
      </c>
      <c r="S871" s="85" t="s">
        <v>16953</v>
      </c>
    </row>
    <row r="872" spans="1:19" ht="12.75" customHeight="1" x14ac:dyDescent="0.2">
      <c r="A872" s="82" t="s">
        <v>4334</v>
      </c>
      <c r="B872" s="82" t="s">
        <v>2793</v>
      </c>
      <c r="C872" s="82" t="s">
        <v>1005</v>
      </c>
      <c r="D872" s="83">
        <v>2002</v>
      </c>
      <c r="E872" s="89">
        <v>37607</v>
      </c>
      <c r="F872" s="85" t="s">
        <v>4335</v>
      </c>
      <c r="G872" s="85" t="s">
        <v>4336</v>
      </c>
      <c r="H872" s="85" t="s">
        <v>247</v>
      </c>
      <c r="I872" s="85" t="s">
        <v>247</v>
      </c>
      <c r="J872" s="86">
        <v>75216</v>
      </c>
      <c r="K872" s="87">
        <v>943763</v>
      </c>
      <c r="L872" s="82">
        <v>256</v>
      </c>
      <c r="M872" s="82">
        <v>256</v>
      </c>
      <c r="N872" s="82" t="s">
        <v>1008</v>
      </c>
      <c r="O872" s="88" t="s">
        <v>16946</v>
      </c>
      <c r="P872" s="85" t="s">
        <v>906</v>
      </c>
      <c r="Q872" s="82">
        <v>3329</v>
      </c>
      <c r="R872" s="85" t="s">
        <v>16947</v>
      </c>
      <c r="S872" s="85" t="s">
        <v>16948</v>
      </c>
    </row>
    <row r="873" spans="1:19" ht="12.75" customHeight="1" x14ac:dyDescent="0.2">
      <c r="A873" s="82" t="s">
        <v>4265</v>
      </c>
      <c r="B873" s="82" t="s">
        <v>2793</v>
      </c>
      <c r="C873" s="82" t="s">
        <v>1005</v>
      </c>
      <c r="D873" s="83">
        <v>2002</v>
      </c>
      <c r="E873" s="89">
        <v>37574</v>
      </c>
      <c r="F873" s="85" t="s">
        <v>4266</v>
      </c>
      <c r="G873" s="85" t="s">
        <v>4267</v>
      </c>
      <c r="H873" s="85" t="s">
        <v>786</v>
      </c>
      <c r="I873" s="85" t="s">
        <v>189</v>
      </c>
      <c r="J873" s="86">
        <v>78245</v>
      </c>
      <c r="K873" s="87">
        <v>565027</v>
      </c>
      <c r="L873" s="82">
        <v>248</v>
      </c>
      <c r="M873" s="82">
        <v>248</v>
      </c>
      <c r="N873" s="82" t="s">
        <v>1008</v>
      </c>
      <c r="O873" s="88" t="s">
        <v>4268</v>
      </c>
      <c r="P873" s="85" t="s">
        <v>5052</v>
      </c>
      <c r="Q873" s="82">
        <v>3310</v>
      </c>
      <c r="R873" s="85" t="s">
        <v>16954</v>
      </c>
      <c r="S873" s="85" t="s">
        <v>16955</v>
      </c>
    </row>
    <row r="874" spans="1:19" ht="12.75" customHeight="1" x14ac:dyDescent="0.2">
      <c r="A874" s="82" t="s">
        <v>4269</v>
      </c>
      <c r="B874" s="82" t="s">
        <v>2793</v>
      </c>
      <c r="C874" s="82" t="s">
        <v>1005</v>
      </c>
      <c r="D874" s="83">
        <v>2002</v>
      </c>
      <c r="E874" s="89">
        <v>37607</v>
      </c>
      <c r="F874" s="85" t="s">
        <v>4270</v>
      </c>
      <c r="G874" s="85" t="s">
        <v>4271</v>
      </c>
      <c r="H874" s="85" t="s">
        <v>786</v>
      </c>
      <c r="I874" s="85" t="s">
        <v>189</v>
      </c>
      <c r="J874" s="86">
        <v>78242</v>
      </c>
      <c r="K874" s="87">
        <v>1044394</v>
      </c>
      <c r="L874" s="82">
        <v>280</v>
      </c>
      <c r="M874" s="82">
        <v>280</v>
      </c>
      <c r="N874" s="82" t="s">
        <v>1008</v>
      </c>
      <c r="O874" s="88" t="s">
        <v>3460</v>
      </c>
      <c r="P874" s="85" t="s">
        <v>941</v>
      </c>
      <c r="Q874" s="82">
        <v>3330</v>
      </c>
      <c r="R874" s="85" t="s">
        <v>17105</v>
      </c>
      <c r="S874" s="85" t="s">
        <v>17106</v>
      </c>
    </row>
    <row r="875" spans="1:19" ht="12.75" customHeight="1" x14ac:dyDescent="0.2">
      <c r="A875" s="82" t="s">
        <v>4445</v>
      </c>
      <c r="B875" s="82" t="s">
        <v>2793</v>
      </c>
      <c r="C875" s="82" t="s">
        <v>1005</v>
      </c>
      <c r="D875" s="83">
        <v>2002</v>
      </c>
      <c r="E875" s="89">
        <v>37574</v>
      </c>
      <c r="F875" s="85" t="s">
        <v>4446</v>
      </c>
      <c r="G875" s="85" t="s">
        <v>4447</v>
      </c>
      <c r="H875" s="85" t="s">
        <v>1935</v>
      </c>
      <c r="I875" s="85" t="s">
        <v>302</v>
      </c>
      <c r="J875" s="86">
        <v>77090</v>
      </c>
      <c r="K875" s="87">
        <v>687827</v>
      </c>
      <c r="L875" s="82">
        <v>240</v>
      </c>
      <c r="M875" s="82">
        <v>240</v>
      </c>
      <c r="N875" s="82" t="s">
        <v>1008</v>
      </c>
      <c r="O875" s="88" t="s">
        <v>16949</v>
      </c>
      <c r="P875" s="85" t="s">
        <v>936</v>
      </c>
      <c r="Q875" s="82">
        <v>3312</v>
      </c>
      <c r="R875" s="85" t="s">
        <v>17012</v>
      </c>
      <c r="S875" s="85" t="s">
        <v>17013</v>
      </c>
    </row>
    <row r="876" spans="1:19" ht="12.75" customHeight="1" x14ac:dyDescent="0.2">
      <c r="A876" s="82" t="s">
        <v>4574</v>
      </c>
      <c r="B876" s="82" t="s">
        <v>2793</v>
      </c>
      <c r="C876" s="82" t="s">
        <v>1005</v>
      </c>
      <c r="D876" s="83">
        <v>2002</v>
      </c>
      <c r="E876" s="89">
        <v>37629</v>
      </c>
      <c r="F876" s="85" t="s">
        <v>4575</v>
      </c>
      <c r="G876" s="85" t="s">
        <v>4576</v>
      </c>
      <c r="H876" s="85" t="s">
        <v>577</v>
      </c>
      <c r="I876" s="85" t="s">
        <v>457</v>
      </c>
      <c r="J876" s="86">
        <v>76133</v>
      </c>
      <c r="K876" s="87">
        <v>590923</v>
      </c>
      <c r="L876" s="82">
        <v>216</v>
      </c>
      <c r="M876" s="82">
        <v>216</v>
      </c>
      <c r="N876" s="82" t="s">
        <v>1008</v>
      </c>
      <c r="O876" s="88" t="s">
        <v>4577</v>
      </c>
      <c r="P876" s="85" t="s">
        <v>4578</v>
      </c>
      <c r="Q876" s="82">
        <v>3331</v>
      </c>
      <c r="R876" s="85" t="s">
        <v>17019</v>
      </c>
      <c r="S876" s="85" t="s">
        <v>17020</v>
      </c>
    </row>
    <row r="877" spans="1:19" ht="12.75" customHeight="1" x14ac:dyDescent="0.2">
      <c r="A877" s="82" t="s">
        <v>4605</v>
      </c>
      <c r="B877" s="82" t="s">
        <v>2793</v>
      </c>
      <c r="C877" s="82"/>
      <c r="D877" s="83">
        <v>2002</v>
      </c>
      <c r="E877" s="89">
        <v>37665</v>
      </c>
      <c r="F877" s="85" t="s">
        <v>4606</v>
      </c>
      <c r="G877" s="85" t="s">
        <v>4607</v>
      </c>
      <c r="H877" s="85" t="s">
        <v>181</v>
      </c>
      <c r="I877" s="85" t="s">
        <v>466</v>
      </c>
      <c r="J877" s="86">
        <v>78744</v>
      </c>
      <c r="K877" s="87">
        <v>658490</v>
      </c>
      <c r="L877" s="82">
        <v>240</v>
      </c>
      <c r="M877" s="82">
        <v>240</v>
      </c>
      <c r="N877" s="82" t="s">
        <v>1008</v>
      </c>
      <c r="O877" s="88" t="s">
        <v>4604</v>
      </c>
      <c r="P877" s="85" t="s">
        <v>4608</v>
      </c>
      <c r="Q877" s="82">
        <v>3332</v>
      </c>
      <c r="R877" s="85" t="s">
        <v>17024</v>
      </c>
      <c r="S877" s="85" t="s">
        <v>17025</v>
      </c>
    </row>
    <row r="878" spans="1:19" ht="12.75" customHeight="1" x14ac:dyDescent="0.2">
      <c r="A878" s="82" t="s">
        <v>4397</v>
      </c>
      <c r="B878" s="82" t="s">
        <v>2793</v>
      </c>
      <c r="C878" s="82" t="s">
        <v>1005</v>
      </c>
      <c r="D878" s="83">
        <v>2002</v>
      </c>
      <c r="E878" s="89">
        <v>37629</v>
      </c>
      <c r="F878" s="85" t="s">
        <v>4398</v>
      </c>
      <c r="G878" s="85" t="s">
        <v>4399</v>
      </c>
      <c r="H878" s="85" t="s">
        <v>778</v>
      </c>
      <c r="I878" s="85" t="s">
        <v>276</v>
      </c>
      <c r="J878" s="86">
        <v>77471</v>
      </c>
      <c r="K878" s="87">
        <v>624757</v>
      </c>
      <c r="L878" s="82">
        <v>252</v>
      </c>
      <c r="M878" s="82">
        <v>252</v>
      </c>
      <c r="N878" s="82" t="s">
        <v>1008</v>
      </c>
      <c r="O878" s="88" t="s">
        <v>4400</v>
      </c>
      <c r="P878" s="85" t="s">
        <v>4401</v>
      </c>
      <c r="Q878" s="82">
        <v>3321</v>
      </c>
      <c r="R878" s="85" t="s">
        <v>16968</v>
      </c>
      <c r="S878" s="85" t="s">
        <v>16969</v>
      </c>
    </row>
    <row r="879" spans="1:19" ht="12.75" customHeight="1" x14ac:dyDescent="0.2">
      <c r="A879" s="82" t="s">
        <v>4448</v>
      </c>
      <c r="B879" s="82" t="s">
        <v>2793</v>
      </c>
      <c r="C879" s="82"/>
      <c r="D879" s="83">
        <v>2002</v>
      </c>
      <c r="E879" s="89">
        <v>37665</v>
      </c>
      <c r="F879" s="85" t="s">
        <v>4449</v>
      </c>
      <c r="G879" s="85" t="s">
        <v>4450</v>
      </c>
      <c r="H879" s="85" t="s">
        <v>317</v>
      </c>
      <c r="I879" s="85" t="s">
        <v>302</v>
      </c>
      <c r="J879" s="86">
        <v>77073</v>
      </c>
      <c r="K879" s="87">
        <v>643239</v>
      </c>
      <c r="L879" s="82">
        <v>252</v>
      </c>
      <c r="M879" s="82">
        <v>252</v>
      </c>
      <c r="N879" s="82" t="s">
        <v>1008</v>
      </c>
      <c r="O879" s="88" t="s">
        <v>4451</v>
      </c>
      <c r="P879" s="85" t="s">
        <v>17021</v>
      </c>
      <c r="Q879" s="82">
        <v>3333</v>
      </c>
      <c r="R879" s="85" t="s">
        <v>17022</v>
      </c>
      <c r="S879" s="85" t="s">
        <v>17023</v>
      </c>
    </row>
    <row r="880" spans="1:19" ht="12.75" customHeight="1" x14ac:dyDescent="0.2">
      <c r="A880" s="82" t="s">
        <v>4337</v>
      </c>
      <c r="B880" s="82" t="s">
        <v>2793</v>
      </c>
      <c r="C880" s="82"/>
      <c r="D880" s="83">
        <v>2002</v>
      </c>
      <c r="E880" s="89">
        <v>37721</v>
      </c>
      <c r="F880" s="85" t="s">
        <v>4338</v>
      </c>
      <c r="G880" s="85" t="s">
        <v>4339</v>
      </c>
      <c r="H880" s="85" t="s">
        <v>247</v>
      </c>
      <c r="I880" s="85" t="s">
        <v>247</v>
      </c>
      <c r="J880" s="86">
        <v>75217</v>
      </c>
      <c r="K880" s="87">
        <v>973584</v>
      </c>
      <c r="L880" s="82">
        <v>240</v>
      </c>
      <c r="M880" s="82">
        <v>240</v>
      </c>
      <c r="N880" s="82" t="s">
        <v>1008</v>
      </c>
      <c r="O880" s="88" t="s">
        <v>6679</v>
      </c>
      <c r="P880" s="85" t="s">
        <v>4340</v>
      </c>
      <c r="Q880" s="82">
        <v>3272</v>
      </c>
      <c r="R880" s="85" t="s">
        <v>17028</v>
      </c>
      <c r="S880" s="85" t="s">
        <v>17029</v>
      </c>
    </row>
    <row r="881" spans="1:19" ht="12.75" customHeight="1" x14ac:dyDescent="0.2">
      <c r="A881" s="82" t="s">
        <v>4477</v>
      </c>
      <c r="B881" s="82" t="s">
        <v>2793</v>
      </c>
      <c r="C881" s="82"/>
      <c r="D881" s="83">
        <v>2002</v>
      </c>
      <c r="E881" s="89">
        <v>37721</v>
      </c>
      <c r="F881" s="85" t="s">
        <v>4478</v>
      </c>
      <c r="G881" s="85" t="s">
        <v>4479</v>
      </c>
      <c r="H881" s="85" t="s">
        <v>752</v>
      </c>
      <c r="I881" s="85" t="s">
        <v>330</v>
      </c>
      <c r="J881" s="86">
        <v>77642</v>
      </c>
      <c r="K881" s="87">
        <v>554837</v>
      </c>
      <c r="L881" s="82">
        <v>310</v>
      </c>
      <c r="M881" s="82">
        <v>310</v>
      </c>
      <c r="N881" s="82" t="s">
        <v>1008</v>
      </c>
      <c r="O881" s="88" t="s">
        <v>4480</v>
      </c>
      <c r="P881" s="85" t="s">
        <v>4107</v>
      </c>
      <c r="Q881" s="82">
        <v>3273</v>
      </c>
      <c r="R881" s="85" t="s">
        <v>17001</v>
      </c>
      <c r="S881" s="85" t="s">
        <v>17002</v>
      </c>
    </row>
    <row r="882" spans="1:19" ht="12.75" customHeight="1" x14ac:dyDescent="0.2">
      <c r="A882" s="82" t="s">
        <v>4272</v>
      </c>
      <c r="B882" s="82" t="s">
        <v>2793</v>
      </c>
      <c r="C882" s="82"/>
      <c r="D882" s="83">
        <v>2002</v>
      </c>
      <c r="E882" s="89">
        <v>37721</v>
      </c>
      <c r="F882" s="85" t="s">
        <v>4273</v>
      </c>
      <c r="G882" s="85" t="s">
        <v>4274</v>
      </c>
      <c r="H882" s="85" t="s">
        <v>786</v>
      </c>
      <c r="I882" s="85" t="s">
        <v>189</v>
      </c>
      <c r="J882" s="86">
        <v>78221</v>
      </c>
      <c r="K882" s="87">
        <v>736847</v>
      </c>
      <c r="L882" s="82">
        <v>280</v>
      </c>
      <c r="M882" s="82">
        <v>280</v>
      </c>
      <c r="N882" s="82" t="s">
        <v>1008</v>
      </c>
      <c r="O882" s="88" t="s">
        <v>4275</v>
      </c>
      <c r="P882" s="85" t="s">
        <v>921</v>
      </c>
      <c r="Q882" s="82">
        <v>3274</v>
      </c>
      <c r="R882" s="85" t="s">
        <v>17017</v>
      </c>
      <c r="S882" s="85" t="s">
        <v>17018</v>
      </c>
    </row>
    <row r="883" spans="1:19" ht="12.75" customHeight="1" x14ac:dyDescent="0.2">
      <c r="A883" s="82" t="s">
        <v>4352</v>
      </c>
      <c r="B883" s="82" t="s">
        <v>2793</v>
      </c>
      <c r="C883" s="82"/>
      <c r="D883" s="83">
        <v>2002</v>
      </c>
      <c r="E883" s="89">
        <v>37721</v>
      </c>
      <c r="F883" s="85" t="s">
        <v>4353</v>
      </c>
      <c r="G883" s="85" t="s">
        <v>4354</v>
      </c>
      <c r="H883" s="85" t="s">
        <v>252</v>
      </c>
      <c r="I883" s="85" t="s">
        <v>252</v>
      </c>
      <c r="J883" s="86">
        <v>76201</v>
      </c>
      <c r="K883" s="87">
        <v>1039028</v>
      </c>
      <c r="L883" s="82">
        <v>264</v>
      </c>
      <c r="M883" s="82">
        <v>264</v>
      </c>
      <c r="N883" s="82" t="s">
        <v>1008</v>
      </c>
      <c r="O883" s="88" t="s">
        <v>4344</v>
      </c>
      <c r="P883" s="85" t="s">
        <v>944</v>
      </c>
      <c r="Q883" s="82">
        <v>3275</v>
      </c>
      <c r="R883" s="85" t="s">
        <v>17008</v>
      </c>
      <c r="S883" s="85" t="s">
        <v>17009</v>
      </c>
    </row>
    <row r="884" spans="1:19" ht="12.75" customHeight="1" x14ac:dyDescent="0.2">
      <c r="A884" s="82" t="s">
        <v>4341</v>
      </c>
      <c r="B884" s="82" t="s">
        <v>2793</v>
      </c>
      <c r="C884" s="82"/>
      <c r="D884" s="83">
        <v>2002</v>
      </c>
      <c r="E884" s="89">
        <v>37847</v>
      </c>
      <c r="F884" s="85" t="s">
        <v>4342</v>
      </c>
      <c r="G884" s="85" t="s">
        <v>4343</v>
      </c>
      <c r="H884" s="85" t="s">
        <v>247</v>
      </c>
      <c r="I884" s="85" t="s">
        <v>247</v>
      </c>
      <c r="J884" s="86">
        <v>75237</v>
      </c>
      <c r="K884" s="87">
        <v>1111276</v>
      </c>
      <c r="L884" s="82">
        <v>280</v>
      </c>
      <c r="M884" s="82">
        <v>280</v>
      </c>
      <c r="N884" s="82" t="s">
        <v>1008</v>
      </c>
      <c r="O884" s="88" t="s">
        <v>4344</v>
      </c>
      <c r="P884" s="85" t="s">
        <v>974</v>
      </c>
      <c r="Q884" s="82">
        <v>3276</v>
      </c>
      <c r="R884" s="85" t="s">
        <v>17010</v>
      </c>
      <c r="S884" s="85" t="s">
        <v>17011</v>
      </c>
    </row>
    <row r="885" spans="1:19" ht="12.75" customHeight="1" x14ac:dyDescent="0.2">
      <c r="A885" s="82" t="s">
        <v>4276</v>
      </c>
      <c r="B885" s="82" t="s">
        <v>2793</v>
      </c>
      <c r="C885" s="82"/>
      <c r="D885" s="83">
        <v>2002</v>
      </c>
      <c r="E885" s="89">
        <v>37721</v>
      </c>
      <c r="F885" s="85" t="s">
        <v>4277</v>
      </c>
      <c r="G885" s="85" t="s">
        <v>4278</v>
      </c>
      <c r="H885" s="85" t="s">
        <v>786</v>
      </c>
      <c r="I885" s="85" t="s">
        <v>189</v>
      </c>
      <c r="J885" s="86">
        <v>78229</v>
      </c>
      <c r="K885" s="87">
        <v>353285</v>
      </c>
      <c r="L885" s="82">
        <v>161</v>
      </c>
      <c r="M885" s="82">
        <v>160</v>
      </c>
      <c r="N885" s="82" t="s">
        <v>1008</v>
      </c>
      <c r="O885" s="88" t="s">
        <v>4279</v>
      </c>
      <c r="P885" s="85" t="s">
        <v>4280</v>
      </c>
      <c r="Q885" s="82">
        <v>3277</v>
      </c>
      <c r="R885" s="85" t="s">
        <v>17026</v>
      </c>
      <c r="S885" s="85" t="s">
        <v>17027</v>
      </c>
    </row>
    <row r="886" spans="1:19" ht="12.75" customHeight="1" x14ac:dyDescent="0.2">
      <c r="A886" s="82" t="s">
        <v>4345</v>
      </c>
      <c r="B886" s="82" t="s">
        <v>2793</v>
      </c>
      <c r="C886" s="82" t="s">
        <v>1005</v>
      </c>
      <c r="D886" s="83">
        <v>2002</v>
      </c>
      <c r="E886" s="89">
        <v>37721</v>
      </c>
      <c r="F886" s="85" t="s">
        <v>4346</v>
      </c>
      <c r="G886" s="85" t="s">
        <v>4347</v>
      </c>
      <c r="H886" s="85" t="s">
        <v>247</v>
      </c>
      <c r="I886" s="85" t="s">
        <v>247</v>
      </c>
      <c r="J886" s="86">
        <v>75224</v>
      </c>
      <c r="K886" s="87">
        <v>857388</v>
      </c>
      <c r="L886" s="82">
        <v>280</v>
      </c>
      <c r="M886" s="82">
        <v>280</v>
      </c>
      <c r="N886" s="82" t="s">
        <v>1008</v>
      </c>
      <c r="O886" s="88" t="s">
        <v>3460</v>
      </c>
      <c r="P886" s="85" t="s">
        <v>15179</v>
      </c>
      <c r="Q886" s="82">
        <v>3278</v>
      </c>
      <c r="R886" s="85" t="s">
        <v>17030</v>
      </c>
      <c r="S886" s="85" t="s">
        <v>17031</v>
      </c>
    </row>
    <row r="887" spans="1:19" ht="12.75" customHeight="1" x14ac:dyDescent="0.2">
      <c r="A887" s="82" t="s">
        <v>4348</v>
      </c>
      <c r="B887" s="82" t="s">
        <v>2793</v>
      </c>
      <c r="C887" s="82"/>
      <c r="D887" s="83">
        <v>2002</v>
      </c>
      <c r="E887" s="89">
        <v>37756</v>
      </c>
      <c r="F887" s="85" t="s">
        <v>4349</v>
      </c>
      <c r="G887" s="85" t="s">
        <v>4350</v>
      </c>
      <c r="H887" s="85" t="s">
        <v>674</v>
      </c>
      <c r="I887" s="85" t="s">
        <v>247</v>
      </c>
      <c r="J887" s="86">
        <v>75146</v>
      </c>
      <c r="K887" s="87">
        <v>742903</v>
      </c>
      <c r="L887" s="82">
        <v>280</v>
      </c>
      <c r="M887" s="82">
        <v>280</v>
      </c>
      <c r="N887" s="82" t="s">
        <v>1008</v>
      </c>
      <c r="O887" s="88" t="s">
        <v>4351</v>
      </c>
      <c r="P887" s="85" t="s">
        <v>4324</v>
      </c>
      <c r="Q887" s="82">
        <v>3279</v>
      </c>
      <c r="R887" s="85" t="s">
        <v>16997</v>
      </c>
      <c r="S887" s="85" t="s">
        <v>16998</v>
      </c>
    </row>
    <row r="888" spans="1:19" ht="12.75" customHeight="1" x14ac:dyDescent="0.2">
      <c r="A888" s="82" t="s">
        <v>4523</v>
      </c>
      <c r="B888" s="82" t="s">
        <v>2793</v>
      </c>
      <c r="C888" s="82"/>
      <c r="D888" s="83">
        <v>2002</v>
      </c>
      <c r="E888" s="89">
        <v>37721</v>
      </c>
      <c r="F888" s="85" t="s">
        <v>4524</v>
      </c>
      <c r="G888" s="85" t="s">
        <v>4525</v>
      </c>
      <c r="H888" s="85" t="s">
        <v>854</v>
      </c>
      <c r="I888" s="85" t="s">
        <v>411</v>
      </c>
      <c r="J888" s="86">
        <v>76086</v>
      </c>
      <c r="K888" s="87">
        <v>510477</v>
      </c>
      <c r="L888" s="82">
        <v>192</v>
      </c>
      <c r="M888" s="82">
        <v>192</v>
      </c>
      <c r="N888" s="82" t="s">
        <v>1008</v>
      </c>
      <c r="O888" s="88" t="s">
        <v>4691</v>
      </c>
      <c r="P888" s="85" t="s">
        <v>16161</v>
      </c>
      <c r="Q888" s="82">
        <v>3282</v>
      </c>
      <c r="R888" s="85" t="s">
        <v>17003</v>
      </c>
      <c r="S888" s="85" t="s">
        <v>17004</v>
      </c>
    </row>
    <row r="889" spans="1:19" ht="12.75" customHeight="1" x14ac:dyDescent="0.2">
      <c r="A889" s="82" t="s">
        <v>4579</v>
      </c>
      <c r="B889" s="82" t="s">
        <v>2793</v>
      </c>
      <c r="C889" s="82"/>
      <c r="D889" s="83">
        <v>2002</v>
      </c>
      <c r="E889" s="89">
        <v>37756</v>
      </c>
      <c r="F889" s="85" t="s">
        <v>4580</v>
      </c>
      <c r="G889" s="85" t="s">
        <v>4581</v>
      </c>
      <c r="H889" s="85" t="s">
        <v>577</v>
      </c>
      <c r="I889" s="85" t="s">
        <v>457</v>
      </c>
      <c r="J889" s="86">
        <v>76134</v>
      </c>
      <c r="K889" s="87">
        <v>753222</v>
      </c>
      <c r="L889" s="82">
        <v>280</v>
      </c>
      <c r="M889" s="82">
        <v>280</v>
      </c>
      <c r="N889" s="82" t="s">
        <v>1008</v>
      </c>
      <c r="O889" s="88" t="s">
        <v>22219</v>
      </c>
      <c r="P889" s="85" t="s">
        <v>895</v>
      </c>
      <c r="Q889" s="82">
        <v>3283</v>
      </c>
      <c r="R889" s="85" t="s">
        <v>16999</v>
      </c>
      <c r="S889" s="85" t="s">
        <v>17000</v>
      </c>
    </row>
    <row r="890" spans="1:19" ht="12.75" customHeight="1" x14ac:dyDescent="0.2">
      <c r="A890" s="82" t="s">
        <v>4582</v>
      </c>
      <c r="B890" s="82" t="s">
        <v>2793</v>
      </c>
      <c r="C890" s="82"/>
      <c r="D890" s="83">
        <v>2002</v>
      </c>
      <c r="E890" s="89">
        <v>37784</v>
      </c>
      <c r="F890" s="85" t="s">
        <v>4583</v>
      </c>
      <c r="G890" s="85" t="s">
        <v>4584</v>
      </c>
      <c r="H890" s="85" t="s">
        <v>577</v>
      </c>
      <c r="I890" s="85" t="s">
        <v>457</v>
      </c>
      <c r="J890" s="86">
        <v>76146</v>
      </c>
      <c r="K890" s="87">
        <v>503256</v>
      </c>
      <c r="L890" s="82">
        <v>192</v>
      </c>
      <c r="M890" s="82">
        <v>192</v>
      </c>
      <c r="N890" s="82" t="s">
        <v>1008</v>
      </c>
      <c r="O890" s="88" t="s">
        <v>4691</v>
      </c>
      <c r="P890" s="85" t="s">
        <v>16965</v>
      </c>
      <c r="Q890" s="82">
        <v>3284</v>
      </c>
      <c r="R890" s="85" t="s">
        <v>16966</v>
      </c>
      <c r="S890" s="85" t="s">
        <v>16967</v>
      </c>
    </row>
    <row r="891" spans="1:19" ht="12.75" customHeight="1" x14ac:dyDescent="0.2">
      <c r="A891" s="82" t="s">
        <v>4618</v>
      </c>
      <c r="B891" s="82" t="s">
        <v>2793</v>
      </c>
      <c r="C891" s="82"/>
      <c r="D891" s="83">
        <v>2002</v>
      </c>
      <c r="E891" s="89">
        <v>37721</v>
      </c>
      <c r="F891" s="85" t="s">
        <v>4619</v>
      </c>
      <c r="G891" s="85" t="s">
        <v>4620</v>
      </c>
      <c r="H891" s="85" t="s">
        <v>493</v>
      </c>
      <c r="I891" s="85" t="s">
        <v>492</v>
      </c>
      <c r="J891" s="86">
        <v>78613</v>
      </c>
      <c r="K891" s="87">
        <v>628789</v>
      </c>
      <c r="L891" s="82">
        <v>236</v>
      </c>
      <c r="M891" s="82">
        <v>236</v>
      </c>
      <c r="N891" s="82" t="s">
        <v>1008</v>
      </c>
      <c r="O891" s="88" t="s">
        <v>4621</v>
      </c>
      <c r="P891" s="85" t="s">
        <v>17005</v>
      </c>
      <c r="Q891" s="82">
        <v>3287</v>
      </c>
      <c r="R891" s="85" t="s">
        <v>17006</v>
      </c>
      <c r="S891" s="85" t="s">
        <v>17007</v>
      </c>
    </row>
    <row r="892" spans="1:19" ht="12.75" customHeight="1" x14ac:dyDescent="0.2">
      <c r="A892" s="82" t="s">
        <v>4946</v>
      </c>
      <c r="B892" s="82" t="s">
        <v>1004</v>
      </c>
      <c r="C892" s="82" t="s">
        <v>3875</v>
      </c>
      <c r="D892" s="83">
        <v>2003</v>
      </c>
      <c r="E892" s="89">
        <v>37466</v>
      </c>
      <c r="F892" s="85" t="s">
        <v>4947</v>
      </c>
      <c r="G892" s="85" t="s">
        <v>15144</v>
      </c>
      <c r="H892" s="85" t="s">
        <v>181</v>
      </c>
      <c r="I892" s="85" t="s">
        <v>466</v>
      </c>
      <c r="J892" s="86">
        <v>78721</v>
      </c>
      <c r="K892" s="87">
        <v>1200000</v>
      </c>
      <c r="L892" s="82">
        <v>240</v>
      </c>
      <c r="M892" s="82">
        <v>192</v>
      </c>
      <c r="N892" s="82" t="s">
        <v>1014</v>
      </c>
      <c r="O892" s="88" t="s">
        <v>4170</v>
      </c>
      <c r="P892" s="85" t="s">
        <v>2749</v>
      </c>
      <c r="Q892" s="82">
        <v>3313</v>
      </c>
      <c r="R892" s="85" t="s">
        <v>17313</v>
      </c>
      <c r="S892" s="85" t="s">
        <v>17314</v>
      </c>
    </row>
    <row r="893" spans="1:19" ht="12.75" customHeight="1" x14ac:dyDescent="0.2">
      <c r="A893" s="82" t="s">
        <v>4841</v>
      </c>
      <c r="B893" s="82" t="s">
        <v>1004</v>
      </c>
      <c r="C893" s="82" t="s">
        <v>3875</v>
      </c>
      <c r="D893" s="83">
        <v>2003</v>
      </c>
      <c r="E893" s="89">
        <v>37466</v>
      </c>
      <c r="F893" s="85" t="s">
        <v>4842</v>
      </c>
      <c r="G893" s="85" t="s">
        <v>4843</v>
      </c>
      <c r="H893" s="85" t="s">
        <v>706</v>
      </c>
      <c r="I893" s="85" t="s">
        <v>311</v>
      </c>
      <c r="J893" s="86">
        <v>78503</v>
      </c>
      <c r="K893" s="87">
        <v>1025408</v>
      </c>
      <c r="L893" s="82">
        <v>180</v>
      </c>
      <c r="M893" s="82">
        <v>180</v>
      </c>
      <c r="N893" s="82" t="s">
        <v>1008</v>
      </c>
      <c r="O893" s="88" t="s">
        <v>4844</v>
      </c>
      <c r="P893" s="85" t="s">
        <v>3684</v>
      </c>
      <c r="Q893" s="82">
        <v>3314</v>
      </c>
      <c r="R893" s="85" t="s">
        <v>1005</v>
      </c>
      <c r="S893" s="85" t="s">
        <v>1005</v>
      </c>
    </row>
    <row r="894" spans="1:19" ht="12.75" customHeight="1" x14ac:dyDescent="0.2">
      <c r="A894" s="82" t="s">
        <v>4709</v>
      </c>
      <c r="B894" s="82" t="s">
        <v>1004</v>
      </c>
      <c r="C894" s="82" t="s">
        <v>3875</v>
      </c>
      <c r="D894" s="83">
        <v>2003</v>
      </c>
      <c r="E894" s="89">
        <v>37466</v>
      </c>
      <c r="F894" s="85" t="s">
        <v>4710</v>
      </c>
      <c r="G894" s="85" t="s">
        <v>3954</v>
      </c>
      <c r="H894" s="85" t="s">
        <v>813</v>
      </c>
      <c r="I894" s="85" t="s">
        <v>265</v>
      </c>
      <c r="J894" s="86">
        <v>79927</v>
      </c>
      <c r="K894" s="87">
        <v>160782</v>
      </c>
      <c r="L894" s="82">
        <v>16</v>
      </c>
      <c r="M894" s="82">
        <v>16</v>
      </c>
      <c r="N894" s="82" t="s">
        <v>1008</v>
      </c>
      <c r="O894" s="88" t="s">
        <v>2479</v>
      </c>
      <c r="P894" s="85" t="s">
        <v>16862</v>
      </c>
      <c r="Q894" s="82">
        <v>3335</v>
      </c>
      <c r="R894" s="85" t="s">
        <v>1005</v>
      </c>
      <c r="S894" s="85" t="s">
        <v>1005</v>
      </c>
    </row>
    <row r="895" spans="1:19" ht="12.75" customHeight="1" x14ac:dyDescent="0.2">
      <c r="A895" s="82" t="s">
        <v>4671</v>
      </c>
      <c r="B895" s="82" t="s">
        <v>1004</v>
      </c>
      <c r="C895" s="82" t="s">
        <v>3875</v>
      </c>
      <c r="D895" s="83">
        <v>2003</v>
      </c>
      <c r="E895" s="89">
        <v>37466</v>
      </c>
      <c r="F895" s="85" t="s">
        <v>4672</v>
      </c>
      <c r="G895" s="85" t="s">
        <v>4673</v>
      </c>
      <c r="H895" s="85" t="s">
        <v>247</v>
      </c>
      <c r="I895" s="85" t="s">
        <v>247</v>
      </c>
      <c r="J895" s="86">
        <v>75212</v>
      </c>
      <c r="K895" s="87">
        <v>1078956</v>
      </c>
      <c r="L895" s="82">
        <v>151</v>
      </c>
      <c r="M895" s="82">
        <v>120</v>
      </c>
      <c r="N895" s="82" t="s">
        <v>1008</v>
      </c>
      <c r="O895" s="88" t="s">
        <v>4674</v>
      </c>
      <c r="P895" s="85" t="s">
        <v>4675</v>
      </c>
      <c r="Q895" s="82">
        <v>3316</v>
      </c>
      <c r="R895" s="85" t="s">
        <v>1005</v>
      </c>
      <c r="S895" s="85" t="s">
        <v>1005</v>
      </c>
    </row>
    <row r="896" spans="1:19" ht="12.75" customHeight="1" x14ac:dyDescent="0.2">
      <c r="A896" s="82" t="s">
        <v>4948</v>
      </c>
      <c r="B896" s="82" t="s">
        <v>1004</v>
      </c>
      <c r="C896" s="82" t="s">
        <v>3875</v>
      </c>
      <c r="D896" s="83">
        <v>2003</v>
      </c>
      <c r="E896" s="89">
        <v>37466</v>
      </c>
      <c r="F896" s="85" t="s">
        <v>4949</v>
      </c>
      <c r="G896" s="85" t="s">
        <v>4950</v>
      </c>
      <c r="H896" s="85" t="s">
        <v>181</v>
      </c>
      <c r="I896" s="85" t="s">
        <v>466</v>
      </c>
      <c r="J896" s="86">
        <v>78741</v>
      </c>
      <c r="K896" s="87">
        <v>789509</v>
      </c>
      <c r="L896" s="82">
        <v>184</v>
      </c>
      <c r="M896" s="82">
        <v>146</v>
      </c>
      <c r="N896" s="82" t="s">
        <v>1008</v>
      </c>
      <c r="O896" s="88" t="s">
        <v>4951</v>
      </c>
      <c r="P896" s="85" t="s">
        <v>15163</v>
      </c>
      <c r="Q896" s="82">
        <v>3317</v>
      </c>
      <c r="R896" s="85" t="s">
        <v>1005</v>
      </c>
      <c r="S896" s="85" t="s">
        <v>1005</v>
      </c>
    </row>
    <row r="897" spans="1:19" ht="12.75" customHeight="1" x14ac:dyDescent="0.2">
      <c r="A897" s="82" t="s">
        <v>4750</v>
      </c>
      <c r="B897" s="82" t="s">
        <v>1004</v>
      </c>
      <c r="C897" s="82" t="s">
        <v>3875</v>
      </c>
      <c r="D897" s="83">
        <v>2003</v>
      </c>
      <c r="E897" s="89">
        <v>37466</v>
      </c>
      <c r="F897" s="85" t="s">
        <v>4751</v>
      </c>
      <c r="G897" s="85" t="s">
        <v>4752</v>
      </c>
      <c r="H897" s="85" t="s">
        <v>5623</v>
      </c>
      <c r="I897" s="85" t="s">
        <v>302</v>
      </c>
      <c r="J897" s="86">
        <v>77450</v>
      </c>
      <c r="K897" s="87">
        <v>627566</v>
      </c>
      <c r="L897" s="82">
        <v>150</v>
      </c>
      <c r="M897" s="82">
        <v>120</v>
      </c>
      <c r="N897" s="82" t="s">
        <v>1014</v>
      </c>
      <c r="O897" s="88" t="s">
        <v>4753</v>
      </c>
      <c r="P897" s="85" t="s">
        <v>4754</v>
      </c>
      <c r="Q897" s="82">
        <v>3324</v>
      </c>
      <c r="R897" s="85" t="s">
        <v>1005</v>
      </c>
      <c r="S897" s="85" t="s">
        <v>1005</v>
      </c>
    </row>
    <row r="898" spans="1:19" ht="12.75" customHeight="1" x14ac:dyDescent="0.2">
      <c r="A898" s="82" t="s">
        <v>4635</v>
      </c>
      <c r="B898" s="82" t="s">
        <v>1004</v>
      </c>
      <c r="C898" s="82" t="s">
        <v>3875</v>
      </c>
      <c r="D898" s="83">
        <v>2003</v>
      </c>
      <c r="E898" s="89">
        <v>37466</v>
      </c>
      <c r="F898" s="85" t="s">
        <v>4636</v>
      </c>
      <c r="G898" s="85" t="s">
        <v>4637</v>
      </c>
      <c r="H898" s="85" t="s">
        <v>786</v>
      </c>
      <c r="I898" s="85" t="s">
        <v>189</v>
      </c>
      <c r="J898" s="86">
        <v>78237</v>
      </c>
      <c r="K898" s="87">
        <v>614528</v>
      </c>
      <c r="L898" s="82">
        <v>72</v>
      </c>
      <c r="M898" s="82">
        <v>61</v>
      </c>
      <c r="N898" s="82" t="s">
        <v>1008</v>
      </c>
      <c r="O898" s="88" t="s">
        <v>4638</v>
      </c>
      <c r="P898" s="85" t="s">
        <v>905</v>
      </c>
      <c r="Q898" s="82">
        <v>3319</v>
      </c>
      <c r="R898" s="85" t="s">
        <v>1005</v>
      </c>
      <c r="S898" s="85" t="s">
        <v>1005</v>
      </c>
    </row>
    <row r="899" spans="1:19" ht="12.75" customHeight="1" x14ac:dyDescent="0.2">
      <c r="A899" s="82" t="s">
        <v>4657</v>
      </c>
      <c r="B899" s="82" t="s">
        <v>1004</v>
      </c>
      <c r="C899" s="82" t="s">
        <v>1005</v>
      </c>
      <c r="D899" s="83">
        <v>2003</v>
      </c>
      <c r="E899" s="89">
        <v>37832</v>
      </c>
      <c r="F899" s="85" t="s">
        <v>2562</v>
      </c>
      <c r="G899" s="85" t="s">
        <v>4658</v>
      </c>
      <c r="H899" s="85" t="s">
        <v>415</v>
      </c>
      <c r="I899" s="85" t="s">
        <v>198</v>
      </c>
      <c r="J899" s="86">
        <v>77803</v>
      </c>
      <c r="K899" s="87">
        <v>746176</v>
      </c>
      <c r="L899" s="82">
        <v>140</v>
      </c>
      <c r="M899" s="82">
        <v>119</v>
      </c>
      <c r="N899" s="82" t="s">
        <v>1008</v>
      </c>
      <c r="O899" s="88" t="s">
        <v>3476</v>
      </c>
      <c r="P899" s="85" t="s">
        <v>4659</v>
      </c>
      <c r="Q899" s="82">
        <v>3336</v>
      </c>
      <c r="R899" s="85" t="s">
        <v>17299</v>
      </c>
      <c r="S899" s="85" t="s">
        <v>17300</v>
      </c>
    </row>
    <row r="900" spans="1:19" ht="12.75" customHeight="1" x14ac:dyDescent="0.2">
      <c r="A900" s="82" t="s">
        <v>4755</v>
      </c>
      <c r="B900" s="82" t="s">
        <v>1004</v>
      </c>
      <c r="C900" s="82" t="s">
        <v>1005</v>
      </c>
      <c r="D900" s="83">
        <v>2003</v>
      </c>
      <c r="E900" s="89">
        <v>37832</v>
      </c>
      <c r="F900" s="85" t="s">
        <v>4756</v>
      </c>
      <c r="G900" s="85" t="s">
        <v>4757</v>
      </c>
      <c r="H900" s="85" t="s">
        <v>317</v>
      </c>
      <c r="I900" s="85" t="s">
        <v>302</v>
      </c>
      <c r="J900" s="86">
        <v>77007</v>
      </c>
      <c r="K900" s="87">
        <v>280733</v>
      </c>
      <c r="L900" s="82">
        <v>34</v>
      </c>
      <c r="M900" s="82">
        <v>27</v>
      </c>
      <c r="N900" s="82" t="s">
        <v>1008</v>
      </c>
      <c r="O900" s="88" t="s">
        <v>4758</v>
      </c>
      <c r="P900" s="85" t="s">
        <v>4759</v>
      </c>
      <c r="Q900" s="82">
        <v>3337</v>
      </c>
      <c r="R900" s="85" t="s">
        <v>17373</v>
      </c>
      <c r="S900" s="85" t="s">
        <v>17374</v>
      </c>
    </row>
    <row r="901" spans="1:19" ht="12.75" customHeight="1" x14ac:dyDescent="0.2">
      <c r="A901" s="82" t="s">
        <v>4845</v>
      </c>
      <c r="B901" s="82" t="s">
        <v>1004</v>
      </c>
      <c r="C901" s="82" t="s">
        <v>1005</v>
      </c>
      <c r="D901" s="83">
        <v>2003</v>
      </c>
      <c r="E901" s="89">
        <v>37832</v>
      </c>
      <c r="F901" s="85" t="s">
        <v>4846</v>
      </c>
      <c r="G901" s="85" t="s">
        <v>4847</v>
      </c>
      <c r="H901" s="85" t="s">
        <v>746</v>
      </c>
      <c r="I901" s="85" t="s">
        <v>311</v>
      </c>
      <c r="J901" s="86">
        <v>78577</v>
      </c>
      <c r="K901" s="87">
        <v>1171547</v>
      </c>
      <c r="L901" s="82">
        <v>200</v>
      </c>
      <c r="M901" s="82">
        <v>160</v>
      </c>
      <c r="N901" s="82" t="s">
        <v>1008</v>
      </c>
      <c r="O901" s="88" t="s">
        <v>4848</v>
      </c>
      <c r="P901" s="85" t="s">
        <v>4467</v>
      </c>
      <c r="Q901" s="82">
        <v>3338</v>
      </c>
      <c r="R901" s="85" t="s">
        <v>17377</v>
      </c>
      <c r="S901" s="85" t="s">
        <v>17378</v>
      </c>
    </row>
    <row r="902" spans="1:19" ht="12.75" customHeight="1" x14ac:dyDescent="0.2">
      <c r="A902" s="82" t="s">
        <v>4711</v>
      </c>
      <c r="B902" s="82" t="s">
        <v>1004</v>
      </c>
      <c r="C902" s="82" t="s">
        <v>1005</v>
      </c>
      <c r="D902" s="83">
        <v>2003</v>
      </c>
      <c r="E902" s="89">
        <v>37978</v>
      </c>
      <c r="F902" s="85" t="s">
        <v>4712</v>
      </c>
      <c r="G902" s="85" t="s">
        <v>4713</v>
      </c>
      <c r="H902" s="85" t="s">
        <v>265</v>
      </c>
      <c r="I902" s="85" t="s">
        <v>265</v>
      </c>
      <c r="J902" s="86">
        <v>79936</v>
      </c>
      <c r="K902" s="87">
        <v>660083</v>
      </c>
      <c r="L902" s="82">
        <v>112</v>
      </c>
      <c r="M902" s="82">
        <v>95</v>
      </c>
      <c r="N902" s="82" t="s">
        <v>1008</v>
      </c>
      <c r="O902" s="88" t="s">
        <v>4375</v>
      </c>
      <c r="P902" s="85" t="s">
        <v>17238</v>
      </c>
      <c r="Q902" s="82">
        <v>4040</v>
      </c>
      <c r="R902" s="85" t="s">
        <v>17239</v>
      </c>
      <c r="S902" s="85" t="s">
        <v>17240</v>
      </c>
    </row>
    <row r="903" spans="1:19" ht="12.75" customHeight="1" x14ac:dyDescent="0.2">
      <c r="A903" s="82" t="s">
        <v>4714</v>
      </c>
      <c r="B903" s="82" t="s">
        <v>1004</v>
      </c>
      <c r="C903" s="82" t="s">
        <v>1005</v>
      </c>
      <c r="D903" s="83">
        <v>2003</v>
      </c>
      <c r="E903" s="89">
        <v>37978</v>
      </c>
      <c r="F903" s="85" t="s">
        <v>4715</v>
      </c>
      <c r="G903" s="85" t="s">
        <v>4716</v>
      </c>
      <c r="H903" s="85" t="s">
        <v>265</v>
      </c>
      <c r="I903" s="85" t="s">
        <v>265</v>
      </c>
      <c r="J903" s="86">
        <v>79907</v>
      </c>
      <c r="K903" s="87">
        <v>660083</v>
      </c>
      <c r="L903" s="82">
        <v>112</v>
      </c>
      <c r="M903" s="82">
        <v>95</v>
      </c>
      <c r="N903" s="82" t="s">
        <v>1008</v>
      </c>
      <c r="O903" s="88" t="s">
        <v>4375</v>
      </c>
      <c r="P903" s="85" t="s">
        <v>4717</v>
      </c>
      <c r="Q903" s="82">
        <v>4041</v>
      </c>
      <c r="R903" s="85" t="s">
        <v>17269</v>
      </c>
      <c r="S903" s="85" t="s">
        <v>17270</v>
      </c>
    </row>
    <row r="904" spans="1:19" ht="12.75" customHeight="1" x14ac:dyDescent="0.2">
      <c r="A904" s="82" t="s">
        <v>4741</v>
      </c>
      <c r="B904" s="82" t="s">
        <v>1004</v>
      </c>
      <c r="C904" s="82" t="s">
        <v>1005</v>
      </c>
      <c r="D904" s="83">
        <v>2003</v>
      </c>
      <c r="E904" s="89">
        <v>37832</v>
      </c>
      <c r="F904" s="85" t="s">
        <v>4742</v>
      </c>
      <c r="G904" s="85" t="s">
        <v>4743</v>
      </c>
      <c r="H904" s="85" t="s">
        <v>689</v>
      </c>
      <c r="I904" s="85" t="s">
        <v>291</v>
      </c>
      <c r="J904" s="86">
        <v>75602</v>
      </c>
      <c r="K904" s="87">
        <v>592722</v>
      </c>
      <c r="L904" s="82">
        <v>80</v>
      </c>
      <c r="M904" s="82">
        <v>79</v>
      </c>
      <c r="N904" s="82" t="s">
        <v>1008</v>
      </c>
      <c r="O904" s="88" t="s">
        <v>4744</v>
      </c>
      <c r="P904" s="85" t="s">
        <v>4745</v>
      </c>
      <c r="Q904" s="82">
        <v>3339</v>
      </c>
      <c r="R904" s="85" t="s">
        <v>17369</v>
      </c>
      <c r="S904" s="85" t="s">
        <v>17370</v>
      </c>
    </row>
    <row r="905" spans="1:19" ht="12.75" customHeight="1" x14ac:dyDescent="0.2">
      <c r="A905" s="82" t="s">
        <v>4660</v>
      </c>
      <c r="B905" s="82" t="s">
        <v>1004</v>
      </c>
      <c r="C905" s="82" t="s">
        <v>1005</v>
      </c>
      <c r="D905" s="83">
        <v>2003</v>
      </c>
      <c r="E905" s="89">
        <v>37832</v>
      </c>
      <c r="F905" s="85" t="s">
        <v>4661</v>
      </c>
      <c r="G905" s="85" t="s">
        <v>4662</v>
      </c>
      <c r="H905" s="85" t="s">
        <v>407</v>
      </c>
      <c r="I905" s="85" t="s">
        <v>214</v>
      </c>
      <c r="J905" s="86">
        <v>78521</v>
      </c>
      <c r="K905" s="87">
        <v>851428</v>
      </c>
      <c r="L905" s="82">
        <v>128</v>
      </c>
      <c r="M905" s="82">
        <v>128</v>
      </c>
      <c r="N905" s="82" t="s">
        <v>1008</v>
      </c>
      <c r="O905" s="88" t="s">
        <v>4455</v>
      </c>
      <c r="P905" s="85" t="s">
        <v>968</v>
      </c>
      <c r="Q905" s="82">
        <v>3340</v>
      </c>
      <c r="R905" s="85" t="s">
        <v>17343</v>
      </c>
      <c r="S905" s="85" t="s">
        <v>17344</v>
      </c>
    </row>
    <row r="906" spans="1:19" ht="12.75" customHeight="1" x14ac:dyDescent="0.2">
      <c r="A906" s="82" t="s">
        <v>4849</v>
      </c>
      <c r="B906" s="82" t="s">
        <v>1004</v>
      </c>
      <c r="C906" s="82" t="s">
        <v>1005</v>
      </c>
      <c r="D906" s="83">
        <v>2003</v>
      </c>
      <c r="E906" s="89">
        <v>37832</v>
      </c>
      <c r="F906" s="85" t="s">
        <v>4850</v>
      </c>
      <c r="G906" s="85" t="s">
        <v>4851</v>
      </c>
      <c r="H906" s="85" t="s">
        <v>716</v>
      </c>
      <c r="I906" s="85" t="s">
        <v>311</v>
      </c>
      <c r="J906" s="86">
        <v>78572</v>
      </c>
      <c r="K906" s="87">
        <v>1004228</v>
      </c>
      <c r="L906" s="82">
        <v>208</v>
      </c>
      <c r="M906" s="82">
        <v>176</v>
      </c>
      <c r="N906" s="82" t="s">
        <v>1008</v>
      </c>
      <c r="O906" s="88" t="s">
        <v>4852</v>
      </c>
      <c r="P906" s="85" t="s">
        <v>17335</v>
      </c>
      <c r="Q906" s="82">
        <v>3341</v>
      </c>
      <c r="R906" s="85" t="s">
        <v>17336</v>
      </c>
      <c r="S906" s="85" t="s">
        <v>17337</v>
      </c>
    </row>
    <row r="907" spans="1:19" ht="12.75" customHeight="1" x14ac:dyDescent="0.2">
      <c r="A907" s="82" t="s">
        <v>4853</v>
      </c>
      <c r="B907" s="82" t="s">
        <v>1004</v>
      </c>
      <c r="C907" s="82" t="s">
        <v>1005</v>
      </c>
      <c r="D907" s="83">
        <v>2003</v>
      </c>
      <c r="E907" s="89">
        <v>37832</v>
      </c>
      <c r="F907" s="85" t="s">
        <v>4854</v>
      </c>
      <c r="G907" s="85" t="s">
        <v>4855</v>
      </c>
      <c r="H907" s="85" t="s">
        <v>555</v>
      </c>
      <c r="I907" s="85" t="s">
        <v>311</v>
      </c>
      <c r="J907" s="86">
        <v>78539</v>
      </c>
      <c r="K907" s="87">
        <v>1200000</v>
      </c>
      <c r="L907" s="82">
        <v>208</v>
      </c>
      <c r="M907" s="82">
        <v>208</v>
      </c>
      <c r="N907" s="82" t="s">
        <v>1008</v>
      </c>
      <c r="O907" s="88" t="s">
        <v>4852</v>
      </c>
      <c r="P907" s="85" t="s">
        <v>12458</v>
      </c>
      <c r="Q907" s="82">
        <v>3342</v>
      </c>
      <c r="R907" s="85" t="s">
        <v>17325</v>
      </c>
      <c r="S907" s="85" t="s">
        <v>17326</v>
      </c>
    </row>
    <row r="908" spans="1:19" ht="12.75" customHeight="1" x14ac:dyDescent="0.2">
      <c r="A908" s="82" t="s">
        <v>4676</v>
      </c>
      <c r="B908" s="82" t="s">
        <v>1004</v>
      </c>
      <c r="C908" s="82" t="s">
        <v>1005</v>
      </c>
      <c r="D908" s="83">
        <v>2003</v>
      </c>
      <c r="E908" s="89">
        <v>37832</v>
      </c>
      <c r="F908" s="85" t="s">
        <v>4677</v>
      </c>
      <c r="G908" s="85" t="s">
        <v>4678</v>
      </c>
      <c r="H908" s="85" t="s">
        <v>599</v>
      </c>
      <c r="I908" s="85" t="s">
        <v>247</v>
      </c>
      <c r="J908" s="86">
        <v>75051</v>
      </c>
      <c r="K908" s="87">
        <v>425506</v>
      </c>
      <c r="L908" s="82">
        <v>80</v>
      </c>
      <c r="M908" s="82">
        <v>64</v>
      </c>
      <c r="N908" s="82" t="s">
        <v>1014</v>
      </c>
      <c r="O908" s="88" t="s">
        <v>4166</v>
      </c>
      <c r="P908" s="85" t="s">
        <v>954</v>
      </c>
      <c r="Q908" s="82">
        <v>3343</v>
      </c>
      <c r="R908" s="85" t="s">
        <v>17294</v>
      </c>
      <c r="S908" s="85" t="s">
        <v>17295</v>
      </c>
    </row>
    <row r="909" spans="1:19" ht="12.75" customHeight="1" x14ac:dyDescent="0.2">
      <c r="A909" s="82" t="s">
        <v>4905</v>
      </c>
      <c r="B909" s="82" t="s">
        <v>1004</v>
      </c>
      <c r="C909" s="82" t="s">
        <v>1005</v>
      </c>
      <c r="D909" s="83">
        <v>2003</v>
      </c>
      <c r="E909" s="89">
        <v>37832</v>
      </c>
      <c r="F909" s="85" t="s">
        <v>4906</v>
      </c>
      <c r="G909" s="85" t="s">
        <v>4907</v>
      </c>
      <c r="H909" s="85" t="s">
        <v>310</v>
      </c>
      <c r="I909" s="85" t="s">
        <v>435</v>
      </c>
      <c r="J909" s="86">
        <v>75652</v>
      </c>
      <c r="K909" s="87">
        <v>515338</v>
      </c>
      <c r="L909" s="82">
        <v>76</v>
      </c>
      <c r="M909" s="82">
        <v>76</v>
      </c>
      <c r="N909" s="82" t="s">
        <v>1008</v>
      </c>
      <c r="O909" s="88" t="s">
        <v>1645</v>
      </c>
      <c r="P909" s="85" t="s">
        <v>4908</v>
      </c>
      <c r="Q909" s="82">
        <v>3344</v>
      </c>
      <c r="R909" s="85" t="s">
        <v>17331</v>
      </c>
      <c r="S909" s="85" t="s">
        <v>17332</v>
      </c>
    </row>
    <row r="910" spans="1:19" ht="12.75" customHeight="1" x14ac:dyDescent="0.2">
      <c r="A910" s="82" t="s">
        <v>4882</v>
      </c>
      <c r="B910" s="82" t="s">
        <v>1004</v>
      </c>
      <c r="C910" s="82" t="s">
        <v>1005</v>
      </c>
      <c r="D910" s="83">
        <v>2003</v>
      </c>
      <c r="E910" s="89">
        <v>37832</v>
      </c>
      <c r="F910" s="85" t="s">
        <v>767</v>
      </c>
      <c r="G910" s="85" t="s">
        <v>4883</v>
      </c>
      <c r="H910" s="85" t="s">
        <v>850</v>
      </c>
      <c r="I910" s="85" t="s">
        <v>370</v>
      </c>
      <c r="J910" s="86">
        <v>76706</v>
      </c>
      <c r="K910" s="87">
        <v>559937</v>
      </c>
      <c r="L910" s="82">
        <v>80</v>
      </c>
      <c r="M910" s="82">
        <v>64</v>
      </c>
      <c r="N910" s="82" t="s">
        <v>1008</v>
      </c>
      <c r="O910" s="88" t="s">
        <v>4396</v>
      </c>
      <c r="P910" s="85" t="s">
        <v>4884</v>
      </c>
      <c r="Q910" s="82">
        <v>3345</v>
      </c>
      <c r="R910" s="85" t="s">
        <v>17333</v>
      </c>
      <c r="S910" s="85" t="s">
        <v>17334</v>
      </c>
    </row>
    <row r="911" spans="1:19" ht="12.75" customHeight="1" x14ac:dyDescent="0.2">
      <c r="A911" s="82" t="s">
        <v>4942</v>
      </c>
      <c r="B911" s="82" t="s">
        <v>1004</v>
      </c>
      <c r="C911" s="82" t="s">
        <v>1005</v>
      </c>
      <c r="D911" s="83">
        <v>2003</v>
      </c>
      <c r="E911" s="89">
        <v>37832</v>
      </c>
      <c r="F911" s="85" t="s">
        <v>4943</v>
      </c>
      <c r="G911" s="85" t="s">
        <v>4944</v>
      </c>
      <c r="H911" s="85" t="s">
        <v>174</v>
      </c>
      <c r="I911" s="85" t="s">
        <v>458</v>
      </c>
      <c r="J911" s="86">
        <v>79603</v>
      </c>
      <c r="K911" s="87">
        <v>561000</v>
      </c>
      <c r="L911" s="82">
        <v>64</v>
      </c>
      <c r="M911" s="82">
        <v>60</v>
      </c>
      <c r="N911" s="82" t="s">
        <v>1008</v>
      </c>
      <c r="O911" s="88" t="s">
        <v>4396</v>
      </c>
      <c r="P911" s="85" t="s">
        <v>4945</v>
      </c>
      <c r="Q911" s="82">
        <v>3346</v>
      </c>
      <c r="R911" s="85" t="s">
        <v>17350</v>
      </c>
      <c r="S911" s="85" t="s">
        <v>17351</v>
      </c>
    </row>
    <row r="912" spans="1:19" ht="12.75" customHeight="1" x14ac:dyDescent="0.2">
      <c r="A912" s="82" t="s">
        <v>4889</v>
      </c>
      <c r="B912" s="82" t="s">
        <v>1004</v>
      </c>
      <c r="C912" s="82" t="s">
        <v>1005</v>
      </c>
      <c r="D912" s="83">
        <v>2003</v>
      </c>
      <c r="E912" s="89">
        <v>37832</v>
      </c>
      <c r="F912" s="85" t="s">
        <v>4890</v>
      </c>
      <c r="G912" s="85" t="s">
        <v>4891</v>
      </c>
      <c r="H912" s="85" t="s">
        <v>622</v>
      </c>
      <c r="I912" s="85" t="s">
        <v>380</v>
      </c>
      <c r="J912" s="86">
        <v>78861</v>
      </c>
      <c r="K912" s="87">
        <v>465802</v>
      </c>
      <c r="L912" s="82">
        <v>76</v>
      </c>
      <c r="M912" s="82">
        <v>72</v>
      </c>
      <c r="N912" s="82" t="s">
        <v>1008</v>
      </c>
      <c r="O912" s="88" t="s">
        <v>4396</v>
      </c>
      <c r="P912" s="85" t="s">
        <v>15802</v>
      </c>
      <c r="Q912" s="82">
        <v>3347</v>
      </c>
      <c r="R912" s="85" t="s">
        <v>17360</v>
      </c>
      <c r="S912" s="85" t="s">
        <v>17361</v>
      </c>
    </row>
    <row r="913" spans="1:19" ht="12.75" customHeight="1" x14ac:dyDescent="0.2">
      <c r="A913" s="82" t="s">
        <v>4631</v>
      </c>
      <c r="B913" s="82" t="s">
        <v>1004</v>
      </c>
      <c r="C913" s="82" t="s">
        <v>1005</v>
      </c>
      <c r="D913" s="83">
        <v>2003</v>
      </c>
      <c r="E913" s="89">
        <v>37832</v>
      </c>
      <c r="F913" s="85" t="s">
        <v>4632</v>
      </c>
      <c r="G913" s="85" t="s">
        <v>4633</v>
      </c>
      <c r="H913" s="85" t="s">
        <v>658</v>
      </c>
      <c r="I913" s="85" t="s">
        <v>188</v>
      </c>
      <c r="J913" s="86">
        <v>76543</v>
      </c>
      <c r="K913" s="87">
        <v>583608</v>
      </c>
      <c r="L913" s="82">
        <v>152</v>
      </c>
      <c r="M913" s="82">
        <v>129</v>
      </c>
      <c r="N913" s="82" t="s">
        <v>1014</v>
      </c>
      <c r="O913" s="88" t="s">
        <v>4634</v>
      </c>
      <c r="P913" s="85" t="s">
        <v>17319</v>
      </c>
      <c r="Q913" s="82">
        <v>3348</v>
      </c>
      <c r="R913" s="85" t="s">
        <v>17320</v>
      </c>
      <c r="S913" s="85" t="s">
        <v>17321</v>
      </c>
    </row>
    <row r="914" spans="1:19" ht="12.75" customHeight="1" x14ac:dyDescent="0.2">
      <c r="A914" s="82" t="s">
        <v>4862</v>
      </c>
      <c r="B914" s="82" t="s">
        <v>1004</v>
      </c>
      <c r="C914" s="82" t="s">
        <v>1005</v>
      </c>
      <c r="D914" s="83">
        <v>2003</v>
      </c>
      <c r="E914" s="89">
        <v>37832</v>
      </c>
      <c r="F914" s="85" t="s">
        <v>4863</v>
      </c>
      <c r="G914" s="85" t="s">
        <v>4864</v>
      </c>
      <c r="H914" s="85" t="s">
        <v>241</v>
      </c>
      <c r="I914" s="85" t="s">
        <v>317</v>
      </c>
      <c r="J914" s="86">
        <v>75835</v>
      </c>
      <c r="K914" s="87">
        <v>437327</v>
      </c>
      <c r="L914" s="82">
        <v>64</v>
      </c>
      <c r="M914" s="82">
        <v>60</v>
      </c>
      <c r="N914" s="82" t="s">
        <v>1008</v>
      </c>
      <c r="O914" s="88" t="s">
        <v>4634</v>
      </c>
      <c r="P914" s="85" t="s">
        <v>1623</v>
      </c>
      <c r="Q914" s="82">
        <v>3349</v>
      </c>
      <c r="R914" s="85" t="s">
        <v>17327</v>
      </c>
      <c r="S914" s="85" t="s">
        <v>17328</v>
      </c>
    </row>
    <row r="915" spans="1:19" ht="12.75" customHeight="1" x14ac:dyDescent="0.2">
      <c r="A915" s="82" t="s">
        <v>4878</v>
      </c>
      <c r="B915" s="82" t="s">
        <v>1004</v>
      </c>
      <c r="C915" s="82" t="s">
        <v>1005</v>
      </c>
      <c r="D915" s="83">
        <v>2003</v>
      </c>
      <c r="E915" s="89">
        <v>37832</v>
      </c>
      <c r="F915" s="85" t="s">
        <v>4879</v>
      </c>
      <c r="G915" s="85" t="s">
        <v>4880</v>
      </c>
      <c r="H915" s="85" t="s">
        <v>295</v>
      </c>
      <c r="I915" s="85" t="s">
        <v>377</v>
      </c>
      <c r="J915" s="86">
        <v>77414</v>
      </c>
      <c r="K915" s="87">
        <v>451094</v>
      </c>
      <c r="L915" s="82">
        <v>64</v>
      </c>
      <c r="M915" s="82">
        <v>60</v>
      </c>
      <c r="N915" s="82" t="s">
        <v>1008</v>
      </c>
      <c r="O915" s="88" t="s">
        <v>4634</v>
      </c>
      <c r="P915" s="85" t="s">
        <v>4881</v>
      </c>
      <c r="Q915" s="82">
        <v>3350</v>
      </c>
      <c r="R915" s="85" t="s">
        <v>17341</v>
      </c>
      <c r="S915" s="85" t="s">
        <v>17342</v>
      </c>
    </row>
    <row r="916" spans="1:19" ht="12.75" customHeight="1" x14ac:dyDescent="0.2">
      <c r="A916" s="82" t="s">
        <v>4679</v>
      </c>
      <c r="B916" s="82" t="s">
        <v>1004</v>
      </c>
      <c r="C916" s="82" t="s">
        <v>1005</v>
      </c>
      <c r="D916" s="83">
        <v>2003</v>
      </c>
      <c r="E916" s="89">
        <v>37832</v>
      </c>
      <c r="F916" s="85" t="s">
        <v>4680</v>
      </c>
      <c r="G916" s="85" t="s">
        <v>4681</v>
      </c>
      <c r="H916" s="85" t="s">
        <v>599</v>
      </c>
      <c r="I916" s="85" t="s">
        <v>247</v>
      </c>
      <c r="J916" s="86">
        <v>75051</v>
      </c>
      <c r="K916" s="87">
        <v>756742</v>
      </c>
      <c r="L916" s="82">
        <v>154</v>
      </c>
      <c r="M916" s="82">
        <v>123</v>
      </c>
      <c r="N916" s="82" t="s">
        <v>1014</v>
      </c>
      <c r="O916" s="88" t="s">
        <v>4682</v>
      </c>
      <c r="P916" s="85" t="s">
        <v>954</v>
      </c>
      <c r="Q916" s="82">
        <v>3351</v>
      </c>
      <c r="R916" s="85" t="s">
        <v>17304</v>
      </c>
      <c r="S916" s="85" t="s">
        <v>17305</v>
      </c>
    </row>
    <row r="917" spans="1:19" ht="12.75" customHeight="1" x14ac:dyDescent="0.2">
      <c r="A917" s="82" t="s">
        <v>4683</v>
      </c>
      <c r="B917" s="82" t="s">
        <v>1004</v>
      </c>
      <c r="C917" s="82" t="s">
        <v>1005</v>
      </c>
      <c r="D917" s="83">
        <v>2003</v>
      </c>
      <c r="E917" s="89">
        <v>37875</v>
      </c>
      <c r="F917" s="85" t="s">
        <v>4684</v>
      </c>
      <c r="G917" s="85" t="s">
        <v>4685</v>
      </c>
      <c r="H917" s="85" t="s">
        <v>640</v>
      </c>
      <c r="I917" s="85" t="s">
        <v>247</v>
      </c>
      <c r="J917" s="86">
        <v>75038</v>
      </c>
      <c r="K917" s="87">
        <v>919776</v>
      </c>
      <c r="L917" s="82">
        <v>180</v>
      </c>
      <c r="M917" s="82">
        <v>144</v>
      </c>
      <c r="N917" s="82" t="s">
        <v>1008</v>
      </c>
      <c r="O917" s="88" t="s">
        <v>4686</v>
      </c>
      <c r="P917" s="85" t="s">
        <v>4687</v>
      </c>
      <c r="Q917" s="82">
        <v>4042</v>
      </c>
      <c r="R917" s="85" t="s">
        <v>17175</v>
      </c>
      <c r="S917" s="85" t="s">
        <v>17176</v>
      </c>
    </row>
    <row r="918" spans="1:19" ht="12.75" customHeight="1" x14ac:dyDescent="0.2">
      <c r="A918" s="82" t="s">
        <v>4746</v>
      </c>
      <c r="B918" s="82" t="s">
        <v>1004</v>
      </c>
      <c r="C918" s="82" t="s">
        <v>1005</v>
      </c>
      <c r="D918" s="83">
        <v>2003</v>
      </c>
      <c r="E918" s="89">
        <v>37832</v>
      </c>
      <c r="F918" s="85" t="s">
        <v>4747</v>
      </c>
      <c r="G918" s="85" t="s">
        <v>4748</v>
      </c>
      <c r="H918" s="85" t="s">
        <v>689</v>
      </c>
      <c r="I918" s="85" t="s">
        <v>291</v>
      </c>
      <c r="J918" s="86">
        <v>75601</v>
      </c>
      <c r="K918" s="87">
        <v>1150000</v>
      </c>
      <c r="L918" s="82">
        <v>160</v>
      </c>
      <c r="M918" s="82">
        <v>160</v>
      </c>
      <c r="N918" s="82" t="s">
        <v>1008</v>
      </c>
      <c r="O918" s="88" t="s">
        <v>4701</v>
      </c>
      <c r="P918" s="85" t="s">
        <v>4749</v>
      </c>
      <c r="Q918" s="82">
        <v>3352</v>
      </c>
      <c r="R918" s="85" t="s">
        <v>17371</v>
      </c>
      <c r="S918" s="85" t="s">
        <v>17372</v>
      </c>
    </row>
    <row r="919" spans="1:19" ht="12.75" customHeight="1" x14ac:dyDescent="0.2">
      <c r="A919" s="82" t="s">
        <v>4718</v>
      </c>
      <c r="B919" s="82" t="s">
        <v>1004</v>
      </c>
      <c r="C919" s="82" t="s">
        <v>1005</v>
      </c>
      <c r="D919" s="83">
        <v>2003</v>
      </c>
      <c r="E919" s="89">
        <v>37832</v>
      </c>
      <c r="F919" s="85" t="s">
        <v>4719</v>
      </c>
      <c r="G919" s="85" t="s">
        <v>4720</v>
      </c>
      <c r="H919" s="85" t="s">
        <v>265</v>
      </c>
      <c r="I919" s="85" t="s">
        <v>265</v>
      </c>
      <c r="J919" s="86">
        <v>79915</v>
      </c>
      <c r="K919" s="87">
        <v>685609</v>
      </c>
      <c r="L919" s="82">
        <v>152</v>
      </c>
      <c r="M919" s="82">
        <v>150</v>
      </c>
      <c r="N919" s="82" t="s">
        <v>1008</v>
      </c>
      <c r="O919" s="88" t="s">
        <v>4721</v>
      </c>
      <c r="P919" s="85" t="s">
        <v>904</v>
      </c>
      <c r="Q919" s="82">
        <v>819</v>
      </c>
      <c r="R919" s="85" t="s">
        <v>17367</v>
      </c>
      <c r="S919" s="85" t="s">
        <v>17368</v>
      </c>
    </row>
    <row r="920" spans="1:19" ht="12.75" customHeight="1" x14ac:dyDescent="0.2">
      <c r="A920" s="82" t="s">
        <v>4639</v>
      </c>
      <c r="B920" s="82" t="s">
        <v>1004</v>
      </c>
      <c r="C920" s="82" t="s">
        <v>1005</v>
      </c>
      <c r="D920" s="83">
        <v>2003</v>
      </c>
      <c r="E920" s="89">
        <v>37832</v>
      </c>
      <c r="F920" s="85" t="s">
        <v>4640</v>
      </c>
      <c r="G920" s="85" t="s">
        <v>4641</v>
      </c>
      <c r="H920" s="85" t="s">
        <v>786</v>
      </c>
      <c r="I920" s="85" t="s">
        <v>189</v>
      </c>
      <c r="J920" s="86">
        <v>78228</v>
      </c>
      <c r="K920" s="87">
        <v>851994</v>
      </c>
      <c r="L920" s="82">
        <v>140</v>
      </c>
      <c r="M920" s="82">
        <v>112</v>
      </c>
      <c r="N920" s="82" t="s">
        <v>1008</v>
      </c>
      <c r="O920" s="88" t="s">
        <v>4642</v>
      </c>
      <c r="P920" s="85" t="s">
        <v>910</v>
      </c>
      <c r="Q920" s="82">
        <v>3353</v>
      </c>
      <c r="R920" s="85" t="s">
        <v>17275</v>
      </c>
      <c r="S920" s="85" t="s">
        <v>17276</v>
      </c>
    </row>
    <row r="921" spans="1:19" ht="12.75" customHeight="1" x14ac:dyDescent="0.2">
      <c r="A921" s="82" t="s">
        <v>4874</v>
      </c>
      <c r="B921" s="82" t="s">
        <v>1004</v>
      </c>
      <c r="C921" s="82" t="s">
        <v>1005</v>
      </c>
      <c r="D921" s="83">
        <v>2003</v>
      </c>
      <c r="E921" s="89">
        <v>37832</v>
      </c>
      <c r="F921" s="85" t="s">
        <v>4875</v>
      </c>
      <c r="G921" s="85" t="s">
        <v>4876</v>
      </c>
      <c r="H921" s="85" t="s">
        <v>366</v>
      </c>
      <c r="I921" s="85" t="s">
        <v>366</v>
      </c>
      <c r="J921" s="86">
        <v>79404</v>
      </c>
      <c r="K921" s="87">
        <v>737372</v>
      </c>
      <c r="L921" s="82">
        <v>112</v>
      </c>
      <c r="M921" s="82">
        <v>100</v>
      </c>
      <c r="N921" s="82" t="s">
        <v>1008</v>
      </c>
      <c r="O921" s="88" t="s">
        <v>4877</v>
      </c>
      <c r="P921" s="85" t="s">
        <v>917</v>
      </c>
      <c r="Q921" s="82">
        <v>3354</v>
      </c>
      <c r="R921" s="85" t="s">
        <v>17329</v>
      </c>
      <c r="S921" s="85" t="s">
        <v>17330</v>
      </c>
    </row>
    <row r="922" spans="1:19" ht="12.75" customHeight="1" x14ac:dyDescent="0.2">
      <c r="A922" s="82" t="s">
        <v>4892</v>
      </c>
      <c r="B922" s="82" t="s">
        <v>1004</v>
      </c>
      <c r="C922" s="82" t="s">
        <v>1005</v>
      </c>
      <c r="D922" s="83">
        <v>2003</v>
      </c>
      <c r="E922" s="89">
        <v>37832</v>
      </c>
      <c r="F922" s="85" t="s">
        <v>4893</v>
      </c>
      <c r="G922" s="85" t="s">
        <v>4894</v>
      </c>
      <c r="H922" s="85" t="s">
        <v>382</v>
      </c>
      <c r="I922" s="85" t="s">
        <v>382</v>
      </c>
      <c r="J922" s="86">
        <v>79701</v>
      </c>
      <c r="K922" s="87">
        <v>845579</v>
      </c>
      <c r="L922" s="82">
        <v>120</v>
      </c>
      <c r="M922" s="82">
        <v>114</v>
      </c>
      <c r="N922" s="82" t="s">
        <v>1008</v>
      </c>
      <c r="O922" s="88" t="s">
        <v>4877</v>
      </c>
      <c r="P922" s="85" t="s">
        <v>4505</v>
      </c>
      <c r="Q922" s="82">
        <v>3355</v>
      </c>
      <c r="R922" s="85" t="s">
        <v>17356</v>
      </c>
      <c r="S922" s="85" t="s">
        <v>17357</v>
      </c>
    </row>
    <row r="923" spans="1:19" ht="12.75" customHeight="1" x14ac:dyDescent="0.2">
      <c r="A923" s="82" t="s">
        <v>4643</v>
      </c>
      <c r="B923" s="82" t="s">
        <v>1004</v>
      </c>
      <c r="C923" s="82" t="s">
        <v>1005</v>
      </c>
      <c r="D923" s="83">
        <v>2003</v>
      </c>
      <c r="E923" s="89">
        <v>37832</v>
      </c>
      <c r="F923" s="85" t="s">
        <v>4644</v>
      </c>
      <c r="G923" s="85" t="s">
        <v>14765</v>
      </c>
      <c r="H923" s="85" t="s">
        <v>678</v>
      </c>
      <c r="I923" s="85" t="s">
        <v>189</v>
      </c>
      <c r="J923" s="86">
        <v>78240</v>
      </c>
      <c r="K923" s="87">
        <v>487601</v>
      </c>
      <c r="L923" s="82">
        <v>126</v>
      </c>
      <c r="M923" s="82">
        <v>100</v>
      </c>
      <c r="N923" s="82" t="s">
        <v>1014</v>
      </c>
      <c r="O923" s="88" t="s">
        <v>4323</v>
      </c>
      <c r="P923" s="85" t="s">
        <v>17296</v>
      </c>
      <c r="Q923" s="82">
        <v>3357</v>
      </c>
      <c r="R923" s="85" t="s">
        <v>17297</v>
      </c>
      <c r="S923" s="85" t="s">
        <v>17298</v>
      </c>
    </row>
    <row r="924" spans="1:19" ht="12.75" customHeight="1" x14ac:dyDescent="0.2">
      <c r="A924" s="82" t="s">
        <v>4977</v>
      </c>
      <c r="B924" s="82" t="s">
        <v>1004</v>
      </c>
      <c r="C924" s="82" t="s">
        <v>1005</v>
      </c>
      <c r="D924" s="83">
        <v>2003</v>
      </c>
      <c r="E924" s="89">
        <v>37832</v>
      </c>
      <c r="F924" s="85" t="s">
        <v>4978</v>
      </c>
      <c r="G924" s="85" t="s">
        <v>4979</v>
      </c>
      <c r="H924" s="85" t="s">
        <v>847</v>
      </c>
      <c r="I924" s="85" t="s">
        <v>489</v>
      </c>
      <c r="J924" s="86">
        <v>76384</v>
      </c>
      <c r="K924" s="87">
        <v>402507</v>
      </c>
      <c r="L924" s="82">
        <v>60</v>
      </c>
      <c r="M924" s="82">
        <v>57</v>
      </c>
      <c r="N924" s="82" t="s">
        <v>1014</v>
      </c>
      <c r="O924" s="88" t="s">
        <v>4980</v>
      </c>
      <c r="P924" s="85" t="s">
        <v>2105</v>
      </c>
      <c r="Q924" s="82">
        <v>3358</v>
      </c>
      <c r="R924" s="85" t="s">
        <v>17279</v>
      </c>
      <c r="S924" s="85" t="s">
        <v>17280</v>
      </c>
    </row>
    <row r="925" spans="1:19" ht="12.75" customHeight="1" x14ac:dyDescent="0.2">
      <c r="A925" s="82" t="s">
        <v>4667</v>
      </c>
      <c r="B925" s="82" t="s">
        <v>1004</v>
      </c>
      <c r="C925" s="82" t="s">
        <v>1005</v>
      </c>
      <c r="D925" s="83">
        <v>2003</v>
      </c>
      <c r="E925" s="89">
        <v>37832</v>
      </c>
      <c r="F925" s="85" t="s">
        <v>4668</v>
      </c>
      <c r="G925" s="85" t="s">
        <v>4669</v>
      </c>
      <c r="H925" s="85" t="s">
        <v>584</v>
      </c>
      <c r="I925" s="85" t="s">
        <v>236</v>
      </c>
      <c r="J925" s="86">
        <v>76240</v>
      </c>
      <c r="K925" s="87">
        <v>476268</v>
      </c>
      <c r="L925" s="82">
        <v>76</v>
      </c>
      <c r="M925" s="82">
        <v>68</v>
      </c>
      <c r="N925" s="82" t="s">
        <v>1014</v>
      </c>
      <c r="O925" s="88" t="s">
        <v>4670</v>
      </c>
      <c r="P925" s="85" t="s">
        <v>17345</v>
      </c>
      <c r="Q925" s="82">
        <v>3359</v>
      </c>
      <c r="R925" s="85" t="s">
        <v>17346</v>
      </c>
      <c r="S925" s="85" t="s">
        <v>17347</v>
      </c>
    </row>
    <row r="926" spans="1:19" ht="12.75" customHeight="1" x14ac:dyDescent="0.2">
      <c r="A926" s="82" t="s">
        <v>4885</v>
      </c>
      <c r="B926" s="82" t="s">
        <v>1004</v>
      </c>
      <c r="C926" s="82" t="s">
        <v>1005</v>
      </c>
      <c r="D926" s="83">
        <v>2003</v>
      </c>
      <c r="E926" s="89">
        <v>37832</v>
      </c>
      <c r="F926" s="85" t="s">
        <v>4886</v>
      </c>
      <c r="G926" s="85" t="s">
        <v>4887</v>
      </c>
      <c r="H926" s="85" t="s">
        <v>850</v>
      </c>
      <c r="I926" s="85" t="s">
        <v>370</v>
      </c>
      <c r="J926" s="86">
        <v>76704</v>
      </c>
      <c r="K926" s="87">
        <v>572047</v>
      </c>
      <c r="L926" s="82">
        <v>100</v>
      </c>
      <c r="M926" s="82">
        <v>85</v>
      </c>
      <c r="N926" s="82" t="s">
        <v>1014</v>
      </c>
      <c r="O926" s="88" t="s">
        <v>4888</v>
      </c>
      <c r="P926" s="85" t="s">
        <v>4143</v>
      </c>
      <c r="Q926" s="82">
        <v>3360</v>
      </c>
      <c r="R926" s="85" t="s">
        <v>17286</v>
      </c>
      <c r="S926" s="85" t="s">
        <v>17287</v>
      </c>
    </row>
    <row r="927" spans="1:19" ht="12.75" customHeight="1" x14ac:dyDescent="0.2">
      <c r="A927" s="82" t="s">
        <v>4956</v>
      </c>
      <c r="B927" s="82" t="s">
        <v>1004</v>
      </c>
      <c r="C927" s="82" t="s">
        <v>1005</v>
      </c>
      <c r="D927" s="83">
        <v>2003</v>
      </c>
      <c r="E927" s="89">
        <v>37832</v>
      </c>
      <c r="F927" s="85" t="s">
        <v>4957</v>
      </c>
      <c r="G927" s="85" t="s">
        <v>4958</v>
      </c>
      <c r="H927" s="85" t="s">
        <v>476</v>
      </c>
      <c r="I927" s="85" t="s">
        <v>476</v>
      </c>
      <c r="J927" s="86">
        <v>77902</v>
      </c>
      <c r="K927" s="87">
        <v>871732</v>
      </c>
      <c r="L927" s="82">
        <v>144</v>
      </c>
      <c r="M927" s="82">
        <v>143</v>
      </c>
      <c r="N927" s="82" t="s">
        <v>1008</v>
      </c>
      <c r="O927" s="88" t="s">
        <v>4959</v>
      </c>
      <c r="P927" s="85" t="s">
        <v>3027</v>
      </c>
      <c r="Q927" s="82">
        <v>3361</v>
      </c>
      <c r="R927" s="85" t="s">
        <v>17352</v>
      </c>
      <c r="S927" s="85" t="s">
        <v>17353</v>
      </c>
    </row>
    <row r="928" spans="1:19" ht="12.75" customHeight="1" x14ac:dyDescent="0.2">
      <c r="A928" s="82" t="s">
        <v>4898</v>
      </c>
      <c r="B928" s="82" t="s">
        <v>1004</v>
      </c>
      <c r="C928" s="82" t="s">
        <v>1005</v>
      </c>
      <c r="D928" s="83">
        <v>2003</v>
      </c>
      <c r="E928" s="89">
        <v>37832</v>
      </c>
      <c r="F928" s="85" t="s">
        <v>4899</v>
      </c>
      <c r="G928" s="85" t="s">
        <v>4900</v>
      </c>
      <c r="H928" s="85" t="s">
        <v>715</v>
      </c>
      <c r="I928" s="85" t="s">
        <v>408</v>
      </c>
      <c r="J928" s="86">
        <v>76067</v>
      </c>
      <c r="K928" s="87">
        <v>560000</v>
      </c>
      <c r="L928" s="82">
        <v>72</v>
      </c>
      <c r="M928" s="82">
        <v>72</v>
      </c>
      <c r="N928" s="82" t="s">
        <v>1008</v>
      </c>
      <c r="O928" s="88" t="s">
        <v>4901</v>
      </c>
      <c r="P928" s="85" t="s">
        <v>17322</v>
      </c>
      <c r="Q928" s="82">
        <v>3362</v>
      </c>
      <c r="R928" s="85" t="s">
        <v>17323</v>
      </c>
      <c r="S928" s="85" t="s">
        <v>17324</v>
      </c>
    </row>
    <row r="929" spans="1:19" ht="12.75" customHeight="1" x14ac:dyDescent="0.2">
      <c r="A929" s="82" t="s">
        <v>4645</v>
      </c>
      <c r="B929" s="82" t="s">
        <v>1004</v>
      </c>
      <c r="C929" s="82" t="s">
        <v>1005</v>
      </c>
      <c r="D929" s="83">
        <v>2003</v>
      </c>
      <c r="E929" s="89">
        <v>37833</v>
      </c>
      <c r="F929" s="85" t="s">
        <v>4646</v>
      </c>
      <c r="G929" s="85" t="s">
        <v>4647</v>
      </c>
      <c r="H929" s="85" t="s">
        <v>786</v>
      </c>
      <c r="I929" s="85" t="s">
        <v>189</v>
      </c>
      <c r="J929" s="86">
        <v>78219</v>
      </c>
      <c r="K929" s="87">
        <v>1200000</v>
      </c>
      <c r="L929" s="82">
        <v>200</v>
      </c>
      <c r="M929" s="82">
        <v>160</v>
      </c>
      <c r="N929" s="82" t="s">
        <v>1008</v>
      </c>
      <c r="O929" s="88" t="s">
        <v>4648</v>
      </c>
      <c r="P929" s="85" t="s">
        <v>894</v>
      </c>
      <c r="Q929" s="82">
        <v>3363</v>
      </c>
      <c r="R929" s="85" t="s">
        <v>17212</v>
      </c>
      <c r="S929" s="85" t="s">
        <v>17213</v>
      </c>
    </row>
    <row r="930" spans="1:19" ht="12.75" customHeight="1" x14ac:dyDescent="0.2">
      <c r="A930" s="82" t="s">
        <v>4760</v>
      </c>
      <c r="B930" s="82" t="s">
        <v>1004</v>
      </c>
      <c r="C930" s="82" t="s">
        <v>1005</v>
      </c>
      <c r="D930" s="83">
        <v>2003</v>
      </c>
      <c r="E930" s="89">
        <v>37833</v>
      </c>
      <c r="F930" s="85" t="s">
        <v>4761</v>
      </c>
      <c r="G930" s="85" t="s">
        <v>4762</v>
      </c>
      <c r="H930" s="85" t="s">
        <v>641</v>
      </c>
      <c r="I930" s="85" t="s">
        <v>302</v>
      </c>
      <c r="J930" s="86">
        <v>77029</v>
      </c>
      <c r="K930" s="87">
        <v>782354</v>
      </c>
      <c r="L930" s="82">
        <v>200</v>
      </c>
      <c r="M930" s="82">
        <v>160</v>
      </c>
      <c r="N930" s="82" t="s">
        <v>1014</v>
      </c>
      <c r="O930" s="88" t="s">
        <v>4422</v>
      </c>
      <c r="P930" s="85" t="s">
        <v>4763</v>
      </c>
      <c r="Q930" s="82">
        <v>3364</v>
      </c>
      <c r="R930" s="85" t="s">
        <v>17206</v>
      </c>
      <c r="S930" s="85" t="s">
        <v>17207</v>
      </c>
    </row>
    <row r="931" spans="1:19" ht="12.75" customHeight="1" x14ac:dyDescent="0.2">
      <c r="A931" s="82" t="s">
        <v>4764</v>
      </c>
      <c r="B931" s="82" t="s">
        <v>1004</v>
      </c>
      <c r="C931" s="82" t="s">
        <v>1005</v>
      </c>
      <c r="D931" s="83">
        <v>2003</v>
      </c>
      <c r="E931" s="89">
        <v>37833</v>
      </c>
      <c r="F931" s="85" t="s">
        <v>4765</v>
      </c>
      <c r="G931" s="85" t="s">
        <v>4766</v>
      </c>
      <c r="H931" s="85" t="s">
        <v>644</v>
      </c>
      <c r="I931" s="85" t="s">
        <v>302</v>
      </c>
      <c r="J931" s="86">
        <v>77065</v>
      </c>
      <c r="K931" s="87">
        <v>782354</v>
      </c>
      <c r="L931" s="82">
        <v>200</v>
      </c>
      <c r="M931" s="82">
        <v>160</v>
      </c>
      <c r="N931" s="82" t="s">
        <v>1014</v>
      </c>
      <c r="O931" s="88" t="s">
        <v>4422</v>
      </c>
      <c r="P931" s="85" t="s">
        <v>17201</v>
      </c>
      <c r="Q931" s="82">
        <v>3365</v>
      </c>
      <c r="R931" s="85" t="s">
        <v>17202</v>
      </c>
      <c r="S931" s="85" t="s">
        <v>17203</v>
      </c>
    </row>
    <row r="932" spans="1:19" ht="12.75" customHeight="1" x14ac:dyDescent="0.2">
      <c r="A932" s="82" t="s">
        <v>4688</v>
      </c>
      <c r="B932" s="82" t="s">
        <v>1004</v>
      </c>
      <c r="C932" s="82" t="s">
        <v>1005</v>
      </c>
      <c r="D932" s="83">
        <v>2003</v>
      </c>
      <c r="E932" s="89">
        <v>37833</v>
      </c>
      <c r="F932" s="85" t="s">
        <v>4689</v>
      </c>
      <c r="G932" s="85" t="s">
        <v>4690</v>
      </c>
      <c r="H932" s="85" t="s">
        <v>247</v>
      </c>
      <c r="I932" s="85" t="s">
        <v>247</v>
      </c>
      <c r="J932" s="86">
        <v>75247</v>
      </c>
      <c r="K932" s="87">
        <v>1153613</v>
      </c>
      <c r="L932" s="82">
        <v>156</v>
      </c>
      <c r="M932" s="82">
        <v>124</v>
      </c>
      <c r="N932" s="82" t="s">
        <v>1014</v>
      </c>
      <c r="O932" s="88" t="s">
        <v>4691</v>
      </c>
      <c r="P932" s="85" t="s">
        <v>962</v>
      </c>
      <c r="Q932" s="82">
        <v>3366</v>
      </c>
      <c r="R932" s="85" t="s">
        <v>17208</v>
      </c>
      <c r="S932" s="85" t="s">
        <v>17209</v>
      </c>
    </row>
    <row r="933" spans="1:19" ht="12.75" customHeight="1" x14ac:dyDescent="0.2">
      <c r="A933" s="82" t="s">
        <v>4738</v>
      </c>
      <c r="B933" s="82" t="s">
        <v>1004</v>
      </c>
      <c r="C933" s="82" t="s">
        <v>1005</v>
      </c>
      <c r="D933" s="83">
        <v>2003</v>
      </c>
      <c r="E933" s="89">
        <v>37833</v>
      </c>
      <c r="F933" s="85" t="s">
        <v>4739</v>
      </c>
      <c r="G933" s="85" t="s">
        <v>4740</v>
      </c>
      <c r="H933" s="85" t="s">
        <v>742</v>
      </c>
      <c r="I933" s="85" t="s">
        <v>280</v>
      </c>
      <c r="J933" s="86">
        <v>78061</v>
      </c>
      <c r="K933" s="87">
        <v>591010</v>
      </c>
      <c r="L933" s="82">
        <v>72</v>
      </c>
      <c r="M933" s="82">
        <v>68</v>
      </c>
      <c r="N933" s="82" t="s">
        <v>1008</v>
      </c>
      <c r="O933" s="88" t="s">
        <v>3740</v>
      </c>
      <c r="P933" s="85" t="s">
        <v>1455</v>
      </c>
      <c r="Q933" s="82">
        <v>3367</v>
      </c>
      <c r="R933" s="85" t="s">
        <v>17193</v>
      </c>
      <c r="S933" s="85" t="s">
        <v>17194</v>
      </c>
    </row>
    <row r="934" spans="1:19" ht="12.75" customHeight="1" x14ac:dyDescent="0.2">
      <c r="A934" s="82" t="s">
        <v>4649</v>
      </c>
      <c r="B934" s="82" t="s">
        <v>1004</v>
      </c>
      <c r="C934" s="82" t="s">
        <v>1005</v>
      </c>
      <c r="D934" s="83">
        <v>2003</v>
      </c>
      <c r="E934" s="89">
        <v>37833</v>
      </c>
      <c r="F934" s="85" t="s">
        <v>4650</v>
      </c>
      <c r="G934" s="85" t="s">
        <v>4651</v>
      </c>
      <c r="H934" s="85" t="s">
        <v>786</v>
      </c>
      <c r="I934" s="85" t="s">
        <v>189</v>
      </c>
      <c r="J934" s="86">
        <v>78218</v>
      </c>
      <c r="K934" s="87">
        <v>1006759</v>
      </c>
      <c r="L934" s="82">
        <v>208</v>
      </c>
      <c r="M934" s="82">
        <v>166</v>
      </c>
      <c r="N934" s="82" t="s">
        <v>1008</v>
      </c>
      <c r="O934" s="88" t="s">
        <v>4652</v>
      </c>
      <c r="P934" s="85" t="s">
        <v>4653</v>
      </c>
      <c r="Q934" s="82">
        <v>3369</v>
      </c>
      <c r="R934" s="85" t="s">
        <v>17317</v>
      </c>
      <c r="S934" s="85" t="s">
        <v>17318</v>
      </c>
    </row>
    <row r="935" spans="1:19" ht="12.75" customHeight="1" x14ac:dyDescent="0.2">
      <c r="A935" s="82" t="s">
        <v>4912</v>
      </c>
      <c r="B935" s="82" t="s">
        <v>1004</v>
      </c>
      <c r="C935" s="82" t="s">
        <v>1005</v>
      </c>
      <c r="D935" s="83">
        <v>2003</v>
      </c>
      <c r="E935" s="89">
        <v>37833</v>
      </c>
      <c r="F935" s="85" t="s">
        <v>4913</v>
      </c>
      <c r="G935" s="85" t="s">
        <v>4914</v>
      </c>
      <c r="H935" s="85" t="s">
        <v>498</v>
      </c>
      <c r="I935" s="85" t="s">
        <v>445</v>
      </c>
      <c r="J935" s="86">
        <v>75935</v>
      </c>
      <c r="K935" s="87">
        <v>227836</v>
      </c>
      <c r="L935" s="82">
        <v>26</v>
      </c>
      <c r="M935" s="82">
        <v>26</v>
      </c>
      <c r="N935" s="82" t="s">
        <v>1008</v>
      </c>
      <c r="O935" s="88" t="s">
        <v>4915</v>
      </c>
      <c r="P935" s="85" t="s">
        <v>3772</v>
      </c>
      <c r="Q935" s="82">
        <v>3370</v>
      </c>
      <c r="R935" s="85" t="s">
        <v>17185</v>
      </c>
      <c r="S935" s="85" t="s">
        <v>17186</v>
      </c>
    </row>
    <row r="936" spans="1:19" ht="12.75" customHeight="1" x14ac:dyDescent="0.2">
      <c r="A936" s="82" t="s">
        <v>4722</v>
      </c>
      <c r="B936" s="82" t="s">
        <v>1004</v>
      </c>
      <c r="C936" s="82" t="s">
        <v>1005</v>
      </c>
      <c r="D936" s="83">
        <v>2003</v>
      </c>
      <c r="E936" s="89">
        <v>37832</v>
      </c>
      <c r="F936" s="85" t="s">
        <v>4723</v>
      </c>
      <c r="G936" s="85" t="s">
        <v>4724</v>
      </c>
      <c r="H936" s="85" t="s">
        <v>625</v>
      </c>
      <c r="I936" s="85" t="s">
        <v>265</v>
      </c>
      <c r="J936" s="86">
        <v>79928</v>
      </c>
      <c r="K936" s="87">
        <v>359018</v>
      </c>
      <c r="L936" s="82">
        <v>36</v>
      </c>
      <c r="M936" s="82">
        <v>36</v>
      </c>
      <c r="N936" s="82" t="s">
        <v>1008</v>
      </c>
      <c r="O936" s="88" t="s">
        <v>4725</v>
      </c>
      <c r="P936" s="85" t="s">
        <v>17362</v>
      </c>
      <c r="Q936" s="82">
        <v>3373</v>
      </c>
      <c r="R936" s="85" t="s">
        <v>17363</v>
      </c>
      <c r="S936" s="85" t="s">
        <v>17364</v>
      </c>
    </row>
    <row r="937" spans="1:19" ht="12.75" customHeight="1" x14ac:dyDescent="0.2">
      <c r="A937" s="82" t="s">
        <v>4726</v>
      </c>
      <c r="B937" s="82" t="s">
        <v>1004</v>
      </c>
      <c r="C937" s="82" t="s">
        <v>1005</v>
      </c>
      <c r="D937" s="83">
        <v>2003</v>
      </c>
      <c r="E937" s="89">
        <v>37832</v>
      </c>
      <c r="F937" s="85" t="s">
        <v>4727</v>
      </c>
      <c r="G937" s="85" t="s">
        <v>4728</v>
      </c>
      <c r="H937" s="85" t="s">
        <v>237</v>
      </c>
      <c r="I937" s="85" t="s">
        <v>265</v>
      </c>
      <c r="J937" s="86">
        <v>79821</v>
      </c>
      <c r="K937" s="87">
        <v>286440</v>
      </c>
      <c r="L937" s="82">
        <v>36</v>
      </c>
      <c r="M937" s="82">
        <v>34</v>
      </c>
      <c r="N937" s="82" t="s">
        <v>1008</v>
      </c>
      <c r="O937" s="88" t="s">
        <v>3636</v>
      </c>
      <c r="P937" s="85" t="s">
        <v>4729</v>
      </c>
      <c r="Q937" s="82">
        <v>3374</v>
      </c>
      <c r="R937" s="85" t="s">
        <v>17365</v>
      </c>
      <c r="S937" s="85" t="s">
        <v>17366</v>
      </c>
    </row>
    <row r="938" spans="1:19" ht="12.75" customHeight="1" x14ac:dyDescent="0.2">
      <c r="A938" s="82" t="s">
        <v>4963</v>
      </c>
      <c r="B938" s="82" t="s">
        <v>1004</v>
      </c>
      <c r="C938" s="82" t="s">
        <v>1005</v>
      </c>
      <c r="D938" s="83">
        <v>2003</v>
      </c>
      <c r="E938" s="89">
        <v>37832</v>
      </c>
      <c r="F938" s="85" t="s">
        <v>4964</v>
      </c>
      <c r="G938" s="85" t="s">
        <v>4965</v>
      </c>
      <c r="H938" s="85" t="s">
        <v>632</v>
      </c>
      <c r="I938" s="85" t="s">
        <v>477</v>
      </c>
      <c r="J938" s="86">
        <v>77340</v>
      </c>
      <c r="K938" s="87">
        <v>382286</v>
      </c>
      <c r="L938" s="82">
        <v>56</v>
      </c>
      <c r="M938" s="82">
        <v>50</v>
      </c>
      <c r="N938" s="82" t="s">
        <v>1014</v>
      </c>
      <c r="O938" s="88" t="s">
        <v>1698</v>
      </c>
      <c r="P938" s="85" t="s">
        <v>2420</v>
      </c>
      <c r="Q938" s="82">
        <v>3376</v>
      </c>
      <c r="R938" s="85" t="s">
        <v>17281</v>
      </c>
      <c r="S938" s="85" t="s">
        <v>17282</v>
      </c>
    </row>
    <row r="939" spans="1:19" ht="12.75" customHeight="1" x14ac:dyDescent="0.2">
      <c r="A939" s="82" t="s">
        <v>4767</v>
      </c>
      <c r="B939" s="82" t="s">
        <v>1004</v>
      </c>
      <c r="C939" s="82" t="s">
        <v>1005</v>
      </c>
      <c r="D939" s="83">
        <v>2003</v>
      </c>
      <c r="E939" s="89">
        <v>37832</v>
      </c>
      <c r="F939" s="85" t="s">
        <v>4768</v>
      </c>
      <c r="G939" s="85" t="s">
        <v>4769</v>
      </c>
      <c r="H939" s="85" t="s">
        <v>317</v>
      </c>
      <c r="I939" s="85" t="s">
        <v>302</v>
      </c>
      <c r="J939" s="86">
        <v>77091</v>
      </c>
      <c r="K939" s="87">
        <v>816242</v>
      </c>
      <c r="L939" s="82">
        <v>128</v>
      </c>
      <c r="M939" s="82">
        <v>103</v>
      </c>
      <c r="N939" s="82" t="s">
        <v>1008</v>
      </c>
      <c r="O939" s="88" t="s">
        <v>4770</v>
      </c>
      <c r="P939" s="85" t="s">
        <v>4001</v>
      </c>
      <c r="Q939" s="82">
        <v>3377</v>
      </c>
      <c r="R939" s="85" t="s">
        <v>17375</v>
      </c>
      <c r="S939" s="85" t="s">
        <v>17376</v>
      </c>
    </row>
    <row r="940" spans="1:19" ht="12.75" customHeight="1" x14ac:dyDescent="0.2">
      <c r="A940" s="82" t="s">
        <v>4734</v>
      </c>
      <c r="B940" s="82" t="s">
        <v>1004</v>
      </c>
      <c r="C940" s="82" t="s">
        <v>1005</v>
      </c>
      <c r="D940" s="83">
        <v>2003</v>
      </c>
      <c r="E940" s="89">
        <v>37832</v>
      </c>
      <c r="F940" s="85" t="s">
        <v>4735</v>
      </c>
      <c r="G940" s="85" t="s">
        <v>4736</v>
      </c>
      <c r="H940" s="85" t="s">
        <v>709</v>
      </c>
      <c r="I940" s="85" t="s">
        <v>276</v>
      </c>
      <c r="J940" s="86">
        <v>77477</v>
      </c>
      <c r="K940" s="87">
        <v>675605</v>
      </c>
      <c r="L940" s="82">
        <v>182</v>
      </c>
      <c r="M940" s="82">
        <v>145</v>
      </c>
      <c r="N940" s="82" t="s">
        <v>1014</v>
      </c>
      <c r="O940" s="88" t="s">
        <v>4737</v>
      </c>
      <c r="P940" s="85" t="s">
        <v>17291</v>
      </c>
      <c r="Q940" s="82">
        <v>3378</v>
      </c>
      <c r="R940" s="85" t="s">
        <v>17292</v>
      </c>
      <c r="S940" s="85" t="s">
        <v>17293</v>
      </c>
    </row>
    <row r="941" spans="1:19" ht="12.75" customHeight="1" x14ac:dyDescent="0.2">
      <c r="A941" s="82" t="s">
        <v>4856</v>
      </c>
      <c r="B941" s="82" t="s">
        <v>1004</v>
      </c>
      <c r="C941" s="82" t="s">
        <v>1005</v>
      </c>
      <c r="D941" s="83">
        <v>2003</v>
      </c>
      <c r="E941" s="89">
        <v>37832</v>
      </c>
      <c r="F941" s="85" t="s">
        <v>3808</v>
      </c>
      <c r="G941" s="85" t="s">
        <v>4857</v>
      </c>
      <c r="H941" s="85" t="s">
        <v>186</v>
      </c>
      <c r="I941" s="85" t="s">
        <v>311</v>
      </c>
      <c r="J941" s="86">
        <v>78516</v>
      </c>
      <c r="K941" s="87">
        <v>45890</v>
      </c>
      <c r="L941" s="82">
        <v>26</v>
      </c>
      <c r="M941" s="82">
        <v>26</v>
      </c>
      <c r="N941" s="82" t="s">
        <v>1014</v>
      </c>
      <c r="O941" s="88" t="s">
        <v>1606</v>
      </c>
      <c r="P941" s="85" t="s">
        <v>17288</v>
      </c>
      <c r="Q941" s="82">
        <v>3379</v>
      </c>
      <c r="R941" s="85" t="s">
        <v>17289</v>
      </c>
      <c r="S941" s="85" t="s">
        <v>17290</v>
      </c>
    </row>
    <row r="942" spans="1:19" ht="12.75" customHeight="1" x14ac:dyDescent="0.2">
      <c r="A942" s="82" t="s">
        <v>4919</v>
      </c>
      <c r="B942" s="82" t="s">
        <v>1004</v>
      </c>
      <c r="C942" s="82" t="s">
        <v>1005</v>
      </c>
      <c r="D942" s="83">
        <v>2003</v>
      </c>
      <c r="E942" s="89">
        <v>37832</v>
      </c>
      <c r="F942" s="85" t="s">
        <v>14096</v>
      </c>
      <c r="G942" s="85" t="s">
        <v>4920</v>
      </c>
      <c r="H942" s="85" t="s">
        <v>664</v>
      </c>
      <c r="I942" s="85" t="s">
        <v>450</v>
      </c>
      <c r="J942" s="86">
        <v>78582</v>
      </c>
      <c r="K942" s="87">
        <v>66499</v>
      </c>
      <c r="L942" s="82">
        <v>28</v>
      </c>
      <c r="M942" s="82">
        <v>28</v>
      </c>
      <c r="N942" s="82" t="s">
        <v>1014</v>
      </c>
      <c r="O942" s="88" t="s">
        <v>1606</v>
      </c>
      <c r="P942" s="85" t="s">
        <v>17283</v>
      </c>
      <c r="Q942" s="82">
        <v>3380</v>
      </c>
      <c r="R942" s="85" t="s">
        <v>17284</v>
      </c>
      <c r="S942" s="85" t="s">
        <v>17285</v>
      </c>
    </row>
    <row r="943" spans="1:19" ht="12.75" customHeight="1" x14ac:dyDescent="0.2">
      <c r="A943" s="82" t="s">
        <v>4909</v>
      </c>
      <c r="B943" s="82" t="s">
        <v>1004</v>
      </c>
      <c r="C943" s="82" t="s">
        <v>1005</v>
      </c>
      <c r="D943" s="83">
        <v>2003</v>
      </c>
      <c r="E943" s="89">
        <v>37832</v>
      </c>
      <c r="F943" s="85" t="s">
        <v>4910</v>
      </c>
      <c r="G943" s="85" t="s">
        <v>4911</v>
      </c>
      <c r="H943" s="85" t="s">
        <v>242</v>
      </c>
      <c r="I943" s="85" t="s">
        <v>440</v>
      </c>
      <c r="J943" s="86">
        <v>78336</v>
      </c>
      <c r="K943" s="87">
        <v>41006</v>
      </c>
      <c r="L943" s="82">
        <v>24</v>
      </c>
      <c r="M943" s="82">
        <v>24</v>
      </c>
      <c r="N943" s="82" t="s">
        <v>1008</v>
      </c>
      <c r="O943" s="88" t="s">
        <v>1606</v>
      </c>
      <c r="P943" s="85" t="s">
        <v>17065</v>
      </c>
      <c r="Q943" s="82">
        <v>3381</v>
      </c>
      <c r="R943" s="85" t="s">
        <v>17348</v>
      </c>
      <c r="S943" s="85" t="s">
        <v>17349</v>
      </c>
    </row>
    <row r="944" spans="1:19" ht="12.75" customHeight="1" x14ac:dyDescent="0.2">
      <c r="A944" s="82" t="s">
        <v>4730</v>
      </c>
      <c r="B944" s="82" t="s">
        <v>1004</v>
      </c>
      <c r="C944" s="82" t="s">
        <v>1005</v>
      </c>
      <c r="D944" s="83">
        <v>2003</v>
      </c>
      <c r="E944" s="89">
        <v>37832</v>
      </c>
      <c r="F944" s="85" t="s">
        <v>4731</v>
      </c>
      <c r="G944" s="85" t="s">
        <v>4732</v>
      </c>
      <c r="H944" s="85" t="s">
        <v>623</v>
      </c>
      <c r="I944" s="85" t="s">
        <v>269</v>
      </c>
      <c r="J944" s="86">
        <v>75446</v>
      </c>
      <c r="K944" s="87">
        <v>62784</v>
      </c>
      <c r="L944" s="82">
        <v>32</v>
      </c>
      <c r="M944" s="82">
        <v>32</v>
      </c>
      <c r="N944" s="82" t="s">
        <v>1008</v>
      </c>
      <c r="O944" s="88" t="s">
        <v>1606</v>
      </c>
      <c r="P944" s="85" t="s">
        <v>4733</v>
      </c>
      <c r="Q944" s="82">
        <v>3382</v>
      </c>
      <c r="R944" s="85" t="s">
        <v>17358</v>
      </c>
      <c r="S944" s="85" t="s">
        <v>17359</v>
      </c>
    </row>
    <row r="945" spans="1:19" ht="12.75" customHeight="1" x14ac:dyDescent="0.2">
      <c r="A945" s="82" t="s">
        <v>4966</v>
      </c>
      <c r="B945" s="82" t="s">
        <v>1004</v>
      </c>
      <c r="C945" s="82" t="s">
        <v>1005</v>
      </c>
      <c r="D945" s="83">
        <v>2003</v>
      </c>
      <c r="E945" s="89">
        <v>37832</v>
      </c>
      <c r="F945" s="85" t="s">
        <v>3121</v>
      </c>
      <c r="G945" s="85" t="s">
        <v>4967</v>
      </c>
      <c r="H945" s="85" t="s">
        <v>759</v>
      </c>
      <c r="I945" s="85" t="s">
        <v>479</v>
      </c>
      <c r="J945" s="86">
        <v>77446</v>
      </c>
      <c r="K945" s="87">
        <v>94120</v>
      </c>
      <c r="L945" s="82">
        <v>60</v>
      </c>
      <c r="M945" s="82">
        <v>60</v>
      </c>
      <c r="N945" s="82" t="s">
        <v>1008</v>
      </c>
      <c r="O945" s="88" t="s">
        <v>1086</v>
      </c>
      <c r="P945" s="85" t="s">
        <v>2762</v>
      </c>
      <c r="Q945" s="82">
        <v>3383</v>
      </c>
      <c r="R945" s="85" t="s">
        <v>17354</v>
      </c>
      <c r="S945" s="85" t="s">
        <v>17355</v>
      </c>
    </row>
    <row r="946" spans="1:19" ht="12.75" customHeight="1" x14ac:dyDescent="0.2">
      <c r="A946" s="82" t="s">
        <v>4968</v>
      </c>
      <c r="B946" s="82" t="s">
        <v>1004</v>
      </c>
      <c r="C946" s="82" t="s">
        <v>1005</v>
      </c>
      <c r="D946" s="83">
        <v>2003</v>
      </c>
      <c r="E946" s="89">
        <v>37832</v>
      </c>
      <c r="F946" s="85" t="s">
        <v>4969</v>
      </c>
      <c r="G946" s="85" t="s">
        <v>4970</v>
      </c>
      <c r="H946" s="85" t="s">
        <v>613</v>
      </c>
      <c r="I946" s="85" t="s">
        <v>479</v>
      </c>
      <c r="J946" s="86">
        <v>77445</v>
      </c>
      <c r="K946" s="87">
        <v>84481</v>
      </c>
      <c r="L946" s="82">
        <v>40</v>
      </c>
      <c r="M946" s="82">
        <v>40</v>
      </c>
      <c r="N946" s="82" t="s">
        <v>1008</v>
      </c>
      <c r="O946" s="88" t="s">
        <v>1086</v>
      </c>
      <c r="P946" s="85" t="s">
        <v>1732</v>
      </c>
      <c r="Q946" s="82">
        <v>3384</v>
      </c>
      <c r="R946" s="85" t="s">
        <v>17315</v>
      </c>
      <c r="S946" s="85" t="s">
        <v>17316</v>
      </c>
    </row>
    <row r="947" spans="1:19" ht="12.75" customHeight="1" x14ac:dyDescent="0.2">
      <c r="A947" s="82" t="s">
        <v>4971</v>
      </c>
      <c r="B947" s="82" t="s">
        <v>1004</v>
      </c>
      <c r="C947" s="82" t="s">
        <v>1005</v>
      </c>
      <c r="D947" s="83">
        <v>2003</v>
      </c>
      <c r="E947" s="89">
        <v>37832</v>
      </c>
      <c r="F947" s="85" t="s">
        <v>4972</v>
      </c>
      <c r="G947" s="85" t="s">
        <v>4973</v>
      </c>
      <c r="H947" s="85" t="s">
        <v>479</v>
      </c>
      <c r="I947" s="85" t="s">
        <v>479</v>
      </c>
      <c r="J947" s="86">
        <v>77484</v>
      </c>
      <c r="K947" s="87">
        <v>119812</v>
      </c>
      <c r="L947" s="82">
        <v>56</v>
      </c>
      <c r="M947" s="82">
        <v>56</v>
      </c>
      <c r="N947" s="82" t="s">
        <v>1008</v>
      </c>
      <c r="O947" s="88" t="s">
        <v>1086</v>
      </c>
      <c r="P947" s="85" t="s">
        <v>2762</v>
      </c>
      <c r="Q947" s="82">
        <v>3385</v>
      </c>
      <c r="R947" s="85" t="s">
        <v>17219</v>
      </c>
      <c r="S947" s="85" t="s">
        <v>17220</v>
      </c>
    </row>
    <row r="948" spans="1:19" ht="12.75" customHeight="1" x14ac:dyDescent="0.2">
      <c r="A948" s="82" t="s">
        <v>4627</v>
      </c>
      <c r="B948" s="82" t="s">
        <v>1004</v>
      </c>
      <c r="C948" s="82" t="s">
        <v>1005</v>
      </c>
      <c r="D948" s="83">
        <v>2003</v>
      </c>
      <c r="E948" s="89">
        <v>37832</v>
      </c>
      <c r="F948" s="85" t="s">
        <v>4628</v>
      </c>
      <c r="G948" s="85" t="s">
        <v>4629</v>
      </c>
      <c r="H948" s="85" t="s">
        <v>798</v>
      </c>
      <c r="I948" s="85" t="s">
        <v>181</v>
      </c>
      <c r="J948" s="86">
        <v>77474</v>
      </c>
      <c r="K948" s="87">
        <v>120931</v>
      </c>
      <c r="L948" s="82">
        <v>54</v>
      </c>
      <c r="M948" s="82">
        <v>54</v>
      </c>
      <c r="N948" s="82" t="s">
        <v>1008</v>
      </c>
      <c r="O948" s="88" t="s">
        <v>1086</v>
      </c>
      <c r="P948" s="85" t="s">
        <v>4630</v>
      </c>
      <c r="Q948" s="82">
        <v>3386</v>
      </c>
      <c r="R948" s="85" t="s">
        <v>17277</v>
      </c>
      <c r="S948" s="85" t="s">
        <v>17278</v>
      </c>
    </row>
    <row r="949" spans="1:19" ht="12.75" customHeight="1" x14ac:dyDescent="0.2">
      <c r="A949" s="82" t="s">
        <v>4974</v>
      </c>
      <c r="B949" s="82" t="s">
        <v>1004</v>
      </c>
      <c r="C949" s="82" t="s">
        <v>1005</v>
      </c>
      <c r="D949" s="83">
        <v>2003</v>
      </c>
      <c r="E949" s="89">
        <v>37832</v>
      </c>
      <c r="F949" s="85" t="s">
        <v>4975</v>
      </c>
      <c r="G949" s="85" t="s">
        <v>4976</v>
      </c>
      <c r="H949" s="85" t="s">
        <v>613</v>
      </c>
      <c r="I949" s="85" t="s">
        <v>479</v>
      </c>
      <c r="J949" s="86">
        <v>77445</v>
      </c>
      <c r="K949" s="87">
        <v>121654</v>
      </c>
      <c r="L949" s="82">
        <v>57</v>
      </c>
      <c r="M949" s="82">
        <v>57</v>
      </c>
      <c r="N949" s="82" t="s">
        <v>1008</v>
      </c>
      <c r="O949" s="88" t="s">
        <v>1086</v>
      </c>
      <c r="P949" s="85" t="s">
        <v>1732</v>
      </c>
      <c r="Q949" s="82">
        <v>3387</v>
      </c>
      <c r="R949" s="85" t="s">
        <v>17210</v>
      </c>
      <c r="S949" s="85" t="s">
        <v>17211</v>
      </c>
    </row>
    <row r="950" spans="1:19" ht="12.75" customHeight="1" x14ac:dyDescent="0.2">
      <c r="A950" s="82" t="s">
        <v>4960</v>
      </c>
      <c r="B950" s="82" t="s">
        <v>1004</v>
      </c>
      <c r="C950" s="82" t="s">
        <v>1005</v>
      </c>
      <c r="D950" s="83">
        <v>2003</v>
      </c>
      <c r="E950" s="89">
        <v>37833</v>
      </c>
      <c r="F950" s="85" t="s">
        <v>4961</v>
      </c>
      <c r="G950" s="85" t="s">
        <v>4962</v>
      </c>
      <c r="H950" s="85" t="s">
        <v>476</v>
      </c>
      <c r="I950" s="85" t="s">
        <v>476</v>
      </c>
      <c r="J950" s="86">
        <v>77901</v>
      </c>
      <c r="K950" s="87">
        <v>704038</v>
      </c>
      <c r="L950" s="82">
        <v>116</v>
      </c>
      <c r="M950" s="82">
        <v>116</v>
      </c>
      <c r="N950" s="82" t="s">
        <v>1008</v>
      </c>
      <c r="O950" s="88" t="s">
        <v>17181</v>
      </c>
      <c r="P950" s="85" t="s">
        <v>17182</v>
      </c>
      <c r="Q950" s="82">
        <v>3388</v>
      </c>
      <c r="R950" s="85" t="s">
        <v>17183</v>
      </c>
      <c r="S950" s="85" t="s">
        <v>17184</v>
      </c>
    </row>
    <row r="951" spans="1:19" ht="12.75" customHeight="1" x14ac:dyDescent="0.2">
      <c r="A951" s="82" t="s">
        <v>4663</v>
      </c>
      <c r="B951" s="82" t="s">
        <v>1004</v>
      </c>
      <c r="C951" s="82" t="s">
        <v>1005</v>
      </c>
      <c r="D951" s="83">
        <v>2003</v>
      </c>
      <c r="E951" s="89">
        <v>37833</v>
      </c>
      <c r="F951" s="85" t="s">
        <v>4664</v>
      </c>
      <c r="G951" s="85" t="s">
        <v>4665</v>
      </c>
      <c r="H951" s="85" t="s">
        <v>15139</v>
      </c>
      <c r="I951" s="85" t="s">
        <v>228</v>
      </c>
      <c r="J951" s="86">
        <v>76878</v>
      </c>
      <c r="K951" s="87">
        <v>70346</v>
      </c>
      <c r="L951" s="82">
        <v>24</v>
      </c>
      <c r="M951" s="82">
        <v>24</v>
      </c>
      <c r="N951" s="82" t="s">
        <v>1008</v>
      </c>
      <c r="O951" s="88" t="s">
        <v>17195</v>
      </c>
      <c r="P951" s="85" t="s">
        <v>4666</v>
      </c>
      <c r="Q951" s="82">
        <v>3389</v>
      </c>
      <c r="R951" s="85" t="s">
        <v>17196</v>
      </c>
      <c r="S951" s="85" t="s">
        <v>17197</v>
      </c>
    </row>
    <row r="952" spans="1:19" ht="12.75" customHeight="1" x14ac:dyDescent="0.2">
      <c r="A952" s="82" t="s">
        <v>4858</v>
      </c>
      <c r="B952" s="82" t="s">
        <v>1004</v>
      </c>
      <c r="C952" s="82" t="s">
        <v>1005</v>
      </c>
      <c r="D952" s="83">
        <v>2003</v>
      </c>
      <c r="E952" s="89">
        <v>37833</v>
      </c>
      <c r="F952" s="85" t="s">
        <v>4859</v>
      </c>
      <c r="G952" s="85" t="s">
        <v>4860</v>
      </c>
      <c r="H952" s="85" t="s">
        <v>618</v>
      </c>
      <c r="I952" s="85" t="s">
        <v>313</v>
      </c>
      <c r="J952" s="86">
        <v>76645</v>
      </c>
      <c r="K952" s="87">
        <v>145850</v>
      </c>
      <c r="L952" s="82">
        <v>48</v>
      </c>
      <c r="M952" s="82">
        <v>48</v>
      </c>
      <c r="N952" s="82" t="s">
        <v>1008</v>
      </c>
      <c r="O952" s="88" t="s">
        <v>1086</v>
      </c>
      <c r="P952" s="85" t="s">
        <v>4861</v>
      </c>
      <c r="Q952" s="82">
        <v>3390</v>
      </c>
      <c r="R952" s="85" t="s">
        <v>17191</v>
      </c>
      <c r="S952" s="85" t="s">
        <v>17192</v>
      </c>
    </row>
    <row r="953" spans="1:19" ht="12.75" customHeight="1" x14ac:dyDescent="0.2">
      <c r="A953" s="82" t="s">
        <v>4865</v>
      </c>
      <c r="B953" s="82" t="s">
        <v>1004</v>
      </c>
      <c r="C953" s="82" t="s">
        <v>1005</v>
      </c>
      <c r="D953" s="83">
        <v>2003</v>
      </c>
      <c r="E953" s="89">
        <v>37833</v>
      </c>
      <c r="F953" s="85" t="s">
        <v>4866</v>
      </c>
      <c r="G953" s="85" t="s">
        <v>4867</v>
      </c>
      <c r="H953" s="85" t="s">
        <v>752</v>
      </c>
      <c r="I953" s="85" t="s">
        <v>330</v>
      </c>
      <c r="J953" s="86">
        <v>77642</v>
      </c>
      <c r="K953" s="87">
        <v>387920</v>
      </c>
      <c r="L953" s="82">
        <v>208</v>
      </c>
      <c r="M953" s="82">
        <v>166</v>
      </c>
      <c r="N953" s="82" t="s">
        <v>1008</v>
      </c>
      <c r="O953" s="88" t="s">
        <v>4868</v>
      </c>
      <c r="P953" s="85" t="s">
        <v>4107</v>
      </c>
      <c r="Q953" s="82">
        <v>3391</v>
      </c>
      <c r="R953" s="85" t="s">
        <v>17189</v>
      </c>
      <c r="S953" s="85" t="s">
        <v>17190</v>
      </c>
    </row>
    <row r="954" spans="1:19" ht="12.75" customHeight="1" x14ac:dyDescent="0.2">
      <c r="A954" s="82" t="s">
        <v>4869</v>
      </c>
      <c r="B954" s="82" t="s">
        <v>1004</v>
      </c>
      <c r="C954" s="82" t="s">
        <v>1005</v>
      </c>
      <c r="D954" s="83">
        <v>2003</v>
      </c>
      <c r="E954" s="89">
        <v>37833</v>
      </c>
      <c r="F954" s="85" t="s">
        <v>4870</v>
      </c>
      <c r="G954" s="85" t="s">
        <v>4871</v>
      </c>
      <c r="H954" s="85" t="s">
        <v>752</v>
      </c>
      <c r="I954" s="85" t="s">
        <v>330</v>
      </c>
      <c r="J954" s="86">
        <v>77642</v>
      </c>
      <c r="K954" s="87">
        <v>377548</v>
      </c>
      <c r="L954" s="82">
        <v>202</v>
      </c>
      <c r="M954" s="82">
        <v>162</v>
      </c>
      <c r="N954" s="82" t="s">
        <v>1014</v>
      </c>
      <c r="O954" s="88" t="s">
        <v>4868</v>
      </c>
      <c r="P954" s="85" t="s">
        <v>4107</v>
      </c>
      <c r="Q954" s="82">
        <v>3392</v>
      </c>
      <c r="R954" s="85" t="s">
        <v>17217</v>
      </c>
      <c r="S954" s="85" t="s">
        <v>17218</v>
      </c>
    </row>
    <row r="955" spans="1:19" ht="12.75" customHeight="1" x14ac:dyDescent="0.2">
      <c r="A955" s="82" t="s">
        <v>4872</v>
      </c>
      <c r="B955" s="82" t="s">
        <v>1004</v>
      </c>
      <c r="C955" s="82" t="s">
        <v>1005</v>
      </c>
      <c r="D955" s="83">
        <v>2003</v>
      </c>
      <c r="E955" s="89">
        <v>37833</v>
      </c>
      <c r="F955" s="85" t="s">
        <v>1288</v>
      </c>
      <c r="G955" s="85" t="s">
        <v>4873</v>
      </c>
      <c r="H955" s="85" t="s">
        <v>752</v>
      </c>
      <c r="I955" s="85" t="s">
        <v>330</v>
      </c>
      <c r="J955" s="86">
        <v>77642</v>
      </c>
      <c r="K955" s="87">
        <v>387461</v>
      </c>
      <c r="L955" s="82">
        <v>200</v>
      </c>
      <c r="M955" s="82">
        <v>160</v>
      </c>
      <c r="N955" s="82" t="s">
        <v>1008</v>
      </c>
      <c r="O955" s="88" t="s">
        <v>4868</v>
      </c>
      <c r="P955" s="85" t="s">
        <v>4107</v>
      </c>
      <c r="Q955" s="82">
        <v>3393</v>
      </c>
      <c r="R955" s="85" t="s">
        <v>17187</v>
      </c>
      <c r="S955" s="85" t="s">
        <v>17188</v>
      </c>
    </row>
    <row r="956" spans="1:19" ht="12.75" customHeight="1" x14ac:dyDescent="0.2">
      <c r="A956" s="82" t="s">
        <v>4895</v>
      </c>
      <c r="B956" s="82" t="s">
        <v>1004</v>
      </c>
      <c r="C956" s="82" t="s">
        <v>1005</v>
      </c>
      <c r="D956" s="83">
        <v>2003</v>
      </c>
      <c r="E956" s="89">
        <v>37832</v>
      </c>
      <c r="F956" s="85" t="s">
        <v>4896</v>
      </c>
      <c r="G956" s="85" t="s">
        <v>17338</v>
      </c>
      <c r="H956" s="85" t="s">
        <v>524</v>
      </c>
      <c r="I956" s="85" t="s">
        <v>401</v>
      </c>
      <c r="J956" s="86">
        <v>78410</v>
      </c>
      <c r="K956" s="87">
        <v>1092376</v>
      </c>
      <c r="L956" s="82">
        <v>204</v>
      </c>
      <c r="M956" s="82">
        <v>163</v>
      </c>
      <c r="N956" s="82" t="s">
        <v>1008</v>
      </c>
      <c r="O956" s="88" t="s">
        <v>4897</v>
      </c>
      <c r="P956" s="85" t="s">
        <v>15172</v>
      </c>
      <c r="Q956" s="82">
        <v>3394</v>
      </c>
      <c r="R956" s="85" t="s">
        <v>17339</v>
      </c>
      <c r="S956" s="85" t="s">
        <v>17340</v>
      </c>
    </row>
    <row r="957" spans="1:19" ht="12.75" customHeight="1" x14ac:dyDescent="0.2">
      <c r="A957" s="82" t="s">
        <v>4692</v>
      </c>
      <c r="B957" s="82" t="s">
        <v>2793</v>
      </c>
      <c r="C957" s="82" t="s">
        <v>1005</v>
      </c>
      <c r="D957" s="83">
        <v>2003</v>
      </c>
      <c r="E957" s="89">
        <v>37721</v>
      </c>
      <c r="F957" s="85" t="s">
        <v>4693</v>
      </c>
      <c r="G957" s="85" t="s">
        <v>4694</v>
      </c>
      <c r="H957" s="85" t="s">
        <v>247</v>
      </c>
      <c r="I957" s="85" t="s">
        <v>247</v>
      </c>
      <c r="J957" s="86">
        <v>75237</v>
      </c>
      <c r="K957" s="87">
        <v>686961</v>
      </c>
      <c r="L957" s="82">
        <v>202</v>
      </c>
      <c r="M957" s="82">
        <v>202</v>
      </c>
      <c r="N957" s="82" t="s">
        <v>1008</v>
      </c>
      <c r="O957" s="88" t="s">
        <v>4451</v>
      </c>
      <c r="P957" s="85" t="s">
        <v>974</v>
      </c>
      <c r="Q957" s="82">
        <v>3289</v>
      </c>
      <c r="R957" s="85" t="s">
        <v>17311</v>
      </c>
      <c r="S957" s="85" t="s">
        <v>17312</v>
      </c>
    </row>
    <row r="958" spans="1:19" ht="12.75" customHeight="1" x14ac:dyDescent="0.2">
      <c r="A958" s="82" t="s">
        <v>4771</v>
      </c>
      <c r="B958" s="82" t="s">
        <v>2793</v>
      </c>
      <c r="C958" s="82" t="s">
        <v>1005</v>
      </c>
      <c r="D958" s="83">
        <v>2003</v>
      </c>
      <c r="E958" s="89">
        <v>37756</v>
      </c>
      <c r="F958" s="85" t="s">
        <v>4772</v>
      </c>
      <c r="G958" s="85" t="s">
        <v>4773</v>
      </c>
      <c r="H958" s="85" t="s">
        <v>317</v>
      </c>
      <c r="I958" s="85" t="s">
        <v>302</v>
      </c>
      <c r="J958" s="86">
        <v>77090</v>
      </c>
      <c r="K958" s="87">
        <v>531572</v>
      </c>
      <c r="L958" s="82">
        <v>228</v>
      </c>
      <c r="M958" s="82">
        <v>228</v>
      </c>
      <c r="N958" s="82" t="s">
        <v>1008</v>
      </c>
      <c r="O958" s="88" t="s">
        <v>16734</v>
      </c>
      <c r="P958" s="85" t="s">
        <v>936</v>
      </c>
      <c r="Q958" s="82">
        <v>3395</v>
      </c>
      <c r="R958" s="85" t="s">
        <v>17309</v>
      </c>
      <c r="S958" s="85" t="s">
        <v>17310</v>
      </c>
    </row>
    <row r="959" spans="1:19" ht="12.75" customHeight="1" x14ac:dyDescent="0.2">
      <c r="A959" s="82" t="s">
        <v>4774</v>
      </c>
      <c r="B959" s="82" t="s">
        <v>2793</v>
      </c>
      <c r="C959" s="82" t="s">
        <v>1005</v>
      </c>
      <c r="D959" s="83">
        <v>2003</v>
      </c>
      <c r="E959" s="89">
        <v>37756</v>
      </c>
      <c r="F959" s="85" t="s">
        <v>4775</v>
      </c>
      <c r="G959" s="85" t="s">
        <v>4776</v>
      </c>
      <c r="H959" s="85" t="s">
        <v>1935</v>
      </c>
      <c r="I959" s="85" t="s">
        <v>302</v>
      </c>
      <c r="J959" s="86">
        <v>77014</v>
      </c>
      <c r="K959" s="87">
        <v>565705</v>
      </c>
      <c r="L959" s="82">
        <v>260</v>
      </c>
      <c r="M959" s="82">
        <v>260</v>
      </c>
      <c r="N959" s="82" t="s">
        <v>1008</v>
      </c>
      <c r="O959" s="88" t="s">
        <v>4777</v>
      </c>
      <c r="P959" s="85" t="s">
        <v>17306</v>
      </c>
      <c r="Q959" s="82">
        <v>3396</v>
      </c>
      <c r="R959" s="85" t="s">
        <v>17307</v>
      </c>
      <c r="S959" s="85" t="s">
        <v>17308</v>
      </c>
    </row>
    <row r="960" spans="1:19" ht="12.75" customHeight="1" x14ac:dyDescent="0.2">
      <c r="A960" s="82" t="s">
        <v>4921</v>
      </c>
      <c r="B960" s="82" t="s">
        <v>2793</v>
      </c>
      <c r="C960" s="82" t="s">
        <v>1005</v>
      </c>
      <c r="D960" s="83">
        <v>2003</v>
      </c>
      <c r="E960" s="89">
        <v>37797</v>
      </c>
      <c r="F960" s="85" t="s">
        <v>4922</v>
      </c>
      <c r="G960" s="85" t="s">
        <v>4923</v>
      </c>
      <c r="H960" s="85" t="s">
        <v>599</v>
      </c>
      <c r="I960" s="85" t="s">
        <v>457</v>
      </c>
      <c r="J960" s="86">
        <v>75051</v>
      </c>
      <c r="K960" s="87">
        <v>640007</v>
      </c>
      <c r="L960" s="82">
        <v>264</v>
      </c>
      <c r="M960" s="82">
        <v>264</v>
      </c>
      <c r="N960" s="82" t="s">
        <v>1008</v>
      </c>
      <c r="O960" s="88" t="s">
        <v>17301</v>
      </c>
      <c r="P960" s="85" t="s">
        <v>4924</v>
      </c>
      <c r="Q960" s="82">
        <v>3397</v>
      </c>
      <c r="R960" s="85" t="s">
        <v>17302</v>
      </c>
      <c r="S960" s="85" t="s">
        <v>17303</v>
      </c>
    </row>
    <row r="961" spans="1:19" ht="12.75" customHeight="1" x14ac:dyDescent="0.2">
      <c r="A961" s="82" t="s">
        <v>4981</v>
      </c>
      <c r="B961" s="82" t="s">
        <v>2793</v>
      </c>
      <c r="C961" s="82" t="s">
        <v>1005</v>
      </c>
      <c r="D961" s="83">
        <v>2003</v>
      </c>
      <c r="E961" s="89">
        <v>37797</v>
      </c>
      <c r="F961" s="85" t="s">
        <v>4982</v>
      </c>
      <c r="G961" s="85" t="s">
        <v>4983</v>
      </c>
      <c r="H961" s="85" t="s">
        <v>493</v>
      </c>
      <c r="I961" s="85" t="s">
        <v>492</v>
      </c>
      <c r="J961" s="86">
        <v>78613</v>
      </c>
      <c r="K961" s="87">
        <v>413771</v>
      </c>
      <c r="L961" s="82">
        <v>180</v>
      </c>
      <c r="M961" s="82">
        <v>180</v>
      </c>
      <c r="N961" s="82" t="s">
        <v>1014</v>
      </c>
      <c r="O961" s="88" t="s">
        <v>17271</v>
      </c>
      <c r="P961" s="85" t="s">
        <v>17272</v>
      </c>
      <c r="Q961" s="82">
        <v>3398</v>
      </c>
      <c r="R961" s="85" t="s">
        <v>17273</v>
      </c>
      <c r="S961" s="85" t="s">
        <v>17274</v>
      </c>
    </row>
    <row r="962" spans="1:19" ht="12.75" customHeight="1" x14ac:dyDescent="0.2">
      <c r="A962" s="82" t="s">
        <v>4695</v>
      </c>
      <c r="B962" s="82" t="s">
        <v>2793</v>
      </c>
      <c r="C962" s="82" t="s">
        <v>1005</v>
      </c>
      <c r="D962" s="83">
        <v>2003</v>
      </c>
      <c r="E962" s="89">
        <v>37847</v>
      </c>
      <c r="F962" s="85" t="s">
        <v>4696</v>
      </c>
      <c r="G962" s="85" t="s">
        <v>4697</v>
      </c>
      <c r="H962" s="85" t="s">
        <v>247</v>
      </c>
      <c r="I962" s="85" t="s">
        <v>247</v>
      </c>
      <c r="J962" s="86">
        <v>75228</v>
      </c>
      <c r="K962" s="87">
        <v>948673</v>
      </c>
      <c r="L962" s="82">
        <v>280</v>
      </c>
      <c r="M962" s="82">
        <v>280</v>
      </c>
      <c r="N962" s="82" t="s">
        <v>1008</v>
      </c>
      <c r="O962" s="88" t="s">
        <v>3460</v>
      </c>
      <c r="P962" s="85" t="s">
        <v>948</v>
      </c>
      <c r="Q962" s="82">
        <v>3399</v>
      </c>
      <c r="R962" s="85" t="s">
        <v>17167</v>
      </c>
      <c r="S962" s="85" t="s">
        <v>17168</v>
      </c>
    </row>
    <row r="963" spans="1:19" ht="12.75" customHeight="1" x14ac:dyDescent="0.2">
      <c r="A963" s="82" t="s">
        <v>4778</v>
      </c>
      <c r="B963" s="82" t="s">
        <v>2793</v>
      </c>
      <c r="C963" s="82" t="s">
        <v>1005</v>
      </c>
      <c r="D963" s="83">
        <v>2003</v>
      </c>
      <c r="E963" s="89">
        <v>37847</v>
      </c>
      <c r="F963" s="85" t="s">
        <v>4779</v>
      </c>
      <c r="G963" s="85" t="s">
        <v>4780</v>
      </c>
      <c r="H963" s="85" t="s">
        <v>317</v>
      </c>
      <c r="I963" s="85" t="s">
        <v>302</v>
      </c>
      <c r="J963" s="86">
        <v>77053</v>
      </c>
      <c r="K963" s="87">
        <v>679386</v>
      </c>
      <c r="L963" s="82">
        <v>280</v>
      </c>
      <c r="M963" s="82">
        <v>280</v>
      </c>
      <c r="N963" s="82" t="s">
        <v>1008</v>
      </c>
      <c r="O963" s="88" t="s">
        <v>4781</v>
      </c>
      <c r="P963" s="85" t="s">
        <v>4782</v>
      </c>
      <c r="Q963" s="82">
        <v>3400</v>
      </c>
      <c r="R963" s="85" t="s">
        <v>17169</v>
      </c>
      <c r="S963" s="85" t="s">
        <v>17170</v>
      </c>
    </row>
    <row r="964" spans="1:19" ht="12.75" customHeight="1" x14ac:dyDescent="0.2">
      <c r="A964" s="82" t="s">
        <v>4698</v>
      </c>
      <c r="B964" s="82" t="s">
        <v>2793</v>
      </c>
      <c r="C964" s="82" t="s">
        <v>1005</v>
      </c>
      <c r="D964" s="83">
        <v>2003</v>
      </c>
      <c r="E964" s="89">
        <v>37847</v>
      </c>
      <c r="F964" s="85" t="s">
        <v>4699</v>
      </c>
      <c r="G964" s="85" t="s">
        <v>4700</v>
      </c>
      <c r="H964" s="85" t="s">
        <v>15108</v>
      </c>
      <c r="I964" s="85" t="s">
        <v>247</v>
      </c>
      <c r="J964" s="86">
        <v>75150</v>
      </c>
      <c r="K964" s="87">
        <v>490632</v>
      </c>
      <c r="L964" s="82">
        <v>200</v>
      </c>
      <c r="M964" s="82">
        <v>200</v>
      </c>
      <c r="N964" s="82" t="s">
        <v>1014</v>
      </c>
      <c r="O964" s="88" t="s">
        <v>4701</v>
      </c>
      <c r="P964" s="85" t="s">
        <v>877</v>
      </c>
      <c r="Q964" s="82">
        <v>3401</v>
      </c>
      <c r="R964" s="85" t="s">
        <v>17165</v>
      </c>
      <c r="S964" s="85" t="s">
        <v>17166</v>
      </c>
    </row>
    <row r="965" spans="1:19" ht="12.75" customHeight="1" x14ac:dyDescent="0.2">
      <c r="A965" s="82" t="s">
        <v>4916</v>
      </c>
      <c r="B965" s="82" t="s">
        <v>2793</v>
      </c>
      <c r="C965" s="82"/>
      <c r="D965" s="83">
        <v>2003</v>
      </c>
      <c r="E965" s="89">
        <v>37847</v>
      </c>
      <c r="F965" s="85" t="s">
        <v>4917</v>
      </c>
      <c r="G965" s="85" t="s">
        <v>4918</v>
      </c>
      <c r="H965" s="85" t="s">
        <v>469</v>
      </c>
      <c r="I965" s="85" t="s">
        <v>448</v>
      </c>
      <c r="J965" s="86">
        <v>75703</v>
      </c>
      <c r="K965" s="87">
        <v>936294</v>
      </c>
      <c r="L965" s="82">
        <v>248</v>
      </c>
      <c r="M965" s="82">
        <v>248</v>
      </c>
      <c r="N965" s="82" t="s">
        <v>1008</v>
      </c>
      <c r="O965" s="88" t="s">
        <v>4791</v>
      </c>
      <c r="P965" s="85" t="s">
        <v>2553</v>
      </c>
      <c r="Q965" s="82">
        <v>3402</v>
      </c>
      <c r="R965" s="85" t="s">
        <v>17173</v>
      </c>
      <c r="S965" s="85" t="s">
        <v>17174</v>
      </c>
    </row>
    <row r="966" spans="1:19" ht="12.75" customHeight="1" x14ac:dyDescent="0.2">
      <c r="A966" s="82" t="s">
        <v>4902</v>
      </c>
      <c r="B966" s="82" t="s">
        <v>2793</v>
      </c>
      <c r="C966" s="82" t="s">
        <v>1005</v>
      </c>
      <c r="D966" s="83">
        <v>2003</v>
      </c>
      <c r="E966" s="89">
        <v>37847</v>
      </c>
      <c r="F966" s="85" t="s">
        <v>4903</v>
      </c>
      <c r="G966" s="85" t="s">
        <v>4904</v>
      </c>
      <c r="H966" s="85" t="s">
        <v>216</v>
      </c>
      <c r="I966" s="85" t="s">
        <v>416</v>
      </c>
      <c r="J966" s="86">
        <v>79103</v>
      </c>
      <c r="K966" s="87">
        <v>422708</v>
      </c>
      <c r="L966" s="82">
        <v>120</v>
      </c>
      <c r="M966" s="82">
        <v>120</v>
      </c>
      <c r="N966" s="82" t="s">
        <v>1008</v>
      </c>
      <c r="O966" s="88" t="s">
        <v>3245</v>
      </c>
      <c r="P966" s="85" t="s">
        <v>17164</v>
      </c>
      <c r="Q966" s="82">
        <v>3403</v>
      </c>
      <c r="R966" s="85" t="s">
        <v>17171</v>
      </c>
      <c r="S966" s="85" t="s">
        <v>17172</v>
      </c>
    </row>
    <row r="967" spans="1:19" ht="12.75" customHeight="1" x14ac:dyDescent="0.2">
      <c r="A967" s="82" t="s">
        <v>4783</v>
      </c>
      <c r="B967" s="82" t="s">
        <v>2793</v>
      </c>
      <c r="C967" s="82" t="s">
        <v>1005</v>
      </c>
      <c r="D967" s="83">
        <v>2003</v>
      </c>
      <c r="E967" s="89">
        <v>37847</v>
      </c>
      <c r="F967" s="85" t="s">
        <v>4784</v>
      </c>
      <c r="G967" s="85" t="s">
        <v>4785</v>
      </c>
      <c r="H967" s="85" t="s">
        <v>317</v>
      </c>
      <c r="I967" s="85" t="s">
        <v>302</v>
      </c>
      <c r="J967" s="86">
        <v>77028</v>
      </c>
      <c r="K967" s="87">
        <v>486876</v>
      </c>
      <c r="L967" s="82">
        <v>168</v>
      </c>
      <c r="M967" s="82">
        <v>168</v>
      </c>
      <c r="N967" s="82" t="s">
        <v>1008</v>
      </c>
      <c r="O967" s="88" t="s">
        <v>4786</v>
      </c>
      <c r="P967" s="85" t="s">
        <v>4787</v>
      </c>
      <c r="Q967" s="82">
        <v>3404</v>
      </c>
      <c r="R967" s="85" t="s">
        <v>17179</v>
      </c>
      <c r="S967" s="85" t="s">
        <v>17180</v>
      </c>
    </row>
    <row r="968" spans="1:19" ht="12.75" customHeight="1" x14ac:dyDescent="0.2">
      <c r="A968" s="82" t="s">
        <v>4788</v>
      </c>
      <c r="B968" s="82" t="s">
        <v>2793</v>
      </c>
      <c r="C968" s="82" t="s">
        <v>1005</v>
      </c>
      <c r="D968" s="83">
        <v>2003</v>
      </c>
      <c r="E968" s="89">
        <v>37875</v>
      </c>
      <c r="F968" s="85" t="s">
        <v>4789</v>
      </c>
      <c r="G968" s="85" t="s">
        <v>4790</v>
      </c>
      <c r="H968" s="85" t="s">
        <v>740</v>
      </c>
      <c r="I968" s="85" t="s">
        <v>302</v>
      </c>
      <c r="J968" s="86">
        <v>77506</v>
      </c>
      <c r="K968" s="87">
        <v>384037</v>
      </c>
      <c r="L968" s="82">
        <v>240</v>
      </c>
      <c r="M968" s="82">
        <v>240</v>
      </c>
      <c r="N968" s="82" t="s">
        <v>1008</v>
      </c>
      <c r="O968" s="88" t="s">
        <v>4791</v>
      </c>
      <c r="P968" s="85" t="s">
        <v>4792</v>
      </c>
      <c r="Q968" s="82">
        <v>4043</v>
      </c>
      <c r="R968" s="85" t="s">
        <v>17177</v>
      </c>
      <c r="S968" s="85" t="s">
        <v>17178</v>
      </c>
    </row>
    <row r="969" spans="1:19" ht="12.75" customHeight="1" x14ac:dyDescent="0.2">
      <c r="A969" s="82" t="s">
        <v>4793</v>
      </c>
      <c r="B969" s="82" t="s">
        <v>2793</v>
      </c>
      <c r="C969" s="82" t="s">
        <v>1005</v>
      </c>
      <c r="D969" s="83">
        <v>2003</v>
      </c>
      <c r="E969" s="89">
        <v>37875</v>
      </c>
      <c r="F969" s="85" t="s">
        <v>867</v>
      </c>
      <c r="G969" s="85" t="s">
        <v>4794</v>
      </c>
      <c r="H969" s="85" t="s">
        <v>317</v>
      </c>
      <c r="I969" s="85" t="s">
        <v>302</v>
      </c>
      <c r="J969" s="86">
        <v>77489</v>
      </c>
      <c r="K969" s="87">
        <v>615864</v>
      </c>
      <c r="L969" s="82">
        <v>260</v>
      </c>
      <c r="M969" s="82">
        <v>260</v>
      </c>
      <c r="N969" s="82" t="s">
        <v>1008</v>
      </c>
      <c r="O969" s="88" t="s">
        <v>3245</v>
      </c>
      <c r="P969" s="85" t="s">
        <v>17198</v>
      </c>
      <c r="Q969" s="82">
        <v>4038</v>
      </c>
      <c r="R969" s="85" t="s">
        <v>17199</v>
      </c>
      <c r="S969" s="85" t="s">
        <v>17200</v>
      </c>
    </row>
    <row r="970" spans="1:19" ht="12.75" customHeight="1" x14ac:dyDescent="0.2">
      <c r="A970" s="82" t="s">
        <v>4795</v>
      </c>
      <c r="B970" s="82" t="s">
        <v>2793</v>
      </c>
      <c r="C970" s="82" t="s">
        <v>1005</v>
      </c>
      <c r="D970" s="83">
        <v>2003</v>
      </c>
      <c r="E970" s="89">
        <v>37903</v>
      </c>
      <c r="F970" s="85" t="s">
        <v>4796</v>
      </c>
      <c r="G970" s="85" t="s">
        <v>4797</v>
      </c>
      <c r="H970" s="85" t="s">
        <v>317</v>
      </c>
      <c r="I970" s="85" t="s">
        <v>302</v>
      </c>
      <c r="J970" s="86">
        <v>77075</v>
      </c>
      <c r="K970" s="87">
        <v>574155</v>
      </c>
      <c r="L970" s="82">
        <v>260</v>
      </c>
      <c r="M970" s="82">
        <v>260</v>
      </c>
      <c r="N970" s="82" t="s">
        <v>1008</v>
      </c>
      <c r="O970" s="88" t="s">
        <v>17266</v>
      </c>
      <c r="P970" s="85" t="s">
        <v>4798</v>
      </c>
      <c r="Q970" s="82">
        <v>4044</v>
      </c>
      <c r="R970" s="85" t="s">
        <v>17267</v>
      </c>
      <c r="S970" s="85" t="s">
        <v>17268</v>
      </c>
    </row>
    <row r="971" spans="1:19" ht="12.75" customHeight="1" x14ac:dyDescent="0.2">
      <c r="A971" s="82" t="s">
        <v>4925</v>
      </c>
      <c r="B971" s="82" t="s">
        <v>2793</v>
      </c>
      <c r="C971" s="82" t="s">
        <v>1005</v>
      </c>
      <c r="D971" s="83">
        <v>2003</v>
      </c>
      <c r="E971" s="89">
        <v>37903</v>
      </c>
      <c r="F971" s="85" t="s">
        <v>4926</v>
      </c>
      <c r="G971" s="85" t="s">
        <v>4927</v>
      </c>
      <c r="H971" s="85" t="s">
        <v>248</v>
      </c>
      <c r="I971" s="85" t="s">
        <v>457</v>
      </c>
      <c r="J971" s="86">
        <v>76014</v>
      </c>
      <c r="K971" s="87">
        <v>752224</v>
      </c>
      <c r="L971" s="82">
        <v>280</v>
      </c>
      <c r="M971" s="82">
        <v>280</v>
      </c>
      <c r="N971" s="82" t="s">
        <v>1008</v>
      </c>
      <c r="O971" s="88" t="s">
        <v>17263</v>
      </c>
      <c r="P971" s="85" t="s">
        <v>3511</v>
      </c>
      <c r="Q971" s="82">
        <v>4031</v>
      </c>
      <c r="R971" s="85" t="s">
        <v>17264</v>
      </c>
      <c r="S971" s="85" t="s">
        <v>17265</v>
      </c>
    </row>
    <row r="972" spans="1:19" ht="12.75" customHeight="1" x14ac:dyDescent="0.2">
      <c r="A972" s="82" t="s">
        <v>4799</v>
      </c>
      <c r="B972" s="82" t="s">
        <v>2793</v>
      </c>
      <c r="C972" s="82" t="s">
        <v>1005</v>
      </c>
      <c r="D972" s="83">
        <v>2003</v>
      </c>
      <c r="E972" s="89">
        <v>37875</v>
      </c>
      <c r="F972" s="85" t="s">
        <v>4800</v>
      </c>
      <c r="G972" s="85" t="s">
        <v>4801</v>
      </c>
      <c r="H972" s="85" t="s">
        <v>317</v>
      </c>
      <c r="I972" s="85" t="s">
        <v>302</v>
      </c>
      <c r="J972" s="86">
        <v>77075</v>
      </c>
      <c r="K972" s="87">
        <v>634096</v>
      </c>
      <c r="L972" s="82">
        <v>272</v>
      </c>
      <c r="M972" s="82">
        <v>272</v>
      </c>
      <c r="N972" s="82" t="s">
        <v>1008</v>
      </c>
      <c r="O972" s="88" t="s">
        <v>4802</v>
      </c>
      <c r="P972" s="85" t="s">
        <v>17241</v>
      </c>
      <c r="Q972" s="82">
        <v>4045</v>
      </c>
      <c r="R972" s="85" t="s">
        <v>17242</v>
      </c>
      <c r="S972" s="85" t="s">
        <v>17243</v>
      </c>
    </row>
    <row r="973" spans="1:19" ht="12.75" customHeight="1" x14ac:dyDescent="0.2">
      <c r="A973" s="82" t="s">
        <v>4803</v>
      </c>
      <c r="B973" s="82" t="s">
        <v>2793</v>
      </c>
      <c r="C973" s="82" t="s">
        <v>1005</v>
      </c>
      <c r="D973" s="83">
        <v>2003</v>
      </c>
      <c r="E973" s="89">
        <v>37966</v>
      </c>
      <c r="F973" s="85" t="s">
        <v>4804</v>
      </c>
      <c r="G973" s="85" t="s">
        <v>4805</v>
      </c>
      <c r="H973" s="85" t="s">
        <v>317</v>
      </c>
      <c r="I973" s="85" t="s">
        <v>302</v>
      </c>
      <c r="J973" s="86">
        <v>77022</v>
      </c>
      <c r="K973" s="87">
        <v>882436</v>
      </c>
      <c r="L973" s="82">
        <v>280</v>
      </c>
      <c r="M973" s="82">
        <v>280</v>
      </c>
      <c r="N973" s="82" t="s">
        <v>1014</v>
      </c>
      <c r="O973" s="88" t="s">
        <v>3460</v>
      </c>
      <c r="P973" s="85" t="s">
        <v>4806</v>
      </c>
      <c r="Q973" s="82">
        <v>3420</v>
      </c>
      <c r="R973" s="85" t="s">
        <v>17248</v>
      </c>
      <c r="S973" s="85" t="s">
        <v>17249</v>
      </c>
    </row>
    <row r="974" spans="1:19" ht="12.75" customHeight="1" x14ac:dyDescent="0.2">
      <c r="A974" s="82" t="s">
        <v>4702</v>
      </c>
      <c r="B974" s="82" t="s">
        <v>2793</v>
      </c>
      <c r="C974" s="82" t="s">
        <v>1005</v>
      </c>
      <c r="D974" s="83">
        <v>2003</v>
      </c>
      <c r="E974" s="89">
        <v>37939</v>
      </c>
      <c r="F974" s="85" t="s">
        <v>4703</v>
      </c>
      <c r="G974" s="85" t="s">
        <v>4704</v>
      </c>
      <c r="H974" s="85" t="s">
        <v>247</v>
      </c>
      <c r="I974" s="85" t="s">
        <v>247</v>
      </c>
      <c r="J974" s="86">
        <v>75215</v>
      </c>
      <c r="K974" s="87">
        <v>1043740</v>
      </c>
      <c r="L974" s="82">
        <v>264</v>
      </c>
      <c r="M974" s="82">
        <v>264</v>
      </c>
      <c r="N974" s="82" t="s">
        <v>1008</v>
      </c>
      <c r="O974" s="88" t="s">
        <v>3460</v>
      </c>
      <c r="P974" s="85" t="s">
        <v>964</v>
      </c>
      <c r="Q974" s="82">
        <v>3421</v>
      </c>
      <c r="R974" s="85" t="s">
        <v>17259</v>
      </c>
      <c r="S974" s="85" t="s">
        <v>17260</v>
      </c>
    </row>
    <row r="975" spans="1:19" ht="12.75" customHeight="1" x14ac:dyDescent="0.2">
      <c r="A975" s="82" t="s">
        <v>4705</v>
      </c>
      <c r="B975" s="82" t="s">
        <v>2793</v>
      </c>
      <c r="C975" s="82" t="s">
        <v>1005</v>
      </c>
      <c r="D975" s="83">
        <v>2003</v>
      </c>
      <c r="E975" s="89">
        <v>37939</v>
      </c>
      <c r="F975" s="85" t="s">
        <v>4706</v>
      </c>
      <c r="G975" s="85" t="s">
        <v>4707</v>
      </c>
      <c r="H975" s="85" t="s">
        <v>247</v>
      </c>
      <c r="I975" s="85" t="s">
        <v>247</v>
      </c>
      <c r="J975" s="86">
        <v>75211</v>
      </c>
      <c r="K975" s="87">
        <v>935661</v>
      </c>
      <c r="L975" s="82">
        <v>264</v>
      </c>
      <c r="M975" s="82">
        <v>264</v>
      </c>
      <c r="N975" s="82" t="s">
        <v>1008</v>
      </c>
      <c r="O975" s="88" t="s">
        <v>4275</v>
      </c>
      <c r="P975" s="85" t="s">
        <v>4708</v>
      </c>
      <c r="Q975" s="82">
        <v>3422</v>
      </c>
      <c r="R975" s="85" t="s">
        <v>17257</v>
      </c>
      <c r="S975" s="85" t="s">
        <v>17258</v>
      </c>
    </row>
    <row r="976" spans="1:19" ht="12.75" customHeight="1" x14ac:dyDescent="0.2">
      <c r="A976" s="82" t="s">
        <v>4807</v>
      </c>
      <c r="B976" s="82" t="s">
        <v>2793</v>
      </c>
      <c r="C976" s="82" t="s">
        <v>1005</v>
      </c>
      <c r="D976" s="83">
        <v>2003</v>
      </c>
      <c r="E976" s="89">
        <v>37939</v>
      </c>
      <c r="F976" s="85" t="s">
        <v>4808</v>
      </c>
      <c r="G976" s="85" t="s">
        <v>4809</v>
      </c>
      <c r="H976" s="85" t="s">
        <v>317</v>
      </c>
      <c r="I976" s="85" t="s">
        <v>302</v>
      </c>
      <c r="J976" s="86">
        <v>77032</v>
      </c>
      <c r="K976" s="87">
        <v>865730</v>
      </c>
      <c r="L976" s="82">
        <v>280</v>
      </c>
      <c r="M976" s="82">
        <v>280</v>
      </c>
      <c r="N976" s="82" t="s">
        <v>1008</v>
      </c>
      <c r="O976" s="88" t="s">
        <v>4810</v>
      </c>
      <c r="P976" s="85" t="s">
        <v>965</v>
      </c>
      <c r="Q976" s="82">
        <v>3424</v>
      </c>
      <c r="R976" s="85" t="s">
        <v>17255</v>
      </c>
      <c r="S976" s="85" t="s">
        <v>17256</v>
      </c>
    </row>
    <row r="977" spans="1:19" ht="12.75" customHeight="1" x14ac:dyDescent="0.2">
      <c r="A977" s="82" t="s">
        <v>4811</v>
      </c>
      <c r="B977" s="82" t="s">
        <v>2793</v>
      </c>
      <c r="C977" s="82" t="s">
        <v>1005</v>
      </c>
      <c r="D977" s="83">
        <v>2003</v>
      </c>
      <c r="E977" s="89">
        <v>37939</v>
      </c>
      <c r="F977" s="85" t="s">
        <v>4812</v>
      </c>
      <c r="G977" s="85" t="s">
        <v>4813</v>
      </c>
      <c r="H977" s="85" t="s">
        <v>317</v>
      </c>
      <c r="I977" s="85" t="s">
        <v>302</v>
      </c>
      <c r="J977" s="86">
        <v>77021</v>
      </c>
      <c r="K977" s="87">
        <v>792586</v>
      </c>
      <c r="L977" s="82">
        <v>260</v>
      </c>
      <c r="M977" s="82">
        <v>260</v>
      </c>
      <c r="N977" s="82" t="s">
        <v>1008</v>
      </c>
      <c r="O977" s="88" t="s">
        <v>4005</v>
      </c>
      <c r="P977" s="85" t="s">
        <v>902</v>
      </c>
      <c r="Q977" s="82">
        <v>3425</v>
      </c>
      <c r="R977" s="85" t="s">
        <v>17253</v>
      </c>
      <c r="S977" s="85" t="s">
        <v>17254</v>
      </c>
    </row>
    <row r="978" spans="1:19" ht="12.75" customHeight="1" x14ac:dyDescent="0.2">
      <c r="A978" s="82" t="s">
        <v>4814</v>
      </c>
      <c r="B978" s="82" t="s">
        <v>2793</v>
      </c>
      <c r="C978" s="82" t="s">
        <v>1005</v>
      </c>
      <c r="D978" s="83">
        <v>2003</v>
      </c>
      <c r="E978" s="89">
        <v>37966</v>
      </c>
      <c r="F978" s="85" t="s">
        <v>4815</v>
      </c>
      <c r="G978" s="85" t="s">
        <v>4816</v>
      </c>
      <c r="H978" s="85" t="s">
        <v>317</v>
      </c>
      <c r="I978" s="85" t="s">
        <v>302</v>
      </c>
      <c r="J978" s="86">
        <v>77078</v>
      </c>
      <c r="K978" s="87">
        <v>341421</v>
      </c>
      <c r="L978" s="82">
        <v>200</v>
      </c>
      <c r="M978" s="82">
        <v>200</v>
      </c>
      <c r="N978" s="82" t="s">
        <v>1008</v>
      </c>
      <c r="O978" s="88" t="s">
        <v>4817</v>
      </c>
      <c r="P978" s="85" t="s">
        <v>897</v>
      </c>
      <c r="Q978" s="82">
        <v>3427</v>
      </c>
      <c r="R978" s="85" t="s">
        <v>17246</v>
      </c>
      <c r="S978" s="85" t="s">
        <v>17247</v>
      </c>
    </row>
    <row r="979" spans="1:19" ht="12.75" customHeight="1" x14ac:dyDescent="0.2">
      <c r="A979" s="82" t="s">
        <v>4654</v>
      </c>
      <c r="B979" s="82" t="s">
        <v>2793</v>
      </c>
      <c r="C979" s="82" t="s">
        <v>1005</v>
      </c>
      <c r="D979" s="83">
        <v>2003</v>
      </c>
      <c r="E979" s="89">
        <v>37939</v>
      </c>
      <c r="F979" s="85" t="s">
        <v>4655</v>
      </c>
      <c r="G979" s="85" t="s">
        <v>4656</v>
      </c>
      <c r="H979" s="85" t="s">
        <v>786</v>
      </c>
      <c r="I979" s="85" t="s">
        <v>189</v>
      </c>
      <c r="J979" s="86">
        <v>78201</v>
      </c>
      <c r="K979" s="87">
        <v>616285</v>
      </c>
      <c r="L979" s="82">
        <v>248</v>
      </c>
      <c r="M979" s="82">
        <v>248</v>
      </c>
      <c r="N979" s="82" t="s">
        <v>1014</v>
      </c>
      <c r="O979" s="88" t="s">
        <v>3460</v>
      </c>
      <c r="P979" s="85" t="s">
        <v>2800</v>
      </c>
      <c r="Q979" s="82">
        <v>3428</v>
      </c>
      <c r="R979" s="85" t="s">
        <v>17261</v>
      </c>
      <c r="S979" s="85" t="s">
        <v>17262</v>
      </c>
    </row>
    <row r="980" spans="1:19" ht="12.75" customHeight="1" x14ac:dyDescent="0.2">
      <c r="A980" s="82" t="s">
        <v>4818</v>
      </c>
      <c r="B980" s="82" t="s">
        <v>2793</v>
      </c>
      <c r="C980" s="82" t="s">
        <v>1005</v>
      </c>
      <c r="D980" s="83">
        <v>2003</v>
      </c>
      <c r="E980" s="89">
        <v>37939</v>
      </c>
      <c r="F980" s="85" t="s">
        <v>4819</v>
      </c>
      <c r="G980" s="85" t="s">
        <v>4820</v>
      </c>
      <c r="H980" s="85" t="s">
        <v>317</v>
      </c>
      <c r="I980" s="85" t="s">
        <v>302</v>
      </c>
      <c r="J980" s="86">
        <v>77036</v>
      </c>
      <c r="K980" s="87">
        <v>920281</v>
      </c>
      <c r="L980" s="82">
        <v>278</v>
      </c>
      <c r="M980" s="82">
        <v>278</v>
      </c>
      <c r="N980" s="82" t="s">
        <v>1008</v>
      </c>
      <c r="O980" s="88" t="s">
        <v>4781</v>
      </c>
      <c r="P980" s="85" t="s">
        <v>17250</v>
      </c>
      <c r="Q980" s="82">
        <v>3435</v>
      </c>
      <c r="R980" s="85" t="s">
        <v>17251</v>
      </c>
      <c r="S980" s="85" t="s">
        <v>17252</v>
      </c>
    </row>
    <row r="981" spans="1:19" ht="12.75" customHeight="1" x14ac:dyDescent="0.2">
      <c r="A981" s="82" t="s">
        <v>4928</v>
      </c>
      <c r="B981" s="82" t="s">
        <v>2793</v>
      </c>
      <c r="C981" s="82" t="s">
        <v>1005</v>
      </c>
      <c r="D981" s="83">
        <v>2003</v>
      </c>
      <c r="E981" s="89">
        <v>37966</v>
      </c>
      <c r="F981" s="85" t="s">
        <v>4929</v>
      </c>
      <c r="G981" s="85" t="s">
        <v>4930</v>
      </c>
      <c r="H981" s="85" t="s">
        <v>248</v>
      </c>
      <c r="I981" s="85" t="s">
        <v>457</v>
      </c>
      <c r="J981" s="86">
        <v>76001</v>
      </c>
      <c r="K981" s="87">
        <v>714733</v>
      </c>
      <c r="L981" s="82">
        <v>248</v>
      </c>
      <c r="M981" s="82">
        <v>248</v>
      </c>
      <c r="N981" s="82" t="s">
        <v>1008</v>
      </c>
      <c r="O981" s="88" t="s">
        <v>4830</v>
      </c>
      <c r="P981" s="85" t="s">
        <v>909</v>
      </c>
      <c r="Q981" s="82">
        <v>3410</v>
      </c>
      <c r="R981" s="85" t="s">
        <v>17204</v>
      </c>
      <c r="S981" s="85" t="s">
        <v>17205</v>
      </c>
    </row>
    <row r="982" spans="1:19" ht="12.75" customHeight="1" x14ac:dyDescent="0.2">
      <c r="A982" s="82" t="s">
        <v>4821</v>
      </c>
      <c r="B982" s="82" t="s">
        <v>2793</v>
      </c>
      <c r="C982" s="82" t="s">
        <v>1005</v>
      </c>
      <c r="D982" s="83">
        <v>2003</v>
      </c>
      <c r="E982" s="89">
        <v>37966</v>
      </c>
      <c r="F982" s="85" t="s">
        <v>4822</v>
      </c>
      <c r="G982" s="85" t="s">
        <v>4823</v>
      </c>
      <c r="H982" s="85" t="s">
        <v>317</v>
      </c>
      <c r="I982" s="85" t="s">
        <v>302</v>
      </c>
      <c r="J982" s="86">
        <v>77032</v>
      </c>
      <c r="K982" s="87">
        <v>477964</v>
      </c>
      <c r="L982" s="82">
        <v>124</v>
      </c>
      <c r="M982" s="82">
        <v>124</v>
      </c>
      <c r="N982" s="82" t="s">
        <v>1008</v>
      </c>
      <c r="O982" s="88" t="s">
        <v>4604</v>
      </c>
      <c r="P982" s="85" t="s">
        <v>965</v>
      </c>
      <c r="Q982" s="82">
        <v>3411</v>
      </c>
      <c r="R982" s="85" t="s">
        <v>17236</v>
      </c>
      <c r="S982" s="85" t="s">
        <v>17237</v>
      </c>
    </row>
    <row r="983" spans="1:19" ht="12.75" customHeight="1" x14ac:dyDescent="0.2">
      <c r="A983" s="82" t="s">
        <v>4824</v>
      </c>
      <c r="B983" s="82" t="s">
        <v>2793</v>
      </c>
      <c r="C983" s="82" t="s">
        <v>1005</v>
      </c>
      <c r="D983" s="83">
        <v>2003</v>
      </c>
      <c r="E983" s="89">
        <v>37966</v>
      </c>
      <c r="F983" s="85" t="s">
        <v>4825</v>
      </c>
      <c r="G983" s="85" t="s">
        <v>4826</v>
      </c>
      <c r="H983" s="85" t="s">
        <v>740</v>
      </c>
      <c r="I983" s="85" t="s">
        <v>302</v>
      </c>
      <c r="J983" s="86">
        <v>77504</v>
      </c>
      <c r="K983" s="87">
        <v>308203</v>
      </c>
      <c r="L983" s="82">
        <v>212</v>
      </c>
      <c r="M983" s="82">
        <v>212</v>
      </c>
      <c r="N983" s="82" t="s">
        <v>1008</v>
      </c>
      <c r="O983" s="88" t="s">
        <v>1086</v>
      </c>
      <c r="P983" s="85" t="s">
        <v>4017</v>
      </c>
      <c r="Q983" s="82">
        <v>3438</v>
      </c>
      <c r="R983" s="85" t="s">
        <v>17244</v>
      </c>
      <c r="S983" s="85" t="s">
        <v>17245</v>
      </c>
    </row>
    <row r="984" spans="1:19" ht="12.75" customHeight="1" x14ac:dyDescent="0.2">
      <c r="A984" s="82" t="s">
        <v>4952</v>
      </c>
      <c r="B984" s="82" t="s">
        <v>2793</v>
      </c>
      <c r="C984" s="82" t="s">
        <v>1005</v>
      </c>
      <c r="D984" s="83">
        <v>2003</v>
      </c>
      <c r="E984" s="89">
        <v>37966</v>
      </c>
      <c r="F984" s="85" t="s">
        <v>4953</v>
      </c>
      <c r="G984" s="85" t="s">
        <v>4954</v>
      </c>
      <c r="H984" s="85" t="s">
        <v>181</v>
      </c>
      <c r="I984" s="85" t="s">
        <v>466</v>
      </c>
      <c r="J984" s="86">
        <v>78727</v>
      </c>
      <c r="K984" s="87">
        <v>638507</v>
      </c>
      <c r="L984" s="82">
        <v>240</v>
      </c>
      <c r="M984" s="82">
        <v>240</v>
      </c>
      <c r="N984" s="82" t="s">
        <v>1008</v>
      </c>
      <c r="O984" s="88" t="s">
        <v>4451</v>
      </c>
      <c r="P984" s="85" t="s">
        <v>4955</v>
      </c>
      <c r="Q984" s="82">
        <v>3413</v>
      </c>
      <c r="R984" s="85" t="s">
        <v>17214</v>
      </c>
      <c r="S984" s="85" t="s">
        <v>17215</v>
      </c>
    </row>
    <row r="985" spans="1:19" ht="12.75" customHeight="1" x14ac:dyDescent="0.2">
      <c r="A985" s="82" t="s">
        <v>4931</v>
      </c>
      <c r="B985" s="82" t="s">
        <v>2793</v>
      </c>
      <c r="C985" s="82"/>
      <c r="D985" s="83">
        <v>2003</v>
      </c>
      <c r="E985" s="89">
        <v>37999</v>
      </c>
      <c r="F985" s="85" t="s">
        <v>4932</v>
      </c>
      <c r="G985" s="85" t="s">
        <v>4933</v>
      </c>
      <c r="H985" s="85" t="s">
        <v>248</v>
      </c>
      <c r="I985" s="85" t="s">
        <v>457</v>
      </c>
      <c r="J985" s="86">
        <v>76001</v>
      </c>
      <c r="K985" s="87">
        <v>620571</v>
      </c>
      <c r="L985" s="82">
        <v>224</v>
      </c>
      <c r="M985" s="82">
        <v>224</v>
      </c>
      <c r="N985" s="82" t="s">
        <v>1008</v>
      </c>
      <c r="O985" s="88" t="s">
        <v>4934</v>
      </c>
      <c r="P985" s="85" t="s">
        <v>17216</v>
      </c>
      <c r="Q985" s="82">
        <v>4033</v>
      </c>
      <c r="R985" s="85" t="s">
        <v>17221</v>
      </c>
      <c r="S985" s="85" t="s">
        <v>17222</v>
      </c>
    </row>
    <row r="986" spans="1:19" ht="12.75" customHeight="1" x14ac:dyDescent="0.2">
      <c r="A986" s="82" t="s">
        <v>4827</v>
      </c>
      <c r="B986" s="82" t="s">
        <v>2793</v>
      </c>
      <c r="C986" s="82" t="s">
        <v>1005</v>
      </c>
      <c r="D986" s="83">
        <v>2003</v>
      </c>
      <c r="E986" s="89">
        <v>37999</v>
      </c>
      <c r="F986" s="85" t="s">
        <v>4828</v>
      </c>
      <c r="G986" s="85" t="s">
        <v>4829</v>
      </c>
      <c r="H986" s="85" t="s">
        <v>1935</v>
      </c>
      <c r="I986" s="85" t="s">
        <v>302</v>
      </c>
      <c r="J986" s="86">
        <v>77067</v>
      </c>
      <c r="K986" s="87">
        <v>745799</v>
      </c>
      <c r="L986" s="82">
        <v>250</v>
      </c>
      <c r="M986" s="82">
        <v>250</v>
      </c>
      <c r="N986" s="82" t="s">
        <v>1008</v>
      </c>
      <c r="O986" s="88" t="s">
        <v>4830</v>
      </c>
      <c r="P986" s="85" t="s">
        <v>4831</v>
      </c>
      <c r="Q986" s="82">
        <v>4034</v>
      </c>
      <c r="R986" s="85" t="s">
        <v>17234</v>
      </c>
      <c r="S986" s="85" t="s">
        <v>17235</v>
      </c>
    </row>
    <row r="987" spans="1:19" ht="12.75" customHeight="1" x14ac:dyDescent="0.2">
      <c r="A987" s="82" t="s">
        <v>4935</v>
      </c>
      <c r="B987" s="82" t="s">
        <v>2793</v>
      </c>
      <c r="C987" s="82" t="s">
        <v>1005</v>
      </c>
      <c r="D987" s="83">
        <v>2003</v>
      </c>
      <c r="E987" s="89">
        <v>37999</v>
      </c>
      <c r="F987" s="85" t="s">
        <v>4936</v>
      </c>
      <c r="G987" s="85" t="s">
        <v>4937</v>
      </c>
      <c r="H987" s="85" t="s">
        <v>248</v>
      </c>
      <c r="I987" s="85" t="s">
        <v>457</v>
      </c>
      <c r="J987" s="86">
        <v>76001</v>
      </c>
      <c r="K987" s="87">
        <v>438609</v>
      </c>
      <c r="L987" s="82">
        <v>144</v>
      </c>
      <c r="M987" s="82">
        <v>144</v>
      </c>
      <c r="N987" s="82" t="s">
        <v>1008</v>
      </c>
      <c r="O987" s="88" t="s">
        <v>4275</v>
      </c>
      <c r="P987" s="85" t="s">
        <v>909</v>
      </c>
      <c r="Q987" s="82">
        <v>4035</v>
      </c>
      <c r="R987" s="85" t="s">
        <v>17223</v>
      </c>
      <c r="S987" s="85" t="s">
        <v>17224</v>
      </c>
    </row>
    <row r="988" spans="1:19" ht="12.75" customHeight="1" x14ac:dyDescent="0.2">
      <c r="A988" s="82" t="s">
        <v>4938</v>
      </c>
      <c r="B988" s="82" t="s">
        <v>2793</v>
      </c>
      <c r="C988" s="82" t="s">
        <v>1005</v>
      </c>
      <c r="D988" s="83">
        <v>2003</v>
      </c>
      <c r="E988" s="89">
        <v>37999</v>
      </c>
      <c r="F988" s="85" t="s">
        <v>4939</v>
      </c>
      <c r="G988" s="85" t="s">
        <v>4940</v>
      </c>
      <c r="H988" s="85" t="s">
        <v>577</v>
      </c>
      <c r="I988" s="85" t="s">
        <v>457</v>
      </c>
      <c r="J988" s="86">
        <v>76135</v>
      </c>
      <c r="K988" s="87">
        <v>464937</v>
      </c>
      <c r="L988" s="82">
        <v>186</v>
      </c>
      <c r="M988" s="82">
        <v>186</v>
      </c>
      <c r="N988" s="82" t="s">
        <v>1008</v>
      </c>
      <c r="O988" s="88" t="s">
        <v>4941</v>
      </c>
      <c r="P988" s="85" t="s">
        <v>17225</v>
      </c>
      <c r="Q988" s="82">
        <v>4046</v>
      </c>
      <c r="R988" s="85" t="s">
        <v>17226</v>
      </c>
      <c r="S988" s="85" t="s">
        <v>17227</v>
      </c>
    </row>
    <row r="989" spans="1:19" ht="12.75" customHeight="1" x14ac:dyDescent="0.2">
      <c r="A989" s="82" t="s">
        <v>4832</v>
      </c>
      <c r="B989" s="82" t="s">
        <v>2793</v>
      </c>
      <c r="C989" s="82" t="s">
        <v>1005</v>
      </c>
      <c r="D989" s="83">
        <v>2003</v>
      </c>
      <c r="E989" s="89">
        <v>37999</v>
      </c>
      <c r="F989" s="85" t="s">
        <v>4833</v>
      </c>
      <c r="G989" s="85" t="s">
        <v>4834</v>
      </c>
      <c r="H989" s="85" t="s">
        <v>317</v>
      </c>
      <c r="I989" s="85" t="s">
        <v>302</v>
      </c>
      <c r="J989" s="86">
        <v>77338</v>
      </c>
      <c r="K989" s="87">
        <v>556530</v>
      </c>
      <c r="L989" s="82">
        <v>216</v>
      </c>
      <c r="M989" s="82">
        <v>216</v>
      </c>
      <c r="N989" s="82" t="s">
        <v>1008</v>
      </c>
      <c r="O989" s="88" t="s">
        <v>4451</v>
      </c>
      <c r="P989" s="85" t="s">
        <v>956</v>
      </c>
      <c r="Q989" s="82">
        <v>4036</v>
      </c>
      <c r="R989" s="85" t="s">
        <v>17232</v>
      </c>
      <c r="S989" s="85" t="s">
        <v>17233</v>
      </c>
    </row>
    <row r="990" spans="1:19" ht="12.75" customHeight="1" x14ac:dyDescent="0.2">
      <c r="A990" s="82" t="s">
        <v>4835</v>
      </c>
      <c r="B990" s="82" t="s">
        <v>2793</v>
      </c>
      <c r="C990" s="82" t="s">
        <v>1005</v>
      </c>
      <c r="D990" s="83">
        <v>2003</v>
      </c>
      <c r="E990" s="89">
        <v>37999</v>
      </c>
      <c r="F990" s="85" t="s">
        <v>4836</v>
      </c>
      <c r="G990" s="85" t="s">
        <v>4837</v>
      </c>
      <c r="H990" s="85" t="s">
        <v>1935</v>
      </c>
      <c r="I990" s="85" t="s">
        <v>302</v>
      </c>
      <c r="J990" s="86">
        <v>77070</v>
      </c>
      <c r="K990" s="87">
        <v>640989</v>
      </c>
      <c r="L990" s="82">
        <v>244</v>
      </c>
      <c r="M990" s="82">
        <v>244</v>
      </c>
      <c r="N990" s="82" t="s">
        <v>1008</v>
      </c>
      <c r="O990" s="88" t="s">
        <v>4781</v>
      </c>
      <c r="P990" s="85" t="s">
        <v>966</v>
      </c>
      <c r="Q990" s="82">
        <v>4047</v>
      </c>
      <c r="R990" s="85" t="s">
        <v>17228</v>
      </c>
      <c r="S990" s="85" t="s">
        <v>17229</v>
      </c>
    </row>
    <row r="991" spans="1:19" ht="12.75" customHeight="1" x14ac:dyDescent="0.2">
      <c r="A991" s="82" t="s">
        <v>4838</v>
      </c>
      <c r="B991" s="82" t="s">
        <v>2793</v>
      </c>
      <c r="C991" s="82" t="s">
        <v>1005</v>
      </c>
      <c r="D991" s="83">
        <v>2003</v>
      </c>
      <c r="E991" s="89">
        <v>38058</v>
      </c>
      <c r="F991" s="85" t="s">
        <v>4839</v>
      </c>
      <c r="G991" s="85" t="s">
        <v>4840</v>
      </c>
      <c r="H991" s="85" t="s">
        <v>317</v>
      </c>
      <c r="I991" s="85" t="s">
        <v>302</v>
      </c>
      <c r="J991" s="86">
        <v>77091</v>
      </c>
      <c r="K991" s="87">
        <v>629049</v>
      </c>
      <c r="L991" s="82">
        <v>178</v>
      </c>
      <c r="M991" s="82">
        <v>178</v>
      </c>
      <c r="N991" s="82" t="s">
        <v>1008</v>
      </c>
      <c r="O991" s="88" t="s">
        <v>4781</v>
      </c>
      <c r="P991" s="85" t="s">
        <v>946</v>
      </c>
      <c r="Q991" s="82">
        <v>4048</v>
      </c>
      <c r="R991" s="85" t="s">
        <v>17230</v>
      </c>
      <c r="S991" s="85" t="s">
        <v>17231</v>
      </c>
    </row>
    <row r="992" spans="1:19" ht="12.75" customHeight="1" x14ac:dyDescent="0.2">
      <c r="A992" s="82" t="s">
        <v>5452</v>
      </c>
      <c r="B992" s="82" t="s">
        <v>1004</v>
      </c>
      <c r="C992" s="82" t="s">
        <v>1005</v>
      </c>
      <c r="D992" s="83">
        <v>2004</v>
      </c>
      <c r="E992" s="89">
        <v>37693</v>
      </c>
      <c r="F992" s="85" t="s">
        <v>5453</v>
      </c>
      <c r="G992" s="85" t="s">
        <v>5454</v>
      </c>
      <c r="H992" s="85" t="s">
        <v>181</v>
      </c>
      <c r="I992" s="85" t="s">
        <v>466</v>
      </c>
      <c r="J992" s="86">
        <v>78744</v>
      </c>
      <c r="K992" s="87">
        <v>225813</v>
      </c>
      <c r="L992" s="82">
        <v>35</v>
      </c>
      <c r="M992" s="82">
        <v>35</v>
      </c>
      <c r="N992" s="82" t="s">
        <v>1008</v>
      </c>
      <c r="O992" s="88" t="s">
        <v>5455</v>
      </c>
      <c r="P992" s="85" t="s">
        <v>929</v>
      </c>
      <c r="Q992" s="82">
        <v>117</v>
      </c>
      <c r="R992" s="85" t="s">
        <v>17553</v>
      </c>
      <c r="S992" s="85" t="s">
        <v>17554</v>
      </c>
    </row>
    <row r="993" spans="1:19" ht="12.75" customHeight="1" x14ac:dyDescent="0.2">
      <c r="A993" s="82" t="s">
        <v>5175</v>
      </c>
      <c r="B993" s="82" t="s">
        <v>1004</v>
      </c>
      <c r="C993" s="82" t="s">
        <v>3875</v>
      </c>
      <c r="D993" s="83">
        <v>2004</v>
      </c>
      <c r="E993" s="89">
        <v>37875</v>
      </c>
      <c r="F993" s="85" t="s">
        <v>5176</v>
      </c>
      <c r="G993" s="85" t="s">
        <v>5177</v>
      </c>
      <c r="H993" s="85" t="s">
        <v>265</v>
      </c>
      <c r="I993" s="85" t="s">
        <v>265</v>
      </c>
      <c r="J993" s="86">
        <v>79924</v>
      </c>
      <c r="K993" s="87">
        <v>211474</v>
      </c>
      <c r="L993" s="82">
        <v>36</v>
      </c>
      <c r="M993" s="82">
        <v>34</v>
      </c>
      <c r="N993" s="82" t="s">
        <v>1008</v>
      </c>
      <c r="O993" s="88" t="s">
        <v>4375</v>
      </c>
      <c r="P993" s="85" t="s">
        <v>5178</v>
      </c>
      <c r="Q993" s="82">
        <v>3415</v>
      </c>
      <c r="R993" s="85" t="s">
        <v>17558</v>
      </c>
      <c r="S993" s="85" t="s">
        <v>17559</v>
      </c>
    </row>
    <row r="994" spans="1:19" ht="12.75" customHeight="1" x14ac:dyDescent="0.2">
      <c r="A994" s="82" t="s">
        <v>5387</v>
      </c>
      <c r="B994" s="82" t="s">
        <v>1004</v>
      </c>
      <c r="C994" s="82" t="s">
        <v>3875</v>
      </c>
      <c r="D994" s="83">
        <v>2004</v>
      </c>
      <c r="E994" s="89">
        <v>37875</v>
      </c>
      <c r="F994" s="85" t="s">
        <v>5388</v>
      </c>
      <c r="G994" s="85" t="s">
        <v>5389</v>
      </c>
      <c r="H994" s="85" t="s">
        <v>866</v>
      </c>
      <c r="I994" s="85" t="s">
        <v>389</v>
      </c>
      <c r="J994" s="86">
        <v>77318</v>
      </c>
      <c r="K994" s="87">
        <v>871110</v>
      </c>
      <c r="L994" s="82">
        <v>176</v>
      </c>
      <c r="M994" s="82">
        <v>150</v>
      </c>
      <c r="N994" s="82" t="s">
        <v>1008</v>
      </c>
      <c r="O994" s="88" t="s">
        <v>17562</v>
      </c>
      <c r="P994" s="85" t="s">
        <v>17563</v>
      </c>
      <c r="Q994" s="82">
        <v>3416</v>
      </c>
      <c r="R994" s="85" t="s">
        <v>17564</v>
      </c>
      <c r="S994" s="85" t="s">
        <v>17565</v>
      </c>
    </row>
    <row r="995" spans="1:19" ht="12.75" customHeight="1" x14ac:dyDescent="0.2">
      <c r="A995" s="82" t="s">
        <v>5456</v>
      </c>
      <c r="B995" s="82" t="s">
        <v>1004</v>
      </c>
      <c r="C995" s="82" t="s">
        <v>3875</v>
      </c>
      <c r="D995" s="83">
        <v>2004</v>
      </c>
      <c r="E995" s="89">
        <v>37875</v>
      </c>
      <c r="F995" s="85" t="s">
        <v>5457</v>
      </c>
      <c r="G995" s="85" t="s">
        <v>5458</v>
      </c>
      <c r="H995" s="85" t="s">
        <v>181</v>
      </c>
      <c r="I995" s="85" t="s">
        <v>466</v>
      </c>
      <c r="J995" s="86">
        <v>78702</v>
      </c>
      <c r="K995" s="87">
        <v>1072039</v>
      </c>
      <c r="L995" s="82">
        <v>160</v>
      </c>
      <c r="M995" s="82">
        <v>136</v>
      </c>
      <c r="N995" s="82" t="s">
        <v>1008</v>
      </c>
      <c r="O995" s="88" t="s">
        <v>17566</v>
      </c>
      <c r="P995" s="85" t="s">
        <v>5459</v>
      </c>
      <c r="Q995" s="82">
        <v>3417</v>
      </c>
      <c r="R995" s="85" t="s">
        <v>17567</v>
      </c>
      <c r="S995" s="85" t="s">
        <v>17568</v>
      </c>
    </row>
    <row r="996" spans="1:19" ht="12.75" customHeight="1" x14ac:dyDescent="0.2">
      <c r="A996" s="82" t="s">
        <v>5366</v>
      </c>
      <c r="B996" s="82" t="s">
        <v>1004</v>
      </c>
      <c r="C996" s="82" t="s">
        <v>3875</v>
      </c>
      <c r="D996" s="83">
        <v>2004</v>
      </c>
      <c r="E996" s="89">
        <v>37875</v>
      </c>
      <c r="F996" s="85" t="s">
        <v>5367</v>
      </c>
      <c r="G996" s="85" t="s">
        <v>5368</v>
      </c>
      <c r="H996" s="85" t="s">
        <v>659</v>
      </c>
      <c r="I996" s="85" t="s">
        <v>363</v>
      </c>
      <c r="J996" s="86">
        <v>78639</v>
      </c>
      <c r="K996" s="87">
        <v>444394</v>
      </c>
      <c r="L996" s="82">
        <v>76</v>
      </c>
      <c r="M996" s="82">
        <v>60</v>
      </c>
      <c r="N996" s="82" t="s">
        <v>1008</v>
      </c>
      <c r="O996" s="88" t="s">
        <v>16798</v>
      </c>
      <c r="P996" s="85" t="s">
        <v>1996</v>
      </c>
      <c r="Q996" s="82">
        <v>3418</v>
      </c>
      <c r="R996" s="85" t="s">
        <v>17560</v>
      </c>
      <c r="S996" s="85" t="s">
        <v>17561</v>
      </c>
    </row>
    <row r="997" spans="1:19" ht="12.75" customHeight="1" x14ac:dyDescent="0.2">
      <c r="A997" s="82" t="s">
        <v>4997</v>
      </c>
      <c r="B997" s="82" t="s">
        <v>1004</v>
      </c>
      <c r="C997" s="82" t="s">
        <v>3875</v>
      </c>
      <c r="D997" s="83">
        <v>2004</v>
      </c>
      <c r="E997" s="89">
        <v>37875</v>
      </c>
      <c r="F997" s="85" t="s">
        <v>4998</v>
      </c>
      <c r="G997" s="85" t="s">
        <v>4999</v>
      </c>
      <c r="H997" s="85" t="s">
        <v>786</v>
      </c>
      <c r="I997" s="85" t="s">
        <v>189</v>
      </c>
      <c r="J997" s="86">
        <v>78207</v>
      </c>
      <c r="K997" s="87">
        <v>1096828</v>
      </c>
      <c r="L997" s="82">
        <v>200</v>
      </c>
      <c r="M997" s="82">
        <v>160</v>
      </c>
      <c r="N997" s="82" t="s">
        <v>1014</v>
      </c>
      <c r="O997" s="88" t="s">
        <v>17555</v>
      </c>
      <c r="P997" s="85" t="s">
        <v>955</v>
      </c>
      <c r="Q997" s="82">
        <v>3419</v>
      </c>
      <c r="R997" s="85" t="s">
        <v>17556</v>
      </c>
      <c r="S997" s="85" t="s">
        <v>17557</v>
      </c>
    </row>
    <row r="998" spans="1:19" ht="12.75" customHeight="1" x14ac:dyDescent="0.2">
      <c r="A998" s="82" t="s">
        <v>4984</v>
      </c>
      <c r="B998" s="82" t="s">
        <v>1004</v>
      </c>
      <c r="C998" s="82" t="s">
        <v>1005</v>
      </c>
      <c r="D998" s="83">
        <v>2004</v>
      </c>
      <c r="E998" s="89">
        <v>38196</v>
      </c>
      <c r="F998" s="85" t="s">
        <v>4985</v>
      </c>
      <c r="G998" s="85" t="s">
        <v>4986</v>
      </c>
      <c r="H998" s="85" t="s">
        <v>183</v>
      </c>
      <c r="I998" s="85" t="s">
        <v>183</v>
      </c>
      <c r="J998" s="86">
        <v>78003</v>
      </c>
      <c r="K998" s="87">
        <v>465153</v>
      </c>
      <c r="L998" s="82">
        <v>76</v>
      </c>
      <c r="M998" s="82">
        <v>76</v>
      </c>
      <c r="N998" s="82" t="s">
        <v>1008</v>
      </c>
      <c r="O998" s="88" t="s">
        <v>4537</v>
      </c>
      <c r="P998" s="85" t="s">
        <v>17665</v>
      </c>
      <c r="Q998" s="82">
        <v>4100</v>
      </c>
      <c r="R998" s="85" t="s">
        <v>17666</v>
      </c>
      <c r="S998" s="85" t="s">
        <v>17667</v>
      </c>
    </row>
    <row r="999" spans="1:19" ht="12.75" customHeight="1" x14ac:dyDescent="0.2">
      <c r="A999" s="82" t="s">
        <v>5196</v>
      </c>
      <c r="B999" s="82" t="s">
        <v>1004</v>
      </c>
      <c r="C999" s="82" t="s">
        <v>1005</v>
      </c>
      <c r="D999" s="83">
        <v>2004</v>
      </c>
      <c r="E999" s="89">
        <v>38218</v>
      </c>
      <c r="F999" s="85" t="s">
        <v>5197</v>
      </c>
      <c r="G999" s="85" t="s">
        <v>5198</v>
      </c>
      <c r="H999" s="85" t="s">
        <v>580</v>
      </c>
      <c r="I999" s="85" t="s">
        <v>285</v>
      </c>
      <c r="J999" s="86">
        <v>78624</v>
      </c>
      <c r="K999" s="87">
        <v>473144</v>
      </c>
      <c r="L999" s="82">
        <v>76</v>
      </c>
      <c r="M999" s="82">
        <v>76</v>
      </c>
      <c r="N999" s="82" t="s">
        <v>1008</v>
      </c>
      <c r="O999" s="88" t="s">
        <v>4537</v>
      </c>
      <c r="P999" s="85" t="s">
        <v>1077</v>
      </c>
      <c r="Q999" s="82">
        <v>4101</v>
      </c>
      <c r="R999" s="85" t="s">
        <v>17405</v>
      </c>
      <c r="S999" s="85" t="s">
        <v>17406</v>
      </c>
    </row>
    <row r="1000" spans="1:19" ht="12.75" customHeight="1" x14ac:dyDescent="0.2">
      <c r="A1000" s="82" t="s">
        <v>5418</v>
      </c>
      <c r="B1000" s="82" t="s">
        <v>1004</v>
      </c>
      <c r="C1000" s="82" t="s">
        <v>1005</v>
      </c>
      <c r="D1000" s="83">
        <v>2004</v>
      </c>
      <c r="E1000" s="89">
        <v>38196</v>
      </c>
      <c r="F1000" s="85" t="s">
        <v>5419</v>
      </c>
      <c r="G1000" s="85" t="s">
        <v>5420</v>
      </c>
      <c r="H1000" s="85" t="s">
        <v>469</v>
      </c>
      <c r="I1000" s="85" t="s">
        <v>448</v>
      </c>
      <c r="J1000" s="86">
        <v>75702</v>
      </c>
      <c r="K1000" s="87">
        <v>652315</v>
      </c>
      <c r="L1000" s="82">
        <v>160</v>
      </c>
      <c r="M1000" s="82">
        <v>160</v>
      </c>
      <c r="N1000" s="82" t="s">
        <v>1008</v>
      </c>
      <c r="O1000" s="88" t="s">
        <v>4721</v>
      </c>
      <c r="P1000" s="85" t="s">
        <v>17379</v>
      </c>
      <c r="Q1000" s="82">
        <v>4209</v>
      </c>
      <c r="R1000" s="85" t="s">
        <v>17380</v>
      </c>
      <c r="S1000" s="85" t="s">
        <v>17381</v>
      </c>
    </row>
    <row r="1001" spans="1:19" ht="12.75" customHeight="1" x14ac:dyDescent="0.2">
      <c r="A1001" s="82" t="s">
        <v>5064</v>
      </c>
      <c r="B1001" s="82" t="s">
        <v>1004</v>
      </c>
      <c r="C1001" s="82" t="s">
        <v>1005</v>
      </c>
      <c r="D1001" s="83">
        <v>2004</v>
      </c>
      <c r="E1001" s="89">
        <v>38196</v>
      </c>
      <c r="F1001" s="85" t="s">
        <v>5065</v>
      </c>
      <c r="G1001" s="85" t="s">
        <v>5066</v>
      </c>
      <c r="H1001" s="85" t="s">
        <v>515</v>
      </c>
      <c r="I1001" s="85" t="s">
        <v>198</v>
      </c>
      <c r="J1001" s="86">
        <v>77845</v>
      </c>
      <c r="K1001" s="87">
        <v>589664</v>
      </c>
      <c r="L1001" s="82">
        <v>100</v>
      </c>
      <c r="M1001" s="82">
        <v>80</v>
      </c>
      <c r="N1001" s="82" t="s">
        <v>1014</v>
      </c>
      <c r="O1001" s="88" t="s">
        <v>4634</v>
      </c>
      <c r="P1001" s="85" t="s">
        <v>15180</v>
      </c>
      <c r="Q1001" s="82">
        <v>4102</v>
      </c>
      <c r="R1001" s="85" t="s">
        <v>17528</v>
      </c>
      <c r="S1001" s="85" t="s">
        <v>17529</v>
      </c>
    </row>
    <row r="1002" spans="1:19" ht="12.75" customHeight="1" x14ac:dyDescent="0.2">
      <c r="A1002" s="82" t="s">
        <v>5230</v>
      </c>
      <c r="B1002" s="82" t="s">
        <v>1004</v>
      </c>
      <c r="C1002" s="82" t="s">
        <v>1005</v>
      </c>
      <c r="D1002" s="83">
        <v>2004</v>
      </c>
      <c r="E1002" s="89">
        <v>38196</v>
      </c>
      <c r="F1002" s="85" t="s">
        <v>5231</v>
      </c>
      <c r="G1002" s="85" t="s">
        <v>5232</v>
      </c>
      <c r="H1002" s="85" t="s">
        <v>317</v>
      </c>
      <c r="I1002" s="85" t="s">
        <v>302</v>
      </c>
      <c r="J1002" s="86">
        <v>77021</v>
      </c>
      <c r="K1002" s="87">
        <v>739345</v>
      </c>
      <c r="L1002" s="82">
        <v>125</v>
      </c>
      <c r="M1002" s="82">
        <v>100</v>
      </c>
      <c r="N1002" s="82" t="s">
        <v>1014</v>
      </c>
      <c r="O1002" s="88" t="s">
        <v>5233</v>
      </c>
      <c r="P1002" s="85" t="s">
        <v>902</v>
      </c>
      <c r="Q1002" s="82">
        <v>4103</v>
      </c>
      <c r="R1002" s="85" t="s">
        <v>17545</v>
      </c>
      <c r="S1002" s="85" t="s">
        <v>17546</v>
      </c>
    </row>
    <row r="1003" spans="1:19" ht="12.75" customHeight="1" x14ac:dyDescent="0.2">
      <c r="A1003" s="82" t="s">
        <v>5421</v>
      </c>
      <c r="B1003" s="82" t="s">
        <v>1004</v>
      </c>
      <c r="C1003" s="82" t="s">
        <v>1005</v>
      </c>
      <c r="D1003" s="83">
        <v>2004</v>
      </c>
      <c r="E1003" s="89">
        <v>38196</v>
      </c>
      <c r="F1003" s="85" t="s">
        <v>5422</v>
      </c>
      <c r="G1003" s="85" t="s">
        <v>5423</v>
      </c>
      <c r="H1003" s="85" t="s">
        <v>861</v>
      </c>
      <c r="I1003" s="85" t="s">
        <v>457</v>
      </c>
      <c r="J1003" s="86">
        <v>76108</v>
      </c>
      <c r="K1003" s="87">
        <v>417280</v>
      </c>
      <c r="L1003" s="82">
        <v>100</v>
      </c>
      <c r="M1003" s="82">
        <v>80</v>
      </c>
      <c r="N1003" s="82" t="s">
        <v>1014</v>
      </c>
      <c r="O1003" s="88" t="s">
        <v>5424</v>
      </c>
      <c r="P1003" s="85" t="s">
        <v>937</v>
      </c>
      <c r="Q1003" s="82">
        <v>4104</v>
      </c>
      <c r="R1003" s="85" t="s">
        <v>17642</v>
      </c>
      <c r="S1003" s="85" t="s">
        <v>17643</v>
      </c>
    </row>
    <row r="1004" spans="1:19" ht="12.75" customHeight="1" x14ac:dyDescent="0.2">
      <c r="A1004" s="82" t="s">
        <v>5207</v>
      </c>
      <c r="B1004" s="82" t="s">
        <v>1004</v>
      </c>
      <c r="C1004" s="82" t="s">
        <v>1005</v>
      </c>
      <c r="D1004" s="83">
        <v>2004</v>
      </c>
      <c r="E1004" s="89">
        <v>38196</v>
      </c>
      <c r="F1004" s="85" t="s">
        <v>5208</v>
      </c>
      <c r="G1004" s="85" t="s">
        <v>5209</v>
      </c>
      <c r="H1004" s="85" t="s">
        <v>538</v>
      </c>
      <c r="I1004" s="85" t="s">
        <v>290</v>
      </c>
      <c r="J1004" s="86">
        <v>75020</v>
      </c>
      <c r="K1004" s="87">
        <v>501577</v>
      </c>
      <c r="L1004" s="82">
        <v>100</v>
      </c>
      <c r="M1004" s="82">
        <v>100</v>
      </c>
      <c r="N1004" s="82" t="s">
        <v>1008</v>
      </c>
      <c r="O1004" s="88" t="s">
        <v>5210</v>
      </c>
      <c r="P1004" s="85" t="s">
        <v>5211</v>
      </c>
      <c r="Q1004" s="82">
        <v>4106</v>
      </c>
      <c r="R1004" s="85" t="s">
        <v>17613</v>
      </c>
      <c r="S1004" s="85" t="s">
        <v>17614</v>
      </c>
    </row>
    <row r="1005" spans="1:19" ht="12.75" customHeight="1" x14ac:dyDescent="0.2">
      <c r="A1005" s="82" t="s">
        <v>5400</v>
      </c>
      <c r="B1005" s="82" t="s">
        <v>1004</v>
      </c>
      <c r="C1005" s="82" t="s">
        <v>1005</v>
      </c>
      <c r="D1005" s="83">
        <v>2004</v>
      </c>
      <c r="E1005" s="89">
        <v>38196</v>
      </c>
      <c r="F1005" s="85" t="s">
        <v>5401</v>
      </c>
      <c r="G1005" s="85" t="s">
        <v>5402</v>
      </c>
      <c r="H1005" s="85" t="s">
        <v>395</v>
      </c>
      <c r="I1005" s="85" t="s">
        <v>395</v>
      </c>
      <c r="J1005" s="86">
        <v>75961</v>
      </c>
      <c r="K1005" s="87">
        <v>393033</v>
      </c>
      <c r="L1005" s="82">
        <v>36</v>
      </c>
      <c r="M1005" s="82">
        <v>34</v>
      </c>
      <c r="N1005" s="82" t="s">
        <v>1008</v>
      </c>
      <c r="O1005" s="88" t="s">
        <v>4455</v>
      </c>
      <c r="P1005" s="85" t="s">
        <v>4512</v>
      </c>
      <c r="Q1005" s="82">
        <v>4107</v>
      </c>
      <c r="R1005" s="85" t="s">
        <v>17436</v>
      </c>
      <c r="S1005" s="85" t="s">
        <v>17437</v>
      </c>
    </row>
    <row r="1006" spans="1:19" ht="12.75" customHeight="1" x14ac:dyDescent="0.2">
      <c r="A1006" s="82" t="s">
        <v>5074</v>
      </c>
      <c r="B1006" s="82" t="s">
        <v>1004</v>
      </c>
      <c r="C1006" s="82" t="s">
        <v>1005</v>
      </c>
      <c r="D1006" s="83">
        <v>2004</v>
      </c>
      <c r="E1006" s="89">
        <v>38196</v>
      </c>
      <c r="F1006" s="85" t="s">
        <v>849</v>
      </c>
      <c r="G1006" s="85" t="s">
        <v>5075</v>
      </c>
      <c r="H1006" s="85" t="s">
        <v>407</v>
      </c>
      <c r="I1006" s="85" t="s">
        <v>214</v>
      </c>
      <c r="J1006" s="86">
        <v>78520</v>
      </c>
      <c r="K1006" s="87">
        <v>485000</v>
      </c>
      <c r="L1006" s="82">
        <v>199</v>
      </c>
      <c r="M1006" s="82">
        <v>189</v>
      </c>
      <c r="N1006" s="82" t="s">
        <v>1014</v>
      </c>
      <c r="O1006" s="88" t="s">
        <v>5076</v>
      </c>
      <c r="P1006" s="85" t="s">
        <v>913</v>
      </c>
      <c r="Q1006" s="82">
        <v>4108</v>
      </c>
      <c r="R1006" s="85" t="s">
        <v>17549</v>
      </c>
      <c r="S1006" s="85" t="s">
        <v>17550</v>
      </c>
    </row>
    <row r="1007" spans="1:19" ht="12.75" customHeight="1" x14ac:dyDescent="0.2">
      <c r="A1007" s="82" t="s">
        <v>5331</v>
      </c>
      <c r="B1007" s="82" t="s">
        <v>1004</v>
      </c>
      <c r="C1007" s="82" t="s">
        <v>1005</v>
      </c>
      <c r="D1007" s="83">
        <v>2004</v>
      </c>
      <c r="E1007" s="89">
        <v>38196</v>
      </c>
      <c r="F1007" s="85" t="s">
        <v>5332</v>
      </c>
      <c r="G1007" s="85" t="s">
        <v>5333</v>
      </c>
      <c r="H1007" s="85" t="s">
        <v>746</v>
      </c>
      <c r="I1007" s="85" t="s">
        <v>311</v>
      </c>
      <c r="J1007" s="86">
        <v>78577</v>
      </c>
      <c r="K1007" s="87">
        <v>577000</v>
      </c>
      <c r="L1007" s="82">
        <v>100</v>
      </c>
      <c r="M1007" s="82">
        <v>100</v>
      </c>
      <c r="N1007" s="82" t="s">
        <v>1008</v>
      </c>
      <c r="O1007" s="88" t="s">
        <v>5076</v>
      </c>
      <c r="P1007" s="85" t="s">
        <v>4460</v>
      </c>
      <c r="Q1007" s="82">
        <v>4109</v>
      </c>
      <c r="R1007" s="85" t="s">
        <v>17412</v>
      </c>
      <c r="S1007" s="85" t="s">
        <v>17413</v>
      </c>
    </row>
    <row r="1008" spans="1:19" ht="12.75" customHeight="1" x14ac:dyDescent="0.2">
      <c r="A1008" s="82" t="s">
        <v>5221</v>
      </c>
      <c r="B1008" s="82" t="s">
        <v>1004</v>
      </c>
      <c r="C1008" s="82" t="s">
        <v>1005</v>
      </c>
      <c r="D1008" s="83">
        <v>2004</v>
      </c>
      <c r="E1008" s="89">
        <v>38196</v>
      </c>
      <c r="F1008" s="85" t="s">
        <v>5222</v>
      </c>
      <c r="G1008" s="85" t="s">
        <v>5223</v>
      </c>
      <c r="H1008" s="85" t="s">
        <v>800</v>
      </c>
      <c r="I1008" s="85" t="s">
        <v>293</v>
      </c>
      <c r="J1008" s="86">
        <v>78155</v>
      </c>
      <c r="K1008" s="87">
        <v>590539</v>
      </c>
      <c r="L1008" s="82">
        <v>100</v>
      </c>
      <c r="M1008" s="82">
        <v>100</v>
      </c>
      <c r="N1008" s="82" t="s">
        <v>1008</v>
      </c>
      <c r="O1008" s="88" t="s">
        <v>5224</v>
      </c>
      <c r="P1008" s="85" t="s">
        <v>3984</v>
      </c>
      <c r="Q1008" s="82">
        <v>4110</v>
      </c>
      <c r="R1008" s="85" t="s">
        <v>17617</v>
      </c>
      <c r="S1008" s="85" t="s">
        <v>17618</v>
      </c>
    </row>
    <row r="1009" spans="1:19" ht="12.75" customHeight="1" x14ac:dyDescent="0.2">
      <c r="A1009" s="82" t="s">
        <v>4987</v>
      </c>
      <c r="B1009" s="82" t="s">
        <v>1004</v>
      </c>
      <c r="C1009" s="82" t="s">
        <v>1005</v>
      </c>
      <c r="D1009" s="83">
        <v>2004</v>
      </c>
      <c r="E1009" s="89">
        <v>38196</v>
      </c>
      <c r="F1009" s="85" t="s">
        <v>4988</v>
      </c>
      <c r="G1009" s="85" t="s">
        <v>4989</v>
      </c>
      <c r="H1009" s="85" t="s">
        <v>320</v>
      </c>
      <c r="I1009" s="85" t="s">
        <v>188</v>
      </c>
      <c r="J1009" s="86">
        <v>76513</v>
      </c>
      <c r="K1009" s="87">
        <v>415000</v>
      </c>
      <c r="L1009" s="82">
        <v>60</v>
      </c>
      <c r="M1009" s="82">
        <v>54</v>
      </c>
      <c r="N1009" s="82" t="s">
        <v>1014</v>
      </c>
      <c r="O1009" s="88" t="s">
        <v>4990</v>
      </c>
      <c r="P1009" s="85" t="s">
        <v>4991</v>
      </c>
      <c r="Q1009" s="82">
        <v>4111</v>
      </c>
      <c r="R1009" s="85" t="s">
        <v>17524</v>
      </c>
      <c r="S1009" s="85" t="s">
        <v>17525</v>
      </c>
    </row>
    <row r="1010" spans="1:19" ht="12.75" customHeight="1" x14ac:dyDescent="0.2">
      <c r="A1010" s="82" t="s">
        <v>5369</v>
      </c>
      <c r="B1010" s="82" t="s">
        <v>1004</v>
      </c>
      <c r="C1010" s="82" t="s">
        <v>1005</v>
      </c>
      <c r="D1010" s="83">
        <v>2004</v>
      </c>
      <c r="E1010" s="89">
        <v>38196</v>
      </c>
      <c r="F1010" s="85" t="s">
        <v>5370</v>
      </c>
      <c r="G1010" s="85" t="s">
        <v>5371</v>
      </c>
      <c r="H1010" s="85" t="s">
        <v>366</v>
      </c>
      <c r="I1010" s="85" t="s">
        <v>366</v>
      </c>
      <c r="J1010" s="86">
        <v>79404</v>
      </c>
      <c r="K1010" s="87">
        <v>845849</v>
      </c>
      <c r="L1010" s="82">
        <v>140</v>
      </c>
      <c r="M1010" s="82">
        <v>112</v>
      </c>
      <c r="N1010" s="82" t="s">
        <v>1008</v>
      </c>
      <c r="O1010" s="88" t="s">
        <v>4877</v>
      </c>
      <c r="P1010" s="85" t="s">
        <v>925</v>
      </c>
      <c r="Q1010" s="82">
        <v>4112</v>
      </c>
      <c r="R1010" s="85" t="s">
        <v>17410</v>
      </c>
      <c r="S1010" s="85" t="s">
        <v>17411</v>
      </c>
    </row>
    <row r="1011" spans="1:19" ht="12.75" customHeight="1" x14ac:dyDescent="0.2">
      <c r="A1011" s="82" t="s">
        <v>5092</v>
      </c>
      <c r="B1011" s="82" t="s">
        <v>1004</v>
      </c>
      <c r="C1011" s="82" t="s">
        <v>1005</v>
      </c>
      <c r="D1011" s="83">
        <v>2004</v>
      </c>
      <c r="E1011" s="89">
        <v>38196</v>
      </c>
      <c r="F1011" s="85" t="s">
        <v>5093</v>
      </c>
      <c r="G1011" s="85" t="s">
        <v>5094</v>
      </c>
      <c r="H1011" s="85" t="s">
        <v>275</v>
      </c>
      <c r="I1011" s="85" t="s">
        <v>247</v>
      </c>
      <c r="J1011" s="86">
        <v>75180</v>
      </c>
      <c r="K1011" s="87">
        <v>850235</v>
      </c>
      <c r="L1011" s="82">
        <v>160</v>
      </c>
      <c r="M1011" s="82">
        <v>128</v>
      </c>
      <c r="N1011" s="82" t="s">
        <v>1008</v>
      </c>
      <c r="O1011" s="88" t="s">
        <v>5095</v>
      </c>
      <c r="P1011" s="85" t="s">
        <v>5096</v>
      </c>
      <c r="Q1011" s="82">
        <v>4113</v>
      </c>
      <c r="R1011" s="85" t="s">
        <v>17600</v>
      </c>
      <c r="S1011" s="85" t="s">
        <v>17601</v>
      </c>
    </row>
    <row r="1012" spans="1:19" ht="12.75" customHeight="1" x14ac:dyDescent="0.2">
      <c r="A1012" s="82" t="s">
        <v>5414</v>
      </c>
      <c r="B1012" s="82" t="s">
        <v>1004</v>
      </c>
      <c r="C1012" s="82" t="s">
        <v>1005</v>
      </c>
      <c r="D1012" s="83">
        <v>2004</v>
      </c>
      <c r="E1012" s="89">
        <v>38196</v>
      </c>
      <c r="F1012" s="85" t="s">
        <v>5415</v>
      </c>
      <c r="G1012" s="85" t="s">
        <v>5416</v>
      </c>
      <c r="H1012" s="85" t="s">
        <v>406</v>
      </c>
      <c r="I1012" s="85" t="s">
        <v>406</v>
      </c>
      <c r="J1012" s="86">
        <v>77630</v>
      </c>
      <c r="K1012" s="87">
        <v>403142</v>
      </c>
      <c r="L1012" s="82">
        <v>36</v>
      </c>
      <c r="M1012" s="82">
        <v>36</v>
      </c>
      <c r="N1012" s="82" t="s">
        <v>1008</v>
      </c>
      <c r="O1012" s="88" t="s">
        <v>5417</v>
      </c>
      <c r="P1012" s="85" t="s">
        <v>2715</v>
      </c>
      <c r="Q1012" s="82">
        <v>4114</v>
      </c>
      <c r="R1012" s="85" t="s">
        <v>1005</v>
      </c>
      <c r="S1012" s="85" t="s">
        <v>1005</v>
      </c>
    </row>
    <row r="1013" spans="1:19" ht="12.75" customHeight="1" x14ac:dyDescent="0.2">
      <c r="A1013" s="82" t="s">
        <v>5179</v>
      </c>
      <c r="B1013" s="82" t="s">
        <v>1004</v>
      </c>
      <c r="C1013" s="82" t="s">
        <v>1005</v>
      </c>
      <c r="D1013" s="83">
        <v>2004</v>
      </c>
      <c r="E1013" s="97"/>
      <c r="F1013" s="85" t="s">
        <v>5180</v>
      </c>
      <c r="G1013" s="85" t="s">
        <v>5181</v>
      </c>
      <c r="H1013" s="85" t="s">
        <v>265</v>
      </c>
      <c r="I1013" s="85" t="s">
        <v>265</v>
      </c>
      <c r="J1013" s="86">
        <v>79936</v>
      </c>
      <c r="K1013" s="87">
        <v>378226</v>
      </c>
      <c r="L1013" s="82">
        <v>160</v>
      </c>
      <c r="M1013" s="82">
        <v>128</v>
      </c>
      <c r="N1013" s="82" t="s">
        <v>1008</v>
      </c>
      <c r="O1013" s="88" t="s">
        <v>3636</v>
      </c>
      <c r="P1013" s="85" t="s">
        <v>5182</v>
      </c>
      <c r="Q1013" s="82">
        <v>4215</v>
      </c>
      <c r="R1013" s="85" t="s">
        <v>1005</v>
      </c>
      <c r="S1013" s="85" t="s">
        <v>1005</v>
      </c>
    </row>
    <row r="1014" spans="1:19" ht="12.75" customHeight="1" x14ac:dyDescent="0.2">
      <c r="A1014" s="82" t="s">
        <v>5234</v>
      </c>
      <c r="B1014" s="82" t="s">
        <v>1004</v>
      </c>
      <c r="C1014" s="82" t="s">
        <v>1005</v>
      </c>
      <c r="D1014" s="83">
        <v>2004</v>
      </c>
      <c r="E1014" s="89">
        <v>38196</v>
      </c>
      <c r="F1014" s="85" t="s">
        <v>5235</v>
      </c>
      <c r="G1014" s="85" t="s">
        <v>5236</v>
      </c>
      <c r="H1014" s="85" t="s">
        <v>855</v>
      </c>
      <c r="I1014" s="85" t="s">
        <v>302</v>
      </c>
      <c r="J1014" s="86">
        <v>77598</v>
      </c>
      <c r="K1014" s="87">
        <v>450043</v>
      </c>
      <c r="L1014" s="82">
        <v>100</v>
      </c>
      <c r="M1014" s="82">
        <v>80</v>
      </c>
      <c r="N1014" s="82" t="s">
        <v>1014</v>
      </c>
      <c r="O1014" s="88" t="s">
        <v>2529</v>
      </c>
      <c r="P1014" s="85" t="s">
        <v>5237</v>
      </c>
      <c r="Q1014" s="82">
        <v>4115</v>
      </c>
      <c r="R1014" s="85" t="s">
        <v>17547</v>
      </c>
      <c r="S1014" s="85" t="s">
        <v>17548</v>
      </c>
    </row>
    <row r="1015" spans="1:19" ht="12.75" customHeight="1" x14ac:dyDescent="0.2">
      <c r="A1015" s="82" t="s">
        <v>5202</v>
      </c>
      <c r="B1015" s="82" t="s">
        <v>1004</v>
      </c>
      <c r="C1015" s="82" t="s">
        <v>1005</v>
      </c>
      <c r="D1015" s="83">
        <v>2004</v>
      </c>
      <c r="E1015" s="89">
        <v>38196</v>
      </c>
      <c r="F1015" s="85" t="s">
        <v>5203</v>
      </c>
      <c r="G1015" s="85" t="s">
        <v>5204</v>
      </c>
      <c r="H1015" s="85" t="s">
        <v>287</v>
      </c>
      <c r="I1015" s="85" t="s">
        <v>287</v>
      </c>
      <c r="J1015" s="86">
        <v>77963</v>
      </c>
      <c r="K1015" s="87">
        <v>195062</v>
      </c>
      <c r="L1015" s="82">
        <v>32</v>
      </c>
      <c r="M1015" s="82">
        <v>32</v>
      </c>
      <c r="N1015" s="82" t="s">
        <v>1008</v>
      </c>
      <c r="O1015" s="88" t="s">
        <v>5205</v>
      </c>
      <c r="P1015" s="85" t="s">
        <v>5206</v>
      </c>
      <c r="Q1015" s="82">
        <v>4116</v>
      </c>
      <c r="R1015" s="85" t="s">
        <v>17591</v>
      </c>
      <c r="S1015" s="85" t="s">
        <v>17592</v>
      </c>
    </row>
    <row r="1016" spans="1:19" ht="12.75" customHeight="1" x14ac:dyDescent="0.2">
      <c r="A1016" s="82" t="s">
        <v>5238</v>
      </c>
      <c r="B1016" s="82" t="s">
        <v>1004</v>
      </c>
      <c r="C1016" s="82" t="s">
        <v>1005</v>
      </c>
      <c r="D1016" s="83">
        <v>2004</v>
      </c>
      <c r="E1016" s="89">
        <v>38196</v>
      </c>
      <c r="F1016" s="85" t="s">
        <v>5239</v>
      </c>
      <c r="G1016" s="85" t="s">
        <v>5240</v>
      </c>
      <c r="H1016" s="85" t="s">
        <v>317</v>
      </c>
      <c r="I1016" s="85" t="s">
        <v>302</v>
      </c>
      <c r="J1016" s="86">
        <v>77093</v>
      </c>
      <c r="K1016" s="87">
        <v>600146</v>
      </c>
      <c r="L1016" s="82">
        <v>96</v>
      </c>
      <c r="M1016" s="82">
        <v>76</v>
      </c>
      <c r="N1016" s="82" t="s">
        <v>1008</v>
      </c>
      <c r="O1016" s="88" t="s">
        <v>4012</v>
      </c>
      <c r="P1016" s="85" t="s">
        <v>919</v>
      </c>
      <c r="Q1016" s="82">
        <v>4117</v>
      </c>
      <c r="R1016" s="85" t="s">
        <v>17621</v>
      </c>
      <c r="S1016" s="85" t="s">
        <v>17622</v>
      </c>
    </row>
    <row r="1017" spans="1:19" ht="12.75" customHeight="1" x14ac:dyDescent="0.2">
      <c r="A1017" s="82" t="s">
        <v>5372</v>
      </c>
      <c r="B1017" s="82" t="s">
        <v>1004</v>
      </c>
      <c r="C1017" s="82" t="s">
        <v>1005</v>
      </c>
      <c r="D1017" s="83">
        <v>2004</v>
      </c>
      <c r="E1017" s="89">
        <v>38196</v>
      </c>
      <c r="F1017" s="85" t="s">
        <v>5373</v>
      </c>
      <c r="G1017" s="85" t="s">
        <v>5374</v>
      </c>
      <c r="H1017" s="85" t="s">
        <v>366</v>
      </c>
      <c r="I1017" s="85" t="s">
        <v>366</v>
      </c>
      <c r="J1017" s="86">
        <v>79414</v>
      </c>
      <c r="K1017" s="87">
        <v>379812</v>
      </c>
      <c r="L1017" s="82">
        <v>144</v>
      </c>
      <c r="M1017" s="82">
        <v>144</v>
      </c>
      <c r="N1017" s="82" t="s">
        <v>1008</v>
      </c>
      <c r="O1017" s="88" t="s">
        <v>5375</v>
      </c>
      <c r="P1017" s="85" t="s">
        <v>17429</v>
      </c>
      <c r="Q1017" s="82">
        <v>4118</v>
      </c>
      <c r="R1017" s="85" t="s">
        <v>17430</v>
      </c>
      <c r="S1017" s="85" t="s">
        <v>17431</v>
      </c>
    </row>
    <row r="1018" spans="1:19" ht="12.75" customHeight="1" x14ac:dyDescent="0.2">
      <c r="A1018" s="82" t="s">
        <v>5425</v>
      </c>
      <c r="B1018" s="82" t="s">
        <v>1004</v>
      </c>
      <c r="C1018" s="82" t="s">
        <v>1005</v>
      </c>
      <c r="D1018" s="83">
        <v>2004</v>
      </c>
      <c r="E1018" s="89">
        <v>38196</v>
      </c>
      <c r="F1018" s="85" t="s">
        <v>5426</v>
      </c>
      <c r="G1018" s="85" t="s">
        <v>5427</v>
      </c>
      <c r="H1018" s="85" t="s">
        <v>574</v>
      </c>
      <c r="I1018" s="85" t="s">
        <v>457</v>
      </c>
      <c r="J1018" s="86">
        <v>76140</v>
      </c>
      <c r="K1018" s="87">
        <v>424859</v>
      </c>
      <c r="L1018" s="82">
        <v>100</v>
      </c>
      <c r="M1018" s="82">
        <v>78</v>
      </c>
      <c r="N1018" s="82" t="s">
        <v>1014</v>
      </c>
      <c r="O1018" s="88" t="s">
        <v>4323</v>
      </c>
      <c r="P1018" s="85" t="s">
        <v>17644</v>
      </c>
      <c r="Q1018" s="82">
        <v>4119</v>
      </c>
      <c r="R1018" s="85" t="s">
        <v>17645</v>
      </c>
      <c r="S1018" s="85" t="s">
        <v>17646</v>
      </c>
    </row>
    <row r="1019" spans="1:19" ht="12.75" customHeight="1" x14ac:dyDescent="0.2">
      <c r="A1019" s="82" t="s">
        <v>5097</v>
      </c>
      <c r="B1019" s="82" t="s">
        <v>1004</v>
      </c>
      <c r="C1019" s="82" t="s">
        <v>1005</v>
      </c>
      <c r="D1019" s="83">
        <v>2004</v>
      </c>
      <c r="E1019" s="89">
        <v>38196</v>
      </c>
      <c r="F1019" s="85" t="s">
        <v>5098</v>
      </c>
      <c r="G1019" s="85" t="s">
        <v>5099</v>
      </c>
      <c r="H1019" s="85" t="s">
        <v>796</v>
      </c>
      <c r="I1019" s="85" t="s">
        <v>247</v>
      </c>
      <c r="J1019" s="86">
        <v>75159</v>
      </c>
      <c r="K1019" s="87">
        <v>428270</v>
      </c>
      <c r="L1019" s="82">
        <v>100</v>
      </c>
      <c r="M1019" s="82">
        <v>78</v>
      </c>
      <c r="N1019" s="82" t="s">
        <v>1014</v>
      </c>
      <c r="O1019" s="88" t="s">
        <v>4323</v>
      </c>
      <c r="P1019" s="85" t="s">
        <v>3360</v>
      </c>
      <c r="Q1019" s="82">
        <v>4120</v>
      </c>
      <c r="R1019" s="85" t="s">
        <v>17532</v>
      </c>
      <c r="S1019" s="85" t="s">
        <v>17533</v>
      </c>
    </row>
    <row r="1020" spans="1:19" ht="12.75" customHeight="1" x14ac:dyDescent="0.2">
      <c r="A1020" s="82" t="s">
        <v>5352</v>
      </c>
      <c r="B1020" s="82" t="s">
        <v>1004</v>
      </c>
      <c r="C1020" s="82" t="s">
        <v>1005</v>
      </c>
      <c r="D1020" s="83">
        <v>2004</v>
      </c>
      <c r="E1020" s="89">
        <v>38196</v>
      </c>
      <c r="F1020" s="85" t="s">
        <v>5353</v>
      </c>
      <c r="G1020" s="85" t="s">
        <v>5354</v>
      </c>
      <c r="H1020" s="85" t="s">
        <v>752</v>
      </c>
      <c r="I1020" s="85" t="s">
        <v>330</v>
      </c>
      <c r="J1020" s="86">
        <v>77642</v>
      </c>
      <c r="K1020" s="87">
        <v>406999</v>
      </c>
      <c r="L1020" s="82">
        <v>200</v>
      </c>
      <c r="M1020" s="82">
        <v>200</v>
      </c>
      <c r="N1020" s="82" t="s">
        <v>1014</v>
      </c>
      <c r="O1020" s="88" t="s">
        <v>4868</v>
      </c>
      <c r="P1020" s="85" t="s">
        <v>5355</v>
      </c>
      <c r="Q1020" s="82">
        <v>4121</v>
      </c>
      <c r="R1020" s="85" t="s">
        <v>17630</v>
      </c>
      <c r="S1020" s="85" t="s">
        <v>17631</v>
      </c>
    </row>
    <row r="1021" spans="1:19" ht="12.75" customHeight="1" x14ac:dyDescent="0.2">
      <c r="A1021" s="82" t="s">
        <v>5460</v>
      </c>
      <c r="B1021" s="82" t="s">
        <v>1004</v>
      </c>
      <c r="C1021" s="82" t="s">
        <v>1005</v>
      </c>
      <c r="D1021" s="83">
        <v>2004</v>
      </c>
      <c r="E1021" s="89">
        <v>38196</v>
      </c>
      <c r="F1021" s="85" t="s">
        <v>5461</v>
      </c>
      <c r="G1021" s="85" t="s">
        <v>5462</v>
      </c>
      <c r="H1021" s="85" t="s">
        <v>181</v>
      </c>
      <c r="I1021" s="85" t="s">
        <v>466</v>
      </c>
      <c r="J1021" s="86">
        <v>78741</v>
      </c>
      <c r="K1021" s="87">
        <v>493633</v>
      </c>
      <c r="L1021" s="82">
        <v>100</v>
      </c>
      <c r="M1021" s="82">
        <v>100</v>
      </c>
      <c r="N1021" s="82" t="s">
        <v>1008</v>
      </c>
      <c r="O1021" s="88" t="s">
        <v>5003</v>
      </c>
      <c r="P1021" s="85" t="s">
        <v>5463</v>
      </c>
      <c r="Q1021" s="82">
        <v>4122</v>
      </c>
      <c r="R1021" s="85" t="s">
        <v>17386</v>
      </c>
      <c r="S1021" s="85" t="s">
        <v>17387</v>
      </c>
    </row>
    <row r="1022" spans="1:19" ht="12.75" customHeight="1" x14ac:dyDescent="0.2">
      <c r="A1022" s="82" t="s">
        <v>5085</v>
      </c>
      <c r="B1022" s="82" t="s">
        <v>1004</v>
      </c>
      <c r="C1022" s="82" t="s">
        <v>1005</v>
      </c>
      <c r="D1022" s="83">
        <v>2004</v>
      </c>
      <c r="E1022" s="89">
        <v>38196</v>
      </c>
      <c r="F1022" s="85" t="s">
        <v>5086</v>
      </c>
      <c r="G1022" s="85" t="s">
        <v>5087</v>
      </c>
      <c r="H1022" s="85" t="s">
        <v>583</v>
      </c>
      <c r="I1022" s="85" t="s">
        <v>229</v>
      </c>
      <c r="J1022" s="86">
        <v>75034</v>
      </c>
      <c r="K1022" s="87">
        <v>140298</v>
      </c>
      <c r="L1022" s="82">
        <v>40</v>
      </c>
      <c r="M1022" s="82">
        <v>38</v>
      </c>
      <c r="N1022" s="82" t="s">
        <v>1008</v>
      </c>
      <c r="O1022" s="88" t="s">
        <v>3570</v>
      </c>
      <c r="P1022" s="85" t="s">
        <v>17597</v>
      </c>
      <c r="Q1022" s="82">
        <v>4123</v>
      </c>
      <c r="R1022" s="85" t="s">
        <v>17598</v>
      </c>
      <c r="S1022" s="85" t="s">
        <v>17599</v>
      </c>
    </row>
    <row r="1023" spans="1:19" ht="12.75" customHeight="1" x14ac:dyDescent="0.2">
      <c r="A1023" s="82" t="s">
        <v>5000</v>
      </c>
      <c r="B1023" s="82" t="s">
        <v>1004</v>
      </c>
      <c r="C1023" s="82" t="s">
        <v>1005</v>
      </c>
      <c r="D1023" s="83">
        <v>2004</v>
      </c>
      <c r="E1023" s="89">
        <v>38196</v>
      </c>
      <c r="F1023" s="85" t="s">
        <v>5001</v>
      </c>
      <c r="G1023" s="85" t="s">
        <v>5002</v>
      </c>
      <c r="H1023" s="85" t="s">
        <v>786</v>
      </c>
      <c r="I1023" s="85" t="s">
        <v>189</v>
      </c>
      <c r="J1023" s="86">
        <v>78223</v>
      </c>
      <c r="K1023" s="87">
        <v>430196</v>
      </c>
      <c r="L1023" s="82">
        <v>80</v>
      </c>
      <c r="M1023" s="82">
        <v>80</v>
      </c>
      <c r="N1023" s="82" t="s">
        <v>1008</v>
      </c>
      <c r="O1023" s="88" t="s">
        <v>5003</v>
      </c>
      <c r="P1023" s="85" t="s">
        <v>17660</v>
      </c>
      <c r="Q1023" s="82">
        <v>4124</v>
      </c>
      <c r="R1023" s="85" t="s">
        <v>17661</v>
      </c>
      <c r="S1023" s="85" t="s">
        <v>17662</v>
      </c>
    </row>
    <row r="1024" spans="1:19" ht="12.75" customHeight="1" x14ac:dyDescent="0.2">
      <c r="A1024" s="82" t="s">
        <v>5390</v>
      </c>
      <c r="B1024" s="82" t="s">
        <v>1004</v>
      </c>
      <c r="C1024" s="82" t="s">
        <v>1005</v>
      </c>
      <c r="D1024" s="83">
        <v>2004</v>
      </c>
      <c r="E1024" s="89">
        <v>38218</v>
      </c>
      <c r="F1024" s="85" t="s">
        <v>5391</v>
      </c>
      <c r="G1024" s="85" t="s">
        <v>5392</v>
      </c>
      <c r="H1024" s="85" t="s">
        <v>835</v>
      </c>
      <c r="I1024" s="85" t="s">
        <v>389</v>
      </c>
      <c r="J1024" s="86">
        <v>77380</v>
      </c>
      <c r="K1024" s="87">
        <v>911804</v>
      </c>
      <c r="L1024" s="82">
        <v>300</v>
      </c>
      <c r="M1024" s="82">
        <v>300</v>
      </c>
      <c r="N1024" s="82" t="s">
        <v>1014</v>
      </c>
      <c r="O1024" s="88" t="s">
        <v>5003</v>
      </c>
      <c r="P1024" s="85" t="s">
        <v>17402</v>
      </c>
      <c r="Q1024" s="82">
        <v>4125</v>
      </c>
      <c r="R1024" s="85" t="s">
        <v>17403</v>
      </c>
      <c r="S1024" s="85" t="s">
        <v>17404</v>
      </c>
    </row>
    <row r="1025" spans="1:19" ht="12.75" customHeight="1" x14ac:dyDescent="0.2">
      <c r="A1025" s="82" t="s">
        <v>5100</v>
      </c>
      <c r="B1025" s="82" t="s">
        <v>1004</v>
      </c>
      <c r="C1025" s="82" t="s">
        <v>1005</v>
      </c>
      <c r="D1025" s="83">
        <v>2004</v>
      </c>
      <c r="E1025" s="89">
        <v>38196</v>
      </c>
      <c r="F1025" s="85" t="s">
        <v>5101</v>
      </c>
      <c r="G1025" s="85" t="s">
        <v>5102</v>
      </c>
      <c r="H1025" s="85" t="s">
        <v>247</v>
      </c>
      <c r="I1025" s="85" t="s">
        <v>247</v>
      </c>
      <c r="J1025" s="86">
        <v>75210</v>
      </c>
      <c r="K1025" s="87">
        <v>553780</v>
      </c>
      <c r="L1025" s="82">
        <v>76</v>
      </c>
      <c r="M1025" s="82">
        <v>60</v>
      </c>
      <c r="N1025" s="82" t="s">
        <v>1008</v>
      </c>
      <c r="O1025" s="88" t="s">
        <v>5103</v>
      </c>
      <c r="P1025" s="85" t="s">
        <v>920</v>
      </c>
      <c r="Q1025" s="82">
        <v>4126</v>
      </c>
      <c r="R1025" s="85" t="s">
        <v>17602</v>
      </c>
      <c r="S1025" s="85" t="s">
        <v>17603</v>
      </c>
    </row>
    <row r="1026" spans="1:19" ht="12.75" customHeight="1" x14ac:dyDescent="0.2">
      <c r="A1026" s="82" t="s">
        <v>5349</v>
      </c>
      <c r="B1026" s="82" t="s">
        <v>1004</v>
      </c>
      <c r="C1026" s="82" t="s">
        <v>1005</v>
      </c>
      <c r="D1026" s="83">
        <v>2004</v>
      </c>
      <c r="E1026" s="89">
        <v>38218</v>
      </c>
      <c r="F1026" s="85" t="s">
        <v>5350</v>
      </c>
      <c r="G1026" s="85" t="s">
        <v>5351</v>
      </c>
      <c r="H1026" s="85" t="s">
        <v>519</v>
      </c>
      <c r="I1026" s="85" t="s">
        <v>322</v>
      </c>
      <c r="J1026" s="86">
        <v>75428</v>
      </c>
      <c r="K1026" s="87">
        <v>727212</v>
      </c>
      <c r="L1026" s="82">
        <v>100</v>
      </c>
      <c r="M1026" s="82">
        <v>90</v>
      </c>
      <c r="N1026" s="82" t="s">
        <v>1008</v>
      </c>
      <c r="O1026" s="88" t="s">
        <v>5091</v>
      </c>
      <c r="P1026" s="85" t="s">
        <v>2921</v>
      </c>
      <c r="Q1026" s="82">
        <v>4127</v>
      </c>
      <c r="R1026" s="85" t="s">
        <v>17400</v>
      </c>
      <c r="S1026" s="85" t="s">
        <v>17401</v>
      </c>
    </row>
    <row r="1027" spans="1:19" ht="12.75" customHeight="1" x14ac:dyDescent="0.2">
      <c r="A1027" s="82" t="s">
        <v>5171</v>
      </c>
      <c r="B1027" s="82" t="s">
        <v>1004</v>
      </c>
      <c r="C1027" s="82" t="s">
        <v>1005</v>
      </c>
      <c r="D1027" s="83">
        <v>2004</v>
      </c>
      <c r="E1027" s="89">
        <v>38196</v>
      </c>
      <c r="F1027" s="85" t="s">
        <v>5172</v>
      </c>
      <c r="G1027" s="85" t="s">
        <v>5173</v>
      </c>
      <c r="H1027" s="85" t="s">
        <v>730</v>
      </c>
      <c r="I1027" s="85" t="s">
        <v>262</v>
      </c>
      <c r="J1027" s="86">
        <v>79764</v>
      </c>
      <c r="K1027" s="87">
        <v>652451</v>
      </c>
      <c r="L1027" s="82">
        <v>100</v>
      </c>
      <c r="M1027" s="82">
        <v>85</v>
      </c>
      <c r="N1027" s="82" t="s">
        <v>1008</v>
      </c>
      <c r="O1027" s="88" t="s">
        <v>4877</v>
      </c>
      <c r="P1027" s="85" t="s">
        <v>5174</v>
      </c>
      <c r="Q1027" s="82">
        <v>4128</v>
      </c>
      <c r="R1027" s="85" t="s">
        <v>17611</v>
      </c>
      <c r="S1027" s="85" t="s">
        <v>17612</v>
      </c>
    </row>
    <row r="1028" spans="1:19" ht="12.75" customHeight="1" x14ac:dyDescent="0.2">
      <c r="A1028" s="82" t="s">
        <v>4992</v>
      </c>
      <c r="B1028" s="82" t="s">
        <v>1004</v>
      </c>
      <c r="C1028" s="82" t="s">
        <v>1005</v>
      </c>
      <c r="D1028" s="83">
        <v>2004</v>
      </c>
      <c r="E1028" s="89">
        <v>38196</v>
      </c>
      <c r="F1028" s="85" t="s">
        <v>4993</v>
      </c>
      <c r="G1028" s="85" t="s">
        <v>4994</v>
      </c>
      <c r="H1028" s="85" t="s">
        <v>831</v>
      </c>
      <c r="I1028" s="85" t="s">
        <v>188</v>
      </c>
      <c r="J1028" s="86">
        <v>76504</v>
      </c>
      <c r="K1028" s="87">
        <v>656486</v>
      </c>
      <c r="L1028" s="82">
        <v>99</v>
      </c>
      <c r="M1028" s="82">
        <v>79</v>
      </c>
      <c r="N1028" s="82" t="s">
        <v>1008</v>
      </c>
      <c r="O1028" s="88" t="s">
        <v>4995</v>
      </c>
      <c r="P1028" s="85" t="s">
        <v>4996</v>
      </c>
      <c r="Q1028" s="82">
        <v>4129</v>
      </c>
      <c r="R1028" s="85" t="s">
        <v>17663</v>
      </c>
      <c r="S1028" s="85" t="s">
        <v>17664</v>
      </c>
    </row>
    <row r="1029" spans="1:19" ht="12.75" customHeight="1" x14ac:dyDescent="0.2">
      <c r="A1029" s="82" t="s">
        <v>5334</v>
      </c>
      <c r="B1029" s="82" t="s">
        <v>1004</v>
      </c>
      <c r="C1029" s="82" t="s">
        <v>1005</v>
      </c>
      <c r="D1029" s="83">
        <v>2004</v>
      </c>
      <c r="E1029" s="89">
        <v>38196</v>
      </c>
      <c r="F1029" s="85" t="s">
        <v>5335</v>
      </c>
      <c r="G1029" s="85" t="s">
        <v>5336</v>
      </c>
      <c r="H1029" s="85" t="s">
        <v>711</v>
      </c>
      <c r="I1029" s="85" t="s">
        <v>311</v>
      </c>
      <c r="J1029" s="86">
        <v>78570</v>
      </c>
      <c r="K1029" s="87">
        <v>1182999</v>
      </c>
      <c r="L1029" s="82">
        <v>196</v>
      </c>
      <c r="M1029" s="82">
        <v>156</v>
      </c>
      <c r="N1029" s="82" t="s">
        <v>1008</v>
      </c>
      <c r="O1029" s="88" t="s">
        <v>4995</v>
      </c>
      <c r="P1029" s="85" t="s">
        <v>16004</v>
      </c>
      <c r="Q1029" s="82">
        <v>4060</v>
      </c>
      <c r="R1029" s="85" t="s">
        <v>17414</v>
      </c>
      <c r="S1029" s="85" t="s">
        <v>17415</v>
      </c>
    </row>
    <row r="1030" spans="1:19" ht="12.75" customHeight="1" x14ac:dyDescent="0.2">
      <c r="A1030" s="82" t="s">
        <v>5104</v>
      </c>
      <c r="B1030" s="82" t="s">
        <v>1004</v>
      </c>
      <c r="C1030" s="82" t="s">
        <v>1005</v>
      </c>
      <c r="D1030" s="83">
        <v>2004</v>
      </c>
      <c r="E1030" s="89">
        <v>38196</v>
      </c>
      <c r="F1030" s="85" t="s">
        <v>5105</v>
      </c>
      <c r="G1030" s="85" t="s">
        <v>5106</v>
      </c>
      <c r="H1030" s="85" t="s">
        <v>247</v>
      </c>
      <c r="I1030" s="85" t="s">
        <v>247</v>
      </c>
      <c r="J1030" s="86">
        <v>75228</v>
      </c>
      <c r="K1030" s="87">
        <v>800000</v>
      </c>
      <c r="L1030" s="82">
        <v>168</v>
      </c>
      <c r="M1030" s="82">
        <v>168</v>
      </c>
      <c r="N1030" s="82" t="s">
        <v>1008</v>
      </c>
      <c r="O1030" s="88" t="s">
        <v>5107</v>
      </c>
      <c r="P1030" s="85" t="s">
        <v>948</v>
      </c>
      <c r="Q1030" s="82">
        <v>4130</v>
      </c>
      <c r="R1030" s="85" t="s">
        <v>17604</v>
      </c>
      <c r="S1030" s="85" t="s">
        <v>17605</v>
      </c>
    </row>
    <row r="1031" spans="1:19" ht="12.75" customHeight="1" x14ac:dyDescent="0.2">
      <c r="A1031" s="82" t="s">
        <v>5004</v>
      </c>
      <c r="B1031" s="82" t="s">
        <v>1004</v>
      </c>
      <c r="C1031" s="82" t="s">
        <v>1005</v>
      </c>
      <c r="D1031" s="83">
        <v>2004</v>
      </c>
      <c r="E1031" s="89">
        <v>38196</v>
      </c>
      <c r="F1031" s="85" t="s">
        <v>5005</v>
      </c>
      <c r="G1031" s="85" t="s">
        <v>5006</v>
      </c>
      <c r="H1031" s="85" t="s">
        <v>786</v>
      </c>
      <c r="I1031" s="85" t="s">
        <v>189</v>
      </c>
      <c r="J1031" s="86">
        <v>78210</v>
      </c>
      <c r="K1031" s="87">
        <v>368360</v>
      </c>
      <c r="L1031" s="82">
        <v>24</v>
      </c>
      <c r="M1031" s="82">
        <v>24</v>
      </c>
      <c r="N1031" s="82" t="s">
        <v>1008</v>
      </c>
      <c r="O1031" s="88" t="s">
        <v>5007</v>
      </c>
      <c r="P1031" s="85" t="s">
        <v>5008</v>
      </c>
      <c r="Q1031" s="82">
        <v>4131</v>
      </c>
      <c r="R1031" s="85" t="s">
        <v>17658</v>
      </c>
      <c r="S1031" s="85" t="s">
        <v>17659</v>
      </c>
    </row>
    <row r="1032" spans="1:19" ht="12.75" customHeight="1" x14ac:dyDescent="0.2">
      <c r="A1032" s="82" t="s">
        <v>5158</v>
      </c>
      <c r="B1032" s="82" t="s">
        <v>1004</v>
      </c>
      <c r="C1032" s="82" t="s">
        <v>1005</v>
      </c>
      <c r="D1032" s="83">
        <v>2004</v>
      </c>
      <c r="E1032" s="89">
        <v>38196</v>
      </c>
      <c r="F1032" s="85" t="s">
        <v>5159</v>
      </c>
      <c r="G1032" s="85" t="s">
        <v>5160</v>
      </c>
      <c r="H1032" s="85" t="s">
        <v>252</v>
      </c>
      <c r="I1032" s="85" t="s">
        <v>252</v>
      </c>
      <c r="J1032" s="86">
        <v>76205</v>
      </c>
      <c r="K1032" s="87">
        <v>993822</v>
      </c>
      <c r="L1032" s="82">
        <v>150</v>
      </c>
      <c r="M1032" s="82">
        <v>120</v>
      </c>
      <c r="N1032" s="82" t="s">
        <v>1008</v>
      </c>
      <c r="O1032" s="88" t="s">
        <v>5161</v>
      </c>
      <c r="P1032" s="85" t="s">
        <v>17627</v>
      </c>
      <c r="Q1032" s="82">
        <v>4070</v>
      </c>
      <c r="R1032" s="85" t="s">
        <v>17628</v>
      </c>
      <c r="S1032" s="85" t="s">
        <v>17629</v>
      </c>
    </row>
    <row r="1033" spans="1:19" ht="12.75" customHeight="1" x14ac:dyDescent="0.2">
      <c r="A1033" s="82" t="s">
        <v>5470</v>
      </c>
      <c r="B1033" s="82" t="s">
        <v>1004</v>
      </c>
      <c r="C1033" s="82" t="s">
        <v>1005</v>
      </c>
      <c r="D1033" s="83">
        <v>2004</v>
      </c>
      <c r="E1033" s="89">
        <v>38196</v>
      </c>
      <c r="F1033" s="85" t="s">
        <v>5471</v>
      </c>
      <c r="G1033" s="85" t="s">
        <v>5472</v>
      </c>
      <c r="H1033" s="85" t="s">
        <v>386</v>
      </c>
      <c r="I1033" s="85" t="s">
        <v>483</v>
      </c>
      <c r="J1033" s="86">
        <v>77833</v>
      </c>
      <c r="K1033" s="87">
        <v>453021</v>
      </c>
      <c r="L1033" s="82">
        <v>76</v>
      </c>
      <c r="M1033" s="82">
        <v>76</v>
      </c>
      <c r="N1033" s="82" t="s">
        <v>1014</v>
      </c>
      <c r="O1033" s="88" t="s">
        <v>5473</v>
      </c>
      <c r="P1033" s="85" t="s">
        <v>5474</v>
      </c>
      <c r="Q1033" s="82">
        <v>4072</v>
      </c>
      <c r="R1033" s="85" t="s">
        <v>17651</v>
      </c>
      <c r="S1033" s="85" t="s">
        <v>17652</v>
      </c>
    </row>
    <row r="1034" spans="1:19" ht="12.75" customHeight="1" x14ac:dyDescent="0.2">
      <c r="A1034" s="82" t="s">
        <v>5225</v>
      </c>
      <c r="B1034" s="82" t="s">
        <v>1004</v>
      </c>
      <c r="C1034" s="82" t="s">
        <v>1005</v>
      </c>
      <c r="D1034" s="83">
        <v>2004</v>
      </c>
      <c r="E1034" s="89">
        <v>38196</v>
      </c>
      <c r="F1034" s="85" t="s">
        <v>5226</v>
      </c>
      <c r="G1034" s="85" t="s">
        <v>5227</v>
      </c>
      <c r="H1034" s="85" t="s">
        <v>749</v>
      </c>
      <c r="I1034" s="85" t="s">
        <v>294</v>
      </c>
      <c r="J1034" s="86">
        <v>79072</v>
      </c>
      <c r="K1034" s="87">
        <v>668428</v>
      </c>
      <c r="L1034" s="82">
        <v>76</v>
      </c>
      <c r="M1034" s="82">
        <v>60</v>
      </c>
      <c r="N1034" s="82" t="s">
        <v>1008</v>
      </c>
      <c r="O1034" s="88" t="s">
        <v>5228</v>
      </c>
      <c r="P1034" s="85" t="s">
        <v>5229</v>
      </c>
      <c r="Q1034" s="82">
        <v>4073</v>
      </c>
      <c r="R1034" s="85" t="s">
        <v>17619</v>
      </c>
      <c r="S1034" s="85" t="s">
        <v>17620</v>
      </c>
    </row>
    <row r="1035" spans="1:19" ht="12.75" customHeight="1" x14ac:dyDescent="0.2">
      <c r="A1035" s="82" t="s">
        <v>5428</v>
      </c>
      <c r="B1035" s="82" t="s">
        <v>1004</v>
      </c>
      <c r="C1035" s="82" t="s">
        <v>1005</v>
      </c>
      <c r="D1035" s="83">
        <v>2004</v>
      </c>
      <c r="E1035" s="89">
        <v>38196</v>
      </c>
      <c r="F1035" s="85" t="s">
        <v>5429</v>
      </c>
      <c r="G1035" s="85" t="s">
        <v>5430</v>
      </c>
      <c r="H1035" s="85" t="s">
        <v>577</v>
      </c>
      <c r="I1035" s="85" t="s">
        <v>457</v>
      </c>
      <c r="J1035" s="86">
        <v>76104</v>
      </c>
      <c r="K1035" s="87">
        <v>819331</v>
      </c>
      <c r="L1035" s="82">
        <v>126</v>
      </c>
      <c r="M1035" s="82">
        <v>126</v>
      </c>
      <c r="N1035" s="82" t="s">
        <v>1008</v>
      </c>
      <c r="O1035" s="88" t="s">
        <v>4417</v>
      </c>
      <c r="P1035" s="85" t="s">
        <v>15181</v>
      </c>
      <c r="Q1035" s="82">
        <v>4062</v>
      </c>
      <c r="R1035" s="85" t="s">
        <v>17390</v>
      </c>
      <c r="S1035" s="85" t="s">
        <v>17391</v>
      </c>
    </row>
    <row r="1036" spans="1:19" ht="12.75" customHeight="1" x14ac:dyDescent="0.2">
      <c r="A1036" s="82" t="s">
        <v>5189</v>
      </c>
      <c r="B1036" s="82" t="s">
        <v>1004</v>
      </c>
      <c r="C1036" s="82" t="s">
        <v>1005</v>
      </c>
      <c r="D1036" s="83">
        <v>2004</v>
      </c>
      <c r="E1036" s="89">
        <v>38196</v>
      </c>
      <c r="F1036" s="85" t="s">
        <v>5190</v>
      </c>
      <c r="G1036" s="85" t="s">
        <v>5191</v>
      </c>
      <c r="H1036" s="85" t="s">
        <v>676</v>
      </c>
      <c r="I1036" s="85" t="s">
        <v>283</v>
      </c>
      <c r="J1036" s="86">
        <v>77573</v>
      </c>
      <c r="K1036" s="87">
        <v>552528</v>
      </c>
      <c r="L1036" s="82">
        <v>100</v>
      </c>
      <c r="M1036" s="82">
        <v>80</v>
      </c>
      <c r="N1036" s="82" t="s">
        <v>1014</v>
      </c>
      <c r="O1036" s="88" t="s">
        <v>4417</v>
      </c>
      <c r="P1036" s="85" t="s">
        <v>17536</v>
      </c>
      <c r="Q1036" s="82">
        <v>4063</v>
      </c>
      <c r="R1036" s="85" t="s">
        <v>17537</v>
      </c>
      <c r="S1036" s="85" t="s">
        <v>17538</v>
      </c>
    </row>
    <row r="1037" spans="1:19" ht="12.75" customHeight="1" x14ac:dyDescent="0.2">
      <c r="A1037" s="82" t="s">
        <v>5241</v>
      </c>
      <c r="B1037" s="82" t="s">
        <v>1004</v>
      </c>
      <c r="C1037" s="82" t="s">
        <v>1005</v>
      </c>
      <c r="D1037" s="83">
        <v>2004</v>
      </c>
      <c r="E1037" s="89">
        <v>38196</v>
      </c>
      <c r="F1037" s="85" t="s">
        <v>5242</v>
      </c>
      <c r="G1037" s="85" t="s">
        <v>5243</v>
      </c>
      <c r="H1037" s="85" t="s">
        <v>317</v>
      </c>
      <c r="I1037" s="85" t="s">
        <v>302</v>
      </c>
      <c r="J1037" s="86">
        <v>77091</v>
      </c>
      <c r="K1037" s="87">
        <v>1200000</v>
      </c>
      <c r="L1037" s="82">
        <v>250</v>
      </c>
      <c r="M1037" s="82">
        <v>200</v>
      </c>
      <c r="N1037" s="82" t="s">
        <v>1008</v>
      </c>
      <c r="O1037" s="88" t="s">
        <v>5244</v>
      </c>
      <c r="P1037" s="85" t="s">
        <v>900</v>
      </c>
      <c r="Q1037" s="82">
        <v>4064</v>
      </c>
      <c r="R1037" s="85" t="s">
        <v>17587</v>
      </c>
      <c r="S1037" s="85" t="s">
        <v>17588</v>
      </c>
    </row>
    <row r="1038" spans="1:19" ht="12.75" customHeight="1" x14ac:dyDescent="0.2">
      <c r="A1038" s="82" t="s">
        <v>5327</v>
      </c>
      <c r="B1038" s="82" t="s">
        <v>1004</v>
      </c>
      <c r="C1038" s="82" t="s">
        <v>1005</v>
      </c>
      <c r="D1038" s="83">
        <v>2004</v>
      </c>
      <c r="E1038" s="89">
        <v>38196</v>
      </c>
      <c r="F1038" s="85" t="s">
        <v>5328</v>
      </c>
      <c r="G1038" s="85" t="s">
        <v>5329</v>
      </c>
      <c r="H1038" s="85" t="s">
        <v>257</v>
      </c>
      <c r="I1038" s="85" t="s">
        <v>310</v>
      </c>
      <c r="J1038" s="86">
        <v>75751</v>
      </c>
      <c r="K1038" s="87">
        <v>245888</v>
      </c>
      <c r="L1038" s="82">
        <v>36</v>
      </c>
      <c r="M1038" s="82">
        <v>32</v>
      </c>
      <c r="N1038" s="82" t="s">
        <v>1014</v>
      </c>
      <c r="O1038" s="88" t="s">
        <v>5215</v>
      </c>
      <c r="P1038" s="85" t="s">
        <v>5330</v>
      </c>
      <c r="Q1038" s="82">
        <v>4065</v>
      </c>
      <c r="R1038" s="85" t="s">
        <v>17632</v>
      </c>
      <c r="S1038" s="85" t="s">
        <v>17633</v>
      </c>
    </row>
    <row r="1039" spans="1:19" ht="12.75" customHeight="1" x14ac:dyDescent="0.2">
      <c r="A1039" s="82" t="s">
        <v>5212</v>
      </c>
      <c r="B1039" s="82" t="s">
        <v>1004</v>
      </c>
      <c r="C1039" s="82" t="s">
        <v>1005</v>
      </c>
      <c r="D1039" s="83">
        <v>2004</v>
      </c>
      <c r="E1039" s="89">
        <v>38196</v>
      </c>
      <c r="F1039" s="85" t="s">
        <v>5213</v>
      </c>
      <c r="G1039" s="85" t="s">
        <v>5214</v>
      </c>
      <c r="H1039" s="85" t="s">
        <v>592</v>
      </c>
      <c r="I1039" s="85" t="s">
        <v>291</v>
      </c>
      <c r="J1039" s="86">
        <v>75647</v>
      </c>
      <c r="K1039" s="87">
        <v>260918</v>
      </c>
      <c r="L1039" s="82">
        <v>36</v>
      </c>
      <c r="M1039" s="82">
        <v>34</v>
      </c>
      <c r="N1039" s="82" t="s">
        <v>1014</v>
      </c>
      <c r="O1039" s="88" t="s">
        <v>5215</v>
      </c>
      <c r="P1039" s="85" t="s">
        <v>5216</v>
      </c>
      <c r="Q1039" s="82">
        <v>4066</v>
      </c>
      <c r="R1039" s="85" t="s">
        <v>17543</v>
      </c>
      <c r="S1039" s="85" t="s">
        <v>17544</v>
      </c>
    </row>
    <row r="1040" spans="1:19" ht="12.75" customHeight="1" x14ac:dyDescent="0.2">
      <c r="A1040" s="82" t="s">
        <v>5077</v>
      </c>
      <c r="B1040" s="82" t="s">
        <v>1004</v>
      </c>
      <c r="C1040" s="82" t="s">
        <v>1005</v>
      </c>
      <c r="D1040" s="83">
        <v>2004</v>
      </c>
      <c r="E1040" s="89">
        <v>38196</v>
      </c>
      <c r="F1040" s="85" t="s">
        <v>5078</v>
      </c>
      <c r="G1040" s="85" t="s">
        <v>5079</v>
      </c>
      <c r="H1040" s="85" t="s">
        <v>407</v>
      </c>
      <c r="I1040" s="85" t="s">
        <v>214</v>
      </c>
      <c r="J1040" s="86">
        <v>78521</v>
      </c>
      <c r="K1040" s="87">
        <v>1034927</v>
      </c>
      <c r="L1040" s="82">
        <v>158</v>
      </c>
      <c r="M1040" s="82">
        <v>151</v>
      </c>
      <c r="N1040" s="82" t="s">
        <v>1008</v>
      </c>
      <c r="O1040" s="88" t="s">
        <v>4830</v>
      </c>
      <c r="P1040" s="85" t="s">
        <v>891</v>
      </c>
      <c r="Q1040" s="82">
        <v>4067</v>
      </c>
      <c r="R1040" s="85" t="s">
        <v>17593</v>
      </c>
      <c r="S1040" s="85" t="s">
        <v>17594</v>
      </c>
    </row>
    <row r="1041" spans="1:19" ht="12.75" customHeight="1" x14ac:dyDescent="0.2">
      <c r="A1041" s="82" t="s">
        <v>5337</v>
      </c>
      <c r="B1041" s="82" t="s">
        <v>1004</v>
      </c>
      <c r="C1041" s="82" t="s">
        <v>1005</v>
      </c>
      <c r="D1041" s="83">
        <v>2004</v>
      </c>
      <c r="E1041" s="89">
        <v>38196</v>
      </c>
      <c r="F1041" s="85" t="s">
        <v>5338</v>
      </c>
      <c r="G1041" s="85" t="s">
        <v>5339</v>
      </c>
      <c r="H1041" s="85" t="s">
        <v>555</v>
      </c>
      <c r="I1041" s="85" t="s">
        <v>311</v>
      </c>
      <c r="J1041" s="86">
        <v>78541</v>
      </c>
      <c r="K1041" s="87">
        <v>357369</v>
      </c>
      <c r="L1041" s="82">
        <v>100</v>
      </c>
      <c r="M1041" s="82">
        <v>100</v>
      </c>
      <c r="N1041" s="82" t="s">
        <v>1014</v>
      </c>
      <c r="O1041" s="88" t="s">
        <v>4830</v>
      </c>
      <c r="P1041" s="85" t="s">
        <v>5340</v>
      </c>
      <c r="Q1041" s="82">
        <v>4068</v>
      </c>
      <c r="R1041" s="85" t="s">
        <v>17637</v>
      </c>
      <c r="S1041" s="85" t="s">
        <v>17638</v>
      </c>
    </row>
    <row r="1042" spans="1:19" ht="12.75" customHeight="1" x14ac:dyDescent="0.2">
      <c r="A1042" s="82" t="s">
        <v>5217</v>
      </c>
      <c r="B1042" s="82" t="s">
        <v>1004</v>
      </c>
      <c r="C1042" s="82" t="s">
        <v>1005</v>
      </c>
      <c r="D1042" s="83">
        <v>2004</v>
      </c>
      <c r="E1042" s="89">
        <v>38196</v>
      </c>
      <c r="F1042" s="85" t="s">
        <v>5218</v>
      </c>
      <c r="G1042" s="85" t="s">
        <v>5219</v>
      </c>
      <c r="H1042" s="85" t="s">
        <v>657</v>
      </c>
      <c r="I1042" s="85" t="s">
        <v>291</v>
      </c>
      <c r="J1042" s="86">
        <v>75662</v>
      </c>
      <c r="K1042" s="87">
        <v>549640</v>
      </c>
      <c r="L1042" s="82">
        <v>80</v>
      </c>
      <c r="M1042" s="82">
        <v>76</v>
      </c>
      <c r="N1042" s="82" t="s">
        <v>1008</v>
      </c>
      <c r="O1042" s="88" t="s">
        <v>1698</v>
      </c>
      <c r="P1042" s="85" t="s">
        <v>5220</v>
      </c>
      <c r="Q1042" s="82">
        <v>4069</v>
      </c>
      <c r="R1042" s="85" t="s">
        <v>17615</v>
      </c>
      <c r="S1042" s="85" t="s">
        <v>17616</v>
      </c>
    </row>
    <row r="1043" spans="1:19" ht="12.75" customHeight="1" x14ac:dyDescent="0.2">
      <c r="A1043" s="82" t="s">
        <v>5183</v>
      </c>
      <c r="B1043" s="82" t="s">
        <v>1004</v>
      </c>
      <c r="C1043" s="82" t="s">
        <v>1005</v>
      </c>
      <c r="D1043" s="83">
        <v>2004</v>
      </c>
      <c r="E1043" s="89">
        <v>38196</v>
      </c>
      <c r="F1043" s="85" t="s">
        <v>5184</v>
      </c>
      <c r="G1043" s="85" t="s">
        <v>5185</v>
      </c>
      <c r="H1043" s="85" t="s">
        <v>265</v>
      </c>
      <c r="I1043" s="85" t="s">
        <v>265</v>
      </c>
      <c r="J1043" s="86">
        <v>79936</v>
      </c>
      <c r="K1043" s="87">
        <v>667234</v>
      </c>
      <c r="L1043" s="82">
        <v>112</v>
      </c>
      <c r="M1043" s="82">
        <v>112</v>
      </c>
      <c r="N1043" s="82" t="s">
        <v>1008</v>
      </c>
      <c r="O1043" s="88" t="s">
        <v>4375</v>
      </c>
      <c r="P1043" s="85" t="s">
        <v>17608</v>
      </c>
      <c r="Q1043" s="82">
        <v>4074</v>
      </c>
      <c r="R1043" s="85" t="s">
        <v>17609</v>
      </c>
      <c r="S1043" s="85" t="s">
        <v>17610</v>
      </c>
    </row>
    <row r="1044" spans="1:19" ht="12.75" customHeight="1" x14ac:dyDescent="0.2">
      <c r="A1044" s="82" t="s">
        <v>5186</v>
      </c>
      <c r="B1044" s="82" t="s">
        <v>1004</v>
      </c>
      <c r="C1044" s="82" t="s">
        <v>1005</v>
      </c>
      <c r="D1044" s="83">
        <v>2004</v>
      </c>
      <c r="E1044" s="89">
        <v>38196</v>
      </c>
      <c r="F1044" s="85" t="s">
        <v>5187</v>
      </c>
      <c r="G1044" s="85" t="s">
        <v>5188</v>
      </c>
      <c r="H1044" s="85" t="s">
        <v>265</v>
      </c>
      <c r="I1044" s="85" t="s">
        <v>265</v>
      </c>
      <c r="J1044" s="86">
        <v>79928</v>
      </c>
      <c r="K1044" s="87">
        <v>478693</v>
      </c>
      <c r="L1044" s="82">
        <v>76</v>
      </c>
      <c r="M1044" s="82">
        <v>76</v>
      </c>
      <c r="N1044" s="82" t="s">
        <v>1008</v>
      </c>
      <c r="O1044" s="88" t="s">
        <v>4375</v>
      </c>
      <c r="P1044" s="85" t="s">
        <v>17634</v>
      </c>
      <c r="Q1044" s="82">
        <v>4075</v>
      </c>
      <c r="R1044" s="85" t="s">
        <v>17635</v>
      </c>
      <c r="S1044" s="85" t="s">
        <v>17636</v>
      </c>
    </row>
    <row r="1045" spans="1:19" ht="12.75" customHeight="1" x14ac:dyDescent="0.2">
      <c r="A1045" s="82" t="s">
        <v>5053</v>
      </c>
      <c r="B1045" s="82" t="s">
        <v>1004</v>
      </c>
      <c r="C1045" s="82" t="s">
        <v>1005</v>
      </c>
      <c r="D1045" s="83">
        <v>2004</v>
      </c>
      <c r="E1045" s="127">
        <v>38196</v>
      </c>
      <c r="F1045" s="85" t="s">
        <v>5054</v>
      </c>
      <c r="G1045" s="85" t="s">
        <v>5055</v>
      </c>
      <c r="H1045" s="85" t="s">
        <v>672</v>
      </c>
      <c r="I1045" s="85" t="s">
        <v>197</v>
      </c>
      <c r="J1045" s="86">
        <v>77566</v>
      </c>
      <c r="K1045" s="87">
        <v>409155</v>
      </c>
      <c r="L1045" s="82">
        <v>100</v>
      </c>
      <c r="M1045" s="82">
        <v>80</v>
      </c>
      <c r="N1045" s="82" t="s">
        <v>1014</v>
      </c>
      <c r="O1045" s="88" t="s">
        <v>4422</v>
      </c>
      <c r="P1045" s="85" t="s">
        <v>5056</v>
      </c>
      <c r="Q1045" s="82">
        <v>4078</v>
      </c>
      <c r="R1045" s="85" t="s">
        <v>17526</v>
      </c>
      <c r="S1045" s="85" t="s">
        <v>17527</v>
      </c>
    </row>
    <row r="1046" spans="1:19" ht="12.75" customHeight="1" x14ac:dyDescent="0.2">
      <c r="A1046" s="82" t="s">
        <v>5192</v>
      </c>
      <c r="B1046" s="82" t="s">
        <v>1004</v>
      </c>
      <c r="C1046" s="82" t="s">
        <v>1005</v>
      </c>
      <c r="D1046" s="83">
        <v>2004</v>
      </c>
      <c r="E1046" s="127">
        <v>38196</v>
      </c>
      <c r="F1046" s="85" t="s">
        <v>5193</v>
      </c>
      <c r="G1046" s="85" t="s">
        <v>5194</v>
      </c>
      <c r="H1046" s="85" t="s">
        <v>833</v>
      </c>
      <c r="I1046" s="85" t="s">
        <v>283</v>
      </c>
      <c r="J1046" s="86">
        <v>77590</v>
      </c>
      <c r="K1046" s="87">
        <v>537331</v>
      </c>
      <c r="L1046" s="82">
        <v>100</v>
      </c>
      <c r="M1046" s="82">
        <v>90</v>
      </c>
      <c r="N1046" s="82" t="s">
        <v>1014</v>
      </c>
      <c r="O1046" s="88" t="s">
        <v>3740</v>
      </c>
      <c r="P1046" s="85" t="s">
        <v>5195</v>
      </c>
      <c r="Q1046" s="82">
        <v>4079</v>
      </c>
      <c r="R1046" s="85" t="s">
        <v>17539</v>
      </c>
      <c r="S1046" s="85" t="s">
        <v>17540</v>
      </c>
    </row>
    <row r="1047" spans="1:19" ht="12.75" customHeight="1" x14ac:dyDescent="0.2">
      <c r="A1047" s="82" t="s">
        <v>5108</v>
      </c>
      <c r="B1047" s="82" t="s">
        <v>1004</v>
      </c>
      <c r="C1047" s="82" t="s">
        <v>1005</v>
      </c>
      <c r="D1047" s="83">
        <v>2004</v>
      </c>
      <c r="E1047" s="127">
        <v>38196</v>
      </c>
      <c r="F1047" s="85" t="s">
        <v>5109</v>
      </c>
      <c r="G1047" s="85" t="s">
        <v>5110</v>
      </c>
      <c r="H1047" s="85" t="s">
        <v>247</v>
      </c>
      <c r="I1047" s="85" t="s">
        <v>247</v>
      </c>
      <c r="J1047" s="86">
        <v>75228</v>
      </c>
      <c r="K1047" s="87">
        <v>935153</v>
      </c>
      <c r="L1047" s="82">
        <v>150</v>
      </c>
      <c r="M1047" s="82">
        <v>120</v>
      </c>
      <c r="N1047" s="82" t="s">
        <v>1014</v>
      </c>
      <c r="O1047" s="88" t="s">
        <v>3460</v>
      </c>
      <c r="P1047" s="85" t="s">
        <v>978</v>
      </c>
      <c r="Q1047" s="82">
        <v>4080</v>
      </c>
      <c r="R1047" s="85" t="s">
        <v>17515</v>
      </c>
      <c r="S1047" s="85" t="s">
        <v>17516</v>
      </c>
    </row>
    <row r="1048" spans="1:19" ht="12.75" customHeight="1" x14ac:dyDescent="0.2">
      <c r="A1048" s="82" t="s">
        <v>5245</v>
      </c>
      <c r="B1048" s="82" t="s">
        <v>1004</v>
      </c>
      <c r="C1048" s="82" t="s">
        <v>1005</v>
      </c>
      <c r="D1048" s="83">
        <v>2004</v>
      </c>
      <c r="E1048" s="127">
        <v>38196</v>
      </c>
      <c r="F1048" s="85" t="s">
        <v>5246</v>
      </c>
      <c r="G1048" s="85" t="s">
        <v>5247</v>
      </c>
      <c r="H1048" s="85" t="s">
        <v>317</v>
      </c>
      <c r="I1048" s="85" t="s">
        <v>302</v>
      </c>
      <c r="J1048" s="86">
        <v>77078</v>
      </c>
      <c r="K1048" s="87">
        <v>759068</v>
      </c>
      <c r="L1048" s="82">
        <v>108</v>
      </c>
      <c r="M1048" s="82">
        <v>86</v>
      </c>
      <c r="N1048" s="82" t="s">
        <v>1014</v>
      </c>
      <c r="O1048" s="88" t="s">
        <v>5248</v>
      </c>
      <c r="P1048" s="85" t="s">
        <v>897</v>
      </c>
      <c r="Q1048" s="82">
        <v>4081</v>
      </c>
      <c r="R1048" s="85" t="s">
        <v>17517</v>
      </c>
      <c r="S1048" s="85" t="s">
        <v>17518</v>
      </c>
    </row>
    <row r="1049" spans="1:19" ht="12.75" customHeight="1" x14ac:dyDescent="0.2">
      <c r="A1049" s="82" t="s">
        <v>5341</v>
      </c>
      <c r="B1049" s="82" t="s">
        <v>1004</v>
      </c>
      <c r="C1049" s="82" t="s">
        <v>1005</v>
      </c>
      <c r="D1049" s="83">
        <v>2004</v>
      </c>
      <c r="E1049" s="127">
        <v>38196</v>
      </c>
      <c r="F1049" s="85" t="s">
        <v>5342</v>
      </c>
      <c r="G1049" s="85" t="s">
        <v>5343</v>
      </c>
      <c r="H1049" s="85" t="s">
        <v>545</v>
      </c>
      <c r="I1049" s="85" t="s">
        <v>311</v>
      </c>
      <c r="J1049" s="86">
        <v>78537</v>
      </c>
      <c r="K1049" s="87">
        <v>1152552</v>
      </c>
      <c r="L1049" s="82">
        <v>120</v>
      </c>
      <c r="M1049" s="82">
        <v>108</v>
      </c>
      <c r="N1049" s="82" t="s">
        <v>1008</v>
      </c>
      <c r="O1049" s="88" t="s">
        <v>5344</v>
      </c>
      <c r="P1049" s="85" t="s">
        <v>17416</v>
      </c>
      <c r="Q1049" s="82">
        <v>4082</v>
      </c>
      <c r="R1049" s="85" t="s">
        <v>17417</v>
      </c>
      <c r="S1049" s="85" t="s">
        <v>17418</v>
      </c>
    </row>
    <row r="1050" spans="1:19" ht="12.75" customHeight="1" x14ac:dyDescent="0.2">
      <c r="A1050" s="82" t="s">
        <v>5356</v>
      </c>
      <c r="B1050" s="82" t="s">
        <v>1004</v>
      </c>
      <c r="C1050" s="82" t="s">
        <v>1005</v>
      </c>
      <c r="D1050" s="83">
        <v>2004</v>
      </c>
      <c r="E1050" s="127">
        <v>38196</v>
      </c>
      <c r="F1050" s="85" t="s">
        <v>5357</v>
      </c>
      <c r="G1050" s="85" t="s">
        <v>5358</v>
      </c>
      <c r="H1050" s="85" t="s">
        <v>305</v>
      </c>
      <c r="I1050" s="85" t="s">
        <v>330</v>
      </c>
      <c r="J1050" s="86">
        <v>77703</v>
      </c>
      <c r="K1050" s="87">
        <v>685739</v>
      </c>
      <c r="L1050" s="82">
        <v>104</v>
      </c>
      <c r="M1050" s="82">
        <v>83</v>
      </c>
      <c r="N1050" s="82" t="s">
        <v>1008</v>
      </c>
      <c r="O1050" s="88" t="s">
        <v>4396</v>
      </c>
      <c r="P1050" s="85" t="s">
        <v>938</v>
      </c>
      <c r="Q1050" s="82">
        <v>2564</v>
      </c>
      <c r="R1050" s="85" t="s">
        <v>1005</v>
      </c>
      <c r="S1050" s="85" t="s">
        <v>1005</v>
      </c>
    </row>
    <row r="1051" spans="1:19" ht="12.75" customHeight="1" x14ac:dyDescent="0.2">
      <c r="A1051" s="82" t="s">
        <v>5449</v>
      </c>
      <c r="B1051" s="82" t="s">
        <v>1004</v>
      </c>
      <c r="C1051" s="82" t="s">
        <v>1005</v>
      </c>
      <c r="D1051" s="83">
        <v>2004</v>
      </c>
      <c r="E1051" s="127">
        <v>38196</v>
      </c>
      <c r="F1051" s="85" t="s">
        <v>5450</v>
      </c>
      <c r="G1051" s="85" t="s">
        <v>5451</v>
      </c>
      <c r="H1051" s="85" t="s">
        <v>174</v>
      </c>
      <c r="I1051" s="85" t="s">
        <v>458</v>
      </c>
      <c r="J1051" s="86">
        <v>79603</v>
      </c>
      <c r="K1051" s="87">
        <v>535250</v>
      </c>
      <c r="L1051" s="82">
        <v>80</v>
      </c>
      <c r="M1051" s="82">
        <v>64</v>
      </c>
      <c r="N1051" s="82" t="s">
        <v>1008</v>
      </c>
      <c r="O1051" s="88" t="s">
        <v>4396</v>
      </c>
      <c r="P1051" s="85" t="s">
        <v>4945</v>
      </c>
      <c r="Q1051" s="82">
        <v>4139</v>
      </c>
      <c r="R1051" s="85" t="s">
        <v>1005</v>
      </c>
      <c r="S1051" s="85" t="s">
        <v>1005</v>
      </c>
    </row>
    <row r="1052" spans="1:19" ht="12.75" customHeight="1" x14ac:dyDescent="0.2">
      <c r="A1052" s="82" t="s">
        <v>5067</v>
      </c>
      <c r="B1052" s="82" t="s">
        <v>1004</v>
      </c>
      <c r="C1052" s="82" t="s">
        <v>1005</v>
      </c>
      <c r="D1052" s="83">
        <v>2004</v>
      </c>
      <c r="E1052" s="89">
        <v>38196</v>
      </c>
      <c r="F1052" s="85" t="s">
        <v>5068</v>
      </c>
      <c r="G1052" s="85" t="s">
        <v>5069</v>
      </c>
      <c r="H1052" s="85" t="s">
        <v>409</v>
      </c>
      <c r="I1052" s="85" t="s">
        <v>205</v>
      </c>
      <c r="J1052" s="86">
        <v>76801</v>
      </c>
      <c r="K1052" s="87">
        <v>558403</v>
      </c>
      <c r="L1052" s="82">
        <v>75</v>
      </c>
      <c r="M1052" s="82">
        <v>75</v>
      </c>
      <c r="N1052" s="82" t="s">
        <v>1008</v>
      </c>
      <c r="O1052" s="88" t="s">
        <v>4744</v>
      </c>
      <c r="P1052" s="85" t="s">
        <v>2585</v>
      </c>
      <c r="Q1052" s="82">
        <v>4083</v>
      </c>
      <c r="R1052" s="85" t="s">
        <v>17606</v>
      </c>
      <c r="S1052" s="85" t="s">
        <v>17607</v>
      </c>
    </row>
    <row r="1053" spans="1:19" ht="12.75" customHeight="1" x14ac:dyDescent="0.2">
      <c r="A1053" s="82" t="s">
        <v>5345</v>
      </c>
      <c r="B1053" s="82" t="s">
        <v>1004</v>
      </c>
      <c r="C1053" s="82" t="s">
        <v>1005</v>
      </c>
      <c r="D1053" s="83">
        <v>2004</v>
      </c>
      <c r="E1053" s="89">
        <v>38196</v>
      </c>
      <c r="F1053" s="85" t="s">
        <v>5346</v>
      </c>
      <c r="G1053" s="85" t="s">
        <v>5347</v>
      </c>
      <c r="H1053" s="85" t="s">
        <v>335</v>
      </c>
      <c r="I1053" s="85" t="s">
        <v>319</v>
      </c>
      <c r="J1053" s="86">
        <v>79720</v>
      </c>
      <c r="K1053" s="87">
        <v>457678</v>
      </c>
      <c r="L1053" s="82">
        <v>63</v>
      </c>
      <c r="M1053" s="82">
        <v>63</v>
      </c>
      <c r="N1053" s="82" t="s">
        <v>1008</v>
      </c>
      <c r="O1053" s="88" t="s">
        <v>4744</v>
      </c>
      <c r="P1053" s="85" t="s">
        <v>5348</v>
      </c>
      <c r="Q1053" s="82">
        <v>4084</v>
      </c>
      <c r="R1053" s="85" t="s">
        <v>17419</v>
      </c>
      <c r="S1053" s="85" t="s">
        <v>17420</v>
      </c>
    </row>
    <row r="1054" spans="1:19" ht="12.75" customHeight="1" x14ac:dyDescent="0.2">
      <c r="A1054" s="82" t="s">
        <v>5057</v>
      </c>
      <c r="B1054" s="82" t="s">
        <v>1004</v>
      </c>
      <c r="C1054" s="82" t="s">
        <v>1005</v>
      </c>
      <c r="D1054" s="83">
        <v>2004</v>
      </c>
      <c r="E1054" s="127">
        <v>38196</v>
      </c>
      <c r="F1054" s="85" t="s">
        <v>5058</v>
      </c>
      <c r="G1054" s="85" t="s">
        <v>5059</v>
      </c>
      <c r="H1054" s="85" t="s">
        <v>581</v>
      </c>
      <c r="I1054" s="85" t="s">
        <v>197</v>
      </c>
      <c r="J1054" s="86">
        <v>77541</v>
      </c>
      <c r="K1054" s="87">
        <v>721599</v>
      </c>
      <c r="L1054" s="82">
        <v>100</v>
      </c>
      <c r="M1054" s="82">
        <v>80</v>
      </c>
      <c r="N1054" s="82" t="s">
        <v>1008</v>
      </c>
      <c r="O1054" s="88" t="s">
        <v>5060</v>
      </c>
      <c r="P1054" s="85" t="s">
        <v>2580</v>
      </c>
      <c r="Q1054" s="82">
        <v>4085</v>
      </c>
      <c r="R1054" s="85" t="s">
        <v>17653</v>
      </c>
      <c r="S1054" s="85" t="s">
        <v>17654</v>
      </c>
    </row>
    <row r="1055" spans="1:19" ht="12.75" customHeight="1" x14ac:dyDescent="0.2">
      <c r="A1055" s="82" t="s">
        <v>5199</v>
      </c>
      <c r="B1055" s="82" t="s">
        <v>1004</v>
      </c>
      <c r="C1055" s="82" t="s">
        <v>1005</v>
      </c>
      <c r="D1055" s="83">
        <v>2004</v>
      </c>
      <c r="E1055" s="127">
        <v>38196</v>
      </c>
      <c r="F1055" s="85" t="s">
        <v>5200</v>
      </c>
      <c r="G1055" s="85" t="s">
        <v>5201</v>
      </c>
      <c r="H1055" s="85" t="s">
        <v>580</v>
      </c>
      <c r="I1055" s="85" t="s">
        <v>285</v>
      </c>
      <c r="J1055" s="86">
        <v>78624</v>
      </c>
      <c r="K1055" s="87">
        <v>257151</v>
      </c>
      <c r="L1055" s="82">
        <v>44</v>
      </c>
      <c r="M1055" s="82">
        <v>39</v>
      </c>
      <c r="N1055" s="82" t="s">
        <v>1014</v>
      </c>
      <c r="O1055" s="88" t="s">
        <v>5073</v>
      </c>
      <c r="P1055" s="85" t="s">
        <v>3979</v>
      </c>
      <c r="Q1055" s="82">
        <v>4086</v>
      </c>
      <c r="R1055" s="85" t="s">
        <v>17541</v>
      </c>
      <c r="S1055" s="85" t="s">
        <v>17542</v>
      </c>
    </row>
    <row r="1056" spans="1:19" ht="12.75" customHeight="1" x14ac:dyDescent="0.2">
      <c r="A1056" s="82" t="s">
        <v>5249</v>
      </c>
      <c r="B1056" s="82" t="s">
        <v>1004</v>
      </c>
      <c r="C1056" s="82" t="s">
        <v>1005</v>
      </c>
      <c r="D1056" s="83">
        <v>2004</v>
      </c>
      <c r="E1056" s="127">
        <v>38196</v>
      </c>
      <c r="F1056" s="85" t="s">
        <v>5250</v>
      </c>
      <c r="G1056" s="85" t="s">
        <v>5251</v>
      </c>
      <c r="H1056" s="85" t="s">
        <v>317</v>
      </c>
      <c r="I1056" s="85" t="s">
        <v>302</v>
      </c>
      <c r="J1056" s="86">
        <v>77051</v>
      </c>
      <c r="K1056" s="87">
        <v>1003544</v>
      </c>
      <c r="L1056" s="82">
        <v>176</v>
      </c>
      <c r="M1056" s="82">
        <v>141</v>
      </c>
      <c r="N1056" s="82" t="s">
        <v>1008</v>
      </c>
      <c r="O1056" s="88" t="s">
        <v>5252</v>
      </c>
      <c r="P1056" s="85" t="s">
        <v>977</v>
      </c>
      <c r="Q1056" s="82">
        <v>4088</v>
      </c>
      <c r="R1056" s="85" t="s">
        <v>17474</v>
      </c>
      <c r="S1056" s="85" t="s">
        <v>17475</v>
      </c>
    </row>
    <row r="1057" spans="1:19" ht="12.75" customHeight="1" x14ac:dyDescent="0.2">
      <c r="A1057" s="82" t="s">
        <v>5080</v>
      </c>
      <c r="B1057" s="82" t="s">
        <v>1004</v>
      </c>
      <c r="C1057" s="82" t="s">
        <v>1005</v>
      </c>
      <c r="D1057" s="83">
        <v>2004</v>
      </c>
      <c r="E1057" s="127">
        <v>38196</v>
      </c>
      <c r="F1057" s="85" t="s">
        <v>5081</v>
      </c>
      <c r="G1057" s="85" t="s">
        <v>5082</v>
      </c>
      <c r="H1057" s="85" t="s">
        <v>5083</v>
      </c>
      <c r="I1057" s="85" t="s">
        <v>214</v>
      </c>
      <c r="J1057" s="86">
        <v>78578</v>
      </c>
      <c r="K1057" s="87">
        <v>123922</v>
      </c>
      <c r="L1057" s="82">
        <v>64</v>
      </c>
      <c r="M1057" s="82">
        <v>64</v>
      </c>
      <c r="N1057" s="82" t="s">
        <v>1008</v>
      </c>
      <c r="O1057" s="88" t="s">
        <v>3389</v>
      </c>
      <c r="P1057" s="85" t="s">
        <v>5084</v>
      </c>
      <c r="Q1057" s="82">
        <v>4089</v>
      </c>
      <c r="R1057" s="85" t="s">
        <v>17595</v>
      </c>
      <c r="S1057" s="85" t="s">
        <v>17596</v>
      </c>
    </row>
    <row r="1058" spans="1:19" ht="12.75" customHeight="1" x14ac:dyDescent="0.2">
      <c r="A1058" s="82" t="s">
        <v>5380</v>
      </c>
      <c r="B1058" s="82" t="s">
        <v>1004</v>
      </c>
      <c r="C1058" s="82" t="s">
        <v>1005</v>
      </c>
      <c r="D1058" s="83">
        <v>2004</v>
      </c>
      <c r="E1058" s="127">
        <v>38196</v>
      </c>
      <c r="F1058" s="85" t="s">
        <v>5381</v>
      </c>
      <c r="G1058" s="85" t="s">
        <v>5382</v>
      </c>
      <c r="H1058" s="85" t="s">
        <v>295</v>
      </c>
      <c r="I1058" s="85" t="s">
        <v>377</v>
      </c>
      <c r="J1058" s="86">
        <v>77414</v>
      </c>
      <c r="K1058" s="87">
        <v>116099</v>
      </c>
      <c r="L1058" s="82">
        <v>40</v>
      </c>
      <c r="M1058" s="82">
        <v>40</v>
      </c>
      <c r="N1058" s="82" t="s">
        <v>1014</v>
      </c>
      <c r="O1058" s="88" t="s">
        <v>1086</v>
      </c>
      <c r="P1058" s="85" t="s">
        <v>17639</v>
      </c>
      <c r="Q1058" s="82">
        <v>720</v>
      </c>
      <c r="R1058" s="85" t="s">
        <v>17640</v>
      </c>
      <c r="S1058" s="85" t="s">
        <v>17641</v>
      </c>
    </row>
    <row r="1059" spans="1:19" ht="12.75" customHeight="1" x14ac:dyDescent="0.2">
      <c r="A1059" s="82" t="s">
        <v>5467</v>
      </c>
      <c r="B1059" s="82" t="s">
        <v>1004</v>
      </c>
      <c r="C1059" s="82" t="s">
        <v>1005</v>
      </c>
      <c r="D1059" s="83">
        <v>2004</v>
      </c>
      <c r="E1059" s="127">
        <v>38196</v>
      </c>
      <c r="F1059" s="85" t="s">
        <v>5468</v>
      </c>
      <c r="G1059" s="85" t="s">
        <v>5469</v>
      </c>
      <c r="H1059" s="85" t="s">
        <v>759</v>
      </c>
      <c r="I1059" s="85" t="s">
        <v>479</v>
      </c>
      <c r="J1059" s="86">
        <v>77446</v>
      </c>
      <c r="K1059" s="87">
        <v>128636</v>
      </c>
      <c r="L1059" s="82">
        <v>40</v>
      </c>
      <c r="M1059" s="82">
        <v>40</v>
      </c>
      <c r="N1059" s="82" t="s">
        <v>1014</v>
      </c>
      <c r="O1059" s="88" t="s">
        <v>1086</v>
      </c>
      <c r="P1059" s="85" t="s">
        <v>2762</v>
      </c>
      <c r="Q1059" s="82">
        <v>679</v>
      </c>
      <c r="R1059" s="85" t="s">
        <v>17647</v>
      </c>
      <c r="S1059" s="85" t="s">
        <v>17648</v>
      </c>
    </row>
    <row r="1060" spans="1:19" ht="12.75" customHeight="1" x14ac:dyDescent="0.2">
      <c r="A1060" s="82" t="s">
        <v>5253</v>
      </c>
      <c r="B1060" s="82" t="s">
        <v>1004</v>
      </c>
      <c r="C1060" s="82" t="s">
        <v>1005</v>
      </c>
      <c r="D1060" s="83">
        <v>2004</v>
      </c>
      <c r="E1060" s="127">
        <v>38196</v>
      </c>
      <c r="F1060" s="85" t="s">
        <v>1084</v>
      </c>
      <c r="G1060" s="85" t="s">
        <v>1085</v>
      </c>
      <c r="H1060" s="85" t="s">
        <v>651</v>
      </c>
      <c r="I1060" s="85" t="s">
        <v>302</v>
      </c>
      <c r="J1060" s="86">
        <v>77493</v>
      </c>
      <c r="K1060" s="87">
        <v>123768</v>
      </c>
      <c r="L1060" s="82">
        <v>48</v>
      </c>
      <c r="M1060" s="82">
        <v>48</v>
      </c>
      <c r="N1060" s="82" t="s">
        <v>1008</v>
      </c>
      <c r="O1060" s="88" t="s">
        <v>1086</v>
      </c>
      <c r="P1060" s="85" t="s">
        <v>1087</v>
      </c>
      <c r="Q1060" s="82">
        <v>919</v>
      </c>
      <c r="R1060" s="85" t="s">
        <v>17423</v>
      </c>
      <c r="S1060" s="85" t="s">
        <v>17424</v>
      </c>
    </row>
    <row r="1061" spans="1:19" ht="12.75" customHeight="1" x14ac:dyDescent="0.2">
      <c r="A1061" s="82" t="s">
        <v>5376</v>
      </c>
      <c r="B1061" s="82" t="s">
        <v>1004</v>
      </c>
      <c r="C1061" s="82" t="s">
        <v>1005</v>
      </c>
      <c r="D1061" s="83">
        <v>2004</v>
      </c>
      <c r="E1061" s="89">
        <v>38196</v>
      </c>
      <c r="F1061" s="85" t="s">
        <v>5377</v>
      </c>
      <c r="G1061" s="85" t="s">
        <v>5378</v>
      </c>
      <c r="H1061" s="85" t="s">
        <v>330</v>
      </c>
      <c r="I1061" s="85" t="s">
        <v>373</v>
      </c>
      <c r="J1061" s="86">
        <v>75657</v>
      </c>
      <c r="K1061" s="87">
        <v>879962</v>
      </c>
      <c r="L1061" s="82">
        <v>24</v>
      </c>
      <c r="M1061" s="82">
        <v>24</v>
      </c>
      <c r="N1061" s="82" t="s">
        <v>1008</v>
      </c>
      <c r="O1061" s="88" t="s">
        <v>1086</v>
      </c>
      <c r="P1061" s="85" t="s">
        <v>5379</v>
      </c>
      <c r="Q1061" s="82">
        <v>4092</v>
      </c>
      <c r="R1061" s="85" t="s">
        <v>17432</v>
      </c>
      <c r="S1061" s="85" t="s">
        <v>17433</v>
      </c>
    </row>
    <row r="1062" spans="1:19" ht="12.75" customHeight="1" x14ac:dyDescent="0.2">
      <c r="A1062" s="82" t="s">
        <v>5383</v>
      </c>
      <c r="B1062" s="82" t="s">
        <v>1004</v>
      </c>
      <c r="C1062" s="82" t="s">
        <v>1005</v>
      </c>
      <c r="D1062" s="83">
        <v>2004</v>
      </c>
      <c r="E1062" s="89">
        <v>38196</v>
      </c>
      <c r="F1062" s="85" t="s">
        <v>5384</v>
      </c>
      <c r="G1062" s="85" t="s">
        <v>5385</v>
      </c>
      <c r="H1062" s="85" t="s">
        <v>551</v>
      </c>
      <c r="I1062" s="85" t="s">
        <v>379</v>
      </c>
      <c r="J1062" s="86">
        <v>78852</v>
      </c>
      <c r="K1062" s="87">
        <v>63097</v>
      </c>
      <c r="L1062" s="82">
        <v>20</v>
      </c>
      <c r="M1062" s="82">
        <v>20</v>
      </c>
      <c r="N1062" s="82" t="s">
        <v>1008</v>
      </c>
      <c r="O1062" s="88" t="s">
        <v>3389</v>
      </c>
      <c r="P1062" s="85" t="s">
        <v>5386</v>
      </c>
      <c r="Q1062" s="82">
        <v>4059</v>
      </c>
      <c r="R1062" s="85" t="s">
        <v>17434</v>
      </c>
      <c r="S1062" s="85" t="s">
        <v>17435</v>
      </c>
    </row>
    <row r="1063" spans="1:19" ht="12.75" customHeight="1" x14ac:dyDescent="0.2">
      <c r="A1063" s="82" t="s">
        <v>5362</v>
      </c>
      <c r="B1063" s="82" t="s">
        <v>1004</v>
      </c>
      <c r="C1063" s="82" t="s">
        <v>1005</v>
      </c>
      <c r="D1063" s="83">
        <v>2004</v>
      </c>
      <c r="E1063" s="89">
        <v>38196</v>
      </c>
      <c r="F1063" s="85" t="s">
        <v>5363</v>
      </c>
      <c r="G1063" s="85" t="s">
        <v>5364</v>
      </c>
      <c r="H1063" s="85" t="s">
        <v>339</v>
      </c>
      <c r="I1063" s="85" t="s">
        <v>339</v>
      </c>
      <c r="J1063" s="86">
        <v>75142</v>
      </c>
      <c r="K1063" s="87">
        <v>173148</v>
      </c>
      <c r="L1063" s="82">
        <v>48</v>
      </c>
      <c r="M1063" s="82">
        <v>48</v>
      </c>
      <c r="N1063" s="82" t="s">
        <v>1008</v>
      </c>
      <c r="O1063" s="88" t="s">
        <v>3389</v>
      </c>
      <c r="P1063" s="85" t="s">
        <v>5365</v>
      </c>
      <c r="Q1063" s="82">
        <v>4093</v>
      </c>
      <c r="R1063" s="85" t="s">
        <v>17443</v>
      </c>
      <c r="S1063" s="85" t="s">
        <v>17444</v>
      </c>
    </row>
    <row r="1064" spans="1:19" ht="12.75" customHeight="1" x14ac:dyDescent="0.2">
      <c r="A1064" s="82" t="s">
        <v>5403</v>
      </c>
      <c r="B1064" s="82" t="s">
        <v>1004</v>
      </c>
      <c r="C1064" s="82" t="s">
        <v>1005</v>
      </c>
      <c r="D1064" s="83">
        <v>2004</v>
      </c>
      <c r="E1064" s="89">
        <v>38196</v>
      </c>
      <c r="F1064" s="85" t="s">
        <v>5404</v>
      </c>
      <c r="G1064" s="85" t="s">
        <v>5405</v>
      </c>
      <c r="H1064" s="85" t="s">
        <v>524</v>
      </c>
      <c r="I1064" s="85" t="s">
        <v>401</v>
      </c>
      <c r="J1064" s="86">
        <v>78416</v>
      </c>
      <c r="K1064" s="87">
        <v>899429</v>
      </c>
      <c r="L1064" s="82">
        <v>152</v>
      </c>
      <c r="M1064" s="82">
        <v>152</v>
      </c>
      <c r="N1064" s="82" t="s">
        <v>1008</v>
      </c>
      <c r="O1064" s="88" t="s">
        <v>5406</v>
      </c>
      <c r="P1064" s="85" t="s">
        <v>17438</v>
      </c>
      <c r="Q1064" s="82">
        <v>4094</v>
      </c>
      <c r="R1064" s="85" t="s">
        <v>17439</v>
      </c>
      <c r="S1064" s="85" t="s">
        <v>17440</v>
      </c>
    </row>
    <row r="1065" spans="1:19" ht="12.75" customHeight="1" x14ac:dyDescent="0.2">
      <c r="A1065" s="82" t="s">
        <v>5410</v>
      </c>
      <c r="B1065" s="82" t="s">
        <v>1004</v>
      </c>
      <c r="C1065" s="82" t="s">
        <v>1005</v>
      </c>
      <c r="D1065" s="83">
        <v>2004</v>
      </c>
      <c r="E1065" s="89">
        <v>38196</v>
      </c>
      <c r="F1065" s="85" t="s">
        <v>5411</v>
      </c>
      <c r="G1065" s="85" t="s">
        <v>5412</v>
      </c>
      <c r="H1065" s="85" t="s">
        <v>744</v>
      </c>
      <c r="I1065" s="85" t="s">
        <v>402</v>
      </c>
      <c r="J1065" s="86">
        <v>79070</v>
      </c>
      <c r="K1065" s="87">
        <v>173281</v>
      </c>
      <c r="L1065" s="82">
        <v>47</v>
      </c>
      <c r="M1065" s="82">
        <v>47</v>
      </c>
      <c r="N1065" s="82" t="s">
        <v>1008</v>
      </c>
      <c r="O1065" s="88" t="s">
        <v>3389</v>
      </c>
      <c r="P1065" s="85" t="s">
        <v>5413</v>
      </c>
      <c r="Q1065" s="82">
        <v>4098</v>
      </c>
      <c r="R1065" s="85" t="s">
        <v>17427</v>
      </c>
      <c r="S1065" s="85" t="s">
        <v>17428</v>
      </c>
    </row>
    <row r="1066" spans="1:19" ht="12.75" customHeight="1" x14ac:dyDescent="0.2">
      <c r="A1066" s="82" t="s">
        <v>5407</v>
      </c>
      <c r="B1066" s="82" t="s">
        <v>1004</v>
      </c>
      <c r="C1066" s="82" t="s">
        <v>1005</v>
      </c>
      <c r="D1066" s="83">
        <v>2004</v>
      </c>
      <c r="E1066" s="89">
        <v>38196</v>
      </c>
      <c r="F1066" s="85" t="s">
        <v>5408</v>
      </c>
      <c r="G1066" s="85" t="s">
        <v>5409</v>
      </c>
      <c r="H1066" s="85" t="s">
        <v>773</v>
      </c>
      <c r="I1066" s="85" t="s">
        <v>401</v>
      </c>
      <c r="J1066" s="86">
        <v>78380</v>
      </c>
      <c r="K1066" s="87">
        <v>529620</v>
      </c>
      <c r="L1066" s="82">
        <v>76</v>
      </c>
      <c r="M1066" s="82">
        <v>68</v>
      </c>
      <c r="N1066" s="82" t="s">
        <v>1008</v>
      </c>
      <c r="O1066" s="88" t="s">
        <v>4012</v>
      </c>
      <c r="P1066" s="85" t="s">
        <v>4150</v>
      </c>
      <c r="Q1066" s="82">
        <v>4099</v>
      </c>
      <c r="R1066" s="85" t="s">
        <v>17441</v>
      </c>
      <c r="S1066" s="85" t="s">
        <v>17442</v>
      </c>
    </row>
    <row r="1067" spans="1:19" ht="12.75" customHeight="1" x14ac:dyDescent="0.2">
      <c r="A1067" s="82" t="s">
        <v>5154</v>
      </c>
      <c r="B1067" s="82" t="s">
        <v>2793</v>
      </c>
      <c r="C1067" s="82" t="s">
        <v>1005</v>
      </c>
      <c r="D1067" s="83">
        <v>2004</v>
      </c>
      <c r="E1067" s="89">
        <v>38085</v>
      </c>
      <c r="F1067" s="85" t="s">
        <v>5155</v>
      </c>
      <c r="G1067" s="85" t="s">
        <v>5156</v>
      </c>
      <c r="H1067" s="85" t="s">
        <v>615</v>
      </c>
      <c r="I1067" s="85" t="s">
        <v>250</v>
      </c>
      <c r="J1067" s="86">
        <v>79045</v>
      </c>
      <c r="K1067" s="87">
        <v>228973</v>
      </c>
      <c r="L1067" s="82">
        <v>132</v>
      </c>
      <c r="M1067" s="82">
        <v>131</v>
      </c>
      <c r="N1067" s="82" t="s">
        <v>1008</v>
      </c>
      <c r="O1067" s="88" t="s">
        <v>4279</v>
      </c>
      <c r="P1067" s="85" t="s">
        <v>5157</v>
      </c>
      <c r="Q1067" s="82">
        <v>818</v>
      </c>
      <c r="R1067" s="85" t="s">
        <v>17575</v>
      </c>
      <c r="S1067" s="85" t="s">
        <v>17576</v>
      </c>
    </row>
    <row r="1068" spans="1:19" ht="12.75" customHeight="1" x14ac:dyDescent="0.2">
      <c r="A1068" s="82" t="s">
        <v>5009</v>
      </c>
      <c r="B1068" s="82" t="s">
        <v>2793</v>
      </c>
      <c r="C1068" s="82" t="s">
        <v>1005</v>
      </c>
      <c r="D1068" s="83">
        <v>2004</v>
      </c>
      <c r="E1068" s="89">
        <v>38120</v>
      </c>
      <c r="F1068" s="85" t="s">
        <v>5010</v>
      </c>
      <c r="G1068" s="85" t="s">
        <v>5011</v>
      </c>
      <c r="H1068" s="85" t="s">
        <v>786</v>
      </c>
      <c r="I1068" s="85" t="s">
        <v>189</v>
      </c>
      <c r="J1068" s="86">
        <v>78230</v>
      </c>
      <c r="K1068" s="87">
        <v>549784</v>
      </c>
      <c r="L1068" s="82">
        <v>248</v>
      </c>
      <c r="M1068" s="82">
        <v>248</v>
      </c>
      <c r="N1068" s="82" t="s">
        <v>1008</v>
      </c>
      <c r="O1068" s="88" t="s">
        <v>4897</v>
      </c>
      <c r="P1068" s="85" t="s">
        <v>17582</v>
      </c>
      <c r="Q1068" s="82">
        <v>4140</v>
      </c>
      <c r="R1068" s="85" t="s">
        <v>17583</v>
      </c>
      <c r="S1068" s="85" t="s">
        <v>17584</v>
      </c>
    </row>
    <row r="1069" spans="1:19" ht="12.75" customHeight="1" x14ac:dyDescent="0.2">
      <c r="A1069" s="82" t="s">
        <v>5254</v>
      </c>
      <c r="B1069" s="82" t="s">
        <v>2793</v>
      </c>
      <c r="C1069" s="82" t="s">
        <v>1005</v>
      </c>
      <c r="D1069" s="83">
        <v>2004</v>
      </c>
      <c r="E1069" s="89">
        <v>38120</v>
      </c>
      <c r="F1069" s="85" t="s">
        <v>5255</v>
      </c>
      <c r="G1069" s="85" t="s">
        <v>5256</v>
      </c>
      <c r="H1069" s="85" t="s">
        <v>317</v>
      </c>
      <c r="I1069" s="85" t="s">
        <v>302</v>
      </c>
      <c r="J1069" s="86">
        <v>77060</v>
      </c>
      <c r="K1069" s="87">
        <v>848953</v>
      </c>
      <c r="L1069" s="82">
        <v>248</v>
      </c>
      <c r="M1069" s="82">
        <v>248</v>
      </c>
      <c r="N1069" s="82" t="s">
        <v>1014</v>
      </c>
      <c r="O1069" s="88" t="s">
        <v>3460</v>
      </c>
      <c r="P1069" s="85" t="s">
        <v>934</v>
      </c>
      <c r="Q1069" s="82">
        <v>4141</v>
      </c>
      <c r="R1069" s="85" t="s">
        <v>17580</v>
      </c>
      <c r="S1069" s="85" t="s">
        <v>17581</v>
      </c>
    </row>
    <row r="1070" spans="1:19" ht="12.75" customHeight="1" x14ac:dyDescent="0.2">
      <c r="A1070" s="82" t="s">
        <v>5111</v>
      </c>
      <c r="B1070" s="82" t="s">
        <v>2793</v>
      </c>
      <c r="C1070" s="82" t="s">
        <v>1005</v>
      </c>
      <c r="D1070" s="83">
        <v>2004</v>
      </c>
      <c r="E1070" s="89">
        <v>38058</v>
      </c>
      <c r="F1070" s="85" t="s">
        <v>5112</v>
      </c>
      <c r="G1070" s="85" t="s">
        <v>5113</v>
      </c>
      <c r="H1070" s="85" t="s">
        <v>539</v>
      </c>
      <c r="I1070" s="85" t="s">
        <v>247</v>
      </c>
      <c r="J1070" s="86">
        <v>75115</v>
      </c>
      <c r="K1070" s="87">
        <v>579425</v>
      </c>
      <c r="L1070" s="82">
        <v>188</v>
      </c>
      <c r="M1070" s="82">
        <v>188</v>
      </c>
      <c r="N1070" s="82" t="s">
        <v>1014</v>
      </c>
      <c r="O1070" s="88" t="s">
        <v>5114</v>
      </c>
      <c r="P1070" s="85" t="s">
        <v>974</v>
      </c>
      <c r="Q1070" s="82">
        <v>4142</v>
      </c>
      <c r="R1070" s="85" t="s">
        <v>17571</v>
      </c>
      <c r="S1070" s="85" t="s">
        <v>17572</v>
      </c>
    </row>
    <row r="1071" spans="1:19" ht="12.75" customHeight="1" x14ac:dyDescent="0.2">
      <c r="A1071" s="82" t="s">
        <v>5088</v>
      </c>
      <c r="B1071" s="82" t="s">
        <v>2793</v>
      </c>
      <c r="C1071" s="82" t="s">
        <v>1005</v>
      </c>
      <c r="D1071" s="83">
        <v>2004</v>
      </c>
      <c r="E1071" s="89">
        <v>38120</v>
      </c>
      <c r="F1071" s="85" t="s">
        <v>5089</v>
      </c>
      <c r="G1071" s="85" t="s">
        <v>5090</v>
      </c>
      <c r="H1071" s="85" t="s">
        <v>750</v>
      </c>
      <c r="I1071" s="85" t="s">
        <v>229</v>
      </c>
      <c r="J1071" s="86">
        <v>75075</v>
      </c>
      <c r="K1071" s="87">
        <v>585335</v>
      </c>
      <c r="L1071" s="82">
        <v>250</v>
      </c>
      <c r="M1071" s="82">
        <v>250</v>
      </c>
      <c r="N1071" s="82" t="s">
        <v>1014</v>
      </c>
      <c r="O1071" s="88" t="s">
        <v>5091</v>
      </c>
      <c r="P1071" s="85" t="s">
        <v>16310</v>
      </c>
      <c r="Q1071" s="82">
        <v>4050</v>
      </c>
      <c r="R1071" s="85" t="s">
        <v>17476</v>
      </c>
      <c r="S1071" s="85" t="s">
        <v>17477</v>
      </c>
    </row>
    <row r="1072" spans="1:19" ht="12.75" customHeight="1" x14ac:dyDescent="0.2">
      <c r="A1072" s="82" t="s">
        <v>5070</v>
      </c>
      <c r="B1072" s="82" t="s">
        <v>2793</v>
      </c>
      <c r="C1072" s="82" t="s">
        <v>1005</v>
      </c>
      <c r="D1072" s="83">
        <v>2004</v>
      </c>
      <c r="E1072" s="89">
        <v>38058</v>
      </c>
      <c r="F1072" s="85" t="s">
        <v>5071</v>
      </c>
      <c r="G1072" s="85" t="s">
        <v>5072</v>
      </c>
      <c r="H1072" s="85" t="s">
        <v>700</v>
      </c>
      <c r="I1072" s="85" t="s">
        <v>208</v>
      </c>
      <c r="J1072" s="86">
        <v>78654</v>
      </c>
      <c r="K1072" s="87">
        <v>373889</v>
      </c>
      <c r="L1072" s="82">
        <v>124</v>
      </c>
      <c r="M1072" s="82">
        <v>124</v>
      </c>
      <c r="N1072" s="82" t="s">
        <v>1008</v>
      </c>
      <c r="O1072" s="88" t="s">
        <v>5073</v>
      </c>
      <c r="P1072" s="85" t="s">
        <v>4296</v>
      </c>
      <c r="Q1072" s="82">
        <v>4143</v>
      </c>
      <c r="R1072" s="85" t="s">
        <v>17551</v>
      </c>
      <c r="S1072" s="85" t="s">
        <v>17552</v>
      </c>
    </row>
    <row r="1073" spans="1:19" ht="12.75" customHeight="1" x14ac:dyDescent="0.2">
      <c r="A1073" s="82" t="s">
        <v>5393</v>
      </c>
      <c r="B1073" s="82" t="s">
        <v>2793</v>
      </c>
      <c r="C1073" s="82" t="s">
        <v>1005</v>
      </c>
      <c r="D1073" s="83">
        <v>2004</v>
      </c>
      <c r="E1073" s="89">
        <v>38120</v>
      </c>
      <c r="F1073" s="85" t="s">
        <v>5394</v>
      </c>
      <c r="G1073" s="85" t="s">
        <v>5395</v>
      </c>
      <c r="H1073" s="85" t="s">
        <v>1116</v>
      </c>
      <c r="I1073" s="85" t="s">
        <v>389</v>
      </c>
      <c r="J1073" s="86">
        <v>77365</v>
      </c>
      <c r="K1073" s="87">
        <v>621509</v>
      </c>
      <c r="L1073" s="82">
        <v>224</v>
      </c>
      <c r="M1073" s="82">
        <v>224</v>
      </c>
      <c r="N1073" s="82" t="s">
        <v>1008</v>
      </c>
      <c r="O1073" s="88" t="s">
        <v>5260</v>
      </c>
      <c r="P1073" s="85" t="s">
        <v>1117</v>
      </c>
      <c r="Q1073" s="82">
        <v>4053</v>
      </c>
      <c r="R1073" s="85" t="s">
        <v>17585</v>
      </c>
      <c r="S1073" s="85" t="s">
        <v>17586</v>
      </c>
    </row>
    <row r="1074" spans="1:19" ht="12.75" customHeight="1" x14ac:dyDescent="0.2">
      <c r="A1074" s="82" t="s">
        <v>5257</v>
      </c>
      <c r="B1074" s="82" t="s">
        <v>2793</v>
      </c>
      <c r="C1074" s="82" t="s">
        <v>1005</v>
      </c>
      <c r="D1074" s="83">
        <v>2004</v>
      </c>
      <c r="E1074" s="89">
        <v>38085</v>
      </c>
      <c r="F1074" s="85" t="s">
        <v>5258</v>
      </c>
      <c r="G1074" s="85" t="s">
        <v>5259</v>
      </c>
      <c r="H1074" s="85" t="s">
        <v>317</v>
      </c>
      <c r="I1074" s="85" t="s">
        <v>302</v>
      </c>
      <c r="J1074" s="86">
        <v>77060</v>
      </c>
      <c r="K1074" s="87">
        <v>826184</v>
      </c>
      <c r="L1074" s="82">
        <v>228</v>
      </c>
      <c r="M1074" s="82">
        <v>228</v>
      </c>
      <c r="N1074" s="82" t="s">
        <v>1008</v>
      </c>
      <c r="O1074" s="88" t="s">
        <v>5260</v>
      </c>
      <c r="P1074" s="85" t="s">
        <v>17577</v>
      </c>
      <c r="Q1074" s="82">
        <v>4051</v>
      </c>
      <c r="R1074" s="85" t="s">
        <v>17578</v>
      </c>
      <c r="S1074" s="85" t="s">
        <v>17579</v>
      </c>
    </row>
    <row r="1075" spans="1:19" ht="12.75" customHeight="1" x14ac:dyDescent="0.2">
      <c r="A1075" s="82" t="s">
        <v>5261</v>
      </c>
      <c r="B1075" s="82" t="s">
        <v>2793</v>
      </c>
      <c r="C1075" s="82" t="s">
        <v>1005</v>
      </c>
      <c r="D1075" s="83">
        <v>2004</v>
      </c>
      <c r="E1075" s="89">
        <v>38120</v>
      </c>
      <c r="F1075" s="85" t="s">
        <v>5262</v>
      </c>
      <c r="G1075" s="85" t="s">
        <v>5263</v>
      </c>
      <c r="H1075" s="85" t="s">
        <v>5264</v>
      </c>
      <c r="I1075" s="85" t="s">
        <v>302</v>
      </c>
      <c r="J1075" s="86">
        <v>77429</v>
      </c>
      <c r="K1075" s="87">
        <v>707967</v>
      </c>
      <c r="L1075" s="82">
        <v>248</v>
      </c>
      <c r="M1075" s="82">
        <v>248</v>
      </c>
      <c r="N1075" s="82" t="s">
        <v>1008</v>
      </c>
      <c r="O1075" s="88" t="s">
        <v>4781</v>
      </c>
      <c r="P1075" s="85" t="s">
        <v>5265</v>
      </c>
      <c r="Q1075" s="82">
        <v>4054</v>
      </c>
      <c r="R1075" s="85" t="s">
        <v>17625</v>
      </c>
      <c r="S1075" s="85" t="s">
        <v>17626</v>
      </c>
    </row>
    <row r="1076" spans="1:19" ht="12.75" customHeight="1" x14ac:dyDescent="0.2">
      <c r="A1076" s="82" t="s">
        <v>5266</v>
      </c>
      <c r="B1076" s="82" t="s">
        <v>2793</v>
      </c>
      <c r="C1076" s="82" t="s">
        <v>1005</v>
      </c>
      <c r="D1076" s="83">
        <v>2004</v>
      </c>
      <c r="E1076" s="89">
        <v>38166</v>
      </c>
      <c r="F1076" s="85" t="s">
        <v>5267</v>
      </c>
      <c r="G1076" s="85" t="s">
        <v>5268</v>
      </c>
      <c r="H1076" s="85" t="s">
        <v>317</v>
      </c>
      <c r="I1076" s="85" t="s">
        <v>302</v>
      </c>
      <c r="J1076" s="86">
        <v>77067</v>
      </c>
      <c r="K1076" s="87">
        <v>898771</v>
      </c>
      <c r="L1076" s="82">
        <v>248</v>
      </c>
      <c r="M1076" s="82">
        <v>248</v>
      </c>
      <c r="N1076" s="82" t="s">
        <v>1008</v>
      </c>
      <c r="O1076" s="88" t="s">
        <v>4781</v>
      </c>
      <c r="P1076" s="85" t="s">
        <v>961</v>
      </c>
      <c r="Q1076" s="82">
        <v>4055</v>
      </c>
      <c r="R1076" s="85" t="s">
        <v>17573</v>
      </c>
      <c r="S1076" s="85" t="s">
        <v>17574</v>
      </c>
    </row>
    <row r="1077" spans="1:19" ht="12.75" customHeight="1" x14ac:dyDescent="0.2">
      <c r="A1077" s="82" t="s">
        <v>5115</v>
      </c>
      <c r="B1077" s="82" t="s">
        <v>2793</v>
      </c>
      <c r="C1077" s="82" t="s">
        <v>1005</v>
      </c>
      <c r="D1077" s="83">
        <v>2004</v>
      </c>
      <c r="E1077" s="89">
        <v>38176</v>
      </c>
      <c r="F1077" s="85" t="s">
        <v>5116</v>
      </c>
      <c r="G1077" s="85" t="s">
        <v>5117</v>
      </c>
      <c r="H1077" s="85" t="s">
        <v>247</v>
      </c>
      <c r="I1077" s="85" t="s">
        <v>247</v>
      </c>
      <c r="J1077" s="86">
        <v>75227</v>
      </c>
      <c r="K1077" s="87">
        <v>729073</v>
      </c>
      <c r="L1077" s="82">
        <v>204</v>
      </c>
      <c r="M1077" s="82">
        <v>204</v>
      </c>
      <c r="N1077" s="82" t="s">
        <v>1008</v>
      </c>
      <c r="O1077" s="88" t="s">
        <v>5118</v>
      </c>
      <c r="P1077" s="85" t="s">
        <v>1544</v>
      </c>
      <c r="Q1077" s="82">
        <v>4057</v>
      </c>
      <c r="R1077" s="85" t="s">
        <v>17530</v>
      </c>
      <c r="S1077" s="85" t="s">
        <v>17531</v>
      </c>
    </row>
    <row r="1078" spans="1:19" ht="12.75" customHeight="1" x14ac:dyDescent="0.2">
      <c r="A1078" s="82" t="s">
        <v>5061</v>
      </c>
      <c r="B1078" s="82" t="s">
        <v>2793</v>
      </c>
      <c r="C1078" s="82" t="s">
        <v>1005</v>
      </c>
      <c r="D1078" s="83">
        <v>2004</v>
      </c>
      <c r="E1078" s="89">
        <v>38196</v>
      </c>
      <c r="F1078" s="85" t="s">
        <v>5062</v>
      </c>
      <c r="G1078" s="85" t="s">
        <v>5063</v>
      </c>
      <c r="H1078" s="85" t="s">
        <v>741</v>
      </c>
      <c r="I1078" s="85" t="s">
        <v>197</v>
      </c>
      <c r="J1078" s="86">
        <v>77581</v>
      </c>
      <c r="K1078" s="87">
        <v>649023</v>
      </c>
      <c r="L1078" s="82">
        <v>246</v>
      </c>
      <c r="M1078" s="82">
        <v>246</v>
      </c>
      <c r="N1078" s="82" t="s">
        <v>1008</v>
      </c>
      <c r="O1078" s="88" t="s">
        <v>4604</v>
      </c>
      <c r="P1078" s="85" t="s">
        <v>17655</v>
      </c>
      <c r="Q1078" s="82">
        <v>4052</v>
      </c>
      <c r="R1078" s="85" t="s">
        <v>17656</v>
      </c>
      <c r="S1078" s="85" t="s">
        <v>17657</v>
      </c>
    </row>
    <row r="1079" spans="1:19" ht="12.75" customHeight="1" x14ac:dyDescent="0.2">
      <c r="A1079" s="82" t="s">
        <v>5119</v>
      </c>
      <c r="B1079" s="82" t="s">
        <v>2793</v>
      </c>
      <c r="C1079" s="82" t="s">
        <v>1005</v>
      </c>
      <c r="D1079" s="83">
        <v>2004</v>
      </c>
      <c r="E1079" s="89">
        <v>38176</v>
      </c>
      <c r="F1079" s="85" t="s">
        <v>5120</v>
      </c>
      <c r="G1079" s="85" t="s">
        <v>5121</v>
      </c>
      <c r="H1079" s="85" t="s">
        <v>247</v>
      </c>
      <c r="I1079" s="85" t="s">
        <v>247</v>
      </c>
      <c r="J1079" s="86">
        <v>75211</v>
      </c>
      <c r="K1079" s="87">
        <v>615327</v>
      </c>
      <c r="L1079" s="82">
        <v>200</v>
      </c>
      <c r="M1079" s="82">
        <v>200</v>
      </c>
      <c r="N1079" s="82" t="s">
        <v>1008</v>
      </c>
      <c r="O1079" s="88" t="s">
        <v>5122</v>
      </c>
      <c r="P1079" s="85" t="s">
        <v>950</v>
      </c>
      <c r="Q1079" s="82">
        <v>4058</v>
      </c>
      <c r="R1079" s="85" t="s">
        <v>17569</v>
      </c>
      <c r="S1079" s="85" t="s">
        <v>17570</v>
      </c>
    </row>
    <row r="1080" spans="1:19" ht="12.75" customHeight="1" x14ac:dyDescent="0.2">
      <c r="A1080" s="82" t="s">
        <v>5123</v>
      </c>
      <c r="B1080" s="82" t="s">
        <v>2793</v>
      </c>
      <c r="C1080" s="82" t="s">
        <v>1005</v>
      </c>
      <c r="D1080" s="83">
        <v>2004</v>
      </c>
      <c r="E1080" s="89">
        <v>38206</v>
      </c>
      <c r="F1080" s="85" t="s">
        <v>5124</v>
      </c>
      <c r="G1080" s="85" t="s">
        <v>5125</v>
      </c>
      <c r="H1080" s="85" t="s">
        <v>247</v>
      </c>
      <c r="I1080" s="85" t="s">
        <v>247</v>
      </c>
      <c r="J1080" s="86">
        <v>75217</v>
      </c>
      <c r="K1080" s="87">
        <v>752170</v>
      </c>
      <c r="L1080" s="82">
        <v>144</v>
      </c>
      <c r="M1080" s="82">
        <v>144</v>
      </c>
      <c r="N1080" s="82" t="s">
        <v>1008</v>
      </c>
      <c r="O1080" s="88" t="s">
        <v>4537</v>
      </c>
      <c r="P1080" s="85" t="s">
        <v>5126</v>
      </c>
      <c r="Q1080" s="82">
        <v>4144</v>
      </c>
      <c r="R1080" s="85" t="s">
        <v>17396</v>
      </c>
      <c r="S1080" s="85" t="s">
        <v>17397</v>
      </c>
    </row>
    <row r="1081" spans="1:19" ht="12.75" customHeight="1" x14ac:dyDescent="0.2">
      <c r="A1081" s="82" t="s">
        <v>5269</v>
      </c>
      <c r="B1081" s="82" t="s">
        <v>2793</v>
      </c>
      <c r="C1081" s="82" t="s">
        <v>1005</v>
      </c>
      <c r="D1081" s="83">
        <v>2004</v>
      </c>
      <c r="E1081" s="89">
        <v>38196</v>
      </c>
      <c r="F1081" s="85" t="s">
        <v>5270</v>
      </c>
      <c r="G1081" s="85" t="s">
        <v>5271</v>
      </c>
      <c r="H1081" s="85" t="s">
        <v>317</v>
      </c>
      <c r="I1081" s="85" t="s">
        <v>302</v>
      </c>
      <c r="J1081" s="86">
        <v>77034</v>
      </c>
      <c r="K1081" s="87">
        <v>542560</v>
      </c>
      <c r="L1081" s="82">
        <v>216</v>
      </c>
      <c r="M1081" s="82">
        <v>216</v>
      </c>
      <c r="N1081" s="82" t="s">
        <v>1008</v>
      </c>
      <c r="O1081" s="88" t="s">
        <v>4142</v>
      </c>
      <c r="P1081" s="85" t="s">
        <v>953</v>
      </c>
      <c r="Q1081" s="82">
        <v>4145</v>
      </c>
      <c r="R1081" s="85" t="s">
        <v>17425</v>
      </c>
      <c r="S1081" s="85" t="s">
        <v>17426</v>
      </c>
    </row>
    <row r="1082" spans="1:19" ht="12.75" customHeight="1" x14ac:dyDescent="0.2">
      <c r="A1082" s="82" t="s">
        <v>5464</v>
      </c>
      <c r="B1082" s="82" t="s">
        <v>2793</v>
      </c>
      <c r="C1082" s="82" t="s">
        <v>1005</v>
      </c>
      <c r="D1082" s="83">
        <v>2004</v>
      </c>
      <c r="E1082" s="89">
        <v>38166</v>
      </c>
      <c r="F1082" s="85" t="s">
        <v>14423</v>
      </c>
      <c r="G1082" s="85" t="s">
        <v>5465</v>
      </c>
      <c r="H1082" s="85" t="s">
        <v>181</v>
      </c>
      <c r="I1082" s="85" t="s">
        <v>466</v>
      </c>
      <c r="J1082" s="86">
        <v>78724</v>
      </c>
      <c r="K1082" s="87">
        <v>906289</v>
      </c>
      <c r="L1082" s="82">
        <v>250</v>
      </c>
      <c r="M1082" s="82">
        <v>250</v>
      </c>
      <c r="N1082" s="82" t="s">
        <v>1008</v>
      </c>
      <c r="O1082" s="88" t="s">
        <v>5466</v>
      </c>
      <c r="P1082" s="85" t="s">
        <v>957</v>
      </c>
      <c r="Q1082" s="82">
        <v>4146</v>
      </c>
      <c r="R1082" s="85" t="s">
        <v>17534</v>
      </c>
      <c r="S1082" s="85" t="s">
        <v>17535</v>
      </c>
    </row>
    <row r="1083" spans="1:19" ht="12.75" customHeight="1" x14ac:dyDescent="0.2">
      <c r="A1083" s="82" t="s">
        <v>5272</v>
      </c>
      <c r="B1083" s="82" t="s">
        <v>2793</v>
      </c>
      <c r="C1083" s="82" t="s">
        <v>1005</v>
      </c>
      <c r="D1083" s="83">
        <v>2004</v>
      </c>
      <c r="E1083" s="89">
        <v>38218</v>
      </c>
      <c r="F1083" s="85" t="s">
        <v>5273</v>
      </c>
      <c r="G1083" s="85" t="s">
        <v>5274</v>
      </c>
      <c r="H1083" s="85" t="s">
        <v>740</v>
      </c>
      <c r="I1083" s="85" t="s">
        <v>302</v>
      </c>
      <c r="J1083" s="86">
        <v>77503</v>
      </c>
      <c r="K1083" s="87">
        <v>775030</v>
      </c>
      <c r="L1083" s="82">
        <v>248</v>
      </c>
      <c r="M1083" s="82">
        <v>248</v>
      </c>
      <c r="N1083" s="82" t="s">
        <v>1014</v>
      </c>
      <c r="O1083" s="88" t="s">
        <v>3460</v>
      </c>
      <c r="P1083" s="85" t="s">
        <v>5275</v>
      </c>
      <c r="Q1083" s="82">
        <v>4147</v>
      </c>
      <c r="R1083" s="85" t="s">
        <v>17398</v>
      </c>
      <c r="S1083" s="85" t="s">
        <v>17399</v>
      </c>
    </row>
    <row r="1084" spans="1:19" ht="12.75" customHeight="1" x14ac:dyDescent="0.2">
      <c r="A1084" s="82" t="s">
        <v>5359</v>
      </c>
      <c r="B1084" s="82" t="s">
        <v>2793</v>
      </c>
      <c r="C1084" s="82" t="s">
        <v>1005</v>
      </c>
      <c r="D1084" s="83">
        <v>2004</v>
      </c>
      <c r="E1084" s="89">
        <v>38176</v>
      </c>
      <c r="F1084" s="85" t="s">
        <v>4429</v>
      </c>
      <c r="G1084" s="85" t="s">
        <v>5360</v>
      </c>
      <c r="H1084" s="85" t="s">
        <v>752</v>
      </c>
      <c r="I1084" s="85" t="s">
        <v>330</v>
      </c>
      <c r="J1084" s="86">
        <v>77642</v>
      </c>
      <c r="K1084" s="87">
        <v>421398</v>
      </c>
      <c r="L1084" s="82">
        <v>256</v>
      </c>
      <c r="M1084" s="82">
        <v>256</v>
      </c>
      <c r="N1084" s="82" t="s">
        <v>1008</v>
      </c>
      <c r="O1084" s="88" t="s">
        <v>5361</v>
      </c>
      <c r="P1084" s="85" t="s">
        <v>4107</v>
      </c>
      <c r="Q1084" s="82">
        <v>4148</v>
      </c>
      <c r="R1084" s="85" t="s">
        <v>17519</v>
      </c>
      <c r="S1084" s="85" t="s">
        <v>17520</v>
      </c>
    </row>
    <row r="1085" spans="1:19" ht="12.75" customHeight="1" x14ac:dyDescent="0.2">
      <c r="A1085" s="82" t="s">
        <v>5322</v>
      </c>
      <c r="B1085" s="82" t="s">
        <v>2793</v>
      </c>
      <c r="C1085" s="82" t="s">
        <v>1005</v>
      </c>
      <c r="D1085" s="83">
        <v>2004</v>
      </c>
      <c r="E1085" s="89">
        <v>38196</v>
      </c>
      <c r="F1085" s="85" t="s">
        <v>5323</v>
      </c>
      <c r="G1085" s="85" t="s">
        <v>5324</v>
      </c>
      <c r="H1085" s="85" t="s">
        <v>790</v>
      </c>
      <c r="I1085" s="85" t="s">
        <v>307</v>
      </c>
      <c r="J1085" s="86">
        <v>78666</v>
      </c>
      <c r="K1085" s="87">
        <v>482804</v>
      </c>
      <c r="L1085" s="82">
        <v>180</v>
      </c>
      <c r="M1085" s="82">
        <v>180</v>
      </c>
      <c r="N1085" s="82" t="s">
        <v>1014</v>
      </c>
      <c r="O1085" s="88" t="s">
        <v>5325</v>
      </c>
      <c r="P1085" s="85" t="s">
        <v>5326</v>
      </c>
      <c r="Q1085" s="82">
        <v>4149</v>
      </c>
      <c r="R1085" s="85" t="s">
        <v>17623</v>
      </c>
      <c r="S1085" s="85" t="s">
        <v>17624</v>
      </c>
    </row>
    <row r="1086" spans="1:19" ht="12.75" customHeight="1" x14ac:dyDescent="0.2">
      <c r="A1086" s="82" t="s">
        <v>5431</v>
      </c>
      <c r="B1086" s="82" t="s">
        <v>2793</v>
      </c>
      <c r="C1086" s="82" t="s">
        <v>1005</v>
      </c>
      <c r="D1086" s="83">
        <v>2004</v>
      </c>
      <c r="E1086" s="89">
        <v>38185</v>
      </c>
      <c r="F1086" s="85" t="s">
        <v>5432</v>
      </c>
      <c r="G1086" s="85" t="s">
        <v>5433</v>
      </c>
      <c r="H1086" s="85" t="s">
        <v>565</v>
      </c>
      <c r="I1086" s="85" t="s">
        <v>457</v>
      </c>
      <c r="J1086" s="86">
        <v>76040</v>
      </c>
      <c r="K1086" s="87">
        <v>632137</v>
      </c>
      <c r="L1086" s="82">
        <v>246</v>
      </c>
      <c r="M1086" s="82">
        <v>246</v>
      </c>
      <c r="N1086" s="82" t="s">
        <v>1008</v>
      </c>
      <c r="O1086" s="88" t="s">
        <v>5434</v>
      </c>
      <c r="P1086" s="85" t="s">
        <v>17521</v>
      </c>
      <c r="Q1086" s="82">
        <v>4150</v>
      </c>
      <c r="R1086" s="85" t="s">
        <v>17522</v>
      </c>
      <c r="S1086" s="85" t="s">
        <v>17523</v>
      </c>
    </row>
    <row r="1087" spans="1:19" ht="12.75" customHeight="1" x14ac:dyDescent="0.2">
      <c r="A1087" s="82" t="s">
        <v>5276</v>
      </c>
      <c r="B1087" s="82" t="s">
        <v>2793</v>
      </c>
      <c r="C1087" s="82" t="s">
        <v>1005</v>
      </c>
      <c r="D1087" s="83">
        <v>2004</v>
      </c>
      <c r="E1087" s="89">
        <v>38206</v>
      </c>
      <c r="F1087" s="85" t="s">
        <v>5277</v>
      </c>
      <c r="G1087" s="85" t="s">
        <v>5278</v>
      </c>
      <c r="H1087" s="85" t="s">
        <v>317</v>
      </c>
      <c r="I1087" s="85" t="s">
        <v>302</v>
      </c>
      <c r="J1087" s="86">
        <v>77014</v>
      </c>
      <c r="K1087" s="87">
        <v>415267</v>
      </c>
      <c r="L1087" s="82">
        <v>156</v>
      </c>
      <c r="M1087" s="82">
        <v>156</v>
      </c>
      <c r="N1087" s="82" t="s">
        <v>1014</v>
      </c>
      <c r="O1087" s="88" t="s">
        <v>4417</v>
      </c>
      <c r="P1087" s="85" t="s">
        <v>11978</v>
      </c>
      <c r="Q1087" s="82">
        <v>4151</v>
      </c>
      <c r="R1087" s="85" t="s">
        <v>17392</v>
      </c>
      <c r="S1087" s="85" t="s">
        <v>17393</v>
      </c>
    </row>
    <row r="1088" spans="1:19" ht="12.75" customHeight="1" x14ac:dyDescent="0.2">
      <c r="A1088" s="82" t="s">
        <v>5435</v>
      </c>
      <c r="B1088" s="82" t="s">
        <v>2793</v>
      </c>
      <c r="C1088" s="82" t="s">
        <v>1005</v>
      </c>
      <c r="D1088" s="83">
        <v>2004</v>
      </c>
      <c r="E1088" s="89">
        <v>38218</v>
      </c>
      <c r="F1088" s="85" t="s">
        <v>5436</v>
      </c>
      <c r="G1088" s="85" t="s">
        <v>5437</v>
      </c>
      <c r="H1088" s="85" t="s">
        <v>577</v>
      </c>
      <c r="I1088" s="85" t="s">
        <v>457</v>
      </c>
      <c r="J1088" s="86">
        <v>76137</v>
      </c>
      <c r="K1088" s="87">
        <v>713590</v>
      </c>
      <c r="L1088" s="82">
        <v>240</v>
      </c>
      <c r="M1088" s="82">
        <v>240</v>
      </c>
      <c r="N1088" s="82" t="s">
        <v>1008</v>
      </c>
      <c r="O1088" s="88" t="s">
        <v>4537</v>
      </c>
      <c r="P1088" s="85" t="s">
        <v>17407</v>
      </c>
      <c r="Q1088" s="82">
        <v>4152</v>
      </c>
      <c r="R1088" s="85" t="s">
        <v>17408</v>
      </c>
      <c r="S1088" s="85" t="s">
        <v>17409</v>
      </c>
    </row>
    <row r="1089" spans="1:19" ht="12.75" customHeight="1" x14ac:dyDescent="0.2">
      <c r="A1089" s="82" t="s">
        <v>5012</v>
      </c>
      <c r="B1089" s="82" t="s">
        <v>2793</v>
      </c>
      <c r="C1089" s="82" t="s">
        <v>1005</v>
      </c>
      <c r="D1089" s="83">
        <v>2004</v>
      </c>
      <c r="E1089" s="89">
        <v>38239</v>
      </c>
      <c r="F1089" s="85" t="s">
        <v>5013</v>
      </c>
      <c r="G1089" s="85" t="s">
        <v>5014</v>
      </c>
      <c r="H1089" s="85" t="s">
        <v>786</v>
      </c>
      <c r="I1089" s="85" t="s">
        <v>189</v>
      </c>
      <c r="J1089" s="86">
        <v>78238</v>
      </c>
      <c r="K1089" s="87">
        <v>589624</v>
      </c>
      <c r="L1089" s="82">
        <v>336</v>
      </c>
      <c r="M1089" s="82">
        <v>336</v>
      </c>
      <c r="N1089" s="82" t="s">
        <v>1008</v>
      </c>
      <c r="O1089" s="88" t="s">
        <v>5015</v>
      </c>
      <c r="P1089" s="85" t="s">
        <v>5016</v>
      </c>
      <c r="Q1089" s="82">
        <v>4153</v>
      </c>
      <c r="R1089" s="85" t="s">
        <v>17394</v>
      </c>
      <c r="S1089" s="85" t="s">
        <v>17395</v>
      </c>
    </row>
    <row r="1090" spans="1:19" ht="12.75" customHeight="1" x14ac:dyDescent="0.2">
      <c r="A1090" s="82" t="s">
        <v>5279</v>
      </c>
      <c r="B1090" s="82" t="s">
        <v>2793</v>
      </c>
      <c r="C1090" s="82" t="s">
        <v>1005</v>
      </c>
      <c r="D1090" s="83">
        <v>2004</v>
      </c>
      <c r="E1090" s="89">
        <v>38239</v>
      </c>
      <c r="F1090" s="85" t="s">
        <v>5280</v>
      </c>
      <c r="G1090" s="85" t="s">
        <v>5281</v>
      </c>
      <c r="H1090" s="85" t="s">
        <v>317</v>
      </c>
      <c r="I1090" s="85" t="s">
        <v>302</v>
      </c>
      <c r="J1090" s="86">
        <v>77013</v>
      </c>
      <c r="K1090" s="87">
        <v>604806</v>
      </c>
      <c r="L1090" s="82">
        <v>244</v>
      </c>
      <c r="M1090" s="82">
        <v>244</v>
      </c>
      <c r="N1090" s="82" t="s">
        <v>1008</v>
      </c>
      <c r="O1090" s="88" t="s">
        <v>2529</v>
      </c>
      <c r="P1090" s="85" t="s">
        <v>958</v>
      </c>
      <c r="Q1090" s="82">
        <v>4154</v>
      </c>
      <c r="R1090" s="85" t="s">
        <v>17388</v>
      </c>
      <c r="S1090" s="85" t="s">
        <v>17389</v>
      </c>
    </row>
    <row r="1091" spans="1:19" ht="12.75" customHeight="1" x14ac:dyDescent="0.2">
      <c r="A1091" s="82" t="s">
        <v>5017</v>
      </c>
      <c r="B1091" s="82" t="s">
        <v>2793</v>
      </c>
      <c r="C1091" s="82" t="s">
        <v>1005</v>
      </c>
      <c r="D1091" s="83">
        <v>2004</v>
      </c>
      <c r="E1091" s="97"/>
      <c r="F1091" s="85" t="s">
        <v>5018</v>
      </c>
      <c r="G1091" s="85" t="s">
        <v>5019</v>
      </c>
      <c r="H1091" s="85" t="s">
        <v>786</v>
      </c>
      <c r="I1091" s="85" t="s">
        <v>189</v>
      </c>
      <c r="J1091" s="86">
        <v>78218</v>
      </c>
      <c r="K1091" s="87">
        <v>862911</v>
      </c>
      <c r="L1091" s="82">
        <v>250</v>
      </c>
      <c r="M1091" s="82">
        <v>250</v>
      </c>
      <c r="N1091" s="82" t="s">
        <v>1008</v>
      </c>
      <c r="O1091" s="88" t="s">
        <v>5020</v>
      </c>
      <c r="P1091" s="85" t="s">
        <v>935</v>
      </c>
      <c r="Q1091" s="82">
        <v>4155</v>
      </c>
      <c r="R1091" s="85" t="s">
        <v>17484</v>
      </c>
      <c r="S1091" s="85" t="s">
        <v>17485</v>
      </c>
    </row>
    <row r="1092" spans="1:19" ht="12.75" customHeight="1" x14ac:dyDescent="0.2">
      <c r="A1092" s="82" t="s">
        <v>5021</v>
      </c>
      <c r="B1092" s="82" t="s">
        <v>2793</v>
      </c>
      <c r="C1092" s="82" t="s">
        <v>1005</v>
      </c>
      <c r="D1092" s="83">
        <v>2004</v>
      </c>
      <c r="E1092" s="89">
        <v>38239</v>
      </c>
      <c r="F1092" s="85" t="s">
        <v>5022</v>
      </c>
      <c r="G1092" s="85" t="s">
        <v>5023</v>
      </c>
      <c r="H1092" s="85" t="s">
        <v>786</v>
      </c>
      <c r="I1092" s="85" t="s">
        <v>189</v>
      </c>
      <c r="J1092" s="86">
        <v>78237</v>
      </c>
      <c r="K1092" s="87">
        <v>844329</v>
      </c>
      <c r="L1092" s="82">
        <v>250</v>
      </c>
      <c r="M1092" s="82">
        <v>250</v>
      </c>
      <c r="N1092" s="82" t="s">
        <v>1008</v>
      </c>
      <c r="O1092" s="88" t="s">
        <v>3460</v>
      </c>
      <c r="P1092" s="85" t="s">
        <v>928</v>
      </c>
      <c r="Q1092" s="82">
        <v>4156</v>
      </c>
      <c r="R1092" s="85" t="s">
        <v>17382</v>
      </c>
      <c r="S1092" s="85" t="s">
        <v>17383</v>
      </c>
    </row>
    <row r="1093" spans="1:19" ht="12.75" customHeight="1" x14ac:dyDescent="0.2">
      <c r="A1093" s="82" t="s">
        <v>5024</v>
      </c>
      <c r="B1093" s="82" t="s">
        <v>2793</v>
      </c>
      <c r="C1093" s="82" t="s">
        <v>1005</v>
      </c>
      <c r="D1093" s="83">
        <v>2004</v>
      </c>
      <c r="E1093" s="89">
        <v>38260</v>
      </c>
      <c r="F1093" s="85" t="s">
        <v>5025</v>
      </c>
      <c r="G1093" s="85" t="s">
        <v>5026</v>
      </c>
      <c r="H1093" s="85" t="s">
        <v>786</v>
      </c>
      <c r="I1093" s="85" t="s">
        <v>189</v>
      </c>
      <c r="J1093" s="86">
        <v>78219</v>
      </c>
      <c r="K1093" s="87">
        <v>880736</v>
      </c>
      <c r="L1093" s="82">
        <v>248</v>
      </c>
      <c r="M1093" s="82">
        <v>248</v>
      </c>
      <c r="N1093" s="82" t="s">
        <v>1008</v>
      </c>
      <c r="O1093" s="88" t="s">
        <v>4275</v>
      </c>
      <c r="P1093" s="85" t="s">
        <v>894</v>
      </c>
      <c r="Q1093" s="82">
        <v>4157</v>
      </c>
      <c r="R1093" s="85" t="s">
        <v>17384</v>
      </c>
      <c r="S1093" s="85" t="s">
        <v>17385</v>
      </c>
    </row>
    <row r="1094" spans="1:19" ht="12.75" customHeight="1" x14ac:dyDescent="0.2">
      <c r="A1094" s="82" t="s">
        <v>5282</v>
      </c>
      <c r="B1094" s="82" t="s">
        <v>2793</v>
      </c>
      <c r="C1094" s="82" t="s">
        <v>1005</v>
      </c>
      <c r="D1094" s="83">
        <v>2004</v>
      </c>
      <c r="E1094" s="97"/>
      <c r="F1094" s="85" t="s">
        <v>5283</v>
      </c>
      <c r="G1094" s="85" t="s">
        <v>5284</v>
      </c>
      <c r="H1094" s="85" t="s">
        <v>668</v>
      </c>
      <c r="I1094" s="85" t="s">
        <v>302</v>
      </c>
      <c r="J1094" s="86">
        <v>77571</v>
      </c>
      <c r="K1094" s="87">
        <v>564828</v>
      </c>
      <c r="L1094" s="82">
        <v>180</v>
      </c>
      <c r="M1094" s="82">
        <v>180</v>
      </c>
      <c r="N1094" s="82" t="s">
        <v>1008</v>
      </c>
      <c r="O1094" s="88" t="s">
        <v>4781</v>
      </c>
      <c r="P1094" s="85" t="s">
        <v>5285</v>
      </c>
      <c r="Q1094" s="82">
        <v>4158</v>
      </c>
      <c r="R1094" s="85" t="s">
        <v>17486</v>
      </c>
      <c r="S1094" s="85" t="s">
        <v>17487</v>
      </c>
    </row>
    <row r="1095" spans="1:19" ht="12.75" customHeight="1" x14ac:dyDescent="0.2">
      <c r="A1095" s="82" t="s">
        <v>5286</v>
      </c>
      <c r="B1095" s="82" t="s">
        <v>2793</v>
      </c>
      <c r="C1095" s="82" t="s">
        <v>1005</v>
      </c>
      <c r="D1095" s="83">
        <v>2004</v>
      </c>
      <c r="E1095" s="97"/>
      <c r="F1095" s="85" t="s">
        <v>5287</v>
      </c>
      <c r="G1095" s="85" t="s">
        <v>5288</v>
      </c>
      <c r="H1095" s="85" t="s">
        <v>317</v>
      </c>
      <c r="I1095" s="85" t="s">
        <v>302</v>
      </c>
      <c r="J1095" s="86">
        <v>77099</v>
      </c>
      <c r="K1095" s="87">
        <v>637260</v>
      </c>
      <c r="L1095" s="82">
        <v>250</v>
      </c>
      <c r="M1095" s="82">
        <v>250</v>
      </c>
      <c r="N1095" s="82" t="s">
        <v>1014</v>
      </c>
      <c r="O1095" s="88" t="s">
        <v>5289</v>
      </c>
      <c r="P1095" s="85" t="s">
        <v>15156</v>
      </c>
      <c r="Q1095" s="82">
        <v>4159</v>
      </c>
      <c r="R1095" s="85" t="s">
        <v>17488</v>
      </c>
      <c r="S1095" s="85" t="s">
        <v>17489</v>
      </c>
    </row>
    <row r="1096" spans="1:19" ht="12.75" customHeight="1" x14ac:dyDescent="0.2">
      <c r="A1096" s="82" t="s">
        <v>5027</v>
      </c>
      <c r="B1096" s="82" t="s">
        <v>2793</v>
      </c>
      <c r="C1096" s="82" t="s">
        <v>1005</v>
      </c>
      <c r="D1096" s="83">
        <v>2004</v>
      </c>
      <c r="E1096" s="97"/>
      <c r="F1096" s="85" t="s">
        <v>5028</v>
      </c>
      <c r="G1096" s="85" t="s">
        <v>5029</v>
      </c>
      <c r="H1096" s="85" t="s">
        <v>786</v>
      </c>
      <c r="I1096" s="85" t="s">
        <v>189</v>
      </c>
      <c r="J1096" s="86">
        <v>78214</v>
      </c>
      <c r="K1096" s="87">
        <v>503778</v>
      </c>
      <c r="L1096" s="82">
        <v>250</v>
      </c>
      <c r="M1096" s="82">
        <v>150</v>
      </c>
      <c r="N1096" s="82" t="s">
        <v>1008</v>
      </c>
      <c r="O1096" s="88" t="s">
        <v>5030</v>
      </c>
      <c r="P1096" s="85" t="s">
        <v>921</v>
      </c>
      <c r="Q1096" s="82">
        <v>4161</v>
      </c>
      <c r="R1096" s="85" t="s">
        <v>17513</v>
      </c>
      <c r="S1096" s="85" t="s">
        <v>17514</v>
      </c>
    </row>
    <row r="1097" spans="1:19" ht="12.75" customHeight="1" x14ac:dyDescent="0.2">
      <c r="A1097" s="82" t="s">
        <v>5162</v>
      </c>
      <c r="B1097" s="82" t="s">
        <v>2793</v>
      </c>
      <c r="C1097" s="82" t="s">
        <v>1005</v>
      </c>
      <c r="D1097" s="83">
        <v>2004</v>
      </c>
      <c r="E1097" s="97"/>
      <c r="F1097" s="85" t="s">
        <v>5163</v>
      </c>
      <c r="G1097" s="85" t="s">
        <v>5164</v>
      </c>
      <c r="H1097" s="85" t="s">
        <v>680</v>
      </c>
      <c r="I1097" s="85" t="s">
        <v>252</v>
      </c>
      <c r="J1097" s="86">
        <v>75067</v>
      </c>
      <c r="K1097" s="87">
        <v>506556</v>
      </c>
      <c r="L1097" s="82">
        <v>218</v>
      </c>
      <c r="M1097" s="82">
        <v>218</v>
      </c>
      <c r="N1097" s="82" t="s">
        <v>1014</v>
      </c>
      <c r="O1097" s="88" t="s">
        <v>5091</v>
      </c>
      <c r="P1097" s="85" t="s">
        <v>17499</v>
      </c>
      <c r="Q1097" s="82">
        <v>4162</v>
      </c>
      <c r="R1097" s="85" t="s">
        <v>17500</v>
      </c>
      <c r="S1097" s="85" t="s">
        <v>17501</v>
      </c>
    </row>
    <row r="1098" spans="1:19" ht="12.75" customHeight="1" x14ac:dyDescent="0.2">
      <c r="A1098" s="82" t="s">
        <v>5127</v>
      </c>
      <c r="B1098" s="82" t="s">
        <v>2793</v>
      </c>
      <c r="C1098" s="82" t="s">
        <v>1005</v>
      </c>
      <c r="D1098" s="83">
        <v>2004</v>
      </c>
      <c r="E1098" s="89">
        <v>37999</v>
      </c>
      <c r="F1098" s="85" t="s">
        <v>5128</v>
      </c>
      <c r="G1098" s="85" t="s">
        <v>5129</v>
      </c>
      <c r="H1098" s="85" t="s">
        <v>586</v>
      </c>
      <c r="I1098" s="85" t="s">
        <v>247</v>
      </c>
      <c r="J1098" s="86">
        <v>75040</v>
      </c>
      <c r="K1098" s="87">
        <v>596042</v>
      </c>
      <c r="L1098" s="82">
        <v>204</v>
      </c>
      <c r="M1098" s="82">
        <v>204</v>
      </c>
      <c r="N1098" s="82" t="s">
        <v>1014</v>
      </c>
      <c r="O1098" s="88" t="s">
        <v>3460</v>
      </c>
      <c r="P1098" s="85" t="s">
        <v>5130</v>
      </c>
      <c r="Q1098" s="82">
        <v>4164</v>
      </c>
      <c r="R1098" s="85" t="s">
        <v>17589</v>
      </c>
      <c r="S1098" s="85" t="s">
        <v>17590</v>
      </c>
    </row>
    <row r="1099" spans="1:19" ht="12.75" customHeight="1" x14ac:dyDescent="0.2">
      <c r="A1099" s="82" t="s">
        <v>5031</v>
      </c>
      <c r="B1099" s="82" t="s">
        <v>2793</v>
      </c>
      <c r="C1099" s="82" t="s">
        <v>1005</v>
      </c>
      <c r="D1099" s="83">
        <v>2004</v>
      </c>
      <c r="E1099" s="97"/>
      <c r="F1099" s="85" t="s">
        <v>5032</v>
      </c>
      <c r="G1099" s="85" t="s">
        <v>5033</v>
      </c>
      <c r="H1099" s="85" t="s">
        <v>786</v>
      </c>
      <c r="I1099" s="85" t="s">
        <v>189</v>
      </c>
      <c r="J1099" s="86">
        <v>78222</v>
      </c>
      <c r="K1099" s="87">
        <v>588003</v>
      </c>
      <c r="L1099" s="82">
        <v>172</v>
      </c>
      <c r="M1099" s="82">
        <v>172</v>
      </c>
      <c r="N1099" s="82" t="s">
        <v>1008</v>
      </c>
      <c r="O1099" s="88" t="s">
        <v>5020</v>
      </c>
      <c r="P1099" s="85" t="s">
        <v>5034</v>
      </c>
      <c r="Q1099" s="82">
        <v>4165</v>
      </c>
      <c r="R1099" s="85" t="s">
        <v>17480</v>
      </c>
      <c r="S1099" s="85" t="s">
        <v>17481</v>
      </c>
    </row>
    <row r="1100" spans="1:19" ht="12.75" customHeight="1" x14ac:dyDescent="0.2">
      <c r="A1100" s="82" t="s">
        <v>5165</v>
      </c>
      <c r="B1100" s="82" t="s">
        <v>2793</v>
      </c>
      <c r="C1100" s="82" t="s">
        <v>1005</v>
      </c>
      <c r="D1100" s="83">
        <v>2004</v>
      </c>
      <c r="E1100" s="97"/>
      <c r="F1100" s="85" t="s">
        <v>5166</v>
      </c>
      <c r="G1100" s="85" t="s">
        <v>5167</v>
      </c>
      <c r="H1100" s="85" t="s">
        <v>684</v>
      </c>
      <c r="I1100" s="85" t="s">
        <v>252</v>
      </c>
      <c r="J1100" s="86">
        <v>75068</v>
      </c>
      <c r="K1100" s="87">
        <v>428143</v>
      </c>
      <c r="L1100" s="82">
        <v>178</v>
      </c>
      <c r="M1100" s="82">
        <v>178</v>
      </c>
      <c r="N1100" s="82" t="s">
        <v>1014</v>
      </c>
      <c r="O1100" s="88" t="s">
        <v>5114</v>
      </c>
      <c r="P1100" s="85" t="s">
        <v>16228</v>
      </c>
      <c r="Q1100" s="82">
        <v>4166</v>
      </c>
      <c r="R1100" s="85" t="s">
        <v>17482</v>
      </c>
      <c r="S1100" s="85" t="s">
        <v>17483</v>
      </c>
    </row>
    <row r="1101" spans="1:19" ht="12.75" customHeight="1" x14ac:dyDescent="0.2">
      <c r="A1101" s="82" t="s">
        <v>5290</v>
      </c>
      <c r="B1101" s="82" t="s">
        <v>2793</v>
      </c>
      <c r="C1101" s="82" t="s">
        <v>1005</v>
      </c>
      <c r="D1101" s="83">
        <v>2004</v>
      </c>
      <c r="E1101" s="97"/>
      <c r="F1101" s="85" t="s">
        <v>5291</v>
      </c>
      <c r="G1101" s="85" t="s">
        <v>5292</v>
      </c>
      <c r="H1101" s="85" t="s">
        <v>317</v>
      </c>
      <c r="I1101" s="85" t="s">
        <v>302</v>
      </c>
      <c r="J1101" s="86">
        <v>77091</v>
      </c>
      <c r="K1101" s="87">
        <v>642993</v>
      </c>
      <c r="L1101" s="82">
        <v>250</v>
      </c>
      <c r="M1101" s="82">
        <v>250</v>
      </c>
      <c r="N1101" s="82" t="s">
        <v>1014</v>
      </c>
      <c r="O1101" s="88" t="s">
        <v>4422</v>
      </c>
      <c r="P1101" s="85" t="s">
        <v>15174</v>
      </c>
      <c r="Q1101" s="82">
        <v>4167</v>
      </c>
      <c r="R1101" s="85" t="s">
        <v>17490</v>
      </c>
      <c r="S1101" s="85" t="s">
        <v>17491</v>
      </c>
    </row>
    <row r="1102" spans="1:19" ht="12.75" customHeight="1" x14ac:dyDescent="0.2">
      <c r="A1102" s="82" t="s">
        <v>5293</v>
      </c>
      <c r="B1102" s="82" t="s">
        <v>2793</v>
      </c>
      <c r="C1102" s="82" t="s">
        <v>1005</v>
      </c>
      <c r="D1102" s="83">
        <v>2004</v>
      </c>
      <c r="E1102" s="89">
        <v>38359</v>
      </c>
      <c r="F1102" s="85" t="s">
        <v>5294</v>
      </c>
      <c r="G1102" s="85" t="s">
        <v>5295</v>
      </c>
      <c r="H1102" s="85" t="s">
        <v>299</v>
      </c>
      <c r="I1102" s="85" t="s">
        <v>302</v>
      </c>
      <c r="J1102" s="86">
        <v>77521</v>
      </c>
      <c r="K1102" s="87">
        <v>685028</v>
      </c>
      <c r="L1102" s="82">
        <v>250</v>
      </c>
      <c r="M1102" s="82">
        <v>250</v>
      </c>
      <c r="N1102" s="82" t="s">
        <v>1008</v>
      </c>
      <c r="O1102" s="88" t="s">
        <v>3460</v>
      </c>
      <c r="P1102" s="85" t="s">
        <v>5296</v>
      </c>
      <c r="Q1102" s="82">
        <v>4168</v>
      </c>
      <c r="R1102" s="85" t="s">
        <v>17459</v>
      </c>
      <c r="S1102" s="85" t="s">
        <v>17460</v>
      </c>
    </row>
    <row r="1103" spans="1:19" ht="12.75" customHeight="1" x14ac:dyDescent="0.2">
      <c r="A1103" s="82" t="s">
        <v>5035</v>
      </c>
      <c r="B1103" s="82" t="s">
        <v>2793</v>
      </c>
      <c r="C1103" s="82" t="s">
        <v>1005</v>
      </c>
      <c r="D1103" s="83">
        <v>2004</v>
      </c>
      <c r="E1103" s="97"/>
      <c r="F1103" s="85" t="s">
        <v>5036</v>
      </c>
      <c r="G1103" s="85" t="s">
        <v>5037</v>
      </c>
      <c r="H1103" s="85" t="s">
        <v>786</v>
      </c>
      <c r="I1103" s="85" t="s">
        <v>189</v>
      </c>
      <c r="J1103" s="86">
        <v>78221</v>
      </c>
      <c r="K1103" s="87">
        <v>840926</v>
      </c>
      <c r="L1103" s="82">
        <v>240</v>
      </c>
      <c r="M1103" s="82">
        <v>240</v>
      </c>
      <c r="N1103" s="82" t="s">
        <v>1008</v>
      </c>
      <c r="O1103" s="88" t="s">
        <v>3460</v>
      </c>
      <c r="P1103" s="85" t="s">
        <v>969</v>
      </c>
      <c r="Q1103" s="82">
        <v>4169</v>
      </c>
      <c r="R1103" s="85" t="s">
        <v>17502</v>
      </c>
      <c r="S1103" s="85" t="s">
        <v>17503</v>
      </c>
    </row>
    <row r="1104" spans="1:19" ht="12.75" customHeight="1" x14ac:dyDescent="0.2">
      <c r="A1104" s="82" t="s">
        <v>5297</v>
      </c>
      <c r="B1104" s="82" t="s">
        <v>2793</v>
      </c>
      <c r="C1104" s="82"/>
      <c r="D1104" s="83">
        <v>2004</v>
      </c>
      <c r="E1104" s="89">
        <v>38359</v>
      </c>
      <c r="F1104" s="85" t="s">
        <v>5298</v>
      </c>
      <c r="G1104" s="85" t="s">
        <v>5299</v>
      </c>
      <c r="H1104" s="85" t="s">
        <v>317</v>
      </c>
      <c r="I1104" s="85" t="s">
        <v>302</v>
      </c>
      <c r="J1104" s="86">
        <v>77086</v>
      </c>
      <c r="K1104" s="87">
        <v>612346</v>
      </c>
      <c r="L1104" s="82">
        <v>210</v>
      </c>
      <c r="M1104" s="82">
        <v>210</v>
      </c>
      <c r="N1104" s="82" t="s">
        <v>1014</v>
      </c>
      <c r="O1104" s="88" t="s">
        <v>3460</v>
      </c>
      <c r="P1104" s="85" t="s">
        <v>15177</v>
      </c>
      <c r="Q1104" s="82">
        <v>4170</v>
      </c>
      <c r="R1104" s="85" t="s">
        <v>17461</v>
      </c>
      <c r="S1104" s="85" t="s">
        <v>17462</v>
      </c>
    </row>
    <row r="1105" spans="1:19" ht="12.75" customHeight="1" x14ac:dyDescent="0.2">
      <c r="A1105" s="82" t="s">
        <v>5300</v>
      </c>
      <c r="B1105" s="82" t="s">
        <v>2793</v>
      </c>
      <c r="C1105" s="82" t="s">
        <v>1005</v>
      </c>
      <c r="D1105" s="83">
        <v>2004</v>
      </c>
      <c r="E1105" s="89">
        <v>38359</v>
      </c>
      <c r="F1105" s="85" t="s">
        <v>5301</v>
      </c>
      <c r="G1105" s="85" t="s">
        <v>5302</v>
      </c>
      <c r="H1105" s="85" t="s">
        <v>819</v>
      </c>
      <c r="I1105" s="85" t="s">
        <v>302</v>
      </c>
      <c r="J1105" s="86">
        <v>77388</v>
      </c>
      <c r="K1105" s="87">
        <v>314202</v>
      </c>
      <c r="L1105" s="82">
        <v>116</v>
      </c>
      <c r="M1105" s="82">
        <v>116</v>
      </c>
      <c r="N1105" s="82" t="s">
        <v>1014</v>
      </c>
      <c r="O1105" s="88" t="s">
        <v>4417</v>
      </c>
      <c r="P1105" s="85" t="s">
        <v>17494</v>
      </c>
      <c r="Q1105" s="82">
        <v>4172</v>
      </c>
      <c r="R1105" s="85" t="s">
        <v>17495</v>
      </c>
      <c r="S1105" s="85" t="s">
        <v>17496</v>
      </c>
    </row>
    <row r="1106" spans="1:19" ht="12.75" customHeight="1" x14ac:dyDescent="0.2">
      <c r="A1106" s="82" t="s">
        <v>5303</v>
      </c>
      <c r="B1106" s="82" t="s">
        <v>2793</v>
      </c>
      <c r="C1106" s="82" t="s">
        <v>1005</v>
      </c>
      <c r="D1106" s="83">
        <v>2004</v>
      </c>
      <c r="E1106" s="97"/>
      <c r="F1106" s="85" t="s">
        <v>5304</v>
      </c>
      <c r="G1106" s="85" t="s">
        <v>5305</v>
      </c>
      <c r="H1106" s="85" t="s">
        <v>317</v>
      </c>
      <c r="I1106" s="85" t="s">
        <v>302</v>
      </c>
      <c r="J1106" s="86">
        <v>77336</v>
      </c>
      <c r="K1106" s="87">
        <v>529664</v>
      </c>
      <c r="L1106" s="82">
        <v>200</v>
      </c>
      <c r="M1106" s="82">
        <v>200</v>
      </c>
      <c r="N1106" s="82" t="s">
        <v>1008</v>
      </c>
      <c r="O1106" s="88" t="s">
        <v>4032</v>
      </c>
      <c r="P1106" s="85" t="s">
        <v>5306</v>
      </c>
      <c r="Q1106" s="82">
        <v>4174</v>
      </c>
      <c r="R1106" s="85" t="s">
        <v>17509</v>
      </c>
      <c r="S1106" s="85" t="s">
        <v>17510</v>
      </c>
    </row>
    <row r="1107" spans="1:19" ht="12.75" customHeight="1" x14ac:dyDescent="0.2">
      <c r="A1107" s="82" t="s">
        <v>5131</v>
      </c>
      <c r="B1107" s="82" t="s">
        <v>2793</v>
      </c>
      <c r="C1107" s="82" t="s">
        <v>1005</v>
      </c>
      <c r="D1107" s="83">
        <v>2004</v>
      </c>
      <c r="E1107" s="89">
        <v>38359</v>
      </c>
      <c r="F1107" s="85" t="s">
        <v>5132</v>
      </c>
      <c r="G1107" s="85" t="s">
        <v>5133</v>
      </c>
      <c r="H1107" s="85" t="s">
        <v>247</v>
      </c>
      <c r="I1107" s="85" t="s">
        <v>247</v>
      </c>
      <c r="J1107" s="86">
        <v>75241</v>
      </c>
      <c r="K1107" s="87">
        <v>786546</v>
      </c>
      <c r="L1107" s="82">
        <v>250</v>
      </c>
      <c r="M1107" s="82">
        <v>250</v>
      </c>
      <c r="N1107" s="82" t="s">
        <v>1008</v>
      </c>
      <c r="O1107" s="88" t="s">
        <v>3460</v>
      </c>
      <c r="P1107" s="85" t="s">
        <v>5134</v>
      </c>
      <c r="Q1107" s="82">
        <v>4175</v>
      </c>
      <c r="R1107" s="85" t="s">
        <v>17448</v>
      </c>
      <c r="S1107" s="85" t="s">
        <v>17449</v>
      </c>
    </row>
    <row r="1108" spans="1:19" ht="12.75" customHeight="1" x14ac:dyDescent="0.2">
      <c r="A1108" s="82" t="s">
        <v>5307</v>
      </c>
      <c r="B1108" s="82" t="s">
        <v>2793</v>
      </c>
      <c r="C1108" s="82" t="s">
        <v>1005</v>
      </c>
      <c r="D1108" s="83">
        <v>2004</v>
      </c>
      <c r="E1108" s="89">
        <v>38359</v>
      </c>
      <c r="F1108" s="85" t="s">
        <v>5308</v>
      </c>
      <c r="G1108" s="85" t="s">
        <v>5309</v>
      </c>
      <c r="H1108" s="85" t="s">
        <v>317</v>
      </c>
      <c r="I1108" s="85" t="s">
        <v>302</v>
      </c>
      <c r="J1108" s="86">
        <v>77017</v>
      </c>
      <c r="K1108" s="87">
        <v>689215</v>
      </c>
      <c r="L1108" s="82">
        <v>234</v>
      </c>
      <c r="M1108" s="82">
        <v>234</v>
      </c>
      <c r="N1108" s="82" t="s">
        <v>1014</v>
      </c>
      <c r="O1108" s="88" t="s">
        <v>5030</v>
      </c>
      <c r="P1108" s="85" t="s">
        <v>17450</v>
      </c>
      <c r="Q1108" s="82">
        <v>4176</v>
      </c>
      <c r="R1108" s="85" t="s">
        <v>17451</v>
      </c>
      <c r="S1108" s="85" t="s">
        <v>17452</v>
      </c>
    </row>
    <row r="1109" spans="1:19" ht="12.75" customHeight="1" x14ac:dyDescent="0.2">
      <c r="A1109" s="82" t="s">
        <v>5135</v>
      </c>
      <c r="B1109" s="82" t="s">
        <v>2793</v>
      </c>
      <c r="C1109" s="82" t="s">
        <v>1005</v>
      </c>
      <c r="D1109" s="83">
        <v>2004</v>
      </c>
      <c r="E1109" s="97"/>
      <c r="F1109" s="85" t="s">
        <v>5136</v>
      </c>
      <c r="G1109" s="85" t="s">
        <v>5137</v>
      </c>
      <c r="H1109" s="85" t="s">
        <v>247</v>
      </c>
      <c r="I1109" s="85" t="s">
        <v>247</v>
      </c>
      <c r="J1109" s="86">
        <v>75224</v>
      </c>
      <c r="K1109" s="87">
        <v>995291</v>
      </c>
      <c r="L1109" s="82">
        <v>236</v>
      </c>
      <c r="M1109" s="82">
        <v>236</v>
      </c>
      <c r="N1109" s="82" t="s">
        <v>1008</v>
      </c>
      <c r="O1109" s="88" t="s">
        <v>4830</v>
      </c>
      <c r="P1109" s="85" t="s">
        <v>907</v>
      </c>
      <c r="Q1109" s="82">
        <v>4177</v>
      </c>
      <c r="R1109" s="85" t="s">
        <v>17507</v>
      </c>
      <c r="S1109" s="85" t="s">
        <v>17508</v>
      </c>
    </row>
    <row r="1110" spans="1:19" ht="12.75" customHeight="1" x14ac:dyDescent="0.2">
      <c r="A1110" s="82" t="s">
        <v>5138</v>
      </c>
      <c r="B1110" s="82" t="s">
        <v>2793</v>
      </c>
      <c r="C1110" s="82" t="s">
        <v>1005</v>
      </c>
      <c r="D1110" s="83">
        <v>2004</v>
      </c>
      <c r="E1110" s="89">
        <v>38359</v>
      </c>
      <c r="F1110" s="85" t="s">
        <v>5139</v>
      </c>
      <c r="G1110" s="85" t="s">
        <v>5140</v>
      </c>
      <c r="H1110" s="85" t="s">
        <v>247</v>
      </c>
      <c r="I1110" s="85" t="s">
        <v>247</v>
      </c>
      <c r="J1110" s="86">
        <v>75241</v>
      </c>
      <c r="K1110" s="87">
        <v>967004</v>
      </c>
      <c r="L1110" s="82">
        <v>250</v>
      </c>
      <c r="M1110" s="82">
        <v>250</v>
      </c>
      <c r="N1110" s="82" t="s">
        <v>1008</v>
      </c>
      <c r="O1110" s="88" t="s">
        <v>5030</v>
      </c>
      <c r="P1110" s="85" t="s">
        <v>899</v>
      </c>
      <c r="Q1110" s="82">
        <v>4178</v>
      </c>
      <c r="R1110" s="85" t="s">
        <v>17457</v>
      </c>
      <c r="S1110" s="85" t="s">
        <v>17458</v>
      </c>
    </row>
    <row r="1111" spans="1:19" ht="12.75" customHeight="1" x14ac:dyDescent="0.2">
      <c r="A1111" s="82" t="s">
        <v>5141</v>
      </c>
      <c r="B1111" s="82" t="s">
        <v>2793</v>
      </c>
      <c r="C1111" s="82" t="s">
        <v>1005</v>
      </c>
      <c r="D1111" s="83">
        <v>2004</v>
      </c>
      <c r="E1111" s="89">
        <v>38359</v>
      </c>
      <c r="F1111" s="85" t="s">
        <v>5142</v>
      </c>
      <c r="G1111" s="85" t="s">
        <v>5143</v>
      </c>
      <c r="H1111" s="85" t="s">
        <v>247</v>
      </c>
      <c r="I1111" s="85" t="s">
        <v>247</v>
      </c>
      <c r="J1111" s="86">
        <v>75227</v>
      </c>
      <c r="K1111" s="87">
        <v>776433</v>
      </c>
      <c r="L1111" s="82">
        <v>250</v>
      </c>
      <c r="M1111" s="82">
        <v>250</v>
      </c>
      <c r="N1111" s="82" t="s">
        <v>1008</v>
      </c>
      <c r="O1111" s="88" t="s">
        <v>3460</v>
      </c>
      <c r="P1111" s="85" t="s">
        <v>4319</v>
      </c>
      <c r="Q1111" s="82">
        <v>4179</v>
      </c>
      <c r="R1111" s="85" t="s">
        <v>17421</v>
      </c>
      <c r="S1111" s="85" t="s">
        <v>17422</v>
      </c>
    </row>
    <row r="1112" spans="1:19" ht="12.75" customHeight="1" x14ac:dyDescent="0.2">
      <c r="A1112" s="82" t="s">
        <v>5438</v>
      </c>
      <c r="B1112" s="82" t="s">
        <v>2793</v>
      </c>
      <c r="C1112" s="82" t="s">
        <v>1005</v>
      </c>
      <c r="D1112" s="83">
        <v>2004</v>
      </c>
      <c r="E1112" s="89">
        <v>38359</v>
      </c>
      <c r="F1112" s="85" t="s">
        <v>5439</v>
      </c>
      <c r="G1112" s="85" t="s">
        <v>5440</v>
      </c>
      <c r="H1112" s="85" t="s">
        <v>248</v>
      </c>
      <c r="I1112" s="85" t="s">
        <v>457</v>
      </c>
      <c r="J1112" s="86">
        <v>76010</v>
      </c>
      <c r="K1112" s="87">
        <v>773619</v>
      </c>
      <c r="L1112" s="82">
        <v>206</v>
      </c>
      <c r="M1112" s="82">
        <v>206</v>
      </c>
      <c r="N1112" s="82" t="s">
        <v>1008</v>
      </c>
      <c r="O1112" s="88" t="s">
        <v>4830</v>
      </c>
      <c r="P1112" s="85" t="s">
        <v>17445</v>
      </c>
      <c r="Q1112" s="82">
        <v>4180</v>
      </c>
      <c r="R1112" s="85" t="s">
        <v>17446</v>
      </c>
      <c r="S1112" s="85" t="s">
        <v>17447</v>
      </c>
    </row>
    <row r="1113" spans="1:19" ht="12.75" customHeight="1" x14ac:dyDescent="0.2">
      <c r="A1113" s="82" t="s">
        <v>5441</v>
      </c>
      <c r="B1113" s="82" t="s">
        <v>2793</v>
      </c>
      <c r="C1113" s="82" t="s">
        <v>1005</v>
      </c>
      <c r="D1113" s="83">
        <v>2004</v>
      </c>
      <c r="E1113" s="97"/>
      <c r="F1113" s="85" t="s">
        <v>5442</v>
      </c>
      <c r="G1113" s="85" t="s">
        <v>5443</v>
      </c>
      <c r="H1113" s="85" t="s">
        <v>577</v>
      </c>
      <c r="I1113" s="85" t="s">
        <v>457</v>
      </c>
      <c r="J1113" s="86">
        <v>76036</v>
      </c>
      <c r="K1113" s="87">
        <v>593008</v>
      </c>
      <c r="L1113" s="82">
        <v>248</v>
      </c>
      <c r="M1113" s="82">
        <v>248</v>
      </c>
      <c r="N1113" s="82" t="s">
        <v>1008</v>
      </c>
      <c r="O1113" s="88" t="s">
        <v>4005</v>
      </c>
      <c r="P1113" s="85" t="s">
        <v>5444</v>
      </c>
      <c r="Q1113" s="82">
        <v>4181</v>
      </c>
      <c r="R1113" s="85" t="s">
        <v>17511</v>
      </c>
      <c r="S1113" s="85" t="s">
        <v>17512</v>
      </c>
    </row>
    <row r="1114" spans="1:19" ht="12.75" customHeight="1" x14ac:dyDescent="0.2">
      <c r="A1114" s="82" t="s">
        <v>5038</v>
      </c>
      <c r="B1114" s="82" t="s">
        <v>2793</v>
      </c>
      <c r="C1114" s="82" t="s">
        <v>1005</v>
      </c>
      <c r="D1114" s="83">
        <v>2004</v>
      </c>
      <c r="E1114" s="89">
        <v>38359</v>
      </c>
      <c r="F1114" s="85" t="s">
        <v>5039</v>
      </c>
      <c r="G1114" s="85" t="s">
        <v>5040</v>
      </c>
      <c r="H1114" s="85" t="s">
        <v>786</v>
      </c>
      <c r="I1114" s="85" t="s">
        <v>189</v>
      </c>
      <c r="J1114" s="86">
        <v>78223</v>
      </c>
      <c r="K1114" s="87">
        <v>787746</v>
      </c>
      <c r="L1114" s="82">
        <v>240</v>
      </c>
      <c r="M1114" s="82">
        <v>240</v>
      </c>
      <c r="N1114" s="82" t="s">
        <v>1008</v>
      </c>
      <c r="O1114" s="88" t="s">
        <v>5030</v>
      </c>
      <c r="P1114" s="85" t="s">
        <v>975</v>
      </c>
      <c r="Q1114" s="82">
        <v>4182</v>
      </c>
      <c r="R1114" s="85" t="s">
        <v>17453</v>
      </c>
      <c r="S1114" s="85" t="s">
        <v>17454</v>
      </c>
    </row>
    <row r="1115" spans="1:19" ht="12.75" customHeight="1" x14ac:dyDescent="0.2">
      <c r="A1115" s="82" t="s">
        <v>5041</v>
      </c>
      <c r="B1115" s="82" t="s">
        <v>2793</v>
      </c>
      <c r="C1115" s="82" t="s">
        <v>1005</v>
      </c>
      <c r="D1115" s="83">
        <v>2004</v>
      </c>
      <c r="E1115" s="89">
        <v>38359</v>
      </c>
      <c r="F1115" s="85" t="s">
        <v>5042</v>
      </c>
      <c r="G1115" s="85" t="s">
        <v>5043</v>
      </c>
      <c r="H1115" s="85" t="s">
        <v>786</v>
      </c>
      <c r="I1115" s="85" t="s">
        <v>189</v>
      </c>
      <c r="J1115" s="86">
        <v>78242</v>
      </c>
      <c r="K1115" s="87">
        <v>844349</v>
      </c>
      <c r="L1115" s="82">
        <v>250</v>
      </c>
      <c r="M1115" s="82">
        <v>250</v>
      </c>
      <c r="N1115" s="82" t="s">
        <v>1008</v>
      </c>
      <c r="O1115" s="88" t="s">
        <v>5030</v>
      </c>
      <c r="P1115" s="85" t="s">
        <v>1249</v>
      </c>
      <c r="Q1115" s="82">
        <v>4183</v>
      </c>
      <c r="R1115" s="85" t="s">
        <v>17455</v>
      </c>
      <c r="S1115" s="85" t="s">
        <v>17456</v>
      </c>
    </row>
    <row r="1116" spans="1:19" ht="12.75" customHeight="1" x14ac:dyDescent="0.2">
      <c r="A1116" s="82" t="s">
        <v>5144</v>
      </c>
      <c r="B1116" s="82" t="s">
        <v>2793</v>
      </c>
      <c r="C1116" s="82" t="s">
        <v>1005</v>
      </c>
      <c r="D1116" s="83">
        <v>2004</v>
      </c>
      <c r="E1116" s="89">
        <v>38359</v>
      </c>
      <c r="F1116" s="85" t="s">
        <v>5145</v>
      </c>
      <c r="G1116" s="85" t="s">
        <v>5146</v>
      </c>
      <c r="H1116" s="85" t="s">
        <v>247</v>
      </c>
      <c r="I1116" s="85" t="s">
        <v>247</v>
      </c>
      <c r="J1116" s="86">
        <v>75228</v>
      </c>
      <c r="K1116" s="87">
        <v>857883</v>
      </c>
      <c r="L1116" s="82">
        <v>232</v>
      </c>
      <c r="M1116" s="82">
        <v>232</v>
      </c>
      <c r="N1116" s="82" t="s">
        <v>1014</v>
      </c>
      <c r="O1116" s="88" t="s">
        <v>3460</v>
      </c>
      <c r="P1116" s="85" t="s">
        <v>948</v>
      </c>
      <c r="Q1116" s="82">
        <v>4184</v>
      </c>
      <c r="R1116" s="85" t="s">
        <v>17466</v>
      </c>
      <c r="S1116" s="85" t="s">
        <v>17467</v>
      </c>
    </row>
    <row r="1117" spans="1:19" ht="12.75" customHeight="1" x14ac:dyDescent="0.2">
      <c r="A1117" s="82" t="s">
        <v>5445</v>
      </c>
      <c r="B1117" s="82" t="s">
        <v>2793</v>
      </c>
      <c r="C1117" s="82" t="s">
        <v>1005</v>
      </c>
      <c r="D1117" s="83">
        <v>2004</v>
      </c>
      <c r="E1117" s="97"/>
      <c r="F1117" s="85" t="s">
        <v>5446</v>
      </c>
      <c r="G1117" s="85" t="s">
        <v>5447</v>
      </c>
      <c r="H1117" s="85" t="s">
        <v>653</v>
      </c>
      <c r="I1117" s="85" t="s">
        <v>457</v>
      </c>
      <c r="J1117" s="86">
        <v>76248</v>
      </c>
      <c r="K1117" s="87">
        <v>559597</v>
      </c>
      <c r="L1117" s="82">
        <v>250</v>
      </c>
      <c r="M1117" s="82">
        <v>250</v>
      </c>
      <c r="N1117" s="82" t="s">
        <v>1014</v>
      </c>
      <c r="O1117" s="88" t="s">
        <v>5091</v>
      </c>
      <c r="P1117" s="85" t="s">
        <v>5448</v>
      </c>
      <c r="Q1117" s="82">
        <v>4185</v>
      </c>
      <c r="R1117" s="85" t="s">
        <v>17492</v>
      </c>
      <c r="S1117" s="85" t="s">
        <v>17493</v>
      </c>
    </row>
    <row r="1118" spans="1:19" ht="12.75" customHeight="1" x14ac:dyDescent="0.2">
      <c r="A1118" s="82" t="s">
        <v>5044</v>
      </c>
      <c r="B1118" s="82" t="s">
        <v>2793</v>
      </c>
      <c r="C1118" s="82" t="s">
        <v>1005</v>
      </c>
      <c r="D1118" s="83">
        <v>2004</v>
      </c>
      <c r="E1118" s="97"/>
      <c r="F1118" s="85" t="s">
        <v>5045</v>
      </c>
      <c r="G1118" s="85" t="s">
        <v>5046</v>
      </c>
      <c r="H1118" s="85" t="s">
        <v>786</v>
      </c>
      <c r="I1118" s="85" t="s">
        <v>189</v>
      </c>
      <c r="J1118" s="86">
        <v>78249</v>
      </c>
      <c r="K1118" s="87">
        <v>911857</v>
      </c>
      <c r="L1118" s="82">
        <v>250</v>
      </c>
      <c r="M1118" s="82">
        <v>250</v>
      </c>
      <c r="N1118" s="82" t="s">
        <v>1008</v>
      </c>
      <c r="O1118" s="88" t="s">
        <v>4275</v>
      </c>
      <c r="P1118" s="85" t="s">
        <v>17504</v>
      </c>
      <c r="Q1118" s="82">
        <v>4186</v>
      </c>
      <c r="R1118" s="85" t="s">
        <v>17505</v>
      </c>
      <c r="S1118" s="85" t="s">
        <v>17506</v>
      </c>
    </row>
    <row r="1119" spans="1:19" ht="12.75" customHeight="1" x14ac:dyDescent="0.2">
      <c r="A1119" s="82" t="s">
        <v>5310</v>
      </c>
      <c r="B1119" s="82" t="s">
        <v>2793</v>
      </c>
      <c r="C1119" s="82" t="s">
        <v>1005</v>
      </c>
      <c r="D1119" s="83">
        <v>2004</v>
      </c>
      <c r="E1119" s="89">
        <v>38393</v>
      </c>
      <c r="F1119" s="85" t="s">
        <v>5311</v>
      </c>
      <c r="G1119" s="85" t="s">
        <v>5312</v>
      </c>
      <c r="H1119" s="85" t="s">
        <v>317</v>
      </c>
      <c r="I1119" s="85" t="s">
        <v>302</v>
      </c>
      <c r="J1119" s="86">
        <v>77035</v>
      </c>
      <c r="K1119" s="87">
        <v>645983</v>
      </c>
      <c r="L1119" s="82">
        <v>250</v>
      </c>
      <c r="M1119" s="82">
        <v>250</v>
      </c>
      <c r="N1119" s="82" t="s">
        <v>1014</v>
      </c>
      <c r="O1119" s="88" t="s">
        <v>4422</v>
      </c>
      <c r="P1119" s="85" t="s">
        <v>972</v>
      </c>
      <c r="Q1119" s="82">
        <v>4189</v>
      </c>
      <c r="R1119" s="85" t="s">
        <v>17468</v>
      </c>
      <c r="S1119" s="85" t="s">
        <v>17469</v>
      </c>
    </row>
    <row r="1120" spans="1:19" ht="12.75" customHeight="1" x14ac:dyDescent="0.2">
      <c r="A1120" s="82" t="s">
        <v>5396</v>
      </c>
      <c r="B1120" s="82" t="s">
        <v>2793</v>
      </c>
      <c r="C1120" s="82" t="s">
        <v>1005</v>
      </c>
      <c r="D1120" s="83">
        <v>2004</v>
      </c>
      <c r="E1120" s="89">
        <v>38359</v>
      </c>
      <c r="F1120" s="85" t="s">
        <v>5397</v>
      </c>
      <c r="G1120" s="85" t="s">
        <v>5398</v>
      </c>
      <c r="H1120" s="85" t="s">
        <v>14424</v>
      </c>
      <c r="I1120" s="85" t="s">
        <v>389</v>
      </c>
      <c r="J1120" s="86">
        <v>77386</v>
      </c>
      <c r="K1120" s="87">
        <v>675950</v>
      </c>
      <c r="L1120" s="82">
        <v>250</v>
      </c>
      <c r="M1120" s="82">
        <v>250</v>
      </c>
      <c r="N1120" s="82" t="s">
        <v>1008</v>
      </c>
      <c r="O1120" s="88" t="s">
        <v>4451</v>
      </c>
      <c r="P1120" s="85" t="s">
        <v>5399</v>
      </c>
      <c r="Q1120" s="82">
        <v>4190</v>
      </c>
      <c r="R1120" s="85" t="s">
        <v>17478</v>
      </c>
      <c r="S1120" s="85" t="s">
        <v>17479</v>
      </c>
    </row>
    <row r="1121" spans="1:19" ht="12.75" customHeight="1" x14ac:dyDescent="0.2">
      <c r="A1121" s="82" t="s">
        <v>5313</v>
      </c>
      <c r="B1121" s="82" t="s">
        <v>2793</v>
      </c>
      <c r="C1121" s="82" t="s">
        <v>1005</v>
      </c>
      <c r="D1121" s="83">
        <v>2004</v>
      </c>
      <c r="E1121" s="127">
        <v>38421</v>
      </c>
      <c r="F1121" s="85" t="s">
        <v>5314</v>
      </c>
      <c r="G1121" s="85" t="s">
        <v>5315</v>
      </c>
      <c r="H1121" s="85" t="s">
        <v>630</v>
      </c>
      <c r="I1121" s="85" t="s">
        <v>302</v>
      </c>
      <c r="J1121" s="86">
        <v>77396</v>
      </c>
      <c r="K1121" s="87">
        <v>577587</v>
      </c>
      <c r="L1121" s="82">
        <v>192</v>
      </c>
      <c r="M1121" s="82">
        <v>192</v>
      </c>
      <c r="N1121" s="82" t="s">
        <v>5050</v>
      </c>
      <c r="O1121" s="88" t="s">
        <v>5260</v>
      </c>
      <c r="P1121" s="85" t="s">
        <v>5316</v>
      </c>
      <c r="Q1121" s="82">
        <v>4191</v>
      </c>
      <c r="R1121" s="85" t="s">
        <v>17472</v>
      </c>
      <c r="S1121" s="85" t="s">
        <v>17473</v>
      </c>
    </row>
    <row r="1122" spans="1:19" ht="12.75" customHeight="1" x14ac:dyDescent="0.2">
      <c r="A1122" s="82" t="s">
        <v>5168</v>
      </c>
      <c r="B1122" s="82" t="s">
        <v>2793</v>
      </c>
      <c r="C1122" s="82" t="s">
        <v>1005</v>
      </c>
      <c r="D1122" s="83">
        <v>2004</v>
      </c>
      <c r="E1122" s="89">
        <v>38449</v>
      </c>
      <c r="F1122" s="85" t="s">
        <v>5169</v>
      </c>
      <c r="G1122" s="85" t="s">
        <v>5170</v>
      </c>
      <c r="H1122" s="85" t="s">
        <v>523</v>
      </c>
      <c r="I1122" s="85" t="s">
        <v>252</v>
      </c>
      <c r="J1122" s="86">
        <v>76210</v>
      </c>
      <c r="K1122" s="87">
        <v>665729</v>
      </c>
      <c r="L1122" s="82">
        <v>224</v>
      </c>
      <c r="M1122" s="82">
        <v>224</v>
      </c>
      <c r="N1122" s="82" t="s">
        <v>1008</v>
      </c>
      <c r="O1122" s="88" t="s">
        <v>4170</v>
      </c>
      <c r="P1122" s="85" t="s">
        <v>17463</v>
      </c>
      <c r="Q1122" s="82">
        <v>4194</v>
      </c>
      <c r="R1122" s="85" t="s">
        <v>17464</v>
      </c>
      <c r="S1122" s="85" t="s">
        <v>17465</v>
      </c>
    </row>
    <row r="1123" spans="1:19" ht="12.75" customHeight="1" x14ac:dyDescent="0.2">
      <c r="A1123" s="82" t="s">
        <v>5147</v>
      </c>
      <c r="B1123" s="82" t="s">
        <v>2793</v>
      </c>
      <c r="C1123" s="82" t="s">
        <v>1005</v>
      </c>
      <c r="D1123" s="83">
        <v>2004</v>
      </c>
      <c r="E1123" s="89">
        <v>38926</v>
      </c>
      <c r="F1123" s="85" t="s">
        <v>5148</v>
      </c>
      <c r="G1123" s="85" t="s">
        <v>5149</v>
      </c>
      <c r="H1123" s="85" t="s">
        <v>247</v>
      </c>
      <c r="I1123" s="85" t="s">
        <v>247</v>
      </c>
      <c r="J1123" s="86">
        <v>75217</v>
      </c>
      <c r="K1123" s="87">
        <v>402329</v>
      </c>
      <c r="L1123" s="82">
        <v>232</v>
      </c>
      <c r="M1123" s="82">
        <v>232</v>
      </c>
      <c r="N1123" s="82" t="s">
        <v>1008</v>
      </c>
      <c r="O1123" s="88" t="s">
        <v>5150</v>
      </c>
      <c r="P1123" s="85" t="s">
        <v>963</v>
      </c>
      <c r="Q1123" s="82">
        <v>4198</v>
      </c>
      <c r="R1123" s="85" t="s">
        <v>17497</v>
      </c>
      <c r="S1123" s="85" t="s">
        <v>17498</v>
      </c>
    </row>
    <row r="1124" spans="1:19" ht="12.75" customHeight="1" x14ac:dyDescent="0.2">
      <c r="A1124" s="82" t="s">
        <v>5151</v>
      </c>
      <c r="B1124" s="82" t="s">
        <v>2793</v>
      </c>
      <c r="C1124" s="82" t="s">
        <v>1005</v>
      </c>
      <c r="D1124" s="83">
        <v>2004</v>
      </c>
      <c r="E1124" s="97"/>
      <c r="F1124" s="85" t="s">
        <v>5152</v>
      </c>
      <c r="G1124" s="85" t="s">
        <v>5153</v>
      </c>
      <c r="H1124" s="85" t="s">
        <v>247</v>
      </c>
      <c r="I1124" s="85" t="s">
        <v>247</v>
      </c>
      <c r="J1124" s="86">
        <v>75217</v>
      </c>
      <c r="K1124" s="87">
        <v>370152</v>
      </c>
      <c r="L1124" s="82">
        <v>200</v>
      </c>
      <c r="M1124" s="82">
        <v>200</v>
      </c>
      <c r="N1124" s="82" t="s">
        <v>5050</v>
      </c>
      <c r="O1124" s="88" t="s">
        <v>5150</v>
      </c>
      <c r="P1124" s="85" t="s">
        <v>963</v>
      </c>
      <c r="Q1124" s="82">
        <v>4199</v>
      </c>
      <c r="R1124" s="85" t="s">
        <v>17649</v>
      </c>
      <c r="S1124" s="85" t="s">
        <v>17650</v>
      </c>
    </row>
    <row r="1125" spans="1:19" ht="12.75" customHeight="1" x14ac:dyDescent="0.2">
      <c r="A1125" s="82" t="s">
        <v>5317</v>
      </c>
      <c r="B1125" s="82" t="s">
        <v>2793</v>
      </c>
      <c r="C1125" s="82" t="s">
        <v>1005</v>
      </c>
      <c r="D1125" s="83">
        <v>2004</v>
      </c>
      <c r="E1125" s="89">
        <v>38421</v>
      </c>
      <c r="F1125" s="85" t="s">
        <v>5318</v>
      </c>
      <c r="G1125" s="85" t="s">
        <v>5319</v>
      </c>
      <c r="H1125" s="85" t="s">
        <v>317</v>
      </c>
      <c r="I1125" s="85" t="s">
        <v>302</v>
      </c>
      <c r="J1125" s="86">
        <v>77047</v>
      </c>
      <c r="K1125" s="87">
        <v>606365</v>
      </c>
      <c r="L1125" s="82">
        <v>240</v>
      </c>
      <c r="M1125" s="82">
        <v>240</v>
      </c>
      <c r="N1125" s="82" t="s">
        <v>5050</v>
      </c>
      <c r="O1125" s="88" t="s">
        <v>5320</v>
      </c>
      <c r="P1125" s="85" t="s">
        <v>5321</v>
      </c>
      <c r="Q1125" s="82">
        <v>4160</v>
      </c>
      <c r="R1125" s="85" t="s">
        <v>1005</v>
      </c>
      <c r="S1125" s="85" t="s">
        <v>1005</v>
      </c>
    </row>
    <row r="1126" spans="1:19" ht="12.75" customHeight="1" x14ac:dyDescent="0.2">
      <c r="A1126" s="82" t="s">
        <v>5047</v>
      </c>
      <c r="B1126" s="82" t="s">
        <v>2793</v>
      </c>
      <c r="C1126" s="82" t="s">
        <v>1005</v>
      </c>
      <c r="D1126" s="83">
        <v>2004</v>
      </c>
      <c r="E1126" s="89">
        <v>38393</v>
      </c>
      <c r="F1126" s="85" t="s">
        <v>5048</v>
      </c>
      <c r="G1126" s="85" t="s">
        <v>5049</v>
      </c>
      <c r="H1126" s="85" t="s">
        <v>786</v>
      </c>
      <c r="I1126" s="85" t="s">
        <v>189</v>
      </c>
      <c r="J1126" s="86">
        <v>78251</v>
      </c>
      <c r="K1126" s="87">
        <v>588540</v>
      </c>
      <c r="L1126" s="82">
        <v>250</v>
      </c>
      <c r="M1126" s="82">
        <v>250</v>
      </c>
      <c r="N1126" s="82" t="s">
        <v>5050</v>
      </c>
      <c r="O1126" s="88" t="s">
        <v>5051</v>
      </c>
      <c r="P1126" s="85" t="s">
        <v>5052</v>
      </c>
      <c r="Q1126" s="82">
        <v>4217</v>
      </c>
      <c r="R1126" s="85" t="s">
        <v>17470</v>
      </c>
      <c r="S1126" s="85" t="s">
        <v>17471</v>
      </c>
    </row>
    <row r="1127" spans="1:19" ht="12.75" customHeight="1" x14ac:dyDescent="0.2">
      <c r="A1127" s="82" t="s">
        <v>5525</v>
      </c>
      <c r="B1127" s="82" t="s">
        <v>1004</v>
      </c>
      <c r="C1127" s="82" t="s">
        <v>3875</v>
      </c>
      <c r="D1127" s="83">
        <v>2005</v>
      </c>
      <c r="E1127" s="89">
        <v>38334</v>
      </c>
      <c r="F1127" s="85" t="s">
        <v>5526</v>
      </c>
      <c r="G1127" s="85" t="s">
        <v>5527</v>
      </c>
      <c r="H1127" s="85" t="s">
        <v>202</v>
      </c>
      <c r="I1127" s="85" t="s">
        <v>200</v>
      </c>
      <c r="J1127" s="86">
        <v>79830</v>
      </c>
      <c r="K1127" s="87">
        <v>66861</v>
      </c>
      <c r="L1127" s="82">
        <v>56</v>
      </c>
      <c r="M1127" s="82">
        <v>56</v>
      </c>
      <c r="N1127" s="82" t="s">
        <v>1008</v>
      </c>
      <c r="O1127" s="88" t="s">
        <v>5528</v>
      </c>
      <c r="P1127" s="85" t="s">
        <v>1784</v>
      </c>
      <c r="Q1127" s="82">
        <v>4230</v>
      </c>
      <c r="R1127" s="85" t="s">
        <v>17716</v>
      </c>
      <c r="S1127" s="85" t="s">
        <v>17717</v>
      </c>
    </row>
    <row r="1128" spans="1:19" ht="12.75" customHeight="1" x14ac:dyDescent="0.2">
      <c r="A1128" s="82" t="s">
        <v>5752</v>
      </c>
      <c r="B1128" s="82" t="s">
        <v>1004</v>
      </c>
      <c r="C1128" s="82" t="s">
        <v>3875</v>
      </c>
      <c r="D1128" s="83">
        <v>2005</v>
      </c>
      <c r="E1128" s="89">
        <v>38334</v>
      </c>
      <c r="F1128" s="85" t="s">
        <v>5753</v>
      </c>
      <c r="G1128" s="85" t="s">
        <v>5754</v>
      </c>
      <c r="H1128" s="85" t="s">
        <v>701</v>
      </c>
      <c r="I1128" s="85" t="s">
        <v>418</v>
      </c>
      <c r="J1128" s="86">
        <v>79843</v>
      </c>
      <c r="K1128" s="87">
        <v>32432</v>
      </c>
      <c r="L1128" s="82">
        <v>24</v>
      </c>
      <c r="M1128" s="82">
        <v>24</v>
      </c>
      <c r="N1128" s="82" t="s">
        <v>1008</v>
      </c>
      <c r="O1128" s="88" t="s">
        <v>5528</v>
      </c>
      <c r="P1128" s="85" t="s">
        <v>5755</v>
      </c>
      <c r="Q1128" s="82">
        <v>4231</v>
      </c>
      <c r="R1128" s="85" t="s">
        <v>17720</v>
      </c>
      <c r="S1128" s="85" t="s">
        <v>17721</v>
      </c>
    </row>
    <row r="1129" spans="1:19" ht="12.75" customHeight="1" x14ac:dyDescent="0.2">
      <c r="A1129" s="82" t="s">
        <v>5738</v>
      </c>
      <c r="B1129" s="82" t="s">
        <v>1004</v>
      </c>
      <c r="C1129" s="82" t="s">
        <v>3875</v>
      </c>
      <c r="D1129" s="83">
        <v>2005</v>
      </c>
      <c r="E1129" s="89">
        <v>38334</v>
      </c>
      <c r="F1129" s="85" t="s">
        <v>5739</v>
      </c>
      <c r="G1129" s="85" t="s">
        <v>5740</v>
      </c>
      <c r="H1129" s="85" t="s">
        <v>576</v>
      </c>
      <c r="I1129" s="85" t="s">
        <v>413</v>
      </c>
      <c r="J1129" s="86">
        <v>79735</v>
      </c>
      <c r="K1129" s="87">
        <v>55422</v>
      </c>
      <c r="L1129" s="82">
        <v>56</v>
      </c>
      <c r="M1129" s="82">
        <v>56</v>
      </c>
      <c r="N1129" s="82" t="s">
        <v>1008</v>
      </c>
      <c r="O1129" s="88" t="s">
        <v>5528</v>
      </c>
      <c r="P1129" s="85" t="s">
        <v>2036</v>
      </c>
      <c r="Q1129" s="82">
        <v>4232</v>
      </c>
      <c r="R1129" s="85" t="s">
        <v>17718</v>
      </c>
      <c r="S1129" s="85" t="s">
        <v>17719</v>
      </c>
    </row>
    <row r="1130" spans="1:19" ht="12.75" customHeight="1" x14ac:dyDescent="0.2">
      <c r="A1130" s="82" t="s">
        <v>5766</v>
      </c>
      <c r="B1130" s="82" t="s">
        <v>1004</v>
      </c>
      <c r="C1130" s="82" t="s">
        <v>1005</v>
      </c>
      <c r="D1130" s="83">
        <v>2005</v>
      </c>
      <c r="E1130" s="89">
        <v>38560</v>
      </c>
      <c r="F1130" s="85" t="s">
        <v>5767</v>
      </c>
      <c r="G1130" s="85" t="s">
        <v>5768</v>
      </c>
      <c r="H1130" s="85" t="s">
        <v>577</v>
      </c>
      <c r="I1130" s="85" t="s">
        <v>457</v>
      </c>
      <c r="J1130" s="86">
        <v>76102</v>
      </c>
      <c r="K1130" s="87">
        <v>254842</v>
      </c>
      <c r="L1130" s="82">
        <v>36</v>
      </c>
      <c r="M1130" s="82">
        <v>36</v>
      </c>
      <c r="N1130" s="82" t="s">
        <v>1008</v>
      </c>
      <c r="O1130" s="88" t="s">
        <v>5769</v>
      </c>
      <c r="P1130" s="85" t="s">
        <v>17767</v>
      </c>
      <c r="Q1130" s="82">
        <v>4233</v>
      </c>
      <c r="R1130" s="85" t="s">
        <v>17768</v>
      </c>
      <c r="S1130" s="85" t="s">
        <v>17391</v>
      </c>
    </row>
    <row r="1131" spans="1:19" ht="12.75" customHeight="1" x14ac:dyDescent="0.2">
      <c r="A1131" s="82" t="s">
        <v>5770</v>
      </c>
      <c r="B1131" s="82" t="s">
        <v>1004</v>
      </c>
      <c r="C1131" s="82" t="s">
        <v>1005</v>
      </c>
      <c r="D1131" s="83">
        <v>2005</v>
      </c>
      <c r="E1131" s="89">
        <v>38560</v>
      </c>
      <c r="F1131" s="85" t="s">
        <v>5771</v>
      </c>
      <c r="G1131" s="85" t="s">
        <v>5772</v>
      </c>
      <c r="H1131" s="85" t="s">
        <v>577</v>
      </c>
      <c r="I1131" s="85" t="s">
        <v>457</v>
      </c>
      <c r="J1131" s="86">
        <v>76116</v>
      </c>
      <c r="K1131" s="87">
        <v>818995</v>
      </c>
      <c r="L1131" s="82">
        <v>330</v>
      </c>
      <c r="M1131" s="82">
        <v>330</v>
      </c>
      <c r="N1131" s="82" t="s">
        <v>1008</v>
      </c>
      <c r="O1131" s="88" t="s">
        <v>5769</v>
      </c>
      <c r="P1131" s="85" t="s">
        <v>10848</v>
      </c>
      <c r="Q1131" s="82">
        <v>4234</v>
      </c>
      <c r="R1131" s="85" t="s">
        <v>17304</v>
      </c>
      <c r="S1131" s="85" t="s">
        <v>17769</v>
      </c>
    </row>
    <row r="1132" spans="1:19" ht="12.75" customHeight="1" x14ac:dyDescent="0.2">
      <c r="A1132" s="82" t="s">
        <v>5485</v>
      </c>
      <c r="B1132" s="82" t="s">
        <v>1004</v>
      </c>
      <c r="C1132" s="82" t="s">
        <v>1005</v>
      </c>
      <c r="D1132" s="83">
        <v>2005</v>
      </c>
      <c r="E1132" s="89">
        <v>38560</v>
      </c>
      <c r="F1132" s="85" t="s">
        <v>5486</v>
      </c>
      <c r="G1132" s="85" t="s">
        <v>5487</v>
      </c>
      <c r="H1132" s="85" t="s">
        <v>831</v>
      </c>
      <c r="I1132" s="85" t="s">
        <v>188</v>
      </c>
      <c r="J1132" s="86">
        <v>76504</v>
      </c>
      <c r="K1132" s="87">
        <v>889327</v>
      </c>
      <c r="L1132" s="82">
        <v>102</v>
      </c>
      <c r="M1132" s="82">
        <v>98</v>
      </c>
      <c r="N1132" s="82" t="s">
        <v>1014</v>
      </c>
      <c r="O1132" s="88" t="s">
        <v>3476</v>
      </c>
      <c r="P1132" s="85" t="s">
        <v>4996</v>
      </c>
      <c r="Q1132" s="82">
        <v>4235</v>
      </c>
      <c r="R1132" s="85" t="s">
        <v>17732</v>
      </c>
      <c r="S1132" s="85" t="s">
        <v>17733</v>
      </c>
    </row>
    <row r="1133" spans="1:19" ht="12.75" customHeight="1" x14ac:dyDescent="0.2">
      <c r="A1133" s="82" t="s">
        <v>5572</v>
      </c>
      <c r="B1133" s="82" t="s">
        <v>1004</v>
      </c>
      <c r="C1133" s="82" t="s">
        <v>1005</v>
      </c>
      <c r="D1133" s="83">
        <v>2005</v>
      </c>
      <c r="E1133" s="89">
        <v>38560</v>
      </c>
      <c r="F1133" s="85" t="s">
        <v>5573</v>
      </c>
      <c r="G1133" s="85" t="s">
        <v>5574</v>
      </c>
      <c r="H1133" s="85" t="s">
        <v>615</v>
      </c>
      <c r="I1133" s="85" t="s">
        <v>250</v>
      </c>
      <c r="J1133" s="86">
        <v>79045</v>
      </c>
      <c r="K1133" s="87">
        <v>277501</v>
      </c>
      <c r="L1133" s="82">
        <v>32</v>
      </c>
      <c r="M1133" s="82">
        <v>32</v>
      </c>
      <c r="N1133" s="82" t="s">
        <v>1008</v>
      </c>
      <c r="O1133" s="88" t="s">
        <v>5575</v>
      </c>
      <c r="P1133" s="85" t="s">
        <v>5576</v>
      </c>
      <c r="Q1133" s="82">
        <v>4236</v>
      </c>
      <c r="R1133" s="85" t="s">
        <v>17706</v>
      </c>
      <c r="S1133" s="85" t="s">
        <v>17707</v>
      </c>
    </row>
    <row r="1134" spans="1:19" ht="12.75" customHeight="1" x14ac:dyDescent="0.2">
      <c r="A1134" s="82" t="s">
        <v>5602</v>
      </c>
      <c r="B1134" s="82" t="s">
        <v>1004</v>
      </c>
      <c r="C1134" s="82" t="s">
        <v>1005</v>
      </c>
      <c r="D1134" s="83">
        <v>2005</v>
      </c>
      <c r="E1134" s="89">
        <v>38560</v>
      </c>
      <c r="F1134" s="85" t="s">
        <v>5603</v>
      </c>
      <c r="G1134" s="85" t="s">
        <v>5604</v>
      </c>
      <c r="H1134" s="85" t="s">
        <v>317</v>
      </c>
      <c r="I1134" s="85" t="s">
        <v>302</v>
      </c>
      <c r="J1134" s="86">
        <v>77308</v>
      </c>
      <c r="K1134" s="87">
        <v>1054000</v>
      </c>
      <c r="L1134" s="82">
        <v>118</v>
      </c>
      <c r="M1134" s="82">
        <v>112</v>
      </c>
      <c r="N1134" s="82" t="s">
        <v>1008</v>
      </c>
      <c r="O1134" s="88" t="s">
        <v>2529</v>
      </c>
      <c r="P1134" s="85" t="s">
        <v>4413</v>
      </c>
      <c r="Q1134" s="82">
        <v>4237</v>
      </c>
      <c r="R1134" s="85" t="s">
        <v>17824</v>
      </c>
      <c r="S1134" s="85" t="s">
        <v>17825</v>
      </c>
    </row>
    <row r="1135" spans="1:19" ht="12.75" customHeight="1" x14ac:dyDescent="0.2">
      <c r="A1135" s="82" t="s">
        <v>5605</v>
      </c>
      <c r="B1135" s="82" t="s">
        <v>1004</v>
      </c>
      <c r="C1135" s="82" t="s">
        <v>1005</v>
      </c>
      <c r="D1135" s="83">
        <v>2005</v>
      </c>
      <c r="E1135" s="89">
        <v>38560</v>
      </c>
      <c r="F1135" s="85" t="s">
        <v>5606</v>
      </c>
      <c r="G1135" s="85" t="s">
        <v>5607</v>
      </c>
      <c r="H1135" s="85" t="s">
        <v>317</v>
      </c>
      <c r="I1135" s="85" t="s">
        <v>302</v>
      </c>
      <c r="J1135" s="86">
        <v>77091</v>
      </c>
      <c r="K1135" s="87">
        <v>524209</v>
      </c>
      <c r="L1135" s="82">
        <v>40</v>
      </c>
      <c r="M1135" s="82">
        <v>40</v>
      </c>
      <c r="N1135" s="82" t="s">
        <v>1008</v>
      </c>
      <c r="O1135" s="88" t="s">
        <v>2529</v>
      </c>
      <c r="P1135" s="85" t="s">
        <v>4001</v>
      </c>
      <c r="Q1135" s="82">
        <v>4238</v>
      </c>
      <c r="R1135" s="85" t="s">
        <v>17820</v>
      </c>
      <c r="S1135" s="85" t="s">
        <v>17821</v>
      </c>
    </row>
    <row r="1136" spans="1:19" ht="12.75" customHeight="1" x14ac:dyDescent="0.2">
      <c r="A1136" s="82" t="s">
        <v>5719</v>
      </c>
      <c r="B1136" s="82" t="s">
        <v>1004</v>
      </c>
      <c r="C1136" s="82" t="s">
        <v>1005</v>
      </c>
      <c r="D1136" s="83">
        <v>2005</v>
      </c>
      <c r="E1136" s="89">
        <v>38560</v>
      </c>
      <c r="F1136" s="85" t="s">
        <v>5720</v>
      </c>
      <c r="G1136" s="85" t="s">
        <v>5721</v>
      </c>
      <c r="H1136" s="85" t="s">
        <v>773</v>
      </c>
      <c r="I1136" s="85" t="s">
        <v>401</v>
      </c>
      <c r="J1136" s="86">
        <v>78380</v>
      </c>
      <c r="K1136" s="87">
        <v>298898</v>
      </c>
      <c r="L1136" s="82">
        <v>44</v>
      </c>
      <c r="M1136" s="82">
        <v>44</v>
      </c>
      <c r="N1136" s="82" t="s">
        <v>1008</v>
      </c>
      <c r="O1136" s="88" t="s">
        <v>5651</v>
      </c>
      <c r="P1136" s="85" t="s">
        <v>4150</v>
      </c>
      <c r="Q1136" s="82">
        <v>4239</v>
      </c>
      <c r="R1136" s="85" t="s">
        <v>17847</v>
      </c>
      <c r="S1136" s="85" t="s">
        <v>17848</v>
      </c>
    </row>
    <row r="1137" spans="1:19" ht="12.75" customHeight="1" x14ac:dyDescent="0.2">
      <c r="A1137" s="82" t="s">
        <v>5653</v>
      </c>
      <c r="B1137" s="82" t="s">
        <v>1004</v>
      </c>
      <c r="C1137" s="82" t="s">
        <v>1005</v>
      </c>
      <c r="D1137" s="83">
        <v>2005</v>
      </c>
      <c r="E1137" s="89">
        <v>38560</v>
      </c>
      <c r="F1137" s="85" t="s">
        <v>5654</v>
      </c>
      <c r="G1137" s="85" t="s">
        <v>5655</v>
      </c>
      <c r="H1137" s="85" t="s">
        <v>186</v>
      </c>
      <c r="I1137" s="85" t="s">
        <v>311</v>
      </c>
      <c r="J1137" s="86">
        <v>78516</v>
      </c>
      <c r="K1137" s="87">
        <v>571979</v>
      </c>
      <c r="L1137" s="82">
        <v>100</v>
      </c>
      <c r="M1137" s="82">
        <v>100</v>
      </c>
      <c r="N1137" s="82" t="s">
        <v>1008</v>
      </c>
      <c r="O1137" s="88" t="s">
        <v>5651</v>
      </c>
      <c r="P1137" s="85" t="s">
        <v>16367</v>
      </c>
      <c r="Q1137" s="82">
        <v>4240</v>
      </c>
      <c r="R1137" s="85" t="s">
        <v>17810</v>
      </c>
      <c r="S1137" s="85" t="s">
        <v>17811</v>
      </c>
    </row>
    <row r="1138" spans="1:19" ht="12.75" customHeight="1" x14ac:dyDescent="0.2">
      <c r="A1138" s="82" t="s">
        <v>5656</v>
      </c>
      <c r="B1138" s="82" t="s">
        <v>1004</v>
      </c>
      <c r="C1138" s="82" t="s">
        <v>1005</v>
      </c>
      <c r="D1138" s="83">
        <v>2005</v>
      </c>
      <c r="E1138" s="89">
        <v>38560</v>
      </c>
      <c r="F1138" s="85" t="s">
        <v>5657</v>
      </c>
      <c r="G1138" s="85" t="s">
        <v>5658</v>
      </c>
      <c r="H1138" s="85" t="s">
        <v>545</v>
      </c>
      <c r="I1138" s="85" t="s">
        <v>311</v>
      </c>
      <c r="J1138" s="86">
        <v>78537</v>
      </c>
      <c r="K1138" s="87">
        <v>453995</v>
      </c>
      <c r="L1138" s="82">
        <v>76</v>
      </c>
      <c r="M1138" s="82">
        <v>76</v>
      </c>
      <c r="N1138" s="82" t="s">
        <v>1008</v>
      </c>
      <c r="O1138" s="88" t="s">
        <v>5651</v>
      </c>
      <c r="P1138" s="85" t="s">
        <v>16512</v>
      </c>
      <c r="Q1138" s="82">
        <v>4241</v>
      </c>
      <c r="R1138" s="85" t="s">
        <v>17828</v>
      </c>
      <c r="S1138" s="85" t="s">
        <v>17829</v>
      </c>
    </row>
    <row r="1139" spans="1:19" ht="12.75" customHeight="1" x14ac:dyDescent="0.2">
      <c r="A1139" s="82" t="s">
        <v>5648</v>
      </c>
      <c r="B1139" s="82" t="s">
        <v>1004</v>
      </c>
      <c r="C1139" s="82" t="s">
        <v>1005</v>
      </c>
      <c r="D1139" s="83">
        <v>2005</v>
      </c>
      <c r="E1139" s="89">
        <v>38560</v>
      </c>
      <c r="F1139" s="85" t="s">
        <v>5649</v>
      </c>
      <c r="G1139" s="85" t="s">
        <v>5650</v>
      </c>
      <c r="H1139" s="85" t="s">
        <v>703</v>
      </c>
      <c r="I1139" s="85" t="s">
        <v>303</v>
      </c>
      <c r="J1139" s="86">
        <v>75670</v>
      </c>
      <c r="K1139" s="87">
        <v>620359</v>
      </c>
      <c r="L1139" s="82">
        <v>76</v>
      </c>
      <c r="M1139" s="82">
        <v>76</v>
      </c>
      <c r="N1139" s="82" t="s">
        <v>1008</v>
      </c>
      <c r="O1139" s="88" t="s">
        <v>5651</v>
      </c>
      <c r="P1139" s="85" t="s">
        <v>5652</v>
      </c>
      <c r="Q1139" s="82">
        <v>4242</v>
      </c>
      <c r="R1139" s="85" t="s">
        <v>17812</v>
      </c>
      <c r="S1139" s="85" t="s">
        <v>17813</v>
      </c>
    </row>
    <row r="1140" spans="1:19" ht="12.75" customHeight="1" x14ac:dyDescent="0.2">
      <c r="A1140" s="82" t="s">
        <v>5659</v>
      </c>
      <c r="B1140" s="82" t="s">
        <v>1004</v>
      </c>
      <c r="C1140" s="82" t="s">
        <v>1005</v>
      </c>
      <c r="D1140" s="83">
        <v>2005</v>
      </c>
      <c r="E1140" s="89">
        <v>38560</v>
      </c>
      <c r="F1140" s="85" t="s">
        <v>5660</v>
      </c>
      <c r="G1140" s="85" t="s">
        <v>5661</v>
      </c>
      <c r="H1140" s="85" t="s">
        <v>857</v>
      </c>
      <c r="I1140" s="85" t="s">
        <v>311</v>
      </c>
      <c r="J1140" s="86">
        <v>78596</v>
      </c>
      <c r="K1140" s="87">
        <v>359068</v>
      </c>
      <c r="L1140" s="82">
        <v>80</v>
      </c>
      <c r="M1140" s="82">
        <v>80</v>
      </c>
      <c r="N1140" s="82" t="s">
        <v>1008</v>
      </c>
      <c r="O1140" s="88" t="s">
        <v>5651</v>
      </c>
      <c r="P1140" s="85" t="s">
        <v>5662</v>
      </c>
      <c r="Q1140" s="82">
        <v>4243</v>
      </c>
      <c r="R1140" s="85" t="s">
        <v>17712</v>
      </c>
      <c r="S1140" s="85" t="s">
        <v>17713</v>
      </c>
    </row>
    <row r="1141" spans="1:19" ht="12.75" customHeight="1" x14ac:dyDescent="0.2">
      <c r="A1141" s="82" t="s">
        <v>5688</v>
      </c>
      <c r="B1141" s="82" t="s">
        <v>1004</v>
      </c>
      <c r="C1141" s="82" t="s">
        <v>1005</v>
      </c>
      <c r="D1141" s="83">
        <v>2005</v>
      </c>
      <c r="E1141" s="89">
        <v>38560</v>
      </c>
      <c r="F1141" s="85" t="s">
        <v>5689</v>
      </c>
      <c r="G1141" s="85" t="s">
        <v>5690</v>
      </c>
      <c r="H1141" s="85" t="s">
        <v>508</v>
      </c>
      <c r="I1141" s="85" t="s">
        <v>336</v>
      </c>
      <c r="J1141" s="86">
        <v>76033</v>
      </c>
      <c r="K1141" s="87">
        <v>1185000</v>
      </c>
      <c r="L1141" s="82">
        <v>156</v>
      </c>
      <c r="M1141" s="82">
        <v>149</v>
      </c>
      <c r="N1141" s="82" t="s">
        <v>1008</v>
      </c>
      <c r="O1141" s="88" t="s">
        <v>4877</v>
      </c>
      <c r="P1141" s="85" t="s">
        <v>5691</v>
      </c>
      <c r="Q1141" s="82">
        <v>4244</v>
      </c>
      <c r="R1141" s="85" t="s">
        <v>17860</v>
      </c>
      <c r="S1141" s="85" t="s">
        <v>15729</v>
      </c>
    </row>
    <row r="1142" spans="1:19" ht="12.75" customHeight="1" x14ac:dyDescent="0.2">
      <c r="A1142" s="82" t="s">
        <v>5823</v>
      </c>
      <c r="B1142" s="82" t="s">
        <v>1004</v>
      </c>
      <c r="C1142" s="82" t="s">
        <v>1005</v>
      </c>
      <c r="D1142" s="83">
        <v>2005</v>
      </c>
      <c r="E1142" s="89">
        <v>38560</v>
      </c>
      <c r="F1142" s="85" t="s">
        <v>5824</v>
      </c>
      <c r="G1142" s="85" t="s">
        <v>5825</v>
      </c>
      <c r="H1142" s="85" t="s">
        <v>458</v>
      </c>
      <c r="I1142" s="85" t="s">
        <v>492</v>
      </c>
      <c r="J1142" s="86">
        <v>76574</v>
      </c>
      <c r="K1142" s="87">
        <v>275212</v>
      </c>
      <c r="L1142" s="82">
        <v>36</v>
      </c>
      <c r="M1142" s="82">
        <v>36</v>
      </c>
      <c r="N1142" s="82" t="s">
        <v>1014</v>
      </c>
      <c r="O1142" s="88" t="s">
        <v>5215</v>
      </c>
      <c r="P1142" s="85" t="s">
        <v>3053</v>
      </c>
      <c r="Q1142" s="82">
        <v>4245</v>
      </c>
      <c r="R1142" s="85" t="s">
        <v>17668</v>
      </c>
      <c r="S1142" s="85" t="s">
        <v>17669</v>
      </c>
    </row>
    <row r="1143" spans="1:19" ht="12.75" customHeight="1" x14ac:dyDescent="0.2">
      <c r="A1143" s="82" t="s">
        <v>5683</v>
      </c>
      <c r="B1143" s="82" t="s">
        <v>1004</v>
      </c>
      <c r="C1143" s="82" t="s">
        <v>1005</v>
      </c>
      <c r="D1143" s="83">
        <v>2005</v>
      </c>
      <c r="E1143" s="89">
        <v>38560</v>
      </c>
      <c r="F1143" s="85" t="s">
        <v>5684</v>
      </c>
      <c r="G1143" s="85" t="s">
        <v>5685</v>
      </c>
      <c r="H1143" s="85" t="s">
        <v>196</v>
      </c>
      <c r="I1143" s="85" t="s">
        <v>334</v>
      </c>
      <c r="J1143" s="86">
        <v>78332</v>
      </c>
      <c r="K1143" s="87">
        <v>570000</v>
      </c>
      <c r="L1143" s="82">
        <v>72</v>
      </c>
      <c r="M1143" s="82">
        <v>72</v>
      </c>
      <c r="N1143" s="82" t="s">
        <v>1008</v>
      </c>
      <c r="O1143" s="88" t="s">
        <v>5686</v>
      </c>
      <c r="P1143" s="85" t="s">
        <v>5687</v>
      </c>
      <c r="Q1143" s="82">
        <v>4246</v>
      </c>
      <c r="R1143" s="85" t="s">
        <v>17861</v>
      </c>
      <c r="S1143" s="85" t="s">
        <v>17862</v>
      </c>
    </row>
    <row r="1144" spans="1:19" ht="12.75" customHeight="1" x14ac:dyDescent="0.2">
      <c r="A1144" s="82" t="s">
        <v>5705</v>
      </c>
      <c r="B1144" s="82" t="s">
        <v>1004</v>
      </c>
      <c r="C1144" s="82" t="s">
        <v>1005</v>
      </c>
      <c r="D1144" s="83">
        <v>2005</v>
      </c>
      <c r="E1144" s="89">
        <v>38560</v>
      </c>
      <c r="F1144" s="85" t="s">
        <v>5706</v>
      </c>
      <c r="G1144" s="85" t="s">
        <v>5707</v>
      </c>
      <c r="H1144" s="85" t="s">
        <v>835</v>
      </c>
      <c r="I1144" s="85" t="s">
        <v>389</v>
      </c>
      <c r="J1144" s="86">
        <v>77381</v>
      </c>
      <c r="K1144" s="87">
        <v>1058943</v>
      </c>
      <c r="L1144" s="82">
        <v>300</v>
      </c>
      <c r="M1144" s="82">
        <v>300</v>
      </c>
      <c r="N1144" s="82" t="s">
        <v>1014</v>
      </c>
      <c r="O1144" s="88" t="s">
        <v>5003</v>
      </c>
      <c r="P1144" s="85" t="s">
        <v>15158</v>
      </c>
      <c r="Q1144" s="82">
        <v>4247</v>
      </c>
      <c r="R1144" s="85" t="s">
        <v>17755</v>
      </c>
      <c r="S1144" s="85" t="s">
        <v>17756</v>
      </c>
    </row>
    <row r="1145" spans="1:19" ht="12.75" customHeight="1" x14ac:dyDescent="0.2">
      <c r="A1145" s="82" t="s">
        <v>5595</v>
      </c>
      <c r="B1145" s="82" t="s">
        <v>1004</v>
      </c>
      <c r="C1145" s="82" t="s">
        <v>1005</v>
      </c>
      <c r="D1145" s="83">
        <v>2005</v>
      </c>
      <c r="E1145" s="89">
        <v>38560</v>
      </c>
      <c r="F1145" s="85" t="s">
        <v>5596</v>
      </c>
      <c r="G1145" s="85" t="s">
        <v>5597</v>
      </c>
      <c r="H1145" s="85" t="s">
        <v>689</v>
      </c>
      <c r="I1145" s="85" t="s">
        <v>291</v>
      </c>
      <c r="J1145" s="86">
        <v>75601</v>
      </c>
      <c r="K1145" s="87">
        <v>870000</v>
      </c>
      <c r="L1145" s="82">
        <v>100</v>
      </c>
      <c r="M1145" s="82">
        <v>100</v>
      </c>
      <c r="N1145" s="82" t="s">
        <v>1014</v>
      </c>
      <c r="O1145" s="88" t="s">
        <v>5091</v>
      </c>
      <c r="P1145" s="85" t="s">
        <v>4749</v>
      </c>
      <c r="Q1145" s="82">
        <v>4248</v>
      </c>
      <c r="R1145" s="85" t="s">
        <v>17741</v>
      </c>
      <c r="S1145" s="85" t="s">
        <v>17742</v>
      </c>
    </row>
    <row r="1146" spans="1:19" ht="12.75" customHeight="1" x14ac:dyDescent="0.2">
      <c r="A1146" s="82" t="s">
        <v>5581</v>
      </c>
      <c r="B1146" s="82" t="s">
        <v>1004</v>
      </c>
      <c r="C1146" s="82" t="s">
        <v>1005</v>
      </c>
      <c r="D1146" s="83">
        <v>2005</v>
      </c>
      <c r="E1146" s="89">
        <v>38560</v>
      </c>
      <c r="F1146" s="85" t="s">
        <v>5582</v>
      </c>
      <c r="G1146" s="85" t="s">
        <v>5583</v>
      </c>
      <c r="H1146" s="85" t="s">
        <v>265</v>
      </c>
      <c r="I1146" s="85" t="s">
        <v>265</v>
      </c>
      <c r="J1146" s="86">
        <v>79924</v>
      </c>
      <c r="K1146" s="87">
        <v>1102540</v>
      </c>
      <c r="L1146" s="82">
        <v>200</v>
      </c>
      <c r="M1146" s="82">
        <v>200</v>
      </c>
      <c r="N1146" s="82" t="s">
        <v>1008</v>
      </c>
      <c r="O1146" s="88" t="s">
        <v>3636</v>
      </c>
      <c r="P1146" s="85" t="s">
        <v>5178</v>
      </c>
      <c r="Q1146" s="82">
        <v>4249</v>
      </c>
      <c r="R1146" s="85" t="s">
        <v>1005</v>
      </c>
      <c r="S1146" s="85" t="s">
        <v>1005</v>
      </c>
    </row>
    <row r="1147" spans="1:19" ht="12.75" customHeight="1" x14ac:dyDescent="0.2">
      <c r="A1147" s="82" t="s">
        <v>5532</v>
      </c>
      <c r="B1147" s="82" t="s">
        <v>1004</v>
      </c>
      <c r="C1147" s="82" t="s">
        <v>1005</v>
      </c>
      <c r="D1147" s="83">
        <v>2005</v>
      </c>
      <c r="E1147" s="89">
        <v>38560</v>
      </c>
      <c r="F1147" s="85" t="s">
        <v>5533</v>
      </c>
      <c r="G1147" s="85" t="s">
        <v>5534</v>
      </c>
      <c r="H1147" s="85" t="s">
        <v>15141</v>
      </c>
      <c r="I1147" s="85" t="s">
        <v>214</v>
      </c>
      <c r="J1147" s="86">
        <v>78593</v>
      </c>
      <c r="K1147" s="87">
        <v>132202</v>
      </c>
      <c r="L1147" s="82">
        <v>53</v>
      </c>
      <c r="M1147" s="82">
        <v>53</v>
      </c>
      <c r="N1147" s="82" t="s">
        <v>1008</v>
      </c>
      <c r="O1147" s="88" t="s">
        <v>5535</v>
      </c>
      <c r="P1147" s="85" t="s">
        <v>17692</v>
      </c>
      <c r="Q1147" s="82">
        <v>4250</v>
      </c>
      <c r="R1147" s="85" t="s">
        <v>17693</v>
      </c>
      <c r="S1147" s="85" t="s">
        <v>17694</v>
      </c>
    </row>
    <row r="1148" spans="1:19" ht="12.75" customHeight="1" x14ac:dyDescent="0.2">
      <c r="A1148" s="82" t="s">
        <v>5663</v>
      </c>
      <c r="B1148" s="82" t="s">
        <v>1004</v>
      </c>
      <c r="C1148" s="82" t="s">
        <v>1005</v>
      </c>
      <c r="D1148" s="83">
        <v>2005</v>
      </c>
      <c r="E1148" s="89">
        <v>38560</v>
      </c>
      <c r="F1148" s="85" t="s">
        <v>5664</v>
      </c>
      <c r="G1148" s="85" t="s">
        <v>5665</v>
      </c>
      <c r="H1148" s="85" t="s">
        <v>186</v>
      </c>
      <c r="I1148" s="85" t="s">
        <v>311</v>
      </c>
      <c r="J1148" s="86">
        <v>78516</v>
      </c>
      <c r="K1148" s="87">
        <v>127257</v>
      </c>
      <c r="L1148" s="82">
        <v>56</v>
      </c>
      <c r="M1148" s="82">
        <v>56</v>
      </c>
      <c r="N1148" s="82" t="s">
        <v>1008</v>
      </c>
      <c r="O1148" s="88" t="s">
        <v>5535</v>
      </c>
      <c r="P1148" s="85" t="s">
        <v>16367</v>
      </c>
      <c r="Q1148" s="82">
        <v>4253</v>
      </c>
      <c r="R1148" s="85" t="s">
        <v>17830</v>
      </c>
      <c r="S1148" s="85" t="s">
        <v>17831</v>
      </c>
    </row>
    <row r="1149" spans="1:19" ht="12.75" customHeight="1" x14ac:dyDescent="0.2">
      <c r="A1149" s="82" t="s">
        <v>5800</v>
      </c>
      <c r="B1149" s="82" t="s">
        <v>1004</v>
      </c>
      <c r="C1149" s="82" t="s">
        <v>1005</v>
      </c>
      <c r="D1149" s="83">
        <v>2005</v>
      </c>
      <c r="E1149" s="89">
        <v>38611</v>
      </c>
      <c r="F1149" s="85" t="s">
        <v>5801</v>
      </c>
      <c r="G1149" s="85" t="s">
        <v>5802</v>
      </c>
      <c r="H1149" s="85" t="s">
        <v>745</v>
      </c>
      <c r="I1149" s="85" t="s">
        <v>466</v>
      </c>
      <c r="J1149" s="86">
        <v>78660</v>
      </c>
      <c r="K1149" s="87">
        <v>1200000</v>
      </c>
      <c r="L1149" s="82">
        <v>208</v>
      </c>
      <c r="M1149" s="82">
        <v>200</v>
      </c>
      <c r="N1149" s="82" t="s">
        <v>1014</v>
      </c>
      <c r="O1149" s="88" t="s">
        <v>5803</v>
      </c>
      <c r="P1149" s="85" t="s">
        <v>5804</v>
      </c>
      <c r="Q1149" s="82">
        <v>4308</v>
      </c>
      <c r="R1149" s="85" t="s">
        <v>17775</v>
      </c>
      <c r="S1149" s="85" t="s">
        <v>17776</v>
      </c>
    </row>
    <row r="1150" spans="1:19" ht="12.75" customHeight="1" x14ac:dyDescent="0.2">
      <c r="A1150" s="82" t="s">
        <v>5546</v>
      </c>
      <c r="B1150" s="82" t="s">
        <v>1004</v>
      </c>
      <c r="C1150" s="82" t="s">
        <v>1005</v>
      </c>
      <c r="D1150" s="83">
        <v>2005</v>
      </c>
      <c r="E1150" s="89">
        <v>38560</v>
      </c>
      <c r="F1150" s="85" t="s">
        <v>5547</v>
      </c>
      <c r="G1150" s="85" t="s">
        <v>5548</v>
      </c>
      <c r="H1150" s="85" t="s">
        <v>247</v>
      </c>
      <c r="I1150" s="85" t="s">
        <v>247</v>
      </c>
      <c r="J1150" s="86">
        <v>75233</v>
      </c>
      <c r="K1150" s="87">
        <v>858445</v>
      </c>
      <c r="L1150" s="82">
        <v>100</v>
      </c>
      <c r="M1150" s="82">
        <v>96</v>
      </c>
      <c r="N1150" s="82" t="s">
        <v>1008</v>
      </c>
      <c r="O1150" s="88" t="s">
        <v>5549</v>
      </c>
      <c r="P1150" s="85" t="s">
        <v>16209</v>
      </c>
      <c r="Q1150" s="82">
        <v>4254</v>
      </c>
      <c r="R1150" s="85" t="s">
        <v>17701</v>
      </c>
      <c r="S1150" s="85" t="s">
        <v>17702</v>
      </c>
    </row>
    <row r="1151" spans="1:19" ht="12.75" customHeight="1" x14ac:dyDescent="0.2">
      <c r="A1151" s="82" t="s">
        <v>5819</v>
      </c>
      <c r="B1151" s="82" t="s">
        <v>1004</v>
      </c>
      <c r="C1151" s="82" t="s">
        <v>1005</v>
      </c>
      <c r="D1151" s="83">
        <v>2005</v>
      </c>
      <c r="E1151" s="89">
        <v>38560</v>
      </c>
      <c r="F1151" s="85" t="s">
        <v>5820</v>
      </c>
      <c r="G1151" s="85" t="s">
        <v>5821</v>
      </c>
      <c r="H1151" s="85" t="s">
        <v>485</v>
      </c>
      <c r="I1151" s="85" t="s">
        <v>485</v>
      </c>
      <c r="J1151" s="86">
        <v>77488</v>
      </c>
      <c r="K1151" s="87">
        <v>186356</v>
      </c>
      <c r="L1151" s="82">
        <v>82</v>
      </c>
      <c r="M1151" s="82">
        <v>82</v>
      </c>
      <c r="N1151" s="82" t="s">
        <v>1014</v>
      </c>
      <c r="O1151" s="88" t="s">
        <v>5484</v>
      </c>
      <c r="P1151" s="85" t="s">
        <v>5822</v>
      </c>
      <c r="Q1151" s="82">
        <v>4255</v>
      </c>
      <c r="R1151" s="85" t="s">
        <v>17672</v>
      </c>
      <c r="S1151" s="85" t="s">
        <v>17673</v>
      </c>
    </row>
    <row r="1152" spans="1:19" ht="12.75" customHeight="1" x14ac:dyDescent="0.2">
      <c r="A1152" s="82" t="s">
        <v>5773</v>
      </c>
      <c r="B1152" s="82" t="s">
        <v>1004</v>
      </c>
      <c r="C1152" s="82" t="s">
        <v>1005</v>
      </c>
      <c r="D1152" s="83">
        <v>2005</v>
      </c>
      <c r="E1152" s="89">
        <v>38560</v>
      </c>
      <c r="F1152" s="85" t="s">
        <v>5774</v>
      </c>
      <c r="G1152" s="85" t="s">
        <v>5775</v>
      </c>
      <c r="H1152" s="85" t="s">
        <v>577</v>
      </c>
      <c r="I1152" s="85" t="s">
        <v>457</v>
      </c>
      <c r="J1152" s="86">
        <v>76104</v>
      </c>
      <c r="K1152" s="87">
        <v>1200000</v>
      </c>
      <c r="L1152" s="82">
        <v>168</v>
      </c>
      <c r="M1152" s="82">
        <v>160</v>
      </c>
      <c r="N1152" s="82" t="s">
        <v>1014</v>
      </c>
      <c r="O1152" s="88" t="s">
        <v>5776</v>
      </c>
      <c r="P1152" s="85" t="s">
        <v>15157</v>
      </c>
      <c r="Q1152" s="82">
        <v>4256</v>
      </c>
      <c r="R1152" s="85" t="s">
        <v>17759</v>
      </c>
      <c r="S1152" s="85" t="s">
        <v>17760</v>
      </c>
    </row>
    <row r="1153" spans="1:19" ht="12.75" customHeight="1" x14ac:dyDescent="0.2">
      <c r="A1153" s="82" t="s">
        <v>5666</v>
      </c>
      <c r="B1153" s="82" t="s">
        <v>1004</v>
      </c>
      <c r="C1153" s="82" t="s">
        <v>1005</v>
      </c>
      <c r="D1153" s="83">
        <v>2005</v>
      </c>
      <c r="E1153" s="89">
        <v>38560</v>
      </c>
      <c r="F1153" s="85" t="s">
        <v>5667</v>
      </c>
      <c r="G1153" s="85" t="s">
        <v>5668</v>
      </c>
      <c r="H1153" s="85" t="s">
        <v>716</v>
      </c>
      <c r="I1153" s="85" t="s">
        <v>311</v>
      </c>
      <c r="J1153" s="86">
        <v>78572</v>
      </c>
      <c r="K1153" s="87">
        <v>950919</v>
      </c>
      <c r="L1153" s="82">
        <v>160</v>
      </c>
      <c r="M1153" s="82">
        <v>160</v>
      </c>
      <c r="N1153" s="82" t="s">
        <v>1008</v>
      </c>
      <c r="O1153" s="88" t="s">
        <v>5669</v>
      </c>
      <c r="P1153" s="85" t="s">
        <v>17335</v>
      </c>
      <c r="Q1153" s="82">
        <v>4257</v>
      </c>
      <c r="R1153" s="85" t="s">
        <v>17832</v>
      </c>
      <c r="S1153" s="85" t="s">
        <v>17833</v>
      </c>
    </row>
    <row r="1154" spans="1:19" ht="12.75" customHeight="1" x14ac:dyDescent="0.2">
      <c r="A1154" s="82" t="s">
        <v>5670</v>
      </c>
      <c r="B1154" s="82" t="s">
        <v>1004</v>
      </c>
      <c r="C1154" s="82" t="s">
        <v>1005</v>
      </c>
      <c r="D1154" s="83">
        <v>2005</v>
      </c>
      <c r="E1154" s="89">
        <v>38560</v>
      </c>
      <c r="F1154" s="85" t="s">
        <v>5671</v>
      </c>
      <c r="G1154" s="85" t="s">
        <v>5672</v>
      </c>
      <c r="H1154" s="85" t="s">
        <v>15138</v>
      </c>
      <c r="I1154" s="85" t="s">
        <v>311</v>
      </c>
      <c r="J1154" s="86">
        <v>78589</v>
      </c>
      <c r="K1154" s="87">
        <v>187117</v>
      </c>
      <c r="L1154" s="82">
        <v>86</v>
      </c>
      <c r="M1154" s="82">
        <v>86</v>
      </c>
      <c r="N1154" s="82" t="s">
        <v>1008</v>
      </c>
      <c r="O1154" s="88" t="s">
        <v>5535</v>
      </c>
      <c r="P1154" s="85" t="s">
        <v>17834</v>
      </c>
      <c r="Q1154" s="82">
        <v>4258</v>
      </c>
      <c r="R1154" s="85" t="s">
        <v>17835</v>
      </c>
      <c r="S1154" s="85" t="s">
        <v>17836</v>
      </c>
    </row>
    <row r="1155" spans="1:19" ht="12.75" customHeight="1" x14ac:dyDescent="0.2">
      <c r="A1155" s="82" t="s">
        <v>5550</v>
      </c>
      <c r="B1155" s="82" t="s">
        <v>1004</v>
      </c>
      <c r="C1155" s="82" t="s">
        <v>1005</v>
      </c>
      <c r="D1155" s="83">
        <v>2005</v>
      </c>
      <c r="E1155" s="89">
        <v>38560</v>
      </c>
      <c r="F1155" s="85" t="s">
        <v>5551</v>
      </c>
      <c r="G1155" s="85" t="s">
        <v>5552</v>
      </c>
      <c r="H1155" s="85" t="s">
        <v>247</v>
      </c>
      <c r="I1155" s="85" t="s">
        <v>247</v>
      </c>
      <c r="J1155" s="86">
        <v>75216</v>
      </c>
      <c r="K1155" s="87">
        <v>597776</v>
      </c>
      <c r="L1155" s="82">
        <v>80</v>
      </c>
      <c r="M1155" s="82">
        <v>80</v>
      </c>
      <c r="N1155" s="82" t="s">
        <v>1008</v>
      </c>
      <c r="O1155" s="88" t="s">
        <v>5549</v>
      </c>
      <c r="P1155" s="85" t="s">
        <v>5553</v>
      </c>
      <c r="Q1155" s="82">
        <v>4259</v>
      </c>
      <c r="R1155" s="85" t="s">
        <v>17695</v>
      </c>
      <c r="S1155" s="85" t="s">
        <v>17696</v>
      </c>
    </row>
    <row r="1156" spans="1:19" ht="12.75" customHeight="1" x14ac:dyDescent="0.2">
      <c r="A1156" s="82" t="s">
        <v>5744</v>
      </c>
      <c r="B1156" s="82" t="s">
        <v>1004</v>
      </c>
      <c r="C1156" s="82" t="s">
        <v>1005</v>
      </c>
      <c r="D1156" s="83">
        <v>2005</v>
      </c>
      <c r="E1156" s="89">
        <v>38560</v>
      </c>
      <c r="F1156" s="85" t="s">
        <v>5745</v>
      </c>
      <c r="G1156" s="85" t="s">
        <v>5746</v>
      </c>
      <c r="H1156" s="85" t="s">
        <v>216</v>
      </c>
      <c r="I1156" s="85" t="s">
        <v>416</v>
      </c>
      <c r="J1156" s="86">
        <v>79107</v>
      </c>
      <c r="K1156" s="87">
        <v>757752</v>
      </c>
      <c r="L1156" s="82">
        <v>120</v>
      </c>
      <c r="M1156" s="82">
        <v>120</v>
      </c>
      <c r="N1156" s="82" t="s">
        <v>1008</v>
      </c>
      <c r="O1156" s="88" t="s">
        <v>5695</v>
      </c>
      <c r="P1156" s="85" t="s">
        <v>4529</v>
      </c>
      <c r="Q1156" s="82">
        <v>4260</v>
      </c>
      <c r="R1156" s="85" t="s">
        <v>17818</v>
      </c>
      <c r="S1156" s="85" t="s">
        <v>17819</v>
      </c>
    </row>
    <row r="1157" spans="1:19" ht="12.75" customHeight="1" x14ac:dyDescent="0.2">
      <c r="A1157" s="82" t="s">
        <v>5692</v>
      </c>
      <c r="B1157" s="82" t="s">
        <v>1004</v>
      </c>
      <c r="C1157" s="82" t="s">
        <v>1005</v>
      </c>
      <c r="D1157" s="83">
        <v>2005</v>
      </c>
      <c r="E1157" s="89">
        <v>38560</v>
      </c>
      <c r="F1157" s="85" t="s">
        <v>5693</v>
      </c>
      <c r="G1157" s="85" t="s">
        <v>5694</v>
      </c>
      <c r="H1157" s="85" t="s">
        <v>526</v>
      </c>
      <c r="I1157" s="85" t="s">
        <v>353</v>
      </c>
      <c r="J1157" s="86">
        <v>78014</v>
      </c>
      <c r="K1157" s="87">
        <v>619762</v>
      </c>
      <c r="L1157" s="82">
        <v>76</v>
      </c>
      <c r="M1157" s="82">
        <v>76</v>
      </c>
      <c r="N1157" s="82" t="s">
        <v>1008</v>
      </c>
      <c r="O1157" s="88" t="s">
        <v>5695</v>
      </c>
      <c r="P1157" s="85" t="s">
        <v>15642</v>
      </c>
      <c r="Q1157" s="82">
        <v>4261</v>
      </c>
      <c r="R1157" s="85" t="s">
        <v>17858</v>
      </c>
      <c r="S1157" s="85" t="s">
        <v>17859</v>
      </c>
    </row>
    <row r="1158" spans="1:19" ht="12.75" customHeight="1" x14ac:dyDescent="0.2">
      <c r="A1158" s="82" t="s">
        <v>5756</v>
      </c>
      <c r="B1158" s="82" t="s">
        <v>1004</v>
      </c>
      <c r="C1158" s="82" t="s">
        <v>1005</v>
      </c>
      <c r="D1158" s="83">
        <v>2005</v>
      </c>
      <c r="E1158" s="89">
        <v>38560</v>
      </c>
      <c r="F1158" s="85" t="s">
        <v>5757</v>
      </c>
      <c r="G1158" s="85" t="s">
        <v>5758</v>
      </c>
      <c r="H1158" s="85" t="s">
        <v>467</v>
      </c>
      <c r="I1158" s="85" t="s">
        <v>420</v>
      </c>
      <c r="J1158" s="129">
        <v>79015</v>
      </c>
      <c r="K1158" s="87">
        <v>393547</v>
      </c>
      <c r="L1158" s="82">
        <v>76</v>
      </c>
      <c r="M1158" s="82">
        <v>73</v>
      </c>
      <c r="N1158" s="82" t="s">
        <v>1014</v>
      </c>
      <c r="O1158" s="88" t="s">
        <v>5759</v>
      </c>
      <c r="P1158" s="85" t="s">
        <v>5760</v>
      </c>
      <c r="Q1158" s="82">
        <v>4262</v>
      </c>
      <c r="R1158" s="85" t="s">
        <v>17757</v>
      </c>
      <c r="S1158" s="85" t="s">
        <v>17758</v>
      </c>
    </row>
    <row r="1159" spans="1:19" ht="12.75" customHeight="1" x14ac:dyDescent="0.2">
      <c r="A1159" s="82" t="s">
        <v>5673</v>
      </c>
      <c r="B1159" s="82" t="s">
        <v>1004</v>
      </c>
      <c r="C1159" s="82" t="s">
        <v>1005</v>
      </c>
      <c r="D1159" s="83">
        <v>2005</v>
      </c>
      <c r="E1159" s="89">
        <v>38560</v>
      </c>
      <c r="F1159" s="85" t="s">
        <v>5674</v>
      </c>
      <c r="G1159" s="85" t="s">
        <v>5675</v>
      </c>
      <c r="H1159" s="85" t="s">
        <v>555</v>
      </c>
      <c r="I1159" s="85" t="s">
        <v>311</v>
      </c>
      <c r="J1159" s="86">
        <v>78539</v>
      </c>
      <c r="K1159" s="87">
        <v>349985</v>
      </c>
      <c r="L1159" s="82">
        <v>80</v>
      </c>
      <c r="M1159" s="82">
        <v>80</v>
      </c>
      <c r="N1159" s="82" t="s">
        <v>1008</v>
      </c>
      <c r="O1159" s="88" t="s">
        <v>4721</v>
      </c>
      <c r="P1159" s="85" t="s">
        <v>1602</v>
      </c>
      <c r="Q1159" s="82">
        <v>4263</v>
      </c>
      <c r="R1159" s="85" t="s">
        <v>17837</v>
      </c>
      <c r="S1159" s="85" t="s">
        <v>17838</v>
      </c>
    </row>
    <row r="1160" spans="1:19" ht="12.75" customHeight="1" x14ac:dyDescent="0.2">
      <c r="A1160" s="82" t="s">
        <v>5797</v>
      </c>
      <c r="B1160" s="82" t="s">
        <v>1004</v>
      </c>
      <c r="C1160" s="82" t="s">
        <v>1005</v>
      </c>
      <c r="D1160" s="83">
        <v>2005</v>
      </c>
      <c r="E1160" s="89">
        <v>38560</v>
      </c>
      <c r="F1160" s="85" t="s">
        <v>5798</v>
      </c>
      <c r="G1160" s="85" t="s">
        <v>5799</v>
      </c>
      <c r="H1160" s="85" t="s">
        <v>785</v>
      </c>
      <c r="I1160" s="85" t="s">
        <v>465</v>
      </c>
      <c r="J1160" s="86">
        <v>76903</v>
      </c>
      <c r="K1160" s="87">
        <v>666473</v>
      </c>
      <c r="L1160" s="82">
        <v>160</v>
      </c>
      <c r="M1160" s="82">
        <v>160</v>
      </c>
      <c r="N1160" s="82" t="s">
        <v>1008</v>
      </c>
      <c r="O1160" s="88" t="s">
        <v>4721</v>
      </c>
      <c r="P1160" s="85" t="s">
        <v>12636</v>
      </c>
      <c r="Q1160" s="82">
        <v>4264</v>
      </c>
      <c r="R1160" s="85" t="s">
        <v>15861</v>
      </c>
      <c r="S1160" s="85" t="s">
        <v>17770</v>
      </c>
    </row>
    <row r="1161" spans="1:19" ht="12.75" customHeight="1" x14ac:dyDescent="0.2">
      <c r="A1161" s="82" t="s">
        <v>5554</v>
      </c>
      <c r="B1161" s="82" t="s">
        <v>1004</v>
      </c>
      <c r="C1161" s="82" t="s">
        <v>1005</v>
      </c>
      <c r="D1161" s="83">
        <v>2005</v>
      </c>
      <c r="E1161" s="89">
        <v>38560</v>
      </c>
      <c r="F1161" s="85" t="s">
        <v>5555</v>
      </c>
      <c r="G1161" s="85" t="s">
        <v>5556</v>
      </c>
      <c r="H1161" s="85" t="s">
        <v>247</v>
      </c>
      <c r="I1161" s="85" t="s">
        <v>247</v>
      </c>
      <c r="J1161" s="86">
        <v>75210</v>
      </c>
      <c r="K1161" s="87">
        <v>925960</v>
      </c>
      <c r="L1161" s="82">
        <v>118</v>
      </c>
      <c r="M1161" s="82">
        <v>95</v>
      </c>
      <c r="N1161" s="82" t="s">
        <v>1008</v>
      </c>
      <c r="O1161" s="88" t="s">
        <v>5557</v>
      </c>
      <c r="P1161" s="85" t="s">
        <v>920</v>
      </c>
      <c r="Q1161" s="82">
        <v>4266</v>
      </c>
      <c r="R1161" s="85" t="s">
        <v>17708</v>
      </c>
      <c r="S1161" s="85" t="s">
        <v>17709</v>
      </c>
    </row>
    <row r="1162" spans="1:19" ht="12.75" customHeight="1" x14ac:dyDescent="0.2">
      <c r="A1162" s="82" t="s">
        <v>5496</v>
      </c>
      <c r="B1162" s="82" t="s">
        <v>1004</v>
      </c>
      <c r="C1162" s="82" t="s">
        <v>1005</v>
      </c>
      <c r="D1162" s="83">
        <v>2005</v>
      </c>
      <c r="E1162" s="89">
        <v>38560</v>
      </c>
      <c r="F1162" s="85" t="s">
        <v>5497</v>
      </c>
      <c r="G1162" s="85" t="s">
        <v>5498</v>
      </c>
      <c r="H1162" s="85" t="s">
        <v>786</v>
      </c>
      <c r="I1162" s="85" t="s">
        <v>189</v>
      </c>
      <c r="J1162" s="86">
        <v>78207</v>
      </c>
      <c r="K1162" s="87">
        <v>1126771</v>
      </c>
      <c r="L1162" s="82">
        <v>190</v>
      </c>
      <c r="M1162" s="82">
        <v>190</v>
      </c>
      <c r="N1162" s="82" t="s">
        <v>1008</v>
      </c>
      <c r="O1162" s="88" t="s">
        <v>5499</v>
      </c>
      <c r="P1162" s="85" t="s">
        <v>955</v>
      </c>
      <c r="Q1162" s="82">
        <v>4267</v>
      </c>
      <c r="R1162" s="85" t="s">
        <v>17686</v>
      </c>
      <c r="S1162" s="85" t="s">
        <v>17687</v>
      </c>
    </row>
    <row r="1163" spans="1:19" ht="12.75" customHeight="1" x14ac:dyDescent="0.2">
      <c r="A1163" s="82" t="s">
        <v>5747</v>
      </c>
      <c r="B1163" s="82" t="s">
        <v>1004</v>
      </c>
      <c r="C1163" s="82" t="s">
        <v>1005</v>
      </c>
      <c r="D1163" s="83">
        <v>2005</v>
      </c>
      <c r="E1163" s="89">
        <v>38560</v>
      </c>
      <c r="F1163" s="85" t="s">
        <v>5748</v>
      </c>
      <c r="G1163" s="85" t="s">
        <v>5749</v>
      </c>
      <c r="H1163" s="85" t="s">
        <v>216</v>
      </c>
      <c r="I1163" s="85" t="s">
        <v>416</v>
      </c>
      <c r="J1163" s="86">
        <v>79106</v>
      </c>
      <c r="K1163" s="87">
        <v>931177</v>
      </c>
      <c r="L1163" s="82">
        <v>144</v>
      </c>
      <c r="M1163" s="82">
        <v>144</v>
      </c>
      <c r="N1163" s="82" t="s">
        <v>1008</v>
      </c>
      <c r="O1163" s="88" t="s">
        <v>5750</v>
      </c>
      <c r="P1163" s="85" t="s">
        <v>5751</v>
      </c>
      <c r="Q1163" s="82">
        <v>4268</v>
      </c>
      <c r="R1163" s="85" t="s">
        <v>17781</v>
      </c>
      <c r="S1163" s="85" t="s">
        <v>17782</v>
      </c>
    </row>
    <row r="1164" spans="1:19" ht="12.75" customHeight="1" x14ac:dyDescent="0.2">
      <c r="A1164" s="82" t="s">
        <v>5536</v>
      </c>
      <c r="B1164" s="82" t="s">
        <v>1004</v>
      </c>
      <c r="C1164" s="82" t="s">
        <v>1005</v>
      </c>
      <c r="D1164" s="83">
        <v>2005</v>
      </c>
      <c r="E1164" s="89">
        <v>38560</v>
      </c>
      <c r="F1164" s="85" t="s">
        <v>5537</v>
      </c>
      <c r="G1164" s="85" t="s">
        <v>4662</v>
      </c>
      <c r="H1164" s="85" t="s">
        <v>407</v>
      </c>
      <c r="I1164" s="85" t="s">
        <v>214</v>
      </c>
      <c r="J1164" s="86">
        <v>78520</v>
      </c>
      <c r="K1164" s="87">
        <v>555478</v>
      </c>
      <c r="L1164" s="82">
        <v>80</v>
      </c>
      <c r="M1164" s="82">
        <v>80</v>
      </c>
      <c r="N1164" s="82" t="s">
        <v>1008</v>
      </c>
      <c r="O1164" s="88" t="s">
        <v>4455</v>
      </c>
      <c r="P1164" s="85" t="s">
        <v>968</v>
      </c>
      <c r="Q1164" s="82">
        <v>4269</v>
      </c>
      <c r="R1164" s="85" t="s">
        <v>17697</v>
      </c>
      <c r="S1164" s="85" t="s">
        <v>17698</v>
      </c>
    </row>
    <row r="1165" spans="1:19" ht="12.75" customHeight="1" x14ac:dyDescent="0.2">
      <c r="A1165" s="82" t="s">
        <v>5722</v>
      </c>
      <c r="B1165" s="82" t="s">
        <v>1004</v>
      </c>
      <c r="C1165" s="82" t="s">
        <v>1005</v>
      </c>
      <c r="D1165" s="83">
        <v>2005</v>
      </c>
      <c r="E1165" s="89">
        <v>38560</v>
      </c>
      <c r="F1165" s="85" t="s">
        <v>5723</v>
      </c>
      <c r="G1165" s="85" t="s">
        <v>5724</v>
      </c>
      <c r="H1165" s="85" t="s">
        <v>524</v>
      </c>
      <c r="I1165" s="85" t="s">
        <v>401</v>
      </c>
      <c r="J1165" s="86">
        <v>78405</v>
      </c>
      <c r="K1165" s="87">
        <v>800000</v>
      </c>
      <c r="L1165" s="82">
        <v>124</v>
      </c>
      <c r="M1165" s="82">
        <v>124</v>
      </c>
      <c r="N1165" s="82" t="s">
        <v>1008</v>
      </c>
      <c r="O1165" s="88" t="s">
        <v>4897</v>
      </c>
      <c r="P1165" s="85" t="s">
        <v>886</v>
      </c>
      <c r="Q1165" s="82">
        <v>4270</v>
      </c>
      <c r="R1165" s="85" t="s">
        <v>17845</v>
      </c>
      <c r="S1165" s="85" t="s">
        <v>17846</v>
      </c>
    </row>
    <row r="1166" spans="1:19" ht="12.75" customHeight="1" x14ac:dyDescent="0.2">
      <c r="A1166" s="82" t="s">
        <v>5833</v>
      </c>
      <c r="B1166" s="82" t="s">
        <v>1004</v>
      </c>
      <c r="C1166" s="82" t="s">
        <v>1005</v>
      </c>
      <c r="D1166" s="83">
        <v>2005</v>
      </c>
      <c r="E1166" s="89">
        <v>38560</v>
      </c>
      <c r="F1166" s="85" t="s">
        <v>5834</v>
      </c>
      <c r="G1166" s="85" t="s">
        <v>5835</v>
      </c>
      <c r="H1166" s="85" t="s">
        <v>501</v>
      </c>
      <c r="I1166" s="85" t="s">
        <v>501</v>
      </c>
      <c r="J1166" s="86">
        <v>78076</v>
      </c>
      <c r="K1166" s="87">
        <v>65042</v>
      </c>
      <c r="L1166" s="82">
        <v>28</v>
      </c>
      <c r="M1166" s="82">
        <v>28</v>
      </c>
      <c r="N1166" s="82" t="s">
        <v>1014</v>
      </c>
      <c r="O1166" s="88" t="s">
        <v>1606</v>
      </c>
      <c r="P1166" s="85" t="s">
        <v>17676</v>
      </c>
      <c r="Q1166" s="82">
        <v>4271</v>
      </c>
      <c r="R1166" s="85" t="s">
        <v>17677</v>
      </c>
      <c r="S1166" s="85" t="s">
        <v>17678</v>
      </c>
    </row>
    <row r="1167" spans="1:19" ht="12.75" customHeight="1" x14ac:dyDescent="0.2">
      <c r="A1167" s="82" t="s">
        <v>5793</v>
      </c>
      <c r="B1167" s="82" t="s">
        <v>1004</v>
      </c>
      <c r="C1167" s="82" t="s">
        <v>1005</v>
      </c>
      <c r="D1167" s="83">
        <v>2005</v>
      </c>
      <c r="E1167" s="89">
        <v>38560</v>
      </c>
      <c r="F1167" s="85" t="s">
        <v>5794</v>
      </c>
      <c r="G1167" s="85" t="s">
        <v>5795</v>
      </c>
      <c r="H1167" s="85" t="s">
        <v>174</v>
      </c>
      <c r="I1167" s="85" t="s">
        <v>458</v>
      </c>
      <c r="J1167" s="86">
        <v>79605</v>
      </c>
      <c r="K1167" s="87">
        <v>647474</v>
      </c>
      <c r="L1167" s="82">
        <v>80</v>
      </c>
      <c r="M1167" s="82">
        <v>77</v>
      </c>
      <c r="N1167" s="82" t="s">
        <v>1014</v>
      </c>
      <c r="O1167" s="88" t="s">
        <v>3740</v>
      </c>
      <c r="P1167" s="85" t="s">
        <v>5796</v>
      </c>
      <c r="Q1167" s="82">
        <v>4272</v>
      </c>
      <c r="R1167" s="85" t="s">
        <v>17739</v>
      </c>
      <c r="S1167" s="85" t="s">
        <v>17740</v>
      </c>
    </row>
    <row r="1168" spans="1:19" ht="12.75" customHeight="1" x14ac:dyDescent="0.2">
      <c r="A1168" s="82" t="s">
        <v>5733</v>
      </c>
      <c r="B1168" s="82" t="s">
        <v>1004</v>
      </c>
      <c r="C1168" s="82" t="s">
        <v>1005</v>
      </c>
      <c r="D1168" s="83">
        <v>2005</v>
      </c>
      <c r="E1168" s="89">
        <v>38560</v>
      </c>
      <c r="F1168" s="85" t="s">
        <v>5734</v>
      </c>
      <c r="G1168" s="85" t="s">
        <v>5735</v>
      </c>
      <c r="H1168" s="85" t="s">
        <v>820</v>
      </c>
      <c r="I1168" s="85" t="s">
        <v>411</v>
      </c>
      <c r="J1168" s="86">
        <v>76082</v>
      </c>
      <c r="K1168" s="87">
        <v>297367</v>
      </c>
      <c r="L1168" s="82">
        <v>40</v>
      </c>
      <c r="M1168" s="82">
        <v>40</v>
      </c>
      <c r="N1168" s="82" t="s">
        <v>1008</v>
      </c>
      <c r="O1168" s="88" t="s">
        <v>5736</v>
      </c>
      <c r="P1168" s="85" t="s">
        <v>5737</v>
      </c>
      <c r="Q1168" s="82">
        <v>4274</v>
      </c>
      <c r="R1168" s="85" t="s">
        <v>17843</v>
      </c>
      <c r="S1168" s="85" t="s">
        <v>17844</v>
      </c>
    </row>
    <row r="1169" spans="1:19" ht="12.75" customHeight="1" x14ac:dyDescent="0.2">
      <c r="A1169" s="82" t="s">
        <v>5584</v>
      </c>
      <c r="B1169" s="82" t="s">
        <v>1004</v>
      </c>
      <c r="C1169" s="82" t="s">
        <v>1005</v>
      </c>
      <c r="D1169" s="83">
        <v>2005</v>
      </c>
      <c r="E1169" s="89">
        <v>38560</v>
      </c>
      <c r="F1169" s="85" t="s">
        <v>5585</v>
      </c>
      <c r="G1169" s="85" t="s">
        <v>5586</v>
      </c>
      <c r="H1169" s="85" t="s">
        <v>265</v>
      </c>
      <c r="I1169" s="85" t="s">
        <v>265</v>
      </c>
      <c r="J1169" s="86">
        <v>79924</v>
      </c>
      <c r="K1169" s="87">
        <v>844082</v>
      </c>
      <c r="L1169" s="82">
        <v>152</v>
      </c>
      <c r="M1169" s="82">
        <v>152</v>
      </c>
      <c r="N1169" s="82" t="s">
        <v>1008</v>
      </c>
      <c r="O1169" s="88" t="s">
        <v>3939</v>
      </c>
      <c r="P1169" s="85" t="s">
        <v>17703</v>
      </c>
      <c r="Q1169" s="82">
        <v>4275</v>
      </c>
      <c r="R1169" s="85" t="s">
        <v>17704</v>
      </c>
      <c r="S1169" s="85" t="s">
        <v>17705</v>
      </c>
    </row>
    <row r="1170" spans="1:19" ht="12.75" customHeight="1" x14ac:dyDescent="0.2">
      <c r="A1170" s="82" t="s">
        <v>5587</v>
      </c>
      <c r="B1170" s="82" t="s">
        <v>1004</v>
      </c>
      <c r="C1170" s="82" t="s">
        <v>1005</v>
      </c>
      <c r="D1170" s="83">
        <v>2005</v>
      </c>
      <c r="E1170" s="89">
        <v>38560</v>
      </c>
      <c r="F1170" s="85" t="s">
        <v>5588</v>
      </c>
      <c r="G1170" s="85" t="s">
        <v>5589</v>
      </c>
      <c r="H1170" s="85" t="s">
        <v>265</v>
      </c>
      <c r="I1170" s="85" t="s">
        <v>265</v>
      </c>
      <c r="J1170" s="86">
        <v>79907</v>
      </c>
      <c r="K1170" s="87">
        <v>296225</v>
      </c>
      <c r="L1170" s="82">
        <v>36</v>
      </c>
      <c r="M1170" s="82">
        <v>36</v>
      </c>
      <c r="N1170" s="82" t="s">
        <v>1008</v>
      </c>
      <c r="O1170" s="88" t="s">
        <v>5590</v>
      </c>
      <c r="P1170" s="85" t="s">
        <v>5591</v>
      </c>
      <c r="Q1170" s="82">
        <v>4276</v>
      </c>
      <c r="R1170" s="85" t="s">
        <v>17670</v>
      </c>
      <c r="S1170" s="85" t="s">
        <v>17671</v>
      </c>
    </row>
    <row r="1171" spans="1:19" ht="12.75" customHeight="1" x14ac:dyDescent="0.2">
      <c r="A1171" s="82" t="s">
        <v>5500</v>
      </c>
      <c r="B1171" s="82" t="s">
        <v>1004</v>
      </c>
      <c r="C1171" s="82" t="s">
        <v>1005</v>
      </c>
      <c r="D1171" s="83">
        <v>2005</v>
      </c>
      <c r="E1171" s="89">
        <v>38560</v>
      </c>
      <c r="F1171" s="85" t="s">
        <v>5501</v>
      </c>
      <c r="G1171" s="85" t="s">
        <v>5502</v>
      </c>
      <c r="H1171" s="85" t="s">
        <v>786</v>
      </c>
      <c r="I1171" s="85" t="s">
        <v>189</v>
      </c>
      <c r="J1171" s="86">
        <v>78207</v>
      </c>
      <c r="K1171" s="87">
        <v>999398</v>
      </c>
      <c r="L1171" s="82">
        <v>143</v>
      </c>
      <c r="M1171" s="82">
        <v>137</v>
      </c>
      <c r="N1171" s="82" t="s">
        <v>1008</v>
      </c>
      <c r="O1171" s="88" t="s">
        <v>5503</v>
      </c>
      <c r="P1171" s="85" t="s">
        <v>959</v>
      </c>
      <c r="Q1171" s="82">
        <v>4277</v>
      </c>
      <c r="R1171" s="85" t="s">
        <v>17688</v>
      </c>
      <c r="S1171" s="85" t="s">
        <v>17689</v>
      </c>
    </row>
    <row r="1172" spans="1:19" ht="12.75" customHeight="1" x14ac:dyDescent="0.2">
      <c r="A1172" s="82" t="s">
        <v>5504</v>
      </c>
      <c r="B1172" s="82" t="s">
        <v>1004</v>
      </c>
      <c r="C1172" s="82" t="s">
        <v>1005</v>
      </c>
      <c r="D1172" s="83">
        <v>2005</v>
      </c>
      <c r="E1172" s="89">
        <v>38560</v>
      </c>
      <c r="F1172" s="85" t="s">
        <v>5505</v>
      </c>
      <c r="G1172" s="85" t="s">
        <v>5506</v>
      </c>
      <c r="H1172" s="85" t="s">
        <v>786</v>
      </c>
      <c r="I1172" s="85" t="s">
        <v>189</v>
      </c>
      <c r="J1172" s="86">
        <v>78211</v>
      </c>
      <c r="K1172" s="87">
        <v>946988</v>
      </c>
      <c r="L1172" s="82">
        <v>140</v>
      </c>
      <c r="M1172" s="82">
        <v>134</v>
      </c>
      <c r="N1172" s="82" t="s">
        <v>1014</v>
      </c>
      <c r="O1172" s="88" t="s">
        <v>5503</v>
      </c>
      <c r="P1172" s="85" t="s">
        <v>939</v>
      </c>
      <c r="Q1172" s="82">
        <v>4278</v>
      </c>
      <c r="R1172" s="85" t="s">
        <v>17761</v>
      </c>
      <c r="S1172" s="85" t="s">
        <v>17762</v>
      </c>
    </row>
    <row r="1173" spans="1:19" ht="12.75" customHeight="1" x14ac:dyDescent="0.2">
      <c r="A1173" s="82" t="s">
        <v>5478</v>
      </c>
      <c r="B1173" s="82" t="s">
        <v>1004</v>
      </c>
      <c r="C1173" s="82" t="s">
        <v>1005</v>
      </c>
      <c r="D1173" s="83">
        <v>2005</v>
      </c>
      <c r="E1173" s="89">
        <v>38560</v>
      </c>
      <c r="F1173" s="85" t="s">
        <v>5479</v>
      </c>
      <c r="G1173" s="85" t="s">
        <v>5480</v>
      </c>
      <c r="H1173" s="85" t="s">
        <v>691</v>
      </c>
      <c r="I1173" s="85" t="s">
        <v>175</v>
      </c>
      <c r="J1173" s="86">
        <v>75904</v>
      </c>
      <c r="K1173" s="87">
        <v>560454</v>
      </c>
      <c r="L1173" s="82">
        <v>76</v>
      </c>
      <c r="M1173" s="82">
        <v>74</v>
      </c>
      <c r="N1173" s="82" t="s">
        <v>1014</v>
      </c>
      <c r="O1173" s="88" t="s">
        <v>4634</v>
      </c>
      <c r="P1173" s="85" t="s">
        <v>2786</v>
      </c>
      <c r="Q1173" s="82">
        <v>4279</v>
      </c>
      <c r="R1173" s="85" t="s">
        <v>17730</v>
      </c>
      <c r="S1173" s="85" t="s">
        <v>17731</v>
      </c>
    </row>
    <row r="1174" spans="1:19" ht="12.75" customHeight="1" x14ac:dyDescent="0.2">
      <c r="A1174" s="82" t="s">
        <v>5488</v>
      </c>
      <c r="B1174" s="82" t="s">
        <v>1004</v>
      </c>
      <c r="C1174" s="82" t="s">
        <v>1005</v>
      </c>
      <c r="D1174" s="83">
        <v>2005</v>
      </c>
      <c r="E1174" s="89">
        <v>38560</v>
      </c>
      <c r="F1174" s="85" t="s">
        <v>5489</v>
      </c>
      <c r="G1174" s="85" t="s">
        <v>5490</v>
      </c>
      <c r="H1174" s="85" t="s">
        <v>658</v>
      </c>
      <c r="I1174" s="85" t="s">
        <v>188</v>
      </c>
      <c r="J1174" s="86">
        <v>76542</v>
      </c>
      <c r="K1174" s="87">
        <v>1013602</v>
      </c>
      <c r="L1174" s="82">
        <v>172</v>
      </c>
      <c r="M1174" s="82">
        <v>164</v>
      </c>
      <c r="N1174" s="82" t="s">
        <v>1008</v>
      </c>
      <c r="O1174" s="88" t="s">
        <v>4634</v>
      </c>
      <c r="P1174" s="85" t="s">
        <v>17683</v>
      </c>
      <c r="Q1174" s="82">
        <v>4280</v>
      </c>
      <c r="R1174" s="85" t="s">
        <v>17684</v>
      </c>
      <c r="S1174" s="85" t="s">
        <v>17685</v>
      </c>
    </row>
    <row r="1175" spans="1:19" ht="12.75" customHeight="1" x14ac:dyDescent="0.2">
      <c r="A1175" s="82" t="s">
        <v>5609</v>
      </c>
      <c r="B1175" s="82" t="s">
        <v>1004</v>
      </c>
      <c r="C1175" s="82" t="s">
        <v>1005</v>
      </c>
      <c r="D1175" s="83">
        <v>2005</v>
      </c>
      <c r="E1175" s="89">
        <v>38560</v>
      </c>
      <c r="F1175" s="85" t="s">
        <v>5610</v>
      </c>
      <c r="G1175" s="85" t="s">
        <v>5611</v>
      </c>
      <c r="H1175" s="85" t="s">
        <v>317</v>
      </c>
      <c r="I1175" s="85" t="s">
        <v>302</v>
      </c>
      <c r="J1175" s="86">
        <v>77091</v>
      </c>
      <c r="K1175" s="87">
        <v>1200000</v>
      </c>
      <c r="L1175" s="82">
        <v>250</v>
      </c>
      <c r="M1175" s="82">
        <v>200</v>
      </c>
      <c r="N1175" s="82" t="s">
        <v>1008</v>
      </c>
      <c r="O1175" s="88" t="s">
        <v>5244</v>
      </c>
      <c r="P1175" s="85" t="s">
        <v>914</v>
      </c>
      <c r="Q1175" s="82">
        <v>4281</v>
      </c>
      <c r="R1175" s="85" t="s">
        <v>17822</v>
      </c>
      <c r="S1175" s="85" t="s">
        <v>17823</v>
      </c>
    </row>
    <row r="1176" spans="1:19" ht="12.75" customHeight="1" x14ac:dyDescent="0.2">
      <c r="A1176" s="82" t="s">
        <v>5725</v>
      </c>
      <c r="B1176" s="82" t="s">
        <v>1004</v>
      </c>
      <c r="C1176" s="82" t="s">
        <v>1005</v>
      </c>
      <c r="D1176" s="83">
        <v>2005</v>
      </c>
      <c r="E1176" s="89">
        <v>38560</v>
      </c>
      <c r="F1176" s="85" t="s">
        <v>5726</v>
      </c>
      <c r="G1176" s="85" t="s">
        <v>5727</v>
      </c>
      <c r="H1176" s="85" t="s">
        <v>524</v>
      </c>
      <c r="I1176" s="85" t="s">
        <v>401</v>
      </c>
      <c r="J1176" s="86">
        <v>78414</v>
      </c>
      <c r="K1176" s="87">
        <v>438949</v>
      </c>
      <c r="L1176" s="82">
        <v>110</v>
      </c>
      <c r="M1176" s="82">
        <v>110</v>
      </c>
      <c r="N1176" s="82" t="s">
        <v>1008</v>
      </c>
      <c r="O1176" s="88" t="s">
        <v>5728</v>
      </c>
      <c r="P1176" s="85" t="s">
        <v>16167</v>
      </c>
      <c r="Q1176" s="82">
        <v>4282</v>
      </c>
      <c r="R1176" s="85" t="s">
        <v>17849</v>
      </c>
      <c r="S1176" s="85" t="s">
        <v>17850</v>
      </c>
    </row>
    <row r="1177" spans="1:19" ht="12.75" customHeight="1" x14ac:dyDescent="0.2">
      <c r="A1177" s="82" t="s">
        <v>5592</v>
      </c>
      <c r="B1177" s="82" t="s">
        <v>1004</v>
      </c>
      <c r="C1177" s="82" t="s">
        <v>1005</v>
      </c>
      <c r="D1177" s="83">
        <v>2005</v>
      </c>
      <c r="E1177" s="89">
        <v>38560</v>
      </c>
      <c r="F1177" s="85" t="s">
        <v>5593</v>
      </c>
      <c r="G1177" s="85" t="s">
        <v>5594</v>
      </c>
      <c r="H1177" s="85" t="s">
        <v>538</v>
      </c>
      <c r="I1177" s="85" t="s">
        <v>290</v>
      </c>
      <c r="J1177" s="86">
        <v>75020</v>
      </c>
      <c r="K1177" s="87">
        <v>463334</v>
      </c>
      <c r="L1177" s="82">
        <v>76</v>
      </c>
      <c r="M1177" s="82">
        <v>76</v>
      </c>
      <c r="N1177" s="82" t="s">
        <v>1008</v>
      </c>
      <c r="O1177" s="88" t="s">
        <v>5210</v>
      </c>
      <c r="P1177" s="85" t="s">
        <v>5211</v>
      </c>
      <c r="Q1177" s="82">
        <v>4283</v>
      </c>
      <c r="R1177" s="85" t="s">
        <v>17808</v>
      </c>
      <c r="S1177" s="85" t="s">
        <v>17809</v>
      </c>
    </row>
    <row r="1178" spans="1:19" ht="12.75" customHeight="1" x14ac:dyDescent="0.2">
      <c r="A1178" s="82" t="s">
        <v>5702</v>
      </c>
      <c r="B1178" s="82" t="s">
        <v>1004</v>
      </c>
      <c r="C1178" s="82" t="s">
        <v>1005</v>
      </c>
      <c r="D1178" s="83">
        <v>2005</v>
      </c>
      <c r="E1178" s="89">
        <v>38560</v>
      </c>
      <c r="F1178" s="85" t="s">
        <v>5703</v>
      </c>
      <c r="G1178" s="85" t="s">
        <v>4891</v>
      </c>
      <c r="H1178" s="85" t="s">
        <v>622</v>
      </c>
      <c r="I1178" s="85" t="s">
        <v>380</v>
      </c>
      <c r="J1178" s="86">
        <v>78861</v>
      </c>
      <c r="K1178" s="87">
        <v>58521</v>
      </c>
      <c r="L1178" s="82">
        <v>76</v>
      </c>
      <c r="M1178" s="82">
        <v>72</v>
      </c>
      <c r="N1178" s="82" t="s">
        <v>1008</v>
      </c>
      <c r="O1178" s="88" t="s">
        <v>5704</v>
      </c>
      <c r="P1178" s="85" t="s">
        <v>15802</v>
      </c>
      <c r="Q1178" s="82">
        <v>3347</v>
      </c>
      <c r="R1178" s="85" t="s">
        <v>17853</v>
      </c>
      <c r="S1178" s="85" t="s">
        <v>17854</v>
      </c>
    </row>
    <row r="1179" spans="1:19" ht="12.75" customHeight="1" x14ac:dyDescent="0.2">
      <c r="A1179" s="82" t="s">
        <v>5815</v>
      </c>
      <c r="B1179" s="82" t="s">
        <v>1004</v>
      </c>
      <c r="C1179" s="82" t="s">
        <v>1005</v>
      </c>
      <c r="D1179" s="83">
        <v>2005</v>
      </c>
      <c r="E1179" s="89">
        <v>38560</v>
      </c>
      <c r="F1179" s="85" t="s">
        <v>5816</v>
      </c>
      <c r="G1179" s="85" t="s">
        <v>5817</v>
      </c>
      <c r="H1179" s="85" t="s">
        <v>632</v>
      </c>
      <c r="I1179" s="85" t="s">
        <v>477</v>
      </c>
      <c r="J1179" s="86">
        <v>77340</v>
      </c>
      <c r="K1179" s="87">
        <v>589000</v>
      </c>
      <c r="L1179" s="82">
        <v>76</v>
      </c>
      <c r="M1179" s="82">
        <v>73</v>
      </c>
      <c r="N1179" s="82" t="s">
        <v>1008</v>
      </c>
      <c r="O1179" s="88" t="s">
        <v>4396</v>
      </c>
      <c r="P1179" s="85" t="s">
        <v>5818</v>
      </c>
      <c r="Q1179" s="82">
        <v>4284</v>
      </c>
      <c r="R1179" s="85" t="s">
        <v>1005</v>
      </c>
      <c r="S1179" s="85" t="s">
        <v>1005</v>
      </c>
    </row>
    <row r="1180" spans="1:19" ht="12.75" customHeight="1" x14ac:dyDescent="0.2">
      <c r="A1180" s="82" t="s">
        <v>5475</v>
      </c>
      <c r="B1180" s="82" t="s">
        <v>1004</v>
      </c>
      <c r="C1180" s="82" t="s">
        <v>1005</v>
      </c>
      <c r="D1180" s="83">
        <v>2005</v>
      </c>
      <c r="E1180" s="89">
        <v>38560</v>
      </c>
      <c r="F1180" s="85" t="s">
        <v>5476</v>
      </c>
      <c r="G1180" s="85" t="s">
        <v>5477</v>
      </c>
      <c r="H1180" s="85" t="s">
        <v>735</v>
      </c>
      <c r="I1180" s="85" t="s">
        <v>171</v>
      </c>
      <c r="J1180" s="86">
        <v>75803</v>
      </c>
      <c r="K1180" s="87">
        <v>551310</v>
      </c>
      <c r="L1180" s="82">
        <v>75</v>
      </c>
      <c r="M1180" s="82">
        <v>75</v>
      </c>
      <c r="N1180" s="82" t="s">
        <v>1008</v>
      </c>
      <c r="O1180" s="88" t="s">
        <v>4744</v>
      </c>
      <c r="P1180" s="85" t="s">
        <v>2115</v>
      </c>
      <c r="Q1180" s="82">
        <v>4285</v>
      </c>
      <c r="R1180" s="85" t="s">
        <v>17679</v>
      </c>
      <c r="S1180" s="85" t="s">
        <v>17680</v>
      </c>
    </row>
    <row r="1181" spans="1:19" ht="12.75" customHeight="1" x14ac:dyDescent="0.2">
      <c r="A1181" s="82" t="s">
        <v>5529</v>
      </c>
      <c r="B1181" s="82" t="s">
        <v>1004</v>
      </c>
      <c r="C1181" s="82" t="s">
        <v>1005</v>
      </c>
      <c r="D1181" s="83">
        <v>2005</v>
      </c>
      <c r="E1181" s="89">
        <v>38560</v>
      </c>
      <c r="F1181" s="85" t="s">
        <v>5530</v>
      </c>
      <c r="G1181" s="85" t="s">
        <v>5531</v>
      </c>
      <c r="H1181" s="85" t="s">
        <v>409</v>
      </c>
      <c r="I1181" s="85" t="s">
        <v>205</v>
      </c>
      <c r="J1181" s="86">
        <v>76801</v>
      </c>
      <c r="K1181" s="87">
        <v>518989</v>
      </c>
      <c r="L1181" s="82">
        <v>59</v>
      </c>
      <c r="M1181" s="82">
        <v>59</v>
      </c>
      <c r="N1181" s="82" t="s">
        <v>1014</v>
      </c>
      <c r="O1181" s="88" t="s">
        <v>4744</v>
      </c>
      <c r="P1181" s="85" t="s">
        <v>2585</v>
      </c>
      <c r="Q1181" s="82">
        <v>4286</v>
      </c>
      <c r="R1181" s="85" t="s">
        <v>17737</v>
      </c>
      <c r="S1181" s="85" t="s">
        <v>17738</v>
      </c>
    </row>
    <row r="1182" spans="1:19" ht="12.75" customHeight="1" x14ac:dyDescent="0.2">
      <c r="A1182" s="82" t="s">
        <v>5741</v>
      </c>
      <c r="B1182" s="82" t="s">
        <v>1004</v>
      </c>
      <c r="C1182" s="82" t="s">
        <v>1005</v>
      </c>
      <c r="D1182" s="83">
        <v>2005</v>
      </c>
      <c r="E1182" s="89">
        <v>38560</v>
      </c>
      <c r="F1182" s="85" t="s">
        <v>5742</v>
      </c>
      <c r="G1182" s="85" t="s">
        <v>17855</v>
      </c>
      <c r="H1182" s="85" t="s">
        <v>576</v>
      </c>
      <c r="I1182" s="85" t="s">
        <v>413</v>
      </c>
      <c r="J1182" s="86">
        <v>79735</v>
      </c>
      <c r="K1182" s="87">
        <v>380433</v>
      </c>
      <c r="L1182" s="82">
        <v>47</v>
      </c>
      <c r="M1182" s="82">
        <v>47</v>
      </c>
      <c r="N1182" s="82" t="s">
        <v>1008</v>
      </c>
      <c r="O1182" s="88" t="s">
        <v>4744</v>
      </c>
      <c r="P1182" s="85" t="s">
        <v>5743</v>
      </c>
      <c r="Q1182" s="82">
        <v>4287</v>
      </c>
      <c r="R1182" s="85" t="s">
        <v>17856</v>
      </c>
      <c r="S1182" s="85" t="s">
        <v>17857</v>
      </c>
    </row>
    <row r="1183" spans="1:19" ht="12.75" customHeight="1" x14ac:dyDescent="0.2">
      <c r="A1183" s="82" t="s">
        <v>5715</v>
      </c>
      <c r="B1183" s="82" t="s">
        <v>1004</v>
      </c>
      <c r="C1183" s="82" t="s">
        <v>1005</v>
      </c>
      <c r="D1183" s="83">
        <v>2005</v>
      </c>
      <c r="E1183" s="89">
        <v>38560</v>
      </c>
      <c r="F1183" s="85" t="s">
        <v>5716</v>
      </c>
      <c r="G1183" s="85" t="s">
        <v>5717</v>
      </c>
      <c r="H1183" s="85" t="s">
        <v>525</v>
      </c>
      <c r="I1183" s="85" t="s">
        <v>396</v>
      </c>
      <c r="J1183" s="86">
        <v>75110</v>
      </c>
      <c r="K1183" s="87">
        <v>564003</v>
      </c>
      <c r="L1183" s="82">
        <v>76</v>
      </c>
      <c r="M1183" s="82">
        <v>76</v>
      </c>
      <c r="N1183" s="82" t="s">
        <v>1008</v>
      </c>
      <c r="O1183" s="88" t="s">
        <v>1698</v>
      </c>
      <c r="P1183" s="85" t="s">
        <v>5718</v>
      </c>
      <c r="Q1183" s="82">
        <v>4288</v>
      </c>
      <c r="R1183" s="85" t="s">
        <v>17851</v>
      </c>
      <c r="S1183" s="85" t="s">
        <v>17852</v>
      </c>
    </row>
    <row r="1184" spans="1:19" ht="12.75" customHeight="1" x14ac:dyDescent="0.2">
      <c r="A1184" s="82" t="s">
        <v>5826</v>
      </c>
      <c r="B1184" s="82" t="s">
        <v>1004</v>
      </c>
      <c r="C1184" s="82" t="s">
        <v>1005</v>
      </c>
      <c r="D1184" s="83">
        <v>2005</v>
      </c>
      <c r="E1184" s="89">
        <v>38560</v>
      </c>
      <c r="F1184" s="85" t="s">
        <v>5827</v>
      </c>
      <c r="G1184" s="85" t="s">
        <v>5828</v>
      </c>
      <c r="H1184" s="85" t="s">
        <v>589</v>
      </c>
      <c r="I1184" s="85" t="s">
        <v>492</v>
      </c>
      <c r="J1184" s="86">
        <v>78626</v>
      </c>
      <c r="K1184" s="87">
        <v>712154</v>
      </c>
      <c r="L1184" s="82">
        <v>100</v>
      </c>
      <c r="M1184" s="82">
        <v>100</v>
      </c>
      <c r="N1184" s="82" t="s">
        <v>1014</v>
      </c>
      <c r="O1184" s="88" t="s">
        <v>5224</v>
      </c>
      <c r="P1184" s="85" t="s">
        <v>2777</v>
      </c>
      <c r="Q1184" s="82">
        <v>4289</v>
      </c>
      <c r="R1184" s="85" t="s">
        <v>17690</v>
      </c>
      <c r="S1184" s="85" t="s">
        <v>17691</v>
      </c>
    </row>
    <row r="1185" spans="1:19" ht="12.75" customHeight="1" x14ac:dyDescent="0.2">
      <c r="A1185" s="82" t="s">
        <v>5612</v>
      </c>
      <c r="B1185" s="82" t="s">
        <v>1004</v>
      </c>
      <c r="C1185" s="82" t="s">
        <v>1005</v>
      </c>
      <c r="D1185" s="83">
        <v>2005</v>
      </c>
      <c r="E1185" s="89">
        <v>38560</v>
      </c>
      <c r="F1185" s="85" t="s">
        <v>5613</v>
      </c>
      <c r="G1185" s="85" t="s">
        <v>5614</v>
      </c>
      <c r="H1185" s="85" t="s">
        <v>317</v>
      </c>
      <c r="I1185" s="85" t="s">
        <v>302</v>
      </c>
      <c r="J1185" s="86">
        <v>77049</v>
      </c>
      <c r="K1185" s="87">
        <v>946000</v>
      </c>
      <c r="L1185" s="82">
        <v>160</v>
      </c>
      <c r="M1185" s="82">
        <v>160</v>
      </c>
      <c r="N1185" s="82" t="s">
        <v>1014</v>
      </c>
      <c r="O1185" s="88" t="s">
        <v>4422</v>
      </c>
      <c r="P1185" s="85" t="s">
        <v>5615</v>
      </c>
      <c r="Q1185" s="82">
        <v>4290</v>
      </c>
      <c r="R1185" s="85" t="s">
        <v>17743</v>
      </c>
      <c r="S1185" s="85" t="s">
        <v>17744</v>
      </c>
    </row>
    <row r="1186" spans="1:19" ht="12.75" customHeight="1" x14ac:dyDescent="0.2">
      <c r="A1186" s="82" t="s">
        <v>5679</v>
      </c>
      <c r="B1186" s="82" t="s">
        <v>1004</v>
      </c>
      <c r="C1186" s="82" t="s">
        <v>1005</v>
      </c>
      <c r="D1186" s="83">
        <v>2005</v>
      </c>
      <c r="E1186" s="89">
        <v>38560</v>
      </c>
      <c r="F1186" s="85" t="s">
        <v>5680</v>
      </c>
      <c r="G1186" s="85" t="s">
        <v>5681</v>
      </c>
      <c r="H1186" s="85" t="s">
        <v>752</v>
      </c>
      <c r="I1186" s="85" t="s">
        <v>330</v>
      </c>
      <c r="J1186" s="86">
        <v>77642</v>
      </c>
      <c r="K1186" s="87">
        <v>631266</v>
      </c>
      <c r="L1186" s="82">
        <v>120</v>
      </c>
      <c r="M1186" s="82">
        <v>120</v>
      </c>
      <c r="N1186" s="82" t="s">
        <v>1008</v>
      </c>
      <c r="O1186" s="88" t="s">
        <v>4868</v>
      </c>
      <c r="P1186" s="85" t="s">
        <v>5682</v>
      </c>
      <c r="Q1186" s="82">
        <v>4291</v>
      </c>
      <c r="R1186" s="85" t="s">
        <v>17839</v>
      </c>
      <c r="S1186" s="85" t="s">
        <v>17840</v>
      </c>
    </row>
    <row r="1187" spans="1:19" ht="12.75" customHeight="1" x14ac:dyDescent="0.2">
      <c r="A1187" s="82" t="s">
        <v>5616</v>
      </c>
      <c r="B1187" s="82" t="s">
        <v>1004</v>
      </c>
      <c r="C1187" s="82" t="s">
        <v>1005</v>
      </c>
      <c r="D1187" s="83">
        <v>2005</v>
      </c>
      <c r="E1187" s="89">
        <v>38560</v>
      </c>
      <c r="F1187" s="85" t="s">
        <v>5617</v>
      </c>
      <c r="G1187" s="85" t="s">
        <v>5618</v>
      </c>
      <c r="H1187" s="85" t="s">
        <v>317</v>
      </c>
      <c r="I1187" s="85" t="s">
        <v>302</v>
      </c>
      <c r="J1187" s="86">
        <v>77022</v>
      </c>
      <c r="K1187" s="87">
        <v>724870</v>
      </c>
      <c r="L1187" s="82">
        <v>100</v>
      </c>
      <c r="M1187" s="82">
        <v>100</v>
      </c>
      <c r="N1187" s="82" t="s">
        <v>1008</v>
      </c>
      <c r="O1187" s="88" t="s">
        <v>5619</v>
      </c>
      <c r="P1187" s="85" t="s">
        <v>4013</v>
      </c>
      <c r="Q1187" s="82">
        <v>4292</v>
      </c>
      <c r="R1187" s="85" t="s">
        <v>17826</v>
      </c>
      <c r="S1187" s="85" t="s">
        <v>17827</v>
      </c>
    </row>
    <row r="1188" spans="1:19" ht="12.75" customHeight="1" x14ac:dyDescent="0.2">
      <c r="A1188" s="82" t="s">
        <v>5805</v>
      </c>
      <c r="B1188" s="82" t="s">
        <v>1004</v>
      </c>
      <c r="C1188" s="82" t="s">
        <v>1005</v>
      </c>
      <c r="D1188" s="83">
        <v>2005</v>
      </c>
      <c r="E1188" s="89">
        <v>38560</v>
      </c>
      <c r="F1188" s="85" t="s">
        <v>5806</v>
      </c>
      <c r="G1188" s="85" t="s">
        <v>5807</v>
      </c>
      <c r="H1188" s="85" t="s">
        <v>181</v>
      </c>
      <c r="I1188" s="85" t="s">
        <v>466</v>
      </c>
      <c r="J1188" s="86">
        <v>78741</v>
      </c>
      <c r="K1188" s="87">
        <v>669940</v>
      </c>
      <c r="L1188" s="82">
        <v>70</v>
      </c>
      <c r="M1188" s="82">
        <v>68</v>
      </c>
      <c r="N1188" s="82" t="s">
        <v>1014</v>
      </c>
      <c r="O1188" s="88" t="s">
        <v>5808</v>
      </c>
      <c r="P1188" s="85" t="s">
        <v>5809</v>
      </c>
      <c r="Q1188" s="82">
        <v>4293</v>
      </c>
      <c r="R1188" s="85" t="s">
        <v>17710</v>
      </c>
      <c r="S1188" s="85" t="s">
        <v>17711</v>
      </c>
    </row>
    <row r="1189" spans="1:19" ht="12.75" customHeight="1" x14ac:dyDescent="0.2">
      <c r="A1189" s="82" t="s">
        <v>5620</v>
      </c>
      <c r="B1189" s="82" t="s">
        <v>1004</v>
      </c>
      <c r="C1189" s="82" t="s">
        <v>1005</v>
      </c>
      <c r="D1189" s="83">
        <v>2005</v>
      </c>
      <c r="E1189" s="89">
        <v>38560</v>
      </c>
      <c r="F1189" s="85" t="s">
        <v>5621</v>
      </c>
      <c r="G1189" s="85" t="s">
        <v>5622</v>
      </c>
      <c r="H1189" s="85" t="s">
        <v>5623</v>
      </c>
      <c r="I1189" s="85" t="s">
        <v>302</v>
      </c>
      <c r="J1189" s="86">
        <v>77449</v>
      </c>
      <c r="K1189" s="87">
        <v>984852</v>
      </c>
      <c r="L1189" s="82">
        <v>174</v>
      </c>
      <c r="M1189" s="82">
        <v>166</v>
      </c>
      <c r="N1189" s="82" t="s">
        <v>1014</v>
      </c>
      <c r="O1189" s="88" t="s">
        <v>4604</v>
      </c>
      <c r="P1189" s="85" t="s">
        <v>17745</v>
      </c>
      <c r="Q1189" s="82">
        <v>4294</v>
      </c>
      <c r="R1189" s="85" t="s">
        <v>17746</v>
      </c>
      <c r="S1189" s="85" t="s">
        <v>17747</v>
      </c>
    </row>
    <row r="1190" spans="1:19" ht="12.75" customHeight="1" x14ac:dyDescent="0.2">
      <c r="A1190" s="82" t="s">
        <v>5624</v>
      </c>
      <c r="B1190" s="82" t="s">
        <v>1004</v>
      </c>
      <c r="C1190" s="82" t="s">
        <v>1005</v>
      </c>
      <c r="D1190" s="83">
        <v>2005</v>
      </c>
      <c r="E1190" s="127">
        <v>38560</v>
      </c>
      <c r="F1190" s="85" t="s">
        <v>5625</v>
      </c>
      <c r="G1190" s="85" t="s">
        <v>5626</v>
      </c>
      <c r="H1190" s="85" t="s">
        <v>317</v>
      </c>
      <c r="I1190" s="85" t="s">
        <v>302</v>
      </c>
      <c r="J1190" s="86">
        <v>77365</v>
      </c>
      <c r="K1190" s="87">
        <v>1067817</v>
      </c>
      <c r="L1190" s="82">
        <v>193</v>
      </c>
      <c r="M1190" s="82">
        <v>192</v>
      </c>
      <c r="N1190" s="82" t="s">
        <v>1014</v>
      </c>
      <c r="O1190" s="88" t="s">
        <v>5627</v>
      </c>
      <c r="P1190" s="85" t="s">
        <v>5628</v>
      </c>
      <c r="Q1190" s="82">
        <v>4295</v>
      </c>
      <c r="R1190" s="85" t="s">
        <v>17748</v>
      </c>
      <c r="S1190" s="85" t="s">
        <v>17749</v>
      </c>
    </row>
    <row r="1191" spans="1:19" ht="12.75" customHeight="1" x14ac:dyDescent="0.2">
      <c r="A1191" s="82" t="s">
        <v>5481</v>
      </c>
      <c r="B1191" s="82" t="s">
        <v>1004</v>
      </c>
      <c r="C1191" s="82" t="s">
        <v>1005</v>
      </c>
      <c r="D1191" s="83">
        <v>2005</v>
      </c>
      <c r="E1191" s="89">
        <v>38560</v>
      </c>
      <c r="F1191" s="85" t="s">
        <v>5482</v>
      </c>
      <c r="G1191" s="85" t="s">
        <v>5483</v>
      </c>
      <c r="H1191" s="85" t="s">
        <v>318</v>
      </c>
      <c r="I1191" s="85" t="s">
        <v>181</v>
      </c>
      <c r="J1191" s="86">
        <v>77418</v>
      </c>
      <c r="K1191" s="87">
        <v>106874</v>
      </c>
      <c r="L1191" s="82">
        <v>40</v>
      </c>
      <c r="M1191" s="82">
        <v>40</v>
      </c>
      <c r="N1191" s="82" t="s">
        <v>1008</v>
      </c>
      <c r="O1191" s="88" t="s">
        <v>5484</v>
      </c>
      <c r="P1191" s="85" t="s">
        <v>16901</v>
      </c>
      <c r="Q1191" s="82">
        <v>4298</v>
      </c>
      <c r="R1191" s="85" t="s">
        <v>17681</v>
      </c>
      <c r="S1191" s="85" t="s">
        <v>17682</v>
      </c>
    </row>
    <row r="1192" spans="1:19" ht="12.75" customHeight="1" x14ac:dyDescent="0.2">
      <c r="A1192" s="82" t="s">
        <v>5712</v>
      </c>
      <c r="B1192" s="82" t="s">
        <v>1004</v>
      </c>
      <c r="C1192" s="82" t="s">
        <v>1005</v>
      </c>
      <c r="D1192" s="83">
        <v>2005</v>
      </c>
      <c r="E1192" s="127">
        <v>38560</v>
      </c>
      <c r="F1192" s="85" t="s">
        <v>5713</v>
      </c>
      <c r="G1192" s="85" t="s">
        <v>5714</v>
      </c>
      <c r="H1192" s="85" t="s">
        <v>688</v>
      </c>
      <c r="I1192" s="85" t="s">
        <v>392</v>
      </c>
      <c r="J1192" s="86">
        <v>75668</v>
      </c>
      <c r="K1192" s="87">
        <v>84110</v>
      </c>
      <c r="L1192" s="82">
        <v>24</v>
      </c>
      <c r="M1192" s="82">
        <v>24</v>
      </c>
      <c r="N1192" s="82" t="s">
        <v>1008</v>
      </c>
      <c r="O1192" s="88" t="s">
        <v>5484</v>
      </c>
      <c r="P1192" s="85" t="s">
        <v>2026</v>
      </c>
      <c r="Q1192" s="82">
        <v>4299</v>
      </c>
      <c r="R1192" s="85" t="s">
        <v>17841</v>
      </c>
      <c r="S1192" s="85" t="s">
        <v>17842</v>
      </c>
    </row>
    <row r="1193" spans="1:19" ht="12.75" customHeight="1" x14ac:dyDescent="0.2">
      <c r="A1193" s="82" t="s">
        <v>5521</v>
      </c>
      <c r="B1193" s="82" t="s">
        <v>1004</v>
      </c>
      <c r="C1193" s="82" t="s">
        <v>1005</v>
      </c>
      <c r="D1193" s="83">
        <v>2005</v>
      </c>
      <c r="E1193" s="127">
        <v>38560</v>
      </c>
      <c r="F1193" s="85" t="s">
        <v>5522</v>
      </c>
      <c r="G1193" s="85" t="s">
        <v>5523</v>
      </c>
      <c r="H1193" s="85" t="s">
        <v>510</v>
      </c>
      <c r="I1193" s="85" t="s">
        <v>194</v>
      </c>
      <c r="J1193" s="86">
        <v>76634</v>
      </c>
      <c r="K1193" s="87">
        <v>120124</v>
      </c>
      <c r="L1193" s="82">
        <v>40</v>
      </c>
      <c r="M1193" s="82">
        <v>40</v>
      </c>
      <c r="N1193" s="82" t="s">
        <v>1008</v>
      </c>
      <c r="O1193" s="88" t="s">
        <v>5524</v>
      </c>
      <c r="P1193" s="85" t="s">
        <v>1500</v>
      </c>
      <c r="Q1193" s="82">
        <v>4300</v>
      </c>
      <c r="R1193" s="85" t="s">
        <v>17674</v>
      </c>
      <c r="S1193" s="85" t="s">
        <v>17675</v>
      </c>
    </row>
    <row r="1194" spans="1:19" ht="12.75" customHeight="1" x14ac:dyDescent="0.2">
      <c r="A1194" s="82" t="s">
        <v>5699</v>
      </c>
      <c r="B1194" s="82" t="s">
        <v>1004</v>
      </c>
      <c r="C1194" s="82" t="s">
        <v>1005</v>
      </c>
      <c r="D1194" s="83">
        <v>2005</v>
      </c>
      <c r="E1194" s="127">
        <v>38560</v>
      </c>
      <c r="F1194" s="85" t="s">
        <v>5700</v>
      </c>
      <c r="G1194" s="85" t="s">
        <v>5701</v>
      </c>
      <c r="H1194" s="85" t="s">
        <v>378</v>
      </c>
      <c r="I1194" s="85" t="s">
        <v>369</v>
      </c>
      <c r="J1194" s="86">
        <v>76825</v>
      </c>
      <c r="K1194" s="87">
        <v>60567</v>
      </c>
      <c r="L1194" s="82">
        <v>16</v>
      </c>
      <c r="M1194" s="82">
        <v>16</v>
      </c>
      <c r="N1194" s="82" t="s">
        <v>1014</v>
      </c>
      <c r="O1194" s="88" t="s">
        <v>5524</v>
      </c>
      <c r="P1194" s="85" t="s">
        <v>4138</v>
      </c>
      <c r="Q1194" s="82">
        <v>4301</v>
      </c>
      <c r="R1194" s="85" t="s">
        <v>17753</v>
      </c>
      <c r="S1194" s="85" t="s">
        <v>17754</v>
      </c>
    </row>
    <row r="1195" spans="1:19" ht="12.75" customHeight="1" x14ac:dyDescent="0.2">
      <c r="A1195" s="82" t="s">
        <v>5598</v>
      </c>
      <c r="B1195" s="82" t="s">
        <v>1004</v>
      </c>
      <c r="C1195" s="82" t="s">
        <v>1005</v>
      </c>
      <c r="D1195" s="83">
        <v>2005</v>
      </c>
      <c r="E1195" s="89">
        <v>38560</v>
      </c>
      <c r="F1195" s="85" t="s">
        <v>5599</v>
      </c>
      <c r="G1195" s="85" t="s">
        <v>5600</v>
      </c>
      <c r="H1195" s="85" t="s">
        <v>297</v>
      </c>
      <c r="I1195" s="85" t="s">
        <v>297</v>
      </c>
      <c r="J1195" s="86">
        <v>76531</v>
      </c>
      <c r="K1195" s="87">
        <v>58236</v>
      </c>
      <c r="L1195" s="82">
        <v>18</v>
      </c>
      <c r="M1195" s="82">
        <v>18</v>
      </c>
      <c r="N1195" s="82" t="s">
        <v>1008</v>
      </c>
      <c r="O1195" s="88" t="s">
        <v>5524</v>
      </c>
      <c r="P1195" s="85" t="s">
        <v>5601</v>
      </c>
      <c r="Q1195" s="82">
        <v>4302</v>
      </c>
      <c r="R1195" s="85" t="s">
        <v>17814</v>
      </c>
      <c r="S1195" s="85" t="s">
        <v>17815</v>
      </c>
    </row>
    <row r="1196" spans="1:19" ht="12.75" customHeight="1" x14ac:dyDescent="0.2">
      <c r="A1196" s="82" t="s">
        <v>5696</v>
      </c>
      <c r="B1196" s="82" t="s">
        <v>1004</v>
      </c>
      <c r="C1196" s="82" t="s">
        <v>1005</v>
      </c>
      <c r="D1196" s="83">
        <v>2005</v>
      </c>
      <c r="E1196" s="89">
        <v>38560</v>
      </c>
      <c r="F1196" s="85" t="s">
        <v>5697</v>
      </c>
      <c r="G1196" s="85" t="s">
        <v>5698</v>
      </c>
      <c r="H1196" s="85" t="s">
        <v>734</v>
      </c>
      <c r="I1196" s="85" t="s">
        <v>377</v>
      </c>
      <c r="J1196" s="86">
        <v>77465</v>
      </c>
      <c r="K1196" s="87">
        <v>159890</v>
      </c>
      <c r="L1196" s="82">
        <v>56</v>
      </c>
      <c r="M1196" s="82">
        <v>56</v>
      </c>
      <c r="N1196" s="82" t="s">
        <v>1008</v>
      </c>
      <c r="O1196" s="88" t="s">
        <v>5484</v>
      </c>
      <c r="P1196" s="85" t="s">
        <v>2332</v>
      </c>
      <c r="Q1196" s="82">
        <v>4303</v>
      </c>
      <c r="R1196" s="85" t="s">
        <v>17863</v>
      </c>
      <c r="S1196" s="85" t="s">
        <v>17864</v>
      </c>
    </row>
    <row r="1197" spans="1:19" ht="12.75" customHeight="1" x14ac:dyDescent="0.2">
      <c r="A1197" s="82" t="s">
        <v>5676</v>
      </c>
      <c r="B1197" s="82" t="s">
        <v>1004</v>
      </c>
      <c r="C1197" s="82" t="s">
        <v>1005</v>
      </c>
      <c r="D1197" s="83">
        <v>2005</v>
      </c>
      <c r="E1197" s="89">
        <v>38560</v>
      </c>
      <c r="F1197" s="85" t="s">
        <v>5677</v>
      </c>
      <c r="G1197" s="85" t="s">
        <v>5678</v>
      </c>
      <c r="H1197" s="85" t="s">
        <v>627</v>
      </c>
      <c r="I1197" s="85" t="s">
        <v>313</v>
      </c>
      <c r="J1197" s="86">
        <v>76648</v>
      </c>
      <c r="K1197" s="87">
        <v>193215</v>
      </c>
      <c r="L1197" s="82">
        <v>36</v>
      </c>
      <c r="M1197" s="82">
        <v>36</v>
      </c>
      <c r="N1197" s="82" t="s">
        <v>1014</v>
      </c>
      <c r="O1197" s="88" t="s">
        <v>4323</v>
      </c>
      <c r="P1197" s="85" t="s">
        <v>17750</v>
      </c>
      <c r="Q1197" s="82">
        <v>4304</v>
      </c>
      <c r="R1197" s="85" t="s">
        <v>17751</v>
      </c>
      <c r="S1197" s="85" t="s">
        <v>17752</v>
      </c>
    </row>
    <row r="1198" spans="1:19" ht="12.75" customHeight="1" x14ac:dyDescent="0.2">
      <c r="A1198" s="82" t="s">
        <v>5761</v>
      </c>
      <c r="B1198" s="82" t="s">
        <v>1004</v>
      </c>
      <c r="C1198" s="82" t="s">
        <v>1005</v>
      </c>
      <c r="D1198" s="83">
        <v>2005</v>
      </c>
      <c r="E1198" s="89">
        <v>38560</v>
      </c>
      <c r="F1198" s="85" t="s">
        <v>5762</v>
      </c>
      <c r="G1198" s="85" t="s">
        <v>5763</v>
      </c>
      <c r="H1198" s="85" t="s">
        <v>645</v>
      </c>
      <c r="I1198" s="85" t="s">
        <v>445</v>
      </c>
      <c r="J1198" s="86">
        <v>75954</v>
      </c>
      <c r="K1198" s="87">
        <v>65824</v>
      </c>
      <c r="L1198" s="82">
        <v>32</v>
      </c>
      <c r="M1198" s="82">
        <v>31</v>
      </c>
      <c r="N1198" s="82" t="s">
        <v>1008</v>
      </c>
      <c r="O1198" s="88" t="s">
        <v>5764</v>
      </c>
      <c r="P1198" s="85" t="s">
        <v>5765</v>
      </c>
      <c r="Q1198" s="82">
        <v>597</v>
      </c>
      <c r="R1198" s="85" t="s">
        <v>17765</v>
      </c>
      <c r="S1198" s="85" t="s">
        <v>17766</v>
      </c>
    </row>
    <row r="1199" spans="1:19" ht="12.75" customHeight="1" x14ac:dyDescent="0.2">
      <c r="A1199" s="82" t="s">
        <v>5558</v>
      </c>
      <c r="B1199" s="82" t="s">
        <v>2793</v>
      </c>
      <c r="C1199" s="82" t="s">
        <v>1005</v>
      </c>
      <c r="D1199" s="83">
        <v>2005</v>
      </c>
      <c r="E1199" s="89">
        <v>38498</v>
      </c>
      <c r="F1199" s="85" t="s">
        <v>5559</v>
      </c>
      <c r="G1199" s="85" t="s">
        <v>5560</v>
      </c>
      <c r="H1199" s="85" t="s">
        <v>599</v>
      </c>
      <c r="I1199" s="85" t="s">
        <v>247</v>
      </c>
      <c r="J1199" s="86">
        <v>75051</v>
      </c>
      <c r="K1199" s="87">
        <v>729317</v>
      </c>
      <c r="L1199" s="82">
        <v>200</v>
      </c>
      <c r="M1199" s="82">
        <v>200</v>
      </c>
      <c r="N1199" s="82" t="s">
        <v>5050</v>
      </c>
      <c r="O1199" s="88" t="s">
        <v>5561</v>
      </c>
      <c r="P1199" s="85" t="s">
        <v>5562</v>
      </c>
      <c r="Q1199" s="82">
        <v>4218</v>
      </c>
      <c r="R1199" s="85" t="s">
        <v>17724</v>
      </c>
      <c r="S1199" s="85" t="s">
        <v>17725</v>
      </c>
    </row>
    <row r="1200" spans="1:19" ht="12.75" customHeight="1" x14ac:dyDescent="0.2">
      <c r="A1200" s="82" t="s">
        <v>5507</v>
      </c>
      <c r="B1200" s="82" t="s">
        <v>2793</v>
      </c>
      <c r="C1200" s="82" t="s">
        <v>1005</v>
      </c>
      <c r="D1200" s="83">
        <v>2005</v>
      </c>
      <c r="E1200" s="89">
        <v>38547</v>
      </c>
      <c r="F1200" s="85" t="s">
        <v>5508</v>
      </c>
      <c r="G1200" s="85" t="s">
        <v>5509</v>
      </c>
      <c r="H1200" s="85" t="s">
        <v>786</v>
      </c>
      <c r="I1200" s="85" t="s">
        <v>189</v>
      </c>
      <c r="J1200" s="86">
        <v>78210</v>
      </c>
      <c r="K1200" s="87">
        <v>955191</v>
      </c>
      <c r="L1200" s="82">
        <v>252</v>
      </c>
      <c r="M1200" s="82">
        <v>252</v>
      </c>
      <c r="N1200" s="82" t="s">
        <v>5050</v>
      </c>
      <c r="O1200" s="88" t="s">
        <v>3460</v>
      </c>
      <c r="P1200" s="85" t="s">
        <v>17734</v>
      </c>
      <c r="Q1200" s="82">
        <v>4219</v>
      </c>
      <c r="R1200" s="85" t="s">
        <v>17735</v>
      </c>
      <c r="S1200" s="85" t="s">
        <v>17736</v>
      </c>
    </row>
    <row r="1201" spans="1:19" ht="12.75" customHeight="1" x14ac:dyDescent="0.2">
      <c r="A1201" s="82" t="s">
        <v>5829</v>
      </c>
      <c r="B1201" s="82" t="s">
        <v>2793</v>
      </c>
      <c r="C1201" s="82" t="s">
        <v>1005</v>
      </c>
      <c r="D1201" s="83">
        <v>2005</v>
      </c>
      <c r="E1201" s="89">
        <v>38611</v>
      </c>
      <c r="F1201" s="85" t="s">
        <v>5830</v>
      </c>
      <c r="G1201" s="85" t="s">
        <v>5831</v>
      </c>
      <c r="H1201" s="85" t="s">
        <v>589</v>
      </c>
      <c r="I1201" s="85" t="s">
        <v>492</v>
      </c>
      <c r="J1201" s="86">
        <v>78628</v>
      </c>
      <c r="K1201" s="87">
        <v>635004</v>
      </c>
      <c r="L1201" s="82">
        <v>201</v>
      </c>
      <c r="M1201" s="82">
        <v>201</v>
      </c>
      <c r="N1201" s="82" t="s">
        <v>1014</v>
      </c>
      <c r="O1201" s="88" t="s">
        <v>5832</v>
      </c>
      <c r="P1201" s="85" t="s">
        <v>3043</v>
      </c>
      <c r="Q1201" s="82">
        <v>4220</v>
      </c>
      <c r="R1201" s="85" t="s">
        <v>17777</v>
      </c>
      <c r="S1201" s="85" t="s">
        <v>17778</v>
      </c>
    </row>
    <row r="1202" spans="1:19" ht="12.75" customHeight="1" x14ac:dyDescent="0.2">
      <c r="A1202" s="82" t="s">
        <v>5729</v>
      </c>
      <c r="B1202" s="82" t="s">
        <v>2793</v>
      </c>
      <c r="C1202" s="82" t="s">
        <v>1005</v>
      </c>
      <c r="D1202" s="83">
        <v>2005</v>
      </c>
      <c r="E1202" s="89">
        <v>38666</v>
      </c>
      <c r="F1202" s="85" t="s">
        <v>5730</v>
      </c>
      <c r="G1202" s="85" t="s">
        <v>5731</v>
      </c>
      <c r="H1202" s="85" t="s">
        <v>524</v>
      </c>
      <c r="I1202" s="85" t="s">
        <v>401</v>
      </c>
      <c r="J1202" s="86">
        <v>78408</v>
      </c>
      <c r="K1202" s="87">
        <v>900333</v>
      </c>
      <c r="L1202" s="82">
        <v>250</v>
      </c>
      <c r="M1202" s="82">
        <v>250</v>
      </c>
      <c r="N1202" s="82" t="s">
        <v>1008</v>
      </c>
      <c r="O1202" s="88" t="s">
        <v>5732</v>
      </c>
      <c r="P1202" s="85" t="s">
        <v>949</v>
      </c>
      <c r="Q1202" s="82">
        <v>4329</v>
      </c>
      <c r="R1202" s="85" t="s">
        <v>17793</v>
      </c>
      <c r="S1202" s="85" t="s">
        <v>17794</v>
      </c>
    </row>
    <row r="1203" spans="1:19" ht="12.75" customHeight="1" x14ac:dyDescent="0.2">
      <c r="A1203" s="82" t="s">
        <v>5510</v>
      </c>
      <c r="B1203" s="82" t="s">
        <v>2793</v>
      </c>
      <c r="C1203" s="82" t="s">
        <v>1005</v>
      </c>
      <c r="D1203" s="83">
        <v>2005</v>
      </c>
      <c r="E1203" s="89">
        <v>38666</v>
      </c>
      <c r="F1203" s="85" t="s">
        <v>5511</v>
      </c>
      <c r="G1203" s="85" t="s">
        <v>5512</v>
      </c>
      <c r="H1203" s="85" t="s">
        <v>786</v>
      </c>
      <c r="I1203" s="85" t="s">
        <v>189</v>
      </c>
      <c r="J1203" s="86">
        <v>78227</v>
      </c>
      <c r="K1203" s="87">
        <v>838663</v>
      </c>
      <c r="L1203" s="82">
        <v>230</v>
      </c>
      <c r="M1203" s="82">
        <v>230</v>
      </c>
      <c r="N1203" s="82" t="s">
        <v>1008</v>
      </c>
      <c r="O1203" s="88" t="s">
        <v>5513</v>
      </c>
      <c r="P1203" s="85" t="s">
        <v>17787</v>
      </c>
      <c r="Q1203" s="82">
        <v>4309</v>
      </c>
      <c r="R1203" s="85" t="s">
        <v>17788</v>
      </c>
      <c r="S1203" s="85" t="s">
        <v>17789</v>
      </c>
    </row>
    <row r="1204" spans="1:19" ht="12.75" customHeight="1" x14ac:dyDescent="0.2">
      <c r="A1204" s="82" t="s">
        <v>5514</v>
      </c>
      <c r="B1204" s="82" t="s">
        <v>2793</v>
      </c>
      <c r="C1204" s="82" t="s">
        <v>1005</v>
      </c>
      <c r="D1204" s="83">
        <v>2005</v>
      </c>
      <c r="E1204" s="89">
        <v>38704</v>
      </c>
      <c r="F1204" s="85" t="s">
        <v>5515</v>
      </c>
      <c r="G1204" s="85" t="s">
        <v>5516</v>
      </c>
      <c r="H1204" s="85" t="s">
        <v>786</v>
      </c>
      <c r="I1204" s="85" t="s">
        <v>189</v>
      </c>
      <c r="J1204" s="86">
        <v>78223</v>
      </c>
      <c r="K1204" s="87">
        <v>1049358</v>
      </c>
      <c r="L1204" s="82">
        <v>252</v>
      </c>
      <c r="M1204" s="82">
        <v>252</v>
      </c>
      <c r="N1204" s="82" t="s">
        <v>1014</v>
      </c>
      <c r="O1204" s="88" t="s">
        <v>3460</v>
      </c>
      <c r="P1204" s="85" t="s">
        <v>15169</v>
      </c>
      <c r="Q1204" s="82">
        <v>4316</v>
      </c>
      <c r="R1204" s="85" t="s">
        <v>17795</v>
      </c>
      <c r="S1204" s="85" t="s">
        <v>17796</v>
      </c>
    </row>
    <row r="1205" spans="1:19" ht="12.75" customHeight="1" x14ac:dyDescent="0.2">
      <c r="A1205" s="82" t="s">
        <v>5491</v>
      </c>
      <c r="B1205" s="82" t="s">
        <v>2793</v>
      </c>
      <c r="C1205" s="82" t="s">
        <v>1005</v>
      </c>
      <c r="D1205" s="83">
        <v>2005</v>
      </c>
      <c r="E1205" s="89">
        <v>38666</v>
      </c>
      <c r="F1205" s="85" t="s">
        <v>5492</v>
      </c>
      <c r="G1205" s="85" t="s">
        <v>5493</v>
      </c>
      <c r="H1205" s="85" t="s">
        <v>831</v>
      </c>
      <c r="I1205" s="85" t="s">
        <v>188</v>
      </c>
      <c r="J1205" s="86">
        <v>76502</v>
      </c>
      <c r="K1205" s="87">
        <v>381304</v>
      </c>
      <c r="L1205" s="82">
        <v>200</v>
      </c>
      <c r="M1205" s="82">
        <v>200</v>
      </c>
      <c r="N1205" s="82" t="s">
        <v>1008</v>
      </c>
      <c r="O1205" s="88" t="s">
        <v>5494</v>
      </c>
      <c r="P1205" s="85" t="s">
        <v>5495</v>
      </c>
      <c r="Q1205" s="82">
        <v>4320</v>
      </c>
      <c r="R1205" s="85" t="s">
        <v>17763</v>
      </c>
      <c r="S1205" s="85" t="s">
        <v>17764</v>
      </c>
    </row>
    <row r="1206" spans="1:19" ht="12.75" customHeight="1" x14ac:dyDescent="0.2">
      <c r="A1206" s="82" t="s">
        <v>5777</v>
      </c>
      <c r="B1206" s="82" t="s">
        <v>2793</v>
      </c>
      <c r="C1206" s="82" t="s">
        <v>1005</v>
      </c>
      <c r="D1206" s="83">
        <v>2005</v>
      </c>
      <c r="E1206" s="97"/>
      <c r="F1206" s="85" t="s">
        <v>5778</v>
      </c>
      <c r="G1206" s="85" t="s">
        <v>5779</v>
      </c>
      <c r="H1206" s="85" t="s">
        <v>577</v>
      </c>
      <c r="I1206" s="85" t="s">
        <v>457</v>
      </c>
      <c r="J1206" s="86">
        <v>76120</v>
      </c>
      <c r="K1206" s="87">
        <v>455743</v>
      </c>
      <c r="L1206" s="82">
        <v>220</v>
      </c>
      <c r="M1206" s="82">
        <v>180</v>
      </c>
      <c r="N1206" s="82" t="s">
        <v>1014</v>
      </c>
      <c r="O1206" s="88" t="s">
        <v>5780</v>
      </c>
      <c r="P1206" s="85" t="s">
        <v>5781</v>
      </c>
      <c r="Q1206" s="82">
        <v>4317</v>
      </c>
      <c r="R1206" s="85" t="s">
        <v>17797</v>
      </c>
      <c r="S1206" s="85" t="s">
        <v>17798</v>
      </c>
    </row>
    <row r="1207" spans="1:19" ht="12.75" customHeight="1" x14ac:dyDescent="0.2">
      <c r="A1207" s="82" t="s">
        <v>5629</v>
      </c>
      <c r="B1207" s="82" t="s">
        <v>2793</v>
      </c>
      <c r="C1207" s="82" t="s">
        <v>1005</v>
      </c>
      <c r="D1207" s="83">
        <v>2005</v>
      </c>
      <c r="E1207" s="89">
        <v>38763</v>
      </c>
      <c r="F1207" s="85" t="s">
        <v>5630</v>
      </c>
      <c r="G1207" s="85" t="s">
        <v>5631</v>
      </c>
      <c r="H1207" s="85" t="s">
        <v>299</v>
      </c>
      <c r="I1207" s="85" t="s">
        <v>302</v>
      </c>
      <c r="J1207" s="86">
        <v>77521</v>
      </c>
      <c r="K1207" s="87">
        <v>887593</v>
      </c>
      <c r="L1207" s="82">
        <v>240</v>
      </c>
      <c r="M1207" s="82">
        <v>240</v>
      </c>
      <c r="N1207" s="82" t="s">
        <v>5050</v>
      </c>
      <c r="O1207" s="88" t="s">
        <v>4897</v>
      </c>
      <c r="P1207" s="85" t="s">
        <v>5296</v>
      </c>
      <c r="Q1207" s="82">
        <v>4163</v>
      </c>
      <c r="R1207" s="85" t="s">
        <v>17816</v>
      </c>
      <c r="S1207" s="85" t="s">
        <v>17817</v>
      </c>
    </row>
    <row r="1208" spans="1:19" ht="12.75" customHeight="1" x14ac:dyDescent="0.2">
      <c r="A1208" s="82" t="s">
        <v>5782</v>
      </c>
      <c r="B1208" s="82" t="s">
        <v>2793</v>
      </c>
      <c r="C1208" s="82" t="s">
        <v>1005</v>
      </c>
      <c r="D1208" s="83">
        <v>2005</v>
      </c>
      <c r="E1208" s="89">
        <v>38611</v>
      </c>
      <c r="F1208" s="85" t="s">
        <v>5783</v>
      </c>
      <c r="G1208" s="85" t="s">
        <v>5784</v>
      </c>
      <c r="H1208" s="85" t="s">
        <v>577</v>
      </c>
      <c r="I1208" s="85" t="s">
        <v>457</v>
      </c>
      <c r="J1208" s="86">
        <v>76106</v>
      </c>
      <c r="K1208" s="87">
        <v>992460</v>
      </c>
      <c r="L1208" s="82">
        <v>252</v>
      </c>
      <c r="M1208" s="82">
        <v>252</v>
      </c>
      <c r="N1208" s="82" t="s">
        <v>5571</v>
      </c>
      <c r="O1208" s="88" t="s">
        <v>4830</v>
      </c>
      <c r="P1208" s="85" t="s">
        <v>4181</v>
      </c>
      <c r="Q1208" s="82">
        <v>4227</v>
      </c>
      <c r="R1208" s="85" t="s">
        <v>17783</v>
      </c>
      <c r="S1208" s="85" t="s">
        <v>17784</v>
      </c>
    </row>
    <row r="1209" spans="1:19" ht="12.75" customHeight="1" x14ac:dyDescent="0.2">
      <c r="A1209" s="82" t="s">
        <v>5785</v>
      </c>
      <c r="B1209" s="82" t="s">
        <v>2793</v>
      </c>
      <c r="C1209" s="82" t="s">
        <v>1005</v>
      </c>
      <c r="D1209" s="83">
        <v>2005</v>
      </c>
      <c r="E1209" s="97"/>
      <c r="F1209" s="85" t="s">
        <v>5786</v>
      </c>
      <c r="G1209" s="85" t="s">
        <v>5787</v>
      </c>
      <c r="H1209" s="85" t="s">
        <v>577</v>
      </c>
      <c r="I1209" s="85" t="s">
        <v>457</v>
      </c>
      <c r="J1209" s="86">
        <v>76114</v>
      </c>
      <c r="K1209" s="87">
        <v>740255</v>
      </c>
      <c r="L1209" s="82">
        <v>196</v>
      </c>
      <c r="M1209" s="82">
        <v>196</v>
      </c>
      <c r="N1209" s="82" t="s">
        <v>1014</v>
      </c>
      <c r="O1209" s="88" t="s">
        <v>5788</v>
      </c>
      <c r="P1209" s="85" t="s">
        <v>4181</v>
      </c>
      <c r="Q1209" s="82">
        <v>4332</v>
      </c>
      <c r="R1209" s="85" t="s">
        <v>17804</v>
      </c>
      <c r="S1209" s="85" t="s">
        <v>17805</v>
      </c>
    </row>
    <row r="1210" spans="1:19" ht="12.75" customHeight="1" x14ac:dyDescent="0.2">
      <c r="A1210" s="82" t="s">
        <v>5517</v>
      </c>
      <c r="B1210" s="82" t="s">
        <v>2793</v>
      </c>
      <c r="C1210" s="82" t="s">
        <v>1005</v>
      </c>
      <c r="D1210" s="83">
        <v>2005</v>
      </c>
      <c r="E1210" s="89">
        <v>38611</v>
      </c>
      <c r="F1210" s="85" t="s">
        <v>5518</v>
      </c>
      <c r="G1210" s="85" t="s">
        <v>5519</v>
      </c>
      <c r="H1210" s="85" t="s">
        <v>786</v>
      </c>
      <c r="I1210" s="85" t="s">
        <v>189</v>
      </c>
      <c r="J1210" s="86">
        <v>78218</v>
      </c>
      <c r="K1210" s="87">
        <v>582138</v>
      </c>
      <c r="L1210" s="82">
        <v>196</v>
      </c>
      <c r="M1210" s="82">
        <v>196</v>
      </c>
      <c r="N1210" s="82" t="s">
        <v>1014</v>
      </c>
      <c r="O1210" s="88" t="s">
        <v>5520</v>
      </c>
      <c r="P1210" s="85" t="s">
        <v>935</v>
      </c>
      <c r="Q1210" s="82">
        <v>4221</v>
      </c>
      <c r="R1210" s="85" t="s">
        <v>17773</v>
      </c>
      <c r="S1210" s="85" t="s">
        <v>17774</v>
      </c>
    </row>
    <row r="1211" spans="1:19" ht="12.75" customHeight="1" x14ac:dyDescent="0.2">
      <c r="A1211" s="82" t="s">
        <v>5708</v>
      </c>
      <c r="B1211" s="82" t="s">
        <v>2793</v>
      </c>
      <c r="C1211" s="82" t="s">
        <v>1005</v>
      </c>
      <c r="D1211" s="83">
        <v>2005</v>
      </c>
      <c r="E1211" s="97"/>
      <c r="F1211" s="85" t="s">
        <v>5709</v>
      </c>
      <c r="G1211" s="85" t="s">
        <v>5710</v>
      </c>
      <c r="H1211" s="85" t="s">
        <v>520</v>
      </c>
      <c r="I1211" s="85" t="s">
        <v>389</v>
      </c>
      <c r="J1211" s="86">
        <v>77304</v>
      </c>
      <c r="K1211" s="87">
        <v>606538</v>
      </c>
      <c r="L1211" s="82">
        <v>160</v>
      </c>
      <c r="M1211" s="82">
        <v>160</v>
      </c>
      <c r="N1211" s="82" t="s">
        <v>1014</v>
      </c>
      <c r="O1211" s="88" t="s">
        <v>5711</v>
      </c>
      <c r="P1211" s="85" t="s">
        <v>17801</v>
      </c>
      <c r="Q1211" s="82">
        <v>4327</v>
      </c>
      <c r="R1211" s="85" t="s">
        <v>17802</v>
      </c>
      <c r="S1211" s="85" t="s">
        <v>17803</v>
      </c>
    </row>
    <row r="1212" spans="1:19" ht="12.75" customHeight="1" x14ac:dyDescent="0.2">
      <c r="A1212" s="82" t="s">
        <v>5563</v>
      </c>
      <c r="B1212" s="82" t="s">
        <v>2793</v>
      </c>
      <c r="C1212" s="82" t="s">
        <v>1005</v>
      </c>
      <c r="D1212" s="83">
        <v>2005</v>
      </c>
      <c r="E1212" s="89">
        <v>38547</v>
      </c>
      <c r="F1212" s="85" t="s">
        <v>5564</v>
      </c>
      <c r="G1212" s="85" t="s">
        <v>5565</v>
      </c>
      <c r="H1212" s="85" t="s">
        <v>247</v>
      </c>
      <c r="I1212" s="85" t="s">
        <v>247</v>
      </c>
      <c r="J1212" s="86">
        <v>75227</v>
      </c>
      <c r="K1212" s="87">
        <v>559841</v>
      </c>
      <c r="L1212" s="82">
        <v>150</v>
      </c>
      <c r="M1212" s="82">
        <v>150</v>
      </c>
      <c r="N1212" s="82" t="s">
        <v>1014</v>
      </c>
      <c r="O1212" s="88" t="s">
        <v>5566</v>
      </c>
      <c r="P1212" s="85" t="s">
        <v>5567</v>
      </c>
      <c r="Q1212" s="82">
        <v>4223</v>
      </c>
      <c r="R1212" s="85" t="s">
        <v>17726</v>
      </c>
      <c r="S1212" s="85" t="s">
        <v>17727</v>
      </c>
    </row>
    <row r="1213" spans="1:19" ht="12.75" customHeight="1" x14ac:dyDescent="0.2">
      <c r="A1213" s="82" t="s">
        <v>5789</v>
      </c>
      <c r="B1213" s="82" t="s">
        <v>2793</v>
      </c>
      <c r="C1213" s="82" t="s">
        <v>1005</v>
      </c>
      <c r="D1213" s="83">
        <v>2005</v>
      </c>
      <c r="E1213" s="89">
        <v>38530</v>
      </c>
      <c r="F1213" s="85" t="s">
        <v>5790</v>
      </c>
      <c r="G1213" s="85" t="s">
        <v>5791</v>
      </c>
      <c r="H1213" s="85" t="s">
        <v>599</v>
      </c>
      <c r="I1213" s="85" t="s">
        <v>457</v>
      </c>
      <c r="J1213" s="86">
        <v>75052</v>
      </c>
      <c r="K1213" s="87">
        <v>495337</v>
      </c>
      <c r="L1213" s="82">
        <v>176</v>
      </c>
      <c r="M1213" s="82">
        <v>176</v>
      </c>
      <c r="N1213" s="82" t="s">
        <v>5050</v>
      </c>
      <c r="O1213" s="88" t="s">
        <v>5561</v>
      </c>
      <c r="P1213" s="85" t="s">
        <v>5792</v>
      </c>
      <c r="Q1213" s="82">
        <v>4171</v>
      </c>
      <c r="R1213" s="85" t="s">
        <v>17699</v>
      </c>
      <c r="S1213" s="85" t="s">
        <v>17700</v>
      </c>
    </row>
    <row r="1214" spans="1:19" ht="12.75" customHeight="1" x14ac:dyDescent="0.2">
      <c r="A1214" s="82" t="s">
        <v>14425</v>
      </c>
      <c r="B1214" s="82" t="s">
        <v>2793</v>
      </c>
      <c r="C1214" s="82" t="s">
        <v>1005</v>
      </c>
      <c r="D1214" s="83">
        <v>2005</v>
      </c>
      <c r="E1214" s="89">
        <v>38547</v>
      </c>
      <c r="F1214" s="85" t="s">
        <v>14426</v>
      </c>
      <c r="G1214" s="85" t="s">
        <v>14427</v>
      </c>
      <c r="H1214" s="85" t="s">
        <v>447</v>
      </c>
      <c r="I1214" s="85" t="s">
        <v>290</v>
      </c>
      <c r="J1214" s="93">
        <v>75092</v>
      </c>
      <c r="K1214" s="87">
        <v>492922</v>
      </c>
      <c r="L1214" s="82">
        <v>196</v>
      </c>
      <c r="M1214" s="82">
        <v>196</v>
      </c>
      <c r="N1214" s="82" t="s">
        <v>1014</v>
      </c>
      <c r="O1214" s="88" t="s">
        <v>5114</v>
      </c>
      <c r="P1214" s="85" t="s">
        <v>2889</v>
      </c>
      <c r="Q1214" s="82">
        <v>4224</v>
      </c>
      <c r="R1214" s="85" t="s">
        <v>17728</v>
      </c>
      <c r="S1214" s="85" t="s">
        <v>17729</v>
      </c>
    </row>
    <row r="1215" spans="1:19" ht="12.75" customHeight="1" x14ac:dyDescent="0.2">
      <c r="A1215" s="82" t="s">
        <v>5568</v>
      </c>
      <c r="B1215" s="82" t="s">
        <v>2793</v>
      </c>
      <c r="C1215" s="82" t="s">
        <v>1005</v>
      </c>
      <c r="D1215" s="83">
        <v>2005</v>
      </c>
      <c r="E1215" s="89">
        <v>38560</v>
      </c>
      <c r="F1215" s="85" t="s">
        <v>5569</v>
      </c>
      <c r="G1215" s="85" t="s">
        <v>5570</v>
      </c>
      <c r="H1215" s="85" t="s">
        <v>247</v>
      </c>
      <c r="I1215" s="85" t="s">
        <v>247</v>
      </c>
      <c r="J1215" s="86">
        <v>75235</v>
      </c>
      <c r="K1215" s="87">
        <v>789034</v>
      </c>
      <c r="L1215" s="82">
        <v>251</v>
      </c>
      <c r="M1215" s="82">
        <v>251</v>
      </c>
      <c r="N1215" s="82" t="s">
        <v>5571</v>
      </c>
      <c r="O1215" s="88" t="s">
        <v>4830</v>
      </c>
      <c r="P1215" s="85" t="s">
        <v>962</v>
      </c>
      <c r="Q1215" s="82">
        <v>4225</v>
      </c>
      <c r="R1215" s="85" t="s">
        <v>17771</v>
      </c>
      <c r="S1215" s="85" t="s">
        <v>17772</v>
      </c>
    </row>
    <row r="1216" spans="1:19" ht="12.75" customHeight="1" x14ac:dyDescent="0.2">
      <c r="A1216" s="82" t="s">
        <v>5538</v>
      </c>
      <c r="B1216" s="82" t="s">
        <v>2793</v>
      </c>
      <c r="C1216" s="82" t="s">
        <v>1005</v>
      </c>
      <c r="D1216" s="83">
        <v>2005</v>
      </c>
      <c r="E1216" s="89">
        <v>38560</v>
      </c>
      <c r="F1216" s="85" t="s">
        <v>5539</v>
      </c>
      <c r="G1216" s="85" t="s">
        <v>5540</v>
      </c>
      <c r="H1216" s="85" t="s">
        <v>750</v>
      </c>
      <c r="I1216" s="85" t="s">
        <v>229</v>
      </c>
      <c r="J1216" s="86">
        <v>75025</v>
      </c>
      <c r="K1216" s="87">
        <v>649878</v>
      </c>
      <c r="L1216" s="82">
        <v>240</v>
      </c>
      <c r="M1216" s="82">
        <v>240</v>
      </c>
      <c r="N1216" s="82" t="s">
        <v>1014</v>
      </c>
      <c r="O1216" s="88" t="s">
        <v>5541</v>
      </c>
      <c r="P1216" s="85" t="s">
        <v>5542</v>
      </c>
      <c r="Q1216" s="82">
        <v>4226</v>
      </c>
      <c r="R1216" s="85" t="s">
        <v>17714</v>
      </c>
      <c r="S1216" s="85" t="s">
        <v>17715</v>
      </c>
    </row>
    <row r="1217" spans="1:19" ht="12.75" customHeight="1" x14ac:dyDescent="0.2">
      <c r="A1217" s="82" t="s">
        <v>5577</v>
      </c>
      <c r="B1217" s="82" t="s">
        <v>2793</v>
      </c>
      <c r="C1217" s="82" t="s">
        <v>5578</v>
      </c>
      <c r="D1217" s="83">
        <v>2005</v>
      </c>
      <c r="E1217" s="89">
        <v>38611</v>
      </c>
      <c r="F1217" s="85" t="s">
        <v>5579</v>
      </c>
      <c r="G1217" s="85" t="s">
        <v>5580</v>
      </c>
      <c r="H1217" s="85" t="s">
        <v>252</v>
      </c>
      <c r="I1217" s="85" t="s">
        <v>252</v>
      </c>
      <c r="J1217" s="86">
        <v>76208</v>
      </c>
      <c r="K1217" s="87">
        <v>1071070</v>
      </c>
      <c r="L1217" s="82">
        <v>252</v>
      </c>
      <c r="M1217" s="82">
        <v>252</v>
      </c>
      <c r="N1217" s="82" t="s">
        <v>5571</v>
      </c>
      <c r="O1217" s="88" t="s">
        <v>4830</v>
      </c>
      <c r="P1217" s="85" t="s">
        <v>944</v>
      </c>
      <c r="Q1217" s="82">
        <v>4228</v>
      </c>
      <c r="R1217" s="85" t="s">
        <v>1005</v>
      </c>
      <c r="S1217" s="85" t="s">
        <v>1005</v>
      </c>
    </row>
    <row r="1218" spans="1:19" ht="12.75" customHeight="1" x14ac:dyDescent="0.2">
      <c r="A1218" s="82" t="s">
        <v>5632</v>
      </c>
      <c r="B1218" s="82" t="s">
        <v>2793</v>
      </c>
      <c r="C1218" s="82" t="s">
        <v>1005</v>
      </c>
      <c r="D1218" s="83">
        <v>2005</v>
      </c>
      <c r="E1218" s="89">
        <v>38611</v>
      </c>
      <c r="F1218" s="85" t="s">
        <v>2595</v>
      </c>
      <c r="G1218" s="85" t="s">
        <v>5633</v>
      </c>
      <c r="H1218" s="85" t="s">
        <v>317</v>
      </c>
      <c r="I1218" s="85" t="s">
        <v>302</v>
      </c>
      <c r="J1218" s="86">
        <v>77002</v>
      </c>
      <c r="K1218" s="87">
        <v>764846</v>
      </c>
      <c r="L1218" s="82">
        <v>200</v>
      </c>
      <c r="M1218" s="82">
        <v>150</v>
      </c>
      <c r="N1218" s="82" t="s">
        <v>1008</v>
      </c>
      <c r="O1218" s="88" t="s">
        <v>5634</v>
      </c>
      <c r="P1218" s="85" t="s">
        <v>5635</v>
      </c>
      <c r="Q1218" s="82">
        <v>4192</v>
      </c>
      <c r="R1218" s="85" t="s">
        <v>17779</v>
      </c>
      <c r="S1218" s="85" t="s">
        <v>17780</v>
      </c>
    </row>
    <row r="1219" spans="1:19" ht="12.75" customHeight="1" x14ac:dyDescent="0.2">
      <c r="A1219" s="82" t="s">
        <v>5636</v>
      </c>
      <c r="B1219" s="82" t="s">
        <v>2793</v>
      </c>
      <c r="C1219" s="82" t="s">
        <v>1005</v>
      </c>
      <c r="D1219" s="83">
        <v>2005</v>
      </c>
      <c r="E1219" s="89">
        <v>38763</v>
      </c>
      <c r="F1219" s="85" t="s">
        <v>5637</v>
      </c>
      <c r="G1219" s="85" t="s">
        <v>5638</v>
      </c>
      <c r="H1219" s="85" t="s">
        <v>317</v>
      </c>
      <c r="I1219" s="85" t="s">
        <v>302</v>
      </c>
      <c r="J1219" s="86">
        <v>77051</v>
      </c>
      <c r="K1219" s="87">
        <v>765655</v>
      </c>
      <c r="L1219" s="82">
        <v>248</v>
      </c>
      <c r="M1219" s="82">
        <v>248</v>
      </c>
      <c r="N1219" s="82" t="s">
        <v>1008</v>
      </c>
      <c r="O1219" s="88" t="s">
        <v>5639</v>
      </c>
      <c r="P1219" s="85" t="s">
        <v>11812</v>
      </c>
      <c r="Q1219" s="82">
        <v>4330</v>
      </c>
      <c r="R1219" s="85" t="s">
        <v>17785</v>
      </c>
      <c r="S1219" s="85" t="s">
        <v>17786</v>
      </c>
    </row>
    <row r="1220" spans="1:19" ht="12.75" customHeight="1" x14ac:dyDescent="0.2">
      <c r="A1220" s="82" t="s">
        <v>5640</v>
      </c>
      <c r="B1220" s="82" t="s">
        <v>2793</v>
      </c>
      <c r="C1220" s="82" t="s">
        <v>1005</v>
      </c>
      <c r="D1220" s="83">
        <v>2005</v>
      </c>
      <c r="E1220" s="89">
        <v>38666</v>
      </c>
      <c r="F1220" s="85" t="s">
        <v>5641</v>
      </c>
      <c r="G1220" s="85" t="s">
        <v>5642</v>
      </c>
      <c r="H1220" s="85" t="s">
        <v>317</v>
      </c>
      <c r="I1220" s="85" t="s">
        <v>302</v>
      </c>
      <c r="J1220" s="86">
        <v>77057</v>
      </c>
      <c r="K1220" s="87">
        <v>214140</v>
      </c>
      <c r="L1220" s="82">
        <v>174</v>
      </c>
      <c r="M1220" s="82">
        <v>173</v>
      </c>
      <c r="N1220" s="82" t="s">
        <v>1008</v>
      </c>
      <c r="O1220" s="88" t="s">
        <v>5643</v>
      </c>
      <c r="P1220" s="85" t="s">
        <v>17790</v>
      </c>
      <c r="Q1220" s="82">
        <v>4311</v>
      </c>
      <c r="R1220" s="85" t="s">
        <v>17791</v>
      </c>
      <c r="S1220" s="85" t="s">
        <v>17792</v>
      </c>
    </row>
    <row r="1221" spans="1:19" ht="12.75" customHeight="1" x14ac:dyDescent="0.2">
      <c r="A1221" s="82" t="s">
        <v>5810</v>
      </c>
      <c r="B1221" s="82" t="s">
        <v>2793</v>
      </c>
      <c r="C1221" s="82" t="s">
        <v>1005</v>
      </c>
      <c r="D1221" s="83">
        <v>2005</v>
      </c>
      <c r="E1221" s="89">
        <v>38370</v>
      </c>
      <c r="F1221" s="85" t="s">
        <v>5811</v>
      </c>
      <c r="G1221" s="85" t="s">
        <v>5812</v>
      </c>
      <c r="H1221" s="85" t="s">
        <v>181</v>
      </c>
      <c r="I1221" s="85" t="s">
        <v>466</v>
      </c>
      <c r="J1221" s="86">
        <v>78754</v>
      </c>
      <c r="K1221" s="87">
        <v>755550</v>
      </c>
      <c r="L1221" s="82">
        <v>248</v>
      </c>
      <c r="M1221" s="82">
        <v>248</v>
      </c>
      <c r="N1221" s="82" t="s">
        <v>1008</v>
      </c>
      <c r="O1221" s="88" t="s">
        <v>5813</v>
      </c>
      <c r="P1221" s="85" t="s">
        <v>5814</v>
      </c>
      <c r="Q1221" s="82">
        <v>4326</v>
      </c>
      <c r="R1221" s="85" t="s">
        <v>17722</v>
      </c>
      <c r="S1221" s="85" t="s">
        <v>17723</v>
      </c>
    </row>
    <row r="1222" spans="1:19" ht="12.75" customHeight="1" x14ac:dyDescent="0.2">
      <c r="A1222" s="82" t="s">
        <v>5543</v>
      </c>
      <c r="B1222" s="82" t="s">
        <v>2793</v>
      </c>
      <c r="C1222" s="82" t="s">
        <v>1005</v>
      </c>
      <c r="D1222" s="83">
        <v>2005</v>
      </c>
      <c r="E1222" s="97"/>
      <c r="F1222" s="85" t="s">
        <v>5544</v>
      </c>
      <c r="G1222" s="85" t="s">
        <v>5545</v>
      </c>
      <c r="H1222" s="85" t="s">
        <v>584</v>
      </c>
      <c r="I1222" s="85" t="s">
        <v>236</v>
      </c>
      <c r="J1222" s="86">
        <v>76240</v>
      </c>
      <c r="K1222" s="87">
        <v>518676</v>
      </c>
      <c r="L1222" s="82">
        <v>144</v>
      </c>
      <c r="M1222" s="82">
        <v>144</v>
      </c>
      <c r="N1222" s="82" t="s">
        <v>1008</v>
      </c>
      <c r="O1222" s="88" t="s">
        <v>5541</v>
      </c>
      <c r="P1222" s="85" t="s">
        <v>17345</v>
      </c>
      <c r="Q1222" s="82">
        <v>4328</v>
      </c>
      <c r="R1222" s="85" t="s">
        <v>17806</v>
      </c>
      <c r="S1222" s="85" t="s">
        <v>17807</v>
      </c>
    </row>
    <row r="1223" spans="1:19" ht="12.75" customHeight="1" x14ac:dyDescent="0.2">
      <c r="A1223" s="82" t="s">
        <v>5644</v>
      </c>
      <c r="B1223" s="82" t="s">
        <v>2793</v>
      </c>
      <c r="C1223" s="82" t="s">
        <v>1005</v>
      </c>
      <c r="D1223" s="83">
        <v>2005</v>
      </c>
      <c r="E1223" s="89">
        <v>38763</v>
      </c>
      <c r="F1223" s="85" t="s">
        <v>5645</v>
      </c>
      <c r="G1223" s="85" t="s">
        <v>5646</v>
      </c>
      <c r="H1223" s="85" t="s">
        <v>317</v>
      </c>
      <c r="I1223" s="85" t="s">
        <v>302</v>
      </c>
      <c r="J1223" s="86">
        <v>77080</v>
      </c>
      <c r="K1223" s="87">
        <v>574490</v>
      </c>
      <c r="L1223" s="82">
        <v>418</v>
      </c>
      <c r="M1223" s="82">
        <v>355</v>
      </c>
      <c r="N1223" s="82" t="s">
        <v>1008</v>
      </c>
      <c r="O1223" s="88" t="s">
        <v>5643</v>
      </c>
      <c r="P1223" s="85" t="s">
        <v>5647</v>
      </c>
      <c r="Q1223" s="82">
        <v>4331</v>
      </c>
      <c r="R1223" s="85" t="s">
        <v>17799</v>
      </c>
      <c r="S1223" s="85" t="s">
        <v>17800</v>
      </c>
    </row>
    <row r="1224" spans="1:19" ht="12.75" customHeight="1" x14ac:dyDescent="0.2">
      <c r="A1224" s="82" t="s">
        <v>6188</v>
      </c>
      <c r="B1224" s="82" t="s">
        <v>1004</v>
      </c>
      <c r="C1224" s="82" t="s">
        <v>1005</v>
      </c>
      <c r="D1224" s="83">
        <v>2006</v>
      </c>
      <c r="E1224" s="127">
        <v>38700</v>
      </c>
      <c r="F1224" s="85" t="s">
        <v>6189</v>
      </c>
      <c r="G1224" s="85" t="s">
        <v>6190</v>
      </c>
      <c r="H1224" s="85" t="s">
        <v>573</v>
      </c>
      <c r="I1224" s="85" t="s">
        <v>494</v>
      </c>
      <c r="J1224" s="86">
        <v>78114</v>
      </c>
      <c r="K1224" s="87">
        <v>139958</v>
      </c>
      <c r="L1224" s="82">
        <v>70</v>
      </c>
      <c r="M1224" s="82">
        <v>70</v>
      </c>
      <c r="N1224" s="82" t="s">
        <v>1008</v>
      </c>
      <c r="O1224" s="88" t="s">
        <v>1606</v>
      </c>
      <c r="P1224" s="85" t="s">
        <v>17976</v>
      </c>
      <c r="Q1224" s="82">
        <v>4314</v>
      </c>
      <c r="R1224" s="85" t="s">
        <v>17977</v>
      </c>
      <c r="S1224" s="85" t="s">
        <v>17978</v>
      </c>
    </row>
    <row r="1225" spans="1:19" ht="12.75" customHeight="1" x14ac:dyDescent="0.2">
      <c r="A1225" s="82" t="s">
        <v>6174</v>
      </c>
      <c r="B1225" s="82" t="s">
        <v>1004</v>
      </c>
      <c r="C1225" s="82" t="s">
        <v>6175</v>
      </c>
      <c r="D1225" s="83">
        <v>2006</v>
      </c>
      <c r="E1225" s="127">
        <v>38611</v>
      </c>
      <c r="F1225" s="85" t="s">
        <v>6176</v>
      </c>
      <c r="G1225" s="85" t="s">
        <v>6177</v>
      </c>
      <c r="H1225" s="85" t="s">
        <v>865</v>
      </c>
      <c r="I1225" s="85" t="s">
        <v>487</v>
      </c>
      <c r="J1225" s="86">
        <v>76306</v>
      </c>
      <c r="K1225" s="87">
        <v>591841</v>
      </c>
      <c r="L1225" s="82">
        <v>76</v>
      </c>
      <c r="M1225" s="82">
        <v>76</v>
      </c>
      <c r="N1225" s="82" t="s">
        <v>1008</v>
      </c>
      <c r="O1225" s="88" t="s">
        <v>6178</v>
      </c>
      <c r="P1225" s="85" t="s">
        <v>17971</v>
      </c>
      <c r="Q1225" s="82">
        <v>4353</v>
      </c>
      <c r="R1225" s="85" t="s">
        <v>17972</v>
      </c>
      <c r="S1225" s="85" t="s">
        <v>17973</v>
      </c>
    </row>
    <row r="1226" spans="1:19" ht="12.75" customHeight="1" x14ac:dyDescent="0.2">
      <c r="A1226" s="82" t="s">
        <v>5916</v>
      </c>
      <c r="B1226" s="82" t="s">
        <v>1004</v>
      </c>
      <c r="C1226" s="82" t="s">
        <v>5917</v>
      </c>
      <c r="D1226" s="83">
        <v>2006</v>
      </c>
      <c r="E1226" s="127">
        <v>38631</v>
      </c>
      <c r="F1226" s="85" t="s">
        <v>5918</v>
      </c>
      <c r="G1226" s="85" t="s">
        <v>5919</v>
      </c>
      <c r="H1226" s="85" t="s">
        <v>615</v>
      </c>
      <c r="I1226" s="85" t="s">
        <v>250</v>
      </c>
      <c r="J1226" s="86">
        <v>79045</v>
      </c>
      <c r="K1226" s="87">
        <v>615000</v>
      </c>
      <c r="L1226" s="82">
        <v>76</v>
      </c>
      <c r="M1226" s="82">
        <v>73</v>
      </c>
      <c r="N1226" s="82" t="s">
        <v>1008</v>
      </c>
      <c r="O1226" s="88" t="s">
        <v>5920</v>
      </c>
      <c r="P1226" s="85" t="s">
        <v>5576</v>
      </c>
      <c r="Q1226" s="82">
        <v>4323</v>
      </c>
      <c r="R1226" s="85" t="s">
        <v>17974</v>
      </c>
      <c r="S1226" s="85" t="s">
        <v>17975</v>
      </c>
    </row>
    <row r="1227" spans="1:19" ht="12.75" customHeight="1" x14ac:dyDescent="0.2">
      <c r="A1227" s="82" t="s">
        <v>5897</v>
      </c>
      <c r="B1227" s="82" t="s">
        <v>1004</v>
      </c>
      <c r="C1227" s="82" t="s">
        <v>5898</v>
      </c>
      <c r="D1227" s="83">
        <v>2006</v>
      </c>
      <c r="E1227" s="89">
        <v>38611</v>
      </c>
      <c r="F1227" s="85" t="s">
        <v>5899</v>
      </c>
      <c r="G1227" s="85" t="s">
        <v>5900</v>
      </c>
      <c r="H1227" s="85" t="s">
        <v>725</v>
      </c>
      <c r="I1227" s="85" t="s">
        <v>233</v>
      </c>
      <c r="J1227" s="86">
        <v>78130</v>
      </c>
      <c r="K1227" s="87">
        <v>655454</v>
      </c>
      <c r="L1227" s="82">
        <v>100</v>
      </c>
      <c r="M1227" s="82">
        <v>100</v>
      </c>
      <c r="N1227" s="82" t="s">
        <v>1014</v>
      </c>
      <c r="O1227" s="88" t="s">
        <v>4537</v>
      </c>
      <c r="P1227" s="85" t="s">
        <v>5901</v>
      </c>
      <c r="Q1227" s="82">
        <v>4354</v>
      </c>
      <c r="R1227" s="85" t="s">
        <v>18071</v>
      </c>
      <c r="S1227" s="85" t="s">
        <v>18072</v>
      </c>
    </row>
    <row r="1228" spans="1:19" ht="12.75" customHeight="1" x14ac:dyDescent="0.2">
      <c r="A1228" s="82" t="s">
        <v>6089</v>
      </c>
      <c r="B1228" s="82" t="s">
        <v>1004</v>
      </c>
      <c r="C1228" s="82" t="s">
        <v>1005</v>
      </c>
      <c r="D1228" s="83">
        <v>2006</v>
      </c>
      <c r="E1228" s="84"/>
      <c r="F1228" s="85" t="s">
        <v>6090</v>
      </c>
      <c r="G1228" s="85" t="s">
        <v>6091</v>
      </c>
      <c r="H1228" s="85" t="s">
        <v>395</v>
      </c>
      <c r="I1228" s="85" t="s">
        <v>395</v>
      </c>
      <c r="J1228" s="86">
        <v>75964</v>
      </c>
      <c r="K1228" s="87">
        <v>335179</v>
      </c>
      <c r="L1228" s="82">
        <v>36</v>
      </c>
      <c r="M1228" s="82">
        <v>36</v>
      </c>
      <c r="N1228" s="82" t="s">
        <v>1014</v>
      </c>
      <c r="O1228" s="88" t="s">
        <v>6092</v>
      </c>
      <c r="P1228" s="85" t="s">
        <v>6093</v>
      </c>
      <c r="Q1228" s="82">
        <v>4355</v>
      </c>
      <c r="R1228" s="85" t="s">
        <v>18063</v>
      </c>
      <c r="S1228" s="85" t="s">
        <v>18064</v>
      </c>
    </row>
    <row r="1229" spans="1:19" ht="12.75" customHeight="1" x14ac:dyDescent="0.2">
      <c r="A1229" s="82" t="s">
        <v>6059</v>
      </c>
      <c r="B1229" s="82" t="s">
        <v>1004</v>
      </c>
      <c r="C1229" s="82" t="s">
        <v>1005</v>
      </c>
      <c r="D1229" s="83">
        <v>2006</v>
      </c>
      <c r="E1229" s="84"/>
      <c r="F1229" s="85" t="s">
        <v>6060</v>
      </c>
      <c r="G1229" s="85" t="s">
        <v>6061</v>
      </c>
      <c r="H1229" s="85" t="s">
        <v>206</v>
      </c>
      <c r="I1229" s="85" t="s">
        <v>336</v>
      </c>
      <c r="J1229" s="86">
        <v>76028</v>
      </c>
      <c r="K1229" s="87">
        <v>250152</v>
      </c>
      <c r="L1229" s="82">
        <v>60</v>
      </c>
      <c r="M1229" s="82">
        <v>60</v>
      </c>
      <c r="N1229" s="82" t="s">
        <v>1008</v>
      </c>
      <c r="O1229" s="88" t="s">
        <v>1402</v>
      </c>
      <c r="P1229" s="85" t="s">
        <v>6062</v>
      </c>
      <c r="Q1229" s="82">
        <v>4356</v>
      </c>
      <c r="R1229" s="85" t="s">
        <v>17891</v>
      </c>
      <c r="S1229" s="85" t="s">
        <v>17892</v>
      </c>
    </row>
    <row r="1230" spans="1:19" ht="12.75" customHeight="1" x14ac:dyDescent="0.2">
      <c r="A1230" s="82" t="s">
        <v>5884</v>
      </c>
      <c r="B1230" s="82" t="s">
        <v>1004</v>
      </c>
      <c r="C1230" s="82" t="s">
        <v>1005</v>
      </c>
      <c r="D1230" s="83">
        <v>2006</v>
      </c>
      <c r="E1230" s="84"/>
      <c r="F1230" s="85" t="s">
        <v>5885</v>
      </c>
      <c r="G1230" s="85" t="s">
        <v>5886</v>
      </c>
      <c r="H1230" s="85" t="s">
        <v>407</v>
      </c>
      <c r="I1230" s="85" t="s">
        <v>214</v>
      </c>
      <c r="J1230" s="86">
        <v>78521</v>
      </c>
      <c r="K1230" s="87">
        <v>755048</v>
      </c>
      <c r="L1230" s="82">
        <v>104</v>
      </c>
      <c r="M1230" s="82">
        <v>104</v>
      </c>
      <c r="N1230" s="82" t="s">
        <v>1008</v>
      </c>
      <c r="O1230" s="88" t="s">
        <v>5887</v>
      </c>
      <c r="P1230" s="85" t="s">
        <v>968</v>
      </c>
      <c r="Q1230" s="82">
        <v>4360</v>
      </c>
      <c r="R1230" s="85" t="s">
        <v>18018</v>
      </c>
      <c r="S1230" s="85" t="s">
        <v>18019</v>
      </c>
    </row>
    <row r="1231" spans="1:19" ht="12.75" customHeight="1" x14ac:dyDescent="0.2">
      <c r="A1231" s="82" t="s">
        <v>6191</v>
      </c>
      <c r="B1231" s="82" t="s">
        <v>1004</v>
      </c>
      <c r="C1231" s="82" t="s">
        <v>1005</v>
      </c>
      <c r="D1231" s="83">
        <v>2006</v>
      </c>
      <c r="E1231" s="84"/>
      <c r="F1231" s="85" t="s">
        <v>6192</v>
      </c>
      <c r="G1231" s="85" t="s">
        <v>6193</v>
      </c>
      <c r="H1231" s="85" t="s">
        <v>501</v>
      </c>
      <c r="I1231" s="85" t="s">
        <v>501</v>
      </c>
      <c r="J1231" s="86">
        <v>78076</v>
      </c>
      <c r="K1231" s="87">
        <v>70772</v>
      </c>
      <c r="L1231" s="82">
        <v>40</v>
      </c>
      <c r="M1231" s="82">
        <v>36</v>
      </c>
      <c r="N1231" s="82" t="s">
        <v>1014</v>
      </c>
      <c r="O1231" s="88" t="s">
        <v>1606</v>
      </c>
      <c r="P1231" s="85" t="s">
        <v>18047</v>
      </c>
      <c r="Q1231" s="82">
        <v>719</v>
      </c>
      <c r="R1231" s="85" t="s">
        <v>18048</v>
      </c>
      <c r="S1231" s="85" t="s">
        <v>18049</v>
      </c>
    </row>
    <row r="1232" spans="1:19" ht="12.75" customHeight="1" x14ac:dyDescent="0.2">
      <c r="A1232" s="82" t="s">
        <v>5940</v>
      </c>
      <c r="B1232" s="82" t="s">
        <v>1004</v>
      </c>
      <c r="C1232" s="82" t="s">
        <v>1005</v>
      </c>
      <c r="D1232" s="83">
        <v>2006</v>
      </c>
      <c r="E1232" s="84"/>
      <c r="F1232" s="85" t="s">
        <v>5941</v>
      </c>
      <c r="G1232" s="85" t="s">
        <v>5942</v>
      </c>
      <c r="H1232" s="85" t="s">
        <v>317</v>
      </c>
      <c r="I1232" s="85" t="s">
        <v>302</v>
      </c>
      <c r="J1232" s="86">
        <v>77088</v>
      </c>
      <c r="K1232" s="87">
        <v>1242595</v>
      </c>
      <c r="L1232" s="82">
        <v>112</v>
      </c>
      <c r="M1232" s="82">
        <v>107</v>
      </c>
      <c r="N1232" s="82" t="s">
        <v>1008</v>
      </c>
      <c r="O1232" s="88" t="s">
        <v>2529</v>
      </c>
      <c r="P1232" s="85" t="s">
        <v>5943</v>
      </c>
      <c r="Q1232" s="82">
        <v>4361</v>
      </c>
      <c r="R1232" s="85" t="s">
        <v>18023</v>
      </c>
      <c r="S1232" s="85" t="s">
        <v>18024</v>
      </c>
    </row>
    <row r="1233" spans="1:19" ht="12.75" customHeight="1" x14ac:dyDescent="0.2">
      <c r="A1233" s="82" t="s">
        <v>5944</v>
      </c>
      <c r="B1233" s="82" t="s">
        <v>1004</v>
      </c>
      <c r="C1233" s="82" t="s">
        <v>1005</v>
      </c>
      <c r="D1233" s="83">
        <v>2006</v>
      </c>
      <c r="E1233" s="84"/>
      <c r="F1233" s="85" t="s">
        <v>5945</v>
      </c>
      <c r="G1233" s="85" t="s">
        <v>5946</v>
      </c>
      <c r="H1233" s="85" t="s">
        <v>5947</v>
      </c>
      <c r="I1233" s="85" t="s">
        <v>302</v>
      </c>
      <c r="J1233" s="86">
        <v>77530</v>
      </c>
      <c r="K1233" s="87">
        <v>412637</v>
      </c>
      <c r="L1233" s="82">
        <v>30</v>
      </c>
      <c r="M1233" s="82">
        <v>30</v>
      </c>
      <c r="N1233" s="82" t="s">
        <v>1008</v>
      </c>
      <c r="O1233" s="88" t="s">
        <v>2529</v>
      </c>
      <c r="P1233" s="85" t="s">
        <v>18020</v>
      </c>
      <c r="Q1233" s="82">
        <v>4362</v>
      </c>
      <c r="R1233" s="85" t="s">
        <v>18021</v>
      </c>
      <c r="S1233" s="85" t="s">
        <v>18022</v>
      </c>
    </row>
    <row r="1234" spans="1:19" ht="12.75" customHeight="1" x14ac:dyDescent="0.2">
      <c r="A1234" s="82" t="s">
        <v>5921</v>
      </c>
      <c r="B1234" s="82" t="s">
        <v>1004</v>
      </c>
      <c r="C1234" s="82" t="s">
        <v>1005</v>
      </c>
      <c r="D1234" s="83">
        <v>2006</v>
      </c>
      <c r="E1234" s="84"/>
      <c r="F1234" s="85" t="s">
        <v>5922</v>
      </c>
      <c r="G1234" s="85" t="s">
        <v>5923</v>
      </c>
      <c r="H1234" s="85" t="s">
        <v>789</v>
      </c>
      <c r="I1234" s="85" t="s">
        <v>265</v>
      </c>
      <c r="J1234" s="86">
        <v>79849</v>
      </c>
      <c r="K1234" s="87">
        <v>622352</v>
      </c>
      <c r="L1234" s="82">
        <v>76</v>
      </c>
      <c r="M1234" s="82">
        <v>76</v>
      </c>
      <c r="N1234" s="82" t="s">
        <v>1008</v>
      </c>
      <c r="O1234" s="88" t="s">
        <v>3939</v>
      </c>
      <c r="P1234" s="85" t="s">
        <v>18054</v>
      </c>
      <c r="Q1234" s="82">
        <v>4363</v>
      </c>
      <c r="R1234" s="85" t="s">
        <v>18055</v>
      </c>
      <c r="S1234" s="85" t="s">
        <v>18056</v>
      </c>
    </row>
    <row r="1235" spans="1:19" ht="12.75" customHeight="1" x14ac:dyDescent="0.2">
      <c r="A1235" s="82" t="s">
        <v>5924</v>
      </c>
      <c r="B1235" s="82" t="s">
        <v>1004</v>
      </c>
      <c r="C1235" s="82" t="s">
        <v>1005</v>
      </c>
      <c r="D1235" s="83">
        <v>2006</v>
      </c>
      <c r="E1235" s="128"/>
      <c r="F1235" s="85" t="s">
        <v>5925</v>
      </c>
      <c r="G1235" s="85" t="s">
        <v>5926</v>
      </c>
      <c r="H1235" s="85" t="s">
        <v>265</v>
      </c>
      <c r="I1235" s="85" t="s">
        <v>265</v>
      </c>
      <c r="J1235" s="86">
        <v>79924</v>
      </c>
      <c r="K1235" s="87">
        <v>1219456</v>
      </c>
      <c r="L1235" s="82">
        <v>188</v>
      </c>
      <c r="M1235" s="82">
        <v>188</v>
      </c>
      <c r="N1235" s="82" t="s">
        <v>1008</v>
      </c>
      <c r="O1235" s="88" t="s">
        <v>3939</v>
      </c>
      <c r="P1235" s="85" t="s">
        <v>18033</v>
      </c>
      <c r="Q1235" s="82">
        <v>4364</v>
      </c>
      <c r="R1235" s="85" t="s">
        <v>18034</v>
      </c>
      <c r="S1235" s="85" t="s">
        <v>18035</v>
      </c>
    </row>
    <row r="1236" spans="1:19" ht="12.75" customHeight="1" x14ac:dyDescent="0.2">
      <c r="A1236" s="82" t="s">
        <v>5936</v>
      </c>
      <c r="B1236" s="82" t="s">
        <v>1004</v>
      </c>
      <c r="C1236" s="82" t="s">
        <v>1005</v>
      </c>
      <c r="D1236" s="83">
        <v>2006</v>
      </c>
      <c r="E1236" s="84"/>
      <c r="F1236" s="85" t="s">
        <v>5937</v>
      </c>
      <c r="G1236" s="85" t="s">
        <v>5938</v>
      </c>
      <c r="H1236" s="85" t="s">
        <v>667</v>
      </c>
      <c r="I1236" s="85" t="s">
        <v>283</v>
      </c>
      <c r="J1236" s="86">
        <v>77568</v>
      </c>
      <c r="K1236" s="87">
        <v>343287</v>
      </c>
      <c r="L1236" s="82">
        <v>36</v>
      </c>
      <c r="M1236" s="82">
        <v>36</v>
      </c>
      <c r="N1236" s="82" t="s">
        <v>1014</v>
      </c>
      <c r="O1236" s="88" t="s">
        <v>4455</v>
      </c>
      <c r="P1236" s="85" t="s">
        <v>5939</v>
      </c>
      <c r="Q1236" s="82">
        <v>4365</v>
      </c>
      <c r="R1236" s="85" t="s">
        <v>17455</v>
      </c>
      <c r="S1236" s="85" t="s">
        <v>17983</v>
      </c>
    </row>
    <row r="1237" spans="1:19" ht="12.75" customHeight="1" x14ac:dyDescent="0.2">
      <c r="A1237" s="82" t="s">
        <v>6170</v>
      </c>
      <c r="B1237" s="82" t="s">
        <v>1004</v>
      </c>
      <c r="C1237" s="82" t="s">
        <v>1005</v>
      </c>
      <c r="D1237" s="83">
        <v>2006</v>
      </c>
      <c r="E1237" s="84"/>
      <c r="F1237" s="85" t="s">
        <v>6171</v>
      </c>
      <c r="G1237" s="85" t="s">
        <v>6172</v>
      </c>
      <c r="H1237" s="85" t="s">
        <v>613</v>
      </c>
      <c r="I1237" s="85" t="s">
        <v>479</v>
      </c>
      <c r="J1237" s="86">
        <v>77445</v>
      </c>
      <c r="K1237" s="87">
        <v>541982</v>
      </c>
      <c r="L1237" s="82">
        <v>76</v>
      </c>
      <c r="M1237" s="82">
        <v>73</v>
      </c>
      <c r="N1237" s="82" t="s">
        <v>1008</v>
      </c>
      <c r="O1237" s="88" t="s">
        <v>6173</v>
      </c>
      <c r="P1237" s="85" t="s">
        <v>1732</v>
      </c>
      <c r="Q1237" s="82">
        <v>4359</v>
      </c>
      <c r="R1237" s="85" t="s">
        <v>17884</v>
      </c>
      <c r="S1237" s="85" t="s">
        <v>17885</v>
      </c>
    </row>
    <row r="1238" spans="1:19" ht="12.75" customHeight="1" x14ac:dyDescent="0.2">
      <c r="A1238" s="82" t="s">
        <v>6119</v>
      </c>
      <c r="B1238" s="82" t="s">
        <v>1004</v>
      </c>
      <c r="C1238" s="82" t="s">
        <v>1005</v>
      </c>
      <c r="D1238" s="83">
        <v>2006</v>
      </c>
      <c r="E1238" s="128"/>
      <c r="F1238" s="85" t="s">
        <v>6120</v>
      </c>
      <c r="G1238" s="85" t="s">
        <v>6121</v>
      </c>
      <c r="H1238" s="85" t="s">
        <v>577</v>
      </c>
      <c r="I1238" s="85" t="s">
        <v>457</v>
      </c>
      <c r="J1238" s="86">
        <v>76115</v>
      </c>
      <c r="K1238" s="87">
        <v>1219762</v>
      </c>
      <c r="L1238" s="82">
        <v>128</v>
      </c>
      <c r="M1238" s="82">
        <v>123</v>
      </c>
      <c r="N1238" s="82" t="s">
        <v>1014</v>
      </c>
      <c r="O1238" s="88" t="s">
        <v>6122</v>
      </c>
      <c r="P1238" s="85" t="s">
        <v>18073</v>
      </c>
      <c r="Q1238" s="82">
        <v>4366</v>
      </c>
      <c r="R1238" s="85" t="s">
        <v>18074</v>
      </c>
      <c r="S1238" s="85" t="s">
        <v>18075</v>
      </c>
    </row>
    <row r="1239" spans="1:19" ht="12.75" customHeight="1" x14ac:dyDescent="0.2">
      <c r="A1239" s="82" t="s">
        <v>5846</v>
      </c>
      <c r="B1239" s="82" t="s">
        <v>1004</v>
      </c>
      <c r="C1239" s="82" t="s">
        <v>1005</v>
      </c>
      <c r="D1239" s="83">
        <v>2006</v>
      </c>
      <c r="E1239" s="84"/>
      <c r="F1239" s="85" t="s">
        <v>5847</v>
      </c>
      <c r="G1239" s="85" t="s">
        <v>5848</v>
      </c>
      <c r="H1239" s="85" t="s">
        <v>786</v>
      </c>
      <c r="I1239" s="85" t="s">
        <v>189</v>
      </c>
      <c r="J1239" s="86">
        <v>78214</v>
      </c>
      <c r="K1239" s="87">
        <v>1242595</v>
      </c>
      <c r="L1239" s="82">
        <v>220</v>
      </c>
      <c r="M1239" s="82">
        <v>220</v>
      </c>
      <c r="N1239" s="82" t="s">
        <v>1008</v>
      </c>
      <c r="O1239" s="88" t="s">
        <v>5003</v>
      </c>
      <c r="P1239" s="85" t="s">
        <v>975</v>
      </c>
      <c r="Q1239" s="82">
        <v>4367</v>
      </c>
      <c r="R1239" s="85" t="s">
        <v>18041</v>
      </c>
      <c r="S1239" s="85" t="s">
        <v>18042</v>
      </c>
    </row>
    <row r="1240" spans="1:19" ht="12.75" customHeight="1" x14ac:dyDescent="0.2">
      <c r="A1240" s="82" t="s">
        <v>5843</v>
      </c>
      <c r="B1240" s="82" t="s">
        <v>1004</v>
      </c>
      <c r="C1240" s="82" t="s">
        <v>1005</v>
      </c>
      <c r="D1240" s="83">
        <v>2006</v>
      </c>
      <c r="E1240" s="84"/>
      <c r="F1240" s="85" t="s">
        <v>5844</v>
      </c>
      <c r="G1240" s="85" t="s">
        <v>5845</v>
      </c>
      <c r="H1240" s="85" t="s">
        <v>831</v>
      </c>
      <c r="I1240" s="85" t="s">
        <v>188</v>
      </c>
      <c r="J1240" s="86">
        <v>76504</v>
      </c>
      <c r="K1240" s="87">
        <v>982469</v>
      </c>
      <c r="L1240" s="82">
        <v>102</v>
      </c>
      <c r="M1240" s="82">
        <v>98</v>
      </c>
      <c r="N1240" s="82" t="s">
        <v>1014</v>
      </c>
      <c r="O1240" s="88" t="s">
        <v>3476</v>
      </c>
      <c r="P1240" s="85" t="s">
        <v>4996</v>
      </c>
      <c r="Q1240" s="82">
        <v>4368</v>
      </c>
      <c r="R1240" s="85" t="s">
        <v>17524</v>
      </c>
      <c r="S1240" s="85" t="s">
        <v>17990</v>
      </c>
    </row>
    <row r="1241" spans="1:19" ht="12.75" customHeight="1" x14ac:dyDescent="0.2">
      <c r="A1241" s="82" t="s">
        <v>5933</v>
      </c>
      <c r="B1241" s="82" t="s">
        <v>1004</v>
      </c>
      <c r="C1241" s="82" t="s">
        <v>1005</v>
      </c>
      <c r="D1241" s="83">
        <v>2006</v>
      </c>
      <c r="E1241" s="84"/>
      <c r="F1241" s="85" t="s">
        <v>5934</v>
      </c>
      <c r="G1241" s="85" t="s">
        <v>5935</v>
      </c>
      <c r="H1241" s="85" t="s">
        <v>853</v>
      </c>
      <c r="I1241" s="85" t="s">
        <v>264</v>
      </c>
      <c r="J1241" s="86">
        <v>75165</v>
      </c>
      <c r="K1241" s="87">
        <v>987508</v>
      </c>
      <c r="L1241" s="82">
        <v>102</v>
      </c>
      <c r="M1241" s="82">
        <v>98</v>
      </c>
      <c r="N1241" s="82" t="s">
        <v>1014</v>
      </c>
      <c r="O1241" s="88" t="s">
        <v>3476</v>
      </c>
      <c r="P1241" s="85" t="s">
        <v>2497</v>
      </c>
      <c r="Q1241" s="82">
        <v>4369</v>
      </c>
      <c r="R1241" s="85" t="s">
        <v>17984</v>
      </c>
      <c r="S1241" s="85" t="s">
        <v>17985</v>
      </c>
    </row>
    <row r="1242" spans="1:19" ht="12.75" customHeight="1" x14ac:dyDescent="0.2">
      <c r="A1242" s="82" t="s">
        <v>5871</v>
      </c>
      <c r="B1242" s="82" t="s">
        <v>1004</v>
      </c>
      <c r="C1242" s="82" t="s">
        <v>1005</v>
      </c>
      <c r="D1242" s="83">
        <v>2006</v>
      </c>
      <c r="E1242" s="97"/>
      <c r="F1242" s="85" t="s">
        <v>5872</v>
      </c>
      <c r="G1242" s="85" t="s">
        <v>5873</v>
      </c>
      <c r="H1242" s="85" t="s">
        <v>832</v>
      </c>
      <c r="I1242" s="85" t="s">
        <v>195</v>
      </c>
      <c r="J1242" s="86">
        <v>75501</v>
      </c>
      <c r="K1242" s="87">
        <v>849717</v>
      </c>
      <c r="L1242" s="82">
        <v>120</v>
      </c>
      <c r="M1242" s="82">
        <v>120</v>
      </c>
      <c r="N1242" s="82" t="s">
        <v>1014</v>
      </c>
      <c r="O1242" s="88" t="s">
        <v>5874</v>
      </c>
      <c r="P1242" s="85" t="s">
        <v>5875</v>
      </c>
      <c r="Q1242" s="82">
        <v>4370</v>
      </c>
      <c r="R1242" s="85" t="s">
        <v>18016</v>
      </c>
      <c r="S1242" s="85" t="s">
        <v>18017</v>
      </c>
    </row>
    <row r="1243" spans="1:19" ht="12.75" customHeight="1" x14ac:dyDescent="0.2">
      <c r="A1243" s="82" t="s">
        <v>6123</v>
      </c>
      <c r="B1243" s="82" t="s">
        <v>1004</v>
      </c>
      <c r="C1243" s="82" t="s">
        <v>1005</v>
      </c>
      <c r="D1243" s="83">
        <v>2006</v>
      </c>
      <c r="E1243" s="84"/>
      <c r="F1243" s="85" t="s">
        <v>6124</v>
      </c>
      <c r="G1243" s="85" t="s">
        <v>6125</v>
      </c>
      <c r="H1243" s="85" t="s">
        <v>577</v>
      </c>
      <c r="I1243" s="85" t="s">
        <v>457</v>
      </c>
      <c r="J1243" s="86">
        <v>76133</v>
      </c>
      <c r="K1243" s="87">
        <v>1046736</v>
      </c>
      <c r="L1243" s="82">
        <v>216</v>
      </c>
      <c r="M1243" s="82">
        <v>216</v>
      </c>
      <c r="N1243" s="82" t="s">
        <v>1008</v>
      </c>
      <c r="O1243" s="88" t="s">
        <v>5769</v>
      </c>
      <c r="P1243" s="85" t="s">
        <v>4578</v>
      </c>
      <c r="Q1243" s="82">
        <v>2896</v>
      </c>
      <c r="R1243" s="85" t="s">
        <v>17911</v>
      </c>
      <c r="S1243" s="85" t="s">
        <v>17912</v>
      </c>
    </row>
    <row r="1244" spans="1:19" ht="12.75" customHeight="1" x14ac:dyDescent="0.2">
      <c r="A1244" s="82" t="s">
        <v>5948</v>
      </c>
      <c r="B1244" s="82" t="s">
        <v>1004</v>
      </c>
      <c r="C1244" s="82" t="s">
        <v>1005</v>
      </c>
      <c r="D1244" s="83">
        <v>2006</v>
      </c>
      <c r="E1244" s="84"/>
      <c r="F1244" s="85" t="s">
        <v>5949</v>
      </c>
      <c r="G1244" s="85" t="s">
        <v>5950</v>
      </c>
      <c r="H1244" s="85" t="s">
        <v>317</v>
      </c>
      <c r="I1244" s="85" t="s">
        <v>302</v>
      </c>
      <c r="J1244" s="86">
        <v>77060</v>
      </c>
      <c r="K1244" s="87">
        <v>1224006</v>
      </c>
      <c r="L1244" s="82">
        <v>128</v>
      </c>
      <c r="M1244" s="82">
        <v>123</v>
      </c>
      <c r="N1244" s="82" t="s">
        <v>1014</v>
      </c>
      <c r="O1244" s="88" t="s">
        <v>4770</v>
      </c>
      <c r="P1244" s="85" t="s">
        <v>17577</v>
      </c>
      <c r="Q1244" s="82">
        <v>4201</v>
      </c>
      <c r="R1244" s="85" t="s">
        <v>17981</v>
      </c>
      <c r="S1244" s="85" t="s">
        <v>17982</v>
      </c>
    </row>
    <row r="1245" spans="1:19" ht="12.75" customHeight="1" x14ac:dyDescent="0.2">
      <c r="A1245" s="82" t="s">
        <v>6070</v>
      </c>
      <c r="B1245" s="82" t="s">
        <v>1004</v>
      </c>
      <c r="C1245" s="82" t="s">
        <v>1005</v>
      </c>
      <c r="D1245" s="83">
        <v>2006</v>
      </c>
      <c r="E1245" s="84"/>
      <c r="F1245" s="85" t="s">
        <v>6071</v>
      </c>
      <c r="G1245" s="85" t="s">
        <v>6072</v>
      </c>
      <c r="H1245" s="85" t="s">
        <v>366</v>
      </c>
      <c r="I1245" s="85" t="s">
        <v>366</v>
      </c>
      <c r="J1245" s="86">
        <v>79404</v>
      </c>
      <c r="K1245" s="87">
        <v>952434</v>
      </c>
      <c r="L1245" s="82">
        <v>120</v>
      </c>
      <c r="M1245" s="82">
        <v>120</v>
      </c>
      <c r="N1245" s="82" t="s">
        <v>1008</v>
      </c>
      <c r="O1245" s="88" t="s">
        <v>4877</v>
      </c>
      <c r="P1245" s="85" t="s">
        <v>917</v>
      </c>
      <c r="Q1245" s="82">
        <v>4371</v>
      </c>
      <c r="R1245" s="85" t="s">
        <v>17899</v>
      </c>
      <c r="S1245" s="85" t="s">
        <v>17900</v>
      </c>
    </row>
    <row r="1246" spans="1:19" ht="12.75" customHeight="1" x14ac:dyDescent="0.2">
      <c r="A1246" s="82" t="s">
        <v>6126</v>
      </c>
      <c r="B1246" s="82" t="s">
        <v>1004</v>
      </c>
      <c r="C1246" s="82" t="s">
        <v>1005</v>
      </c>
      <c r="D1246" s="83">
        <v>2006</v>
      </c>
      <c r="E1246" s="84"/>
      <c r="F1246" s="85" t="s">
        <v>6127</v>
      </c>
      <c r="G1246" s="85" t="s">
        <v>6128</v>
      </c>
      <c r="H1246" s="85" t="s">
        <v>577</v>
      </c>
      <c r="I1246" s="85" t="s">
        <v>457</v>
      </c>
      <c r="J1246" s="86">
        <v>76179</v>
      </c>
      <c r="K1246" s="87">
        <v>1000053</v>
      </c>
      <c r="L1246" s="82">
        <v>144</v>
      </c>
      <c r="M1246" s="82">
        <v>144</v>
      </c>
      <c r="N1246" s="82" t="s">
        <v>1008</v>
      </c>
      <c r="O1246" s="88" t="s">
        <v>4142</v>
      </c>
      <c r="P1246" s="85" t="s">
        <v>17888</v>
      </c>
      <c r="Q1246" s="82">
        <v>4372</v>
      </c>
      <c r="R1246" s="85" t="s">
        <v>17889</v>
      </c>
      <c r="S1246" s="85" t="s">
        <v>17890</v>
      </c>
    </row>
    <row r="1247" spans="1:19" ht="12.75" customHeight="1" x14ac:dyDescent="0.2">
      <c r="A1247" s="82" t="s">
        <v>6012</v>
      </c>
      <c r="B1247" s="82" t="s">
        <v>1004</v>
      </c>
      <c r="C1247" s="82" t="s">
        <v>1005</v>
      </c>
      <c r="D1247" s="83">
        <v>2006</v>
      </c>
      <c r="E1247" s="84"/>
      <c r="F1247" s="85" t="s">
        <v>6013</v>
      </c>
      <c r="G1247" s="85" t="s">
        <v>6014</v>
      </c>
      <c r="H1247" s="85" t="s">
        <v>706</v>
      </c>
      <c r="I1247" s="85" t="s">
        <v>311</v>
      </c>
      <c r="J1247" s="86">
        <v>78501</v>
      </c>
      <c r="K1247" s="87">
        <v>1095913</v>
      </c>
      <c r="L1247" s="82">
        <v>128</v>
      </c>
      <c r="M1247" s="82">
        <v>128</v>
      </c>
      <c r="N1247" s="82" t="s">
        <v>1008</v>
      </c>
      <c r="O1247" s="88" t="s">
        <v>6015</v>
      </c>
      <c r="P1247" s="85" t="s">
        <v>6016</v>
      </c>
      <c r="Q1247" s="82">
        <v>4373</v>
      </c>
      <c r="R1247" s="85" t="s">
        <v>17925</v>
      </c>
      <c r="S1247" s="85" t="s">
        <v>17926</v>
      </c>
    </row>
    <row r="1248" spans="1:19" ht="12.75" customHeight="1" x14ac:dyDescent="0.2">
      <c r="A1248" s="82" t="s">
        <v>6056</v>
      </c>
      <c r="B1248" s="82" t="s">
        <v>1004</v>
      </c>
      <c r="C1248" s="82" t="s">
        <v>1005</v>
      </c>
      <c r="D1248" s="83">
        <v>2006</v>
      </c>
      <c r="E1248" s="97"/>
      <c r="F1248" s="85" t="s">
        <v>6057</v>
      </c>
      <c r="G1248" s="85" t="s">
        <v>6058</v>
      </c>
      <c r="H1248" s="85" t="s">
        <v>196</v>
      </c>
      <c r="I1248" s="85" t="s">
        <v>334</v>
      </c>
      <c r="J1248" s="86">
        <v>78332</v>
      </c>
      <c r="K1248" s="87">
        <v>386170</v>
      </c>
      <c r="L1248" s="82">
        <v>48</v>
      </c>
      <c r="M1248" s="82">
        <v>48</v>
      </c>
      <c r="N1248" s="82" t="s">
        <v>1008</v>
      </c>
      <c r="O1248" s="88" t="s">
        <v>5686</v>
      </c>
      <c r="P1248" s="85" t="s">
        <v>5687</v>
      </c>
      <c r="Q1248" s="82">
        <v>4374</v>
      </c>
      <c r="R1248" s="85" t="s">
        <v>17903</v>
      </c>
      <c r="S1248" s="85" t="s">
        <v>17904</v>
      </c>
    </row>
    <row r="1249" spans="1:19" ht="12.75" customHeight="1" x14ac:dyDescent="0.2">
      <c r="A1249" s="82" t="s">
        <v>6194</v>
      </c>
      <c r="B1249" s="82" t="s">
        <v>1004</v>
      </c>
      <c r="C1249" s="82" t="s">
        <v>1005</v>
      </c>
      <c r="D1249" s="83">
        <v>2006</v>
      </c>
      <c r="E1249" s="179"/>
      <c r="F1249" s="85" t="s">
        <v>6195</v>
      </c>
      <c r="G1249" s="85" t="s">
        <v>6196</v>
      </c>
      <c r="H1249" s="85" t="s">
        <v>216</v>
      </c>
      <c r="I1249" s="85" t="s">
        <v>416</v>
      </c>
      <c r="J1249" s="86">
        <v>79102</v>
      </c>
      <c r="K1249" s="87">
        <v>451788</v>
      </c>
      <c r="L1249" s="82">
        <v>100</v>
      </c>
      <c r="M1249" s="82">
        <v>100</v>
      </c>
      <c r="N1249" s="82" t="s">
        <v>1008</v>
      </c>
      <c r="O1249" s="88" t="s">
        <v>6197</v>
      </c>
      <c r="P1249" s="85" t="s">
        <v>6198</v>
      </c>
      <c r="Q1249" s="82">
        <v>759</v>
      </c>
      <c r="R1249" s="85" t="s">
        <v>17940</v>
      </c>
      <c r="S1249" s="85" t="s">
        <v>17941</v>
      </c>
    </row>
    <row r="1250" spans="1:19" ht="12.75" customHeight="1" x14ac:dyDescent="0.2">
      <c r="A1250" s="82" t="s">
        <v>5927</v>
      </c>
      <c r="B1250" s="82" t="s">
        <v>1004</v>
      </c>
      <c r="C1250" s="82" t="s">
        <v>1005</v>
      </c>
      <c r="D1250" s="83">
        <v>2006</v>
      </c>
      <c r="E1250" s="97"/>
      <c r="F1250" s="85" t="s">
        <v>5928</v>
      </c>
      <c r="G1250" s="85" t="s">
        <v>5929</v>
      </c>
      <c r="H1250" s="85" t="s">
        <v>265</v>
      </c>
      <c r="I1250" s="85" t="s">
        <v>265</v>
      </c>
      <c r="J1250" s="86">
        <v>79907</v>
      </c>
      <c r="K1250" s="87">
        <v>1203646</v>
      </c>
      <c r="L1250" s="82">
        <v>136</v>
      </c>
      <c r="M1250" s="82">
        <v>130</v>
      </c>
      <c r="N1250" s="82" t="s">
        <v>1008</v>
      </c>
      <c r="O1250" s="88" t="s">
        <v>3636</v>
      </c>
      <c r="P1250" s="85" t="s">
        <v>5930</v>
      </c>
      <c r="Q1250" s="82">
        <v>4376</v>
      </c>
      <c r="R1250" s="85" t="s">
        <v>18031</v>
      </c>
      <c r="S1250" s="85" t="s">
        <v>18032</v>
      </c>
    </row>
    <row r="1251" spans="1:19" ht="12.75" customHeight="1" x14ac:dyDescent="0.2">
      <c r="A1251" s="82" t="s">
        <v>6017</v>
      </c>
      <c r="B1251" s="82" t="s">
        <v>1004</v>
      </c>
      <c r="C1251" s="82" t="s">
        <v>1005</v>
      </c>
      <c r="D1251" s="83">
        <v>2006</v>
      </c>
      <c r="E1251" s="97"/>
      <c r="F1251" s="85" t="s">
        <v>6018</v>
      </c>
      <c r="G1251" s="85" t="s">
        <v>6019</v>
      </c>
      <c r="H1251" s="85" t="s">
        <v>553</v>
      </c>
      <c r="I1251" s="85" t="s">
        <v>311</v>
      </c>
      <c r="J1251" s="86">
        <v>78538</v>
      </c>
      <c r="K1251" s="87">
        <v>82781</v>
      </c>
      <c r="L1251" s="82">
        <v>30</v>
      </c>
      <c r="M1251" s="82">
        <v>30</v>
      </c>
      <c r="N1251" s="82" t="s">
        <v>1014</v>
      </c>
      <c r="O1251" s="88" t="s">
        <v>1606</v>
      </c>
      <c r="P1251" s="85" t="s">
        <v>2282</v>
      </c>
      <c r="Q1251" s="82">
        <v>4380</v>
      </c>
      <c r="R1251" s="85" t="s">
        <v>18065</v>
      </c>
      <c r="S1251" s="85" t="s">
        <v>18066</v>
      </c>
    </row>
    <row r="1252" spans="1:19" ht="12.75" customHeight="1" x14ac:dyDescent="0.2">
      <c r="A1252" s="82" t="s">
        <v>6182</v>
      </c>
      <c r="B1252" s="82" t="s">
        <v>1004</v>
      </c>
      <c r="C1252" s="82" t="s">
        <v>1005</v>
      </c>
      <c r="D1252" s="83">
        <v>2006</v>
      </c>
      <c r="E1252" s="97"/>
      <c r="F1252" s="85" t="s">
        <v>6183</v>
      </c>
      <c r="G1252" s="85" t="s">
        <v>6184</v>
      </c>
      <c r="H1252" s="85" t="s">
        <v>799</v>
      </c>
      <c r="I1252" s="85" t="s">
        <v>490</v>
      </c>
      <c r="J1252" s="86">
        <v>78594</v>
      </c>
      <c r="K1252" s="87">
        <v>49933</v>
      </c>
      <c r="L1252" s="82">
        <v>22</v>
      </c>
      <c r="M1252" s="82">
        <v>22</v>
      </c>
      <c r="N1252" s="82" t="s">
        <v>1014</v>
      </c>
      <c r="O1252" s="88" t="s">
        <v>1606</v>
      </c>
      <c r="P1252" s="85" t="s">
        <v>3818</v>
      </c>
      <c r="Q1252" s="82">
        <v>4381</v>
      </c>
      <c r="R1252" s="85" t="s">
        <v>18057</v>
      </c>
      <c r="S1252" s="85" t="s">
        <v>18058</v>
      </c>
    </row>
    <row r="1253" spans="1:19" ht="12.75" customHeight="1" x14ac:dyDescent="0.2">
      <c r="A1253" s="82" t="s">
        <v>6129</v>
      </c>
      <c r="B1253" s="82" t="s">
        <v>1004</v>
      </c>
      <c r="C1253" s="82" t="s">
        <v>1005</v>
      </c>
      <c r="D1253" s="83">
        <v>2006</v>
      </c>
      <c r="E1253" s="84"/>
      <c r="F1253" s="85" t="s">
        <v>6130</v>
      </c>
      <c r="G1253" s="85" t="s">
        <v>6131</v>
      </c>
      <c r="H1253" s="85" t="s">
        <v>206</v>
      </c>
      <c r="I1253" s="85" t="s">
        <v>457</v>
      </c>
      <c r="J1253" s="86">
        <v>76028</v>
      </c>
      <c r="K1253" s="87">
        <v>1116881</v>
      </c>
      <c r="L1253" s="82">
        <v>150</v>
      </c>
      <c r="M1253" s="82">
        <v>143</v>
      </c>
      <c r="N1253" s="82" t="s">
        <v>1008</v>
      </c>
      <c r="O1253" s="88" t="s">
        <v>5549</v>
      </c>
      <c r="P1253" s="85" t="s">
        <v>6132</v>
      </c>
      <c r="Q1253" s="82">
        <v>4382</v>
      </c>
      <c r="R1253" s="85" t="s">
        <v>17886</v>
      </c>
      <c r="S1253" s="85" t="s">
        <v>17887</v>
      </c>
    </row>
    <row r="1254" spans="1:19" ht="12.75" customHeight="1" x14ac:dyDescent="0.2">
      <c r="A1254" s="82" t="s">
        <v>6105</v>
      </c>
      <c r="B1254" s="82" t="s">
        <v>1004</v>
      </c>
      <c r="C1254" s="82" t="s">
        <v>1005</v>
      </c>
      <c r="D1254" s="83">
        <v>2006</v>
      </c>
      <c r="E1254" s="84"/>
      <c r="F1254" s="85" t="s">
        <v>6106</v>
      </c>
      <c r="G1254" s="85" t="s">
        <v>6107</v>
      </c>
      <c r="H1254" s="85" t="s">
        <v>848</v>
      </c>
      <c r="I1254" s="85" t="s">
        <v>406</v>
      </c>
      <c r="J1254" s="86">
        <v>77662</v>
      </c>
      <c r="K1254" s="87">
        <v>498816</v>
      </c>
      <c r="L1254" s="82">
        <v>70</v>
      </c>
      <c r="M1254" s="82">
        <v>70</v>
      </c>
      <c r="N1254" s="82" t="s">
        <v>1008</v>
      </c>
      <c r="O1254" s="88" t="s">
        <v>4868</v>
      </c>
      <c r="P1254" s="85" t="s">
        <v>17995</v>
      </c>
      <c r="Q1254" s="82">
        <v>4383</v>
      </c>
      <c r="R1254" s="85" t="s">
        <v>17996</v>
      </c>
      <c r="S1254" s="85" t="s">
        <v>17997</v>
      </c>
    </row>
    <row r="1255" spans="1:19" ht="12.75" customHeight="1" x14ac:dyDescent="0.2">
      <c r="A1255" s="82" t="s">
        <v>5880</v>
      </c>
      <c r="B1255" s="82" t="s">
        <v>1004</v>
      </c>
      <c r="C1255" s="82" t="s">
        <v>1005</v>
      </c>
      <c r="D1255" s="83">
        <v>2006</v>
      </c>
      <c r="E1255" s="97"/>
      <c r="F1255" s="85" t="s">
        <v>5881</v>
      </c>
      <c r="G1255" s="85" t="s">
        <v>5882</v>
      </c>
      <c r="H1255" s="85" t="s">
        <v>207</v>
      </c>
      <c r="I1255" s="85" t="s">
        <v>311</v>
      </c>
      <c r="J1255" s="86">
        <v>78573</v>
      </c>
      <c r="K1255" s="87">
        <v>669126</v>
      </c>
      <c r="L1255" s="82">
        <v>76</v>
      </c>
      <c r="M1255" s="82">
        <v>76</v>
      </c>
      <c r="N1255" s="82" t="s">
        <v>1008</v>
      </c>
      <c r="O1255" s="88" t="s">
        <v>5883</v>
      </c>
      <c r="P1255" s="85" t="s">
        <v>4087</v>
      </c>
      <c r="Q1255" s="82">
        <v>4384</v>
      </c>
      <c r="R1255" s="85" t="s">
        <v>18039</v>
      </c>
      <c r="S1255" s="85" t="s">
        <v>18040</v>
      </c>
    </row>
    <row r="1256" spans="1:19" ht="12.75" customHeight="1" x14ac:dyDescent="0.2">
      <c r="A1256" s="82" t="s">
        <v>6080</v>
      </c>
      <c r="B1256" s="82" t="s">
        <v>1004</v>
      </c>
      <c r="C1256" s="82" t="s">
        <v>1005</v>
      </c>
      <c r="D1256" s="83">
        <v>2006</v>
      </c>
      <c r="E1256" s="97"/>
      <c r="F1256" s="85" t="s">
        <v>6081</v>
      </c>
      <c r="G1256" s="85" t="s">
        <v>6082</v>
      </c>
      <c r="H1256" s="85" t="s">
        <v>520</v>
      </c>
      <c r="I1256" s="85" t="s">
        <v>389</v>
      </c>
      <c r="J1256" s="86">
        <v>77303</v>
      </c>
      <c r="K1256" s="87">
        <v>1077186</v>
      </c>
      <c r="L1256" s="82">
        <v>176</v>
      </c>
      <c r="M1256" s="82">
        <v>168</v>
      </c>
      <c r="N1256" s="82" t="s">
        <v>1008</v>
      </c>
      <c r="O1256" s="88" t="s">
        <v>6083</v>
      </c>
      <c r="P1256" s="85" t="s">
        <v>6084</v>
      </c>
      <c r="Q1256" s="82">
        <v>4385</v>
      </c>
      <c r="R1256" s="85" t="s">
        <v>17897</v>
      </c>
      <c r="S1256" s="85" t="s">
        <v>17898</v>
      </c>
    </row>
    <row r="1257" spans="1:19" ht="12.75" customHeight="1" x14ac:dyDescent="0.2">
      <c r="A1257" s="82" t="s">
        <v>6149</v>
      </c>
      <c r="B1257" s="82" t="s">
        <v>1004</v>
      </c>
      <c r="C1257" s="82" t="s">
        <v>1005</v>
      </c>
      <c r="D1257" s="83">
        <v>2006</v>
      </c>
      <c r="E1257" s="97"/>
      <c r="F1257" s="85" t="s">
        <v>6150</v>
      </c>
      <c r="G1257" s="85" t="s">
        <v>6151</v>
      </c>
      <c r="H1257" s="85" t="s">
        <v>181</v>
      </c>
      <c r="I1257" s="85" t="s">
        <v>466</v>
      </c>
      <c r="J1257" s="86">
        <v>78702</v>
      </c>
      <c r="K1257" s="87">
        <v>329689</v>
      </c>
      <c r="L1257" s="82">
        <v>22</v>
      </c>
      <c r="M1257" s="82">
        <v>22</v>
      </c>
      <c r="N1257" s="82" t="s">
        <v>1008</v>
      </c>
      <c r="O1257" s="88" t="s">
        <v>6152</v>
      </c>
      <c r="P1257" s="85" t="s">
        <v>1417</v>
      </c>
      <c r="Q1257" s="82">
        <v>4386</v>
      </c>
      <c r="R1257" s="85" t="s">
        <v>17868</v>
      </c>
      <c r="S1257" s="85" t="s">
        <v>17869</v>
      </c>
    </row>
    <row r="1258" spans="1:19" ht="12.75" customHeight="1" x14ac:dyDescent="0.2">
      <c r="A1258" s="82" t="s">
        <v>6112</v>
      </c>
      <c r="B1258" s="82" t="s">
        <v>1004</v>
      </c>
      <c r="C1258" s="82" t="s">
        <v>1005</v>
      </c>
      <c r="D1258" s="83">
        <v>2006</v>
      </c>
      <c r="E1258" s="97"/>
      <c r="F1258" s="85" t="s">
        <v>6113</v>
      </c>
      <c r="G1258" s="85" t="s">
        <v>6114</v>
      </c>
      <c r="H1258" s="85" t="s">
        <v>432</v>
      </c>
      <c r="I1258" s="85" t="s">
        <v>432</v>
      </c>
      <c r="J1258" s="86">
        <v>75087</v>
      </c>
      <c r="K1258" s="87">
        <v>1042433</v>
      </c>
      <c r="L1258" s="82">
        <v>141</v>
      </c>
      <c r="M1258" s="82">
        <v>141</v>
      </c>
      <c r="N1258" s="82" t="s">
        <v>1014</v>
      </c>
      <c r="O1258" s="88" t="s">
        <v>5091</v>
      </c>
      <c r="P1258" s="85" t="s">
        <v>6115</v>
      </c>
      <c r="Q1258" s="82">
        <v>4387</v>
      </c>
      <c r="R1258" s="85" t="s">
        <v>18069</v>
      </c>
      <c r="S1258" s="85" t="s">
        <v>18070</v>
      </c>
    </row>
    <row r="1259" spans="1:19" ht="12.75" customHeight="1" x14ac:dyDescent="0.2">
      <c r="A1259" s="82" t="s">
        <v>5888</v>
      </c>
      <c r="B1259" s="82" t="s">
        <v>1004</v>
      </c>
      <c r="C1259" s="82" t="s">
        <v>1005</v>
      </c>
      <c r="D1259" s="83">
        <v>2006</v>
      </c>
      <c r="E1259" s="97"/>
      <c r="F1259" s="85" t="s">
        <v>5889</v>
      </c>
      <c r="G1259" s="85" t="s">
        <v>5890</v>
      </c>
      <c r="H1259" s="85" t="s">
        <v>407</v>
      </c>
      <c r="I1259" s="85" t="s">
        <v>214</v>
      </c>
      <c r="J1259" s="86">
        <v>78520</v>
      </c>
      <c r="K1259" s="87">
        <v>565048</v>
      </c>
      <c r="L1259" s="82">
        <v>100</v>
      </c>
      <c r="M1259" s="82">
        <v>100</v>
      </c>
      <c r="N1259" s="82" t="s">
        <v>1014</v>
      </c>
      <c r="O1259" s="88" t="s">
        <v>5076</v>
      </c>
      <c r="P1259" s="85" t="s">
        <v>5891</v>
      </c>
      <c r="Q1259" s="82">
        <v>4388</v>
      </c>
      <c r="R1259" s="85" t="s">
        <v>17986</v>
      </c>
      <c r="S1259" s="85" t="s">
        <v>17987</v>
      </c>
    </row>
    <row r="1260" spans="1:19" ht="12.75" customHeight="1" x14ac:dyDescent="0.2">
      <c r="A1260" s="82" t="s">
        <v>6116</v>
      </c>
      <c r="B1260" s="82" t="s">
        <v>1004</v>
      </c>
      <c r="C1260" s="82" t="s">
        <v>1005</v>
      </c>
      <c r="D1260" s="83">
        <v>2006</v>
      </c>
      <c r="E1260" s="97"/>
      <c r="F1260" s="85" t="s">
        <v>6117</v>
      </c>
      <c r="G1260" s="85" t="s">
        <v>6118</v>
      </c>
      <c r="H1260" s="85" t="s">
        <v>809</v>
      </c>
      <c r="I1260" s="85" t="s">
        <v>440</v>
      </c>
      <c r="J1260" s="86">
        <v>78387</v>
      </c>
      <c r="K1260" s="87">
        <v>323130</v>
      </c>
      <c r="L1260" s="82">
        <v>48</v>
      </c>
      <c r="M1260" s="82">
        <v>48</v>
      </c>
      <c r="N1260" s="82" t="s">
        <v>1008</v>
      </c>
      <c r="O1260" s="88" t="s">
        <v>6100</v>
      </c>
      <c r="P1260" s="85" t="s">
        <v>1398</v>
      </c>
      <c r="Q1260" s="82">
        <v>4351</v>
      </c>
      <c r="R1260" s="85" t="s">
        <v>17893</v>
      </c>
      <c r="S1260" s="85" t="s">
        <v>17894</v>
      </c>
    </row>
    <row r="1261" spans="1:19" ht="12.75" customHeight="1" x14ac:dyDescent="0.2">
      <c r="A1261" s="82" t="s">
        <v>6097</v>
      </c>
      <c r="B1261" s="82" t="s">
        <v>1004</v>
      </c>
      <c r="C1261" s="82" t="s">
        <v>1005</v>
      </c>
      <c r="D1261" s="83">
        <v>2006</v>
      </c>
      <c r="E1261" s="97"/>
      <c r="F1261" s="85" t="s">
        <v>6098</v>
      </c>
      <c r="G1261" s="85" t="s">
        <v>6099</v>
      </c>
      <c r="H1261" s="85" t="s">
        <v>524</v>
      </c>
      <c r="I1261" s="85" t="s">
        <v>401</v>
      </c>
      <c r="J1261" s="86">
        <v>78410</v>
      </c>
      <c r="K1261" s="87">
        <v>1042289</v>
      </c>
      <c r="L1261" s="82">
        <v>124</v>
      </c>
      <c r="M1261" s="82">
        <v>124</v>
      </c>
      <c r="N1261" s="82" t="s">
        <v>1008</v>
      </c>
      <c r="O1261" s="88" t="s">
        <v>6100</v>
      </c>
      <c r="P1261" s="85" t="s">
        <v>15172</v>
      </c>
      <c r="Q1261" s="82">
        <v>4352</v>
      </c>
      <c r="R1261" s="85" t="s">
        <v>17878</v>
      </c>
      <c r="S1261" s="85" t="s">
        <v>17879</v>
      </c>
    </row>
    <row r="1262" spans="1:19" ht="12.75" customHeight="1" x14ac:dyDescent="0.2">
      <c r="A1262" s="82" t="s">
        <v>6108</v>
      </c>
      <c r="B1262" s="82" t="s">
        <v>1004</v>
      </c>
      <c r="C1262" s="82" t="s">
        <v>1005</v>
      </c>
      <c r="D1262" s="83">
        <v>2006</v>
      </c>
      <c r="E1262" s="97"/>
      <c r="F1262" s="85" t="s">
        <v>6109</v>
      </c>
      <c r="G1262" s="85" t="s">
        <v>6110</v>
      </c>
      <c r="H1262" s="85" t="s">
        <v>413</v>
      </c>
      <c r="I1262" s="85" t="s">
        <v>426</v>
      </c>
      <c r="J1262" s="86">
        <v>79772</v>
      </c>
      <c r="K1262" s="87">
        <v>401128</v>
      </c>
      <c r="L1262" s="82">
        <v>44</v>
      </c>
      <c r="M1262" s="82">
        <v>44</v>
      </c>
      <c r="N1262" s="82" t="s">
        <v>5895</v>
      </c>
      <c r="O1262" s="88" t="s">
        <v>4744</v>
      </c>
      <c r="P1262" s="85" t="s">
        <v>6111</v>
      </c>
      <c r="Q1262" s="82">
        <v>4423</v>
      </c>
      <c r="R1262" s="85" t="s">
        <v>17880</v>
      </c>
      <c r="S1262" s="85" t="s">
        <v>17881</v>
      </c>
    </row>
    <row r="1263" spans="1:19" ht="12.75" customHeight="1" x14ac:dyDescent="0.2">
      <c r="A1263" s="82" t="s">
        <v>5892</v>
      </c>
      <c r="B1263" s="82" t="s">
        <v>1004</v>
      </c>
      <c r="C1263" s="82" t="s">
        <v>1005</v>
      </c>
      <c r="D1263" s="83">
        <v>2006</v>
      </c>
      <c r="E1263" s="97"/>
      <c r="F1263" s="85" t="s">
        <v>5893</v>
      </c>
      <c r="G1263" s="85" t="s">
        <v>5894</v>
      </c>
      <c r="H1263" s="85" t="s">
        <v>643</v>
      </c>
      <c r="I1263" s="85" t="s">
        <v>222</v>
      </c>
      <c r="J1263" s="86">
        <v>75766</v>
      </c>
      <c r="K1263" s="87">
        <v>551924</v>
      </c>
      <c r="L1263" s="82">
        <v>68</v>
      </c>
      <c r="M1263" s="82">
        <v>68</v>
      </c>
      <c r="N1263" s="82" t="s">
        <v>5895</v>
      </c>
      <c r="O1263" s="88" t="s">
        <v>4744</v>
      </c>
      <c r="P1263" s="85" t="s">
        <v>5896</v>
      </c>
      <c r="Q1263" s="82">
        <v>4377</v>
      </c>
      <c r="R1263" s="85" t="s">
        <v>17874</v>
      </c>
      <c r="S1263" s="85" t="s">
        <v>17875</v>
      </c>
    </row>
    <row r="1264" spans="1:19" ht="12.75" customHeight="1" x14ac:dyDescent="0.2">
      <c r="A1264" s="82" t="s">
        <v>6179</v>
      </c>
      <c r="B1264" s="82" t="s">
        <v>1004</v>
      </c>
      <c r="C1264" s="82" t="s">
        <v>1005</v>
      </c>
      <c r="D1264" s="83">
        <v>2006</v>
      </c>
      <c r="E1264" s="84"/>
      <c r="F1264" s="85" t="s">
        <v>6180</v>
      </c>
      <c r="G1264" s="85" t="s">
        <v>6181</v>
      </c>
      <c r="H1264" s="85" t="s">
        <v>847</v>
      </c>
      <c r="I1264" s="85" t="s">
        <v>489</v>
      </c>
      <c r="J1264" s="86">
        <v>76384</v>
      </c>
      <c r="K1264" s="87">
        <v>396725</v>
      </c>
      <c r="L1264" s="82">
        <v>44</v>
      </c>
      <c r="M1264" s="82">
        <v>44</v>
      </c>
      <c r="N1264" s="82" t="s">
        <v>1008</v>
      </c>
      <c r="O1264" s="88" t="s">
        <v>4744</v>
      </c>
      <c r="P1264" s="85" t="s">
        <v>2105</v>
      </c>
      <c r="Q1264" s="82">
        <v>4389</v>
      </c>
      <c r="R1264" s="85" t="s">
        <v>17876</v>
      </c>
      <c r="S1264" s="85" t="s">
        <v>17877</v>
      </c>
    </row>
    <row r="1265" spans="1:19" ht="12.75" customHeight="1" x14ac:dyDescent="0.2">
      <c r="A1265" s="82" t="s">
        <v>6094</v>
      </c>
      <c r="B1265" s="82" t="s">
        <v>1004</v>
      </c>
      <c r="C1265" s="82" t="s">
        <v>1005</v>
      </c>
      <c r="D1265" s="83">
        <v>2006</v>
      </c>
      <c r="E1265" s="84"/>
      <c r="F1265" s="85" t="s">
        <v>6095</v>
      </c>
      <c r="G1265" s="85" t="s">
        <v>6096</v>
      </c>
      <c r="H1265" s="85" t="s">
        <v>395</v>
      </c>
      <c r="I1265" s="85" t="s">
        <v>395</v>
      </c>
      <c r="J1265" s="86">
        <v>75961</v>
      </c>
      <c r="K1265" s="87">
        <v>793915</v>
      </c>
      <c r="L1265" s="82">
        <v>76</v>
      </c>
      <c r="M1265" s="82">
        <v>76</v>
      </c>
      <c r="N1265" s="82" t="s">
        <v>1014</v>
      </c>
      <c r="O1265" s="88" t="s">
        <v>4634</v>
      </c>
      <c r="P1265" s="85" t="s">
        <v>4512</v>
      </c>
      <c r="Q1265" s="82">
        <v>4390</v>
      </c>
      <c r="R1265" s="85" t="s">
        <v>18067</v>
      </c>
      <c r="S1265" s="85" t="s">
        <v>18068</v>
      </c>
    </row>
    <row r="1266" spans="1:19" ht="12.75" customHeight="1" x14ac:dyDescent="0.2">
      <c r="A1266" s="82" t="s">
        <v>5836</v>
      </c>
      <c r="B1266" s="82" t="s">
        <v>1004</v>
      </c>
      <c r="C1266" s="82" t="s">
        <v>1005</v>
      </c>
      <c r="D1266" s="83">
        <v>2006</v>
      </c>
      <c r="E1266" s="84"/>
      <c r="F1266" s="85" t="s">
        <v>5837</v>
      </c>
      <c r="G1266" s="85" t="s">
        <v>5838</v>
      </c>
      <c r="H1266" s="85" t="s">
        <v>757</v>
      </c>
      <c r="I1266" s="85" t="s">
        <v>180</v>
      </c>
      <c r="J1266" s="86">
        <v>78065</v>
      </c>
      <c r="K1266" s="87">
        <v>340771</v>
      </c>
      <c r="L1266" s="82">
        <v>36</v>
      </c>
      <c r="M1266" s="82">
        <v>36</v>
      </c>
      <c r="N1266" s="82" t="s">
        <v>1008</v>
      </c>
      <c r="O1266" s="88" t="s">
        <v>5205</v>
      </c>
      <c r="P1266" s="85" t="s">
        <v>5839</v>
      </c>
      <c r="Q1266" s="82">
        <v>4391</v>
      </c>
      <c r="R1266" s="85" t="s">
        <v>18045</v>
      </c>
      <c r="S1266" s="85" t="s">
        <v>18046</v>
      </c>
    </row>
    <row r="1267" spans="1:19" ht="12.75" customHeight="1" x14ac:dyDescent="0.2">
      <c r="A1267" s="82" t="s">
        <v>6020</v>
      </c>
      <c r="B1267" s="82" t="s">
        <v>1004</v>
      </c>
      <c r="C1267" s="82" t="s">
        <v>1005</v>
      </c>
      <c r="D1267" s="83">
        <v>2006</v>
      </c>
      <c r="E1267" s="84"/>
      <c r="F1267" s="85" t="s">
        <v>6021</v>
      </c>
      <c r="G1267" s="85" t="s">
        <v>6022</v>
      </c>
      <c r="H1267" s="85" t="s">
        <v>857</v>
      </c>
      <c r="I1267" s="85" t="s">
        <v>311</v>
      </c>
      <c r="J1267" s="86">
        <v>78596</v>
      </c>
      <c r="K1267" s="87">
        <v>527676</v>
      </c>
      <c r="L1267" s="82">
        <v>36</v>
      </c>
      <c r="M1267" s="82">
        <v>36</v>
      </c>
      <c r="N1267" s="82" t="s">
        <v>1008</v>
      </c>
      <c r="O1267" s="88" t="s">
        <v>6023</v>
      </c>
      <c r="P1267" s="85" t="s">
        <v>16200</v>
      </c>
      <c r="Q1267" s="82">
        <v>4392</v>
      </c>
      <c r="R1267" s="85" t="s">
        <v>17907</v>
      </c>
      <c r="S1267" s="85" t="s">
        <v>17908</v>
      </c>
    </row>
    <row r="1268" spans="1:19" ht="12.75" customHeight="1" x14ac:dyDescent="0.2">
      <c r="A1268" s="82" t="s">
        <v>6024</v>
      </c>
      <c r="B1268" s="82" t="s">
        <v>1004</v>
      </c>
      <c r="C1268" s="82" t="s">
        <v>1005</v>
      </c>
      <c r="D1268" s="83">
        <v>2006</v>
      </c>
      <c r="E1268" s="84"/>
      <c r="F1268" s="85" t="s">
        <v>6025</v>
      </c>
      <c r="G1268" s="85" t="s">
        <v>6026</v>
      </c>
      <c r="H1268" s="85" t="s">
        <v>857</v>
      </c>
      <c r="I1268" s="85" t="s">
        <v>311</v>
      </c>
      <c r="J1268" s="86">
        <v>78596</v>
      </c>
      <c r="K1268" s="87">
        <v>539204</v>
      </c>
      <c r="L1268" s="82">
        <v>100</v>
      </c>
      <c r="M1268" s="82">
        <v>100</v>
      </c>
      <c r="N1268" s="82" t="s">
        <v>1014</v>
      </c>
      <c r="O1268" s="88" t="s">
        <v>6023</v>
      </c>
      <c r="P1268" s="85" t="s">
        <v>6027</v>
      </c>
      <c r="Q1268" s="82">
        <v>4393</v>
      </c>
      <c r="R1268" s="85" t="s">
        <v>18050</v>
      </c>
      <c r="S1268" s="85" t="s">
        <v>18051</v>
      </c>
    </row>
    <row r="1269" spans="1:19" ht="12.75" customHeight="1" x14ac:dyDescent="0.2">
      <c r="A1269" s="82" t="s">
        <v>6009</v>
      </c>
      <c r="B1269" s="82" t="s">
        <v>1004</v>
      </c>
      <c r="C1269" s="82" t="s">
        <v>1005</v>
      </c>
      <c r="D1269" s="83">
        <v>2006</v>
      </c>
      <c r="E1269" s="84"/>
      <c r="F1269" s="85" t="s">
        <v>6010</v>
      </c>
      <c r="G1269" s="85" t="s">
        <v>6011</v>
      </c>
      <c r="H1269" s="85" t="s">
        <v>257</v>
      </c>
      <c r="I1269" s="85" t="s">
        <v>310</v>
      </c>
      <c r="J1269" s="86">
        <v>75751</v>
      </c>
      <c r="K1269" s="87">
        <v>436940</v>
      </c>
      <c r="L1269" s="82">
        <v>48</v>
      </c>
      <c r="M1269" s="82">
        <v>48</v>
      </c>
      <c r="N1269" s="82" t="s">
        <v>1008</v>
      </c>
      <c r="O1269" s="88" t="s">
        <v>1698</v>
      </c>
      <c r="P1269" s="85" t="s">
        <v>4076</v>
      </c>
      <c r="Q1269" s="82">
        <v>4394</v>
      </c>
      <c r="R1269" s="85" t="s">
        <v>18012</v>
      </c>
      <c r="S1269" s="85" t="s">
        <v>18013</v>
      </c>
    </row>
    <row r="1270" spans="1:19" ht="12.75" customHeight="1" x14ac:dyDescent="0.2">
      <c r="A1270" s="82" t="s">
        <v>5902</v>
      </c>
      <c r="B1270" s="82" t="s">
        <v>1004</v>
      </c>
      <c r="C1270" s="82" t="s">
        <v>1005</v>
      </c>
      <c r="D1270" s="83">
        <v>2006</v>
      </c>
      <c r="E1270" s="84"/>
      <c r="F1270" s="85" t="s">
        <v>5903</v>
      </c>
      <c r="G1270" s="85" t="s">
        <v>5904</v>
      </c>
      <c r="H1270" s="85" t="s">
        <v>587</v>
      </c>
      <c r="I1270" s="85" t="s">
        <v>238</v>
      </c>
      <c r="J1270" s="86">
        <v>76528</v>
      </c>
      <c r="K1270" s="87">
        <v>645247</v>
      </c>
      <c r="L1270" s="82">
        <v>76</v>
      </c>
      <c r="M1270" s="82">
        <v>76</v>
      </c>
      <c r="N1270" s="82" t="s">
        <v>1008</v>
      </c>
      <c r="O1270" s="88" t="s">
        <v>1698</v>
      </c>
      <c r="P1270" s="85" t="s">
        <v>18036</v>
      </c>
      <c r="Q1270" s="82">
        <v>4395</v>
      </c>
      <c r="R1270" s="85" t="s">
        <v>18037</v>
      </c>
      <c r="S1270" s="85" t="s">
        <v>18038</v>
      </c>
    </row>
    <row r="1271" spans="1:19" ht="12.75" customHeight="1" x14ac:dyDescent="0.2">
      <c r="A1271" s="82" t="s">
        <v>6153</v>
      </c>
      <c r="B1271" s="82" t="s">
        <v>1004</v>
      </c>
      <c r="C1271" s="82" t="s">
        <v>1005</v>
      </c>
      <c r="D1271" s="83">
        <v>2006</v>
      </c>
      <c r="E1271" s="84"/>
      <c r="F1271" s="85" t="s">
        <v>6154</v>
      </c>
      <c r="G1271" s="85" t="s">
        <v>6155</v>
      </c>
      <c r="H1271" s="85" t="s">
        <v>745</v>
      </c>
      <c r="I1271" s="85" t="s">
        <v>466</v>
      </c>
      <c r="J1271" s="86">
        <v>78660</v>
      </c>
      <c r="K1271" s="87">
        <v>1242595</v>
      </c>
      <c r="L1271" s="82">
        <v>168</v>
      </c>
      <c r="M1271" s="82">
        <v>168</v>
      </c>
      <c r="N1271" s="82" t="s">
        <v>1014</v>
      </c>
      <c r="O1271" s="88" t="s">
        <v>6156</v>
      </c>
      <c r="P1271" s="85" t="s">
        <v>18076</v>
      </c>
      <c r="Q1271" s="82">
        <v>4396</v>
      </c>
      <c r="R1271" s="85" t="s">
        <v>18077</v>
      </c>
      <c r="S1271" s="85" t="s">
        <v>18078</v>
      </c>
    </row>
    <row r="1272" spans="1:19" ht="12.75" customHeight="1" x14ac:dyDescent="0.2">
      <c r="A1272" s="82" t="s">
        <v>5951</v>
      </c>
      <c r="B1272" s="82" t="s">
        <v>1004</v>
      </c>
      <c r="C1272" s="82" t="s">
        <v>1005</v>
      </c>
      <c r="D1272" s="83">
        <v>2006</v>
      </c>
      <c r="E1272" s="97"/>
      <c r="F1272" s="85" t="s">
        <v>5952</v>
      </c>
      <c r="G1272" s="85" t="s">
        <v>5953</v>
      </c>
      <c r="H1272" s="85" t="s">
        <v>299</v>
      </c>
      <c r="I1272" s="85" t="s">
        <v>302</v>
      </c>
      <c r="J1272" s="86">
        <v>77521</v>
      </c>
      <c r="K1272" s="87">
        <v>797035</v>
      </c>
      <c r="L1272" s="82">
        <v>96</v>
      </c>
      <c r="M1272" s="82">
        <v>96</v>
      </c>
      <c r="N1272" s="82" t="s">
        <v>1014</v>
      </c>
      <c r="O1272" s="88" t="s">
        <v>5060</v>
      </c>
      <c r="P1272" s="85" t="s">
        <v>5954</v>
      </c>
      <c r="Q1272" s="82">
        <v>4397</v>
      </c>
      <c r="R1272" s="85" t="s">
        <v>17969</v>
      </c>
      <c r="S1272" s="85" t="s">
        <v>17970</v>
      </c>
    </row>
    <row r="1273" spans="1:19" ht="12.75" customHeight="1" x14ac:dyDescent="0.2">
      <c r="A1273" s="82" t="s">
        <v>5955</v>
      </c>
      <c r="B1273" s="82" t="s">
        <v>1004</v>
      </c>
      <c r="C1273" s="82" t="s">
        <v>1005</v>
      </c>
      <c r="D1273" s="83">
        <v>2006</v>
      </c>
      <c r="E1273" s="97"/>
      <c r="F1273" s="85" t="s">
        <v>5956</v>
      </c>
      <c r="G1273" s="85" t="s">
        <v>5957</v>
      </c>
      <c r="H1273" s="85" t="s">
        <v>317</v>
      </c>
      <c r="I1273" s="85" t="s">
        <v>302</v>
      </c>
      <c r="J1273" s="86">
        <v>77070</v>
      </c>
      <c r="K1273" s="87">
        <v>1200120</v>
      </c>
      <c r="L1273" s="82">
        <v>195</v>
      </c>
      <c r="M1273" s="82">
        <v>187</v>
      </c>
      <c r="N1273" s="82" t="s">
        <v>1014</v>
      </c>
      <c r="O1273" s="88" t="s">
        <v>5958</v>
      </c>
      <c r="P1273" s="85" t="s">
        <v>966</v>
      </c>
      <c r="Q1273" s="82">
        <v>4398</v>
      </c>
      <c r="R1273" s="85" t="s">
        <v>17967</v>
      </c>
      <c r="S1273" s="85" t="s">
        <v>17968</v>
      </c>
    </row>
    <row r="1274" spans="1:19" ht="12.75" customHeight="1" x14ac:dyDescent="0.2">
      <c r="A1274" s="82" t="s">
        <v>6028</v>
      </c>
      <c r="B1274" s="82" t="s">
        <v>1004</v>
      </c>
      <c r="C1274" s="82" t="s">
        <v>1005</v>
      </c>
      <c r="D1274" s="83">
        <v>2006</v>
      </c>
      <c r="E1274" s="84"/>
      <c r="F1274" s="85" t="s">
        <v>6029</v>
      </c>
      <c r="G1274" s="85" t="s">
        <v>6030</v>
      </c>
      <c r="H1274" s="85" t="s">
        <v>553</v>
      </c>
      <c r="I1274" s="85" t="s">
        <v>311</v>
      </c>
      <c r="J1274" s="86">
        <v>78538</v>
      </c>
      <c r="K1274" s="87">
        <v>589102</v>
      </c>
      <c r="L1274" s="82">
        <v>76</v>
      </c>
      <c r="M1274" s="82">
        <v>73</v>
      </c>
      <c r="N1274" s="82" t="s">
        <v>1008</v>
      </c>
      <c r="O1274" s="88" t="s">
        <v>4995</v>
      </c>
      <c r="P1274" s="85" t="s">
        <v>2282</v>
      </c>
      <c r="Q1274" s="82">
        <v>4399</v>
      </c>
      <c r="R1274" s="85" t="s">
        <v>17895</v>
      </c>
      <c r="S1274" s="85" t="s">
        <v>17896</v>
      </c>
    </row>
    <row r="1275" spans="1:19" ht="12.75" customHeight="1" x14ac:dyDescent="0.2">
      <c r="A1275" s="82" t="s">
        <v>5840</v>
      </c>
      <c r="B1275" s="82" t="s">
        <v>1004</v>
      </c>
      <c r="C1275" s="82" t="s">
        <v>1005</v>
      </c>
      <c r="D1275" s="83">
        <v>2006</v>
      </c>
      <c r="E1275" s="84"/>
      <c r="F1275" s="85" t="s">
        <v>5841</v>
      </c>
      <c r="G1275" s="85" t="s">
        <v>5842</v>
      </c>
      <c r="H1275" s="85" t="s">
        <v>560</v>
      </c>
      <c r="I1275" s="85" t="s">
        <v>184</v>
      </c>
      <c r="J1275" s="86">
        <v>78621</v>
      </c>
      <c r="K1275" s="87">
        <v>522568</v>
      </c>
      <c r="L1275" s="82">
        <v>76</v>
      </c>
      <c r="M1275" s="82">
        <v>76</v>
      </c>
      <c r="N1275" s="82" t="s">
        <v>1008</v>
      </c>
      <c r="O1275" s="88" t="s">
        <v>5651</v>
      </c>
      <c r="P1275" s="85" t="s">
        <v>1770</v>
      </c>
      <c r="Q1275" s="82">
        <v>4424</v>
      </c>
      <c r="R1275" s="85" t="s">
        <v>18043</v>
      </c>
      <c r="S1275" s="85" t="s">
        <v>18044</v>
      </c>
    </row>
    <row r="1276" spans="1:19" ht="12.75" customHeight="1" x14ac:dyDescent="0.2">
      <c r="A1276" s="82" t="s">
        <v>6034</v>
      </c>
      <c r="B1276" s="82" t="s">
        <v>1004</v>
      </c>
      <c r="C1276" s="82" t="s">
        <v>1005</v>
      </c>
      <c r="D1276" s="83">
        <v>2006</v>
      </c>
      <c r="E1276" s="89">
        <v>38846</v>
      </c>
      <c r="F1276" s="85" t="s">
        <v>6035</v>
      </c>
      <c r="G1276" s="85" t="s">
        <v>6036</v>
      </c>
      <c r="H1276" s="85" t="s">
        <v>752</v>
      </c>
      <c r="I1276" s="85" t="s">
        <v>330</v>
      </c>
      <c r="J1276" s="86">
        <v>77642</v>
      </c>
      <c r="K1276" s="87">
        <v>825066</v>
      </c>
      <c r="L1276" s="82">
        <v>96</v>
      </c>
      <c r="M1276" s="82">
        <v>96</v>
      </c>
      <c r="N1276" s="82" t="s">
        <v>1008</v>
      </c>
      <c r="O1276" s="88" t="s">
        <v>5651</v>
      </c>
      <c r="P1276" s="85" t="s">
        <v>4107</v>
      </c>
      <c r="Q1276" s="82">
        <v>4400</v>
      </c>
      <c r="R1276" s="85" t="s">
        <v>18002</v>
      </c>
      <c r="S1276" s="85" t="s">
        <v>18003</v>
      </c>
    </row>
    <row r="1277" spans="1:19" ht="12.75" customHeight="1" x14ac:dyDescent="0.2">
      <c r="A1277" s="82" t="s">
        <v>6145</v>
      </c>
      <c r="B1277" s="82" t="s">
        <v>1004</v>
      </c>
      <c r="C1277" s="82" t="s">
        <v>1005</v>
      </c>
      <c r="D1277" s="83">
        <v>2006</v>
      </c>
      <c r="E1277" s="97"/>
      <c r="F1277" s="85" t="s">
        <v>6146</v>
      </c>
      <c r="G1277" s="85" t="s">
        <v>6147</v>
      </c>
      <c r="H1277" s="85" t="s">
        <v>785</v>
      </c>
      <c r="I1277" s="85" t="s">
        <v>465</v>
      </c>
      <c r="J1277" s="86">
        <v>76903</v>
      </c>
      <c r="K1277" s="87">
        <v>1058680</v>
      </c>
      <c r="L1277" s="82">
        <v>204</v>
      </c>
      <c r="M1277" s="82">
        <v>204</v>
      </c>
      <c r="N1277" s="82" t="s">
        <v>1008</v>
      </c>
      <c r="O1277" s="88" t="s">
        <v>4279</v>
      </c>
      <c r="P1277" s="85" t="s">
        <v>6148</v>
      </c>
      <c r="Q1277" s="82">
        <v>4401</v>
      </c>
      <c r="R1277" s="85" t="s">
        <v>17923</v>
      </c>
      <c r="S1277" s="85" t="s">
        <v>17924</v>
      </c>
    </row>
    <row r="1278" spans="1:19" ht="12.75" customHeight="1" x14ac:dyDescent="0.2">
      <c r="A1278" s="82" t="s">
        <v>6157</v>
      </c>
      <c r="B1278" s="82" t="s">
        <v>1004</v>
      </c>
      <c r="C1278" s="82" t="s">
        <v>1005</v>
      </c>
      <c r="D1278" s="83">
        <v>2006</v>
      </c>
      <c r="E1278" s="97"/>
      <c r="F1278" s="85" t="s">
        <v>6158</v>
      </c>
      <c r="G1278" s="85" t="s">
        <v>6159</v>
      </c>
      <c r="H1278" s="85" t="s">
        <v>181</v>
      </c>
      <c r="I1278" s="85" t="s">
        <v>466</v>
      </c>
      <c r="J1278" s="86">
        <v>78704</v>
      </c>
      <c r="K1278" s="87">
        <v>405339</v>
      </c>
      <c r="L1278" s="82">
        <v>100</v>
      </c>
      <c r="M1278" s="82">
        <v>100</v>
      </c>
      <c r="N1278" s="82" t="s">
        <v>1008</v>
      </c>
      <c r="O1278" s="88" t="s">
        <v>6160</v>
      </c>
      <c r="P1278" s="85" t="s">
        <v>6161</v>
      </c>
      <c r="Q1278" s="82">
        <v>4402</v>
      </c>
      <c r="R1278" s="85" t="s">
        <v>18014</v>
      </c>
      <c r="S1278" s="85" t="s">
        <v>18015</v>
      </c>
    </row>
    <row r="1279" spans="1:19" ht="12.75" customHeight="1" x14ac:dyDescent="0.2">
      <c r="A1279" s="82" t="s">
        <v>6037</v>
      </c>
      <c r="B1279" s="82" t="s">
        <v>1004</v>
      </c>
      <c r="C1279" s="82" t="s">
        <v>1005</v>
      </c>
      <c r="D1279" s="83">
        <v>2006</v>
      </c>
      <c r="E1279" s="84"/>
      <c r="F1279" s="85" t="s">
        <v>6038</v>
      </c>
      <c r="G1279" s="85" t="s">
        <v>6039</v>
      </c>
      <c r="H1279" s="85" t="s">
        <v>752</v>
      </c>
      <c r="I1279" s="85" t="s">
        <v>330</v>
      </c>
      <c r="J1279" s="86">
        <v>77643</v>
      </c>
      <c r="K1279" s="87">
        <v>440440</v>
      </c>
      <c r="L1279" s="82">
        <v>140</v>
      </c>
      <c r="M1279" s="82">
        <v>140</v>
      </c>
      <c r="N1279" s="82" t="s">
        <v>1008</v>
      </c>
      <c r="O1279" s="88" t="s">
        <v>6033</v>
      </c>
      <c r="P1279" s="85" t="s">
        <v>6040</v>
      </c>
      <c r="Q1279" s="82">
        <v>4403</v>
      </c>
      <c r="R1279" s="85" t="s">
        <v>17905</v>
      </c>
      <c r="S1279" s="85" t="s">
        <v>17906</v>
      </c>
    </row>
    <row r="1280" spans="1:19" ht="12.75" customHeight="1" x14ac:dyDescent="0.2">
      <c r="A1280" s="82" t="s">
        <v>17909</v>
      </c>
      <c r="B1280" s="82" t="s">
        <v>1004</v>
      </c>
      <c r="C1280" s="82" t="s">
        <v>1005</v>
      </c>
      <c r="D1280" s="83">
        <v>2006</v>
      </c>
      <c r="E1280" s="84"/>
      <c r="F1280" s="85" t="s">
        <v>6031</v>
      </c>
      <c r="G1280" s="85" t="s">
        <v>6032</v>
      </c>
      <c r="H1280" s="85" t="s">
        <v>706</v>
      </c>
      <c r="I1280" s="85" t="s">
        <v>311</v>
      </c>
      <c r="J1280" s="86">
        <v>78501</v>
      </c>
      <c r="K1280" s="87">
        <v>132870</v>
      </c>
      <c r="L1280" s="82">
        <v>49</v>
      </c>
      <c r="M1280" s="82">
        <v>49</v>
      </c>
      <c r="N1280" s="82" t="s">
        <v>1008</v>
      </c>
      <c r="O1280" s="88" t="s">
        <v>6033</v>
      </c>
      <c r="P1280" s="85" t="s">
        <v>17910</v>
      </c>
      <c r="Q1280" s="82">
        <v>4404</v>
      </c>
      <c r="R1280" s="85" t="s">
        <v>1005</v>
      </c>
      <c r="S1280" s="85" t="s">
        <v>1005</v>
      </c>
    </row>
    <row r="1281" spans="1:19" ht="12.75" customHeight="1" x14ac:dyDescent="0.2">
      <c r="A1281" s="82" t="s">
        <v>6165</v>
      </c>
      <c r="B1281" s="82" t="s">
        <v>1004</v>
      </c>
      <c r="C1281" s="82" t="s">
        <v>1005</v>
      </c>
      <c r="D1281" s="83">
        <v>2006</v>
      </c>
      <c r="E1281" s="84"/>
      <c r="F1281" s="85" t="s">
        <v>6166</v>
      </c>
      <c r="G1281" s="85" t="s">
        <v>6167</v>
      </c>
      <c r="H1281" s="85" t="s">
        <v>632</v>
      </c>
      <c r="I1281" s="85" t="s">
        <v>477</v>
      </c>
      <c r="J1281" s="86">
        <v>77340</v>
      </c>
      <c r="K1281" s="87">
        <v>255962</v>
      </c>
      <c r="L1281" s="82">
        <v>68</v>
      </c>
      <c r="M1281" s="82">
        <v>68</v>
      </c>
      <c r="N1281" s="82" t="s">
        <v>1008</v>
      </c>
      <c r="O1281" s="88" t="s">
        <v>6033</v>
      </c>
      <c r="P1281" s="85" t="s">
        <v>6168</v>
      </c>
      <c r="Q1281" s="82">
        <v>4405</v>
      </c>
      <c r="R1281" s="85" t="s">
        <v>17872</v>
      </c>
      <c r="S1281" s="85" t="s">
        <v>17873</v>
      </c>
    </row>
    <row r="1282" spans="1:19" ht="12.75" customHeight="1" x14ac:dyDescent="0.2">
      <c r="A1282" s="82" t="s">
        <v>6041</v>
      </c>
      <c r="B1282" s="82" t="s">
        <v>1004</v>
      </c>
      <c r="C1282" s="82" t="s">
        <v>1005</v>
      </c>
      <c r="D1282" s="83">
        <v>2006</v>
      </c>
      <c r="E1282" s="84"/>
      <c r="F1282" s="85" t="s">
        <v>6042</v>
      </c>
      <c r="G1282" s="85" t="s">
        <v>6043</v>
      </c>
      <c r="H1282" s="85" t="s">
        <v>752</v>
      </c>
      <c r="I1282" s="85" t="s">
        <v>330</v>
      </c>
      <c r="J1282" s="86">
        <v>77642</v>
      </c>
      <c r="K1282" s="87">
        <v>961150</v>
      </c>
      <c r="L1282" s="82">
        <v>126</v>
      </c>
      <c r="M1282" s="82">
        <v>120</v>
      </c>
      <c r="N1282" s="82" t="s">
        <v>1014</v>
      </c>
      <c r="O1282" s="88" t="s">
        <v>6044</v>
      </c>
      <c r="P1282" s="85" t="s">
        <v>4107</v>
      </c>
      <c r="Q1282" s="82">
        <v>4406</v>
      </c>
      <c r="R1282" s="85" t="s">
        <v>18061</v>
      </c>
      <c r="S1282" s="85" t="s">
        <v>18062</v>
      </c>
    </row>
    <row r="1283" spans="1:19" ht="12.75" customHeight="1" x14ac:dyDescent="0.2">
      <c r="A1283" s="82" t="s">
        <v>6045</v>
      </c>
      <c r="B1283" s="82" t="s">
        <v>1004</v>
      </c>
      <c r="C1283" s="82" t="s">
        <v>1005</v>
      </c>
      <c r="D1283" s="83">
        <v>2006</v>
      </c>
      <c r="E1283" s="127">
        <v>38846</v>
      </c>
      <c r="F1283" s="85" t="s">
        <v>6046</v>
      </c>
      <c r="G1283" s="85" t="s">
        <v>6047</v>
      </c>
      <c r="H1283" s="85" t="s">
        <v>305</v>
      </c>
      <c r="I1283" s="85" t="s">
        <v>330</v>
      </c>
      <c r="J1283" s="86">
        <v>77701</v>
      </c>
      <c r="K1283" s="87">
        <v>390053</v>
      </c>
      <c r="L1283" s="82">
        <v>36</v>
      </c>
      <c r="M1283" s="82">
        <v>36</v>
      </c>
      <c r="N1283" s="82" t="s">
        <v>1008</v>
      </c>
      <c r="O1283" s="88" t="s">
        <v>6048</v>
      </c>
      <c r="P1283" s="85" t="s">
        <v>18025</v>
      </c>
      <c r="Q1283" s="82">
        <v>4407</v>
      </c>
      <c r="R1283" s="85" t="s">
        <v>18026</v>
      </c>
      <c r="S1283" s="85" t="s">
        <v>18027</v>
      </c>
    </row>
    <row r="1284" spans="1:19" ht="12.75" customHeight="1" x14ac:dyDescent="0.2">
      <c r="A1284" s="82" t="s">
        <v>6067</v>
      </c>
      <c r="B1284" s="82" t="s">
        <v>1004</v>
      </c>
      <c r="C1284" s="82" t="s">
        <v>1005</v>
      </c>
      <c r="D1284" s="83">
        <v>2006</v>
      </c>
      <c r="E1284" s="84"/>
      <c r="F1284" s="85" t="s">
        <v>6068</v>
      </c>
      <c r="G1284" s="85" t="s">
        <v>6069</v>
      </c>
      <c r="H1284" s="85" t="s">
        <v>694</v>
      </c>
      <c r="I1284" s="85" t="s">
        <v>339</v>
      </c>
      <c r="J1284" s="86">
        <v>75147</v>
      </c>
      <c r="K1284" s="87">
        <v>296206</v>
      </c>
      <c r="L1284" s="82">
        <v>36</v>
      </c>
      <c r="M1284" s="82">
        <v>36</v>
      </c>
      <c r="N1284" s="82" t="s">
        <v>1014</v>
      </c>
      <c r="O1284" s="88" t="s">
        <v>5215</v>
      </c>
      <c r="P1284" s="85" t="s">
        <v>1375</v>
      </c>
      <c r="Q1284" s="82">
        <v>4408</v>
      </c>
      <c r="R1284" s="85" t="s">
        <v>18052</v>
      </c>
      <c r="S1284" s="85" t="s">
        <v>18053</v>
      </c>
    </row>
    <row r="1285" spans="1:19" ht="12.75" customHeight="1" x14ac:dyDescent="0.2">
      <c r="A1285" s="82" t="s">
        <v>6133</v>
      </c>
      <c r="B1285" s="82" t="s">
        <v>1004</v>
      </c>
      <c r="C1285" s="82" t="s">
        <v>1005</v>
      </c>
      <c r="D1285" s="83">
        <v>2006</v>
      </c>
      <c r="E1285" s="84"/>
      <c r="F1285" s="85" t="s">
        <v>6134</v>
      </c>
      <c r="G1285" s="85" t="s">
        <v>6135</v>
      </c>
      <c r="H1285" s="85" t="s">
        <v>577</v>
      </c>
      <c r="I1285" s="85" t="s">
        <v>457</v>
      </c>
      <c r="J1285" s="86">
        <v>76104</v>
      </c>
      <c r="K1285" s="87">
        <v>343345</v>
      </c>
      <c r="L1285" s="82">
        <v>32</v>
      </c>
      <c r="M1285" s="82">
        <v>32</v>
      </c>
      <c r="N1285" s="82" t="s">
        <v>1008</v>
      </c>
      <c r="O1285" s="88" t="s">
        <v>6136</v>
      </c>
      <c r="P1285" s="85" t="s">
        <v>15181</v>
      </c>
      <c r="Q1285" s="82">
        <v>4410</v>
      </c>
      <c r="R1285" s="85" t="s">
        <v>15386</v>
      </c>
      <c r="S1285" s="85" t="s">
        <v>17867</v>
      </c>
    </row>
    <row r="1286" spans="1:19" ht="12.75" customHeight="1" x14ac:dyDescent="0.2">
      <c r="A1286" s="82" t="s">
        <v>5959</v>
      </c>
      <c r="B1286" s="82" t="s">
        <v>1004</v>
      </c>
      <c r="C1286" s="82" t="s">
        <v>1005</v>
      </c>
      <c r="D1286" s="83">
        <v>2006</v>
      </c>
      <c r="E1286" s="97"/>
      <c r="F1286" s="85" t="s">
        <v>5960</v>
      </c>
      <c r="G1286" s="85" t="s">
        <v>5961</v>
      </c>
      <c r="H1286" s="85" t="s">
        <v>317</v>
      </c>
      <c r="I1286" s="85" t="s">
        <v>302</v>
      </c>
      <c r="J1286" s="86">
        <v>77051</v>
      </c>
      <c r="K1286" s="87">
        <v>1242595</v>
      </c>
      <c r="L1286" s="82">
        <v>180</v>
      </c>
      <c r="M1286" s="82">
        <v>172</v>
      </c>
      <c r="N1286" s="82" t="s">
        <v>1014</v>
      </c>
      <c r="O1286" s="88" t="s">
        <v>5962</v>
      </c>
      <c r="P1286" s="85" t="s">
        <v>970</v>
      </c>
      <c r="Q1286" s="82">
        <v>4411</v>
      </c>
      <c r="R1286" s="85" t="s">
        <v>17988</v>
      </c>
      <c r="S1286" s="85" t="s">
        <v>17989</v>
      </c>
    </row>
    <row r="1287" spans="1:19" ht="12.75" customHeight="1" x14ac:dyDescent="0.2">
      <c r="A1287" s="82" t="s">
        <v>5963</v>
      </c>
      <c r="B1287" s="82" t="s">
        <v>1004</v>
      </c>
      <c r="C1287" s="82" t="s">
        <v>1005</v>
      </c>
      <c r="D1287" s="83">
        <v>2006</v>
      </c>
      <c r="E1287" s="97"/>
      <c r="F1287" s="85" t="s">
        <v>5964</v>
      </c>
      <c r="G1287" s="85" t="s">
        <v>5965</v>
      </c>
      <c r="H1287" s="85" t="s">
        <v>192</v>
      </c>
      <c r="I1287" s="85" t="s">
        <v>302</v>
      </c>
      <c r="J1287" s="86">
        <v>77338</v>
      </c>
      <c r="K1287" s="87">
        <v>843815</v>
      </c>
      <c r="L1287" s="82">
        <v>120</v>
      </c>
      <c r="M1287" s="82">
        <v>120</v>
      </c>
      <c r="N1287" s="82" t="s">
        <v>1014</v>
      </c>
      <c r="O1287" s="88" t="s">
        <v>5966</v>
      </c>
      <c r="P1287" s="85" t="s">
        <v>18028</v>
      </c>
      <c r="Q1287" s="82">
        <v>4413</v>
      </c>
      <c r="R1287" s="85" t="s">
        <v>18029</v>
      </c>
      <c r="S1287" s="85" t="s">
        <v>18030</v>
      </c>
    </row>
    <row r="1288" spans="1:19" ht="12.75" customHeight="1" x14ac:dyDescent="0.2">
      <c r="A1288" s="82" t="s">
        <v>6049</v>
      </c>
      <c r="B1288" s="82" t="s">
        <v>1004</v>
      </c>
      <c r="C1288" s="82" t="s">
        <v>1005</v>
      </c>
      <c r="D1288" s="83">
        <v>2006</v>
      </c>
      <c r="E1288" s="127">
        <v>38846</v>
      </c>
      <c r="F1288" s="85" t="s">
        <v>6050</v>
      </c>
      <c r="G1288" s="85" t="s">
        <v>5681</v>
      </c>
      <c r="H1288" s="85" t="s">
        <v>752</v>
      </c>
      <c r="I1288" s="85" t="s">
        <v>330</v>
      </c>
      <c r="J1288" s="86">
        <v>77642</v>
      </c>
      <c r="K1288" s="87">
        <v>540416</v>
      </c>
      <c r="L1288" s="82">
        <v>84</v>
      </c>
      <c r="M1288" s="82">
        <v>84</v>
      </c>
      <c r="N1288" s="82" t="s">
        <v>1008</v>
      </c>
      <c r="O1288" s="88" t="s">
        <v>4868</v>
      </c>
      <c r="P1288" s="85" t="s">
        <v>5682</v>
      </c>
      <c r="Q1288" s="82">
        <v>4414</v>
      </c>
      <c r="R1288" s="85" t="s">
        <v>18000</v>
      </c>
      <c r="S1288" s="85" t="s">
        <v>18001</v>
      </c>
    </row>
    <row r="1289" spans="1:19" ht="12.75" customHeight="1" x14ac:dyDescent="0.2">
      <c r="A1289" s="82" t="s">
        <v>6051</v>
      </c>
      <c r="B1289" s="82" t="s">
        <v>1004</v>
      </c>
      <c r="C1289" s="82" t="s">
        <v>1005</v>
      </c>
      <c r="D1289" s="83">
        <v>2006</v>
      </c>
      <c r="E1289" s="84"/>
      <c r="F1289" s="85" t="s">
        <v>6052</v>
      </c>
      <c r="G1289" s="85" t="s">
        <v>6053</v>
      </c>
      <c r="H1289" s="85" t="s">
        <v>305</v>
      </c>
      <c r="I1289" s="85" t="s">
        <v>330</v>
      </c>
      <c r="J1289" s="86">
        <v>77708</v>
      </c>
      <c r="K1289" s="87">
        <v>488054</v>
      </c>
      <c r="L1289" s="82">
        <v>36</v>
      </c>
      <c r="M1289" s="82">
        <v>36</v>
      </c>
      <c r="N1289" s="82" t="s">
        <v>1008</v>
      </c>
      <c r="O1289" s="88" t="s">
        <v>4455</v>
      </c>
      <c r="P1289" s="85" t="s">
        <v>6054</v>
      </c>
      <c r="Q1289" s="82">
        <v>4415</v>
      </c>
      <c r="R1289" s="85" t="s">
        <v>17998</v>
      </c>
      <c r="S1289" s="85" t="s">
        <v>17999</v>
      </c>
    </row>
    <row r="1290" spans="1:19" ht="12.75" customHeight="1" x14ac:dyDescent="0.2">
      <c r="A1290" s="82" t="s">
        <v>6077</v>
      </c>
      <c r="B1290" s="82" t="s">
        <v>1004</v>
      </c>
      <c r="C1290" s="82" t="s">
        <v>1005</v>
      </c>
      <c r="D1290" s="83">
        <v>2006</v>
      </c>
      <c r="E1290" s="97"/>
      <c r="F1290" s="85" t="s">
        <v>6078</v>
      </c>
      <c r="G1290" s="85" t="s">
        <v>6079</v>
      </c>
      <c r="H1290" s="85" t="s">
        <v>850</v>
      </c>
      <c r="I1290" s="85" t="s">
        <v>370</v>
      </c>
      <c r="J1290" s="86">
        <v>76704</v>
      </c>
      <c r="K1290" s="87">
        <v>1181993</v>
      </c>
      <c r="L1290" s="82">
        <v>124</v>
      </c>
      <c r="M1290" s="82">
        <v>118</v>
      </c>
      <c r="N1290" s="82" t="s">
        <v>1014</v>
      </c>
      <c r="O1290" s="88" t="s">
        <v>4634</v>
      </c>
      <c r="P1290" s="85" t="s">
        <v>4143</v>
      </c>
      <c r="Q1290" s="82">
        <v>4416</v>
      </c>
      <c r="R1290" s="85" t="s">
        <v>18059</v>
      </c>
      <c r="S1290" s="85" t="s">
        <v>18060</v>
      </c>
    </row>
    <row r="1291" spans="1:19" ht="12.75" customHeight="1" x14ac:dyDescent="0.2">
      <c r="A1291" s="82" t="s">
        <v>6055</v>
      </c>
      <c r="B1291" s="82" t="s">
        <v>1004</v>
      </c>
      <c r="C1291" s="82" t="s">
        <v>5356</v>
      </c>
      <c r="D1291" s="83">
        <v>2006</v>
      </c>
      <c r="E1291" s="89">
        <v>39002</v>
      </c>
      <c r="F1291" s="85" t="s">
        <v>5357</v>
      </c>
      <c r="G1291" s="85" t="s">
        <v>5358</v>
      </c>
      <c r="H1291" s="85" t="s">
        <v>305</v>
      </c>
      <c r="I1291" s="85" t="s">
        <v>330</v>
      </c>
      <c r="J1291" s="86">
        <v>77703</v>
      </c>
      <c r="K1291" s="87">
        <v>44349.791100000002</v>
      </c>
      <c r="L1291" s="82">
        <v>0</v>
      </c>
      <c r="M1291" s="82">
        <v>0</v>
      </c>
      <c r="N1291" s="82" t="s">
        <v>1008</v>
      </c>
      <c r="O1291" s="88" t="s">
        <v>4396</v>
      </c>
      <c r="P1291" s="85" t="s">
        <v>938</v>
      </c>
      <c r="Q1291" s="82">
        <v>2564</v>
      </c>
      <c r="R1291" s="85" t="s">
        <v>17963</v>
      </c>
      <c r="S1291" s="85" t="s">
        <v>17964</v>
      </c>
    </row>
    <row r="1292" spans="1:19" ht="12.75" customHeight="1" x14ac:dyDescent="0.2">
      <c r="A1292" s="82" t="s">
        <v>6144</v>
      </c>
      <c r="B1292" s="82" t="s">
        <v>1004</v>
      </c>
      <c r="C1292" s="82" t="s">
        <v>5449</v>
      </c>
      <c r="D1292" s="83">
        <v>2006</v>
      </c>
      <c r="E1292" s="127">
        <v>39002</v>
      </c>
      <c r="F1292" s="85" t="s">
        <v>5450</v>
      </c>
      <c r="G1292" s="85" t="s">
        <v>5451</v>
      </c>
      <c r="H1292" s="85" t="s">
        <v>174</v>
      </c>
      <c r="I1292" s="85" t="s">
        <v>458</v>
      </c>
      <c r="J1292" s="86">
        <v>79603</v>
      </c>
      <c r="K1292" s="87">
        <v>38001.9162</v>
      </c>
      <c r="L1292" s="82">
        <v>0</v>
      </c>
      <c r="M1292" s="82">
        <v>0</v>
      </c>
      <c r="N1292" s="82" t="s">
        <v>1008</v>
      </c>
      <c r="O1292" s="88" t="s">
        <v>4396</v>
      </c>
      <c r="P1292" s="85" t="s">
        <v>4945</v>
      </c>
      <c r="Q1292" s="82">
        <v>4139</v>
      </c>
      <c r="R1292" s="85" t="s">
        <v>17934</v>
      </c>
      <c r="S1292" s="85" t="s">
        <v>17935</v>
      </c>
    </row>
    <row r="1293" spans="1:19" ht="12.75" customHeight="1" x14ac:dyDescent="0.2">
      <c r="A1293" s="82" t="s">
        <v>5931</v>
      </c>
      <c r="B1293" s="82" t="s">
        <v>1004</v>
      </c>
      <c r="C1293" s="82" t="s">
        <v>5179</v>
      </c>
      <c r="D1293" s="83">
        <v>2006</v>
      </c>
      <c r="E1293" s="127">
        <v>39002</v>
      </c>
      <c r="F1293" s="85" t="s">
        <v>5180</v>
      </c>
      <c r="G1293" s="85" t="s">
        <v>5181</v>
      </c>
      <c r="H1293" s="85" t="s">
        <v>265</v>
      </c>
      <c r="I1293" s="85" t="s">
        <v>265</v>
      </c>
      <c r="J1293" s="86">
        <v>79936</v>
      </c>
      <c r="K1293" s="87">
        <v>73252.273400000005</v>
      </c>
      <c r="L1293" s="82">
        <v>0</v>
      </c>
      <c r="M1293" s="82">
        <v>0</v>
      </c>
      <c r="N1293" s="82" t="s">
        <v>1008</v>
      </c>
      <c r="O1293" s="88" t="s">
        <v>3636</v>
      </c>
      <c r="P1293" s="85" t="s">
        <v>5182</v>
      </c>
      <c r="Q1293" s="82">
        <v>4215</v>
      </c>
      <c r="R1293" s="85" t="s">
        <v>17936</v>
      </c>
      <c r="S1293" s="85" t="s">
        <v>17937</v>
      </c>
    </row>
    <row r="1294" spans="1:19" ht="12.75" customHeight="1" x14ac:dyDescent="0.2">
      <c r="A1294" s="82" t="s">
        <v>6169</v>
      </c>
      <c r="B1294" s="82" t="s">
        <v>1004</v>
      </c>
      <c r="C1294" s="82" t="s">
        <v>5815</v>
      </c>
      <c r="D1294" s="83">
        <v>2006</v>
      </c>
      <c r="E1294" s="127">
        <v>39002</v>
      </c>
      <c r="F1294" s="85" t="s">
        <v>5816</v>
      </c>
      <c r="G1294" s="85" t="s">
        <v>5817</v>
      </c>
      <c r="H1294" s="85" t="s">
        <v>632</v>
      </c>
      <c r="I1294" s="85" t="s">
        <v>477</v>
      </c>
      <c r="J1294" s="86">
        <v>77340</v>
      </c>
      <c r="K1294" s="87">
        <v>50493.566099999996</v>
      </c>
      <c r="L1294" s="82">
        <v>0</v>
      </c>
      <c r="M1294" s="82">
        <v>0</v>
      </c>
      <c r="N1294" s="82" t="s">
        <v>1008</v>
      </c>
      <c r="O1294" s="88" t="s">
        <v>4396</v>
      </c>
      <c r="P1294" s="85" t="s">
        <v>5818</v>
      </c>
      <c r="Q1294" s="82">
        <v>4284</v>
      </c>
      <c r="R1294" s="85" t="s">
        <v>17932</v>
      </c>
      <c r="S1294" s="85" t="s">
        <v>17933</v>
      </c>
    </row>
    <row r="1295" spans="1:19" ht="12.75" customHeight="1" x14ac:dyDescent="0.2">
      <c r="A1295" s="82" t="s">
        <v>5932</v>
      </c>
      <c r="B1295" s="82" t="s">
        <v>1004</v>
      </c>
      <c r="C1295" s="82" t="s">
        <v>5581</v>
      </c>
      <c r="D1295" s="83">
        <v>2006</v>
      </c>
      <c r="E1295" s="127">
        <v>39002</v>
      </c>
      <c r="F1295" s="85" t="s">
        <v>5582</v>
      </c>
      <c r="G1295" s="85" t="s">
        <v>5583</v>
      </c>
      <c r="H1295" s="85" t="s">
        <v>265</v>
      </c>
      <c r="I1295" s="85" t="s">
        <v>265</v>
      </c>
      <c r="J1295" s="86">
        <v>79924</v>
      </c>
      <c r="K1295" s="87">
        <v>106696.92600000001</v>
      </c>
      <c r="L1295" s="82">
        <v>0</v>
      </c>
      <c r="M1295" s="82">
        <v>0</v>
      </c>
      <c r="N1295" s="82" t="s">
        <v>1008</v>
      </c>
      <c r="O1295" s="88" t="s">
        <v>3636</v>
      </c>
      <c r="P1295" s="85" t="s">
        <v>5178</v>
      </c>
      <c r="Q1295" s="82">
        <v>4249</v>
      </c>
      <c r="R1295" s="85" t="s">
        <v>17942</v>
      </c>
      <c r="S1295" s="85" t="s">
        <v>17943</v>
      </c>
    </row>
    <row r="1296" spans="1:19" ht="12.75" customHeight="1" x14ac:dyDescent="0.2">
      <c r="A1296" s="82" t="s">
        <v>6185</v>
      </c>
      <c r="B1296" s="82" t="s">
        <v>2793</v>
      </c>
      <c r="C1296" s="82" t="s">
        <v>1005</v>
      </c>
      <c r="D1296" s="83">
        <v>2006</v>
      </c>
      <c r="E1296" s="84"/>
      <c r="F1296" s="85" t="s">
        <v>6186</v>
      </c>
      <c r="G1296" s="85" t="s">
        <v>6187</v>
      </c>
      <c r="H1296" s="85" t="s">
        <v>589</v>
      </c>
      <c r="I1296" s="85" t="s">
        <v>492</v>
      </c>
      <c r="J1296" s="86">
        <v>78628</v>
      </c>
      <c r="K1296" s="87">
        <v>555569</v>
      </c>
      <c r="L1296" s="82">
        <v>180</v>
      </c>
      <c r="M1296" s="82">
        <v>180</v>
      </c>
      <c r="N1296" s="82" t="s">
        <v>1008</v>
      </c>
      <c r="O1296" s="88" t="s">
        <v>5832</v>
      </c>
      <c r="P1296" s="85" t="s">
        <v>3043</v>
      </c>
      <c r="Q1296" s="82">
        <v>4222</v>
      </c>
      <c r="R1296" s="85" t="s">
        <v>18004</v>
      </c>
      <c r="S1296" s="85" t="s">
        <v>18005</v>
      </c>
    </row>
    <row r="1297" spans="1:19" ht="12.75" customHeight="1" x14ac:dyDescent="0.2">
      <c r="A1297" s="82" t="s">
        <v>6073</v>
      </c>
      <c r="B1297" s="82" t="s">
        <v>2793</v>
      </c>
      <c r="C1297" s="82" t="s">
        <v>1005</v>
      </c>
      <c r="D1297" s="83">
        <v>2006</v>
      </c>
      <c r="E1297" s="84"/>
      <c r="F1297" s="85" t="s">
        <v>6074</v>
      </c>
      <c r="G1297" s="85" t="s">
        <v>6075</v>
      </c>
      <c r="H1297" s="85" t="s">
        <v>366</v>
      </c>
      <c r="I1297" s="85" t="s">
        <v>6076</v>
      </c>
      <c r="J1297" s="86">
        <v>79415</v>
      </c>
      <c r="K1297" s="87">
        <v>629797</v>
      </c>
      <c r="L1297" s="82">
        <v>220</v>
      </c>
      <c r="M1297" s="82">
        <v>200</v>
      </c>
      <c r="N1297" s="82" t="s">
        <v>1014</v>
      </c>
      <c r="O1297" s="88" t="s">
        <v>5780</v>
      </c>
      <c r="P1297" s="85" t="s">
        <v>881</v>
      </c>
      <c r="Q1297" s="82">
        <v>4334</v>
      </c>
      <c r="R1297" s="85" t="s">
        <v>17979</v>
      </c>
      <c r="S1297" s="85" t="s">
        <v>17980</v>
      </c>
    </row>
    <row r="1298" spans="1:19" ht="12.75" customHeight="1" x14ac:dyDescent="0.2">
      <c r="A1298" s="82" t="s">
        <v>5905</v>
      </c>
      <c r="B1298" s="82" t="s">
        <v>2793</v>
      </c>
      <c r="C1298" s="82" t="s">
        <v>1005</v>
      </c>
      <c r="D1298" s="83">
        <v>2006</v>
      </c>
      <c r="E1298" s="84"/>
      <c r="F1298" s="85" t="s">
        <v>5906</v>
      </c>
      <c r="G1298" s="85" t="s">
        <v>5102</v>
      </c>
      <c r="H1298" s="85" t="s">
        <v>247</v>
      </c>
      <c r="I1298" s="85" t="s">
        <v>247</v>
      </c>
      <c r="J1298" s="86">
        <v>75210</v>
      </c>
      <c r="K1298" s="87">
        <v>530000</v>
      </c>
      <c r="L1298" s="82">
        <v>116</v>
      </c>
      <c r="M1298" s="82">
        <v>116</v>
      </c>
      <c r="N1298" s="82" t="s">
        <v>1008</v>
      </c>
      <c r="O1298" s="88" t="s">
        <v>5907</v>
      </c>
      <c r="P1298" s="85" t="s">
        <v>920</v>
      </c>
      <c r="Q1298" s="82">
        <v>4337</v>
      </c>
      <c r="R1298" s="85" t="s">
        <v>18006</v>
      </c>
      <c r="S1298" s="85" t="s">
        <v>18007</v>
      </c>
    </row>
    <row r="1299" spans="1:19" ht="12.75" customHeight="1" x14ac:dyDescent="0.2">
      <c r="A1299" s="82" t="s">
        <v>6101</v>
      </c>
      <c r="B1299" s="82" t="s">
        <v>2793</v>
      </c>
      <c r="C1299" s="82" t="s">
        <v>1005</v>
      </c>
      <c r="D1299" s="83">
        <v>2006</v>
      </c>
      <c r="E1299" s="84"/>
      <c r="F1299" s="85" t="s">
        <v>6102</v>
      </c>
      <c r="G1299" s="85" t="s">
        <v>6103</v>
      </c>
      <c r="H1299" s="85" t="s">
        <v>524</v>
      </c>
      <c r="I1299" s="85" t="s">
        <v>401</v>
      </c>
      <c r="J1299" s="86">
        <v>78408</v>
      </c>
      <c r="K1299" s="87">
        <v>612571</v>
      </c>
      <c r="L1299" s="82">
        <v>200</v>
      </c>
      <c r="M1299" s="82">
        <v>200</v>
      </c>
      <c r="N1299" s="82" t="s">
        <v>1014</v>
      </c>
      <c r="O1299" s="88" t="s">
        <v>6104</v>
      </c>
      <c r="P1299" s="85" t="s">
        <v>949</v>
      </c>
      <c r="Q1299" s="82">
        <v>4335</v>
      </c>
      <c r="R1299" s="85" t="s">
        <v>18010</v>
      </c>
      <c r="S1299" s="85" t="s">
        <v>18011</v>
      </c>
    </row>
    <row r="1300" spans="1:19" ht="12.75" customHeight="1" x14ac:dyDescent="0.2">
      <c r="A1300" s="82" t="s">
        <v>5849</v>
      </c>
      <c r="B1300" s="82" t="s">
        <v>2793</v>
      </c>
      <c r="C1300" s="82" t="s">
        <v>1005</v>
      </c>
      <c r="D1300" s="83">
        <v>2006</v>
      </c>
      <c r="E1300" s="84"/>
      <c r="F1300" s="85" t="s">
        <v>5850</v>
      </c>
      <c r="G1300" s="85" t="s">
        <v>5851</v>
      </c>
      <c r="H1300" s="85" t="s">
        <v>786</v>
      </c>
      <c r="I1300" s="85" t="s">
        <v>189</v>
      </c>
      <c r="J1300" s="86">
        <v>78224</v>
      </c>
      <c r="K1300" s="87">
        <v>742261</v>
      </c>
      <c r="L1300" s="82">
        <v>252</v>
      </c>
      <c r="M1300" s="82">
        <v>252</v>
      </c>
      <c r="N1300" s="82" t="s">
        <v>1008</v>
      </c>
      <c r="O1300" s="88" t="s">
        <v>4275</v>
      </c>
      <c r="P1300" s="85" t="s">
        <v>3547</v>
      </c>
      <c r="Q1300" s="82">
        <v>4338</v>
      </c>
      <c r="R1300" s="85" t="s">
        <v>18008</v>
      </c>
      <c r="S1300" s="85" t="s">
        <v>18009</v>
      </c>
    </row>
    <row r="1301" spans="1:19" ht="12.75" customHeight="1" x14ac:dyDescent="0.2">
      <c r="A1301" s="82" t="s">
        <v>5967</v>
      </c>
      <c r="B1301" s="82" t="s">
        <v>2793</v>
      </c>
      <c r="C1301" s="82" t="s">
        <v>1005</v>
      </c>
      <c r="D1301" s="83">
        <v>2006</v>
      </c>
      <c r="E1301" s="127">
        <v>38910</v>
      </c>
      <c r="F1301" s="85" t="s">
        <v>5968</v>
      </c>
      <c r="G1301" s="85" t="s">
        <v>5969</v>
      </c>
      <c r="H1301" s="85" t="s">
        <v>299</v>
      </c>
      <c r="I1301" s="85" t="s">
        <v>302</v>
      </c>
      <c r="J1301" s="86">
        <v>77521</v>
      </c>
      <c r="K1301" s="87">
        <v>1069209</v>
      </c>
      <c r="L1301" s="82">
        <v>250</v>
      </c>
      <c r="M1301" s="82">
        <v>250</v>
      </c>
      <c r="N1301" s="82" t="s">
        <v>1008</v>
      </c>
      <c r="O1301" s="88" t="s">
        <v>5970</v>
      </c>
      <c r="P1301" s="85" t="s">
        <v>5296</v>
      </c>
      <c r="Q1301" s="82">
        <v>4341</v>
      </c>
      <c r="R1301" s="85" t="s">
        <v>17965</v>
      </c>
      <c r="S1301" s="85" t="s">
        <v>17966</v>
      </c>
    </row>
    <row r="1302" spans="1:19" ht="12.75" customHeight="1" x14ac:dyDescent="0.2">
      <c r="A1302" s="82" t="s">
        <v>5971</v>
      </c>
      <c r="B1302" s="82" t="s">
        <v>2793</v>
      </c>
      <c r="C1302" s="82" t="s">
        <v>1005</v>
      </c>
      <c r="D1302" s="83">
        <v>2006</v>
      </c>
      <c r="E1302" s="97"/>
      <c r="F1302" s="85" t="s">
        <v>5972</v>
      </c>
      <c r="G1302" s="85" t="s">
        <v>5973</v>
      </c>
      <c r="H1302" s="85" t="s">
        <v>838</v>
      </c>
      <c r="I1302" s="85" t="s">
        <v>302</v>
      </c>
      <c r="J1302" s="86">
        <v>77375</v>
      </c>
      <c r="K1302" s="87">
        <v>750053</v>
      </c>
      <c r="L1302" s="82">
        <v>210</v>
      </c>
      <c r="M1302" s="82">
        <v>210</v>
      </c>
      <c r="N1302" s="82" t="s">
        <v>1014</v>
      </c>
      <c r="O1302" s="88" t="s">
        <v>5974</v>
      </c>
      <c r="P1302" s="85" t="s">
        <v>15245</v>
      </c>
      <c r="Q1302" s="82">
        <v>4434</v>
      </c>
      <c r="R1302" s="85" t="s">
        <v>17882</v>
      </c>
      <c r="S1302" s="85" t="s">
        <v>17883</v>
      </c>
    </row>
    <row r="1303" spans="1:19" ht="12.75" customHeight="1" x14ac:dyDescent="0.2">
      <c r="A1303" s="82" t="s">
        <v>6137</v>
      </c>
      <c r="B1303" s="82" t="s">
        <v>2793</v>
      </c>
      <c r="C1303" s="82" t="s">
        <v>1005</v>
      </c>
      <c r="D1303" s="83">
        <v>2006</v>
      </c>
      <c r="E1303" s="84"/>
      <c r="F1303" s="85" t="s">
        <v>6138</v>
      </c>
      <c r="G1303" s="85" t="s">
        <v>6139</v>
      </c>
      <c r="H1303" s="85" t="s">
        <v>577</v>
      </c>
      <c r="I1303" s="85" t="s">
        <v>457</v>
      </c>
      <c r="J1303" s="86">
        <v>76119</v>
      </c>
      <c r="K1303" s="87">
        <v>932493</v>
      </c>
      <c r="L1303" s="82">
        <v>252</v>
      </c>
      <c r="M1303" s="82">
        <v>252</v>
      </c>
      <c r="N1303" s="82" t="s">
        <v>1008</v>
      </c>
      <c r="O1303" s="88" t="s">
        <v>6140</v>
      </c>
      <c r="P1303" s="85" t="s">
        <v>960</v>
      </c>
      <c r="Q1303" s="82">
        <v>4346</v>
      </c>
      <c r="R1303" s="85" t="s">
        <v>17948</v>
      </c>
      <c r="S1303" s="85" t="s">
        <v>17949</v>
      </c>
    </row>
    <row r="1304" spans="1:19" ht="12.75" customHeight="1" x14ac:dyDescent="0.2">
      <c r="A1304" s="82" t="s">
        <v>5852</v>
      </c>
      <c r="B1304" s="82" t="s">
        <v>2793</v>
      </c>
      <c r="C1304" s="82" t="s">
        <v>1005</v>
      </c>
      <c r="D1304" s="83">
        <v>2006</v>
      </c>
      <c r="E1304" s="84"/>
      <c r="F1304" s="85" t="s">
        <v>5853</v>
      </c>
      <c r="G1304" s="85" t="s">
        <v>5854</v>
      </c>
      <c r="H1304" s="85" t="s">
        <v>786</v>
      </c>
      <c r="I1304" s="85" t="s">
        <v>189</v>
      </c>
      <c r="J1304" s="86">
        <v>78218</v>
      </c>
      <c r="K1304" s="87">
        <v>446390</v>
      </c>
      <c r="L1304" s="82">
        <v>216</v>
      </c>
      <c r="M1304" s="82">
        <v>216</v>
      </c>
      <c r="N1304" s="82" t="s">
        <v>1008</v>
      </c>
      <c r="O1304" s="88" t="s">
        <v>5855</v>
      </c>
      <c r="P1304" s="85" t="s">
        <v>5856</v>
      </c>
      <c r="Q1304" s="82">
        <v>4419</v>
      </c>
      <c r="R1304" s="85" t="s">
        <v>17865</v>
      </c>
      <c r="S1304" s="85" t="s">
        <v>17866</v>
      </c>
    </row>
    <row r="1305" spans="1:19" ht="12.75" customHeight="1" x14ac:dyDescent="0.2">
      <c r="A1305" s="82" t="s">
        <v>5857</v>
      </c>
      <c r="B1305" s="82" t="s">
        <v>2793</v>
      </c>
      <c r="C1305" s="82" t="s">
        <v>1005</v>
      </c>
      <c r="D1305" s="83">
        <v>2006</v>
      </c>
      <c r="E1305" s="127">
        <v>39030</v>
      </c>
      <c r="F1305" s="85" t="s">
        <v>5858</v>
      </c>
      <c r="G1305" s="85" t="s">
        <v>5859</v>
      </c>
      <c r="H1305" s="85" t="s">
        <v>786</v>
      </c>
      <c r="I1305" s="85" t="s">
        <v>189</v>
      </c>
      <c r="J1305" s="86">
        <v>78219</v>
      </c>
      <c r="K1305" s="87">
        <v>1106360</v>
      </c>
      <c r="L1305" s="82">
        <v>252</v>
      </c>
      <c r="M1305" s="82">
        <v>252</v>
      </c>
      <c r="N1305" s="82" t="s">
        <v>1008</v>
      </c>
      <c r="O1305" s="88" t="s">
        <v>4275</v>
      </c>
      <c r="P1305" s="85" t="s">
        <v>933</v>
      </c>
      <c r="Q1305" s="82">
        <v>4422</v>
      </c>
      <c r="R1305" s="85" t="s">
        <v>17870</v>
      </c>
      <c r="S1305" s="85" t="s">
        <v>17871</v>
      </c>
    </row>
    <row r="1306" spans="1:19" ht="12.75" customHeight="1" x14ac:dyDescent="0.2">
      <c r="A1306" s="82" t="s">
        <v>6162</v>
      </c>
      <c r="B1306" s="82" t="s">
        <v>2793</v>
      </c>
      <c r="C1306" s="82" t="s">
        <v>1005</v>
      </c>
      <c r="D1306" s="83">
        <v>2006</v>
      </c>
      <c r="E1306" s="127">
        <v>39030</v>
      </c>
      <c r="F1306" s="85" t="s">
        <v>6163</v>
      </c>
      <c r="G1306" s="85" t="s">
        <v>6164</v>
      </c>
      <c r="H1306" s="85" t="s">
        <v>181</v>
      </c>
      <c r="I1306" s="85" t="s">
        <v>466</v>
      </c>
      <c r="J1306" s="86">
        <v>78748</v>
      </c>
      <c r="K1306" s="87">
        <v>638559</v>
      </c>
      <c r="L1306" s="82">
        <v>192</v>
      </c>
      <c r="M1306" s="82">
        <v>192</v>
      </c>
      <c r="N1306" s="82" t="s">
        <v>1008</v>
      </c>
      <c r="O1306" s="88" t="s">
        <v>4897</v>
      </c>
      <c r="P1306" s="85" t="s">
        <v>3282</v>
      </c>
      <c r="Q1306" s="82">
        <v>4432</v>
      </c>
      <c r="R1306" s="85" t="s">
        <v>17917</v>
      </c>
      <c r="S1306" s="85" t="s">
        <v>17918</v>
      </c>
    </row>
    <row r="1307" spans="1:19" ht="12.75" customHeight="1" x14ac:dyDescent="0.2">
      <c r="A1307" s="82" t="s">
        <v>6085</v>
      </c>
      <c r="B1307" s="82" t="s">
        <v>2793</v>
      </c>
      <c r="C1307" s="82" t="s">
        <v>1005</v>
      </c>
      <c r="D1307" s="83">
        <v>2006</v>
      </c>
      <c r="E1307" s="84"/>
      <c r="F1307" s="85" t="s">
        <v>6086</v>
      </c>
      <c r="G1307" s="85" t="s">
        <v>6087</v>
      </c>
      <c r="H1307" s="85" t="s">
        <v>520</v>
      </c>
      <c r="I1307" s="85" t="s">
        <v>389</v>
      </c>
      <c r="J1307" s="86">
        <v>77303</v>
      </c>
      <c r="K1307" s="87">
        <v>646769</v>
      </c>
      <c r="L1307" s="82">
        <v>220</v>
      </c>
      <c r="M1307" s="82">
        <v>180</v>
      </c>
      <c r="N1307" s="82" t="s">
        <v>1014</v>
      </c>
      <c r="O1307" s="88" t="s">
        <v>5780</v>
      </c>
      <c r="P1307" s="85" t="s">
        <v>6088</v>
      </c>
      <c r="Q1307" s="82">
        <v>4347</v>
      </c>
      <c r="R1307" s="85" t="s">
        <v>17961</v>
      </c>
      <c r="S1307" s="85" t="s">
        <v>17962</v>
      </c>
    </row>
    <row r="1308" spans="1:19" ht="12.75" customHeight="1" x14ac:dyDescent="0.2">
      <c r="A1308" s="82" t="s">
        <v>5860</v>
      </c>
      <c r="B1308" s="82" t="s">
        <v>2793</v>
      </c>
      <c r="C1308" s="82" t="s">
        <v>1005</v>
      </c>
      <c r="D1308" s="83">
        <v>2006</v>
      </c>
      <c r="E1308" s="84"/>
      <c r="F1308" s="85" t="s">
        <v>5861</v>
      </c>
      <c r="G1308" s="85" t="s">
        <v>5862</v>
      </c>
      <c r="H1308" s="85" t="s">
        <v>786</v>
      </c>
      <c r="I1308" s="85" t="s">
        <v>189</v>
      </c>
      <c r="J1308" s="86">
        <v>78211</v>
      </c>
      <c r="K1308" s="87">
        <v>885339</v>
      </c>
      <c r="L1308" s="82">
        <v>212</v>
      </c>
      <c r="M1308" s="82">
        <v>211</v>
      </c>
      <c r="N1308" s="82" t="s">
        <v>1008</v>
      </c>
      <c r="O1308" s="88" t="s">
        <v>5863</v>
      </c>
      <c r="P1308" s="85" t="s">
        <v>939</v>
      </c>
      <c r="Q1308" s="82">
        <v>4348</v>
      </c>
      <c r="R1308" s="85" t="s">
        <v>17959</v>
      </c>
      <c r="S1308" s="85" t="s">
        <v>17960</v>
      </c>
    </row>
    <row r="1309" spans="1:19" ht="12.75" customHeight="1" x14ac:dyDescent="0.2">
      <c r="A1309" s="82" t="s">
        <v>5975</v>
      </c>
      <c r="B1309" s="82" t="s">
        <v>2793</v>
      </c>
      <c r="C1309" s="82" t="s">
        <v>1005</v>
      </c>
      <c r="D1309" s="83">
        <v>2006</v>
      </c>
      <c r="E1309" s="84"/>
      <c r="F1309" s="85" t="s">
        <v>5976</v>
      </c>
      <c r="G1309" s="85" t="s">
        <v>5977</v>
      </c>
      <c r="H1309" s="85" t="s">
        <v>317</v>
      </c>
      <c r="I1309" s="85" t="s">
        <v>302</v>
      </c>
      <c r="J1309" s="86">
        <v>77015</v>
      </c>
      <c r="K1309" s="87">
        <v>1074454</v>
      </c>
      <c r="L1309" s="82">
        <v>250</v>
      </c>
      <c r="M1309" s="82">
        <v>250</v>
      </c>
      <c r="N1309" s="82" t="s">
        <v>5050</v>
      </c>
      <c r="O1309" s="88" t="s">
        <v>4781</v>
      </c>
      <c r="P1309" s="85" t="s">
        <v>15763</v>
      </c>
      <c r="Q1309" s="82">
        <v>4214</v>
      </c>
      <c r="R1309" s="85" t="s">
        <v>17946</v>
      </c>
      <c r="S1309" s="85" t="s">
        <v>17947</v>
      </c>
    </row>
    <row r="1310" spans="1:19" ht="12.75" customHeight="1" x14ac:dyDescent="0.2">
      <c r="A1310" s="82" t="s">
        <v>5978</v>
      </c>
      <c r="B1310" s="82" t="s">
        <v>2793</v>
      </c>
      <c r="C1310" s="82" t="s">
        <v>5979</v>
      </c>
      <c r="D1310" s="83">
        <v>2006</v>
      </c>
      <c r="E1310" s="84"/>
      <c r="F1310" s="85" t="s">
        <v>5980</v>
      </c>
      <c r="G1310" s="85" t="s">
        <v>5981</v>
      </c>
      <c r="H1310" s="85" t="s">
        <v>855</v>
      </c>
      <c r="I1310" s="85" t="s">
        <v>302</v>
      </c>
      <c r="J1310" s="86">
        <v>77598</v>
      </c>
      <c r="K1310" s="87">
        <v>956177</v>
      </c>
      <c r="L1310" s="82">
        <v>236</v>
      </c>
      <c r="M1310" s="82">
        <v>236</v>
      </c>
      <c r="N1310" s="82" t="s">
        <v>1008</v>
      </c>
      <c r="O1310" s="88" t="s">
        <v>4032</v>
      </c>
      <c r="P1310" s="85" t="s">
        <v>17954</v>
      </c>
      <c r="Q1310" s="82">
        <v>4188</v>
      </c>
      <c r="R1310" s="85" t="s">
        <v>17955</v>
      </c>
      <c r="S1310" s="85" t="s">
        <v>17956</v>
      </c>
    </row>
    <row r="1311" spans="1:19" ht="12.75" customHeight="1" x14ac:dyDescent="0.2">
      <c r="A1311" s="82" t="s">
        <v>5864</v>
      </c>
      <c r="B1311" s="82" t="s">
        <v>2793</v>
      </c>
      <c r="C1311" s="82" t="s">
        <v>1005</v>
      </c>
      <c r="D1311" s="83">
        <v>2006</v>
      </c>
      <c r="E1311" s="127">
        <v>39002</v>
      </c>
      <c r="F1311" s="85" t="s">
        <v>5865</v>
      </c>
      <c r="G1311" s="85" t="s">
        <v>5866</v>
      </c>
      <c r="H1311" s="85" t="s">
        <v>786</v>
      </c>
      <c r="I1311" s="85" t="s">
        <v>189</v>
      </c>
      <c r="J1311" s="86">
        <v>78223</v>
      </c>
      <c r="K1311" s="87">
        <v>734966</v>
      </c>
      <c r="L1311" s="82">
        <v>176</v>
      </c>
      <c r="M1311" s="82">
        <v>174</v>
      </c>
      <c r="N1311" s="82" t="s">
        <v>1008</v>
      </c>
      <c r="O1311" s="88" t="s">
        <v>5863</v>
      </c>
      <c r="P1311" s="85" t="s">
        <v>17660</v>
      </c>
      <c r="Q1311" s="82">
        <v>4429</v>
      </c>
      <c r="R1311" s="85" t="s">
        <v>17944</v>
      </c>
      <c r="S1311" s="85" t="s">
        <v>17945</v>
      </c>
    </row>
    <row r="1312" spans="1:19" ht="12.75" customHeight="1" x14ac:dyDescent="0.2">
      <c r="A1312" s="82" t="s">
        <v>5982</v>
      </c>
      <c r="B1312" s="82" t="s">
        <v>2793</v>
      </c>
      <c r="C1312" s="82" t="s">
        <v>1005</v>
      </c>
      <c r="D1312" s="83">
        <v>2006</v>
      </c>
      <c r="E1312" s="127">
        <v>39002</v>
      </c>
      <c r="F1312" s="85" t="s">
        <v>5983</v>
      </c>
      <c r="G1312" s="85" t="s">
        <v>5984</v>
      </c>
      <c r="H1312" s="85" t="s">
        <v>317</v>
      </c>
      <c r="I1312" s="85" t="s">
        <v>302</v>
      </c>
      <c r="J1312" s="86">
        <v>77338</v>
      </c>
      <c r="K1312" s="87">
        <v>1059669</v>
      </c>
      <c r="L1312" s="82">
        <v>252</v>
      </c>
      <c r="M1312" s="82">
        <v>252</v>
      </c>
      <c r="N1312" s="82" t="s">
        <v>1008</v>
      </c>
      <c r="O1312" s="88" t="s">
        <v>5985</v>
      </c>
      <c r="P1312" s="85" t="s">
        <v>15183</v>
      </c>
      <c r="Q1312" s="82">
        <v>4436</v>
      </c>
      <c r="R1312" s="85" t="s">
        <v>17901</v>
      </c>
      <c r="S1312" s="85" t="s">
        <v>17902</v>
      </c>
    </row>
    <row r="1313" spans="1:19" ht="12.75" customHeight="1" x14ac:dyDescent="0.2">
      <c r="A1313" s="82" t="s">
        <v>5876</v>
      </c>
      <c r="B1313" s="82" t="s">
        <v>2793</v>
      </c>
      <c r="C1313" s="82" t="s">
        <v>1005</v>
      </c>
      <c r="D1313" s="83">
        <v>2006</v>
      </c>
      <c r="E1313" s="127">
        <v>39065</v>
      </c>
      <c r="F1313" s="85" t="s">
        <v>5877</v>
      </c>
      <c r="G1313" s="85" t="s">
        <v>5878</v>
      </c>
      <c r="H1313" s="85" t="s">
        <v>512</v>
      </c>
      <c r="I1313" s="85" t="s">
        <v>197</v>
      </c>
      <c r="J1313" s="86">
        <v>77531</v>
      </c>
      <c r="K1313" s="87">
        <v>798840</v>
      </c>
      <c r="L1313" s="82">
        <v>188</v>
      </c>
      <c r="M1313" s="82">
        <v>186</v>
      </c>
      <c r="N1313" s="82" t="s">
        <v>1008</v>
      </c>
      <c r="O1313" s="88" t="s">
        <v>5879</v>
      </c>
      <c r="P1313" s="85" t="s">
        <v>3098</v>
      </c>
      <c r="Q1313" s="82">
        <v>4438</v>
      </c>
      <c r="R1313" s="85" t="s">
        <v>17919</v>
      </c>
      <c r="S1313" s="85" t="s">
        <v>17920</v>
      </c>
    </row>
    <row r="1314" spans="1:19" ht="12.75" customHeight="1" x14ac:dyDescent="0.2">
      <c r="A1314" s="82" t="s">
        <v>5867</v>
      </c>
      <c r="B1314" s="82" t="s">
        <v>2793</v>
      </c>
      <c r="C1314" s="82" t="s">
        <v>1005</v>
      </c>
      <c r="D1314" s="83">
        <v>2006</v>
      </c>
      <c r="E1314" s="127">
        <v>39114</v>
      </c>
      <c r="F1314" s="85" t="s">
        <v>5868</v>
      </c>
      <c r="G1314" s="85" t="s">
        <v>5869</v>
      </c>
      <c r="H1314" s="85" t="s">
        <v>521</v>
      </c>
      <c r="I1314" s="85" t="s">
        <v>189</v>
      </c>
      <c r="J1314" s="86">
        <v>78109</v>
      </c>
      <c r="K1314" s="87">
        <v>730219</v>
      </c>
      <c r="L1314" s="82">
        <v>252</v>
      </c>
      <c r="M1314" s="82">
        <v>252</v>
      </c>
      <c r="N1314" s="82" t="s">
        <v>1008</v>
      </c>
      <c r="O1314" s="88" t="s">
        <v>5870</v>
      </c>
      <c r="P1314" s="85" t="s">
        <v>17927</v>
      </c>
      <c r="Q1314" s="82">
        <v>4439</v>
      </c>
      <c r="R1314" s="85" t="s">
        <v>17928</v>
      </c>
      <c r="S1314" s="85" t="s">
        <v>17929</v>
      </c>
    </row>
    <row r="1315" spans="1:19" ht="12.75" customHeight="1" x14ac:dyDescent="0.2">
      <c r="A1315" s="82" t="s">
        <v>6141</v>
      </c>
      <c r="B1315" s="82" t="s">
        <v>2793</v>
      </c>
      <c r="C1315" s="82" t="s">
        <v>1005</v>
      </c>
      <c r="D1315" s="83">
        <v>2006</v>
      </c>
      <c r="E1315" s="127">
        <v>38877</v>
      </c>
      <c r="F1315" s="85" t="s">
        <v>6142</v>
      </c>
      <c r="G1315" s="85" t="s">
        <v>6143</v>
      </c>
      <c r="H1315" s="85" t="s">
        <v>577</v>
      </c>
      <c r="I1315" s="85" t="s">
        <v>457</v>
      </c>
      <c r="J1315" s="86">
        <v>76123</v>
      </c>
      <c r="K1315" s="87">
        <v>699601</v>
      </c>
      <c r="L1315" s="82">
        <v>224</v>
      </c>
      <c r="M1315" s="82">
        <v>224</v>
      </c>
      <c r="N1315" s="82" t="s">
        <v>1008</v>
      </c>
      <c r="O1315" s="88" t="s">
        <v>4170</v>
      </c>
      <c r="P1315" s="85" t="s">
        <v>878</v>
      </c>
      <c r="Q1315" s="82">
        <v>4340</v>
      </c>
      <c r="R1315" s="85" t="s">
        <v>17991</v>
      </c>
      <c r="S1315" s="85" t="s">
        <v>17992</v>
      </c>
    </row>
    <row r="1316" spans="1:19" ht="12.75" customHeight="1" x14ac:dyDescent="0.2">
      <c r="A1316" s="82" t="s">
        <v>5986</v>
      </c>
      <c r="B1316" s="82" t="s">
        <v>2793</v>
      </c>
      <c r="C1316" s="82" t="s">
        <v>1005</v>
      </c>
      <c r="D1316" s="83">
        <v>2006</v>
      </c>
      <c r="E1316" s="84"/>
      <c r="F1316" s="85" t="s">
        <v>5987</v>
      </c>
      <c r="G1316" s="85" t="s">
        <v>5988</v>
      </c>
      <c r="H1316" s="85" t="s">
        <v>317</v>
      </c>
      <c r="I1316" s="85" t="s">
        <v>302</v>
      </c>
      <c r="J1316" s="86">
        <v>77065</v>
      </c>
      <c r="K1316" s="87">
        <v>951354</v>
      </c>
      <c r="L1316" s="82">
        <v>236</v>
      </c>
      <c r="M1316" s="82">
        <v>236</v>
      </c>
      <c r="N1316" s="82" t="s">
        <v>1008</v>
      </c>
      <c r="O1316" s="88" t="s">
        <v>5989</v>
      </c>
      <c r="P1316" s="85" t="s">
        <v>896</v>
      </c>
      <c r="Q1316" s="82">
        <v>4344</v>
      </c>
      <c r="R1316" s="85" t="s">
        <v>17952</v>
      </c>
      <c r="S1316" s="85" t="s">
        <v>17953</v>
      </c>
    </row>
    <row r="1317" spans="1:19" ht="12.75" customHeight="1" x14ac:dyDescent="0.2">
      <c r="A1317" s="82" t="s">
        <v>5990</v>
      </c>
      <c r="B1317" s="82" t="s">
        <v>2793</v>
      </c>
      <c r="C1317" s="82" t="s">
        <v>1005</v>
      </c>
      <c r="D1317" s="83">
        <v>2006</v>
      </c>
      <c r="E1317" s="84"/>
      <c r="F1317" s="85" t="s">
        <v>5991</v>
      </c>
      <c r="G1317" s="85" t="s">
        <v>5992</v>
      </c>
      <c r="H1317" s="85" t="s">
        <v>317</v>
      </c>
      <c r="I1317" s="85" t="s">
        <v>302</v>
      </c>
      <c r="J1317" s="86">
        <v>77040</v>
      </c>
      <c r="K1317" s="87">
        <v>686616</v>
      </c>
      <c r="L1317" s="82">
        <v>192</v>
      </c>
      <c r="M1317" s="82">
        <v>192</v>
      </c>
      <c r="N1317" s="82" t="s">
        <v>1008</v>
      </c>
      <c r="O1317" s="88" t="s">
        <v>5993</v>
      </c>
      <c r="P1317" s="85" t="s">
        <v>5994</v>
      </c>
      <c r="Q1317" s="82">
        <v>4345</v>
      </c>
      <c r="R1317" s="85" t="s">
        <v>17950</v>
      </c>
      <c r="S1317" s="85" t="s">
        <v>17951</v>
      </c>
    </row>
    <row r="1318" spans="1:19" ht="12.75" customHeight="1" x14ac:dyDescent="0.2">
      <c r="A1318" s="82" t="s">
        <v>5908</v>
      </c>
      <c r="B1318" s="82" t="s">
        <v>2793</v>
      </c>
      <c r="C1318" s="82" t="s">
        <v>1005</v>
      </c>
      <c r="D1318" s="83">
        <v>2006</v>
      </c>
      <c r="E1318" s="127">
        <v>38910</v>
      </c>
      <c r="F1318" s="85" t="s">
        <v>5909</v>
      </c>
      <c r="G1318" s="85" t="s">
        <v>5910</v>
      </c>
      <c r="H1318" s="85" t="s">
        <v>15108</v>
      </c>
      <c r="I1318" s="85" t="s">
        <v>247</v>
      </c>
      <c r="J1318" s="86">
        <v>75149</v>
      </c>
      <c r="K1318" s="87">
        <v>449583</v>
      </c>
      <c r="L1318" s="82">
        <v>352</v>
      </c>
      <c r="M1318" s="82">
        <v>299</v>
      </c>
      <c r="N1318" s="82" t="s">
        <v>1008</v>
      </c>
      <c r="O1318" s="88" t="s">
        <v>5643</v>
      </c>
      <c r="P1318" s="85" t="s">
        <v>5911</v>
      </c>
      <c r="Q1318" s="82">
        <v>4342</v>
      </c>
      <c r="R1318" s="85" t="s">
        <v>17993</v>
      </c>
      <c r="S1318" s="85" t="s">
        <v>17994</v>
      </c>
    </row>
    <row r="1319" spans="1:19" ht="12.75" customHeight="1" x14ac:dyDescent="0.2">
      <c r="A1319" s="82" t="s">
        <v>5912</v>
      </c>
      <c r="B1319" s="82" t="s">
        <v>2793</v>
      </c>
      <c r="C1319" s="82" t="s">
        <v>1005</v>
      </c>
      <c r="D1319" s="83">
        <v>2006</v>
      </c>
      <c r="E1319" s="84"/>
      <c r="F1319" s="85" t="s">
        <v>5913</v>
      </c>
      <c r="G1319" s="85" t="s">
        <v>5914</v>
      </c>
      <c r="H1319" s="85" t="s">
        <v>549</v>
      </c>
      <c r="I1319" s="85" t="s">
        <v>247</v>
      </c>
      <c r="J1319" s="86">
        <v>75116</v>
      </c>
      <c r="K1319" s="87">
        <v>324532</v>
      </c>
      <c r="L1319" s="82">
        <v>224</v>
      </c>
      <c r="M1319" s="82">
        <v>213</v>
      </c>
      <c r="N1319" s="82" t="s">
        <v>1008</v>
      </c>
      <c r="O1319" s="88" t="s">
        <v>5643</v>
      </c>
      <c r="P1319" s="85" t="s">
        <v>5915</v>
      </c>
      <c r="Q1319" s="82">
        <v>4343</v>
      </c>
      <c r="R1319" s="85" t="s">
        <v>17957</v>
      </c>
      <c r="S1319" s="85" t="s">
        <v>17958</v>
      </c>
    </row>
    <row r="1320" spans="1:19" ht="12.75" customHeight="1" x14ac:dyDescent="0.2">
      <c r="A1320" s="82" t="s">
        <v>5995</v>
      </c>
      <c r="B1320" s="82" t="s">
        <v>2793</v>
      </c>
      <c r="C1320" s="82"/>
      <c r="D1320" s="83">
        <v>2006</v>
      </c>
      <c r="E1320" s="127">
        <v>39030</v>
      </c>
      <c r="F1320" s="85" t="s">
        <v>5996</v>
      </c>
      <c r="G1320" s="85" t="s">
        <v>5997</v>
      </c>
      <c r="H1320" s="85" t="s">
        <v>1935</v>
      </c>
      <c r="I1320" s="85" t="s">
        <v>302</v>
      </c>
      <c r="J1320" s="86">
        <v>77064</v>
      </c>
      <c r="K1320" s="87">
        <v>1184604</v>
      </c>
      <c r="L1320" s="82">
        <v>250</v>
      </c>
      <c r="M1320" s="82">
        <v>250</v>
      </c>
      <c r="N1320" s="82" t="s">
        <v>1008</v>
      </c>
      <c r="O1320" s="88" t="s">
        <v>4781</v>
      </c>
      <c r="P1320" s="85" t="s">
        <v>932</v>
      </c>
      <c r="Q1320" s="82">
        <v>4417</v>
      </c>
      <c r="R1320" s="85" t="s">
        <v>17915</v>
      </c>
      <c r="S1320" s="85" t="s">
        <v>17916</v>
      </c>
    </row>
    <row r="1321" spans="1:19" ht="12.75" customHeight="1" x14ac:dyDescent="0.2">
      <c r="A1321" s="82" t="s">
        <v>5998</v>
      </c>
      <c r="B1321" s="82" t="s">
        <v>2793</v>
      </c>
      <c r="C1321" s="82" t="s">
        <v>1005</v>
      </c>
      <c r="D1321" s="83">
        <v>2006</v>
      </c>
      <c r="E1321" s="127">
        <v>39002</v>
      </c>
      <c r="F1321" s="85" t="s">
        <v>5999</v>
      </c>
      <c r="G1321" s="85" t="s">
        <v>6000</v>
      </c>
      <c r="H1321" s="85" t="s">
        <v>6001</v>
      </c>
      <c r="I1321" s="85" t="s">
        <v>302</v>
      </c>
      <c r="J1321" s="86">
        <v>77396</v>
      </c>
      <c r="K1321" s="87">
        <v>1132098</v>
      </c>
      <c r="L1321" s="82">
        <v>250</v>
      </c>
      <c r="M1321" s="82">
        <v>250</v>
      </c>
      <c r="N1321" s="82" t="s">
        <v>1008</v>
      </c>
      <c r="O1321" s="88" t="s">
        <v>5634</v>
      </c>
      <c r="P1321" s="85" t="s">
        <v>956</v>
      </c>
      <c r="Q1321" s="82">
        <v>4358</v>
      </c>
      <c r="R1321" s="85" t="s">
        <v>17913</v>
      </c>
      <c r="S1321" s="85" t="s">
        <v>17914</v>
      </c>
    </row>
    <row r="1322" spans="1:19" ht="12.75" customHeight="1" x14ac:dyDescent="0.2">
      <c r="A1322" s="82" t="s">
        <v>6002</v>
      </c>
      <c r="B1322" s="82" t="s">
        <v>2793</v>
      </c>
      <c r="C1322" s="82" t="s">
        <v>1005</v>
      </c>
      <c r="D1322" s="83">
        <v>2006</v>
      </c>
      <c r="E1322" s="89">
        <v>39002</v>
      </c>
      <c r="F1322" s="85" t="s">
        <v>6003</v>
      </c>
      <c r="G1322" s="85" t="s">
        <v>6004</v>
      </c>
      <c r="H1322" s="85" t="s">
        <v>317</v>
      </c>
      <c r="I1322" s="85" t="s">
        <v>302</v>
      </c>
      <c r="J1322" s="86">
        <v>77099</v>
      </c>
      <c r="K1322" s="87">
        <v>435465</v>
      </c>
      <c r="L1322" s="82">
        <v>256</v>
      </c>
      <c r="M1322" s="82">
        <v>231</v>
      </c>
      <c r="N1322" s="82" t="s">
        <v>1008</v>
      </c>
      <c r="O1322" s="88" t="s">
        <v>5643</v>
      </c>
      <c r="P1322" s="85" t="s">
        <v>15156</v>
      </c>
      <c r="Q1322" s="82">
        <v>4350</v>
      </c>
      <c r="R1322" s="85" t="s">
        <v>17938</v>
      </c>
      <c r="S1322" s="85" t="s">
        <v>17939</v>
      </c>
    </row>
    <row r="1323" spans="1:19" ht="12.75" customHeight="1" x14ac:dyDescent="0.2">
      <c r="A1323" s="82" t="s">
        <v>6005</v>
      </c>
      <c r="B1323" s="82" t="s">
        <v>2793</v>
      </c>
      <c r="C1323" s="82" t="s">
        <v>1005</v>
      </c>
      <c r="D1323" s="83">
        <v>2006</v>
      </c>
      <c r="E1323" s="127">
        <v>39065</v>
      </c>
      <c r="F1323" s="85" t="s">
        <v>6006</v>
      </c>
      <c r="G1323" s="85" t="s">
        <v>6007</v>
      </c>
      <c r="H1323" s="85" t="s">
        <v>5623</v>
      </c>
      <c r="I1323" s="85" t="s">
        <v>302</v>
      </c>
      <c r="J1323" s="86">
        <v>77449</v>
      </c>
      <c r="K1323" s="87">
        <v>1137297</v>
      </c>
      <c r="L1323" s="82">
        <v>252</v>
      </c>
      <c r="M1323" s="82">
        <v>252</v>
      </c>
      <c r="N1323" s="82" t="s">
        <v>1008</v>
      </c>
      <c r="O1323" s="88" t="s">
        <v>4400</v>
      </c>
      <c r="P1323" s="85" t="s">
        <v>6008</v>
      </c>
      <c r="Q1323" s="82">
        <v>4418</v>
      </c>
      <c r="R1323" s="85" t="s">
        <v>17921</v>
      </c>
      <c r="S1323" s="85" t="s">
        <v>17922</v>
      </c>
    </row>
    <row r="1324" spans="1:19" ht="12.75" customHeight="1" x14ac:dyDescent="0.2">
      <c r="A1324" s="82" t="s">
        <v>6063</v>
      </c>
      <c r="B1324" s="82" t="s">
        <v>2793</v>
      </c>
      <c r="C1324" s="82" t="s">
        <v>1005</v>
      </c>
      <c r="D1324" s="83">
        <v>2006</v>
      </c>
      <c r="E1324" s="127">
        <v>39002</v>
      </c>
      <c r="F1324" s="85" t="s">
        <v>6064</v>
      </c>
      <c r="G1324" s="85" t="s">
        <v>6065</v>
      </c>
      <c r="H1324" s="85" t="s">
        <v>508</v>
      </c>
      <c r="I1324" s="85" t="s">
        <v>336</v>
      </c>
      <c r="J1324" s="86">
        <v>76031</v>
      </c>
      <c r="K1324" s="87">
        <v>407847</v>
      </c>
      <c r="L1324" s="82">
        <v>140</v>
      </c>
      <c r="M1324" s="82">
        <v>140</v>
      </c>
      <c r="N1324" s="82" t="s">
        <v>5895</v>
      </c>
      <c r="O1324" s="88" t="s">
        <v>4537</v>
      </c>
      <c r="P1324" s="85" t="s">
        <v>6066</v>
      </c>
      <c r="Q1324" s="82">
        <v>4349</v>
      </c>
      <c r="R1324" s="85" t="s">
        <v>17930</v>
      </c>
      <c r="S1324" s="85" t="s">
        <v>17931</v>
      </c>
    </row>
    <row r="1325" spans="1:19" ht="12.75" customHeight="1" x14ac:dyDescent="0.2">
      <c r="A1325" s="82" t="s">
        <v>6270</v>
      </c>
      <c r="B1325" s="82" t="s">
        <v>1004</v>
      </c>
      <c r="C1325" s="82" t="s">
        <v>6271</v>
      </c>
      <c r="D1325" s="83">
        <v>2007</v>
      </c>
      <c r="E1325" s="89">
        <v>38926</v>
      </c>
      <c r="F1325" s="85" t="s">
        <v>6272</v>
      </c>
      <c r="G1325" s="85" t="s">
        <v>6273</v>
      </c>
      <c r="H1325" s="85" t="s">
        <v>247</v>
      </c>
      <c r="I1325" s="85" t="s">
        <v>247</v>
      </c>
      <c r="J1325" s="86">
        <v>75228</v>
      </c>
      <c r="K1325" s="87">
        <v>1297498</v>
      </c>
      <c r="L1325" s="82">
        <v>310</v>
      </c>
      <c r="M1325" s="82">
        <v>297</v>
      </c>
      <c r="N1325" s="82" t="s">
        <v>1008</v>
      </c>
      <c r="O1325" s="88" t="s">
        <v>3460</v>
      </c>
      <c r="P1325" s="85" t="s">
        <v>978</v>
      </c>
      <c r="Q1325" s="82">
        <v>4431</v>
      </c>
      <c r="R1325" s="85" t="s">
        <v>18255</v>
      </c>
      <c r="S1325" s="85" t="s">
        <v>18256</v>
      </c>
    </row>
    <row r="1326" spans="1:19" ht="12.75" customHeight="1" x14ac:dyDescent="0.2">
      <c r="A1326" s="82" t="s">
        <v>6307</v>
      </c>
      <c r="B1326" s="82" t="s">
        <v>1004</v>
      </c>
      <c r="C1326" s="82" t="s">
        <v>5175</v>
      </c>
      <c r="D1326" s="83">
        <v>2007</v>
      </c>
      <c r="E1326" s="89">
        <v>39002</v>
      </c>
      <c r="F1326" s="85" t="s">
        <v>5176</v>
      </c>
      <c r="G1326" s="85" t="s">
        <v>5177</v>
      </c>
      <c r="H1326" s="85" t="s">
        <v>265</v>
      </c>
      <c r="I1326" s="85" t="s">
        <v>265</v>
      </c>
      <c r="J1326" s="86">
        <v>79924</v>
      </c>
      <c r="K1326" s="87">
        <v>17493.882900000001</v>
      </c>
      <c r="L1326" s="82">
        <v>0</v>
      </c>
      <c r="M1326" s="82">
        <v>0</v>
      </c>
      <c r="N1326" s="82" t="s">
        <v>1008</v>
      </c>
      <c r="O1326" s="88" t="s">
        <v>4375</v>
      </c>
      <c r="P1326" s="85" t="s">
        <v>5178</v>
      </c>
      <c r="Q1326" s="82">
        <v>3415</v>
      </c>
      <c r="R1326" s="85" t="s">
        <v>1005</v>
      </c>
      <c r="S1326" s="85" t="s">
        <v>1005</v>
      </c>
    </row>
    <row r="1327" spans="1:19" ht="12.75" customHeight="1" x14ac:dyDescent="0.2">
      <c r="A1327" s="82" t="s">
        <v>6514</v>
      </c>
      <c r="B1327" s="82" t="s">
        <v>1004</v>
      </c>
      <c r="C1327" s="82" t="s">
        <v>5387</v>
      </c>
      <c r="D1327" s="83">
        <v>2007</v>
      </c>
      <c r="E1327" s="89">
        <v>39002</v>
      </c>
      <c r="F1327" s="85" t="s">
        <v>5388</v>
      </c>
      <c r="G1327" s="85" t="s">
        <v>5389</v>
      </c>
      <c r="H1327" s="85" t="s">
        <v>866</v>
      </c>
      <c r="I1327" s="85" t="s">
        <v>389</v>
      </c>
      <c r="J1327" s="86">
        <v>77318</v>
      </c>
      <c r="K1327" s="87">
        <v>82466.0622</v>
      </c>
      <c r="L1327" s="82">
        <v>0</v>
      </c>
      <c r="M1327" s="82">
        <v>0</v>
      </c>
      <c r="N1327" s="82" t="s">
        <v>1008</v>
      </c>
      <c r="O1327" s="88" t="s">
        <v>17562</v>
      </c>
      <c r="P1327" s="85" t="s">
        <v>17563</v>
      </c>
      <c r="Q1327" s="82">
        <v>3416</v>
      </c>
      <c r="R1327" s="85" t="s">
        <v>1005</v>
      </c>
      <c r="S1327" s="85" t="s">
        <v>1005</v>
      </c>
    </row>
    <row r="1328" spans="1:19" ht="12.75" customHeight="1" x14ac:dyDescent="0.2">
      <c r="A1328" s="82" t="s">
        <v>6202</v>
      </c>
      <c r="B1328" s="82" t="s">
        <v>1004</v>
      </c>
      <c r="C1328" s="82" t="s">
        <v>4997</v>
      </c>
      <c r="D1328" s="83">
        <v>2007</v>
      </c>
      <c r="E1328" s="89">
        <v>39002</v>
      </c>
      <c r="F1328" s="85" t="s">
        <v>4998</v>
      </c>
      <c r="G1328" s="85" t="s">
        <v>4999</v>
      </c>
      <c r="H1328" s="85" t="s">
        <v>786</v>
      </c>
      <c r="I1328" s="85" t="s">
        <v>189</v>
      </c>
      <c r="J1328" s="86">
        <v>78207</v>
      </c>
      <c r="K1328" s="87">
        <v>81456.578099999999</v>
      </c>
      <c r="L1328" s="82">
        <v>0</v>
      </c>
      <c r="M1328" s="82">
        <v>0</v>
      </c>
      <c r="N1328" s="82" t="s">
        <v>1014</v>
      </c>
      <c r="O1328" s="88" t="s">
        <v>17555</v>
      </c>
      <c r="P1328" s="85" t="s">
        <v>955</v>
      </c>
      <c r="Q1328" s="82">
        <v>3419</v>
      </c>
      <c r="R1328" s="85" t="s">
        <v>1005</v>
      </c>
      <c r="S1328" s="85" t="s">
        <v>1005</v>
      </c>
    </row>
    <row r="1329" spans="1:19" ht="12.75" customHeight="1" x14ac:dyDescent="0.2">
      <c r="A1329" s="82" t="s">
        <v>6199</v>
      </c>
      <c r="B1329" s="82" t="s">
        <v>1004</v>
      </c>
      <c r="C1329" s="82" t="s">
        <v>4984</v>
      </c>
      <c r="D1329" s="83">
        <v>2007</v>
      </c>
      <c r="E1329" s="89">
        <v>39002</v>
      </c>
      <c r="F1329" s="85" t="s">
        <v>4985</v>
      </c>
      <c r="G1329" s="85" t="s">
        <v>4986</v>
      </c>
      <c r="H1329" s="85" t="s">
        <v>183</v>
      </c>
      <c r="I1329" s="85" t="s">
        <v>183</v>
      </c>
      <c r="J1329" s="86">
        <v>78003</v>
      </c>
      <c r="K1329" s="87">
        <v>42318.3802</v>
      </c>
      <c r="L1329" s="82">
        <v>0</v>
      </c>
      <c r="M1329" s="82">
        <v>0</v>
      </c>
      <c r="N1329" s="82" t="s">
        <v>1008</v>
      </c>
      <c r="O1329" s="88" t="s">
        <v>4537</v>
      </c>
      <c r="P1329" s="85" t="s">
        <v>17665</v>
      </c>
      <c r="Q1329" s="82">
        <v>4100</v>
      </c>
      <c r="R1329" s="85" t="s">
        <v>1005</v>
      </c>
      <c r="S1329" s="85" t="s">
        <v>1005</v>
      </c>
    </row>
    <row r="1330" spans="1:19" ht="12.75" customHeight="1" x14ac:dyDescent="0.2">
      <c r="A1330" s="82" t="s">
        <v>6347</v>
      </c>
      <c r="B1330" s="82" t="s">
        <v>1004</v>
      </c>
      <c r="C1330" s="82" t="s">
        <v>5196</v>
      </c>
      <c r="D1330" s="83">
        <v>2007</v>
      </c>
      <c r="E1330" s="89">
        <v>39002</v>
      </c>
      <c r="F1330" s="85" t="s">
        <v>5197</v>
      </c>
      <c r="G1330" s="85" t="s">
        <v>5198</v>
      </c>
      <c r="H1330" s="85" t="s">
        <v>580</v>
      </c>
      <c r="I1330" s="85" t="s">
        <v>285</v>
      </c>
      <c r="J1330" s="86">
        <v>78624</v>
      </c>
      <c r="K1330" s="87">
        <v>40759.963799999998</v>
      </c>
      <c r="L1330" s="82">
        <v>0</v>
      </c>
      <c r="M1330" s="82">
        <v>0</v>
      </c>
      <c r="N1330" s="82" t="s">
        <v>1008</v>
      </c>
      <c r="O1330" s="88" t="s">
        <v>4537</v>
      </c>
      <c r="P1330" s="85" t="s">
        <v>1077</v>
      </c>
      <c r="Q1330" s="82">
        <v>4101</v>
      </c>
      <c r="R1330" s="85" t="s">
        <v>1005</v>
      </c>
      <c r="S1330" s="85" t="s">
        <v>1005</v>
      </c>
    </row>
    <row r="1331" spans="1:19" ht="12.75" customHeight="1" x14ac:dyDescent="0.2">
      <c r="A1331" s="82" t="s">
        <v>6352</v>
      </c>
      <c r="B1331" s="82" t="s">
        <v>1004</v>
      </c>
      <c r="C1331" s="82" t="s">
        <v>5230</v>
      </c>
      <c r="D1331" s="83">
        <v>2007</v>
      </c>
      <c r="E1331" s="89">
        <v>39002</v>
      </c>
      <c r="F1331" s="85" t="s">
        <v>5231</v>
      </c>
      <c r="G1331" s="85" t="s">
        <v>5232</v>
      </c>
      <c r="H1331" s="85" t="s">
        <v>317</v>
      </c>
      <c r="I1331" s="85" t="s">
        <v>302</v>
      </c>
      <c r="J1331" s="86">
        <v>77021</v>
      </c>
      <c r="K1331" s="87">
        <v>19572</v>
      </c>
      <c r="L1331" s="82">
        <v>0</v>
      </c>
      <c r="M1331" s="82">
        <v>0</v>
      </c>
      <c r="N1331" s="82" t="s">
        <v>1014</v>
      </c>
      <c r="O1331" s="88" t="s">
        <v>5233</v>
      </c>
      <c r="P1331" s="85" t="s">
        <v>902</v>
      </c>
      <c r="Q1331" s="82">
        <v>4103</v>
      </c>
      <c r="R1331" s="85" t="s">
        <v>1005</v>
      </c>
      <c r="S1331" s="85" t="s">
        <v>1005</v>
      </c>
    </row>
    <row r="1332" spans="1:19" ht="12.75" customHeight="1" x14ac:dyDescent="0.2">
      <c r="A1332" s="82" t="s">
        <v>6515</v>
      </c>
      <c r="B1332" s="82" t="s">
        <v>1004</v>
      </c>
      <c r="C1332" s="82" t="s">
        <v>5400</v>
      </c>
      <c r="D1332" s="83">
        <v>2007</v>
      </c>
      <c r="E1332" s="89">
        <v>39002</v>
      </c>
      <c r="F1332" s="85" t="s">
        <v>5401</v>
      </c>
      <c r="G1332" s="85" t="s">
        <v>5402</v>
      </c>
      <c r="H1332" s="85" t="s">
        <v>395</v>
      </c>
      <c r="I1332" s="85" t="s">
        <v>395</v>
      </c>
      <c r="J1332" s="86">
        <v>75961</v>
      </c>
      <c r="K1332" s="87">
        <v>26141.303100000001</v>
      </c>
      <c r="L1332" s="82">
        <v>0</v>
      </c>
      <c r="M1332" s="82">
        <v>0</v>
      </c>
      <c r="N1332" s="82" t="s">
        <v>1008</v>
      </c>
      <c r="O1332" s="88" t="s">
        <v>4455</v>
      </c>
      <c r="P1332" s="85" t="s">
        <v>4512</v>
      </c>
      <c r="Q1332" s="82">
        <v>4107</v>
      </c>
      <c r="R1332" s="85" t="s">
        <v>1005</v>
      </c>
      <c r="S1332" s="85" t="s">
        <v>1005</v>
      </c>
    </row>
    <row r="1333" spans="1:19" ht="12.75" customHeight="1" x14ac:dyDescent="0.2">
      <c r="A1333" s="82" t="s">
        <v>6252</v>
      </c>
      <c r="B1333" s="82" t="s">
        <v>1004</v>
      </c>
      <c r="C1333" s="82" t="s">
        <v>5074</v>
      </c>
      <c r="D1333" s="83">
        <v>2007</v>
      </c>
      <c r="E1333" s="89">
        <v>39002</v>
      </c>
      <c r="F1333" s="85" t="s">
        <v>849</v>
      </c>
      <c r="G1333" s="85" t="s">
        <v>5075</v>
      </c>
      <c r="H1333" s="85" t="s">
        <v>407</v>
      </c>
      <c r="I1333" s="85" t="s">
        <v>214</v>
      </c>
      <c r="J1333" s="86">
        <v>78520</v>
      </c>
      <c r="K1333" s="87">
        <v>28452.736099999998</v>
      </c>
      <c r="L1333" s="82">
        <v>0</v>
      </c>
      <c r="M1333" s="82">
        <v>0</v>
      </c>
      <c r="N1333" s="82" t="s">
        <v>1014</v>
      </c>
      <c r="O1333" s="88" t="s">
        <v>5076</v>
      </c>
      <c r="P1333" s="85" t="s">
        <v>913</v>
      </c>
      <c r="Q1333" s="82">
        <v>4108</v>
      </c>
      <c r="R1333" s="85" t="s">
        <v>1005</v>
      </c>
      <c r="S1333" s="85" t="s">
        <v>1005</v>
      </c>
    </row>
    <row r="1334" spans="1:19" ht="12.75" customHeight="1" x14ac:dyDescent="0.2">
      <c r="A1334" s="82" t="s">
        <v>6427</v>
      </c>
      <c r="B1334" s="82" t="s">
        <v>1004</v>
      </c>
      <c r="C1334" s="82" t="s">
        <v>5331</v>
      </c>
      <c r="D1334" s="83">
        <v>2007</v>
      </c>
      <c r="E1334" s="89">
        <v>39002</v>
      </c>
      <c r="F1334" s="85" t="s">
        <v>5332</v>
      </c>
      <c r="G1334" s="85" t="s">
        <v>5333</v>
      </c>
      <c r="H1334" s="85" t="s">
        <v>746</v>
      </c>
      <c r="I1334" s="85" t="s">
        <v>311</v>
      </c>
      <c r="J1334" s="86">
        <v>78577</v>
      </c>
      <c r="K1334" s="87">
        <v>53407.2114</v>
      </c>
      <c r="L1334" s="82">
        <v>0</v>
      </c>
      <c r="M1334" s="82">
        <v>0</v>
      </c>
      <c r="N1334" s="82" t="s">
        <v>1008</v>
      </c>
      <c r="O1334" s="88" t="s">
        <v>5076</v>
      </c>
      <c r="P1334" s="85" t="s">
        <v>4460</v>
      </c>
      <c r="Q1334" s="82">
        <v>4109</v>
      </c>
      <c r="R1334" s="85" t="s">
        <v>1005</v>
      </c>
      <c r="S1334" s="85" t="s">
        <v>1005</v>
      </c>
    </row>
    <row r="1335" spans="1:19" ht="12.75" customHeight="1" x14ac:dyDescent="0.2">
      <c r="A1335" s="82" t="s">
        <v>6351</v>
      </c>
      <c r="B1335" s="82" t="s">
        <v>1004</v>
      </c>
      <c r="C1335" s="82" t="s">
        <v>5221</v>
      </c>
      <c r="D1335" s="83">
        <v>2007</v>
      </c>
      <c r="E1335" s="89">
        <v>39002</v>
      </c>
      <c r="F1335" s="85" t="s">
        <v>5222</v>
      </c>
      <c r="G1335" s="85" t="s">
        <v>5223</v>
      </c>
      <c r="H1335" s="85" t="s">
        <v>800</v>
      </c>
      <c r="I1335" s="85" t="s">
        <v>293</v>
      </c>
      <c r="J1335" s="86">
        <v>78155</v>
      </c>
      <c r="K1335" s="87">
        <v>55603.212699999996</v>
      </c>
      <c r="L1335" s="82">
        <v>0</v>
      </c>
      <c r="M1335" s="82">
        <v>0</v>
      </c>
      <c r="N1335" s="82" t="s">
        <v>1008</v>
      </c>
      <c r="O1335" s="88" t="s">
        <v>5224</v>
      </c>
      <c r="P1335" s="85" t="s">
        <v>3984</v>
      </c>
      <c r="Q1335" s="82">
        <v>4110</v>
      </c>
      <c r="R1335" s="85" t="s">
        <v>1005</v>
      </c>
      <c r="S1335" s="85" t="s">
        <v>1005</v>
      </c>
    </row>
    <row r="1336" spans="1:19" ht="12.75" customHeight="1" x14ac:dyDescent="0.2">
      <c r="A1336" s="82" t="s">
        <v>6200</v>
      </c>
      <c r="B1336" s="82" t="s">
        <v>1004</v>
      </c>
      <c r="C1336" s="82" t="s">
        <v>4987</v>
      </c>
      <c r="D1336" s="83">
        <v>2007</v>
      </c>
      <c r="E1336" s="89">
        <v>39002</v>
      </c>
      <c r="F1336" s="85" t="s">
        <v>4988</v>
      </c>
      <c r="G1336" s="85" t="s">
        <v>4989</v>
      </c>
      <c r="H1336" s="85" t="s">
        <v>320</v>
      </c>
      <c r="I1336" s="85" t="s">
        <v>188</v>
      </c>
      <c r="J1336" s="86">
        <v>76513</v>
      </c>
      <c r="K1336" s="87">
        <v>23990</v>
      </c>
      <c r="L1336" s="82">
        <v>0</v>
      </c>
      <c r="M1336" s="82">
        <v>0</v>
      </c>
      <c r="N1336" s="82" t="s">
        <v>1014</v>
      </c>
      <c r="O1336" s="88" t="s">
        <v>4990</v>
      </c>
      <c r="P1336" s="85" t="s">
        <v>4991</v>
      </c>
      <c r="Q1336" s="82">
        <v>4111</v>
      </c>
      <c r="R1336" s="85" t="s">
        <v>1005</v>
      </c>
      <c r="S1336" s="85" t="s">
        <v>1005</v>
      </c>
    </row>
    <row r="1337" spans="1:19" ht="12.75" customHeight="1" x14ac:dyDescent="0.2">
      <c r="A1337" s="82" t="s">
        <v>6487</v>
      </c>
      <c r="B1337" s="82" t="s">
        <v>1004</v>
      </c>
      <c r="C1337" s="82" t="s">
        <v>5369</v>
      </c>
      <c r="D1337" s="83">
        <v>2007</v>
      </c>
      <c r="E1337" s="89">
        <v>39002</v>
      </c>
      <c r="F1337" s="85" t="s">
        <v>5370</v>
      </c>
      <c r="G1337" s="85" t="s">
        <v>5371</v>
      </c>
      <c r="H1337" s="85" t="s">
        <v>366</v>
      </c>
      <c r="I1337" s="85" t="s">
        <v>366</v>
      </c>
      <c r="J1337" s="86">
        <v>79404</v>
      </c>
      <c r="K1337" s="87">
        <v>18676</v>
      </c>
      <c r="L1337" s="82">
        <v>0</v>
      </c>
      <c r="M1337" s="82">
        <v>0</v>
      </c>
      <c r="N1337" s="82" t="s">
        <v>1008</v>
      </c>
      <c r="O1337" s="88" t="s">
        <v>4877</v>
      </c>
      <c r="P1337" s="85" t="s">
        <v>925</v>
      </c>
      <c r="Q1337" s="82">
        <v>4112</v>
      </c>
      <c r="R1337" s="85" t="s">
        <v>1005</v>
      </c>
      <c r="S1337" s="85" t="s">
        <v>1005</v>
      </c>
    </row>
    <row r="1338" spans="1:19" ht="12.75" customHeight="1" x14ac:dyDescent="0.2">
      <c r="A1338" s="82" t="s">
        <v>6274</v>
      </c>
      <c r="B1338" s="82" t="s">
        <v>1004</v>
      </c>
      <c r="C1338" s="82" t="s">
        <v>5092</v>
      </c>
      <c r="D1338" s="83">
        <v>2007</v>
      </c>
      <c r="E1338" s="89">
        <v>39002</v>
      </c>
      <c r="F1338" s="85" t="s">
        <v>5093</v>
      </c>
      <c r="G1338" s="85" t="s">
        <v>5094</v>
      </c>
      <c r="H1338" s="85" t="s">
        <v>275</v>
      </c>
      <c r="I1338" s="85" t="s">
        <v>247</v>
      </c>
      <c r="J1338" s="86">
        <v>75180</v>
      </c>
      <c r="K1338" s="87">
        <v>76304.624800000005</v>
      </c>
      <c r="L1338" s="82">
        <v>0</v>
      </c>
      <c r="M1338" s="82">
        <v>0</v>
      </c>
      <c r="N1338" s="82" t="s">
        <v>1008</v>
      </c>
      <c r="O1338" s="88" t="s">
        <v>5095</v>
      </c>
      <c r="P1338" s="85" t="s">
        <v>5096</v>
      </c>
      <c r="Q1338" s="82">
        <v>4113</v>
      </c>
      <c r="R1338" s="85" t="s">
        <v>1005</v>
      </c>
      <c r="S1338" s="85" t="s">
        <v>1005</v>
      </c>
    </row>
    <row r="1339" spans="1:19" ht="12.75" customHeight="1" x14ac:dyDescent="0.2">
      <c r="A1339" s="82" t="s">
        <v>6520</v>
      </c>
      <c r="B1339" s="82" t="s">
        <v>1004</v>
      </c>
      <c r="C1339" s="82" t="s">
        <v>5414</v>
      </c>
      <c r="D1339" s="83">
        <v>2007</v>
      </c>
      <c r="E1339" s="89">
        <v>39002</v>
      </c>
      <c r="F1339" s="85" t="s">
        <v>5415</v>
      </c>
      <c r="G1339" s="85" t="s">
        <v>5416</v>
      </c>
      <c r="H1339" s="85" t="s">
        <v>406</v>
      </c>
      <c r="I1339" s="85" t="s">
        <v>406</v>
      </c>
      <c r="J1339" s="86">
        <v>77630</v>
      </c>
      <c r="K1339" s="87">
        <v>26873.840400000001</v>
      </c>
      <c r="L1339" s="82">
        <v>0</v>
      </c>
      <c r="M1339" s="82">
        <v>0</v>
      </c>
      <c r="N1339" s="82" t="s">
        <v>1008</v>
      </c>
      <c r="O1339" s="88" t="s">
        <v>5417</v>
      </c>
      <c r="P1339" s="85" t="s">
        <v>2715</v>
      </c>
      <c r="Q1339" s="82">
        <v>4114</v>
      </c>
      <c r="R1339" s="85" t="s">
        <v>1005</v>
      </c>
      <c r="S1339" s="85" t="s">
        <v>1005</v>
      </c>
    </row>
    <row r="1340" spans="1:19" ht="12.75" customHeight="1" x14ac:dyDescent="0.2">
      <c r="A1340" s="82" t="s">
        <v>14428</v>
      </c>
      <c r="B1340" s="82" t="s">
        <v>1004</v>
      </c>
      <c r="C1340" s="82" t="s">
        <v>5234</v>
      </c>
      <c r="D1340" s="83">
        <v>2007</v>
      </c>
      <c r="E1340" s="89">
        <v>39002</v>
      </c>
      <c r="F1340" s="85" t="s">
        <v>5235</v>
      </c>
      <c r="G1340" s="85" t="s">
        <v>5236</v>
      </c>
      <c r="H1340" s="85" t="s">
        <v>855</v>
      </c>
      <c r="I1340" s="85" t="s">
        <v>302</v>
      </c>
      <c r="J1340" s="86">
        <v>77598</v>
      </c>
      <c r="K1340" s="87">
        <v>39863.404799999997</v>
      </c>
      <c r="L1340" s="82">
        <v>0</v>
      </c>
      <c r="M1340" s="82">
        <v>0</v>
      </c>
      <c r="N1340" s="82" t="s">
        <v>1014</v>
      </c>
      <c r="O1340" s="88" t="s">
        <v>2529</v>
      </c>
      <c r="P1340" s="85" t="s">
        <v>5237</v>
      </c>
      <c r="Q1340" s="82">
        <v>4115</v>
      </c>
      <c r="R1340" s="85" t="s">
        <v>1005</v>
      </c>
      <c r="S1340" s="85" t="s">
        <v>1005</v>
      </c>
    </row>
    <row r="1341" spans="1:19" ht="12.75" customHeight="1" x14ac:dyDescent="0.2">
      <c r="A1341" s="82" t="s">
        <v>6349</v>
      </c>
      <c r="B1341" s="82" t="s">
        <v>1004</v>
      </c>
      <c r="C1341" s="82" t="s">
        <v>5202</v>
      </c>
      <c r="D1341" s="83">
        <v>2007</v>
      </c>
      <c r="E1341" s="89">
        <v>39002</v>
      </c>
      <c r="F1341" s="85" t="s">
        <v>5203</v>
      </c>
      <c r="G1341" s="85" t="s">
        <v>5204</v>
      </c>
      <c r="H1341" s="85" t="s">
        <v>287</v>
      </c>
      <c r="I1341" s="85" t="s">
        <v>287</v>
      </c>
      <c r="J1341" s="86">
        <v>77963</v>
      </c>
      <c r="K1341" s="87">
        <v>21257.642100000001</v>
      </c>
      <c r="L1341" s="82">
        <v>0</v>
      </c>
      <c r="M1341" s="82">
        <v>0</v>
      </c>
      <c r="N1341" s="82" t="s">
        <v>1008</v>
      </c>
      <c r="O1341" s="88" t="s">
        <v>5205</v>
      </c>
      <c r="P1341" s="85" t="s">
        <v>5206</v>
      </c>
      <c r="Q1341" s="82">
        <v>4116</v>
      </c>
      <c r="R1341" s="85" t="s">
        <v>1005</v>
      </c>
      <c r="S1341" s="85" t="s">
        <v>1005</v>
      </c>
    </row>
    <row r="1342" spans="1:19" ht="12.75" customHeight="1" x14ac:dyDescent="0.2">
      <c r="A1342" s="82" t="s">
        <v>6353</v>
      </c>
      <c r="B1342" s="82" t="s">
        <v>1004</v>
      </c>
      <c r="C1342" s="82" t="s">
        <v>5238</v>
      </c>
      <c r="D1342" s="83">
        <v>2007</v>
      </c>
      <c r="E1342" s="89">
        <v>39002</v>
      </c>
      <c r="F1342" s="85" t="s">
        <v>5239</v>
      </c>
      <c r="G1342" s="85" t="s">
        <v>5240</v>
      </c>
      <c r="H1342" s="85" t="s">
        <v>317</v>
      </c>
      <c r="I1342" s="85" t="s">
        <v>302</v>
      </c>
      <c r="J1342" s="86">
        <v>77093</v>
      </c>
      <c r="K1342" s="87">
        <v>41991.378499999999</v>
      </c>
      <c r="L1342" s="82">
        <v>0</v>
      </c>
      <c r="M1342" s="82">
        <v>0</v>
      </c>
      <c r="N1342" s="82" t="s">
        <v>1008</v>
      </c>
      <c r="O1342" s="88" t="s">
        <v>4012</v>
      </c>
      <c r="P1342" s="85" t="s">
        <v>919</v>
      </c>
      <c r="Q1342" s="82">
        <v>4117</v>
      </c>
      <c r="R1342" s="85" t="s">
        <v>1005</v>
      </c>
      <c r="S1342" s="85" t="s">
        <v>1005</v>
      </c>
    </row>
    <row r="1343" spans="1:19" ht="12.75" customHeight="1" x14ac:dyDescent="0.2">
      <c r="A1343" s="82" t="s">
        <v>6542</v>
      </c>
      <c r="B1343" s="82" t="s">
        <v>1004</v>
      </c>
      <c r="C1343" s="82" t="s">
        <v>5425</v>
      </c>
      <c r="D1343" s="83">
        <v>2007</v>
      </c>
      <c r="E1343" s="89">
        <v>39002</v>
      </c>
      <c r="F1343" s="85" t="s">
        <v>5426</v>
      </c>
      <c r="G1343" s="85" t="s">
        <v>5427</v>
      </c>
      <c r="H1343" s="85" t="s">
        <v>574</v>
      </c>
      <c r="I1343" s="85" t="s">
        <v>457</v>
      </c>
      <c r="J1343" s="86">
        <v>76140</v>
      </c>
      <c r="K1343" s="87">
        <v>36628.910400000001</v>
      </c>
      <c r="L1343" s="82">
        <v>0</v>
      </c>
      <c r="M1343" s="82">
        <v>0</v>
      </c>
      <c r="N1343" s="82" t="s">
        <v>1014</v>
      </c>
      <c r="O1343" s="88" t="s">
        <v>4323</v>
      </c>
      <c r="P1343" s="85" t="s">
        <v>17644</v>
      </c>
      <c r="Q1343" s="82">
        <v>4119</v>
      </c>
      <c r="R1343" s="85" t="s">
        <v>1005</v>
      </c>
      <c r="S1343" s="85" t="s">
        <v>1005</v>
      </c>
    </row>
    <row r="1344" spans="1:19" ht="12.75" customHeight="1" x14ac:dyDescent="0.2">
      <c r="A1344" s="82" t="s">
        <v>6275</v>
      </c>
      <c r="B1344" s="82" t="s">
        <v>1004</v>
      </c>
      <c r="C1344" s="82" t="s">
        <v>5097</v>
      </c>
      <c r="D1344" s="83">
        <v>2007</v>
      </c>
      <c r="E1344" s="89">
        <v>39002</v>
      </c>
      <c r="F1344" s="85" t="s">
        <v>5098</v>
      </c>
      <c r="G1344" s="85" t="s">
        <v>5099</v>
      </c>
      <c r="H1344" s="85" t="s">
        <v>796</v>
      </c>
      <c r="I1344" s="85" t="s">
        <v>247</v>
      </c>
      <c r="J1344" s="86">
        <v>75159</v>
      </c>
      <c r="K1344" s="87">
        <v>36900.135300000002</v>
      </c>
      <c r="L1344" s="82">
        <v>0</v>
      </c>
      <c r="M1344" s="82">
        <v>0</v>
      </c>
      <c r="N1344" s="82" t="s">
        <v>1014</v>
      </c>
      <c r="O1344" s="88" t="s">
        <v>4323</v>
      </c>
      <c r="P1344" s="85" t="s">
        <v>3360</v>
      </c>
      <c r="Q1344" s="82">
        <v>4120</v>
      </c>
      <c r="R1344" s="85" t="s">
        <v>1005</v>
      </c>
      <c r="S1344" s="85" t="s">
        <v>1005</v>
      </c>
    </row>
    <row r="1345" spans="1:19" ht="12.75" customHeight="1" x14ac:dyDescent="0.2">
      <c r="A1345" s="82" t="s">
        <v>6456</v>
      </c>
      <c r="B1345" s="82" t="s">
        <v>1004</v>
      </c>
      <c r="C1345" s="82" t="s">
        <v>5352</v>
      </c>
      <c r="D1345" s="83">
        <v>2007</v>
      </c>
      <c r="E1345" s="89">
        <v>39002</v>
      </c>
      <c r="F1345" s="85" t="s">
        <v>5353</v>
      </c>
      <c r="G1345" s="85" t="s">
        <v>5354</v>
      </c>
      <c r="H1345" s="85" t="s">
        <v>752</v>
      </c>
      <c r="I1345" s="85" t="s">
        <v>330</v>
      </c>
      <c r="J1345" s="86">
        <v>77642</v>
      </c>
      <c r="K1345" s="87">
        <v>40084.222800000003</v>
      </c>
      <c r="L1345" s="82">
        <v>0</v>
      </c>
      <c r="M1345" s="82">
        <v>0</v>
      </c>
      <c r="N1345" s="82" t="s">
        <v>1014</v>
      </c>
      <c r="O1345" s="88" t="s">
        <v>4868</v>
      </c>
      <c r="P1345" s="85" t="s">
        <v>5355</v>
      </c>
      <c r="Q1345" s="82">
        <v>4121</v>
      </c>
      <c r="R1345" s="85" t="s">
        <v>1005</v>
      </c>
      <c r="S1345" s="85" t="s">
        <v>1005</v>
      </c>
    </row>
    <row r="1346" spans="1:19" ht="12.75" customHeight="1" x14ac:dyDescent="0.2">
      <c r="A1346" s="82" t="s">
        <v>6276</v>
      </c>
      <c r="B1346" s="82" t="s">
        <v>1004</v>
      </c>
      <c r="C1346" s="82" t="s">
        <v>5100</v>
      </c>
      <c r="D1346" s="83">
        <v>2007</v>
      </c>
      <c r="E1346" s="89">
        <v>39002</v>
      </c>
      <c r="F1346" s="85" t="s">
        <v>5101</v>
      </c>
      <c r="G1346" s="85" t="s">
        <v>5102</v>
      </c>
      <c r="H1346" s="85" t="s">
        <v>247</v>
      </c>
      <c r="I1346" s="85" t="s">
        <v>247</v>
      </c>
      <c r="J1346" s="86">
        <v>75210</v>
      </c>
      <c r="K1346" s="87">
        <v>27241.586200000002</v>
      </c>
      <c r="L1346" s="82">
        <v>0</v>
      </c>
      <c r="M1346" s="82">
        <v>0</v>
      </c>
      <c r="N1346" s="82" t="s">
        <v>1008</v>
      </c>
      <c r="O1346" s="88" t="s">
        <v>5103</v>
      </c>
      <c r="P1346" s="85" t="s">
        <v>920</v>
      </c>
      <c r="Q1346" s="82">
        <v>4126</v>
      </c>
      <c r="R1346" s="85" t="s">
        <v>1005</v>
      </c>
      <c r="S1346" s="85" t="s">
        <v>1005</v>
      </c>
    </row>
    <row r="1347" spans="1:19" ht="12.75" customHeight="1" x14ac:dyDescent="0.2">
      <c r="A1347" s="82" t="s">
        <v>6450</v>
      </c>
      <c r="B1347" s="82" t="s">
        <v>1004</v>
      </c>
      <c r="C1347" s="82" t="s">
        <v>5349</v>
      </c>
      <c r="D1347" s="83">
        <v>2007</v>
      </c>
      <c r="E1347" s="89">
        <v>39002</v>
      </c>
      <c r="F1347" s="85" t="s">
        <v>5350</v>
      </c>
      <c r="G1347" s="85" t="s">
        <v>5351</v>
      </c>
      <c r="H1347" s="85" t="s">
        <v>519</v>
      </c>
      <c r="I1347" s="85" t="s">
        <v>322</v>
      </c>
      <c r="J1347" s="86">
        <v>75428</v>
      </c>
      <c r="K1347" s="87">
        <v>52598.1158</v>
      </c>
      <c r="L1347" s="82">
        <v>0</v>
      </c>
      <c r="M1347" s="82">
        <v>0</v>
      </c>
      <c r="N1347" s="82" t="s">
        <v>1008</v>
      </c>
      <c r="O1347" s="88" t="s">
        <v>5091</v>
      </c>
      <c r="P1347" s="85" t="s">
        <v>2921</v>
      </c>
      <c r="Q1347" s="82">
        <v>4127</v>
      </c>
      <c r="R1347" s="85" t="s">
        <v>1005</v>
      </c>
      <c r="S1347" s="85" t="s">
        <v>1005</v>
      </c>
    </row>
    <row r="1348" spans="1:19" ht="12.75" customHeight="1" x14ac:dyDescent="0.2">
      <c r="A1348" s="82" t="s">
        <v>6297</v>
      </c>
      <c r="B1348" s="82" t="s">
        <v>1004</v>
      </c>
      <c r="C1348" s="82" t="s">
        <v>5171</v>
      </c>
      <c r="D1348" s="83">
        <v>2007</v>
      </c>
      <c r="E1348" s="89">
        <v>39002</v>
      </c>
      <c r="F1348" s="85" t="s">
        <v>5172</v>
      </c>
      <c r="G1348" s="85" t="s">
        <v>5173</v>
      </c>
      <c r="H1348" s="85" t="s">
        <v>730</v>
      </c>
      <c r="I1348" s="85" t="s">
        <v>262</v>
      </c>
      <c r="J1348" s="86">
        <v>79764</v>
      </c>
      <c r="K1348" s="87">
        <v>15819</v>
      </c>
      <c r="L1348" s="82">
        <v>0</v>
      </c>
      <c r="M1348" s="82">
        <v>0</v>
      </c>
      <c r="N1348" s="82" t="s">
        <v>1008</v>
      </c>
      <c r="O1348" s="88" t="s">
        <v>4877</v>
      </c>
      <c r="P1348" s="85" t="s">
        <v>5174</v>
      </c>
      <c r="Q1348" s="82">
        <v>4128</v>
      </c>
      <c r="R1348" s="85" t="s">
        <v>1005</v>
      </c>
      <c r="S1348" s="85" t="s">
        <v>1005</v>
      </c>
    </row>
    <row r="1349" spans="1:19" ht="12.75" customHeight="1" x14ac:dyDescent="0.2">
      <c r="A1349" s="82" t="s">
        <v>6201</v>
      </c>
      <c r="B1349" s="82" t="s">
        <v>1004</v>
      </c>
      <c r="C1349" s="82" t="s">
        <v>4992</v>
      </c>
      <c r="D1349" s="83">
        <v>2007</v>
      </c>
      <c r="E1349" s="89">
        <v>39002</v>
      </c>
      <c r="F1349" s="85" t="s">
        <v>4993</v>
      </c>
      <c r="G1349" s="85" t="s">
        <v>4994</v>
      </c>
      <c r="H1349" s="85" t="s">
        <v>831</v>
      </c>
      <c r="I1349" s="85" t="s">
        <v>188</v>
      </c>
      <c r="J1349" s="86">
        <v>76504</v>
      </c>
      <c r="K1349" s="87">
        <v>44275.264499999997</v>
      </c>
      <c r="L1349" s="82">
        <v>0</v>
      </c>
      <c r="M1349" s="82">
        <v>0</v>
      </c>
      <c r="N1349" s="82" t="s">
        <v>1008</v>
      </c>
      <c r="O1349" s="88" t="s">
        <v>4995</v>
      </c>
      <c r="P1349" s="85" t="s">
        <v>4996</v>
      </c>
      <c r="Q1349" s="82">
        <v>4129</v>
      </c>
      <c r="R1349" s="85" t="s">
        <v>1005</v>
      </c>
      <c r="S1349" s="85" t="s">
        <v>1005</v>
      </c>
    </row>
    <row r="1350" spans="1:19" ht="12.75" customHeight="1" x14ac:dyDescent="0.2">
      <c r="A1350" s="82" t="s">
        <v>6428</v>
      </c>
      <c r="B1350" s="82" t="s">
        <v>1004</v>
      </c>
      <c r="C1350" s="82" t="s">
        <v>5334</v>
      </c>
      <c r="D1350" s="83">
        <v>2007</v>
      </c>
      <c r="E1350" s="89">
        <v>39002</v>
      </c>
      <c r="F1350" s="85" t="s">
        <v>5335</v>
      </c>
      <c r="G1350" s="85" t="s">
        <v>5336</v>
      </c>
      <c r="H1350" s="85" t="s">
        <v>711</v>
      </c>
      <c r="I1350" s="85" t="s">
        <v>311</v>
      </c>
      <c r="J1350" s="86">
        <v>78570</v>
      </c>
      <c r="K1350" s="87">
        <v>82912.383000000002</v>
      </c>
      <c r="L1350" s="82">
        <v>0</v>
      </c>
      <c r="M1350" s="82">
        <v>0</v>
      </c>
      <c r="N1350" s="82" t="s">
        <v>1008</v>
      </c>
      <c r="O1350" s="88" t="s">
        <v>4995</v>
      </c>
      <c r="P1350" s="85" t="s">
        <v>16004</v>
      </c>
      <c r="Q1350" s="82">
        <v>4060</v>
      </c>
      <c r="R1350" s="85" t="s">
        <v>1005</v>
      </c>
      <c r="S1350" s="85" t="s">
        <v>1005</v>
      </c>
    </row>
    <row r="1351" spans="1:19" ht="12.75" customHeight="1" x14ac:dyDescent="0.2">
      <c r="A1351" s="82" t="s">
        <v>6203</v>
      </c>
      <c r="B1351" s="82" t="s">
        <v>1004</v>
      </c>
      <c r="C1351" s="82" t="s">
        <v>5004</v>
      </c>
      <c r="D1351" s="83">
        <v>2007</v>
      </c>
      <c r="E1351" s="89">
        <v>39002</v>
      </c>
      <c r="F1351" s="85" t="s">
        <v>5005</v>
      </c>
      <c r="G1351" s="85" t="s">
        <v>5006</v>
      </c>
      <c r="H1351" s="85" t="s">
        <v>786</v>
      </c>
      <c r="I1351" s="85" t="s">
        <v>189</v>
      </c>
      <c r="J1351" s="86">
        <v>78210</v>
      </c>
      <c r="K1351" s="87">
        <v>22493.296200000001</v>
      </c>
      <c r="L1351" s="82">
        <v>0</v>
      </c>
      <c r="M1351" s="82">
        <v>0</v>
      </c>
      <c r="N1351" s="82" t="s">
        <v>1008</v>
      </c>
      <c r="O1351" s="88" t="s">
        <v>5007</v>
      </c>
      <c r="P1351" s="85" t="s">
        <v>5008</v>
      </c>
      <c r="Q1351" s="82">
        <v>4131</v>
      </c>
      <c r="R1351" s="85" t="s">
        <v>1005</v>
      </c>
      <c r="S1351" s="85" t="s">
        <v>1005</v>
      </c>
    </row>
    <row r="1352" spans="1:19" ht="12.75" customHeight="1" x14ac:dyDescent="0.2">
      <c r="A1352" s="82" t="s">
        <v>6296</v>
      </c>
      <c r="B1352" s="82" t="s">
        <v>1004</v>
      </c>
      <c r="C1352" s="82" t="s">
        <v>5158</v>
      </c>
      <c r="D1352" s="83">
        <v>2007</v>
      </c>
      <c r="E1352" s="89">
        <v>39002</v>
      </c>
      <c r="F1352" s="85" t="s">
        <v>5159</v>
      </c>
      <c r="G1352" s="85" t="s">
        <v>5160</v>
      </c>
      <c r="H1352" s="85" t="s">
        <v>252</v>
      </c>
      <c r="I1352" s="85" t="s">
        <v>252</v>
      </c>
      <c r="J1352" s="86">
        <v>76205</v>
      </c>
      <c r="K1352" s="87">
        <v>65771.404299999995</v>
      </c>
      <c r="L1352" s="82">
        <v>0</v>
      </c>
      <c r="M1352" s="82">
        <v>0</v>
      </c>
      <c r="N1352" s="82" t="s">
        <v>1008</v>
      </c>
      <c r="O1352" s="88" t="s">
        <v>5161</v>
      </c>
      <c r="P1352" s="85" t="s">
        <v>17627</v>
      </c>
      <c r="Q1352" s="82">
        <v>4070</v>
      </c>
      <c r="R1352" s="85" t="s">
        <v>1005</v>
      </c>
      <c r="S1352" s="85" t="s">
        <v>1005</v>
      </c>
    </row>
    <row r="1353" spans="1:19" ht="12.75" customHeight="1" x14ac:dyDescent="0.2">
      <c r="A1353" s="82" t="s">
        <v>6588</v>
      </c>
      <c r="B1353" s="82" t="s">
        <v>1004</v>
      </c>
      <c r="C1353" s="82" t="s">
        <v>5470</v>
      </c>
      <c r="D1353" s="83">
        <v>2007</v>
      </c>
      <c r="E1353" s="89">
        <v>39002</v>
      </c>
      <c r="F1353" s="85" t="s">
        <v>5471</v>
      </c>
      <c r="G1353" s="85" t="s">
        <v>5472</v>
      </c>
      <c r="H1353" s="85" t="s">
        <v>386</v>
      </c>
      <c r="I1353" s="85" t="s">
        <v>483</v>
      </c>
      <c r="J1353" s="86">
        <v>77833</v>
      </c>
      <c r="K1353" s="87">
        <v>40048.499900000003</v>
      </c>
      <c r="L1353" s="82">
        <v>0</v>
      </c>
      <c r="M1353" s="82">
        <v>0</v>
      </c>
      <c r="N1353" s="82" t="s">
        <v>1014</v>
      </c>
      <c r="O1353" s="88" t="s">
        <v>5473</v>
      </c>
      <c r="P1353" s="85" t="s">
        <v>5474</v>
      </c>
      <c r="Q1353" s="82">
        <v>4072</v>
      </c>
      <c r="R1353" s="85" t="s">
        <v>1005</v>
      </c>
      <c r="S1353" s="85" t="s">
        <v>1005</v>
      </c>
    </row>
    <row r="1354" spans="1:19" ht="12.75" customHeight="1" x14ac:dyDescent="0.2">
      <c r="A1354" s="82" t="s">
        <v>6543</v>
      </c>
      <c r="B1354" s="82" t="s">
        <v>1004</v>
      </c>
      <c r="C1354" s="82" t="s">
        <v>5428</v>
      </c>
      <c r="D1354" s="83">
        <v>2007</v>
      </c>
      <c r="E1354" s="89">
        <v>39002</v>
      </c>
      <c r="F1354" s="85" t="s">
        <v>5429</v>
      </c>
      <c r="G1354" s="85" t="s">
        <v>5430</v>
      </c>
      <c r="H1354" s="85" t="s">
        <v>577</v>
      </c>
      <c r="I1354" s="85" t="s">
        <v>457</v>
      </c>
      <c r="J1354" s="86">
        <v>76104</v>
      </c>
      <c r="K1354" s="87">
        <v>33916</v>
      </c>
      <c r="L1354" s="82">
        <v>0</v>
      </c>
      <c r="M1354" s="82">
        <v>0</v>
      </c>
      <c r="N1354" s="82" t="s">
        <v>1008</v>
      </c>
      <c r="O1354" s="88" t="s">
        <v>4417</v>
      </c>
      <c r="P1354" s="85" t="s">
        <v>15181</v>
      </c>
      <c r="Q1354" s="82">
        <v>4062</v>
      </c>
      <c r="R1354" s="85" t="s">
        <v>1005</v>
      </c>
      <c r="S1354" s="85" t="s">
        <v>1005</v>
      </c>
    </row>
    <row r="1355" spans="1:19" ht="12.75" customHeight="1" x14ac:dyDescent="0.2">
      <c r="A1355" s="82" t="s">
        <v>6335</v>
      </c>
      <c r="B1355" s="82" t="s">
        <v>1004</v>
      </c>
      <c r="C1355" s="82" t="s">
        <v>5189</v>
      </c>
      <c r="D1355" s="83">
        <v>2007</v>
      </c>
      <c r="E1355" s="89">
        <v>39002</v>
      </c>
      <c r="F1355" s="85" t="s">
        <v>5190</v>
      </c>
      <c r="G1355" s="85" t="s">
        <v>5191</v>
      </c>
      <c r="H1355" s="85" t="s">
        <v>676</v>
      </c>
      <c r="I1355" s="85" t="s">
        <v>283</v>
      </c>
      <c r="J1355" s="86">
        <v>77573</v>
      </c>
      <c r="K1355" s="87">
        <v>50355.785600000003</v>
      </c>
      <c r="L1355" s="82">
        <v>0</v>
      </c>
      <c r="M1355" s="82">
        <v>0</v>
      </c>
      <c r="N1355" s="82" t="s">
        <v>1014</v>
      </c>
      <c r="O1355" s="88" t="s">
        <v>4417</v>
      </c>
      <c r="P1355" s="85" t="s">
        <v>17536</v>
      </c>
      <c r="Q1355" s="82">
        <v>4063</v>
      </c>
      <c r="R1355" s="85" t="s">
        <v>1005</v>
      </c>
      <c r="S1355" s="85" t="s">
        <v>1005</v>
      </c>
    </row>
    <row r="1356" spans="1:19" ht="12.75" customHeight="1" x14ac:dyDescent="0.2">
      <c r="A1356" s="82" t="s">
        <v>6354</v>
      </c>
      <c r="B1356" s="82" t="s">
        <v>1004</v>
      </c>
      <c r="C1356" s="82" t="s">
        <v>5241</v>
      </c>
      <c r="D1356" s="83">
        <v>2007</v>
      </c>
      <c r="E1356" s="89">
        <v>39002</v>
      </c>
      <c r="F1356" s="85" t="s">
        <v>5242</v>
      </c>
      <c r="G1356" s="85" t="s">
        <v>5243</v>
      </c>
      <c r="H1356" s="85" t="s">
        <v>317</v>
      </c>
      <c r="I1356" s="85" t="s">
        <v>302</v>
      </c>
      <c r="J1356" s="86">
        <v>77091</v>
      </c>
      <c r="K1356" s="87">
        <v>114592.675</v>
      </c>
      <c r="L1356" s="82">
        <v>0</v>
      </c>
      <c r="M1356" s="82">
        <v>0</v>
      </c>
      <c r="N1356" s="82" t="s">
        <v>1008</v>
      </c>
      <c r="O1356" s="88" t="s">
        <v>5244</v>
      </c>
      <c r="P1356" s="85" t="s">
        <v>900</v>
      </c>
      <c r="Q1356" s="82">
        <v>4064</v>
      </c>
      <c r="R1356" s="85" t="s">
        <v>1005</v>
      </c>
      <c r="S1356" s="85" t="s">
        <v>1005</v>
      </c>
    </row>
    <row r="1357" spans="1:19" ht="12.75" customHeight="1" x14ac:dyDescent="0.2">
      <c r="A1357" s="82" t="s">
        <v>6350</v>
      </c>
      <c r="B1357" s="82" t="s">
        <v>1004</v>
      </c>
      <c r="C1357" s="82" t="s">
        <v>5212</v>
      </c>
      <c r="D1357" s="83">
        <v>2007</v>
      </c>
      <c r="E1357" s="89">
        <v>39002</v>
      </c>
      <c r="F1357" s="85" t="s">
        <v>5213</v>
      </c>
      <c r="G1357" s="85" t="s">
        <v>5214</v>
      </c>
      <c r="H1357" s="85" t="s">
        <v>592</v>
      </c>
      <c r="I1357" s="85" t="s">
        <v>291</v>
      </c>
      <c r="J1357" s="86">
        <v>75647</v>
      </c>
      <c r="K1357" s="87">
        <v>24972</v>
      </c>
      <c r="L1357" s="82">
        <v>0</v>
      </c>
      <c r="M1357" s="82">
        <v>0</v>
      </c>
      <c r="N1357" s="82" t="s">
        <v>1014</v>
      </c>
      <c r="O1357" s="88" t="s">
        <v>5215</v>
      </c>
      <c r="P1357" s="85" t="s">
        <v>5216</v>
      </c>
      <c r="Q1357" s="82">
        <v>4066</v>
      </c>
      <c r="R1357" s="85" t="s">
        <v>1005</v>
      </c>
      <c r="S1357" s="85" t="s">
        <v>1005</v>
      </c>
    </row>
    <row r="1358" spans="1:19" ht="12.75" customHeight="1" x14ac:dyDescent="0.2">
      <c r="A1358" s="82" t="s">
        <v>6253</v>
      </c>
      <c r="B1358" s="82" t="s">
        <v>1004</v>
      </c>
      <c r="C1358" s="82" t="s">
        <v>5077</v>
      </c>
      <c r="D1358" s="83">
        <v>2007</v>
      </c>
      <c r="E1358" s="89">
        <v>39002</v>
      </c>
      <c r="F1358" s="85" t="s">
        <v>5078</v>
      </c>
      <c r="G1358" s="85" t="s">
        <v>5079</v>
      </c>
      <c r="H1358" s="85" t="s">
        <v>407</v>
      </c>
      <c r="I1358" s="85" t="s">
        <v>214</v>
      </c>
      <c r="J1358" s="86">
        <v>78521</v>
      </c>
      <c r="K1358" s="87">
        <v>72031</v>
      </c>
      <c r="L1358" s="82">
        <v>0</v>
      </c>
      <c r="M1358" s="82">
        <v>0</v>
      </c>
      <c r="N1358" s="82" t="s">
        <v>1008</v>
      </c>
      <c r="O1358" s="88" t="s">
        <v>4830</v>
      </c>
      <c r="P1358" s="85" t="s">
        <v>891</v>
      </c>
      <c r="Q1358" s="82">
        <v>4067</v>
      </c>
      <c r="R1358" s="85" t="s">
        <v>1005</v>
      </c>
      <c r="S1358" s="85" t="s">
        <v>1005</v>
      </c>
    </row>
    <row r="1359" spans="1:19" ht="12.75" customHeight="1" x14ac:dyDescent="0.2">
      <c r="A1359" s="82" t="s">
        <v>6429</v>
      </c>
      <c r="B1359" s="82" t="s">
        <v>1004</v>
      </c>
      <c r="C1359" s="82" t="s">
        <v>5337</v>
      </c>
      <c r="D1359" s="83">
        <v>2007</v>
      </c>
      <c r="E1359" s="89">
        <v>39002</v>
      </c>
      <c r="F1359" s="85" t="s">
        <v>5338</v>
      </c>
      <c r="G1359" s="85" t="s">
        <v>5339</v>
      </c>
      <c r="H1359" s="85" t="s">
        <v>555</v>
      </c>
      <c r="I1359" s="85" t="s">
        <v>311</v>
      </c>
      <c r="J1359" s="86">
        <v>78541</v>
      </c>
      <c r="K1359" s="87">
        <v>29946.588</v>
      </c>
      <c r="L1359" s="82">
        <v>0</v>
      </c>
      <c r="M1359" s="82">
        <v>0</v>
      </c>
      <c r="N1359" s="82" t="s">
        <v>1014</v>
      </c>
      <c r="O1359" s="88" t="s">
        <v>4830</v>
      </c>
      <c r="P1359" s="85" t="s">
        <v>5340</v>
      </c>
      <c r="Q1359" s="82">
        <v>4068</v>
      </c>
      <c r="R1359" s="85" t="s">
        <v>1005</v>
      </c>
      <c r="S1359" s="85" t="s">
        <v>1005</v>
      </c>
    </row>
    <row r="1360" spans="1:19" ht="12.75" customHeight="1" x14ac:dyDescent="0.2">
      <c r="A1360" s="82" t="s">
        <v>6308</v>
      </c>
      <c r="B1360" s="82" t="s">
        <v>1004</v>
      </c>
      <c r="C1360" s="82" t="s">
        <v>5183</v>
      </c>
      <c r="D1360" s="83">
        <v>2007</v>
      </c>
      <c r="E1360" s="89">
        <v>39002</v>
      </c>
      <c r="F1360" s="85" t="s">
        <v>5184</v>
      </c>
      <c r="G1360" s="85" t="s">
        <v>5185</v>
      </c>
      <c r="H1360" s="85" t="s">
        <v>265</v>
      </c>
      <c r="I1360" s="85" t="s">
        <v>265</v>
      </c>
      <c r="J1360" s="86">
        <v>79936</v>
      </c>
      <c r="K1360" s="87">
        <v>59830.572500000002</v>
      </c>
      <c r="L1360" s="82">
        <v>0</v>
      </c>
      <c r="M1360" s="82">
        <v>0</v>
      </c>
      <c r="N1360" s="82" t="s">
        <v>1008</v>
      </c>
      <c r="O1360" s="88" t="s">
        <v>4375</v>
      </c>
      <c r="P1360" s="85" t="s">
        <v>17608</v>
      </c>
      <c r="Q1360" s="82">
        <v>4074</v>
      </c>
      <c r="R1360" s="85" t="s">
        <v>1005</v>
      </c>
      <c r="S1360" s="85" t="s">
        <v>1005</v>
      </c>
    </row>
    <row r="1361" spans="1:19" ht="12.75" customHeight="1" x14ac:dyDescent="0.2">
      <c r="A1361" s="82" t="s">
        <v>6309</v>
      </c>
      <c r="B1361" s="82" t="s">
        <v>1004</v>
      </c>
      <c r="C1361" s="82" t="s">
        <v>5186</v>
      </c>
      <c r="D1361" s="83">
        <v>2007</v>
      </c>
      <c r="E1361" s="89">
        <v>39002</v>
      </c>
      <c r="F1361" s="85" t="s">
        <v>5187</v>
      </c>
      <c r="G1361" s="85" t="s">
        <v>5188</v>
      </c>
      <c r="H1361" s="85" t="s">
        <v>265</v>
      </c>
      <c r="I1361" s="85" t="s">
        <v>265</v>
      </c>
      <c r="J1361" s="86">
        <v>79928</v>
      </c>
      <c r="K1361" s="87">
        <v>41271.107799999998</v>
      </c>
      <c r="L1361" s="82">
        <v>0</v>
      </c>
      <c r="M1361" s="82">
        <v>0</v>
      </c>
      <c r="N1361" s="82" t="s">
        <v>1008</v>
      </c>
      <c r="O1361" s="88" t="s">
        <v>4375</v>
      </c>
      <c r="P1361" s="85" t="s">
        <v>17634</v>
      </c>
      <c r="Q1361" s="82">
        <v>4075</v>
      </c>
      <c r="R1361" s="85" t="s">
        <v>1005</v>
      </c>
      <c r="S1361" s="85" t="s">
        <v>1005</v>
      </c>
    </row>
    <row r="1362" spans="1:19" ht="12.75" customHeight="1" x14ac:dyDescent="0.2">
      <c r="A1362" s="82" t="s">
        <v>6226</v>
      </c>
      <c r="B1362" s="82" t="s">
        <v>1004</v>
      </c>
      <c r="C1362" s="82" t="s">
        <v>5053</v>
      </c>
      <c r="D1362" s="83">
        <v>2007</v>
      </c>
      <c r="E1362" s="89">
        <v>39002</v>
      </c>
      <c r="F1362" s="85" t="s">
        <v>5054</v>
      </c>
      <c r="G1362" s="85" t="s">
        <v>5055</v>
      </c>
      <c r="H1362" s="85" t="s">
        <v>672</v>
      </c>
      <c r="I1362" s="85" t="s">
        <v>197</v>
      </c>
      <c r="J1362" s="86">
        <v>77566</v>
      </c>
      <c r="K1362" s="87">
        <v>37013.760000000002</v>
      </c>
      <c r="L1362" s="82">
        <v>0</v>
      </c>
      <c r="M1362" s="82">
        <v>0</v>
      </c>
      <c r="N1362" s="82" t="s">
        <v>1014</v>
      </c>
      <c r="O1362" s="88" t="s">
        <v>4422</v>
      </c>
      <c r="P1362" s="85" t="s">
        <v>5056</v>
      </c>
      <c r="Q1362" s="82">
        <v>4078</v>
      </c>
      <c r="R1362" s="85" t="s">
        <v>1005</v>
      </c>
      <c r="S1362" s="85" t="s">
        <v>1005</v>
      </c>
    </row>
    <row r="1363" spans="1:19" ht="12.75" customHeight="1" x14ac:dyDescent="0.2">
      <c r="A1363" s="82" t="s">
        <v>6277</v>
      </c>
      <c r="B1363" s="82" t="s">
        <v>1004</v>
      </c>
      <c r="C1363" s="82" t="s">
        <v>5108</v>
      </c>
      <c r="D1363" s="83">
        <v>2007</v>
      </c>
      <c r="E1363" s="89">
        <v>39002</v>
      </c>
      <c r="F1363" s="85" t="s">
        <v>5109</v>
      </c>
      <c r="G1363" s="85" t="s">
        <v>5110</v>
      </c>
      <c r="H1363" s="85" t="s">
        <v>247</v>
      </c>
      <c r="I1363" s="85" t="s">
        <v>247</v>
      </c>
      <c r="J1363" s="86">
        <v>75228</v>
      </c>
      <c r="K1363" s="87">
        <v>72046.126399999994</v>
      </c>
      <c r="L1363" s="82">
        <v>0</v>
      </c>
      <c r="M1363" s="82">
        <v>0</v>
      </c>
      <c r="N1363" s="82" t="s">
        <v>1014</v>
      </c>
      <c r="O1363" s="88" t="s">
        <v>3460</v>
      </c>
      <c r="P1363" s="85" t="s">
        <v>978</v>
      </c>
      <c r="Q1363" s="82">
        <v>4080</v>
      </c>
      <c r="R1363" s="85" t="s">
        <v>1005</v>
      </c>
      <c r="S1363" s="85" t="s">
        <v>1005</v>
      </c>
    </row>
    <row r="1364" spans="1:19" ht="12.75" customHeight="1" x14ac:dyDescent="0.2">
      <c r="A1364" s="82" t="s">
        <v>6355</v>
      </c>
      <c r="B1364" s="82" t="s">
        <v>1004</v>
      </c>
      <c r="C1364" s="82" t="s">
        <v>5245</v>
      </c>
      <c r="D1364" s="83">
        <v>2007</v>
      </c>
      <c r="E1364" s="89">
        <v>39002</v>
      </c>
      <c r="F1364" s="85" t="s">
        <v>5246</v>
      </c>
      <c r="G1364" s="85" t="s">
        <v>5247</v>
      </c>
      <c r="H1364" s="85" t="s">
        <v>317</v>
      </c>
      <c r="I1364" s="85" t="s">
        <v>302</v>
      </c>
      <c r="J1364" s="86">
        <v>77078</v>
      </c>
      <c r="K1364" s="87">
        <v>48105.912199999999</v>
      </c>
      <c r="L1364" s="82">
        <v>0</v>
      </c>
      <c r="M1364" s="82">
        <v>0</v>
      </c>
      <c r="N1364" s="82" t="s">
        <v>1014</v>
      </c>
      <c r="O1364" s="88" t="s">
        <v>5248</v>
      </c>
      <c r="P1364" s="85" t="s">
        <v>897</v>
      </c>
      <c r="Q1364" s="82">
        <v>4081</v>
      </c>
      <c r="R1364" s="85" t="s">
        <v>1005</v>
      </c>
      <c r="S1364" s="85" t="s">
        <v>1005</v>
      </c>
    </row>
    <row r="1365" spans="1:19" ht="12.75" customHeight="1" x14ac:dyDescent="0.2">
      <c r="A1365" s="82" t="s">
        <v>6430</v>
      </c>
      <c r="B1365" s="82" t="s">
        <v>1004</v>
      </c>
      <c r="C1365" s="82" t="s">
        <v>5341</v>
      </c>
      <c r="D1365" s="83">
        <v>2007</v>
      </c>
      <c r="E1365" s="89">
        <v>39002</v>
      </c>
      <c r="F1365" s="85" t="s">
        <v>5342</v>
      </c>
      <c r="G1365" s="85" t="s">
        <v>5343</v>
      </c>
      <c r="H1365" s="85" t="s">
        <v>545</v>
      </c>
      <c r="I1365" s="85" t="s">
        <v>311</v>
      </c>
      <c r="J1365" s="86">
        <v>78537</v>
      </c>
      <c r="K1365" s="87">
        <v>73818</v>
      </c>
      <c r="L1365" s="82">
        <v>0</v>
      </c>
      <c r="M1365" s="82">
        <v>0</v>
      </c>
      <c r="N1365" s="82" t="s">
        <v>1008</v>
      </c>
      <c r="O1365" s="88" t="s">
        <v>5344</v>
      </c>
      <c r="P1365" s="85" t="s">
        <v>17416</v>
      </c>
      <c r="Q1365" s="82">
        <v>4082</v>
      </c>
      <c r="R1365" s="85" t="s">
        <v>1005</v>
      </c>
      <c r="S1365" s="85" t="s">
        <v>1005</v>
      </c>
    </row>
    <row r="1366" spans="1:19" ht="12.75" customHeight="1" x14ac:dyDescent="0.2">
      <c r="A1366" s="82" t="s">
        <v>6246</v>
      </c>
      <c r="B1366" s="82" t="s">
        <v>1004</v>
      </c>
      <c r="C1366" s="82" t="s">
        <v>5067</v>
      </c>
      <c r="D1366" s="83">
        <v>2007</v>
      </c>
      <c r="E1366" s="89">
        <v>39002</v>
      </c>
      <c r="F1366" s="85" t="s">
        <v>5068</v>
      </c>
      <c r="G1366" s="85" t="s">
        <v>5069</v>
      </c>
      <c r="H1366" s="85" t="s">
        <v>409</v>
      </c>
      <c r="I1366" s="85" t="s">
        <v>205</v>
      </c>
      <c r="J1366" s="86">
        <v>76801</v>
      </c>
      <c r="K1366" s="87">
        <v>10338</v>
      </c>
      <c r="L1366" s="82">
        <v>0</v>
      </c>
      <c r="M1366" s="82">
        <v>0</v>
      </c>
      <c r="N1366" s="82" t="s">
        <v>1008</v>
      </c>
      <c r="O1366" s="88" t="s">
        <v>4744</v>
      </c>
      <c r="P1366" s="85" t="s">
        <v>2585</v>
      </c>
      <c r="Q1366" s="82">
        <v>4083</v>
      </c>
      <c r="R1366" s="85" t="s">
        <v>1005</v>
      </c>
      <c r="S1366" s="85" t="s">
        <v>1005</v>
      </c>
    </row>
    <row r="1367" spans="1:19" ht="12.75" customHeight="1" x14ac:dyDescent="0.2">
      <c r="A1367" s="82" t="s">
        <v>6227</v>
      </c>
      <c r="B1367" s="82" t="s">
        <v>1004</v>
      </c>
      <c r="C1367" s="82" t="s">
        <v>5057</v>
      </c>
      <c r="D1367" s="83">
        <v>2007</v>
      </c>
      <c r="E1367" s="89">
        <v>39002</v>
      </c>
      <c r="F1367" s="85" t="s">
        <v>5058</v>
      </c>
      <c r="G1367" s="85" t="s">
        <v>5059</v>
      </c>
      <c r="H1367" s="85" t="s">
        <v>581</v>
      </c>
      <c r="I1367" s="85" t="s">
        <v>197</v>
      </c>
      <c r="J1367" s="86">
        <v>77541</v>
      </c>
      <c r="K1367" s="87">
        <v>48476.135499999997</v>
      </c>
      <c r="L1367" s="82">
        <v>0</v>
      </c>
      <c r="M1367" s="82">
        <v>0</v>
      </c>
      <c r="N1367" s="82" t="s">
        <v>1008</v>
      </c>
      <c r="O1367" s="88" t="s">
        <v>5060</v>
      </c>
      <c r="P1367" s="85" t="s">
        <v>2580</v>
      </c>
      <c r="Q1367" s="82">
        <v>4085</v>
      </c>
      <c r="R1367" s="85" t="s">
        <v>1005</v>
      </c>
      <c r="S1367" s="85" t="s">
        <v>1005</v>
      </c>
    </row>
    <row r="1368" spans="1:19" ht="12.75" customHeight="1" x14ac:dyDescent="0.2">
      <c r="A1368" s="82" t="s">
        <v>6348</v>
      </c>
      <c r="B1368" s="82" t="s">
        <v>1004</v>
      </c>
      <c r="C1368" s="82" t="s">
        <v>5199</v>
      </c>
      <c r="D1368" s="83">
        <v>2007</v>
      </c>
      <c r="E1368" s="89">
        <v>39002</v>
      </c>
      <c r="F1368" s="85" t="s">
        <v>5200</v>
      </c>
      <c r="G1368" s="85" t="s">
        <v>5201</v>
      </c>
      <c r="H1368" s="85" t="s">
        <v>580</v>
      </c>
      <c r="I1368" s="85" t="s">
        <v>285</v>
      </c>
      <c r="J1368" s="86">
        <v>78624</v>
      </c>
      <c r="K1368" s="87">
        <v>18607.618600000002</v>
      </c>
      <c r="L1368" s="82">
        <v>0</v>
      </c>
      <c r="M1368" s="82">
        <v>0</v>
      </c>
      <c r="N1368" s="82" t="s">
        <v>1014</v>
      </c>
      <c r="O1368" s="88" t="s">
        <v>5073</v>
      </c>
      <c r="P1368" s="85" t="s">
        <v>3979</v>
      </c>
      <c r="Q1368" s="130">
        <v>4086</v>
      </c>
      <c r="R1368" s="85" t="s">
        <v>1005</v>
      </c>
      <c r="S1368" s="85" t="s">
        <v>1005</v>
      </c>
    </row>
    <row r="1369" spans="1:19" ht="12.75" customHeight="1" x14ac:dyDescent="0.2">
      <c r="A1369" s="82" t="s">
        <v>6356</v>
      </c>
      <c r="B1369" s="82" t="s">
        <v>1004</v>
      </c>
      <c r="C1369" s="82" t="s">
        <v>5249</v>
      </c>
      <c r="D1369" s="83">
        <v>2007</v>
      </c>
      <c r="E1369" s="89">
        <v>39002</v>
      </c>
      <c r="F1369" s="85" t="s">
        <v>5250</v>
      </c>
      <c r="G1369" s="85" t="s">
        <v>5251</v>
      </c>
      <c r="H1369" s="85" t="s">
        <v>317</v>
      </c>
      <c r="I1369" s="85" t="s">
        <v>302</v>
      </c>
      <c r="J1369" s="86">
        <v>77051</v>
      </c>
      <c r="K1369" s="87">
        <v>77147.401400000002</v>
      </c>
      <c r="L1369" s="82">
        <v>0</v>
      </c>
      <c r="M1369" s="82">
        <v>0</v>
      </c>
      <c r="N1369" s="82" t="s">
        <v>1008</v>
      </c>
      <c r="O1369" s="88" t="s">
        <v>5252</v>
      </c>
      <c r="P1369" s="85" t="s">
        <v>977</v>
      </c>
      <c r="Q1369" s="130">
        <v>4088</v>
      </c>
      <c r="R1369" s="85" t="s">
        <v>1005</v>
      </c>
      <c r="S1369" s="85" t="s">
        <v>1005</v>
      </c>
    </row>
    <row r="1370" spans="1:19" ht="12.75" customHeight="1" x14ac:dyDescent="0.2">
      <c r="A1370" s="82" t="s">
        <v>6254</v>
      </c>
      <c r="B1370" s="82" t="s">
        <v>1004</v>
      </c>
      <c r="C1370" s="82" t="s">
        <v>5080</v>
      </c>
      <c r="D1370" s="83">
        <v>2007</v>
      </c>
      <c r="E1370" s="89">
        <v>39002</v>
      </c>
      <c r="F1370" s="85" t="s">
        <v>5081</v>
      </c>
      <c r="G1370" s="85" t="s">
        <v>5082</v>
      </c>
      <c r="H1370" s="85" t="s">
        <v>5083</v>
      </c>
      <c r="I1370" s="85" t="s">
        <v>214</v>
      </c>
      <c r="J1370" s="86">
        <v>78578</v>
      </c>
      <c r="K1370" s="87">
        <v>4485</v>
      </c>
      <c r="L1370" s="82">
        <v>0</v>
      </c>
      <c r="M1370" s="82">
        <v>0</v>
      </c>
      <c r="N1370" s="82" t="s">
        <v>1008</v>
      </c>
      <c r="O1370" s="88" t="s">
        <v>3389</v>
      </c>
      <c r="P1370" s="85" t="s">
        <v>5084</v>
      </c>
      <c r="Q1370" s="130">
        <v>4089</v>
      </c>
      <c r="R1370" s="85" t="s">
        <v>1005</v>
      </c>
      <c r="S1370" s="85" t="s">
        <v>1005</v>
      </c>
    </row>
    <row r="1371" spans="1:19" ht="12.75" customHeight="1" x14ac:dyDescent="0.2">
      <c r="A1371" s="82" t="s">
        <v>6496</v>
      </c>
      <c r="B1371" s="82" t="s">
        <v>1004</v>
      </c>
      <c r="C1371" s="82" t="s">
        <v>5383</v>
      </c>
      <c r="D1371" s="83">
        <v>2007</v>
      </c>
      <c r="E1371" s="89">
        <v>39002</v>
      </c>
      <c r="F1371" s="85" t="s">
        <v>5384</v>
      </c>
      <c r="G1371" s="85" t="s">
        <v>5385</v>
      </c>
      <c r="H1371" s="85" t="s">
        <v>551</v>
      </c>
      <c r="I1371" s="85" t="s">
        <v>379</v>
      </c>
      <c r="J1371" s="86">
        <v>78852</v>
      </c>
      <c r="K1371" s="87">
        <v>726</v>
      </c>
      <c r="L1371" s="82">
        <v>0</v>
      </c>
      <c r="M1371" s="82">
        <v>0</v>
      </c>
      <c r="N1371" s="82" t="s">
        <v>1008</v>
      </c>
      <c r="O1371" s="88" t="s">
        <v>3389</v>
      </c>
      <c r="P1371" s="85" t="s">
        <v>5386</v>
      </c>
      <c r="Q1371" s="130">
        <v>4059</v>
      </c>
      <c r="R1371" s="85" t="s">
        <v>1005</v>
      </c>
      <c r="S1371" s="85" t="s">
        <v>1005</v>
      </c>
    </row>
    <row r="1372" spans="1:19" ht="12.75" customHeight="1" x14ac:dyDescent="0.2">
      <c r="A1372" s="82" t="s">
        <v>6464</v>
      </c>
      <c r="B1372" s="82" t="s">
        <v>1004</v>
      </c>
      <c r="C1372" s="82" t="s">
        <v>5362</v>
      </c>
      <c r="D1372" s="83">
        <v>2007</v>
      </c>
      <c r="E1372" s="89">
        <v>39002</v>
      </c>
      <c r="F1372" s="85" t="s">
        <v>5363</v>
      </c>
      <c r="G1372" s="85" t="s">
        <v>5364</v>
      </c>
      <c r="H1372" s="85" t="s">
        <v>339</v>
      </c>
      <c r="I1372" s="85" t="s">
        <v>339</v>
      </c>
      <c r="J1372" s="86">
        <v>75142</v>
      </c>
      <c r="K1372" s="87">
        <v>7000</v>
      </c>
      <c r="L1372" s="82">
        <v>0</v>
      </c>
      <c r="M1372" s="82">
        <v>0</v>
      </c>
      <c r="N1372" s="82" t="s">
        <v>1008</v>
      </c>
      <c r="O1372" s="88" t="s">
        <v>3389</v>
      </c>
      <c r="P1372" s="85" t="s">
        <v>5365</v>
      </c>
      <c r="Q1372" s="130">
        <v>4093</v>
      </c>
      <c r="R1372" s="85" t="s">
        <v>1005</v>
      </c>
      <c r="S1372" s="85" t="s">
        <v>1005</v>
      </c>
    </row>
    <row r="1373" spans="1:19" ht="12.75" customHeight="1" x14ac:dyDescent="0.2">
      <c r="A1373" s="82" t="s">
        <v>6519</v>
      </c>
      <c r="B1373" s="82" t="s">
        <v>1004</v>
      </c>
      <c r="C1373" s="82" t="s">
        <v>5410</v>
      </c>
      <c r="D1373" s="83">
        <v>2007</v>
      </c>
      <c r="E1373" s="89">
        <v>39002</v>
      </c>
      <c r="F1373" s="85" t="s">
        <v>5411</v>
      </c>
      <c r="G1373" s="85" t="s">
        <v>5412</v>
      </c>
      <c r="H1373" s="85" t="s">
        <v>744</v>
      </c>
      <c r="I1373" s="85" t="s">
        <v>402</v>
      </c>
      <c r="J1373" s="86">
        <v>79070</v>
      </c>
      <c r="K1373" s="87">
        <v>7000</v>
      </c>
      <c r="L1373" s="82">
        <v>0</v>
      </c>
      <c r="M1373" s="82">
        <v>0</v>
      </c>
      <c r="N1373" s="82" t="s">
        <v>1008</v>
      </c>
      <c r="O1373" s="88" t="s">
        <v>3389</v>
      </c>
      <c r="P1373" s="85" t="s">
        <v>5413</v>
      </c>
      <c r="Q1373" s="82">
        <v>4098</v>
      </c>
      <c r="R1373" s="85" t="s">
        <v>1005</v>
      </c>
      <c r="S1373" s="85" t="s">
        <v>1005</v>
      </c>
    </row>
    <row r="1374" spans="1:19" ht="12.75" customHeight="1" x14ac:dyDescent="0.2">
      <c r="A1374" s="82" t="s">
        <v>6580</v>
      </c>
      <c r="B1374" s="82" t="s">
        <v>1004</v>
      </c>
      <c r="C1374" s="82" t="s">
        <v>6581</v>
      </c>
      <c r="D1374" s="83">
        <v>2007</v>
      </c>
      <c r="E1374" s="97"/>
      <c r="F1374" s="85" t="s">
        <v>6582</v>
      </c>
      <c r="G1374" s="85" t="s">
        <v>6583</v>
      </c>
      <c r="H1374" s="85" t="s">
        <v>476</v>
      </c>
      <c r="I1374" s="85" t="s">
        <v>476</v>
      </c>
      <c r="J1374" s="86">
        <v>77902</v>
      </c>
      <c r="K1374" s="87">
        <v>472636</v>
      </c>
      <c r="L1374" s="82">
        <v>80</v>
      </c>
      <c r="M1374" s="82">
        <v>80</v>
      </c>
      <c r="N1374" s="82" t="s">
        <v>1014</v>
      </c>
      <c r="O1374" s="88" t="s">
        <v>6584</v>
      </c>
      <c r="P1374" s="85" t="s">
        <v>2096</v>
      </c>
      <c r="Q1374" s="82">
        <v>4443</v>
      </c>
      <c r="R1374" s="85" t="s">
        <v>18253</v>
      </c>
      <c r="S1374" s="85" t="s">
        <v>18254</v>
      </c>
    </row>
    <row r="1375" spans="1:19" ht="12.75" customHeight="1" x14ac:dyDescent="0.2">
      <c r="A1375" s="82" t="s">
        <v>6278</v>
      </c>
      <c r="B1375" s="82" t="s">
        <v>1004</v>
      </c>
      <c r="C1375" s="82" t="s">
        <v>6279</v>
      </c>
      <c r="D1375" s="83">
        <v>2007</v>
      </c>
      <c r="E1375" s="97"/>
      <c r="F1375" s="85" t="s">
        <v>6280</v>
      </c>
      <c r="G1375" s="85" t="s">
        <v>6281</v>
      </c>
      <c r="H1375" s="85" t="s">
        <v>247</v>
      </c>
      <c r="I1375" s="85" t="s">
        <v>247</v>
      </c>
      <c r="J1375" s="86">
        <v>75201</v>
      </c>
      <c r="K1375" s="87">
        <v>1242595</v>
      </c>
      <c r="L1375" s="82">
        <v>209</v>
      </c>
      <c r="M1375" s="82">
        <v>204</v>
      </c>
      <c r="N1375" s="82" t="s">
        <v>1008</v>
      </c>
      <c r="O1375" s="88" t="s">
        <v>6282</v>
      </c>
      <c r="P1375" s="85" t="s">
        <v>942</v>
      </c>
      <c r="Q1375" s="82">
        <v>4445</v>
      </c>
      <c r="R1375" s="85" t="s">
        <v>18241</v>
      </c>
      <c r="S1375" s="85" t="s">
        <v>18242</v>
      </c>
    </row>
    <row r="1376" spans="1:19" ht="12.75" customHeight="1" x14ac:dyDescent="0.2">
      <c r="A1376" s="82" t="s">
        <v>6451</v>
      </c>
      <c r="B1376" s="82" t="s">
        <v>1004</v>
      </c>
      <c r="C1376" s="82" t="s">
        <v>6452</v>
      </c>
      <c r="D1376" s="83">
        <v>2007</v>
      </c>
      <c r="E1376" s="97"/>
      <c r="F1376" s="85" t="s">
        <v>6453</v>
      </c>
      <c r="G1376" s="85" t="s">
        <v>6454</v>
      </c>
      <c r="H1376" s="85" t="s">
        <v>328</v>
      </c>
      <c r="I1376" s="85" t="s">
        <v>328</v>
      </c>
      <c r="J1376" s="86">
        <v>75951</v>
      </c>
      <c r="K1376" s="87">
        <v>722842</v>
      </c>
      <c r="L1376" s="82">
        <v>72</v>
      </c>
      <c r="M1376" s="82">
        <v>69</v>
      </c>
      <c r="N1376" s="82" t="s">
        <v>1008</v>
      </c>
      <c r="O1376" s="88" t="s">
        <v>6455</v>
      </c>
      <c r="P1376" s="85" t="s">
        <v>1370</v>
      </c>
      <c r="Q1376" s="82">
        <v>4446</v>
      </c>
      <c r="R1376" s="85" t="s">
        <v>18243</v>
      </c>
      <c r="S1376" s="85" t="s">
        <v>18244</v>
      </c>
    </row>
    <row r="1377" spans="1:19" ht="12.75" customHeight="1" x14ac:dyDescent="0.2">
      <c r="A1377" s="82" t="s">
        <v>6521</v>
      </c>
      <c r="B1377" s="82" t="s">
        <v>1004</v>
      </c>
      <c r="C1377" s="82" t="s">
        <v>6522</v>
      </c>
      <c r="D1377" s="83">
        <v>2007</v>
      </c>
      <c r="E1377" s="97"/>
      <c r="F1377" s="85" t="s">
        <v>6523</v>
      </c>
      <c r="G1377" s="85" t="s">
        <v>6524</v>
      </c>
      <c r="H1377" s="85" t="s">
        <v>406</v>
      </c>
      <c r="I1377" s="85" t="s">
        <v>406</v>
      </c>
      <c r="J1377" s="86">
        <v>77630</v>
      </c>
      <c r="K1377" s="87">
        <v>636962</v>
      </c>
      <c r="L1377" s="82">
        <v>76</v>
      </c>
      <c r="M1377" s="82">
        <v>76</v>
      </c>
      <c r="N1377" s="82" t="s">
        <v>1008</v>
      </c>
      <c r="O1377" s="88" t="s">
        <v>4868</v>
      </c>
      <c r="P1377" s="85" t="s">
        <v>6525</v>
      </c>
      <c r="Q1377" s="82">
        <v>4447</v>
      </c>
      <c r="R1377" s="85" t="s">
        <v>18245</v>
      </c>
      <c r="S1377" s="85" t="s">
        <v>18246</v>
      </c>
    </row>
    <row r="1378" spans="1:19" ht="12.75" customHeight="1" x14ac:dyDescent="0.2">
      <c r="A1378" s="82" t="s">
        <v>6431</v>
      </c>
      <c r="B1378" s="82" t="s">
        <v>1004</v>
      </c>
      <c r="C1378" s="82" t="s">
        <v>6432</v>
      </c>
      <c r="D1378" s="83">
        <v>2007</v>
      </c>
      <c r="E1378" s="97"/>
      <c r="F1378" s="85" t="s">
        <v>6433</v>
      </c>
      <c r="G1378" s="85" t="s">
        <v>6434</v>
      </c>
      <c r="H1378" s="85" t="s">
        <v>746</v>
      </c>
      <c r="I1378" s="85" t="s">
        <v>311</v>
      </c>
      <c r="J1378" s="86">
        <v>78577</v>
      </c>
      <c r="K1378" s="87">
        <v>594048</v>
      </c>
      <c r="L1378" s="82">
        <v>106</v>
      </c>
      <c r="M1378" s="82">
        <v>106</v>
      </c>
      <c r="N1378" s="82" t="s">
        <v>1014</v>
      </c>
      <c r="O1378" s="88" t="s">
        <v>6435</v>
      </c>
      <c r="P1378" s="85" t="s">
        <v>4460</v>
      </c>
      <c r="Q1378" s="82">
        <v>4448</v>
      </c>
      <c r="R1378" s="85" t="s">
        <v>18249</v>
      </c>
      <c r="S1378" s="85" t="s">
        <v>18250</v>
      </c>
    </row>
    <row r="1379" spans="1:19" ht="12.75" customHeight="1" x14ac:dyDescent="0.2">
      <c r="A1379" s="82" t="s">
        <v>6537</v>
      </c>
      <c r="B1379" s="82" t="s">
        <v>1004</v>
      </c>
      <c r="C1379" s="82" t="s">
        <v>6538</v>
      </c>
      <c r="D1379" s="83">
        <v>2007</v>
      </c>
      <c r="E1379" s="97"/>
      <c r="F1379" s="85" t="s">
        <v>6539</v>
      </c>
      <c r="G1379" s="85" t="s">
        <v>6540</v>
      </c>
      <c r="H1379" s="85" t="s">
        <v>469</v>
      </c>
      <c r="I1379" s="85" t="s">
        <v>448</v>
      </c>
      <c r="J1379" s="86">
        <v>75702</v>
      </c>
      <c r="K1379" s="87">
        <v>748845</v>
      </c>
      <c r="L1379" s="82">
        <v>88</v>
      </c>
      <c r="M1379" s="82">
        <v>88</v>
      </c>
      <c r="N1379" s="82" t="s">
        <v>1008</v>
      </c>
      <c r="O1379" s="88" t="s">
        <v>6048</v>
      </c>
      <c r="P1379" s="85" t="s">
        <v>6541</v>
      </c>
      <c r="Q1379" s="82">
        <v>4450</v>
      </c>
      <c r="R1379" s="85" t="s">
        <v>18247</v>
      </c>
      <c r="S1379" s="85" t="s">
        <v>18248</v>
      </c>
    </row>
    <row r="1380" spans="1:19" ht="12.75" customHeight="1" x14ac:dyDescent="0.2">
      <c r="A1380" s="82" t="s">
        <v>6310</v>
      </c>
      <c r="B1380" s="82" t="s">
        <v>1004</v>
      </c>
      <c r="C1380" s="82" t="s">
        <v>1005</v>
      </c>
      <c r="D1380" s="83">
        <v>2007</v>
      </c>
      <c r="E1380" s="89">
        <v>39293</v>
      </c>
      <c r="F1380" s="85" t="s">
        <v>6311</v>
      </c>
      <c r="G1380" s="85" t="s">
        <v>6312</v>
      </c>
      <c r="H1380" s="85" t="s">
        <v>265</v>
      </c>
      <c r="I1380" s="85" t="s">
        <v>265</v>
      </c>
      <c r="J1380" s="86">
        <v>79936</v>
      </c>
      <c r="K1380" s="87">
        <v>1200000</v>
      </c>
      <c r="L1380" s="82">
        <v>180</v>
      </c>
      <c r="M1380" s="82">
        <v>180</v>
      </c>
      <c r="N1380" s="82" t="s">
        <v>1008</v>
      </c>
      <c r="O1380" s="88" t="s">
        <v>3939</v>
      </c>
      <c r="P1380" s="85" t="s">
        <v>17362</v>
      </c>
      <c r="Q1380" s="82">
        <v>4440</v>
      </c>
      <c r="R1380" s="85" t="s">
        <v>18102</v>
      </c>
      <c r="S1380" s="85" t="s">
        <v>18103</v>
      </c>
    </row>
    <row r="1381" spans="1:19" ht="12.75" customHeight="1" x14ac:dyDescent="0.2">
      <c r="A1381" s="82" t="s">
        <v>6589</v>
      </c>
      <c r="B1381" s="82" t="s">
        <v>1004</v>
      </c>
      <c r="C1381" s="82" t="s">
        <v>1005</v>
      </c>
      <c r="D1381" s="83">
        <v>2007</v>
      </c>
      <c r="E1381" s="89">
        <v>39293</v>
      </c>
      <c r="F1381" s="85" t="s">
        <v>6590</v>
      </c>
      <c r="G1381" s="85" t="s">
        <v>6591</v>
      </c>
      <c r="H1381" s="85" t="s">
        <v>865</v>
      </c>
      <c r="I1381" s="85" t="s">
        <v>487</v>
      </c>
      <c r="J1381" s="86">
        <v>76301</v>
      </c>
      <c r="K1381" s="87">
        <v>877338</v>
      </c>
      <c r="L1381" s="82">
        <v>96</v>
      </c>
      <c r="M1381" s="82">
        <v>96</v>
      </c>
      <c r="N1381" s="82" t="s">
        <v>1008</v>
      </c>
      <c r="O1381" s="88" t="s">
        <v>5651</v>
      </c>
      <c r="P1381" s="85" t="s">
        <v>6592</v>
      </c>
      <c r="Q1381" s="82">
        <v>4453</v>
      </c>
      <c r="R1381" s="85" t="s">
        <v>18222</v>
      </c>
      <c r="S1381" s="85" t="s">
        <v>18223</v>
      </c>
    </row>
    <row r="1382" spans="1:19" ht="12.75" customHeight="1" x14ac:dyDescent="0.2">
      <c r="A1382" s="82" t="s">
        <v>6448</v>
      </c>
      <c r="B1382" s="82" t="s">
        <v>1004</v>
      </c>
      <c r="C1382" s="82" t="s">
        <v>1005</v>
      </c>
      <c r="D1382" s="83">
        <v>2007</v>
      </c>
      <c r="E1382" s="89">
        <v>39293</v>
      </c>
      <c r="F1382" s="85" t="s">
        <v>6449</v>
      </c>
      <c r="G1382" s="85" t="s">
        <v>5347</v>
      </c>
      <c r="H1382" s="85" t="s">
        <v>335</v>
      </c>
      <c r="I1382" s="85" t="s">
        <v>319</v>
      </c>
      <c r="J1382" s="86">
        <v>79720</v>
      </c>
      <c r="K1382" s="87">
        <v>377886</v>
      </c>
      <c r="L1382" s="82">
        <v>48</v>
      </c>
      <c r="M1382" s="82">
        <v>48</v>
      </c>
      <c r="N1382" s="82" t="s">
        <v>1008</v>
      </c>
      <c r="O1382" s="88" t="s">
        <v>4744</v>
      </c>
      <c r="P1382" s="85" t="s">
        <v>5348</v>
      </c>
      <c r="Q1382" s="82">
        <v>4454</v>
      </c>
      <c r="R1382" s="85" t="s">
        <v>18206</v>
      </c>
      <c r="S1382" s="85" t="s">
        <v>18207</v>
      </c>
    </row>
    <row r="1383" spans="1:19" ht="12.75" customHeight="1" x14ac:dyDescent="0.2">
      <c r="A1383" s="82" t="s">
        <v>6444</v>
      </c>
      <c r="B1383" s="82" t="s">
        <v>1004</v>
      </c>
      <c r="C1383" s="82" t="s">
        <v>1005</v>
      </c>
      <c r="D1383" s="83">
        <v>2007</v>
      </c>
      <c r="E1383" s="89">
        <v>39293</v>
      </c>
      <c r="F1383" s="85" t="s">
        <v>6445</v>
      </c>
      <c r="G1383" s="85" t="s">
        <v>6446</v>
      </c>
      <c r="H1383" s="85" t="s">
        <v>679</v>
      </c>
      <c r="I1383" s="85" t="s">
        <v>314</v>
      </c>
      <c r="J1383" s="86">
        <v>79336</v>
      </c>
      <c r="K1383" s="87">
        <v>507059</v>
      </c>
      <c r="L1383" s="82">
        <v>64</v>
      </c>
      <c r="M1383" s="82">
        <v>63</v>
      </c>
      <c r="N1383" s="82" t="s">
        <v>1008</v>
      </c>
      <c r="O1383" s="88" t="s">
        <v>4744</v>
      </c>
      <c r="P1383" s="85" t="s">
        <v>6447</v>
      </c>
      <c r="Q1383" s="82">
        <v>4455</v>
      </c>
      <c r="R1383" s="85" t="s">
        <v>18204</v>
      </c>
      <c r="S1383" s="85" t="s">
        <v>18205</v>
      </c>
    </row>
    <row r="1384" spans="1:19" ht="12.75" customHeight="1" x14ac:dyDescent="0.2">
      <c r="A1384" s="82" t="s">
        <v>6561</v>
      </c>
      <c r="B1384" s="82" t="s">
        <v>1004</v>
      </c>
      <c r="C1384" s="82" t="s">
        <v>1005</v>
      </c>
      <c r="D1384" s="83">
        <v>2007</v>
      </c>
      <c r="E1384" s="89">
        <v>39293</v>
      </c>
      <c r="F1384" s="85" t="s">
        <v>6562</v>
      </c>
      <c r="G1384" s="85" t="s">
        <v>6563</v>
      </c>
      <c r="H1384" s="85" t="s">
        <v>720</v>
      </c>
      <c r="I1384" s="85" t="s">
        <v>464</v>
      </c>
      <c r="J1384" s="86">
        <v>75455</v>
      </c>
      <c r="K1384" s="87">
        <v>520342</v>
      </c>
      <c r="L1384" s="82">
        <v>64</v>
      </c>
      <c r="M1384" s="82">
        <v>63</v>
      </c>
      <c r="N1384" s="82" t="s">
        <v>1008</v>
      </c>
      <c r="O1384" s="88" t="s">
        <v>4744</v>
      </c>
      <c r="P1384" s="85" t="s">
        <v>6564</v>
      </c>
      <c r="Q1384" s="82">
        <v>4456</v>
      </c>
      <c r="R1384" s="85" t="s">
        <v>18220</v>
      </c>
      <c r="S1384" s="85" t="s">
        <v>18221</v>
      </c>
    </row>
    <row r="1385" spans="1:19" ht="12.75" customHeight="1" x14ac:dyDescent="0.2">
      <c r="A1385" s="82" t="s">
        <v>6544</v>
      </c>
      <c r="B1385" s="82" t="s">
        <v>1004</v>
      </c>
      <c r="C1385" s="82" t="s">
        <v>1005</v>
      </c>
      <c r="D1385" s="83">
        <v>2007</v>
      </c>
      <c r="E1385" s="89">
        <v>39293</v>
      </c>
      <c r="F1385" s="85" t="s">
        <v>6545</v>
      </c>
      <c r="G1385" s="85" t="s">
        <v>6546</v>
      </c>
      <c r="H1385" s="85" t="s">
        <v>577</v>
      </c>
      <c r="I1385" s="85" t="s">
        <v>457</v>
      </c>
      <c r="J1385" s="86">
        <v>76119</v>
      </c>
      <c r="K1385" s="87">
        <v>1200000</v>
      </c>
      <c r="L1385" s="82">
        <v>146</v>
      </c>
      <c r="M1385" s="82">
        <v>140</v>
      </c>
      <c r="N1385" s="82" t="s">
        <v>1008</v>
      </c>
      <c r="O1385" s="88" t="s">
        <v>4170</v>
      </c>
      <c r="P1385" s="85" t="s">
        <v>6547</v>
      </c>
      <c r="Q1385" s="82">
        <v>4459</v>
      </c>
      <c r="R1385" s="85" t="s">
        <v>18194</v>
      </c>
      <c r="S1385" s="85" t="s">
        <v>18195</v>
      </c>
    </row>
    <row r="1386" spans="1:19" ht="12.75" customHeight="1" x14ac:dyDescent="0.2">
      <c r="A1386" s="82" t="s">
        <v>6222</v>
      </c>
      <c r="B1386" s="82" t="s">
        <v>1004</v>
      </c>
      <c r="C1386" s="82" t="s">
        <v>1005</v>
      </c>
      <c r="D1386" s="83">
        <v>2007</v>
      </c>
      <c r="E1386" s="89">
        <v>39366</v>
      </c>
      <c r="F1386" s="85" t="s">
        <v>6223</v>
      </c>
      <c r="G1386" s="85" t="s">
        <v>6224</v>
      </c>
      <c r="H1386" s="85" t="s">
        <v>832</v>
      </c>
      <c r="I1386" s="85" t="s">
        <v>195</v>
      </c>
      <c r="J1386" s="86">
        <v>75501</v>
      </c>
      <c r="K1386" s="87">
        <v>1200000</v>
      </c>
      <c r="L1386" s="82">
        <v>126</v>
      </c>
      <c r="M1386" s="82">
        <v>126</v>
      </c>
      <c r="N1386" s="82" t="s">
        <v>1008</v>
      </c>
      <c r="O1386" s="88" t="s">
        <v>5874</v>
      </c>
      <c r="P1386" s="85" t="s">
        <v>6225</v>
      </c>
      <c r="Q1386" s="82">
        <v>4461</v>
      </c>
      <c r="R1386" s="85" t="s">
        <v>18178</v>
      </c>
      <c r="S1386" s="85" t="s">
        <v>18179</v>
      </c>
    </row>
    <row r="1387" spans="1:19" ht="12.75" customHeight="1" x14ac:dyDescent="0.2">
      <c r="A1387" s="82" t="s">
        <v>6548</v>
      </c>
      <c r="B1387" s="82" t="s">
        <v>1004</v>
      </c>
      <c r="C1387" s="82" t="s">
        <v>1005</v>
      </c>
      <c r="D1387" s="83">
        <v>2007</v>
      </c>
      <c r="E1387" s="89">
        <v>39293</v>
      </c>
      <c r="F1387" s="85" t="s">
        <v>6549</v>
      </c>
      <c r="G1387" s="85" t="s">
        <v>6550</v>
      </c>
      <c r="H1387" s="85" t="s">
        <v>633</v>
      </c>
      <c r="I1387" s="85" t="s">
        <v>457</v>
      </c>
      <c r="J1387" s="86">
        <v>76053</v>
      </c>
      <c r="K1387" s="87">
        <v>989447</v>
      </c>
      <c r="L1387" s="82">
        <v>135</v>
      </c>
      <c r="M1387" s="82">
        <v>135</v>
      </c>
      <c r="N1387" s="82" t="s">
        <v>1014</v>
      </c>
      <c r="O1387" s="88" t="s">
        <v>6551</v>
      </c>
      <c r="P1387" s="85" t="s">
        <v>6552</v>
      </c>
      <c r="Q1387" s="82">
        <v>4462</v>
      </c>
      <c r="R1387" s="85" t="s">
        <v>18087</v>
      </c>
      <c r="S1387" s="85" t="s">
        <v>18088</v>
      </c>
    </row>
    <row r="1388" spans="1:19" ht="12.75" customHeight="1" x14ac:dyDescent="0.2">
      <c r="A1388" s="82" t="s">
        <v>6228</v>
      </c>
      <c r="B1388" s="82" t="s">
        <v>1004</v>
      </c>
      <c r="C1388" s="82" t="s">
        <v>1005</v>
      </c>
      <c r="D1388" s="83">
        <v>2007</v>
      </c>
      <c r="E1388" s="89">
        <v>39293</v>
      </c>
      <c r="F1388" s="85" t="s">
        <v>6229</v>
      </c>
      <c r="G1388" s="85" t="s">
        <v>6230</v>
      </c>
      <c r="H1388" s="85" t="s">
        <v>512</v>
      </c>
      <c r="I1388" s="85" t="s">
        <v>197</v>
      </c>
      <c r="J1388" s="86">
        <v>77531</v>
      </c>
      <c r="K1388" s="87">
        <v>575334</v>
      </c>
      <c r="L1388" s="82">
        <v>48</v>
      </c>
      <c r="M1388" s="82">
        <v>48</v>
      </c>
      <c r="N1388" s="82" t="s">
        <v>1014</v>
      </c>
      <c r="O1388" s="88" t="s">
        <v>6231</v>
      </c>
      <c r="P1388" s="85" t="s">
        <v>3098</v>
      </c>
      <c r="Q1388" s="82">
        <v>4464</v>
      </c>
      <c r="R1388" s="85" t="s">
        <v>18136</v>
      </c>
      <c r="S1388" s="85" t="s">
        <v>18137</v>
      </c>
    </row>
    <row r="1389" spans="1:19" ht="12.75" customHeight="1" x14ac:dyDescent="0.2">
      <c r="A1389" s="82" t="s">
        <v>6497</v>
      </c>
      <c r="B1389" s="82" t="s">
        <v>1004</v>
      </c>
      <c r="C1389" s="82" t="s">
        <v>1005</v>
      </c>
      <c r="D1389" s="83">
        <v>2007</v>
      </c>
      <c r="E1389" s="89">
        <v>39293</v>
      </c>
      <c r="F1389" s="85" t="s">
        <v>6498</v>
      </c>
      <c r="G1389" s="85" t="s">
        <v>6499</v>
      </c>
      <c r="H1389" s="85" t="s">
        <v>551</v>
      </c>
      <c r="I1389" s="85" t="s">
        <v>379</v>
      </c>
      <c r="J1389" s="86">
        <v>78852</v>
      </c>
      <c r="K1389" s="87">
        <v>983288</v>
      </c>
      <c r="L1389" s="82">
        <v>76</v>
      </c>
      <c r="M1389" s="82">
        <v>76</v>
      </c>
      <c r="N1389" s="82" t="s">
        <v>1008</v>
      </c>
      <c r="O1389" s="88" t="s">
        <v>5695</v>
      </c>
      <c r="P1389" s="85" t="s">
        <v>6500</v>
      </c>
      <c r="Q1389" s="82">
        <v>4469</v>
      </c>
      <c r="R1389" s="85" t="s">
        <v>18212</v>
      </c>
      <c r="S1389" s="85" t="s">
        <v>18213</v>
      </c>
    </row>
    <row r="1390" spans="1:19" ht="12.75" customHeight="1" x14ac:dyDescent="0.2">
      <c r="A1390" s="82" t="s">
        <v>6436</v>
      </c>
      <c r="B1390" s="82" t="s">
        <v>1004</v>
      </c>
      <c r="C1390" s="82" t="s">
        <v>1005</v>
      </c>
      <c r="D1390" s="83">
        <v>2007</v>
      </c>
      <c r="E1390" s="89">
        <v>39293</v>
      </c>
      <c r="F1390" s="85" t="s">
        <v>6437</v>
      </c>
      <c r="G1390" s="85" t="s">
        <v>6438</v>
      </c>
      <c r="H1390" s="85" t="s">
        <v>706</v>
      </c>
      <c r="I1390" s="85" t="s">
        <v>311</v>
      </c>
      <c r="J1390" s="86">
        <v>78501</v>
      </c>
      <c r="K1390" s="87">
        <v>734361</v>
      </c>
      <c r="L1390" s="82">
        <v>74</v>
      </c>
      <c r="M1390" s="82">
        <v>74</v>
      </c>
      <c r="N1390" s="82" t="s">
        <v>1008</v>
      </c>
      <c r="O1390" s="88" t="s">
        <v>6015</v>
      </c>
      <c r="P1390" s="85" t="s">
        <v>6016</v>
      </c>
      <c r="Q1390" s="82">
        <v>4472</v>
      </c>
      <c r="R1390" s="85" t="s">
        <v>18202</v>
      </c>
      <c r="S1390" s="85" t="s">
        <v>18203</v>
      </c>
    </row>
    <row r="1391" spans="1:19" ht="12.75" customHeight="1" x14ac:dyDescent="0.2">
      <c r="A1391" s="82" t="s">
        <v>6457</v>
      </c>
      <c r="B1391" s="82" t="s">
        <v>1004</v>
      </c>
      <c r="C1391" s="82" t="s">
        <v>1005</v>
      </c>
      <c r="D1391" s="83">
        <v>2007</v>
      </c>
      <c r="E1391" s="89">
        <v>39366</v>
      </c>
      <c r="F1391" s="85" t="s">
        <v>6458</v>
      </c>
      <c r="G1391" s="85" t="s">
        <v>6459</v>
      </c>
      <c r="H1391" s="85" t="s">
        <v>305</v>
      </c>
      <c r="I1391" s="85" t="s">
        <v>330</v>
      </c>
      <c r="J1391" s="86">
        <v>77701</v>
      </c>
      <c r="K1391" s="87">
        <v>678699</v>
      </c>
      <c r="L1391" s="82">
        <v>120</v>
      </c>
      <c r="M1391" s="82">
        <v>120</v>
      </c>
      <c r="N1391" s="82" t="s">
        <v>1008</v>
      </c>
      <c r="O1391" s="88" t="s">
        <v>4868</v>
      </c>
      <c r="P1391" s="85" t="s">
        <v>4476</v>
      </c>
      <c r="Q1391" s="82">
        <v>4475</v>
      </c>
      <c r="R1391" s="85" t="s">
        <v>18180</v>
      </c>
      <c r="S1391" s="85" t="s">
        <v>18181</v>
      </c>
    </row>
    <row r="1392" spans="1:19" ht="12.75" customHeight="1" x14ac:dyDescent="0.2">
      <c r="A1392" s="82" t="s">
        <v>6501</v>
      </c>
      <c r="B1392" s="82" t="s">
        <v>1004</v>
      </c>
      <c r="C1392" s="82" t="s">
        <v>1005</v>
      </c>
      <c r="D1392" s="83">
        <v>2007</v>
      </c>
      <c r="E1392" s="89">
        <v>39366</v>
      </c>
      <c r="F1392" s="85" t="s">
        <v>6502</v>
      </c>
      <c r="G1392" s="85" t="s">
        <v>6503</v>
      </c>
      <c r="H1392" s="85" t="s">
        <v>850</v>
      </c>
      <c r="I1392" s="85" t="s">
        <v>370</v>
      </c>
      <c r="J1392" s="86">
        <v>76701</v>
      </c>
      <c r="K1392" s="87">
        <v>1031581</v>
      </c>
      <c r="L1392" s="82">
        <v>104</v>
      </c>
      <c r="M1392" s="82">
        <v>104</v>
      </c>
      <c r="N1392" s="82" t="s">
        <v>1008</v>
      </c>
      <c r="O1392" s="88" t="s">
        <v>6504</v>
      </c>
      <c r="P1392" s="85" t="s">
        <v>6505</v>
      </c>
      <c r="Q1392" s="82">
        <v>4476</v>
      </c>
      <c r="R1392" s="85" t="s">
        <v>18182</v>
      </c>
      <c r="S1392" s="85" t="s">
        <v>18183</v>
      </c>
    </row>
    <row r="1393" spans="1:19" ht="12.75" customHeight="1" x14ac:dyDescent="0.2">
      <c r="A1393" s="82" t="s">
        <v>6204</v>
      </c>
      <c r="B1393" s="82" t="s">
        <v>1004</v>
      </c>
      <c r="C1393" s="82" t="s">
        <v>1005</v>
      </c>
      <c r="D1393" s="83">
        <v>2007</v>
      </c>
      <c r="E1393" s="89">
        <v>39293</v>
      </c>
      <c r="F1393" s="85" t="s">
        <v>6205</v>
      </c>
      <c r="G1393" s="85" t="s">
        <v>6206</v>
      </c>
      <c r="H1393" s="85" t="s">
        <v>786</v>
      </c>
      <c r="I1393" s="85" t="s">
        <v>189</v>
      </c>
      <c r="J1393" s="86">
        <v>78237</v>
      </c>
      <c r="K1393" s="87">
        <v>657418</v>
      </c>
      <c r="L1393" s="82">
        <v>82</v>
      </c>
      <c r="M1393" s="82">
        <v>82</v>
      </c>
      <c r="N1393" s="82" t="s">
        <v>1008</v>
      </c>
      <c r="O1393" s="88" t="s">
        <v>6207</v>
      </c>
      <c r="P1393" s="85" t="s">
        <v>6208</v>
      </c>
      <c r="Q1393" s="82">
        <v>4478</v>
      </c>
      <c r="R1393" s="85" t="s">
        <v>18104</v>
      </c>
      <c r="S1393" s="85" t="s">
        <v>18105</v>
      </c>
    </row>
    <row r="1394" spans="1:19" ht="12.75" customHeight="1" x14ac:dyDescent="0.2">
      <c r="A1394" s="82" t="s">
        <v>6474</v>
      </c>
      <c r="B1394" s="82" t="s">
        <v>1004</v>
      </c>
      <c r="C1394" s="82" t="s">
        <v>1005</v>
      </c>
      <c r="D1394" s="83">
        <v>2007</v>
      </c>
      <c r="E1394" s="89">
        <v>39293</v>
      </c>
      <c r="F1394" s="85" t="s">
        <v>6475</v>
      </c>
      <c r="G1394" s="85" t="s">
        <v>6476</v>
      </c>
      <c r="H1394" s="85" t="s">
        <v>660</v>
      </c>
      <c r="I1394" s="85" t="s">
        <v>348</v>
      </c>
      <c r="J1394" s="86">
        <v>78363</v>
      </c>
      <c r="K1394" s="87">
        <v>491514</v>
      </c>
      <c r="L1394" s="82">
        <v>88</v>
      </c>
      <c r="M1394" s="82">
        <v>88</v>
      </c>
      <c r="N1394" s="82" t="s">
        <v>1008</v>
      </c>
      <c r="O1394" s="88" t="s">
        <v>6477</v>
      </c>
      <c r="P1394" s="85" t="s">
        <v>4488</v>
      </c>
      <c r="Q1394" s="82">
        <v>4479</v>
      </c>
      <c r="R1394" s="85" t="s">
        <v>18210</v>
      </c>
      <c r="S1394" s="85" t="s">
        <v>18211</v>
      </c>
    </row>
    <row r="1395" spans="1:19" ht="12.75" customHeight="1" x14ac:dyDescent="0.2">
      <c r="A1395" s="82" t="s">
        <v>6357</v>
      </c>
      <c r="B1395" s="82" t="s">
        <v>1004</v>
      </c>
      <c r="C1395" s="82" t="s">
        <v>1005</v>
      </c>
      <c r="D1395" s="83">
        <v>2007</v>
      </c>
      <c r="E1395" s="89">
        <v>39293</v>
      </c>
      <c r="F1395" s="85" t="s">
        <v>6358</v>
      </c>
      <c r="G1395" s="85" t="s">
        <v>6359</v>
      </c>
      <c r="H1395" s="85" t="s">
        <v>718</v>
      </c>
      <c r="I1395" s="85" t="s">
        <v>302</v>
      </c>
      <c r="J1395" s="86">
        <v>77071</v>
      </c>
      <c r="K1395" s="87">
        <v>1093000</v>
      </c>
      <c r="L1395" s="82">
        <v>108</v>
      </c>
      <c r="M1395" s="82">
        <v>108</v>
      </c>
      <c r="N1395" s="82" t="s">
        <v>1014</v>
      </c>
      <c r="O1395" s="88" t="s">
        <v>6236</v>
      </c>
      <c r="P1395" s="85" t="s">
        <v>6360</v>
      </c>
      <c r="Q1395" s="82">
        <v>4482</v>
      </c>
      <c r="R1395" s="85" t="s">
        <v>18083</v>
      </c>
      <c r="S1395" s="85" t="s">
        <v>18084</v>
      </c>
    </row>
    <row r="1396" spans="1:19" ht="12.75" customHeight="1" x14ac:dyDescent="0.2">
      <c r="A1396" s="82" t="s">
        <v>6361</v>
      </c>
      <c r="B1396" s="82" t="s">
        <v>1004</v>
      </c>
      <c r="C1396" s="82" t="s">
        <v>1005</v>
      </c>
      <c r="D1396" s="83">
        <v>2007</v>
      </c>
      <c r="E1396" s="89">
        <v>39293</v>
      </c>
      <c r="F1396" s="85" t="s">
        <v>6362</v>
      </c>
      <c r="G1396" s="85" t="s">
        <v>6363</v>
      </c>
      <c r="H1396" s="85" t="s">
        <v>317</v>
      </c>
      <c r="I1396" s="85" t="s">
        <v>302</v>
      </c>
      <c r="J1396" s="86">
        <v>77023</v>
      </c>
      <c r="K1396" s="87">
        <v>680321</v>
      </c>
      <c r="L1396" s="82">
        <v>149</v>
      </c>
      <c r="M1396" s="82">
        <v>149</v>
      </c>
      <c r="N1396" s="82" t="s">
        <v>1008</v>
      </c>
      <c r="O1396" s="88" t="s">
        <v>6364</v>
      </c>
      <c r="P1396" s="85" t="s">
        <v>6365</v>
      </c>
      <c r="Q1396" s="82">
        <v>4484</v>
      </c>
      <c r="R1396" s="85" t="s">
        <v>18096</v>
      </c>
      <c r="S1396" s="85" t="s">
        <v>18097</v>
      </c>
    </row>
    <row r="1397" spans="1:19" ht="12.75" customHeight="1" x14ac:dyDescent="0.2">
      <c r="A1397" s="82" t="s">
        <v>6593</v>
      </c>
      <c r="B1397" s="82" t="s">
        <v>1004</v>
      </c>
      <c r="C1397" s="82" t="s">
        <v>1005</v>
      </c>
      <c r="D1397" s="83">
        <v>2007</v>
      </c>
      <c r="E1397" s="89">
        <v>39293</v>
      </c>
      <c r="F1397" s="85" t="s">
        <v>5468</v>
      </c>
      <c r="G1397" s="85" t="s">
        <v>6594</v>
      </c>
      <c r="H1397" s="85" t="s">
        <v>589</v>
      </c>
      <c r="I1397" s="85" t="s">
        <v>492</v>
      </c>
      <c r="J1397" s="86">
        <v>78628</v>
      </c>
      <c r="K1397" s="87">
        <v>369110</v>
      </c>
      <c r="L1397" s="82">
        <v>60</v>
      </c>
      <c r="M1397" s="82">
        <v>60</v>
      </c>
      <c r="N1397" s="82" t="s">
        <v>1008</v>
      </c>
      <c r="O1397" s="88" t="s">
        <v>6595</v>
      </c>
      <c r="P1397" s="85" t="s">
        <v>3043</v>
      </c>
      <c r="Q1397" s="82">
        <v>4487</v>
      </c>
      <c r="R1397" s="85" t="s">
        <v>18224</v>
      </c>
      <c r="S1397" s="85" t="s">
        <v>18225</v>
      </c>
    </row>
    <row r="1398" spans="1:19" ht="12.75" customHeight="1" x14ac:dyDescent="0.2">
      <c r="A1398" s="82" t="s">
        <v>6255</v>
      </c>
      <c r="B1398" s="82" t="s">
        <v>1004</v>
      </c>
      <c r="C1398" s="82" t="s">
        <v>1005</v>
      </c>
      <c r="D1398" s="83">
        <v>2007</v>
      </c>
      <c r="E1398" s="89">
        <v>39293</v>
      </c>
      <c r="F1398" s="85" t="s">
        <v>6256</v>
      </c>
      <c r="G1398" s="85" t="s">
        <v>6257</v>
      </c>
      <c r="H1398" s="85" t="s">
        <v>407</v>
      </c>
      <c r="I1398" s="85" t="s">
        <v>214</v>
      </c>
      <c r="J1398" s="86">
        <v>78521</v>
      </c>
      <c r="K1398" s="87">
        <v>981612</v>
      </c>
      <c r="L1398" s="82">
        <v>132</v>
      </c>
      <c r="M1398" s="82">
        <v>132</v>
      </c>
      <c r="N1398" s="82" t="s">
        <v>1008</v>
      </c>
      <c r="O1398" s="88" t="s">
        <v>6023</v>
      </c>
      <c r="P1398" s="85" t="s">
        <v>6258</v>
      </c>
      <c r="Q1398" s="82">
        <v>4488</v>
      </c>
      <c r="R1398" s="85" t="s">
        <v>18100</v>
      </c>
      <c r="S1398" s="85" t="s">
        <v>18101</v>
      </c>
    </row>
    <row r="1399" spans="1:19" ht="12.75" customHeight="1" x14ac:dyDescent="0.2">
      <c r="A1399" s="82" t="s">
        <v>6419</v>
      </c>
      <c r="B1399" s="82" t="s">
        <v>1004</v>
      </c>
      <c r="C1399" s="82" t="s">
        <v>1005</v>
      </c>
      <c r="D1399" s="83">
        <v>2007</v>
      </c>
      <c r="E1399" s="89">
        <v>39293</v>
      </c>
      <c r="F1399" s="85" t="s">
        <v>6420</v>
      </c>
      <c r="G1399" s="85" t="s">
        <v>6421</v>
      </c>
      <c r="H1399" s="85" t="s">
        <v>422</v>
      </c>
      <c r="I1399" s="85" t="s">
        <v>307</v>
      </c>
      <c r="J1399" s="86">
        <v>78610</v>
      </c>
      <c r="K1399" s="87">
        <v>1200000</v>
      </c>
      <c r="L1399" s="82">
        <v>176</v>
      </c>
      <c r="M1399" s="82">
        <v>170</v>
      </c>
      <c r="N1399" s="82" t="s">
        <v>1008</v>
      </c>
      <c r="O1399" s="88" t="s">
        <v>4455</v>
      </c>
      <c r="P1399" s="85" t="s">
        <v>18196</v>
      </c>
      <c r="Q1399" s="82">
        <v>4490</v>
      </c>
      <c r="R1399" s="85" t="s">
        <v>18197</v>
      </c>
      <c r="S1399" s="85" t="s">
        <v>18198</v>
      </c>
    </row>
    <row r="1400" spans="1:19" ht="12.75" customHeight="1" x14ac:dyDescent="0.2">
      <c r="A1400" s="82" t="s">
        <v>6313</v>
      </c>
      <c r="B1400" s="82" t="s">
        <v>1004</v>
      </c>
      <c r="C1400" s="82" t="s">
        <v>1005</v>
      </c>
      <c r="D1400" s="83">
        <v>2007</v>
      </c>
      <c r="E1400" s="89">
        <v>39293</v>
      </c>
      <c r="F1400" s="85" t="s">
        <v>6314</v>
      </c>
      <c r="G1400" s="85" t="s">
        <v>6315</v>
      </c>
      <c r="H1400" s="85" t="s">
        <v>265</v>
      </c>
      <c r="I1400" s="85" t="s">
        <v>265</v>
      </c>
      <c r="J1400" s="86">
        <v>79907</v>
      </c>
      <c r="K1400" s="87">
        <v>1069620</v>
      </c>
      <c r="L1400" s="82">
        <v>128</v>
      </c>
      <c r="M1400" s="82">
        <v>128</v>
      </c>
      <c r="N1400" s="82" t="s">
        <v>1014</v>
      </c>
      <c r="O1400" s="88" t="s">
        <v>3636</v>
      </c>
      <c r="P1400" s="85" t="s">
        <v>5930</v>
      </c>
      <c r="Q1400" s="82">
        <v>4491</v>
      </c>
      <c r="R1400" s="85" t="s">
        <v>18127</v>
      </c>
      <c r="S1400" s="85" t="s">
        <v>18128</v>
      </c>
    </row>
    <row r="1401" spans="1:19" ht="12.75" customHeight="1" x14ac:dyDescent="0.2">
      <c r="A1401" s="82" t="s">
        <v>6469</v>
      </c>
      <c r="B1401" s="82" t="s">
        <v>1004</v>
      </c>
      <c r="C1401" s="82" t="s">
        <v>6470</v>
      </c>
      <c r="D1401" s="83">
        <v>2007</v>
      </c>
      <c r="E1401" s="89">
        <v>39293</v>
      </c>
      <c r="F1401" s="85" t="s">
        <v>6471</v>
      </c>
      <c r="G1401" s="85" t="s">
        <v>6472</v>
      </c>
      <c r="H1401" s="85" t="s">
        <v>656</v>
      </c>
      <c r="I1401" s="85" t="s">
        <v>344</v>
      </c>
      <c r="J1401" s="86">
        <v>78028</v>
      </c>
      <c r="K1401" s="87">
        <v>712276</v>
      </c>
      <c r="L1401" s="82">
        <v>76</v>
      </c>
      <c r="M1401" s="82">
        <v>73</v>
      </c>
      <c r="N1401" s="82" t="s">
        <v>1008</v>
      </c>
      <c r="O1401" s="88" t="s">
        <v>4537</v>
      </c>
      <c r="P1401" s="85" t="s">
        <v>6473</v>
      </c>
      <c r="Q1401" s="82">
        <v>4492</v>
      </c>
      <c r="R1401" s="85" t="s">
        <v>18208</v>
      </c>
      <c r="S1401" s="85" t="s">
        <v>18209</v>
      </c>
    </row>
    <row r="1402" spans="1:19" ht="12.75" customHeight="1" x14ac:dyDescent="0.2">
      <c r="A1402" s="82" t="s">
        <v>6596</v>
      </c>
      <c r="B1402" s="82" t="s">
        <v>1004</v>
      </c>
      <c r="C1402" s="82" t="s">
        <v>1005</v>
      </c>
      <c r="D1402" s="83">
        <v>2007</v>
      </c>
      <c r="E1402" s="89">
        <v>39293</v>
      </c>
      <c r="F1402" s="85" t="s">
        <v>6597</v>
      </c>
      <c r="G1402" s="85" t="s">
        <v>6598</v>
      </c>
      <c r="H1402" s="85" t="s">
        <v>779</v>
      </c>
      <c r="I1402" s="85" t="s">
        <v>492</v>
      </c>
      <c r="J1402" s="86">
        <v>78664</v>
      </c>
      <c r="K1402" s="87">
        <v>1189481</v>
      </c>
      <c r="L1402" s="82">
        <v>144</v>
      </c>
      <c r="M1402" s="82">
        <v>144</v>
      </c>
      <c r="N1402" s="82" t="s">
        <v>1014</v>
      </c>
      <c r="O1402" s="88" t="s">
        <v>5224</v>
      </c>
      <c r="P1402" s="85" t="s">
        <v>8997</v>
      </c>
      <c r="Q1402" s="82">
        <v>4494</v>
      </c>
      <c r="R1402" s="85" t="s">
        <v>18089</v>
      </c>
      <c r="S1402" s="85" t="s">
        <v>18090</v>
      </c>
    </row>
    <row r="1403" spans="1:19" ht="12.75" customHeight="1" x14ac:dyDescent="0.2">
      <c r="A1403" s="82" t="s">
        <v>6283</v>
      </c>
      <c r="B1403" s="82" t="s">
        <v>1004</v>
      </c>
      <c r="C1403" s="82" t="s">
        <v>1005</v>
      </c>
      <c r="D1403" s="83">
        <v>2007</v>
      </c>
      <c r="E1403" s="89">
        <v>39293</v>
      </c>
      <c r="F1403" s="85" t="s">
        <v>6284</v>
      </c>
      <c r="G1403" s="85" t="s">
        <v>6285</v>
      </c>
      <c r="H1403" s="85" t="s">
        <v>569</v>
      </c>
      <c r="I1403" s="85" t="s">
        <v>247</v>
      </c>
      <c r="J1403" s="86">
        <v>75234</v>
      </c>
      <c r="K1403" s="87">
        <v>1194940</v>
      </c>
      <c r="L1403" s="82">
        <v>90</v>
      </c>
      <c r="M1403" s="82">
        <v>90</v>
      </c>
      <c r="N1403" s="82" t="s">
        <v>1014</v>
      </c>
      <c r="O1403" s="88" t="s">
        <v>5091</v>
      </c>
      <c r="P1403" s="85" t="s">
        <v>6286</v>
      </c>
      <c r="Q1403" s="82">
        <v>4495</v>
      </c>
      <c r="R1403" s="85" t="s">
        <v>18139</v>
      </c>
      <c r="S1403" s="85" t="s">
        <v>18140</v>
      </c>
    </row>
    <row r="1404" spans="1:19" ht="12.75" customHeight="1" x14ac:dyDescent="0.2">
      <c r="A1404" s="82" t="s">
        <v>6526</v>
      </c>
      <c r="B1404" s="82" t="s">
        <v>1004</v>
      </c>
      <c r="C1404" s="82" t="s">
        <v>1005</v>
      </c>
      <c r="D1404" s="83">
        <v>2007</v>
      </c>
      <c r="E1404" s="89">
        <v>39366</v>
      </c>
      <c r="F1404" s="85" t="s">
        <v>6527</v>
      </c>
      <c r="G1404" s="85" t="s">
        <v>6528</v>
      </c>
      <c r="H1404" s="85" t="s">
        <v>406</v>
      </c>
      <c r="I1404" s="85" t="s">
        <v>406</v>
      </c>
      <c r="J1404" s="86">
        <v>77630</v>
      </c>
      <c r="K1404" s="87">
        <v>809338</v>
      </c>
      <c r="L1404" s="82">
        <v>76</v>
      </c>
      <c r="M1404" s="82">
        <v>76</v>
      </c>
      <c r="N1404" s="82" t="s">
        <v>1014</v>
      </c>
      <c r="O1404" s="88" t="s">
        <v>4634</v>
      </c>
      <c r="P1404" s="85" t="s">
        <v>6529</v>
      </c>
      <c r="Q1404" s="82">
        <v>4496</v>
      </c>
      <c r="R1404" s="85" t="s">
        <v>18174</v>
      </c>
      <c r="S1404" s="85" t="s">
        <v>18175</v>
      </c>
    </row>
    <row r="1405" spans="1:19" ht="12.75" customHeight="1" x14ac:dyDescent="0.2">
      <c r="A1405" s="82" t="s">
        <v>6243</v>
      </c>
      <c r="B1405" s="82" t="s">
        <v>1004</v>
      </c>
      <c r="C1405" s="82" t="s">
        <v>1005</v>
      </c>
      <c r="D1405" s="83">
        <v>2007</v>
      </c>
      <c r="E1405" s="89">
        <v>39293</v>
      </c>
      <c r="F1405" s="85" t="s">
        <v>6244</v>
      </c>
      <c r="G1405" s="85" t="s">
        <v>6245</v>
      </c>
      <c r="H1405" s="85" t="s">
        <v>515</v>
      </c>
      <c r="I1405" s="85" t="s">
        <v>198</v>
      </c>
      <c r="J1405" s="86">
        <v>77840</v>
      </c>
      <c r="K1405" s="87">
        <v>294106</v>
      </c>
      <c r="L1405" s="82">
        <v>16</v>
      </c>
      <c r="M1405" s="82">
        <v>16</v>
      </c>
      <c r="N1405" s="82" t="s">
        <v>1008</v>
      </c>
      <c r="O1405" s="88" t="s">
        <v>1698</v>
      </c>
      <c r="P1405" s="85" t="s">
        <v>18091</v>
      </c>
      <c r="Q1405" s="82">
        <v>4442</v>
      </c>
      <c r="R1405" s="85" t="s">
        <v>18092</v>
      </c>
      <c r="S1405" s="85" t="s">
        <v>18093</v>
      </c>
    </row>
    <row r="1406" spans="1:19" ht="12.75" customHeight="1" x14ac:dyDescent="0.2">
      <c r="A1406" s="82" t="s">
        <v>6506</v>
      </c>
      <c r="B1406" s="82" t="s">
        <v>1004</v>
      </c>
      <c r="C1406" s="82" t="s">
        <v>1005</v>
      </c>
      <c r="D1406" s="83">
        <v>2007</v>
      </c>
      <c r="E1406" s="89">
        <v>39293</v>
      </c>
      <c r="F1406" s="85" t="s">
        <v>6507</v>
      </c>
      <c r="G1406" s="85" t="s">
        <v>6508</v>
      </c>
      <c r="H1406" s="85" t="s">
        <v>382</v>
      </c>
      <c r="I1406" s="85" t="s">
        <v>382</v>
      </c>
      <c r="J1406" s="86">
        <v>79701</v>
      </c>
      <c r="K1406" s="87">
        <v>904473</v>
      </c>
      <c r="L1406" s="82">
        <v>136</v>
      </c>
      <c r="M1406" s="82">
        <v>130</v>
      </c>
      <c r="N1406" s="82" t="s">
        <v>1008</v>
      </c>
      <c r="O1406" s="88" t="s">
        <v>4897</v>
      </c>
      <c r="P1406" s="85" t="s">
        <v>6509</v>
      </c>
      <c r="Q1406" s="82">
        <v>4499</v>
      </c>
      <c r="R1406" s="85" t="s">
        <v>18239</v>
      </c>
      <c r="S1406" s="85" t="s">
        <v>18240</v>
      </c>
    </row>
    <row r="1407" spans="1:19" ht="12.75" customHeight="1" x14ac:dyDescent="0.2">
      <c r="A1407" s="82" t="s">
        <v>6366</v>
      </c>
      <c r="B1407" s="82" t="s">
        <v>1004</v>
      </c>
      <c r="C1407" s="82" t="s">
        <v>1005</v>
      </c>
      <c r="D1407" s="83">
        <v>2007</v>
      </c>
      <c r="E1407" s="89">
        <v>39293</v>
      </c>
      <c r="F1407" s="85" t="s">
        <v>6367</v>
      </c>
      <c r="G1407" s="85" t="s">
        <v>6368</v>
      </c>
      <c r="H1407" s="85" t="s">
        <v>317</v>
      </c>
      <c r="I1407" s="85" t="s">
        <v>302</v>
      </c>
      <c r="J1407" s="86">
        <v>77051</v>
      </c>
      <c r="K1407" s="87">
        <v>1199797</v>
      </c>
      <c r="L1407" s="82">
        <v>132</v>
      </c>
      <c r="M1407" s="82">
        <v>126</v>
      </c>
      <c r="N1407" s="82" t="s">
        <v>1008</v>
      </c>
      <c r="O1407" s="88" t="s">
        <v>5962</v>
      </c>
      <c r="P1407" s="85" t="s">
        <v>6369</v>
      </c>
      <c r="Q1407" s="82">
        <v>4501</v>
      </c>
      <c r="R1407" s="85" t="s">
        <v>18112</v>
      </c>
      <c r="S1407" s="85" t="s">
        <v>18113</v>
      </c>
    </row>
    <row r="1408" spans="1:19" ht="12.75" customHeight="1" x14ac:dyDescent="0.2">
      <c r="A1408" s="82" t="s">
        <v>6336</v>
      </c>
      <c r="B1408" s="82" t="s">
        <v>1004</v>
      </c>
      <c r="C1408" s="82" t="s">
        <v>1005</v>
      </c>
      <c r="D1408" s="83">
        <v>2007</v>
      </c>
      <c r="E1408" s="89">
        <v>39293</v>
      </c>
      <c r="F1408" s="85" t="s">
        <v>6337</v>
      </c>
      <c r="G1408" s="85" t="s">
        <v>6338</v>
      </c>
      <c r="H1408" s="85" t="s">
        <v>833</v>
      </c>
      <c r="I1408" s="85" t="s">
        <v>283</v>
      </c>
      <c r="J1408" s="86">
        <v>77590</v>
      </c>
      <c r="K1408" s="87">
        <v>385100</v>
      </c>
      <c r="L1408" s="82">
        <v>36</v>
      </c>
      <c r="M1408" s="82">
        <v>35</v>
      </c>
      <c r="N1408" s="82" t="s">
        <v>1014</v>
      </c>
      <c r="O1408" s="88" t="s">
        <v>3740</v>
      </c>
      <c r="P1408" s="85" t="s">
        <v>5195</v>
      </c>
      <c r="Q1408" s="82">
        <v>4502</v>
      </c>
      <c r="R1408" s="85" t="s">
        <v>18081</v>
      </c>
      <c r="S1408" s="85" t="s">
        <v>18082</v>
      </c>
    </row>
    <row r="1409" spans="1:19" ht="12.75" customHeight="1" x14ac:dyDescent="0.2">
      <c r="A1409" s="82" t="s">
        <v>6510</v>
      </c>
      <c r="B1409" s="82" t="s">
        <v>1004</v>
      </c>
      <c r="C1409" s="82" t="s">
        <v>6511</v>
      </c>
      <c r="D1409" s="83">
        <v>2007</v>
      </c>
      <c r="E1409" s="89">
        <v>39293</v>
      </c>
      <c r="F1409" s="85" t="s">
        <v>6512</v>
      </c>
      <c r="G1409" s="85" t="s">
        <v>6513</v>
      </c>
      <c r="H1409" s="85" t="s">
        <v>195</v>
      </c>
      <c r="I1409" s="85" t="s">
        <v>388</v>
      </c>
      <c r="J1409" s="86">
        <v>76230</v>
      </c>
      <c r="K1409" s="87">
        <v>506036</v>
      </c>
      <c r="L1409" s="82">
        <v>48</v>
      </c>
      <c r="M1409" s="82">
        <v>42</v>
      </c>
      <c r="N1409" s="82" t="s">
        <v>1008</v>
      </c>
      <c r="O1409" s="88" t="s">
        <v>6426</v>
      </c>
      <c r="P1409" s="85" t="s">
        <v>2984</v>
      </c>
      <c r="Q1409" s="82">
        <v>4503</v>
      </c>
      <c r="R1409" s="85" t="s">
        <v>18216</v>
      </c>
      <c r="S1409" s="85" t="s">
        <v>18217</v>
      </c>
    </row>
    <row r="1410" spans="1:19" ht="12.75" customHeight="1" x14ac:dyDescent="0.2">
      <c r="A1410" s="82" t="s">
        <v>6423</v>
      </c>
      <c r="B1410" s="82" t="s">
        <v>1004</v>
      </c>
      <c r="C1410" s="82" t="s">
        <v>1005</v>
      </c>
      <c r="D1410" s="83">
        <v>2007</v>
      </c>
      <c r="E1410" s="89">
        <v>39293</v>
      </c>
      <c r="F1410" s="85" t="s">
        <v>6424</v>
      </c>
      <c r="G1410" s="85" t="s">
        <v>6425</v>
      </c>
      <c r="H1410" s="85" t="s">
        <v>694</v>
      </c>
      <c r="I1410" s="85" t="s">
        <v>310</v>
      </c>
      <c r="J1410" s="86">
        <v>75147</v>
      </c>
      <c r="K1410" s="87">
        <v>758354</v>
      </c>
      <c r="L1410" s="82">
        <v>76</v>
      </c>
      <c r="M1410" s="82">
        <v>73</v>
      </c>
      <c r="N1410" s="82" t="s">
        <v>1008</v>
      </c>
      <c r="O1410" s="88" t="s">
        <v>6426</v>
      </c>
      <c r="P1410" s="85" t="s">
        <v>18199</v>
      </c>
      <c r="Q1410" s="82">
        <v>4504</v>
      </c>
      <c r="R1410" s="85" t="s">
        <v>18200</v>
      </c>
      <c r="S1410" s="85" t="s">
        <v>18201</v>
      </c>
    </row>
    <row r="1411" spans="1:19" ht="12.75" customHeight="1" x14ac:dyDescent="0.2">
      <c r="A1411" s="82" t="s">
        <v>6370</v>
      </c>
      <c r="B1411" s="82" t="s">
        <v>1004</v>
      </c>
      <c r="C1411" s="82" t="s">
        <v>1005</v>
      </c>
      <c r="D1411" s="83">
        <v>2007</v>
      </c>
      <c r="E1411" s="89">
        <v>39293</v>
      </c>
      <c r="F1411" s="85" t="s">
        <v>6371</v>
      </c>
      <c r="G1411" s="85" t="s">
        <v>6372</v>
      </c>
      <c r="H1411" s="85" t="s">
        <v>317</v>
      </c>
      <c r="I1411" s="85" t="s">
        <v>302</v>
      </c>
      <c r="J1411" s="86">
        <v>77004</v>
      </c>
      <c r="K1411" s="87">
        <v>541928</v>
      </c>
      <c r="L1411" s="82">
        <v>50</v>
      </c>
      <c r="M1411" s="82">
        <v>50</v>
      </c>
      <c r="N1411" s="82" t="s">
        <v>1014</v>
      </c>
      <c r="O1411" s="88" t="s">
        <v>6373</v>
      </c>
      <c r="P1411" s="85" t="s">
        <v>6374</v>
      </c>
      <c r="Q1411" s="82">
        <v>4508</v>
      </c>
      <c r="R1411" s="85" t="s">
        <v>18085</v>
      </c>
      <c r="S1411" s="85" t="s">
        <v>18086</v>
      </c>
    </row>
    <row r="1412" spans="1:19" ht="12.75" customHeight="1" x14ac:dyDescent="0.2">
      <c r="A1412" s="82" t="s">
        <v>6375</v>
      </c>
      <c r="B1412" s="82" t="s">
        <v>1004</v>
      </c>
      <c r="C1412" s="82" t="s">
        <v>6376</v>
      </c>
      <c r="D1412" s="83">
        <v>2007</v>
      </c>
      <c r="E1412" s="89">
        <v>39293</v>
      </c>
      <c r="F1412" s="85" t="s">
        <v>6377</v>
      </c>
      <c r="G1412" s="85" t="s">
        <v>6378</v>
      </c>
      <c r="H1412" s="85" t="s">
        <v>536</v>
      </c>
      <c r="I1412" s="85" t="s">
        <v>302</v>
      </c>
      <c r="J1412" s="86">
        <v>77536</v>
      </c>
      <c r="K1412" s="87">
        <v>942176</v>
      </c>
      <c r="L1412" s="82">
        <v>114</v>
      </c>
      <c r="M1412" s="82">
        <v>114</v>
      </c>
      <c r="N1412" s="82" t="s">
        <v>1008</v>
      </c>
      <c r="O1412" s="88" t="s">
        <v>5060</v>
      </c>
      <c r="P1412" s="85" t="s">
        <v>6379</v>
      </c>
      <c r="Q1412" s="82">
        <v>4509</v>
      </c>
      <c r="R1412" s="85" t="s">
        <v>18218</v>
      </c>
      <c r="S1412" s="85" t="s">
        <v>18219</v>
      </c>
    </row>
    <row r="1413" spans="1:19" ht="12.75" customHeight="1" x14ac:dyDescent="0.2">
      <c r="A1413" s="82" t="s">
        <v>6339</v>
      </c>
      <c r="B1413" s="82" t="s">
        <v>1004</v>
      </c>
      <c r="C1413" s="82" t="s">
        <v>1005</v>
      </c>
      <c r="D1413" s="83">
        <v>2007</v>
      </c>
      <c r="E1413" s="89">
        <v>39293</v>
      </c>
      <c r="F1413" s="85" t="s">
        <v>6340</v>
      </c>
      <c r="G1413" s="85" t="s">
        <v>6341</v>
      </c>
      <c r="H1413" s="85" t="s">
        <v>582</v>
      </c>
      <c r="I1413" s="85" t="s">
        <v>302</v>
      </c>
      <c r="J1413" s="86">
        <v>77546</v>
      </c>
      <c r="K1413" s="87">
        <v>1000000</v>
      </c>
      <c r="L1413" s="82">
        <v>114</v>
      </c>
      <c r="M1413" s="82">
        <v>114</v>
      </c>
      <c r="N1413" s="82" t="s">
        <v>1014</v>
      </c>
      <c r="O1413" s="88" t="s">
        <v>5060</v>
      </c>
      <c r="P1413" s="85" t="s">
        <v>6342</v>
      </c>
      <c r="Q1413" s="82">
        <v>4510</v>
      </c>
      <c r="R1413" s="85" t="s">
        <v>18079</v>
      </c>
      <c r="S1413" s="85" t="s">
        <v>18080</v>
      </c>
    </row>
    <row r="1414" spans="1:19" ht="12.75" customHeight="1" x14ac:dyDescent="0.2">
      <c r="A1414" s="82" t="s">
        <v>6516</v>
      </c>
      <c r="B1414" s="82" t="s">
        <v>2793</v>
      </c>
      <c r="C1414" s="82" t="s">
        <v>1005</v>
      </c>
      <c r="D1414" s="83">
        <v>2007</v>
      </c>
      <c r="E1414" s="89">
        <v>39114</v>
      </c>
      <c r="F1414" s="85" t="s">
        <v>6517</v>
      </c>
      <c r="G1414" s="85" t="s">
        <v>6518</v>
      </c>
      <c r="H1414" s="85" t="s">
        <v>524</v>
      </c>
      <c r="I1414" s="85" t="s">
        <v>401</v>
      </c>
      <c r="J1414" s="86">
        <v>78412</v>
      </c>
      <c r="K1414" s="87">
        <v>481841</v>
      </c>
      <c r="L1414" s="82">
        <v>151</v>
      </c>
      <c r="M1414" s="82">
        <v>151</v>
      </c>
      <c r="N1414" s="82" t="s">
        <v>1008</v>
      </c>
      <c r="O1414" s="88" t="s">
        <v>4279</v>
      </c>
      <c r="P1414" s="85" t="s">
        <v>15160</v>
      </c>
      <c r="Q1414" s="82">
        <v>4425</v>
      </c>
      <c r="R1414" s="85" t="s">
        <v>18114</v>
      </c>
      <c r="S1414" s="85" t="s">
        <v>18115</v>
      </c>
    </row>
    <row r="1415" spans="1:19" ht="12.75" customHeight="1" x14ac:dyDescent="0.2">
      <c r="A1415" s="82" t="s">
        <v>6259</v>
      </c>
      <c r="B1415" s="82" t="s">
        <v>2793</v>
      </c>
      <c r="C1415" s="82" t="s">
        <v>1005</v>
      </c>
      <c r="D1415" s="83">
        <v>2007</v>
      </c>
      <c r="E1415" s="89">
        <v>39114</v>
      </c>
      <c r="F1415" s="85" t="s">
        <v>6260</v>
      </c>
      <c r="G1415" s="85" t="s">
        <v>6261</v>
      </c>
      <c r="H1415" s="85" t="s">
        <v>407</v>
      </c>
      <c r="I1415" s="85" t="s">
        <v>214</v>
      </c>
      <c r="J1415" s="86">
        <v>78520</v>
      </c>
      <c r="K1415" s="87">
        <v>364165</v>
      </c>
      <c r="L1415" s="82">
        <v>126</v>
      </c>
      <c r="M1415" s="82">
        <v>124</v>
      </c>
      <c r="N1415" s="82" t="s">
        <v>1008</v>
      </c>
      <c r="O1415" s="88" t="s">
        <v>4279</v>
      </c>
      <c r="P1415" s="85" t="s">
        <v>968</v>
      </c>
      <c r="Q1415" s="82">
        <v>4426</v>
      </c>
      <c r="R1415" s="85" t="s">
        <v>18108</v>
      </c>
      <c r="S1415" s="85" t="s">
        <v>18109</v>
      </c>
    </row>
    <row r="1416" spans="1:19" ht="12.75" customHeight="1" x14ac:dyDescent="0.2">
      <c r="A1416" s="82" t="s">
        <v>6553</v>
      </c>
      <c r="B1416" s="82" t="s">
        <v>2793</v>
      </c>
      <c r="C1416" s="82" t="s">
        <v>1005</v>
      </c>
      <c r="D1416" s="83">
        <v>2007</v>
      </c>
      <c r="E1416" s="89">
        <v>39161</v>
      </c>
      <c r="F1416" s="85" t="s">
        <v>6554</v>
      </c>
      <c r="G1416" s="85" t="s">
        <v>6555</v>
      </c>
      <c r="H1416" s="85" t="s">
        <v>577</v>
      </c>
      <c r="I1416" s="85" t="s">
        <v>457</v>
      </c>
      <c r="J1416" s="86">
        <v>76119</v>
      </c>
      <c r="K1416" s="87">
        <v>738472</v>
      </c>
      <c r="L1416" s="82">
        <v>196</v>
      </c>
      <c r="M1416" s="82">
        <v>196</v>
      </c>
      <c r="N1416" s="82" t="s">
        <v>1014</v>
      </c>
      <c r="O1416" s="88" t="s">
        <v>6290</v>
      </c>
      <c r="P1416" s="85" t="s">
        <v>960</v>
      </c>
      <c r="Q1416" s="82">
        <v>4511</v>
      </c>
      <c r="R1416" s="85" t="s">
        <v>18118</v>
      </c>
      <c r="S1416" s="85" t="s">
        <v>18119</v>
      </c>
    </row>
    <row r="1417" spans="1:19" ht="12.75" customHeight="1" x14ac:dyDescent="0.2">
      <c r="A1417" s="82" t="s">
        <v>6316</v>
      </c>
      <c r="B1417" s="82" t="s">
        <v>2793</v>
      </c>
      <c r="C1417" s="82" t="s">
        <v>1005</v>
      </c>
      <c r="D1417" s="83">
        <v>2007</v>
      </c>
      <c r="E1417" s="89">
        <v>39293</v>
      </c>
      <c r="F1417" s="85" t="s">
        <v>6317</v>
      </c>
      <c r="G1417" s="85" t="s">
        <v>6318</v>
      </c>
      <c r="H1417" s="85" t="s">
        <v>265</v>
      </c>
      <c r="I1417" s="85" t="s">
        <v>265</v>
      </c>
      <c r="J1417" s="86">
        <v>79901</v>
      </c>
      <c r="K1417" s="87">
        <v>346251</v>
      </c>
      <c r="L1417" s="82">
        <v>76</v>
      </c>
      <c r="M1417" s="82">
        <v>76</v>
      </c>
      <c r="N1417" s="82" t="s">
        <v>1014</v>
      </c>
      <c r="O1417" s="88" t="s">
        <v>6319</v>
      </c>
      <c r="P1417" s="85" t="s">
        <v>967</v>
      </c>
      <c r="Q1417" s="82">
        <v>4538</v>
      </c>
      <c r="R1417" s="85" t="s">
        <v>18094</v>
      </c>
      <c r="S1417" s="85" t="s">
        <v>18095</v>
      </c>
    </row>
    <row r="1418" spans="1:19" ht="12.75" customHeight="1" x14ac:dyDescent="0.2">
      <c r="A1418" s="82" t="s">
        <v>6556</v>
      </c>
      <c r="B1418" s="82" t="s">
        <v>2793</v>
      </c>
      <c r="C1418" s="82" t="s">
        <v>1005</v>
      </c>
      <c r="D1418" s="83">
        <v>2007</v>
      </c>
      <c r="E1418" s="89">
        <v>39184</v>
      </c>
      <c r="F1418" s="85" t="s">
        <v>6557</v>
      </c>
      <c r="G1418" s="85" t="s">
        <v>6558</v>
      </c>
      <c r="H1418" s="85" t="s">
        <v>577</v>
      </c>
      <c r="I1418" s="85" t="s">
        <v>457</v>
      </c>
      <c r="J1418" s="86">
        <v>76134</v>
      </c>
      <c r="K1418" s="87">
        <v>575046</v>
      </c>
      <c r="L1418" s="82">
        <v>198</v>
      </c>
      <c r="M1418" s="82">
        <v>198</v>
      </c>
      <c r="N1418" s="82" t="s">
        <v>1014</v>
      </c>
      <c r="O1418" s="88" t="s">
        <v>6334</v>
      </c>
      <c r="P1418" s="85" t="s">
        <v>895</v>
      </c>
      <c r="Q1418" s="82">
        <v>4524</v>
      </c>
      <c r="R1418" s="85" t="s">
        <v>18098</v>
      </c>
      <c r="S1418" s="85" t="s">
        <v>18099</v>
      </c>
    </row>
    <row r="1419" spans="1:19" ht="12.75" customHeight="1" x14ac:dyDescent="0.2">
      <c r="A1419" s="82" t="s">
        <v>6380</v>
      </c>
      <c r="B1419" s="82" t="s">
        <v>2793</v>
      </c>
      <c r="C1419" s="82" t="s">
        <v>1005</v>
      </c>
      <c r="D1419" s="83">
        <v>2007</v>
      </c>
      <c r="E1419" s="89">
        <v>39261</v>
      </c>
      <c r="F1419" s="85" t="s">
        <v>6381</v>
      </c>
      <c r="G1419" s="85" t="s">
        <v>6382</v>
      </c>
      <c r="H1419" s="85" t="s">
        <v>317</v>
      </c>
      <c r="I1419" s="85" t="s">
        <v>302</v>
      </c>
      <c r="J1419" s="86">
        <v>77065</v>
      </c>
      <c r="K1419" s="87">
        <v>937247</v>
      </c>
      <c r="L1419" s="82">
        <v>230</v>
      </c>
      <c r="M1419" s="82">
        <v>230</v>
      </c>
      <c r="N1419" s="82" t="s">
        <v>1008</v>
      </c>
      <c r="O1419" s="88" t="s">
        <v>6383</v>
      </c>
      <c r="P1419" s="85" t="s">
        <v>893</v>
      </c>
      <c r="Q1419" s="82">
        <v>4556</v>
      </c>
      <c r="R1419" s="85" t="s">
        <v>16769</v>
      </c>
      <c r="S1419" s="85" t="s">
        <v>18129</v>
      </c>
    </row>
    <row r="1420" spans="1:19" ht="12.75" customHeight="1" x14ac:dyDescent="0.2">
      <c r="A1420" s="82" t="s">
        <v>6384</v>
      </c>
      <c r="B1420" s="82" t="s">
        <v>2793</v>
      </c>
      <c r="C1420" s="82" t="s">
        <v>1005</v>
      </c>
      <c r="D1420" s="83">
        <v>2007</v>
      </c>
      <c r="E1420" s="89">
        <v>39212</v>
      </c>
      <c r="F1420" s="85" t="s">
        <v>6385</v>
      </c>
      <c r="G1420" s="85" t="s">
        <v>6386</v>
      </c>
      <c r="H1420" s="85" t="s">
        <v>1935</v>
      </c>
      <c r="I1420" s="85" t="s">
        <v>302</v>
      </c>
      <c r="J1420" s="86">
        <v>77065</v>
      </c>
      <c r="K1420" s="87">
        <v>940796</v>
      </c>
      <c r="L1420" s="82">
        <v>252</v>
      </c>
      <c r="M1420" s="82">
        <v>252</v>
      </c>
      <c r="N1420" s="82" t="s">
        <v>1014</v>
      </c>
      <c r="O1420" s="88" t="s">
        <v>6383</v>
      </c>
      <c r="P1420" s="85" t="s">
        <v>893</v>
      </c>
      <c r="Q1420" s="82">
        <v>4557</v>
      </c>
      <c r="R1420" s="85" t="s">
        <v>18125</v>
      </c>
      <c r="S1420" s="85" t="s">
        <v>18126</v>
      </c>
    </row>
    <row r="1421" spans="1:19" ht="12.75" customHeight="1" x14ac:dyDescent="0.2">
      <c r="A1421" s="82" t="s">
        <v>6387</v>
      </c>
      <c r="B1421" s="82" t="s">
        <v>2793</v>
      </c>
      <c r="C1421" s="82" t="s">
        <v>6388</v>
      </c>
      <c r="D1421" s="83">
        <v>2007</v>
      </c>
      <c r="E1421" s="89">
        <v>39275</v>
      </c>
      <c r="F1421" s="85" t="s">
        <v>6389</v>
      </c>
      <c r="G1421" s="85" t="s">
        <v>6390</v>
      </c>
      <c r="H1421" s="85" t="s">
        <v>317</v>
      </c>
      <c r="I1421" s="85" t="s">
        <v>302</v>
      </c>
      <c r="J1421" s="86">
        <v>77064</v>
      </c>
      <c r="K1421" s="87">
        <v>1087975</v>
      </c>
      <c r="L1421" s="82">
        <v>252</v>
      </c>
      <c r="M1421" s="82">
        <v>252</v>
      </c>
      <c r="N1421" s="82" t="s">
        <v>1008</v>
      </c>
      <c r="O1421" s="88" t="s">
        <v>6231</v>
      </c>
      <c r="P1421" s="85" t="s">
        <v>932</v>
      </c>
      <c r="Q1421" s="82">
        <v>4518</v>
      </c>
      <c r="R1421" s="85" t="s">
        <v>18132</v>
      </c>
      <c r="S1421" s="85" t="s">
        <v>18133</v>
      </c>
    </row>
    <row r="1422" spans="1:19" ht="12.75" customHeight="1" x14ac:dyDescent="0.2">
      <c r="A1422" s="82" t="s">
        <v>6460</v>
      </c>
      <c r="B1422" s="82" t="s">
        <v>2793</v>
      </c>
      <c r="C1422" s="82" t="s">
        <v>1005</v>
      </c>
      <c r="D1422" s="83">
        <v>2007</v>
      </c>
      <c r="E1422" s="89">
        <v>39261</v>
      </c>
      <c r="F1422" s="85" t="s">
        <v>6461</v>
      </c>
      <c r="G1422" s="85" t="s">
        <v>6462</v>
      </c>
      <c r="H1422" s="85" t="s">
        <v>305</v>
      </c>
      <c r="I1422" s="85" t="s">
        <v>330</v>
      </c>
      <c r="J1422" s="86">
        <v>77703</v>
      </c>
      <c r="K1422" s="87">
        <v>810175</v>
      </c>
      <c r="L1422" s="82">
        <v>160</v>
      </c>
      <c r="M1422" s="82">
        <v>160</v>
      </c>
      <c r="N1422" s="82" t="s">
        <v>1008</v>
      </c>
      <c r="O1422" s="88" t="s">
        <v>6463</v>
      </c>
      <c r="P1422" s="85" t="s">
        <v>911</v>
      </c>
      <c r="Q1422" s="82">
        <v>4559</v>
      </c>
      <c r="R1422" s="85" t="s">
        <v>18130</v>
      </c>
      <c r="S1422" s="85" t="s">
        <v>18131</v>
      </c>
    </row>
    <row r="1423" spans="1:19" ht="12.75" customHeight="1" x14ac:dyDescent="0.2">
      <c r="A1423" s="82" t="s">
        <v>6585</v>
      </c>
      <c r="B1423" s="82" t="s">
        <v>2793</v>
      </c>
      <c r="C1423" s="82" t="s">
        <v>1005</v>
      </c>
      <c r="D1423" s="83">
        <v>2007</v>
      </c>
      <c r="E1423" s="89">
        <v>39317</v>
      </c>
      <c r="F1423" s="85" t="s">
        <v>6586</v>
      </c>
      <c r="G1423" s="85" t="s">
        <v>6587</v>
      </c>
      <c r="H1423" s="85" t="s">
        <v>476</v>
      </c>
      <c r="I1423" s="85" t="s">
        <v>476</v>
      </c>
      <c r="J1423" s="86">
        <v>77904</v>
      </c>
      <c r="K1423" s="87">
        <v>181840</v>
      </c>
      <c r="L1423" s="82">
        <v>105</v>
      </c>
      <c r="M1423" s="82">
        <v>105</v>
      </c>
      <c r="N1423" s="82" t="s">
        <v>1008</v>
      </c>
      <c r="O1423" s="88" t="s">
        <v>6264</v>
      </c>
      <c r="P1423" s="85" t="s">
        <v>3027</v>
      </c>
      <c r="Q1423" s="82">
        <v>4534</v>
      </c>
      <c r="R1423" s="85" t="s">
        <v>18192</v>
      </c>
      <c r="S1423" s="85" t="s">
        <v>18193</v>
      </c>
    </row>
    <row r="1424" spans="1:19" ht="12.75" customHeight="1" x14ac:dyDescent="0.2">
      <c r="A1424" s="82" t="s">
        <v>6488</v>
      </c>
      <c r="B1424" s="82" t="s">
        <v>2793</v>
      </c>
      <c r="C1424" s="82" t="s">
        <v>1005</v>
      </c>
      <c r="D1424" s="83">
        <v>2007</v>
      </c>
      <c r="E1424" s="89">
        <v>39317</v>
      </c>
      <c r="F1424" s="85" t="s">
        <v>6489</v>
      </c>
      <c r="G1424" s="85" t="s">
        <v>6490</v>
      </c>
      <c r="H1424" s="85" t="s">
        <v>366</v>
      </c>
      <c r="I1424" s="85" t="s">
        <v>366</v>
      </c>
      <c r="J1424" s="86">
        <v>79412</v>
      </c>
      <c r="K1424" s="87">
        <v>95477</v>
      </c>
      <c r="L1424" s="82">
        <v>62</v>
      </c>
      <c r="M1424" s="82">
        <v>62</v>
      </c>
      <c r="N1424" s="82" t="s">
        <v>1008</v>
      </c>
      <c r="O1424" s="88" t="s">
        <v>6264</v>
      </c>
      <c r="P1424" s="85" t="s">
        <v>6491</v>
      </c>
      <c r="Q1424" s="82">
        <v>4528</v>
      </c>
      <c r="R1424" s="85" t="s">
        <v>18110</v>
      </c>
      <c r="S1424" s="85" t="s">
        <v>18111</v>
      </c>
    </row>
    <row r="1425" spans="1:19" ht="12.75" customHeight="1" x14ac:dyDescent="0.2">
      <c r="A1425" s="82" t="s">
        <v>6262</v>
      </c>
      <c r="B1425" s="82" t="s">
        <v>2793</v>
      </c>
      <c r="C1425" s="82" t="s">
        <v>1005</v>
      </c>
      <c r="D1425" s="83">
        <v>2007</v>
      </c>
      <c r="E1425" s="89">
        <v>39317</v>
      </c>
      <c r="F1425" s="85" t="s">
        <v>5834</v>
      </c>
      <c r="G1425" s="85" t="s">
        <v>6263</v>
      </c>
      <c r="H1425" s="85" t="s">
        <v>407</v>
      </c>
      <c r="I1425" s="85" t="s">
        <v>214</v>
      </c>
      <c r="J1425" s="86">
        <v>78520</v>
      </c>
      <c r="K1425" s="87">
        <v>127723</v>
      </c>
      <c r="L1425" s="82">
        <v>65</v>
      </c>
      <c r="M1425" s="82">
        <v>65</v>
      </c>
      <c r="N1425" s="82" t="s">
        <v>1008</v>
      </c>
      <c r="O1425" s="88" t="s">
        <v>6264</v>
      </c>
      <c r="P1425" s="85" t="s">
        <v>6265</v>
      </c>
      <c r="Q1425" s="82">
        <v>4531</v>
      </c>
      <c r="R1425" s="85" t="s">
        <v>18233</v>
      </c>
      <c r="S1425" s="85" t="s">
        <v>18234</v>
      </c>
    </row>
    <row r="1426" spans="1:19" ht="12.75" customHeight="1" x14ac:dyDescent="0.2">
      <c r="A1426" s="82" t="s">
        <v>6298</v>
      </c>
      <c r="B1426" s="82" t="s">
        <v>2793</v>
      </c>
      <c r="C1426" s="82" t="s">
        <v>1005</v>
      </c>
      <c r="D1426" s="83">
        <v>2007</v>
      </c>
      <c r="E1426" s="89">
        <v>39317</v>
      </c>
      <c r="F1426" s="85" t="s">
        <v>6299</v>
      </c>
      <c r="G1426" s="85" t="s">
        <v>6300</v>
      </c>
      <c r="H1426" s="85" t="s">
        <v>730</v>
      </c>
      <c r="I1426" s="85" t="s">
        <v>262</v>
      </c>
      <c r="J1426" s="86">
        <v>79761</v>
      </c>
      <c r="K1426" s="87">
        <v>283179</v>
      </c>
      <c r="L1426" s="82">
        <v>80</v>
      </c>
      <c r="M1426" s="82">
        <v>80</v>
      </c>
      <c r="N1426" s="82" t="s">
        <v>1008</v>
      </c>
      <c r="O1426" s="88" t="s">
        <v>6264</v>
      </c>
      <c r="P1426" s="85" t="s">
        <v>6301</v>
      </c>
      <c r="Q1426" s="82">
        <v>4525</v>
      </c>
      <c r="R1426" s="85" t="s">
        <v>18235</v>
      </c>
      <c r="S1426" s="85" t="s">
        <v>18236</v>
      </c>
    </row>
    <row r="1427" spans="1:19" ht="12.75" customHeight="1" x14ac:dyDescent="0.2">
      <c r="A1427" s="82" t="s">
        <v>6478</v>
      </c>
      <c r="B1427" s="82" t="s">
        <v>2793</v>
      </c>
      <c r="C1427" s="82" t="s">
        <v>1005</v>
      </c>
      <c r="D1427" s="83">
        <v>2007</v>
      </c>
      <c r="E1427" s="89">
        <v>39317</v>
      </c>
      <c r="F1427" s="85" t="s">
        <v>6479</v>
      </c>
      <c r="G1427" s="85" t="s">
        <v>6480</v>
      </c>
      <c r="H1427" s="85" t="s">
        <v>352</v>
      </c>
      <c r="I1427" s="85" t="s">
        <v>352</v>
      </c>
      <c r="J1427" s="86">
        <v>76550</v>
      </c>
      <c r="K1427" s="87">
        <v>45612</v>
      </c>
      <c r="L1427" s="82">
        <v>50</v>
      </c>
      <c r="M1427" s="82">
        <v>50</v>
      </c>
      <c r="N1427" s="82" t="s">
        <v>1008</v>
      </c>
      <c r="O1427" s="88" t="s">
        <v>6264</v>
      </c>
      <c r="P1427" s="85" t="s">
        <v>6481</v>
      </c>
      <c r="Q1427" s="82">
        <v>4533</v>
      </c>
      <c r="R1427" s="85" t="s">
        <v>18168</v>
      </c>
      <c r="S1427" s="85" t="s">
        <v>18169</v>
      </c>
    </row>
    <row r="1428" spans="1:19" ht="12.75" customHeight="1" x14ac:dyDescent="0.2">
      <c r="A1428" s="82" t="s">
        <v>6492</v>
      </c>
      <c r="B1428" s="82" t="s">
        <v>2793</v>
      </c>
      <c r="C1428" s="82" t="s">
        <v>1005</v>
      </c>
      <c r="D1428" s="83">
        <v>2007</v>
      </c>
      <c r="E1428" s="89">
        <v>39317</v>
      </c>
      <c r="F1428" s="85" t="s">
        <v>6493</v>
      </c>
      <c r="G1428" s="85" t="s">
        <v>6494</v>
      </c>
      <c r="H1428" s="85" t="s">
        <v>366</v>
      </c>
      <c r="I1428" s="85" t="s">
        <v>366</v>
      </c>
      <c r="J1428" s="86">
        <v>79416</v>
      </c>
      <c r="K1428" s="87">
        <v>114601</v>
      </c>
      <c r="L1428" s="82">
        <v>50</v>
      </c>
      <c r="M1428" s="82">
        <v>50</v>
      </c>
      <c r="N1428" s="82" t="s">
        <v>1008</v>
      </c>
      <c r="O1428" s="88" t="s">
        <v>6264</v>
      </c>
      <c r="P1428" s="85" t="s">
        <v>6495</v>
      </c>
      <c r="Q1428" s="82">
        <v>4529</v>
      </c>
      <c r="R1428" s="85" t="s">
        <v>18214</v>
      </c>
      <c r="S1428" s="85" t="s">
        <v>18215</v>
      </c>
    </row>
    <row r="1429" spans="1:19" ht="12.75" customHeight="1" x14ac:dyDescent="0.2">
      <c r="A1429" s="82" t="s">
        <v>6320</v>
      </c>
      <c r="B1429" s="82" t="s">
        <v>2793</v>
      </c>
      <c r="C1429" s="82" t="s">
        <v>1005</v>
      </c>
      <c r="D1429" s="83">
        <v>2007</v>
      </c>
      <c r="E1429" s="89">
        <v>39317</v>
      </c>
      <c r="F1429" s="85" t="s">
        <v>6321</v>
      </c>
      <c r="G1429" s="85" t="s">
        <v>6322</v>
      </c>
      <c r="H1429" s="85" t="s">
        <v>265</v>
      </c>
      <c r="I1429" s="85" t="s">
        <v>265</v>
      </c>
      <c r="J1429" s="86">
        <v>79905</v>
      </c>
      <c r="K1429" s="87">
        <v>296404</v>
      </c>
      <c r="L1429" s="82">
        <v>104</v>
      </c>
      <c r="M1429" s="82">
        <v>104</v>
      </c>
      <c r="N1429" s="82" t="s">
        <v>1008</v>
      </c>
      <c r="O1429" s="88" t="s">
        <v>6264</v>
      </c>
      <c r="P1429" s="85" t="s">
        <v>6323</v>
      </c>
      <c r="Q1429" s="82">
        <v>4527</v>
      </c>
      <c r="R1429" s="85" t="s">
        <v>18251</v>
      </c>
      <c r="S1429" s="85" t="s">
        <v>18252</v>
      </c>
    </row>
    <row r="1430" spans="1:19" ht="12.75" customHeight="1" x14ac:dyDescent="0.2">
      <c r="A1430" s="82" t="s">
        <v>6534</v>
      </c>
      <c r="B1430" s="82" t="s">
        <v>2793</v>
      </c>
      <c r="C1430" s="82" t="s">
        <v>1005</v>
      </c>
      <c r="D1430" s="83">
        <v>2007</v>
      </c>
      <c r="E1430" s="89">
        <v>39317</v>
      </c>
      <c r="F1430" s="85" t="s">
        <v>6535</v>
      </c>
      <c r="G1430" s="85" t="s">
        <v>6536</v>
      </c>
      <c r="H1430" s="85" t="s">
        <v>216</v>
      </c>
      <c r="I1430" s="85" t="s">
        <v>420</v>
      </c>
      <c r="J1430" s="86">
        <v>79109</v>
      </c>
      <c r="K1430" s="87">
        <v>67136</v>
      </c>
      <c r="L1430" s="82">
        <v>50</v>
      </c>
      <c r="M1430" s="82">
        <v>50</v>
      </c>
      <c r="N1430" s="82" t="s">
        <v>1008</v>
      </c>
      <c r="O1430" s="88" t="s">
        <v>6264</v>
      </c>
      <c r="P1430" s="85" t="s">
        <v>1204</v>
      </c>
      <c r="Q1430" s="82">
        <v>4537</v>
      </c>
      <c r="R1430" s="85" t="s">
        <v>18148</v>
      </c>
      <c r="S1430" s="85" t="s">
        <v>18149</v>
      </c>
    </row>
    <row r="1431" spans="1:19" ht="12.75" customHeight="1" x14ac:dyDescent="0.2">
      <c r="A1431" s="82" t="s">
        <v>6530</v>
      </c>
      <c r="B1431" s="82" t="s">
        <v>2793</v>
      </c>
      <c r="C1431" s="82" t="s">
        <v>1005</v>
      </c>
      <c r="D1431" s="83">
        <v>2007</v>
      </c>
      <c r="E1431" s="89">
        <v>39317</v>
      </c>
      <c r="F1431" s="85" t="s">
        <v>6531</v>
      </c>
      <c r="G1431" s="85" t="s">
        <v>6532</v>
      </c>
      <c r="H1431" s="85" t="s">
        <v>216</v>
      </c>
      <c r="I1431" s="85" t="s">
        <v>416</v>
      </c>
      <c r="J1431" s="86">
        <v>79103</v>
      </c>
      <c r="K1431" s="87">
        <v>102726</v>
      </c>
      <c r="L1431" s="82">
        <v>50</v>
      </c>
      <c r="M1431" s="82">
        <v>50</v>
      </c>
      <c r="N1431" s="82" t="s">
        <v>1008</v>
      </c>
      <c r="O1431" s="88" t="s">
        <v>6264</v>
      </c>
      <c r="P1431" s="85" t="s">
        <v>6533</v>
      </c>
      <c r="Q1431" s="82">
        <v>4536</v>
      </c>
      <c r="R1431" s="85" t="s">
        <v>18146</v>
      </c>
      <c r="S1431" s="85" t="s">
        <v>18147</v>
      </c>
    </row>
    <row r="1432" spans="1:19" ht="12.75" customHeight="1" x14ac:dyDescent="0.2">
      <c r="A1432" s="82" t="s">
        <v>6266</v>
      </c>
      <c r="B1432" s="82" t="s">
        <v>2793</v>
      </c>
      <c r="C1432" s="82" t="s">
        <v>1005</v>
      </c>
      <c r="D1432" s="83">
        <v>2007</v>
      </c>
      <c r="E1432" s="89">
        <v>39317</v>
      </c>
      <c r="F1432" s="85" t="s">
        <v>6267</v>
      </c>
      <c r="G1432" s="85" t="s">
        <v>6268</v>
      </c>
      <c r="H1432" s="85" t="s">
        <v>522</v>
      </c>
      <c r="I1432" s="85" t="s">
        <v>238</v>
      </c>
      <c r="J1432" s="86">
        <v>76522</v>
      </c>
      <c r="K1432" s="87">
        <v>84133</v>
      </c>
      <c r="L1432" s="82">
        <v>50</v>
      </c>
      <c r="M1432" s="82">
        <v>50</v>
      </c>
      <c r="N1432" s="82" t="s">
        <v>1008</v>
      </c>
      <c r="O1432" s="88" t="s">
        <v>6264</v>
      </c>
      <c r="P1432" s="85" t="s">
        <v>6269</v>
      </c>
      <c r="Q1432" s="82">
        <v>4526</v>
      </c>
      <c r="R1432" s="85" t="s">
        <v>18190</v>
      </c>
      <c r="S1432" s="85" t="s">
        <v>18191</v>
      </c>
    </row>
    <row r="1433" spans="1:19" ht="12.75" customHeight="1" x14ac:dyDescent="0.2">
      <c r="A1433" s="82" t="s">
        <v>6324</v>
      </c>
      <c r="B1433" s="82" t="s">
        <v>2793</v>
      </c>
      <c r="C1433" s="82" t="s">
        <v>1005</v>
      </c>
      <c r="D1433" s="83">
        <v>2007</v>
      </c>
      <c r="E1433" s="89">
        <v>39317</v>
      </c>
      <c r="F1433" s="85" t="s">
        <v>6325</v>
      </c>
      <c r="G1433" s="85" t="s">
        <v>6326</v>
      </c>
      <c r="H1433" s="85" t="s">
        <v>265</v>
      </c>
      <c r="I1433" s="85" t="s">
        <v>265</v>
      </c>
      <c r="J1433" s="86">
        <v>79935</v>
      </c>
      <c r="K1433" s="87">
        <v>198490</v>
      </c>
      <c r="L1433" s="82">
        <v>106</v>
      </c>
      <c r="M1433" s="82">
        <v>106</v>
      </c>
      <c r="N1433" s="82" t="s">
        <v>1008</v>
      </c>
      <c r="O1433" s="88" t="s">
        <v>6264</v>
      </c>
      <c r="P1433" s="85" t="s">
        <v>6327</v>
      </c>
      <c r="Q1433" s="82">
        <v>4535</v>
      </c>
      <c r="R1433" s="85" t="s">
        <v>18237</v>
      </c>
      <c r="S1433" s="85" t="s">
        <v>18238</v>
      </c>
    </row>
    <row r="1434" spans="1:19" ht="12.75" customHeight="1" x14ac:dyDescent="0.2">
      <c r="A1434" s="82" t="s">
        <v>6328</v>
      </c>
      <c r="B1434" s="82" t="s">
        <v>2793</v>
      </c>
      <c r="C1434" s="82" t="s">
        <v>1005</v>
      </c>
      <c r="D1434" s="83">
        <v>2007</v>
      </c>
      <c r="E1434" s="89">
        <v>39317</v>
      </c>
      <c r="F1434" s="85" t="s">
        <v>6329</v>
      </c>
      <c r="G1434" s="85" t="s">
        <v>6330</v>
      </c>
      <c r="H1434" s="85" t="s">
        <v>265</v>
      </c>
      <c r="I1434" s="85" t="s">
        <v>265</v>
      </c>
      <c r="J1434" s="86">
        <v>79905</v>
      </c>
      <c r="K1434" s="87">
        <v>252781</v>
      </c>
      <c r="L1434" s="82">
        <v>88</v>
      </c>
      <c r="M1434" s="82">
        <v>88</v>
      </c>
      <c r="N1434" s="82" t="s">
        <v>1008</v>
      </c>
      <c r="O1434" s="88" t="s">
        <v>6264</v>
      </c>
      <c r="P1434" s="85" t="s">
        <v>967</v>
      </c>
      <c r="Q1434" s="82">
        <v>4530</v>
      </c>
      <c r="R1434" s="85" t="s">
        <v>18172</v>
      </c>
      <c r="S1434" s="85" t="s">
        <v>18173</v>
      </c>
    </row>
    <row r="1435" spans="1:19" ht="12.75" customHeight="1" x14ac:dyDescent="0.2">
      <c r="A1435" s="82" t="s">
        <v>6391</v>
      </c>
      <c r="B1435" s="82" t="s">
        <v>2793</v>
      </c>
      <c r="C1435" s="82" t="s">
        <v>1005</v>
      </c>
      <c r="D1435" s="83">
        <v>2007</v>
      </c>
      <c r="E1435" s="127">
        <v>39317</v>
      </c>
      <c r="F1435" s="85" t="s">
        <v>6392</v>
      </c>
      <c r="G1435" s="85" t="s">
        <v>6393</v>
      </c>
      <c r="H1435" s="85" t="s">
        <v>740</v>
      </c>
      <c r="I1435" s="85" t="s">
        <v>302</v>
      </c>
      <c r="J1435" s="86">
        <v>77504</v>
      </c>
      <c r="K1435" s="87">
        <v>1138094</v>
      </c>
      <c r="L1435" s="82">
        <v>240</v>
      </c>
      <c r="M1435" s="82">
        <v>240</v>
      </c>
      <c r="N1435" s="82" t="s">
        <v>1008</v>
      </c>
      <c r="O1435" s="88" t="s">
        <v>6394</v>
      </c>
      <c r="P1435" s="85" t="s">
        <v>947</v>
      </c>
      <c r="Q1435" s="82">
        <v>4513</v>
      </c>
      <c r="R1435" s="85" t="s">
        <v>18144</v>
      </c>
      <c r="S1435" s="85" t="s">
        <v>18145</v>
      </c>
    </row>
    <row r="1436" spans="1:19" ht="12.75" customHeight="1" x14ac:dyDescent="0.2">
      <c r="A1436" s="82" t="s">
        <v>6395</v>
      </c>
      <c r="B1436" s="82" t="s">
        <v>2793</v>
      </c>
      <c r="C1436" s="82" t="s">
        <v>1005</v>
      </c>
      <c r="D1436" s="83">
        <v>2007</v>
      </c>
      <c r="E1436" s="127">
        <v>39338</v>
      </c>
      <c r="F1436" s="85" t="s">
        <v>6396</v>
      </c>
      <c r="G1436" s="85" t="s">
        <v>6397</v>
      </c>
      <c r="H1436" s="85" t="s">
        <v>317</v>
      </c>
      <c r="I1436" s="85" t="s">
        <v>302</v>
      </c>
      <c r="J1436" s="86">
        <v>77034</v>
      </c>
      <c r="K1436" s="87">
        <v>1189095</v>
      </c>
      <c r="L1436" s="82">
        <v>252</v>
      </c>
      <c r="M1436" s="82">
        <v>252</v>
      </c>
      <c r="N1436" s="82" t="s">
        <v>1008</v>
      </c>
      <c r="O1436" s="88" t="s">
        <v>4781</v>
      </c>
      <c r="P1436" s="85" t="s">
        <v>953</v>
      </c>
      <c r="Q1436" s="82">
        <v>4563</v>
      </c>
      <c r="R1436" s="85" t="s">
        <v>18170</v>
      </c>
      <c r="S1436" s="85" t="s">
        <v>18171</v>
      </c>
    </row>
    <row r="1437" spans="1:19" ht="12.75" customHeight="1" x14ac:dyDescent="0.2">
      <c r="A1437" s="82" t="s">
        <v>6331</v>
      </c>
      <c r="B1437" s="82" t="s">
        <v>2793</v>
      </c>
      <c r="C1437" s="82" t="s">
        <v>1005</v>
      </c>
      <c r="D1437" s="83">
        <v>2007</v>
      </c>
      <c r="E1437" s="127">
        <v>39317</v>
      </c>
      <c r="F1437" s="85" t="s">
        <v>6332</v>
      </c>
      <c r="G1437" s="85" t="s">
        <v>6333</v>
      </c>
      <c r="H1437" s="85" t="s">
        <v>317</v>
      </c>
      <c r="I1437" s="85" t="s">
        <v>276</v>
      </c>
      <c r="J1437" s="86">
        <v>77099</v>
      </c>
      <c r="K1437" s="87">
        <v>781100</v>
      </c>
      <c r="L1437" s="82">
        <v>210</v>
      </c>
      <c r="M1437" s="82">
        <v>210</v>
      </c>
      <c r="N1437" s="82" t="s">
        <v>1014</v>
      </c>
      <c r="O1437" s="88" t="s">
        <v>6334</v>
      </c>
      <c r="P1437" s="85" t="s">
        <v>18228</v>
      </c>
      <c r="Q1437" s="82">
        <v>4564</v>
      </c>
      <c r="R1437" s="85" t="s">
        <v>18229</v>
      </c>
      <c r="S1437" s="85" t="s">
        <v>18230</v>
      </c>
    </row>
    <row r="1438" spans="1:19" ht="12.75" customHeight="1" x14ac:dyDescent="0.2">
      <c r="A1438" s="82" t="s">
        <v>6565</v>
      </c>
      <c r="B1438" s="82" t="s">
        <v>2793</v>
      </c>
      <c r="C1438" s="82" t="s">
        <v>1005</v>
      </c>
      <c r="D1438" s="83">
        <v>2007</v>
      </c>
      <c r="E1438" s="131">
        <v>39338</v>
      </c>
      <c r="F1438" s="85" t="s">
        <v>6566</v>
      </c>
      <c r="G1438" s="85" t="s">
        <v>6567</v>
      </c>
      <c r="H1438" s="85" t="s">
        <v>181</v>
      </c>
      <c r="I1438" s="85" t="s">
        <v>466</v>
      </c>
      <c r="J1438" s="86">
        <v>78758</v>
      </c>
      <c r="K1438" s="87">
        <v>488042</v>
      </c>
      <c r="L1438" s="82">
        <v>252</v>
      </c>
      <c r="M1438" s="82">
        <v>252</v>
      </c>
      <c r="N1438" s="82" t="s">
        <v>1008</v>
      </c>
      <c r="O1438" s="88" t="s">
        <v>5015</v>
      </c>
      <c r="P1438" s="85" t="s">
        <v>6568</v>
      </c>
      <c r="Q1438" s="82">
        <v>4521</v>
      </c>
      <c r="R1438" s="85" t="s">
        <v>18142</v>
      </c>
      <c r="S1438" s="85" t="s">
        <v>18143</v>
      </c>
    </row>
    <row r="1439" spans="1:19" ht="12.75" customHeight="1" x14ac:dyDescent="0.2">
      <c r="A1439" s="82" t="s">
        <v>6209</v>
      </c>
      <c r="B1439" s="82" t="s">
        <v>2793</v>
      </c>
      <c r="C1439" s="82" t="s">
        <v>1005</v>
      </c>
      <c r="D1439" s="83">
        <v>2007</v>
      </c>
      <c r="E1439" s="127">
        <v>39366</v>
      </c>
      <c r="F1439" s="85" t="s">
        <v>6210</v>
      </c>
      <c r="G1439" s="85" t="s">
        <v>6211</v>
      </c>
      <c r="H1439" s="85" t="s">
        <v>786</v>
      </c>
      <c r="I1439" s="85" t="s">
        <v>189</v>
      </c>
      <c r="J1439" s="86">
        <v>78213</v>
      </c>
      <c r="K1439" s="87">
        <v>601737</v>
      </c>
      <c r="L1439" s="82">
        <v>228</v>
      </c>
      <c r="M1439" s="82">
        <v>228</v>
      </c>
      <c r="N1439" s="82" t="s">
        <v>1008</v>
      </c>
      <c r="O1439" s="88" t="s">
        <v>5051</v>
      </c>
      <c r="P1439" s="85" t="s">
        <v>6212</v>
      </c>
      <c r="Q1439" s="82">
        <v>4565</v>
      </c>
      <c r="R1439" s="85" t="s">
        <v>18176</v>
      </c>
      <c r="S1439" s="85" t="s">
        <v>18177</v>
      </c>
    </row>
    <row r="1440" spans="1:19" ht="12.75" customHeight="1" x14ac:dyDescent="0.2">
      <c r="A1440" s="82" t="s">
        <v>6398</v>
      </c>
      <c r="B1440" s="82" t="s">
        <v>6399</v>
      </c>
      <c r="C1440" s="82" t="s">
        <v>6400</v>
      </c>
      <c r="D1440" s="83">
        <v>2007</v>
      </c>
      <c r="E1440" s="89">
        <v>39436</v>
      </c>
      <c r="F1440" s="85" t="s">
        <v>6401</v>
      </c>
      <c r="G1440" s="85" t="s">
        <v>6402</v>
      </c>
      <c r="H1440" s="85" t="s">
        <v>299</v>
      </c>
      <c r="I1440" s="85" t="s">
        <v>302</v>
      </c>
      <c r="J1440" s="86">
        <v>77521</v>
      </c>
      <c r="K1440" s="87">
        <v>740829</v>
      </c>
      <c r="L1440" s="82">
        <v>184</v>
      </c>
      <c r="M1440" s="82">
        <v>184</v>
      </c>
      <c r="N1440" s="82" t="s">
        <v>1014</v>
      </c>
      <c r="O1440" s="88" t="s">
        <v>4781</v>
      </c>
      <c r="P1440" s="85" t="s">
        <v>18187</v>
      </c>
      <c r="Q1440" s="82">
        <v>4558</v>
      </c>
      <c r="R1440" s="85" t="s">
        <v>18188</v>
      </c>
      <c r="S1440" s="85" t="s">
        <v>18189</v>
      </c>
    </row>
    <row r="1441" spans="1:19" ht="12.75" customHeight="1" x14ac:dyDescent="0.2">
      <c r="A1441" s="82" t="s">
        <v>6569</v>
      </c>
      <c r="B1441" s="82" t="s">
        <v>2793</v>
      </c>
      <c r="C1441" s="82" t="s">
        <v>1005</v>
      </c>
      <c r="D1441" s="83">
        <v>2007</v>
      </c>
      <c r="E1441" s="89">
        <v>39114</v>
      </c>
      <c r="F1441" s="85" t="s">
        <v>6570</v>
      </c>
      <c r="G1441" s="85" t="s">
        <v>6571</v>
      </c>
      <c r="H1441" s="85" t="s">
        <v>181</v>
      </c>
      <c r="I1441" s="85" t="s">
        <v>466</v>
      </c>
      <c r="J1441" s="86">
        <v>78723</v>
      </c>
      <c r="K1441" s="87">
        <v>1225615</v>
      </c>
      <c r="L1441" s="82">
        <v>252</v>
      </c>
      <c r="M1441" s="82">
        <v>252</v>
      </c>
      <c r="N1441" s="82" t="s">
        <v>1008</v>
      </c>
      <c r="O1441" s="88" t="s">
        <v>6394</v>
      </c>
      <c r="P1441" s="85" t="s">
        <v>957</v>
      </c>
      <c r="Q1441" s="82">
        <v>4420</v>
      </c>
      <c r="R1441" s="85" t="s">
        <v>18116</v>
      </c>
      <c r="S1441" s="85" t="s">
        <v>18117</v>
      </c>
    </row>
    <row r="1442" spans="1:19" ht="12.75" customHeight="1" x14ac:dyDescent="0.2">
      <c r="A1442" s="82" t="s">
        <v>6287</v>
      </c>
      <c r="B1442" s="82" t="s">
        <v>2793</v>
      </c>
      <c r="C1442" s="82" t="s">
        <v>1005</v>
      </c>
      <c r="D1442" s="83">
        <v>2007</v>
      </c>
      <c r="E1442" s="89">
        <v>39161</v>
      </c>
      <c r="F1442" s="85" t="s">
        <v>6288</v>
      </c>
      <c r="G1442" s="85" t="s">
        <v>6289</v>
      </c>
      <c r="H1442" s="85" t="s">
        <v>15108</v>
      </c>
      <c r="I1442" s="85" t="s">
        <v>247</v>
      </c>
      <c r="J1442" s="86">
        <v>75149</v>
      </c>
      <c r="K1442" s="87">
        <v>715386</v>
      </c>
      <c r="L1442" s="82">
        <v>252</v>
      </c>
      <c r="M1442" s="82">
        <v>252</v>
      </c>
      <c r="N1442" s="82" t="s">
        <v>1008</v>
      </c>
      <c r="O1442" s="88" t="s">
        <v>6290</v>
      </c>
      <c r="P1442" s="85" t="s">
        <v>18120</v>
      </c>
      <c r="Q1442" s="82">
        <v>4427</v>
      </c>
      <c r="R1442" s="85" t="s">
        <v>18121</v>
      </c>
      <c r="S1442" s="85" t="s">
        <v>18122</v>
      </c>
    </row>
    <row r="1443" spans="1:19" ht="12.75" customHeight="1" x14ac:dyDescent="0.2">
      <c r="A1443" s="82" t="s">
        <v>6465</v>
      </c>
      <c r="B1443" s="82" t="s">
        <v>2793</v>
      </c>
      <c r="C1443" s="82" t="s">
        <v>6466</v>
      </c>
      <c r="D1443" s="83">
        <v>2007</v>
      </c>
      <c r="E1443" s="89">
        <v>39184</v>
      </c>
      <c r="F1443" s="85" t="s">
        <v>6467</v>
      </c>
      <c r="G1443" s="85" t="s">
        <v>6468</v>
      </c>
      <c r="H1443" s="85" t="s">
        <v>357</v>
      </c>
      <c r="I1443" s="85" t="s">
        <v>341</v>
      </c>
      <c r="J1443" s="86">
        <v>78006</v>
      </c>
      <c r="K1443" s="87">
        <v>588451</v>
      </c>
      <c r="L1443" s="82">
        <v>150</v>
      </c>
      <c r="M1443" s="82">
        <v>150</v>
      </c>
      <c r="N1443" s="82" t="s">
        <v>1014</v>
      </c>
      <c r="O1443" s="88" t="s">
        <v>4537</v>
      </c>
      <c r="P1443" s="85" t="s">
        <v>16745</v>
      </c>
      <c r="Q1443" s="82">
        <v>4421</v>
      </c>
      <c r="R1443" s="85" t="s">
        <v>17388</v>
      </c>
      <c r="S1443" s="85" t="s">
        <v>18141</v>
      </c>
    </row>
    <row r="1444" spans="1:19" ht="12.75" customHeight="1" x14ac:dyDescent="0.2">
      <c r="A1444" s="82" t="s">
        <v>6403</v>
      </c>
      <c r="B1444" s="82" t="s">
        <v>2793</v>
      </c>
      <c r="C1444" s="82" t="s">
        <v>1005</v>
      </c>
      <c r="D1444" s="83">
        <v>2007</v>
      </c>
      <c r="E1444" s="89">
        <v>39212</v>
      </c>
      <c r="F1444" s="85" t="s">
        <v>6404</v>
      </c>
      <c r="G1444" s="85" t="s">
        <v>6405</v>
      </c>
      <c r="H1444" s="85" t="s">
        <v>317</v>
      </c>
      <c r="I1444" s="85" t="s">
        <v>302</v>
      </c>
      <c r="J1444" s="86">
        <v>77015</v>
      </c>
      <c r="K1444" s="87">
        <v>525314</v>
      </c>
      <c r="L1444" s="82">
        <v>291</v>
      </c>
      <c r="M1444" s="82">
        <v>262</v>
      </c>
      <c r="N1444" s="82" t="s">
        <v>1008</v>
      </c>
      <c r="O1444" s="88" t="s">
        <v>6406</v>
      </c>
      <c r="P1444" s="85" t="s">
        <v>15165</v>
      </c>
      <c r="Q1444" s="82">
        <v>4428</v>
      </c>
      <c r="R1444" s="85" t="s">
        <v>18123</v>
      </c>
      <c r="S1444" s="85" t="s">
        <v>18124</v>
      </c>
    </row>
    <row r="1445" spans="1:19" ht="12.75" customHeight="1" x14ac:dyDescent="0.2">
      <c r="A1445" s="82" t="s">
        <v>6572</v>
      </c>
      <c r="B1445" s="82" t="s">
        <v>2793</v>
      </c>
      <c r="C1445" s="82" t="s">
        <v>1005</v>
      </c>
      <c r="D1445" s="83">
        <v>2007</v>
      </c>
      <c r="E1445" s="89">
        <v>39212</v>
      </c>
      <c r="F1445" s="85" t="s">
        <v>6573</v>
      </c>
      <c r="G1445" s="85" t="s">
        <v>6574</v>
      </c>
      <c r="H1445" s="85" t="s">
        <v>181</v>
      </c>
      <c r="I1445" s="85" t="s">
        <v>466</v>
      </c>
      <c r="J1445" s="86">
        <v>78741</v>
      </c>
      <c r="K1445" s="87">
        <v>953189</v>
      </c>
      <c r="L1445" s="82">
        <v>192</v>
      </c>
      <c r="M1445" s="82">
        <v>192</v>
      </c>
      <c r="N1445" s="82" t="s">
        <v>1008</v>
      </c>
      <c r="O1445" s="88" t="s">
        <v>6394</v>
      </c>
      <c r="P1445" s="85" t="s">
        <v>943</v>
      </c>
      <c r="Q1445" s="82">
        <v>4512</v>
      </c>
      <c r="R1445" s="85" t="s">
        <v>18106</v>
      </c>
      <c r="S1445" s="85" t="s">
        <v>18107</v>
      </c>
    </row>
    <row r="1446" spans="1:19" ht="12.75" customHeight="1" x14ac:dyDescent="0.2">
      <c r="A1446" s="82" t="s">
        <v>6407</v>
      </c>
      <c r="B1446" s="82" t="s">
        <v>2793</v>
      </c>
      <c r="C1446" s="82" t="s">
        <v>6408</v>
      </c>
      <c r="D1446" s="83">
        <v>2007</v>
      </c>
      <c r="E1446" s="89">
        <v>39275</v>
      </c>
      <c r="F1446" s="85" t="s">
        <v>6409</v>
      </c>
      <c r="G1446" s="85" t="s">
        <v>6410</v>
      </c>
      <c r="H1446" s="85" t="s">
        <v>317</v>
      </c>
      <c r="I1446" s="85" t="s">
        <v>302</v>
      </c>
      <c r="J1446" s="86">
        <v>77032</v>
      </c>
      <c r="K1446" s="87">
        <v>942498</v>
      </c>
      <c r="L1446" s="82">
        <v>216</v>
      </c>
      <c r="M1446" s="82">
        <v>216</v>
      </c>
      <c r="N1446" s="82" t="s">
        <v>1008</v>
      </c>
      <c r="O1446" s="88" t="s">
        <v>6231</v>
      </c>
      <c r="P1446" s="85" t="s">
        <v>965</v>
      </c>
      <c r="Q1446" s="82">
        <v>4516</v>
      </c>
      <c r="R1446" s="85" t="s">
        <v>18134</v>
      </c>
      <c r="S1446" s="85" t="s">
        <v>18135</v>
      </c>
    </row>
    <row r="1447" spans="1:19" ht="12.75" customHeight="1" x14ac:dyDescent="0.2">
      <c r="A1447" s="82" t="s">
        <v>6411</v>
      </c>
      <c r="B1447" s="82" t="s">
        <v>2793</v>
      </c>
      <c r="C1447" s="82" t="s">
        <v>1005</v>
      </c>
      <c r="D1447" s="83">
        <v>2007</v>
      </c>
      <c r="E1447" s="89">
        <v>39247</v>
      </c>
      <c r="F1447" s="85" t="s">
        <v>6412</v>
      </c>
      <c r="G1447" s="85" t="s">
        <v>6413</v>
      </c>
      <c r="H1447" s="85" t="s">
        <v>317</v>
      </c>
      <c r="I1447" s="85" t="s">
        <v>302</v>
      </c>
      <c r="J1447" s="86">
        <v>77036</v>
      </c>
      <c r="K1447" s="87">
        <v>1195903</v>
      </c>
      <c r="L1447" s="82">
        <v>252</v>
      </c>
      <c r="M1447" s="82">
        <v>252</v>
      </c>
      <c r="N1447" s="82" t="s">
        <v>1008</v>
      </c>
      <c r="O1447" s="88" t="s">
        <v>4781</v>
      </c>
      <c r="P1447" s="85" t="s">
        <v>890</v>
      </c>
      <c r="Q1447" s="82">
        <v>4517</v>
      </c>
      <c r="R1447" s="85" t="s">
        <v>16518</v>
      </c>
      <c r="S1447" s="85" t="s">
        <v>16519</v>
      </c>
    </row>
    <row r="1448" spans="1:19" ht="12.75" customHeight="1" x14ac:dyDescent="0.2">
      <c r="A1448" s="82" t="s">
        <v>6575</v>
      </c>
      <c r="B1448" s="82" t="s">
        <v>2793</v>
      </c>
      <c r="C1448" s="82" t="s">
        <v>6576</v>
      </c>
      <c r="D1448" s="83">
        <v>2007</v>
      </c>
      <c r="E1448" s="89">
        <v>39394</v>
      </c>
      <c r="F1448" s="85" t="s">
        <v>6577</v>
      </c>
      <c r="G1448" s="85" t="s">
        <v>6578</v>
      </c>
      <c r="H1448" s="85" t="s">
        <v>181</v>
      </c>
      <c r="I1448" s="85" t="s">
        <v>466</v>
      </c>
      <c r="J1448" s="86">
        <v>78744</v>
      </c>
      <c r="K1448" s="87">
        <v>785293</v>
      </c>
      <c r="L1448" s="82">
        <v>224</v>
      </c>
      <c r="M1448" s="82">
        <v>224</v>
      </c>
      <c r="N1448" s="82" t="s">
        <v>1008</v>
      </c>
      <c r="O1448" s="88" t="s">
        <v>6579</v>
      </c>
      <c r="P1448" s="85" t="s">
        <v>15182</v>
      </c>
      <c r="Q1448" s="82">
        <v>4441</v>
      </c>
      <c r="R1448" s="85" t="s">
        <v>18185</v>
      </c>
      <c r="S1448" s="85" t="s">
        <v>18186</v>
      </c>
    </row>
    <row r="1449" spans="1:19" ht="12.75" customHeight="1" x14ac:dyDescent="0.2">
      <c r="A1449" s="82" t="s">
        <v>6302</v>
      </c>
      <c r="B1449" s="82" t="s">
        <v>1004</v>
      </c>
      <c r="C1449" s="82" t="s">
        <v>6303</v>
      </c>
      <c r="D1449" s="83">
        <v>2007</v>
      </c>
      <c r="E1449" s="89">
        <v>39317</v>
      </c>
      <c r="F1449" s="85" t="s">
        <v>6304</v>
      </c>
      <c r="G1449" s="85" t="s">
        <v>6305</v>
      </c>
      <c r="H1449" s="85" t="s">
        <v>730</v>
      </c>
      <c r="I1449" s="85" t="s">
        <v>262</v>
      </c>
      <c r="J1449" s="86">
        <v>79763</v>
      </c>
      <c r="K1449" s="87">
        <v>237938</v>
      </c>
      <c r="L1449" s="82">
        <v>36</v>
      </c>
      <c r="M1449" s="82">
        <v>36</v>
      </c>
      <c r="N1449" s="82" t="s">
        <v>1014</v>
      </c>
      <c r="O1449" s="88" t="s">
        <v>6306</v>
      </c>
      <c r="P1449" s="85" t="s">
        <v>3611</v>
      </c>
      <c r="Q1449" s="82">
        <v>4460</v>
      </c>
      <c r="R1449" s="85" t="s">
        <v>18226</v>
      </c>
      <c r="S1449" s="85" t="s">
        <v>18227</v>
      </c>
    </row>
    <row r="1450" spans="1:19" ht="12.75" customHeight="1" x14ac:dyDescent="0.2">
      <c r="A1450" s="82" t="s">
        <v>6439</v>
      </c>
      <c r="B1450" s="82" t="s">
        <v>1004</v>
      </c>
      <c r="C1450" s="82" t="s">
        <v>6440</v>
      </c>
      <c r="D1450" s="83">
        <v>2007</v>
      </c>
      <c r="E1450" s="89">
        <v>39317</v>
      </c>
      <c r="F1450" s="85" t="s">
        <v>6441</v>
      </c>
      <c r="G1450" s="85" t="s">
        <v>6442</v>
      </c>
      <c r="H1450" s="85" t="s">
        <v>186</v>
      </c>
      <c r="I1450" s="85" t="s">
        <v>311</v>
      </c>
      <c r="J1450" s="86">
        <v>78516</v>
      </c>
      <c r="K1450" s="87">
        <v>360000</v>
      </c>
      <c r="L1450" s="82">
        <v>36</v>
      </c>
      <c r="M1450" s="82">
        <v>36</v>
      </c>
      <c r="N1450" s="82" t="s">
        <v>1014</v>
      </c>
      <c r="O1450" s="88" t="s">
        <v>6443</v>
      </c>
      <c r="P1450" s="85" t="s">
        <v>17288</v>
      </c>
      <c r="Q1450" s="82">
        <v>4474</v>
      </c>
      <c r="R1450" s="85" t="s">
        <v>18231</v>
      </c>
      <c r="S1450" s="85" t="s">
        <v>18232</v>
      </c>
    </row>
    <row r="1451" spans="1:19" ht="12.75" customHeight="1" x14ac:dyDescent="0.2">
      <c r="A1451" s="82" t="s">
        <v>6213</v>
      </c>
      <c r="B1451" s="82" t="s">
        <v>1004</v>
      </c>
      <c r="C1451" s="82" t="s">
        <v>6214</v>
      </c>
      <c r="D1451" s="83">
        <v>2007</v>
      </c>
      <c r="E1451" s="132"/>
      <c r="F1451" s="85" t="s">
        <v>6215</v>
      </c>
      <c r="G1451" s="85" t="s">
        <v>6216</v>
      </c>
      <c r="H1451" s="85" t="s">
        <v>786</v>
      </c>
      <c r="I1451" s="85" t="s">
        <v>189</v>
      </c>
      <c r="J1451" s="86">
        <v>78237</v>
      </c>
      <c r="K1451" s="87">
        <v>696936</v>
      </c>
      <c r="L1451" s="82">
        <v>100</v>
      </c>
      <c r="M1451" s="82">
        <v>100</v>
      </c>
      <c r="N1451" s="82" t="s">
        <v>1008</v>
      </c>
      <c r="O1451" s="88" t="s">
        <v>5406</v>
      </c>
      <c r="P1451" s="85" t="s">
        <v>6217</v>
      </c>
      <c r="Q1451" s="82">
        <v>4449</v>
      </c>
      <c r="R1451" s="85" t="s">
        <v>1005</v>
      </c>
      <c r="S1451" s="85" t="s">
        <v>1005</v>
      </c>
    </row>
    <row r="1452" spans="1:19" ht="12.75" customHeight="1" x14ac:dyDescent="0.2">
      <c r="A1452" s="82" t="s">
        <v>6343</v>
      </c>
      <c r="B1452" s="82" t="s">
        <v>1206</v>
      </c>
      <c r="C1452" s="82" t="s">
        <v>6344</v>
      </c>
      <c r="D1452" s="83">
        <v>2007</v>
      </c>
      <c r="E1452" s="89">
        <v>39293</v>
      </c>
      <c r="F1452" s="85" t="s">
        <v>1877</v>
      </c>
      <c r="G1452" s="85" t="s">
        <v>6345</v>
      </c>
      <c r="H1452" s="85" t="s">
        <v>543</v>
      </c>
      <c r="I1452" s="85" t="s">
        <v>283</v>
      </c>
      <c r="J1452" s="86">
        <v>77539</v>
      </c>
      <c r="K1452" s="87">
        <v>371883</v>
      </c>
      <c r="L1452" s="82">
        <v>36</v>
      </c>
      <c r="M1452" s="82">
        <v>36</v>
      </c>
      <c r="N1452" s="82" t="s">
        <v>1014</v>
      </c>
      <c r="O1452" s="88" t="s">
        <v>4455</v>
      </c>
      <c r="P1452" s="85" t="s">
        <v>6346</v>
      </c>
      <c r="Q1452" s="82">
        <v>4451</v>
      </c>
      <c r="R1452" s="85" t="s">
        <v>1005</v>
      </c>
      <c r="S1452" s="85" t="s">
        <v>1005</v>
      </c>
    </row>
    <row r="1453" spans="1:19" ht="12.75" customHeight="1" x14ac:dyDescent="0.2">
      <c r="A1453" s="82" t="s">
        <v>6218</v>
      </c>
      <c r="B1453" s="82" t="s">
        <v>1004</v>
      </c>
      <c r="C1453" s="82" t="s">
        <v>6219</v>
      </c>
      <c r="D1453" s="83">
        <v>2007</v>
      </c>
      <c r="E1453" s="89">
        <v>39293</v>
      </c>
      <c r="F1453" s="85" t="s">
        <v>6220</v>
      </c>
      <c r="G1453" s="85" t="s">
        <v>6221</v>
      </c>
      <c r="H1453" s="85" t="s">
        <v>786</v>
      </c>
      <c r="I1453" s="85" t="s">
        <v>189</v>
      </c>
      <c r="J1453" s="86">
        <v>78237</v>
      </c>
      <c r="K1453" s="87">
        <v>316781</v>
      </c>
      <c r="L1453" s="82">
        <v>50</v>
      </c>
      <c r="M1453" s="82">
        <v>50</v>
      </c>
      <c r="N1453" s="82" t="s">
        <v>1008</v>
      </c>
      <c r="O1453" s="88" t="s">
        <v>6100</v>
      </c>
      <c r="P1453" s="85" t="s">
        <v>6208</v>
      </c>
      <c r="Q1453" s="82">
        <v>4466</v>
      </c>
      <c r="R1453" s="85" t="s">
        <v>1005</v>
      </c>
      <c r="S1453" s="85" t="s">
        <v>1005</v>
      </c>
    </row>
    <row r="1454" spans="1:19" ht="12.75" customHeight="1" x14ac:dyDescent="0.2">
      <c r="A1454" s="82" t="s">
        <v>6247</v>
      </c>
      <c r="B1454" s="82" t="s">
        <v>1004</v>
      </c>
      <c r="C1454" s="82" t="s">
        <v>6248</v>
      </c>
      <c r="D1454" s="83">
        <v>2007</v>
      </c>
      <c r="E1454" s="89">
        <v>39293</v>
      </c>
      <c r="F1454" s="85" t="s">
        <v>6249</v>
      </c>
      <c r="G1454" s="85" t="s">
        <v>6250</v>
      </c>
      <c r="H1454" s="85" t="s">
        <v>409</v>
      </c>
      <c r="I1454" s="85" t="s">
        <v>205</v>
      </c>
      <c r="J1454" s="86">
        <v>76804</v>
      </c>
      <c r="K1454" s="87">
        <v>687210</v>
      </c>
      <c r="L1454" s="82">
        <v>76</v>
      </c>
      <c r="M1454" s="82">
        <v>73</v>
      </c>
      <c r="N1454" s="82" t="s">
        <v>1008</v>
      </c>
      <c r="O1454" s="88" t="s">
        <v>4537</v>
      </c>
      <c r="P1454" s="85" t="s">
        <v>6251</v>
      </c>
      <c r="Q1454" s="82">
        <v>4477</v>
      </c>
      <c r="R1454" s="85" t="s">
        <v>1005</v>
      </c>
      <c r="S1454" s="85" t="s">
        <v>1005</v>
      </c>
    </row>
    <row r="1455" spans="1:19" ht="12.75" customHeight="1" x14ac:dyDescent="0.2">
      <c r="A1455" s="82" t="s">
        <v>6232</v>
      </c>
      <c r="B1455" s="82" t="s">
        <v>1004</v>
      </c>
      <c r="C1455" s="82" t="s">
        <v>6233</v>
      </c>
      <c r="D1455" s="83">
        <v>2007</v>
      </c>
      <c r="E1455" s="89">
        <v>39293</v>
      </c>
      <c r="F1455" s="85" t="s">
        <v>6234</v>
      </c>
      <c r="G1455" s="85" t="s">
        <v>6235</v>
      </c>
      <c r="H1455" s="85" t="s">
        <v>211</v>
      </c>
      <c r="I1455" s="85" t="s">
        <v>197</v>
      </c>
      <c r="J1455" s="86">
        <v>77511</v>
      </c>
      <c r="K1455" s="87">
        <v>1200000</v>
      </c>
      <c r="L1455" s="82">
        <v>110</v>
      </c>
      <c r="M1455" s="82">
        <v>110</v>
      </c>
      <c r="N1455" s="82" t="s">
        <v>1014</v>
      </c>
      <c r="O1455" s="88" t="s">
        <v>6236</v>
      </c>
      <c r="P1455" s="85" t="s">
        <v>18138</v>
      </c>
      <c r="Q1455" s="82">
        <v>4480</v>
      </c>
      <c r="R1455" s="85" t="s">
        <v>1005</v>
      </c>
      <c r="S1455" s="85" t="s">
        <v>1005</v>
      </c>
    </row>
    <row r="1456" spans="1:19" ht="12.75" customHeight="1" x14ac:dyDescent="0.2">
      <c r="A1456" s="82" t="s">
        <v>6237</v>
      </c>
      <c r="B1456" s="82" t="s">
        <v>1004</v>
      </c>
      <c r="C1456" s="82" t="s">
        <v>6238</v>
      </c>
      <c r="D1456" s="83">
        <v>2007</v>
      </c>
      <c r="E1456" s="89">
        <v>39293</v>
      </c>
      <c r="F1456" s="85" t="s">
        <v>6239</v>
      </c>
      <c r="G1456" s="85" t="s">
        <v>6240</v>
      </c>
      <c r="H1456" s="85" t="s">
        <v>227</v>
      </c>
      <c r="I1456" s="85" t="s">
        <v>197</v>
      </c>
      <c r="J1456" s="86">
        <v>77515</v>
      </c>
      <c r="K1456" s="87">
        <v>347876</v>
      </c>
      <c r="L1456" s="82">
        <v>80</v>
      </c>
      <c r="M1456" s="82">
        <v>80</v>
      </c>
      <c r="N1456" s="82" t="s">
        <v>1008</v>
      </c>
      <c r="O1456" s="88" t="s">
        <v>6241</v>
      </c>
      <c r="P1456" s="85" t="s">
        <v>6242</v>
      </c>
      <c r="Q1456" s="82">
        <v>4493</v>
      </c>
      <c r="R1456" s="85" t="s">
        <v>1005</v>
      </c>
      <c r="S1456" s="85" t="s">
        <v>1005</v>
      </c>
    </row>
    <row r="1457" spans="1:19" ht="12.75" customHeight="1" x14ac:dyDescent="0.2">
      <c r="A1457" s="82" t="s">
        <v>6482</v>
      </c>
      <c r="B1457" s="82" t="s">
        <v>1004</v>
      </c>
      <c r="C1457" s="82" t="s">
        <v>6483</v>
      </c>
      <c r="D1457" s="83">
        <v>2007</v>
      </c>
      <c r="E1457" s="89">
        <v>39293</v>
      </c>
      <c r="F1457" s="85" t="s">
        <v>6484</v>
      </c>
      <c r="G1457" s="85" t="s">
        <v>6485</v>
      </c>
      <c r="H1457" s="85" t="s">
        <v>15133</v>
      </c>
      <c r="I1457" s="85" t="s">
        <v>358</v>
      </c>
      <c r="J1457" s="86">
        <v>77575</v>
      </c>
      <c r="K1457" s="87">
        <v>665529</v>
      </c>
      <c r="L1457" s="82">
        <v>76</v>
      </c>
      <c r="M1457" s="82">
        <v>76</v>
      </c>
      <c r="N1457" s="82" t="s">
        <v>1014</v>
      </c>
      <c r="O1457" s="88" t="s">
        <v>4634</v>
      </c>
      <c r="P1457" s="85" t="s">
        <v>6486</v>
      </c>
      <c r="Q1457" s="82">
        <v>4497</v>
      </c>
      <c r="R1457" s="85" t="s">
        <v>1005</v>
      </c>
      <c r="S1457" s="85" t="s">
        <v>1005</v>
      </c>
    </row>
    <row r="1458" spans="1:19" ht="12.75" customHeight="1" x14ac:dyDescent="0.2">
      <c r="A1458" s="82" t="s">
        <v>6414</v>
      </c>
      <c r="B1458" s="82" t="s">
        <v>1004</v>
      </c>
      <c r="C1458" s="82" t="s">
        <v>6415</v>
      </c>
      <c r="D1458" s="83">
        <v>2007</v>
      </c>
      <c r="E1458" s="89">
        <v>39293</v>
      </c>
      <c r="F1458" s="85" t="s">
        <v>6416</v>
      </c>
      <c r="G1458" s="85" t="s">
        <v>6417</v>
      </c>
      <c r="H1458" s="85" t="s">
        <v>255</v>
      </c>
      <c r="I1458" s="85" t="s">
        <v>302</v>
      </c>
      <c r="J1458" s="86">
        <v>77346</v>
      </c>
      <c r="K1458" s="87">
        <v>907000</v>
      </c>
      <c r="L1458" s="82">
        <v>90</v>
      </c>
      <c r="M1458" s="82">
        <v>90</v>
      </c>
      <c r="N1458" s="82" t="s">
        <v>1014</v>
      </c>
      <c r="O1458" s="88" t="s">
        <v>6236</v>
      </c>
      <c r="P1458" s="85" t="s">
        <v>6418</v>
      </c>
      <c r="Q1458" s="82">
        <v>4505</v>
      </c>
      <c r="R1458" s="85" t="s">
        <v>1005</v>
      </c>
      <c r="S1458" s="85" t="s">
        <v>1005</v>
      </c>
    </row>
    <row r="1459" spans="1:19" ht="12.75" customHeight="1" x14ac:dyDescent="0.2">
      <c r="A1459" s="82" t="s">
        <v>6291</v>
      </c>
      <c r="B1459" s="82" t="s">
        <v>1004</v>
      </c>
      <c r="C1459" s="82" t="s">
        <v>6292</v>
      </c>
      <c r="D1459" s="83">
        <v>2007</v>
      </c>
      <c r="E1459" s="89">
        <v>39394</v>
      </c>
      <c r="F1459" s="85" t="s">
        <v>6293</v>
      </c>
      <c r="G1459" s="85" t="s">
        <v>6294</v>
      </c>
      <c r="H1459" s="85" t="s">
        <v>480</v>
      </c>
      <c r="I1459" s="85" t="s">
        <v>247</v>
      </c>
      <c r="J1459" s="86">
        <v>75007</v>
      </c>
      <c r="K1459" s="87">
        <v>788952</v>
      </c>
      <c r="L1459" s="82">
        <v>180</v>
      </c>
      <c r="M1459" s="82">
        <v>172</v>
      </c>
      <c r="N1459" s="82" t="s">
        <v>1014</v>
      </c>
      <c r="O1459" s="88" t="s">
        <v>6295</v>
      </c>
      <c r="P1459" s="85" t="s">
        <v>18184</v>
      </c>
      <c r="Q1459" s="82">
        <v>4507</v>
      </c>
      <c r="R1459" s="85" t="s">
        <v>1005</v>
      </c>
      <c r="S1459" s="85" t="s">
        <v>1005</v>
      </c>
    </row>
    <row r="1460" spans="1:19" ht="12.75" customHeight="1" x14ac:dyDescent="0.2">
      <c r="A1460" s="82" t="s">
        <v>18150</v>
      </c>
      <c r="B1460" s="82" t="s">
        <v>2793</v>
      </c>
      <c r="C1460" s="82" t="s">
        <v>1005</v>
      </c>
      <c r="D1460" s="83">
        <v>2007</v>
      </c>
      <c r="E1460" s="89">
        <v>39317</v>
      </c>
      <c r="F1460" s="85" t="s">
        <v>6559</v>
      </c>
      <c r="G1460" s="85" t="s">
        <v>6560</v>
      </c>
      <c r="H1460" s="85" t="s">
        <v>577</v>
      </c>
      <c r="I1460" s="85" t="s">
        <v>457</v>
      </c>
      <c r="J1460" s="86">
        <v>76134</v>
      </c>
      <c r="K1460" s="87">
        <v>70915</v>
      </c>
      <c r="L1460" s="82">
        <v>44</v>
      </c>
      <c r="M1460" s="82">
        <v>44</v>
      </c>
      <c r="N1460" s="82" t="s">
        <v>1008</v>
      </c>
      <c r="O1460" s="88" t="s">
        <v>6264</v>
      </c>
      <c r="P1460" s="85" t="s">
        <v>18151</v>
      </c>
      <c r="Q1460" s="93"/>
      <c r="R1460" s="85" t="s">
        <v>18152</v>
      </c>
      <c r="S1460" s="85" t="s">
        <v>18153</v>
      </c>
    </row>
    <row r="1461" spans="1:19" ht="12.75" customHeight="1" x14ac:dyDescent="0.2">
      <c r="A1461" s="82" t="s">
        <v>18154</v>
      </c>
      <c r="B1461" s="82" t="s">
        <v>2793</v>
      </c>
      <c r="C1461" s="82"/>
      <c r="D1461" s="83">
        <v>2007</v>
      </c>
      <c r="E1461" s="131">
        <v>39317</v>
      </c>
      <c r="F1461" s="85" t="s">
        <v>6559</v>
      </c>
      <c r="G1461" s="85" t="s">
        <v>18155</v>
      </c>
      <c r="H1461" s="85" t="s">
        <v>577</v>
      </c>
      <c r="I1461" s="85" t="s">
        <v>457</v>
      </c>
      <c r="J1461" s="86">
        <v>76134</v>
      </c>
      <c r="K1461" s="87">
        <v>58022</v>
      </c>
      <c r="L1461" s="82">
        <v>36</v>
      </c>
      <c r="M1461" s="82">
        <v>36</v>
      </c>
      <c r="N1461" s="82" t="s">
        <v>1008</v>
      </c>
      <c r="O1461" s="88" t="s">
        <v>6264</v>
      </c>
      <c r="P1461" s="85" t="s">
        <v>15168</v>
      </c>
      <c r="Q1461" s="93"/>
      <c r="R1461" s="85" t="s">
        <v>18156</v>
      </c>
      <c r="S1461" s="85" t="s">
        <v>18157</v>
      </c>
    </row>
    <row r="1462" spans="1:19" ht="12.75" customHeight="1" x14ac:dyDescent="0.2">
      <c r="A1462" s="82" t="s">
        <v>18158</v>
      </c>
      <c r="B1462" s="82" t="s">
        <v>2793</v>
      </c>
      <c r="C1462" s="82" t="s">
        <v>1005</v>
      </c>
      <c r="D1462" s="83">
        <v>2007</v>
      </c>
      <c r="E1462" s="89">
        <v>39317</v>
      </c>
      <c r="F1462" s="85" t="s">
        <v>6559</v>
      </c>
      <c r="G1462" s="85" t="s">
        <v>18159</v>
      </c>
      <c r="H1462" s="85" t="s">
        <v>577</v>
      </c>
      <c r="I1462" s="85" t="s">
        <v>457</v>
      </c>
      <c r="J1462" s="86">
        <v>76115</v>
      </c>
      <c r="K1462" s="87">
        <v>61245</v>
      </c>
      <c r="L1462" s="82">
        <v>38</v>
      </c>
      <c r="M1462" s="82">
        <v>38</v>
      </c>
      <c r="N1462" s="82" t="s">
        <v>1008</v>
      </c>
      <c r="O1462" s="88" t="s">
        <v>6264</v>
      </c>
      <c r="P1462" s="85" t="s">
        <v>18160</v>
      </c>
      <c r="Q1462" s="93"/>
      <c r="R1462" s="85" t="s">
        <v>18161</v>
      </c>
      <c r="S1462" s="85" t="s">
        <v>18162</v>
      </c>
    </row>
    <row r="1463" spans="1:19" ht="12.75" customHeight="1" x14ac:dyDescent="0.2">
      <c r="A1463" s="82" t="s">
        <v>18163</v>
      </c>
      <c r="B1463" s="82" t="s">
        <v>2793</v>
      </c>
      <c r="C1463" s="82" t="s">
        <v>1005</v>
      </c>
      <c r="D1463" s="83">
        <v>2007</v>
      </c>
      <c r="E1463" s="131">
        <v>39317</v>
      </c>
      <c r="F1463" s="85" t="s">
        <v>6559</v>
      </c>
      <c r="G1463" s="85" t="s">
        <v>18164</v>
      </c>
      <c r="H1463" s="85" t="s">
        <v>577</v>
      </c>
      <c r="I1463" s="85" t="s">
        <v>457</v>
      </c>
      <c r="J1463" s="86">
        <v>76106</v>
      </c>
      <c r="K1463" s="87">
        <v>48351</v>
      </c>
      <c r="L1463" s="82">
        <v>30</v>
      </c>
      <c r="M1463" s="82">
        <v>30</v>
      </c>
      <c r="N1463" s="82" t="s">
        <v>1008</v>
      </c>
      <c r="O1463" s="88" t="s">
        <v>6264</v>
      </c>
      <c r="P1463" s="85" t="s">
        <v>18165</v>
      </c>
      <c r="Q1463" s="93"/>
      <c r="R1463" s="85" t="s">
        <v>18166</v>
      </c>
      <c r="S1463" s="85" t="s">
        <v>18167</v>
      </c>
    </row>
    <row r="1464" spans="1:19" ht="12.75" customHeight="1" x14ac:dyDescent="0.2">
      <c r="A1464" s="82" t="s">
        <v>6966</v>
      </c>
      <c r="B1464" s="82" t="s">
        <v>1004</v>
      </c>
      <c r="C1464" s="82" t="s">
        <v>5766</v>
      </c>
      <c r="D1464" s="83">
        <v>2008</v>
      </c>
      <c r="E1464" s="89">
        <v>39002</v>
      </c>
      <c r="F1464" s="85" t="s">
        <v>5767</v>
      </c>
      <c r="G1464" s="85" t="s">
        <v>5768</v>
      </c>
      <c r="H1464" s="85" t="s">
        <v>577</v>
      </c>
      <c r="I1464" s="85" t="s">
        <v>457</v>
      </c>
      <c r="J1464" s="86">
        <v>76102</v>
      </c>
      <c r="K1464" s="87">
        <v>20734</v>
      </c>
      <c r="L1464" s="82">
        <v>0</v>
      </c>
      <c r="M1464" s="82">
        <v>0</v>
      </c>
      <c r="N1464" s="82" t="s">
        <v>1008</v>
      </c>
      <c r="O1464" s="88" t="s">
        <v>5769</v>
      </c>
      <c r="P1464" s="85" t="s">
        <v>17767</v>
      </c>
      <c r="Q1464" s="82">
        <v>4233</v>
      </c>
      <c r="R1464" s="85" t="s">
        <v>1005</v>
      </c>
      <c r="S1464" s="85" t="s">
        <v>1005</v>
      </c>
    </row>
    <row r="1465" spans="1:19" ht="12.75" customHeight="1" x14ac:dyDescent="0.2">
      <c r="A1465" s="82" t="s">
        <v>6967</v>
      </c>
      <c r="B1465" s="82" t="s">
        <v>1004</v>
      </c>
      <c r="C1465" s="82" t="s">
        <v>5770</v>
      </c>
      <c r="D1465" s="83">
        <v>2008</v>
      </c>
      <c r="E1465" s="89">
        <v>39002</v>
      </c>
      <c r="F1465" s="85" t="s">
        <v>5771</v>
      </c>
      <c r="G1465" s="85" t="s">
        <v>5772</v>
      </c>
      <c r="H1465" s="85" t="s">
        <v>577</v>
      </c>
      <c r="I1465" s="85" t="s">
        <v>457</v>
      </c>
      <c r="J1465" s="86">
        <v>76116</v>
      </c>
      <c r="K1465" s="87">
        <v>105777</v>
      </c>
      <c r="L1465" s="82">
        <v>0</v>
      </c>
      <c r="M1465" s="82">
        <v>0</v>
      </c>
      <c r="N1465" s="82" t="s">
        <v>1008</v>
      </c>
      <c r="O1465" s="88" t="s">
        <v>5769</v>
      </c>
      <c r="P1465" s="85" t="s">
        <v>10848</v>
      </c>
      <c r="Q1465" s="82">
        <v>4234</v>
      </c>
      <c r="R1465" s="85" t="s">
        <v>1005</v>
      </c>
      <c r="S1465" s="85" t="s">
        <v>1005</v>
      </c>
    </row>
    <row r="1466" spans="1:19" ht="12.75" customHeight="1" x14ac:dyDescent="0.2">
      <c r="A1466" s="82" t="s">
        <v>6603</v>
      </c>
      <c r="B1466" s="82" t="s">
        <v>1004</v>
      </c>
      <c r="C1466" s="82" t="s">
        <v>5485</v>
      </c>
      <c r="D1466" s="83">
        <v>2008</v>
      </c>
      <c r="E1466" s="89">
        <v>39002</v>
      </c>
      <c r="F1466" s="85" t="s">
        <v>5486</v>
      </c>
      <c r="G1466" s="85" t="s">
        <v>6604</v>
      </c>
      <c r="H1466" s="85" t="s">
        <v>831</v>
      </c>
      <c r="I1466" s="85" t="s">
        <v>188</v>
      </c>
      <c r="J1466" s="86">
        <v>76504</v>
      </c>
      <c r="K1466" s="87">
        <v>63226</v>
      </c>
      <c r="L1466" s="82">
        <v>0</v>
      </c>
      <c r="M1466" s="82">
        <v>0</v>
      </c>
      <c r="N1466" s="82" t="s">
        <v>1014</v>
      </c>
      <c r="O1466" s="88" t="s">
        <v>3476</v>
      </c>
      <c r="P1466" s="85" t="s">
        <v>4996</v>
      </c>
      <c r="Q1466" s="82">
        <v>4235</v>
      </c>
      <c r="R1466" s="85" t="s">
        <v>1005</v>
      </c>
      <c r="S1466" s="85" t="s">
        <v>1005</v>
      </c>
    </row>
    <row r="1467" spans="1:19" ht="12.75" customHeight="1" x14ac:dyDescent="0.2">
      <c r="A1467" s="82" t="s">
        <v>6710</v>
      </c>
      <c r="B1467" s="82" t="s">
        <v>1004</v>
      </c>
      <c r="C1467" s="82" t="s">
        <v>5572</v>
      </c>
      <c r="D1467" s="83">
        <v>2008</v>
      </c>
      <c r="E1467" s="89">
        <v>39002</v>
      </c>
      <c r="F1467" s="85" t="s">
        <v>5573</v>
      </c>
      <c r="G1467" s="85" t="s">
        <v>6711</v>
      </c>
      <c r="H1467" s="85" t="s">
        <v>615</v>
      </c>
      <c r="I1467" s="85" t="s">
        <v>250</v>
      </c>
      <c r="J1467" s="86">
        <v>79045</v>
      </c>
      <c r="K1467" s="87">
        <v>20089</v>
      </c>
      <c r="L1467" s="82">
        <v>0</v>
      </c>
      <c r="M1467" s="82">
        <v>0</v>
      </c>
      <c r="N1467" s="82" t="s">
        <v>1008</v>
      </c>
      <c r="O1467" s="88" t="s">
        <v>6712</v>
      </c>
      <c r="P1467" s="85" t="s">
        <v>5576</v>
      </c>
      <c r="Q1467" s="82">
        <v>4236</v>
      </c>
      <c r="R1467" s="85" t="s">
        <v>1005</v>
      </c>
      <c r="S1467" s="85" t="s">
        <v>1005</v>
      </c>
    </row>
    <row r="1468" spans="1:19" ht="12.75" customHeight="1" x14ac:dyDescent="0.2">
      <c r="A1468" s="82" t="s">
        <v>6778</v>
      </c>
      <c r="B1468" s="82" t="s">
        <v>1004</v>
      </c>
      <c r="C1468" s="82" t="s">
        <v>5602</v>
      </c>
      <c r="D1468" s="83">
        <v>2008</v>
      </c>
      <c r="E1468" s="89">
        <v>39002</v>
      </c>
      <c r="F1468" s="85" t="s">
        <v>5603</v>
      </c>
      <c r="G1468" s="85" t="s">
        <v>6779</v>
      </c>
      <c r="H1468" s="85" t="s">
        <v>317</v>
      </c>
      <c r="I1468" s="85" t="s">
        <v>302</v>
      </c>
      <c r="J1468" s="86">
        <v>77308</v>
      </c>
      <c r="K1468" s="87">
        <v>100100</v>
      </c>
      <c r="L1468" s="82">
        <v>0</v>
      </c>
      <c r="M1468" s="82">
        <v>0</v>
      </c>
      <c r="N1468" s="82" t="s">
        <v>1008</v>
      </c>
      <c r="O1468" s="88" t="s">
        <v>2529</v>
      </c>
      <c r="P1468" s="85" t="s">
        <v>4413</v>
      </c>
      <c r="Q1468" s="82">
        <v>4237</v>
      </c>
      <c r="R1468" s="85" t="s">
        <v>1005</v>
      </c>
      <c r="S1468" s="85" t="s">
        <v>1005</v>
      </c>
    </row>
    <row r="1469" spans="1:19" ht="12.75" customHeight="1" x14ac:dyDescent="0.2">
      <c r="A1469" s="82" t="s">
        <v>6780</v>
      </c>
      <c r="B1469" s="82" t="s">
        <v>1004</v>
      </c>
      <c r="C1469" s="82" t="s">
        <v>5605</v>
      </c>
      <c r="D1469" s="83">
        <v>2008</v>
      </c>
      <c r="E1469" s="89">
        <v>39002</v>
      </c>
      <c r="F1469" s="85" t="s">
        <v>6781</v>
      </c>
      <c r="G1469" s="85" t="s">
        <v>6782</v>
      </c>
      <c r="H1469" s="85" t="s">
        <v>317</v>
      </c>
      <c r="I1469" s="85" t="s">
        <v>302</v>
      </c>
      <c r="J1469" s="86">
        <v>77091</v>
      </c>
      <c r="K1469" s="87">
        <v>35880</v>
      </c>
      <c r="L1469" s="82">
        <v>0</v>
      </c>
      <c r="M1469" s="82">
        <v>0</v>
      </c>
      <c r="N1469" s="82" t="s">
        <v>1008</v>
      </c>
      <c r="O1469" s="88" t="s">
        <v>2529</v>
      </c>
      <c r="P1469" s="85" t="s">
        <v>5608</v>
      </c>
      <c r="Q1469" s="82">
        <v>4238</v>
      </c>
      <c r="R1469" s="85" t="s">
        <v>1005</v>
      </c>
      <c r="S1469" s="85" t="s">
        <v>1005</v>
      </c>
    </row>
    <row r="1470" spans="1:19" ht="12.75" customHeight="1" x14ac:dyDescent="0.2">
      <c r="A1470" s="82" t="s">
        <v>6935</v>
      </c>
      <c r="B1470" s="82" t="s">
        <v>1004</v>
      </c>
      <c r="C1470" s="82" t="s">
        <v>5719</v>
      </c>
      <c r="D1470" s="83">
        <v>2008</v>
      </c>
      <c r="E1470" s="89">
        <v>39002</v>
      </c>
      <c r="F1470" s="85" t="s">
        <v>5720</v>
      </c>
      <c r="G1470" s="85" t="s">
        <v>5721</v>
      </c>
      <c r="H1470" s="85" t="s">
        <v>773</v>
      </c>
      <c r="I1470" s="85" t="s">
        <v>401</v>
      </c>
      <c r="J1470" s="86">
        <v>78380</v>
      </c>
      <c r="K1470" s="87">
        <v>16592</v>
      </c>
      <c r="L1470" s="82">
        <v>0</v>
      </c>
      <c r="M1470" s="82">
        <v>0</v>
      </c>
      <c r="N1470" s="82" t="s">
        <v>1008</v>
      </c>
      <c r="O1470" s="88" t="s">
        <v>6846</v>
      </c>
      <c r="P1470" s="85" t="s">
        <v>4150</v>
      </c>
      <c r="Q1470" s="82">
        <v>4239</v>
      </c>
      <c r="R1470" s="85" t="s">
        <v>1005</v>
      </c>
      <c r="S1470" s="85" t="s">
        <v>1005</v>
      </c>
    </row>
    <row r="1471" spans="1:19" ht="12.75" customHeight="1" x14ac:dyDescent="0.2">
      <c r="A1471" s="82" t="s">
        <v>6852</v>
      </c>
      <c r="B1471" s="82" t="s">
        <v>1004</v>
      </c>
      <c r="C1471" s="82" t="s">
        <v>5653</v>
      </c>
      <c r="D1471" s="83">
        <v>2008</v>
      </c>
      <c r="E1471" s="89">
        <v>39002</v>
      </c>
      <c r="F1471" s="85" t="s">
        <v>5654</v>
      </c>
      <c r="G1471" s="85" t="s">
        <v>6853</v>
      </c>
      <c r="H1471" s="85" t="s">
        <v>186</v>
      </c>
      <c r="I1471" s="85" t="s">
        <v>311</v>
      </c>
      <c r="J1471" s="86">
        <v>78516</v>
      </c>
      <c r="K1471" s="87">
        <v>54564</v>
      </c>
      <c r="L1471" s="82">
        <v>0</v>
      </c>
      <c r="M1471" s="82">
        <v>0</v>
      </c>
      <c r="N1471" s="82" t="s">
        <v>1008</v>
      </c>
      <c r="O1471" s="88" t="s">
        <v>6846</v>
      </c>
      <c r="P1471" s="85" t="s">
        <v>16367</v>
      </c>
      <c r="Q1471" s="82">
        <v>4240</v>
      </c>
      <c r="R1471" s="85" t="s">
        <v>1005</v>
      </c>
      <c r="S1471" s="85" t="s">
        <v>1005</v>
      </c>
    </row>
    <row r="1472" spans="1:19" ht="12.75" customHeight="1" x14ac:dyDescent="0.2">
      <c r="A1472" s="82" t="s">
        <v>6854</v>
      </c>
      <c r="B1472" s="82" t="s">
        <v>1004</v>
      </c>
      <c r="C1472" s="82" t="s">
        <v>5656</v>
      </c>
      <c r="D1472" s="83">
        <v>2008</v>
      </c>
      <c r="E1472" s="89">
        <v>39002</v>
      </c>
      <c r="F1472" s="85" t="s">
        <v>5657</v>
      </c>
      <c r="G1472" s="85" t="s">
        <v>6855</v>
      </c>
      <c r="H1472" s="85" t="s">
        <v>545</v>
      </c>
      <c r="I1472" s="85" t="s">
        <v>311</v>
      </c>
      <c r="J1472" s="86">
        <v>78537</v>
      </c>
      <c r="K1472" s="87">
        <v>42387</v>
      </c>
      <c r="L1472" s="82">
        <v>0</v>
      </c>
      <c r="M1472" s="82">
        <v>0</v>
      </c>
      <c r="N1472" s="82" t="s">
        <v>1008</v>
      </c>
      <c r="O1472" s="88" t="s">
        <v>6846</v>
      </c>
      <c r="P1472" s="85" t="s">
        <v>16512</v>
      </c>
      <c r="Q1472" s="82">
        <v>4241</v>
      </c>
      <c r="R1472" s="85" t="s">
        <v>1005</v>
      </c>
      <c r="S1472" s="85" t="s">
        <v>1005</v>
      </c>
    </row>
    <row r="1473" spans="1:19" ht="12.75" customHeight="1" x14ac:dyDescent="0.2">
      <c r="A1473" s="82" t="s">
        <v>6844</v>
      </c>
      <c r="B1473" s="82" t="s">
        <v>1004</v>
      </c>
      <c r="C1473" s="82" t="s">
        <v>5648</v>
      </c>
      <c r="D1473" s="83">
        <v>2008</v>
      </c>
      <c r="E1473" s="89">
        <v>39002</v>
      </c>
      <c r="F1473" s="85" t="s">
        <v>5649</v>
      </c>
      <c r="G1473" s="85" t="s">
        <v>6845</v>
      </c>
      <c r="H1473" s="85" t="s">
        <v>703</v>
      </c>
      <c r="I1473" s="85" t="s">
        <v>303</v>
      </c>
      <c r="J1473" s="86">
        <v>75670</v>
      </c>
      <c r="K1473" s="87">
        <v>43961</v>
      </c>
      <c r="L1473" s="82">
        <v>0</v>
      </c>
      <c r="M1473" s="82">
        <v>0</v>
      </c>
      <c r="N1473" s="82" t="s">
        <v>1008</v>
      </c>
      <c r="O1473" s="88" t="s">
        <v>6846</v>
      </c>
      <c r="P1473" s="85" t="s">
        <v>5652</v>
      </c>
      <c r="Q1473" s="82">
        <v>4242</v>
      </c>
      <c r="R1473" s="85" t="s">
        <v>1005</v>
      </c>
      <c r="S1473" s="85" t="s">
        <v>1005</v>
      </c>
    </row>
    <row r="1474" spans="1:19" ht="12.75" customHeight="1" x14ac:dyDescent="0.2">
      <c r="A1474" s="82" t="s">
        <v>6856</v>
      </c>
      <c r="B1474" s="82" t="s">
        <v>1004</v>
      </c>
      <c r="C1474" s="82" t="s">
        <v>5659</v>
      </c>
      <c r="D1474" s="83">
        <v>2008</v>
      </c>
      <c r="E1474" s="89">
        <v>39002</v>
      </c>
      <c r="F1474" s="85" t="s">
        <v>5660</v>
      </c>
      <c r="G1474" s="85" t="s">
        <v>6857</v>
      </c>
      <c r="H1474" s="85" t="s">
        <v>857</v>
      </c>
      <c r="I1474" s="85" t="s">
        <v>311</v>
      </c>
      <c r="J1474" s="86">
        <v>78596</v>
      </c>
      <c r="K1474" s="87">
        <v>25386</v>
      </c>
      <c r="L1474" s="82">
        <v>0</v>
      </c>
      <c r="M1474" s="82">
        <v>0</v>
      </c>
      <c r="N1474" s="82" t="s">
        <v>1008</v>
      </c>
      <c r="O1474" s="88" t="s">
        <v>6846</v>
      </c>
      <c r="P1474" s="85" t="s">
        <v>5662</v>
      </c>
      <c r="Q1474" s="82">
        <v>4243</v>
      </c>
      <c r="R1474" s="85" t="s">
        <v>1005</v>
      </c>
      <c r="S1474" s="85" t="s">
        <v>1005</v>
      </c>
    </row>
    <row r="1475" spans="1:19" ht="12.75" customHeight="1" x14ac:dyDescent="0.2">
      <c r="A1475" s="82" t="s">
        <v>6905</v>
      </c>
      <c r="B1475" s="82" t="s">
        <v>1004</v>
      </c>
      <c r="C1475" s="82" t="s">
        <v>5688</v>
      </c>
      <c r="D1475" s="83">
        <v>2008</v>
      </c>
      <c r="E1475" s="89">
        <v>39002</v>
      </c>
      <c r="F1475" s="85" t="s">
        <v>5689</v>
      </c>
      <c r="G1475" s="85" t="s">
        <v>6906</v>
      </c>
      <c r="H1475" s="85" t="s">
        <v>508</v>
      </c>
      <c r="I1475" s="85" t="s">
        <v>336</v>
      </c>
      <c r="J1475" s="86">
        <v>76031</v>
      </c>
      <c r="K1475" s="87">
        <v>79351</v>
      </c>
      <c r="L1475" s="82">
        <v>0</v>
      </c>
      <c r="M1475" s="82">
        <v>0</v>
      </c>
      <c r="N1475" s="82" t="s">
        <v>1008</v>
      </c>
      <c r="O1475" s="88" t="s">
        <v>6907</v>
      </c>
      <c r="P1475" s="85" t="s">
        <v>5691</v>
      </c>
      <c r="Q1475" s="82">
        <v>4244</v>
      </c>
      <c r="R1475" s="85" t="s">
        <v>1005</v>
      </c>
      <c r="S1475" s="85" t="s">
        <v>1005</v>
      </c>
    </row>
    <row r="1476" spans="1:19" ht="12.75" customHeight="1" x14ac:dyDescent="0.2">
      <c r="A1476" s="82" t="s">
        <v>7018</v>
      </c>
      <c r="B1476" s="82" t="s">
        <v>1004</v>
      </c>
      <c r="C1476" s="82" t="s">
        <v>5823</v>
      </c>
      <c r="D1476" s="83">
        <v>2008</v>
      </c>
      <c r="E1476" s="89">
        <v>39002</v>
      </c>
      <c r="F1476" s="85" t="s">
        <v>7019</v>
      </c>
      <c r="G1476" s="85" t="s">
        <v>7020</v>
      </c>
      <c r="H1476" s="85" t="s">
        <v>458</v>
      </c>
      <c r="I1476" s="85" t="s">
        <v>492</v>
      </c>
      <c r="J1476" s="86">
        <v>76574</v>
      </c>
      <c r="K1476" s="87">
        <v>26325</v>
      </c>
      <c r="L1476" s="82">
        <v>0</v>
      </c>
      <c r="M1476" s="82">
        <v>0</v>
      </c>
      <c r="N1476" s="82" t="s">
        <v>1014</v>
      </c>
      <c r="O1476" s="88" t="s">
        <v>5215</v>
      </c>
      <c r="P1476" s="85" t="s">
        <v>3053</v>
      </c>
      <c r="Q1476" s="82">
        <v>4245</v>
      </c>
      <c r="R1476" s="85" t="s">
        <v>1005</v>
      </c>
      <c r="S1476" s="85" t="s">
        <v>1005</v>
      </c>
    </row>
    <row r="1477" spans="1:19" ht="12.75" customHeight="1" x14ac:dyDescent="0.2">
      <c r="A1477" s="82" t="s">
        <v>6766</v>
      </c>
      <c r="B1477" s="82" t="s">
        <v>1004</v>
      </c>
      <c r="C1477" s="82" t="s">
        <v>5595</v>
      </c>
      <c r="D1477" s="83">
        <v>2008</v>
      </c>
      <c r="E1477" s="89">
        <v>39002</v>
      </c>
      <c r="F1477" s="85" t="s">
        <v>6767</v>
      </c>
      <c r="G1477" s="85" t="s">
        <v>6768</v>
      </c>
      <c r="H1477" s="85" t="s">
        <v>689</v>
      </c>
      <c r="I1477" s="85" t="s">
        <v>291</v>
      </c>
      <c r="J1477" s="86">
        <v>75601</v>
      </c>
      <c r="K1477" s="87">
        <v>61873</v>
      </c>
      <c r="L1477" s="82">
        <v>0</v>
      </c>
      <c r="M1477" s="82">
        <v>0</v>
      </c>
      <c r="N1477" s="82" t="s">
        <v>1014</v>
      </c>
      <c r="O1477" s="88" t="s">
        <v>5091</v>
      </c>
      <c r="P1477" s="85" t="s">
        <v>4749</v>
      </c>
      <c r="Q1477" s="82">
        <v>4248</v>
      </c>
      <c r="R1477" s="85" t="s">
        <v>1005</v>
      </c>
      <c r="S1477" s="85" t="s">
        <v>1005</v>
      </c>
    </row>
    <row r="1478" spans="1:19" ht="12.75" customHeight="1" x14ac:dyDescent="0.2">
      <c r="A1478" s="82" t="s">
        <v>6664</v>
      </c>
      <c r="B1478" s="82" t="s">
        <v>1004</v>
      </c>
      <c r="C1478" s="82" t="s">
        <v>5532</v>
      </c>
      <c r="D1478" s="83">
        <v>2008</v>
      </c>
      <c r="E1478" s="89">
        <v>39002</v>
      </c>
      <c r="F1478" s="85" t="s">
        <v>5533</v>
      </c>
      <c r="G1478" s="85" t="s">
        <v>6665</v>
      </c>
      <c r="H1478" s="85" t="s">
        <v>15141</v>
      </c>
      <c r="I1478" s="85" t="s">
        <v>214</v>
      </c>
      <c r="J1478" s="86">
        <v>78593</v>
      </c>
      <c r="K1478" s="87">
        <v>6966</v>
      </c>
      <c r="L1478" s="82">
        <v>0</v>
      </c>
      <c r="M1478" s="82">
        <v>0</v>
      </c>
      <c r="N1478" s="82" t="s">
        <v>1008</v>
      </c>
      <c r="O1478" s="88" t="s">
        <v>5535</v>
      </c>
      <c r="P1478" s="85" t="s">
        <v>17692</v>
      </c>
      <c r="Q1478" s="82">
        <v>4250</v>
      </c>
      <c r="R1478" s="85" t="s">
        <v>1005</v>
      </c>
      <c r="S1478" s="85" t="s">
        <v>1005</v>
      </c>
    </row>
    <row r="1479" spans="1:19" ht="12.75" customHeight="1" x14ac:dyDescent="0.2">
      <c r="A1479" s="82" t="s">
        <v>6858</v>
      </c>
      <c r="B1479" s="82" t="s">
        <v>1004</v>
      </c>
      <c r="C1479" s="82" t="s">
        <v>5663</v>
      </c>
      <c r="D1479" s="83">
        <v>2008</v>
      </c>
      <c r="E1479" s="89">
        <v>39002</v>
      </c>
      <c r="F1479" s="85" t="s">
        <v>5664</v>
      </c>
      <c r="G1479" s="85" t="s">
        <v>6859</v>
      </c>
      <c r="H1479" s="85" t="s">
        <v>186</v>
      </c>
      <c r="I1479" s="85" t="s">
        <v>311</v>
      </c>
      <c r="J1479" s="86">
        <v>78516</v>
      </c>
      <c r="K1479" s="87">
        <v>8969</v>
      </c>
      <c r="L1479" s="82">
        <v>0</v>
      </c>
      <c r="M1479" s="82">
        <v>0</v>
      </c>
      <c r="N1479" s="82" t="s">
        <v>1008</v>
      </c>
      <c r="O1479" s="88" t="s">
        <v>5535</v>
      </c>
      <c r="P1479" s="85" t="s">
        <v>16367</v>
      </c>
      <c r="Q1479" s="82">
        <v>4253</v>
      </c>
      <c r="R1479" s="85" t="s">
        <v>1005</v>
      </c>
      <c r="S1479" s="85" t="s">
        <v>1005</v>
      </c>
    </row>
    <row r="1480" spans="1:19" ht="12.75" customHeight="1" x14ac:dyDescent="0.2">
      <c r="A1480" s="82" t="s">
        <v>7003</v>
      </c>
      <c r="B1480" s="82" t="s">
        <v>1004</v>
      </c>
      <c r="C1480" s="82" t="s">
        <v>5800</v>
      </c>
      <c r="D1480" s="83">
        <v>2008</v>
      </c>
      <c r="E1480" s="89">
        <v>39002</v>
      </c>
      <c r="F1480" s="85" t="s">
        <v>5801</v>
      </c>
      <c r="G1480" s="85" t="s">
        <v>7004</v>
      </c>
      <c r="H1480" s="85" t="s">
        <v>745</v>
      </c>
      <c r="I1480" s="85" t="s">
        <v>466</v>
      </c>
      <c r="J1480" s="86">
        <v>78660</v>
      </c>
      <c r="K1480" s="87">
        <v>115908</v>
      </c>
      <c r="L1480" s="82">
        <v>0</v>
      </c>
      <c r="M1480" s="82">
        <v>0</v>
      </c>
      <c r="N1480" s="82" t="s">
        <v>1014</v>
      </c>
      <c r="O1480" s="88" t="s">
        <v>7005</v>
      </c>
      <c r="P1480" s="85" t="s">
        <v>5804</v>
      </c>
      <c r="Q1480" s="82">
        <v>4308</v>
      </c>
      <c r="R1480" s="85" t="s">
        <v>1005</v>
      </c>
      <c r="S1480" s="85" t="s">
        <v>1005</v>
      </c>
    </row>
    <row r="1481" spans="1:19" ht="12.75" customHeight="1" x14ac:dyDescent="0.2">
      <c r="A1481" s="82" t="s">
        <v>6677</v>
      </c>
      <c r="B1481" s="82" t="s">
        <v>1004</v>
      </c>
      <c r="C1481" s="82" t="s">
        <v>5546</v>
      </c>
      <c r="D1481" s="83">
        <v>2008</v>
      </c>
      <c r="E1481" s="89">
        <v>39002</v>
      </c>
      <c r="F1481" s="85" t="s">
        <v>5547</v>
      </c>
      <c r="G1481" s="85" t="s">
        <v>5548</v>
      </c>
      <c r="H1481" s="85" t="s">
        <v>247</v>
      </c>
      <c r="I1481" s="85" t="s">
        <v>247</v>
      </c>
      <c r="J1481" s="86">
        <v>75233</v>
      </c>
      <c r="K1481" s="87">
        <v>60091</v>
      </c>
      <c r="L1481" s="82">
        <v>0</v>
      </c>
      <c r="M1481" s="82">
        <v>0</v>
      </c>
      <c r="N1481" s="82" t="s">
        <v>1008</v>
      </c>
      <c r="O1481" s="88" t="s">
        <v>5549</v>
      </c>
      <c r="P1481" s="85" t="s">
        <v>16209</v>
      </c>
      <c r="Q1481" s="82">
        <v>4254</v>
      </c>
      <c r="R1481" s="85" t="s">
        <v>1005</v>
      </c>
      <c r="S1481" s="85" t="s">
        <v>1005</v>
      </c>
    </row>
    <row r="1482" spans="1:19" ht="12.75" customHeight="1" x14ac:dyDescent="0.2">
      <c r="A1482" s="82" t="s">
        <v>6968</v>
      </c>
      <c r="B1482" s="82" t="s">
        <v>1004</v>
      </c>
      <c r="C1482" s="82" t="s">
        <v>5773</v>
      </c>
      <c r="D1482" s="83">
        <v>2008</v>
      </c>
      <c r="E1482" s="89">
        <v>39002</v>
      </c>
      <c r="F1482" s="85" t="s">
        <v>5774</v>
      </c>
      <c r="G1482" s="85" t="s">
        <v>6969</v>
      </c>
      <c r="H1482" s="85" t="s">
        <v>577</v>
      </c>
      <c r="I1482" s="85" t="s">
        <v>457</v>
      </c>
      <c r="J1482" s="86">
        <v>76104</v>
      </c>
      <c r="K1482" s="87">
        <v>89227</v>
      </c>
      <c r="L1482" s="82">
        <v>0</v>
      </c>
      <c r="M1482" s="82">
        <v>0</v>
      </c>
      <c r="N1482" s="82" t="s">
        <v>1014</v>
      </c>
      <c r="O1482" s="88" t="s">
        <v>6122</v>
      </c>
      <c r="P1482" s="85" t="s">
        <v>15157</v>
      </c>
      <c r="Q1482" s="82">
        <v>4256</v>
      </c>
      <c r="R1482" s="85" t="s">
        <v>1005</v>
      </c>
      <c r="S1482" s="85" t="s">
        <v>1005</v>
      </c>
    </row>
    <row r="1483" spans="1:19" ht="12.75" customHeight="1" x14ac:dyDescent="0.2">
      <c r="A1483" s="82" t="s">
        <v>6860</v>
      </c>
      <c r="B1483" s="82" t="s">
        <v>1004</v>
      </c>
      <c r="C1483" s="82" t="s">
        <v>5666</v>
      </c>
      <c r="D1483" s="83">
        <v>2008</v>
      </c>
      <c r="E1483" s="89">
        <v>39002</v>
      </c>
      <c r="F1483" s="85" t="s">
        <v>5667</v>
      </c>
      <c r="G1483" s="85" t="s">
        <v>6861</v>
      </c>
      <c r="H1483" s="85" t="s">
        <v>716</v>
      </c>
      <c r="I1483" s="85" t="s">
        <v>311</v>
      </c>
      <c r="J1483" s="86">
        <v>78572</v>
      </c>
      <c r="K1483" s="87">
        <v>87318</v>
      </c>
      <c r="L1483" s="82">
        <v>0</v>
      </c>
      <c r="M1483" s="82">
        <v>0</v>
      </c>
      <c r="N1483" s="82" t="s">
        <v>1008</v>
      </c>
      <c r="O1483" s="88" t="s">
        <v>5669</v>
      </c>
      <c r="P1483" s="85" t="s">
        <v>17335</v>
      </c>
      <c r="Q1483" s="82">
        <v>4257</v>
      </c>
      <c r="R1483" s="85" t="s">
        <v>1005</v>
      </c>
      <c r="S1483" s="85" t="s">
        <v>1005</v>
      </c>
    </row>
    <row r="1484" spans="1:19" ht="12.75" customHeight="1" x14ac:dyDescent="0.2">
      <c r="A1484" s="82" t="s">
        <v>6862</v>
      </c>
      <c r="B1484" s="82" t="s">
        <v>1004</v>
      </c>
      <c r="C1484" s="82" t="s">
        <v>5670</v>
      </c>
      <c r="D1484" s="83">
        <v>2008</v>
      </c>
      <c r="E1484" s="89">
        <v>39002</v>
      </c>
      <c r="F1484" s="85" t="s">
        <v>5671</v>
      </c>
      <c r="G1484" s="85" t="s">
        <v>6863</v>
      </c>
      <c r="H1484" s="85" t="s">
        <v>15138</v>
      </c>
      <c r="I1484" s="85" t="s">
        <v>311</v>
      </c>
      <c r="J1484" s="86">
        <v>78589</v>
      </c>
      <c r="K1484" s="87">
        <v>11366</v>
      </c>
      <c r="L1484" s="82">
        <v>0</v>
      </c>
      <c r="M1484" s="82">
        <v>0</v>
      </c>
      <c r="N1484" s="82" t="s">
        <v>1008</v>
      </c>
      <c r="O1484" s="88" t="s">
        <v>5535</v>
      </c>
      <c r="P1484" s="85" t="s">
        <v>17834</v>
      </c>
      <c r="Q1484" s="82">
        <v>4258</v>
      </c>
      <c r="R1484" s="85" t="s">
        <v>1005</v>
      </c>
      <c r="S1484" s="85" t="s">
        <v>1005</v>
      </c>
    </row>
    <row r="1485" spans="1:19" ht="12.75" customHeight="1" x14ac:dyDescent="0.2">
      <c r="A1485" s="82" t="s">
        <v>6678</v>
      </c>
      <c r="B1485" s="82" t="s">
        <v>1004</v>
      </c>
      <c r="C1485" s="82" t="s">
        <v>5550</v>
      </c>
      <c r="D1485" s="83">
        <v>2008</v>
      </c>
      <c r="E1485" s="89">
        <v>39002</v>
      </c>
      <c r="F1485" s="85" t="s">
        <v>5551</v>
      </c>
      <c r="G1485" s="85" t="s">
        <v>5552</v>
      </c>
      <c r="H1485" s="85" t="s">
        <v>247</v>
      </c>
      <c r="I1485" s="85" t="s">
        <v>247</v>
      </c>
      <c r="J1485" s="86">
        <v>75216</v>
      </c>
      <c r="K1485" s="87">
        <v>50175</v>
      </c>
      <c r="L1485" s="82">
        <v>0</v>
      </c>
      <c r="M1485" s="82">
        <v>0</v>
      </c>
      <c r="N1485" s="82" t="s">
        <v>1008</v>
      </c>
      <c r="O1485" s="88" t="s">
        <v>6679</v>
      </c>
      <c r="P1485" s="85" t="s">
        <v>5553</v>
      </c>
      <c r="Q1485" s="82">
        <v>4259</v>
      </c>
      <c r="R1485" s="85" t="s">
        <v>1005</v>
      </c>
      <c r="S1485" s="85" t="s">
        <v>1005</v>
      </c>
    </row>
    <row r="1486" spans="1:19" ht="12.75" customHeight="1" x14ac:dyDescent="0.2">
      <c r="A1486" s="82" t="s">
        <v>6950</v>
      </c>
      <c r="B1486" s="82" t="s">
        <v>1004</v>
      </c>
      <c r="C1486" s="82" t="s">
        <v>5744</v>
      </c>
      <c r="D1486" s="83">
        <v>2008</v>
      </c>
      <c r="E1486" s="89">
        <v>39002</v>
      </c>
      <c r="F1486" s="85" t="s">
        <v>5745</v>
      </c>
      <c r="G1486" s="85" t="s">
        <v>6951</v>
      </c>
      <c r="H1486" s="85" t="s">
        <v>216</v>
      </c>
      <c r="I1486" s="85" t="s">
        <v>416</v>
      </c>
      <c r="J1486" s="86">
        <v>79107</v>
      </c>
      <c r="K1486" s="87">
        <v>72827</v>
      </c>
      <c r="L1486" s="82">
        <v>0</v>
      </c>
      <c r="M1486" s="82">
        <v>0</v>
      </c>
      <c r="N1486" s="82" t="s">
        <v>1008</v>
      </c>
      <c r="O1486" s="88" t="s">
        <v>5695</v>
      </c>
      <c r="P1486" s="85" t="s">
        <v>4529</v>
      </c>
      <c r="Q1486" s="82">
        <v>4260</v>
      </c>
      <c r="R1486" s="85" t="s">
        <v>1005</v>
      </c>
      <c r="S1486" s="85" t="s">
        <v>1005</v>
      </c>
    </row>
    <row r="1487" spans="1:19" ht="12.75" customHeight="1" x14ac:dyDescent="0.2">
      <c r="A1487" s="82" t="s">
        <v>6914</v>
      </c>
      <c r="B1487" s="82" t="s">
        <v>1004</v>
      </c>
      <c r="C1487" s="82" t="s">
        <v>5692</v>
      </c>
      <c r="D1487" s="83">
        <v>2008</v>
      </c>
      <c r="E1487" s="89">
        <v>39002</v>
      </c>
      <c r="F1487" s="85" t="s">
        <v>5693</v>
      </c>
      <c r="G1487" s="85" t="s">
        <v>6915</v>
      </c>
      <c r="H1487" s="85" t="s">
        <v>526</v>
      </c>
      <c r="I1487" s="85" t="s">
        <v>353</v>
      </c>
      <c r="J1487" s="86">
        <v>78014</v>
      </c>
      <c r="K1487" s="87">
        <v>45165</v>
      </c>
      <c r="L1487" s="82">
        <v>0</v>
      </c>
      <c r="M1487" s="82">
        <v>0</v>
      </c>
      <c r="N1487" s="82" t="s">
        <v>1008</v>
      </c>
      <c r="O1487" s="88" t="s">
        <v>5695</v>
      </c>
      <c r="P1487" s="85" t="s">
        <v>15642</v>
      </c>
      <c r="Q1487" s="82">
        <v>4261</v>
      </c>
      <c r="R1487" s="85" t="s">
        <v>1005</v>
      </c>
      <c r="S1487" s="85" t="s">
        <v>1005</v>
      </c>
    </row>
    <row r="1488" spans="1:19" ht="12.75" customHeight="1" x14ac:dyDescent="0.2">
      <c r="A1488" s="82" t="s">
        <v>6997</v>
      </c>
      <c r="B1488" s="82" t="s">
        <v>1004</v>
      </c>
      <c r="C1488" s="82" t="s">
        <v>5797</v>
      </c>
      <c r="D1488" s="83">
        <v>2008</v>
      </c>
      <c r="E1488" s="89">
        <v>39002</v>
      </c>
      <c r="F1488" s="85" t="s">
        <v>5798</v>
      </c>
      <c r="G1488" s="85" t="s">
        <v>6998</v>
      </c>
      <c r="H1488" s="85" t="s">
        <v>785</v>
      </c>
      <c r="I1488" s="85" t="s">
        <v>465</v>
      </c>
      <c r="J1488" s="86">
        <v>76903</v>
      </c>
      <c r="K1488" s="87">
        <v>33850</v>
      </c>
      <c r="L1488" s="82">
        <v>0</v>
      </c>
      <c r="M1488" s="82">
        <v>0</v>
      </c>
      <c r="N1488" s="82" t="s">
        <v>1008</v>
      </c>
      <c r="O1488" s="88" t="s">
        <v>4721</v>
      </c>
      <c r="P1488" s="85" t="s">
        <v>12636</v>
      </c>
      <c r="Q1488" s="82">
        <v>4264</v>
      </c>
      <c r="R1488" s="85" t="s">
        <v>1005</v>
      </c>
      <c r="S1488" s="85" t="s">
        <v>1005</v>
      </c>
    </row>
    <row r="1489" spans="1:19" ht="12.75" customHeight="1" x14ac:dyDescent="0.2">
      <c r="A1489" s="82" t="s">
        <v>6680</v>
      </c>
      <c r="B1489" s="82" t="s">
        <v>1004</v>
      </c>
      <c r="C1489" s="82" t="s">
        <v>5554</v>
      </c>
      <c r="D1489" s="83">
        <v>2008</v>
      </c>
      <c r="E1489" s="89">
        <v>39002</v>
      </c>
      <c r="F1489" s="85" t="s">
        <v>5555</v>
      </c>
      <c r="G1489" s="85" t="s">
        <v>6681</v>
      </c>
      <c r="H1489" s="85" t="s">
        <v>247</v>
      </c>
      <c r="I1489" s="85" t="s">
        <v>247</v>
      </c>
      <c r="J1489" s="86">
        <v>75210</v>
      </c>
      <c r="K1489" s="87">
        <v>63797</v>
      </c>
      <c r="L1489" s="82">
        <v>0</v>
      </c>
      <c r="M1489" s="82">
        <v>0</v>
      </c>
      <c r="N1489" s="82" t="s">
        <v>1008</v>
      </c>
      <c r="O1489" s="88" t="s">
        <v>6682</v>
      </c>
      <c r="P1489" s="85" t="s">
        <v>920</v>
      </c>
      <c r="Q1489" s="82">
        <v>4266</v>
      </c>
      <c r="R1489" s="85" t="s">
        <v>1005</v>
      </c>
      <c r="S1489" s="85" t="s">
        <v>1005</v>
      </c>
    </row>
    <row r="1490" spans="1:19" ht="12.75" customHeight="1" x14ac:dyDescent="0.2">
      <c r="A1490" s="82" t="s">
        <v>6607</v>
      </c>
      <c r="B1490" s="82" t="s">
        <v>1004</v>
      </c>
      <c r="C1490" s="82" t="s">
        <v>5496</v>
      </c>
      <c r="D1490" s="83">
        <v>2008</v>
      </c>
      <c r="E1490" s="89">
        <v>39002</v>
      </c>
      <c r="F1490" s="85" t="s">
        <v>5497</v>
      </c>
      <c r="G1490" s="85" t="s">
        <v>6608</v>
      </c>
      <c r="H1490" s="85" t="s">
        <v>786</v>
      </c>
      <c r="I1490" s="85" t="s">
        <v>189</v>
      </c>
      <c r="J1490" s="86">
        <v>78207</v>
      </c>
      <c r="K1490" s="87">
        <v>63584</v>
      </c>
      <c r="L1490" s="82">
        <v>0</v>
      </c>
      <c r="M1490" s="82">
        <v>0</v>
      </c>
      <c r="N1490" s="82" t="s">
        <v>1008</v>
      </c>
      <c r="O1490" s="88" t="s">
        <v>5499</v>
      </c>
      <c r="P1490" s="85" t="s">
        <v>955</v>
      </c>
      <c r="Q1490" s="82">
        <v>4267</v>
      </c>
      <c r="R1490" s="85" t="s">
        <v>1005</v>
      </c>
      <c r="S1490" s="85" t="s">
        <v>1005</v>
      </c>
    </row>
    <row r="1491" spans="1:19" ht="12.75" customHeight="1" x14ac:dyDescent="0.2">
      <c r="A1491" s="82" t="s">
        <v>6952</v>
      </c>
      <c r="B1491" s="82" t="s">
        <v>1004</v>
      </c>
      <c r="C1491" s="82" t="s">
        <v>5747</v>
      </c>
      <c r="D1491" s="83">
        <v>2008</v>
      </c>
      <c r="E1491" s="89">
        <v>39002</v>
      </c>
      <c r="F1491" s="85" t="s">
        <v>5748</v>
      </c>
      <c r="G1491" s="85" t="s">
        <v>6953</v>
      </c>
      <c r="H1491" s="85" t="s">
        <v>216</v>
      </c>
      <c r="I1491" s="85" t="s">
        <v>416</v>
      </c>
      <c r="J1491" s="86">
        <v>79106</v>
      </c>
      <c r="K1491" s="87">
        <v>86710</v>
      </c>
      <c r="L1491" s="82">
        <v>0</v>
      </c>
      <c r="M1491" s="82">
        <v>0</v>
      </c>
      <c r="N1491" s="82" t="s">
        <v>1008</v>
      </c>
      <c r="O1491" s="88" t="s">
        <v>4028</v>
      </c>
      <c r="P1491" s="85" t="s">
        <v>5751</v>
      </c>
      <c r="Q1491" s="82">
        <v>4268</v>
      </c>
      <c r="R1491" s="85" t="s">
        <v>1005</v>
      </c>
      <c r="S1491" s="85" t="s">
        <v>1005</v>
      </c>
    </row>
    <row r="1492" spans="1:19" ht="12.75" customHeight="1" x14ac:dyDescent="0.2">
      <c r="A1492" s="82" t="s">
        <v>6666</v>
      </c>
      <c r="B1492" s="82" t="s">
        <v>1004</v>
      </c>
      <c r="C1492" s="82" t="s">
        <v>5536</v>
      </c>
      <c r="D1492" s="83">
        <v>2008</v>
      </c>
      <c r="E1492" s="89">
        <v>39002</v>
      </c>
      <c r="F1492" s="85" t="s">
        <v>5537</v>
      </c>
      <c r="G1492" s="85" t="s">
        <v>6667</v>
      </c>
      <c r="H1492" s="85" t="s">
        <v>407</v>
      </c>
      <c r="I1492" s="85" t="s">
        <v>214</v>
      </c>
      <c r="J1492" s="86">
        <v>78520</v>
      </c>
      <c r="K1492" s="87">
        <v>39426</v>
      </c>
      <c r="L1492" s="82">
        <v>0</v>
      </c>
      <c r="M1492" s="82">
        <v>0</v>
      </c>
      <c r="N1492" s="82" t="s">
        <v>1008</v>
      </c>
      <c r="O1492" s="88" t="s">
        <v>4455</v>
      </c>
      <c r="P1492" s="85" t="s">
        <v>968</v>
      </c>
      <c r="Q1492" s="82">
        <v>4269</v>
      </c>
      <c r="R1492" s="85" t="s">
        <v>1005</v>
      </c>
      <c r="S1492" s="85" t="s">
        <v>1005</v>
      </c>
    </row>
    <row r="1493" spans="1:19" ht="12.75" customHeight="1" x14ac:dyDescent="0.2">
      <c r="A1493" s="82" t="s">
        <v>6936</v>
      </c>
      <c r="B1493" s="82" t="s">
        <v>1004</v>
      </c>
      <c r="C1493" s="82" t="s">
        <v>5722</v>
      </c>
      <c r="D1493" s="83">
        <v>2008</v>
      </c>
      <c r="E1493" s="89">
        <v>39002</v>
      </c>
      <c r="F1493" s="85" t="s">
        <v>5723</v>
      </c>
      <c r="G1493" s="85" t="s">
        <v>5724</v>
      </c>
      <c r="H1493" s="85" t="s">
        <v>524</v>
      </c>
      <c r="I1493" s="85" t="s">
        <v>401</v>
      </c>
      <c r="J1493" s="86">
        <v>78405</v>
      </c>
      <c r="K1493" s="87">
        <v>67974</v>
      </c>
      <c r="L1493" s="82">
        <v>0</v>
      </c>
      <c r="M1493" s="82">
        <v>0</v>
      </c>
      <c r="N1493" s="82" t="s">
        <v>1008</v>
      </c>
      <c r="O1493" s="88" t="s">
        <v>4897</v>
      </c>
      <c r="P1493" s="85" t="s">
        <v>886</v>
      </c>
      <c r="Q1493" s="82">
        <v>4270</v>
      </c>
      <c r="R1493" s="85" t="s">
        <v>1005</v>
      </c>
      <c r="S1493" s="85" t="s">
        <v>1005</v>
      </c>
    </row>
    <row r="1494" spans="1:19" ht="12.75" customHeight="1" x14ac:dyDescent="0.2">
      <c r="A1494" s="82" t="s">
        <v>7026</v>
      </c>
      <c r="B1494" s="82" t="s">
        <v>1004</v>
      </c>
      <c r="C1494" s="82" t="s">
        <v>5833</v>
      </c>
      <c r="D1494" s="83">
        <v>2008</v>
      </c>
      <c r="E1494" s="89">
        <v>39002</v>
      </c>
      <c r="F1494" s="85" t="s">
        <v>5834</v>
      </c>
      <c r="G1494" s="85" t="s">
        <v>5835</v>
      </c>
      <c r="H1494" s="85" t="s">
        <v>501</v>
      </c>
      <c r="I1494" s="85" t="s">
        <v>501</v>
      </c>
      <c r="J1494" s="86">
        <v>78076</v>
      </c>
      <c r="K1494" s="87">
        <v>4855</v>
      </c>
      <c r="L1494" s="82">
        <v>0</v>
      </c>
      <c r="M1494" s="82">
        <v>0</v>
      </c>
      <c r="N1494" s="82" t="s">
        <v>1014</v>
      </c>
      <c r="O1494" s="88" t="s">
        <v>1606</v>
      </c>
      <c r="P1494" s="85" t="s">
        <v>17676</v>
      </c>
      <c r="Q1494" s="82">
        <v>4271</v>
      </c>
      <c r="R1494" s="85" t="s">
        <v>1005</v>
      </c>
      <c r="S1494" s="85" t="s">
        <v>1005</v>
      </c>
    </row>
    <row r="1495" spans="1:19" ht="12.75" customHeight="1" x14ac:dyDescent="0.2">
      <c r="A1495" s="82" t="s">
        <v>6988</v>
      </c>
      <c r="B1495" s="82" t="s">
        <v>1004</v>
      </c>
      <c r="C1495" s="82" t="s">
        <v>5793</v>
      </c>
      <c r="D1495" s="83">
        <v>2008</v>
      </c>
      <c r="E1495" s="89">
        <v>39002</v>
      </c>
      <c r="F1495" s="85" t="s">
        <v>6989</v>
      </c>
      <c r="G1495" s="85" t="s">
        <v>6990</v>
      </c>
      <c r="H1495" s="85" t="s">
        <v>174</v>
      </c>
      <c r="I1495" s="85" t="s">
        <v>458</v>
      </c>
      <c r="J1495" s="86">
        <v>79605</v>
      </c>
      <c r="K1495" s="87">
        <v>43281</v>
      </c>
      <c r="L1495" s="82">
        <v>0</v>
      </c>
      <c r="M1495" s="82">
        <v>0</v>
      </c>
      <c r="N1495" s="82" t="s">
        <v>1014</v>
      </c>
      <c r="O1495" s="88" t="s">
        <v>3740</v>
      </c>
      <c r="P1495" s="85" t="s">
        <v>5796</v>
      </c>
      <c r="Q1495" s="82">
        <v>4272</v>
      </c>
      <c r="R1495" s="85" t="s">
        <v>1005</v>
      </c>
      <c r="S1495" s="85" t="s">
        <v>1005</v>
      </c>
    </row>
    <row r="1496" spans="1:19" ht="12.75" customHeight="1" x14ac:dyDescent="0.2">
      <c r="A1496" s="82" t="s">
        <v>6717</v>
      </c>
      <c r="B1496" s="82" t="s">
        <v>1004</v>
      </c>
      <c r="C1496" s="82" t="s">
        <v>5584</v>
      </c>
      <c r="D1496" s="83">
        <v>2008</v>
      </c>
      <c r="E1496" s="89">
        <v>39002</v>
      </c>
      <c r="F1496" s="85" t="s">
        <v>5585</v>
      </c>
      <c r="G1496" s="85" t="s">
        <v>6718</v>
      </c>
      <c r="H1496" s="85" t="s">
        <v>265</v>
      </c>
      <c r="I1496" s="85" t="s">
        <v>265</v>
      </c>
      <c r="J1496" s="86">
        <v>79924</v>
      </c>
      <c r="K1496" s="87">
        <v>83474</v>
      </c>
      <c r="L1496" s="82">
        <v>0</v>
      </c>
      <c r="M1496" s="82">
        <v>0</v>
      </c>
      <c r="N1496" s="82" t="s">
        <v>1008</v>
      </c>
      <c r="O1496" s="88" t="s">
        <v>3939</v>
      </c>
      <c r="P1496" s="85" t="s">
        <v>17703</v>
      </c>
      <c r="Q1496" s="82">
        <v>4275</v>
      </c>
      <c r="R1496" s="85" t="s">
        <v>1005</v>
      </c>
      <c r="S1496" s="85" t="s">
        <v>1005</v>
      </c>
    </row>
    <row r="1497" spans="1:19" ht="12.75" customHeight="1" x14ac:dyDescent="0.2">
      <c r="A1497" s="82" t="s">
        <v>6719</v>
      </c>
      <c r="B1497" s="82" t="s">
        <v>1004</v>
      </c>
      <c r="C1497" s="82" t="s">
        <v>5587</v>
      </c>
      <c r="D1497" s="83">
        <v>2008</v>
      </c>
      <c r="E1497" s="89">
        <v>39002</v>
      </c>
      <c r="F1497" s="85" t="s">
        <v>5588</v>
      </c>
      <c r="G1497" s="85" t="s">
        <v>5589</v>
      </c>
      <c r="H1497" s="85" t="s">
        <v>265</v>
      </c>
      <c r="I1497" s="85" t="s">
        <v>265</v>
      </c>
      <c r="J1497" s="86">
        <v>79907</v>
      </c>
      <c r="K1497" s="87">
        <v>21807</v>
      </c>
      <c r="L1497" s="82">
        <v>0</v>
      </c>
      <c r="M1497" s="82">
        <v>0</v>
      </c>
      <c r="N1497" s="82" t="s">
        <v>1008</v>
      </c>
      <c r="O1497" s="88" t="s">
        <v>5590</v>
      </c>
      <c r="P1497" s="85" t="s">
        <v>5591</v>
      </c>
      <c r="Q1497" s="82">
        <v>4276</v>
      </c>
      <c r="R1497" s="85" t="s">
        <v>1005</v>
      </c>
      <c r="S1497" s="85" t="s">
        <v>1005</v>
      </c>
    </row>
    <row r="1498" spans="1:19" ht="12.75" customHeight="1" x14ac:dyDescent="0.2">
      <c r="A1498" s="82" t="s">
        <v>6609</v>
      </c>
      <c r="B1498" s="82" t="s">
        <v>1004</v>
      </c>
      <c r="C1498" s="82" t="s">
        <v>5500</v>
      </c>
      <c r="D1498" s="83">
        <v>2008</v>
      </c>
      <c r="E1498" s="89">
        <v>39002</v>
      </c>
      <c r="F1498" s="85" t="s">
        <v>5501</v>
      </c>
      <c r="G1498" s="85" t="s">
        <v>6610</v>
      </c>
      <c r="H1498" s="85" t="s">
        <v>786</v>
      </c>
      <c r="I1498" s="85" t="s">
        <v>189</v>
      </c>
      <c r="J1498" s="86">
        <v>78207</v>
      </c>
      <c r="K1498" s="87">
        <v>85948</v>
      </c>
      <c r="L1498" s="82">
        <v>0</v>
      </c>
      <c r="M1498" s="82">
        <v>0</v>
      </c>
      <c r="N1498" s="82" t="s">
        <v>1008</v>
      </c>
      <c r="O1498" s="88" t="s">
        <v>6611</v>
      </c>
      <c r="P1498" s="85" t="s">
        <v>959</v>
      </c>
      <c r="Q1498" s="82">
        <v>4277</v>
      </c>
      <c r="R1498" s="85" t="s">
        <v>1005</v>
      </c>
      <c r="S1498" s="85" t="s">
        <v>1005</v>
      </c>
    </row>
    <row r="1499" spans="1:19" ht="12.75" customHeight="1" x14ac:dyDescent="0.2">
      <c r="A1499" s="82" t="s">
        <v>6612</v>
      </c>
      <c r="B1499" s="82" t="s">
        <v>1004</v>
      </c>
      <c r="C1499" s="82" t="s">
        <v>5504</v>
      </c>
      <c r="D1499" s="83">
        <v>2008</v>
      </c>
      <c r="E1499" s="89">
        <v>39002</v>
      </c>
      <c r="F1499" s="85" t="s">
        <v>6613</v>
      </c>
      <c r="G1499" s="85" t="s">
        <v>6614</v>
      </c>
      <c r="H1499" s="85" t="s">
        <v>786</v>
      </c>
      <c r="I1499" s="85" t="s">
        <v>189</v>
      </c>
      <c r="J1499" s="86">
        <v>78211</v>
      </c>
      <c r="K1499" s="87">
        <v>79507</v>
      </c>
      <c r="L1499" s="82">
        <v>0</v>
      </c>
      <c r="M1499" s="82">
        <v>0</v>
      </c>
      <c r="N1499" s="82" t="s">
        <v>1014</v>
      </c>
      <c r="O1499" s="88" t="s">
        <v>6611</v>
      </c>
      <c r="P1499" s="85" t="s">
        <v>939</v>
      </c>
      <c r="Q1499" s="82">
        <v>4278</v>
      </c>
      <c r="R1499" s="85" t="s">
        <v>1005</v>
      </c>
      <c r="S1499" s="85" t="s">
        <v>1005</v>
      </c>
    </row>
    <row r="1500" spans="1:19" ht="12.75" customHeight="1" x14ac:dyDescent="0.2">
      <c r="A1500" s="82" t="s">
        <v>6599</v>
      </c>
      <c r="B1500" s="82" t="s">
        <v>1004</v>
      </c>
      <c r="C1500" s="82" t="s">
        <v>5478</v>
      </c>
      <c r="D1500" s="83">
        <v>2008</v>
      </c>
      <c r="E1500" s="89">
        <v>39002</v>
      </c>
      <c r="F1500" s="85" t="s">
        <v>6600</v>
      </c>
      <c r="G1500" s="85" t="s">
        <v>6601</v>
      </c>
      <c r="H1500" s="85" t="s">
        <v>691</v>
      </c>
      <c r="I1500" s="85" t="s">
        <v>175</v>
      </c>
      <c r="J1500" s="86">
        <v>75902</v>
      </c>
      <c r="K1500" s="87">
        <v>40362</v>
      </c>
      <c r="L1500" s="82">
        <v>0</v>
      </c>
      <c r="M1500" s="82">
        <v>0</v>
      </c>
      <c r="N1500" s="82" t="s">
        <v>1014</v>
      </c>
      <c r="O1500" s="88" t="s">
        <v>6602</v>
      </c>
      <c r="P1500" s="85" t="s">
        <v>2786</v>
      </c>
      <c r="Q1500" s="82">
        <v>4279</v>
      </c>
      <c r="R1500" s="85" t="s">
        <v>1005</v>
      </c>
      <c r="S1500" s="85" t="s">
        <v>1005</v>
      </c>
    </row>
    <row r="1501" spans="1:19" ht="12.75" customHeight="1" x14ac:dyDescent="0.2">
      <c r="A1501" s="82" t="s">
        <v>6605</v>
      </c>
      <c r="B1501" s="82" t="s">
        <v>1004</v>
      </c>
      <c r="C1501" s="82" t="s">
        <v>5488</v>
      </c>
      <c r="D1501" s="83">
        <v>2008</v>
      </c>
      <c r="E1501" s="89">
        <v>39002</v>
      </c>
      <c r="F1501" s="85" t="s">
        <v>5489</v>
      </c>
      <c r="G1501" s="85" t="s">
        <v>6606</v>
      </c>
      <c r="H1501" s="85" t="s">
        <v>658</v>
      </c>
      <c r="I1501" s="85" t="s">
        <v>188</v>
      </c>
      <c r="J1501" s="86">
        <v>76547</v>
      </c>
      <c r="K1501" s="87">
        <v>97664</v>
      </c>
      <c r="L1501" s="82">
        <v>0</v>
      </c>
      <c r="M1501" s="82">
        <v>0</v>
      </c>
      <c r="N1501" s="82" t="s">
        <v>1008</v>
      </c>
      <c r="O1501" s="88" t="s">
        <v>6602</v>
      </c>
      <c r="P1501" s="85" t="s">
        <v>17683</v>
      </c>
      <c r="Q1501" s="82">
        <v>4280</v>
      </c>
      <c r="R1501" s="85" t="s">
        <v>1005</v>
      </c>
      <c r="S1501" s="85" t="s">
        <v>1005</v>
      </c>
    </row>
    <row r="1502" spans="1:19" ht="12.75" customHeight="1" x14ac:dyDescent="0.2">
      <c r="A1502" s="82" t="s">
        <v>6783</v>
      </c>
      <c r="B1502" s="82" t="s">
        <v>1004</v>
      </c>
      <c r="C1502" s="82" t="s">
        <v>5609</v>
      </c>
      <c r="D1502" s="83">
        <v>2008</v>
      </c>
      <c r="E1502" s="89">
        <v>39002</v>
      </c>
      <c r="F1502" s="85" t="s">
        <v>5610</v>
      </c>
      <c r="G1502" s="85" t="s">
        <v>6784</v>
      </c>
      <c r="H1502" s="85" t="s">
        <v>317</v>
      </c>
      <c r="I1502" s="85" t="s">
        <v>302</v>
      </c>
      <c r="J1502" s="86">
        <v>77091</v>
      </c>
      <c r="K1502" s="87">
        <v>114621</v>
      </c>
      <c r="L1502" s="82">
        <v>0</v>
      </c>
      <c r="M1502" s="82">
        <v>0</v>
      </c>
      <c r="N1502" s="82" t="s">
        <v>1008</v>
      </c>
      <c r="O1502" s="88" t="s">
        <v>5244</v>
      </c>
      <c r="P1502" s="85" t="s">
        <v>914</v>
      </c>
      <c r="Q1502" s="82">
        <v>4281</v>
      </c>
      <c r="R1502" s="85" t="s">
        <v>1005</v>
      </c>
      <c r="S1502" s="85" t="s">
        <v>1005</v>
      </c>
    </row>
    <row r="1503" spans="1:19" ht="12.75" customHeight="1" x14ac:dyDescent="0.2">
      <c r="A1503" s="82" t="s">
        <v>6937</v>
      </c>
      <c r="B1503" s="82" t="s">
        <v>1004</v>
      </c>
      <c r="C1503" s="82" t="s">
        <v>5725</v>
      </c>
      <c r="D1503" s="83">
        <v>2008</v>
      </c>
      <c r="E1503" s="89">
        <v>39002</v>
      </c>
      <c r="F1503" s="85" t="s">
        <v>5726</v>
      </c>
      <c r="G1503" s="85" t="s">
        <v>5727</v>
      </c>
      <c r="H1503" s="85" t="s">
        <v>524</v>
      </c>
      <c r="I1503" s="85" t="s">
        <v>401</v>
      </c>
      <c r="J1503" s="86">
        <v>78414</v>
      </c>
      <c r="K1503" s="87">
        <v>36404</v>
      </c>
      <c r="L1503" s="82">
        <v>0</v>
      </c>
      <c r="M1503" s="82">
        <v>0</v>
      </c>
      <c r="N1503" s="82" t="s">
        <v>1008</v>
      </c>
      <c r="O1503" s="88" t="s">
        <v>5728</v>
      </c>
      <c r="P1503" s="85" t="s">
        <v>16167</v>
      </c>
      <c r="Q1503" s="82">
        <v>4282</v>
      </c>
      <c r="R1503" s="85" t="s">
        <v>1005</v>
      </c>
      <c r="S1503" s="85" t="s">
        <v>1005</v>
      </c>
    </row>
    <row r="1504" spans="1:19" ht="12.75" customHeight="1" x14ac:dyDescent="0.2">
      <c r="A1504" s="82" t="s">
        <v>6765</v>
      </c>
      <c r="B1504" s="82" t="s">
        <v>1004</v>
      </c>
      <c r="C1504" s="82" t="s">
        <v>5592</v>
      </c>
      <c r="D1504" s="83">
        <v>2008</v>
      </c>
      <c r="E1504" s="89">
        <v>39002</v>
      </c>
      <c r="F1504" s="85" t="s">
        <v>5593</v>
      </c>
      <c r="G1504" s="85" t="s">
        <v>5594</v>
      </c>
      <c r="H1504" s="85" t="s">
        <v>538</v>
      </c>
      <c r="I1504" s="85" t="s">
        <v>290</v>
      </c>
      <c r="J1504" s="86">
        <v>75020</v>
      </c>
      <c r="K1504" s="87">
        <v>41622</v>
      </c>
      <c r="L1504" s="82">
        <v>0</v>
      </c>
      <c r="M1504" s="82">
        <v>0</v>
      </c>
      <c r="N1504" s="82" t="s">
        <v>1008</v>
      </c>
      <c r="O1504" s="88" t="s">
        <v>5210</v>
      </c>
      <c r="P1504" s="85" t="s">
        <v>5211</v>
      </c>
      <c r="Q1504" s="82">
        <v>4283</v>
      </c>
      <c r="R1504" s="85" t="s">
        <v>1005</v>
      </c>
      <c r="S1504" s="85" t="s">
        <v>1005</v>
      </c>
    </row>
    <row r="1505" spans="1:19" ht="12.75" customHeight="1" x14ac:dyDescent="0.2">
      <c r="A1505" s="82" t="s">
        <v>6928</v>
      </c>
      <c r="B1505" s="82" t="s">
        <v>1004</v>
      </c>
      <c r="C1505" s="82" t="s">
        <v>5715</v>
      </c>
      <c r="D1505" s="83">
        <v>2008</v>
      </c>
      <c r="E1505" s="89">
        <v>39002</v>
      </c>
      <c r="F1505" s="85" t="s">
        <v>5716</v>
      </c>
      <c r="G1505" s="85" t="s">
        <v>5717</v>
      </c>
      <c r="H1505" s="85" t="s">
        <v>525</v>
      </c>
      <c r="I1505" s="85" t="s">
        <v>396</v>
      </c>
      <c r="J1505" s="86">
        <v>75110</v>
      </c>
      <c r="K1505" s="87">
        <v>46255</v>
      </c>
      <c r="L1505" s="82">
        <v>0</v>
      </c>
      <c r="M1505" s="82">
        <v>0</v>
      </c>
      <c r="N1505" s="82" t="s">
        <v>1008</v>
      </c>
      <c r="O1505" s="88" t="s">
        <v>6929</v>
      </c>
      <c r="P1505" s="85" t="s">
        <v>5718</v>
      </c>
      <c r="Q1505" s="82">
        <v>4288</v>
      </c>
      <c r="R1505" s="85" t="s">
        <v>1005</v>
      </c>
      <c r="S1505" s="85" t="s">
        <v>1005</v>
      </c>
    </row>
    <row r="1506" spans="1:19" ht="12.75" customHeight="1" x14ac:dyDescent="0.2">
      <c r="A1506" s="82" t="s">
        <v>7021</v>
      </c>
      <c r="B1506" s="82" t="s">
        <v>1004</v>
      </c>
      <c r="C1506" s="82" t="s">
        <v>5826</v>
      </c>
      <c r="D1506" s="83">
        <v>2008</v>
      </c>
      <c r="E1506" s="89">
        <v>39002</v>
      </c>
      <c r="F1506" s="85" t="s">
        <v>5827</v>
      </c>
      <c r="G1506" s="85" t="s">
        <v>7022</v>
      </c>
      <c r="H1506" s="85" t="s">
        <v>589</v>
      </c>
      <c r="I1506" s="85" t="s">
        <v>492</v>
      </c>
      <c r="J1506" s="86">
        <v>78626</v>
      </c>
      <c r="K1506" s="87">
        <v>64206</v>
      </c>
      <c r="L1506" s="82">
        <v>0</v>
      </c>
      <c r="M1506" s="82">
        <v>0</v>
      </c>
      <c r="N1506" s="82" t="s">
        <v>1014</v>
      </c>
      <c r="O1506" s="88" t="s">
        <v>5224</v>
      </c>
      <c r="P1506" s="85" t="s">
        <v>2777</v>
      </c>
      <c r="Q1506" s="82">
        <v>4289</v>
      </c>
      <c r="R1506" s="85" t="s">
        <v>1005</v>
      </c>
      <c r="S1506" s="85" t="s">
        <v>1005</v>
      </c>
    </row>
    <row r="1507" spans="1:19" ht="12.75" customHeight="1" x14ac:dyDescent="0.2">
      <c r="A1507" s="82" t="s">
        <v>6785</v>
      </c>
      <c r="B1507" s="82" t="s">
        <v>1004</v>
      </c>
      <c r="C1507" s="82" t="s">
        <v>5612</v>
      </c>
      <c r="D1507" s="83">
        <v>2008</v>
      </c>
      <c r="E1507" s="89">
        <v>39002</v>
      </c>
      <c r="F1507" s="85" t="s">
        <v>5613</v>
      </c>
      <c r="G1507" s="85" t="s">
        <v>5614</v>
      </c>
      <c r="H1507" s="85" t="s">
        <v>317</v>
      </c>
      <c r="I1507" s="85" t="s">
        <v>302</v>
      </c>
      <c r="J1507" s="86">
        <v>77049</v>
      </c>
      <c r="K1507" s="87">
        <v>89097</v>
      </c>
      <c r="L1507" s="82">
        <v>0</v>
      </c>
      <c r="M1507" s="82">
        <v>0</v>
      </c>
      <c r="N1507" s="82" t="s">
        <v>1014</v>
      </c>
      <c r="O1507" s="88" t="s">
        <v>4422</v>
      </c>
      <c r="P1507" s="85" t="s">
        <v>5615</v>
      </c>
      <c r="Q1507" s="82">
        <v>4290</v>
      </c>
      <c r="R1507" s="85" t="s">
        <v>1005</v>
      </c>
      <c r="S1507" s="85" t="s">
        <v>1005</v>
      </c>
    </row>
    <row r="1508" spans="1:19" ht="12.75" customHeight="1" x14ac:dyDescent="0.2">
      <c r="A1508" s="82" t="s">
        <v>6889</v>
      </c>
      <c r="B1508" s="82" t="s">
        <v>1004</v>
      </c>
      <c r="C1508" s="82" t="s">
        <v>5679</v>
      </c>
      <c r="D1508" s="83">
        <v>2008</v>
      </c>
      <c r="E1508" s="89">
        <v>39002</v>
      </c>
      <c r="F1508" s="85" t="s">
        <v>5680</v>
      </c>
      <c r="G1508" s="85" t="s">
        <v>6890</v>
      </c>
      <c r="H1508" s="85" t="s">
        <v>752</v>
      </c>
      <c r="I1508" s="85" t="s">
        <v>330</v>
      </c>
      <c r="J1508" s="86">
        <v>77642</v>
      </c>
      <c r="K1508" s="87">
        <v>59326</v>
      </c>
      <c r="L1508" s="82">
        <v>0</v>
      </c>
      <c r="M1508" s="82">
        <v>0</v>
      </c>
      <c r="N1508" s="82" t="s">
        <v>1008</v>
      </c>
      <c r="O1508" s="88" t="s">
        <v>4868</v>
      </c>
      <c r="P1508" s="85" t="s">
        <v>5682</v>
      </c>
      <c r="Q1508" s="82">
        <v>4291</v>
      </c>
      <c r="R1508" s="85" t="s">
        <v>1005</v>
      </c>
      <c r="S1508" s="85" t="s">
        <v>1005</v>
      </c>
    </row>
    <row r="1509" spans="1:19" ht="12.75" customHeight="1" x14ac:dyDescent="0.2">
      <c r="A1509" s="82" t="s">
        <v>6786</v>
      </c>
      <c r="B1509" s="82" t="s">
        <v>1004</v>
      </c>
      <c r="C1509" s="82" t="s">
        <v>5616</v>
      </c>
      <c r="D1509" s="83">
        <v>2008</v>
      </c>
      <c r="E1509" s="89">
        <v>39002</v>
      </c>
      <c r="F1509" s="85" t="s">
        <v>5617</v>
      </c>
      <c r="G1509" s="85" t="s">
        <v>5618</v>
      </c>
      <c r="H1509" s="85" t="s">
        <v>317</v>
      </c>
      <c r="I1509" s="85" t="s">
        <v>302</v>
      </c>
      <c r="J1509" s="86">
        <v>77022</v>
      </c>
      <c r="K1509" s="87">
        <v>48989</v>
      </c>
      <c r="L1509" s="82">
        <v>0</v>
      </c>
      <c r="M1509" s="82">
        <v>0</v>
      </c>
      <c r="N1509" s="82" t="s">
        <v>1008</v>
      </c>
      <c r="O1509" s="88" t="s">
        <v>6100</v>
      </c>
      <c r="P1509" s="85" t="s">
        <v>4013</v>
      </c>
      <c r="Q1509" s="82">
        <v>4292</v>
      </c>
      <c r="R1509" s="85" t="s">
        <v>1005</v>
      </c>
      <c r="S1509" s="85" t="s">
        <v>1005</v>
      </c>
    </row>
    <row r="1510" spans="1:19" ht="12.75" customHeight="1" x14ac:dyDescent="0.2">
      <c r="A1510" s="82" t="s">
        <v>7006</v>
      </c>
      <c r="B1510" s="82" t="s">
        <v>1004</v>
      </c>
      <c r="C1510" s="82" t="s">
        <v>5805</v>
      </c>
      <c r="D1510" s="83">
        <v>2008</v>
      </c>
      <c r="E1510" s="89">
        <v>39002</v>
      </c>
      <c r="F1510" s="85" t="s">
        <v>5806</v>
      </c>
      <c r="G1510" s="85" t="s">
        <v>5807</v>
      </c>
      <c r="H1510" s="85" t="s">
        <v>181</v>
      </c>
      <c r="I1510" s="85" t="s">
        <v>466</v>
      </c>
      <c r="J1510" s="86">
        <v>78741</v>
      </c>
      <c r="K1510" s="87">
        <v>44241</v>
      </c>
      <c r="L1510" s="82">
        <v>0</v>
      </c>
      <c r="M1510" s="82">
        <v>0</v>
      </c>
      <c r="N1510" s="82" t="s">
        <v>1014</v>
      </c>
      <c r="O1510" s="88" t="s">
        <v>7007</v>
      </c>
      <c r="P1510" s="85" t="s">
        <v>5809</v>
      </c>
      <c r="Q1510" s="82">
        <v>4293</v>
      </c>
      <c r="R1510" s="85" t="s">
        <v>1005</v>
      </c>
      <c r="S1510" s="85" t="s">
        <v>1005</v>
      </c>
    </row>
    <row r="1511" spans="1:19" ht="12.75" customHeight="1" x14ac:dyDescent="0.2">
      <c r="A1511" s="82" t="s">
        <v>6787</v>
      </c>
      <c r="B1511" s="82" t="s">
        <v>1004</v>
      </c>
      <c r="C1511" s="82" t="s">
        <v>5624</v>
      </c>
      <c r="D1511" s="83">
        <v>2008</v>
      </c>
      <c r="E1511" s="89">
        <v>39002</v>
      </c>
      <c r="F1511" s="85" t="s">
        <v>5625</v>
      </c>
      <c r="G1511" s="85" t="s">
        <v>6788</v>
      </c>
      <c r="H1511" s="85" t="s">
        <v>317</v>
      </c>
      <c r="I1511" s="85" t="s">
        <v>302</v>
      </c>
      <c r="J1511" s="86">
        <v>77365</v>
      </c>
      <c r="K1511" s="87">
        <v>87431</v>
      </c>
      <c r="L1511" s="82">
        <v>0</v>
      </c>
      <c r="M1511" s="82">
        <v>0</v>
      </c>
      <c r="N1511" s="82" t="s">
        <v>1014</v>
      </c>
      <c r="O1511" s="88" t="s">
        <v>5627</v>
      </c>
      <c r="P1511" s="85" t="s">
        <v>5628</v>
      </c>
      <c r="Q1511" s="82">
        <v>4295</v>
      </c>
      <c r="R1511" s="85" t="s">
        <v>1005</v>
      </c>
      <c r="S1511" s="85" t="s">
        <v>1005</v>
      </c>
    </row>
    <row r="1512" spans="1:19" ht="12.75" customHeight="1" x14ac:dyDescent="0.2">
      <c r="A1512" s="82" t="s">
        <v>6642</v>
      </c>
      <c r="B1512" s="82" t="s">
        <v>1004</v>
      </c>
      <c r="C1512" s="82" t="s">
        <v>5521</v>
      </c>
      <c r="D1512" s="83">
        <v>2008</v>
      </c>
      <c r="E1512" s="89">
        <v>39002</v>
      </c>
      <c r="F1512" s="85" t="s">
        <v>5522</v>
      </c>
      <c r="G1512" s="85" t="s">
        <v>5523</v>
      </c>
      <c r="H1512" s="85" t="s">
        <v>510</v>
      </c>
      <c r="I1512" s="85" t="s">
        <v>194</v>
      </c>
      <c r="J1512" s="86">
        <v>76634</v>
      </c>
      <c r="K1512" s="87">
        <v>630</v>
      </c>
      <c r="L1512" s="82">
        <v>0</v>
      </c>
      <c r="M1512" s="82">
        <v>0</v>
      </c>
      <c r="N1512" s="82" t="s">
        <v>1008</v>
      </c>
      <c r="O1512" s="88" t="s">
        <v>5524</v>
      </c>
      <c r="P1512" s="85" t="s">
        <v>1500</v>
      </c>
      <c r="Q1512" s="82">
        <v>4300</v>
      </c>
      <c r="R1512" s="85" t="s">
        <v>1005</v>
      </c>
      <c r="S1512" s="85" t="s">
        <v>1005</v>
      </c>
    </row>
    <row r="1513" spans="1:19" ht="12.75" customHeight="1" x14ac:dyDescent="0.2">
      <c r="A1513" s="82" t="s">
        <v>6773</v>
      </c>
      <c r="B1513" s="82" t="s">
        <v>1004</v>
      </c>
      <c r="C1513" s="82" t="s">
        <v>5598</v>
      </c>
      <c r="D1513" s="83">
        <v>2008</v>
      </c>
      <c r="E1513" s="89">
        <v>39002</v>
      </c>
      <c r="F1513" s="85" t="s">
        <v>5599</v>
      </c>
      <c r="G1513" s="85" t="s">
        <v>5600</v>
      </c>
      <c r="H1513" s="85" t="s">
        <v>297</v>
      </c>
      <c r="I1513" s="85" t="s">
        <v>297</v>
      </c>
      <c r="J1513" s="86">
        <v>76531</v>
      </c>
      <c r="K1513" s="87">
        <v>1395</v>
      </c>
      <c r="L1513" s="82">
        <v>0</v>
      </c>
      <c r="M1513" s="82">
        <v>0</v>
      </c>
      <c r="N1513" s="82" t="s">
        <v>1008</v>
      </c>
      <c r="O1513" s="88" t="s">
        <v>5524</v>
      </c>
      <c r="P1513" s="85" t="s">
        <v>5601</v>
      </c>
      <c r="Q1513" s="82">
        <v>4302</v>
      </c>
      <c r="R1513" s="85" t="s">
        <v>1005</v>
      </c>
      <c r="S1513" s="85" t="s">
        <v>1005</v>
      </c>
    </row>
    <row r="1514" spans="1:19" ht="12.75" customHeight="1" x14ac:dyDescent="0.2">
      <c r="A1514" s="82" t="s">
        <v>6886</v>
      </c>
      <c r="B1514" s="82" t="s">
        <v>1004</v>
      </c>
      <c r="C1514" s="82" t="s">
        <v>5676</v>
      </c>
      <c r="D1514" s="83">
        <v>2008</v>
      </c>
      <c r="E1514" s="89">
        <v>39002</v>
      </c>
      <c r="F1514" s="85" t="s">
        <v>5677</v>
      </c>
      <c r="G1514" s="85" t="s">
        <v>6887</v>
      </c>
      <c r="H1514" s="85" t="s">
        <v>627</v>
      </c>
      <c r="I1514" s="85" t="s">
        <v>313</v>
      </c>
      <c r="J1514" s="86">
        <v>76648</v>
      </c>
      <c r="K1514" s="87">
        <v>16284</v>
      </c>
      <c r="L1514" s="82">
        <v>0</v>
      </c>
      <c r="M1514" s="82">
        <v>0</v>
      </c>
      <c r="N1514" s="82" t="s">
        <v>1014</v>
      </c>
      <c r="O1514" s="88" t="s">
        <v>4323</v>
      </c>
      <c r="P1514" s="85" t="s">
        <v>17750</v>
      </c>
      <c r="Q1514" s="82">
        <v>4304</v>
      </c>
      <c r="R1514" s="85" t="s">
        <v>1005</v>
      </c>
      <c r="S1514" s="85" t="s">
        <v>1005</v>
      </c>
    </row>
    <row r="1515" spans="1:19" ht="12.75" customHeight="1" x14ac:dyDescent="0.2">
      <c r="A1515" s="82" t="s">
        <v>6958</v>
      </c>
      <c r="B1515" s="82" t="s">
        <v>1004</v>
      </c>
      <c r="C1515" s="82" t="s">
        <v>5761</v>
      </c>
      <c r="D1515" s="83">
        <v>2008</v>
      </c>
      <c r="E1515" s="89">
        <v>39002</v>
      </c>
      <c r="F1515" s="85" t="s">
        <v>5762</v>
      </c>
      <c r="G1515" s="85" t="s">
        <v>5763</v>
      </c>
      <c r="H1515" s="85" t="s">
        <v>645</v>
      </c>
      <c r="I1515" s="85" t="s">
        <v>445</v>
      </c>
      <c r="J1515" s="86">
        <v>75954</v>
      </c>
      <c r="K1515" s="87">
        <v>3233</v>
      </c>
      <c r="L1515" s="82">
        <v>0</v>
      </c>
      <c r="M1515" s="82">
        <v>0</v>
      </c>
      <c r="N1515" s="82" t="s">
        <v>1008</v>
      </c>
      <c r="O1515" s="88" t="s">
        <v>5764</v>
      </c>
      <c r="P1515" s="85" t="s">
        <v>5765</v>
      </c>
      <c r="Q1515" s="82">
        <v>597</v>
      </c>
      <c r="R1515" s="85" t="s">
        <v>1005</v>
      </c>
      <c r="S1515" s="85" t="s">
        <v>1005</v>
      </c>
    </row>
    <row r="1516" spans="1:19" ht="12.75" customHeight="1" x14ac:dyDescent="0.2">
      <c r="A1516" s="82" t="s">
        <v>6615</v>
      </c>
      <c r="B1516" s="82" t="s">
        <v>1004</v>
      </c>
      <c r="C1516" s="82" t="s">
        <v>6616</v>
      </c>
      <c r="D1516" s="83">
        <v>2008</v>
      </c>
      <c r="E1516" s="89">
        <v>39317</v>
      </c>
      <c r="F1516" s="85" t="s">
        <v>6617</v>
      </c>
      <c r="G1516" s="85" t="s">
        <v>6618</v>
      </c>
      <c r="H1516" s="85" t="s">
        <v>786</v>
      </c>
      <c r="I1516" s="85" t="s">
        <v>189</v>
      </c>
      <c r="J1516" s="86">
        <v>78207</v>
      </c>
      <c r="K1516" s="87">
        <v>1200000</v>
      </c>
      <c r="L1516" s="82">
        <v>144</v>
      </c>
      <c r="M1516" s="82">
        <v>138</v>
      </c>
      <c r="N1516" s="82" t="s">
        <v>1008</v>
      </c>
      <c r="O1516" s="88" t="s">
        <v>6619</v>
      </c>
      <c r="P1516" s="85" t="s">
        <v>959</v>
      </c>
      <c r="Q1516" s="82">
        <v>4465</v>
      </c>
      <c r="R1516" s="85" t="s">
        <v>18336</v>
      </c>
      <c r="S1516" s="85" t="s">
        <v>18337</v>
      </c>
    </row>
    <row r="1517" spans="1:19" ht="12.75" customHeight="1" x14ac:dyDescent="0.2">
      <c r="A1517" s="82" t="s">
        <v>6864</v>
      </c>
      <c r="B1517" s="82" t="s">
        <v>1004</v>
      </c>
      <c r="C1517" s="82" t="s">
        <v>6865</v>
      </c>
      <c r="D1517" s="83">
        <v>2008</v>
      </c>
      <c r="E1517" s="89">
        <v>39317</v>
      </c>
      <c r="F1517" s="85" t="s">
        <v>6866</v>
      </c>
      <c r="G1517" s="85" t="s">
        <v>6867</v>
      </c>
      <c r="H1517" s="85" t="s">
        <v>746</v>
      </c>
      <c r="I1517" s="85" t="s">
        <v>311</v>
      </c>
      <c r="J1517" s="86">
        <v>78577</v>
      </c>
      <c r="K1517" s="87">
        <v>975319</v>
      </c>
      <c r="L1517" s="82">
        <v>100</v>
      </c>
      <c r="M1517" s="82">
        <v>100</v>
      </c>
      <c r="N1517" s="82" t="s">
        <v>1008</v>
      </c>
      <c r="O1517" s="88" t="s">
        <v>6435</v>
      </c>
      <c r="P1517" s="85" t="s">
        <v>6868</v>
      </c>
      <c r="Q1517" s="82">
        <v>4473</v>
      </c>
      <c r="R1517" s="85" t="s">
        <v>18322</v>
      </c>
      <c r="S1517" s="85" t="s">
        <v>18323</v>
      </c>
    </row>
    <row r="1518" spans="1:19" ht="12.75" customHeight="1" x14ac:dyDescent="0.2">
      <c r="A1518" s="82" t="s">
        <v>6738</v>
      </c>
      <c r="B1518" s="82" t="s">
        <v>1004</v>
      </c>
      <c r="C1518" s="82" t="s">
        <v>6739</v>
      </c>
      <c r="D1518" s="83">
        <v>2008</v>
      </c>
      <c r="E1518" s="89">
        <v>39765</v>
      </c>
      <c r="F1518" s="85" t="s">
        <v>6740</v>
      </c>
      <c r="G1518" s="85" t="s">
        <v>6741</v>
      </c>
      <c r="H1518" s="85" t="s">
        <v>853</v>
      </c>
      <c r="I1518" s="85" t="s">
        <v>264</v>
      </c>
      <c r="J1518" s="86">
        <v>75165</v>
      </c>
      <c r="K1518" s="87">
        <v>891368</v>
      </c>
      <c r="L1518" s="82">
        <v>80</v>
      </c>
      <c r="M1518" s="82">
        <v>80</v>
      </c>
      <c r="N1518" s="82" t="s">
        <v>1014</v>
      </c>
      <c r="O1518" s="88" t="s">
        <v>3476</v>
      </c>
      <c r="P1518" s="85" t="s">
        <v>2497</v>
      </c>
      <c r="Q1518" s="82">
        <v>4616</v>
      </c>
      <c r="R1518" s="85" t="s">
        <v>1005</v>
      </c>
      <c r="S1518" s="85" t="s">
        <v>1005</v>
      </c>
    </row>
    <row r="1519" spans="1:19" ht="12.75" customHeight="1" x14ac:dyDescent="0.2">
      <c r="A1519" s="82" t="s">
        <v>6789</v>
      </c>
      <c r="B1519" s="82" t="s">
        <v>1004</v>
      </c>
      <c r="C1519" s="82" t="s">
        <v>6790</v>
      </c>
      <c r="D1519" s="83">
        <v>2008</v>
      </c>
      <c r="E1519" s="89">
        <v>39660</v>
      </c>
      <c r="F1519" s="85" t="s">
        <v>6791</v>
      </c>
      <c r="G1519" s="85" t="s">
        <v>6792</v>
      </c>
      <c r="H1519" s="85" t="s">
        <v>317</v>
      </c>
      <c r="I1519" s="85" t="s">
        <v>302</v>
      </c>
      <c r="J1519" s="86">
        <v>77047</v>
      </c>
      <c r="K1519" s="87">
        <v>1200000</v>
      </c>
      <c r="L1519" s="82">
        <v>80</v>
      </c>
      <c r="M1519" s="82">
        <v>77</v>
      </c>
      <c r="N1519" s="82" t="s">
        <v>1008</v>
      </c>
      <c r="O1519" s="88" t="s">
        <v>2529</v>
      </c>
      <c r="P1519" s="85" t="s">
        <v>6793</v>
      </c>
      <c r="Q1519" s="82">
        <v>4623</v>
      </c>
      <c r="R1519" s="85" t="s">
        <v>18275</v>
      </c>
      <c r="S1519" s="85" t="s">
        <v>18276</v>
      </c>
    </row>
    <row r="1520" spans="1:19" ht="12.75" customHeight="1" x14ac:dyDescent="0.2">
      <c r="A1520" s="82" t="s">
        <v>6891</v>
      </c>
      <c r="B1520" s="82" t="s">
        <v>1004</v>
      </c>
      <c r="C1520" s="82" t="s">
        <v>1005</v>
      </c>
      <c r="D1520" s="83">
        <v>2008</v>
      </c>
      <c r="E1520" s="89">
        <v>39660</v>
      </c>
      <c r="F1520" s="85" t="s">
        <v>6892</v>
      </c>
      <c r="G1520" s="85" t="s">
        <v>6893</v>
      </c>
      <c r="H1520" s="85" t="s">
        <v>305</v>
      </c>
      <c r="I1520" s="85" t="s">
        <v>330</v>
      </c>
      <c r="J1520" s="86">
        <v>77708</v>
      </c>
      <c r="K1520" s="87">
        <v>1110256</v>
      </c>
      <c r="L1520" s="82">
        <v>120</v>
      </c>
      <c r="M1520" s="82">
        <v>115</v>
      </c>
      <c r="N1520" s="82" t="s">
        <v>1014</v>
      </c>
      <c r="O1520" s="88" t="s">
        <v>4455</v>
      </c>
      <c r="P1520" s="85" t="s">
        <v>6054</v>
      </c>
      <c r="Q1520" s="82">
        <v>4585</v>
      </c>
      <c r="R1520" s="85" t="s">
        <v>18331</v>
      </c>
      <c r="S1520" s="85" t="s">
        <v>18332</v>
      </c>
    </row>
    <row r="1521" spans="1:19" ht="12.75" customHeight="1" x14ac:dyDescent="0.2">
      <c r="A1521" s="82" t="s">
        <v>6999</v>
      </c>
      <c r="B1521" s="82" t="s">
        <v>1004</v>
      </c>
      <c r="C1521" s="82" t="s">
        <v>7000</v>
      </c>
      <c r="D1521" s="83">
        <v>2008</v>
      </c>
      <c r="E1521" s="89">
        <v>39660</v>
      </c>
      <c r="F1521" s="85" t="s">
        <v>7001</v>
      </c>
      <c r="G1521" s="85" t="s">
        <v>7002</v>
      </c>
      <c r="H1521" s="85" t="s">
        <v>785</v>
      </c>
      <c r="I1521" s="85" t="s">
        <v>465</v>
      </c>
      <c r="J1521" s="86">
        <v>76903</v>
      </c>
      <c r="K1521" s="87">
        <v>994242</v>
      </c>
      <c r="L1521" s="82">
        <v>120</v>
      </c>
      <c r="M1521" s="82">
        <v>120</v>
      </c>
      <c r="N1521" s="82" t="s">
        <v>1014</v>
      </c>
      <c r="O1521" s="88" t="s">
        <v>4537</v>
      </c>
      <c r="P1521" s="85" t="s">
        <v>6148</v>
      </c>
      <c r="Q1521" s="82">
        <v>4620</v>
      </c>
      <c r="R1521" s="85" t="s">
        <v>18263</v>
      </c>
      <c r="S1521" s="85" t="s">
        <v>18264</v>
      </c>
    </row>
    <row r="1522" spans="1:19" ht="12.75" customHeight="1" x14ac:dyDescent="0.2">
      <c r="A1522" s="82" t="s">
        <v>6720</v>
      </c>
      <c r="B1522" s="82" t="s">
        <v>1004</v>
      </c>
      <c r="C1522" s="82" t="s">
        <v>1005</v>
      </c>
      <c r="D1522" s="83">
        <v>2008</v>
      </c>
      <c r="E1522" s="89">
        <v>39660</v>
      </c>
      <c r="F1522" s="85" t="s">
        <v>6721</v>
      </c>
      <c r="G1522" s="85" t="s">
        <v>6722</v>
      </c>
      <c r="H1522" s="85" t="s">
        <v>265</v>
      </c>
      <c r="I1522" s="85" t="s">
        <v>265</v>
      </c>
      <c r="J1522" s="86">
        <v>79938</v>
      </c>
      <c r="K1522" s="87">
        <v>1200000</v>
      </c>
      <c r="L1522" s="82">
        <v>172</v>
      </c>
      <c r="M1522" s="82">
        <v>172</v>
      </c>
      <c r="N1522" s="82" t="s">
        <v>1008</v>
      </c>
      <c r="O1522" s="88" t="s">
        <v>3939</v>
      </c>
      <c r="P1522" s="85" t="s">
        <v>18267</v>
      </c>
      <c r="Q1522" s="82">
        <v>4621</v>
      </c>
      <c r="R1522" s="85" t="s">
        <v>18268</v>
      </c>
      <c r="S1522" s="85" t="s">
        <v>18269</v>
      </c>
    </row>
    <row r="1523" spans="1:19" ht="12.75" customHeight="1" x14ac:dyDescent="0.2">
      <c r="A1523" s="82" t="s">
        <v>6723</v>
      </c>
      <c r="B1523" s="82" t="s">
        <v>1004</v>
      </c>
      <c r="C1523" s="82" t="s">
        <v>1005</v>
      </c>
      <c r="D1523" s="83">
        <v>2008</v>
      </c>
      <c r="E1523" s="89">
        <v>39660</v>
      </c>
      <c r="F1523" s="85" t="s">
        <v>6724</v>
      </c>
      <c r="G1523" s="85" t="s">
        <v>6725</v>
      </c>
      <c r="H1523" s="85" t="s">
        <v>789</v>
      </c>
      <c r="I1523" s="85" t="s">
        <v>265</v>
      </c>
      <c r="J1523" s="86">
        <v>79849</v>
      </c>
      <c r="K1523" s="87">
        <v>748456</v>
      </c>
      <c r="L1523" s="82">
        <v>80</v>
      </c>
      <c r="M1523" s="82">
        <v>80</v>
      </c>
      <c r="N1523" s="82" t="s">
        <v>1008</v>
      </c>
      <c r="O1523" s="88" t="s">
        <v>3939</v>
      </c>
      <c r="P1523" s="85" t="s">
        <v>6726</v>
      </c>
      <c r="Q1523" s="82">
        <v>4577</v>
      </c>
      <c r="R1523" s="85" t="s">
        <v>18259</v>
      </c>
      <c r="S1523" s="85" t="s">
        <v>18260</v>
      </c>
    </row>
    <row r="1524" spans="1:19" ht="12.75" customHeight="1" x14ac:dyDescent="0.2">
      <c r="A1524" s="82" t="s">
        <v>6774</v>
      </c>
      <c r="B1524" s="82" t="s">
        <v>1004</v>
      </c>
      <c r="C1524" s="82" t="s">
        <v>6775</v>
      </c>
      <c r="D1524" s="83">
        <v>2008</v>
      </c>
      <c r="E1524" s="89">
        <v>39660</v>
      </c>
      <c r="F1524" s="85" t="s">
        <v>6776</v>
      </c>
      <c r="G1524" s="85" t="s">
        <v>6777</v>
      </c>
      <c r="H1524" s="85" t="s">
        <v>808</v>
      </c>
      <c r="I1524" s="85" t="s">
        <v>301</v>
      </c>
      <c r="J1524" s="86">
        <v>77656</v>
      </c>
      <c r="K1524" s="87">
        <v>736782</v>
      </c>
      <c r="L1524" s="82">
        <v>80</v>
      </c>
      <c r="M1524" s="82">
        <v>80</v>
      </c>
      <c r="N1524" s="82" t="s">
        <v>1008</v>
      </c>
      <c r="O1524" s="88" t="s">
        <v>4868</v>
      </c>
      <c r="P1524" s="85" t="s">
        <v>1903</v>
      </c>
      <c r="Q1524" s="82">
        <v>4619</v>
      </c>
      <c r="R1524" s="85" t="s">
        <v>18273</v>
      </c>
      <c r="S1524" s="85" t="s">
        <v>18274</v>
      </c>
    </row>
    <row r="1525" spans="1:19" ht="12.75" customHeight="1" x14ac:dyDescent="0.2">
      <c r="A1525" s="82" t="s">
        <v>6683</v>
      </c>
      <c r="B1525" s="82" t="s">
        <v>1004</v>
      </c>
      <c r="C1525" s="82" t="s">
        <v>6684</v>
      </c>
      <c r="D1525" s="83">
        <v>2008</v>
      </c>
      <c r="E1525" s="89">
        <v>39660</v>
      </c>
      <c r="F1525" s="85" t="s">
        <v>6685</v>
      </c>
      <c r="G1525" s="85" t="s">
        <v>6686</v>
      </c>
      <c r="H1525" s="85" t="s">
        <v>247</v>
      </c>
      <c r="I1525" s="85" t="s">
        <v>247</v>
      </c>
      <c r="J1525" s="86">
        <v>75203</v>
      </c>
      <c r="K1525" s="87">
        <v>1200000</v>
      </c>
      <c r="L1525" s="82">
        <v>130</v>
      </c>
      <c r="M1525" s="82">
        <v>130</v>
      </c>
      <c r="N1525" s="82" t="s">
        <v>1014</v>
      </c>
      <c r="O1525" s="88" t="s">
        <v>5549</v>
      </c>
      <c r="P1525" s="85" t="s">
        <v>3898</v>
      </c>
      <c r="Q1525" s="82">
        <v>4597</v>
      </c>
      <c r="R1525" s="85" t="s">
        <v>18324</v>
      </c>
      <c r="S1525" s="85" t="s">
        <v>18325</v>
      </c>
    </row>
    <row r="1526" spans="1:19" ht="12.75" customHeight="1" x14ac:dyDescent="0.2">
      <c r="A1526" s="82" t="s">
        <v>6794</v>
      </c>
      <c r="B1526" s="82" t="s">
        <v>1004</v>
      </c>
      <c r="C1526" s="82" t="s">
        <v>1005</v>
      </c>
      <c r="D1526" s="83">
        <v>2008</v>
      </c>
      <c r="E1526" s="89">
        <v>39660</v>
      </c>
      <c r="F1526" s="85" t="s">
        <v>6795</v>
      </c>
      <c r="G1526" s="85" t="s">
        <v>6796</v>
      </c>
      <c r="H1526" s="85" t="s">
        <v>317</v>
      </c>
      <c r="I1526" s="85" t="s">
        <v>302</v>
      </c>
      <c r="J1526" s="86">
        <v>77045</v>
      </c>
      <c r="K1526" s="87">
        <v>1093892</v>
      </c>
      <c r="L1526" s="82">
        <v>150</v>
      </c>
      <c r="M1526" s="82">
        <v>150</v>
      </c>
      <c r="N1526" s="82" t="s">
        <v>1008</v>
      </c>
      <c r="O1526" s="88" t="s">
        <v>6797</v>
      </c>
      <c r="P1526" s="85" t="s">
        <v>6798</v>
      </c>
      <c r="Q1526" s="82">
        <v>4598</v>
      </c>
      <c r="R1526" s="85" t="s">
        <v>18277</v>
      </c>
      <c r="S1526" s="85" t="s">
        <v>18278</v>
      </c>
    </row>
    <row r="1527" spans="1:19" ht="12.75" customHeight="1" x14ac:dyDescent="0.2">
      <c r="A1527" s="82" t="s">
        <v>6620</v>
      </c>
      <c r="B1527" s="82" t="s">
        <v>1004</v>
      </c>
      <c r="C1527" s="82" t="s">
        <v>1005</v>
      </c>
      <c r="D1527" s="83">
        <v>2008</v>
      </c>
      <c r="E1527" s="89">
        <v>39660</v>
      </c>
      <c r="F1527" s="85" t="s">
        <v>6621</v>
      </c>
      <c r="G1527" s="85" t="s">
        <v>6622</v>
      </c>
      <c r="H1527" s="85" t="s">
        <v>786</v>
      </c>
      <c r="I1527" s="85" t="s">
        <v>189</v>
      </c>
      <c r="J1527" s="86">
        <v>78228</v>
      </c>
      <c r="K1527" s="87">
        <v>752115</v>
      </c>
      <c r="L1527" s="82">
        <v>120</v>
      </c>
      <c r="M1527" s="82">
        <v>120</v>
      </c>
      <c r="N1527" s="82" t="s">
        <v>1008</v>
      </c>
      <c r="O1527" s="88" t="s">
        <v>5003</v>
      </c>
      <c r="P1527" s="85" t="s">
        <v>6623</v>
      </c>
      <c r="Q1527" s="82">
        <v>4581</v>
      </c>
      <c r="R1527" s="85" t="s">
        <v>18265</v>
      </c>
      <c r="S1527" s="85" t="s">
        <v>18266</v>
      </c>
    </row>
    <row r="1528" spans="1:19" ht="12.75" customHeight="1" x14ac:dyDescent="0.2">
      <c r="A1528" s="82" t="s">
        <v>6970</v>
      </c>
      <c r="B1528" s="82" t="s">
        <v>1004</v>
      </c>
      <c r="C1528" s="82" t="s">
        <v>6971</v>
      </c>
      <c r="D1528" s="83">
        <v>2008</v>
      </c>
      <c r="E1528" s="89">
        <v>39660</v>
      </c>
      <c r="F1528" s="85" t="s">
        <v>6972</v>
      </c>
      <c r="G1528" s="85" t="s">
        <v>6973</v>
      </c>
      <c r="H1528" s="85" t="s">
        <v>577</v>
      </c>
      <c r="I1528" s="85" t="s">
        <v>457</v>
      </c>
      <c r="J1528" s="86">
        <v>76116</v>
      </c>
      <c r="K1528" s="87">
        <v>1188738</v>
      </c>
      <c r="L1528" s="82">
        <v>168</v>
      </c>
      <c r="M1528" s="82">
        <v>168</v>
      </c>
      <c r="N1528" s="82" t="s">
        <v>1008</v>
      </c>
      <c r="O1528" s="88" t="s">
        <v>6974</v>
      </c>
      <c r="P1528" s="85" t="s">
        <v>1408</v>
      </c>
      <c r="Q1528" s="82">
        <v>4599</v>
      </c>
      <c r="R1528" s="85" t="s">
        <v>18257</v>
      </c>
      <c r="S1528" s="85" t="s">
        <v>18258</v>
      </c>
    </row>
    <row r="1529" spans="1:19" ht="12.75" customHeight="1" x14ac:dyDescent="0.2">
      <c r="A1529" s="82" t="s">
        <v>6713</v>
      </c>
      <c r="B1529" s="82" t="s">
        <v>1004</v>
      </c>
      <c r="C1529" s="82" t="s">
        <v>6714</v>
      </c>
      <c r="D1529" s="83">
        <v>2008</v>
      </c>
      <c r="E1529" s="89">
        <v>39660</v>
      </c>
      <c r="F1529" s="85" t="s">
        <v>6715</v>
      </c>
      <c r="G1529" s="85" t="s">
        <v>6716</v>
      </c>
      <c r="H1529" s="85" t="s">
        <v>834</v>
      </c>
      <c r="I1529" s="85" t="s">
        <v>252</v>
      </c>
      <c r="J1529" s="86">
        <v>75056</v>
      </c>
      <c r="K1529" s="87">
        <v>1200000</v>
      </c>
      <c r="L1529" s="82">
        <v>145</v>
      </c>
      <c r="M1529" s="82">
        <v>145</v>
      </c>
      <c r="N1529" s="82" t="s">
        <v>1014</v>
      </c>
      <c r="O1529" s="88" t="s">
        <v>5091</v>
      </c>
      <c r="P1529" s="85" t="s">
        <v>18328</v>
      </c>
      <c r="Q1529" s="82">
        <v>4544</v>
      </c>
      <c r="R1529" s="85" t="s">
        <v>18329</v>
      </c>
      <c r="S1529" s="85" t="s">
        <v>18330</v>
      </c>
    </row>
    <row r="1530" spans="1:19" ht="12.75" customHeight="1" x14ac:dyDescent="0.2">
      <c r="A1530" s="82" t="s">
        <v>6799</v>
      </c>
      <c r="B1530" s="82" t="s">
        <v>1004</v>
      </c>
      <c r="C1530" s="82" t="s">
        <v>1005</v>
      </c>
      <c r="D1530" s="83">
        <v>2008</v>
      </c>
      <c r="E1530" s="89">
        <v>39660</v>
      </c>
      <c r="F1530" s="85" t="s">
        <v>6800</v>
      </c>
      <c r="G1530" s="85" t="s">
        <v>6801</v>
      </c>
      <c r="H1530" s="85" t="s">
        <v>317</v>
      </c>
      <c r="I1530" s="85" t="s">
        <v>302</v>
      </c>
      <c r="J1530" s="86">
        <v>77020</v>
      </c>
      <c r="K1530" s="87">
        <v>740419</v>
      </c>
      <c r="L1530" s="82">
        <v>166</v>
      </c>
      <c r="M1530" s="82">
        <v>166</v>
      </c>
      <c r="N1530" s="82" t="s">
        <v>1008</v>
      </c>
      <c r="O1530" s="88" t="s">
        <v>6364</v>
      </c>
      <c r="P1530" s="85" t="s">
        <v>6802</v>
      </c>
      <c r="Q1530" s="82">
        <v>4582</v>
      </c>
      <c r="R1530" s="85" t="s">
        <v>18279</v>
      </c>
      <c r="S1530" s="85" t="s">
        <v>18280</v>
      </c>
    </row>
    <row r="1531" spans="1:19" ht="12.75" customHeight="1" x14ac:dyDescent="0.2">
      <c r="A1531" s="82" t="s">
        <v>6975</v>
      </c>
      <c r="B1531" s="82" t="s">
        <v>1004</v>
      </c>
      <c r="C1531" s="82" t="s">
        <v>1005</v>
      </c>
      <c r="D1531" s="83">
        <v>2008</v>
      </c>
      <c r="E1531" s="89">
        <v>39660</v>
      </c>
      <c r="F1531" s="85" t="s">
        <v>6976</v>
      </c>
      <c r="G1531" s="85" t="s">
        <v>6977</v>
      </c>
      <c r="H1531" s="85" t="s">
        <v>577</v>
      </c>
      <c r="I1531" s="85" t="s">
        <v>457</v>
      </c>
      <c r="J1531" s="86">
        <v>76248</v>
      </c>
      <c r="K1531" s="87">
        <v>1106616</v>
      </c>
      <c r="L1531" s="82">
        <v>140</v>
      </c>
      <c r="M1531" s="82">
        <v>135</v>
      </c>
      <c r="N1531" s="82" t="s">
        <v>1014</v>
      </c>
      <c r="O1531" s="88" t="s">
        <v>6579</v>
      </c>
      <c r="P1531" s="85" t="s">
        <v>17407</v>
      </c>
      <c r="Q1531" s="82">
        <v>4633</v>
      </c>
      <c r="R1531" s="85" t="s">
        <v>18261</v>
      </c>
      <c r="S1531" s="85" t="s">
        <v>18262</v>
      </c>
    </row>
    <row r="1532" spans="1:19" ht="12.75" customHeight="1" x14ac:dyDescent="0.2">
      <c r="A1532" s="82" t="s">
        <v>6803</v>
      </c>
      <c r="B1532" s="82" t="s">
        <v>1004</v>
      </c>
      <c r="C1532" s="82" t="s">
        <v>1005</v>
      </c>
      <c r="D1532" s="83">
        <v>2008</v>
      </c>
      <c r="E1532" s="89">
        <v>39660</v>
      </c>
      <c r="F1532" s="85" t="s">
        <v>6804</v>
      </c>
      <c r="G1532" s="85" t="s">
        <v>6805</v>
      </c>
      <c r="H1532" s="85" t="s">
        <v>317</v>
      </c>
      <c r="I1532" s="85" t="s">
        <v>302</v>
      </c>
      <c r="J1532" s="86">
        <v>77028</v>
      </c>
      <c r="K1532" s="87">
        <v>950000</v>
      </c>
      <c r="L1532" s="82">
        <v>128</v>
      </c>
      <c r="M1532" s="82">
        <v>123</v>
      </c>
      <c r="N1532" s="82" t="s">
        <v>1014</v>
      </c>
      <c r="O1532" s="88" t="s">
        <v>6334</v>
      </c>
      <c r="P1532" s="85" t="s">
        <v>6806</v>
      </c>
      <c r="Q1532" s="82">
        <v>4601</v>
      </c>
      <c r="R1532" s="85" t="s">
        <v>18326</v>
      </c>
      <c r="S1532" s="85" t="s">
        <v>18327</v>
      </c>
    </row>
    <row r="1533" spans="1:19" ht="12.75" customHeight="1" x14ac:dyDescent="0.2">
      <c r="A1533" s="82" t="s">
        <v>6769</v>
      </c>
      <c r="B1533" s="82" t="s">
        <v>1004</v>
      </c>
      <c r="C1533" s="82" t="s">
        <v>6770</v>
      </c>
      <c r="D1533" s="83">
        <v>2008</v>
      </c>
      <c r="E1533" s="89">
        <v>39660</v>
      </c>
      <c r="F1533" s="85" t="s">
        <v>6771</v>
      </c>
      <c r="G1533" s="85" t="s">
        <v>6772</v>
      </c>
      <c r="H1533" s="85" t="s">
        <v>657</v>
      </c>
      <c r="I1533" s="85" t="s">
        <v>291</v>
      </c>
      <c r="J1533" s="86">
        <v>75662</v>
      </c>
      <c r="K1533" s="87">
        <v>693584</v>
      </c>
      <c r="L1533" s="82">
        <v>76</v>
      </c>
      <c r="M1533" s="82">
        <v>76</v>
      </c>
      <c r="N1533" s="82" t="s">
        <v>1008</v>
      </c>
      <c r="O1533" s="88" t="s">
        <v>1698</v>
      </c>
      <c r="P1533" s="85" t="s">
        <v>5220</v>
      </c>
      <c r="Q1533" s="82">
        <v>4543</v>
      </c>
      <c r="R1533" s="85" t="s">
        <v>18271</v>
      </c>
      <c r="S1533" s="85" t="s">
        <v>18272</v>
      </c>
    </row>
    <row r="1534" spans="1:19" ht="12.75" customHeight="1" x14ac:dyDescent="0.2">
      <c r="A1534" s="82" t="s">
        <v>6654</v>
      </c>
      <c r="B1534" s="82" t="s">
        <v>1004</v>
      </c>
      <c r="C1534" s="82" t="s">
        <v>1005</v>
      </c>
      <c r="D1534" s="83">
        <v>2008</v>
      </c>
      <c r="E1534" s="89">
        <v>39660</v>
      </c>
      <c r="F1534" s="85" t="s">
        <v>6655</v>
      </c>
      <c r="G1534" s="85" t="s">
        <v>6656</v>
      </c>
      <c r="H1534" s="85" t="s">
        <v>415</v>
      </c>
      <c r="I1534" s="85" t="s">
        <v>198</v>
      </c>
      <c r="J1534" s="86">
        <v>77803</v>
      </c>
      <c r="K1534" s="87">
        <v>663121</v>
      </c>
      <c r="L1534" s="82">
        <v>148</v>
      </c>
      <c r="M1534" s="82">
        <v>141</v>
      </c>
      <c r="N1534" s="82" t="s">
        <v>1014</v>
      </c>
      <c r="O1534" s="88" t="s">
        <v>4634</v>
      </c>
      <c r="P1534" s="85" t="s">
        <v>6657</v>
      </c>
      <c r="Q1534" s="82">
        <v>4602</v>
      </c>
      <c r="R1534" s="85" t="s">
        <v>18333</v>
      </c>
      <c r="S1534" s="85" t="s">
        <v>18334</v>
      </c>
    </row>
    <row r="1535" spans="1:19" ht="12.75" customHeight="1" x14ac:dyDescent="0.2">
      <c r="A1535" s="82" t="s">
        <v>6624</v>
      </c>
      <c r="B1535" s="82" t="s">
        <v>2793</v>
      </c>
      <c r="C1535" s="82" t="s">
        <v>6625</v>
      </c>
      <c r="D1535" s="83">
        <v>2008</v>
      </c>
      <c r="E1535" s="89">
        <v>39478</v>
      </c>
      <c r="F1535" s="85" t="s">
        <v>6626</v>
      </c>
      <c r="G1535" s="85" t="s">
        <v>6627</v>
      </c>
      <c r="H1535" s="85" t="s">
        <v>786</v>
      </c>
      <c r="I1535" s="85" t="s">
        <v>189</v>
      </c>
      <c r="J1535" s="86">
        <v>78207</v>
      </c>
      <c r="K1535" s="87">
        <v>1149825</v>
      </c>
      <c r="L1535" s="82">
        <v>252</v>
      </c>
      <c r="M1535" s="82">
        <v>252</v>
      </c>
      <c r="N1535" s="82" t="s">
        <v>1008</v>
      </c>
      <c r="O1535" s="88" t="s">
        <v>4275</v>
      </c>
      <c r="P1535" s="85" t="s">
        <v>959</v>
      </c>
      <c r="Q1535" s="82">
        <v>4574</v>
      </c>
      <c r="R1535" s="85" t="s">
        <v>18305</v>
      </c>
      <c r="S1535" s="85" t="s">
        <v>18306</v>
      </c>
    </row>
    <row r="1536" spans="1:19" ht="12.75" customHeight="1" x14ac:dyDescent="0.2">
      <c r="A1536" s="82" t="s">
        <v>6743</v>
      </c>
      <c r="B1536" s="82" t="s">
        <v>2793</v>
      </c>
      <c r="C1536" s="82" t="s">
        <v>1005</v>
      </c>
      <c r="D1536" s="83">
        <v>2008</v>
      </c>
      <c r="E1536" s="89">
        <v>39576</v>
      </c>
      <c r="F1536" s="85" t="s">
        <v>6744</v>
      </c>
      <c r="G1536" s="85" t="s">
        <v>6745</v>
      </c>
      <c r="H1536" s="85" t="s">
        <v>833</v>
      </c>
      <c r="I1536" s="85" t="s">
        <v>283</v>
      </c>
      <c r="J1536" s="86">
        <v>77590</v>
      </c>
      <c r="K1536" s="87">
        <v>838687</v>
      </c>
      <c r="L1536" s="82">
        <v>240</v>
      </c>
      <c r="M1536" s="82">
        <v>240</v>
      </c>
      <c r="N1536" s="82" t="s">
        <v>1014</v>
      </c>
      <c r="O1536" s="88" t="s">
        <v>6746</v>
      </c>
      <c r="P1536" s="85" t="s">
        <v>5195</v>
      </c>
      <c r="Q1536" s="82">
        <v>4561</v>
      </c>
      <c r="R1536" s="85" t="s">
        <v>18307</v>
      </c>
      <c r="S1536" s="85" t="s">
        <v>18308</v>
      </c>
    </row>
    <row r="1537" spans="1:19" ht="12.75" customHeight="1" x14ac:dyDescent="0.2">
      <c r="A1537" s="82" t="s">
        <v>6687</v>
      </c>
      <c r="B1537" s="82" t="s">
        <v>2793</v>
      </c>
      <c r="C1537" s="82" t="s">
        <v>1005</v>
      </c>
      <c r="D1537" s="83">
        <v>2008</v>
      </c>
      <c r="E1537" s="89">
        <v>39650</v>
      </c>
      <c r="F1537" s="85" t="s">
        <v>6688</v>
      </c>
      <c r="G1537" s="85" t="s">
        <v>6689</v>
      </c>
      <c r="H1537" s="85" t="s">
        <v>247</v>
      </c>
      <c r="I1537" s="85" t="s">
        <v>247</v>
      </c>
      <c r="J1537" s="86">
        <v>75212</v>
      </c>
      <c r="K1537" s="87">
        <v>596028</v>
      </c>
      <c r="L1537" s="82">
        <v>180</v>
      </c>
      <c r="M1537" s="82">
        <v>180</v>
      </c>
      <c r="N1537" s="82" t="s">
        <v>1014</v>
      </c>
      <c r="O1537" s="88" t="s">
        <v>6690</v>
      </c>
      <c r="P1537" s="85" t="s">
        <v>951</v>
      </c>
      <c r="Q1537" s="82">
        <v>4575</v>
      </c>
      <c r="R1537" s="85" t="s">
        <v>18316</v>
      </c>
      <c r="S1537" s="85" t="s">
        <v>18317</v>
      </c>
    </row>
    <row r="1538" spans="1:19" ht="12.75" customHeight="1" x14ac:dyDescent="0.2">
      <c r="A1538" s="82" t="s">
        <v>6691</v>
      </c>
      <c r="B1538" s="82" t="s">
        <v>2793</v>
      </c>
      <c r="C1538" s="82" t="s">
        <v>1005</v>
      </c>
      <c r="D1538" s="83">
        <v>2008</v>
      </c>
      <c r="E1538" s="89">
        <v>39650</v>
      </c>
      <c r="F1538" s="85" t="s">
        <v>6692</v>
      </c>
      <c r="G1538" s="85" t="s">
        <v>6693</v>
      </c>
      <c r="H1538" s="85" t="s">
        <v>247</v>
      </c>
      <c r="I1538" s="85" t="s">
        <v>247</v>
      </c>
      <c r="J1538" s="86">
        <v>75212</v>
      </c>
      <c r="K1538" s="87">
        <v>596028</v>
      </c>
      <c r="L1538" s="82">
        <v>180</v>
      </c>
      <c r="M1538" s="82">
        <v>180</v>
      </c>
      <c r="N1538" s="82" t="s">
        <v>1014</v>
      </c>
      <c r="O1538" s="88" t="s">
        <v>6694</v>
      </c>
      <c r="P1538" s="85" t="s">
        <v>951</v>
      </c>
      <c r="Q1538" s="82">
        <v>4576</v>
      </c>
      <c r="R1538" s="85" t="s">
        <v>18318</v>
      </c>
      <c r="S1538" s="85" t="s">
        <v>18319</v>
      </c>
    </row>
    <row r="1539" spans="1:19" ht="12.75" customHeight="1" x14ac:dyDescent="0.2">
      <c r="A1539" s="82" t="s">
        <v>6727</v>
      </c>
      <c r="B1539" s="82" t="s">
        <v>2793</v>
      </c>
      <c r="C1539" s="82" t="s">
        <v>1005</v>
      </c>
      <c r="D1539" s="83">
        <v>2008</v>
      </c>
      <c r="E1539" s="89">
        <v>39650</v>
      </c>
      <c r="F1539" s="85" t="s">
        <v>6728</v>
      </c>
      <c r="G1539" s="85" t="s">
        <v>6729</v>
      </c>
      <c r="H1539" s="85" t="s">
        <v>265</v>
      </c>
      <c r="I1539" s="85" t="s">
        <v>265</v>
      </c>
      <c r="J1539" s="86">
        <v>79901</v>
      </c>
      <c r="K1539" s="87">
        <v>851457</v>
      </c>
      <c r="L1539" s="82">
        <v>142</v>
      </c>
      <c r="M1539" s="82">
        <v>142</v>
      </c>
      <c r="N1539" s="82" t="s">
        <v>1008</v>
      </c>
      <c r="O1539" s="88" t="s">
        <v>6730</v>
      </c>
      <c r="P1539" s="85" t="s">
        <v>967</v>
      </c>
      <c r="Q1539" s="82">
        <v>4694</v>
      </c>
      <c r="R1539" s="85" t="s">
        <v>18320</v>
      </c>
      <c r="S1539" s="85" t="s">
        <v>18321</v>
      </c>
    </row>
    <row r="1540" spans="1:19" ht="12.75" customHeight="1" x14ac:dyDescent="0.2">
      <c r="A1540" s="82" t="s">
        <v>6628</v>
      </c>
      <c r="B1540" s="82" t="s">
        <v>2793</v>
      </c>
      <c r="C1540" s="82" t="s">
        <v>1005</v>
      </c>
      <c r="D1540" s="83">
        <v>2008</v>
      </c>
      <c r="E1540" s="89">
        <v>39695</v>
      </c>
      <c r="F1540" s="85" t="s">
        <v>6629</v>
      </c>
      <c r="G1540" s="85" t="s">
        <v>6630</v>
      </c>
      <c r="H1540" s="85" t="s">
        <v>786</v>
      </c>
      <c r="I1540" s="85" t="s">
        <v>189</v>
      </c>
      <c r="J1540" s="86">
        <v>78210</v>
      </c>
      <c r="K1540" s="87">
        <v>318785</v>
      </c>
      <c r="L1540" s="82">
        <v>245</v>
      </c>
      <c r="M1540" s="82">
        <v>61</v>
      </c>
      <c r="N1540" s="82" t="s">
        <v>1008</v>
      </c>
      <c r="O1540" s="88" t="s">
        <v>6631</v>
      </c>
      <c r="P1540" s="85" t="s">
        <v>4254</v>
      </c>
      <c r="Q1540" s="82">
        <v>4642</v>
      </c>
      <c r="R1540" s="85" t="s">
        <v>18289</v>
      </c>
      <c r="S1540" s="85" t="s">
        <v>18290</v>
      </c>
    </row>
    <row r="1541" spans="1:19" ht="12.75" customHeight="1" x14ac:dyDescent="0.2">
      <c r="A1541" s="82" t="s">
        <v>6954</v>
      </c>
      <c r="B1541" s="82" t="s">
        <v>2793</v>
      </c>
      <c r="C1541" s="82" t="s">
        <v>6955</v>
      </c>
      <c r="D1541" s="83">
        <v>2008</v>
      </c>
      <c r="E1541" s="89">
        <v>39625</v>
      </c>
      <c r="F1541" s="85" t="s">
        <v>6956</v>
      </c>
      <c r="G1541" s="85" t="s">
        <v>6957</v>
      </c>
      <c r="H1541" s="85" t="s">
        <v>216</v>
      </c>
      <c r="I1541" s="85" t="s">
        <v>416</v>
      </c>
      <c r="J1541" s="86">
        <v>78107</v>
      </c>
      <c r="K1541" s="87">
        <v>1183606</v>
      </c>
      <c r="L1541" s="82">
        <v>252</v>
      </c>
      <c r="M1541" s="82">
        <v>252</v>
      </c>
      <c r="N1541" s="82" t="s">
        <v>5895</v>
      </c>
      <c r="O1541" s="88" t="s">
        <v>5962</v>
      </c>
      <c r="P1541" s="85" t="s">
        <v>916</v>
      </c>
      <c r="Q1541" s="82">
        <v>4562</v>
      </c>
      <c r="R1541" s="85" t="s">
        <v>18314</v>
      </c>
      <c r="S1541" s="85" t="s">
        <v>18315</v>
      </c>
    </row>
    <row r="1542" spans="1:19" ht="12.75" customHeight="1" x14ac:dyDescent="0.2">
      <c r="A1542" s="82" t="s">
        <v>6894</v>
      </c>
      <c r="B1542" s="82" t="s">
        <v>2793</v>
      </c>
      <c r="C1542" s="82" t="s">
        <v>6895</v>
      </c>
      <c r="D1542" s="83">
        <v>2008</v>
      </c>
      <c r="E1542" s="89">
        <v>39695</v>
      </c>
      <c r="F1542" s="85" t="s">
        <v>6896</v>
      </c>
      <c r="G1542" s="85" t="s">
        <v>6897</v>
      </c>
      <c r="H1542" s="85" t="s">
        <v>305</v>
      </c>
      <c r="I1542" s="85" t="s">
        <v>330</v>
      </c>
      <c r="J1542" s="86">
        <v>77707</v>
      </c>
      <c r="K1542" s="87">
        <v>458728</v>
      </c>
      <c r="L1542" s="82">
        <v>150</v>
      </c>
      <c r="M1542" s="82">
        <v>150</v>
      </c>
      <c r="N1542" s="82" t="s">
        <v>1008</v>
      </c>
      <c r="O1542" s="88" t="s">
        <v>6797</v>
      </c>
      <c r="P1542" s="85" t="s">
        <v>6898</v>
      </c>
      <c r="Q1542" s="82">
        <v>4578</v>
      </c>
      <c r="R1542" s="85" t="s">
        <v>17748</v>
      </c>
      <c r="S1542" s="85" t="s">
        <v>18288</v>
      </c>
    </row>
    <row r="1543" spans="1:19" ht="12.75" customHeight="1" x14ac:dyDescent="0.2">
      <c r="A1543" s="82" t="s">
        <v>6899</v>
      </c>
      <c r="B1543" s="82" t="s">
        <v>2793</v>
      </c>
      <c r="C1543" s="82" t="s">
        <v>6900</v>
      </c>
      <c r="D1543" s="83">
        <v>2008</v>
      </c>
      <c r="E1543" s="89">
        <v>39695</v>
      </c>
      <c r="F1543" s="85" t="s">
        <v>6901</v>
      </c>
      <c r="G1543" s="85" t="s">
        <v>6902</v>
      </c>
      <c r="H1543" s="85" t="s">
        <v>305</v>
      </c>
      <c r="I1543" s="85" t="s">
        <v>330</v>
      </c>
      <c r="J1543" s="86">
        <v>77706</v>
      </c>
      <c r="K1543" s="87">
        <v>288807</v>
      </c>
      <c r="L1543" s="82">
        <v>90</v>
      </c>
      <c r="M1543" s="82">
        <v>90</v>
      </c>
      <c r="N1543" s="82" t="s">
        <v>1014</v>
      </c>
      <c r="O1543" s="88" t="s">
        <v>6797</v>
      </c>
      <c r="P1543" s="85" t="s">
        <v>18291</v>
      </c>
      <c r="Q1543" s="82">
        <v>4579</v>
      </c>
      <c r="R1543" s="85" t="s">
        <v>18292</v>
      </c>
      <c r="S1543" s="85" t="s">
        <v>18293</v>
      </c>
    </row>
    <row r="1544" spans="1:19" ht="12.75" customHeight="1" x14ac:dyDescent="0.2">
      <c r="A1544" s="82" t="s">
        <v>6807</v>
      </c>
      <c r="B1544" s="82" t="s">
        <v>2793</v>
      </c>
      <c r="C1544" s="82" t="s">
        <v>6808</v>
      </c>
      <c r="D1544" s="83">
        <v>2008</v>
      </c>
      <c r="E1544" s="89">
        <v>39625</v>
      </c>
      <c r="F1544" s="85" t="s">
        <v>6809</v>
      </c>
      <c r="G1544" s="85" t="s">
        <v>6810</v>
      </c>
      <c r="H1544" s="85" t="s">
        <v>317</v>
      </c>
      <c r="I1544" s="85" t="s">
        <v>302</v>
      </c>
      <c r="J1544" s="86">
        <v>77090</v>
      </c>
      <c r="K1544" s="87">
        <v>879252</v>
      </c>
      <c r="L1544" s="82">
        <v>216</v>
      </c>
      <c r="M1544" s="82">
        <v>216</v>
      </c>
      <c r="N1544" s="82" t="s">
        <v>1008</v>
      </c>
      <c r="O1544" s="88" t="s">
        <v>6231</v>
      </c>
      <c r="P1544" s="85" t="s">
        <v>18311</v>
      </c>
      <c r="Q1544" s="82">
        <v>4520</v>
      </c>
      <c r="R1544" s="85" t="s">
        <v>18312</v>
      </c>
      <c r="S1544" s="85" t="s">
        <v>18313</v>
      </c>
    </row>
    <row r="1545" spans="1:19" ht="12.75" customHeight="1" x14ac:dyDescent="0.2">
      <c r="A1545" s="82" t="s">
        <v>6811</v>
      </c>
      <c r="B1545" s="82" t="s">
        <v>2793</v>
      </c>
      <c r="C1545" s="82" t="s">
        <v>6812</v>
      </c>
      <c r="D1545" s="83">
        <v>2008</v>
      </c>
      <c r="E1545" s="89">
        <v>39576</v>
      </c>
      <c r="F1545" s="85" t="s">
        <v>6813</v>
      </c>
      <c r="G1545" s="85" t="s">
        <v>6814</v>
      </c>
      <c r="H1545" s="85" t="s">
        <v>317</v>
      </c>
      <c r="I1545" s="85" t="s">
        <v>302</v>
      </c>
      <c r="J1545" s="86">
        <v>77082</v>
      </c>
      <c r="K1545" s="87">
        <v>841297</v>
      </c>
      <c r="L1545" s="82">
        <v>232</v>
      </c>
      <c r="M1545" s="82">
        <v>232</v>
      </c>
      <c r="N1545" s="82" t="s">
        <v>1014</v>
      </c>
      <c r="O1545" s="88" t="s">
        <v>6815</v>
      </c>
      <c r="P1545" s="85" t="s">
        <v>16755</v>
      </c>
      <c r="Q1545" s="82">
        <v>4519</v>
      </c>
      <c r="R1545" s="85" t="s">
        <v>18309</v>
      </c>
      <c r="S1545" s="85" t="s">
        <v>18310</v>
      </c>
    </row>
    <row r="1546" spans="1:19" ht="12.75" customHeight="1" x14ac:dyDescent="0.2">
      <c r="A1546" s="82" t="s">
        <v>6643</v>
      </c>
      <c r="B1546" s="82" t="s">
        <v>1206</v>
      </c>
      <c r="C1546" s="82" t="s">
        <v>6222</v>
      </c>
      <c r="D1546" s="83">
        <v>2008</v>
      </c>
      <c r="E1546" s="89">
        <v>39765</v>
      </c>
      <c r="F1546" s="85" t="s">
        <v>6223</v>
      </c>
      <c r="G1546" s="85" t="s">
        <v>6224</v>
      </c>
      <c r="H1546" s="85" t="s">
        <v>832</v>
      </c>
      <c r="I1546" s="85" t="s">
        <v>195</v>
      </c>
      <c r="J1546" s="86">
        <v>75501</v>
      </c>
      <c r="K1546" s="87">
        <v>253470</v>
      </c>
      <c r="L1546" s="82">
        <v>0</v>
      </c>
      <c r="M1546" s="82">
        <v>0</v>
      </c>
      <c r="N1546" s="82" t="s">
        <v>1008</v>
      </c>
      <c r="O1546" s="88" t="s">
        <v>5874</v>
      </c>
      <c r="P1546" s="85" t="s">
        <v>6225</v>
      </c>
      <c r="Q1546" s="82">
        <v>4461</v>
      </c>
      <c r="R1546" s="85" t="s">
        <v>18178</v>
      </c>
      <c r="S1546" s="85" t="s">
        <v>18179</v>
      </c>
    </row>
    <row r="1547" spans="1:19" ht="12.75" customHeight="1" x14ac:dyDescent="0.2">
      <c r="A1547" s="82" t="s">
        <v>6644</v>
      </c>
      <c r="B1547" s="82" t="s">
        <v>1004</v>
      </c>
      <c r="C1547" s="82" t="s">
        <v>6645</v>
      </c>
      <c r="D1547" s="83">
        <v>2008</v>
      </c>
      <c r="E1547" s="89">
        <v>39765</v>
      </c>
      <c r="F1547" s="85" t="s">
        <v>6229</v>
      </c>
      <c r="G1547" s="85" t="s">
        <v>6646</v>
      </c>
      <c r="H1547" s="85" t="s">
        <v>512</v>
      </c>
      <c r="I1547" s="85" t="s">
        <v>197</v>
      </c>
      <c r="J1547" s="86">
        <v>77531</v>
      </c>
      <c r="K1547" s="87">
        <v>52608</v>
      </c>
      <c r="L1547" s="82">
        <v>0</v>
      </c>
      <c r="M1547" s="82">
        <v>0</v>
      </c>
      <c r="N1547" s="82" t="s">
        <v>1014</v>
      </c>
      <c r="O1547" s="88" t="s">
        <v>6231</v>
      </c>
      <c r="P1547" s="85" t="s">
        <v>3098</v>
      </c>
      <c r="Q1547" s="82">
        <v>4464</v>
      </c>
      <c r="R1547" s="85" t="s">
        <v>18136</v>
      </c>
      <c r="S1547" s="85" t="s">
        <v>18137</v>
      </c>
    </row>
    <row r="1548" spans="1:19" ht="12.75" customHeight="1" x14ac:dyDescent="0.2">
      <c r="A1548" s="82" t="s">
        <v>6632</v>
      </c>
      <c r="B1548" s="82" t="s">
        <v>1004</v>
      </c>
      <c r="C1548" s="82" t="s">
        <v>6219</v>
      </c>
      <c r="D1548" s="83">
        <v>2008</v>
      </c>
      <c r="E1548" s="89">
        <v>39765</v>
      </c>
      <c r="F1548" s="85" t="s">
        <v>6220</v>
      </c>
      <c r="G1548" s="85" t="s">
        <v>6221</v>
      </c>
      <c r="H1548" s="85" t="s">
        <v>786</v>
      </c>
      <c r="I1548" s="85" t="s">
        <v>189</v>
      </c>
      <c r="J1548" s="86">
        <v>78237</v>
      </c>
      <c r="K1548" s="87">
        <v>77016</v>
      </c>
      <c r="L1548" s="82">
        <v>0</v>
      </c>
      <c r="M1548" s="82">
        <v>0</v>
      </c>
      <c r="N1548" s="82" t="s">
        <v>1008</v>
      </c>
      <c r="O1548" s="88" t="s">
        <v>6100</v>
      </c>
      <c r="P1548" s="85" t="s">
        <v>6208</v>
      </c>
      <c r="Q1548" s="82">
        <v>4466</v>
      </c>
      <c r="R1548" s="85" t="s">
        <v>18302</v>
      </c>
      <c r="S1548" s="85" t="s">
        <v>18303</v>
      </c>
    </row>
    <row r="1549" spans="1:19" ht="12.75" customHeight="1" x14ac:dyDescent="0.2">
      <c r="A1549" s="82" t="s">
        <v>6925</v>
      </c>
      <c r="B1549" s="82" t="s">
        <v>1004</v>
      </c>
      <c r="C1549" s="82" t="s">
        <v>6501</v>
      </c>
      <c r="D1549" s="83">
        <v>2008</v>
      </c>
      <c r="E1549" s="89">
        <v>39765</v>
      </c>
      <c r="F1549" s="85" t="s">
        <v>6502</v>
      </c>
      <c r="G1549" s="85" t="s">
        <v>6503</v>
      </c>
      <c r="H1549" s="85" t="s">
        <v>850</v>
      </c>
      <c r="I1549" s="85" t="s">
        <v>370</v>
      </c>
      <c r="J1549" s="86">
        <v>76701</v>
      </c>
      <c r="K1549" s="87">
        <v>229564</v>
      </c>
      <c r="L1549" s="82">
        <v>0</v>
      </c>
      <c r="M1549" s="82">
        <v>0</v>
      </c>
      <c r="N1549" s="82" t="s">
        <v>1008</v>
      </c>
      <c r="O1549" s="88" t="s">
        <v>6504</v>
      </c>
      <c r="P1549" s="85" t="s">
        <v>6505</v>
      </c>
      <c r="Q1549" s="82">
        <v>4476</v>
      </c>
      <c r="R1549" s="85" t="s">
        <v>18182</v>
      </c>
      <c r="S1549" s="85" t="s">
        <v>18183</v>
      </c>
    </row>
    <row r="1550" spans="1:19" ht="12.75" customHeight="1" x14ac:dyDescent="0.2">
      <c r="A1550" s="82" t="s">
        <v>6647</v>
      </c>
      <c r="B1550" s="82" t="s">
        <v>1004</v>
      </c>
      <c r="C1550" s="82" t="s">
        <v>6233</v>
      </c>
      <c r="D1550" s="83">
        <v>2008</v>
      </c>
      <c r="E1550" s="89">
        <v>39765</v>
      </c>
      <c r="F1550" s="85" t="s">
        <v>6234</v>
      </c>
      <c r="G1550" s="85" t="s">
        <v>6235</v>
      </c>
      <c r="H1550" s="85" t="s">
        <v>211</v>
      </c>
      <c r="I1550" s="85" t="s">
        <v>197</v>
      </c>
      <c r="J1550" s="86">
        <v>77511</v>
      </c>
      <c r="K1550" s="87">
        <v>241294</v>
      </c>
      <c r="L1550" s="82">
        <v>0</v>
      </c>
      <c r="M1550" s="82">
        <v>0</v>
      </c>
      <c r="N1550" s="82" t="s">
        <v>1014</v>
      </c>
      <c r="O1550" s="88" t="s">
        <v>6236</v>
      </c>
      <c r="P1550" s="85" t="s">
        <v>18138</v>
      </c>
      <c r="Q1550" s="82">
        <v>4480</v>
      </c>
      <c r="R1550" s="85" t="s">
        <v>18286</v>
      </c>
      <c r="S1550" s="85" t="s">
        <v>18287</v>
      </c>
    </row>
    <row r="1551" spans="1:19" ht="12.75" customHeight="1" x14ac:dyDescent="0.2">
      <c r="A1551" s="82" t="s">
        <v>6742</v>
      </c>
      <c r="B1551" s="82" t="s">
        <v>1004</v>
      </c>
      <c r="C1551" s="82" t="s">
        <v>6357</v>
      </c>
      <c r="D1551" s="83">
        <v>2008</v>
      </c>
      <c r="E1551" s="89">
        <v>39765</v>
      </c>
      <c r="F1551" s="85" t="s">
        <v>6358</v>
      </c>
      <c r="G1551" s="85" t="s">
        <v>6359</v>
      </c>
      <c r="H1551" s="85" t="s">
        <v>718</v>
      </c>
      <c r="I1551" s="85" t="s">
        <v>302</v>
      </c>
      <c r="J1551" s="86">
        <v>77071</v>
      </c>
      <c r="K1551" s="87">
        <v>281190</v>
      </c>
      <c r="L1551" s="82">
        <v>0</v>
      </c>
      <c r="M1551" s="82">
        <v>0</v>
      </c>
      <c r="N1551" s="82" t="s">
        <v>1014</v>
      </c>
      <c r="O1551" s="88" t="s">
        <v>6236</v>
      </c>
      <c r="P1551" s="85" t="s">
        <v>6360</v>
      </c>
      <c r="Q1551" s="82">
        <v>4482</v>
      </c>
      <c r="R1551" s="85" t="s">
        <v>18083</v>
      </c>
      <c r="S1551" s="85" t="s">
        <v>18084</v>
      </c>
    </row>
    <row r="1552" spans="1:19" ht="12.75" customHeight="1" x14ac:dyDescent="0.2">
      <c r="A1552" s="82" t="s">
        <v>6816</v>
      </c>
      <c r="B1552" s="82" t="s">
        <v>1004</v>
      </c>
      <c r="C1552" s="82" t="s">
        <v>6361</v>
      </c>
      <c r="D1552" s="83">
        <v>2008</v>
      </c>
      <c r="E1552" s="89">
        <v>39765</v>
      </c>
      <c r="F1552" s="85" t="s">
        <v>6362</v>
      </c>
      <c r="G1552" s="85" t="s">
        <v>6363</v>
      </c>
      <c r="H1552" s="85" t="s">
        <v>317</v>
      </c>
      <c r="I1552" s="85" t="s">
        <v>302</v>
      </c>
      <c r="J1552" s="86">
        <v>77023</v>
      </c>
      <c r="K1552" s="87">
        <v>56569</v>
      </c>
      <c r="L1552" s="82">
        <v>0</v>
      </c>
      <c r="M1552" s="82">
        <v>0</v>
      </c>
      <c r="N1552" s="82" t="s">
        <v>1008</v>
      </c>
      <c r="O1552" s="88" t="s">
        <v>6364</v>
      </c>
      <c r="P1552" s="85" t="s">
        <v>6365</v>
      </c>
      <c r="Q1552" s="82">
        <v>4484</v>
      </c>
      <c r="R1552" s="85" t="s">
        <v>18096</v>
      </c>
      <c r="S1552" s="85" t="s">
        <v>18097</v>
      </c>
    </row>
    <row r="1553" spans="1:19" ht="12.75" customHeight="1" x14ac:dyDescent="0.2">
      <c r="A1553" s="82" t="s">
        <v>7023</v>
      </c>
      <c r="B1553" s="82" t="s">
        <v>1004</v>
      </c>
      <c r="C1553" s="82" t="s">
        <v>6593</v>
      </c>
      <c r="D1553" s="83">
        <v>2008</v>
      </c>
      <c r="E1553" s="89">
        <v>39765</v>
      </c>
      <c r="F1553" s="85" t="s">
        <v>5468</v>
      </c>
      <c r="G1553" s="85" t="s">
        <v>6594</v>
      </c>
      <c r="H1553" s="85" t="s">
        <v>589</v>
      </c>
      <c r="I1553" s="85" t="s">
        <v>492</v>
      </c>
      <c r="J1553" s="86">
        <v>78628</v>
      </c>
      <c r="K1553" s="87">
        <v>44277</v>
      </c>
      <c r="L1553" s="82">
        <v>0</v>
      </c>
      <c r="M1553" s="82">
        <v>0</v>
      </c>
      <c r="N1553" s="82" t="s">
        <v>1008</v>
      </c>
      <c r="O1553" s="88" t="s">
        <v>6595</v>
      </c>
      <c r="P1553" s="85" t="s">
        <v>3043</v>
      </c>
      <c r="Q1553" s="82">
        <v>4487</v>
      </c>
      <c r="R1553" s="85" t="s">
        <v>18224</v>
      </c>
      <c r="S1553" s="85" t="s">
        <v>18225</v>
      </c>
    </row>
    <row r="1554" spans="1:19" ht="12.75" customHeight="1" x14ac:dyDescent="0.2">
      <c r="A1554" s="82" t="s">
        <v>6668</v>
      </c>
      <c r="B1554" s="82" t="s">
        <v>1004</v>
      </c>
      <c r="C1554" s="82" t="s">
        <v>6255</v>
      </c>
      <c r="D1554" s="83">
        <v>2008</v>
      </c>
      <c r="E1554" s="89">
        <v>39765</v>
      </c>
      <c r="F1554" s="85" t="s">
        <v>6256</v>
      </c>
      <c r="G1554" s="85" t="s">
        <v>6257</v>
      </c>
      <c r="H1554" s="85" t="s">
        <v>407</v>
      </c>
      <c r="I1554" s="85" t="s">
        <v>214</v>
      </c>
      <c r="J1554" s="86">
        <v>78521</v>
      </c>
      <c r="K1554" s="87">
        <v>94991</v>
      </c>
      <c r="L1554" s="82">
        <v>0</v>
      </c>
      <c r="M1554" s="82">
        <v>0</v>
      </c>
      <c r="N1554" s="82" t="s">
        <v>1008</v>
      </c>
      <c r="O1554" s="88" t="s">
        <v>6023</v>
      </c>
      <c r="P1554" s="85" t="s">
        <v>6258</v>
      </c>
      <c r="Q1554" s="82">
        <v>4488</v>
      </c>
      <c r="R1554" s="85" t="s">
        <v>18100</v>
      </c>
      <c r="S1554" s="85" t="s">
        <v>18101</v>
      </c>
    </row>
    <row r="1555" spans="1:19" ht="12.75" customHeight="1" x14ac:dyDescent="0.2">
      <c r="A1555" s="82" t="s">
        <v>6648</v>
      </c>
      <c r="B1555" s="82" t="s">
        <v>1004</v>
      </c>
      <c r="C1555" s="82" t="s">
        <v>6649</v>
      </c>
      <c r="D1555" s="83">
        <v>2008</v>
      </c>
      <c r="E1555" s="89">
        <v>39765</v>
      </c>
      <c r="F1555" s="85" t="s">
        <v>6239</v>
      </c>
      <c r="G1555" s="85" t="s">
        <v>6240</v>
      </c>
      <c r="H1555" s="85" t="s">
        <v>227</v>
      </c>
      <c r="I1555" s="85" t="s">
        <v>197</v>
      </c>
      <c r="J1555" s="86">
        <v>77515</v>
      </c>
      <c r="K1555" s="87">
        <v>41470</v>
      </c>
      <c r="L1555" s="82">
        <v>0</v>
      </c>
      <c r="M1555" s="82">
        <v>0</v>
      </c>
      <c r="N1555" s="82" t="s">
        <v>1008</v>
      </c>
      <c r="O1555" s="88" t="s">
        <v>6241</v>
      </c>
      <c r="P1555" s="85" t="s">
        <v>6242</v>
      </c>
      <c r="Q1555" s="82">
        <v>4493</v>
      </c>
      <c r="R1555" s="85" t="s">
        <v>18298</v>
      </c>
      <c r="S1555" s="85" t="s">
        <v>18299</v>
      </c>
    </row>
    <row r="1556" spans="1:19" ht="12.75" customHeight="1" x14ac:dyDescent="0.2">
      <c r="A1556" s="82" t="s">
        <v>6916</v>
      </c>
      <c r="B1556" s="82" t="s">
        <v>1004</v>
      </c>
      <c r="C1556" s="82" t="s">
        <v>6483</v>
      </c>
      <c r="D1556" s="83">
        <v>2008</v>
      </c>
      <c r="E1556" s="89">
        <v>39765</v>
      </c>
      <c r="F1556" s="85" t="s">
        <v>6917</v>
      </c>
      <c r="G1556" s="85" t="s">
        <v>6485</v>
      </c>
      <c r="H1556" s="85" t="s">
        <v>15133</v>
      </c>
      <c r="I1556" s="85" t="s">
        <v>358</v>
      </c>
      <c r="J1556" s="86">
        <v>77575</v>
      </c>
      <c r="K1556" s="87">
        <v>191766</v>
      </c>
      <c r="L1556" s="82">
        <v>0</v>
      </c>
      <c r="M1556" s="82">
        <v>0</v>
      </c>
      <c r="N1556" s="82" t="s">
        <v>1014</v>
      </c>
      <c r="O1556" s="88" t="s">
        <v>4634</v>
      </c>
      <c r="P1556" s="85" t="s">
        <v>6486</v>
      </c>
      <c r="Q1556" s="82">
        <v>4497</v>
      </c>
      <c r="R1556" s="85" t="s">
        <v>18296</v>
      </c>
      <c r="S1556" s="85" t="s">
        <v>18297</v>
      </c>
    </row>
    <row r="1557" spans="1:19" ht="12.75" customHeight="1" x14ac:dyDescent="0.2">
      <c r="A1557" s="82" t="s">
        <v>6926</v>
      </c>
      <c r="B1557" s="82" t="s">
        <v>1004</v>
      </c>
      <c r="C1557" s="82" t="s">
        <v>6506</v>
      </c>
      <c r="D1557" s="83">
        <v>2008</v>
      </c>
      <c r="E1557" s="89">
        <v>39765</v>
      </c>
      <c r="F1557" s="85" t="s">
        <v>6507</v>
      </c>
      <c r="G1557" s="85" t="s">
        <v>6508</v>
      </c>
      <c r="H1557" s="85" t="s">
        <v>382</v>
      </c>
      <c r="I1557" s="85" t="s">
        <v>382</v>
      </c>
      <c r="J1557" s="86">
        <v>79701</v>
      </c>
      <c r="K1557" s="87">
        <v>272719</v>
      </c>
      <c r="L1557" s="82">
        <v>0</v>
      </c>
      <c r="M1557" s="82">
        <v>0</v>
      </c>
      <c r="N1557" s="82" t="s">
        <v>1008</v>
      </c>
      <c r="O1557" s="88" t="s">
        <v>4897</v>
      </c>
      <c r="P1557" s="85" t="s">
        <v>6509</v>
      </c>
      <c r="Q1557" s="82">
        <v>4499</v>
      </c>
      <c r="R1557" s="85" t="s">
        <v>18239</v>
      </c>
      <c r="S1557" s="85" t="s">
        <v>18240</v>
      </c>
    </row>
    <row r="1558" spans="1:19" ht="12.75" customHeight="1" x14ac:dyDescent="0.2">
      <c r="A1558" s="82" t="s">
        <v>6817</v>
      </c>
      <c r="B1558" s="82" t="s">
        <v>1004</v>
      </c>
      <c r="C1558" s="82" t="s">
        <v>6415</v>
      </c>
      <c r="D1558" s="83">
        <v>2008</v>
      </c>
      <c r="E1558" s="89">
        <v>39765</v>
      </c>
      <c r="F1558" s="85" t="s">
        <v>6416</v>
      </c>
      <c r="G1558" s="85" t="s">
        <v>6818</v>
      </c>
      <c r="H1558" s="85" t="s">
        <v>255</v>
      </c>
      <c r="I1558" s="85" t="s">
        <v>302</v>
      </c>
      <c r="J1558" s="86">
        <v>77346</v>
      </c>
      <c r="K1558" s="87">
        <v>240914</v>
      </c>
      <c r="L1558" s="82">
        <v>0</v>
      </c>
      <c r="M1558" s="82">
        <v>0</v>
      </c>
      <c r="N1558" s="82" t="s">
        <v>1014</v>
      </c>
      <c r="O1558" s="88" t="s">
        <v>6236</v>
      </c>
      <c r="P1558" s="85" t="s">
        <v>6418</v>
      </c>
      <c r="Q1558" s="82">
        <v>4505</v>
      </c>
      <c r="R1558" s="85" t="s">
        <v>18282</v>
      </c>
      <c r="S1558" s="85" t="s">
        <v>18283</v>
      </c>
    </row>
    <row r="1559" spans="1:19" ht="12.75" customHeight="1" x14ac:dyDescent="0.2">
      <c r="A1559" s="82" t="s">
        <v>6819</v>
      </c>
      <c r="B1559" s="82" t="s">
        <v>1004</v>
      </c>
      <c r="C1559" s="82" t="s">
        <v>6375</v>
      </c>
      <c r="D1559" s="83">
        <v>2008</v>
      </c>
      <c r="E1559" s="89">
        <v>39765</v>
      </c>
      <c r="F1559" s="85" t="s">
        <v>6377</v>
      </c>
      <c r="G1559" s="85" t="s">
        <v>6820</v>
      </c>
      <c r="H1559" s="85" t="s">
        <v>536</v>
      </c>
      <c r="I1559" s="85" t="s">
        <v>302</v>
      </c>
      <c r="J1559" s="86">
        <v>77536</v>
      </c>
      <c r="K1559" s="87">
        <v>232485</v>
      </c>
      <c r="L1559" s="82">
        <v>0</v>
      </c>
      <c r="M1559" s="82">
        <v>0</v>
      </c>
      <c r="N1559" s="82" t="s">
        <v>1008</v>
      </c>
      <c r="O1559" s="88" t="s">
        <v>5060</v>
      </c>
      <c r="P1559" s="85" t="s">
        <v>6379</v>
      </c>
      <c r="Q1559" s="82">
        <v>4509</v>
      </c>
      <c r="R1559" s="85" t="s">
        <v>18218</v>
      </c>
      <c r="S1559" s="85" t="s">
        <v>18219</v>
      </c>
    </row>
    <row r="1560" spans="1:19" ht="12.75" customHeight="1" x14ac:dyDescent="0.2">
      <c r="A1560" s="82" t="s">
        <v>6747</v>
      </c>
      <c r="B1560" s="82" t="s">
        <v>1004</v>
      </c>
      <c r="C1560" s="82" t="s">
        <v>6344</v>
      </c>
      <c r="D1560" s="83">
        <v>2008</v>
      </c>
      <c r="E1560" s="89">
        <v>39765</v>
      </c>
      <c r="F1560" s="85" t="s">
        <v>1877</v>
      </c>
      <c r="G1560" s="85" t="s">
        <v>6748</v>
      </c>
      <c r="H1560" s="85" t="s">
        <v>543</v>
      </c>
      <c r="I1560" s="85" t="s">
        <v>283</v>
      </c>
      <c r="J1560" s="86">
        <v>77539</v>
      </c>
      <c r="K1560" s="87">
        <v>43327</v>
      </c>
      <c r="L1560" s="82">
        <v>0</v>
      </c>
      <c r="M1560" s="82">
        <v>0</v>
      </c>
      <c r="N1560" s="82" t="s">
        <v>1014</v>
      </c>
      <c r="O1560" s="88" t="s">
        <v>4455</v>
      </c>
      <c r="P1560" s="85" t="s">
        <v>6346</v>
      </c>
      <c r="Q1560" s="82">
        <v>4451</v>
      </c>
      <c r="R1560" s="85" t="s">
        <v>18284</v>
      </c>
      <c r="S1560" s="85" t="s">
        <v>18285</v>
      </c>
    </row>
    <row r="1561" spans="1:19" ht="12.75" customHeight="1" x14ac:dyDescent="0.2">
      <c r="A1561" s="82" t="s">
        <v>7017</v>
      </c>
      <c r="B1561" s="82" t="s">
        <v>1004</v>
      </c>
      <c r="C1561" s="82" t="s">
        <v>6589</v>
      </c>
      <c r="D1561" s="83">
        <v>2008</v>
      </c>
      <c r="E1561" s="89">
        <v>39765</v>
      </c>
      <c r="F1561" s="85" t="s">
        <v>6590</v>
      </c>
      <c r="G1561" s="85" t="s">
        <v>6591</v>
      </c>
      <c r="H1561" s="85" t="s">
        <v>865</v>
      </c>
      <c r="I1561" s="85" t="s">
        <v>487</v>
      </c>
      <c r="J1561" s="86">
        <v>76301</v>
      </c>
      <c r="K1561" s="87">
        <v>97432</v>
      </c>
      <c r="L1561" s="82">
        <v>0</v>
      </c>
      <c r="M1561" s="82">
        <v>0</v>
      </c>
      <c r="N1561" s="82" t="s">
        <v>1008</v>
      </c>
      <c r="O1561" s="88" t="s">
        <v>5651</v>
      </c>
      <c r="P1561" s="85" t="s">
        <v>6592</v>
      </c>
      <c r="Q1561" s="82">
        <v>4453</v>
      </c>
      <c r="R1561" s="85" t="s">
        <v>18222</v>
      </c>
      <c r="S1561" s="85" t="s">
        <v>18223</v>
      </c>
    </row>
    <row r="1562" spans="1:19" ht="12.75" customHeight="1" x14ac:dyDescent="0.2">
      <c r="A1562" s="82" t="s">
        <v>6996</v>
      </c>
      <c r="B1562" s="82" t="s">
        <v>1004</v>
      </c>
      <c r="C1562" s="82" t="s">
        <v>6561</v>
      </c>
      <c r="D1562" s="83">
        <v>2008</v>
      </c>
      <c r="E1562" s="89">
        <v>39765</v>
      </c>
      <c r="F1562" s="85" t="s">
        <v>6562</v>
      </c>
      <c r="G1562" s="85" t="s">
        <v>6563</v>
      </c>
      <c r="H1562" s="85" t="s">
        <v>720</v>
      </c>
      <c r="I1562" s="85" t="s">
        <v>464</v>
      </c>
      <c r="J1562" s="86">
        <v>75455</v>
      </c>
      <c r="K1562" s="87">
        <v>40606</v>
      </c>
      <c r="L1562" s="82">
        <v>0</v>
      </c>
      <c r="M1562" s="82">
        <v>0</v>
      </c>
      <c r="N1562" s="82" t="s">
        <v>1008</v>
      </c>
      <c r="O1562" s="88" t="s">
        <v>4744</v>
      </c>
      <c r="P1562" s="85" t="s">
        <v>6564</v>
      </c>
      <c r="Q1562" s="82">
        <v>4456</v>
      </c>
      <c r="R1562" s="85" t="s">
        <v>18220</v>
      </c>
      <c r="S1562" s="85" t="s">
        <v>18221</v>
      </c>
    </row>
    <row r="1563" spans="1:19" ht="12.75" customHeight="1" x14ac:dyDescent="0.2">
      <c r="A1563" s="82" t="s">
        <v>6978</v>
      </c>
      <c r="B1563" s="82" t="s">
        <v>1004</v>
      </c>
      <c r="C1563" s="82" t="s">
        <v>6548</v>
      </c>
      <c r="D1563" s="83">
        <v>2008</v>
      </c>
      <c r="E1563" s="89">
        <v>39765</v>
      </c>
      <c r="F1563" s="85" t="s">
        <v>6549</v>
      </c>
      <c r="G1563" s="85" t="s">
        <v>6979</v>
      </c>
      <c r="H1563" s="85" t="s">
        <v>633</v>
      </c>
      <c r="I1563" s="85" t="s">
        <v>457</v>
      </c>
      <c r="J1563" s="86">
        <v>76053</v>
      </c>
      <c r="K1563" s="87">
        <v>95160</v>
      </c>
      <c r="L1563" s="82">
        <v>0</v>
      </c>
      <c r="M1563" s="82">
        <v>0</v>
      </c>
      <c r="N1563" s="82" t="s">
        <v>1014</v>
      </c>
      <c r="O1563" s="88" t="s">
        <v>6551</v>
      </c>
      <c r="P1563" s="85" t="s">
        <v>6552</v>
      </c>
      <c r="Q1563" s="82">
        <v>4462</v>
      </c>
      <c r="R1563" s="85" t="s">
        <v>18087</v>
      </c>
      <c r="S1563" s="85" t="s">
        <v>18088</v>
      </c>
    </row>
    <row r="1564" spans="1:19" ht="12.75" customHeight="1" x14ac:dyDescent="0.2">
      <c r="A1564" s="82" t="s">
        <v>6869</v>
      </c>
      <c r="B1564" s="82" t="s">
        <v>1004</v>
      </c>
      <c r="C1564" s="82" t="s">
        <v>6436</v>
      </c>
      <c r="D1564" s="83">
        <v>2008</v>
      </c>
      <c r="E1564" s="89">
        <v>39765</v>
      </c>
      <c r="F1564" s="85" t="s">
        <v>6870</v>
      </c>
      <c r="G1564" s="85" t="s">
        <v>6871</v>
      </c>
      <c r="H1564" s="85" t="s">
        <v>706</v>
      </c>
      <c r="I1564" s="85" t="s">
        <v>311</v>
      </c>
      <c r="J1564" s="86">
        <v>78501</v>
      </c>
      <c r="K1564" s="87">
        <v>27057</v>
      </c>
      <c r="L1564" s="82">
        <v>0</v>
      </c>
      <c r="M1564" s="82">
        <v>0</v>
      </c>
      <c r="N1564" s="82" t="s">
        <v>1008</v>
      </c>
      <c r="O1564" s="88" t="s">
        <v>6015</v>
      </c>
      <c r="P1564" s="85" t="s">
        <v>6016</v>
      </c>
      <c r="Q1564" s="82">
        <v>4472</v>
      </c>
      <c r="R1564" s="85" t="s">
        <v>18202</v>
      </c>
      <c r="S1564" s="85" t="s">
        <v>18203</v>
      </c>
    </row>
    <row r="1565" spans="1:19" ht="12.75" customHeight="1" x14ac:dyDescent="0.2">
      <c r="A1565" s="82" t="s">
        <v>6903</v>
      </c>
      <c r="B1565" s="82" t="s">
        <v>1004</v>
      </c>
      <c r="C1565" s="82" t="s">
        <v>6457</v>
      </c>
      <c r="D1565" s="83">
        <v>2008</v>
      </c>
      <c r="E1565" s="89">
        <v>39765</v>
      </c>
      <c r="F1565" s="85" t="s">
        <v>6458</v>
      </c>
      <c r="G1565" s="85" t="s">
        <v>6904</v>
      </c>
      <c r="H1565" s="85" t="s">
        <v>305</v>
      </c>
      <c r="I1565" s="85" t="s">
        <v>330</v>
      </c>
      <c r="J1565" s="86">
        <v>77701</v>
      </c>
      <c r="K1565" s="87">
        <v>63815</v>
      </c>
      <c r="L1565" s="82">
        <v>0</v>
      </c>
      <c r="M1565" s="82">
        <v>0</v>
      </c>
      <c r="N1565" s="82" t="s">
        <v>1008</v>
      </c>
      <c r="O1565" s="88" t="s">
        <v>4868</v>
      </c>
      <c r="P1565" s="85" t="s">
        <v>4476</v>
      </c>
      <c r="Q1565" s="82">
        <v>4475</v>
      </c>
      <c r="R1565" s="85" t="s">
        <v>18180</v>
      </c>
      <c r="S1565" s="85" t="s">
        <v>18181</v>
      </c>
    </row>
    <row r="1566" spans="1:19" ht="12.75" customHeight="1" x14ac:dyDescent="0.2">
      <c r="A1566" s="82" t="s">
        <v>6659</v>
      </c>
      <c r="B1566" s="82" t="s">
        <v>1004</v>
      </c>
      <c r="C1566" s="82" t="s">
        <v>6248</v>
      </c>
      <c r="D1566" s="83">
        <v>2008</v>
      </c>
      <c r="E1566" s="89">
        <v>39765</v>
      </c>
      <c r="F1566" s="85" t="s">
        <v>6249</v>
      </c>
      <c r="G1566" s="85" t="s">
        <v>6250</v>
      </c>
      <c r="H1566" s="85" t="s">
        <v>409</v>
      </c>
      <c r="I1566" s="85" t="s">
        <v>205</v>
      </c>
      <c r="J1566" s="86">
        <v>76804</v>
      </c>
      <c r="K1566" s="87">
        <v>86282</v>
      </c>
      <c r="L1566" s="82">
        <v>0</v>
      </c>
      <c r="M1566" s="82">
        <v>0</v>
      </c>
      <c r="N1566" s="82" t="s">
        <v>1008</v>
      </c>
      <c r="O1566" s="88" t="s">
        <v>4537</v>
      </c>
      <c r="P1566" s="85" t="s">
        <v>6251</v>
      </c>
      <c r="Q1566" s="82">
        <v>4477</v>
      </c>
      <c r="R1566" s="85" t="s">
        <v>18294</v>
      </c>
      <c r="S1566" s="85" t="s">
        <v>18295</v>
      </c>
    </row>
    <row r="1567" spans="1:19" ht="12.75" customHeight="1" x14ac:dyDescent="0.2">
      <c r="A1567" s="82" t="s">
        <v>6731</v>
      </c>
      <c r="B1567" s="82" t="s">
        <v>1004</v>
      </c>
      <c r="C1567" s="82" t="s">
        <v>6313</v>
      </c>
      <c r="D1567" s="83">
        <v>2008</v>
      </c>
      <c r="E1567" s="89">
        <v>39765</v>
      </c>
      <c r="F1567" s="85" t="s">
        <v>6314</v>
      </c>
      <c r="G1567" s="85" t="s">
        <v>6732</v>
      </c>
      <c r="H1567" s="85" t="s">
        <v>265</v>
      </c>
      <c r="I1567" s="85" t="s">
        <v>265</v>
      </c>
      <c r="J1567" s="86">
        <v>79907</v>
      </c>
      <c r="K1567" s="87">
        <v>46107</v>
      </c>
      <c r="L1567" s="82">
        <v>0</v>
      </c>
      <c r="M1567" s="82">
        <v>0</v>
      </c>
      <c r="N1567" s="82" t="s">
        <v>1014</v>
      </c>
      <c r="O1567" s="88" t="s">
        <v>3636</v>
      </c>
      <c r="P1567" s="85" t="s">
        <v>5930</v>
      </c>
      <c r="Q1567" s="82">
        <v>4491</v>
      </c>
      <c r="R1567" s="85" t="s">
        <v>18127</v>
      </c>
      <c r="S1567" s="85" t="s">
        <v>18128</v>
      </c>
    </row>
    <row r="1568" spans="1:19" ht="12.75" customHeight="1" x14ac:dyDescent="0.2">
      <c r="A1568" s="82" t="s">
        <v>6908</v>
      </c>
      <c r="B1568" s="82" t="s">
        <v>1004</v>
      </c>
      <c r="C1568" s="82" t="s">
        <v>6469</v>
      </c>
      <c r="D1568" s="83">
        <v>2008</v>
      </c>
      <c r="E1568" s="89">
        <v>39765</v>
      </c>
      <c r="F1568" s="85" t="s">
        <v>6471</v>
      </c>
      <c r="G1568" s="85" t="s">
        <v>6909</v>
      </c>
      <c r="H1568" s="85" t="s">
        <v>656</v>
      </c>
      <c r="I1568" s="85" t="s">
        <v>344</v>
      </c>
      <c r="J1568" s="86">
        <v>78028</v>
      </c>
      <c r="K1568" s="87">
        <v>37516</v>
      </c>
      <c r="L1568" s="82">
        <v>0</v>
      </c>
      <c r="M1568" s="82">
        <v>0</v>
      </c>
      <c r="N1568" s="82" t="s">
        <v>1008</v>
      </c>
      <c r="O1568" s="88" t="s">
        <v>4537</v>
      </c>
      <c r="P1568" s="85" t="s">
        <v>6473</v>
      </c>
      <c r="Q1568" s="82">
        <v>4492</v>
      </c>
      <c r="R1568" s="85" t="s">
        <v>18208</v>
      </c>
      <c r="S1568" s="85" t="s">
        <v>18209</v>
      </c>
    </row>
    <row r="1569" spans="1:19" ht="12.75" customHeight="1" x14ac:dyDescent="0.2">
      <c r="A1569" s="82" t="s">
        <v>7024</v>
      </c>
      <c r="B1569" s="82" t="s">
        <v>1004</v>
      </c>
      <c r="C1569" s="82" t="s">
        <v>6596</v>
      </c>
      <c r="D1569" s="83">
        <v>2008</v>
      </c>
      <c r="E1569" s="89">
        <v>39765</v>
      </c>
      <c r="F1569" s="85" t="s">
        <v>7025</v>
      </c>
      <c r="G1569" s="85" t="s">
        <v>6598</v>
      </c>
      <c r="H1569" s="85" t="s">
        <v>779</v>
      </c>
      <c r="I1569" s="85" t="s">
        <v>492</v>
      </c>
      <c r="J1569" s="86">
        <v>78664</v>
      </c>
      <c r="K1569" s="87">
        <v>144181</v>
      </c>
      <c r="L1569" s="82">
        <v>0</v>
      </c>
      <c r="M1569" s="82">
        <v>0</v>
      </c>
      <c r="N1569" s="82" t="s">
        <v>1014</v>
      </c>
      <c r="O1569" s="88" t="s">
        <v>5224</v>
      </c>
      <c r="P1569" s="85" t="s">
        <v>8997</v>
      </c>
      <c r="Q1569" s="82">
        <v>4494</v>
      </c>
      <c r="R1569" s="85" t="s">
        <v>18089</v>
      </c>
      <c r="S1569" s="85" t="s">
        <v>18090</v>
      </c>
    </row>
    <row r="1570" spans="1:19" ht="12.75" customHeight="1" x14ac:dyDescent="0.2">
      <c r="A1570" s="82" t="s">
        <v>6695</v>
      </c>
      <c r="B1570" s="82" t="s">
        <v>1004</v>
      </c>
      <c r="C1570" s="82" t="s">
        <v>6283</v>
      </c>
      <c r="D1570" s="83">
        <v>2008</v>
      </c>
      <c r="E1570" s="89">
        <v>39765</v>
      </c>
      <c r="F1570" s="85" t="s">
        <v>6696</v>
      </c>
      <c r="G1570" s="85" t="s">
        <v>6697</v>
      </c>
      <c r="H1570" s="85" t="s">
        <v>569</v>
      </c>
      <c r="I1570" s="85" t="s">
        <v>247</v>
      </c>
      <c r="J1570" s="86">
        <v>75234</v>
      </c>
      <c r="K1570" s="87">
        <v>60546</v>
      </c>
      <c r="L1570" s="82">
        <v>0</v>
      </c>
      <c r="M1570" s="82">
        <v>0</v>
      </c>
      <c r="N1570" s="82" t="s">
        <v>1014</v>
      </c>
      <c r="O1570" s="88" t="s">
        <v>5091</v>
      </c>
      <c r="P1570" s="85" t="s">
        <v>6286</v>
      </c>
      <c r="Q1570" s="82">
        <v>4495</v>
      </c>
      <c r="R1570" s="85" t="s">
        <v>18139</v>
      </c>
      <c r="S1570" s="85" t="s">
        <v>18140</v>
      </c>
    </row>
    <row r="1571" spans="1:19" ht="12.75" customHeight="1" x14ac:dyDescent="0.2">
      <c r="A1571" s="82" t="s">
        <v>6942</v>
      </c>
      <c r="B1571" s="82" t="s">
        <v>1004</v>
      </c>
      <c r="C1571" s="82" t="s">
        <v>6526</v>
      </c>
      <c r="D1571" s="83">
        <v>2008</v>
      </c>
      <c r="E1571" s="89">
        <v>39765</v>
      </c>
      <c r="F1571" s="85" t="s">
        <v>6527</v>
      </c>
      <c r="G1571" s="85" t="s">
        <v>6943</v>
      </c>
      <c r="H1571" s="85" t="s">
        <v>406</v>
      </c>
      <c r="I1571" s="85" t="s">
        <v>406</v>
      </c>
      <c r="J1571" s="86">
        <v>77630</v>
      </c>
      <c r="K1571" s="87">
        <v>121790</v>
      </c>
      <c r="L1571" s="82">
        <v>0</v>
      </c>
      <c r="M1571" s="82">
        <v>0</v>
      </c>
      <c r="N1571" s="82" t="s">
        <v>1014</v>
      </c>
      <c r="O1571" s="88" t="s">
        <v>4634</v>
      </c>
      <c r="P1571" s="85" t="s">
        <v>6529</v>
      </c>
      <c r="Q1571" s="82">
        <v>4496</v>
      </c>
      <c r="R1571" s="85" t="s">
        <v>18174</v>
      </c>
      <c r="S1571" s="85" t="s">
        <v>18175</v>
      </c>
    </row>
    <row r="1572" spans="1:19" ht="12.75" customHeight="1" x14ac:dyDescent="0.2">
      <c r="A1572" s="82" t="s">
        <v>6658</v>
      </c>
      <c r="B1572" s="82" t="s">
        <v>1004</v>
      </c>
      <c r="C1572" s="82" t="s">
        <v>6243</v>
      </c>
      <c r="D1572" s="83">
        <v>2008</v>
      </c>
      <c r="E1572" s="89">
        <v>39765</v>
      </c>
      <c r="F1572" s="85" t="s">
        <v>6244</v>
      </c>
      <c r="G1572" s="85" t="s">
        <v>6245</v>
      </c>
      <c r="H1572" s="85" t="s">
        <v>515</v>
      </c>
      <c r="I1572" s="85" t="s">
        <v>198</v>
      </c>
      <c r="J1572" s="86">
        <v>77840</v>
      </c>
      <c r="K1572" s="87">
        <v>3000</v>
      </c>
      <c r="L1572" s="82">
        <v>0</v>
      </c>
      <c r="M1572" s="82">
        <v>0</v>
      </c>
      <c r="N1572" s="82" t="s">
        <v>1008</v>
      </c>
      <c r="O1572" s="88" t="s">
        <v>1698</v>
      </c>
      <c r="P1572" s="85" t="s">
        <v>18091</v>
      </c>
      <c r="Q1572" s="82">
        <v>4442</v>
      </c>
      <c r="R1572" s="85" t="s">
        <v>18092</v>
      </c>
      <c r="S1572" s="85" t="s">
        <v>18093</v>
      </c>
    </row>
    <row r="1573" spans="1:19" ht="12.75" customHeight="1" x14ac:dyDescent="0.2">
      <c r="A1573" s="82" t="s">
        <v>6821</v>
      </c>
      <c r="B1573" s="82" t="s">
        <v>1004</v>
      </c>
      <c r="C1573" s="82" t="s">
        <v>6366</v>
      </c>
      <c r="D1573" s="83">
        <v>2008</v>
      </c>
      <c r="E1573" s="89">
        <v>39765</v>
      </c>
      <c r="F1573" s="85" t="s">
        <v>6367</v>
      </c>
      <c r="G1573" s="85" t="s">
        <v>6822</v>
      </c>
      <c r="H1573" s="85" t="s">
        <v>317</v>
      </c>
      <c r="I1573" s="85" t="s">
        <v>302</v>
      </c>
      <c r="J1573" s="86">
        <v>77051</v>
      </c>
      <c r="K1573" s="87">
        <v>173521</v>
      </c>
      <c r="L1573" s="82">
        <v>0</v>
      </c>
      <c r="M1573" s="82">
        <v>0</v>
      </c>
      <c r="N1573" s="82" t="s">
        <v>1008</v>
      </c>
      <c r="O1573" s="88" t="s">
        <v>5962</v>
      </c>
      <c r="P1573" s="85" t="s">
        <v>6369</v>
      </c>
      <c r="Q1573" s="82">
        <v>4501</v>
      </c>
      <c r="R1573" s="85" t="s">
        <v>18112</v>
      </c>
      <c r="S1573" s="85" t="s">
        <v>18113</v>
      </c>
    </row>
    <row r="1574" spans="1:19" ht="12.75" customHeight="1" x14ac:dyDescent="0.2">
      <c r="A1574" s="82" t="s">
        <v>6749</v>
      </c>
      <c r="B1574" s="82" t="s">
        <v>1004</v>
      </c>
      <c r="C1574" s="82" t="s">
        <v>6336</v>
      </c>
      <c r="D1574" s="83">
        <v>2008</v>
      </c>
      <c r="E1574" s="89">
        <v>39765</v>
      </c>
      <c r="F1574" s="85" t="s">
        <v>6337</v>
      </c>
      <c r="G1574" s="85" t="s">
        <v>6750</v>
      </c>
      <c r="H1574" s="85" t="s">
        <v>833</v>
      </c>
      <c r="I1574" s="85" t="s">
        <v>283</v>
      </c>
      <c r="J1574" s="86">
        <v>77590</v>
      </c>
      <c r="K1574" s="87">
        <v>20599</v>
      </c>
      <c r="L1574" s="82">
        <v>0</v>
      </c>
      <c r="M1574" s="82">
        <v>0</v>
      </c>
      <c r="N1574" s="82" t="s">
        <v>1014</v>
      </c>
      <c r="O1574" s="88" t="s">
        <v>3740</v>
      </c>
      <c r="P1574" s="85" t="s">
        <v>5195</v>
      </c>
      <c r="Q1574" s="82">
        <v>4502</v>
      </c>
      <c r="R1574" s="85" t="s">
        <v>18081</v>
      </c>
      <c r="S1574" s="85" t="s">
        <v>18082</v>
      </c>
    </row>
    <row r="1575" spans="1:19" ht="12.75" customHeight="1" x14ac:dyDescent="0.2">
      <c r="A1575" s="82" t="s">
        <v>6927</v>
      </c>
      <c r="B1575" s="82" t="s">
        <v>1004</v>
      </c>
      <c r="C1575" s="82" t="s">
        <v>6510</v>
      </c>
      <c r="D1575" s="83">
        <v>2008</v>
      </c>
      <c r="E1575" s="89">
        <v>39765</v>
      </c>
      <c r="F1575" s="85" t="s">
        <v>6512</v>
      </c>
      <c r="G1575" s="85" t="s">
        <v>6513</v>
      </c>
      <c r="H1575" s="85" t="s">
        <v>195</v>
      </c>
      <c r="I1575" s="85" t="s">
        <v>388</v>
      </c>
      <c r="J1575" s="86">
        <v>76230</v>
      </c>
      <c r="K1575" s="87">
        <v>6594</v>
      </c>
      <c r="L1575" s="82">
        <v>0</v>
      </c>
      <c r="M1575" s="82">
        <v>0</v>
      </c>
      <c r="N1575" s="82" t="s">
        <v>1008</v>
      </c>
      <c r="O1575" s="88" t="s">
        <v>6426</v>
      </c>
      <c r="P1575" s="85" t="s">
        <v>2984</v>
      </c>
      <c r="Q1575" s="82">
        <v>4503</v>
      </c>
      <c r="R1575" s="85" t="s">
        <v>18216</v>
      </c>
      <c r="S1575" s="85" t="s">
        <v>18217</v>
      </c>
    </row>
    <row r="1576" spans="1:19" ht="12.75" customHeight="1" x14ac:dyDescent="0.2">
      <c r="A1576" s="82" t="s">
        <v>6851</v>
      </c>
      <c r="B1576" s="82" t="s">
        <v>1004</v>
      </c>
      <c r="C1576" s="82" t="s">
        <v>6423</v>
      </c>
      <c r="D1576" s="83">
        <v>2008</v>
      </c>
      <c r="E1576" s="89">
        <v>39765</v>
      </c>
      <c r="F1576" s="85" t="s">
        <v>6424</v>
      </c>
      <c r="G1576" s="85" t="s">
        <v>6425</v>
      </c>
      <c r="H1576" s="85" t="s">
        <v>694</v>
      </c>
      <c r="I1576" s="85" t="s">
        <v>310</v>
      </c>
      <c r="J1576" s="86">
        <v>75147</v>
      </c>
      <c r="K1576" s="87">
        <v>7490</v>
      </c>
      <c r="L1576" s="82">
        <v>0</v>
      </c>
      <c r="M1576" s="82">
        <v>0</v>
      </c>
      <c r="N1576" s="82" t="s">
        <v>1008</v>
      </c>
      <c r="O1576" s="88" t="s">
        <v>6426</v>
      </c>
      <c r="P1576" s="85" t="s">
        <v>18199</v>
      </c>
      <c r="Q1576" s="82">
        <v>4504</v>
      </c>
      <c r="R1576" s="85" t="s">
        <v>18200</v>
      </c>
      <c r="S1576" s="85" t="s">
        <v>18201</v>
      </c>
    </row>
    <row r="1577" spans="1:19" ht="12.75" customHeight="1" x14ac:dyDescent="0.2">
      <c r="A1577" s="82" t="s">
        <v>6823</v>
      </c>
      <c r="B1577" s="82" t="s">
        <v>1004</v>
      </c>
      <c r="C1577" s="82" t="s">
        <v>6370</v>
      </c>
      <c r="D1577" s="83">
        <v>2008</v>
      </c>
      <c r="E1577" s="89">
        <v>39765</v>
      </c>
      <c r="F1577" s="85" t="s">
        <v>6371</v>
      </c>
      <c r="G1577" s="85" t="s">
        <v>6824</v>
      </c>
      <c r="H1577" s="85" t="s">
        <v>317</v>
      </c>
      <c r="I1577" s="85" t="s">
        <v>302</v>
      </c>
      <c r="J1577" s="86">
        <v>77004</v>
      </c>
      <c r="K1577" s="87">
        <v>81041</v>
      </c>
      <c r="L1577" s="82">
        <v>0</v>
      </c>
      <c r="M1577" s="82">
        <v>0</v>
      </c>
      <c r="N1577" s="82" t="s">
        <v>1014</v>
      </c>
      <c r="O1577" s="88" t="s">
        <v>6373</v>
      </c>
      <c r="P1577" s="85" t="s">
        <v>6374</v>
      </c>
      <c r="Q1577" s="82">
        <v>4508</v>
      </c>
      <c r="R1577" s="85" t="s">
        <v>18085</v>
      </c>
      <c r="S1577" s="85" t="s">
        <v>18086</v>
      </c>
    </row>
    <row r="1578" spans="1:19" ht="12.75" customHeight="1" x14ac:dyDescent="0.2">
      <c r="A1578" s="82" t="s">
        <v>6751</v>
      </c>
      <c r="B1578" s="82" t="s">
        <v>1004</v>
      </c>
      <c r="C1578" s="82" t="s">
        <v>6339</v>
      </c>
      <c r="D1578" s="83">
        <v>2008</v>
      </c>
      <c r="E1578" s="89">
        <v>39765</v>
      </c>
      <c r="F1578" s="85" t="s">
        <v>6340</v>
      </c>
      <c r="G1578" s="85" t="s">
        <v>6752</v>
      </c>
      <c r="H1578" s="85" t="s">
        <v>582</v>
      </c>
      <c r="I1578" s="85" t="s">
        <v>302</v>
      </c>
      <c r="J1578" s="86">
        <v>77546</v>
      </c>
      <c r="K1578" s="87">
        <v>95968</v>
      </c>
      <c r="L1578" s="82">
        <v>0</v>
      </c>
      <c r="M1578" s="82">
        <v>0</v>
      </c>
      <c r="N1578" s="82" t="s">
        <v>1014</v>
      </c>
      <c r="O1578" s="88" t="s">
        <v>5060</v>
      </c>
      <c r="P1578" s="85" t="s">
        <v>6342</v>
      </c>
      <c r="Q1578" s="82">
        <v>4510</v>
      </c>
      <c r="R1578" s="85" t="s">
        <v>18079</v>
      </c>
      <c r="S1578" s="85" t="s">
        <v>18080</v>
      </c>
    </row>
    <row r="1579" spans="1:19" ht="12.75" customHeight="1" x14ac:dyDescent="0.2">
      <c r="A1579" s="82" t="s">
        <v>6698</v>
      </c>
      <c r="B1579" s="82" t="s">
        <v>1004</v>
      </c>
      <c r="C1579" s="82" t="s">
        <v>6699</v>
      </c>
      <c r="D1579" s="83">
        <v>2008</v>
      </c>
      <c r="E1579" s="89">
        <v>39765</v>
      </c>
      <c r="F1579" s="85" t="s">
        <v>6700</v>
      </c>
      <c r="G1579" s="85" t="s">
        <v>6701</v>
      </c>
      <c r="H1579" s="85" t="s">
        <v>247</v>
      </c>
      <c r="I1579" s="85" t="s">
        <v>247</v>
      </c>
      <c r="J1579" s="86">
        <v>75228</v>
      </c>
      <c r="K1579" s="87">
        <v>159100</v>
      </c>
      <c r="L1579" s="82">
        <v>0</v>
      </c>
      <c r="M1579" s="82">
        <v>0</v>
      </c>
      <c r="N1579" s="82" t="s">
        <v>1008</v>
      </c>
      <c r="O1579" s="88" t="s">
        <v>3460</v>
      </c>
      <c r="P1579" s="85" t="s">
        <v>978</v>
      </c>
      <c r="Q1579" s="82">
        <v>4431</v>
      </c>
      <c r="R1579" s="85" t="s">
        <v>18255</v>
      </c>
      <c r="S1579" s="85" t="s">
        <v>18256</v>
      </c>
    </row>
    <row r="1580" spans="1:19" ht="12.75" customHeight="1" x14ac:dyDescent="0.2">
      <c r="A1580" s="82" t="s">
        <v>6702</v>
      </c>
      <c r="B1580" s="82" t="s">
        <v>1004</v>
      </c>
      <c r="C1580" s="82" t="s">
        <v>6703</v>
      </c>
      <c r="D1580" s="83">
        <v>2008</v>
      </c>
      <c r="E1580" s="89">
        <v>39765</v>
      </c>
      <c r="F1580" s="85" t="s">
        <v>6280</v>
      </c>
      <c r="G1580" s="85" t="s">
        <v>6281</v>
      </c>
      <c r="H1580" s="85" t="s">
        <v>247</v>
      </c>
      <c r="I1580" s="85" t="s">
        <v>247</v>
      </c>
      <c r="J1580" s="86">
        <v>75201</v>
      </c>
      <c r="K1580" s="87">
        <v>392590</v>
      </c>
      <c r="L1580" s="82">
        <v>0</v>
      </c>
      <c r="M1580" s="82">
        <v>0</v>
      </c>
      <c r="N1580" s="82" t="s">
        <v>1008</v>
      </c>
      <c r="O1580" s="88" t="s">
        <v>6282</v>
      </c>
      <c r="P1580" s="85" t="s">
        <v>942</v>
      </c>
      <c r="Q1580" s="82">
        <v>4445</v>
      </c>
      <c r="R1580" s="85" t="s">
        <v>18241</v>
      </c>
      <c r="S1580" s="85" t="s">
        <v>18242</v>
      </c>
    </row>
    <row r="1581" spans="1:19" ht="12.75" customHeight="1" x14ac:dyDescent="0.2">
      <c r="A1581" s="82" t="s">
        <v>6888</v>
      </c>
      <c r="B1581" s="82" t="s">
        <v>1004</v>
      </c>
      <c r="C1581" s="82" t="s">
        <v>6451</v>
      </c>
      <c r="D1581" s="83">
        <v>2008</v>
      </c>
      <c r="E1581" s="89">
        <v>39765</v>
      </c>
      <c r="F1581" s="85" t="s">
        <v>6453</v>
      </c>
      <c r="G1581" s="85" t="s">
        <v>6454</v>
      </c>
      <c r="H1581" s="85" t="s">
        <v>328</v>
      </c>
      <c r="I1581" s="85" t="s">
        <v>328</v>
      </c>
      <c r="J1581" s="86">
        <v>75951</v>
      </c>
      <c r="K1581" s="87">
        <v>92184</v>
      </c>
      <c r="L1581" s="82">
        <v>0</v>
      </c>
      <c r="M1581" s="82">
        <v>0</v>
      </c>
      <c r="N1581" s="82" t="s">
        <v>1008</v>
      </c>
      <c r="O1581" s="88" t="s">
        <v>6455</v>
      </c>
      <c r="P1581" s="85" t="s">
        <v>1370</v>
      </c>
      <c r="Q1581" s="82">
        <v>4446</v>
      </c>
      <c r="R1581" s="85" t="s">
        <v>18243</v>
      </c>
      <c r="S1581" s="85" t="s">
        <v>18244</v>
      </c>
    </row>
    <row r="1582" spans="1:19" ht="12.75" customHeight="1" x14ac:dyDescent="0.2">
      <c r="A1582" s="82" t="s">
        <v>6944</v>
      </c>
      <c r="B1582" s="82" t="s">
        <v>1004</v>
      </c>
      <c r="C1582" s="82" t="s">
        <v>6521</v>
      </c>
      <c r="D1582" s="83">
        <v>2008</v>
      </c>
      <c r="E1582" s="89">
        <v>39765</v>
      </c>
      <c r="F1582" s="85" t="s">
        <v>6523</v>
      </c>
      <c r="G1582" s="85" t="s">
        <v>6524</v>
      </c>
      <c r="H1582" s="85" t="s">
        <v>406</v>
      </c>
      <c r="I1582" s="85" t="s">
        <v>406</v>
      </c>
      <c r="J1582" s="86">
        <v>77630</v>
      </c>
      <c r="K1582" s="87">
        <v>42857</v>
      </c>
      <c r="L1582" s="82">
        <v>0</v>
      </c>
      <c r="M1582" s="82">
        <v>0</v>
      </c>
      <c r="N1582" s="82" t="s">
        <v>1008</v>
      </c>
      <c r="O1582" s="88" t="s">
        <v>4868</v>
      </c>
      <c r="P1582" s="85" t="s">
        <v>6525</v>
      </c>
      <c r="Q1582" s="82">
        <v>4447</v>
      </c>
      <c r="R1582" s="85" t="s">
        <v>18245</v>
      </c>
      <c r="S1582" s="85" t="s">
        <v>18246</v>
      </c>
    </row>
    <row r="1583" spans="1:19" ht="12.75" customHeight="1" x14ac:dyDescent="0.2">
      <c r="A1583" s="82" t="s">
        <v>6872</v>
      </c>
      <c r="B1583" s="82" t="s">
        <v>1004</v>
      </c>
      <c r="C1583" s="82" t="s">
        <v>6873</v>
      </c>
      <c r="D1583" s="83">
        <v>2008</v>
      </c>
      <c r="E1583" s="89">
        <v>39765</v>
      </c>
      <c r="F1583" s="85" t="s">
        <v>6433</v>
      </c>
      <c r="G1583" s="85" t="s">
        <v>6434</v>
      </c>
      <c r="H1583" s="85" t="s">
        <v>746</v>
      </c>
      <c r="I1583" s="85" t="s">
        <v>311</v>
      </c>
      <c r="J1583" s="86">
        <v>78577</v>
      </c>
      <c r="K1583" s="87">
        <v>90432</v>
      </c>
      <c r="L1583" s="82">
        <v>0</v>
      </c>
      <c r="M1583" s="82">
        <v>0</v>
      </c>
      <c r="N1583" s="82" t="s">
        <v>1014</v>
      </c>
      <c r="O1583" s="88" t="s">
        <v>6435</v>
      </c>
      <c r="P1583" s="85" t="s">
        <v>4460</v>
      </c>
      <c r="Q1583" s="82">
        <v>4448</v>
      </c>
      <c r="R1583" s="85" t="s">
        <v>18249</v>
      </c>
      <c r="S1583" s="85" t="s">
        <v>18250</v>
      </c>
    </row>
    <row r="1584" spans="1:19" ht="12.75" customHeight="1" x14ac:dyDescent="0.2">
      <c r="A1584" s="82" t="s">
        <v>6633</v>
      </c>
      <c r="B1584" s="82" t="s">
        <v>1004</v>
      </c>
      <c r="C1584" s="82" t="s">
        <v>6634</v>
      </c>
      <c r="D1584" s="83">
        <v>2008</v>
      </c>
      <c r="E1584" s="89">
        <v>39765</v>
      </c>
      <c r="F1584" s="85" t="s">
        <v>6635</v>
      </c>
      <c r="G1584" s="85" t="s">
        <v>6636</v>
      </c>
      <c r="H1584" s="85" t="s">
        <v>786</v>
      </c>
      <c r="I1584" s="85" t="s">
        <v>189</v>
      </c>
      <c r="J1584" s="86">
        <v>78237</v>
      </c>
      <c r="K1584" s="87">
        <v>122006</v>
      </c>
      <c r="L1584" s="82">
        <v>0</v>
      </c>
      <c r="M1584" s="82">
        <v>0</v>
      </c>
      <c r="N1584" s="82" t="s">
        <v>1008</v>
      </c>
      <c r="O1584" s="88" t="s">
        <v>5406</v>
      </c>
      <c r="P1584" s="85" t="s">
        <v>6217</v>
      </c>
      <c r="Q1584" s="82">
        <v>4449</v>
      </c>
      <c r="R1584" s="85" t="s">
        <v>18300</v>
      </c>
      <c r="S1584" s="85" t="s">
        <v>18301</v>
      </c>
    </row>
    <row r="1585" spans="1:19" ht="12.75" customHeight="1" x14ac:dyDescent="0.2">
      <c r="A1585" s="82" t="s">
        <v>6959</v>
      </c>
      <c r="B1585" s="82" t="s">
        <v>1004</v>
      </c>
      <c r="C1585" s="82" t="s">
        <v>6537</v>
      </c>
      <c r="D1585" s="83">
        <v>2008</v>
      </c>
      <c r="E1585" s="89">
        <v>39765</v>
      </c>
      <c r="F1585" s="85" t="s">
        <v>6539</v>
      </c>
      <c r="G1585" s="85" t="s">
        <v>6960</v>
      </c>
      <c r="H1585" s="85" t="s">
        <v>469</v>
      </c>
      <c r="I1585" s="85" t="s">
        <v>448</v>
      </c>
      <c r="J1585" s="86">
        <v>75702</v>
      </c>
      <c r="K1585" s="87">
        <v>8009</v>
      </c>
      <c r="L1585" s="82">
        <v>0</v>
      </c>
      <c r="M1585" s="82">
        <v>0</v>
      </c>
      <c r="N1585" s="82" t="s">
        <v>1008</v>
      </c>
      <c r="O1585" s="88" t="s">
        <v>6048</v>
      </c>
      <c r="P1585" s="85" t="s">
        <v>6541</v>
      </c>
      <c r="Q1585" s="82">
        <v>4450</v>
      </c>
      <c r="R1585" s="85" t="s">
        <v>18247</v>
      </c>
      <c r="S1585" s="85" t="s">
        <v>18248</v>
      </c>
    </row>
    <row r="1586" spans="1:19" ht="12.75" customHeight="1" x14ac:dyDescent="0.2">
      <c r="A1586" s="82" t="s">
        <v>6922</v>
      </c>
      <c r="B1586" s="82" t="s">
        <v>1004</v>
      </c>
      <c r="C1586" s="82" t="s">
        <v>6923</v>
      </c>
      <c r="D1586" s="83">
        <v>2008</v>
      </c>
      <c r="E1586" s="89">
        <v>39765</v>
      </c>
      <c r="F1586" s="85" t="s">
        <v>6924</v>
      </c>
      <c r="G1586" s="85" t="s">
        <v>6499</v>
      </c>
      <c r="H1586" s="85" t="s">
        <v>551</v>
      </c>
      <c r="I1586" s="85" t="s">
        <v>379</v>
      </c>
      <c r="J1586" s="86">
        <v>78852</v>
      </c>
      <c r="K1586" s="87">
        <v>207180</v>
      </c>
      <c r="L1586" s="82">
        <v>0</v>
      </c>
      <c r="M1586" s="82">
        <v>0</v>
      </c>
      <c r="N1586" s="82" t="s">
        <v>1008</v>
      </c>
      <c r="O1586" s="88" t="s">
        <v>5695</v>
      </c>
      <c r="P1586" s="85" t="s">
        <v>6500</v>
      </c>
      <c r="Q1586" s="82">
        <v>4469</v>
      </c>
      <c r="R1586" s="85" t="s">
        <v>1005</v>
      </c>
      <c r="S1586" s="85" t="s">
        <v>1005</v>
      </c>
    </row>
    <row r="1587" spans="1:19" ht="12.75" customHeight="1" x14ac:dyDescent="0.2">
      <c r="A1587" s="82" t="s">
        <v>6672</v>
      </c>
      <c r="B1587" s="82" t="s">
        <v>1004</v>
      </c>
      <c r="C1587" s="82" t="s">
        <v>6673</v>
      </c>
      <c r="D1587" s="83">
        <v>2008</v>
      </c>
      <c r="E1587" s="89">
        <v>39317</v>
      </c>
      <c r="F1587" s="85" t="s">
        <v>6674</v>
      </c>
      <c r="G1587" s="85" t="s">
        <v>6675</v>
      </c>
      <c r="H1587" s="85" t="s">
        <v>532</v>
      </c>
      <c r="I1587" s="85" t="s">
        <v>246</v>
      </c>
      <c r="J1587" s="86">
        <v>79022</v>
      </c>
      <c r="K1587" s="87">
        <v>707970</v>
      </c>
      <c r="L1587" s="82">
        <v>76</v>
      </c>
      <c r="M1587" s="82">
        <v>76</v>
      </c>
      <c r="N1587" s="82" t="s">
        <v>1008</v>
      </c>
      <c r="O1587" s="88" t="s">
        <v>6676</v>
      </c>
      <c r="P1587" s="85" t="s">
        <v>18335</v>
      </c>
      <c r="Q1587" s="82">
        <v>4457</v>
      </c>
      <c r="R1587" s="85" t="s">
        <v>1005</v>
      </c>
      <c r="S1587" s="85" t="s">
        <v>1005</v>
      </c>
    </row>
    <row r="1588" spans="1:19" ht="12.75" customHeight="1" x14ac:dyDescent="0.2">
      <c r="A1588" s="82" t="s">
        <v>6650</v>
      </c>
      <c r="B1588" s="82" t="s">
        <v>1004</v>
      </c>
      <c r="C1588" s="82" t="s">
        <v>6651</v>
      </c>
      <c r="D1588" s="83">
        <v>2008</v>
      </c>
      <c r="E1588" s="89">
        <v>39660</v>
      </c>
      <c r="F1588" s="85" t="s">
        <v>6652</v>
      </c>
      <c r="G1588" s="85" t="s">
        <v>6653</v>
      </c>
      <c r="H1588" s="85" t="s">
        <v>672</v>
      </c>
      <c r="I1588" s="85" t="s">
        <v>197</v>
      </c>
      <c r="J1588" s="86">
        <v>77566</v>
      </c>
      <c r="K1588" s="87">
        <v>881320</v>
      </c>
      <c r="L1588" s="82">
        <v>96</v>
      </c>
      <c r="M1588" s="82">
        <v>92</v>
      </c>
      <c r="N1588" s="82" t="s">
        <v>1014</v>
      </c>
      <c r="O1588" s="88" t="s">
        <v>4455</v>
      </c>
      <c r="P1588" s="85" t="s">
        <v>3320</v>
      </c>
      <c r="Q1588" s="82">
        <v>4622</v>
      </c>
      <c r="R1588" s="85" t="s">
        <v>1005</v>
      </c>
      <c r="S1588" s="85" t="s">
        <v>1005</v>
      </c>
    </row>
    <row r="1589" spans="1:19" ht="12.75" customHeight="1" x14ac:dyDescent="0.2">
      <c r="A1589" s="82" t="s">
        <v>6825</v>
      </c>
      <c r="B1589" s="82" t="s">
        <v>1004</v>
      </c>
      <c r="C1589" s="82" t="s">
        <v>6826</v>
      </c>
      <c r="D1589" s="83">
        <v>2008</v>
      </c>
      <c r="E1589" s="89">
        <v>39660</v>
      </c>
      <c r="F1589" s="85" t="s">
        <v>6827</v>
      </c>
      <c r="G1589" s="85" t="s">
        <v>6828</v>
      </c>
      <c r="H1589" s="85" t="s">
        <v>838</v>
      </c>
      <c r="I1589" s="85" t="s">
        <v>302</v>
      </c>
      <c r="J1589" s="86">
        <v>77375</v>
      </c>
      <c r="K1589" s="87">
        <v>280619</v>
      </c>
      <c r="L1589" s="82">
        <v>54</v>
      </c>
      <c r="M1589" s="82">
        <v>54</v>
      </c>
      <c r="N1589" s="82" t="s">
        <v>1008</v>
      </c>
      <c r="O1589" s="88" t="s">
        <v>1606</v>
      </c>
      <c r="P1589" s="85" t="s">
        <v>16068</v>
      </c>
      <c r="Q1589" s="82">
        <v>4618</v>
      </c>
      <c r="R1589" s="85" t="s">
        <v>1005</v>
      </c>
      <c r="S1589" s="85" t="s">
        <v>1005</v>
      </c>
    </row>
    <row r="1590" spans="1:19" ht="12.75" customHeight="1" x14ac:dyDescent="0.2">
      <c r="A1590" s="82" t="s">
        <v>6660</v>
      </c>
      <c r="B1590" s="82" t="s">
        <v>1004</v>
      </c>
      <c r="C1590" s="82" t="s">
        <v>6661</v>
      </c>
      <c r="D1590" s="83">
        <v>2008</v>
      </c>
      <c r="E1590" s="89">
        <v>39660</v>
      </c>
      <c r="F1590" s="85" t="s">
        <v>6662</v>
      </c>
      <c r="G1590" s="85" t="s">
        <v>6663</v>
      </c>
      <c r="H1590" s="85" t="s">
        <v>700</v>
      </c>
      <c r="I1590" s="85" t="s">
        <v>208</v>
      </c>
      <c r="J1590" s="86">
        <v>78654</v>
      </c>
      <c r="K1590" s="87">
        <v>312199</v>
      </c>
      <c r="L1590" s="82">
        <v>64</v>
      </c>
      <c r="M1590" s="82">
        <v>64</v>
      </c>
      <c r="N1590" s="82" t="s">
        <v>1008</v>
      </c>
      <c r="O1590" s="88" t="s">
        <v>1606</v>
      </c>
      <c r="P1590" s="85" t="s">
        <v>4296</v>
      </c>
      <c r="Q1590" s="82">
        <v>870</v>
      </c>
      <c r="R1590" s="85" t="s">
        <v>1005</v>
      </c>
      <c r="S1590" s="85" t="s">
        <v>1005</v>
      </c>
    </row>
    <row r="1591" spans="1:19" ht="12.75" customHeight="1" x14ac:dyDescent="0.2">
      <c r="A1591" s="82" t="s">
        <v>6910</v>
      </c>
      <c r="B1591" s="82" t="s">
        <v>1004</v>
      </c>
      <c r="C1591" s="82" t="s">
        <v>6911</v>
      </c>
      <c r="D1591" s="83">
        <v>2008</v>
      </c>
      <c r="E1591" s="89">
        <v>39660</v>
      </c>
      <c r="F1591" s="85" t="s">
        <v>6912</v>
      </c>
      <c r="G1591" s="85" t="s">
        <v>6913</v>
      </c>
      <c r="H1591" s="85" t="s">
        <v>656</v>
      </c>
      <c r="I1591" s="85" t="s">
        <v>344</v>
      </c>
      <c r="J1591" s="86">
        <v>78028</v>
      </c>
      <c r="K1591" s="87">
        <v>760867</v>
      </c>
      <c r="L1591" s="82">
        <v>80</v>
      </c>
      <c r="M1591" s="82">
        <v>80</v>
      </c>
      <c r="N1591" s="82" t="s">
        <v>1014</v>
      </c>
      <c r="O1591" s="88" t="s">
        <v>4537</v>
      </c>
      <c r="P1591" s="85" t="s">
        <v>6473</v>
      </c>
      <c r="Q1591" s="82">
        <v>4624</v>
      </c>
      <c r="R1591" s="85" t="s">
        <v>1005</v>
      </c>
      <c r="S1591" s="85" t="s">
        <v>1005</v>
      </c>
    </row>
    <row r="1592" spans="1:19" ht="12.75" customHeight="1" x14ac:dyDescent="0.2">
      <c r="A1592" s="82" t="s">
        <v>6829</v>
      </c>
      <c r="B1592" s="82" t="s">
        <v>1004</v>
      </c>
      <c r="C1592" s="82" t="s">
        <v>6830</v>
      </c>
      <c r="D1592" s="83">
        <v>2008</v>
      </c>
      <c r="E1592" s="89">
        <v>39660</v>
      </c>
      <c r="F1592" s="85" t="s">
        <v>6831</v>
      </c>
      <c r="G1592" s="85" t="s">
        <v>6832</v>
      </c>
      <c r="H1592" s="85" t="s">
        <v>317</v>
      </c>
      <c r="I1592" s="85" t="s">
        <v>302</v>
      </c>
      <c r="J1592" s="86">
        <v>77036</v>
      </c>
      <c r="K1592" s="87">
        <v>1200000</v>
      </c>
      <c r="L1592" s="82">
        <v>408</v>
      </c>
      <c r="M1592" s="82">
        <v>390</v>
      </c>
      <c r="N1592" s="82" t="s">
        <v>1008</v>
      </c>
      <c r="O1592" s="88" t="s">
        <v>6833</v>
      </c>
      <c r="P1592" s="85" t="s">
        <v>18281</v>
      </c>
      <c r="Q1592" s="82">
        <v>4625</v>
      </c>
      <c r="R1592" s="85" t="s">
        <v>1005</v>
      </c>
      <c r="S1592" s="85" t="s">
        <v>1005</v>
      </c>
    </row>
    <row r="1593" spans="1:19" ht="12.75" customHeight="1" x14ac:dyDescent="0.2">
      <c r="A1593" s="82" t="s">
        <v>6991</v>
      </c>
      <c r="B1593" s="82" t="s">
        <v>1004</v>
      </c>
      <c r="C1593" s="82" t="s">
        <v>6992</v>
      </c>
      <c r="D1593" s="83">
        <v>2008</v>
      </c>
      <c r="E1593" s="89">
        <v>39660</v>
      </c>
      <c r="F1593" s="85" t="s">
        <v>6993</v>
      </c>
      <c r="G1593" s="85" t="s">
        <v>6994</v>
      </c>
      <c r="H1593" s="85" t="s">
        <v>174</v>
      </c>
      <c r="I1593" s="85" t="s">
        <v>458</v>
      </c>
      <c r="J1593" s="86">
        <v>79603</v>
      </c>
      <c r="K1593" s="87">
        <v>776637</v>
      </c>
      <c r="L1593" s="82">
        <v>80</v>
      </c>
      <c r="M1593" s="82">
        <v>80</v>
      </c>
      <c r="N1593" s="82" t="s">
        <v>1014</v>
      </c>
      <c r="O1593" s="88" t="s">
        <v>5704</v>
      </c>
      <c r="P1593" s="85" t="s">
        <v>6995</v>
      </c>
      <c r="Q1593" s="82">
        <v>4626</v>
      </c>
      <c r="R1593" s="85" t="s">
        <v>1005</v>
      </c>
      <c r="S1593" s="85" t="s">
        <v>1005</v>
      </c>
    </row>
    <row r="1594" spans="1:19" ht="12.75" customHeight="1" x14ac:dyDescent="0.2">
      <c r="A1594" s="82" t="s">
        <v>6637</v>
      </c>
      <c r="B1594" s="82" t="s">
        <v>1004</v>
      </c>
      <c r="C1594" s="82" t="s">
        <v>6638</v>
      </c>
      <c r="D1594" s="83">
        <v>2008</v>
      </c>
      <c r="E1594" s="89">
        <v>39660</v>
      </c>
      <c r="F1594" s="85" t="s">
        <v>6639</v>
      </c>
      <c r="G1594" s="85" t="s">
        <v>6640</v>
      </c>
      <c r="H1594" s="85" t="s">
        <v>786</v>
      </c>
      <c r="I1594" s="85" t="s">
        <v>189</v>
      </c>
      <c r="J1594" s="86">
        <v>78218</v>
      </c>
      <c r="K1594" s="87">
        <v>1200000</v>
      </c>
      <c r="L1594" s="82">
        <v>229</v>
      </c>
      <c r="M1594" s="82">
        <v>229</v>
      </c>
      <c r="N1594" s="82" t="s">
        <v>1008</v>
      </c>
      <c r="O1594" s="88" t="s">
        <v>5887</v>
      </c>
      <c r="P1594" s="85" t="s">
        <v>6641</v>
      </c>
      <c r="Q1594" s="82">
        <v>4627</v>
      </c>
      <c r="R1594" s="85" t="s">
        <v>1005</v>
      </c>
      <c r="S1594" s="85" t="s">
        <v>1005</v>
      </c>
    </row>
    <row r="1595" spans="1:19" ht="12.75" customHeight="1" x14ac:dyDescent="0.2">
      <c r="A1595" s="82" t="s">
        <v>6874</v>
      </c>
      <c r="B1595" s="82" t="s">
        <v>1004</v>
      </c>
      <c r="C1595" s="82" t="s">
        <v>6875</v>
      </c>
      <c r="D1595" s="83">
        <v>2008</v>
      </c>
      <c r="E1595" s="89">
        <v>39660</v>
      </c>
      <c r="F1595" s="85" t="s">
        <v>6876</v>
      </c>
      <c r="G1595" s="85" t="s">
        <v>6877</v>
      </c>
      <c r="H1595" s="85" t="s">
        <v>746</v>
      </c>
      <c r="I1595" s="85" t="s">
        <v>311</v>
      </c>
      <c r="J1595" s="86">
        <v>78577</v>
      </c>
      <c r="K1595" s="87">
        <v>985000</v>
      </c>
      <c r="L1595" s="82">
        <v>100</v>
      </c>
      <c r="M1595" s="82">
        <v>100</v>
      </c>
      <c r="N1595" s="82" t="s">
        <v>1008</v>
      </c>
      <c r="O1595" s="88" t="s">
        <v>6435</v>
      </c>
      <c r="P1595" s="85" t="s">
        <v>6868</v>
      </c>
      <c r="Q1595" s="82">
        <v>4628</v>
      </c>
      <c r="R1595" s="85" t="s">
        <v>1005</v>
      </c>
      <c r="S1595" s="85" t="s">
        <v>1005</v>
      </c>
    </row>
    <row r="1596" spans="1:19" ht="12.75" customHeight="1" x14ac:dyDescent="0.2">
      <c r="A1596" s="82" t="s">
        <v>6878</v>
      </c>
      <c r="B1596" s="82" t="s">
        <v>1004</v>
      </c>
      <c r="C1596" s="82" t="s">
        <v>6879</v>
      </c>
      <c r="D1596" s="83">
        <v>2008</v>
      </c>
      <c r="E1596" s="89">
        <v>39660</v>
      </c>
      <c r="F1596" s="85" t="s">
        <v>6880</v>
      </c>
      <c r="G1596" s="85" t="s">
        <v>6881</v>
      </c>
      <c r="H1596" s="85" t="s">
        <v>706</v>
      </c>
      <c r="I1596" s="85" t="s">
        <v>311</v>
      </c>
      <c r="J1596" s="86">
        <v>78501</v>
      </c>
      <c r="K1596" s="87">
        <v>376000</v>
      </c>
      <c r="L1596" s="82">
        <v>36</v>
      </c>
      <c r="M1596" s="82">
        <v>36</v>
      </c>
      <c r="N1596" s="82" t="s">
        <v>1014</v>
      </c>
      <c r="O1596" s="88" t="s">
        <v>6015</v>
      </c>
      <c r="P1596" s="85" t="s">
        <v>6882</v>
      </c>
      <c r="Q1596" s="82">
        <v>4629</v>
      </c>
      <c r="R1596" s="85" t="s">
        <v>1005</v>
      </c>
      <c r="S1596" s="85" t="s">
        <v>1005</v>
      </c>
    </row>
    <row r="1597" spans="1:19" ht="12.75" customHeight="1" x14ac:dyDescent="0.2">
      <c r="A1597" s="82" t="s">
        <v>6883</v>
      </c>
      <c r="B1597" s="82" t="s">
        <v>1004</v>
      </c>
      <c r="C1597" s="82" t="s">
        <v>6884</v>
      </c>
      <c r="D1597" s="83">
        <v>2008</v>
      </c>
      <c r="E1597" s="89">
        <v>39660</v>
      </c>
      <c r="F1597" s="85" t="s">
        <v>6885</v>
      </c>
      <c r="G1597" s="85" t="s">
        <v>14429</v>
      </c>
      <c r="H1597" s="85" t="s">
        <v>562</v>
      </c>
      <c r="I1597" s="85" t="s">
        <v>311</v>
      </c>
      <c r="J1597" s="86">
        <v>78543</v>
      </c>
      <c r="K1597" s="87">
        <v>1083920</v>
      </c>
      <c r="L1597" s="82">
        <v>80</v>
      </c>
      <c r="M1597" s="82">
        <v>80</v>
      </c>
      <c r="N1597" s="82" t="s">
        <v>1008</v>
      </c>
      <c r="O1597" s="88" t="s">
        <v>5695</v>
      </c>
      <c r="P1597" s="85" t="s">
        <v>15397</v>
      </c>
      <c r="Q1597" s="82">
        <v>4630</v>
      </c>
      <c r="R1597" s="85" t="s">
        <v>1005</v>
      </c>
      <c r="S1597" s="85" t="s">
        <v>1005</v>
      </c>
    </row>
    <row r="1598" spans="1:19" ht="12.75" customHeight="1" x14ac:dyDescent="0.2">
      <c r="A1598" s="82" t="s">
        <v>6733</v>
      </c>
      <c r="B1598" s="82" t="s">
        <v>1004</v>
      </c>
      <c r="C1598" s="82" t="s">
        <v>6734</v>
      </c>
      <c r="D1598" s="83">
        <v>2008</v>
      </c>
      <c r="E1598" s="89">
        <v>39660</v>
      </c>
      <c r="F1598" s="85" t="s">
        <v>6735</v>
      </c>
      <c r="G1598" s="85" t="s">
        <v>6736</v>
      </c>
      <c r="H1598" s="85" t="s">
        <v>265</v>
      </c>
      <c r="I1598" s="85" t="s">
        <v>265</v>
      </c>
      <c r="J1598" s="86">
        <v>79912</v>
      </c>
      <c r="K1598" s="87">
        <v>359146</v>
      </c>
      <c r="L1598" s="82">
        <v>100</v>
      </c>
      <c r="M1598" s="82">
        <v>100</v>
      </c>
      <c r="N1598" s="82" t="s">
        <v>1008</v>
      </c>
      <c r="O1598" s="88" t="s">
        <v>6737</v>
      </c>
      <c r="P1598" s="85" t="s">
        <v>18270</v>
      </c>
      <c r="Q1598" s="82">
        <v>4631</v>
      </c>
      <c r="R1598" s="85" t="s">
        <v>1005</v>
      </c>
      <c r="S1598" s="85" t="s">
        <v>1005</v>
      </c>
    </row>
    <row r="1599" spans="1:19" ht="12.75" customHeight="1" x14ac:dyDescent="0.2">
      <c r="A1599" s="82" t="s">
        <v>6753</v>
      </c>
      <c r="B1599" s="82" t="s">
        <v>1004</v>
      </c>
      <c r="C1599" s="82" t="s">
        <v>6754</v>
      </c>
      <c r="D1599" s="83">
        <v>2008</v>
      </c>
      <c r="E1599" s="89">
        <v>39660</v>
      </c>
      <c r="F1599" s="85" t="s">
        <v>6755</v>
      </c>
      <c r="G1599" s="85" t="s">
        <v>6756</v>
      </c>
      <c r="H1599" s="85" t="s">
        <v>667</v>
      </c>
      <c r="I1599" s="85" t="s">
        <v>283</v>
      </c>
      <c r="J1599" s="86">
        <v>77568</v>
      </c>
      <c r="K1599" s="87">
        <v>1200000</v>
      </c>
      <c r="L1599" s="82">
        <v>141</v>
      </c>
      <c r="M1599" s="82">
        <v>134</v>
      </c>
      <c r="N1599" s="82" t="s">
        <v>1014</v>
      </c>
      <c r="O1599" s="88" t="s">
        <v>6757</v>
      </c>
      <c r="P1599" s="85" t="s">
        <v>6758</v>
      </c>
      <c r="Q1599" s="82">
        <v>4586</v>
      </c>
      <c r="R1599" s="85" t="s">
        <v>1005</v>
      </c>
      <c r="S1599" s="85" t="s">
        <v>1005</v>
      </c>
    </row>
    <row r="1600" spans="1:19" ht="12.75" customHeight="1" x14ac:dyDescent="0.2">
      <c r="A1600" s="82" t="s">
        <v>6704</v>
      </c>
      <c r="B1600" s="82" t="s">
        <v>1004</v>
      </c>
      <c r="C1600" s="82" t="s">
        <v>6705</v>
      </c>
      <c r="D1600" s="83">
        <v>2008</v>
      </c>
      <c r="E1600" s="89">
        <v>39660</v>
      </c>
      <c r="F1600" s="85" t="s">
        <v>6706</v>
      </c>
      <c r="G1600" s="85" t="s">
        <v>6707</v>
      </c>
      <c r="H1600" s="85" t="s">
        <v>247</v>
      </c>
      <c r="I1600" s="85" t="s">
        <v>247</v>
      </c>
      <c r="J1600" s="86">
        <v>75223</v>
      </c>
      <c r="K1600" s="87">
        <v>1200000</v>
      </c>
      <c r="L1600" s="82">
        <v>150</v>
      </c>
      <c r="M1600" s="82">
        <v>150</v>
      </c>
      <c r="N1600" s="82" t="s">
        <v>1014</v>
      </c>
      <c r="O1600" s="88" t="s">
        <v>6708</v>
      </c>
      <c r="P1600" s="85" t="s">
        <v>6709</v>
      </c>
      <c r="Q1600" s="82">
        <v>4632</v>
      </c>
      <c r="R1600" s="85" t="s">
        <v>1005</v>
      </c>
      <c r="S1600" s="85" t="s">
        <v>1005</v>
      </c>
    </row>
    <row r="1601" spans="1:19" ht="12.75" customHeight="1" x14ac:dyDescent="0.2">
      <c r="A1601" s="82" t="s">
        <v>6938</v>
      </c>
      <c r="B1601" s="82" t="s">
        <v>1004</v>
      </c>
      <c r="C1601" s="82" t="s">
        <v>6939</v>
      </c>
      <c r="D1601" s="83">
        <v>2008</v>
      </c>
      <c r="E1601" s="89">
        <v>39660</v>
      </c>
      <c r="F1601" s="85" t="s">
        <v>6940</v>
      </c>
      <c r="G1601" s="85" t="s">
        <v>6941</v>
      </c>
      <c r="H1601" s="85" t="s">
        <v>524</v>
      </c>
      <c r="I1601" s="85" t="s">
        <v>401</v>
      </c>
      <c r="J1601" s="86">
        <v>78405</v>
      </c>
      <c r="K1601" s="87">
        <v>857951</v>
      </c>
      <c r="L1601" s="82">
        <v>100</v>
      </c>
      <c r="M1601" s="82">
        <v>100</v>
      </c>
      <c r="N1601" s="82" t="s">
        <v>1014</v>
      </c>
      <c r="O1601" s="88" t="s">
        <v>6178</v>
      </c>
      <c r="P1601" s="85" t="s">
        <v>886</v>
      </c>
      <c r="Q1601" s="82">
        <v>4634</v>
      </c>
      <c r="R1601" s="85" t="s">
        <v>1005</v>
      </c>
      <c r="S1601" s="85" t="s">
        <v>1005</v>
      </c>
    </row>
    <row r="1602" spans="1:19" ht="12.75" customHeight="1" x14ac:dyDescent="0.2">
      <c r="A1602" s="82" t="s">
        <v>6847</v>
      </c>
      <c r="B1602" s="82" t="s">
        <v>1004</v>
      </c>
      <c r="C1602" s="82" t="s">
        <v>6848</v>
      </c>
      <c r="D1602" s="83">
        <v>2008</v>
      </c>
      <c r="E1602" s="89">
        <v>39660</v>
      </c>
      <c r="F1602" s="85" t="s">
        <v>6849</v>
      </c>
      <c r="G1602" s="85" t="s">
        <v>6850</v>
      </c>
      <c r="H1602" s="85" t="s">
        <v>422</v>
      </c>
      <c r="I1602" s="85" t="s">
        <v>307</v>
      </c>
      <c r="J1602" s="86">
        <v>78610</v>
      </c>
      <c r="K1602" s="87">
        <v>1200000</v>
      </c>
      <c r="L1602" s="82">
        <v>144</v>
      </c>
      <c r="M1602" s="82">
        <v>144</v>
      </c>
      <c r="N1602" s="82" t="s">
        <v>1014</v>
      </c>
      <c r="O1602" s="88" t="s">
        <v>5224</v>
      </c>
      <c r="P1602" s="85" t="s">
        <v>6422</v>
      </c>
      <c r="Q1602" s="82">
        <v>4542</v>
      </c>
      <c r="R1602" s="85" t="s">
        <v>1005</v>
      </c>
      <c r="S1602" s="85" t="s">
        <v>1005</v>
      </c>
    </row>
    <row r="1603" spans="1:19" ht="12.75" customHeight="1" x14ac:dyDescent="0.2">
      <c r="A1603" s="82" t="s">
        <v>7013</v>
      </c>
      <c r="B1603" s="82" t="s">
        <v>1004</v>
      </c>
      <c r="C1603" s="82" t="s">
        <v>7014</v>
      </c>
      <c r="D1603" s="83">
        <v>2008</v>
      </c>
      <c r="E1603" s="89">
        <v>39660</v>
      </c>
      <c r="F1603" s="85" t="s">
        <v>7015</v>
      </c>
      <c r="G1603" s="85" t="s">
        <v>7016</v>
      </c>
      <c r="H1603" s="85" t="s">
        <v>632</v>
      </c>
      <c r="I1603" s="85" t="s">
        <v>477</v>
      </c>
      <c r="J1603" s="86">
        <v>77340</v>
      </c>
      <c r="K1603" s="87">
        <v>498997</v>
      </c>
      <c r="L1603" s="82">
        <v>48</v>
      </c>
      <c r="M1603" s="82">
        <v>48</v>
      </c>
      <c r="N1603" s="82" t="s">
        <v>1014</v>
      </c>
      <c r="O1603" s="88" t="s">
        <v>1698</v>
      </c>
      <c r="P1603" s="85" t="s">
        <v>2420</v>
      </c>
      <c r="Q1603" s="82">
        <v>4560</v>
      </c>
      <c r="R1603" s="85" t="s">
        <v>1005</v>
      </c>
      <c r="S1603" s="85" t="s">
        <v>1005</v>
      </c>
    </row>
    <row r="1604" spans="1:19" ht="12.75" customHeight="1" x14ac:dyDescent="0.2">
      <c r="A1604" s="82" t="s">
        <v>6669</v>
      </c>
      <c r="B1604" s="82" t="s">
        <v>1004</v>
      </c>
      <c r="C1604" s="82" t="s">
        <v>6670</v>
      </c>
      <c r="D1604" s="83">
        <v>2008</v>
      </c>
      <c r="E1604" s="89">
        <v>39660</v>
      </c>
      <c r="F1604" s="85" t="s">
        <v>6671</v>
      </c>
      <c r="G1604" s="85" t="s">
        <v>8370</v>
      </c>
      <c r="H1604" s="85" t="s">
        <v>522</v>
      </c>
      <c r="I1604" s="85" t="s">
        <v>238</v>
      </c>
      <c r="J1604" s="86">
        <v>76522</v>
      </c>
      <c r="K1604" s="87">
        <v>947423</v>
      </c>
      <c r="L1604" s="82">
        <v>108</v>
      </c>
      <c r="M1604" s="82">
        <v>108</v>
      </c>
      <c r="N1604" s="82" t="s">
        <v>1008</v>
      </c>
      <c r="O1604" s="88" t="s">
        <v>1698</v>
      </c>
      <c r="P1604" s="85" t="s">
        <v>8678</v>
      </c>
      <c r="Q1604" s="82">
        <v>4540</v>
      </c>
      <c r="R1604" s="85" t="s">
        <v>1005</v>
      </c>
      <c r="S1604" s="85" t="s">
        <v>1005</v>
      </c>
    </row>
    <row r="1605" spans="1:19" ht="12.75" customHeight="1" x14ac:dyDescent="0.2">
      <c r="A1605" s="82" t="s">
        <v>6834</v>
      </c>
      <c r="B1605" s="82" t="s">
        <v>1004</v>
      </c>
      <c r="C1605" s="82" t="s">
        <v>6835</v>
      </c>
      <c r="D1605" s="83">
        <v>2008</v>
      </c>
      <c r="E1605" s="89">
        <v>39660</v>
      </c>
      <c r="F1605" s="85" t="s">
        <v>8679</v>
      </c>
      <c r="G1605" s="85" t="s">
        <v>6836</v>
      </c>
      <c r="H1605" s="85" t="s">
        <v>740</v>
      </c>
      <c r="I1605" s="85" t="s">
        <v>302</v>
      </c>
      <c r="J1605" s="86">
        <v>77506</v>
      </c>
      <c r="K1605" s="87">
        <v>725011</v>
      </c>
      <c r="L1605" s="82">
        <v>0</v>
      </c>
      <c r="M1605" s="82">
        <v>0</v>
      </c>
      <c r="N1605" s="82" t="s">
        <v>1008</v>
      </c>
      <c r="O1605" s="88" t="s">
        <v>6837</v>
      </c>
      <c r="P1605" s="85" t="s">
        <v>923</v>
      </c>
      <c r="Q1605" s="82">
        <v>1038</v>
      </c>
      <c r="R1605" s="85" t="s">
        <v>1005</v>
      </c>
      <c r="S1605" s="85" t="s">
        <v>1005</v>
      </c>
    </row>
    <row r="1606" spans="1:19" ht="12.75" customHeight="1" x14ac:dyDescent="0.2">
      <c r="A1606" s="82" t="s">
        <v>6961</v>
      </c>
      <c r="B1606" s="82" t="s">
        <v>1004</v>
      </c>
      <c r="C1606" s="82" t="s">
        <v>6962</v>
      </c>
      <c r="D1606" s="83">
        <v>2008</v>
      </c>
      <c r="E1606" s="89">
        <v>39660</v>
      </c>
      <c r="F1606" s="85" t="s">
        <v>6963</v>
      </c>
      <c r="G1606" s="85" t="s">
        <v>6964</v>
      </c>
      <c r="H1606" s="85" t="s">
        <v>469</v>
      </c>
      <c r="I1606" s="85" t="s">
        <v>448</v>
      </c>
      <c r="J1606" s="86">
        <v>75706</v>
      </c>
      <c r="K1606" s="87">
        <v>1150000</v>
      </c>
      <c r="L1606" s="82">
        <v>140</v>
      </c>
      <c r="M1606" s="82">
        <v>134</v>
      </c>
      <c r="N1606" s="82" t="s">
        <v>1014</v>
      </c>
      <c r="O1606" s="88" t="s">
        <v>4634</v>
      </c>
      <c r="P1606" s="85" t="s">
        <v>6965</v>
      </c>
      <c r="Q1606" s="82">
        <v>4635</v>
      </c>
      <c r="R1606" s="85" t="s">
        <v>1005</v>
      </c>
      <c r="S1606" s="85" t="s">
        <v>1005</v>
      </c>
    </row>
    <row r="1607" spans="1:19" ht="12.75" customHeight="1" x14ac:dyDescent="0.2">
      <c r="A1607" s="82" t="s">
        <v>6930</v>
      </c>
      <c r="B1607" s="82" t="s">
        <v>1004</v>
      </c>
      <c r="C1607" s="82" t="s">
        <v>6931</v>
      </c>
      <c r="D1607" s="83">
        <v>2008</v>
      </c>
      <c r="E1607" s="89">
        <v>39660</v>
      </c>
      <c r="F1607" s="85" t="s">
        <v>6932</v>
      </c>
      <c r="G1607" s="85" t="s">
        <v>6933</v>
      </c>
      <c r="H1607" s="85" t="s">
        <v>525</v>
      </c>
      <c r="I1607" s="85" t="s">
        <v>396</v>
      </c>
      <c r="J1607" s="86">
        <v>75110</v>
      </c>
      <c r="K1607" s="87">
        <v>578144</v>
      </c>
      <c r="L1607" s="82">
        <v>60</v>
      </c>
      <c r="M1607" s="82">
        <v>58</v>
      </c>
      <c r="N1607" s="82" t="s">
        <v>1014</v>
      </c>
      <c r="O1607" s="88" t="s">
        <v>3740</v>
      </c>
      <c r="P1607" s="85" t="s">
        <v>6934</v>
      </c>
      <c r="Q1607" s="82">
        <v>4523</v>
      </c>
      <c r="R1607" s="85" t="s">
        <v>1005</v>
      </c>
      <c r="S1607" s="85" t="s">
        <v>1005</v>
      </c>
    </row>
    <row r="1608" spans="1:19" ht="12.75" customHeight="1" x14ac:dyDescent="0.2">
      <c r="A1608" s="82" t="s">
        <v>6838</v>
      </c>
      <c r="B1608" s="82" t="s">
        <v>1004</v>
      </c>
      <c r="C1608" s="82" t="s">
        <v>6839</v>
      </c>
      <c r="D1608" s="83">
        <v>2008</v>
      </c>
      <c r="E1608" s="89">
        <v>39765</v>
      </c>
      <c r="F1608" s="85" t="s">
        <v>6840</v>
      </c>
      <c r="G1608" s="85" t="s">
        <v>6841</v>
      </c>
      <c r="H1608" s="85" t="s">
        <v>317</v>
      </c>
      <c r="I1608" s="85" t="s">
        <v>302</v>
      </c>
      <c r="J1608" s="86">
        <v>77017</v>
      </c>
      <c r="K1608" s="87">
        <v>1078293</v>
      </c>
      <c r="L1608" s="82">
        <v>118</v>
      </c>
      <c r="M1608" s="82">
        <v>118</v>
      </c>
      <c r="N1608" s="82" t="s">
        <v>1008</v>
      </c>
      <c r="O1608" s="88" t="s">
        <v>6842</v>
      </c>
      <c r="P1608" s="85" t="s">
        <v>6843</v>
      </c>
      <c r="Q1608" s="82">
        <v>4643</v>
      </c>
      <c r="R1608" s="85" t="s">
        <v>1005</v>
      </c>
      <c r="S1608" s="85" t="s">
        <v>1005</v>
      </c>
    </row>
    <row r="1609" spans="1:19" ht="12.75" customHeight="1" x14ac:dyDescent="0.2">
      <c r="A1609" s="82" t="s">
        <v>6980</v>
      </c>
      <c r="B1609" s="82" t="s">
        <v>1004</v>
      </c>
      <c r="C1609" s="82" t="s">
        <v>6981</v>
      </c>
      <c r="D1609" s="83">
        <v>2008</v>
      </c>
      <c r="E1609" s="89">
        <v>39660</v>
      </c>
      <c r="F1609" s="85" t="s">
        <v>6982</v>
      </c>
      <c r="G1609" s="85" t="s">
        <v>6983</v>
      </c>
      <c r="H1609" s="85" t="s">
        <v>529</v>
      </c>
      <c r="I1609" s="85" t="s">
        <v>457</v>
      </c>
      <c r="J1609" s="86">
        <v>76036</v>
      </c>
      <c r="K1609" s="87">
        <v>221592</v>
      </c>
      <c r="L1609" s="82">
        <v>52</v>
      </c>
      <c r="M1609" s="82">
        <v>52</v>
      </c>
      <c r="N1609" s="82" t="s">
        <v>1008</v>
      </c>
      <c r="O1609" s="88" t="s">
        <v>3389</v>
      </c>
      <c r="P1609" s="85" t="s">
        <v>18304</v>
      </c>
      <c r="Q1609" s="82">
        <v>4553</v>
      </c>
      <c r="R1609" s="85" t="s">
        <v>1005</v>
      </c>
      <c r="S1609" s="85" t="s">
        <v>1005</v>
      </c>
    </row>
    <row r="1610" spans="1:19" ht="12.75" customHeight="1" x14ac:dyDescent="0.2">
      <c r="A1610" s="82" t="s">
        <v>6984</v>
      </c>
      <c r="B1610" s="82" t="s">
        <v>1004</v>
      </c>
      <c r="C1610" s="82" t="s">
        <v>6985</v>
      </c>
      <c r="D1610" s="83">
        <v>2008</v>
      </c>
      <c r="E1610" s="89">
        <v>39660</v>
      </c>
      <c r="F1610" s="85" t="s">
        <v>6986</v>
      </c>
      <c r="G1610" s="85" t="s">
        <v>6987</v>
      </c>
      <c r="H1610" s="85" t="s">
        <v>577</v>
      </c>
      <c r="I1610" s="85" t="s">
        <v>457</v>
      </c>
      <c r="J1610" s="86">
        <v>76119</v>
      </c>
      <c r="K1610" s="87">
        <v>762356</v>
      </c>
      <c r="L1610" s="82">
        <v>92</v>
      </c>
      <c r="M1610" s="82">
        <v>92</v>
      </c>
      <c r="N1610" s="82" t="s">
        <v>1008</v>
      </c>
      <c r="O1610" s="88" t="s">
        <v>6579</v>
      </c>
      <c r="P1610" s="85" t="s">
        <v>6547</v>
      </c>
      <c r="Q1610" s="82">
        <v>4637</v>
      </c>
      <c r="R1610" s="85" t="s">
        <v>1005</v>
      </c>
      <c r="S1610" s="85" t="s">
        <v>1005</v>
      </c>
    </row>
    <row r="1611" spans="1:19" ht="12.75" customHeight="1" x14ac:dyDescent="0.2">
      <c r="A1611" s="82" t="s">
        <v>6945</v>
      </c>
      <c r="B1611" s="82" t="s">
        <v>1004</v>
      </c>
      <c r="C1611" s="82" t="s">
        <v>6946</v>
      </c>
      <c r="D1611" s="83">
        <v>2008</v>
      </c>
      <c r="E1611" s="89">
        <v>39660</v>
      </c>
      <c r="F1611" s="85" t="s">
        <v>6947</v>
      </c>
      <c r="G1611" s="85" t="s">
        <v>6948</v>
      </c>
      <c r="H1611" s="85" t="s">
        <v>576</v>
      </c>
      <c r="I1611" s="85" t="s">
        <v>413</v>
      </c>
      <c r="J1611" s="86">
        <v>79735</v>
      </c>
      <c r="K1611" s="87">
        <v>433000</v>
      </c>
      <c r="L1611" s="82">
        <v>48</v>
      </c>
      <c r="M1611" s="82">
        <v>47</v>
      </c>
      <c r="N1611" s="82" t="s">
        <v>1008</v>
      </c>
      <c r="O1611" s="88" t="s">
        <v>6949</v>
      </c>
      <c r="P1611" s="85" t="s">
        <v>5743</v>
      </c>
      <c r="Q1611" s="82">
        <v>4638</v>
      </c>
      <c r="R1611" s="85" t="s">
        <v>1005</v>
      </c>
      <c r="S1611" s="85" t="s">
        <v>1005</v>
      </c>
    </row>
    <row r="1612" spans="1:19" ht="12.75" customHeight="1" x14ac:dyDescent="0.2">
      <c r="A1612" s="82" t="s">
        <v>7008</v>
      </c>
      <c r="B1612" s="82" t="s">
        <v>1004</v>
      </c>
      <c r="C1612" s="82" t="s">
        <v>7009</v>
      </c>
      <c r="D1612" s="83">
        <v>2008</v>
      </c>
      <c r="E1612" s="89">
        <v>39660</v>
      </c>
      <c r="F1612" s="85" t="s">
        <v>7010</v>
      </c>
      <c r="G1612" s="85" t="s">
        <v>7011</v>
      </c>
      <c r="H1612" s="85" t="s">
        <v>473</v>
      </c>
      <c r="I1612" s="85" t="s">
        <v>473</v>
      </c>
      <c r="J1612" s="86">
        <v>78801</v>
      </c>
      <c r="K1612" s="87">
        <v>124375</v>
      </c>
      <c r="L1612" s="82">
        <v>40</v>
      </c>
      <c r="M1612" s="82">
        <v>40</v>
      </c>
      <c r="N1612" s="82" t="s">
        <v>1008</v>
      </c>
      <c r="O1612" s="88" t="s">
        <v>6763</v>
      </c>
      <c r="P1612" s="85" t="s">
        <v>7012</v>
      </c>
      <c r="Q1612" s="82">
        <v>4639</v>
      </c>
      <c r="R1612" s="85" t="s">
        <v>1005</v>
      </c>
      <c r="S1612" s="85" t="s">
        <v>1005</v>
      </c>
    </row>
    <row r="1613" spans="1:19" ht="12.75" customHeight="1" x14ac:dyDescent="0.2">
      <c r="A1613" s="82" t="s">
        <v>6759</v>
      </c>
      <c r="B1613" s="82" t="s">
        <v>1004</v>
      </c>
      <c r="C1613" s="82" t="s">
        <v>6760</v>
      </c>
      <c r="D1613" s="83">
        <v>2008</v>
      </c>
      <c r="E1613" s="89">
        <v>39660</v>
      </c>
      <c r="F1613" s="85" t="s">
        <v>6761</v>
      </c>
      <c r="G1613" s="85" t="s">
        <v>6762</v>
      </c>
      <c r="H1613" s="85" t="s">
        <v>833</v>
      </c>
      <c r="I1613" s="85" t="s">
        <v>283</v>
      </c>
      <c r="J1613" s="86">
        <v>77590</v>
      </c>
      <c r="K1613" s="87">
        <v>349923</v>
      </c>
      <c r="L1613" s="82">
        <v>50</v>
      </c>
      <c r="M1613" s="82">
        <v>50</v>
      </c>
      <c r="N1613" s="82" t="s">
        <v>1014</v>
      </c>
      <c r="O1613" s="88" t="s">
        <v>6763</v>
      </c>
      <c r="P1613" s="85" t="s">
        <v>6764</v>
      </c>
      <c r="Q1613" s="82">
        <v>4640</v>
      </c>
      <c r="R1613" s="85" t="s">
        <v>1005</v>
      </c>
      <c r="S1613" s="85" t="s">
        <v>1005</v>
      </c>
    </row>
    <row r="1614" spans="1:19" ht="12.75" customHeight="1" x14ac:dyDescent="0.2">
      <c r="A1614" s="82" t="s">
        <v>6918</v>
      </c>
      <c r="B1614" s="82" t="s">
        <v>1004</v>
      </c>
      <c r="C1614" s="82" t="s">
        <v>6919</v>
      </c>
      <c r="D1614" s="83">
        <v>2008</v>
      </c>
      <c r="E1614" s="89">
        <v>39660</v>
      </c>
      <c r="F1614" s="85" t="s">
        <v>5482</v>
      </c>
      <c r="G1614" s="85" t="s">
        <v>6920</v>
      </c>
      <c r="H1614" s="85" t="s">
        <v>509</v>
      </c>
      <c r="I1614" s="85" t="s">
        <v>358</v>
      </c>
      <c r="J1614" s="86">
        <v>77327</v>
      </c>
      <c r="K1614" s="87">
        <v>485633</v>
      </c>
      <c r="L1614" s="82">
        <v>60</v>
      </c>
      <c r="M1614" s="82">
        <v>60</v>
      </c>
      <c r="N1614" s="82" t="s">
        <v>5895</v>
      </c>
      <c r="O1614" s="88" t="s">
        <v>6921</v>
      </c>
      <c r="P1614" s="85" t="s">
        <v>2692</v>
      </c>
      <c r="Q1614" s="82">
        <v>4641</v>
      </c>
      <c r="R1614" s="85" t="s">
        <v>1005</v>
      </c>
      <c r="S1614" s="85" t="s">
        <v>1005</v>
      </c>
    </row>
    <row r="1615" spans="1:19" ht="12.75" customHeight="1" x14ac:dyDescent="0.2">
      <c r="A1615" s="82" t="s">
        <v>7092</v>
      </c>
      <c r="B1615" s="82" t="s">
        <v>1004</v>
      </c>
      <c r="C1615" s="82" t="s">
        <v>7093</v>
      </c>
      <c r="D1615" s="83">
        <v>2009</v>
      </c>
      <c r="E1615" s="97"/>
      <c r="F1615" s="85" t="s">
        <v>7094</v>
      </c>
      <c r="G1615" s="85" t="s">
        <v>7095</v>
      </c>
      <c r="H1615" s="85" t="s">
        <v>856</v>
      </c>
      <c r="I1615" s="85" t="s">
        <v>232</v>
      </c>
      <c r="J1615" s="86">
        <v>78962</v>
      </c>
      <c r="K1615" s="87">
        <v>149029</v>
      </c>
      <c r="L1615" s="82">
        <v>24</v>
      </c>
      <c r="M1615" s="82">
        <v>24</v>
      </c>
      <c r="N1615" s="82" t="s">
        <v>1014</v>
      </c>
      <c r="O1615" s="88" t="s">
        <v>7096</v>
      </c>
      <c r="P1615" s="85" t="s">
        <v>2170</v>
      </c>
      <c r="Q1615" s="82">
        <v>4612</v>
      </c>
      <c r="R1615" s="85" t="s">
        <v>18447</v>
      </c>
      <c r="S1615" s="85" t="s">
        <v>18448</v>
      </c>
    </row>
    <row r="1616" spans="1:19" ht="12.75" customHeight="1" x14ac:dyDescent="0.2">
      <c r="A1616" s="82" t="s">
        <v>7359</v>
      </c>
      <c r="B1616" s="82" t="s">
        <v>1206</v>
      </c>
      <c r="C1616" s="82" t="s">
        <v>7360</v>
      </c>
      <c r="D1616" s="83">
        <v>2009</v>
      </c>
      <c r="E1616" s="128"/>
      <c r="F1616" s="85" t="s">
        <v>7361</v>
      </c>
      <c r="G1616" s="85" t="s">
        <v>7362</v>
      </c>
      <c r="H1616" s="85" t="s">
        <v>577</v>
      </c>
      <c r="I1616" s="85" t="s">
        <v>457</v>
      </c>
      <c r="J1616" s="86">
        <v>76120</v>
      </c>
      <c r="K1616" s="87">
        <v>1410399</v>
      </c>
      <c r="L1616" s="82">
        <v>144</v>
      </c>
      <c r="M1616" s="82">
        <v>144</v>
      </c>
      <c r="N1616" s="82" t="s">
        <v>1008</v>
      </c>
      <c r="O1616" s="88" t="s">
        <v>4142</v>
      </c>
      <c r="P1616" s="85" t="s">
        <v>5781</v>
      </c>
      <c r="Q1616" s="82">
        <v>4588</v>
      </c>
      <c r="R1616" s="85" t="s">
        <v>18408</v>
      </c>
      <c r="S1616" s="85" t="s">
        <v>18409</v>
      </c>
    </row>
    <row r="1617" spans="1:19" ht="12.75" customHeight="1" x14ac:dyDescent="0.2">
      <c r="A1617" s="82" t="s">
        <v>7253</v>
      </c>
      <c r="B1617" s="82" t="s">
        <v>1004</v>
      </c>
      <c r="C1617" s="82" t="s">
        <v>7254</v>
      </c>
      <c r="D1617" s="83">
        <v>2009</v>
      </c>
      <c r="E1617" s="84"/>
      <c r="F1617" s="85" t="s">
        <v>631</v>
      </c>
      <c r="G1617" s="85" t="s">
        <v>7255</v>
      </c>
      <c r="H1617" s="85" t="s">
        <v>422</v>
      </c>
      <c r="I1617" s="85" t="s">
        <v>307</v>
      </c>
      <c r="J1617" s="86">
        <v>78610</v>
      </c>
      <c r="K1617" s="87">
        <v>1014586</v>
      </c>
      <c r="L1617" s="82">
        <v>120</v>
      </c>
      <c r="M1617" s="82">
        <v>116</v>
      </c>
      <c r="N1617" s="82" t="s">
        <v>1014</v>
      </c>
      <c r="O1617" s="88" t="s">
        <v>4455</v>
      </c>
      <c r="P1617" s="85" t="s">
        <v>18196</v>
      </c>
      <c r="Q1617" s="82">
        <v>4589</v>
      </c>
      <c r="R1617" s="85" t="s">
        <v>18399</v>
      </c>
      <c r="S1617" s="85" t="s">
        <v>18400</v>
      </c>
    </row>
    <row r="1618" spans="1:19" ht="12.75" customHeight="1" x14ac:dyDescent="0.2">
      <c r="A1618" s="82" t="s">
        <v>7135</v>
      </c>
      <c r="B1618" s="82" t="s">
        <v>1004</v>
      </c>
      <c r="C1618" s="82" t="s">
        <v>7136</v>
      </c>
      <c r="D1618" s="83">
        <v>2009</v>
      </c>
      <c r="E1618" s="84"/>
      <c r="F1618" s="85" t="s">
        <v>7137</v>
      </c>
      <c r="G1618" s="85" t="s">
        <v>7138</v>
      </c>
      <c r="H1618" s="85" t="s">
        <v>265</v>
      </c>
      <c r="I1618" s="85" t="s">
        <v>265</v>
      </c>
      <c r="J1618" s="86">
        <v>79915</v>
      </c>
      <c r="K1618" s="87">
        <v>1085932</v>
      </c>
      <c r="L1618" s="82">
        <v>94</v>
      </c>
      <c r="M1618" s="82">
        <v>94</v>
      </c>
      <c r="N1618" s="82" t="s">
        <v>1008</v>
      </c>
      <c r="O1618" s="88" t="s">
        <v>3636</v>
      </c>
      <c r="P1618" s="85" t="s">
        <v>18428</v>
      </c>
      <c r="Q1618" s="82">
        <v>4594</v>
      </c>
      <c r="R1618" s="85" t="s">
        <v>18429</v>
      </c>
      <c r="S1618" s="85" t="s">
        <v>18430</v>
      </c>
    </row>
    <row r="1619" spans="1:19" ht="12.75" customHeight="1" x14ac:dyDescent="0.2">
      <c r="A1619" s="82" t="s">
        <v>7049</v>
      </c>
      <c r="B1619" s="82" t="s">
        <v>1004</v>
      </c>
      <c r="C1619" s="82" t="s">
        <v>7050</v>
      </c>
      <c r="D1619" s="83">
        <v>2009</v>
      </c>
      <c r="E1619" s="128"/>
      <c r="F1619" s="85" t="s">
        <v>7051</v>
      </c>
      <c r="G1619" s="85" t="s">
        <v>7052</v>
      </c>
      <c r="H1619" s="85" t="s">
        <v>786</v>
      </c>
      <c r="I1619" s="85" t="s">
        <v>189</v>
      </c>
      <c r="J1619" s="86">
        <v>78208</v>
      </c>
      <c r="K1619" s="87">
        <v>1650000</v>
      </c>
      <c r="L1619" s="82">
        <v>194</v>
      </c>
      <c r="M1619" s="82">
        <v>186</v>
      </c>
      <c r="N1619" s="82" t="s">
        <v>1008</v>
      </c>
      <c r="O1619" s="88" t="s">
        <v>4275</v>
      </c>
      <c r="P1619" s="85" t="s">
        <v>971</v>
      </c>
      <c r="Q1619" s="82">
        <v>4596</v>
      </c>
      <c r="R1619" s="85" t="s">
        <v>18418</v>
      </c>
      <c r="S1619" s="85" t="s">
        <v>18419</v>
      </c>
    </row>
    <row r="1620" spans="1:19" ht="12.75" customHeight="1" x14ac:dyDescent="0.2">
      <c r="A1620" s="82" t="s">
        <v>7250</v>
      </c>
      <c r="B1620" s="82" t="s">
        <v>1206</v>
      </c>
      <c r="C1620" s="82" t="s">
        <v>7251</v>
      </c>
      <c r="D1620" s="83">
        <v>2009</v>
      </c>
      <c r="E1620" s="84"/>
      <c r="F1620" s="85" t="s">
        <v>7252</v>
      </c>
      <c r="G1620" s="85" t="s">
        <v>6845</v>
      </c>
      <c r="H1620" s="85" t="s">
        <v>703</v>
      </c>
      <c r="I1620" s="85" t="s">
        <v>303</v>
      </c>
      <c r="J1620" s="86">
        <v>75670</v>
      </c>
      <c r="K1620" s="87">
        <v>817794</v>
      </c>
      <c r="L1620" s="82">
        <v>72</v>
      </c>
      <c r="M1620" s="82">
        <v>72</v>
      </c>
      <c r="N1620" s="82" t="s">
        <v>1008</v>
      </c>
      <c r="O1620" s="88" t="s">
        <v>5651</v>
      </c>
      <c r="P1620" s="85" t="s">
        <v>5652</v>
      </c>
      <c r="Q1620" s="82">
        <v>4600</v>
      </c>
      <c r="R1620" s="85" t="s">
        <v>18412</v>
      </c>
      <c r="S1620" s="85" t="s">
        <v>18413</v>
      </c>
    </row>
    <row r="1621" spans="1:19" ht="12.75" customHeight="1" x14ac:dyDescent="0.2">
      <c r="A1621" s="82" t="s">
        <v>7363</v>
      </c>
      <c r="B1621" s="82" t="s">
        <v>1004</v>
      </c>
      <c r="C1621" s="82" t="s">
        <v>7364</v>
      </c>
      <c r="D1621" s="83">
        <v>2009</v>
      </c>
      <c r="E1621" s="84"/>
      <c r="F1621" s="85" t="s">
        <v>7365</v>
      </c>
      <c r="G1621" s="85" t="s">
        <v>7366</v>
      </c>
      <c r="H1621" s="85" t="s">
        <v>577</v>
      </c>
      <c r="I1621" s="85" t="s">
        <v>457</v>
      </c>
      <c r="J1621" s="86">
        <v>76140</v>
      </c>
      <c r="K1621" s="87">
        <v>921081</v>
      </c>
      <c r="L1621" s="82">
        <v>96</v>
      </c>
      <c r="M1621" s="82">
        <v>92</v>
      </c>
      <c r="N1621" s="82" t="s">
        <v>1008</v>
      </c>
      <c r="O1621" s="88" t="s">
        <v>7285</v>
      </c>
      <c r="P1621" s="85" t="s">
        <v>10564</v>
      </c>
      <c r="Q1621" s="82">
        <v>4603</v>
      </c>
      <c r="R1621" s="85" t="s">
        <v>18406</v>
      </c>
      <c r="S1621" s="85" t="s">
        <v>18407</v>
      </c>
    </row>
    <row r="1622" spans="1:19" ht="12.75" customHeight="1" x14ac:dyDescent="0.2">
      <c r="A1622" s="82" t="s">
        <v>7304</v>
      </c>
      <c r="B1622" s="82" t="s">
        <v>1004</v>
      </c>
      <c r="C1622" s="82" t="s">
        <v>7305</v>
      </c>
      <c r="D1622" s="83">
        <v>2009</v>
      </c>
      <c r="E1622" s="84"/>
      <c r="F1622" s="85" t="s">
        <v>7306</v>
      </c>
      <c r="G1622" s="85" t="s">
        <v>7307</v>
      </c>
      <c r="H1622" s="85" t="s">
        <v>850</v>
      </c>
      <c r="I1622" s="85" t="s">
        <v>370</v>
      </c>
      <c r="J1622" s="86">
        <v>76706</v>
      </c>
      <c r="K1622" s="87">
        <v>1086058</v>
      </c>
      <c r="L1622" s="82">
        <v>112</v>
      </c>
      <c r="M1622" s="82">
        <v>112</v>
      </c>
      <c r="N1622" s="82" t="s">
        <v>1008</v>
      </c>
      <c r="O1622" s="88" t="s">
        <v>5073</v>
      </c>
      <c r="P1622" s="85" t="s">
        <v>4884</v>
      </c>
      <c r="Q1622" s="82">
        <v>4604</v>
      </c>
      <c r="R1622" s="85" t="s">
        <v>18410</v>
      </c>
      <c r="S1622" s="85" t="s">
        <v>18411</v>
      </c>
    </row>
    <row r="1623" spans="1:19" ht="12.75" customHeight="1" x14ac:dyDescent="0.2">
      <c r="A1623" s="82" t="s">
        <v>7139</v>
      </c>
      <c r="B1623" s="82" t="s">
        <v>1206</v>
      </c>
      <c r="C1623" s="82" t="s">
        <v>7140</v>
      </c>
      <c r="D1623" s="83">
        <v>2009</v>
      </c>
      <c r="E1623" s="84"/>
      <c r="F1623" s="85" t="s">
        <v>7141</v>
      </c>
      <c r="G1623" s="85" t="s">
        <v>7142</v>
      </c>
      <c r="H1623" s="85" t="s">
        <v>813</v>
      </c>
      <c r="I1623" s="85" t="s">
        <v>265</v>
      </c>
      <c r="J1623" s="86">
        <v>79927</v>
      </c>
      <c r="K1623" s="87">
        <v>781794</v>
      </c>
      <c r="L1623" s="82">
        <v>60</v>
      </c>
      <c r="M1623" s="82">
        <v>60</v>
      </c>
      <c r="N1623" s="82" t="s">
        <v>1008</v>
      </c>
      <c r="O1623" s="88" t="s">
        <v>7143</v>
      </c>
      <c r="P1623" s="85" t="s">
        <v>16862</v>
      </c>
      <c r="Q1623" s="82">
        <v>4606</v>
      </c>
      <c r="R1623" s="85" t="s">
        <v>18414</v>
      </c>
      <c r="S1623" s="85" t="s">
        <v>18415</v>
      </c>
    </row>
    <row r="1624" spans="1:19" ht="12.75" customHeight="1" x14ac:dyDescent="0.2">
      <c r="A1624" s="82" t="s">
        <v>7065</v>
      </c>
      <c r="B1624" s="82" t="s">
        <v>1004</v>
      </c>
      <c r="C1624" s="82" t="s">
        <v>6651</v>
      </c>
      <c r="D1624" s="83">
        <v>2009</v>
      </c>
      <c r="E1624" s="84"/>
      <c r="F1624" s="85" t="s">
        <v>6652</v>
      </c>
      <c r="G1624" s="85" t="s">
        <v>6653</v>
      </c>
      <c r="H1624" s="85" t="s">
        <v>672</v>
      </c>
      <c r="I1624" s="85" t="s">
        <v>197</v>
      </c>
      <c r="J1624" s="86">
        <v>77566</v>
      </c>
      <c r="K1624" s="87">
        <v>116848</v>
      </c>
      <c r="L1624" s="82">
        <v>0</v>
      </c>
      <c r="M1624" s="82">
        <v>0</v>
      </c>
      <c r="N1624" s="82" t="s">
        <v>1014</v>
      </c>
      <c r="O1624" s="88" t="s">
        <v>4455</v>
      </c>
      <c r="P1624" s="85" t="s">
        <v>3320</v>
      </c>
      <c r="Q1624" s="82">
        <v>4622</v>
      </c>
      <c r="R1624" s="85" t="s">
        <v>18422</v>
      </c>
      <c r="S1624" s="85" t="s">
        <v>18423</v>
      </c>
    </row>
    <row r="1625" spans="1:19" ht="12.75" customHeight="1" x14ac:dyDescent="0.2">
      <c r="A1625" s="82" t="s">
        <v>7268</v>
      </c>
      <c r="B1625" s="82" t="s">
        <v>1004</v>
      </c>
      <c r="C1625" s="82" t="s">
        <v>6891</v>
      </c>
      <c r="D1625" s="83">
        <v>2009</v>
      </c>
      <c r="E1625" s="84"/>
      <c r="F1625" s="85" t="s">
        <v>6892</v>
      </c>
      <c r="G1625" s="85" t="s">
        <v>6893</v>
      </c>
      <c r="H1625" s="85" t="s">
        <v>305</v>
      </c>
      <c r="I1625" s="85" t="s">
        <v>330</v>
      </c>
      <c r="J1625" s="86">
        <v>77708</v>
      </c>
      <c r="K1625" s="87">
        <v>147561</v>
      </c>
      <c r="L1625" s="82">
        <v>0</v>
      </c>
      <c r="M1625" s="82">
        <v>0</v>
      </c>
      <c r="N1625" s="82" t="s">
        <v>1014</v>
      </c>
      <c r="O1625" s="88" t="s">
        <v>4455</v>
      </c>
      <c r="P1625" s="85" t="s">
        <v>6054</v>
      </c>
      <c r="Q1625" s="82">
        <v>4585</v>
      </c>
      <c r="R1625" s="85" t="s">
        <v>18331</v>
      </c>
      <c r="S1625" s="85" t="s">
        <v>18332</v>
      </c>
    </row>
    <row r="1626" spans="1:19" ht="12.75" customHeight="1" x14ac:dyDescent="0.2">
      <c r="A1626" s="82" t="s">
        <v>7144</v>
      </c>
      <c r="B1626" s="82" t="s">
        <v>1206</v>
      </c>
      <c r="C1626" s="82" t="s">
        <v>7145</v>
      </c>
      <c r="D1626" s="83">
        <v>2009</v>
      </c>
      <c r="E1626" s="128"/>
      <c r="F1626" s="85" t="s">
        <v>6721</v>
      </c>
      <c r="G1626" s="85" t="s">
        <v>6722</v>
      </c>
      <c r="H1626" s="85" t="s">
        <v>265</v>
      </c>
      <c r="I1626" s="85" t="s">
        <v>265</v>
      </c>
      <c r="J1626" s="86">
        <v>79938</v>
      </c>
      <c r="K1626" s="87">
        <v>187790</v>
      </c>
      <c r="L1626" s="82">
        <v>0</v>
      </c>
      <c r="M1626" s="82">
        <v>0</v>
      </c>
      <c r="N1626" s="82" t="s">
        <v>1008</v>
      </c>
      <c r="O1626" s="88" t="s">
        <v>3939</v>
      </c>
      <c r="P1626" s="85" t="s">
        <v>18267</v>
      </c>
      <c r="Q1626" s="82">
        <v>4621</v>
      </c>
      <c r="R1626" s="85" t="s">
        <v>18268</v>
      </c>
      <c r="S1626" s="85" t="s">
        <v>18269</v>
      </c>
    </row>
    <row r="1627" spans="1:19" ht="12.75" customHeight="1" x14ac:dyDescent="0.2">
      <c r="A1627" s="82" t="s">
        <v>7146</v>
      </c>
      <c r="B1627" s="82" t="s">
        <v>1004</v>
      </c>
      <c r="C1627" s="82" t="s">
        <v>7147</v>
      </c>
      <c r="D1627" s="83">
        <v>2009</v>
      </c>
      <c r="E1627" s="84"/>
      <c r="F1627" s="85" t="s">
        <v>6724</v>
      </c>
      <c r="G1627" s="85" t="s">
        <v>7148</v>
      </c>
      <c r="H1627" s="85" t="s">
        <v>789</v>
      </c>
      <c r="I1627" s="85" t="s">
        <v>265</v>
      </c>
      <c r="J1627" s="86">
        <v>79849</v>
      </c>
      <c r="K1627" s="87">
        <v>71980</v>
      </c>
      <c r="L1627" s="82">
        <v>0</v>
      </c>
      <c r="M1627" s="82">
        <v>0</v>
      </c>
      <c r="N1627" s="82" t="s">
        <v>1008</v>
      </c>
      <c r="O1627" s="88" t="s">
        <v>3939</v>
      </c>
      <c r="P1627" s="85" t="s">
        <v>6726</v>
      </c>
      <c r="Q1627" s="82">
        <v>4577</v>
      </c>
      <c r="R1627" s="85" t="s">
        <v>18259</v>
      </c>
      <c r="S1627" s="85" t="s">
        <v>18260</v>
      </c>
    </row>
    <row r="1628" spans="1:19" ht="12.75" customHeight="1" x14ac:dyDescent="0.2">
      <c r="A1628" s="82" t="s">
        <v>7354</v>
      </c>
      <c r="B1628" s="82" t="s">
        <v>1206</v>
      </c>
      <c r="C1628" s="82" t="s">
        <v>6962</v>
      </c>
      <c r="D1628" s="83">
        <v>2009</v>
      </c>
      <c r="E1628" s="84"/>
      <c r="F1628" s="85" t="s">
        <v>6963</v>
      </c>
      <c r="G1628" s="85" t="s">
        <v>6964</v>
      </c>
      <c r="H1628" s="85" t="s">
        <v>469</v>
      </c>
      <c r="I1628" s="85" t="s">
        <v>448</v>
      </c>
      <c r="J1628" s="86">
        <v>75706</v>
      </c>
      <c r="K1628" s="87">
        <v>281675</v>
      </c>
      <c r="L1628" s="82">
        <v>0</v>
      </c>
      <c r="M1628" s="82">
        <v>0</v>
      </c>
      <c r="N1628" s="82" t="s">
        <v>1014</v>
      </c>
      <c r="O1628" s="88" t="s">
        <v>4634</v>
      </c>
      <c r="P1628" s="85" t="s">
        <v>6965</v>
      </c>
      <c r="Q1628" s="82">
        <v>4635</v>
      </c>
      <c r="R1628" s="85" t="s">
        <v>18420</v>
      </c>
      <c r="S1628" s="85" t="s">
        <v>18421</v>
      </c>
    </row>
    <row r="1629" spans="1:19" ht="12.75" customHeight="1" x14ac:dyDescent="0.2">
      <c r="A1629" s="82" t="s">
        <v>7149</v>
      </c>
      <c r="B1629" s="82" t="s">
        <v>1004</v>
      </c>
      <c r="C1629" s="82" t="s">
        <v>6310</v>
      </c>
      <c r="D1629" s="83">
        <v>2009</v>
      </c>
      <c r="E1629" s="84"/>
      <c r="F1629" s="85" t="s">
        <v>6311</v>
      </c>
      <c r="G1629" s="85" t="s">
        <v>6312</v>
      </c>
      <c r="H1629" s="85" t="s">
        <v>265</v>
      </c>
      <c r="I1629" s="85" t="s">
        <v>265</v>
      </c>
      <c r="J1629" s="86">
        <v>79936</v>
      </c>
      <c r="K1629" s="87">
        <v>195464</v>
      </c>
      <c r="L1629" s="82">
        <v>0</v>
      </c>
      <c r="M1629" s="82">
        <v>0</v>
      </c>
      <c r="N1629" s="82" t="s">
        <v>1008</v>
      </c>
      <c r="O1629" s="88" t="s">
        <v>3939</v>
      </c>
      <c r="P1629" s="85" t="s">
        <v>17362</v>
      </c>
      <c r="Q1629" s="82">
        <v>4440</v>
      </c>
      <c r="R1629" s="85" t="s">
        <v>18102</v>
      </c>
      <c r="S1629" s="85" t="s">
        <v>18103</v>
      </c>
    </row>
    <row r="1630" spans="1:19" ht="12.75" customHeight="1" x14ac:dyDescent="0.2">
      <c r="A1630" s="82" t="s">
        <v>7367</v>
      </c>
      <c r="B1630" s="82" t="s">
        <v>1004</v>
      </c>
      <c r="C1630" s="82" t="s">
        <v>6544</v>
      </c>
      <c r="D1630" s="83">
        <v>2009</v>
      </c>
      <c r="E1630" s="84"/>
      <c r="F1630" s="85" t="s">
        <v>6545</v>
      </c>
      <c r="G1630" s="85" t="s">
        <v>6546</v>
      </c>
      <c r="H1630" s="85" t="s">
        <v>577</v>
      </c>
      <c r="I1630" s="85" t="s">
        <v>457</v>
      </c>
      <c r="J1630" s="86">
        <v>76119</v>
      </c>
      <c r="K1630" s="87">
        <v>99820</v>
      </c>
      <c r="L1630" s="82">
        <v>0</v>
      </c>
      <c r="M1630" s="82">
        <v>0</v>
      </c>
      <c r="N1630" s="82" t="s">
        <v>1008</v>
      </c>
      <c r="O1630" s="88" t="s">
        <v>6579</v>
      </c>
      <c r="P1630" s="85" t="s">
        <v>6547</v>
      </c>
      <c r="Q1630" s="82">
        <v>4459</v>
      </c>
      <c r="R1630" s="85" t="s">
        <v>18194</v>
      </c>
      <c r="S1630" s="85" t="s">
        <v>18195</v>
      </c>
    </row>
    <row r="1631" spans="1:19" ht="12.75" customHeight="1" x14ac:dyDescent="0.2">
      <c r="A1631" s="82" t="s">
        <v>7256</v>
      </c>
      <c r="B1631" s="82" t="s">
        <v>1206</v>
      </c>
      <c r="C1631" s="82" t="s">
        <v>6419</v>
      </c>
      <c r="D1631" s="83">
        <v>2009</v>
      </c>
      <c r="E1631" s="128"/>
      <c r="F1631" s="85" t="s">
        <v>6420</v>
      </c>
      <c r="G1631" s="85" t="s">
        <v>7257</v>
      </c>
      <c r="H1631" s="85" t="s">
        <v>422</v>
      </c>
      <c r="I1631" s="85" t="s">
        <v>307</v>
      </c>
      <c r="J1631" s="86">
        <v>78610</v>
      </c>
      <c r="K1631" s="87">
        <v>131841</v>
      </c>
      <c r="L1631" s="82">
        <v>0</v>
      </c>
      <c r="M1631" s="82">
        <v>0</v>
      </c>
      <c r="N1631" s="82" t="s">
        <v>1008</v>
      </c>
      <c r="O1631" s="88" t="s">
        <v>4455</v>
      </c>
      <c r="P1631" s="85" t="s">
        <v>18196</v>
      </c>
      <c r="Q1631" s="82">
        <v>4490</v>
      </c>
      <c r="R1631" s="85" t="s">
        <v>18197</v>
      </c>
      <c r="S1631" s="85" t="s">
        <v>18198</v>
      </c>
    </row>
    <row r="1632" spans="1:19" ht="12.75" customHeight="1" x14ac:dyDescent="0.2">
      <c r="A1632" s="82" t="s">
        <v>7355</v>
      </c>
      <c r="B1632" s="82" t="s">
        <v>1206</v>
      </c>
      <c r="C1632" s="82" t="s">
        <v>7356</v>
      </c>
      <c r="D1632" s="83">
        <v>2009</v>
      </c>
      <c r="E1632" s="127">
        <v>39660</v>
      </c>
      <c r="F1632" s="85" t="s">
        <v>6539</v>
      </c>
      <c r="G1632" s="85" t="s">
        <v>7357</v>
      </c>
      <c r="H1632" s="85" t="s">
        <v>469</v>
      </c>
      <c r="I1632" s="85" t="s">
        <v>448</v>
      </c>
      <c r="J1632" s="86">
        <v>75702</v>
      </c>
      <c r="K1632" s="87">
        <v>18186</v>
      </c>
      <c r="L1632" s="82">
        <v>0</v>
      </c>
      <c r="M1632" s="82">
        <v>0</v>
      </c>
      <c r="N1632" s="82" t="s">
        <v>1008</v>
      </c>
      <c r="O1632" s="88" t="s">
        <v>7358</v>
      </c>
      <c r="P1632" s="85" t="s">
        <v>6541</v>
      </c>
      <c r="Q1632" s="82">
        <v>4450</v>
      </c>
      <c r="R1632" s="85" t="s">
        <v>1005</v>
      </c>
      <c r="S1632" s="85" t="s">
        <v>1005</v>
      </c>
    </row>
    <row r="1633" spans="1:19" ht="12.75" customHeight="1" x14ac:dyDescent="0.2">
      <c r="A1633" s="82" t="s">
        <v>7101</v>
      </c>
      <c r="B1633" s="82" t="s">
        <v>1004</v>
      </c>
      <c r="C1633" s="82" t="s">
        <v>7102</v>
      </c>
      <c r="D1633" s="83">
        <v>2009</v>
      </c>
      <c r="E1633" s="84"/>
      <c r="F1633" s="85" t="s">
        <v>7103</v>
      </c>
      <c r="G1633" s="85" t="s">
        <v>7104</v>
      </c>
      <c r="H1633" s="85" t="s">
        <v>247</v>
      </c>
      <c r="I1633" s="85" t="s">
        <v>247</v>
      </c>
      <c r="J1633" s="86">
        <v>75241</v>
      </c>
      <c r="K1633" s="87">
        <v>1000000</v>
      </c>
      <c r="L1633" s="82">
        <v>112</v>
      </c>
      <c r="M1633" s="82">
        <v>112</v>
      </c>
      <c r="N1633" s="82" t="s">
        <v>1014</v>
      </c>
      <c r="O1633" s="88" t="s">
        <v>4941</v>
      </c>
      <c r="P1633" s="85" t="s">
        <v>18444</v>
      </c>
      <c r="Q1633" s="82">
        <v>4661</v>
      </c>
      <c r="R1633" s="85" t="s">
        <v>18445</v>
      </c>
      <c r="S1633" s="85" t="s">
        <v>18446</v>
      </c>
    </row>
    <row r="1634" spans="1:19" ht="12.75" customHeight="1" x14ac:dyDescent="0.2">
      <c r="A1634" s="82" t="s">
        <v>7088</v>
      </c>
      <c r="B1634" s="82" t="s">
        <v>1004</v>
      </c>
      <c r="C1634" s="82" t="s">
        <v>7089</v>
      </c>
      <c r="D1634" s="83">
        <v>2009</v>
      </c>
      <c r="E1634" s="84"/>
      <c r="F1634" s="85" t="s">
        <v>7090</v>
      </c>
      <c r="G1634" s="85" t="s">
        <v>7091</v>
      </c>
      <c r="H1634" s="85" t="s">
        <v>750</v>
      </c>
      <c r="I1634" s="85" t="s">
        <v>229</v>
      </c>
      <c r="J1634" s="86">
        <v>75025</v>
      </c>
      <c r="K1634" s="87">
        <v>1000000</v>
      </c>
      <c r="L1634" s="82">
        <v>90</v>
      </c>
      <c r="M1634" s="82">
        <v>90</v>
      </c>
      <c r="N1634" s="82" t="s">
        <v>1014</v>
      </c>
      <c r="O1634" s="88" t="s">
        <v>4941</v>
      </c>
      <c r="P1634" s="85" t="s">
        <v>5542</v>
      </c>
      <c r="Q1634" s="82">
        <v>4660</v>
      </c>
      <c r="R1634" s="85" t="s">
        <v>18454</v>
      </c>
      <c r="S1634" s="85" t="s">
        <v>18455</v>
      </c>
    </row>
    <row r="1635" spans="1:19" ht="12.75" customHeight="1" x14ac:dyDescent="0.2">
      <c r="A1635" s="82" t="s">
        <v>7132</v>
      </c>
      <c r="B1635" s="82" t="s">
        <v>1004</v>
      </c>
      <c r="C1635" s="82" t="s">
        <v>1005</v>
      </c>
      <c r="D1635" s="83">
        <v>2009</v>
      </c>
      <c r="E1635" s="84"/>
      <c r="F1635" s="85" t="s">
        <v>7133</v>
      </c>
      <c r="G1635" s="85" t="s">
        <v>7134</v>
      </c>
      <c r="H1635" s="85" t="s">
        <v>730</v>
      </c>
      <c r="I1635" s="85" t="s">
        <v>262</v>
      </c>
      <c r="J1635" s="86">
        <v>79763</v>
      </c>
      <c r="K1635" s="87">
        <v>1252049</v>
      </c>
      <c r="L1635" s="82">
        <v>112</v>
      </c>
      <c r="M1635" s="82">
        <v>112</v>
      </c>
      <c r="N1635" s="82" t="s">
        <v>1008</v>
      </c>
      <c r="O1635" s="88" t="s">
        <v>6178</v>
      </c>
      <c r="P1635" s="85" t="s">
        <v>18338</v>
      </c>
      <c r="Q1635" s="82">
        <v>4717</v>
      </c>
      <c r="R1635" s="85" t="s">
        <v>18339</v>
      </c>
      <c r="S1635" s="85" t="s">
        <v>18340</v>
      </c>
    </row>
    <row r="1636" spans="1:19" ht="12.75" customHeight="1" x14ac:dyDescent="0.2">
      <c r="A1636" s="82" t="s">
        <v>7392</v>
      </c>
      <c r="B1636" s="82" t="s">
        <v>1206</v>
      </c>
      <c r="C1636" s="82" t="s">
        <v>1005</v>
      </c>
      <c r="D1636" s="83">
        <v>2009</v>
      </c>
      <c r="E1636" s="127">
        <v>40101</v>
      </c>
      <c r="F1636" s="85" t="s">
        <v>7393</v>
      </c>
      <c r="G1636" s="85" t="s">
        <v>7394</v>
      </c>
      <c r="H1636" s="85" t="s">
        <v>181</v>
      </c>
      <c r="I1636" s="85" t="s">
        <v>466</v>
      </c>
      <c r="J1636" s="86">
        <v>78702</v>
      </c>
      <c r="K1636" s="87">
        <v>1828487</v>
      </c>
      <c r="L1636" s="82">
        <v>150</v>
      </c>
      <c r="M1636" s="82">
        <v>135</v>
      </c>
      <c r="N1636" s="82" t="s">
        <v>1008</v>
      </c>
      <c r="O1636" s="88" t="s">
        <v>6160</v>
      </c>
      <c r="P1636" s="85" t="s">
        <v>7395</v>
      </c>
      <c r="Q1636" s="82">
        <v>4773</v>
      </c>
      <c r="R1636" s="85" t="s">
        <v>18367</v>
      </c>
      <c r="S1636" s="85" t="s">
        <v>18368</v>
      </c>
    </row>
    <row r="1637" spans="1:19" ht="12.75" customHeight="1" x14ac:dyDescent="0.2">
      <c r="A1637" s="82" t="s">
        <v>7150</v>
      </c>
      <c r="B1637" s="82" t="s">
        <v>1206</v>
      </c>
      <c r="C1637" s="82" t="s">
        <v>18341</v>
      </c>
      <c r="D1637" s="83">
        <v>2009</v>
      </c>
      <c r="E1637" s="84"/>
      <c r="F1637" s="85" t="s">
        <v>7151</v>
      </c>
      <c r="G1637" s="85" t="s">
        <v>7152</v>
      </c>
      <c r="H1637" s="85" t="s">
        <v>789</v>
      </c>
      <c r="I1637" s="85" t="s">
        <v>265</v>
      </c>
      <c r="J1637" s="86">
        <v>79849</v>
      </c>
      <c r="K1637" s="87">
        <v>930115</v>
      </c>
      <c r="L1637" s="82">
        <v>80</v>
      </c>
      <c r="M1637" s="82">
        <v>80</v>
      </c>
      <c r="N1637" s="82" t="s">
        <v>1008</v>
      </c>
      <c r="O1637" s="88" t="s">
        <v>3939</v>
      </c>
      <c r="P1637" s="85" t="s">
        <v>18342</v>
      </c>
      <c r="Q1637" s="82">
        <v>4686</v>
      </c>
      <c r="R1637" s="85" t="s">
        <v>18343</v>
      </c>
      <c r="S1637" s="85" t="s">
        <v>18344</v>
      </c>
    </row>
    <row r="1638" spans="1:19" ht="12.75" customHeight="1" x14ac:dyDescent="0.2">
      <c r="A1638" s="82" t="s">
        <v>7400</v>
      </c>
      <c r="B1638" s="82" t="s">
        <v>1206</v>
      </c>
      <c r="C1638" s="82" t="s">
        <v>7401</v>
      </c>
      <c r="D1638" s="83">
        <v>2009</v>
      </c>
      <c r="E1638" s="84"/>
      <c r="F1638" s="85" t="s">
        <v>14430</v>
      </c>
      <c r="G1638" s="85" t="s">
        <v>14431</v>
      </c>
      <c r="H1638" s="85" t="s">
        <v>677</v>
      </c>
      <c r="I1638" s="85" t="s">
        <v>492</v>
      </c>
      <c r="J1638" s="86">
        <v>78641</v>
      </c>
      <c r="K1638" s="87">
        <v>2000000</v>
      </c>
      <c r="L1638" s="82">
        <v>192</v>
      </c>
      <c r="M1638" s="82">
        <v>168</v>
      </c>
      <c r="N1638" s="82" t="s">
        <v>1014</v>
      </c>
      <c r="O1638" s="88" t="s">
        <v>5224</v>
      </c>
      <c r="P1638" s="85" t="s">
        <v>18369</v>
      </c>
      <c r="Q1638" s="82">
        <v>4665</v>
      </c>
      <c r="R1638" s="85" t="s">
        <v>18370</v>
      </c>
      <c r="S1638" s="85" t="s">
        <v>18371</v>
      </c>
    </row>
    <row r="1639" spans="1:19" ht="12.75" customHeight="1" x14ac:dyDescent="0.2">
      <c r="A1639" s="82" t="s">
        <v>7188</v>
      </c>
      <c r="B1639" s="82" t="s">
        <v>1206</v>
      </c>
      <c r="C1639" s="82" t="s">
        <v>1005</v>
      </c>
      <c r="D1639" s="83">
        <v>2009</v>
      </c>
      <c r="E1639" s="84"/>
      <c r="F1639" s="85" t="s">
        <v>7189</v>
      </c>
      <c r="G1639" s="85" t="s">
        <v>7190</v>
      </c>
      <c r="H1639" s="85" t="s">
        <v>317</v>
      </c>
      <c r="I1639" s="85" t="s">
        <v>302</v>
      </c>
      <c r="J1639" s="86">
        <v>77075</v>
      </c>
      <c r="K1639" s="87">
        <v>1818532</v>
      </c>
      <c r="L1639" s="82">
        <v>140</v>
      </c>
      <c r="M1639" s="82">
        <v>140</v>
      </c>
      <c r="N1639" s="82" t="s">
        <v>1014</v>
      </c>
      <c r="O1639" s="88" t="s">
        <v>4032</v>
      </c>
      <c r="P1639" s="85" t="s">
        <v>4067</v>
      </c>
      <c r="Q1639" s="82">
        <v>4688</v>
      </c>
      <c r="R1639" s="85" t="s">
        <v>18461</v>
      </c>
      <c r="S1639" s="85" t="s">
        <v>18462</v>
      </c>
    </row>
    <row r="1640" spans="1:19" ht="12.75" customHeight="1" x14ac:dyDescent="0.2">
      <c r="A1640" s="82" t="s">
        <v>7191</v>
      </c>
      <c r="B1640" s="82" t="s">
        <v>1004</v>
      </c>
      <c r="C1640" s="82" t="s">
        <v>7192</v>
      </c>
      <c r="D1640" s="83">
        <v>2009</v>
      </c>
      <c r="E1640" s="84"/>
      <c r="F1640" s="85" t="s">
        <v>7193</v>
      </c>
      <c r="G1640" s="85" t="s">
        <v>7194</v>
      </c>
      <c r="H1640" s="85" t="s">
        <v>317</v>
      </c>
      <c r="I1640" s="85" t="s">
        <v>302</v>
      </c>
      <c r="J1640" s="86">
        <v>77047</v>
      </c>
      <c r="K1640" s="87">
        <v>1008077</v>
      </c>
      <c r="L1640" s="82">
        <v>49</v>
      </c>
      <c r="M1640" s="82">
        <v>48</v>
      </c>
      <c r="N1640" s="82" t="s">
        <v>1008</v>
      </c>
      <c r="O1640" s="88" t="s">
        <v>2529</v>
      </c>
      <c r="P1640" s="85" t="s">
        <v>6793</v>
      </c>
      <c r="Q1640" s="82">
        <v>4658</v>
      </c>
      <c r="R1640" s="85" t="s">
        <v>18354</v>
      </c>
      <c r="S1640" s="85" t="s">
        <v>18355</v>
      </c>
    </row>
    <row r="1641" spans="1:19" ht="12.75" customHeight="1" x14ac:dyDescent="0.2">
      <c r="A1641" s="82" t="s">
        <v>7124</v>
      </c>
      <c r="B1641" s="82" t="s">
        <v>1004</v>
      </c>
      <c r="C1641" s="82" t="s">
        <v>7125</v>
      </c>
      <c r="D1641" s="83">
        <v>2009</v>
      </c>
      <c r="E1641" s="97"/>
      <c r="F1641" s="85" t="s">
        <v>7126</v>
      </c>
      <c r="G1641" s="85" t="s">
        <v>7127</v>
      </c>
      <c r="H1641" s="85" t="s">
        <v>680</v>
      </c>
      <c r="I1641" s="85" t="s">
        <v>252</v>
      </c>
      <c r="J1641" s="86">
        <v>75067</v>
      </c>
      <c r="K1641" s="87">
        <v>1513526</v>
      </c>
      <c r="L1641" s="82">
        <v>120</v>
      </c>
      <c r="M1641" s="82">
        <v>120</v>
      </c>
      <c r="N1641" s="82" t="s">
        <v>1014</v>
      </c>
      <c r="O1641" s="88" t="s">
        <v>5091</v>
      </c>
      <c r="P1641" s="85" t="s">
        <v>18456</v>
      </c>
      <c r="Q1641" s="82">
        <v>4662</v>
      </c>
      <c r="R1641" s="85" t="s">
        <v>18457</v>
      </c>
      <c r="S1641" s="85" t="s">
        <v>18458</v>
      </c>
    </row>
    <row r="1642" spans="1:19" ht="12.75" customHeight="1" x14ac:dyDescent="0.2">
      <c r="A1642" s="82" t="s">
        <v>7195</v>
      </c>
      <c r="B1642" s="82" t="s">
        <v>1004</v>
      </c>
      <c r="C1642" s="82" t="s">
        <v>1005</v>
      </c>
      <c r="D1642" s="83">
        <v>2009</v>
      </c>
      <c r="E1642" s="84"/>
      <c r="F1642" s="85" t="s">
        <v>7196</v>
      </c>
      <c r="G1642" s="85" t="s">
        <v>7197</v>
      </c>
      <c r="H1642" s="85" t="s">
        <v>317</v>
      </c>
      <c r="I1642" s="85" t="s">
        <v>302</v>
      </c>
      <c r="J1642" s="86">
        <v>77018</v>
      </c>
      <c r="K1642" s="87">
        <v>1497001</v>
      </c>
      <c r="L1642" s="82">
        <v>118</v>
      </c>
      <c r="M1642" s="82">
        <v>118</v>
      </c>
      <c r="N1642" s="82" t="s">
        <v>1014</v>
      </c>
      <c r="O1642" s="88" t="s">
        <v>5627</v>
      </c>
      <c r="P1642" s="85" t="s">
        <v>18463</v>
      </c>
      <c r="Q1642" s="82">
        <v>4704</v>
      </c>
      <c r="R1642" s="85" t="s">
        <v>18464</v>
      </c>
      <c r="S1642" s="85" t="s">
        <v>18465</v>
      </c>
    </row>
    <row r="1643" spans="1:19" ht="12.75" customHeight="1" x14ac:dyDescent="0.2">
      <c r="A1643" s="82" t="s">
        <v>7295</v>
      </c>
      <c r="B1643" s="82" t="s">
        <v>1004</v>
      </c>
      <c r="C1643" s="82" t="s">
        <v>7296</v>
      </c>
      <c r="D1643" s="83">
        <v>2009</v>
      </c>
      <c r="E1643" s="84"/>
      <c r="F1643" s="85" t="s">
        <v>7297</v>
      </c>
      <c r="G1643" s="85" t="s">
        <v>7298</v>
      </c>
      <c r="H1643" s="85" t="s">
        <v>366</v>
      </c>
      <c r="I1643" s="85" t="s">
        <v>366</v>
      </c>
      <c r="J1643" s="86">
        <v>79403</v>
      </c>
      <c r="K1643" s="87">
        <v>986330</v>
      </c>
      <c r="L1643" s="82">
        <v>102</v>
      </c>
      <c r="M1643" s="82">
        <v>102</v>
      </c>
      <c r="N1643" s="82" t="s">
        <v>1014</v>
      </c>
      <c r="O1643" s="88" t="s">
        <v>7087</v>
      </c>
      <c r="P1643" s="85" t="s">
        <v>925</v>
      </c>
      <c r="Q1643" s="82">
        <v>4652</v>
      </c>
      <c r="R1643" s="85" t="s">
        <v>18434</v>
      </c>
      <c r="S1643" s="85" t="s">
        <v>18435</v>
      </c>
    </row>
    <row r="1644" spans="1:19" ht="12.75" customHeight="1" x14ac:dyDescent="0.2">
      <c r="A1644" s="82" t="s">
        <v>7083</v>
      </c>
      <c r="B1644" s="82" t="s">
        <v>1004</v>
      </c>
      <c r="C1644" s="82" t="s">
        <v>7084</v>
      </c>
      <c r="D1644" s="83">
        <v>2009</v>
      </c>
      <c r="E1644" s="97"/>
      <c r="F1644" s="85" t="s">
        <v>7085</v>
      </c>
      <c r="G1644" s="85" t="s">
        <v>7086</v>
      </c>
      <c r="H1644" s="85" t="s">
        <v>407</v>
      </c>
      <c r="I1644" s="85" t="s">
        <v>214</v>
      </c>
      <c r="J1644" s="86">
        <v>78521</v>
      </c>
      <c r="K1644" s="87">
        <v>970564</v>
      </c>
      <c r="L1644" s="82">
        <v>86</v>
      </c>
      <c r="M1644" s="82">
        <v>86</v>
      </c>
      <c r="N1644" s="82" t="s">
        <v>1008</v>
      </c>
      <c r="O1644" s="88" t="s">
        <v>7087</v>
      </c>
      <c r="P1644" s="85" t="s">
        <v>18425</v>
      </c>
      <c r="Q1644" s="82">
        <v>4651</v>
      </c>
      <c r="R1644" s="85" t="s">
        <v>18426</v>
      </c>
      <c r="S1644" s="85" t="s">
        <v>18427</v>
      </c>
    </row>
    <row r="1645" spans="1:19" ht="12.75" customHeight="1" x14ac:dyDescent="0.2">
      <c r="A1645" s="82" t="s">
        <v>7269</v>
      </c>
      <c r="B1645" s="82" t="s">
        <v>1004</v>
      </c>
      <c r="C1645" s="82" t="s">
        <v>7270</v>
      </c>
      <c r="D1645" s="83">
        <v>2009</v>
      </c>
      <c r="E1645" s="97"/>
      <c r="F1645" s="85" t="s">
        <v>7271</v>
      </c>
      <c r="G1645" s="85" t="s">
        <v>7272</v>
      </c>
      <c r="H1645" s="85" t="s">
        <v>305</v>
      </c>
      <c r="I1645" s="85" t="s">
        <v>330</v>
      </c>
      <c r="J1645" s="86">
        <v>77705</v>
      </c>
      <c r="K1645" s="87">
        <v>1287056</v>
      </c>
      <c r="L1645" s="82">
        <v>128</v>
      </c>
      <c r="M1645" s="82">
        <v>112</v>
      </c>
      <c r="N1645" s="82" t="s">
        <v>1008</v>
      </c>
      <c r="O1645" s="88" t="s">
        <v>4868</v>
      </c>
      <c r="P1645" s="85" t="s">
        <v>940</v>
      </c>
      <c r="Q1645" s="82">
        <v>4664</v>
      </c>
      <c r="R1645" s="85" t="s">
        <v>18356</v>
      </c>
      <c r="S1645" s="85" t="s">
        <v>18357</v>
      </c>
    </row>
    <row r="1646" spans="1:19" ht="12.75" customHeight="1" x14ac:dyDescent="0.2">
      <c r="A1646" s="82" t="s">
        <v>7105</v>
      </c>
      <c r="B1646" s="82" t="s">
        <v>1206</v>
      </c>
      <c r="C1646" s="82" t="s">
        <v>7106</v>
      </c>
      <c r="D1646" s="83">
        <v>2009</v>
      </c>
      <c r="E1646" s="97"/>
      <c r="F1646" s="85" t="s">
        <v>7107</v>
      </c>
      <c r="G1646" s="85" t="s">
        <v>7108</v>
      </c>
      <c r="H1646" s="85" t="s">
        <v>247</v>
      </c>
      <c r="I1646" s="85" t="s">
        <v>247</v>
      </c>
      <c r="J1646" s="86">
        <v>75227</v>
      </c>
      <c r="K1646" s="87">
        <v>1123143</v>
      </c>
      <c r="L1646" s="82">
        <v>74</v>
      </c>
      <c r="M1646" s="82">
        <v>74</v>
      </c>
      <c r="N1646" s="82" t="s">
        <v>1008</v>
      </c>
      <c r="O1646" s="88" t="s">
        <v>7109</v>
      </c>
      <c r="P1646" s="85" t="s">
        <v>5567</v>
      </c>
      <c r="Q1646" s="82">
        <v>4655</v>
      </c>
      <c r="R1646" s="85" t="s">
        <v>18364</v>
      </c>
      <c r="S1646" s="85" t="s">
        <v>18365</v>
      </c>
    </row>
    <row r="1647" spans="1:19" ht="12.75" customHeight="1" x14ac:dyDescent="0.2">
      <c r="A1647" s="82" t="s">
        <v>7198</v>
      </c>
      <c r="B1647" s="82" t="s">
        <v>1004</v>
      </c>
      <c r="C1647" s="82" t="s">
        <v>7199</v>
      </c>
      <c r="D1647" s="83">
        <v>2009</v>
      </c>
      <c r="E1647" s="97"/>
      <c r="F1647" s="85" t="s">
        <v>7200</v>
      </c>
      <c r="G1647" s="85" t="s">
        <v>7201</v>
      </c>
      <c r="H1647" s="85" t="s">
        <v>317</v>
      </c>
      <c r="I1647" s="85" t="s">
        <v>302</v>
      </c>
      <c r="J1647" s="86">
        <v>77064</v>
      </c>
      <c r="K1647" s="87">
        <v>1621465</v>
      </c>
      <c r="L1647" s="82">
        <v>116</v>
      </c>
      <c r="M1647" s="82">
        <v>116</v>
      </c>
      <c r="N1647" s="82" t="s">
        <v>1008</v>
      </c>
      <c r="O1647" s="88" t="s">
        <v>7202</v>
      </c>
      <c r="P1647" s="85" t="s">
        <v>932</v>
      </c>
      <c r="Q1647" s="82">
        <v>4667</v>
      </c>
      <c r="R1647" s="85" t="s">
        <v>18386</v>
      </c>
      <c r="S1647" s="85" t="s">
        <v>18387</v>
      </c>
    </row>
    <row r="1648" spans="1:19" ht="12.75" customHeight="1" x14ac:dyDescent="0.2">
      <c r="A1648" s="82" t="s">
        <v>7053</v>
      </c>
      <c r="B1648" s="82" t="s">
        <v>1004</v>
      </c>
      <c r="C1648" s="82" t="s">
        <v>18358</v>
      </c>
      <c r="D1648" s="83">
        <v>2009</v>
      </c>
      <c r="E1648" s="84"/>
      <c r="F1648" s="85" t="s">
        <v>7054</v>
      </c>
      <c r="G1648" s="85" t="s">
        <v>7055</v>
      </c>
      <c r="H1648" s="85" t="s">
        <v>786</v>
      </c>
      <c r="I1648" s="85" t="s">
        <v>189</v>
      </c>
      <c r="J1648" s="86">
        <v>78244</v>
      </c>
      <c r="K1648" s="87">
        <v>1731393</v>
      </c>
      <c r="L1648" s="82">
        <v>144</v>
      </c>
      <c r="M1648" s="82">
        <v>144</v>
      </c>
      <c r="N1648" s="82" t="s">
        <v>1008</v>
      </c>
      <c r="O1648" s="88" t="s">
        <v>5887</v>
      </c>
      <c r="P1648" s="85" t="s">
        <v>18359</v>
      </c>
      <c r="Q1648" s="82">
        <v>4685</v>
      </c>
      <c r="R1648" s="85" t="s">
        <v>18360</v>
      </c>
      <c r="S1648" s="85" t="s">
        <v>18361</v>
      </c>
    </row>
    <row r="1649" spans="1:19" ht="12.75" customHeight="1" x14ac:dyDescent="0.2">
      <c r="A1649" s="82" t="s">
        <v>7328</v>
      </c>
      <c r="B1649" s="82" t="s">
        <v>1004</v>
      </c>
      <c r="C1649" s="82" t="s">
        <v>7329</v>
      </c>
      <c r="D1649" s="83">
        <v>2009</v>
      </c>
      <c r="E1649" s="84"/>
      <c r="F1649" s="85" t="s">
        <v>7330</v>
      </c>
      <c r="G1649" s="85" t="s">
        <v>7331</v>
      </c>
      <c r="H1649" s="85" t="s">
        <v>524</v>
      </c>
      <c r="I1649" s="85" t="s">
        <v>401</v>
      </c>
      <c r="J1649" s="86">
        <v>78415</v>
      </c>
      <c r="K1649" s="87">
        <v>1594705</v>
      </c>
      <c r="L1649" s="82">
        <v>128</v>
      </c>
      <c r="M1649" s="82">
        <v>128</v>
      </c>
      <c r="N1649" s="82" t="s">
        <v>1008</v>
      </c>
      <c r="O1649" s="88" t="s">
        <v>7332</v>
      </c>
      <c r="P1649" s="85" t="s">
        <v>18388</v>
      </c>
      <c r="Q1649" s="82">
        <v>4656</v>
      </c>
      <c r="R1649" s="85" t="s">
        <v>18389</v>
      </c>
      <c r="S1649" s="85" t="s">
        <v>18390</v>
      </c>
    </row>
    <row r="1650" spans="1:19" ht="12.75" customHeight="1" x14ac:dyDescent="0.2">
      <c r="A1650" s="82" t="s">
        <v>7203</v>
      </c>
      <c r="B1650" s="82" t="s">
        <v>1206</v>
      </c>
      <c r="C1650" s="82" t="s">
        <v>7204</v>
      </c>
      <c r="D1650" s="83">
        <v>2009</v>
      </c>
      <c r="E1650" s="84"/>
      <c r="F1650" s="85" t="s">
        <v>7205</v>
      </c>
      <c r="G1650" s="85" t="s">
        <v>7206</v>
      </c>
      <c r="H1650" s="85" t="s">
        <v>317</v>
      </c>
      <c r="I1650" s="85" t="s">
        <v>302</v>
      </c>
      <c r="J1650" s="86">
        <v>77083</v>
      </c>
      <c r="K1650" s="87">
        <v>1686794</v>
      </c>
      <c r="L1650" s="82">
        <v>144</v>
      </c>
      <c r="M1650" s="82">
        <v>144</v>
      </c>
      <c r="N1650" s="82" t="s">
        <v>1014</v>
      </c>
      <c r="O1650" s="88" t="s">
        <v>5060</v>
      </c>
      <c r="P1650" s="85" t="s">
        <v>18449</v>
      </c>
      <c r="Q1650" s="82">
        <v>4659</v>
      </c>
      <c r="R1650" s="85" t="s">
        <v>18450</v>
      </c>
      <c r="S1650" s="85" t="s">
        <v>18451</v>
      </c>
    </row>
    <row r="1651" spans="1:19" ht="12.75" customHeight="1" x14ac:dyDescent="0.2">
      <c r="A1651" s="82" t="s">
        <v>7066</v>
      </c>
      <c r="B1651" s="82" t="s">
        <v>1004</v>
      </c>
      <c r="C1651" s="82" t="s">
        <v>7067</v>
      </c>
      <c r="D1651" s="83">
        <v>2009</v>
      </c>
      <c r="E1651" s="84"/>
      <c r="F1651" s="85" t="s">
        <v>7068</v>
      </c>
      <c r="G1651" s="85" t="s">
        <v>7069</v>
      </c>
      <c r="H1651" s="85" t="s">
        <v>741</v>
      </c>
      <c r="I1651" s="85" t="s">
        <v>197</v>
      </c>
      <c r="J1651" s="86">
        <v>77581</v>
      </c>
      <c r="K1651" s="87">
        <v>1537571</v>
      </c>
      <c r="L1651" s="82">
        <v>126</v>
      </c>
      <c r="M1651" s="82">
        <v>126</v>
      </c>
      <c r="N1651" s="82" t="s">
        <v>1014</v>
      </c>
      <c r="O1651" s="88" t="s">
        <v>7070</v>
      </c>
      <c r="P1651" s="85" t="s">
        <v>17655</v>
      </c>
      <c r="Q1651" s="82">
        <v>4657</v>
      </c>
      <c r="R1651" s="85" t="s">
        <v>18452</v>
      </c>
      <c r="S1651" s="85" t="s">
        <v>18453</v>
      </c>
    </row>
    <row r="1652" spans="1:19" ht="12.75" customHeight="1" x14ac:dyDescent="0.2">
      <c r="A1652" s="82" t="s">
        <v>7207</v>
      </c>
      <c r="B1652" s="82" t="s">
        <v>1004</v>
      </c>
      <c r="C1652" s="82" t="s">
        <v>1005</v>
      </c>
      <c r="D1652" s="83">
        <v>2009</v>
      </c>
      <c r="E1652" s="84"/>
      <c r="F1652" s="85" t="s">
        <v>8371</v>
      </c>
      <c r="G1652" s="85" t="s">
        <v>7208</v>
      </c>
      <c r="H1652" s="85" t="s">
        <v>317</v>
      </c>
      <c r="I1652" s="85" t="s">
        <v>302</v>
      </c>
      <c r="J1652" s="86">
        <v>77009</v>
      </c>
      <c r="K1652" s="87">
        <v>1208125</v>
      </c>
      <c r="L1652" s="82">
        <v>144</v>
      </c>
      <c r="M1652" s="82">
        <v>115</v>
      </c>
      <c r="N1652" s="82" t="s">
        <v>1008</v>
      </c>
      <c r="O1652" s="88" t="s">
        <v>7209</v>
      </c>
      <c r="P1652" s="85" t="s">
        <v>3993</v>
      </c>
      <c r="Q1652" s="82">
        <v>4705</v>
      </c>
      <c r="R1652" s="85" t="s">
        <v>18396</v>
      </c>
      <c r="S1652" s="85" t="s">
        <v>18397</v>
      </c>
    </row>
    <row r="1653" spans="1:19" ht="12.75" customHeight="1" x14ac:dyDescent="0.2">
      <c r="A1653" s="82" t="s">
        <v>7325</v>
      </c>
      <c r="B1653" s="82" t="s">
        <v>1004</v>
      </c>
      <c r="C1653" s="82" t="s">
        <v>1005</v>
      </c>
      <c r="D1653" s="83">
        <v>2009</v>
      </c>
      <c r="E1653" s="84"/>
      <c r="F1653" s="85" t="s">
        <v>7326</v>
      </c>
      <c r="G1653" s="85" t="s">
        <v>7327</v>
      </c>
      <c r="H1653" s="85" t="s">
        <v>520</v>
      </c>
      <c r="I1653" s="85" t="s">
        <v>389</v>
      </c>
      <c r="J1653" s="86">
        <v>77303</v>
      </c>
      <c r="K1653" s="87">
        <v>2000000</v>
      </c>
      <c r="L1653" s="82">
        <v>192</v>
      </c>
      <c r="M1653" s="82">
        <v>174</v>
      </c>
      <c r="N1653" s="82" t="s">
        <v>1008</v>
      </c>
      <c r="O1653" s="88" t="s">
        <v>6083</v>
      </c>
      <c r="P1653" s="85" t="s">
        <v>6084</v>
      </c>
      <c r="Q1653" s="82">
        <v>4663</v>
      </c>
      <c r="R1653" s="85" t="s">
        <v>18391</v>
      </c>
      <c r="S1653" s="85" t="s">
        <v>18392</v>
      </c>
    </row>
    <row r="1654" spans="1:19" ht="12.75" customHeight="1" x14ac:dyDescent="0.2">
      <c r="A1654" s="82" t="s">
        <v>7210</v>
      </c>
      <c r="B1654" s="82" t="s">
        <v>1004</v>
      </c>
      <c r="C1654" s="82" t="s">
        <v>1005</v>
      </c>
      <c r="D1654" s="83">
        <v>2009</v>
      </c>
      <c r="E1654" s="128"/>
      <c r="F1654" s="85" t="s">
        <v>7211</v>
      </c>
      <c r="G1654" s="85" t="s">
        <v>7212</v>
      </c>
      <c r="H1654" s="85" t="s">
        <v>317</v>
      </c>
      <c r="I1654" s="85" t="s">
        <v>302</v>
      </c>
      <c r="J1654" s="86">
        <v>77076</v>
      </c>
      <c r="K1654" s="87">
        <v>1976427</v>
      </c>
      <c r="L1654" s="82">
        <v>172</v>
      </c>
      <c r="M1654" s="82">
        <v>172</v>
      </c>
      <c r="N1654" s="82" t="s">
        <v>1008</v>
      </c>
      <c r="O1654" s="88" t="s">
        <v>6815</v>
      </c>
      <c r="P1654" s="85" t="s">
        <v>2649</v>
      </c>
      <c r="Q1654" s="82">
        <v>4706</v>
      </c>
      <c r="R1654" s="85" t="s">
        <v>18384</v>
      </c>
      <c r="S1654" s="85" t="s">
        <v>18385</v>
      </c>
    </row>
    <row r="1655" spans="1:19" ht="12.75" customHeight="1" x14ac:dyDescent="0.2">
      <c r="A1655" s="82" t="s">
        <v>7213</v>
      </c>
      <c r="B1655" s="82" t="s">
        <v>1004</v>
      </c>
      <c r="C1655" s="82" t="s">
        <v>7214</v>
      </c>
      <c r="D1655" s="83">
        <v>2009</v>
      </c>
      <c r="E1655" s="84"/>
      <c r="F1655" s="85" t="s">
        <v>7215</v>
      </c>
      <c r="G1655" s="85" t="s">
        <v>7216</v>
      </c>
      <c r="H1655" s="85" t="s">
        <v>317</v>
      </c>
      <c r="I1655" s="85" t="s">
        <v>302</v>
      </c>
      <c r="J1655" s="86">
        <v>77090</v>
      </c>
      <c r="K1655" s="87">
        <v>1995551</v>
      </c>
      <c r="L1655" s="82">
        <v>180</v>
      </c>
      <c r="M1655" s="82">
        <v>180</v>
      </c>
      <c r="N1655" s="82" t="s">
        <v>1014</v>
      </c>
      <c r="O1655" s="88" t="s">
        <v>5962</v>
      </c>
      <c r="P1655" s="85" t="s">
        <v>18311</v>
      </c>
      <c r="Q1655" s="82">
        <v>4668</v>
      </c>
      <c r="R1655" s="85" t="s">
        <v>18442</v>
      </c>
      <c r="S1655" s="85" t="s">
        <v>18443</v>
      </c>
    </row>
    <row r="1656" spans="1:19" ht="12.75" customHeight="1" x14ac:dyDescent="0.2">
      <c r="A1656" s="82" t="s">
        <v>7158</v>
      </c>
      <c r="B1656" s="82" t="s">
        <v>1206</v>
      </c>
      <c r="C1656" s="82" t="s">
        <v>7159</v>
      </c>
      <c r="D1656" s="83">
        <v>2009</v>
      </c>
      <c r="E1656" s="84"/>
      <c r="F1656" s="85" t="s">
        <v>7160</v>
      </c>
      <c r="G1656" s="85" t="s">
        <v>7161</v>
      </c>
      <c r="H1656" s="85" t="s">
        <v>667</v>
      </c>
      <c r="I1656" s="85" t="s">
        <v>283</v>
      </c>
      <c r="J1656" s="86">
        <v>77568</v>
      </c>
      <c r="K1656" s="87">
        <v>1226241</v>
      </c>
      <c r="L1656" s="82">
        <v>96</v>
      </c>
      <c r="M1656" s="82">
        <v>96</v>
      </c>
      <c r="N1656" s="82" t="s">
        <v>1008</v>
      </c>
      <c r="O1656" s="88" t="s">
        <v>5651</v>
      </c>
      <c r="P1656" s="85" t="s">
        <v>18346</v>
      </c>
      <c r="Q1656" s="82">
        <v>4650</v>
      </c>
      <c r="R1656" s="85" t="s">
        <v>18347</v>
      </c>
      <c r="S1656" s="85" t="s">
        <v>18348</v>
      </c>
    </row>
    <row r="1657" spans="1:19" ht="12.75" customHeight="1" x14ac:dyDescent="0.2">
      <c r="A1657" s="82" t="s">
        <v>7217</v>
      </c>
      <c r="B1657" s="82" t="s">
        <v>1206</v>
      </c>
      <c r="C1657" s="82" t="s">
        <v>1005</v>
      </c>
      <c r="D1657" s="83">
        <v>2009</v>
      </c>
      <c r="E1657" s="131">
        <v>40085</v>
      </c>
      <c r="F1657" s="85" t="s">
        <v>7218</v>
      </c>
      <c r="G1657" s="85" t="s">
        <v>7219</v>
      </c>
      <c r="H1657" s="85" t="s">
        <v>317</v>
      </c>
      <c r="I1657" s="85" t="s">
        <v>302</v>
      </c>
      <c r="J1657" s="86">
        <v>77338</v>
      </c>
      <c r="K1657" s="87">
        <v>1977668</v>
      </c>
      <c r="L1657" s="82">
        <v>159</v>
      </c>
      <c r="M1657" s="82">
        <v>159</v>
      </c>
      <c r="N1657" s="82" t="s">
        <v>1014</v>
      </c>
      <c r="O1657" s="88" t="s">
        <v>4781</v>
      </c>
      <c r="P1657" s="85" t="s">
        <v>18375</v>
      </c>
      <c r="Q1657" s="82">
        <v>4697</v>
      </c>
      <c r="R1657" s="85" t="s">
        <v>18376</v>
      </c>
      <c r="S1657" s="85" t="s">
        <v>18377</v>
      </c>
    </row>
    <row r="1658" spans="1:19" ht="12.75" customHeight="1" x14ac:dyDescent="0.2">
      <c r="A1658" s="82" t="s">
        <v>7220</v>
      </c>
      <c r="B1658" s="82" t="s">
        <v>1206</v>
      </c>
      <c r="C1658" s="82" t="s">
        <v>1005</v>
      </c>
      <c r="D1658" s="83">
        <v>2009</v>
      </c>
      <c r="E1658" s="84"/>
      <c r="F1658" s="85" t="s">
        <v>7221</v>
      </c>
      <c r="G1658" s="85" t="s">
        <v>7222</v>
      </c>
      <c r="H1658" s="85" t="s">
        <v>317</v>
      </c>
      <c r="I1658" s="85" t="s">
        <v>302</v>
      </c>
      <c r="J1658" s="86">
        <v>77546</v>
      </c>
      <c r="K1658" s="87">
        <v>1995181</v>
      </c>
      <c r="L1658" s="82">
        <v>159</v>
      </c>
      <c r="M1658" s="82">
        <v>159</v>
      </c>
      <c r="N1658" s="82" t="s">
        <v>1014</v>
      </c>
      <c r="O1658" s="88" t="s">
        <v>7223</v>
      </c>
      <c r="P1658" s="85" t="s">
        <v>7224</v>
      </c>
      <c r="Q1658" s="82">
        <v>4703</v>
      </c>
      <c r="R1658" s="85" t="s">
        <v>18440</v>
      </c>
      <c r="S1658" s="85" t="s">
        <v>18441</v>
      </c>
    </row>
    <row r="1659" spans="1:19" ht="12.75" customHeight="1" x14ac:dyDescent="0.2">
      <c r="A1659" s="82" t="s">
        <v>7225</v>
      </c>
      <c r="B1659" s="82" t="s">
        <v>1206</v>
      </c>
      <c r="C1659" s="82" t="s">
        <v>1005</v>
      </c>
      <c r="D1659" s="83">
        <v>2009</v>
      </c>
      <c r="E1659" s="127">
        <v>40085</v>
      </c>
      <c r="F1659" s="85" t="s">
        <v>7226</v>
      </c>
      <c r="G1659" s="85" t="s">
        <v>7227</v>
      </c>
      <c r="H1659" s="85" t="s">
        <v>740</v>
      </c>
      <c r="I1659" s="85" t="s">
        <v>302</v>
      </c>
      <c r="J1659" s="86">
        <v>77504</v>
      </c>
      <c r="K1659" s="87">
        <v>1992923</v>
      </c>
      <c r="L1659" s="82">
        <v>159</v>
      </c>
      <c r="M1659" s="82">
        <v>159</v>
      </c>
      <c r="N1659" s="82" t="s">
        <v>1014</v>
      </c>
      <c r="O1659" s="88" t="s">
        <v>4400</v>
      </c>
      <c r="P1659" s="85" t="s">
        <v>4017</v>
      </c>
      <c r="Q1659" s="82">
        <v>4698</v>
      </c>
      <c r="R1659" s="85" t="s">
        <v>18373</v>
      </c>
      <c r="S1659" s="85" t="s">
        <v>18374</v>
      </c>
    </row>
    <row r="1660" spans="1:19" ht="12.75" customHeight="1" x14ac:dyDescent="0.2">
      <c r="A1660" s="82" t="s">
        <v>7110</v>
      </c>
      <c r="B1660" s="82" t="s">
        <v>1004</v>
      </c>
      <c r="C1660" s="82" t="s">
        <v>7111</v>
      </c>
      <c r="D1660" s="83">
        <v>2009</v>
      </c>
      <c r="E1660" s="84"/>
      <c r="F1660" s="85" t="s">
        <v>7112</v>
      </c>
      <c r="G1660" s="85" t="s">
        <v>7113</v>
      </c>
      <c r="H1660" s="85" t="s">
        <v>247</v>
      </c>
      <c r="I1660" s="85" t="s">
        <v>247</v>
      </c>
      <c r="J1660" s="86">
        <v>75211</v>
      </c>
      <c r="K1660" s="87">
        <v>1879930</v>
      </c>
      <c r="L1660" s="82">
        <v>160</v>
      </c>
      <c r="M1660" s="82">
        <v>144</v>
      </c>
      <c r="N1660" s="82" t="s">
        <v>1008</v>
      </c>
      <c r="O1660" s="88" t="s">
        <v>7114</v>
      </c>
      <c r="P1660" s="85" t="s">
        <v>950</v>
      </c>
      <c r="Q1660" s="82">
        <v>4653</v>
      </c>
      <c r="R1660" s="85" t="s">
        <v>18352</v>
      </c>
      <c r="S1660" s="85" t="s">
        <v>18353</v>
      </c>
    </row>
    <row r="1661" spans="1:19" ht="12.75" customHeight="1" x14ac:dyDescent="0.2">
      <c r="A1661" s="82" t="s">
        <v>7036</v>
      </c>
      <c r="B1661" s="82" t="s">
        <v>1004</v>
      </c>
      <c r="C1661" s="82" t="s">
        <v>7037</v>
      </c>
      <c r="D1661" s="83">
        <v>2009</v>
      </c>
      <c r="E1661" s="84"/>
      <c r="F1661" s="85" t="s">
        <v>7038</v>
      </c>
      <c r="G1661" s="85" t="s">
        <v>7039</v>
      </c>
      <c r="H1661" s="85" t="s">
        <v>658</v>
      </c>
      <c r="I1661" s="85" t="s">
        <v>188</v>
      </c>
      <c r="J1661" s="86">
        <v>76542</v>
      </c>
      <c r="K1661" s="87">
        <v>1348786</v>
      </c>
      <c r="L1661" s="82">
        <v>112</v>
      </c>
      <c r="M1661" s="82">
        <v>112</v>
      </c>
      <c r="N1661" s="82" t="s">
        <v>1014</v>
      </c>
      <c r="O1661" s="88" t="s">
        <v>4634</v>
      </c>
      <c r="P1661" s="85" t="s">
        <v>17683</v>
      </c>
      <c r="Q1661" s="82">
        <v>4669</v>
      </c>
      <c r="R1661" s="85" t="s">
        <v>1005</v>
      </c>
      <c r="S1661" s="85" t="s">
        <v>1005</v>
      </c>
    </row>
    <row r="1662" spans="1:19" ht="12.75" customHeight="1" x14ac:dyDescent="0.2">
      <c r="A1662" s="82" t="s">
        <v>7281</v>
      </c>
      <c r="B1662" s="82" t="s">
        <v>1004</v>
      </c>
      <c r="C1662" s="82" t="s">
        <v>7282</v>
      </c>
      <c r="D1662" s="83">
        <v>2009</v>
      </c>
      <c r="E1662" s="84"/>
      <c r="F1662" s="85" t="s">
        <v>7283</v>
      </c>
      <c r="G1662" s="85" t="s">
        <v>7284</v>
      </c>
      <c r="H1662" s="85" t="s">
        <v>650</v>
      </c>
      <c r="I1662" s="85" t="s">
        <v>338</v>
      </c>
      <c r="J1662" s="86">
        <v>78118</v>
      </c>
      <c r="K1662" s="87">
        <v>1061463</v>
      </c>
      <c r="L1662" s="82">
        <v>80</v>
      </c>
      <c r="M1662" s="82">
        <v>76</v>
      </c>
      <c r="N1662" s="82" t="s">
        <v>1008</v>
      </c>
      <c r="O1662" s="88" t="s">
        <v>7285</v>
      </c>
      <c r="P1662" s="85" t="s">
        <v>2309</v>
      </c>
      <c r="Q1662" s="82">
        <v>4670</v>
      </c>
      <c r="R1662" s="85" t="s">
        <v>1005</v>
      </c>
      <c r="S1662" s="85" t="s">
        <v>1005</v>
      </c>
    </row>
    <row r="1663" spans="1:19" ht="12.75" customHeight="1" x14ac:dyDescent="0.2">
      <c r="A1663" s="82" t="s">
        <v>7286</v>
      </c>
      <c r="B1663" s="82" t="s">
        <v>1004</v>
      </c>
      <c r="C1663" s="82" t="s">
        <v>7287</v>
      </c>
      <c r="D1663" s="83">
        <v>2009</v>
      </c>
      <c r="E1663" s="84"/>
      <c r="F1663" s="85" t="s">
        <v>7288</v>
      </c>
      <c r="G1663" s="85" t="s">
        <v>7289</v>
      </c>
      <c r="H1663" s="85" t="s">
        <v>660</v>
      </c>
      <c r="I1663" s="85" t="s">
        <v>348</v>
      </c>
      <c r="J1663" s="86">
        <v>78363</v>
      </c>
      <c r="K1663" s="87">
        <v>894750</v>
      </c>
      <c r="L1663" s="82">
        <v>80</v>
      </c>
      <c r="M1663" s="82">
        <v>80</v>
      </c>
      <c r="N1663" s="82" t="s">
        <v>1008</v>
      </c>
      <c r="O1663" s="88" t="s">
        <v>7290</v>
      </c>
      <c r="P1663" s="85" t="s">
        <v>18395</v>
      </c>
      <c r="Q1663" s="82">
        <v>4671</v>
      </c>
      <c r="R1663" s="85" t="s">
        <v>1005</v>
      </c>
      <c r="S1663" s="85" t="s">
        <v>1005</v>
      </c>
    </row>
    <row r="1664" spans="1:19" ht="12.75" customHeight="1" x14ac:dyDescent="0.2">
      <c r="A1664" s="82" t="s">
        <v>7176</v>
      </c>
      <c r="B1664" s="82" t="s">
        <v>1206</v>
      </c>
      <c r="C1664" s="82" t="s">
        <v>7177</v>
      </c>
      <c r="D1664" s="83">
        <v>2009</v>
      </c>
      <c r="E1664" s="97"/>
      <c r="F1664" s="85" t="s">
        <v>7178</v>
      </c>
      <c r="G1664" s="85" t="s">
        <v>7179</v>
      </c>
      <c r="H1664" s="85" t="s">
        <v>288</v>
      </c>
      <c r="I1664" s="85" t="s">
        <v>288</v>
      </c>
      <c r="J1664" s="86">
        <v>78629</v>
      </c>
      <c r="K1664" s="87">
        <v>344536</v>
      </c>
      <c r="L1664" s="82">
        <v>65</v>
      </c>
      <c r="M1664" s="82">
        <v>65</v>
      </c>
      <c r="N1664" s="82" t="s">
        <v>1008</v>
      </c>
      <c r="O1664" s="88" t="s">
        <v>1606</v>
      </c>
      <c r="P1664" s="85" t="s">
        <v>18350</v>
      </c>
      <c r="Q1664" s="82">
        <v>4498</v>
      </c>
      <c r="R1664" s="85" t="s">
        <v>1005</v>
      </c>
      <c r="S1664" s="85" t="s">
        <v>1005</v>
      </c>
    </row>
    <row r="1665" spans="1:19" ht="12.75" customHeight="1" x14ac:dyDescent="0.2">
      <c r="A1665" s="82" t="s">
        <v>7333</v>
      </c>
      <c r="B1665" s="82" t="s">
        <v>1004</v>
      </c>
      <c r="C1665" s="82" t="s">
        <v>7334</v>
      </c>
      <c r="D1665" s="83">
        <v>2009</v>
      </c>
      <c r="E1665" s="97"/>
      <c r="F1665" s="85" t="s">
        <v>7335</v>
      </c>
      <c r="G1665" s="85" t="s">
        <v>7336</v>
      </c>
      <c r="H1665" s="85" t="s">
        <v>524</v>
      </c>
      <c r="I1665" s="85" t="s">
        <v>401</v>
      </c>
      <c r="J1665" s="86">
        <v>78412</v>
      </c>
      <c r="K1665" s="87">
        <v>444645</v>
      </c>
      <c r="L1665" s="82">
        <v>70</v>
      </c>
      <c r="M1665" s="82">
        <v>70</v>
      </c>
      <c r="N1665" s="82" t="s">
        <v>1008</v>
      </c>
      <c r="O1665" s="88" t="s">
        <v>6763</v>
      </c>
      <c r="P1665" s="85" t="s">
        <v>15160</v>
      </c>
      <c r="Q1665" s="82">
        <v>4672</v>
      </c>
      <c r="R1665" s="85" t="s">
        <v>1005</v>
      </c>
      <c r="S1665" s="85" t="s">
        <v>1005</v>
      </c>
    </row>
    <row r="1666" spans="1:19" ht="12.75" customHeight="1" x14ac:dyDescent="0.2">
      <c r="A1666" s="82" t="s">
        <v>7299</v>
      </c>
      <c r="B1666" s="82" t="s">
        <v>1004</v>
      </c>
      <c r="C1666" s="82" t="s">
        <v>7300</v>
      </c>
      <c r="D1666" s="83">
        <v>2009</v>
      </c>
      <c r="E1666" s="84"/>
      <c r="F1666" s="85" t="s">
        <v>7301</v>
      </c>
      <c r="G1666" s="85" t="s">
        <v>7302</v>
      </c>
      <c r="H1666" s="85" t="s">
        <v>551</v>
      </c>
      <c r="I1666" s="85" t="s">
        <v>379</v>
      </c>
      <c r="J1666" s="86">
        <v>78852</v>
      </c>
      <c r="K1666" s="87">
        <v>1000000</v>
      </c>
      <c r="L1666" s="82">
        <v>64</v>
      </c>
      <c r="M1666" s="82">
        <v>64</v>
      </c>
      <c r="N1666" s="82" t="s">
        <v>1008</v>
      </c>
      <c r="O1666" s="88" t="s">
        <v>7303</v>
      </c>
      <c r="P1666" s="85" t="s">
        <v>18394</v>
      </c>
      <c r="Q1666" s="82">
        <v>4644</v>
      </c>
      <c r="R1666" s="85" t="s">
        <v>1005</v>
      </c>
      <c r="S1666" s="85" t="s">
        <v>1005</v>
      </c>
    </row>
    <row r="1667" spans="1:19" ht="12.75" customHeight="1" x14ac:dyDescent="0.2">
      <c r="A1667" s="82" t="s">
        <v>7263</v>
      </c>
      <c r="B1667" s="82" t="s">
        <v>1206</v>
      </c>
      <c r="C1667" s="82" t="s">
        <v>7264</v>
      </c>
      <c r="D1667" s="83">
        <v>2009</v>
      </c>
      <c r="E1667" s="84"/>
      <c r="F1667" s="85" t="s">
        <v>7265</v>
      </c>
      <c r="G1667" s="85" t="s">
        <v>7266</v>
      </c>
      <c r="H1667" s="85" t="s">
        <v>857</v>
      </c>
      <c r="I1667" s="85" t="s">
        <v>311</v>
      </c>
      <c r="J1667" s="86">
        <v>78596</v>
      </c>
      <c r="K1667" s="87">
        <v>1301448</v>
      </c>
      <c r="L1667" s="82">
        <v>120</v>
      </c>
      <c r="M1667" s="82">
        <v>120</v>
      </c>
      <c r="N1667" s="82" t="s">
        <v>1008</v>
      </c>
      <c r="O1667" s="88" t="s">
        <v>7267</v>
      </c>
      <c r="P1667" s="85" t="s">
        <v>6027</v>
      </c>
      <c r="Q1667" s="82">
        <v>4673</v>
      </c>
      <c r="R1667" s="85" t="s">
        <v>1005</v>
      </c>
      <c r="S1667" s="85" t="s">
        <v>1005</v>
      </c>
    </row>
    <row r="1668" spans="1:19" ht="12.75" customHeight="1" x14ac:dyDescent="0.2">
      <c r="A1668" s="82" t="s">
        <v>7258</v>
      </c>
      <c r="B1668" s="82" t="s">
        <v>6399</v>
      </c>
      <c r="C1668" s="82" t="s">
        <v>7259</v>
      </c>
      <c r="D1668" s="83">
        <v>2009</v>
      </c>
      <c r="E1668" s="127">
        <v>39926</v>
      </c>
      <c r="F1668" s="85" t="s">
        <v>7260</v>
      </c>
      <c r="G1668" s="85" t="s">
        <v>7261</v>
      </c>
      <c r="H1668" s="85" t="s">
        <v>790</v>
      </c>
      <c r="I1668" s="85" t="s">
        <v>307</v>
      </c>
      <c r="J1668" s="86">
        <v>78666</v>
      </c>
      <c r="K1668" s="87">
        <v>1033705</v>
      </c>
      <c r="L1668" s="82">
        <v>252</v>
      </c>
      <c r="M1668" s="82">
        <v>252</v>
      </c>
      <c r="N1668" s="82" t="s">
        <v>1008</v>
      </c>
      <c r="O1668" s="88" t="s">
        <v>7262</v>
      </c>
      <c r="P1668" s="85" t="s">
        <v>16515</v>
      </c>
      <c r="Q1668" s="82">
        <v>4580</v>
      </c>
      <c r="R1668" s="85" t="s">
        <v>18401</v>
      </c>
      <c r="S1668" s="85" t="s">
        <v>18402</v>
      </c>
    </row>
    <row r="1669" spans="1:19" ht="12.75" customHeight="1" x14ac:dyDescent="0.2">
      <c r="A1669" s="82" t="s">
        <v>7056</v>
      </c>
      <c r="B1669" s="82" t="s">
        <v>2793</v>
      </c>
      <c r="C1669" s="82" t="s">
        <v>7057</v>
      </c>
      <c r="D1669" s="83">
        <v>2009</v>
      </c>
      <c r="E1669" s="127">
        <v>40059</v>
      </c>
      <c r="F1669" s="85" t="s">
        <v>7058</v>
      </c>
      <c r="G1669" s="85" t="s">
        <v>7059</v>
      </c>
      <c r="H1669" s="85" t="s">
        <v>786</v>
      </c>
      <c r="I1669" s="85" t="s">
        <v>189</v>
      </c>
      <c r="J1669" s="86">
        <v>78228</v>
      </c>
      <c r="K1669" s="87">
        <v>775146</v>
      </c>
      <c r="L1669" s="82">
        <v>172</v>
      </c>
      <c r="M1669" s="82">
        <v>172</v>
      </c>
      <c r="N1669" s="82" t="s">
        <v>1014</v>
      </c>
      <c r="O1669" s="88" t="s">
        <v>6619</v>
      </c>
      <c r="P1669" s="85" t="s">
        <v>6623</v>
      </c>
      <c r="Q1669" s="82">
        <v>4555</v>
      </c>
      <c r="R1669" s="85" t="s">
        <v>18381</v>
      </c>
      <c r="S1669" s="85" t="s">
        <v>18382</v>
      </c>
    </row>
    <row r="1670" spans="1:19" ht="12.75" customHeight="1" x14ac:dyDescent="0.2">
      <c r="A1670" s="82" t="s">
        <v>7060</v>
      </c>
      <c r="B1670" s="82" t="s">
        <v>1004</v>
      </c>
      <c r="C1670" s="82" t="s">
        <v>7061</v>
      </c>
      <c r="D1670" s="83">
        <v>2009</v>
      </c>
      <c r="E1670" s="127">
        <v>40059</v>
      </c>
      <c r="F1670" s="85" t="s">
        <v>7062</v>
      </c>
      <c r="G1670" s="85" t="s">
        <v>7063</v>
      </c>
      <c r="H1670" s="85" t="s">
        <v>786</v>
      </c>
      <c r="I1670" s="85" t="s">
        <v>189</v>
      </c>
      <c r="J1670" s="86">
        <v>78204</v>
      </c>
      <c r="K1670" s="87">
        <v>285205</v>
      </c>
      <c r="L1670" s="82">
        <v>252</v>
      </c>
      <c r="M1670" s="82">
        <v>63</v>
      </c>
      <c r="N1670" s="82" t="s">
        <v>1008</v>
      </c>
      <c r="O1670" s="88" t="s">
        <v>7064</v>
      </c>
      <c r="P1670" s="85" t="s">
        <v>18378</v>
      </c>
      <c r="Q1670" s="82">
        <v>4654</v>
      </c>
      <c r="R1670" s="85" t="s">
        <v>18379</v>
      </c>
      <c r="S1670" s="85" t="s">
        <v>18380</v>
      </c>
    </row>
    <row r="1671" spans="1:19" ht="12.75" customHeight="1" x14ac:dyDescent="0.2">
      <c r="A1671" s="82" t="s">
        <v>7162</v>
      </c>
      <c r="B1671" s="82" t="s">
        <v>6399</v>
      </c>
      <c r="C1671" s="82" t="s">
        <v>7163</v>
      </c>
      <c r="D1671" s="83">
        <v>2009</v>
      </c>
      <c r="E1671" s="127">
        <v>39926</v>
      </c>
      <c r="F1671" s="85" t="s">
        <v>7164</v>
      </c>
      <c r="G1671" s="85" t="s">
        <v>7165</v>
      </c>
      <c r="H1671" s="85" t="s">
        <v>833</v>
      </c>
      <c r="I1671" s="85" t="s">
        <v>283</v>
      </c>
      <c r="J1671" s="86">
        <v>77591</v>
      </c>
      <c r="K1671" s="87">
        <v>975006</v>
      </c>
      <c r="L1671" s="82">
        <v>252</v>
      </c>
      <c r="M1671" s="82">
        <v>252</v>
      </c>
      <c r="N1671" s="82" t="s">
        <v>1008</v>
      </c>
      <c r="O1671" s="88" t="s">
        <v>5879</v>
      </c>
      <c r="P1671" s="85" t="s">
        <v>18403</v>
      </c>
      <c r="Q1671" s="82">
        <v>4572</v>
      </c>
      <c r="R1671" s="85" t="s">
        <v>18404</v>
      </c>
      <c r="S1671" s="85" t="s">
        <v>18405</v>
      </c>
    </row>
    <row r="1672" spans="1:19" ht="12.75" customHeight="1" x14ac:dyDescent="0.2">
      <c r="A1672" s="82" t="s">
        <v>7368</v>
      </c>
      <c r="B1672" s="82" t="s">
        <v>6399</v>
      </c>
      <c r="C1672" s="82" t="s">
        <v>7369</v>
      </c>
      <c r="D1672" s="83">
        <v>2009</v>
      </c>
      <c r="E1672" s="127">
        <v>39926</v>
      </c>
      <c r="F1672" s="85" t="s">
        <v>7370</v>
      </c>
      <c r="G1672" s="85" t="s">
        <v>7371</v>
      </c>
      <c r="H1672" s="85" t="s">
        <v>577</v>
      </c>
      <c r="I1672" s="85" t="s">
        <v>457</v>
      </c>
      <c r="J1672" s="86">
        <v>76115</v>
      </c>
      <c r="K1672" s="87">
        <v>1029811</v>
      </c>
      <c r="L1672" s="82">
        <v>252</v>
      </c>
      <c r="M1672" s="82">
        <v>252</v>
      </c>
      <c r="N1672" s="82" t="s">
        <v>1008</v>
      </c>
      <c r="O1672" s="88" t="s">
        <v>6231</v>
      </c>
      <c r="P1672" s="85" t="s">
        <v>15168</v>
      </c>
      <c r="Q1672" s="82">
        <v>4573</v>
      </c>
      <c r="R1672" s="85" t="s">
        <v>18416</v>
      </c>
      <c r="S1672" s="85" t="s">
        <v>18417</v>
      </c>
    </row>
    <row r="1673" spans="1:19" ht="12.75" customHeight="1" x14ac:dyDescent="0.2">
      <c r="A1673" s="82" t="s">
        <v>7372</v>
      </c>
      <c r="B1673" s="82" t="s">
        <v>1004</v>
      </c>
      <c r="C1673" s="82" t="s">
        <v>7373</v>
      </c>
      <c r="D1673" s="83">
        <v>2009</v>
      </c>
      <c r="E1673" s="84"/>
      <c r="F1673" s="85" t="s">
        <v>6976</v>
      </c>
      <c r="G1673" s="85" t="s">
        <v>6977</v>
      </c>
      <c r="H1673" s="85" t="s">
        <v>577</v>
      </c>
      <c r="I1673" s="85" t="s">
        <v>457</v>
      </c>
      <c r="J1673" s="86">
        <v>76248</v>
      </c>
      <c r="K1673" s="87">
        <v>161776</v>
      </c>
      <c r="L1673" s="82">
        <v>0</v>
      </c>
      <c r="M1673" s="82">
        <v>0</v>
      </c>
      <c r="N1673" s="82" t="s">
        <v>1014</v>
      </c>
      <c r="O1673" s="88" t="s">
        <v>6579</v>
      </c>
      <c r="P1673" s="85" t="s">
        <v>17407</v>
      </c>
      <c r="Q1673" s="82">
        <v>4633</v>
      </c>
      <c r="R1673" s="85" t="s">
        <v>1005</v>
      </c>
      <c r="S1673" s="85" t="s">
        <v>1005</v>
      </c>
    </row>
    <row r="1674" spans="1:19" ht="12.75" customHeight="1" x14ac:dyDescent="0.2">
      <c r="A1674" s="82" t="s">
        <v>7382</v>
      </c>
      <c r="B1674" s="82" t="s">
        <v>1004</v>
      </c>
      <c r="C1674" s="82" t="s">
        <v>7383</v>
      </c>
      <c r="D1674" s="83">
        <v>2009</v>
      </c>
      <c r="E1674" s="97"/>
      <c r="F1674" s="85" t="s">
        <v>7384</v>
      </c>
      <c r="G1674" s="85" t="s">
        <v>7385</v>
      </c>
      <c r="H1674" s="85" t="s">
        <v>403</v>
      </c>
      <c r="I1674" s="85" t="s">
        <v>461</v>
      </c>
      <c r="J1674" s="86">
        <v>79316</v>
      </c>
      <c r="K1674" s="87">
        <v>510685</v>
      </c>
      <c r="L1674" s="82">
        <v>48</v>
      </c>
      <c r="M1674" s="82">
        <v>48</v>
      </c>
      <c r="N1674" s="82" t="s">
        <v>1008</v>
      </c>
      <c r="O1674" s="88" t="s">
        <v>7386</v>
      </c>
      <c r="P1674" s="85" t="s">
        <v>2086</v>
      </c>
      <c r="Q1674" s="82">
        <v>4689</v>
      </c>
      <c r="R1674" s="85" t="s">
        <v>1005</v>
      </c>
      <c r="S1674" s="85" t="s">
        <v>1005</v>
      </c>
    </row>
    <row r="1675" spans="1:19" ht="12.75" customHeight="1" x14ac:dyDescent="0.2">
      <c r="A1675" s="82" t="s">
        <v>7341</v>
      </c>
      <c r="B1675" s="82" t="s">
        <v>1004</v>
      </c>
      <c r="C1675" s="82" t="s">
        <v>7342</v>
      </c>
      <c r="D1675" s="83">
        <v>2009</v>
      </c>
      <c r="E1675" s="128"/>
      <c r="F1675" s="85" t="s">
        <v>7343</v>
      </c>
      <c r="G1675" s="85" t="s">
        <v>7344</v>
      </c>
      <c r="H1675" s="85" t="s">
        <v>715</v>
      </c>
      <c r="I1675" s="85" t="s">
        <v>408</v>
      </c>
      <c r="J1675" s="86">
        <v>76067</v>
      </c>
      <c r="K1675" s="87">
        <v>855825</v>
      </c>
      <c r="L1675" s="82">
        <v>80</v>
      </c>
      <c r="M1675" s="82">
        <v>80</v>
      </c>
      <c r="N1675" s="82" t="s">
        <v>1008</v>
      </c>
      <c r="O1675" s="88" t="s">
        <v>7035</v>
      </c>
      <c r="P1675" s="85" t="s">
        <v>15494</v>
      </c>
      <c r="Q1675" s="82">
        <v>4591</v>
      </c>
      <c r="R1675" s="85" t="s">
        <v>1005</v>
      </c>
      <c r="S1675" s="85" t="s">
        <v>1005</v>
      </c>
    </row>
    <row r="1676" spans="1:19" ht="12.75" customHeight="1" x14ac:dyDescent="0.2">
      <c r="A1676" s="82" t="s">
        <v>7291</v>
      </c>
      <c r="B1676" s="82" t="s">
        <v>1206</v>
      </c>
      <c r="C1676" s="82" t="s">
        <v>7292</v>
      </c>
      <c r="D1676" s="83">
        <v>2009</v>
      </c>
      <c r="E1676" s="84"/>
      <c r="F1676" s="85" t="s">
        <v>7293</v>
      </c>
      <c r="G1676" s="85" t="s">
        <v>7294</v>
      </c>
      <c r="H1676" s="85" t="s">
        <v>363</v>
      </c>
      <c r="I1676" s="85" t="s">
        <v>363</v>
      </c>
      <c r="J1676" s="86">
        <v>78643</v>
      </c>
      <c r="K1676" s="87">
        <v>697017</v>
      </c>
      <c r="L1676" s="82">
        <v>64</v>
      </c>
      <c r="M1676" s="82">
        <v>62</v>
      </c>
      <c r="N1676" s="82" t="s">
        <v>1008</v>
      </c>
      <c r="O1676" s="88" t="s">
        <v>5073</v>
      </c>
      <c r="P1676" s="85" t="s">
        <v>2534</v>
      </c>
      <c r="Q1676" s="82">
        <v>4593</v>
      </c>
      <c r="R1676" s="85" t="s">
        <v>1005</v>
      </c>
      <c r="S1676" s="85" t="s">
        <v>1005</v>
      </c>
    </row>
    <row r="1677" spans="1:19" ht="12.75" customHeight="1" x14ac:dyDescent="0.2">
      <c r="A1677" s="82" t="s">
        <v>7180</v>
      </c>
      <c r="B1677" s="82" t="s">
        <v>1004</v>
      </c>
      <c r="C1677" s="82" t="s">
        <v>7181</v>
      </c>
      <c r="D1677" s="83">
        <v>2009</v>
      </c>
      <c r="E1677" s="84"/>
      <c r="F1677" s="85" t="s">
        <v>7182</v>
      </c>
      <c r="G1677" s="85" t="s">
        <v>7183</v>
      </c>
      <c r="H1677" s="85" t="s">
        <v>737</v>
      </c>
      <c r="I1677" s="85" t="s">
        <v>289</v>
      </c>
      <c r="J1677" s="86">
        <v>79065</v>
      </c>
      <c r="K1677" s="87">
        <v>1176642</v>
      </c>
      <c r="L1677" s="82">
        <v>76</v>
      </c>
      <c r="M1677" s="82">
        <v>76</v>
      </c>
      <c r="N1677" s="82" t="s">
        <v>1008</v>
      </c>
      <c r="O1677" s="88" t="s">
        <v>6949</v>
      </c>
      <c r="P1677" s="85" t="s">
        <v>18351</v>
      </c>
      <c r="Q1677" s="82">
        <v>4458</v>
      </c>
      <c r="R1677" s="85" t="s">
        <v>1005</v>
      </c>
      <c r="S1677" s="85" t="s">
        <v>1005</v>
      </c>
    </row>
    <row r="1678" spans="1:19" ht="12.75" customHeight="1" x14ac:dyDescent="0.2">
      <c r="A1678" s="82" t="s">
        <v>7345</v>
      </c>
      <c r="B1678" s="82" t="s">
        <v>1004</v>
      </c>
      <c r="C1678" s="82" t="s">
        <v>7346</v>
      </c>
      <c r="D1678" s="83">
        <v>2009</v>
      </c>
      <c r="E1678" s="84"/>
      <c r="F1678" s="85" t="s">
        <v>7347</v>
      </c>
      <c r="G1678" s="85" t="s">
        <v>7348</v>
      </c>
      <c r="H1678" s="85" t="s">
        <v>216</v>
      </c>
      <c r="I1678" s="85" t="s">
        <v>416</v>
      </c>
      <c r="J1678" s="86">
        <v>79106</v>
      </c>
      <c r="K1678" s="87">
        <v>1025960</v>
      </c>
      <c r="L1678" s="82">
        <v>111</v>
      </c>
      <c r="M1678" s="82">
        <v>106</v>
      </c>
      <c r="N1678" s="82" t="s">
        <v>1014</v>
      </c>
      <c r="O1678" s="88" t="s">
        <v>7349</v>
      </c>
      <c r="P1678" s="85" t="s">
        <v>884</v>
      </c>
      <c r="Q1678" s="82">
        <v>4485</v>
      </c>
      <c r="R1678" s="85" t="s">
        <v>1005</v>
      </c>
      <c r="S1678" s="85" t="s">
        <v>1005</v>
      </c>
    </row>
    <row r="1679" spans="1:19" ht="12.75" customHeight="1" x14ac:dyDescent="0.2">
      <c r="A1679" s="82" t="s">
        <v>7350</v>
      </c>
      <c r="B1679" s="82" t="s">
        <v>1004</v>
      </c>
      <c r="C1679" s="82" t="s">
        <v>7351</v>
      </c>
      <c r="D1679" s="83">
        <v>2009</v>
      </c>
      <c r="E1679" s="84"/>
      <c r="F1679" s="85" t="s">
        <v>7352</v>
      </c>
      <c r="G1679" s="85" t="s">
        <v>7353</v>
      </c>
      <c r="H1679" s="85" t="s">
        <v>812</v>
      </c>
      <c r="I1679" s="85" t="s">
        <v>443</v>
      </c>
      <c r="J1679" s="86">
        <v>79549</v>
      </c>
      <c r="K1679" s="87">
        <v>1173109</v>
      </c>
      <c r="L1679" s="82">
        <v>80</v>
      </c>
      <c r="M1679" s="82">
        <v>80</v>
      </c>
      <c r="N1679" s="82" t="s">
        <v>5895</v>
      </c>
      <c r="O1679" s="88" t="s">
        <v>4396</v>
      </c>
      <c r="P1679" s="85" t="s">
        <v>18383</v>
      </c>
      <c r="Q1679" s="82">
        <v>4645</v>
      </c>
      <c r="R1679" s="85" t="s">
        <v>1005</v>
      </c>
      <c r="S1679" s="85" t="s">
        <v>1005</v>
      </c>
    </row>
    <row r="1680" spans="1:19" ht="12.75" customHeight="1" x14ac:dyDescent="0.2">
      <c r="A1680" s="82" t="s">
        <v>7128</v>
      </c>
      <c r="B1680" s="82" t="s">
        <v>1004</v>
      </c>
      <c r="C1680" s="82" t="s">
        <v>7129</v>
      </c>
      <c r="D1680" s="83">
        <v>2009</v>
      </c>
      <c r="E1680" s="84"/>
      <c r="F1680" s="85" t="s">
        <v>7130</v>
      </c>
      <c r="G1680" s="85" t="s">
        <v>7131</v>
      </c>
      <c r="H1680" s="85" t="s">
        <v>765</v>
      </c>
      <c r="I1680" s="85" t="s">
        <v>261</v>
      </c>
      <c r="J1680" s="86">
        <v>76470</v>
      </c>
      <c r="K1680" s="87">
        <v>369189</v>
      </c>
      <c r="L1680" s="82">
        <v>50</v>
      </c>
      <c r="M1680" s="82">
        <v>50</v>
      </c>
      <c r="N1680" s="82" t="s">
        <v>1014</v>
      </c>
      <c r="O1680" s="88" t="s">
        <v>6763</v>
      </c>
      <c r="P1680" s="85" t="s">
        <v>18459</v>
      </c>
      <c r="Q1680" s="82">
        <v>4674</v>
      </c>
      <c r="R1680" s="85" t="s">
        <v>1005</v>
      </c>
      <c r="S1680" s="85" t="s">
        <v>1005</v>
      </c>
    </row>
    <row r="1681" spans="1:19" ht="12.75" customHeight="1" x14ac:dyDescent="0.2">
      <c r="A1681" s="82" t="s">
        <v>7075</v>
      </c>
      <c r="B1681" s="82" t="s">
        <v>1004</v>
      </c>
      <c r="C1681" s="82" t="s">
        <v>7076</v>
      </c>
      <c r="D1681" s="83">
        <v>2009</v>
      </c>
      <c r="E1681" s="84"/>
      <c r="F1681" s="85" t="s">
        <v>7077</v>
      </c>
      <c r="G1681" s="85" t="s">
        <v>7078</v>
      </c>
      <c r="H1681" s="85" t="s">
        <v>409</v>
      </c>
      <c r="I1681" s="85" t="s">
        <v>205</v>
      </c>
      <c r="J1681" s="86">
        <v>76801</v>
      </c>
      <c r="K1681" s="87">
        <v>275731</v>
      </c>
      <c r="L1681" s="82">
        <v>48</v>
      </c>
      <c r="M1681" s="82">
        <v>47</v>
      </c>
      <c r="N1681" s="82" t="s">
        <v>1008</v>
      </c>
      <c r="O1681" s="88" t="s">
        <v>3389</v>
      </c>
      <c r="P1681" s="85" t="s">
        <v>1258</v>
      </c>
      <c r="Q1681" s="82">
        <v>4690</v>
      </c>
      <c r="R1681" s="85" t="s">
        <v>1005</v>
      </c>
      <c r="S1681" s="85" t="s">
        <v>1005</v>
      </c>
    </row>
    <row r="1682" spans="1:19" ht="12.75" customHeight="1" x14ac:dyDescent="0.2">
      <c r="A1682" s="82" t="s">
        <v>7378</v>
      </c>
      <c r="B1682" s="82" t="s">
        <v>1206</v>
      </c>
      <c r="C1682" s="82" t="s">
        <v>7379</v>
      </c>
      <c r="D1682" s="83">
        <v>2009</v>
      </c>
      <c r="E1682" s="84"/>
      <c r="F1682" s="85" t="s">
        <v>7380</v>
      </c>
      <c r="G1682" s="85" t="s">
        <v>7381</v>
      </c>
      <c r="H1682" s="85" t="s">
        <v>174</v>
      </c>
      <c r="I1682" s="85" t="s">
        <v>458</v>
      </c>
      <c r="J1682" s="86">
        <v>79606</v>
      </c>
      <c r="K1682" s="87">
        <v>1126281</v>
      </c>
      <c r="L1682" s="82">
        <v>92</v>
      </c>
      <c r="M1682" s="82">
        <v>92</v>
      </c>
      <c r="N1682" s="82" t="s">
        <v>1014</v>
      </c>
      <c r="O1682" s="88" t="s">
        <v>6092</v>
      </c>
      <c r="P1682" s="85" t="s">
        <v>18363</v>
      </c>
      <c r="Q1682" s="82">
        <v>4692</v>
      </c>
      <c r="R1682" s="85" t="s">
        <v>1005</v>
      </c>
      <c r="S1682" s="85" t="s">
        <v>1005</v>
      </c>
    </row>
    <row r="1683" spans="1:19" ht="12.75" customHeight="1" x14ac:dyDescent="0.2">
      <c r="A1683" s="82" t="s">
        <v>7277</v>
      </c>
      <c r="B1683" s="82" t="s">
        <v>1004</v>
      </c>
      <c r="C1683" s="82" t="s">
        <v>7278</v>
      </c>
      <c r="D1683" s="83">
        <v>2009</v>
      </c>
      <c r="E1683" s="84"/>
      <c r="F1683" s="85" t="s">
        <v>7279</v>
      </c>
      <c r="G1683" s="85" t="s">
        <v>7280</v>
      </c>
      <c r="H1683" s="85" t="s">
        <v>206</v>
      </c>
      <c r="I1683" s="85" t="s">
        <v>336</v>
      </c>
      <c r="J1683" s="86">
        <v>76028</v>
      </c>
      <c r="K1683" s="87">
        <v>468004</v>
      </c>
      <c r="L1683" s="82">
        <v>68</v>
      </c>
      <c r="M1683" s="82">
        <v>68</v>
      </c>
      <c r="N1683" s="82" t="s">
        <v>1008</v>
      </c>
      <c r="O1683" s="88" t="s">
        <v>1402</v>
      </c>
      <c r="P1683" s="85" t="s">
        <v>3217</v>
      </c>
      <c r="Q1683" s="82">
        <v>4675</v>
      </c>
      <c r="R1683" s="85" t="s">
        <v>1005</v>
      </c>
      <c r="S1683" s="85" t="s">
        <v>1005</v>
      </c>
    </row>
    <row r="1684" spans="1:19" ht="12.75" customHeight="1" x14ac:dyDescent="0.2">
      <c r="A1684" s="82" t="s">
        <v>7374</v>
      </c>
      <c r="B1684" s="82" t="s">
        <v>1004</v>
      </c>
      <c r="C1684" s="82" t="s">
        <v>7375</v>
      </c>
      <c r="D1684" s="83">
        <v>2009</v>
      </c>
      <c r="E1684" s="97"/>
      <c r="F1684" s="85" t="s">
        <v>7376</v>
      </c>
      <c r="G1684" s="85" t="s">
        <v>7377</v>
      </c>
      <c r="H1684" s="85" t="s">
        <v>577</v>
      </c>
      <c r="I1684" s="85" t="s">
        <v>457</v>
      </c>
      <c r="J1684" s="86">
        <v>76107</v>
      </c>
      <c r="K1684" s="87">
        <v>928806</v>
      </c>
      <c r="L1684" s="82">
        <v>72</v>
      </c>
      <c r="M1684" s="82">
        <v>72</v>
      </c>
      <c r="N1684" s="82" t="s">
        <v>1008</v>
      </c>
      <c r="O1684" s="88" t="s">
        <v>6974</v>
      </c>
      <c r="P1684" s="85" t="s">
        <v>18366</v>
      </c>
      <c r="Q1684" s="82">
        <v>4676</v>
      </c>
      <c r="R1684" s="85" t="s">
        <v>1005</v>
      </c>
      <c r="S1684" s="85" t="s">
        <v>1005</v>
      </c>
    </row>
    <row r="1685" spans="1:19" ht="12.75" customHeight="1" x14ac:dyDescent="0.2">
      <c r="A1685" s="82" t="s">
        <v>7115</v>
      </c>
      <c r="B1685" s="82" t="s">
        <v>1004</v>
      </c>
      <c r="C1685" s="82" t="s">
        <v>7116</v>
      </c>
      <c r="D1685" s="83">
        <v>2009</v>
      </c>
      <c r="E1685" s="84"/>
      <c r="F1685" s="85" t="s">
        <v>7117</v>
      </c>
      <c r="G1685" s="85" t="s">
        <v>7118</v>
      </c>
      <c r="H1685" s="85" t="s">
        <v>247</v>
      </c>
      <c r="I1685" s="85" t="s">
        <v>247</v>
      </c>
      <c r="J1685" s="86">
        <v>75217</v>
      </c>
      <c r="K1685" s="87">
        <v>1067103</v>
      </c>
      <c r="L1685" s="82">
        <v>55</v>
      </c>
      <c r="M1685" s="82">
        <v>55</v>
      </c>
      <c r="N1685" s="82" t="s">
        <v>1008</v>
      </c>
      <c r="O1685" s="88" t="s">
        <v>5150</v>
      </c>
      <c r="P1685" s="85" t="s">
        <v>18349</v>
      </c>
      <c r="Q1685" s="82">
        <v>4677</v>
      </c>
      <c r="R1685" s="85" t="s">
        <v>1005</v>
      </c>
      <c r="S1685" s="85" t="s">
        <v>1005</v>
      </c>
    </row>
    <row r="1686" spans="1:19" ht="12.75" customHeight="1" x14ac:dyDescent="0.2">
      <c r="A1686" s="82" t="s">
        <v>7119</v>
      </c>
      <c r="B1686" s="82" t="s">
        <v>1206</v>
      </c>
      <c r="C1686" s="82" t="s">
        <v>7120</v>
      </c>
      <c r="D1686" s="83">
        <v>2009</v>
      </c>
      <c r="E1686" s="84"/>
      <c r="F1686" s="85" t="s">
        <v>7121</v>
      </c>
      <c r="G1686" s="85" t="s">
        <v>7122</v>
      </c>
      <c r="H1686" s="85" t="s">
        <v>275</v>
      </c>
      <c r="I1686" s="85" t="s">
        <v>247</v>
      </c>
      <c r="J1686" s="86">
        <v>75180</v>
      </c>
      <c r="K1686" s="87">
        <v>1926574</v>
      </c>
      <c r="L1686" s="82">
        <v>144</v>
      </c>
      <c r="M1686" s="82">
        <v>144</v>
      </c>
      <c r="N1686" s="82" t="s">
        <v>1014</v>
      </c>
      <c r="O1686" s="88" t="s">
        <v>7123</v>
      </c>
      <c r="P1686" s="85" t="s">
        <v>18372</v>
      </c>
      <c r="Q1686" s="82">
        <v>4500</v>
      </c>
      <c r="R1686" s="85" t="s">
        <v>1005</v>
      </c>
      <c r="S1686" s="85" t="s">
        <v>1005</v>
      </c>
    </row>
    <row r="1687" spans="1:19" ht="12.75" customHeight="1" x14ac:dyDescent="0.2">
      <c r="A1687" s="82" t="s">
        <v>7027</v>
      </c>
      <c r="B1687" s="82" t="s">
        <v>1004</v>
      </c>
      <c r="C1687" s="82" t="s">
        <v>7028</v>
      </c>
      <c r="D1687" s="83">
        <v>2009</v>
      </c>
      <c r="E1687" s="84"/>
      <c r="F1687" s="85" t="s">
        <v>7029</v>
      </c>
      <c r="G1687" s="85" t="s">
        <v>7030</v>
      </c>
      <c r="H1687" s="85" t="s">
        <v>735</v>
      </c>
      <c r="I1687" s="85" t="s">
        <v>171</v>
      </c>
      <c r="J1687" s="86">
        <v>75803</v>
      </c>
      <c r="K1687" s="87">
        <v>646840</v>
      </c>
      <c r="L1687" s="82">
        <v>60</v>
      </c>
      <c r="M1687" s="82">
        <v>59</v>
      </c>
      <c r="N1687" s="82" t="s">
        <v>1008</v>
      </c>
      <c r="O1687" s="88" t="s">
        <v>6949</v>
      </c>
      <c r="P1687" s="85" t="s">
        <v>2115</v>
      </c>
      <c r="Q1687" s="82">
        <v>4646</v>
      </c>
      <c r="R1687" s="85" t="s">
        <v>1005</v>
      </c>
      <c r="S1687" s="85" t="s">
        <v>1005</v>
      </c>
    </row>
    <row r="1688" spans="1:19" ht="12.75" customHeight="1" x14ac:dyDescent="0.2">
      <c r="A1688" s="82" t="s">
        <v>7184</v>
      </c>
      <c r="B1688" s="82" t="s">
        <v>1004</v>
      </c>
      <c r="C1688" s="82" t="s">
        <v>7185</v>
      </c>
      <c r="D1688" s="83">
        <v>2009</v>
      </c>
      <c r="E1688" s="84"/>
      <c r="F1688" s="85" t="s">
        <v>7186</v>
      </c>
      <c r="G1688" s="85" t="s">
        <v>7187</v>
      </c>
      <c r="H1688" s="85" t="s">
        <v>689</v>
      </c>
      <c r="I1688" s="85" t="s">
        <v>291</v>
      </c>
      <c r="J1688" s="86">
        <v>75602</v>
      </c>
      <c r="K1688" s="87">
        <v>665000</v>
      </c>
      <c r="L1688" s="82">
        <v>60</v>
      </c>
      <c r="M1688" s="82">
        <v>59</v>
      </c>
      <c r="N1688" s="82" t="s">
        <v>1008</v>
      </c>
      <c r="O1688" s="88" t="s">
        <v>6949</v>
      </c>
      <c r="P1688" s="85" t="s">
        <v>4745</v>
      </c>
      <c r="Q1688" s="82">
        <v>4678</v>
      </c>
      <c r="R1688" s="85" t="s">
        <v>1005</v>
      </c>
      <c r="S1688" s="85" t="s">
        <v>1005</v>
      </c>
    </row>
    <row r="1689" spans="1:19" ht="12.75" customHeight="1" x14ac:dyDescent="0.2">
      <c r="A1689" s="82" t="s">
        <v>7337</v>
      </c>
      <c r="B1689" s="82" t="s">
        <v>1206</v>
      </c>
      <c r="C1689" s="82" t="s">
        <v>7338</v>
      </c>
      <c r="D1689" s="83">
        <v>2009</v>
      </c>
      <c r="E1689" s="84"/>
      <c r="F1689" s="85" t="s">
        <v>7339</v>
      </c>
      <c r="G1689" s="85" t="s">
        <v>7340</v>
      </c>
      <c r="H1689" s="85" t="s">
        <v>406</v>
      </c>
      <c r="I1689" s="85" t="s">
        <v>406</v>
      </c>
      <c r="J1689" s="86">
        <v>77630</v>
      </c>
      <c r="K1689" s="87">
        <v>878905</v>
      </c>
      <c r="L1689" s="82">
        <v>76</v>
      </c>
      <c r="M1689" s="82">
        <v>76</v>
      </c>
      <c r="N1689" s="82" t="s">
        <v>1014</v>
      </c>
      <c r="O1689" s="88" t="s">
        <v>4634</v>
      </c>
      <c r="P1689" s="85" t="s">
        <v>6529</v>
      </c>
      <c r="Q1689" s="82">
        <v>4679</v>
      </c>
      <c r="R1689" s="85" t="s">
        <v>1005</v>
      </c>
      <c r="S1689" s="85" t="s">
        <v>1005</v>
      </c>
    </row>
    <row r="1690" spans="1:19" ht="12.75" customHeight="1" x14ac:dyDescent="0.2">
      <c r="A1690" s="82" t="s">
        <v>7031</v>
      </c>
      <c r="B1690" s="82" t="s">
        <v>1206</v>
      </c>
      <c r="C1690" s="82" t="s">
        <v>7032</v>
      </c>
      <c r="D1690" s="83">
        <v>2009</v>
      </c>
      <c r="E1690" s="128"/>
      <c r="F1690" s="85" t="s">
        <v>7033</v>
      </c>
      <c r="G1690" s="85" t="s">
        <v>7034</v>
      </c>
      <c r="H1690" s="85" t="s">
        <v>691</v>
      </c>
      <c r="I1690" s="85" t="s">
        <v>175</v>
      </c>
      <c r="J1690" s="86">
        <v>75904</v>
      </c>
      <c r="K1690" s="87">
        <v>958535</v>
      </c>
      <c r="L1690" s="82">
        <v>80</v>
      </c>
      <c r="M1690" s="82">
        <v>80</v>
      </c>
      <c r="N1690" s="82" t="s">
        <v>1014</v>
      </c>
      <c r="O1690" s="88" t="s">
        <v>7035</v>
      </c>
      <c r="P1690" s="85" t="s">
        <v>18433</v>
      </c>
      <c r="Q1690" s="82">
        <v>4693</v>
      </c>
      <c r="R1690" s="85" t="s">
        <v>1005</v>
      </c>
      <c r="S1690" s="85" t="s">
        <v>1005</v>
      </c>
    </row>
    <row r="1691" spans="1:19" ht="12.75" customHeight="1" x14ac:dyDescent="0.2">
      <c r="A1691" s="82" t="s">
        <v>7273</v>
      </c>
      <c r="B1691" s="82" t="s">
        <v>1004</v>
      </c>
      <c r="C1691" s="82" t="s">
        <v>7274</v>
      </c>
      <c r="D1691" s="83">
        <v>2009</v>
      </c>
      <c r="E1691" s="84"/>
      <c r="F1691" s="85" t="s">
        <v>7275</v>
      </c>
      <c r="G1691" s="85" t="s">
        <v>7276</v>
      </c>
      <c r="H1691" s="85" t="s">
        <v>305</v>
      </c>
      <c r="I1691" s="85" t="s">
        <v>330</v>
      </c>
      <c r="J1691" s="86">
        <v>77703</v>
      </c>
      <c r="K1691" s="87">
        <v>542549</v>
      </c>
      <c r="L1691" s="82">
        <v>36</v>
      </c>
      <c r="M1691" s="82">
        <v>36</v>
      </c>
      <c r="N1691" s="82" t="s">
        <v>1014</v>
      </c>
      <c r="O1691" s="88" t="s">
        <v>4396</v>
      </c>
      <c r="P1691" s="85" t="s">
        <v>938</v>
      </c>
      <c r="Q1691" s="82">
        <v>4647</v>
      </c>
      <c r="R1691" s="85" t="s">
        <v>1005</v>
      </c>
      <c r="S1691" s="85" t="s">
        <v>1005</v>
      </c>
    </row>
    <row r="1692" spans="1:19" ht="12.75" customHeight="1" x14ac:dyDescent="0.2">
      <c r="A1692" s="82" t="s">
        <v>7396</v>
      </c>
      <c r="B1692" s="82" t="s">
        <v>1206</v>
      </c>
      <c r="C1692" s="82" t="s">
        <v>7397</v>
      </c>
      <c r="D1692" s="83">
        <v>2009</v>
      </c>
      <c r="E1692" s="84"/>
      <c r="F1692" s="85" t="s">
        <v>7398</v>
      </c>
      <c r="G1692" s="85" t="s">
        <v>7399</v>
      </c>
      <c r="H1692" s="85" t="s">
        <v>632</v>
      </c>
      <c r="I1692" s="85" t="s">
        <v>477</v>
      </c>
      <c r="J1692" s="86">
        <v>77320</v>
      </c>
      <c r="K1692" s="87">
        <v>496797</v>
      </c>
      <c r="L1692" s="82">
        <v>36</v>
      </c>
      <c r="M1692" s="82">
        <v>36</v>
      </c>
      <c r="N1692" s="82" t="s">
        <v>1014</v>
      </c>
      <c r="O1692" s="88" t="s">
        <v>4396</v>
      </c>
      <c r="P1692" s="85" t="s">
        <v>5818</v>
      </c>
      <c r="Q1692" s="82">
        <v>4648</v>
      </c>
      <c r="R1692" s="85" t="s">
        <v>1005</v>
      </c>
      <c r="S1692" s="85" t="s">
        <v>1005</v>
      </c>
    </row>
    <row r="1693" spans="1:19" ht="12.75" customHeight="1" x14ac:dyDescent="0.2">
      <c r="A1693" s="82" t="s">
        <v>7097</v>
      </c>
      <c r="B1693" s="82" t="s">
        <v>1004</v>
      </c>
      <c r="C1693" s="82" t="s">
        <v>7098</v>
      </c>
      <c r="D1693" s="83">
        <v>2009</v>
      </c>
      <c r="E1693" s="84"/>
      <c r="F1693" s="85" t="s">
        <v>7099</v>
      </c>
      <c r="G1693" s="85" t="s">
        <v>7100</v>
      </c>
      <c r="H1693" s="85" t="s">
        <v>550</v>
      </c>
      <c r="I1693" s="85" t="s">
        <v>232</v>
      </c>
      <c r="J1693" s="86">
        <v>77434</v>
      </c>
      <c r="K1693" s="87">
        <v>294508</v>
      </c>
      <c r="L1693" s="82">
        <v>50</v>
      </c>
      <c r="M1693" s="82">
        <v>50</v>
      </c>
      <c r="N1693" s="82" t="s">
        <v>1014</v>
      </c>
      <c r="O1693" s="88" t="s">
        <v>7096</v>
      </c>
      <c r="P1693" s="85" t="s">
        <v>3345</v>
      </c>
      <c r="Q1693" s="82">
        <v>4611</v>
      </c>
      <c r="R1693" s="85" t="s">
        <v>1005</v>
      </c>
      <c r="S1693" s="85" t="s">
        <v>1005</v>
      </c>
    </row>
    <row r="1694" spans="1:19" ht="12.75" customHeight="1" x14ac:dyDescent="0.2">
      <c r="A1694" s="82" t="s">
        <v>7228</v>
      </c>
      <c r="B1694" s="82" t="s">
        <v>1206</v>
      </c>
      <c r="C1694" s="82" t="s">
        <v>7229</v>
      </c>
      <c r="D1694" s="83">
        <v>2009</v>
      </c>
      <c r="E1694" s="84"/>
      <c r="F1694" s="85" t="s">
        <v>7230</v>
      </c>
      <c r="G1694" s="85" t="s">
        <v>7231</v>
      </c>
      <c r="H1694" s="85" t="s">
        <v>5623</v>
      </c>
      <c r="I1694" s="85" t="s">
        <v>302</v>
      </c>
      <c r="J1694" s="86">
        <v>77449</v>
      </c>
      <c r="K1694" s="87">
        <v>1244034</v>
      </c>
      <c r="L1694" s="82">
        <v>129</v>
      </c>
      <c r="M1694" s="82">
        <v>121</v>
      </c>
      <c r="N1694" s="82" t="s">
        <v>1014</v>
      </c>
      <c r="O1694" s="88" t="s">
        <v>6757</v>
      </c>
      <c r="P1694" s="85" t="s">
        <v>18439</v>
      </c>
      <c r="Q1694" s="82">
        <v>4649</v>
      </c>
      <c r="R1694" s="85" t="s">
        <v>1005</v>
      </c>
      <c r="S1694" s="85" t="s">
        <v>1005</v>
      </c>
    </row>
    <row r="1695" spans="1:19" ht="12.75" customHeight="1" x14ac:dyDescent="0.2">
      <c r="A1695" s="82" t="s">
        <v>7232</v>
      </c>
      <c r="B1695" s="82" t="s">
        <v>1004</v>
      </c>
      <c r="C1695" s="82" t="s">
        <v>7233</v>
      </c>
      <c r="D1695" s="83">
        <v>2009</v>
      </c>
      <c r="E1695" s="84"/>
      <c r="F1695" s="85" t="s">
        <v>7234</v>
      </c>
      <c r="G1695" s="85" t="s">
        <v>7235</v>
      </c>
      <c r="H1695" s="85" t="s">
        <v>317</v>
      </c>
      <c r="I1695" s="85" t="s">
        <v>302</v>
      </c>
      <c r="J1695" s="86">
        <v>77088</v>
      </c>
      <c r="K1695" s="87">
        <v>1956673</v>
      </c>
      <c r="L1695" s="82">
        <v>150</v>
      </c>
      <c r="M1695" s="82">
        <v>150</v>
      </c>
      <c r="N1695" s="82" t="s">
        <v>1014</v>
      </c>
      <c r="O1695" s="88" t="s">
        <v>4770</v>
      </c>
      <c r="P1695" s="85" t="s">
        <v>18438</v>
      </c>
      <c r="Q1695" s="82">
        <v>4608</v>
      </c>
      <c r="R1695" s="85" t="s">
        <v>1005</v>
      </c>
      <c r="S1695" s="85" t="s">
        <v>1005</v>
      </c>
    </row>
    <row r="1696" spans="1:19" ht="12.75" customHeight="1" x14ac:dyDescent="0.2">
      <c r="A1696" s="82" t="s">
        <v>7236</v>
      </c>
      <c r="B1696" s="82" t="s">
        <v>1004</v>
      </c>
      <c r="C1696" s="82" t="s">
        <v>7237</v>
      </c>
      <c r="D1696" s="83">
        <v>2009</v>
      </c>
      <c r="E1696" s="84"/>
      <c r="F1696" s="85" t="s">
        <v>7238</v>
      </c>
      <c r="G1696" s="85" t="s">
        <v>7239</v>
      </c>
      <c r="H1696" s="85" t="s">
        <v>317</v>
      </c>
      <c r="I1696" s="85" t="s">
        <v>302</v>
      </c>
      <c r="J1696" s="86">
        <v>77085</v>
      </c>
      <c r="K1696" s="87">
        <v>1404350</v>
      </c>
      <c r="L1696" s="82">
        <v>100</v>
      </c>
      <c r="M1696" s="82">
        <v>100</v>
      </c>
      <c r="N1696" s="82" t="s">
        <v>1014</v>
      </c>
      <c r="O1696" s="88" t="s">
        <v>6394</v>
      </c>
      <c r="P1696" s="85" t="s">
        <v>18437</v>
      </c>
      <c r="Q1696" s="82">
        <v>4615</v>
      </c>
      <c r="R1696" s="85" t="s">
        <v>1005</v>
      </c>
      <c r="S1696" s="85" t="s">
        <v>1005</v>
      </c>
    </row>
    <row r="1697" spans="1:19" ht="12.75" customHeight="1" x14ac:dyDescent="0.2">
      <c r="A1697" s="82" t="s">
        <v>7071</v>
      </c>
      <c r="B1697" s="82" t="s">
        <v>1004</v>
      </c>
      <c r="C1697" s="82" t="s">
        <v>7072</v>
      </c>
      <c r="D1697" s="83">
        <v>2009</v>
      </c>
      <c r="E1697" s="84"/>
      <c r="F1697" s="85" t="s">
        <v>7073</v>
      </c>
      <c r="G1697" s="85" t="s">
        <v>7074</v>
      </c>
      <c r="H1697" s="85" t="s">
        <v>512</v>
      </c>
      <c r="I1697" s="85" t="s">
        <v>197</v>
      </c>
      <c r="J1697" s="86">
        <v>77531</v>
      </c>
      <c r="K1697" s="87">
        <v>876319</v>
      </c>
      <c r="L1697" s="82">
        <v>36</v>
      </c>
      <c r="M1697" s="82">
        <v>36</v>
      </c>
      <c r="N1697" s="82" t="s">
        <v>1008</v>
      </c>
      <c r="O1697" s="88" t="s">
        <v>5879</v>
      </c>
      <c r="P1697" s="85" t="s">
        <v>3098</v>
      </c>
      <c r="Q1697" s="82">
        <v>4680</v>
      </c>
      <c r="R1697" s="85" t="s">
        <v>1005</v>
      </c>
      <c r="S1697" s="85" t="s">
        <v>1005</v>
      </c>
    </row>
    <row r="1698" spans="1:19" ht="12.75" customHeight="1" x14ac:dyDescent="0.2">
      <c r="A1698" s="82" t="s">
        <v>7240</v>
      </c>
      <c r="B1698" s="82" t="s">
        <v>1206</v>
      </c>
      <c r="C1698" s="82" t="s">
        <v>7241</v>
      </c>
      <c r="D1698" s="83">
        <v>2009</v>
      </c>
      <c r="E1698" s="84"/>
      <c r="F1698" s="85" t="s">
        <v>7242</v>
      </c>
      <c r="G1698" s="85" t="s">
        <v>7243</v>
      </c>
      <c r="H1698" s="85" t="s">
        <v>317</v>
      </c>
      <c r="I1698" s="85" t="s">
        <v>302</v>
      </c>
      <c r="J1698" s="86">
        <v>77396</v>
      </c>
      <c r="K1698" s="87">
        <v>1182413</v>
      </c>
      <c r="L1698" s="82">
        <v>90</v>
      </c>
      <c r="M1698" s="82">
        <v>85</v>
      </c>
      <c r="N1698" s="82" t="s">
        <v>1014</v>
      </c>
      <c r="O1698" s="88" t="s">
        <v>7244</v>
      </c>
      <c r="P1698" s="85" t="s">
        <v>18431</v>
      </c>
      <c r="Q1698" s="82">
        <v>4681</v>
      </c>
      <c r="R1698" s="85" t="s">
        <v>1005</v>
      </c>
      <c r="S1698" s="85" t="s">
        <v>1005</v>
      </c>
    </row>
    <row r="1699" spans="1:19" ht="12.75" customHeight="1" x14ac:dyDescent="0.2">
      <c r="A1699" s="82" t="s">
        <v>7153</v>
      </c>
      <c r="B1699" s="82" t="s">
        <v>1004</v>
      </c>
      <c r="C1699" s="82" t="s">
        <v>7154</v>
      </c>
      <c r="D1699" s="83">
        <v>2009</v>
      </c>
      <c r="E1699" s="128"/>
      <c r="F1699" s="85" t="s">
        <v>7155</v>
      </c>
      <c r="G1699" s="85" t="s">
        <v>7156</v>
      </c>
      <c r="H1699" s="85" t="s">
        <v>770</v>
      </c>
      <c r="I1699" s="85" t="s">
        <v>276</v>
      </c>
      <c r="J1699" s="86">
        <v>77469</v>
      </c>
      <c r="K1699" s="87">
        <v>1368982</v>
      </c>
      <c r="L1699" s="82">
        <v>120</v>
      </c>
      <c r="M1699" s="82">
        <v>120</v>
      </c>
      <c r="N1699" s="82" t="s">
        <v>1008</v>
      </c>
      <c r="O1699" s="88" t="s">
        <v>7157</v>
      </c>
      <c r="P1699" s="85" t="s">
        <v>18345</v>
      </c>
      <c r="Q1699" s="82">
        <v>2641</v>
      </c>
      <c r="R1699" s="85" t="s">
        <v>1005</v>
      </c>
      <c r="S1699" s="85" t="s">
        <v>1005</v>
      </c>
    </row>
    <row r="1700" spans="1:19" ht="12.75" customHeight="1" x14ac:dyDescent="0.2">
      <c r="A1700" s="82" t="s">
        <v>7245</v>
      </c>
      <c r="B1700" s="82" t="s">
        <v>1004</v>
      </c>
      <c r="C1700" s="82" t="s">
        <v>7246</v>
      </c>
      <c r="D1700" s="83">
        <v>2009</v>
      </c>
      <c r="E1700" s="84"/>
      <c r="F1700" s="85" t="s">
        <v>7247</v>
      </c>
      <c r="G1700" s="85" t="s">
        <v>7248</v>
      </c>
      <c r="H1700" s="85" t="s">
        <v>317</v>
      </c>
      <c r="I1700" s="85" t="s">
        <v>302</v>
      </c>
      <c r="J1700" s="86">
        <v>77433</v>
      </c>
      <c r="K1700" s="87">
        <v>1461953</v>
      </c>
      <c r="L1700" s="82">
        <v>140</v>
      </c>
      <c r="M1700" s="82">
        <v>140</v>
      </c>
      <c r="N1700" s="82" t="s">
        <v>1014</v>
      </c>
      <c r="O1700" s="88" t="s">
        <v>7249</v>
      </c>
      <c r="P1700" s="85" t="s">
        <v>18436</v>
      </c>
      <c r="Q1700" s="82">
        <v>4682</v>
      </c>
      <c r="R1700" s="85" t="s">
        <v>1005</v>
      </c>
      <c r="S1700" s="85" t="s">
        <v>1005</v>
      </c>
    </row>
    <row r="1701" spans="1:19" ht="12.75" customHeight="1" x14ac:dyDescent="0.2">
      <c r="A1701" s="82" t="s">
        <v>7166</v>
      </c>
      <c r="B1701" s="82" t="s">
        <v>1206</v>
      </c>
      <c r="C1701" s="82" t="s">
        <v>7167</v>
      </c>
      <c r="D1701" s="83">
        <v>2009</v>
      </c>
      <c r="E1701" s="84"/>
      <c r="F1701" s="85" t="s">
        <v>7168</v>
      </c>
      <c r="G1701" s="85" t="s">
        <v>7169</v>
      </c>
      <c r="H1701" s="85" t="s">
        <v>793</v>
      </c>
      <c r="I1701" s="85" t="s">
        <v>283</v>
      </c>
      <c r="J1701" s="86">
        <v>77510</v>
      </c>
      <c r="K1701" s="87">
        <v>851779</v>
      </c>
      <c r="L1701" s="82">
        <v>72</v>
      </c>
      <c r="M1701" s="82">
        <v>68</v>
      </c>
      <c r="N1701" s="82" t="s">
        <v>1014</v>
      </c>
      <c r="O1701" s="88" t="s">
        <v>7170</v>
      </c>
      <c r="P1701" s="85" t="s">
        <v>18460</v>
      </c>
      <c r="Q1701" s="82">
        <v>4683</v>
      </c>
      <c r="R1701" s="85" t="s">
        <v>1005</v>
      </c>
      <c r="S1701" s="85" t="s">
        <v>1005</v>
      </c>
    </row>
    <row r="1702" spans="1:19" ht="12.75" customHeight="1" x14ac:dyDescent="0.2">
      <c r="A1702" s="82" t="s">
        <v>7171</v>
      </c>
      <c r="B1702" s="82" t="s">
        <v>1206</v>
      </c>
      <c r="C1702" s="82" t="s">
        <v>7172</v>
      </c>
      <c r="D1702" s="83">
        <v>2009</v>
      </c>
      <c r="E1702" s="84"/>
      <c r="F1702" s="85" t="s">
        <v>7173</v>
      </c>
      <c r="G1702" s="85" t="s">
        <v>7174</v>
      </c>
      <c r="H1702" s="85" t="s">
        <v>283</v>
      </c>
      <c r="I1702" s="85" t="s">
        <v>283</v>
      </c>
      <c r="J1702" s="86">
        <v>77551</v>
      </c>
      <c r="K1702" s="87">
        <v>1426915</v>
      </c>
      <c r="L1702" s="82">
        <v>192</v>
      </c>
      <c r="M1702" s="82">
        <v>192</v>
      </c>
      <c r="N1702" s="82" t="s">
        <v>1008</v>
      </c>
      <c r="O1702" s="88" t="s">
        <v>7175</v>
      </c>
      <c r="P1702" s="85" t="s">
        <v>11843</v>
      </c>
      <c r="Q1702" s="82">
        <v>4687</v>
      </c>
      <c r="R1702" s="85" t="s">
        <v>1005</v>
      </c>
      <c r="S1702" s="85" t="s">
        <v>1005</v>
      </c>
    </row>
    <row r="1703" spans="1:19" ht="12.75" customHeight="1" x14ac:dyDescent="0.2">
      <c r="A1703" s="82" t="s">
        <v>7402</v>
      </c>
      <c r="B1703" s="82" t="s">
        <v>1004</v>
      </c>
      <c r="C1703" s="82" t="s">
        <v>7403</v>
      </c>
      <c r="D1703" s="83">
        <v>2009</v>
      </c>
      <c r="E1703" s="84"/>
      <c r="F1703" s="85" t="s">
        <v>7404</v>
      </c>
      <c r="G1703" s="85" t="s">
        <v>7405</v>
      </c>
      <c r="H1703" s="85" t="s">
        <v>682</v>
      </c>
      <c r="I1703" s="85" t="s">
        <v>492</v>
      </c>
      <c r="J1703" s="86">
        <v>78642</v>
      </c>
      <c r="K1703" s="87">
        <v>928369</v>
      </c>
      <c r="L1703" s="82">
        <v>76</v>
      </c>
      <c r="M1703" s="82">
        <v>71</v>
      </c>
      <c r="N1703" s="82" t="s">
        <v>1008</v>
      </c>
      <c r="O1703" s="88" t="s">
        <v>5073</v>
      </c>
      <c r="P1703" s="85" t="s">
        <v>18398</v>
      </c>
      <c r="Q1703" s="82">
        <v>4486</v>
      </c>
      <c r="R1703" s="85" t="s">
        <v>1005</v>
      </c>
      <c r="S1703" s="85" t="s">
        <v>1005</v>
      </c>
    </row>
    <row r="1704" spans="1:19" ht="12.75" customHeight="1" x14ac:dyDescent="0.2">
      <c r="A1704" s="82" t="s">
        <v>7079</v>
      </c>
      <c r="B1704" s="82" t="s">
        <v>1004</v>
      </c>
      <c r="C1704" s="82" t="s">
        <v>7080</v>
      </c>
      <c r="D1704" s="83">
        <v>2009</v>
      </c>
      <c r="E1704" s="84"/>
      <c r="F1704" s="85" t="s">
        <v>7081</v>
      </c>
      <c r="G1704" s="85" t="s">
        <v>7082</v>
      </c>
      <c r="H1704" s="85" t="s">
        <v>208</v>
      </c>
      <c r="I1704" s="85" t="s">
        <v>208</v>
      </c>
      <c r="J1704" s="86">
        <v>78611</v>
      </c>
      <c r="K1704" s="87">
        <v>319092</v>
      </c>
      <c r="L1704" s="82">
        <v>60</v>
      </c>
      <c r="M1704" s="82">
        <v>60</v>
      </c>
      <c r="N1704" s="82" t="s">
        <v>1008</v>
      </c>
      <c r="O1704" s="88" t="s">
        <v>1606</v>
      </c>
      <c r="P1704" s="85" t="s">
        <v>4300</v>
      </c>
      <c r="Q1704" s="82">
        <v>867</v>
      </c>
      <c r="R1704" s="85" t="s">
        <v>1005</v>
      </c>
      <c r="S1704" s="85" t="s">
        <v>1005</v>
      </c>
    </row>
    <row r="1705" spans="1:19" ht="12.75" customHeight="1" x14ac:dyDescent="0.2">
      <c r="A1705" s="82" t="s">
        <v>7387</v>
      </c>
      <c r="B1705" s="82" t="s">
        <v>1206</v>
      </c>
      <c r="C1705" s="82" t="s">
        <v>7388</v>
      </c>
      <c r="D1705" s="83">
        <v>2009</v>
      </c>
      <c r="E1705" s="84"/>
      <c r="F1705" s="85" t="s">
        <v>7389</v>
      </c>
      <c r="G1705" s="85" t="s">
        <v>7390</v>
      </c>
      <c r="H1705" s="85" t="s">
        <v>181</v>
      </c>
      <c r="I1705" s="85" t="s">
        <v>466</v>
      </c>
      <c r="J1705" s="86">
        <v>78753</v>
      </c>
      <c r="K1705" s="87">
        <v>2000000</v>
      </c>
      <c r="L1705" s="82">
        <v>476</v>
      </c>
      <c r="M1705" s="82">
        <v>428</v>
      </c>
      <c r="N1705" s="82" t="s">
        <v>1008</v>
      </c>
      <c r="O1705" s="88" t="s">
        <v>7391</v>
      </c>
      <c r="P1705" s="85" t="s">
        <v>15167</v>
      </c>
      <c r="Q1705" s="82">
        <v>4684</v>
      </c>
      <c r="R1705" s="85" t="s">
        <v>1005</v>
      </c>
      <c r="S1705" s="85" t="s">
        <v>1005</v>
      </c>
    </row>
    <row r="1706" spans="1:19" ht="12.75" customHeight="1" x14ac:dyDescent="0.2">
      <c r="A1706" s="82" t="s">
        <v>7040</v>
      </c>
      <c r="B1706" s="82" t="s">
        <v>1004</v>
      </c>
      <c r="C1706" s="82" t="s">
        <v>7041</v>
      </c>
      <c r="D1706" s="83">
        <v>2009</v>
      </c>
      <c r="E1706" s="84"/>
      <c r="F1706" s="85" t="s">
        <v>7042</v>
      </c>
      <c r="G1706" s="85" t="s">
        <v>7043</v>
      </c>
      <c r="H1706" s="85" t="s">
        <v>620</v>
      </c>
      <c r="I1706" s="85" t="s">
        <v>188</v>
      </c>
      <c r="J1706" s="86">
        <v>76534</v>
      </c>
      <c r="K1706" s="87">
        <v>513496</v>
      </c>
      <c r="L1706" s="82">
        <v>68</v>
      </c>
      <c r="M1706" s="82">
        <v>68</v>
      </c>
      <c r="N1706" s="82" t="s">
        <v>1008</v>
      </c>
      <c r="O1706" s="88" t="s">
        <v>7044</v>
      </c>
      <c r="P1706" s="85" t="s">
        <v>18362</v>
      </c>
      <c r="Q1706" s="82">
        <v>4471</v>
      </c>
      <c r="R1706" s="85" t="s">
        <v>1005</v>
      </c>
      <c r="S1706" s="85" t="s">
        <v>1005</v>
      </c>
    </row>
    <row r="1707" spans="1:19" ht="12.75" customHeight="1" x14ac:dyDescent="0.2">
      <c r="A1707" s="82" t="s">
        <v>7308</v>
      </c>
      <c r="B1707" s="82" t="s">
        <v>1206</v>
      </c>
      <c r="C1707" s="82" t="s">
        <v>7309</v>
      </c>
      <c r="D1707" s="83">
        <v>2009</v>
      </c>
      <c r="E1707" s="84"/>
      <c r="F1707" s="85" t="s">
        <v>7310</v>
      </c>
      <c r="G1707" s="85" t="s">
        <v>7311</v>
      </c>
      <c r="H1707" s="85" t="s">
        <v>690</v>
      </c>
      <c r="I1707" s="85" t="s">
        <v>370</v>
      </c>
      <c r="J1707" s="86">
        <v>76655</v>
      </c>
      <c r="K1707" s="87">
        <v>205533</v>
      </c>
      <c r="L1707" s="82">
        <v>32</v>
      </c>
      <c r="M1707" s="82">
        <v>32</v>
      </c>
      <c r="N1707" s="82" t="s">
        <v>1008</v>
      </c>
      <c r="O1707" s="88" t="s">
        <v>3389</v>
      </c>
      <c r="P1707" s="85" t="s">
        <v>18393</v>
      </c>
      <c r="Q1707" s="82">
        <v>4691</v>
      </c>
      <c r="R1707" s="85" t="s">
        <v>1005</v>
      </c>
      <c r="S1707" s="85" t="s">
        <v>1005</v>
      </c>
    </row>
    <row r="1708" spans="1:19" ht="12.75" customHeight="1" x14ac:dyDescent="0.2">
      <c r="A1708" s="82" t="s">
        <v>7321</v>
      </c>
      <c r="B1708" s="82" t="s">
        <v>1004</v>
      </c>
      <c r="C1708" s="82" t="s">
        <v>7322</v>
      </c>
      <c r="D1708" s="83">
        <v>2009</v>
      </c>
      <c r="E1708" s="84"/>
      <c r="F1708" s="85" t="s">
        <v>7323</v>
      </c>
      <c r="G1708" s="85" t="s">
        <v>7324</v>
      </c>
      <c r="H1708" s="85" t="s">
        <v>596</v>
      </c>
      <c r="I1708" s="85" t="s">
        <v>385</v>
      </c>
      <c r="J1708" s="86">
        <v>76844</v>
      </c>
      <c r="K1708" s="87">
        <v>163083</v>
      </c>
      <c r="L1708" s="82">
        <v>24</v>
      </c>
      <c r="M1708" s="82">
        <v>24</v>
      </c>
      <c r="N1708" s="82" t="s">
        <v>1014</v>
      </c>
      <c r="O1708" s="88" t="s">
        <v>3389</v>
      </c>
      <c r="P1708" s="85" t="s">
        <v>18424</v>
      </c>
      <c r="Q1708" s="82">
        <v>4550</v>
      </c>
      <c r="R1708" s="85" t="s">
        <v>1005</v>
      </c>
      <c r="S1708" s="85" t="s">
        <v>1005</v>
      </c>
    </row>
    <row r="1709" spans="1:19" ht="12.75" customHeight="1" x14ac:dyDescent="0.2">
      <c r="A1709" s="82" t="s">
        <v>7312</v>
      </c>
      <c r="B1709" s="82" t="s">
        <v>1004</v>
      </c>
      <c r="C1709" s="82" t="s">
        <v>7313</v>
      </c>
      <c r="D1709" s="83">
        <v>2009</v>
      </c>
      <c r="E1709" s="84"/>
      <c r="F1709" s="85" t="s">
        <v>7314</v>
      </c>
      <c r="G1709" s="85" t="s">
        <v>7315</v>
      </c>
      <c r="H1709" s="85" t="s">
        <v>690</v>
      </c>
      <c r="I1709" s="85" t="s">
        <v>370</v>
      </c>
      <c r="J1709" s="86">
        <v>76655</v>
      </c>
      <c r="K1709" s="87">
        <v>106245</v>
      </c>
      <c r="L1709" s="82">
        <v>16</v>
      </c>
      <c r="M1709" s="82">
        <v>16</v>
      </c>
      <c r="N1709" s="82" t="s">
        <v>1014</v>
      </c>
      <c r="O1709" s="88" t="s">
        <v>3389</v>
      </c>
      <c r="P1709" s="85" t="s">
        <v>18393</v>
      </c>
      <c r="Q1709" s="82">
        <v>829</v>
      </c>
      <c r="R1709" s="85" t="s">
        <v>1005</v>
      </c>
      <c r="S1709" s="85" t="s">
        <v>1005</v>
      </c>
    </row>
    <row r="1710" spans="1:19" ht="12.75" customHeight="1" x14ac:dyDescent="0.2">
      <c r="A1710" s="82" t="s">
        <v>7045</v>
      </c>
      <c r="B1710" s="82" t="s">
        <v>1004</v>
      </c>
      <c r="C1710" s="82" t="s">
        <v>7046</v>
      </c>
      <c r="D1710" s="83">
        <v>2009</v>
      </c>
      <c r="E1710" s="84"/>
      <c r="F1710" s="85" t="s">
        <v>7047</v>
      </c>
      <c r="G1710" s="85" t="s">
        <v>7048</v>
      </c>
      <c r="H1710" s="85" t="s">
        <v>776</v>
      </c>
      <c r="I1710" s="85" t="s">
        <v>188</v>
      </c>
      <c r="J1710" s="86">
        <v>76569</v>
      </c>
      <c r="K1710" s="87">
        <v>150471</v>
      </c>
      <c r="L1710" s="82">
        <v>24</v>
      </c>
      <c r="M1710" s="82">
        <v>24</v>
      </c>
      <c r="N1710" s="82" t="s">
        <v>1008</v>
      </c>
      <c r="O1710" s="88" t="s">
        <v>3389</v>
      </c>
      <c r="P1710" s="85" t="s">
        <v>18362</v>
      </c>
      <c r="Q1710" s="82">
        <v>4551</v>
      </c>
      <c r="R1710" s="85" t="s">
        <v>1005</v>
      </c>
      <c r="S1710" s="85" t="s">
        <v>1005</v>
      </c>
    </row>
    <row r="1711" spans="1:19" ht="12.75" customHeight="1" x14ac:dyDescent="0.2">
      <c r="A1711" s="82" t="s">
        <v>7316</v>
      </c>
      <c r="B1711" s="82" t="s">
        <v>1206</v>
      </c>
      <c r="C1711" s="82" t="s">
        <v>7317</v>
      </c>
      <c r="D1711" s="83">
        <v>2009</v>
      </c>
      <c r="E1711" s="84"/>
      <c r="F1711" s="85" t="s">
        <v>7318</v>
      </c>
      <c r="G1711" s="85" t="s">
        <v>7319</v>
      </c>
      <c r="H1711" s="85" t="s">
        <v>858</v>
      </c>
      <c r="I1711" s="85" t="s">
        <v>370</v>
      </c>
      <c r="J1711" s="86">
        <v>76691</v>
      </c>
      <c r="K1711" s="87">
        <v>290139</v>
      </c>
      <c r="L1711" s="82">
        <v>24</v>
      </c>
      <c r="M1711" s="82">
        <v>24</v>
      </c>
      <c r="N1711" s="82" t="s">
        <v>1014</v>
      </c>
      <c r="O1711" s="88" t="s">
        <v>7320</v>
      </c>
      <c r="P1711" s="85" t="s">
        <v>18432</v>
      </c>
      <c r="Q1711" s="82">
        <v>4617</v>
      </c>
      <c r="R1711" s="85" t="s">
        <v>1005</v>
      </c>
      <c r="S1711" s="85" t="s">
        <v>1005</v>
      </c>
    </row>
    <row r="1712" spans="1:19" ht="12.75" customHeight="1" x14ac:dyDescent="0.2">
      <c r="A1712" s="82" t="s">
        <v>7521</v>
      </c>
      <c r="B1712" s="82" t="s">
        <v>1206</v>
      </c>
      <c r="C1712" s="82" t="s">
        <v>7522</v>
      </c>
      <c r="D1712" s="83">
        <v>2010</v>
      </c>
      <c r="E1712" s="127">
        <v>40388</v>
      </c>
      <c r="F1712" s="85" t="s">
        <v>7523</v>
      </c>
      <c r="G1712" s="85" t="s">
        <v>7524</v>
      </c>
      <c r="H1712" s="85" t="s">
        <v>724</v>
      </c>
      <c r="I1712" s="85" t="s">
        <v>292</v>
      </c>
      <c r="J1712" s="86">
        <v>77868</v>
      </c>
      <c r="K1712" s="87">
        <v>624203</v>
      </c>
      <c r="L1712" s="82">
        <v>60</v>
      </c>
      <c r="M1712" s="82">
        <v>60</v>
      </c>
      <c r="N1712" s="82" t="s">
        <v>1008</v>
      </c>
      <c r="O1712" s="88" t="s">
        <v>4868</v>
      </c>
      <c r="P1712" s="85" t="s">
        <v>18508</v>
      </c>
      <c r="Q1712" s="82">
        <v>4699</v>
      </c>
      <c r="R1712" s="85" t="s">
        <v>1005</v>
      </c>
      <c r="S1712" s="85" t="s">
        <v>1005</v>
      </c>
    </row>
    <row r="1713" spans="1:19" ht="12.75" customHeight="1" x14ac:dyDescent="0.2">
      <c r="A1713" s="82" t="s">
        <v>7579</v>
      </c>
      <c r="B1713" s="82" t="s">
        <v>1004</v>
      </c>
      <c r="C1713" s="82" t="s">
        <v>7580</v>
      </c>
      <c r="D1713" s="83">
        <v>2010</v>
      </c>
      <c r="E1713" s="89">
        <v>40388</v>
      </c>
      <c r="F1713" s="85" t="s">
        <v>7581</v>
      </c>
      <c r="G1713" s="85" t="s">
        <v>7582</v>
      </c>
      <c r="H1713" s="85" t="s">
        <v>518</v>
      </c>
      <c r="I1713" s="85" t="s">
        <v>341</v>
      </c>
      <c r="J1713" s="86">
        <v>78013</v>
      </c>
      <c r="K1713" s="87">
        <v>858688</v>
      </c>
      <c r="L1713" s="82">
        <v>68</v>
      </c>
      <c r="M1713" s="82">
        <v>68</v>
      </c>
      <c r="N1713" s="82" t="s">
        <v>1008</v>
      </c>
      <c r="O1713" s="88" t="s">
        <v>4537</v>
      </c>
      <c r="P1713" s="85" t="s">
        <v>7583</v>
      </c>
      <c r="Q1713" s="82">
        <v>4702</v>
      </c>
      <c r="R1713" s="85" t="s">
        <v>1005</v>
      </c>
      <c r="S1713" s="85" t="s">
        <v>1005</v>
      </c>
    </row>
    <row r="1714" spans="1:19" ht="12.75" customHeight="1" x14ac:dyDescent="0.2">
      <c r="A1714" s="82" t="s">
        <v>7587</v>
      </c>
      <c r="B1714" s="82" t="s">
        <v>1004</v>
      </c>
      <c r="C1714" s="82" t="s">
        <v>7588</v>
      </c>
      <c r="D1714" s="83">
        <v>2010</v>
      </c>
      <c r="E1714" s="89">
        <v>40388</v>
      </c>
      <c r="F1714" s="85" t="s">
        <v>7589</v>
      </c>
      <c r="G1714" s="85" t="s">
        <v>7590</v>
      </c>
      <c r="H1714" s="85" t="s">
        <v>604</v>
      </c>
      <c r="I1714" s="85" t="s">
        <v>360</v>
      </c>
      <c r="J1714" s="86">
        <v>76642</v>
      </c>
      <c r="K1714" s="87">
        <v>206362</v>
      </c>
      <c r="L1714" s="82">
        <v>28</v>
      </c>
      <c r="M1714" s="82">
        <v>28</v>
      </c>
      <c r="N1714" s="82" t="s">
        <v>1008</v>
      </c>
      <c r="O1714" s="88" t="s">
        <v>1606</v>
      </c>
      <c r="P1714" s="85" t="s">
        <v>3733</v>
      </c>
      <c r="Q1714" s="82">
        <v>4700</v>
      </c>
      <c r="R1714" s="85" t="s">
        <v>1005</v>
      </c>
      <c r="S1714" s="85" t="s">
        <v>1005</v>
      </c>
    </row>
    <row r="1715" spans="1:19" ht="12.75" customHeight="1" x14ac:dyDescent="0.2">
      <c r="A1715" s="82" t="s">
        <v>7416</v>
      </c>
      <c r="B1715" s="82" t="s">
        <v>1206</v>
      </c>
      <c r="C1715" s="82" t="s">
        <v>7417</v>
      </c>
      <c r="D1715" s="83">
        <v>2010</v>
      </c>
      <c r="E1715" s="89">
        <v>40388</v>
      </c>
      <c r="F1715" s="85" t="s">
        <v>7418</v>
      </c>
      <c r="G1715" s="85" t="s">
        <v>7419</v>
      </c>
      <c r="H1715" s="85" t="s">
        <v>851</v>
      </c>
      <c r="I1715" s="85" t="s">
        <v>181</v>
      </c>
      <c r="J1715" s="86">
        <v>77485</v>
      </c>
      <c r="K1715" s="87">
        <v>206231</v>
      </c>
      <c r="L1715" s="82">
        <v>24</v>
      </c>
      <c r="M1715" s="82">
        <v>24</v>
      </c>
      <c r="N1715" s="82" t="s">
        <v>1008</v>
      </c>
      <c r="O1715" s="88" t="s">
        <v>1606</v>
      </c>
      <c r="P1715" s="85" t="s">
        <v>18620</v>
      </c>
      <c r="Q1715" s="82">
        <v>944</v>
      </c>
      <c r="R1715" s="85" t="s">
        <v>1005</v>
      </c>
      <c r="S1715" s="85" t="s">
        <v>1005</v>
      </c>
    </row>
    <row r="1716" spans="1:19" ht="12.75" customHeight="1" x14ac:dyDescent="0.2">
      <c r="A1716" s="82" t="s">
        <v>7442</v>
      </c>
      <c r="B1716" s="82" t="s">
        <v>1004</v>
      </c>
      <c r="C1716" s="82" t="s">
        <v>7443</v>
      </c>
      <c r="D1716" s="83">
        <v>2010</v>
      </c>
      <c r="E1716" s="89">
        <v>40388</v>
      </c>
      <c r="F1716" s="85" t="s">
        <v>7444</v>
      </c>
      <c r="G1716" s="85" t="s">
        <v>7445</v>
      </c>
      <c r="H1716" s="85" t="s">
        <v>624</v>
      </c>
      <c r="I1716" s="85" t="s">
        <v>195</v>
      </c>
      <c r="J1716" s="86">
        <v>75561</v>
      </c>
      <c r="K1716" s="87">
        <v>245813</v>
      </c>
      <c r="L1716" s="82">
        <v>40</v>
      </c>
      <c r="M1716" s="82">
        <v>28</v>
      </c>
      <c r="N1716" s="82" t="s">
        <v>1008</v>
      </c>
      <c r="O1716" s="88" t="s">
        <v>1606</v>
      </c>
      <c r="P1716" s="85" t="s">
        <v>18613</v>
      </c>
      <c r="Q1716" s="82">
        <v>4701</v>
      </c>
      <c r="R1716" s="85" t="s">
        <v>1005</v>
      </c>
      <c r="S1716" s="85" t="s">
        <v>1005</v>
      </c>
    </row>
    <row r="1717" spans="1:19" ht="12.75" customHeight="1" x14ac:dyDescent="0.2">
      <c r="A1717" s="82" t="s">
        <v>18578</v>
      </c>
      <c r="B1717" s="82" t="s">
        <v>1004</v>
      </c>
      <c r="C1717" s="82" t="s">
        <v>7601</v>
      </c>
      <c r="D1717" s="83">
        <v>2010</v>
      </c>
      <c r="E1717" s="89">
        <v>40101</v>
      </c>
      <c r="F1717" s="85" t="s">
        <v>7602</v>
      </c>
      <c r="G1717" s="85" t="s">
        <v>7603</v>
      </c>
      <c r="H1717" s="85" t="s">
        <v>827</v>
      </c>
      <c r="I1717" s="85" t="s">
        <v>400</v>
      </c>
      <c r="J1717" s="86">
        <v>79556</v>
      </c>
      <c r="K1717" s="87">
        <v>950000</v>
      </c>
      <c r="L1717" s="82">
        <v>80</v>
      </c>
      <c r="M1717" s="82">
        <v>80</v>
      </c>
      <c r="N1717" s="82" t="s">
        <v>1008</v>
      </c>
      <c r="O1717" s="88" t="s">
        <v>4537</v>
      </c>
      <c r="P1717" s="85" t="s">
        <v>18579</v>
      </c>
      <c r="Q1717" s="82">
        <v>4718</v>
      </c>
      <c r="R1717" s="85" t="s">
        <v>18580</v>
      </c>
      <c r="S1717" s="85" t="s">
        <v>18581</v>
      </c>
    </row>
    <row r="1718" spans="1:19" ht="12.75" customHeight="1" x14ac:dyDescent="0.2">
      <c r="A1718" s="82" t="s">
        <v>7639</v>
      </c>
      <c r="B1718" s="82" t="s">
        <v>1004</v>
      </c>
      <c r="C1718" s="82" t="s">
        <v>7640</v>
      </c>
      <c r="D1718" s="83">
        <v>2010</v>
      </c>
      <c r="E1718" s="89">
        <v>40101</v>
      </c>
      <c r="F1718" s="85" t="s">
        <v>7641</v>
      </c>
      <c r="G1718" s="85" t="s">
        <v>7642</v>
      </c>
      <c r="H1718" s="85" t="s">
        <v>181</v>
      </c>
      <c r="I1718" s="85" t="s">
        <v>466</v>
      </c>
      <c r="J1718" s="86">
        <v>78723</v>
      </c>
      <c r="K1718" s="87">
        <v>1990747</v>
      </c>
      <c r="L1718" s="82">
        <v>200</v>
      </c>
      <c r="M1718" s="82">
        <v>170</v>
      </c>
      <c r="N1718" s="82" t="s">
        <v>1014</v>
      </c>
      <c r="O1718" s="88" t="s">
        <v>3740</v>
      </c>
      <c r="P1718" s="85" t="s">
        <v>8974</v>
      </c>
      <c r="Q1718" s="82">
        <v>4719</v>
      </c>
      <c r="R1718" s="85" t="s">
        <v>18584</v>
      </c>
      <c r="S1718" s="85" t="s">
        <v>18585</v>
      </c>
    </row>
    <row r="1719" spans="1:19" ht="12.75" customHeight="1" x14ac:dyDescent="0.2">
      <c r="A1719" s="82" t="s">
        <v>7513</v>
      </c>
      <c r="B1719" s="82" t="s">
        <v>1004</v>
      </c>
      <c r="C1719" s="82" t="s">
        <v>7514</v>
      </c>
      <c r="D1719" s="83">
        <v>2010</v>
      </c>
      <c r="E1719" s="89">
        <v>40101</v>
      </c>
      <c r="F1719" s="85" t="s">
        <v>7515</v>
      </c>
      <c r="G1719" s="85" t="s">
        <v>7516</v>
      </c>
      <c r="H1719" s="85" t="s">
        <v>283</v>
      </c>
      <c r="I1719" s="85" t="s">
        <v>283</v>
      </c>
      <c r="J1719" s="86">
        <v>77551</v>
      </c>
      <c r="K1719" s="87">
        <v>1643824</v>
      </c>
      <c r="L1719" s="82">
        <v>256</v>
      </c>
      <c r="M1719" s="82">
        <v>256</v>
      </c>
      <c r="N1719" s="82" t="s">
        <v>1008</v>
      </c>
      <c r="O1719" s="88" t="s">
        <v>7175</v>
      </c>
      <c r="P1719" s="85" t="s">
        <v>11843</v>
      </c>
      <c r="Q1719" s="82">
        <v>4708</v>
      </c>
      <c r="R1719" s="85" t="s">
        <v>18582</v>
      </c>
      <c r="S1719" s="85" t="s">
        <v>18583</v>
      </c>
    </row>
    <row r="1720" spans="1:19" ht="12.75" customHeight="1" x14ac:dyDescent="0.2">
      <c r="A1720" s="82" t="s">
        <v>7591</v>
      </c>
      <c r="B1720" s="82" t="s">
        <v>1004</v>
      </c>
      <c r="C1720" s="82" t="s">
        <v>1005</v>
      </c>
      <c r="D1720" s="83">
        <v>2010</v>
      </c>
      <c r="E1720" s="89">
        <v>40388</v>
      </c>
      <c r="F1720" s="85" t="s">
        <v>7592</v>
      </c>
      <c r="G1720" s="85" t="s">
        <v>7593</v>
      </c>
      <c r="H1720" s="85" t="s">
        <v>712</v>
      </c>
      <c r="I1720" s="85" t="s">
        <v>360</v>
      </c>
      <c r="J1720" s="86">
        <v>76667</v>
      </c>
      <c r="K1720" s="87">
        <v>812214</v>
      </c>
      <c r="L1720" s="82">
        <v>80</v>
      </c>
      <c r="M1720" s="82">
        <v>80</v>
      </c>
      <c r="N1720" s="82" t="s">
        <v>1008</v>
      </c>
      <c r="O1720" s="88" t="s">
        <v>5575</v>
      </c>
      <c r="P1720" s="85" t="s">
        <v>18484</v>
      </c>
      <c r="Q1720" s="82">
        <v>4723</v>
      </c>
      <c r="R1720" s="85" t="s">
        <v>18485</v>
      </c>
      <c r="S1720" s="85" t="s">
        <v>18486</v>
      </c>
    </row>
    <row r="1721" spans="1:19" ht="12.75" customHeight="1" x14ac:dyDescent="0.2">
      <c r="A1721" s="82" t="s">
        <v>7452</v>
      </c>
      <c r="B1721" s="82" t="s">
        <v>1004</v>
      </c>
      <c r="C1721" s="82" t="s">
        <v>1005</v>
      </c>
      <c r="D1721" s="83">
        <v>2010</v>
      </c>
      <c r="E1721" s="89">
        <v>40388</v>
      </c>
      <c r="F1721" s="85" t="s">
        <v>7453</v>
      </c>
      <c r="G1721" s="85" t="s">
        <v>7454</v>
      </c>
      <c r="H1721" s="85" t="s">
        <v>753</v>
      </c>
      <c r="I1721" s="85" t="s">
        <v>214</v>
      </c>
      <c r="J1721" s="86">
        <v>78578</v>
      </c>
      <c r="K1721" s="87">
        <v>1317863</v>
      </c>
      <c r="L1721" s="82">
        <v>74</v>
      </c>
      <c r="M1721" s="82">
        <v>74</v>
      </c>
      <c r="N1721" s="82" t="s">
        <v>1008</v>
      </c>
      <c r="O1721" s="88" t="s">
        <v>4275</v>
      </c>
      <c r="P1721" s="85" t="s">
        <v>18606</v>
      </c>
      <c r="Q1721" s="82">
        <v>4724</v>
      </c>
      <c r="R1721" s="85" t="s">
        <v>18607</v>
      </c>
      <c r="S1721" s="85" t="s">
        <v>18608</v>
      </c>
    </row>
    <row r="1722" spans="1:19" ht="12.75" customHeight="1" x14ac:dyDescent="0.2">
      <c r="A1722" s="82" t="s">
        <v>7423</v>
      </c>
      <c r="B1722" s="82" t="s">
        <v>1206</v>
      </c>
      <c r="C1722" s="82" t="s">
        <v>1005</v>
      </c>
      <c r="D1722" s="83">
        <v>2010</v>
      </c>
      <c r="E1722" s="89">
        <v>40388</v>
      </c>
      <c r="F1722" s="85" t="s">
        <v>7424</v>
      </c>
      <c r="G1722" s="85" t="s">
        <v>7425</v>
      </c>
      <c r="H1722" s="85" t="s">
        <v>786</v>
      </c>
      <c r="I1722" s="85" t="s">
        <v>189</v>
      </c>
      <c r="J1722" s="86">
        <v>78214</v>
      </c>
      <c r="K1722" s="87">
        <v>1375120</v>
      </c>
      <c r="L1722" s="82">
        <v>145</v>
      </c>
      <c r="M1722" s="82">
        <v>145</v>
      </c>
      <c r="N1722" s="82" t="s">
        <v>1008</v>
      </c>
      <c r="O1722" s="88" t="s">
        <v>7426</v>
      </c>
      <c r="P1722" s="85" t="s">
        <v>975</v>
      </c>
      <c r="Q1722" s="82">
        <v>4725</v>
      </c>
      <c r="R1722" s="85" t="s">
        <v>18506</v>
      </c>
      <c r="S1722" s="85" t="s">
        <v>18507</v>
      </c>
    </row>
    <row r="1723" spans="1:19" ht="12.75" customHeight="1" x14ac:dyDescent="0.2">
      <c r="A1723" s="82" t="s">
        <v>7498</v>
      </c>
      <c r="B1723" s="82" t="s">
        <v>1004</v>
      </c>
      <c r="C1723" s="82" t="s">
        <v>1005</v>
      </c>
      <c r="D1723" s="83">
        <v>2010</v>
      </c>
      <c r="E1723" s="89">
        <v>40388</v>
      </c>
      <c r="F1723" s="85" t="s">
        <v>7499</v>
      </c>
      <c r="G1723" s="85" t="s">
        <v>7500</v>
      </c>
      <c r="H1723" s="85" t="s">
        <v>789</v>
      </c>
      <c r="I1723" s="85" t="s">
        <v>265</v>
      </c>
      <c r="J1723" s="86">
        <v>79849</v>
      </c>
      <c r="K1723" s="87">
        <v>725184</v>
      </c>
      <c r="L1723" s="82">
        <v>36</v>
      </c>
      <c r="M1723" s="82">
        <v>36</v>
      </c>
      <c r="N1723" s="82" t="s">
        <v>1008</v>
      </c>
      <c r="O1723" s="88" t="s">
        <v>7501</v>
      </c>
      <c r="P1723" s="85" t="s">
        <v>18342</v>
      </c>
      <c r="Q1723" s="82">
        <v>4726</v>
      </c>
      <c r="R1723" s="85" t="s">
        <v>18599</v>
      </c>
      <c r="S1723" s="85" t="s">
        <v>18600</v>
      </c>
    </row>
    <row r="1724" spans="1:19" ht="12.75" customHeight="1" x14ac:dyDescent="0.2">
      <c r="A1724" s="82" t="s">
        <v>7561</v>
      </c>
      <c r="B1724" s="82" t="s">
        <v>1004</v>
      </c>
      <c r="C1724" s="82" t="s">
        <v>1005</v>
      </c>
      <c r="D1724" s="83">
        <v>2010</v>
      </c>
      <c r="E1724" s="89">
        <v>40388</v>
      </c>
      <c r="F1724" s="85" t="s">
        <v>7562</v>
      </c>
      <c r="G1724" s="85" t="s">
        <v>7563</v>
      </c>
      <c r="H1724" s="85" t="s">
        <v>503</v>
      </c>
      <c r="I1724" s="85" t="s">
        <v>310</v>
      </c>
      <c r="J1724" s="86">
        <v>75758</v>
      </c>
      <c r="K1724" s="87">
        <v>518601</v>
      </c>
      <c r="L1724" s="82">
        <v>44</v>
      </c>
      <c r="M1724" s="82">
        <v>44</v>
      </c>
      <c r="N1724" s="82" t="s">
        <v>1014</v>
      </c>
      <c r="O1724" s="88" t="s">
        <v>6676</v>
      </c>
      <c r="P1724" s="85" t="s">
        <v>1350</v>
      </c>
      <c r="Q1724" s="82">
        <v>4727</v>
      </c>
      <c r="R1724" s="85" t="s">
        <v>18555</v>
      </c>
      <c r="S1724" s="85" t="s">
        <v>18556</v>
      </c>
    </row>
    <row r="1725" spans="1:19" ht="12.75" customHeight="1" x14ac:dyDescent="0.2">
      <c r="A1725" s="82" t="s">
        <v>7446</v>
      </c>
      <c r="B1725" s="82" t="s">
        <v>1004</v>
      </c>
      <c r="C1725" s="82" t="s">
        <v>1005</v>
      </c>
      <c r="D1725" s="83">
        <v>2010</v>
      </c>
      <c r="E1725" s="89">
        <v>40388</v>
      </c>
      <c r="F1725" s="85" t="s">
        <v>7447</v>
      </c>
      <c r="G1725" s="85" t="s">
        <v>7448</v>
      </c>
      <c r="H1725" s="85" t="s">
        <v>832</v>
      </c>
      <c r="I1725" s="85" t="s">
        <v>195</v>
      </c>
      <c r="J1725" s="86">
        <v>75501</v>
      </c>
      <c r="K1725" s="87">
        <v>1899414</v>
      </c>
      <c r="L1725" s="82">
        <v>124</v>
      </c>
      <c r="M1725" s="82">
        <v>124</v>
      </c>
      <c r="N1725" s="82" t="s">
        <v>1008</v>
      </c>
      <c r="O1725" s="88" t="s">
        <v>5874</v>
      </c>
      <c r="P1725" s="85" t="s">
        <v>18624</v>
      </c>
      <c r="Q1725" s="82">
        <v>4728</v>
      </c>
      <c r="R1725" s="85" t="s">
        <v>18625</v>
      </c>
      <c r="S1725" s="85" t="s">
        <v>18626</v>
      </c>
    </row>
    <row r="1726" spans="1:19" ht="12.75" customHeight="1" x14ac:dyDescent="0.2">
      <c r="A1726" s="82" t="s">
        <v>7570</v>
      </c>
      <c r="B1726" s="82" t="s">
        <v>1004</v>
      </c>
      <c r="C1726" s="82" t="s">
        <v>1005</v>
      </c>
      <c r="D1726" s="83">
        <v>2010</v>
      </c>
      <c r="E1726" s="89">
        <v>40388</v>
      </c>
      <c r="F1726" s="85" t="s">
        <v>7571</v>
      </c>
      <c r="G1726" s="85" t="s">
        <v>7572</v>
      </c>
      <c r="H1726" s="85" t="s">
        <v>305</v>
      </c>
      <c r="I1726" s="85" t="s">
        <v>330</v>
      </c>
      <c r="J1726" s="86">
        <v>77708</v>
      </c>
      <c r="K1726" s="87">
        <v>1556815</v>
      </c>
      <c r="L1726" s="82">
        <v>150</v>
      </c>
      <c r="M1726" s="82">
        <v>150</v>
      </c>
      <c r="N1726" s="82" t="s">
        <v>1014</v>
      </c>
      <c r="O1726" s="88" t="s">
        <v>7573</v>
      </c>
      <c r="P1726" s="85" t="s">
        <v>18552</v>
      </c>
      <c r="Q1726" s="82">
        <v>4729</v>
      </c>
      <c r="R1726" s="85" t="s">
        <v>18553</v>
      </c>
      <c r="S1726" s="85" t="s">
        <v>18554</v>
      </c>
    </row>
    <row r="1727" spans="1:19" ht="12.75" customHeight="1" x14ac:dyDescent="0.2">
      <c r="A1727" s="82" t="s">
        <v>7564</v>
      </c>
      <c r="B1727" s="82" t="s">
        <v>1004</v>
      </c>
      <c r="C1727" s="82" t="s">
        <v>1005</v>
      </c>
      <c r="D1727" s="83">
        <v>2010</v>
      </c>
      <c r="E1727" s="89">
        <v>40430</v>
      </c>
      <c r="F1727" s="85" t="s">
        <v>7565</v>
      </c>
      <c r="G1727" s="85" t="s">
        <v>7566</v>
      </c>
      <c r="H1727" s="85" t="s">
        <v>824</v>
      </c>
      <c r="I1727" s="85" t="s">
        <v>316</v>
      </c>
      <c r="J1727" s="93"/>
      <c r="K1727" s="87">
        <v>929204</v>
      </c>
      <c r="L1727" s="82">
        <v>80</v>
      </c>
      <c r="M1727" s="82">
        <v>80</v>
      </c>
      <c r="N1727" s="82" t="s">
        <v>1014</v>
      </c>
      <c r="O1727" s="88" t="s">
        <v>7035</v>
      </c>
      <c r="P1727" s="85" t="s">
        <v>18532</v>
      </c>
      <c r="Q1727" s="82">
        <v>4730</v>
      </c>
      <c r="R1727" s="85" t="s">
        <v>18533</v>
      </c>
      <c r="S1727" s="85" t="s">
        <v>18534</v>
      </c>
    </row>
    <row r="1728" spans="1:19" ht="12.75" customHeight="1" x14ac:dyDescent="0.2">
      <c r="A1728" s="82" t="s">
        <v>7528</v>
      </c>
      <c r="B1728" s="82" t="s">
        <v>1004</v>
      </c>
      <c r="C1728" s="82" t="s">
        <v>1005</v>
      </c>
      <c r="D1728" s="83">
        <v>2010</v>
      </c>
      <c r="E1728" s="89">
        <v>40388</v>
      </c>
      <c r="F1728" s="85" t="s">
        <v>7529</v>
      </c>
      <c r="G1728" s="85" t="s">
        <v>7530</v>
      </c>
      <c r="H1728" s="85" t="s">
        <v>317</v>
      </c>
      <c r="I1728" s="85" t="s">
        <v>302</v>
      </c>
      <c r="J1728" s="86">
        <v>77003</v>
      </c>
      <c r="K1728" s="87">
        <v>953930</v>
      </c>
      <c r="L1728" s="82">
        <v>70</v>
      </c>
      <c r="M1728" s="82">
        <v>70</v>
      </c>
      <c r="N1728" s="82" t="s">
        <v>1008</v>
      </c>
      <c r="O1728" s="88" t="s">
        <v>7531</v>
      </c>
      <c r="P1728" s="85" t="s">
        <v>6374</v>
      </c>
      <c r="Q1728" s="82">
        <v>4731</v>
      </c>
      <c r="R1728" s="85" t="s">
        <v>18502</v>
      </c>
      <c r="S1728" s="85" t="s">
        <v>18503</v>
      </c>
    </row>
    <row r="1729" spans="1:19" ht="12.75" customHeight="1" x14ac:dyDescent="0.2">
      <c r="A1729" s="82" t="s">
        <v>7525</v>
      </c>
      <c r="B1729" s="82" t="s">
        <v>1206</v>
      </c>
      <c r="C1729" s="82" t="s">
        <v>1005</v>
      </c>
      <c r="D1729" s="83">
        <v>2010</v>
      </c>
      <c r="E1729" s="89">
        <v>40430</v>
      </c>
      <c r="F1729" s="85" t="s">
        <v>7526</v>
      </c>
      <c r="G1729" s="85" t="s">
        <v>7527</v>
      </c>
      <c r="H1729" s="85" t="s">
        <v>794</v>
      </c>
      <c r="I1729" s="85" t="s">
        <v>293</v>
      </c>
      <c r="J1729" s="93"/>
      <c r="K1729" s="87">
        <v>2000000</v>
      </c>
      <c r="L1729" s="82">
        <v>176</v>
      </c>
      <c r="M1729" s="82">
        <v>176</v>
      </c>
      <c r="N1729" s="82" t="s">
        <v>1014</v>
      </c>
      <c r="O1729" s="88" t="s">
        <v>5224</v>
      </c>
      <c r="P1729" s="85" t="s">
        <v>15465</v>
      </c>
      <c r="Q1729" s="82">
        <v>4732</v>
      </c>
      <c r="R1729" s="85" t="s">
        <v>18535</v>
      </c>
      <c r="S1729" s="85" t="s">
        <v>18536</v>
      </c>
    </row>
    <row r="1730" spans="1:19" ht="12.75" customHeight="1" x14ac:dyDescent="0.2">
      <c r="A1730" s="82" t="s">
        <v>7532</v>
      </c>
      <c r="B1730" s="82" t="s">
        <v>1004</v>
      </c>
      <c r="C1730" s="82" t="s">
        <v>1005</v>
      </c>
      <c r="D1730" s="83">
        <v>2010</v>
      </c>
      <c r="E1730" s="89">
        <v>40388</v>
      </c>
      <c r="F1730" s="85" t="s">
        <v>7533</v>
      </c>
      <c r="G1730" s="85" t="s">
        <v>7534</v>
      </c>
      <c r="H1730" s="85" t="s">
        <v>317</v>
      </c>
      <c r="I1730" s="85" t="s">
        <v>302</v>
      </c>
      <c r="J1730" s="86">
        <v>77088</v>
      </c>
      <c r="K1730" s="87">
        <v>962945</v>
      </c>
      <c r="L1730" s="82">
        <v>45</v>
      </c>
      <c r="M1730" s="82">
        <v>44</v>
      </c>
      <c r="N1730" s="82" t="s">
        <v>1008</v>
      </c>
      <c r="O1730" s="88" t="s">
        <v>2529</v>
      </c>
      <c r="P1730" s="85" t="s">
        <v>5943</v>
      </c>
      <c r="Q1730" s="82">
        <v>4733</v>
      </c>
      <c r="R1730" s="85" t="s">
        <v>18500</v>
      </c>
      <c r="S1730" s="85" t="s">
        <v>18501</v>
      </c>
    </row>
    <row r="1731" spans="1:19" ht="12.75" customHeight="1" x14ac:dyDescent="0.2">
      <c r="A1731" s="82" t="s">
        <v>7427</v>
      </c>
      <c r="B1731" s="82" t="s">
        <v>1206</v>
      </c>
      <c r="C1731" s="82" t="s">
        <v>1005</v>
      </c>
      <c r="D1731" s="83">
        <v>2010</v>
      </c>
      <c r="E1731" s="89">
        <v>40388</v>
      </c>
      <c r="F1731" s="85" t="s">
        <v>7428</v>
      </c>
      <c r="G1731" s="85" t="s">
        <v>7429</v>
      </c>
      <c r="H1731" s="85" t="s">
        <v>786</v>
      </c>
      <c r="I1731" s="85" t="s">
        <v>189</v>
      </c>
      <c r="J1731" s="86">
        <v>78211</v>
      </c>
      <c r="K1731" s="87">
        <v>1127186</v>
      </c>
      <c r="L1731" s="82">
        <v>114</v>
      </c>
      <c r="M1731" s="82">
        <v>114</v>
      </c>
      <c r="N1731" s="82" t="s">
        <v>1008</v>
      </c>
      <c r="O1731" s="88" t="s">
        <v>5887</v>
      </c>
      <c r="P1731" s="85" t="s">
        <v>18617</v>
      </c>
      <c r="Q1731" s="82">
        <v>4734</v>
      </c>
      <c r="R1731" s="85" t="s">
        <v>18618</v>
      </c>
      <c r="S1731" s="85" t="s">
        <v>18619</v>
      </c>
    </row>
    <row r="1732" spans="1:19" ht="12.75" customHeight="1" x14ac:dyDescent="0.2">
      <c r="A1732" s="82" t="s">
        <v>7598</v>
      </c>
      <c r="B1732" s="82" t="s">
        <v>1004</v>
      </c>
      <c r="C1732" s="82" t="s">
        <v>1005</v>
      </c>
      <c r="D1732" s="83">
        <v>2010</v>
      </c>
      <c r="E1732" s="89">
        <v>40388</v>
      </c>
      <c r="F1732" s="85" t="s">
        <v>7599</v>
      </c>
      <c r="G1732" s="85" t="s">
        <v>7600</v>
      </c>
      <c r="H1732" s="85" t="s">
        <v>696</v>
      </c>
      <c r="I1732" s="85" t="s">
        <v>389</v>
      </c>
      <c r="J1732" s="86">
        <v>77355</v>
      </c>
      <c r="K1732" s="87">
        <v>906277</v>
      </c>
      <c r="L1732" s="82">
        <v>80</v>
      </c>
      <c r="M1732" s="82">
        <v>80</v>
      </c>
      <c r="N1732" s="82" t="s">
        <v>1014</v>
      </c>
      <c r="O1732" s="88" t="s">
        <v>6757</v>
      </c>
      <c r="P1732" s="85" t="s">
        <v>18547</v>
      </c>
      <c r="Q1732" s="82">
        <v>4735</v>
      </c>
      <c r="R1732" s="85" t="s">
        <v>18548</v>
      </c>
      <c r="S1732" s="85" t="s">
        <v>18549</v>
      </c>
    </row>
    <row r="1733" spans="1:19" ht="12.75" customHeight="1" x14ac:dyDescent="0.2">
      <c r="A1733" s="82" t="s">
        <v>7535</v>
      </c>
      <c r="B1733" s="82" t="s">
        <v>1004</v>
      </c>
      <c r="C1733" s="82" t="s">
        <v>1005</v>
      </c>
      <c r="D1733" s="83">
        <v>2010</v>
      </c>
      <c r="E1733" s="89">
        <v>40388</v>
      </c>
      <c r="F1733" s="85" t="s">
        <v>7536</v>
      </c>
      <c r="G1733" s="85" t="s">
        <v>7537</v>
      </c>
      <c r="H1733" s="85" t="s">
        <v>317</v>
      </c>
      <c r="I1733" s="85" t="s">
        <v>302</v>
      </c>
      <c r="J1733" s="86">
        <v>77013</v>
      </c>
      <c r="K1733" s="87">
        <v>1380254</v>
      </c>
      <c r="L1733" s="82">
        <v>100</v>
      </c>
      <c r="M1733" s="82">
        <v>100</v>
      </c>
      <c r="N1733" s="82" t="s">
        <v>1014</v>
      </c>
      <c r="O1733" s="88" t="s">
        <v>7538</v>
      </c>
      <c r="P1733" s="85" t="s">
        <v>958</v>
      </c>
      <c r="Q1733" s="82">
        <v>4736</v>
      </c>
      <c r="R1733" s="85" t="s">
        <v>18545</v>
      </c>
      <c r="S1733" s="85" t="s">
        <v>18546</v>
      </c>
    </row>
    <row r="1734" spans="1:19" ht="12.75" customHeight="1" x14ac:dyDescent="0.2">
      <c r="A1734" s="82" t="s">
        <v>7420</v>
      </c>
      <c r="B1734" s="82" t="s">
        <v>1206</v>
      </c>
      <c r="C1734" s="82" t="s">
        <v>1005</v>
      </c>
      <c r="D1734" s="83">
        <v>2010</v>
      </c>
      <c r="E1734" s="89">
        <v>40388</v>
      </c>
      <c r="F1734" s="85" t="s">
        <v>7421</v>
      </c>
      <c r="G1734" s="85" t="s">
        <v>7422</v>
      </c>
      <c r="H1734" s="85" t="s">
        <v>831</v>
      </c>
      <c r="I1734" s="85" t="s">
        <v>188</v>
      </c>
      <c r="J1734" s="86">
        <v>76504</v>
      </c>
      <c r="K1734" s="87">
        <v>1000000</v>
      </c>
      <c r="L1734" s="82">
        <v>92</v>
      </c>
      <c r="M1734" s="82">
        <v>92</v>
      </c>
      <c r="N1734" s="82" t="s">
        <v>1014</v>
      </c>
      <c r="O1734" s="88" t="s">
        <v>7303</v>
      </c>
      <c r="P1734" s="85" t="s">
        <v>18573</v>
      </c>
      <c r="Q1734" s="82">
        <v>4737</v>
      </c>
      <c r="R1734" s="85" t="s">
        <v>18574</v>
      </c>
      <c r="S1734" s="85" t="s">
        <v>18575</v>
      </c>
    </row>
    <row r="1735" spans="1:19" ht="12.75" customHeight="1" x14ac:dyDescent="0.2">
      <c r="A1735" s="82" t="s">
        <v>7517</v>
      </c>
      <c r="B1735" s="82" t="s">
        <v>1004</v>
      </c>
      <c r="C1735" s="82" t="s">
        <v>1005</v>
      </c>
      <c r="D1735" s="83">
        <v>2010</v>
      </c>
      <c r="E1735" s="89">
        <v>40388</v>
      </c>
      <c r="F1735" s="85" t="s">
        <v>7518</v>
      </c>
      <c r="G1735" s="85" t="s">
        <v>7519</v>
      </c>
      <c r="H1735" s="85" t="s">
        <v>447</v>
      </c>
      <c r="I1735" s="85" t="s">
        <v>290</v>
      </c>
      <c r="J1735" s="129">
        <v>75092</v>
      </c>
      <c r="K1735" s="87">
        <v>1996605</v>
      </c>
      <c r="L1735" s="82">
        <v>156</v>
      </c>
      <c r="M1735" s="82">
        <v>156</v>
      </c>
      <c r="N1735" s="82" t="s">
        <v>1008</v>
      </c>
      <c r="O1735" s="88" t="s">
        <v>7520</v>
      </c>
      <c r="P1735" s="85" t="s">
        <v>2889</v>
      </c>
      <c r="Q1735" s="82">
        <v>4738</v>
      </c>
      <c r="R1735" s="85" t="s">
        <v>18571</v>
      </c>
      <c r="S1735" s="85" t="s">
        <v>18572</v>
      </c>
    </row>
    <row r="1736" spans="1:19" ht="12.75" customHeight="1" x14ac:dyDescent="0.2">
      <c r="A1736" s="82" t="s">
        <v>7539</v>
      </c>
      <c r="B1736" s="82" t="s">
        <v>1004</v>
      </c>
      <c r="C1736" s="82" t="s">
        <v>1005</v>
      </c>
      <c r="D1736" s="83">
        <v>2010</v>
      </c>
      <c r="E1736" s="89">
        <v>40388</v>
      </c>
      <c r="F1736" s="85" t="s">
        <v>7540</v>
      </c>
      <c r="G1736" s="85" t="s">
        <v>7541</v>
      </c>
      <c r="H1736" s="85" t="s">
        <v>317</v>
      </c>
      <c r="I1736" s="85" t="s">
        <v>302</v>
      </c>
      <c r="J1736" s="129">
        <v>77021</v>
      </c>
      <c r="K1736" s="87">
        <v>920833</v>
      </c>
      <c r="L1736" s="82">
        <v>160</v>
      </c>
      <c r="M1736" s="82">
        <v>160</v>
      </c>
      <c r="N1736" s="82" t="s">
        <v>1008</v>
      </c>
      <c r="O1736" s="88" t="s">
        <v>6364</v>
      </c>
      <c r="P1736" s="85" t="s">
        <v>18492</v>
      </c>
      <c r="Q1736" s="82">
        <v>4739</v>
      </c>
      <c r="R1736" s="85" t="s">
        <v>18493</v>
      </c>
      <c r="S1736" s="85" t="s">
        <v>18494</v>
      </c>
    </row>
    <row r="1737" spans="1:19" ht="12.75" customHeight="1" x14ac:dyDescent="0.2">
      <c r="A1737" s="82" t="s">
        <v>7542</v>
      </c>
      <c r="B1737" s="82" t="s">
        <v>1004</v>
      </c>
      <c r="C1737" s="82" t="s">
        <v>1005</v>
      </c>
      <c r="D1737" s="83">
        <v>2010</v>
      </c>
      <c r="E1737" s="89">
        <v>40388</v>
      </c>
      <c r="F1737" s="85" t="s">
        <v>7543</v>
      </c>
      <c r="G1737" s="85" t="s">
        <v>7544</v>
      </c>
      <c r="H1737" s="85" t="s">
        <v>536</v>
      </c>
      <c r="I1737" s="85" t="s">
        <v>302</v>
      </c>
      <c r="J1737" s="129">
        <v>77536</v>
      </c>
      <c r="K1737" s="87">
        <v>1721277</v>
      </c>
      <c r="L1737" s="82">
        <v>188</v>
      </c>
      <c r="M1737" s="82">
        <v>165</v>
      </c>
      <c r="N1737" s="82" t="s">
        <v>1014</v>
      </c>
      <c r="O1737" s="88" t="s">
        <v>4604</v>
      </c>
      <c r="P1737" s="85" t="s">
        <v>18565</v>
      </c>
      <c r="Q1737" s="82">
        <v>4740</v>
      </c>
      <c r="R1737" s="85" t="s">
        <v>18566</v>
      </c>
      <c r="S1737" s="85" t="s">
        <v>18567</v>
      </c>
    </row>
    <row r="1738" spans="1:19" ht="12.75" customHeight="1" x14ac:dyDescent="0.2">
      <c r="A1738" s="82" t="s">
        <v>7659</v>
      </c>
      <c r="B1738" s="82" t="s">
        <v>1206</v>
      </c>
      <c r="C1738" s="82" t="s">
        <v>1005</v>
      </c>
      <c r="D1738" s="83">
        <v>2010</v>
      </c>
      <c r="E1738" s="89">
        <v>40529</v>
      </c>
      <c r="F1738" s="85" t="s">
        <v>7660</v>
      </c>
      <c r="G1738" s="85" t="s">
        <v>7661</v>
      </c>
      <c r="H1738" s="85" t="s">
        <v>317</v>
      </c>
      <c r="I1738" s="85" t="s">
        <v>302</v>
      </c>
      <c r="J1738" s="86">
        <v>77042</v>
      </c>
      <c r="K1738" s="87">
        <v>1917087</v>
      </c>
      <c r="L1738" s="82">
        <v>153</v>
      </c>
      <c r="M1738" s="82">
        <v>153</v>
      </c>
      <c r="N1738" s="82" t="s">
        <v>1014</v>
      </c>
      <c r="O1738" s="88" t="s">
        <v>5627</v>
      </c>
      <c r="P1738" s="85" t="s">
        <v>7662</v>
      </c>
      <c r="Q1738" s="82">
        <v>4812</v>
      </c>
      <c r="R1738" s="85" t="s">
        <v>18511</v>
      </c>
      <c r="S1738" s="85" t="s">
        <v>18512</v>
      </c>
    </row>
    <row r="1739" spans="1:19" ht="12.75" customHeight="1" x14ac:dyDescent="0.2">
      <c r="A1739" s="82" t="s">
        <v>7594</v>
      </c>
      <c r="B1739" s="82" t="s">
        <v>1004</v>
      </c>
      <c r="C1739" s="82" t="s">
        <v>1005</v>
      </c>
      <c r="D1739" s="83">
        <v>2010</v>
      </c>
      <c r="E1739" s="89">
        <v>40388</v>
      </c>
      <c r="F1739" s="85" t="s">
        <v>7595</v>
      </c>
      <c r="G1739" s="85" t="s">
        <v>7596</v>
      </c>
      <c r="H1739" s="85" t="s">
        <v>382</v>
      </c>
      <c r="I1739" s="85" t="s">
        <v>382</v>
      </c>
      <c r="J1739" s="86">
        <v>79706</v>
      </c>
      <c r="K1739" s="87">
        <v>1077000</v>
      </c>
      <c r="L1739" s="82">
        <v>96</v>
      </c>
      <c r="M1739" s="82">
        <v>95</v>
      </c>
      <c r="N1739" s="82" t="s">
        <v>1008</v>
      </c>
      <c r="O1739" s="88" t="s">
        <v>7597</v>
      </c>
      <c r="P1739" s="85" t="s">
        <v>18481</v>
      </c>
      <c r="Q1739" s="82">
        <v>4741</v>
      </c>
      <c r="R1739" s="85" t="s">
        <v>18482</v>
      </c>
      <c r="S1739" s="85" t="s">
        <v>18483</v>
      </c>
    </row>
    <row r="1740" spans="1:19" ht="12.75" customHeight="1" x14ac:dyDescent="0.2">
      <c r="A1740" s="82" t="s">
        <v>7567</v>
      </c>
      <c r="B1740" s="82" t="s">
        <v>1004</v>
      </c>
      <c r="C1740" s="82" t="s">
        <v>1005</v>
      </c>
      <c r="D1740" s="83">
        <v>2010</v>
      </c>
      <c r="E1740" s="89">
        <v>40388</v>
      </c>
      <c r="F1740" s="85" t="s">
        <v>7568</v>
      </c>
      <c r="G1740" s="85" t="s">
        <v>7569</v>
      </c>
      <c r="H1740" s="85" t="s">
        <v>368</v>
      </c>
      <c r="I1740" s="85" t="s">
        <v>324</v>
      </c>
      <c r="J1740" s="86">
        <v>79007</v>
      </c>
      <c r="K1740" s="87">
        <v>583000</v>
      </c>
      <c r="L1740" s="82">
        <v>48</v>
      </c>
      <c r="M1740" s="82">
        <v>47</v>
      </c>
      <c r="N1740" s="82" t="s">
        <v>1008</v>
      </c>
      <c r="O1740" s="88" t="s">
        <v>6949</v>
      </c>
      <c r="P1740" s="85" t="s">
        <v>18487</v>
      </c>
      <c r="Q1740" s="82">
        <v>4742</v>
      </c>
      <c r="R1740" s="85" t="s">
        <v>18488</v>
      </c>
      <c r="S1740" s="85" t="s">
        <v>18489</v>
      </c>
    </row>
    <row r="1741" spans="1:19" ht="12.75" customHeight="1" x14ac:dyDescent="0.2">
      <c r="A1741" s="82" t="s">
        <v>7618</v>
      </c>
      <c r="B1741" s="82" t="s">
        <v>1004</v>
      </c>
      <c r="C1741" s="82" t="s">
        <v>1005</v>
      </c>
      <c r="D1741" s="83">
        <v>2010</v>
      </c>
      <c r="E1741" s="89">
        <v>40388</v>
      </c>
      <c r="F1741" s="85" t="s">
        <v>7619</v>
      </c>
      <c r="G1741" s="85" t="s">
        <v>7620</v>
      </c>
      <c r="H1741" s="85" t="s">
        <v>705</v>
      </c>
      <c r="I1741" s="85" t="s">
        <v>440</v>
      </c>
      <c r="J1741" s="129">
        <v>78368</v>
      </c>
      <c r="K1741" s="87">
        <v>270645</v>
      </c>
      <c r="L1741" s="82">
        <v>36</v>
      </c>
      <c r="M1741" s="82">
        <v>36</v>
      </c>
      <c r="N1741" s="82" t="s">
        <v>1014</v>
      </c>
      <c r="O1741" s="88" t="s">
        <v>1606</v>
      </c>
      <c r="P1741" s="85" t="s">
        <v>2374</v>
      </c>
      <c r="Q1741" s="82">
        <v>675</v>
      </c>
      <c r="R1741" s="85" t="s">
        <v>18594</v>
      </c>
      <c r="S1741" s="85" t="s">
        <v>18595</v>
      </c>
    </row>
    <row r="1742" spans="1:19" ht="12.75" customHeight="1" x14ac:dyDescent="0.2">
      <c r="A1742" s="82" t="s">
        <v>7625</v>
      </c>
      <c r="B1742" s="82" t="s">
        <v>1004</v>
      </c>
      <c r="C1742" s="82" t="s">
        <v>1005</v>
      </c>
      <c r="D1742" s="83">
        <v>2010</v>
      </c>
      <c r="E1742" s="89">
        <v>40388</v>
      </c>
      <c r="F1742" s="85" t="s">
        <v>7450</v>
      </c>
      <c r="G1742" s="85" t="s">
        <v>7626</v>
      </c>
      <c r="H1742" s="85" t="s">
        <v>577</v>
      </c>
      <c r="I1742" s="85" t="s">
        <v>457</v>
      </c>
      <c r="J1742" s="129">
        <v>76111</v>
      </c>
      <c r="K1742" s="87">
        <v>592207</v>
      </c>
      <c r="L1742" s="82">
        <v>36</v>
      </c>
      <c r="M1742" s="82">
        <v>36</v>
      </c>
      <c r="N1742" s="82" t="s">
        <v>1008</v>
      </c>
      <c r="O1742" s="88" t="s">
        <v>7627</v>
      </c>
      <c r="P1742" s="85" t="s">
        <v>18474</v>
      </c>
      <c r="Q1742" s="82">
        <v>4746</v>
      </c>
      <c r="R1742" s="85" t="s">
        <v>18475</v>
      </c>
      <c r="S1742" s="85" t="s">
        <v>18476</v>
      </c>
    </row>
    <row r="1743" spans="1:19" ht="12.75" customHeight="1" x14ac:dyDescent="0.2">
      <c r="A1743" s="82" t="s">
        <v>7652</v>
      </c>
      <c r="B1743" s="82" t="s">
        <v>1004</v>
      </c>
      <c r="C1743" s="82" t="s">
        <v>1005</v>
      </c>
      <c r="D1743" s="83">
        <v>2010</v>
      </c>
      <c r="E1743" s="89">
        <v>40388</v>
      </c>
      <c r="F1743" s="85" t="s">
        <v>7653</v>
      </c>
      <c r="G1743" s="85" t="s">
        <v>7654</v>
      </c>
      <c r="H1743" s="85" t="s">
        <v>675</v>
      </c>
      <c r="I1743" s="85" t="s">
        <v>484</v>
      </c>
      <c r="J1743" s="129">
        <v>78046</v>
      </c>
      <c r="K1743" s="87">
        <v>1688609</v>
      </c>
      <c r="L1743" s="82">
        <v>128</v>
      </c>
      <c r="M1743" s="82">
        <v>128</v>
      </c>
      <c r="N1743" s="82" t="s">
        <v>1008</v>
      </c>
      <c r="O1743" s="88" t="s">
        <v>7655</v>
      </c>
      <c r="P1743" s="85" t="s">
        <v>15178</v>
      </c>
      <c r="Q1743" s="82">
        <v>4747</v>
      </c>
      <c r="R1743" s="85" t="s">
        <v>18525</v>
      </c>
      <c r="S1743" s="85" t="s">
        <v>18526</v>
      </c>
    </row>
    <row r="1744" spans="1:19" ht="12.75" customHeight="1" x14ac:dyDescent="0.2">
      <c r="A1744" s="82" t="s">
        <v>7545</v>
      </c>
      <c r="B1744" s="82" t="s">
        <v>1004</v>
      </c>
      <c r="C1744" s="82" t="s">
        <v>1005</v>
      </c>
      <c r="D1744" s="83">
        <v>2010</v>
      </c>
      <c r="E1744" s="89">
        <v>40388</v>
      </c>
      <c r="F1744" s="85" t="s">
        <v>7546</v>
      </c>
      <c r="G1744" s="85" t="s">
        <v>7547</v>
      </c>
      <c r="H1744" s="85" t="s">
        <v>317</v>
      </c>
      <c r="I1744" s="85" t="s">
        <v>302</v>
      </c>
      <c r="J1744" s="129">
        <v>77083</v>
      </c>
      <c r="K1744" s="87">
        <v>1611321</v>
      </c>
      <c r="L1744" s="82">
        <v>130</v>
      </c>
      <c r="M1744" s="82">
        <v>130</v>
      </c>
      <c r="N1744" s="82" t="s">
        <v>1014</v>
      </c>
      <c r="O1744" s="88" t="s">
        <v>7202</v>
      </c>
      <c r="P1744" s="85" t="s">
        <v>922</v>
      </c>
      <c r="Q1744" s="82">
        <v>4748</v>
      </c>
      <c r="R1744" s="85" t="s">
        <v>18586</v>
      </c>
      <c r="S1744" s="85" t="s">
        <v>18587</v>
      </c>
    </row>
    <row r="1745" spans="1:19" ht="12.75" customHeight="1" x14ac:dyDescent="0.2">
      <c r="A1745" s="82" t="s">
        <v>7604</v>
      </c>
      <c r="B1745" s="82" t="s">
        <v>1004</v>
      </c>
      <c r="C1745" s="82" t="s">
        <v>1005</v>
      </c>
      <c r="D1745" s="83">
        <v>2010</v>
      </c>
      <c r="E1745" s="89">
        <v>40388</v>
      </c>
      <c r="F1745" s="85" t="s">
        <v>7605</v>
      </c>
      <c r="G1745" s="85" t="s">
        <v>7606</v>
      </c>
      <c r="H1745" s="85" t="s">
        <v>524</v>
      </c>
      <c r="I1745" s="85" t="s">
        <v>401</v>
      </c>
      <c r="J1745" s="129">
        <v>78408</v>
      </c>
      <c r="K1745" s="87">
        <v>1297642</v>
      </c>
      <c r="L1745" s="82">
        <v>96</v>
      </c>
      <c r="M1745" s="82">
        <v>96</v>
      </c>
      <c r="N1745" s="82" t="s">
        <v>1008</v>
      </c>
      <c r="O1745" s="88" t="s">
        <v>7607</v>
      </c>
      <c r="P1745" s="85" t="s">
        <v>949</v>
      </c>
      <c r="Q1745" s="82">
        <v>4749</v>
      </c>
      <c r="R1745" s="85" t="s">
        <v>18479</v>
      </c>
      <c r="S1745" s="85" t="s">
        <v>18480</v>
      </c>
    </row>
    <row r="1746" spans="1:19" ht="12.75" customHeight="1" x14ac:dyDescent="0.2">
      <c r="A1746" s="82" t="s">
        <v>7608</v>
      </c>
      <c r="B1746" s="82" t="s">
        <v>1004</v>
      </c>
      <c r="C1746" s="82" t="s">
        <v>1005</v>
      </c>
      <c r="D1746" s="83">
        <v>2010</v>
      </c>
      <c r="E1746" s="89">
        <v>40388</v>
      </c>
      <c r="F1746" s="85" t="s">
        <v>7609</v>
      </c>
      <c r="G1746" s="85" t="s">
        <v>7610</v>
      </c>
      <c r="H1746" s="85" t="s">
        <v>848</v>
      </c>
      <c r="I1746" s="85" t="s">
        <v>406</v>
      </c>
      <c r="J1746" s="129">
        <v>77662</v>
      </c>
      <c r="K1746" s="87">
        <v>1100480</v>
      </c>
      <c r="L1746" s="82">
        <v>80</v>
      </c>
      <c r="M1746" s="82">
        <v>80</v>
      </c>
      <c r="N1746" s="82" t="s">
        <v>1008</v>
      </c>
      <c r="O1746" s="88" t="s">
        <v>7611</v>
      </c>
      <c r="P1746" s="85" t="s">
        <v>17995</v>
      </c>
      <c r="Q1746" s="82">
        <v>4750</v>
      </c>
      <c r="R1746" s="85" t="s">
        <v>18477</v>
      </c>
      <c r="S1746" s="85" t="s">
        <v>18478</v>
      </c>
    </row>
    <row r="1747" spans="1:19" ht="12.75" customHeight="1" x14ac:dyDescent="0.2">
      <c r="A1747" s="82" t="s">
        <v>7612</v>
      </c>
      <c r="B1747" s="82" t="s">
        <v>1004</v>
      </c>
      <c r="C1747" s="82" t="s">
        <v>1005</v>
      </c>
      <c r="D1747" s="83">
        <v>2010</v>
      </c>
      <c r="E1747" s="89">
        <v>40388</v>
      </c>
      <c r="F1747" s="85" t="s">
        <v>7613</v>
      </c>
      <c r="G1747" s="85" t="s">
        <v>7614</v>
      </c>
      <c r="H1747" s="85" t="s">
        <v>854</v>
      </c>
      <c r="I1747" s="85" t="s">
        <v>411</v>
      </c>
      <c r="J1747" s="86">
        <v>76087</v>
      </c>
      <c r="K1747" s="87">
        <v>895498</v>
      </c>
      <c r="L1747" s="82">
        <v>80</v>
      </c>
      <c r="M1747" s="82">
        <v>80</v>
      </c>
      <c r="N1747" s="82" t="s">
        <v>1014</v>
      </c>
      <c r="O1747" s="88" t="s">
        <v>4537</v>
      </c>
      <c r="P1747" s="85" t="s">
        <v>18562</v>
      </c>
      <c r="Q1747" s="82">
        <v>4751</v>
      </c>
      <c r="R1747" s="85" t="s">
        <v>18563</v>
      </c>
      <c r="S1747" s="85" t="s">
        <v>18564</v>
      </c>
    </row>
    <row r="1748" spans="1:19" ht="12.75" customHeight="1" x14ac:dyDescent="0.2">
      <c r="A1748" s="82" t="s">
        <v>7468</v>
      </c>
      <c r="B1748" s="82" t="s">
        <v>1004</v>
      </c>
      <c r="C1748" s="82" t="s">
        <v>1005</v>
      </c>
      <c r="D1748" s="83">
        <v>2010</v>
      </c>
      <c r="E1748" s="89">
        <v>40388</v>
      </c>
      <c r="F1748" s="85" t="s">
        <v>7469</v>
      </c>
      <c r="G1748" s="85" t="s">
        <v>7470</v>
      </c>
      <c r="H1748" s="85" t="s">
        <v>769</v>
      </c>
      <c r="I1748" s="85" t="s">
        <v>229</v>
      </c>
      <c r="J1748" s="86">
        <v>75082</v>
      </c>
      <c r="K1748" s="87">
        <v>2000000</v>
      </c>
      <c r="L1748" s="82">
        <v>170</v>
      </c>
      <c r="M1748" s="82">
        <v>170</v>
      </c>
      <c r="N1748" s="82" t="s">
        <v>7471</v>
      </c>
      <c r="O1748" s="88" t="s">
        <v>2200</v>
      </c>
      <c r="P1748" s="85" t="s">
        <v>18630</v>
      </c>
      <c r="Q1748" s="82">
        <v>4707</v>
      </c>
      <c r="R1748" s="85" t="s">
        <v>18631</v>
      </c>
      <c r="S1748" s="85" t="s">
        <v>18632</v>
      </c>
    </row>
    <row r="1749" spans="1:19" ht="12.75" customHeight="1" x14ac:dyDescent="0.2">
      <c r="A1749" s="82" t="s">
        <v>7548</v>
      </c>
      <c r="B1749" s="82" t="s">
        <v>1004</v>
      </c>
      <c r="C1749" s="82" t="s">
        <v>1005</v>
      </c>
      <c r="D1749" s="83">
        <v>2010</v>
      </c>
      <c r="E1749" s="89">
        <v>40388</v>
      </c>
      <c r="F1749" s="85" t="s">
        <v>7549</v>
      </c>
      <c r="G1749" s="85" t="s">
        <v>7550</v>
      </c>
      <c r="H1749" s="85" t="s">
        <v>5623</v>
      </c>
      <c r="I1749" s="85" t="s">
        <v>302</v>
      </c>
      <c r="J1749" s="86">
        <v>77449</v>
      </c>
      <c r="K1749" s="87">
        <v>1451258</v>
      </c>
      <c r="L1749" s="82">
        <v>120</v>
      </c>
      <c r="M1749" s="82">
        <v>120</v>
      </c>
      <c r="N1749" s="82" t="s">
        <v>1014</v>
      </c>
      <c r="O1749" s="88" t="s">
        <v>6815</v>
      </c>
      <c r="P1749" s="85" t="s">
        <v>18559</v>
      </c>
      <c r="Q1749" s="82">
        <v>4752</v>
      </c>
      <c r="R1749" s="85" t="s">
        <v>18560</v>
      </c>
      <c r="S1749" s="85" t="s">
        <v>18561</v>
      </c>
    </row>
    <row r="1750" spans="1:19" ht="12.75" customHeight="1" x14ac:dyDescent="0.2">
      <c r="A1750" s="82" t="s">
        <v>7449</v>
      </c>
      <c r="B1750" s="82" t="s">
        <v>1004</v>
      </c>
      <c r="C1750" s="82" t="s">
        <v>1005</v>
      </c>
      <c r="D1750" s="83">
        <v>2010</v>
      </c>
      <c r="E1750" s="89">
        <v>40388</v>
      </c>
      <c r="F1750" s="85" t="s">
        <v>7450</v>
      </c>
      <c r="G1750" s="85" t="s">
        <v>7451</v>
      </c>
      <c r="H1750" s="85" t="s">
        <v>700</v>
      </c>
      <c r="I1750" s="85" t="s">
        <v>208</v>
      </c>
      <c r="J1750" s="86">
        <v>78654</v>
      </c>
      <c r="K1750" s="87">
        <v>996562</v>
      </c>
      <c r="L1750" s="82">
        <v>80</v>
      </c>
      <c r="M1750" s="82">
        <v>80</v>
      </c>
      <c r="N1750" s="82" t="s">
        <v>1008</v>
      </c>
      <c r="O1750" s="88" t="s">
        <v>1606</v>
      </c>
      <c r="P1750" s="85" t="s">
        <v>4296</v>
      </c>
      <c r="Q1750" s="82">
        <v>4745</v>
      </c>
      <c r="R1750" s="85" t="s">
        <v>18609</v>
      </c>
      <c r="S1750" s="85" t="s">
        <v>18610</v>
      </c>
    </row>
    <row r="1751" spans="1:19" ht="12.75" customHeight="1" x14ac:dyDescent="0.2">
      <c r="A1751" s="82" t="s">
        <v>7430</v>
      </c>
      <c r="B1751" s="82" t="s">
        <v>1004</v>
      </c>
      <c r="C1751" s="82" t="s">
        <v>1005</v>
      </c>
      <c r="D1751" s="83">
        <v>2010</v>
      </c>
      <c r="E1751" s="89">
        <v>40388</v>
      </c>
      <c r="F1751" s="85" t="s">
        <v>7431</v>
      </c>
      <c r="G1751" s="85" t="s">
        <v>7432</v>
      </c>
      <c r="H1751" s="85" t="s">
        <v>786</v>
      </c>
      <c r="I1751" s="85" t="s">
        <v>189</v>
      </c>
      <c r="J1751" s="86">
        <v>78228</v>
      </c>
      <c r="K1751" s="87">
        <v>2000000</v>
      </c>
      <c r="L1751" s="82">
        <v>252</v>
      </c>
      <c r="M1751" s="82">
        <v>200</v>
      </c>
      <c r="N1751" s="82" t="s">
        <v>1008</v>
      </c>
      <c r="O1751" s="88" t="s">
        <v>5051</v>
      </c>
      <c r="P1751" s="85" t="s">
        <v>910</v>
      </c>
      <c r="Q1751" s="82">
        <v>4753</v>
      </c>
      <c r="R1751" s="85" t="s">
        <v>18576</v>
      </c>
      <c r="S1751" s="85" t="s">
        <v>18577</v>
      </c>
    </row>
    <row r="1752" spans="1:19" ht="12.75" customHeight="1" x14ac:dyDescent="0.2">
      <c r="A1752" s="82" t="s">
        <v>7643</v>
      </c>
      <c r="B1752" s="82" t="s">
        <v>1004</v>
      </c>
      <c r="C1752" s="82" t="s">
        <v>1005</v>
      </c>
      <c r="D1752" s="83">
        <v>2010</v>
      </c>
      <c r="E1752" s="89">
        <v>40430</v>
      </c>
      <c r="F1752" s="85" t="s">
        <v>7644</v>
      </c>
      <c r="G1752" s="85" t="s">
        <v>7645</v>
      </c>
      <c r="H1752" s="85" t="s">
        <v>181</v>
      </c>
      <c r="I1752" s="85" t="s">
        <v>466</v>
      </c>
      <c r="J1752" s="93"/>
      <c r="K1752" s="87">
        <v>1339983</v>
      </c>
      <c r="L1752" s="82">
        <v>238</v>
      </c>
      <c r="M1752" s="82">
        <v>238</v>
      </c>
      <c r="N1752" s="82" t="s">
        <v>1008</v>
      </c>
      <c r="O1752" s="88" t="s">
        <v>6160</v>
      </c>
      <c r="P1752" s="85" t="s">
        <v>18513</v>
      </c>
      <c r="Q1752" s="82">
        <v>4754</v>
      </c>
      <c r="R1752" s="85" t="s">
        <v>18514</v>
      </c>
      <c r="S1752" s="85" t="s">
        <v>18515</v>
      </c>
    </row>
    <row r="1753" spans="1:19" ht="12.75" customHeight="1" x14ac:dyDescent="0.2">
      <c r="A1753" s="82" t="s">
        <v>7477</v>
      </c>
      <c r="B1753" s="82" t="s">
        <v>1206</v>
      </c>
      <c r="C1753" s="82" t="s">
        <v>1005</v>
      </c>
      <c r="D1753" s="83">
        <v>2010</v>
      </c>
      <c r="E1753" s="89">
        <v>40388</v>
      </c>
      <c r="F1753" s="85" t="s">
        <v>7478</v>
      </c>
      <c r="G1753" s="85" t="s">
        <v>7479</v>
      </c>
      <c r="H1753" s="85" t="s">
        <v>640</v>
      </c>
      <c r="I1753" s="85" t="s">
        <v>247</v>
      </c>
      <c r="J1753" s="86">
        <v>75061</v>
      </c>
      <c r="K1753" s="87">
        <v>1627680</v>
      </c>
      <c r="L1753" s="82">
        <v>168</v>
      </c>
      <c r="M1753" s="82">
        <v>168</v>
      </c>
      <c r="N1753" s="82" t="s">
        <v>1008</v>
      </c>
      <c r="O1753" s="88" t="s">
        <v>7480</v>
      </c>
      <c r="P1753" s="85" t="s">
        <v>15161</v>
      </c>
      <c r="Q1753" s="82">
        <v>4755</v>
      </c>
      <c r="R1753" s="85" t="s">
        <v>18601</v>
      </c>
      <c r="S1753" s="85" t="s">
        <v>18602</v>
      </c>
    </row>
    <row r="1754" spans="1:19" ht="12.75" customHeight="1" x14ac:dyDescent="0.2">
      <c r="A1754" s="82" t="s">
        <v>7433</v>
      </c>
      <c r="B1754" s="82" t="s">
        <v>1004</v>
      </c>
      <c r="C1754" s="82" t="s">
        <v>1005</v>
      </c>
      <c r="D1754" s="83">
        <v>2010</v>
      </c>
      <c r="E1754" s="89">
        <v>40388</v>
      </c>
      <c r="F1754" s="85" t="s">
        <v>7434</v>
      </c>
      <c r="G1754" s="85" t="s">
        <v>7435</v>
      </c>
      <c r="H1754" s="85" t="s">
        <v>786</v>
      </c>
      <c r="I1754" s="85" t="s">
        <v>189</v>
      </c>
      <c r="J1754" s="86">
        <v>78201</v>
      </c>
      <c r="K1754" s="87">
        <v>1954346</v>
      </c>
      <c r="L1754" s="82">
        <v>237</v>
      </c>
      <c r="M1754" s="82">
        <v>237</v>
      </c>
      <c r="N1754" s="82" t="s">
        <v>1008</v>
      </c>
      <c r="O1754" s="88" t="s">
        <v>7436</v>
      </c>
      <c r="P1754" s="85" t="s">
        <v>18614</v>
      </c>
      <c r="Q1754" s="82">
        <v>4756</v>
      </c>
      <c r="R1754" s="85" t="s">
        <v>18615</v>
      </c>
      <c r="S1754" s="85" t="s">
        <v>18616</v>
      </c>
    </row>
    <row r="1755" spans="1:19" ht="12.75" customHeight="1" x14ac:dyDescent="0.2">
      <c r="A1755" s="82" t="s">
        <v>7481</v>
      </c>
      <c r="B1755" s="82" t="s">
        <v>1004</v>
      </c>
      <c r="C1755" s="82" t="s">
        <v>1005</v>
      </c>
      <c r="D1755" s="83">
        <v>2010</v>
      </c>
      <c r="E1755" s="89">
        <v>40388</v>
      </c>
      <c r="F1755" s="85" t="s">
        <v>7482</v>
      </c>
      <c r="G1755" s="85" t="s">
        <v>7483</v>
      </c>
      <c r="H1755" s="85" t="s">
        <v>586</v>
      </c>
      <c r="I1755" s="85" t="s">
        <v>247</v>
      </c>
      <c r="J1755" s="86">
        <v>75040</v>
      </c>
      <c r="K1755" s="87">
        <v>1434894</v>
      </c>
      <c r="L1755" s="82">
        <v>144</v>
      </c>
      <c r="M1755" s="82">
        <v>144</v>
      </c>
      <c r="N1755" s="82" t="s">
        <v>1014</v>
      </c>
      <c r="O1755" s="88" t="s">
        <v>6334</v>
      </c>
      <c r="P1755" s="85" t="s">
        <v>18568</v>
      </c>
      <c r="Q1755" s="82">
        <v>4757</v>
      </c>
      <c r="R1755" s="85" t="s">
        <v>18569</v>
      </c>
      <c r="S1755" s="85" t="s">
        <v>18570</v>
      </c>
    </row>
    <row r="1756" spans="1:19" ht="12.75" customHeight="1" x14ac:dyDescent="0.2">
      <c r="A1756" s="82" t="s">
        <v>7502</v>
      </c>
      <c r="B1756" s="82" t="s">
        <v>1004</v>
      </c>
      <c r="C1756" s="82" t="s">
        <v>1005</v>
      </c>
      <c r="D1756" s="83">
        <v>2010</v>
      </c>
      <c r="E1756" s="89">
        <v>40388</v>
      </c>
      <c r="F1756" s="85" t="s">
        <v>7503</v>
      </c>
      <c r="G1756" s="85" t="s">
        <v>7504</v>
      </c>
      <c r="H1756" s="85" t="s">
        <v>265</v>
      </c>
      <c r="I1756" s="85" t="s">
        <v>265</v>
      </c>
      <c r="J1756" s="86">
        <v>79907</v>
      </c>
      <c r="K1756" s="87">
        <v>1293104</v>
      </c>
      <c r="L1756" s="82">
        <v>104</v>
      </c>
      <c r="M1756" s="82">
        <v>104</v>
      </c>
      <c r="N1756" s="82" t="s">
        <v>1008</v>
      </c>
      <c r="O1756" s="88" t="s">
        <v>3636</v>
      </c>
      <c r="P1756" s="85" t="s">
        <v>18627</v>
      </c>
      <c r="Q1756" s="82">
        <v>4758</v>
      </c>
      <c r="R1756" s="85" t="s">
        <v>18628</v>
      </c>
      <c r="S1756" s="85" t="s">
        <v>18629</v>
      </c>
    </row>
    <row r="1757" spans="1:19" ht="12.75" customHeight="1" x14ac:dyDescent="0.2">
      <c r="A1757" s="82" t="s">
        <v>7551</v>
      </c>
      <c r="B1757" s="82" t="s">
        <v>1004</v>
      </c>
      <c r="C1757" s="82" t="s">
        <v>1005</v>
      </c>
      <c r="D1757" s="83">
        <v>2010</v>
      </c>
      <c r="E1757" s="89">
        <v>40388</v>
      </c>
      <c r="F1757" s="85" t="s">
        <v>7552</v>
      </c>
      <c r="G1757" s="85" t="s">
        <v>7553</v>
      </c>
      <c r="H1757" s="85" t="s">
        <v>317</v>
      </c>
      <c r="I1757" s="85" t="s">
        <v>302</v>
      </c>
      <c r="J1757" s="86">
        <v>77048</v>
      </c>
      <c r="K1757" s="87">
        <v>2000000</v>
      </c>
      <c r="L1757" s="82">
        <v>151</v>
      </c>
      <c r="M1757" s="82">
        <v>148</v>
      </c>
      <c r="N1757" s="82" t="s">
        <v>1008</v>
      </c>
      <c r="O1757" s="88" t="s">
        <v>5962</v>
      </c>
      <c r="P1757" s="85" t="s">
        <v>5321</v>
      </c>
      <c r="Q1757" s="82">
        <v>4759</v>
      </c>
      <c r="R1757" s="85" t="s">
        <v>18490</v>
      </c>
      <c r="S1757" s="85" t="s">
        <v>18491</v>
      </c>
    </row>
    <row r="1758" spans="1:19" ht="12.75" customHeight="1" x14ac:dyDescent="0.2">
      <c r="A1758" s="82" t="s">
        <v>7621</v>
      </c>
      <c r="B1758" s="82" t="s">
        <v>1004</v>
      </c>
      <c r="C1758" s="82" t="s">
        <v>1005</v>
      </c>
      <c r="D1758" s="83">
        <v>2010</v>
      </c>
      <c r="E1758" s="89">
        <v>40388</v>
      </c>
      <c r="F1758" s="85" t="s">
        <v>7622</v>
      </c>
      <c r="G1758" s="85" t="s">
        <v>7623</v>
      </c>
      <c r="H1758" s="85" t="s">
        <v>469</v>
      </c>
      <c r="I1758" s="85" t="s">
        <v>448</v>
      </c>
      <c r="J1758" s="86">
        <v>75702</v>
      </c>
      <c r="K1758" s="87">
        <v>1473851</v>
      </c>
      <c r="L1758" s="82">
        <v>120</v>
      </c>
      <c r="M1758" s="82">
        <v>120</v>
      </c>
      <c r="N1758" s="82" t="s">
        <v>1008</v>
      </c>
      <c r="O1758" s="88" t="s">
        <v>7624</v>
      </c>
      <c r="P1758" s="85" t="s">
        <v>6965</v>
      </c>
      <c r="Q1758" s="82">
        <v>4760</v>
      </c>
      <c r="R1758" s="85" t="s">
        <v>18466</v>
      </c>
      <c r="S1758" s="85" t="s">
        <v>18467</v>
      </c>
    </row>
    <row r="1759" spans="1:19" ht="12.75" customHeight="1" x14ac:dyDescent="0.2">
      <c r="A1759" s="82" t="s">
        <v>7584</v>
      </c>
      <c r="B1759" s="82" t="s">
        <v>1004</v>
      </c>
      <c r="C1759" s="82" t="s">
        <v>1005</v>
      </c>
      <c r="D1759" s="83">
        <v>2010</v>
      </c>
      <c r="E1759" s="89">
        <v>40388</v>
      </c>
      <c r="F1759" s="85" t="s">
        <v>7585</v>
      </c>
      <c r="G1759" s="85" t="s">
        <v>7586</v>
      </c>
      <c r="H1759" s="85" t="s">
        <v>660</v>
      </c>
      <c r="I1759" s="85" t="s">
        <v>348</v>
      </c>
      <c r="J1759" s="86">
        <v>78363</v>
      </c>
      <c r="K1759" s="87">
        <v>650580</v>
      </c>
      <c r="L1759" s="82">
        <v>60</v>
      </c>
      <c r="M1759" s="82">
        <v>60</v>
      </c>
      <c r="N1759" s="82" t="s">
        <v>1014</v>
      </c>
      <c r="O1759" s="88" t="s">
        <v>7290</v>
      </c>
      <c r="P1759" s="85" t="s">
        <v>2957</v>
      </c>
      <c r="Q1759" s="82">
        <v>4761</v>
      </c>
      <c r="R1759" s="85" t="s">
        <v>18550</v>
      </c>
      <c r="S1759" s="85" t="s">
        <v>18551</v>
      </c>
    </row>
    <row r="1760" spans="1:19" ht="12.75" customHeight="1" x14ac:dyDescent="0.2">
      <c r="A1760" s="82" t="s">
        <v>7455</v>
      </c>
      <c r="B1760" s="82" t="s">
        <v>1004</v>
      </c>
      <c r="C1760" s="82" t="s">
        <v>1005</v>
      </c>
      <c r="D1760" s="83">
        <v>2010</v>
      </c>
      <c r="E1760" s="89">
        <v>40388</v>
      </c>
      <c r="F1760" s="85" t="s">
        <v>7456</v>
      </c>
      <c r="G1760" s="85" t="s">
        <v>7457</v>
      </c>
      <c r="H1760" s="85" t="s">
        <v>407</v>
      </c>
      <c r="I1760" s="85" t="s">
        <v>214</v>
      </c>
      <c r="J1760" s="86">
        <v>78521</v>
      </c>
      <c r="K1760" s="87">
        <v>1807115</v>
      </c>
      <c r="L1760" s="82">
        <v>148</v>
      </c>
      <c r="M1760" s="82">
        <v>148</v>
      </c>
      <c r="N1760" s="82" t="s">
        <v>1008</v>
      </c>
      <c r="O1760" s="88" t="s">
        <v>7458</v>
      </c>
      <c r="P1760" s="85" t="s">
        <v>18603</v>
      </c>
      <c r="Q1760" s="82">
        <v>4762</v>
      </c>
      <c r="R1760" s="85" t="s">
        <v>18604</v>
      </c>
      <c r="S1760" s="85" t="s">
        <v>18605</v>
      </c>
    </row>
    <row r="1761" spans="1:19" ht="12.75" customHeight="1" x14ac:dyDescent="0.2">
      <c r="A1761" s="82" t="s">
        <v>7509</v>
      </c>
      <c r="B1761" s="82" t="s">
        <v>1004</v>
      </c>
      <c r="C1761" s="82" t="s">
        <v>1005</v>
      </c>
      <c r="D1761" s="83">
        <v>2010</v>
      </c>
      <c r="E1761" s="89">
        <v>40388</v>
      </c>
      <c r="F1761" s="85" t="s">
        <v>7510</v>
      </c>
      <c r="G1761" s="85" t="s">
        <v>7511</v>
      </c>
      <c r="H1761" s="85" t="s">
        <v>767</v>
      </c>
      <c r="I1761" s="85" t="s">
        <v>264</v>
      </c>
      <c r="J1761" s="86">
        <v>75154</v>
      </c>
      <c r="K1761" s="87">
        <v>1029742</v>
      </c>
      <c r="L1761" s="82">
        <v>116</v>
      </c>
      <c r="M1761" s="82">
        <v>116</v>
      </c>
      <c r="N1761" s="82" t="s">
        <v>1008</v>
      </c>
      <c r="O1761" s="88" t="s">
        <v>7512</v>
      </c>
      <c r="P1761" s="85" t="s">
        <v>18596</v>
      </c>
      <c r="Q1761" s="82">
        <v>4763</v>
      </c>
      <c r="R1761" s="85" t="s">
        <v>18597</v>
      </c>
      <c r="S1761" s="85" t="s">
        <v>18598</v>
      </c>
    </row>
    <row r="1762" spans="1:19" ht="12.75" customHeight="1" x14ac:dyDescent="0.2">
      <c r="A1762" s="82" t="s">
        <v>7554</v>
      </c>
      <c r="B1762" s="82" t="s">
        <v>1004</v>
      </c>
      <c r="C1762" s="82" t="s">
        <v>1005</v>
      </c>
      <c r="D1762" s="83">
        <v>2010</v>
      </c>
      <c r="E1762" s="89">
        <v>40388</v>
      </c>
      <c r="F1762" s="85" t="s">
        <v>7555</v>
      </c>
      <c r="G1762" s="85" t="s">
        <v>7556</v>
      </c>
      <c r="H1762" s="85" t="s">
        <v>317</v>
      </c>
      <c r="I1762" s="85" t="s">
        <v>302</v>
      </c>
      <c r="J1762" s="86">
        <v>77034</v>
      </c>
      <c r="K1762" s="87">
        <v>1990250</v>
      </c>
      <c r="L1762" s="82">
        <v>153</v>
      </c>
      <c r="M1762" s="82">
        <v>153</v>
      </c>
      <c r="N1762" s="82" t="s">
        <v>1014</v>
      </c>
      <c r="O1762" s="88" t="s">
        <v>4400</v>
      </c>
      <c r="P1762" s="85" t="s">
        <v>953</v>
      </c>
      <c r="Q1762" s="82">
        <v>4764</v>
      </c>
      <c r="R1762" s="85" t="s">
        <v>18557</v>
      </c>
      <c r="S1762" s="85" t="s">
        <v>18558</v>
      </c>
    </row>
    <row r="1763" spans="1:19" ht="12.75" customHeight="1" x14ac:dyDescent="0.2">
      <c r="A1763" s="82" t="s">
        <v>7615</v>
      </c>
      <c r="B1763" s="82" t="s">
        <v>1004</v>
      </c>
      <c r="C1763" s="82" t="s">
        <v>1005</v>
      </c>
      <c r="D1763" s="83">
        <v>2010</v>
      </c>
      <c r="E1763" s="89">
        <v>40388</v>
      </c>
      <c r="F1763" s="85" t="s">
        <v>7616</v>
      </c>
      <c r="G1763" s="85" t="s">
        <v>7617</v>
      </c>
      <c r="H1763" s="85" t="s">
        <v>216</v>
      </c>
      <c r="I1763" s="85" t="s">
        <v>420</v>
      </c>
      <c r="J1763" s="86">
        <v>79119</v>
      </c>
      <c r="K1763" s="87">
        <v>1417000</v>
      </c>
      <c r="L1763" s="82">
        <v>132</v>
      </c>
      <c r="M1763" s="82">
        <v>132</v>
      </c>
      <c r="N1763" s="82" t="s">
        <v>1008</v>
      </c>
      <c r="O1763" s="88" t="s">
        <v>6949</v>
      </c>
      <c r="P1763" s="85" t="s">
        <v>18468</v>
      </c>
      <c r="Q1763" s="82">
        <v>4765</v>
      </c>
      <c r="R1763" s="85" t="s">
        <v>18469</v>
      </c>
      <c r="S1763" s="85" t="s">
        <v>18470</v>
      </c>
    </row>
    <row r="1764" spans="1:19" ht="12.75" customHeight="1" x14ac:dyDescent="0.2">
      <c r="A1764" s="82" t="s">
        <v>7628</v>
      </c>
      <c r="B1764" s="82" t="s">
        <v>1004</v>
      </c>
      <c r="C1764" s="82" t="s">
        <v>1005</v>
      </c>
      <c r="D1764" s="83">
        <v>2010</v>
      </c>
      <c r="E1764" s="89">
        <v>40388</v>
      </c>
      <c r="F1764" s="85" t="s">
        <v>7629</v>
      </c>
      <c r="G1764" s="85" t="s">
        <v>7630</v>
      </c>
      <c r="H1764" s="85" t="s">
        <v>577</v>
      </c>
      <c r="I1764" s="85" t="s">
        <v>457</v>
      </c>
      <c r="J1764" s="86">
        <v>76104</v>
      </c>
      <c r="K1764" s="87">
        <v>1064555</v>
      </c>
      <c r="L1764" s="82">
        <v>100</v>
      </c>
      <c r="M1764" s="82">
        <v>100</v>
      </c>
      <c r="N1764" s="82" t="s">
        <v>1008</v>
      </c>
      <c r="O1764" s="88" t="s">
        <v>4868</v>
      </c>
      <c r="P1764" s="85" t="s">
        <v>901</v>
      </c>
      <c r="Q1764" s="82">
        <v>4716</v>
      </c>
      <c r="R1764" s="85" t="s">
        <v>18495</v>
      </c>
      <c r="S1764" s="85" t="s">
        <v>18496</v>
      </c>
    </row>
    <row r="1765" spans="1:19" ht="12.75" customHeight="1" x14ac:dyDescent="0.2">
      <c r="A1765" s="82" t="s">
        <v>7656</v>
      </c>
      <c r="B1765" s="82" t="s">
        <v>1004</v>
      </c>
      <c r="C1765" s="82" t="s">
        <v>1005</v>
      </c>
      <c r="D1765" s="83">
        <v>2010</v>
      </c>
      <c r="E1765" s="89">
        <v>40388</v>
      </c>
      <c r="F1765" s="85" t="s">
        <v>7657</v>
      </c>
      <c r="G1765" s="85" t="s">
        <v>7658</v>
      </c>
      <c r="H1765" s="85" t="s">
        <v>865</v>
      </c>
      <c r="I1765" s="85" t="s">
        <v>487</v>
      </c>
      <c r="J1765" s="86">
        <v>76306</v>
      </c>
      <c r="K1765" s="87">
        <v>438447</v>
      </c>
      <c r="L1765" s="82">
        <v>36</v>
      </c>
      <c r="M1765" s="82">
        <v>36</v>
      </c>
      <c r="N1765" s="82" t="s">
        <v>1008</v>
      </c>
      <c r="O1765" s="88" t="s">
        <v>6178</v>
      </c>
      <c r="P1765" s="85" t="s">
        <v>17971</v>
      </c>
      <c r="Q1765" s="82">
        <v>4766</v>
      </c>
      <c r="R1765" s="85" t="s">
        <v>18541</v>
      </c>
      <c r="S1765" s="85" t="s">
        <v>18542</v>
      </c>
    </row>
    <row r="1766" spans="1:19" ht="12.75" customHeight="1" x14ac:dyDescent="0.2">
      <c r="A1766" s="82" t="s">
        <v>7666</v>
      </c>
      <c r="B1766" s="82" t="s">
        <v>1206</v>
      </c>
      <c r="C1766" s="82" t="s">
        <v>1005</v>
      </c>
      <c r="D1766" s="83">
        <v>2010</v>
      </c>
      <c r="E1766" s="89">
        <v>40430</v>
      </c>
      <c r="F1766" s="85" t="s">
        <v>7667</v>
      </c>
      <c r="G1766" s="85" t="s">
        <v>7668</v>
      </c>
      <c r="H1766" s="85" t="s">
        <v>537</v>
      </c>
      <c r="I1766" s="85" t="s">
        <v>7669</v>
      </c>
      <c r="J1766" s="86">
        <v>78840</v>
      </c>
      <c r="K1766" s="87">
        <v>646120</v>
      </c>
      <c r="L1766" s="82">
        <v>48</v>
      </c>
      <c r="M1766" s="82">
        <v>48</v>
      </c>
      <c r="N1766" s="82" t="s">
        <v>1014</v>
      </c>
      <c r="O1766" s="88" t="s">
        <v>7670</v>
      </c>
      <c r="P1766" s="85" t="s">
        <v>7671</v>
      </c>
      <c r="Q1766" s="82">
        <v>4823</v>
      </c>
      <c r="R1766" s="85" t="s">
        <v>18504</v>
      </c>
      <c r="S1766" s="85" t="s">
        <v>18505</v>
      </c>
    </row>
    <row r="1767" spans="1:19" ht="12.75" customHeight="1" x14ac:dyDescent="0.2">
      <c r="A1767" s="82" t="s">
        <v>7557</v>
      </c>
      <c r="B1767" s="82" t="s">
        <v>1004</v>
      </c>
      <c r="C1767" s="82" t="s">
        <v>1005</v>
      </c>
      <c r="D1767" s="83">
        <v>2010</v>
      </c>
      <c r="E1767" s="89">
        <v>40388</v>
      </c>
      <c r="F1767" s="85" t="s">
        <v>7558</v>
      </c>
      <c r="G1767" s="85" t="s">
        <v>7559</v>
      </c>
      <c r="H1767" s="85" t="s">
        <v>317</v>
      </c>
      <c r="I1767" s="85" t="s">
        <v>302</v>
      </c>
      <c r="J1767" s="86">
        <v>77002</v>
      </c>
      <c r="K1767" s="87">
        <v>1374101</v>
      </c>
      <c r="L1767" s="82">
        <v>192</v>
      </c>
      <c r="M1767" s="82">
        <v>192</v>
      </c>
      <c r="N1767" s="82" t="s">
        <v>1008</v>
      </c>
      <c r="O1767" s="88" t="s">
        <v>7560</v>
      </c>
      <c r="P1767" s="85" t="s">
        <v>18471</v>
      </c>
      <c r="Q1767" s="82">
        <v>4768</v>
      </c>
      <c r="R1767" s="85" t="s">
        <v>18472</v>
      </c>
      <c r="S1767" s="85" t="s">
        <v>18473</v>
      </c>
    </row>
    <row r="1768" spans="1:19" ht="12.75" customHeight="1" x14ac:dyDescent="0.2">
      <c r="A1768" s="82" t="s">
        <v>7406</v>
      </c>
      <c r="B1768" s="82" t="s">
        <v>1004</v>
      </c>
      <c r="C1768" s="82" t="s">
        <v>1005</v>
      </c>
      <c r="D1768" s="83">
        <v>2010</v>
      </c>
      <c r="E1768" s="89">
        <v>40388</v>
      </c>
      <c r="F1768" s="85" t="s">
        <v>7407</v>
      </c>
      <c r="G1768" s="85" t="s">
        <v>7408</v>
      </c>
      <c r="H1768" s="85" t="s">
        <v>628</v>
      </c>
      <c r="I1768" s="85" t="s">
        <v>175</v>
      </c>
      <c r="J1768" s="86">
        <v>75904</v>
      </c>
      <c r="K1768" s="87">
        <v>955313</v>
      </c>
      <c r="L1768" s="82">
        <v>80</v>
      </c>
      <c r="M1768" s="82">
        <v>80</v>
      </c>
      <c r="N1768" s="82" t="s">
        <v>1014</v>
      </c>
      <c r="O1768" s="88" t="s">
        <v>4422</v>
      </c>
      <c r="P1768" s="85" t="s">
        <v>18591</v>
      </c>
      <c r="Q1768" s="82">
        <v>4769</v>
      </c>
      <c r="R1768" s="85" t="s">
        <v>18592</v>
      </c>
      <c r="S1768" s="85" t="s">
        <v>18593</v>
      </c>
    </row>
    <row r="1769" spans="1:19" ht="12.75" customHeight="1" x14ac:dyDescent="0.2">
      <c r="A1769" s="82" t="s">
        <v>7409</v>
      </c>
      <c r="B1769" s="82" t="s">
        <v>1004</v>
      </c>
      <c r="C1769" s="82" t="s">
        <v>1005</v>
      </c>
      <c r="D1769" s="83">
        <v>2010</v>
      </c>
      <c r="E1769" s="89">
        <v>40388</v>
      </c>
      <c r="F1769" s="85" t="s">
        <v>7410</v>
      </c>
      <c r="G1769" s="85" t="s">
        <v>7411</v>
      </c>
      <c r="H1769" s="85" t="s">
        <v>628</v>
      </c>
      <c r="I1769" s="85" t="s">
        <v>175</v>
      </c>
      <c r="J1769" s="86">
        <v>75904</v>
      </c>
      <c r="K1769" s="87">
        <v>919550</v>
      </c>
      <c r="L1769" s="82">
        <v>80</v>
      </c>
      <c r="M1769" s="82">
        <v>80</v>
      </c>
      <c r="N1769" s="82" t="s">
        <v>1008</v>
      </c>
      <c r="O1769" s="88" t="s">
        <v>4422</v>
      </c>
      <c r="P1769" s="85" t="s">
        <v>18591</v>
      </c>
      <c r="Q1769" s="82">
        <v>4770</v>
      </c>
      <c r="R1769" s="85" t="s">
        <v>18611</v>
      </c>
      <c r="S1769" s="85" t="s">
        <v>18612</v>
      </c>
    </row>
    <row r="1770" spans="1:19" ht="12.75" customHeight="1" x14ac:dyDescent="0.2">
      <c r="A1770" s="82" t="s">
        <v>7412</v>
      </c>
      <c r="B1770" s="82" t="s">
        <v>1206</v>
      </c>
      <c r="C1770" s="82" t="s">
        <v>1005</v>
      </c>
      <c r="D1770" s="83">
        <v>2010</v>
      </c>
      <c r="E1770" s="89">
        <v>40388</v>
      </c>
      <c r="F1770" s="85" t="s">
        <v>7413</v>
      </c>
      <c r="G1770" s="85" t="s">
        <v>7414</v>
      </c>
      <c r="H1770" s="85" t="s">
        <v>691</v>
      </c>
      <c r="I1770" s="85" t="s">
        <v>175</v>
      </c>
      <c r="J1770" s="86">
        <v>75904</v>
      </c>
      <c r="K1770" s="87">
        <v>936578</v>
      </c>
      <c r="L1770" s="82">
        <v>80</v>
      </c>
      <c r="M1770" s="82">
        <v>80</v>
      </c>
      <c r="N1770" s="82" t="s">
        <v>1008</v>
      </c>
      <c r="O1770" s="88" t="s">
        <v>7415</v>
      </c>
      <c r="P1770" s="85" t="s">
        <v>18621</v>
      </c>
      <c r="Q1770" s="82">
        <v>4771</v>
      </c>
      <c r="R1770" s="85" t="s">
        <v>18622</v>
      </c>
      <c r="S1770" s="85" t="s">
        <v>18623</v>
      </c>
    </row>
    <row r="1771" spans="1:19" ht="12.75" customHeight="1" x14ac:dyDescent="0.2">
      <c r="A1771" s="82" t="s">
        <v>7484</v>
      </c>
      <c r="B1771" s="82" t="s">
        <v>1004</v>
      </c>
      <c r="C1771" s="82" t="s">
        <v>1005</v>
      </c>
      <c r="D1771" s="83">
        <v>2010</v>
      </c>
      <c r="E1771" s="89">
        <v>40388</v>
      </c>
      <c r="F1771" s="85" t="s">
        <v>7485</v>
      </c>
      <c r="G1771" s="85" t="s">
        <v>7486</v>
      </c>
      <c r="H1771" s="85" t="s">
        <v>247</v>
      </c>
      <c r="I1771" s="85" t="s">
        <v>247</v>
      </c>
      <c r="J1771" s="86">
        <v>75201</v>
      </c>
      <c r="K1771" s="87">
        <v>1336488</v>
      </c>
      <c r="L1771" s="82">
        <v>107</v>
      </c>
      <c r="M1771" s="82">
        <v>107</v>
      </c>
      <c r="N1771" s="82" t="s">
        <v>1008</v>
      </c>
      <c r="O1771" s="88" t="s">
        <v>7487</v>
      </c>
      <c r="P1771" s="85" t="s">
        <v>18588</v>
      </c>
      <c r="Q1771" s="82">
        <v>4775</v>
      </c>
      <c r="R1771" s="85" t="s">
        <v>18589</v>
      </c>
      <c r="S1771" s="85" t="s">
        <v>18590</v>
      </c>
    </row>
    <row r="1772" spans="1:19" ht="12.75" customHeight="1" x14ac:dyDescent="0.2">
      <c r="A1772" s="82" t="s">
        <v>7663</v>
      </c>
      <c r="B1772" s="82" t="s">
        <v>1206</v>
      </c>
      <c r="C1772" s="82" t="s">
        <v>1005</v>
      </c>
      <c r="D1772" s="83">
        <v>2010</v>
      </c>
      <c r="E1772" s="89">
        <v>40529</v>
      </c>
      <c r="F1772" s="85" t="s">
        <v>7664</v>
      </c>
      <c r="G1772" s="85" t="s">
        <v>7665</v>
      </c>
      <c r="H1772" s="85" t="s">
        <v>317</v>
      </c>
      <c r="I1772" s="85" t="s">
        <v>302</v>
      </c>
      <c r="J1772" s="86">
        <v>77051</v>
      </c>
      <c r="K1772" s="87">
        <v>1995026</v>
      </c>
      <c r="L1772" s="82">
        <v>144</v>
      </c>
      <c r="M1772" s="82">
        <v>144</v>
      </c>
      <c r="N1772" s="82" t="s">
        <v>1014</v>
      </c>
      <c r="O1772" s="88" t="s">
        <v>4142</v>
      </c>
      <c r="P1772" s="85" t="s">
        <v>977</v>
      </c>
      <c r="Q1772" s="82">
        <v>4813</v>
      </c>
      <c r="R1772" s="85" t="s">
        <v>18509</v>
      </c>
      <c r="S1772" s="85" t="s">
        <v>18510</v>
      </c>
    </row>
    <row r="1773" spans="1:19" ht="12.75" customHeight="1" x14ac:dyDescent="0.2">
      <c r="A1773" s="82" t="s">
        <v>7646</v>
      </c>
      <c r="B1773" s="82" t="s">
        <v>2793</v>
      </c>
      <c r="C1773" s="82" t="s">
        <v>7647</v>
      </c>
      <c r="D1773" s="83">
        <v>2010</v>
      </c>
      <c r="E1773" s="89">
        <v>40198</v>
      </c>
      <c r="F1773" s="85" t="s">
        <v>7648</v>
      </c>
      <c r="G1773" s="85" t="s">
        <v>7649</v>
      </c>
      <c r="H1773" s="85" t="s">
        <v>181</v>
      </c>
      <c r="I1773" s="85" t="s">
        <v>466</v>
      </c>
      <c r="J1773" s="86">
        <v>78702</v>
      </c>
      <c r="K1773" s="87">
        <v>296913</v>
      </c>
      <c r="L1773" s="82">
        <v>130</v>
      </c>
      <c r="M1773" s="82">
        <v>130</v>
      </c>
      <c r="N1773" s="82" t="s">
        <v>1008</v>
      </c>
      <c r="O1773" s="88" t="s">
        <v>7650</v>
      </c>
      <c r="P1773" s="85" t="s">
        <v>7651</v>
      </c>
      <c r="Q1773" s="82">
        <v>758</v>
      </c>
      <c r="R1773" s="85" t="s">
        <v>1005</v>
      </c>
      <c r="S1773" s="85" t="s">
        <v>1005</v>
      </c>
    </row>
    <row r="1774" spans="1:19" ht="12.75" customHeight="1" x14ac:dyDescent="0.2">
      <c r="A1774" s="82" t="s">
        <v>7505</v>
      </c>
      <c r="B1774" s="82" t="s">
        <v>1004</v>
      </c>
      <c r="C1774" s="82" t="s">
        <v>7506</v>
      </c>
      <c r="D1774" s="83">
        <v>2010</v>
      </c>
      <c r="E1774" s="89">
        <v>40430</v>
      </c>
      <c r="F1774" s="85" t="s">
        <v>7507</v>
      </c>
      <c r="G1774" s="85" t="s">
        <v>7508</v>
      </c>
      <c r="H1774" s="85" t="s">
        <v>265</v>
      </c>
      <c r="I1774" s="85" t="s">
        <v>265</v>
      </c>
      <c r="J1774" s="93">
        <v>79932</v>
      </c>
      <c r="K1774" s="87">
        <v>1909709</v>
      </c>
      <c r="L1774" s="82">
        <v>172</v>
      </c>
      <c r="M1774" s="82">
        <v>172</v>
      </c>
      <c r="N1774" s="82" t="s">
        <v>1008</v>
      </c>
      <c r="O1774" s="88" t="s">
        <v>3939</v>
      </c>
      <c r="P1774" s="85" t="s">
        <v>16868</v>
      </c>
      <c r="Q1774" s="82">
        <v>4592</v>
      </c>
      <c r="R1774" s="85" t="s">
        <v>18518</v>
      </c>
      <c r="S1774" s="85" t="s">
        <v>18519</v>
      </c>
    </row>
    <row r="1775" spans="1:19" ht="12.75" customHeight="1" x14ac:dyDescent="0.2">
      <c r="A1775" s="82" t="s">
        <v>7488</v>
      </c>
      <c r="B1775" s="82" t="s">
        <v>1004</v>
      </c>
      <c r="C1775" s="82" t="s">
        <v>7489</v>
      </c>
      <c r="D1775" s="83">
        <v>2010</v>
      </c>
      <c r="E1775" s="89">
        <v>40430</v>
      </c>
      <c r="F1775" s="85" t="s">
        <v>7490</v>
      </c>
      <c r="G1775" s="85" t="s">
        <v>7491</v>
      </c>
      <c r="H1775" s="85" t="s">
        <v>247</v>
      </c>
      <c r="I1775" s="85" t="s">
        <v>247</v>
      </c>
      <c r="J1775" s="93">
        <v>75224</v>
      </c>
      <c r="K1775" s="87">
        <v>1606374</v>
      </c>
      <c r="L1775" s="82">
        <v>140</v>
      </c>
      <c r="M1775" s="82">
        <v>140</v>
      </c>
      <c r="N1775" s="82" t="s">
        <v>1014</v>
      </c>
      <c r="O1775" s="88" t="s">
        <v>7492</v>
      </c>
      <c r="P1775" s="85" t="s">
        <v>918</v>
      </c>
      <c r="Q1775" s="82">
        <v>4814</v>
      </c>
      <c r="R1775" s="85" t="s">
        <v>18539</v>
      </c>
      <c r="S1775" s="85" t="s">
        <v>18540</v>
      </c>
    </row>
    <row r="1776" spans="1:19" ht="12.75" customHeight="1" x14ac:dyDescent="0.2">
      <c r="A1776" s="82" t="s">
        <v>7472</v>
      </c>
      <c r="B1776" s="82" t="s">
        <v>1004</v>
      </c>
      <c r="C1776" s="82" t="s">
        <v>7473</v>
      </c>
      <c r="D1776" s="83">
        <v>2010</v>
      </c>
      <c r="E1776" s="89">
        <v>40430</v>
      </c>
      <c r="F1776" s="85" t="s">
        <v>7474</v>
      </c>
      <c r="G1776" s="85" t="s">
        <v>7475</v>
      </c>
      <c r="H1776" s="85" t="s">
        <v>583</v>
      </c>
      <c r="I1776" s="85" t="s">
        <v>229</v>
      </c>
      <c r="J1776" s="86">
        <v>75034</v>
      </c>
      <c r="K1776" s="87">
        <v>2000000</v>
      </c>
      <c r="L1776" s="82">
        <v>150</v>
      </c>
      <c r="M1776" s="82">
        <v>150</v>
      </c>
      <c r="N1776" s="82" t="s">
        <v>1008</v>
      </c>
      <c r="O1776" s="88" t="s">
        <v>7476</v>
      </c>
      <c r="P1776" s="85" t="s">
        <v>18497</v>
      </c>
      <c r="Q1776" s="82">
        <v>4772</v>
      </c>
      <c r="R1776" s="85" t="s">
        <v>18498</v>
      </c>
      <c r="S1776" s="85" t="s">
        <v>18499</v>
      </c>
    </row>
    <row r="1777" spans="1:19" ht="12.75" customHeight="1" x14ac:dyDescent="0.2">
      <c r="A1777" s="82" t="s">
        <v>7574</v>
      </c>
      <c r="B1777" s="82" t="s">
        <v>1004</v>
      </c>
      <c r="C1777" s="82" t="s">
        <v>7575</v>
      </c>
      <c r="D1777" s="83">
        <v>2010</v>
      </c>
      <c r="E1777" s="89">
        <v>40430</v>
      </c>
      <c r="F1777" s="85" t="s">
        <v>7576</v>
      </c>
      <c r="G1777" s="85" t="s">
        <v>7577</v>
      </c>
      <c r="H1777" s="85" t="s">
        <v>575</v>
      </c>
      <c r="I1777" s="85" t="s">
        <v>339</v>
      </c>
      <c r="J1777" s="93">
        <v>75126</v>
      </c>
      <c r="K1777" s="87">
        <v>800911</v>
      </c>
      <c r="L1777" s="82">
        <v>80</v>
      </c>
      <c r="M1777" s="82">
        <v>80</v>
      </c>
      <c r="N1777" s="82" t="s">
        <v>1014</v>
      </c>
      <c r="O1777" s="88" t="s">
        <v>7578</v>
      </c>
      <c r="P1777" s="85" t="s">
        <v>18529</v>
      </c>
      <c r="Q1777" s="82">
        <v>4815</v>
      </c>
      <c r="R1777" s="85" t="s">
        <v>18530</v>
      </c>
      <c r="S1777" s="85" t="s">
        <v>18531</v>
      </c>
    </row>
    <row r="1778" spans="1:19" ht="12.75" customHeight="1" x14ac:dyDescent="0.2">
      <c r="A1778" s="82" t="s">
        <v>7437</v>
      </c>
      <c r="B1778" s="82" t="s">
        <v>1004</v>
      </c>
      <c r="C1778" s="82" t="s">
        <v>7438</v>
      </c>
      <c r="D1778" s="83">
        <v>2010</v>
      </c>
      <c r="E1778" s="89">
        <v>40430</v>
      </c>
      <c r="F1778" s="85" t="s">
        <v>7439</v>
      </c>
      <c r="G1778" s="85" t="s">
        <v>7440</v>
      </c>
      <c r="H1778" s="85" t="s">
        <v>786</v>
      </c>
      <c r="I1778" s="85" t="s">
        <v>189</v>
      </c>
      <c r="J1778" s="86">
        <v>78207</v>
      </c>
      <c r="K1778" s="87">
        <v>1628183</v>
      </c>
      <c r="L1778" s="82">
        <v>140</v>
      </c>
      <c r="M1778" s="82">
        <v>140</v>
      </c>
      <c r="N1778" s="82" t="s">
        <v>1008</v>
      </c>
      <c r="O1778" s="88" t="s">
        <v>7441</v>
      </c>
      <c r="P1778" s="85" t="s">
        <v>955</v>
      </c>
      <c r="Q1778" s="82">
        <v>4816</v>
      </c>
      <c r="R1778" s="85" t="s">
        <v>18523</v>
      </c>
      <c r="S1778" s="85" t="s">
        <v>18524</v>
      </c>
    </row>
    <row r="1779" spans="1:19" ht="12.75" customHeight="1" x14ac:dyDescent="0.2">
      <c r="A1779" s="82" t="s">
        <v>7631</v>
      </c>
      <c r="B1779" s="82" t="s">
        <v>1004</v>
      </c>
      <c r="C1779" s="82" t="s">
        <v>7632</v>
      </c>
      <c r="D1779" s="83">
        <v>2010</v>
      </c>
      <c r="E1779" s="89">
        <v>40430</v>
      </c>
      <c r="F1779" s="85" t="s">
        <v>7633</v>
      </c>
      <c r="G1779" s="85" t="s">
        <v>7634</v>
      </c>
      <c r="H1779" s="85" t="s">
        <v>577</v>
      </c>
      <c r="I1779" s="85" t="s">
        <v>457</v>
      </c>
      <c r="J1779" s="93">
        <v>76104</v>
      </c>
      <c r="K1779" s="87">
        <v>1136782</v>
      </c>
      <c r="L1779" s="82">
        <v>54</v>
      </c>
      <c r="M1779" s="82">
        <v>54</v>
      </c>
      <c r="N1779" s="82" t="s">
        <v>1008</v>
      </c>
      <c r="O1779" s="88" t="s">
        <v>7627</v>
      </c>
      <c r="P1779" s="85" t="s">
        <v>15157</v>
      </c>
      <c r="Q1779" s="82">
        <v>4817</v>
      </c>
      <c r="R1779" s="85" t="s">
        <v>18516</v>
      </c>
      <c r="S1779" s="85" t="s">
        <v>18517</v>
      </c>
    </row>
    <row r="1780" spans="1:19" ht="12.75" customHeight="1" x14ac:dyDescent="0.2">
      <c r="A1780" s="82" t="s">
        <v>7459</v>
      </c>
      <c r="B1780" s="82" t="s">
        <v>1004</v>
      </c>
      <c r="C1780" s="82" t="s">
        <v>7460</v>
      </c>
      <c r="D1780" s="83">
        <v>2010</v>
      </c>
      <c r="E1780" s="89">
        <v>40430</v>
      </c>
      <c r="F1780" s="85" t="s">
        <v>7461</v>
      </c>
      <c r="G1780" s="85" t="s">
        <v>7462</v>
      </c>
      <c r="H1780" s="85" t="s">
        <v>407</v>
      </c>
      <c r="I1780" s="85" t="s">
        <v>214</v>
      </c>
      <c r="J1780" s="86">
        <v>78521</v>
      </c>
      <c r="K1780" s="87">
        <v>1348738</v>
      </c>
      <c r="L1780" s="82">
        <v>100</v>
      </c>
      <c r="M1780" s="82">
        <v>100</v>
      </c>
      <c r="N1780" s="82" t="s">
        <v>1008</v>
      </c>
      <c r="O1780" s="88" t="s">
        <v>7175</v>
      </c>
      <c r="P1780" s="85" t="s">
        <v>18520</v>
      </c>
      <c r="Q1780" s="82">
        <v>4776</v>
      </c>
      <c r="R1780" s="85" t="s">
        <v>18521</v>
      </c>
      <c r="S1780" s="85" t="s">
        <v>18522</v>
      </c>
    </row>
    <row r="1781" spans="1:19" ht="12.75" customHeight="1" x14ac:dyDescent="0.2">
      <c r="A1781" s="82" t="s">
        <v>7463</v>
      </c>
      <c r="B1781" s="82" t="s">
        <v>1004</v>
      </c>
      <c r="C1781" s="82" t="s">
        <v>7464</v>
      </c>
      <c r="D1781" s="83">
        <v>2010</v>
      </c>
      <c r="E1781" s="89">
        <v>40430</v>
      </c>
      <c r="F1781" s="85" t="s">
        <v>7465</v>
      </c>
      <c r="G1781" s="85" t="s">
        <v>7466</v>
      </c>
      <c r="H1781" s="85" t="s">
        <v>665</v>
      </c>
      <c r="I1781" s="85" t="s">
        <v>214</v>
      </c>
      <c r="J1781" s="86">
        <v>78559</v>
      </c>
      <c r="K1781" s="87">
        <v>1010136</v>
      </c>
      <c r="L1781" s="82">
        <v>79</v>
      </c>
      <c r="M1781" s="82">
        <v>77</v>
      </c>
      <c r="N1781" s="82" t="s">
        <v>1008</v>
      </c>
      <c r="O1781" s="88" t="s">
        <v>7467</v>
      </c>
      <c r="P1781" s="85" t="s">
        <v>16307</v>
      </c>
      <c r="Q1781" s="82">
        <v>4818</v>
      </c>
      <c r="R1781" s="85" t="s">
        <v>18543</v>
      </c>
      <c r="S1781" s="85" t="s">
        <v>18544</v>
      </c>
    </row>
    <row r="1782" spans="1:19" ht="12.75" customHeight="1" x14ac:dyDescent="0.2">
      <c r="A1782" s="82" t="s">
        <v>7635</v>
      </c>
      <c r="B1782" s="82" t="s">
        <v>1004</v>
      </c>
      <c r="C1782" s="82" t="s">
        <v>7636</v>
      </c>
      <c r="D1782" s="83">
        <v>2010</v>
      </c>
      <c r="E1782" s="89">
        <v>40430</v>
      </c>
      <c r="F1782" s="85" t="s">
        <v>8372</v>
      </c>
      <c r="G1782" s="85" t="s">
        <v>7637</v>
      </c>
      <c r="H1782" s="85" t="s">
        <v>577</v>
      </c>
      <c r="I1782" s="85" t="s">
        <v>457</v>
      </c>
      <c r="J1782" s="93">
        <v>76131</v>
      </c>
      <c r="K1782" s="87">
        <v>1940000</v>
      </c>
      <c r="L1782" s="82">
        <v>172</v>
      </c>
      <c r="M1782" s="82">
        <v>172</v>
      </c>
      <c r="N1782" s="82" t="s">
        <v>1014</v>
      </c>
      <c r="O1782" s="88" t="s">
        <v>7638</v>
      </c>
      <c r="P1782" s="85" t="s">
        <v>16938</v>
      </c>
      <c r="Q1782" s="82">
        <v>4819</v>
      </c>
      <c r="R1782" s="85" t="s">
        <v>18527</v>
      </c>
      <c r="S1782" s="85" t="s">
        <v>18528</v>
      </c>
    </row>
    <row r="1783" spans="1:19" ht="12.75" customHeight="1" x14ac:dyDescent="0.2">
      <c r="A1783" s="82" t="s">
        <v>7493</v>
      </c>
      <c r="B1783" s="82" t="s">
        <v>1004</v>
      </c>
      <c r="C1783" s="82" t="s">
        <v>7494</v>
      </c>
      <c r="D1783" s="83">
        <v>2010</v>
      </c>
      <c r="E1783" s="89">
        <v>40430</v>
      </c>
      <c r="F1783" s="85" t="s">
        <v>7495</v>
      </c>
      <c r="G1783" s="85" t="s">
        <v>7496</v>
      </c>
      <c r="H1783" s="85" t="s">
        <v>247</v>
      </c>
      <c r="I1783" s="85" t="s">
        <v>247</v>
      </c>
      <c r="J1783" s="93">
        <v>75211</v>
      </c>
      <c r="K1783" s="87">
        <v>1632728</v>
      </c>
      <c r="L1783" s="82">
        <v>130</v>
      </c>
      <c r="M1783" s="82">
        <v>130</v>
      </c>
      <c r="N1783" s="82" t="s">
        <v>1014</v>
      </c>
      <c r="O1783" s="88" t="s">
        <v>7497</v>
      </c>
      <c r="P1783" s="85" t="s">
        <v>950</v>
      </c>
      <c r="Q1783" s="82">
        <v>4820</v>
      </c>
      <c r="R1783" s="85" t="s">
        <v>18537</v>
      </c>
      <c r="S1783" s="85" t="s">
        <v>18538</v>
      </c>
    </row>
    <row r="1784" spans="1:19" ht="12.75" customHeight="1" x14ac:dyDescent="0.2">
      <c r="A1784" s="82" t="s">
        <v>7672</v>
      </c>
      <c r="B1784" s="82" t="s">
        <v>1004</v>
      </c>
      <c r="C1784" s="82" t="s">
        <v>1005</v>
      </c>
      <c r="D1784" s="83">
        <v>2011</v>
      </c>
      <c r="E1784" s="89">
        <v>40752</v>
      </c>
      <c r="F1784" s="85" t="s">
        <v>7673</v>
      </c>
      <c r="G1784" s="85" t="s">
        <v>7674</v>
      </c>
      <c r="H1784" s="85" t="s">
        <v>522</v>
      </c>
      <c r="I1784" s="85" t="s">
        <v>238</v>
      </c>
      <c r="J1784" s="93">
        <v>76522</v>
      </c>
      <c r="K1784" s="87">
        <v>1036283</v>
      </c>
      <c r="L1784" s="82">
        <v>96</v>
      </c>
      <c r="M1784" s="82">
        <v>96</v>
      </c>
      <c r="N1784" s="82" t="s">
        <v>1014</v>
      </c>
      <c r="O1784" s="88" t="s">
        <v>4537</v>
      </c>
      <c r="P1784" s="85" t="s">
        <v>7675</v>
      </c>
      <c r="Q1784" s="82">
        <v>4777</v>
      </c>
      <c r="R1784" s="85" t="s">
        <v>18680</v>
      </c>
      <c r="S1784" s="85" t="s">
        <v>18681</v>
      </c>
    </row>
    <row r="1785" spans="1:19" ht="12.75" customHeight="1" x14ac:dyDescent="0.2">
      <c r="A1785" s="82" t="s">
        <v>7676</v>
      </c>
      <c r="B1785" s="82" t="s">
        <v>1004</v>
      </c>
      <c r="C1785" s="82" t="s">
        <v>1005</v>
      </c>
      <c r="D1785" s="83">
        <v>2011</v>
      </c>
      <c r="E1785" s="89">
        <v>40752</v>
      </c>
      <c r="F1785" s="85" t="s">
        <v>7677</v>
      </c>
      <c r="G1785" s="85" t="s">
        <v>7678</v>
      </c>
      <c r="H1785" s="85" t="s">
        <v>241</v>
      </c>
      <c r="I1785" s="85" t="s">
        <v>317</v>
      </c>
      <c r="J1785" s="91">
        <v>75835</v>
      </c>
      <c r="K1785" s="87">
        <v>600000</v>
      </c>
      <c r="L1785" s="82">
        <v>70</v>
      </c>
      <c r="M1785" s="82">
        <v>70</v>
      </c>
      <c r="N1785" s="82" t="s">
        <v>1008</v>
      </c>
      <c r="O1785" s="88" t="s">
        <v>4868</v>
      </c>
      <c r="P1785" s="85" t="s">
        <v>1623</v>
      </c>
      <c r="Q1785" s="82">
        <v>4778</v>
      </c>
      <c r="R1785" s="85" t="s">
        <v>18719</v>
      </c>
      <c r="S1785" s="85" t="s">
        <v>18720</v>
      </c>
    </row>
    <row r="1786" spans="1:19" ht="12.75" customHeight="1" x14ac:dyDescent="0.2">
      <c r="A1786" s="82" t="s">
        <v>7679</v>
      </c>
      <c r="B1786" s="82" t="s">
        <v>1004</v>
      </c>
      <c r="C1786" s="82" t="s">
        <v>1005</v>
      </c>
      <c r="D1786" s="83">
        <v>2011</v>
      </c>
      <c r="E1786" s="89">
        <v>40752</v>
      </c>
      <c r="F1786" s="85" t="s">
        <v>7680</v>
      </c>
      <c r="G1786" s="85" t="s">
        <v>7681</v>
      </c>
      <c r="H1786" s="85" t="s">
        <v>577</v>
      </c>
      <c r="I1786" s="85" t="s">
        <v>457</v>
      </c>
      <c r="J1786" s="91">
        <v>76104</v>
      </c>
      <c r="K1786" s="87">
        <v>1387324</v>
      </c>
      <c r="L1786" s="82">
        <v>168</v>
      </c>
      <c r="M1786" s="82">
        <v>168</v>
      </c>
      <c r="N1786" s="82" t="s">
        <v>1008</v>
      </c>
      <c r="O1786" s="88" t="s">
        <v>4868</v>
      </c>
      <c r="P1786" s="85" t="s">
        <v>901</v>
      </c>
      <c r="Q1786" s="82">
        <v>4779</v>
      </c>
      <c r="R1786" s="85" t="s">
        <v>18700</v>
      </c>
      <c r="S1786" s="85" t="s">
        <v>18701</v>
      </c>
    </row>
    <row r="1787" spans="1:19" ht="12.75" customHeight="1" x14ac:dyDescent="0.2">
      <c r="A1787" s="82" t="s">
        <v>7682</v>
      </c>
      <c r="B1787" s="82" t="s">
        <v>1004</v>
      </c>
      <c r="C1787" s="82" t="s">
        <v>1005</v>
      </c>
      <c r="D1787" s="83">
        <v>2011</v>
      </c>
      <c r="E1787" s="89">
        <v>40752</v>
      </c>
      <c r="F1787" s="85" t="s">
        <v>7683</v>
      </c>
      <c r="G1787" s="85" t="s">
        <v>7684</v>
      </c>
      <c r="H1787" s="85" t="s">
        <v>436</v>
      </c>
      <c r="I1787" s="85" t="s">
        <v>487</v>
      </c>
      <c r="J1787" s="91">
        <v>76354</v>
      </c>
      <c r="K1787" s="87">
        <v>854287</v>
      </c>
      <c r="L1787" s="82">
        <v>80</v>
      </c>
      <c r="M1787" s="82">
        <v>80</v>
      </c>
      <c r="N1787" s="82" t="s">
        <v>1014</v>
      </c>
      <c r="O1787" s="88" t="s">
        <v>7415</v>
      </c>
      <c r="P1787" s="85" t="s">
        <v>7685</v>
      </c>
      <c r="Q1787" s="82">
        <v>4780</v>
      </c>
      <c r="R1787" s="85" t="s">
        <v>18682</v>
      </c>
      <c r="S1787" s="85" t="s">
        <v>18683</v>
      </c>
    </row>
    <row r="1788" spans="1:19" ht="12.75" customHeight="1" x14ac:dyDescent="0.2">
      <c r="A1788" s="82" t="s">
        <v>7686</v>
      </c>
      <c r="B1788" s="82" t="s">
        <v>1004</v>
      </c>
      <c r="C1788" s="82" t="s">
        <v>1005</v>
      </c>
      <c r="D1788" s="83">
        <v>2011</v>
      </c>
      <c r="E1788" s="89">
        <v>40752</v>
      </c>
      <c r="F1788" s="85" t="s">
        <v>7687</v>
      </c>
      <c r="G1788" s="85" t="s">
        <v>7688</v>
      </c>
      <c r="H1788" s="85" t="s">
        <v>789</v>
      </c>
      <c r="I1788" s="85" t="s">
        <v>265</v>
      </c>
      <c r="J1788" s="91">
        <v>79849</v>
      </c>
      <c r="K1788" s="87">
        <v>1056218</v>
      </c>
      <c r="L1788" s="82">
        <v>80</v>
      </c>
      <c r="M1788" s="82">
        <v>80</v>
      </c>
      <c r="N1788" s="82" t="s">
        <v>1008</v>
      </c>
      <c r="O1788" s="88" t="s">
        <v>3939</v>
      </c>
      <c r="P1788" s="85" t="s">
        <v>18342</v>
      </c>
      <c r="Q1788" s="82">
        <v>4781</v>
      </c>
      <c r="R1788" s="85" t="s">
        <v>18702</v>
      </c>
      <c r="S1788" s="85" t="s">
        <v>18703</v>
      </c>
    </row>
    <row r="1789" spans="1:19" ht="12.75" customHeight="1" x14ac:dyDescent="0.2">
      <c r="A1789" s="82" t="s">
        <v>7689</v>
      </c>
      <c r="B1789" s="82" t="s">
        <v>1004</v>
      </c>
      <c r="C1789" s="82" t="s">
        <v>1005</v>
      </c>
      <c r="D1789" s="83">
        <v>2011</v>
      </c>
      <c r="E1789" s="89">
        <v>40752</v>
      </c>
      <c r="F1789" s="85" t="s">
        <v>7690</v>
      </c>
      <c r="G1789" s="85" t="s">
        <v>7691</v>
      </c>
      <c r="H1789" s="85" t="s">
        <v>458</v>
      </c>
      <c r="I1789" s="85" t="s">
        <v>492</v>
      </c>
      <c r="J1789" s="91">
        <v>76754</v>
      </c>
      <c r="K1789" s="87">
        <v>1061857</v>
      </c>
      <c r="L1789" s="82">
        <v>75</v>
      </c>
      <c r="M1789" s="82">
        <v>75</v>
      </c>
      <c r="N1789" s="82" t="s">
        <v>1014</v>
      </c>
      <c r="O1789" s="88" t="s">
        <v>7692</v>
      </c>
      <c r="P1789" s="85" t="s">
        <v>7693</v>
      </c>
      <c r="Q1789" s="82">
        <v>4782</v>
      </c>
      <c r="R1789" s="85" t="s">
        <v>18698</v>
      </c>
      <c r="S1789" s="85" t="s">
        <v>18699</v>
      </c>
    </row>
    <row r="1790" spans="1:19" ht="12.75" customHeight="1" x14ac:dyDescent="0.2">
      <c r="A1790" s="82" t="s">
        <v>7694</v>
      </c>
      <c r="B1790" s="82" t="s">
        <v>1004</v>
      </c>
      <c r="C1790" s="82" t="s">
        <v>2237</v>
      </c>
      <c r="D1790" s="83">
        <v>2011</v>
      </c>
      <c r="E1790" s="89">
        <v>40752</v>
      </c>
      <c r="F1790" s="85" t="s">
        <v>7695</v>
      </c>
      <c r="G1790" s="85" t="s">
        <v>2239</v>
      </c>
      <c r="H1790" s="85" t="s">
        <v>724</v>
      </c>
      <c r="I1790" s="85" t="s">
        <v>292</v>
      </c>
      <c r="J1790" s="91">
        <v>77868</v>
      </c>
      <c r="K1790" s="87">
        <v>332894</v>
      </c>
      <c r="L1790" s="82">
        <v>0</v>
      </c>
      <c r="M1790" s="82">
        <v>0</v>
      </c>
      <c r="N1790" s="82" t="s">
        <v>1008</v>
      </c>
      <c r="O1790" s="88" t="s">
        <v>7096</v>
      </c>
      <c r="P1790" s="85" t="s">
        <v>1325</v>
      </c>
      <c r="Q1790" s="82">
        <v>1303</v>
      </c>
      <c r="R1790" s="85" t="s">
        <v>18704</v>
      </c>
      <c r="S1790" s="85" t="s">
        <v>18705</v>
      </c>
    </row>
    <row r="1791" spans="1:19" ht="12.75" customHeight="1" x14ac:dyDescent="0.2">
      <c r="A1791" s="82" t="s">
        <v>7696</v>
      </c>
      <c r="B1791" s="82" t="s">
        <v>1004</v>
      </c>
      <c r="C1791" s="82" t="s">
        <v>1005</v>
      </c>
      <c r="D1791" s="83">
        <v>2011</v>
      </c>
      <c r="E1791" s="89">
        <v>40752</v>
      </c>
      <c r="F1791" s="85" t="s">
        <v>7077</v>
      </c>
      <c r="G1791" s="85" t="s">
        <v>7697</v>
      </c>
      <c r="H1791" s="85" t="s">
        <v>695</v>
      </c>
      <c r="I1791" s="85" t="s">
        <v>372</v>
      </c>
      <c r="J1791" s="91">
        <v>77864</v>
      </c>
      <c r="K1791" s="87">
        <v>283295</v>
      </c>
      <c r="L1791" s="82">
        <v>36</v>
      </c>
      <c r="M1791" s="82">
        <v>36</v>
      </c>
      <c r="N1791" s="82" t="s">
        <v>1008</v>
      </c>
      <c r="O1791" s="88" t="s">
        <v>7096</v>
      </c>
      <c r="P1791" s="85" t="s">
        <v>15751</v>
      </c>
      <c r="Q1791" s="82">
        <v>1304</v>
      </c>
      <c r="R1791" s="85" t="s">
        <v>18706</v>
      </c>
      <c r="S1791" s="85" t="s">
        <v>18707</v>
      </c>
    </row>
    <row r="1792" spans="1:19" ht="12.75" customHeight="1" x14ac:dyDescent="0.2">
      <c r="A1792" s="82" t="s">
        <v>7698</v>
      </c>
      <c r="B1792" s="82" t="s">
        <v>1004</v>
      </c>
      <c r="C1792" s="82" t="s">
        <v>1005</v>
      </c>
      <c r="D1792" s="83">
        <v>2011</v>
      </c>
      <c r="E1792" s="89">
        <v>40752</v>
      </c>
      <c r="F1792" s="85" t="s">
        <v>7699</v>
      </c>
      <c r="G1792" s="85" t="s">
        <v>7700</v>
      </c>
      <c r="H1792" s="85" t="s">
        <v>8707</v>
      </c>
      <c r="I1792" s="85" t="s">
        <v>350</v>
      </c>
      <c r="J1792" s="91">
        <v>75462</v>
      </c>
      <c r="K1792" s="87">
        <v>188983</v>
      </c>
      <c r="L1792" s="82">
        <v>24</v>
      </c>
      <c r="M1792" s="82">
        <v>24</v>
      </c>
      <c r="N1792" s="82" t="s">
        <v>1008</v>
      </c>
      <c r="O1792" s="88" t="s">
        <v>7096</v>
      </c>
      <c r="P1792" s="85" t="s">
        <v>1641</v>
      </c>
      <c r="Q1792" s="82">
        <v>4785</v>
      </c>
      <c r="R1792" s="85" t="s">
        <v>18708</v>
      </c>
      <c r="S1792" s="85" t="s">
        <v>18709</v>
      </c>
    </row>
    <row r="1793" spans="1:19" ht="12.75" customHeight="1" x14ac:dyDescent="0.2">
      <c r="A1793" s="82" t="s">
        <v>7701</v>
      </c>
      <c r="B1793" s="82" t="s">
        <v>1004</v>
      </c>
      <c r="C1793" s="82" t="s">
        <v>1005</v>
      </c>
      <c r="D1793" s="83">
        <v>2011</v>
      </c>
      <c r="E1793" s="89">
        <v>40752</v>
      </c>
      <c r="F1793" s="85" t="s">
        <v>7702</v>
      </c>
      <c r="G1793" s="85" t="s">
        <v>7703</v>
      </c>
      <c r="H1793" s="85" t="s">
        <v>806</v>
      </c>
      <c r="I1793" s="85" t="s">
        <v>439</v>
      </c>
      <c r="J1793" s="91">
        <v>77371</v>
      </c>
      <c r="K1793" s="87">
        <v>338648</v>
      </c>
      <c r="L1793" s="82">
        <v>48</v>
      </c>
      <c r="M1793" s="82">
        <v>48</v>
      </c>
      <c r="N1793" s="82" t="s">
        <v>1008</v>
      </c>
      <c r="O1793" s="88" t="s">
        <v>7096</v>
      </c>
      <c r="P1793" s="85" t="s">
        <v>2048</v>
      </c>
      <c r="Q1793" s="82">
        <v>4786</v>
      </c>
      <c r="R1793" s="85" t="s">
        <v>18710</v>
      </c>
      <c r="S1793" s="85" t="s">
        <v>18711</v>
      </c>
    </row>
    <row r="1794" spans="1:19" ht="12.75" customHeight="1" x14ac:dyDescent="0.2">
      <c r="A1794" s="82" t="s">
        <v>7704</v>
      </c>
      <c r="B1794" s="82" t="s">
        <v>1004</v>
      </c>
      <c r="C1794" s="82" t="s">
        <v>1005</v>
      </c>
      <c r="D1794" s="83">
        <v>2011</v>
      </c>
      <c r="E1794" s="89">
        <v>40752</v>
      </c>
      <c r="F1794" s="85" t="s">
        <v>7705</v>
      </c>
      <c r="G1794" s="85" t="s">
        <v>7706</v>
      </c>
      <c r="H1794" s="85" t="s">
        <v>693</v>
      </c>
      <c r="I1794" s="85" t="s">
        <v>301</v>
      </c>
      <c r="J1794" s="91">
        <v>77657</v>
      </c>
      <c r="K1794" s="87">
        <v>922590</v>
      </c>
      <c r="L1794" s="82">
        <v>80</v>
      </c>
      <c r="M1794" s="82">
        <v>80</v>
      </c>
      <c r="N1794" s="82" t="s">
        <v>1014</v>
      </c>
      <c r="O1794" s="88" t="s">
        <v>7707</v>
      </c>
      <c r="P1794" s="85" t="s">
        <v>7708</v>
      </c>
      <c r="Q1794" s="82">
        <v>4787</v>
      </c>
      <c r="R1794" s="85" t="s">
        <v>18684</v>
      </c>
      <c r="S1794" s="85" t="s">
        <v>18685</v>
      </c>
    </row>
    <row r="1795" spans="1:19" ht="12.75" customHeight="1" x14ac:dyDescent="0.2">
      <c r="A1795" s="82" t="s">
        <v>7709</v>
      </c>
      <c r="B1795" s="82" t="s">
        <v>1004</v>
      </c>
      <c r="C1795" s="82" t="s">
        <v>1005</v>
      </c>
      <c r="D1795" s="83">
        <v>2011</v>
      </c>
      <c r="E1795" s="89">
        <v>40752</v>
      </c>
      <c r="F1795" s="85" t="s">
        <v>7710</v>
      </c>
      <c r="G1795" s="85" t="s">
        <v>7711</v>
      </c>
      <c r="H1795" s="85" t="s">
        <v>676</v>
      </c>
      <c r="I1795" s="85" t="s">
        <v>283</v>
      </c>
      <c r="J1795" s="91">
        <v>77539</v>
      </c>
      <c r="K1795" s="87">
        <v>2000000</v>
      </c>
      <c r="L1795" s="82">
        <v>180</v>
      </c>
      <c r="M1795" s="82">
        <v>176</v>
      </c>
      <c r="N1795" s="82" t="s">
        <v>1014</v>
      </c>
      <c r="O1795" s="88" t="s">
        <v>5962</v>
      </c>
      <c r="P1795" s="85" t="s">
        <v>3632</v>
      </c>
      <c r="Q1795" s="82">
        <v>4788</v>
      </c>
      <c r="R1795" s="85" t="s">
        <v>18676</v>
      </c>
      <c r="S1795" s="85" t="s">
        <v>18677</v>
      </c>
    </row>
    <row r="1796" spans="1:19" ht="12.75" customHeight="1" x14ac:dyDescent="0.2">
      <c r="A1796" s="82" t="s">
        <v>7712</v>
      </c>
      <c r="B1796" s="82" t="s">
        <v>1004</v>
      </c>
      <c r="C1796" s="82" t="s">
        <v>1005</v>
      </c>
      <c r="D1796" s="83">
        <v>2011</v>
      </c>
      <c r="E1796" s="89">
        <v>40752</v>
      </c>
      <c r="F1796" s="85" t="s">
        <v>7713</v>
      </c>
      <c r="G1796" s="85" t="s">
        <v>7714</v>
      </c>
      <c r="H1796" s="85" t="s">
        <v>832</v>
      </c>
      <c r="I1796" s="85" t="s">
        <v>195</v>
      </c>
      <c r="J1796" s="91">
        <v>75501</v>
      </c>
      <c r="K1796" s="87">
        <v>1964020</v>
      </c>
      <c r="L1796" s="82">
        <v>122</v>
      </c>
      <c r="M1796" s="82">
        <v>122</v>
      </c>
      <c r="N1796" s="82" t="s">
        <v>1008</v>
      </c>
      <c r="O1796" s="88" t="s">
        <v>5874</v>
      </c>
      <c r="P1796" s="85" t="s">
        <v>6225</v>
      </c>
      <c r="Q1796" s="82">
        <v>4789</v>
      </c>
      <c r="R1796" s="85" t="s">
        <v>18717</v>
      </c>
      <c r="S1796" s="85" t="s">
        <v>18718</v>
      </c>
    </row>
    <row r="1797" spans="1:19" ht="12.75" customHeight="1" x14ac:dyDescent="0.2">
      <c r="A1797" s="82" t="s">
        <v>7715</v>
      </c>
      <c r="B1797" s="82" t="s">
        <v>1004</v>
      </c>
      <c r="C1797" s="82" t="s">
        <v>1005</v>
      </c>
      <c r="D1797" s="83">
        <v>2011</v>
      </c>
      <c r="E1797" s="89">
        <v>40752</v>
      </c>
      <c r="F1797" s="85" t="s">
        <v>7716</v>
      </c>
      <c r="G1797" s="85" t="s">
        <v>7717</v>
      </c>
      <c r="H1797" s="85" t="s">
        <v>544</v>
      </c>
      <c r="I1797" s="85" t="s">
        <v>280</v>
      </c>
      <c r="J1797" s="91">
        <v>78017</v>
      </c>
      <c r="K1797" s="87">
        <v>690483</v>
      </c>
      <c r="L1797" s="82">
        <v>46</v>
      </c>
      <c r="M1797" s="82">
        <v>46</v>
      </c>
      <c r="N1797" s="82" t="s">
        <v>1008</v>
      </c>
      <c r="O1797" s="88" t="s">
        <v>4275</v>
      </c>
      <c r="P1797" s="85" t="s">
        <v>1068</v>
      </c>
      <c r="Q1797" s="82">
        <v>4790</v>
      </c>
      <c r="R1797" s="85" t="s">
        <v>18712</v>
      </c>
      <c r="S1797" s="85" t="s">
        <v>18713</v>
      </c>
    </row>
    <row r="1798" spans="1:19" ht="12.75" customHeight="1" x14ac:dyDescent="0.2">
      <c r="A1798" s="82" t="s">
        <v>7718</v>
      </c>
      <c r="B1798" s="82" t="s">
        <v>1004</v>
      </c>
      <c r="C1798" s="82" t="s">
        <v>1005</v>
      </c>
      <c r="D1798" s="83">
        <v>2011</v>
      </c>
      <c r="E1798" s="89">
        <v>40752</v>
      </c>
      <c r="F1798" s="85" t="s">
        <v>7719</v>
      </c>
      <c r="G1798" s="85" t="s">
        <v>7720</v>
      </c>
      <c r="H1798" s="85" t="s">
        <v>524</v>
      </c>
      <c r="I1798" s="85" t="s">
        <v>401</v>
      </c>
      <c r="J1798" s="91">
        <v>78418</v>
      </c>
      <c r="K1798" s="87">
        <v>655519</v>
      </c>
      <c r="L1798" s="82">
        <v>62</v>
      </c>
      <c r="M1798" s="82">
        <v>62</v>
      </c>
      <c r="N1798" s="82" t="s">
        <v>1008</v>
      </c>
      <c r="O1798" s="88" t="s">
        <v>7512</v>
      </c>
      <c r="P1798" s="85" t="s">
        <v>18714</v>
      </c>
      <c r="Q1798" s="82">
        <v>4791</v>
      </c>
      <c r="R1798" s="85" t="s">
        <v>18715</v>
      </c>
      <c r="S1798" s="85" t="s">
        <v>18716</v>
      </c>
    </row>
    <row r="1799" spans="1:19" ht="12.75" customHeight="1" x14ac:dyDescent="0.2">
      <c r="A1799" s="82" t="s">
        <v>7721</v>
      </c>
      <c r="B1799" s="82" t="s">
        <v>1004</v>
      </c>
      <c r="C1799" s="82" t="s">
        <v>1557</v>
      </c>
      <c r="D1799" s="83">
        <v>2011</v>
      </c>
      <c r="E1799" s="89">
        <v>40752</v>
      </c>
      <c r="F1799" s="85" t="s">
        <v>7722</v>
      </c>
      <c r="G1799" s="85" t="s">
        <v>7723</v>
      </c>
      <c r="H1799" s="85" t="s">
        <v>730</v>
      </c>
      <c r="I1799" s="85" t="s">
        <v>262</v>
      </c>
      <c r="J1799" s="91">
        <v>79762</v>
      </c>
      <c r="K1799" s="87">
        <v>1435861</v>
      </c>
      <c r="L1799" s="82">
        <v>0</v>
      </c>
      <c r="M1799" s="82">
        <v>0</v>
      </c>
      <c r="N1799" s="82" t="s">
        <v>1008</v>
      </c>
      <c r="O1799" s="88" t="s">
        <v>7724</v>
      </c>
      <c r="P1799" s="85" t="s">
        <v>1561</v>
      </c>
      <c r="Q1799" s="82">
        <v>1040</v>
      </c>
      <c r="R1799" s="85" t="s">
        <v>15525</v>
      </c>
      <c r="S1799" s="85" t="s">
        <v>15526</v>
      </c>
    </row>
    <row r="1800" spans="1:19" ht="12.75" customHeight="1" x14ac:dyDescent="0.2">
      <c r="A1800" s="82" t="s">
        <v>7822</v>
      </c>
      <c r="B1800" s="82" t="s">
        <v>1206</v>
      </c>
      <c r="C1800" s="82" t="s">
        <v>1005</v>
      </c>
      <c r="D1800" s="83">
        <v>2011</v>
      </c>
      <c r="E1800" s="89">
        <v>40904</v>
      </c>
      <c r="F1800" s="85" t="s">
        <v>7823</v>
      </c>
      <c r="G1800" s="85" t="s">
        <v>7824</v>
      </c>
      <c r="H1800" s="85" t="s">
        <v>181</v>
      </c>
      <c r="I1800" s="85" t="s">
        <v>466</v>
      </c>
      <c r="J1800" s="86">
        <v>78728</v>
      </c>
      <c r="K1800" s="87">
        <v>1476708</v>
      </c>
      <c r="L1800" s="82">
        <v>184</v>
      </c>
      <c r="M1800" s="82">
        <v>180</v>
      </c>
      <c r="N1800" s="82" t="s">
        <v>1008</v>
      </c>
      <c r="O1800" s="88" t="s">
        <v>7825</v>
      </c>
      <c r="P1800" s="85" t="s">
        <v>3287</v>
      </c>
      <c r="Q1800" s="82">
        <v>4822</v>
      </c>
      <c r="R1800" s="85" t="s">
        <v>18674</v>
      </c>
      <c r="S1800" s="85" t="s">
        <v>18675</v>
      </c>
    </row>
    <row r="1801" spans="1:19" ht="12.75" customHeight="1" x14ac:dyDescent="0.2">
      <c r="A1801" s="82" t="s">
        <v>7725</v>
      </c>
      <c r="B1801" s="82" t="s">
        <v>1004</v>
      </c>
      <c r="C1801" s="82" t="s">
        <v>1005</v>
      </c>
      <c r="D1801" s="83">
        <v>2011</v>
      </c>
      <c r="E1801" s="89">
        <v>40752</v>
      </c>
      <c r="F1801" s="85" t="s">
        <v>7726</v>
      </c>
      <c r="G1801" s="85" t="s">
        <v>7727</v>
      </c>
      <c r="H1801" s="85" t="s">
        <v>647</v>
      </c>
      <c r="I1801" s="85" t="s">
        <v>180</v>
      </c>
      <c r="J1801" s="91">
        <v>78026</v>
      </c>
      <c r="K1801" s="87">
        <v>383024</v>
      </c>
      <c r="L1801" s="82">
        <v>52</v>
      </c>
      <c r="M1801" s="82">
        <v>52</v>
      </c>
      <c r="N1801" s="82" t="s">
        <v>1008</v>
      </c>
      <c r="O1801" s="88" t="s">
        <v>1606</v>
      </c>
      <c r="P1801" s="85" t="s">
        <v>7728</v>
      </c>
      <c r="Q1801" s="82">
        <v>4545</v>
      </c>
      <c r="R1801" s="85" t="s">
        <v>18668</v>
      </c>
      <c r="S1801" s="85" t="s">
        <v>18669</v>
      </c>
    </row>
    <row r="1802" spans="1:19" ht="12.75" customHeight="1" x14ac:dyDescent="0.2">
      <c r="A1802" s="82" t="s">
        <v>7729</v>
      </c>
      <c r="B1802" s="82" t="s">
        <v>1004</v>
      </c>
      <c r="C1802" s="82" t="s">
        <v>1005</v>
      </c>
      <c r="D1802" s="83">
        <v>2011</v>
      </c>
      <c r="E1802" s="89">
        <v>40752</v>
      </c>
      <c r="F1802" s="85" t="s">
        <v>7730</v>
      </c>
      <c r="G1802" s="85" t="s">
        <v>7731</v>
      </c>
      <c r="H1802" s="85" t="s">
        <v>606</v>
      </c>
      <c r="I1802" s="85" t="s">
        <v>310</v>
      </c>
      <c r="J1802" s="93">
        <v>75156</v>
      </c>
      <c r="K1802" s="87">
        <v>941119</v>
      </c>
      <c r="L1802" s="82">
        <v>80</v>
      </c>
      <c r="M1802" s="82">
        <v>80</v>
      </c>
      <c r="N1802" s="82" t="s">
        <v>1014</v>
      </c>
      <c r="O1802" s="88" t="s">
        <v>6676</v>
      </c>
      <c r="P1802" s="85" t="s">
        <v>18199</v>
      </c>
      <c r="Q1802" s="82">
        <v>4792</v>
      </c>
      <c r="R1802" s="85" t="s">
        <v>18678</v>
      </c>
      <c r="S1802" s="85" t="s">
        <v>18679</v>
      </c>
    </row>
    <row r="1803" spans="1:19" ht="12.75" customHeight="1" x14ac:dyDescent="0.2">
      <c r="A1803" s="82" t="s">
        <v>7732</v>
      </c>
      <c r="B1803" s="82" t="s">
        <v>1004</v>
      </c>
      <c r="C1803" s="82" t="s">
        <v>1005</v>
      </c>
      <c r="D1803" s="83">
        <v>2011</v>
      </c>
      <c r="E1803" s="89">
        <v>40752</v>
      </c>
      <c r="F1803" s="85" t="s">
        <v>7733</v>
      </c>
      <c r="G1803" s="85" t="s">
        <v>7734</v>
      </c>
      <c r="H1803" s="85" t="s">
        <v>317</v>
      </c>
      <c r="I1803" s="85" t="s">
        <v>302</v>
      </c>
      <c r="J1803" s="93">
        <v>77093</v>
      </c>
      <c r="K1803" s="87">
        <v>1597576</v>
      </c>
      <c r="L1803" s="82">
        <v>160</v>
      </c>
      <c r="M1803" s="82">
        <v>160</v>
      </c>
      <c r="N1803" s="82" t="s">
        <v>1008</v>
      </c>
      <c r="O1803" s="88" t="s">
        <v>6797</v>
      </c>
      <c r="P1803" s="85" t="s">
        <v>919</v>
      </c>
      <c r="Q1803" s="82">
        <v>502</v>
      </c>
      <c r="R1803" s="85" t="s">
        <v>18649</v>
      </c>
      <c r="S1803" s="85" t="s">
        <v>18650</v>
      </c>
    </row>
    <row r="1804" spans="1:19" ht="12.75" customHeight="1" x14ac:dyDescent="0.2">
      <c r="A1804" s="82" t="s">
        <v>7735</v>
      </c>
      <c r="B1804" s="82" t="s">
        <v>1004</v>
      </c>
      <c r="C1804" s="82" t="s">
        <v>1005</v>
      </c>
      <c r="D1804" s="83">
        <v>2011</v>
      </c>
      <c r="E1804" s="89">
        <v>40752</v>
      </c>
      <c r="F1804" s="85" t="s">
        <v>7736</v>
      </c>
      <c r="G1804" s="85" t="s">
        <v>7737</v>
      </c>
      <c r="H1804" s="85" t="s">
        <v>460</v>
      </c>
      <c r="I1804" s="85" t="s">
        <v>309</v>
      </c>
      <c r="J1804" s="91">
        <v>79014</v>
      </c>
      <c r="K1804" s="87">
        <v>750951</v>
      </c>
      <c r="L1804" s="82">
        <v>64</v>
      </c>
      <c r="M1804" s="82">
        <v>56</v>
      </c>
      <c r="N1804" s="82" t="s">
        <v>1008</v>
      </c>
      <c r="O1804" s="88" t="s">
        <v>5073</v>
      </c>
      <c r="P1804" s="85" t="s">
        <v>18646</v>
      </c>
      <c r="Q1804" s="82">
        <v>4793</v>
      </c>
      <c r="R1804" s="85" t="s">
        <v>18647</v>
      </c>
      <c r="S1804" s="85" t="s">
        <v>18648</v>
      </c>
    </row>
    <row r="1805" spans="1:19" ht="12.75" customHeight="1" x14ac:dyDescent="0.2">
      <c r="A1805" s="82" t="s">
        <v>7738</v>
      </c>
      <c r="B1805" s="82" t="s">
        <v>1004</v>
      </c>
      <c r="C1805" s="82" t="s">
        <v>1005</v>
      </c>
      <c r="D1805" s="83">
        <v>2011</v>
      </c>
      <c r="E1805" s="89">
        <v>40752</v>
      </c>
      <c r="F1805" s="85" t="s">
        <v>7739</v>
      </c>
      <c r="G1805" s="85" t="s">
        <v>7740</v>
      </c>
      <c r="H1805" s="85" t="s">
        <v>382</v>
      </c>
      <c r="I1805" s="85" t="s">
        <v>382</v>
      </c>
      <c r="J1805" s="93">
        <v>79701</v>
      </c>
      <c r="K1805" s="87">
        <v>1315954</v>
      </c>
      <c r="L1805" s="82">
        <v>96</v>
      </c>
      <c r="M1805" s="82">
        <v>96</v>
      </c>
      <c r="N1805" s="82" t="s">
        <v>1008</v>
      </c>
      <c r="O1805" s="88" t="s">
        <v>7741</v>
      </c>
      <c r="P1805" s="85" t="s">
        <v>883</v>
      </c>
      <c r="Q1805" s="82">
        <v>4794</v>
      </c>
      <c r="R1805" s="85" t="s">
        <v>18655</v>
      </c>
      <c r="S1805" s="85" t="s">
        <v>18656</v>
      </c>
    </row>
    <row r="1806" spans="1:19" ht="12.75" customHeight="1" x14ac:dyDescent="0.2">
      <c r="A1806" s="82" t="s">
        <v>7742</v>
      </c>
      <c r="B1806" s="82" t="s">
        <v>1004</v>
      </c>
      <c r="C1806" s="82" t="s">
        <v>1005</v>
      </c>
      <c r="D1806" s="83">
        <v>2011</v>
      </c>
      <c r="E1806" s="89">
        <v>40752</v>
      </c>
      <c r="F1806" s="85" t="s">
        <v>7743</v>
      </c>
      <c r="G1806" s="85" t="s">
        <v>7744</v>
      </c>
      <c r="H1806" s="85" t="s">
        <v>694</v>
      </c>
      <c r="I1806" s="85" t="s">
        <v>339</v>
      </c>
      <c r="J1806" s="91">
        <v>75147</v>
      </c>
      <c r="K1806" s="87">
        <v>395449</v>
      </c>
      <c r="L1806" s="82">
        <v>40</v>
      </c>
      <c r="M1806" s="82">
        <v>40</v>
      </c>
      <c r="N1806" s="82" t="s">
        <v>1008</v>
      </c>
      <c r="O1806" s="88" t="s">
        <v>7044</v>
      </c>
      <c r="P1806" s="85" t="s">
        <v>1375</v>
      </c>
      <c r="Q1806" s="82">
        <v>4463</v>
      </c>
      <c r="R1806" s="85" t="s">
        <v>18644</v>
      </c>
      <c r="S1806" s="85" t="s">
        <v>18645</v>
      </c>
    </row>
    <row r="1807" spans="1:19" ht="12.75" customHeight="1" x14ac:dyDescent="0.2">
      <c r="A1807" s="82" t="s">
        <v>7745</v>
      </c>
      <c r="B1807" s="82" t="s">
        <v>1004</v>
      </c>
      <c r="C1807" s="82" t="s">
        <v>1005</v>
      </c>
      <c r="D1807" s="83">
        <v>2011</v>
      </c>
      <c r="E1807" s="89">
        <v>40752</v>
      </c>
      <c r="F1807" s="85" t="s">
        <v>7746</v>
      </c>
      <c r="G1807" s="85" t="s">
        <v>7747</v>
      </c>
      <c r="H1807" s="85" t="s">
        <v>305</v>
      </c>
      <c r="I1807" s="85" t="s">
        <v>330</v>
      </c>
      <c r="J1807" s="91">
        <v>77706</v>
      </c>
      <c r="K1807" s="87">
        <v>1950938</v>
      </c>
      <c r="L1807" s="82">
        <v>140</v>
      </c>
      <c r="M1807" s="82">
        <v>140</v>
      </c>
      <c r="N1807" s="82" t="s">
        <v>1008</v>
      </c>
      <c r="O1807" s="88" t="s">
        <v>7748</v>
      </c>
      <c r="P1807" s="85" t="s">
        <v>888</v>
      </c>
      <c r="Q1807" s="82">
        <v>4795</v>
      </c>
      <c r="R1807" s="85" t="s">
        <v>18642</v>
      </c>
      <c r="S1807" s="85" t="s">
        <v>18643</v>
      </c>
    </row>
    <row r="1808" spans="1:19" ht="12.75" customHeight="1" x14ac:dyDescent="0.2">
      <c r="A1808" s="82" t="s">
        <v>7749</v>
      </c>
      <c r="B1808" s="82" t="s">
        <v>1004</v>
      </c>
      <c r="C1808" s="82" t="s">
        <v>1005</v>
      </c>
      <c r="D1808" s="83">
        <v>2011</v>
      </c>
      <c r="E1808" s="89">
        <v>40752</v>
      </c>
      <c r="F1808" s="85" t="s">
        <v>7750</v>
      </c>
      <c r="G1808" s="85" t="s">
        <v>7751</v>
      </c>
      <c r="H1808" s="85" t="s">
        <v>299</v>
      </c>
      <c r="I1808" s="85" t="s">
        <v>302</v>
      </c>
      <c r="J1808" s="91">
        <v>77520</v>
      </c>
      <c r="K1808" s="87">
        <v>606452</v>
      </c>
      <c r="L1808" s="82">
        <v>36</v>
      </c>
      <c r="M1808" s="82">
        <v>36</v>
      </c>
      <c r="N1808" s="82" t="s">
        <v>1008</v>
      </c>
      <c r="O1808" s="88" t="s">
        <v>7752</v>
      </c>
      <c r="P1808" s="85" t="s">
        <v>3193</v>
      </c>
      <c r="Q1808" s="82">
        <v>4796</v>
      </c>
      <c r="R1808" s="85" t="s">
        <v>18640</v>
      </c>
      <c r="S1808" s="85" t="s">
        <v>18641</v>
      </c>
    </row>
    <row r="1809" spans="1:19" ht="12.75" customHeight="1" x14ac:dyDescent="0.2">
      <c r="A1809" s="82" t="s">
        <v>7753</v>
      </c>
      <c r="B1809" s="82" t="s">
        <v>1004</v>
      </c>
      <c r="C1809" s="82" t="s">
        <v>1005</v>
      </c>
      <c r="D1809" s="83">
        <v>2011</v>
      </c>
      <c r="E1809" s="89">
        <v>40752</v>
      </c>
      <c r="F1809" s="85" t="s">
        <v>7754</v>
      </c>
      <c r="G1809" s="85" t="s">
        <v>7755</v>
      </c>
      <c r="H1809" s="85" t="s">
        <v>366</v>
      </c>
      <c r="I1809" s="85" t="s">
        <v>366</v>
      </c>
      <c r="J1809" s="91">
        <v>79424</v>
      </c>
      <c r="K1809" s="87">
        <v>1821935</v>
      </c>
      <c r="L1809" s="82">
        <v>152</v>
      </c>
      <c r="M1809" s="82">
        <v>152</v>
      </c>
      <c r="N1809" s="82" t="s">
        <v>1008</v>
      </c>
      <c r="O1809" s="88" t="s">
        <v>5150</v>
      </c>
      <c r="P1809" s="85" t="s">
        <v>7756</v>
      </c>
      <c r="Q1809" s="82">
        <v>4797</v>
      </c>
      <c r="R1809" s="85" t="s">
        <v>18638</v>
      </c>
      <c r="S1809" s="85" t="s">
        <v>18639</v>
      </c>
    </row>
    <row r="1810" spans="1:19" ht="12.75" customHeight="1" x14ac:dyDescent="0.2">
      <c r="A1810" s="82" t="s">
        <v>7757</v>
      </c>
      <c r="B1810" s="82" t="s">
        <v>1004</v>
      </c>
      <c r="C1810" s="82" t="s">
        <v>1005</v>
      </c>
      <c r="D1810" s="83">
        <v>2011</v>
      </c>
      <c r="E1810" s="89">
        <v>40752</v>
      </c>
      <c r="F1810" s="85" t="s">
        <v>7758</v>
      </c>
      <c r="G1810" s="85" t="s">
        <v>7759</v>
      </c>
      <c r="H1810" s="85" t="s">
        <v>335</v>
      </c>
      <c r="I1810" s="85" t="s">
        <v>319</v>
      </c>
      <c r="J1810" s="91">
        <v>79720</v>
      </c>
      <c r="K1810" s="87">
        <v>645907</v>
      </c>
      <c r="L1810" s="82">
        <v>76</v>
      </c>
      <c r="M1810" s="82">
        <v>76</v>
      </c>
      <c r="N1810" s="82" t="s">
        <v>1008</v>
      </c>
      <c r="O1810" s="88" t="s">
        <v>4279</v>
      </c>
      <c r="P1810" s="85" t="s">
        <v>18635</v>
      </c>
      <c r="Q1810" s="82">
        <v>4798</v>
      </c>
      <c r="R1810" s="85" t="s">
        <v>18636</v>
      </c>
      <c r="S1810" s="85" t="s">
        <v>18637</v>
      </c>
    </row>
    <row r="1811" spans="1:19" ht="12.75" customHeight="1" x14ac:dyDescent="0.2">
      <c r="A1811" s="82" t="s">
        <v>7760</v>
      </c>
      <c r="B1811" s="82" t="s">
        <v>1004</v>
      </c>
      <c r="C1811" s="82" t="s">
        <v>1005</v>
      </c>
      <c r="D1811" s="83">
        <v>2011</v>
      </c>
      <c r="E1811" s="89">
        <v>40752</v>
      </c>
      <c r="F1811" s="85" t="s">
        <v>8680</v>
      </c>
      <c r="G1811" s="85" t="s">
        <v>7761</v>
      </c>
      <c r="H1811" s="85" t="s">
        <v>317</v>
      </c>
      <c r="I1811" s="85" t="s">
        <v>302</v>
      </c>
      <c r="J1811" s="91">
        <v>77092</v>
      </c>
      <c r="K1811" s="87">
        <v>1643413</v>
      </c>
      <c r="L1811" s="82">
        <v>134</v>
      </c>
      <c r="M1811" s="82">
        <v>134</v>
      </c>
      <c r="N1811" s="82" t="s">
        <v>1008</v>
      </c>
      <c r="O1811" s="88" t="s">
        <v>4032</v>
      </c>
      <c r="P1811" s="85" t="s">
        <v>7762</v>
      </c>
      <c r="Q1811" s="82">
        <v>4799</v>
      </c>
      <c r="R1811" s="85" t="s">
        <v>18633</v>
      </c>
      <c r="S1811" s="85" t="s">
        <v>18634</v>
      </c>
    </row>
    <row r="1812" spans="1:19" ht="12.75" customHeight="1" x14ac:dyDescent="0.2">
      <c r="A1812" s="82" t="s">
        <v>7763</v>
      </c>
      <c r="B1812" s="82" t="s">
        <v>1004</v>
      </c>
      <c r="C1812" s="82" t="s">
        <v>1005</v>
      </c>
      <c r="D1812" s="83">
        <v>2011</v>
      </c>
      <c r="E1812" s="89">
        <v>40752</v>
      </c>
      <c r="F1812" s="85" t="s">
        <v>7764</v>
      </c>
      <c r="G1812" s="85" t="s">
        <v>7765</v>
      </c>
      <c r="H1812" s="85" t="s">
        <v>774</v>
      </c>
      <c r="I1812" s="85" t="s">
        <v>384</v>
      </c>
      <c r="J1812" s="91">
        <v>76567</v>
      </c>
      <c r="K1812" s="87">
        <v>871034</v>
      </c>
      <c r="L1812" s="82">
        <v>80</v>
      </c>
      <c r="M1812" s="82">
        <v>80</v>
      </c>
      <c r="N1812" s="82" t="s">
        <v>1014</v>
      </c>
      <c r="O1812" s="88" t="s">
        <v>7766</v>
      </c>
      <c r="P1812" s="85" t="s">
        <v>7767</v>
      </c>
      <c r="Q1812" s="82">
        <v>4800</v>
      </c>
      <c r="R1812" s="85" t="s">
        <v>18686</v>
      </c>
      <c r="S1812" s="85" t="s">
        <v>18687</v>
      </c>
    </row>
    <row r="1813" spans="1:19" ht="12.75" customHeight="1" x14ac:dyDescent="0.2">
      <c r="A1813" s="82" t="s">
        <v>7768</v>
      </c>
      <c r="B1813" s="82" t="s">
        <v>1004</v>
      </c>
      <c r="C1813" s="82" t="s">
        <v>1005</v>
      </c>
      <c r="D1813" s="83">
        <v>2011</v>
      </c>
      <c r="E1813" s="89">
        <v>40752</v>
      </c>
      <c r="F1813" s="85" t="s">
        <v>7769</v>
      </c>
      <c r="G1813" s="85" t="s">
        <v>7770</v>
      </c>
      <c r="H1813" s="85" t="s">
        <v>708</v>
      </c>
      <c r="I1813" s="85" t="s">
        <v>229</v>
      </c>
      <c r="J1813" s="91">
        <v>75069</v>
      </c>
      <c r="K1813" s="87">
        <v>968227</v>
      </c>
      <c r="L1813" s="82">
        <v>100</v>
      </c>
      <c r="M1813" s="82">
        <v>100</v>
      </c>
      <c r="N1813" s="82" t="s">
        <v>1008</v>
      </c>
      <c r="O1813" s="88" t="s">
        <v>7650</v>
      </c>
      <c r="P1813" s="85" t="s">
        <v>927</v>
      </c>
      <c r="Q1813" s="82">
        <v>4801</v>
      </c>
      <c r="R1813" s="85" t="s">
        <v>18651</v>
      </c>
      <c r="S1813" s="85" t="s">
        <v>18652</v>
      </c>
    </row>
    <row r="1814" spans="1:19" ht="12.75" customHeight="1" x14ac:dyDescent="0.2">
      <c r="A1814" s="82" t="s">
        <v>7771</v>
      </c>
      <c r="B1814" s="82" t="s">
        <v>1004</v>
      </c>
      <c r="C1814" s="82" t="s">
        <v>1005</v>
      </c>
      <c r="D1814" s="83">
        <v>2011</v>
      </c>
      <c r="E1814" s="89">
        <v>40752</v>
      </c>
      <c r="F1814" s="85" t="s">
        <v>7772</v>
      </c>
      <c r="G1814" s="85" t="s">
        <v>7773</v>
      </c>
      <c r="H1814" s="85" t="s">
        <v>312</v>
      </c>
      <c r="I1814" s="85" t="s">
        <v>187</v>
      </c>
      <c r="J1814" s="91">
        <v>78102</v>
      </c>
      <c r="K1814" s="87">
        <v>682682</v>
      </c>
      <c r="L1814" s="82">
        <v>54</v>
      </c>
      <c r="M1814" s="82">
        <v>54</v>
      </c>
      <c r="N1814" s="82" t="s">
        <v>1008</v>
      </c>
      <c r="O1814" s="88" t="s">
        <v>7774</v>
      </c>
      <c r="P1814" s="85" t="s">
        <v>7775</v>
      </c>
      <c r="Q1814" s="82">
        <v>4802</v>
      </c>
      <c r="R1814" s="85" t="s">
        <v>18657</v>
      </c>
      <c r="S1814" s="85" t="s">
        <v>18658</v>
      </c>
    </row>
    <row r="1815" spans="1:19" ht="12.75" customHeight="1" x14ac:dyDescent="0.2">
      <c r="A1815" s="82" t="s">
        <v>7776</v>
      </c>
      <c r="B1815" s="82" t="s">
        <v>1004</v>
      </c>
      <c r="C1815" s="82" t="s">
        <v>1005</v>
      </c>
      <c r="D1815" s="83">
        <v>2011</v>
      </c>
      <c r="E1815" s="89">
        <v>40752</v>
      </c>
      <c r="F1815" s="85" t="s">
        <v>7777</v>
      </c>
      <c r="G1815" s="85" t="s">
        <v>7778</v>
      </c>
      <c r="H1815" s="85" t="s">
        <v>663</v>
      </c>
      <c r="I1815" s="85" t="s">
        <v>307</v>
      </c>
      <c r="J1815" s="91">
        <v>78640</v>
      </c>
      <c r="K1815" s="87">
        <v>962282</v>
      </c>
      <c r="L1815" s="82">
        <v>94</v>
      </c>
      <c r="M1815" s="82">
        <v>80</v>
      </c>
      <c r="N1815" s="82" t="s">
        <v>1014</v>
      </c>
      <c r="O1815" s="88" t="s">
        <v>3740</v>
      </c>
      <c r="P1815" s="85" t="s">
        <v>8925</v>
      </c>
      <c r="Q1815" s="82">
        <v>4803</v>
      </c>
      <c r="R1815" s="85" t="s">
        <v>18688</v>
      </c>
      <c r="S1815" s="85" t="s">
        <v>18689</v>
      </c>
    </row>
    <row r="1816" spans="1:19" ht="12.75" customHeight="1" x14ac:dyDescent="0.2">
      <c r="A1816" s="82" t="s">
        <v>7807</v>
      </c>
      <c r="B1816" s="82" t="s">
        <v>1004</v>
      </c>
      <c r="C1816" s="82" t="s">
        <v>1005</v>
      </c>
      <c r="D1816" s="83">
        <v>2011</v>
      </c>
      <c r="E1816" s="89">
        <v>40807</v>
      </c>
      <c r="F1816" s="85" t="s">
        <v>7808</v>
      </c>
      <c r="G1816" s="85" t="s">
        <v>7809</v>
      </c>
      <c r="H1816" s="85" t="s">
        <v>713</v>
      </c>
      <c r="I1816" s="85" t="s">
        <v>264</v>
      </c>
      <c r="J1816" s="129">
        <v>76065</v>
      </c>
      <c r="K1816" s="87">
        <v>1017933</v>
      </c>
      <c r="L1816" s="82">
        <v>92</v>
      </c>
      <c r="M1816" s="82">
        <v>80</v>
      </c>
      <c r="N1816" s="82" t="s">
        <v>1014</v>
      </c>
      <c r="O1816" s="88" t="s">
        <v>3740</v>
      </c>
      <c r="P1816" s="85" t="s">
        <v>7810</v>
      </c>
      <c r="Q1816" s="82">
        <v>4804</v>
      </c>
      <c r="R1816" s="85" t="s">
        <v>18666</v>
      </c>
      <c r="S1816" s="85" t="s">
        <v>18667</v>
      </c>
    </row>
    <row r="1817" spans="1:19" ht="12.75" customHeight="1" x14ac:dyDescent="0.2">
      <c r="A1817" s="82" t="s">
        <v>7779</v>
      </c>
      <c r="B1817" s="82" t="s">
        <v>1004</v>
      </c>
      <c r="C1817" s="82" t="s">
        <v>1005</v>
      </c>
      <c r="D1817" s="83">
        <v>2011</v>
      </c>
      <c r="E1817" s="89">
        <v>40752</v>
      </c>
      <c r="F1817" s="85" t="s">
        <v>7780</v>
      </c>
      <c r="G1817" s="85" t="s">
        <v>7781</v>
      </c>
      <c r="H1817" s="85" t="s">
        <v>227</v>
      </c>
      <c r="I1817" s="85" t="s">
        <v>197</v>
      </c>
      <c r="J1817" s="91">
        <v>77515</v>
      </c>
      <c r="K1817" s="87">
        <v>631043</v>
      </c>
      <c r="L1817" s="82">
        <v>67</v>
      </c>
      <c r="M1817" s="82">
        <v>66</v>
      </c>
      <c r="N1817" s="82" t="s">
        <v>1014</v>
      </c>
      <c r="O1817" s="88" t="s">
        <v>7782</v>
      </c>
      <c r="P1817" s="85" t="s">
        <v>7783</v>
      </c>
      <c r="Q1817" s="82">
        <v>4805</v>
      </c>
      <c r="R1817" s="85" t="s">
        <v>18690</v>
      </c>
      <c r="S1817" s="85" t="s">
        <v>18691</v>
      </c>
    </row>
    <row r="1818" spans="1:19" ht="12.75" customHeight="1" x14ac:dyDescent="0.2">
      <c r="A1818" s="82" t="s">
        <v>7784</v>
      </c>
      <c r="B1818" s="82" t="s">
        <v>1004</v>
      </c>
      <c r="C1818" s="82" t="s">
        <v>1005</v>
      </c>
      <c r="D1818" s="83">
        <v>2011</v>
      </c>
      <c r="E1818" s="89">
        <v>40752</v>
      </c>
      <c r="F1818" s="85" t="s">
        <v>7785</v>
      </c>
      <c r="G1818" s="85" t="s">
        <v>7786</v>
      </c>
      <c r="H1818" s="85" t="s">
        <v>805</v>
      </c>
      <c r="I1818" s="85" t="s">
        <v>389</v>
      </c>
      <c r="J1818" s="91">
        <v>77384</v>
      </c>
      <c r="K1818" s="87">
        <v>1766562</v>
      </c>
      <c r="L1818" s="82">
        <v>130</v>
      </c>
      <c r="M1818" s="82">
        <v>130</v>
      </c>
      <c r="N1818" s="82" t="s">
        <v>1014</v>
      </c>
      <c r="O1818" s="88" t="s">
        <v>7787</v>
      </c>
      <c r="P1818" s="85" t="s">
        <v>7788</v>
      </c>
      <c r="Q1818" s="82">
        <v>4806</v>
      </c>
      <c r="R1818" s="85" t="s">
        <v>18692</v>
      </c>
      <c r="S1818" s="85" t="s">
        <v>18693</v>
      </c>
    </row>
    <row r="1819" spans="1:19" ht="12.75" customHeight="1" x14ac:dyDescent="0.2">
      <c r="A1819" s="82" t="s">
        <v>7789</v>
      </c>
      <c r="B1819" s="82" t="s">
        <v>1004</v>
      </c>
      <c r="C1819" s="82" t="s">
        <v>1005</v>
      </c>
      <c r="D1819" s="83">
        <v>2011</v>
      </c>
      <c r="E1819" s="89">
        <v>40752</v>
      </c>
      <c r="F1819" s="85" t="s">
        <v>7790</v>
      </c>
      <c r="G1819" s="85" t="s">
        <v>7791</v>
      </c>
      <c r="H1819" s="85" t="s">
        <v>174</v>
      </c>
      <c r="I1819" s="85" t="s">
        <v>458</v>
      </c>
      <c r="J1819" s="91">
        <v>79606</v>
      </c>
      <c r="K1819" s="87">
        <v>1340149</v>
      </c>
      <c r="L1819" s="82">
        <v>120</v>
      </c>
      <c r="M1819" s="82">
        <v>119</v>
      </c>
      <c r="N1819" s="82" t="s">
        <v>1008</v>
      </c>
      <c r="O1819" s="88" t="s">
        <v>7792</v>
      </c>
      <c r="P1819" s="85" t="s">
        <v>18659</v>
      </c>
      <c r="Q1819" s="82">
        <v>4807</v>
      </c>
      <c r="R1819" s="85" t="s">
        <v>18660</v>
      </c>
      <c r="S1819" s="85" t="s">
        <v>18661</v>
      </c>
    </row>
    <row r="1820" spans="1:19" ht="12.75" customHeight="1" x14ac:dyDescent="0.2">
      <c r="A1820" s="82" t="s">
        <v>7793</v>
      </c>
      <c r="B1820" s="82" t="s">
        <v>1004</v>
      </c>
      <c r="C1820" s="82" t="s">
        <v>1005</v>
      </c>
      <c r="D1820" s="83">
        <v>2011</v>
      </c>
      <c r="E1820" s="89">
        <v>40752</v>
      </c>
      <c r="F1820" s="85" t="s">
        <v>7794</v>
      </c>
      <c r="G1820" s="85" t="s">
        <v>7795</v>
      </c>
      <c r="H1820" s="85" t="s">
        <v>252</v>
      </c>
      <c r="I1820" s="85" t="s">
        <v>252</v>
      </c>
      <c r="J1820" s="91">
        <v>76209</v>
      </c>
      <c r="K1820" s="87">
        <v>1362651</v>
      </c>
      <c r="L1820" s="82">
        <v>126</v>
      </c>
      <c r="M1820" s="82">
        <v>122</v>
      </c>
      <c r="N1820" s="82" t="s">
        <v>1008</v>
      </c>
      <c r="O1820" s="88" t="s">
        <v>7624</v>
      </c>
      <c r="P1820" s="85" t="s">
        <v>3165</v>
      </c>
      <c r="Q1820" s="82">
        <v>4808</v>
      </c>
      <c r="R1820" s="85" t="s">
        <v>18662</v>
      </c>
      <c r="S1820" s="85" t="s">
        <v>18663</v>
      </c>
    </row>
    <row r="1821" spans="1:19" ht="12.75" customHeight="1" x14ac:dyDescent="0.2">
      <c r="A1821" s="82" t="s">
        <v>7796</v>
      </c>
      <c r="B1821" s="82" t="s">
        <v>1004</v>
      </c>
      <c r="C1821" s="82" t="s">
        <v>1005</v>
      </c>
      <c r="D1821" s="83">
        <v>2011</v>
      </c>
      <c r="E1821" s="89">
        <v>40752</v>
      </c>
      <c r="F1821" s="85" t="s">
        <v>7797</v>
      </c>
      <c r="G1821" s="85" t="s">
        <v>7798</v>
      </c>
      <c r="H1821" s="85" t="s">
        <v>308</v>
      </c>
      <c r="I1821" s="85" t="s">
        <v>457</v>
      </c>
      <c r="J1821" s="91">
        <v>76021</v>
      </c>
      <c r="K1821" s="87">
        <v>931488</v>
      </c>
      <c r="L1821" s="82">
        <v>104</v>
      </c>
      <c r="M1821" s="82">
        <v>103</v>
      </c>
      <c r="N1821" s="82" t="s">
        <v>1014</v>
      </c>
      <c r="O1821" s="88" t="s">
        <v>7782</v>
      </c>
      <c r="P1821" s="85" t="s">
        <v>7799</v>
      </c>
      <c r="Q1821" s="82">
        <v>4809</v>
      </c>
      <c r="R1821" s="85" t="s">
        <v>18694</v>
      </c>
      <c r="S1821" s="85" t="s">
        <v>18695</v>
      </c>
    </row>
    <row r="1822" spans="1:19" ht="12.75" customHeight="1" x14ac:dyDescent="0.2">
      <c r="A1822" s="82" t="s">
        <v>7800</v>
      </c>
      <c r="B1822" s="82" t="s">
        <v>1004</v>
      </c>
      <c r="C1822" s="82" t="s">
        <v>1005</v>
      </c>
      <c r="D1822" s="83">
        <v>2011</v>
      </c>
      <c r="E1822" s="89">
        <v>40752</v>
      </c>
      <c r="F1822" s="85" t="s">
        <v>7801</v>
      </c>
      <c r="G1822" s="85" t="s">
        <v>7802</v>
      </c>
      <c r="H1822" s="85" t="s">
        <v>778</v>
      </c>
      <c r="I1822" s="85" t="s">
        <v>276</v>
      </c>
      <c r="J1822" s="91">
        <v>77471</v>
      </c>
      <c r="K1822" s="87">
        <v>1001962</v>
      </c>
      <c r="L1822" s="82">
        <v>80</v>
      </c>
      <c r="M1822" s="82">
        <v>80</v>
      </c>
      <c r="N1822" s="82" t="s">
        <v>1014</v>
      </c>
      <c r="O1822" s="88" t="s">
        <v>5060</v>
      </c>
      <c r="P1822" s="85" t="s">
        <v>4401</v>
      </c>
      <c r="Q1822" s="82">
        <v>4810</v>
      </c>
      <c r="R1822" s="85" t="s">
        <v>18696</v>
      </c>
      <c r="S1822" s="85" t="s">
        <v>18697</v>
      </c>
    </row>
    <row r="1823" spans="1:19" ht="12.75" customHeight="1" x14ac:dyDescent="0.2">
      <c r="A1823" s="82" t="s">
        <v>7803</v>
      </c>
      <c r="B1823" s="82" t="s">
        <v>1004</v>
      </c>
      <c r="C1823" s="82" t="s">
        <v>1005</v>
      </c>
      <c r="D1823" s="83">
        <v>2011</v>
      </c>
      <c r="E1823" s="89">
        <v>40752</v>
      </c>
      <c r="F1823" s="85" t="s">
        <v>7804</v>
      </c>
      <c r="G1823" s="85" t="s">
        <v>7805</v>
      </c>
      <c r="H1823" s="85" t="s">
        <v>317</v>
      </c>
      <c r="I1823" s="85" t="s">
        <v>302</v>
      </c>
      <c r="J1823" s="91">
        <v>77074</v>
      </c>
      <c r="K1823" s="87">
        <v>1615570</v>
      </c>
      <c r="L1823" s="82">
        <v>140</v>
      </c>
      <c r="M1823" s="82">
        <v>140</v>
      </c>
      <c r="N1823" s="82" t="s">
        <v>1008</v>
      </c>
      <c r="O1823" s="88" t="s">
        <v>6842</v>
      </c>
      <c r="P1823" s="85" t="s">
        <v>7806</v>
      </c>
      <c r="Q1823" s="82">
        <v>4811</v>
      </c>
      <c r="R1823" s="85" t="s">
        <v>18664</v>
      </c>
      <c r="S1823" s="85" t="s">
        <v>18665</v>
      </c>
    </row>
    <row r="1824" spans="1:19" ht="12.75" customHeight="1" x14ac:dyDescent="0.2">
      <c r="A1824" s="82" t="s">
        <v>7816</v>
      </c>
      <c r="B1824" s="82" t="s">
        <v>6399</v>
      </c>
      <c r="C1824" s="82" t="s">
        <v>1005</v>
      </c>
      <c r="D1824" s="83">
        <v>2011</v>
      </c>
      <c r="E1824" s="89">
        <v>40892</v>
      </c>
      <c r="F1824" s="85" t="s">
        <v>7817</v>
      </c>
      <c r="G1824" s="85" t="s">
        <v>7818</v>
      </c>
      <c r="H1824" s="85" t="s">
        <v>247</v>
      </c>
      <c r="I1824" s="85" t="s">
        <v>247</v>
      </c>
      <c r="J1824" s="91">
        <v>75215</v>
      </c>
      <c r="K1824" s="87">
        <v>1084186</v>
      </c>
      <c r="L1824" s="82">
        <v>207</v>
      </c>
      <c r="M1824" s="82">
        <v>206</v>
      </c>
      <c r="N1824" s="82" t="s">
        <v>1008</v>
      </c>
      <c r="O1824" s="88" t="s">
        <v>5103</v>
      </c>
      <c r="P1824" s="85" t="s">
        <v>976</v>
      </c>
      <c r="Q1824" s="82">
        <v>4825</v>
      </c>
      <c r="R1824" s="85" t="s">
        <v>18653</v>
      </c>
      <c r="S1824" s="85" t="s">
        <v>18654</v>
      </c>
    </row>
    <row r="1825" spans="1:19" ht="12.75" customHeight="1" x14ac:dyDescent="0.2">
      <c r="A1825" s="82" t="s">
        <v>7819</v>
      </c>
      <c r="B1825" s="82" t="s">
        <v>6399</v>
      </c>
      <c r="C1825" s="82" t="s">
        <v>1005</v>
      </c>
      <c r="D1825" s="83">
        <v>2011</v>
      </c>
      <c r="E1825" s="89">
        <v>40892</v>
      </c>
      <c r="F1825" s="85" t="s">
        <v>7820</v>
      </c>
      <c r="G1825" s="85" t="s">
        <v>7821</v>
      </c>
      <c r="H1825" s="85" t="s">
        <v>247</v>
      </c>
      <c r="I1825" s="85" t="s">
        <v>247</v>
      </c>
      <c r="J1825" s="91">
        <v>75215</v>
      </c>
      <c r="K1825" s="87">
        <v>576007</v>
      </c>
      <c r="L1825" s="82">
        <v>116</v>
      </c>
      <c r="M1825" s="82">
        <v>106</v>
      </c>
      <c r="N1825" s="82" t="s">
        <v>1008</v>
      </c>
      <c r="O1825" s="88" t="s">
        <v>5103</v>
      </c>
      <c r="P1825" s="85" t="s">
        <v>976</v>
      </c>
      <c r="Q1825" s="82">
        <v>4827</v>
      </c>
      <c r="R1825" s="85" t="s">
        <v>18672</v>
      </c>
      <c r="S1825" s="85" t="s">
        <v>18673</v>
      </c>
    </row>
    <row r="1826" spans="1:19" ht="12.75" customHeight="1" x14ac:dyDescent="0.2">
      <c r="A1826" s="82" t="s">
        <v>7811</v>
      </c>
      <c r="B1826" s="82" t="s">
        <v>6399</v>
      </c>
      <c r="C1826" s="82"/>
      <c r="D1826" s="83">
        <v>2011</v>
      </c>
      <c r="E1826" s="89">
        <v>40857</v>
      </c>
      <c r="F1826" s="85" t="s">
        <v>7812</v>
      </c>
      <c r="G1826" s="85" t="s">
        <v>7813</v>
      </c>
      <c r="H1826" s="85" t="s">
        <v>248</v>
      </c>
      <c r="I1826" s="85" t="s">
        <v>457</v>
      </c>
      <c r="J1826" s="129">
        <v>76014</v>
      </c>
      <c r="K1826" s="87">
        <v>332418</v>
      </c>
      <c r="L1826" s="82">
        <v>234</v>
      </c>
      <c r="M1826" s="82">
        <v>234</v>
      </c>
      <c r="N1826" s="82" t="s">
        <v>1008</v>
      </c>
      <c r="O1826" s="88" t="s">
        <v>7814</v>
      </c>
      <c r="P1826" s="85" t="s">
        <v>7815</v>
      </c>
      <c r="Q1826" s="82">
        <v>2833</v>
      </c>
      <c r="R1826" s="85" t="s">
        <v>18670</v>
      </c>
      <c r="S1826" s="85" t="s">
        <v>18671</v>
      </c>
    </row>
    <row r="1827" spans="1:19" ht="12.75" customHeight="1" x14ac:dyDescent="0.2">
      <c r="A1827" s="82" t="s">
        <v>18800</v>
      </c>
      <c r="B1827" s="82" t="s">
        <v>1004</v>
      </c>
      <c r="C1827" s="82" t="s">
        <v>7826</v>
      </c>
      <c r="D1827" s="83">
        <v>2012</v>
      </c>
      <c r="E1827" s="89">
        <v>40820</v>
      </c>
      <c r="F1827" s="85" t="s">
        <v>7827</v>
      </c>
      <c r="G1827" s="85" t="s">
        <v>7828</v>
      </c>
      <c r="H1827" s="85" t="s">
        <v>773</v>
      </c>
      <c r="I1827" s="85" t="s">
        <v>401</v>
      </c>
      <c r="J1827" s="91">
        <v>78380</v>
      </c>
      <c r="K1827" s="87">
        <v>944918</v>
      </c>
      <c r="L1827" s="82">
        <v>76</v>
      </c>
      <c r="M1827" s="82">
        <v>76</v>
      </c>
      <c r="N1827" s="82" t="s">
        <v>1008</v>
      </c>
      <c r="O1827" s="88" t="s">
        <v>7829</v>
      </c>
      <c r="P1827" s="85" t="s">
        <v>4150</v>
      </c>
      <c r="Q1827" s="82">
        <v>4539</v>
      </c>
      <c r="R1827" s="85" t="s">
        <v>18801</v>
      </c>
      <c r="S1827" s="85" t="s">
        <v>18802</v>
      </c>
    </row>
    <row r="1828" spans="1:19" ht="12.75" customHeight="1" x14ac:dyDescent="0.2">
      <c r="A1828" s="82" t="s">
        <v>18806</v>
      </c>
      <c r="B1828" s="82" t="s">
        <v>1004</v>
      </c>
      <c r="C1828" s="82" t="s">
        <v>7830</v>
      </c>
      <c r="D1828" s="83">
        <v>2012</v>
      </c>
      <c r="E1828" s="89">
        <v>40820</v>
      </c>
      <c r="F1828" s="85" t="s">
        <v>7831</v>
      </c>
      <c r="G1828" s="85" t="s">
        <v>7832</v>
      </c>
      <c r="H1828" s="85" t="s">
        <v>184</v>
      </c>
      <c r="I1828" s="85" t="s">
        <v>184</v>
      </c>
      <c r="J1828" s="91">
        <v>78602</v>
      </c>
      <c r="K1828" s="87">
        <v>622937</v>
      </c>
      <c r="L1828" s="82">
        <v>36</v>
      </c>
      <c r="M1828" s="82">
        <v>36</v>
      </c>
      <c r="N1828" s="82" t="s">
        <v>1014</v>
      </c>
      <c r="O1828" s="88" t="s">
        <v>7833</v>
      </c>
      <c r="P1828" s="85" t="s">
        <v>7834</v>
      </c>
      <c r="Q1828" s="82">
        <v>4831</v>
      </c>
      <c r="R1828" s="85" t="s">
        <v>18807</v>
      </c>
      <c r="S1828" s="85" t="s">
        <v>18808</v>
      </c>
    </row>
    <row r="1829" spans="1:19" ht="12.75" customHeight="1" x14ac:dyDescent="0.2">
      <c r="A1829" s="82" t="s">
        <v>18803</v>
      </c>
      <c r="B1829" s="82" t="s">
        <v>1004</v>
      </c>
      <c r="C1829" s="82" t="s">
        <v>7835</v>
      </c>
      <c r="D1829" s="83">
        <v>2012</v>
      </c>
      <c r="E1829" s="89">
        <v>40820</v>
      </c>
      <c r="F1829" s="85" t="s">
        <v>7836</v>
      </c>
      <c r="G1829" s="85" t="s">
        <v>14097</v>
      </c>
      <c r="H1829" s="85" t="s">
        <v>865</v>
      </c>
      <c r="I1829" s="85" t="s">
        <v>487</v>
      </c>
      <c r="J1829" s="91">
        <v>76310</v>
      </c>
      <c r="K1829" s="87">
        <v>721737</v>
      </c>
      <c r="L1829" s="82">
        <v>64</v>
      </c>
      <c r="M1829" s="82">
        <v>64</v>
      </c>
      <c r="N1829" s="82" t="s">
        <v>1014</v>
      </c>
      <c r="O1829" s="88" t="s">
        <v>6178</v>
      </c>
      <c r="P1829" s="85" t="s">
        <v>952</v>
      </c>
      <c r="Q1829" s="82">
        <v>4851</v>
      </c>
      <c r="R1829" s="85" t="s">
        <v>18804</v>
      </c>
      <c r="S1829" s="85" t="s">
        <v>18805</v>
      </c>
    </row>
    <row r="1830" spans="1:19" ht="12.75" customHeight="1" x14ac:dyDescent="0.2">
      <c r="A1830" s="82" t="s">
        <v>18797</v>
      </c>
      <c r="B1830" s="82" t="s">
        <v>1004</v>
      </c>
      <c r="C1830" s="82" t="s">
        <v>7837</v>
      </c>
      <c r="D1830" s="83">
        <v>2012</v>
      </c>
      <c r="E1830" s="89">
        <v>40820</v>
      </c>
      <c r="F1830" s="85" t="s">
        <v>7838</v>
      </c>
      <c r="G1830" s="85" t="s">
        <v>7839</v>
      </c>
      <c r="H1830" s="85" t="s">
        <v>786</v>
      </c>
      <c r="I1830" s="85" t="s">
        <v>189</v>
      </c>
      <c r="J1830" s="91">
        <v>78208</v>
      </c>
      <c r="K1830" s="87">
        <v>2000000</v>
      </c>
      <c r="L1830" s="82">
        <v>208</v>
      </c>
      <c r="M1830" s="82">
        <v>162</v>
      </c>
      <c r="N1830" s="82" t="s">
        <v>1008</v>
      </c>
      <c r="O1830" s="88" t="s">
        <v>7840</v>
      </c>
      <c r="P1830" s="85" t="s">
        <v>971</v>
      </c>
      <c r="Q1830" s="82">
        <v>4853</v>
      </c>
      <c r="R1830" s="85" t="s">
        <v>18798</v>
      </c>
      <c r="S1830" s="85" t="s">
        <v>18799</v>
      </c>
    </row>
    <row r="1831" spans="1:19" ht="12.75" customHeight="1" x14ac:dyDescent="0.2">
      <c r="A1831" s="82" t="s">
        <v>18794</v>
      </c>
      <c r="B1831" s="82" t="s">
        <v>1004</v>
      </c>
      <c r="C1831" s="82" t="s">
        <v>7841</v>
      </c>
      <c r="D1831" s="83">
        <v>2012</v>
      </c>
      <c r="E1831" s="89">
        <v>40820</v>
      </c>
      <c r="F1831" s="85" t="s">
        <v>7842</v>
      </c>
      <c r="G1831" s="85" t="s">
        <v>7843</v>
      </c>
      <c r="H1831" s="85" t="s">
        <v>537</v>
      </c>
      <c r="I1831" s="85" t="s">
        <v>474</v>
      </c>
      <c r="J1831" s="91">
        <v>78840</v>
      </c>
      <c r="K1831" s="87">
        <v>1034797</v>
      </c>
      <c r="L1831" s="82">
        <v>80</v>
      </c>
      <c r="M1831" s="82">
        <v>80</v>
      </c>
      <c r="N1831" s="82" t="s">
        <v>1008</v>
      </c>
      <c r="O1831" s="88" t="s">
        <v>7303</v>
      </c>
      <c r="P1831" s="85" t="s">
        <v>4223</v>
      </c>
      <c r="Q1831" s="82">
        <v>4852</v>
      </c>
      <c r="R1831" s="85" t="s">
        <v>18795</v>
      </c>
      <c r="S1831" s="85" t="s">
        <v>18796</v>
      </c>
    </row>
    <row r="1832" spans="1:19" ht="12.75" customHeight="1" x14ac:dyDescent="0.2">
      <c r="A1832" s="82" t="s">
        <v>18776</v>
      </c>
      <c r="B1832" s="82" t="s">
        <v>1004</v>
      </c>
      <c r="C1832" s="82" t="s">
        <v>7844</v>
      </c>
      <c r="D1832" s="83">
        <v>2012</v>
      </c>
      <c r="E1832" s="89">
        <v>40820</v>
      </c>
      <c r="F1832" s="85" t="s">
        <v>7845</v>
      </c>
      <c r="G1832" s="85" t="s">
        <v>7846</v>
      </c>
      <c r="H1832" s="85" t="s">
        <v>590</v>
      </c>
      <c r="I1832" s="85" t="s">
        <v>355</v>
      </c>
      <c r="J1832" s="91">
        <v>78942</v>
      </c>
      <c r="K1832" s="87">
        <v>733728</v>
      </c>
      <c r="L1832" s="82">
        <v>36</v>
      </c>
      <c r="M1832" s="82">
        <v>35</v>
      </c>
      <c r="N1832" s="82" t="s">
        <v>1008</v>
      </c>
      <c r="O1832" s="88" t="s">
        <v>7847</v>
      </c>
      <c r="P1832" s="85" t="s">
        <v>16691</v>
      </c>
      <c r="Q1832" s="82">
        <v>4830</v>
      </c>
      <c r="R1832" s="85" t="s">
        <v>18777</v>
      </c>
      <c r="S1832" s="85" t="s">
        <v>18778</v>
      </c>
    </row>
    <row r="1833" spans="1:19" ht="12.75" customHeight="1" x14ac:dyDescent="0.2">
      <c r="A1833" s="82" t="s">
        <v>18819</v>
      </c>
      <c r="B1833" s="82" t="s">
        <v>1004</v>
      </c>
      <c r="C1833" s="82" t="s">
        <v>7848</v>
      </c>
      <c r="D1833" s="83">
        <v>2012</v>
      </c>
      <c r="E1833" s="89">
        <v>40820</v>
      </c>
      <c r="F1833" s="85" t="s">
        <v>7849</v>
      </c>
      <c r="G1833" s="85" t="s">
        <v>7850</v>
      </c>
      <c r="H1833" s="85" t="s">
        <v>317</v>
      </c>
      <c r="I1833" s="85" t="s">
        <v>302</v>
      </c>
      <c r="J1833" s="91">
        <v>77091</v>
      </c>
      <c r="K1833" s="87">
        <v>989141</v>
      </c>
      <c r="L1833" s="82">
        <v>160</v>
      </c>
      <c r="M1833" s="82">
        <v>160</v>
      </c>
      <c r="N1833" s="82" t="s">
        <v>1008</v>
      </c>
      <c r="O1833" s="88" t="s">
        <v>6364</v>
      </c>
      <c r="P1833" s="85" t="s">
        <v>946</v>
      </c>
      <c r="Q1833" s="82">
        <v>4855</v>
      </c>
      <c r="R1833" s="85" t="s">
        <v>18820</v>
      </c>
      <c r="S1833" s="85" t="s">
        <v>18821</v>
      </c>
    </row>
    <row r="1834" spans="1:19" ht="12.75" customHeight="1" x14ac:dyDescent="0.2">
      <c r="A1834" s="82" t="s">
        <v>18787</v>
      </c>
      <c r="B1834" s="82" t="s">
        <v>1004</v>
      </c>
      <c r="C1834" s="82" t="s">
        <v>7851</v>
      </c>
      <c r="D1834" s="83">
        <v>2012</v>
      </c>
      <c r="E1834" s="89">
        <v>40820</v>
      </c>
      <c r="F1834" s="85" t="s">
        <v>7852</v>
      </c>
      <c r="G1834" s="85" t="s">
        <v>7853</v>
      </c>
      <c r="H1834" s="85" t="s">
        <v>785</v>
      </c>
      <c r="I1834" s="85" t="s">
        <v>465</v>
      </c>
      <c r="J1834" s="91">
        <v>76902</v>
      </c>
      <c r="K1834" s="87">
        <v>494376</v>
      </c>
      <c r="L1834" s="82">
        <v>36</v>
      </c>
      <c r="M1834" s="82">
        <v>36</v>
      </c>
      <c r="N1834" s="82" t="s">
        <v>1008</v>
      </c>
      <c r="O1834" s="88" t="s">
        <v>7854</v>
      </c>
      <c r="P1834" s="85" t="s">
        <v>12636</v>
      </c>
      <c r="Q1834" s="82">
        <v>4829</v>
      </c>
      <c r="R1834" s="85" t="s">
        <v>18788</v>
      </c>
      <c r="S1834" s="85" t="s">
        <v>18789</v>
      </c>
    </row>
    <row r="1835" spans="1:19" ht="12.75" customHeight="1" x14ac:dyDescent="0.2">
      <c r="A1835" s="82" t="s">
        <v>18790</v>
      </c>
      <c r="B1835" s="82" t="s">
        <v>1206</v>
      </c>
      <c r="C1835" s="82" t="s">
        <v>7855</v>
      </c>
      <c r="D1835" s="83">
        <v>2012</v>
      </c>
      <c r="E1835" s="89">
        <v>40820</v>
      </c>
      <c r="F1835" s="85" t="s">
        <v>7856</v>
      </c>
      <c r="G1835" s="85" t="s">
        <v>7857</v>
      </c>
      <c r="H1835" s="85" t="s">
        <v>610</v>
      </c>
      <c r="I1835" s="85" t="s">
        <v>214</v>
      </c>
      <c r="J1835" s="129">
        <v>78550</v>
      </c>
      <c r="K1835" s="87">
        <v>783316</v>
      </c>
      <c r="L1835" s="82">
        <v>56</v>
      </c>
      <c r="M1835" s="82">
        <v>55</v>
      </c>
      <c r="N1835" s="82" t="s">
        <v>1008</v>
      </c>
      <c r="O1835" s="88" t="s">
        <v>7858</v>
      </c>
      <c r="P1835" s="85" t="s">
        <v>18791</v>
      </c>
      <c r="Q1835" s="82">
        <v>3073</v>
      </c>
      <c r="R1835" s="85" t="s">
        <v>18792</v>
      </c>
      <c r="S1835" s="85" t="s">
        <v>18793</v>
      </c>
    </row>
    <row r="1836" spans="1:19" ht="12.75" customHeight="1" x14ac:dyDescent="0.2">
      <c r="A1836" s="82" t="s">
        <v>7873</v>
      </c>
      <c r="B1836" s="82" t="s">
        <v>1004</v>
      </c>
      <c r="C1836" s="82" t="s">
        <v>1005</v>
      </c>
      <c r="D1836" s="83">
        <v>2012</v>
      </c>
      <c r="E1836" s="89">
        <v>41116</v>
      </c>
      <c r="F1836" s="85" t="s">
        <v>7874</v>
      </c>
      <c r="G1836" s="85" t="s">
        <v>7875</v>
      </c>
      <c r="H1836" s="85" t="s">
        <v>317</v>
      </c>
      <c r="I1836" s="85" t="s">
        <v>302</v>
      </c>
      <c r="J1836" s="91">
        <v>77088</v>
      </c>
      <c r="K1836" s="87">
        <v>1252875</v>
      </c>
      <c r="L1836" s="82">
        <v>127</v>
      </c>
      <c r="M1836" s="82">
        <v>127</v>
      </c>
      <c r="N1836" s="82" t="s">
        <v>1014</v>
      </c>
      <c r="O1836" s="88" t="s">
        <v>7876</v>
      </c>
      <c r="P1836" s="85" t="s">
        <v>7877</v>
      </c>
      <c r="Q1836" s="82">
        <v>4869</v>
      </c>
      <c r="R1836" s="85" t="s">
        <v>18781</v>
      </c>
      <c r="S1836" s="85" t="s">
        <v>18782</v>
      </c>
    </row>
    <row r="1837" spans="1:19" ht="12.75" customHeight="1" x14ac:dyDescent="0.2">
      <c r="A1837" s="82" t="s">
        <v>18830</v>
      </c>
      <c r="B1837" s="82" t="s">
        <v>1206</v>
      </c>
      <c r="C1837" s="82" t="s">
        <v>1005</v>
      </c>
      <c r="D1837" s="83">
        <v>2012</v>
      </c>
      <c r="E1837" s="89">
        <v>41116</v>
      </c>
      <c r="F1837" s="85" t="s">
        <v>7878</v>
      </c>
      <c r="G1837" s="85" t="s">
        <v>7879</v>
      </c>
      <c r="H1837" s="85" t="s">
        <v>824</v>
      </c>
      <c r="I1837" s="85" t="s">
        <v>316</v>
      </c>
      <c r="J1837" s="129">
        <v>75482</v>
      </c>
      <c r="K1837" s="87">
        <v>804552</v>
      </c>
      <c r="L1837" s="82">
        <v>80</v>
      </c>
      <c r="M1837" s="82">
        <v>80</v>
      </c>
      <c r="N1837" s="82" t="s">
        <v>1008</v>
      </c>
      <c r="O1837" s="88" t="s">
        <v>5651</v>
      </c>
      <c r="P1837" s="85" t="s">
        <v>18831</v>
      </c>
      <c r="Q1837" s="82">
        <v>4832</v>
      </c>
      <c r="R1837" s="85" t="s">
        <v>18832</v>
      </c>
      <c r="S1837" s="85" t="s">
        <v>18833</v>
      </c>
    </row>
    <row r="1838" spans="1:19" ht="12.75" customHeight="1" x14ac:dyDescent="0.2">
      <c r="A1838" s="82" t="s">
        <v>7880</v>
      </c>
      <c r="B1838" s="82" t="s">
        <v>1004</v>
      </c>
      <c r="C1838" s="82" t="s">
        <v>1005</v>
      </c>
      <c r="D1838" s="83">
        <v>2012</v>
      </c>
      <c r="E1838" s="89">
        <v>41116</v>
      </c>
      <c r="F1838" s="85" t="s">
        <v>7881</v>
      </c>
      <c r="G1838" s="85" t="s">
        <v>1986</v>
      </c>
      <c r="H1838" s="85" t="s">
        <v>425</v>
      </c>
      <c r="I1838" s="85" t="s">
        <v>356</v>
      </c>
      <c r="J1838" s="91">
        <v>75831</v>
      </c>
      <c r="K1838" s="87">
        <v>205380</v>
      </c>
      <c r="L1838" s="82">
        <v>24</v>
      </c>
      <c r="M1838" s="82">
        <v>24</v>
      </c>
      <c r="N1838" s="82" t="s">
        <v>1008</v>
      </c>
      <c r="O1838" s="88" t="s">
        <v>7096</v>
      </c>
      <c r="P1838" s="85" t="s">
        <v>1988</v>
      </c>
      <c r="Q1838" s="82">
        <v>1130</v>
      </c>
      <c r="R1838" s="85" t="s">
        <v>18842</v>
      </c>
      <c r="S1838" s="85" t="s">
        <v>18843</v>
      </c>
    </row>
    <row r="1839" spans="1:19" ht="12.75" customHeight="1" x14ac:dyDescent="0.2">
      <c r="A1839" s="82" t="s">
        <v>7882</v>
      </c>
      <c r="B1839" s="82" t="s">
        <v>1004</v>
      </c>
      <c r="C1839" s="82" t="s">
        <v>8373</v>
      </c>
      <c r="D1839" s="83">
        <v>2012</v>
      </c>
      <c r="E1839" s="89">
        <v>41116</v>
      </c>
      <c r="F1839" s="85" t="s">
        <v>7883</v>
      </c>
      <c r="G1839" s="85" t="s">
        <v>7884</v>
      </c>
      <c r="H1839" s="85" t="s">
        <v>828</v>
      </c>
      <c r="I1839" s="85" t="s">
        <v>440</v>
      </c>
      <c r="J1839" s="91">
        <v>78390</v>
      </c>
      <c r="K1839" s="87">
        <v>192596</v>
      </c>
      <c r="L1839" s="82">
        <v>24</v>
      </c>
      <c r="M1839" s="82">
        <v>24</v>
      </c>
      <c r="N1839" s="82" t="s">
        <v>1008</v>
      </c>
      <c r="O1839" s="88" t="s">
        <v>7096</v>
      </c>
      <c r="P1839" s="85" t="s">
        <v>7885</v>
      </c>
      <c r="Q1839" s="82">
        <v>544</v>
      </c>
      <c r="R1839" s="85" t="s">
        <v>18828</v>
      </c>
      <c r="S1839" s="85" t="s">
        <v>18829</v>
      </c>
    </row>
    <row r="1840" spans="1:19" ht="12.75" customHeight="1" x14ac:dyDescent="0.2">
      <c r="A1840" s="82" t="s">
        <v>7886</v>
      </c>
      <c r="B1840" s="82" t="s">
        <v>1004</v>
      </c>
      <c r="C1840" s="82" t="s">
        <v>1005</v>
      </c>
      <c r="D1840" s="83">
        <v>2012</v>
      </c>
      <c r="E1840" s="89">
        <v>41116</v>
      </c>
      <c r="F1840" s="85" t="s">
        <v>7887</v>
      </c>
      <c r="G1840" s="85" t="s">
        <v>7888</v>
      </c>
      <c r="H1840" s="85" t="s">
        <v>352</v>
      </c>
      <c r="I1840" s="85" t="s">
        <v>352</v>
      </c>
      <c r="J1840" s="91">
        <v>76550</v>
      </c>
      <c r="K1840" s="87">
        <v>657176</v>
      </c>
      <c r="L1840" s="82">
        <v>58</v>
      </c>
      <c r="M1840" s="82">
        <v>58</v>
      </c>
      <c r="N1840" s="82" t="s">
        <v>1014</v>
      </c>
      <c r="O1840" s="88" t="s">
        <v>7889</v>
      </c>
      <c r="P1840" s="85" t="s">
        <v>7890</v>
      </c>
      <c r="Q1840" s="82">
        <v>4865</v>
      </c>
      <c r="R1840" s="85" t="s">
        <v>18779</v>
      </c>
      <c r="S1840" s="85" t="s">
        <v>18780</v>
      </c>
    </row>
    <row r="1841" spans="1:19" ht="12.75" customHeight="1" x14ac:dyDescent="0.2">
      <c r="A1841" s="82" t="s">
        <v>7891</v>
      </c>
      <c r="B1841" s="82" t="s">
        <v>1004</v>
      </c>
      <c r="C1841" s="82" t="s">
        <v>1005</v>
      </c>
      <c r="D1841" s="83">
        <v>2012</v>
      </c>
      <c r="E1841" s="89">
        <v>41116</v>
      </c>
      <c r="F1841" s="85" t="s">
        <v>7892</v>
      </c>
      <c r="G1841" s="85" t="s">
        <v>7893</v>
      </c>
      <c r="H1841" s="85" t="s">
        <v>548</v>
      </c>
      <c r="I1841" s="85" t="s">
        <v>390</v>
      </c>
      <c r="J1841" s="91">
        <v>79029</v>
      </c>
      <c r="K1841" s="87">
        <v>591366</v>
      </c>
      <c r="L1841" s="82">
        <v>64</v>
      </c>
      <c r="M1841" s="82">
        <v>60</v>
      </c>
      <c r="N1841" s="82" t="s">
        <v>1008</v>
      </c>
      <c r="O1841" s="88" t="s">
        <v>7894</v>
      </c>
      <c r="P1841" s="85" t="s">
        <v>7895</v>
      </c>
      <c r="Q1841" s="82">
        <v>4835</v>
      </c>
      <c r="R1841" s="85" t="s">
        <v>18826</v>
      </c>
      <c r="S1841" s="85" t="s">
        <v>18827</v>
      </c>
    </row>
    <row r="1842" spans="1:19" ht="12.75" customHeight="1" x14ac:dyDescent="0.2">
      <c r="A1842" s="82" t="s">
        <v>7896</v>
      </c>
      <c r="B1842" s="82" t="s">
        <v>1206</v>
      </c>
      <c r="C1842" s="82" t="s">
        <v>1005</v>
      </c>
      <c r="D1842" s="83">
        <v>2012</v>
      </c>
      <c r="E1842" s="89">
        <v>41116</v>
      </c>
      <c r="F1842" s="85" t="s">
        <v>7897</v>
      </c>
      <c r="G1842" s="85" t="s">
        <v>7898</v>
      </c>
      <c r="H1842" s="85" t="s">
        <v>174</v>
      </c>
      <c r="I1842" s="85" t="s">
        <v>7899</v>
      </c>
      <c r="J1842" s="91">
        <v>79601</v>
      </c>
      <c r="K1842" s="87">
        <v>710000</v>
      </c>
      <c r="L1842" s="82">
        <v>84</v>
      </c>
      <c r="M1842" s="82">
        <v>72</v>
      </c>
      <c r="N1842" s="82" t="s">
        <v>1008</v>
      </c>
      <c r="O1842" s="88" t="s">
        <v>7900</v>
      </c>
      <c r="P1842" s="85" t="s">
        <v>7901</v>
      </c>
      <c r="Q1842" s="82">
        <v>4870</v>
      </c>
      <c r="R1842" s="85" t="s">
        <v>18824</v>
      </c>
      <c r="S1842" s="85" t="s">
        <v>18825</v>
      </c>
    </row>
    <row r="1843" spans="1:19" ht="12.75" customHeight="1" x14ac:dyDescent="0.2">
      <c r="A1843" s="82" t="s">
        <v>7902</v>
      </c>
      <c r="B1843" s="82" t="s">
        <v>1206</v>
      </c>
      <c r="C1843" s="82" t="s">
        <v>1005</v>
      </c>
      <c r="D1843" s="83">
        <v>2012</v>
      </c>
      <c r="E1843" s="89">
        <v>41116</v>
      </c>
      <c r="F1843" s="85" t="s">
        <v>7903</v>
      </c>
      <c r="G1843" s="85" t="s">
        <v>7904</v>
      </c>
      <c r="H1843" s="85" t="s">
        <v>689</v>
      </c>
      <c r="I1843" s="85" t="s">
        <v>291</v>
      </c>
      <c r="J1843" s="91">
        <v>75605</v>
      </c>
      <c r="K1843" s="87">
        <v>857000</v>
      </c>
      <c r="L1843" s="82">
        <v>78</v>
      </c>
      <c r="M1843" s="82">
        <v>68</v>
      </c>
      <c r="N1843" s="82" t="s">
        <v>1008</v>
      </c>
      <c r="O1843" s="88" t="s">
        <v>7792</v>
      </c>
      <c r="P1843" s="85" t="s">
        <v>7905</v>
      </c>
      <c r="Q1843" s="82">
        <v>4866</v>
      </c>
      <c r="R1843" s="85" t="s">
        <v>18834</v>
      </c>
      <c r="S1843" s="85" t="s">
        <v>18835</v>
      </c>
    </row>
    <row r="1844" spans="1:19" ht="12.75" customHeight="1" x14ac:dyDescent="0.2">
      <c r="A1844" s="82" t="s">
        <v>7907</v>
      </c>
      <c r="B1844" s="82" t="s">
        <v>1004</v>
      </c>
      <c r="C1844" s="82" t="s">
        <v>1005</v>
      </c>
      <c r="D1844" s="83">
        <v>2012</v>
      </c>
      <c r="E1844" s="89">
        <v>41116</v>
      </c>
      <c r="F1844" s="85" t="s">
        <v>7908</v>
      </c>
      <c r="G1844" s="85" t="s">
        <v>7909</v>
      </c>
      <c r="H1844" s="85" t="s">
        <v>436</v>
      </c>
      <c r="I1844" s="85" t="s">
        <v>487</v>
      </c>
      <c r="J1844" s="93">
        <v>76354</v>
      </c>
      <c r="K1844" s="87">
        <v>602610</v>
      </c>
      <c r="L1844" s="82">
        <v>64</v>
      </c>
      <c r="M1844" s="82">
        <v>60</v>
      </c>
      <c r="N1844" s="82" t="s">
        <v>1008</v>
      </c>
      <c r="O1844" s="88" t="s">
        <v>7894</v>
      </c>
      <c r="P1844" s="85" t="s">
        <v>7910</v>
      </c>
      <c r="Q1844" s="82">
        <v>4837</v>
      </c>
      <c r="R1844" s="85" t="s">
        <v>18817</v>
      </c>
      <c r="S1844" s="85" t="s">
        <v>18818</v>
      </c>
    </row>
    <row r="1845" spans="1:19" ht="12.75" customHeight="1" x14ac:dyDescent="0.2">
      <c r="A1845" s="82" t="s">
        <v>7911</v>
      </c>
      <c r="B1845" s="82" t="s">
        <v>1206</v>
      </c>
      <c r="C1845" s="82" t="s">
        <v>1005</v>
      </c>
      <c r="D1845" s="83">
        <v>2012</v>
      </c>
      <c r="E1845" s="89">
        <v>41116</v>
      </c>
      <c r="F1845" s="85" t="s">
        <v>7912</v>
      </c>
      <c r="G1845" s="85" t="s">
        <v>7913</v>
      </c>
      <c r="H1845" s="85" t="s">
        <v>577</v>
      </c>
      <c r="I1845" s="85" t="s">
        <v>457</v>
      </c>
      <c r="J1845" s="91">
        <v>76177</v>
      </c>
      <c r="K1845" s="87">
        <v>1769613</v>
      </c>
      <c r="L1845" s="82">
        <v>150</v>
      </c>
      <c r="M1845" s="82">
        <v>150</v>
      </c>
      <c r="N1845" s="82" t="s">
        <v>1008</v>
      </c>
      <c r="O1845" s="88" t="s">
        <v>5549</v>
      </c>
      <c r="P1845" s="85" t="s">
        <v>7914</v>
      </c>
      <c r="Q1845" s="82">
        <v>4871</v>
      </c>
      <c r="R1845" s="85" t="s">
        <v>18809</v>
      </c>
      <c r="S1845" s="85" t="s">
        <v>18810</v>
      </c>
    </row>
    <row r="1846" spans="1:19" ht="12.75" customHeight="1" x14ac:dyDescent="0.2">
      <c r="A1846" s="82" t="s">
        <v>7915</v>
      </c>
      <c r="B1846" s="82" t="s">
        <v>1004</v>
      </c>
      <c r="C1846" s="82" t="s">
        <v>1005</v>
      </c>
      <c r="D1846" s="83">
        <v>2012</v>
      </c>
      <c r="E1846" s="89">
        <v>41116</v>
      </c>
      <c r="F1846" s="85" t="s">
        <v>7916</v>
      </c>
      <c r="G1846" s="85" t="s">
        <v>7917</v>
      </c>
      <c r="H1846" s="85" t="s">
        <v>589</v>
      </c>
      <c r="I1846" s="85" t="s">
        <v>492</v>
      </c>
      <c r="J1846" s="91">
        <v>78628</v>
      </c>
      <c r="K1846" s="87">
        <v>1171262</v>
      </c>
      <c r="L1846" s="82">
        <v>136</v>
      </c>
      <c r="M1846" s="82">
        <v>136</v>
      </c>
      <c r="N1846" s="82" t="s">
        <v>1008</v>
      </c>
      <c r="O1846" s="88" t="s">
        <v>7512</v>
      </c>
      <c r="P1846" s="85" t="s">
        <v>7918</v>
      </c>
      <c r="Q1846" s="82">
        <v>4838</v>
      </c>
      <c r="R1846" s="85" t="s">
        <v>18765</v>
      </c>
      <c r="S1846" s="85" t="s">
        <v>18766</v>
      </c>
    </row>
    <row r="1847" spans="1:19" ht="12.75" customHeight="1" x14ac:dyDescent="0.2">
      <c r="A1847" s="82" t="s">
        <v>7919</v>
      </c>
      <c r="B1847" s="82" t="s">
        <v>1004</v>
      </c>
      <c r="C1847" s="82" t="s">
        <v>1005</v>
      </c>
      <c r="D1847" s="83">
        <v>2012</v>
      </c>
      <c r="E1847" s="89">
        <v>41116</v>
      </c>
      <c r="F1847" s="85" t="s">
        <v>7920</v>
      </c>
      <c r="G1847" s="85" t="s">
        <v>7921</v>
      </c>
      <c r="H1847" s="85" t="s">
        <v>305</v>
      </c>
      <c r="I1847" s="85" t="s">
        <v>330</v>
      </c>
      <c r="J1847" s="93">
        <v>77708</v>
      </c>
      <c r="K1847" s="87">
        <v>748902</v>
      </c>
      <c r="L1847" s="82">
        <v>40</v>
      </c>
      <c r="M1847" s="82">
        <v>40</v>
      </c>
      <c r="N1847" s="82" t="s">
        <v>1008</v>
      </c>
      <c r="O1847" s="88" t="s">
        <v>4455</v>
      </c>
      <c r="P1847" s="85" t="s">
        <v>6054</v>
      </c>
      <c r="Q1847" s="82">
        <v>4872</v>
      </c>
      <c r="R1847" s="85" t="s">
        <v>18746</v>
      </c>
      <c r="S1847" s="85" t="s">
        <v>18747</v>
      </c>
    </row>
    <row r="1848" spans="1:19" ht="12.75" customHeight="1" x14ac:dyDescent="0.2">
      <c r="A1848" s="82" t="s">
        <v>7922</v>
      </c>
      <c r="B1848" s="82" t="s">
        <v>1004</v>
      </c>
      <c r="C1848" s="82" t="s">
        <v>1005</v>
      </c>
      <c r="D1848" s="83">
        <v>2012</v>
      </c>
      <c r="E1848" s="89">
        <v>41116</v>
      </c>
      <c r="F1848" s="85" t="s">
        <v>7923</v>
      </c>
      <c r="G1848" s="85" t="s">
        <v>7924</v>
      </c>
      <c r="H1848" s="85" t="s">
        <v>718</v>
      </c>
      <c r="I1848" s="85" t="s">
        <v>276</v>
      </c>
      <c r="J1848" s="93">
        <v>77459</v>
      </c>
      <c r="K1848" s="87">
        <v>1263680</v>
      </c>
      <c r="L1848" s="82">
        <v>120</v>
      </c>
      <c r="M1848" s="82">
        <v>108</v>
      </c>
      <c r="N1848" s="82" t="s">
        <v>1014</v>
      </c>
      <c r="O1848" s="88" t="s">
        <v>4455</v>
      </c>
      <c r="P1848" s="85" t="s">
        <v>7925</v>
      </c>
      <c r="Q1848" s="82">
        <v>4873</v>
      </c>
      <c r="R1848" s="85" t="s">
        <v>18785</v>
      </c>
      <c r="S1848" s="85" t="s">
        <v>18786</v>
      </c>
    </row>
    <row r="1849" spans="1:19" ht="12.75" customHeight="1" x14ac:dyDescent="0.2">
      <c r="A1849" s="82" t="s">
        <v>7926</v>
      </c>
      <c r="B1849" s="82" t="s">
        <v>1004</v>
      </c>
      <c r="C1849" s="82" t="s">
        <v>1005</v>
      </c>
      <c r="D1849" s="83">
        <v>2012</v>
      </c>
      <c r="E1849" s="89">
        <v>41116</v>
      </c>
      <c r="F1849" s="85" t="s">
        <v>7927</v>
      </c>
      <c r="G1849" s="85" t="s">
        <v>7928</v>
      </c>
      <c r="H1849" s="85" t="s">
        <v>247</v>
      </c>
      <c r="I1849" s="85" t="s">
        <v>247</v>
      </c>
      <c r="J1849" s="91">
        <v>75215</v>
      </c>
      <c r="K1849" s="87">
        <v>1557000</v>
      </c>
      <c r="L1849" s="82">
        <v>164</v>
      </c>
      <c r="M1849" s="82">
        <v>164</v>
      </c>
      <c r="N1849" s="82" t="s">
        <v>1008</v>
      </c>
      <c r="O1849" s="88" t="s">
        <v>7929</v>
      </c>
      <c r="P1849" s="85" t="s">
        <v>7930</v>
      </c>
      <c r="Q1849" s="82">
        <v>4874</v>
      </c>
      <c r="R1849" s="85" t="s">
        <v>18744</v>
      </c>
      <c r="S1849" s="85" t="s">
        <v>18745</v>
      </c>
    </row>
    <row r="1850" spans="1:19" ht="12.75" customHeight="1" x14ac:dyDescent="0.2">
      <c r="A1850" s="82" t="s">
        <v>7931</v>
      </c>
      <c r="B1850" s="82" t="s">
        <v>1004</v>
      </c>
      <c r="C1850" s="82" t="s">
        <v>1005</v>
      </c>
      <c r="D1850" s="83">
        <v>2012</v>
      </c>
      <c r="E1850" s="89">
        <v>41116</v>
      </c>
      <c r="F1850" s="85" t="s">
        <v>7932</v>
      </c>
      <c r="G1850" s="85" t="s">
        <v>7933</v>
      </c>
      <c r="H1850" s="85" t="s">
        <v>691</v>
      </c>
      <c r="I1850" s="85" t="s">
        <v>175</v>
      </c>
      <c r="J1850" s="91">
        <v>75901</v>
      </c>
      <c r="K1850" s="87">
        <v>713224</v>
      </c>
      <c r="L1850" s="82">
        <v>70</v>
      </c>
      <c r="M1850" s="82">
        <v>70</v>
      </c>
      <c r="N1850" s="82" t="s">
        <v>1014</v>
      </c>
      <c r="O1850" s="88" t="s">
        <v>4868</v>
      </c>
      <c r="P1850" s="85" t="s">
        <v>7934</v>
      </c>
      <c r="Q1850" s="82">
        <v>4839</v>
      </c>
      <c r="R1850" s="85" t="s">
        <v>18822</v>
      </c>
      <c r="S1850" s="85" t="s">
        <v>18823</v>
      </c>
    </row>
    <row r="1851" spans="1:19" ht="12.75" customHeight="1" x14ac:dyDescent="0.2">
      <c r="A1851" s="82" t="s">
        <v>7935</v>
      </c>
      <c r="B1851" s="82" t="s">
        <v>1004</v>
      </c>
      <c r="C1851" s="82" t="s">
        <v>1005</v>
      </c>
      <c r="D1851" s="83">
        <v>2012</v>
      </c>
      <c r="E1851" s="89">
        <v>41116</v>
      </c>
      <c r="F1851" s="85" t="s">
        <v>7936</v>
      </c>
      <c r="G1851" s="85" t="s">
        <v>7937</v>
      </c>
      <c r="H1851" s="85" t="s">
        <v>819</v>
      </c>
      <c r="I1851" s="85" t="s">
        <v>302</v>
      </c>
      <c r="J1851" s="91">
        <v>77373</v>
      </c>
      <c r="K1851" s="87">
        <v>1607550</v>
      </c>
      <c r="L1851" s="82">
        <v>180</v>
      </c>
      <c r="M1851" s="82">
        <v>180</v>
      </c>
      <c r="N1851" s="82" t="s">
        <v>1014</v>
      </c>
      <c r="O1851" s="88" t="s">
        <v>6757</v>
      </c>
      <c r="P1851" s="85" t="s">
        <v>7938</v>
      </c>
      <c r="Q1851" s="82">
        <v>4875</v>
      </c>
      <c r="R1851" s="85" t="s">
        <v>18838</v>
      </c>
      <c r="S1851" s="85" t="s">
        <v>18839</v>
      </c>
    </row>
    <row r="1852" spans="1:19" ht="12.75" customHeight="1" x14ac:dyDescent="0.2">
      <c r="A1852" s="82" t="s">
        <v>7940</v>
      </c>
      <c r="B1852" s="82" t="s">
        <v>1206</v>
      </c>
      <c r="C1852" s="82" t="s">
        <v>1005</v>
      </c>
      <c r="D1852" s="83">
        <v>2012</v>
      </c>
      <c r="E1852" s="89">
        <v>41116</v>
      </c>
      <c r="F1852" s="85" t="s">
        <v>7941</v>
      </c>
      <c r="G1852" s="85" t="s">
        <v>7942</v>
      </c>
      <c r="H1852" s="85" t="s">
        <v>7943</v>
      </c>
      <c r="I1852" s="85" t="s">
        <v>265</v>
      </c>
      <c r="J1852" s="91">
        <v>79836</v>
      </c>
      <c r="K1852" s="87">
        <v>748142</v>
      </c>
      <c r="L1852" s="82">
        <v>76</v>
      </c>
      <c r="M1852" s="82">
        <v>76</v>
      </c>
      <c r="N1852" s="82" t="s">
        <v>1008</v>
      </c>
      <c r="O1852" s="88" t="s">
        <v>3939</v>
      </c>
      <c r="P1852" s="85" t="s">
        <v>6726</v>
      </c>
      <c r="Q1852" s="82">
        <v>4877</v>
      </c>
      <c r="R1852" s="85" t="s">
        <v>18742</v>
      </c>
      <c r="S1852" s="85" t="s">
        <v>18743</v>
      </c>
    </row>
    <row r="1853" spans="1:19" ht="12.75" customHeight="1" x14ac:dyDescent="0.2">
      <c r="A1853" s="82" t="s">
        <v>7944</v>
      </c>
      <c r="B1853" s="82" t="s">
        <v>1004</v>
      </c>
      <c r="C1853" s="82" t="s">
        <v>1005</v>
      </c>
      <c r="D1853" s="83">
        <v>2012</v>
      </c>
      <c r="E1853" s="89">
        <v>41116</v>
      </c>
      <c r="F1853" s="85" t="s">
        <v>7945</v>
      </c>
      <c r="G1853" s="85" t="s">
        <v>7946</v>
      </c>
      <c r="H1853" s="85" t="s">
        <v>518</v>
      </c>
      <c r="I1853" s="85" t="s">
        <v>341</v>
      </c>
      <c r="J1853" s="91">
        <v>78013</v>
      </c>
      <c r="K1853" s="87">
        <v>550000</v>
      </c>
      <c r="L1853" s="82">
        <v>48</v>
      </c>
      <c r="M1853" s="82">
        <v>48</v>
      </c>
      <c r="N1853" s="82" t="s">
        <v>1014</v>
      </c>
      <c r="O1853" s="88" t="s">
        <v>4537</v>
      </c>
      <c r="P1853" s="85" t="s">
        <v>7583</v>
      </c>
      <c r="Q1853" s="82">
        <v>4840</v>
      </c>
      <c r="R1853" s="85" t="s">
        <v>18840</v>
      </c>
      <c r="S1853" s="85" t="s">
        <v>18841</v>
      </c>
    </row>
    <row r="1854" spans="1:19" ht="12.75" customHeight="1" x14ac:dyDescent="0.2">
      <c r="A1854" s="82" t="s">
        <v>7947</v>
      </c>
      <c r="B1854" s="82" t="s">
        <v>1206</v>
      </c>
      <c r="C1854" s="82" t="s">
        <v>1005</v>
      </c>
      <c r="D1854" s="83">
        <v>2012</v>
      </c>
      <c r="E1854" s="89">
        <v>41116</v>
      </c>
      <c r="F1854" s="85" t="s">
        <v>7948</v>
      </c>
      <c r="G1854" s="85" t="s">
        <v>7949</v>
      </c>
      <c r="H1854" s="85" t="s">
        <v>265</v>
      </c>
      <c r="I1854" s="85" t="s">
        <v>265</v>
      </c>
      <c r="J1854" s="91">
        <v>79936</v>
      </c>
      <c r="K1854" s="87">
        <v>1246056</v>
      </c>
      <c r="L1854" s="82">
        <v>188</v>
      </c>
      <c r="M1854" s="82">
        <v>143</v>
      </c>
      <c r="N1854" s="82" t="s">
        <v>1008</v>
      </c>
      <c r="O1854" s="88" t="s">
        <v>3636</v>
      </c>
      <c r="P1854" s="85" t="s">
        <v>7950</v>
      </c>
      <c r="Q1854" s="82">
        <v>4878</v>
      </c>
      <c r="R1854" s="85" t="s">
        <v>18740</v>
      </c>
      <c r="S1854" s="85" t="s">
        <v>18741</v>
      </c>
    </row>
    <row r="1855" spans="1:19" ht="12.75" customHeight="1" x14ac:dyDescent="0.2">
      <c r="A1855" s="82" t="s">
        <v>7951</v>
      </c>
      <c r="B1855" s="82" t="s">
        <v>1004</v>
      </c>
      <c r="C1855" s="82" t="s">
        <v>1005</v>
      </c>
      <c r="D1855" s="83">
        <v>2012</v>
      </c>
      <c r="E1855" s="89">
        <v>41116</v>
      </c>
      <c r="F1855" s="85" t="s">
        <v>7952</v>
      </c>
      <c r="G1855" s="85" t="s">
        <v>7953</v>
      </c>
      <c r="H1855" s="85" t="s">
        <v>581</v>
      </c>
      <c r="I1855" s="85" t="s">
        <v>197</v>
      </c>
      <c r="J1855" s="91">
        <v>77541</v>
      </c>
      <c r="K1855" s="87">
        <v>1084190</v>
      </c>
      <c r="L1855" s="82">
        <v>108</v>
      </c>
      <c r="M1855" s="82">
        <v>108</v>
      </c>
      <c r="N1855" s="82" t="s">
        <v>1008</v>
      </c>
      <c r="O1855" s="88" t="s">
        <v>4868</v>
      </c>
      <c r="P1855" s="85" t="s">
        <v>2580</v>
      </c>
      <c r="Q1855" s="82">
        <v>4841</v>
      </c>
      <c r="R1855" s="85" t="s">
        <v>18738</v>
      </c>
      <c r="S1855" s="85" t="s">
        <v>18739</v>
      </c>
    </row>
    <row r="1856" spans="1:19" ht="12.75" customHeight="1" x14ac:dyDescent="0.2">
      <c r="A1856" s="82" t="s">
        <v>7954</v>
      </c>
      <c r="B1856" s="82" t="s">
        <v>1004</v>
      </c>
      <c r="C1856" s="82" t="s">
        <v>1005</v>
      </c>
      <c r="D1856" s="83">
        <v>2012</v>
      </c>
      <c r="E1856" s="89">
        <v>41116</v>
      </c>
      <c r="F1856" s="85" t="s">
        <v>7955</v>
      </c>
      <c r="G1856" s="85" t="s">
        <v>7956</v>
      </c>
      <c r="H1856" s="85" t="s">
        <v>7957</v>
      </c>
      <c r="I1856" s="85" t="s">
        <v>302</v>
      </c>
      <c r="J1856" s="91">
        <v>77433</v>
      </c>
      <c r="K1856" s="87">
        <v>1429741</v>
      </c>
      <c r="L1856" s="82">
        <v>140</v>
      </c>
      <c r="M1856" s="82">
        <v>123</v>
      </c>
      <c r="N1856" s="82" t="s">
        <v>1014</v>
      </c>
      <c r="O1856" s="88" t="s">
        <v>2529</v>
      </c>
      <c r="P1856" s="85" t="s">
        <v>7958</v>
      </c>
      <c r="Q1856" s="82">
        <v>4867</v>
      </c>
      <c r="R1856" s="85" t="s">
        <v>18844</v>
      </c>
      <c r="S1856" s="85" t="s">
        <v>18845</v>
      </c>
    </row>
    <row r="1857" spans="1:19" ht="12.75" customHeight="1" x14ac:dyDescent="0.2">
      <c r="A1857" s="82" t="s">
        <v>7963</v>
      </c>
      <c r="B1857" s="82" t="s">
        <v>1004</v>
      </c>
      <c r="C1857" s="82" t="s">
        <v>1005</v>
      </c>
      <c r="D1857" s="83">
        <v>2012</v>
      </c>
      <c r="E1857" s="89">
        <v>41116</v>
      </c>
      <c r="F1857" s="85" t="s">
        <v>7964</v>
      </c>
      <c r="G1857" s="85" t="s">
        <v>7965</v>
      </c>
      <c r="H1857" s="85" t="s">
        <v>825</v>
      </c>
      <c r="I1857" s="85" t="s">
        <v>247</v>
      </c>
      <c r="J1857" s="91">
        <v>75182</v>
      </c>
      <c r="K1857" s="87">
        <v>1274822</v>
      </c>
      <c r="L1857" s="82">
        <v>96</v>
      </c>
      <c r="M1857" s="82">
        <v>96</v>
      </c>
      <c r="N1857" s="82" t="s">
        <v>1008</v>
      </c>
      <c r="O1857" s="88" t="s">
        <v>7966</v>
      </c>
      <c r="P1857" s="85" t="s">
        <v>7967</v>
      </c>
      <c r="Q1857" s="82">
        <v>4879</v>
      </c>
      <c r="R1857" s="85" t="s">
        <v>18727</v>
      </c>
      <c r="S1857" s="85" t="s">
        <v>18728</v>
      </c>
    </row>
    <row r="1858" spans="1:19" ht="12.75" customHeight="1" x14ac:dyDescent="0.2">
      <c r="A1858" s="82" t="s">
        <v>7968</v>
      </c>
      <c r="B1858" s="82" t="s">
        <v>1004</v>
      </c>
      <c r="C1858" s="82" t="s">
        <v>1005</v>
      </c>
      <c r="D1858" s="83">
        <v>2012</v>
      </c>
      <c r="E1858" s="89">
        <v>41116</v>
      </c>
      <c r="F1858" s="85" t="s">
        <v>7969</v>
      </c>
      <c r="G1858" s="85" t="s">
        <v>7970</v>
      </c>
      <c r="H1858" s="85" t="s">
        <v>802</v>
      </c>
      <c r="I1858" s="85" t="s">
        <v>281</v>
      </c>
      <c r="J1858" s="91">
        <v>79360</v>
      </c>
      <c r="K1858" s="87">
        <v>606156</v>
      </c>
      <c r="L1858" s="82">
        <v>60</v>
      </c>
      <c r="M1858" s="82">
        <v>60</v>
      </c>
      <c r="N1858" s="82" t="s">
        <v>1008</v>
      </c>
      <c r="O1858" s="88" t="s">
        <v>7966</v>
      </c>
      <c r="P1858" s="85" t="s">
        <v>7971</v>
      </c>
      <c r="Q1858" s="82">
        <v>4886</v>
      </c>
      <c r="R1858" s="85" t="s">
        <v>18736</v>
      </c>
      <c r="S1858" s="85" t="s">
        <v>18737</v>
      </c>
    </row>
    <row r="1859" spans="1:19" ht="12.75" customHeight="1" x14ac:dyDescent="0.2">
      <c r="A1859" s="82" t="s">
        <v>7972</v>
      </c>
      <c r="B1859" s="82" t="s">
        <v>1206</v>
      </c>
      <c r="C1859" s="82" t="s">
        <v>1005</v>
      </c>
      <c r="D1859" s="83">
        <v>2012</v>
      </c>
      <c r="E1859" s="89">
        <v>41116</v>
      </c>
      <c r="F1859" s="85" t="s">
        <v>7973</v>
      </c>
      <c r="G1859" s="85" t="s">
        <v>7974</v>
      </c>
      <c r="H1859" s="85" t="s">
        <v>317</v>
      </c>
      <c r="I1859" s="85" t="s">
        <v>302</v>
      </c>
      <c r="J1859" s="91">
        <v>77026</v>
      </c>
      <c r="K1859" s="87">
        <v>1795385</v>
      </c>
      <c r="L1859" s="82">
        <v>160</v>
      </c>
      <c r="M1859" s="82">
        <v>160</v>
      </c>
      <c r="N1859" s="82" t="s">
        <v>1008</v>
      </c>
      <c r="O1859" s="88" t="s">
        <v>7975</v>
      </c>
      <c r="P1859" s="85" t="s">
        <v>924</v>
      </c>
      <c r="Q1859" s="82">
        <v>4880</v>
      </c>
      <c r="R1859" s="85" t="s">
        <v>18750</v>
      </c>
      <c r="S1859" s="85" t="s">
        <v>18751</v>
      </c>
    </row>
    <row r="1860" spans="1:19" ht="12.75" customHeight="1" x14ac:dyDescent="0.2">
      <c r="A1860" s="82" t="s">
        <v>7976</v>
      </c>
      <c r="B1860" s="82" t="s">
        <v>1206</v>
      </c>
      <c r="C1860" s="82" t="s">
        <v>1005</v>
      </c>
      <c r="D1860" s="83">
        <v>2012</v>
      </c>
      <c r="E1860" s="89">
        <v>41116</v>
      </c>
      <c r="F1860" s="85" t="s">
        <v>7977</v>
      </c>
      <c r="G1860" s="85" t="s">
        <v>7978</v>
      </c>
      <c r="H1860" s="85" t="s">
        <v>524</v>
      </c>
      <c r="I1860" s="85" t="s">
        <v>401</v>
      </c>
      <c r="J1860" s="91">
        <v>78408</v>
      </c>
      <c r="K1860" s="87">
        <v>1408944</v>
      </c>
      <c r="L1860" s="82">
        <v>120</v>
      </c>
      <c r="M1860" s="82">
        <v>120</v>
      </c>
      <c r="N1860" s="82" t="s">
        <v>1008</v>
      </c>
      <c r="O1860" s="88" t="s">
        <v>5887</v>
      </c>
      <c r="P1860" s="85" t="s">
        <v>885</v>
      </c>
      <c r="Q1860" s="82">
        <v>4881</v>
      </c>
      <c r="R1860" s="85" t="s">
        <v>18748</v>
      </c>
      <c r="S1860" s="85" t="s">
        <v>18749</v>
      </c>
    </row>
    <row r="1861" spans="1:19" ht="12.75" customHeight="1" x14ac:dyDescent="0.2">
      <c r="A1861" s="82" t="s">
        <v>7979</v>
      </c>
      <c r="B1861" s="82" t="s">
        <v>1206</v>
      </c>
      <c r="C1861" s="82" t="s">
        <v>1005</v>
      </c>
      <c r="D1861" s="83">
        <v>2012</v>
      </c>
      <c r="E1861" s="89">
        <v>41116</v>
      </c>
      <c r="F1861" s="85" t="s">
        <v>7980</v>
      </c>
      <c r="G1861" s="85" t="s">
        <v>7981</v>
      </c>
      <c r="H1861" s="85" t="s">
        <v>524</v>
      </c>
      <c r="I1861" s="85" t="s">
        <v>401</v>
      </c>
      <c r="J1861" s="91">
        <v>78405</v>
      </c>
      <c r="K1861" s="87">
        <v>941740</v>
      </c>
      <c r="L1861" s="82">
        <v>60</v>
      </c>
      <c r="M1861" s="82">
        <v>60</v>
      </c>
      <c r="N1861" s="82" t="s">
        <v>1014</v>
      </c>
      <c r="O1861" s="88" t="s">
        <v>7829</v>
      </c>
      <c r="P1861" s="85" t="s">
        <v>7982</v>
      </c>
      <c r="Q1861" s="82">
        <v>4467</v>
      </c>
      <c r="R1861" s="85" t="s">
        <v>18836</v>
      </c>
      <c r="S1861" s="85" t="s">
        <v>18837</v>
      </c>
    </row>
    <row r="1862" spans="1:19" ht="12.75" customHeight="1" x14ac:dyDescent="0.2">
      <c r="A1862" s="82" t="s">
        <v>8056</v>
      </c>
      <c r="B1862" s="82" t="s">
        <v>1206</v>
      </c>
      <c r="C1862" s="82" t="s">
        <v>1005</v>
      </c>
      <c r="D1862" s="83">
        <v>2012</v>
      </c>
      <c r="E1862" s="89">
        <v>41191</v>
      </c>
      <c r="F1862" s="85" t="s">
        <v>8057</v>
      </c>
      <c r="G1862" s="85" t="s">
        <v>8058</v>
      </c>
      <c r="H1862" s="85" t="s">
        <v>366</v>
      </c>
      <c r="I1862" s="85" t="s">
        <v>366</v>
      </c>
      <c r="J1862" s="129">
        <v>79424</v>
      </c>
      <c r="K1862" s="87">
        <v>1549990</v>
      </c>
      <c r="L1862" s="82">
        <v>152</v>
      </c>
      <c r="M1862" s="82">
        <v>145</v>
      </c>
      <c r="N1862" s="82" t="s">
        <v>1008</v>
      </c>
      <c r="O1862" s="88" t="s">
        <v>5150</v>
      </c>
      <c r="P1862" s="85" t="s">
        <v>8059</v>
      </c>
      <c r="Q1862" s="82">
        <v>4882</v>
      </c>
      <c r="R1862" s="85" t="s">
        <v>18761</v>
      </c>
      <c r="S1862" s="85" t="s">
        <v>18762</v>
      </c>
    </row>
    <row r="1863" spans="1:19" ht="12.75" customHeight="1" x14ac:dyDescent="0.2">
      <c r="A1863" s="82" t="s">
        <v>7983</v>
      </c>
      <c r="B1863" s="82" t="s">
        <v>1004</v>
      </c>
      <c r="C1863" s="82" t="s">
        <v>1005</v>
      </c>
      <c r="D1863" s="83">
        <v>2012</v>
      </c>
      <c r="E1863" s="89">
        <v>41116</v>
      </c>
      <c r="F1863" s="85" t="s">
        <v>7984</v>
      </c>
      <c r="G1863" s="85" t="s">
        <v>7985</v>
      </c>
      <c r="H1863" s="85" t="s">
        <v>7986</v>
      </c>
      <c r="I1863" s="85" t="s">
        <v>457</v>
      </c>
      <c r="J1863" s="93">
        <v>76131</v>
      </c>
      <c r="K1863" s="133">
        <v>1325000</v>
      </c>
      <c r="L1863" s="82">
        <v>120</v>
      </c>
      <c r="M1863" s="82">
        <v>120</v>
      </c>
      <c r="N1863" s="82" t="s">
        <v>1008</v>
      </c>
      <c r="O1863" s="88" t="s">
        <v>7987</v>
      </c>
      <c r="P1863" s="85" t="s">
        <v>7914</v>
      </c>
      <c r="Q1863" s="82">
        <v>4860</v>
      </c>
      <c r="R1863" s="85" t="s">
        <v>18811</v>
      </c>
      <c r="S1863" s="85" t="s">
        <v>18812</v>
      </c>
    </row>
    <row r="1864" spans="1:19" ht="12.75" customHeight="1" x14ac:dyDescent="0.2">
      <c r="A1864" s="82" t="s">
        <v>7988</v>
      </c>
      <c r="B1864" s="82" t="s">
        <v>1206</v>
      </c>
      <c r="C1864" s="82" t="s">
        <v>1005</v>
      </c>
      <c r="D1864" s="83">
        <v>2012</v>
      </c>
      <c r="E1864" s="89">
        <v>41116</v>
      </c>
      <c r="F1864" s="85" t="s">
        <v>7989</v>
      </c>
      <c r="G1864" s="85" t="s">
        <v>7990</v>
      </c>
      <c r="H1864" s="85" t="s">
        <v>317</v>
      </c>
      <c r="I1864" s="85" t="s">
        <v>302</v>
      </c>
      <c r="J1864" s="93">
        <v>77065</v>
      </c>
      <c r="K1864" s="133">
        <v>1483963</v>
      </c>
      <c r="L1864" s="82">
        <v>162</v>
      </c>
      <c r="M1864" s="82">
        <v>160</v>
      </c>
      <c r="N1864" s="82" t="s">
        <v>1014</v>
      </c>
      <c r="O1864" s="88" t="s">
        <v>7991</v>
      </c>
      <c r="P1864" s="85" t="s">
        <v>7992</v>
      </c>
      <c r="Q1864" s="82">
        <v>4883</v>
      </c>
      <c r="R1864" s="85" t="s">
        <v>18846</v>
      </c>
      <c r="S1864" s="85" t="s">
        <v>18847</v>
      </c>
    </row>
    <row r="1865" spans="1:19" ht="12.75" customHeight="1" x14ac:dyDescent="0.2">
      <c r="A1865" s="82" t="s">
        <v>7993</v>
      </c>
      <c r="B1865" s="82" t="s">
        <v>1004</v>
      </c>
      <c r="C1865" s="82" t="s">
        <v>1005</v>
      </c>
      <c r="D1865" s="83">
        <v>2012</v>
      </c>
      <c r="E1865" s="89">
        <v>41116</v>
      </c>
      <c r="F1865" s="85" t="s">
        <v>7994</v>
      </c>
      <c r="G1865" s="85" t="s">
        <v>7995</v>
      </c>
      <c r="H1865" s="85" t="s">
        <v>754</v>
      </c>
      <c r="I1865" s="85" t="s">
        <v>212</v>
      </c>
      <c r="J1865" s="93">
        <v>77979</v>
      </c>
      <c r="K1865" s="133">
        <v>750000</v>
      </c>
      <c r="L1865" s="82">
        <v>80</v>
      </c>
      <c r="M1865" s="82">
        <v>80</v>
      </c>
      <c r="N1865" s="82" t="s">
        <v>1008</v>
      </c>
      <c r="O1865" s="88" t="s">
        <v>7267</v>
      </c>
      <c r="P1865" s="85" t="s">
        <v>7996</v>
      </c>
      <c r="Q1865" s="82">
        <v>4843</v>
      </c>
      <c r="R1865" s="85" t="s">
        <v>18732</v>
      </c>
      <c r="S1865" s="85" t="s">
        <v>18733</v>
      </c>
    </row>
    <row r="1866" spans="1:19" ht="12.75" customHeight="1" x14ac:dyDescent="0.2">
      <c r="A1866" s="82" t="s">
        <v>7997</v>
      </c>
      <c r="B1866" s="82" t="s">
        <v>1004</v>
      </c>
      <c r="C1866" s="82" t="s">
        <v>1005</v>
      </c>
      <c r="D1866" s="83">
        <v>2012</v>
      </c>
      <c r="E1866" s="89">
        <v>41116</v>
      </c>
      <c r="F1866" s="85" t="s">
        <v>7998</v>
      </c>
      <c r="G1866" s="85" t="s">
        <v>7999</v>
      </c>
      <c r="H1866" s="85" t="s">
        <v>181</v>
      </c>
      <c r="I1866" s="85" t="s">
        <v>466</v>
      </c>
      <c r="J1866" s="91">
        <v>78701</v>
      </c>
      <c r="K1866" s="87">
        <v>1100000</v>
      </c>
      <c r="L1866" s="82">
        <v>135</v>
      </c>
      <c r="M1866" s="82">
        <v>135</v>
      </c>
      <c r="N1866" s="82" t="s">
        <v>8000</v>
      </c>
      <c r="O1866" s="88" t="s">
        <v>8001</v>
      </c>
      <c r="P1866" s="85" t="s">
        <v>8002</v>
      </c>
      <c r="Q1866" s="82">
        <v>4868</v>
      </c>
      <c r="R1866" s="85" t="s">
        <v>18769</v>
      </c>
      <c r="S1866" s="85" t="s">
        <v>18770</v>
      </c>
    </row>
    <row r="1867" spans="1:19" ht="12.75" customHeight="1" x14ac:dyDescent="0.2">
      <c r="A1867" s="82" t="s">
        <v>8003</v>
      </c>
      <c r="B1867" s="82" t="s">
        <v>1004</v>
      </c>
      <c r="C1867" s="82" t="s">
        <v>1005</v>
      </c>
      <c r="D1867" s="83">
        <v>2012</v>
      </c>
      <c r="E1867" s="89">
        <v>41116</v>
      </c>
      <c r="F1867" s="85" t="s">
        <v>8004</v>
      </c>
      <c r="G1867" s="85" t="s">
        <v>8005</v>
      </c>
      <c r="H1867" s="85" t="s">
        <v>632</v>
      </c>
      <c r="I1867" s="85" t="s">
        <v>477</v>
      </c>
      <c r="J1867" s="93">
        <v>77340</v>
      </c>
      <c r="K1867" s="87">
        <v>384763</v>
      </c>
      <c r="L1867" s="82">
        <v>41</v>
      </c>
      <c r="M1867" s="82">
        <v>41</v>
      </c>
      <c r="N1867" s="82" t="s">
        <v>1014</v>
      </c>
      <c r="O1867" s="88" t="s">
        <v>7782</v>
      </c>
      <c r="P1867" s="85" t="s">
        <v>8006</v>
      </c>
      <c r="Q1867" s="82">
        <v>4844</v>
      </c>
      <c r="R1867" s="85" t="s">
        <v>18848</v>
      </c>
      <c r="S1867" s="85" t="s">
        <v>18849</v>
      </c>
    </row>
    <row r="1868" spans="1:19" ht="12.75" customHeight="1" x14ac:dyDescent="0.2">
      <c r="A1868" s="82" t="s">
        <v>8007</v>
      </c>
      <c r="B1868" s="82" t="s">
        <v>1004</v>
      </c>
      <c r="C1868" s="82" t="s">
        <v>1005</v>
      </c>
      <c r="D1868" s="83">
        <v>2012</v>
      </c>
      <c r="E1868" s="89">
        <v>41116</v>
      </c>
      <c r="F1868" s="85" t="s">
        <v>8008</v>
      </c>
      <c r="G1868" s="85" t="s">
        <v>8009</v>
      </c>
      <c r="H1868" s="85" t="s">
        <v>15108</v>
      </c>
      <c r="I1868" s="85" t="s">
        <v>247</v>
      </c>
      <c r="J1868" s="91">
        <v>75150</v>
      </c>
      <c r="K1868" s="87">
        <v>1906038</v>
      </c>
      <c r="L1868" s="82">
        <v>213</v>
      </c>
      <c r="M1868" s="82">
        <v>192</v>
      </c>
      <c r="N1868" s="82" t="s">
        <v>1008</v>
      </c>
      <c r="O1868" s="88" t="s">
        <v>8010</v>
      </c>
      <c r="P1868" s="85" t="s">
        <v>8011</v>
      </c>
      <c r="Q1868" s="82">
        <v>4884</v>
      </c>
      <c r="R1868" s="85" t="s">
        <v>18721</v>
      </c>
      <c r="S1868" s="85" t="s">
        <v>18722</v>
      </c>
    </row>
    <row r="1869" spans="1:19" ht="12.75" customHeight="1" x14ac:dyDescent="0.2">
      <c r="A1869" s="82" t="s">
        <v>8060</v>
      </c>
      <c r="B1869" s="82" t="s">
        <v>1206</v>
      </c>
      <c r="C1869" s="82" t="s">
        <v>1005</v>
      </c>
      <c r="D1869" s="83">
        <v>2012</v>
      </c>
      <c r="E1869" s="89">
        <v>41226</v>
      </c>
      <c r="F1869" s="85" t="s">
        <v>8061</v>
      </c>
      <c r="G1869" s="85" t="s">
        <v>8062</v>
      </c>
      <c r="H1869" s="85" t="s">
        <v>725</v>
      </c>
      <c r="I1869" s="85" t="s">
        <v>233</v>
      </c>
      <c r="J1869" s="129">
        <v>78130</v>
      </c>
      <c r="K1869" s="87">
        <v>735887</v>
      </c>
      <c r="L1869" s="82">
        <v>80</v>
      </c>
      <c r="M1869" s="82">
        <v>71</v>
      </c>
      <c r="N1869" s="82" t="s">
        <v>1008</v>
      </c>
      <c r="O1869" s="88" t="s">
        <v>7692</v>
      </c>
      <c r="P1869" s="85" t="s">
        <v>8063</v>
      </c>
      <c r="Q1869" s="82">
        <v>4885</v>
      </c>
      <c r="R1869" s="85" t="s">
        <v>18759</v>
      </c>
      <c r="S1869" s="85" t="s">
        <v>18760</v>
      </c>
    </row>
    <row r="1870" spans="1:19" ht="12.75" customHeight="1" x14ac:dyDescent="0.2">
      <c r="A1870" s="82" t="s">
        <v>8012</v>
      </c>
      <c r="B1870" s="82" t="s">
        <v>1004</v>
      </c>
      <c r="C1870" s="82" t="s">
        <v>1005</v>
      </c>
      <c r="D1870" s="83">
        <v>2012</v>
      </c>
      <c r="E1870" s="89">
        <v>41116</v>
      </c>
      <c r="F1870" s="85" t="s">
        <v>8013</v>
      </c>
      <c r="G1870" s="85" t="s">
        <v>8014</v>
      </c>
      <c r="H1870" s="85" t="s">
        <v>787</v>
      </c>
      <c r="I1870" s="85" t="s">
        <v>214</v>
      </c>
      <c r="J1870" s="91">
        <v>78586</v>
      </c>
      <c r="K1870" s="87">
        <v>1064246</v>
      </c>
      <c r="L1870" s="82">
        <v>152</v>
      </c>
      <c r="M1870" s="82">
        <v>136</v>
      </c>
      <c r="N1870" s="82" t="s">
        <v>1008</v>
      </c>
      <c r="O1870" s="88" t="s">
        <v>8015</v>
      </c>
      <c r="P1870" s="85" t="s">
        <v>8016</v>
      </c>
      <c r="Q1870" s="82">
        <v>4845</v>
      </c>
      <c r="R1870" s="85" t="s">
        <v>18723</v>
      </c>
      <c r="S1870" s="85" t="s">
        <v>18724</v>
      </c>
    </row>
    <row r="1871" spans="1:19" ht="12.75" customHeight="1" x14ac:dyDescent="0.2">
      <c r="A1871" s="82" t="s">
        <v>8017</v>
      </c>
      <c r="B1871" s="82" t="s">
        <v>1004</v>
      </c>
      <c r="C1871" s="82" t="s">
        <v>1005</v>
      </c>
      <c r="D1871" s="83">
        <v>2012</v>
      </c>
      <c r="E1871" s="89">
        <v>41116</v>
      </c>
      <c r="F1871" s="85" t="s">
        <v>8018</v>
      </c>
      <c r="G1871" s="85" t="s">
        <v>14432</v>
      </c>
      <c r="H1871" s="85" t="s">
        <v>677</v>
      </c>
      <c r="I1871" s="85" t="s">
        <v>492</v>
      </c>
      <c r="J1871" s="91">
        <v>78641</v>
      </c>
      <c r="K1871" s="87">
        <v>2000000</v>
      </c>
      <c r="L1871" s="82">
        <v>208</v>
      </c>
      <c r="M1871" s="82">
        <v>166</v>
      </c>
      <c r="N1871" s="82" t="s">
        <v>1008</v>
      </c>
      <c r="O1871" s="88" t="s">
        <v>8019</v>
      </c>
      <c r="P1871" s="85" t="s">
        <v>18729</v>
      </c>
      <c r="Q1871" s="82">
        <v>4846</v>
      </c>
      <c r="R1871" s="85" t="s">
        <v>18730</v>
      </c>
      <c r="S1871" s="85" t="s">
        <v>18731</v>
      </c>
    </row>
    <row r="1872" spans="1:19" ht="12.75" customHeight="1" x14ac:dyDescent="0.2">
      <c r="A1872" s="82" t="s">
        <v>8020</v>
      </c>
      <c r="B1872" s="82" t="s">
        <v>1206</v>
      </c>
      <c r="C1872" s="82" t="s">
        <v>1005</v>
      </c>
      <c r="D1872" s="83">
        <v>2012</v>
      </c>
      <c r="E1872" s="89">
        <v>41116</v>
      </c>
      <c r="F1872" s="85" t="s">
        <v>8021</v>
      </c>
      <c r="G1872" s="85" t="s">
        <v>8022</v>
      </c>
      <c r="H1872" s="85" t="s">
        <v>557</v>
      </c>
      <c r="I1872" s="85" t="s">
        <v>485</v>
      </c>
      <c r="J1872" s="91">
        <v>77437</v>
      </c>
      <c r="K1872" s="87">
        <v>936100</v>
      </c>
      <c r="L1872" s="82">
        <v>80</v>
      </c>
      <c r="M1872" s="82">
        <v>72</v>
      </c>
      <c r="N1872" s="82" t="s">
        <v>1008</v>
      </c>
      <c r="O1872" s="88" t="s">
        <v>4396</v>
      </c>
      <c r="P1872" s="85" t="s">
        <v>8023</v>
      </c>
      <c r="Q1872" s="82">
        <v>4856</v>
      </c>
      <c r="R1872" s="85" t="s">
        <v>18725</v>
      </c>
      <c r="S1872" s="85" t="s">
        <v>18726</v>
      </c>
    </row>
    <row r="1873" spans="1:19" ht="12.75" customHeight="1" x14ac:dyDescent="0.2">
      <c r="A1873" s="82" t="s">
        <v>8024</v>
      </c>
      <c r="B1873" s="82" t="s">
        <v>1206</v>
      </c>
      <c r="C1873" s="82" t="s">
        <v>1005</v>
      </c>
      <c r="D1873" s="83">
        <v>2012</v>
      </c>
      <c r="E1873" s="89">
        <v>41116</v>
      </c>
      <c r="F1873" s="85" t="s">
        <v>8025</v>
      </c>
      <c r="G1873" s="85" t="s">
        <v>8026</v>
      </c>
      <c r="H1873" s="85" t="s">
        <v>458</v>
      </c>
      <c r="I1873" s="85" t="s">
        <v>492</v>
      </c>
      <c r="J1873" s="91">
        <v>76574</v>
      </c>
      <c r="K1873" s="87">
        <v>889626</v>
      </c>
      <c r="L1873" s="82">
        <v>96</v>
      </c>
      <c r="M1873" s="82">
        <v>96</v>
      </c>
      <c r="N1873" s="82" t="s">
        <v>1008</v>
      </c>
      <c r="O1873" s="88" t="s">
        <v>1606</v>
      </c>
      <c r="P1873" s="85" t="s">
        <v>1745</v>
      </c>
      <c r="Q1873" s="82">
        <v>1051</v>
      </c>
      <c r="R1873" s="85" t="s">
        <v>18734</v>
      </c>
      <c r="S1873" s="85" t="s">
        <v>18735</v>
      </c>
    </row>
    <row r="1874" spans="1:19" ht="12.75" customHeight="1" x14ac:dyDescent="0.2">
      <c r="A1874" s="82" t="s">
        <v>8027</v>
      </c>
      <c r="B1874" s="82" t="s">
        <v>1206</v>
      </c>
      <c r="C1874" s="82" t="s">
        <v>1005</v>
      </c>
      <c r="D1874" s="83">
        <v>2012</v>
      </c>
      <c r="E1874" s="89">
        <v>41116</v>
      </c>
      <c r="F1874" s="85" t="s">
        <v>8028</v>
      </c>
      <c r="G1874" s="85" t="s">
        <v>8029</v>
      </c>
      <c r="H1874" s="85" t="s">
        <v>317</v>
      </c>
      <c r="I1874" s="85" t="s">
        <v>302</v>
      </c>
      <c r="J1874" s="91">
        <v>77092</v>
      </c>
      <c r="K1874" s="87">
        <v>1600446</v>
      </c>
      <c r="L1874" s="82">
        <v>144</v>
      </c>
      <c r="M1874" s="82">
        <v>144</v>
      </c>
      <c r="N1874" s="82" t="s">
        <v>1014</v>
      </c>
      <c r="O1874" s="88" t="s">
        <v>8030</v>
      </c>
      <c r="P1874" s="85" t="s">
        <v>8031</v>
      </c>
      <c r="Q1874" s="82">
        <v>4864</v>
      </c>
      <c r="R1874" s="85" t="s">
        <v>18815</v>
      </c>
      <c r="S1874" s="85" t="s">
        <v>18816</v>
      </c>
    </row>
    <row r="1875" spans="1:19" ht="12.75" customHeight="1" x14ac:dyDescent="0.2">
      <c r="A1875" s="82" t="s">
        <v>8032</v>
      </c>
      <c r="B1875" s="82" t="s">
        <v>1004</v>
      </c>
      <c r="C1875" s="82" t="s">
        <v>1005</v>
      </c>
      <c r="D1875" s="83">
        <v>2012</v>
      </c>
      <c r="E1875" s="89">
        <v>41116</v>
      </c>
      <c r="F1875" s="85" t="s">
        <v>8033</v>
      </c>
      <c r="G1875" s="85" t="s">
        <v>8034</v>
      </c>
      <c r="H1875" s="85" t="s">
        <v>665</v>
      </c>
      <c r="I1875" s="85" t="s">
        <v>214</v>
      </c>
      <c r="J1875" s="91">
        <v>78559</v>
      </c>
      <c r="K1875" s="87">
        <v>927550</v>
      </c>
      <c r="L1875" s="82">
        <v>70</v>
      </c>
      <c r="M1875" s="82">
        <v>70</v>
      </c>
      <c r="N1875" s="82" t="s">
        <v>1008</v>
      </c>
      <c r="O1875" s="88" t="s">
        <v>7467</v>
      </c>
      <c r="P1875" s="85" t="s">
        <v>8035</v>
      </c>
      <c r="Q1875" s="82">
        <v>4847</v>
      </c>
      <c r="R1875" s="85" t="s">
        <v>18763</v>
      </c>
      <c r="S1875" s="85" t="s">
        <v>18764</v>
      </c>
    </row>
    <row r="1876" spans="1:19" ht="12.75" customHeight="1" x14ac:dyDescent="0.2">
      <c r="A1876" s="82" t="s">
        <v>8036</v>
      </c>
      <c r="B1876" s="82" t="s">
        <v>1206</v>
      </c>
      <c r="C1876" s="82" t="s">
        <v>1005</v>
      </c>
      <c r="D1876" s="83">
        <v>2012</v>
      </c>
      <c r="E1876" s="89">
        <v>41116</v>
      </c>
      <c r="F1876" s="85" t="s">
        <v>8037</v>
      </c>
      <c r="G1876" s="85" t="s">
        <v>8038</v>
      </c>
      <c r="H1876" s="85" t="s">
        <v>15134</v>
      </c>
      <c r="I1876" s="85" t="s">
        <v>214</v>
      </c>
      <c r="J1876" s="91">
        <v>78566</v>
      </c>
      <c r="K1876" s="87">
        <v>1398642</v>
      </c>
      <c r="L1876" s="82">
        <v>208</v>
      </c>
      <c r="M1876" s="82">
        <v>187</v>
      </c>
      <c r="N1876" s="82" t="s">
        <v>1008</v>
      </c>
      <c r="O1876" s="88" t="s">
        <v>7249</v>
      </c>
      <c r="P1876" s="85" t="s">
        <v>18773</v>
      </c>
      <c r="Q1876" s="82">
        <v>4848</v>
      </c>
      <c r="R1876" s="85" t="s">
        <v>18774</v>
      </c>
      <c r="S1876" s="85" t="s">
        <v>18775</v>
      </c>
    </row>
    <row r="1877" spans="1:19" ht="12.75" customHeight="1" x14ac:dyDescent="0.2">
      <c r="A1877" s="82" t="s">
        <v>8039</v>
      </c>
      <c r="B1877" s="82" t="s">
        <v>1206</v>
      </c>
      <c r="C1877" s="82" t="s">
        <v>1005</v>
      </c>
      <c r="D1877" s="83">
        <v>2012</v>
      </c>
      <c r="E1877" s="89">
        <v>41116</v>
      </c>
      <c r="F1877" s="85" t="s">
        <v>8040</v>
      </c>
      <c r="G1877" s="85" t="s">
        <v>20391</v>
      </c>
      <c r="H1877" s="85" t="s">
        <v>415</v>
      </c>
      <c r="I1877" s="85" t="s">
        <v>198</v>
      </c>
      <c r="J1877" s="91">
        <v>77802</v>
      </c>
      <c r="K1877" s="87">
        <v>1969194</v>
      </c>
      <c r="L1877" s="82">
        <v>180</v>
      </c>
      <c r="M1877" s="82">
        <v>180</v>
      </c>
      <c r="N1877" s="82" t="s">
        <v>1008</v>
      </c>
      <c r="O1877" s="88" t="s">
        <v>8041</v>
      </c>
      <c r="P1877" s="85" t="s">
        <v>8042</v>
      </c>
      <c r="Q1877" s="82">
        <v>4849</v>
      </c>
      <c r="R1877" s="85" t="s">
        <v>18771</v>
      </c>
      <c r="S1877" s="85" t="s">
        <v>18772</v>
      </c>
    </row>
    <row r="1878" spans="1:19" ht="12.75" customHeight="1" x14ac:dyDescent="0.2">
      <c r="A1878" s="82" t="s">
        <v>7859</v>
      </c>
      <c r="B1878" s="82" t="s">
        <v>6399</v>
      </c>
      <c r="C1878" s="82" t="s">
        <v>7860</v>
      </c>
      <c r="D1878" s="83">
        <v>2012</v>
      </c>
      <c r="E1878" s="89">
        <v>41011</v>
      </c>
      <c r="F1878" s="85" t="s">
        <v>7861</v>
      </c>
      <c r="G1878" s="85" t="s">
        <v>7862</v>
      </c>
      <c r="H1878" s="85" t="s">
        <v>406</v>
      </c>
      <c r="I1878" s="85" t="s">
        <v>406</v>
      </c>
      <c r="J1878" s="91">
        <v>77632</v>
      </c>
      <c r="K1878" s="87">
        <v>275474</v>
      </c>
      <c r="L1878" s="82">
        <v>70</v>
      </c>
      <c r="M1878" s="82">
        <v>70</v>
      </c>
      <c r="N1878" s="82" t="s">
        <v>1008</v>
      </c>
      <c r="O1878" s="88" t="s">
        <v>7863</v>
      </c>
      <c r="P1878" s="85" t="s">
        <v>7864</v>
      </c>
      <c r="Q1878" s="82">
        <v>3372</v>
      </c>
      <c r="R1878" s="85" t="s">
        <v>18813</v>
      </c>
      <c r="S1878" s="85" t="s">
        <v>18814</v>
      </c>
    </row>
    <row r="1879" spans="1:19" ht="12.75" customHeight="1" x14ac:dyDescent="0.2">
      <c r="A1879" s="82" t="s">
        <v>7865</v>
      </c>
      <c r="B1879" s="82" t="s">
        <v>6399</v>
      </c>
      <c r="C1879" s="82" t="s">
        <v>7866</v>
      </c>
      <c r="D1879" s="83">
        <v>2012</v>
      </c>
      <c r="E1879" s="89">
        <v>41011</v>
      </c>
      <c r="F1879" s="85" t="s">
        <v>7867</v>
      </c>
      <c r="G1879" s="85" t="s">
        <v>7868</v>
      </c>
      <c r="H1879" s="85" t="s">
        <v>339</v>
      </c>
      <c r="I1879" s="85" t="s">
        <v>339</v>
      </c>
      <c r="J1879" s="91">
        <v>75142</v>
      </c>
      <c r="K1879" s="87">
        <v>181088</v>
      </c>
      <c r="L1879" s="82">
        <v>68</v>
      </c>
      <c r="M1879" s="82">
        <v>68</v>
      </c>
      <c r="N1879" s="82" t="s">
        <v>5571</v>
      </c>
      <c r="O1879" s="88" t="s">
        <v>7863</v>
      </c>
      <c r="P1879" s="85" t="s">
        <v>5365</v>
      </c>
      <c r="Q1879" s="82">
        <v>3371</v>
      </c>
      <c r="R1879" s="85" t="s">
        <v>18783</v>
      </c>
      <c r="S1879" s="85" t="s">
        <v>18784</v>
      </c>
    </row>
    <row r="1880" spans="1:19" ht="12.75" customHeight="1" x14ac:dyDescent="0.2">
      <c r="A1880" s="82" t="s">
        <v>8043</v>
      </c>
      <c r="B1880" s="82" t="s">
        <v>6399</v>
      </c>
      <c r="C1880" s="82" t="s">
        <v>2293</v>
      </c>
      <c r="D1880" s="83">
        <v>2012</v>
      </c>
      <c r="E1880" s="89">
        <v>41158</v>
      </c>
      <c r="F1880" s="85" t="s">
        <v>2294</v>
      </c>
      <c r="G1880" s="85" t="s">
        <v>8044</v>
      </c>
      <c r="H1880" s="85" t="s">
        <v>305</v>
      </c>
      <c r="I1880" s="85" t="s">
        <v>330</v>
      </c>
      <c r="J1880" s="91">
        <v>77703</v>
      </c>
      <c r="K1880" s="87">
        <v>650946</v>
      </c>
      <c r="L1880" s="82">
        <v>0</v>
      </c>
      <c r="M1880" s="82">
        <v>0</v>
      </c>
      <c r="N1880" s="82" t="s">
        <v>1008</v>
      </c>
      <c r="O1880" s="88" t="s">
        <v>8045</v>
      </c>
      <c r="P1880" s="85" t="s">
        <v>938</v>
      </c>
      <c r="Q1880" s="82">
        <v>1288</v>
      </c>
      <c r="R1880" s="85" t="s">
        <v>15747</v>
      </c>
      <c r="S1880" s="85" t="s">
        <v>15748</v>
      </c>
    </row>
    <row r="1881" spans="1:19" ht="12.75" customHeight="1" x14ac:dyDescent="0.2">
      <c r="A1881" s="82" t="s">
        <v>8046</v>
      </c>
      <c r="B1881" s="82" t="s">
        <v>6399</v>
      </c>
      <c r="C1881" s="82" t="s">
        <v>2145</v>
      </c>
      <c r="D1881" s="83">
        <v>2012</v>
      </c>
      <c r="E1881" s="89">
        <v>41158</v>
      </c>
      <c r="F1881" s="85" t="s">
        <v>8047</v>
      </c>
      <c r="G1881" s="85" t="s">
        <v>2147</v>
      </c>
      <c r="H1881" s="85" t="s">
        <v>415</v>
      </c>
      <c r="I1881" s="85" t="s">
        <v>198</v>
      </c>
      <c r="J1881" s="91">
        <v>77801</v>
      </c>
      <c r="K1881" s="87">
        <v>544596</v>
      </c>
      <c r="L1881" s="82">
        <v>0</v>
      </c>
      <c r="M1881" s="82">
        <v>0</v>
      </c>
      <c r="N1881" s="82" t="s">
        <v>1008</v>
      </c>
      <c r="O1881" s="88" t="s">
        <v>8045</v>
      </c>
      <c r="P1881" s="85" t="s">
        <v>2149</v>
      </c>
      <c r="Q1881" s="82">
        <v>1287</v>
      </c>
      <c r="R1881" s="85" t="s">
        <v>15874</v>
      </c>
      <c r="S1881" s="85" t="s">
        <v>15875</v>
      </c>
    </row>
    <row r="1882" spans="1:19" ht="12.75" customHeight="1" x14ac:dyDescent="0.2">
      <c r="A1882" s="82" t="s">
        <v>8048</v>
      </c>
      <c r="B1882" s="82" t="s">
        <v>6399</v>
      </c>
      <c r="C1882" s="82" t="s">
        <v>2416</v>
      </c>
      <c r="D1882" s="83">
        <v>2012</v>
      </c>
      <c r="E1882" s="89">
        <v>41158</v>
      </c>
      <c r="F1882" s="85" t="s">
        <v>2417</v>
      </c>
      <c r="G1882" s="85" t="s">
        <v>8049</v>
      </c>
      <c r="H1882" s="85" t="s">
        <v>632</v>
      </c>
      <c r="I1882" s="85" t="s">
        <v>477</v>
      </c>
      <c r="J1882" s="91">
        <v>77340</v>
      </c>
      <c r="K1882" s="87">
        <v>563135</v>
      </c>
      <c r="L1882" s="82">
        <v>0</v>
      </c>
      <c r="M1882" s="82">
        <v>0</v>
      </c>
      <c r="N1882" s="82" t="s">
        <v>1008</v>
      </c>
      <c r="O1882" s="88" t="s">
        <v>8045</v>
      </c>
      <c r="P1882" s="85" t="s">
        <v>2420</v>
      </c>
      <c r="Q1882" s="82">
        <v>1286</v>
      </c>
      <c r="R1882" s="85" t="s">
        <v>15790</v>
      </c>
      <c r="S1882" s="85" t="s">
        <v>15791</v>
      </c>
    </row>
    <row r="1883" spans="1:19" ht="12.75" customHeight="1" x14ac:dyDescent="0.2">
      <c r="A1883" s="82" t="s">
        <v>8050</v>
      </c>
      <c r="B1883" s="82" t="s">
        <v>6399</v>
      </c>
      <c r="C1883" s="82" t="s">
        <v>1850</v>
      </c>
      <c r="D1883" s="83">
        <v>2012</v>
      </c>
      <c r="E1883" s="89">
        <v>41158</v>
      </c>
      <c r="F1883" s="85" t="s">
        <v>1851</v>
      </c>
      <c r="G1883" s="85" t="s">
        <v>8051</v>
      </c>
      <c r="H1883" s="85" t="s">
        <v>247</v>
      </c>
      <c r="I1883" s="85" t="s">
        <v>247</v>
      </c>
      <c r="J1883" s="93">
        <v>75236</v>
      </c>
      <c r="K1883" s="87">
        <v>599692</v>
      </c>
      <c r="L1883" s="82">
        <v>0</v>
      </c>
      <c r="M1883" s="82">
        <v>0</v>
      </c>
      <c r="N1883" s="82" t="s">
        <v>1008</v>
      </c>
      <c r="O1883" s="88" t="s">
        <v>8045</v>
      </c>
      <c r="P1883" s="85" t="s">
        <v>15681</v>
      </c>
      <c r="Q1883" s="82">
        <v>4962</v>
      </c>
      <c r="R1883" s="85" t="s">
        <v>18767</v>
      </c>
      <c r="S1883" s="85" t="s">
        <v>18768</v>
      </c>
    </row>
    <row r="1884" spans="1:19" ht="12.75" customHeight="1" x14ac:dyDescent="0.2">
      <c r="A1884" s="82" t="s">
        <v>8052</v>
      </c>
      <c r="B1884" s="82" t="s">
        <v>6399</v>
      </c>
      <c r="C1884" s="82" t="s">
        <v>1940</v>
      </c>
      <c r="D1884" s="83">
        <v>2012</v>
      </c>
      <c r="E1884" s="89">
        <v>41158</v>
      </c>
      <c r="F1884" s="85" t="s">
        <v>1941</v>
      </c>
      <c r="G1884" s="85" t="s">
        <v>8053</v>
      </c>
      <c r="H1884" s="85" t="s">
        <v>317</v>
      </c>
      <c r="I1884" s="85" t="s">
        <v>302</v>
      </c>
      <c r="J1884" s="91">
        <v>77070</v>
      </c>
      <c r="K1884" s="87">
        <v>779348</v>
      </c>
      <c r="L1884" s="82">
        <v>0</v>
      </c>
      <c r="M1884" s="82">
        <v>0</v>
      </c>
      <c r="N1884" s="82" t="s">
        <v>1008</v>
      </c>
      <c r="O1884" s="88" t="s">
        <v>8045</v>
      </c>
      <c r="P1884" s="85" t="s">
        <v>966</v>
      </c>
      <c r="Q1884" s="82">
        <v>1200</v>
      </c>
      <c r="R1884" s="85" t="s">
        <v>15564</v>
      </c>
      <c r="S1884" s="85" t="s">
        <v>15565</v>
      </c>
    </row>
    <row r="1885" spans="1:19" ht="12.75" customHeight="1" x14ac:dyDescent="0.2">
      <c r="A1885" s="82" t="s">
        <v>8054</v>
      </c>
      <c r="B1885" s="82" t="s">
        <v>6399</v>
      </c>
      <c r="C1885" s="82" t="s">
        <v>2426</v>
      </c>
      <c r="D1885" s="83">
        <v>2012</v>
      </c>
      <c r="E1885" s="89">
        <v>41158</v>
      </c>
      <c r="F1885" s="85" t="s">
        <v>2427</v>
      </c>
      <c r="G1885" s="85" t="s">
        <v>8055</v>
      </c>
      <c r="H1885" s="85" t="s">
        <v>865</v>
      </c>
      <c r="I1885" s="85" t="s">
        <v>487</v>
      </c>
      <c r="J1885" s="91">
        <v>76302</v>
      </c>
      <c r="K1885" s="87">
        <v>456477</v>
      </c>
      <c r="L1885" s="82">
        <v>0</v>
      </c>
      <c r="M1885" s="82">
        <v>0</v>
      </c>
      <c r="N1885" s="82" t="s">
        <v>1008</v>
      </c>
      <c r="O1885" s="88" t="s">
        <v>8045</v>
      </c>
      <c r="P1885" s="85" t="s">
        <v>952</v>
      </c>
      <c r="Q1885" s="82">
        <v>1289</v>
      </c>
      <c r="R1885" s="85" t="s">
        <v>15786</v>
      </c>
      <c r="S1885" s="85" t="s">
        <v>15787</v>
      </c>
    </row>
    <row r="1886" spans="1:19" ht="12.75" customHeight="1" x14ac:dyDescent="0.2">
      <c r="A1886" s="82" t="s">
        <v>8069</v>
      </c>
      <c r="B1886" s="82" t="s">
        <v>6399</v>
      </c>
      <c r="C1886" s="82" t="s">
        <v>1005</v>
      </c>
      <c r="D1886" s="83">
        <v>2012</v>
      </c>
      <c r="E1886" s="89">
        <v>41326</v>
      </c>
      <c r="F1886" s="85" t="s">
        <v>8070</v>
      </c>
      <c r="G1886" s="85" t="s">
        <v>8071</v>
      </c>
      <c r="H1886" s="85" t="s">
        <v>790</v>
      </c>
      <c r="I1886" s="85" t="s">
        <v>307</v>
      </c>
      <c r="J1886" s="129">
        <v>78666</v>
      </c>
      <c r="K1886" s="87">
        <v>925790</v>
      </c>
      <c r="L1886" s="82">
        <v>228</v>
      </c>
      <c r="M1886" s="82">
        <v>228</v>
      </c>
      <c r="N1886" s="82" t="s">
        <v>1008</v>
      </c>
      <c r="O1886" s="88" t="s">
        <v>7262</v>
      </c>
      <c r="P1886" s="85" t="s">
        <v>3449</v>
      </c>
      <c r="Q1886" s="82">
        <v>4887</v>
      </c>
      <c r="R1886" s="85" t="s">
        <v>18752</v>
      </c>
      <c r="S1886" s="85" t="s">
        <v>18753</v>
      </c>
    </row>
    <row r="1887" spans="1:19" ht="12.75" customHeight="1" x14ac:dyDescent="0.2">
      <c r="A1887" s="82" t="s">
        <v>8064</v>
      </c>
      <c r="B1887" s="82" t="s">
        <v>6399</v>
      </c>
      <c r="C1887" s="82" t="s">
        <v>1005</v>
      </c>
      <c r="D1887" s="83">
        <v>2012</v>
      </c>
      <c r="E1887" s="89">
        <v>41256</v>
      </c>
      <c r="F1887" s="85" t="s">
        <v>8065</v>
      </c>
      <c r="G1887" s="85" t="s">
        <v>8066</v>
      </c>
      <c r="H1887" s="85" t="s">
        <v>786</v>
      </c>
      <c r="I1887" s="85" t="s">
        <v>189</v>
      </c>
      <c r="J1887" s="91">
        <v>78207</v>
      </c>
      <c r="K1887" s="87">
        <v>1071106</v>
      </c>
      <c r="L1887" s="82">
        <v>144</v>
      </c>
      <c r="M1887" s="82">
        <v>144</v>
      </c>
      <c r="N1887" s="82" t="s">
        <v>1008</v>
      </c>
      <c r="O1887" s="88" t="s">
        <v>6619</v>
      </c>
      <c r="P1887" s="85" t="s">
        <v>959</v>
      </c>
      <c r="Q1887" s="82">
        <v>4959</v>
      </c>
      <c r="R1887" s="85" t="s">
        <v>18757</v>
      </c>
      <c r="S1887" s="85" t="s">
        <v>18758</v>
      </c>
    </row>
    <row r="1888" spans="1:19" ht="12.75" customHeight="1" x14ac:dyDescent="0.2">
      <c r="A1888" s="82" t="s">
        <v>7869</v>
      </c>
      <c r="B1888" s="82" t="s">
        <v>6399</v>
      </c>
      <c r="C1888" s="82" t="s">
        <v>4928</v>
      </c>
      <c r="D1888" s="83">
        <v>2012</v>
      </c>
      <c r="E1888" s="89">
        <v>41011</v>
      </c>
      <c r="F1888" s="85" t="s">
        <v>4929</v>
      </c>
      <c r="G1888" s="85" t="s">
        <v>7870</v>
      </c>
      <c r="H1888" s="85" t="s">
        <v>248</v>
      </c>
      <c r="I1888" s="85" t="s">
        <v>457</v>
      </c>
      <c r="J1888" s="129">
        <v>76001</v>
      </c>
      <c r="K1888" s="93" t="s">
        <v>20335</v>
      </c>
      <c r="L1888" s="82">
        <v>0</v>
      </c>
      <c r="M1888" s="82">
        <v>0</v>
      </c>
      <c r="N1888" s="82" t="s">
        <v>1008</v>
      </c>
      <c r="O1888" s="88" t="s">
        <v>4830</v>
      </c>
      <c r="P1888" s="85" t="s">
        <v>909</v>
      </c>
      <c r="Q1888" s="82">
        <v>3410</v>
      </c>
      <c r="R1888" s="85" t="s">
        <v>17204</v>
      </c>
      <c r="S1888" s="85" t="s">
        <v>17205</v>
      </c>
    </row>
    <row r="1889" spans="1:19" ht="12.75" customHeight="1" x14ac:dyDescent="0.2">
      <c r="A1889" s="82" t="s">
        <v>7871</v>
      </c>
      <c r="B1889" s="82" t="s">
        <v>6399</v>
      </c>
      <c r="C1889" s="82" t="s">
        <v>4827</v>
      </c>
      <c r="D1889" s="83">
        <v>2012</v>
      </c>
      <c r="E1889" s="89">
        <v>41011</v>
      </c>
      <c r="F1889" s="85" t="s">
        <v>4828</v>
      </c>
      <c r="G1889" s="85" t="s">
        <v>4829</v>
      </c>
      <c r="H1889" s="85" t="s">
        <v>1935</v>
      </c>
      <c r="I1889" s="85" t="s">
        <v>302</v>
      </c>
      <c r="J1889" s="129">
        <v>77067</v>
      </c>
      <c r="K1889" s="93" t="s">
        <v>20335</v>
      </c>
      <c r="L1889" s="82">
        <v>0</v>
      </c>
      <c r="M1889" s="82">
        <v>0</v>
      </c>
      <c r="N1889" s="82" t="s">
        <v>1008</v>
      </c>
      <c r="O1889" s="88" t="s">
        <v>4830</v>
      </c>
      <c r="P1889" s="85" t="s">
        <v>4831</v>
      </c>
      <c r="Q1889" s="82">
        <v>4034</v>
      </c>
      <c r="R1889" s="85" t="s">
        <v>17234</v>
      </c>
      <c r="S1889" s="85" t="s">
        <v>17235</v>
      </c>
    </row>
    <row r="1890" spans="1:19" ht="12.75" customHeight="1" x14ac:dyDescent="0.2">
      <c r="A1890" s="82" t="s">
        <v>7872</v>
      </c>
      <c r="B1890" s="82" t="s">
        <v>6399</v>
      </c>
      <c r="C1890" s="82" t="s">
        <v>4921</v>
      </c>
      <c r="D1890" s="83">
        <v>2012</v>
      </c>
      <c r="E1890" s="89">
        <v>41011</v>
      </c>
      <c r="F1890" s="85" t="s">
        <v>4922</v>
      </c>
      <c r="G1890" s="85" t="s">
        <v>4923</v>
      </c>
      <c r="H1890" s="85" t="s">
        <v>599</v>
      </c>
      <c r="I1890" s="85" t="s">
        <v>457</v>
      </c>
      <c r="J1890" s="129">
        <v>75051</v>
      </c>
      <c r="K1890" s="93" t="s">
        <v>20335</v>
      </c>
      <c r="L1890" s="82">
        <v>0</v>
      </c>
      <c r="M1890" s="82">
        <v>0</v>
      </c>
      <c r="N1890" s="82" t="s">
        <v>1008</v>
      </c>
      <c r="O1890" s="88" t="s">
        <v>17301</v>
      </c>
      <c r="P1890" s="85" t="s">
        <v>4924</v>
      </c>
      <c r="Q1890" s="82">
        <v>3397</v>
      </c>
      <c r="R1890" s="85" t="s">
        <v>17302</v>
      </c>
      <c r="S1890" s="85" t="s">
        <v>17303</v>
      </c>
    </row>
    <row r="1891" spans="1:19" ht="12.75" customHeight="1" x14ac:dyDescent="0.2">
      <c r="A1891" s="82" t="s">
        <v>8067</v>
      </c>
      <c r="B1891" s="82" t="s">
        <v>6399</v>
      </c>
      <c r="C1891" s="82" t="s">
        <v>1005</v>
      </c>
      <c r="D1891" s="83">
        <v>2012</v>
      </c>
      <c r="E1891" s="89">
        <v>41256</v>
      </c>
      <c r="F1891" s="85" t="s">
        <v>8065</v>
      </c>
      <c r="G1891" s="85" t="s">
        <v>8068</v>
      </c>
      <c r="H1891" s="85" t="s">
        <v>786</v>
      </c>
      <c r="I1891" s="85" t="s">
        <v>189</v>
      </c>
      <c r="J1891" s="91">
        <v>78207</v>
      </c>
      <c r="K1891" s="87">
        <v>0</v>
      </c>
      <c r="L1891" s="82">
        <v>108</v>
      </c>
      <c r="M1891" s="82">
        <v>108</v>
      </c>
      <c r="N1891" s="82" t="s">
        <v>1008</v>
      </c>
      <c r="O1891" s="88" t="s">
        <v>6619</v>
      </c>
      <c r="P1891" s="85" t="s">
        <v>18754</v>
      </c>
      <c r="Q1891" s="82">
        <v>4959</v>
      </c>
      <c r="R1891" s="85" t="s">
        <v>18755</v>
      </c>
      <c r="S1891" s="85" t="s">
        <v>18756</v>
      </c>
    </row>
    <row r="1892" spans="1:19" ht="12.75" customHeight="1" x14ac:dyDescent="0.2">
      <c r="A1892" s="82" t="s">
        <v>8104</v>
      </c>
      <c r="B1892" s="82" t="s">
        <v>1004</v>
      </c>
      <c r="C1892" s="82" t="s">
        <v>1005</v>
      </c>
      <c r="D1892" s="83">
        <v>2013</v>
      </c>
      <c r="E1892" s="89">
        <v>41480</v>
      </c>
      <c r="F1892" s="85" t="s">
        <v>8105</v>
      </c>
      <c r="G1892" s="85" t="s">
        <v>8106</v>
      </c>
      <c r="H1892" s="85" t="s">
        <v>697</v>
      </c>
      <c r="I1892" s="85" t="s">
        <v>310</v>
      </c>
      <c r="J1892" s="124">
        <v>75148</v>
      </c>
      <c r="K1892" s="87">
        <v>238208</v>
      </c>
      <c r="L1892" s="82">
        <v>36</v>
      </c>
      <c r="M1892" s="82">
        <v>36</v>
      </c>
      <c r="N1892" s="82" t="s">
        <v>1008</v>
      </c>
      <c r="O1892" s="88" t="s">
        <v>8107</v>
      </c>
      <c r="P1892" s="85" t="s">
        <v>8108</v>
      </c>
      <c r="Q1892" s="82">
        <v>4893</v>
      </c>
      <c r="R1892" s="85" t="s">
        <v>18978</v>
      </c>
      <c r="S1892" s="85" t="s">
        <v>18979</v>
      </c>
    </row>
    <row r="1893" spans="1:19" ht="12.75" customHeight="1" x14ac:dyDescent="0.2">
      <c r="A1893" s="82" t="s">
        <v>8109</v>
      </c>
      <c r="B1893" s="82" t="s">
        <v>1206</v>
      </c>
      <c r="C1893" s="82" t="s">
        <v>1005</v>
      </c>
      <c r="D1893" s="83">
        <v>2013</v>
      </c>
      <c r="E1893" s="89">
        <v>41480</v>
      </c>
      <c r="F1893" s="85" t="s">
        <v>8110</v>
      </c>
      <c r="G1893" s="85" t="s">
        <v>8111</v>
      </c>
      <c r="H1893" s="85" t="s">
        <v>655</v>
      </c>
      <c r="I1893" s="85" t="s">
        <v>396</v>
      </c>
      <c r="J1893" s="124">
        <v>75144</v>
      </c>
      <c r="K1893" s="87">
        <v>226432</v>
      </c>
      <c r="L1893" s="82">
        <v>32</v>
      </c>
      <c r="M1893" s="82">
        <v>32</v>
      </c>
      <c r="N1893" s="82" t="s">
        <v>1008</v>
      </c>
      <c r="O1893" s="88" t="s">
        <v>8112</v>
      </c>
      <c r="P1893" s="85" t="s">
        <v>8113</v>
      </c>
      <c r="Q1893" s="82">
        <v>4898</v>
      </c>
      <c r="R1893" s="85" t="s">
        <v>18980</v>
      </c>
      <c r="S1893" s="85" t="s">
        <v>18981</v>
      </c>
    </row>
    <row r="1894" spans="1:19" ht="12.75" customHeight="1" x14ac:dyDescent="0.2">
      <c r="A1894" s="82" t="s">
        <v>8114</v>
      </c>
      <c r="B1894" s="82" t="s">
        <v>1206</v>
      </c>
      <c r="C1894" s="82" t="s">
        <v>1005</v>
      </c>
      <c r="D1894" s="83">
        <v>2013</v>
      </c>
      <c r="E1894" s="89">
        <v>41480</v>
      </c>
      <c r="F1894" s="85" t="s">
        <v>8115</v>
      </c>
      <c r="G1894" s="85" t="s">
        <v>8116</v>
      </c>
      <c r="H1894" s="85" t="s">
        <v>657</v>
      </c>
      <c r="I1894" s="85" t="s">
        <v>291</v>
      </c>
      <c r="J1894" s="124">
        <v>75662</v>
      </c>
      <c r="K1894" s="87">
        <v>290711</v>
      </c>
      <c r="L1894" s="82">
        <v>56</v>
      </c>
      <c r="M1894" s="82">
        <v>56</v>
      </c>
      <c r="N1894" s="82" t="s">
        <v>1008</v>
      </c>
      <c r="O1894" s="88" t="s">
        <v>8107</v>
      </c>
      <c r="P1894" s="85" t="s">
        <v>8117</v>
      </c>
      <c r="Q1894" s="82">
        <v>4899</v>
      </c>
      <c r="R1894" s="85" t="s">
        <v>18984</v>
      </c>
      <c r="S1894" s="85" t="s">
        <v>18985</v>
      </c>
    </row>
    <row r="1895" spans="1:19" ht="12.75" customHeight="1" x14ac:dyDescent="0.2">
      <c r="A1895" s="82" t="s">
        <v>8118</v>
      </c>
      <c r="B1895" s="82" t="s">
        <v>1206</v>
      </c>
      <c r="C1895" s="82" t="s">
        <v>1005</v>
      </c>
      <c r="D1895" s="83">
        <v>2013</v>
      </c>
      <c r="E1895" s="89">
        <v>41480</v>
      </c>
      <c r="F1895" s="85" t="s">
        <v>8119</v>
      </c>
      <c r="G1895" s="85" t="s">
        <v>8120</v>
      </c>
      <c r="H1895" s="85" t="s">
        <v>395</v>
      </c>
      <c r="I1895" s="85" t="s">
        <v>395</v>
      </c>
      <c r="J1895" s="124">
        <v>75961</v>
      </c>
      <c r="K1895" s="87">
        <v>787263</v>
      </c>
      <c r="L1895" s="82">
        <v>36</v>
      </c>
      <c r="M1895" s="82">
        <v>36</v>
      </c>
      <c r="N1895" s="82" t="s">
        <v>1008</v>
      </c>
      <c r="O1895" s="88" t="s">
        <v>4455</v>
      </c>
      <c r="P1895" s="85" t="s">
        <v>4512</v>
      </c>
      <c r="Q1895" s="82">
        <v>4914</v>
      </c>
      <c r="R1895" s="85" t="s">
        <v>18976</v>
      </c>
      <c r="S1895" s="85" t="s">
        <v>18977</v>
      </c>
    </row>
    <row r="1896" spans="1:19" ht="12.75" customHeight="1" x14ac:dyDescent="0.2">
      <c r="A1896" s="82" t="s">
        <v>8121</v>
      </c>
      <c r="B1896" s="82" t="s">
        <v>1004</v>
      </c>
      <c r="C1896" s="82" t="s">
        <v>1005</v>
      </c>
      <c r="D1896" s="83">
        <v>2013</v>
      </c>
      <c r="E1896" s="89">
        <v>41480</v>
      </c>
      <c r="F1896" s="85" t="s">
        <v>8122</v>
      </c>
      <c r="G1896" s="85" t="s">
        <v>8123</v>
      </c>
      <c r="H1896" s="85" t="s">
        <v>382</v>
      </c>
      <c r="I1896" s="85" t="s">
        <v>382</v>
      </c>
      <c r="J1896" s="91">
        <v>79703</v>
      </c>
      <c r="K1896" s="87">
        <v>739061</v>
      </c>
      <c r="L1896" s="82">
        <v>96</v>
      </c>
      <c r="M1896" s="82">
        <v>84</v>
      </c>
      <c r="N1896" s="82" t="s">
        <v>1014</v>
      </c>
      <c r="O1896" s="88" t="s">
        <v>4537</v>
      </c>
      <c r="P1896" s="85" t="s">
        <v>8124</v>
      </c>
      <c r="Q1896" s="82">
        <v>4917</v>
      </c>
      <c r="R1896" s="85" t="s">
        <v>18944</v>
      </c>
      <c r="S1896" s="85" t="s">
        <v>18945</v>
      </c>
    </row>
    <row r="1897" spans="1:19" ht="12.75" customHeight="1" x14ac:dyDescent="0.2">
      <c r="A1897" s="82" t="s">
        <v>8125</v>
      </c>
      <c r="B1897" s="82" t="s">
        <v>1004</v>
      </c>
      <c r="C1897" s="82" t="s">
        <v>1005</v>
      </c>
      <c r="D1897" s="83">
        <v>2013</v>
      </c>
      <c r="E1897" s="89">
        <v>41480</v>
      </c>
      <c r="F1897" s="85" t="s">
        <v>8126</v>
      </c>
      <c r="G1897" s="85" t="s">
        <v>8127</v>
      </c>
      <c r="H1897" s="85" t="s">
        <v>718</v>
      </c>
      <c r="I1897" s="85" t="s">
        <v>276</v>
      </c>
      <c r="J1897" s="91">
        <v>77459</v>
      </c>
      <c r="K1897" s="87">
        <v>1300000</v>
      </c>
      <c r="L1897" s="82">
        <v>132</v>
      </c>
      <c r="M1897" s="82">
        <v>105</v>
      </c>
      <c r="N1897" s="82" t="s">
        <v>1014</v>
      </c>
      <c r="O1897" s="88" t="s">
        <v>8128</v>
      </c>
      <c r="P1897" s="85" t="s">
        <v>8129</v>
      </c>
      <c r="Q1897" s="82">
        <v>4924</v>
      </c>
      <c r="R1897" s="85" t="s">
        <v>18922</v>
      </c>
      <c r="S1897" s="85" t="s">
        <v>18923</v>
      </c>
    </row>
    <row r="1898" spans="1:19" ht="12.75" customHeight="1" x14ac:dyDescent="0.2">
      <c r="A1898" s="82" t="s">
        <v>8130</v>
      </c>
      <c r="B1898" s="82" t="s">
        <v>1004</v>
      </c>
      <c r="C1898" s="82" t="s">
        <v>1005</v>
      </c>
      <c r="D1898" s="83">
        <v>2013</v>
      </c>
      <c r="E1898" s="89">
        <v>41480</v>
      </c>
      <c r="F1898" s="85" t="s">
        <v>8131</v>
      </c>
      <c r="G1898" s="85" t="s">
        <v>8132</v>
      </c>
      <c r="H1898" s="85" t="s">
        <v>566</v>
      </c>
      <c r="I1898" s="85" t="s">
        <v>310</v>
      </c>
      <c r="J1898" s="124">
        <v>75124</v>
      </c>
      <c r="K1898" s="87">
        <v>626888</v>
      </c>
      <c r="L1898" s="82">
        <v>49</v>
      </c>
      <c r="M1898" s="82">
        <v>45</v>
      </c>
      <c r="N1898" s="82" t="s">
        <v>1008</v>
      </c>
      <c r="O1898" s="88" t="s">
        <v>8133</v>
      </c>
      <c r="P1898" s="85" t="s">
        <v>8134</v>
      </c>
      <c r="Q1898" s="82">
        <v>4927</v>
      </c>
      <c r="R1898" s="85" t="s">
        <v>18986</v>
      </c>
      <c r="S1898" s="85" t="s">
        <v>18987</v>
      </c>
    </row>
    <row r="1899" spans="1:19" ht="12.75" customHeight="1" x14ac:dyDescent="0.2">
      <c r="A1899" s="82" t="s">
        <v>8135</v>
      </c>
      <c r="B1899" s="82" t="s">
        <v>1004</v>
      </c>
      <c r="C1899" s="82" t="s">
        <v>1005</v>
      </c>
      <c r="D1899" s="83">
        <v>2013</v>
      </c>
      <c r="E1899" s="89">
        <v>41480</v>
      </c>
      <c r="F1899" s="85" t="s">
        <v>8136</v>
      </c>
      <c r="G1899" s="85" t="s">
        <v>8137</v>
      </c>
      <c r="H1899" s="85" t="s">
        <v>8138</v>
      </c>
      <c r="I1899" s="85" t="s">
        <v>279</v>
      </c>
      <c r="J1899" s="124">
        <v>75840</v>
      </c>
      <c r="K1899" s="87">
        <v>500000</v>
      </c>
      <c r="L1899" s="82">
        <v>49</v>
      </c>
      <c r="M1899" s="82">
        <v>45</v>
      </c>
      <c r="N1899" s="82" t="s">
        <v>1008</v>
      </c>
      <c r="O1899" s="88" t="s">
        <v>6676</v>
      </c>
      <c r="P1899" s="85" t="s">
        <v>8139</v>
      </c>
      <c r="Q1899" s="82">
        <v>4939</v>
      </c>
      <c r="R1899" s="85" t="s">
        <v>18988</v>
      </c>
      <c r="S1899" s="85" t="s">
        <v>18989</v>
      </c>
    </row>
    <row r="1900" spans="1:19" ht="12.75" customHeight="1" x14ac:dyDescent="0.2">
      <c r="A1900" s="82" t="s">
        <v>8140</v>
      </c>
      <c r="B1900" s="82" t="s">
        <v>1004</v>
      </c>
      <c r="C1900" s="82" t="s">
        <v>1005</v>
      </c>
      <c r="D1900" s="83">
        <v>2013</v>
      </c>
      <c r="E1900" s="89">
        <v>41480</v>
      </c>
      <c r="F1900" s="85" t="s">
        <v>8141</v>
      </c>
      <c r="G1900" s="85" t="s">
        <v>8142</v>
      </c>
      <c r="H1900" s="85" t="s">
        <v>317</v>
      </c>
      <c r="I1900" s="85" t="s">
        <v>302</v>
      </c>
      <c r="J1900" s="124">
        <v>77047</v>
      </c>
      <c r="K1900" s="87">
        <v>1425351</v>
      </c>
      <c r="L1900" s="82">
        <v>144</v>
      </c>
      <c r="M1900" s="82">
        <v>102</v>
      </c>
      <c r="N1900" s="82" t="s">
        <v>1008</v>
      </c>
      <c r="O1900" s="88" t="s">
        <v>8143</v>
      </c>
      <c r="P1900" s="85" t="s">
        <v>6793</v>
      </c>
      <c r="Q1900" s="82">
        <v>4942</v>
      </c>
      <c r="R1900" s="85" t="s">
        <v>18990</v>
      </c>
      <c r="S1900" s="85" t="s">
        <v>18991</v>
      </c>
    </row>
    <row r="1901" spans="1:19" ht="12.75" customHeight="1" x14ac:dyDescent="0.2">
      <c r="A1901" s="82" t="s">
        <v>8144</v>
      </c>
      <c r="B1901" s="82" t="s">
        <v>1004</v>
      </c>
      <c r="C1901" s="82" t="s">
        <v>1005</v>
      </c>
      <c r="D1901" s="83">
        <v>2013</v>
      </c>
      <c r="E1901" s="89">
        <v>41480</v>
      </c>
      <c r="F1901" s="85" t="s">
        <v>8145</v>
      </c>
      <c r="G1901" s="85" t="s">
        <v>8146</v>
      </c>
      <c r="H1901" s="85" t="s">
        <v>15108</v>
      </c>
      <c r="I1901" s="85" t="s">
        <v>247</v>
      </c>
      <c r="J1901" s="124">
        <v>75150</v>
      </c>
      <c r="K1901" s="87">
        <v>1500000</v>
      </c>
      <c r="L1901" s="82">
        <v>160</v>
      </c>
      <c r="M1901" s="82">
        <v>113</v>
      </c>
      <c r="N1901" s="82" t="s">
        <v>1008</v>
      </c>
      <c r="O1901" s="88" t="s">
        <v>8147</v>
      </c>
      <c r="P1901" s="85" t="s">
        <v>8148</v>
      </c>
      <c r="Q1901" s="82">
        <v>4943</v>
      </c>
      <c r="R1901" s="85" t="s">
        <v>18992</v>
      </c>
      <c r="S1901" s="85" t="s">
        <v>18993</v>
      </c>
    </row>
    <row r="1902" spans="1:19" ht="12.75" customHeight="1" x14ac:dyDescent="0.2">
      <c r="A1902" s="82" t="s">
        <v>8361</v>
      </c>
      <c r="B1902" s="82" t="s">
        <v>1206</v>
      </c>
      <c r="C1902" s="82" t="s">
        <v>1005</v>
      </c>
      <c r="D1902" s="83">
        <v>2013</v>
      </c>
      <c r="E1902" s="89">
        <v>41585</v>
      </c>
      <c r="F1902" s="85" t="s">
        <v>8362</v>
      </c>
      <c r="G1902" s="85" t="s">
        <v>8363</v>
      </c>
      <c r="H1902" s="85" t="s">
        <v>771</v>
      </c>
      <c r="I1902" s="85" t="s">
        <v>450</v>
      </c>
      <c r="J1902" s="129">
        <v>78582</v>
      </c>
      <c r="K1902" s="87">
        <v>500000</v>
      </c>
      <c r="L1902" s="82">
        <v>60</v>
      </c>
      <c r="M1902" s="82">
        <v>50</v>
      </c>
      <c r="N1902" s="82" t="s">
        <v>1008</v>
      </c>
      <c r="O1902" s="88" t="s">
        <v>8364</v>
      </c>
      <c r="P1902" s="85" t="s">
        <v>8365</v>
      </c>
      <c r="Q1902" s="82">
        <v>4968</v>
      </c>
      <c r="R1902" s="85" t="s">
        <v>18906</v>
      </c>
      <c r="S1902" s="85" t="s">
        <v>18907</v>
      </c>
    </row>
    <row r="1903" spans="1:19" ht="12.75" customHeight="1" x14ac:dyDescent="0.2">
      <c r="A1903" s="82" t="s">
        <v>8156</v>
      </c>
      <c r="B1903" s="82" t="s">
        <v>1206</v>
      </c>
      <c r="C1903" s="82" t="s">
        <v>1005</v>
      </c>
      <c r="D1903" s="83">
        <v>2013</v>
      </c>
      <c r="E1903" s="89">
        <v>41480</v>
      </c>
      <c r="F1903" s="85" t="s">
        <v>2046</v>
      </c>
      <c r="G1903" s="85" t="s">
        <v>8157</v>
      </c>
      <c r="H1903" s="85" t="s">
        <v>806</v>
      </c>
      <c r="I1903" s="85" t="s">
        <v>439</v>
      </c>
      <c r="J1903" s="91">
        <v>77371</v>
      </c>
      <c r="K1903" s="87">
        <v>186676</v>
      </c>
      <c r="L1903" s="82">
        <v>32</v>
      </c>
      <c r="M1903" s="82">
        <v>32</v>
      </c>
      <c r="N1903" s="82" t="s">
        <v>1014</v>
      </c>
      <c r="O1903" s="88" t="s">
        <v>8158</v>
      </c>
      <c r="P1903" s="85" t="s">
        <v>2048</v>
      </c>
      <c r="Q1903" s="82">
        <v>1104</v>
      </c>
      <c r="R1903" s="85" t="s">
        <v>18940</v>
      </c>
      <c r="S1903" s="85" t="s">
        <v>18941</v>
      </c>
    </row>
    <row r="1904" spans="1:19" ht="12.75" customHeight="1" x14ac:dyDescent="0.2">
      <c r="A1904" s="82" t="s">
        <v>8159</v>
      </c>
      <c r="B1904" s="82" t="s">
        <v>1206</v>
      </c>
      <c r="C1904" s="82" t="s">
        <v>1005</v>
      </c>
      <c r="D1904" s="83">
        <v>2013</v>
      </c>
      <c r="E1904" s="89">
        <v>41480</v>
      </c>
      <c r="F1904" s="85" t="s">
        <v>14099</v>
      </c>
      <c r="G1904" s="85" t="s">
        <v>14100</v>
      </c>
      <c r="H1904" s="85" t="s">
        <v>480</v>
      </c>
      <c r="I1904" s="85" t="s">
        <v>252</v>
      </c>
      <c r="J1904" s="91">
        <v>75010</v>
      </c>
      <c r="K1904" s="87">
        <v>1500000</v>
      </c>
      <c r="L1904" s="82">
        <v>136</v>
      </c>
      <c r="M1904" s="82">
        <v>136</v>
      </c>
      <c r="N1904" s="82" t="s">
        <v>1014</v>
      </c>
      <c r="O1904" s="88" t="s">
        <v>5091</v>
      </c>
      <c r="P1904" s="85" t="s">
        <v>8160</v>
      </c>
      <c r="Q1904" s="82">
        <v>4949</v>
      </c>
      <c r="R1904" s="85" t="s">
        <v>18954</v>
      </c>
      <c r="S1904" s="85" t="s">
        <v>18955</v>
      </c>
    </row>
    <row r="1905" spans="1:19" ht="12.75" customHeight="1" x14ac:dyDescent="0.2">
      <c r="A1905" s="82" t="s">
        <v>8161</v>
      </c>
      <c r="B1905" s="82" t="s">
        <v>1206</v>
      </c>
      <c r="C1905" s="82" t="s">
        <v>1005</v>
      </c>
      <c r="D1905" s="83">
        <v>2013</v>
      </c>
      <c r="E1905" s="89">
        <v>41480</v>
      </c>
      <c r="F1905" s="85" t="s">
        <v>14101</v>
      </c>
      <c r="G1905" s="85" t="s">
        <v>14102</v>
      </c>
      <c r="H1905" s="85" t="s">
        <v>407</v>
      </c>
      <c r="I1905" s="85" t="s">
        <v>214</v>
      </c>
      <c r="J1905" s="129">
        <v>78526</v>
      </c>
      <c r="K1905" s="87">
        <v>500000</v>
      </c>
      <c r="L1905" s="82">
        <v>120</v>
      </c>
      <c r="M1905" s="82">
        <v>48</v>
      </c>
      <c r="N1905" s="82" t="s">
        <v>1008</v>
      </c>
      <c r="O1905" s="88" t="s">
        <v>8162</v>
      </c>
      <c r="P1905" s="85" t="s">
        <v>8163</v>
      </c>
      <c r="Q1905" s="82">
        <v>4951</v>
      </c>
      <c r="R1905" s="85" t="s">
        <v>18956</v>
      </c>
      <c r="S1905" s="85" t="s">
        <v>18957</v>
      </c>
    </row>
    <row r="1906" spans="1:19" ht="12.75" customHeight="1" x14ac:dyDescent="0.2">
      <c r="A1906" s="82" t="s">
        <v>8164</v>
      </c>
      <c r="B1906" s="82" t="s">
        <v>1206</v>
      </c>
      <c r="C1906" s="82" t="s">
        <v>1005</v>
      </c>
      <c r="D1906" s="83">
        <v>2013</v>
      </c>
      <c r="E1906" s="89">
        <v>41480</v>
      </c>
      <c r="F1906" s="85" t="s">
        <v>8165</v>
      </c>
      <c r="G1906" s="85" t="s">
        <v>8166</v>
      </c>
      <c r="H1906" s="85" t="s">
        <v>469</v>
      </c>
      <c r="I1906" s="85" t="s">
        <v>448</v>
      </c>
      <c r="J1906" s="124">
        <v>75702</v>
      </c>
      <c r="K1906" s="87">
        <v>1194270</v>
      </c>
      <c r="L1906" s="82">
        <v>120</v>
      </c>
      <c r="M1906" s="82">
        <v>120</v>
      </c>
      <c r="N1906" s="82" t="s">
        <v>1008</v>
      </c>
      <c r="O1906" s="88" t="s">
        <v>8162</v>
      </c>
      <c r="P1906" s="85" t="s">
        <v>4545</v>
      </c>
      <c r="Q1906" s="82">
        <v>4953</v>
      </c>
      <c r="R1906" s="85" t="s">
        <v>18972</v>
      </c>
      <c r="S1906" s="85" t="s">
        <v>18973</v>
      </c>
    </row>
    <row r="1907" spans="1:19" ht="12.75" customHeight="1" x14ac:dyDescent="0.2">
      <c r="A1907" s="82" t="s">
        <v>8167</v>
      </c>
      <c r="B1907" s="82" t="s">
        <v>1206</v>
      </c>
      <c r="C1907" s="82" t="s">
        <v>1005</v>
      </c>
      <c r="D1907" s="83">
        <v>2013</v>
      </c>
      <c r="E1907" s="89">
        <v>41480</v>
      </c>
      <c r="F1907" s="85" t="s">
        <v>8168</v>
      </c>
      <c r="G1907" s="85" t="s">
        <v>8169</v>
      </c>
      <c r="H1907" s="85" t="s">
        <v>181</v>
      </c>
      <c r="I1907" s="85" t="s">
        <v>466</v>
      </c>
      <c r="J1907" s="124">
        <v>78726</v>
      </c>
      <c r="K1907" s="87">
        <v>1080918</v>
      </c>
      <c r="L1907" s="82">
        <v>120</v>
      </c>
      <c r="M1907" s="82">
        <v>120</v>
      </c>
      <c r="N1907" s="82" t="s">
        <v>1008</v>
      </c>
      <c r="O1907" s="88" t="s">
        <v>7774</v>
      </c>
      <c r="P1907" s="85" t="s">
        <v>8170</v>
      </c>
      <c r="Q1907" s="82">
        <v>4955</v>
      </c>
      <c r="R1907" s="85" t="s">
        <v>18982</v>
      </c>
      <c r="S1907" s="85" t="s">
        <v>18983</v>
      </c>
    </row>
    <row r="1908" spans="1:19" ht="12.75" customHeight="1" x14ac:dyDescent="0.2">
      <c r="A1908" s="82" t="s">
        <v>8171</v>
      </c>
      <c r="B1908" s="82" t="s">
        <v>1004</v>
      </c>
      <c r="C1908" s="82" t="s">
        <v>1005</v>
      </c>
      <c r="D1908" s="83">
        <v>2013</v>
      </c>
      <c r="E1908" s="89">
        <v>41480</v>
      </c>
      <c r="F1908" s="85" t="s">
        <v>8172</v>
      </c>
      <c r="G1908" s="85" t="s">
        <v>8173</v>
      </c>
      <c r="H1908" s="85" t="s">
        <v>675</v>
      </c>
      <c r="I1908" s="85" t="s">
        <v>484</v>
      </c>
      <c r="J1908" s="124">
        <v>78045</v>
      </c>
      <c r="K1908" s="87">
        <v>1225000</v>
      </c>
      <c r="L1908" s="82">
        <v>152</v>
      </c>
      <c r="M1908" s="82">
        <v>114</v>
      </c>
      <c r="N1908" s="82" t="s">
        <v>1008</v>
      </c>
      <c r="O1908" s="88" t="s">
        <v>8174</v>
      </c>
      <c r="P1908" s="85" t="s">
        <v>8175</v>
      </c>
      <c r="Q1908" s="82">
        <v>4954</v>
      </c>
      <c r="R1908" s="85" t="s">
        <v>18970</v>
      </c>
      <c r="S1908" s="85" t="s">
        <v>18971</v>
      </c>
    </row>
    <row r="1909" spans="1:19" ht="12.75" customHeight="1" x14ac:dyDescent="0.2">
      <c r="A1909" s="82" t="s">
        <v>8176</v>
      </c>
      <c r="B1909" s="82" t="s">
        <v>1206</v>
      </c>
      <c r="C1909" s="82" t="s">
        <v>1005</v>
      </c>
      <c r="D1909" s="83">
        <v>2013</v>
      </c>
      <c r="E1909" s="89">
        <v>41480</v>
      </c>
      <c r="F1909" s="85" t="s">
        <v>8177</v>
      </c>
      <c r="G1909" s="85" t="s">
        <v>8178</v>
      </c>
      <c r="H1909" s="85" t="s">
        <v>524</v>
      </c>
      <c r="I1909" s="85" t="s">
        <v>401</v>
      </c>
      <c r="J1909" s="134">
        <v>78410</v>
      </c>
      <c r="K1909" s="87">
        <v>1356998</v>
      </c>
      <c r="L1909" s="82">
        <v>94</v>
      </c>
      <c r="M1909" s="82">
        <v>94</v>
      </c>
      <c r="N1909" s="82" t="s">
        <v>1008</v>
      </c>
      <c r="O1909" s="88" t="s">
        <v>8179</v>
      </c>
      <c r="P1909" s="85" t="s">
        <v>8180</v>
      </c>
      <c r="Q1909" s="82">
        <v>4952</v>
      </c>
      <c r="R1909" s="85" t="s">
        <v>18968</v>
      </c>
      <c r="S1909" s="85" t="s">
        <v>18969</v>
      </c>
    </row>
    <row r="1910" spans="1:19" ht="12.75" customHeight="1" x14ac:dyDescent="0.2">
      <c r="A1910" s="82" t="s">
        <v>8181</v>
      </c>
      <c r="B1910" s="82" t="s">
        <v>1004</v>
      </c>
      <c r="C1910" s="82" t="s">
        <v>1005</v>
      </c>
      <c r="D1910" s="83">
        <v>2013</v>
      </c>
      <c r="E1910" s="89">
        <v>41480</v>
      </c>
      <c r="F1910" s="85" t="s">
        <v>8182</v>
      </c>
      <c r="G1910" s="85" t="s">
        <v>8183</v>
      </c>
      <c r="H1910" s="85" t="s">
        <v>691</v>
      </c>
      <c r="I1910" s="85" t="s">
        <v>175</v>
      </c>
      <c r="J1910" s="124">
        <v>75904</v>
      </c>
      <c r="K1910" s="87">
        <v>860855</v>
      </c>
      <c r="L1910" s="82">
        <v>94</v>
      </c>
      <c r="M1910" s="82">
        <v>94</v>
      </c>
      <c r="N1910" s="82" t="s">
        <v>1008</v>
      </c>
      <c r="O1910" s="88" t="s">
        <v>4868</v>
      </c>
      <c r="P1910" s="85" t="s">
        <v>2786</v>
      </c>
      <c r="Q1910" s="82">
        <v>4947</v>
      </c>
      <c r="R1910" s="85" t="s">
        <v>18966</v>
      </c>
      <c r="S1910" s="85" t="s">
        <v>18967</v>
      </c>
    </row>
    <row r="1911" spans="1:19" ht="12.75" customHeight="1" x14ac:dyDescent="0.2">
      <c r="A1911" s="82" t="s">
        <v>8184</v>
      </c>
      <c r="B1911" s="82" t="s">
        <v>1004</v>
      </c>
      <c r="C1911" s="82" t="s">
        <v>1005</v>
      </c>
      <c r="D1911" s="83">
        <v>2013</v>
      </c>
      <c r="E1911" s="89">
        <v>41480</v>
      </c>
      <c r="F1911" s="85" t="s">
        <v>8185</v>
      </c>
      <c r="G1911" s="85" t="s">
        <v>8186</v>
      </c>
      <c r="H1911" s="85" t="s">
        <v>743</v>
      </c>
      <c r="I1911" s="85" t="s">
        <v>311</v>
      </c>
      <c r="J1911" s="124">
        <v>78576</v>
      </c>
      <c r="K1911" s="87">
        <v>1383000</v>
      </c>
      <c r="L1911" s="82">
        <v>128</v>
      </c>
      <c r="M1911" s="82">
        <v>116</v>
      </c>
      <c r="N1911" s="82" t="s">
        <v>1008</v>
      </c>
      <c r="O1911" s="88" t="s">
        <v>8187</v>
      </c>
      <c r="P1911" s="85" t="s">
        <v>8188</v>
      </c>
      <c r="Q1911" s="82">
        <v>4945</v>
      </c>
      <c r="R1911" s="85" t="s">
        <v>18974</v>
      </c>
      <c r="S1911" s="85" t="s">
        <v>18975</v>
      </c>
    </row>
    <row r="1912" spans="1:19" ht="12.75" customHeight="1" x14ac:dyDescent="0.2">
      <c r="A1912" s="82" t="s">
        <v>8189</v>
      </c>
      <c r="B1912" s="82" t="s">
        <v>1004</v>
      </c>
      <c r="C1912" s="82" t="s">
        <v>1005</v>
      </c>
      <c r="D1912" s="83">
        <v>2013</v>
      </c>
      <c r="E1912" s="89">
        <v>41480</v>
      </c>
      <c r="F1912" s="85" t="s">
        <v>8190</v>
      </c>
      <c r="G1912" s="85" t="s">
        <v>8191</v>
      </c>
      <c r="H1912" s="85" t="s">
        <v>577</v>
      </c>
      <c r="I1912" s="85" t="s">
        <v>457</v>
      </c>
      <c r="J1912" s="134">
        <v>76028</v>
      </c>
      <c r="K1912" s="87">
        <v>1238974</v>
      </c>
      <c r="L1912" s="82">
        <v>124</v>
      </c>
      <c r="M1912" s="82">
        <v>112</v>
      </c>
      <c r="N1912" s="82" t="s">
        <v>1014</v>
      </c>
      <c r="O1912" s="88" t="s">
        <v>7638</v>
      </c>
      <c r="P1912" s="85" t="s">
        <v>6132</v>
      </c>
      <c r="Q1912" s="82">
        <v>4944</v>
      </c>
      <c r="R1912" s="85" t="s">
        <v>18962</v>
      </c>
      <c r="S1912" s="85" t="s">
        <v>18963</v>
      </c>
    </row>
    <row r="1913" spans="1:19" ht="12.75" customHeight="1" x14ac:dyDescent="0.2">
      <c r="A1913" s="82" t="s">
        <v>8342</v>
      </c>
      <c r="B1913" s="82" t="s">
        <v>1004</v>
      </c>
      <c r="C1913" s="82" t="s">
        <v>1005</v>
      </c>
      <c r="D1913" s="83">
        <v>2013</v>
      </c>
      <c r="E1913" s="89">
        <v>41529</v>
      </c>
      <c r="F1913" s="85" t="s">
        <v>1246</v>
      </c>
      <c r="G1913" s="85" t="s">
        <v>8343</v>
      </c>
      <c r="H1913" s="85" t="s">
        <v>181</v>
      </c>
      <c r="I1913" s="85" t="s">
        <v>466</v>
      </c>
      <c r="J1913" s="86">
        <v>78748</v>
      </c>
      <c r="K1913" s="87">
        <v>1252000</v>
      </c>
      <c r="L1913" s="82">
        <v>140</v>
      </c>
      <c r="M1913" s="82">
        <v>126</v>
      </c>
      <c r="N1913" s="82" t="s">
        <v>1008</v>
      </c>
      <c r="O1913" s="88" t="s">
        <v>8001</v>
      </c>
      <c r="P1913" s="85" t="s">
        <v>8344</v>
      </c>
      <c r="Q1913" s="82">
        <v>4946</v>
      </c>
      <c r="R1913" s="85" t="s">
        <v>18894</v>
      </c>
      <c r="S1913" s="85" t="s">
        <v>18895</v>
      </c>
    </row>
    <row r="1914" spans="1:19" ht="12.75" customHeight="1" x14ac:dyDescent="0.2">
      <c r="A1914" s="82" t="s">
        <v>8192</v>
      </c>
      <c r="B1914" s="82" t="s">
        <v>1004</v>
      </c>
      <c r="C1914" s="82" t="s">
        <v>1005</v>
      </c>
      <c r="D1914" s="83">
        <v>2013</v>
      </c>
      <c r="E1914" s="89">
        <v>41480</v>
      </c>
      <c r="F1914" s="85" t="s">
        <v>8193</v>
      </c>
      <c r="G1914" s="85" t="s">
        <v>8194</v>
      </c>
      <c r="H1914" s="85" t="s">
        <v>582</v>
      </c>
      <c r="I1914" s="85" t="s">
        <v>302</v>
      </c>
      <c r="J1914" s="91">
        <v>77546</v>
      </c>
      <c r="K1914" s="87">
        <v>1364364</v>
      </c>
      <c r="L1914" s="82">
        <v>108</v>
      </c>
      <c r="M1914" s="82">
        <v>88</v>
      </c>
      <c r="N1914" s="82" t="s">
        <v>1014</v>
      </c>
      <c r="O1914" s="88" t="s">
        <v>4781</v>
      </c>
      <c r="P1914" s="85" t="s">
        <v>7224</v>
      </c>
      <c r="Q1914" s="82">
        <v>4941</v>
      </c>
      <c r="R1914" s="85" t="s">
        <v>18936</v>
      </c>
      <c r="S1914" s="85" t="s">
        <v>18937</v>
      </c>
    </row>
    <row r="1915" spans="1:19" ht="12.75" customHeight="1" x14ac:dyDescent="0.2">
      <c r="A1915" s="82" t="s">
        <v>8195</v>
      </c>
      <c r="B1915" s="82" t="s">
        <v>1206</v>
      </c>
      <c r="C1915" s="82" t="s">
        <v>1005</v>
      </c>
      <c r="D1915" s="83">
        <v>2013</v>
      </c>
      <c r="E1915" s="89">
        <v>41480</v>
      </c>
      <c r="F1915" s="85" t="s">
        <v>8196</v>
      </c>
      <c r="G1915" s="85" t="s">
        <v>14433</v>
      </c>
      <c r="H1915" s="85" t="s">
        <v>682</v>
      </c>
      <c r="I1915" s="85" t="s">
        <v>492</v>
      </c>
      <c r="J1915" s="124">
        <v>78642</v>
      </c>
      <c r="K1915" s="87">
        <v>1090000</v>
      </c>
      <c r="L1915" s="82">
        <v>100</v>
      </c>
      <c r="M1915" s="82">
        <v>75</v>
      </c>
      <c r="N1915" s="82" t="s">
        <v>1008</v>
      </c>
      <c r="O1915" s="88" t="s">
        <v>4005</v>
      </c>
      <c r="P1915" s="85" t="s">
        <v>8197</v>
      </c>
      <c r="Q1915" s="82">
        <v>4940</v>
      </c>
      <c r="R1915" s="85" t="s">
        <v>18960</v>
      </c>
      <c r="S1915" s="85" t="s">
        <v>18961</v>
      </c>
    </row>
    <row r="1916" spans="1:19" ht="12.75" customHeight="1" x14ac:dyDescent="0.2">
      <c r="A1916" s="82" t="s">
        <v>8198</v>
      </c>
      <c r="B1916" s="82" t="s">
        <v>1206</v>
      </c>
      <c r="C1916" s="82" t="s">
        <v>1005</v>
      </c>
      <c r="D1916" s="83">
        <v>2013</v>
      </c>
      <c r="E1916" s="89">
        <v>41480</v>
      </c>
      <c r="F1916" s="85" t="s">
        <v>8199</v>
      </c>
      <c r="G1916" s="85" t="s">
        <v>8200</v>
      </c>
      <c r="H1916" s="85" t="s">
        <v>626</v>
      </c>
      <c r="I1916" s="85" t="s">
        <v>290</v>
      </c>
      <c r="J1916" s="134">
        <v>75459</v>
      </c>
      <c r="K1916" s="87">
        <v>1280834</v>
      </c>
      <c r="L1916" s="82">
        <v>64</v>
      </c>
      <c r="M1916" s="82">
        <v>39</v>
      </c>
      <c r="N1916" s="82" t="s">
        <v>1008</v>
      </c>
      <c r="O1916" s="88" t="s">
        <v>8201</v>
      </c>
      <c r="P1916" s="85" t="s">
        <v>8202</v>
      </c>
      <c r="Q1916" s="82">
        <v>4938</v>
      </c>
      <c r="R1916" s="85" t="s">
        <v>18958</v>
      </c>
      <c r="S1916" s="85" t="s">
        <v>18959</v>
      </c>
    </row>
    <row r="1917" spans="1:19" ht="12.75" customHeight="1" x14ac:dyDescent="0.2">
      <c r="A1917" s="82" t="s">
        <v>8203</v>
      </c>
      <c r="B1917" s="82" t="s">
        <v>1206</v>
      </c>
      <c r="C1917" s="82" t="s">
        <v>1005</v>
      </c>
      <c r="D1917" s="83">
        <v>2013</v>
      </c>
      <c r="E1917" s="89">
        <v>41480</v>
      </c>
      <c r="F1917" s="85" t="s">
        <v>8681</v>
      </c>
      <c r="G1917" s="85" t="s">
        <v>8204</v>
      </c>
      <c r="H1917" s="85" t="s">
        <v>317</v>
      </c>
      <c r="I1917" s="85" t="s">
        <v>302</v>
      </c>
      <c r="J1917" s="93">
        <v>77034</v>
      </c>
      <c r="K1917" s="87">
        <v>613361</v>
      </c>
      <c r="L1917" s="82">
        <v>72</v>
      </c>
      <c r="M1917" s="82">
        <v>50</v>
      </c>
      <c r="N1917" s="82" t="s">
        <v>1008</v>
      </c>
      <c r="O1917" s="88" t="s">
        <v>7774</v>
      </c>
      <c r="P1917" s="85" t="s">
        <v>8205</v>
      </c>
      <c r="Q1917" s="82">
        <v>4895</v>
      </c>
      <c r="R1917" s="85" t="s">
        <v>18952</v>
      </c>
      <c r="S1917" s="85" t="s">
        <v>18953</v>
      </c>
    </row>
    <row r="1918" spans="1:19" ht="12.75" customHeight="1" x14ac:dyDescent="0.2">
      <c r="A1918" s="82" t="s">
        <v>8206</v>
      </c>
      <c r="B1918" s="82" t="s">
        <v>1004</v>
      </c>
      <c r="C1918" s="82" t="s">
        <v>1005</v>
      </c>
      <c r="D1918" s="83">
        <v>2013</v>
      </c>
      <c r="E1918" s="89">
        <v>41480</v>
      </c>
      <c r="F1918" s="85" t="s">
        <v>8207</v>
      </c>
      <c r="G1918" s="85" t="s">
        <v>14434</v>
      </c>
      <c r="H1918" s="85" t="s">
        <v>728</v>
      </c>
      <c r="I1918" s="85" t="s">
        <v>188</v>
      </c>
      <c r="J1918" s="93">
        <v>76559</v>
      </c>
      <c r="K1918" s="87">
        <v>500000</v>
      </c>
      <c r="L1918" s="82">
        <v>48</v>
      </c>
      <c r="M1918" s="82">
        <v>48</v>
      </c>
      <c r="N1918" s="82" t="s">
        <v>1008</v>
      </c>
      <c r="O1918" s="88" t="s">
        <v>7638</v>
      </c>
      <c r="P1918" s="85" t="s">
        <v>8208</v>
      </c>
      <c r="Q1918" s="82">
        <v>4937</v>
      </c>
      <c r="R1918" s="85" t="s">
        <v>18896</v>
      </c>
      <c r="S1918" s="85" t="s">
        <v>18897</v>
      </c>
    </row>
    <row r="1919" spans="1:19" ht="12.75" customHeight="1" x14ac:dyDescent="0.2">
      <c r="A1919" s="82" t="s">
        <v>8212</v>
      </c>
      <c r="B1919" s="82" t="s">
        <v>1206</v>
      </c>
      <c r="C1919" s="82" t="s">
        <v>1005</v>
      </c>
      <c r="D1919" s="83">
        <v>2013</v>
      </c>
      <c r="E1919" s="89">
        <v>41480</v>
      </c>
      <c r="F1919" s="85" t="s">
        <v>8213</v>
      </c>
      <c r="G1919" s="85" t="s">
        <v>8214</v>
      </c>
      <c r="H1919" s="85" t="s">
        <v>234</v>
      </c>
      <c r="I1919" s="85" t="s">
        <v>234</v>
      </c>
      <c r="J1919" s="93">
        <v>79118</v>
      </c>
      <c r="K1919" s="87">
        <v>434000</v>
      </c>
      <c r="L1919" s="82">
        <v>48</v>
      </c>
      <c r="M1919" s="82">
        <v>38</v>
      </c>
      <c r="N1919" s="82" t="s">
        <v>1008</v>
      </c>
      <c r="O1919" s="88" t="s">
        <v>6949</v>
      </c>
      <c r="P1919" s="85" t="s">
        <v>8215</v>
      </c>
      <c r="Q1919" s="82">
        <v>4935</v>
      </c>
      <c r="R1919" s="85" t="s">
        <v>18884</v>
      </c>
      <c r="S1919" s="85" t="s">
        <v>18885</v>
      </c>
    </row>
    <row r="1920" spans="1:19" ht="12.75" customHeight="1" x14ac:dyDescent="0.2">
      <c r="A1920" s="82" t="s">
        <v>8345</v>
      </c>
      <c r="B1920" s="82" t="s">
        <v>1004</v>
      </c>
      <c r="C1920" s="82" t="s">
        <v>1005</v>
      </c>
      <c r="D1920" s="83">
        <v>2013</v>
      </c>
      <c r="E1920" s="89">
        <v>41557</v>
      </c>
      <c r="F1920" s="85" t="s">
        <v>8346</v>
      </c>
      <c r="G1920" s="85" t="s">
        <v>8347</v>
      </c>
      <c r="H1920" s="85" t="s">
        <v>679</v>
      </c>
      <c r="I1920" s="85" t="s">
        <v>314</v>
      </c>
      <c r="J1920" s="86">
        <v>79336</v>
      </c>
      <c r="K1920" s="87">
        <v>442000</v>
      </c>
      <c r="L1920" s="82">
        <v>48</v>
      </c>
      <c r="M1920" s="82">
        <v>38</v>
      </c>
      <c r="N1920" s="82" t="s">
        <v>1008</v>
      </c>
      <c r="O1920" s="88" t="s">
        <v>6949</v>
      </c>
      <c r="P1920" s="85" t="s">
        <v>8348</v>
      </c>
      <c r="Q1920" s="82">
        <v>4965</v>
      </c>
      <c r="R1920" s="85" t="s">
        <v>18914</v>
      </c>
      <c r="S1920" s="85" t="s">
        <v>18915</v>
      </c>
    </row>
    <row r="1921" spans="1:19" ht="12.75" customHeight="1" x14ac:dyDescent="0.2">
      <c r="A1921" s="82" t="s">
        <v>8349</v>
      </c>
      <c r="B1921" s="82" t="s">
        <v>1004</v>
      </c>
      <c r="C1921" s="82" t="s">
        <v>1005</v>
      </c>
      <c r="D1921" s="83">
        <v>2013</v>
      </c>
      <c r="E1921" s="89">
        <v>41557</v>
      </c>
      <c r="F1921" s="85" t="s">
        <v>8350</v>
      </c>
      <c r="G1921" s="85" t="s">
        <v>8351</v>
      </c>
      <c r="H1921" s="85" t="s">
        <v>265</v>
      </c>
      <c r="I1921" s="85" t="s">
        <v>265</v>
      </c>
      <c r="J1921" s="129">
        <v>79934</v>
      </c>
      <c r="K1921" s="87">
        <v>1254000</v>
      </c>
      <c r="L1921" s="82">
        <v>152</v>
      </c>
      <c r="M1921" s="82">
        <v>100</v>
      </c>
      <c r="N1921" s="82" t="s">
        <v>1008</v>
      </c>
      <c r="O1921" s="88" t="s">
        <v>3939</v>
      </c>
      <c r="P1921" s="85" t="s">
        <v>8352</v>
      </c>
      <c r="Q1921" s="82">
        <v>4966</v>
      </c>
      <c r="R1921" s="85" t="s">
        <v>18892</v>
      </c>
      <c r="S1921" s="85" t="s">
        <v>18893</v>
      </c>
    </row>
    <row r="1922" spans="1:19" ht="12.75" customHeight="1" x14ac:dyDescent="0.2">
      <c r="A1922" s="82" t="s">
        <v>8216</v>
      </c>
      <c r="B1922" s="82" t="s">
        <v>1004</v>
      </c>
      <c r="C1922" s="82" t="s">
        <v>1005</v>
      </c>
      <c r="D1922" s="83">
        <v>2013</v>
      </c>
      <c r="E1922" s="89">
        <v>41480</v>
      </c>
      <c r="F1922" s="85" t="s">
        <v>8217</v>
      </c>
      <c r="G1922" s="85" t="s">
        <v>8218</v>
      </c>
      <c r="H1922" s="85" t="s">
        <v>265</v>
      </c>
      <c r="I1922" s="85" t="s">
        <v>265</v>
      </c>
      <c r="J1922" s="93">
        <v>79938</v>
      </c>
      <c r="K1922" s="87">
        <v>474000</v>
      </c>
      <c r="L1922" s="82">
        <v>48</v>
      </c>
      <c r="M1922" s="82">
        <v>48</v>
      </c>
      <c r="N1922" s="82" t="s">
        <v>1008</v>
      </c>
      <c r="O1922" s="88" t="s">
        <v>3939</v>
      </c>
      <c r="P1922" s="85" t="s">
        <v>8219</v>
      </c>
      <c r="Q1922" s="82">
        <v>4934</v>
      </c>
      <c r="R1922" s="85" t="s">
        <v>18888</v>
      </c>
      <c r="S1922" s="85" t="s">
        <v>18889</v>
      </c>
    </row>
    <row r="1923" spans="1:19" ht="12.75" customHeight="1" x14ac:dyDescent="0.2">
      <c r="A1923" s="82" t="s">
        <v>8220</v>
      </c>
      <c r="B1923" s="82" t="s">
        <v>1206</v>
      </c>
      <c r="C1923" s="82" t="s">
        <v>1005</v>
      </c>
      <c r="D1923" s="83">
        <v>2013</v>
      </c>
      <c r="E1923" s="89">
        <v>41480</v>
      </c>
      <c r="F1923" s="85" t="s">
        <v>8221</v>
      </c>
      <c r="G1923" s="85" t="s">
        <v>8222</v>
      </c>
      <c r="H1923" s="85" t="s">
        <v>265</v>
      </c>
      <c r="I1923" s="85" t="s">
        <v>265</v>
      </c>
      <c r="J1923" s="93">
        <v>79936</v>
      </c>
      <c r="K1923" s="87">
        <v>1254000</v>
      </c>
      <c r="L1923" s="82">
        <v>152</v>
      </c>
      <c r="M1923" s="82">
        <v>100</v>
      </c>
      <c r="N1923" s="82" t="s">
        <v>1008</v>
      </c>
      <c r="O1923" s="88" t="s">
        <v>3939</v>
      </c>
      <c r="P1923" s="85" t="s">
        <v>8223</v>
      </c>
      <c r="Q1923" s="82">
        <v>4933</v>
      </c>
      <c r="R1923" s="85" t="s">
        <v>18878</v>
      </c>
      <c r="S1923" s="85" t="s">
        <v>18879</v>
      </c>
    </row>
    <row r="1924" spans="1:19" ht="12.75" customHeight="1" x14ac:dyDescent="0.2">
      <c r="A1924" s="82" t="s">
        <v>8224</v>
      </c>
      <c r="B1924" s="82" t="s">
        <v>1206</v>
      </c>
      <c r="C1924" s="82" t="s">
        <v>1005</v>
      </c>
      <c r="D1924" s="83">
        <v>2013</v>
      </c>
      <c r="E1924" s="89">
        <v>41480</v>
      </c>
      <c r="F1924" s="85" t="s">
        <v>8225</v>
      </c>
      <c r="G1924" s="85" t="s">
        <v>8226</v>
      </c>
      <c r="H1924" s="85" t="s">
        <v>749</v>
      </c>
      <c r="I1924" s="85" t="s">
        <v>294</v>
      </c>
      <c r="J1924" s="93">
        <v>79072</v>
      </c>
      <c r="K1924" s="87">
        <v>647000</v>
      </c>
      <c r="L1924" s="82">
        <v>80</v>
      </c>
      <c r="M1924" s="82">
        <v>53</v>
      </c>
      <c r="N1924" s="82" t="s">
        <v>1008</v>
      </c>
      <c r="O1924" s="88" t="s">
        <v>5150</v>
      </c>
      <c r="P1924" s="85" t="s">
        <v>8227</v>
      </c>
      <c r="Q1924" s="82">
        <v>4932</v>
      </c>
      <c r="R1924" s="85" t="s">
        <v>18890</v>
      </c>
      <c r="S1924" s="85" t="s">
        <v>18891</v>
      </c>
    </row>
    <row r="1925" spans="1:19" ht="12.75" customHeight="1" x14ac:dyDescent="0.2">
      <c r="A1925" s="82" t="s">
        <v>8228</v>
      </c>
      <c r="B1925" s="82" t="s">
        <v>1206</v>
      </c>
      <c r="C1925" s="82" t="s">
        <v>1005</v>
      </c>
      <c r="D1925" s="83">
        <v>2013</v>
      </c>
      <c r="E1925" s="89">
        <v>41480</v>
      </c>
      <c r="F1925" s="85" t="s">
        <v>8229</v>
      </c>
      <c r="G1925" s="85" t="s">
        <v>8230</v>
      </c>
      <c r="H1925" s="85" t="s">
        <v>668</v>
      </c>
      <c r="I1925" s="85" t="s">
        <v>302</v>
      </c>
      <c r="J1925" s="93">
        <v>77571</v>
      </c>
      <c r="K1925" s="133">
        <v>1405352</v>
      </c>
      <c r="L1925" s="82">
        <v>180</v>
      </c>
      <c r="M1925" s="82">
        <v>120</v>
      </c>
      <c r="N1925" s="82" t="s">
        <v>1014</v>
      </c>
      <c r="O1925" s="88" t="s">
        <v>5962</v>
      </c>
      <c r="P1925" s="85" t="s">
        <v>5285</v>
      </c>
      <c r="Q1925" s="82">
        <v>4931</v>
      </c>
      <c r="R1925" s="85" t="s">
        <v>18942</v>
      </c>
      <c r="S1925" s="85" t="s">
        <v>18943</v>
      </c>
    </row>
    <row r="1926" spans="1:19" ht="12.75" customHeight="1" x14ac:dyDescent="0.2">
      <c r="A1926" s="82" t="s">
        <v>8231</v>
      </c>
      <c r="B1926" s="82" t="s">
        <v>1004</v>
      </c>
      <c r="C1926" s="82" t="s">
        <v>1005</v>
      </c>
      <c r="D1926" s="83">
        <v>2013</v>
      </c>
      <c r="E1926" s="89">
        <v>41480</v>
      </c>
      <c r="F1926" s="85" t="s">
        <v>8232</v>
      </c>
      <c r="G1926" s="85" t="s">
        <v>8233</v>
      </c>
      <c r="H1926" s="85" t="s">
        <v>206</v>
      </c>
      <c r="I1926" s="85" t="s">
        <v>336</v>
      </c>
      <c r="J1926" s="135" t="s">
        <v>20392</v>
      </c>
      <c r="K1926" s="133">
        <v>1395438</v>
      </c>
      <c r="L1926" s="82">
        <v>180</v>
      </c>
      <c r="M1926" s="82">
        <v>117</v>
      </c>
      <c r="N1926" s="82" t="s">
        <v>1014</v>
      </c>
      <c r="O1926" s="88" t="s">
        <v>5962</v>
      </c>
      <c r="P1926" s="85" t="s">
        <v>8234</v>
      </c>
      <c r="Q1926" s="82">
        <v>4930</v>
      </c>
      <c r="R1926" s="85" t="s">
        <v>18934</v>
      </c>
      <c r="S1926" s="85" t="s">
        <v>18935</v>
      </c>
    </row>
    <row r="1927" spans="1:19" ht="12.75" customHeight="1" x14ac:dyDescent="0.2">
      <c r="A1927" s="82" t="s">
        <v>8235</v>
      </c>
      <c r="B1927" s="82" t="s">
        <v>1206</v>
      </c>
      <c r="C1927" s="82" t="s">
        <v>1005</v>
      </c>
      <c r="D1927" s="83">
        <v>2013</v>
      </c>
      <c r="E1927" s="89">
        <v>41480</v>
      </c>
      <c r="F1927" s="85" t="s">
        <v>8236</v>
      </c>
      <c r="G1927" s="85" t="s">
        <v>8237</v>
      </c>
      <c r="H1927" s="85" t="s">
        <v>317</v>
      </c>
      <c r="I1927" s="85" t="s">
        <v>302</v>
      </c>
      <c r="J1927" s="93">
        <v>77036</v>
      </c>
      <c r="K1927" s="87">
        <v>1428022</v>
      </c>
      <c r="L1927" s="82">
        <v>122</v>
      </c>
      <c r="M1927" s="82">
        <v>98</v>
      </c>
      <c r="N1927" s="82" t="s">
        <v>1014</v>
      </c>
      <c r="O1927" s="88" t="s">
        <v>4781</v>
      </c>
      <c r="P1927" s="85" t="s">
        <v>8238</v>
      </c>
      <c r="Q1927" s="82">
        <v>4929</v>
      </c>
      <c r="R1927" s="85" t="s">
        <v>18930</v>
      </c>
      <c r="S1927" s="85" t="s">
        <v>18931</v>
      </c>
    </row>
    <row r="1928" spans="1:19" ht="12.75" customHeight="1" x14ac:dyDescent="0.2">
      <c r="A1928" s="82" t="s">
        <v>8239</v>
      </c>
      <c r="B1928" s="82" t="s">
        <v>1004</v>
      </c>
      <c r="C1928" s="82" t="s">
        <v>1005</v>
      </c>
      <c r="D1928" s="83">
        <v>2013</v>
      </c>
      <c r="E1928" s="89">
        <v>41480</v>
      </c>
      <c r="F1928" s="85" t="s">
        <v>14103</v>
      </c>
      <c r="G1928" s="85" t="s">
        <v>14104</v>
      </c>
      <c r="H1928" s="85" t="s">
        <v>260</v>
      </c>
      <c r="I1928" s="85" t="s">
        <v>252</v>
      </c>
      <c r="J1928" s="91">
        <v>76227</v>
      </c>
      <c r="K1928" s="87">
        <v>1238416</v>
      </c>
      <c r="L1928" s="82">
        <v>150</v>
      </c>
      <c r="M1928" s="82">
        <v>100</v>
      </c>
      <c r="N1928" s="82" t="s">
        <v>1008</v>
      </c>
      <c r="O1928" s="88" t="s">
        <v>8240</v>
      </c>
      <c r="P1928" s="85" t="s">
        <v>2843</v>
      </c>
      <c r="Q1928" s="82">
        <v>4928</v>
      </c>
      <c r="R1928" s="85" t="s">
        <v>18876</v>
      </c>
      <c r="S1928" s="85" t="s">
        <v>18877</v>
      </c>
    </row>
    <row r="1929" spans="1:19" ht="12.75" customHeight="1" x14ac:dyDescent="0.2">
      <c r="A1929" s="82" t="s">
        <v>8241</v>
      </c>
      <c r="B1929" s="82" t="s">
        <v>1004</v>
      </c>
      <c r="C1929" s="82" t="s">
        <v>1005</v>
      </c>
      <c r="D1929" s="83">
        <v>2013</v>
      </c>
      <c r="E1929" s="89">
        <v>41480</v>
      </c>
      <c r="F1929" s="85" t="s">
        <v>8242</v>
      </c>
      <c r="G1929" s="85" t="s">
        <v>8243</v>
      </c>
      <c r="H1929" s="85" t="s">
        <v>656</v>
      </c>
      <c r="I1929" s="85" t="s">
        <v>344</v>
      </c>
      <c r="J1929" s="93">
        <v>78028</v>
      </c>
      <c r="K1929" s="87">
        <v>717000</v>
      </c>
      <c r="L1929" s="82">
        <v>49</v>
      </c>
      <c r="M1929" s="82">
        <v>49</v>
      </c>
      <c r="N1929" s="82" t="s">
        <v>8000</v>
      </c>
      <c r="O1929" s="88" t="s">
        <v>8244</v>
      </c>
      <c r="P1929" s="85" t="s">
        <v>8245</v>
      </c>
      <c r="Q1929" s="82">
        <v>4926</v>
      </c>
      <c r="R1929" s="85" t="s">
        <v>18920</v>
      </c>
      <c r="S1929" s="85" t="s">
        <v>18921</v>
      </c>
    </row>
    <row r="1930" spans="1:19" ht="12.75" customHeight="1" x14ac:dyDescent="0.2">
      <c r="A1930" s="82" t="s">
        <v>8246</v>
      </c>
      <c r="B1930" s="82" t="s">
        <v>1004</v>
      </c>
      <c r="C1930" s="82" t="s">
        <v>1005</v>
      </c>
      <c r="D1930" s="83">
        <v>2013</v>
      </c>
      <c r="E1930" s="89">
        <v>41480</v>
      </c>
      <c r="F1930" s="85" t="s">
        <v>8247</v>
      </c>
      <c r="G1930" s="85" t="s">
        <v>8248</v>
      </c>
      <c r="H1930" s="85" t="s">
        <v>463</v>
      </c>
      <c r="I1930" s="85" t="s">
        <v>475</v>
      </c>
      <c r="J1930" s="91">
        <v>75103</v>
      </c>
      <c r="K1930" s="87">
        <v>619000</v>
      </c>
      <c r="L1930" s="82">
        <v>80</v>
      </c>
      <c r="M1930" s="82">
        <v>65</v>
      </c>
      <c r="N1930" s="82" t="s">
        <v>1008</v>
      </c>
      <c r="O1930" s="88" t="s">
        <v>8249</v>
      </c>
      <c r="P1930" s="85" t="s">
        <v>8250</v>
      </c>
      <c r="Q1930" s="82">
        <v>4925</v>
      </c>
      <c r="R1930" s="85" t="s">
        <v>18874</v>
      </c>
      <c r="S1930" s="85" t="s">
        <v>18875</v>
      </c>
    </row>
    <row r="1931" spans="1:19" ht="12.75" customHeight="1" x14ac:dyDescent="0.2">
      <c r="A1931" s="82" t="s">
        <v>8251</v>
      </c>
      <c r="B1931" s="82" t="s">
        <v>1004</v>
      </c>
      <c r="C1931" s="82" t="s">
        <v>1005</v>
      </c>
      <c r="D1931" s="83">
        <v>2013</v>
      </c>
      <c r="E1931" s="89">
        <v>41480</v>
      </c>
      <c r="F1931" s="85" t="s">
        <v>8252</v>
      </c>
      <c r="G1931" s="85" t="s">
        <v>8253</v>
      </c>
      <c r="H1931" s="85" t="s">
        <v>413</v>
      </c>
      <c r="I1931" s="85" t="s">
        <v>426</v>
      </c>
      <c r="J1931" s="91">
        <v>79772</v>
      </c>
      <c r="K1931" s="87">
        <v>500000</v>
      </c>
      <c r="L1931" s="82">
        <v>60</v>
      </c>
      <c r="M1931" s="82">
        <v>49</v>
      </c>
      <c r="N1931" s="82" t="s">
        <v>1008</v>
      </c>
      <c r="O1931" s="88" t="s">
        <v>8254</v>
      </c>
      <c r="P1931" s="85" t="s">
        <v>8255</v>
      </c>
      <c r="Q1931" s="82">
        <v>4923</v>
      </c>
      <c r="R1931" s="85" t="s">
        <v>18872</v>
      </c>
      <c r="S1931" s="85" t="s">
        <v>18873</v>
      </c>
    </row>
    <row r="1932" spans="1:19" ht="12.75" customHeight="1" x14ac:dyDescent="0.2">
      <c r="A1932" s="82" t="s">
        <v>8256</v>
      </c>
      <c r="B1932" s="82" t="s">
        <v>1004</v>
      </c>
      <c r="C1932" s="82" t="s">
        <v>1005</v>
      </c>
      <c r="D1932" s="83">
        <v>2013</v>
      </c>
      <c r="E1932" s="89">
        <v>41480</v>
      </c>
      <c r="F1932" s="85" t="s">
        <v>8257</v>
      </c>
      <c r="G1932" s="85" t="s">
        <v>8258</v>
      </c>
      <c r="H1932" s="85" t="s">
        <v>243</v>
      </c>
      <c r="I1932" s="85" t="s">
        <v>302</v>
      </c>
      <c r="J1932" s="91">
        <v>77532</v>
      </c>
      <c r="K1932" s="87">
        <v>750000</v>
      </c>
      <c r="L1932" s="82">
        <v>80</v>
      </c>
      <c r="M1932" s="82">
        <v>80</v>
      </c>
      <c r="N1932" s="82" t="s">
        <v>1008</v>
      </c>
      <c r="O1932" s="88" t="s">
        <v>8259</v>
      </c>
      <c r="P1932" s="85" t="s">
        <v>8260</v>
      </c>
      <c r="Q1932" s="82">
        <v>4921</v>
      </c>
      <c r="R1932" s="85" t="s">
        <v>18870</v>
      </c>
      <c r="S1932" s="85" t="s">
        <v>18871</v>
      </c>
    </row>
    <row r="1933" spans="1:19" ht="12.75" customHeight="1" x14ac:dyDescent="0.2">
      <c r="A1933" s="82" t="s">
        <v>8261</v>
      </c>
      <c r="B1933" s="82" t="s">
        <v>1004</v>
      </c>
      <c r="C1933" s="82" t="s">
        <v>1005</v>
      </c>
      <c r="D1933" s="83">
        <v>2013</v>
      </c>
      <c r="E1933" s="89">
        <v>41480</v>
      </c>
      <c r="F1933" s="85" t="s">
        <v>8262</v>
      </c>
      <c r="G1933" s="85" t="s">
        <v>8263</v>
      </c>
      <c r="H1933" s="85" t="s">
        <v>850</v>
      </c>
      <c r="I1933" s="85" t="s">
        <v>370</v>
      </c>
      <c r="J1933" s="91">
        <v>76707</v>
      </c>
      <c r="K1933" s="87">
        <v>963900</v>
      </c>
      <c r="L1933" s="82">
        <v>92</v>
      </c>
      <c r="M1933" s="82">
        <v>77</v>
      </c>
      <c r="N1933" s="82" t="s">
        <v>1008</v>
      </c>
      <c r="O1933" s="88" t="s">
        <v>8264</v>
      </c>
      <c r="P1933" s="85" t="s">
        <v>8265</v>
      </c>
      <c r="Q1933" s="82">
        <v>4920</v>
      </c>
      <c r="R1933" s="85" t="s">
        <v>18868</v>
      </c>
      <c r="S1933" s="85" t="s">
        <v>18869</v>
      </c>
    </row>
    <row r="1934" spans="1:19" ht="12.75" customHeight="1" x14ac:dyDescent="0.2">
      <c r="A1934" s="82" t="s">
        <v>8266</v>
      </c>
      <c r="B1934" s="82" t="s">
        <v>1206</v>
      </c>
      <c r="C1934" s="82" t="s">
        <v>1005</v>
      </c>
      <c r="D1934" s="83">
        <v>2013</v>
      </c>
      <c r="E1934" s="89">
        <v>41480</v>
      </c>
      <c r="F1934" s="85" t="s">
        <v>8267</v>
      </c>
      <c r="G1934" s="85" t="s">
        <v>8268</v>
      </c>
      <c r="H1934" s="85" t="s">
        <v>277</v>
      </c>
      <c r="I1934" s="85" t="s">
        <v>189</v>
      </c>
      <c r="J1934" s="93">
        <v>78201</v>
      </c>
      <c r="K1934" s="87">
        <v>963900</v>
      </c>
      <c r="L1934" s="82">
        <v>84</v>
      </c>
      <c r="M1934" s="82">
        <v>50</v>
      </c>
      <c r="N1934" s="82" t="s">
        <v>1008</v>
      </c>
      <c r="O1934" s="88" t="s">
        <v>8269</v>
      </c>
      <c r="P1934" s="85" t="s">
        <v>8270</v>
      </c>
      <c r="Q1934" s="82">
        <v>4918</v>
      </c>
      <c r="R1934" s="85" t="s">
        <v>18854</v>
      </c>
      <c r="S1934" s="85" t="s">
        <v>18855</v>
      </c>
    </row>
    <row r="1935" spans="1:19" ht="12.75" customHeight="1" x14ac:dyDescent="0.2">
      <c r="A1935" s="82" t="s">
        <v>8353</v>
      </c>
      <c r="B1935" s="82" t="s">
        <v>1206</v>
      </c>
      <c r="C1935" s="82"/>
      <c r="D1935" s="83">
        <v>2013</v>
      </c>
      <c r="E1935" s="89">
        <v>41557</v>
      </c>
      <c r="F1935" s="85" t="s">
        <v>8354</v>
      </c>
      <c r="G1935" s="85" t="s">
        <v>8355</v>
      </c>
      <c r="H1935" s="85" t="s">
        <v>786</v>
      </c>
      <c r="I1935" s="85" t="s">
        <v>189</v>
      </c>
      <c r="J1935" s="129">
        <v>78259</v>
      </c>
      <c r="K1935" s="87">
        <v>1500000</v>
      </c>
      <c r="L1935" s="82">
        <v>144</v>
      </c>
      <c r="M1935" s="82">
        <v>114</v>
      </c>
      <c r="N1935" s="82" t="s">
        <v>1008</v>
      </c>
      <c r="O1935" s="88" t="s">
        <v>6231</v>
      </c>
      <c r="P1935" s="85" t="s">
        <v>18909</v>
      </c>
      <c r="Q1935" s="82">
        <v>4972</v>
      </c>
      <c r="R1935" s="85" t="s">
        <v>18910</v>
      </c>
      <c r="S1935" s="85" t="s">
        <v>18911</v>
      </c>
    </row>
    <row r="1936" spans="1:19" ht="12.75" customHeight="1" x14ac:dyDescent="0.2">
      <c r="A1936" s="82" t="s">
        <v>8271</v>
      </c>
      <c r="B1936" s="82" t="s">
        <v>1206</v>
      </c>
      <c r="C1936" s="82" t="s">
        <v>1005</v>
      </c>
      <c r="D1936" s="83">
        <v>2013</v>
      </c>
      <c r="E1936" s="89">
        <v>41480</v>
      </c>
      <c r="F1936" s="85" t="s">
        <v>8272</v>
      </c>
      <c r="G1936" s="85" t="s">
        <v>8273</v>
      </c>
      <c r="H1936" s="85" t="s">
        <v>635</v>
      </c>
      <c r="I1936" s="85" t="s">
        <v>492</v>
      </c>
      <c r="J1936" s="93">
        <v>78634</v>
      </c>
      <c r="K1936" s="87">
        <v>500000</v>
      </c>
      <c r="L1936" s="82">
        <v>61</v>
      </c>
      <c r="M1936" s="82">
        <v>50</v>
      </c>
      <c r="N1936" s="82" t="s">
        <v>1014</v>
      </c>
      <c r="O1936" s="88" t="s">
        <v>3740</v>
      </c>
      <c r="P1936" s="85" t="s">
        <v>8274</v>
      </c>
      <c r="Q1936" s="82">
        <v>4913</v>
      </c>
      <c r="R1936" s="85" t="s">
        <v>18928</v>
      </c>
      <c r="S1936" s="85" t="s">
        <v>18929</v>
      </c>
    </row>
    <row r="1937" spans="1:19" ht="12.75" customHeight="1" x14ac:dyDescent="0.2">
      <c r="A1937" s="82" t="s">
        <v>8275</v>
      </c>
      <c r="B1937" s="82" t="s">
        <v>1206</v>
      </c>
      <c r="C1937" s="82" t="s">
        <v>1005</v>
      </c>
      <c r="D1937" s="83">
        <v>2013</v>
      </c>
      <c r="E1937" s="89">
        <v>41480</v>
      </c>
      <c r="F1937" s="85" t="s">
        <v>8276</v>
      </c>
      <c r="G1937" s="85" t="s">
        <v>8277</v>
      </c>
      <c r="H1937" s="85" t="s">
        <v>8278</v>
      </c>
      <c r="I1937" s="85" t="s">
        <v>330</v>
      </c>
      <c r="J1937" s="91">
        <v>77713</v>
      </c>
      <c r="K1937" s="87">
        <v>1245259</v>
      </c>
      <c r="L1937" s="82">
        <v>128</v>
      </c>
      <c r="M1937" s="82">
        <v>108</v>
      </c>
      <c r="N1937" s="82" t="s">
        <v>1014</v>
      </c>
      <c r="O1937" s="88" t="s">
        <v>4868</v>
      </c>
      <c r="P1937" s="85" t="s">
        <v>8279</v>
      </c>
      <c r="Q1937" s="82">
        <v>4912</v>
      </c>
      <c r="R1937" s="85" t="s">
        <v>18926</v>
      </c>
      <c r="S1937" s="85" t="s">
        <v>18927</v>
      </c>
    </row>
    <row r="1938" spans="1:19" ht="12.75" customHeight="1" x14ac:dyDescent="0.2">
      <c r="A1938" s="82" t="s">
        <v>8280</v>
      </c>
      <c r="B1938" s="82" t="s">
        <v>1004</v>
      </c>
      <c r="C1938" s="82" t="s">
        <v>1005</v>
      </c>
      <c r="D1938" s="83">
        <v>2013</v>
      </c>
      <c r="E1938" s="89">
        <v>41480</v>
      </c>
      <c r="F1938" s="85" t="s">
        <v>8281</v>
      </c>
      <c r="G1938" s="85" t="s">
        <v>8282</v>
      </c>
      <c r="H1938" s="85" t="s">
        <v>352</v>
      </c>
      <c r="I1938" s="85" t="s">
        <v>352</v>
      </c>
      <c r="J1938" s="91">
        <v>76550</v>
      </c>
      <c r="K1938" s="87">
        <v>327223</v>
      </c>
      <c r="L1938" s="82">
        <v>40</v>
      </c>
      <c r="M1938" s="82">
        <v>40</v>
      </c>
      <c r="N1938" s="82" t="s">
        <v>1014</v>
      </c>
      <c r="O1938" s="88" t="s">
        <v>1606</v>
      </c>
      <c r="P1938" s="85" t="s">
        <v>6481</v>
      </c>
      <c r="Q1938" s="82">
        <v>723</v>
      </c>
      <c r="R1938" s="85" t="s">
        <v>18924</v>
      </c>
      <c r="S1938" s="85" t="s">
        <v>18925</v>
      </c>
    </row>
    <row r="1939" spans="1:19" ht="12.75" customHeight="1" x14ac:dyDescent="0.2">
      <c r="A1939" s="82" t="s">
        <v>8283</v>
      </c>
      <c r="B1939" s="82" t="s">
        <v>1206</v>
      </c>
      <c r="C1939" s="82" t="s">
        <v>1005</v>
      </c>
      <c r="D1939" s="83">
        <v>2013</v>
      </c>
      <c r="E1939" s="89">
        <v>41480</v>
      </c>
      <c r="F1939" s="85" t="s">
        <v>8284</v>
      </c>
      <c r="G1939" s="85" t="s">
        <v>8285</v>
      </c>
      <c r="H1939" s="85" t="s">
        <v>557</v>
      </c>
      <c r="I1939" s="85" t="s">
        <v>485</v>
      </c>
      <c r="J1939" s="91">
        <v>77437</v>
      </c>
      <c r="K1939" s="87">
        <v>332500</v>
      </c>
      <c r="L1939" s="82">
        <v>38</v>
      </c>
      <c r="M1939" s="82">
        <v>37</v>
      </c>
      <c r="N1939" s="82" t="s">
        <v>1014</v>
      </c>
      <c r="O1939" s="88" t="s">
        <v>8286</v>
      </c>
      <c r="P1939" s="85" t="s">
        <v>8023</v>
      </c>
      <c r="Q1939" s="82">
        <v>4911</v>
      </c>
      <c r="R1939" s="85" t="s">
        <v>18938</v>
      </c>
      <c r="S1939" s="85" t="s">
        <v>18939</v>
      </c>
    </row>
    <row r="1940" spans="1:19" ht="12.75" customHeight="1" x14ac:dyDescent="0.2">
      <c r="A1940" s="82" t="s">
        <v>8287</v>
      </c>
      <c r="B1940" s="82" t="s">
        <v>1206</v>
      </c>
      <c r="C1940" s="82" t="s">
        <v>1005</v>
      </c>
      <c r="D1940" s="83">
        <v>2013</v>
      </c>
      <c r="E1940" s="89">
        <v>41480</v>
      </c>
      <c r="F1940" s="85" t="s">
        <v>8288</v>
      </c>
      <c r="G1940" s="85" t="s">
        <v>8289</v>
      </c>
      <c r="H1940" s="85" t="s">
        <v>531</v>
      </c>
      <c r="I1940" s="85" t="s">
        <v>253</v>
      </c>
      <c r="J1940" s="91">
        <v>77954</v>
      </c>
      <c r="K1940" s="87">
        <v>500000</v>
      </c>
      <c r="L1940" s="82">
        <v>56</v>
      </c>
      <c r="M1940" s="82">
        <v>48</v>
      </c>
      <c r="N1940" s="82" t="s">
        <v>1008</v>
      </c>
      <c r="O1940" s="88" t="s">
        <v>3740</v>
      </c>
      <c r="P1940" s="85" t="s">
        <v>8290</v>
      </c>
      <c r="Q1940" s="82">
        <v>4910</v>
      </c>
      <c r="R1940" s="85" t="s">
        <v>18864</v>
      </c>
      <c r="S1940" s="85" t="s">
        <v>18865</v>
      </c>
    </row>
    <row r="1941" spans="1:19" ht="12.75" customHeight="1" x14ac:dyDescent="0.2">
      <c r="A1941" s="82" t="s">
        <v>8356</v>
      </c>
      <c r="B1941" s="82" t="s">
        <v>1206</v>
      </c>
      <c r="C1941" s="82"/>
      <c r="D1941" s="83">
        <v>2013</v>
      </c>
      <c r="E1941" s="89">
        <v>41557</v>
      </c>
      <c r="F1941" s="85" t="s">
        <v>8357</v>
      </c>
      <c r="G1941" s="85" t="s">
        <v>8358</v>
      </c>
      <c r="H1941" s="85" t="s">
        <v>770</v>
      </c>
      <c r="I1941" s="85" t="s">
        <v>276</v>
      </c>
      <c r="J1941" s="129">
        <v>77406</v>
      </c>
      <c r="K1941" s="87">
        <v>890000</v>
      </c>
      <c r="L1941" s="82">
        <v>78</v>
      </c>
      <c r="M1941" s="82">
        <v>72</v>
      </c>
      <c r="N1941" s="82" t="s">
        <v>1014</v>
      </c>
      <c r="O1941" s="88" t="s">
        <v>8359</v>
      </c>
      <c r="P1941" s="85" t="s">
        <v>8360</v>
      </c>
      <c r="Q1941" s="82">
        <v>4964</v>
      </c>
      <c r="R1941" s="85" t="s">
        <v>18916</v>
      </c>
      <c r="S1941" s="85" t="s">
        <v>18917</v>
      </c>
    </row>
    <row r="1942" spans="1:19" ht="12.75" customHeight="1" x14ac:dyDescent="0.2">
      <c r="A1942" s="82" t="s">
        <v>8291</v>
      </c>
      <c r="B1942" s="82" t="s">
        <v>1206</v>
      </c>
      <c r="C1942" s="82" t="s">
        <v>1005</v>
      </c>
      <c r="D1942" s="83">
        <v>2013</v>
      </c>
      <c r="E1942" s="89">
        <v>41480</v>
      </c>
      <c r="F1942" s="85" t="s">
        <v>8292</v>
      </c>
      <c r="G1942" s="85" t="s">
        <v>8293</v>
      </c>
      <c r="H1942" s="85" t="s">
        <v>395</v>
      </c>
      <c r="I1942" s="85" t="s">
        <v>395</v>
      </c>
      <c r="J1942" s="124">
        <v>75964</v>
      </c>
      <c r="K1942" s="87">
        <v>714418</v>
      </c>
      <c r="L1942" s="82">
        <v>100</v>
      </c>
      <c r="M1942" s="82">
        <v>100</v>
      </c>
      <c r="N1942" s="82" t="s">
        <v>1014</v>
      </c>
      <c r="O1942" s="88" t="s">
        <v>5651</v>
      </c>
      <c r="P1942" s="85" t="s">
        <v>2031</v>
      </c>
      <c r="Q1942" s="82">
        <v>4908</v>
      </c>
      <c r="R1942" s="85" t="s">
        <v>18964</v>
      </c>
      <c r="S1942" s="85" t="s">
        <v>18965</v>
      </c>
    </row>
    <row r="1943" spans="1:19" ht="12.75" customHeight="1" x14ac:dyDescent="0.2">
      <c r="A1943" s="82" t="s">
        <v>8294</v>
      </c>
      <c r="B1943" s="82" t="s">
        <v>1206</v>
      </c>
      <c r="C1943" s="82" t="s">
        <v>1005</v>
      </c>
      <c r="D1943" s="83">
        <v>2013</v>
      </c>
      <c r="E1943" s="89">
        <v>41480</v>
      </c>
      <c r="F1943" s="85" t="s">
        <v>14435</v>
      </c>
      <c r="G1943" s="85" t="s">
        <v>14436</v>
      </c>
      <c r="H1943" s="85" t="s">
        <v>247</v>
      </c>
      <c r="I1943" s="85" t="s">
        <v>247</v>
      </c>
      <c r="J1943" s="93">
        <v>75224</v>
      </c>
      <c r="K1943" s="87">
        <v>1928670</v>
      </c>
      <c r="L1943" s="82">
        <v>160</v>
      </c>
      <c r="M1943" s="82">
        <v>160</v>
      </c>
      <c r="N1943" s="82" t="s">
        <v>1008</v>
      </c>
      <c r="O1943" s="88" t="s">
        <v>7492</v>
      </c>
      <c r="P1943" s="85" t="s">
        <v>918</v>
      </c>
      <c r="Q1943" s="82">
        <v>4907</v>
      </c>
      <c r="R1943" s="85" t="s">
        <v>18862</v>
      </c>
      <c r="S1943" s="85" t="s">
        <v>18863</v>
      </c>
    </row>
    <row r="1944" spans="1:19" ht="12.75" customHeight="1" x14ac:dyDescent="0.2">
      <c r="A1944" s="82" t="s">
        <v>8295</v>
      </c>
      <c r="B1944" s="82" t="s">
        <v>1206</v>
      </c>
      <c r="C1944" s="82" t="s">
        <v>1005</v>
      </c>
      <c r="D1944" s="83">
        <v>2013</v>
      </c>
      <c r="E1944" s="89">
        <v>41480</v>
      </c>
      <c r="F1944" s="85" t="s">
        <v>8296</v>
      </c>
      <c r="G1944" s="85" t="s">
        <v>8297</v>
      </c>
      <c r="H1944" s="85" t="s">
        <v>247</v>
      </c>
      <c r="I1944" s="85" t="s">
        <v>247</v>
      </c>
      <c r="J1944" s="93">
        <v>75251</v>
      </c>
      <c r="K1944" s="87">
        <v>1487000</v>
      </c>
      <c r="L1944" s="82">
        <v>98</v>
      </c>
      <c r="M1944" s="82">
        <v>75</v>
      </c>
      <c r="N1944" s="82" t="s">
        <v>1008</v>
      </c>
      <c r="O1944" s="88" t="s">
        <v>8264</v>
      </c>
      <c r="P1944" s="85" t="s">
        <v>8298</v>
      </c>
      <c r="Q1944" s="82">
        <v>4906</v>
      </c>
      <c r="R1944" s="85" t="s">
        <v>18860</v>
      </c>
      <c r="S1944" s="85" t="s">
        <v>18861</v>
      </c>
    </row>
    <row r="1945" spans="1:19" ht="12.75" customHeight="1" x14ac:dyDescent="0.2">
      <c r="A1945" s="82" t="s">
        <v>8299</v>
      </c>
      <c r="B1945" s="82" t="s">
        <v>1004</v>
      </c>
      <c r="C1945" s="82" t="s">
        <v>1005</v>
      </c>
      <c r="D1945" s="83">
        <v>2013</v>
      </c>
      <c r="E1945" s="89">
        <v>41480</v>
      </c>
      <c r="F1945" s="85" t="s">
        <v>8300</v>
      </c>
      <c r="G1945" s="85" t="s">
        <v>8301</v>
      </c>
      <c r="H1945" s="85" t="s">
        <v>469</v>
      </c>
      <c r="I1945" s="85" t="s">
        <v>448</v>
      </c>
      <c r="J1945" s="93">
        <v>75706</v>
      </c>
      <c r="K1945" s="87">
        <v>1163876</v>
      </c>
      <c r="L1945" s="82">
        <v>92</v>
      </c>
      <c r="M1945" s="82">
        <v>82</v>
      </c>
      <c r="N1945" s="82" t="s">
        <v>1008</v>
      </c>
      <c r="O1945" s="88" t="s">
        <v>8264</v>
      </c>
      <c r="P1945" s="85" t="s">
        <v>8302</v>
      </c>
      <c r="Q1945" s="82">
        <v>4905</v>
      </c>
      <c r="R1945" s="85" t="s">
        <v>18866</v>
      </c>
      <c r="S1945" s="85" t="s">
        <v>18867</v>
      </c>
    </row>
    <row r="1946" spans="1:19" ht="12.75" customHeight="1" x14ac:dyDescent="0.2">
      <c r="A1946" s="82" t="s">
        <v>8303</v>
      </c>
      <c r="B1946" s="82" t="s">
        <v>1004</v>
      </c>
      <c r="C1946" s="82" t="s">
        <v>1005</v>
      </c>
      <c r="D1946" s="83">
        <v>2013</v>
      </c>
      <c r="E1946" s="89">
        <v>41480</v>
      </c>
      <c r="F1946" s="85" t="s">
        <v>8304</v>
      </c>
      <c r="G1946" s="85" t="s">
        <v>8305</v>
      </c>
      <c r="H1946" s="85" t="s">
        <v>865</v>
      </c>
      <c r="I1946" s="85" t="s">
        <v>487</v>
      </c>
      <c r="J1946" s="93">
        <v>76308</v>
      </c>
      <c r="K1946" s="87">
        <v>571912</v>
      </c>
      <c r="L1946" s="82">
        <v>36</v>
      </c>
      <c r="M1946" s="82">
        <v>36</v>
      </c>
      <c r="N1946" s="82" t="s">
        <v>1008</v>
      </c>
      <c r="O1946" s="88" t="s">
        <v>8306</v>
      </c>
      <c r="P1946" s="85" t="s">
        <v>8307</v>
      </c>
      <c r="Q1946" s="82">
        <v>4903</v>
      </c>
      <c r="R1946" s="85" t="s">
        <v>18858</v>
      </c>
      <c r="S1946" s="85" t="s">
        <v>18859</v>
      </c>
    </row>
    <row r="1947" spans="1:19" ht="12.75" customHeight="1" x14ac:dyDescent="0.2">
      <c r="A1947" s="82" t="s">
        <v>8308</v>
      </c>
      <c r="B1947" s="82" t="s">
        <v>1004</v>
      </c>
      <c r="C1947" s="82" t="s">
        <v>1005</v>
      </c>
      <c r="D1947" s="83">
        <v>2013</v>
      </c>
      <c r="E1947" s="89">
        <v>41480</v>
      </c>
      <c r="F1947" s="85" t="s">
        <v>8309</v>
      </c>
      <c r="G1947" s="85" t="s">
        <v>8310</v>
      </c>
      <c r="H1947" s="85" t="s">
        <v>366</v>
      </c>
      <c r="I1947" s="85" t="s">
        <v>8311</v>
      </c>
      <c r="J1947" s="93">
        <v>79423</v>
      </c>
      <c r="K1947" s="87">
        <v>1101991</v>
      </c>
      <c r="L1947" s="82">
        <v>108</v>
      </c>
      <c r="M1947" s="82">
        <v>83</v>
      </c>
      <c r="N1947" s="82" t="s">
        <v>1008</v>
      </c>
      <c r="O1947" s="88" t="s">
        <v>8306</v>
      </c>
      <c r="P1947" s="85" t="s">
        <v>8312</v>
      </c>
      <c r="Q1947" s="82">
        <v>4902</v>
      </c>
      <c r="R1947" s="85" t="s">
        <v>18852</v>
      </c>
      <c r="S1947" s="85" t="s">
        <v>18853</v>
      </c>
    </row>
    <row r="1948" spans="1:19" ht="12.75" customHeight="1" x14ac:dyDescent="0.2">
      <c r="A1948" s="82" t="s">
        <v>8313</v>
      </c>
      <c r="B1948" s="82" t="s">
        <v>1004</v>
      </c>
      <c r="C1948" s="82" t="s">
        <v>1005</v>
      </c>
      <c r="D1948" s="83">
        <v>2013</v>
      </c>
      <c r="E1948" s="89">
        <v>41480</v>
      </c>
      <c r="F1948" s="85" t="s">
        <v>8314</v>
      </c>
      <c r="G1948" s="85" t="s">
        <v>8315</v>
      </c>
      <c r="H1948" s="85" t="s">
        <v>181</v>
      </c>
      <c r="I1948" s="85" t="s">
        <v>466</v>
      </c>
      <c r="J1948" s="91">
        <v>78704</v>
      </c>
      <c r="K1948" s="87">
        <v>2000000</v>
      </c>
      <c r="L1948" s="82">
        <v>173</v>
      </c>
      <c r="M1948" s="82">
        <v>173</v>
      </c>
      <c r="N1948" s="82" t="s">
        <v>1008</v>
      </c>
      <c r="O1948" s="88" t="s">
        <v>8316</v>
      </c>
      <c r="P1948" s="85" t="s">
        <v>8317</v>
      </c>
      <c r="Q1948" s="82">
        <v>4901</v>
      </c>
      <c r="R1948" s="85" t="s">
        <v>18856</v>
      </c>
      <c r="S1948" s="85" t="s">
        <v>18857</v>
      </c>
    </row>
    <row r="1949" spans="1:19" ht="12.75" customHeight="1" x14ac:dyDescent="0.2">
      <c r="A1949" s="82" t="s">
        <v>8318</v>
      </c>
      <c r="B1949" s="82" t="s">
        <v>1004</v>
      </c>
      <c r="C1949" s="82" t="s">
        <v>1005</v>
      </c>
      <c r="D1949" s="83">
        <v>2013</v>
      </c>
      <c r="E1949" s="89">
        <v>41480</v>
      </c>
      <c r="F1949" s="85" t="s">
        <v>8319</v>
      </c>
      <c r="G1949" s="85" t="s">
        <v>8320</v>
      </c>
      <c r="H1949" s="85" t="s">
        <v>8321</v>
      </c>
      <c r="I1949" s="85" t="s">
        <v>229</v>
      </c>
      <c r="J1949" s="91">
        <v>75070</v>
      </c>
      <c r="K1949" s="87">
        <v>1500000</v>
      </c>
      <c r="L1949" s="82">
        <v>164</v>
      </c>
      <c r="M1949" s="82">
        <v>130</v>
      </c>
      <c r="N1949" s="82" t="s">
        <v>1008</v>
      </c>
      <c r="O1949" s="88" t="s">
        <v>8322</v>
      </c>
      <c r="P1949" s="85" t="s">
        <v>8323</v>
      </c>
      <c r="Q1949" s="82">
        <v>4900</v>
      </c>
      <c r="R1949" s="85" t="s">
        <v>18850</v>
      </c>
      <c r="S1949" s="85" t="s">
        <v>18851</v>
      </c>
    </row>
    <row r="1950" spans="1:19" ht="12.75" customHeight="1" x14ac:dyDescent="0.2">
      <c r="A1950" s="82" t="s">
        <v>18880</v>
      </c>
      <c r="B1950" s="82" t="s">
        <v>1004</v>
      </c>
      <c r="C1950" s="82" t="s">
        <v>1005</v>
      </c>
      <c r="D1950" s="83">
        <v>2013</v>
      </c>
      <c r="E1950" s="89">
        <v>41480</v>
      </c>
      <c r="F1950" s="85" t="s">
        <v>8324</v>
      </c>
      <c r="G1950" s="85" t="s">
        <v>8325</v>
      </c>
      <c r="H1950" s="85" t="s">
        <v>786</v>
      </c>
      <c r="I1950" s="85" t="s">
        <v>189</v>
      </c>
      <c r="J1950" s="93">
        <v>78254</v>
      </c>
      <c r="K1950" s="87">
        <v>1500000</v>
      </c>
      <c r="L1950" s="82">
        <v>160</v>
      </c>
      <c r="M1950" s="82">
        <v>149</v>
      </c>
      <c r="N1950" s="82" t="s">
        <v>1008</v>
      </c>
      <c r="O1950" s="88" t="s">
        <v>7249</v>
      </c>
      <c r="P1950" s="85" t="s">
        <v>18881</v>
      </c>
      <c r="Q1950" s="82">
        <v>4897</v>
      </c>
      <c r="R1950" s="85" t="s">
        <v>18882</v>
      </c>
      <c r="S1950" s="85" t="s">
        <v>18883</v>
      </c>
    </row>
    <row r="1951" spans="1:19" ht="12.75" customHeight="1" x14ac:dyDescent="0.2">
      <c r="A1951" s="82" t="s">
        <v>8384</v>
      </c>
      <c r="B1951" s="82" t="s">
        <v>1206</v>
      </c>
      <c r="C1951" s="82" t="s">
        <v>1005</v>
      </c>
      <c r="D1951" s="83">
        <v>2013</v>
      </c>
      <c r="E1951" s="89">
        <v>41638</v>
      </c>
      <c r="F1951" s="85" t="s">
        <v>8385</v>
      </c>
      <c r="G1951" s="85" t="s">
        <v>8386</v>
      </c>
      <c r="H1951" s="85" t="s">
        <v>407</v>
      </c>
      <c r="I1951" s="85" t="s">
        <v>214</v>
      </c>
      <c r="J1951" s="129">
        <v>78526</v>
      </c>
      <c r="K1951" s="87">
        <v>969396</v>
      </c>
      <c r="L1951" s="82">
        <v>80</v>
      </c>
      <c r="M1951" s="82">
        <v>80</v>
      </c>
      <c r="N1951" s="82" t="s">
        <v>1008</v>
      </c>
      <c r="O1951" s="88" t="s">
        <v>6033</v>
      </c>
      <c r="P1951" s="85" t="s">
        <v>8387</v>
      </c>
      <c r="Q1951" s="82">
        <v>4971</v>
      </c>
      <c r="R1951" s="85" t="s">
        <v>18900</v>
      </c>
      <c r="S1951" s="85" t="s">
        <v>18901</v>
      </c>
    </row>
    <row r="1952" spans="1:19" ht="12.75" customHeight="1" x14ac:dyDescent="0.2">
      <c r="A1952" s="82" t="s">
        <v>8326</v>
      </c>
      <c r="B1952" s="82" t="s">
        <v>1206</v>
      </c>
      <c r="C1952" s="82" t="s">
        <v>1005</v>
      </c>
      <c r="D1952" s="83">
        <v>2013</v>
      </c>
      <c r="E1952" s="89">
        <v>41480</v>
      </c>
      <c r="F1952" s="85" t="s">
        <v>8327</v>
      </c>
      <c r="G1952" s="85" t="s">
        <v>8328</v>
      </c>
      <c r="H1952" s="85" t="s">
        <v>760</v>
      </c>
      <c r="I1952" s="85" t="s">
        <v>214</v>
      </c>
      <c r="J1952" s="91">
        <v>78552</v>
      </c>
      <c r="K1952" s="87">
        <v>1397595</v>
      </c>
      <c r="L1952" s="82">
        <v>128</v>
      </c>
      <c r="M1952" s="82">
        <v>100</v>
      </c>
      <c r="N1952" s="82" t="s">
        <v>1008</v>
      </c>
      <c r="O1952" s="88" t="s">
        <v>8329</v>
      </c>
      <c r="P1952" s="85" t="s">
        <v>8035</v>
      </c>
      <c r="Q1952" s="82">
        <v>4894</v>
      </c>
      <c r="R1952" s="85" t="s">
        <v>18912</v>
      </c>
      <c r="S1952" s="85" t="s">
        <v>18913</v>
      </c>
    </row>
    <row r="1953" spans="1:19" ht="12.75" customHeight="1" x14ac:dyDescent="0.2">
      <c r="A1953" s="82" t="s">
        <v>8088</v>
      </c>
      <c r="B1953" s="82" t="s">
        <v>6399</v>
      </c>
      <c r="C1953" s="82" t="s">
        <v>8089</v>
      </c>
      <c r="D1953" s="83">
        <v>2013</v>
      </c>
      <c r="E1953" s="89">
        <v>41438</v>
      </c>
      <c r="F1953" s="85" t="s">
        <v>8090</v>
      </c>
      <c r="G1953" s="85" t="s">
        <v>8091</v>
      </c>
      <c r="H1953" s="85" t="s">
        <v>317</v>
      </c>
      <c r="I1953" s="85" t="s">
        <v>302</v>
      </c>
      <c r="J1953" s="129">
        <v>77028</v>
      </c>
      <c r="K1953" s="87">
        <v>711990</v>
      </c>
      <c r="L1953" s="82">
        <v>138</v>
      </c>
      <c r="M1953" s="82">
        <v>138</v>
      </c>
      <c r="N1953" s="82" t="s">
        <v>1008</v>
      </c>
      <c r="O1953" s="88" t="s">
        <v>8092</v>
      </c>
      <c r="P1953" s="85" t="s">
        <v>8093</v>
      </c>
      <c r="Q1953" s="82">
        <v>4891</v>
      </c>
      <c r="R1953" s="85" t="s">
        <v>18948</v>
      </c>
      <c r="S1953" s="85" t="s">
        <v>18949</v>
      </c>
    </row>
    <row r="1954" spans="1:19" ht="12.75" customHeight="1" x14ac:dyDescent="0.2">
      <c r="A1954" s="82" t="s">
        <v>8072</v>
      </c>
      <c r="B1954" s="82" t="s">
        <v>6399</v>
      </c>
      <c r="C1954" s="82" t="s">
        <v>2502</v>
      </c>
      <c r="D1954" s="83">
        <v>2013</v>
      </c>
      <c r="E1954" s="89">
        <v>41375</v>
      </c>
      <c r="F1954" s="85" t="s">
        <v>14098</v>
      </c>
      <c r="G1954" s="85" t="s">
        <v>2504</v>
      </c>
      <c r="H1954" s="85" t="s">
        <v>317</v>
      </c>
      <c r="I1954" s="85" t="s">
        <v>302</v>
      </c>
      <c r="J1954" s="129">
        <v>77090</v>
      </c>
      <c r="K1954" s="87">
        <v>440050</v>
      </c>
      <c r="L1954" s="82">
        <v>0</v>
      </c>
      <c r="M1954" s="82">
        <v>0</v>
      </c>
      <c r="N1954" s="82" t="s">
        <v>1008</v>
      </c>
      <c r="O1954" s="88" t="s">
        <v>8073</v>
      </c>
      <c r="P1954" s="85" t="s">
        <v>936</v>
      </c>
      <c r="Q1954" s="82">
        <v>1311</v>
      </c>
      <c r="R1954" s="85" t="s">
        <v>15917</v>
      </c>
      <c r="S1954" s="85" t="s">
        <v>15918</v>
      </c>
    </row>
    <row r="1955" spans="1:19" ht="12.75" customHeight="1" x14ac:dyDescent="0.2">
      <c r="A1955" s="82" t="s">
        <v>8074</v>
      </c>
      <c r="B1955" s="82" t="s">
        <v>6399</v>
      </c>
      <c r="C1955" s="82" t="s">
        <v>1005</v>
      </c>
      <c r="D1955" s="83">
        <v>2013</v>
      </c>
      <c r="E1955" s="89">
        <v>41375</v>
      </c>
      <c r="F1955" s="85" t="s">
        <v>8075</v>
      </c>
      <c r="G1955" s="85" t="s">
        <v>8076</v>
      </c>
      <c r="H1955" s="85" t="s">
        <v>181</v>
      </c>
      <c r="I1955" s="85" t="s">
        <v>466</v>
      </c>
      <c r="J1955" s="129">
        <v>78753</v>
      </c>
      <c r="K1955" s="87">
        <v>1081309</v>
      </c>
      <c r="L1955" s="82">
        <v>228</v>
      </c>
      <c r="M1955" s="82">
        <v>228</v>
      </c>
      <c r="N1955" s="82" t="s">
        <v>1008</v>
      </c>
      <c r="O1955" s="88" t="s">
        <v>8077</v>
      </c>
      <c r="P1955" s="85" t="s">
        <v>882</v>
      </c>
      <c r="Q1955" s="82">
        <v>4889</v>
      </c>
      <c r="R1955" s="85" t="s">
        <v>18932</v>
      </c>
      <c r="S1955" s="85" t="s">
        <v>18933</v>
      </c>
    </row>
    <row r="1956" spans="1:19" ht="12.75" customHeight="1" x14ac:dyDescent="0.2">
      <c r="A1956" s="82" t="s">
        <v>8078</v>
      </c>
      <c r="B1956" s="82" t="s">
        <v>6399</v>
      </c>
      <c r="C1956" s="82" t="s">
        <v>2561</v>
      </c>
      <c r="D1956" s="83">
        <v>2013</v>
      </c>
      <c r="E1956" s="89">
        <v>41375</v>
      </c>
      <c r="F1956" s="85" t="s">
        <v>2562</v>
      </c>
      <c r="G1956" s="85" t="s">
        <v>8079</v>
      </c>
      <c r="H1956" s="85" t="s">
        <v>181</v>
      </c>
      <c r="I1956" s="85" t="s">
        <v>466</v>
      </c>
      <c r="J1956" s="129">
        <v>78753</v>
      </c>
      <c r="K1956" s="87">
        <v>882588</v>
      </c>
      <c r="L1956" s="82">
        <v>0</v>
      </c>
      <c r="M1956" s="82">
        <v>0</v>
      </c>
      <c r="N1956" s="82" t="s">
        <v>1008</v>
      </c>
      <c r="O1956" s="88" t="s">
        <v>4279</v>
      </c>
      <c r="P1956" s="85" t="s">
        <v>882</v>
      </c>
      <c r="Q1956" s="82">
        <v>1323</v>
      </c>
      <c r="R1956" s="85" t="s">
        <v>15937</v>
      </c>
      <c r="S1956" s="85" t="s">
        <v>15938</v>
      </c>
    </row>
    <row r="1957" spans="1:19" ht="12.75" customHeight="1" x14ac:dyDescent="0.2">
      <c r="A1957" s="82" t="s">
        <v>8080</v>
      </c>
      <c r="B1957" s="82" t="s">
        <v>6399</v>
      </c>
      <c r="C1957" s="82" t="s">
        <v>2558</v>
      </c>
      <c r="D1957" s="83">
        <v>2013</v>
      </c>
      <c r="E1957" s="89">
        <v>41375</v>
      </c>
      <c r="F1957" s="85" t="s">
        <v>2559</v>
      </c>
      <c r="G1957" s="85" t="s">
        <v>8081</v>
      </c>
      <c r="H1957" s="85" t="s">
        <v>181</v>
      </c>
      <c r="I1957" s="85" t="s">
        <v>466</v>
      </c>
      <c r="J1957" s="129">
        <v>78753</v>
      </c>
      <c r="K1957" s="87">
        <v>1203281</v>
      </c>
      <c r="L1957" s="82">
        <v>0</v>
      </c>
      <c r="M1957" s="82">
        <v>0</v>
      </c>
      <c r="N1957" s="82" t="s">
        <v>1008</v>
      </c>
      <c r="O1957" s="88" t="s">
        <v>4279</v>
      </c>
      <c r="P1957" s="85" t="s">
        <v>880</v>
      </c>
      <c r="Q1957" s="82">
        <v>1315</v>
      </c>
      <c r="R1957" s="85" t="s">
        <v>15935</v>
      </c>
      <c r="S1957" s="85" t="s">
        <v>15936</v>
      </c>
    </row>
    <row r="1958" spans="1:19" ht="12.75" customHeight="1" x14ac:dyDescent="0.2">
      <c r="A1958" s="82" t="s">
        <v>8094</v>
      </c>
      <c r="B1958" s="82" t="s">
        <v>6399</v>
      </c>
      <c r="C1958" s="82" t="s">
        <v>8095</v>
      </c>
      <c r="D1958" s="83">
        <v>2013</v>
      </c>
      <c r="E1958" s="89">
        <v>41438</v>
      </c>
      <c r="F1958" s="85" t="s">
        <v>8096</v>
      </c>
      <c r="G1958" s="85" t="s">
        <v>8097</v>
      </c>
      <c r="H1958" s="85" t="s">
        <v>589</v>
      </c>
      <c r="I1958" s="85" t="s">
        <v>492</v>
      </c>
      <c r="J1958" s="129">
        <v>78628</v>
      </c>
      <c r="K1958" s="87">
        <v>596718</v>
      </c>
      <c r="L1958" s="82">
        <v>177</v>
      </c>
      <c r="M1958" s="82">
        <v>177</v>
      </c>
      <c r="N1958" s="82" t="s">
        <v>1008</v>
      </c>
      <c r="O1958" s="88" t="s">
        <v>5073</v>
      </c>
      <c r="P1958" s="85" t="s">
        <v>3043</v>
      </c>
      <c r="Q1958" s="82">
        <v>4828</v>
      </c>
      <c r="R1958" s="85" t="s">
        <v>18946</v>
      </c>
      <c r="S1958" s="85" t="s">
        <v>18947</v>
      </c>
    </row>
    <row r="1959" spans="1:19" ht="12.75" customHeight="1" x14ac:dyDescent="0.2">
      <c r="A1959" s="82" t="s">
        <v>8330</v>
      </c>
      <c r="B1959" s="82" t="s">
        <v>6399</v>
      </c>
      <c r="C1959" s="82" t="s">
        <v>1005</v>
      </c>
      <c r="D1959" s="83">
        <v>2013</v>
      </c>
      <c r="E1959" s="89">
        <v>41529</v>
      </c>
      <c r="F1959" s="85" t="s">
        <v>8331</v>
      </c>
      <c r="G1959" s="85" t="s">
        <v>8332</v>
      </c>
      <c r="H1959" s="85" t="s">
        <v>752</v>
      </c>
      <c r="I1959" s="85" t="s">
        <v>330</v>
      </c>
      <c r="J1959" s="129">
        <v>77640</v>
      </c>
      <c r="K1959" s="87">
        <v>656590</v>
      </c>
      <c r="L1959" s="82">
        <v>184</v>
      </c>
      <c r="M1959" s="82">
        <v>184</v>
      </c>
      <c r="N1959" s="82" t="s">
        <v>1008</v>
      </c>
      <c r="O1959" s="88" t="s">
        <v>4868</v>
      </c>
      <c r="P1959" s="85" t="s">
        <v>8333</v>
      </c>
      <c r="Q1959" s="82">
        <v>4958</v>
      </c>
      <c r="R1959" s="85" t="s">
        <v>18918</v>
      </c>
      <c r="S1959" s="85" t="s">
        <v>18919</v>
      </c>
    </row>
    <row r="1960" spans="1:19" ht="12.75" customHeight="1" x14ac:dyDescent="0.2">
      <c r="A1960" s="82" t="s">
        <v>8374</v>
      </c>
      <c r="B1960" s="82" t="s">
        <v>6399</v>
      </c>
      <c r="C1960" s="82" t="s">
        <v>1005</v>
      </c>
      <c r="D1960" s="83">
        <v>2013</v>
      </c>
      <c r="E1960" s="89">
        <v>41620</v>
      </c>
      <c r="F1960" s="85" t="s">
        <v>8375</v>
      </c>
      <c r="G1960" s="85" t="s">
        <v>8376</v>
      </c>
      <c r="H1960" s="85" t="s">
        <v>786</v>
      </c>
      <c r="I1960" s="85" t="s">
        <v>189</v>
      </c>
      <c r="J1960" s="129">
        <v>78223</v>
      </c>
      <c r="K1960" s="87">
        <v>819778</v>
      </c>
      <c r="L1960" s="82">
        <v>252</v>
      </c>
      <c r="M1960" s="82">
        <v>252</v>
      </c>
      <c r="N1960" s="82" t="s">
        <v>1008</v>
      </c>
      <c r="O1960" s="88" t="s">
        <v>5051</v>
      </c>
      <c r="P1960" s="85" t="s">
        <v>8377</v>
      </c>
      <c r="Q1960" s="82">
        <v>4977</v>
      </c>
      <c r="R1960" s="85" t="s">
        <v>18904</v>
      </c>
      <c r="S1960" s="85" t="s">
        <v>18905</v>
      </c>
    </row>
    <row r="1961" spans="1:19" ht="12.75" customHeight="1" x14ac:dyDescent="0.2">
      <c r="A1961" s="82" t="s">
        <v>8378</v>
      </c>
      <c r="B1961" s="82" t="s">
        <v>6399</v>
      </c>
      <c r="C1961" s="82" t="s">
        <v>1005</v>
      </c>
      <c r="D1961" s="83">
        <v>2013</v>
      </c>
      <c r="E1961" s="89">
        <v>41620</v>
      </c>
      <c r="F1961" s="85" t="s">
        <v>8379</v>
      </c>
      <c r="G1961" s="85" t="s">
        <v>8380</v>
      </c>
      <c r="H1961" s="85" t="s">
        <v>406</v>
      </c>
      <c r="I1961" s="85" t="s">
        <v>406</v>
      </c>
      <c r="J1961" s="129">
        <v>77632</v>
      </c>
      <c r="K1961" s="87">
        <v>297384</v>
      </c>
      <c r="L1961" s="82">
        <v>70</v>
      </c>
      <c r="M1961" s="82">
        <v>70</v>
      </c>
      <c r="N1961" s="82" t="s">
        <v>1008</v>
      </c>
      <c r="O1961" s="88" t="s">
        <v>4868</v>
      </c>
      <c r="P1961" s="85" t="s">
        <v>7864</v>
      </c>
      <c r="Q1961" s="82">
        <v>4978</v>
      </c>
      <c r="R1961" s="85" t="s">
        <v>18902</v>
      </c>
      <c r="S1961" s="85" t="s">
        <v>18903</v>
      </c>
    </row>
    <row r="1962" spans="1:19" ht="12.75" customHeight="1" x14ac:dyDescent="0.2">
      <c r="A1962" s="82" t="s">
        <v>8381</v>
      </c>
      <c r="B1962" s="82" t="s">
        <v>6399</v>
      </c>
      <c r="C1962" s="82" t="s">
        <v>1005</v>
      </c>
      <c r="D1962" s="83">
        <v>2013</v>
      </c>
      <c r="E1962" s="89">
        <v>41620</v>
      </c>
      <c r="F1962" s="85" t="s">
        <v>8382</v>
      </c>
      <c r="G1962" s="85" t="s">
        <v>8383</v>
      </c>
      <c r="H1962" s="85" t="s">
        <v>406</v>
      </c>
      <c r="I1962" s="85" t="s">
        <v>406</v>
      </c>
      <c r="J1962" s="129">
        <v>77632</v>
      </c>
      <c r="K1962" s="87">
        <v>345257</v>
      </c>
      <c r="L1962" s="82">
        <v>80</v>
      </c>
      <c r="M1962" s="82">
        <v>80</v>
      </c>
      <c r="N1962" s="82" t="s">
        <v>1008</v>
      </c>
      <c r="O1962" s="88" t="s">
        <v>4868</v>
      </c>
      <c r="P1962" s="85" t="s">
        <v>7864</v>
      </c>
      <c r="Q1962" s="82">
        <v>4979</v>
      </c>
      <c r="R1962" s="85" t="s">
        <v>18908</v>
      </c>
      <c r="S1962" s="85" t="s">
        <v>18814</v>
      </c>
    </row>
    <row r="1963" spans="1:19" ht="12.75" customHeight="1" x14ac:dyDescent="0.2">
      <c r="A1963" s="82" t="s">
        <v>8393</v>
      </c>
      <c r="B1963" s="82" t="s">
        <v>6399</v>
      </c>
      <c r="C1963" s="82" t="s">
        <v>1005</v>
      </c>
      <c r="D1963" s="83">
        <v>2013</v>
      </c>
      <c r="E1963" s="89">
        <v>41739</v>
      </c>
      <c r="F1963" s="85" t="s">
        <v>8098</v>
      </c>
      <c r="G1963" s="85" t="s">
        <v>8099</v>
      </c>
      <c r="H1963" s="85" t="s">
        <v>181</v>
      </c>
      <c r="I1963" s="85" t="s">
        <v>466</v>
      </c>
      <c r="J1963" s="129">
        <v>78744</v>
      </c>
      <c r="K1963" s="87">
        <v>1354382</v>
      </c>
      <c r="L1963" s="82">
        <v>252</v>
      </c>
      <c r="M1963" s="82">
        <v>252</v>
      </c>
      <c r="N1963" s="82" t="s">
        <v>1008</v>
      </c>
      <c r="O1963" s="88" t="s">
        <v>8100</v>
      </c>
      <c r="P1963" s="85" t="s">
        <v>892</v>
      </c>
      <c r="Q1963" s="82">
        <v>4956</v>
      </c>
      <c r="R1963" s="85" t="s">
        <v>18886</v>
      </c>
      <c r="S1963" s="85" t="s">
        <v>18887</v>
      </c>
    </row>
    <row r="1964" spans="1:19" ht="12.75" customHeight="1" x14ac:dyDescent="0.2">
      <c r="A1964" s="82" t="s">
        <v>8082</v>
      </c>
      <c r="B1964" s="82" t="s">
        <v>6399</v>
      </c>
      <c r="C1964" s="82" t="s">
        <v>8083</v>
      </c>
      <c r="D1964" s="83">
        <v>2013</v>
      </c>
      <c r="E1964" s="89">
        <v>41375</v>
      </c>
      <c r="F1964" s="85" t="s">
        <v>8084</v>
      </c>
      <c r="G1964" s="85" t="s">
        <v>8085</v>
      </c>
      <c r="H1964" s="85" t="s">
        <v>181</v>
      </c>
      <c r="I1964" s="85" t="s">
        <v>492</v>
      </c>
      <c r="J1964" s="129">
        <v>78728</v>
      </c>
      <c r="K1964" s="87">
        <v>722454</v>
      </c>
      <c r="L1964" s="82">
        <v>242</v>
      </c>
      <c r="M1964" s="82">
        <v>242</v>
      </c>
      <c r="N1964" s="82" t="s">
        <v>1008</v>
      </c>
      <c r="O1964" s="88" t="s">
        <v>8086</v>
      </c>
      <c r="P1964" s="85" t="s">
        <v>8087</v>
      </c>
      <c r="Q1964" s="82">
        <v>4888</v>
      </c>
      <c r="R1964" s="85" t="s">
        <v>18950</v>
      </c>
      <c r="S1964" s="85" t="s">
        <v>18951</v>
      </c>
    </row>
    <row r="1965" spans="1:19" ht="12.75" customHeight="1" x14ac:dyDescent="0.2">
      <c r="A1965" s="82" t="s">
        <v>8334</v>
      </c>
      <c r="B1965" s="82" t="s">
        <v>6399</v>
      </c>
      <c r="C1965" s="82" t="s">
        <v>5138</v>
      </c>
      <c r="D1965" s="83">
        <v>2013</v>
      </c>
      <c r="E1965" s="89">
        <v>41529</v>
      </c>
      <c r="F1965" s="85" t="s">
        <v>8335</v>
      </c>
      <c r="G1965" s="85" t="s">
        <v>8336</v>
      </c>
      <c r="H1965" s="85" t="s">
        <v>247</v>
      </c>
      <c r="I1965" s="85" t="s">
        <v>247</v>
      </c>
      <c r="J1965" s="129">
        <v>75241</v>
      </c>
      <c r="K1965" s="93" t="s">
        <v>20335</v>
      </c>
      <c r="L1965" s="82">
        <v>0</v>
      </c>
      <c r="M1965" s="82">
        <v>0</v>
      </c>
      <c r="N1965" s="82" t="s">
        <v>1008</v>
      </c>
      <c r="O1965" s="88" t="s">
        <v>8337</v>
      </c>
      <c r="P1965" s="85" t="s">
        <v>899</v>
      </c>
      <c r="Q1965" s="82">
        <v>4178</v>
      </c>
      <c r="R1965" s="85" t="s">
        <v>1005</v>
      </c>
      <c r="S1965" s="85" t="s">
        <v>1005</v>
      </c>
    </row>
    <row r="1966" spans="1:19" ht="12.75" customHeight="1" x14ac:dyDescent="0.2">
      <c r="A1966" s="82" t="s">
        <v>8338</v>
      </c>
      <c r="B1966" s="82" t="s">
        <v>6399</v>
      </c>
      <c r="C1966" s="82" t="s">
        <v>5038</v>
      </c>
      <c r="D1966" s="83">
        <v>2013</v>
      </c>
      <c r="E1966" s="89">
        <v>41529</v>
      </c>
      <c r="F1966" s="85" t="s">
        <v>8339</v>
      </c>
      <c r="G1966" s="85" t="s">
        <v>8340</v>
      </c>
      <c r="H1966" s="85" t="s">
        <v>786</v>
      </c>
      <c r="I1966" s="85" t="s">
        <v>189</v>
      </c>
      <c r="J1966" s="129">
        <v>78223</v>
      </c>
      <c r="K1966" s="93" t="s">
        <v>20335</v>
      </c>
      <c r="L1966" s="82">
        <v>0</v>
      </c>
      <c r="M1966" s="82">
        <v>0</v>
      </c>
      <c r="N1966" s="82" t="s">
        <v>1008</v>
      </c>
      <c r="O1966" s="88" t="s">
        <v>8341</v>
      </c>
      <c r="P1966" s="85" t="s">
        <v>975</v>
      </c>
      <c r="Q1966" s="82">
        <v>4182</v>
      </c>
      <c r="R1966" s="85" t="s">
        <v>1005</v>
      </c>
      <c r="S1966" s="85" t="s">
        <v>1005</v>
      </c>
    </row>
    <row r="1967" spans="1:19" ht="12.75" customHeight="1" x14ac:dyDescent="0.2">
      <c r="A1967" s="82" t="s">
        <v>18898</v>
      </c>
      <c r="B1967" s="82" t="s">
        <v>1206</v>
      </c>
      <c r="C1967" s="82" t="s">
        <v>18899</v>
      </c>
      <c r="D1967" s="83">
        <v>2013</v>
      </c>
      <c r="E1967" s="89">
        <v>42355</v>
      </c>
      <c r="F1967" s="85" t="s">
        <v>8209</v>
      </c>
      <c r="G1967" s="85" t="s">
        <v>8210</v>
      </c>
      <c r="H1967" s="85" t="s">
        <v>312</v>
      </c>
      <c r="I1967" s="85" t="s">
        <v>187</v>
      </c>
      <c r="J1967" s="91">
        <v>78102</v>
      </c>
      <c r="K1967" s="87">
        <v>391709</v>
      </c>
      <c r="L1967" s="82">
        <v>76</v>
      </c>
      <c r="M1967" s="82">
        <v>76</v>
      </c>
      <c r="N1967" s="82" t="s">
        <v>1008</v>
      </c>
      <c r="O1967" s="88" t="s">
        <v>7774</v>
      </c>
      <c r="P1967" s="85" t="s">
        <v>8211</v>
      </c>
      <c r="Q1967" s="82">
        <v>4936</v>
      </c>
      <c r="R1967" s="85" t="s">
        <v>1005</v>
      </c>
      <c r="S1967" s="85" t="s">
        <v>1005</v>
      </c>
    </row>
    <row r="1968" spans="1:19" ht="12.75" customHeight="1" x14ac:dyDescent="0.2">
      <c r="A1968" s="82" t="s">
        <v>8149</v>
      </c>
      <c r="B1968" s="82" t="s">
        <v>1206</v>
      </c>
      <c r="C1968" s="82" t="s">
        <v>2225</v>
      </c>
      <c r="D1968" s="83">
        <v>2013</v>
      </c>
      <c r="E1968" s="89">
        <v>41480</v>
      </c>
      <c r="F1968" s="85" t="s">
        <v>8150</v>
      </c>
      <c r="G1968" s="85" t="s">
        <v>2227</v>
      </c>
      <c r="H1968" s="85" t="s">
        <v>666</v>
      </c>
      <c r="I1968" s="85" t="s">
        <v>270</v>
      </c>
      <c r="J1968" s="124">
        <v>78945</v>
      </c>
      <c r="K1968" s="87">
        <v>99009</v>
      </c>
      <c r="L1968" s="82">
        <v>0</v>
      </c>
      <c r="M1968" s="82">
        <v>0</v>
      </c>
      <c r="N1968" s="82" t="s">
        <v>1008</v>
      </c>
      <c r="O1968" s="88" t="s">
        <v>8151</v>
      </c>
      <c r="P1968" s="85" t="s">
        <v>2228</v>
      </c>
      <c r="Q1968" s="82">
        <v>1275</v>
      </c>
      <c r="R1968" s="85" t="s">
        <v>1005</v>
      </c>
      <c r="S1968" s="85" t="s">
        <v>1005</v>
      </c>
    </row>
    <row r="1969" spans="1:19" ht="12.75" customHeight="1" x14ac:dyDescent="0.2">
      <c r="A1969" s="82" t="s">
        <v>8152</v>
      </c>
      <c r="B1969" s="82" t="s">
        <v>1206</v>
      </c>
      <c r="C1969" s="82" t="s">
        <v>2229</v>
      </c>
      <c r="D1969" s="83">
        <v>2013</v>
      </c>
      <c r="E1969" s="89">
        <v>41480</v>
      </c>
      <c r="F1969" s="85" t="s">
        <v>8153</v>
      </c>
      <c r="G1969" s="85" t="s">
        <v>2231</v>
      </c>
      <c r="H1969" s="85" t="s">
        <v>795</v>
      </c>
      <c r="I1969" s="85" t="s">
        <v>270</v>
      </c>
      <c r="J1969" s="124">
        <v>78956</v>
      </c>
      <c r="K1969" s="87">
        <v>99009</v>
      </c>
      <c r="L1969" s="82">
        <v>0</v>
      </c>
      <c r="M1969" s="82">
        <v>0</v>
      </c>
      <c r="N1969" s="82" t="s">
        <v>1008</v>
      </c>
      <c r="O1969" s="88" t="s">
        <v>8151</v>
      </c>
      <c r="P1969" s="85" t="s">
        <v>2232</v>
      </c>
      <c r="Q1969" s="82">
        <v>1277</v>
      </c>
      <c r="R1969" s="85" t="s">
        <v>1005</v>
      </c>
      <c r="S1969" s="85" t="s">
        <v>1005</v>
      </c>
    </row>
    <row r="1970" spans="1:19" ht="12.75" customHeight="1" x14ac:dyDescent="0.2">
      <c r="A1970" s="82" t="s">
        <v>8154</v>
      </c>
      <c r="B1970" s="82" t="s">
        <v>1004</v>
      </c>
      <c r="C1970" s="82" t="s">
        <v>2166</v>
      </c>
      <c r="D1970" s="83">
        <v>2013</v>
      </c>
      <c r="E1970" s="89">
        <v>41480</v>
      </c>
      <c r="F1970" s="85" t="s">
        <v>8155</v>
      </c>
      <c r="G1970" s="85" t="s">
        <v>2168</v>
      </c>
      <c r="H1970" s="85" t="s">
        <v>856</v>
      </c>
      <c r="I1970" s="85" t="s">
        <v>232</v>
      </c>
      <c r="J1970" s="124">
        <v>78962</v>
      </c>
      <c r="K1970" s="87">
        <v>99009</v>
      </c>
      <c r="L1970" s="82">
        <v>0</v>
      </c>
      <c r="M1970" s="82">
        <v>0</v>
      </c>
      <c r="N1970" s="82" t="s">
        <v>1008</v>
      </c>
      <c r="O1970" s="88" t="s">
        <v>8151</v>
      </c>
      <c r="P1970" s="85" t="s">
        <v>2170</v>
      </c>
      <c r="Q1970" s="82">
        <v>1276</v>
      </c>
      <c r="R1970" s="85" t="s">
        <v>1005</v>
      </c>
      <c r="S1970" s="85" t="s">
        <v>1005</v>
      </c>
    </row>
    <row r="1971" spans="1:19" ht="12.75" customHeight="1" x14ac:dyDescent="0.2">
      <c r="A1971" s="82" t="s">
        <v>8408</v>
      </c>
      <c r="B1971" s="82" t="s">
        <v>6399</v>
      </c>
      <c r="C1971" s="82" t="s">
        <v>1005</v>
      </c>
      <c r="D1971" s="83">
        <v>2014</v>
      </c>
      <c r="E1971" s="89">
        <v>41795</v>
      </c>
      <c r="F1971" s="85" t="s">
        <v>8409</v>
      </c>
      <c r="G1971" s="85" t="s">
        <v>8410</v>
      </c>
      <c r="H1971" s="85" t="s">
        <v>317</v>
      </c>
      <c r="I1971" s="85" t="s">
        <v>302</v>
      </c>
      <c r="J1971" s="129">
        <v>77021</v>
      </c>
      <c r="K1971" s="87">
        <v>797355</v>
      </c>
      <c r="L1971" s="82">
        <v>222</v>
      </c>
      <c r="M1971" s="82">
        <v>178</v>
      </c>
      <c r="N1971" s="82" t="s">
        <v>1008</v>
      </c>
      <c r="O1971" s="88" t="s">
        <v>4868</v>
      </c>
      <c r="P1971" s="85" t="s">
        <v>8411</v>
      </c>
      <c r="Q1971" s="82">
        <v>4984</v>
      </c>
      <c r="R1971" s="85" t="s">
        <v>19100</v>
      </c>
      <c r="S1971" s="85" t="s">
        <v>19101</v>
      </c>
    </row>
    <row r="1972" spans="1:19" ht="12.75" customHeight="1" x14ac:dyDescent="0.2">
      <c r="A1972" s="82" t="s">
        <v>8388</v>
      </c>
      <c r="B1972" s="82" t="s">
        <v>6399</v>
      </c>
      <c r="C1972" s="82" t="s">
        <v>1005</v>
      </c>
      <c r="D1972" s="83">
        <v>2014</v>
      </c>
      <c r="E1972" s="89">
        <v>41662</v>
      </c>
      <c r="F1972" s="85" t="s">
        <v>8389</v>
      </c>
      <c r="G1972" s="85" t="s">
        <v>8390</v>
      </c>
      <c r="H1972" s="85" t="s">
        <v>577</v>
      </c>
      <c r="I1972" s="85" t="s">
        <v>457</v>
      </c>
      <c r="J1972" s="86">
        <v>76106</v>
      </c>
      <c r="K1972" s="87">
        <v>1459496</v>
      </c>
      <c r="L1972" s="82">
        <v>302</v>
      </c>
      <c r="M1972" s="82">
        <v>302</v>
      </c>
      <c r="N1972" s="82" t="s">
        <v>1008</v>
      </c>
      <c r="O1972" s="88" t="s">
        <v>8391</v>
      </c>
      <c r="P1972" s="85" t="s">
        <v>8392</v>
      </c>
      <c r="Q1972" s="82">
        <v>4973</v>
      </c>
      <c r="R1972" s="85" t="s">
        <v>19092</v>
      </c>
      <c r="S1972" s="85" t="s">
        <v>19093</v>
      </c>
    </row>
    <row r="1973" spans="1:19" ht="12.75" customHeight="1" x14ac:dyDescent="0.2">
      <c r="A1973" s="82" t="s">
        <v>8682</v>
      </c>
      <c r="B1973" s="82" t="s">
        <v>1004</v>
      </c>
      <c r="C1973" s="82" t="s">
        <v>8683</v>
      </c>
      <c r="D1973" s="83">
        <v>2014</v>
      </c>
      <c r="E1973" s="89">
        <v>41956</v>
      </c>
      <c r="F1973" s="85" t="s">
        <v>8684</v>
      </c>
      <c r="G1973" s="85" t="s">
        <v>8685</v>
      </c>
      <c r="H1973" s="85" t="s">
        <v>493</v>
      </c>
      <c r="I1973" s="85" t="s">
        <v>492</v>
      </c>
      <c r="J1973" s="86">
        <v>78613</v>
      </c>
      <c r="K1973" s="87">
        <v>499957</v>
      </c>
      <c r="L1973" s="82">
        <v>40</v>
      </c>
      <c r="M1973" s="82">
        <v>40</v>
      </c>
      <c r="N1973" s="82" t="s">
        <v>1008</v>
      </c>
      <c r="O1973" s="88" t="s">
        <v>8686</v>
      </c>
      <c r="P1973" s="85" t="s">
        <v>8687</v>
      </c>
      <c r="Q1973" s="82">
        <v>5059</v>
      </c>
      <c r="R1973" s="85" t="s">
        <v>1005</v>
      </c>
      <c r="S1973" s="85" t="s">
        <v>1005</v>
      </c>
    </row>
    <row r="1974" spans="1:19" ht="12.75" customHeight="1" x14ac:dyDescent="0.2">
      <c r="A1974" s="82" t="s">
        <v>8421</v>
      </c>
      <c r="B1974" s="82" t="s">
        <v>1206</v>
      </c>
      <c r="C1974" s="82" t="s">
        <v>3125</v>
      </c>
      <c r="D1974" s="83">
        <v>2014</v>
      </c>
      <c r="E1974" s="89">
        <v>41851</v>
      </c>
      <c r="F1974" s="85" t="s">
        <v>8422</v>
      </c>
      <c r="G1974" s="85" t="s">
        <v>8423</v>
      </c>
      <c r="H1974" s="85" t="s">
        <v>435</v>
      </c>
      <c r="I1974" s="85" t="s">
        <v>222</v>
      </c>
      <c r="J1974" s="86">
        <v>75785</v>
      </c>
      <c r="K1974" s="87">
        <v>582688</v>
      </c>
      <c r="L1974" s="82">
        <v>0</v>
      </c>
      <c r="M1974" s="82">
        <v>0</v>
      </c>
      <c r="N1974" s="82" t="s">
        <v>1008</v>
      </c>
      <c r="O1974" s="88" t="s">
        <v>1606</v>
      </c>
      <c r="P1974" s="85" t="s">
        <v>3124</v>
      </c>
      <c r="Q1974" s="82">
        <v>2020</v>
      </c>
      <c r="R1974" s="85" t="s">
        <v>19076</v>
      </c>
      <c r="S1974" s="85" t="s">
        <v>19077</v>
      </c>
    </row>
    <row r="1975" spans="1:19" ht="12.75" customHeight="1" x14ac:dyDescent="0.2">
      <c r="A1975" s="82" t="s">
        <v>19121</v>
      </c>
      <c r="B1975" s="82" t="s">
        <v>1004</v>
      </c>
      <c r="C1975" s="82" t="s">
        <v>1005</v>
      </c>
      <c r="D1975" s="83">
        <v>2014</v>
      </c>
      <c r="E1975" s="89">
        <v>41851</v>
      </c>
      <c r="F1975" s="85" t="s">
        <v>8424</v>
      </c>
      <c r="G1975" s="85" t="s">
        <v>14438</v>
      </c>
      <c r="H1975" s="85" t="s">
        <v>682</v>
      </c>
      <c r="I1975" s="85" t="s">
        <v>492</v>
      </c>
      <c r="J1975" s="86">
        <v>78642</v>
      </c>
      <c r="K1975" s="87">
        <v>740851</v>
      </c>
      <c r="L1975" s="82">
        <v>68</v>
      </c>
      <c r="M1975" s="82">
        <v>65</v>
      </c>
      <c r="N1975" s="82" t="s">
        <v>1014</v>
      </c>
      <c r="O1975" s="88" t="s">
        <v>7889</v>
      </c>
      <c r="P1975" s="85" t="s">
        <v>8197</v>
      </c>
      <c r="Q1975" s="82">
        <v>4996</v>
      </c>
      <c r="R1975" s="85" t="s">
        <v>19122</v>
      </c>
      <c r="S1975" s="85" t="s">
        <v>19123</v>
      </c>
    </row>
    <row r="1976" spans="1:19" ht="12.75" customHeight="1" x14ac:dyDescent="0.2">
      <c r="A1976" s="82" t="s">
        <v>8425</v>
      </c>
      <c r="B1976" s="82" t="s">
        <v>1206</v>
      </c>
      <c r="C1976" s="82" t="s">
        <v>1005</v>
      </c>
      <c r="D1976" s="83">
        <v>2014</v>
      </c>
      <c r="E1976" s="89">
        <v>41851</v>
      </c>
      <c r="F1976" s="85" t="s">
        <v>8426</v>
      </c>
      <c r="G1976" s="85" t="s">
        <v>8427</v>
      </c>
      <c r="H1976" s="85" t="s">
        <v>317</v>
      </c>
      <c r="I1976" s="85" t="s">
        <v>302</v>
      </c>
      <c r="J1976" s="86">
        <v>77084</v>
      </c>
      <c r="K1976" s="87">
        <v>1500000</v>
      </c>
      <c r="L1976" s="82">
        <v>142</v>
      </c>
      <c r="M1976" s="82">
        <v>119</v>
      </c>
      <c r="N1976" s="82" t="s">
        <v>1008</v>
      </c>
      <c r="O1976" s="88" t="s">
        <v>4455</v>
      </c>
      <c r="P1976" s="85" t="s">
        <v>8428</v>
      </c>
      <c r="Q1976" s="82">
        <v>4995</v>
      </c>
      <c r="R1976" s="85" t="s">
        <v>19074</v>
      </c>
      <c r="S1976" s="85" t="s">
        <v>19075</v>
      </c>
    </row>
    <row r="1977" spans="1:19" ht="12.75" customHeight="1" x14ac:dyDescent="0.2">
      <c r="A1977" s="82" t="s">
        <v>8429</v>
      </c>
      <c r="B1977" s="82" t="s">
        <v>1004</v>
      </c>
      <c r="C1977" s="82" t="s">
        <v>1005</v>
      </c>
      <c r="D1977" s="83">
        <v>2014</v>
      </c>
      <c r="E1977" s="89">
        <v>41851</v>
      </c>
      <c r="F1977" s="85" t="s">
        <v>6761</v>
      </c>
      <c r="G1977" s="85" t="s">
        <v>8430</v>
      </c>
      <c r="H1977" s="85" t="s">
        <v>643</v>
      </c>
      <c r="I1977" s="85" t="s">
        <v>222</v>
      </c>
      <c r="J1977" s="86">
        <v>75766</v>
      </c>
      <c r="K1977" s="87">
        <v>215098</v>
      </c>
      <c r="L1977" s="82">
        <v>40</v>
      </c>
      <c r="M1977" s="82">
        <v>40</v>
      </c>
      <c r="N1977" s="82" t="s">
        <v>1008</v>
      </c>
      <c r="O1977" s="88" t="s">
        <v>8107</v>
      </c>
      <c r="P1977" s="85" t="s">
        <v>1275</v>
      </c>
      <c r="Q1977" s="82">
        <v>862</v>
      </c>
      <c r="R1977" s="85" t="s">
        <v>19072</v>
      </c>
      <c r="S1977" s="85" t="s">
        <v>19073</v>
      </c>
    </row>
    <row r="1978" spans="1:19" ht="12.75" customHeight="1" x14ac:dyDescent="0.2">
      <c r="A1978" s="82" t="s">
        <v>8431</v>
      </c>
      <c r="B1978" s="82" t="s">
        <v>1004</v>
      </c>
      <c r="C1978" s="82" t="s">
        <v>1005</v>
      </c>
      <c r="D1978" s="83">
        <v>2014</v>
      </c>
      <c r="E1978" s="89">
        <v>41851</v>
      </c>
      <c r="F1978" s="85" t="s">
        <v>8432</v>
      </c>
      <c r="G1978" s="85" t="s">
        <v>8433</v>
      </c>
      <c r="H1978" s="85" t="s">
        <v>643</v>
      </c>
      <c r="I1978" s="85" t="s">
        <v>222</v>
      </c>
      <c r="J1978" s="86">
        <v>75766</v>
      </c>
      <c r="K1978" s="87">
        <v>219504</v>
      </c>
      <c r="L1978" s="82">
        <v>40</v>
      </c>
      <c r="M1978" s="82">
        <v>40</v>
      </c>
      <c r="N1978" s="82" t="s">
        <v>1008</v>
      </c>
      <c r="O1978" s="88" t="s">
        <v>8107</v>
      </c>
      <c r="P1978" s="85" t="s">
        <v>5896</v>
      </c>
      <c r="Q1978" s="82">
        <v>4998</v>
      </c>
      <c r="R1978" s="85" t="s">
        <v>19090</v>
      </c>
      <c r="S1978" s="85" t="s">
        <v>19091</v>
      </c>
    </row>
    <row r="1979" spans="1:19" ht="12.75" customHeight="1" x14ac:dyDescent="0.2">
      <c r="A1979" s="82" t="s">
        <v>8434</v>
      </c>
      <c r="B1979" s="82" t="s">
        <v>1004</v>
      </c>
      <c r="C1979" s="82" t="s">
        <v>1272</v>
      </c>
      <c r="D1979" s="83">
        <v>2014</v>
      </c>
      <c r="E1979" s="89">
        <v>41851</v>
      </c>
      <c r="F1979" s="85" t="s">
        <v>8435</v>
      </c>
      <c r="G1979" s="85" t="s">
        <v>1274</v>
      </c>
      <c r="H1979" s="85" t="s">
        <v>643</v>
      </c>
      <c r="I1979" s="85" t="s">
        <v>222</v>
      </c>
      <c r="J1979" s="86">
        <v>75766</v>
      </c>
      <c r="K1979" s="87">
        <v>215914</v>
      </c>
      <c r="L1979" s="82">
        <v>0</v>
      </c>
      <c r="M1979" s="82">
        <v>0</v>
      </c>
      <c r="N1979" s="82" t="s">
        <v>1014</v>
      </c>
      <c r="O1979" s="88" t="s">
        <v>8107</v>
      </c>
      <c r="P1979" s="85" t="s">
        <v>1275</v>
      </c>
      <c r="Q1979" s="82">
        <v>1011</v>
      </c>
      <c r="R1979" s="85" t="s">
        <v>19070</v>
      </c>
      <c r="S1979" s="85" t="s">
        <v>19071</v>
      </c>
    </row>
    <row r="1980" spans="1:19" ht="12.75" customHeight="1" x14ac:dyDescent="0.2">
      <c r="A1980" s="82" t="s">
        <v>8692</v>
      </c>
      <c r="B1980" s="82" t="s">
        <v>1004</v>
      </c>
      <c r="C1980" s="82" t="s">
        <v>1005</v>
      </c>
      <c r="D1980" s="83">
        <v>2014</v>
      </c>
      <c r="E1980" s="89">
        <v>41956</v>
      </c>
      <c r="F1980" s="85" t="s">
        <v>8366</v>
      </c>
      <c r="G1980" s="85" t="s">
        <v>8693</v>
      </c>
      <c r="H1980" s="85" t="s">
        <v>865</v>
      </c>
      <c r="I1980" s="85" t="s">
        <v>487</v>
      </c>
      <c r="J1980" s="86">
        <v>76310</v>
      </c>
      <c r="K1980" s="87">
        <v>499000</v>
      </c>
      <c r="L1980" s="82">
        <v>49</v>
      </c>
      <c r="M1980" s="82">
        <v>44</v>
      </c>
      <c r="N1980" s="82" t="s">
        <v>1008</v>
      </c>
      <c r="O1980" s="88" t="s">
        <v>7415</v>
      </c>
      <c r="P1980" s="85" t="s">
        <v>8694</v>
      </c>
      <c r="Q1980" s="82">
        <v>5049</v>
      </c>
      <c r="R1980" s="85" t="s">
        <v>19042</v>
      </c>
      <c r="S1980" s="85" t="s">
        <v>19043</v>
      </c>
    </row>
    <row r="1981" spans="1:19" ht="12.75" customHeight="1" x14ac:dyDescent="0.2">
      <c r="A1981" s="82" t="s">
        <v>8436</v>
      </c>
      <c r="B1981" s="82" t="s">
        <v>1004</v>
      </c>
      <c r="C1981" s="82" t="s">
        <v>1005</v>
      </c>
      <c r="D1981" s="83">
        <v>2014</v>
      </c>
      <c r="E1981" s="89">
        <v>41851</v>
      </c>
      <c r="F1981" s="85" t="s">
        <v>8437</v>
      </c>
      <c r="G1981" s="85" t="s">
        <v>8438</v>
      </c>
      <c r="H1981" s="85" t="s">
        <v>207</v>
      </c>
      <c r="I1981" s="85" t="s">
        <v>311</v>
      </c>
      <c r="J1981" s="86">
        <v>78573</v>
      </c>
      <c r="K1981" s="87">
        <v>815601</v>
      </c>
      <c r="L1981" s="82">
        <v>80</v>
      </c>
      <c r="M1981" s="82">
        <v>72</v>
      </c>
      <c r="N1981" s="82" t="s">
        <v>1008</v>
      </c>
      <c r="O1981" s="88" t="s">
        <v>8364</v>
      </c>
      <c r="P1981" s="85" t="s">
        <v>4464</v>
      </c>
      <c r="Q1981" s="82">
        <v>4999</v>
      </c>
      <c r="R1981" s="85" t="s">
        <v>19124</v>
      </c>
      <c r="S1981" s="85" t="s">
        <v>19125</v>
      </c>
    </row>
    <row r="1982" spans="1:19" ht="12.75" customHeight="1" x14ac:dyDescent="0.2">
      <c r="A1982" s="82" t="s">
        <v>8439</v>
      </c>
      <c r="B1982" s="82" t="s">
        <v>1004</v>
      </c>
      <c r="C1982" s="82" t="s">
        <v>1005</v>
      </c>
      <c r="D1982" s="83">
        <v>2014</v>
      </c>
      <c r="E1982" s="89">
        <v>41851</v>
      </c>
      <c r="F1982" s="85" t="s">
        <v>8440</v>
      </c>
      <c r="G1982" s="85" t="s">
        <v>8441</v>
      </c>
      <c r="H1982" s="85" t="s">
        <v>265</v>
      </c>
      <c r="I1982" s="85" t="s">
        <v>265</v>
      </c>
      <c r="J1982" s="86">
        <v>79901</v>
      </c>
      <c r="K1982" s="87">
        <v>918913</v>
      </c>
      <c r="L1982" s="82">
        <v>51</v>
      </c>
      <c r="M1982" s="82">
        <v>51</v>
      </c>
      <c r="N1982" s="82" t="s">
        <v>1008</v>
      </c>
      <c r="O1982" s="88" t="s">
        <v>1005</v>
      </c>
      <c r="P1982" s="85" t="s">
        <v>1886</v>
      </c>
      <c r="Q1982" s="82">
        <v>5000</v>
      </c>
      <c r="R1982" s="85" t="s">
        <v>19143</v>
      </c>
      <c r="S1982" s="85" t="s">
        <v>19144</v>
      </c>
    </row>
    <row r="1983" spans="1:19" ht="12.75" customHeight="1" x14ac:dyDescent="0.2">
      <c r="A1983" s="82" t="s">
        <v>8442</v>
      </c>
      <c r="B1983" s="82" t="s">
        <v>1004</v>
      </c>
      <c r="C1983" s="82" t="s">
        <v>1005</v>
      </c>
      <c r="D1983" s="83">
        <v>2014</v>
      </c>
      <c r="E1983" s="89">
        <v>41851</v>
      </c>
      <c r="F1983" s="85" t="s">
        <v>8443</v>
      </c>
      <c r="G1983" s="85" t="s">
        <v>19145</v>
      </c>
      <c r="H1983" s="85" t="s">
        <v>577</v>
      </c>
      <c r="I1983" s="85" t="s">
        <v>252</v>
      </c>
      <c r="J1983" s="86">
        <v>76177</v>
      </c>
      <c r="K1983" s="87">
        <v>1500000</v>
      </c>
      <c r="L1983" s="82">
        <v>132</v>
      </c>
      <c r="M1983" s="82">
        <v>132</v>
      </c>
      <c r="N1983" s="82" t="s">
        <v>1008</v>
      </c>
      <c r="O1983" s="88" t="s">
        <v>5091</v>
      </c>
      <c r="P1983" s="85" t="s">
        <v>8444</v>
      </c>
      <c r="Q1983" s="82">
        <v>5001</v>
      </c>
      <c r="R1983" s="85" t="s">
        <v>19146</v>
      </c>
      <c r="S1983" s="85" t="s">
        <v>19147</v>
      </c>
    </row>
    <row r="1984" spans="1:19" ht="12.75" customHeight="1" x14ac:dyDescent="0.2">
      <c r="A1984" s="82" t="s">
        <v>8445</v>
      </c>
      <c r="B1984" s="82" t="s">
        <v>1206</v>
      </c>
      <c r="C1984" s="82" t="s">
        <v>1005</v>
      </c>
      <c r="D1984" s="83">
        <v>2014</v>
      </c>
      <c r="E1984" s="89">
        <v>41851</v>
      </c>
      <c r="F1984" s="85" t="s">
        <v>8446</v>
      </c>
      <c r="G1984" s="85" t="s">
        <v>8447</v>
      </c>
      <c r="H1984" s="85" t="s">
        <v>860</v>
      </c>
      <c r="I1984" s="85" t="s">
        <v>406</v>
      </c>
      <c r="J1984" s="86">
        <v>77630</v>
      </c>
      <c r="K1984" s="87">
        <v>824448</v>
      </c>
      <c r="L1984" s="82">
        <v>70</v>
      </c>
      <c r="M1984" s="82">
        <v>70</v>
      </c>
      <c r="N1984" s="82" t="s">
        <v>1008</v>
      </c>
      <c r="O1984" s="88" t="s">
        <v>4868</v>
      </c>
      <c r="P1984" s="85" t="s">
        <v>8448</v>
      </c>
      <c r="Q1984" s="82">
        <v>5048</v>
      </c>
      <c r="R1984" s="85" t="s">
        <v>19154</v>
      </c>
      <c r="S1984" s="85" t="s">
        <v>19155</v>
      </c>
    </row>
    <row r="1985" spans="1:19" ht="12.75" customHeight="1" x14ac:dyDescent="0.2">
      <c r="A1985" s="82" t="s">
        <v>8449</v>
      </c>
      <c r="B1985" s="82" t="s">
        <v>1206</v>
      </c>
      <c r="C1985" s="82" t="s">
        <v>1005</v>
      </c>
      <c r="D1985" s="83">
        <v>2014</v>
      </c>
      <c r="E1985" s="89">
        <v>41851</v>
      </c>
      <c r="F1985" s="85" t="s">
        <v>8450</v>
      </c>
      <c r="G1985" s="85" t="s">
        <v>8451</v>
      </c>
      <c r="H1985" s="85" t="s">
        <v>524</v>
      </c>
      <c r="I1985" s="85" t="s">
        <v>401</v>
      </c>
      <c r="J1985" s="86">
        <v>78415</v>
      </c>
      <c r="K1985" s="87">
        <v>2000000</v>
      </c>
      <c r="L1985" s="82">
        <v>153</v>
      </c>
      <c r="M1985" s="82">
        <v>153</v>
      </c>
      <c r="N1985" s="82" t="s">
        <v>1008</v>
      </c>
      <c r="O1985" s="88" t="s">
        <v>5887</v>
      </c>
      <c r="P1985" s="85" t="s">
        <v>8452</v>
      </c>
      <c r="Q1985" s="82">
        <v>5002</v>
      </c>
      <c r="R1985" s="85" t="s">
        <v>19152</v>
      </c>
      <c r="S1985" s="85" t="s">
        <v>19153</v>
      </c>
    </row>
    <row r="1986" spans="1:19" ht="12.75" customHeight="1" x14ac:dyDescent="0.2">
      <c r="A1986" s="82" t="s">
        <v>8453</v>
      </c>
      <c r="B1986" s="82" t="s">
        <v>1206</v>
      </c>
      <c r="C1986" s="82" t="s">
        <v>1005</v>
      </c>
      <c r="D1986" s="83">
        <v>2014</v>
      </c>
      <c r="E1986" s="89">
        <v>41851</v>
      </c>
      <c r="F1986" s="85" t="s">
        <v>8454</v>
      </c>
      <c r="G1986" s="85" t="s">
        <v>8455</v>
      </c>
      <c r="H1986" s="85" t="s">
        <v>181</v>
      </c>
      <c r="I1986" s="85" t="s">
        <v>466</v>
      </c>
      <c r="J1986" s="86">
        <v>78704</v>
      </c>
      <c r="K1986" s="87">
        <v>845000</v>
      </c>
      <c r="L1986" s="82">
        <v>107</v>
      </c>
      <c r="M1986" s="82">
        <v>107</v>
      </c>
      <c r="N1986" s="82" t="s">
        <v>8000</v>
      </c>
      <c r="O1986" s="88" t="s">
        <v>8001</v>
      </c>
      <c r="P1986" s="85" t="s">
        <v>8456</v>
      </c>
      <c r="Q1986" s="82">
        <v>5004</v>
      </c>
      <c r="R1986" s="85" t="s">
        <v>19064</v>
      </c>
      <c r="S1986" s="85" t="s">
        <v>19065</v>
      </c>
    </row>
    <row r="1987" spans="1:19" ht="12.75" customHeight="1" x14ac:dyDescent="0.2">
      <c r="A1987" s="82" t="s">
        <v>8457</v>
      </c>
      <c r="B1987" s="82" t="s">
        <v>1004</v>
      </c>
      <c r="C1987" s="82" t="s">
        <v>1005</v>
      </c>
      <c r="D1987" s="83">
        <v>2014</v>
      </c>
      <c r="E1987" s="89">
        <v>41851</v>
      </c>
      <c r="F1987" s="85" t="s">
        <v>8458</v>
      </c>
      <c r="G1987" s="85" t="s">
        <v>8459</v>
      </c>
      <c r="H1987" s="85" t="s">
        <v>181</v>
      </c>
      <c r="I1987" s="85" t="s">
        <v>466</v>
      </c>
      <c r="J1987" s="86">
        <v>78735</v>
      </c>
      <c r="K1987" s="87">
        <v>900000</v>
      </c>
      <c r="L1987" s="82">
        <v>58</v>
      </c>
      <c r="M1987" s="82">
        <v>58</v>
      </c>
      <c r="N1987" s="82" t="s">
        <v>8000</v>
      </c>
      <c r="O1987" s="88" t="s">
        <v>8001</v>
      </c>
      <c r="P1987" s="85" t="s">
        <v>3803</v>
      </c>
      <c r="Q1987" s="82">
        <v>5010</v>
      </c>
      <c r="R1987" s="85" t="s">
        <v>19062</v>
      </c>
      <c r="S1987" s="85" t="s">
        <v>19063</v>
      </c>
    </row>
    <row r="1988" spans="1:19" ht="12.75" customHeight="1" x14ac:dyDescent="0.2">
      <c r="A1988" s="82" t="s">
        <v>8460</v>
      </c>
      <c r="B1988" s="82" t="s">
        <v>1206</v>
      </c>
      <c r="C1988" s="82" t="s">
        <v>1005</v>
      </c>
      <c r="D1988" s="83">
        <v>2014</v>
      </c>
      <c r="E1988" s="89">
        <v>41851</v>
      </c>
      <c r="F1988" s="85" t="s">
        <v>8461</v>
      </c>
      <c r="G1988" s="85" t="s">
        <v>8462</v>
      </c>
      <c r="H1988" s="85" t="s">
        <v>181</v>
      </c>
      <c r="I1988" s="85" t="s">
        <v>492</v>
      </c>
      <c r="J1988" s="86">
        <v>78717</v>
      </c>
      <c r="K1988" s="87">
        <v>1254485</v>
      </c>
      <c r="L1988" s="82">
        <v>128</v>
      </c>
      <c r="M1988" s="82">
        <v>128</v>
      </c>
      <c r="N1988" s="82" t="s">
        <v>1008</v>
      </c>
      <c r="O1988" s="88" t="s">
        <v>8001</v>
      </c>
      <c r="P1988" s="85" t="s">
        <v>8463</v>
      </c>
      <c r="Q1988" s="82">
        <v>5006</v>
      </c>
      <c r="R1988" s="85" t="s">
        <v>19141</v>
      </c>
      <c r="S1988" s="85" t="s">
        <v>19142</v>
      </c>
    </row>
    <row r="1989" spans="1:19" ht="12.75" customHeight="1" x14ac:dyDescent="0.2">
      <c r="A1989" s="82" t="s">
        <v>8464</v>
      </c>
      <c r="B1989" s="82" t="s">
        <v>1206</v>
      </c>
      <c r="C1989" s="82" t="s">
        <v>1005</v>
      </c>
      <c r="D1989" s="83">
        <v>2014</v>
      </c>
      <c r="E1989" s="89">
        <v>41851</v>
      </c>
      <c r="F1989" s="85" t="s">
        <v>8465</v>
      </c>
      <c r="G1989" s="85" t="s">
        <v>8466</v>
      </c>
      <c r="H1989" s="85" t="s">
        <v>621</v>
      </c>
      <c r="I1989" s="85" t="s">
        <v>265</v>
      </c>
      <c r="J1989" s="86">
        <v>79938</v>
      </c>
      <c r="K1989" s="87">
        <v>467000</v>
      </c>
      <c r="L1989" s="82">
        <v>48</v>
      </c>
      <c r="M1989" s="82">
        <v>48</v>
      </c>
      <c r="N1989" s="82" t="s">
        <v>1008</v>
      </c>
      <c r="O1989" s="88" t="s">
        <v>1005</v>
      </c>
      <c r="P1989" s="85" t="s">
        <v>4371</v>
      </c>
      <c r="Q1989" s="82">
        <v>5008</v>
      </c>
      <c r="R1989" s="85" t="s">
        <v>19156</v>
      </c>
      <c r="S1989" s="85" t="s">
        <v>19157</v>
      </c>
    </row>
    <row r="1990" spans="1:19" ht="12.75" customHeight="1" x14ac:dyDescent="0.2">
      <c r="A1990" s="82" t="s">
        <v>8467</v>
      </c>
      <c r="B1990" s="82" t="s">
        <v>1004</v>
      </c>
      <c r="C1990" s="82" t="s">
        <v>1005</v>
      </c>
      <c r="D1990" s="83">
        <v>2014</v>
      </c>
      <c r="E1990" s="89">
        <v>41851</v>
      </c>
      <c r="F1990" s="85" t="s">
        <v>8468</v>
      </c>
      <c r="G1990" s="85" t="s">
        <v>8469</v>
      </c>
      <c r="H1990" s="85" t="s">
        <v>646</v>
      </c>
      <c r="I1990" s="85" t="s">
        <v>336</v>
      </c>
      <c r="J1990" s="86">
        <v>76058</v>
      </c>
      <c r="K1990" s="87">
        <v>1500000</v>
      </c>
      <c r="L1990" s="82">
        <v>181</v>
      </c>
      <c r="M1990" s="82">
        <v>145</v>
      </c>
      <c r="N1990" s="82" t="s">
        <v>1008</v>
      </c>
      <c r="O1990" s="88" t="s">
        <v>5962</v>
      </c>
      <c r="P1990" s="85" t="s">
        <v>8470</v>
      </c>
      <c r="Q1990" s="82">
        <v>4989</v>
      </c>
      <c r="R1990" s="85" t="s">
        <v>19158</v>
      </c>
      <c r="S1990" s="85" t="s">
        <v>19159</v>
      </c>
    </row>
    <row r="1991" spans="1:19" ht="12.75" customHeight="1" x14ac:dyDescent="0.2">
      <c r="A1991" s="82" t="s">
        <v>8471</v>
      </c>
      <c r="B1991" s="82" t="s">
        <v>1206</v>
      </c>
      <c r="C1991" s="82" t="s">
        <v>1005</v>
      </c>
      <c r="D1991" s="83">
        <v>2014</v>
      </c>
      <c r="E1991" s="89">
        <v>41851</v>
      </c>
      <c r="F1991" s="85" t="s">
        <v>8472</v>
      </c>
      <c r="G1991" s="85" t="s">
        <v>8473</v>
      </c>
      <c r="H1991" s="85" t="s">
        <v>783</v>
      </c>
      <c r="I1991" s="85" t="s">
        <v>457</v>
      </c>
      <c r="J1991" s="86">
        <v>76131</v>
      </c>
      <c r="K1991" s="87">
        <v>1500000</v>
      </c>
      <c r="L1991" s="82">
        <v>194</v>
      </c>
      <c r="M1991" s="82">
        <v>140</v>
      </c>
      <c r="N1991" s="82" t="s">
        <v>1014</v>
      </c>
      <c r="O1991" s="88" t="s">
        <v>5962</v>
      </c>
      <c r="P1991" s="85" t="s">
        <v>8474</v>
      </c>
      <c r="Q1991" s="82">
        <v>4990</v>
      </c>
      <c r="R1991" s="85" t="s">
        <v>19094</v>
      </c>
      <c r="S1991" s="85" t="s">
        <v>19095</v>
      </c>
    </row>
    <row r="1992" spans="1:19" ht="12.75" customHeight="1" x14ac:dyDescent="0.2">
      <c r="A1992" s="82" t="s">
        <v>8475</v>
      </c>
      <c r="B1992" s="82" t="s">
        <v>1206</v>
      </c>
      <c r="C1992" s="82" t="s">
        <v>1005</v>
      </c>
      <c r="D1992" s="83">
        <v>2014</v>
      </c>
      <c r="E1992" s="89">
        <v>41851</v>
      </c>
      <c r="F1992" s="85" t="s">
        <v>8476</v>
      </c>
      <c r="G1992" s="85" t="s">
        <v>8477</v>
      </c>
      <c r="H1992" s="85" t="s">
        <v>871</v>
      </c>
      <c r="I1992" s="85" t="s">
        <v>497</v>
      </c>
      <c r="J1992" s="86">
        <v>75494</v>
      </c>
      <c r="K1992" s="87">
        <v>564500</v>
      </c>
      <c r="L1992" s="82">
        <v>60</v>
      </c>
      <c r="M1992" s="82">
        <v>54</v>
      </c>
      <c r="N1992" s="82" t="s">
        <v>1008</v>
      </c>
      <c r="O1992" s="88" t="s">
        <v>8478</v>
      </c>
      <c r="P1992" s="85" t="s">
        <v>8479</v>
      </c>
      <c r="Q1992" s="82">
        <v>4991</v>
      </c>
      <c r="R1992" s="85" t="s">
        <v>19160</v>
      </c>
      <c r="S1992" s="85" t="s">
        <v>19161</v>
      </c>
    </row>
    <row r="1993" spans="1:19" ht="12.75" customHeight="1" x14ac:dyDescent="0.2">
      <c r="A1993" s="82" t="s">
        <v>8664</v>
      </c>
      <c r="B1993" s="82" t="s">
        <v>1004</v>
      </c>
      <c r="C1993" s="82" t="s">
        <v>1005</v>
      </c>
      <c r="D1993" s="83">
        <v>2014</v>
      </c>
      <c r="E1993" s="89">
        <v>41921</v>
      </c>
      <c r="F1993" s="85" t="s">
        <v>8665</v>
      </c>
      <c r="G1993" s="85" t="s">
        <v>8666</v>
      </c>
      <c r="H1993" s="85" t="s">
        <v>386</v>
      </c>
      <c r="I1993" s="85" t="s">
        <v>483</v>
      </c>
      <c r="J1993" s="86">
        <v>77833</v>
      </c>
      <c r="K1993" s="87">
        <v>750000</v>
      </c>
      <c r="L1993" s="82">
        <v>76</v>
      </c>
      <c r="M1993" s="82">
        <v>70</v>
      </c>
      <c r="N1993" s="82" t="s">
        <v>1014</v>
      </c>
      <c r="O1993" s="88" t="s">
        <v>7876</v>
      </c>
      <c r="P1993" s="85" t="s">
        <v>8667</v>
      </c>
      <c r="Q1993" s="82">
        <v>5015</v>
      </c>
      <c r="R1993" s="85" t="s">
        <v>19056</v>
      </c>
      <c r="S1993" s="85" t="s">
        <v>19057</v>
      </c>
    </row>
    <row r="1994" spans="1:19" ht="12.75" customHeight="1" x14ac:dyDescent="0.2">
      <c r="A1994" s="82" t="s">
        <v>8668</v>
      </c>
      <c r="B1994" s="82" t="s">
        <v>1004</v>
      </c>
      <c r="C1994" s="82" t="s">
        <v>1005</v>
      </c>
      <c r="D1994" s="83">
        <v>2014</v>
      </c>
      <c r="E1994" s="89">
        <v>41921</v>
      </c>
      <c r="F1994" s="85" t="s">
        <v>8669</v>
      </c>
      <c r="G1994" s="85" t="s">
        <v>8670</v>
      </c>
      <c r="H1994" s="85" t="s">
        <v>317</v>
      </c>
      <c r="I1994" s="85" t="s">
        <v>302</v>
      </c>
      <c r="J1994" s="86">
        <v>77055</v>
      </c>
      <c r="K1994" s="87">
        <v>1109195</v>
      </c>
      <c r="L1994" s="82">
        <v>84</v>
      </c>
      <c r="M1994" s="82">
        <v>84</v>
      </c>
      <c r="N1994" s="82" t="s">
        <v>8000</v>
      </c>
      <c r="O1994" s="88" t="s">
        <v>5627</v>
      </c>
      <c r="P1994" s="85" t="s">
        <v>4423</v>
      </c>
      <c r="Q1994" s="82">
        <v>5016</v>
      </c>
      <c r="R1994" s="85" t="s">
        <v>19068</v>
      </c>
      <c r="S1994" s="85" t="s">
        <v>19069</v>
      </c>
    </row>
    <row r="1995" spans="1:19" ht="12.75" customHeight="1" x14ac:dyDescent="0.2">
      <c r="A1995" s="82" t="s">
        <v>8486</v>
      </c>
      <c r="B1995" s="82" t="s">
        <v>1004</v>
      </c>
      <c r="C1995" s="82" t="s">
        <v>1005</v>
      </c>
      <c r="D1995" s="83">
        <v>2014</v>
      </c>
      <c r="E1995" s="89">
        <v>41851</v>
      </c>
      <c r="F1995" s="85" t="s">
        <v>8487</v>
      </c>
      <c r="G1995" s="85" t="s">
        <v>8488</v>
      </c>
      <c r="H1995" s="85" t="s">
        <v>784</v>
      </c>
      <c r="I1995" s="85" t="s">
        <v>188</v>
      </c>
      <c r="J1995" s="86">
        <v>76571</v>
      </c>
      <c r="K1995" s="87">
        <v>514453</v>
      </c>
      <c r="L1995" s="82">
        <v>50</v>
      </c>
      <c r="M1995" s="82">
        <v>50</v>
      </c>
      <c r="N1995" s="82" t="s">
        <v>1014</v>
      </c>
      <c r="O1995" s="88" t="s">
        <v>7833</v>
      </c>
      <c r="P1995" s="85" t="s">
        <v>8489</v>
      </c>
      <c r="Q1995" s="82">
        <v>4992</v>
      </c>
      <c r="R1995" s="85" t="s">
        <v>19084</v>
      </c>
      <c r="S1995" s="85" t="s">
        <v>19085</v>
      </c>
    </row>
    <row r="1996" spans="1:19" ht="12.75" customHeight="1" x14ac:dyDescent="0.2">
      <c r="A1996" s="82" t="s">
        <v>8490</v>
      </c>
      <c r="B1996" s="82" t="s">
        <v>1004</v>
      </c>
      <c r="C1996" s="82" t="s">
        <v>1005</v>
      </c>
      <c r="D1996" s="83">
        <v>2014</v>
      </c>
      <c r="E1996" s="89">
        <v>41851</v>
      </c>
      <c r="F1996" s="85" t="s">
        <v>8491</v>
      </c>
      <c r="G1996" s="85" t="s">
        <v>8492</v>
      </c>
      <c r="H1996" s="85" t="s">
        <v>317</v>
      </c>
      <c r="I1996" s="85" t="s">
        <v>302</v>
      </c>
      <c r="J1996" s="86">
        <v>77009</v>
      </c>
      <c r="K1996" s="87">
        <v>566000</v>
      </c>
      <c r="L1996" s="82">
        <v>48</v>
      </c>
      <c r="M1996" s="82">
        <v>43</v>
      </c>
      <c r="N1996" s="82" t="s">
        <v>1008</v>
      </c>
      <c r="O1996" s="88" t="s">
        <v>7209</v>
      </c>
      <c r="P1996" s="85" t="s">
        <v>3993</v>
      </c>
      <c r="Q1996" s="82">
        <v>5056</v>
      </c>
      <c r="R1996" s="85" t="s">
        <v>19162</v>
      </c>
      <c r="S1996" s="85" t="s">
        <v>19163</v>
      </c>
    </row>
    <row r="1997" spans="1:19" ht="12.75" customHeight="1" x14ac:dyDescent="0.2">
      <c r="A1997" s="82" t="s">
        <v>8493</v>
      </c>
      <c r="B1997" s="82" t="s">
        <v>1004</v>
      </c>
      <c r="C1997" s="82" t="s">
        <v>1005</v>
      </c>
      <c r="D1997" s="83">
        <v>2014</v>
      </c>
      <c r="E1997" s="89">
        <v>41851</v>
      </c>
      <c r="F1997" s="85" t="s">
        <v>8494</v>
      </c>
      <c r="G1997" s="85" t="s">
        <v>8495</v>
      </c>
      <c r="H1997" s="85" t="s">
        <v>552</v>
      </c>
      <c r="I1997" s="85" t="s">
        <v>205</v>
      </c>
      <c r="J1997" s="86">
        <v>76802</v>
      </c>
      <c r="K1997" s="87">
        <v>555000</v>
      </c>
      <c r="L1997" s="82">
        <v>60</v>
      </c>
      <c r="M1997" s="82">
        <v>51</v>
      </c>
      <c r="N1997" s="82" t="s">
        <v>1008</v>
      </c>
      <c r="O1997" s="88" t="s">
        <v>8496</v>
      </c>
      <c r="P1997" s="85" t="s">
        <v>8497</v>
      </c>
      <c r="Q1997" s="82">
        <v>4994</v>
      </c>
      <c r="R1997" s="85" t="s">
        <v>19164</v>
      </c>
      <c r="S1997" s="85" t="s">
        <v>19165</v>
      </c>
    </row>
    <row r="1998" spans="1:19" ht="12.75" customHeight="1" x14ac:dyDescent="0.2">
      <c r="A1998" s="82" t="s">
        <v>8498</v>
      </c>
      <c r="B1998" s="82" t="s">
        <v>1004</v>
      </c>
      <c r="C1998" s="82" t="s">
        <v>1005</v>
      </c>
      <c r="D1998" s="83">
        <v>2014</v>
      </c>
      <c r="E1998" s="89">
        <v>41851</v>
      </c>
      <c r="F1998" s="85" t="s">
        <v>8499</v>
      </c>
      <c r="G1998" s="85" t="s">
        <v>8500</v>
      </c>
      <c r="H1998" s="85" t="s">
        <v>265</v>
      </c>
      <c r="I1998" s="85" t="s">
        <v>265</v>
      </c>
      <c r="J1998" s="86">
        <v>79925</v>
      </c>
      <c r="K1998" s="87">
        <v>800000</v>
      </c>
      <c r="L1998" s="82">
        <v>96</v>
      </c>
      <c r="M1998" s="82">
        <v>73</v>
      </c>
      <c r="N1998" s="82" t="s">
        <v>1008</v>
      </c>
      <c r="O1998" s="88" t="s">
        <v>8501</v>
      </c>
      <c r="P1998" s="85" t="s">
        <v>8502</v>
      </c>
      <c r="Q1998" s="82">
        <v>5003</v>
      </c>
      <c r="R1998" s="85" t="s">
        <v>19150</v>
      </c>
      <c r="S1998" s="85" t="s">
        <v>19151</v>
      </c>
    </row>
    <row r="1999" spans="1:19" ht="12.75" customHeight="1" x14ac:dyDescent="0.2">
      <c r="A1999" s="82" t="s">
        <v>8503</v>
      </c>
      <c r="B1999" s="82" t="s">
        <v>1206</v>
      </c>
      <c r="C1999" s="82" t="s">
        <v>1005</v>
      </c>
      <c r="D1999" s="83">
        <v>2014</v>
      </c>
      <c r="E1999" s="89">
        <v>41851</v>
      </c>
      <c r="F1999" s="85" t="s">
        <v>8504</v>
      </c>
      <c r="G1999" s="85" t="s">
        <v>8505</v>
      </c>
      <c r="H1999" s="85" t="s">
        <v>265</v>
      </c>
      <c r="I1999" s="85" t="s">
        <v>265</v>
      </c>
      <c r="J1999" s="86">
        <v>79901</v>
      </c>
      <c r="K1999" s="87">
        <v>1352756</v>
      </c>
      <c r="L1999" s="82">
        <v>198</v>
      </c>
      <c r="M1999" s="82">
        <v>159</v>
      </c>
      <c r="N1999" s="82" t="s">
        <v>1008</v>
      </c>
      <c r="O1999" s="88" t="s">
        <v>8501</v>
      </c>
      <c r="P1999" s="85" t="s">
        <v>1479</v>
      </c>
      <c r="Q1999" s="82">
        <v>5005</v>
      </c>
      <c r="R1999" s="85" t="s">
        <v>19139</v>
      </c>
      <c r="S1999" s="85" t="s">
        <v>19140</v>
      </c>
    </row>
    <row r="2000" spans="1:19" ht="12.75" customHeight="1" x14ac:dyDescent="0.2">
      <c r="A2000" s="82" t="s">
        <v>8506</v>
      </c>
      <c r="B2000" s="82" t="s">
        <v>1206</v>
      </c>
      <c r="C2000" s="82" t="s">
        <v>1005</v>
      </c>
      <c r="D2000" s="83">
        <v>2014</v>
      </c>
      <c r="E2000" s="89">
        <v>41851</v>
      </c>
      <c r="F2000" s="85" t="s">
        <v>8507</v>
      </c>
      <c r="G2000" s="85" t="s">
        <v>8508</v>
      </c>
      <c r="H2000" s="85" t="s">
        <v>719</v>
      </c>
      <c r="I2000" s="85" t="s">
        <v>481</v>
      </c>
      <c r="J2000" s="86">
        <v>78756</v>
      </c>
      <c r="K2000" s="87">
        <v>615000</v>
      </c>
      <c r="L2000" s="82">
        <v>49</v>
      </c>
      <c r="M2000" s="82">
        <v>44</v>
      </c>
      <c r="N2000" s="82" t="s">
        <v>1008</v>
      </c>
      <c r="O2000" s="88" t="s">
        <v>8509</v>
      </c>
      <c r="P2000" s="85" t="s">
        <v>8510</v>
      </c>
      <c r="Q2000" s="82">
        <v>5007</v>
      </c>
      <c r="R2000" s="85" t="s">
        <v>19137</v>
      </c>
      <c r="S2000" s="85" t="s">
        <v>19138</v>
      </c>
    </row>
    <row r="2001" spans="1:19" ht="12.75" customHeight="1" x14ac:dyDescent="0.2">
      <c r="A2001" s="82" t="s">
        <v>8511</v>
      </c>
      <c r="B2001" s="82" t="s">
        <v>1206</v>
      </c>
      <c r="C2001" s="82" t="s">
        <v>1005</v>
      </c>
      <c r="D2001" s="83">
        <v>2014</v>
      </c>
      <c r="E2001" s="89">
        <v>41851</v>
      </c>
      <c r="F2001" s="85" t="s">
        <v>8512</v>
      </c>
      <c r="G2001" s="85" t="s">
        <v>8513</v>
      </c>
      <c r="H2001" s="85" t="s">
        <v>8514</v>
      </c>
      <c r="I2001" s="85" t="s">
        <v>8515</v>
      </c>
      <c r="J2001" s="86">
        <v>75766</v>
      </c>
      <c r="K2001" s="87">
        <v>610000</v>
      </c>
      <c r="L2001" s="82">
        <v>48</v>
      </c>
      <c r="M2001" s="82">
        <v>48</v>
      </c>
      <c r="N2001" s="82" t="s">
        <v>1008</v>
      </c>
      <c r="O2001" s="88" t="s">
        <v>8509</v>
      </c>
      <c r="P2001" s="85" t="s">
        <v>8516</v>
      </c>
      <c r="Q2001" s="82">
        <v>5009</v>
      </c>
      <c r="R2001" s="85" t="s">
        <v>19135</v>
      </c>
      <c r="S2001" s="85" t="s">
        <v>19136</v>
      </c>
    </row>
    <row r="2002" spans="1:19" ht="12.75" customHeight="1" x14ac:dyDescent="0.2">
      <c r="A2002" s="82" t="s">
        <v>14105</v>
      </c>
      <c r="B2002" s="82" t="s">
        <v>1004</v>
      </c>
      <c r="C2002" s="82" t="s">
        <v>1005</v>
      </c>
      <c r="D2002" s="83">
        <v>2014</v>
      </c>
      <c r="E2002" s="89">
        <v>41996</v>
      </c>
      <c r="F2002" s="85" t="s">
        <v>14106</v>
      </c>
      <c r="G2002" s="85" t="s">
        <v>14107</v>
      </c>
      <c r="H2002" s="85" t="s">
        <v>536</v>
      </c>
      <c r="I2002" s="85" t="s">
        <v>302</v>
      </c>
      <c r="J2002" s="86">
        <v>77536</v>
      </c>
      <c r="K2002" s="87">
        <v>1277458</v>
      </c>
      <c r="L2002" s="82">
        <v>114</v>
      </c>
      <c r="M2002" s="82">
        <v>102</v>
      </c>
      <c r="N2002" s="82" t="s">
        <v>1008</v>
      </c>
      <c r="O2002" s="88" t="s">
        <v>5060</v>
      </c>
      <c r="P2002" s="85" t="s">
        <v>6379</v>
      </c>
      <c r="Q2002" s="82">
        <v>5019</v>
      </c>
      <c r="R2002" s="85" t="s">
        <v>19036</v>
      </c>
      <c r="S2002" s="85" t="s">
        <v>19037</v>
      </c>
    </row>
    <row r="2003" spans="1:19" ht="12.75" customHeight="1" x14ac:dyDescent="0.2">
      <c r="A2003" s="82" t="s">
        <v>8517</v>
      </c>
      <c r="B2003" s="82" t="s">
        <v>1206</v>
      </c>
      <c r="C2003" s="82" t="s">
        <v>1005</v>
      </c>
      <c r="D2003" s="83">
        <v>2014</v>
      </c>
      <c r="E2003" s="89">
        <v>41851</v>
      </c>
      <c r="F2003" s="85" t="s">
        <v>8518</v>
      </c>
      <c r="G2003" s="85" t="s">
        <v>14440</v>
      </c>
      <c r="H2003" s="85" t="s">
        <v>717</v>
      </c>
      <c r="I2003" s="85" t="s">
        <v>276</v>
      </c>
      <c r="J2003" s="86">
        <v>77083</v>
      </c>
      <c r="K2003" s="87">
        <v>1412949</v>
      </c>
      <c r="L2003" s="82">
        <v>150</v>
      </c>
      <c r="M2003" s="82">
        <v>120</v>
      </c>
      <c r="N2003" s="82" t="s">
        <v>1008</v>
      </c>
      <c r="O2003" s="88" t="s">
        <v>5060</v>
      </c>
      <c r="P2003" s="85" t="s">
        <v>19116</v>
      </c>
      <c r="Q2003" s="82">
        <v>5020</v>
      </c>
      <c r="R2003" s="85" t="s">
        <v>19117</v>
      </c>
      <c r="S2003" s="85" t="s">
        <v>19118</v>
      </c>
    </row>
    <row r="2004" spans="1:19" ht="12.75" customHeight="1" x14ac:dyDescent="0.2">
      <c r="A2004" s="82" t="s">
        <v>8519</v>
      </c>
      <c r="B2004" s="82" t="s">
        <v>1004</v>
      </c>
      <c r="C2004" s="82" t="s">
        <v>1005</v>
      </c>
      <c r="D2004" s="83">
        <v>2014</v>
      </c>
      <c r="E2004" s="89">
        <v>41851</v>
      </c>
      <c r="F2004" s="85" t="s">
        <v>8520</v>
      </c>
      <c r="G2004" s="85" t="s">
        <v>8521</v>
      </c>
      <c r="H2004" s="85" t="s">
        <v>786</v>
      </c>
      <c r="I2004" s="85" t="s">
        <v>189</v>
      </c>
      <c r="J2004" s="86">
        <v>78254</v>
      </c>
      <c r="K2004" s="87">
        <v>1378181</v>
      </c>
      <c r="L2004" s="82">
        <v>108</v>
      </c>
      <c r="M2004" s="82">
        <v>102</v>
      </c>
      <c r="N2004" s="82" t="s">
        <v>1008</v>
      </c>
      <c r="O2004" s="88" t="s">
        <v>8522</v>
      </c>
      <c r="P2004" s="85" t="s">
        <v>19130</v>
      </c>
      <c r="Q2004" s="82">
        <v>5021</v>
      </c>
      <c r="R2004" s="85" t="s">
        <v>19131</v>
      </c>
      <c r="S2004" s="85" t="s">
        <v>19132</v>
      </c>
    </row>
    <row r="2005" spans="1:19" ht="12.75" customHeight="1" x14ac:dyDescent="0.2">
      <c r="A2005" s="82" t="s">
        <v>8523</v>
      </c>
      <c r="B2005" s="82" t="s">
        <v>1206</v>
      </c>
      <c r="C2005" s="82" t="s">
        <v>1005</v>
      </c>
      <c r="D2005" s="83">
        <v>2014</v>
      </c>
      <c r="E2005" s="89">
        <v>41851</v>
      </c>
      <c r="F2005" s="85" t="s">
        <v>8524</v>
      </c>
      <c r="G2005" s="85" t="s">
        <v>8525</v>
      </c>
      <c r="H2005" s="85" t="s">
        <v>730</v>
      </c>
      <c r="I2005" s="85" t="s">
        <v>262</v>
      </c>
      <c r="J2005" s="86">
        <v>79763</v>
      </c>
      <c r="K2005" s="87">
        <v>701226</v>
      </c>
      <c r="L2005" s="82">
        <v>68</v>
      </c>
      <c r="M2005" s="82">
        <v>55</v>
      </c>
      <c r="N2005" s="82" t="s">
        <v>1008</v>
      </c>
      <c r="O2005" s="88" t="s">
        <v>1005</v>
      </c>
      <c r="P2005" s="85" t="s">
        <v>8526</v>
      </c>
      <c r="Q2005" s="82">
        <v>5022</v>
      </c>
      <c r="R2005" s="85" t="s">
        <v>19148</v>
      </c>
      <c r="S2005" s="85" t="s">
        <v>19149</v>
      </c>
    </row>
    <row r="2006" spans="1:19" ht="12.75" customHeight="1" x14ac:dyDescent="0.2">
      <c r="A2006" s="82" t="s">
        <v>8527</v>
      </c>
      <c r="B2006" s="82" t="s">
        <v>1004</v>
      </c>
      <c r="C2006" s="82" t="s">
        <v>1005</v>
      </c>
      <c r="D2006" s="83">
        <v>2014</v>
      </c>
      <c r="E2006" s="89">
        <v>41851</v>
      </c>
      <c r="F2006" s="85" t="s">
        <v>8528</v>
      </c>
      <c r="G2006" s="85" t="s">
        <v>8529</v>
      </c>
      <c r="H2006" s="85" t="s">
        <v>305</v>
      </c>
      <c r="I2006" s="85" t="s">
        <v>330</v>
      </c>
      <c r="J2006" s="86">
        <v>77706</v>
      </c>
      <c r="K2006" s="87">
        <v>921000</v>
      </c>
      <c r="L2006" s="82">
        <v>76</v>
      </c>
      <c r="M2006" s="82">
        <v>76</v>
      </c>
      <c r="N2006" s="82" t="s">
        <v>1008</v>
      </c>
      <c r="O2006" s="88" t="s">
        <v>1005</v>
      </c>
      <c r="P2006" s="85" t="s">
        <v>8279</v>
      </c>
      <c r="Q2006" s="82">
        <v>5023</v>
      </c>
      <c r="R2006" s="85" t="s">
        <v>19128</v>
      </c>
      <c r="S2006" s="85" t="s">
        <v>19129</v>
      </c>
    </row>
    <row r="2007" spans="1:19" ht="12.75" customHeight="1" x14ac:dyDescent="0.2">
      <c r="A2007" s="82" t="s">
        <v>8530</v>
      </c>
      <c r="B2007" s="82" t="s">
        <v>1004</v>
      </c>
      <c r="C2007" s="82" t="s">
        <v>1005</v>
      </c>
      <c r="D2007" s="83">
        <v>2014</v>
      </c>
      <c r="E2007" s="89">
        <v>41851</v>
      </c>
      <c r="F2007" s="85" t="s">
        <v>8531</v>
      </c>
      <c r="G2007" s="85" t="s">
        <v>8532</v>
      </c>
      <c r="H2007" s="85" t="s">
        <v>649</v>
      </c>
      <c r="I2007" s="85" t="s">
        <v>252</v>
      </c>
      <c r="J2007" s="86">
        <v>76247</v>
      </c>
      <c r="K2007" s="87">
        <v>721167</v>
      </c>
      <c r="L2007" s="82">
        <v>72</v>
      </c>
      <c r="M2007" s="82">
        <v>60</v>
      </c>
      <c r="N2007" s="82" t="s">
        <v>1008</v>
      </c>
      <c r="O2007" s="88" t="s">
        <v>1005</v>
      </c>
      <c r="P2007" s="85" t="s">
        <v>2833</v>
      </c>
      <c r="Q2007" s="82">
        <v>5024</v>
      </c>
      <c r="R2007" s="85" t="s">
        <v>19126</v>
      </c>
      <c r="S2007" s="85" t="s">
        <v>19127</v>
      </c>
    </row>
    <row r="2008" spans="1:19" ht="12.75" customHeight="1" x14ac:dyDescent="0.2">
      <c r="A2008" s="82" t="s">
        <v>8533</v>
      </c>
      <c r="B2008" s="82" t="s">
        <v>1004</v>
      </c>
      <c r="C2008" s="82" t="s">
        <v>1005</v>
      </c>
      <c r="D2008" s="83">
        <v>2014</v>
      </c>
      <c r="E2008" s="89">
        <v>41851</v>
      </c>
      <c r="F2008" s="85" t="s">
        <v>8534</v>
      </c>
      <c r="G2008" s="85" t="s">
        <v>8535</v>
      </c>
      <c r="H2008" s="85" t="s">
        <v>368</v>
      </c>
      <c r="I2008" s="85" t="s">
        <v>8536</v>
      </c>
      <c r="J2008" s="86">
        <v>79007</v>
      </c>
      <c r="K2008" s="87">
        <v>680447</v>
      </c>
      <c r="L2008" s="82">
        <v>48</v>
      </c>
      <c r="M2008" s="82">
        <v>46</v>
      </c>
      <c r="N2008" s="82" t="s">
        <v>1008</v>
      </c>
      <c r="O2008" s="88" t="s">
        <v>8537</v>
      </c>
      <c r="P2008" s="85" t="s">
        <v>8538</v>
      </c>
      <c r="Q2008" s="82">
        <v>5026</v>
      </c>
      <c r="R2008" s="85" t="s">
        <v>19133</v>
      </c>
      <c r="S2008" s="85" t="s">
        <v>19134</v>
      </c>
    </row>
    <row r="2009" spans="1:19" ht="12.75" customHeight="1" x14ac:dyDescent="0.2">
      <c r="A2009" s="82" t="s">
        <v>8539</v>
      </c>
      <c r="B2009" s="82" t="s">
        <v>1004</v>
      </c>
      <c r="C2009" s="82" t="s">
        <v>1005</v>
      </c>
      <c r="D2009" s="83">
        <v>2014</v>
      </c>
      <c r="E2009" s="89">
        <v>41851</v>
      </c>
      <c r="F2009" s="85" t="s">
        <v>8540</v>
      </c>
      <c r="G2009" s="85" t="s">
        <v>8541</v>
      </c>
      <c r="H2009" s="85" t="s">
        <v>207</v>
      </c>
      <c r="I2009" s="85" t="s">
        <v>311</v>
      </c>
      <c r="J2009" s="86">
        <v>78573</v>
      </c>
      <c r="K2009" s="87">
        <v>1440000</v>
      </c>
      <c r="L2009" s="82">
        <v>140</v>
      </c>
      <c r="M2009" s="82">
        <v>134</v>
      </c>
      <c r="N2009" s="82" t="s">
        <v>1008</v>
      </c>
      <c r="O2009" s="88" t="s">
        <v>7267</v>
      </c>
      <c r="P2009" s="85" t="s">
        <v>4464</v>
      </c>
      <c r="Q2009" s="82">
        <v>5027</v>
      </c>
      <c r="R2009" s="85" t="s">
        <v>19119</v>
      </c>
      <c r="S2009" s="85" t="s">
        <v>19120</v>
      </c>
    </row>
    <row r="2010" spans="1:19" ht="12.75" customHeight="1" x14ac:dyDescent="0.2">
      <c r="A2010" s="82" t="s">
        <v>8542</v>
      </c>
      <c r="B2010" s="82" t="s">
        <v>1004</v>
      </c>
      <c r="C2010" s="82" t="s">
        <v>1005</v>
      </c>
      <c r="D2010" s="83">
        <v>2014</v>
      </c>
      <c r="E2010" s="89">
        <v>41851</v>
      </c>
      <c r="F2010" s="85" t="s">
        <v>8543</v>
      </c>
      <c r="G2010" s="85" t="s">
        <v>8544</v>
      </c>
      <c r="H2010" s="85" t="s">
        <v>247</v>
      </c>
      <c r="I2010" s="85" t="s">
        <v>247</v>
      </c>
      <c r="J2010" s="86">
        <v>75216</v>
      </c>
      <c r="K2010" s="87">
        <v>483262</v>
      </c>
      <c r="L2010" s="82">
        <v>45</v>
      </c>
      <c r="M2010" s="82">
        <v>45</v>
      </c>
      <c r="N2010" s="82" t="s">
        <v>8000</v>
      </c>
      <c r="O2010" s="88" t="s">
        <v>1005</v>
      </c>
      <c r="P2010" s="85" t="s">
        <v>8545</v>
      </c>
      <c r="Q2010" s="82">
        <v>5028</v>
      </c>
      <c r="R2010" s="85" t="s">
        <v>19060</v>
      </c>
      <c r="S2010" s="85" t="s">
        <v>19061</v>
      </c>
    </row>
    <row r="2011" spans="1:19" ht="12.75" customHeight="1" x14ac:dyDescent="0.2">
      <c r="A2011" s="82" t="s">
        <v>8546</v>
      </c>
      <c r="B2011" s="82" t="s">
        <v>1206</v>
      </c>
      <c r="C2011" s="82" t="s">
        <v>1005</v>
      </c>
      <c r="D2011" s="83">
        <v>2014</v>
      </c>
      <c r="E2011" s="89">
        <v>41851</v>
      </c>
      <c r="F2011" s="85" t="s">
        <v>8547</v>
      </c>
      <c r="G2011" s="85" t="s">
        <v>8548</v>
      </c>
      <c r="H2011" s="85" t="s">
        <v>174</v>
      </c>
      <c r="I2011" s="85" t="s">
        <v>458</v>
      </c>
      <c r="J2011" s="86">
        <v>79603</v>
      </c>
      <c r="K2011" s="87">
        <v>500000</v>
      </c>
      <c r="L2011" s="82">
        <v>48</v>
      </c>
      <c r="M2011" s="82">
        <v>45</v>
      </c>
      <c r="N2011" s="82" t="s">
        <v>1014</v>
      </c>
      <c r="O2011" s="88" t="s">
        <v>8549</v>
      </c>
      <c r="P2011" s="85" t="s">
        <v>8550</v>
      </c>
      <c r="Q2011" s="82">
        <v>5029</v>
      </c>
      <c r="R2011" s="85" t="s">
        <v>19082</v>
      </c>
      <c r="S2011" s="85" t="s">
        <v>19083</v>
      </c>
    </row>
    <row r="2012" spans="1:19" ht="12.75" customHeight="1" x14ac:dyDescent="0.2">
      <c r="A2012" s="82" t="s">
        <v>8551</v>
      </c>
      <c r="B2012" s="82" t="s">
        <v>1206</v>
      </c>
      <c r="C2012" s="82" t="s">
        <v>1005</v>
      </c>
      <c r="D2012" s="83">
        <v>2014</v>
      </c>
      <c r="E2012" s="89">
        <v>41851</v>
      </c>
      <c r="F2012" s="85" t="s">
        <v>8552</v>
      </c>
      <c r="G2012" s="85" t="s">
        <v>8553</v>
      </c>
      <c r="H2012" s="85" t="s">
        <v>391</v>
      </c>
      <c r="I2012" s="85" t="s">
        <v>406</v>
      </c>
      <c r="J2012" s="86">
        <v>77611</v>
      </c>
      <c r="K2012" s="87">
        <v>823000</v>
      </c>
      <c r="L2012" s="82">
        <v>80</v>
      </c>
      <c r="M2012" s="82">
        <v>72</v>
      </c>
      <c r="N2012" s="82" t="s">
        <v>1008</v>
      </c>
      <c r="O2012" s="88" t="s">
        <v>8554</v>
      </c>
      <c r="P2012" s="85" t="s">
        <v>7906</v>
      </c>
      <c r="Q2012" s="82">
        <v>5057</v>
      </c>
      <c r="R2012" s="85" t="s">
        <v>19110</v>
      </c>
      <c r="S2012" s="85" t="s">
        <v>19111</v>
      </c>
    </row>
    <row r="2013" spans="1:19" ht="12.75" customHeight="1" x14ac:dyDescent="0.2">
      <c r="A2013" s="82" t="s">
        <v>8555</v>
      </c>
      <c r="B2013" s="82" t="s">
        <v>1206</v>
      </c>
      <c r="C2013" s="82" t="s">
        <v>1005</v>
      </c>
      <c r="D2013" s="83">
        <v>2014</v>
      </c>
      <c r="E2013" s="89">
        <v>41851</v>
      </c>
      <c r="F2013" s="85" t="s">
        <v>8556</v>
      </c>
      <c r="G2013" s="85" t="s">
        <v>8557</v>
      </c>
      <c r="H2013" s="85" t="s">
        <v>786</v>
      </c>
      <c r="I2013" s="85" t="s">
        <v>189</v>
      </c>
      <c r="J2013" s="86">
        <v>78202</v>
      </c>
      <c r="K2013" s="87">
        <v>1975031</v>
      </c>
      <c r="L2013" s="82">
        <v>215</v>
      </c>
      <c r="M2013" s="82">
        <v>156</v>
      </c>
      <c r="N2013" s="82" t="s">
        <v>1008</v>
      </c>
      <c r="O2013" s="88" t="s">
        <v>8558</v>
      </c>
      <c r="P2013" s="85" t="s">
        <v>8559</v>
      </c>
      <c r="Q2013" s="82">
        <v>5030</v>
      </c>
      <c r="R2013" s="85" t="s">
        <v>19038</v>
      </c>
      <c r="S2013" s="85" t="s">
        <v>19039</v>
      </c>
    </row>
    <row r="2014" spans="1:19" ht="12.75" customHeight="1" x14ac:dyDescent="0.2">
      <c r="A2014" s="82" t="s">
        <v>8671</v>
      </c>
      <c r="B2014" s="82" t="s">
        <v>1004</v>
      </c>
      <c r="C2014" s="82" t="s">
        <v>1005</v>
      </c>
      <c r="D2014" s="83">
        <v>2014</v>
      </c>
      <c r="E2014" s="89">
        <v>41921</v>
      </c>
      <c r="F2014" s="85" t="s">
        <v>8672</v>
      </c>
      <c r="G2014" s="85" t="s">
        <v>8673</v>
      </c>
      <c r="H2014" s="85" t="s">
        <v>265</v>
      </c>
      <c r="I2014" s="85" t="s">
        <v>265</v>
      </c>
      <c r="J2014" s="86">
        <v>79912</v>
      </c>
      <c r="K2014" s="87">
        <v>745065</v>
      </c>
      <c r="L2014" s="82">
        <v>76</v>
      </c>
      <c r="M2014" s="82">
        <v>66</v>
      </c>
      <c r="N2014" s="82" t="s">
        <v>1008</v>
      </c>
      <c r="O2014" s="88" t="s">
        <v>3636</v>
      </c>
      <c r="P2014" s="85" t="s">
        <v>8674</v>
      </c>
      <c r="Q2014" s="82">
        <v>5017</v>
      </c>
      <c r="R2014" s="85" t="s">
        <v>19034</v>
      </c>
      <c r="S2014" s="85" t="s">
        <v>19035</v>
      </c>
    </row>
    <row r="2015" spans="1:19" ht="12.75" customHeight="1" x14ac:dyDescent="0.2">
      <c r="A2015" s="82" t="s">
        <v>8675</v>
      </c>
      <c r="B2015" s="82" t="s">
        <v>1004</v>
      </c>
      <c r="C2015" s="82" t="s">
        <v>1005</v>
      </c>
      <c r="D2015" s="83">
        <v>2014</v>
      </c>
      <c r="E2015" s="89">
        <v>41921</v>
      </c>
      <c r="F2015" s="85" t="s">
        <v>8676</v>
      </c>
      <c r="G2015" s="85" t="s">
        <v>8677</v>
      </c>
      <c r="H2015" s="85" t="s">
        <v>522</v>
      </c>
      <c r="I2015" s="85" t="s">
        <v>238</v>
      </c>
      <c r="J2015" s="86">
        <v>76522</v>
      </c>
      <c r="K2015" s="87">
        <v>923821</v>
      </c>
      <c r="L2015" s="82">
        <v>72</v>
      </c>
      <c r="M2015" s="82">
        <v>69</v>
      </c>
      <c r="N2015" s="82" t="s">
        <v>1008</v>
      </c>
      <c r="O2015" s="88" t="s">
        <v>1698</v>
      </c>
      <c r="P2015" s="85" t="s">
        <v>8678</v>
      </c>
      <c r="Q2015" s="82">
        <v>5018</v>
      </c>
      <c r="R2015" s="85" t="s">
        <v>19050</v>
      </c>
      <c r="S2015" s="85" t="s">
        <v>19051</v>
      </c>
    </row>
    <row r="2016" spans="1:19" ht="12.75" customHeight="1" x14ac:dyDescent="0.2">
      <c r="A2016" s="82" t="s">
        <v>8560</v>
      </c>
      <c r="B2016" s="82" t="s">
        <v>1004</v>
      </c>
      <c r="C2016" s="82" t="s">
        <v>1005</v>
      </c>
      <c r="D2016" s="83">
        <v>2014</v>
      </c>
      <c r="E2016" s="89">
        <v>41851</v>
      </c>
      <c r="F2016" s="85" t="s">
        <v>8561</v>
      </c>
      <c r="G2016" s="85" t="s">
        <v>8562</v>
      </c>
      <c r="H2016" s="85" t="s">
        <v>577</v>
      </c>
      <c r="I2016" s="85" t="s">
        <v>457</v>
      </c>
      <c r="J2016" s="86">
        <v>76052</v>
      </c>
      <c r="K2016" s="87">
        <v>1500000</v>
      </c>
      <c r="L2016" s="82">
        <v>160</v>
      </c>
      <c r="M2016" s="82">
        <v>144</v>
      </c>
      <c r="N2016" s="82" t="s">
        <v>1008</v>
      </c>
      <c r="O2016" s="88" t="s">
        <v>7991</v>
      </c>
      <c r="P2016" s="85" t="s">
        <v>8563</v>
      </c>
      <c r="Q2016" s="82">
        <v>5031</v>
      </c>
      <c r="R2016" s="85" t="s">
        <v>19026</v>
      </c>
      <c r="S2016" s="85" t="s">
        <v>19027</v>
      </c>
    </row>
    <row r="2017" spans="1:19" ht="12.75" customHeight="1" x14ac:dyDescent="0.2">
      <c r="A2017" s="82" t="s">
        <v>14108</v>
      </c>
      <c r="B2017" s="82" t="s">
        <v>1004</v>
      </c>
      <c r="C2017" s="82" t="s">
        <v>1005</v>
      </c>
      <c r="D2017" s="83">
        <v>2014</v>
      </c>
      <c r="E2017" s="89">
        <v>41996</v>
      </c>
      <c r="F2017" s="85" t="s">
        <v>14109</v>
      </c>
      <c r="G2017" s="85" t="s">
        <v>14110</v>
      </c>
      <c r="H2017" s="85" t="s">
        <v>772</v>
      </c>
      <c r="I2017" s="85" t="s">
        <v>214</v>
      </c>
      <c r="J2017" s="86">
        <v>78583</v>
      </c>
      <c r="K2017" s="87">
        <v>714000</v>
      </c>
      <c r="L2017" s="82">
        <v>60</v>
      </c>
      <c r="M2017" s="82">
        <v>60</v>
      </c>
      <c r="N2017" s="82" t="s">
        <v>1008</v>
      </c>
      <c r="O2017" s="88" t="s">
        <v>4396</v>
      </c>
      <c r="P2017" s="85" t="s">
        <v>1267</v>
      </c>
      <c r="Q2017" s="82">
        <v>4993</v>
      </c>
      <c r="R2017" s="85" t="s">
        <v>19030</v>
      </c>
      <c r="S2017" s="85" t="s">
        <v>19031</v>
      </c>
    </row>
    <row r="2018" spans="1:19" ht="12.75" customHeight="1" x14ac:dyDescent="0.2">
      <c r="A2018" s="82" t="s">
        <v>8564</v>
      </c>
      <c r="B2018" s="82" t="s">
        <v>1206</v>
      </c>
      <c r="C2018" s="82" t="s">
        <v>1005</v>
      </c>
      <c r="D2018" s="83">
        <v>2014</v>
      </c>
      <c r="E2018" s="89">
        <v>41851</v>
      </c>
      <c r="F2018" s="85" t="s">
        <v>8565</v>
      </c>
      <c r="G2018" s="85" t="s">
        <v>8566</v>
      </c>
      <c r="H2018" s="85" t="s">
        <v>181</v>
      </c>
      <c r="I2018" s="85" t="s">
        <v>466</v>
      </c>
      <c r="J2018" s="86">
        <v>78728</v>
      </c>
      <c r="K2018" s="87">
        <v>1056000</v>
      </c>
      <c r="L2018" s="82">
        <v>76</v>
      </c>
      <c r="M2018" s="82">
        <v>68</v>
      </c>
      <c r="N2018" s="82" t="s">
        <v>1008</v>
      </c>
      <c r="O2018" s="88" t="s">
        <v>8567</v>
      </c>
      <c r="P2018" s="85" t="s">
        <v>8568</v>
      </c>
      <c r="Q2018" s="82">
        <v>5032</v>
      </c>
      <c r="R2018" s="85" t="s">
        <v>19032</v>
      </c>
      <c r="S2018" s="85" t="s">
        <v>19033</v>
      </c>
    </row>
    <row r="2019" spans="1:19" ht="12.75" customHeight="1" x14ac:dyDescent="0.2">
      <c r="A2019" s="82" t="s">
        <v>8569</v>
      </c>
      <c r="B2019" s="82" t="s">
        <v>1004</v>
      </c>
      <c r="C2019" s="82" t="s">
        <v>1005</v>
      </c>
      <c r="D2019" s="83">
        <v>2014</v>
      </c>
      <c r="E2019" s="89">
        <v>41851</v>
      </c>
      <c r="F2019" s="85" t="s">
        <v>8570</v>
      </c>
      <c r="G2019" s="85" t="s">
        <v>8571</v>
      </c>
      <c r="H2019" s="85" t="s">
        <v>801</v>
      </c>
      <c r="I2019" s="85" t="s">
        <v>233</v>
      </c>
      <c r="J2019" s="86">
        <v>78154</v>
      </c>
      <c r="K2019" s="87">
        <v>1500000</v>
      </c>
      <c r="L2019" s="82">
        <v>104</v>
      </c>
      <c r="M2019" s="82">
        <v>96</v>
      </c>
      <c r="N2019" s="82" t="s">
        <v>1008</v>
      </c>
      <c r="O2019" s="88" t="s">
        <v>1005</v>
      </c>
      <c r="P2019" s="85" t="s">
        <v>8572</v>
      </c>
      <c r="Q2019" s="82">
        <v>5033</v>
      </c>
      <c r="R2019" s="85" t="s">
        <v>19024</v>
      </c>
      <c r="S2019" s="85" t="s">
        <v>19025</v>
      </c>
    </row>
    <row r="2020" spans="1:19" ht="12.75" customHeight="1" x14ac:dyDescent="0.2">
      <c r="A2020" s="82" t="s">
        <v>8573</v>
      </c>
      <c r="B2020" s="82" t="s">
        <v>1206</v>
      </c>
      <c r="C2020" s="82" t="s">
        <v>1005</v>
      </c>
      <c r="D2020" s="83">
        <v>2014</v>
      </c>
      <c r="E2020" s="89">
        <v>41851</v>
      </c>
      <c r="F2020" s="85" t="s">
        <v>8574</v>
      </c>
      <c r="G2020" s="85" t="s">
        <v>8575</v>
      </c>
      <c r="H2020" s="85" t="s">
        <v>850</v>
      </c>
      <c r="I2020" s="85" t="s">
        <v>8576</v>
      </c>
      <c r="J2020" s="86">
        <v>76707</v>
      </c>
      <c r="K2020" s="87">
        <v>1095869</v>
      </c>
      <c r="L2020" s="82">
        <v>76</v>
      </c>
      <c r="M2020" s="82">
        <v>76</v>
      </c>
      <c r="N2020" s="82" t="s">
        <v>1008</v>
      </c>
      <c r="O2020" s="88" t="s">
        <v>8567</v>
      </c>
      <c r="P2020" s="85" t="s">
        <v>8265</v>
      </c>
      <c r="Q2020" s="82">
        <v>5058</v>
      </c>
      <c r="R2020" s="85" t="s">
        <v>1005</v>
      </c>
      <c r="S2020" s="85" t="s">
        <v>1005</v>
      </c>
    </row>
    <row r="2021" spans="1:19" ht="12.75" customHeight="1" x14ac:dyDescent="0.2">
      <c r="A2021" s="82" t="s">
        <v>19021</v>
      </c>
      <c r="B2021" s="82" t="s">
        <v>1206</v>
      </c>
      <c r="C2021" s="82" t="s">
        <v>1005</v>
      </c>
      <c r="D2021" s="83">
        <v>2014</v>
      </c>
      <c r="E2021" s="89">
        <v>41851</v>
      </c>
      <c r="F2021" s="85" t="s">
        <v>8577</v>
      </c>
      <c r="G2021" s="85" t="s">
        <v>8578</v>
      </c>
      <c r="H2021" s="85" t="s">
        <v>407</v>
      </c>
      <c r="I2021" s="85" t="s">
        <v>214</v>
      </c>
      <c r="J2021" s="86">
        <v>78575</v>
      </c>
      <c r="K2021" s="87">
        <v>1500000</v>
      </c>
      <c r="L2021" s="82">
        <v>148</v>
      </c>
      <c r="M2021" s="82">
        <v>133</v>
      </c>
      <c r="N2021" s="82" t="s">
        <v>1008</v>
      </c>
      <c r="O2021" s="88" t="s">
        <v>7249</v>
      </c>
      <c r="P2021" s="85" t="s">
        <v>8579</v>
      </c>
      <c r="Q2021" s="82">
        <v>5034</v>
      </c>
      <c r="R2021" s="85" t="s">
        <v>19022</v>
      </c>
      <c r="S2021" s="85" t="s">
        <v>19023</v>
      </c>
    </row>
    <row r="2022" spans="1:19" ht="12.75" customHeight="1" x14ac:dyDescent="0.2">
      <c r="A2022" s="82" t="s">
        <v>8580</v>
      </c>
      <c r="B2022" s="82" t="s">
        <v>1206</v>
      </c>
      <c r="C2022" s="82" t="s">
        <v>1005</v>
      </c>
      <c r="D2022" s="83">
        <v>2014</v>
      </c>
      <c r="E2022" s="89">
        <v>41851</v>
      </c>
      <c r="F2022" s="85" t="s">
        <v>8581</v>
      </c>
      <c r="G2022" s="85" t="s">
        <v>8582</v>
      </c>
      <c r="H2022" s="85" t="s">
        <v>758</v>
      </c>
      <c r="I2022" s="85" t="s">
        <v>290</v>
      </c>
      <c r="J2022" s="86">
        <v>75076</v>
      </c>
      <c r="K2022" s="87">
        <v>571794</v>
      </c>
      <c r="L2022" s="82">
        <v>56</v>
      </c>
      <c r="M2022" s="82">
        <v>47</v>
      </c>
      <c r="N2022" s="82" t="s">
        <v>1008</v>
      </c>
      <c r="O2022" s="88" t="s">
        <v>8583</v>
      </c>
      <c r="P2022" s="85" t="s">
        <v>8584</v>
      </c>
      <c r="Q2022" s="82">
        <v>5035</v>
      </c>
      <c r="R2022" s="85" t="s">
        <v>19112</v>
      </c>
      <c r="S2022" s="85" t="s">
        <v>19113</v>
      </c>
    </row>
    <row r="2023" spans="1:19" ht="12.75" customHeight="1" x14ac:dyDescent="0.2">
      <c r="A2023" s="82" t="s">
        <v>8585</v>
      </c>
      <c r="B2023" s="82" t="s">
        <v>1004</v>
      </c>
      <c r="C2023" s="82" t="s">
        <v>1005</v>
      </c>
      <c r="D2023" s="83">
        <v>2014</v>
      </c>
      <c r="E2023" s="89">
        <v>41851</v>
      </c>
      <c r="F2023" s="85" t="s">
        <v>8586</v>
      </c>
      <c r="G2023" s="85" t="s">
        <v>8587</v>
      </c>
      <c r="H2023" s="85" t="s">
        <v>723</v>
      </c>
      <c r="I2023" s="85" t="s">
        <v>195</v>
      </c>
      <c r="J2023" s="86">
        <v>75569</v>
      </c>
      <c r="K2023" s="87">
        <v>781100</v>
      </c>
      <c r="L2023" s="82">
        <v>72</v>
      </c>
      <c r="M2023" s="82">
        <v>64</v>
      </c>
      <c r="N2023" s="82" t="s">
        <v>1008</v>
      </c>
      <c r="O2023" s="88" t="s">
        <v>8583</v>
      </c>
      <c r="P2023" s="85" t="s">
        <v>8588</v>
      </c>
      <c r="Q2023" s="82">
        <v>5036</v>
      </c>
      <c r="R2023" s="85" t="s">
        <v>19019</v>
      </c>
      <c r="S2023" s="85" t="s">
        <v>19020</v>
      </c>
    </row>
    <row r="2024" spans="1:19" ht="12.75" customHeight="1" x14ac:dyDescent="0.2">
      <c r="A2024" s="82" t="s">
        <v>8589</v>
      </c>
      <c r="B2024" s="82" t="s">
        <v>1004</v>
      </c>
      <c r="C2024" s="82" t="s">
        <v>1005</v>
      </c>
      <c r="D2024" s="83">
        <v>2014</v>
      </c>
      <c r="E2024" s="89">
        <v>41851</v>
      </c>
      <c r="F2024" s="85" t="s">
        <v>8590</v>
      </c>
      <c r="G2024" s="85" t="s">
        <v>8591</v>
      </c>
      <c r="H2024" s="85" t="s">
        <v>563</v>
      </c>
      <c r="I2024" s="85" t="s">
        <v>419</v>
      </c>
      <c r="J2024" s="86">
        <v>75440</v>
      </c>
      <c r="K2024" s="87">
        <v>596000</v>
      </c>
      <c r="L2024" s="82">
        <v>56</v>
      </c>
      <c r="M2024" s="82">
        <v>50</v>
      </c>
      <c r="N2024" s="82" t="s">
        <v>1008</v>
      </c>
      <c r="O2024" s="88" t="s">
        <v>8583</v>
      </c>
      <c r="P2024" s="85" t="s">
        <v>8592</v>
      </c>
      <c r="Q2024" s="82">
        <v>5037</v>
      </c>
      <c r="R2024" s="85" t="s">
        <v>19017</v>
      </c>
      <c r="S2024" s="85" t="s">
        <v>19018</v>
      </c>
    </row>
    <row r="2025" spans="1:19" ht="12.75" customHeight="1" x14ac:dyDescent="0.2">
      <c r="A2025" s="82" t="s">
        <v>8593</v>
      </c>
      <c r="B2025" s="82" t="s">
        <v>1004</v>
      </c>
      <c r="C2025" s="82" t="s">
        <v>1005</v>
      </c>
      <c r="D2025" s="83">
        <v>2014</v>
      </c>
      <c r="E2025" s="89">
        <v>41851</v>
      </c>
      <c r="F2025" s="85" t="s">
        <v>8594</v>
      </c>
      <c r="G2025" s="85" t="s">
        <v>8595</v>
      </c>
      <c r="H2025" s="85" t="s">
        <v>7957</v>
      </c>
      <c r="I2025" s="85" t="s">
        <v>302</v>
      </c>
      <c r="J2025" s="86">
        <v>77429</v>
      </c>
      <c r="K2025" s="87">
        <v>1500000</v>
      </c>
      <c r="L2025" s="82">
        <v>170</v>
      </c>
      <c r="M2025" s="82">
        <v>142</v>
      </c>
      <c r="N2025" s="82" t="s">
        <v>1008</v>
      </c>
      <c r="O2025" s="88" t="s">
        <v>4604</v>
      </c>
      <c r="P2025" s="85" t="s">
        <v>5265</v>
      </c>
      <c r="Q2025" s="82">
        <v>5038</v>
      </c>
      <c r="R2025" s="85" t="s">
        <v>19015</v>
      </c>
      <c r="S2025" s="85" t="s">
        <v>19016</v>
      </c>
    </row>
    <row r="2026" spans="1:19" ht="12.75" customHeight="1" x14ac:dyDescent="0.2">
      <c r="A2026" s="82" t="s">
        <v>8596</v>
      </c>
      <c r="B2026" s="82" t="s">
        <v>1004</v>
      </c>
      <c r="C2026" s="82" t="s">
        <v>1005</v>
      </c>
      <c r="D2026" s="83">
        <v>2014</v>
      </c>
      <c r="E2026" s="89">
        <v>41851</v>
      </c>
      <c r="F2026" s="85" t="s">
        <v>14441</v>
      </c>
      <c r="G2026" s="85" t="s">
        <v>8597</v>
      </c>
      <c r="H2026" s="85" t="s">
        <v>389</v>
      </c>
      <c r="I2026" s="85" t="s">
        <v>389</v>
      </c>
      <c r="J2026" s="86">
        <v>77356</v>
      </c>
      <c r="K2026" s="87">
        <v>750000</v>
      </c>
      <c r="L2026" s="82">
        <v>80</v>
      </c>
      <c r="M2026" s="82">
        <v>64</v>
      </c>
      <c r="N2026" s="82" t="s">
        <v>1008</v>
      </c>
      <c r="O2026" s="88" t="s">
        <v>4604</v>
      </c>
      <c r="P2026" s="85" t="s">
        <v>8598</v>
      </c>
      <c r="Q2026" s="82">
        <v>5039</v>
      </c>
      <c r="R2026" s="85" t="s">
        <v>19013</v>
      </c>
      <c r="S2026" s="85" t="s">
        <v>19014</v>
      </c>
    </row>
    <row r="2027" spans="1:19" ht="12.75" customHeight="1" x14ac:dyDescent="0.2">
      <c r="A2027" s="82" t="s">
        <v>8599</v>
      </c>
      <c r="B2027" s="82" t="s">
        <v>1004</v>
      </c>
      <c r="C2027" s="82" t="s">
        <v>2939</v>
      </c>
      <c r="D2027" s="83">
        <v>2014</v>
      </c>
      <c r="E2027" s="89">
        <v>41851</v>
      </c>
      <c r="F2027" s="85" t="s">
        <v>2940</v>
      </c>
      <c r="G2027" s="85" t="s">
        <v>8600</v>
      </c>
      <c r="H2027" s="85" t="s">
        <v>595</v>
      </c>
      <c r="I2027" s="85" t="s">
        <v>336</v>
      </c>
      <c r="J2027" s="86">
        <v>76044</v>
      </c>
      <c r="K2027" s="87">
        <v>135574</v>
      </c>
      <c r="L2027" s="82">
        <v>0</v>
      </c>
      <c r="M2027" s="82">
        <v>0</v>
      </c>
      <c r="N2027" s="82" t="s">
        <v>1008</v>
      </c>
      <c r="O2027" s="88" t="s">
        <v>5764</v>
      </c>
      <c r="P2027" s="85" t="s">
        <v>2943</v>
      </c>
      <c r="Q2027" s="82">
        <v>730</v>
      </c>
      <c r="R2027" s="85" t="s">
        <v>19011</v>
      </c>
      <c r="S2027" s="85" t="s">
        <v>19012</v>
      </c>
    </row>
    <row r="2028" spans="1:19" ht="12.75" customHeight="1" x14ac:dyDescent="0.2">
      <c r="A2028" s="82" t="s">
        <v>8601</v>
      </c>
      <c r="B2028" s="82" t="s">
        <v>1004</v>
      </c>
      <c r="C2028" s="82" t="s">
        <v>2944</v>
      </c>
      <c r="D2028" s="83">
        <v>2014</v>
      </c>
      <c r="E2028" s="89">
        <v>41851</v>
      </c>
      <c r="F2028" s="85" t="s">
        <v>8602</v>
      </c>
      <c r="G2028" s="85" t="s">
        <v>8603</v>
      </c>
      <c r="H2028" s="85" t="s">
        <v>601</v>
      </c>
      <c r="I2028" s="85" t="s">
        <v>336</v>
      </c>
      <c r="J2028" s="86">
        <v>76050</v>
      </c>
      <c r="K2028" s="87">
        <v>185437</v>
      </c>
      <c r="L2028" s="82">
        <v>0</v>
      </c>
      <c r="M2028" s="82">
        <v>0</v>
      </c>
      <c r="N2028" s="82" t="s">
        <v>1008</v>
      </c>
      <c r="O2028" s="88" t="s">
        <v>5764</v>
      </c>
      <c r="P2028" s="85" t="s">
        <v>2947</v>
      </c>
      <c r="Q2028" s="82">
        <v>1650</v>
      </c>
      <c r="R2028" s="85" t="s">
        <v>18996</v>
      </c>
      <c r="S2028" s="85" t="s">
        <v>18997</v>
      </c>
    </row>
    <row r="2029" spans="1:19" ht="12.75" customHeight="1" x14ac:dyDescent="0.2">
      <c r="A2029" s="82" t="s">
        <v>19008</v>
      </c>
      <c r="B2029" s="82" t="s">
        <v>1206</v>
      </c>
      <c r="C2029" s="82" t="s">
        <v>2755</v>
      </c>
      <c r="D2029" s="83">
        <v>2014</v>
      </c>
      <c r="E2029" s="89">
        <v>41851</v>
      </c>
      <c r="F2029" s="85" t="s">
        <v>2756</v>
      </c>
      <c r="G2029" s="85" t="s">
        <v>8604</v>
      </c>
      <c r="H2029" s="85" t="s">
        <v>554</v>
      </c>
      <c r="I2029" s="85" t="s">
        <v>475</v>
      </c>
      <c r="J2029" s="86">
        <v>75117</v>
      </c>
      <c r="K2029" s="87">
        <v>168067</v>
      </c>
      <c r="L2029" s="82">
        <v>0</v>
      </c>
      <c r="M2029" s="82">
        <v>0</v>
      </c>
      <c r="N2029" s="82" t="s">
        <v>1008</v>
      </c>
      <c r="O2029" s="88" t="s">
        <v>8605</v>
      </c>
      <c r="P2029" s="85" t="s">
        <v>1722</v>
      </c>
      <c r="Q2029" s="82">
        <v>1643</v>
      </c>
      <c r="R2029" s="85" t="s">
        <v>19009</v>
      </c>
      <c r="S2029" s="85" t="s">
        <v>19010</v>
      </c>
    </row>
    <row r="2030" spans="1:19" ht="12.75" customHeight="1" x14ac:dyDescent="0.2">
      <c r="A2030" s="82" t="s">
        <v>8606</v>
      </c>
      <c r="B2030" s="82" t="s">
        <v>1206</v>
      </c>
      <c r="C2030" s="82" t="s">
        <v>8607</v>
      </c>
      <c r="D2030" s="83">
        <v>2014</v>
      </c>
      <c r="E2030" s="89">
        <v>41851</v>
      </c>
      <c r="F2030" s="85" t="s">
        <v>8608</v>
      </c>
      <c r="G2030" s="85" t="s">
        <v>8609</v>
      </c>
      <c r="H2030" s="85" t="s">
        <v>648</v>
      </c>
      <c r="I2030" s="85" t="s">
        <v>345</v>
      </c>
      <c r="J2030" s="86">
        <v>76849</v>
      </c>
      <c r="K2030" s="87">
        <v>199730</v>
      </c>
      <c r="L2030" s="82">
        <v>30</v>
      </c>
      <c r="M2030" s="82">
        <v>30</v>
      </c>
      <c r="N2030" s="82" t="s">
        <v>1014</v>
      </c>
      <c r="O2030" s="88" t="s">
        <v>5764</v>
      </c>
      <c r="P2030" s="85" t="s">
        <v>8610</v>
      </c>
      <c r="Q2030" s="82">
        <v>710</v>
      </c>
      <c r="R2030" s="85" t="s">
        <v>19080</v>
      </c>
      <c r="S2030" s="85" t="s">
        <v>19081</v>
      </c>
    </row>
    <row r="2031" spans="1:19" ht="12.75" customHeight="1" x14ac:dyDescent="0.2">
      <c r="A2031" s="82" t="s">
        <v>8611</v>
      </c>
      <c r="B2031" s="82" t="s">
        <v>1206</v>
      </c>
      <c r="C2031" s="82" t="s">
        <v>1005</v>
      </c>
      <c r="D2031" s="83">
        <v>2014</v>
      </c>
      <c r="E2031" s="89">
        <v>41851</v>
      </c>
      <c r="F2031" s="85" t="s">
        <v>8612</v>
      </c>
      <c r="G2031" s="85" t="s">
        <v>8613</v>
      </c>
      <c r="H2031" s="85" t="s">
        <v>524</v>
      </c>
      <c r="I2031" s="85" t="s">
        <v>401</v>
      </c>
      <c r="J2031" s="86">
        <v>74141</v>
      </c>
      <c r="K2031" s="87">
        <v>813778</v>
      </c>
      <c r="L2031" s="82">
        <v>60</v>
      </c>
      <c r="M2031" s="82">
        <v>60</v>
      </c>
      <c r="N2031" s="82" t="s">
        <v>1008</v>
      </c>
      <c r="O2031" s="88" t="s">
        <v>8614</v>
      </c>
      <c r="P2031" s="85" t="s">
        <v>8615</v>
      </c>
      <c r="Q2031" s="82">
        <v>5040</v>
      </c>
      <c r="R2031" s="85" t="s">
        <v>19006</v>
      </c>
      <c r="S2031" s="85" t="s">
        <v>19007</v>
      </c>
    </row>
    <row r="2032" spans="1:19" ht="12.75" customHeight="1" x14ac:dyDescent="0.2">
      <c r="A2032" s="82" t="s">
        <v>8616</v>
      </c>
      <c r="B2032" s="82" t="s">
        <v>1206</v>
      </c>
      <c r="C2032" s="82" t="s">
        <v>1005</v>
      </c>
      <c r="D2032" s="83">
        <v>2014</v>
      </c>
      <c r="E2032" s="89">
        <v>41851</v>
      </c>
      <c r="F2032" s="85" t="s">
        <v>5544</v>
      </c>
      <c r="G2032" s="85" t="s">
        <v>8617</v>
      </c>
      <c r="H2032" s="85" t="s">
        <v>207</v>
      </c>
      <c r="I2032" s="85" t="s">
        <v>311</v>
      </c>
      <c r="J2032" s="86">
        <v>78573</v>
      </c>
      <c r="K2032" s="87">
        <v>1340562</v>
      </c>
      <c r="L2032" s="82">
        <v>120</v>
      </c>
      <c r="M2032" s="82">
        <v>120</v>
      </c>
      <c r="N2032" s="82" t="s">
        <v>1008</v>
      </c>
      <c r="O2032" s="88" t="s">
        <v>8614</v>
      </c>
      <c r="P2032" s="85" t="s">
        <v>4464</v>
      </c>
      <c r="Q2032" s="82">
        <v>5041</v>
      </c>
      <c r="R2032" s="85" t="s">
        <v>19004</v>
      </c>
      <c r="S2032" s="85" t="s">
        <v>19005</v>
      </c>
    </row>
    <row r="2033" spans="1:19" ht="12.75" customHeight="1" x14ac:dyDescent="0.2">
      <c r="A2033" s="82" t="s">
        <v>8618</v>
      </c>
      <c r="B2033" s="82" t="s">
        <v>1004</v>
      </c>
      <c r="C2033" s="82" t="s">
        <v>1005</v>
      </c>
      <c r="D2033" s="83">
        <v>2014</v>
      </c>
      <c r="E2033" s="89">
        <v>41851</v>
      </c>
      <c r="F2033" s="85" t="s">
        <v>8619</v>
      </c>
      <c r="G2033" s="85" t="s">
        <v>8620</v>
      </c>
      <c r="H2033" s="85" t="s">
        <v>366</v>
      </c>
      <c r="I2033" s="85" t="s">
        <v>366</v>
      </c>
      <c r="J2033" s="86">
        <v>79424</v>
      </c>
      <c r="K2033" s="87">
        <v>1155591</v>
      </c>
      <c r="L2033" s="82">
        <v>96</v>
      </c>
      <c r="M2033" s="82">
        <v>96</v>
      </c>
      <c r="N2033" s="82" t="s">
        <v>1008</v>
      </c>
      <c r="O2033" s="88" t="s">
        <v>8621</v>
      </c>
      <c r="P2033" s="85" t="s">
        <v>8622</v>
      </c>
      <c r="Q2033" s="82">
        <v>5042</v>
      </c>
      <c r="R2033" s="85" t="s">
        <v>19002</v>
      </c>
      <c r="S2033" s="85" t="s">
        <v>19003</v>
      </c>
    </row>
    <row r="2034" spans="1:19" ht="12.75" customHeight="1" x14ac:dyDescent="0.2">
      <c r="A2034" s="82" t="s">
        <v>8623</v>
      </c>
      <c r="B2034" s="82" t="s">
        <v>1206</v>
      </c>
      <c r="C2034" s="82" t="s">
        <v>1005</v>
      </c>
      <c r="D2034" s="83">
        <v>2014</v>
      </c>
      <c r="E2034" s="89">
        <v>41851</v>
      </c>
      <c r="F2034" s="85" t="s">
        <v>8624</v>
      </c>
      <c r="G2034" s="85" t="s">
        <v>8625</v>
      </c>
      <c r="H2034" s="85" t="s">
        <v>362</v>
      </c>
      <c r="I2034" s="85" t="s">
        <v>189</v>
      </c>
      <c r="J2034" s="86">
        <v>78148</v>
      </c>
      <c r="K2034" s="87">
        <v>1062039</v>
      </c>
      <c r="L2034" s="82">
        <v>80</v>
      </c>
      <c r="M2034" s="82">
        <v>80</v>
      </c>
      <c r="N2034" s="82" t="s">
        <v>1008</v>
      </c>
      <c r="O2034" s="88" t="s">
        <v>8626</v>
      </c>
      <c r="P2034" s="85" t="s">
        <v>8627</v>
      </c>
      <c r="Q2034" s="82">
        <v>5043</v>
      </c>
      <c r="R2034" s="85" t="s">
        <v>18998</v>
      </c>
      <c r="S2034" s="85" t="s">
        <v>18999</v>
      </c>
    </row>
    <row r="2035" spans="1:19" ht="12.75" customHeight="1" x14ac:dyDescent="0.2">
      <c r="A2035" s="82" t="s">
        <v>8628</v>
      </c>
      <c r="B2035" s="82" t="s">
        <v>1004</v>
      </c>
      <c r="C2035" s="82" t="s">
        <v>1005</v>
      </c>
      <c r="D2035" s="83">
        <v>2014</v>
      </c>
      <c r="E2035" s="89">
        <v>41851</v>
      </c>
      <c r="F2035" s="85" t="s">
        <v>8629</v>
      </c>
      <c r="G2035" s="85" t="s">
        <v>8630</v>
      </c>
      <c r="H2035" s="85" t="s">
        <v>317</v>
      </c>
      <c r="I2035" s="85" t="s">
        <v>302</v>
      </c>
      <c r="J2035" s="86">
        <v>77048</v>
      </c>
      <c r="K2035" s="87">
        <v>1500000</v>
      </c>
      <c r="L2035" s="82">
        <v>200</v>
      </c>
      <c r="M2035" s="82">
        <v>140</v>
      </c>
      <c r="N2035" s="82" t="s">
        <v>1008</v>
      </c>
      <c r="O2035" s="88" t="s">
        <v>5962</v>
      </c>
      <c r="P2035" s="85" t="s">
        <v>5321</v>
      </c>
      <c r="Q2035" s="82">
        <v>5044</v>
      </c>
      <c r="R2035" s="85" t="s">
        <v>1005</v>
      </c>
      <c r="S2035" s="85" t="s">
        <v>1005</v>
      </c>
    </row>
    <row r="2036" spans="1:19" ht="12.75" customHeight="1" x14ac:dyDescent="0.2">
      <c r="A2036" s="82" t="s">
        <v>8631</v>
      </c>
      <c r="B2036" s="82" t="s">
        <v>1004</v>
      </c>
      <c r="C2036" s="82" t="s">
        <v>1005</v>
      </c>
      <c r="D2036" s="83">
        <v>2014</v>
      </c>
      <c r="E2036" s="89">
        <v>41851</v>
      </c>
      <c r="F2036" s="85" t="s">
        <v>8632</v>
      </c>
      <c r="G2036" s="85" t="s">
        <v>8633</v>
      </c>
      <c r="H2036" s="85" t="s">
        <v>781</v>
      </c>
      <c r="I2036" s="85" t="s">
        <v>432</v>
      </c>
      <c r="J2036" s="86">
        <v>75189</v>
      </c>
      <c r="K2036" s="87">
        <v>1500000</v>
      </c>
      <c r="L2036" s="82">
        <v>220</v>
      </c>
      <c r="M2036" s="82">
        <v>140</v>
      </c>
      <c r="N2036" s="82" t="s">
        <v>1008</v>
      </c>
      <c r="O2036" s="88" t="s">
        <v>5962</v>
      </c>
      <c r="P2036" s="85" t="s">
        <v>1628</v>
      </c>
      <c r="Q2036" s="82">
        <v>5045</v>
      </c>
      <c r="R2036" s="85" t="s">
        <v>18994</v>
      </c>
      <c r="S2036" s="85" t="s">
        <v>18995</v>
      </c>
    </row>
    <row r="2037" spans="1:19" ht="12.75" customHeight="1" x14ac:dyDescent="0.2">
      <c r="A2037" s="82" t="s">
        <v>8634</v>
      </c>
      <c r="B2037" s="82" t="s">
        <v>1004</v>
      </c>
      <c r="C2037" s="82" t="s">
        <v>1005</v>
      </c>
      <c r="D2037" s="83">
        <v>2014</v>
      </c>
      <c r="E2037" s="89">
        <v>41851</v>
      </c>
      <c r="F2037" s="85" t="s">
        <v>8635</v>
      </c>
      <c r="G2037" s="85" t="s">
        <v>8636</v>
      </c>
      <c r="H2037" s="85" t="s">
        <v>708</v>
      </c>
      <c r="I2037" s="85" t="s">
        <v>229</v>
      </c>
      <c r="J2037" s="86">
        <v>75070</v>
      </c>
      <c r="K2037" s="87">
        <v>1500000</v>
      </c>
      <c r="L2037" s="82">
        <v>182</v>
      </c>
      <c r="M2037" s="82">
        <v>130</v>
      </c>
      <c r="N2037" s="82" t="s">
        <v>1008</v>
      </c>
      <c r="O2037" s="88" t="s">
        <v>1005</v>
      </c>
      <c r="P2037" s="85" t="s">
        <v>8637</v>
      </c>
      <c r="Q2037" s="82">
        <v>5011</v>
      </c>
      <c r="R2037" s="85" t="s">
        <v>19000</v>
      </c>
      <c r="S2037" s="85" t="s">
        <v>19001</v>
      </c>
    </row>
    <row r="2038" spans="1:19" ht="12.75" customHeight="1" x14ac:dyDescent="0.2">
      <c r="A2038" s="82" t="s">
        <v>8638</v>
      </c>
      <c r="B2038" s="82" t="s">
        <v>1004</v>
      </c>
      <c r="C2038" s="82" t="s">
        <v>1005</v>
      </c>
      <c r="D2038" s="83">
        <v>2014</v>
      </c>
      <c r="E2038" s="89">
        <v>41851</v>
      </c>
      <c r="F2038" s="85" t="s">
        <v>8639</v>
      </c>
      <c r="G2038" s="85" t="s">
        <v>8640</v>
      </c>
      <c r="H2038" s="85" t="s">
        <v>766</v>
      </c>
      <c r="I2038" s="85" t="s">
        <v>490</v>
      </c>
      <c r="J2038" s="86">
        <v>78580</v>
      </c>
      <c r="K2038" s="87">
        <v>897613</v>
      </c>
      <c r="L2038" s="82">
        <v>80</v>
      </c>
      <c r="M2038" s="82">
        <v>80</v>
      </c>
      <c r="N2038" s="82" t="s">
        <v>1008</v>
      </c>
      <c r="O2038" s="88" t="s">
        <v>1005</v>
      </c>
      <c r="P2038" s="85" t="s">
        <v>8641</v>
      </c>
      <c r="Q2038" s="82">
        <v>5012</v>
      </c>
      <c r="R2038" s="85" t="s">
        <v>19028</v>
      </c>
      <c r="S2038" s="85" t="s">
        <v>19029</v>
      </c>
    </row>
    <row r="2039" spans="1:19" ht="12.75" customHeight="1" x14ac:dyDescent="0.2">
      <c r="A2039" s="82" t="s">
        <v>8642</v>
      </c>
      <c r="B2039" s="82" t="s">
        <v>1004</v>
      </c>
      <c r="C2039" s="82" t="s">
        <v>1005</v>
      </c>
      <c r="D2039" s="83">
        <v>2014</v>
      </c>
      <c r="E2039" s="89">
        <v>41851</v>
      </c>
      <c r="F2039" s="85" t="s">
        <v>8643</v>
      </c>
      <c r="G2039" s="85" t="s">
        <v>8644</v>
      </c>
      <c r="H2039" s="85" t="s">
        <v>813</v>
      </c>
      <c r="I2039" s="85" t="s">
        <v>265</v>
      </c>
      <c r="J2039" s="86">
        <v>79927</v>
      </c>
      <c r="K2039" s="87">
        <v>1266077</v>
      </c>
      <c r="L2039" s="82">
        <v>152</v>
      </c>
      <c r="M2039" s="82">
        <v>110</v>
      </c>
      <c r="N2039" s="82" t="s">
        <v>1008</v>
      </c>
      <c r="O2039" s="88" t="s">
        <v>1005</v>
      </c>
      <c r="P2039" s="85" t="s">
        <v>8645</v>
      </c>
      <c r="Q2039" s="82">
        <v>5013</v>
      </c>
      <c r="R2039" s="85" t="s">
        <v>19052</v>
      </c>
      <c r="S2039" s="85" t="s">
        <v>19053</v>
      </c>
    </row>
    <row r="2040" spans="1:19" ht="12.75" customHeight="1" x14ac:dyDescent="0.2">
      <c r="A2040" s="82" t="s">
        <v>8646</v>
      </c>
      <c r="B2040" s="82" t="s">
        <v>1004</v>
      </c>
      <c r="C2040" s="82" t="s">
        <v>1005</v>
      </c>
      <c r="D2040" s="83">
        <v>2014</v>
      </c>
      <c r="E2040" s="89">
        <v>41851</v>
      </c>
      <c r="F2040" s="85" t="s">
        <v>8647</v>
      </c>
      <c r="G2040" s="85" t="s">
        <v>8648</v>
      </c>
      <c r="H2040" s="85" t="s">
        <v>588</v>
      </c>
      <c r="I2040" s="85" t="s">
        <v>8649</v>
      </c>
      <c r="J2040" s="86">
        <v>78022</v>
      </c>
      <c r="K2040" s="87">
        <v>527200</v>
      </c>
      <c r="L2040" s="82">
        <v>48</v>
      </c>
      <c r="M2040" s="82">
        <v>41</v>
      </c>
      <c r="N2040" s="82" t="s">
        <v>1008</v>
      </c>
      <c r="O2040" s="88" t="s">
        <v>8650</v>
      </c>
      <c r="P2040" s="85" t="s">
        <v>8651</v>
      </c>
      <c r="Q2040" s="82">
        <v>5014</v>
      </c>
      <c r="R2040" s="85" t="s">
        <v>19066</v>
      </c>
      <c r="S2040" s="85" t="s">
        <v>19067</v>
      </c>
    </row>
    <row r="2041" spans="1:19" ht="12.75" customHeight="1" x14ac:dyDescent="0.2">
      <c r="A2041" s="82" t="s">
        <v>8394</v>
      </c>
      <c r="B2041" s="82" t="s">
        <v>6399</v>
      </c>
      <c r="C2041" s="82" t="s">
        <v>1005</v>
      </c>
      <c r="D2041" s="83">
        <v>2014</v>
      </c>
      <c r="E2041" s="89">
        <v>41739</v>
      </c>
      <c r="F2041" s="85" t="s">
        <v>8395</v>
      </c>
      <c r="G2041" s="85" t="s">
        <v>8396</v>
      </c>
      <c r="H2041" s="85" t="s">
        <v>181</v>
      </c>
      <c r="I2041" s="85" t="s">
        <v>466</v>
      </c>
      <c r="J2041" s="86">
        <v>78741</v>
      </c>
      <c r="K2041" s="87">
        <v>1399970</v>
      </c>
      <c r="L2041" s="82">
        <v>250</v>
      </c>
      <c r="M2041" s="82">
        <v>250</v>
      </c>
      <c r="N2041" s="82" t="s">
        <v>1008</v>
      </c>
      <c r="O2041" s="88" t="s">
        <v>8397</v>
      </c>
      <c r="P2041" s="85" t="s">
        <v>943</v>
      </c>
      <c r="Q2041" s="82">
        <v>4980</v>
      </c>
      <c r="R2041" s="85" t="s">
        <v>19106</v>
      </c>
      <c r="S2041" s="85" t="s">
        <v>19107</v>
      </c>
    </row>
    <row r="2042" spans="1:19" ht="12.75" customHeight="1" x14ac:dyDescent="0.2">
      <c r="A2042" s="82" t="s">
        <v>19108</v>
      </c>
      <c r="B2042" s="82" t="s">
        <v>6399</v>
      </c>
      <c r="C2042" s="82" t="s">
        <v>1005</v>
      </c>
      <c r="D2042" s="83">
        <v>2014</v>
      </c>
      <c r="E2042" s="89">
        <v>41739</v>
      </c>
      <c r="F2042" s="85" t="s">
        <v>8398</v>
      </c>
      <c r="G2042" s="85" t="s">
        <v>8399</v>
      </c>
      <c r="H2042" s="85" t="s">
        <v>181</v>
      </c>
      <c r="I2042" s="85" t="s">
        <v>466</v>
      </c>
      <c r="J2042" s="86">
        <v>78741</v>
      </c>
      <c r="K2042" s="87">
        <v>1074209</v>
      </c>
      <c r="L2042" s="82">
        <v>183</v>
      </c>
      <c r="M2042" s="82">
        <v>183</v>
      </c>
      <c r="N2042" s="82" t="s">
        <v>1014</v>
      </c>
      <c r="O2042" s="88" t="s">
        <v>8397</v>
      </c>
      <c r="P2042" s="85" t="s">
        <v>943</v>
      </c>
      <c r="Q2042" s="82">
        <v>4981</v>
      </c>
      <c r="R2042" s="85" t="s">
        <v>19109</v>
      </c>
      <c r="S2042" s="85" t="s">
        <v>19107</v>
      </c>
    </row>
    <row r="2043" spans="1:19" ht="12.75" customHeight="1" x14ac:dyDescent="0.2">
      <c r="A2043" s="82" t="s">
        <v>8412</v>
      </c>
      <c r="B2043" s="82" t="s">
        <v>6399</v>
      </c>
      <c r="C2043" s="82" t="s">
        <v>1005</v>
      </c>
      <c r="D2043" s="83">
        <v>2014</v>
      </c>
      <c r="E2043" s="89">
        <v>41816</v>
      </c>
      <c r="F2043" s="85" t="s">
        <v>14437</v>
      </c>
      <c r="G2043" s="85" t="s">
        <v>8413</v>
      </c>
      <c r="H2043" s="85" t="s">
        <v>247</v>
      </c>
      <c r="I2043" s="85" t="s">
        <v>247</v>
      </c>
      <c r="J2043" s="86">
        <v>75217</v>
      </c>
      <c r="K2043" s="87">
        <v>1355101</v>
      </c>
      <c r="L2043" s="82">
        <v>264</v>
      </c>
      <c r="M2043" s="82">
        <v>264</v>
      </c>
      <c r="N2043" s="82" t="s">
        <v>1008</v>
      </c>
      <c r="O2043" s="88" t="s">
        <v>8414</v>
      </c>
      <c r="P2043" s="85" t="s">
        <v>5567</v>
      </c>
      <c r="Q2043" s="82">
        <v>4985</v>
      </c>
      <c r="R2043" s="85" t="s">
        <v>19098</v>
      </c>
      <c r="S2043" s="85" t="s">
        <v>19099</v>
      </c>
    </row>
    <row r="2044" spans="1:19" ht="12.75" customHeight="1" x14ac:dyDescent="0.2">
      <c r="A2044" s="82" t="s">
        <v>14111</v>
      </c>
      <c r="B2044" s="82" t="s">
        <v>2793</v>
      </c>
      <c r="C2044" s="82" t="s">
        <v>2445</v>
      </c>
      <c r="D2044" s="83">
        <v>2014</v>
      </c>
      <c r="E2044" s="89">
        <v>41991</v>
      </c>
      <c r="F2044" s="85" t="s">
        <v>14112</v>
      </c>
      <c r="G2044" s="85" t="s">
        <v>14113</v>
      </c>
      <c r="H2044" s="85" t="s">
        <v>247</v>
      </c>
      <c r="I2044" s="85" t="s">
        <v>247</v>
      </c>
      <c r="J2044" s="86">
        <v>75237</v>
      </c>
      <c r="K2044" s="87">
        <v>768300</v>
      </c>
      <c r="L2044" s="82">
        <v>0</v>
      </c>
      <c r="M2044" s="82">
        <v>0</v>
      </c>
      <c r="N2044" s="82" t="s">
        <v>1008</v>
      </c>
      <c r="O2044" s="88" t="s">
        <v>14114</v>
      </c>
      <c r="P2044" s="85" t="s">
        <v>2449</v>
      </c>
      <c r="Q2044" s="82">
        <v>1312</v>
      </c>
      <c r="R2044" s="85" t="s">
        <v>15968</v>
      </c>
      <c r="S2044" s="85" t="s">
        <v>15969</v>
      </c>
    </row>
    <row r="2045" spans="1:19" ht="12.75" customHeight="1" x14ac:dyDescent="0.2">
      <c r="A2045" s="82" t="s">
        <v>8418</v>
      </c>
      <c r="B2045" s="82" t="s">
        <v>6399</v>
      </c>
      <c r="C2045" s="82" t="s">
        <v>1005</v>
      </c>
      <c r="D2045" s="83">
        <v>2014</v>
      </c>
      <c r="E2045" s="89">
        <v>41851</v>
      </c>
      <c r="F2045" s="85" t="s">
        <v>14439</v>
      </c>
      <c r="G2045" s="85" t="s">
        <v>8419</v>
      </c>
      <c r="H2045" s="85" t="s">
        <v>406</v>
      </c>
      <c r="I2045" s="85" t="s">
        <v>406</v>
      </c>
      <c r="J2045" s="86">
        <v>77630</v>
      </c>
      <c r="K2045" s="87">
        <v>285094</v>
      </c>
      <c r="L2045" s="82">
        <v>66</v>
      </c>
      <c r="M2045" s="82">
        <v>66</v>
      </c>
      <c r="N2045" s="82" t="s">
        <v>1008</v>
      </c>
      <c r="O2045" s="88" t="s">
        <v>4868</v>
      </c>
      <c r="P2045" s="85" t="s">
        <v>8420</v>
      </c>
      <c r="Q2045" s="82">
        <v>4987</v>
      </c>
      <c r="R2045" s="85" t="s">
        <v>19078</v>
      </c>
      <c r="S2045" s="85" t="s">
        <v>19079</v>
      </c>
    </row>
    <row r="2046" spans="1:19" ht="12.75" customHeight="1" x14ac:dyDescent="0.2">
      <c r="A2046" s="82" t="s">
        <v>8660</v>
      </c>
      <c r="B2046" s="82" t="s">
        <v>6399</v>
      </c>
      <c r="C2046" s="82" t="s">
        <v>1005</v>
      </c>
      <c r="D2046" s="83">
        <v>2014</v>
      </c>
      <c r="E2046" s="89">
        <v>41921</v>
      </c>
      <c r="F2046" s="85" t="s">
        <v>8661</v>
      </c>
      <c r="G2046" s="85" t="s">
        <v>8662</v>
      </c>
      <c r="H2046" s="85" t="s">
        <v>317</v>
      </c>
      <c r="I2046" s="85" t="s">
        <v>302</v>
      </c>
      <c r="J2046" s="86">
        <v>77009</v>
      </c>
      <c r="K2046" s="87">
        <v>354253</v>
      </c>
      <c r="L2046" s="82">
        <v>68</v>
      </c>
      <c r="M2046" s="82">
        <v>55</v>
      </c>
      <c r="N2046" s="82" t="s">
        <v>1008</v>
      </c>
      <c r="O2046" s="88" t="s">
        <v>7209</v>
      </c>
      <c r="P2046" s="85" t="s">
        <v>8663</v>
      </c>
      <c r="Q2046" s="82">
        <v>5052</v>
      </c>
      <c r="R2046" s="85" t="s">
        <v>19054</v>
      </c>
      <c r="S2046" s="85" t="s">
        <v>19055</v>
      </c>
    </row>
    <row r="2047" spans="1:19" ht="12.75" customHeight="1" x14ac:dyDescent="0.2">
      <c r="A2047" s="82" t="s">
        <v>8415</v>
      </c>
      <c r="B2047" s="82" t="s">
        <v>6399</v>
      </c>
      <c r="C2047" s="82" t="s">
        <v>1005</v>
      </c>
      <c r="D2047" s="83">
        <v>2014</v>
      </c>
      <c r="E2047" s="89">
        <v>41816</v>
      </c>
      <c r="F2047" s="85" t="s">
        <v>8416</v>
      </c>
      <c r="G2047" s="85" t="s">
        <v>8417</v>
      </c>
      <c r="H2047" s="85" t="s">
        <v>577</v>
      </c>
      <c r="I2047" s="85" t="s">
        <v>457</v>
      </c>
      <c r="J2047" s="86">
        <v>76102</v>
      </c>
      <c r="K2047" s="87">
        <v>554789</v>
      </c>
      <c r="L2047" s="82">
        <v>164</v>
      </c>
      <c r="M2047" s="82">
        <v>115</v>
      </c>
      <c r="N2047" s="82" t="s">
        <v>1008</v>
      </c>
      <c r="O2047" s="88" t="s">
        <v>6974</v>
      </c>
      <c r="P2047" s="85" t="s">
        <v>2389</v>
      </c>
      <c r="Q2047" s="82">
        <v>4986</v>
      </c>
      <c r="R2047" s="85" t="s">
        <v>19096</v>
      </c>
      <c r="S2047" s="85" t="s">
        <v>19097</v>
      </c>
    </row>
    <row r="2048" spans="1:19" ht="12.75" customHeight="1" x14ac:dyDescent="0.2">
      <c r="A2048" s="82" t="s">
        <v>8652</v>
      </c>
      <c r="B2048" s="82" t="s">
        <v>6399</v>
      </c>
      <c r="C2048" s="82" t="s">
        <v>1803</v>
      </c>
      <c r="D2048" s="83">
        <v>2014</v>
      </c>
      <c r="E2048" s="89">
        <v>41886</v>
      </c>
      <c r="F2048" s="85" t="s">
        <v>8653</v>
      </c>
      <c r="G2048" s="85" t="s">
        <v>8654</v>
      </c>
      <c r="H2048" s="85" t="s">
        <v>708</v>
      </c>
      <c r="I2048" s="85" t="s">
        <v>229</v>
      </c>
      <c r="J2048" s="86">
        <v>75069</v>
      </c>
      <c r="K2048" s="87">
        <v>522489</v>
      </c>
      <c r="L2048" s="82">
        <v>0</v>
      </c>
      <c r="M2048" s="82">
        <v>0</v>
      </c>
      <c r="N2048" s="82" t="s">
        <v>1008</v>
      </c>
      <c r="O2048" s="88" t="s">
        <v>8655</v>
      </c>
      <c r="P2048" s="85" t="s">
        <v>1806</v>
      </c>
      <c r="Q2048" s="82">
        <v>1184</v>
      </c>
      <c r="R2048" s="85" t="s">
        <v>15717</v>
      </c>
      <c r="S2048" s="85" t="s">
        <v>15718</v>
      </c>
    </row>
    <row r="2049" spans="1:19" ht="12.75" customHeight="1" x14ac:dyDescent="0.2">
      <c r="A2049" s="82" t="s">
        <v>8656</v>
      </c>
      <c r="B2049" s="82" t="s">
        <v>6399</v>
      </c>
      <c r="C2049" s="82" t="s">
        <v>1835</v>
      </c>
      <c r="D2049" s="83">
        <v>2014</v>
      </c>
      <c r="E2049" s="89">
        <v>41886</v>
      </c>
      <c r="F2049" s="85" t="s">
        <v>8657</v>
      </c>
      <c r="G2049" s="85" t="s">
        <v>8658</v>
      </c>
      <c r="H2049" s="85" t="s">
        <v>247</v>
      </c>
      <c r="I2049" s="85" t="s">
        <v>252</v>
      </c>
      <c r="J2049" s="86">
        <v>75007</v>
      </c>
      <c r="K2049" s="87">
        <v>832246</v>
      </c>
      <c r="L2049" s="82">
        <v>0</v>
      </c>
      <c r="M2049" s="82">
        <v>0</v>
      </c>
      <c r="N2049" s="82" t="s">
        <v>1008</v>
      </c>
      <c r="O2049" s="88" t="s">
        <v>8655</v>
      </c>
      <c r="P2049" s="85" t="s">
        <v>903</v>
      </c>
      <c r="Q2049" s="82">
        <v>1185</v>
      </c>
      <c r="R2049" s="85" t="s">
        <v>15699</v>
      </c>
      <c r="S2049" s="85" t="s">
        <v>15700</v>
      </c>
    </row>
    <row r="2050" spans="1:19" ht="12.75" customHeight="1" x14ac:dyDescent="0.2">
      <c r="A2050" s="82" t="s">
        <v>398</v>
      </c>
      <c r="B2050" s="82" t="s">
        <v>6399</v>
      </c>
      <c r="C2050" s="82" t="s">
        <v>2066</v>
      </c>
      <c r="D2050" s="83">
        <v>2014</v>
      </c>
      <c r="E2050" s="89">
        <v>41886</v>
      </c>
      <c r="F2050" s="85" t="s">
        <v>2067</v>
      </c>
      <c r="G2050" s="85" t="s">
        <v>8659</v>
      </c>
      <c r="H2050" s="85" t="s">
        <v>565</v>
      </c>
      <c r="I2050" s="85" t="s">
        <v>457</v>
      </c>
      <c r="J2050" s="86">
        <v>76039</v>
      </c>
      <c r="K2050" s="87">
        <v>586150</v>
      </c>
      <c r="L2050" s="82">
        <v>0</v>
      </c>
      <c r="M2050" s="82">
        <v>0</v>
      </c>
      <c r="N2050" s="82" t="s">
        <v>1008</v>
      </c>
      <c r="O2050" s="88" t="s">
        <v>8655</v>
      </c>
      <c r="P2050" s="85" t="s">
        <v>2070</v>
      </c>
      <c r="Q2050" s="82">
        <v>1159</v>
      </c>
      <c r="R2050" s="85" t="s">
        <v>19058</v>
      </c>
      <c r="S2050" s="85" t="s">
        <v>19059</v>
      </c>
    </row>
    <row r="2051" spans="1:19" ht="12.75" customHeight="1" x14ac:dyDescent="0.2">
      <c r="A2051" s="82" t="s">
        <v>8695</v>
      </c>
      <c r="B2051" s="82" t="s">
        <v>2793</v>
      </c>
      <c r="C2051" s="82" t="s">
        <v>8696</v>
      </c>
      <c r="D2051" s="83">
        <v>2014</v>
      </c>
      <c r="E2051" s="89">
        <v>41956</v>
      </c>
      <c r="F2051" s="85" t="s">
        <v>8101</v>
      </c>
      <c r="G2051" s="85" t="s">
        <v>8102</v>
      </c>
      <c r="H2051" s="85" t="s">
        <v>181</v>
      </c>
      <c r="I2051" s="85" t="s">
        <v>466</v>
      </c>
      <c r="J2051" s="86">
        <v>78753</v>
      </c>
      <c r="K2051" s="87">
        <v>1054772</v>
      </c>
      <c r="L2051" s="82">
        <v>252</v>
      </c>
      <c r="M2051" s="82">
        <v>252</v>
      </c>
      <c r="N2051" s="82" t="s">
        <v>1008</v>
      </c>
      <c r="O2051" s="88" t="s">
        <v>8100</v>
      </c>
      <c r="P2051" s="85" t="s">
        <v>8103</v>
      </c>
      <c r="Q2051" s="82">
        <v>5050</v>
      </c>
      <c r="R2051" s="85" t="s">
        <v>19040</v>
      </c>
      <c r="S2051" s="85" t="s">
        <v>19041</v>
      </c>
    </row>
    <row r="2052" spans="1:19" ht="12.75" customHeight="1" x14ac:dyDescent="0.2">
      <c r="A2052" s="82" t="s">
        <v>8697</v>
      </c>
      <c r="B2052" s="82" t="s">
        <v>2793</v>
      </c>
      <c r="C2052" s="82" t="s">
        <v>1005</v>
      </c>
      <c r="D2052" s="83">
        <v>2014</v>
      </c>
      <c r="E2052" s="89">
        <v>41956</v>
      </c>
      <c r="F2052" s="85" t="s">
        <v>8698</v>
      </c>
      <c r="G2052" s="85" t="s">
        <v>8699</v>
      </c>
      <c r="H2052" s="85" t="s">
        <v>750</v>
      </c>
      <c r="I2052" s="85" t="s">
        <v>229</v>
      </c>
      <c r="J2052" s="86">
        <v>75074</v>
      </c>
      <c r="K2052" s="87">
        <v>884807</v>
      </c>
      <c r="L2052" s="82">
        <v>292</v>
      </c>
      <c r="M2052" s="82">
        <v>233</v>
      </c>
      <c r="N2052" s="82" t="s">
        <v>1014</v>
      </c>
      <c r="O2052" s="88" t="s">
        <v>8700</v>
      </c>
      <c r="P2052" s="85" t="s">
        <v>8701</v>
      </c>
      <c r="Q2052" s="82">
        <v>5051</v>
      </c>
      <c r="R2052" s="85" t="s">
        <v>19046</v>
      </c>
      <c r="S2052" s="85" t="s">
        <v>19047</v>
      </c>
    </row>
    <row r="2053" spans="1:19" ht="12.75" customHeight="1" x14ac:dyDescent="0.2">
      <c r="A2053" s="82" t="s">
        <v>14115</v>
      </c>
      <c r="B2053" s="82" t="s">
        <v>2793</v>
      </c>
      <c r="C2053" s="82" t="s">
        <v>1005</v>
      </c>
      <c r="D2053" s="83">
        <v>2014</v>
      </c>
      <c r="E2053" s="89">
        <v>41991</v>
      </c>
      <c r="F2053" s="85" t="s">
        <v>14116</v>
      </c>
      <c r="G2053" s="85" t="s">
        <v>14117</v>
      </c>
      <c r="H2053" s="85" t="s">
        <v>382</v>
      </c>
      <c r="I2053" s="85" t="s">
        <v>382</v>
      </c>
      <c r="J2053" s="86">
        <v>79701</v>
      </c>
      <c r="K2053" s="87">
        <v>1026460</v>
      </c>
      <c r="L2053" s="82">
        <v>264</v>
      </c>
      <c r="M2053" s="82">
        <v>207</v>
      </c>
      <c r="N2053" s="82" t="s">
        <v>1008</v>
      </c>
      <c r="O2053" s="88" t="s">
        <v>5073</v>
      </c>
      <c r="P2053" s="85" t="s">
        <v>883</v>
      </c>
      <c r="Q2053" s="82">
        <v>5053</v>
      </c>
      <c r="R2053" s="85" t="s">
        <v>19048</v>
      </c>
      <c r="S2053" s="85" t="s">
        <v>19049</v>
      </c>
    </row>
    <row r="2054" spans="1:19" ht="12.75" customHeight="1" x14ac:dyDescent="0.2">
      <c r="A2054" s="82" t="s">
        <v>8400</v>
      </c>
      <c r="B2054" s="82" t="s">
        <v>6399</v>
      </c>
      <c r="C2054" s="82" t="s">
        <v>1005</v>
      </c>
      <c r="D2054" s="83">
        <v>2014</v>
      </c>
      <c r="E2054" s="89">
        <v>41767</v>
      </c>
      <c r="F2054" s="85" t="s">
        <v>8401</v>
      </c>
      <c r="G2054" s="85" t="s">
        <v>8402</v>
      </c>
      <c r="H2054" s="85" t="s">
        <v>703</v>
      </c>
      <c r="I2054" s="85" t="s">
        <v>303</v>
      </c>
      <c r="J2054" s="86">
        <v>75672</v>
      </c>
      <c r="K2054" s="87">
        <v>149990</v>
      </c>
      <c r="L2054" s="82">
        <v>64</v>
      </c>
      <c r="M2054" s="82">
        <v>64</v>
      </c>
      <c r="N2054" s="82" t="s">
        <v>1008</v>
      </c>
      <c r="O2054" s="88" t="s">
        <v>8403</v>
      </c>
      <c r="P2054" s="85" t="s">
        <v>8404</v>
      </c>
      <c r="Q2054" s="82">
        <v>4982</v>
      </c>
      <c r="R2054" s="85" t="s">
        <v>19104</v>
      </c>
      <c r="S2054" s="85" t="s">
        <v>19105</v>
      </c>
    </row>
    <row r="2055" spans="1:19" ht="12.75" customHeight="1" x14ac:dyDescent="0.2">
      <c r="A2055" s="82" t="s">
        <v>8405</v>
      </c>
      <c r="B2055" s="82" t="s">
        <v>6399</v>
      </c>
      <c r="C2055" s="82" t="s">
        <v>1005</v>
      </c>
      <c r="D2055" s="83">
        <v>2014</v>
      </c>
      <c r="E2055" s="89">
        <v>41767</v>
      </c>
      <c r="F2055" s="85" t="s">
        <v>8406</v>
      </c>
      <c r="G2055" s="85" t="s">
        <v>8407</v>
      </c>
      <c r="H2055" s="85" t="s">
        <v>335</v>
      </c>
      <c r="I2055" s="85" t="s">
        <v>319</v>
      </c>
      <c r="J2055" s="86">
        <v>79720</v>
      </c>
      <c r="K2055" s="87">
        <v>208400</v>
      </c>
      <c r="L2055" s="82">
        <v>68</v>
      </c>
      <c r="M2055" s="82">
        <v>68</v>
      </c>
      <c r="N2055" s="82" t="s">
        <v>1008</v>
      </c>
      <c r="O2055" s="88" t="s">
        <v>8403</v>
      </c>
      <c r="P2055" s="85" t="s">
        <v>4100</v>
      </c>
      <c r="Q2055" s="82">
        <v>4983</v>
      </c>
      <c r="R2055" s="85" t="s">
        <v>19102</v>
      </c>
      <c r="S2055" s="85" t="s">
        <v>19103</v>
      </c>
    </row>
    <row r="2056" spans="1:19" ht="12.75" customHeight="1" x14ac:dyDescent="0.2">
      <c r="A2056" s="82" t="s">
        <v>8688</v>
      </c>
      <c r="B2056" s="82" t="s">
        <v>1004</v>
      </c>
      <c r="C2056" s="82" t="s">
        <v>8689</v>
      </c>
      <c r="D2056" s="83">
        <v>2014</v>
      </c>
      <c r="E2056" s="89">
        <v>41956</v>
      </c>
      <c r="F2056" s="85" t="s">
        <v>2770</v>
      </c>
      <c r="G2056" s="85" t="s">
        <v>8690</v>
      </c>
      <c r="H2056" s="85" t="s">
        <v>493</v>
      </c>
      <c r="I2056" s="85" t="s">
        <v>492</v>
      </c>
      <c r="J2056" s="86">
        <v>78613</v>
      </c>
      <c r="K2056" s="87">
        <v>0</v>
      </c>
      <c r="L2056" s="82">
        <v>0</v>
      </c>
      <c r="M2056" s="82">
        <v>0</v>
      </c>
      <c r="N2056" s="82" t="s">
        <v>1008</v>
      </c>
      <c r="O2056" s="88" t="s">
        <v>2772</v>
      </c>
      <c r="P2056" s="85" t="s">
        <v>8691</v>
      </c>
      <c r="Q2056" s="82">
        <v>1497</v>
      </c>
      <c r="R2056" s="85" t="s">
        <v>19044</v>
      </c>
      <c r="S2056" s="85" t="s">
        <v>19045</v>
      </c>
    </row>
    <row r="2057" spans="1:19" ht="12.75" customHeight="1" x14ac:dyDescent="0.2">
      <c r="A2057" s="82" t="s">
        <v>8480</v>
      </c>
      <c r="B2057" s="82" t="s">
        <v>1206</v>
      </c>
      <c r="C2057" s="82" t="s">
        <v>1997</v>
      </c>
      <c r="D2057" s="83">
        <v>2014</v>
      </c>
      <c r="E2057" s="89">
        <v>41851</v>
      </c>
      <c r="F2057" s="85" t="s">
        <v>8481</v>
      </c>
      <c r="G2057" s="85" t="s">
        <v>8482</v>
      </c>
      <c r="H2057" s="85" t="s">
        <v>172</v>
      </c>
      <c r="I2057" s="85" t="s">
        <v>366</v>
      </c>
      <c r="J2057" s="86">
        <v>79311</v>
      </c>
      <c r="K2057" s="87">
        <v>177942</v>
      </c>
      <c r="L2057" s="82">
        <v>0</v>
      </c>
      <c r="M2057" s="82">
        <v>0</v>
      </c>
      <c r="N2057" s="82" t="s">
        <v>1014</v>
      </c>
      <c r="O2057" s="88" t="s">
        <v>8151</v>
      </c>
      <c r="P2057" s="85" t="s">
        <v>2001</v>
      </c>
      <c r="Q2057" s="82">
        <v>5055</v>
      </c>
      <c r="R2057" s="85" t="s">
        <v>19114</v>
      </c>
      <c r="S2057" s="85" t="s">
        <v>19115</v>
      </c>
    </row>
    <row r="2058" spans="1:19" ht="12.75" customHeight="1" x14ac:dyDescent="0.2">
      <c r="A2058" s="82" t="s">
        <v>8483</v>
      </c>
      <c r="B2058" s="82" t="s">
        <v>1004</v>
      </c>
      <c r="C2058" s="82" t="s">
        <v>1980</v>
      </c>
      <c r="D2058" s="83">
        <v>2014</v>
      </c>
      <c r="E2058" s="89">
        <v>41851</v>
      </c>
      <c r="F2058" s="85" t="s">
        <v>8481</v>
      </c>
      <c r="G2058" s="85" t="s">
        <v>1982</v>
      </c>
      <c r="H2058" s="85" t="s">
        <v>681</v>
      </c>
      <c r="I2058" s="85" t="s">
        <v>355</v>
      </c>
      <c r="J2058" s="86">
        <v>78947</v>
      </c>
      <c r="K2058" s="87">
        <v>177942</v>
      </c>
      <c r="L2058" s="82">
        <v>0</v>
      </c>
      <c r="M2058" s="82">
        <v>0</v>
      </c>
      <c r="N2058" s="82" t="s">
        <v>1014</v>
      </c>
      <c r="O2058" s="88" t="s">
        <v>8151</v>
      </c>
      <c r="P2058" s="85" t="s">
        <v>1983</v>
      </c>
      <c r="Q2058" s="82">
        <v>5055</v>
      </c>
      <c r="R2058" s="85" t="s">
        <v>19088</v>
      </c>
      <c r="S2058" s="85" t="s">
        <v>19089</v>
      </c>
    </row>
    <row r="2059" spans="1:19" ht="12.75" customHeight="1" x14ac:dyDescent="0.2">
      <c r="A2059" s="82" t="s">
        <v>8484</v>
      </c>
      <c r="B2059" s="82" t="s">
        <v>1004</v>
      </c>
      <c r="C2059" s="82" t="s">
        <v>2305</v>
      </c>
      <c r="D2059" s="83">
        <v>2014</v>
      </c>
      <c r="E2059" s="89">
        <v>41851</v>
      </c>
      <c r="F2059" s="85" t="s">
        <v>8481</v>
      </c>
      <c r="G2059" s="85" t="s">
        <v>8485</v>
      </c>
      <c r="H2059" s="85" t="s">
        <v>650</v>
      </c>
      <c r="I2059" s="85" t="s">
        <v>338</v>
      </c>
      <c r="J2059" s="86">
        <v>78118</v>
      </c>
      <c r="K2059" s="87">
        <v>177942</v>
      </c>
      <c r="L2059" s="82">
        <v>0</v>
      </c>
      <c r="M2059" s="82">
        <v>0</v>
      </c>
      <c r="N2059" s="82" t="s">
        <v>1014</v>
      </c>
      <c r="O2059" s="88" t="s">
        <v>8151</v>
      </c>
      <c r="P2059" s="85" t="s">
        <v>2309</v>
      </c>
      <c r="Q2059" s="82">
        <v>5055</v>
      </c>
      <c r="R2059" s="85" t="s">
        <v>19086</v>
      </c>
      <c r="S2059" s="85" t="s">
        <v>19087</v>
      </c>
    </row>
    <row r="2060" spans="1:19" ht="12.75" customHeight="1" x14ac:dyDescent="0.2">
      <c r="A2060" s="82" t="s">
        <v>14118</v>
      </c>
      <c r="B2060" s="82" t="s">
        <v>6399</v>
      </c>
      <c r="C2060" s="82" t="s">
        <v>1005</v>
      </c>
      <c r="D2060" s="83">
        <v>2015</v>
      </c>
      <c r="E2060" s="89">
        <v>42019</v>
      </c>
      <c r="F2060" s="85" t="s">
        <v>14119</v>
      </c>
      <c r="G2060" s="85" t="s">
        <v>14120</v>
      </c>
      <c r="H2060" s="85" t="s">
        <v>779</v>
      </c>
      <c r="I2060" s="85" t="s">
        <v>492</v>
      </c>
      <c r="J2060" s="86">
        <v>78664</v>
      </c>
      <c r="K2060" s="87">
        <v>865583</v>
      </c>
      <c r="L2060" s="82">
        <v>300</v>
      </c>
      <c r="M2060" s="82">
        <v>240</v>
      </c>
      <c r="N2060" s="82" t="s">
        <v>1008</v>
      </c>
      <c r="O2060" s="88" t="s">
        <v>8086</v>
      </c>
      <c r="P2060" s="85" t="s">
        <v>8997</v>
      </c>
      <c r="Q2060" s="82">
        <v>5046</v>
      </c>
      <c r="R2060" s="85" t="s">
        <v>19299</v>
      </c>
      <c r="S2060" s="85" t="s">
        <v>19300</v>
      </c>
    </row>
    <row r="2061" spans="1:19" ht="12.75" customHeight="1" x14ac:dyDescent="0.2">
      <c r="A2061" s="82" t="s">
        <v>14121</v>
      </c>
      <c r="B2061" s="82" t="s">
        <v>2793</v>
      </c>
      <c r="C2061" s="82" t="s">
        <v>1005</v>
      </c>
      <c r="D2061" s="83">
        <v>2015</v>
      </c>
      <c r="E2061" s="89">
        <v>42054</v>
      </c>
      <c r="F2061" s="85" t="s">
        <v>14122</v>
      </c>
      <c r="G2061" s="85" t="s">
        <v>14123</v>
      </c>
      <c r="H2061" s="85" t="s">
        <v>265</v>
      </c>
      <c r="I2061" s="85" t="s">
        <v>265</v>
      </c>
      <c r="J2061" s="86">
        <v>79907</v>
      </c>
      <c r="K2061" s="87">
        <v>393686</v>
      </c>
      <c r="L2061" s="82">
        <v>68</v>
      </c>
      <c r="M2061" s="82">
        <v>68</v>
      </c>
      <c r="N2061" s="82" t="s">
        <v>1008</v>
      </c>
      <c r="O2061" s="88" t="s">
        <v>8501</v>
      </c>
      <c r="P2061" s="85" t="s">
        <v>4717</v>
      </c>
      <c r="Q2061" s="82">
        <v>5063</v>
      </c>
      <c r="R2061" s="85" t="s">
        <v>19295</v>
      </c>
      <c r="S2061" s="85" t="s">
        <v>19296</v>
      </c>
    </row>
    <row r="2062" spans="1:19" ht="12.75" customHeight="1" x14ac:dyDescent="0.2">
      <c r="A2062" s="82" t="s">
        <v>14124</v>
      </c>
      <c r="B2062" s="82" t="s">
        <v>2793</v>
      </c>
      <c r="C2062" s="82" t="s">
        <v>1005</v>
      </c>
      <c r="D2062" s="83">
        <v>2015</v>
      </c>
      <c r="E2062" s="89">
        <v>42054</v>
      </c>
      <c r="F2062" s="85" t="s">
        <v>14125</v>
      </c>
      <c r="G2062" s="85" t="s">
        <v>14126</v>
      </c>
      <c r="H2062" s="85" t="s">
        <v>265</v>
      </c>
      <c r="I2062" s="85" t="s">
        <v>265</v>
      </c>
      <c r="J2062" s="86">
        <v>79904</v>
      </c>
      <c r="K2062" s="87">
        <v>301785</v>
      </c>
      <c r="L2062" s="82">
        <v>55</v>
      </c>
      <c r="M2062" s="82">
        <v>55</v>
      </c>
      <c r="N2062" s="82" t="s">
        <v>1008</v>
      </c>
      <c r="O2062" s="88" t="s">
        <v>8501</v>
      </c>
      <c r="P2062" s="85" t="s">
        <v>5591</v>
      </c>
      <c r="Q2062" s="82">
        <v>5064</v>
      </c>
      <c r="R2062" s="85" t="s">
        <v>19293</v>
      </c>
      <c r="S2062" s="85" t="s">
        <v>19294</v>
      </c>
    </row>
    <row r="2063" spans="1:19" ht="12.75" customHeight="1" x14ac:dyDescent="0.2">
      <c r="A2063" s="82" t="s">
        <v>14127</v>
      </c>
      <c r="B2063" s="82" t="s">
        <v>2793</v>
      </c>
      <c r="C2063" s="82" t="s">
        <v>1005</v>
      </c>
      <c r="D2063" s="83">
        <v>2015</v>
      </c>
      <c r="E2063" s="89">
        <v>42054</v>
      </c>
      <c r="F2063" s="85" t="s">
        <v>14128</v>
      </c>
      <c r="G2063" s="85" t="s">
        <v>14129</v>
      </c>
      <c r="H2063" s="85" t="s">
        <v>265</v>
      </c>
      <c r="I2063" s="85" t="s">
        <v>265</v>
      </c>
      <c r="J2063" s="86">
        <v>79907</v>
      </c>
      <c r="K2063" s="87">
        <v>320245</v>
      </c>
      <c r="L2063" s="82">
        <v>58</v>
      </c>
      <c r="M2063" s="82">
        <v>58</v>
      </c>
      <c r="N2063" s="82" t="s">
        <v>1008</v>
      </c>
      <c r="O2063" s="88" t="s">
        <v>8501</v>
      </c>
      <c r="P2063" s="85" t="s">
        <v>11022</v>
      </c>
      <c r="Q2063" s="82">
        <v>5066</v>
      </c>
      <c r="R2063" s="85" t="s">
        <v>19291</v>
      </c>
      <c r="S2063" s="85" t="s">
        <v>19292</v>
      </c>
    </row>
    <row r="2064" spans="1:19" ht="12.75" customHeight="1" x14ac:dyDescent="0.2">
      <c r="A2064" s="82" t="s">
        <v>14130</v>
      </c>
      <c r="B2064" s="82" t="s">
        <v>6399</v>
      </c>
      <c r="C2064" s="82" t="s">
        <v>1005</v>
      </c>
      <c r="D2064" s="83">
        <v>2015</v>
      </c>
      <c r="E2064" s="89">
        <v>42054</v>
      </c>
      <c r="F2064" s="85" t="s">
        <v>14131</v>
      </c>
      <c r="G2064" s="85" t="s">
        <v>14132</v>
      </c>
      <c r="H2064" s="85" t="s">
        <v>265</v>
      </c>
      <c r="I2064" s="85" t="s">
        <v>265</v>
      </c>
      <c r="J2064" s="86">
        <v>79907</v>
      </c>
      <c r="K2064" s="87">
        <v>597221</v>
      </c>
      <c r="L2064" s="82">
        <v>98</v>
      </c>
      <c r="M2064" s="82">
        <v>98</v>
      </c>
      <c r="N2064" s="82" t="s">
        <v>1008</v>
      </c>
      <c r="O2064" s="88" t="s">
        <v>8501</v>
      </c>
      <c r="P2064" s="85" t="s">
        <v>2873</v>
      </c>
      <c r="Q2064" s="82">
        <v>5065</v>
      </c>
      <c r="R2064" s="85" t="s">
        <v>19289</v>
      </c>
      <c r="S2064" s="85" t="s">
        <v>19290</v>
      </c>
    </row>
    <row r="2065" spans="1:19" ht="12.75" customHeight="1" x14ac:dyDescent="0.2">
      <c r="A2065" s="82" t="s">
        <v>14133</v>
      </c>
      <c r="B2065" s="82" t="s">
        <v>2793</v>
      </c>
      <c r="C2065" s="82" t="s">
        <v>1005</v>
      </c>
      <c r="D2065" s="83">
        <v>2015</v>
      </c>
      <c r="E2065" s="89">
        <v>42054</v>
      </c>
      <c r="F2065" s="85" t="s">
        <v>14134</v>
      </c>
      <c r="G2065" s="85" t="s">
        <v>14135</v>
      </c>
      <c r="H2065" s="85" t="s">
        <v>265</v>
      </c>
      <c r="I2065" s="85" t="s">
        <v>265</v>
      </c>
      <c r="J2065" s="86">
        <v>79907</v>
      </c>
      <c r="K2065" s="87">
        <v>383011</v>
      </c>
      <c r="L2065" s="82">
        <v>96</v>
      </c>
      <c r="M2065" s="82">
        <v>96</v>
      </c>
      <c r="N2065" s="82" t="s">
        <v>1008</v>
      </c>
      <c r="O2065" s="88" t="s">
        <v>8501</v>
      </c>
      <c r="P2065" s="85" t="s">
        <v>5930</v>
      </c>
      <c r="Q2065" s="82">
        <v>5067</v>
      </c>
      <c r="R2065" s="85" t="s">
        <v>19287</v>
      </c>
      <c r="S2065" s="85" t="s">
        <v>19288</v>
      </c>
    </row>
    <row r="2066" spans="1:19" ht="12.75" customHeight="1" x14ac:dyDescent="0.2">
      <c r="A2066" s="82" t="s">
        <v>14136</v>
      </c>
      <c r="B2066" s="82" t="s">
        <v>2793</v>
      </c>
      <c r="C2066" s="82" t="s">
        <v>1005</v>
      </c>
      <c r="D2066" s="83">
        <v>2015</v>
      </c>
      <c r="E2066" s="89">
        <v>42054</v>
      </c>
      <c r="F2066" s="85" t="s">
        <v>14137</v>
      </c>
      <c r="G2066" s="85" t="s">
        <v>14138</v>
      </c>
      <c r="H2066" s="85" t="s">
        <v>265</v>
      </c>
      <c r="I2066" s="85" t="s">
        <v>265</v>
      </c>
      <c r="J2066" s="86">
        <v>79907</v>
      </c>
      <c r="K2066" s="87">
        <v>504234</v>
      </c>
      <c r="L2066" s="82">
        <v>90</v>
      </c>
      <c r="M2066" s="82">
        <v>90</v>
      </c>
      <c r="N2066" s="82" t="s">
        <v>1008</v>
      </c>
      <c r="O2066" s="88" t="s">
        <v>8501</v>
      </c>
      <c r="P2066" s="85" t="s">
        <v>11022</v>
      </c>
      <c r="Q2066" s="82">
        <v>5068</v>
      </c>
      <c r="R2066" s="85" t="s">
        <v>19285</v>
      </c>
      <c r="S2066" s="85" t="s">
        <v>19286</v>
      </c>
    </row>
    <row r="2067" spans="1:19" ht="12.75" customHeight="1" x14ac:dyDescent="0.2">
      <c r="A2067" s="82" t="s">
        <v>14139</v>
      </c>
      <c r="B2067" s="82" t="s">
        <v>2793</v>
      </c>
      <c r="C2067" s="82" t="s">
        <v>1005</v>
      </c>
      <c r="D2067" s="83">
        <v>2015</v>
      </c>
      <c r="E2067" s="89">
        <v>42054</v>
      </c>
      <c r="F2067" s="85" t="s">
        <v>14140</v>
      </c>
      <c r="G2067" s="85" t="s">
        <v>14141</v>
      </c>
      <c r="H2067" s="85" t="s">
        <v>265</v>
      </c>
      <c r="I2067" s="85" t="s">
        <v>265</v>
      </c>
      <c r="J2067" s="86">
        <v>79924</v>
      </c>
      <c r="K2067" s="87">
        <v>1014282</v>
      </c>
      <c r="L2067" s="82">
        <v>194</v>
      </c>
      <c r="M2067" s="82">
        <v>194</v>
      </c>
      <c r="N2067" s="82" t="s">
        <v>1008</v>
      </c>
      <c r="O2067" s="88" t="s">
        <v>8501</v>
      </c>
      <c r="P2067" s="85" t="s">
        <v>11017</v>
      </c>
      <c r="Q2067" s="82">
        <v>5069</v>
      </c>
      <c r="R2067" s="85" t="s">
        <v>19258</v>
      </c>
      <c r="S2067" s="85" t="s">
        <v>19259</v>
      </c>
    </row>
    <row r="2068" spans="1:19" ht="12.75" customHeight="1" x14ac:dyDescent="0.2">
      <c r="A2068" s="82" t="s">
        <v>14142</v>
      </c>
      <c r="B2068" s="82" t="s">
        <v>6399</v>
      </c>
      <c r="C2068" s="82" t="s">
        <v>1005</v>
      </c>
      <c r="D2068" s="83">
        <v>2015</v>
      </c>
      <c r="E2068" s="89">
        <v>42054</v>
      </c>
      <c r="F2068" s="85" t="s">
        <v>14143</v>
      </c>
      <c r="G2068" s="85" t="s">
        <v>14144</v>
      </c>
      <c r="H2068" s="85" t="s">
        <v>265</v>
      </c>
      <c r="I2068" s="85" t="s">
        <v>265</v>
      </c>
      <c r="J2068" s="86">
        <v>79902</v>
      </c>
      <c r="K2068" s="87">
        <v>173045</v>
      </c>
      <c r="L2068" s="82">
        <v>31</v>
      </c>
      <c r="M2068" s="82">
        <v>31</v>
      </c>
      <c r="N2068" s="82" t="s">
        <v>1008</v>
      </c>
      <c r="O2068" s="88" t="s">
        <v>8501</v>
      </c>
      <c r="P2068" s="85" t="s">
        <v>11063</v>
      </c>
      <c r="Q2068" s="82">
        <v>5070</v>
      </c>
      <c r="R2068" s="85" t="s">
        <v>19281</v>
      </c>
      <c r="S2068" s="85" t="s">
        <v>19282</v>
      </c>
    </row>
    <row r="2069" spans="1:19" ht="12.75" customHeight="1" x14ac:dyDescent="0.2">
      <c r="A2069" s="82" t="s">
        <v>14145</v>
      </c>
      <c r="B2069" s="82" t="s">
        <v>2793</v>
      </c>
      <c r="C2069" s="82" t="s">
        <v>1005</v>
      </c>
      <c r="D2069" s="83">
        <v>2015</v>
      </c>
      <c r="E2069" s="89">
        <v>42054</v>
      </c>
      <c r="F2069" s="85" t="s">
        <v>14146</v>
      </c>
      <c r="G2069" s="85" t="s">
        <v>14147</v>
      </c>
      <c r="H2069" s="85" t="s">
        <v>265</v>
      </c>
      <c r="I2069" s="85" t="s">
        <v>265</v>
      </c>
      <c r="J2069" s="86">
        <v>79907</v>
      </c>
      <c r="K2069" s="87">
        <v>2037920</v>
      </c>
      <c r="L2069" s="82">
        <v>364</v>
      </c>
      <c r="M2069" s="82">
        <v>364</v>
      </c>
      <c r="N2069" s="82" t="s">
        <v>1008</v>
      </c>
      <c r="O2069" s="88" t="s">
        <v>8501</v>
      </c>
      <c r="P2069" s="85" t="s">
        <v>4717</v>
      </c>
      <c r="Q2069" s="82">
        <v>5071</v>
      </c>
      <c r="R2069" s="85" t="s">
        <v>19313</v>
      </c>
      <c r="S2069" s="85" t="s">
        <v>19314</v>
      </c>
    </row>
    <row r="2070" spans="1:19" ht="12.75" customHeight="1" x14ac:dyDescent="0.2">
      <c r="A2070" s="82" t="s">
        <v>14148</v>
      </c>
      <c r="B2070" s="82" t="s">
        <v>2793</v>
      </c>
      <c r="C2070" s="82" t="s">
        <v>1005</v>
      </c>
      <c r="D2070" s="83">
        <v>2015</v>
      </c>
      <c r="E2070" s="89">
        <v>42054</v>
      </c>
      <c r="F2070" s="85" t="s">
        <v>14149</v>
      </c>
      <c r="G2070" s="85" t="s">
        <v>14150</v>
      </c>
      <c r="H2070" s="85" t="s">
        <v>265</v>
      </c>
      <c r="I2070" s="85" t="s">
        <v>265</v>
      </c>
      <c r="J2070" s="86">
        <v>79907</v>
      </c>
      <c r="K2070" s="87">
        <v>266331</v>
      </c>
      <c r="L2070" s="82">
        <v>70</v>
      </c>
      <c r="M2070" s="82">
        <v>70</v>
      </c>
      <c r="N2070" s="82" t="s">
        <v>1014</v>
      </c>
      <c r="O2070" s="88" t="s">
        <v>8501</v>
      </c>
      <c r="P2070" s="85" t="s">
        <v>11036</v>
      </c>
      <c r="Q2070" s="82">
        <v>5072</v>
      </c>
      <c r="R2070" s="85" t="s">
        <v>19297</v>
      </c>
      <c r="S2070" s="85" t="s">
        <v>19298</v>
      </c>
    </row>
    <row r="2071" spans="1:19" ht="12.75" customHeight="1" x14ac:dyDescent="0.2">
      <c r="A2071" s="82" t="s">
        <v>14151</v>
      </c>
      <c r="B2071" s="82" t="s">
        <v>2793</v>
      </c>
      <c r="C2071" s="82" t="s">
        <v>1005</v>
      </c>
      <c r="D2071" s="83">
        <v>2015</v>
      </c>
      <c r="E2071" s="89">
        <v>42054</v>
      </c>
      <c r="F2071" s="85" t="s">
        <v>14152</v>
      </c>
      <c r="G2071" s="85" t="s">
        <v>14153</v>
      </c>
      <c r="H2071" s="85" t="s">
        <v>265</v>
      </c>
      <c r="I2071" s="85" t="s">
        <v>265</v>
      </c>
      <c r="J2071" s="86">
        <v>79904</v>
      </c>
      <c r="K2071" s="87">
        <v>646186</v>
      </c>
      <c r="L2071" s="82">
        <v>126</v>
      </c>
      <c r="M2071" s="82">
        <v>126</v>
      </c>
      <c r="N2071" s="82" t="s">
        <v>1008</v>
      </c>
      <c r="O2071" s="88" t="s">
        <v>8501</v>
      </c>
      <c r="P2071" s="85" t="s">
        <v>11007</v>
      </c>
      <c r="Q2071" s="82">
        <v>5073</v>
      </c>
      <c r="R2071" s="85" t="s">
        <v>19305</v>
      </c>
      <c r="S2071" s="85" t="s">
        <v>19306</v>
      </c>
    </row>
    <row r="2072" spans="1:19" ht="12.75" customHeight="1" x14ac:dyDescent="0.2">
      <c r="A2072" s="82" t="s">
        <v>14154</v>
      </c>
      <c r="B2072" s="82" t="s">
        <v>6399</v>
      </c>
      <c r="C2072" s="82" t="s">
        <v>1005</v>
      </c>
      <c r="D2072" s="83">
        <v>2015</v>
      </c>
      <c r="E2072" s="89">
        <v>42054</v>
      </c>
      <c r="F2072" s="85" t="s">
        <v>14155</v>
      </c>
      <c r="G2072" s="85" t="s">
        <v>14156</v>
      </c>
      <c r="H2072" s="85" t="s">
        <v>265</v>
      </c>
      <c r="I2072" s="85" t="s">
        <v>265</v>
      </c>
      <c r="J2072" s="86">
        <v>79915</v>
      </c>
      <c r="K2072" s="87">
        <v>1506875</v>
      </c>
      <c r="L2072" s="82">
        <v>292</v>
      </c>
      <c r="M2072" s="82">
        <v>292</v>
      </c>
      <c r="N2072" s="82" t="s">
        <v>1008</v>
      </c>
      <c r="O2072" s="88" t="s">
        <v>8501</v>
      </c>
      <c r="P2072" s="85" t="s">
        <v>3377</v>
      </c>
      <c r="Q2072" s="82">
        <v>5074</v>
      </c>
      <c r="R2072" s="85" t="s">
        <v>19283</v>
      </c>
      <c r="S2072" s="85" t="s">
        <v>19284</v>
      </c>
    </row>
    <row r="2073" spans="1:19" ht="12.75" customHeight="1" x14ac:dyDescent="0.2">
      <c r="A2073" s="82" t="s">
        <v>14158</v>
      </c>
      <c r="B2073" s="82" t="s">
        <v>6399</v>
      </c>
      <c r="C2073" s="82" t="s">
        <v>1005</v>
      </c>
      <c r="D2073" s="83">
        <v>2015</v>
      </c>
      <c r="E2073" s="89">
        <v>42054</v>
      </c>
      <c r="F2073" s="85" t="s">
        <v>14159</v>
      </c>
      <c r="G2073" s="85" t="s">
        <v>14160</v>
      </c>
      <c r="H2073" s="85" t="s">
        <v>265</v>
      </c>
      <c r="I2073" s="85" t="s">
        <v>265</v>
      </c>
      <c r="J2073" s="86">
        <v>79904</v>
      </c>
      <c r="K2073" s="87">
        <v>257080</v>
      </c>
      <c r="L2073" s="82">
        <v>48</v>
      </c>
      <c r="M2073" s="82">
        <v>48</v>
      </c>
      <c r="N2073" s="82" t="s">
        <v>1008</v>
      </c>
      <c r="O2073" s="88" t="s">
        <v>8501</v>
      </c>
      <c r="P2073" s="85" t="s">
        <v>5591</v>
      </c>
      <c r="Q2073" s="82">
        <v>5075</v>
      </c>
      <c r="R2073" s="85" t="s">
        <v>19276</v>
      </c>
      <c r="S2073" s="85" t="s">
        <v>19277</v>
      </c>
    </row>
    <row r="2074" spans="1:19" ht="12.75" customHeight="1" x14ac:dyDescent="0.2">
      <c r="A2074" s="82" t="s">
        <v>14332</v>
      </c>
      <c r="B2074" s="82" t="s">
        <v>1206</v>
      </c>
      <c r="C2074" s="82" t="s">
        <v>1005</v>
      </c>
      <c r="D2074" s="83">
        <v>2015</v>
      </c>
      <c r="E2074" s="89">
        <v>42215</v>
      </c>
      <c r="F2074" s="85" t="s">
        <v>14333</v>
      </c>
      <c r="G2074" s="85" t="s">
        <v>14334</v>
      </c>
      <c r="H2074" s="85" t="s">
        <v>646</v>
      </c>
      <c r="I2074" s="85" t="s">
        <v>336</v>
      </c>
      <c r="J2074" s="86">
        <v>76058</v>
      </c>
      <c r="K2074" s="87">
        <v>1500000</v>
      </c>
      <c r="L2074" s="82">
        <v>222</v>
      </c>
      <c r="M2074" s="82">
        <v>127</v>
      </c>
      <c r="N2074" s="82" t="s">
        <v>1014</v>
      </c>
      <c r="O2074" s="88" t="s">
        <v>5962</v>
      </c>
      <c r="P2074" s="85" t="s">
        <v>9933</v>
      </c>
      <c r="Q2074" s="82">
        <v>5106</v>
      </c>
      <c r="R2074" s="85" t="s">
        <v>19329</v>
      </c>
      <c r="S2074" s="85" t="s">
        <v>19330</v>
      </c>
    </row>
    <row r="2075" spans="1:19" ht="12.75" customHeight="1" x14ac:dyDescent="0.2">
      <c r="A2075" s="82" t="s">
        <v>14318</v>
      </c>
      <c r="B2075" s="82" t="s">
        <v>1004</v>
      </c>
      <c r="C2075" s="82" t="s">
        <v>1005</v>
      </c>
      <c r="D2075" s="83">
        <v>2015</v>
      </c>
      <c r="E2075" s="89">
        <v>42215</v>
      </c>
      <c r="F2075" s="85" t="s">
        <v>14319</v>
      </c>
      <c r="G2075" s="85" t="s">
        <v>14320</v>
      </c>
      <c r="H2075" s="85" t="s">
        <v>780</v>
      </c>
      <c r="I2075" s="85" t="s">
        <v>247</v>
      </c>
      <c r="J2075" s="86">
        <v>75089</v>
      </c>
      <c r="K2075" s="87">
        <v>1500000</v>
      </c>
      <c r="L2075" s="82">
        <v>138</v>
      </c>
      <c r="M2075" s="82">
        <v>138</v>
      </c>
      <c r="N2075" s="82" t="s">
        <v>1014</v>
      </c>
      <c r="O2075" s="88" t="s">
        <v>1005</v>
      </c>
      <c r="P2075" s="85" t="s">
        <v>9831</v>
      </c>
      <c r="Q2075" s="82">
        <v>5083</v>
      </c>
      <c r="R2075" s="85" t="s">
        <v>19351</v>
      </c>
      <c r="S2075" s="85" t="s">
        <v>19352</v>
      </c>
    </row>
    <row r="2076" spans="1:19" ht="12.75" customHeight="1" x14ac:dyDescent="0.2">
      <c r="A2076" s="82" t="s">
        <v>14204</v>
      </c>
      <c r="B2076" s="82" t="s">
        <v>1206</v>
      </c>
      <c r="C2076" s="82" t="s">
        <v>1005</v>
      </c>
      <c r="D2076" s="83">
        <v>2015</v>
      </c>
      <c r="E2076" s="89">
        <v>42215</v>
      </c>
      <c r="F2076" s="85" t="s">
        <v>14205</v>
      </c>
      <c r="G2076" s="85" t="s">
        <v>14206</v>
      </c>
      <c r="H2076" s="85" t="s">
        <v>656</v>
      </c>
      <c r="I2076" s="85" t="s">
        <v>344</v>
      </c>
      <c r="J2076" s="86">
        <v>78028</v>
      </c>
      <c r="K2076" s="87">
        <v>509631</v>
      </c>
      <c r="L2076" s="82">
        <v>48</v>
      </c>
      <c r="M2076" s="82">
        <v>48</v>
      </c>
      <c r="N2076" s="82" t="s">
        <v>1008</v>
      </c>
      <c r="O2076" s="88" t="s">
        <v>14207</v>
      </c>
      <c r="P2076" s="85" t="s">
        <v>6473</v>
      </c>
      <c r="Q2076" s="82">
        <v>5107</v>
      </c>
      <c r="R2076" s="85" t="s">
        <v>19321</v>
      </c>
      <c r="S2076" s="85" t="s">
        <v>19322</v>
      </c>
    </row>
    <row r="2077" spans="1:19" ht="12.75" customHeight="1" x14ac:dyDescent="0.2">
      <c r="A2077" s="82" t="s">
        <v>14197</v>
      </c>
      <c r="B2077" s="82" t="s">
        <v>1206</v>
      </c>
      <c r="C2077" s="82" t="s">
        <v>1005</v>
      </c>
      <c r="D2077" s="83">
        <v>2015</v>
      </c>
      <c r="E2077" s="89">
        <v>42215</v>
      </c>
      <c r="F2077" s="85" t="s">
        <v>14198</v>
      </c>
      <c r="G2077" s="85" t="s">
        <v>14199</v>
      </c>
      <c r="H2077" s="85" t="s">
        <v>463</v>
      </c>
      <c r="I2077" s="85" t="s">
        <v>475</v>
      </c>
      <c r="J2077" s="86">
        <v>75103</v>
      </c>
      <c r="K2077" s="87">
        <v>588751</v>
      </c>
      <c r="L2077" s="82">
        <v>88</v>
      </c>
      <c r="M2077" s="82">
        <v>88</v>
      </c>
      <c r="N2077" s="82" t="s">
        <v>1008</v>
      </c>
      <c r="O2077" s="88" t="s">
        <v>8107</v>
      </c>
      <c r="P2077" s="85" t="s">
        <v>14022</v>
      </c>
      <c r="Q2077" s="82">
        <v>5087</v>
      </c>
      <c r="R2077" s="85" t="s">
        <v>19301</v>
      </c>
      <c r="S2077" s="85" t="s">
        <v>19302</v>
      </c>
    </row>
    <row r="2078" spans="1:19" ht="12.75" customHeight="1" x14ac:dyDescent="0.2">
      <c r="A2078" s="82" t="s">
        <v>14296</v>
      </c>
      <c r="B2078" s="82" t="s">
        <v>1206</v>
      </c>
      <c r="C2078" s="82" t="s">
        <v>1005</v>
      </c>
      <c r="D2078" s="83">
        <v>2015</v>
      </c>
      <c r="E2078" s="89">
        <v>42215</v>
      </c>
      <c r="F2078" s="85" t="s">
        <v>14297</v>
      </c>
      <c r="G2078" s="85" t="s">
        <v>14298</v>
      </c>
      <c r="H2078" s="85" t="s">
        <v>265</v>
      </c>
      <c r="I2078" s="85" t="s">
        <v>265</v>
      </c>
      <c r="J2078" s="86">
        <v>79924</v>
      </c>
      <c r="K2078" s="87">
        <v>1450063</v>
      </c>
      <c r="L2078" s="82">
        <v>152</v>
      </c>
      <c r="M2078" s="82">
        <v>120</v>
      </c>
      <c r="N2078" s="82" t="s">
        <v>1008</v>
      </c>
      <c r="O2078" s="88" t="s">
        <v>3939</v>
      </c>
      <c r="P2078" s="85" t="s">
        <v>3947</v>
      </c>
      <c r="Q2078" s="82">
        <v>5108</v>
      </c>
      <c r="R2078" s="85" t="s">
        <v>19172</v>
      </c>
      <c r="S2078" s="85" t="s">
        <v>19173</v>
      </c>
    </row>
    <row r="2079" spans="1:19" ht="12.75" customHeight="1" x14ac:dyDescent="0.2">
      <c r="A2079" s="82" t="s">
        <v>14254</v>
      </c>
      <c r="B2079" s="82" t="s">
        <v>1004</v>
      </c>
      <c r="C2079" s="82" t="s">
        <v>1005</v>
      </c>
      <c r="D2079" s="83">
        <v>2015</v>
      </c>
      <c r="E2079" s="89">
        <v>42215</v>
      </c>
      <c r="F2079" s="85" t="s">
        <v>14442</v>
      </c>
      <c r="G2079" s="85" t="s">
        <v>14255</v>
      </c>
      <c r="H2079" s="85" t="s">
        <v>352</v>
      </c>
      <c r="I2079" s="85" t="s">
        <v>352</v>
      </c>
      <c r="J2079" s="86">
        <v>76550</v>
      </c>
      <c r="K2079" s="87">
        <v>839000</v>
      </c>
      <c r="L2079" s="82">
        <v>78</v>
      </c>
      <c r="M2079" s="82">
        <v>78</v>
      </c>
      <c r="N2079" s="82" t="s">
        <v>1014</v>
      </c>
      <c r="O2079" s="88" t="s">
        <v>1005</v>
      </c>
      <c r="P2079" s="85" t="s">
        <v>6481</v>
      </c>
      <c r="Q2079" s="82">
        <v>5109</v>
      </c>
      <c r="R2079" s="85" t="s">
        <v>19355</v>
      </c>
      <c r="S2079" s="85" t="s">
        <v>19356</v>
      </c>
    </row>
    <row r="2080" spans="1:19" ht="12.75" customHeight="1" x14ac:dyDescent="0.2">
      <c r="A2080" s="82" t="s">
        <v>14218</v>
      </c>
      <c r="B2080" s="82" t="s">
        <v>1004</v>
      </c>
      <c r="C2080" s="82" t="s">
        <v>1005</v>
      </c>
      <c r="D2080" s="83">
        <v>2015</v>
      </c>
      <c r="E2080" s="89">
        <v>42215</v>
      </c>
      <c r="F2080" s="85" t="s">
        <v>14219</v>
      </c>
      <c r="G2080" s="85" t="s">
        <v>14220</v>
      </c>
      <c r="H2080" s="85" t="s">
        <v>257</v>
      </c>
      <c r="I2080" s="85" t="s">
        <v>310</v>
      </c>
      <c r="J2080" s="86">
        <v>75751</v>
      </c>
      <c r="K2080" s="87">
        <v>531676</v>
      </c>
      <c r="L2080" s="82">
        <v>98</v>
      </c>
      <c r="M2080" s="82">
        <v>98</v>
      </c>
      <c r="N2080" s="82" t="s">
        <v>1008</v>
      </c>
      <c r="O2080" s="88" t="s">
        <v>8107</v>
      </c>
      <c r="P2080" s="85" t="s">
        <v>13607</v>
      </c>
      <c r="Q2080" s="82">
        <v>850</v>
      </c>
      <c r="R2080" s="85" t="s">
        <v>19317</v>
      </c>
      <c r="S2080" s="85" t="s">
        <v>19318</v>
      </c>
    </row>
    <row r="2081" spans="1:19" ht="12.75" customHeight="1" x14ac:dyDescent="0.2">
      <c r="A2081" s="82" t="s">
        <v>14226</v>
      </c>
      <c r="B2081" s="82" t="s">
        <v>1004</v>
      </c>
      <c r="C2081" s="82" t="s">
        <v>1005</v>
      </c>
      <c r="D2081" s="83">
        <v>2015</v>
      </c>
      <c r="E2081" s="89">
        <v>42215</v>
      </c>
      <c r="F2081" s="85" t="s">
        <v>14227</v>
      </c>
      <c r="G2081" s="85" t="s">
        <v>14228</v>
      </c>
      <c r="H2081" s="85" t="s">
        <v>257</v>
      </c>
      <c r="I2081" s="85" t="s">
        <v>310</v>
      </c>
      <c r="J2081" s="86">
        <v>75751</v>
      </c>
      <c r="K2081" s="87">
        <v>287324</v>
      </c>
      <c r="L2081" s="82">
        <v>44</v>
      </c>
      <c r="M2081" s="82">
        <v>44</v>
      </c>
      <c r="N2081" s="82" t="s">
        <v>1014</v>
      </c>
      <c r="O2081" s="88" t="s">
        <v>8107</v>
      </c>
      <c r="P2081" s="85" t="s">
        <v>13607</v>
      </c>
      <c r="Q2081" s="82">
        <v>5088</v>
      </c>
      <c r="R2081" s="85" t="s">
        <v>19339</v>
      </c>
      <c r="S2081" s="85" t="s">
        <v>19340</v>
      </c>
    </row>
    <row r="2082" spans="1:19" ht="12.75" customHeight="1" x14ac:dyDescent="0.2">
      <c r="A2082" s="82" t="s">
        <v>14209</v>
      </c>
      <c r="B2082" s="82" t="s">
        <v>1206</v>
      </c>
      <c r="C2082" s="82" t="s">
        <v>2962</v>
      </c>
      <c r="D2082" s="83">
        <v>2015</v>
      </c>
      <c r="E2082" s="89">
        <v>42215</v>
      </c>
      <c r="F2082" s="85" t="s">
        <v>14210</v>
      </c>
      <c r="G2082" s="85" t="s">
        <v>14211</v>
      </c>
      <c r="H2082" s="85" t="s">
        <v>607</v>
      </c>
      <c r="I2082" s="85" t="s">
        <v>354</v>
      </c>
      <c r="J2082" s="86">
        <v>77964</v>
      </c>
      <c r="K2082" s="87">
        <v>177556</v>
      </c>
      <c r="L2082" s="82">
        <v>0</v>
      </c>
      <c r="M2082" s="82">
        <v>0</v>
      </c>
      <c r="N2082" s="82" t="s">
        <v>1008</v>
      </c>
      <c r="O2082" s="88" t="s">
        <v>1005</v>
      </c>
      <c r="P2082" s="85" t="s">
        <v>13748</v>
      </c>
      <c r="Q2082" s="82">
        <v>1729</v>
      </c>
      <c r="R2082" s="85" t="s">
        <v>19319</v>
      </c>
      <c r="S2082" s="85" t="s">
        <v>19320</v>
      </c>
    </row>
    <row r="2083" spans="1:19" ht="12.75" customHeight="1" x14ac:dyDescent="0.2">
      <c r="A2083" s="82" t="s">
        <v>14368</v>
      </c>
      <c r="B2083" s="82" t="s">
        <v>1206</v>
      </c>
      <c r="C2083" s="82" t="s">
        <v>1005</v>
      </c>
      <c r="D2083" s="83">
        <v>2015</v>
      </c>
      <c r="E2083" s="89">
        <v>42215</v>
      </c>
      <c r="F2083" s="85" t="s">
        <v>14369</v>
      </c>
      <c r="G2083" s="85" t="s">
        <v>14370</v>
      </c>
      <c r="H2083" s="85" t="s">
        <v>317</v>
      </c>
      <c r="I2083" s="85" t="s">
        <v>302</v>
      </c>
      <c r="J2083" s="86">
        <v>77020</v>
      </c>
      <c r="K2083" s="87">
        <v>1500000</v>
      </c>
      <c r="L2083" s="82">
        <v>284</v>
      </c>
      <c r="M2083" s="82">
        <v>284</v>
      </c>
      <c r="N2083" s="82" t="s">
        <v>1008</v>
      </c>
      <c r="O2083" s="88" t="s">
        <v>14371</v>
      </c>
      <c r="P2083" s="85" t="s">
        <v>12072</v>
      </c>
      <c r="Q2083" s="82">
        <v>5110</v>
      </c>
      <c r="R2083" s="85" t="s">
        <v>19240</v>
      </c>
      <c r="S2083" s="85" t="s">
        <v>19241</v>
      </c>
    </row>
    <row r="2084" spans="1:19" ht="12.75" customHeight="1" x14ac:dyDescent="0.2">
      <c r="A2084" s="82" t="s">
        <v>14321</v>
      </c>
      <c r="B2084" s="82" t="s">
        <v>1004</v>
      </c>
      <c r="C2084" s="82" t="s">
        <v>1005</v>
      </c>
      <c r="D2084" s="83">
        <v>2015</v>
      </c>
      <c r="E2084" s="89">
        <v>42215</v>
      </c>
      <c r="F2084" s="85" t="s">
        <v>14322</v>
      </c>
      <c r="G2084" s="85" t="s">
        <v>14323</v>
      </c>
      <c r="H2084" s="85" t="s">
        <v>654</v>
      </c>
      <c r="I2084" s="85" t="s">
        <v>457</v>
      </c>
      <c r="J2084" s="86">
        <v>76060</v>
      </c>
      <c r="K2084" s="87">
        <v>1270288</v>
      </c>
      <c r="L2084" s="82">
        <v>136</v>
      </c>
      <c r="M2084" s="82">
        <v>123</v>
      </c>
      <c r="N2084" s="82" t="s">
        <v>1014</v>
      </c>
      <c r="O2084" s="88" t="s">
        <v>1698</v>
      </c>
      <c r="P2084" s="85" t="s">
        <v>10451</v>
      </c>
      <c r="Q2084" s="82">
        <v>5111</v>
      </c>
      <c r="R2084" s="85" t="s">
        <v>19353</v>
      </c>
      <c r="S2084" s="85" t="s">
        <v>19354</v>
      </c>
    </row>
    <row r="2085" spans="1:19" ht="12.75" customHeight="1" x14ac:dyDescent="0.2">
      <c r="A2085" s="82" t="s">
        <v>14221</v>
      </c>
      <c r="B2085" s="82" t="s">
        <v>1004</v>
      </c>
      <c r="C2085" s="82" t="s">
        <v>1005</v>
      </c>
      <c r="D2085" s="83">
        <v>2015</v>
      </c>
      <c r="E2085" s="89">
        <v>42215</v>
      </c>
      <c r="F2085" s="85" t="s">
        <v>14222</v>
      </c>
      <c r="G2085" s="85" t="s">
        <v>14223</v>
      </c>
      <c r="H2085" s="85" t="s">
        <v>524</v>
      </c>
      <c r="I2085" s="85" t="s">
        <v>401</v>
      </c>
      <c r="J2085" s="86">
        <v>78418</v>
      </c>
      <c r="K2085" s="87">
        <v>1119691</v>
      </c>
      <c r="L2085" s="82">
        <v>68</v>
      </c>
      <c r="M2085" s="82">
        <v>68</v>
      </c>
      <c r="N2085" s="82" t="s">
        <v>1008</v>
      </c>
      <c r="O2085" s="88" t="s">
        <v>1005</v>
      </c>
      <c r="P2085" s="85" t="s">
        <v>9477</v>
      </c>
      <c r="Q2085" s="82">
        <v>5112</v>
      </c>
      <c r="R2085" s="85" t="s">
        <v>19311</v>
      </c>
      <c r="S2085" s="85" t="s">
        <v>19312</v>
      </c>
    </row>
    <row r="2086" spans="1:19" ht="12.75" customHeight="1" x14ac:dyDescent="0.2">
      <c r="A2086" s="82" t="s">
        <v>14328</v>
      </c>
      <c r="B2086" s="82" t="s">
        <v>1004</v>
      </c>
      <c r="C2086" s="82" t="s">
        <v>1005</v>
      </c>
      <c r="D2086" s="83">
        <v>2015</v>
      </c>
      <c r="E2086" s="89">
        <v>42215</v>
      </c>
      <c r="F2086" s="85" t="s">
        <v>14329</v>
      </c>
      <c r="G2086" s="85" t="s">
        <v>14330</v>
      </c>
      <c r="H2086" s="85" t="s">
        <v>565</v>
      </c>
      <c r="I2086" s="85" t="s">
        <v>457</v>
      </c>
      <c r="J2086" s="86">
        <v>76040</v>
      </c>
      <c r="K2086" s="87">
        <v>1430632</v>
      </c>
      <c r="L2086" s="82">
        <v>120</v>
      </c>
      <c r="M2086" s="82">
        <v>113</v>
      </c>
      <c r="N2086" s="82" t="s">
        <v>1014</v>
      </c>
      <c r="O2086" s="88" t="s">
        <v>14331</v>
      </c>
      <c r="P2086" s="85" t="s">
        <v>10248</v>
      </c>
      <c r="Q2086" s="82">
        <v>5113</v>
      </c>
      <c r="R2086" s="85" t="s">
        <v>19341</v>
      </c>
      <c r="S2086" s="85" t="s">
        <v>19342</v>
      </c>
    </row>
    <row r="2087" spans="1:19" ht="12.75" customHeight="1" x14ac:dyDescent="0.2">
      <c r="A2087" s="82" t="s">
        <v>14305</v>
      </c>
      <c r="B2087" s="82" t="s">
        <v>1004</v>
      </c>
      <c r="C2087" s="82" t="s">
        <v>1005</v>
      </c>
      <c r="D2087" s="83">
        <v>2015</v>
      </c>
      <c r="E2087" s="89">
        <v>42215</v>
      </c>
      <c r="F2087" s="85" t="s">
        <v>14306</v>
      </c>
      <c r="G2087" s="85" t="s">
        <v>14307</v>
      </c>
      <c r="H2087" s="85" t="s">
        <v>614</v>
      </c>
      <c r="I2087" s="85" t="s">
        <v>224</v>
      </c>
      <c r="J2087" s="86">
        <v>76365</v>
      </c>
      <c r="K2087" s="87">
        <v>546622</v>
      </c>
      <c r="L2087" s="82">
        <v>48</v>
      </c>
      <c r="M2087" s="82">
        <v>41</v>
      </c>
      <c r="N2087" s="82" t="s">
        <v>1008</v>
      </c>
      <c r="O2087" s="88" t="s">
        <v>8583</v>
      </c>
      <c r="P2087" s="85" t="s">
        <v>13297</v>
      </c>
      <c r="Q2087" s="82">
        <v>5114</v>
      </c>
      <c r="R2087" s="85" t="s">
        <v>19178</v>
      </c>
      <c r="S2087" s="85" t="s">
        <v>19179</v>
      </c>
    </row>
    <row r="2088" spans="1:19" ht="12.75" customHeight="1" x14ac:dyDescent="0.2">
      <c r="A2088" s="82" t="s">
        <v>14314</v>
      </c>
      <c r="B2088" s="82" t="s">
        <v>1004</v>
      </c>
      <c r="C2088" s="82" t="s">
        <v>1005</v>
      </c>
      <c r="D2088" s="83">
        <v>2015</v>
      </c>
      <c r="E2088" s="89">
        <v>42215</v>
      </c>
      <c r="F2088" s="85" t="s">
        <v>14315</v>
      </c>
      <c r="G2088" s="85" t="s">
        <v>14316</v>
      </c>
      <c r="H2088" s="85" t="s">
        <v>845</v>
      </c>
      <c r="I2088" s="85" t="s">
        <v>290</v>
      </c>
      <c r="J2088" s="86">
        <v>75495</v>
      </c>
      <c r="K2088" s="87">
        <v>1159335</v>
      </c>
      <c r="L2088" s="82">
        <v>132</v>
      </c>
      <c r="M2088" s="82">
        <v>100</v>
      </c>
      <c r="N2088" s="82" t="s">
        <v>1014</v>
      </c>
      <c r="O2088" s="88" t="s">
        <v>14317</v>
      </c>
      <c r="P2088" s="85" t="s">
        <v>13109</v>
      </c>
      <c r="Q2088" s="82">
        <v>5089</v>
      </c>
      <c r="R2088" s="85" t="s">
        <v>19349</v>
      </c>
      <c r="S2088" s="85" t="s">
        <v>19350</v>
      </c>
    </row>
    <row r="2089" spans="1:19" ht="12.75" customHeight="1" x14ac:dyDescent="0.2">
      <c r="A2089" s="82" t="s">
        <v>14420</v>
      </c>
      <c r="B2089" s="82" t="s">
        <v>1206</v>
      </c>
      <c r="C2089" s="82" t="s">
        <v>2565</v>
      </c>
      <c r="D2089" s="83">
        <v>2015</v>
      </c>
      <c r="E2089" s="89">
        <v>42215</v>
      </c>
      <c r="F2089" s="85" t="s">
        <v>2566</v>
      </c>
      <c r="G2089" s="85" t="s">
        <v>14421</v>
      </c>
      <c r="H2089" s="85" t="s">
        <v>386</v>
      </c>
      <c r="I2089" s="85" t="s">
        <v>483</v>
      </c>
      <c r="J2089" s="86">
        <v>77833</v>
      </c>
      <c r="K2089" s="87">
        <v>284590</v>
      </c>
      <c r="L2089" s="82">
        <v>0</v>
      </c>
      <c r="M2089" s="82">
        <v>0</v>
      </c>
      <c r="N2089" s="82" t="s">
        <v>1014</v>
      </c>
      <c r="O2089" s="88" t="s">
        <v>1645</v>
      </c>
      <c r="P2089" s="85" t="s">
        <v>2568</v>
      </c>
      <c r="Q2089" s="82">
        <v>1406</v>
      </c>
      <c r="R2089" s="90">
        <v>30.167012</v>
      </c>
      <c r="S2089" s="90">
        <v>-96.407748999999995</v>
      </c>
    </row>
    <row r="2090" spans="1:19" ht="12.75" customHeight="1" x14ac:dyDescent="0.2">
      <c r="A2090" s="82" t="s">
        <v>14215</v>
      </c>
      <c r="B2090" s="82" t="s">
        <v>1004</v>
      </c>
      <c r="C2090" s="82" t="s">
        <v>1005</v>
      </c>
      <c r="D2090" s="83">
        <v>2015</v>
      </c>
      <c r="E2090" s="89">
        <v>42215</v>
      </c>
      <c r="F2090" s="85" t="s">
        <v>14216</v>
      </c>
      <c r="G2090" s="85" t="s">
        <v>14217</v>
      </c>
      <c r="H2090" s="85" t="s">
        <v>786</v>
      </c>
      <c r="I2090" s="85" t="s">
        <v>189</v>
      </c>
      <c r="J2090" s="86">
        <v>78202</v>
      </c>
      <c r="K2090" s="87">
        <v>736792</v>
      </c>
      <c r="L2090" s="82">
        <v>80</v>
      </c>
      <c r="M2090" s="82">
        <v>80</v>
      </c>
      <c r="N2090" s="82" t="s">
        <v>1014</v>
      </c>
      <c r="O2090" s="88" t="s">
        <v>1005</v>
      </c>
      <c r="P2090" s="85" t="s">
        <v>8559</v>
      </c>
      <c r="Q2090" s="82">
        <v>5115</v>
      </c>
      <c r="R2090" s="85" t="s">
        <v>19333</v>
      </c>
      <c r="S2090" s="85" t="s">
        <v>19334</v>
      </c>
    </row>
    <row r="2091" spans="1:19" ht="12.75" customHeight="1" x14ac:dyDescent="0.2">
      <c r="A2091" s="82" t="s">
        <v>14341</v>
      </c>
      <c r="B2091" s="82" t="s">
        <v>1206</v>
      </c>
      <c r="C2091" s="82" t="s">
        <v>1005</v>
      </c>
      <c r="D2091" s="83">
        <v>2015</v>
      </c>
      <c r="E2091" s="89">
        <v>42215</v>
      </c>
      <c r="F2091" s="85" t="s">
        <v>14342</v>
      </c>
      <c r="G2091" s="85" t="s">
        <v>14343</v>
      </c>
      <c r="H2091" s="85" t="s">
        <v>405</v>
      </c>
      <c r="I2091" s="85" t="s">
        <v>310</v>
      </c>
      <c r="J2091" s="86">
        <v>75756</v>
      </c>
      <c r="K2091" s="87">
        <v>725500</v>
      </c>
      <c r="L2091" s="82">
        <v>56</v>
      </c>
      <c r="M2091" s="82">
        <v>51</v>
      </c>
      <c r="N2091" s="82" t="s">
        <v>1008</v>
      </c>
      <c r="O2091" s="88" t="s">
        <v>8583</v>
      </c>
      <c r="P2091" s="85" t="s">
        <v>13610</v>
      </c>
      <c r="Q2091" s="82">
        <v>5116</v>
      </c>
      <c r="R2091" s="85" t="s">
        <v>19254</v>
      </c>
      <c r="S2091" s="85" t="s">
        <v>19255</v>
      </c>
    </row>
    <row r="2092" spans="1:19" ht="12.75" customHeight="1" x14ac:dyDescent="0.2">
      <c r="A2092" s="82" t="s">
        <v>14362</v>
      </c>
      <c r="B2092" s="82" t="s">
        <v>1004</v>
      </c>
      <c r="C2092" s="82" t="s">
        <v>1005</v>
      </c>
      <c r="D2092" s="83">
        <v>2015</v>
      </c>
      <c r="E2092" s="89">
        <v>42215</v>
      </c>
      <c r="F2092" s="85" t="s">
        <v>14363</v>
      </c>
      <c r="G2092" s="85" t="s">
        <v>14364</v>
      </c>
      <c r="H2092" s="85" t="s">
        <v>578</v>
      </c>
      <c r="I2092" s="85" t="s">
        <v>276</v>
      </c>
      <c r="J2092" s="86">
        <v>77478</v>
      </c>
      <c r="K2092" s="87">
        <v>1500000</v>
      </c>
      <c r="L2092" s="82">
        <v>132</v>
      </c>
      <c r="M2092" s="82">
        <v>108</v>
      </c>
      <c r="N2092" s="82" t="s">
        <v>1008</v>
      </c>
      <c r="O2092" s="88" t="s">
        <v>14331</v>
      </c>
      <c r="P2092" s="85" t="s">
        <v>11417</v>
      </c>
      <c r="Q2092" s="82">
        <v>5117</v>
      </c>
      <c r="R2092" s="85" t="s">
        <v>19244</v>
      </c>
      <c r="S2092" s="85" t="s">
        <v>19245</v>
      </c>
    </row>
    <row r="2093" spans="1:19" ht="12.75" customHeight="1" x14ac:dyDescent="0.2">
      <c r="A2093" s="82" t="s">
        <v>14229</v>
      </c>
      <c r="B2093" s="82" t="s">
        <v>1206</v>
      </c>
      <c r="C2093" s="82" t="s">
        <v>1005</v>
      </c>
      <c r="D2093" s="83">
        <v>2015</v>
      </c>
      <c r="E2093" s="89">
        <v>42215</v>
      </c>
      <c r="F2093" s="85" t="s">
        <v>14230</v>
      </c>
      <c r="G2093" s="85" t="s">
        <v>14231</v>
      </c>
      <c r="H2093" s="85" t="s">
        <v>589</v>
      </c>
      <c r="I2093" s="85" t="s">
        <v>492</v>
      </c>
      <c r="J2093" s="86">
        <v>78626</v>
      </c>
      <c r="K2093" s="87">
        <v>472972</v>
      </c>
      <c r="L2093" s="82">
        <v>55</v>
      </c>
      <c r="M2093" s="82">
        <v>54</v>
      </c>
      <c r="N2093" s="82" t="s">
        <v>1008</v>
      </c>
      <c r="O2093" s="88" t="s">
        <v>1005</v>
      </c>
      <c r="P2093" s="85" t="s">
        <v>9038</v>
      </c>
      <c r="Q2093" s="82">
        <v>5118</v>
      </c>
      <c r="R2093" s="85" t="s">
        <v>19309</v>
      </c>
      <c r="S2093" s="85" t="s">
        <v>19310</v>
      </c>
    </row>
    <row r="2094" spans="1:19" ht="12.75" customHeight="1" x14ac:dyDescent="0.2">
      <c r="A2094" s="82" t="s">
        <v>14195</v>
      </c>
      <c r="B2094" s="82" t="s">
        <v>1004</v>
      </c>
      <c r="C2094" s="82" t="s">
        <v>1771</v>
      </c>
      <c r="D2094" s="83">
        <v>2015</v>
      </c>
      <c r="E2094" s="89">
        <v>42215</v>
      </c>
      <c r="F2094" s="85" t="s">
        <v>1772</v>
      </c>
      <c r="G2094" s="85" t="s">
        <v>14196</v>
      </c>
      <c r="H2094" s="85" t="s">
        <v>191</v>
      </c>
      <c r="I2094" s="85" t="s">
        <v>191</v>
      </c>
      <c r="J2094" s="86">
        <v>78606</v>
      </c>
      <c r="K2094" s="87">
        <v>165640</v>
      </c>
      <c r="L2094" s="82">
        <v>0</v>
      </c>
      <c r="M2094" s="82">
        <v>0</v>
      </c>
      <c r="N2094" s="82" t="s">
        <v>1014</v>
      </c>
      <c r="O2094" s="88" t="s">
        <v>5764</v>
      </c>
      <c r="P2094" s="85" t="s">
        <v>1774</v>
      </c>
      <c r="Q2094" s="82">
        <v>1117</v>
      </c>
      <c r="R2094" s="85" t="s">
        <v>19315</v>
      </c>
      <c r="S2094" s="85" t="s">
        <v>19316</v>
      </c>
    </row>
    <row r="2095" spans="1:19" ht="12.75" customHeight="1" x14ac:dyDescent="0.2">
      <c r="A2095" s="82" t="s">
        <v>14302</v>
      </c>
      <c r="B2095" s="82" t="s">
        <v>1206</v>
      </c>
      <c r="C2095" s="82" t="s">
        <v>1005</v>
      </c>
      <c r="D2095" s="83">
        <v>2015</v>
      </c>
      <c r="E2095" s="89">
        <v>42215</v>
      </c>
      <c r="F2095" s="85" t="s">
        <v>14303</v>
      </c>
      <c r="G2095" s="85" t="s">
        <v>14304</v>
      </c>
      <c r="H2095" s="85" t="s">
        <v>872</v>
      </c>
      <c r="I2095" s="85" t="s">
        <v>366</v>
      </c>
      <c r="J2095" s="86">
        <v>79382</v>
      </c>
      <c r="K2095" s="87">
        <v>1391000</v>
      </c>
      <c r="L2095" s="82">
        <v>112</v>
      </c>
      <c r="M2095" s="82">
        <v>96</v>
      </c>
      <c r="N2095" s="82" t="s">
        <v>1008</v>
      </c>
      <c r="O2095" s="88" t="s">
        <v>1005</v>
      </c>
      <c r="P2095" s="85" t="s">
        <v>12374</v>
      </c>
      <c r="Q2095" s="82">
        <v>5090</v>
      </c>
      <c r="R2095" s="85" t="s">
        <v>19176</v>
      </c>
      <c r="S2095" s="85" t="s">
        <v>19177</v>
      </c>
    </row>
    <row r="2096" spans="1:19" ht="12.75" customHeight="1" x14ac:dyDescent="0.2">
      <c r="A2096" s="82" t="s">
        <v>14224</v>
      </c>
      <c r="B2096" s="82" t="s">
        <v>1004</v>
      </c>
      <c r="C2096" s="82" t="s">
        <v>2023</v>
      </c>
      <c r="D2096" s="83">
        <v>2015</v>
      </c>
      <c r="E2096" s="89">
        <v>42215</v>
      </c>
      <c r="F2096" s="85" t="s">
        <v>2024</v>
      </c>
      <c r="G2096" s="85" t="s">
        <v>14225</v>
      </c>
      <c r="H2096" s="85" t="s">
        <v>688</v>
      </c>
      <c r="I2096" s="85" t="s">
        <v>392</v>
      </c>
      <c r="J2096" s="86">
        <v>75668</v>
      </c>
      <c r="K2096" s="87">
        <v>166410</v>
      </c>
      <c r="L2096" s="82">
        <v>0</v>
      </c>
      <c r="M2096" s="82">
        <v>0</v>
      </c>
      <c r="N2096" s="82" t="s">
        <v>1014</v>
      </c>
      <c r="O2096" s="88" t="s">
        <v>5764</v>
      </c>
      <c r="P2096" s="85" t="s">
        <v>2026</v>
      </c>
      <c r="Q2096" s="82">
        <v>1119</v>
      </c>
      <c r="R2096" s="85" t="s">
        <v>19335</v>
      </c>
      <c r="S2096" s="85" t="s">
        <v>19336</v>
      </c>
    </row>
    <row r="2097" spans="1:19" ht="12.75" customHeight="1" x14ac:dyDescent="0.2">
      <c r="A2097" s="82" t="s">
        <v>14308</v>
      </c>
      <c r="B2097" s="82" t="s">
        <v>1206</v>
      </c>
      <c r="C2097" s="82" t="s">
        <v>1005</v>
      </c>
      <c r="D2097" s="83">
        <v>2015</v>
      </c>
      <c r="E2097" s="89">
        <v>42215</v>
      </c>
      <c r="F2097" s="85" t="s">
        <v>14309</v>
      </c>
      <c r="G2097" s="85" t="s">
        <v>14310</v>
      </c>
      <c r="H2097" s="85" t="s">
        <v>865</v>
      </c>
      <c r="I2097" s="85" t="s">
        <v>487</v>
      </c>
      <c r="J2097" s="86">
        <v>76310</v>
      </c>
      <c r="K2097" s="87">
        <v>500000</v>
      </c>
      <c r="L2097" s="82">
        <v>36</v>
      </c>
      <c r="M2097" s="82">
        <v>36</v>
      </c>
      <c r="N2097" s="82" t="s">
        <v>1008</v>
      </c>
      <c r="O2097" s="88" t="s">
        <v>1005</v>
      </c>
      <c r="P2097" s="85" t="s">
        <v>8694</v>
      </c>
      <c r="Q2097" s="82">
        <v>5079</v>
      </c>
      <c r="R2097" s="85" t="s">
        <v>19186</v>
      </c>
      <c r="S2097" s="85" t="s">
        <v>19187</v>
      </c>
    </row>
    <row r="2098" spans="1:19" ht="12.75" customHeight="1" x14ac:dyDescent="0.2">
      <c r="A2098" s="82" t="s">
        <v>14450</v>
      </c>
      <c r="B2098" s="82" t="s">
        <v>1004</v>
      </c>
      <c r="C2098" s="82" t="s">
        <v>1005</v>
      </c>
      <c r="D2098" s="83">
        <v>2015</v>
      </c>
      <c r="E2098" s="89">
        <v>42355</v>
      </c>
      <c r="F2098" s="85" t="s">
        <v>14451</v>
      </c>
      <c r="G2098" s="85" t="s">
        <v>14452</v>
      </c>
      <c r="H2098" s="85" t="s">
        <v>744</v>
      </c>
      <c r="I2098" s="85" t="s">
        <v>402</v>
      </c>
      <c r="J2098" s="86">
        <v>79070</v>
      </c>
      <c r="K2098" s="87">
        <v>649000</v>
      </c>
      <c r="L2098" s="82">
        <v>48</v>
      </c>
      <c r="M2098" s="82">
        <v>44</v>
      </c>
      <c r="N2098" s="82" t="s">
        <v>1008</v>
      </c>
      <c r="O2098" s="88" t="s">
        <v>1005</v>
      </c>
      <c r="P2098" s="85" t="s">
        <v>13870</v>
      </c>
      <c r="Q2098" s="82">
        <v>5095</v>
      </c>
      <c r="R2098" s="85" t="s">
        <v>19218</v>
      </c>
      <c r="S2098" s="85" t="s">
        <v>19219</v>
      </c>
    </row>
    <row r="2099" spans="1:19" ht="12.75" customHeight="1" x14ac:dyDescent="0.2">
      <c r="A2099" s="82" t="s">
        <v>14232</v>
      </c>
      <c r="B2099" s="82" t="s">
        <v>1206</v>
      </c>
      <c r="C2099" s="82" t="s">
        <v>1733</v>
      </c>
      <c r="D2099" s="83">
        <v>2015</v>
      </c>
      <c r="E2099" s="89">
        <v>42215</v>
      </c>
      <c r="F2099" s="85" t="s">
        <v>1734</v>
      </c>
      <c r="G2099" s="85" t="s">
        <v>14233</v>
      </c>
      <c r="H2099" s="85" t="s">
        <v>399</v>
      </c>
      <c r="I2099" s="85" t="s">
        <v>479</v>
      </c>
      <c r="J2099" s="86">
        <v>77423</v>
      </c>
      <c r="K2099" s="87">
        <v>230847</v>
      </c>
      <c r="L2099" s="82">
        <v>0</v>
      </c>
      <c r="M2099" s="82">
        <v>0</v>
      </c>
      <c r="N2099" s="82" t="s">
        <v>1008</v>
      </c>
      <c r="O2099" s="88" t="s">
        <v>1645</v>
      </c>
      <c r="P2099" s="85" t="s">
        <v>1736</v>
      </c>
      <c r="Q2099" s="82">
        <v>1073</v>
      </c>
      <c r="R2099" s="85" t="s">
        <v>19303</v>
      </c>
      <c r="S2099" s="85" t="s">
        <v>19304</v>
      </c>
    </row>
    <row r="2100" spans="1:19" ht="12.75" customHeight="1" x14ac:dyDescent="0.2">
      <c r="A2100" s="82" t="s">
        <v>14418</v>
      </c>
      <c r="B2100" s="82" t="s">
        <v>1004</v>
      </c>
      <c r="C2100" s="82" t="s">
        <v>1481</v>
      </c>
      <c r="D2100" s="83">
        <v>2015</v>
      </c>
      <c r="E2100" s="89">
        <v>42215</v>
      </c>
      <c r="F2100" s="85" t="s">
        <v>14419</v>
      </c>
      <c r="G2100" s="85" t="s">
        <v>1483</v>
      </c>
      <c r="H2100" s="85" t="s">
        <v>514</v>
      </c>
      <c r="I2100" s="85" t="s">
        <v>439</v>
      </c>
      <c r="J2100" s="86">
        <v>77331</v>
      </c>
      <c r="K2100" s="87">
        <v>263463</v>
      </c>
      <c r="L2100" s="82">
        <v>0</v>
      </c>
      <c r="M2100" s="82">
        <v>0</v>
      </c>
      <c r="N2100" s="82" t="s">
        <v>1008</v>
      </c>
      <c r="O2100" s="88" t="s">
        <v>1645</v>
      </c>
      <c r="P2100" s="85" t="s">
        <v>1485</v>
      </c>
      <c r="Q2100" s="82">
        <v>1072</v>
      </c>
      <c r="R2100" s="85" t="s">
        <v>19214</v>
      </c>
      <c r="S2100" s="85" t="s">
        <v>19215</v>
      </c>
    </row>
    <row r="2101" spans="1:19" ht="12.75" customHeight="1" x14ac:dyDescent="0.2">
      <c r="A2101" s="82" t="s">
        <v>14355</v>
      </c>
      <c r="B2101" s="82" t="s">
        <v>1004</v>
      </c>
      <c r="C2101" s="82" t="s">
        <v>1005</v>
      </c>
      <c r="D2101" s="83">
        <v>2015</v>
      </c>
      <c r="E2101" s="89">
        <v>42215</v>
      </c>
      <c r="F2101" s="85" t="s">
        <v>14356</v>
      </c>
      <c r="G2101" s="85" t="s">
        <v>14357</v>
      </c>
      <c r="H2101" s="85" t="s">
        <v>305</v>
      </c>
      <c r="I2101" s="85" t="s">
        <v>330</v>
      </c>
      <c r="J2101" s="86">
        <v>77705</v>
      </c>
      <c r="K2101" s="87">
        <v>1096594</v>
      </c>
      <c r="L2101" s="82">
        <v>128</v>
      </c>
      <c r="M2101" s="82">
        <v>102</v>
      </c>
      <c r="N2101" s="82" t="s">
        <v>1014</v>
      </c>
      <c r="O2101" s="88" t="s">
        <v>14354</v>
      </c>
      <c r="P2101" s="85" t="s">
        <v>940</v>
      </c>
      <c r="Q2101" s="82">
        <v>5119</v>
      </c>
      <c r="R2101" s="85" t="s">
        <v>19327</v>
      </c>
      <c r="S2101" s="85" t="s">
        <v>19328</v>
      </c>
    </row>
    <row r="2102" spans="1:19" ht="12.75" customHeight="1" x14ac:dyDescent="0.2">
      <c r="A2102" s="82" t="s">
        <v>14351</v>
      </c>
      <c r="B2102" s="82" t="s">
        <v>1004</v>
      </c>
      <c r="C2102" s="82" t="s">
        <v>1005</v>
      </c>
      <c r="D2102" s="83">
        <v>2015</v>
      </c>
      <c r="E2102" s="89">
        <v>42215</v>
      </c>
      <c r="F2102" s="85" t="s">
        <v>14352</v>
      </c>
      <c r="G2102" s="85" t="s">
        <v>14353</v>
      </c>
      <c r="H2102" s="85" t="s">
        <v>505</v>
      </c>
      <c r="I2102" s="85" t="s">
        <v>330</v>
      </c>
      <c r="J2102" s="86">
        <v>77613</v>
      </c>
      <c r="K2102" s="87">
        <v>1033744</v>
      </c>
      <c r="L2102" s="82">
        <v>80</v>
      </c>
      <c r="M2102" s="82">
        <v>80</v>
      </c>
      <c r="N2102" s="82" t="s">
        <v>1008</v>
      </c>
      <c r="O2102" s="88" t="s">
        <v>14354</v>
      </c>
      <c r="P2102" s="85" t="s">
        <v>9211</v>
      </c>
      <c r="Q2102" s="82">
        <v>5120</v>
      </c>
      <c r="R2102" s="85" t="s">
        <v>19248</v>
      </c>
      <c r="S2102" s="85" t="s">
        <v>19249</v>
      </c>
    </row>
    <row r="2103" spans="1:19" ht="12.75" customHeight="1" x14ac:dyDescent="0.2">
      <c r="A2103" s="82" t="s">
        <v>14212</v>
      </c>
      <c r="B2103" s="82" t="s">
        <v>1004</v>
      </c>
      <c r="C2103" s="82" t="s">
        <v>1005</v>
      </c>
      <c r="D2103" s="83">
        <v>2015</v>
      </c>
      <c r="E2103" s="89">
        <v>42215</v>
      </c>
      <c r="F2103" s="85" t="s">
        <v>14213</v>
      </c>
      <c r="G2103" s="85" t="s">
        <v>14214</v>
      </c>
      <c r="H2103" s="85" t="s">
        <v>604</v>
      </c>
      <c r="I2103" s="85" t="s">
        <v>360</v>
      </c>
      <c r="J2103" s="86">
        <v>76642</v>
      </c>
      <c r="K2103" s="87">
        <v>647667</v>
      </c>
      <c r="L2103" s="82">
        <v>80</v>
      </c>
      <c r="M2103" s="82">
        <v>80</v>
      </c>
      <c r="N2103" s="82" t="s">
        <v>1008</v>
      </c>
      <c r="O2103" s="88" t="s">
        <v>14208</v>
      </c>
      <c r="P2103" s="85" t="s">
        <v>3733</v>
      </c>
      <c r="Q2103" s="82">
        <v>5147</v>
      </c>
      <c r="R2103" s="85" t="s">
        <v>1005</v>
      </c>
      <c r="S2103" s="85" t="s">
        <v>1005</v>
      </c>
    </row>
    <row r="2104" spans="1:19" ht="12.75" customHeight="1" x14ac:dyDescent="0.2">
      <c r="A2104" s="82" t="s">
        <v>14270</v>
      </c>
      <c r="B2104" s="82" t="s">
        <v>1206</v>
      </c>
      <c r="C2104" s="82" t="s">
        <v>1005</v>
      </c>
      <c r="D2104" s="83">
        <v>2015</v>
      </c>
      <c r="E2104" s="89">
        <v>42215</v>
      </c>
      <c r="F2104" s="85" t="s">
        <v>14271</v>
      </c>
      <c r="G2104" s="85" t="s">
        <v>14272</v>
      </c>
      <c r="H2104" s="85" t="s">
        <v>603</v>
      </c>
      <c r="I2104" s="85" t="s">
        <v>440</v>
      </c>
      <c r="J2104" s="86">
        <v>78359</v>
      </c>
      <c r="K2104" s="87">
        <v>799000</v>
      </c>
      <c r="L2104" s="82">
        <v>72</v>
      </c>
      <c r="M2104" s="82">
        <v>65</v>
      </c>
      <c r="N2104" s="82" t="s">
        <v>1008</v>
      </c>
      <c r="O2104" s="88" t="s">
        <v>14273</v>
      </c>
      <c r="P2104" s="85" t="s">
        <v>9529</v>
      </c>
      <c r="Q2104" s="82">
        <v>5091</v>
      </c>
      <c r="R2104" s="85" t="s">
        <v>19198</v>
      </c>
      <c r="S2104" s="85" t="s">
        <v>19199</v>
      </c>
    </row>
    <row r="2105" spans="1:19" ht="12.75" customHeight="1" x14ac:dyDescent="0.2">
      <c r="A2105" s="82" t="s">
        <v>14234</v>
      </c>
      <c r="B2105" s="82" t="s">
        <v>1206</v>
      </c>
      <c r="C2105" s="82" t="s">
        <v>1005</v>
      </c>
      <c r="D2105" s="83">
        <v>2015</v>
      </c>
      <c r="E2105" s="89">
        <v>42215</v>
      </c>
      <c r="F2105" s="85" t="s">
        <v>14235</v>
      </c>
      <c r="G2105" s="85" t="s">
        <v>14236</v>
      </c>
      <c r="H2105" s="85" t="s">
        <v>197</v>
      </c>
      <c r="I2105" s="85" t="s">
        <v>197</v>
      </c>
      <c r="J2105" s="86">
        <v>77422</v>
      </c>
      <c r="K2105" s="87">
        <v>368712</v>
      </c>
      <c r="L2105" s="82">
        <v>56</v>
      </c>
      <c r="M2105" s="82">
        <v>56</v>
      </c>
      <c r="N2105" s="82" t="s">
        <v>1008</v>
      </c>
      <c r="O2105" s="88" t="s">
        <v>1606</v>
      </c>
      <c r="P2105" s="85" t="s">
        <v>11655</v>
      </c>
      <c r="Q2105" s="82">
        <v>568</v>
      </c>
      <c r="R2105" s="85" t="s">
        <v>19192</v>
      </c>
      <c r="S2105" s="85" t="s">
        <v>19193</v>
      </c>
    </row>
    <row r="2106" spans="1:19" ht="12.75" customHeight="1" x14ac:dyDescent="0.2">
      <c r="A2106" s="82" t="s">
        <v>14266</v>
      </c>
      <c r="B2106" s="82" t="s">
        <v>1004</v>
      </c>
      <c r="C2106" s="82" t="s">
        <v>1005</v>
      </c>
      <c r="D2106" s="83">
        <v>2015</v>
      </c>
      <c r="E2106" s="89">
        <v>42215</v>
      </c>
      <c r="F2106" s="85" t="s">
        <v>14267</v>
      </c>
      <c r="G2106" s="85" t="s">
        <v>14268</v>
      </c>
      <c r="H2106" s="85" t="s">
        <v>786</v>
      </c>
      <c r="I2106" s="85" t="s">
        <v>189</v>
      </c>
      <c r="J2106" s="86">
        <v>78247</v>
      </c>
      <c r="K2106" s="87">
        <v>1500000</v>
      </c>
      <c r="L2106" s="82">
        <v>126</v>
      </c>
      <c r="M2106" s="82">
        <v>126</v>
      </c>
      <c r="N2106" s="82" t="s">
        <v>1008</v>
      </c>
      <c r="O2106" s="88" t="s">
        <v>14269</v>
      </c>
      <c r="P2106" s="85" t="s">
        <v>12706</v>
      </c>
      <c r="Q2106" s="82">
        <v>5100</v>
      </c>
      <c r="R2106" s="85" t="s">
        <v>19200</v>
      </c>
      <c r="S2106" s="85" t="s">
        <v>19201</v>
      </c>
    </row>
    <row r="2107" spans="1:19" ht="12.75" customHeight="1" x14ac:dyDescent="0.2">
      <c r="A2107" s="82" t="s">
        <v>14338</v>
      </c>
      <c r="B2107" s="82" t="s">
        <v>1206</v>
      </c>
      <c r="C2107" s="82" t="s">
        <v>1005</v>
      </c>
      <c r="D2107" s="83">
        <v>2015</v>
      </c>
      <c r="E2107" s="89">
        <v>42215</v>
      </c>
      <c r="F2107" s="85" t="s">
        <v>14443</v>
      </c>
      <c r="G2107" s="85" t="s">
        <v>14339</v>
      </c>
      <c r="H2107" s="85" t="s">
        <v>577</v>
      </c>
      <c r="I2107" s="85" t="s">
        <v>457</v>
      </c>
      <c r="J2107" s="86">
        <v>76119</v>
      </c>
      <c r="K2107" s="87">
        <v>1486169</v>
      </c>
      <c r="L2107" s="82">
        <v>140</v>
      </c>
      <c r="M2107" s="82">
        <v>119</v>
      </c>
      <c r="N2107" s="82" t="s">
        <v>1008</v>
      </c>
      <c r="O2107" s="88" t="s">
        <v>14340</v>
      </c>
      <c r="P2107" s="85" t="s">
        <v>10803</v>
      </c>
      <c r="Q2107" s="82">
        <v>5121</v>
      </c>
      <c r="R2107" s="85" t="s">
        <v>19232</v>
      </c>
      <c r="S2107" s="85" t="s">
        <v>19233</v>
      </c>
    </row>
    <row r="2108" spans="1:19" ht="12.75" customHeight="1" x14ac:dyDescent="0.2">
      <c r="A2108" s="82" t="s">
        <v>14311</v>
      </c>
      <c r="B2108" s="82" t="s">
        <v>1004</v>
      </c>
      <c r="C2108" s="82" t="s">
        <v>1005</v>
      </c>
      <c r="D2108" s="83">
        <v>2015</v>
      </c>
      <c r="E2108" s="89">
        <v>42215</v>
      </c>
      <c r="F2108" s="85" t="s">
        <v>14312</v>
      </c>
      <c r="G2108" s="85" t="s">
        <v>14313</v>
      </c>
      <c r="H2108" s="85" t="s">
        <v>863</v>
      </c>
      <c r="I2108" s="85" t="s">
        <v>290</v>
      </c>
      <c r="J2108" s="86">
        <v>75491</v>
      </c>
      <c r="K2108" s="87">
        <v>569777</v>
      </c>
      <c r="L2108" s="82">
        <v>48</v>
      </c>
      <c r="M2108" s="82">
        <v>40</v>
      </c>
      <c r="N2108" s="82" t="s">
        <v>1008</v>
      </c>
      <c r="O2108" s="88" t="s">
        <v>8583</v>
      </c>
      <c r="P2108" s="85" t="s">
        <v>13119</v>
      </c>
      <c r="Q2108" s="82">
        <v>5122</v>
      </c>
      <c r="R2108" s="85" t="s">
        <v>19180</v>
      </c>
      <c r="S2108" s="85" t="s">
        <v>19181</v>
      </c>
    </row>
    <row r="2109" spans="1:19" ht="12.75" customHeight="1" x14ac:dyDescent="0.2">
      <c r="A2109" s="82" t="s">
        <v>14358</v>
      </c>
      <c r="B2109" s="82" t="s">
        <v>1004</v>
      </c>
      <c r="C2109" s="82" t="s">
        <v>1005</v>
      </c>
      <c r="D2109" s="83">
        <v>2015</v>
      </c>
      <c r="E2109" s="89">
        <v>42215</v>
      </c>
      <c r="F2109" s="85" t="s">
        <v>14359</v>
      </c>
      <c r="G2109" s="85" t="s">
        <v>14360</v>
      </c>
      <c r="H2109" s="85" t="s">
        <v>479</v>
      </c>
      <c r="I2109" s="85" t="s">
        <v>302</v>
      </c>
      <c r="J2109" s="86">
        <v>77484</v>
      </c>
      <c r="K2109" s="87">
        <v>750000</v>
      </c>
      <c r="L2109" s="82">
        <v>80</v>
      </c>
      <c r="M2109" s="82">
        <v>64</v>
      </c>
      <c r="N2109" s="82" t="s">
        <v>1008</v>
      </c>
      <c r="O2109" s="88" t="s">
        <v>14361</v>
      </c>
      <c r="P2109" s="85" t="s">
        <v>11485</v>
      </c>
      <c r="Q2109" s="82">
        <v>5123</v>
      </c>
      <c r="R2109" s="85" t="s">
        <v>19246</v>
      </c>
      <c r="S2109" s="85" t="s">
        <v>19247</v>
      </c>
    </row>
    <row r="2110" spans="1:19" ht="12.75" customHeight="1" x14ac:dyDescent="0.2">
      <c r="A2110" s="82" t="s">
        <v>14375</v>
      </c>
      <c r="B2110" s="82" t="s">
        <v>1206</v>
      </c>
      <c r="C2110" s="82" t="s">
        <v>1005</v>
      </c>
      <c r="D2110" s="83">
        <v>2015</v>
      </c>
      <c r="E2110" s="89">
        <v>42215</v>
      </c>
      <c r="F2110" s="85" t="s">
        <v>14376</v>
      </c>
      <c r="G2110" s="85" t="s">
        <v>14377</v>
      </c>
      <c r="H2110" s="85" t="s">
        <v>630</v>
      </c>
      <c r="I2110" s="85" t="s">
        <v>302</v>
      </c>
      <c r="J2110" s="86">
        <v>77346</v>
      </c>
      <c r="K2110" s="87">
        <v>1323546</v>
      </c>
      <c r="L2110" s="82">
        <v>108</v>
      </c>
      <c r="M2110" s="82">
        <v>90</v>
      </c>
      <c r="N2110" s="82" t="s">
        <v>1014</v>
      </c>
      <c r="O2110" s="88" t="s">
        <v>4781</v>
      </c>
      <c r="P2110" s="85" t="s">
        <v>11229</v>
      </c>
      <c r="Q2110" s="82">
        <v>5124</v>
      </c>
      <c r="R2110" s="85" t="s">
        <v>19307</v>
      </c>
      <c r="S2110" s="85" t="s">
        <v>19308</v>
      </c>
    </row>
    <row r="2111" spans="1:19" ht="12.75" customHeight="1" x14ac:dyDescent="0.2">
      <c r="A2111" s="82" t="s">
        <v>14287</v>
      </c>
      <c r="B2111" s="82" t="s">
        <v>1004</v>
      </c>
      <c r="C2111" s="82" t="s">
        <v>1005</v>
      </c>
      <c r="D2111" s="83">
        <v>2015</v>
      </c>
      <c r="E2111" s="89">
        <v>42215</v>
      </c>
      <c r="F2111" s="85" t="s">
        <v>6449</v>
      </c>
      <c r="G2111" s="85" t="s">
        <v>14288</v>
      </c>
      <c r="H2111" s="85" t="s">
        <v>555</v>
      </c>
      <c r="I2111" s="85" t="s">
        <v>311</v>
      </c>
      <c r="J2111" s="86">
        <v>78542</v>
      </c>
      <c r="K2111" s="87">
        <v>1432741</v>
      </c>
      <c r="L2111" s="82">
        <v>128</v>
      </c>
      <c r="M2111" s="82">
        <v>110</v>
      </c>
      <c r="N2111" s="82" t="s">
        <v>1008</v>
      </c>
      <c r="O2111" s="88" t="s">
        <v>8364</v>
      </c>
      <c r="P2111" s="85" t="s">
        <v>12458</v>
      </c>
      <c r="Q2111" s="82">
        <v>5125</v>
      </c>
      <c r="R2111" s="85" t="s">
        <v>19170</v>
      </c>
      <c r="S2111" s="85" t="s">
        <v>19171</v>
      </c>
    </row>
    <row r="2112" spans="1:19" ht="12.75" customHeight="1" x14ac:dyDescent="0.2">
      <c r="A2112" s="82" t="s">
        <v>14378</v>
      </c>
      <c r="B2112" s="82" t="s">
        <v>1004</v>
      </c>
      <c r="C2112" s="82" t="s">
        <v>1005</v>
      </c>
      <c r="D2112" s="83">
        <v>2015</v>
      </c>
      <c r="E2112" s="89">
        <v>42215</v>
      </c>
      <c r="F2112" s="85" t="s">
        <v>14379</v>
      </c>
      <c r="G2112" s="85" t="s">
        <v>14380</v>
      </c>
      <c r="H2112" s="85" t="s">
        <v>630</v>
      </c>
      <c r="I2112" s="85" t="s">
        <v>302</v>
      </c>
      <c r="J2112" s="86">
        <v>77346</v>
      </c>
      <c r="K2112" s="87">
        <v>1268749</v>
      </c>
      <c r="L2112" s="82">
        <v>110</v>
      </c>
      <c r="M2112" s="82">
        <v>97</v>
      </c>
      <c r="N2112" s="82" t="s">
        <v>1014</v>
      </c>
      <c r="O2112" s="88" t="s">
        <v>4400</v>
      </c>
      <c r="P2112" s="85" t="s">
        <v>11274</v>
      </c>
      <c r="Q2112" s="82">
        <v>5126</v>
      </c>
      <c r="R2112" s="85" t="s">
        <v>19196</v>
      </c>
      <c r="S2112" s="85" t="s">
        <v>19197</v>
      </c>
    </row>
    <row r="2113" spans="1:19" ht="12.75" customHeight="1" x14ac:dyDescent="0.2">
      <c r="A2113" s="82" t="s">
        <v>14251</v>
      </c>
      <c r="B2113" s="82" t="s">
        <v>1004</v>
      </c>
      <c r="C2113" s="82" t="s">
        <v>1005</v>
      </c>
      <c r="D2113" s="83">
        <v>2015</v>
      </c>
      <c r="E2113" s="89">
        <v>42215</v>
      </c>
      <c r="F2113" s="85" t="s">
        <v>14252</v>
      </c>
      <c r="G2113" s="85" t="s">
        <v>14253</v>
      </c>
      <c r="H2113" s="85" t="s">
        <v>181</v>
      </c>
      <c r="I2113" s="85" t="s">
        <v>466</v>
      </c>
      <c r="J2113" s="86">
        <v>78748</v>
      </c>
      <c r="K2113" s="87">
        <v>1338400</v>
      </c>
      <c r="L2113" s="82">
        <v>95</v>
      </c>
      <c r="M2113" s="82">
        <v>83</v>
      </c>
      <c r="N2113" s="82" t="s">
        <v>1008</v>
      </c>
      <c r="O2113" s="88" t="s">
        <v>8567</v>
      </c>
      <c r="P2113" s="85" t="s">
        <v>8874</v>
      </c>
      <c r="Q2113" s="82">
        <v>5127</v>
      </c>
      <c r="R2113" s="85" t="s">
        <v>19206</v>
      </c>
      <c r="S2113" s="85" t="s">
        <v>19207</v>
      </c>
    </row>
    <row r="2114" spans="1:19" ht="12.75" customHeight="1" x14ac:dyDescent="0.2">
      <c r="A2114" s="82" t="s">
        <v>14256</v>
      </c>
      <c r="B2114" s="82" t="s">
        <v>1206</v>
      </c>
      <c r="C2114" s="82" t="s">
        <v>1005</v>
      </c>
      <c r="D2114" s="83">
        <v>2015</v>
      </c>
      <c r="E2114" s="89">
        <v>42215</v>
      </c>
      <c r="F2114" s="85" t="s">
        <v>14257</v>
      </c>
      <c r="G2114" s="85" t="s">
        <v>14258</v>
      </c>
      <c r="H2114" s="85" t="s">
        <v>609</v>
      </c>
      <c r="I2114" s="85" t="s">
        <v>188</v>
      </c>
      <c r="J2114" s="86">
        <v>76548</v>
      </c>
      <c r="K2114" s="87">
        <v>1331340</v>
      </c>
      <c r="L2114" s="82">
        <v>96</v>
      </c>
      <c r="M2114" s="82">
        <v>88</v>
      </c>
      <c r="N2114" s="82" t="s">
        <v>1008</v>
      </c>
      <c r="O2114" s="88" t="s">
        <v>8567</v>
      </c>
      <c r="P2114" s="85" t="s">
        <v>12175</v>
      </c>
      <c r="Q2114" s="82">
        <v>5128</v>
      </c>
      <c r="R2114" s="85" t="s">
        <v>19212</v>
      </c>
      <c r="S2114" s="85" t="s">
        <v>19213</v>
      </c>
    </row>
    <row r="2115" spans="1:19" ht="12.75" customHeight="1" x14ac:dyDescent="0.2">
      <c r="A2115" s="82" t="s">
        <v>14293</v>
      </c>
      <c r="B2115" s="82" t="s">
        <v>1004</v>
      </c>
      <c r="C2115" s="82" t="s">
        <v>1005</v>
      </c>
      <c r="D2115" s="83">
        <v>2015</v>
      </c>
      <c r="E2115" s="89">
        <v>42215</v>
      </c>
      <c r="F2115" s="85" t="s">
        <v>14294</v>
      </c>
      <c r="G2115" s="85" t="s">
        <v>14295</v>
      </c>
      <c r="H2115" s="85" t="s">
        <v>568</v>
      </c>
      <c r="I2115" s="85" t="s">
        <v>265</v>
      </c>
      <c r="J2115" s="86">
        <v>79838</v>
      </c>
      <c r="K2115" s="87">
        <v>449100</v>
      </c>
      <c r="L2115" s="82">
        <v>40</v>
      </c>
      <c r="M2115" s="82">
        <v>40</v>
      </c>
      <c r="N2115" s="82" t="s">
        <v>1008</v>
      </c>
      <c r="O2115" s="88" t="s">
        <v>3636</v>
      </c>
      <c r="P2115" s="85" t="s">
        <v>11024</v>
      </c>
      <c r="Q2115" s="82">
        <v>5129</v>
      </c>
      <c r="R2115" s="85" t="s">
        <v>19168</v>
      </c>
      <c r="S2115" s="85" t="s">
        <v>19169</v>
      </c>
    </row>
    <row r="2116" spans="1:19" ht="12.75" customHeight="1" x14ac:dyDescent="0.2">
      <c r="A2116" s="82" t="s">
        <v>14335</v>
      </c>
      <c r="B2116" s="82" t="s">
        <v>1004</v>
      </c>
      <c r="C2116" s="82" t="s">
        <v>1005</v>
      </c>
      <c r="D2116" s="83">
        <v>2015</v>
      </c>
      <c r="E2116" s="89">
        <v>42215</v>
      </c>
      <c r="F2116" s="85" t="s">
        <v>14336</v>
      </c>
      <c r="G2116" s="85" t="s">
        <v>14337</v>
      </c>
      <c r="H2116" s="85" t="s">
        <v>323</v>
      </c>
      <c r="I2116" s="85" t="s">
        <v>457</v>
      </c>
      <c r="J2116" s="86">
        <v>76116</v>
      </c>
      <c r="K2116" s="87">
        <v>1500000</v>
      </c>
      <c r="L2116" s="82">
        <v>144</v>
      </c>
      <c r="M2116" s="82">
        <v>130</v>
      </c>
      <c r="N2116" s="82" t="s">
        <v>1008</v>
      </c>
      <c r="O2116" s="88" t="s">
        <v>8010</v>
      </c>
      <c r="P2116" s="85" t="s">
        <v>9885</v>
      </c>
      <c r="Q2116" s="82">
        <v>5130</v>
      </c>
      <c r="R2116" s="85" t="s">
        <v>19210</v>
      </c>
      <c r="S2116" s="85" t="s">
        <v>19211</v>
      </c>
    </row>
    <row r="2117" spans="1:19" ht="12.75" customHeight="1" x14ac:dyDescent="0.2">
      <c r="A2117" s="82" t="s">
        <v>14416</v>
      </c>
      <c r="B2117" s="82" t="s">
        <v>1206</v>
      </c>
      <c r="C2117" s="82" t="s">
        <v>14422</v>
      </c>
      <c r="D2117" s="83">
        <v>2015</v>
      </c>
      <c r="E2117" s="89">
        <v>42215</v>
      </c>
      <c r="F2117" s="85" t="s">
        <v>3040</v>
      </c>
      <c r="G2117" s="85" t="s">
        <v>14417</v>
      </c>
      <c r="H2117" s="85" t="s">
        <v>589</v>
      </c>
      <c r="I2117" s="85" t="s">
        <v>492</v>
      </c>
      <c r="J2117" s="86">
        <v>78628</v>
      </c>
      <c r="K2117" s="87">
        <v>190799</v>
      </c>
      <c r="L2117" s="82">
        <v>0</v>
      </c>
      <c r="M2117" s="82">
        <v>0</v>
      </c>
      <c r="N2117" s="82" t="s">
        <v>1008</v>
      </c>
      <c r="O2117" s="88" t="s">
        <v>1005</v>
      </c>
      <c r="P2117" s="85" t="s">
        <v>3043</v>
      </c>
      <c r="Q2117" s="82">
        <v>1708</v>
      </c>
      <c r="R2117" s="85" t="s">
        <v>19234</v>
      </c>
      <c r="S2117" s="85" t="s">
        <v>19235</v>
      </c>
    </row>
    <row r="2118" spans="1:19" ht="12.75" customHeight="1" x14ac:dyDescent="0.2">
      <c r="A2118" s="82" t="s">
        <v>14248</v>
      </c>
      <c r="B2118" s="82" t="s">
        <v>1004</v>
      </c>
      <c r="C2118" s="82" t="s">
        <v>1005</v>
      </c>
      <c r="D2118" s="83">
        <v>2015</v>
      </c>
      <c r="E2118" s="89">
        <v>42215</v>
      </c>
      <c r="F2118" s="85" t="s">
        <v>14249</v>
      </c>
      <c r="G2118" s="85" t="s">
        <v>14250</v>
      </c>
      <c r="H2118" s="85" t="s">
        <v>181</v>
      </c>
      <c r="I2118" s="85" t="s">
        <v>466</v>
      </c>
      <c r="J2118" s="86">
        <v>78726</v>
      </c>
      <c r="K2118" s="87">
        <v>1500000</v>
      </c>
      <c r="L2118" s="82">
        <v>120</v>
      </c>
      <c r="M2118" s="82">
        <v>120</v>
      </c>
      <c r="N2118" s="82" t="s">
        <v>1008</v>
      </c>
      <c r="O2118" s="88" t="s">
        <v>8001</v>
      </c>
      <c r="P2118" s="85" t="s">
        <v>8930</v>
      </c>
      <c r="Q2118" s="82">
        <v>5131</v>
      </c>
      <c r="R2118" s="85" t="s">
        <v>19208</v>
      </c>
      <c r="S2118" s="85" t="s">
        <v>19209</v>
      </c>
    </row>
    <row r="2119" spans="1:19" ht="12.75" customHeight="1" x14ac:dyDescent="0.2">
      <c r="A2119" s="82" t="s">
        <v>14289</v>
      </c>
      <c r="B2119" s="82" t="s">
        <v>1004</v>
      </c>
      <c r="C2119" s="82" t="s">
        <v>1005</v>
      </c>
      <c r="D2119" s="83">
        <v>2015</v>
      </c>
      <c r="E2119" s="89">
        <v>42215</v>
      </c>
      <c r="F2119" s="85" t="s">
        <v>14290</v>
      </c>
      <c r="G2119" s="85" t="s">
        <v>14291</v>
      </c>
      <c r="H2119" s="85" t="s">
        <v>378</v>
      </c>
      <c r="I2119" s="85" t="s">
        <v>369</v>
      </c>
      <c r="J2119" s="86">
        <v>76825</v>
      </c>
      <c r="K2119" s="87">
        <v>747343</v>
      </c>
      <c r="L2119" s="82">
        <v>72</v>
      </c>
      <c r="M2119" s="82">
        <v>64</v>
      </c>
      <c r="N2119" s="82" t="s">
        <v>1008</v>
      </c>
      <c r="O2119" s="88" t="s">
        <v>14292</v>
      </c>
      <c r="P2119" s="85" t="s">
        <v>13810</v>
      </c>
      <c r="Q2119" s="82">
        <v>5102</v>
      </c>
      <c r="R2119" s="85" t="s">
        <v>19174</v>
      </c>
      <c r="S2119" s="85" t="s">
        <v>19175</v>
      </c>
    </row>
    <row r="2120" spans="1:19" ht="12.75" customHeight="1" x14ac:dyDescent="0.2">
      <c r="A2120" s="82" t="s">
        <v>14281</v>
      </c>
      <c r="B2120" s="82" t="s">
        <v>1004</v>
      </c>
      <c r="C2120" s="82" t="s">
        <v>1005</v>
      </c>
      <c r="D2120" s="83">
        <v>2015</v>
      </c>
      <c r="E2120" s="89">
        <v>42215</v>
      </c>
      <c r="F2120" s="85" t="s">
        <v>14282</v>
      </c>
      <c r="G2120" s="85" t="s">
        <v>14283</v>
      </c>
      <c r="H2120" s="85" t="s">
        <v>407</v>
      </c>
      <c r="I2120" s="85" t="s">
        <v>214</v>
      </c>
      <c r="J2120" s="86">
        <v>78526</v>
      </c>
      <c r="K2120" s="87">
        <v>1500000</v>
      </c>
      <c r="L2120" s="82">
        <v>132</v>
      </c>
      <c r="M2120" s="82">
        <v>106</v>
      </c>
      <c r="N2120" s="82" t="s">
        <v>1008</v>
      </c>
      <c r="O2120" s="88" t="s">
        <v>4279</v>
      </c>
      <c r="P2120" s="85" t="s">
        <v>8579</v>
      </c>
      <c r="Q2120" s="82">
        <v>5132</v>
      </c>
      <c r="R2120" s="85" t="s">
        <v>19188</v>
      </c>
      <c r="S2120" s="85" t="s">
        <v>19189</v>
      </c>
    </row>
    <row r="2121" spans="1:19" ht="12.75" customHeight="1" x14ac:dyDescent="0.2">
      <c r="A2121" s="82" t="s">
        <v>14365</v>
      </c>
      <c r="B2121" s="82" t="s">
        <v>1004</v>
      </c>
      <c r="C2121" s="82" t="s">
        <v>1005</v>
      </c>
      <c r="D2121" s="83">
        <v>2015</v>
      </c>
      <c r="E2121" s="89">
        <v>42215</v>
      </c>
      <c r="F2121" s="85" t="s">
        <v>14366</v>
      </c>
      <c r="G2121" s="85" t="s">
        <v>14367</v>
      </c>
      <c r="H2121" s="85" t="s">
        <v>317</v>
      </c>
      <c r="I2121" s="85" t="s">
        <v>302</v>
      </c>
      <c r="J2121" s="86">
        <v>77041</v>
      </c>
      <c r="K2121" s="87">
        <v>1478196</v>
      </c>
      <c r="L2121" s="82">
        <v>150</v>
      </c>
      <c r="M2121" s="82">
        <v>126</v>
      </c>
      <c r="N2121" s="82" t="s">
        <v>1008</v>
      </c>
      <c r="O2121" s="88" t="s">
        <v>4604</v>
      </c>
      <c r="P2121" s="85" t="s">
        <v>11137</v>
      </c>
      <c r="Q2121" s="82">
        <v>5133</v>
      </c>
      <c r="R2121" s="85" t="s">
        <v>19242</v>
      </c>
      <c r="S2121" s="85" t="s">
        <v>19243</v>
      </c>
    </row>
    <row r="2122" spans="1:19" ht="12.75" customHeight="1" x14ac:dyDescent="0.2">
      <c r="A2122" s="82" t="s">
        <v>14324</v>
      </c>
      <c r="B2122" s="82" t="s">
        <v>1206</v>
      </c>
      <c r="C2122" s="82" t="s">
        <v>1005</v>
      </c>
      <c r="D2122" s="83">
        <v>2015</v>
      </c>
      <c r="E2122" s="89">
        <v>42215</v>
      </c>
      <c r="F2122" s="85" t="s">
        <v>14325</v>
      </c>
      <c r="G2122" s="85" t="s">
        <v>14326</v>
      </c>
      <c r="H2122" s="85" t="s">
        <v>586</v>
      </c>
      <c r="I2122" s="85" t="s">
        <v>247</v>
      </c>
      <c r="J2122" s="86">
        <v>75040</v>
      </c>
      <c r="K2122" s="87">
        <v>893609</v>
      </c>
      <c r="L2122" s="82">
        <v>126</v>
      </c>
      <c r="M2122" s="82">
        <v>88</v>
      </c>
      <c r="N2122" s="82" t="s">
        <v>1008</v>
      </c>
      <c r="O2122" s="88" t="s">
        <v>14327</v>
      </c>
      <c r="P2122" s="85" t="s">
        <v>10344</v>
      </c>
      <c r="Q2122" s="82">
        <v>5134</v>
      </c>
      <c r="R2122" s="85" t="s">
        <v>19184</v>
      </c>
      <c r="S2122" s="85" t="s">
        <v>19185</v>
      </c>
    </row>
    <row r="2123" spans="1:19" ht="12.75" customHeight="1" x14ac:dyDescent="0.2">
      <c r="A2123" s="82" t="s">
        <v>14200</v>
      </c>
      <c r="B2123" s="82" t="s">
        <v>1004</v>
      </c>
      <c r="C2123" s="82" t="s">
        <v>1005</v>
      </c>
      <c r="D2123" s="83">
        <v>2015</v>
      </c>
      <c r="E2123" s="89">
        <v>42215</v>
      </c>
      <c r="F2123" s="85" t="s">
        <v>14201</v>
      </c>
      <c r="G2123" s="85" t="s">
        <v>14202</v>
      </c>
      <c r="H2123" s="85" t="s">
        <v>675</v>
      </c>
      <c r="I2123" s="85" t="s">
        <v>484</v>
      </c>
      <c r="J2123" s="86">
        <v>78041</v>
      </c>
      <c r="K2123" s="87">
        <v>1612000</v>
      </c>
      <c r="L2123" s="82">
        <v>152</v>
      </c>
      <c r="M2123" s="82">
        <v>138</v>
      </c>
      <c r="N2123" s="82" t="s">
        <v>1008</v>
      </c>
      <c r="O2123" s="88" t="s">
        <v>14203</v>
      </c>
      <c r="P2123" s="85" t="s">
        <v>12259</v>
      </c>
      <c r="Q2123" s="82">
        <v>5135</v>
      </c>
      <c r="R2123" s="85" t="s">
        <v>19337</v>
      </c>
      <c r="S2123" s="85" t="s">
        <v>19338</v>
      </c>
    </row>
    <row r="2124" spans="1:19" ht="12.75" customHeight="1" x14ac:dyDescent="0.2">
      <c r="A2124" s="82" t="s">
        <v>14344</v>
      </c>
      <c r="B2124" s="82" t="s">
        <v>1206</v>
      </c>
      <c r="C2124" s="82" t="s">
        <v>1005</v>
      </c>
      <c r="D2124" s="83">
        <v>2015</v>
      </c>
      <c r="E2124" s="89">
        <v>42215</v>
      </c>
      <c r="F2124" s="85" t="s">
        <v>14345</v>
      </c>
      <c r="G2124" s="85" t="s">
        <v>14346</v>
      </c>
      <c r="H2124" s="85" t="s">
        <v>310</v>
      </c>
      <c r="I2124" s="85" t="s">
        <v>435</v>
      </c>
      <c r="J2124" s="86">
        <v>75654</v>
      </c>
      <c r="K2124" s="87">
        <v>780000</v>
      </c>
      <c r="L2124" s="82">
        <v>80</v>
      </c>
      <c r="M2124" s="82">
        <v>68</v>
      </c>
      <c r="N2124" s="82" t="s">
        <v>1008</v>
      </c>
      <c r="O2124" s="88" t="s">
        <v>1005</v>
      </c>
      <c r="P2124" s="85" t="s">
        <v>12323</v>
      </c>
      <c r="Q2124" s="82">
        <v>5092</v>
      </c>
      <c r="R2124" s="85" t="s">
        <v>19252</v>
      </c>
      <c r="S2124" s="85" t="s">
        <v>19253</v>
      </c>
    </row>
    <row r="2125" spans="1:19" ht="12.75" customHeight="1" x14ac:dyDescent="0.2">
      <c r="A2125" s="82" t="s">
        <v>14284</v>
      </c>
      <c r="B2125" s="82" t="s">
        <v>1004</v>
      </c>
      <c r="C2125" s="82" t="s">
        <v>1005</v>
      </c>
      <c r="D2125" s="83">
        <v>2015</v>
      </c>
      <c r="E2125" s="89">
        <v>42215</v>
      </c>
      <c r="F2125" s="85" t="s">
        <v>14285</v>
      </c>
      <c r="G2125" s="85" t="s">
        <v>14286</v>
      </c>
      <c r="H2125" s="85" t="s">
        <v>555</v>
      </c>
      <c r="I2125" s="85" t="s">
        <v>311</v>
      </c>
      <c r="J2125" s="86">
        <v>78539</v>
      </c>
      <c r="K2125" s="87">
        <v>1500000</v>
      </c>
      <c r="L2125" s="82">
        <v>140</v>
      </c>
      <c r="M2125" s="82">
        <v>126</v>
      </c>
      <c r="N2125" s="82" t="s">
        <v>1008</v>
      </c>
      <c r="O2125" s="88" t="s">
        <v>7249</v>
      </c>
      <c r="P2125" s="85" t="s">
        <v>12458</v>
      </c>
      <c r="Q2125" s="82">
        <v>5137</v>
      </c>
      <c r="R2125" s="85" t="s">
        <v>19182</v>
      </c>
      <c r="S2125" s="85" t="s">
        <v>19183</v>
      </c>
    </row>
    <row r="2126" spans="1:19" ht="12.75" customHeight="1" x14ac:dyDescent="0.2">
      <c r="A2126" s="82" t="s">
        <v>14191</v>
      </c>
      <c r="B2126" s="82" t="s">
        <v>1206</v>
      </c>
      <c r="C2126" s="82" t="s">
        <v>1005</v>
      </c>
      <c r="D2126" s="83">
        <v>2015</v>
      </c>
      <c r="E2126" s="89">
        <v>42215</v>
      </c>
      <c r="F2126" s="85" t="s">
        <v>14192</v>
      </c>
      <c r="G2126" s="85" t="s">
        <v>14193</v>
      </c>
      <c r="H2126" s="85" t="s">
        <v>265</v>
      </c>
      <c r="I2126" s="85" t="s">
        <v>265</v>
      </c>
      <c r="J2126" s="86">
        <v>79925</v>
      </c>
      <c r="K2126" s="87">
        <v>957736</v>
      </c>
      <c r="L2126" s="82">
        <v>90</v>
      </c>
      <c r="M2126" s="82">
        <v>90</v>
      </c>
      <c r="N2126" s="82" t="s">
        <v>1008</v>
      </c>
      <c r="O2126" s="88" t="s">
        <v>14194</v>
      </c>
      <c r="P2126" s="85" t="s">
        <v>10991</v>
      </c>
      <c r="Q2126" s="82">
        <v>5138</v>
      </c>
      <c r="R2126" s="85" t="s">
        <v>19323</v>
      </c>
      <c r="S2126" s="85" t="s">
        <v>19324</v>
      </c>
    </row>
    <row r="2127" spans="1:19" ht="12.75" customHeight="1" x14ac:dyDescent="0.2">
      <c r="A2127" s="82" t="s">
        <v>14299</v>
      </c>
      <c r="B2127" s="82" t="s">
        <v>1206</v>
      </c>
      <c r="C2127" s="82" t="s">
        <v>1005</v>
      </c>
      <c r="D2127" s="83">
        <v>2015</v>
      </c>
      <c r="E2127" s="89">
        <v>42215</v>
      </c>
      <c r="F2127" s="85" t="s">
        <v>14300</v>
      </c>
      <c r="G2127" s="85" t="s">
        <v>14301</v>
      </c>
      <c r="H2127" s="85" t="s">
        <v>265</v>
      </c>
      <c r="I2127" s="85" t="s">
        <v>265</v>
      </c>
      <c r="J2127" s="86">
        <v>79905</v>
      </c>
      <c r="K2127" s="87">
        <v>1500000</v>
      </c>
      <c r="L2127" s="82">
        <v>178</v>
      </c>
      <c r="M2127" s="82">
        <v>178</v>
      </c>
      <c r="N2127" s="82" t="s">
        <v>1008</v>
      </c>
      <c r="O2127" s="88" t="s">
        <v>14194</v>
      </c>
      <c r="P2127" s="85" t="s">
        <v>11046</v>
      </c>
      <c r="Q2127" s="82">
        <v>5139</v>
      </c>
      <c r="R2127" s="85" t="s">
        <v>19166</v>
      </c>
      <c r="S2127" s="85" t="s">
        <v>19167</v>
      </c>
    </row>
    <row r="2128" spans="1:19" ht="12.75" customHeight="1" x14ac:dyDescent="0.2">
      <c r="A2128" s="82" t="s">
        <v>14245</v>
      </c>
      <c r="B2128" s="82" t="s">
        <v>1004</v>
      </c>
      <c r="C2128" s="82" t="s">
        <v>1005</v>
      </c>
      <c r="D2128" s="83">
        <v>2015</v>
      </c>
      <c r="E2128" s="89">
        <v>42215</v>
      </c>
      <c r="F2128" s="85" t="s">
        <v>14246</v>
      </c>
      <c r="G2128" s="85" t="s">
        <v>14247</v>
      </c>
      <c r="H2128" s="85" t="s">
        <v>546</v>
      </c>
      <c r="I2128" s="85" t="s">
        <v>307</v>
      </c>
      <c r="J2128" s="86">
        <v>78620</v>
      </c>
      <c r="K2128" s="87">
        <v>500000</v>
      </c>
      <c r="L2128" s="82">
        <v>80</v>
      </c>
      <c r="M2128" s="82">
        <v>40</v>
      </c>
      <c r="N2128" s="82" t="s">
        <v>1014</v>
      </c>
      <c r="O2128" s="88" t="s">
        <v>5224</v>
      </c>
      <c r="P2128" s="85" t="s">
        <v>8914</v>
      </c>
      <c r="Q2128" s="82">
        <v>5086</v>
      </c>
      <c r="R2128" s="85" t="s">
        <v>19347</v>
      </c>
      <c r="S2128" s="85" t="s">
        <v>19348</v>
      </c>
    </row>
    <row r="2129" spans="1:19" ht="12.75" customHeight="1" x14ac:dyDescent="0.2">
      <c r="A2129" s="82" t="s">
        <v>14274</v>
      </c>
      <c r="B2129" s="82" t="s">
        <v>1206</v>
      </c>
      <c r="C2129" s="82" t="s">
        <v>1005</v>
      </c>
      <c r="D2129" s="83">
        <v>2015</v>
      </c>
      <c r="E2129" s="89">
        <v>42215</v>
      </c>
      <c r="F2129" s="85" t="s">
        <v>14275</v>
      </c>
      <c r="G2129" s="85" t="s">
        <v>14276</v>
      </c>
      <c r="H2129" s="85" t="s">
        <v>524</v>
      </c>
      <c r="I2129" s="85" t="s">
        <v>401</v>
      </c>
      <c r="J2129" s="86">
        <v>78410</v>
      </c>
      <c r="K2129" s="87">
        <v>1184218</v>
      </c>
      <c r="L2129" s="82">
        <v>96</v>
      </c>
      <c r="M2129" s="82">
        <v>96</v>
      </c>
      <c r="N2129" s="82" t="s">
        <v>1008</v>
      </c>
      <c r="O2129" s="88" t="s">
        <v>14277</v>
      </c>
      <c r="P2129" s="85" t="s">
        <v>8180</v>
      </c>
      <c r="Q2129" s="82">
        <v>5140</v>
      </c>
      <c r="R2129" s="85" t="s">
        <v>19194</v>
      </c>
      <c r="S2129" s="85" t="s">
        <v>19195</v>
      </c>
    </row>
    <row r="2130" spans="1:19" ht="12.75" customHeight="1" x14ac:dyDescent="0.2">
      <c r="A2130" s="82" t="s">
        <v>14278</v>
      </c>
      <c r="B2130" s="82" t="s">
        <v>1206</v>
      </c>
      <c r="C2130" s="82" t="s">
        <v>1005</v>
      </c>
      <c r="D2130" s="83">
        <v>2015</v>
      </c>
      <c r="E2130" s="89">
        <v>42215</v>
      </c>
      <c r="F2130" s="85" t="s">
        <v>14279</v>
      </c>
      <c r="G2130" s="85" t="s">
        <v>14280</v>
      </c>
      <c r="H2130" s="85" t="s">
        <v>771</v>
      </c>
      <c r="I2130" s="85" t="s">
        <v>450</v>
      </c>
      <c r="J2130" s="86">
        <v>78582</v>
      </c>
      <c r="K2130" s="87">
        <v>810000</v>
      </c>
      <c r="L2130" s="82">
        <v>80</v>
      </c>
      <c r="M2130" s="82">
        <v>80</v>
      </c>
      <c r="N2130" s="82" t="s">
        <v>1008</v>
      </c>
      <c r="O2130" s="88" t="s">
        <v>4396</v>
      </c>
      <c r="P2130" s="85" t="s">
        <v>8365</v>
      </c>
      <c r="Q2130" s="82">
        <v>5141</v>
      </c>
      <c r="R2130" s="85" t="s">
        <v>19190</v>
      </c>
      <c r="S2130" s="85" t="s">
        <v>19191</v>
      </c>
    </row>
    <row r="2131" spans="1:19" ht="12.75" customHeight="1" x14ac:dyDescent="0.2">
      <c r="A2131" s="82" t="s">
        <v>14259</v>
      </c>
      <c r="B2131" s="82" t="s">
        <v>1004</v>
      </c>
      <c r="C2131" s="82" t="s">
        <v>1005</v>
      </c>
      <c r="D2131" s="83">
        <v>2015</v>
      </c>
      <c r="E2131" s="89">
        <v>42215</v>
      </c>
      <c r="F2131" s="85" t="s">
        <v>14260</v>
      </c>
      <c r="G2131" s="85" t="s">
        <v>14261</v>
      </c>
      <c r="H2131" s="85" t="s">
        <v>669</v>
      </c>
      <c r="I2131" s="85" t="s">
        <v>494</v>
      </c>
      <c r="J2131" s="86">
        <v>78121</v>
      </c>
      <c r="K2131" s="87">
        <v>620857</v>
      </c>
      <c r="L2131" s="82">
        <v>48</v>
      </c>
      <c r="M2131" s="82">
        <v>41</v>
      </c>
      <c r="N2131" s="82" t="s">
        <v>1008</v>
      </c>
      <c r="O2131" s="88" t="s">
        <v>1005</v>
      </c>
      <c r="P2131" s="85" t="s">
        <v>12700</v>
      </c>
      <c r="Q2131" s="82">
        <v>5101</v>
      </c>
      <c r="R2131" s="85" t="s">
        <v>19204</v>
      </c>
      <c r="S2131" s="85" t="s">
        <v>19205</v>
      </c>
    </row>
    <row r="2132" spans="1:19" ht="12.75" customHeight="1" x14ac:dyDescent="0.2">
      <c r="A2132" s="82" t="s">
        <v>14347</v>
      </c>
      <c r="B2132" s="82" t="s">
        <v>1004</v>
      </c>
      <c r="C2132" s="82" t="s">
        <v>1005</v>
      </c>
      <c r="D2132" s="83">
        <v>2015</v>
      </c>
      <c r="E2132" s="89">
        <v>42215</v>
      </c>
      <c r="F2132" s="85" t="s">
        <v>14348</v>
      </c>
      <c r="G2132" s="85" t="s">
        <v>14349</v>
      </c>
      <c r="H2132" s="85" t="s">
        <v>469</v>
      </c>
      <c r="I2132" s="85" t="s">
        <v>448</v>
      </c>
      <c r="J2132" s="86">
        <v>75701</v>
      </c>
      <c r="K2132" s="87">
        <v>1035633</v>
      </c>
      <c r="L2132" s="82">
        <v>92</v>
      </c>
      <c r="M2132" s="82">
        <v>80</v>
      </c>
      <c r="N2132" s="82" t="s">
        <v>1008</v>
      </c>
      <c r="O2132" s="88" t="s">
        <v>14350</v>
      </c>
      <c r="P2132" s="85" t="s">
        <v>13169</v>
      </c>
      <c r="Q2132" s="82">
        <v>5142</v>
      </c>
      <c r="R2132" s="85" t="s">
        <v>19250</v>
      </c>
      <c r="S2132" s="85" t="s">
        <v>19251</v>
      </c>
    </row>
    <row r="2133" spans="1:19" ht="12.75" customHeight="1" x14ac:dyDescent="0.2">
      <c r="A2133" s="82" t="s">
        <v>14397</v>
      </c>
      <c r="B2133" s="82" t="s">
        <v>1206</v>
      </c>
      <c r="C2133" s="82" t="s">
        <v>1005</v>
      </c>
      <c r="D2133" s="83">
        <v>2015</v>
      </c>
      <c r="E2133" s="89">
        <v>42215</v>
      </c>
      <c r="F2133" s="85" t="s">
        <v>14398</v>
      </c>
      <c r="G2133" s="85" t="s">
        <v>14399</v>
      </c>
      <c r="H2133" s="85" t="s">
        <v>786</v>
      </c>
      <c r="I2133" s="85" t="s">
        <v>189</v>
      </c>
      <c r="J2133" s="86">
        <v>78253</v>
      </c>
      <c r="K2133" s="87">
        <v>1500000</v>
      </c>
      <c r="L2133" s="82">
        <v>108</v>
      </c>
      <c r="M2133" s="82">
        <v>108</v>
      </c>
      <c r="N2133" s="82" t="s">
        <v>1008</v>
      </c>
      <c r="O2133" s="88" t="s">
        <v>8626</v>
      </c>
      <c r="P2133" s="85" t="s">
        <v>12703</v>
      </c>
      <c r="Q2133" s="82">
        <v>5103</v>
      </c>
      <c r="R2133" s="85" t="s">
        <v>19236</v>
      </c>
      <c r="S2133" s="85" t="s">
        <v>19237</v>
      </c>
    </row>
    <row r="2134" spans="1:19" ht="12.75" customHeight="1" x14ac:dyDescent="0.2">
      <c r="A2134" s="82" t="s">
        <v>14262</v>
      </c>
      <c r="B2134" s="82" t="s">
        <v>1206</v>
      </c>
      <c r="C2134" s="82" t="s">
        <v>1005</v>
      </c>
      <c r="D2134" s="83">
        <v>2015</v>
      </c>
      <c r="E2134" s="89">
        <v>42215</v>
      </c>
      <c r="F2134" s="85" t="s">
        <v>14263</v>
      </c>
      <c r="G2134" s="85" t="s">
        <v>14264</v>
      </c>
      <c r="H2134" s="85" t="s">
        <v>725</v>
      </c>
      <c r="I2134" s="85" t="s">
        <v>233</v>
      </c>
      <c r="J2134" s="86">
        <v>78130</v>
      </c>
      <c r="K2134" s="87">
        <v>1301840</v>
      </c>
      <c r="L2134" s="82">
        <v>96</v>
      </c>
      <c r="M2134" s="82">
        <v>96</v>
      </c>
      <c r="N2134" s="82" t="s">
        <v>1008</v>
      </c>
      <c r="O2134" s="88" t="s">
        <v>14265</v>
      </c>
      <c r="P2134" s="85" t="s">
        <v>12718</v>
      </c>
      <c r="Q2134" s="82">
        <v>5143</v>
      </c>
      <c r="R2134" s="85" t="s">
        <v>19202</v>
      </c>
      <c r="S2134" s="85" t="s">
        <v>19203</v>
      </c>
    </row>
    <row r="2135" spans="1:19" ht="12.75" customHeight="1" x14ac:dyDescent="0.2">
      <c r="A2135" s="82" t="s">
        <v>14381</v>
      </c>
      <c r="B2135" s="82" t="s">
        <v>1004</v>
      </c>
      <c r="C2135" s="82" t="s">
        <v>1005</v>
      </c>
      <c r="D2135" s="83">
        <v>2015</v>
      </c>
      <c r="E2135" s="89">
        <v>42215</v>
      </c>
      <c r="F2135" s="85" t="s">
        <v>14382</v>
      </c>
      <c r="G2135" s="85" t="s">
        <v>14383</v>
      </c>
      <c r="H2135" s="85" t="s">
        <v>317</v>
      </c>
      <c r="I2135" s="85" t="s">
        <v>302</v>
      </c>
      <c r="J2135" s="86">
        <v>77085</v>
      </c>
      <c r="K2135" s="87">
        <v>1500000</v>
      </c>
      <c r="L2135" s="82">
        <v>124</v>
      </c>
      <c r="M2135" s="82">
        <v>105</v>
      </c>
      <c r="N2135" s="82" t="s">
        <v>1008</v>
      </c>
      <c r="O2135" s="88" t="s">
        <v>3740</v>
      </c>
      <c r="P2135" s="85" t="s">
        <v>11505</v>
      </c>
      <c r="Q2135" s="82">
        <v>5078</v>
      </c>
      <c r="R2135" s="85" t="s">
        <v>19238</v>
      </c>
      <c r="S2135" s="85" t="s">
        <v>19239</v>
      </c>
    </row>
    <row r="2136" spans="1:19" ht="12.75" customHeight="1" x14ac:dyDescent="0.2">
      <c r="A2136" s="82" t="s">
        <v>14372</v>
      </c>
      <c r="B2136" s="82" t="s">
        <v>1206</v>
      </c>
      <c r="C2136" s="82" t="s">
        <v>1005</v>
      </c>
      <c r="D2136" s="83">
        <v>2015</v>
      </c>
      <c r="E2136" s="89">
        <v>42215</v>
      </c>
      <c r="F2136" s="85" t="s">
        <v>14373</v>
      </c>
      <c r="G2136" s="85" t="s">
        <v>14374</v>
      </c>
      <c r="H2136" s="85" t="s">
        <v>14424</v>
      </c>
      <c r="I2136" s="85" t="s">
        <v>389</v>
      </c>
      <c r="J2136" s="86">
        <v>77384</v>
      </c>
      <c r="K2136" s="87">
        <v>1500000</v>
      </c>
      <c r="L2136" s="82">
        <v>170</v>
      </c>
      <c r="M2136" s="82">
        <v>136</v>
      </c>
      <c r="N2136" s="82" t="s">
        <v>1014</v>
      </c>
      <c r="O2136" s="88" t="s">
        <v>4604</v>
      </c>
      <c r="P2136" s="85" t="s">
        <v>11208</v>
      </c>
      <c r="Q2136" s="82">
        <v>5144</v>
      </c>
      <c r="R2136" s="85" t="s">
        <v>19325</v>
      </c>
      <c r="S2136" s="85" t="s">
        <v>19326</v>
      </c>
    </row>
    <row r="2137" spans="1:19" ht="12.75" customHeight="1" x14ac:dyDescent="0.2">
      <c r="A2137" s="82" t="s">
        <v>14183</v>
      </c>
      <c r="B2137" s="82" t="s">
        <v>1206</v>
      </c>
      <c r="C2137" s="82" t="s">
        <v>7959</v>
      </c>
      <c r="D2137" s="83">
        <v>2015</v>
      </c>
      <c r="E2137" s="89">
        <v>42201</v>
      </c>
      <c r="F2137" s="85" t="s">
        <v>7960</v>
      </c>
      <c r="G2137" s="85" t="s">
        <v>7961</v>
      </c>
      <c r="H2137" s="85" t="s">
        <v>715</v>
      </c>
      <c r="I2137" s="85" t="s">
        <v>408</v>
      </c>
      <c r="J2137" s="86">
        <v>76067</v>
      </c>
      <c r="K2137" s="87">
        <v>697774</v>
      </c>
      <c r="L2137" s="82">
        <v>75</v>
      </c>
      <c r="M2137" s="82">
        <v>75</v>
      </c>
      <c r="N2137" s="82" t="s">
        <v>1014</v>
      </c>
      <c r="O2137" s="88" t="s">
        <v>7415</v>
      </c>
      <c r="P2137" s="85" t="s">
        <v>7962</v>
      </c>
      <c r="Q2137" s="82">
        <v>4842</v>
      </c>
      <c r="R2137" s="85" t="s">
        <v>19262</v>
      </c>
      <c r="S2137" s="85" t="s">
        <v>19263</v>
      </c>
    </row>
    <row r="2138" spans="1:19" ht="12.75" customHeight="1" x14ac:dyDescent="0.2">
      <c r="A2138" s="82" t="s">
        <v>14165</v>
      </c>
      <c r="B2138" s="82" t="s">
        <v>6399</v>
      </c>
      <c r="C2138" s="82" t="s">
        <v>1005</v>
      </c>
      <c r="D2138" s="83">
        <v>2015</v>
      </c>
      <c r="E2138" s="89">
        <v>42171</v>
      </c>
      <c r="F2138" s="85" t="s">
        <v>14166</v>
      </c>
      <c r="G2138" s="85" t="s">
        <v>14167</v>
      </c>
      <c r="H2138" s="85" t="s">
        <v>382</v>
      </c>
      <c r="I2138" s="85" t="s">
        <v>382</v>
      </c>
      <c r="J2138" s="86">
        <v>79701</v>
      </c>
      <c r="K2138" s="87">
        <v>1205323</v>
      </c>
      <c r="L2138" s="82">
        <v>206</v>
      </c>
      <c r="M2138" s="82">
        <v>206</v>
      </c>
      <c r="N2138" s="82" t="s">
        <v>1008</v>
      </c>
      <c r="O2138" s="88" t="s">
        <v>4897</v>
      </c>
      <c r="P2138" s="85" t="s">
        <v>6509</v>
      </c>
      <c r="Q2138" s="82">
        <v>5076</v>
      </c>
      <c r="R2138" s="85" t="s">
        <v>19270</v>
      </c>
      <c r="S2138" s="85" t="s">
        <v>19271</v>
      </c>
    </row>
    <row r="2139" spans="1:19" ht="12.75" customHeight="1" x14ac:dyDescent="0.2">
      <c r="A2139" s="82" t="s">
        <v>14161</v>
      </c>
      <c r="B2139" s="82" t="s">
        <v>6399</v>
      </c>
      <c r="C2139" s="82" t="s">
        <v>1005</v>
      </c>
      <c r="D2139" s="83">
        <v>2015</v>
      </c>
      <c r="E2139" s="89">
        <v>42110</v>
      </c>
      <c r="F2139" s="85" t="s">
        <v>14162</v>
      </c>
      <c r="G2139" s="85" t="s">
        <v>14163</v>
      </c>
      <c r="H2139" s="85" t="s">
        <v>708</v>
      </c>
      <c r="I2139" s="85" t="s">
        <v>229</v>
      </c>
      <c r="J2139" s="86">
        <v>75069</v>
      </c>
      <c r="K2139" s="87">
        <v>836217</v>
      </c>
      <c r="L2139" s="82">
        <v>180</v>
      </c>
      <c r="M2139" s="82">
        <v>180</v>
      </c>
      <c r="N2139" s="82" t="s">
        <v>1014</v>
      </c>
      <c r="O2139" s="88" t="s">
        <v>14164</v>
      </c>
      <c r="P2139" s="85" t="s">
        <v>927</v>
      </c>
      <c r="Q2139" s="82">
        <v>5077</v>
      </c>
      <c r="R2139" s="85" t="s">
        <v>19274</v>
      </c>
      <c r="S2139" s="85" t="s">
        <v>19275</v>
      </c>
    </row>
    <row r="2140" spans="1:19" ht="12.75" customHeight="1" x14ac:dyDescent="0.2">
      <c r="A2140" s="82" t="s">
        <v>14184</v>
      </c>
      <c r="B2140" s="82" t="s">
        <v>6399</v>
      </c>
      <c r="C2140" s="82" t="s">
        <v>1005</v>
      </c>
      <c r="D2140" s="83">
        <v>2015</v>
      </c>
      <c r="E2140" s="89">
        <v>42215</v>
      </c>
      <c r="F2140" s="85" t="s">
        <v>14185</v>
      </c>
      <c r="G2140" s="85" t="s">
        <v>14186</v>
      </c>
      <c r="H2140" s="85" t="s">
        <v>181</v>
      </c>
      <c r="I2140" s="85" t="s">
        <v>466</v>
      </c>
      <c r="J2140" s="86">
        <v>78754</v>
      </c>
      <c r="K2140" s="87">
        <v>801260</v>
      </c>
      <c r="L2140" s="82">
        <v>216</v>
      </c>
      <c r="M2140" s="82">
        <v>216</v>
      </c>
      <c r="N2140" s="82" t="s">
        <v>1014</v>
      </c>
      <c r="O2140" s="88" t="s">
        <v>8397</v>
      </c>
      <c r="P2140" s="85" t="s">
        <v>5814</v>
      </c>
      <c r="Q2140" s="82">
        <v>5155</v>
      </c>
      <c r="R2140" s="85" t="s">
        <v>19260</v>
      </c>
      <c r="S2140" s="85" t="s">
        <v>19261</v>
      </c>
    </row>
    <row r="2141" spans="1:19" ht="12.75" customHeight="1" x14ac:dyDescent="0.2">
      <c r="A2141" s="82" t="s">
        <v>14168</v>
      </c>
      <c r="B2141" s="82" t="s">
        <v>6399</v>
      </c>
      <c r="C2141" s="82" t="s">
        <v>1005</v>
      </c>
      <c r="D2141" s="83">
        <v>2015</v>
      </c>
      <c r="E2141" s="89">
        <v>42171</v>
      </c>
      <c r="F2141" s="85" t="s">
        <v>14169</v>
      </c>
      <c r="G2141" s="85" t="s">
        <v>14170</v>
      </c>
      <c r="H2141" s="85" t="s">
        <v>786</v>
      </c>
      <c r="I2141" s="85" t="s">
        <v>189</v>
      </c>
      <c r="J2141" s="86">
        <v>78237</v>
      </c>
      <c r="K2141" s="87">
        <v>308147</v>
      </c>
      <c r="L2141" s="82">
        <v>57</v>
      </c>
      <c r="M2141" s="82">
        <v>56</v>
      </c>
      <c r="N2141" s="82" t="s">
        <v>1014</v>
      </c>
      <c r="O2141" s="88" t="s">
        <v>14171</v>
      </c>
      <c r="P2141" s="85" t="s">
        <v>13076</v>
      </c>
      <c r="Q2141" s="82">
        <v>4609</v>
      </c>
      <c r="R2141" s="85" t="s">
        <v>19272</v>
      </c>
      <c r="S2141" s="85" t="s">
        <v>19273</v>
      </c>
    </row>
    <row r="2142" spans="1:19" ht="12.75" customHeight="1" x14ac:dyDescent="0.2">
      <c r="A2142" s="82" t="s">
        <v>14384</v>
      </c>
      <c r="B2142" s="82" t="s">
        <v>6399</v>
      </c>
      <c r="C2142" s="82" t="s">
        <v>1005</v>
      </c>
      <c r="D2142" s="83">
        <v>2015</v>
      </c>
      <c r="E2142" s="89">
        <v>42250</v>
      </c>
      <c r="F2142" s="85" t="s">
        <v>14385</v>
      </c>
      <c r="G2142" s="85" t="s">
        <v>14386</v>
      </c>
      <c r="H2142" s="85" t="s">
        <v>317</v>
      </c>
      <c r="I2142" s="85" t="s">
        <v>302</v>
      </c>
      <c r="J2142" s="86">
        <v>77014</v>
      </c>
      <c r="K2142" s="87">
        <v>278948</v>
      </c>
      <c r="L2142" s="82">
        <v>65</v>
      </c>
      <c r="M2142" s="82">
        <v>64</v>
      </c>
      <c r="N2142" s="82" t="s">
        <v>1014</v>
      </c>
      <c r="O2142" s="88" t="s">
        <v>14171</v>
      </c>
      <c r="P2142" s="85" t="s">
        <v>11978</v>
      </c>
      <c r="Q2142" s="82">
        <v>5062</v>
      </c>
      <c r="R2142" s="85" t="s">
        <v>19256</v>
      </c>
      <c r="S2142" s="85" t="s">
        <v>19257</v>
      </c>
    </row>
    <row r="2143" spans="1:19" ht="12.75" customHeight="1" x14ac:dyDescent="0.2">
      <c r="A2143" s="82" t="s">
        <v>14172</v>
      </c>
      <c r="B2143" s="82" t="s">
        <v>6399</v>
      </c>
      <c r="C2143" s="82" t="s">
        <v>1005</v>
      </c>
      <c r="D2143" s="83">
        <v>2015</v>
      </c>
      <c r="E2143" s="89">
        <v>42185</v>
      </c>
      <c r="F2143" s="85" t="s">
        <v>14173</v>
      </c>
      <c r="G2143" s="85" t="s">
        <v>14174</v>
      </c>
      <c r="H2143" s="85" t="s">
        <v>786</v>
      </c>
      <c r="I2143" s="85" t="s">
        <v>189</v>
      </c>
      <c r="J2143" s="86">
        <v>78224</v>
      </c>
      <c r="K2143" s="87">
        <v>1407388</v>
      </c>
      <c r="L2143" s="82">
        <v>322</v>
      </c>
      <c r="M2143" s="82">
        <v>322</v>
      </c>
      <c r="N2143" s="82" t="s">
        <v>1008</v>
      </c>
      <c r="O2143" s="88" t="s">
        <v>7064</v>
      </c>
      <c r="P2143" s="85" t="s">
        <v>941</v>
      </c>
      <c r="Q2143" s="82">
        <v>5060</v>
      </c>
      <c r="R2143" s="85" t="s">
        <v>19268</v>
      </c>
      <c r="S2143" s="85" t="s">
        <v>19269</v>
      </c>
    </row>
    <row r="2144" spans="1:19" ht="12.75" customHeight="1" x14ac:dyDescent="0.2">
      <c r="A2144" s="82" t="s">
        <v>14387</v>
      </c>
      <c r="B2144" s="82" t="s">
        <v>6399</v>
      </c>
      <c r="C2144" s="82" t="s">
        <v>1005</v>
      </c>
      <c r="D2144" s="83">
        <v>2015</v>
      </c>
      <c r="E2144" s="89">
        <v>42250</v>
      </c>
      <c r="F2144" s="85" t="s">
        <v>14388</v>
      </c>
      <c r="G2144" s="85" t="s">
        <v>14389</v>
      </c>
      <c r="H2144" s="85" t="s">
        <v>577</v>
      </c>
      <c r="I2144" s="85" t="s">
        <v>457</v>
      </c>
      <c r="J2144" s="86">
        <v>76135</v>
      </c>
      <c r="K2144" s="87">
        <v>1497108</v>
      </c>
      <c r="L2144" s="82">
        <v>296</v>
      </c>
      <c r="M2144" s="82">
        <v>280</v>
      </c>
      <c r="N2144" s="82" t="s">
        <v>1008</v>
      </c>
      <c r="O2144" s="88" t="s">
        <v>14265</v>
      </c>
      <c r="P2144" s="85" t="s">
        <v>973</v>
      </c>
      <c r="Q2144" s="82">
        <v>5084</v>
      </c>
      <c r="R2144" s="85" t="s">
        <v>19230</v>
      </c>
      <c r="S2144" s="85" t="s">
        <v>19231</v>
      </c>
    </row>
    <row r="2145" spans="1:19" ht="12.75" customHeight="1" x14ac:dyDescent="0.2">
      <c r="A2145" s="82" t="s">
        <v>14175</v>
      </c>
      <c r="B2145" s="82" t="s">
        <v>6399</v>
      </c>
      <c r="C2145" s="82" t="s">
        <v>1005</v>
      </c>
      <c r="D2145" s="83">
        <v>2015</v>
      </c>
      <c r="E2145" s="89">
        <v>42185</v>
      </c>
      <c r="F2145" s="85" t="s">
        <v>14176</v>
      </c>
      <c r="G2145" s="85" t="s">
        <v>14177</v>
      </c>
      <c r="H2145" s="85" t="s">
        <v>181</v>
      </c>
      <c r="I2145" s="85" t="s">
        <v>466</v>
      </c>
      <c r="J2145" s="86">
        <v>78723</v>
      </c>
      <c r="K2145" s="87">
        <v>1554676</v>
      </c>
      <c r="L2145" s="82">
        <v>292</v>
      </c>
      <c r="M2145" s="82">
        <v>292</v>
      </c>
      <c r="N2145" s="82" t="s">
        <v>1008</v>
      </c>
      <c r="O2145" s="88" t="s">
        <v>14178</v>
      </c>
      <c r="P2145" s="85" t="s">
        <v>2408</v>
      </c>
      <c r="Q2145" s="82">
        <v>5082</v>
      </c>
      <c r="R2145" s="85" t="s">
        <v>19266</v>
      </c>
      <c r="S2145" s="85" t="s">
        <v>19267</v>
      </c>
    </row>
    <row r="2146" spans="1:19" ht="12.75" customHeight="1" x14ac:dyDescent="0.2">
      <c r="A2146" s="82" t="s">
        <v>14400</v>
      </c>
      <c r="B2146" s="82" t="s">
        <v>6399</v>
      </c>
      <c r="C2146" s="82" t="s">
        <v>1005</v>
      </c>
      <c r="D2146" s="83">
        <v>2015</v>
      </c>
      <c r="E2146" s="89">
        <v>42292</v>
      </c>
      <c r="F2146" s="85" t="s">
        <v>14401</v>
      </c>
      <c r="G2146" s="85" t="s">
        <v>14402</v>
      </c>
      <c r="H2146" s="85" t="s">
        <v>181</v>
      </c>
      <c r="I2146" s="85" t="s">
        <v>466</v>
      </c>
      <c r="J2146" s="86">
        <v>78723</v>
      </c>
      <c r="K2146" s="87">
        <v>942647</v>
      </c>
      <c r="L2146" s="82">
        <v>240</v>
      </c>
      <c r="M2146" s="82">
        <v>216</v>
      </c>
      <c r="N2146" s="82" t="s">
        <v>1008</v>
      </c>
      <c r="O2146" s="88" t="s">
        <v>3740</v>
      </c>
      <c r="P2146" s="85" t="s">
        <v>8974</v>
      </c>
      <c r="Q2146" s="82">
        <v>5097</v>
      </c>
      <c r="R2146" s="85" t="s">
        <v>19226</v>
      </c>
      <c r="S2146" s="85" t="s">
        <v>19227</v>
      </c>
    </row>
    <row r="2147" spans="1:19" ht="12.75" customHeight="1" x14ac:dyDescent="0.2">
      <c r="A2147" s="82" t="s">
        <v>14444</v>
      </c>
      <c r="B2147" s="82" t="s">
        <v>6399</v>
      </c>
      <c r="C2147" s="82" t="s">
        <v>1005</v>
      </c>
      <c r="D2147" s="83">
        <v>2015</v>
      </c>
      <c r="E2147" s="89">
        <v>42355</v>
      </c>
      <c r="F2147" s="85" t="s">
        <v>14445</v>
      </c>
      <c r="G2147" s="85" t="s">
        <v>14446</v>
      </c>
      <c r="H2147" s="85" t="s">
        <v>252</v>
      </c>
      <c r="I2147" s="85" t="s">
        <v>252</v>
      </c>
      <c r="J2147" s="86">
        <v>76209</v>
      </c>
      <c r="K2147" s="87">
        <v>1666107</v>
      </c>
      <c r="L2147" s="82">
        <v>322</v>
      </c>
      <c r="M2147" s="82">
        <v>322</v>
      </c>
      <c r="N2147" s="82" t="s">
        <v>1008</v>
      </c>
      <c r="O2147" s="88" t="s">
        <v>5161</v>
      </c>
      <c r="P2147" s="85" t="s">
        <v>944</v>
      </c>
      <c r="Q2147" s="82">
        <v>5099</v>
      </c>
      <c r="R2147" s="85" t="s">
        <v>1005</v>
      </c>
      <c r="S2147" s="85" t="s">
        <v>1005</v>
      </c>
    </row>
    <row r="2148" spans="1:19" ht="12.75" customHeight="1" x14ac:dyDescent="0.2">
      <c r="A2148" s="82" t="s">
        <v>14390</v>
      </c>
      <c r="B2148" s="82" t="s">
        <v>6399</v>
      </c>
      <c r="C2148" s="82" t="s">
        <v>2741</v>
      </c>
      <c r="D2148" s="83">
        <v>2015</v>
      </c>
      <c r="E2148" s="89">
        <v>42250</v>
      </c>
      <c r="F2148" s="85" t="s">
        <v>14391</v>
      </c>
      <c r="G2148" s="85" t="s">
        <v>14392</v>
      </c>
      <c r="H2148" s="85" t="s">
        <v>181</v>
      </c>
      <c r="I2148" s="85" t="s">
        <v>466</v>
      </c>
      <c r="J2148" s="86">
        <v>78723</v>
      </c>
      <c r="K2148" s="87">
        <v>429929</v>
      </c>
      <c r="L2148" s="82">
        <v>0</v>
      </c>
      <c r="M2148" s="82">
        <v>0</v>
      </c>
      <c r="N2148" s="82" t="s">
        <v>1008</v>
      </c>
      <c r="O2148" s="88" t="s">
        <v>14114</v>
      </c>
      <c r="P2148" s="85" t="s">
        <v>2745</v>
      </c>
      <c r="Q2148" s="82">
        <v>1612</v>
      </c>
      <c r="R2148" s="85" t="s">
        <v>16011</v>
      </c>
      <c r="S2148" s="85" t="s">
        <v>16012</v>
      </c>
    </row>
    <row r="2149" spans="1:19" ht="12.75" customHeight="1" x14ac:dyDescent="0.2">
      <c r="A2149" s="82" t="s">
        <v>14393</v>
      </c>
      <c r="B2149" s="82" t="s">
        <v>6399</v>
      </c>
      <c r="C2149" s="82" t="s">
        <v>1005</v>
      </c>
      <c r="D2149" s="83">
        <v>2015</v>
      </c>
      <c r="E2149" s="89">
        <v>42250</v>
      </c>
      <c r="F2149" s="85" t="s">
        <v>14394</v>
      </c>
      <c r="G2149" s="85" t="s">
        <v>14395</v>
      </c>
      <c r="H2149" s="85" t="s">
        <v>247</v>
      </c>
      <c r="I2149" s="85" t="s">
        <v>247</v>
      </c>
      <c r="J2149" s="86">
        <v>75235</v>
      </c>
      <c r="K2149" s="87">
        <v>450284</v>
      </c>
      <c r="L2149" s="82">
        <v>100</v>
      </c>
      <c r="M2149" s="82">
        <v>85</v>
      </c>
      <c r="N2149" s="82" t="s">
        <v>1008</v>
      </c>
      <c r="O2149" s="88" t="s">
        <v>8414</v>
      </c>
      <c r="P2149" s="85" t="s">
        <v>10420</v>
      </c>
      <c r="Q2149" s="82">
        <v>5096</v>
      </c>
      <c r="R2149" s="85" t="s">
        <v>19228</v>
      </c>
      <c r="S2149" s="85" t="s">
        <v>19229</v>
      </c>
    </row>
    <row r="2150" spans="1:19" ht="12.75" customHeight="1" x14ac:dyDescent="0.2">
      <c r="A2150" s="82" t="s">
        <v>14187</v>
      </c>
      <c r="B2150" s="82" t="s">
        <v>6399</v>
      </c>
      <c r="C2150" s="82" t="s">
        <v>1005</v>
      </c>
      <c r="D2150" s="83">
        <v>2015</v>
      </c>
      <c r="E2150" s="89">
        <v>42215</v>
      </c>
      <c r="F2150" s="85" t="s">
        <v>14188</v>
      </c>
      <c r="G2150" s="85" t="s">
        <v>14189</v>
      </c>
      <c r="H2150" s="85" t="s">
        <v>317</v>
      </c>
      <c r="I2150" s="85" t="s">
        <v>302</v>
      </c>
      <c r="J2150" s="86">
        <v>77377</v>
      </c>
      <c r="K2150" s="87">
        <v>560983</v>
      </c>
      <c r="L2150" s="82">
        <v>140</v>
      </c>
      <c r="M2150" s="82">
        <v>140</v>
      </c>
      <c r="N2150" s="82" t="s">
        <v>1014</v>
      </c>
      <c r="O2150" s="88" t="s">
        <v>14190</v>
      </c>
      <c r="P2150" s="85" t="s">
        <v>11259</v>
      </c>
      <c r="Q2150" s="82">
        <v>4948</v>
      </c>
      <c r="R2150" s="85" t="s">
        <v>19279</v>
      </c>
      <c r="S2150" s="85" t="s">
        <v>19280</v>
      </c>
    </row>
    <row r="2151" spans="1:19" ht="12.75" customHeight="1" x14ac:dyDescent="0.2">
      <c r="A2151" s="82" t="s">
        <v>14406</v>
      </c>
      <c r="B2151" s="82" t="s">
        <v>6399</v>
      </c>
      <c r="C2151" s="82" t="s">
        <v>1005</v>
      </c>
      <c r="D2151" s="83">
        <v>2015</v>
      </c>
      <c r="E2151" s="89">
        <v>42397</v>
      </c>
      <c r="F2151" s="85" t="s">
        <v>14407</v>
      </c>
      <c r="G2151" s="85" t="s">
        <v>14408</v>
      </c>
      <c r="H2151" s="85" t="s">
        <v>317</v>
      </c>
      <c r="I2151" s="85" t="s">
        <v>302</v>
      </c>
      <c r="J2151" s="86">
        <v>77022</v>
      </c>
      <c r="K2151" s="87">
        <v>560932</v>
      </c>
      <c r="L2151" s="82">
        <v>127</v>
      </c>
      <c r="M2151" s="82">
        <v>126</v>
      </c>
      <c r="N2151" s="82" t="s">
        <v>1008</v>
      </c>
      <c r="O2151" s="88" t="s">
        <v>14409</v>
      </c>
      <c r="P2151" s="85" t="s">
        <v>4806</v>
      </c>
      <c r="Q2151" s="82">
        <v>5098</v>
      </c>
      <c r="R2151" s="85" t="s">
        <v>19216</v>
      </c>
      <c r="S2151" s="85" t="s">
        <v>19217</v>
      </c>
    </row>
    <row r="2152" spans="1:19" ht="12.75" customHeight="1" x14ac:dyDescent="0.2">
      <c r="A2152" s="82" t="s">
        <v>14403</v>
      </c>
      <c r="B2152" s="82" t="s">
        <v>6399</v>
      </c>
      <c r="C2152" s="82" t="s">
        <v>1005</v>
      </c>
      <c r="D2152" s="83">
        <v>2015</v>
      </c>
      <c r="E2152" s="89">
        <v>42292</v>
      </c>
      <c r="F2152" s="85" t="s">
        <v>14404</v>
      </c>
      <c r="G2152" s="85" t="s">
        <v>14405</v>
      </c>
      <c r="H2152" s="85" t="s">
        <v>493</v>
      </c>
      <c r="I2152" s="85" t="s">
        <v>492</v>
      </c>
      <c r="J2152" s="86">
        <v>78613</v>
      </c>
      <c r="K2152" s="87">
        <v>1298961</v>
      </c>
      <c r="L2152" s="82">
        <v>256</v>
      </c>
      <c r="M2152" s="82">
        <v>256</v>
      </c>
      <c r="N2152" s="82" t="s">
        <v>1008</v>
      </c>
      <c r="O2152" s="88" t="s">
        <v>8100</v>
      </c>
      <c r="P2152" s="85" t="s">
        <v>8687</v>
      </c>
      <c r="Q2152" s="82">
        <v>5081</v>
      </c>
      <c r="R2152" s="85" t="s">
        <v>19224</v>
      </c>
      <c r="S2152" s="85" t="s">
        <v>19225</v>
      </c>
    </row>
    <row r="2153" spans="1:19" ht="12.75" customHeight="1" x14ac:dyDescent="0.2">
      <c r="A2153" s="82" t="s">
        <v>14410</v>
      </c>
      <c r="B2153" s="82" t="s">
        <v>6399</v>
      </c>
      <c r="C2153" s="82" t="s">
        <v>1005</v>
      </c>
      <c r="D2153" s="83">
        <v>2015</v>
      </c>
      <c r="E2153" s="89">
        <v>42320</v>
      </c>
      <c r="F2153" s="85" t="s">
        <v>14411</v>
      </c>
      <c r="G2153" s="85" t="s">
        <v>14412</v>
      </c>
      <c r="H2153" s="85" t="s">
        <v>735</v>
      </c>
      <c r="I2153" s="85" t="s">
        <v>171</v>
      </c>
      <c r="J2153" s="86">
        <v>75801</v>
      </c>
      <c r="K2153" s="87">
        <v>296394</v>
      </c>
      <c r="L2153" s="82">
        <v>92</v>
      </c>
      <c r="M2153" s="82">
        <v>92</v>
      </c>
      <c r="N2153" s="82" t="s">
        <v>1008</v>
      </c>
      <c r="O2153" s="88" t="s">
        <v>14413</v>
      </c>
      <c r="P2153" s="85" t="s">
        <v>13334</v>
      </c>
      <c r="Q2153" s="82">
        <v>5093</v>
      </c>
      <c r="R2153" s="85" t="s">
        <v>19222</v>
      </c>
      <c r="S2153" s="85" t="s">
        <v>19223</v>
      </c>
    </row>
    <row r="2154" spans="1:19" ht="12.75" customHeight="1" x14ac:dyDescent="0.2">
      <c r="A2154" s="82" t="s">
        <v>14447</v>
      </c>
      <c r="B2154" s="82" t="s">
        <v>6399</v>
      </c>
      <c r="C2154" s="82" t="s">
        <v>1005</v>
      </c>
      <c r="D2154" s="83">
        <v>2015</v>
      </c>
      <c r="E2154" s="89">
        <v>42355</v>
      </c>
      <c r="F2154" s="85" t="s">
        <v>14448</v>
      </c>
      <c r="G2154" s="85" t="s">
        <v>14449</v>
      </c>
      <c r="H2154" s="85" t="s">
        <v>181</v>
      </c>
      <c r="I2154" s="85" t="s">
        <v>466</v>
      </c>
      <c r="J2154" s="86">
        <v>78745</v>
      </c>
      <c r="K2154" s="87">
        <v>1020057</v>
      </c>
      <c r="L2154" s="82">
        <v>194</v>
      </c>
      <c r="M2154" s="82">
        <v>194</v>
      </c>
      <c r="N2154" s="82" t="s">
        <v>1008</v>
      </c>
      <c r="O2154" s="88" t="s">
        <v>14178</v>
      </c>
      <c r="P2154" s="85" t="s">
        <v>4218</v>
      </c>
      <c r="Q2154" s="82">
        <v>5105</v>
      </c>
      <c r="R2154" s="85" t="s">
        <v>19220</v>
      </c>
      <c r="S2154" s="85" t="s">
        <v>19221</v>
      </c>
    </row>
    <row r="2155" spans="1:19" ht="12.75" customHeight="1" x14ac:dyDescent="0.2">
      <c r="A2155" s="82" t="s">
        <v>14179</v>
      </c>
      <c r="B2155" s="82" t="s">
        <v>6399</v>
      </c>
      <c r="C2155" s="82" t="s">
        <v>1005</v>
      </c>
      <c r="D2155" s="83">
        <v>2015</v>
      </c>
      <c r="E2155" s="89">
        <v>42201</v>
      </c>
      <c r="F2155" s="85" t="s">
        <v>14180</v>
      </c>
      <c r="G2155" s="85" t="s">
        <v>14181</v>
      </c>
      <c r="H2155" s="85" t="s">
        <v>265</v>
      </c>
      <c r="I2155" s="85" t="s">
        <v>265</v>
      </c>
      <c r="J2155" s="86">
        <v>79915</v>
      </c>
      <c r="K2155" s="87">
        <v>384506</v>
      </c>
      <c r="L2155" s="82">
        <v>100</v>
      </c>
      <c r="M2155" s="82">
        <v>100</v>
      </c>
      <c r="N2155" s="82" t="s">
        <v>1014</v>
      </c>
      <c r="O2155" s="88" t="s">
        <v>14182</v>
      </c>
      <c r="P2155" s="85" t="s">
        <v>904</v>
      </c>
      <c r="Q2155" s="82">
        <v>5061</v>
      </c>
      <c r="R2155" s="85" t="s">
        <v>19264</v>
      </c>
      <c r="S2155" s="85" t="s">
        <v>19265</v>
      </c>
    </row>
    <row r="2156" spans="1:19" ht="12.75" customHeight="1" x14ac:dyDescent="0.2">
      <c r="A2156" s="82" t="s">
        <v>14414</v>
      </c>
      <c r="B2156" s="82" t="s">
        <v>6399</v>
      </c>
      <c r="C2156" s="82" t="s">
        <v>1854</v>
      </c>
      <c r="D2156" s="83">
        <v>2015</v>
      </c>
      <c r="E2156" s="89">
        <v>42320</v>
      </c>
      <c r="F2156" s="85" t="s">
        <v>1855</v>
      </c>
      <c r="G2156" s="85" t="s">
        <v>14415</v>
      </c>
      <c r="H2156" s="85" t="s">
        <v>599</v>
      </c>
      <c r="I2156" s="85" t="s">
        <v>247</v>
      </c>
      <c r="J2156" s="86">
        <v>75051</v>
      </c>
      <c r="K2156" s="87">
        <v>1172491</v>
      </c>
      <c r="L2156" s="82">
        <v>0</v>
      </c>
      <c r="M2156" s="82">
        <v>0</v>
      </c>
      <c r="N2156" s="82" t="s">
        <v>1008</v>
      </c>
      <c r="O2156" s="88" t="s">
        <v>8045</v>
      </c>
      <c r="P2156" s="85" t="s">
        <v>10636</v>
      </c>
      <c r="Q2156" s="82">
        <v>2340</v>
      </c>
      <c r="R2156" s="85" t="s">
        <v>15617</v>
      </c>
      <c r="S2156" s="85" t="s">
        <v>15618</v>
      </c>
    </row>
    <row r="2157" spans="1:19" ht="12.75" customHeight="1" x14ac:dyDescent="0.2">
      <c r="A2157" s="82" t="s">
        <v>14157</v>
      </c>
      <c r="B2157" s="82" t="s">
        <v>6399</v>
      </c>
      <c r="C2157" s="82" t="s">
        <v>1005</v>
      </c>
      <c r="D2157" s="83">
        <v>2015</v>
      </c>
      <c r="E2157" s="89">
        <v>42054</v>
      </c>
      <c r="F2157" s="85" t="s">
        <v>14155</v>
      </c>
      <c r="G2157" s="85" t="s">
        <v>14156</v>
      </c>
      <c r="H2157" s="85" t="s">
        <v>265</v>
      </c>
      <c r="I2157" s="85" t="s">
        <v>265</v>
      </c>
      <c r="J2157" s="86">
        <v>79915</v>
      </c>
      <c r="K2157" s="87">
        <v>0</v>
      </c>
      <c r="L2157" s="82">
        <v>0</v>
      </c>
      <c r="M2157" s="82">
        <v>0</v>
      </c>
      <c r="N2157" s="82" t="s">
        <v>1008</v>
      </c>
      <c r="O2157" s="88" t="s">
        <v>8501</v>
      </c>
      <c r="P2157" s="85" t="s">
        <v>19278</v>
      </c>
      <c r="Q2157" s="82">
        <v>5074</v>
      </c>
      <c r="R2157" s="85" t="s">
        <v>1005</v>
      </c>
      <c r="S2157" s="85" t="s">
        <v>1005</v>
      </c>
    </row>
    <row r="2158" spans="1:19" ht="12.75" customHeight="1" x14ac:dyDescent="0.2">
      <c r="A2158" s="82" t="s">
        <v>14237</v>
      </c>
      <c r="B2158" s="82" t="s">
        <v>1206</v>
      </c>
      <c r="C2158" s="82" t="s">
        <v>1693</v>
      </c>
      <c r="D2158" s="83">
        <v>2015</v>
      </c>
      <c r="E2158" s="89">
        <v>42215</v>
      </c>
      <c r="F2158" s="85" t="s">
        <v>14238</v>
      </c>
      <c r="G2158" s="85" t="s">
        <v>14239</v>
      </c>
      <c r="H2158" s="85" t="s">
        <v>840</v>
      </c>
      <c r="I2158" s="85" t="s">
        <v>448</v>
      </c>
      <c r="J2158" s="86">
        <v>75789</v>
      </c>
      <c r="K2158" s="87">
        <v>214625</v>
      </c>
      <c r="L2158" s="82">
        <v>0</v>
      </c>
      <c r="M2158" s="82">
        <v>0</v>
      </c>
      <c r="N2158" s="82" t="s">
        <v>1014</v>
      </c>
      <c r="O2158" s="88" t="s">
        <v>14240</v>
      </c>
      <c r="P2158" s="85" t="s">
        <v>13186</v>
      </c>
      <c r="Q2158" s="82">
        <v>1083</v>
      </c>
      <c r="R2158" s="85" t="s">
        <v>19331</v>
      </c>
      <c r="S2158" s="85" t="s">
        <v>19332</v>
      </c>
    </row>
    <row r="2159" spans="1:19" ht="12.75" customHeight="1" x14ac:dyDescent="0.2">
      <c r="A2159" s="82" t="s">
        <v>14241</v>
      </c>
      <c r="B2159" s="82" t="s">
        <v>1004</v>
      </c>
      <c r="C2159" s="82" t="s">
        <v>1790</v>
      </c>
      <c r="D2159" s="83">
        <v>2015</v>
      </c>
      <c r="E2159" s="89">
        <v>42215</v>
      </c>
      <c r="F2159" s="85" t="s">
        <v>14238</v>
      </c>
      <c r="G2159" s="85" t="s">
        <v>14242</v>
      </c>
      <c r="H2159" s="85" t="s">
        <v>435</v>
      </c>
      <c r="I2159" s="85" t="s">
        <v>222</v>
      </c>
      <c r="J2159" s="86">
        <v>75785</v>
      </c>
      <c r="K2159" s="87">
        <v>214625</v>
      </c>
      <c r="L2159" s="82">
        <v>0</v>
      </c>
      <c r="M2159" s="82">
        <v>0</v>
      </c>
      <c r="N2159" s="82" t="s">
        <v>1014</v>
      </c>
      <c r="O2159" s="88" t="s">
        <v>14240</v>
      </c>
      <c r="P2159" s="85" t="s">
        <v>1793</v>
      </c>
      <c r="Q2159" s="82">
        <v>1175</v>
      </c>
      <c r="R2159" s="85" t="s">
        <v>19343</v>
      </c>
      <c r="S2159" s="85" t="s">
        <v>19344</v>
      </c>
    </row>
    <row r="2160" spans="1:19" ht="12.75" customHeight="1" x14ac:dyDescent="0.2">
      <c r="A2160" s="82" t="s">
        <v>14243</v>
      </c>
      <c r="B2160" s="82" t="s">
        <v>1206</v>
      </c>
      <c r="C2160" s="82" t="s">
        <v>1704</v>
      </c>
      <c r="D2160" s="83">
        <v>2015</v>
      </c>
      <c r="E2160" s="89">
        <v>42215</v>
      </c>
      <c r="F2160" s="85" t="s">
        <v>14238</v>
      </c>
      <c r="G2160" s="85" t="s">
        <v>14244</v>
      </c>
      <c r="H2160" s="85" t="s">
        <v>720</v>
      </c>
      <c r="I2160" s="85" t="s">
        <v>464</v>
      </c>
      <c r="J2160" s="86">
        <v>75455</v>
      </c>
      <c r="K2160" s="87">
        <v>214625</v>
      </c>
      <c r="L2160" s="82">
        <v>0</v>
      </c>
      <c r="M2160" s="82">
        <v>0</v>
      </c>
      <c r="N2160" s="82" t="s">
        <v>1014</v>
      </c>
      <c r="O2160" s="88" t="s">
        <v>14240</v>
      </c>
      <c r="P2160" s="85" t="s">
        <v>1708</v>
      </c>
      <c r="Q2160" s="82">
        <v>1079</v>
      </c>
      <c r="R2160" s="85" t="s">
        <v>19345</v>
      </c>
      <c r="S2160" s="85" t="s">
        <v>19346</v>
      </c>
    </row>
    <row r="2161" spans="1:19" ht="12.75" customHeight="1" x14ac:dyDescent="0.2">
      <c r="A2161" s="82" t="s">
        <v>14453</v>
      </c>
      <c r="B2161" s="82" t="s">
        <v>6399</v>
      </c>
      <c r="C2161" s="82" t="s">
        <v>1005</v>
      </c>
      <c r="D2161" s="83">
        <v>2016</v>
      </c>
      <c r="E2161" s="89">
        <v>42397</v>
      </c>
      <c r="F2161" s="85" t="s">
        <v>14454</v>
      </c>
      <c r="G2161" s="85" t="s">
        <v>14455</v>
      </c>
      <c r="H2161" s="85" t="s">
        <v>786</v>
      </c>
      <c r="I2161" s="85" t="s">
        <v>189</v>
      </c>
      <c r="J2161" s="86">
        <v>78242</v>
      </c>
      <c r="K2161" s="87">
        <v>1260760</v>
      </c>
      <c r="L2161" s="82">
        <v>252</v>
      </c>
      <c r="M2161" s="82">
        <v>252</v>
      </c>
      <c r="N2161" s="82" t="s">
        <v>1008</v>
      </c>
      <c r="O2161" s="88" t="s">
        <v>5051</v>
      </c>
      <c r="P2161" s="85" t="s">
        <v>12947</v>
      </c>
      <c r="Q2161" s="82">
        <v>5150</v>
      </c>
      <c r="R2161" s="85" t="s">
        <v>1005</v>
      </c>
      <c r="S2161" s="85" t="s">
        <v>1005</v>
      </c>
    </row>
    <row r="2162" spans="1:19" ht="12.75" customHeight="1" x14ac:dyDescent="0.2">
      <c r="A2162" s="82" t="s">
        <v>14456</v>
      </c>
      <c r="B2162" s="82" t="s">
        <v>6399</v>
      </c>
      <c r="C2162" s="82" t="s">
        <v>1005</v>
      </c>
      <c r="D2162" s="83">
        <v>2016</v>
      </c>
      <c r="E2162" s="89">
        <v>42397</v>
      </c>
      <c r="F2162" s="85" t="s">
        <v>14457</v>
      </c>
      <c r="G2162" s="85" t="s">
        <v>14458</v>
      </c>
      <c r="H2162" s="85" t="s">
        <v>181</v>
      </c>
      <c r="I2162" s="85" t="s">
        <v>466</v>
      </c>
      <c r="J2162" s="86">
        <v>78724</v>
      </c>
      <c r="K2162" s="87">
        <v>1779314</v>
      </c>
      <c r="L2162" s="82">
        <v>324</v>
      </c>
      <c r="M2162" s="82">
        <v>324</v>
      </c>
      <c r="N2162" s="82" t="s">
        <v>1008</v>
      </c>
      <c r="O2162" s="88" t="s">
        <v>14459</v>
      </c>
      <c r="P2162" s="85" t="s">
        <v>957</v>
      </c>
      <c r="Q2162" s="82">
        <v>5149</v>
      </c>
      <c r="R2162" s="85" t="s">
        <v>19486</v>
      </c>
      <c r="S2162" s="85" t="s">
        <v>19487</v>
      </c>
    </row>
    <row r="2163" spans="1:19" ht="12.75" customHeight="1" x14ac:dyDescent="0.2">
      <c r="A2163" s="82" t="s">
        <v>14465</v>
      </c>
      <c r="B2163" s="82" t="s">
        <v>6399</v>
      </c>
      <c r="C2163" s="82" t="s">
        <v>1005</v>
      </c>
      <c r="D2163" s="83">
        <v>2016</v>
      </c>
      <c r="E2163" s="89">
        <v>42425</v>
      </c>
      <c r="F2163" s="85" t="s">
        <v>14466</v>
      </c>
      <c r="G2163" s="85" t="s">
        <v>14467</v>
      </c>
      <c r="H2163" s="85" t="s">
        <v>181</v>
      </c>
      <c r="I2163" s="85" t="s">
        <v>466</v>
      </c>
      <c r="J2163" s="86">
        <v>78758</v>
      </c>
      <c r="K2163" s="87">
        <v>1128043</v>
      </c>
      <c r="L2163" s="82">
        <v>240</v>
      </c>
      <c r="M2163" s="82">
        <v>240</v>
      </c>
      <c r="N2163" s="82" t="s">
        <v>1008</v>
      </c>
      <c r="O2163" s="88" t="s">
        <v>8162</v>
      </c>
      <c r="P2163" s="85" t="s">
        <v>9050</v>
      </c>
      <c r="Q2163" s="82">
        <v>5154</v>
      </c>
      <c r="R2163" s="85" t="s">
        <v>19496</v>
      </c>
      <c r="S2163" s="85" t="s">
        <v>19497</v>
      </c>
    </row>
    <row r="2164" spans="1:19" ht="12.75" customHeight="1" x14ac:dyDescent="0.2">
      <c r="A2164" s="82" t="s">
        <v>19498</v>
      </c>
      <c r="B2164" s="82" t="s">
        <v>6399</v>
      </c>
      <c r="C2164" s="82" t="s">
        <v>1005</v>
      </c>
      <c r="D2164" s="83">
        <v>2016</v>
      </c>
      <c r="E2164" s="89">
        <v>42425</v>
      </c>
      <c r="F2164" s="85" t="s">
        <v>14460</v>
      </c>
      <c r="G2164" s="85" t="s">
        <v>14461</v>
      </c>
      <c r="H2164" s="85" t="s">
        <v>786</v>
      </c>
      <c r="I2164" s="85" t="s">
        <v>189</v>
      </c>
      <c r="J2164" s="86">
        <v>78240</v>
      </c>
      <c r="K2164" s="87">
        <v>605251</v>
      </c>
      <c r="L2164" s="82">
        <v>126</v>
      </c>
      <c r="M2164" s="82">
        <v>126</v>
      </c>
      <c r="N2164" s="82" t="s">
        <v>1008</v>
      </c>
      <c r="O2164" s="88" t="s">
        <v>14207</v>
      </c>
      <c r="P2164" s="85" t="s">
        <v>12928</v>
      </c>
      <c r="Q2164" s="82">
        <v>5151</v>
      </c>
      <c r="R2164" s="85" t="s">
        <v>1005</v>
      </c>
      <c r="S2164" s="85" t="s">
        <v>1005</v>
      </c>
    </row>
    <row r="2165" spans="1:19" ht="12.75" customHeight="1" x14ac:dyDescent="0.2">
      <c r="A2165" s="82" t="s">
        <v>14462</v>
      </c>
      <c r="B2165" s="82" t="s">
        <v>6399</v>
      </c>
      <c r="C2165" s="82" t="s">
        <v>1005</v>
      </c>
      <c r="D2165" s="83">
        <v>2016</v>
      </c>
      <c r="E2165" s="89">
        <v>42425</v>
      </c>
      <c r="F2165" s="85" t="s">
        <v>14463</v>
      </c>
      <c r="G2165" s="85" t="s">
        <v>14464</v>
      </c>
      <c r="H2165" s="85" t="s">
        <v>786</v>
      </c>
      <c r="I2165" s="85" t="s">
        <v>189</v>
      </c>
      <c r="J2165" s="86">
        <v>78207</v>
      </c>
      <c r="K2165" s="87">
        <v>297346</v>
      </c>
      <c r="L2165" s="82">
        <v>60</v>
      </c>
      <c r="M2165" s="82">
        <v>60</v>
      </c>
      <c r="N2165" s="82" t="s">
        <v>1008</v>
      </c>
      <c r="O2165" s="88" t="s">
        <v>14207</v>
      </c>
      <c r="P2165" s="85" t="s">
        <v>13098</v>
      </c>
      <c r="Q2165" s="82">
        <v>5153</v>
      </c>
      <c r="R2165" s="85" t="s">
        <v>1005</v>
      </c>
      <c r="S2165" s="85" t="s">
        <v>1005</v>
      </c>
    </row>
    <row r="2166" spans="1:19" ht="12.75" customHeight="1" x14ac:dyDescent="0.2">
      <c r="A2166" s="82" t="s">
        <v>14634</v>
      </c>
      <c r="B2166" s="82" t="s">
        <v>1004</v>
      </c>
      <c r="C2166" s="82" t="s">
        <v>1005</v>
      </c>
      <c r="D2166" s="83">
        <v>2016</v>
      </c>
      <c r="E2166" s="89">
        <v>42579</v>
      </c>
      <c r="F2166" s="85" t="s">
        <v>14635</v>
      </c>
      <c r="G2166" s="85" t="s">
        <v>14636</v>
      </c>
      <c r="H2166" s="85" t="s">
        <v>707</v>
      </c>
      <c r="I2166" s="85" t="s">
        <v>370</v>
      </c>
      <c r="J2166" s="86">
        <v>76657</v>
      </c>
      <c r="K2166" s="87">
        <v>501703</v>
      </c>
      <c r="L2166" s="82">
        <v>48</v>
      </c>
      <c r="M2166" s="82">
        <v>43</v>
      </c>
      <c r="N2166" s="82" t="s">
        <v>1008</v>
      </c>
      <c r="O2166" s="88" t="s">
        <v>14637</v>
      </c>
      <c r="P2166" s="85" t="s">
        <v>2340</v>
      </c>
      <c r="Q2166" s="82">
        <v>5195</v>
      </c>
      <c r="R2166" s="85" t="s">
        <v>19392</v>
      </c>
      <c r="S2166" s="85" t="s">
        <v>19393</v>
      </c>
    </row>
    <row r="2167" spans="1:19" ht="12.75" customHeight="1" x14ac:dyDescent="0.2">
      <c r="A2167" s="82" t="s">
        <v>14684</v>
      </c>
      <c r="B2167" s="82" t="s">
        <v>1206</v>
      </c>
      <c r="C2167" s="82" t="s">
        <v>1005</v>
      </c>
      <c r="D2167" s="83">
        <v>2016</v>
      </c>
      <c r="E2167" s="89">
        <v>42579</v>
      </c>
      <c r="F2167" s="85" t="s">
        <v>14685</v>
      </c>
      <c r="G2167" s="85" t="s">
        <v>14686</v>
      </c>
      <c r="H2167" s="85" t="s">
        <v>855</v>
      </c>
      <c r="I2167" s="85" t="s">
        <v>302</v>
      </c>
      <c r="J2167" s="86">
        <v>77598</v>
      </c>
      <c r="K2167" s="87">
        <v>1438092</v>
      </c>
      <c r="L2167" s="82">
        <v>180</v>
      </c>
      <c r="M2167" s="82">
        <v>104</v>
      </c>
      <c r="N2167" s="82" t="s">
        <v>14486</v>
      </c>
      <c r="O2167" s="88" t="s">
        <v>5962</v>
      </c>
      <c r="P2167" s="85" t="s">
        <v>11310</v>
      </c>
      <c r="Q2167" s="82">
        <v>5196</v>
      </c>
      <c r="R2167" s="85" t="s">
        <v>19364</v>
      </c>
      <c r="S2167" s="85" t="s">
        <v>19365</v>
      </c>
    </row>
    <row r="2168" spans="1:19" ht="12.75" customHeight="1" x14ac:dyDescent="0.2">
      <c r="A2168" s="82" t="s">
        <v>14582</v>
      </c>
      <c r="B2168" s="82" t="s">
        <v>1004</v>
      </c>
      <c r="C2168" s="82" t="s">
        <v>1005</v>
      </c>
      <c r="D2168" s="83">
        <v>2016</v>
      </c>
      <c r="E2168" s="89">
        <v>42579</v>
      </c>
      <c r="F2168" s="85" t="s">
        <v>14583</v>
      </c>
      <c r="G2168" s="85" t="s">
        <v>14584</v>
      </c>
      <c r="H2168" s="85" t="s">
        <v>577</v>
      </c>
      <c r="I2168" s="85" t="s">
        <v>457</v>
      </c>
      <c r="J2168" s="86">
        <v>76179</v>
      </c>
      <c r="K2168" s="87">
        <v>1500000</v>
      </c>
      <c r="L2168" s="82">
        <v>128</v>
      </c>
      <c r="M2168" s="82">
        <v>118</v>
      </c>
      <c r="N2168" s="82" t="s">
        <v>1008</v>
      </c>
      <c r="O2168" s="88" t="s">
        <v>14585</v>
      </c>
      <c r="P2168" s="85" t="s">
        <v>9770</v>
      </c>
      <c r="Q2168" s="82">
        <v>5197</v>
      </c>
      <c r="R2168" s="85" t="s">
        <v>19504</v>
      </c>
      <c r="S2168" s="85" t="s">
        <v>19505</v>
      </c>
    </row>
    <row r="2169" spans="1:19" ht="12.75" customHeight="1" x14ac:dyDescent="0.2">
      <c r="A2169" s="82" t="s">
        <v>14548</v>
      </c>
      <c r="B2169" s="82" t="s">
        <v>1206</v>
      </c>
      <c r="C2169" s="82" t="s">
        <v>1005</v>
      </c>
      <c r="D2169" s="83">
        <v>2016</v>
      </c>
      <c r="E2169" s="89">
        <v>42579</v>
      </c>
      <c r="F2169" s="85" t="s">
        <v>14549</v>
      </c>
      <c r="G2169" s="85" t="s">
        <v>14550</v>
      </c>
      <c r="H2169" s="85" t="s">
        <v>507</v>
      </c>
      <c r="I2169" s="85" t="s">
        <v>261</v>
      </c>
      <c r="J2169" s="86">
        <v>76437</v>
      </c>
      <c r="K2169" s="87">
        <v>545000</v>
      </c>
      <c r="L2169" s="82">
        <v>40</v>
      </c>
      <c r="M2169" s="82">
        <v>40</v>
      </c>
      <c r="N2169" s="82" t="s">
        <v>1008</v>
      </c>
      <c r="O2169" s="88" t="s">
        <v>1005</v>
      </c>
      <c r="P2169" s="85" t="s">
        <v>2472</v>
      </c>
      <c r="Q2169" s="82">
        <v>5198</v>
      </c>
      <c r="R2169" s="85" t="s">
        <v>19544</v>
      </c>
      <c r="S2169" s="85" t="s">
        <v>19545</v>
      </c>
    </row>
    <row r="2170" spans="1:19" ht="12.75" customHeight="1" x14ac:dyDescent="0.2">
      <c r="A2170" s="82" t="s">
        <v>14614</v>
      </c>
      <c r="B2170" s="82" t="s">
        <v>1206</v>
      </c>
      <c r="C2170" s="82" t="s">
        <v>1020</v>
      </c>
      <c r="D2170" s="83">
        <v>2016</v>
      </c>
      <c r="E2170" s="89">
        <v>42579</v>
      </c>
      <c r="F2170" s="85" t="s">
        <v>14615</v>
      </c>
      <c r="G2170" s="85" t="s">
        <v>14616</v>
      </c>
      <c r="H2170" s="85" t="s">
        <v>629</v>
      </c>
      <c r="I2170" s="85" t="s">
        <v>218</v>
      </c>
      <c r="J2170" s="86">
        <v>75656</v>
      </c>
      <c r="K2170" s="87">
        <v>257250</v>
      </c>
      <c r="L2170" s="82">
        <v>0</v>
      </c>
      <c r="M2170" s="82">
        <v>0</v>
      </c>
      <c r="N2170" s="82" t="s">
        <v>14510</v>
      </c>
      <c r="O2170" s="88" t="s">
        <v>5764</v>
      </c>
      <c r="P2170" s="85" t="s">
        <v>1024</v>
      </c>
      <c r="Q2170" s="82">
        <v>877</v>
      </c>
      <c r="R2170" s="85" t="s">
        <v>19378</v>
      </c>
      <c r="S2170" s="85" t="s">
        <v>19379</v>
      </c>
    </row>
    <row r="2171" spans="1:19" ht="12.75" customHeight="1" x14ac:dyDescent="0.2">
      <c r="A2171" s="82" t="s">
        <v>14659</v>
      </c>
      <c r="B2171" s="82" t="s">
        <v>1004</v>
      </c>
      <c r="C2171" s="82" t="s">
        <v>1005</v>
      </c>
      <c r="D2171" s="83">
        <v>2016</v>
      </c>
      <c r="E2171" s="89">
        <v>42579</v>
      </c>
      <c r="F2171" s="85" t="s">
        <v>14660</v>
      </c>
      <c r="G2171" s="85" t="s">
        <v>14661</v>
      </c>
      <c r="H2171" s="85" t="s">
        <v>749</v>
      </c>
      <c r="I2171" s="85" t="s">
        <v>294</v>
      </c>
      <c r="J2171" s="86">
        <v>79072</v>
      </c>
      <c r="K2171" s="87">
        <v>462000</v>
      </c>
      <c r="L2171" s="82">
        <v>29</v>
      </c>
      <c r="M2171" s="82">
        <v>29</v>
      </c>
      <c r="N2171" s="82" t="s">
        <v>1008</v>
      </c>
      <c r="O2171" s="88" t="s">
        <v>1005</v>
      </c>
      <c r="P2171" s="85" t="s">
        <v>13576</v>
      </c>
      <c r="Q2171" s="82">
        <v>5199</v>
      </c>
      <c r="R2171" s="85" t="s">
        <v>19368</v>
      </c>
      <c r="S2171" s="85" t="s">
        <v>19369</v>
      </c>
    </row>
    <row r="2172" spans="1:19" ht="12.75" customHeight="1" x14ac:dyDescent="0.2">
      <c r="A2172" s="82" t="s">
        <v>14795</v>
      </c>
      <c r="B2172" s="82" t="s">
        <v>1206</v>
      </c>
      <c r="C2172" s="82" t="s">
        <v>1005</v>
      </c>
      <c r="D2172" s="83">
        <v>2016</v>
      </c>
      <c r="E2172" s="89">
        <v>42732</v>
      </c>
      <c r="F2172" s="85" t="s">
        <v>14796</v>
      </c>
      <c r="G2172" s="85" t="s">
        <v>14797</v>
      </c>
      <c r="H2172" s="85" t="s">
        <v>386</v>
      </c>
      <c r="I2172" s="85" t="s">
        <v>483</v>
      </c>
      <c r="J2172" s="86">
        <v>77833</v>
      </c>
      <c r="K2172" s="87">
        <v>779965</v>
      </c>
      <c r="L2172" s="82">
        <v>80</v>
      </c>
      <c r="M2172" s="82">
        <v>80</v>
      </c>
      <c r="N2172" s="82" t="s">
        <v>1008</v>
      </c>
      <c r="O2172" s="88" t="s">
        <v>7876</v>
      </c>
      <c r="P2172" s="85" t="s">
        <v>8667</v>
      </c>
      <c r="Q2172" s="93"/>
      <c r="R2172" s="85" t="s">
        <v>19424</v>
      </c>
      <c r="S2172" s="85" t="s">
        <v>19425</v>
      </c>
    </row>
    <row r="2173" spans="1:19" ht="12.75" customHeight="1" x14ac:dyDescent="0.2">
      <c r="A2173" s="82" t="s">
        <v>14656</v>
      </c>
      <c r="B2173" s="82" t="s">
        <v>1004</v>
      </c>
      <c r="C2173" s="82" t="s">
        <v>1005</v>
      </c>
      <c r="D2173" s="83">
        <v>2016</v>
      </c>
      <c r="E2173" s="89">
        <v>42579</v>
      </c>
      <c r="F2173" s="85" t="s">
        <v>14657</v>
      </c>
      <c r="G2173" s="85" t="s">
        <v>14658</v>
      </c>
      <c r="H2173" s="85" t="s">
        <v>738</v>
      </c>
      <c r="I2173" s="85" t="s">
        <v>217</v>
      </c>
      <c r="J2173" s="86">
        <v>79068</v>
      </c>
      <c r="K2173" s="87">
        <v>628300</v>
      </c>
      <c r="L2173" s="82">
        <v>60</v>
      </c>
      <c r="M2173" s="82">
        <v>54</v>
      </c>
      <c r="N2173" s="82" t="s">
        <v>14486</v>
      </c>
      <c r="O2173" s="88" t="s">
        <v>6676</v>
      </c>
      <c r="P2173" s="85" t="s">
        <v>8770</v>
      </c>
      <c r="Q2173" s="82">
        <v>5200</v>
      </c>
      <c r="R2173" s="85" t="s">
        <v>19366</v>
      </c>
      <c r="S2173" s="85" t="s">
        <v>19367</v>
      </c>
    </row>
    <row r="2174" spans="1:19" ht="12.75" customHeight="1" x14ac:dyDescent="0.2">
      <c r="A2174" s="82" t="s">
        <v>14663</v>
      </c>
      <c r="B2174" s="82" t="s">
        <v>1004</v>
      </c>
      <c r="C2174" s="82" t="s">
        <v>1763</v>
      </c>
      <c r="D2174" s="83">
        <v>2016</v>
      </c>
      <c r="E2174" s="89">
        <v>42579</v>
      </c>
      <c r="F2174" s="85" t="s">
        <v>14664</v>
      </c>
      <c r="G2174" s="85" t="s">
        <v>14665</v>
      </c>
      <c r="H2174" s="85" t="s">
        <v>751</v>
      </c>
      <c r="I2174" s="85" t="s">
        <v>180</v>
      </c>
      <c r="J2174" s="86">
        <v>78064</v>
      </c>
      <c r="K2174" s="87">
        <v>211500</v>
      </c>
      <c r="L2174" s="82">
        <v>0</v>
      </c>
      <c r="M2174" s="82">
        <v>0</v>
      </c>
      <c r="N2174" s="82" t="s">
        <v>14510</v>
      </c>
      <c r="O2174" s="88" t="s">
        <v>5764</v>
      </c>
      <c r="P2174" s="85" t="s">
        <v>1766</v>
      </c>
      <c r="Q2174" s="82">
        <v>1116</v>
      </c>
      <c r="R2174" s="85" t="s">
        <v>19370</v>
      </c>
      <c r="S2174" s="85" t="s">
        <v>19371</v>
      </c>
    </row>
    <row r="2175" spans="1:19" ht="12.75" customHeight="1" x14ac:dyDescent="0.2">
      <c r="A2175" s="82" t="s">
        <v>14693</v>
      </c>
      <c r="B2175" s="82" t="s">
        <v>1206</v>
      </c>
      <c r="C2175" s="82" t="s">
        <v>1005</v>
      </c>
      <c r="D2175" s="83">
        <v>2016</v>
      </c>
      <c r="E2175" s="89">
        <v>42604</v>
      </c>
      <c r="F2175" s="85" t="s">
        <v>14694</v>
      </c>
      <c r="G2175" s="85" t="s">
        <v>14695</v>
      </c>
      <c r="H2175" s="85" t="s">
        <v>265</v>
      </c>
      <c r="I2175" s="85" t="s">
        <v>265</v>
      </c>
      <c r="J2175" s="86">
        <v>79938</v>
      </c>
      <c r="K2175" s="87">
        <v>550000</v>
      </c>
      <c r="L2175" s="82">
        <v>48</v>
      </c>
      <c r="M2175" s="82">
        <v>48</v>
      </c>
      <c r="N2175" s="82" t="s">
        <v>1008</v>
      </c>
      <c r="O2175" s="88" t="s">
        <v>3939</v>
      </c>
      <c r="P2175" s="85" t="s">
        <v>4371</v>
      </c>
      <c r="Q2175" s="82">
        <v>5201</v>
      </c>
      <c r="R2175" s="85" t="s">
        <v>19447</v>
      </c>
      <c r="S2175" s="85" t="s">
        <v>19448</v>
      </c>
    </row>
    <row r="2176" spans="1:19" ht="12.75" customHeight="1" x14ac:dyDescent="0.2">
      <c r="A2176" s="82" t="s">
        <v>14576</v>
      </c>
      <c r="B2176" s="82" t="s">
        <v>1206</v>
      </c>
      <c r="C2176" s="82" t="s">
        <v>1005</v>
      </c>
      <c r="D2176" s="83">
        <v>2016</v>
      </c>
      <c r="E2176" s="89">
        <v>42579</v>
      </c>
      <c r="F2176" s="85" t="s">
        <v>14577</v>
      </c>
      <c r="G2176" s="85" t="s">
        <v>14578</v>
      </c>
      <c r="H2176" s="85" t="s">
        <v>265</v>
      </c>
      <c r="I2176" s="85" t="s">
        <v>265</v>
      </c>
      <c r="J2176" s="86">
        <v>79938</v>
      </c>
      <c r="K2176" s="87">
        <v>1500000</v>
      </c>
      <c r="L2176" s="82">
        <v>152</v>
      </c>
      <c r="M2176" s="82">
        <v>116</v>
      </c>
      <c r="N2176" s="82" t="s">
        <v>1008</v>
      </c>
      <c r="O2176" s="88" t="s">
        <v>3939</v>
      </c>
      <c r="P2176" s="85" t="s">
        <v>4371</v>
      </c>
      <c r="Q2176" s="82">
        <v>5202</v>
      </c>
      <c r="R2176" s="85" t="s">
        <v>19524</v>
      </c>
      <c r="S2176" s="85" t="s">
        <v>19525</v>
      </c>
    </row>
    <row r="2177" spans="1:19" ht="12.75" customHeight="1" x14ac:dyDescent="0.2">
      <c r="A2177" s="82" t="s">
        <v>14534</v>
      </c>
      <c r="B2177" s="82" t="s">
        <v>1004</v>
      </c>
      <c r="C2177" s="82" t="s">
        <v>1005</v>
      </c>
      <c r="D2177" s="83">
        <v>2016</v>
      </c>
      <c r="E2177" s="89">
        <v>42579</v>
      </c>
      <c r="F2177" s="85" t="s">
        <v>14535</v>
      </c>
      <c r="G2177" s="85" t="s">
        <v>14536</v>
      </c>
      <c r="H2177" s="85" t="s">
        <v>340</v>
      </c>
      <c r="I2177" s="85" t="s">
        <v>401</v>
      </c>
      <c r="J2177" s="86">
        <v>78343</v>
      </c>
      <c r="K2177" s="87">
        <v>825328</v>
      </c>
      <c r="L2177" s="82">
        <v>60</v>
      </c>
      <c r="M2177" s="82">
        <v>60</v>
      </c>
      <c r="N2177" s="82" t="s">
        <v>1008</v>
      </c>
      <c r="O2177" s="88" t="s">
        <v>14537</v>
      </c>
      <c r="P2177" s="85" t="s">
        <v>9499</v>
      </c>
      <c r="Q2177" s="82">
        <v>5203</v>
      </c>
      <c r="R2177" s="85" t="s">
        <v>19532</v>
      </c>
      <c r="S2177" s="85" t="s">
        <v>19533</v>
      </c>
    </row>
    <row r="2178" spans="1:19" ht="12.75" customHeight="1" x14ac:dyDescent="0.2">
      <c r="A2178" s="82" t="s">
        <v>14631</v>
      </c>
      <c r="B2178" s="82" t="s">
        <v>1206</v>
      </c>
      <c r="C2178" s="82" t="s">
        <v>1005</v>
      </c>
      <c r="D2178" s="83">
        <v>2016</v>
      </c>
      <c r="E2178" s="89">
        <v>42579</v>
      </c>
      <c r="F2178" s="85" t="s">
        <v>14632</v>
      </c>
      <c r="G2178" s="85" t="s">
        <v>14633</v>
      </c>
      <c r="H2178" s="85" t="s">
        <v>375</v>
      </c>
      <c r="I2178" s="85" t="s">
        <v>375</v>
      </c>
      <c r="J2178" s="86">
        <v>76856</v>
      </c>
      <c r="K2178" s="87">
        <v>500000</v>
      </c>
      <c r="L2178" s="82">
        <v>49</v>
      </c>
      <c r="M2178" s="82">
        <v>44</v>
      </c>
      <c r="N2178" s="82" t="s">
        <v>14486</v>
      </c>
      <c r="O2178" s="88" t="s">
        <v>6676</v>
      </c>
      <c r="P2178" s="85" t="s">
        <v>13787</v>
      </c>
      <c r="Q2178" s="82">
        <v>5204</v>
      </c>
      <c r="R2178" s="85" t="s">
        <v>19394</v>
      </c>
      <c r="S2178" s="85" t="s">
        <v>19395</v>
      </c>
    </row>
    <row r="2179" spans="1:19" ht="12.75" customHeight="1" x14ac:dyDescent="0.2">
      <c r="A2179" s="82" t="s">
        <v>14669</v>
      </c>
      <c r="B2179" s="82" t="s">
        <v>1004</v>
      </c>
      <c r="C2179" s="82" t="s">
        <v>1005</v>
      </c>
      <c r="D2179" s="83">
        <v>2016</v>
      </c>
      <c r="E2179" s="89">
        <v>42579</v>
      </c>
      <c r="F2179" s="85" t="s">
        <v>14670</v>
      </c>
      <c r="G2179" s="85" t="s">
        <v>14671</v>
      </c>
      <c r="H2179" s="85" t="s">
        <v>786</v>
      </c>
      <c r="I2179" s="85" t="s">
        <v>189</v>
      </c>
      <c r="J2179" s="86">
        <v>78251</v>
      </c>
      <c r="K2179" s="87">
        <v>1455350</v>
      </c>
      <c r="L2179" s="82">
        <v>90</v>
      </c>
      <c r="M2179" s="82">
        <v>82</v>
      </c>
      <c r="N2179" s="82" t="s">
        <v>1008</v>
      </c>
      <c r="O2179" s="88" t="s">
        <v>1005</v>
      </c>
      <c r="P2179" s="85" t="s">
        <v>12713</v>
      </c>
      <c r="Q2179" s="82">
        <v>5205</v>
      </c>
      <c r="R2179" s="85" t="s">
        <v>19374</v>
      </c>
      <c r="S2179" s="85" t="s">
        <v>19375</v>
      </c>
    </row>
    <row r="2180" spans="1:19" ht="12.75" customHeight="1" x14ac:dyDescent="0.2">
      <c r="A2180" s="82" t="s">
        <v>14524</v>
      </c>
      <c r="B2180" s="82" t="s">
        <v>1206</v>
      </c>
      <c r="C2180" s="82" t="s">
        <v>1005</v>
      </c>
      <c r="D2180" s="83">
        <v>2016</v>
      </c>
      <c r="E2180" s="89">
        <v>42579</v>
      </c>
      <c r="F2180" s="85" t="s">
        <v>14525</v>
      </c>
      <c r="G2180" s="85" t="s">
        <v>14526</v>
      </c>
      <c r="H2180" s="85" t="s">
        <v>227</v>
      </c>
      <c r="I2180" s="85" t="s">
        <v>197</v>
      </c>
      <c r="J2180" s="86">
        <v>77515</v>
      </c>
      <c r="K2180" s="87">
        <v>782291</v>
      </c>
      <c r="L2180" s="82">
        <v>104</v>
      </c>
      <c r="M2180" s="82">
        <v>104</v>
      </c>
      <c r="N2180" s="82" t="s">
        <v>1008</v>
      </c>
      <c r="O2180" s="88" t="s">
        <v>1005</v>
      </c>
      <c r="P2180" s="85" t="s">
        <v>11474</v>
      </c>
      <c r="Q2180" s="82">
        <v>5206</v>
      </c>
      <c r="R2180" s="85" t="s">
        <v>19482</v>
      </c>
      <c r="S2180" s="85" t="s">
        <v>19483</v>
      </c>
    </row>
    <row r="2181" spans="1:19" ht="12.75" customHeight="1" x14ac:dyDescent="0.2">
      <c r="A2181" s="82" t="s">
        <v>14597</v>
      </c>
      <c r="B2181" s="82" t="s">
        <v>1004</v>
      </c>
      <c r="C2181" s="82" t="s">
        <v>1005</v>
      </c>
      <c r="D2181" s="83">
        <v>2016</v>
      </c>
      <c r="E2181" s="89">
        <v>42579</v>
      </c>
      <c r="F2181" s="85" t="s">
        <v>14598</v>
      </c>
      <c r="G2181" s="85" t="s">
        <v>14599</v>
      </c>
      <c r="H2181" s="85" t="s">
        <v>589</v>
      </c>
      <c r="I2181" s="85" t="s">
        <v>492</v>
      </c>
      <c r="J2181" s="86">
        <v>78628</v>
      </c>
      <c r="K2181" s="87">
        <v>1500000</v>
      </c>
      <c r="L2181" s="82">
        <v>108</v>
      </c>
      <c r="M2181" s="82">
        <v>108</v>
      </c>
      <c r="N2181" s="82" t="s">
        <v>1008</v>
      </c>
      <c r="O2181" s="88" t="s">
        <v>8100</v>
      </c>
      <c r="P2181" s="85" t="s">
        <v>8884</v>
      </c>
      <c r="Q2181" s="82">
        <v>5207</v>
      </c>
      <c r="R2181" s="85" t="s">
        <v>19510</v>
      </c>
      <c r="S2181" s="85" t="s">
        <v>19511</v>
      </c>
    </row>
    <row r="2182" spans="1:19" ht="12.75" customHeight="1" x14ac:dyDescent="0.2">
      <c r="A2182" s="82" t="s">
        <v>14672</v>
      </c>
      <c r="B2182" s="82" t="s">
        <v>1206</v>
      </c>
      <c r="C2182" s="82" t="s">
        <v>1005</v>
      </c>
      <c r="D2182" s="83">
        <v>2016</v>
      </c>
      <c r="E2182" s="89">
        <v>42579</v>
      </c>
      <c r="F2182" s="85" t="s">
        <v>14673</v>
      </c>
      <c r="G2182" s="85" t="s">
        <v>14674</v>
      </c>
      <c r="H2182" s="85" t="s">
        <v>807</v>
      </c>
      <c r="I2182" s="85" t="s">
        <v>276</v>
      </c>
      <c r="J2182" s="86">
        <v>77459</v>
      </c>
      <c r="K2182" s="87">
        <v>1500000</v>
      </c>
      <c r="L2182" s="82">
        <v>149</v>
      </c>
      <c r="M2182" s="82">
        <v>105</v>
      </c>
      <c r="N2182" s="82" t="s">
        <v>14486</v>
      </c>
      <c r="O2182" s="88" t="s">
        <v>1005</v>
      </c>
      <c r="P2182" s="85" t="s">
        <v>8129</v>
      </c>
      <c r="Q2182" s="82">
        <v>5208</v>
      </c>
      <c r="R2182" s="85" t="s">
        <v>19357</v>
      </c>
      <c r="S2182" s="85" t="s">
        <v>19358</v>
      </c>
    </row>
    <row r="2183" spans="1:19" ht="12.75" customHeight="1" x14ac:dyDescent="0.2">
      <c r="A2183" s="82" t="s">
        <v>14554</v>
      </c>
      <c r="B2183" s="82" t="s">
        <v>1206</v>
      </c>
      <c r="C2183" s="82" t="s">
        <v>1005</v>
      </c>
      <c r="D2183" s="83">
        <v>2016</v>
      </c>
      <c r="E2183" s="89">
        <v>42579</v>
      </c>
      <c r="F2183" s="85" t="s">
        <v>14555</v>
      </c>
      <c r="G2183" s="85" t="s">
        <v>14556</v>
      </c>
      <c r="H2183" s="85" t="s">
        <v>527</v>
      </c>
      <c r="I2183" s="85" t="s">
        <v>339</v>
      </c>
      <c r="J2183" s="86">
        <v>75114</v>
      </c>
      <c r="K2183" s="87">
        <v>574172</v>
      </c>
      <c r="L2183" s="82">
        <v>48</v>
      </c>
      <c r="M2183" s="82">
        <v>33</v>
      </c>
      <c r="N2183" s="82" t="s">
        <v>14486</v>
      </c>
      <c r="O2183" s="88" t="s">
        <v>14557</v>
      </c>
      <c r="P2183" s="85" t="s">
        <v>9799</v>
      </c>
      <c r="Q2183" s="82">
        <v>5209</v>
      </c>
      <c r="R2183" s="85" t="s">
        <v>19548</v>
      </c>
      <c r="S2183" s="85" t="s">
        <v>19549</v>
      </c>
    </row>
    <row r="2184" spans="1:19" ht="12.75" customHeight="1" x14ac:dyDescent="0.2">
      <c r="A2184" s="82" t="s">
        <v>14678</v>
      </c>
      <c r="B2184" s="82" t="s">
        <v>1206</v>
      </c>
      <c r="C2184" s="82" t="s">
        <v>1005</v>
      </c>
      <c r="D2184" s="83">
        <v>2016</v>
      </c>
      <c r="E2184" s="89">
        <v>42579</v>
      </c>
      <c r="F2184" s="85" t="s">
        <v>14679</v>
      </c>
      <c r="G2184" s="85" t="s">
        <v>14680</v>
      </c>
      <c r="H2184" s="85" t="s">
        <v>826</v>
      </c>
      <c r="I2184" s="85" t="s">
        <v>197</v>
      </c>
      <c r="J2184" s="86">
        <v>77480</v>
      </c>
      <c r="K2184" s="87">
        <v>335723</v>
      </c>
      <c r="L2184" s="82">
        <v>48</v>
      </c>
      <c r="M2184" s="82">
        <v>48</v>
      </c>
      <c r="N2184" s="82" t="s">
        <v>1008</v>
      </c>
      <c r="O2184" s="88" t="s">
        <v>1606</v>
      </c>
      <c r="P2184" s="85" t="s">
        <v>1505</v>
      </c>
      <c r="Q2184" s="82">
        <v>5210</v>
      </c>
      <c r="R2184" s="85" t="s">
        <v>19372</v>
      </c>
      <c r="S2184" s="85" t="s">
        <v>19373</v>
      </c>
    </row>
    <row r="2185" spans="1:19" ht="12.75" customHeight="1" x14ac:dyDescent="0.2">
      <c r="A2185" s="82" t="s">
        <v>14629</v>
      </c>
      <c r="B2185" s="82" t="s">
        <v>1206</v>
      </c>
      <c r="C2185" s="82" t="s">
        <v>1371</v>
      </c>
      <c r="D2185" s="83">
        <v>2016</v>
      </c>
      <c r="E2185" s="89">
        <v>42579</v>
      </c>
      <c r="F2185" s="85" t="s">
        <v>14630</v>
      </c>
      <c r="G2185" s="85" t="s">
        <v>1373</v>
      </c>
      <c r="H2185" s="85" t="s">
        <v>694</v>
      </c>
      <c r="I2185" s="85" t="s">
        <v>339</v>
      </c>
      <c r="J2185" s="86">
        <v>75147</v>
      </c>
      <c r="K2185" s="87">
        <v>325694</v>
      </c>
      <c r="L2185" s="82">
        <v>42</v>
      </c>
      <c r="M2185" s="82">
        <v>42</v>
      </c>
      <c r="N2185" s="82" t="s">
        <v>14486</v>
      </c>
      <c r="O2185" s="88" t="s">
        <v>1606</v>
      </c>
      <c r="P2185" s="85" t="s">
        <v>1375</v>
      </c>
      <c r="Q2185" s="82">
        <v>959</v>
      </c>
      <c r="R2185" s="85" t="s">
        <v>19396</v>
      </c>
      <c r="S2185" s="85" t="s">
        <v>19397</v>
      </c>
    </row>
    <row r="2186" spans="1:19" ht="12.75" customHeight="1" x14ac:dyDescent="0.2">
      <c r="A2186" s="82" t="s">
        <v>14561</v>
      </c>
      <c r="B2186" s="82" t="s">
        <v>1004</v>
      </c>
      <c r="C2186" s="82" t="s">
        <v>1005</v>
      </c>
      <c r="D2186" s="83">
        <v>2016</v>
      </c>
      <c r="E2186" s="89">
        <v>42579</v>
      </c>
      <c r="F2186" s="85" t="s">
        <v>14562</v>
      </c>
      <c r="G2186" s="85" t="s">
        <v>14563</v>
      </c>
      <c r="H2186" s="85" t="s">
        <v>538</v>
      </c>
      <c r="I2186" s="85" t="s">
        <v>290</v>
      </c>
      <c r="J2186" s="86">
        <v>75020</v>
      </c>
      <c r="K2186" s="87">
        <v>1500000</v>
      </c>
      <c r="L2186" s="82">
        <v>144</v>
      </c>
      <c r="M2186" s="82">
        <v>128</v>
      </c>
      <c r="N2186" s="82" t="s">
        <v>1008</v>
      </c>
      <c r="O2186" s="88" t="s">
        <v>7991</v>
      </c>
      <c r="P2186" s="85" t="s">
        <v>8584</v>
      </c>
      <c r="Q2186" s="82">
        <v>5211</v>
      </c>
      <c r="R2186" s="85" t="s">
        <v>19552</v>
      </c>
      <c r="S2186" s="85" t="s">
        <v>19553</v>
      </c>
    </row>
    <row r="2187" spans="1:19" ht="12.75" customHeight="1" x14ac:dyDescent="0.2">
      <c r="A2187" s="82" t="s">
        <v>14687</v>
      </c>
      <c r="B2187" s="82" t="s">
        <v>1004</v>
      </c>
      <c r="C2187" s="82" t="s">
        <v>1005</v>
      </c>
      <c r="D2187" s="83">
        <v>2016</v>
      </c>
      <c r="E2187" s="89">
        <v>42579</v>
      </c>
      <c r="F2187" s="85" t="s">
        <v>14688</v>
      </c>
      <c r="G2187" s="85" t="s">
        <v>14689</v>
      </c>
      <c r="H2187" s="85" t="s">
        <v>857</v>
      </c>
      <c r="I2187" s="85" t="s">
        <v>311</v>
      </c>
      <c r="J2187" s="86">
        <v>78596</v>
      </c>
      <c r="K2187" s="87">
        <v>1500000</v>
      </c>
      <c r="L2187" s="82">
        <v>132</v>
      </c>
      <c r="M2187" s="82">
        <v>112</v>
      </c>
      <c r="N2187" s="82" t="s">
        <v>1008</v>
      </c>
      <c r="O2187" s="88" t="s">
        <v>1005</v>
      </c>
      <c r="P2187" s="85" t="s">
        <v>6027</v>
      </c>
      <c r="Q2187" s="82">
        <v>5213</v>
      </c>
      <c r="R2187" s="85" t="s">
        <v>19404</v>
      </c>
      <c r="S2187" s="85" t="s">
        <v>19405</v>
      </c>
    </row>
    <row r="2188" spans="1:19" ht="12.75" customHeight="1" x14ac:dyDescent="0.2">
      <c r="A2188" s="82" t="s">
        <v>14530</v>
      </c>
      <c r="B2188" s="82" t="s">
        <v>1004</v>
      </c>
      <c r="C2188" s="82" t="s">
        <v>1005</v>
      </c>
      <c r="D2188" s="83">
        <v>2016</v>
      </c>
      <c r="E2188" s="89">
        <v>42579</v>
      </c>
      <c r="F2188" s="85" t="s">
        <v>14531</v>
      </c>
      <c r="G2188" s="85" t="s">
        <v>14532</v>
      </c>
      <c r="H2188" s="85" t="s">
        <v>245</v>
      </c>
      <c r="I2188" s="85" t="s">
        <v>276</v>
      </c>
      <c r="J2188" s="86">
        <v>77583</v>
      </c>
      <c r="K2188" s="87">
        <v>1500000</v>
      </c>
      <c r="L2188" s="82">
        <v>96</v>
      </c>
      <c r="M2188" s="82">
        <v>88</v>
      </c>
      <c r="N2188" s="82" t="s">
        <v>1008</v>
      </c>
      <c r="O2188" s="88" t="s">
        <v>14533</v>
      </c>
      <c r="P2188" s="85" t="s">
        <v>8129</v>
      </c>
      <c r="Q2188" s="82">
        <v>5214</v>
      </c>
      <c r="R2188" s="85" t="s">
        <v>19536</v>
      </c>
      <c r="S2188" s="85" t="s">
        <v>19537</v>
      </c>
    </row>
    <row r="2189" spans="1:19" ht="12.75" customHeight="1" x14ac:dyDescent="0.2">
      <c r="A2189" s="82" t="s">
        <v>14543</v>
      </c>
      <c r="B2189" s="82" t="s">
        <v>1004</v>
      </c>
      <c r="C2189" s="82" t="s">
        <v>1346</v>
      </c>
      <c r="D2189" s="83">
        <v>2016</v>
      </c>
      <c r="E2189" s="89">
        <v>42579</v>
      </c>
      <c r="F2189" s="85" t="s">
        <v>1347</v>
      </c>
      <c r="G2189" s="85" t="s">
        <v>14544</v>
      </c>
      <c r="H2189" s="85" t="s">
        <v>503</v>
      </c>
      <c r="I2189" s="85" t="s">
        <v>310</v>
      </c>
      <c r="J2189" s="86">
        <v>75758</v>
      </c>
      <c r="K2189" s="87">
        <v>263062</v>
      </c>
      <c r="L2189" s="82">
        <v>0</v>
      </c>
      <c r="M2189" s="82">
        <v>0</v>
      </c>
      <c r="N2189" s="82" t="s">
        <v>14510</v>
      </c>
      <c r="O2189" s="88" t="s">
        <v>8107</v>
      </c>
      <c r="P2189" s="85" t="s">
        <v>1350</v>
      </c>
      <c r="Q2189" s="130">
        <v>991</v>
      </c>
      <c r="R2189" s="85" t="s">
        <v>19530</v>
      </c>
      <c r="S2189" s="85" t="s">
        <v>19531</v>
      </c>
    </row>
    <row r="2190" spans="1:19" ht="12.75" customHeight="1" x14ac:dyDescent="0.2">
      <c r="A2190" s="82" t="s">
        <v>14538</v>
      </c>
      <c r="B2190" s="82" t="s">
        <v>1004</v>
      </c>
      <c r="C2190" s="82" t="s">
        <v>2375</v>
      </c>
      <c r="D2190" s="83">
        <v>2016</v>
      </c>
      <c r="E2190" s="89">
        <v>42579</v>
      </c>
      <c r="F2190" s="85" t="s">
        <v>14539</v>
      </c>
      <c r="G2190" s="85" t="s">
        <v>14540</v>
      </c>
      <c r="H2190" s="85" t="s">
        <v>429</v>
      </c>
      <c r="I2190" s="85" t="s">
        <v>448</v>
      </c>
      <c r="J2190" s="86">
        <v>75757</v>
      </c>
      <c r="K2190" s="87">
        <v>225583</v>
      </c>
      <c r="L2190" s="82">
        <v>0</v>
      </c>
      <c r="M2190" s="82">
        <v>0</v>
      </c>
      <c r="N2190" s="82" t="s">
        <v>1008</v>
      </c>
      <c r="O2190" s="88" t="s">
        <v>8107</v>
      </c>
      <c r="P2190" s="85" t="s">
        <v>13162</v>
      </c>
      <c r="Q2190" s="82">
        <v>1243</v>
      </c>
      <c r="R2190" s="85" t="s">
        <v>19556</v>
      </c>
      <c r="S2190" s="85" t="s">
        <v>19557</v>
      </c>
    </row>
    <row r="2191" spans="1:19" ht="12.75" customHeight="1" x14ac:dyDescent="0.2">
      <c r="A2191" s="82" t="s">
        <v>14605</v>
      </c>
      <c r="B2191" s="82" t="s">
        <v>1004</v>
      </c>
      <c r="C2191" s="82" t="s">
        <v>1005</v>
      </c>
      <c r="D2191" s="83">
        <v>2016</v>
      </c>
      <c r="E2191" s="89">
        <v>42579</v>
      </c>
      <c r="F2191" s="85" t="s">
        <v>14606</v>
      </c>
      <c r="G2191" s="85" t="s">
        <v>14607</v>
      </c>
      <c r="H2191" s="85" t="s">
        <v>616</v>
      </c>
      <c r="I2191" s="85" t="s">
        <v>370</v>
      </c>
      <c r="J2191" s="86">
        <v>76643</v>
      </c>
      <c r="K2191" s="87">
        <v>1284953</v>
      </c>
      <c r="L2191" s="82">
        <v>113</v>
      </c>
      <c r="M2191" s="82">
        <v>90</v>
      </c>
      <c r="N2191" s="82" t="s">
        <v>14486</v>
      </c>
      <c r="O2191" s="88" t="s">
        <v>3740</v>
      </c>
      <c r="P2191" s="85" t="s">
        <v>13230</v>
      </c>
      <c r="Q2191" s="130">
        <v>5160</v>
      </c>
      <c r="R2191" s="85" t="s">
        <v>19506</v>
      </c>
      <c r="S2191" s="85" t="s">
        <v>19507</v>
      </c>
    </row>
    <row r="2192" spans="1:19" ht="12.75" customHeight="1" x14ac:dyDescent="0.2">
      <c r="A2192" s="82" t="s">
        <v>14541</v>
      </c>
      <c r="B2192" s="82" t="s">
        <v>1004</v>
      </c>
      <c r="C2192" s="82" t="s">
        <v>2163</v>
      </c>
      <c r="D2192" s="83">
        <v>2016</v>
      </c>
      <c r="E2192" s="89">
        <v>42579</v>
      </c>
      <c r="F2192" s="85" t="s">
        <v>14542</v>
      </c>
      <c r="G2192" s="85" t="s">
        <v>14540</v>
      </c>
      <c r="H2192" s="85" t="s">
        <v>429</v>
      </c>
      <c r="I2192" s="85" t="s">
        <v>448</v>
      </c>
      <c r="J2192" s="86">
        <v>75757</v>
      </c>
      <c r="K2192" s="87">
        <v>194178</v>
      </c>
      <c r="L2192" s="82">
        <v>0</v>
      </c>
      <c r="M2192" s="82">
        <v>0</v>
      </c>
      <c r="N2192" s="82" t="s">
        <v>14510</v>
      </c>
      <c r="O2192" s="88" t="s">
        <v>8107</v>
      </c>
      <c r="P2192" s="85" t="s">
        <v>13162</v>
      </c>
      <c r="Q2192" s="130">
        <v>1242</v>
      </c>
      <c r="R2192" s="85" t="s">
        <v>19540</v>
      </c>
      <c r="S2192" s="85" t="s">
        <v>19541</v>
      </c>
    </row>
    <row r="2193" spans="1:19" ht="12.75" customHeight="1" x14ac:dyDescent="0.2">
      <c r="A2193" s="82" t="s">
        <v>14617</v>
      </c>
      <c r="B2193" s="82" t="s">
        <v>1206</v>
      </c>
      <c r="C2193" s="82" t="s">
        <v>1005</v>
      </c>
      <c r="D2193" s="83">
        <v>2016</v>
      </c>
      <c r="E2193" s="89">
        <v>42579</v>
      </c>
      <c r="F2193" s="85" t="s">
        <v>14618</v>
      </c>
      <c r="G2193" s="85" t="s">
        <v>14619</v>
      </c>
      <c r="H2193" s="85" t="s">
        <v>637</v>
      </c>
      <c r="I2193" s="85" t="s">
        <v>214</v>
      </c>
      <c r="J2193" s="86">
        <v>78566</v>
      </c>
      <c r="K2193" s="87">
        <v>875697</v>
      </c>
      <c r="L2193" s="82">
        <v>80</v>
      </c>
      <c r="M2193" s="82">
        <v>64</v>
      </c>
      <c r="N2193" s="82" t="s">
        <v>1008</v>
      </c>
      <c r="O2193" s="88" t="s">
        <v>8162</v>
      </c>
      <c r="P2193" s="85" t="s">
        <v>9324</v>
      </c>
      <c r="Q2193" s="130">
        <v>5216</v>
      </c>
      <c r="R2193" s="85" t="s">
        <v>19402</v>
      </c>
      <c r="S2193" s="85" t="s">
        <v>19403</v>
      </c>
    </row>
    <row r="2194" spans="1:19" ht="12.75" customHeight="1" x14ac:dyDescent="0.2">
      <c r="A2194" s="82" t="s">
        <v>14608</v>
      </c>
      <c r="B2194" s="82" t="s">
        <v>1206</v>
      </c>
      <c r="C2194" s="82" t="s">
        <v>1005</v>
      </c>
      <c r="D2194" s="83">
        <v>2016</v>
      </c>
      <c r="E2194" s="89">
        <v>42579</v>
      </c>
      <c r="F2194" s="85" t="s">
        <v>14609</v>
      </c>
      <c r="G2194" s="85" t="s">
        <v>14610</v>
      </c>
      <c r="H2194" s="85" t="s">
        <v>317</v>
      </c>
      <c r="I2194" s="85" t="s">
        <v>302</v>
      </c>
      <c r="J2194" s="86">
        <v>77396</v>
      </c>
      <c r="K2194" s="87">
        <v>1500000</v>
      </c>
      <c r="L2194" s="82">
        <v>120</v>
      </c>
      <c r="M2194" s="82">
        <v>110</v>
      </c>
      <c r="N2194" s="82" t="s">
        <v>1008</v>
      </c>
      <c r="O2194" s="88" t="s">
        <v>14585</v>
      </c>
      <c r="P2194" s="85" t="s">
        <v>11520</v>
      </c>
      <c r="Q2194" s="130">
        <v>5217</v>
      </c>
      <c r="R2194" s="85" t="s">
        <v>19499</v>
      </c>
      <c r="S2194" s="85" t="s">
        <v>19500</v>
      </c>
    </row>
    <row r="2195" spans="1:19" ht="12.75" customHeight="1" x14ac:dyDescent="0.2">
      <c r="A2195" s="82" t="s">
        <v>19361</v>
      </c>
      <c r="B2195" s="82" t="s">
        <v>1004</v>
      </c>
      <c r="C2195" s="82" t="s">
        <v>1005</v>
      </c>
      <c r="D2195" s="83">
        <v>2016</v>
      </c>
      <c r="E2195" s="89">
        <v>42579</v>
      </c>
      <c r="F2195" s="85" t="s">
        <v>14653</v>
      </c>
      <c r="G2195" s="85" t="s">
        <v>14654</v>
      </c>
      <c r="H2195" s="85" t="s">
        <v>725</v>
      </c>
      <c r="I2195" s="85" t="s">
        <v>233</v>
      </c>
      <c r="J2195" s="86">
        <v>78130</v>
      </c>
      <c r="K2195" s="87">
        <v>416646</v>
      </c>
      <c r="L2195" s="82">
        <v>39</v>
      </c>
      <c r="M2195" s="82">
        <v>38</v>
      </c>
      <c r="N2195" s="82" t="s">
        <v>14510</v>
      </c>
      <c r="O2195" s="88" t="s">
        <v>14655</v>
      </c>
      <c r="P2195" s="85" t="s">
        <v>12812</v>
      </c>
      <c r="Q2195" s="82">
        <v>5218</v>
      </c>
      <c r="R2195" s="85" t="s">
        <v>19362</v>
      </c>
      <c r="S2195" s="85" t="s">
        <v>19363</v>
      </c>
    </row>
    <row r="2196" spans="1:19" ht="12.75" customHeight="1" x14ac:dyDescent="0.2">
      <c r="A2196" s="82" t="s">
        <v>14545</v>
      </c>
      <c r="B2196" s="82" t="s">
        <v>1004</v>
      </c>
      <c r="C2196" s="82" t="s">
        <v>1005</v>
      </c>
      <c r="D2196" s="83">
        <v>2016</v>
      </c>
      <c r="E2196" s="89">
        <v>42579</v>
      </c>
      <c r="F2196" s="85" t="s">
        <v>14546</v>
      </c>
      <c r="G2196" s="85" t="s">
        <v>14547</v>
      </c>
      <c r="H2196" s="85" t="s">
        <v>506</v>
      </c>
      <c r="I2196" s="85" t="s">
        <v>293</v>
      </c>
      <c r="J2196" s="86">
        <v>78108</v>
      </c>
      <c r="K2196" s="87">
        <v>1500000</v>
      </c>
      <c r="L2196" s="82">
        <v>136</v>
      </c>
      <c r="M2196" s="82">
        <v>119</v>
      </c>
      <c r="N2196" s="82" t="s">
        <v>14486</v>
      </c>
      <c r="O2196" s="88" t="s">
        <v>8364</v>
      </c>
      <c r="P2196" s="85" t="s">
        <v>12682</v>
      </c>
      <c r="Q2196" s="82">
        <v>5219</v>
      </c>
      <c r="R2196" s="85" t="s">
        <v>19542</v>
      </c>
      <c r="S2196" s="85" t="s">
        <v>19543</v>
      </c>
    </row>
    <row r="2197" spans="1:19" ht="12.75" customHeight="1" x14ac:dyDescent="0.2">
      <c r="A2197" s="82" t="s">
        <v>14620</v>
      </c>
      <c r="B2197" s="82" t="s">
        <v>1004</v>
      </c>
      <c r="C2197" s="82" t="s">
        <v>1005</v>
      </c>
      <c r="D2197" s="83">
        <v>2016</v>
      </c>
      <c r="E2197" s="89">
        <v>42579</v>
      </c>
      <c r="F2197" s="85" t="s">
        <v>14621</v>
      </c>
      <c r="G2197" s="85" t="s">
        <v>14622</v>
      </c>
      <c r="H2197" s="85" t="s">
        <v>658</v>
      </c>
      <c r="I2197" s="85" t="s">
        <v>188</v>
      </c>
      <c r="J2197" s="86">
        <v>76542</v>
      </c>
      <c r="K2197" s="87">
        <v>1306000</v>
      </c>
      <c r="L2197" s="82">
        <v>76</v>
      </c>
      <c r="M2197" s="82">
        <v>75</v>
      </c>
      <c r="N2197" s="82" t="s">
        <v>1008</v>
      </c>
      <c r="O2197" s="88" t="s">
        <v>14208</v>
      </c>
      <c r="P2197" s="85" t="s">
        <v>12181</v>
      </c>
      <c r="Q2197" s="82">
        <v>5220</v>
      </c>
      <c r="R2197" s="85" t="s">
        <v>19406</v>
      </c>
      <c r="S2197" s="85" t="s">
        <v>19407</v>
      </c>
    </row>
    <row r="2198" spans="1:19" ht="12.75" customHeight="1" x14ac:dyDescent="0.2">
      <c r="A2198" s="82" t="s">
        <v>14594</v>
      </c>
      <c r="B2198" s="82" t="s">
        <v>1206</v>
      </c>
      <c r="C2198" s="82" t="s">
        <v>1005</v>
      </c>
      <c r="D2198" s="83">
        <v>2016</v>
      </c>
      <c r="E2198" s="89">
        <v>42579</v>
      </c>
      <c r="F2198" s="85" t="s">
        <v>14595</v>
      </c>
      <c r="G2198" s="85" t="s">
        <v>14596</v>
      </c>
      <c r="H2198" s="85" t="s">
        <v>586</v>
      </c>
      <c r="I2198" s="85" t="s">
        <v>247</v>
      </c>
      <c r="J2198" s="86">
        <v>75043</v>
      </c>
      <c r="K2198" s="87">
        <v>1500000</v>
      </c>
      <c r="L2198" s="82">
        <v>140</v>
      </c>
      <c r="M2198" s="82">
        <v>98</v>
      </c>
      <c r="N2198" s="82" t="s">
        <v>1008</v>
      </c>
      <c r="O2198" s="88" t="s">
        <v>14317</v>
      </c>
      <c r="P2198" s="85" t="s">
        <v>10105</v>
      </c>
      <c r="Q2198" s="130">
        <v>5221</v>
      </c>
      <c r="R2198" s="85" t="s">
        <v>19512</v>
      </c>
      <c r="S2198" s="85" t="s">
        <v>19513</v>
      </c>
    </row>
    <row r="2199" spans="1:19" ht="12.75" customHeight="1" x14ac:dyDescent="0.2">
      <c r="A2199" s="82" t="s">
        <v>14650</v>
      </c>
      <c r="B2199" s="82" t="s">
        <v>1004</v>
      </c>
      <c r="C2199" s="82" t="s">
        <v>1005</v>
      </c>
      <c r="D2199" s="83">
        <v>2016</v>
      </c>
      <c r="E2199" s="89">
        <v>42579</v>
      </c>
      <c r="F2199" s="85" t="s">
        <v>14651</v>
      </c>
      <c r="G2199" s="85" t="s">
        <v>14652</v>
      </c>
      <c r="H2199" s="85" t="s">
        <v>723</v>
      </c>
      <c r="I2199" s="85" t="s">
        <v>195</v>
      </c>
      <c r="J2199" s="86">
        <v>75569</v>
      </c>
      <c r="K2199" s="87">
        <v>1012000</v>
      </c>
      <c r="L2199" s="82">
        <v>100</v>
      </c>
      <c r="M2199" s="82">
        <v>78</v>
      </c>
      <c r="N2199" s="82" t="s">
        <v>14486</v>
      </c>
      <c r="O2199" s="88" t="s">
        <v>1005</v>
      </c>
      <c r="P2199" s="85" t="s">
        <v>8588</v>
      </c>
      <c r="Q2199" s="82">
        <v>5222</v>
      </c>
      <c r="R2199" s="85" t="s">
        <v>19380</v>
      </c>
      <c r="S2199" s="85" t="s">
        <v>19381</v>
      </c>
    </row>
    <row r="2200" spans="1:19" ht="12.75" customHeight="1" x14ac:dyDescent="0.2">
      <c r="A2200" s="82" t="s">
        <v>14564</v>
      </c>
      <c r="B2200" s="82" t="s">
        <v>1206</v>
      </c>
      <c r="C2200" s="82" t="s">
        <v>1005</v>
      </c>
      <c r="D2200" s="83">
        <v>2016</v>
      </c>
      <c r="E2200" s="89">
        <v>42579</v>
      </c>
      <c r="F2200" s="85" t="s">
        <v>14565</v>
      </c>
      <c r="G2200" s="85" t="s">
        <v>14566</v>
      </c>
      <c r="H2200" s="85" t="s">
        <v>555</v>
      </c>
      <c r="I2200" s="85" t="s">
        <v>311</v>
      </c>
      <c r="J2200" s="86">
        <v>78542</v>
      </c>
      <c r="K2200" s="87">
        <v>1510000</v>
      </c>
      <c r="L2200" s="82">
        <v>124</v>
      </c>
      <c r="M2200" s="82">
        <v>98</v>
      </c>
      <c r="N2200" s="82" t="s">
        <v>1008</v>
      </c>
      <c r="O2200" s="88" t="s">
        <v>1005</v>
      </c>
      <c r="P2200" s="85" t="s">
        <v>12458</v>
      </c>
      <c r="Q2200" s="82">
        <v>5223</v>
      </c>
      <c r="R2200" s="85" t="s">
        <v>19554</v>
      </c>
      <c r="S2200" s="85" t="s">
        <v>19555</v>
      </c>
    </row>
    <row r="2201" spans="1:19" ht="12.75" customHeight="1" x14ac:dyDescent="0.2">
      <c r="A2201" s="82" t="s">
        <v>14690</v>
      </c>
      <c r="B2201" s="82" t="s">
        <v>1004</v>
      </c>
      <c r="C2201" s="82" t="s">
        <v>1005</v>
      </c>
      <c r="D2201" s="83">
        <v>2016</v>
      </c>
      <c r="E2201" s="89">
        <v>42579</v>
      </c>
      <c r="F2201" s="85" t="s">
        <v>14691</v>
      </c>
      <c r="G2201" s="85" t="s">
        <v>14692</v>
      </c>
      <c r="H2201" s="85" t="s">
        <v>862</v>
      </c>
      <c r="I2201" s="85" t="s">
        <v>448</v>
      </c>
      <c r="J2201" s="86">
        <v>75791</v>
      </c>
      <c r="K2201" s="87">
        <v>750000</v>
      </c>
      <c r="L2201" s="82">
        <v>72</v>
      </c>
      <c r="M2201" s="82">
        <v>56</v>
      </c>
      <c r="N2201" s="82" t="s">
        <v>14486</v>
      </c>
      <c r="O2201" s="88" t="s">
        <v>1005</v>
      </c>
      <c r="P2201" s="85" t="s">
        <v>13156</v>
      </c>
      <c r="Q2201" s="82">
        <v>5224</v>
      </c>
      <c r="R2201" s="85" t="s">
        <v>19429</v>
      </c>
      <c r="S2201" s="85" t="s">
        <v>19430</v>
      </c>
    </row>
    <row r="2202" spans="1:19" ht="12.75" customHeight="1" x14ac:dyDescent="0.2">
      <c r="A2202" s="82" t="s">
        <v>14626</v>
      </c>
      <c r="B2202" s="82" t="s">
        <v>1004</v>
      </c>
      <c r="C2202" s="82" t="s">
        <v>1005</v>
      </c>
      <c r="D2202" s="83">
        <v>2016</v>
      </c>
      <c r="E2202" s="89">
        <v>42579</v>
      </c>
      <c r="F2202" s="85" t="s">
        <v>14627</v>
      </c>
      <c r="G2202" s="85" t="s">
        <v>14628</v>
      </c>
      <c r="H2202" s="85" t="s">
        <v>693</v>
      </c>
      <c r="I2202" s="85" t="s">
        <v>301</v>
      </c>
      <c r="J2202" s="86">
        <v>77657</v>
      </c>
      <c r="K2202" s="87">
        <v>735000</v>
      </c>
      <c r="L2202" s="82">
        <v>76</v>
      </c>
      <c r="M2202" s="82">
        <v>55</v>
      </c>
      <c r="N2202" s="82" t="s">
        <v>14486</v>
      </c>
      <c r="O2202" s="88" t="s">
        <v>1005</v>
      </c>
      <c r="P2202" s="85" t="s">
        <v>9220</v>
      </c>
      <c r="Q2202" s="82">
        <v>5225</v>
      </c>
      <c r="R2202" s="85" t="s">
        <v>19398</v>
      </c>
      <c r="S2202" s="85" t="s">
        <v>19399</v>
      </c>
    </row>
    <row r="2203" spans="1:19" ht="12.75" customHeight="1" x14ac:dyDescent="0.2">
      <c r="A2203" s="82" t="s">
        <v>14558</v>
      </c>
      <c r="B2203" s="82" t="s">
        <v>1206</v>
      </c>
      <c r="C2203" s="82" t="s">
        <v>1005</v>
      </c>
      <c r="D2203" s="83">
        <v>2016</v>
      </c>
      <c r="E2203" s="89">
        <v>42579</v>
      </c>
      <c r="F2203" s="85" t="s">
        <v>14559</v>
      </c>
      <c r="G2203" s="85" t="s">
        <v>14560</v>
      </c>
      <c r="H2203" s="85" t="s">
        <v>243</v>
      </c>
      <c r="I2203" s="85" t="s">
        <v>302</v>
      </c>
      <c r="J2203" s="86">
        <v>77532</v>
      </c>
      <c r="K2203" s="87">
        <v>649865</v>
      </c>
      <c r="L2203" s="82">
        <v>97</v>
      </c>
      <c r="M2203" s="82">
        <v>96</v>
      </c>
      <c r="N2203" s="82" t="s">
        <v>1008</v>
      </c>
      <c r="O2203" s="88" t="s">
        <v>1645</v>
      </c>
      <c r="P2203" s="85" t="s">
        <v>11608</v>
      </c>
      <c r="Q2203" s="82">
        <v>5226</v>
      </c>
      <c r="R2203" s="85" t="s">
        <v>19550</v>
      </c>
      <c r="S2203" s="85" t="s">
        <v>19551</v>
      </c>
    </row>
    <row r="2204" spans="1:19" ht="12.75" customHeight="1" x14ac:dyDescent="0.2">
      <c r="A2204" s="82" t="s">
        <v>14527</v>
      </c>
      <c r="B2204" s="82" t="s">
        <v>1004</v>
      </c>
      <c r="C2204" s="82" t="s">
        <v>1005</v>
      </c>
      <c r="D2204" s="83">
        <v>2016</v>
      </c>
      <c r="E2204" s="89">
        <v>42579</v>
      </c>
      <c r="F2204" s="85" t="s">
        <v>14528</v>
      </c>
      <c r="G2204" s="85" t="s">
        <v>14529</v>
      </c>
      <c r="H2204" s="85" t="s">
        <v>230</v>
      </c>
      <c r="I2204" s="85" t="s">
        <v>229</v>
      </c>
      <c r="J2204" s="86">
        <v>75409</v>
      </c>
      <c r="K2204" s="87">
        <v>1500000</v>
      </c>
      <c r="L2204" s="82">
        <v>180</v>
      </c>
      <c r="M2204" s="82">
        <v>108</v>
      </c>
      <c r="N2204" s="82" t="s">
        <v>1008</v>
      </c>
      <c r="O2204" s="88" t="s">
        <v>14317</v>
      </c>
      <c r="P2204" s="85" t="s">
        <v>9984</v>
      </c>
      <c r="Q2204" s="82">
        <v>5227</v>
      </c>
      <c r="R2204" s="85" t="s">
        <v>19516</v>
      </c>
      <c r="S2204" s="85" t="s">
        <v>19517</v>
      </c>
    </row>
    <row r="2205" spans="1:19" ht="12.75" customHeight="1" x14ac:dyDescent="0.2">
      <c r="A2205" s="82" t="s">
        <v>14786</v>
      </c>
      <c r="B2205" s="82" t="s">
        <v>1206</v>
      </c>
      <c r="C2205" s="82" t="s">
        <v>1005</v>
      </c>
      <c r="D2205" s="83">
        <v>2016</v>
      </c>
      <c r="E2205" s="89">
        <v>42732</v>
      </c>
      <c r="F2205" s="85" t="s">
        <v>14787</v>
      </c>
      <c r="G2205" s="85" t="s">
        <v>14788</v>
      </c>
      <c r="H2205" s="85" t="s">
        <v>862</v>
      </c>
      <c r="I2205" s="85" t="s">
        <v>448</v>
      </c>
      <c r="J2205" s="86">
        <v>75791</v>
      </c>
      <c r="K2205" s="87">
        <v>887879</v>
      </c>
      <c r="L2205" s="82">
        <v>72</v>
      </c>
      <c r="M2205" s="82">
        <v>66</v>
      </c>
      <c r="N2205" s="82" t="s">
        <v>1008</v>
      </c>
      <c r="O2205" s="88" t="s">
        <v>14265</v>
      </c>
      <c r="P2205" s="85" t="s">
        <v>13156</v>
      </c>
      <c r="Q2205" s="93"/>
      <c r="R2205" s="85" t="s">
        <v>19416</v>
      </c>
      <c r="S2205" s="85" t="s">
        <v>19417</v>
      </c>
    </row>
    <row r="2206" spans="1:19" ht="12.75" customHeight="1" x14ac:dyDescent="0.2">
      <c r="A2206" s="82">
        <v>18709</v>
      </c>
      <c r="B2206" s="82" t="s">
        <v>1206</v>
      </c>
      <c r="C2206" s="82">
        <v>16185</v>
      </c>
      <c r="D2206" s="83">
        <v>2016</v>
      </c>
      <c r="E2206" s="89">
        <v>42579</v>
      </c>
      <c r="F2206" s="85" t="s">
        <v>14603</v>
      </c>
      <c r="G2206" s="85" t="s">
        <v>14604</v>
      </c>
      <c r="H2206" s="85" t="s">
        <v>589</v>
      </c>
      <c r="I2206" s="85" t="s">
        <v>492</v>
      </c>
      <c r="J2206" s="86">
        <v>78663</v>
      </c>
      <c r="K2206" s="87">
        <v>1194724</v>
      </c>
      <c r="L2206" s="82">
        <v>244</v>
      </c>
      <c r="M2206" s="82">
        <v>122</v>
      </c>
      <c r="N2206" s="82" t="s">
        <v>14486</v>
      </c>
      <c r="O2206" s="88" t="s">
        <v>5224</v>
      </c>
      <c r="P2206" s="85" t="s">
        <v>8862</v>
      </c>
      <c r="Q2206" s="82">
        <v>5161</v>
      </c>
      <c r="R2206" s="85" t="s">
        <v>19508</v>
      </c>
      <c r="S2206" s="85" t="s">
        <v>19509</v>
      </c>
    </row>
    <row r="2207" spans="1:19" ht="12.75" customHeight="1" x14ac:dyDescent="0.2">
      <c r="A2207" s="82" t="s">
        <v>14600</v>
      </c>
      <c r="B2207" s="82" t="s">
        <v>1004</v>
      </c>
      <c r="C2207" s="82" t="s">
        <v>1005</v>
      </c>
      <c r="D2207" s="83">
        <v>2016</v>
      </c>
      <c r="E2207" s="89">
        <v>42579</v>
      </c>
      <c r="F2207" s="85" t="s">
        <v>14601</v>
      </c>
      <c r="G2207" s="85" t="s">
        <v>14602</v>
      </c>
      <c r="H2207" s="85" t="s">
        <v>589</v>
      </c>
      <c r="I2207" s="85" t="s">
        <v>492</v>
      </c>
      <c r="J2207" s="86">
        <v>78633</v>
      </c>
      <c r="K2207" s="87">
        <v>1373400</v>
      </c>
      <c r="L2207" s="82">
        <v>102</v>
      </c>
      <c r="M2207" s="82">
        <v>80</v>
      </c>
      <c r="N2207" s="82" t="s">
        <v>1008</v>
      </c>
      <c r="O2207" s="88" t="s">
        <v>1005</v>
      </c>
      <c r="P2207" s="85" t="s">
        <v>8862</v>
      </c>
      <c r="Q2207" s="82">
        <v>5228</v>
      </c>
      <c r="R2207" s="85" t="s">
        <v>19520</v>
      </c>
      <c r="S2207" s="85" t="s">
        <v>19521</v>
      </c>
    </row>
    <row r="2208" spans="1:19" ht="12.75" customHeight="1" x14ac:dyDescent="0.2">
      <c r="A2208" s="82" t="s">
        <v>14644</v>
      </c>
      <c r="B2208" s="82" t="s">
        <v>1004</v>
      </c>
      <c r="C2208" s="82" t="s">
        <v>1005</v>
      </c>
      <c r="D2208" s="83">
        <v>2016</v>
      </c>
      <c r="E2208" s="89">
        <v>42579</v>
      </c>
      <c r="F2208" s="85" t="s">
        <v>14645</v>
      </c>
      <c r="G2208" s="85" t="s">
        <v>14646</v>
      </c>
      <c r="H2208" s="85" t="s">
        <v>716</v>
      </c>
      <c r="I2208" s="85" t="s">
        <v>311</v>
      </c>
      <c r="J2208" s="86">
        <v>78572</v>
      </c>
      <c r="K2208" s="87">
        <v>1218000</v>
      </c>
      <c r="L2208" s="82">
        <v>112</v>
      </c>
      <c r="M2208" s="82">
        <v>89</v>
      </c>
      <c r="N2208" s="82" t="s">
        <v>14486</v>
      </c>
      <c r="O2208" s="88" t="s">
        <v>1005</v>
      </c>
      <c r="P2208" s="85" t="s">
        <v>12440</v>
      </c>
      <c r="Q2208" s="82">
        <v>5229</v>
      </c>
      <c r="R2208" s="85" t="s">
        <v>19386</v>
      </c>
      <c r="S2208" s="85" t="s">
        <v>19387</v>
      </c>
    </row>
    <row r="2209" spans="1:19" ht="12.75" customHeight="1" x14ac:dyDescent="0.2">
      <c r="A2209" s="82" t="s">
        <v>14666</v>
      </c>
      <c r="B2209" s="82" t="s">
        <v>1206</v>
      </c>
      <c r="C2209" s="82" t="s">
        <v>1005</v>
      </c>
      <c r="D2209" s="83">
        <v>2016</v>
      </c>
      <c r="E2209" s="89">
        <v>42579</v>
      </c>
      <c r="F2209" s="85" t="s">
        <v>14667</v>
      </c>
      <c r="G2209" s="85" t="s">
        <v>14668</v>
      </c>
      <c r="H2209" s="85" t="s">
        <v>785</v>
      </c>
      <c r="I2209" s="85" t="s">
        <v>465</v>
      </c>
      <c r="J2209" s="86">
        <v>76904</v>
      </c>
      <c r="K2209" s="87">
        <v>788300</v>
      </c>
      <c r="L2209" s="82">
        <v>72</v>
      </c>
      <c r="M2209" s="82">
        <v>56</v>
      </c>
      <c r="N2209" s="82" t="s">
        <v>14486</v>
      </c>
      <c r="O2209" s="88" t="s">
        <v>6949</v>
      </c>
      <c r="P2209" s="85" t="s">
        <v>12636</v>
      </c>
      <c r="Q2209" s="130">
        <v>5230</v>
      </c>
      <c r="R2209" s="85" t="s">
        <v>19382</v>
      </c>
      <c r="S2209" s="85" t="s">
        <v>19383</v>
      </c>
    </row>
    <row r="2210" spans="1:19" ht="12.75" customHeight="1" x14ac:dyDescent="0.2">
      <c r="A2210" s="136">
        <v>18710</v>
      </c>
      <c r="B2210" s="82" t="s">
        <v>1206</v>
      </c>
      <c r="C2210" s="136">
        <v>16210</v>
      </c>
      <c r="D2210" s="83">
        <v>2016</v>
      </c>
      <c r="E2210" s="138">
        <v>42579</v>
      </c>
      <c r="F2210" s="139" t="s">
        <v>20341</v>
      </c>
      <c r="G2210" s="139" t="s">
        <v>20342</v>
      </c>
      <c r="H2210" s="139" t="s">
        <v>382</v>
      </c>
      <c r="I2210" s="139" t="s">
        <v>382</v>
      </c>
      <c r="J2210" s="137">
        <v>79703</v>
      </c>
      <c r="K2210" s="125">
        <v>853071</v>
      </c>
      <c r="L2210" s="137">
        <v>104</v>
      </c>
      <c r="M2210" s="137">
        <v>83</v>
      </c>
      <c r="N2210" s="137" t="s">
        <v>1008</v>
      </c>
      <c r="O2210" s="140" t="s">
        <v>5224</v>
      </c>
      <c r="P2210" s="141">
        <v>48329001300</v>
      </c>
      <c r="Q2210" s="142"/>
      <c r="R2210" s="139"/>
      <c r="S2210" s="139"/>
    </row>
    <row r="2211" spans="1:19" ht="12.75" customHeight="1" x14ac:dyDescent="0.2">
      <c r="A2211" s="82" t="s">
        <v>14641</v>
      </c>
      <c r="B2211" s="82" t="s">
        <v>1004</v>
      </c>
      <c r="C2211" s="82" t="s">
        <v>1005</v>
      </c>
      <c r="D2211" s="83">
        <v>2016</v>
      </c>
      <c r="E2211" s="89">
        <v>42579</v>
      </c>
      <c r="F2211" s="85" t="s">
        <v>14642</v>
      </c>
      <c r="G2211" s="85" t="s">
        <v>14643</v>
      </c>
      <c r="H2211" s="85" t="s">
        <v>710</v>
      </c>
      <c r="I2211" s="85" t="s">
        <v>229</v>
      </c>
      <c r="J2211" s="86">
        <v>75454</v>
      </c>
      <c r="K2211" s="87">
        <v>1500000</v>
      </c>
      <c r="L2211" s="82">
        <v>120</v>
      </c>
      <c r="M2211" s="82">
        <v>96</v>
      </c>
      <c r="N2211" s="82" t="s">
        <v>1008</v>
      </c>
      <c r="O2211" s="88" t="s">
        <v>14331</v>
      </c>
      <c r="P2211" s="85" t="s">
        <v>9801</v>
      </c>
      <c r="Q2211" s="82">
        <v>5231</v>
      </c>
      <c r="R2211" s="85" t="s">
        <v>19388</v>
      </c>
      <c r="S2211" s="85" t="s">
        <v>19389</v>
      </c>
    </row>
    <row r="2212" spans="1:19" ht="12.75" customHeight="1" x14ac:dyDescent="0.2">
      <c r="A2212" s="82" t="s">
        <v>14638</v>
      </c>
      <c r="B2212" s="82" t="s">
        <v>1206</v>
      </c>
      <c r="C2212" s="82" t="s">
        <v>1005</v>
      </c>
      <c r="D2212" s="83">
        <v>2016</v>
      </c>
      <c r="E2212" s="89">
        <v>42579</v>
      </c>
      <c r="F2212" s="85" t="s">
        <v>14639</v>
      </c>
      <c r="G2212" s="85" t="s">
        <v>14640</v>
      </c>
      <c r="H2212" s="85" t="s">
        <v>710</v>
      </c>
      <c r="I2212" s="85" t="s">
        <v>229</v>
      </c>
      <c r="J2212" s="86">
        <v>75454</v>
      </c>
      <c r="K2212" s="87">
        <v>1316306</v>
      </c>
      <c r="L2212" s="82">
        <v>93</v>
      </c>
      <c r="M2212" s="82">
        <v>79</v>
      </c>
      <c r="N2212" s="82" t="s">
        <v>14486</v>
      </c>
      <c r="O2212" s="88" t="s">
        <v>14331</v>
      </c>
      <c r="P2212" s="85" t="s">
        <v>9801</v>
      </c>
      <c r="Q2212" s="82">
        <v>5232</v>
      </c>
      <c r="R2212" s="85" t="s">
        <v>19390</v>
      </c>
      <c r="S2212" s="85" t="s">
        <v>19391</v>
      </c>
    </row>
    <row r="2213" spans="1:19" ht="12.75" customHeight="1" x14ac:dyDescent="0.2">
      <c r="A2213" s="82" t="s">
        <v>14681</v>
      </c>
      <c r="B2213" s="82" t="s">
        <v>1206</v>
      </c>
      <c r="C2213" s="82" t="s">
        <v>1005</v>
      </c>
      <c r="D2213" s="83">
        <v>2016</v>
      </c>
      <c r="E2213" s="89">
        <v>42579</v>
      </c>
      <c r="F2213" s="85" t="s">
        <v>14682</v>
      </c>
      <c r="G2213" s="85" t="s">
        <v>14683</v>
      </c>
      <c r="H2213" s="85" t="s">
        <v>479</v>
      </c>
      <c r="I2213" s="85" t="s">
        <v>302</v>
      </c>
      <c r="J2213" s="86">
        <v>77484</v>
      </c>
      <c r="K2213" s="87">
        <v>750000</v>
      </c>
      <c r="L2213" s="82">
        <v>80</v>
      </c>
      <c r="M2213" s="82">
        <v>64</v>
      </c>
      <c r="N2213" s="82" t="s">
        <v>14486</v>
      </c>
      <c r="O2213" s="88" t="s">
        <v>14361</v>
      </c>
      <c r="P2213" s="85" t="s">
        <v>11485</v>
      </c>
      <c r="Q2213" s="82">
        <v>5233</v>
      </c>
      <c r="R2213" s="85" t="s">
        <v>19359</v>
      </c>
      <c r="S2213" s="85" t="s">
        <v>19360</v>
      </c>
    </row>
    <row r="2214" spans="1:19" ht="12.75" customHeight="1" x14ac:dyDescent="0.2">
      <c r="A2214" s="82" t="s">
        <v>14592</v>
      </c>
      <c r="B2214" s="82" t="s">
        <v>1206</v>
      </c>
      <c r="C2214" s="82" t="s">
        <v>1005</v>
      </c>
      <c r="D2214" s="83">
        <v>2016</v>
      </c>
      <c r="E2214" s="89">
        <v>42579</v>
      </c>
      <c r="F2214" s="85" t="s">
        <v>14593</v>
      </c>
      <c r="G2214" s="85" t="s">
        <v>14364</v>
      </c>
      <c r="H2214" s="85" t="s">
        <v>578</v>
      </c>
      <c r="I2214" s="85" t="s">
        <v>276</v>
      </c>
      <c r="J2214" s="86">
        <v>77498</v>
      </c>
      <c r="K2214" s="87">
        <v>1064996</v>
      </c>
      <c r="L2214" s="82">
        <v>90</v>
      </c>
      <c r="M2214" s="82">
        <v>72</v>
      </c>
      <c r="N2214" s="82" t="s">
        <v>14486</v>
      </c>
      <c r="O2214" s="88" t="s">
        <v>14331</v>
      </c>
      <c r="P2214" s="85" t="s">
        <v>11417</v>
      </c>
      <c r="Q2214" s="82">
        <v>5234</v>
      </c>
      <c r="R2214" s="85" t="s">
        <v>19514</v>
      </c>
      <c r="S2214" s="85" t="s">
        <v>19515</v>
      </c>
    </row>
    <row r="2215" spans="1:19" ht="12.75" customHeight="1" x14ac:dyDescent="0.2">
      <c r="A2215" s="82" t="s">
        <v>14746</v>
      </c>
      <c r="B2215" s="82" t="s">
        <v>1206</v>
      </c>
      <c r="C2215" s="82" t="s">
        <v>1005</v>
      </c>
      <c r="D2215" s="83">
        <v>2016</v>
      </c>
      <c r="E2215" s="89">
        <v>42579</v>
      </c>
      <c r="F2215" s="85" t="s">
        <v>14747</v>
      </c>
      <c r="G2215" s="85" t="s">
        <v>14748</v>
      </c>
      <c r="H2215" s="85" t="s">
        <v>317</v>
      </c>
      <c r="I2215" s="85" t="s">
        <v>302</v>
      </c>
      <c r="J2215" s="86">
        <v>77044</v>
      </c>
      <c r="K2215" s="87">
        <v>1500000</v>
      </c>
      <c r="L2215" s="82">
        <v>120</v>
      </c>
      <c r="M2215" s="82">
        <v>102</v>
      </c>
      <c r="N2215" s="82" t="s">
        <v>1008</v>
      </c>
      <c r="O2215" s="88" t="s">
        <v>14749</v>
      </c>
      <c r="P2215" s="85" t="s">
        <v>11151</v>
      </c>
      <c r="Q2215" s="82">
        <v>5235</v>
      </c>
      <c r="R2215" s="85" t="s">
        <v>19449</v>
      </c>
      <c r="S2215" s="85" t="s">
        <v>19450</v>
      </c>
    </row>
    <row r="2216" spans="1:19" ht="12.75" customHeight="1" x14ac:dyDescent="0.2">
      <c r="A2216" s="82" t="s">
        <v>14611</v>
      </c>
      <c r="B2216" s="82" t="s">
        <v>1004</v>
      </c>
      <c r="C2216" s="82" t="s">
        <v>1005</v>
      </c>
      <c r="D2216" s="83">
        <v>2016</v>
      </c>
      <c r="E2216" s="89">
        <v>42579</v>
      </c>
      <c r="F2216" s="85" t="s">
        <v>14612</v>
      </c>
      <c r="G2216" s="85" t="s">
        <v>14613</v>
      </c>
      <c r="H2216" s="85" t="s">
        <v>317</v>
      </c>
      <c r="I2216" s="85" t="s">
        <v>276</v>
      </c>
      <c r="J2216" s="86">
        <v>77478</v>
      </c>
      <c r="K2216" s="87">
        <v>1500000</v>
      </c>
      <c r="L2216" s="82">
        <v>144</v>
      </c>
      <c r="M2216" s="82">
        <v>94</v>
      </c>
      <c r="N2216" s="82" t="s">
        <v>1008</v>
      </c>
      <c r="O2216" s="88" t="s">
        <v>14331</v>
      </c>
      <c r="P2216" s="85" t="s">
        <v>11455</v>
      </c>
      <c r="Q2216" s="82">
        <v>5236</v>
      </c>
      <c r="R2216" s="85" t="s">
        <v>19414</v>
      </c>
      <c r="S2216" s="85" t="s">
        <v>19415</v>
      </c>
    </row>
    <row r="2217" spans="1:19" ht="12.75" customHeight="1" x14ac:dyDescent="0.2">
      <c r="A2217" s="82" t="s">
        <v>14647</v>
      </c>
      <c r="B2217" s="82" t="s">
        <v>1004</v>
      </c>
      <c r="C2217" s="82" t="s">
        <v>1005</v>
      </c>
      <c r="D2217" s="83">
        <v>2016</v>
      </c>
      <c r="E2217" s="89">
        <v>42579</v>
      </c>
      <c r="F2217" s="85" t="s">
        <v>14648</v>
      </c>
      <c r="G2217" s="85" t="s">
        <v>14649</v>
      </c>
      <c r="H2217" s="85" t="s">
        <v>722</v>
      </c>
      <c r="I2217" s="85" t="s">
        <v>311</v>
      </c>
      <c r="J2217" s="86">
        <v>78542</v>
      </c>
      <c r="K2217" s="87">
        <v>1500000</v>
      </c>
      <c r="L2217" s="82">
        <v>141</v>
      </c>
      <c r="M2217" s="82">
        <v>119</v>
      </c>
      <c r="N2217" s="82" t="s">
        <v>14486</v>
      </c>
      <c r="O2217" s="88" t="s">
        <v>7249</v>
      </c>
      <c r="P2217" s="85" t="s">
        <v>12458</v>
      </c>
      <c r="Q2217" s="82">
        <v>5237</v>
      </c>
      <c r="R2217" s="85" t="s">
        <v>19384</v>
      </c>
      <c r="S2217" s="85" t="s">
        <v>19385</v>
      </c>
    </row>
    <row r="2218" spans="1:19" ht="12.75" customHeight="1" x14ac:dyDescent="0.2">
      <c r="A2218" s="82" t="s">
        <v>14579</v>
      </c>
      <c r="B2218" s="82" t="s">
        <v>1206</v>
      </c>
      <c r="C2218" s="82" t="s">
        <v>1005</v>
      </c>
      <c r="D2218" s="83">
        <v>2016</v>
      </c>
      <c r="E2218" s="89">
        <v>42579</v>
      </c>
      <c r="F2218" s="85" t="s">
        <v>14580</v>
      </c>
      <c r="G2218" s="85" t="s">
        <v>14581</v>
      </c>
      <c r="H2218" s="85" t="s">
        <v>265</v>
      </c>
      <c r="I2218" s="85" t="s">
        <v>265</v>
      </c>
      <c r="J2218" s="86">
        <v>79936</v>
      </c>
      <c r="K2218" s="87">
        <v>587400</v>
      </c>
      <c r="L2218" s="82">
        <v>52</v>
      </c>
      <c r="M2218" s="82">
        <v>48</v>
      </c>
      <c r="N2218" s="82" t="s">
        <v>1008</v>
      </c>
      <c r="O2218" s="88" t="s">
        <v>3636</v>
      </c>
      <c r="P2218" s="85" t="s">
        <v>8223</v>
      </c>
      <c r="Q2218" s="82">
        <v>5238</v>
      </c>
      <c r="R2218" s="85" t="s">
        <v>19522</v>
      </c>
      <c r="S2218" s="85" t="s">
        <v>19523</v>
      </c>
    </row>
    <row r="2219" spans="1:19" ht="12.75" customHeight="1" x14ac:dyDescent="0.2">
      <c r="A2219" s="82" t="s">
        <v>14589</v>
      </c>
      <c r="B2219" s="82" t="s">
        <v>1206</v>
      </c>
      <c r="C2219" s="82" t="s">
        <v>1005</v>
      </c>
      <c r="D2219" s="83">
        <v>2016</v>
      </c>
      <c r="E2219" s="89">
        <v>42579</v>
      </c>
      <c r="F2219" s="85" t="s">
        <v>14590</v>
      </c>
      <c r="G2219" s="85" t="s">
        <v>14591</v>
      </c>
      <c r="H2219" s="85" t="s">
        <v>577</v>
      </c>
      <c r="I2219" s="85" t="s">
        <v>457</v>
      </c>
      <c r="J2219" s="86">
        <v>76177</v>
      </c>
      <c r="K2219" s="87">
        <v>1470360</v>
      </c>
      <c r="L2219" s="82">
        <v>160</v>
      </c>
      <c r="M2219" s="82">
        <v>144</v>
      </c>
      <c r="N2219" s="82" t="s">
        <v>14510</v>
      </c>
      <c r="O2219" s="88" t="s">
        <v>7991</v>
      </c>
      <c r="P2219" s="85" t="s">
        <v>7914</v>
      </c>
      <c r="Q2219" s="82">
        <v>5239</v>
      </c>
      <c r="R2219" s="85" t="s">
        <v>19534</v>
      </c>
      <c r="S2219" s="85" t="s">
        <v>19535</v>
      </c>
    </row>
    <row r="2220" spans="1:19" ht="12.75" customHeight="1" x14ac:dyDescent="0.2">
      <c r="A2220" s="82" t="s">
        <v>14521</v>
      </c>
      <c r="B2220" s="82" t="s">
        <v>1004</v>
      </c>
      <c r="C2220" s="82" t="s">
        <v>1005</v>
      </c>
      <c r="D2220" s="83">
        <v>2016</v>
      </c>
      <c r="E2220" s="89">
        <v>42579</v>
      </c>
      <c r="F2220" s="85" t="s">
        <v>14522</v>
      </c>
      <c r="G2220" s="85" t="s">
        <v>14523</v>
      </c>
      <c r="H2220" s="85" t="s">
        <v>174</v>
      </c>
      <c r="I2220" s="85" t="s">
        <v>458</v>
      </c>
      <c r="J2220" s="86">
        <v>79606</v>
      </c>
      <c r="K2220" s="87">
        <v>500000</v>
      </c>
      <c r="L2220" s="82">
        <v>35</v>
      </c>
      <c r="M2220" s="82">
        <v>28</v>
      </c>
      <c r="N2220" s="82" t="s">
        <v>14486</v>
      </c>
      <c r="O2220" s="88" t="s">
        <v>1005</v>
      </c>
      <c r="P2220" s="85" t="s">
        <v>8710</v>
      </c>
      <c r="Q2220" s="82">
        <v>5165</v>
      </c>
      <c r="R2220" s="85" t="s">
        <v>19462</v>
      </c>
      <c r="S2220" s="85" t="s">
        <v>19463</v>
      </c>
    </row>
    <row r="2221" spans="1:19" ht="12.75" customHeight="1" x14ac:dyDescent="0.2">
      <c r="A2221" s="82" t="s">
        <v>14732</v>
      </c>
      <c r="B2221" s="82" t="s">
        <v>1206</v>
      </c>
      <c r="C2221" s="82" t="s">
        <v>1005</v>
      </c>
      <c r="D2221" s="83">
        <v>2016</v>
      </c>
      <c r="E2221" s="89">
        <v>42579</v>
      </c>
      <c r="F2221" s="85" t="s">
        <v>14733</v>
      </c>
      <c r="G2221" s="85" t="s">
        <v>14734</v>
      </c>
      <c r="H2221" s="85" t="s">
        <v>786</v>
      </c>
      <c r="I2221" s="85" t="s">
        <v>189</v>
      </c>
      <c r="J2221" s="86">
        <v>78254</v>
      </c>
      <c r="K2221" s="87">
        <v>1331023</v>
      </c>
      <c r="L2221" s="82">
        <v>81</v>
      </c>
      <c r="M2221" s="82">
        <v>71</v>
      </c>
      <c r="N2221" s="82" t="s">
        <v>1008</v>
      </c>
      <c r="O2221" s="88" t="s">
        <v>8626</v>
      </c>
      <c r="P2221" s="85" t="s">
        <v>12688</v>
      </c>
      <c r="Q2221" s="82">
        <v>5240</v>
      </c>
      <c r="R2221" s="85" t="s">
        <v>19455</v>
      </c>
      <c r="S2221" s="85" t="s">
        <v>19456</v>
      </c>
    </row>
    <row r="2222" spans="1:19" ht="12.75" customHeight="1" x14ac:dyDescent="0.2">
      <c r="A2222" s="82" t="s">
        <v>14551</v>
      </c>
      <c r="B2222" s="82" t="s">
        <v>1004</v>
      </c>
      <c r="C2222" s="82" t="s">
        <v>1005</v>
      </c>
      <c r="D2222" s="83">
        <v>2016</v>
      </c>
      <c r="E2222" s="89">
        <v>42579</v>
      </c>
      <c r="F2222" s="85" t="s">
        <v>14552</v>
      </c>
      <c r="G2222" s="85" t="s">
        <v>14553</v>
      </c>
      <c r="H2222" s="85" t="s">
        <v>524</v>
      </c>
      <c r="I2222" s="85" t="s">
        <v>401</v>
      </c>
      <c r="J2222" s="86">
        <v>78410</v>
      </c>
      <c r="K2222" s="87">
        <v>1218000</v>
      </c>
      <c r="L2222" s="82">
        <v>96</v>
      </c>
      <c r="M2222" s="82">
        <v>82</v>
      </c>
      <c r="N2222" s="82" t="s">
        <v>1008</v>
      </c>
      <c r="O2222" s="88" t="s">
        <v>5887</v>
      </c>
      <c r="P2222" s="85" t="s">
        <v>9447</v>
      </c>
      <c r="Q2222" s="82">
        <v>5241</v>
      </c>
      <c r="R2222" s="85" t="s">
        <v>19546</v>
      </c>
      <c r="S2222" s="85" t="s">
        <v>19547</v>
      </c>
    </row>
    <row r="2223" spans="1:19" ht="12.75" customHeight="1" x14ac:dyDescent="0.2">
      <c r="A2223" s="82" t="s">
        <v>14573</v>
      </c>
      <c r="B2223" s="82" t="s">
        <v>1206</v>
      </c>
      <c r="C2223" s="82" t="s">
        <v>1005</v>
      </c>
      <c r="D2223" s="83">
        <v>2016</v>
      </c>
      <c r="E2223" s="89">
        <v>42579</v>
      </c>
      <c r="F2223" s="85" t="s">
        <v>14574</v>
      </c>
      <c r="G2223" s="85" t="s">
        <v>14575</v>
      </c>
      <c r="H2223" s="85" t="s">
        <v>265</v>
      </c>
      <c r="I2223" s="85" t="s">
        <v>265</v>
      </c>
      <c r="J2223" s="86">
        <v>79935</v>
      </c>
      <c r="K2223" s="87">
        <v>1500000</v>
      </c>
      <c r="L2223" s="82">
        <v>185</v>
      </c>
      <c r="M2223" s="82">
        <v>185</v>
      </c>
      <c r="N2223" s="82" t="s">
        <v>1008</v>
      </c>
      <c r="O2223" s="88" t="s">
        <v>8501</v>
      </c>
      <c r="P2223" s="85" t="s">
        <v>10961</v>
      </c>
      <c r="Q2223" s="82">
        <v>5242</v>
      </c>
      <c r="R2223" s="85" t="s">
        <v>19526</v>
      </c>
      <c r="S2223" s="85" t="s">
        <v>19527</v>
      </c>
    </row>
    <row r="2224" spans="1:19" ht="12.75" customHeight="1" x14ac:dyDescent="0.2">
      <c r="A2224" s="82" t="s">
        <v>14570</v>
      </c>
      <c r="B2224" s="82" t="s">
        <v>1004</v>
      </c>
      <c r="C2224" s="82" t="s">
        <v>1005</v>
      </c>
      <c r="D2224" s="83">
        <v>2016</v>
      </c>
      <c r="E2224" s="89">
        <v>42579</v>
      </c>
      <c r="F2224" s="85" t="s">
        <v>14571</v>
      </c>
      <c r="G2224" s="85" t="s">
        <v>14572</v>
      </c>
      <c r="H2224" s="85" t="s">
        <v>265</v>
      </c>
      <c r="I2224" s="85" t="s">
        <v>265</v>
      </c>
      <c r="J2224" s="86">
        <v>79938</v>
      </c>
      <c r="K2224" s="87">
        <v>1500000</v>
      </c>
      <c r="L2224" s="82">
        <v>153</v>
      </c>
      <c r="M2224" s="82">
        <v>153</v>
      </c>
      <c r="N2224" s="82" t="s">
        <v>1008</v>
      </c>
      <c r="O2224" s="88" t="s">
        <v>8501</v>
      </c>
      <c r="P2224" s="85" t="s">
        <v>10932</v>
      </c>
      <c r="Q2224" s="82">
        <v>5243</v>
      </c>
      <c r="R2224" s="85" t="s">
        <v>19528</v>
      </c>
      <c r="S2224" s="85" t="s">
        <v>19529</v>
      </c>
    </row>
    <row r="2225" spans="1:19" ht="12.75" customHeight="1" x14ac:dyDescent="0.2">
      <c r="A2225" s="82" t="s">
        <v>14675</v>
      </c>
      <c r="B2225" s="82" t="s">
        <v>1004</v>
      </c>
      <c r="C2225" s="82" t="s">
        <v>1005</v>
      </c>
      <c r="D2225" s="83">
        <v>2016</v>
      </c>
      <c r="E2225" s="89">
        <v>42579</v>
      </c>
      <c r="F2225" s="85" t="s">
        <v>14676</v>
      </c>
      <c r="G2225" s="85" t="s">
        <v>14677</v>
      </c>
      <c r="H2225" s="85" t="s">
        <v>808</v>
      </c>
      <c r="I2225" s="85" t="s">
        <v>301</v>
      </c>
      <c r="J2225" s="86">
        <v>77656</v>
      </c>
      <c r="K2225" s="87">
        <v>887000</v>
      </c>
      <c r="L2225" s="82">
        <v>80</v>
      </c>
      <c r="M2225" s="82">
        <v>72</v>
      </c>
      <c r="N2225" s="82" t="s">
        <v>14486</v>
      </c>
      <c r="O2225" s="88" t="s">
        <v>4396</v>
      </c>
      <c r="P2225" s="85" t="s">
        <v>9244</v>
      </c>
      <c r="Q2225" s="82">
        <v>5244</v>
      </c>
      <c r="R2225" s="85" t="s">
        <v>19376</v>
      </c>
      <c r="S2225" s="85" t="s">
        <v>19377</v>
      </c>
    </row>
    <row r="2226" spans="1:19" ht="12.75" customHeight="1" x14ac:dyDescent="0.2">
      <c r="A2226" s="82" t="s">
        <v>14623</v>
      </c>
      <c r="B2226" s="82" t="s">
        <v>1004</v>
      </c>
      <c r="C2226" s="82" t="s">
        <v>1005</v>
      </c>
      <c r="D2226" s="83">
        <v>2016</v>
      </c>
      <c r="E2226" s="89">
        <v>42579</v>
      </c>
      <c r="F2226" s="85" t="s">
        <v>14624</v>
      </c>
      <c r="G2226" s="85" t="s">
        <v>14625</v>
      </c>
      <c r="H2226" s="85" t="s">
        <v>366</v>
      </c>
      <c r="I2226" s="85" t="s">
        <v>366</v>
      </c>
      <c r="J2226" s="86">
        <v>79424</v>
      </c>
      <c r="K2226" s="87">
        <v>1232312</v>
      </c>
      <c r="L2226" s="82">
        <v>108</v>
      </c>
      <c r="M2226" s="82">
        <v>89</v>
      </c>
      <c r="N2226" s="82" t="s">
        <v>14486</v>
      </c>
      <c r="O2226" s="88" t="s">
        <v>8621</v>
      </c>
      <c r="P2226" s="85" t="s">
        <v>8622</v>
      </c>
      <c r="Q2226" s="82">
        <v>5245</v>
      </c>
      <c r="R2226" s="85" t="s">
        <v>19400</v>
      </c>
      <c r="S2226" s="85" t="s">
        <v>19401</v>
      </c>
    </row>
    <row r="2227" spans="1:19" ht="12.75" customHeight="1" x14ac:dyDescent="0.2">
      <c r="A2227" s="82" t="s">
        <v>14586</v>
      </c>
      <c r="B2227" s="82" t="s">
        <v>1004</v>
      </c>
      <c r="C2227" s="82" t="s">
        <v>1005</v>
      </c>
      <c r="D2227" s="83">
        <v>2016</v>
      </c>
      <c r="E2227" s="89">
        <v>42579</v>
      </c>
      <c r="F2227" s="85" t="s">
        <v>14587</v>
      </c>
      <c r="G2227" s="85" t="s">
        <v>14588</v>
      </c>
      <c r="H2227" s="85" t="s">
        <v>577</v>
      </c>
      <c r="I2227" s="85" t="s">
        <v>457</v>
      </c>
      <c r="J2227" s="86">
        <v>76052</v>
      </c>
      <c r="K2227" s="87">
        <v>1500000</v>
      </c>
      <c r="L2227" s="82">
        <v>121</v>
      </c>
      <c r="M2227" s="82">
        <v>109</v>
      </c>
      <c r="N2227" s="82" t="s">
        <v>14486</v>
      </c>
      <c r="O2227" s="88" t="s">
        <v>1005</v>
      </c>
      <c r="P2227" s="85" t="s">
        <v>8563</v>
      </c>
      <c r="Q2227" s="82">
        <v>5246</v>
      </c>
      <c r="R2227" s="85" t="s">
        <v>19518</v>
      </c>
      <c r="S2227" s="85" t="s">
        <v>19519</v>
      </c>
    </row>
    <row r="2228" spans="1:19" ht="12.75" customHeight="1" x14ac:dyDescent="0.2">
      <c r="A2228" s="82" t="s">
        <v>14567</v>
      </c>
      <c r="B2228" s="82" t="s">
        <v>1206</v>
      </c>
      <c r="C2228" s="82" t="s">
        <v>1005</v>
      </c>
      <c r="D2228" s="83">
        <v>2016</v>
      </c>
      <c r="E2228" s="89">
        <v>42579</v>
      </c>
      <c r="F2228" s="85" t="s">
        <v>14568</v>
      </c>
      <c r="G2228" s="85" t="s">
        <v>14569</v>
      </c>
      <c r="H2228" s="85" t="s">
        <v>555</v>
      </c>
      <c r="I2228" s="85" t="s">
        <v>311</v>
      </c>
      <c r="J2228" s="86">
        <v>78542</v>
      </c>
      <c r="K2228" s="87">
        <v>1450096</v>
      </c>
      <c r="L2228" s="82">
        <v>108</v>
      </c>
      <c r="M2228" s="82">
        <v>90</v>
      </c>
      <c r="N2228" s="82" t="s">
        <v>1008</v>
      </c>
      <c r="O2228" s="88" t="s">
        <v>14277</v>
      </c>
      <c r="P2228" s="85" t="s">
        <v>12458</v>
      </c>
      <c r="Q2228" s="82">
        <v>5247</v>
      </c>
      <c r="R2228" s="85" t="s">
        <v>19538</v>
      </c>
      <c r="S2228" s="85" t="s">
        <v>19539</v>
      </c>
    </row>
    <row r="2229" spans="1:19" ht="12.75" customHeight="1" x14ac:dyDescent="0.2">
      <c r="A2229" s="82" t="s">
        <v>14490</v>
      </c>
      <c r="B2229" s="82" t="s">
        <v>6399</v>
      </c>
      <c r="C2229" s="82" t="s">
        <v>1005</v>
      </c>
      <c r="D2229" s="83">
        <v>2016</v>
      </c>
      <c r="E2229" s="89">
        <v>42551</v>
      </c>
      <c r="F2229" s="85" t="s">
        <v>14491</v>
      </c>
      <c r="G2229" s="85" t="s">
        <v>14492</v>
      </c>
      <c r="H2229" s="85" t="s">
        <v>786</v>
      </c>
      <c r="I2229" s="85" t="s">
        <v>189</v>
      </c>
      <c r="J2229" s="86">
        <v>78237</v>
      </c>
      <c r="K2229" s="87">
        <v>1553716</v>
      </c>
      <c r="L2229" s="82">
        <v>324</v>
      </c>
      <c r="M2229" s="82">
        <v>324</v>
      </c>
      <c r="N2229" s="82" t="s">
        <v>1008</v>
      </c>
      <c r="O2229" s="88" t="s">
        <v>7064</v>
      </c>
      <c r="P2229" s="85" t="s">
        <v>928</v>
      </c>
      <c r="Q2229" s="82">
        <v>5157</v>
      </c>
      <c r="R2229" s="85" t="s">
        <v>1005</v>
      </c>
      <c r="S2229" s="85" t="s">
        <v>1005</v>
      </c>
    </row>
    <row r="2230" spans="1:19" ht="12.75" customHeight="1" x14ac:dyDescent="0.2">
      <c r="A2230" s="82" t="s">
        <v>14477</v>
      </c>
      <c r="B2230" s="82" t="s">
        <v>6399</v>
      </c>
      <c r="C2230" s="82" t="s">
        <v>1005</v>
      </c>
      <c r="D2230" s="83">
        <v>2016</v>
      </c>
      <c r="E2230" s="89">
        <v>42488</v>
      </c>
      <c r="F2230" s="85" t="s">
        <v>14478</v>
      </c>
      <c r="G2230" s="85" t="s">
        <v>14479</v>
      </c>
      <c r="H2230" s="85" t="s">
        <v>265</v>
      </c>
      <c r="I2230" s="85" t="s">
        <v>265</v>
      </c>
      <c r="J2230" s="86">
        <v>79935</v>
      </c>
      <c r="K2230" s="87">
        <v>211973</v>
      </c>
      <c r="L2230" s="82">
        <v>58</v>
      </c>
      <c r="M2230" s="82">
        <v>58</v>
      </c>
      <c r="N2230" s="82" t="s">
        <v>1014</v>
      </c>
      <c r="O2230" s="88" t="s">
        <v>8501</v>
      </c>
      <c r="P2230" s="85" t="s">
        <v>10991</v>
      </c>
      <c r="Q2230" s="82">
        <v>5174</v>
      </c>
      <c r="R2230" s="85" t="s">
        <v>19490</v>
      </c>
      <c r="S2230" s="85" t="s">
        <v>19491</v>
      </c>
    </row>
    <row r="2231" spans="1:19" ht="12.75" customHeight="1" x14ac:dyDescent="0.2">
      <c r="A2231" s="82" t="s">
        <v>14480</v>
      </c>
      <c r="B2231" s="82" t="s">
        <v>6399</v>
      </c>
      <c r="C2231" s="82" t="s">
        <v>1005</v>
      </c>
      <c r="D2231" s="83">
        <v>2016</v>
      </c>
      <c r="E2231" s="89">
        <v>42488</v>
      </c>
      <c r="F2231" s="85" t="s">
        <v>14481</v>
      </c>
      <c r="G2231" s="85" t="s">
        <v>14482</v>
      </c>
      <c r="H2231" s="85" t="s">
        <v>265</v>
      </c>
      <c r="I2231" s="85" t="s">
        <v>265</v>
      </c>
      <c r="J2231" s="86">
        <v>79901</v>
      </c>
      <c r="K2231" s="87">
        <v>341762</v>
      </c>
      <c r="L2231" s="82">
        <v>62</v>
      </c>
      <c r="M2231" s="82">
        <v>62</v>
      </c>
      <c r="N2231" s="82" t="s">
        <v>1008</v>
      </c>
      <c r="O2231" s="88" t="s">
        <v>8501</v>
      </c>
      <c r="P2231" s="85" t="s">
        <v>967</v>
      </c>
      <c r="Q2231" s="82">
        <v>5175</v>
      </c>
      <c r="R2231" s="85" t="s">
        <v>19488</v>
      </c>
      <c r="S2231" s="85" t="s">
        <v>19489</v>
      </c>
    </row>
    <row r="2232" spans="1:19" ht="12.75" customHeight="1" x14ac:dyDescent="0.2">
      <c r="A2232" s="82" t="s">
        <v>14471</v>
      </c>
      <c r="B2232" s="82" t="s">
        <v>6399</v>
      </c>
      <c r="C2232" s="82" t="s">
        <v>1005</v>
      </c>
      <c r="D2232" s="83">
        <v>2016</v>
      </c>
      <c r="E2232" s="89">
        <v>42488</v>
      </c>
      <c r="F2232" s="85" t="s">
        <v>14472</v>
      </c>
      <c r="G2232" s="85" t="s">
        <v>14473</v>
      </c>
      <c r="H2232" s="85" t="s">
        <v>577</v>
      </c>
      <c r="I2232" s="85" t="s">
        <v>457</v>
      </c>
      <c r="J2232" s="86">
        <v>76140</v>
      </c>
      <c r="K2232" s="87">
        <v>1181410</v>
      </c>
      <c r="L2232" s="82">
        <v>264</v>
      </c>
      <c r="M2232" s="82">
        <v>239</v>
      </c>
      <c r="N2232" s="82" t="s">
        <v>1008</v>
      </c>
      <c r="O2232" s="88" t="s">
        <v>8397</v>
      </c>
      <c r="P2232" s="85" t="s">
        <v>10564</v>
      </c>
      <c r="Q2232" s="82">
        <v>5171</v>
      </c>
      <c r="R2232" s="85" t="s">
        <v>19494</v>
      </c>
      <c r="S2232" s="85" t="s">
        <v>19495</v>
      </c>
    </row>
    <row r="2233" spans="1:19" ht="12.75" customHeight="1" x14ac:dyDescent="0.2">
      <c r="A2233" s="82" t="s">
        <v>14468</v>
      </c>
      <c r="B2233" s="82" t="s">
        <v>6399</v>
      </c>
      <c r="C2233" s="82" t="s">
        <v>1005</v>
      </c>
      <c r="D2233" s="83">
        <v>2016</v>
      </c>
      <c r="E2233" s="89">
        <v>42425</v>
      </c>
      <c r="F2233" s="85" t="s">
        <v>14469</v>
      </c>
      <c r="G2233" s="85" t="s">
        <v>14470</v>
      </c>
      <c r="H2233" s="85" t="s">
        <v>317</v>
      </c>
      <c r="I2233" s="85" t="s">
        <v>302</v>
      </c>
      <c r="J2233" s="86">
        <v>77003</v>
      </c>
      <c r="K2233" s="87">
        <v>847339</v>
      </c>
      <c r="L2233" s="82">
        <v>175</v>
      </c>
      <c r="M2233" s="82">
        <v>175</v>
      </c>
      <c r="N2233" s="82" t="s">
        <v>8000</v>
      </c>
      <c r="O2233" s="88" t="s">
        <v>6364</v>
      </c>
      <c r="P2233" s="85" t="s">
        <v>5635</v>
      </c>
      <c r="Q2233" s="82">
        <v>5146</v>
      </c>
      <c r="R2233" s="85" t="s">
        <v>1005</v>
      </c>
      <c r="S2233" s="85" t="s">
        <v>1005</v>
      </c>
    </row>
    <row r="2234" spans="1:19" ht="12.75" customHeight="1" x14ac:dyDescent="0.2">
      <c r="A2234" s="82" t="s">
        <v>14487</v>
      </c>
      <c r="B2234" s="82" t="s">
        <v>6399</v>
      </c>
      <c r="C2234" s="82" t="s">
        <v>1005</v>
      </c>
      <c r="D2234" s="83">
        <v>2016</v>
      </c>
      <c r="E2234" s="89">
        <v>42551</v>
      </c>
      <c r="F2234" s="85" t="s">
        <v>14488</v>
      </c>
      <c r="G2234" s="85" t="s">
        <v>14489</v>
      </c>
      <c r="H2234" s="85" t="s">
        <v>317</v>
      </c>
      <c r="I2234" s="85" t="s">
        <v>302</v>
      </c>
      <c r="J2234" s="86">
        <v>77051</v>
      </c>
      <c r="K2234" s="87">
        <v>1037535</v>
      </c>
      <c r="L2234" s="82">
        <v>187</v>
      </c>
      <c r="M2234" s="82">
        <v>187</v>
      </c>
      <c r="N2234" s="82" t="s">
        <v>8000</v>
      </c>
      <c r="O2234" s="88" t="s">
        <v>6364</v>
      </c>
      <c r="P2234" s="85" t="s">
        <v>11812</v>
      </c>
      <c r="Q2234" s="82">
        <v>5156</v>
      </c>
      <c r="R2234" s="85" t="s">
        <v>1005</v>
      </c>
      <c r="S2234" s="85" t="s">
        <v>1005</v>
      </c>
    </row>
    <row r="2235" spans="1:19" ht="12.75" customHeight="1" x14ac:dyDescent="0.2">
      <c r="A2235" s="82" t="s">
        <v>19431</v>
      </c>
      <c r="B2235" s="82" t="s">
        <v>6399</v>
      </c>
      <c r="C2235" s="82" t="s">
        <v>1005</v>
      </c>
      <c r="D2235" s="83">
        <v>2016</v>
      </c>
      <c r="E2235" s="89">
        <v>42656</v>
      </c>
      <c r="F2235" s="85" t="s">
        <v>14719</v>
      </c>
      <c r="G2235" s="85" t="s">
        <v>14720</v>
      </c>
      <c r="H2235" s="85" t="s">
        <v>577</v>
      </c>
      <c r="I2235" s="85" t="s">
        <v>457</v>
      </c>
      <c r="J2235" s="86">
        <v>76116</v>
      </c>
      <c r="K2235" s="87">
        <v>1522365</v>
      </c>
      <c r="L2235" s="82">
        <v>324</v>
      </c>
      <c r="M2235" s="82">
        <v>309</v>
      </c>
      <c r="N2235" s="82" t="s">
        <v>1008</v>
      </c>
      <c r="O2235" s="88" t="s">
        <v>1005</v>
      </c>
      <c r="P2235" s="85" t="s">
        <v>10848</v>
      </c>
      <c r="Q2235" s="82">
        <v>5189</v>
      </c>
      <c r="R2235" s="85" t="s">
        <v>19432</v>
      </c>
      <c r="S2235" s="85" t="s">
        <v>19433</v>
      </c>
    </row>
    <row r="2236" spans="1:19" ht="12.75" customHeight="1" x14ac:dyDescent="0.2">
      <c r="A2236" s="82" t="s">
        <v>14493</v>
      </c>
      <c r="B2236" s="82" t="s">
        <v>6399</v>
      </c>
      <c r="C2236" s="82" t="s">
        <v>1005</v>
      </c>
      <c r="D2236" s="83">
        <v>2016</v>
      </c>
      <c r="E2236" s="89">
        <v>42565</v>
      </c>
      <c r="F2236" s="85" t="s">
        <v>14494</v>
      </c>
      <c r="G2236" s="85" t="s">
        <v>14495</v>
      </c>
      <c r="H2236" s="85" t="s">
        <v>792</v>
      </c>
      <c r="I2236" s="85" t="s">
        <v>457</v>
      </c>
      <c r="J2236" s="86">
        <v>76114</v>
      </c>
      <c r="K2236" s="87">
        <v>642725</v>
      </c>
      <c r="L2236" s="82">
        <v>100</v>
      </c>
      <c r="M2236" s="82">
        <v>100</v>
      </c>
      <c r="N2236" s="82" t="s">
        <v>1008</v>
      </c>
      <c r="O2236" s="88" t="s">
        <v>8092</v>
      </c>
      <c r="P2236" s="85" t="s">
        <v>10665</v>
      </c>
      <c r="Q2236" s="82">
        <v>5172</v>
      </c>
      <c r="R2236" s="85" t="s">
        <v>19480</v>
      </c>
      <c r="S2236" s="85" t="s">
        <v>19481</v>
      </c>
    </row>
    <row r="2237" spans="1:19" ht="12.75" customHeight="1" x14ac:dyDescent="0.2">
      <c r="A2237" s="82" t="s">
        <v>14483</v>
      </c>
      <c r="B2237" s="82" t="s">
        <v>6399</v>
      </c>
      <c r="C2237" s="82" t="s">
        <v>1005</v>
      </c>
      <c r="D2237" s="83">
        <v>2016</v>
      </c>
      <c r="E2237" s="89">
        <v>42537</v>
      </c>
      <c r="F2237" s="85" t="s">
        <v>14484</v>
      </c>
      <c r="G2237" s="85" t="s">
        <v>14485</v>
      </c>
      <c r="H2237" s="85" t="s">
        <v>792</v>
      </c>
      <c r="I2237" s="85" t="s">
        <v>457</v>
      </c>
      <c r="J2237" s="86">
        <v>76114</v>
      </c>
      <c r="K2237" s="87">
        <v>1136801</v>
      </c>
      <c r="L2237" s="82">
        <v>216</v>
      </c>
      <c r="M2237" s="82">
        <v>216</v>
      </c>
      <c r="N2237" s="82" t="s">
        <v>14486</v>
      </c>
      <c r="O2237" s="88" t="s">
        <v>8092</v>
      </c>
      <c r="P2237" s="85" t="s">
        <v>10665</v>
      </c>
      <c r="Q2237" s="82">
        <v>5173</v>
      </c>
      <c r="R2237" s="85" t="s">
        <v>1005</v>
      </c>
      <c r="S2237" s="85" t="s">
        <v>1005</v>
      </c>
    </row>
    <row r="2238" spans="1:19" ht="12.75" customHeight="1" x14ac:dyDescent="0.2">
      <c r="A2238" s="82" t="s">
        <v>14502</v>
      </c>
      <c r="B2238" s="82" t="s">
        <v>6399</v>
      </c>
      <c r="C2238" s="82" t="s">
        <v>1005</v>
      </c>
      <c r="D2238" s="83">
        <v>2016</v>
      </c>
      <c r="E2238" s="89">
        <v>42579</v>
      </c>
      <c r="F2238" s="85" t="s">
        <v>14503</v>
      </c>
      <c r="G2238" s="85" t="s">
        <v>14504</v>
      </c>
      <c r="H2238" s="85" t="s">
        <v>265</v>
      </c>
      <c r="I2238" s="85" t="s">
        <v>265</v>
      </c>
      <c r="J2238" s="86">
        <v>79907</v>
      </c>
      <c r="K2238" s="87">
        <v>302821</v>
      </c>
      <c r="L2238" s="82">
        <v>63</v>
      </c>
      <c r="M2238" s="82">
        <v>63</v>
      </c>
      <c r="N2238" s="82" t="s">
        <v>1008</v>
      </c>
      <c r="O2238" s="88" t="s">
        <v>8501</v>
      </c>
      <c r="P2238" s="85" t="s">
        <v>4717</v>
      </c>
      <c r="Q2238" s="82">
        <v>5181</v>
      </c>
      <c r="R2238" s="85" t="s">
        <v>19474</v>
      </c>
      <c r="S2238" s="85" t="s">
        <v>19475</v>
      </c>
    </row>
    <row r="2239" spans="1:19" ht="12.75" customHeight="1" x14ac:dyDescent="0.2">
      <c r="A2239" s="82" t="s">
        <v>14505</v>
      </c>
      <c r="B2239" s="82" t="s">
        <v>6399</v>
      </c>
      <c r="C2239" s="82" t="s">
        <v>1005</v>
      </c>
      <c r="D2239" s="83">
        <v>2016</v>
      </c>
      <c r="E2239" s="89">
        <v>42579</v>
      </c>
      <c r="F2239" s="85" t="s">
        <v>2003</v>
      </c>
      <c r="G2239" s="85" t="s">
        <v>14506</v>
      </c>
      <c r="H2239" s="85" t="s">
        <v>265</v>
      </c>
      <c r="I2239" s="85" t="s">
        <v>265</v>
      </c>
      <c r="J2239" s="86">
        <v>79905</v>
      </c>
      <c r="K2239" s="87">
        <v>435878</v>
      </c>
      <c r="L2239" s="82">
        <v>66</v>
      </c>
      <c r="M2239" s="82">
        <v>66</v>
      </c>
      <c r="N2239" s="82" t="s">
        <v>1008</v>
      </c>
      <c r="O2239" s="88" t="s">
        <v>8501</v>
      </c>
      <c r="P2239" s="85" t="s">
        <v>6323</v>
      </c>
      <c r="Q2239" s="82">
        <v>5182</v>
      </c>
      <c r="R2239" s="85" t="s">
        <v>19472</v>
      </c>
      <c r="S2239" s="85" t="s">
        <v>19473</v>
      </c>
    </row>
    <row r="2240" spans="1:19" ht="12.75" customHeight="1" x14ac:dyDescent="0.2">
      <c r="A2240" s="82" t="s">
        <v>14507</v>
      </c>
      <c r="B2240" s="82" t="s">
        <v>6399</v>
      </c>
      <c r="C2240" s="82" t="s">
        <v>1005</v>
      </c>
      <c r="D2240" s="83">
        <v>2016</v>
      </c>
      <c r="E2240" s="89">
        <v>42579</v>
      </c>
      <c r="F2240" s="85" t="s">
        <v>14508</v>
      </c>
      <c r="G2240" s="85" t="s">
        <v>14509</v>
      </c>
      <c r="H2240" s="85" t="s">
        <v>265</v>
      </c>
      <c r="I2240" s="85" t="s">
        <v>265</v>
      </c>
      <c r="J2240" s="86">
        <v>79912</v>
      </c>
      <c r="K2240" s="87">
        <v>111414</v>
      </c>
      <c r="L2240" s="82">
        <v>24</v>
      </c>
      <c r="M2240" s="82">
        <v>24</v>
      </c>
      <c r="N2240" s="82" t="s">
        <v>14510</v>
      </c>
      <c r="O2240" s="88" t="s">
        <v>8501</v>
      </c>
      <c r="P2240" s="85" t="s">
        <v>10942</v>
      </c>
      <c r="Q2240" s="82">
        <v>5183</v>
      </c>
      <c r="R2240" s="85" t="s">
        <v>19470</v>
      </c>
      <c r="S2240" s="85" t="s">
        <v>19471</v>
      </c>
    </row>
    <row r="2241" spans="1:19" ht="12.75" customHeight="1" x14ac:dyDescent="0.2">
      <c r="A2241" s="82" t="s">
        <v>14511</v>
      </c>
      <c r="B2241" s="82" t="s">
        <v>6399</v>
      </c>
      <c r="C2241" s="82" t="s">
        <v>1005</v>
      </c>
      <c r="D2241" s="83">
        <v>2016</v>
      </c>
      <c r="E2241" s="89">
        <v>42579</v>
      </c>
      <c r="F2241" s="85" t="s">
        <v>14512</v>
      </c>
      <c r="G2241" s="85" t="s">
        <v>14513</v>
      </c>
      <c r="H2241" s="85" t="s">
        <v>265</v>
      </c>
      <c r="I2241" s="85" t="s">
        <v>265</v>
      </c>
      <c r="J2241" s="86">
        <v>79901</v>
      </c>
      <c r="K2241" s="87">
        <v>387771</v>
      </c>
      <c r="L2241" s="82">
        <v>113</v>
      </c>
      <c r="M2241" s="82">
        <v>113</v>
      </c>
      <c r="N2241" s="82" t="s">
        <v>14510</v>
      </c>
      <c r="O2241" s="88" t="s">
        <v>8501</v>
      </c>
      <c r="P2241" s="85" t="s">
        <v>1311</v>
      </c>
      <c r="Q2241" s="82">
        <v>5184</v>
      </c>
      <c r="R2241" s="85" t="s">
        <v>19468</v>
      </c>
      <c r="S2241" s="85" t="s">
        <v>19469</v>
      </c>
    </row>
    <row r="2242" spans="1:19" ht="12.75" customHeight="1" x14ac:dyDescent="0.2">
      <c r="A2242" s="82" t="s">
        <v>14496</v>
      </c>
      <c r="B2242" s="82" t="s">
        <v>6399</v>
      </c>
      <c r="C2242" s="82" t="s">
        <v>1005</v>
      </c>
      <c r="D2242" s="83">
        <v>2016</v>
      </c>
      <c r="E2242" s="89">
        <v>42565</v>
      </c>
      <c r="F2242" s="85" t="s">
        <v>14497</v>
      </c>
      <c r="G2242" s="85" t="s">
        <v>14498</v>
      </c>
      <c r="H2242" s="85" t="s">
        <v>181</v>
      </c>
      <c r="I2242" s="85" t="s">
        <v>466</v>
      </c>
      <c r="J2242" s="86">
        <v>78745</v>
      </c>
      <c r="K2242" s="87">
        <v>781526</v>
      </c>
      <c r="L2242" s="82">
        <v>140</v>
      </c>
      <c r="M2242" s="82">
        <v>140</v>
      </c>
      <c r="N2242" s="82" t="s">
        <v>1008</v>
      </c>
      <c r="O2242" s="88" t="s">
        <v>8100</v>
      </c>
      <c r="P2242" s="85" t="s">
        <v>8952</v>
      </c>
      <c r="Q2242" s="82">
        <v>5178</v>
      </c>
      <c r="R2242" s="85" t="s">
        <v>19478</v>
      </c>
      <c r="S2242" s="85" t="s">
        <v>19479</v>
      </c>
    </row>
    <row r="2243" spans="1:19" ht="12.75" customHeight="1" x14ac:dyDescent="0.2">
      <c r="A2243" s="82" t="s">
        <v>14499</v>
      </c>
      <c r="B2243" s="82" t="s">
        <v>6399</v>
      </c>
      <c r="C2243" s="82" t="s">
        <v>1005</v>
      </c>
      <c r="D2243" s="83">
        <v>2016</v>
      </c>
      <c r="E2243" s="89">
        <v>42565</v>
      </c>
      <c r="F2243" s="85" t="s">
        <v>14500</v>
      </c>
      <c r="G2243" s="85" t="s">
        <v>14501</v>
      </c>
      <c r="H2243" s="85" t="s">
        <v>663</v>
      </c>
      <c r="I2243" s="85" t="s">
        <v>307</v>
      </c>
      <c r="J2243" s="86">
        <v>78640</v>
      </c>
      <c r="K2243" s="87">
        <v>1091967</v>
      </c>
      <c r="L2243" s="82">
        <v>216</v>
      </c>
      <c r="M2243" s="82">
        <v>216</v>
      </c>
      <c r="N2243" s="82" t="s">
        <v>1008</v>
      </c>
      <c r="O2243" s="88" t="s">
        <v>8100</v>
      </c>
      <c r="P2243" s="85" t="s">
        <v>8925</v>
      </c>
      <c r="Q2243" s="82">
        <v>5179</v>
      </c>
      <c r="R2243" s="85" t="s">
        <v>19476</v>
      </c>
      <c r="S2243" s="85" t="s">
        <v>19477</v>
      </c>
    </row>
    <row r="2244" spans="1:19" ht="12.75" customHeight="1" x14ac:dyDescent="0.2">
      <c r="A2244" s="82" t="s">
        <v>19408</v>
      </c>
      <c r="B2244" s="82" t="s">
        <v>6399</v>
      </c>
      <c r="C2244" s="82" t="s">
        <v>1005</v>
      </c>
      <c r="D2244" s="83">
        <v>2016</v>
      </c>
      <c r="E2244" s="89">
        <v>42656</v>
      </c>
      <c r="F2244" s="85" t="s">
        <v>14721</v>
      </c>
      <c r="G2244" s="85" t="s">
        <v>14722</v>
      </c>
      <c r="H2244" s="85" t="s">
        <v>181</v>
      </c>
      <c r="I2244" s="85" t="s">
        <v>466</v>
      </c>
      <c r="J2244" s="86">
        <v>78753</v>
      </c>
      <c r="K2244" s="87">
        <v>484199</v>
      </c>
      <c r="L2244" s="82">
        <v>94</v>
      </c>
      <c r="M2244" s="82">
        <v>94</v>
      </c>
      <c r="N2244" s="82" t="s">
        <v>1008</v>
      </c>
      <c r="O2244" s="88" t="s">
        <v>14723</v>
      </c>
      <c r="P2244" s="85" t="s">
        <v>9180</v>
      </c>
      <c r="Q2244" s="82">
        <v>5190</v>
      </c>
      <c r="R2244" s="85" t="s">
        <v>19409</v>
      </c>
      <c r="S2244" s="85" t="s">
        <v>19410</v>
      </c>
    </row>
    <row r="2245" spans="1:19" ht="12.75" customHeight="1" x14ac:dyDescent="0.2">
      <c r="A2245" s="82" t="s">
        <v>19426</v>
      </c>
      <c r="B2245" s="82" t="s">
        <v>6399</v>
      </c>
      <c r="C2245" s="82" t="s">
        <v>1005</v>
      </c>
      <c r="D2245" s="83">
        <v>2016</v>
      </c>
      <c r="E2245" s="89">
        <v>42656</v>
      </c>
      <c r="F2245" s="85" t="s">
        <v>14724</v>
      </c>
      <c r="G2245" s="85" t="s">
        <v>14725</v>
      </c>
      <c r="H2245" s="85" t="s">
        <v>181</v>
      </c>
      <c r="I2245" s="85" t="s">
        <v>466</v>
      </c>
      <c r="J2245" s="86">
        <v>78704</v>
      </c>
      <c r="K2245" s="87">
        <v>186288</v>
      </c>
      <c r="L2245" s="82">
        <v>33</v>
      </c>
      <c r="M2245" s="82">
        <v>33</v>
      </c>
      <c r="N2245" s="82" t="s">
        <v>1008</v>
      </c>
      <c r="O2245" s="88" t="s">
        <v>14723</v>
      </c>
      <c r="P2245" s="85" t="s">
        <v>9162</v>
      </c>
      <c r="Q2245" s="82">
        <v>5191</v>
      </c>
      <c r="R2245" s="85" t="s">
        <v>19427</v>
      </c>
      <c r="S2245" s="85" t="s">
        <v>19428</v>
      </c>
    </row>
    <row r="2246" spans="1:19" ht="12.75" customHeight="1" x14ac:dyDescent="0.2">
      <c r="A2246" s="82" t="s">
        <v>19411</v>
      </c>
      <c r="B2246" s="82" t="s">
        <v>6399</v>
      </c>
      <c r="C2246" s="82" t="s">
        <v>1005</v>
      </c>
      <c r="D2246" s="83">
        <v>2016</v>
      </c>
      <c r="E2246" s="89">
        <v>42656</v>
      </c>
      <c r="F2246" s="85" t="s">
        <v>14726</v>
      </c>
      <c r="G2246" s="85" t="s">
        <v>14727</v>
      </c>
      <c r="H2246" s="85" t="s">
        <v>181</v>
      </c>
      <c r="I2246" s="85" t="s">
        <v>466</v>
      </c>
      <c r="J2246" s="86">
        <v>78756</v>
      </c>
      <c r="K2246" s="87">
        <v>603990</v>
      </c>
      <c r="L2246" s="82">
        <v>130</v>
      </c>
      <c r="M2246" s="82">
        <v>130</v>
      </c>
      <c r="N2246" s="82" t="s">
        <v>14510</v>
      </c>
      <c r="O2246" s="88" t="s">
        <v>14723</v>
      </c>
      <c r="P2246" s="85" t="s">
        <v>9003</v>
      </c>
      <c r="Q2246" s="82">
        <v>5192</v>
      </c>
      <c r="R2246" s="85" t="s">
        <v>19412</v>
      </c>
      <c r="S2246" s="85" t="s">
        <v>19413</v>
      </c>
    </row>
    <row r="2247" spans="1:19" ht="12.75" customHeight="1" x14ac:dyDescent="0.2">
      <c r="A2247" s="82" t="s">
        <v>19457</v>
      </c>
      <c r="B2247" s="82" t="s">
        <v>6399</v>
      </c>
      <c r="C2247" s="82" t="s">
        <v>1005</v>
      </c>
      <c r="D2247" s="83">
        <v>2016</v>
      </c>
      <c r="E2247" s="89">
        <v>42656</v>
      </c>
      <c r="F2247" s="85" t="s">
        <v>14728</v>
      </c>
      <c r="G2247" s="85" t="s">
        <v>14729</v>
      </c>
      <c r="H2247" s="85" t="s">
        <v>181</v>
      </c>
      <c r="I2247" s="85" t="s">
        <v>466</v>
      </c>
      <c r="J2247" s="86">
        <v>78758</v>
      </c>
      <c r="K2247" s="87">
        <v>300144</v>
      </c>
      <c r="L2247" s="82">
        <v>50</v>
      </c>
      <c r="M2247" s="82">
        <v>50</v>
      </c>
      <c r="N2247" s="82" t="s">
        <v>1008</v>
      </c>
      <c r="O2247" s="88" t="s">
        <v>14723</v>
      </c>
      <c r="P2247" s="85" t="s">
        <v>9151</v>
      </c>
      <c r="Q2247" s="82">
        <v>5193</v>
      </c>
      <c r="R2247" s="85" t="s">
        <v>19458</v>
      </c>
      <c r="S2247" s="85" t="s">
        <v>19459</v>
      </c>
    </row>
    <row r="2248" spans="1:19" ht="12.75" customHeight="1" x14ac:dyDescent="0.2">
      <c r="A2248" s="82" t="s">
        <v>19501</v>
      </c>
      <c r="B2248" s="82" t="s">
        <v>6399</v>
      </c>
      <c r="C2248" s="82" t="s">
        <v>1005</v>
      </c>
      <c r="D2248" s="83">
        <v>2016</v>
      </c>
      <c r="E2248" s="89">
        <v>42656</v>
      </c>
      <c r="F2248" s="85" t="s">
        <v>14730</v>
      </c>
      <c r="G2248" s="85" t="s">
        <v>14731</v>
      </c>
      <c r="H2248" s="85" t="s">
        <v>181</v>
      </c>
      <c r="I2248" s="85" t="s">
        <v>466</v>
      </c>
      <c r="J2248" s="86">
        <v>78745</v>
      </c>
      <c r="K2248" s="87">
        <v>262077</v>
      </c>
      <c r="L2248" s="82">
        <v>50</v>
      </c>
      <c r="M2248" s="82">
        <v>50</v>
      </c>
      <c r="N2248" s="82" t="s">
        <v>1008</v>
      </c>
      <c r="O2248" s="88" t="s">
        <v>14723</v>
      </c>
      <c r="P2248" s="85" t="s">
        <v>9108</v>
      </c>
      <c r="Q2248" s="82">
        <v>5194</v>
      </c>
      <c r="R2248" s="85" t="s">
        <v>19502</v>
      </c>
      <c r="S2248" s="85" t="s">
        <v>19503</v>
      </c>
    </row>
    <row r="2249" spans="1:19" ht="12.75" customHeight="1" x14ac:dyDescent="0.2">
      <c r="A2249" s="82" t="s">
        <v>14696</v>
      </c>
      <c r="B2249" s="82" t="s">
        <v>6399</v>
      </c>
      <c r="C2249" s="82" t="s">
        <v>14697</v>
      </c>
      <c r="D2249" s="83">
        <v>2016</v>
      </c>
      <c r="E2249" s="89">
        <v>42607</v>
      </c>
      <c r="F2249" s="85" t="s">
        <v>14698</v>
      </c>
      <c r="G2249" s="85" t="s">
        <v>14699</v>
      </c>
      <c r="H2249" s="85" t="s">
        <v>730</v>
      </c>
      <c r="I2249" s="85" t="s">
        <v>262</v>
      </c>
      <c r="J2249" s="86">
        <v>79765</v>
      </c>
      <c r="K2249" s="87">
        <v>1302376</v>
      </c>
      <c r="L2249" s="82">
        <v>181</v>
      </c>
      <c r="M2249" s="82">
        <v>181</v>
      </c>
      <c r="N2249" s="82" t="s">
        <v>1008</v>
      </c>
      <c r="O2249" s="88" t="s">
        <v>14700</v>
      </c>
      <c r="P2249" s="85" t="s">
        <v>12583</v>
      </c>
      <c r="Q2249" s="82">
        <v>5104</v>
      </c>
      <c r="R2249" s="85" t="s">
        <v>19445</v>
      </c>
      <c r="S2249" s="85" t="s">
        <v>19446</v>
      </c>
    </row>
    <row r="2250" spans="1:19" ht="12.75" customHeight="1" x14ac:dyDescent="0.2">
      <c r="A2250" s="82" t="s">
        <v>14772</v>
      </c>
      <c r="B2250" s="82" t="s">
        <v>6399</v>
      </c>
      <c r="C2250" s="82" t="s">
        <v>1005</v>
      </c>
      <c r="D2250" s="83">
        <v>2016</v>
      </c>
      <c r="E2250" s="89">
        <v>42719</v>
      </c>
      <c r="F2250" s="85" t="s">
        <v>14773</v>
      </c>
      <c r="G2250" s="85" t="s">
        <v>14774</v>
      </c>
      <c r="H2250" s="85" t="s">
        <v>317</v>
      </c>
      <c r="I2250" s="85" t="s">
        <v>302</v>
      </c>
      <c r="J2250" s="86">
        <v>77048</v>
      </c>
      <c r="K2250" s="87">
        <v>1102799</v>
      </c>
      <c r="L2250" s="82">
        <v>192</v>
      </c>
      <c r="M2250" s="82">
        <v>192</v>
      </c>
      <c r="N2250" s="82" t="s">
        <v>1008</v>
      </c>
      <c r="O2250" s="88" t="s">
        <v>14745</v>
      </c>
      <c r="P2250" s="85" t="s">
        <v>15001</v>
      </c>
      <c r="Q2250" s="93">
        <v>5256</v>
      </c>
      <c r="R2250" s="85" t="s">
        <v>19418</v>
      </c>
      <c r="S2250" s="85" t="s">
        <v>19419</v>
      </c>
    </row>
    <row r="2251" spans="1:19" ht="12.75" customHeight="1" x14ac:dyDescent="0.2">
      <c r="A2251" s="82" t="s">
        <v>19440</v>
      </c>
      <c r="B2251" s="82" t="s">
        <v>6399</v>
      </c>
      <c r="C2251" s="82" t="s">
        <v>1005</v>
      </c>
      <c r="D2251" s="83">
        <v>2016</v>
      </c>
      <c r="E2251" s="89">
        <v>42656</v>
      </c>
      <c r="F2251" s="85" t="s">
        <v>14713</v>
      </c>
      <c r="G2251" s="85" t="s">
        <v>14714</v>
      </c>
      <c r="H2251" s="85" t="s">
        <v>386</v>
      </c>
      <c r="I2251" s="85" t="s">
        <v>483</v>
      </c>
      <c r="J2251" s="86">
        <v>77833</v>
      </c>
      <c r="K2251" s="87">
        <v>237751</v>
      </c>
      <c r="L2251" s="82">
        <v>66</v>
      </c>
      <c r="M2251" s="82">
        <v>66</v>
      </c>
      <c r="N2251" s="82" t="s">
        <v>1008</v>
      </c>
      <c r="O2251" s="88" t="s">
        <v>7876</v>
      </c>
      <c r="P2251" s="85" t="s">
        <v>2568</v>
      </c>
      <c r="Q2251" s="82">
        <v>5187</v>
      </c>
      <c r="R2251" s="85" t="s">
        <v>19441</v>
      </c>
      <c r="S2251" s="85" t="s">
        <v>19442</v>
      </c>
    </row>
    <row r="2252" spans="1:19" ht="12.75" customHeight="1" x14ac:dyDescent="0.2">
      <c r="A2252" s="82" t="s">
        <v>19437</v>
      </c>
      <c r="B2252" s="82" t="s">
        <v>6399</v>
      </c>
      <c r="C2252" s="82" t="s">
        <v>2773</v>
      </c>
      <c r="D2252" s="83">
        <v>2016</v>
      </c>
      <c r="E2252" s="89">
        <v>42656</v>
      </c>
      <c r="F2252" s="85" t="s">
        <v>14715</v>
      </c>
      <c r="G2252" s="85" t="s">
        <v>14716</v>
      </c>
      <c r="H2252" s="85" t="s">
        <v>589</v>
      </c>
      <c r="I2252" s="85" t="s">
        <v>492</v>
      </c>
      <c r="J2252" s="86">
        <v>78626</v>
      </c>
      <c r="K2252" s="87">
        <v>693260</v>
      </c>
      <c r="L2252" s="82">
        <v>0</v>
      </c>
      <c r="M2252" s="82">
        <v>0</v>
      </c>
      <c r="N2252" s="82" t="s">
        <v>1008</v>
      </c>
      <c r="O2252" s="88" t="s">
        <v>8364</v>
      </c>
      <c r="P2252" s="85" t="s">
        <v>2777</v>
      </c>
      <c r="Q2252" s="82">
        <v>1647</v>
      </c>
      <c r="R2252" s="85" t="s">
        <v>19438</v>
      </c>
      <c r="S2252" s="85" t="s">
        <v>19439</v>
      </c>
    </row>
    <row r="2253" spans="1:19" ht="12.75" customHeight="1" x14ac:dyDescent="0.2">
      <c r="A2253" s="82" t="s">
        <v>19434</v>
      </c>
      <c r="B2253" s="82" t="s">
        <v>6399</v>
      </c>
      <c r="C2253" s="82" t="s">
        <v>1005</v>
      </c>
      <c r="D2253" s="83">
        <v>2016</v>
      </c>
      <c r="E2253" s="89">
        <v>42656</v>
      </c>
      <c r="F2253" s="85" t="s">
        <v>14717</v>
      </c>
      <c r="G2253" s="85" t="s">
        <v>14718</v>
      </c>
      <c r="H2253" s="85" t="s">
        <v>181</v>
      </c>
      <c r="I2253" s="85" t="s">
        <v>466</v>
      </c>
      <c r="J2253" s="86">
        <v>78721</v>
      </c>
      <c r="K2253" s="87">
        <v>1055426</v>
      </c>
      <c r="L2253" s="82">
        <v>182</v>
      </c>
      <c r="M2253" s="82">
        <v>182</v>
      </c>
      <c r="N2253" s="82" t="s">
        <v>1008</v>
      </c>
      <c r="O2253" s="88" t="s">
        <v>8626</v>
      </c>
      <c r="P2253" s="85" t="s">
        <v>4199</v>
      </c>
      <c r="Q2253" s="82">
        <v>5188</v>
      </c>
      <c r="R2253" s="85" t="s">
        <v>19435</v>
      </c>
      <c r="S2253" s="85" t="s">
        <v>19436</v>
      </c>
    </row>
    <row r="2254" spans="1:19" ht="12.75" customHeight="1" x14ac:dyDescent="0.2">
      <c r="A2254" s="82" t="s">
        <v>14775</v>
      </c>
      <c r="B2254" s="82" t="s">
        <v>6399</v>
      </c>
      <c r="C2254" s="82" t="s">
        <v>1005</v>
      </c>
      <c r="D2254" s="83">
        <v>2016</v>
      </c>
      <c r="E2254" s="89">
        <v>42761</v>
      </c>
      <c r="F2254" s="85" t="s">
        <v>14776</v>
      </c>
      <c r="G2254" s="85" t="s">
        <v>14777</v>
      </c>
      <c r="H2254" s="85" t="s">
        <v>786</v>
      </c>
      <c r="I2254" s="85" t="s">
        <v>189</v>
      </c>
      <c r="J2254" s="86">
        <v>78233</v>
      </c>
      <c r="K2254" s="87">
        <v>1055426</v>
      </c>
      <c r="L2254" s="82">
        <v>192</v>
      </c>
      <c r="M2254" s="82">
        <v>192</v>
      </c>
      <c r="N2254" s="82" t="s">
        <v>1008</v>
      </c>
      <c r="O2254" s="88" t="s">
        <v>8626</v>
      </c>
      <c r="P2254" s="85" t="s">
        <v>15097</v>
      </c>
      <c r="Q2254" s="93">
        <v>5258</v>
      </c>
      <c r="R2254" s="85" t="s">
        <v>1005</v>
      </c>
      <c r="S2254" s="85" t="s">
        <v>1005</v>
      </c>
    </row>
    <row r="2255" spans="1:19" ht="12.75" customHeight="1" x14ac:dyDescent="0.2">
      <c r="A2255" s="82" t="s">
        <v>14736</v>
      </c>
      <c r="B2255" s="82" t="s">
        <v>6399</v>
      </c>
      <c r="C2255" s="82" t="s">
        <v>1005</v>
      </c>
      <c r="D2255" s="83">
        <v>2016</v>
      </c>
      <c r="E2255" s="89">
        <v>42684</v>
      </c>
      <c r="F2255" s="85" t="s">
        <v>14737</v>
      </c>
      <c r="G2255" s="85" t="s">
        <v>14738</v>
      </c>
      <c r="H2255" s="85" t="s">
        <v>247</v>
      </c>
      <c r="I2255" s="85" t="s">
        <v>247</v>
      </c>
      <c r="J2255" s="86">
        <v>75216</v>
      </c>
      <c r="K2255" s="87">
        <v>443147</v>
      </c>
      <c r="L2255" s="82">
        <v>100</v>
      </c>
      <c r="M2255" s="82">
        <v>100</v>
      </c>
      <c r="N2255" s="82" t="s">
        <v>1008</v>
      </c>
      <c r="O2255" s="88" t="s">
        <v>14476</v>
      </c>
      <c r="P2255" s="85" t="s">
        <v>10872</v>
      </c>
      <c r="Q2255" s="82">
        <v>5249</v>
      </c>
      <c r="R2255" s="85" t="s">
        <v>1005</v>
      </c>
      <c r="S2255" s="85" t="s">
        <v>1005</v>
      </c>
    </row>
    <row r="2256" spans="1:19" ht="12.75" customHeight="1" x14ac:dyDescent="0.2">
      <c r="A2256" s="82" t="s">
        <v>14739</v>
      </c>
      <c r="B2256" s="82" t="s">
        <v>6399</v>
      </c>
      <c r="C2256" s="82" t="s">
        <v>1005</v>
      </c>
      <c r="D2256" s="83">
        <v>2016</v>
      </c>
      <c r="E2256" s="89">
        <v>42684</v>
      </c>
      <c r="F2256" s="85" t="s">
        <v>14740</v>
      </c>
      <c r="G2256" s="85" t="s">
        <v>14741</v>
      </c>
      <c r="H2256" s="85" t="s">
        <v>247</v>
      </c>
      <c r="I2256" s="85" t="s">
        <v>247</v>
      </c>
      <c r="J2256" s="86">
        <v>75216</v>
      </c>
      <c r="K2256" s="87">
        <v>440601</v>
      </c>
      <c r="L2256" s="82">
        <v>100</v>
      </c>
      <c r="M2256" s="82">
        <v>100</v>
      </c>
      <c r="N2256" s="82" t="s">
        <v>1008</v>
      </c>
      <c r="O2256" s="88" t="s">
        <v>14476</v>
      </c>
      <c r="P2256" s="85" t="s">
        <v>10872</v>
      </c>
      <c r="Q2256" s="82">
        <v>499</v>
      </c>
      <c r="R2256" s="85" t="s">
        <v>1005</v>
      </c>
      <c r="S2256" s="85" t="s">
        <v>1005</v>
      </c>
    </row>
    <row r="2257" spans="1:19" ht="12.75" customHeight="1" x14ac:dyDescent="0.2">
      <c r="A2257" s="82" t="s">
        <v>14767</v>
      </c>
      <c r="B2257" s="82" t="s">
        <v>6399</v>
      </c>
      <c r="C2257" s="82" t="s">
        <v>1005</v>
      </c>
      <c r="D2257" s="83">
        <v>2016</v>
      </c>
      <c r="E2257" s="89">
        <v>42719</v>
      </c>
      <c r="F2257" s="85" t="s">
        <v>14768</v>
      </c>
      <c r="G2257" s="85" t="s">
        <v>14769</v>
      </c>
      <c r="H2257" s="85" t="s">
        <v>317</v>
      </c>
      <c r="I2257" s="85" t="s">
        <v>302</v>
      </c>
      <c r="J2257" s="86">
        <v>77057</v>
      </c>
      <c r="K2257" s="87">
        <v>1223581</v>
      </c>
      <c r="L2257" s="82">
        <v>154</v>
      </c>
      <c r="M2257" s="82">
        <v>154</v>
      </c>
      <c r="N2257" s="82" t="s">
        <v>1008</v>
      </c>
      <c r="O2257" s="88" t="s">
        <v>14998</v>
      </c>
      <c r="P2257" s="85" t="s">
        <v>14999</v>
      </c>
      <c r="Q2257" s="93">
        <v>5254</v>
      </c>
      <c r="R2257" s="85" t="s">
        <v>19420</v>
      </c>
      <c r="S2257" s="85" t="s">
        <v>19421</v>
      </c>
    </row>
    <row r="2258" spans="1:19" ht="12.75" customHeight="1" x14ac:dyDescent="0.2">
      <c r="A2258" s="82" t="s">
        <v>14742</v>
      </c>
      <c r="B2258" s="82" t="s">
        <v>6399</v>
      </c>
      <c r="C2258" s="82" t="s">
        <v>1005</v>
      </c>
      <c r="D2258" s="83">
        <v>2016</v>
      </c>
      <c r="E2258" s="89">
        <v>42684</v>
      </c>
      <c r="F2258" s="85" t="s">
        <v>14743</v>
      </c>
      <c r="G2258" s="85" t="s">
        <v>14744</v>
      </c>
      <c r="H2258" s="85" t="s">
        <v>181</v>
      </c>
      <c r="I2258" s="85" t="s">
        <v>466</v>
      </c>
      <c r="J2258" s="86">
        <v>78753</v>
      </c>
      <c r="K2258" s="87">
        <v>985326</v>
      </c>
      <c r="L2258" s="82">
        <v>172</v>
      </c>
      <c r="M2258" s="82">
        <v>172</v>
      </c>
      <c r="N2258" s="82" t="s">
        <v>14486</v>
      </c>
      <c r="O2258" s="88" t="s">
        <v>14745</v>
      </c>
      <c r="P2258" s="85" t="s">
        <v>3526</v>
      </c>
      <c r="Q2258" s="82">
        <v>5248</v>
      </c>
      <c r="R2258" s="85" t="s">
        <v>1005</v>
      </c>
      <c r="S2258" s="85" t="s">
        <v>1005</v>
      </c>
    </row>
    <row r="2259" spans="1:19" ht="12.75" customHeight="1" x14ac:dyDescent="0.2">
      <c r="A2259" s="82" t="s">
        <v>14701</v>
      </c>
      <c r="B2259" s="82" t="s">
        <v>6399</v>
      </c>
      <c r="C2259" s="82" t="s">
        <v>1005</v>
      </c>
      <c r="D2259" s="83">
        <v>2016</v>
      </c>
      <c r="E2259" s="89">
        <v>42607</v>
      </c>
      <c r="F2259" s="85" t="s">
        <v>14702</v>
      </c>
      <c r="G2259" s="85" t="s">
        <v>14703</v>
      </c>
      <c r="H2259" s="85" t="s">
        <v>247</v>
      </c>
      <c r="I2259" s="85" t="s">
        <v>247</v>
      </c>
      <c r="J2259" s="86">
        <v>75227</v>
      </c>
      <c r="K2259" s="87">
        <v>947214</v>
      </c>
      <c r="L2259" s="82">
        <v>318</v>
      </c>
      <c r="M2259" s="82">
        <v>318</v>
      </c>
      <c r="N2259" s="82" t="s">
        <v>1008</v>
      </c>
      <c r="O2259" s="88" t="s">
        <v>8045</v>
      </c>
      <c r="P2259" s="85" t="s">
        <v>10576</v>
      </c>
      <c r="Q2259" s="82">
        <v>5250</v>
      </c>
      <c r="R2259" s="85" t="s">
        <v>19443</v>
      </c>
      <c r="S2259" s="85" t="s">
        <v>19444</v>
      </c>
    </row>
    <row r="2260" spans="1:19" ht="12.75" customHeight="1" x14ac:dyDescent="0.2">
      <c r="A2260" s="82" t="s">
        <v>14514</v>
      </c>
      <c r="B2260" s="82" t="s">
        <v>6399</v>
      </c>
      <c r="C2260" s="82" t="s">
        <v>1005</v>
      </c>
      <c r="D2260" s="83">
        <v>2016</v>
      </c>
      <c r="E2260" s="89">
        <v>42579</v>
      </c>
      <c r="F2260" s="85" t="s">
        <v>14515</v>
      </c>
      <c r="G2260" s="85" t="s">
        <v>14516</v>
      </c>
      <c r="H2260" s="85" t="s">
        <v>634</v>
      </c>
      <c r="I2260" s="85" t="s">
        <v>247</v>
      </c>
      <c r="J2260" s="86">
        <v>75141</v>
      </c>
      <c r="K2260" s="87">
        <v>1586539</v>
      </c>
      <c r="L2260" s="82">
        <v>336</v>
      </c>
      <c r="M2260" s="82">
        <v>336</v>
      </c>
      <c r="N2260" s="82" t="s">
        <v>1008</v>
      </c>
      <c r="O2260" s="88" t="s">
        <v>14517</v>
      </c>
      <c r="P2260" s="85" t="s">
        <v>10668</v>
      </c>
      <c r="Q2260" s="82">
        <v>5185</v>
      </c>
      <c r="R2260" s="85" t="s">
        <v>19466</v>
      </c>
      <c r="S2260" s="85" t="s">
        <v>19467</v>
      </c>
    </row>
    <row r="2261" spans="1:19" ht="12.75" customHeight="1" x14ac:dyDescent="0.2">
      <c r="A2261" s="82" t="s">
        <v>14095</v>
      </c>
      <c r="B2261" s="82" t="s">
        <v>6399</v>
      </c>
      <c r="C2261" s="82" t="s">
        <v>1005</v>
      </c>
      <c r="D2261" s="83">
        <v>2016</v>
      </c>
      <c r="E2261" s="89">
        <v>42488</v>
      </c>
      <c r="F2261" s="85" t="s">
        <v>14474</v>
      </c>
      <c r="G2261" s="85" t="s">
        <v>14475</v>
      </c>
      <c r="H2261" s="85" t="s">
        <v>317</v>
      </c>
      <c r="I2261" s="85" t="s">
        <v>302</v>
      </c>
      <c r="J2261" s="86">
        <v>77088</v>
      </c>
      <c r="K2261" s="87">
        <v>999449</v>
      </c>
      <c r="L2261" s="82">
        <v>252</v>
      </c>
      <c r="M2261" s="82">
        <v>252</v>
      </c>
      <c r="N2261" s="82" t="s">
        <v>1008</v>
      </c>
      <c r="O2261" s="88" t="s">
        <v>14476</v>
      </c>
      <c r="P2261" s="85" t="s">
        <v>11821</v>
      </c>
      <c r="Q2261" s="82">
        <v>5166</v>
      </c>
      <c r="R2261" s="85" t="s">
        <v>19492</v>
      </c>
      <c r="S2261" s="85" t="s">
        <v>19493</v>
      </c>
    </row>
    <row r="2262" spans="1:19" ht="12.75" customHeight="1" x14ac:dyDescent="0.2">
      <c r="A2262" s="82" t="s">
        <v>14704</v>
      </c>
      <c r="B2262" s="82" t="s">
        <v>6399</v>
      </c>
      <c r="C2262" s="82" t="s">
        <v>14705</v>
      </c>
      <c r="D2262" s="83">
        <v>2016</v>
      </c>
      <c r="E2262" s="89">
        <v>42537</v>
      </c>
      <c r="F2262" s="85" t="s">
        <v>14706</v>
      </c>
      <c r="G2262" s="85" t="s">
        <v>14707</v>
      </c>
      <c r="H2262" s="85" t="s">
        <v>775</v>
      </c>
      <c r="I2262" s="85" t="s">
        <v>176</v>
      </c>
      <c r="J2262" s="86">
        <v>78382</v>
      </c>
      <c r="K2262" s="87">
        <v>157918</v>
      </c>
      <c r="L2262" s="82">
        <v>50</v>
      </c>
      <c r="M2262" s="82">
        <v>49</v>
      </c>
      <c r="N2262" s="82" t="s">
        <v>1008</v>
      </c>
      <c r="O2262" s="88" t="s">
        <v>14708</v>
      </c>
      <c r="P2262" s="85" t="s">
        <v>9525</v>
      </c>
      <c r="Q2262" s="82">
        <v>5176</v>
      </c>
      <c r="R2262" s="85" t="s">
        <v>19460</v>
      </c>
      <c r="S2262" s="85" t="s">
        <v>19461</v>
      </c>
    </row>
    <row r="2263" spans="1:19" ht="12.75" customHeight="1" x14ac:dyDescent="0.2">
      <c r="A2263" s="82" t="s">
        <v>14709</v>
      </c>
      <c r="B2263" s="82" t="s">
        <v>6399</v>
      </c>
      <c r="C2263" s="82" t="s">
        <v>14710</v>
      </c>
      <c r="D2263" s="83">
        <v>2016</v>
      </c>
      <c r="E2263" s="89">
        <v>42537</v>
      </c>
      <c r="F2263" s="85" t="s">
        <v>14711</v>
      </c>
      <c r="G2263" s="85" t="s">
        <v>14712</v>
      </c>
      <c r="H2263" s="85" t="s">
        <v>555</v>
      </c>
      <c r="I2263" s="85" t="s">
        <v>311</v>
      </c>
      <c r="J2263" s="86">
        <v>78539</v>
      </c>
      <c r="K2263" s="87">
        <v>263065</v>
      </c>
      <c r="L2263" s="82">
        <v>100</v>
      </c>
      <c r="M2263" s="82">
        <v>100</v>
      </c>
      <c r="N2263" s="82" t="s">
        <v>1008</v>
      </c>
      <c r="O2263" s="88" t="s">
        <v>14708</v>
      </c>
      <c r="P2263" s="85" t="s">
        <v>12494</v>
      </c>
      <c r="Q2263" s="82">
        <v>5177</v>
      </c>
      <c r="R2263" s="85" t="s">
        <v>19484</v>
      </c>
      <c r="S2263" s="85" t="s">
        <v>19485</v>
      </c>
    </row>
    <row r="2264" spans="1:19" ht="12.75" customHeight="1" x14ac:dyDescent="0.2">
      <c r="A2264" s="82" t="s">
        <v>14518</v>
      </c>
      <c r="B2264" s="82" t="s">
        <v>6399</v>
      </c>
      <c r="C2264" s="82" t="s">
        <v>1005</v>
      </c>
      <c r="D2264" s="83">
        <v>2016</v>
      </c>
      <c r="E2264" s="89">
        <v>42579</v>
      </c>
      <c r="F2264" s="85" t="s">
        <v>14519</v>
      </c>
      <c r="G2264" s="85" t="s">
        <v>14520</v>
      </c>
      <c r="H2264" s="85" t="s">
        <v>577</v>
      </c>
      <c r="I2264" s="85" t="s">
        <v>457</v>
      </c>
      <c r="J2264" s="86">
        <v>76137</v>
      </c>
      <c r="K2264" s="87">
        <v>1522255</v>
      </c>
      <c r="L2264" s="82">
        <v>324</v>
      </c>
      <c r="M2264" s="82">
        <v>311</v>
      </c>
      <c r="N2264" s="82" t="s">
        <v>1008</v>
      </c>
      <c r="O2264" s="88" t="s">
        <v>6231</v>
      </c>
      <c r="P2264" s="85" t="s">
        <v>10756</v>
      </c>
      <c r="Q2264" s="82">
        <v>5186</v>
      </c>
      <c r="R2264" s="85" t="s">
        <v>19464</v>
      </c>
      <c r="S2264" s="85" t="s">
        <v>19465</v>
      </c>
    </row>
    <row r="2265" spans="1:19" ht="12.75" customHeight="1" x14ac:dyDescent="0.2">
      <c r="A2265" s="82" t="s">
        <v>14762</v>
      </c>
      <c r="B2265" s="82" t="s">
        <v>1206</v>
      </c>
      <c r="C2265" s="82" t="s">
        <v>1005</v>
      </c>
      <c r="D2265" s="83">
        <v>2016</v>
      </c>
      <c r="E2265" s="89">
        <v>42579</v>
      </c>
      <c r="F2265" s="85" t="s">
        <v>14735</v>
      </c>
      <c r="G2265" s="85" t="s">
        <v>14763</v>
      </c>
      <c r="H2265" s="85" t="s">
        <v>181</v>
      </c>
      <c r="I2265" s="85" t="s">
        <v>466</v>
      </c>
      <c r="J2265" s="86">
        <v>78759</v>
      </c>
      <c r="K2265" s="87">
        <v>901883</v>
      </c>
      <c r="L2265" s="82">
        <v>24</v>
      </c>
      <c r="M2265" s="82">
        <v>24</v>
      </c>
      <c r="N2265" s="82" t="s">
        <v>1008</v>
      </c>
      <c r="O2265" s="88" t="s">
        <v>7005</v>
      </c>
      <c r="P2265" s="85" t="s">
        <v>8970</v>
      </c>
      <c r="Q2265" s="93">
        <v>5212</v>
      </c>
      <c r="R2265" s="85" t="s">
        <v>19453</v>
      </c>
      <c r="S2265" s="85" t="s">
        <v>19454</v>
      </c>
    </row>
    <row r="2266" spans="1:19" ht="12.75" customHeight="1" x14ac:dyDescent="0.2">
      <c r="A2266" s="82" t="s">
        <v>14760</v>
      </c>
      <c r="B2266" s="82" t="s">
        <v>1206</v>
      </c>
      <c r="C2266" s="82" t="s">
        <v>1005</v>
      </c>
      <c r="D2266" s="83">
        <v>2016</v>
      </c>
      <c r="E2266" s="89">
        <v>42579</v>
      </c>
      <c r="F2266" s="85" t="s">
        <v>14735</v>
      </c>
      <c r="G2266" s="85" t="s">
        <v>14764</v>
      </c>
      <c r="H2266" s="85" t="s">
        <v>181</v>
      </c>
      <c r="I2266" s="85" t="s">
        <v>466</v>
      </c>
      <c r="J2266" s="86">
        <v>78749</v>
      </c>
      <c r="K2266" s="87">
        <v>0</v>
      </c>
      <c r="L2266" s="82">
        <v>51</v>
      </c>
      <c r="M2266" s="82">
        <v>51</v>
      </c>
      <c r="N2266" s="82" t="s">
        <v>1008</v>
      </c>
      <c r="O2266" s="88" t="s">
        <v>7005</v>
      </c>
      <c r="P2266" s="85" t="s">
        <v>14761</v>
      </c>
      <c r="Q2266" s="93">
        <v>5212</v>
      </c>
      <c r="R2266" s="85" t="s">
        <v>19451</v>
      </c>
      <c r="S2266" s="85" t="s">
        <v>19452</v>
      </c>
    </row>
    <row r="2267" spans="1:19" ht="12.75" customHeight="1" x14ac:dyDescent="0.2">
      <c r="A2267" s="82" t="s">
        <v>14910</v>
      </c>
      <c r="B2267" s="82" t="s">
        <v>1004</v>
      </c>
      <c r="C2267" s="82" t="s">
        <v>1005</v>
      </c>
      <c r="D2267" s="83">
        <v>2017</v>
      </c>
      <c r="E2267" s="89">
        <v>42943</v>
      </c>
      <c r="F2267" s="85" t="s">
        <v>14911</v>
      </c>
      <c r="G2267" s="85" t="s">
        <v>14912</v>
      </c>
      <c r="H2267" s="85" t="s">
        <v>305</v>
      </c>
      <c r="I2267" s="85" t="s">
        <v>330</v>
      </c>
      <c r="J2267" s="86">
        <v>77706</v>
      </c>
      <c r="K2267" s="87">
        <v>1049712</v>
      </c>
      <c r="L2267" s="82">
        <v>72</v>
      </c>
      <c r="M2267" s="82">
        <v>62</v>
      </c>
      <c r="N2267" s="82" t="s">
        <v>14486</v>
      </c>
      <c r="O2267" s="88" t="s">
        <v>14637</v>
      </c>
      <c r="P2267" s="85" t="s">
        <v>8279</v>
      </c>
      <c r="Q2267" s="91">
        <v>5295</v>
      </c>
      <c r="R2267" s="85" t="s">
        <v>19754</v>
      </c>
      <c r="S2267" s="85" t="s">
        <v>19755</v>
      </c>
    </row>
    <row r="2268" spans="1:19" ht="12.75" customHeight="1" x14ac:dyDescent="0.2">
      <c r="A2268" s="82" t="s">
        <v>14958</v>
      </c>
      <c r="B2268" s="82" t="s">
        <v>1004</v>
      </c>
      <c r="C2268" s="82" t="s">
        <v>1005</v>
      </c>
      <c r="D2268" s="83">
        <v>2017</v>
      </c>
      <c r="E2268" s="89">
        <v>42943</v>
      </c>
      <c r="F2268" s="85" t="s">
        <v>14959</v>
      </c>
      <c r="G2268" s="85" t="s">
        <v>14960</v>
      </c>
      <c r="H2268" s="85" t="s">
        <v>786</v>
      </c>
      <c r="I2268" s="85" t="s">
        <v>189</v>
      </c>
      <c r="J2268" s="86">
        <v>78202</v>
      </c>
      <c r="K2268" s="87">
        <v>1496281</v>
      </c>
      <c r="L2268" s="82">
        <v>119</v>
      </c>
      <c r="M2268" s="82">
        <v>95</v>
      </c>
      <c r="N2268" s="82" t="s">
        <v>1008</v>
      </c>
      <c r="O2268" s="88" t="s">
        <v>15058</v>
      </c>
      <c r="P2268" s="85" t="s">
        <v>8559</v>
      </c>
      <c r="Q2268" s="91">
        <v>5298</v>
      </c>
      <c r="R2268" s="85" t="s">
        <v>19584</v>
      </c>
      <c r="S2268" s="85" t="s">
        <v>19585</v>
      </c>
    </row>
    <row r="2269" spans="1:19" ht="12.75" customHeight="1" x14ac:dyDescent="0.2">
      <c r="A2269" s="82" t="s">
        <v>15091</v>
      </c>
      <c r="B2269" s="82" t="s">
        <v>1206</v>
      </c>
      <c r="C2269" s="82" t="s">
        <v>1005</v>
      </c>
      <c r="D2269" s="83">
        <v>2017</v>
      </c>
      <c r="E2269" s="89">
        <v>42943</v>
      </c>
      <c r="F2269" s="85" t="s">
        <v>15092</v>
      </c>
      <c r="G2269" s="85" t="s">
        <v>15093</v>
      </c>
      <c r="H2269" s="85" t="s">
        <v>610</v>
      </c>
      <c r="I2269" s="85" t="s">
        <v>214</v>
      </c>
      <c r="J2269" s="86">
        <v>78550</v>
      </c>
      <c r="K2269" s="87">
        <v>332346</v>
      </c>
      <c r="L2269" s="82">
        <v>24</v>
      </c>
      <c r="M2269" s="82">
        <v>19</v>
      </c>
      <c r="N2269" s="82" t="s">
        <v>1008</v>
      </c>
      <c r="O2269" s="88" t="s">
        <v>15102</v>
      </c>
      <c r="P2269" s="85" t="s">
        <v>2162</v>
      </c>
      <c r="Q2269" s="91">
        <v>5299</v>
      </c>
      <c r="R2269" s="85" t="s">
        <v>19558</v>
      </c>
      <c r="S2269" s="85" t="s">
        <v>19559</v>
      </c>
    </row>
    <row r="2270" spans="1:19" ht="12.75" customHeight="1" x14ac:dyDescent="0.2">
      <c r="A2270" s="82" t="s">
        <v>14885</v>
      </c>
      <c r="B2270" s="82" t="s">
        <v>1004</v>
      </c>
      <c r="C2270" s="82" t="s">
        <v>1005</v>
      </c>
      <c r="D2270" s="83">
        <v>2017</v>
      </c>
      <c r="E2270" s="89">
        <v>42943</v>
      </c>
      <c r="F2270" s="85" t="s">
        <v>14886</v>
      </c>
      <c r="G2270" s="85" t="s">
        <v>14887</v>
      </c>
      <c r="H2270" s="85" t="s">
        <v>248</v>
      </c>
      <c r="I2270" s="85" t="s">
        <v>457</v>
      </c>
      <c r="J2270" s="86">
        <v>76002</v>
      </c>
      <c r="K2270" s="87">
        <v>1243264</v>
      </c>
      <c r="L2270" s="82">
        <v>74</v>
      </c>
      <c r="M2270" s="82">
        <v>65</v>
      </c>
      <c r="N2270" s="82" t="s">
        <v>14486</v>
      </c>
      <c r="O2270" s="88" t="s">
        <v>6231</v>
      </c>
      <c r="P2270" s="85" t="s">
        <v>15033</v>
      </c>
      <c r="Q2270" s="91">
        <v>5281</v>
      </c>
      <c r="R2270" s="85" t="s">
        <v>19774</v>
      </c>
      <c r="S2270" s="85" t="s">
        <v>19775</v>
      </c>
    </row>
    <row r="2271" spans="1:19" ht="12.75" customHeight="1" x14ac:dyDescent="0.2">
      <c r="A2271" s="82" t="s">
        <v>14961</v>
      </c>
      <c r="B2271" s="82" t="s">
        <v>1004</v>
      </c>
      <c r="C2271" s="82" t="s">
        <v>1005</v>
      </c>
      <c r="D2271" s="83">
        <v>2017</v>
      </c>
      <c r="E2271" s="89">
        <v>42943</v>
      </c>
      <c r="F2271" s="85" t="s">
        <v>14962</v>
      </c>
      <c r="G2271" s="85" t="s">
        <v>14963</v>
      </c>
      <c r="H2271" s="85" t="s">
        <v>786</v>
      </c>
      <c r="I2271" s="85" t="s">
        <v>189</v>
      </c>
      <c r="J2271" s="86">
        <v>78204</v>
      </c>
      <c r="K2271" s="87">
        <v>1198439</v>
      </c>
      <c r="L2271" s="82">
        <v>81</v>
      </c>
      <c r="M2271" s="82">
        <v>67</v>
      </c>
      <c r="N2271" s="82" t="s">
        <v>1008</v>
      </c>
      <c r="O2271" s="88" t="s">
        <v>6231</v>
      </c>
      <c r="P2271" s="85" t="s">
        <v>15059</v>
      </c>
      <c r="Q2271" s="91">
        <v>5300</v>
      </c>
      <c r="R2271" s="85" t="s">
        <v>19582</v>
      </c>
      <c r="S2271" s="85" t="s">
        <v>19583</v>
      </c>
    </row>
    <row r="2272" spans="1:19" ht="12.75" customHeight="1" x14ac:dyDescent="0.2">
      <c r="A2272" s="82" t="s">
        <v>14833</v>
      </c>
      <c r="B2272" s="82" t="s">
        <v>1004</v>
      </c>
      <c r="C2272" s="82" t="s">
        <v>1005</v>
      </c>
      <c r="D2272" s="83">
        <v>2017</v>
      </c>
      <c r="E2272" s="89">
        <v>42943</v>
      </c>
      <c r="F2272" s="85" t="s">
        <v>14834</v>
      </c>
      <c r="G2272" s="85" t="s">
        <v>14835</v>
      </c>
      <c r="H2272" s="85" t="s">
        <v>708</v>
      </c>
      <c r="I2272" s="85" t="s">
        <v>229</v>
      </c>
      <c r="J2272" s="86">
        <v>75069</v>
      </c>
      <c r="K2272" s="87">
        <v>1500000</v>
      </c>
      <c r="L2272" s="82">
        <v>136</v>
      </c>
      <c r="M2272" s="82">
        <v>136</v>
      </c>
      <c r="N2272" s="82" t="s">
        <v>1008</v>
      </c>
      <c r="O2272" s="88" t="s">
        <v>15017</v>
      </c>
      <c r="P2272" s="85" t="s">
        <v>15018</v>
      </c>
      <c r="Q2272" s="91">
        <v>5296</v>
      </c>
      <c r="R2272" s="85" t="s">
        <v>19706</v>
      </c>
      <c r="S2272" s="85" t="s">
        <v>19707</v>
      </c>
    </row>
    <row r="2273" spans="1:19" ht="12.75" customHeight="1" x14ac:dyDescent="0.2">
      <c r="A2273" s="82" t="s">
        <v>14894</v>
      </c>
      <c r="B2273" s="82" t="s">
        <v>1004</v>
      </c>
      <c r="C2273" s="82" t="s">
        <v>1005</v>
      </c>
      <c r="D2273" s="83">
        <v>2017</v>
      </c>
      <c r="E2273" s="89">
        <v>42943</v>
      </c>
      <c r="F2273" s="85" t="s">
        <v>14895</v>
      </c>
      <c r="G2273" s="85" t="s">
        <v>14896</v>
      </c>
      <c r="H2273" s="85" t="s">
        <v>699</v>
      </c>
      <c r="I2273" s="85" t="s">
        <v>457</v>
      </c>
      <c r="J2273" s="86">
        <v>76063</v>
      </c>
      <c r="K2273" s="87">
        <v>1500000</v>
      </c>
      <c r="L2273" s="82">
        <v>135</v>
      </c>
      <c r="M2273" s="82">
        <v>135</v>
      </c>
      <c r="N2273" s="82" t="s">
        <v>14486</v>
      </c>
      <c r="O2273" s="88" t="s">
        <v>1005</v>
      </c>
      <c r="P2273" s="85" t="s">
        <v>15037</v>
      </c>
      <c r="Q2273" s="91">
        <v>5297</v>
      </c>
      <c r="R2273" s="85" t="s">
        <v>19723</v>
      </c>
      <c r="S2273" s="85" t="s">
        <v>19724</v>
      </c>
    </row>
    <row r="2274" spans="1:19" ht="12.75" customHeight="1" x14ac:dyDescent="0.2">
      <c r="A2274" s="82" t="s">
        <v>14977</v>
      </c>
      <c r="B2274" s="82" t="s">
        <v>1004</v>
      </c>
      <c r="C2274" s="82" t="s">
        <v>1005</v>
      </c>
      <c r="D2274" s="83">
        <v>2017</v>
      </c>
      <c r="E2274" s="89">
        <v>42943</v>
      </c>
      <c r="F2274" s="85" t="s">
        <v>14978</v>
      </c>
      <c r="G2274" s="85" t="s">
        <v>14979</v>
      </c>
      <c r="H2274" s="85" t="s">
        <v>407</v>
      </c>
      <c r="I2274" s="85" t="s">
        <v>214</v>
      </c>
      <c r="J2274" s="86">
        <v>78526</v>
      </c>
      <c r="K2274" s="87">
        <v>1500000</v>
      </c>
      <c r="L2274" s="82">
        <v>132</v>
      </c>
      <c r="M2274" s="82">
        <v>105</v>
      </c>
      <c r="N2274" s="82" t="s">
        <v>14486</v>
      </c>
      <c r="O2274" s="88" t="s">
        <v>4455</v>
      </c>
      <c r="P2274" s="85" t="s">
        <v>15064</v>
      </c>
      <c r="Q2274" s="91">
        <v>5301</v>
      </c>
      <c r="R2274" s="85" t="s">
        <v>19566</v>
      </c>
      <c r="S2274" s="85" t="s">
        <v>19567</v>
      </c>
    </row>
    <row r="2275" spans="1:19" ht="12.75" customHeight="1" x14ac:dyDescent="0.2">
      <c r="A2275" s="82" t="s">
        <v>14891</v>
      </c>
      <c r="B2275" s="82" t="s">
        <v>1206</v>
      </c>
      <c r="C2275" s="82" t="s">
        <v>1005</v>
      </c>
      <c r="D2275" s="83">
        <v>2017</v>
      </c>
      <c r="E2275" s="89">
        <v>42943</v>
      </c>
      <c r="F2275" s="85" t="s">
        <v>14892</v>
      </c>
      <c r="G2275" s="85" t="s">
        <v>14893</v>
      </c>
      <c r="H2275" s="85" t="s">
        <v>577</v>
      </c>
      <c r="I2275" s="85" t="s">
        <v>457</v>
      </c>
      <c r="J2275" s="86">
        <v>76108</v>
      </c>
      <c r="K2275" s="87">
        <v>1500000</v>
      </c>
      <c r="L2275" s="82">
        <v>150</v>
      </c>
      <c r="M2275" s="82">
        <v>92</v>
      </c>
      <c r="N2275" s="82" t="s">
        <v>1008</v>
      </c>
      <c r="O2275" s="88" t="s">
        <v>15035</v>
      </c>
      <c r="P2275" s="85" t="s">
        <v>15036</v>
      </c>
      <c r="Q2275" s="91">
        <v>5302</v>
      </c>
      <c r="R2275" s="85" t="s">
        <v>19764</v>
      </c>
      <c r="S2275" s="85" t="s">
        <v>19765</v>
      </c>
    </row>
    <row r="2276" spans="1:19" ht="12.75" customHeight="1" x14ac:dyDescent="0.2">
      <c r="A2276" s="82" t="s">
        <v>15148</v>
      </c>
      <c r="B2276" s="82" t="s">
        <v>1206</v>
      </c>
      <c r="C2276" s="82" t="s">
        <v>1005</v>
      </c>
      <c r="D2276" s="83">
        <v>2017</v>
      </c>
      <c r="E2276" s="89">
        <v>42943</v>
      </c>
      <c r="F2276" s="85" t="s">
        <v>15149</v>
      </c>
      <c r="G2276" s="85" t="s">
        <v>15150</v>
      </c>
      <c r="H2276" s="85" t="s">
        <v>252</v>
      </c>
      <c r="I2276" s="85" t="s">
        <v>252</v>
      </c>
      <c r="J2276" s="86">
        <v>76208</v>
      </c>
      <c r="K2276" s="87">
        <v>1500000</v>
      </c>
      <c r="L2276" s="82">
        <v>150</v>
      </c>
      <c r="M2276" s="82">
        <v>93</v>
      </c>
      <c r="N2276" s="82" t="s">
        <v>1008</v>
      </c>
      <c r="O2276" s="88" t="s">
        <v>14317</v>
      </c>
      <c r="P2276" s="85" t="s">
        <v>15151</v>
      </c>
      <c r="Q2276" s="91">
        <v>5303</v>
      </c>
      <c r="R2276" s="85" t="s">
        <v>19668</v>
      </c>
      <c r="S2276" s="85" t="s">
        <v>19669</v>
      </c>
    </row>
    <row r="2277" spans="1:19" ht="12.75" customHeight="1" x14ac:dyDescent="0.2">
      <c r="A2277" s="82" t="s">
        <v>14992</v>
      </c>
      <c r="B2277" s="82" t="s">
        <v>1206</v>
      </c>
      <c r="C2277" s="82" t="s">
        <v>1005</v>
      </c>
      <c r="D2277" s="83">
        <v>2017</v>
      </c>
      <c r="E2277" s="89">
        <v>42943</v>
      </c>
      <c r="F2277" s="85" t="s">
        <v>14993</v>
      </c>
      <c r="G2277" s="85" t="s">
        <v>14994</v>
      </c>
      <c r="H2277" s="85" t="s">
        <v>14991</v>
      </c>
      <c r="I2277" s="85" t="s">
        <v>14991</v>
      </c>
      <c r="J2277" s="86">
        <v>79927</v>
      </c>
      <c r="K2277" s="87">
        <v>1219717</v>
      </c>
      <c r="L2277" s="82">
        <v>124</v>
      </c>
      <c r="M2277" s="82">
        <v>110</v>
      </c>
      <c r="N2277" s="82" t="s">
        <v>1008</v>
      </c>
      <c r="O2277" s="88" t="s">
        <v>3939</v>
      </c>
      <c r="P2277" s="85" t="s">
        <v>15069</v>
      </c>
      <c r="Q2277" s="91">
        <v>5304</v>
      </c>
      <c r="R2277" s="85" t="s">
        <v>19578</v>
      </c>
      <c r="S2277" s="85" t="s">
        <v>19579</v>
      </c>
    </row>
    <row r="2278" spans="1:19" ht="12.75" customHeight="1" x14ac:dyDescent="0.2">
      <c r="A2278" s="82" t="s">
        <v>14836</v>
      </c>
      <c r="B2278" s="82" t="s">
        <v>1206</v>
      </c>
      <c r="C2278" s="82" t="s">
        <v>1005</v>
      </c>
      <c r="D2278" s="83">
        <v>2017</v>
      </c>
      <c r="E2278" s="89">
        <v>42943</v>
      </c>
      <c r="F2278" s="85" t="s">
        <v>14837</v>
      </c>
      <c r="G2278" s="85" t="s">
        <v>14838</v>
      </c>
      <c r="H2278" s="85" t="s">
        <v>508</v>
      </c>
      <c r="I2278" s="85" t="s">
        <v>336</v>
      </c>
      <c r="J2278" s="86">
        <v>76033</v>
      </c>
      <c r="K2278" s="87">
        <v>474657</v>
      </c>
      <c r="L2278" s="82">
        <v>49</v>
      </c>
      <c r="M2278" s="82">
        <v>48</v>
      </c>
      <c r="N2278" s="82" t="s">
        <v>14510</v>
      </c>
      <c r="O2278" s="88" t="s">
        <v>1005</v>
      </c>
      <c r="P2278" s="85" t="s">
        <v>15019</v>
      </c>
      <c r="Q2278" s="91">
        <v>5305</v>
      </c>
      <c r="R2278" s="85" t="s">
        <v>19704</v>
      </c>
      <c r="S2278" s="85" t="s">
        <v>19705</v>
      </c>
    </row>
    <row r="2279" spans="1:19" ht="12.75" customHeight="1" x14ac:dyDescent="0.2">
      <c r="A2279" s="82" t="s">
        <v>14988</v>
      </c>
      <c r="B2279" s="82" t="s">
        <v>1004</v>
      </c>
      <c r="C2279" s="82" t="s">
        <v>1005</v>
      </c>
      <c r="D2279" s="83">
        <v>2017</v>
      </c>
      <c r="E2279" s="89">
        <v>42943</v>
      </c>
      <c r="F2279" s="85" t="s">
        <v>14989</v>
      </c>
      <c r="G2279" s="85" t="s">
        <v>14990</v>
      </c>
      <c r="H2279" s="85" t="s">
        <v>14396</v>
      </c>
      <c r="I2279" s="85" t="s">
        <v>14991</v>
      </c>
      <c r="J2279" s="86">
        <v>79821</v>
      </c>
      <c r="K2279" s="87">
        <v>500000</v>
      </c>
      <c r="L2279" s="82">
        <v>40</v>
      </c>
      <c r="M2279" s="82">
        <v>40</v>
      </c>
      <c r="N2279" s="82" t="s">
        <v>1008</v>
      </c>
      <c r="O2279" s="88" t="s">
        <v>3939</v>
      </c>
      <c r="P2279" s="85" t="s">
        <v>15068</v>
      </c>
      <c r="Q2279" s="91">
        <v>5306</v>
      </c>
      <c r="R2279" s="85" t="s">
        <v>19574</v>
      </c>
      <c r="S2279" s="85" t="s">
        <v>19575</v>
      </c>
    </row>
    <row r="2280" spans="1:19" ht="12.75" customHeight="1" x14ac:dyDescent="0.2">
      <c r="A2280" s="82" t="s">
        <v>14980</v>
      </c>
      <c r="B2280" s="82" t="s">
        <v>1004</v>
      </c>
      <c r="C2280" s="82" t="s">
        <v>1005</v>
      </c>
      <c r="D2280" s="83">
        <v>2017</v>
      </c>
      <c r="E2280" s="89">
        <v>42943</v>
      </c>
      <c r="F2280" s="85" t="s">
        <v>14981</v>
      </c>
      <c r="G2280" s="85" t="s">
        <v>14979</v>
      </c>
      <c r="H2280" s="85" t="s">
        <v>407</v>
      </c>
      <c r="I2280" s="85" t="s">
        <v>214</v>
      </c>
      <c r="J2280" s="86">
        <v>78526</v>
      </c>
      <c r="K2280" s="87">
        <v>1500000</v>
      </c>
      <c r="L2280" s="82">
        <v>128</v>
      </c>
      <c r="M2280" s="82">
        <v>100</v>
      </c>
      <c r="N2280" s="82" t="s">
        <v>1008</v>
      </c>
      <c r="O2280" s="88" t="s">
        <v>4455</v>
      </c>
      <c r="P2280" s="85" t="s">
        <v>15064</v>
      </c>
      <c r="Q2280" s="91">
        <v>5307</v>
      </c>
      <c r="R2280" s="85" t="s">
        <v>19568</v>
      </c>
      <c r="S2280" s="85" t="s">
        <v>19569</v>
      </c>
    </row>
    <row r="2281" spans="1:19" ht="12.75" customHeight="1" x14ac:dyDescent="0.2">
      <c r="A2281" s="82" t="s">
        <v>14928</v>
      </c>
      <c r="B2281" s="82" t="s">
        <v>1206</v>
      </c>
      <c r="C2281" s="82" t="s">
        <v>1005</v>
      </c>
      <c r="D2281" s="83">
        <v>2017</v>
      </c>
      <c r="E2281" s="89">
        <v>42943</v>
      </c>
      <c r="F2281" s="85" t="s">
        <v>14929</v>
      </c>
      <c r="G2281" s="85" t="s">
        <v>14930</v>
      </c>
      <c r="H2281" s="85" t="s">
        <v>317</v>
      </c>
      <c r="I2281" s="85" t="s">
        <v>302</v>
      </c>
      <c r="J2281" s="86">
        <v>77084</v>
      </c>
      <c r="K2281" s="87">
        <v>1500000</v>
      </c>
      <c r="L2281" s="82">
        <v>150</v>
      </c>
      <c r="M2281" s="82">
        <v>110</v>
      </c>
      <c r="N2281" s="82" t="s">
        <v>14486</v>
      </c>
      <c r="O2281" s="88" t="s">
        <v>4604</v>
      </c>
      <c r="P2281" s="85" t="s">
        <v>15047</v>
      </c>
      <c r="Q2281" s="91">
        <v>5308</v>
      </c>
      <c r="R2281" s="85" t="s">
        <v>19696</v>
      </c>
      <c r="S2281" s="85" t="s">
        <v>19697</v>
      </c>
    </row>
    <row r="2282" spans="1:19" ht="12.75" customHeight="1" x14ac:dyDescent="0.2">
      <c r="A2282" s="82" t="s">
        <v>14861</v>
      </c>
      <c r="B2282" s="82" t="s">
        <v>1206</v>
      </c>
      <c r="C2282" s="82" t="s">
        <v>1005</v>
      </c>
      <c r="D2282" s="83">
        <v>2017</v>
      </c>
      <c r="E2282" s="89">
        <v>42943</v>
      </c>
      <c r="F2282" s="85" t="s">
        <v>14862</v>
      </c>
      <c r="G2282" s="85" t="s">
        <v>14863</v>
      </c>
      <c r="H2282" s="85" t="s">
        <v>872</v>
      </c>
      <c r="I2282" s="85" t="s">
        <v>366</v>
      </c>
      <c r="J2282" s="86">
        <v>79382</v>
      </c>
      <c r="K2282" s="87">
        <v>664709</v>
      </c>
      <c r="L2282" s="82">
        <v>49</v>
      </c>
      <c r="M2282" s="82">
        <v>41</v>
      </c>
      <c r="N2282" s="82" t="s">
        <v>14486</v>
      </c>
      <c r="O2282" s="88" t="s">
        <v>8537</v>
      </c>
      <c r="P2282" s="85" t="s">
        <v>15023</v>
      </c>
      <c r="Q2282" s="91">
        <v>5278</v>
      </c>
      <c r="R2282" s="85" t="s">
        <v>19778</v>
      </c>
      <c r="S2282" s="85" t="s">
        <v>19779</v>
      </c>
    </row>
    <row r="2283" spans="1:19" ht="12.75" customHeight="1" x14ac:dyDescent="0.2">
      <c r="A2283" s="82" t="s">
        <v>14948</v>
      </c>
      <c r="B2283" s="82" t="s">
        <v>1004</v>
      </c>
      <c r="C2283" s="82" t="s">
        <v>1005</v>
      </c>
      <c r="D2283" s="83">
        <v>2017</v>
      </c>
      <c r="E2283" s="89">
        <v>42943</v>
      </c>
      <c r="F2283" s="85" t="s">
        <v>14949</v>
      </c>
      <c r="G2283" s="85" t="s">
        <v>14950</v>
      </c>
      <c r="H2283" s="85" t="s">
        <v>181</v>
      </c>
      <c r="I2283" s="85" t="s">
        <v>466</v>
      </c>
      <c r="J2283" s="86">
        <v>78723</v>
      </c>
      <c r="K2283" s="87">
        <v>1350000</v>
      </c>
      <c r="L2283" s="82">
        <v>132</v>
      </c>
      <c r="M2283" s="82">
        <v>132</v>
      </c>
      <c r="N2283" s="82" t="s">
        <v>1008</v>
      </c>
      <c r="O2283" s="88" t="s">
        <v>1005</v>
      </c>
      <c r="P2283" s="85" t="s">
        <v>8974</v>
      </c>
      <c r="Q2283" s="91">
        <v>5309</v>
      </c>
      <c r="R2283" s="85" t="s">
        <v>19592</v>
      </c>
      <c r="S2283" s="85" t="s">
        <v>19593</v>
      </c>
    </row>
    <row r="2284" spans="1:19" ht="12.75" customHeight="1" x14ac:dyDescent="0.2">
      <c r="A2284" s="82" t="s">
        <v>14831</v>
      </c>
      <c r="B2284" s="82" t="s">
        <v>1004</v>
      </c>
      <c r="C2284" s="82" t="s">
        <v>2834</v>
      </c>
      <c r="D2284" s="83">
        <v>2017</v>
      </c>
      <c r="E2284" s="89">
        <v>42943</v>
      </c>
      <c r="F2284" s="85" t="s">
        <v>804</v>
      </c>
      <c r="G2284" s="85" t="s">
        <v>14832</v>
      </c>
      <c r="H2284" s="85" t="s">
        <v>671</v>
      </c>
      <c r="I2284" s="85" t="s">
        <v>252</v>
      </c>
      <c r="J2284" s="86">
        <v>75065</v>
      </c>
      <c r="K2284" s="87">
        <v>406324</v>
      </c>
      <c r="L2284" s="82">
        <v>40</v>
      </c>
      <c r="M2284" s="82">
        <v>40</v>
      </c>
      <c r="N2284" s="82" t="s">
        <v>1008</v>
      </c>
      <c r="O2284" s="88" t="s">
        <v>1005</v>
      </c>
      <c r="P2284" s="85" t="s">
        <v>15016</v>
      </c>
      <c r="Q2284" s="91">
        <v>2294</v>
      </c>
      <c r="R2284" s="85" t="s">
        <v>19708</v>
      </c>
      <c r="S2284" s="85" t="s">
        <v>19709</v>
      </c>
    </row>
    <row r="2285" spans="1:19" ht="12.75" customHeight="1" x14ac:dyDescent="0.2">
      <c r="A2285" s="82" t="s">
        <v>14828</v>
      </c>
      <c r="B2285" s="82" t="s">
        <v>1206</v>
      </c>
      <c r="C2285" s="82" t="s">
        <v>3010</v>
      </c>
      <c r="D2285" s="83">
        <v>2017</v>
      </c>
      <c r="E2285" s="89">
        <v>42943</v>
      </c>
      <c r="F2285" s="85" t="s">
        <v>14829</v>
      </c>
      <c r="G2285" s="85" t="s">
        <v>14830</v>
      </c>
      <c r="H2285" s="85" t="s">
        <v>190</v>
      </c>
      <c r="I2285" s="85" t="s">
        <v>444</v>
      </c>
      <c r="J2285" s="86">
        <v>76430</v>
      </c>
      <c r="K2285" s="87">
        <v>311796</v>
      </c>
      <c r="L2285" s="82">
        <v>40</v>
      </c>
      <c r="M2285" s="82">
        <v>40</v>
      </c>
      <c r="N2285" s="82" t="s">
        <v>1008</v>
      </c>
      <c r="O2285" s="88" t="s">
        <v>5073</v>
      </c>
      <c r="P2285" s="85" t="s">
        <v>3014</v>
      </c>
      <c r="Q2285" s="91">
        <v>1721</v>
      </c>
      <c r="R2285" s="85" t="s">
        <v>19710</v>
      </c>
      <c r="S2285" s="85" t="s">
        <v>19711</v>
      </c>
    </row>
    <row r="2286" spans="1:19" ht="12.75" customHeight="1" x14ac:dyDescent="0.2">
      <c r="A2286" s="82" t="s">
        <v>14825</v>
      </c>
      <c r="B2286" s="82" t="s">
        <v>1206</v>
      </c>
      <c r="C2286" s="82" t="s">
        <v>1651</v>
      </c>
      <c r="D2286" s="83">
        <v>2017</v>
      </c>
      <c r="E2286" s="89">
        <v>42943</v>
      </c>
      <c r="F2286" s="85" t="s">
        <v>14826</v>
      </c>
      <c r="G2286" s="85" t="s">
        <v>14827</v>
      </c>
      <c r="H2286" s="85" t="s">
        <v>488</v>
      </c>
      <c r="I2286" s="85" t="s">
        <v>380</v>
      </c>
      <c r="J2286" s="86">
        <v>78009</v>
      </c>
      <c r="K2286" s="87">
        <v>240649</v>
      </c>
      <c r="L2286" s="82">
        <v>40</v>
      </c>
      <c r="M2286" s="82">
        <v>40</v>
      </c>
      <c r="N2286" s="82" t="s">
        <v>1008</v>
      </c>
      <c r="O2286" s="88" t="s">
        <v>5073</v>
      </c>
      <c r="P2286" s="85" t="s">
        <v>15015</v>
      </c>
      <c r="Q2286" s="91">
        <v>1068</v>
      </c>
      <c r="R2286" s="85" t="s">
        <v>19712</v>
      </c>
      <c r="S2286" s="85" t="s">
        <v>19713</v>
      </c>
    </row>
    <row r="2287" spans="1:19" ht="12.75" customHeight="1" x14ac:dyDescent="0.2">
      <c r="A2287" s="82" t="s">
        <v>19716</v>
      </c>
      <c r="B2287" s="82" t="s">
        <v>1004</v>
      </c>
      <c r="C2287" s="82" t="s">
        <v>1437</v>
      </c>
      <c r="D2287" s="83">
        <v>2017</v>
      </c>
      <c r="E2287" s="89">
        <v>42943</v>
      </c>
      <c r="F2287" s="85" t="s">
        <v>1438</v>
      </c>
      <c r="G2287" s="85" t="s">
        <v>14821</v>
      </c>
      <c r="H2287" s="85" t="s">
        <v>559</v>
      </c>
      <c r="I2287" s="85" t="s">
        <v>487</v>
      </c>
      <c r="J2287" s="86">
        <v>76360</v>
      </c>
      <c r="K2287" s="87">
        <v>340034</v>
      </c>
      <c r="L2287" s="82">
        <v>48</v>
      </c>
      <c r="M2287" s="82">
        <v>47</v>
      </c>
      <c r="N2287" s="82" t="s">
        <v>1008</v>
      </c>
      <c r="O2287" s="88" t="s">
        <v>5073</v>
      </c>
      <c r="P2287" s="85" t="s">
        <v>1441</v>
      </c>
      <c r="Q2287" s="91">
        <v>969</v>
      </c>
      <c r="R2287" s="85" t="s">
        <v>19717</v>
      </c>
      <c r="S2287" s="85" t="s">
        <v>19718</v>
      </c>
    </row>
    <row r="2288" spans="1:19" ht="12.75" customHeight="1" x14ac:dyDescent="0.2">
      <c r="A2288" s="82" t="s">
        <v>14854</v>
      </c>
      <c r="B2288" s="82" t="s">
        <v>1004</v>
      </c>
      <c r="C2288" s="82" t="s">
        <v>1005</v>
      </c>
      <c r="D2288" s="83">
        <v>2017</v>
      </c>
      <c r="E2288" s="89">
        <v>42943</v>
      </c>
      <c r="F2288" s="85" t="s">
        <v>14855</v>
      </c>
      <c r="G2288" s="85" t="s">
        <v>14856</v>
      </c>
      <c r="H2288" s="85" t="s">
        <v>745</v>
      </c>
      <c r="I2288" s="85" t="s">
        <v>466</v>
      </c>
      <c r="J2288" s="86">
        <v>78660</v>
      </c>
      <c r="K2288" s="87">
        <v>146265</v>
      </c>
      <c r="L2288" s="82">
        <v>20</v>
      </c>
      <c r="M2288" s="82">
        <v>20</v>
      </c>
      <c r="N2288" s="82" t="s">
        <v>1008</v>
      </c>
      <c r="O2288" s="88" t="s">
        <v>5073</v>
      </c>
      <c r="P2288" s="85" t="s">
        <v>15022</v>
      </c>
      <c r="Q2288" s="91">
        <v>765</v>
      </c>
      <c r="R2288" s="85" t="s">
        <v>19746</v>
      </c>
      <c r="S2288" s="85" t="s">
        <v>19747</v>
      </c>
    </row>
    <row r="2289" spans="1:19" ht="12.75" customHeight="1" x14ac:dyDescent="0.2">
      <c r="A2289" s="82" t="s">
        <v>14841</v>
      </c>
      <c r="B2289" s="82" t="s">
        <v>1206</v>
      </c>
      <c r="C2289" s="82" t="s">
        <v>1005</v>
      </c>
      <c r="D2289" s="83">
        <v>2017</v>
      </c>
      <c r="E2289" s="89">
        <v>42943</v>
      </c>
      <c r="F2289" s="85" t="s">
        <v>14842</v>
      </c>
      <c r="G2289" s="85" t="s">
        <v>14843</v>
      </c>
      <c r="H2289" s="85" t="s">
        <v>779</v>
      </c>
      <c r="I2289" s="85" t="s">
        <v>492</v>
      </c>
      <c r="J2289" s="86">
        <v>78681</v>
      </c>
      <c r="K2289" s="87">
        <v>183102</v>
      </c>
      <c r="L2289" s="82">
        <v>24</v>
      </c>
      <c r="M2289" s="82">
        <v>24</v>
      </c>
      <c r="N2289" s="82" t="s">
        <v>1008</v>
      </c>
      <c r="O2289" s="88" t="s">
        <v>5073</v>
      </c>
      <c r="P2289" s="85" t="s">
        <v>15020</v>
      </c>
      <c r="Q2289" s="91">
        <v>766</v>
      </c>
      <c r="R2289" s="85" t="s">
        <v>19700</v>
      </c>
      <c r="S2289" s="85" t="s">
        <v>19701</v>
      </c>
    </row>
    <row r="2290" spans="1:19" ht="12.75" customHeight="1" x14ac:dyDescent="0.2">
      <c r="A2290" s="82" t="s">
        <v>14933</v>
      </c>
      <c r="B2290" s="82" t="s">
        <v>1004</v>
      </c>
      <c r="C2290" s="82" t="s">
        <v>1005</v>
      </c>
      <c r="D2290" s="83">
        <v>2017</v>
      </c>
      <c r="E2290" s="89">
        <v>42943</v>
      </c>
      <c r="F2290" s="85" t="s">
        <v>14934</v>
      </c>
      <c r="G2290" s="85" t="s">
        <v>14935</v>
      </c>
      <c r="H2290" s="85" t="s">
        <v>317</v>
      </c>
      <c r="I2290" s="85" t="s">
        <v>302</v>
      </c>
      <c r="J2290" s="86">
        <v>77014</v>
      </c>
      <c r="K2290" s="87">
        <v>1500000</v>
      </c>
      <c r="L2290" s="82">
        <v>135</v>
      </c>
      <c r="M2290" s="82">
        <v>102</v>
      </c>
      <c r="N2290" s="82" t="s">
        <v>1008</v>
      </c>
      <c r="O2290" s="88" t="s">
        <v>15048</v>
      </c>
      <c r="P2290" s="85" t="s">
        <v>15049</v>
      </c>
      <c r="Q2290" s="91">
        <v>5312</v>
      </c>
      <c r="R2290" s="85" t="s">
        <v>19604</v>
      </c>
      <c r="S2290" s="85" t="s">
        <v>19605</v>
      </c>
    </row>
    <row r="2291" spans="1:19" ht="12.75" customHeight="1" x14ac:dyDescent="0.2">
      <c r="A2291" s="82" t="s">
        <v>14916</v>
      </c>
      <c r="B2291" s="82" t="s">
        <v>1206</v>
      </c>
      <c r="C2291" s="82" t="s">
        <v>1005</v>
      </c>
      <c r="D2291" s="83">
        <v>2017</v>
      </c>
      <c r="E2291" s="89">
        <v>42943</v>
      </c>
      <c r="F2291" s="85" t="s">
        <v>14917</v>
      </c>
      <c r="G2291" s="85" t="s">
        <v>14918</v>
      </c>
      <c r="H2291" s="85" t="s">
        <v>317</v>
      </c>
      <c r="I2291" s="85" t="s">
        <v>302</v>
      </c>
      <c r="J2291" s="86">
        <v>77003</v>
      </c>
      <c r="K2291" s="87">
        <v>1483761.8075000001</v>
      </c>
      <c r="L2291" s="82">
        <v>80</v>
      </c>
      <c r="M2291" s="82">
        <v>80</v>
      </c>
      <c r="N2291" s="82" t="s">
        <v>1008</v>
      </c>
      <c r="O2291" s="88" t="s">
        <v>6757</v>
      </c>
      <c r="P2291" s="85" t="s">
        <v>15044</v>
      </c>
      <c r="Q2291" s="91">
        <v>5313</v>
      </c>
      <c r="R2291" s="85" t="s">
        <v>19752</v>
      </c>
      <c r="S2291" s="85" t="s">
        <v>19753</v>
      </c>
    </row>
    <row r="2292" spans="1:19" ht="12.75" customHeight="1" x14ac:dyDescent="0.2">
      <c r="A2292" s="82" t="s">
        <v>14995</v>
      </c>
      <c r="B2292" s="82" t="s">
        <v>1004</v>
      </c>
      <c r="C2292" s="82" t="s">
        <v>1005</v>
      </c>
      <c r="D2292" s="83">
        <v>2017</v>
      </c>
      <c r="E2292" s="89">
        <v>42943</v>
      </c>
      <c r="F2292" s="85" t="s">
        <v>14996</v>
      </c>
      <c r="G2292" s="85" t="s">
        <v>14997</v>
      </c>
      <c r="H2292" s="85" t="s">
        <v>265</v>
      </c>
      <c r="I2292" s="85" t="s">
        <v>265</v>
      </c>
      <c r="J2292" s="86">
        <v>79938</v>
      </c>
      <c r="K2292" s="87">
        <v>1219718</v>
      </c>
      <c r="L2292" s="82">
        <v>118</v>
      </c>
      <c r="M2292" s="82">
        <v>118</v>
      </c>
      <c r="N2292" s="82" t="s">
        <v>1008</v>
      </c>
      <c r="O2292" s="88" t="s">
        <v>3636</v>
      </c>
      <c r="P2292" s="85" t="s">
        <v>4371</v>
      </c>
      <c r="Q2292" s="91">
        <v>5314</v>
      </c>
      <c r="R2292" s="85" t="s">
        <v>19576</v>
      </c>
      <c r="S2292" s="85" t="s">
        <v>19577</v>
      </c>
    </row>
    <row r="2293" spans="1:19" ht="12.75" customHeight="1" x14ac:dyDescent="0.2">
      <c r="A2293" s="82" t="s">
        <v>14936</v>
      </c>
      <c r="B2293" s="82" t="s">
        <v>1004</v>
      </c>
      <c r="C2293" s="82" t="s">
        <v>1005</v>
      </c>
      <c r="D2293" s="83">
        <v>2017</v>
      </c>
      <c r="E2293" s="89">
        <v>42943</v>
      </c>
      <c r="F2293" s="85" t="s">
        <v>14937</v>
      </c>
      <c r="G2293" s="85" t="s">
        <v>14938</v>
      </c>
      <c r="H2293" s="85" t="s">
        <v>15107</v>
      </c>
      <c r="I2293" s="85" t="s">
        <v>466</v>
      </c>
      <c r="J2293" s="86">
        <v>78745</v>
      </c>
      <c r="K2293" s="87">
        <v>500000</v>
      </c>
      <c r="L2293" s="82">
        <v>72</v>
      </c>
      <c r="M2293" s="82">
        <v>40</v>
      </c>
      <c r="N2293" s="82" t="s">
        <v>1008</v>
      </c>
      <c r="O2293" s="88" t="s">
        <v>15050</v>
      </c>
      <c r="P2293" s="85" t="s">
        <v>15051</v>
      </c>
      <c r="Q2293" s="91">
        <v>5267</v>
      </c>
      <c r="R2293" s="85" t="s">
        <v>19600</v>
      </c>
      <c r="S2293" s="85" t="s">
        <v>19601</v>
      </c>
    </row>
    <row r="2294" spans="1:19" ht="12.75" customHeight="1" x14ac:dyDescent="0.2">
      <c r="A2294" s="82" t="s">
        <v>14913</v>
      </c>
      <c r="B2294" s="82" t="s">
        <v>1004</v>
      </c>
      <c r="C2294" s="82" t="s">
        <v>1005</v>
      </c>
      <c r="D2294" s="83">
        <v>2017</v>
      </c>
      <c r="E2294" s="89">
        <v>42943</v>
      </c>
      <c r="F2294" s="85" t="s">
        <v>14914</v>
      </c>
      <c r="G2294" s="85" t="s">
        <v>14915</v>
      </c>
      <c r="H2294" s="85" t="s">
        <v>726</v>
      </c>
      <c r="I2294" s="85" t="s">
        <v>477</v>
      </c>
      <c r="J2294" s="86">
        <v>77358</v>
      </c>
      <c r="K2294" s="87">
        <v>500000</v>
      </c>
      <c r="L2294" s="82">
        <v>50</v>
      </c>
      <c r="M2294" s="82">
        <v>50</v>
      </c>
      <c r="N2294" s="82" t="s">
        <v>1008</v>
      </c>
      <c r="O2294" s="88" t="s">
        <v>15041</v>
      </c>
      <c r="P2294" s="85" t="s">
        <v>15043</v>
      </c>
      <c r="Q2294" s="91">
        <v>5275</v>
      </c>
      <c r="R2294" s="85" t="s">
        <v>19772</v>
      </c>
      <c r="S2294" s="85" t="s">
        <v>19773</v>
      </c>
    </row>
    <row r="2295" spans="1:19" ht="12.75" customHeight="1" x14ac:dyDescent="0.2">
      <c r="A2295" s="82" t="s">
        <v>14967</v>
      </c>
      <c r="B2295" s="82" t="s">
        <v>1206</v>
      </c>
      <c r="C2295" s="82" t="s">
        <v>1005</v>
      </c>
      <c r="D2295" s="83">
        <v>2017</v>
      </c>
      <c r="E2295" s="89">
        <v>42943</v>
      </c>
      <c r="F2295" s="85" t="s">
        <v>14968</v>
      </c>
      <c r="G2295" s="85" t="s">
        <v>14969</v>
      </c>
      <c r="H2295" s="85" t="s">
        <v>556</v>
      </c>
      <c r="I2295" s="85" t="s">
        <v>327</v>
      </c>
      <c r="J2295" s="86">
        <v>77957</v>
      </c>
      <c r="K2295" s="87">
        <v>877325</v>
      </c>
      <c r="L2295" s="82">
        <v>64</v>
      </c>
      <c r="M2295" s="82">
        <v>50</v>
      </c>
      <c r="N2295" s="82" t="s">
        <v>1008</v>
      </c>
      <c r="O2295" s="88" t="s">
        <v>4396</v>
      </c>
      <c r="P2295" s="85" t="s">
        <v>15061</v>
      </c>
      <c r="Q2295" s="91">
        <v>5315</v>
      </c>
      <c r="R2295" s="85" t="s">
        <v>19562</v>
      </c>
      <c r="S2295" s="85" t="s">
        <v>19563</v>
      </c>
    </row>
    <row r="2296" spans="1:19" ht="12.75" customHeight="1" x14ac:dyDescent="0.2">
      <c r="A2296" s="82" t="s">
        <v>15094</v>
      </c>
      <c r="B2296" s="82" t="s">
        <v>1206</v>
      </c>
      <c r="C2296" s="82" t="s">
        <v>1005</v>
      </c>
      <c r="D2296" s="83">
        <v>2017</v>
      </c>
      <c r="E2296" s="89">
        <v>42943</v>
      </c>
      <c r="F2296" s="85" t="s">
        <v>15095</v>
      </c>
      <c r="G2296" s="85" t="s">
        <v>15096</v>
      </c>
      <c r="H2296" s="85" t="s">
        <v>716</v>
      </c>
      <c r="I2296" s="85" t="s">
        <v>311</v>
      </c>
      <c r="J2296" s="86">
        <v>78572</v>
      </c>
      <c r="K2296" s="87">
        <v>1273500</v>
      </c>
      <c r="L2296" s="82">
        <v>104</v>
      </c>
      <c r="M2296" s="82">
        <v>84</v>
      </c>
      <c r="N2296" s="82" t="s">
        <v>1008</v>
      </c>
      <c r="O2296" s="88" t="s">
        <v>4396</v>
      </c>
      <c r="P2296" s="85" t="s">
        <v>15103</v>
      </c>
      <c r="Q2296" s="91">
        <v>5316</v>
      </c>
      <c r="R2296" s="85" t="s">
        <v>19598</v>
      </c>
      <c r="S2296" s="85" t="s">
        <v>19599</v>
      </c>
    </row>
    <row r="2297" spans="1:19" ht="12.75" customHeight="1" x14ac:dyDescent="0.2">
      <c r="A2297" s="82" t="s">
        <v>14873</v>
      </c>
      <c r="B2297" s="82" t="s">
        <v>1004</v>
      </c>
      <c r="C2297" s="82" t="s">
        <v>1005</v>
      </c>
      <c r="D2297" s="83">
        <v>2017</v>
      </c>
      <c r="E2297" s="89">
        <v>42943</v>
      </c>
      <c r="F2297" s="85" t="s">
        <v>14874</v>
      </c>
      <c r="G2297" s="85" t="s">
        <v>14875</v>
      </c>
      <c r="H2297" s="85" t="s">
        <v>865</v>
      </c>
      <c r="I2297" s="85" t="s">
        <v>487</v>
      </c>
      <c r="J2297" s="86">
        <v>76310</v>
      </c>
      <c r="K2297" s="87">
        <v>708249</v>
      </c>
      <c r="L2297" s="82">
        <v>60</v>
      </c>
      <c r="M2297" s="82">
        <v>46</v>
      </c>
      <c r="N2297" s="82" t="s">
        <v>1008</v>
      </c>
      <c r="O2297" s="88" t="s">
        <v>1005</v>
      </c>
      <c r="P2297" s="85" t="s">
        <v>15027</v>
      </c>
      <c r="Q2297" s="91">
        <v>5317</v>
      </c>
      <c r="R2297" s="85" t="s">
        <v>19780</v>
      </c>
      <c r="S2297" s="85" t="s">
        <v>19781</v>
      </c>
    </row>
    <row r="2298" spans="1:19" ht="12.75" customHeight="1" x14ac:dyDescent="0.2">
      <c r="A2298" s="82" t="s">
        <v>14867</v>
      </c>
      <c r="B2298" s="82" t="s">
        <v>1206</v>
      </c>
      <c r="C2298" s="82" t="s">
        <v>1005</v>
      </c>
      <c r="D2298" s="83">
        <v>2017</v>
      </c>
      <c r="E2298" s="89">
        <v>42943</v>
      </c>
      <c r="F2298" s="85" t="s">
        <v>14868</v>
      </c>
      <c r="G2298" s="85" t="s">
        <v>14869</v>
      </c>
      <c r="H2298" s="85" t="s">
        <v>614</v>
      </c>
      <c r="I2298" s="85" t="s">
        <v>224</v>
      </c>
      <c r="J2298" s="86">
        <v>76365</v>
      </c>
      <c r="K2298" s="87">
        <v>527610</v>
      </c>
      <c r="L2298" s="82">
        <v>49</v>
      </c>
      <c r="M2298" s="82">
        <v>44</v>
      </c>
      <c r="N2298" s="82" t="s">
        <v>14486</v>
      </c>
      <c r="O2298" s="88" t="s">
        <v>7035</v>
      </c>
      <c r="P2298" s="85" t="s">
        <v>15025</v>
      </c>
      <c r="Q2298" s="91">
        <v>5318</v>
      </c>
      <c r="R2298" s="85" t="s">
        <v>19776</v>
      </c>
      <c r="S2298" s="85" t="s">
        <v>19777</v>
      </c>
    </row>
    <row r="2299" spans="1:19" ht="12.75" customHeight="1" x14ac:dyDescent="0.2">
      <c r="A2299" s="82" t="s">
        <v>14939</v>
      </c>
      <c r="B2299" s="82" t="s">
        <v>1206</v>
      </c>
      <c r="C2299" s="82" t="s">
        <v>1005</v>
      </c>
      <c r="D2299" s="83">
        <v>2017</v>
      </c>
      <c r="E2299" s="89">
        <v>42943</v>
      </c>
      <c r="F2299" s="85" t="s">
        <v>14940</v>
      </c>
      <c r="G2299" s="85" t="s">
        <v>14941</v>
      </c>
      <c r="H2299" s="85" t="s">
        <v>546</v>
      </c>
      <c r="I2299" s="85" t="s">
        <v>307</v>
      </c>
      <c r="J2299" s="86">
        <v>78620</v>
      </c>
      <c r="K2299" s="87">
        <v>750000</v>
      </c>
      <c r="L2299" s="82">
        <v>72</v>
      </c>
      <c r="M2299" s="82">
        <v>46</v>
      </c>
      <c r="N2299" s="82" t="s">
        <v>1008</v>
      </c>
      <c r="O2299" s="88" t="s">
        <v>1005</v>
      </c>
      <c r="P2299" s="85" t="s">
        <v>15052</v>
      </c>
      <c r="Q2299" s="91">
        <v>5321</v>
      </c>
      <c r="R2299" s="85" t="s">
        <v>19606</v>
      </c>
      <c r="S2299" s="85" t="s">
        <v>19607</v>
      </c>
    </row>
    <row r="2300" spans="1:19" ht="12.75" customHeight="1" x14ac:dyDescent="0.2">
      <c r="A2300" s="82" t="s">
        <v>14925</v>
      </c>
      <c r="B2300" s="82" t="s">
        <v>1206</v>
      </c>
      <c r="C2300" s="82" t="s">
        <v>1005</v>
      </c>
      <c r="D2300" s="83">
        <v>2017</v>
      </c>
      <c r="E2300" s="89">
        <v>42943</v>
      </c>
      <c r="F2300" s="85" t="s">
        <v>14926</v>
      </c>
      <c r="G2300" s="85" t="s">
        <v>14927</v>
      </c>
      <c r="H2300" s="85" t="s">
        <v>317</v>
      </c>
      <c r="I2300" s="85" t="s">
        <v>302</v>
      </c>
      <c r="J2300" s="86">
        <v>77034</v>
      </c>
      <c r="K2300" s="87">
        <v>1443000</v>
      </c>
      <c r="L2300" s="82">
        <v>120</v>
      </c>
      <c r="M2300" s="82">
        <v>120</v>
      </c>
      <c r="N2300" s="82" t="s">
        <v>14486</v>
      </c>
      <c r="O2300" s="88" t="s">
        <v>1005</v>
      </c>
      <c r="P2300" s="85" t="s">
        <v>15046</v>
      </c>
      <c r="Q2300" s="91">
        <v>5322</v>
      </c>
      <c r="R2300" s="85" t="s">
        <v>19743</v>
      </c>
      <c r="S2300" s="85" t="s">
        <v>19744</v>
      </c>
    </row>
    <row r="2301" spans="1:19" ht="12.75" customHeight="1" x14ac:dyDescent="0.2">
      <c r="A2301" s="82" t="s">
        <v>14822</v>
      </c>
      <c r="B2301" s="82" t="s">
        <v>1206</v>
      </c>
      <c r="C2301" s="82" t="s">
        <v>1005</v>
      </c>
      <c r="D2301" s="83">
        <v>2017</v>
      </c>
      <c r="E2301" s="89">
        <v>42943</v>
      </c>
      <c r="F2301" s="85" t="s">
        <v>14823</v>
      </c>
      <c r="G2301" s="85" t="s">
        <v>14824</v>
      </c>
      <c r="H2301" s="85" t="s">
        <v>524</v>
      </c>
      <c r="I2301" s="85" t="s">
        <v>401</v>
      </c>
      <c r="J2301" s="86">
        <v>78411</v>
      </c>
      <c r="K2301" s="87">
        <v>1130000</v>
      </c>
      <c r="L2301" s="82">
        <v>60</v>
      </c>
      <c r="M2301" s="82">
        <v>60</v>
      </c>
      <c r="N2301" s="82" t="s">
        <v>1008</v>
      </c>
      <c r="O2301" s="88" t="s">
        <v>5887</v>
      </c>
      <c r="P2301" s="85" t="s">
        <v>15014</v>
      </c>
      <c r="Q2301" s="91">
        <v>5323</v>
      </c>
      <c r="R2301" s="85" t="s">
        <v>19739</v>
      </c>
      <c r="S2301" s="85" t="s">
        <v>19740</v>
      </c>
    </row>
    <row r="2302" spans="1:19" ht="12.75" customHeight="1" x14ac:dyDescent="0.2">
      <c r="A2302" s="82" t="s">
        <v>14970</v>
      </c>
      <c r="B2302" s="82" t="s">
        <v>1004</v>
      </c>
      <c r="C2302" s="82" t="s">
        <v>1005</v>
      </c>
      <c r="D2302" s="83">
        <v>2017</v>
      </c>
      <c r="E2302" s="89">
        <v>42943</v>
      </c>
      <c r="F2302" s="85" t="s">
        <v>14971</v>
      </c>
      <c r="G2302" s="85" t="s">
        <v>14972</v>
      </c>
      <c r="H2302" s="85" t="s">
        <v>524</v>
      </c>
      <c r="I2302" s="85" t="s">
        <v>401</v>
      </c>
      <c r="J2302" s="86">
        <v>78413</v>
      </c>
      <c r="K2302" s="87">
        <v>1262000</v>
      </c>
      <c r="L2302" s="82">
        <v>88</v>
      </c>
      <c r="M2302" s="82">
        <v>76</v>
      </c>
      <c r="N2302" s="82" t="s">
        <v>1008</v>
      </c>
      <c r="O2302" s="88" t="s">
        <v>5887</v>
      </c>
      <c r="P2302" s="85" t="s">
        <v>15062</v>
      </c>
      <c r="Q2302" s="91">
        <v>5324</v>
      </c>
      <c r="R2302" s="85" t="s">
        <v>19564</v>
      </c>
      <c r="S2302" s="85" t="s">
        <v>19565</v>
      </c>
    </row>
    <row r="2303" spans="1:19" ht="12.75" customHeight="1" x14ac:dyDescent="0.2">
      <c r="A2303" s="82" t="s">
        <v>14905</v>
      </c>
      <c r="B2303" s="82" t="s">
        <v>1206</v>
      </c>
      <c r="C2303" s="82" t="s">
        <v>1005</v>
      </c>
      <c r="D2303" s="83">
        <v>2017</v>
      </c>
      <c r="E2303" s="89">
        <v>42943</v>
      </c>
      <c r="F2303" s="85" t="s">
        <v>14906</v>
      </c>
      <c r="G2303" s="85" t="s">
        <v>14907</v>
      </c>
      <c r="H2303" s="85" t="s">
        <v>689</v>
      </c>
      <c r="I2303" s="85" t="s">
        <v>291</v>
      </c>
      <c r="J2303" s="86">
        <v>75605</v>
      </c>
      <c r="K2303" s="87">
        <v>1050506</v>
      </c>
      <c r="L2303" s="82">
        <v>74</v>
      </c>
      <c r="M2303" s="82">
        <v>58</v>
      </c>
      <c r="N2303" s="82" t="s">
        <v>1008</v>
      </c>
      <c r="O2303" s="88" t="s">
        <v>15031</v>
      </c>
      <c r="P2303" s="85" t="s">
        <v>15040</v>
      </c>
      <c r="Q2303" s="91">
        <v>5327</v>
      </c>
      <c r="R2303" s="85" t="s">
        <v>19756</v>
      </c>
      <c r="S2303" s="85" t="s">
        <v>19757</v>
      </c>
    </row>
    <row r="2304" spans="1:19" ht="12.75" customHeight="1" x14ac:dyDescent="0.2">
      <c r="A2304" s="82" t="s">
        <v>14870</v>
      </c>
      <c r="B2304" s="82" t="s">
        <v>1004</v>
      </c>
      <c r="C2304" s="82" t="s">
        <v>1005</v>
      </c>
      <c r="D2304" s="83">
        <v>2017</v>
      </c>
      <c r="E2304" s="89">
        <v>42943</v>
      </c>
      <c r="F2304" s="85" t="s">
        <v>14871</v>
      </c>
      <c r="G2304" s="85" t="s">
        <v>14872</v>
      </c>
      <c r="H2304" s="85" t="s">
        <v>865</v>
      </c>
      <c r="I2304" s="85" t="s">
        <v>487</v>
      </c>
      <c r="J2304" s="86">
        <v>76301</v>
      </c>
      <c r="K2304" s="87">
        <v>444767</v>
      </c>
      <c r="L2304" s="82">
        <v>30</v>
      </c>
      <c r="M2304" s="82">
        <v>28</v>
      </c>
      <c r="N2304" s="82" t="s">
        <v>14486</v>
      </c>
      <c r="O2304" s="88" t="s">
        <v>8537</v>
      </c>
      <c r="P2304" s="85" t="s">
        <v>15026</v>
      </c>
      <c r="Q2304" s="91">
        <v>5279</v>
      </c>
      <c r="R2304" s="85" t="s">
        <v>19766</v>
      </c>
      <c r="S2304" s="85" t="s">
        <v>19767</v>
      </c>
    </row>
    <row r="2305" spans="1:19" ht="12.75" customHeight="1" x14ac:dyDescent="0.2">
      <c r="A2305" s="82" t="s">
        <v>14945</v>
      </c>
      <c r="B2305" s="82" t="s">
        <v>1206</v>
      </c>
      <c r="C2305" s="82" t="s">
        <v>1005</v>
      </c>
      <c r="D2305" s="83">
        <v>2017</v>
      </c>
      <c r="E2305" s="89">
        <v>42943</v>
      </c>
      <c r="F2305" s="85" t="s">
        <v>14946</v>
      </c>
      <c r="G2305" s="85" t="s">
        <v>14947</v>
      </c>
      <c r="H2305" s="85" t="s">
        <v>181</v>
      </c>
      <c r="I2305" s="85" t="s">
        <v>466</v>
      </c>
      <c r="J2305" s="86">
        <v>78704</v>
      </c>
      <c r="K2305" s="87">
        <v>1204400</v>
      </c>
      <c r="L2305" s="82">
        <v>70</v>
      </c>
      <c r="M2305" s="82">
        <v>60</v>
      </c>
      <c r="N2305" s="82" t="s">
        <v>1008</v>
      </c>
      <c r="O2305" s="88" t="s">
        <v>15031</v>
      </c>
      <c r="P2305" s="85" t="s">
        <v>15053</v>
      </c>
      <c r="Q2305" s="91">
        <v>5282</v>
      </c>
      <c r="R2305" s="85" t="s">
        <v>19594</v>
      </c>
      <c r="S2305" s="85" t="s">
        <v>19595</v>
      </c>
    </row>
    <row r="2306" spans="1:19" ht="12.75" customHeight="1" x14ac:dyDescent="0.2">
      <c r="A2306" s="82" t="s">
        <v>14882</v>
      </c>
      <c r="B2306" s="82" t="s">
        <v>1004</v>
      </c>
      <c r="C2306" s="82" t="s">
        <v>1005</v>
      </c>
      <c r="D2306" s="83">
        <v>2017</v>
      </c>
      <c r="E2306" s="89">
        <v>42943</v>
      </c>
      <c r="F2306" s="85" t="s">
        <v>14883</v>
      </c>
      <c r="G2306" s="85" t="s">
        <v>14884</v>
      </c>
      <c r="H2306" s="85" t="s">
        <v>248</v>
      </c>
      <c r="I2306" s="85" t="s">
        <v>457</v>
      </c>
      <c r="J2306" s="86">
        <v>76011</v>
      </c>
      <c r="K2306" s="87">
        <v>1430132</v>
      </c>
      <c r="L2306" s="82">
        <v>126</v>
      </c>
      <c r="M2306" s="82">
        <v>107</v>
      </c>
      <c r="N2306" s="82" t="s">
        <v>14486</v>
      </c>
      <c r="O2306" s="88" t="s">
        <v>8537</v>
      </c>
      <c r="P2306" s="85" t="s">
        <v>1407</v>
      </c>
      <c r="Q2306" s="91">
        <v>5280</v>
      </c>
      <c r="R2306" s="85" t="s">
        <v>19788</v>
      </c>
      <c r="S2306" s="85" t="s">
        <v>19789</v>
      </c>
    </row>
    <row r="2307" spans="1:19" ht="12.75" customHeight="1" x14ac:dyDescent="0.2">
      <c r="A2307" s="82" t="s">
        <v>14985</v>
      </c>
      <c r="B2307" s="82" t="s">
        <v>1004</v>
      </c>
      <c r="C2307" s="82" t="s">
        <v>1005</v>
      </c>
      <c r="D2307" s="83">
        <v>2017</v>
      </c>
      <c r="E2307" s="89">
        <v>42943</v>
      </c>
      <c r="F2307" s="85" t="s">
        <v>14986</v>
      </c>
      <c r="G2307" s="85" t="s">
        <v>14987</v>
      </c>
      <c r="H2307" s="85" t="s">
        <v>785</v>
      </c>
      <c r="I2307" s="85" t="s">
        <v>465</v>
      </c>
      <c r="J2307" s="86">
        <v>76903</v>
      </c>
      <c r="K2307" s="87">
        <v>823057</v>
      </c>
      <c r="L2307" s="82">
        <v>48</v>
      </c>
      <c r="M2307" s="82">
        <v>48</v>
      </c>
      <c r="N2307" s="82" t="s">
        <v>14486</v>
      </c>
      <c r="O2307" s="88" t="s">
        <v>15039</v>
      </c>
      <c r="P2307" s="85" t="s">
        <v>15067</v>
      </c>
      <c r="Q2307" s="91">
        <v>5328</v>
      </c>
      <c r="R2307" s="85" t="s">
        <v>19572</v>
      </c>
      <c r="S2307" s="85" t="s">
        <v>19573</v>
      </c>
    </row>
    <row r="2308" spans="1:19" ht="12.75" customHeight="1" x14ac:dyDescent="0.2">
      <c r="A2308" s="82" t="s">
        <v>14899</v>
      </c>
      <c r="B2308" s="82" t="s">
        <v>1004</v>
      </c>
      <c r="C2308" s="82" t="s">
        <v>1005</v>
      </c>
      <c r="D2308" s="83">
        <v>2017</v>
      </c>
      <c r="E2308" s="89">
        <v>42943</v>
      </c>
      <c r="F2308" s="85" t="s">
        <v>14900</v>
      </c>
      <c r="G2308" s="85" t="s">
        <v>14901</v>
      </c>
      <c r="H2308" s="85" t="s">
        <v>683</v>
      </c>
      <c r="I2308" s="85" t="s">
        <v>448</v>
      </c>
      <c r="J2308" s="86">
        <v>75771</v>
      </c>
      <c r="K2308" s="87">
        <v>790740</v>
      </c>
      <c r="L2308" s="82">
        <v>60</v>
      </c>
      <c r="M2308" s="82">
        <v>60</v>
      </c>
      <c r="N2308" s="82" t="s">
        <v>14486</v>
      </c>
      <c r="O2308" s="88" t="s">
        <v>15039</v>
      </c>
      <c r="P2308" s="85" t="s">
        <v>15038</v>
      </c>
      <c r="Q2308" s="91">
        <v>5329</v>
      </c>
      <c r="R2308" s="85" t="s">
        <v>19760</v>
      </c>
      <c r="S2308" s="85" t="s">
        <v>19761</v>
      </c>
    </row>
    <row r="2309" spans="1:19" ht="12.75" customHeight="1" x14ac:dyDescent="0.2">
      <c r="A2309" s="82" t="s">
        <v>14864</v>
      </c>
      <c r="B2309" s="82" t="s">
        <v>1004</v>
      </c>
      <c r="C2309" s="82" t="s">
        <v>1005</v>
      </c>
      <c r="D2309" s="83">
        <v>2017</v>
      </c>
      <c r="E2309" s="89">
        <v>42943</v>
      </c>
      <c r="F2309" s="85" t="s">
        <v>14865</v>
      </c>
      <c r="G2309" s="85" t="s">
        <v>14866</v>
      </c>
      <c r="H2309" s="85" t="s">
        <v>216</v>
      </c>
      <c r="I2309" s="85" t="s">
        <v>416</v>
      </c>
      <c r="J2309" s="86">
        <v>79106</v>
      </c>
      <c r="K2309" s="87">
        <v>1243565</v>
      </c>
      <c r="L2309" s="82">
        <v>101</v>
      </c>
      <c r="M2309" s="82">
        <v>85</v>
      </c>
      <c r="N2309" s="82" t="s">
        <v>14486</v>
      </c>
      <c r="O2309" s="88" t="s">
        <v>8621</v>
      </c>
      <c r="P2309" s="85" t="s">
        <v>15024</v>
      </c>
      <c r="Q2309" s="91">
        <v>5288</v>
      </c>
      <c r="R2309" s="85" t="s">
        <v>19790</v>
      </c>
      <c r="S2309" s="85" t="s">
        <v>19791</v>
      </c>
    </row>
    <row r="2310" spans="1:19" ht="12.75" customHeight="1" x14ac:dyDescent="0.2">
      <c r="A2310" s="82" t="s">
        <v>14888</v>
      </c>
      <c r="B2310" s="82" t="s">
        <v>1004</v>
      </c>
      <c r="C2310" s="82" t="s">
        <v>1005</v>
      </c>
      <c r="D2310" s="83">
        <v>2017</v>
      </c>
      <c r="E2310" s="89">
        <v>42943</v>
      </c>
      <c r="F2310" s="85" t="s">
        <v>14889</v>
      </c>
      <c r="G2310" s="85" t="s">
        <v>14890</v>
      </c>
      <c r="H2310" s="85" t="s">
        <v>633</v>
      </c>
      <c r="I2310" s="85" t="s">
        <v>457</v>
      </c>
      <c r="J2310" s="86">
        <v>76053</v>
      </c>
      <c r="K2310" s="87">
        <v>1500000</v>
      </c>
      <c r="L2310" s="82">
        <v>96</v>
      </c>
      <c r="M2310" s="82">
        <v>96</v>
      </c>
      <c r="N2310" s="82" t="s">
        <v>1008</v>
      </c>
      <c r="O2310" s="88" t="s">
        <v>14331</v>
      </c>
      <c r="P2310" s="85" t="s">
        <v>15034</v>
      </c>
      <c r="Q2310" s="91">
        <v>5331</v>
      </c>
      <c r="R2310" s="85" t="s">
        <v>19610</v>
      </c>
      <c r="S2310" s="85" t="s">
        <v>19611</v>
      </c>
    </row>
    <row r="2311" spans="1:19" ht="12.75" customHeight="1" x14ac:dyDescent="0.2">
      <c r="A2311" s="82" t="s">
        <v>14922</v>
      </c>
      <c r="B2311" s="82" t="s">
        <v>1004</v>
      </c>
      <c r="C2311" s="82" t="s">
        <v>1005</v>
      </c>
      <c r="D2311" s="83">
        <v>2017</v>
      </c>
      <c r="E2311" s="89">
        <v>42943</v>
      </c>
      <c r="F2311" s="85" t="s">
        <v>14923</v>
      </c>
      <c r="G2311" s="85" t="s">
        <v>14924</v>
      </c>
      <c r="H2311" s="85" t="s">
        <v>718</v>
      </c>
      <c r="I2311" s="85" t="s">
        <v>276</v>
      </c>
      <c r="J2311" s="86">
        <v>77489</v>
      </c>
      <c r="K2311" s="87">
        <v>1400000</v>
      </c>
      <c r="L2311" s="82">
        <v>93</v>
      </c>
      <c r="M2311" s="82">
        <v>82</v>
      </c>
      <c r="N2311" s="82" t="s">
        <v>14486</v>
      </c>
      <c r="O2311" s="88" t="s">
        <v>14331</v>
      </c>
      <c r="P2311" s="85" t="s">
        <v>15045</v>
      </c>
      <c r="Q2311" s="91">
        <v>5332</v>
      </c>
      <c r="R2311" s="85" t="s">
        <v>19748</v>
      </c>
      <c r="S2311" s="85" t="s">
        <v>19749</v>
      </c>
    </row>
    <row r="2312" spans="1:19" ht="12.75" customHeight="1" x14ac:dyDescent="0.2">
      <c r="A2312" s="82" t="s">
        <v>14919</v>
      </c>
      <c r="B2312" s="82" t="s">
        <v>1004</v>
      </c>
      <c r="C2312" s="82" t="s">
        <v>1005</v>
      </c>
      <c r="D2312" s="83">
        <v>2017</v>
      </c>
      <c r="E2312" s="89">
        <v>42943</v>
      </c>
      <c r="F2312" s="85" t="s">
        <v>14920</v>
      </c>
      <c r="G2312" s="85" t="s">
        <v>14921</v>
      </c>
      <c r="H2312" s="85" t="s">
        <v>718</v>
      </c>
      <c r="I2312" s="85" t="s">
        <v>276</v>
      </c>
      <c r="J2312" s="86">
        <v>77489</v>
      </c>
      <c r="K2312" s="87">
        <v>1347000</v>
      </c>
      <c r="L2312" s="82">
        <v>90</v>
      </c>
      <c r="M2312" s="82">
        <v>79</v>
      </c>
      <c r="N2312" s="82" t="s">
        <v>14486</v>
      </c>
      <c r="O2312" s="88" t="s">
        <v>14331</v>
      </c>
      <c r="P2312" s="85" t="s">
        <v>15045</v>
      </c>
      <c r="Q2312" s="91">
        <v>5333</v>
      </c>
      <c r="R2312" s="85" t="s">
        <v>19750</v>
      </c>
      <c r="S2312" s="85" t="s">
        <v>19751</v>
      </c>
    </row>
    <row r="2313" spans="1:19" ht="12.75" customHeight="1" x14ac:dyDescent="0.2">
      <c r="A2313" s="82" t="s">
        <v>14839</v>
      </c>
      <c r="B2313" s="82" t="s">
        <v>1004</v>
      </c>
      <c r="C2313" s="82" t="s">
        <v>2297</v>
      </c>
      <c r="D2313" s="83">
        <v>2017</v>
      </c>
      <c r="E2313" s="89">
        <v>42943</v>
      </c>
      <c r="F2313" s="85" t="s">
        <v>2298</v>
      </c>
      <c r="G2313" s="85" t="s">
        <v>14840</v>
      </c>
      <c r="H2313" s="85" t="s">
        <v>732</v>
      </c>
      <c r="I2313" s="85" t="s">
        <v>334</v>
      </c>
      <c r="J2313" s="86">
        <v>78732</v>
      </c>
      <c r="K2313" s="87">
        <v>237078</v>
      </c>
      <c r="L2313" s="82">
        <v>24</v>
      </c>
      <c r="M2313" s="82">
        <v>24</v>
      </c>
      <c r="N2313" s="82" t="s">
        <v>14510</v>
      </c>
      <c r="O2313" s="88" t="s">
        <v>5764</v>
      </c>
      <c r="P2313" s="85" t="s">
        <v>2300</v>
      </c>
      <c r="Q2313" s="91">
        <v>1222</v>
      </c>
      <c r="R2313" s="85" t="s">
        <v>19702</v>
      </c>
      <c r="S2313" s="85" t="s">
        <v>19703</v>
      </c>
    </row>
    <row r="2314" spans="1:19" ht="12.75" customHeight="1" x14ac:dyDescent="0.2">
      <c r="A2314" s="82" t="s">
        <v>14818</v>
      </c>
      <c r="B2314" s="82" t="s">
        <v>1206</v>
      </c>
      <c r="C2314" s="82" t="s">
        <v>1005</v>
      </c>
      <c r="D2314" s="83">
        <v>2017</v>
      </c>
      <c r="E2314" s="89">
        <v>42943</v>
      </c>
      <c r="F2314" s="85" t="s">
        <v>14819</v>
      </c>
      <c r="G2314" s="85" t="s">
        <v>14820</v>
      </c>
      <c r="H2314" s="85" t="s">
        <v>265</v>
      </c>
      <c r="I2314" s="85" t="s">
        <v>265</v>
      </c>
      <c r="J2314" s="86">
        <v>79901</v>
      </c>
      <c r="K2314" s="87">
        <v>1494828</v>
      </c>
      <c r="L2314" s="82">
        <v>150</v>
      </c>
      <c r="M2314" s="82">
        <v>120</v>
      </c>
      <c r="N2314" s="82" t="s">
        <v>1008</v>
      </c>
      <c r="O2314" s="88" t="s">
        <v>8501</v>
      </c>
      <c r="P2314" s="85" t="s">
        <v>1316</v>
      </c>
      <c r="Q2314" s="91">
        <v>5283</v>
      </c>
      <c r="R2314" s="85" t="s">
        <v>19719</v>
      </c>
      <c r="S2314" s="85" t="s">
        <v>19720</v>
      </c>
    </row>
    <row r="2315" spans="1:19" ht="12.75" customHeight="1" x14ac:dyDescent="0.2">
      <c r="A2315" s="82" t="s">
        <v>14953</v>
      </c>
      <c r="B2315" s="82" t="s">
        <v>1206</v>
      </c>
      <c r="C2315" s="82" t="s">
        <v>1005</v>
      </c>
      <c r="D2315" s="83">
        <v>2017</v>
      </c>
      <c r="E2315" s="89">
        <v>42943</v>
      </c>
      <c r="F2315" s="85" t="s">
        <v>14954</v>
      </c>
      <c r="G2315" s="85" t="s">
        <v>14955</v>
      </c>
      <c r="H2315" s="85" t="s">
        <v>658</v>
      </c>
      <c r="I2315" s="85" t="s">
        <v>188</v>
      </c>
      <c r="J2315" s="86">
        <v>76542</v>
      </c>
      <c r="K2315" s="87">
        <v>1263626</v>
      </c>
      <c r="L2315" s="82">
        <v>110</v>
      </c>
      <c r="M2315" s="82">
        <v>88</v>
      </c>
      <c r="N2315" s="82" t="s">
        <v>1008</v>
      </c>
      <c r="O2315" s="88" t="s">
        <v>7847</v>
      </c>
      <c r="P2315" s="85" t="s">
        <v>15055</v>
      </c>
      <c r="Q2315" s="91">
        <v>5335</v>
      </c>
      <c r="R2315" s="85" t="s">
        <v>19588</v>
      </c>
      <c r="S2315" s="85" t="s">
        <v>19589</v>
      </c>
    </row>
    <row r="2316" spans="1:19" ht="12.75" customHeight="1" x14ac:dyDescent="0.2">
      <c r="A2316" s="82" t="s">
        <v>15145</v>
      </c>
      <c r="B2316" s="82" t="s">
        <v>1004</v>
      </c>
      <c r="C2316" s="82" t="s">
        <v>1005</v>
      </c>
      <c r="D2316" s="83">
        <v>2017</v>
      </c>
      <c r="E2316" s="89">
        <v>42943</v>
      </c>
      <c r="F2316" s="85" t="s">
        <v>15146</v>
      </c>
      <c r="G2316" s="85" t="s">
        <v>15147</v>
      </c>
      <c r="H2316" s="85" t="s">
        <v>265</v>
      </c>
      <c r="I2316" s="85" t="s">
        <v>265</v>
      </c>
      <c r="J2316" s="86">
        <v>79912</v>
      </c>
      <c r="K2316" s="87">
        <v>1500000</v>
      </c>
      <c r="L2316" s="82">
        <v>146</v>
      </c>
      <c r="M2316" s="82">
        <v>141</v>
      </c>
      <c r="N2316" s="82" t="s">
        <v>1008</v>
      </c>
      <c r="O2316" s="88" t="s">
        <v>8501</v>
      </c>
      <c r="P2316" s="85" t="s">
        <v>8674</v>
      </c>
      <c r="Q2316" s="91">
        <v>5336</v>
      </c>
      <c r="R2316" s="85" t="s">
        <v>19602</v>
      </c>
      <c r="S2316" s="85" t="s">
        <v>19603</v>
      </c>
    </row>
    <row r="2317" spans="1:19" ht="12.75" customHeight="1" x14ac:dyDescent="0.2">
      <c r="A2317" s="82" t="s">
        <v>14982</v>
      </c>
      <c r="B2317" s="82" t="s">
        <v>1004</v>
      </c>
      <c r="C2317" s="82" t="s">
        <v>1005</v>
      </c>
      <c r="D2317" s="83">
        <v>2017</v>
      </c>
      <c r="E2317" s="89">
        <v>42943</v>
      </c>
      <c r="F2317" s="85" t="s">
        <v>14983</v>
      </c>
      <c r="G2317" s="85" t="s">
        <v>14984</v>
      </c>
      <c r="H2317" s="85" t="s">
        <v>673</v>
      </c>
      <c r="I2317" s="85" t="s">
        <v>249</v>
      </c>
      <c r="J2317" s="86">
        <v>79331</v>
      </c>
      <c r="K2317" s="87">
        <v>750000</v>
      </c>
      <c r="L2317" s="82">
        <v>80</v>
      </c>
      <c r="M2317" s="82">
        <v>50</v>
      </c>
      <c r="N2317" s="82" t="s">
        <v>1008</v>
      </c>
      <c r="O2317" s="88" t="s">
        <v>15065</v>
      </c>
      <c r="P2317" s="85" t="s">
        <v>15066</v>
      </c>
      <c r="Q2317" s="91">
        <v>5337</v>
      </c>
      <c r="R2317" s="85" t="s">
        <v>19570</v>
      </c>
      <c r="S2317" s="85" t="s">
        <v>19571</v>
      </c>
    </row>
    <row r="2318" spans="1:19" ht="12.75" customHeight="1" x14ac:dyDescent="0.2">
      <c r="A2318" s="82" t="s">
        <v>14844</v>
      </c>
      <c r="B2318" s="82" t="s">
        <v>1004</v>
      </c>
      <c r="C2318" s="82" t="s">
        <v>4154</v>
      </c>
      <c r="D2318" s="83">
        <v>2017</v>
      </c>
      <c r="E2318" s="89">
        <v>42943</v>
      </c>
      <c r="F2318" s="85" t="s">
        <v>14845</v>
      </c>
      <c r="G2318" s="85" t="s">
        <v>14846</v>
      </c>
      <c r="H2318" s="85" t="s">
        <v>862</v>
      </c>
      <c r="I2318" s="85" t="s">
        <v>448</v>
      </c>
      <c r="J2318" s="86">
        <v>75791</v>
      </c>
      <c r="K2318" s="87">
        <v>313333</v>
      </c>
      <c r="L2318" s="82">
        <v>32</v>
      </c>
      <c r="M2318" s="82">
        <v>31</v>
      </c>
      <c r="N2318" s="82" t="s">
        <v>1008</v>
      </c>
      <c r="O2318" s="88" t="s">
        <v>5764</v>
      </c>
      <c r="P2318" s="85" t="s">
        <v>15021</v>
      </c>
      <c r="Q2318" s="91">
        <v>287</v>
      </c>
      <c r="R2318" s="85" t="s">
        <v>19698</v>
      </c>
      <c r="S2318" s="85" t="s">
        <v>19699</v>
      </c>
    </row>
    <row r="2319" spans="1:19" ht="12.75" customHeight="1" x14ac:dyDescent="0.2">
      <c r="A2319" s="82" t="s">
        <v>14847</v>
      </c>
      <c r="B2319" s="82" t="s">
        <v>1206</v>
      </c>
      <c r="C2319" s="82" t="s">
        <v>4157</v>
      </c>
      <c r="D2319" s="83">
        <v>2017</v>
      </c>
      <c r="E2319" s="89">
        <v>42943</v>
      </c>
      <c r="F2319" s="85" t="s">
        <v>14848</v>
      </c>
      <c r="G2319" s="85" t="s">
        <v>14846</v>
      </c>
      <c r="H2319" s="85" t="s">
        <v>862</v>
      </c>
      <c r="I2319" s="85" t="s">
        <v>448</v>
      </c>
      <c r="J2319" s="86">
        <v>75791</v>
      </c>
      <c r="K2319" s="87">
        <v>283575</v>
      </c>
      <c r="L2319" s="82">
        <v>32</v>
      </c>
      <c r="M2319" s="82">
        <v>32</v>
      </c>
      <c r="N2319" s="82" t="s">
        <v>1008</v>
      </c>
      <c r="O2319" s="88" t="s">
        <v>5764</v>
      </c>
      <c r="P2319" s="85" t="s">
        <v>15021</v>
      </c>
      <c r="Q2319" s="91">
        <v>287</v>
      </c>
      <c r="R2319" s="85" t="s">
        <v>19698</v>
      </c>
      <c r="S2319" s="85" t="s">
        <v>19699</v>
      </c>
    </row>
    <row r="2320" spans="1:19" ht="12.75" customHeight="1" x14ac:dyDescent="0.2">
      <c r="A2320" s="82" t="s">
        <v>14849</v>
      </c>
      <c r="B2320" s="82" t="s">
        <v>1206</v>
      </c>
      <c r="C2320" s="82" t="s">
        <v>1005</v>
      </c>
      <c r="D2320" s="83">
        <v>2017</v>
      </c>
      <c r="E2320" s="89">
        <v>42943</v>
      </c>
      <c r="F2320" s="85" t="s">
        <v>14850</v>
      </c>
      <c r="G2320" s="85" t="s">
        <v>14846</v>
      </c>
      <c r="H2320" s="85" t="s">
        <v>862</v>
      </c>
      <c r="I2320" s="85" t="s">
        <v>448</v>
      </c>
      <c r="J2320" s="86">
        <v>75791</v>
      </c>
      <c r="K2320" s="87">
        <v>278200</v>
      </c>
      <c r="L2320" s="82">
        <v>32</v>
      </c>
      <c r="M2320" s="82">
        <v>32</v>
      </c>
      <c r="N2320" s="82" t="s">
        <v>1008</v>
      </c>
      <c r="O2320" s="88" t="s">
        <v>5764</v>
      </c>
      <c r="P2320" s="85" t="s">
        <v>15021</v>
      </c>
      <c r="Q2320" s="91">
        <v>287</v>
      </c>
      <c r="R2320" s="85" t="s">
        <v>19698</v>
      </c>
      <c r="S2320" s="85" t="s">
        <v>19699</v>
      </c>
    </row>
    <row r="2321" spans="1:19" ht="12.75" customHeight="1" x14ac:dyDescent="0.2">
      <c r="A2321" s="82" t="s">
        <v>14902</v>
      </c>
      <c r="B2321" s="82" t="s">
        <v>1206</v>
      </c>
      <c r="C2321" s="82" t="s">
        <v>1005</v>
      </c>
      <c r="D2321" s="83">
        <v>2017</v>
      </c>
      <c r="E2321" s="89">
        <v>42943</v>
      </c>
      <c r="F2321" s="85" t="s">
        <v>14903</v>
      </c>
      <c r="G2321" s="85" t="s">
        <v>14904</v>
      </c>
      <c r="H2321" s="85" t="s">
        <v>689</v>
      </c>
      <c r="I2321" s="85" t="s">
        <v>291</v>
      </c>
      <c r="J2321" s="86">
        <v>75601</v>
      </c>
      <c r="K2321" s="87">
        <v>420000</v>
      </c>
      <c r="L2321" s="82">
        <v>49</v>
      </c>
      <c r="M2321" s="82">
        <v>33</v>
      </c>
      <c r="N2321" s="82" t="s">
        <v>1008</v>
      </c>
      <c r="O2321" s="88" t="s">
        <v>15031</v>
      </c>
      <c r="P2321" s="85" t="s">
        <v>4749</v>
      </c>
      <c r="Q2321" s="91">
        <v>5338</v>
      </c>
      <c r="R2321" s="85" t="s">
        <v>19758</v>
      </c>
      <c r="S2321" s="85" t="s">
        <v>19759</v>
      </c>
    </row>
    <row r="2322" spans="1:19" ht="12.75" customHeight="1" x14ac:dyDescent="0.2">
      <c r="A2322" s="82" t="s">
        <v>14964</v>
      </c>
      <c r="B2322" s="82" t="s">
        <v>1206</v>
      </c>
      <c r="C2322" s="82" t="s">
        <v>1005</v>
      </c>
      <c r="D2322" s="83">
        <v>2017</v>
      </c>
      <c r="E2322" s="89">
        <v>42943</v>
      </c>
      <c r="F2322" s="85" t="s">
        <v>14965</v>
      </c>
      <c r="G2322" s="85" t="s">
        <v>14966</v>
      </c>
      <c r="H2322" s="85" t="s">
        <v>786</v>
      </c>
      <c r="I2322" s="85" t="s">
        <v>189</v>
      </c>
      <c r="J2322" s="86">
        <v>78250</v>
      </c>
      <c r="K2322" s="87">
        <v>1500000</v>
      </c>
      <c r="L2322" s="82">
        <v>96</v>
      </c>
      <c r="M2322" s="82">
        <v>87</v>
      </c>
      <c r="N2322" s="82" t="s">
        <v>1008</v>
      </c>
      <c r="O2322" s="88" t="s">
        <v>8626</v>
      </c>
      <c r="P2322" s="85" t="s">
        <v>15060</v>
      </c>
      <c r="Q2322" s="91">
        <v>5339</v>
      </c>
      <c r="R2322" s="85" t="s">
        <v>19580</v>
      </c>
      <c r="S2322" s="85" t="s">
        <v>19581</v>
      </c>
    </row>
    <row r="2323" spans="1:19" ht="12.75" customHeight="1" x14ac:dyDescent="0.2">
      <c r="A2323" s="82" t="s">
        <v>14851</v>
      </c>
      <c r="B2323" s="82" t="s">
        <v>1004</v>
      </c>
      <c r="C2323" s="82" t="s">
        <v>2337</v>
      </c>
      <c r="D2323" s="83">
        <v>2017</v>
      </c>
      <c r="E2323" s="89">
        <v>42943</v>
      </c>
      <c r="F2323" s="85" t="s">
        <v>14852</v>
      </c>
      <c r="G2323" s="85" t="s">
        <v>14853</v>
      </c>
      <c r="H2323" s="85" t="s">
        <v>707</v>
      </c>
      <c r="I2323" s="85" t="s">
        <v>370</v>
      </c>
      <c r="J2323" s="86">
        <v>76657</v>
      </c>
      <c r="K2323" s="87">
        <v>296223</v>
      </c>
      <c r="L2323" s="82">
        <v>36</v>
      </c>
      <c r="M2323" s="82">
        <v>36</v>
      </c>
      <c r="N2323" s="82" t="s">
        <v>14510</v>
      </c>
      <c r="O2323" s="88" t="s">
        <v>8151</v>
      </c>
      <c r="P2323" s="85" t="s">
        <v>2340</v>
      </c>
      <c r="Q2323" s="91">
        <v>1274</v>
      </c>
      <c r="R2323" s="85" t="s">
        <v>19714</v>
      </c>
      <c r="S2323" s="85" t="s">
        <v>19715</v>
      </c>
    </row>
    <row r="2324" spans="1:19" ht="12.75" customHeight="1" x14ac:dyDescent="0.2">
      <c r="A2324" s="82" t="s">
        <v>14859</v>
      </c>
      <c r="B2324" s="82" t="s">
        <v>1206</v>
      </c>
      <c r="C2324" s="82" t="s">
        <v>3461</v>
      </c>
      <c r="D2324" s="83">
        <v>2017</v>
      </c>
      <c r="E2324" s="89">
        <v>42943</v>
      </c>
      <c r="F2324" s="85" t="s">
        <v>14860</v>
      </c>
      <c r="G2324" s="85" t="s">
        <v>3463</v>
      </c>
      <c r="H2324" s="85" t="s">
        <v>209</v>
      </c>
      <c r="I2324" s="85" t="s">
        <v>336</v>
      </c>
      <c r="J2324" s="86">
        <v>76009</v>
      </c>
      <c r="K2324" s="87">
        <v>206877</v>
      </c>
      <c r="L2324" s="82">
        <v>24</v>
      </c>
      <c r="M2324" s="82">
        <v>24</v>
      </c>
      <c r="N2324" s="82" t="s">
        <v>14510</v>
      </c>
      <c r="O2324" s="88" t="s">
        <v>8151</v>
      </c>
      <c r="P2324" s="85" t="s">
        <v>3464</v>
      </c>
      <c r="Q2324" s="91">
        <v>2086</v>
      </c>
      <c r="R2324" s="85" t="s">
        <v>19770</v>
      </c>
      <c r="S2324" s="85" t="s">
        <v>19771</v>
      </c>
    </row>
    <row r="2325" spans="1:19" ht="12.75" customHeight="1" x14ac:dyDescent="0.2">
      <c r="A2325" s="82" t="s">
        <v>19672</v>
      </c>
      <c r="B2325" s="82" t="s">
        <v>1206</v>
      </c>
      <c r="C2325" s="82" t="s">
        <v>1005</v>
      </c>
      <c r="D2325" s="83">
        <v>2017</v>
      </c>
      <c r="E2325" s="89">
        <v>42943</v>
      </c>
      <c r="F2325" s="85" t="s">
        <v>19673</v>
      </c>
      <c r="G2325" s="85" t="s">
        <v>19674</v>
      </c>
      <c r="H2325" s="85" t="s">
        <v>706</v>
      </c>
      <c r="I2325" s="85" t="s">
        <v>311</v>
      </c>
      <c r="J2325" s="86">
        <v>78504</v>
      </c>
      <c r="K2325" s="87">
        <v>1452000</v>
      </c>
      <c r="L2325" s="82">
        <v>122</v>
      </c>
      <c r="M2325" s="82">
        <v>100</v>
      </c>
      <c r="N2325" s="82" t="s">
        <v>1008</v>
      </c>
      <c r="O2325" s="88" t="s">
        <v>19675</v>
      </c>
      <c r="P2325" s="85" t="s">
        <v>19676</v>
      </c>
      <c r="Q2325" s="91">
        <v>5358</v>
      </c>
      <c r="R2325" s="85" t="s">
        <v>19677</v>
      </c>
      <c r="S2325" s="85" t="s">
        <v>19678</v>
      </c>
    </row>
    <row r="2326" spans="1:19" ht="12.75" customHeight="1" x14ac:dyDescent="0.2">
      <c r="A2326" s="82" t="s">
        <v>14798</v>
      </c>
      <c r="B2326" s="82" t="s">
        <v>6399</v>
      </c>
      <c r="C2326" s="82" t="s">
        <v>1005</v>
      </c>
      <c r="D2326" s="83">
        <v>2017</v>
      </c>
      <c r="E2326" s="89">
        <v>42880</v>
      </c>
      <c r="F2326" s="85" t="s">
        <v>14799</v>
      </c>
      <c r="G2326" s="85" t="s">
        <v>14800</v>
      </c>
      <c r="H2326" s="85" t="s">
        <v>181</v>
      </c>
      <c r="I2326" s="85" t="s">
        <v>466</v>
      </c>
      <c r="J2326" s="86">
        <v>78754</v>
      </c>
      <c r="K2326" s="87">
        <v>1344750</v>
      </c>
      <c r="L2326" s="82">
        <v>324</v>
      </c>
      <c r="M2326" s="82">
        <v>324</v>
      </c>
      <c r="N2326" s="82" t="s">
        <v>1008</v>
      </c>
      <c r="O2326" s="88" t="s">
        <v>15010</v>
      </c>
      <c r="P2326" s="85" t="s">
        <v>8103</v>
      </c>
      <c r="Q2326" s="91">
        <v>5259</v>
      </c>
      <c r="R2326" s="85" t="s">
        <v>19729</v>
      </c>
      <c r="S2326" s="85" t="s">
        <v>19730</v>
      </c>
    </row>
    <row r="2327" spans="1:19" ht="12.75" customHeight="1" x14ac:dyDescent="0.2">
      <c r="A2327" s="82" t="s">
        <v>19659</v>
      </c>
      <c r="B2327" s="82" t="s">
        <v>6399</v>
      </c>
      <c r="C2327" s="82" t="s">
        <v>1005</v>
      </c>
      <c r="D2327" s="83">
        <v>2017</v>
      </c>
      <c r="E2327" s="89">
        <v>43083</v>
      </c>
      <c r="F2327" s="85" t="s">
        <v>19660</v>
      </c>
      <c r="G2327" s="85" t="s">
        <v>19661</v>
      </c>
      <c r="H2327" s="85" t="s">
        <v>181</v>
      </c>
      <c r="I2327" s="85" t="s">
        <v>466</v>
      </c>
      <c r="J2327" s="86">
        <v>78747</v>
      </c>
      <c r="K2327" s="87">
        <v>1423942</v>
      </c>
      <c r="L2327" s="82">
        <v>304</v>
      </c>
      <c r="M2327" s="82">
        <v>304</v>
      </c>
      <c r="N2327" s="82" t="s">
        <v>1008</v>
      </c>
      <c r="O2327" s="88" t="s">
        <v>14745</v>
      </c>
      <c r="P2327" s="85" t="s">
        <v>19662</v>
      </c>
      <c r="Q2327" s="91">
        <v>5289</v>
      </c>
      <c r="R2327" s="85" t="s">
        <v>19663</v>
      </c>
      <c r="S2327" s="85" t="s">
        <v>19664</v>
      </c>
    </row>
    <row r="2328" spans="1:19" ht="12.75" customHeight="1" x14ac:dyDescent="0.2">
      <c r="A2328" s="82" t="s">
        <v>15117</v>
      </c>
      <c r="B2328" s="82" t="s">
        <v>6399</v>
      </c>
      <c r="C2328" s="82" t="s">
        <v>1005</v>
      </c>
      <c r="D2328" s="83">
        <v>2017</v>
      </c>
      <c r="E2328" s="89">
        <v>43020</v>
      </c>
      <c r="F2328" s="85" t="s">
        <v>15118</v>
      </c>
      <c r="G2328" s="85" t="s">
        <v>15119</v>
      </c>
      <c r="H2328" s="85" t="s">
        <v>181</v>
      </c>
      <c r="I2328" s="85" t="s">
        <v>466</v>
      </c>
      <c r="J2328" s="86">
        <v>78754</v>
      </c>
      <c r="K2328" s="87">
        <v>1276816</v>
      </c>
      <c r="L2328" s="82">
        <v>263</v>
      </c>
      <c r="M2328" s="82">
        <v>263</v>
      </c>
      <c r="N2328" s="82" t="s">
        <v>1008</v>
      </c>
      <c r="O2328" s="88" t="s">
        <v>14745</v>
      </c>
      <c r="P2328" s="85" t="s">
        <v>15120</v>
      </c>
      <c r="Q2328" s="91">
        <v>5276</v>
      </c>
      <c r="R2328" s="85" t="s">
        <v>19681</v>
      </c>
      <c r="S2328" s="85" t="s">
        <v>19682</v>
      </c>
    </row>
    <row r="2329" spans="1:19" ht="12.75" customHeight="1" x14ac:dyDescent="0.2">
      <c r="A2329" s="82" t="s">
        <v>14801</v>
      </c>
      <c r="B2329" s="82" t="s">
        <v>6399</v>
      </c>
      <c r="C2329" s="82" t="s">
        <v>1005</v>
      </c>
      <c r="D2329" s="83">
        <v>2017</v>
      </c>
      <c r="E2329" s="89">
        <v>42880</v>
      </c>
      <c r="F2329" s="85" t="s">
        <v>14802</v>
      </c>
      <c r="G2329" s="85" t="s">
        <v>14803</v>
      </c>
      <c r="H2329" s="85" t="s">
        <v>181</v>
      </c>
      <c r="I2329" s="85" t="s">
        <v>466</v>
      </c>
      <c r="J2329" s="86">
        <v>78753</v>
      </c>
      <c r="K2329" s="87">
        <v>448636</v>
      </c>
      <c r="L2329" s="82">
        <v>80</v>
      </c>
      <c r="M2329" s="82">
        <v>80</v>
      </c>
      <c r="N2329" s="82" t="s">
        <v>1008</v>
      </c>
      <c r="O2329" s="88" t="s">
        <v>8100</v>
      </c>
      <c r="P2329" s="85" t="s">
        <v>8103</v>
      </c>
      <c r="Q2329" s="91">
        <v>5264</v>
      </c>
      <c r="R2329" s="85" t="s">
        <v>19727</v>
      </c>
      <c r="S2329" s="85" t="s">
        <v>19728</v>
      </c>
    </row>
    <row r="2330" spans="1:19" ht="12.75" customHeight="1" x14ac:dyDescent="0.2">
      <c r="A2330" s="82" t="s">
        <v>14815</v>
      </c>
      <c r="B2330" s="82" t="s">
        <v>6399</v>
      </c>
      <c r="C2330" s="82" t="s">
        <v>1005</v>
      </c>
      <c r="D2330" s="83">
        <v>2017</v>
      </c>
      <c r="E2330" s="89">
        <v>42915</v>
      </c>
      <c r="F2330" s="85" t="s">
        <v>14816</v>
      </c>
      <c r="G2330" s="85" t="s">
        <v>14817</v>
      </c>
      <c r="H2330" s="85" t="s">
        <v>859</v>
      </c>
      <c r="I2330" s="85" t="s">
        <v>197</v>
      </c>
      <c r="J2330" s="86">
        <v>77486</v>
      </c>
      <c r="K2330" s="87">
        <v>177439</v>
      </c>
      <c r="L2330" s="82">
        <v>50</v>
      </c>
      <c r="M2330" s="82">
        <v>50</v>
      </c>
      <c r="N2330" s="82" t="s">
        <v>14486</v>
      </c>
      <c r="O2330" s="88" t="s">
        <v>14476</v>
      </c>
      <c r="P2330" s="85" t="s">
        <v>15013</v>
      </c>
      <c r="Q2330" s="91">
        <v>5266</v>
      </c>
      <c r="R2330" s="85" t="s">
        <v>19721</v>
      </c>
      <c r="S2330" s="85" t="s">
        <v>19722</v>
      </c>
    </row>
    <row r="2331" spans="1:19" ht="12.75" customHeight="1" x14ac:dyDescent="0.2">
      <c r="A2331" s="82" t="s">
        <v>14804</v>
      </c>
      <c r="B2331" s="82" t="s">
        <v>6399</v>
      </c>
      <c r="C2331" s="82" t="s">
        <v>2907</v>
      </c>
      <c r="D2331" s="83">
        <v>2017</v>
      </c>
      <c r="E2331" s="89">
        <v>42880</v>
      </c>
      <c r="F2331" s="85" t="s">
        <v>14805</v>
      </c>
      <c r="G2331" s="85" t="s">
        <v>14806</v>
      </c>
      <c r="H2331" s="85" t="s">
        <v>317</v>
      </c>
      <c r="I2331" s="85" t="s">
        <v>302</v>
      </c>
      <c r="J2331" s="86">
        <v>77078</v>
      </c>
      <c r="K2331" s="87">
        <v>985684</v>
      </c>
      <c r="L2331" s="82">
        <v>0</v>
      </c>
      <c r="M2331" s="82">
        <v>0</v>
      </c>
      <c r="N2331" s="82" t="s">
        <v>1008</v>
      </c>
      <c r="O2331" s="88" t="s">
        <v>8073</v>
      </c>
      <c r="P2331" s="85" t="s">
        <v>897</v>
      </c>
      <c r="Q2331" s="91">
        <v>1808</v>
      </c>
      <c r="R2331" s="85" t="s">
        <v>16235</v>
      </c>
      <c r="S2331" s="85" t="s">
        <v>16236</v>
      </c>
    </row>
    <row r="2332" spans="1:19" ht="12.75" customHeight="1" x14ac:dyDescent="0.2">
      <c r="A2332" s="82" t="s">
        <v>19652</v>
      </c>
      <c r="B2332" s="82" t="s">
        <v>6399</v>
      </c>
      <c r="C2332" s="82" t="s">
        <v>1005</v>
      </c>
      <c r="D2332" s="83">
        <v>2017</v>
      </c>
      <c r="E2332" s="89">
        <v>43083</v>
      </c>
      <c r="F2332" s="85" t="s">
        <v>19653</v>
      </c>
      <c r="G2332" s="85" t="s">
        <v>19654</v>
      </c>
      <c r="H2332" s="85" t="s">
        <v>317</v>
      </c>
      <c r="I2332" s="85" t="s">
        <v>302</v>
      </c>
      <c r="J2332" s="86">
        <v>77048</v>
      </c>
      <c r="K2332" s="87">
        <v>1733914</v>
      </c>
      <c r="L2332" s="82">
        <v>258</v>
      </c>
      <c r="M2332" s="82">
        <v>258</v>
      </c>
      <c r="N2332" s="82" t="s">
        <v>1008</v>
      </c>
      <c r="O2332" s="88" t="s">
        <v>19655</v>
      </c>
      <c r="P2332" s="85" t="s">
        <v>19656</v>
      </c>
      <c r="Q2332" s="91">
        <v>5348</v>
      </c>
      <c r="R2332" s="85" t="s">
        <v>19657</v>
      </c>
      <c r="S2332" s="85" t="s">
        <v>19658</v>
      </c>
    </row>
    <row r="2333" spans="1:19" ht="12.75" customHeight="1" x14ac:dyDescent="0.2">
      <c r="A2333" s="82" t="s">
        <v>14789</v>
      </c>
      <c r="B2333" s="82" t="s">
        <v>6399</v>
      </c>
      <c r="C2333" s="82" t="s">
        <v>1005</v>
      </c>
      <c r="D2333" s="83">
        <v>2017</v>
      </c>
      <c r="E2333" s="89">
        <v>42852</v>
      </c>
      <c r="F2333" s="85" t="s">
        <v>14790</v>
      </c>
      <c r="G2333" s="85" t="s">
        <v>14791</v>
      </c>
      <c r="H2333" s="85" t="s">
        <v>181</v>
      </c>
      <c r="I2333" s="85" t="s">
        <v>466</v>
      </c>
      <c r="J2333" s="86">
        <v>78723</v>
      </c>
      <c r="K2333" s="87">
        <v>637283</v>
      </c>
      <c r="L2333" s="82">
        <v>100</v>
      </c>
      <c r="M2333" s="82">
        <v>100</v>
      </c>
      <c r="N2333" s="82" t="s">
        <v>14510</v>
      </c>
      <c r="O2333" s="88" t="s">
        <v>15006</v>
      </c>
      <c r="P2333" s="85" t="s">
        <v>15007</v>
      </c>
      <c r="Q2333" s="91">
        <v>5263</v>
      </c>
      <c r="R2333" s="85" t="s">
        <v>19733</v>
      </c>
      <c r="S2333" s="85" t="s">
        <v>19734</v>
      </c>
    </row>
    <row r="2334" spans="1:19" ht="12.75" customHeight="1" x14ac:dyDescent="0.2">
      <c r="A2334" s="82" t="s">
        <v>15072</v>
      </c>
      <c r="B2334" s="82" t="s">
        <v>6399</v>
      </c>
      <c r="C2334" s="82" t="s">
        <v>1005</v>
      </c>
      <c r="D2334" s="83">
        <v>2017</v>
      </c>
      <c r="E2334" s="89">
        <v>42985</v>
      </c>
      <c r="F2334" s="85" t="s">
        <v>15073</v>
      </c>
      <c r="G2334" s="85" t="s">
        <v>15074</v>
      </c>
      <c r="H2334" s="85" t="s">
        <v>247</v>
      </c>
      <c r="I2334" s="85" t="s">
        <v>247</v>
      </c>
      <c r="J2334" s="86">
        <v>75228</v>
      </c>
      <c r="K2334" s="87">
        <v>790787</v>
      </c>
      <c r="L2334" s="82">
        <v>202</v>
      </c>
      <c r="M2334" s="82">
        <v>202</v>
      </c>
      <c r="N2334" s="82" t="s">
        <v>14510</v>
      </c>
      <c r="O2334" s="88" t="s">
        <v>7724</v>
      </c>
      <c r="P2334" s="85" t="s">
        <v>15098</v>
      </c>
      <c r="Q2334" s="91">
        <v>5344</v>
      </c>
      <c r="R2334" s="85" t="s">
        <v>19670</v>
      </c>
      <c r="S2334" s="85" t="s">
        <v>19671</v>
      </c>
    </row>
    <row r="2335" spans="1:19" ht="12.75" customHeight="1" x14ac:dyDescent="0.2">
      <c r="A2335" s="82" t="s">
        <v>14807</v>
      </c>
      <c r="B2335" s="82" t="s">
        <v>6399</v>
      </c>
      <c r="C2335" s="82" t="s">
        <v>1005</v>
      </c>
      <c r="D2335" s="83">
        <v>2017</v>
      </c>
      <c r="E2335" s="89">
        <v>42880</v>
      </c>
      <c r="F2335" s="85" t="s">
        <v>14808</v>
      </c>
      <c r="G2335" s="85" t="s">
        <v>14809</v>
      </c>
      <c r="H2335" s="85" t="s">
        <v>577</v>
      </c>
      <c r="I2335" s="85" t="s">
        <v>457</v>
      </c>
      <c r="J2335" s="86">
        <v>76119</v>
      </c>
      <c r="K2335" s="87">
        <v>1254609</v>
      </c>
      <c r="L2335" s="82">
        <v>224</v>
      </c>
      <c r="M2335" s="82">
        <v>212</v>
      </c>
      <c r="N2335" s="82" t="s">
        <v>1008</v>
      </c>
      <c r="O2335" s="88" t="s">
        <v>7991</v>
      </c>
      <c r="P2335" s="85" t="s">
        <v>15011</v>
      </c>
      <c r="Q2335" s="91">
        <v>5265</v>
      </c>
      <c r="R2335" s="85" t="s">
        <v>19725</v>
      </c>
      <c r="S2335" s="85" t="s">
        <v>19726</v>
      </c>
    </row>
    <row r="2336" spans="1:19" ht="12.75" customHeight="1" x14ac:dyDescent="0.2">
      <c r="A2336" s="82" t="s">
        <v>14792</v>
      </c>
      <c r="B2336" s="82" t="s">
        <v>6399</v>
      </c>
      <c r="C2336" s="82" t="s">
        <v>1005</v>
      </c>
      <c r="D2336" s="83">
        <v>2017</v>
      </c>
      <c r="E2336" s="89">
        <v>42852</v>
      </c>
      <c r="F2336" s="85" t="s">
        <v>14793</v>
      </c>
      <c r="G2336" s="85" t="s">
        <v>14794</v>
      </c>
      <c r="H2336" s="85" t="s">
        <v>317</v>
      </c>
      <c r="I2336" s="85" t="s">
        <v>302</v>
      </c>
      <c r="J2336" s="86">
        <v>77003</v>
      </c>
      <c r="K2336" s="87">
        <v>1110268</v>
      </c>
      <c r="L2336" s="82">
        <v>200</v>
      </c>
      <c r="M2336" s="82">
        <v>180</v>
      </c>
      <c r="N2336" s="82" t="s">
        <v>8000</v>
      </c>
      <c r="O2336" s="88" t="s">
        <v>15008</v>
      </c>
      <c r="P2336" s="85" t="s">
        <v>15009</v>
      </c>
      <c r="Q2336" s="91">
        <v>5262</v>
      </c>
      <c r="R2336" s="85" t="s">
        <v>19731</v>
      </c>
      <c r="S2336" s="85" t="s">
        <v>19732</v>
      </c>
    </row>
    <row r="2337" spans="1:19" ht="12.75" customHeight="1" x14ac:dyDescent="0.2">
      <c r="A2337" s="82" t="s">
        <v>14810</v>
      </c>
      <c r="B2337" s="82" t="s">
        <v>6399</v>
      </c>
      <c r="C2337" s="82"/>
      <c r="D2337" s="83">
        <v>2017</v>
      </c>
      <c r="E2337" s="89">
        <v>42880</v>
      </c>
      <c r="F2337" s="85" t="s">
        <v>14766</v>
      </c>
      <c r="G2337" s="85" t="s">
        <v>14811</v>
      </c>
      <c r="H2337" s="85" t="s">
        <v>577</v>
      </c>
      <c r="I2337" s="85" t="s">
        <v>457</v>
      </c>
      <c r="J2337" s="86">
        <v>76101</v>
      </c>
      <c r="K2337" s="87">
        <v>1226649</v>
      </c>
      <c r="L2337" s="82">
        <v>195</v>
      </c>
      <c r="M2337" s="82">
        <v>185</v>
      </c>
      <c r="N2337" s="82" t="s">
        <v>1008</v>
      </c>
      <c r="O2337" s="88" t="s">
        <v>7991</v>
      </c>
      <c r="P2337" s="85" t="s">
        <v>4181</v>
      </c>
      <c r="Q2337" s="91">
        <v>5270</v>
      </c>
      <c r="R2337" s="85" t="s">
        <v>19422</v>
      </c>
      <c r="S2337" s="85" t="s">
        <v>19423</v>
      </c>
    </row>
    <row r="2338" spans="1:19" ht="12.75" customHeight="1" x14ac:dyDescent="0.2">
      <c r="A2338" s="82" t="s">
        <v>19646</v>
      </c>
      <c r="B2338" s="82" t="s">
        <v>6399</v>
      </c>
      <c r="C2338" s="82" t="s">
        <v>1005</v>
      </c>
      <c r="D2338" s="83">
        <v>2017</v>
      </c>
      <c r="E2338" s="89">
        <v>43083</v>
      </c>
      <c r="F2338" s="85" t="s">
        <v>19647</v>
      </c>
      <c r="G2338" s="85" t="s">
        <v>19648</v>
      </c>
      <c r="H2338" s="85" t="s">
        <v>181</v>
      </c>
      <c r="I2338" s="85" t="s">
        <v>466</v>
      </c>
      <c r="J2338" s="86">
        <v>78725</v>
      </c>
      <c r="K2338" s="87">
        <v>1645713</v>
      </c>
      <c r="L2338" s="82">
        <v>302</v>
      </c>
      <c r="M2338" s="82">
        <v>302</v>
      </c>
      <c r="N2338" s="82" t="s">
        <v>1008</v>
      </c>
      <c r="O2338" s="88" t="s">
        <v>7005</v>
      </c>
      <c r="P2338" s="85" t="s">
        <v>19649</v>
      </c>
      <c r="Q2338" s="91">
        <v>5346</v>
      </c>
      <c r="R2338" s="85" t="s">
        <v>19650</v>
      </c>
      <c r="S2338" s="85" t="s">
        <v>19651</v>
      </c>
    </row>
    <row r="2339" spans="1:19" ht="12.75" customHeight="1" x14ac:dyDescent="0.2">
      <c r="A2339" s="82" t="s">
        <v>15076</v>
      </c>
      <c r="B2339" s="82" t="s">
        <v>6399</v>
      </c>
      <c r="C2339" s="82" t="s">
        <v>1005</v>
      </c>
      <c r="D2339" s="83">
        <v>2017</v>
      </c>
      <c r="E2339" s="89">
        <v>42985</v>
      </c>
      <c r="F2339" s="85" t="s">
        <v>15077</v>
      </c>
      <c r="G2339" s="85" t="s">
        <v>15078</v>
      </c>
      <c r="H2339" s="85" t="s">
        <v>594</v>
      </c>
      <c r="I2339" s="85" t="s">
        <v>264</v>
      </c>
      <c r="J2339" s="86">
        <v>75154</v>
      </c>
      <c r="K2339" s="87">
        <v>1104990</v>
      </c>
      <c r="L2339" s="82">
        <v>270</v>
      </c>
      <c r="M2339" s="82">
        <v>252</v>
      </c>
      <c r="N2339" s="82" t="s">
        <v>1008</v>
      </c>
      <c r="O2339" s="88" t="s">
        <v>14317</v>
      </c>
      <c r="P2339" s="85" t="s">
        <v>15099</v>
      </c>
      <c r="Q2339" s="91">
        <v>5273</v>
      </c>
      <c r="R2339" s="85" t="s">
        <v>19691</v>
      </c>
      <c r="S2339" s="85" t="s">
        <v>19692</v>
      </c>
    </row>
    <row r="2340" spans="1:19" ht="12.75" customHeight="1" x14ac:dyDescent="0.2">
      <c r="A2340" s="82" t="s">
        <v>14812</v>
      </c>
      <c r="B2340" s="82" t="s">
        <v>6399</v>
      </c>
      <c r="C2340" s="82" t="s">
        <v>1005</v>
      </c>
      <c r="D2340" s="83">
        <v>2017</v>
      </c>
      <c r="E2340" s="89">
        <v>42880</v>
      </c>
      <c r="F2340" s="85" t="s">
        <v>14813</v>
      </c>
      <c r="G2340" s="85" t="s">
        <v>14814</v>
      </c>
      <c r="H2340" s="85" t="s">
        <v>181</v>
      </c>
      <c r="I2340" s="85" t="s">
        <v>466</v>
      </c>
      <c r="J2340" s="86">
        <v>78724</v>
      </c>
      <c r="K2340" s="87">
        <v>1559882</v>
      </c>
      <c r="L2340" s="82">
        <v>264</v>
      </c>
      <c r="M2340" s="82">
        <v>264</v>
      </c>
      <c r="N2340" s="82" t="s">
        <v>1008</v>
      </c>
      <c r="O2340" s="88" t="s">
        <v>8162</v>
      </c>
      <c r="P2340" s="85" t="s">
        <v>15012</v>
      </c>
      <c r="Q2340" s="91">
        <v>5268</v>
      </c>
      <c r="R2340" s="85" t="s">
        <v>16011</v>
      </c>
      <c r="S2340" s="85" t="s">
        <v>19745</v>
      </c>
    </row>
    <row r="2341" spans="1:19" ht="12.75" customHeight="1" x14ac:dyDescent="0.2">
      <c r="A2341" s="82" t="s">
        <v>15121</v>
      </c>
      <c r="B2341" s="82" t="s">
        <v>6399</v>
      </c>
      <c r="C2341" s="82" t="s">
        <v>1005</v>
      </c>
      <c r="D2341" s="83">
        <v>2017</v>
      </c>
      <c r="E2341" s="89">
        <v>43020</v>
      </c>
      <c r="F2341" s="85" t="s">
        <v>15122</v>
      </c>
      <c r="G2341" s="85" t="s">
        <v>15123</v>
      </c>
      <c r="H2341" s="85" t="s">
        <v>786</v>
      </c>
      <c r="I2341" s="85" t="s">
        <v>189</v>
      </c>
      <c r="J2341" s="86">
        <v>78245</v>
      </c>
      <c r="K2341" s="87">
        <v>1929222</v>
      </c>
      <c r="L2341" s="82">
        <v>348</v>
      </c>
      <c r="M2341" s="82">
        <v>348</v>
      </c>
      <c r="N2341" s="82" t="s">
        <v>1008</v>
      </c>
      <c r="O2341" s="88" t="s">
        <v>5051</v>
      </c>
      <c r="P2341" s="85" t="s">
        <v>15124</v>
      </c>
      <c r="Q2341" s="91">
        <v>5310</v>
      </c>
      <c r="R2341" s="85" t="s">
        <v>19679</v>
      </c>
      <c r="S2341" s="85" t="s">
        <v>19680</v>
      </c>
    </row>
    <row r="2342" spans="1:19" ht="12.75" customHeight="1" x14ac:dyDescent="0.2">
      <c r="A2342" s="82" t="s">
        <v>15125</v>
      </c>
      <c r="B2342" s="82" t="s">
        <v>6399</v>
      </c>
      <c r="C2342" s="82" t="s">
        <v>1005</v>
      </c>
      <c r="D2342" s="83">
        <v>2017</v>
      </c>
      <c r="E2342" s="89">
        <v>43020</v>
      </c>
      <c r="F2342" s="85" t="s">
        <v>14770</v>
      </c>
      <c r="G2342" s="85" t="s">
        <v>14771</v>
      </c>
      <c r="H2342" s="85" t="s">
        <v>181</v>
      </c>
      <c r="I2342" s="85" t="s">
        <v>466</v>
      </c>
      <c r="J2342" s="86">
        <v>78702</v>
      </c>
      <c r="K2342" s="87">
        <v>596746</v>
      </c>
      <c r="L2342" s="82">
        <v>50</v>
      </c>
      <c r="M2342" s="82">
        <v>50</v>
      </c>
      <c r="N2342" s="82" t="s">
        <v>8000</v>
      </c>
      <c r="O2342" s="88" t="s">
        <v>15000</v>
      </c>
      <c r="P2342" s="85" t="s">
        <v>7651</v>
      </c>
      <c r="Q2342" s="91">
        <v>5255</v>
      </c>
      <c r="R2342" s="85" t="s">
        <v>19666</v>
      </c>
      <c r="S2342" s="85" t="s">
        <v>19667</v>
      </c>
    </row>
    <row r="2343" spans="1:19" ht="12.75" customHeight="1" x14ac:dyDescent="0.2">
      <c r="A2343" s="82" t="s">
        <v>19639</v>
      </c>
      <c r="B2343" s="82" t="s">
        <v>6399</v>
      </c>
      <c r="C2343" s="82" t="s">
        <v>1005</v>
      </c>
      <c r="D2343" s="83">
        <v>2017</v>
      </c>
      <c r="E2343" s="89">
        <v>43083</v>
      </c>
      <c r="F2343" s="85" t="s">
        <v>19640</v>
      </c>
      <c r="G2343" s="85" t="s">
        <v>19641</v>
      </c>
      <c r="H2343" s="85" t="s">
        <v>216</v>
      </c>
      <c r="I2343" s="85" t="s">
        <v>420</v>
      </c>
      <c r="J2343" s="86">
        <v>79109</v>
      </c>
      <c r="K2343" s="87">
        <v>1404800</v>
      </c>
      <c r="L2343" s="82">
        <v>328</v>
      </c>
      <c r="M2343" s="82">
        <v>328</v>
      </c>
      <c r="N2343" s="82" t="s">
        <v>1008</v>
      </c>
      <c r="O2343" s="88" t="s">
        <v>19642</v>
      </c>
      <c r="P2343" s="85" t="s">
        <v>19643</v>
      </c>
      <c r="Q2343" s="91">
        <v>5349</v>
      </c>
      <c r="R2343" s="85" t="s">
        <v>19644</v>
      </c>
      <c r="S2343" s="85" t="s">
        <v>19645</v>
      </c>
    </row>
    <row r="2344" spans="1:19" ht="12.75" customHeight="1" x14ac:dyDescent="0.2">
      <c r="A2344" s="82" t="s">
        <v>15075</v>
      </c>
      <c r="B2344" s="82" t="s">
        <v>6399</v>
      </c>
      <c r="C2344" s="82" t="s">
        <v>1005</v>
      </c>
      <c r="D2344" s="83">
        <v>2017</v>
      </c>
      <c r="E2344" s="89">
        <v>42985</v>
      </c>
      <c r="F2344" s="85" t="s">
        <v>14778</v>
      </c>
      <c r="G2344" s="85" t="s">
        <v>14779</v>
      </c>
      <c r="H2344" s="85" t="s">
        <v>265</v>
      </c>
      <c r="I2344" s="85" t="s">
        <v>265</v>
      </c>
      <c r="J2344" s="86">
        <v>79903</v>
      </c>
      <c r="K2344" s="87">
        <v>1777003</v>
      </c>
      <c r="L2344" s="82">
        <v>330</v>
      </c>
      <c r="M2344" s="82">
        <v>330</v>
      </c>
      <c r="N2344" s="82" t="s">
        <v>1008</v>
      </c>
      <c r="O2344" s="88" t="s">
        <v>8501</v>
      </c>
      <c r="P2344" s="85" t="s">
        <v>15002</v>
      </c>
      <c r="Q2344" s="91">
        <v>5292</v>
      </c>
      <c r="R2344" s="85" t="s">
        <v>19693</v>
      </c>
      <c r="S2344" s="85" t="s">
        <v>19694</v>
      </c>
    </row>
    <row r="2345" spans="1:19" ht="12.75" customHeight="1" x14ac:dyDescent="0.2">
      <c r="A2345" s="82" t="s">
        <v>15079</v>
      </c>
      <c r="B2345" s="82" t="s">
        <v>6399</v>
      </c>
      <c r="C2345" s="82" t="s">
        <v>1005</v>
      </c>
      <c r="D2345" s="83">
        <v>2017</v>
      </c>
      <c r="E2345" s="89">
        <v>42985</v>
      </c>
      <c r="F2345" s="85" t="s">
        <v>15080</v>
      </c>
      <c r="G2345" s="85" t="s">
        <v>15081</v>
      </c>
      <c r="H2345" s="85" t="s">
        <v>265</v>
      </c>
      <c r="I2345" s="85" t="s">
        <v>265</v>
      </c>
      <c r="J2345" s="86">
        <v>79935</v>
      </c>
      <c r="K2345" s="87">
        <v>538417</v>
      </c>
      <c r="L2345" s="82">
        <v>92</v>
      </c>
      <c r="M2345" s="82">
        <v>92</v>
      </c>
      <c r="N2345" s="82" t="s">
        <v>1008</v>
      </c>
      <c r="O2345" s="88" t="s">
        <v>7249</v>
      </c>
      <c r="P2345" s="85" t="s">
        <v>10961</v>
      </c>
      <c r="Q2345" s="91">
        <v>5293</v>
      </c>
      <c r="R2345" s="85" t="s">
        <v>19689</v>
      </c>
      <c r="S2345" s="85" t="s">
        <v>19690</v>
      </c>
    </row>
    <row r="2346" spans="1:19" ht="12.75" customHeight="1" x14ac:dyDescent="0.2">
      <c r="A2346" s="82" t="s">
        <v>19633</v>
      </c>
      <c r="B2346" s="82" t="s">
        <v>6399</v>
      </c>
      <c r="C2346" s="82" t="s">
        <v>1005</v>
      </c>
      <c r="D2346" s="83">
        <v>2017</v>
      </c>
      <c r="E2346" s="89">
        <v>43083</v>
      </c>
      <c r="F2346" s="85" t="s">
        <v>19634</v>
      </c>
      <c r="G2346" s="85" t="s">
        <v>19635</v>
      </c>
      <c r="H2346" s="85" t="s">
        <v>780</v>
      </c>
      <c r="I2346" s="85" t="s">
        <v>247</v>
      </c>
      <c r="J2346" s="86">
        <v>75088</v>
      </c>
      <c r="K2346" s="87">
        <v>1484250</v>
      </c>
      <c r="L2346" s="82">
        <v>272</v>
      </c>
      <c r="M2346" s="82">
        <v>272</v>
      </c>
      <c r="N2346" s="82" t="s">
        <v>14486</v>
      </c>
      <c r="O2346" s="88" t="s">
        <v>8162</v>
      </c>
      <c r="P2346" s="85" t="s">
        <v>19636</v>
      </c>
      <c r="Q2346" s="91">
        <v>5350</v>
      </c>
      <c r="R2346" s="85" t="s">
        <v>19637</v>
      </c>
      <c r="S2346" s="85" t="s">
        <v>19638</v>
      </c>
    </row>
    <row r="2347" spans="1:19" ht="12.75" customHeight="1" x14ac:dyDescent="0.2">
      <c r="A2347" s="82" t="s">
        <v>19627</v>
      </c>
      <c r="B2347" s="82" t="s">
        <v>6399</v>
      </c>
      <c r="C2347" s="82" t="s">
        <v>1005</v>
      </c>
      <c r="D2347" s="83">
        <v>2017</v>
      </c>
      <c r="E2347" s="89">
        <v>43083</v>
      </c>
      <c r="F2347" s="85" t="s">
        <v>19628</v>
      </c>
      <c r="G2347" s="85" t="s">
        <v>19629</v>
      </c>
      <c r="H2347" s="85" t="s">
        <v>181</v>
      </c>
      <c r="I2347" s="85" t="s">
        <v>466</v>
      </c>
      <c r="J2347" s="86">
        <v>78653</v>
      </c>
      <c r="K2347" s="87">
        <v>1908329</v>
      </c>
      <c r="L2347" s="82">
        <v>280</v>
      </c>
      <c r="M2347" s="82">
        <v>280</v>
      </c>
      <c r="N2347" s="82" t="s">
        <v>1008</v>
      </c>
      <c r="O2347" s="88" t="s">
        <v>8162</v>
      </c>
      <c r="P2347" s="85" t="s">
        <v>19630</v>
      </c>
      <c r="Q2347" s="91">
        <v>5351</v>
      </c>
      <c r="R2347" s="85" t="s">
        <v>19631</v>
      </c>
      <c r="S2347" s="85" t="s">
        <v>19632</v>
      </c>
    </row>
    <row r="2348" spans="1:19" ht="12.75" customHeight="1" x14ac:dyDescent="0.2">
      <c r="A2348" s="82" t="s">
        <v>19620</v>
      </c>
      <c r="B2348" s="82" t="s">
        <v>6399</v>
      </c>
      <c r="C2348" s="82" t="s">
        <v>1005</v>
      </c>
      <c r="D2348" s="83">
        <v>2017</v>
      </c>
      <c r="E2348" s="89">
        <v>43083</v>
      </c>
      <c r="F2348" s="85" t="s">
        <v>19621</v>
      </c>
      <c r="G2348" s="85" t="s">
        <v>19622</v>
      </c>
      <c r="H2348" s="85" t="s">
        <v>786</v>
      </c>
      <c r="I2348" s="85" t="s">
        <v>189</v>
      </c>
      <c r="J2348" s="86">
        <v>78250</v>
      </c>
      <c r="K2348" s="87">
        <v>2170261</v>
      </c>
      <c r="L2348" s="82">
        <v>296</v>
      </c>
      <c r="M2348" s="82">
        <v>296</v>
      </c>
      <c r="N2348" s="82" t="s">
        <v>1008</v>
      </c>
      <c r="O2348" s="88" t="s">
        <v>19623</v>
      </c>
      <c r="P2348" s="85" t="s">
        <v>19624</v>
      </c>
      <c r="Q2348" s="91">
        <v>5352</v>
      </c>
      <c r="R2348" s="85" t="s">
        <v>19625</v>
      </c>
      <c r="S2348" s="85" t="s">
        <v>19626</v>
      </c>
    </row>
    <row r="2349" spans="1:19" ht="12.75" customHeight="1" x14ac:dyDescent="0.2">
      <c r="A2349" s="82" t="s">
        <v>15126</v>
      </c>
      <c r="B2349" s="82" t="s">
        <v>6399</v>
      </c>
      <c r="C2349" s="82" t="s">
        <v>1005</v>
      </c>
      <c r="D2349" s="83">
        <v>2017</v>
      </c>
      <c r="E2349" s="89">
        <v>43020</v>
      </c>
      <c r="F2349" s="85" t="s">
        <v>15127</v>
      </c>
      <c r="G2349" s="85" t="s">
        <v>15128</v>
      </c>
      <c r="H2349" s="85" t="s">
        <v>869</v>
      </c>
      <c r="I2349" s="85" t="s">
        <v>247</v>
      </c>
      <c r="J2349" s="86">
        <v>75172</v>
      </c>
      <c r="K2349" s="87">
        <v>1230776</v>
      </c>
      <c r="L2349" s="82">
        <v>240</v>
      </c>
      <c r="M2349" s="82">
        <v>240</v>
      </c>
      <c r="N2349" s="82" t="s">
        <v>1008</v>
      </c>
      <c r="O2349" s="88" t="s">
        <v>15129</v>
      </c>
      <c r="P2349" s="85" t="s">
        <v>15130</v>
      </c>
      <c r="Q2349" s="91">
        <v>5294</v>
      </c>
      <c r="R2349" s="85" t="s">
        <v>19608</v>
      </c>
      <c r="S2349" s="85" t="s">
        <v>19609</v>
      </c>
    </row>
    <row r="2350" spans="1:19" ht="12.75" customHeight="1" x14ac:dyDescent="0.2">
      <c r="A2350" s="82" t="s">
        <v>15082</v>
      </c>
      <c r="B2350" s="82" t="s">
        <v>6399</v>
      </c>
      <c r="C2350" s="82" t="s">
        <v>1005</v>
      </c>
      <c r="D2350" s="83">
        <v>2017</v>
      </c>
      <c r="E2350" s="89">
        <v>42985</v>
      </c>
      <c r="F2350" s="85" t="s">
        <v>15083</v>
      </c>
      <c r="G2350" s="85" t="s">
        <v>15084</v>
      </c>
      <c r="H2350" s="85" t="s">
        <v>823</v>
      </c>
      <c r="I2350" s="85" t="s">
        <v>266</v>
      </c>
      <c r="J2350" s="86">
        <v>76401</v>
      </c>
      <c r="K2350" s="87">
        <v>305948</v>
      </c>
      <c r="L2350" s="82">
        <v>86</v>
      </c>
      <c r="M2350" s="82">
        <v>86</v>
      </c>
      <c r="N2350" s="82" t="s">
        <v>14510</v>
      </c>
      <c r="O2350" s="88" t="s">
        <v>5073</v>
      </c>
      <c r="P2350" s="85" t="s">
        <v>15100</v>
      </c>
      <c r="Q2350" s="91">
        <v>5284</v>
      </c>
      <c r="R2350" s="85" t="s">
        <v>19687</v>
      </c>
      <c r="S2350" s="85" t="s">
        <v>19688</v>
      </c>
    </row>
    <row r="2351" spans="1:19" ht="12.75" customHeight="1" x14ac:dyDescent="0.2">
      <c r="A2351" s="82" t="s">
        <v>15085</v>
      </c>
      <c r="B2351" s="82" t="s">
        <v>6399</v>
      </c>
      <c r="C2351" s="82" t="s">
        <v>1005</v>
      </c>
      <c r="D2351" s="83">
        <v>2017</v>
      </c>
      <c r="E2351" s="89">
        <v>42985</v>
      </c>
      <c r="F2351" s="85" t="s">
        <v>15086</v>
      </c>
      <c r="G2351" s="85" t="s">
        <v>15087</v>
      </c>
      <c r="H2351" s="85" t="s">
        <v>248</v>
      </c>
      <c r="I2351" s="85" t="s">
        <v>457</v>
      </c>
      <c r="J2351" s="86">
        <v>76012</v>
      </c>
      <c r="K2351" s="87">
        <v>194510</v>
      </c>
      <c r="L2351" s="82">
        <v>65</v>
      </c>
      <c r="M2351" s="82">
        <v>65</v>
      </c>
      <c r="N2351" s="82" t="s">
        <v>14510</v>
      </c>
      <c r="O2351" s="88" t="s">
        <v>5073</v>
      </c>
      <c r="P2351" s="85" t="s">
        <v>15101</v>
      </c>
      <c r="Q2351" s="91">
        <v>5285</v>
      </c>
      <c r="R2351" s="85" t="s">
        <v>19685</v>
      </c>
      <c r="S2351" s="85" t="s">
        <v>19686</v>
      </c>
    </row>
    <row r="2352" spans="1:19" ht="12.75" customHeight="1" x14ac:dyDescent="0.2">
      <c r="A2352" s="82" t="s">
        <v>15088</v>
      </c>
      <c r="B2352" s="82" t="s">
        <v>6399</v>
      </c>
      <c r="C2352" s="82" t="s">
        <v>1005</v>
      </c>
      <c r="D2352" s="83">
        <v>2017</v>
      </c>
      <c r="E2352" s="89">
        <v>42985</v>
      </c>
      <c r="F2352" s="85" t="s">
        <v>15089</v>
      </c>
      <c r="G2352" s="85" t="s">
        <v>15090</v>
      </c>
      <c r="H2352" s="85" t="s">
        <v>577</v>
      </c>
      <c r="I2352" s="85" t="s">
        <v>457</v>
      </c>
      <c r="J2352" s="86">
        <v>76107</v>
      </c>
      <c r="K2352" s="87">
        <v>993773</v>
      </c>
      <c r="L2352" s="82">
        <v>200</v>
      </c>
      <c r="M2352" s="82">
        <v>199</v>
      </c>
      <c r="N2352" s="82" t="s">
        <v>14510</v>
      </c>
      <c r="O2352" s="88" t="s">
        <v>5073</v>
      </c>
      <c r="P2352" s="85" t="s">
        <v>2075</v>
      </c>
      <c r="Q2352" s="91">
        <v>5286</v>
      </c>
      <c r="R2352" s="85" t="s">
        <v>19683</v>
      </c>
      <c r="S2352" s="85" t="s">
        <v>19684</v>
      </c>
    </row>
    <row r="2353" spans="1:19" ht="12.75" customHeight="1" x14ac:dyDescent="0.2">
      <c r="A2353" s="82" t="s">
        <v>19614</v>
      </c>
      <c r="B2353" s="82" t="s">
        <v>6399</v>
      </c>
      <c r="C2353" s="82" t="s">
        <v>1005</v>
      </c>
      <c r="D2353" s="83">
        <v>2017</v>
      </c>
      <c r="E2353" s="89">
        <v>43083</v>
      </c>
      <c r="F2353" s="85" t="s">
        <v>19615</v>
      </c>
      <c r="G2353" s="85" t="s">
        <v>19616</v>
      </c>
      <c r="H2353" s="85" t="s">
        <v>317</v>
      </c>
      <c r="I2353" s="85" t="s">
        <v>302</v>
      </c>
      <c r="J2353" s="86">
        <v>77036</v>
      </c>
      <c r="K2353" s="87">
        <v>3499967</v>
      </c>
      <c r="L2353" s="82">
        <v>805</v>
      </c>
      <c r="M2353" s="82">
        <v>805</v>
      </c>
      <c r="N2353" s="82" t="s">
        <v>1008</v>
      </c>
      <c r="O2353" s="88" t="s">
        <v>8045</v>
      </c>
      <c r="P2353" s="85" t="s">
        <v>19617</v>
      </c>
      <c r="Q2353" s="91">
        <v>5325</v>
      </c>
      <c r="R2353" s="85" t="s">
        <v>19618</v>
      </c>
      <c r="S2353" s="85" t="s">
        <v>19619</v>
      </c>
    </row>
    <row r="2354" spans="1:19" ht="12.75" customHeight="1" x14ac:dyDescent="0.2">
      <c r="A2354" s="82" t="s">
        <v>14857</v>
      </c>
      <c r="B2354" s="82" t="s">
        <v>1004</v>
      </c>
      <c r="C2354" s="82" t="s">
        <v>1005</v>
      </c>
      <c r="D2354" s="83">
        <v>2017</v>
      </c>
      <c r="E2354" s="89">
        <v>42943</v>
      </c>
      <c r="F2354" s="85" t="s">
        <v>1288</v>
      </c>
      <c r="G2354" s="85" t="s">
        <v>14858</v>
      </c>
      <c r="H2354" s="85" t="s">
        <v>533</v>
      </c>
      <c r="I2354" s="85" t="s">
        <v>358</v>
      </c>
      <c r="J2354" s="86">
        <v>77535</v>
      </c>
      <c r="K2354" s="87">
        <v>739274</v>
      </c>
      <c r="L2354" s="82">
        <v>80</v>
      </c>
      <c r="M2354" s="82">
        <v>79</v>
      </c>
      <c r="N2354" s="82" t="s">
        <v>1008</v>
      </c>
      <c r="O2354" s="88" t="s">
        <v>1645</v>
      </c>
      <c r="P2354" s="85" t="s">
        <v>1646</v>
      </c>
      <c r="Q2354" s="91">
        <v>4321</v>
      </c>
      <c r="R2354" s="85" t="s">
        <v>19768</v>
      </c>
      <c r="S2354" s="85" t="s">
        <v>19769</v>
      </c>
    </row>
    <row r="2355" spans="1:19" ht="12.75" customHeight="1" x14ac:dyDescent="0.2">
      <c r="A2355" s="82" t="s">
        <v>14942</v>
      </c>
      <c r="B2355" s="82" t="s">
        <v>1004</v>
      </c>
      <c r="C2355" s="82" t="s">
        <v>1005</v>
      </c>
      <c r="D2355" s="83">
        <v>2017</v>
      </c>
      <c r="E2355" s="89">
        <v>42943</v>
      </c>
      <c r="F2355" s="85" t="s">
        <v>14943</v>
      </c>
      <c r="G2355" s="85" t="s">
        <v>14944</v>
      </c>
      <c r="H2355" s="85" t="s">
        <v>181</v>
      </c>
      <c r="I2355" s="85" t="s">
        <v>466</v>
      </c>
      <c r="J2355" s="86">
        <v>78704</v>
      </c>
      <c r="K2355" s="87">
        <v>1500000</v>
      </c>
      <c r="L2355" s="82">
        <v>120</v>
      </c>
      <c r="M2355" s="82">
        <v>110</v>
      </c>
      <c r="N2355" s="82" t="s">
        <v>1008</v>
      </c>
      <c r="O2355" s="88" t="s">
        <v>8626</v>
      </c>
      <c r="P2355" s="85" t="s">
        <v>8456</v>
      </c>
      <c r="Q2355" s="91">
        <v>5341</v>
      </c>
      <c r="R2355" s="85" t="s">
        <v>19596</v>
      </c>
      <c r="S2355" s="85" t="s">
        <v>19597</v>
      </c>
    </row>
    <row r="2356" spans="1:19" ht="12.75" customHeight="1" x14ac:dyDescent="0.2">
      <c r="A2356" s="82" t="s">
        <v>14973</v>
      </c>
      <c r="B2356" s="82" t="s">
        <v>1206</v>
      </c>
      <c r="C2356" s="82" t="s">
        <v>1005</v>
      </c>
      <c r="D2356" s="83">
        <v>2017</v>
      </c>
      <c r="E2356" s="89">
        <v>42943</v>
      </c>
      <c r="F2356" s="85" t="s">
        <v>14974</v>
      </c>
      <c r="G2356" s="85" t="s">
        <v>14975</v>
      </c>
      <c r="H2356" s="85" t="s">
        <v>473</v>
      </c>
      <c r="I2356" s="85" t="s">
        <v>14976</v>
      </c>
      <c r="J2356" s="86">
        <v>78801</v>
      </c>
      <c r="K2356" s="87">
        <v>1118371</v>
      </c>
      <c r="L2356" s="82">
        <v>80</v>
      </c>
      <c r="M2356" s="82">
        <v>80</v>
      </c>
      <c r="N2356" s="82" t="s">
        <v>14486</v>
      </c>
      <c r="O2356" s="88" t="s">
        <v>7303</v>
      </c>
      <c r="P2356" s="85" t="s">
        <v>15063</v>
      </c>
      <c r="Q2356" s="91">
        <v>5343</v>
      </c>
      <c r="R2356" s="85" t="s">
        <v>19560</v>
      </c>
      <c r="S2356" s="85" t="s">
        <v>19561</v>
      </c>
    </row>
    <row r="2357" spans="1:19" ht="12.75" customHeight="1" x14ac:dyDescent="0.2">
      <c r="A2357" s="82" t="s">
        <v>19695</v>
      </c>
      <c r="B2357" s="82" t="s">
        <v>1004</v>
      </c>
      <c r="C2357" s="82" t="s">
        <v>14289</v>
      </c>
      <c r="D2357" s="83">
        <v>2017</v>
      </c>
      <c r="E2357" s="89">
        <v>43083</v>
      </c>
      <c r="F2357" s="85" t="s">
        <v>14290</v>
      </c>
      <c r="G2357" s="85" t="s">
        <v>14291</v>
      </c>
      <c r="H2357" s="85" t="s">
        <v>378</v>
      </c>
      <c r="I2357" s="85" t="s">
        <v>369</v>
      </c>
      <c r="J2357" s="86">
        <v>76825</v>
      </c>
      <c r="K2357" s="87">
        <v>747343</v>
      </c>
      <c r="L2357" s="82">
        <v>0</v>
      </c>
      <c r="M2357" s="82">
        <v>0</v>
      </c>
      <c r="N2357" s="82" t="s">
        <v>1008</v>
      </c>
      <c r="O2357" s="88" t="s">
        <v>14292</v>
      </c>
      <c r="P2357" s="85" t="s">
        <v>13810</v>
      </c>
      <c r="Q2357" s="91">
        <v>5102</v>
      </c>
      <c r="R2357" s="85" t="s">
        <v>19174</v>
      </c>
      <c r="S2357" s="85" t="s">
        <v>19175</v>
      </c>
    </row>
    <row r="2358" spans="1:19" ht="12.75" customHeight="1" x14ac:dyDescent="0.2">
      <c r="A2358" s="82" t="s">
        <v>19665</v>
      </c>
      <c r="B2358" s="82" t="s">
        <v>1206</v>
      </c>
      <c r="C2358" s="82" t="s">
        <v>14324</v>
      </c>
      <c r="D2358" s="83">
        <v>2017</v>
      </c>
      <c r="E2358" s="89">
        <v>43083</v>
      </c>
      <c r="F2358" s="85" t="s">
        <v>14325</v>
      </c>
      <c r="G2358" s="85" t="s">
        <v>14326</v>
      </c>
      <c r="H2358" s="85" t="s">
        <v>586</v>
      </c>
      <c r="I2358" s="85" t="s">
        <v>247</v>
      </c>
      <c r="J2358" s="86">
        <v>75040</v>
      </c>
      <c r="K2358" s="87">
        <v>893609</v>
      </c>
      <c r="L2358" s="82">
        <v>0</v>
      </c>
      <c r="M2358" s="82">
        <v>0</v>
      </c>
      <c r="N2358" s="82" t="s">
        <v>1008</v>
      </c>
      <c r="O2358" s="88" t="s">
        <v>8162</v>
      </c>
      <c r="P2358" s="85" t="s">
        <v>10344</v>
      </c>
      <c r="Q2358" s="91">
        <v>5134</v>
      </c>
      <c r="R2358" s="85" t="s">
        <v>19184</v>
      </c>
      <c r="S2358" s="85" t="s">
        <v>19185</v>
      </c>
    </row>
    <row r="2359" spans="1:19" ht="12.75" customHeight="1" x14ac:dyDescent="0.2">
      <c r="A2359" s="82" t="s">
        <v>14780</v>
      </c>
      <c r="B2359" s="82" t="s">
        <v>6399</v>
      </c>
      <c r="C2359" s="82"/>
      <c r="D2359" s="83">
        <v>2017</v>
      </c>
      <c r="E2359" s="89">
        <v>42817</v>
      </c>
      <c r="F2359" s="85" t="s">
        <v>14781</v>
      </c>
      <c r="G2359" s="85" t="s">
        <v>14782</v>
      </c>
      <c r="H2359" s="85" t="s">
        <v>537</v>
      </c>
      <c r="I2359" s="85" t="s">
        <v>474</v>
      </c>
      <c r="J2359" s="86">
        <v>78840</v>
      </c>
      <c r="K2359" s="87">
        <v>735267</v>
      </c>
      <c r="L2359" s="82">
        <v>170</v>
      </c>
      <c r="M2359" s="82">
        <v>170</v>
      </c>
      <c r="N2359" s="82" t="s">
        <v>1008</v>
      </c>
      <c r="O2359" s="88" t="s">
        <v>15003</v>
      </c>
      <c r="P2359" s="85" t="s">
        <v>15004</v>
      </c>
      <c r="Q2359" s="93">
        <v>5260</v>
      </c>
      <c r="R2359" s="85" t="s">
        <v>19737</v>
      </c>
      <c r="S2359" s="85" t="s">
        <v>19738</v>
      </c>
    </row>
    <row r="2360" spans="1:19" ht="12.75" customHeight="1" x14ac:dyDescent="0.2">
      <c r="A2360" s="82" t="s">
        <v>14783</v>
      </c>
      <c r="B2360" s="82" t="s">
        <v>6399</v>
      </c>
      <c r="C2360" s="82" t="s">
        <v>1005</v>
      </c>
      <c r="D2360" s="83">
        <v>2017</v>
      </c>
      <c r="E2360" s="89">
        <v>42817</v>
      </c>
      <c r="F2360" s="85" t="s">
        <v>14784</v>
      </c>
      <c r="G2360" s="85" t="s">
        <v>14785</v>
      </c>
      <c r="H2360" s="85" t="s">
        <v>537</v>
      </c>
      <c r="I2360" s="85" t="s">
        <v>474</v>
      </c>
      <c r="J2360" s="86">
        <v>78840</v>
      </c>
      <c r="K2360" s="87">
        <v>0</v>
      </c>
      <c r="L2360" s="82">
        <v>0</v>
      </c>
      <c r="M2360" s="82">
        <v>0</v>
      </c>
      <c r="N2360" s="82" t="s">
        <v>1008</v>
      </c>
      <c r="O2360" s="88" t="s">
        <v>15003</v>
      </c>
      <c r="P2360" s="85" t="s">
        <v>15005</v>
      </c>
      <c r="Q2360" s="93">
        <v>5260</v>
      </c>
      <c r="R2360" s="85" t="s">
        <v>19735</v>
      </c>
      <c r="S2360" s="85" t="s">
        <v>19736</v>
      </c>
    </row>
    <row r="2361" spans="1:19" ht="12.75" customHeight="1" x14ac:dyDescent="0.2">
      <c r="A2361" s="82" t="s">
        <v>19908</v>
      </c>
      <c r="B2361" s="82" t="s">
        <v>6399</v>
      </c>
      <c r="C2361" s="82" t="s">
        <v>1005</v>
      </c>
      <c r="D2361" s="83">
        <v>2018</v>
      </c>
      <c r="E2361" s="89">
        <v>43216</v>
      </c>
      <c r="F2361" s="85" t="s">
        <v>19909</v>
      </c>
      <c r="G2361" s="85" t="s">
        <v>19910</v>
      </c>
      <c r="H2361" s="85" t="s">
        <v>786</v>
      </c>
      <c r="I2361" s="85" t="s">
        <v>189</v>
      </c>
      <c r="J2361" s="86">
        <v>78245</v>
      </c>
      <c r="K2361" s="87">
        <v>673644</v>
      </c>
      <c r="L2361" s="82">
        <v>197</v>
      </c>
      <c r="M2361" s="82">
        <v>158</v>
      </c>
      <c r="N2361" s="82" t="s">
        <v>14486</v>
      </c>
      <c r="O2361" s="88" t="s">
        <v>19848</v>
      </c>
      <c r="P2361" s="85" t="s">
        <v>5052</v>
      </c>
      <c r="Q2361" s="93">
        <v>5364</v>
      </c>
      <c r="R2361" s="143" t="s">
        <v>19911</v>
      </c>
      <c r="S2361" s="143" t="s">
        <v>19912</v>
      </c>
    </row>
    <row r="2362" spans="1:19" ht="12.75" customHeight="1" x14ac:dyDescent="0.2">
      <c r="A2362" s="82" t="s">
        <v>19896</v>
      </c>
      <c r="B2362" s="82" t="s">
        <v>6399</v>
      </c>
      <c r="C2362" s="82" t="s">
        <v>1005</v>
      </c>
      <c r="D2362" s="83">
        <v>2018</v>
      </c>
      <c r="E2362" s="97">
        <v>43153</v>
      </c>
      <c r="F2362" s="85" t="s">
        <v>19897</v>
      </c>
      <c r="G2362" s="85" t="s">
        <v>19898</v>
      </c>
      <c r="H2362" s="85" t="s">
        <v>181</v>
      </c>
      <c r="I2362" s="85" t="s">
        <v>466</v>
      </c>
      <c r="J2362" s="86">
        <v>78744</v>
      </c>
      <c r="K2362" s="87">
        <v>1909145</v>
      </c>
      <c r="L2362" s="82">
        <v>312</v>
      </c>
      <c r="M2362" s="82">
        <v>296</v>
      </c>
      <c r="N2362" s="82" t="s">
        <v>1008</v>
      </c>
      <c r="O2362" s="88" t="s">
        <v>7991</v>
      </c>
      <c r="P2362" s="85" t="s">
        <v>19899</v>
      </c>
      <c r="Q2362" s="93">
        <v>5356</v>
      </c>
      <c r="R2362" s="85" t="s">
        <v>19900</v>
      </c>
      <c r="S2362" s="85" t="s">
        <v>19901</v>
      </c>
    </row>
    <row r="2363" spans="1:19" ht="12.75" customHeight="1" x14ac:dyDescent="0.2">
      <c r="A2363" s="82" t="s">
        <v>19902</v>
      </c>
      <c r="B2363" s="82" t="s">
        <v>6399</v>
      </c>
      <c r="C2363" s="82" t="s">
        <v>1005</v>
      </c>
      <c r="D2363" s="83">
        <v>2018</v>
      </c>
      <c r="E2363" s="89">
        <v>43118</v>
      </c>
      <c r="F2363" s="85" t="s">
        <v>19903</v>
      </c>
      <c r="G2363" s="85" t="s">
        <v>19904</v>
      </c>
      <c r="H2363" s="85" t="s">
        <v>577</v>
      </c>
      <c r="I2363" s="85" t="s">
        <v>457</v>
      </c>
      <c r="J2363" s="86">
        <v>76106</v>
      </c>
      <c r="K2363" s="87">
        <v>341364</v>
      </c>
      <c r="L2363" s="82">
        <v>71</v>
      </c>
      <c r="M2363" s="82">
        <v>71</v>
      </c>
      <c r="N2363" s="82" t="s">
        <v>1008</v>
      </c>
      <c r="O2363" s="88" t="s">
        <v>14476</v>
      </c>
      <c r="P2363" s="85" t="s">
        <v>19905</v>
      </c>
      <c r="Q2363" s="93">
        <v>5355</v>
      </c>
      <c r="R2363" s="85" t="s">
        <v>19906</v>
      </c>
      <c r="S2363" s="85" t="s">
        <v>19907</v>
      </c>
    </row>
    <row r="2364" spans="1:19" ht="12.75" customHeight="1" x14ac:dyDescent="0.2">
      <c r="A2364" s="82" t="s">
        <v>19840</v>
      </c>
      <c r="B2364" s="82" t="s">
        <v>6399</v>
      </c>
      <c r="C2364" s="82" t="s">
        <v>1005</v>
      </c>
      <c r="D2364" s="83">
        <v>2018</v>
      </c>
      <c r="E2364" s="89">
        <v>43118</v>
      </c>
      <c r="F2364" s="85" t="s">
        <v>19841</v>
      </c>
      <c r="G2364" s="85" t="s">
        <v>19842</v>
      </c>
      <c r="H2364" s="85" t="s">
        <v>181</v>
      </c>
      <c r="I2364" s="85" t="s">
        <v>466</v>
      </c>
      <c r="J2364" s="86">
        <v>78747</v>
      </c>
      <c r="K2364" s="87">
        <v>598253</v>
      </c>
      <c r="L2364" s="82">
        <v>174</v>
      </c>
      <c r="M2364" s="82">
        <v>141</v>
      </c>
      <c r="N2364" s="82" t="s">
        <v>14486</v>
      </c>
      <c r="O2364" s="88" t="s">
        <v>3740</v>
      </c>
      <c r="P2364" s="85" t="s">
        <v>19662</v>
      </c>
      <c r="Q2364" s="93">
        <v>5291</v>
      </c>
      <c r="R2364" s="85" t="s">
        <v>19843</v>
      </c>
      <c r="S2364" s="85" t="s">
        <v>19844</v>
      </c>
    </row>
    <row r="2365" spans="1:19" ht="12.75" customHeight="1" x14ac:dyDescent="0.2">
      <c r="A2365" s="82" t="s">
        <v>19913</v>
      </c>
      <c r="B2365" s="82" t="s">
        <v>6399</v>
      </c>
      <c r="C2365" s="82" t="s">
        <v>1005</v>
      </c>
      <c r="D2365" s="83">
        <v>2018</v>
      </c>
      <c r="E2365" s="97">
        <v>43153</v>
      </c>
      <c r="F2365" s="85" t="s">
        <v>19914</v>
      </c>
      <c r="G2365" s="85" t="s">
        <v>19915</v>
      </c>
      <c r="H2365" s="85" t="s">
        <v>265</v>
      </c>
      <c r="I2365" s="85" t="s">
        <v>265</v>
      </c>
      <c r="J2365" s="86">
        <v>79901</v>
      </c>
      <c r="K2365" s="87">
        <v>1697972</v>
      </c>
      <c r="L2365" s="82">
        <v>330</v>
      </c>
      <c r="M2365" s="82">
        <v>330</v>
      </c>
      <c r="N2365" s="82" t="s">
        <v>1008</v>
      </c>
      <c r="O2365" s="88" t="s">
        <v>8501</v>
      </c>
      <c r="P2365" s="85" t="s">
        <v>1480</v>
      </c>
      <c r="Q2365" s="93">
        <v>5345</v>
      </c>
      <c r="R2365" s="85" t="s">
        <v>19916</v>
      </c>
      <c r="S2365" s="85" t="s">
        <v>19917</v>
      </c>
    </row>
    <row r="2366" spans="1:19" ht="12.75" customHeight="1" x14ac:dyDescent="0.2">
      <c r="A2366" s="82" t="s">
        <v>19894</v>
      </c>
      <c r="B2366" s="82" t="s">
        <v>6399</v>
      </c>
      <c r="C2366" s="82" t="s">
        <v>3423</v>
      </c>
      <c r="D2366" s="83">
        <v>2018</v>
      </c>
      <c r="E2366" s="97">
        <v>43153</v>
      </c>
      <c r="F2366" s="85" t="s">
        <v>3424</v>
      </c>
      <c r="G2366" s="85" t="s">
        <v>19895</v>
      </c>
      <c r="H2366" s="85" t="s">
        <v>317</v>
      </c>
      <c r="I2366" s="85" t="s">
        <v>302</v>
      </c>
      <c r="J2366" s="86">
        <v>77090</v>
      </c>
      <c r="K2366" s="87">
        <v>1000236</v>
      </c>
      <c r="L2366" s="82">
        <v>0</v>
      </c>
      <c r="M2366" s="82">
        <v>0</v>
      </c>
      <c r="N2366" s="82" t="s">
        <v>1008</v>
      </c>
      <c r="O2366" s="88" t="s">
        <v>8073</v>
      </c>
      <c r="P2366" s="85" t="s">
        <v>936</v>
      </c>
      <c r="Q2366" s="93">
        <v>2075</v>
      </c>
      <c r="R2366" s="85" t="s">
        <v>16376</v>
      </c>
      <c r="S2366" s="85" t="s">
        <v>16377</v>
      </c>
    </row>
    <row r="2367" spans="1:19" ht="12.75" customHeight="1" x14ac:dyDescent="0.2">
      <c r="A2367" s="104" t="s">
        <v>20003</v>
      </c>
      <c r="B2367" s="82" t="s">
        <v>1004</v>
      </c>
      <c r="C2367" s="105" t="s">
        <v>1005</v>
      </c>
      <c r="D2367" s="83">
        <v>2018</v>
      </c>
      <c r="E2367" s="106">
        <v>43307</v>
      </c>
      <c r="F2367" s="109" t="s">
        <v>20004</v>
      </c>
      <c r="G2367" s="109" t="s">
        <v>20005</v>
      </c>
      <c r="H2367" s="109" t="s">
        <v>813</v>
      </c>
      <c r="I2367" s="109" t="s">
        <v>265</v>
      </c>
      <c r="J2367" s="105">
        <v>79927</v>
      </c>
      <c r="K2367" s="107">
        <v>1163300</v>
      </c>
      <c r="L2367" s="105">
        <v>96</v>
      </c>
      <c r="M2367" s="105">
        <v>96</v>
      </c>
      <c r="N2367" s="105" t="s">
        <v>1008</v>
      </c>
      <c r="O2367" s="108" t="s">
        <v>3939</v>
      </c>
      <c r="P2367" s="109" t="s">
        <v>15069</v>
      </c>
      <c r="Q2367" s="137">
        <v>5404</v>
      </c>
      <c r="R2367" s="90">
        <v>31.668161000000001</v>
      </c>
      <c r="S2367" s="90">
        <v>-106.298134</v>
      </c>
    </row>
    <row r="2368" spans="1:19" ht="12.75" customHeight="1" x14ac:dyDescent="0.2">
      <c r="A2368" s="104" t="s">
        <v>19982</v>
      </c>
      <c r="B2368" s="82" t="s">
        <v>1004</v>
      </c>
      <c r="C2368" s="105" t="s">
        <v>2314</v>
      </c>
      <c r="D2368" s="83">
        <v>2018</v>
      </c>
      <c r="E2368" s="106">
        <v>43307</v>
      </c>
      <c r="F2368" s="109" t="s">
        <v>19983</v>
      </c>
      <c r="G2368" s="109" t="s">
        <v>19984</v>
      </c>
      <c r="H2368" s="109" t="s">
        <v>533</v>
      </c>
      <c r="I2368" s="109" t="s">
        <v>358</v>
      </c>
      <c r="J2368" s="105">
        <v>77535</v>
      </c>
      <c r="K2368" s="107">
        <v>279322</v>
      </c>
      <c r="L2368" s="105">
        <v>0</v>
      </c>
      <c r="M2368" s="105">
        <v>0</v>
      </c>
      <c r="N2368" s="105" t="s">
        <v>14510</v>
      </c>
      <c r="O2368" s="108" t="s">
        <v>19985</v>
      </c>
      <c r="P2368" s="109" t="s">
        <v>1646</v>
      </c>
      <c r="Q2368" s="137">
        <v>1267</v>
      </c>
      <c r="R2368" s="90">
        <v>30.057639999999999</v>
      </c>
      <c r="S2368" s="90">
        <v>-94.895042000000004</v>
      </c>
    </row>
    <row r="2369" spans="1:19" ht="12.75" customHeight="1" x14ac:dyDescent="0.2">
      <c r="A2369" s="104" t="s">
        <v>20006</v>
      </c>
      <c r="B2369" s="82" t="s">
        <v>1206</v>
      </c>
      <c r="C2369" s="105" t="s">
        <v>1005</v>
      </c>
      <c r="D2369" s="83">
        <v>2018</v>
      </c>
      <c r="E2369" s="106">
        <v>43307</v>
      </c>
      <c r="F2369" s="109" t="s">
        <v>20007</v>
      </c>
      <c r="G2369" s="109" t="s">
        <v>20008</v>
      </c>
      <c r="H2369" s="109" t="s">
        <v>181</v>
      </c>
      <c r="I2369" s="109" t="s">
        <v>466</v>
      </c>
      <c r="J2369" s="105">
        <v>78741</v>
      </c>
      <c r="K2369" s="107">
        <v>1010620</v>
      </c>
      <c r="L2369" s="105">
        <v>65</v>
      </c>
      <c r="M2369" s="105">
        <v>55</v>
      </c>
      <c r="N2369" s="105" t="s">
        <v>1008</v>
      </c>
      <c r="O2369" s="108" t="s">
        <v>20009</v>
      </c>
      <c r="P2369" s="109" t="s">
        <v>15163</v>
      </c>
      <c r="Q2369" s="137">
        <v>5403</v>
      </c>
      <c r="R2369" s="90">
        <v>30.227029000000002</v>
      </c>
      <c r="S2369" s="90">
        <v>-97.705955000000003</v>
      </c>
    </row>
    <row r="2370" spans="1:19" ht="12.75" customHeight="1" x14ac:dyDescent="0.2">
      <c r="A2370" s="104" t="s">
        <v>20010</v>
      </c>
      <c r="B2370" s="82" t="s">
        <v>1206</v>
      </c>
      <c r="C2370" s="105" t="s">
        <v>1005</v>
      </c>
      <c r="D2370" s="83">
        <v>2018</v>
      </c>
      <c r="E2370" s="106">
        <v>43307</v>
      </c>
      <c r="F2370" s="109" t="s">
        <v>20011</v>
      </c>
      <c r="G2370" s="109" t="s">
        <v>20012</v>
      </c>
      <c r="H2370" s="109" t="s">
        <v>577</v>
      </c>
      <c r="I2370" s="109" t="s">
        <v>457</v>
      </c>
      <c r="J2370" s="105">
        <v>76105</v>
      </c>
      <c r="K2370" s="107">
        <v>1500000</v>
      </c>
      <c r="L2370" s="105">
        <v>120</v>
      </c>
      <c r="M2370" s="105">
        <v>96</v>
      </c>
      <c r="N2370" s="105" t="s">
        <v>14510</v>
      </c>
      <c r="O2370" s="108" t="s">
        <v>14340</v>
      </c>
      <c r="P2370" s="109" t="s">
        <v>10803</v>
      </c>
      <c r="Q2370" s="137">
        <v>5406</v>
      </c>
      <c r="R2370" s="90">
        <v>32.708201000000003</v>
      </c>
      <c r="S2370" s="90">
        <v>-97.285306000000006</v>
      </c>
    </row>
    <row r="2371" spans="1:19" ht="12.75" customHeight="1" x14ac:dyDescent="0.2">
      <c r="A2371" s="104" t="s">
        <v>20013</v>
      </c>
      <c r="B2371" s="82" t="s">
        <v>1004</v>
      </c>
      <c r="C2371" s="105" t="s">
        <v>1005</v>
      </c>
      <c r="D2371" s="83">
        <v>2018</v>
      </c>
      <c r="E2371" s="106">
        <v>43307</v>
      </c>
      <c r="F2371" s="109" t="s">
        <v>20014</v>
      </c>
      <c r="G2371" s="109" t="s">
        <v>20015</v>
      </c>
      <c r="H2371" s="109" t="s">
        <v>431</v>
      </c>
      <c r="I2371" s="109" t="s">
        <v>233</v>
      </c>
      <c r="J2371" s="105">
        <v>78163</v>
      </c>
      <c r="K2371" s="107">
        <v>500000</v>
      </c>
      <c r="L2371" s="105">
        <v>66</v>
      </c>
      <c r="M2371" s="105">
        <v>34</v>
      </c>
      <c r="N2371" s="105" t="s">
        <v>14486</v>
      </c>
      <c r="O2371" s="108" t="s">
        <v>7833</v>
      </c>
      <c r="P2371" s="109" t="s">
        <v>20016</v>
      </c>
      <c r="Q2371" s="137">
        <v>5407</v>
      </c>
      <c r="R2371" s="141">
        <v>29.745822</v>
      </c>
      <c r="S2371" s="141">
        <v>-98.421234999999996</v>
      </c>
    </row>
    <row r="2372" spans="1:19" ht="12.75" customHeight="1" x14ac:dyDescent="0.2">
      <c r="A2372" s="104" t="s">
        <v>19929</v>
      </c>
      <c r="B2372" s="82" t="s">
        <v>1206</v>
      </c>
      <c r="C2372" s="105" t="s">
        <v>1005</v>
      </c>
      <c r="D2372" s="83">
        <v>2018</v>
      </c>
      <c r="E2372" s="106">
        <v>43307</v>
      </c>
      <c r="F2372" s="139" t="s">
        <v>19930</v>
      </c>
      <c r="G2372" s="139" t="s">
        <v>19931</v>
      </c>
      <c r="H2372" s="139" t="s">
        <v>572</v>
      </c>
      <c r="I2372" s="139" t="s">
        <v>276</v>
      </c>
      <c r="J2372" s="137">
        <v>77477</v>
      </c>
      <c r="K2372" s="107">
        <v>1286253</v>
      </c>
      <c r="L2372" s="105">
        <v>124</v>
      </c>
      <c r="M2372" s="105">
        <v>87</v>
      </c>
      <c r="N2372" s="82" t="s">
        <v>1008</v>
      </c>
      <c r="O2372" s="108" t="s">
        <v>4455</v>
      </c>
      <c r="P2372" s="109" t="s">
        <v>19932</v>
      </c>
      <c r="Q2372" s="137">
        <v>5384</v>
      </c>
      <c r="R2372" s="90">
        <v>29.595524999999999</v>
      </c>
      <c r="S2372" s="90">
        <v>-95.543002999999999</v>
      </c>
    </row>
    <row r="2373" spans="1:19" ht="12.75" customHeight="1" x14ac:dyDescent="0.2">
      <c r="A2373" s="104" t="s">
        <v>20017</v>
      </c>
      <c r="B2373" s="82" t="s">
        <v>1206</v>
      </c>
      <c r="C2373" s="105" t="s">
        <v>1005</v>
      </c>
      <c r="D2373" s="83">
        <v>2018</v>
      </c>
      <c r="E2373" s="106">
        <v>43307</v>
      </c>
      <c r="F2373" s="109" t="s">
        <v>20018</v>
      </c>
      <c r="G2373" s="109" t="s">
        <v>20019</v>
      </c>
      <c r="H2373" s="109" t="s">
        <v>513</v>
      </c>
      <c r="I2373" s="109" t="s">
        <v>213</v>
      </c>
      <c r="J2373" s="105">
        <v>79510</v>
      </c>
      <c r="K2373" s="107">
        <v>500000</v>
      </c>
      <c r="L2373" s="105">
        <v>40</v>
      </c>
      <c r="M2373" s="105">
        <v>40</v>
      </c>
      <c r="N2373" s="105" t="s">
        <v>1008</v>
      </c>
      <c r="O2373" s="108" t="s">
        <v>15102</v>
      </c>
      <c r="P2373" s="109" t="s">
        <v>20020</v>
      </c>
      <c r="Q2373" s="137">
        <v>5362</v>
      </c>
      <c r="R2373" s="90">
        <v>32.418470999999997</v>
      </c>
      <c r="S2373" s="90">
        <v>-99.534295</v>
      </c>
    </row>
    <row r="2374" spans="1:19" ht="12.75" customHeight="1" x14ac:dyDescent="0.2">
      <c r="A2374" s="104" t="s">
        <v>19986</v>
      </c>
      <c r="B2374" s="82" t="s">
        <v>1004</v>
      </c>
      <c r="C2374" s="105"/>
      <c r="D2374" s="83">
        <v>2018</v>
      </c>
      <c r="E2374" s="106">
        <v>43307</v>
      </c>
      <c r="F2374" s="109" t="s">
        <v>19987</v>
      </c>
      <c r="G2374" s="109" t="s">
        <v>19988</v>
      </c>
      <c r="H2374" s="109" t="s">
        <v>603</v>
      </c>
      <c r="I2374" s="109" t="s">
        <v>440</v>
      </c>
      <c r="J2374" s="105">
        <v>78359</v>
      </c>
      <c r="K2374" s="107">
        <v>700000</v>
      </c>
      <c r="L2374" s="105">
        <v>58</v>
      </c>
      <c r="M2374" s="105">
        <v>58</v>
      </c>
      <c r="N2374" s="105" t="s">
        <v>1008</v>
      </c>
      <c r="O2374" s="108" t="s">
        <v>14208</v>
      </c>
      <c r="P2374" s="109" t="s">
        <v>9529</v>
      </c>
      <c r="Q2374" s="137">
        <v>5145</v>
      </c>
      <c r="R2374" s="90">
        <v>27.927724000000001</v>
      </c>
      <c r="S2374" s="90">
        <v>-97.285706000000005</v>
      </c>
    </row>
    <row r="2375" spans="1:19" ht="12.75" customHeight="1" x14ac:dyDescent="0.2">
      <c r="A2375" s="104" t="s">
        <v>20021</v>
      </c>
      <c r="B2375" s="82" t="s">
        <v>1206</v>
      </c>
      <c r="C2375" s="105"/>
      <c r="D2375" s="83">
        <v>2018</v>
      </c>
      <c r="E2375" s="106">
        <v>43307</v>
      </c>
      <c r="F2375" s="109" t="s">
        <v>20022</v>
      </c>
      <c r="G2375" s="109" t="s">
        <v>20023</v>
      </c>
      <c r="H2375" s="109" t="s">
        <v>810</v>
      </c>
      <c r="I2375" s="109" t="s">
        <v>366</v>
      </c>
      <c r="J2375" s="105">
        <v>79364</v>
      </c>
      <c r="K2375" s="107">
        <v>642500</v>
      </c>
      <c r="L2375" s="105">
        <v>48</v>
      </c>
      <c r="M2375" s="105">
        <v>48</v>
      </c>
      <c r="N2375" s="105" t="s">
        <v>1008</v>
      </c>
      <c r="O2375" s="108" t="s">
        <v>1005</v>
      </c>
      <c r="P2375" s="109" t="s">
        <v>20024</v>
      </c>
      <c r="Q2375" s="137">
        <v>5360</v>
      </c>
      <c r="R2375" s="90">
        <v>33.461179000000001</v>
      </c>
      <c r="S2375" s="90">
        <v>-101.655186</v>
      </c>
    </row>
    <row r="2376" spans="1:19" ht="12.75" customHeight="1" x14ac:dyDescent="0.2">
      <c r="A2376" s="104">
        <v>18047</v>
      </c>
      <c r="B2376" s="82" t="s">
        <v>1004</v>
      </c>
      <c r="C2376" s="105" t="s">
        <v>1005</v>
      </c>
      <c r="D2376" s="83">
        <v>2018</v>
      </c>
      <c r="E2376" s="106">
        <v>43307</v>
      </c>
      <c r="F2376" s="139" t="s">
        <v>19933</v>
      </c>
      <c r="G2376" s="139" t="s">
        <v>19931</v>
      </c>
      <c r="H2376" s="139" t="s">
        <v>572</v>
      </c>
      <c r="I2376" s="139" t="s">
        <v>276</v>
      </c>
      <c r="J2376" s="137">
        <v>77477</v>
      </c>
      <c r="K2376" s="107">
        <v>1500000</v>
      </c>
      <c r="L2376" s="105">
        <v>68</v>
      </c>
      <c r="M2376" s="105">
        <v>55</v>
      </c>
      <c r="N2376" s="105" t="s">
        <v>1008</v>
      </c>
      <c r="O2376" s="108" t="s">
        <v>4455</v>
      </c>
      <c r="P2376" s="109" t="s">
        <v>19932</v>
      </c>
      <c r="Q2376" s="137">
        <v>5387</v>
      </c>
      <c r="R2376" s="90">
        <v>29.595548000000001</v>
      </c>
      <c r="S2376" s="90">
        <v>-95.546705000000003</v>
      </c>
    </row>
    <row r="2377" spans="1:19" ht="12.75" customHeight="1" x14ac:dyDescent="0.2">
      <c r="A2377" s="104" t="s">
        <v>20025</v>
      </c>
      <c r="B2377" s="82" t="s">
        <v>1004</v>
      </c>
      <c r="C2377" s="105" t="s">
        <v>1005</v>
      </c>
      <c r="D2377" s="83">
        <v>2018</v>
      </c>
      <c r="E2377" s="106">
        <v>43307</v>
      </c>
      <c r="F2377" s="109" t="s">
        <v>20026</v>
      </c>
      <c r="G2377" s="109" t="s">
        <v>20027</v>
      </c>
      <c r="H2377" s="109" t="s">
        <v>515</v>
      </c>
      <c r="I2377" s="109" t="s">
        <v>198</v>
      </c>
      <c r="J2377" s="105">
        <v>77845</v>
      </c>
      <c r="K2377" s="107">
        <v>1500000</v>
      </c>
      <c r="L2377" s="105">
        <v>120</v>
      </c>
      <c r="M2377" s="105">
        <v>92</v>
      </c>
      <c r="N2377" s="105" t="s">
        <v>14510</v>
      </c>
      <c r="O2377" s="108" t="s">
        <v>20028</v>
      </c>
      <c r="P2377" s="109" t="s">
        <v>20029</v>
      </c>
      <c r="Q2377" s="137">
        <v>5409</v>
      </c>
      <c r="R2377" s="90">
        <v>30.580168</v>
      </c>
      <c r="S2377" s="90">
        <v>-96.277407999999994</v>
      </c>
    </row>
    <row r="2378" spans="1:19" ht="12.75" customHeight="1" x14ac:dyDescent="0.2">
      <c r="A2378" s="104" t="s">
        <v>20030</v>
      </c>
      <c r="B2378" s="82" t="s">
        <v>1004</v>
      </c>
      <c r="C2378" s="105" t="s">
        <v>1005</v>
      </c>
      <c r="D2378" s="137">
        <v>2018</v>
      </c>
      <c r="E2378" s="106">
        <v>43307</v>
      </c>
      <c r="F2378" s="109" t="s">
        <v>20031</v>
      </c>
      <c r="G2378" s="109" t="s">
        <v>20032</v>
      </c>
      <c r="H2378" s="109" t="s">
        <v>529</v>
      </c>
      <c r="I2378" s="109" t="s">
        <v>457</v>
      </c>
      <c r="J2378" s="105">
        <v>76036</v>
      </c>
      <c r="K2378" s="107">
        <v>1500000</v>
      </c>
      <c r="L2378" s="105">
        <v>120</v>
      </c>
      <c r="M2378" s="105">
        <v>90</v>
      </c>
      <c r="N2378" s="105" t="s">
        <v>1008</v>
      </c>
      <c r="O2378" s="108" t="s">
        <v>14317</v>
      </c>
      <c r="P2378" s="109" t="s">
        <v>20033</v>
      </c>
      <c r="Q2378" s="137">
        <v>5410</v>
      </c>
      <c r="R2378" s="90">
        <v>32.567929999999997</v>
      </c>
      <c r="S2378" s="90">
        <v>-97.36497</v>
      </c>
    </row>
    <row r="2379" spans="1:19" ht="12.75" customHeight="1" x14ac:dyDescent="0.2">
      <c r="A2379" s="104" t="s">
        <v>20034</v>
      </c>
      <c r="B2379" s="82" t="s">
        <v>1206</v>
      </c>
      <c r="C2379" s="105" t="s">
        <v>1005</v>
      </c>
      <c r="D2379" s="83">
        <v>2018</v>
      </c>
      <c r="E2379" s="106">
        <v>43307</v>
      </c>
      <c r="F2379" s="109" t="s">
        <v>20035</v>
      </c>
      <c r="G2379" s="109" t="s">
        <v>20036</v>
      </c>
      <c r="H2379" s="109" t="s">
        <v>570</v>
      </c>
      <c r="I2379" s="109" t="s">
        <v>229</v>
      </c>
      <c r="J2379" s="105">
        <v>75442</v>
      </c>
      <c r="K2379" s="107">
        <v>833805</v>
      </c>
      <c r="L2379" s="105">
        <v>80</v>
      </c>
      <c r="M2379" s="105">
        <v>53</v>
      </c>
      <c r="N2379" s="105" t="s">
        <v>1008</v>
      </c>
      <c r="O2379" s="108" t="s">
        <v>14317</v>
      </c>
      <c r="P2379" s="109" t="s">
        <v>3140</v>
      </c>
      <c r="Q2379" s="137">
        <v>5411</v>
      </c>
      <c r="R2379" s="141">
        <v>33.15663</v>
      </c>
      <c r="S2379" s="141">
        <v>-96.390332000000001</v>
      </c>
    </row>
    <row r="2380" spans="1:19" ht="12.75" customHeight="1" x14ac:dyDescent="0.2">
      <c r="A2380" s="104" t="s">
        <v>19989</v>
      </c>
      <c r="B2380" s="82" t="s">
        <v>1004</v>
      </c>
      <c r="C2380" s="105"/>
      <c r="D2380" s="83">
        <v>2018</v>
      </c>
      <c r="E2380" s="106">
        <v>43307</v>
      </c>
      <c r="F2380" s="109" t="s">
        <v>19990</v>
      </c>
      <c r="G2380" s="109" t="s">
        <v>19991</v>
      </c>
      <c r="H2380" s="109" t="s">
        <v>15133</v>
      </c>
      <c r="I2380" s="109" t="s">
        <v>358</v>
      </c>
      <c r="J2380" s="105">
        <v>77575</v>
      </c>
      <c r="K2380" s="107">
        <v>458047</v>
      </c>
      <c r="L2380" s="105">
        <v>56</v>
      </c>
      <c r="M2380" s="105">
        <v>55</v>
      </c>
      <c r="N2380" s="105" t="s">
        <v>1008</v>
      </c>
      <c r="O2380" s="108" t="s">
        <v>1645</v>
      </c>
      <c r="P2380" s="109" t="s">
        <v>6486</v>
      </c>
      <c r="Q2380" s="137">
        <v>5401</v>
      </c>
      <c r="R2380" s="90">
        <v>30.078959000000001</v>
      </c>
      <c r="S2380" s="90">
        <v>-94.781312</v>
      </c>
    </row>
    <row r="2381" spans="1:19" ht="12.75" customHeight="1" x14ac:dyDescent="0.2">
      <c r="A2381" s="104" t="s">
        <v>20037</v>
      </c>
      <c r="B2381" s="82" t="s">
        <v>1004</v>
      </c>
      <c r="C2381" s="105" t="s">
        <v>1005</v>
      </c>
      <c r="D2381" s="83">
        <v>2018</v>
      </c>
      <c r="E2381" s="106">
        <v>43307</v>
      </c>
      <c r="F2381" s="109" t="s">
        <v>20038</v>
      </c>
      <c r="G2381" s="109" t="s">
        <v>20039</v>
      </c>
      <c r="H2381" s="109" t="s">
        <v>181</v>
      </c>
      <c r="I2381" s="109" t="s">
        <v>466</v>
      </c>
      <c r="J2381" s="105">
        <v>78702</v>
      </c>
      <c r="K2381" s="107">
        <v>1500000</v>
      </c>
      <c r="L2381" s="105">
        <v>156</v>
      </c>
      <c r="M2381" s="105">
        <v>135</v>
      </c>
      <c r="N2381" s="105" t="s">
        <v>1008</v>
      </c>
      <c r="O2381" s="108" t="s">
        <v>15006</v>
      </c>
      <c r="P2381" s="109" t="s">
        <v>5459</v>
      </c>
      <c r="Q2381" s="137">
        <v>5412</v>
      </c>
      <c r="R2381" s="90">
        <v>30.260280000000002</v>
      </c>
      <c r="S2381" s="90">
        <v>-97.726603999999995</v>
      </c>
    </row>
    <row r="2382" spans="1:19" ht="12.75" customHeight="1" x14ac:dyDescent="0.2">
      <c r="A2382" s="104" t="s">
        <v>20040</v>
      </c>
      <c r="B2382" s="82" t="s">
        <v>1004</v>
      </c>
      <c r="C2382" s="105" t="s">
        <v>1005</v>
      </c>
      <c r="D2382" s="83">
        <v>2018</v>
      </c>
      <c r="E2382" s="106">
        <v>43307</v>
      </c>
      <c r="F2382" s="109" t="s">
        <v>20041</v>
      </c>
      <c r="G2382" s="109" t="s">
        <v>20042</v>
      </c>
      <c r="H2382" s="109" t="s">
        <v>786</v>
      </c>
      <c r="I2382" s="109" t="s">
        <v>20043</v>
      </c>
      <c r="J2382" s="105">
        <v>78207</v>
      </c>
      <c r="K2382" s="107">
        <v>1500000</v>
      </c>
      <c r="L2382" s="105">
        <v>102</v>
      </c>
      <c r="M2382" s="105">
        <v>102</v>
      </c>
      <c r="N2382" s="105" t="s">
        <v>1008</v>
      </c>
      <c r="O2382" s="108" t="s">
        <v>20044</v>
      </c>
      <c r="P2382" s="109" t="s">
        <v>20045</v>
      </c>
      <c r="Q2382" s="137">
        <v>5413</v>
      </c>
      <c r="R2382" s="90">
        <v>29.436834999999999</v>
      </c>
      <c r="S2382" s="90">
        <v>-98.527794</v>
      </c>
    </row>
    <row r="2383" spans="1:19" ht="12.75" customHeight="1" x14ac:dyDescent="0.2">
      <c r="A2383" s="136">
        <v>18087</v>
      </c>
      <c r="B2383" s="82" t="s">
        <v>1004</v>
      </c>
      <c r="C2383" s="105"/>
      <c r="D2383" s="83">
        <v>2018</v>
      </c>
      <c r="E2383" s="106">
        <v>43307</v>
      </c>
      <c r="F2383" s="139" t="s">
        <v>20198</v>
      </c>
      <c r="G2383" s="139" t="s">
        <v>20199</v>
      </c>
      <c r="H2383" s="139" t="s">
        <v>780</v>
      </c>
      <c r="I2383" s="139" t="s">
        <v>247</v>
      </c>
      <c r="J2383" s="137">
        <v>75088</v>
      </c>
      <c r="K2383" s="144">
        <v>1500000</v>
      </c>
      <c r="L2383" s="137">
        <v>76</v>
      </c>
      <c r="M2383" s="137">
        <v>76</v>
      </c>
      <c r="N2383" s="137" t="s">
        <v>1008</v>
      </c>
      <c r="O2383" s="140">
        <v>3172083767</v>
      </c>
      <c r="P2383" s="141">
        <v>48113018133</v>
      </c>
      <c r="Q2383" s="137">
        <v>5443</v>
      </c>
      <c r="R2383" s="141">
        <v>32.897620000000003</v>
      </c>
      <c r="S2383" s="141">
        <v>-96.570646999999994</v>
      </c>
    </row>
    <row r="2384" spans="1:19" ht="12.75" customHeight="1" x14ac:dyDescent="0.2">
      <c r="A2384" s="104" t="s">
        <v>20046</v>
      </c>
      <c r="B2384" s="82" t="s">
        <v>1206</v>
      </c>
      <c r="C2384" s="105" t="s">
        <v>1005</v>
      </c>
      <c r="D2384" s="83">
        <v>2018</v>
      </c>
      <c r="E2384" s="106">
        <v>43307</v>
      </c>
      <c r="F2384" s="109" t="s">
        <v>20047</v>
      </c>
      <c r="G2384" s="109" t="s">
        <v>20048</v>
      </c>
      <c r="H2384" s="109" t="s">
        <v>586</v>
      </c>
      <c r="I2384" s="109" t="s">
        <v>247</v>
      </c>
      <c r="J2384" s="105">
        <v>75040</v>
      </c>
      <c r="K2384" s="107">
        <v>1500000</v>
      </c>
      <c r="L2384" s="105">
        <v>120</v>
      </c>
      <c r="M2384" s="105">
        <v>104</v>
      </c>
      <c r="N2384" s="105" t="s">
        <v>14486</v>
      </c>
      <c r="O2384" s="108" t="s">
        <v>7991</v>
      </c>
      <c r="P2384" s="109" t="s">
        <v>20049</v>
      </c>
      <c r="Q2384" s="137">
        <v>5414</v>
      </c>
      <c r="R2384" s="90">
        <v>32.920133</v>
      </c>
      <c r="S2384" s="90">
        <v>-96.627118999999993</v>
      </c>
    </row>
    <row r="2385" spans="1:19" ht="12.75" customHeight="1" x14ac:dyDescent="0.2">
      <c r="A2385" s="145" t="s">
        <v>19934</v>
      </c>
      <c r="B2385" s="82" t="s">
        <v>1206</v>
      </c>
      <c r="C2385" s="146" t="s">
        <v>1005</v>
      </c>
      <c r="D2385" s="147">
        <v>2018</v>
      </c>
      <c r="E2385" s="148">
        <v>43307</v>
      </c>
      <c r="F2385" s="149" t="s">
        <v>19935</v>
      </c>
      <c r="G2385" s="149" t="s">
        <v>19936</v>
      </c>
      <c r="H2385" s="149" t="s">
        <v>305</v>
      </c>
      <c r="I2385" s="149" t="s">
        <v>330</v>
      </c>
      <c r="J2385" s="142">
        <v>77707</v>
      </c>
      <c r="K2385" s="150">
        <v>1067319</v>
      </c>
      <c r="L2385" s="146">
        <v>98</v>
      </c>
      <c r="M2385" s="146">
        <v>74</v>
      </c>
      <c r="N2385" s="151" t="s">
        <v>14486</v>
      </c>
      <c r="O2385" s="152" t="s">
        <v>19655</v>
      </c>
      <c r="P2385" s="153" t="s">
        <v>6898</v>
      </c>
      <c r="Q2385" s="142">
        <v>5388</v>
      </c>
      <c r="R2385" s="154">
        <v>30.064430000000002</v>
      </c>
      <c r="S2385" s="154">
        <v>-94.161119999999997</v>
      </c>
    </row>
    <row r="2386" spans="1:19" ht="12.75" customHeight="1" x14ac:dyDescent="0.2">
      <c r="A2386" s="104" t="s">
        <v>20050</v>
      </c>
      <c r="B2386" s="82" t="s">
        <v>1206</v>
      </c>
      <c r="C2386" s="105"/>
      <c r="D2386" s="83">
        <v>2018</v>
      </c>
      <c r="E2386" s="106">
        <v>43307</v>
      </c>
      <c r="F2386" s="109" t="s">
        <v>20051</v>
      </c>
      <c r="G2386" s="109" t="s">
        <v>20052</v>
      </c>
      <c r="H2386" s="109" t="s">
        <v>750</v>
      </c>
      <c r="I2386" s="109" t="s">
        <v>229</v>
      </c>
      <c r="J2386" s="105">
        <v>75074</v>
      </c>
      <c r="K2386" s="107">
        <v>1500000</v>
      </c>
      <c r="L2386" s="105">
        <v>139</v>
      </c>
      <c r="M2386" s="105">
        <v>111</v>
      </c>
      <c r="N2386" s="105" t="s">
        <v>1008</v>
      </c>
      <c r="O2386" s="108" t="s">
        <v>8700</v>
      </c>
      <c r="P2386" s="109" t="s">
        <v>8701</v>
      </c>
      <c r="Q2386" s="137">
        <v>5415</v>
      </c>
      <c r="R2386" s="90">
        <v>33.01755</v>
      </c>
      <c r="S2386" s="90">
        <v>-96.705866999999998</v>
      </c>
    </row>
    <row r="2387" spans="1:19" ht="12.75" customHeight="1" x14ac:dyDescent="0.2">
      <c r="A2387" s="104" t="s">
        <v>20053</v>
      </c>
      <c r="B2387" s="82" t="s">
        <v>1004</v>
      </c>
      <c r="C2387" s="105" t="s">
        <v>1005</v>
      </c>
      <c r="D2387" s="83">
        <v>2018</v>
      </c>
      <c r="E2387" s="106">
        <v>43307</v>
      </c>
      <c r="F2387" s="109" t="s">
        <v>20336</v>
      </c>
      <c r="G2387" s="109" t="s">
        <v>20054</v>
      </c>
      <c r="H2387" s="109" t="s">
        <v>181</v>
      </c>
      <c r="I2387" s="109" t="s">
        <v>466</v>
      </c>
      <c r="J2387" s="105">
        <v>78759</v>
      </c>
      <c r="K2387" s="107">
        <v>1500000</v>
      </c>
      <c r="L2387" s="105">
        <v>132</v>
      </c>
      <c r="M2387" s="105">
        <v>132</v>
      </c>
      <c r="N2387" s="105" t="s">
        <v>8000</v>
      </c>
      <c r="O2387" s="108" t="s">
        <v>8001</v>
      </c>
      <c r="P2387" s="109" t="s">
        <v>20055</v>
      </c>
      <c r="Q2387" s="137">
        <v>5363</v>
      </c>
      <c r="R2387" s="141">
        <v>30.414833000000002</v>
      </c>
      <c r="S2387" s="141">
        <v>-97.708385000000007</v>
      </c>
    </row>
    <row r="2388" spans="1:19" ht="12.75" customHeight="1" x14ac:dyDescent="0.2">
      <c r="A2388" s="104" t="s">
        <v>20056</v>
      </c>
      <c r="B2388" s="82" t="s">
        <v>1004</v>
      </c>
      <c r="C2388" s="105" t="s">
        <v>1005</v>
      </c>
      <c r="D2388" s="83">
        <v>2018</v>
      </c>
      <c r="E2388" s="106">
        <v>43307</v>
      </c>
      <c r="F2388" s="153" t="s">
        <v>20057</v>
      </c>
      <c r="G2388" s="153" t="s">
        <v>20058</v>
      </c>
      <c r="H2388" s="153" t="s">
        <v>715</v>
      </c>
      <c r="I2388" s="153" t="s">
        <v>408</v>
      </c>
      <c r="J2388" s="146">
        <v>76067</v>
      </c>
      <c r="K2388" s="107">
        <v>458783</v>
      </c>
      <c r="L2388" s="105">
        <v>40</v>
      </c>
      <c r="M2388" s="105">
        <v>39</v>
      </c>
      <c r="N2388" s="105" t="s">
        <v>14510</v>
      </c>
      <c r="O2388" s="108" t="s">
        <v>1005</v>
      </c>
      <c r="P2388" s="109" t="s">
        <v>20059</v>
      </c>
      <c r="Q2388" s="142">
        <v>5416</v>
      </c>
      <c r="R2388" s="90">
        <v>32.812134610000001</v>
      </c>
      <c r="S2388" s="90">
        <v>-98.088548610000004</v>
      </c>
    </row>
    <row r="2389" spans="1:19" ht="12.75" customHeight="1" x14ac:dyDescent="0.2">
      <c r="A2389" s="104" t="s">
        <v>20060</v>
      </c>
      <c r="B2389" s="82" t="s">
        <v>1004</v>
      </c>
      <c r="C2389" s="105" t="s">
        <v>1005</v>
      </c>
      <c r="D2389" s="83">
        <v>2018</v>
      </c>
      <c r="E2389" s="106">
        <v>43307</v>
      </c>
      <c r="F2389" s="153" t="s">
        <v>20061</v>
      </c>
      <c r="G2389" s="153" t="s">
        <v>20062</v>
      </c>
      <c r="H2389" s="153" t="s">
        <v>210</v>
      </c>
      <c r="I2389" s="153" t="s">
        <v>206</v>
      </c>
      <c r="J2389" s="146">
        <v>77836</v>
      </c>
      <c r="K2389" s="107">
        <v>818762</v>
      </c>
      <c r="L2389" s="105">
        <v>72</v>
      </c>
      <c r="M2389" s="105">
        <v>72</v>
      </c>
      <c r="N2389" s="105" t="s">
        <v>1008</v>
      </c>
      <c r="O2389" s="108" t="s">
        <v>20063</v>
      </c>
      <c r="P2389" s="109" t="s">
        <v>20064</v>
      </c>
      <c r="Q2389" s="142">
        <v>5417</v>
      </c>
      <c r="R2389" s="90">
        <v>30.525763999999999</v>
      </c>
      <c r="S2389" s="90">
        <v>-96.683090000000007</v>
      </c>
    </row>
    <row r="2390" spans="1:19" ht="12.75" customHeight="1" x14ac:dyDescent="0.2">
      <c r="A2390" s="104" t="s">
        <v>20065</v>
      </c>
      <c r="B2390" s="82" t="s">
        <v>1004</v>
      </c>
      <c r="C2390" s="105" t="s">
        <v>1005</v>
      </c>
      <c r="D2390" s="83">
        <v>2018</v>
      </c>
      <c r="E2390" s="106">
        <v>43307</v>
      </c>
      <c r="F2390" s="153" t="s">
        <v>20066</v>
      </c>
      <c r="G2390" s="153" t="s">
        <v>20067</v>
      </c>
      <c r="H2390" s="153" t="s">
        <v>265</v>
      </c>
      <c r="I2390" s="153" t="s">
        <v>20068</v>
      </c>
      <c r="J2390" s="146">
        <v>79924</v>
      </c>
      <c r="K2390" s="107">
        <v>1149600</v>
      </c>
      <c r="L2390" s="105">
        <v>95</v>
      </c>
      <c r="M2390" s="105">
        <v>87</v>
      </c>
      <c r="N2390" s="105" t="s">
        <v>14486</v>
      </c>
      <c r="O2390" s="108" t="s">
        <v>3636</v>
      </c>
      <c r="P2390" s="109" t="s">
        <v>2861</v>
      </c>
      <c r="Q2390" s="142">
        <v>5418</v>
      </c>
      <c r="R2390" s="90">
        <v>31.87724</v>
      </c>
      <c r="S2390" s="90">
        <v>-106.41931599999999</v>
      </c>
    </row>
    <row r="2391" spans="1:19" ht="12.75" customHeight="1" x14ac:dyDescent="0.2">
      <c r="A2391" s="104" t="s">
        <v>20069</v>
      </c>
      <c r="B2391" s="82" t="s">
        <v>1004</v>
      </c>
      <c r="C2391" s="105" t="s">
        <v>1005</v>
      </c>
      <c r="D2391" s="83">
        <v>2018</v>
      </c>
      <c r="E2391" s="106">
        <v>43307</v>
      </c>
      <c r="F2391" s="109" t="s">
        <v>20070</v>
      </c>
      <c r="G2391" s="109" t="s">
        <v>20071</v>
      </c>
      <c r="H2391" s="109" t="s">
        <v>202</v>
      </c>
      <c r="I2391" s="109" t="s">
        <v>200</v>
      </c>
      <c r="J2391" s="105">
        <v>79830</v>
      </c>
      <c r="K2391" s="107">
        <v>701300</v>
      </c>
      <c r="L2391" s="105">
        <v>49</v>
      </c>
      <c r="M2391" s="105">
        <v>49</v>
      </c>
      <c r="N2391" s="105" t="s">
        <v>1008</v>
      </c>
      <c r="O2391" s="108" t="s">
        <v>3636</v>
      </c>
      <c r="P2391" s="109" t="s">
        <v>20072</v>
      </c>
      <c r="Q2391" s="142">
        <v>5419</v>
      </c>
      <c r="R2391" s="90">
        <v>30.350031000000001</v>
      </c>
      <c r="S2391" s="90">
        <v>-103.650443</v>
      </c>
    </row>
    <row r="2392" spans="1:19" ht="12.75" customHeight="1" x14ac:dyDescent="0.2">
      <c r="A2392" s="104" t="s">
        <v>19937</v>
      </c>
      <c r="B2392" s="82" t="s">
        <v>1206</v>
      </c>
      <c r="C2392" s="105" t="s">
        <v>1005</v>
      </c>
      <c r="D2392" s="83">
        <v>2018</v>
      </c>
      <c r="E2392" s="106">
        <v>43307</v>
      </c>
      <c r="F2392" s="109" t="s">
        <v>19938</v>
      </c>
      <c r="G2392" s="109" t="s">
        <v>19939</v>
      </c>
      <c r="H2392" s="109" t="s">
        <v>317</v>
      </c>
      <c r="I2392" s="109" t="s">
        <v>302</v>
      </c>
      <c r="J2392" s="105">
        <v>77036</v>
      </c>
      <c r="K2392" s="107">
        <v>1500000</v>
      </c>
      <c r="L2392" s="105">
        <v>170</v>
      </c>
      <c r="M2392" s="105">
        <v>170</v>
      </c>
      <c r="N2392" s="82" t="s">
        <v>8000</v>
      </c>
      <c r="O2392" s="108" t="s">
        <v>6364</v>
      </c>
      <c r="P2392" s="109" t="s">
        <v>19940</v>
      </c>
      <c r="Q2392" s="142">
        <v>5389</v>
      </c>
      <c r="R2392" s="154">
        <v>29.716557999999999</v>
      </c>
      <c r="S2392" s="154">
        <v>-95.507889000000006</v>
      </c>
    </row>
    <row r="2393" spans="1:19" ht="12.75" customHeight="1" x14ac:dyDescent="0.2">
      <c r="A2393" s="104" t="s">
        <v>19941</v>
      </c>
      <c r="B2393" s="82" t="s">
        <v>1004</v>
      </c>
      <c r="C2393" s="105" t="s">
        <v>1005</v>
      </c>
      <c r="D2393" s="83">
        <v>2018</v>
      </c>
      <c r="E2393" s="106">
        <v>43307</v>
      </c>
      <c r="F2393" s="109" t="s">
        <v>19942</v>
      </c>
      <c r="G2393" s="109" t="s">
        <v>19943</v>
      </c>
      <c r="H2393" s="109" t="s">
        <v>317</v>
      </c>
      <c r="I2393" s="109" t="s">
        <v>302</v>
      </c>
      <c r="J2393" s="105">
        <v>77087</v>
      </c>
      <c r="K2393" s="107">
        <v>1500000</v>
      </c>
      <c r="L2393" s="105">
        <v>144</v>
      </c>
      <c r="M2393" s="105">
        <v>115</v>
      </c>
      <c r="N2393" s="82" t="s">
        <v>14486</v>
      </c>
      <c r="O2393" s="108" t="s">
        <v>8249</v>
      </c>
      <c r="P2393" s="109" t="s">
        <v>19944</v>
      </c>
      <c r="Q2393" s="142">
        <v>5390</v>
      </c>
      <c r="R2393" s="141">
        <v>29.673690000000001</v>
      </c>
      <c r="S2393" s="141">
        <v>-95.295689999999993</v>
      </c>
    </row>
    <row r="2394" spans="1:19" ht="12.75" customHeight="1" x14ac:dyDescent="0.2">
      <c r="A2394" s="104" t="s">
        <v>20179</v>
      </c>
      <c r="B2394" s="82" t="s">
        <v>1004</v>
      </c>
      <c r="C2394" s="105" t="s">
        <v>1005</v>
      </c>
      <c r="D2394" s="83">
        <v>2018</v>
      </c>
      <c r="E2394" s="106">
        <v>43307</v>
      </c>
      <c r="F2394" s="109" t="s">
        <v>20180</v>
      </c>
      <c r="G2394" s="109" t="s">
        <v>20181</v>
      </c>
      <c r="H2394" s="109" t="s">
        <v>786</v>
      </c>
      <c r="I2394" s="109" t="s">
        <v>189</v>
      </c>
      <c r="J2394" s="105">
        <v>78223</v>
      </c>
      <c r="K2394" s="107">
        <v>1140000</v>
      </c>
      <c r="L2394" s="105">
        <v>102</v>
      </c>
      <c r="M2394" s="105">
        <v>83</v>
      </c>
      <c r="N2394" s="105" t="s">
        <v>14486</v>
      </c>
      <c r="O2394" s="108" t="s">
        <v>20182</v>
      </c>
      <c r="P2394" s="109" t="s">
        <v>20183</v>
      </c>
      <c r="Q2394" s="142">
        <v>5442</v>
      </c>
      <c r="R2394" s="90">
        <v>29.328299999999999</v>
      </c>
      <c r="S2394" s="90">
        <v>-98.441316999999998</v>
      </c>
    </row>
    <row r="2395" spans="1:19" ht="12.75" customHeight="1" x14ac:dyDescent="0.2">
      <c r="A2395" s="104" t="s">
        <v>19945</v>
      </c>
      <c r="B2395" s="82" t="s">
        <v>1206</v>
      </c>
      <c r="C2395" s="105" t="s">
        <v>1005</v>
      </c>
      <c r="D2395" s="83">
        <v>2018</v>
      </c>
      <c r="E2395" s="106">
        <v>43307</v>
      </c>
      <c r="F2395" s="109" t="s">
        <v>19946</v>
      </c>
      <c r="G2395" s="109" t="s">
        <v>19947</v>
      </c>
      <c r="H2395" s="109" t="s">
        <v>317</v>
      </c>
      <c r="I2395" s="109" t="s">
        <v>302</v>
      </c>
      <c r="J2395" s="105">
        <v>77044</v>
      </c>
      <c r="K2395" s="107">
        <v>1500000</v>
      </c>
      <c r="L2395" s="105">
        <v>114</v>
      </c>
      <c r="M2395" s="105">
        <v>91</v>
      </c>
      <c r="N2395" s="82" t="s">
        <v>1008</v>
      </c>
      <c r="O2395" s="108" t="s">
        <v>4400</v>
      </c>
      <c r="P2395" s="109" t="s">
        <v>19948</v>
      </c>
      <c r="Q2395" s="142">
        <v>5391</v>
      </c>
      <c r="R2395" s="90">
        <v>29.850331000000001</v>
      </c>
      <c r="S2395" s="90">
        <v>-95.213843999999995</v>
      </c>
    </row>
    <row r="2396" spans="1:19" ht="12.75" customHeight="1" x14ac:dyDescent="0.2">
      <c r="A2396" s="104" t="s">
        <v>20073</v>
      </c>
      <c r="B2396" s="82" t="s">
        <v>1004</v>
      </c>
      <c r="C2396" s="105" t="s">
        <v>1005</v>
      </c>
      <c r="D2396" s="83">
        <v>2018</v>
      </c>
      <c r="E2396" s="106">
        <v>43307</v>
      </c>
      <c r="F2396" s="109" t="s">
        <v>20074</v>
      </c>
      <c r="G2396" s="109" t="s">
        <v>20075</v>
      </c>
      <c r="H2396" s="109" t="s">
        <v>366</v>
      </c>
      <c r="I2396" s="109" t="s">
        <v>366</v>
      </c>
      <c r="J2396" s="105">
        <v>79401</v>
      </c>
      <c r="K2396" s="107">
        <v>1417843</v>
      </c>
      <c r="L2396" s="105">
        <v>128</v>
      </c>
      <c r="M2396" s="105">
        <v>108</v>
      </c>
      <c r="N2396" s="105" t="s">
        <v>14486</v>
      </c>
      <c r="O2396" s="108" t="s">
        <v>20076</v>
      </c>
      <c r="P2396" s="109" t="s">
        <v>20077</v>
      </c>
      <c r="Q2396" s="142">
        <v>5420</v>
      </c>
      <c r="R2396" s="141">
        <v>33.593622000000003</v>
      </c>
      <c r="S2396" s="141">
        <v>-101.846395</v>
      </c>
    </row>
    <row r="2397" spans="1:19" ht="12.75" customHeight="1" x14ac:dyDescent="0.2">
      <c r="A2397" s="104" t="s">
        <v>20078</v>
      </c>
      <c r="B2397" s="82" t="s">
        <v>1206</v>
      </c>
      <c r="C2397" s="105" t="s">
        <v>1005</v>
      </c>
      <c r="D2397" s="83">
        <v>2018</v>
      </c>
      <c r="E2397" s="106">
        <v>43307</v>
      </c>
      <c r="F2397" s="109" t="s">
        <v>20079</v>
      </c>
      <c r="G2397" s="109" t="s">
        <v>20080</v>
      </c>
      <c r="H2397" s="109" t="s">
        <v>407</v>
      </c>
      <c r="I2397" s="109" t="s">
        <v>214</v>
      </c>
      <c r="J2397" s="105">
        <v>78520</v>
      </c>
      <c r="K2397" s="107">
        <v>2000000</v>
      </c>
      <c r="L2397" s="105">
        <v>150</v>
      </c>
      <c r="M2397" s="105">
        <v>150</v>
      </c>
      <c r="N2397" s="105" t="s">
        <v>1008</v>
      </c>
      <c r="O2397" s="108" t="s">
        <v>1005</v>
      </c>
      <c r="P2397" s="109" t="s">
        <v>891</v>
      </c>
      <c r="Q2397" s="142">
        <v>5421</v>
      </c>
      <c r="R2397" s="154">
        <v>25.916229999999999</v>
      </c>
      <c r="S2397" s="154">
        <v>-97.484406000000007</v>
      </c>
    </row>
    <row r="2398" spans="1:19" ht="12.75" customHeight="1" x14ac:dyDescent="0.2">
      <c r="A2398" s="104" t="s">
        <v>19949</v>
      </c>
      <c r="B2398" s="82" t="s">
        <v>1206</v>
      </c>
      <c r="C2398" s="105" t="s">
        <v>1005</v>
      </c>
      <c r="D2398" s="83">
        <v>2018</v>
      </c>
      <c r="E2398" s="106">
        <v>43307</v>
      </c>
      <c r="F2398" s="109" t="s">
        <v>19950</v>
      </c>
      <c r="G2398" s="109" t="s">
        <v>19951</v>
      </c>
      <c r="H2398" s="109" t="s">
        <v>524</v>
      </c>
      <c r="I2398" s="109" t="s">
        <v>401</v>
      </c>
      <c r="J2398" s="105">
        <v>78417</v>
      </c>
      <c r="K2398" s="107">
        <v>1291158</v>
      </c>
      <c r="L2398" s="105">
        <v>81</v>
      </c>
      <c r="M2398" s="105">
        <v>73</v>
      </c>
      <c r="N2398" s="82" t="s">
        <v>1008</v>
      </c>
      <c r="O2398" s="108" t="s">
        <v>14277</v>
      </c>
      <c r="P2398" s="109" t="s">
        <v>19952</v>
      </c>
      <c r="Q2398" s="142">
        <v>5392</v>
      </c>
      <c r="R2398" s="90">
        <v>27.725843999999999</v>
      </c>
      <c r="S2398" s="90">
        <v>-97.450748000000004</v>
      </c>
    </row>
    <row r="2399" spans="1:19" ht="12.75" customHeight="1" x14ac:dyDescent="0.2">
      <c r="A2399" s="104" t="s">
        <v>20081</v>
      </c>
      <c r="B2399" s="82" t="s">
        <v>1004</v>
      </c>
      <c r="C2399" s="105" t="s">
        <v>1005</v>
      </c>
      <c r="D2399" s="83">
        <v>2018</v>
      </c>
      <c r="E2399" s="106">
        <v>43307</v>
      </c>
      <c r="F2399" s="109" t="s">
        <v>20082</v>
      </c>
      <c r="G2399" s="109" t="s">
        <v>20083</v>
      </c>
      <c r="H2399" s="109" t="s">
        <v>857</v>
      </c>
      <c r="I2399" s="109" t="s">
        <v>311</v>
      </c>
      <c r="J2399" s="105">
        <v>78596</v>
      </c>
      <c r="K2399" s="107">
        <v>1500000</v>
      </c>
      <c r="L2399" s="105">
        <v>114</v>
      </c>
      <c r="M2399" s="105">
        <v>95</v>
      </c>
      <c r="N2399" s="105" t="s">
        <v>14486</v>
      </c>
      <c r="O2399" s="108" t="s">
        <v>14277</v>
      </c>
      <c r="P2399" s="109" t="s">
        <v>20084</v>
      </c>
      <c r="Q2399" s="142">
        <v>5422</v>
      </c>
      <c r="R2399" s="90">
        <v>26.193916999999999</v>
      </c>
      <c r="S2399" s="90">
        <v>-98.014349999999993</v>
      </c>
    </row>
    <row r="2400" spans="1:19" ht="12.75" customHeight="1" x14ac:dyDescent="0.2">
      <c r="A2400" s="104" t="s">
        <v>20085</v>
      </c>
      <c r="B2400" s="82" t="s">
        <v>1206</v>
      </c>
      <c r="C2400" s="105" t="s">
        <v>1005</v>
      </c>
      <c r="D2400" s="83">
        <v>2018</v>
      </c>
      <c r="E2400" s="106">
        <v>43307</v>
      </c>
      <c r="F2400" s="109" t="s">
        <v>20086</v>
      </c>
      <c r="G2400" s="109" t="s">
        <v>20087</v>
      </c>
      <c r="H2400" s="109" t="s">
        <v>857</v>
      </c>
      <c r="I2400" s="109" t="s">
        <v>311</v>
      </c>
      <c r="J2400" s="105">
        <v>78596</v>
      </c>
      <c r="K2400" s="107">
        <v>1315170</v>
      </c>
      <c r="L2400" s="105">
        <v>120</v>
      </c>
      <c r="M2400" s="105">
        <v>102</v>
      </c>
      <c r="N2400" s="105" t="s">
        <v>14486</v>
      </c>
      <c r="O2400" s="108" t="s">
        <v>7267</v>
      </c>
      <c r="P2400" s="109" t="s">
        <v>20084</v>
      </c>
      <c r="Q2400" s="142">
        <v>5423</v>
      </c>
      <c r="R2400" s="90">
        <v>26.17315</v>
      </c>
      <c r="S2400" s="90">
        <v>-98.015020000000007</v>
      </c>
    </row>
    <row r="2401" spans="1:19" ht="12.75" customHeight="1" x14ac:dyDescent="0.2">
      <c r="A2401" s="104" t="s">
        <v>20088</v>
      </c>
      <c r="B2401" s="82" t="s">
        <v>1206</v>
      </c>
      <c r="C2401" s="105" t="s">
        <v>1005</v>
      </c>
      <c r="D2401" s="83">
        <v>2018</v>
      </c>
      <c r="E2401" s="106">
        <v>43307</v>
      </c>
      <c r="F2401" s="109" t="s">
        <v>20089</v>
      </c>
      <c r="G2401" s="109" t="s">
        <v>20090</v>
      </c>
      <c r="H2401" s="109" t="s">
        <v>599</v>
      </c>
      <c r="I2401" s="109" t="s">
        <v>247</v>
      </c>
      <c r="J2401" s="105">
        <v>75052</v>
      </c>
      <c r="K2401" s="107">
        <v>1001246</v>
      </c>
      <c r="L2401" s="105">
        <v>93</v>
      </c>
      <c r="M2401" s="105">
        <v>61</v>
      </c>
      <c r="N2401" s="105" t="s">
        <v>14486</v>
      </c>
      <c r="O2401" s="108" t="s">
        <v>5962</v>
      </c>
      <c r="P2401" s="109" t="s">
        <v>20091</v>
      </c>
      <c r="Q2401" s="142">
        <v>5386</v>
      </c>
      <c r="R2401" s="90">
        <v>32.656973000000001</v>
      </c>
      <c r="S2401" s="90">
        <v>-97.004272999999998</v>
      </c>
    </row>
    <row r="2402" spans="1:19" ht="12.75" customHeight="1" x14ac:dyDescent="0.2">
      <c r="A2402" s="104" t="s">
        <v>20092</v>
      </c>
      <c r="B2402" s="82" t="s">
        <v>1004</v>
      </c>
      <c r="C2402" s="105" t="s">
        <v>1005</v>
      </c>
      <c r="D2402" s="83">
        <v>2018</v>
      </c>
      <c r="E2402" s="106">
        <v>43307</v>
      </c>
      <c r="F2402" s="109" t="s">
        <v>20093</v>
      </c>
      <c r="G2402" s="109" t="s">
        <v>20094</v>
      </c>
      <c r="H2402" s="109" t="s">
        <v>761</v>
      </c>
      <c r="I2402" s="109" t="s">
        <v>229</v>
      </c>
      <c r="J2402" s="105">
        <v>75407</v>
      </c>
      <c r="K2402" s="107">
        <v>1500000</v>
      </c>
      <c r="L2402" s="105">
        <v>188</v>
      </c>
      <c r="M2402" s="105">
        <v>107</v>
      </c>
      <c r="N2402" s="105" t="s">
        <v>1008</v>
      </c>
      <c r="O2402" s="108" t="s">
        <v>20095</v>
      </c>
      <c r="P2402" s="109" t="s">
        <v>16297</v>
      </c>
      <c r="Q2402" s="142">
        <v>5424</v>
      </c>
      <c r="R2402" s="155">
        <v>33.169092999999997</v>
      </c>
      <c r="S2402" s="155">
        <v>-96.488105000000004</v>
      </c>
    </row>
    <row r="2403" spans="1:19" ht="12.75" customHeight="1" x14ac:dyDescent="0.2">
      <c r="A2403" s="104" t="s">
        <v>20096</v>
      </c>
      <c r="B2403" s="82" t="s">
        <v>1206</v>
      </c>
      <c r="C2403" s="105" t="s">
        <v>1005</v>
      </c>
      <c r="D2403" s="83">
        <v>2018</v>
      </c>
      <c r="E2403" s="106">
        <v>43307</v>
      </c>
      <c r="F2403" s="109" t="s">
        <v>20097</v>
      </c>
      <c r="G2403" s="109" t="s">
        <v>20098</v>
      </c>
      <c r="H2403" s="109" t="s">
        <v>785</v>
      </c>
      <c r="I2403" s="109" t="s">
        <v>465</v>
      </c>
      <c r="J2403" s="105">
        <v>76904</v>
      </c>
      <c r="K2403" s="107">
        <v>778700</v>
      </c>
      <c r="L2403" s="105">
        <v>60</v>
      </c>
      <c r="M2403" s="105">
        <v>48</v>
      </c>
      <c r="N2403" s="105" t="s">
        <v>1008</v>
      </c>
      <c r="O2403" s="108" t="s">
        <v>8496</v>
      </c>
      <c r="P2403" s="109" t="s">
        <v>20099</v>
      </c>
      <c r="Q2403" s="142">
        <v>5425</v>
      </c>
      <c r="R2403" s="90">
        <v>31.423473000000001</v>
      </c>
      <c r="S2403" s="90">
        <v>-100.42256</v>
      </c>
    </row>
    <row r="2404" spans="1:19" ht="12.75" customHeight="1" x14ac:dyDescent="0.2">
      <c r="A2404" s="104" t="s">
        <v>20100</v>
      </c>
      <c r="B2404" s="82" t="s">
        <v>1206</v>
      </c>
      <c r="C2404" s="105" t="s">
        <v>1005</v>
      </c>
      <c r="D2404" s="83">
        <v>2018</v>
      </c>
      <c r="E2404" s="106">
        <v>43307</v>
      </c>
      <c r="F2404" s="109" t="s">
        <v>20101</v>
      </c>
      <c r="G2404" s="109" t="s">
        <v>20102</v>
      </c>
      <c r="H2404" s="109" t="s">
        <v>737</v>
      </c>
      <c r="I2404" s="109" t="s">
        <v>289</v>
      </c>
      <c r="J2404" s="105">
        <v>79065</v>
      </c>
      <c r="K2404" s="107">
        <v>777900</v>
      </c>
      <c r="L2404" s="105">
        <v>60</v>
      </c>
      <c r="M2404" s="105">
        <v>48</v>
      </c>
      <c r="N2404" s="105" t="s">
        <v>1008</v>
      </c>
      <c r="O2404" s="108" t="s">
        <v>8496</v>
      </c>
      <c r="P2404" s="109" t="s">
        <v>20103</v>
      </c>
      <c r="Q2404" s="142">
        <v>5378</v>
      </c>
      <c r="R2404" s="90">
        <v>35.550570999999998</v>
      </c>
      <c r="S2404" s="90">
        <v>-100.95571200000001</v>
      </c>
    </row>
    <row r="2405" spans="1:19" ht="12.75" customHeight="1" x14ac:dyDescent="0.2">
      <c r="A2405" s="104" t="s">
        <v>20104</v>
      </c>
      <c r="B2405" s="82" t="s">
        <v>1004</v>
      </c>
      <c r="C2405" s="105" t="s">
        <v>1005</v>
      </c>
      <c r="D2405" s="83">
        <v>2018</v>
      </c>
      <c r="E2405" s="106">
        <v>43307</v>
      </c>
      <c r="F2405" s="109" t="s">
        <v>20105</v>
      </c>
      <c r="G2405" s="109" t="s">
        <v>20106</v>
      </c>
      <c r="H2405" s="109" t="s">
        <v>15105</v>
      </c>
      <c r="I2405" s="109" t="s">
        <v>214</v>
      </c>
      <c r="J2405" s="105">
        <v>78583</v>
      </c>
      <c r="K2405" s="107">
        <v>770000</v>
      </c>
      <c r="L2405" s="105">
        <v>64</v>
      </c>
      <c r="M2405" s="105">
        <v>52</v>
      </c>
      <c r="N2405" s="105" t="s">
        <v>1008</v>
      </c>
      <c r="O2405" s="108" t="s">
        <v>8162</v>
      </c>
      <c r="P2405" s="109" t="s">
        <v>1267</v>
      </c>
      <c r="Q2405" s="142">
        <v>5426</v>
      </c>
      <c r="R2405" s="90">
        <v>26.23292</v>
      </c>
      <c r="S2405" s="90">
        <v>-97.574759999999998</v>
      </c>
    </row>
    <row r="2406" spans="1:19" ht="12.75" customHeight="1" x14ac:dyDescent="0.2">
      <c r="A2406" s="104" t="s">
        <v>20107</v>
      </c>
      <c r="B2406" s="82" t="s">
        <v>1004</v>
      </c>
      <c r="C2406" s="105"/>
      <c r="D2406" s="83">
        <v>2018</v>
      </c>
      <c r="E2406" s="106">
        <v>43307</v>
      </c>
      <c r="F2406" s="109" t="s">
        <v>20108</v>
      </c>
      <c r="G2406" s="109" t="s">
        <v>20109</v>
      </c>
      <c r="H2406" s="109" t="s">
        <v>706</v>
      </c>
      <c r="I2406" s="109" t="s">
        <v>311</v>
      </c>
      <c r="J2406" s="105">
        <v>78501</v>
      </c>
      <c r="K2406" s="107">
        <v>1883683</v>
      </c>
      <c r="L2406" s="105">
        <v>246</v>
      </c>
      <c r="M2406" s="105">
        <v>246</v>
      </c>
      <c r="N2406" s="105" t="s">
        <v>1008</v>
      </c>
      <c r="O2406" s="108" t="s">
        <v>8162</v>
      </c>
      <c r="P2406" s="109" t="s">
        <v>7939</v>
      </c>
      <c r="Q2406" s="142">
        <v>4876</v>
      </c>
      <c r="R2406" s="90">
        <v>26.21096</v>
      </c>
      <c r="S2406" s="90">
        <v>-98.211240000000004</v>
      </c>
    </row>
    <row r="2407" spans="1:19" ht="12.75" customHeight="1" x14ac:dyDescent="0.2">
      <c r="A2407" s="136">
        <v>18243</v>
      </c>
      <c r="B2407" s="92" t="s">
        <v>1206</v>
      </c>
      <c r="C2407" s="105" t="s">
        <v>1005</v>
      </c>
      <c r="D2407" s="83">
        <v>2018</v>
      </c>
      <c r="E2407" s="106">
        <v>43307</v>
      </c>
      <c r="F2407" s="139" t="s">
        <v>20200</v>
      </c>
      <c r="G2407" s="139" t="s">
        <v>20200</v>
      </c>
      <c r="H2407" s="139" t="s">
        <v>317</v>
      </c>
      <c r="I2407" s="139" t="s">
        <v>302</v>
      </c>
      <c r="J2407" s="137">
        <v>77004</v>
      </c>
      <c r="K2407" s="144">
        <v>1500000</v>
      </c>
      <c r="L2407" s="137">
        <v>112</v>
      </c>
      <c r="M2407" s="137">
        <v>112</v>
      </c>
      <c r="N2407" s="156" t="s">
        <v>14486</v>
      </c>
      <c r="O2407" s="140">
        <v>7135290037</v>
      </c>
      <c r="P2407" s="141">
        <v>48201312700</v>
      </c>
      <c r="Q2407" s="142">
        <v>5393</v>
      </c>
      <c r="R2407" s="155">
        <v>29.728988999999999</v>
      </c>
      <c r="S2407" s="155">
        <v>-95.371199000000004</v>
      </c>
    </row>
    <row r="2408" spans="1:19" ht="12.75" customHeight="1" x14ac:dyDescent="0.2">
      <c r="A2408" s="104" t="s">
        <v>19953</v>
      </c>
      <c r="B2408" s="82" t="s">
        <v>1004</v>
      </c>
      <c r="C2408" s="105" t="s">
        <v>1005</v>
      </c>
      <c r="D2408" s="83">
        <v>2018</v>
      </c>
      <c r="E2408" s="106">
        <v>43307</v>
      </c>
      <c r="F2408" s="109" t="s">
        <v>19954</v>
      </c>
      <c r="G2408" s="109" t="s">
        <v>19955</v>
      </c>
      <c r="H2408" s="109" t="s">
        <v>687</v>
      </c>
      <c r="I2408" s="109" t="s">
        <v>210</v>
      </c>
      <c r="J2408" s="105">
        <v>78644</v>
      </c>
      <c r="K2408" s="107">
        <v>500000</v>
      </c>
      <c r="L2408" s="105">
        <v>48</v>
      </c>
      <c r="M2408" s="105">
        <v>40</v>
      </c>
      <c r="N2408" s="82" t="s">
        <v>1008</v>
      </c>
      <c r="O2408" s="108" t="s">
        <v>19956</v>
      </c>
      <c r="P2408" s="109" t="s">
        <v>19957</v>
      </c>
      <c r="Q2408" s="142">
        <v>5394</v>
      </c>
      <c r="R2408" s="90">
        <v>29.881014</v>
      </c>
      <c r="S2408" s="90">
        <v>-97.711279000000005</v>
      </c>
    </row>
    <row r="2409" spans="1:19" ht="12.75" customHeight="1" x14ac:dyDescent="0.2">
      <c r="A2409" s="104" t="s">
        <v>19992</v>
      </c>
      <c r="B2409" s="82" t="s">
        <v>1004</v>
      </c>
      <c r="C2409" s="105" t="s">
        <v>19993</v>
      </c>
      <c r="D2409" s="83">
        <v>2018</v>
      </c>
      <c r="E2409" s="106">
        <v>43307</v>
      </c>
      <c r="F2409" s="109" t="s">
        <v>19994</v>
      </c>
      <c r="G2409" s="109" t="s">
        <v>19995</v>
      </c>
      <c r="H2409" s="109" t="s">
        <v>817</v>
      </c>
      <c r="I2409" s="109" t="s">
        <v>301</v>
      </c>
      <c r="J2409" s="105">
        <v>77659</v>
      </c>
      <c r="K2409" s="107">
        <v>266484</v>
      </c>
      <c r="L2409" s="105">
        <v>0</v>
      </c>
      <c r="M2409" s="105">
        <v>0</v>
      </c>
      <c r="N2409" s="105" t="s">
        <v>1008</v>
      </c>
      <c r="O2409" s="108" t="s">
        <v>5764</v>
      </c>
      <c r="P2409" s="109" t="s">
        <v>1898</v>
      </c>
      <c r="Q2409" s="142">
        <v>289</v>
      </c>
      <c r="R2409" s="90">
        <v>30.140015999999999</v>
      </c>
      <c r="S2409" s="90">
        <v>-94.416765999999996</v>
      </c>
    </row>
    <row r="2410" spans="1:19" ht="12.75" customHeight="1" x14ac:dyDescent="0.2">
      <c r="A2410" s="104" t="s">
        <v>19996</v>
      </c>
      <c r="B2410" s="82" t="s">
        <v>1004</v>
      </c>
      <c r="C2410" s="105" t="s">
        <v>19997</v>
      </c>
      <c r="D2410" s="83">
        <v>2018</v>
      </c>
      <c r="E2410" s="106">
        <v>43307</v>
      </c>
      <c r="F2410" s="109" t="s">
        <v>19998</v>
      </c>
      <c r="G2410" s="109" t="s">
        <v>19999</v>
      </c>
      <c r="H2410" s="109" t="s">
        <v>328</v>
      </c>
      <c r="I2410" s="109" t="s">
        <v>328</v>
      </c>
      <c r="J2410" s="105">
        <v>75951</v>
      </c>
      <c r="K2410" s="107">
        <v>550735</v>
      </c>
      <c r="L2410" s="105">
        <v>0</v>
      </c>
      <c r="M2410" s="105">
        <v>0</v>
      </c>
      <c r="N2410" s="105" t="s">
        <v>1008</v>
      </c>
      <c r="O2410" s="108" t="s">
        <v>5764</v>
      </c>
      <c r="P2410" s="109" t="s">
        <v>16501</v>
      </c>
      <c r="Q2410" s="142">
        <v>5402</v>
      </c>
      <c r="R2410" s="141">
        <v>30.937802000000001</v>
      </c>
      <c r="S2410" s="141">
        <v>-94.012282999999996</v>
      </c>
    </row>
    <row r="2411" spans="1:19" ht="12.75" customHeight="1" x14ac:dyDescent="0.2">
      <c r="A2411" s="104" t="s">
        <v>20000</v>
      </c>
      <c r="B2411" s="82" t="s">
        <v>1206</v>
      </c>
      <c r="C2411" s="105" t="s">
        <v>1418</v>
      </c>
      <c r="D2411" s="83">
        <v>2018</v>
      </c>
      <c r="E2411" s="106">
        <v>43307</v>
      </c>
      <c r="F2411" s="109" t="s">
        <v>20001</v>
      </c>
      <c r="G2411" s="109" t="s">
        <v>20002</v>
      </c>
      <c r="H2411" s="109" t="s">
        <v>605</v>
      </c>
      <c r="I2411" s="109" t="s">
        <v>468</v>
      </c>
      <c r="J2411" s="105">
        <v>75845</v>
      </c>
      <c r="K2411" s="107">
        <v>298953</v>
      </c>
      <c r="L2411" s="105">
        <v>0</v>
      </c>
      <c r="M2411" s="105">
        <v>0</v>
      </c>
      <c r="N2411" s="105" t="s">
        <v>14510</v>
      </c>
      <c r="O2411" s="108" t="s">
        <v>5764</v>
      </c>
      <c r="P2411" s="109" t="s">
        <v>1422</v>
      </c>
      <c r="Q2411" s="142">
        <v>952</v>
      </c>
      <c r="R2411" s="90">
        <v>31.053007000000001</v>
      </c>
      <c r="S2411" s="90">
        <v>-95.118588000000003</v>
      </c>
    </row>
    <row r="2412" spans="1:19" ht="12.75" customHeight="1" x14ac:dyDescent="0.2">
      <c r="A2412" s="104" t="s">
        <v>19958</v>
      </c>
      <c r="B2412" s="82" t="s">
        <v>1004</v>
      </c>
      <c r="C2412" s="105" t="s">
        <v>1005</v>
      </c>
      <c r="D2412" s="83">
        <v>2018</v>
      </c>
      <c r="E2412" s="106">
        <v>43307</v>
      </c>
      <c r="F2412" s="109" t="s">
        <v>19959</v>
      </c>
      <c r="G2412" s="109" t="s">
        <v>19960</v>
      </c>
      <c r="H2412" s="109" t="s">
        <v>317</v>
      </c>
      <c r="I2412" s="109" t="s">
        <v>302</v>
      </c>
      <c r="J2412" s="105">
        <v>77008</v>
      </c>
      <c r="K2412" s="107">
        <v>1500000</v>
      </c>
      <c r="L2412" s="105">
        <v>120</v>
      </c>
      <c r="M2412" s="105">
        <v>120</v>
      </c>
      <c r="N2412" s="105" t="s">
        <v>1008</v>
      </c>
      <c r="O2412" s="108" t="s">
        <v>1005</v>
      </c>
      <c r="P2412" s="109" t="s">
        <v>19961</v>
      </c>
      <c r="Q2412" s="142">
        <v>5395</v>
      </c>
      <c r="R2412" s="154">
        <v>29.788019999999999</v>
      </c>
      <c r="S2412" s="154">
        <v>-95.441055000000006</v>
      </c>
    </row>
    <row r="2413" spans="1:19" ht="12.75" customHeight="1" x14ac:dyDescent="0.2">
      <c r="A2413" s="104" t="s">
        <v>20110</v>
      </c>
      <c r="B2413" s="82" t="s">
        <v>1206</v>
      </c>
      <c r="C2413" s="105" t="s">
        <v>1005</v>
      </c>
      <c r="D2413" s="83">
        <v>2018</v>
      </c>
      <c r="E2413" s="106">
        <v>43307</v>
      </c>
      <c r="F2413" s="109" t="s">
        <v>20111</v>
      </c>
      <c r="G2413" s="109" t="s">
        <v>20112</v>
      </c>
      <c r="H2413" s="109" t="s">
        <v>282</v>
      </c>
      <c r="I2413" s="109" t="s">
        <v>205</v>
      </c>
      <c r="J2413" s="105">
        <v>76823</v>
      </c>
      <c r="K2413" s="107">
        <v>500000</v>
      </c>
      <c r="L2413" s="105">
        <v>36</v>
      </c>
      <c r="M2413" s="105">
        <v>36</v>
      </c>
      <c r="N2413" s="105" t="s">
        <v>1008</v>
      </c>
      <c r="O2413" s="108" t="s">
        <v>20113</v>
      </c>
      <c r="P2413" s="109" t="s">
        <v>20114</v>
      </c>
      <c r="Q2413" s="142">
        <v>5377</v>
      </c>
      <c r="R2413" s="141">
        <v>31.718192999999999</v>
      </c>
      <c r="S2413" s="141">
        <v>-99.124005999999994</v>
      </c>
    </row>
    <row r="2414" spans="1:19" ht="12.75" customHeight="1" x14ac:dyDescent="0.2">
      <c r="A2414" s="104" t="s">
        <v>19962</v>
      </c>
      <c r="B2414" s="82" t="s">
        <v>1206</v>
      </c>
      <c r="C2414" s="105" t="s">
        <v>1005</v>
      </c>
      <c r="D2414" s="83">
        <v>2018</v>
      </c>
      <c r="E2414" s="106">
        <v>43307</v>
      </c>
      <c r="F2414" s="109" t="s">
        <v>19963</v>
      </c>
      <c r="G2414" s="109" t="s">
        <v>19964</v>
      </c>
      <c r="H2414" s="109" t="s">
        <v>531</v>
      </c>
      <c r="I2414" s="109" t="s">
        <v>253</v>
      </c>
      <c r="J2414" s="105">
        <v>77954</v>
      </c>
      <c r="K2414" s="107">
        <v>584842</v>
      </c>
      <c r="L2414" s="105">
        <v>48</v>
      </c>
      <c r="M2414" s="105">
        <v>44</v>
      </c>
      <c r="N2414" s="105" t="s">
        <v>14486</v>
      </c>
      <c r="O2414" s="108" t="s">
        <v>19965</v>
      </c>
      <c r="P2414" s="109" t="s">
        <v>19966</v>
      </c>
      <c r="Q2414" s="142">
        <v>5396</v>
      </c>
      <c r="R2414" s="141">
        <v>29.085075</v>
      </c>
      <c r="S2414" s="141">
        <v>-97.312325999999999</v>
      </c>
    </row>
    <row r="2415" spans="1:19" ht="12.75" customHeight="1" x14ac:dyDescent="0.2">
      <c r="A2415" s="104" t="s">
        <v>19967</v>
      </c>
      <c r="B2415" s="82" t="s">
        <v>1004</v>
      </c>
      <c r="C2415" s="105" t="s">
        <v>1005</v>
      </c>
      <c r="D2415" s="83">
        <v>2018</v>
      </c>
      <c r="E2415" s="106">
        <v>43307</v>
      </c>
      <c r="F2415" s="109" t="s">
        <v>19968</v>
      </c>
      <c r="G2415" s="109" t="s">
        <v>19969</v>
      </c>
      <c r="H2415" s="109" t="s">
        <v>755</v>
      </c>
      <c r="I2415" s="109" t="s">
        <v>440</v>
      </c>
      <c r="J2415" s="105">
        <v>78374</v>
      </c>
      <c r="K2415" s="107">
        <v>762700</v>
      </c>
      <c r="L2415" s="105">
        <v>60</v>
      </c>
      <c r="M2415" s="105">
        <v>54</v>
      </c>
      <c r="N2415" s="105" t="s">
        <v>14486</v>
      </c>
      <c r="O2415" s="108" t="s">
        <v>19965</v>
      </c>
      <c r="P2415" s="109" t="s">
        <v>19970</v>
      </c>
      <c r="Q2415" s="142">
        <v>5397</v>
      </c>
      <c r="R2415" s="90">
        <v>27.888688999999999</v>
      </c>
      <c r="S2415" s="90">
        <v>-97.333145999999999</v>
      </c>
    </row>
    <row r="2416" spans="1:19" ht="12.75" customHeight="1" x14ac:dyDescent="0.2">
      <c r="A2416" s="104" t="s">
        <v>20118</v>
      </c>
      <c r="B2416" s="82" t="s">
        <v>1206</v>
      </c>
      <c r="C2416" s="105" t="s">
        <v>1005</v>
      </c>
      <c r="D2416" s="83">
        <v>2018</v>
      </c>
      <c r="E2416" s="106">
        <v>43307</v>
      </c>
      <c r="F2416" s="109" t="s">
        <v>20119</v>
      </c>
      <c r="G2416" s="109" t="s">
        <v>20120</v>
      </c>
      <c r="H2416" s="109" t="s">
        <v>786</v>
      </c>
      <c r="I2416" s="109" t="s">
        <v>189</v>
      </c>
      <c r="J2416" s="105">
        <v>78215</v>
      </c>
      <c r="K2416" s="107">
        <v>1161298</v>
      </c>
      <c r="L2416" s="105">
        <v>94</v>
      </c>
      <c r="M2416" s="105">
        <v>86</v>
      </c>
      <c r="N2416" s="105" t="s">
        <v>1008</v>
      </c>
      <c r="O2416" s="108" t="s">
        <v>4652</v>
      </c>
      <c r="P2416" s="109" t="s">
        <v>20121</v>
      </c>
      <c r="Q2416" s="142">
        <v>5429</v>
      </c>
      <c r="R2416" s="90">
        <v>29.438351999999998</v>
      </c>
      <c r="S2416" s="90">
        <v>-98.48424</v>
      </c>
    </row>
    <row r="2417" spans="1:19" ht="12.75" customHeight="1" x14ac:dyDescent="0.2">
      <c r="A2417" s="104" t="s">
        <v>20122</v>
      </c>
      <c r="B2417" s="82" t="s">
        <v>1206</v>
      </c>
      <c r="C2417" s="105" t="s">
        <v>1005</v>
      </c>
      <c r="D2417" s="83">
        <v>2018</v>
      </c>
      <c r="E2417" s="106">
        <v>43307</v>
      </c>
      <c r="F2417" s="109" t="s">
        <v>20123</v>
      </c>
      <c r="G2417" s="109" t="s">
        <v>20124</v>
      </c>
      <c r="H2417" s="109" t="s">
        <v>598</v>
      </c>
      <c r="I2417" s="109" t="s">
        <v>315</v>
      </c>
      <c r="J2417" s="105">
        <v>76048</v>
      </c>
      <c r="K2417" s="107">
        <v>570000</v>
      </c>
      <c r="L2417" s="105">
        <v>48</v>
      </c>
      <c r="M2417" s="105">
        <v>36</v>
      </c>
      <c r="N2417" s="105" t="s">
        <v>14486</v>
      </c>
      <c r="O2417" s="108" t="s">
        <v>6949</v>
      </c>
      <c r="P2417" s="155" t="s">
        <v>20125</v>
      </c>
      <c r="Q2417" s="142">
        <v>5379</v>
      </c>
      <c r="R2417" s="90">
        <v>32.431870000000004</v>
      </c>
      <c r="S2417" s="90">
        <v>-97.772260000000003</v>
      </c>
    </row>
    <row r="2418" spans="1:19" ht="12.75" customHeight="1" x14ac:dyDescent="0.2">
      <c r="A2418" s="104" t="s">
        <v>19971</v>
      </c>
      <c r="B2418" s="82" t="s">
        <v>1004</v>
      </c>
      <c r="C2418" s="105" t="s">
        <v>1005</v>
      </c>
      <c r="D2418" s="83">
        <v>2018</v>
      </c>
      <c r="E2418" s="106">
        <v>43307</v>
      </c>
      <c r="F2418" s="109" t="s">
        <v>19972</v>
      </c>
      <c r="G2418" s="109" t="s">
        <v>19973</v>
      </c>
      <c r="H2418" s="109" t="s">
        <v>662</v>
      </c>
      <c r="I2418" s="109" t="s">
        <v>301</v>
      </c>
      <c r="J2418" s="105">
        <v>77625</v>
      </c>
      <c r="K2418" s="107">
        <v>979220</v>
      </c>
      <c r="L2418" s="105">
        <v>80</v>
      </c>
      <c r="M2418" s="105">
        <v>68</v>
      </c>
      <c r="N2418" s="105" t="s">
        <v>1008</v>
      </c>
      <c r="O2418" s="108" t="s">
        <v>15041</v>
      </c>
      <c r="P2418" s="155" t="s">
        <v>19974</v>
      </c>
      <c r="Q2418" s="142">
        <v>5398</v>
      </c>
      <c r="R2418" s="90">
        <v>30.395136000000001</v>
      </c>
      <c r="S2418" s="90">
        <v>-94.330584000000002</v>
      </c>
    </row>
    <row r="2419" spans="1:19" ht="12.75" customHeight="1" x14ac:dyDescent="0.2">
      <c r="A2419" s="104" t="s">
        <v>20126</v>
      </c>
      <c r="B2419" s="82" t="s">
        <v>1004</v>
      </c>
      <c r="C2419" s="105" t="s">
        <v>1005</v>
      </c>
      <c r="D2419" s="83">
        <v>2018</v>
      </c>
      <c r="E2419" s="106">
        <v>43307</v>
      </c>
      <c r="F2419" s="109" t="s">
        <v>20127</v>
      </c>
      <c r="G2419" s="109" t="s">
        <v>20128</v>
      </c>
      <c r="H2419" s="109" t="s">
        <v>786</v>
      </c>
      <c r="I2419" s="109" t="s">
        <v>189</v>
      </c>
      <c r="J2419" s="105">
        <v>78210</v>
      </c>
      <c r="K2419" s="107">
        <v>975000</v>
      </c>
      <c r="L2419" s="105">
        <v>57</v>
      </c>
      <c r="M2419" s="105">
        <v>49</v>
      </c>
      <c r="N2419" s="105" t="s">
        <v>1008</v>
      </c>
      <c r="O2419" s="108" t="s">
        <v>5887</v>
      </c>
      <c r="P2419" s="155" t="s">
        <v>19849</v>
      </c>
      <c r="Q2419" s="142">
        <v>5408</v>
      </c>
      <c r="R2419" s="141">
        <v>29.388434</v>
      </c>
      <c r="S2419" s="141">
        <v>-98.486249000000001</v>
      </c>
    </row>
    <row r="2420" spans="1:19" ht="12.75" customHeight="1" x14ac:dyDescent="0.2">
      <c r="A2420" s="136">
        <v>18293</v>
      </c>
      <c r="B2420" s="82" t="s">
        <v>1206</v>
      </c>
      <c r="C2420" s="105" t="s">
        <v>1005</v>
      </c>
      <c r="D2420" s="83">
        <v>2018</v>
      </c>
      <c r="E2420" s="106">
        <v>43307</v>
      </c>
      <c r="F2420" s="139" t="s">
        <v>20201</v>
      </c>
      <c r="G2420" s="139" t="s">
        <v>20202</v>
      </c>
      <c r="H2420" s="139" t="s">
        <v>736</v>
      </c>
      <c r="I2420" s="139" t="s">
        <v>311</v>
      </c>
      <c r="J2420" s="137">
        <v>78572</v>
      </c>
      <c r="K2420" s="144">
        <v>1500000</v>
      </c>
      <c r="L2420" s="137">
        <v>120</v>
      </c>
      <c r="M2420" s="137">
        <v>100</v>
      </c>
      <c r="N2420" s="137" t="s">
        <v>1008</v>
      </c>
      <c r="O2420" s="140">
        <v>5122496240</v>
      </c>
      <c r="P2420" s="155">
        <v>48215024205</v>
      </c>
      <c r="Q2420" s="142">
        <v>5444</v>
      </c>
      <c r="R2420" s="155">
        <v>26.236063999999999</v>
      </c>
      <c r="S2420" s="155">
        <v>-98.405161000000007</v>
      </c>
    </row>
    <row r="2421" spans="1:19" ht="12.75" customHeight="1" x14ac:dyDescent="0.2">
      <c r="A2421" s="104" t="s">
        <v>19975</v>
      </c>
      <c r="B2421" s="82" t="s">
        <v>1206</v>
      </c>
      <c r="C2421" s="105" t="s">
        <v>1005</v>
      </c>
      <c r="D2421" s="83">
        <v>2018</v>
      </c>
      <c r="E2421" s="106">
        <v>43307</v>
      </c>
      <c r="F2421" s="109" t="s">
        <v>19976</v>
      </c>
      <c r="G2421" s="109" t="s">
        <v>19977</v>
      </c>
      <c r="H2421" s="109" t="s">
        <v>317</v>
      </c>
      <c r="I2421" s="109" t="s">
        <v>302</v>
      </c>
      <c r="J2421" s="105">
        <v>77003</v>
      </c>
      <c r="K2421" s="107">
        <v>1500000</v>
      </c>
      <c r="L2421" s="105">
        <v>120</v>
      </c>
      <c r="M2421" s="105">
        <v>105</v>
      </c>
      <c r="N2421" s="105" t="s">
        <v>14486</v>
      </c>
      <c r="O2421" s="108" t="s">
        <v>1005</v>
      </c>
      <c r="P2421" s="155" t="s">
        <v>5635</v>
      </c>
      <c r="Q2421" s="142">
        <v>5400</v>
      </c>
      <c r="R2421" s="90">
        <v>29.754138000000001</v>
      </c>
      <c r="S2421" s="90">
        <v>-95.342859000000004</v>
      </c>
    </row>
    <row r="2422" spans="1:19" ht="12.75" customHeight="1" x14ac:dyDescent="0.2">
      <c r="A2422" s="104" t="s">
        <v>20129</v>
      </c>
      <c r="B2422" s="82" t="s">
        <v>1004</v>
      </c>
      <c r="C2422" s="105" t="s">
        <v>1005</v>
      </c>
      <c r="D2422" s="83">
        <v>2018</v>
      </c>
      <c r="E2422" s="106">
        <v>43307</v>
      </c>
      <c r="F2422" s="109" t="s">
        <v>20130</v>
      </c>
      <c r="G2422" s="109" t="s">
        <v>20131</v>
      </c>
      <c r="H2422" s="109" t="s">
        <v>865</v>
      </c>
      <c r="I2422" s="109" t="s">
        <v>487</v>
      </c>
      <c r="J2422" s="105">
        <v>76308</v>
      </c>
      <c r="K2422" s="107">
        <v>686427</v>
      </c>
      <c r="L2422" s="105">
        <v>36</v>
      </c>
      <c r="M2422" s="105">
        <v>36</v>
      </c>
      <c r="N2422" s="105" t="s">
        <v>1008</v>
      </c>
      <c r="O2422" s="108" t="s">
        <v>8537</v>
      </c>
      <c r="P2422" s="155" t="s">
        <v>8307</v>
      </c>
      <c r="Q2422" s="142">
        <v>5430</v>
      </c>
      <c r="R2422" s="90">
        <v>33.875008999999999</v>
      </c>
      <c r="S2422" s="90">
        <v>-98.544953000000007</v>
      </c>
    </row>
    <row r="2423" spans="1:19" ht="12.75" customHeight="1" x14ac:dyDescent="0.2">
      <c r="A2423" s="104" t="s">
        <v>20132</v>
      </c>
      <c r="B2423" s="82" t="s">
        <v>1004</v>
      </c>
      <c r="C2423" s="105" t="s">
        <v>1005</v>
      </c>
      <c r="D2423" s="83">
        <v>2018</v>
      </c>
      <c r="E2423" s="106">
        <v>43307</v>
      </c>
      <c r="F2423" s="109" t="s">
        <v>20133</v>
      </c>
      <c r="G2423" s="109" t="s">
        <v>20134</v>
      </c>
      <c r="H2423" s="109" t="s">
        <v>15141</v>
      </c>
      <c r="I2423" s="109" t="s">
        <v>214</v>
      </c>
      <c r="J2423" s="105">
        <v>78593</v>
      </c>
      <c r="K2423" s="107">
        <v>679000</v>
      </c>
      <c r="L2423" s="105">
        <v>50</v>
      </c>
      <c r="M2423" s="105">
        <v>50</v>
      </c>
      <c r="N2423" s="105" t="s">
        <v>1008</v>
      </c>
      <c r="O2423" s="108" t="s">
        <v>1005</v>
      </c>
      <c r="P2423" s="155" t="s">
        <v>17692</v>
      </c>
      <c r="Q2423" s="142">
        <v>5361</v>
      </c>
      <c r="R2423" s="90">
        <v>26.263300999999998</v>
      </c>
      <c r="S2423" s="90">
        <v>-97.821939</v>
      </c>
    </row>
    <row r="2424" spans="1:19" ht="12.75" customHeight="1" x14ac:dyDescent="0.2">
      <c r="A2424" s="104" t="s">
        <v>19978</v>
      </c>
      <c r="B2424" s="92" t="s">
        <v>1004</v>
      </c>
      <c r="C2424" s="105" t="s">
        <v>1005</v>
      </c>
      <c r="D2424" s="83">
        <v>2018</v>
      </c>
      <c r="E2424" s="106">
        <v>43307</v>
      </c>
      <c r="F2424" s="109" t="s">
        <v>19979</v>
      </c>
      <c r="G2424" s="109" t="s">
        <v>19980</v>
      </c>
      <c r="H2424" s="109" t="s">
        <v>317</v>
      </c>
      <c r="I2424" s="109" t="s">
        <v>302</v>
      </c>
      <c r="J2424" s="105">
        <v>77009</v>
      </c>
      <c r="K2424" s="107">
        <v>1458549</v>
      </c>
      <c r="L2424" s="105">
        <v>80</v>
      </c>
      <c r="M2424" s="105">
        <v>76</v>
      </c>
      <c r="N2424" s="105" t="s">
        <v>1008</v>
      </c>
      <c r="O2424" s="108" t="s">
        <v>14361</v>
      </c>
      <c r="P2424" s="155" t="s">
        <v>19981</v>
      </c>
      <c r="Q2424" s="142">
        <v>5385</v>
      </c>
      <c r="R2424" s="155">
        <v>29.809104000000001</v>
      </c>
      <c r="S2424" s="155">
        <v>-95.370058</v>
      </c>
    </row>
    <row r="2425" spans="1:19" ht="12.75" customHeight="1" x14ac:dyDescent="0.2">
      <c r="A2425" s="104" t="s">
        <v>20135</v>
      </c>
      <c r="B2425" s="82" t="s">
        <v>1004</v>
      </c>
      <c r="C2425" s="105"/>
      <c r="D2425" s="137">
        <v>2018</v>
      </c>
      <c r="E2425" s="106">
        <v>43307</v>
      </c>
      <c r="F2425" s="109" t="s">
        <v>20136</v>
      </c>
      <c r="G2425" s="109" t="s">
        <v>20137</v>
      </c>
      <c r="H2425" s="109" t="s">
        <v>181</v>
      </c>
      <c r="I2425" s="109" t="s">
        <v>466</v>
      </c>
      <c r="J2425" s="105">
        <v>78751</v>
      </c>
      <c r="K2425" s="107">
        <v>1500000</v>
      </c>
      <c r="L2425" s="105">
        <v>146</v>
      </c>
      <c r="M2425" s="105">
        <v>122</v>
      </c>
      <c r="N2425" s="105" t="s">
        <v>1008</v>
      </c>
      <c r="O2425" s="108" t="s">
        <v>1005</v>
      </c>
      <c r="P2425" s="155" t="s">
        <v>2745</v>
      </c>
      <c r="Q2425" s="142">
        <v>5431</v>
      </c>
      <c r="R2425" s="90">
        <v>30.314914999999999</v>
      </c>
      <c r="S2425" s="90">
        <v>-97.713477999999995</v>
      </c>
    </row>
    <row r="2426" spans="1:19" ht="12.75" customHeight="1" x14ac:dyDescent="0.2">
      <c r="A2426" s="104" t="s">
        <v>20138</v>
      </c>
      <c r="B2426" s="82" t="s">
        <v>1004</v>
      </c>
      <c r="C2426" s="105" t="s">
        <v>1005</v>
      </c>
      <c r="D2426" s="83">
        <v>2018</v>
      </c>
      <c r="E2426" s="106">
        <v>43307</v>
      </c>
      <c r="F2426" s="109" t="s">
        <v>20139</v>
      </c>
      <c r="G2426" s="109" t="s">
        <v>20140</v>
      </c>
      <c r="H2426" s="109" t="s">
        <v>173</v>
      </c>
      <c r="I2426" s="109" t="s">
        <v>173</v>
      </c>
      <c r="J2426" s="105">
        <v>79714</v>
      </c>
      <c r="K2426" s="107">
        <v>750000</v>
      </c>
      <c r="L2426" s="105">
        <v>60</v>
      </c>
      <c r="M2426" s="105">
        <v>50</v>
      </c>
      <c r="N2426" s="105" t="s">
        <v>1008</v>
      </c>
      <c r="O2426" s="108" t="s">
        <v>20141</v>
      </c>
      <c r="P2426" s="155" t="s">
        <v>20142</v>
      </c>
      <c r="Q2426" s="142">
        <v>5432</v>
      </c>
      <c r="R2426" s="90">
        <v>32.315569000000004</v>
      </c>
      <c r="S2426" s="90">
        <v>-102.53758000000001</v>
      </c>
    </row>
    <row r="2427" spans="1:19" ht="12.75" customHeight="1" x14ac:dyDescent="0.2">
      <c r="A2427" s="104" t="s">
        <v>20143</v>
      </c>
      <c r="B2427" s="82" t="s">
        <v>1004</v>
      </c>
      <c r="C2427" s="105"/>
      <c r="D2427" s="83">
        <v>2018</v>
      </c>
      <c r="E2427" s="106">
        <v>43307</v>
      </c>
      <c r="F2427" s="109" t="s">
        <v>20144</v>
      </c>
      <c r="G2427" s="109" t="s">
        <v>20145</v>
      </c>
      <c r="H2427" s="109" t="s">
        <v>15104</v>
      </c>
      <c r="I2427" s="109" t="s">
        <v>389</v>
      </c>
      <c r="J2427" s="105">
        <v>77356</v>
      </c>
      <c r="K2427" s="107">
        <v>750000</v>
      </c>
      <c r="L2427" s="105">
        <v>80</v>
      </c>
      <c r="M2427" s="105">
        <v>64</v>
      </c>
      <c r="N2427" s="105" t="s">
        <v>14486</v>
      </c>
      <c r="O2427" s="108" t="s">
        <v>1005</v>
      </c>
      <c r="P2427" s="155" t="s">
        <v>8598</v>
      </c>
      <c r="Q2427" s="142">
        <v>5405</v>
      </c>
      <c r="R2427" s="141">
        <v>30.386434829999999</v>
      </c>
      <c r="S2427" s="141">
        <v>-95.696462999999994</v>
      </c>
    </row>
    <row r="2428" spans="1:19" ht="12.75" customHeight="1" x14ac:dyDescent="0.2">
      <c r="A2428" s="104" t="s">
        <v>20146</v>
      </c>
      <c r="B2428" s="82" t="s">
        <v>1206</v>
      </c>
      <c r="C2428" s="105" t="s">
        <v>1005</v>
      </c>
      <c r="D2428" s="83">
        <v>2018</v>
      </c>
      <c r="E2428" s="106">
        <v>43307</v>
      </c>
      <c r="F2428" s="109" t="s">
        <v>20147</v>
      </c>
      <c r="G2428" s="109" t="s">
        <v>20148</v>
      </c>
      <c r="H2428" s="109" t="s">
        <v>731</v>
      </c>
      <c r="I2428" s="109" t="s">
        <v>214</v>
      </c>
      <c r="J2428" s="105">
        <v>78575</v>
      </c>
      <c r="K2428" s="107">
        <v>1500000</v>
      </c>
      <c r="L2428" s="105">
        <v>120</v>
      </c>
      <c r="M2428" s="105">
        <v>101</v>
      </c>
      <c r="N2428" s="105" t="s">
        <v>1008</v>
      </c>
      <c r="O2428" s="108" t="s">
        <v>7249</v>
      </c>
      <c r="P2428" s="155" t="s">
        <v>20149</v>
      </c>
      <c r="Q2428" s="142">
        <v>5433</v>
      </c>
      <c r="R2428" s="90">
        <v>26.024640000000002</v>
      </c>
      <c r="S2428" s="90">
        <v>-97.541740000000004</v>
      </c>
    </row>
    <row r="2429" spans="1:19" ht="12.75" customHeight="1" x14ac:dyDescent="0.2">
      <c r="A2429" s="104" t="s">
        <v>20150</v>
      </c>
      <c r="B2429" s="82" t="s">
        <v>1004</v>
      </c>
      <c r="C2429" s="105" t="s">
        <v>1005</v>
      </c>
      <c r="D2429" s="83">
        <v>2018</v>
      </c>
      <c r="E2429" s="106">
        <v>43307</v>
      </c>
      <c r="F2429" s="109" t="s">
        <v>20151</v>
      </c>
      <c r="G2429" s="109" t="s">
        <v>20152</v>
      </c>
      <c r="H2429" s="109" t="s">
        <v>731</v>
      </c>
      <c r="I2429" s="109" t="s">
        <v>214</v>
      </c>
      <c r="J2429" s="105">
        <v>78575</v>
      </c>
      <c r="K2429" s="107">
        <v>1500000</v>
      </c>
      <c r="L2429" s="105">
        <v>124</v>
      </c>
      <c r="M2429" s="105">
        <v>105</v>
      </c>
      <c r="N2429" s="105" t="s">
        <v>14510</v>
      </c>
      <c r="O2429" s="108" t="s">
        <v>7249</v>
      </c>
      <c r="P2429" s="155" t="s">
        <v>20149</v>
      </c>
      <c r="Q2429" s="142">
        <v>5434</v>
      </c>
      <c r="R2429" s="154">
        <v>26.030539999999998</v>
      </c>
      <c r="S2429" s="154">
        <v>-97.541740000000004</v>
      </c>
    </row>
    <row r="2430" spans="1:19" ht="12.75" customHeight="1" x14ac:dyDescent="0.2">
      <c r="A2430" s="104" t="s">
        <v>20153</v>
      </c>
      <c r="B2430" s="82" t="s">
        <v>1206</v>
      </c>
      <c r="C2430" s="105" t="s">
        <v>1005</v>
      </c>
      <c r="D2430" s="83">
        <v>2018</v>
      </c>
      <c r="E2430" s="106">
        <v>43307</v>
      </c>
      <c r="F2430" s="109" t="s">
        <v>20154</v>
      </c>
      <c r="G2430" s="109" t="s">
        <v>20155</v>
      </c>
      <c r="H2430" s="109" t="s">
        <v>640</v>
      </c>
      <c r="I2430" s="109" t="s">
        <v>247</v>
      </c>
      <c r="J2430" s="105">
        <v>75061</v>
      </c>
      <c r="K2430" s="107">
        <v>890850</v>
      </c>
      <c r="L2430" s="105">
        <v>58</v>
      </c>
      <c r="M2430" s="105">
        <v>50</v>
      </c>
      <c r="N2430" s="105" t="s">
        <v>14486</v>
      </c>
      <c r="O2430" s="108" t="s">
        <v>15031</v>
      </c>
      <c r="P2430" s="155" t="s">
        <v>20156</v>
      </c>
      <c r="Q2430" s="142">
        <v>5435</v>
      </c>
      <c r="R2430" s="90">
        <v>32.822817000000001</v>
      </c>
      <c r="S2430" s="90">
        <v>-96.965468999999999</v>
      </c>
    </row>
    <row r="2431" spans="1:19" ht="12.75" customHeight="1" x14ac:dyDescent="0.2">
      <c r="A2431" s="104" t="s">
        <v>20157</v>
      </c>
      <c r="B2431" s="82" t="s">
        <v>1004</v>
      </c>
      <c r="C2431" s="105" t="s">
        <v>1005</v>
      </c>
      <c r="D2431" s="83">
        <v>2018</v>
      </c>
      <c r="E2431" s="106">
        <v>43307</v>
      </c>
      <c r="F2431" s="109" t="s">
        <v>20158</v>
      </c>
      <c r="G2431" s="109" t="s">
        <v>20159</v>
      </c>
      <c r="H2431" s="109" t="s">
        <v>470</v>
      </c>
      <c r="I2431" s="109" t="s">
        <v>233</v>
      </c>
      <c r="J2431" s="105">
        <v>78133</v>
      </c>
      <c r="K2431" s="107">
        <v>500000</v>
      </c>
      <c r="L2431" s="105">
        <v>35</v>
      </c>
      <c r="M2431" s="105">
        <v>29</v>
      </c>
      <c r="N2431" s="105" t="s">
        <v>14486</v>
      </c>
      <c r="O2431" s="108" t="s">
        <v>8537</v>
      </c>
      <c r="P2431" s="155" t="s">
        <v>20160</v>
      </c>
      <c r="Q2431" s="142">
        <v>5359</v>
      </c>
      <c r="R2431" s="141">
        <v>29.842956999999998</v>
      </c>
      <c r="S2431" s="141">
        <v>-98.232669000000001</v>
      </c>
    </row>
    <row r="2432" spans="1:19" ht="12.75" customHeight="1" x14ac:dyDescent="0.2">
      <c r="A2432" s="104" t="s">
        <v>20161</v>
      </c>
      <c r="B2432" s="82" t="s">
        <v>1206</v>
      </c>
      <c r="C2432" s="105" t="s">
        <v>1005</v>
      </c>
      <c r="D2432" s="83">
        <v>2018</v>
      </c>
      <c r="E2432" s="106">
        <v>43307</v>
      </c>
      <c r="F2432" s="109" t="s">
        <v>20162</v>
      </c>
      <c r="G2432" s="109" t="s">
        <v>20163</v>
      </c>
      <c r="H2432" s="109" t="s">
        <v>689</v>
      </c>
      <c r="I2432" s="109" t="s">
        <v>291</v>
      </c>
      <c r="J2432" s="105">
        <v>75601</v>
      </c>
      <c r="K2432" s="107">
        <v>573024</v>
      </c>
      <c r="L2432" s="105">
        <v>36</v>
      </c>
      <c r="M2432" s="105">
        <v>36</v>
      </c>
      <c r="N2432" s="105" t="s">
        <v>14510</v>
      </c>
      <c r="O2432" s="108" t="s">
        <v>15039</v>
      </c>
      <c r="P2432" s="155" t="s">
        <v>4749</v>
      </c>
      <c r="Q2432" s="142">
        <v>5437</v>
      </c>
      <c r="R2432" s="90">
        <v>32.494898999999997</v>
      </c>
      <c r="S2432" s="90">
        <v>-94.736692000000005</v>
      </c>
    </row>
    <row r="2433" spans="1:19" ht="12.75" customHeight="1" x14ac:dyDescent="0.2">
      <c r="A2433" s="104" t="s">
        <v>20164</v>
      </c>
      <c r="B2433" s="82" t="s">
        <v>1206</v>
      </c>
      <c r="C2433" s="105" t="s">
        <v>1005</v>
      </c>
      <c r="D2433" s="83">
        <v>2018</v>
      </c>
      <c r="E2433" s="106">
        <v>43307</v>
      </c>
      <c r="F2433" s="109" t="s">
        <v>20165</v>
      </c>
      <c r="G2433" s="109" t="s">
        <v>20166</v>
      </c>
      <c r="H2433" s="109" t="s">
        <v>542</v>
      </c>
      <c r="I2433" s="109" t="s">
        <v>175</v>
      </c>
      <c r="J2433" s="105">
        <v>75941</v>
      </c>
      <c r="K2433" s="107">
        <v>848813</v>
      </c>
      <c r="L2433" s="105">
        <v>80</v>
      </c>
      <c r="M2433" s="105">
        <v>75</v>
      </c>
      <c r="N2433" s="105" t="s">
        <v>1008</v>
      </c>
      <c r="O2433" s="108" t="s">
        <v>20167</v>
      </c>
      <c r="P2433" s="155" t="s">
        <v>20168</v>
      </c>
      <c r="Q2433" s="142">
        <v>5438</v>
      </c>
      <c r="R2433" s="154">
        <v>31.191935999999998</v>
      </c>
      <c r="S2433" s="154">
        <v>-94.777304999999998</v>
      </c>
    </row>
    <row r="2434" spans="1:19" ht="12.75" customHeight="1" x14ac:dyDescent="0.2">
      <c r="A2434" s="104" t="s">
        <v>20172</v>
      </c>
      <c r="B2434" s="82" t="s">
        <v>1004</v>
      </c>
      <c r="C2434" s="105" t="s">
        <v>1005</v>
      </c>
      <c r="D2434" s="83">
        <v>2018</v>
      </c>
      <c r="E2434" s="106">
        <v>43307</v>
      </c>
      <c r="F2434" s="109" t="s">
        <v>20173</v>
      </c>
      <c r="G2434" s="109" t="s">
        <v>20174</v>
      </c>
      <c r="H2434" s="109" t="s">
        <v>689</v>
      </c>
      <c r="I2434" s="109" t="s">
        <v>303</v>
      </c>
      <c r="J2434" s="105">
        <v>75605</v>
      </c>
      <c r="K2434" s="107">
        <v>557602</v>
      </c>
      <c r="L2434" s="105">
        <v>45</v>
      </c>
      <c r="M2434" s="105">
        <v>40</v>
      </c>
      <c r="N2434" s="105" t="s">
        <v>14510</v>
      </c>
      <c r="O2434" s="108" t="s">
        <v>15039</v>
      </c>
      <c r="P2434" s="155" t="s">
        <v>20175</v>
      </c>
      <c r="Q2434" s="142">
        <v>5440</v>
      </c>
      <c r="R2434" s="90">
        <v>32.519319000000003</v>
      </c>
      <c r="S2434" s="90">
        <v>-94.685145000000006</v>
      </c>
    </row>
    <row r="2435" spans="1:19" ht="12.75" customHeight="1" x14ac:dyDescent="0.2">
      <c r="A2435" s="136">
        <v>18400</v>
      </c>
      <c r="B2435" s="82" t="s">
        <v>6399</v>
      </c>
      <c r="C2435" s="137"/>
      <c r="D2435" s="83">
        <v>2018</v>
      </c>
      <c r="E2435" s="138">
        <v>43384</v>
      </c>
      <c r="F2435" s="139" t="s">
        <v>20203</v>
      </c>
      <c r="G2435" s="139" t="s">
        <v>20204</v>
      </c>
      <c r="H2435" s="139" t="s">
        <v>317</v>
      </c>
      <c r="I2435" s="139" t="s">
        <v>302</v>
      </c>
      <c r="J2435" s="137">
        <v>77051</v>
      </c>
      <c r="K2435" s="144">
        <v>736707</v>
      </c>
      <c r="L2435" s="137">
        <v>151</v>
      </c>
      <c r="M2435" s="137">
        <v>150</v>
      </c>
      <c r="N2435" s="156" t="s">
        <v>14510</v>
      </c>
      <c r="O2435" s="140">
        <v>7134612749</v>
      </c>
      <c r="P2435" s="155">
        <v>48201331400</v>
      </c>
      <c r="Q2435" s="142">
        <v>5445</v>
      </c>
      <c r="R2435" s="139" t="s">
        <v>20251</v>
      </c>
      <c r="S2435" s="139" t="s">
        <v>20252</v>
      </c>
    </row>
    <row r="2436" spans="1:19" ht="12.75" customHeight="1" x14ac:dyDescent="0.2">
      <c r="A2436" s="82" t="s">
        <v>19819</v>
      </c>
      <c r="B2436" s="82" t="s">
        <v>6399</v>
      </c>
      <c r="C2436" s="82"/>
      <c r="D2436" s="83">
        <v>2018</v>
      </c>
      <c r="E2436" s="89">
        <v>43244</v>
      </c>
      <c r="F2436" s="85" t="s">
        <v>19820</v>
      </c>
      <c r="G2436" s="85" t="s">
        <v>19821</v>
      </c>
      <c r="H2436" s="85" t="s">
        <v>181</v>
      </c>
      <c r="I2436" s="85" t="s">
        <v>466</v>
      </c>
      <c r="J2436" s="86">
        <v>78702</v>
      </c>
      <c r="K2436" s="87">
        <v>656951</v>
      </c>
      <c r="L2436" s="82">
        <v>86</v>
      </c>
      <c r="M2436" s="82">
        <v>86</v>
      </c>
      <c r="N2436" s="82" t="s">
        <v>1008</v>
      </c>
      <c r="O2436" s="88" t="s">
        <v>15006</v>
      </c>
      <c r="P2436" s="155" t="s">
        <v>5459</v>
      </c>
      <c r="Q2436" s="157">
        <v>5373</v>
      </c>
      <c r="R2436" s="95" t="s">
        <v>19822</v>
      </c>
      <c r="S2436" s="95" t="s">
        <v>19823</v>
      </c>
    </row>
    <row r="2437" spans="1:19" ht="12.75" customHeight="1" x14ac:dyDescent="0.2">
      <c r="A2437" s="136">
        <v>18407</v>
      </c>
      <c r="B2437" s="92" t="s">
        <v>6399</v>
      </c>
      <c r="C2437" s="137"/>
      <c r="D2437" s="83">
        <v>2018</v>
      </c>
      <c r="E2437" s="158">
        <v>43412</v>
      </c>
      <c r="F2437" s="139" t="s">
        <v>15071</v>
      </c>
      <c r="G2437" s="139" t="s">
        <v>20343</v>
      </c>
      <c r="H2437" s="139" t="s">
        <v>577</v>
      </c>
      <c r="I2437" s="139" t="s">
        <v>457</v>
      </c>
      <c r="J2437" s="137">
        <v>76119</v>
      </c>
      <c r="K2437" s="144">
        <v>1625337</v>
      </c>
      <c r="L2437" s="137">
        <v>272</v>
      </c>
      <c r="M2437" s="137">
        <v>272</v>
      </c>
      <c r="N2437" s="156" t="s">
        <v>14486</v>
      </c>
      <c r="O2437" s="140">
        <v>2143421400</v>
      </c>
      <c r="P2437" s="155">
        <v>48439104505</v>
      </c>
      <c r="Q2437" s="157">
        <v>5357</v>
      </c>
      <c r="R2437" s="143" t="s">
        <v>19892</v>
      </c>
      <c r="S2437" s="143" t="s">
        <v>19893</v>
      </c>
    </row>
    <row r="2438" spans="1:19" ht="12.75" customHeight="1" x14ac:dyDescent="0.2">
      <c r="A2438" s="136">
        <v>18408</v>
      </c>
      <c r="B2438" s="82" t="s">
        <v>6399</v>
      </c>
      <c r="C2438" s="137"/>
      <c r="D2438" s="83">
        <v>2018</v>
      </c>
      <c r="E2438" s="138">
        <v>43384</v>
      </c>
      <c r="F2438" s="139" t="s">
        <v>20205</v>
      </c>
      <c r="G2438" s="139" t="s">
        <v>20206</v>
      </c>
      <c r="H2438" s="139" t="s">
        <v>792</v>
      </c>
      <c r="I2438" s="139" t="s">
        <v>457</v>
      </c>
      <c r="J2438" s="137">
        <v>76114</v>
      </c>
      <c r="K2438" s="144">
        <v>1797822</v>
      </c>
      <c r="L2438" s="137">
        <v>296</v>
      </c>
      <c r="M2438" s="137">
        <v>281</v>
      </c>
      <c r="N2438" s="137" t="s">
        <v>1008</v>
      </c>
      <c r="O2438" s="140">
        <v>5123519335</v>
      </c>
      <c r="P2438" s="155">
        <v>48439110402</v>
      </c>
      <c r="Q2438" s="142">
        <v>5446</v>
      </c>
      <c r="R2438" s="139" t="s">
        <v>20253</v>
      </c>
      <c r="S2438" s="139" t="s">
        <v>20254</v>
      </c>
    </row>
    <row r="2439" spans="1:19" ht="12.75" customHeight="1" x14ac:dyDescent="0.2">
      <c r="A2439" s="136">
        <v>18409</v>
      </c>
      <c r="B2439" s="82" t="s">
        <v>6399</v>
      </c>
      <c r="C2439" s="137"/>
      <c r="D2439" s="83">
        <v>2018</v>
      </c>
      <c r="E2439" s="138">
        <v>43349</v>
      </c>
      <c r="F2439" s="139" t="s">
        <v>20184</v>
      </c>
      <c r="G2439" s="139" t="s">
        <v>20185</v>
      </c>
      <c r="H2439" s="139" t="s">
        <v>265</v>
      </c>
      <c r="I2439" s="139" t="s">
        <v>265</v>
      </c>
      <c r="J2439" s="137">
        <v>79915</v>
      </c>
      <c r="K2439" s="144">
        <v>1147196</v>
      </c>
      <c r="L2439" s="137">
        <v>144</v>
      </c>
      <c r="M2439" s="137">
        <v>144</v>
      </c>
      <c r="N2439" s="137" t="s">
        <v>1008</v>
      </c>
      <c r="O2439" s="140">
        <v>9158493813</v>
      </c>
      <c r="P2439" s="155">
        <v>48141003702</v>
      </c>
      <c r="Q2439" s="142">
        <v>5381</v>
      </c>
      <c r="R2439" s="139" t="s">
        <v>20186</v>
      </c>
      <c r="S2439" s="139" t="s">
        <v>20187</v>
      </c>
    </row>
    <row r="2440" spans="1:19" ht="12.75" customHeight="1" x14ac:dyDescent="0.2">
      <c r="A2440" s="136">
        <v>18410</v>
      </c>
      <c r="B2440" s="82" t="s">
        <v>6399</v>
      </c>
      <c r="C2440" s="137"/>
      <c r="D2440" s="83">
        <v>2018</v>
      </c>
      <c r="E2440" s="138">
        <v>43349</v>
      </c>
      <c r="F2440" s="139" t="s">
        <v>20188</v>
      </c>
      <c r="G2440" s="139" t="s">
        <v>20189</v>
      </c>
      <c r="H2440" s="139" t="s">
        <v>265</v>
      </c>
      <c r="I2440" s="139" t="s">
        <v>265</v>
      </c>
      <c r="J2440" s="137">
        <v>79901</v>
      </c>
      <c r="K2440" s="144">
        <v>1166942</v>
      </c>
      <c r="L2440" s="137">
        <v>130</v>
      </c>
      <c r="M2440" s="137">
        <v>130</v>
      </c>
      <c r="N2440" s="137" t="s">
        <v>1008</v>
      </c>
      <c r="O2440" s="140">
        <v>9158493813</v>
      </c>
      <c r="P2440" s="155">
        <v>48141001900</v>
      </c>
      <c r="Q2440" s="142">
        <v>5382</v>
      </c>
      <c r="R2440" s="139" t="s">
        <v>20190</v>
      </c>
      <c r="S2440" s="139" t="s">
        <v>20191</v>
      </c>
    </row>
    <row r="2441" spans="1:19" ht="12.75" customHeight="1" x14ac:dyDescent="0.2">
      <c r="A2441" s="136">
        <v>18411</v>
      </c>
      <c r="B2441" s="82" t="s">
        <v>6399</v>
      </c>
      <c r="C2441" s="137"/>
      <c r="D2441" s="83">
        <v>2018</v>
      </c>
      <c r="E2441" s="138">
        <v>43349</v>
      </c>
      <c r="F2441" s="139" t="s">
        <v>20192</v>
      </c>
      <c r="G2441" s="139" t="s">
        <v>20193</v>
      </c>
      <c r="H2441" s="139" t="s">
        <v>265</v>
      </c>
      <c r="I2441" s="139" t="s">
        <v>265</v>
      </c>
      <c r="J2441" s="137">
        <v>79907</v>
      </c>
      <c r="K2441" s="144">
        <v>970330</v>
      </c>
      <c r="L2441" s="137">
        <v>152</v>
      </c>
      <c r="M2441" s="137">
        <v>152</v>
      </c>
      <c r="N2441" s="137" t="s">
        <v>1008</v>
      </c>
      <c r="O2441" s="140">
        <v>9158493813</v>
      </c>
      <c r="P2441" s="155">
        <v>48141004003</v>
      </c>
      <c r="Q2441" s="142">
        <v>5383</v>
      </c>
      <c r="R2441" s="149" t="s">
        <v>20194</v>
      </c>
      <c r="S2441" s="149" t="s">
        <v>20195</v>
      </c>
    </row>
    <row r="2442" spans="1:19" ht="12.75" customHeight="1" x14ac:dyDescent="0.2">
      <c r="A2442" s="82" t="s">
        <v>19807</v>
      </c>
      <c r="B2442" s="82" t="s">
        <v>6399</v>
      </c>
      <c r="C2442" s="82" t="s">
        <v>1005</v>
      </c>
      <c r="D2442" s="83">
        <v>2018</v>
      </c>
      <c r="E2442" s="89">
        <v>43216</v>
      </c>
      <c r="F2442" s="85" t="s">
        <v>19808</v>
      </c>
      <c r="G2442" s="85" t="s">
        <v>19809</v>
      </c>
      <c r="H2442" s="85" t="s">
        <v>786</v>
      </c>
      <c r="I2442" s="85" t="s">
        <v>189</v>
      </c>
      <c r="J2442" s="86">
        <v>78220</v>
      </c>
      <c r="K2442" s="87">
        <v>1648531</v>
      </c>
      <c r="L2442" s="82">
        <v>324</v>
      </c>
      <c r="M2442" s="82">
        <v>324</v>
      </c>
      <c r="N2442" s="82" t="s">
        <v>1008</v>
      </c>
      <c r="O2442" s="88" t="s">
        <v>7064</v>
      </c>
      <c r="P2442" s="155" t="s">
        <v>19810</v>
      </c>
      <c r="Q2442" s="157">
        <v>5347</v>
      </c>
      <c r="R2442" s="85" t="s">
        <v>19811</v>
      </c>
      <c r="S2442" s="85" t="s">
        <v>19812</v>
      </c>
    </row>
    <row r="2443" spans="1:19" ht="12.75" customHeight="1" x14ac:dyDescent="0.2">
      <c r="A2443" s="82" t="s">
        <v>19813</v>
      </c>
      <c r="B2443" s="82" t="s">
        <v>6399</v>
      </c>
      <c r="C2443" s="82" t="s">
        <v>19814</v>
      </c>
      <c r="D2443" s="83">
        <v>2018</v>
      </c>
      <c r="E2443" s="89">
        <v>43448</v>
      </c>
      <c r="F2443" s="85" t="s">
        <v>19815</v>
      </c>
      <c r="G2443" s="85" t="s">
        <v>19816</v>
      </c>
      <c r="H2443" s="85" t="s">
        <v>779</v>
      </c>
      <c r="I2443" s="85" t="s">
        <v>492</v>
      </c>
      <c r="J2443" s="86">
        <v>78664</v>
      </c>
      <c r="K2443" s="87">
        <v>2390933</v>
      </c>
      <c r="L2443" s="82">
        <v>316</v>
      </c>
      <c r="M2443" s="82">
        <v>316</v>
      </c>
      <c r="N2443" s="82" t="s">
        <v>1008</v>
      </c>
      <c r="O2443" s="88" t="s">
        <v>8100</v>
      </c>
      <c r="P2443" s="155" t="s">
        <v>8997</v>
      </c>
      <c r="Q2443" s="157">
        <v>5354</v>
      </c>
      <c r="R2443" s="85" t="s">
        <v>19817</v>
      </c>
      <c r="S2443" s="85" t="s">
        <v>19818</v>
      </c>
    </row>
    <row r="2444" spans="1:19" ht="12.75" customHeight="1" x14ac:dyDescent="0.2">
      <c r="A2444" s="82" t="s">
        <v>19798</v>
      </c>
      <c r="B2444" s="82" t="s">
        <v>6399</v>
      </c>
      <c r="C2444" s="82" t="s">
        <v>1005</v>
      </c>
      <c r="D2444" s="83">
        <v>2018</v>
      </c>
      <c r="E2444" s="89">
        <v>43216</v>
      </c>
      <c r="F2444" s="85" t="s">
        <v>19799</v>
      </c>
      <c r="G2444" s="85" t="s">
        <v>19800</v>
      </c>
      <c r="H2444" s="85" t="s">
        <v>577</v>
      </c>
      <c r="I2444" s="85" t="s">
        <v>457</v>
      </c>
      <c r="J2444" s="86">
        <v>76105</v>
      </c>
      <c r="K2444" s="87">
        <v>347353</v>
      </c>
      <c r="L2444" s="82">
        <v>76</v>
      </c>
      <c r="M2444" s="82">
        <v>76</v>
      </c>
      <c r="N2444" s="82" t="s">
        <v>1008</v>
      </c>
      <c r="O2444" s="88" t="s">
        <v>14476</v>
      </c>
      <c r="P2444" s="155" t="s">
        <v>6547</v>
      </c>
      <c r="Q2444" s="157">
        <v>5370</v>
      </c>
      <c r="R2444" s="85" t="s">
        <v>19801</v>
      </c>
      <c r="S2444" s="85" t="s">
        <v>19802</v>
      </c>
    </row>
    <row r="2445" spans="1:19" ht="12.75" customHeight="1" x14ac:dyDescent="0.2">
      <c r="A2445" s="82" t="s">
        <v>19792</v>
      </c>
      <c r="B2445" s="82" t="s">
        <v>6399</v>
      </c>
      <c r="C2445" s="82" t="s">
        <v>1005</v>
      </c>
      <c r="D2445" s="83">
        <v>2018</v>
      </c>
      <c r="E2445" s="89">
        <v>43216</v>
      </c>
      <c r="F2445" s="85" t="s">
        <v>19793</v>
      </c>
      <c r="G2445" s="85" t="s">
        <v>19794</v>
      </c>
      <c r="H2445" s="85" t="s">
        <v>677</v>
      </c>
      <c r="I2445" s="85" t="s">
        <v>492</v>
      </c>
      <c r="J2445" s="86">
        <v>78641</v>
      </c>
      <c r="K2445" s="87">
        <v>1020556</v>
      </c>
      <c r="L2445" s="82">
        <v>228</v>
      </c>
      <c r="M2445" s="82">
        <v>168</v>
      </c>
      <c r="N2445" s="82" t="s">
        <v>14510</v>
      </c>
      <c r="O2445" s="88" t="s">
        <v>15050</v>
      </c>
      <c r="P2445" s="155" t="s">
        <v>19795</v>
      </c>
      <c r="Q2445" s="157">
        <v>5371</v>
      </c>
      <c r="R2445" s="85" t="s">
        <v>19796</v>
      </c>
      <c r="S2445" s="85" t="s">
        <v>19797</v>
      </c>
    </row>
    <row r="2446" spans="1:19" ht="12.75" customHeight="1" x14ac:dyDescent="0.2">
      <c r="A2446" s="136">
        <v>18418</v>
      </c>
      <c r="B2446" s="82" t="s">
        <v>6399</v>
      </c>
      <c r="C2446" s="137"/>
      <c r="D2446" s="137">
        <v>2018</v>
      </c>
      <c r="E2446" s="138">
        <v>43307</v>
      </c>
      <c r="F2446" s="139" t="s">
        <v>19918</v>
      </c>
      <c r="G2446" s="139" t="s">
        <v>19919</v>
      </c>
      <c r="H2446" s="139" t="s">
        <v>357</v>
      </c>
      <c r="I2446" s="139" t="s">
        <v>341</v>
      </c>
      <c r="J2446" s="137">
        <v>78006</v>
      </c>
      <c r="K2446" s="144">
        <v>846614</v>
      </c>
      <c r="L2446" s="137">
        <v>162</v>
      </c>
      <c r="M2446" s="137">
        <v>120</v>
      </c>
      <c r="N2446" s="156" t="s">
        <v>14510</v>
      </c>
      <c r="O2446" s="140">
        <v>2103543705</v>
      </c>
      <c r="P2446" s="155">
        <v>48259970301</v>
      </c>
      <c r="Q2446" s="142">
        <v>5380</v>
      </c>
      <c r="R2446" s="149" t="s">
        <v>19920</v>
      </c>
      <c r="S2446" s="149" t="s">
        <v>19921</v>
      </c>
    </row>
    <row r="2447" spans="1:19" ht="12.75" customHeight="1" x14ac:dyDescent="0.2">
      <c r="A2447" s="82" t="s">
        <v>19845</v>
      </c>
      <c r="B2447" s="82" t="s">
        <v>6399</v>
      </c>
      <c r="C2447" s="82" t="s">
        <v>1005</v>
      </c>
      <c r="D2447" s="83">
        <v>2018</v>
      </c>
      <c r="E2447" s="89">
        <v>43279</v>
      </c>
      <c r="F2447" s="85" t="s">
        <v>19846</v>
      </c>
      <c r="G2447" s="85" t="s">
        <v>19847</v>
      </c>
      <c r="H2447" s="85" t="s">
        <v>786</v>
      </c>
      <c r="I2447" s="85" t="s">
        <v>189</v>
      </c>
      <c r="J2447" s="86">
        <v>78210</v>
      </c>
      <c r="K2447" s="87">
        <v>1142129</v>
      </c>
      <c r="L2447" s="82">
        <v>228</v>
      </c>
      <c r="M2447" s="82">
        <v>171</v>
      </c>
      <c r="N2447" s="82" t="s">
        <v>1008</v>
      </c>
      <c r="O2447" s="88" t="s">
        <v>19848</v>
      </c>
      <c r="P2447" s="155" t="s">
        <v>19849</v>
      </c>
      <c r="Q2447" s="157">
        <v>5375</v>
      </c>
      <c r="R2447" s="85" t="s">
        <v>19850</v>
      </c>
      <c r="S2447" s="85" t="s">
        <v>19851</v>
      </c>
    </row>
    <row r="2448" spans="1:19" ht="12.75" customHeight="1" x14ac:dyDescent="0.2">
      <c r="A2448" s="159">
        <v>18420</v>
      </c>
      <c r="B2448" s="82" t="s">
        <v>6399</v>
      </c>
      <c r="C2448" s="159" t="s">
        <v>3791</v>
      </c>
      <c r="D2448" s="83">
        <v>2018</v>
      </c>
      <c r="E2448" s="100">
        <v>43349</v>
      </c>
      <c r="F2448" s="149" t="s">
        <v>20196</v>
      </c>
      <c r="G2448" s="149" t="s">
        <v>20197</v>
      </c>
      <c r="H2448" s="149" t="s">
        <v>181</v>
      </c>
      <c r="I2448" s="149" t="s">
        <v>466</v>
      </c>
      <c r="J2448" s="142">
        <v>78723</v>
      </c>
      <c r="K2448" s="160">
        <v>615231</v>
      </c>
      <c r="L2448" s="142">
        <v>0</v>
      </c>
      <c r="M2448" s="142">
        <v>0</v>
      </c>
      <c r="N2448" s="142" t="s">
        <v>1008</v>
      </c>
      <c r="O2448" s="161">
        <v>3108837900</v>
      </c>
      <c r="P2448" s="155">
        <v>48453002108</v>
      </c>
      <c r="Q2448" s="142">
        <v>59</v>
      </c>
      <c r="R2448" s="149" t="s">
        <v>16557</v>
      </c>
      <c r="S2448" s="149" t="s">
        <v>16558</v>
      </c>
    </row>
    <row r="2449" spans="1:19" ht="12.75" customHeight="1" x14ac:dyDescent="0.2">
      <c r="A2449" s="159">
        <v>18422</v>
      </c>
      <c r="B2449" s="82" t="s">
        <v>6399</v>
      </c>
      <c r="C2449" s="142"/>
      <c r="D2449" s="83">
        <v>2018</v>
      </c>
      <c r="E2449" s="100">
        <v>43384</v>
      </c>
      <c r="F2449" s="149" t="s">
        <v>20208</v>
      </c>
      <c r="G2449" s="149" t="s">
        <v>20209</v>
      </c>
      <c r="H2449" s="149" t="s">
        <v>181</v>
      </c>
      <c r="I2449" s="149" t="s">
        <v>466</v>
      </c>
      <c r="J2449" s="142">
        <v>78727</v>
      </c>
      <c r="K2449" s="160">
        <v>391757</v>
      </c>
      <c r="L2449" s="142">
        <v>90</v>
      </c>
      <c r="M2449" s="142">
        <v>69</v>
      </c>
      <c r="N2449" s="142" t="s">
        <v>1008</v>
      </c>
      <c r="O2449" s="161">
        <v>8303300762</v>
      </c>
      <c r="P2449" s="155">
        <v>48453001846</v>
      </c>
      <c r="Q2449" s="142">
        <v>5448</v>
      </c>
      <c r="R2449" s="149" t="s">
        <v>20257</v>
      </c>
      <c r="S2449" s="149" t="s">
        <v>20258</v>
      </c>
    </row>
    <row r="2450" spans="1:19" ht="12.75" customHeight="1" x14ac:dyDescent="0.2">
      <c r="A2450" s="159">
        <v>18428</v>
      </c>
      <c r="B2450" s="82" t="s">
        <v>6399</v>
      </c>
      <c r="C2450" s="142"/>
      <c r="D2450" s="83">
        <v>2018</v>
      </c>
      <c r="E2450" s="100">
        <v>43384</v>
      </c>
      <c r="F2450" s="149" t="s">
        <v>20210</v>
      </c>
      <c r="G2450" s="149" t="s">
        <v>20211</v>
      </c>
      <c r="H2450" s="149" t="s">
        <v>265</v>
      </c>
      <c r="I2450" s="149" t="s">
        <v>265</v>
      </c>
      <c r="J2450" s="142">
        <v>79905</v>
      </c>
      <c r="K2450" s="160">
        <v>1188679</v>
      </c>
      <c r="L2450" s="142">
        <v>194</v>
      </c>
      <c r="M2450" s="142">
        <v>194</v>
      </c>
      <c r="N2450" s="142" t="s">
        <v>1008</v>
      </c>
      <c r="O2450" s="161">
        <v>9158493730</v>
      </c>
      <c r="P2450" s="155">
        <v>48141003000</v>
      </c>
      <c r="Q2450" s="142">
        <v>5449</v>
      </c>
      <c r="R2450" s="149" t="s">
        <v>20337</v>
      </c>
      <c r="S2450" s="149" t="s">
        <v>20338</v>
      </c>
    </row>
    <row r="2451" spans="1:19" ht="12.75" customHeight="1" x14ac:dyDescent="0.2">
      <c r="A2451" s="159">
        <v>18431</v>
      </c>
      <c r="B2451" s="92" t="s">
        <v>6399</v>
      </c>
      <c r="C2451" s="137"/>
      <c r="D2451" s="83">
        <v>2018</v>
      </c>
      <c r="E2451" s="138">
        <v>43384</v>
      </c>
      <c r="F2451" s="149" t="s">
        <v>20212</v>
      </c>
      <c r="G2451" s="149" t="s">
        <v>20213</v>
      </c>
      <c r="H2451" s="149" t="s">
        <v>317</v>
      </c>
      <c r="I2451" s="149" t="s">
        <v>302</v>
      </c>
      <c r="J2451" s="142">
        <v>77044</v>
      </c>
      <c r="K2451" s="160">
        <v>1848560</v>
      </c>
      <c r="L2451" s="142">
        <v>264</v>
      </c>
      <c r="M2451" s="142">
        <v>264</v>
      </c>
      <c r="N2451" s="142" t="s">
        <v>1008</v>
      </c>
      <c r="O2451" s="161">
        <v>8065438645</v>
      </c>
      <c r="P2451" s="155">
        <v>48201232301</v>
      </c>
      <c r="Q2451" s="142">
        <v>5450</v>
      </c>
      <c r="R2451" s="149" t="s">
        <v>20339</v>
      </c>
      <c r="S2451" s="149" t="s">
        <v>20340</v>
      </c>
    </row>
    <row r="2452" spans="1:19" ht="12.75" customHeight="1" x14ac:dyDescent="0.2">
      <c r="A2452" s="159">
        <v>19414</v>
      </c>
      <c r="B2452" s="82" t="s">
        <v>6399</v>
      </c>
      <c r="C2452" s="137"/>
      <c r="D2452" s="83">
        <v>2018</v>
      </c>
      <c r="E2452" s="180">
        <v>43671</v>
      </c>
      <c r="F2452" s="149" t="s">
        <v>20344</v>
      </c>
      <c r="G2452" s="149" t="s">
        <v>20345</v>
      </c>
      <c r="H2452" s="149" t="s">
        <v>265</v>
      </c>
      <c r="I2452" s="149" t="s">
        <v>265</v>
      </c>
      <c r="J2452" s="142">
        <v>79905</v>
      </c>
      <c r="K2452" s="160">
        <v>938881</v>
      </c>
      <c r="L2452" s="142">
        <v>98</v>
      </c>
      <c r="M2452" s="142">
        <v>98</v>
      </c>
      <c r="N2452" s="162" t="s">
        <v>1008</v>
      </c>
      <c r="O2452" s="161">
        <v>9158493730</v>
      </c>
      <c r="P2452" s="155">
        <v>48141003100</v>
      </c>
      <c r="Q2452" s="142">
        <v>5458</v>
      </c>
      <c r="R2452" s="181" t="s">
        <v>20393</v>
      </c>
      <c r="S2452" s="182" t="s">
        <v>20394</v>
      </c>
    </row>
    <row r="2453" spans="1:19" ht="12.75" customHeight="1" x14ac:dyDescent="0.2">
      <c r="A2453" s="159">
        <v>19415</v>
      </c>
      <c r="B2453" s="82" t="s">
        <v>6399</v>
      </c>
      <c r="C2453" s="137"/>
      <c r="D2453" s="83">
        <v>2018</v>
      </c>
      <c r="E2453" s="180">
        <v>43671</v>
      </c>
      <c r="F2453" s="149" t="s">
        <v>20346</v>
      </c>
      <c r="G2453" s="149" t="s">
        <v>20347</v>
      </c>
      <c r="H2453" s="149" t="s">
        <v>265</v>
      </c>
      <c r="I2453" s="149" t="s">
        <v>265</v>
      </c>
      <c r="J2453" s="142">
        <v>79930</v>
      </c>
      <c r="K2453" s="160">
        <v>435623</v>
      </c>
      <c r="L2453" s="142">
        <v>78</v>
      </c>
      <c r="M2453" s="142">
        <v>78</v>
      </c>
      <c r="N2453" s="162" t="s">
        <v>1008</v>
      </c>
      <c r="O2453" s="161">
        <v>9158493730</v>
      </c>
      <c r="P2453" s="155">
        <v>48141000900</v>
      </c>
      <c r="Q2453" s="142">
        <v>5459</v>
      </c>
      <c r="R2453" s="181" t="s">
        <v>20395</v>
      </c>
      <c r="S2453" s="182" t="s">
        <v>20396</v>
      </c>
    </row>
    <row r="2454" spans="1:19" ht="12.75" customHeight="1" x14ac:dyDescent="0.2">
      <c r="A2454" s="159">
        <v>19410</v>
      </c>
      <c r="B2454" s="82" t="s">
        <v>6399</v>
      </c>
      <c r="C2454" s="142"/>
      <c r="D2454" s="83">
        <v>2019</v>
      </c>
      <c r="E2454" s="100">
        <v>43384</v>
      </c>
      <c r="F2454" s="149" t="s">
        <v>20207</v>
      </c>
      <c r="G2454" s="149" t="s">
        <v>14141</v>
      </c>
      <c r="H2454" s="149" t="s">
        <v>265</v>
      </c>
      <c r="I2454" s="149" t="s">
        <v>265</v>
      </c>
      <c r="J2454" s="142">
        <v>79924</v>
      </c>
      <c r="K2454" s="160">
        <v>376008</v>
      </c>
      <c r="L2454" s="142">
        <v>66</v>
      </c>
      <c r="M2454" s="142">
        <v>66</v>
      </c>
      <c r="N2454" s="142" t="s">
        <v>1008</v>
      </c>
      <c r="O2454" s="161">
        <v>9158493730</v>
      </c>
      <c r="P2454" s="155">
        <v>48141000205</v>
      </c>
      <c r="Q2454" s="142">
        <v>5447</v>
      </c>
      <c r="R2454" s="149" t="s">
        <v>20255</v>
      </c>
      <c r="S2454" s="149" t="s">
        <v>20256</v>
      </c>
    </row>
    <row r="2455" spans="1:19" ht="12.75" customHeight="1" x14ac:dyDescent="0.2">
      <c r="A2455" s="159">
        <v>18437</v>
      </c>
      <c r="B2455" s="82" t="s">
        <v>6399</v>
      </c>
      <c r="C2455" s="142"/>
      <c r="D2455" s="83">
        <v>2018</v>
      </c>
      <c r="E2455" s="100">
        <v>43412</v>
      </c>
      <c r="F2455" s="149" t="s">
        <v>20348</v>
      </c>
      <c r="G2455" s="149" t="s">
        <v>20349</v>
      </c>
      <c r="H2455" s="149" t="s">
        <v>382</v>
      </c>
      <c r="I2455" s="149" t="s">
        <v>382</v>
      </c>
      <c r="J2455" s="142">
        <v>79706</v>
      </c>
      <c r="K2455" s="160">
        <v>1904088</v>
      </c>
      <c r="L2455" s="142">
        <v>204</v>
      </c>
      <c r="M2455" s="142">
        <v>204</v>
      </c>
      <c r="N2455" s="162" t="s">
        <v>1008</v>
      </c>
      <c r="O2455" s="161">
        <v>7633929875</v>
      </c>
      <c r="P2455" s="155">
        <v>48329010114</v>
      </c>
      <c r="Q2455" s="142">
        <v>5460</v>
      </c>
      <c r="R2455" s="181" t="s">
        <v>20397</v>
      </c>
      <c r="S2455" s="182" t="s">
        <v>20398</v>
      </c>
    </row>
    <row r="2456" spans="1:19" ht="12.75" customHeight="1" x14ac:dyDescent="0.2">
      <c r="A2456" s="159">
        <v>18439</v>
      </c>
      <c r="B2456" s="82" t="s">
        <v>6399</v>
      </c>
      <c r="C2456" s="142"/>
      <c r="D2456" s="83">
        <v>2018</v>
      </c>
      <c r="E2456" s="100">
        <v>43412</v>
      </c>
      <c r="F2456" s="149" t="s">
        <v>20350</v>
      </c>
      <c r="G2456" s="149" t="s">
        <v>20351</v>
      </c>
      <c r="H2456" s="149" t="s">
        <v>265</v>
      </c>
      <c r="I2456" s="149" t="s">
        <v>265</v>
      </c>
      <c r="J2456" s="142">
        <v>79901</v>
      </c>
      <c r="K2456" s="160">
        <v>1524799</v>
      </c>
      <c r="L2456" s="142">
        <v>278</v>
      </c>
      <c r="M2456" s="142">
        <v>278</v>
      </c>
      <c r="N2456" s="162" t="s">
        <v>1008</v>
      </c>
      <c r="O2456" s="161">
        <v>9158493730</v>
      </c>
      <c r="P2456" s="155">
        <v>48141002800</v>
      </c>
      <c r="Q2456" s="142">
        <v>5461</v>
      </c>
      <c r="R2456" s="181" t="s">
        <v>20399</v>
      </c>
      <c r="S2456" s="182" t="s">
        <v>20400</v>
      </c>
    </row>
    <row r="2457" spans="1:19" ht="12.75" customHeight="1" x14ac:dyDescent="0.2">
      <c r="A2457" s="159">
        <v>18440</v>
      </c>
      <c r="B2457" s="82" t="s">
        <v>6399</v>
      </c>
      <c r="C2457" s="142"/>
      <c r="D2457" s="83">
        <v>2018</v>
      </c>
      <c r="E2457" s="100">
        <v>43412</v>
      </c>
      <c r="F2457" s="149" t="s">
        <v>20352</v>
      </c>
      <c r="G2457" s="149" t="s">
        <v>20353</v>
      </c>
      <c r="H2457" s="149" t="s">
        <v>740</v>
      </c>
      <c r="I2457" s="149" t="s">
        <v>302</v>
      </c>
      <c r="J2457" s="142">
        <v>77504</v>
      </c>
      <c r="K2457" s="160">
        <v>572245</v>
      </c>
      <c r="L2457" s="142">
        <v>100</v>
      </c>
      <c r="M2457" s="142">
        <v>100</v>
      </c>
      <c r="N2457" s="162" t="s">
        <v>14510</v>
      </c>
      <c r="O2457" s="161">
        <v>3103217862</v>
      </c>
      <c r="P2457" s="155">
        <v>48201323701</v>
      </c>
      <c r="Q2457" s="142">
        <v>5462</v>
      </c>
      <c r="R2457" s="181" t="s">
        <v>20401</v>
      </c>
      <c r="S2457" s="182" t="s">
        <v>20402</v>
      </c>
    </row>
    <row r="2458" spans="1:19" ht="12.75" customHeight="1" x14ac:dyDescent="0.2">
      <c r="A2458" s="159">
        <v>18600</v>
      </c>
      <c r="B2458" s="82" t="s">
        <v>6399</v>
      </c>
      <c r="C2458" s="142"/>
      <c r="D2458" s="83">
        <v>2018</v>
      </c>
      <c r="E2458" s="100">
        <v>43384</v>
      </c>
      <c r="F2458" s="149" t="s">
        <v>20214</v>
      </c>
      <c r="G2458" s="149" t="s">
        <v>20215</v>
      </c>
      <c r="H2458" s="149" t="s">
        <v>275</v>
      </c>
      <c r="I2458" s="149" t="s">
        <v>247</v>
      </c>
      <c r="J2458" s="142">
        <v>75181</v>
      </c>
      <c r="K2458" s="160">
        <v>1422455</v>
      </c>
      <c r="L2458" s="142">
        <v>220</v>
      </c>
      <c r="M2458" s="142">
        <v>220</v>
      </c>
      <c r="N2458" s="142" t="s">
        <v>1008</v>
      </c>
      <c r="O2458" s="161">
        <v>5123519335</v>
      </c>
      <c r="P2458" s="155">
        <v>48113017301</v>
      </c>
      <c r="Q2458" s="142">
        <v>5376</v>
      </c>
      <c r="R2458" s="149" t="s">
        <v>20259</v>
      </c>
      <c r="S2458" s="149" t="s">
        <v>20260</v>
      </c>
    </row>
    <row r="2459" spans="1:19" ht="12.75" customHeight="1" x14ac:dyDescent="0.2">
      <c r="A2459" s="151" t="s">
        <v>19829</v>
      </c>
      <c r="B2459" s="82" t="s">
        <v>6399</v>
      </c>
      <c r="C2459" s="151" t="s">
        <v>3784</v>
      </c>
      <c r="D2459" s="83">
        <v>2018</v>
      </c>
      <c r="E2459" s="127">
        <v>43279</v>
      </c>
      <c r="F2459" s="143" t="s">
        <v>19830</v>
      </c>
      <c r="G2459" s="143" t="s">
        <v>19831</v>
      </c>
      <c r="H2459" s="143" t="s">
        <v>181</v>
      </c>
      <c r="I2459" s="143" t="s">
        <v>466</v>
      </c>
      <c r="J2459" s="163">
        <v>78741</v>
      </c>
      <c r="K2459" s="164">
        <v>1025043</v>
      </c>
      <c r="L2459" s="151">
        <v>0</v>
      </c>
      <c r="M2459" s="151">
        <v>0</v>
      </c>
      <c r="N2459" s="151" t="s">
        <v>1008</v>
      </c>
      <c r="O2459" s="165" t="s">
        <v>5073</v>
      </c>
      <c r="P2459" s="143" t="s">
        <v>15163</v>
      </c>
      <c r="Q2459" s="157">
        <v>33</v>
      </c>
      <c r="R2459" s="143" t="s">
        <v>16559</v>
      </c>
      <c r="S2459" s="143" t="s">
        <v>16560</v>
      </c>
    </row>
    <row r="2460" spans="1:19" ht="12.75" customHeight="1" x14ac:dyDescent="0.2">
      <c r="A2460" s="151" t="s">
        <v>19832</v>
      </c>
      <c r="B2460" s="82" t="s">
        <v>6399</v>
      </c>
      <c r="C2460" s="151" t="s">
        <v>3795</v>
      </c>
      <c r="D2460" s="83">
        <v>2018</v>
      </c>
      <c r="E2460" s="127">
        <v>43279</v>
      </c>
      <c r="F2460" s="143" t="s">
        <v>19833</v>
      </c>
      <c r="G2460" s="143" t="s">
        <v>19834</v>
      </c>
      <c r="H2460" s="143" t="s">
        <v>181</v>
      </c>
      <c r="I2460" s="143" t="s">
        <v>466</v>
      </c>
      <c r="J2460" s="163">
        <v>78753</v>
      </c>
      <c r="K2460" s="164">
        <v>979784</v>
      </c>
      <c r="L2460" s="151">
        <v>0</v>
      </c>
      <c r="M2460" s="151">
        <v>0</v>
      </c>
      <c r="N2460" s="151" t="s">
        <v>1008</v>
      </c>
      <c r="O2460" s="165" t="s">
        <v>5073</v>
      </c>
      <c r="P2460" s="143" t="s">
        <v>16578</v>
      </c>
      <c r="Q2460" s="157">
        <v>61</v>
      </c>
      <c r="R2460" s="143" t="s">
        <v>16579</v>
      </c>
      <c r="S2460" s="143" t="s">
        <v>16580</v>
      </c>
    </row>
    <row r="2461" spans="1:19" ht="12.75" customHeight="1" x14ac:dyDescent="0.2">
      <c r="A2461" s="151" t="s">
        <v>19824</v>
      </c>
      <c r="B2461" s="82" t="s">
        <v>6399</v>
      </c>
      <c r="C2461" s="151" t="s">
        <v>1005</v>
      </c>
      <c r="D2461" s="83">
        <v>2018</v>
      </c>
      <c r="E2461" s="127">
        <v>43244</v>
      </c>
      <c r="F2461" s="143" t="s">
        <v>19825</v>
      </c>
      <c r="G2461" s="143" t="s">
        <v>19826</v>
      </c>
      <c r="H2461" s="143" t="s">
        <v>243</v>
      </c>
      <c r="I2461" s="143" t="s">
        <v>302</v>
      </c>
      <c r="J2461" s="163">
        <v>77532</v>
      </c>
      <c r="K2461" s="87">
        <v>390778</v>
      </c>
      <c r="L2461" s="151">
        <v>86</v>
      </c>
      <c r="M2461" s="151">
        <v>86</v>
      </c>
      <c r="N2461" s="151" t="s">
        <v>1008</v>
      </c>
      <c r="O2461" s="165" t="s">
        <v>14207</v>
      </c>
      <c r="P2461" s="143" t="s">
        <v>8260</v>
      </c>
      <c r="Q2461" s="157">
        <v>5374</v>
      </c>
      <c r="R2461" s="166" t="s">
        <v>19827</v>
      </c>
      <c r="S2461" s="166" t="s">
        <v>19828</v>
      </c>
    </row>
    <row r="2462" spans="1:19" ht="12.75" customHeight="1" x14ac:dyDescent="0.2">
      <c r="A2462" s="159">
        <v>18605</v>
      </c>
      <c r="B2462" s="82" t="s">
        <v>6399</v>
      </c>
      <c r="C2462" s="142"/>
      <c r="D2462" s="83">
        <v>2018</v>
      </c>
      <c r="E2462" s="100">
        <v>43384</v>
      </c>
      <c r="F2462" s="149" t="s">
        <v>20216</v>
      </c>
      <c r="G2462" s="149" t="s">
        <v>20217</v>
      </c>
      <c r="H2462" s="149" t="s">
        <v>184</v>
      </c>
      <c r="I2462" s="149" t="s">
        <v>184</v>
      </c>
      <c r="J2462" s="142">
        <v>78602</v>
      </c>
      <c r="K2462" s="125">
        <v>157787</v>
      </c>
      <c r="L2462" s="142">
        <v>48</v>
      </c>
      <c r="M2462" s="142">
        <v>48</v>
      </c>
      <c r="N2462" s="142" t="s">
        <v>1008</v>
      </c>
      <c r="O2462" s="161">
        <v>8306934521</v>
      </c>
      <c r="P2462" s="155">
        <v>48021950400</v>
      </c>
      <c r="Q2462" s="142">
        <v>5451</v>
      </c>
      <c r="R2462" s="149" t="s">
        <v>20261</v>
      </c>
      <c r="S2462" s="149" t="s">
        <v>20262</v>
      </c>
    </row>
    <row r="2463" spans="1:19" ht="12.75" customHeight="1" x14ac:dyDescent="0.2">
      <c r="A2463" s="159">
        <v>18606</v>
      </c>
      <c r="B2463" s="82" t="s">
        <v>6399</v>
      </c>
      <c r="C2463" s="159">
        <v>93018</v>
      </c>
      <c r="D2463" s="83">
        <v>2018</v>
      </c>
      <c r="E2463" s="100">
        <v>43384</v>
      </c>
      <c r="F2463" s="149" t="s">
        <v>20218</v>
      </c>
      <c r="G2463" s="149" t="s">
        <v>20219</v>
      </c>
      <c r="H2463" s="149" t="s">
        <v>299</v>
      </c>
      <c r="I2463" s="149" t="s">
        <v>302</v>
      </c>
      <c r="J2463" s="142">
        <v>77521</v>
      </c>
      <c r="K2463" s="125">
        <v>118454</v>
      </c>
      <c r="L2463" s="159">
        <v>0</v>
      </c>
      <c r="M2463" s="159">
        <v>0</v>
      </c>
      <c r="N2463" s="142" t="s">
        <v>1008</v>
      </c>
      <c r="O2463" s="161">
        <v>8306934521</v>
      </c>
      <c r="P2463" s="155">
        <v>48201253000</v>
      </c>
      <c r="Q2463" s="142">
        <v>1108</v>
      </c>
      <c r="R2463" s="149" t="s">
        <v>20263</v>
      </c>
      <c r="S2463" s="149" t="s">
        <v>20264</v>
      </c>
    </row>
    <row r="2464" spans="1:19" ht="12.75" customHeight="1" x14ac:dyDescent="0.2">
      <c r="A2464" s="159">
        <v>18607</v>
      </c>
      <c r="B2464" s="82" t="s">
        <v>6399</v>
      </c>
      <c r="C2464" s="159">
        <v>93020</v>
      </c>
      <c r="D2464" s="83">
        <v>2018</v>
      </c>
      <c r="E2464" s="100">
        <v>43384</v>
      </c>
      <c r="F2464" s="149" t="s">
        <v>20220</v>
      </c>
      <c r="G2464" s="149" t="s">
        <v>20221</v>
      </c>
      <c r="H2464" s="149" t="s">
        <v>436</v>
      </c>
      <c r="I2464" s="149" t="s">
        <v>487</v>
      </c>
      <c r="J2464" s="142">
        <v>76354</v>
      </c>
      <c r="K2464" s="125">
        <v>102278</v>
      </c>
      <c r="L2464" s="159">
        <v>0</v>
      </c>
      <c r="M2464" s="159">
        <v>0</v>
      </c>
      <c r="N2464" s="142" t="s">
        <v>1008</v>
      </c>
      <c r="O2464" s="161">
        <v>8306934521</v>
      </c>
      <c r="P2464" s="155">
        <v>48485013501</v>
      </c>
      <c r="Q2464" s="142">
        <v>1110</v>
      </c>
      <c r="R2464" s="149" t="s">
        <v>20265</v>
      </c>
      <c r="S2464" s="149" t="s">
        <v>20266</v>
      </c>
    </row>
    <row r="2465" spans="1:19" ht="12.75" customHeight="1" x14ac:dyDescent="0.2">
      <c r="A2465" s="159">
        <v>18608</v>
      </c>
      <c r="B2465" s="82" t="s">
        <v>6399</v>
      </c>
      <c r="C2465" s="159">
        <v>93044</v>
      </c>
      <c r="D2465" s="83">
        <v>2018</v>
      </c>
      <c r="E2465" s="100">
        <v>43384</v>
      </c>
      <c r="F2465" s="149" t="s">
        <v>20222</v>
      </c>
      <c r="G2465" s="149" t="s">
        <v>1769</v>
      </c>
      <c r="H2465" s="149" t="s">
        <v>560</v>
      </c>
      <c r="I2465" s="149" t="s">
        <v>184</v>
      </c>
      <c r="J2465" s="142">
        <v>78621</v>
      </c>
      <c r="K2465" s="125">
        <v>78192</v>
      </c>
      <c r="L2465" s="159">
        <v>0</v>
      </c>
      <c r="M2465" s="159">
        <v>0</v>
      </c>
      <c r="N2465" s="142" t="s">
        <v>1008</v>
      </c>
      <c r="O2465" s="161">
        <v>8306934521</v>
      </c>
      <c r="P2465" s="155">
        <v>48021950200</v>
      </c>
      <c r="Q2465" s="142">
        <v>1127</v>
      </c>
      <c r="R2465" s="149" t="s">
        <v>20267</v>
      </c>
      <c r="S2465" s="149" t="s">
        <v>20268</v>
      </c>
    </row>
    <row r="2466" spans="1:19" ht="12.75" customHeight="1" x14ac:dyDescent="0.2">
      <c r="A2466" s="159">
        <v>18609</v>
      </c>
      <c r="B2466" s="82" t="s">
        <v>6399</v>
      </c>
      <c r="C2466" s="159">
        <v>94092</v>
      </c>
      <c r="D2466" s="83">
        <v>2018</v>
      </c>
      <c r="E2466" s="100">
        <v>43384</v>
      </c>
      <c r="F2466" s="149" t="s">
        <v>20223</v>
      </c>
      <c r="G2466" s="149" t="s">
        <v>20224</v>
      </c>
      <c r="H2466" s="149" t="s">
        <v>567</v>
      </c>
      <c r="I2466" s="149" t="s">
        <v>238</v>
      </c>
      <c r="J2466" s="142">
        <v>76525</v>
      </c>
      <c r="K2466" s="125">
        <v>47076</v>
      </c>
      <c r="L2466" s="159">
        <v>0</v>
      </c>
      <c r="M2466" s="159">
        <v>0</v>
      </c>
      <c r="N2466" s="142" t="s">
        <v>1008</v>
      </c>
      <c r="O2466" s="161">
        <v>8306934521</v>
      </c>
      <c r="P2466" s="155">
        <v>48099010102</v>
      </c>
      <c r="Q2466" s="142">
        <v>1245</v>
      </c>
      <c r="R2466" s="149" t="s">
        <v>20269</v>
      </c>
      <c r="S2466" s="149" t="s">
        <v>20270</v>
      </c>
    </row>
    <row r="2467" spans="1:19" ht="12.75" customHeight="1" x14ac:dyDescent="0.2">
      <c r="A2467" s="159">
        <v>18610</v>
      </c>
      <c r="B2467" s="82" t="s">
        <v>6399</v>
      </c>
      <c r="C2467" s="159">
        <v>94095</v>
      </c>
      <c r="D2467" s="83">
        <v>2018</v>
      </c>
      <c r="E2467" s="100">
        <v>43384</v>
      </c>
      <c r="F2467" s="149" t="s">
        <v>20225</v>
      </c>
      <c r="G2467" s="149" t="s">
        <v>20226</v>
      </c>
      <c r="H2467" s="149" t="s">
        <v>622</v>
      </c>
      <c r="I2467" s="149" t="s">
        <v>380</v>
      </c>
      <c r="J2467" s="142">
        <v>78861</v>
      </c>
      <c r="K2467" s="125">
        <v>118914</v>
      </c>
      <c r="L2467" s="159">
        <v>0</v>
      </c>
      <c r="M2467" s="159">
        <v>0</v>
      </c>
      <c r="N2467" s="142" t="s">
        <v>1008</v>
      </c>
      <c r="O2467" s="161">
        <v>8306934521</v>
      </c>
      <c r="P2467" s="155">
        <v>48325000300</v>
      </c>
      <c r="Q2467" s="142">
        <v>1247</v>
      </c>
      <c r="R2467" s="149" t="s">
        <v>20271</v>
      </c>
      <c r="S2467" s="149" t="s">
        <v>20272</v>
      </c>
    </row>
    <row r="2468" spans="1:19" ht="12.75" customHeight="1" x14ac:dyDescent="0.2">
      <c r="A2468" s="159">
        <v>18611</v>
      </c>
      <c r="B2468" s="82" t="s">
        <v>6399</v>
      </c>
      <c r="C2468" s="159">
        <v>91089</v>
      </c>
      <c r="D2468" s="83">
        <v>2018</v>
      </c>
      <c r="E2468" s="100">
        <v>43384</v>
      </c>
      <c r="F2468" s="149" t="s">
        <v>20227</v>
      </c>
      <c r="G2468" s="149" t="s">
        <v>20228</v>
      </c>
      <c r="H2468" s="149" t="s">
        <v>622</v>
      </c>
      <c r="I2468" s="149" t="s">
        <v>380</v>
      </c>
      <c r="J2468" s="142">
        <v>78861</v>
      </c>
      <c r="K2468" s="125">
        <v>80082</v>
      </c>
      <c r="L2468" s="159">
        <v>0</v>
      </c>
      <c r="M2468" s="159">
        <v>0</v>
      </c>
      <c r="N2468" s="142" t="s">
        <v>1008</v>
      </c>
      <c r="O2468" s="161">
        <v>8306934521</v>
      </c>
      <c r="P2468" s="155">
        <v>48325000500</v>
      </c>
      <c r="Q2468" s="142">
        <v>978</v>
      </c>
      <c r="R2468" s="149" t="s">
        <v>20273</v>
      </c>
      <c r="S2468" s="149" t="s">
        <v>20274</v>
      </c>
    </row>
    <row r="2469" spans="1:19" ht="12.75" customHeight="1" x14ac:dyDescent="0.2">
      <c r="A2469" s="159">
        <v>18612</v>
      </c>
      <c r="B2469" s="82" t="s">
        <v>6399</v>
      </c>
      <c r="C2469" s="142"/>
      <c r="D2469" s="83">
        <v>2018</v>
      </c>
      <c r="E2469" s="100">
        <v>43384</v>
      </c>
      <c r="F2469" s="149" t="s">
        <v>20229</v>
      </c>
      <c r="G2469" s="149" t="s">
        <v>20230</v>
      </c>
      <c r="H2469" s="149" t="s">
        <v>352</v>
      </c>
      <c r="I2469" s="149" t="s">
        <v>352</v>
      </c>
      <c r="J2469" s="142">
        <v>76550</v>
      </c>
      <c r="K2469" s="125">
        <v>99330</v>
      </c>
      <c r="L2469" s="142">
        <v>24</v>
      </c>
      <c r="M2469" s="142">
        <v>24</v>
      </c>
      <c r="N2469" s="142" t="s">
        <v>1008</v>
      </c>
      <c r="O2469" s="161">
        <v>8306934521</v>
      </c>
      <c r="P2469" s="155">
        <v>48281950400</v>
      </c>
      <c r="Q2469" s="142">
        <v>5455</v>
      </c>
      <c r="R2469" s="149" t="s">
        <v>20275</v>
      </c>
      <c r="S2469" s="149" t="s">
        <v>20276</v>
      </c>
    </row>
    <row r="2470" spans="1:19" ht="12.75" customHeight="1" x14ac:dyDescent="0.2">
      <c r="A2470" s="159">
        <v>18613</v>
      </c>
      <c r="B2470" s="82" t="s">
        <v>6399</v>
      </c>
      <c r="C2470" s="142"/>
      <c r="D2470" s="83">
        <v>2018</v>
      </c>
      <c r="E2470" s="167">
        <v>43384</v>
      </c>
      <c r="F2470" s="149" t="s">
        <v>20231</v>
      </c>
      <c r="G2470" s="149" t="s">
        <v>20232</v>
      </c>
      <c r="H2470" s="149" t="s">
        <v>312</v>
      </c>
      <c r="I2470" s="149" t="s">
        <v>187</v>
      </c>
      <c r="J2470" s="142">
        <v>78102</v>
      </c>
      <c r="K2470" s="168">
        <v>293791</v>
      </c>
      <c r="L2470" s="142">
        <v>92</v>
      </c>
      <c r="M2470" s="142">
        <v>92</v>
      </c>
      <c r="N2470" s="142" t="s">
        <v>1008</v>
      </c>
      <c r="O2470" s="161">
        <v>8306934521</v>
      </c>
      <c r="P2470" s="155">
        <v>48025950300</v>
      </c>
      <c r="Q2470" s="142">
        <v>5456</v>
      </c>
      <c r="R2470" s="149" t="s">
        <v>20277</v>
      </c>
      <c r="S2470" s="149" t="s">
        <v>20278</v>
      </c>
    </row>
    <row r="2471" spans="1:19" ht="12.75" customHeight="1" x14ac:dyDescent="0.2">
      <c r="A2471" s="151" t="s">
        <v>19889</v>
      </c>
      <c r="B2471" s="82" t="s">
        <v>6399</v>
      </c>
      <c r="C2471" s="151" t="s">
        <v>1005</v>
      </c>
      <c r="D2471" s="83">
        <v>2018</v>
      </c>
      <c r="E2471" s="127">
        <v>43181</v>
      </c>
      <c r="F2471" s="143" t="s">
        <v>8367</v>
      </c>
      <c r="G2471" s="143" t="s">
        <v>15131</v>
      </c>
      <c r="H2471" s="143" t="s">
        <v>275</v>
      </c>
      <c r="I2471" s="143" t="s">
        <v>247</v>
      </c>
      <c r="J2471" s="163">
        <v>75180</v>
      </c>
      <c r="K2471" s="87">
        <v>1314707</v>
      </c>
      <c r="L2471" s="151">
        <v>221</v>
      </c>
      <c r="M2471" s="151">
        <v>221</v>
      </c>
      <c r="N2471" s="151" t="s">
        <v>1008</v>
      </c>
      <c r="O2471" s="165" t="s">
        <v>8092</v>
      </c>
      <c r="P2471" s="143" t="s">
        <v>5096</v>
      </c>
      <c r="Q2471" s="157">
        <v>5311</v>
      </c>
      <c r="R2471" s="143" t="s">
        <v>19890</v>
      </c>
      <c r="S2471" s="143" t="s">
        <v>19891</v>
      </c>
    </row>
    <row r="2472" spans="1:19" ht="12.75" customHeight="1" x14ac:dyDescent="0.2">
      <c r="A2472" s="151" t="s">
        <v>19884</v>
      </c>
      <c r="B2472" s="82" t="s">
        <v>6399</v>
      </c>
      <c r="C2472" s="151" t="s">
        <v>1005</v>
      </c>
      <c r="D2472" s="83">
        <v>2018</v>
      </c>
      <c r="E2472" s="127">
        <v>43181</v>
      </c>
      <c r="F2472" s="143" t="s">
        <v>19885</v>
      </c>
      <c r="G2472" s="143" t="s">
        <v>19886</v>
      </c>
      <c r="H2472" s="143" t="s">
        <v>184</v>
      </c>
      <c r="I2472" s="143" t="s">
        <v>184</v>
      </c>
      <c r="J2472" s="163">
        <v>78602</v>
      </c>
      <c r="K2472" s="164">
        <v>845800</v>
      </c>
      <c r="L2472" s="151">
        <v>140</v>
      </c>
      <c r="M2472" s="151">
        <v>140</v>
      </c>
      <c r="N2472" s="151" t="s">
        <v>1008</v>
      </c>
      <c r="O2472" s="165" t="s">
        <v>4537</v>
      </c>
      <c r="P2472" s="143" t="s">
        <v>16302</v>
      </c>
      <c r="Q2472" s="93">
        <v>5353</v>
      </c>
      <c r="R2472" s="85" t="s">
        <v>19887</v>
      </c>
      <c r="S2472" s="85" t="s">
        <v>19888</v>
      </c>
    </row>
    <row r="2473" spans="1:19" ht="12.75" customHeight="1" x14ac:dyDescent="0.2">
      <c r="A2473" s="145" t="s">
        <v>20176</v>
      </c>
      <c r="B2473" s="82" t="s">
        <v>1206</v>
      </c>
      <c r="C2473" s="146" t="s">
        <v>1005</v>
      </c>
      <c r="D2473" s="83">
        <v>2018</v>
      </c>
      <c r="E2473" s="148">
        <v>43307</v>
      </c>
      <c r="F2473" s="153" t="s">
        <v>20177</v>
      </c>
      <c r="G2473" s="153" t="s">
        <v>20178</v>
      </c>
      <c r="H2473" s="153" t="s">
        <v>813</v>
      </c>
      <c r="I2473" s="153" t="s">
        <v>265</v>
      </c>
      <c r="J2473" s="146">
        <v>79927</v>
      </c>
      <c r="K2473" s="150">
        <v>1163300</v>
      </c>
      <c r="L2473" s="146">
        <v>104</v>
      </c>
      <c r="M2473" s="146">
        <v>104</v>
      </c>
      <c r="N2473" s="146" t="s">
        <v>1008</v>
      </c>
      <c r="O2473" s="152" t="s">
        <v>3939</v>
      </c>
      <c r="P2473" s="153" t="s">
        <v>15069</v>
      </c>
      <c r="Q2473" s="142">
        <v>5441</v>
      </c>
      <c r="R2473" s="155">
        <v>31.665682</v>
      </c>
      <c r="S2473" s="155">
        <v>-106.298511</v>
      </c>
    </row>
    <row r="2474" spans="1:19" ht="12.75" customHeight="1" x14ac:dyDescent="0.2">
      <c r="A2474" s="151" t="s">
        <v>19803</v>
      </c>
      <c r="B2474" s="82" t="s">
        <v>1206</v>
      </c>
      <c r="C2474" s="151"/>
      <c r="D2474" s="83">
        <v>2018</v>
      </c>
      <c r="E2474" s="131">
        <v>43244</v>
      </c>
      <c r="F2474" s="143" t="s">
        <v>19804</v>
      </c>
      <c r="G2474" s="143" t="s">
        <v>14662</v>
      </c>
      <c r="H2474" s="143" t="s">
        <v>750</v>
      </c>
      <c r="I2474" s="143" t="s">
        <v>229</v>
      </c>
      <c r="J2474" s="163">
        <v>75025</v>
      </c>
      <c r="K2474" s="164">
        <v>474312</v>
      </c>
      <c r="L2474" s="151">
        <v>40</v>
      </c>
      <c r="M2474" s="151">
        <v>20</v>
      </c>
      <c r="N2474" s="151" t="s">
        <v>1008</v>
      </c>
      <c r="O2474" s="165" t="s">
        <v>8162</v>
      </c>
      <c r="P2474" s="143" t="s">
        <v>9759</v>
      </c>
      <c r="Q2474" s="157">
        <v>5215</v>
      </c>
      <c r="R2474" s="149" t="s">
        <v>19805</v>
      </c>
      <c r="S2474" s="149" t="s">
        <v>19806</v>
      </c>
    </row>
    <row r="2475" spans="1:19" ht="12.75" customHeight="1" x14ac:dyDescent="0.2">
      <c r="A2475" s="151" t="s">
        <v>20403</v>
      </c>
      <c r="B2475" s="82" t="s">
        <v>6399</v>
      </c>
      <c r="C2475" s="151" t="s">
        <v>19871</v>
      </c>
      <c r="D2475" s="83">
        <v>2019</v>
      </c>
      <c r="E2475" s="127">
        <v>43216</v>
      </c>
      <c r="F2475" s="143" t="s">
        <v>19863</v>
      </c>
      <c r="G2475" s="143" t="s">
        <v>19872</v>
      </c>
      <c r="H2475" s="143" t="s">
        <v>832</v>
      </c>
      <c r="I2475" s="143" t="s">
        <v>195</v>
      </c>
      <c r="J2475" s="163">
        <v>75501</v>
      </c>
      <c r="K2475" s="101">
        <v>26731</v>
      </c>
      <c r="L2475" s="151">
        <v>8</v>
      </c>
      <c r="M2475" s="151">
        <v>8</v>
      </c>
      <c r="N2475" s="151" t="s">
        <v>14510</v>
      </c>
      <c r="O2475" s="165" t="s">
        <v>5874</v>
      </c>
      <c r="P2475" s="143" t="s">
        <v>4284</v>
      </c>
      <c r="Q2475" s="157">
        <v>5366</v>
      </c>
      <c r="R2475" s="143" t="s">
        <v>19873</v>
      </c>
      <c r="S2475" s="143" t="s">
        <v>19874</v>
      </c>
    </row>
    <row r="2476" spans="1:19" ht="12.75" customHeight="1" x14ac:dyDescent="0.2">
      <c r="A2476" s="151" t="s">
        <v>20404</v>
      </c>
      <c r="B2476" s="82" t="s">
        <v>6399</v>
      </c>
      <c r="C2476" s="151" t="s">
        <v>19867</v>
      </c>
      <c r="D2476" s="83">
        <v>2019</v>
      </c>
      <c r="E2476" s="127">
        <v>43216</v>
      </c>
      <c r="F2476" s="143" t="s">
        <v>19863</v>
      </c>
      <c r="G2476" s="143" t="s">
        <v>19868</v>
      </c>
      <c r="H2476" s="143" t="s">
        <v>832</v>
      </c>
      <c r="I2476" s="143" t="s">
        <v>195</v>
      </c>
      <c r="J2476" s="163">
        <v>75501</v>
      </c>
      <c r="K2476" s="87">
        <v>13365</v>
      </c>
      <c r="L2476" s="151">
        <v>4</v>
      </c>
      <c r="M2476" s="151">
        <v>4</v>
      </c>
      <c r="N2476" s="151" t="s">
        <v>14510</v>
      </c>
      <c r="O2476" s="165" t="s">
        <v>5874</v>
      </c>
      <c r="P2476" s="143" t="s">
        <v>4289</v>
      </c>
      <c r="Q2476" s="157">
        <v>5366</v>
      </c>
      <c r="R2476" s="143" t="s">
        <v>19869</v>
      </c>
      <c r="S2476" s="143" t="s">
        <v>19870</v>
      </c>
    </row>
    <row r="2477" spans="1:19" ht="12.75" customHeight="1" x14ac:dyDescent="0.2">
      <c r="A2477" s="151" t="s">
        <v>20405</v>
      </c>
      <c r="B2477" s="82" t="s">
        <v>6399</v>
      </c>
      <c r="C2477" s="151" t="s">
        <v>19862</v>
      </c>
      <c r="D2477" s="83">
        <v>2019</v>
      </c>
      <c r="E2477" s="127">
        <v>43216</v>
      </c>
      <c r="F2477" s="143" t="s">
        <v>19863</v>
      </c>
      <c r="G2477" s="143" t="s">
        <v>19864</v>
      </c>
      <c r="H2477" s="143" t="s">
        <v>832</v>
      </c>
      <c r="I2477" s="143" t="s">
        <v>195</v>
      </c>
      <c r="J2477" s="163">
        <v>75501</v>
      </c>
      <c r="K2477" s="87">
        <v>26731</v>
      </c>
      <c r="L2477" s="151">
        <v>8</v>
      </c>
      <c r="M2477" s="151">
        <v>8</v>
      </c>
      <c r="N2477" s="151" t="s">
        <v>14510</v>
      </c>
      <c r="O2477" s="165" t="s">
        <v>5874</v>
      </c>
      <c r="P2477" s="143" t="s">
        <v>4289</v>
      </c>
      <c r="Q2477" s="157">
        <v>5366</v>
      </c>
      <c r="R2477" s="143" t="s">
        <v>19865</v>
      </c>
      <c r="S2477" s="143" t="s">
        <v>19866</v>
      </c>
    </row>
    <row r="2478" spans="1:19" ht="12.75" customHeight="1" x14ac:dyDescent="0.2">
      <c r="A2478" s="98">
        <v>19427</v>
      </c>
      <c r="B2478" s="82" t="s">
        <v>6399</v>
      </c>
      <c r="C2478" s="99">
        <v>18441</v>
      </c>
      <c r="D2478" s="99">
        <v>2018</v>
      </c>
      <c r="E2478" s="100">
        <v>43440</v>
      </c>
      <c r="F2478" s="94" t="s">
        <v>20406</v>
      </c>
      <c r="G2478" s="94" t="s">
        <v>20407</v>
      </c>
      <c r="H2478" s="94" t="s">
        <v>181</v>
      </c>
      <c r="I2478" s="94" t="s">
        <v>466</v>
      </c>
      <c r="J2478" s="99">
        <v>78734</v>
      </c>
      <c r="K2478" s="101">
        <v>1196981</v>
      </c>
      <c r="L2478" s="99">
        <v>180</v>
      </c>
      <c r="M2478" s="99">
        <v>180</v>
      </c>
      <c r="N2478" s="99" t="s">
        <v>1008</v>
      </c>
      <c r="O2478" s="102">
        <v>9727015558</v>
      </c>
      <c r="P2478" s="103">
        <v>48453001742</v>
      </c>
      <c r="Q2478" s="99">
        <v>5463</v>
      </c>
      <c r="R2478" s="183" t="s">
        <v>20408</v>
      </c>
      <c r="S2478" s="166" t="s">
        <v>20409</v>
      </c>
    </row>
    <row r="2479" spans="1:19" ht="12.75" customHeight="1" x14ac:dyDescent="0.2">
      <c r="A2479" s="98">
        <v>18450</v>
      </c>
      <c r="B2479" s="82" t="s">
        <v>6399</v>
      </c>
      <c r="C2479" s="99"/>
      <c r="D2479" s="99">
        <v>2018</v>
      </c>
      <c r="E2479" s="100">
        <v>43440</v>
      </c>
      <c r="F2479" s="94" t="s">
        <v>20410</v>
      </c>
      <c r="G2479" s="94" t="s">
        <v>20411</v>
      </c>
      <c r="H2479" s="94" t="s">
        <v>577</v>
      </c>
      <c r="I2479" s="94" t="s">
        <v>457</v>
      </c>
      <c r="J2479" s="99">
        <v>76119</v>
      </c>
      <c r="K2479" s="101">
        <v>1270859</v>
      </c>
      <c r="L2479" s="99">
        <v>220</v>
      </c>
      <c r="M2479" s="99">
        <v>209</v>
      </c>
      <c r="N2479" s="99" t="s">
        <v>1008</v>
      </c>
      <c r="O2479" s="102">
        <v>5029162413</v>
      </c>
      <c r="P2479" s="103">
        <v>48439105902</v>
      </c>
      <c r="Q2479" s="99">
        <v>5464</v>
      </c>
      <c r="R2479" s="183" t="s">
        <v>20412</v>
      </c>
      <c r="S2479" s="166" t="s">
        <v>20413</v>
      </c>
    </row>
    <row r="2480" spans="1:19" ht="12.75" customHeight="1" x14ac:dyDescent="0.2">
      <c r="A2480" s="98">
        <v>19602</v>
      </c>
      <c r="B2480" s="82" t="s">
        <v>6399</v>
      </c>
      <c r="C2480" s="98">
        <v>95120</v>
      </c>
      <c r="D2480" s="99">
        <v>2018</v>
      </c>
      <c r="E2480" s="100">
        <v>43440</v>
      </c>
      <c r="F2480" s="94" t="s">
        <v>20414</v>
      </c>
      <c r="G2480" s="94" t="s">
        <v>20415</v>
      </c>
      <c r="H2480" s="94" t="s">
        <v>317</v>
      </c>
      <c r="I2480" s="94" t="s">
        <v>302</v>
      </c>
      <c r="J2480" s="99">
        <v>77021</v>
      </c>
      <c r="K2480" s="101">
        <v>879975</v>
      </c>
      <c r="L2480" s="99">
        <v>0</v>
      </c>
      <c r="M2480" s="99">
        <v>0</v>
      </c>
      <c r="N2480" s="99" t="s">
        <v>1008</v>
      </c>
      <c r="O2480" s="102">
        <v>8603251744</v>
      </c>
      <c r="P2480" s="103">
        <v>48201313800</v>
      </c>
      <c r="Q2480" s="99">
        <v>1422</v>
      </c>
      <c r="R2480" s="183" t="s">
        <v>15924</v>
      </c>
      <c r="S2480" s="166" t="s">
        <v>15925</v>
      </c>
    </row>
    <row r="2481" spans="1:19" ht="12.75" customHeight="1" x14ac:dyDescent="0.2">
      <c r="A2481" s="98">
        <v>18425</v>
      </c>
      <c r="B2481" s="82" t="s">
        <v>6399</v>
      </c>
      <c r="C2481" s="99">
        <v>17432</v>
      </c>
      <c r="D2481" s="99">
        <v>2018</v>
      </c>
      <c r="E2481" s="100">
        <v>43083</v>
      </c>
      <c r="F2481" s="85" t="s">
        <v>842</v>
      </c>
      <c r="G2481" s="85" t="s">
        <v>19922</v>
      </c>
      <c r="H2481" s="85" t="s">
        <v>265</v>
      </c>
      <c r="I2481" s="85" t="s">
        <v>265</v>
      </c>
      <c r="J2481" s="86">
        <v>79905</v>
      </c>
      <c r="K2481" s="87">
        <v>394248</v>
      </c>
      <c r="L2481" s="82">
        <v>50</v>
      </c>
      <c r="M2481" s="82">
        <v>49</v>
      </c>
      <c r="N2481" s="82" t="s">
        <v>1008</v>
      </c>
      <c r="O2481" s="88" t="s">
        <v>8501</v>
      </c>
      <c r="P2481" s="85" t="s">
        <v>19923</v>
      </c>
      <c r="Q2481" s="93">
        <v>5452</v>
      </c>
      <c r="R2481" s="85" t="s">
        <v>19924</v>
      </c>
      <c r="S2481" s="85" t="s">
        <v>19925</v>
      </c>
    </row>
    <row r="2482" spans="1:19" ht="12.75" customHeight="1" x14ac:dyDescent="0.2">
      <c r="A2482" s="98">
        <v>18426</v>
      </c>
      <c r="B2482" s="82" t="s">
        <v>6399</v>
      </c>
      <c r="C2482" s="99">
        <v>17433</v>
      </c>
      <c r="D2482" s="99">
        <v>2018</v>
      </c>
      <c r="E2482" s="100">
        <v>43083</v>
      </c>
      <c r="F2482" s="85" t="s">
        <v>791</v>
      </c>
      <c r="G2482" s="85" t="s">
        <v>19926</v>
      </c>
      <c r="H2482" s="85" t="s">
        <v>265</v>
      </c>
      <c r="I2482" s="85" t="s">
        <v>265</v>
      </c>
      <c r="J2482" s="86">
        <v>79932</v>
      </c>
      <c r="K2482" s="87">
        <v>1373973</v>
      </c>
      <c r="L2482" s="82">
        <v>224</v>
      </c>
      <c r="M2482" s="82">
        <v>222</v>
      </c>
      <c r="N2482" s="82" t="s">
        <v>1008</v>
      </c>
      <c r="O2482" s="88" t="s">
        <v>8501</v>
      </c>
      <c r="P2482" s="85" t="s">
        <v>2217</v>
      </c>
      <c r="Q2482" s="93">
        <v>5453</v>
      </c>
      <c r="R2482" s="85" t="s">
        <v>19927</v>
      </c>
      <c r="S2482" s="85" t="s">
        <v>19928</v>
      </c>
    </row>
    <row r="2483" spans="1:19" ht="12.75" customHeight="1" x14ac:dyDescent="0.2">
      <c r="A2483" s="98">
        <v>19408</v>
      </c>
      <c r="B2483" s="82" t="s">
        <v>6399</v>
      </c>
      <c r="C2483" s="99"/>
      <c r="D2483" s="99">
        <v>2019</v>
      </c>
      <c r="E2483" s="100">
        <v>43482</v>
      </c>
      <c r="F2483" s="94" t="s">
        <v>20420</v>
      </c>
      <c r="G2483" s="94" t="s">
        <v>20421</v>
      </c>
      <c r="H2483" s="94" t="s">
        <v>790</v>
      </c>
      <c r="I2483" s="94" t="s">
        <v>307</v>
      </c>
      <c r="J2483" s="99">
        <v>78666</v>
      </c>
      <c r="K2483" s="101">
        <v>1683222</v>
      </c>
      <c r="L2483" s="99">
        <v>352</v>
      </c>
      <c r="M2483" s="99">
        <v>282</v>
      </c>
      <c r="N2483" s="99" t="s">
        <v>1008</v>
      </c>
      <c r="O2483" s="102">
        <v>2028388064</v>
      </c>
      <c r="P2483" s="103">
        <v>48209010400</v>
      </c>
      <c r="Q2483" s="99">
        <v>5468</v>
      </c>
      <c r="R2483" s="181" t="s">
        <v>20422</v>
      </c>
      <c r="S2483" s="182" t="s">
        <v>20423</v>
      </c>
    </row>
    <row r="2484" spans="1:19" ht="12.75" customHeight="1" x14ac:dyDescent="0.2">
      <c r="A2484" s="98">
        <v>18416</v>
      </c>
      <c r="B2484" s="82" t="s">
        <v>6399</v>
      </c>
      <c r="C2484" s="151" t="s">
        <v>1005</v>
      </c>
      <c r="D2484" s="83">
        <v>2018</v>
      </c>
      <c r="E2484" s="127">
        <v>43216</v>
      </c>
      <c r="F2484" s="94" t="s">
        <v>20424</v>
      </c>
      <c r="G2484" s="94" t="s">
        <v>20425</v>
      </c>
      <c r="H2484" s="94" t="s">
        <v>698</v>
      </c>
      <c r="I2484" s="94" t="s">
        <v>466</v>
      </c>
      <c r="J2484" s="99">
        <v>78653</v>
      </c>
      <c r="K2484" s="101">
        <v>1044009</v>
      </c>
      <c r="L2484" s="99">
        <v>172</v>
      </c>
      <c r="M2484" s="99">
        <v>172</v>
      </c>
      <c r="N2484" s="99" t="s">
        <v>14486</v>
      </c>
      <c r="O2484" s="102">
        <v>5029315795</v>
      </c>
      <c r="P2484" s="103">
        <v>48453002209</v>
      </c>
      <c r="Q2484" s="99">
        <v>5454</v>
      </c>
      <c r="R2484" s="183" t="s">
        <v>20426</v>
      </c>
      <c r="S2484" s="166" t="s">
        <v>20427</v>
      </c>
    </row>
    <row r="2485" spans="1:19" ht="12.75" customHeight="1" x14ac:dyDescent="0.2">
      <c r="A2485" s="98">
        <v>18448</v>
      </c>
      <c r="B2485" s="82" t="s">
        <v>6399</v>
      </c>
      <c r="C2485" s="99"/>
      <c r="D2485" s="99">
        <v>2019</v>
      </c>
      <c r="E2485" s="100">
        <v>43517</v>
      </c>
      <c r="F2485" s="94" t="s">
        <v>20428</v>
      </c>
      <c r="G2485" s="94" t="s">
        <v>20429</v>
      </c>
      <c r="H2485" s="94" t="s">
        <v>181</v>
      </c>
      <c r="I2485" s="94" t="s">
        <v>466</v>
      </c>
      <c r="J2485" s="99">
        <v>78702</v>
      </c>
      <c r="K2485" s="101">
        <v>2504073</v>
      </c>
      <c r="L2485" s="99">
        <v>279</v>
      </c>
      <c r="M2485" s="99">
        <v>273</v>
      </c>
      <c r="N2485" s="99" t="s">
        <v>14486</v>
      </c>
      <c r="O2485" s="102">
        <v>5123283232</v>
      </c>
      <c r="P2485" s="103">
        <v>48453001000</v>
      </c>
      <c r="Q2485" s="99">
        <v>5466</v>
      </c>
      <c r="R2485" s="184" t="s">
        <v>20430</v>
      </c>
      <c r="S2485" s="181" t="s">
        <v>17869</v>
      </c>
    </row>
    <row r="2486" spans="1:19" ht="12.75" customHeight="1" x14ac:dyDescent="0.2">
      <c r="A2486" s="98">
        <v>19416</v>
      </c>
      <c r="B2486" s="82" t="s">
        <v>6399</v>
      </c>
      <c r="C2486" s="99"/>
      <c r="D2486" s="99">
        <v>2019</v>
      </c>
      <c r="E2486" s="100">
        <v>43545</v>
      </c>
      <c r="F2486" s="94" t="s">
        <v>20431</v>
      </c>
      <c r="G2486" s="94" t="s">
        <v>20432</v>
      </c>
      <c r="H2486" s="94" t="s">
        <v>786</v>
      </c>
      <c r="I2486" s="94" t="s">
        <v>189</v>
      </c>
      <c r="J2486" s="99">
        <v>78220</v>
      </c>
      <c r="K2486" s="101">
        <v>1392094</v>
      </c>
      <c r="L2486" s="99">
        <v>240</v>
      </c>
      <c r="M2486" s="99">
        <v>240</v>
      </c>
      <c r="N2486" s="99" t="s">
        <v>1008</v>
      </c>
      <c r="O2486" s="102">
        <v>2105300090</v>
      </c>
      <c r="P2486" s="103">
        <v>48029131000</v>
      </c>
      <c r="Q2486" s="99">
        <v>5469</v>
      </c>
      <c r="R2486" s="183" t="s">
        <v>20433</v>
      </c>
      <c r="S2486" s="166" t="s">
        <v>20434</v>
      </c>
    </row>
    <row r="2487" spans="1:19" ht="12.75" customHeight="1" x14ac:dyDescent="0.2">
      <c r="A2487" s="98">
        <v>18459</v>
      </c>
      <c r="B2487" s="82" t="s">
        <v>6399</v>
      </c>
      <c r="C2487" s="99"/>
      <c r="D2487" s="99">
        <v>2018</v>
      </c>
      <c r="E2487" s="100">
        <v>43545</v>
      </c>
      <c r="F2487" s="94" t="s">
        <v>20435</v>
      </c>
      <c r="G2487" s="94" t="s">
        <v>20436</v>
      </c>
      <c r="H2487" s="94" t="s">
        <v>181</v>
      </c>
      <c r="I2487" s="94" t="s">
        <v>466</v>
      </c>
      <c r="J2487" s="99">
        <v>78748</v>
      </c>
      <c r="K2487" s="101">
        <v>1287551</v>
      </c>
      <c r="L2487" s="99">
        <v>240</v>
      </c>
      <c r="M2487" s="99">
        <v>240</v>
      </c>
      <c r="N2487" s="99" t="s">
        <v>1008</v>
      </c>
      <c r="O2487" s="102">
        <v>5125788488</v>
      </c>
      <c r="P2487" s="103">
        <v>48453001772</v>
      </c>
      <c r="Q2487" s="99">
        <v>5470</v>
      </c>
      <c r="R2487" s="183" t="s">
        <v>20437</v>
      </c>
      <c r="S2487" s="166" t="s">
        <v>20438</v>
      </c>
    </row>
    <row r="2488" spans="1:19" ht="12.75" customHeight="1" x14ac:dyDescent="0.2">
      <c r="A2488" s="98">
        <v>19401</v>
      </c>
      <c r="B2488" s="82" t="s">
        <v>6399</v>
      </c>
      <c r="C2488" s="99"/>
      <c r="D2488" s="99">
        <v>2019</v>
      </c>
      <c r="E2488" s="100">
        <v>43545</v>
      </c>
      <c r="F2488" s="94" t="s">
        <v>20439</v>
      </c>
      <c r="G2488" s="94" t="s">
        <v>20440</v>
      </c>
      <c r="H2488" s="94" t="s">
        <v>577</v>
      </c>
      <c r="I2488" s="94" t="s">
        <v>457</v>
      </c>
      <c r="J2488" s="99">
        <v>76140</v>
      </c>
      <c r="K2488" s="101">
        <v>1292387</v>
      </c>
      <c r="L2488" s="99">
        <v>204</v>
      </c>
      <c r="M2488" s="99">
        <v>193</v>
      </c>
      <c r="N2488" s="99" t="s">
        <v>1008</v>
      </c>
      <c r="O2488" s="102">
        <v>5123519335</v>
      </c>
      <c r="P2488" s="103">
        <v>48439106004</v>
      </c>
      <c r="Q2488" s="99">
        <v>5471</v>
      </c>
      <c r="R2488" s="183" t="s">
        <v>20441</v>
      </c>
      <c r="S2488" s="166" t="s">
        <v>20442</v>
      </c>
    </row>
    <row r="2489" spans="1:19" ht="12.75" customHeight="1" x14ac:dyDescent="0.2">
      <c r="A2489" s="98">
        <v>19402</v>
      </c>
      <c r="B2489" s="82" t="s">
        <v>6399</v>
      </c>
      <c r="C2489" s="99"/>
      <c r="D2489" s="99">
        <v>2019</v>
      </c>
      <c r="E2489" s="100">
        <v>43545</v>
      </c>
      <c r="F2489" s="94" t="s">
        <v>20443</v>
      </c>
      <c r="G2489" s="94" t="s">
        <v>20444</v>
      </c>
      <c r="H2489" s="94" t="s">
        <v>786</v>
      </c>
      <c r="I2489" s="94" t="s">
        <v>189</v>
      </c>
      <c r="J2489" s="99">
        <v>78253</v>
      </c>
      <c r="K2489" s="101">
        <v>2320033</v>
      </c>
      <c r="L2489" s="99">
        <v>312</v>
      </c>
      <c r="M2489" s="99">
        <v>312</v>
      </c>
      <c r="N2489" s="99" t="s">
        <v>1008</v>
      </c>
      <c r="O2489" s="102">
        <v>3172083767</v>
      </c>
      <c r="P2489" s="103">
        <v>48029181729</v>
      </c>
      <c r="Q2489" s="99">
        <v>5472</v>
      </c>
      <c r="R2489" s="183" t="s">
        <v>20445</v>
      </c>
      <c r="S2489" s="166" t="s">
        <v>20446</v>
      </c>
    </row>
    <row r="2490" spans="1:19" ht="12.75" customHeight="1" x14ac:dyDescent="0.2">
      <c r="A2490" s="98">
        <v>19413</v>
      </c>
      <c r="B2490" s="82" t="s">
        <v>6399</v>
      </c>
      <c r="C2490" s="99"/>
      <c r="D2490" s="99">
        <v>2019</v>
      </c>
      <c r="E2490" s="100">
        <v>43545</v>
      </c>
      <c r="F2490" s="94" t="s">
        <v>4277</v>
      </c>
      <c r="G2490" s="94" t="s">
        <v>20447</v>
      </c>
      <c r="H2490" s="94" t="s">
        <v>786</v>
      </c>
      <c r="I2490" s="94" t="s">
        <v>189</v>
      </c>
      <c r="J2490" s="99">
        <v>78229</v>
      </c>
      <c r="K2490" s="101">
        <v>837177</v>
      </c>
      <c r="L2490" s="99">
        <v>161</v>
      </c>
      <c r="M2490" s="99">
        <v>160</v>
      </c>
      <c r="N2490" s="99" t="s">
        <v>1008</v>
      </c>
      <c r="O2490" s="102">
        <v>3108837900</v>
      </c>
      <c r="P2490" s="103">
        <v>48029181003</v>
      </c>
      <c r="Q2490" s="99">
        <v>3277</v>
      </c>
      <c r="R2490" s="183" t="s">
        <v>20448</v>
      </c>
      <c r="S2490" s="166" t="s">
        <v>20449</v>
      </c>
    </row>
    <row r="2491" spans="1:19" ht="12.75" customHeight="1" x14ac:dyDescent="0.2">
      <c r="A2491" s="98">
        <v>19600</v>
      </c>
      <c r="B2491" s="99" t="s">
        <v>6399</v>
      </c>
      <c r="C2491" s="99"/>
      <c r="D2491" s="99">
        <v>2019</v>
      </c>
      <c r="E2491" s="100">
        <v>43580</v>
      </c>
      <c r="F2491" s="94" t="s">
        <v>20450</v>
      </c>
      <c r="G2491" s="94" t="s">
        <v>20451</v>
      </c>
      <c r="H2491" s="94" t="s">
        <v>525</v>
      </c>
      <c r="I2491" s="94" t="s">
        <v>396</v>
      </c>
      <c r="J2491" s="99">
        <v>75110</v>
      </c>
      <c r="K2491" s="101">
        <v>723820</v>
      </c>
      <c r="L2491" s="99">
        <v>150</v>
      </c>
      <c r="M2491" s="99">
        <v>148</v>
      </c>
      <c r="N2491" s="99" t="s">
        <v>1008</v>
      </c>
      <c r="O2491" s="102">
        <v>3108837900</v>
      </c>
      <c r="P2491" s="103">
        <v>48349970700</v>
      </c>
      <c r="Q2491" s="99">
        <v>5475</v>
      </c>
      <c r="R2491" s="183" t="s">
        <v>20452</v>
      </c>
      <c r="S2491" s="166" t="s">
        <v>20453</v>
      </c>
    </row>
    <row r="2492" spans="1:19" ht="12.75" customHeight="1" x14ac:dyDescent="0.2">
      <c r="A2492" s="98">
        <v>19603</v>
      </c>
      <c r="B2492" s="82" t="s">
        <v>6399</v>
      </c>
      <c r="C2492" s="99"/>
      <c r="D2492" s="99">
        <v>2019</v>
      </c>
      <c r="E2492" s="100">
        <v>43608</v>
      </c>
      <c r="F2492" s="94" t="s">
        <v>20454</v>
      </c>
      <c r="G2492" s="94" t="s">
        <v>20455</v>
      </c>
      <c r="H2492" s="94" t="s">
        <v>247</v>
      </c>
      <c r="I2492" s="94" t="s">
        <v>247</v>
      </c>
      <c r="J2492" s="99">
        <v>75243</v>
      </c>
      <c r="K2492" s="101">
        <v>1142704</v>
      </c>
      <c r="L2492" s="99">
        <v>168</v>
      </c>
      <c r="M2492" s="99">
        <v>168</v>
      </c>
      <c r="N2492" s="99" t="s">
        <v>1008</v>
      </c>
      <c r="O2492" s="102">
        <v>2136341566</v>
      </c>
      <c r="P2492" s="103">
        <v>48113019019</v>
      </c>
      <c r="Q2492" s="99">
        <v>5476</v>
      </c>
      <c r="R2492" s="166" t="s">
        <v>20456</v>
      </c>
      <c r="S2492" s="166" t="s">
        <v>20457</v>
      </c>
    </row>
    <row r="2493" spans="1:19" ht="12.75" customHeight="1" x14ac:dyDescent="0.2">
      <c r="A2493" s="98">
        <v>19601</v>
      </c>
      <c r="B2493" s="82" t="s">
        <v>6399</v>
      </c>
      <c r="C2493" s="98">
        <v>1165</v>
      </c>
      <c r="D2493" s="99">
        <v>2019</v>
      </c>
      <c r="E2493" s="100">
        <v>43608</v>
      </c>
      <c r="F2493" s="94" t="s">
        <v>3851</v>
      </c>
      <c r="G2493" s="94" t="s">
        <v>20458</v>
      </c>
      <c r="H2493" s="94" t="s">
        <v>786</v>
      </c>
      <c r="I2493" s="94" t="s">
        <v>189</v>
      </c>
      <c r="J2493" s="99">
        <v>78228</v>
      </c>
      <c r="K2493" s="101">
        <v>460738</v>
      </c>
      <c r="L2493" s="98">
        <v>0</v>
      </c>
      <c r="M2493" s="98">
        <v>0</v>
      </c>
      <c r="N2493" s="99" t="s">
        <v>1008</v>
      </c>
      <c r="O2493" s="102">
        <v>9492798684</v>
      </c>
      <c r="P2493" s="103">
        <v>48029170700</v>
      </c>
      <c r="Q2493" s="99">
        <v>407</v>
      </c>
      <c r="R2493" s="183" t="s">
        <v>16908</v>
      </c>
      <c r="S2493" s="166" t="s">
        <v>16909</v>
      </c>
    </row>
    <row r="2494" spans="1:19" ht="12.75" customHeight="1" x14ac:dyDescent="0.2">
      <c r="A2494" s="98">
        <v>19403</v>
      </c>
      <c r="B2494" s="82" t="s">
        <v>6399</v>
      </c>
      <c r="C2494" s="99"/>
      <c r="D2494" s="99">
        <v>2019</v>
      </c>
      <c r="E2494" s="100">
        <v>43608</v>
      </c>
      <c r="F2494" s="94" t="s">
        <v>20459</v>
      </c>
      <c r="G2494" s="94" t="s">
        <v>20460</v>
      </c>
      <c r="H2494" s="94" t="s">
        <v>786</v>
      </c>
      <c r="I2494" s="94" t="s">
        <v>189</v>
      </c>
      <c r="J2494" s="99">
        <v>78245</v>
      </c>
      <c r="K2494" s="101">
        <v>2079535</v>
      </c>
      <c r="L2494" s="99">
        <v>280</v>
      </c>
      <c r="M2494" s="99">
        <v>280</v>
      </c>
      <c r="N2494" s="99" t="s">
        <v>1008</v>
      </c>
      <c r="O2494" s="102">
        <v>3172083767</v>
      </c>
      <c r="P2494" s="103">
        <v>48029171902</v>
      </c>
      <c r="Q2494" s="99">
        <v>5477</v>
      </c>
      <c r="R2494" s="94" t="s">
        <v>20461</v>
      </c>
      <c r="S2494" s="94" t="s">
        <v>20462</v>
      </c>
    </row>
    <row r="2495" spans="1:19" ht="12.75" customHeight="1" x14ac:dyDescent="0.2">
      <c r="A2495" s="98">
        <v>19409</v>
      </c>
      <c r="B2495" s="82" t="s">
        <v>6399</v>
      </c>
      <c r="C2495" s="99"/>
      <c r="D2495" s="99">
        <v>2019</v>
      </c>
      <c r="E2495" s="100">
        <v>43608</v>
      </c>
      <c r="F2495" s="94" t="s">
        <v>20463</v>
      </c>
      <c r="G2495" s="94" t="s">
        <v>20464</v>
      </c>
      <c r="H2495" s="94" t="s">
        <v>832</v>
      </c>
      <c r="I2495" s="94" t="s">
        <v>195</v>
      </c>
      <c r="J2495" s="99">
        <v>75501</v>
      </c>
      <c r="K2495" s="101">
        <v>1006241</v>
      </c>
      <c r="L2495" s="99">
        <v>93</v>
      </c>
      <c r="M2495" s="99">
        <v>93</v>
      </c>
      <c r="N2495" s="99" t="s">
        <v>1008</v>
      </c>
      <c r="O2495" s="102">
        <v>9136713300</v>
      </c>
      <c r="P2495" s="103">
        <v>48037010500</v>
      </c>
      <c r="Q2495" s="99">
        <v>5473</v>
      </c>
      <c r="R2495" s="183" t="s">
        <v>20465</v>
      </c>
      <c r="S2495" s="166" t="s">
        <v>20466</v>
      </c>
    </row>
    <row r="2496" spans="1:19" ht="12.75" customHeight="1" x14ac:dyDescent="0.2">
      <c r="A2496" s="98">
        <v>19404</v>
      </c>
      <c r="B2496" s="82" t="s">
        <v>6399</v>
      </c>
      <c r="C2496" s="99"/>
      <c r="D2496" s="99">
        <v>2019</v>
      </c>
      <c r="E2496" s="100">
        <v>43608</v>
      </c>
      <c r="F2496" s="94" t="s">
        <v>20467</v>
      </c>
      <c r="G2496" s="94" t="s">
        <v>20468</v>
      </c>
      <c r="H2496" s="94" t="s">
        <v>181</v>
      </c>
      <c r="I2496" s="94" t="s">
        <v>466</v>
      </c>
      <c r="J2496" s="99">
        <v>78753</v>
      </c>
      <c r="K2496" s="101">
        <v>973468</v>
      </c>
      <c r="L2496" s="99">
        <v>232</v>
      </c>
      <c r="M2496" s="99">
        <v>186</v>
      </c>
      <c r="N2496" s="99" t="s">
        <v>1014</v>
      </c>
      <c r="O2496" s="102">
        <v>5126893343</v>
      </c>
      <c r="P2496" s="103">
        <v>48453001840</v>
      </c>
      <c r="Q2496" s="99">
        <v>5491</v>
      </c>
      <c r="R2496" s="94" t="s">
        <v>20469</v>
      </c>
      <c r="S2496" s="94" t="s">
        <v>20470</v>
      </c>
    </row>
    <row r="2497" spans="1:19" ht="12.75" customHeight="1" x14ac:dyDescent="0.2">
      <c r="A2497" s="98">
        <v>19421</v>
      </c>
      <c r="B2497" s="82" t="s">
        <v>6399</v>
      </c>
      <c r="C2497" s="82" t="s">
        <v>19879</v>
      </c>
      <c r="D2497" s="99">
        <v>2019</v>
      </c>
      <c r="E2497" s="100">
        <v>43608</v>
      </c>
      <c r="F2497" s="85" t="s">
        <v>19880</v>
      </c>
      <c r="G2497" s="85" t="s">
        <v>19881</v>
      </c>
      <c r="H2497" s="85" t="s">
        <v>832</v>
      </c>
      <c r="I2497" s="85" t="s">
        <v>195</v>
      </c>
      <c r="J2497" s="86">
        <v>75501</v>
      </c>
      <c r="K2497" s="101">
        <v>194050</v>
      </c>
      <c r="L2497" s="82">
        <v>50</v>
      </c>
      <c r="M2497" s="82">
        <v>50</v>
      </c>
      <c r="N2497" s="82" t="s">
        <v>1008</v>
      </c>
      <c r="O2497" s="88" t="s">
        <v>5874</v>
      </c>
      <c r="P2497" s="85" t="s">
        <v>5875</v>
      </c>
      <c r="Q2497" s="157">
        <v>5365</v>
      </c>
      <c r="R2497" s="143" t="s">
        <v>19882</v>
      </c>
      <c r="S2497" s="143" t="s">
        <v>19883</v>
      </c>
    </row>
    <row r="2498" spans="1:19" ht="12.75" customHeight="1" x14ac:dyDescent="0.2">
      <c r="A2498" s="98">
        <v>19422</v>
      </c>
      <c r="B2498" s="99" t="s">
        <v>6399</v>
      </c>
      <c r="C2498" s="82" t="s">
        <v>19875</v>
      </c>
      <c r="D2498" s="99">
        <v>2019</v>
      </c>
      <c r="E2498" s="100">
        <v>43608</v>
      </c>
      <c r="F2498" s="85" t="s">
        <v>19863</v>
      </c>
      <c r="G2498" s="85" t="s">
        <v>19876</v>
      </c>
      <c r="H2498" s="85" t="s">
        <v>832</v>
      </c>
      <c r="I2498" s="85" t="s">
        <v>195</v>
      </c>
      <c r="J2498" s="86">
        <v>75501</v>
      </c>
      <c r="K2498" s="101">
        <v>73510</v>
      </c>
      <c r="L2498" s="82">
        <v>22</v>
      </c>
      <c r="M2498" s="82">
        <v>22</v>
      </c>
      <c r="N2498" s="82" t="s">
        <v>14510</v>
      </c>
      <c r="O2498" s="88" t="s">
        <v>5874</v>
      </c>
      <c r="P2498" s="85" t="s">
        <v>5875</v>
      </c>
      <c r="Q2498" s="157">
        <v>5366</v>
      </c>
      <c r="R2498" s="96" t="s">
        <v>19877</v>
      </c>
      <c r="S2498" s="96" t="s">
        <v>19878</v>
      </c>
    </row>
    <row r="2499" spans="1:19" ht="12.75" customHeight="1" x14ac:dyDescent="0.2">
      <c r="A2499" s="98">
        <v>19423</v>
      </c>
      <c r="B2499" s="82" t="s">
        <v>6399</v>
      </c>
      <c r="C2499" s="82" t="s">
        <v>19857</v>
      </c>
      <c r="D2499" s="99">
        <v>2019</v>
      </c>
      <c r="E2499" s="100">
        <v>43608</v>
      </c>
      <c r="F2499" s="85" t="s">
        <v>19858</v>
      </c>
      <c r="G2499" s="85" t="s">
        <v>19859</v>
      </c>
      <c r="H2499" s="85" t="s">
        <v>832</v>
      </c>
      <c r="I2499" s="85" t="s">
        <v>195</v>
      </c>
      <c r="J2499" s="86">
        <v>75501</v>
      </c>
      <c r="K2499" s="101">
        <v>524596</v>
      </c>
      <c r="L2499" s="82">
        <v>130</v>
      </c>
      <c r="M2499" s="82">
        <v>130</v>
      </c>
      <c r="N2499" s="82" t="s">
        <v>14510</v>
      </c>
      <c r="O2499" s="88" t="s">
        <v>5874</v>
      </c>
      <c r="P2499" s="85" t="s">
        <v>5875</v>
      </c>
      <c r="Q2499" s="157">
        <v>5367</v>
      </c>
      <c r="R2499" s="85" t="s">
        <v>19860</v>
      </c>
      <c r="S2499" s="85" t="s">
        <v>19861</v>
      </c>
    </row>
    <row r="2500" spans="1:19" ht="12.75" customHeight="1" x14ac:dyDescent="0.2">
      <c r="A2500" s="98">
        <v>19424</v>
      </c>
      <c r="B2500" s="82" t="s">
        <v>6399</v>
      </c>
      <c r="C2500" s="82" t="s">
        <v>19852</v>
      </c>
      <c r="D2500" s="99">
        <v>2019</v>
      </c>
      <c r="E2500" s="100">
        <v>43608</v>
      </c>
      <c r="F2500" s="85" t="s">
        <v>19853</v>
      </c>
      <c r="G2500" s="85" t="s">
        <v>19854</v>
      </c>
      <c r="H2500" s="85" t="s">
        <v>832</v>
      </c>
      <c r="I2500" s="85" t="s">
        <v>195</v>
      </c>
      <c r="J2500" s="86">
        <v>75501</v>
      </c>
      <c r="K2500" s="101">
        <v>171636</v>
      </c>
      <c r="L2500" s="82">
        <v>52</v>
      </c>
      <c r="M2500" s="82">
        <v>52</v>
      </c>
      <c r="N2500" s="82" t="s">
        <v>14510</v>
      </c>
      <c r="O2500" s="88" t="s">
        <v>5874</v>
      </c>
      <c r="P2500" s="85" t="s">
        <v>5875</v>
      </c>
      <c r="Q2500" s="157">
        <v>5368</v>
      </c>
      <c r="R2500" s="85" t="s">
        <v>19855</v>
      </c>
      <c r="S2500" s="85" t="s">
        <v>19856</v>
      </c>
    </row>
    <row r="2501" spans="1:19" ht="12.75" customHeight="1" x14ac:dyDescent="0.2">
      <c r="A2501" s="98">
        <v>19425</v>
      </c>
      <c r="B2501" s="82" t="s">
        <v>6399</v>
      </c>
      <c r="C2501" s="82" t="s">
        <v>19835</v>
      </c>
      <c r="D2501" s="99">
        <v>2019</v>
      </c>
      <c r="E2501" s="100">
        <v>43608</v>
      </c>
      <c r="F2501" s="85" t="s">
        <v>19836</v>
      </c>
      <c r="G2501" s="85" t="s">
        <v>19837</v>
      </c>
      <c r="H2501" s="85" t="s">
        <v>832</v>
      </c>
      <c r="I2501" s="85" t="s">
        <v>195</v>
      </c>
      <c r="J2501" s="86">
        <v>75501</v>
      </c>
      <c r="K2501" s="101">
        <v>107174</v>
      </c>
      <c r="L2501" s="82">
        <v>20</v>
      </c>
      <c r="M2501" s="82">
        <v>20</v>
      </c>
      <c r="N2501" s="82" t="s">
        <v>1008</v>
      </c>
      <c r="O2501" s="88" t="s">
        <v>5874</v>
      </c>
      <c r="P2501" s="85" t="s">
        <v>5875</v>
      </c>
      <c r="Q2501" s="157">
        <v>5369</v>
      </c>
      <c r="R2501" s="85" t="s">
        <v>19838</v>
      </c>
      <c r="S2501" s="85" t="s">
        <v>19839</v>
      </c>
    </row>
    <row r="2502" spans="1:19" ht="12.75" customHeight="1" x14ac:dyDescent="0.2">
      <c r="A2502" s="98">
        <v>19420</v>
      </c>
      <c r="B2502" s="82" t="s">
        <v>6399</v>
      </c>
      <c r="C2502" s="99"/>
      <c r="D2502" s="99">
        <v>2019</v>
      </c>
      <c r="E2502" s="100">
        <v>43643</v>
      </c>
      <c r="F2502" s="94" t="s">
        <v>20471</v>
      </c>
      <c r="G2502" s="94" t="s">
        <v>20472</v>
      </c>
      <c r="H2502" s="94" t="s">
        <v>247</v>
      </c>
      <c r="I2502" s="94" t="s">
        <v>247</v>
      </c>
      <c r="J2502" s="99">
        <v>75219</v>
      </c>
      <c r="K2502" s="101">
        <v>387412</v>
      </c>
      <c r="L2502" s="99">
        <v>76</v>
      </c>
      <c r="M2502" s="99">
        <v>76</v>
      </c>
      <c r="N2502" s="99" t="s">
        <v>1014</v>
      </c>
      <c r="O2502" s="185"/>
      <c r="P2502" s="103">
        <v>48113008801</v>
      </c>
      <c r="Q2502" s="99">
        <v>5540</v>
      </c>
      <c r="R2502" s="166" t="s">
        <v>20473</v>
      </c>
      <c r="S2502" s="166" t="s">
        <v>20474</v>
      </c>
    </row>
    <row r="2503" spans="1:19" ht="12.75" customHeight="1" x14ac:dyDescent="0.2">
      <c r="A2503" s="98">
        <v>19412</v>
      </c>
      <c r="B2503" s="82" t="s">
        <v>6399</v>
      </c>
      <c r="C2503" s="151"/>
      <c r="D2503" s="99">
        <v>2019</v>
      </c>
      <c r="E2503" s="127">
        <v>43713</v>
      </c>
      <c r="F2503" s="94" t="s">
        <v>20475</v>
      </c>
      <c r="G2503" s="94" t="s">
        <v>20476</v>
      </c>
      <c r="H2503" s="94" t="s">
        <v>786</v>
      </c>
      <c r="I2503" s="94" t="s">
        <v>189</v>
      </c>
      <c r="J2503" s="99">
        <v>78228</v>
      </c>
      <c r="K2503" s="101">
        <v>1698636</v>
      </c>
      <c r="L2503" s="99">
        <v>288</v>
      </c>
      <c r="M2503" s="99">
        <v>288</v>
      </c>
      <c r="N2503" s="99" t="s">
        <v>1008</v>
      </c>
      <c r="O2503" s="185" t="s">
        <v>1005</v>
      </c>
      <c r="P2503" s="103" t="s">
        <v>6623</v>
      </c>
      <c r="Q2503" s="157">
        <v>5541</v>
      </c>
      <c r="R2503" s="166" t="s">
        <v>22220</v>
      </c>
      <c r="S2503" s="166" t="s">
        <v>22221</v>
      </c>
    </row>
    <row r="2504" spans="1:19" ht="12.75" customHeight="1" x14ac:dyDescent="0.2">
      <c r="A2504" s="98">
        <v>19417</v>
      </c>
      <c r="B2504" s="99" t="s">
        <v>6399</v>
      </c>
      <c r="C2504" s="151"/>
      <c r="D2504" s="99">
        <v>2019</v>
      </c>
      <c r="E2504" s="127">
        <v>43713</v>
      </c>
      <c r="F2504" s="94" t="s">
        <v>20477</v>
      </c>
      <c r="G2504" s="94" t="s">
        <v>20478</v>
      </c>
      <c r="H2504" s="94" t="s">
        <v>317</v>
      </c>
      <c r="I2504" s="94" t="s">
        <v>302</v>
      </c>
      <c r="J2504" s="99">
        <v>77067</v>
      </c>
      <c r="K2504" s="101">
        <v>995271</v>
      </c>
      <c r="L2504" s="99">
        <v>177</v>
      </c>
      <c r="M2504" s="99">
        <v>175</v>
      </c>
      <c r="N2504" s="99" t="s">
        <v>1008</v>
      </c>
      <c r="O2504" s="185" t="s">
        <v>1005</v>
      </c>
      <c r="P2504" s="103" t="s">
        <v>20479</v>
      </c>
      <c r="Q2504" s="157">
        <v>5547</v>
      </c>
      <c r="R2504" s="154">
        <v>29.945163000000001</v>
      </c>
      <c r="S2504" s="154">
        <v>-95.443152999999995</v>
      </c>
    </row>
    <row r="2505" spans="1:19" ht="12.75" customHeight="1" x14ac:dyDescent="0.2">
      <c r="A2505" s="98">
        <v>19419</v>
      </c>
      <c r="B2505" s="82" t="s">
        <v>6399</v>
      </c>
      <c r="C2505" s="151"/>
      <c r="D2505" s="99">
        <v>2019</v>
      </c>
      <c r="E2505" s="127">
        <v>43713</v>
      </c>
      <c r="F2505" s="94" t="s">
        <v>20480</v>
      </c>
      <c r="G2505" s="94" t="s">
        <v>20481</v>
      </c>
      <c r="H2505" s="94" t="s">
        <v>247</v>
      </c>
      <c r="I2505" s="94" t="s">
        <v>247</v>
      </c>
      <c r="J2505" s="99">
        <v>75237</v>
      </c>
      <c r="K2505" s="101">
        <v>1585280</v>
      </c>
      <c r="L2505" s="99">
        <v>300</v>
      </c>
      <c r="M2505" s="99">
        <v>210</v>
      </c>
      <c r="N2505" s="99" t="s">
        <v>1008</v>
      </c>
      <c r="O2505" s="185" t="s">
        <v>14317</v>
      </c>
      <c r="P2505" s="103" t="s">
        <v>15175</v>
      </c>
      <c r="Q2505" s="157">
        <v>5539</v>
      </c>
      <c r="R2505" s="166" t="s">
        <v>22222</v>
      </c>
      <c r="S2505" s="166" t="s">
        <v>22223</v>
      </c>
    </row>
    <row r="2506" spans="1:19" ht="12.75" customHeight="1" x14ac:dyDescent="0.2">
      <c r="A2506" s="98">
        <v>19430</v>
      </c>
      <c r="B2506" s="82" t="s">
        <v>6399</v>
      </c>
      <c r="C2506" s="142"/>
      <c r="D2506" s="99">
        <v>2019</v>
      </c>
      <c r="E2506" s="127">
        <v>43713</v>
      </c>
      <c r="F2506" s="94" t="s">
        <v>20482</v>
      </c>
      <c r="G2506" s="94" t="s">
        <v>20483</v>
      </c>
      <c r="H2506" s="94" t="s">
        <v>663</v>
      </c>
      <c r="I2506" s="94" t="s">
        <v>307</v>
      </c>
      <c r="J2506" s="99">
        <v>78640</v>
      </c>
      <c r="K2506" s="101">
        <v>1515943</v>
      </c>
      <c r="L2506" s="99">
        <v>324</v>
      </c>
      <c r="M2506" s="99">
        <v>324</v>
      </c>
      <c r="N2506" s="99" t="s">
        <v>1008</v>
      </c>
      <c r="O2506" s="185" t="s">
        <v>5808</v>
      </c>
      <c r="P2506" s="103" t="s">
        <v>20484</v>
      </c>
      <c r="Q2506" s="142">
        <v>5554</v>
      </c>
      <c r="R2506" s="149" t="s">
        <v>22224</v>
      </c>
      <c r="S2506" s="149" t="s">
        <v>22225</v>
      </c>
    </row>
    <row r="2507" spans="1:19" ht="12.75" customHeight="1" x14ac:dyDescent="0.2">
      <c r="A2507" s="98">
        <v>19434</v>
      </c>
      <c r="B2507" s="82" t="s">
        <v>6399</v>
      </c>
      <c r="C2507" s="159"/>
      <c r="D2507" s="99">
        <v>2019</v>
      </c>
      <c r="E2507" s="127">
        <v>43713</v>
      </c>
      <c r="F2507" s="94" t="s">
        <v>20487</v>
      </c>
      <c r="G2507" s="94" t="s">
        <v>20488</v>
      </c>
      <c r="H2507" s="94" t="s">
        <v>181</v>
      </c>
      <c r="I2507" s="94" t="s">
        <v>466</v>
      </c>
      <c r="J2507" s="99">
        <v>78744</v>
      </c>
      <c r="K2507" s="101">
        <v>1470110</v>
      </c>
      <c r="L2507" s="99">
        <v>225</v>
      </c>
      <c r="M2507" s="99">
        <v>223</v>
      </c>
      <c r="N2507" s="99" t="s">
        <v>1014</v>
      </c>
      <c r="O2507" s="185" t="s">
        <v>1005</v>
      </c>
      <c r="P2507" s="103" t="s">
        <v>19899</v>
      </c>
      <c r="Q2507" s="142">
        <v>5556</v>
      </c>
      <c r="R2507" s="149" t="s">
        <v>22226</v>
      </c>
      <c r="S2507" s="149" t="s">
        <v>22227</v>
      </c>
    </row>
    <row r="2508" spans="1:19" ht="12.75" customHeight="1" x14ac:dyDescent="0.2">
      <c r="A2508" s="98" t="s">
        <v>20489</v>
      </c>
      <c r="B2508" s="82" t="s">
        <v>1206</v>
      </c>
      <c r="C2508" s="137" t="s">
        <v>1005</v>
      </c>
      <c r="D2508" s="99">
        <v>2019</v>
      </c>
      <c r="E2508" s="100">
        <v>43671</v>
      </c>
      <c r="F2508" s="94" t="s">
        <v>20490</v>
      </c>
      <c r="G2508" s="94" t="s">
        <v>20491</v>
      </c>
      <c r="H2508" s="94" t="s">
        <v>786</v>
      </c>
      <c r="I2508" s="94" t="s">
        <v>189</v>
      </c>
      <c r="J2508" s="99">
        <v>78210</v>
      </c>
      <c r="K2508" s="101">
        <v>1208945</v>
      </c>
      <c r="L2508" s="99">
        <v>49</v>
      </c>
      <c r="M2508" s="99">
        <v>49</v>
      </c>
      <c r="N2508" s="99" t="s">
        <v>1014</v>
      </c>
      <c r="O2508" s="185" t="s">
        <v>8626</v>
      </c>
      <c r="P2508" s="103" t="s">
        <v>20492</v>
      </c>
      <c r="Q2508" s="142">
        <v>5513</v>
      </c>
      <c r="R2508" s="166" t="s">
        <v>20493</v>
      </c>
      <c r="S2508" s="166" t="s">
        <v>20494</v>
      </c>
    </row>
    <row r="2509" spans="1:19" ht="12.75" customHeight="1" x14ac:dyDescent="0.2">
      <c r="A2509" s="98" t="s">
        <v>20495</v>
      </c>
      <c r="B2509" s="82" t="s">
        <v>1206</v>
      </c>
      <c r="C2509" s="142"/>
      <c r="D2509" s="99">
        <v>2019</v>
      </c>
      <c r="E2509" s="100">
        <v>43671</v>
      </c>
      <c r="F2509" s="94" t="s">
        <v>20496</v>
      </c>
      <c r="G2509" s="94" t="s">
        <v>20497</v>
      </c>
      <c r="H2509" s="94" t="s">
        <v>577</v>
      </c>
      <c r="I2509" s="94" t="s">
        <v>457</v>
      </c>
      <c r="J2509" s="99">
        <v>76177</v>
      </c>
      <c r="K2509" s="101">
        <v>1500000</v>
      </c>
      <c r="L2509" s="99">
        <v>99</v>
      </c>
      <c r="M2509" s="99">
        <v>89</v>
      </c>
      <c r="N2509" s="99" t="s">
        <v>1008</v>
      </c>
      <c r="O2509" s="185" t="s">
        <v>5091</v>
      </c>
      <c r="P2509" s="103" t="s">
        <v>20498</v>
      </c>
      <c r="Q2509" s="99">
        <v>5538</v>
      </c>
      <c r="R2509" s="166" t="s">
        <v>20499</v>
      </c>
      <c r="S2509" s="166" t="s">
        <v>20500</v>
      </c>
    </row>
    <row r="2510" spans="1:19" ht="12.75" customHeight="1" x14ac:dyDescent="0.2">
      <c r="A2510" s="98" t="s">
        <v>20501</v>
      </c>
      <c r="B2510" s="82" t="s">
        <v>1004</v>
      </c>
      <c r="C2510" s="142" t="s">
        <v>1005</v>
      </c>
      <c r="D2510" s="99">
        <v>2019</v>
      </c>
      <c r="E2510" s="100">
        <v>43671</v>
      </c>
      <c r="F2510" s="94" t="s">
        <v>20502</v>
      </c>
      <c r="G2510" s="94" t="s">
        <v>20503</v>
      </c>
      <c r="H2510" s="94" t="s">
        <v>485</v>
      </c>
      <c r="I2510" s="94" t="s">
        <v>485</v>
      </c>
      <c r="J2510" s="99">
        <v>77488</v>
      </c>
      <c r="K2510" s="101">
        <v>409738</v>
      </c>
      <c r="L2510" s="99">
        <v>40</v>
      </c>
      <c r="M2510" s="99">
        <v>39</v>
      </c>
      <c r="N2510" s="99" t="s">
        <v>1014</v>
      </c>
      <c r="O2510" s="185" t="s">
        <v>14655</v>
      </c>
      <c r="P2510" s="103" t="s">
        <v>5822</v>
      </c>
      <c r="Q2510" s="99">
        <v>5522</v>
      </c>
      <c r="R2510" s="166" t="s">
        <v>20504</v>
      </c>
      <c r="S2510" s="166" t="s">
        <v>20505</v>
      </c>
    </row>
    <row r="2511" spans="1:19" ht="12.75" customHeight="1" x14ac:dyDescent="0.2">
      <c r="A2511" s="98" t="s">
        <v>20506</v>
      </c>
      <c r="B2511" s="82" t="s">
        <v>1206</v>
      </c>
      <c r="C2511" s="142"/>
      <c r="D2511" s="99">
        <v>2019</v>
      </c>
      <c r="E2511" s="100">
        <v>43671</v>
      </c>
      <c r="F2511" s="94" t="s">
        <v>20507</v>
      </c>
      <c r="G2511" s="94" t="s">
        <v>20508</v>
      </c>
      <c r="H2511" s="94" t="s">
        <v>524</v>
      </c>
      <c r="I2511" s="94" t="s">
        <v>401</v>
      </c>
      <c r="J2511" s="99">
        <v>78405</v>
      </c>
      <c r="K2511" s="101">
        <v>1600000</v>
      </c>
      <c r="L2511" s="99">
        <v>99</v>
      </c>
      <c r="M2511" s="99">
        <v>99</v>
      </c>
      <c r="N2511" s="99" t="s">
        <v>1008</v>
      </c>
      <c r="O2511" s="185" t="s">
        <v>1005</v>
      </c>
      <c r="P2511" s="103" t="s">
        <v>886</v>
      </c>
      <c r="Q2511" s="99" t="s">
        <v>22228</v>
      </c>
      <c r="R2511" s="166" t="s">
        <v>20509</v>
      </c>
      <c r="S2511" s="166" t="s">
        <v>20510</v>
      </c>
    </row>
    <row r="2512" spans="1:19" ht="12.75" customHeight="1" x14ac:dyDescent="0.2">
      <c r="A2512" s="98" t="s">
        <v>20511</v>
      </c>
      <c r="B2512" s="82" t="s">
        <v>1004</v>
      </c>
      <c r="C2512" s="142" t="s">
        <v>1005</v>
      </c>
      <c r="D2512" s="99">
        <v>2019</v>
      </c>
      <c r="E2512" s="100">
        <v>43671</v>
      </c>
      <c r="F2512" s="94" t="s">
        <v>20512</v>
      </c>
      <c r="G2512" s="94" t="s">
        <v>20513</v>
      </c>
      <c r="H2512" s="94" t="s">
        <v>181</v>
      </c>
      <c r="I2512" s="94" t="s">
        <v>466</v>
      </c>
      <c r="J2512" s="99">
        <v>78753</v>
      </c>
      <c r="K2512" s="101">
        <v>1500000</v>
      </c>
      <c r="L2512" s="99">
        <v>88</v>
      </c>
      <c r="M2512" s="99">
        <v>88</v>
      </c>
      <c r="N2512" s="99" t="s">
        <v>8000</v>
      </c>
      <c r="O2512" s="185" t="s">
        <v>8001</v>
      </c>
      <c r="P2512" s="103" t="s">
        <v>20514</v>
      </c>
      <c r="Q2512" s="99">
        <v>5490</v>
      </c>
      <c r="R2512" s="166" t="s">
        <v>20515</v>
      </c>
      <c r="S2512" s="166" t="s">
        <v>20516</v>
      </c>
    </row>
    <row r="2513" spans="1:19" ht="12.75" customHeight="1" x14ac:dyDescent="0.2">
      <c r="A2513" s="98">
        <v>19057</v>
      </c>
      <c r="B2513" s="82" t="s">
        <v>1206</v>
      </c>
      <c r="C2513" s="142"/>
      <c r="D2513" s="99">
        <v>2019</v>
      </c>
      <c r="E2513" s="100">
        <v>43726</v>
      </c>
      <c r="F2513" s="94" t="s">
        <v>20517</v>
      </c>
      <c r="G2513" s="94" t="s">
        <v>20518</v>
      </c>
      <c r="H2513" s="94" t="s">
        <v>503</v>
      </c>
      <c r="I2513" s="94" t="s">
        <v>310</v>
      </c>
      <c r="J2513" s="99">
        <v>75758</v>
      </c>
      <c r="K2513" s="101">
        <v>817215</v>
      </c>
      <c r="L2513" s="99">
        <v>60</v>
      </c>
      <c r="M2513" s="99">
        <v>53</v>
      </c>
      <c r="N2513" s="99" t="s">
        <v>1014</v>
      </c>
      <c r="O2513" s="102">
        <v>9038874344</v>
      </c>
      <c r="P2513" s="103">
        <v>48213950100</v>
      </c>
      <c r="Q2513" s="99">
        <v>5498</v>
      </c>
      <c r="R2513" s="186">
        <v>32.317283000000003</v>
      </c>
      <c r="S2513" s="186">
        <v>-95.491067000000001</v>
      </c>
    </row>
    <row r="2514" spans="1:19" ht="12.75" customHeight="1" x14ac:dyDescent="0.2">
      <c r="A2514" s="98" t="s">
        <v>20519</v>
      </c>
      <c r="B2514" s="82" t="s">
        <v>1206</v>
      </c>
      <c r="C2514" s="151" t="s">
        <v>2261</v>
      </c>
      <c r="D2514" s="99">
        <v>2019</v>
      </c>
      <c r="E2514" s="100">
        <v>43671</v>
      </c>
      <c r="F2514" s="94" t="s">
        <v>20520</v>
      </c>
      <c r="G2514" s="94" t="s">
        <v>20521</v>
      </c>
      <c r="H2514" s="94" t="s">
        <v>617</v>
      </c>
      <c r="I2514" s="94" t="s">
        <v>302</v>
      </c>
      <c r="J2514" s="99">
        <v>77562</v>
      </c>
      <c r="K2514" s="101">
        <v>1195000</v>
      </c>
      <c r="L2514" s="99">
        <v>127</v>
      </c>
      <c r="M2514" s="99">
        <v>126</v>
      </c>
      <c r="N2514" s="99" t="s">
        <v>1008</v>
      </c>
      <c r="O2514" s="185" t="s">
        <v>1645</v>
      </c>
      <c r="P2514" s="103" t="s">
        <v>1907</v>
      </c>
      <c r="Q2514" s="99" t="s">
        <v>22229</v>
      </c>
      <c r="R2514" s="166" t="s">
        <v>20522</v>
      </c>
      <c r="S2514" s="166" t="s">
        <v>20523</v>
      </c>
    </row>
    <row r="2515" spans="1:19" ht="12.75" customHeight="1" x14ac:dyDescent="0.2">
      <c r="A2515" s="98" t="s">
        <v>20524</v>
      </c>
      <c r="B2515" s="82" t="s">
        <v>1206</v>
      </c>
      <c r="C2515" s="151" t="s">
        <v>1005</v>
      </c>
      <c r="D2515" s="99">
        <v>2019</v>
      </c>
      <c r="E2515" s="100">
        <v>43671</v>
      </c>
      <c r="F2515" s="94" t="s">
        <v>20525</v>
      </c>
      <c r="G2515" s="94" t="s">
        <v>20526</v>
      </c>
      <c r="H2515" s="94" t="s">
        <v>706</v>
      </c>
      <c r="I2515" s="94" t="s">
        <v>311</v>
      </c>
      <c r="J2515" s="99">
        <v>78504</v>
      </c>
      <c r="K2515" s="101">
        <v>1500000</v>
      </c>
      <c r="L2515" s="99">
        <v>120</v>
      </c>
      <c r="M2515" s="99">
        <v>96</v>
      </c>
      <c r="N2515" s="99" t="s">
        <v>1008</v>
      </c>
      <c r="O2515" s="185" t="s">
        <v>6015</v>
      </c>
      <c r="P2515" s="103" t="s">
        <v>20527</v>
      </c>
      <c r="Q2515" s="99">
        <v>5519</v>
      </c>
      <c r="R2515" s="166" t="s">
        <v>20528</v>
      </c>
      <c r="S2515" s="166" t="s">
        <v>20529</v>
      </c>
    </row>
    <row r="2516" spans="1:19" ht="12.75" customHeight="1" x14ac:dyDescent="0.2">
      <c r="A2516" s="98" t="s">
        <v>20530</v>
      </c>
      <c r="B2516" s="82" t="s">
        <v>1004</v>
      </c>
      <c r="C2516" s="151" t="s">
        <v>1005</v>
      </c>
      <c r="D2516" s="99">
        <v>2019</v>
      </c>
      <c r="E2516" s="100">
        <v>43671</v>
      </c>
      <c r="F2516" s="94" t="s">
        <v>20531</v>
      </c>
      <c r="G2516" s="94" t="s">
        <v>20532</v>
      </c>
      <c r="H2516" s="94" t="s">
        <v>317</v>
      </c>
      <c r="I2516" s="94" t="s">
        <v>302</v>
      </c>
      <c r="J2516" s="99">
        <v>77081</v>
      </c>
      <c r="K2516" s="101">
        <v>1500000</v>
      </c>
      <c r="L2516" s="99">
        <v>115</v>
      </c>
      <c r="M2516" s="99">
        <v>86</v>
      </c>
      <c r="N2516" s="99" t="s">
        <v>1008</v>
      </c>
      <c r="O2516" s="185" t="s">
        <v>8249</v>
      </c>
      <c r="P2516" s="103" t="s">
        <v>15586</v>
      </c>
      <c r="Q2516" s="99">
        <v>5526</v>
      </c>
      <c r="R2516" s="166" t="s">
        <v>20533</v>
      </c>
      <c r="S2516" s="166" t="s">
        <v>20534</v>
      </c>
    </row>
    <row r="2517" spans="1:19" ht="12.75" customHeight="1" x14ac:dyDescent="0.2">
      <c r="A2517" s="98" t="s">
        <v>20535</v>
      </c>
      <c r="B2517" s="82" t="s">
        <v>1004</v>
      </c>
      <c r="C2517" s="142" t="s">
        <v>1005</v>
      </c>
      <c r="D2517" s="99">
        <v>2019</v>
      </c>
      <c r="E2517" s="100">
        <v>43671</v>
      </c>
      <c r="F2517" s="94" t="s">
        <v>20536</v>
      </c>
      <c r="G2517" s="94" t="s">
        <v>20536</v>
      </c>
      <c r="H2517" s="94" t="s">
        <v>317</v>
      </c>
      <c r="I2517" s="94" t="s">
        <v>302</v>
      </c>
      <c r="J2517" s="99">
        <v>77009</v>
      </c>
      <c r="K2517" s="101">
        <v>1500000</v>
      </c>
      <c r="L2517" s="99">
        <v>114</v>
      </c>
      <c r="M2517" s="99">
        <v>102</v>
      </c>
      <c r="N2517" s="99" t="s">
        <v>1014</v>
      </c>
      <c r="O2517" s="185" t="s">
        <v>6842</v>
      </c>
      <c r="P2517" s="103" t="s">
        <v>20537</v>
      </c>
      <c r="Q2517" s="99">
        <v>5503</v>
      </c>
      <c r="R2517" s="166" t="s">
        <v>20538</v>
      </c>
      <c r="S2517" s="166" t="s">
        <v>20539</v>
      </c>
    </row>
    <row r="2518" spans="1:19" ht="12.75" customHeight="1" x14ac:dyDescent="0.2">
      <c r="A2518" s="98" t="s">
        <v>20540</v>
      </c>
      <c r="B2518" s="92" t="s">
        <v>1206</v>
      </c>
      <c r="C2518" s="159" t="s">
        <v>1005</v>
      </c>
      <c r="D2518" s="99">
        <v>2019</v>
      </c>
      <c r="E2518" s="100">
        <v>43671</v>
      </c>
      <c r="F2518" s="94" t="s">
        <v>20541</v>
      </c>
      <c r="G2518" s="94" t="s">
        <v>20542</v>
      </c>
      <c r="H2518" s="94" t="s">
        <v>317</v>
      </c>
      <c r="I2518" s="94" t="s">
        <v>302</v>
      </c>
      <c r="J2518" s="99">
        <v>77025</v>
      </c>
      <c r="K2518" s="101">
        <v>778130</v>
      </c>
      <c r="L2518" s="99">
        <v>64</v>
      </c>
      <c r="M2518" s="99">
        <v>64</v>
      </c>
      <c r="N2518" s="99" t="s">
        <v>1008</v>
      </c>
      <c r="O2518" s="185" t="s">
        <v>15050</v>
      </c>
      <c r="P2518" s="103" t="s">
        <v>20543</v>
      </c>
      <c r="Q2518" s="99">
        <v>5525</v>
      </c>
      <c r="R2518" s="166" t="s">
        <v>20544</v>
      </c>
      <c r="S2518" s="166" t="s">
        <v>20545</v>
      </c>
    </row>
    <row r="2519" spans="1:19" ht="12.75" customHeight="1" x14ac:dyDescent="0.2">
      <c r="A2519" s="98" t="s">
        <v>20546</v>
      </c>
      <c r="B2519" s="82" t="s">
        <v>1004</v>
      </c>
      <c r="C2519" s="159" t="s">
        <v>1005</v>
      </c>
      <c r="D2519" s="99">
        <v>2019</v>
      </c>
      <c r="E2519" s="100">
        <v>43671</v>
      </c>
      <c r="F2519" s="94" t="s">
        <v>20547</v>
      </c>
      <c r="G2519" s="94" t="s">
        <v>20548</v>
      </c>
      <c r="H2519" s="94" t="s">
        <v>317</v>
      </c>
      <c r="I2519" s="94" t="s">
        <v>302</v>
      </c>
      <c r="J2519" s="99">
        <v>77087</v>
      </c>
      <c r="K2519" s="101">
        <v>1941000</v>
      </c>
      <c r="L2519" s="99">
        <v>200</v>
      </c>
      <c r="M2519" s="99">
        <v>200</v>
      </c>
      <c r="N2519" s="99" t="s">
        <v>1014</v>
      </c>
      <c r="O2519" s="185" t="s">
        <v>20549</v>
      </c>
      <c r="P2519" s="103" t="s">
        <v>19944</v>
      </c>
      <c r="Q2519" s="99">
        <v>5521</v>
      </c>
      <c r="R2519" s="166" t="s">
        <v>20550</v>
      </c>
      <c r="S2519" s="166" t="s">
        <v>20551</v>
      </c>
    </row>
    <row r="2520" spans="1:19" ht="12.75" customHeight="1" x14ac:dyDescent="0.2">
      <c r="A2520" s="98" t="s">
        <v>20552</v>
      </c>
      <c r="B2520" s="82" t="s">
        <v>1004</v>
      </c>
      <c r="C2520" s="159" t="s">
        <v>1005</v>
      </c>
      <c r="D2520" s="99">
        <v>2019</v>
      </c>
      <c r="E2520" s="100">
        <v>43671</v>
      </c>
      <c r="F2520" s="94" t="s">
        <v>20553</v>
      </c>
      <c r="G2520" s="94" t="s">
        <v>20554</v>
      </c>
      <c r="H2520" s="94" t="s">
        <v>633</v>
      </c>
      <c r="I2520" s="94" t="s">
        <v>457</v>
      </c>
      <c r="J2520" s="99">
        <v>76053</v>
      </c>
      <c r="K2520" s="101">
        <v>1500000</v>
      </c>
      <c r="L2520" s="99">
        <v>90</v>
      </c>
      <c r="M2520" s="99">
        <v>80</v>
      </c>
      <c r="N2520" s="99" t="s">
        <v>1008</v>
      </c>
      <c r="O2520" s="185" t="s">
        <v>20555</v>
      </c>
      <c r="P2520" s="103" t="s">
        <v>20556</v>
      </c>
      <c r="Q2520" s="99">
        <v>5537</v>
      </c>
      <c r="R2520" s="166" t="s">
        <v>20557</v>
      </c>
      <c r="S2520" s="166" t="s">
        <v>20558</v>
      </c>
    </row>
    <row r="2521" spans="1:19" ht="12.75" customHeight="1" x14ac:dyDescent="0.2">
      <c r="A2521" s="98" t="s">
        <v>20559</v>
      </c>
      <c r="B2521" s="82" t="s">
        <v>1004</v>
      </c>
      <c r="C2521" s="159" t="s">
        <v>1005</v>
      </c>
      <c r="D2521" s="99">
        <v>2019</v>
      </c>
      <c r="E2521" s="100">
        <v>43671</v>
      </c>
      <c r="F2521" s="94" t="s">
        <v>20560</v>
      </c>
      <c r="G2521" s="94" t="s">
        <v>20561</v>
      </c>
      <c r="H2521" s="94" t="s">
        <v>317</v>
      </c>
      <c r="I2521" s="94" t="s">
        <v>302</v>
      </c>
      <c r="J2521" s="99">
        <v>77004</v>
      </c>
      <c r="K2521" s="101">
        <v>1459758</v>
      </c>
      <c r="L2521" s="99">
        <v>85</v>
      </c>
      <c r="M2521" s="99">
        <v>75</v>
      </c>
      <c r="N2521" s="99" t="s">
        <v>1014</v>
      </c>
      <c r="O2521" s="185" t="s">
        <v>20562</v>
      </c>
      <c r="P2521" s="103" t="s">
        <v>20563</v>
      </c>
      <c r="Q2521" s="99">
        <v>5502</v>
      </c>
      <c r="R2521" s="166" t="s">
        <v>20564</v>
      </c>
      <c r="S2521" s="166" t="s">
        <v>20565</v>
      </c>
    </row>
    <row r="2522" spans="1:19" ht="12.75" customHeight="1" x14ac:dyDescent="0.2">
      <c r="A2522" s="98" t="s">
        <v>20566</v>
      </c>
      <c r="B2522" s="82" t="s">
        <v>1206</v>
      </c>
      <c r="C2522" s="159" t="s">
        <v>1005</v>
      </c>
      <c r="D2522" s="99">
        <v>2019</v>
      </c>
      <c r="E2522" s="100">
        <v>43671</v>
      </c>
      <c r="F2522" s="94" t="s">
        <v>20567</v>
      </c>
      <c r="G2522" s="94" t="s">
        <v>20568</v>
      </c>
      <c r="H2522" s="94" t="s">
        <v>779</v>
      </c>
      <c r="I2522" s="94" t="s">
        <v>492</v>
      </c>
      <c r="J2522" s="99">
        <v>78664</v>
      </c>
      <c r="K2522" s="101">
        <v>659669</v>
      </c>
      <c r="L2522" s="99">
        <v>68</v>
      </c>
      <c r="M2522" s="99">
        <v>68</v>
      </c>
      <c r="N2522" s="99" t="s">
        <v>1014</v>
      </c>
      <c r="O2522" s="185" t="s">
        <v>1005</v>
      </c>
      <c r="P2522" s="103" t="s">
        <v>20569</v>
      </c>
      <c r="Q2522" s="99">
        <v>5523</v>
      </c>
      <c r="R2522" s="166" t="s">
        <v>20570</v>
      </c>
      <c r="S2522" s="166" t="s">
        <v>20571</v>
      </c>
    </row>
    <row r="2523" spans="1:19" ht="12.75" customHeight="1" x14ac:dyDescent="0.2">
      <c r="A2523" s="98" t="s">
        <v>20572</v>
      </c>
      <c r="B2523" s="82" t="s">
        <v>1004</v>
      </c>
      <c r="C2523" s="159" t="s">
        <v>1156</v>
      </c>
      <c r="D2523" s="99">
        <v>2019</v>
      </c>
      <c r="E2523" s="100">
        <v>43671</v>
      </c>
      <c r="F2523" s="94" t="s">
        <v>1157</v>
      </c>
      <c r="G2523" s="94" t="s">
        <v>20573</v>
      </c>
      <c r="H2523" s="94" t="s">
        <v>816</v>
      </c>
      <c r="I2523" s="94" t="s">
        <v>455</v>
      </c>
      <c r="J2523" s="99">
        <v>76950</v>
      </c>
      <c r="K2523" s="101">
        <v>330015</v>
      </c>
      <c r="L2523" s="99">
        <v>0</v>
      </c>
      <c r="M2523" s="99">
        <v>0</v>
      </c>
      <c r="N2523" s="99" t="s">
        <v>1014</v>
      </c>
      <c r="O2523" s="185" t="s">
        <v>5764</v>
      </c>
      <c r="P2523" s="103" t="s">
        <v>15296</v>
      </c>
      <c r="Q2523" s="99">
        <v>880</v>
      </c>
      <c r="R2523" s="166" t="s">
        <v>20574</v>
      </c>
      <c r="S2523" s="166" t="s">
        <v>20575</v>
      </c>
    </row>
    <row r="2524" spans="1:19" ht="12.75" customHeight="1" x14ac:dyDescent="0.2">
      <c r="A2524" s="98" t="s">
        <v>20576</v>
      </c>
      <c r="B2524" s="82" t="s">
        <v>1206</v>
      </c>
      <c r="C2524" s="142" t="s">
        <v>1005</v>
      </c>
      <c r="D2524" s="99">
        <v>2019</v>
      </c>
      <c r="E2524" s="100">
        <v>43671</v>
      </c>
      <c r="F2524" s="94" t="s">
        <v>20577</v>
      </c>
      <c r="G2524" s="94" t="s">
        <v>20578</v>
      </c>
      <c r="H2524" s="94" t="s">
        <v>366</v>
      </c>
      <c r="I2524" s="94" t="s">
        <v>366</v>
      </c>
      <c r="J2524" s="99">
        <v>79401</v>
      </c>
      <c r="K2524" s="101">
        <v>1256699</v>
      </c>
      <c r="L2524" s="99">
        <v>89</v>
      </c>
      <c r="M2524" s="99">
        <v>75</v>
      </c>
      <c r="N2524" s="99" t="s">
        <v>1008</v>
      </c>
      <c r="O2524" s="185" t="s">
        <v>20579</v>
      </c>
      <c r="P2524" s="103" t="s">
        <v>20077</v>
      </c>
      <c r="Q2524" s="99">
        <v>5529</v>
      </c>
      <c r="R2524" s="166" t="s">
        <v>20580</v>
      </c>
      <c r="S2524" s="166" t="s">
        <v>20581</v>
      </c>
    </row>
    <row r="2525" spans="1:19" ht="12.75" customHeight="1" x14ac:dyDescent="0.2">
      <c r="A2525" s="98" t="s">
        <v>20582</v>
      </c>
      <c r="B2525" s="82" t="s">
        <v>1206</v>
      </c>
      <c r="C2525" s="142" t="s">
        <v>1005</v>
      </c>
      <c r="D2525" s="99">
        <v>2019</v>
      </c>
      <c r="E2525" s="100">
        <v>43671</v>
      </c>
      <c r="F2525" s="94" t="s">
        <v>20583</v>
      </c>
      <c r="G2525" s="94" t="s">
        <v>20584</v>
      </c>
      <c r="H2525" s="94" t="s">
        <v>305</v>
      </c>
      <c r="I2525" s="94" t="s">
        <v>330</v>
      </c>
      <c r="J2525" s="99">
        <v>77707</v>
      </c>
      <c r="K2525" s="101">
        <v>1007473</v>
      </c>
      <c r="L2525" s="99">
        <v>69</v>
      </c>
      <c r="M2525" s="99">
        <v>60</v>
      </c>
      <c r="N2525" s="99" t="s">
        <v>1014</v>
      </c>
      <c r="O2525" s="185" t="s">
        <v>14637</v>
      </c>
      <c r="P2525" s="103" t="s">
        <v>2292</v>
      </c>
      <c r="Q2525" s="99">
        <v>5518</v>
      </c>
      <c r="R2525" s="166" t="s">
        <v>20585</v>
      </c>
      <c r="S2525" s="166" t="s">
        <v>20586</v>
      </c>
    </row>
    <row r="2526" spans="1:19" ht="12.75" customHeight="1" x14ac:dyDescent="0.2">
      <c r="A2526" s="98" t="s">
        <v>20587</v>
      </c>
      <c r="B2526" s="82" t="s">
        <v>1004</v>
      </c>
      <c r="C2526" s="151" t="s">
        <v>1109</v>
      </c>
      <c r="D2526" s="99">
        <v>2019</v>
      </c>
      <c r="E2526" s="100">
        <v>43671</v>
      </c>
      <c r="F2526" s="94" t="s">
        <v>20588</v>
      </c>
      <c r="G2526" s="94" t="s">
        <v>20589</v>
      </c>
      <c r="H2526" s="94" t="s">
        <v>516</v>
      </c>
      <c r="I2526" s="94" t="s">
        <v>387</v>
      </c>
      <c r="J2526" s="99">
        <v>79512</v>
      </c>
      <c r="K2526" s="101">
        <v>255189</v>
      </c>
      <c r="L2526" s="99">
        <v>24</v>
      </c>
      <c r="M2526" s="99">
        <v>23</v>
      </c>
      <c r="N2526" s="99" t="s">
        <v>1014</v>
      </c>
      <c r="O2526" s="185" t="s">
        <v>5764</v>
      </c>
      <c r="P2526" s="103" t="s">
        <v>1112</v>
      </c>
      <c r="Q2526" s="99">
        <v>878</v>
      </c>
      <c r="R2526" s="166" t="s">
        <v>20590</v>
      </c>
      <c r="S2526" s="166" t="s">
        <v>20591</v>
      </c>
    </row>
    <row r="2527" spans="1:19" ht="12.75" customHeight="1" x14ac:dyDescent="0.2">
      <c r="A2527" s="98" t="s">
        <v>20592</v>
      </c>
      <c r="B2527" s="82" t="s">
        <v>1004</v>
      </c>
      <c r="C2527" s="151" t="s">
        <v>1967</v>
      </c>
      <c r="D2527" s="99">
        <v>2019</v>
      </c>
      <c r="E2527" s="100">
        <v>43671</v>
      </c>
      <c r="F2527" s="94" t="s">
        <v>1968</v>
      </c>
      <c r="G2527" s="94" t="s">
        <v>20593</v>
      </c>
      <c r="H2527" s="94" t="s">
        <v>612</v>
      </c>
      <c r="I2527" s="94" t="s">
        <v>332</v>
      </c>
      <c r="J2527" s="99">
        <v>78361</v>
      </c>
      <c r="K2527" s="101">
        <v>217773</v>
      </c>
      <c r="L2527" s="99">
        <v>20</v>
      </c>
      <c r="M2527" s="99">
        <v>19</v>
      </c>
      <c r="N2527" s="99" t="s">
        <v>1014</v>
      </c>
      <c r="O2527" s="185" t="s">
        <v>5764</v>
      </c>
      <c r="P2527" s="103" t="s">
        <v>1971</v>
      </c>
      <c r="Q2527" s="99">
        <v>1121</v>
      </c>
      <c r="R2527" s="166" t="s">
        <v>20594</v>
      </c>
      <c r="S2527" s="166" t="s">
        <v>20595</v>
      </c>
    </row>
    <row r="2528" spans="1:19" ht="12.75" customHeight="1" x14ac:dyDescent="0.2">
      <c r="A2528" s="98" t="s">
        <v>20596</v>
      </c>
      <c r="B2528" s="82" t="s">
        <v>1004</v>
      </c>
      <c r="C2528" s="146" t="s">
        <v>2037</v>
      </c>
      <c r="D2528" s="99">
        <v>2019</v>
      </c>
      <c r="E2528" s="100">
        <v>43671</v>
      </c>
      <c r="F2528" s="94" t="s">
        <v>2038</v>
      </c>
      <c r="G2528" s="94" t="s">
        <v>20597</v>
      </c>
      <c r="H2528" s="94" t="s">
        <v>686</v>
      </c>
      <c r="I2528" s="94" t="s">
        <v>414</v>
      </c>
      <c r="J2528" s="99">
        <v>77351</v>
      </c>
      <c r="K2528" s="101">
        <v>340542</v>
      </c>
      <c r="L2528" s="99">
        <v>36</v>
      </c>
      <c r="M2528" s="99">
        <v>35</v>
      </c>
      <c r="N2528" s="99" t="s">
        <v>1014</v>
      </c>
      <c r="O2528" s="185" t="s">
        <v>5764</v>
      </c>
      <c r="P2528" s="103" t="s">
        <v>1672</v>
      </c>
      <c r="Q2528" s="99">
        <v>1095</v>
      </c>
      <c r="R2528" s="166" t="s">
        <v>20598</v>
      </c>
      <c r="S2528" s="166" t="s">
        <v>20599</v>
      </c>
    </row>
    <row r="2529" spans="1:19" ht="12.75" customHeight="1" x14ac:dyDescent="0.2">
      <c r="A2529" s="98" t="s">
        <v>20600</v>
      </c>
      <c r="B2529" s="82" t="s">
        <v>1206</v>
      </c>
      <c r="C2529" s="151" t="s">
        <v>1005</v>
      </c>
      <c r="D2529" s="99">
        <v>2019</v>
      </c>
      <c r="E2529" s="100">
        <v>43671</v>
      </c>
      <c r="F2529" s="94" t="s">
        <v>20601</v>
      </c>
      <c r="G2529" s="94" t="s">
        <v>20602</v>
      </c>
      <c r="H2529" s="94" t="s">
        <v>265</v>
      </c>
      <c r="I2529" s="94" t="s">
        <v>265</v>
      </c>
      <c r="J2529" s="99">
        <v>79936</v>
      </c>
      <c r="K2529" s="101">
        <v>1500000</v>
      </c>
      <c r="L2529" s="99">
        <v>104</v>
      </c>
      <c r="M2529" s="99">
        <v>104</v>
      </c>
      <c r="N2529" s="99" t="s">
        <v>1008</v>
      </c>
      <c r="O2529" s="185" t="s">
        <v>3636</v>
      </c>
      <c r="P2529" s="103" t="s">
        <v>20603</v>
      </c>
      <c r="Q2529" s="99">
        <v>5507</v>
      </c>
      <c r="R2529" s="166" t="s">
        <v>20604</v>
      </c>
      <c r="S2529" s="166" t="s">
        <v>20605</v>
      </c>
    </row>
    <row r="2530" spans="1:19" ht="12.75" customHeight="1" x14ac:dyDescent="0.2">
      <c r="A2530" s="98" t="s">
        <v>20606</v>
      </c>
      <c r="B2530" s="82" t="s">
        <v>1004</v>
      </c>
      <c r="C2530" s="151" t="s">
        <v>1005</v>
      </c>
      <c r="D2530" s="99">
        <v>2019</v>
      </c>
      <c r="E2530" s="100">
        <v>43671</v>
      </c>
      <c r="F2530" s="94" t="s">
        <v>20607</v>
      </c>
      <c r="G2530" s="94" t="s">
        <v>20608</v>
      </c>
      <c r="H2530" s="94" t="s">
        <v>786</v>
      </c>
      <c r="I2530" s="94" t="s">
        <v>189</v>
      </c>
      <c r="J2530" s="99">
        <v>78207</v>
      </c>
      <c r="K2530" s="101">
        <v>1500000</v>
      </c>
      <c r="L2530" s="99">
        <v>88</v>
      </c>
      <c r="M2530" s="99">
        <v>80</v>
      </c>
      <c r="N2530" s="99" t="s">
        <v>1008</v>
      </c>
      <c r="O2530" s="185" t="s">
        <v>20609</v>
      </c>
      <c r="P2530" s="103" t="s">
        <v>20610</v>
      </c>
      <c r="Q2530" s="99">
        <v>5500</v>
      </c>
      <c r="R2530" s="166" t="s">
        <v>20611</v>
      </c>
      <c r="S2530" s="166" t="s">
        <v>20612</v>
      </c>
    </row>
    <row r="2531" spans="1:19" ht="12.75" customHeight="1" x14ac:dyDescent="0.2">
      <c r="A2531" s="98" t="s">
        <v>20613</v>
      </c>
      <c r="B2531" s="82" t="s">
        <v>1004</v>
      </c>
      <c r="C2531" s="151" t="s">
        <v>1005</v>
      </c>
      <c r="D2531" s="99">
        <v>2019</v>
      </c>
      <c r="E2531" s="100">
        <v>43671</v>
      </c>
      <c r="F2531" s="94" t="s">
        <v>20614</v>
      </c>
      <c r="G2531" s="94" t="s">
        <v>20615</v>
      </c>
      <c r="H2531" s="94" t="s">
        <v>786</v>
      </c>
      <c r="I2531" s="94" t="s">
        <v>189</v>
      </c>
      <c r="J2531" s="99">
        <v>78212</v>
      </c>
      <c r="K2531" s="101">
        <v>1500000</v>
      </c>
      <c r="L2531" s="99">
        <v>69</v>
      </c>
      <c r="M2531" s="99">
        <v>69</v>
      </c>
      <c r="N2531" s="99" t="s">
        <v>1008</v>
      </c>
      <c r="O2531" s="185" t="s">
        <v>20609</v>
      </c>
      <c r="P2531" s="103" t="s">
        <v>20616</v>
      </c>
      <c r="Q2531" s="99">
        <v>5517</v>
      </c>
      <c r="R2531" s="166" t="s">
        <v>20617</v>
      </c>
      <c r="S2531" s="166" t="s">
        <v>20618</v>
      </c>
    </row>
    <row r="2532" spans="1:19" ht="12.75" customHeight="1" x14ac:dyDescent="0.2">
      <c r="A2532" s="98" t="s">
        <v>20619</v>
      </c>
      <c r="B2532" s="82" t="s">
        <v>1206</v>
      </c>
      <c r="C2532" s="99" t="s">
        <v>1005</v>
      </c>
      <c r="D2532" s="99">
        <v>2019</v>
      </c>
      <c r="E2532" s="100">
        <v>43671</v>
      </c>
      <c r="F2532" s="94" t="s">
        <v>20620</v>
      </c>
      <c r="G2532" s="94" t="s">
        <v>20621</v>
      </c>
      <c r="H2532" s="94" t="s">
        <v>841</v>
      </c>
      <c r="I2532" s="94" t="s">
        <v>456</v>
      </c>
      <c r="J2532" s="99">
        <v>79088</v>
      </c>
      <c r="K2532" s="101">
        <v>610398</v>
      </c>
      <c r="L2532" s="99">
        <v>50</v>
      </c>
      <c r="M2532" s="99">
        <v>49</v>
      </c>
      <c r="N2532" s="99" t="s">
        <v>1014</v>
      </c>
      <c r="O2532" s="185" t="s">
        <v>14655</v>
      </c>
      <c r="P2532" s="103" t="s">
        <v>20622</v>
      </c>
      <c r="Q2532" s="99">
        <v>5524</v>
      </c>
      <c r="R2532" s="166" t="s">
        <v>20623</v>
      </c>
      <c r="S2532" s="166" t="s">
        <v>20624</v>
      </c>
    </row>
    <row r="2533" spans="1:19" ht="12.75" customHeight="1" x14ac:dyDescent="0.2">
      <c r="A2533" s="98" t="s">
        <v>20625</v>
      </c>
      <c r="B2533" s="82" t="s">
        <v>1206</v>
      </c>
      <c r="C2533" s="99" t="s">
        <v>1005</v>
      </c>
      <c r="D2533" s="99">
        <v>2019</v>
      </c>
      <c r="E2533" s="100">
        <v>43671</v>
      </c>
      <c r="F2533" s="94" t="s">
        <v>20626</v>
      </c>
      <c r="G2533" s="94" t="s">
        <v>20627</v>
      </c>
      <c r="H2533" s="94" t="s">
        <v>658</v>
      </c>
      <c r="I2533" s="94" t="s">
        <v>188</v>
      </c>
      <c r="J2533" s="99">
        <v>76549</v>
      </c>
      <c r="K2533" s="101">
        <v>1500000</v>
      </c>
      <c r="L2533" s="99">
        <v>104</v>
      </c>
      <c r="M2533" s="99">
        <v>91</v>
      </c>
      <c r="N2533" s="99" t="s">
        <v>1014</v>
      </c>
      <c r="O2533" s="185" t="s">
        <v>14749</v>
      </c>
      <c r="P2533" s="103" t="s">
        <v>20628</v>
      </c>
      <c r="Q2533" s="99">
        <v>5511</v>
      </c>
      <c r="R2533" s="166" t="s">
        <v>20629</v>
      </c>
      <c r="S2533" s="166" t="s">
        <v>20630</v>
      </c>
    </row>
    <row r="2534" spans="1:19" ht="12.75" customHeight="1" x14ac:dyDescent="0.2">
      <c r="A2534" s="98" t="s">
        <v>20631</v>
      </c>
      <c r="B2534" s="82" t="s">
        <v>1004</v>
      </c>
      <c r="C2534" s="98" t="s">
        <v>1005</v>
      </c>
      <c r="D2534" s="99">
        <v>2019</v>
      </c>
      <c r="E2534" s="100">
        <v>43671</v>
      </c>
      <c r="F2534" s="94" t="s">
        <v>20632</v>
      </c>
      <c r="G2534" s="94" t="s">
        <v>20633</v>
      </c>
      <c r="H2534" s="94" t="s">
        <v>237</v>
      </c>
      <c r="I2534" s="94" t="s">
        <v>265</v>
      </c>
      <c r="J2534" s="99">
        <v>79821</v>
      </c>
      <c r="K2534" s="101">
        <v>900000</v>
      </c>
      <c r="L2534" s="99">
        <v>80</v>
      </c>
      <c r="M2534" s="99">
        <v>80</v>
      </c>
      <c r="N2534" s="99" t="s">
        <v>1008</v>
      </c>
      <c r="O2534" s="185" t="s">
        <v>3939</v>
      </c>
      <c r="P2534" s="103" t="s">
        <v>4729</v>
      </c>
      <c r="Q2534" s="99">
        <v>5508</v>
      </c>
      <c r="R2534" s="166" t="s">
        <v>20634</v>
      </c>
      <c r="S2534" s="166" t="s">
        <v>20635</v>
      </c>
    </row>
    <row r="2535" spans="1:19" ht="12.75" customHeight="1" x14ac:dyDescent="0.2">
      <c r="A2535" s="98" t="s">
        <v>20636</v>
      </c>
      <c r="B2535" s="82" t="s">
        <v>1206</v>
      </c>
      <c r="C2535" s="99" t="s">
        <v>1005</v>
      </c>
      <c r="D2535" s="99">
        <v>2019</v>
      </c>
      <c r="E2535" s="100">
        <v>43671</v>
      </c>
      <c r="F2535" s="94" t="s">
        <v>20637</v>
      </c>
      <c r="G2535" s="94" t="s">
        <v>20638</v>
      </c>
      <c r="H2535" s="94" t="s">
        <v>184</v>
      </c>
      <c r="I2535" s="94" t="s">
        <v>184</v>
      </c>
      <c r="J2535" s="99">
        <v>78602</v>
      </c>
      <c r="K2535" s="101">
        <v>600000</v>
      </c>
      <c r="L2535" s="99">
        <v>36</v>
      </c>
      <c r="M2535" s="99">
        <v>36</v>
      </c>
      <c r="N2535" s="99" t="s">
        <v>1014</v>
      </c>
      <c r="O2535" s="185" t="s">
        <v>7833</v>
      </c>
      <c r="P2535" s="103" t="s">
        <v>7834</v>
      </c>
      <c r="Q2535" s="99">
        <v>5478</v>
      </c>
      <c r="R2535" s="166" t="s">
        <v>20639</v>
      </c>
      <c r="S2535" s="166" t="s">
        <v>20640</v>
      </c>
    </row>
    <row r="2536" spans="1:19" ht="12.75" customHeight="1" x14ac:dyDescent="0.2">
      <c r="A2536" s="98" t="s">
        <v>20641</v>
      </c>
      <c r="B2536" s="82" t="s">
        <v>1206</v>
      </c>
      <c r="C2536" s="137" t="s">
        <v>1005</v>
      </c>
      <c r="D2536" s="99">
        <v>2019</v>
      </c>
      <c r="E2536" s="100">
        <v>43671</v>
      </c>
      <c r="F2536" s="94" t="s">
        <v>20642</v>
      </c>
      <c r="G2536" s="94" t="s">
        <v>20643</v>
      </c>
      <c r="H2536" s="94" t="s">
        <v>335</v>
      </c>
      <c r="I2536" s="94" t="s">
        <v>319</v>
      </c>
      <c r="J2536" s="99">
        <v>79720</v>
      </c>
      <c r="K2536" s="101">
        <v>900000</v>
      </c>
      <c r="L2536" s="99">
        <v>66</v>
      </c>
      <c r="M2536" s="99">
        <v>66</v>
      </c>
      <c r="N2536" s="99" t="s">
        <v>1014</v>
      </c>
      <c r="O2536" s="185" t="s">
        <v>7774</v>
      </c>
      <c r="P2536" s="103" t="s">
        <v>20644</v>
      </c>
      <c r="Q2536" s="99">
        <v>5479</v>
      </c>
      <c r="R2536" s="166" t="s">
        <v>20645</v>
      </c>
      <c r="S2536" s="166" t="s">
        <v>20646</v>
      </c>
    </row>
    <row r="2537" spans="1:19" ht="12.75" customHeight="1" x14ac:dyDescent="0.2">
      <c r="A2537" s="98" t="s">
        <v>20647</v>
      </c>
      <c r="B2537" s="82" t="s">
        <v>1004</v>
      </c>
      <c r="C2537" s="142" t="s">
        <v>1005</v>
      </c>
      <c r="D2537" s="99">
        <v>2019</v>
      </c>
      <c r="E2537" s="100">
        <v>43671</v>
      </c>
      <c r="F2537" s="94" t="s">
        <v>20648</v>
      </c>
      <c r="G2537" s="94" t="s">
        <v>20649</v>
      </c>
      <c r="H2537" s="94" t="s">
        <v>828</v>
      </c>
      <c r="I2537" s="94" t="s">
        <v>440</v>
      </c>
      <c r="J2537" s="99">
        <v>78390</v>
      </c>
      <c r="K2537" s="101">
        <v>1090000</v>
      </c>
      <c r="L2537" s="99">
        <v>72</v>
      </c>
      <c r="M2537" s="99">
        <v>72</v>
      </c>
      <c r="N2537" s="99" t="s">
        <v>1008</v>
      </c>
      <c r="O2537" s="185" t="s">
        <v>14208</v>
      </c>
      <c r="P2537" s="103" t="s">
        <v>7885</v>
      </c>
      <c r="Q2537" s="99">
        <v>5520</v>
      </c>
      <c r="R2537" s="166" t="s">
        <v>20650</v>
      </c>
      <c r="S2537" s="166" t="s">
        <v>20651</v>
      </c>
    </row>
    <row r="2538" spans="1:19" ht="12.75" customHeight="1" x14ac:dyDescent="0.2">
      <c r="A2538" s="98" t="s">
        <v>20652</v>
      </c>
      <c r="B2538" s="82" t="s">
        <v>1206</v>
      </c>
      <c r="C2538" s="142" t="s">
        <v>1005</v>
      </c>
      <c r="D2538" s="99">
        <v>2019</v>
      </c>
      <c r="E2538" s="100">
        <v>43671</v>
      </c>
      <c r="F2538" s="94" t="s">
        <v>20653</v>
      </c>
      <c r="G2538" s="94" t="s">
        <v>20654</v>
      </c>
      <c r="H2538" s="94" t="s">
        <v>407</v>
      </c>
      <c r="I2538" s="94" t="s">
        <v>214</v>
      </c>
      <c r="J2538" s="99">
        <v>78526</v>
      </c>
      <c r="K2538" s="101">
        <v>999461</v>
      </c>
      <c r="L2538" s="99">
        <v>48</v>
      </c>
      <c r="M2538" s="99">
        <v>48</v>
      </c>
      <c r="N2538" s="99" t="s">
        <v>8000</v>
      </c>
      <c r="O2538" s="185" t="s">
        <v>20655</v>
      </c>
      <c r="P2538" s="103" t="s">
        <v>15064</v>
      </c>
      <c r="Q2538" s="99">
        <v>5527</v>
      </c>
      <c r="R2538" s="166" t="s">
        <v>20656</v>
      </c>
      <c r="S2538" s="166" t="s">
        <v>20657</v>
      </c>
    </row>
    <row r="2539" spans="1:19" ht="12.75" customHeight="1" x14ac:dyDescent="0.2">
      <c r="A2539" s="98" t="s">
        <v>20658</v>
      </c>
      <c r="B2539" s="82" t="s">
        <v>1206</v>
      </c>
      <c r="C2539" s="142" t="s">
        <v>1005</v>
      </c>
      <c r="D2539" s="99">
        <v>2019</v>
      </c>
      <c r="E2539" s="100">
        <v>43671</v>
      </c>
      <c r="F2539" s="94" t="s">
        <v>20659</v>
      </c>
      <c r="G2539" s="94" t="s">
        <v>20660</v>
      </c>
      <c r="H2539" s="94" t="s">
        <v>564</v>
      </c>
      <c r="I2539" s="94" t="s">
        <v>264</v>
      </c>
      <c r="J2539" s="99">
        <v>75119</v>
      </c>
      <c r="K2539" s="101">
        <v>615059</v>
      </c>
      <c r="L2539" s="99">
        <v>48</v>
      </c>
      <c r="M2539" s="99">
        <v>40</v>
      </c>
      <c r="N2539" s="99" t="s">
        <v>1014</v>
      </c>
      <c r="O2539" s="185" t="s">
        <v>8151</v>
      </c>
      <c r="P2539" s="103" t="s">
        <v>20661</v>
      </c>
      <c r="Q2539" s="99">
        <v>5514</v>
      </c>
      <c r="R2539" s="166" t="s">
        <v>20662</v>
      </c>
      <c r="S2539" s="166" t="s">
        <v>20663</v>
      </c>
    </row>
    <row r="2540" spans="1:19" ht="12.75" customHeight="1" x14ac:dyDescent="0.2">
      <c r="A2540" s="98" t="s">
        <v>20664</v>
      </c>
      <c r="B2540" s="82" t="s">
        <v>1004</v>
      </c>
      <c r="C2540" s="142" t="s">
        <v>1005</v>
      </c>
      <c r="D2540" s="99">
        <v>2019</v>
      </c>
      <c r="E2540" s="100">
        <v>43671</v>
      </c>
      <c r="F2540" s="94" t="s">
        <v>20665</v>
      </c>
      <c r="G2540" s="94" t="s">
        <v>20666</v>
      </c>
      <c r="H2540" s="94" t="s">
        <v>174</v>
      </c>
      <c r="I2540" s="94" t="s">
        <v>458</v>
      </c>
      <c r="J2540" s="99">
        <v>79605</v>
      </c>
      <c r="K2540" s="101">
        <v>600000</v>
      </c>
      <c r="L2540" s="99">
        <v>48</v>
      </c>
      <c r="M2540" s="99">
        <v>42</v>
      </c>
      <c r="N2540" s="99" t="s">
        <v>1014</v>
      </c>
      <c r="O2540" s="185" t="s">
        <v>7774</v>
      </c>
      <c r="P2540" s="103" t="s">
        <v>20667</v>
      </c>
      <c r="Q2540" s="99">
        <v>5480</v>
      </c>
      <c r="R2540" s="166" t="s">
        <v>20668</v>
      </c>
      <c r="S2540" s="166" t="s">
        <v>20669</v>
      </c>
    </row>
    <row r="2541" spans="1:19" ht="12.75" customHeight="1" x14ac:dyDescent="0.2">
      <c r="A2541" s="98" t="s">
        <v>20670</v>
      </c>
      <c r="B2541" s="92" t="s">
        <v>1206</v>
      </c>
      <c r="C2541" s="151" t="s">
        <v>1005</v>
      </c>
      <c r="D2541" s="99">
        <v>2019</v>
      </c>
      <c r="E2541" s="100">
        <v>43671</v>
      </c>
      <c r="F2541" s="94" t="s">
        <v>20671</v>
      </c>
      <c r="G2541" s="94" t="s">
        <v>20672</v>
      </c>
      <c r="H2541" s="94" t="s">
        <v>469</v>
      </c>
      <c r="I2541" s="94" t="s">
        <v>448</v>
      </c>
      <c r="J2541" s="99">
        <v>75707</v>
      </c>
      <c r="K2541" s="101">
        <v>1500000</v>
      </c>
      <c r="L2541" s="99">
        <v>92</v>
      </c>
      <c r="M2541" s="99">
        <v>86</v>
      </c>
      <c r="N2541" s="99" t="s">
        <v>1014</v>
      </c>
      <c r="O2541" s="185" t="s">
        <v>20076</v>
      </c>
      <c r="P2541" s="103" t="s">
        <v>20673</v>
      </c>
      <c r="Q2541" s="99">
        <v>5535</v>
      </c>
      <c r="R2541" s="166" t="s">
        <v>20674</v>
      </c>
      <c r="S2541" s="166" t="s">
        <v>20675</v>
      </c>
    </row>
    <row r="2542" spans="1:19" ht="12.75" customHeight="1" x14ac:dyDescent="0.2">
      <c r="A2542" s="98" t="s">
        <v>20676</v>
      </c>
      <c r="B2542" s="82" t="s">
        <v>1004</v>
      </c>
      <c r="C2542" s="151"/>
      <c r="D2542" s="99">
        <v>2019</v>
      </c>
      <c r="E2542" s="100">
        <v>43671</v>
      </c>
      <c r="F2542" s="94" t="s">
        <v>20677</v>
      </c>
      <c r="G2542" s="94" t="s">
        <v>20678</v>
      </c>
      <c r="H2542" s="94" t="s">
        <v>382</v>
      </c>
      <c r="I2542" s="94" t="s">
        <v>382</v>
      </c>
      <c r="J2542" s="99">
        <v>79705</v>
      </c>
      <c r="K2542" s="101">
        <v>1142235</v>
      </c>
      <c r="L2542" s="99">
        <v>124</v>
      </c>
      <c r="M2542" s="99">
        <v>124</v>
      </c>
      <c r="N2542" s="99" t="s">
        <v>1008</v>
      </c>
      <c r="O2542" s="185" t="s">
        <v>1005</v>
      </c>
      <c r="P2542" s="103" t="s">
        <v>20679</v>
      </c>
      <c r="Q2542" s="99">
        <v>676</v>
      </c>
      <c r="R2542" s="166" t="s">
        <v>20680</v>
      </c>
      <c r="S2542" s="166" t="s">
        <v>20681</v>
      </c>
    </row>
    <row r="2543" spans="1:19" ht="12.75" customHeight="1" x14ac:dyDescent="0.2">
      <c r="A2543" s="98" t="s">
        <v>20682</v>
      </c>
      <c r="B2543" s="82" t="s">
        <v>1004</v>
      </c>
      <c r="C2543" s="142" t="s">
        <v>1005</v>
      </c>
      <c r="D2543" s="99">
        <v>2019</v>
      </c>
      <c r="E2543" s="100">
        <v>43671</v>
      </c>
      <c r="F2543" s="94" t="s">
        <v>20683</v>
      </c>
      <c r="G2543" s="94" t="s">
        <v>20684</v>
      </c>
      <c r="H2543" s="94" t="s">
        <v>206</v>
      </c>
      <c r="I2543" s="94" t="s">
        <v>336</v>
      </c>
      <c r="J2543" s="99">
        <v>76028</v>
      </c>
      <c r="K2543" s="101">
        <v>1194300</v>
      </c>
      <c r="L2543" s="99">
        <v>83</v>
      </c>
      <c r="M2543" s="99">
        <v>72</v>
      </c>
      <c r="N2543" s="99" t="s">
        <v>1014</v>
      </c>
      <c r="O2543" s="185" t="s">
        <v>8537</v>
      </c>
      <c r="P2543" s="103" t="s">
        <v>20685</v>
      </c>
      <c r="Q2543" s="99">
        <v>5483</v>
      </c>
      <c r="R2543" s="166" t="s">
        <v>20686</v>
      </c>
      <c r="S2543" s="166" t="s">
        <v>20687</v>
      </c>
    </row>
    <row r="2544" spans="1:19" ht="12.75" customHeight="1" x14ac:dyDescent="0.2">
      <c r="A2544" s="98" t="s">
        <v>20688</v>
      </c>
      <c r="B2544" s="82" t="s">
        <v>1206</v>
      </c>
      <c r="C2544" s="159" t="s">
        <v>1005</v>
      </c>
      <c r="D2544" s="99">
        <v>2019</v>
      </c>
      <c r="E2544" s="100">
        <v>43671</v>
      </c>
      <c r="F2544" s="94" t="s">
        <v>20689</v>
      </c>
      <c r="G2544" s="94" t="s">
        <v>20690</v>
      </c>
      <c r="H2544" s="94" t="s">
        <v>872</v>
      </c>
      <c r="I2544" s="94" t="s">
        <v>366</v>
      </c>
      <c r="J2544" s="99">
        <v>79382</v>
      </c>
      <c r="K2544" s="101">
        <v>722312</v>
      </c>
      <c r="L2544" s="99">
        <v>40</v>
      </c>
      <c r="M2544" s="99">
        <v>34</v>
      </c>
      <c r="N2544" s="99" t="s">
        <v>1008</v>
      </c>
      <c r="O2544" s="185" t="s">
        <v>8537</v>
      </c>
      <c r="P2544" s="103" t="s">
        <v>20691</v>
      </c>
      <c r="Q2544" s="99">
        <v>5484</v>
      </c>
      <c r="R2544" s="166" t="s">
        <v>20692</v>
      </c>
      <c r="S2544" s="166" t="s">
        <v>20693</v>
      </c>
    </row>
    <row r="2545" spans="1:19" ht="12.75" customHeight="1" x14ac:dyDescent="0.2">
      <c r="A2545" s="98" t="s">
        <v>20694</v>
      </c>
      <c r="B2545" s="82" t="s">
        <v>1004</v>
      </c>
      <c r="C2545" s="159" t="s">
        <v>1005</v>
      </c>
      <c r="D2545" s="99">
        <v>2019</v>
      </c>
      <c r="E2545" s="100">
        <v>43671</v>
      </c>
      <c r="F2545" s="94" t="s">
        <v>20695</v>
      </c>
      <c r="G2545" s="94" t="s">
        <v>20696</v>
      </c>
      <c r="H2545" s="94" t="s">
        <v>839</v>
      </c>
      <c r="I2545" s="94" t="s">
        <v>310</v>
      </c>
      <c r="J2545" s="99">
        <v>75143</v>
      </c>
      <c r="K2545" s="101">
        <v>952253</v>
      </c>
      <c r="L2545" s="99">
        <v>48</v>
      </c>
      <c r="M2545" s="99">
        <v>48</v>
      </c>
      <c r="N2545" s="99" t="s">
        <v>1014</v>
      </c>
      <c r="O2545" s="185" t="s">
        <v>15039</v>
      </c>
      <c r="P2545" s="103" t="s">
        <v>20697</v>
      </c>
      <c r="Q2545" s="99">
        <v>5485</v>
      </c>
      <c r="R2545" s="166" t="s">
        <v>20698</v>
      </c>
      <c r="S2545" s="166" t="s">
        <v>20699</v>
      </c>
    </row>
    <row r="2546" spans="1:19" ht="12.75" customHeight="1" x14ac:dyDescent="0.2">
      <c r="A2546" s="98" t="s">
        <v>20700</v>
      </c>
      <c r="B2546" s="82" t="s">
        <v>1206</v>
      </c>
      <c r="C2546" s="159" t="s">
        <v>1005</v>
      </c>
      <c r="D2546" s="99">
        <v>2019</v>
      </c>
      <c r="E2546" s="100">
        <v>43671</v>
      </c>
      <c r="F2546" s="94" t="s">
        <v>20701</v>
      </c>
      <c r="G2546" s="94" t="s">
        <v>20702</v>
      </c>
      <c r="H2546" s="94" t="s">
        <v>587</v>
      </c>
      <c r="I2546" s="94" t="s">
        <v>238</v>
      </c>
      <c r="J2546" s="99">
        <v>76528</v>
      </c>
      <c r="K2546" s="101">
        <v>975749</v>
      </c>
      <c r="L2546" s="99">
        <v>48</v>
      </c>
      <c r="M2546" s="99">
        <v>48</v>
      </c>
      <c r="N2546" s="99" t="s">
        <v>1014</v>
      </c>
      <c r="O2546" s="185" t="s">
        <v>15039</v>
      </c>
      <c r="P2546" s="103" t="s">
        <v>20703</v>
      </c>
      <c r="Q2546" s="99">
        <v>5495</v>
      </c>
      <c r="R2546" s="166" t="s">
        <v>20704</v>
      </c>
      <c r="S2546" s="166" t="s">
        <v>20705</v>
      </c>
    </row>
    <row r="2547" spans="1:19" ht="12.75" customHeight="1" x14ac:dyDescent="0.2">
      <c r="A2547" s="98" t="s">
        <v>20706</v>
      </c>
      <c r="B2547" s="82" t="s">
        <v>1206</v>
      </c>
      <c r="C2547" s="159" t="s">
        <v>1005</v>
      </c>
      <c r="D2547" s="99">
        <v>2019</v>
      </c>
      <c r="E2547" s="100">
        <v>43671</v>
      </c>
      <c r="F2547" s="94" t="s">
        <v>20707</v>
      </c>
      <c r="G2547" s="94" t="s">
        <v>20708</v>
      </c>
      <c r="H2547" s="94" t="s">
        <v>278</v>
      </c>
      <c r="I2547" s="94" t="s">
        <v>430</v>
      </c>
      <c r="J2547" s="99">
        <v>77856</v>
      </c>
      <c r="K2547" s="101">
        <v>495000</v>
      </c>
      <c r="L2547" s="99">
        <v>38</v>
      </c>
      <c r="M2547" s="99">
        <v>38</v>
      </c>
      <c r="N2547" s="99" t="s">
        <v>1014</v>
      </c>
      <c r="O2547" s="185" t="s">
        <v>15039</v>
      </c>
      <c r="P2547" s="103" t="s">
        <v>20709</v>
      </c>
      <c r="Q2547" s="99">
        <v>5486</v>
      </c>
      <c r="R2547" s="166" t="s">
        <v>20710</v>
      </c>
      <c r="S2547" s="166" t="s">
        <v>20711</v>
      </c>
    </row>
    <row r="2548" spans="1:19" ht="12.75" customHeight="1" x14ac:dyDescent="0.2">
      <c r="A2548" s="98" t="s">
        <v>20712</v>
      </c>
      <c r="B2548" s="82" t="s">
        <v>1004</v>
      </c>
      <c r="C2548" s="159"/>
      <c r="D2548" s="99">
        <v>2019</v>
      </c>
      <c r="E2548" s="100">
        <v>43671</v>
      </c>
      <c r="F2548" s="94" t="s">
        <v>20713</v>
      </c>
      <c r="G2548" s="94" t="s">
        <v>20714</v>
      </c>
      <c r="H2548" s="94" t="s">
        <v>181</v>
      </c>
      <c r="I2548" s="94" t="s">
        <v>466</v>
      </c>
      <c r="J2548" s="99">
        <v>78702</v>
      </c>
      <c r="K2548" s="101">
        <v>1440347</v>
      </c>
      <c r="L2548" s="99">
        <v>92</v>
      </c>
      <c r="M2548" s="99">
        <v>90</v>
      </c>
      <c r="N2548" s="99" t="s">
        <v>1008</v>
      </c>
      <c r="O2548" s="185" t="s">
        <v>3740</v>
      </c>
      <c r="P2548" s="103" t="s">
        <v>5459</v>
      </c>
      <c r="Q2548" s="99">
        <v>5492</v>
      </c>
      <c r="R2548" s="166" t="s">
        <v>20715</v>
      </c>
      <c r="S2548" s="166" t="s">
        <v>20716</v>
      </c>
    </row>
    <row r="2549" spans="1:19" ht="12.75" customHeight="1" x14ac:dyDescent="0.2">
      <c r="A2549" s="98" t="s">
        <v>20717</v>
      </c>
      <c r="B2549" s="82" t="s">
        <v>1004</v>
      </c>
      <c r="C2549" s="159" t="s">
        <v>1005</v>
      </c>
      <c r="D2549" s="99">
        <v>2019</v>
      </c>
      <c r="E2549" s="100">
        <v>43671</v>
      </c>
      <c r="F2549" s="94" t="s">
        <v>20718</v>
      </c>
      <c r="G2549" s="94" t="s">
        <v>20719</v>
      </c>
      <c r="H2549" s="94" t="s">
        <v>317</v>
      </c>
      <c r="I2549" s="94" t="s">
        <v>276</v>
      </c>
      <c r="J2549" s="99">
        <v>77053</v>
      </c>
      <c r="K2549" s="101">
        <v>1500000</v>
      </c>
      <c r="L2549" s="99">
        <v>104</v>
      </c>
      <c r="M2549" s="99">
        <v>83</v>
      </c>
      <c r="N2549" s="99" t="s">
        <v>1008</v>
      </c>
      <c r="O2549" s="185" t="s">
        <v>4455</v>
      </c>
      <c r="P2549" s="103" t="s">
        <v>20720</v>
      </c>
      <c r="Q2549" s="99">
        <v>5499</v>
      </c>
      <c r="R2549" s="166" t="s">
        <v>20721</v>
      </c>
      <c r="S2549" s="166" t="s">
        <v>20722</v>
      </c>
    </row>
    <row r="2550" spans="1:19" ht="12.75" customHeight="1" x14ac:dyDescent="0.2">
      <c r="A2550" s="98" t="s">
        <v>20723</v>
      </c>
      <c r="B2550" s="82" t="s">
        <v>1004</v>
      </c>
      <c r="C2550" s="142" t="s">
        <v>1005</v>
      </c>
      <c r="D2550" s="99">
        <v>2019</v>
      </c>
      <c r="E2550" s="100">
        <v>43671</v>
      </c>
      <c r="F2550" s="94" t="s">
        <v>20724</v>
      </c>
      <c r="G2550" s="94" t="s">
        <v>20725</v>
      </c>
      <c r="H2550" s="94" t="s">
        <v>248</v>
      </c>
      <c r="I2550" s="94" t="s">
        <v>457</v>
      </c>
      <c r="J2550" s="99">
        <v>76001</v>
      </c>
      <c r="K2550" s="101">
        <v>1500000</v>
      </c>
      <c r="L2550" s="99">
        <v>180</v>
      </c>
      <c r="M2550" s="99">
        <v>99</v>
      </c>
      <c r="N2550" s="99" t="s">
        <v>1014</v>
      </c>
      <c r="O2550" s="185" t="s">
        <v>5962</v>
      </c>
      <c r="P2550" s="103" t="s">
        <v>20726</v>
      </c>
      <c r="Q2550" s="99">
        <v>5534</v>
      </c>
      <c r="R2550" s="166" t="s">
        <v>20727</v>
      </c>
      <c r="S2550" s="166" t="s">
        <v>20728</v>
      </c>
    </row>
    <row r="2551" spans="1:19" ht="12.75" customHeight="1" x14ac:dyDescent="0.2">
      <c r="A2551" s="98" t="s">
        <v>20729</v>
      </c>
      <c r="B2551" s="82" t="s">
        <v>1206</v>
      </c>
      <c r="C2551" s="142" t="s">
        <v>1005</v>
      </c>
      <c r="D2551" s="99">
        <v>2019</v>
      </c>
      <c r="E2551" s="100">
        <v>43671</v>
      </c>
      <c r="F2551" s="94" t="s">
        <v>20730</v>
      </c>
      <c r="G2551" s="94" t="s">
        <v>20731</v>
      </c>
      <c r="H2551" s="94" t="s">
        <v>317</v>
      </c>
      <c r="I2551" s="94" t="s">
        <v>276</v>
      </c>
      <c r="J2551" s="99">
        <v>77053</v>
      </c>
      <c r="K2551" s="101">
        <v>1476000</v>
      </c>
      <c r="L2551" s="99">
        <v>100</v>
      </c>
      <c r="M2551" s="99">
        <v>84</v>
      </c>
      <c r="N2551" s="99" t="s">
        <v>1014</v>
      </c>
      <c r="O2551" s="185" t="s">
        <v>4455</v>
      </c>
      <c r="P2551" s="103" t="s">
        <v>20720</v>
      </c>
      <c r="Q2551" s="99">
        <v>5505</v>
      </c>
      <c r="R2551" s="166" t="s">
        <v>20732</v>
      </c>
      <c r="S2551" s="166" t="s">
        <v>20733</v>
      </c>
    </row>
    <row r="2552" spans="1:19" ht="12.75" customHeight="1" x14ac:dyDescent="0.2">
      <c r="A2552" s="98" t="s">
        <v>20734</v>
      </c>
      <c r="B2552" s="82" t="s">
        <v>1206</v>
      </c>
      <c r="C2552" s="151"/>
      <c r="D2552" s="99">
        <v>2019</v>
      </c>
      <c r="E2552" s="100">
        <v>43671</v>
      </c>
      <c r="F2552" s="94" t="s">
        <v>20735</v>
      </c>
      <c r="G2552" s="94" t="s">
        <v>20736</v>
      </c>
      <c r="H2552" s="94" t="s">
        <v>853</v>
      </c>
      <c r="I2552" s="94" t="s">
        <v>264</v>
      </c>
      <c r="J2552" s="99">
        <v>75165</v>
      </c>
      <c r="K2552" s="187">
        <v>1500000</v>
      </c>
      <c r="L2552" s="99">
        <v>168</v>
      </c>
      <c r="M2552" s="99">
        <v>98</v>
      </c>
      <c r="N2552" s="99" t="s">
        <v>1008</v>
      </c>
      <c r="O2552" s="185" t="s">
        <v>5962</v>
      </c>
      <c r="P2552" s="103" t="s">
        <v>20737</v>
      </c>
      <c r="Q2552" s="99">
        <v>5493</v>
      </c>
      <c r="R2552" s="166" t="s">
        <v>20738</v>
      </c>
      <c r="S2552" s="166" t="s">
        <v>20739</v>
      </c>
    </row>
    <row r="2553" spans="1:19" ht="12.75" customHeight="1" x14ac:dyDescent="0.2">
      <c r="A2553" s="98" t="s">
        <v>20740</v>
      </c>
      <c r="B2553" s="82" t="s">
        <v>1004</v>
      </c>
      <c r="C2553" s="151" t="s">
        <v>1005</v>
      </c>
      <c r="D2553" s="99">
        <v>2019</v>
      </c>
      <c r="E2553" s="100">
        <v>43671</v>
      </c>
      <c r="F2553" s="94" t="s">
        <v>20741</v>
      </c>
      <c r="G2553" s="94" t="s">
        <v>20742</v>
      </c>
      <c r="H2553" s="94" t="s">
        <v>706</v>
      </c>
      <c r="I2553" s="94" t="s">
        <v>311</v>
      </c>
      <c r="J2553" s="99">
        <v>78504</v>
      </c>
      <c r="K2553" s="101">
        <v>1500000</v>
      </c>
      <c r="L2553" s="99">
        <v>124</v>
      </c>
      <c r="M2553" s="99">
        <v>104</v>
      </c>
      <c r="N2553" s="99" t="s">
        <v>1008</v>
      </c>
      <c r="O2553" s="185" t="s">
        <v>20743</v>
      </c>
      <c r="P2553" s="103" t="s">
        <v>20527</v>
      </c>
      <c r="Q2553" s="99">
        <v>5510</v>
      </c>
      <c r="R2553" s="166" t="s">
        <v>20744</v>
      </c>
      <c r="S2553" s="166" t="s">
        <v>20745</v>
      </c>
    </row>
    <row r="2554" spans="1:19" ht="12.75" customHeight="1" x14ac:dyDescent="0.2">
      <c r="A2554" s="98" t="s">
        <v>20746</v>
      </c>
      <c r="B2554" s="82" t="s">
        <v>1004</v>
      </c>
      <c r="C2554" s="146" t="s">
        <v>1005</v>
      </c>
      <c r="D2554" s="99">
        <v>2019</v>
      </c>
      <c r="E2554" s="100">
        <v>43671</v>
      </c>
      <c r="F2554" s="94" t="s">
        <v>20747</v>
      </c>
      <c r="G2554" s="94" t="s">
        <v>20748</v>
      </c>
      <c r="H2554" s="94" t="s">
        <v>577</v>
      </c>
      <c r="I2554" s="94" t="s">
        <v>457</v>
      </c>
      <c r="J2554" s="99">
        <v>76103</v>
      </c>
      <c r="K2554" s="101">
        <v>1198485</v>
      </c>
      <c r="L2554" s="99">
        <v>66</v>
      </c>
      <c r="M2554" s="99">
        <v>59</v>
      </c>
      <c r="N2554" s="99" t="s">
        <v>1014</v>
      </c>
      <c r="O2554" s="185" t="s">
        <v>20749</v>
      </c>
      <c r="P2554" s="103" t="s">
        <v>20750</v>
      </c>
      <c r="Q2554" s="99">
        <v>5530</v>
      </c>
      <c r="R2554" s="166" t="s">
        <v>20751</v>
      </c>
      <c r="S2554" s="166" t="s">
        <v>20752</v>
      </c>
    </row>
    <row r="2555" spans="1:19" ht="12.75" customHeight="1" x14ac:dyDescent="0.2">
      <c r="A2555" s="98" t="s">
        <v>20753</v>
      </c>
      <c r="B2555" s="82" t="s">
        <v>1206</v>
      </c>
      <c r="C2555" s="151" t="s">
        <v>1005</v>
      </c>
      <c r="D2555" s="99">
        <v>2019</v>
      </c>
      <c r="E2555" s="100">
        <v>43671</v>
      </c>
      <c r="F2555" s="94" t="s">
        <v>20754</v>
      </c>
      <c r="G2555" s="94" t="s">
        <v>20755</v>
      </c>
      <c r="H2555" s="94" t="s">
        <v>577</v>
      </c>
      <c r="I2555" s="94" t="s">
        <v>457</v>
      </c>
      <c r="J2555" s="99">
        <v>76111</v>
      </c>
      <c r="K2555" s="101">
        <v>1447760</v>
      </c>
      <c r="L2555" s="99">
        <v>91</v>
      </c>
      <c r="M2555" s="99">
        <v>80</v>
      </c>
      <c r="N2555" s="99" t="s">
        <v>1008</v>
      </c>
      <c r="O2555" s="185" t="s">
        <v>1005</v>
      </c>
      <c r="P2555" s="103" t="s">
        <v>18474</v>
      </c>
      <c r="Q2555" s="99">
        <v>5531</v>
      </c>
      <c r="R2555" s="166" t="s">
        <v>20756</v>
      </c>
      <c r="S2555" s="166" t="s">
        <v>20757</v>
      </c>
    </row>
    <row r="2556" spans="1:19" ht="12.75" customHeight="1" x14ac:dyDescent="0.2">
      <c r="A2556" s="98" t="s">
        <v>20758</v>
      </c>
      <c r="B2556" s="82" t="s">
        <v>1206</v>
      </c>
      <c r="C2556" s="151" t="s">
        <v>1005</v>
      </c>
      <c r="D2556" s="99">
        <v>2019</v>
      </c>
      <c r="E2556" s="100">
        <v>43671</v>
      </c>
      <c r="F2556" s="94" t="s">
        <v>20759</v>
      </c>
      <c r="G2556" s="94" t="s">
        <v>20760</v>
      </c>
      <c r="H2556" s="94" t="s">
        <v>577</v>
      </c>
      <c r="I2556" s="94" t="s">
        <v>457</v>
      </c>
      <c r="J2556" s="99">
        <v>76110</v>
      </c>
      <c r="K2556" s="101">
        <v>1439065</v>
      </c>
      <c r="L2556" s="99">
        <v>88</v>
      </c>
      <c r="M2556" s="99">
        <v>79</v>
      </c>
      <c r="N2556" s="99" t="s">
        <v>1014</v>
      </c>
      <c r="O2556" s="185" t="s">
        <v>1005</v>
      </c>
      <c r="P2556" s="103" t="s">
        <v>20761</v>
      </c>
      <c r="Q2556" s="99">
        <v>5532</v>
      </c>
      <c r="R2556" s="166" t="s">
        <v>20762</v>
      </c>
      <c r="S2556" s="166" t="s">
        <v>20763</v>
      </c>
    </row>
    <row r="2557" spans="1:19" ht="12.75" customHeight="1" x14ac:dyDescent="0.2">
      <c r="A2557" s="98" t="s">
        <v>20764</v>
      </c>
      <c r="B2557" s="82" t="s">
        <v>1004</v>
      </c>
      <c r="C2557" s="151" t="s">
        <v>1005</v>
      </c>
      <c r="D2557" s="99">
        <v>2019</v>
      </c>
      <c r="E2557" s="100">
        <v>43671</v>
      </c>
      <c r="F2557" s="94" t="s">
        <v>20765</v>
      </c>
      <c r="G2557" s="94" t="s">
        <v>20766</v>
      </c>
      <c r="H2557" s="94" t="s">
        <v>181</v>
      </c>
      <c r="I2557" s="94" t="s">
        <v>466</v>
      </c>
      <c r="J2557" s="99">
        <v>78722</v>
      </c>
      <c r="K2557" s="101">
        <v>1080025</v>
      </c>
      <c r="L2557" s="99">
        <v>56</v>
      </c>
      <c r="M2557" s="99">
        <v>51</v>
      </c>
      <c r="N2557" s="99" t="s">
        <v>1008</v>
      </c>
      <c r="O2557" s="185" t="s">
        <v>20749</v>
      </c>
      <c r="P2557" s="103" t="s">
        <v>20767</v>
      </c>
      <c r="Q2557" s="99">
        <v>5496</v>
      </c>
      <c r="R2557" s="166" t="s">
        <v>20768</v>
      </c>
      <c r="S2557" s="166" t="s">
        <v>20769</v>
      </c>
    </row>
    <row r="2558" spans="1:19" ht="12.75" customHeight="1" x14ac:dyDescent="0.2">
      <c r="A2558" s="98" t="s">
        <v>20770</v>
      </c>
      <c r="B2558" s="82" t="s">
        <v>1206</v>
      </c>
      <c r="C2558" s="151" t="s">
        <v>1005</v>
      </c>
      <c r="D2558" s="99">
        <v>2019</v>
      </c>
      <c r="E2558" s="100">
        <v>43671</v>
      </c>
      <c r="F2558" s="94" t="s">
        <v>20771</v>
      </c>
      <c r="G2558" s="94" t="s">
        <v>20772</v>
      </c>
      <c r="H2558" s="94" t="s">
        <v>317</v>
      </c>
      <c r="I2558" s="94" t="s">
        <v>302</v>
      </c>
      <c r="J2558" s="99">
        <v>77002</v>
      </c>
      <c r="K2558" s="101">
        <v>1500000</v>
      </c>
      <c r="L2558" s="99">
        <v>120</v>
      </c>
      <c r="M2558" s="99">
        <v>100</v>
      </c>
      <c r="N2558" s="99" t="s">
        <v>1008</v>
      </c>
      <c r="O2558" s="185" t="s">
        <v>20773</v>
      </c>
      <c r="P2558" s="103" t="s">
        <v>20369</v>
      </c>
      <c r="Q2558" s="99">
        <v>5501</v>
      </c>
      <c r="R2558" s="166" t="s">
        <v>20774</v>
      </c>
      <c r="S2558" s="166" t="s">
        <v>20775</v>
      </c>
    </row>
    <row r="2559" spans="1:19" ht="12.75" customHeight="1" x14ac:dyDescent="0.2">
      <c r="A2559" s="98" t="s">
        <v>20776</v>
      </c>
      <c r="B2559" s="82" t="s">
        <v>1206</v>
      </c>
      <c r="C2559" s="99" t="s">
        <v>1005</v>
      </c>
      <c r="D2559" s="99">
        <v>2019</v>
      </c>
      <c r="E2559" s="100">
        <v>43671</v>
      </c>
      <c r="F2559" s="94" t="s">
        <v>20777</v>
      </c>
      <c r="G2559" s="94" t="s">
        <v>20778</v>
      </c>
      <c r="H2559" s="94" t="s">
        <v>470</v>
      </c>
      <c r="I2559" s="94" t="s">
        <v>233</v>
      </c>
      <c r="J2559" s="99">
        <v>78133</v>
      </c>
      <c r="K2559" s="101">
        <v>600000</v>
      </c>
      <c r="L2559" s="99">
        <v>30</v>
      </c>
      <c r="M2559" s="99">
        <v>30</v>
      </c>
      <c r="N2559" s="99" t="s">
        <v>1014</v>
      </c>
      <c r="O2559" s="185" t="s">
        <v>8537</v>
      </c>
      <c r="P2559" s="103" t="s">
        <v>20779</v>
      </c>
      <c r="Q2559" s="99">
        <v>5487</v>
      </c>
      <c r="R2559" s="166" t="s">
        <v>20780</v>
      </c>
      <c r="S2559" s="166" t="s">
        <v>20781</v>
      </c>
    </row>
    <row r="2560" spans="1:19" ht="12.75" customHeight="1" x14ac:dyDescent="0.2">
      <c r="A2560" s="98" t="s">
        <v>20782</v>
      </c>
      <c r="B2560" s="82" t="s">
        <v>1004</v>
      </c>
      <c r="C2560" s="99" t="s">
        <v>1005</v>
      </c>
      <c r="D2560" s="99">
        <v>2019</v>
      </c>
      <c r="E2560" s="100">
        <v>43671</v>
      </c>
      <c r="F2560" s="94" t="s">
        <v>20783</v>
      </c>
      <c r="G2560" s="94" t="s">
        <v>20784</v>
      </c>
      <c r="H2560" s="94" t="s">
        <v>317</v>
      </c>
      <c r="I2560" s="94" t="s">
        <v>302</v>
      </c>
      <c r="J2560" s="99">
        <v>77077</v>
      </c>
      <c r="K2560" s="101">
        <v>1500000</v>
      </c>
      <c r="L2560" s="99">
        <v>120</v>
      </c>
      <c r="M2560" s="99">
        <v>100</v>
      </c>
      <c r="N2560" s="99" t="s">
        <v>1008</v>
      </c>
      <c r="O2560" s="185" t="s">
        <v>1005</v>
      </c>
      <c r="P2560" s="103" t="s">
        <v>20785</v>
      </c>
      <c r="Q2560" s="99">
        <v>5494</v>
      </c>
      <c r="R2560" s="166" t="s">
        <v>20786</v>
      </c>
      <c r="S2560" s="166" t="s">
        <v>20787</v>
      </c>
    </row>
    <row r="2561" spans="1:19" ht="12.75" customHeight="1" x14ac:dyDescent="0.2">
      <c r="A2561" s="98" t="s">
        <v>20788</v>
      </c>
      <c r="B2561" s="82" t="s">
        <v>1206</v>
      </c>
      <c r="C2561" s="98" t="s">
        <v>1005</v>
      </c>
      <c r="D2561" s="99">
        <v>2019</v>
      </c>
      <c r="E2561" s="100">
        <v>43671</v>
      </c>
      <c r="F2561" s="94" t="s">
        <v>20789</v>
      </c>
      <c r="G2561" s="94" t="s">
        <v>20790</v>
      </c>
      <c r="H2561" s="94" t="s">
        <v>654</v>
      </c>
      <c r="I2561" s="94" t="s">
        <v>457</v>
      </c>
      <c r="J2561" s="99">
        <v>76060</v>
      </c>
      <c r="K2561" s="101">
        <v>1500000</v>
      </c>
      <c r="L2561" s="99">
        <v>107</v>
      </c>
      <c r="M2561" s="99">
        <v>86</v>
      </c>
      <c r="N2561" s="99" t="s">
        <v>1008</v>
      </c>
      <c r="O2561" s="185" t="s">
        <v>1005</v>
      </c>
      <c r="P2561" s="103" t="s">
        <v>20791</v>
      </c>
      <c r="Q2561" s="99">
        <v>5533</v>
      </c>
      <c r="R2561" s="166" t="s">
        <v>20792</v>
      </c>
      <c r="S2561" s="166" t="s">
        <v>20793</v>
      </c>
    </row>
    <row r="2562" spans="1:19" ht="12.75" customHeight="1" x14ac:dyDescent="0.2">
      <c r="A2562" s="98" t="s">
        <v>20794</v>
      </c>
      <c r="B2562" s="82" t="s">
        <v>1206</v>
      </c>
      <c r="C2562" s="99" t="s">
        <v>1005</v>
      </c>
      <c r="D2562" s="99">
        <v>2019</v>
      </c>
      <c r="E2562" s="100">
        <v>43671</v>
      </c>
      <c r="F2562" s="94" t="s">
        <v>20795</v>
      </c>
      <c r="G2562" s="94" t="s">
        <v>20796</v>
      </c>
      <c r="H2562" s="94" t="s">
        <v>248</v>
      </c>
      <c r="I2562" s="94" t="s">
        <v>457</v>
      </c>
      <c r="J2562" s="99">
        <v>76018</v>
      </c>
      <c r="K2562" s="101">
        <v>1500000</v>
      </c>
      <c r="L2562" s="99">
        <v>112</v>
      </c>
      <c r="M2562" s="99">
        <v>86</v>
      </c>
      <c r="N2562" s="99" t="s">
        <v>1008</v>
      </c>
      <c r="O2562" s="185" t="s">
        <v>1005</v>
      </c>
      <c r="P2562" s="103" t="s">
        <v>20797</v>
      </c>
      <c r="Q2562" s="99">
        <v>5536</v>
      </c>
      <c r="R2562" s="166" t="s">
        <v>20798</v>
      </c>
      <c r="S2562" s="166" t="s">
        <v>20799</v>
      </c>
    </row>
    <row r="2563" spans="1:19" ht="12.75" customHeight="1" x14ac:dyDescent="0.2">
      <c r="A2563" s="98" t="s">
        <v>20800</v>
      </c>
      <c r="B2563" s="82" t="s">
        <v>1004</v>
      </c>
      <c r="C2563" s="137" t="s">
        <v>1005</v>
      </c>
      <c r="D2563" s="99">
        <v>2019</v>
      </c>
      <c r="E2563" s="100">
        <v>43671</v>
      </c>
      <c r="F2563" s="94" t="s">
        <v>20801</v>
      </c>
      <c r="G2563" s="94" t="s">
        <v>20802</v>
      </c>
      <c r="H2563" s="94" t="s">
        <v>317</v>
      </c>
      <c r="I2563" s="94" t="s">
        <v>276</v>
      </c>
      <c r="J2563" s="99">
        <v>77489</v>
      </c>
      <c r="K2563" s="101">
        <v>1500000</v>
      </c>
      <c r="L2563" s="99">
        <v>126</v>
      </c>
      <c r="M2563" s="99">
        <v>107</v>
      </c>
      <c r="N2563" s="99" t="s">
        <v>1008</v>
      </c>
      <c r="O2563" s="185" t="s">
        <v>14749</v>
      </c>
      <c r="P2563" s="103" t="s">
        <v>20368</v>
      </c>
      <c r="Q2563" s="99">
        <v>5497</v>
      </c>
      <c r="R2563" s="166" t="s">
        <v>20803</v>
      </c>
      <c r="S2563" s="166" t="s">
        <v>20804</v>
      </c>
    </row>
    <row r="2564" spans="1:19" ht="12.75" customHeight="1" x14ac:dyDescent="0.2">
      <c r="A2564" s="98" t="s">
        <v>20805</v>
      </c>
      <c r="B2564" s="82" t="s">
        <v>1004</v>
      </c>
      <c r="C2564" s="142" t="s">
        <v>1005</v>
      </c>
      <c r="D2564" s="99">
        <v>2019</v>
      </c>
      <c r="E2564" s="100">
        <v>43671</v>
      </c>
      <c r="F2564" s="94" t="s">
        <v>20806</v>
      </c>
      <c r="G2564" s="94" t="s">
        <v>20807</v>
      </c>
      <c r="H2564" s="94" t="s">
        <v>706</v>
      </c>
      <c r="I2564" s="94" t="s">
        <v>311</v>
      </c>
      <c r="J2564" s="99">
        <v>78501</v>
      </c>
      <c r="K2564" s="101">
        <v>1500000</v>
      </c>
      <c r="L2564" s="99">
        <v>90</v>
      </c>
      <c r="M2564" s="99">
        <v>84</v>
      </c>
      <c r="N2564" s="99" t="s">
        <v>1014</v>
      </c>
      <c r="O2564" s="185" t="s">
        <v>1005</v>
      </c>
      <c r="P2564" s="103" t="s">
        <v>20527</v>
      </c>
      <c r="Q2564" s="99">
        <v>5512</v>
      </c>
      <c r="R2564" s="166" t="s">
        <v>20808</v>
      </c>
      <c r="S2564" s="166" t="s">
        <v>20809</v>
      </c>
    </row>
    <row r="2565" spans="1:19" ht="12.75" customHeight="1" x14ac:dyDescent="0.2">
      <c r="A2565" s="98" t="s">
        <v>20810</v>
      </c>
      <c r="B2565" s="92" t="s">
        <v>1206</v>
      </c>
      <c r="C2565" s="142" t="s">
        <v>1005</v>
      </c>
      <c r="D2565" s="99">
        <v>2019</v>
      </c>
      <c r="E2565" s="100">
        <v>43671</v>
      </c>
      <c r="F2565" s="94" t="s">
        <v>20811</v>
      </c>
      <c r="G2565" s="94" t="s">
        <v>20812</v>
      </c>
      <c r="H2565" s="94" t="s">
        <v>706</v>
      </c>
      <c r="I2565" s="94" t="s">
        <v>311</v>
      </c>
      <c r="J2565" s="99">
        <v>78501</v>
      </c>
      <c r="K2565" s="101">
        <v>1500000</v>
      </c>
      <c r="L2565" s="99">
        <v>72</v>
      </c>
      <c r="M2565" s="99">
        <v>65</v>
      </c>
      <c r="N2565" s="99" t="s">
        <v>1008</v>
      </c>
      <c r="O2565" s="185" t="s">
        <v>1005</v>
      </c>
      <c r="P2565" s="103" t="s">
        <v>20527</v>
      </c>
      <c r="Q2565" s="99">
        <v>5509</v>
      </c>
      <c r="R2565" s="166" t="s">
        <v>20813</v>
      </c>
      <c r="S2565" s="166" t="s">
        <v>20814</v>
      </c>
    </row>
    <row r="2566" spans="1:19" ht="12.75" customHeight="1" x14ac:dyDescent="0.2">
      <c r="A2566" s="98" t="s">
        <v>20815</v>
      </c>
      <c r="B2566" s="82" t="s">
        <v>1004</v>
      </c>
      <c r="C2566" s="142" t="s">
        <v>1005</v>
      </c>
      <c r="D2566" s="99">
        <v>2019</v>
      </c>
      <c r="E2566" s="100">
        <v>43671</v>
      </c>
      <c r="F2566" s="94" t="s">
        <v>20816</v>
      </c>
      <c r="G2566" s="94" t="s">
        <v>20817</v>
      </c>
      <c r="H2566" s="94" t="s">
        <v>524</v>
      </c>
      <c r="I2566" s="94" t="s">
        <v>401</v>
      </c>
      <c r="J2566" s="99">
        <v>78401</v>
      </c>
      <c r="K2566" s="101">
        <v>925000</v>
      </c>
      <c r="L2566" s="99">
        <v>42</v>
      </c>
      <c r="M2566" s="99">
        <v>42</v>
      </c>
      <c r="N2566" s="99" t="s">
        <v>1014</v>
      </c>
      <c r="O2566" s="185" t="s">
        <v>14277</v>
      </c>
      <c r="P2566" s="103" t="s">
        <v>20818</v>
      </c>
      <c r="Q2566" s="99">
        <v>5488</v>
      </c>
      <c r="R2566" s="166" t="s">
        <v>20819</v>
      </c>
      <c r="S2566" s="166" t="s">
        <v>20820</v>
      </c>
    </row>
    <row r="2567" spans="1:19" ht="12.75" customHeight="1" x14ac:dyDescent="0.2">
      <c r="A2567" s="98" t="s">
        <v>20821</v>
      </c>
      <c r="B2567" s="82" t="s">
        <v>1206</v>
      </c>
      <c r="C2567" s="142" t="s">
        <v>1005</v>
      </c>
      <c r="D2567" s="99">
        <v>2019</v>
      </c>
      <c r="E2567" s="100">
        <v>43671</v>
      </c>
      <c r="F2567" s="94" t="s">
        <v>20822</v>
      </c>
      <c r="G2567" s="94" t="s">
        <v>20823</v>
      </c>
      <c r="H2567" s="94" t="s">
        <v>265</v>
      </c>
      <c r="I2567" s="94" t="s">
        <v>265</v>
      </c>
      <c r="J2567" s="99">
        <v>79924</v>
      </c>
      <c r="K2567" s="101">
        <v>1500000</v>
      </c>
      <c r="L2567" s="99">
        <v>110</v>
      </c>
      <c r="M2567" s="99">
        <v>110</v>
      </c>
      <c r="N2567" s="99" t="s">
        <v>1008</v>
      </c>
      <c r="O2567" s="185" t="s">
        <v>8501</v>
      </c>
      <c r="P2567" s="103" t="s">
        <v>5178</v>
      </c>
      <c r="Q2567" s="99">
        <v>5506</v>
      </c>
      <c r="R2567" s="166" t="s">
        <v>20824</v>
      </c>
      <c r="S2567" s="166" t="s">
        <v>20825</v>
      </c>
    </row>
    <row r="2568" spans="1:19" ht="12.75" customHeight="1" x14ac:dyDescent="0.2">
      <c r="A2568" s="98" t="s">
        <v>20826</v>
      </c>
      <c r="B2568" s="82" t="s">
        <v>1206</v>
      </c>
      <c r="C2568" s="159" t="s">
        <v>20827</v>
      </c>
      <c r="D2568" s="99">
        <v>2019</v>
      </c>
      <c r="E2568" s="100">
        <v>43671</v>
      </c>
      <c r="F2568" s="94" t="s">
        <v>20828</v>
      </c>
      <c r="G2568" s="94" t="s">
        <v>20829</v>
      </c>
      <c r="H2568" s="94" t="s">
        <v>541</v>
      </c>
      <c r="I2568" s="94" t="s">
        <v>380</v>
      </c>
      <c r="J2568" s="99">
        <v>78016</v>
      </c>
      <c r="K2568" s="101">
        <v>716238</v>
      </c>
      <c r="L2568" s="98">
        <v>0</v>
      </c>
      <c r="M2568" s="98">
        <v>0</v>
      </c>
      <c r="N2568" s="99" t="s">
        <v>1014</v>
      </c>
      <c r="O2568" s="185" t="s">
        <v>20830</v>
      </c>
      <c r="P2568" s="103" t="s">
        <v>15511</v>
      </c>
      <c r="Q2568" s="99">
        <v>5545</v>
      </c>
      <c r="R2568" s="166" t="s">
        <v>20831</v>
      </c>
      <c r="S2568" s="166" t="s">
        <v>20832</v>
      </c>
    </row>
    <row r="2569" spans="1:19" ht="12.75" customHeight="1" x14ac:dyDescent="0.2">
      <c r="A2569" s="98" t="s">
        <v>20833</v>
      </c>
      <c r="B2569" s="82" t="s">
        <v>1004</v>
      </c>
      <c r="C2569" s="151" t="s">
        <v>20834</v>
      </c>
      <c r="D2569" s="99">
        <v>2019</v>
      </c>
      <c r="E2569" s="100">
        <v>43671</v>
      </c>
      <c r="F2569" s="94" t="s">
        <v>20835</v>
      </c>
      <c r="G2569" s="94" t="s">
        <v>20836</v>
      </c>
      <c r="H2569" s="94" t="s">
        <v>613</v>
      </c>
      <c r="I2569" s="94" t="s">
        <v>479</v>
      </c>
      <c r="J2569" s="99">
        <v>77445</v>
      </c>
      <c r="K2569" s="101">
        <v>839987</v>
      </c>
      <c r="L2569" s="98">
        <v>0</v>
      </c>
      <c r="M2569" s="98">
        <v>0</v>
      </c>
      <c r="N2569" s="99" t="s">
        <v>1014</v>
      </c>
      <c r="O2569" s="185" t="s">
        <v>1005</v>
      </c>
      <c r="P2569" s="103" t="s">
        <v>1732</v>
      </c>
      <c r="Q2569" s="99">
        <v>5543</v>
      </c>
      <c r="R2569" s="166" t="s">
        <v>20837</v>
      </c>
      <c r="S2569" s="166" t="s">
        <v>20838</v>
      </c>
    </row>
    <row r="2570" spans="1:19" ht="12.75" customHeight="1" x14ac:dyDescent="0.2">
      <c r="A2570" s="98" t="s">
        <v>20839</v>
      </c>
      <c r="B2570" s="82" t="s">
        <v>1004</v>
      </c>
      <c r="C2570" s="151" t="s">
        <v>1005</v>
      </c>
      <c r="D2570" s="99">
        <v>2019</v>
      </c>
      <c r="E2570" s="100">
        <v>43671</v>
      </c>
      <c r="F2570" s="94" t="s">
        <v>20880</v>
      </c>
      <c r="G2570" s="94" t="s">
        <v>20840</v>
      </c>
      <c r="H2570" s="94" t="s">
        <v>691</v>
      </c>
      <c r="I2570" s="94" t="s">
        <v>175</v>
      </c>
      <c r="J2570" s="99">
        <v>75904</v>
      </c>
      <c r="K2570" s="101">
        <v>1005299</v>
      </c>
      <c r="L2570" s="99">
        <v>68</v>
      </c>
      <c r="M2570" s="99">
        <v>60</v>
      </c>
      <c r="N2570" s="99" t="s">
        <v>1014</v>
      </c>
      <c r="O2570" s="185" t="s">
        <v>5651</v>
      </c>
      <c r="P2570" s="103" t="s">
        <v>20841</v>
      </c>
      <c r="Q2570" s="99">
        <v>5528</v>
      </c>
      <c r="R2570" s="166" t="s">
        <v>20842</v>
      </c>
      <c r="S2570" s="166" t="s">
        <v>20843</v>
      </c>
    </row>
    <row r="2571" spans="1:19" ht="12.75" customHeight="1" x14ac:dyDescent="0.2">
      <c r="A2571" s="98" t="s">
        <v>20844</v>
      </c>
      <c r="B2571" s="92" t="s">
        <v>1206</v>
      </c>
      <c r="C2571" s="151" t="s">
        <v>1005</v>
      </c>
      <c r="D2571" s="99">
        <v>2019</v>
      </c>
      <c r="E2571" s="100">
        <v>43671</v>
      </c>
      <c r="F2571" s="94" t="s">
        <v>20845</v>
      </c>
      <c r="G2571" s="94" t="s">
        <v>20846</v>
      </c>
      <c r="H2571" s="94" t="s">
        <v>632</v>
      </c>
      <c r="I2571" s="94" t="s">
        <v>477</v>
      </c>
      <c r="J2571" s="99">
        <v>77320</v>
      </c>
      <c r="K2571" s="101">
        <v>600000</v>
      </c>
      <c r="L2571" s="99">
        <v>48</v>
      </c>
      <c r="M2571" s="99">
        <v>42</v>
      </c>
      <c r="N2571" s="99" t="s">
        <v>1014</v>
      </c>
      <c r="O2571" s="185" t="s">
        <v>7774</v>
      </c>
      <c r="P2571" s="103" t="s">
        <v>20847</v>
      </c>
      <c r="Q2571" s="99">
        <v>5482</v>
      </c>
      <c r="R2571" s="166" t="s">
        <v>20848</v>
      </c>
      <c r="S2571" s="166" t="s">
        <v>20849</v>
      </c>
    </row>
    <row r="2572" spans="1:19" ht="12.75" customHeight="1" x14ac:dyDescent="0.2">
      <c r="A2572" s="98" t="s">
        <v>20850</v>
      </c>
      <c r="B2572" s="82" t="s">
        <v>1004</v>
      </c>
      <c r="C2572" s="142" t="s">
        <v>1005</v>
      </c>
      <c r="D2572" s="99">
        <v>2019</v>
      </c>
      <c r="E2572" s="100">
        <v>43671</v>
      </c>
      <c r="F2572" s="94" t="s">
        <v>20851</v>
      </c>
      <c r="G2572" s="94" t="s">
        <v>20852</v>
      </c>
      <c r="H2572" s="94" t="s">
        <v>524</v>
      </c>
      <c r="I2572" s="94" t="s">
        <v>401</v>
      </c>
      <c r="J2572" s="99">
        <v>78413</v>
      </c>
      <c r="K2572" s="101">
        <v>925000</v>
      </c>
      <c r="L2572" s="99">
        <v>60</v>
      </c>
      <c r="M2572" s="99">
        <v>55</v>
      </c>
      <c r="N2572" s="99" t="s">
        <v>1014</v>
      </c>
      <c r="O2572" s="185" t="s">
        <v>14277</v>
      </c>
      <c r="P2572" s="103" t="s">
        <v>15062</v>
      </c>
      <c r="Q2572" s="99">
        <v>5489</v>
      </c>
      <c r="R2572" s="166" t="s">
        <v>20853</v>
      </c>
      <c r="S2572" s="166" t="s">
        <v>20854</v>
      </c>
    </row>
    <row r="2573" spans="1:19" ht="12.75" customHeight="1" x14ac:dyDescent="0.2">
      <c r="A2573" s="98">
        <v>19407</v>
      </c>
      <c r="B2573" s="82" t="s">
        <v>6399</v>
      </c>
      <c r="C2573" s="82"/>
      <c r="D2573" s="99">
        <v>2019</v>
      </c>
      <c r="E2573" s="100">
        <v>43748</v>
      </c>
      <c r="F2573" s="94" t="s">
        <v>20855</v>
      </c>
      <c r="G2573" s="94" t="s">
        <v>20856</v>
      </c>
      <c r="H2573" s="94" t="s">
        <v>181</v>
      </c>
      <c r="I2573" s="94" t="s">
        <v>466</v>
      </c>
      <c r="J2573" s="99">
        <v>78753</v>
      </c>
      <c r="K2573" s="187">
        <v>1467918</v>
      </c>
      <c r="L2573" s="99">
        <v>228</v>
      </c>
      <c r="M2573" s="99">
        <v>228</v>
      </c>
      <c r="N2573" s="99" t="s">
        <v>1008</v>
      </c>
      <c r="O2573" s="185" t="s">
        <v>20857</v>
      </c>
      <c r="P2573" s="103" t="s">
        <v>882</v>
      </c>
      <c r="Q2573" s="99">
        <v>5561</v>
      </c>
      <c r="R2573" s="103">
        <v>30.341259000000001</v>
      </c>
      <c r="S2573" s="103">
        <v>-97.694247000000004</v>
      </c>
    </row>
    <row r="2574" spans="1:19" ht="12.75" customHeight="1" x14ac:dyDescent="0.2">
      <c r="A2574" s="98">
        <v>19418</v>
      </c>
      <c r="B2574" s="82" t="s">
        <v>6399</v>
      </c>
      <c r="C2574" s="82"/>
      <c r="D2574" s="99">
        <v>2019</v>
      </c>
      <c r="E2574" s="100">
        <v>43748</v>
      </c>
      <c r="F2574" s="94" t="s">
        <v>20858</v>
      </c>
      <c r="G2574" s="94" t="s">
        <v>20859</v>
      </c>
      <c r="H2574" s="94" t="s">
        <v>181</v>
      </c>
      <c r="I2574" s="94" t="s">
        <v>466</v>
      </c>
      <c r="J2574" s="99">
        <v>78724</v>
      </c>
      <c r="K2574" s="187">
        <v>1475411</v>
      </c>
      <c r="L2574" s="99">
        <v>204</v>
      </c>
      <c r="M2574" s="99">
        <v>200</v>
      </c>
      <c r="N2574" s="99" t="s">
        <v>1008</v>
      </c>
      <c r="O2574" s="185" t="s">
        <v>15010</v>
      </c>
      <c r="P2574" s="103" t="s">
        <v>957</v>
      </c>
      <c r="Q2574" s="99">
        <v>5515</v>
      </c>
      <c r="R2574" s="166" t="s">
        <v>22230</v>
      </c>
      <c r="S2574" s="166" t="s">
        <v>22231</v>
      </c>
    </row>
    <row r="2575" spans="1:19" ht="12.75" customHeight="1" x14ac:dyDescent="0.2">
      <c r="A2575" s="98">
        <v>19429</v>
      </c>
      <c r="B2575" s="92" t="s">
        <v>6399</v>
      </c>
      <c r="C2575" s="99"/>
      <c r="D2575" s="99">
        <v>2019</v>
      </c>
      <c r="E2575" s="100">
        <v>43748</v>
      </c>
      <c r="F2575" s="94" t="s">
        <v>20860</v>
      </c>
      <c r="G2575" s="94" t="s">
        <v>20861</v>
      </c>
      <c r="H2575" s="94" t="s">
        <v>181</v>
      </c>
      <c r="I2575" s="94" t="s">
        <v>466</v>
      </c>
      <c r="J2575" s="99">
        <v>78721</v>
      </c>
      <c r="K2575" s="187">
        <v>829570</v>
      </c>
      <c r="L2575" s="99">
        <v>97</v>
      </c>
      <c r="M2575" s="99">
        <v>96</v>
      </c>
      <c r="N2575" s="99" t="s">
        <v>1008</v>
      </c>
      <c r="O2575" s="185" t="s">
        <v>1005</v>
      </c>
      <c r="P2575" s="103" t="s">
        <v>4199</v>
      </c>
      <c r="Q2575" s="99">
        <v>5557</v>
      </c>
      <c r="R2575" s="94" t="s">
        <v>19435</v>
      </c>
      <c r="S2575" s="94" t="s">
        <v>22232</v>
      </c>
    </row>
    <row r="2576" spans="1:19" ht="12.75" customHeight="1" x14ac:dyDescent="0.2">
      <c r="A2576" s="98">
        <v>19433</v>
      </c>
      <c r="B2576" s="82" t="s">
        <v>6399</v>
      </c>
      <c r="C2576" s="151"/>
      <c r="D2576" s="99">
        <v>2019</v>
      </c>
      <c r="E2576" s="100">
        <v>43748</v>
      </c>
      <c r="F2576" s="94" t="s">
        <v>20862</v>
      </c>
      <c r="G2576" s="94" t="s">
        <v>20863</v>
      </c>
      <c r="H2576" s="94" t="s">
        <v>831</v>
      </c>
      <c r="I2576" s="94" t="s">
        <v>188</v>
      </c>
      <c r="J2576" s="99">
        <v>76501</v>
      </c>
      <c r="K2576" s="187">
        <v>868166</v>
      </c>
      <c r="L2576" s="99">
        <v>160</v>
      </c>
      <c r="M2576" s="99">
        <v>160</v>
      </c>
      <c r="N2576" s="99" t="s">
        <v>1008</v>
      </c>
      <c r="O2576" s="185" t="s">
        <v>14476</v>
      </c>
      <c r="P2576" s="103" t="s">
        <v>20864</v>
      </c>
      <c r="Q2576" s="99">
        <v>500</v>
      </c>
      <c r="R2576" s="103">
        <v>31.0791</v>
      </c>
      <c r="S2576" s="103">
        <v>-97.328316999999998</v>
      </c>
    </row>
    <row r="2577" spans="1:19" ht="12.75" customHeight="1" x14ac:dyDescent="0.2">
      <c r="A2577" s="98">
        <v>19436</v>
      </c>
      <c r="B2577" s="82" t="s">
        <v>6399</v>
      </c>
      <c r="C2577" s="151"/>
      <c r="D2577" s="99">
        <v>2019</v>
      </c>
      <c r="E2577" s="100">
        <v>43748</v>
      </c>
      <c r="F2577" s="94" t="s">
        <v>20865</v>
      </c>
      <c r="G2577" s="94" t="s">
        <v>20866</v>
      </c>
      <c r="H2577" s="94" t="s">
        <v>181</v>
      </c>
      <c r="I2577" s="94" t="s">
        <v>466</v>
      </c>
      <c r="J2577" s="99">
        <v>78753</v>
      </c>
      <c r="K2577" s="187">
        <v>1441515</v>
      </c>
      <c r="L2577" s="99">
        <v>258</v>
      </c>
      <c r="M2577" s="99">
        <v>233</v>
      </c>
      <c r="N2577" s="99" t="s">
        <v>1008</v>
      </c>
      <c r="O2577" s="185" t="s">
        <v>20867</v>
      </c>
      <c r="P2577" s="103" t="s">
        <v>16578</v>
      </c>
      <c r="Q2577" s="99">
        <v>5558</v>
      </c>
      <c r="R2577" s="94" t="s">
        <v>22233</v>
      </c>
      <c r="S2577" s="94" t="s">
        <v>22234</v>
      </c>
    </row>
    <row r="2578" spans="1:19" ht="12.75" customHeight="1" x14ac:dyDescent="0.2">
      <c r="A2578" s="98">
        <v>19437</v>
      </c>
      <c r="B2578" s="92" t="s">
        <v>6399</v>
      </c>
      <c r="C2578" s="151"/>
      <c r="D2578" s="99">
        <v>2019</v>
      </c>
      <c r="E2578" s="100">
        <v>43748</v>
      </c>
      <c r="F2578" s="94" t="s">
        <v>20868</v>
      </c>
      <c r="G2578" s="94" t="s">
        <v>20869</v>
      </c>
      <c r="H2578" s="94" t="s">
        <v>589</v>
      </c>
      <c r="I2578" s="94" t="s">
        <v>492</v>
      </c>
      <c r="J2578" s="99">
        <v>78626</v>
      </c>
      <c r="K2578" s="187">
        <v>1154635</v>
      </c>
      <c r="L2578" s="99">
        <v>192</v>
      </c>
      <c r="M2578" s="99">
        <v>192</v>
      </c>
      <c r="N2578" s="99" t="s">
        <v>1008</v>
      </c>
      <c r="O2578" s="185" t="s">
        <v>20870</v>
      </c>
      <c r="P2578" s="103" t="s">
        <v>20871</v>
      </c>
      <c r="Q2578" s="99">
        <v>5553</v>
      </c>
      <c r="R2578" s="94" t="s">
        <v>22235</v>
      </c>
      <c r="S2578" s="94" t="s">
        <v>22236</v>
      </c>
    </row>
    <row r="2579" spans="1:19" ht="12.75" customHeight="1" x14ac:dyDescent="0.2">
      <c r="A2579" s="98">
        <v>20451</v>
      </c>
      <c r="B2579" s="82" t="s">
        <v>6399</v>
      </c>
      <c r="C2579" s="142"/>
      <c r="D2579" s="99">
        <v>2019</v>
      </c>
      <c r="E2579" s="100">
        <v>43748</v>
      </c>
      <c r="F2579" s="94" t="s">
        <v>20872</v>
      </c>
      <c r="G2579" s="94" t="s">
        <v>20873</v>
      </c>
      <c r="H2579" s="94" t="s">
        <v>181</v>
      </c>
      <c r="I2579" s="94" t="s">
        <v>466</v>
      </c>
      <c r="J2579" s="99">
        <v>78653</v>
      </c>
      <c r="K2579" s="187">
        <v>2189841</v>
      </c>
      <c r="L2579" s="99">
        <v>216</v>
      </c>
      <c r="M2579" s="99">
        <v>216</v>
      </c>
      <c r="N2579" s="99" t="s">
        <v>1008</v>
      </c>
      <c r="O2579" s="185" t="s">
        <v>1005</v>
      </c>
      <c r="P2579" s="103" t="s">
        <v>19630</v>
      </c>
      <c r="Q2579" s="99">
        <v>5559</v>
      </c>
      <c r="R2579" s="94" t="s">
        <v>22237</v>
      </c>
      <c r="S2579" s="94" t="s">
        <v>22238</v>
      </c>
    </row>
    <row r="2580" spans="1:19" ht="12.75" customHeight="1" x14ac:dyDescent="0.2">
      <c r="A2580" s="98">
        <v>19441</v>
      </c>
      <c r="B2580" s="82" t="s">
        <v>6399</v>
      </c>
      <c r="C2580" s="159"/>
      <c r="D2580" s="99">
        <v>2019</v>
      </c>
      <c r="E2580" s="100">
        <v>43748</v>
      </c>
      <c r="F2580" s="94" t="s">
        <v>20874</v>
      </c>
      <c r="G2580" s="94" t="s">
        <v>20875</v>
      </c>
      <c r="H2580" s="94" t="s">
        <v>181</v>
      </c>
      <c r="I2580" s="94" t="s">
        <v>466</v>
      </c>
      <c r="J2580" s="99">
        <v>78724</v>
      </c>
      <c r="K2580" s="187">
        <v>1822502</v>
      </c>
      <c r="L2580" s="99">
        <v>262</v>
      </c>
      <c r="M2580" s="99">
        <v>257</v>
      </c>
      <c r="N2580" s="99" t="s">
        <v>1008</v>
      </c>
      <c r="O2580" s="185" t="s">
        <v>20876</v>
      </c>
      <c r="P2580" s="103" t="s">
        <v>957</v>
      </c>
      <c r="Q2580" s="99">
        <v>5560</v>
      </c>
      <c r="R2580" s="94" t="s">
        <v>22239</v>
      </c>
      <c r="S2580" s="94" t="s">
        <v>22240</v>
      </c>
    </row>
    <row r="2581" spans="1:19" ht="12.75" customHeight="1" x14ac:dyDescent="0.2">
      <c r="A2581" s="98">
        <v>19028</v>
      </c>
      <c r="B2581" s="99" t="s">
        <v>1206</v>
      </c>
      <c r="C2581" s="99"/>
      <c r="D2581" s="99">
        <v>2019</v>
      </c>
      <c r="E2581" s="126">
        <v>43748</v>
      </c>
      <c r="F2581" s="94" t="s">
        <v>20877</v>
      </c>
      <c r="G2581" s="94" t="s">
        <v>20878</v>
      </c>
      <c r="H2581" s="94" t="s">
        <v>407</v>
      </c>
      <c r="I2581" s="94" t="s">
        <v>214</v>
      </c>
      <c r="J2581" s="99">
        <v>78526</v>
      </c>
      <c r="K2581" s="101">
        <v>928404</v>
      </c>
      <c r="L2581" s="99">
        <v>80</v>
      </c>
      <c r="M2581" s="99">
        <v>80</v>
      </c>
      <c r="N2581" s="99" t="s">
        <v>1008</v>
      </c>
      <c r="O2581" s="185"/>
      <c r="P2581" s="103">
        <v>48061014400</v>
      </c>
      <c r="Q2581" s="99">
        <v>5516</v>
      </c>
      <c r="R2581" s="103">
        <v>25.967965</v>
      </c>
      <c r="S2581" s="103">
        <v>-97.466131000000004</v>
      </c>
    </row>
    <row r="2582" spans="1:19" ht="12.75" customHeight="1" x14ac:dyDescent="0.2">
      <c r="A2582" s="98">
        <v>19286</v>
      </c>
      <c r="B2582" s="99" t="s">
        <v>1206</v>
      </c>
      <c r="C2582" s="99"/>
      <c r="D2582" s="99">
        <v>2019</v>
      </c>
      <c r="E2582" s="100">
        <v>43770</v>
      </c>
      <c r="F2582" s="94" t="s">
        <v>20881</v>
      </c>
      <c r="G2582" s="94" t="s">
        <v>20882</v>
      </c>
      <c r="H2582" s="94" t="s">
        <v>317</v>
      </c>
      <c r="I2582" s="94" t="s">
        <v>302</v>
      </c>
      <c r="J2582" s="99">
        <v>77040</v>
      </c>
      <c r="K2582" s="187">
        <v>1497976</v>
      </c>
      <c r="L2582" s="99">
        <v>150</v>
      </c>
      <c r="M2582" s="99">
        <v>105</v>
      </c>
      <c r="N2582" s="99" t="s">
        <v>1008</v>
      </c>
      <c r="O2582" s="185"/>
      <c r="P2582" s="103">
        <v>48201532300</v>
      </c>
      <c r="Q2582" s="99">
        <v>5562</v>
      </c>
      <c r="R2582" s="103">
        <v>29.865182999999998</v>
      </c>
      <c r="S2582" s="103">
        <v>-95.512083000000004</v>
      </c>
    </row>
    <row r="2583" spans="1:19" ht="12.75" customHeight="1" x14ac:dyDescent="0.2">
      <c r="A2583" s="98">
        <v>19189</v>
      </c>
      <c r="B2583" s="99" t="s">
        <v>1206</v>
      </c>
      <c r="C2583" s="99"/>
      <c r="D2583" s="99">
        <v>2019</v>
      </c>
      <c r="E2583" s="100">
        <v>43770</v>
      </c>
      <c r="F2583" s="94" t="s">
        <v>20883</v>
      </c>
      <c r="G2583" s="94" t="s">
        <v>20884</v>
      </c>
      <c r="H2583" s="94" t="s">
        <v>598</v>
      </c>
      <c r="I2583" s="94" t="s">
        <v>315</v>
      </c>
      <c r="J2583" s="99">
        <v>76048</v>
      </c>
      <c r="K2583" s="187">
        <v>615000</v>
      </c>
      <c r="L2583" s="99">
        <v>48</v>
      </c>
      <c r="M2583" s="99">
        <v>34</v>
      </c>
      <c r="N2583" s="99" t="s">
        <v>1008</v>
      </c>
      <c r="O2583" s="102">
        <v>4178903239</v>
      </c>
      <c r="P2583" s="103">
        <v>48221160100</v>
      </c>
      <c r="Q2583" s="99">
        <v>5563</v>
      </c>
      <c r="R2583" s="103">
        <v>32.439276</v>
      </c>
      <c r="S2583" s="103">
        <v>-97.800425000000004</v>
      </c>
    </row>
    <row r="2584" spans="1:19" ht="12.75" customHeight="1" x14ac:dyDescent="0.2">
      <c r="A2584" s="98">
        <v>19604</v>
      </c>
      <c r="B2584" s="82" t="s">
        <v>6399</v>
      </c>
      <c r="C2584" s="82"/>
      <c r="D2584" s="99">
        <v>2019</v>
      </c>
      <c r="E2584" s="100">
        <v>43776</v>
      </c>
      <c r="F2584" s="94" t="s">
        <v>20885</v>
      </c>
      <c r="G2584" s="94" t="s">
        <v>20886</v>
      </c>
      <c r="H2584" s="94" t="s">
        <v>275</v>
      </c>
      <c r="I2584" s="94" t="s">
        <v>247</v>
      </c>
      <c r="J2584" s="99">
        <v>75180</v>
      </c>
      <c r="K2584" s="187">
        <v>1886974</v>
      </c>
      <c r="L2584" s="99">
        <v>216</v>
      </c>
      <c r="M2584" s="99">
        <v>216</v>
      </c>
      <c r="N2584" s="99" t="s">
        <v>1008</v>
      </c>
      <c r="O2584" s="185" t="s">
        <v>20887</v>
      </c>
      <c r="P2584" s="103" t="s">
        <v>3593</v>
      </c>
      <c r="Q2584" s="99">
        <v>5568</v>
      </c>
      <c r="R2584" s="94" t="s">
        <v>22241</v>
      </c>
      <c r="S2584" s="94" t="s">
        <v>22242</v>
      </c>
    </row>
    <row r="2585" spans="1:19" ht="12.75" customHeight="1" x14ac:dyDescent="0.2">
      <c r="A2585" s="98">
        <v>19406</v>
      </c>
      <c r="B2585" s="92" t="s">
        <v>6399</v>
      </c>
      <c r="C2585" s="99"/>
      <c r="D2585" s="99">
        <v>2019</v>
      </c>
      <c r="E2585" s="100">
        <v>43776</v>
      </c>
      <c r="F2585" s="94" t="s">
        <v>20888</v>
      </c>
      <c r="G2585" s="94" t="s">
        <v>20889</v>
      </c>
      <c r="H2585" s="94" t="s">
        <v>857</v>
      </c>
      <c r="I2585" s="94" t="s">
        <v>311</v>
      </c>
      <c r="J2585" s="99">
        <v>78599</v>
      </c>
      <c r="K2585" s="187">
        <v>1240364</v>
      </c>
      <c r="L2585" s="99">
        <v>242</v>
      </c>
      <c r="M2585" s="99">
        <v>242</v>
      </c>
      <c r="N2585" s="99" t="s">
        <v>1008</v>
      </c>
      <c r="O2585" s="185" t="s">
        <v>1005</v>
      </c>
      <c r="P2585" s="103" t="s">
        <v>20890</v>
      </c>
      <c r="Q2585" s="99">
        <v>5277</v>
      </c>
      <c r="R2585" s="103">
        <v>26.185400000000001</v>
      </c>
      <c r="S2585" s="103">
        <v>-97.966269999999994</v>
      </c>
    </row>
    <row r="2586" spans="1:19" ht="12.75" customHeight="1" x14ac:dyDescent="0.2">
      <c r="A2586" s="98">
        <v>19411</v>
      </c>
      <c r="B2586" s="82" t="s">
        <v>6399</v>
      </c>
      <c r="C2586" s="151"/>
      <c r="D2586" s="99">
        <v>2019</v>
      </c>
      <c r="E2586" s="100">
        <v>43776</v>
      </c>
      <c r="F2586" s="94" t="s">
        <v>20891</v>
      </c>
      <c r="G2586" s="94" t="s">
        <v>20892</v>
      </c>
      <c r="H2586" s="94" t="s">
        <v>181</v>
      </c>
      <c r="I2586" s="94" t="s">
        <v>466</v>
      </c>
      <c r="J2586" s="99">
        <v>78744</v>
      </c>
      <c r="K2586" s="190">
        <v>1620343</v>
      </c>
      <c r="L2586" s="99">
        <v>215</v>
      </c>
      <c r="M2586" s="99">
        <v>215</v>
      </c>
      <c r="N2586" s="99" t="s">
        <v>1008</v>
      </c>
      <c r="O2586" s="185" t="s">
        <v>14745</v>
      </c>
      <c r="P2586" s="103" t="s">
        <v>892</v>
      </c>
      <c r="Q2586" s="99">
        <v>5569</v>
      </c>
      <c r="R2586" s="103">
        <v>30.185478</v>
      </c>
      <c r="S2586" s="103">
        <v>-97.756257000000005</v>
      </c>
    </row>
    <row r="2587" spans="1:19" ht="12.75" customHeight="1" x14ac:dyDescent="0.2">
      <c r="A2587" s="98">
        <v>20465</v>
      </c>
      <c r="B2587" s="82" t="s">
        <v>6399</v>
      </c>
      <c r="C2587" s="151"/>
      <c r="D2587" s="99">
        <v>2020</v>
      </c>
      <c r="E2587" s="100">
        <v>43776</v>
      </c>
      <c r="F2587" s="94" t="s">
        <v>8612</v>
      </c>
      <c r="G2587" s="94" t="s">
        <v>20893</v>
      </c>
      <c r="H2587" s="94" t="s">
        <v>790</v>
      </c>
      <c r="I2587" s="94" t="s">
        <v>307</v>
      </c>
      <c r="J2587" s="99">
        <v>78666</v>
      </c>
      <c r="K2587" s="187">
        <v>2349942</v>
      </c>
      <c r="L2587" s="99">
        <v>336</v>
      </c>
      <c r="M2587" s="99">
        <v>336</v>
      </c>
      <c r="N2587" s="99" t="s">
        <v>1008</v>
      </c>
      <c r="O2587" s="185" t="s">
        <v>14745</v>
      </c>
      <c r="P2587" s="103" t="s">
        <v>2674</v>
      </c>
      <c r="Q2587" s="99">
        <v>5570</v>
      </c>
      <c r="R2587" s="94" t="s">
        <v>22243</v>
      </c>
      <c r="S2587" s="94" t="s">
        <v>22244</v>
      </c>
    </row>
    <row r="2588" spans="1:19" ht="12.75" customHeight="1" x14ac:dyDescent="0.2">
      <c r="A2588" s="98">
        <v>20485</v>
      </c>
      <c r="B2588" s="92" t="s">
        <v>6399</v>
      </c>
      <c r="C2588" s="151"/>
      <c r="D2588" s="99">
        <v>2020</v>
      </c>
      <c r="E2588" s="100">
        <v>43776</v>
      </c>
      <c r="F2588" s="94" t="s">
        <v>20894</v>
      </c>
      <c r="G2588" s="94" t="s">
        <v>20895</v>
      </c>
      <c r="H2588" s="94" t="s">
        <v>779</v>
      </c>
      <c r="I2588" s="94" t="s">
        <v>492</v>
      </c>
      <c r="J2588" s="99">
        <v>78665</v>
      </c>
      <c r="K2588" s="187">
        <v>732029</v>
      </c>
      <c r="L2588" s="99">
        <v>157</v>
      </c>
      <c r="M2588" s="99">
        <v>157</v>
      </c>
      <c r="N2588" s="99" t="s">
        <v>1014</v>
      </c>
      <c r="O2588" s="185" t="s">
        <v>1005</v>
      </c>
      <c r="P2588" s="103" t="s">
        <v>8997</v>
      </c>
      <c r="Q2588" s="99">
        <v>5571</v>
      </c>
      <c r="R2588" s="94" t="s">
        <v>22245</v>
      </c>
      <c r="S2588" s="94" t="s">
        <v>22246</v>
      </c>
    </row>
    <row r="2589" spans="1:19" ht="12.75" customHeight="1" x14ac:dyDescent="0.2">
      <c r="A2589" s="98">
        <v>19439</v>
      </c>
      <c r="B2589" s="82" t="s">
        <v>6399</v>
      </c>
      <c r="C2589" s="142"/>
      <c r="D2589" s="99">
        <v>2019</v>
      </c>
      <c r="E2589" s="100">
        <v>43776</v>
      </c>
      <c r="F2589" s="94" t="s">
        <v>20896</v>
      </c>
      <c r="G2589" s="94" t="s">
        <v>20897</v>
      </c>
      <c r="H2589" s="94" t="s">
        <v>247</v>
      </c>
      <c r="I2589" s="94" t="s">
        <v>247</v>
      </c>
      <c r="J2589" s="99">
        <v>75228</v>
      </c>
      <c r="K2589" s="187">
        <v>1499356</v>
      </c>
      <c r="L2589" s="99">
        <v>264</v>
      </c>
      <c r="M2589" s="99">
        <v>239</v>
      </c>
      <c r="N2589" s="99" t="s">
        <v>1014</v>
      </c>
      <c r="O2589" s="185" t="s">
        <v>7774</v>
      </c>
      <c r="P2589" s="103" t="s">
        <v>15098</v>
      </c>
      <c r="Q2589" s="99">
        <v>5567</v>
      </c>
      <c r="R2589" s="94" t="s">
        <v>22247</v>
      </c>
      <c r="S2589" s="94" t="s">
        <v>22248</v>
      </c>
    </row>
    <row r="2590" spans="1:19" ht="12.75" customHeight="1" x14ac:dyDescent="0.2">
      <c r="A2590" s="98">
        <v>19444</v>
      </c>
      <c r="B2590" s="82" t="s">
        <v>6399</v>
      </c>
      <c r="C2590" s="159"/>
      <c r="D2590" s="99">
        <v>2019</v>
      </c>
      <c r="E2590" s="100">
        <v>43776</v>
      </c>
      <c r="F2590" s="94" t="s">
        <v>20898</v>
      </c>
      <c r="G2590" s="94" t="s">
        <v>20899</v>
      </c>
      <c r="H2590" s="94" t="s">
        <v>181</v>
      </c>
      <c r="I2590" s="94" t="s">
        <v>466</v>
      </c>
      <c r="J2590" s="99">
        <v>78753</v>
      </c>
      <c r="K2590" s="187">
        <v>483704</v>
      </c>
      <c r="L2590" s="99">
        <v>62</v>
      </c>
      <c r="M2590" s="99">
        <v>62</v>
      </c>
      <c r="N2590" s="99" t="s">
        <v>1008</v>
      </c>
      <c r="O2590" s="185" t="s">
        <v>1005</v>
      </c>
      <c r="P2590" s="103" t="s">
        <v>882</v>
      </c>
      <c r="Q2590" s="99">
        <v>5572</v>
      </c>
      <c r="R2590" s="94" t="s">
        <v>22249</v>
      </c>
      <c r="S2590" s="94" t="s">
        <v>22250</v>
      </c>
    </row>
    <row r="2591" spans="1:19" ht="12.75" customHeight="1" x14ac:dyDescent="0.2">
      <c r="A2591" s="98">
        <v>19011</v>
      </c>
      <c r="B2591" s="99" t="s">
        <v>1206</v>
      </c>
      <c r="C2591" s="99"/>
      <c r="D2591" s="99">
        <v>2019</v>
      </c>
      <c r="E2591" s="100">
        <v>43739</v>
      </c>
      <c r="F2591" s="94" t="s">
        <v>20900</v>
      </c>
      <c r="G2591" s="94" t="s">
        <v>20901</v>
      </c>
      <c r="H2591" s="94" t="s">
        <v>846</v>
      </c>
      <c r="I2591" s="94" t="s">
        <v>336</v>
      </c>
      <c r="J2591" s="99">
        <v>76084</v>
      </c>
      <c r="K2591" s="101">
        <v>1500000</v>
      </c>
      <c r="L2591" s="99">
        <v>120</v>
      </c>
      <c r="M2591" s="99">
        <v>84</v>
      </c>
      <c r="N2591" s="99" t="s">
        <v>1008</v>
      </c>
      <c r="O2591" s="102">
        <v>9727744400</v>
      </c>
      <c r="P2591" s="103">
        <v>48251130408</v>
      </c>
      <c r="Q2591" s="99">
        <v>5564</v>
      </c>
      <c r="R2591" s="103">
        <v>32.438249999999996</v>
      </c>
      <c r="S2591" s="103">
        <v>-97.106949999999998</v>
      </c>
    </row>
    <row r="2592" spans="1:19" ht="12.75" customHeight="1" x14ac:dyDescent="0.2">
      <c r="A2592" s="98">
        <v>19063</v>
      </c>
      <c r="B2592" s="99" t="s">
        <v>1206</v>
      </c>
      <c r="C2592" s="99"/>
      <c r="D2592" s="99">
        <v>2019</v>
      </c>
      <c r="E2592" s="100">
        <v>43818</v>
      </c>
      <c r="F2592" s="94" t="s">
        <v>22251</v>
      </c>
      <c r="G2592" s="94" t="s">
        <v>22252</v>
      </c>
      <c r="H2592" s="94" t="s">
        <v>850</v>
      </c>
      <c r="I2592" s="94" t="s">
        <v>370</v>
      </c>
      <c r="J2592" s="99">
        <v>76712</v>
      </c>
      <c r="K2592" s="101">
        <v>1184209</v>
      </c>
      <c r="L2592" s="99">
        <v>114</v>
      </c>
      <c r="M2592" s="99">
        <v>103</v>
      </c>
      <c r="N2592" s="99" t="s">
        <v>1014</v>
      </c>
      <c r="O2592" s="102">
        <v>2106693081</v>
      </c>
      <c r="P2592" s="103">
        <v>48309002503</v>
      </c>
      <c r="Q2592" s="99">
        <v>5565</v>
      </c>
      <c r="R2592" s="103">
        <v>31.521674000000001</v>
      </c>
      <c r="S2592" s="103">
        <v>-97.216865999999996</v>
      </c>
    </row>
    <row r="2593" spans="1:19" ht="12.75" customHeight="1" x14ac:dyDescent="0.2">
      <c r="A2593" s="98">
        <v>19443</v>
      </c>
      <c r="B2593" s="82" t="s">
        <v>6399</v>
      </c>
      <c r="C2593" s="151">
        <v>93038</v>
      </c>
      <c r="D2593" s="99">
        <v>2019</v>
      </c>
      <c r="E2593" s="100">
        <v>43811</v>
      </c>
      <c r="F2593" s="94" t="s">
        <v>22253</v>
      </c>
      <c r="G2593" s="94" t="s">
        <v>22254</v>
      </c>
      <c r="H2593" s="94" t="s">
        <v>248</v>
      </c>
      <c r="I2593" s="94" t="s">
        <v>457</v>
      </c>
      <c r="J2593" s="99">
        <v>76010</v>
      </c>
      <c r="K2593" s="101">
        <v>2047817</v>
      </c>
      <c r="L2593" s="99">
        <v>350</v>
      </c>
      <c r="M2593" s="99">
        <v>350</v>
      </c>
      <c r="N2593" s="99" t="s">
        <v>1008</v>
      </c>
      <c r="O2593" s="102">
        <v>4242228278</v>
      </c>
      <c r="P2593" s="103">
        <v>48439122801</v>
      </c>
      <c r="Q2593" s="99">
        <v>2304</v>
      </c>
      <c r="R2593" s="85" t="s">
        <v>15645</v>
      </c>
      <c r="S2593" s="85" t="s">
        <v>15646</v>
      </c>
    </row>
    <row r="2594" spans="1:19" ht="12.75" customHeight="1" x14ac:dyDescent="0.2">
      <c r="A2594" s="98">
        <v>19467</v>
      </c>
      <c r="B2594" s="92" t="s">
        <v>6399</v>
      </c>
      <c r="C2594" s="151"/>
      <c r="D2594" s="99">
        <v>2019</v>
      </c>
      <c r="E2594" s="100">
        <v>43811</v>
      </c>
      <c r="F2594" s="94" t="s">
        <v>22255</v>
      </c>
      <c r="G2594" s="94" t="s">
        <v>22256</v>
      </c>
      <c r="H2594" s="94" t="s">
        <v>181</v>
      </c>
      <c r="I2594" s="94" t="s">
        <v>492</v>
      </c>
      <c r="J2594" s="99">
        <v>78728</v>
      </c>
      <c r="K2594" s="101">
        <v>2287808</v>
      </c>
      <c r="L2594" s="99">
        <v>256</v>
      </c>
      <c r="M2594" s="99">
        <v>256</v>
      </c>
      <c r="N2594" s="99" t="s">
        <v>1008</v>
      </c>
      <c r="O2594" s="102">
        <v>7852208218</v>
      </c>
      <c r="P2594" s="103">
        <v>48491020504</v>
      </c>
      <c r="Q2594" s="99">
        <v>5574</v>
      </c>
      <c r="R2594" s="85" t="s">
        <v>22257</v>
      </c>
      <c r="S2594" s="85" t="s">
        <v>22258</v>
      </c>
    </row>
    <row r="2595" spans="1:19" ht="12.75" customHeight="1" x14ac:dyDescent="0.2">
      <c r="A2595" s="98">
        <v>20453</v>
      </c>
      <c r="B2595" s="82" t="s">
        <v>6399</v>
      </c>
      <c r="C2595" s="159"/>
      <c r="D2595" s="99">
        <v>2019</v>
      </c>
      <c r="E2595" s="100">
        <v>43811</v>
      </c>
      <c r="F2595" s="94" t="s">
        <v>20416</v>
      </c>
      <c r="G2595" s="94" t="s">
        <v>20417</v>
      </c>
      <c r="H2595" s="85" t="s">
        <v>265</v>
      </c>
      <c r="I2595" s="85" t="s">
        <v>265</v>
      </c>
      <c r="J2595" s="99">
        <v>79912</v>
      </c>
      <c r="K2595" s="101">
        <v>1290195</v>
      </c>
      <c r="L2595" s="99">
        <v>186</v>
      </c>
      <c r="M2595" s="99">
        <v>186</v>
      </c>
      <c r="N2595" s="99" t="s">
        <v>1008</v>
      </c>
      <c r="O2595" s="102">
        <v>9158493730</v>
      </c>
      <c r="P2595" s="103">
        <v>48141001114</v>
      </c>
      <c r="Q2595" s="99">
        <v>5465</v>
      </c>
      <c r="R2595" s="183" t="s">
        <v>20418</v>
      </c>
      <c r="S2595" s="166" t="s">
        <v>20419</v>
      </c>
    </row>
    <row r="2596" spans="1:19" ht="12.75" customHeight="1" x14ac:dyDescent="0.2">
      <c r="A2596" s="98">
        <v>19134</v>
      </c>
      <c r="B2596" s="99" t="s">
        <v>1206</v>
      </c>
      <c r="C2596" s="99"/>
      <c r="D2596" s="99">
        <v>2019</v>
      </c>
      <c r="E2596" s="100">
        <v>43800</v>
      </c>
      <c r="F2596" s="94" t="s">
        <v>22259</v>
      </c>
      <c r="G2596" s="94" t="s">
        <v>22260</v>
      </c>
      <c r="H2596" s="94" t="s">
        <v>786</v>
      </c>
      <c r="I2596" s="94" t="s">
        <v>189</v>
      </c>
      <c r="J2596" s="99">
        <v>78211</v>
      </c>
      <c r="K2596" s="101">
        <v>1400000</v>
      </c>
      <c r="L2596" s="99">
        <v>78</v>
      </c>
      <c r="M2596" s="99">
        <v>78</v>
      </c>
      <c r="N2596" s="99" t="s">
        <v>1008</v>
      </c>
      <c r="O2596" s="102">
        <v>2108214300</v>
      </c>
      <c r="P2596" s="103">
        <v>48029150501</v>
      </c>
      <c r="Q2596" s="99">
        <v>5566</v>
      </c>
      <c r="R2596" s="154">
        <v>29.378453</v>
      </c>
      <c r="S2596" s="154">
        <v>-98.531403999999995</v>
      </c>
    </row>
    <row r="2597" spans="1:19" ht="12.75" customHeight="1" x14ac:dyDescent="0.2">
      <c r="A2597" s="98">
        <v>19707</v>
      </c>
      <c r="B2597" s="98" t="s">
        <v>1206</v>
      </c>
      <c r="C2597" s="98"/>
      <c r="D2597" s="99">
        <v>2019</v>
      </c>
      <c r="E2597" s="100">
        <v>43815</v>
      </c>
      <c r="F2597" s="85" t="s">
        <v>14908</v>
      </c>
      <c r="G2597" s="85" t="s">
        <v>14909</v>
      </c>
      <c r="H2597" s="85" t="s">
        <v>628</v>
      </c>
      <c r="I2597" s="85" t="s">
        <v>175</v>
      </c>
      <c r="J2597" s="86">
        <v>75904</v>
      </c>
      <c r="K2597" s="87">
        <v>890357</v>
      </c>
      <c r="L2597" s="82">
        <v>76</v>
      </c>
      <c r="M2597" s="82">
        <v>64</v>
      </c>
      <c r="N2597" s="82" t="s">
        <v>14486</v>
      </c>
      <c r="O2597" s="88" t="s">
        <v>15041</v>
      </c>
      <c r="P2597" s="85" t="s">
        <v>15042</v>
      </c>
      <c r="Q2597" s="91">
        <v>5342</v>
      </c>
      <c r="R2597" s="154" t="s">
        <v>19741</v>
      </c>
      <c r="S2597" s="154" t="s">
        <v>19742</v>
      </c>
    </row>
    <row r="2598" spans="1:19" ht="12.75" customHeight="1" x14ac:dyDescent="0.2">
      <c r="A2598" s="98">
        <v>19706</v>
      </c>
      <c r="B2598" s="98" t="s">
        <v>1206</v>
      </c>
      <c r="C2598" s="98"/>
      <c r="D2598" s="99">
        <v>2019</v>
      </c>
      <c r="E2598" s="100">
        <v>43815</v>
      </c>
      <c r="F2598" s="85" t="s">
        <v>14897</v>
      </c>
      <c r="G2598" s="85" t="s">
        <v>14898</v>
      </c>
      <c r="H2598" s="85" t="s">
        <v>683</v>
      </c>
      <c r="I2598" s="85" t="s">
        <v>448</v>
      </c>
      <c r="J2598" s="86">
        <v>75771</v>
      </c>
      <c r="K2598" s="87">
        <v>889903.83550000004</v>
      </c>
      <c r="L2598" s="82">
        <v>76</v>
      </c>
      <c r="M2598" s="82">
        <v>64</v>
      </c>
      <c r="N2598" s="82" t="s">
        <v>14486</v>
      </c>
      <c r="O2598" s="88" t="s">
        <v>7847</v>
      </c>
      <c r="P2598" s="85" t="s">
        <v>15038</v>
      </c>
      <c r="Q2598" s="91">
        <v>5334</v>
      </c>
      <c r="R2598" s="154" t="s">
        <v>19762</v>
      </c>
      <c r="S2598" s="154" t="s">
        <v>19763</v>
      </c>
    </row>
    <row r="2599" spans="1:19" ht="12.75" customHeight="1" x14ac:dyDescent="0.2">
      <c r="A2599" s="98">
        <v>19701</v>
      </c>
      <c r="B2599" s="98" t="s">
        <v>1206</v>
      </c>
      <c r="C2599" s="98"/>
      <c r="D2599" s="99">
        <v>2019</v>
      </c>
      <c r="E2599" s="100">
        <v>43815</v>
      </c>
      <c r="F2599" s="109" t="s">
        <v>20115</v>
      </c>
      <c r="G2599" s="109" t="s">
        <v>20116</v>
      </c>
      <c r="H2599" s="109" t="s">
        <v>247</v>
      </c>
      <c r="I2599" s="109" t="s">
        <v>247</v>
      </c>
      <c r="J2599" s="105">
        <v>75201</v>
      </c>
      <c r="K2599" s="107">
        <v>1500000</v>
      </c>
      <c r="L2599" s="105">
        <v>212</v>
      </c>
      <c r="M2599" s="105">
        <v>105</v>
      </c>
      <c r="N2599" s="105" t="s">
        <v>1008</v>
      </c>
      <c r="O2599" s="108" t="s">
        <v>14517</v>
      </c>
      <c r="P2599" s="109" t="s">
        <v>20117</v>
      </c>
      <c r="Q2599" s="142">
        <v>5428</v>
      </c>
      <c r="R2599" s="154">
        <v>32.787323000000001</v>
      </c>
      <c r="S2599" s="154">
        <v>-96.792985999999999</v>
      </c>
    </row>
    <row r="2600" spans="1:19" ht="12.75" customHeight="1" x14ac:dyDescent="0.2">
      <c r="A2600" s="98">
        <v>19471</v>
      </c>
      <c r="B2600" s="92" t="s">
        <v>6399</v>
      </c>
      <c r="C2600" s="99"/>
      <c r="D2600" s="99">
        <v>2020</v>
      </c>
      <c r="E2600" s="100">
        <v>43846</v>
      </c>
      <c r="F2600" s="94" t="s">
        <v>22261</v>
      </c>
      <c r="G2600" s="94" t="s">
        <v>22262</v>
      </c>
      <c r="H2600" s="94" t="s">
        <v>181</v>
      </c>
      <c r="I2600" s="94" t="s">
        <v>466</v>
      </c>
      <c r="J2600" s="99">
        <v>78653</v>
      </c>
      <c r="K2600" s="187">
        <v>2241134</v>
      </c>
      <c r="L2600" s="99">
        <v>280</v>
      </c>
      <c r="M2600" s="99">
        <v>280</v>
      </c>
      <c r="N2600" s="99" t="s">
        <v>1008</v>
      </c>
      <c r="O2600" s="102">
        <v>6028887962</v>
      </c>
      <c r="P2600" s="103">
        <v>48453001856</v>
      </c>
      <c r="Q2600" s="99">
        <v>5575</v>
      </c>
      <c r="R2600" s="103" t="s">
        <v>22263</v>
      </c>
      <c r="S2600" s="103" t="s">
        <v>22264</v>
      </c>
    </row>
    <row r="2601" spans="1:19" ht="12.75" customHeight="1" x14ac:dyDescent="0.2">
      <c r="A2601" s="98">
        <v>20422</v>
      </c>
      <c r="B2601" s="92" t="s">
        <v>6399</v>
      </c>
      <c r="C2601" s="98">
        <v>70091</v>
      </c>
      <c r="D2601" s="99">
        <v>2020</v>
      </c>
      <c r="E2601" s="100">
        <v>43846</v>
      </c>
      <c r="F2601" s="109" t="s">
        <v>22265</v>
      </c>
      <c r="G2601" s="109" t="s">
        <v>1066</v>
      </c>
      <c r="H2601" s="109" t="s">
        <v>544</v>
      </c>
      <c r="I2601" s="109" t="s">
        <v>280</v>
      </c>
      <c r="J2601" s="105">
        <v>78017</v>
      </c>
      <c r="K2601" s="107">
        <v>89069</v>
      </c>
      <c r="L2601" s="105">
        <v>0</v>
      </c>
      <c r="M2601" s="105">
        <v>0</v>
      </c>
      <c r="N2601" s="105" t="s">
        <v>1014</v>
      </c>
      <c r="O2601" s="102" t="s">
        <v>1606</v>
      </c>
      <c r="P2601" s="109" t="s">
        <v>1068</v>
      </c>
      <c r="Q2601" s="99">
        <v>916</v>
      </c>
      <c r="R2601" s="103"/>
      <c r="S2601" s="103"/>
    </row>
    <row r="2602" spans="1:19" ht="12.75" customHeight="1" x14ac:dyDescent="0.2">
      <c r="A2602" s="98">
        <v>20423</v>
      </c>
      <c r="B2602" s="92" t="s">
        <v>6399</v>
      </c>
      <c r="C2602" s="98">
        <v>94180</v>
      </c>
      <c r="D2602" s="99">
        <v>2020</v>
      </c>
      <c r="E2602" s="100">
        <v>43846</v>
      </c>
      <c r="F2602" s="109" t="s">
        <v>22266</v>
      </c>
      <c r="G2602" s="109" t="s">
        <v>22267</v>
      </c>
      <c r="H2602" s="109" t="s">
        <v>788</v>
      </c>
      <c r="I2602" s="109" t="s">
        <v>259</v>
      </c>
      <c r="J2602" s="105">
        <v>78384</v>
      </c>
      <c r="K2602" s="107">
        <v>149982</v>
      </c>
      <c r="L2602" s="105">
        <v>0</v>
      </c>
      <c r="M2602" s="105">
        <v>0</v>
      </c>
      <c r="N2602" s="105" t="s">
        <v>1008</v>
      </c>
      <c r="O2602" s="102" t="s">
        <v>1606</v>
      </c>
      <c r="P2602" s="109" t="s">
        <v>2212</v>
      </c>
      <c r="Q2602" s="99">
        <v>1282</v>
      </c>
      <c r="R2602" s="94"/>
      <c r="S2602" s="94"/>
    </row>
    <row r="2603" spans="1:19" ht="12.75" customHeight="1" x14ac:dyDescent="0.2">
      <c r="A2603" s="98">
        <v>20424</v>
      </c>
      <c r="B2603" s="92" t="s">
        <v>6399</v>
      </c>
      <c r="C2603" s="191" t="s">
        <v>3692</v>
      </c>
      <c r="D2603" s="99">
        <v>2020</v>
      </c>
      <c r="E2603" s="100">
        <v>43846</v>
      </c>
      <c r="F2603" s="109" t="s">
        <v>3693</v>
      </c>
      <c r="G2603" s="109" t="s">
        <v>3694</v>
      </c>
      <c r="H2603" s="109" t="s">
        <v>553</v>
      </c>
      <c r="I2603" s="109" t="s">
        <v>311</v>
      </c>
      <c r="J2603" s="105">
        <v>78538</v>
      </c>
      <c r="K2603" s="107">
        <v>101022</v>
      </c>
      <c r="L2603" s="105">
        <v>0</v>
      </c>
      <c r="M2603" s="105">
        <v>0</v>
      </c>
      <c r="N2603" s="105" t="s">
        <v>1014</v>
      </c>
      <c r="O2603" s="102" t="s">
        <v>1606</v>
      </c>
      <c r="P2603" s="109" t="s">
        <v>2282</v>
      </c>
      <c r="Q2603" s="99">
        <v>185</v>
      </c>
      <c r="R2603" s="94"/>
      <c r="S2603" s="94"/>
    </row>
    <row r="2604" spans="1:19" ht="12.75" customHeight="1" x14ac:dyDescent="0.2">
      <c r="A2604" s="98">
        <v>20425</v>
      </c>
      <c r="B2604" s="92" t="s">
        <v>6399</v>
      </c>
      <c r="C2604" s="191" t="s">
        <v>3815</v>
      </c>
      <c r="D2604" s="99">
        <v>2020</v>
      </c>
      <c r="E2604" s="100">
        <v>43846</v>
      </c>
      <c r="F2604" s="109" t="s">
        <v>22268</v>
      </c>
      <c r="G2604" s="109" t="s">
        <v>22269</v>
      </c>
      <c r="H2604" s="109" t="s">
        <v>799</v>
      </c>
      <c r="I2604" s="109" t="s">
        <v>490</v>
      </c>
      <c r="J2604" s="105">
        <v>78594</v>
      </c>
      <c r="K2604" s="107">
        <v>101210</v>
      </c>
      <c r="L2604" s="105">
        <v>0</v>
      </c>
      <c r="M2604" s="105">
        <v>0</v>
      </c>
      <c r="N2604" s="105" t="s">
        <v>1014</v>
      </c>
      <c r="O2604" s="102" t="s">
        <v>1606</v>
      </c>
      <c r="P2604" s="109" t="s">
        <v>3818</v>
      </c>
      <c r="Q2604" s="99">
        <v>176</v>
      </c>
      <c r="R2604" s="94"/>
      <c r="S2604" s="94"/>
    </row>
    <row r="2605" spans="1:19" ht="12.75" customHeight="1" x14ac:dyDescent="0.2">
      <c r="A2605" s="98">
        <v>20426</v>
      </c>
      <c r="B2605" s="92" t="s">
        <v>6399</v>
      </c>
      <c r="C2605" s="98" t="s">
        <v>22270</v>
      </c>
      <c r="D2605" s="99">
        <v>2020</v>
      </c>
      <c r="E2605" s="100">
        <v>43846</v>
      </c>
      <c r="F2605" s="109" t="s">
        <v>22271</v>
      </c>
      <c r="G2605" s="109" t="s">
        <v>22272</v>
      </c>
      <c r="H2605" s="109" t="s">
        <v>562</v>
      </c>
      <c r="I2605" s="109" t="s">
        <v>311</v>
      </c>
      <c r="J2605" s="105">
        <v>78543</v>
      </c>
      <c r="K2605" s="107">
        <v>208076</v>
      </c>
      <c r="L2605" s="105">
        <v>0</v>
      </c>
      <c r="M2605" s="105">
        <v>0</v>
      </c>
      <c r="N2605" s="105" t="s">
        <v>1014</v>
      </c>
      <c r="O2605" s="102" t="s">
        <v>1606</v>
      </c>
      <c r="P2605" s="109" t="s">
        <v>15397</v>
      </c>
      <c r="Q2605" s="99" t="s">
        <v>22273</v>
      </c>
      <c r="R2605" s="103"/>
      <c r="S2605" s="103"/>
    </row>
    <row r="2606" spans="1:19" ht="12.75" x14ac:dyDescent="0.2">
      <c r="A2606" s="98">
        <v>20427</v>
      </c>
      <c r="B2606" s="92" t="s">
        <v>6399</v>
      </c>
      <c r="C2606" s="191" t="s">
        <v>4088</v>
      </c>
      <c r="D2606" s="99">
        <v>2020</v>
      </c>
      <c r="E2606" s="100">
        <v>43846</v>
      </c>
      <c r="F2606" s="109" t="s">
        <v>4089</v>
      </c>
      <c r="G2606" s="109" t="s">
        <v>22274</v>
      </c>
      <c r="H2606" s="109" t="s">
        <v>670</v>
      </c>
      <c r="I2606" s="109" t="s">
        <v>311</v>
      </c>
      <c r="J2606" s="105">
        <v>78562</v>
      </c>
      <c r="K2606" s="107">
        <v>68586</v>
      </c>
      <c r="L2606" s="105">
        <v>0</v>
      </c>
      <c r="M2606" s="105">
        <v>0</v>
      </c>
      <c r="N2606" s="105" t="s">
        <v>1014</v>
      </c>
      <c r="O2606" s="102" t="s">
        <v>1606</v>
      </c>
      <c r="P2606" s="109" t="s">
        <v>4091</v>
      </c>
      <c r="Q2606" s="99">
        <v>383</v>
      </c>
      <c r="R2606" s="103"/>
      <c r="S2606" s="103"/>
    </row>
    <row r="2607" spans="1:19" ht="12.75" x14ac:dyDescent="0.2">
      <c r="A2607" s="98">
        <v>20428</v>
      </c>
      <c r="B2607" s="92" t="s">
        <v>6399</v>
      </c>
      <c r="C2607" s="98">
        <v>92064</v>
      </c>
      <c r="D2607" s="99">
        <v>2020</v>
      </c>
      <c r="E2607" s="100">
        <v>43846</v>
      </c>
      <c r="F2607" s="109" t="s">
        <v>22275</v>
      </c>
      <c r="G2607" s="109" t="s">
        <v>22276</v>
      </c>
      <c r="H2607" s="109" t="s">
        <v>545</v>
      </c>
      <c r="I2607" s="109" t="s">
        <v>311</v>
      </c>
      <c r="J2607" s="105">
        <v>78537</v>
      </c>
      <c r="K2607" s="107">
        <v>118354</v>
      </c>
      <c r="L2607" s="105">
        <v>0</v>
      </c>
      <c r="M2607" s="105">
        <v>0</v>
      </c>
      <c r="N2607" s="105" t="s">
        <v>1014</v>
      </c>
      <c r="O2607" s="102" t="s">
        <v>1606</v>
      </c>
      <c r="P2607" s="109" t="s">
        <v>15515</v>
      </c>
      <c r="Q2607" s="99">
        <v>1052</v>
      </c>
      <c r="R2607" s="94"/>
      <c r="S2607" s="94"/>
    </row>
    <row r="2608" spans="1:19" ht="12.75" x14ac:dyDescent="0.2">
      <c r="A2608" s="98">
        <v>20429</v>
      </c>
      <c r="B2608" s="92" t="s">
        <v>6399</v>
      </c>
      <c r="C2608" s="98">
        <v>98044</v>
      </c>
      <c r="D2608" s="99">
        <v>2020</v>
      </c>
      <c r="E2608" s="100">
        <v>43846</v>
      </c>
      <c r="F2608" s="109" t="s">
        <v>3113</v>
      </c>
      <c r="G2608" s="109" t="s">
        <v>22277</v>
      </c>
      <c r="H2608" s="109" t="s">
        <v>665</v>
      </c>
      <c r="I2608" s="109" t="s">
        <v>214</v>
      </c>
      <c r="J2608" s="105">
        <v>78559</v>
      </c>
      <c r="K2608" s="107">
        <v>87983</v>
      </c>
      <c r="L2608" s="105">
        <v>0</v>
      </c>
      <c r="M2608" s="105">
        <v>0</v>
      </c>
      <c r="N2608" s="105" t="s">
        <v>1014</v>
      </c>
      <c r="O2608" s="102" t="s">
        <v>1606</v>
      </c>
      <c r="P2608" s="109" t="s">
        <v>16307</v>
      </c>
      <c r="Q2608" s="99">
        <v>1899</v>
      </c>
      <c r="R2608" s="94"/>
      <c r="S2608" s="94"/>
    </row>
    <row r="2609" spans="1:19" ht="12.75" x14ac:dyDescent="0.2">
      <c r="A2609" s="98">
        <v>20430</v>
      </c>
      <c r="B2609" s="92" t="s">
        <v>6399</v>
      </c>
      <c r="C2609" s="98">
        <v>97055</v>
      </c>
      <c r="D2609" s="99">
        <v>2020</v>
      </c>
      <c r="E2609" s="100">
        <v>43846</v>
      </c>
      <c r="F2609" s="109" t="s">
        <v>2831</v>
      </c>
      <c r="G2609" s="109" t="s">
        <v>22278</v>
      </c>
      <c r="H2609" s="109" t="s">
        <v>649</v>
      </c>
      <c r="I2609" s="109" t="s">
        <v>252</v>
      </c>
      <c r="J2609" s="105">
        <v>76247</v>
      </c>
      <c r="K2609" s="107">
        <v>80261</v>
      </c>
      <c r="L2609" s="105">
        <v>0</v>
      </c>
      <c r="M2609" s="105">
        <v>0</v>
      </c>
      <c r="N2609" s="105" t="s">
        <v>1008</v>
      </c>
      <c r="O2609" s="102" t="s">
        <v>1606</v>
      </c>
      <c r="P2609" s="109" t="s">
        <v>2833</v>
      </c>
      <c r="Q2609" s="99">
        <v>1706</v>
      </c>
      <c r="R2609" s="94"/>
      <c r="S2609" s="94"/>
    </row>
    <row r="2610" spans="1:19" ht="12.75" x14ac:dyDescent="0.2">
      <c r="A2610" s="98">
        <v>20432</v>
      </c>
      <c r="B2610" s="92" t="s">
        <v>6399</v>
      </c>
      <c r="C2610" s="191" t="s">
        <v>4084</v>
      </c>
      <c r="D2610" s="99">
        <v>2020</v>
      </c>
      <c r="E2610" s="100">
        <v>43846</v>
      </c>
      <c r="F2610" s="109" t="s">
        <v>4085</v>
      </c>
      <c r="G2610" s="109" t="s">
        <v>22279</v>
      </c>
      <c r="H2610" s="109" t="s">
        <v>207</v>
      </c>
      <c r="I2610" s="109" t="s">
        <v>311</v>
      </c>
      <c r="J2610" s="105">
        <v>78572</v>
      </c>
      <c r="K2610" s="107">
        <v>67810</v>
      </c>
      <c r="L2610" s="105">
        <v>0</v>
      </c>
      <c r="M2610" s="105">
        <v>0</v>
      </c>
      <c r="N2610" s="105" t="s">
        <v>1014</v>
      </c>
      <c r="O2610" s="102" t="s">
        <v>1606</v>
      </c>
      <c r="P2610" s="109" t="s">
        <v>4087</v>
      </c>
      <c r="Q2610" s="99">
        <v>382</v>
      </c>
      <c r="R2610" s="94"/>
      <c r="S2610" s="94"/>
    </row>
    <row r="2611" spans="1:19" ht="12.75" x14ac:dyDescent="0.2">
      <c r="A2611" s="98">
        <v>20433</v>
      </c>
      <c r="B2611" s="92" t="s">
        <v>6399</v>
      </c>
      <c r="C2611" s="191" t="s">
        <v>3685</v>
      </c>
      <c r="D2611" s="99">
        <v>2020</v>
      </c>
      <c r="E2611" s="100">
        <v>43846</v>
      </c>
      <c r="F2611" s="109" t="s">
        <v>3686</v>
      </c>
      <c r="G2611" s="109" t="s">
        <v>22280</v>
      </c>
      <c r="H2611" s="109" t="s">
        <v>545</v>
      </c>
      <c r="I2611" s="109" t="s">
        <v>311</v>
      </c>
      <c r="J2611" s="105">
        <v>78537</v>
      </c>
      <c r="K2611" s="107">
        <v>63090</v>
      </c>
      <c r="L2611" s="105">
        <v>0</v>
      </c>
      <c r="M2611" s="105">
        <v>0</v>
      </c>
      <c r="N2611" s="105" t="s">
        <v>1008</v>
      </c>
      <c r="O2611" s="102" t="s">
        <v>1606</v>
      </c>
      <c r="P2611" s="109" t="s">
        <v>15515</v>
      </c>
      <c r="Q2611" s="99">
        <v>82</v>
      </c>
      <c r="R2611" s="94"/>
      <c r="S2611" s="94"/>
    </row>
    <row r="2612" spans="1:19" ht="12.75" x14ac:dyDescent="0.2">
      <c r="A2612" s="98">
        <v>20434</v>
      </c>
      <c r="B2612" s="92" t="s">
        <v>6399</v>
      </c>
      <c r="C2612" s="192" t="s">
        <v>3688</v>
      </c>
      <c r="D2612" s="99">
        <v>2020</v>
      </c>
      <c r="E2612" s="100">
        <v>43846</v>
      </c>
      <c r="F2612" s="109" t="s">
        <v>3689</v>
      </c>
      <c r="G2612" s="109" t="s">
        <v>3690</v>
      </c>
      <c r="H2612" s="109" t="s">
        <v>186</v>
      </c>
      <c r="I2612" s="109" t="s">
        <v>311</v>
      </c>
      <c r="J2612" s="105">
        <v>78516</v>
      </c>
      <c r="K2612" s="107">
        <v>82925</v>
      </c>
      <c r="L2612" s="105">
        <v>0</v>
      </c>
      <c r="M2612" s="105">
        <v>0</v>
      </c>
      <c r="N2612" s="105" t="s">
        <v>1008</v>
      </c>
      <c r="O2612" s="102" t="s">
        <v>1606</v>
      </c>
      <c r="P2612" s="109" t="s">
        <v>16544</v>
      </c>
      <c r="Q2612" s="99">
        <v>180</v>
      </c>
      <c r="R2612" s="94"/>
      <c r="S2612" s="94"/>
    </row>
    <row r="2613" spans="1:19" ht="12.75" x14ac:dyDescent="0.2">
      <c r="A2613" s="98">
        <v>20435</v>
      </c>
      <c r="B2613" s="92" t="s">
        <v>6399</v>
      </c>
      <c r="C2613" s="98">
        <v>97056</v>
      </c>
      <c r="D2613" s="99">
        <v>2020</v>
      </c>
      <c r="E2613" s="100">
        <v>43846</v>
      </c>
      <c r="F2613" s="109" t="s">
        <v>22281</v>
      </c>
      <c r="G2613" s="109" t="s">
        <v>22282</v>
      </c>
      <c r="H2613" s="109" t="s">
        <v>797</v>
      </c>
      <c r="I2613" s="109" t="s">
        <v>281</v>
      </c>
      <c r="J2613" s="105">
        <v>79359</v>
      </c>
      <c r="K2613" s="107">
        <v>91709</v>
      </c>
      <c r="L2613" s="105">
        <v>0</v>
      </c>
      <c r="M2613" s="105">
        <v>0</v>
      </c>
      <c r="N2613" s="105" t="s">
        <v>1008</v>
      </c>
      <c r="O2613" s="102" t="s">
        <v>1606</v>
      </c>
      <c r="P2613" s="109" t="s">
        <v>2879</v>
      </c>
      <c r="Q2613" s="99">
        <v>1707</v>
      </c>
      <c r="R2613" s="94"/>
      <c r="S2613" s="94"/>
    </row>
    <row r="2614" spans="1:19" ht="12.75" x14ac:dyDescent="0.2">
      <c r="A2614" s="98">
        <v>20436</v>
      </c>
      <c r="B2614" s="92" t="s">
        <v>6399</v>
      </c>
      <c r="C2614" s="98">
        <v>70085</v>
      </c>
      <c r="D2614" s="99">
        <v>2020</v>
      </c>
      <c r="E2614" s="100">
        <v>43846</v>
      </c>
      <c r="F2614" s="109" t="s">
        <v>22283</v>
      </c>
      <c r="G2614" s="109" t="s">
        <v>22284</v>
      </c>
      <c r="H2614" s="109" t="s">
        <v>381</v>
      </c>
      <c r="I2614" s="109" t="s">
        <v>381</v>
      </c>
      <c r="J2614" s="105">
        <v>76859</v>
      </c>
      <c r="K2614" s="107">
        <v>67091</v>
      </c>
      <c r="L2614" s="105">
        <v>0</v>
      </c>
      <c r="M2614" s="105">
        <v>0</v>
      </c>
      <c r="N2614" s="105" t="s">
        <v>1014</v>
      </c>
      <c r="O2614" s="102" t="s">
        <v>1606</v>
      </c>
      <c r="P2614" s="109" t="s">
        <v>15301</v>
      </c>
      <c r="Q2614" s="99">
        <v>914</v>
      </c>
      <c r="R2614" s="94"/>
      <c r="S2614" s="94"/>
    </row>
    <row r="2615" spans="1:19" ht="12.75" x14ac:dyDescent="0.2">
      <c r="A2615" s="98">
        <v>20437</v>
      </c>
      <c r="B2615" s="92" t="s">
        <v>6399</v>
      </c>
      <c r="C2615" s="98">
        <v>99024</v>
      </c>
      <c r="D2615" s="99">
        <v>2020</v>
      </c>
      <c r="E2615" s="100">
        <v>43846</v>
      </c>
      <c r="F2615" s="109" t="s">
        <v>22285</v>
      </c>
      <c r="G2615" s="109" t="s">
        <v>22286</v>
      </c>
      <c r="H2615" s="109" t="s">
        <v>838</v>
      </c>
      <c r="I2615" s="109" t="s">
        <v>302</v>
      </c>
      <c r="J2615" s="105">
        <v>77375</v>
      </c>
      <c r="K2615" s="107">
        <v>172768</v>
      </c>
      <c r="L2615" s="105">
        <v>0</v>
      </c>
      <c r="M2615" s="105">
        <v>0</v>
      </c>
      <c r="N2615" s="105" t="s">
        <v>1014</v>
      </c>
      <c r="O2615" s="102" t="s">
        <v>1606</v>
      </c>
      <c r="P2615" s="109" t="s">
        <v>15245</v>
      </c>
      <c r="Q2615" s="99">
        <v>2089</v>
      </c>
      <c r="R2615" s="94"/>
      <c r="S2615" s="94"/>
    </row>
    <row r="2616" spans="1:19" ht="12.75" x14ac:dyDescent="0.2">
      <c r="A2616" s="98">
        <v>20438</v>
      </c>
      <c r="B2616" s="92" t="s">
        <v>6399</v>
      </c>
      <c r="C2616" s="98">
        <v>97075</v>
      </c>
      <c r="D2616" s="99">
        <v>2020</v>
      </c>
      <c r="E2616" s="100">
        <v>43846</v>
      </c>
      <c r="F2616" s="109" t="s">
        <v>2813</v>
      </c>
      <c r="G2616" s="109" t="s">
        <v>22287</v>
      </c>
      <c r="H2616" s="109" t="s">
        <v>843</v>
      </c>
      <c r="I2616" s="109" t="s">
        <v>236</v>
      </c>
      <c r="J2616" s="105">
        <v>76272</v>
      </c>
      <c r="K2616" s="107">
        <v>78834</v>
      </c>
      <c r="L2616" s="105">
        <v>0</v>
      </c>
      <c r="M2616" s="105">
        <v>0</v>
      </c>
      <c r="N2616" s="105" t="s">
        <v>1008</v>
      </c>
      <c r="O2616" s="102" t="s">
        <v>1606</v>
      </c>
      <c r="P2616" s="109" t="s">
        <v>16170</v>
      </c>
      <c r="Q2616" s="99">
        <v>1728</v>
      </c>
      <c r="R2616" s="94"/>
      <c r="S2616" s="94"/>
    </row>
    <row r="2617" spans="1:19" ht="12.75" x14ac:dyDescent="0.2">
      <c r="A2617" s="98">
        <v>20439</v>
      </c>
      <c r="B2617" s="92" t="s">
        <v>6399</v>
      </c>
      <c r="C2617" s="98">
        <v>94179</v>
      </c>
      <c r="D2617" s="99">
        <v>2020</v>
      </c>
      <c r="E2617" s="100">
        <v>43846</v>
      </c>
      <c r="F2617" s="109" t="s">
        <v>2378</v>
      </c>
      <c r="G2617" s="109" t="s">
        <v>22288</v>
      </c>
      <c r="H2617" s="109" t="s">
        <v>771</v>
      </c>
      <c r="I2617" s="109" t="s">
        <v>450</v>
      </c>
      <c r="J2617" s="105">
        <v>78582</v>
      </c>
      <c r="K2617" s="107">
        <v>122529</v>
      </c>
      <c r="L2617" s="105">
        <v>0</v>
      </c>
      <c r="M2617" s="105">
        <v>0</v>
      </c>
      <c r="N2617" s="105" t="s">
        <v>1014</v>
      </c>
      <c r="O2617" s="102" t="s">
        <v>1606</v>
      </c>
      <c r="P2617" s="109" t="s">
        <v>4554</v>
      </c>
      <c r="Q2617" s="99">
        <v>1281</v>
      </c>
      <c r="R2617" s="94"/>
      <c r="S2617" s="94"/>
    </row>
    <row r="2618" spans="1:19" ht="12.75" x14ac:dyDescent="0.2">
      <c r="A2618" s="98">
        <v>20440</v>
      </c>
      <c r="B2618" s="92" t="s">
        <v>6399</v>
      </c>
      <c r="C2618" s="98">
        <v>93006</v>
      </c>
      <c r="D2618" s="99">
        <v>2020</v>
      </c>
      <c r="E2618" s="100">
        <v>43846</v>
      </c>
      <c r="F2618" s="109" t="s">
        <v>22289</v>
      </c>
      <c r="G2618" s="109" t="s">
        <v>22290</v>
      </c>
      <c r="H2618" s="109" t="s">
        <v>526</v>
      </c>
      <c r="I2618" s="109" t="s">
        <v>353</v>
      </c>
      <c r="J2618" s="105">
        <v>78014</v>
      </c>
      <c r="K2618" s="107">
        <v>82514</v>
      </c>
      <c r="L2618" s="105">
        <v>0</v>
      </c>
      <c r="M2618" s="105">
        <v>0</v>
      </c>
      <c r="N2618" s="105" t="s">
        <v>1014</v>
      </c>
      <c r="O2618" s="102" t="s">
        <v>1606</v>
      </c>
      <c r="P2618" s="109" t="s">
        <v>15642</v>
      </c>
      <c r="Q2618" s="99">
        <v>1097</v>
      </c>
      <c r="R2618" s="94"/>
      <c r="S2618" s="94"/>
    </row>
    <row r="2619" spans="1:19" ht="12.75" x14ac:dyDescent="0.2">
      <c r="A2619" s="98">
        <v>20441</v>
      </c>
      <c r="B2619" s="92" t="s">
        <v>6399</v>
      </c>
      <c r="C2619" s="98">
        <v>98163</v>
      </c>
      <c r="D2619" s="99">
        <v>2020</v>
      </c>
      <c r="E2619" s="100">
        <v>43846</v>
      </c>
      <c r="F2619" s="109" t="s">
        <v>3147</v>
      </c>
      <c r="G2619" s="109" t="s">
        <v>22291</v>
      </c>
      <c r="H2619" s="109" t="s">
        <v>584</v>
      </c>
      <c r="I2619" s="109" t="s">
        <v>236</v>
      </c>
      <c r="J2619" s="105">
        <v>76240</v>
      </c>
      <c r="K2619" s="107">
        <v>171018</v>
      </c>
      <c r="L2619" s="105">
        <v>0</v>
      </c>
      <c r="M2619" s="105">
        <v>0</v>
      </c>
      <c r="N2619" s="105" t="s">
        <v>1008</v>
      </c>
      <c r="O2619" s="102" t="s">
        <v>1606</v>
      </c>
      <c r="P2619" s="109" t="s">
        <v>16259</v>
      </c>
      <c r="Q2619" s="99">
        <v>734</v>
      </c>
      <c r="R2619" s="94"/>
      <c r="S2619" s="94"/>
    </row>
    <row r="2620" spans="1:19" ht="12.75" x14ac:dyDescent="0.2">
      <c r="A2620" s="98">
        <v>20442</v>
      </c>
      <c r="B2620" s="92" t="s">
        <v>6399</v>
      </c>
      <c r="C2620" s="191" t="s">
        <v>4129</v>
      </c>
      <c r="D2620" s="99">
        <v>2020</v>
      </c>
      <c r="E2620" s="100">
        <v>43846</v>
      </c>
      <c r="F2620" s="109" t="s">
        <v>4130</v>
      </c>
      <c r="G2620" s="109" t="s">
        <v>22292</v>
      </c>
      <c r="H2620" s="109" t="s">
        <v>590</v>
      </c>
      <c r="I2620" s="109" t="s">
        <v>355</v>
      </c>
      <c r="J2620" s="105">
        <v>78942</v>
      </c>
      <c r="K2620" s="107">
        <v>77926</v>
      </c>
      <c r="L2620" s="105">
        <v>0</v>
      </c>
      <c r="M2620" s="105">
        <v>0</v>
      </c>
      <c r="N2620" s="105" t="s">
        <v>1008</v>
      </c>
      <c r="O2620" s="102" t="s">
        <v>1606</v>
      </c>
      <c r="P2620" s="109" t="s">
        <v>16691</v>
      </c>
      <c r="Q2620" s="99">
        <v>303</v>
      </c>
      <c r="R2620" s="94"/>
      <c r="S2620" s="94"/>
    </row>
    <row r="2621" spans="1:19" ht="12.75" x14ac:dyDescent="0.2">
      <c r="A2621" s="98">
        <v>20443</v>
      </c>
      <c r="B2621" s="92" t="s">
        <v>6399</v>
      </c>
      <c r="C2621" s="98">
        <v>93004</v>
      </c>
      <c r="D2621" s="99">
        <v>2020</v>
      </c>
      <c r="E2621" s="100">
        <v>43846</v>
      </c>
      <c r="F2621" s="109" t="s">
        <v>22293</v>
      </c>
      <c r="G2621" s="109" t="s">
        <v>1995</v>
      </c>
      <c r="H2621" s="109" t="s">
        <v>659</v>
      </c>
      <c r="I2621" s="109" t="s">
        <v>363</v>
      </c>
      <c r="J2621" s="105">
        <v>78639</v>
      </c>
      <c r="K2621" s="107">
        <v>151618</v>
      </c>
      <c r="L2621" s="105">
        <v>68</v>
      </c>
      <c r="M2621" s="105">
        <v>68</v>
      </c>
      <c r="N2621" s="105" t="s">
        <v>1014</v>
      </c>
      <c r="O2621" s="102" t="s">
        <v>1606</v>
      </c>
      <c r="P2621" s="109" t="s">
        <v>1996</v>
      </c>
      <c r="Q2621" s="99" t="s">
        <v>22294</v>
      </c>
      <c r="R2621" s="94"/>
      <c r="S2621" s="94"/>
    </row>
    <row r="2622" spans="1:19" ht="18.75" x14ac:dyDescent="0.2">
      <c r="A2622" s="98">
        <v>20407</v>
      </c>
      <c r="B2622" s="92" t="s">
        <v>6399</v>
      </c>
      <c r="C2622" s="99"/>
      <c r="D2622" s="99">
        <v>2020</v>
      </c>
      <c r="E2622" s="100">
        <v>43888</v>
      </c>
      <c r="F2622" s="94" t="s">
        <v>22295</v>
      </c>
      <c r="G2622" s="94" t="s">
        <v>22296</v>
      </c>
      <c r="H2622" s="94" t="s">
        <v>317</v>
      </c>
      <c r="I2622" s="94" t="s">
        <v>302</v>
      </c>
      <c r="J2622" s="99">
        <v>77011</v>
      </c>
      <c r="K2622" s="101">
        <v>1290647</v>
      </c>
      <c r="L2622" s="99">
        <v>100</v>
      </c>
      <c r="M2622" s="99">
        <v>100</v>
      </c>
      <c r="N2622" s="193" t="s">
        <v>8000</v>
      </c>
      <c r="O2622" s="102">
        <v>7132220290</v>
      </c>
      <c r="P2622" s="103">
        <v>48201310500</v>
      </c>
      <c r="Q2622" s="99">
        <v>5594</v>
      </c>
      <c r="R2622" s="90">
        <v>29.748646000000001</v>
      </c>
      <c r="S2622" s="90">
        <v>-95.320853</v>
      </c>
    </row>
    <row r="2623" spans="1:19" ht="12.75" x14ac:dyDescent="0.2">
      <c r="A2623" s="98">
        <v>20448</v>
      </c>
      <c r="B2623" s="92" t="s">
        <v>6399</v>
      </c>
      <c r="C2623" s="98"/>
      <c r="D2623" s="99">
        <v>2020</v>
      </c>
      <c r="E2623" s="100">
        <v>43888</v>
      </c>
      <c r="F2623" s="94" t="s">
        <v>20485</v>
      </c>
      <c r="G2623" s="94" t="s">
        <v>20486</v>
      </c>
      <c r="H2623" s="94" t="s">
        <v>382</v>
      </c>
      <c r="I2623" s="94" t="s">
        <v>382</v>
      </c>
      <c r="J2623" s="99">
        <v>79705</v>
      </c>
      <c r="K2623" s="101">
        <v>2895615</v>
      </c>
      <c r="L2623" s="99">
        <v>300</v>
      </c>
      <c r="M2623" s="99">
        <v>300</v>
      </c>
      <c r="N2623" s="99" t="s">
        <v>1008</v>
      </c>
      <c r="O2623" s="185"/>
      <c r="P2623" s="103">
        <v>48329010112</v>
      </c>
      <c r="Q2623" s="99">
        <v>5555</v>
      </c>
      <c r="R2623" s="90">
        <v>32.026012999999999</v>
      </c>
      <c r="S2623" s="90">
        <v>-102.05493</v>
      </c>
    </row>
    <row r="2624" spans="1:19" ht="12.75" x14ac:dyDescent="0.2">
      <c r="A2624" s="98">
        <v>20404</v>
      </c>
      <c r="B2624" s="92" t="s">
        <v>6399</v>
      </c>
      <c r="C2624" s="99"/>
      <c r="D2624" s="99">
        <v>2020</v>
      </c>
      <c r="E2624" s="100">
        <v>43916</v>
      </c>
      <c r="F2624" s="94" t="s">
        <v>22297</v>
      </c>
      <c r="G2624" s="94" t="s">
        <v>22298</v>
      </c>
      <c r="H2624" s="94" t="s">
        <v>786</v>
      </c>
      <c r="I2624" s="94" t="s">
        <v>189</v>
      </c>
      <c r="J2624" s="99">
        <v>78207</v>
      </c>
      <c r="K2624" s="101">
        <v>739670</v>
      </c>
      <c r="L2624" s="99">
        <v>200</v>
      </c>
      <c r="M2624" s="99">
        <v>136</v>
      </c>
      <c r="N2624" s="99" t="s">
        <v>1008</v>
      </c>
      <c r="O2624" s="102">
        <v>2103543705</v>
      </c>
      <c r="P2624" s="103">
        <v>48029110500</v>
      </c>
      <c r="Q2624" s="99">
        <v>5596</v>
      </c>
      <c r="R2624" s="90">
        <v>29.413270000000001</v>
      </c>
      <c r="S2624" s="90">
        <v>-98.506753000000003</v>
      </c>
    </row>
    <row r="2625" spans="1:19" ht="12.75" x14ac:dyDescent="0.2">
      <c r="A2625" s="98">
        <v>20409</v>
      </c>
      <c r="B2625" s="92" t="s">
        <v>6399</v>
      </c>
      <c r="C2625" s="99"/>
      <c r="D2625" s="99">
        <v>2020</v>
      </c>
      <c r="E2625" s="100">
        <v>43916</v>
      </c>
      <c r="F2625" s="94" t="s">
        <v>22299</v>
      </c>
      <c r="G2625" s="94" t="s">
        <v>22300</v>
      </c>
      <c r="H2625" s="94" t="s">
        <v>708</v>
      </c>
      <c r="I2625" s="94" t="s">
        <v>229</v>
      </c>
      <c r="J2625" s="99">
        <v>75070</v>
      </c>
      <c r="K2625" s="101">
        <v>1393849</v>
      </c>
      <c r="L2625" s="99">
        <v>205</v>
      </c>
      <c r="M2625" s="99">
        <v>205</v>
      </c>
      <c r="N2625" s="99" t="s">
        <v>1008</v>
      </c>
      <c r="O2625" s="102">
        <v>9725477519</v>
      </c>
      <c r="P2625" s="103">
        <v>48085030601</v>
      </c>
      <c r="Q2625" s="99">
        <v>5593</v>
      </c>
      <c r="R2625" s="90">
        <v>33.163910000000001</v>
      </c>
      <c r="S2625" s="90">
        <v>-96.646159999999995</v>
      </c>
    </row>
    <row r="2626" spans="1:19" ht="12.75" x14ac:dyDescent="0.2">
      <c r="A2626" s="98">
        <v>20414</v>
      </c>
      <c r="B2626" s="92" t="s">
        <v>6399</v>
      </c>
      <c r="C2626" s="99"/>
      <c r="D2626" s="99">
        <v>2020</v>
      </c>
      <c r="E2626" s="100">
        <v>43916</v>
      </c>
      <c r="F2626" s="94" t="s">
        <v>22301</v>
      </c>
      <c r="G2626" s="94" t="s">
        <v>22302</v>
      </c>
      <c r="H2626" s="94" t="s">
        <v>317</v>
      </c>
      <c r="I2626" s="94" t="s">
        <v>302</v>
      </c>
      <c r="J2626" s="99">
        <v>77060</v>
      </c>
      <c r="K2626" s="101">
        <v>1262807</v>
      </c>
      <c r="L2626" s="99">
        <v>192</v>
      </c>
      <c r="M2626" s="99">
        <v>192</v>
      </c>
      <c r="N2626" s="99" t="s">
        <v>1008</v>
      </c>
      <c r="O2626" s="102">
        <v>3053574733</v>
      </c>
      <c r="P2626" s="103">
        <v>48201240501</v>
      </c>
      <c r="Q2626" s="99">
        <v>5597</v>
      </c>
      <c r="R2626" s="90">
        <v>29.955641</v>
      </c>
      <c r="S2626" s="90">
        <v>-95.391840999999999</v>
      </c>
    </row>
    <row r="2627" spans="1:19" ht="12.75" x14ac:dyDescent="0.2">
      <c r="A2627" s="98">
        <v>20418</v>
      </c>
      <c r="B2627" s="92" t="s">
        <v>6399</v>
      </c>
      <c r="C2627" s="99"/>
      <c r="D2627" s="99">
        <v>2020</v>
      </c>
      <c r="E2627" s="100">
        <v>43916</v>
      </c>
      <c r="F2627" s="94" t="s">
        <v>22303</v>
      </c>
      <c r="G2627" s="94" t="s">
        <v>22304</v>
      </c>
      <c r="H2627" s="94" t="s">
        <v>786</v>
      </c>
      <c r="I2627" s="94" t="s">
        <v>189</v>
      </c>
      <c r="J2627" s="99">
        <v>78229</v>
      </c>
      <c r="K2627" s="101">
        <v>1027837</v>
      </c>
      <c r="L2627" s="99">
        <v>196</v>
      </c>
      <c r="M2627" s="99">
        <v>196</v>
      </c>
      <c r="N2627" s="99" t="s">
        <v>1008</v>
      </c>
      <c r="O2627" s="102">
        <v>2104083152</v>
      </c>
      <c r="P2627" s="103">
        <v>48029181003</v>
      </c>
      <c r="Q2627" s="99">
        <v>5592</v>
      </c>
      <c r="R2627" s="90">
        <v>29.525497000000001</v>
      </c>
      <c r="S2627" s="90">
        <v>-98.562765999999996</v>
      </c>
    </row>
    <row r="2628" spans="1:19" ht="12.75" x14ac:dyDescent="0.2">
      <c r="A2628" s="98">
        <v>20421</v>
      </c>
      <c r="B2628" s="92" t="s">
        <v>6399</v>
      </c>
      <c r="C2628" s="99"/>
      <c r="D2628" s="99">
        <v>2020</v>
      </c>
      <c r="E2628" s="100">
        <v>43916</v>
      </c>
      <c r="F2628" s="94" t="s">
        <v>22305</v>
      </c>
      <c r="G2628" s="94" t="s">
        <v>22306</v>
      </c>
      <c r="H2628" s="94" t="s">
        <v>317</v>
      </c>
      <c r="I2628" s="94" t="s">
        <v>302</v>
      </c>
      <c r="J2628" s="99">
        <v>77060</v>
      </c>
      <c r="K2628" s="101">
        <v>1974441</v>
      </c>
      <c r="L2628" s="99">
        <v>288</v>
      </c>
      <c r="M2628" s="99">
        <v>286</v>
      </c>
      <c r="N2628" s="99" t="s">
        <v>1008</v>
      </c>
      <c r="O2628" s="102">
        <v>8187060694</v>
      </c>
      <c r="P2628" s="103">
        <v>48201240501</v>
      </c>
      <c r="Q2628" s="99">
        <v>5598</v>
      </c>
      <c r="R2628" s="90">
        <v>29.956897999999999</v>
      </c>
      <c r="S2628" s="90">
        <v>-95.400640999999993</v>
      </c>
    </row>
    <row r="2629" spans="1:19" ht="12.75" x14ac:dyDescent="0.2">
      <c r="A2629" s="98">
        <v>20446</v>
      </c>
      <c r="B2629" s="92" t="s">
        <v>6399</v>
      </c>
      <c r="C2629" s="99"/>
      <c r="D2629" s="99">
        <v>2020</v>
      </c>
      <c r="E2629" s="100">
        <v>43916</v>
      </c>
      <c r="F2629" s="94" t="s">
        <v>22307</v>
      </c>
      <c r="G2629" s="94" t="s">
        <v>22308</v>
      </c>
      <c r="H2629" s="94" t="s">
        <v>786</v>
      </c>
      <c r="I2629" s="94" t="s">
        <v>189</v>
      </c>
      <c r="J2629" s="99">
        <v>78205</v>
      </c>
      <c r="K2629" s="101">
        <v>449524</v>
      </c>
      <c r="L2629" s="99">
        <v>252</v>
      </c>
      <c r="M2629" s="99">
        <v>54</v>
      </c>
      <c r="N2629" s="99" t="s">
        <v>1008</v>
      </c>
      <c r="O2629" s="102">
        <v>5124229162</v>
      </c>
      <c r="P2629" s="103">
        <v>48029110100</v>
      </c>
      <c r="Q2629" s="99">
        <v>5599</v>
      </c>
      <c r="R2629" s="90">
        <v>29.420362000000001</v>
      </c>
      <c r="S2629" s="90">
        <v>-98.490105999999997</v>
      </c>
    </row>
    <row r="2630" spans="1:19" ht="12.75" x14ac:dyDescent="0.2">
      <c r="A2630" s="98">
        <v>20605</v>
      </c>
      <c r="B2630" s="92" t="s">
        <v>6399</v>
      </c>
      <c r="C2630" s="99"/>
      <c r="D2630" s="99">
        <v>2020</v>
      </c>
      <c r="E2630" s="100">
        <v>43916</v>
      </c>
      <c r="F2630" s="94" t="s">
        <v>22309</v>
      </c>
      <c r="G2630" s="94" t="s">
        <v>22310</v>
      </c>
      <c r="H2630" s="94" t="s">
        <v>790</v>
      </c>
      <c r="I2630" s="94" t="s">
        <v>307</v>
      </c>
      <c r="J2630" s="99">
        <v>78666</v>
      </c>
      <c r="K2630" s="101">
        <v>1857733</v>
      </c>
      <c r="L2630" s="99">
        <v>376</v>
      </c>
      <c r="M2630" s="99">
        <v>320</v>
      </c>
      <c r="N2630" s="99" t="s">
        <v>1008</v>
      </c>
      <c r="O2630" s="102">
        <v>4698556662</v>
      </c>
      <c r="P2630" s="103">
        <v>48209010400</v>
      </c>
      <c r="Q2630" s="99">
        <v>5584</v>
      </c>
      <c r="R2630" s="90">
        <v>29.821173000000002</v>
      </c>
      <c r="S2630" s="90">
        <v>-97.943404999999998</v>
      </c>
    </row>
    <row r="2631" spans="1:19" ht="18.75" x14ac:dyDescent="0.2">
      <c r="A2631" s="99">
        <v>19702</v>
      </c>
      <c r="B2631" s="99" t="s">
        <v>1206</v>
      </c>
      <c r="C2631" s="98">
        <v>17028</v>
      </c>
      <c r="D2631" s="99">
        <v>2019</v>
      </c>
      <c r="E2631" s="100">
        <v>43811</v>
      </c>
      <c r="F2631" s="85" t="s">
        <v>14878</v>
      </c>
      <c r="G2631" s="85" t="s">
        <v>14879</v>
      </c>
      <c r="H2631" s="85" t="s">
        <v>577</v>
      </c>
      <c r="I2631" s="85" t="s">
        <v>457</v>
      </c>
      <c r="J2631" s="86">
        <v>76102</v>
      </c>
      <c r="K2631" s="87">
        <v>1330273</v>
      </c>
      <c r="L2631" s="82">
        <v>104</v>
      </c>
      <c r="M2631" s="82">
        <v>98</v>
      </c>
      <c r="N2631" s="82" t="s">
        <v>8000</v>
      </c>
      <c r="O2631" s="88" t="s">
        <v>15029</v>
      </c>
      <c r="P2631" s="85" t="s">
        <v>15030</v>
      </c>
      <c r="Q2631" s="91">
        <v>5290</v>
      </c>
      <c r="R2631" s="90" t="s">
        <v>19784</v>
      </c>
      <c r="S2631" s="90" t="s">
        <v>19785</v>
      </c>
    </row>
    <row r="2632" spans="1:19" ht="12.75" x14ac:dyDescent="0.2">
      <c r="A2632" s="99">
        <v>19703</v>
      </c>
      <c r="B2632" s="98" t="s">
        <v>1206</v>
      </c>
      <c r="C2632" s="98">
        <v>17259</v>
      </c>
      <c r="D2632" s="99">
        <v>2019</v>
      </c>
      <c r="E2632" s="100">
        <v>43811</v>
      </c>
      <c r="F2632" s="85" t="s">
        <v>14880</v>
      </c>
      <c r="G2632" s="85" t="s">
        <v>14881</v>
      </c>
      <c r="H2632" s="85" t="s">
        <v>577</v>
      </c>
      <c r="I2632" s="85" t="s">
        <v>457</v>
      </c>
      <c r="J2632" s="86">
        <v>76104</v>
      </c>
      <c r="K2632" s="87">
        <v>1500000</v>
      </c>
      <c r="L2632" s="82">
        <v>78</v>
      </c>
      <c r="M2632" s="82">
        <v>74</v>
      </c>
      <c r="N2632" s="82" t="s">
        <v>1008</v>
      </c>
      <c r="O2632" s="88" t="s">
        <v>15031</v>
      </c>
      <c r="P2632" s="85" t="s">
        <v>15032</v>
      </c>
      <c r="Q2632" s="91">
        <v>5326</v>
      </c>
      <c r="R2632" s="90" t="s">
        <v>19786</v>
      </c>
      <c r="S2632" s="90" t="s">
        <v>19787</v>
      </c>
    </row>
    <row r="2633" spans="1:19" ht="12.75" x14ac:dyDescent="0.2">
      <c r="A2633" s="99">
        <v>19704</v>
      </c>
      <c r="B2633" s="98" t="s">
        <v>1206</v>
      </c>
      <c r="C2633" s="98">
        <v>17290</v>
      </c>
      <c r="D2633" s="99">
        <v>2019</v>
      </c>
      <c r="E2633" s="100">
        <v>43811</v>
      </c>
      <c r="F2633" s="85" t="s">
        <v>14951</v>
      </c>
      <c r="G2633" s="85" t="s">
        <v>14952</v>
      </c>
      <c r="H2633" s="85" t="s">
        <v>858</v>
      </c>
      <c r="I2633" s="85" t="s">
        <v>370</v>
      </c>
      <c r="J2633" s="86">
        <v>76691</v>
      </c>
      <c r="K2633" s="87">
        <v>520840</v>
      </c>
      <c r="L2633" s="82">
        <v>45</v>
      </c>
      <c r="M2633" s="82">
        <v>45</v>
      </c>
      <c r="N2633" s="82" t="s">
        <v>14486</v>
      </c>
      <c r="O2633" s="88" t="s">
        <v>15039</v>
      </c>
      <c r="P2633" s="85" t="s">
        <v>15054</v>
      </c>
      <c r="Q2633" s="91">
        <v>5269</v>
      </c>
      <c r="R2633" s="90" t="s">
        <v>19590</v>
      </c>
      <c r="S2633" s="90" t="s">
        <v>19591</v>
      </c>
    </row>
    <row r="2634" spans="1:19" ht="12.75" x14ac:dyDescent="0.2">
      <c r="A2634" s="99">
        <v>19705</v>
      </c>
      <c r="B2634" s="98" t="s">
        <v>1206</v>
      </c>
      <c r="C2634" s="98">
        <v>17295</v>
      </c>
      <c r="D2634" s="99">
        <v>2019</v>
      </c>
      <c r="E2634" s="100">
        <v>43811</v>
      </c>
      <c r="F2634" s="85" t="s">
        <v>14876</v>
      </c>
      <c r="G2634" s="85" t="s">
        <v>14877</v>
      </c>
      <c r="H2634" s="85" t="s">
        <v>535</v>
      </c>
      <c r="I2634" s="85" t="s">
        <v>496</v>
      </c>
      <c r="J2634" s="86">
        <v>76234</v>
      </c>
      <c r="K2634" s="87">
        <v>597599</v>
      </c>
      <c r="L2634" s="82">
        <v>70</v>
      </c>
      <c r="M2634" s="82">
        <v>41</v>
      </c>
      <c r="N2634" s="82" t="s">
        <v>14486</v>
      </c>
      <c r="O2634" s="88" t="s">
        <v>7847</v>
      </c>
      <c r="P2634" s="85" t="s">
        <v>15028</v>
      </c>
      <c r="Q2634" s="91">
        <v>5330</v>
      </c>
      <c r="R2634" s="90" t="s">
        <v>19782</v>
      </c>
      <c r="S2634" s="90" t="s">
        <v>19783</v>
      </c>
    </row>
    <row r="2635" spans="1:19" ht="12.75" x14ac:dyDescent="0.2">
      <c r="A2635" s="99">
        <v>19708</v>
      </c>
      <c r="B2635" s="99" t="s">
        <v>1206</v>
      </c>
      <c r="C2635" s="98">
        <v>17239</v>
      </c>
      <c r="D2635" s="99">
        <v>2019</v>
      </c>
      <c r="E2635" s="100">
        <v>43811</v>
      </c>
      <c r="F2635" s="85" t="s">
        <v>14956</v>
      </c>
      <c r="G2635" s="85" t="s">
        <v>14957</v>
      </c>
      <c r="H2635" s="85" t="s">
        <v>357</v>
      </c>
      <c r="I2635" s="85" t="s">
        <v>341</v>
      </c>
      <c r="J2635" s="86">
        <v>78006</v>
      </c>
      <c r="K2635" s="87">
        <v>500000</v>
      </c>
      <c r="L2635" s="82">
        <v>48</v>
      </c>
      <c r="M2635" s="82">
        <v>36</v>
      </c>
      <c r="N2635" s="82" t="s">
        <v>1008</v>
      </c>
      <c r="O2635" s="88" t="s">
        <v>15056</v>
      </c>
      <c r="P2635" s="85" t="s">
        <v>15057</v>
      </c>
      <c r="Q2635" s="91">
        <v>5319</v>
      </c>
      <c r="R2635" s="90" t="s">
        <v>19586</v>
      </c>
      <c r="S2635" s="90" t="s">
        <v>19587</v>
      </c>
    </row>
    <row r="2636" spans="1:19" ht="12.75" x14ac:dyDescent="0.2">
      <c r="A2636" s="99">
        <v>19709</v>
      </c>
      <c r="B2636" s="98" t="s">
        <v>1206</v>
      </c>
      <c r="C2636" s="98">
        <v>17700</v>
      </c>
      <c r="D2636" s="99">
        <v>2019</v>
      </c>
      <c r="E2636" s="100">
        <v>43811</v>
      </c>
      <c r="F2636" s="85" t="s">
        <v>14931</v>
      </c>
      <c r="G2636" s="85" t="s">
        <v>14932</v>
      </c>
      <c r="H2636" s="85" t="s">
        <v>317</v>
      </c>
      <c r="I2636" s="85" t="s">
        <v>276</v>
      </c>
      <c r="J2636" s="86">
        <v>77498</v>
      </c>
      <c r="K2636" s="87">
        <v>1500000</v>
      </c>
      <c r="L2636" s="82">
        <v>112</v>
      </c>
      <c r="M2636" s="82">
        <v>98</v>
      </c>
      <c r="N2636" s="82" t="s">
        <v>1008</v>
      </c>
      <c r="O2636" s="88" t="s">
        <v>8626</v>
      </c>
      <c r="P2636" s="85" t="s">
        <v>11417</v>
      </c>
      <c r="Q2636" s="91">
        <v>5340</v>
      </c>
      <c r="R2636" s="90" t="s">
        <v>19612</v>
      </c>
      <c r="S2636" s="90" t="s">
        <v>19613</v>
      </c>
    </row>
    <row r="2637" spans="1:19" ht="12.75" x14ac:dyDescent="0.2">
      <c r="A2637" s="99">
        <v>19710</v>
      </c>
      <c r="B2637" s="98" t="s">
        <v>1206</v>
      </c>
      <c r="C2637" s="98">
        <v>18376</v>
      </c>
      <c r="D2637" s="99">
        <v>2019</v>
      </c>
      <c r="E2637" s="100">
        <v>43811</v>
      </c>
      <c r="F2637" s="109" t="s">
        <v>20169</v>
      </c>
      <c r="G2637" s="109" t="s">
        <v>20170</v>
      </c>
      <c r="H2637" s="109" t="s">
        <v>586</v>
      </c>
      <c r="I2637" s="109" t="s">
        <v>247</v>
      </c>
      <c r="J2637" s="105">
        <v>75043</v>
      </c>
      <c r="K2637" s="107">
        <v>1500000</v>
      </c>
      <c r="L2637" s="105">
        <v>144</v>
      </c>
      <c r="M2637" s="105">
        <v>90</v>
      </c>
      <c r="N2637" s="105" t="s">
        <v>1008</v>
      </c>
      <c r="O2637" s="108" t="s">
        <v>1005</v>
      </c>
      <c r="P2637" s="155" t="s">
        <v>20171</v>
      </c>
      <c r="Q2637" s="142">
        <v>5439</v>
      </c>
      <c r="R2637" s="90">
        <v>32.865113000000001</v>
      </c>
      <c r="S2637" s="90">
        <v>-96.544059000000004</v>
      </c>
    </row>
    <row r="2638" spans="1:19" ht="18.75" x14ac:dyDescent="0.2">
      <c r="A2638" s="98">
        <v>20401</v>
      </c>
      <c r="B2638" s="92" t="s">
        <v>6399</v>
      </c>
      <c r="C2638" s="98"/>
      <c r="D2638" s="99">
        <v>2020</v>
      </c>
      <c r="E2638" s="100">
        <v>43944</v>
      </c>
      <c r="F2638" s="85" t="s">
        <v>22311</v>
      </c>
      <c r="G2638" s="85" t="s">
        <v>22312</v>
      </c>
      <c r="H2638" s="85" t="s">
        <v>21742</v>
      </c>
      <c r="I2638" s="85" t="s">
        <v>401</v>
      </c>
      <c r="J2638" s="86">
        <v>78373</v>
      </c>
      <c r="K2638" s="101">
        <v>1155074</v>
      </c>
      <c r="L2638" s="82">
        <v>183</v>
      </c>
      <c r="M2638" s="82">
        <v>165</v>
      </c>
      <c r="N2638" s="82" t="s">
        <v>1008</v>
      </c>
      <c r="O2638" s="88" t="s">
        <v>14317</v>
      </c>
      <c r="P2638" s="85" t="s">
        <v>22313</v>
      </c>
      <c r="Q2638" s="99">
        <v>5576</v>
      </c>
      <c r="R2638" s="90">
        <v>27.811416000000001</v>
      </c>
      <c r="S2638" s="90">
        <v>-97.080053000000007</v>
      </c>
    </row>
    <row r="2639" spans="1:19" ht="18.75" x14ac:dyDescent="0.2">
      <c r="A2639" s="98">
        <v>20408</v>
      </c>
      <c r="B2639" s="92" t="s">
        <v>6399</v>
      </c>
      <c r="C2639" s="99"/>
      <c r="D2639" s="99">
        <v>2020</v>
      </c>
      <c r="E2639" s="100">
        <v>43944</v>
      </c>
      <c r="F2639" s="85" t="s">
        <v>22314</v>
      </c>
      <c r="G2639" s="85" t="s">
        <v>22315</v>
      </c>
      <c r="H2639" s="85" t="s">
        <v>181</v>
      </c>
      <c r="I2639" s="85" t="s">
        <v>466</v>
      </c>
      <c r="J2639" s="86">
        <v>78741</v>
      </c>
      <c r="K2639" s="101">
        <v>1340220</v>
      </c>
      <c r="L2639" s="82">
        <v>170</v>
      </c>
      <c r="M2639" s="82">
        <v>170</v>
      </c>
      <c r="N2639" s="82" t="s">
        <v>1008</v>
      </c>
      <c r="O2639" s="88" t="s">
        <v>15031</v>
      </c>
      <c r="P2639" s="85" t="s">
        <v>3022</v>
      </c>
      <c r="Q2639" s="99">
        <v>5601</v>
      </c>
      <c r="R2639" s="90">
        <v>30.229156</v>
      </c>
      <c r="S2639" s="90">
        <v>-97.730829</v>
      </c>
    </row>
    <row r="2640" spans="1:19" ht="12.75" x14ac:dyDescent="0.2">
      <c r="A2640" s="98">
        <v>20420</v>
      </c>
      <c r="B2640" s="92" t="s">
        <v>6399</v>
      </c>
      <c r="C2640" s="99"/>
      <c r="D2640" s="99">
        <v>2020</v>
      </c>
      <c r="E2640" s="100">
        <v>43944</v>
      </c>
      <c r="F2640" s="85" t="s">
        <v>22316</v>
      </c>
      <c r="G2640" s="85" t="s">
        <v>22317</v>
      </c>
      <c r="H2640" s="85" t="s">
        <v>786</v>
      </c>
      <c r="I2640" s="85" t="s">
        <v>189</v>
      </c>
      <c r="J2640" s="86">
        <v>78237</v>
      </c>
      <c r="K2640" s="101">
        <v>674355</v>
      </c>
      <c r="L2640" s="82">
        <v>100</v>
      </c>
      <c r="M2640" s="82">
        <v>100</v>
      </c>
      <c r="N2640" s="82" t="s">
        <v>1008</v>
      </c>
      <c r="O2640" s="88" t="s">
        <v>14476</v>
      </c>
      <c r="P2640" s="85" t="s">
        <v>22318</v>
      </c>
      <c r="Q2640" s="99">
        <v>5600</v>
      </c>
      <c r="R2640" s="90">
        <v>29.434878999999999</v>
      </c>
      <c r="S2640" s="90">
        <v>-98.571867999999995</v>
      </c>
    </row>
    <row r="2641" spans="1:19" ht="12.75" x14ac:dyDescent="0.2">
      <c r="A2641" s="98">
        <v>20449</v>
      </c>
      <c r="B2641" s="92" t="s">
        <v>6399</v>
      </c>
      <c r="C2641" s="99"/>
      <c r="D2641" s="99">
        <v>2020</v>
      </c>
      <c r="E2641" s="100">
        <v>44112</v>
      </c>
      <c r="F2641" s="85" t="s">
        <v>22319</v>
      </c>
      <c r="G2641" s="85" t="s">
        <v>22320</v>
      </c>
      <c r="H2641" s="85" t="s">
        <v>260</v>
      </c>
      <c r="I2641" s="85" t="s">
        <v>252</v>
      </c>
      <c r="J2641" s="86">
        <v>76227</v>
      </c>
      <c r="K2641" s="101">
        <v>1484333</v>
      </c>
      <c r="L2641" s="82">
        <v>254</v>
      </c>
      <c r="M2641" s="82">
        <v>254</v>
      </c>
      <c r="N2641" s="82" t="s">
        <v>1008</v>
      </c>
      <c r="O2641" s="88" t="s">
        <v>15129</v>
      </c>
      <c r="P2641" s="85" t="s">
        <v>2843</v>
      </c>
      <c r="Q2641" s="99"/>
      <c r="R2641" s="90">
        <v>33.265039999999999</v>
      </c>
      <c r="S2641" s="90">
        <v>-96.941410000000005</v>
      </c>
    </row>
    <row r="2642" spans="1:19" ht="18.75" x14ac:dyDescent="0.2">
      <c r="A2642" s="98">
        <v>20600</v>
      </c>
      <c r="B2642" s="92" t="s">
        <v>6399</v>
      </c>
      <c r="C2642" s="99"/>
      <c r="D2642" s="99">
        <v>2020</v>
      </c>
      <c r="E2642" s="100">
        <v>43944</v>
      </c>
      <c r="F2642" s="85" t="s">
        <v>22321</v>
      </c>
      <c r="G2642" s="85" t="s">
        <v>22322</v>
      </c>
      <c r="H2642" s="85" t="s">
        <v>786</v>
      </c>
      <c r="I2642" s="85" t="s">
        <v>189</v>
      </c>
      <c r="J2642" s="86">
        <v>78223</v>
      </c>
      <c r="K2642" s="101">
        <v>597284</v>
      </c>
      <c r="L2642" s="82">
        <v>80</v>
      </c>
      <c r="M2642" s="82">
        <v>80</v>
      </c>
      <c r="N2642" s="82" t="s">
        <v>1008</v>
      </c>
      <c r="O2642" s="88" t="s">
        <v>22323</v>
      </c>
      <c r="P2642" s="85" t="s">
        <v>17660</v>
      </c>
      <c r="Q2642" s="99">
        <v>5579</v>
      </c>
      <c r="R2642" s="90">
        <v>29.366095000000001</v>
      </c>
      <c r="S2642" s="90">
        <v>-98.447940000000003</v>
      </c>
    </row>
    <row r="2643" spans="1:19" ht="12.75" x14ac:dyDescent="0.2">
      <c r="A2643" s="98">
        <v>20601</v>
      </c>
      <c r="B2643" s="92" t="s">
        <v>6399</v>
      </c>
      <c r="C2643" s="98">
        <v>91081</v>
      </c>
      <c r="D2643" s="99">
        <v>2020</v>
      </c>
      <c r="E2643" s="100">
        <v>43944</v>
      </c>
      <c r="F2643" s="85" t="s">
        <v>22324</v>
      </c>
      <c r="G2643" s="85" t="s">
        <v>22325</v>
      </c>
      <c r="H2643" s="85" t="s">
        <v>818</v>
      </c>
      <c r="I2643" s="85" t="s">
        <v>302</v>
      </c>
      <c r="J2643" s="86">
        <v>77587</v>
      </c>
      <c r="K2643" s="101">
        <v>882061</v>
      </c>
      <c r="L2643" s="82">
        <v>156</v>
      </c>
      <c r="M2643" s="82">
        <v>156</v>
      </c>
      <c r="N2643" s="82" t="s">
        <v>1008</v>
      </c>
      <c r="O2643" s="88" t="s">
        <v>22326</v>
      </c>
      <c r="P2643" s="85" t="s">
        <v>1335</v>
      </c>
      <c r="Q2643" s="82">
        <v>2333</v>
      </c>
      <c r="R2643" s="85" t="s">
        <v>15334</v>
      </c>
      <c r="S2643" s="85" t="s">
        <v>15335</v>
      </c>
    </row>
    <row r="2644" spans="1:19" ht="12.75" x14ac:dyDescent="0.2">
      <c r="A2644" s="98">
        <v>20400</v>
      </c>
      <c r="B2644" s="92" t="s">
        <v>6399</v>
      </c>
      <c r="C2644" s="99"/>
      <c r="D2644" s="99">
        <v>2020</v>
      </c>
      <c r="E2644" s="100">
        <v>43972</v>
      </c>
      <c r="F2644" s="109" t="s">
        <v>22327</v>
      </c>
      <c r="G2644" s="109" t="s">
        <v>22328</v>
      </c>
      <c r="H2644" s="109" t="s">
        <v>382</v>
      </c>
      <c r="I2644" s="109" t="s">
        <v>382</v>
      </c>
      <c r="J2644" s="105">
        <v>79701</v>
      </c>
      <c r="K2644" s="101">
        <v>1596885</v>
      </c>
      <c r="L2644" s="105">
        <v>240</v>
      </c>
      <c r="M2644" s="105">
        <v>217</v>
      </c>
      <c r="N2644" s="105" t="s">
        <v>1008</v>
      </c>
      <c r="O2644" s="109" t="s">
        <v>14317</v>
      </c>
      <c r="P2644" s="109" t="s">
        <v>883</v>
      </c>
      <c r="Q2644" s="99"/>
      <c r="R2644" s="94"/>
      <c r="S2644" s="94"/>
    </row>
    <row r="2645" spans="1:19" ht="12.75" x14ac:dyDescent="0.2">
      <c r="A2645" s="98">
        <v>20405</v>
      </c>
      <c r="B2645" s="92" t="s">
        <v>6399</v>
      </c>
      <c r="C2645" s="99"/>
      <c r="D2645" s="99">
        <v>2020</v>
      </c>
      <c r="E2645" s="100">
        <v>43972</v>
      </c>
      <c r="F2645" s="109" t="s">
        <v>22329</v>
      </c>
      <c r="G2645" s="109" t="s">
        <v>22330</v>
      </c>
      <c r="H2645" s="109" t="s">
        <v>21238</v>
      </c>
      <c r="I2645" s="109" t="s">
        <v>432</v>
      </c>
      <c r="J2645" s="105">
        <v>75189</v>
      </c>
      <c r="K2645" s="101">
        <v>1166285</v>
      </c>
      <c r="L2645" s="105">
        <v>185</v>
      </c>
      <c r="M2645" s="105">
        <v>185</v>
      </c>
      <c r="N2645" s="105" t="s">
        <v>1014</v>
      </c>
      <c r="O2645" s="109" t="s">
        <v>20555</v>
      </c>
      <c r="P2645" s="109" t="s">
        <v>1628</v>
      </c>
      <c r="Q2645" s="99"/>
      <c r="R2645" s="94"/>
      <c r="S2645" s="94"/>
    </row>
    <row r="2646" spans="1:19" ht="12.75" x14ac:dyDescent="0.2">
      <c r="A2646" s="98">
        <v>20410</v>
      </c>
      <c r="B2646" s="92" t="s">
        <v>6399</v>
      </c>
      <c r="C2646" s="99"/>
      <c r="D2646" s="99">
        <v>2020</v>
      </c>
      <c r="E2646" s="100">
        <v>43972</v>
      </c>
      <c r="F2646" s="109" t="s">
        <v>22331</v>
      </c>
      <c r="G2646" s="109" t="s">
        <v>22332</v>
      </c>
      <c r="H2646" s="109" t="s">
        <v>786</v>
      </c>
      <c r="I2646" s="109" t="s">
        <v>189</v>
      </c>
      <c r="J2646" s="105">
        <v>78252</v>
      </c>
      <c r="K2646" s="101">
        <v>1863629</v>
      </c>
      <c r="L2646" s="105">
        <v>324</v>
      </c>
      <c r="M2646" s="105">
        <v>324</v>
      </c>
      <c r="N2646" s="105" t="s">
        <v>1008</v>
      </c>
      <c r="O2646" s="109" t="s">
        <v>6611</v>
      </c>
      <c r="P2646" s="109" t="s">
        <v>22333</v>
      </c>
      <c r="Q2646" s="99"/>
      <c r="R2646" s="94"/>
      <c r="S2646" s="94"/>
    </row>
    <row r="2647" spans="1:19" ht="12.75" x14ac:dyDescent="0.2">
      <c r="A2647" s="98">
        <v>20412</v>
      </c>
      <c r="B2647" s="92" t="s">
        <v>6399</v>
      </c>
      <c r="C2647" s="99"/>
      <c r="D2647" s="99">
        <v>2020</v>
      </c>
      <c r="E2647" s="100">
        <v>43972</v>
      </c>
      <c r="F2647" s="109" t="s">
        <v>22334</v>
      </c>
      <c r="G2647" s="109" t="s">
        <v>22335</v>
      </c>
      <c r="H2647" s="109" t="s">
        <v>786</v>
      </c>
      <c r="I2647" s="109" t="s">
        <v>189</v>
      </c>
      <c r="J2647" s="105">
        <v>78109</v>
      </c>
      <c r="K2647" s="101">
        <v>1895702</v>
      </c>
      <c r="L2647" s="105">
        <v>324</v>
      </c>
      <c r="M2647" s="105">
        <v>324</v>
      </c>
      <c r="N2647" s="105" t="s">
        <v>1008</v>
      </c>
      <c r="O2647" s="109" t="s">
        <v>6611</v>
      </c>
      <c r="P2647" s="109" t="s">
        <v>22336</v>
      </c>
      <c r="Q2647" s="99"/>
      <c r="R2647" s="94"/>
      <c r="S2647" s="94"/>
    </row>
    <row r="2648" spans="1:19" ht="12.75" x14ac:dyDescent="0.2">
      <c r="A2648" s="98">
        <v>20416</v>
      </c>
      <c r="B2648" s="92" t="s">
        <v>6399</v>
      </c>
      <c r="C2648" s="99"/>
      <c r="D2648" s="99">
        <v>2020</v>
      </c>
      <c r="E2648" s="100">
        <v>43972</v>
      </c>
      <c r="F2648" s="109" t="s">
        <v>22337</v>
      </c>
      <c r="G2648" s="109" t="s">
        <v>22338</v>
      </c>
      <c r="H2648" s="109" t="s">
        <v>181</v>
      </c>
      <c r="I2648" s="109" t="s">
        <v>466</v>
      </c>
      <c r="J2648" s="105">
        <v>78728</v>
      </c>
      <c r="K2648" s="101">
        <v>1213610</v>
      </c>
      <c r="L2648" s="105">
        <v>174</v>
      </c>
      <c r="M2648" s="105">
        <v>174</v>
      </c>
      <c r="N2648" s="105" t="s">
        <v>1014</v>
      </c>
      <c r="O2648" s="109" t="s">
        <v>7774</v>
      </c>
      <c r="P2648" s="109" t="s">
        <v>22339</v>
      </c>
      <c r="Q2648" s="99"/>
      <c r="R2648" s="94"/>
      <c r="S2648" s="94"/>
    </row>
    <row r="2649" spans="1:19" ht="12.75" x14ac:dyDescent="0.2">
      <c r="A2649" s="98">
        <v>20447</v>
      </c>
      <c r="B2649" s="92" t="s">
        <v>6399</v>
      </c>
      <c r="C2649" s="99"/>
      <c r="D2649" s="99">
        <v>2020</v>
      </c>
      <c r="E2649" s="100">
        <v>43972</v>
      </c>
      <c r="F2649" s="109" t="s">
        <v>22340</v>
      </c>
      <c r="G2649" s="109" t="s">
        <v>22341</v>
      </c>
      <c r="H2649" s="109" t="s">
        <v>181</v>
      </c>
      <c r="I2649" s="109" t="s">
        <v>466</v>
      </c>
      <c r="J2649" s="105">
        <v>78744</v>
      </c>
      <c r="K2649" s="101">
        <v>737361</v>
      </c>
      <c r="L2649" s="105">
        <v>163</v>
      </c>
      <c r="M2649" s="105">
        <v>163</v>
      </c>
      <c r="N2649" s="105" t="s">
        <v>1008</v>
      </c>
      <c r="O2649" s="109" t="s">
        <v>15006</v>
      </c>
      <c r="P2649" s="109" t="s">
        <v>929</v>
      </c>
      <c r="Q2649" s="99"/>
      <c r="R2649" s="94"/>
      <c r="S2649" s="94"/>
    </row>
    <row r="2650" spans="1:19" ht="12.75" x14ac:dyDescent="0.2">
      <c r="A2650" s="98">
        <v>20450</v>
      </c>
      <c r="B2650" s="92" t="s">
        <v>6399</v>
      </c>
      <c r="C2650" s="99"/>
      <c r="D2650" s="99">
        <v>2020</v>
      </c>
      <c r="E2650" s="100">
        <v>43972</v>
      </c>
      <c r="F2650" s="109" t="s">
        <v>22342</v>
      </c>
      <c r="G2650" s="109" t="s">
        <v>22343</v>
      </c>
      <c r="H2650" s="109" t="s">
        <v>786</v>
      </c>
      <c r="I2650" s="109" t="s">
        <v>189</v>
      </c>
      <c r="J2650" s="105">
        <v>78228</v>
      </c>
      <c r="K2650" s="101">
        <v>1783385</v>
      </c>
      <c r="L2650" s="105">
        <v>312</v>
      </c>
      <c r="M2650" s="105">
        <v>312</v>
      </c>
      <c r="N2650" s="105" t="s">
        <v>1008</v>
      </c>
      <c r="O2650" s="109" t="s">
        <v>5051</v>
      </c>
      <c r="P2650" s="109" t="s">
        <v>22344</v>
      </c>
      <c r="Q2650" s="99"/>
      <c r="R2650" s="94"/>
      <c r="S2650" s="94"/>
    </row>
    <row r="2651" spans="1:19" ht="12.75" x14ac:dyDescent="0.2">
      <c r="A2651" s="98">
        <v>20603</v>
      </c>
      <c r="B2651" s="92" t="s">
        <v>6399</v>
      </c>
      <c r="C2651" s="99"/>
      <c r="D2651" s="99">
        <v>2020</v>
      </c>
      <c r="E2651" s="100">
        <v>43972</v>
      </c>
      <c r="F2651" s="109" t="s">
        <v>22345</v>
      </c>
      <c r="G2651" s="109" t="s">
        <v>22346</v>
      </c>
      <c r="H2651" s="109" t="s">
        <v>317</v>
      </c>
      <c r="I2651" s="109" t="s">
        <v>302</v>
      </c>
      <c r="J2651" s="105">
        <v>77003</v>
      </c>
      <c r="K2651" s="101">
        <v>711964</v>
      </c>
      <c r="L2651" s="105">
        <v>123</v>
      </c>
      <c r="M2651" s="105">
        <v>98</v>
      </c>
      <c r="N2651" s="105" t="s">
        <v>1014</v>
      </c>
      <c r="O2651" s="109" t="s">
        <v>14361</v>
      </c>
      <c r="P2651" s="109" t="s">
        <v>15044</v>
      </c>
      <c r="Q2651" s="99"/>
      <c r="R2651" s="94"/>
      <c r="S2651" s="94"/>
    </row>
    <row r="2652" spans="1:19" ht="12.75" x14ac:dyDescent="0.2">
      <c r="A2652" s="98">
        <v>20604</v>
      </c>
      <c r="B2652" s="92" t="s">
        <v>6399</v>
      </c>
      <c r="C2652" s="98"/>
      <c r="D2652" s="99">
        <v>2020</v>
      </c>
      <c r="E2652" s="100">
        <v>43972</v>
      </c>
      <c r="F2652" s="109" t="s">
        <v>22347</v>
      </c>
      <c r="G2652" s="109" t="s">
        <v>22348</v>
      </c>
      <c r="H2652" s="109" t="s">
        <v>786</v>
      </c>
      <c r="I2652" s="109" t="s">
        <v>189</v>
      </c>
      <c r="J2652" s="105">
        <v>78244</v>
      </c>
      <c r="K2652" s="101">
        <v>1280892</v>
      </c>
      <c r="L2652" s="105">
        <v>200</v>
      </c>
      <c r="M2652" s="105">
        <v>200</v>
      </c>
      <c r="N2652" s="105" t="s">
        <v>1008</v>
      </c>
      <c r="O2652" s="109" t="s">
        <v>22349</v>
      </c>
      <c r="P2652" s="109" t="s">
        <v>22350</v>
      </c>
      <c r="Q2652" s="99">
        <v>5549</v>
      </c>
      <c r="R2652" s="94" t="s">
        <v>22351</v>
      </c>
      <c r="S2652" s="94" t="s">
        <v>22352</v>
      </c>
    </row>
    <row r="2653" spans="1:19" ht="12.75" x14ac:dyDescent="0.2">
      <c r="A2653" s="98">
        <v>20611</v>
      </c>
      <c r="B2653" s="92" t="s">
        <v>6399</v>
      </c>
      <c r="C2653" s="98"/>
      <c r="D2653" s="99">
        <v>2020</v>
      </c>
      <c r="E2653" s="100">
        <v>43972</v>
      </c>
      <c r="F2653" s="109" t="s">
        <v>22353</v>
      </c>
      <c r="G2653" s="109" t="s">
        <v>22354</v>
      </c>
      <c r="H2653" s="109" t="s">
        <v>835</v>
      </c>
      <c r="I2653" s="109" t="s">
        <v>389</v>
      </c>
      <c r="J2653" s="105">
        <v>77381</v>
      </c>
      <c r="K2653" s="101">
        <v>2484301</v>
      </c>
      <c r="L2653" s="105">
        <v>332</v>
      </c>
      <c r="M2653" s="105">
        <v>332</v>
      </c>
      <c r="N2653" s="105" t="s">
        <v>1008</v>
      </c>
      <c r="O2653" s="109" t="s">
        <v>22323</v>
      </c>
      <c r="P2653" s="109" t="s">
        <v>22355</v>
      </c>
      <c r="Q2653" s="99"/>
      <c r="R2653" s="94"/>
      <c r="S2653" s="94"/>
    </row>
    <row r="2654" spans="1:19" ht="12.75" x14ac:dyDescent="0.2">
      <c r="A2654" s="98">
        <v>20612</v>
      </c>
      <c r="B2654" s="92" t="s">
        <v>6399</v>
      </c>
      <c r="C2654" s="98"/>
      <c r="D2654" s="99">
        <v>2020</v>
      </c>
      <c r="E2654" s="100">
        <v>43972</v>
      </c>
      <c r="F2654" s="109" t="s">
        <v>22356</v>
      </c>
      <c r="G2654" s="109" t="s">
        <v>22357</v>
      </c>
      <c r="H2654" s="109" t="s">
        <v>835</v>
      </c>
      <c r="I2654" s="109" t="s">
        <v>389</v>
      </c>
      <c r="J2654" s="105">
        <v>77381</v>
      </c>
      <c r="K2654" s="101">
        <v>1469273</v>
      </c>
      <c r="L2654" s="105">
        <v>152</v>
      </c>
      <c r="M2654" s="105">
        <v>152</v>
      </c>
      <c r="N2654" s="105" t="s">
        <v>1008</v>
      </c>
      <c r="O2654" s="109" t="s">
        <v>22323</v>
      </c>
      <c r="P2654" s="109" t="s">
        <v>15158</v>
      </c>
      <c r="Q2654" s="99"/>
      <c r="R2654" s="94"/>
      <c r="S2654" s="94"/>
    </row>
    <row r="2655" spans="1:19" ht="18.75" x14ac:dyDescent="0.2">
      <c r="A2655" s="98">
        <v>20406</v>
      </c>
      <c r="B2655" s="92" t="s">
        <v>6399</v>
      </c>
      <c r="C2655" s="99"/>
      <c r="D2655" s="99">
        <v>2020</v>
      </c>
      <c r="E2655" s="100">
        <v>44007</v>
      </c>
      <c r="F2655" s="109" t="s">
        <v>22358</v>
      </c>
      <c r="G2655" s="109" t="s">
        <v>22359</v>
      </c>
      <c r="H2655" s="109" t="s">
        <v>633</v>
      </c>
      <c r="I2655" s="109" t="s">
        <v>457</v>
      </c>
      <c r="J2655" s="105">
        <v>76053</v>
      </c>
      <c r="K2655" s="101">
        <v>486783</v>
      </c>
      <c r="L2655" s="105">
        <v>94</v>
      </c>
      <c r="M2655" s="105">
        <v>94</v>
      </c>
      <c r="N2655" s="105" t="s">
        <v>1014</v>
      </c>
      <c r="O2655" s="109" t="s">
        <v>20555</v>
      </c>
      <c r="P2655" s="109" t="s">
        <v>20556</v>
      </c>
      <c r="Q2655" s="99"/>
      <c r="R2655" s="94"/>
      <c r="S2655" s="94"/>
    </row>
    <row r="2656" spans="1:19" ht="12.75" x14ac:dyDescent="0.2">
      <c r="A2656" s="98">
        <v>20419</v>
      </c>
      <c r="B2656" s="92" t="s">
        <v>6399</v>
      </c>
      <c r="C2656" s="192" t="s">
        <v>4601</v>
      </c>
      <c r="D2656" s="99">
        <v>2020</v>
      </c>
      <c r="E2656" s="100">
        <v>44007</v>
      </c>
      <c r="F2656" s="109" t="s">
        <v>22360</v>
      </c>
      <c r="G2656" s="109" t="s">
        <v>22361</v>
      </c>
      <c r="H2656" s="109" t="s">
        <v>181</v>
      </c>
      <c r="I2656" s="109" t="s">
        <v>466</v>
      </c>
      <c r="J2656" s="105">
        <v>78744</v>
      </c>
      <c r="K2656" s="101">
        <v>1168103</v>
      </c>
      <c r="L2656" s="105">
        <v>0</v>
      </c>
      <c r="M2656" s="105">
        <v>0</v>
      </c>
      <c r="N2656" s="105" t="s">
        <v>1008</v>
      </c>
      <c r="O2656" s="109" t="s">
        <v>15006</v>
      </c>
      <c r="P2656" s="109" t="s">
        <v>929</v>
      </c>
      <c r="Q2656" s="99">
        <v>3308</v>
      </c>
      <c r="R2656" s="94"/>
      <c r="S2656" s="94"/>
    </row>
    <row r="2657" spans="1:19" ht="12.75" x14ac:dyDescent="0.2">
      <c r="A2657" s="98">
        <v>20452</v>
      </c>
      <c r="B2657" s="92" t="s">
        <v>6399</v>
      </c>
      <c r="C2657" s="98"/>
      <c r="D2657" s="99">
        <v>2020</v>
      </c>
      <c r="E2657" s="100">
        <v>44007</v>
      </c>
      <c r="F2657" s="109" t="s">
        <v>22362</v>
      </c>
      <c r="G2657" s="109" t="s">
        <v>22363</v>
      </c>
      <c r="H2657" s="109" t="s">
        <v>317</v>
      </c>
      <c r="I2657" s="109" t="s">
        <v>302</v>
      </c>
      <c r="J2657" s="105">
        <v>77044</v>
      </c>
      <c r="K2657" s="101">
        <v>723725</v>
      </c>
      <c r="L2657" s="105">
        <v>132</v>
      </c>
      <c r="M2657" s="105">
        <v>132</v>
      </c>
      <c r="N2657" s="105" t="s">
        <v>1014</v>
      </c>
      <c r="O2657" s="109" t="s">
        <v>6842</v>
      </c>
      <c r="P2657" s="109" t="s">
        <v>22364</v>
      </c>
      <c r="Q2657" s="82"/>
      <c r="R2657" s="85"/>
      <c r="S2657" s="85"/>
    </row>
    <row r="2658" spans="1:19" ht="12.75" x14ac:dyDescent="0.2">
      <c r="A2658" s="98">
        <v>20457</v>
      </c>
      <c r="B2658" s="92" t="s">
        <v>6399</v>
      </c>
      <c r="C2658" s="98" t="s">
        <v>3641</v>
      </c>
      <c r="D2658" s="99">
        <v>2020</v>
      </c>
      <c r="E2658" s="100">
        <v>44007</v>
      </c>
      <c r="F2658" s="109" t="s">
        <v>22365</v>
      </c>
      <c r="G2658" s="109" t="s">
        <v>22366</v>
      </c>
      <c r="H2658" s="109" t="s">
        <v>317</v>
      </c>
      <c r="I2658" s="109" t="s">
        <v>302</v>
      </c>
      <c r="J2658" s="105">
        <v>77396</v>
      </c>
      <c r="K2658" s="101">
        <v>1106302</v>
      </c>
      <c r="L2658" s="105">
        <v>0</v>
      </c>
      <c r="M2658" s="105">
        <v>0</v>
      </c>
      <c r="N2658" s="105" t="s">
        <v>1008</v>
      </c>
      <c r="O2658" s="109" t="s">
        <v>1005</v>
      </c>
      <c r="P2658" s="109" t="s">
        <v>956</v>
      </c>
      <c r="Q2658" s="82">
        <v>53</v>
      </c>
      <c r="R2658" s="85" t="s">
        <v>16620</v>
      </c>
      <c r="S2658" s="85" t="s">
        <v>16621</v>
      </c>
    </row>
    <row r="2659" spans="1:19" ht="12.75" x14ac:dyDescent="0.2">
      <c r="A2659" s="98">
        <v>20458</v>
      </c>
      <c r="B2659" s="92" t="s">
        <v>6399</v>
      </c>
      <c r="C2659" s="99"/>
      <c r="D2659" s="99">
        <v>2020</v>
      </c>
      <c r="E2659" s="100">
        <v>44007</v>
      </c>
      <c r="F2659" s="109" t="s">
        <v>22367</v>
      </c>
      <c r="G2659" s="109" t="s">
        <v>22368</v>
      </c>
      <c r="H2659" s="109" t="s">
        <v>708</v>
      </c>
      <c r="I2659" s="109" t="s">
        <v>229</v>
      </c>
      <c r="J2659" s="105">
        <v>75071</v>
      </c>
      <c r="K2659" s="101">
        <v>1240383</v>
      </c>
      <c r="L2659" s="105">
        <v>200</v>
      </c>
      <c r="M2659" s="105">
        <v>200</v>
      </c>
      <c r="N2659" s="105" t="s">
        <v>1008</v>
      </c>
      <c r="O2659" s="109" t="s">
        <v>8073</v>
      </c>
      <c r="P2659" s="109" t="s">
        <v>927</v>
      </c>
      <c r="Q2659" s="99"/>
      <c r="R2659" s="94"/>
      <c r="S2659" s="94"/>
    </row>
    <row r="2660" spans="1:19" ht="12.75" x14ac:dyDescent="0.2">
      <c r="A2660" s="98">
        <v>20459</v>
      </c>
      <c r="B2660" s="92" t="s">
        <v>6399</v>
      </c>
      <c r="C2660" s="99"/>
      <c r="D2660" s="99">
        <v>2020</v>
      </c>
      <c r="E2660" s="100">
        <v>44007</v>
      </c>
      <c r="F2660" s="109" t="s">
        <v>22369</v>
      </c>
      <c r="G2660" s="109" t="s">
        <v>22370</v>
      </c>
      <c r="H2660" s="109" t="s">
        <v>181</v>
      </c>
      <c r="I2660" s="109" t="s">
        <v>466</v>
      </c>
      <c r="J2660" s="105">
        <v>78744</v>
      </c>
      <c r="K2660" s="101">
        <v>2295524</v>
      </c>
      <c r="L2660" s="105">
        <v>304</v>
      </c>
      <c r="M2660" s="105">
        <v>302</v>
      </c>
      <c r="N2660" s="105" t="s">
        <v>1008</v>
      </c>
      <c r="O2660" s="109" t="s">
        <v>7991</v>
      </c>
      <c r="P2660" s="109" t="s">
        <v>22371</v>
      </c>
      <c r="Q2660" s="99"/>
      <c r="R2660" s="94"/>
      <c r="S2660" s="94"/>
    </row>
    <row r="2661" spans="1:19" ht="12.75" x14ac:dyDescent="0.2">
      <c r="A2661" s="98">
        <v>20461</v>
      </c>
      <c r="B2661" s="92" t="s">
        <v>6399</v>
      </c>
      <c r="C2661" s="99"/>
      <c r="D2661" s="99">
        <v>2020</v>
      </c>
      <c r="E2661" s="100">
        <v>44007</v>
      </c>
      <c r="F2661" s="109" t="s">
        <v>22372</v>
      </c>
      <c r="G2661" s="109" t="s">
        <v>22373</v>
      </c>
      <c r="H2661" s="109" t="s">
        <v>181</v>
      </c>
      <c r="I2661" s="109" t="s">
        <v>466</v>
      </c>
      <c r="J2661" s="105">
        <v>78747</v>
      </c>
      <c r="K2661" s="101">
        <v>1422168</v>
      </c>
      <c r="L2661" s="105">
        <v>264</v>
      </c>
      <c r="M2661" s="105">
        <v>264</v>
      </c>
      <c r="N2661" s="105" t="s">
        <v>1008</v>
      </c>
      <c r="O2661" s="109" t="s">
        <v>22374</v>
      </c>
      <c r="P2661" s="109" t="s">
        <v>22375</v>
      </c>
      <c r="Q2661" s="99"/>
      <c r="R2661" s="94"/>
      <c r="S2661" s="94"/>
    </row>
    <row r="2662" spans="1:19" ht="12.75" x14ac:dyDescent="0.2">
      <c r="A2662" s="98">
        <v>20456</v>
      </c>
      <c r="B2662" s="92" t="s">
        <v>6399</v>
      </c>
      <c r="C2662" s="99"/>
      <c r="D2662" s="99">
        <v>2020</v>
      </c>
      <c r="E2662" s="100">
        <v>44035</v>
      </c>
      <c r="F2662" s="109" t="s">
        <v>22376</v>
      </c>
      <c r="G2662" s="109" t="s">
        <v>22377</v>
      </c>
      <c r="H2662" s="109" t="s">
        <v>504</v>
      </c>
      <c r="I2662" s="109" t="s">
        <v>302</v>
      </c>
      <c r="J2662" s="105">
        <v>77530</v>
      </c>
      <c r="K2662" s="101">
        <v>1043287</v>
      </c>
      <c r="L2662" s="105">
        <v>192</v>
      </c>
      <c r="M2662" s="105">
        <v>192</v>
      </c>
      <c r="N2662" s="105" t="s">
        <v>1008</v>
      </c>
      <c r="O2662" s="109" t="s">
        <v>20857</v>
      </c>
      <c r="P2662" s="109" t="s">
        <v>18020</v>
      </c>
      <c r="Q2662" s="99"/>
      <c r="R2662" s="94"/>
      <c r="S2662" s="94"/>
    </row>
    <row r="2663" spans="1:19" ht="12.75" x14ac:dyDescent="0.2">
      <c r="A2663" s="98">
        <v>20467</v>
      </c>
      <c r="B2663" s="92" t="s">
        <v>6399</v>
      </c>
      <c r="C2663" s="99"/>
      <c r="D2663" s="99">
        <v>2020</v>
      </c>
      <c r="E2663" s="100">
        <v>44035</v>
      </c>
      <c r="F2663" s="109" t="s">
        <v>22378</v>
      </c>
      <c r="G2663" s="109" t="s">
        <v>22379</v>
      </c>
      <c r="H2663" s="109" t="s">
        <v>786</v>
      </c>
      <c r="I2663" s="109" t="s">
        <v>189</v>
      </c>
      <c r="J2663" s="105">
        <v>78223</v>
      </c>
      <c r="K2663" s="101">
        <v>1930015</v>
      </c>
      <c r="L2663" s="105">
        <v>292</v>
      </c>
      <c r="M2663" s="105">
        <v>292</v>
      </c>
      <c r="N2663" s="105" t="s">
        <v>1008</v>
      </c>
      <c r="O2663" s="109" t="s">
        <v>20044</v>
      </c>
      <c r="P2663" s="109" t="s">
        <v>15169</v>
      </c>
      <c r="Q2663" s="99"/>
      <c r="R2663" s="94"/>
      <c r="S2663" s="94"/>
    </row>
    <row r="2664" spans="1:19" ht="12.75" x14ac:dyDescent="0.2">
      <c r="A2664" s="98">
        <v>20471</v>
      </c>
      <c r="B2664" s="92" t="s">
        <v>6399</v>
      </c>
      <c r="C2664" s="99"/>
      <c r="D2664" s="99">
        <v>2020</v>
      </c>
      <c r="E2664" s="100">
        <v>44035</v>
      </c>
      <c r="F2664" s="109" t="s">
        <v>22380</v>
      </c>
      <c r="G2664" s="109" t="s">
        <v>22381</v>
      </c>
      <c r="H2664" s="109" t="s">
        <v>317</v>
      </c>
      <c r="I2664" s="109" t="s">
        <v>302</v>
      </c>
      <c r="J2664" s="105">
        <v>77039</v>
      </c>
      <c r="K2664" s="101">
        <v>2378498</v>
      </c>
      <c r="L2664" s="105">
        <v>288</v>
      </c>
      <c r="M2664" s="105">
        <v>288</v>
      </c>
      <c r="N2664" s="105" t="s">
        <v>1008</v>
      </c>
      <c r="O2664" s="109" t="s">
        <v>20857</v>
      </c>
      <c r="P2664" s="109" t="s">
        <v>22382</v>
      </c>
      <c r="Q2664" s="99"/>
      <c r="R2664" s="94"/>
      <c r="S2664" s="94"/>
    </row>
    <row r="2665" spans="1:19" ht="12.75" x14ac:dyDescent="0.2">
      <c r="A2665" s="98">
        <v>20602</v>
      </c>
      <c r="B2665" s="92" t="s">
        <v>6399</v>
      </c>
      <c r="C2665" s="191" t="s">
        <v>4811</v>
      </c>
      <c r="D2665" s="99">
        <v>2020</v>
      </c>
      <c r="E2665" s="100">
        <v>44035</v>
      </c>
      <c r="F2665" s="109" t="s">
        <v>22383</v>
      </c>
      <c r="G2665" s="109" t="s">
        <v>22384</v>
      </c>
      <c r="H2665" s="109" t="s">
        <v>317</v>
      </c>
      <c r="I2665" s="109" t="s">
        <v>302</v>
      </c>
      <c r="J2665" s="105">
        <v>77021</v>
      </c>
      <c r="K2665" s="101">
        <v>1375437</v>
      </c>
      <c r="L2665" s="105">
        <v>0</v>
      </c>
      <c r="M2665" s="105">
        <v>0</v>
      </c>
      <c r="N2665" s="105" t="s">
        <v>1008</v>
      </c>
      <c r="O2665" s="109" t="s">
        <v>22385</v>
      </c>
      <c r="P2665" s="109" t="s">
        <v>902</v>
      </c>
      <c r="Q2665" s="82">
        <v>3425</v>
      </c>
      <c r="R2665" s="85" t="s">
        <v>17253</v>
      </c>
      <c r="S2665" s="85" t="s">
        <v>17254</v>
      </c>
    </row>
    <row r="2666" spans="1:19" ht="12.75" x14ac:dyDescent="0.2">
      <c r="A2666" s="98">
        <v>20609</v>
      </c>
      <c r="B2666" s="92" t="s">
        <v>6399</v>
      </c>
      <c r="C2666" s="99"/>
      <c r="D2666" s="99">
        <v>2020</v>
      </c>
      <c r="E2666" s="100">
        <v>44035</v>
      </c>
      <c r="F2666" s="109" t="s">
        <v>21711</v>
      </c>
      <c r="G2666" s="109" t="s">
        <v>22386</v>
      </c>
      <c r="H2666" s="109" t="s">
        <v>800</v>
      </c>
      <c r="I2666" s="109" t="s">
        <v>293</v>
      </c>
      <c r="J2666" s="105">
        <v>78155</v>
      </c>
      <c r="K2666" s="101">
        <v>1353160</v>
      </c>
      <c r="L2666" s="105">
        <v>198</v>
      </c>
      <c r="M2666" s="105">
        <v>198</v>
      </c>
      <c r="N2666" s="105" t="s">
        <v>1008</v>
      </c>
      <c r="O2666" s="109" t="s">
        <v>20857</v>
      </c>
      <c r="P2666" s="109" t="s">
        <v>3984</v>
      </c>
      <c r="Q2666" s="99"/>
      <c r="R2666" s="94"/>
      <c r="S2666" s="94"/>
    </row>
    <row r="2667" spans="1:19" ht="18.75" x14ac:dyDescent="0.2">
      <c r="A2667" s="98" t="s">
        <v>22387</v>
      </c>
      <c r="B2667" s="82" t="s">
        <v>1004</v>
      </c>
      <c r="C2667" s="194" t="s">
        <v>1005</v>
      </c>
      <c r="D2667" s="99">
        <v>2020</v>
      </c>
      <c r="E2667" s="100">
        <v>44035</v>
      </c>
      <c r="F2667" s="109" t="s">
        <v>22388</v>
      </c>
      <c r="G2667" s="109" t="s">
        <v>22389</v>
      </c>
      <c r="H2667" s="109" t="s">
        <v>181</v>
      </c>
      <c r="I2667" s="109" t="s">
        <v>466</v>
      </c>
      <c r="J2667" s="105">
        <v>78704</v>
      </c>
      <c r="K2667" s="101">
        <v>1500000</v>
      </c>
      <c r="L2667" s="105">
        <v>110</v>
      </c>
      <c r="M2667" s="105">
        <v>110</v>
      </c>
      <c r="N2667" s="105" t="s">
        <v>8000</v>
      </c>
      <c r="O2667" s="109" t="s">
        <v>8001</v>
      </c>
      <c r="P2667" s="109" t="s">
        <v>22390</v>
      </c>
      <c r="Q2667" s="94"/>
      <c r="R2667" s="195">
        <v>30.252116999999998</v>
      </c>
      <c r="S2667" s="195">
        <v>-97.765199999999993</v>
      </c>
    </row>
    <row r="2668" spans="1:19" ht="12.75" x14ac:dyDescent="0.2">
      <c r="A2668" s="98" t="s">
        <v>22391</v>
      </c>
      <c r="B2668" s="82" t="s">
        <v>1004</v>
      </c>
      <c r="C2668" s="194" t="s">
        <v>1005</v>
      </c>
      <c r="D2668" s="99">
        <v>2020</v>
      </c>
      <c r="E2668" s="100">
        <v>44035</v>
      </c>
      <c r="F2668" s="109" t="s">
        <v>22392</v>
      </c>
      <c r="G2668" s="109" t="s">
        <v>22393</v>
      </c>
      <c r="H2668" s="109" t="s">
        <v>317</v>
      </c>
      <c r="I2668" s="109" t="s">
        <v>302</v>
      </c>
      <c r="J2668" s="105">
        <v>77011</v>
      </c>
      <c r="K2668" s="101">
        <v>1500000</v>
      </c>
      <c r="L2668" s="105">
        <v>150</v>
      </c>
      <c r="M2668" s="105">
        <v>100</v>
      </c>
      <c r="N2668" s="105" t="s">
        <v>1008</v>
      </c>
      <c r="O2668" s="109" t="s">
        <v>1005</v>
      </c>
      <c r="P2668" s="109" t="s">
        <v>22394</v>
      </c>
      <c r="Q2668" s="94"/>
      <c r="R2668" s="195">
        <v>29.745010000000001</v>
      </c>
      <c r="S2668" s="195">
        <v>-95.317160000000001</v>
      </c>
    </row>
    <row r="2669" spans="1:19" ht="12.75" x14ac:dyDescent="0.2">
      <c r="A2669" s="98" t="s">
        <v>22395</v>
      </c>
      <c r="B2669" s="82" t="s">
        <v>1206</v>
      </c>
      <c r="C2669" s="194" t="s">
        <v>1656</v>
      </c>
      <c r="D2669" s="99">
        <v>2020</v>
      </c>
      <c r="E2669" s="100">
        <v>44035</v>
      </c>
      <c r="F2669" s="109" t="s">
        <v>22396</v>
      </c>
      <c r="G2669" s="109" t="s">
        <v>22397</v>
      </c>
      <c r="H2669" s="109" t="s">
        <v>1659</v>
      </c>
      <c r="I2669" s="109" t="s">
        <v>389</v>
      </c>
      <c r="J2669" s="105">
        <v>77357</v>
      </c>
      <c r="K2669" s="101">
        <v>908829</v>
      </c>
      <c r="L2669" s="105">
        <v>101</v>
      </c>
      <c r="M2669" s="105">
        <v>99</v>
      </c>
      <c r="N2669" s="105" t="s">
        <v>1008</v>
      </c>
      <c r="O2669" s="109" t="s">
        <v>1645</v>
      </c>
      <c r="P2669" s="109" t="s">
        <v>1660</v>
      </c>
      <c r="Q2669" s="82">
        <v>1074</v>
      </c>
      <c r="R2669" s="195">
        <v>30.162483000000002</v>
      </c>
      <c r="S2669" s="195">
        <v>-95.230316999999999</v>
      </c>
    </row>
    <row r="2670" spans="1:19" ht="12.75" x14ac:dyDescent="0.2">
      <c r="A2670" s="98">
        <v>20016</v>
      </c>
      <c r="B2670" s="82" t="s">
        <v>1206</v>
      </c>
      <c r="C2670" s="194"/>
      <c r="D2670" s="99">
        <v>2020</v>
      </c>
      <c r="E2670" s="100">
        <v>44035</v>
      </c>
      <c r="F2670" s="109" t="s">
        <v>22398</v>
      </c>
      <c r="G2670" s="109" t="s">
        <v>22399</v>
      </c>
      <c r="H2670" s="109" t="s">
        <v>824</v>
      </c>
      <c r="I2670" s="109" t="s">
        <v>316</v>
      </c>
      <c r="J2670" s="105">
        <v>75482</v>
      </c>
      <c r="K2670" s="101">
        <v>1000000</v>
      </c>
      <c r="L2670" s="105">
        <v>72</v>
      </c>
      <c r="M2670" s="105">
        <v>72</v>
      </c>
      <c r="N2670" s="105" t="s">
        <v>1014</v>
      </c>
      <c r="O2670" s="196" t="s">
        <v>22400</v>
      </c>
      <c r="P2670" s="196">
        <v>48223950402</v>
      </c>
      <c r="Q2670" s="94"/>
      <c r="R2670" s="195">
        <v>33.124130000000001</v>
      </c>
      <c r="S2670" s="195">
        <v>-95.612902000000005</v>
      </c>
    </row>
    <row r="2671" spans="1:19" ht="12.75" x14ac:dyDescent="0.2">
      <c r="A2671" s="98" t="s">
        <v>22401</v>
      </c>
      <c r="B2671" s="82" t="s">
        <v>1206</v>
      </c>
      <c r="C2671" s="194" t="s">
        <v>1005</v>
      </c>
      <c r="D2671" s="99">
        <v>2020</v>
      </c>
      <c r="E2671" s="100">
        <v>44035</v>
      </c>
      <c r="F2671" s="109" t="s">
        <v>22402</v>
      </c>
      <c r="G2671" s="109" t="s">
        <v>22403</v>
      </c>
      <c r="H2671" s="109" t="s">
        <v>247</v>
      </c>
      <c r="I2671" s="109" t="s">
        <v>247</v>
      </c>
      <c r="J2671" s="105">
        <v>75229</v>
      </c>
      <c r="K2671" s="101">
        <v>1500000</v>
      </c>
      <c r="L2671" s="105">
        <v>87</v>
      </c>
      <c r="M2671" s="105">
        <v>85</v>
      </c>
      <c r="N2671" s="105" t="s">
        <v>1008</v>
      </c>
      <c r="O2671" s="109" t="s">
        <v>22404</v>
      </c>
      <c r="P2671" s="109" t="s">
        <v>6286</v>
      </c>
      <c r="Q2671" s="94"/>
      <c r="R2671" s="195">
        <v>32.885598999999999</v>
      </c>
      <c r="S2671" s="195">
        <v>-96.897476999999995</v>
      </c>
    </row>
    <row r="2672" spans="1:19" ht="12.75" x14ac:dyDescent="0.2">
      <c r="A2672" s="98" t="s">
        <v>22405</v>
      </c>
      <c r="B2672" s="82" t="s">
        <v>1004</v>
      </c>
      <c r="C2672" s="194"/>
      <c r="D2672" s="99">
        <v>2020</v>
      </c>
      <c r="E2672" s="100">
        <v>44035</v>
      </c>
      <c r="F2672" s="109" t="s">
        <v>22406</v>
      </c>
      <c r="G2672" s="109" t="s">
        <v>22407</v>
      </c>
      <c r="H2672" s="109" t="s">
        <v>577</v>
      </c>
      <c r="I2672" s="109" t="s">
        <v>457</v>
      </c>
      <c r="J2672" s="105">
        <v>76111</v>
      </c>
      <c r="K2672" s="101">
        <v>1377102</v>
      </c>
      <c r="L2672" s="105">
        <v>90</v>
      </c>
      <c r="M2672" s="105">
        <v>81</v>
      </c>
      <c r="N2672" s="105" t="s">
        <v>1008</v>
      </c>
      <c r="O2672" s="109" t="s">
        <v>14317</v>
      </c>
      <c r="P2672" s="109" t="s">
        <v>22408</v>
      </c>
      <c r="Q2672" s="94"/>
      <c r="R2672" s="195">
        <v>32.776921000000002</v>
      </c>
      <c r="S2672" s="195">
        <v>-97.287779</v>
      </c>
    </row>
    <row r="2673" spans="1:19" ht="12.75" x14ac:dyDescent="0.2">
      <c r="A2673" s="98" t="s">
        <v>22409</v>
      </c>
      <c r="B2673" s="82" t="s">
        <v>1004</v>
      </c>
      <c r="C2673" s="194" t="s">
        <v>1005</v>
      </c>
      <c r="D2673" s="99">
        <v>2020</v>
      </c>
      <c r="E2673" s="100">
        <v>44035</v>
      </c>
      <c r="F2673" s="109" t="s">
        <v>22410</v>
      </c>
      <c r="G2673" s="109" t="s">
        <v>22411</v>
      </c>
      <c r="H2673" s="109" t="s">
        <v>586</v>
      </c>
      <c r="I2673" s="109" t="s">
        <v>247</v>
      </c>
      <c r="J2673" s="105">
        <v>75040</v>
      </c>
      <c r="K2673" s="101">
        <v>1500000</v>
      </c>
      <c r="L2673" s="105">
        <v>122</v>
      </c>
      <c r="M2673" s="105">
        <v>92</v>
      </c>
      <c r="N2673" s="105" t="s">
        <v>1014</v>
      </c>
      <c r="O2673" s="109" t="s">
        <v>14317</v>
      </c>
      <c r="P2673" s="109" t="s">
        <v>5130</v>
      </c>
      <c r="Q2673" s="94"/>
      <c r="R2673" s="195">
        <v>32.934393999999998</v>
      </c>
      <c r="S2673" s="195">
        <v>-96.633838999999995</v>
      </c>
    </row>
    <row r="2674" spans="1:19" ht="12.75" x14ac:dyDescent="0.2">
      <c r="A2674" s="98" t="s">
        <v>22412</v>
      </c>
      <c r="B2674" s="82" t="s">
        <v>1206</v>
      </c>
      <c r="C2674" s="194" t="s">
        <v>1005</v>
      </c>
      <c r="D2674" s="99">
        <v>2020</v>
      </c>
      <c r="E2674" s="100">
        <v>44035</v>
      </c>
      <c r="F2674" s="109" t="s">
        <v>22413</v>
      </c>
      <c r="G2674" s="109" t="s">
        <v>22414</v>
      </c>
      <c r="H2674" s="109" t="s">
        <v>216</v>
      </c>
      <c r="I2674" s="109" t="s">
        <v>416</v>
      </c>
      <c r="J2674" s="105">
        <v>79107</v>
      </c>
      <c r="K2674" s="101">
        <v>1500000</v>
      </c>
      <c r="L2674" s="105">
        <v>124</v>
      </c>
      <c r="M2674" s="105">
        <v>124</v>
      </c>
      <c r="N2674" s="105" t="s">
        <v>1014</v>
      </c>
      <c r="O2674" s="109" t="s">
        <v>20141</v>
      </c>
      <c r="P2674" s="109" t="s">
        <v>22415</v>
      </c>
      <c r="Q2674" s="94"/>
      <c r="R2674" s="195">
        <v>35.221359</v>
      </c>
      <c r="S2674" s="195">
        <v>-101.834853</v>
      </c>
    </row>
    <row r="2675" spans="1:19" ht="12.75" x14ac:dyDescent="0.2">
      <c r="A2675" s="98" t="s">
        <v>22416</v>
      </c>
      <c r="B2675" s="82" t="s">
        <v>1004</v>
      </c>
      <c r="C2675" s="194" t="s">
        <v>1005</v>
      </c>
      <c r="D2675" s="99">
        <v>2020</v>
      </c>
      <c r="E2675" s="100">
        <v>44035</v>
      </c>
      <c r="F2675" s="109" t="s">
        <v>22417</v>
      </c>
      <c r="G2675" s="109" t="s">
        <v>22418</v>
      </c>
      <c r="H2675" s="109" t="s">
        <v>769</v>
      </c>
      <c r="I2675" s="109" t="s">
        <v>247</v>
      </c>
      <c r="J2675" s="105">
        <v>75080</v>
      </c>
      <c r="K2675" s="101">
        <v>748620</v>
      </c>
      <c r="L2675" s="105">
        <v>50</v>
      </c>
      <c r="M2675" s="105">
        <v>50</v>
      </c>
      <c r="N2675" s="105" t="s">
        <v>1014</v>
      </c>
      <c r="O2675" s="109" t="s">
        <v>14655</v>
      </c>
      <c r="P2675" s="109" t="s">
        <v>22419</v>
      </c>
      <c r="Q2675" s="94"/>
      <c r="R2675" s="195">
        <v>32.965386000000002</v>
      </c>
      <c r="S2675" s="195">
        <v>-96.735715999999996</v>
      </c>
    </row>
    <row r="2676" spans="1:19" ht="12.75" x14ac:dyDescent="0.2">
      <c r="A2676" s="98" t="s">
        <v>22420</v>
      </c>
      <c r="B2676" s="82" t="s">
        <v>1206</v>
      </c>
      <c r="C2676" s="194" t="s">
        <v>1005</v>
      </c>
      <c r="D2676" s="99">
        <v>2020</v>
      </c>
      <c r="E2676" s="100">
        <v>44035</v>
      </c>
      <c r="F2676" s="109" t="s">
        <v>22421</v>
      </c>
      <c r="G2676" s="109" t="s">
        <v>22422</v>
      </c>
      <c r="H2676" s="109" t="s">
        <v>317</v>
      </c>
      <c r="I2676" s="109" t="s">
        <v>302</v>
      </c>
      <c r="J2676" s="105">
        <v>77099</v>
      </c>
      <c r="K2676" s="101">
        <v>625001</v>
      </c>
      <c r="L2676" s="105">
        <v>62</v>
      </c>
      <c r="M2676" s="105">
        <v>61</v>
      </c>
      <c r="N2676" s="105" t="s">
        <v>1014</v>
      </c>
      <c r="O2676" s="109" t="s">
        <v>14655</v>
      </c>
      <c r="P2676" s="109" t="s">
        <v>22423</v>
      </c>
      <c r="Q2676" s="94"/>
      <c r="R2676" s="195">
        <v>29.672094999999999</v>
      </c>
      <c r="S2676" s="195">
        <v>-95.585954999999998</v>
      </c>
    </row>
    <row r="2677" spans="1:19" ht="12.75" x14ac:dyDescent="0.2">
      <c r="A2677" s="98" t="s">
        <v>22424</v>
      </c>
      <c r="B2677" s="82" t="s">
        <v>1206</v>
      </c>
      <c r="C2677" s="194" t="s">
        <v>1005</v>
      </c>
      <c r="D2677" s="99">
        <v>2020</v>
      </c>
      <c r="E2677" s="100">
        <v>44035</v>
      </c>
      <c r="F2677" s="109" t="s">
        <v>22425</v>
      </c>
      <c r="G2677" s="109" t="s">
        <v>22426</v>
      </c>
      <c r="H2677" s="109" t="s">
        <v>524</v>
      </c>
      <c r="I2677" s="109" t="s">
        <v>401</v>
      </c>
      <c r="J2677" s="105">
        <v>78411</v>
      </c>
      <c r="K2677" s="101">
        <v>1392807</v>
      </c>
      <c r="L2677" s="105">
        <v>82</v>
      </c>
      <c r="M2677" s="105">
        <v>70</v>
      </c>
      <c r="N2677" s="105" t="s">
        <v>1008</v>
      </c>
      <c r="O2677" s="109" t="s">
        <v>5887</v>
      </c>
      <c r="P2677" s="109" t="s">
        <v>22427</v>
      </c>
      <c r="Q2677" s="94"/>
      <c r="R2677" s="195">
        <v>27.713730000000002</v>
      </c>
      <c r="S2677" s="195">
        <v>-97.373769999999993</v>
      </c>
    </row>
    <row r="2678" spans="1:19" ht="12.75" x14ac:dyDescent="0.2">
      <c r="A2678" s="98" t="s">
        <v>22428</v>
      </c>
      <c r="B2678" s="82" t="s">
        <v>1004</v>
      </c>
      <c r="C2678" s="194" t="s">
        <v>1005</v>
      </c>
      <c r="D2678" s="99">
        <v>2020</v>
      </c>
      <c r="E2678" s="100">
        <v>44035</v>
      </c>
      <c r="F2678" s="109" t="s">
        <v>22429</v>
      </c>
      <c r="G2678" s="109" t="s">
        <v>22430</v>
      </c>
      <c r="H2678" s="109" t="s">
        <v>775</v>
      </c>
      <c r="I2678" s="109" t="s">
        <v>176</v>
      </c>
      <c r="J2678" s="105">
        <v>78382</v>
      </c>
      <c r="K2678" s="101">
        <v>982809</v>
      </c>
      <c r="L2678" s="105">
        <v>56</v>
      </c>
      <c r="M2678" s="105">
        <v>48</v>
      </c>
      <c r="N2678" s="105" t="s">
        <v>1008</v>
      </c>
      <c r="O2678" s="109" t="s">
        <v>5651</v>
      </c>
      <c r="P2678" s="109" t="s">
        <v>1762</v>
      </c>
      <c r="Q2678" s="94"/>
      <c r="R2678" s="195">
        <v>28.059733999999999</v>
      </c>
      <c r="S2678" s="195">
        <v>-97.048253000000003</v>
      </c>
    </row>
    <row r="2679" spans="1:19" ht="12.75" x14ac:dyDescent="0.2">
      <c r="A2679" s="98" t="s">
        <v>22431</v>
      </c>
      <c r="B2679" s="82" t="s">
        <v>1206</v>
      </c>
      <c r="C2679" s="194" t="s">
        <v>1005</v>
      </c>
      <c r="D2679" s="99">
        <v>2020</v>
      </c>
      <c r="E2679" s="100">
        <v>44035</v>
      </c>
      <c r="F2679" s="109" t="s">
        <v>22432</v>
      </c>
      <c r="G2679" s="109" t="s">
        <v>22433</v>
      </c>
      <c r="H2679" s="109" t="s">
        <v>786</v>
      </c>
      <c r="I2679" s="109" t="s">
        <v>189</v>
      </c>
      <c r="J2679" s="105">
        <v>78209</v>
      </c>
      <c r="K2679" s="101">
        <v>1500000</v>
      </c>
      <c r="L2679" s="105">
        <v>64</v>
      </c>
      <c r="M2679" s="105">
        <v>64</v>
      </c>
      <c r="N2679" s="105" t="s">
        <v>1008</v>
      </c>
      <c r="O2679" s="109" t="s">
        <v>8626</v>
      </c>
      <c r="P2679" s="109" t="s">
        <v>22434</v>
      </c>
      <c r="Q2679" s="94"/>
      <c r="R2679" s="195">
        <v>29.508448999999999</v>
      </c>
      <c r="S2679" s="195">
        <v>-98.470320000000001</v>
      </c>
    </row>
    <row r="2680" spans="1:19" ht="12.75" x14ac:dyDescent="0.2">
      <c r="A2680" s="98" t="s">
        <v>22435</v>
      </c>
      <c r="B2680" s="82" t="s">
        <v>1004</v>
      </c>
      <c r="C2680" s="194" t="s">
        <v>1005</v>
      </c>
      <c r="D2680" s="99">
        <v>2020</v>
      </c>
      <c r="E2680" s="100">
        <v>44035</v>
      </c>
      <c r="F2680" s="109" t="s">
        <v>22436</v>
      </c>
      <c r="G2680" s="109" t="s">
        <v>22437</v>
      </c>
      <c r="H2680" s="109" t="s">
        <v>786</v>
      </c>
      <c r="I2680" s="109" t="s">
        <v>189</v>
      </c>
      <c r="J2680" s="105">
        <v>78216</v>
      </c>
      <c r="K2680" s="101">
        <v>1500000</v>
      </c>
      <c r="L2680" s="105">
        <v>64</v>
      </c>
      <c r="M2680" s="105">
        <v>64</v>
      </c>
      <c r="N2680" s="105" t="s">
        <v>1008</v>
      </c>
      <c r="O2680" s="109" t="s">
        <v>8626</v>
      </c>
      <c r="P2680" s="109" t="s">
        <v>22438</v>
      </c>
      <c r="Q2680" s="94"/>
      <c r="R2680" s="195">
        <v>29.557452000000001</v>
      </c>
      <c r="S2680" s="195">
        <v>-98.485870000000006</v>
      </c>
    </row>
    <row r="2681" spans="1:19" ht="18.75" x14ac:dyDescent="0.2">
      <c r="A2681" s="98" t="s">
        <v>22439</v>
      </c>
      <c r="B2681" s="82" t="s">
        <v>1004</v>
      </c>
      <c r="C2681" s="194" t="s">
        <v>1005</v>
      </c>
      <c r="D2681" s="99">
        <v>2020</v>
      </c>
      <c r="E2681" s="100">
        <v>44035</v>
      </c>
      <c r="F2681" s="109" t="s">
        <v>22440</v>
      </c>
      <c r="G2681" s="109" t="s">
        <v>22441</v>
      </c>
      <c r="H2681" s="109" t="s">
        <v>317</v>
      </c>
      <c r="I2681" s="109" t="s">
        <v>302</v>
      </c>
      <c r="J2681" s="105">
        <v>77036</v>
      </c>
      <c r="K2681" s="101">
        <v>1471869</v>
      </c>
      <c r="L2681" s="105">
        <v>120</v>
      </c>
      <c r="M2681" s="105">
        <v>120</v>
      </c>
      <c r="N2681" s="105" t="s">
        <v>8000</v>
      </c>
      <c r="O2681" s="109" t="s">
        <v>6364</v>
      </c>
      <c r="P2681" s="109" t="s">
        <v>19940</v>
      </c>
      <c r="Q2681" s="94"/>
      <c r="R2681" s="195">
        <v>29.715297</v>
      </c>
      <c r="S2681" s="195">
        <v>-95.504191000000006</v>
      </c>
    </row>
    <row r="2682" spans="1:19" ht="18.75" x14ac:dyDescent="0.2">
      <c r="A2682" s="98" t="s">
        <v>22442</v>
      </c>
      <c r="B2682" s="92" t="s">
        <v>1206</v>
      </c>
      <c r="C2682" s="194" t="s">
        <v>1005</v>
      </c>
      <c r="D2682" s="99">
        <v>2020</v>
      </c>
      <c r="E2682" s="100">
        <v>44035</v>
      </c>
      <c r="F2682" s="109" t="s">
        <v>22443</v>
      </c>
      <c r="G2682" s="109" t="s">
        <v>22444</v>
      </c>
      <c r="H2682" s="109" t="s">
        <v>317</v>
      </c>
      <c r="I2682" s="109" t="s">
        <v>302</v>
      </c>
      <c r="J2682" s="105">
        <v>77003</v>
      </c>
      <c r="K2682" s="101">
        <v>1500000</v>
      </c>
      <c r="L2682" s="105">
        <v>80</v>
      </c>
      <c r="M2682" s="105">
        <v>72</v>
      </c>
      <c r="N2682" s="105" t="s">
        <v>1008</v>
      </c>
      <c r="O2682" s="109" t="s">
        <v>22445</v>
      </c>
      <c r="P2682" s="109" t="s">
        <v>22446</v>
      </c>
      <c r="Q2682" s="94"/>
      <c r="R2682" s="195">
        <v>29.755877000000002</v>
      </c>
      <c r="S2682" s="195">
        <v>-95.323983999999996</v>
      </c>
    </row>
    <row r="2683" spans="1:19" ht="12.75" x14ac:dyDescent="0.2">
      <c r="A2683" s="98" t="s">
        <v>22447</v>
      </c>
      <c r="B2683" s="82" t="s">
        <v>1004</v>
      </c>
      <c r="C2683" s="194" t="s">
        <v>1005</v>
      </c>
      <c r="D2683" s="99">
        <v>2020</v>
      </c>
      <c r="E2683" s="100">
        <v>44035</v>
      </c>
      <c r="F2683" s="109" t="s">
        <v>22448</v>
      </c>
      <c r="G2683" s="109" t="s">
        <v>22449</v>
      </c>
      <c r="H2683" s="109" t="s">
        <v>386</v>
      </c>
      <c r="I2683" s="109" t="s">
        <v>483</v>
      </c>
      <c r="J2683" s="105">
        <v>77833</v>
      </c>
      <c r="K2683" s="101">
        <v>1336406</v>
      </c>
      <c r="L2683" s="105">
        <v>80</v>
      </c>
      <c r="M2683" s="105">
        <v>80</v>
      </c>
      <c r="N2683" s="105" t="s">
        <v>1008</v>
      </c>
      <c r="O2683" s="109" t="s">
        <v>22450</v>
      </c>
      <c r="P2683" s="109" t="s">
        <v>8667</v>
      </c>
      <c r="Q2683" s="94"/>
      <c r="R2683" s="195">
        <v>30.17615</v>
      </c>
      <c r="S2683" s="195">
        <v>-96.393573000000004</v>
      </c>
    </row>
    <row r="2684" spans="1:19" ht="12.75" x14ac:dyDescent="0.2">
      <c r="A2684" s="98" t="s">
        <v>22451</v>
      </c>
      <c r="B2684" s="82" t="s">
        <v>1206</v>
      </c>
      <c r="C2684" s="194" t="s">
        <v>1005</v>
      </c>
      <c r="D2684" s="99">
        <v>2020</v>
      </c>
      <c r="E2684" s="100">
        <v>44035</v>
      </c>
      <c r="F2684" s="109" t="s">
        <v>22452</v>
      </c>
      <c r="G2684" s="109" t="s">
        <v>22453</v>
      </c>
      <c r="H2684" s="109" t="s">
        <v>317</v>
      </c>
      <c r="I2684" s="109" t="s">
        <v>302</v>
      </c>
      <c r="J2684" s="105">
        <v>77074</v>
      </c>
      <c r="K2684" s="101">
        <v>1500000</v>
      </c>
      <c r="L2684" s="105">
        <v>77</v>
      </c>
      <c r="M2684" s="105">
        <v>70</v>
      </c>
      <c r="N2684" s="105" t="s">
        <v>1008</v>
      </c>
      <c r="O2684" s="109" t="s">
        <v>22445</v>
      </c>
      <c r="P2684" s="109" t="s">
        <v>22454</v>
      </c>
      <c r="Q2684" s="94"/>
      <c r="R2684" s="195">
        <v>29.710955999999999</v>
      </c>
      <c r="S2684" s="195">
        <v>-95.494150000000005</v>
      </c>
    </row>
    <row r="2685" spans="1:19" ht="12.75" x14ac:dyDescent="0.2">
      <c r="A2685" s="98" t="s">
        <v>22455</v>
      </c>
      <c r="B2685" s="82" t="s">
        <v>1004</v>
      </c>
      <c r="C2685" s="194" t="s">
        <v>1005</v>
      </c>
      <c r="D2685" s="99">
        <v>2020</v>
      </c>
      <c r="E2685" s="100">
        <v>44035</v>
      </c>
      <c r="F2685" s="109" t="s">
        <v>22456</v>
      </c>
      <c r="G2685" s="109" t="s">
        <v>22457</v>
      </c>
      <c r="H2685" s="109" t="s">
        <v>640</v>
      </c>
      <c r="I2685" s="109" t="s">
        <v>247</v>
      </c>
      <c r="J2685" s="105">
        <v>75060</v>
      </c>
      <c r="K2685" s="101">
        <v>1500000</v>
      </c>
      <c r="L2685" s="105">
        <v>84</v>
      </c>
      <c r="M2685" s="105">
        <v>84</v>
      </c>
      <c r="N2685" s="105" t="s">
        <v>1008</v>
      </c>
      <c r="O2685" s="109" t="s">
        <v>22458</v>
      </c>
      <c r="P2685" s="109" t="s">
        <v>22459</v>
      </c>
      <c r="Q2685" s="94"/>
      <c r="R2685" s="195">
        <v>32.789448999999998</v>
      </c>
      <c r="S2685" s="195">
        <v>-96.959118000000004</v>
      </c>
    </row>
    <row r="2686" spans="1:19" ht="18.75" x14ac:dyDescent="0.2">
      <c r="A2686" s="98" t="s">
        <v>22460</v>
      </c>
      <c r="B2686" s="82" t="s">
        <v>1004</v>
      </c>
      <c r="C2686" s="194" t="s">
        <v>1005</v>
      </c>
      <c r="D2686" s="99">
        <v>2020</v>
      </c>
      <c r="E2686" s="100">
        <v>44035</v>
      </c>
      <c r="F2686" s="109" t="s">
        <v>22461</v>
      </c>
      <c r="G2686" s="109" t="s">
        <v>22462</v>
      </c>
      <c r="H2686" s="109" t="s">
        <v>786</v>
      </c>
      <c r="I2686" s="109" t="s">
        <v>189</v>
      </c>
      <c r="J2686" s="105">
        <v>78240</v>
      </c>
      <c r="K2686" s="101">
        <v>1500000</v>
      </c>
      <c r="L2686" s="105">
        <v>74</v>
      </c>
      <c r="M2686" s="105">
        <v>74</v>
      </c>
      <c r="N2686" s="105" t="s">
        <v>1008</v>
      </c>
      <c r="O2686" s="109" t="s">
        <v>20609</v>
      </c>
      <c r="P2686" s="109" t="s">
        <v>22463</v>
      </c>
      <c r="Q2686" s="94"/>
      <c r="R2686" s="195">
        <v>29.521974</v>
      </c>
      <c r="S2686" s="195">
        <v>-98.577228000000005</v>
      </c>
    </row>
    <row r="2687" spans="1:19" ht="12.75" x14ac:dyDescent="0.2">
      <c r="A2687" s="98" t="s">
        <v>22464</v>
      </c>
      <c r="B2687" s="82" t="s">
        <v>1206</v>
      </c>
      <c r="C2687" s="194" t="s">
        <v>1005</v>
      </c>
      <c r="D2687" s="99">
        <v>2020</v>
      </c>
      <c r="E2687" s="100">
        <v>44035</v>
      </c>
      <c r="F2687" s="109" t="s">
        <v>22465</v>
      </c>
      <c r="G2687" s="109" t="s">
        <v>22466</v>
      </c>
      <c r="H2687" s="109" t="s">
        <v>407</v>
      </c>
      <c r="I2687" s="109" t="s">
        <v>214</v>
      </c>
      <c r="J2687" s="105">
        <v>78520</v>
      </c>
      <c r="K2687" s="101">
        <v>1236483</v>
      </c>
      <c r="L2687" s="105">
        <v>70</v>
      </c>
      <c r="M2687" s="105">
        <v>64</v>
      </c>
      <c r="N2687" s="105" t="s">
        <v>1008</v>
      </c>
      <c r="O2687" s="109" t="s">
        <v>20579</v>
      </c>
      <c r="P2687" s="109" t="s">
        <v>22467</v>
      </c>
      <c r="Q2687" s="94"/>
      <c r="R2687" s="195">
        <v>25.930654000000001</v>
      </c>
      <c r="S2687" s="195">
        <v>-97.509148999999994</v>
      </c>
    </row>
    <row r="2688" spans="1:19" ht="12.75" x14ac:dyDescent="0.2">
      <c r="A2688" s="98" t="s">
        <v>22468</v>
      </c>
      <c r="B2688" s="82" t="s">
        <v>1206</v>
      </c>
      <c r="C2688" s="194" t="s">
        <v>1005</v>
      </c>
      <c r="D2688" s="99">
        <v>2020</v>
      </c>
      <c r="E2688" s="100">
        <v>44035</v>
      </c>
      <c r="F2688" s="109" t="s">
        <v>22469</v>
      </c>
      <c r="G2688" s="109" t="s">
        <v>22470</v>
      </c>
      <c r="H2688" s="109" t="s">
        <v>317</v>
      </c>
      <c r="I2688" s="109" t="s">
        <v>302</v>
      </c>
      <c r="J2688" s="105">
        <v>77021</v>
      </c>
      <c r="K2688" s="101">
        <v>1500000</v>
      </c>
      <c r="L2688" s="105">
        <v>120</v>
      </c>
      <c r="M2688" s="105">
        <v>102</v>
      </c>
      <c r="N2688" s="105" t="s">
        <v>1008</v>
      </c>
      <c r="O2688" s="109" t="s">
        <v>14749</v>
      </c>
      <c r="P2688" s="109" t="s">
        <v>22471</v>
      </c>
      <c r="Q2688" s="94"/>
      <c r="R2688" s="195">
        <v>29.705109</v>
      </c>
      <c r="S2688" s="195">
        <v>-95.373347999999993</v>
      </c>
    </row>
    <row r="2689" spans="1:19" ht="12.75" x14ac:dyDescent="0.2">
      <c r="A2689" s="98" t="s">
        <v>22472</v>
      </c>
      <c r="B2689" s="82" t="s">
        <v>1004</v>
      </c>
      <c r="C2689" s="194" t="s">
        <v>1005</v>
      </c>
      <c r="D2689" s="99">
        <v>2020</v>
      </c>
      <c r="E2689" s="100">
        <v>44035</v>
      </c>
      <c r="F2689" s="109" t="s">
        <v>22473</v>
      </c>
      <c r="G2689" s="109" t="s">
        <v>22474</v>
      </c>
      <c r="H2689" s="109" t="s">
        <v>317</v>
      </c>
      <c r="I2689" s="109" t="s">
        <v>302</v>
      </c>
      <c r="J2689" s="105">
        <v>77003</v>
      </c>
      <c r="K2689" s="101">
        <v>1961782</v>
      </c>
      <c r="L2689" s="105">
        <v>110</v>
      </c>
      <c r="M2689" s="105">
        <v>90</v>
      </c>
      <c r="N2689" s="105" t="s">
        <v>1008</v>
      </c>
      <c r="O2689" s="109" t="s">
        <v>8316</v>
      </c>
      <c r="P2689" s="109" t="s">
        <v>15044</v>
      </c>
      <c r="Q2689" s="94"/>
      <c r="R2689" s="195">
        <v>29.737151999999998</v>
      </c>
      <c r="S2689" s="195">
        <v>-95.344457000000006</v>
      </c>
    </row>
    <row r="2690" spans="1:19" ht="18.75" x14ac:dyDescent="0.2">
      <c r="A2690" s="98" t="s">
        <v>22475</v>
      </c>
      <c r="B2690" s="82" t="s">
        <v>1004</v>
      </c>
      <c r="C2690" s="194" t="s">
        <v>1005</v>
      </c>
      <c r="D2690" s="99">
        <v>2020</v>
      </c>
      <c r="E2690" s="100">
        <v>44035</v>
      </c>
      <c r="F2690" s="109" t="s">
        <v>22476</v>
      </c>
      <c r="G2690" s="109" t="s">
        <v>22476</v>
      </c>
      <c r="H2690" s="109" t="s">
        <v>317</v>
      </c>
      <c r="I2690" s="109" t="s">
        <v>302</v>
      </c>
      <c r="J2690" s="105">
        <v>77004</v>
      </c>
      <c r="K2690" s="101">
        <v>1494004</v>
      </c>
      <c r="L2690" s="105">
        <v>149</v>
      </c>
      <c r="M2690" s="105">
        <v>149</v>
      </c>
      <c r="N2690" s="105" t="s">
        <v>8000</v>
      </c>
      <c r="O2690" s="109" t="s">
        <v>1005</v>
      </c>
      <c r="P2690" s="109" t="s">
        <v>22477</v>
      </c>
      <c r="Q2690" s="94"/>
      <c r="R2690" s="195">
        <v>29.739350000000002</v>
      </c>
      <c r="S2690" s="195">
        <v>-95.375410000000002</v>
      </c>
    </row>
    <row r="2691" spans="1:19" ht="12.75" x14ac:dyDescent="0.2">
      <c r="A2691" s="98" t="s">
        <v>22478</v>
      </c>
      <c r="B2691" s="82" t="s">
        <v>1206</v>
      </c>
      <c r="C2691" s="194" t="s">
        <v>1005</v>
      </c>
      <c r="D2691" s="99">
        <v>2020</v>
      </c>
      <c r="E2691" s="100">
        <v>44035</v>
      </c>
      <c r="F2691" s="109" t="s">
        <v>22479</v>
      </c>
      <c r="G2691" s="109" t="s">
        <v>22480</v>
      </c>
      <c r="H2691" s="109" t="s">
        <v>577</v>
      </c>
      <c r="I2691" s="109" t="s">
        <v>457</v>
      </c>
      <c r="J2691" s="105">
        <v>76105</v>
      </c>
      <c r="K2691" s="101">
        <v>1475000</v>
      </c>
      <c r="L2691" s="105">
        <v>108</v>
      </c>
      <c r="M2691" s="105">
        <v>91</v>
      </c>
      <c r="N2691" s="105" t="s">
        <v>1008</v>
      </c>
      <c r="O2691" s="109" t="s">
        <v>2669</v>
      </c>
      <c r="P2691" s="109" t="s">
        <v>22481</v>
      </c>
      <c r="Q2691" s="94"/>
      <c r="R2691" s="195">
        <v>32.727649999999997</v>
      </c>
      <c r="S2691" s="195">
        <v>-97.288767000000007</v>
      </c>
    </row>
    <row r="2692" spans="1:19" ht="12.75" x14ac:dyDescent="0.2">
      <c r="A2692" s="98" t="s">
        <v>22482</v>
      </c>
      <c r="B2692" s="82" t="s">
        <v>1206</v>
      </c>
      <c r="C2692" s="194" t="s">
        <v>1005</v>
      </c>
      <c r="D2692" s="99">
        <v>2020</v>
      </c>
      <c r="E2692" s="100">
        <v>44035</v>
      </c>
      <c r="F2692" s="109" t="s">
        <v>22483</v>
      </c>
      <c r="G2692" s="109" t="s">
        <v>22484</v>
      </c>
      <c r="H2692" s="109" t="s">
        <v>317</v>
      </c>
      <c r="I2692" s="109" t="s">
        <v>302</v>
      </c>
      <c r="J2692" s="105">
        <v>77008</v>
      </c>
      <c r="K2692" s="101">
        <v>1461594</v>
      </c>
      <c r="L2692" s="105">
        <v>108</v>
      </c>
      <c r="M2692" s="105">
        <v>96</v>
      </c>
      <c r="N2692" s="105" t="s">
        <v>1008</v>
      </c>
      <c r="O2692" s="109" t="s">
        <v>22485</v>
      </c>
      <c r="P2692" s="109" t="s">
        <v>22486</v>
      </c>
      <c r="Q2692" s="94"/>
      <c r="R2692" s="195">
        <v>29.797516999999999</v>
      </c>
      <c r="S2692" s="195">
        <v>-95.414417</v>
      </c>
    </row>
    <row r="2693" spans="1:19" ht="12.75" x14ac:dyDescent="0.2">
      <c r="A2693" s="98" t="s">
        <v>22487</v>
      </c>
      <c r="B2693" s="82" t="s">
        <v>1004</v>
      </c>
      <c r="C2693" s="194" t="s">
        <v>1005</v>
      </c>
      <c r="D2693" s="99">
        <v>2020</v>
      </c>
      <c r="E2693" s="100">
        <v>44035</v>
      </c>
      <c r="F2693" s="109" t="s">
        <v>22488</v>
      </c>
      <c r="G2693" s="109" t="s">
        <v>22489</v>
      </c>
      <c r="H2693" s="109" t="s">
        <v>599</v>
      </c>
      <c r="I2693" s="109" t="s">
        <v>247</v>
      </c>
      <c r="J2693" s="105">
        <v>75050</v>
      </c>
      <c r="K2693" s="101">
        <v>449035</v>
      </c>
      <c r="L2693" s="105">
        <v>40</v>
      </c>
      <c r="M2693" s="105">
        <v>39</v>
      </c>
      <c r="N2693" s="105" t="s">
        <v>1014</v>
      </c>
      <c r="O2693" s="109" t="s">
        <v>14655</v>
      </c>
      <c r="P2693" s="109" t="s">
        <v>22490</v>
      </c>
      <c r="Q2693" s="94"/>
      <c r="R2693" s="195">
        <v>32.746031000000002</v>
      </c>
      <c r="S2693" s="195">
        <v>-97.004862000000003</v>
      </c>
    </row>
    <row r="2694" spans="1:19" ht="12.75" x14ac:dyDescent="0.2">
      <c r="A2694" s="98" t="s">
        <v>22491</v>
      </c>
      <c r="B2694" s="82" t="s">
        <v>1206</v>
      </c>
      <c r="C2694" s="194" t="s">
        <v>1005</v>
      </c>
      <c r="D2694" s="99">
        <v>2020</v>
      </c>
      <c r="E2694" s="100">
        <v>44035</v>
      </c>
      <c r="F2694" s="109" t="s">
        <v>22492</v>
      </c>
      <c r="G2694" s="109" t="s">
        <v>22493</v>
      </c>
      <c r="H2694" s="109" t="s">
        <v>706</v>
      </c>
      <c r="I2694" s="109" t="s">
        <v>311</v>
      </c>
      <c r="J2694" s="105">
        <v>78501</v>
      </c>
      <c r="K2694" s="101">
        <v>1500000</v>
      </c>
      <c r="L2694" s="105">
        <v>96</v>
      </c>
      <c r="M2694" s="105">
        <v>84</v>
      </c>
      <c r="N2694" s="105" t="s">
        <v>1008</v>
      </c>
      <c r="O2694" s="109" t="s">
        <v>6015</v>
      </c>
      <c r="P2694" s="109" t="s">
        <v>22494</v>
      </c>
      <c r="Q2694" s="94"/>
      <c r="R2694" s="195">
        <v>26.236280000000001</v>
      </c>
      <c r="S2694" s="195">
        <v>-98.24239</v>
      </c>
    </row>
    <row r="2695" spans="1:19" ht="12.75" x14ac:dyDescent="0.2">
      <c r="A2695" s="98" t="s">
        <v>22495</v>
      </c>
      <c r="B2695" s="82" t="s">
        <v>1206</v>
      </c>
      <c r="C2695" s="194" t="s">
        <v>1005</v>
      </c>
      <c r="D2695" s="99">
        <v>2020</v>
      </c>
      <c r="E2695" s="100">
        <v>44035</v>
      </c>
      <c r="F2695" s="109" t="s">
        <v>22496</v>
      </c>
      <c r="G2695" s="109" t="s">
        <v>22497</v>
      </c>
      <c r="H2695" s="109" t="s">
        <v>181</v>
      </c>
      <c r="I2695" s="109" t="s">
        <v>492</v>
      </c>
      <c r="J2695" s="105">
        <v>78717</v>
      </c>
      <c r="K2695" s="101">
        <v>1500000</v>
      </c>
      <c r="L2695" s="105">
        <v>137</v>
      </c>
      <c r="M2695" s="105">
        <v>137</v>
      </c>
      <c r="N2695" s="105" t="s">
        <v>1008</v>
      </c>
      <c r="O2695" s="109" t="s">
        <v>8001</v>
      </c>
      <c r="P2695" s="109" t="s">
        <v>8463</v>
      </c>
      <c r="Q2695" s="94"/>
      <c r="R2695" s="195">
        <v>30.478083000000002</v>
      </c>
      <c r="S2695" s="195">
        <v>-97.781032999999994</v>
      </c>
    </row>
    <row r="2696" spans="1:19" ht="12.75" x14ac:dyDescent="0.2">
      <c r="A2696" s="98" t="s">
        <v>22498</v>
      </c>
      <c r="B2696" s="82" t="s">
        <v>1004</v>
      </c>
      <c r="C2696" s="194" t="s">
        <v>1005</v>
      </c>
      <c r="D2696" s="99">
        <v>2020</v>
      </c>
      <c r="E2696" s="100">
        <v>44035</v>
      </c>
      <c r="F2696" s="109" t="s">
        <v>22499</v>
      </c>
      <c r="G2696" s="109" t="s">
        <v>22500</v>
      </c>
      <c r="H2696" s="109" t="s">
        <v>317</v>
      </c>
      <c r="I2696" s="109" t="s">
        <v>302</v>
      </c>
      <c r="J2696" s="105">
        <v>77057</v>
      </c>
      <c r="K2696" s="101">
        <v>1500000</v>
      </c>
      <c r="L2696" s="105">
        <v>125</v>
      </c>
      <c r="M2696" s="105">
        <v>100</v>
      </c>
      <c r="N2696" s="105" t="s">
        <v>1014</v>
      </c>
      <c r="O2696" s="109" t="s">
        <v>8249</v>
      </c>
      <c r="P2696" s="109" t="s">
        <v>22501</v>
      </c>
      <c r="Q2696" s="94"/>
      <c r="R2696" s="195">
        <v>29.731445000000001</v>
      </c>
      <c r="S2696" s="195">
        <v>-95.477303000000006</v>
      </c>
    </row>
    <row r="2697" spans="1:19" ht="12.75" x14ac:dyDescent="0.2">
      <c r="A2697" s="98" t="s">
        <v>22502</v>
      </c>
      <c r="B2697" s="82" t="s">
        <v>1206</v>
      </c>
      <c r="C2697" s="194" t="s">
        <v>1005</v>
      </c>
      <c r="D2697" s="99">
        <v>2020</v>
      </c>
      <c r="E2697" s="100">
        <v>44035</v>
      </c>
      <c r="F2697" s="109" t="s">
        <v>22503</v>
      </c>
      <c r="G2697" s="109" t="s">
        <v>22504</v>
      </c>
      <c r="H2697" s="109" t="s">
        <v>248</v>
      </c>
      <c r="I2697" s="109" t="s">
        <v>457</v>
      </c>
      <c r="J2697" s="105">
        <v>76010</v>
      </c>
      <c r="K2697" s="101">
        <v>1500000</v>
      </c>
      <c r="L2697" s="105">
        <v>90</v>
      </c>
      <c r="M2697" s="105">
        <v>76</v>
      </c>
      <c r="N2697" s="105" t="s">
        <v>1008</v>
      </c>
      <c r="O2697" s="109" t="s">
        <v>20749</v>
      </c>
      <c r="P2697" s="109" t="s">
        <v>15170</v>
      </c>
      <c r="Q2697" s="94"/>
      <c r="R2697" s="195">
        <v>32.710275000000003</v>
      </c>
      <c r="S2697" s="195">
        <v>-97.114052999999998</v>
      </c>
    </row>
    <row r="2698" spans="1:19" ht="12.75" x14ac:dyDescent="0.2">
      <c r="A2698" s="98" t="s">
        <v>22505</v>
      </c>
      <c r="B2698" s="82" t="s">
        <v>1206</v>
      </c>
      <c r="C2698" s="194" t="s">
        <v>1005</v>
      </c>
      <c r="D2698" s="99">
        <v>2020</v>
      </c>
      <c r="E2698" s="100">
        <v>44035</v>
      </c>
      <c r="F2698" s="109" t="s">
        <v>22506</v>
      </c>
      <c r="G2698" s="109" t="s">
        <v>22507</v>
      </c>
      <c r="H2698" s="109" t="s">
        <v>658</v>
      </c>
      <c r="I2698" s="109" t="s">
        <v>188</v>
      </c>
      <c r="J2698" s="105">
        <v>76541</v>
      </c>
      <c r="K2698" s="101">
        <v>960000</v>
      </c>
      <c r="L2698" s="105">
        <v>70</v>
      </c>
      <c r="M2698" s="105">
        <v>70</v>
      </c>
      <c r="N2698" s="105" t="s">
        <v>1008</v>
      </c>
      <c r="O2698" s="109" t="s">
        <v>14208</v>
      </c>
      <c r="P2698" s="109" t="s">
        <v>22508</v>
      </c>
      <c r="Q2698" s="94"/>
      <c r="R2698" s="195">
        <v>31.112916999999999</v>
      </c>
      <c r="S2698" s="195">
        <v>-97.737116999999998</v>
      </c>
    </row>
    <row r="2699" spans="1:19" ht="12.75" x14ac:dyDescent="0.2">
      <c r="A2699" s="98" t="s">
        <v>22509</v>
      </c>
      <c r="B2699" s="82" t="s">
        <v>1004</v>
      </c>
      <c r="C2699" s="194" t="s">
        <v>1005</v>
      </c>
      <c r="D2699" s="99">
        <v>2020</v>
      </c>
      <c r="E2699" s="100">
        <v>44035</v>
      </c>
      <c r="F2699" s="109" t="s">
        <v>22510</v>
      </c>
      <c r="G2699" s="109" t="s">
        <v>22511</v>
      </c>
      <c r="H2699" s="109" t="s">
        <v>787</v>
      </c>
      <c r="I2699" s="109" t="s">
        <v>214</v>
      </c>
      <c r="J2699" s="105">
        <v>78586</v>
      </c>
      <c r="K2699" s="101">
        <v>1018846</v>
      </c>
      <c r="L2699" s="105">
        <v>84</v>
      </c>
      <c r="M2699" s="105">
        <v>84</v>
      </c>
      <c r="N2699" s="105" t="s">
        <v>1008</v>
      </c>
      <c r="O2699" s="109" t="s">
        <v>14208</v>
      </c>
      <c r="P2699" s="109" t="s">
        <v>15281</v>
      </c>
      <c r="Q2699" s="94"/>
      <c r="R2699" s="195">
        <v>26.141832999999998</v>
      </c>
      <c r="S2699" s="195">
        <v>-97.621333000000007</v>
      </c>
    </row>
    <row r="2700" spans="1:19" ht="12.75" x14ac:dyDescent="0.2">
      <c r="A2700" s="98" t="s">
        <v>22512</v>
      </c>
      <c r="B2700" s="82" t="s">
        <v>1004</v>
      </c>
      <c r="C2700" s="194" t="s">
        <v>1005</v>
      </c>
      <c r="D2700" s="99">
        <v>2020</v>
      </c>
      <c r="E2700" s="100">
        <v>44035</v>
      </c>
      <c r="F2700" s="109" t="s">
        <v>22513</v>
      </c>
      <c r="G2700" s="109" t="s">
        <v>22514</v>
      </c>
      <c r="H2700" s="109" t="s">
        <v>750</v>
      </c>
      <c r="I2700" s="109" t="s">
        <v>229</v>
      </c>
      <c r="J2700" s="105">
        <v>75075</v>
      </c>
      <c r="K2700" s="101">
        <v>1406327</v>
      </c>
      <c r="L2700" s="105">
        <v>97</v>
      </c>
      <c r="M2700" s="105">
        <v>77</v>
      </c>
      <c r="N2700" s="105" t="s">
        <v>1014</v>
      </c>
      <c r="O2700" s="109" t="s">
        <v>20555</v>
      </c>
      <c r="P2700" s="109" t="s">
        <v>22515</v>
      </c>
      <c r="Q2700" s="94"/>
      <c r="R2700" s="195">
        <v>33.032483999999997</v>
      </c>
      <c r="S2700" s="195">
        <v>-96.710054999999997</v>
      </c>
    </row>
    <row r="2701" spans="1:19" ht="12.75" x14ac:dyDescent="0.2">
      <c r="A2701" s="98" t="s">
        <v>22516</v>
      </c>
      <c r="B2701" s="92" t="s">
        <v>1206</v>
      </c>
      <c r="C2701" s="194" t="s">
        <v>1005</v>
      </c>
      <c r="D2701" s="99">
        <v>2020</v>
      </c>
      <c r="E2701" s="100">
        <v>44035</v>
      </c>
      <c r="F2701" s="109" t="s">
        <v>22517</v>
      </c>
      <c r="G2701" s="109" t="s">
        <v>22518</v>
      </c>
      <c r="H2701" s="109" t="s">
        <v>478</v>
      </c>
      <c r="I2701" s="109" t="s">
        <v>256</v>
      </c>
      <c r="J2701" s="105">
        <v>78834</v>
      </c>
      <c r="K2701" s="101">
        <v>540801</v>
      </c>
      <c r="L2701" s="105">
        <v>51</v>
      </c>
      <c r="M2701" s="105">
        <v>51</v>
      </c>
      <c r="N2701" s="105" t="s">
        <v>1008</v>
      </c>
      <c r="O2701" s="109" t="s">
        <v>4625</v>
      </c>
      <c r="P2701" s="109" t="s">
        <v>1306</v>
      </c>
      <c r="Q2701" s="94"/>
      <c r="R2701" s="195">
        <v>28.513186999999999</v>
      </c>
      <c r="S2701" s="195">
        <v>-99.867255999999998</v>
      </c>
    </row>
    <row r="2702" spans="1:19" ht="12.75" x14ac:dyDescent="0.2">
      <c r="A2702" s="98" t="s">
        <v>22519</v>
      </c>
      <c r="B2702" s="82" t="s">
        <v>1004</v>
      </c>
      <c r="C2702" s="194" t="s">
        <v>1005</v>
      </c>
      <c r="D2702" s="99">
        <v>2020</v>
      </c>
      <c r="E2702" s="100">
        <v>44035</v>
      </c>
      <c r="F2702" s="109" t="s">
        <v>22520</v>
      </c>
      <c r="G2702" s="109" t="s">
        <v>22521</v>
      </c>
      <c r="H2702" s="109" t="s">
        <v>469</v>
      </c>
      <c r="I2702" s="109" t="s">
        <v>448</v>
      </c>
      <c r="J2702" s="105">
        <v>75702</v>
      </c>
      <c r="K2702" s="101">
        <v>1124289</v>
      </c>
      <c r="L2702" s="105">
        <v>89</v>
      </c>
      <c r="M2702" s="105">
        <v>88</v>
      </c>
      <c r="N2702" s="105" t="s">
        <v>1008</v>
      </c>
      <c r="O2702" s="109" t="s">
        <v>22522</v>
      </c>
      <c r="P2702" s="109" t="s">
        <v>22523</v>
      </c>
      <c r="Q2702" s="94"/>
      <c r="R2702" s="195">
        <v>32.344053000000002</v>
      </c>
      <c r="S2702" s="195">
        <v>-95.286292000000003</v>
      </c>
    </row>
    <row r="2703" spans="1:19" ht="12.75" x14ac:dyDescent="0.2">
      <c r="A2703" s="98" t="s">
        <v>22524</v>
      </c>
      <c r="B2703" s="82" t="s">
        <v>1206</v>
      </c>
      <c r="C2703" s="194" t="s">
        <v>1005</v>
      </c>
      <c r="D2703" s="99">
        <v>2020</v>
      </c>
      <c r="E2703" s="100">
        <v>44035</v>
      </c>
      <c r="F2703" s="109" t="s">
        <v>22525</v>
      </c>
      <c r="G2703" s="109" t="s">
        <v>22526</v>
      </c>
      <c r="H2703" s="109" t="s">
        <v>850</v>
      </c>
      <c r="I2703" s="109" t="s">
        <v>370</v>
      </c>
      <c r="J2703" s="105">
        <v>76710</v>
      </c>
      <c r="K2703" s="101">
        <v>1500000</v>
      </c>
      <c r="L2703" s="105">
        <v>82</v>
      </c>
      <c r="M2703" s="105">
        <v>69</v>
      </c>
      <c r="N2703" s="105" t="s">
        <v>1008</v>
      </c>
      <c r="O2703" s="109" t="s">
        <v>22527</v>
      </c>
      <c r="P2703" s="109" t="s">
        <v>22528</v>
      </c>
      <c r="Q2703" s="94"/>
      <c r="R2703" s="195">
        <v>31.520994999999999</v>
      </c>
      <c r="S2703" s="195">
        <v>-97.196895999999995</v>
      </c>
    </row>
    <row r="2704" spans="1:19" ht="12.75" x14ac:dyDescent="0.2">
      <c r="A2704" s="98" t="s">
        <v>22529</v>
      </c>
      <c r="B2704" s="82" t="s">
        <v>1004</v>
      </c>
      <c r="C2704" s="194" t="s">
        <v>1005</v>
      </c>
      <c r="D2704" s="99">
        <v>2020</v>
      </c>
      <c r="E2704" s="100">
        <v>44035</v>
      </c>
      <c r="F2704" s="109" t="s">
        <v>22530</v>
      </c>
      <c r="G2704" s="109" t="s">
        <v>22531</v>
      </c>
      <c r="H2704" s="109" t="s">
        <v>706</v>
      </c>
      <c r="I2704" s="109" t="s">
        <v>311</v>
      </c>
      <c r="J2704" s="105">
        <v>78501</v>
      </c>
      <c r="K2704" s="101">
        <v>1500000</v>
      </c>
      <c r="L2704" s="105">
        <v>93</v>
      </c>
      <c r="M2704" s="105">
        <v>85</v>
      </c>
      <c r="N2704" s="105" t="s">
        <v>1014</v>
      </c>
      <c r="O2704" s="109" t="s">
        <v>22527</v>
      </c>
      <c r="P2704" s="109" t="s">
        <v>22532</v>
      </c>
      <c r="Q2704" s="94"/>
      <c r="R2704" s="195">
        <v>26.200272999999999</v>
      </c>
      <c r="S2704" s="195">
        <v>-98.2209</v>
      </c>
    </row>
    <row r="2705" spans="1:19" ht="12.75" x14ac:dyDescent="0.2">
      <c r="A2705" s="98" t="s">
        <v>22533</v>
      </c>
      <c r="B2705" s="82" t="s">
        <v>1004</v>
      </c>
      <c r="C2705" s="194" t="s">
        <v>1005</v>
      </c>
      <c r="D2705" s="99">
        <v>2020</v>
      </c>
      <c r="E2705" s="100">
        <v>44035</v>
      </c>
      <c r="F2705" s="109" t="s">
        <v>22534</v>
      </c>
      <c r="G2705" s="109" t="s">
        <v>22535</v>
      </c>
      <c r="H2705" s="109" t="s">
        <v>555</v>
      </c>
      <c r="I2705" s="109" t="s">
        <v>311</v>
      </c>
      <c r="J2705" s="105">
        <v>78539</v>
      </c>
      <c r="K2705" s="101">
        <v>1500000</v>
      </c>
      <c r="L2705" s="105">
        <v>72</v>
      </c>
      <c r="M2705" s="105">
        <v>70</v>
      </c>
      <c r="N2705" s="105" t="s">
        <v>1008</v>
      </c>
      <c r="O2705" s="109" t="s">
        <v>22527</v>
      </c>
      <c r="P2705" s="109" t="s">
        <v>22536</v>
      </c>
      <c r="Q2705" s="94"/>
      <c r="R2705" s="195">
        <v>26.261156</v>
      </c>
      <c r="S2705" s="195">
        <v>-98.205451999999994</v>
      </c>
    </row>
    <row r="2706" spans="1:19" ht="12.75" x14ac:dyDescent="0.2">
      <c r="A2706" s="98" t="s">
        <v>22537</v>
      </c>
      <c r="B2706" s="82" t="s">
        <v>1206</v>
      </c>
      <c r="C2706" s="194" t="s">
        <v>1005</v>
      </c>
      <c r="D2706" s="99">
        <v>2020</v>
      </c>
      <c r="E2706" s="100">
        <v>44035</v>
      </c>
      <c r="F2706" s="109" t="s">
        <v>22538</v>
      </c>
      <c r="G2706" s="109" t="s">
        <v>22539</v>
      </c>
      <c r="H2706" s="109" t="s">
        <v>311</v>
      </c>
      <c r="I2706" s="109" t="s">
        <v>311</v>
      </c>
      <c r="J2706" s="105">
        <v>78557</v>
      </c>
      <c r="K2706" s="101">
        <v>1407261</v>
      </c>
      <c r="L2706" s="105">
        <v>80</v>
      </c>
      <c r="M2706" s="105">
        <v>68</v>
      </c>
      <c r="N2706" s="105" t="s">
        <v>1008</v>
      </c>
      <c r="O2706" s="109" t="s">
        <v>22527</v>
      </c>
      <c r="P2706" s="109" t="s">
        <v>22540</v>
      </c>
      <c r="Q2706" s="94"/>
      <c r="R2706" s="195">
        <v>26.106259999999999</v>
      </c>
      <c r="S2706" s="195">
        <v>-98.220240000000004</v>
      </c>
    </row>
    <row r="2707" spans="1:19" ht="12.75" x14ac:dyDescent="0.2">
      <c r="A2707" s="98" t="s">
        <v>22541</v>
      </c>
      <c r="B2707" s="82" t="s">
        <v>1206</v>
      </c>
      <c r="C2707" s="194" t="s">
        <v>1005</v>
      </c>
      <c r="D2707" s="99">
        <v>2020</v>
      </c>
      <c r="E2707" s="100">
        <v>44035</v>
      </c>
      <c r="F2707" s="109" t="s">
        <v>22542</v>
      </c>
      <c r="G2707" s="109" t="s">
        <v>22543</v>
      </c>
      <c r="H2707" s="109" t="s">
        <v>656</v>
      </c>
      <c r="I2707" s="109" t="s">
        <v>344</v>
      </c>
      <c r="J2707" s="105">
        <v>78020</v>
      </c>
      <c r="K2707" s="101">
        <v>897273</v>
      </c>
      <c r="L2707" s="105">
        <v>60</v>
      </c>
      <c r="M2707" s="105">
        <v>43</v>
      </c>
      <c r="N2707" s="105" t="s">
        <v>1014</v>
      </c>
      <c r="O2707" s="109" t="s">
        <v>22522</v>
      </c>
      <c r="P2707" s="109" t="s">
        <v>22544</v>
      </c>
      <c r="Q2707" s="94"/>
      <c r="R2707" s="195">
        <v>30.040033999999999</v>
      </c>
      <c r="S2707" s="195">
        <v>-99.148584</v>
      </c>
    </row>
    <row r="2708" spans="1:19" ht="12.75" x14ac:dyDescent="0.2">
      <c r="A2708" s="98" t="s">
        <v>22545</v>
      </c>
      <c r="B2708" s="82" t="s">
        <v>1004</v>
      </c>
      <c r="C2708" s="194" t="s">
        <v>1005</v>
      </c>
      <c r="D2708" s="99">
        <v>2020</v>
      </c>
      <c r="E2708" s="100">
        <v>44035</v>
      </c>
      <c r="F2708" s="109" t="s">
        <v>22546</v>
      </c>
      <c r="G2708" s="109" t="s">
        <v>22547</v>
      </c>
      <c r="H2708" s="109" t="s">
        <v>265</v>
      </c>
      <c r="I2708" s="109" t="s">
        <v>265</v>
      </c>
      <c r="J2708" s="105">
        <v>79902</v>
      </c>
      <c r="K2708" s="101">
        <v>1232777</v>
      </c>
      <c r="L2708" s="105">
        <v>80</v>
      </c>
      <c r="M2708" s="105">
        <v>80</v>
      </c>
      <c r="N2708" s="105" t="s">
        <v>1008</v>
      </c>
      <c r="O2708" s="109" t="s">
        <v>8501</v>
      </c>
      <c r="P2708" s="109" t="s">
        <v>1886</v>
      </c>
      <c r="Q2708" s="94"/>
      <c r="R2708" s="195">
        <v>31.765816000000001</v>
      </c>
      <c r="S2708" s="195">
        <v>-106.489591</v>
      </c>
    </row>
    <row r="2709" spans="1:19" ht="12.75" x14ac:dyDescent="0.2">
      <c r="A2709" s="98" t="s">
        <v>22548</v>
      </c>
      <c r="B2709" s="82" t="s">
        <v>1004</v>
      </c>
      <c r="C2709" s="194" t="s">
        <v>1005</v>
      </c>
      <c r="D2709" s="99">
        <v>2020</v>
      </c>
      <c r="E2709" s="100">
        <v>44035</v>
      </c>
      <c r="F2709" s="109" t="s">
        <v>22549</v>
      </c>
      <c r="G2709" s="109" t="s">
        <v>22550</v>
      </c>
      <c r="H2709" s="109" t="s">
        <v>181</v>
      </c>
      <c r="I2709" s="109" t="s">
        <v>466</v>
      </c>
      <c r="J2709" s="105">
        <v>78729</v>
      </c>
      <c r="K2709" s="101">
        <v>1500000</v>
      </c>
      <c r="L2709" s="105">
        <v>147</v>
      </c>
      <c r="M2709" s="105">
        <v>120</v>
      </c>
      <c r="N2709" s="105" t="s">
        <v>1014</v>
      </c>
      <c r="O2709" s="109" t="s">
        <v>3740</v>
      </c>
      <c r="P2709" s="109" t="s">
        <v>22551</v>
      </c>
      <c r="Q2709" s="94"/>
      <c r="R2709" s="195">
        <v>30.441299999999998</v>
      </c>
      <c r="S2709" s="195">
        <v>-97.750816999999998</v>
      </c>
    </row>
    <row r="2710" spans="1:19" ht="12.75" x14ac:dyDescent="0.2">
      <c r="A2710" s="98" t="s">
        <v>22552</v>
      </c>
      <c r="B2710" s="82" t="s">
        <v>1206</v>
      </c>
      <c r="C2710" s="194" t="s">
        <v>1005</v>
      </c>
      <c r="D2710" s="99">
        <v>2020</v>
      </c>
      <c r="E2710" s="100">
        <v>44035</v>
      </c>
      <c r="F2710" s="109" t="s">
        <v>22553</v>
      </c>
      <c r="G2710" s="109" t="s">
        <v>22554</v>
      </c>
      <c r="H2710" s="109" t="s">
        <v>247</v>
      </c>
      <c r="I2710" s="109" t="s">
        <v>247</v>
      </c>
      <c r="J2710" s="105">
        <v>75208</v>
      </c>
      <c r="K2710" s="101">
        <v>1500000</v>
      </c>
      <c r="L2710" s="105">
        <v>130</v>
      </c>
      <c r="M2710" s="105">
        <v>104</v>
      </c>
      <c r="N2710" s="105" t="s">
        <v>1014</v>
      </c>
      <c r="O2710" s="109" t="s">
        <v>7267</v>
      </c>
      <c r="P2710" s="109" t="s">
        <v>22555</v>
      </c>
      <c r="Q2710" s="94"/>
      <c r="R2710" s="195">
        <v>32.766550000000002</v>
      </c>
      <c r="S2710" s="195">
        <v>-96.844283000000004</v>
      </c>
    </row>
    <row r="2711" spans="1:19" ht="18.75" x14ac:dyDescent="0.2">
      <c r="A2711" s="98" t="s">
        <v>22556</v>
      </c>
      <c r="B2711" s="82" t="s">
        <v>1206</v>
      </c>
      <c r="C2711" s="194" t="s">
        <v>1005</v>
      </c>
      <c r="D2711" s="99">
        <v>2020</v>
      </c>
      <c r="E2711" s="100">
        <v>44035</v>
      </c>
      <c r="F2711" s="109" t="s">
        <v>22557</v>
      </c>
      <c r="G2711" s="109" t="s">
        <v>22558</v>
      </c>
      <c r="H2711" s="109" t="s">
        <v>181</v>
      </c>
      <c r="I2711" s="109" t="s">
        <v>466</v>
      </c>
      <c r="J2711" s="105">
        <v>78702</v>
      </c>
      <c r="K2711" s="101">
        <v>2000000</v>
      </c>
      <c r="L2711" s="105">
        <v>156</v>
      </c>
      <c r="M2711" s="105">
        <v>140</v>
      </c>
      <c r="N2711" s="105" t="s">
        <v>1008</v>
      </c>
      <c r="O2711" s="109" t="s">
        <v>15006</v>
      </c>
      <c r="P2711" s="109" t="s">
        <v>5459</v>
      </c>
      <c r="Q2711" s="94"/>
      <c r="R2711" s="195">
        <v>30.259834000000001</v>
      </c>
      <c r="S2711" s="195">
        <v>-97.725982000000002</v>
      </c>
    </row>
    <row r="2712" spans="1:19" ht="12.75" x14ac:dyDescent="0.2">
      <c r="A2712" s="98" t="s">
        <v>22559</v>
      </c>
      <c r="B2712" s="82" t="s">
        <v>1004</v>
      </c>
      <c r="C2712" s="194" t="s">
        <v>1005</v>
      </c>
      <c r="D2712" s="99">
        <v>2020</v>
      </c>
      <c r="E2712" s="100">
        <v>44035</v>
      </c>
      <c r="F2712" s="109" t="s">
        <v>22560</v>
      </c>
      <c r="G2712" s="109" t="s">
        <v>22561</v>
      </c>
      <c r="H2712" s="109" t="s">
        <v>317</v>
      </c>
      <c r="I2712" s="109" t="s">
        <v>302</v>
      </c>
      <c r="J2712" s="105">
        <v>77007</v>
      </c>
      <c r="K2712" s="101">
        <v>1437311</v>
      </c>
      <c r="L2712" s="105">
        <v>135</v>
      </c>
      <c r="M2712" s="105">
        <v>94</v>
      </c>
      <c r="N2712" s="105" t="s">
        <v>1014</v>
      </c>
      <c r="O2712" s="109" t="s">
        <v>8626</v>
      </c>
      <c r="P2712" s="109" t="s">
        <v>22562</v>
      </c>
      <c r="Q2712" s="94"/>
      <c r="R2712" s="195">
        <v>29.771515999999998</v>
      </c>
      <c r="S2712" s="195">
        <v>-95.413953000000006</v>
      </c>
    </row>
    <row r="2713" spans="1:19" ht="12.75" x14ac:dyDescent="0.2">
      <c r="A2713" s="98">
        <v>20205</v>
      </c>
      <c r="B2713" s="82" t="s">
        <v>1004</v>
      </c>
      <c r="C2713" s="194" t="s">
        <v>1005</v>
      </c>
      <c r="D2713" s="99">
        <v>2020</v>
      </c>
      <c r="E2713" s="100">
        <v>44035</v>
      </c>
      <c r="F2713" s="109" t="s">
        <v>22563</v>
      </c>
      <c r="G2713" s="109" t="s">
        <v>22564</v>
      </c>
      <c r="H2713" s="109" t="s">
        <v>317</v>
      </c>
      <c r="I2713" s="109" t="s">
        <v>302</v>
      </c>
      <c r="J2713" s="105">
        <v>77063</v>
      </c>
      <c r="K2713" s="101">
        <v>1500000</v>
      </c>
      <c r="L2713" s="105">
        <v>145</v>
      </c>
      <c r="M2713" s="105">
        <v>115</v>
      </c>
      <c r="N2713" s="105" t="s">
        <v>1014</v>
      </c>
      <c r="O2713" s="109"/>
      <c r="P2713" s="196">
        <v>48201431101</v>
      </c>
      <c r="Q2713" s="94"/>
      <c r="R2713" s="195">
        <v>29.742515999999998</v>
      </c>
      <c r="S2713" s="195">
        <v>-95.538235999999998</v>
      </c>
    </row>
    <row r="2714" spans="1:19" ht="12.75" x14ac:dyDescent="0.2">
      <c r="A2714" s="98" t="s">
        <v>22565</v>
      </c>
      <c r="B2714" s="82" t="s">
        <v>1206</v>
      </c>
      <c r="C2714" s="194" t="s">
        <v>1005</v>
      </c>
      <c r="D2714" s="99">
        <v>2020</v>
      </c>
      <c r="E2714" s="100">
        <v>44035</v>
      </c>
      <c r="F2714" s="109" t="s">
        <v>22566</v>
      </c>
      <c r="G2714" s="109" t="s">
        <v>22567</v>
      </c>
      <c r="H2714" s="109" t="s">
        <v>564</v>
      </c>
      <c r="I2714" s="109" t="s">
        <v>264</v>
      </c>
      <c r="J2714" s="105">
        <v>75119</v>
      </c>
      <c r="K2714" s="101">
        <v>603503</v>
      </c>
      <c r="L2714" s="105">
        <v>72</v>
      </c>
      <c r="M2714" s="105">
        <v>48</v>
      </c>
      <c r="N2714" s="105" t="s">
        <v>1008</v>
      </c>
      <c r="O2714" s="109" t="s">
        <v>15039</v>
      </c>
      <c r="P2714" s="109" t="s">
        <v>22568</v>
      </c>
      <c r="Q2714" s="94"/>
      <c r="R2714" s="195">
        <v>32.331961999999997</v>
      </c>
      <c r="S2714" s="195">
        <v>-96.609288000000006</v>
      </c>
    </row>
    <row r="2715" spans="1:19" ht="12.75" x14ac:dyDescent="0.2">
      <c r="A2715" s="98" t="s">
        <v>22569</v>
      </c>
      <c r="B2715" s="82" t="s">
        <v>1206</v>
      </c>
      <c r="C2715" s="194" t="s">
        <v>1005</v>
      </c>
      <c r="D2715" s="99">
        <v>2020</v>
      </c>
      <c r="E2715" s="100">
        <v>44035</v>
      </c>
      <c r="F2715" s="109" t="s">
        <v>22570</v>
      </c>
      <c r="G2715" s="109" t="s">
        <v>22571</v>
      </c>
      <c r="H2715" s="109" t="s">
        <v>847</v>
      </c>
      <c r="I2715" s="109" t="s">
        <v>489</v>
      </c>
      <c r="J2715" s="105">
        <v>76384</v>
      </c>
      <c r="K2715" s="101">
        <v>824345</v>
      </c>
      <c r="L2715" s="105">
        <v>64</v>
      </c>
      <c r="M2715" s="105">
        <v>58</v>
      </c>
      <c r="N2715" s="105" t="s">
        <v>1014</v>
      </c>
      <c r="O2715" s="109" t="s">
        <v>20167</v>
      </c>
      <c r="P2715" s="109" t="s">
        <v>22572</v>
      </c>
      <c r="Q2715" s="94"/>
      <c r="R2715" s="195">
        <v>34.150122000000003</v>
      </c>
      <c r="S2715" s="195">
        <v>-99.318858000000006</v>
      </c>
    </row>
    <row r="2716" spans="1:19" ht="12.75" x14ac:dyDescent="0.2">
      <c r="A2716" s="98" t="s">
        <v>22573</v>
      </c>
      <c r="B2716" s="82" t="s">
        <v>1004</v>
      </c>
      <c r="C2716" s="194" t="s">
        <v>1506</v>
      </c>
      <c r="D2716" s="99">
        <v>2020</v>
      </c>
      <c r="E2716" s="100">
        <v>44035</v>
      </c>
      <c r="F2716" s="109" t="s">
        <v>22574</v>
      </c>
      <c r="G2716" s="109" t="s">
        <v>22575</v>
      </c>
      <c r="H2716" s="109" t="s">
        <v>815</v>
      </c>
      <c r="I2716" s="109" t="s">
        <v>206</v>
      </c>
      <c r="J2716" s="105">
        <v>77879</v>
      </c>
      <c r="K2716" s="101">
        <v>255870</v>
      </c>
      <c r="L2716" s="105">
        <v>0</v>
      </c>
      <c r="M2716" s="105">
        <v>0</v>
      </c>
      <c r="N2716" s="105" t="s">
        <v>1014</v>
      </c>
      <c r="O2716" s="109" t="s">
        <v>8151</v>
      </c>
      <c r="P2716" s="109" t="s">
        <v>1510</v>
      </c>
      <c r="Q2716" s="82">
        <v>1070</v>
      </c>
      <c r="R2716" s="195">
        <v>30.33541</v>
      </c>
      <c r="S2716" s="195">
        <v>-96.533060000000006</v>
      </c>
    </row>
    <row r="2717" spans="1:19" ht="12.75" x14ac:dyDescent="0.2">
      <c r="A2717" s="98" t="s">
        <v>22576</v>
      </c>
      <c r="B2717" s="82" t="s">
        <v>1206</v>
      </c>
      <c r="C2717" s="194" t="s">
        <v>1713</v>
      </c>
      <c r="D2717" s="99">
        <v>2020</v>
      </c>
      <c r="E2717" s="100">
        <v>44035</v>
      </c>
      <c r="F2717" s="109" t="s">
        <v>22577</v>
      </c>
      <c r="G2717" s="109" t="s">
        <v>22578</v>
      </c>
      <c r="H2717" s="109" t="s">
        <v>468</v>
      </c>
      <c r="I2717" s="109" t="s">
        <v>468</v>
      </c>
      <c r="J2717" s="105">
        <v>75862</v>
      </c>
      <c r="K2717" s="101">
        <v>382627</v>
      </c>
      <c r="L2717" s="105">
        <v>0</v>
      </c>
      <c r="M2717" s="105">
        <v>0</v>
      </c>
      <c r="N2717" s="105" t="s">
        <v>1014</v>
      </c>
      <c r="O2717" s="109" t="s">
        <v>20830</v>
      </c>
      <c r="P2717" s="109" t="s">
        <v>1717</v>
      </c>
      <c r="Q2717" s="82">
        <v>1067</v>
      </c>
      <c r="R2717" s="195">
        <v>30.943322999999999</v>
      </c>
      <c r="S2717" s="195">
        <v>-95.366810000000001</v>
      </c>
    </row>
    <row r="2718" spans="1:19" ht="12.75" x14ac:dyDescent="0.2">
      <c r="A2718" s="98" t="s">
        <v>22579</v>
      </c>
      <c r="B2718" s="82" t="s">
        <v>1206</v>
      </c>
      <c r="C2718" s="194" t="s">
        <v>1005</v>
      </c>
      <c r="D2718" s="99">
        <v>2020</v>
      </c>
      <c r="E2718" s="100">
        <v>44035</v>
      </c>
      <c r="F2718" s="109" t="s">
        <v>22580</v>
      </c>
      <c r="G2718" s="109" t="s">
        <v>22581</v>
      </c>
      <c r="H2718" s="109" t="s">
        <v>386</v>
      </c>
      <c r="I2718" s="109" t="s">
        <v>483</v>
      </c>
      <c r="J2718" s="105">
        <v>77833</v>
      </c>
      <c r="K2718" s="101">
        <v>974013</v>
      </c>
      <c r="L2718" s="105">
        <v>49</v>
      </c>
      <c r="M2718" s="105">
        <v>41</v>
      </c>
      <c r="N2718" s="105" t="s">
        <v>1014</v>
      </c>
      <c r="O2718" s="109" t="s">
        <v>15039</v>
      </c>
      <c r="P2718" s="109" t="s">
        <v>4612</v>
      </c>
      <c r="Q2718" s="94"/>
      <c r="R2718" s="195">
        <v>30.146986999999999</v>
      </c>
      <c r="S2718" s="195">
        <v>-96.381030999999993</v>
      </c>
    </row>
    <row r="2719" spans="1:19" ht="12.75" x14ac:dyDescent="0.2">
      <c r="A2719" s="98" t="s">
        <v>22582</v>
      </c>
      <c r="B2719" s="82" t="s">
        <v>1004</v>
      </c>
      <c r="C2719" s="194" t="s">
        <v>1005</v>
      </c>
      <c r="D2719" s="99">
        <v>2020</v>
      </c>
      <c r="E2719" s="100">
        <v>44035</v>
      </c>
      <c r="F2719" s="109" t="s">
        <v>22583</v>
      </c>
      <c r="G2719" s="109" t="s">
        <v>22584</v>
      </c>
      <c r="H2719" s="109" t="s">
        <v>317</v>
      </c>
      <c r="I2719" s="109" t="s">
        <v>302</v>
      </c>
      <c r="J2719" s="105">
        <v>77027</v>
      </c>
      <c r="K2719" s="101">
        <v>1500000</v>
      </c>
      <c r="L2719" s="105">
        <v>85</v>
      </c>
      <c r="M2719" s="105">
        <v>72</v>
      </c>
      <c r="N2719" s="105" t="s">
        <v>1014</v>
      </c>
      <c r="O2719" s="109" t="s">
        <v>22585</v>
      </c>
      <c r="P2719" s="109" t="s">
        <v>22586</v>
      </c>
      <c r="Q2719" s="94"/>
      <c r="R2719" s="195">
        <v>29.753703000000002</v>
      </c>
      <c r="S2719" s="195">
        <v>-95.451239999999999</v>
      </c>
    </row>
    <row r="2720" spans="1:19" ht="12.75" x14ac:dyDescent="0.2">
      <c r="A2720" s="98" t="s">
        <v>22587</v>
      </c>
      <c r="B2720" s="82" t="s">
        <v>1004</v>
      </c>
      <c r="C2720" s="194" t="s">
        <v>1005</v>
      </c>
      <c r="D2720" s="99">
        <v>2020</v>
      </c>
      <c r="E2720" s="100">
        <v>44035</v>
      </c>
      <c r="F2720" s="109" t="s">
        <v>22588</v>
      </c>
      <c r="G2720" s="109" t="s">
        <v>22589</v>
      </c>
      <c r="H2720" s="109" t="s">
        <v>305</v>
      </c>
      <c r="I2720" s="109" t="s">
        <v>330</v>
      </c>
      <c r="J2720" s="105">
        <v>77703</v>
      </c>
      <c r="K2720" s="101">
        <v>869106</v>
      </c>
      <c r="L2720" s="105">
        <v>60</v>
      </c>
      <c r="M2720" s="105">
        <v>57</v>
      </c>
      <c r="N2720" s="105" t="s">
        <v>1014</v>
      </c>
      <c r="O2720" s="109" t="s">
        <v>15039</v>
      </c>
      <c r="P2720" s="109" t="s">
        <v>22590</v>
      </c>
      <c r="Q2720" s="94"/>
      <c r="R2720" s="195">
        <v>30.100522000000002</v>
      </c>
      <c r="S2720" s="195">
        <v>-94.132123000000007</v>
      </c>
    </row>
    <row r="2721" spans="1:19" ht="12.75" x14ac:dyDescent="0.2">
      <c r="A2721" s="98" t="s">
        <v>22591</v>
      </c>
      <c r="B2721" s="92" t="s">
        <v>1206</v>
      </c>
      <c r="C2721" s="194" t="s">
        <v>1634</v>
      </c>
      <c r="D2721" s="99">
        <v>2020</v>
      </c>
      <c r="E2721" s="100">
        <v>44035</v>
      </c>
      <c r="F2721" s="109" t="s">
        <v>22592</v>
      </c>
      <c r="G2721" s="109" t="s">
        <v>22593</v>
      </c>
      <c r="H2721" s="109" t="s">
        <v>763</v>
      </c>
      <c r="I2721" s="109" t="s">
        <v>322</v>
      </c>
      <c r="J2721" s="105">
        <v>75474</v>
      </c>
      <c r="K2721" s="101">
        <v>347254</v>
      </c>
      <c r="L2721" s="105">
        <v>0</v>
      </c>
      <c r="M2721" s="105">
        <v>0</v>
      </c>
      <c r="N2721" s="105" t="s">
        <v>1014</v>
      </c>
      <c r="O2721" s="109" t="s">
        <v>20830</v>
      </c>
      <c r="P2721" s="109" t="s">
        <v>15440</v>
      </c>
      <c r="Q2721" s="82">
        <v>1093</v>
      </c>
      <c r="R2721" s="195">
        <v>32.909745999999998</v>
      </c>
      <c r="S2721" s="195">
        <v>-96.148608999999993</v>
      </c>
    </row>
    <row r="2722" spans="1:19" ht="12.75" x14ac:dyDescent="0.2">
      <c r="A2722" s="98" t="s">
        <v>22594</v>
      </c>
      <c r="B2722" s="82" t="s">
        <v>1004</v>
      </c>
      <c r="C2722" s="194" t="s">
        <v>2318</v>
      </c>
      <c r="D2722" s="99">
        <v>2020</v>
      </c>
      <c r="E2722" s="100">
        <v>44035</v>
      </c>
      <c r="F2722" s="109" t="s">
        <v>22595</v>
      </c>
      <c r="G2722" s="109" t="s">
        <v>22596</v>
      </c>
      <c r="H2722" s="109" t="s">
        <v>695</v>
      </c>
      <c r="I2722" s="109" t="s">
        <v>372</v>
      </c>
      <c r="J2722" s="105">
        <v>77864</v>
      </c>
      <c r="K2722" s="101">
        <v>347716</v>
      </c>
      <c r="L2722" s="105">
        <v>0</v>
      </c>
      <c r="M2722" s="105">
        <v>0</v>
      </c>
      <c r="N2722" s="105" t="s">
        <v>1014</v>
      </c>
      <c r="O2722" s="109" t="s">
        <v>8151</v>
      </c>
      <c r="P2722" s="109" t="s">
        <v>15751</v>
      </c>
      <c r="Q2722" s="82">
        <v>1256</v>
      </c>
      <c r="R2722" s="195">
        <v>30.960449000000001</v>
      </c>
      <c r="S2722" s="195">
        <v>-95.895014000000003</v>
      </c>
    </row>
    <row r="2723" spans="1:19" ht="12.75" x14ac:dyDescent="0.2">
      <c r="A2723" s="98" t="s">
        <v>22597</v>
      </c>
      <c r="B2723" s="82" t="s">
        <v>1206</v>
      </c>
      <c r="C2723" s="194" t="s">
        <v>1005</v>
      </c>
      <c r="D2723" s="99">
        <v>2020</v>
      </c>
      <c r="E2723" s="100">
        <v>44035</v>
      </c>
      <c r="F2723" s="109" t="s">
        <v>22598</v>
      </c>
      <c r="G2723" s="109" t="s">
        <v>22599</v>
      </c>
      <c r="H2723" s="109" t="s">
        <v>686</v>
      </c>
      <c r="I2723" s="109" t="s">
        <v>414</v>
      </c>
      <c r="J2723" s="105">
        <v>77351</v>
      </c>
      <c r="K2723" s="101">
        <v>1046000</v>
      </c>
      <c r="L2723" s="105">
        <v>80</v>
      </c>
      <c r="M2723" s="105">
        <v>76</v>
      </c>
      <c r="N2723" s="105" t="s">
        <v>1014</v>
      </c>
      <c r="O2723" s="109" t="s">
        <v>20167</v>
      </c>
      <c r="P2723" s="109" t="s">
        <v>22600</v>
      </c>
      <c r="Q2723" s="94"/>
      <c r="R2723" s="195">
        <v>30.717832999999999</v>
      </c>
      <c r="S2723" s="195">
        <v>-94.947483000000005</v>
      </c>
    </row>
    <row r="2724" spans="1:19" ht="12.75" x14ac:dyDescent="0.2">
      <c r="A2724" s="98" t="s">
        <v>22601</v>
      </c>
      <c r="B2724" s="82" t="s">
        <v>1004</v>
      </c>
      <c r="C2724" s="194" t="s">
        <v>4627</v>
      </c>
      <c r="D2724" s="99">
        <v>2020</v>
      </c>
      <c r="E2724" s="100">
        <v>44035</v>
      </c>
      <c r="F2724" s="109" t="s">
        <v>4628</v>
      </c>
      <c r="G2724" s="109" t="s">
        <v>4629</v>
      </c>
      <c r="H2724" s="109" t="s">
        <v>798</v>
      </c>
      <c r="I2724" s="109" t="s">
        <v>181</v>
      </c>
      <c r="J2724" s="105">
        <v>77474</v>
      </c>
      <c r="K2724" s="101">
        <v>412252</v>
      </c>
      <c r="L2724" s="105">
        <v>0</v>
      </c>
      <c r="M2724" s="105">
        <v>0</v>
      </c>
      <c r="N2724" s="105" t="s">
        <v>1008</v>
      </c>
      <c r="O2724" s="109" t="s">
        <v>8107</v>
      </c>
      <c r="P2724" s="109" t="s">
        <v>4630</v>
      </c>
      <c r="Q2724" s="82">
        <v>3386</v>
      </c>
      <c r="R2724" s="195">
        <v>29.771616999999999</v>
      </c>
      <c r="S2724" s="195">
        <v>-96.168182999999999</v>
      </c>
    </row>
    <row r="2725" spans="1:19" ht="12.75" x14ac:dyDescent="0.2">
      <c r="A2725" s="98" t="s">
        <v>22602</v>
      </c>
      <c r="B2725" s="82" t="s">
        <v>1004</v>
      </c>
      <c r="C2725" s="194" t="s">
        <v>2370</v>
      </c>
      <c r="D2725" s="99">
        <v>2020</v>
      </c>
      <c r="E2725" s="100">
        <v>44035</v>
      </c>
      <c r="F2725" s="109" t="s">
        <v>2371</v>
      </c>
      <c r="G2725" s="109" t="s">
        <v>22603</v>
      </c>
      <c r="H2725" s="109" t="s">
        <v>705</v>
      </c>
      <c r="I2725" s="109" t="s">
        <v>440</v>
      </c>
      <c r="J2725" s="105">
        <v>78368</v>
      </c>
      <c r="K2725" s="101">
        <v>345100</v>
      </c>
      <c r="L2725" s="105">
        <v>32</v>
      </c>
      <c r="M2725" s="105">
        <v>31</v>
      </c>
      <c r="N2725" s="105" t="s">
        <v>1008</v>
      </c>
      <c r="O2725" s="109" t="s">
        <v>5764</v>
      </c>
      <c r="P2725" s="109" t="s">
        <v>2374</v>
      </c>
      <c r="Q2725" s="82">
        <v>1223</v>
      </c>
      <c r="R2725" s="195">
        <v>28.104208</v>
      </c>
      <c r="S2725" s="195">
        <v>-97.825830999999994</v>
      </c>
    </row>
    <row r="2726" spans="1:19" ht="12.75" x14ac:dyDescent="0.2">
      <c r="A2726" s="98" t="s">
        <v>22604</v>
      </c>
      <c r="B2726" s="82" t="s">
        <v>1206</v>
      </c>
      <c r="C2726" s="194" t="s">
        <v>1152</v>
      </c>
      <c r="D2726" s="99">
        <v>2020</v>
      </c>
      <c r="E2726" s="100">
        <v>44035</v>
      </c>
      <c r="F2726" s="109" t="s">
        <v>1153</v>
      </c>
      <c r="G2726" s="109" t="s">
        <v>22605</v>
      </c>
      <c r="H2726" s="109" t="s">
        <v>837</v>
      </c>
      <c r="I2726" s="109" t="s">
        <v>445</v>
      </c>
      <c r="J2726" s="105">
        <v>75975</v>
      </c>
      <c r="K2726" s="101">
        <v>279061</v>
      </c>
      <c r="L2726" s="105">
        <v>28</v>
      </c>
      <c r="M2726" s="105">
        <v>27</v>
      </c>
      <c r="N2726" s="105" t="s">
        <v>1014</v>
      </c>
      <c r="O2726" s="109" t="s">
        <v>5764</v>
      </c>
      <c r="P2726" s="109" t="s">
        <v>1155</v>
      </c>
      <c r="Q2726" s="82">
        <v>876</v>
      </c>
      <c r="R2726" s="195">
        <v>31.904332</v>
      </c>
      <c r="S2726" s="195">
        <v>-94.392000999999993</v>
      </c>
    </row>
    <row r="2727" spans="1:19" ht="18.75" x14ac:dyDescent="0.2">
      <c r="A2727" s="98" t="s">
        <v>22606</v>
      </c>
      <c r="B2727" s="82" t="s">
        <v>1206</v>
      </c>
      <c r="C2727" s="194" t="s">
        <v>1005</v>
      </c>
      <c r="D2727" s="99">
        <v>2020</v>
      </c>
      <c r="E2727" s="100">
        <v>44035</v>
      </c>
      <c r="F2727" s="109" t="s">
        <v>22607</v>
      </c>
      <c r="G2727" s="109" t="s">
        <v>22608</v>
      </c>
      <c r="H2727" s="109" t="s">
        <v>310</v>
      </c>
      <c r="I2727" s="109" t="s">
        <v>435</v>
      </c>
      <c r="J2727" s="105">
        <v>75654</v>
      </c>
      <c r="K2727" s="101">
        <v>917721</v>
      </c>
      <c r="L2727" s="105">
        <v>64</v>
      </c>
      <c r="M2727" s="105">
        <v>58</v>
      </c>
      <c r="N2727" s="105" t="s">
        <v>1014</v>
      </c>
      <c r="O2727" s="109" t="s">
        <v>22609</v>
      </c>
      <c r="P2727" s="109" t="s">
        <v>22610</v>
      </c>
      <c r="Q2727" s="94"/>
      <c r="R2727" s="195">
        <v>32.150939999999999</v>
      </c>
      <c r="S2727" s="195">
        <v>-94.803060000000002</v>
      </c>
    </row>
    <row r="2728" spans="1:19" ht="18.75" x14ac:dyDescent="0.2">
      <c r="A2728" s="98" t="s">
        <v>22611</v>
      </c>
      <c r="B2728" s="82" t="s">
        <v>1004</v>
      </c>
      <c r="C2728" s="194" t="s">
        <v>1005</v>
      </c>
      <c r="D2728" s="99">
        <v>2020</v>
      </c>
      <c r="E2728" s="100">
        <v>44035</v>
      </c>
      <c r="F2728" s="109" t="s">
        <v>22612</v>
      </c>
      <c r="G2728" s="109" t="s">
        <v>22613</v>
      </c>
      <c r="H2728" s="109" t="s">
        <v>247</v>
      </c>
      <c r="I2728" s="109" t="s">
        <v>247</v>
      </c>
      <c r="J2728" s="105">
        <v>75214</v>
      </c>
      <c r="K2728" s="101">
        <v>1500000</v>
      </c>
      <c r="L2728" s="105">
        <v>144</v>
      </c>
      <c r="M2728" s="105">
        <v>144</v>
      </c>
      <c r="N2728" s="105" t="s">
        <v>1014</v>
      </c>
      <c r="O2728" s="109" t="s">
        <v>22614</v>
      </c>
      <c r="P2728" s="109" t="s">
        <v>22615</v>
      </c>
      <c r="Q2728" s="94"/>
      <c r="R2728" s="195">
        <v>32.801175000000001</v>
      </c>
      <c r="S2728" s="195">
        <v>-96.752650000000003</v>
      </c>
    </row>
    <row r="2729" spans="1:19" ht="12.75" x14ac:dyDescent="0.2">
      <c r="A2729" s="98" t="s">
        <v>22616</v>
      </c>
      <c r="B2729" s="82" t="s">
        <v>1004</v>
      </c>
      <c r="C2729" s="194"/>
      <c r="D2729" s="99">
        <v>2020</v>
      </c>
      <c r="E2729" s="100">
        <v>44035</v>
      </c>
      <c r="F2729" s="109" t="s">
        <v>22617</v>
      </c>
      <c r="G2729" s="109" t="s">
        <v>22618</v>
      </c>
      <c r="H2729" s="109" t="s">
        <v>511</v>
      </c>
      <c r="I2729" s="109" t="s">
        <v>265</v>
      </c>
      <c r="J2729" s="105">
        <v>79836</v>
      </c>
      <c r="K2729" s="101">
        <v>900000</v>
      </c>
      <c r="L2729" s="105">
        <v>40</v>
      </c>
      <c r="M2729" s="105">
        <v>40</v>
      </c>
      <c r="N2729" s="105" t="s">
        <v>1008</v>
      </c>
      <c r="O2729" s="109" t="s">
        <v>3636</v>
      </c>
      <c r="P2729" s="109" t="s">
        <v>17040</v>
      </c>
      <c r="Q2729" s="94"/>
      <c r="R2729" s="195">
        <v>31.587039000000001</v>
      </c>
      <c r="S2729" s="195">
        <v>-106.23481</v>
      </c>
    </row>
    <row r="2730" spans="1:19" ht="12.75" x14ac:dyDescent="0.2">
      <c r="A2730" s="98" t="s">
        <v>22619</v>
      </c>
      <c r="B2730" s="82" t="s">
        <v>1206</v>
      </c>
      <c r="C2730" s="194" t="s">
        <v>1005</v>
      </c>
      <c r="D2730" s="99">
        <v>2020</v>
      </c>
      <c r="E2730" s="100">
        <v>44035</v>
      </c>
      <c r="F2730" s="109" t="s">
        <v>22620</v>
      </c>
      <c r="G2730" s="109" t="s">
        <v>22621</v>
      </c>
      <c r="H2730" s="109" t="s">
        <v>548</v>
      </c>
      <c r="I2730" s="109" t="s">
        <v>390</v>
      </c>
      <c r="J2730" s="105">
        <v>79029</v>
      </c>
      <c r="K2730" s="101">
        <v>703287</v>
      </c>
      <c r="L2730" s="105">
        <v>64</v>
      </c>
      <c r="M2730" s="105">
        <v>56</v>
      </c>
      <c r="N2730" s="105" t="s">
        <v>1008</v>
      </c>
      <c r="O2730" s="109" t="s">
        <v>1005</v>
      </c>
      <c r="P2730" s="109" t="s">
        <v>22622</v>
      </c>
      <c r="Q2730" s="94"/>
      <c r="R2730" s="195">
        <v>35.847521999999998</v>
      </c>
      <c r="S2730" s="195">
        <v>-101.97866999999999</v>
      </c>
    </row>
    <row r="2731" spans="1:19" ht="12.75" x14ac:dyDescent="0.2">
      <c r="A2731" s="98" t="s">
        <v>22623</v>
      </c>
      <c r="B2731" s="82" t="s">
        <v>1206</v>
      </c>
      <c r="C2731" s="194" t="s">
        <v>1005</v>
      </c>
      <c r="D2731" s="99">
        <v>2020</v>
      </c>
      <c r="E2731" s="100">
        <v>44035</v>
      </c>
      <c r="F2731" s="109" t="s">
        <v>22624</v>
      </c>
      <c r="G2731" s="109" t="s">
        <v>22625</v>
      </c>
      <c r="H2731" s="109" t="s">
        <v>666</v>
      </c>
      <c r="I2731" s="109" t="s">
        <v>270</v>
      </c>
      <c r="J2731" s="105">
        <v>78945</v>
      </c>
      <c r="K2731" s="101">
        <v>883142</v>
      </c>
      <c r="L2731" s="105">
        <v>72</v>
      </c>
      <c r="M2731" s="105">
        <v>64</v>
      </c>
      <c r="N2731" s="105" t="s">
        <v>1008</v>
      </c>
      <c r="O2731" s="109" t="s">
        <v>20063</v>
      </c>
      <c r="P2731" s="109" t="s">
        <v>22626</v>
      </c>
      <c r="Q2731" s="94"/>
      <c r="R2731" s="195">
        <v>29.942927000000001</v>
      </c>
      <c r="S2731" s="195">
        <v>-96.874510000000001</v>
      </c>
    </row>
    <row r="2732" spans="1:19" ht="12.75" x14ac:dyDescent="0.2">
      <c r="A2732" s="98" t="s">
        <v>22627</v>
      </c>
      <c r="B2732" s="82" t="s">
        <v>1004</v>
      </c>
      <c r="C2732" s="194" t="s">
        <v>4971</v>
      </c>
      <c r="D2732" s="99">
        <v>2020</v>
      </c>
      <c r="E2732" s="100">
        <v>44035</v>
      </c>
      <c r="F2732" s="109" t="s">
        <v>4972</v>
      </c>
      <c r="G2732" s="109" t="s">
        <v>4973</v>
      </c>
      <c r="H2732" s="109" t="s">
        <v>479</v>
      </c>
      <c r="I2732" s="109" t="s">
        <v>479</v>
      </c>
      <c r="J2732" s="105">
        <v>77484</v>
      </c>
      <c r="K2732" s="101">
        <v>428953</v>
      </c>
      <c r="L2732" s="105">
        <v>0</v>
      </c>
      <c r="M2732" s="105">
        <v>0</v>
      </c>
      <c r="N2732" s="105" t="s">
        <v>1008</v>
      </c>
      <c r="O2732" s="109" t="s">
        <v>8107</v>
      </c>
      <c r="P2732" s="109" t="s">
        <v>2762</v>
      </c>
      <c r="Q2732" s="82">
        <v>3385</v>
      </c>
      <c r="R2732" s="195">
        <v>30.061589000000001</v>
      </c>
      <c r="S2732" s="195">
        <v>-95.932805999999999</v>
      </c>
    </row>
    <row r="2733" spans="1:19" ht="12.75" x14ac:dyDescent="0.2">
      <c r="A2733" s="98" t="s">
        <v>22628</v>
      </c>
      <c r="B2733" s="82" t="s">
        <v>1206</v>
      </c>
      <c r="C2733" s="194" t="s">
        <v>1005</v>
      </c>
      <c r="D2733" s="99">
        <v>2020</v>
      </c>
      <c r="E2733" s="100">
        <v>44035</v>
      </c>
      <c r="F2733" s="109" t="s">
        <v>22629</v>
      </c>
      <c r="G2733" s="109" t="s">
        <v>22630</v>
      </c>
      <c r="H2733" s="109" t="s">
        <v>265</v>
      </c>
      <c r="I2733" s="109" t="s">
        <v>265</v>
      </c>
      <c r="J2733" s="105">
        <v>79932</v>
      </c>
      <c r="K2733" s="101">
        <v>1232778</v>
      </c>
      <c r="L2733" s="105">
        <v>124</v>
      </c>
      <c r="M2733" s="105">
        <v>100</v>
      </c>
      <c r="N2733" s="105" t="s">
        <v>1008</v>
      </c>
      <c r="O2733" s="109" t="s">
        <v>3939</v>
      </c>
      <c r="P2733" s="109" t="s">
        <v>22631</v>
      </c>
      <c r="Q2733" s="94"/>
      <c r="R2733" s="195">
        <v>31.877496000000001</v>
      </c>
      <c r="S2733" s="195">
        <v>-106.60127900000001</v>
      </c>
    </row>
    <row r="2734" spans="1:19" ht="12.75" x14ac:dyDescent="0.2">
      <c r="A2734" s="98" t="s">
        <v>22632</v>
      </c>
      <c r="B2734" s="82" t="s">
        <v>1206</v>
      </c>
      <c r="C2734" s="194" t="s">
        <v>1005</v>
      </c>
      <c r="D2734" s="99">
        <v>2020</v>
      </c>
      <c r="E2734" s="100">
        <v>44035</v>
      </c>
      <c r="F2734" s="109" t="s">
        <v>22633</v>
      </c>
      <c r="G2734" s="109" t="s">
        <v>22634</v>
      </c>
      <c r="H2734" s="109" t="s">
        <v>174</v>
      </c>
      <c r="I2734" s="109" t="s">
        <v>458</v>
      </c>
      <c r="J2734" s="105">
        <v>79602</v>
      </c>
      <c r="K2734" s="101">
        <v>823424</v>
      </c>
      <c r="L2734" s="105">
        <v>48</v>
      </c>
      <c r="M2734" s="105">
        <v>40</v>
      </c>
      <c r="N2734" s="105" t="s">
        <v>1008</v>
      </c>
      <c r="O2734" s="109" t="s">
        <v>7774</v>
      </c>
      <c r="P2734" s="109" t="s">
        <v>22635</v>
      </c>
      <c r="Q2734" s="94"/>
      <c r="R2734" s="195">
        <v>32.414380999999999</v>
      </c>
      <c r="S2734" s="195">
        <v>-99.712288000000001</v>
      </c>
    </row>
    <row r="2735" spans="1:19" ht="12.75" x14ac:dyDescent="0.2">
      <c r="A2735" s="98" t="s">
        <v>22636</v>
      </c>
      <c r="B2735" s="82" t="s">
        <v>1206</v>
      </c>
      <c r="C2735" s="194" t="s">
        <v>1005</v>
      </c>
      <c r="D2735" s="99">
        <v>2020</v>
      </c>
      <c r="E2735" s="100">
        <v>44035</v>
      </c>
      <c r="F2735" s="109" t="s">
        <v>22637</v>
      </c>
      <c r="G2735" s="109" t="s">
        <v>22638</v>
      </c>
      <c r="H2735" s="109" t="s">
        <v>632</v>
      </c>
      <c r="I2735" s="109" t="s">
        <v>477</v>
      </c>
      <c r="J2735" s="105">
        <v>77340</v>
      </c>
      <c r="K2735" s="101">
        <v>900000</v>
      </c>
      <c r="L2735" s="105">
        <v>48</v>
      </c>
      <c r="M2735" s="105">
        <v>48</v>
      </c>
      <c r="N2735" s="105" t="s">
        <v>1014</v>
      </c>
      <c r="O2735" s="109" t="s">
        <v>19965</v>
      </c>
      <c r="P2735" s="109" t="s">
        <v>22639</v>
      </c>
      <c r="Q2735" s="94"/>
      <c r="R2735" s="195">
        <v>30.745788999999998</v>
      </c>
      <c r="S2735" s="195">
        <v>-95.548736000000005</v>
      </c>
    </row>
    <row r="2736" spans="1:19" ht="12.75" x14ac:dyDescent="0.2">
      <c r="A2736" s="98" t="s">
        <v>22640</v>
      </c>
      <c r="B2736" s="82" t="s">
        <v>1206</v>
      </c>
      <c r="C2736" s="194" t="s">
        <v>1005</v>
      </c>
      <c r="D2736" s="99">
        <v>2020</v>
      </c>
      <c r="E2736" s="100">
        <v>44035</v>
      </c>
      <c r="F2736" s="109" t="s">
        <v>22641</v>
      </c>
      <c r="G2736" s="109" t="s">
        <v>22642</v>
      </c>
      <c r="H2736" s="109" t="s">
        <v>570</v>
      </c>
      <c r="I2736" s="109" t="s">
        <v>229</v>
      </c>
      <c r="J2736" s="105">
        <v>75442</v>
      </c>
      <c r="K2736" s="101">
        <v>337272</v>
      </c>
      <c r="L2736" s="105">
        <v>32</v>
      </c>
      <c r="M2736" s="105">
        <v>32</v>
      </c>
      <c r="N2736" s="105" t="s">
        <v>1008</v>
      </c>
      <c r="O2736" s="109" t="s">
        <v>8151</v>
      </c>
      <c r="P2736" s="109" t="s">
        <v>3140</v>
      </c>
      <c r="Q2736" s="94"/>
      <c r="R2736" s="195">
        <v>33.158658000000003</v>
      </c>
      <c r="S2736" s="195">
        <v>-96.374752999999998</v>
      </c>
    </row>
    <row r="2737" spans="1:19" ht="12.75" x14ac:dyDescent="0.2">
      <c r="A2737" s="98">
        <v>20411</v>
      </c>
      <c r="B2737" s="82" t="s">
        <v>6399</v>
      </c>
      <c r="C2737" s="99"/>
      <c r="D2737" s="99">
        <v>2020</v>
      </c>
      <c r="E2737" s="100">
        <v>44077</v>
      </c>
      <c r="F2737" s="109" t="s">
        <v>22643</v>
      </c>
      <c r="G2737" s="109" t="s">
        <v>22644</v>
      </c>
      <c r="H2737" s="109" t="s">
        <v>786</v>
      </c>
      <c r="I2737" s="109" t="s">
        <v>189</v>
      </c>
      <c r="J2737" s="105">
        <v>78109</v>
      </c>
      <c r="K2737" s="101">
        <v>1359994</v>
      </c>
      <c r="L2737" s="105">
        <v>212</v>
      </c>
      <c r="M2737" s="105">
        <v>212</v>
      </c>
      <c r="N2737" s="105" t="s">
        <v>1008</v>
      </c>
      <c r="O2737" s="109" t="s">
        <v>6611</v>
      </c>
      <c r="P2737" s="109" t="s">
        <v>22645</v>
      </c>
      <c r="Q2737" s="99"/>
      <c r="R2737" s="94"/>
      <c r="S2737" s="94"/>
    </row>
    <row r="2738" spans="1:19" ht="12.75" x14ac:dyDescent="0.2">
      <c r="A2738" s="98">
        <v>20415</v>
      </c>
      <c r="B2738" s="82" t="s">
        <v>6399</v>
      </c>
      <c r="C2738" s="99"/>
      <c r="D2738" s="99">
        <v>2020</v>
      </c>
      <c r="E2738" s="100">
        <v>44077</v>
      </c>
      <c r="F2738" s="109" t="s">
        <v>22646</v>
      </c>
      <c r="G2738" s="109" t="s">
        <v>22647</v>
      </c>
      <c r="H2738" s="109" t="s">
        <v>317</v>
      </c>
      <c r="I2738" s="109" t="s">
        <v>302</v>
      </c>
      <c r="J2738" s="105">
        <v>77018</v>
      </c>
      <c r="K2738" s="101">
        <v>333845</v>
      </c>
      <c r="L2738" s="105">
        <v>70</v>
      </c>
      <c r="M2738" s="105">
        <v>56</v>
      </c>
      <c r="N2738" s="105" t="s">
        <v>1008</v>
      </c>
      <c r="O2738" s="109" t="s">
        <v>7209</v>
      </c>
      <c r="P2738" s="109" t="s">
        <v>18463</v>
      </c>
      <c r="Q2738" s="99"/>
      <c r="R2738" s="94"/>
      <c r="S2738" s="94"/>
    </row>
    <row r="2739" spans="1:19" ht="12.75" x14ac:dyDescent="0.2">
      <c r="A2739" s="98">
        <v>20454</v>
      </c>
      <c r="B2739" s="82" t="s">
        <v>6399</v>
      </c>
      <c r="C2739" s="99"/>
      <c r="D2739" s="99">
        <v>2020</v>
      </c>
      <c r="E2739" s="100">
        <v>44077</v>
      </c>
      <c r="F2739" s="109" t="s">
        <v>22648</v>
      </c>
      <c r="G2739" s="109" t="s">
        <v>22649</v>
      </c>
      <c r="H2739" s="109" t="s">
        <v>850</v>
      </c>
      <c r="I2739" s="109" t="s">
        <v>370</v>
      </c>
      <c r="J2739" s="105">
        <v>76706</v>
      </c>
      <c r="K2739" s="101">
        <v>1445826</v>
      </c>
      <c r="L2739" s="105">
        <v>250</v>
      </c>
      <c r="M2739" s="105">
        <v>250</v>
      </c>
      <c r="N2739" s="105" t="s">
        <v>1008</v>
      </c>
      <c r="O2739" s="109" t="s">
        <v>22650</v>
      </c>
      <c r="P2739" s="109" t="s">
        <v>4884</v>
      </c>
      <c r="Q2739" s="99"/>
      <c r="R2739" s="94"/>
      <c r="S2739" s="94"/>
    </row>
    <row r="2740" spans="1:19" ht="12.75" x14ac:dyDescent="0.2">
      <c r="A2740" s="98">
        <v>20466</v>
      </c>
      <c r="B2740" s="82" t="s">
        <v>6399</v>
      </c>
      <c r="C2740" s="99"/>
      <c r="D2740" s="99">
        <v>2020</v>
      </c>
      <c r="E2740" s="100">
        <v>44077</v>
      </c>
      <c r="F2740" s="109" t="s">
        <v>22651</v>
      </c>
      <c r="G2740" s="109" t="s">
        <v>22652</v>
      </c>
      <c r="H2740" s="109" t="s">
        <v>615</v>
      </c>
      <c r="I2740" s="109" t="s">
        <v>250</v>
      </c>
      <c r="J2740" s="105">
        <v>79045</v>
      </c>
      <c r="K2740" s="101">
        <v>738553</v>
      </c>
      <c r="L2740" s="105">
        <v>132</v>
      </c>
      <c r="M2740" s="105">
        <v>132</v>
      </c>
      <c r="N2740" s="105" t="s">
        <v>1008</v>
      </c>
      <c r="O2740" s="109" t="s">
        <v>22653</v>
      </c>
      <c r="P2740" s="109" t="s">
        <v>5157</v>
      </c>
      <c r="Q2740" s="99"/>
      <c r="R2740" s="94"/>
      <c r="S2740" s="94"/>
    </row>
    <row r="2741" spans="1:19" ht="12.75" x14ac:dyDescent="0.2">
      <c r="A2741" s="98">
        <v>20475</v>
      </c>
      <c r="B2741" s="82" t="s">
        <v>6399</v>
      </c>
      <c r="C2741" s="99"/>
      <c r="D2741" s="99">
        <v>2020</v>
      </c>
      <c r="E2741" s="100">
        <v>44077</v>
      </c>
      <c r="F2741" s="109" t="s">
        <v>22654</v>
      </c>
      <c r="G2741" s="109" t="s">
        <v>22655</v>
      </c>
      <c r="H2741" s="109" t="s">
        <v>786</v>
      </c>
      <c r="I2741" s="109" t="s">
        <v>189</v>
      </c>
      <c r="J2741" s="105">
        <v>78258</v>
      </c>
      <c r="K2741" s="101">
        <v>1270215</v>
      </c>
      <c r="L2741" s="105">
        <v>156</v>
      </c>
      <c r="M2741" s="105">
        <v>156</v>
      </c>
      <c r="N2741" s="105" t="s">
        <v>1008</v>
      </c>
      <c r="O2741" s="109" t="s">
        <v>22656</v>
      </c>
      <c r="P2741" s="109" t="s">
        <v>22657</v>
      </c>
      <c r="Q2741" s="99"/>
      <c r="R2741" s="94"/>
      <c r="S2741" s="94"/>
    </row>
    <row r="2742" spans="1:19" ht="12.75" x14ac:dyDescent="0.2">
      <c r="A2742" s="98">
        <v>20478</v>
      </c>
      <c r="B2742" s="82" t="s">
        <v>6399</v>
      </c>
      <c r="C2742" s="99"/>
      <c r="D2742" s="99">
        <v>2020</v>
      </c>
      <c r="E2742" s="100">
        <v>44077</v>
      </c>
      <c r="F2742" s="109" t="s">
        <v>22658</v>
      </c>
      <c r="G2742" s="109" t="s">
        <v>22659</v>
      </c>
      <c r="H2742" s="109" t="s">
        <v>730</v>
      </c>
      <c r="I2742" s="109" t="s">
        <v>382</v>
      </c>
      <c r="J2742" s="105">
        <v>79765</v>
      </c>
      <c r="K2742" s="101">
        <v>1389149</v>
      </c>
      <c r="L2742" s="105">
        <v>288</v>
      </c>
      <c r="M2742" s="105">
        <v>288</v>
      </c>
      <c r="N2742" s="105" t="s">
        <v>1008</v>
      </c>
      <c r="O2742" s="109" t="s">
        <v>22374</v>
      </c>
      <c r="P2742" s="109" t="s">
        <v>18481</v>
      </c>
      <c r="Q2742" s="99"/>
      <c r="R2742" s="94"/>
      <c r="S2742" s="94"/>
    </row>
    <row r="2743" spans="1:19" ht="12.75" x14ac:dyDescent="0.2">
      <c r="A2743" s="98">
        <v>20483</v>
      </c>
      <c r="B2743" s="82" t="s">
        <v>6399</v>
      </c>
      <c r="C2743" s="191" t="s">
        <v>4563</v>
      </c>
      <c r="D2743" s="99">
        <v>2020</v>
      </c>
      <c r="E2743" s="100">
        <v>44077</v>
      </c>
      <c r="F2743" s="109" t="s">
        <v>4564</v>
      </c>
      <c r="G2743" s="109" t="s">
        <v>22660</v>
      </c>
      <c r="H2743" s="109" t="s">
        <v>577</v>
      </c>
      <c r="I2743" s="109" t="s">
        <v>457</v>
      </c>
      <c r="J2743" s="105">
        <v>76135</v>
      </c>
      <c r="K2743" s="101">
        <v>654862</v>
      </c>
      <c r="L2743" s="105">
        <v>0</v>
      </c>
      <c r="M2743" s="105">
        <v>0</v>
      </c>
      <c r="N2743" s="105" t="s">
        <v>1014</v>
      </c>
      <c r="O2743" s="109" t="s">
        <v>7650</v>
      </c>
      <c r="P2743" s="109" t="s">
        <v>973</v>
      </c>
      <c r="Q2743" s="99">
        <v>3291</v>
      </c>
      <c r="R2743" s="85" t="s">
        <v>16982</v>
      </c>
      <c r="S2743" s="85" t="s">
        <v>16983</v>
      </c>
    </row>
    <row r="2744" spans="1:19" ht="12.75" x14ac:dyDescent="0.2">
      <c r="A2744" s="98">
        <v>20606</v>
      </c>
      <c r="B2744" s="82" t="s">
        <v>6399</v>
      </c>
      <c r="C2744" s="98"/>
      <c r="D2744" s="99">
        <v>2020</v>
      </c>
      <c r="E2744" s="100">
        <v>44077</v>
      </c>
      <c r="F2744" s="109" t="s">
        <v>22661</v>
      </c>
      <c r="G2744" s="109" t="s">
        <v>22662</v>
      </c>
      <c r="H2744" s="109" t="s">
        <v>524</v>
      </c>
      <c r="I2744" s="109" t="s">
        <v>401</v>
      </c>
      <c r="J2744" s="105">
        <v>78404</v>
      </c>
      <c r="K2744" s="101">
        <v>682849</v>
      </c>
      <c r="L2744" s="105">
        <v>112</v>
      </c>
      <c r="M2744" s="105">
        <v>111</v>
      </c>
      <c r="N2744" s="105" t="s">
        <v>1014</v>
      </c>
      <c r="O2744" s="109" t="s">
        <v>19965</v>
      </c>
      <c r="P2744" s="109" t="s">
        <v>20818</v>
      </c>
      <c r="Q2744" s="99"/>
      <c r="R2744" s="94"/>
      <c r="S2744" s="94"/>
    </row>
    <row r="2745" spans="1:19" ht="12.75" x14ac:dyDescent="0.2">
      <c r="A2745" s="98">
        <v>20455</v>
      </c>
      <c r="B2745" s="82" t="s">
        <v>6399</v>
      </c>
      <c r="C2745" s="99"/>
      <c r="D2745" s="99">
        <v>2020</v>
      </c>
      <c r="E2745" s="100">
        <v>44112</v>
      </c>
      <c r="F2745" s="109" t="s">
        <v>21797</v>
      </c>
      <c r="G2745" s="109" t="s">
        <v>22663</v>
      </c>
      <c r="H2745" s="109" t="s">
        <v>790</v>
      </c>
      <c r="I2745" s="109" t="s">
        <v>307</v>
      </c>
      <c r="J2745" s="105">
        <v>78666</v>
      </c>
      <c r="K2745" s="101">
        <v>2145888</v>
      </c>
      <c r="L2745" s="105">
        <v>296</v>
      </c>
      <c r="M2745" s="105">
        <v>296</v>
      </c>
      <c r="N2745" s="105" t="s">
        <v>1008</v>
      </c>
      <c r="O2745" s="109" t="s">
        <v>20857</v>
      </c>
      <c r="P2745" s="109" t="s">
        <v>2674</v>
      </c>
      <c r="Q2745" s="94"/>
      <c r="R2745" s="94"/>
      <c r="S2745" s="94"/>
    </row>
    <row r="2746" spans="1:19" ht="12.75" x14ac:dyDescent="0.2">
      <c r="A2746" s="98">
        <v>20474</v>
      </c>
      <c r="B2746" s="82" t="s">
        <v>6399</v>
      </c>
      <c r="C2746" s="99"/>
      <c r="D2746" s="99">
        <v>2020</v>
      </c>
      <c r="E2746" s="100">
        <v>44112</v>
      </c>
      <c r="F2746" s="109" t="s">
        <v>22664</v>
      </c>
      <c r="G2746" s="109" t="s">
        <v>22665</v>
      </c>
      <c r="H2746" s="109" t="s">
        <v>786</v>
      </c>
      <c r="I2746" s="109" t="s">
        <v>189</v>
      </c>
      <c r="J2746" s="105">
        <v>78260</v>
      </c>
      <c r="K2746" s="101">
        <v>2003601</v>
      </c>
      <c r="L2746" s="105">
        <v>264</v>
      </c>
      <c r="M2746" s="105">
        <v>264</v>
      </c>
      <c r="N2746" s="105" t="s">
        <v>1008</v>
      </c>
      <c r="O2746" s="109" t="s">
        <v>22656</v>
      </c>
      <c r="P2746" s="109" t="s">
        <v>22666</v>
      </c>
      <c r="Q2746" s="94"/>
      <c r="R2746" s="94"/>
      <c r="S2746" s="94"/>
    </row>
    <row r="2747" spans="1:19" ht="12.75" x14ac:dyDescent="0.2">
      <c r="A2747" s="98">
        <v>20476</v>
      </c>
      <c r="B2747" s="82" t="s">
        <v>6399</v>
      </c>
      <c r="C2747" s="99"/>
      <c r="D2747" s="99">
        <v>2020</v>
      </c>
      <c r="E2747" s="100">
        <v>44112</v>
      </c>
      <c r="F2747" s="109" t="s">
        <v>22667</v>
      </c>
      <c r="G2747" s="109" t="s">
        <v>22668</v>
      </c>
      <c r="H2747" s="109" t="s">
        <v>181</v>
      </c>
      <c r="I2747" s="109" t="s">
        <v>466</v>
      </c>
      <c r="J2747" s="105">
        <v>78728</v>
      </c>
      <c r="K2747" s="101">
        <v>1347471</v>
      </c>
      <c r="L2747" s="105">
        <v>216</v>
      </c>
      <c r="M2747" s="105">
        <v>216</v>
      </c>
      <c r="N2747" s="105" t="s">
        <v>1008</v>
      </c>
      <c r="O2747" s="109" t="s">
        <v>19623</v>
      </c>
      <c r="P2747" s="109" t="s">
        <v>3287</v>
      </c>
      <c r="Q2747" s="94"/>
      <c r="R2747" s="94"/>
      <c r="S2747" s="94"/>
    </row>
    <row r="2748" spans="1:19" ht="12.75" x14ac:dyDescent="0.2">
      <c r="A2748" s="98">
        <v>20480</v>
      </c>
      <c r="B2748" s="82" t="s">
        <v>6399</v>
      </c>
      <c r="C2748" s="99"/>
      <c r="D2748" s="99">
        <v>2020</v>
      </c>
      <c r="E2748" s="100">
        <v>44112</v>
      </c>
      <c r="F2748" s="109" t="s">
        <v>22669</v>
      </c>
      <c r="G2748" s="109" t="s">
        <v>22670</v>
      </c>
      <c r="H2748" s="109" t="s">
        <v>181</v>
      </c>
      <c r="I2748" s="109" t="s">
        <v>466</v>
      </c>
      <c r="J2748" s="105">
        <v>78745</v>
      </c>
      <c r="K2748" s="101">
        <v>2332344</v>
      </c>
      <c r="L2748" s="105">
        <v>307</v>
      </c>
      <c r="M2748" s="105">
        <v>307</v>
      </c>
      <c r="N2748" s="105" t="s">
        <v>1008</v>
      </c>
      <c r="O2748" s="109" t="s">
        <v>20867</v>
      </c>
      <c r="P2748" s="109" t="s">
        <v>22671</v>
      </c>
      <c r="Q2748" s="94"/>
      <c r="R2748" s="94"/>
      <c r="S2748" s="94"/>
    </row>
    <row r="2749" spans="1:19" ht="12.75" x14ac:dyDescent="0.2">
      <c r="A2749" s="99">
        <v>20462</v>
      </c>
      <c r="B2749" s="82" t="s">
        <v>6399</v>
      </c>
      <c r="C2749" s="99"/>
      <c r="D2749" s="99">
        <v>2020</v>
      </c>
      <c r="E2749" s="100">
        <v>44140</v>
      </c>
      <c r="F2749" s="109" t="s">
        <v>26611</v>
      </c>
      <c r="G2749" s="109" t="s">
        <v>26612</v>
      </c>
      <c r="H2749" s="109" t="s">
        <v>610</v>
      </c>
      <c r="I2749" s="109" t="s">
        <v>214</v>
      </c>
      <c r="J2749" s="105">
        <v>78552</v>
      </c>
      <c r="K2749" s="101">
        <v>941981</v>
      </c>
      <c r="L2749" s="105">
        <v>166</v>
      </c>
      <c r="M2749" s="105">
        <v>166</v>
      </c>
      <c r="N2749" s="105" t="s">
        <v>1008</v>
      </c>
      <c r="O2749" s="109" t="s">
        <v>8329</v>
      </c>
      <c r="P2749" s="109" t="s">
        <v>23410</v>
      </c>
      <c r="Q2749" s="94"/>
      <c r="R2749" s="94"/>
      <c r="S2749" s="94"/>
    </row>
    <row r="2750" spans="1:19" ht="12.75" x14ac:dyDescent="0.2">
      <c r="A2750" s="99">
        <v>20463</v>
      </c>
      <c r="B2750" s="82" t="s">
        <v>6399</v>
      </c>
      <c r="C2750" s="99"/>
      <c r="D2750" s="99">
        <v>2020</v>
      </c>
      <c r="E2750" s="100">
        <v>44140</v>
      </c>
      <c r="F2750" s="109" t="s">
        <v>26613</v>
      </c>
      <c r="G2750" s="109" t="s">
        <v>26614</v>
      </c>
      <c r="H2750" s="109" t="s">
        <v>824</v>
      </c>
      <c r="I2750" s="109" t="s">
        <v>316</v>
      </c>
      <c r="J2750" s="105">
        <v>75482</v>
      </c>
      <c r="K2750" s="101">
        <v>155956</v>
      </c>
      <c r="L2750" s="105">
        <v>48</v>
      </c>
      <c r="M2750" s="105">
        <v>48</v>
      </c>
      <c r="N2750" s="105" t="s">
        <v>1014</v>
      </c>
      <c r="O2750" s="109" t="s">
        <v>26615</v>
      </c>
      <c r="P2750" s="109" t="s">
        <v>18532</v>
      </c>
      <c r="Q2750" s="94"/>
      <c r="R2750" s="94"/>
      <c r="S2750" s="94"/>
    </row>
    <row r="2751" spans="1:19" ht="12.75" x14ac:dyDescent="0.2">
      <c r="A2751" s="99">
        <v>20486</v>
      </c>
      <c r="B2751" s="82" t="s">
        <v>6399</v>
      </c>
      <c r="C2751" s="99"/>
      <c r="D2751" s="99">
        <v>2020</v>
      </c>
      <c r="E2751" s="100">
        <v>44140</v>
      </c>
      <c r="F2751" s="109" t="s">
        <v>26616</v>
      </c>
      <c r="G2751" s="109" t="s">
        <v>26617</v>
      </c>
      <c r="H2751" s="109" t="s">
        <v>181</v>
      </c>
      <c r="I2751" s="109" t="s">
        <v>466</v>
      </c>
      <c r="J2751" s="105">
        <v>78724</v>
      </c>
      <c r="K2751" s="101">
        <v>1632397</v>
      </c>
      <c r="L2751" s="105">
        <v>207</v>
      </c>
      <c r="M2751" s="105">
        <v>207</v>
      </c>
      <c r="N2751" s="105" t="s">
        <v>1014</v>
      </c>
      <c r="O2751" s="109" t="s">
        <v>26618</v>
      </c>
      <c r="P2751" s="109" t="s">
        <v>957</v>
      </c>
      <c r="Q2751" s="94"/>
      <c r="R2751" s="94"/>
      <c r="S2751" s="94"/>
    </row>
    <row r="2752" spans="1:19" ht="12.75" x14ac:dyDescent="0.2">
      <c r="A2752" s="99">
        <v>20489</v>
      </c>
      <c r="B2752" s="82" t="s">
        <v>6399</v>
      </c>
      <c r="C2752" s="99"/>
      <c r="D2752" s="99">
        <v>2020</v>
      </c>
      <c r="E2752" s="100">
        <v>44140</v>
      </c>
      <c r="F2752" s="109" t="s">
        <v>26619</v>
      </c>
      <c r="G2752" s="109" t="s">
        <v>26620</v>
      </c>
      <c r="H2752" s="109" t="s">
        <v>786</v>
      </c>
      <c r="I2752" s="109" t="s">
        <v>189</v>
      </c>
      <c r="J2752" s="105">
        <v>78244</v>
      </c>
      <c r="K2752" s="101">
        <v>2045672</v>
      </c>
      <c r="L2752" s="105">
        <v>312</v>
      </c>
      <c r="M2752" s="105">
        <v>312</v>
      </c>
      <c r="N2752" s="105" t="s">
        <v>1008</v>
      </c>
      <c r="O2752" s="109" t="s">
        <v>26621</v>
      </c>
      <c r="P2752" s="109" t="s">
        <v>23086</v>
      </c>
      <c r="Q2752" s="94"/>
      <c r="R2752" s="94"/>
      <c r="S2752" s="94"/>
    </row>
    <row r="2753" spans="1:19" ht="12.75" customHeight="1" x14ac:dyDescent="0.2">
      <c r="A2753" s="99">
        <v>20018</v>
      </c>
      <c r="B2753" s="99" t="s">
        <v>1206</v>
      </c>
      <c r="C2753" s="99"/>
      <c r="D2753" s="99">
        <v>2020</v>
      </c>
      <c r="E2753" s="100">
        <v>44035</v>
      </c>
      <c r="F2753" s="109" t="s">
        <v>26622</v>
      </c>
      <c r="G2753" s="109" t="s">
        <v>26623</v>
      </c>
      <c r="H2753" s="109" t="s">
        <v>577</v>
      </c>
      <c r="I2753" s="109" t="s">
        <v>457</v>
      </c>
      <c r="J2753" s="105">
        <v>76114</v>
      </c>
      <c r="K2753" s="101">
        <v>1462830</v>
      </c>
      <c r="L2753" s="105">
        <v>90</v>
      </c>
      <c r="M2753" s="105">
        <v>78</v>
      </c>
      <c r="N2753" s="105" t="s">
        <v>1008</v>
      </c>
      <c r="O2753" s="109"/>
      <c r="P2753" s="196">
        <v>48439100800</v>
      </c>
      <c r="Q2753" s="94"/>
      <c r="R2753" s="94"/>
      <c r="S2753" s="94"/>
    </row>
    <row r="2754" spans="1:19" ht="12.75" customHeight="1" x14ac:dyDescent="0.2">
      <c r="A2754" s="99">
        <v>20200</v>
      </c>
      <c r="B2754" s="99" t="s">
        <v>1206</v>
      </c>
      <c r="C2754" s="99"/>
      <c r="D2754" s="99">
        <v>2020</v>
      </c>
      <c r="E2754" s="100">
        <v>44035</v>
      </c>
      <c r="F2754" s="109" t="s">
        <v>26624</v>
      </c>
      <c r="G2754" s="109" t="s">
        <v>26625</v>
      </c>
      <c r="H2754" s="109" t="s">
        <v>831</v>
      </c>
      <c r="I2754" s="109" t="s">
        <v>188</v>
      </c>
      <c r="J2754" s="105">
        <v>76504</v>
      </c>
      <c r="K2754" s="101">
        <v>1500000</v>
      </c>
      <c r="L2754" s="105">
        <v>120</v>
      </c>
      <c r="M2754" s="105">
        <v>102</v>
      </c>
      <c r="N2754" s="105" t="s">
        <v>1014</v>
      </c>
      <c r="O2754" s="196" t="s">
        <v>7267</v>
      </c>
      <c r="P2754" s="196">
        <v>48027021000</v>
      </c>
      <c r="Q2754" s="99"/>
      <c r="R2754" s="94"/>
      <c r="S2754" s="94"/>
    </row>
    <row r="2755" spans="1:19" ht="12.75" customHeight="1" x14ac:dyDescent="0.2">
      <c r="A2755" s="99">
        <v>20344</v>
      </c>
      <c r="B2755" s="99" t="s">
        <v>1206</v>
      </c>
      <c r="C2755" s="99"/>
      <c r="D2755" s="99">
        <v>2020</v>
      </c>
      <c r="E2755" s="100">
        <v>44035</v>
      </c>
      <c r="F2755" s="109" t="s">
        <v>26626</v>
      </c>
      <c r="G2755" s="109" t="s">
        <v>26627</v>
      </c>
      <c r="H2755" s="109" t="s">
        <v>382</v>
      </c>
      <c r="I2755" s="109" t="s">
        <v>382</v>
      </c>
      <c r="J2755" s="105">
        <v>79703</v>
      </c>
      <c r="K2755" s="101">
        <v>1301492</v>
      </c>
      <c r="L2755" s="105">
        <v>149</v>
      </c>
      <c r="M2755" s="105">
        <v>109</v>
      </c>
      <c r="N2755" s="105" t="s">
        <v>1008</v>
      </c>
      <c r="O2755" s="109">
        <v>5127321226</v>
      </c>
      <c r="P2755" s="196">
        <v>48329001300</v>
      </c>
    </row>
    <row r="2756" spans="1:19" ht="12.75" x14ac:dyDescent="0.2">
      <c r="A2756" s="99"/>
      <c r="B2756" s="99"/>
      <c r="C2756" s="99"/>
      <c r="D2756" s="99"/>
      <c r="E2756" s="100"/>
      <c r="F2756" s="109"/>
      <c r="G2756" s="109"/>
      <c r="H2756" s="109"/>
      <c r="I2756" s="109"/>
      <c r="J2756" s="105"/>
      <c r="K2756" s="101"/>
      <c r="L2756" s="105"/>
      <c r="M2756" s="105"/>
      <c r="N2756" s="105"/>
      <c r="O2756" s="109"/>
      <c r="P2756" s="196"/>
    </row>
    <row r="2757" spans="1:19" ht="12.75" x14ac:dyDescent="0.2">
      <c r="A2757" s="99"/>
      <c r="B2757" s="99"/>
      <c r="C2757" s="99"/>
      <c r="D2757" s="99"/>
      <c r="E2757" s="100"/>
      <c r="F2757" s="109"/>
      <c r="G2757" s="109"/>
      <c r="H2757" s="109"/>
      <c r="I2757" s="109"/>
      <c r="J2757" s="105"/>
      <c r="K2757" s="101"/>
      <c r="L2757" s="105"/>
      <c r="M2757" s="105"/>
      <c r="N2757" s="105"/>
      <c r="O2757" s="109"/>
      <c r="P2757" s="196"/>
    </row>
    <row r="2758" spans="1:19" ht="12.75" x14ac:dyDescent="0.2">
      <c r="A2758" s="99"/>
      <c r="B2758" s="99"/>
      <c r="C2758" s="99"/>
      <c r="D2758" s="99"/>
      <c r="E2758" s="100"/>
      <c r="F2758" s="109"/>
      <c r="G2758" s="109"/>
      <c r="H2758" s="109"/>
      <c r="I2758" s="109"/>
      <c r="J2758" s="105"/>
      <c r="K2758" s="101"/>
      <c r="L2758" s="105"/>
      <c r="M2758" s="105"/>
      <c r="N2758" s="105"/>
      <c r="O2758" s="109"/>
      <c r="P2758" s="196"/>
    </row>
    <row r="2759" spans="1:19" ht="12.75" x14ac:dyDescent="0.2">
      <c r="A2759" s="99"/>
      <c r="B2759" s="99"/>
      <c r="C2759" s="99"/>
      <c r="D2759" s="99"/>
      <c r="E2759" s="100"/>
      <c r="F2759" s="109"/>
      <c r="G2759" s="109"/>
      <c r="H2759" s="109"/>
      <c r="I2759" s="109"/>
      <c r="J2759" s="105"/>
      <c r="K2759" s="101"/>
      <c r="L2759" s="105"/>
      <c r="M2759" s="105"/>
      <c r="N2759" s="105"/>
      <c r="O2759" s="109"/>
      <c r="P2759" s="196"/>
    </row>
  </sheetData>
  <pageMargins left="0.7" right="0.7" top="0.75" bottom="0.75" header="0.3" footer="0.3"/>
  <pageSetup scale="46" orientation="portrait" horizontalDpi="1200" verticalDpi="1200" r:id="rId1"/>
  <headerFooter>
    <oddHeader>&amp;CTexas LIHTC Property Inventory as of November 7, 2013 TDHCA Board Meeting</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5272"/>
  <sheetViews>
    <sheetView zoomScaleNormal="100" workbookViewId="0">
      <selection sqref="A1:H1"/>
    </sheetView>
  </sheetViews>
  <sheetFormatPr defaultColWidth="9.140625" defaultRowHeight="12.75" x14ac:dyDescent="0.2"/>
  <cols>
    <col min="1" max="1" width="12.140625" style="7" customWidth="1"/>
    <col min="2" max="2" width="41.42578125" style="6" customWidth="1"/>
    <col min="3" max="3" width="8.140625" style="6" customWidth="1"/>
    <col min="4" max="4" width="14.140625" style="7" customWidth="1"/>
    <col min="5" max="5" width="7" style="10" customWidth="1"/>
    <col min="6" max="6" width="9.85546875" style="56" customWidth="1"/>
    <col min="7" max="7" width="11.28515625" style="10" customWidth="1"/>
    <col min="8" max="8" width="11.28515625" style="22" customWidth="1"/>
    <col min="9" max="9" width="9" style="8" customWidth="1"/>
    <col min="10" max="10" width="8.85546875" style="15" customWidth="1"/>
    <col min="11" max="11" width="9" style="15" customWidth="1"/>
    <col min="12" max="12" width="9.85546875" style="15" customWidth="1"/>
    <col min="13" max="13" width="9.140625" style="15"/>
    <col min="14" max="15" width="0" style="8" hidden="1" customWidth="1"/>
    <col min="16" max="44" width="9.140625" style="8"/>
    <col min="45" max="16384" width="9.140625" style="6"/>
  </cols>
  <sheetData>
    <row r="1" spans="1:49" ht="37.5" customHeight="1" x14ac:dyDescent="0.2">
      <c r="A1" s="218" t="s">
        <v>26634</v>
      </c>
      <c r="B1" s="218"/>
      <c r="C1" s="218"/>
      <c r="D1" s="218"/>
      <c r="E1" s="218"/>
      <c r="F1" s="218"/>
      <c r="G1" s="218"/>
      <c r="H1" s="218"/>
    </row>
    <row r="2" spans="1:49" ht="64.5" customHeight="1" x14ac:dyDescent="0.2">
      <c r="A2" s="216" t="s">
        <v>20904</v>
      </c>
      <c r="B2" s="216"/>
      <c r="C2" s="216"/>
      <c r="D2" s="216"/>
      <c r="E2" s="216"/>
      <c r="F2" s="216"/>
      <c r="G2" s="216"/>
      <c r="H2" s="216"/>
    </row>
    <row r="3" spans="1:49" ht="14.25" customHeight="1" x14ac:dyDescent="0.2">
      <c r="A3" s="9"/>
      <c r="B3" s="8"/>
      <c r="C3" s="8"/>
      <c r="D3" s="9"/>
      <c r="E3" s="15"/>
      <c r="F3" s="55"/>
      <c r="G3" s="15"/>
      <c r="H3" s="21"/>
    </row>
    <row r="4" spans="1:49" ht="54.75" customHeight="1" x14ac:dyDescent="0.2">
      <c r="A4" s="110" t="s">
        <v>875</v>
      </c>
      <c r="B4" s="110" t="s">
        <v>20233</v>
      </c>
      <c r="C4" s="110" t="s">
        <v>14754</v>
      </c>
      <c r="D4" s="110" t="s">
        <v>151</v>
      </c>
      <c r="E4" s="110" t="s">
        <v>983</v>
      </c>
      <c r="F4" s="110" t="s">
        <v>20234</v>
      </c>
      <c r="G4" s="110" t="s">
        <v>20235</v>
      </c>
      <c r="H4" s="110" t="s">
        <v>20236</v>
      </c>
      <c r="I4" s="110" t="s">
        <v>20237</v>
      </c>
      <c r="J4" s="110" t="s">
        <v>154</v>
      </c>
      <c r="K4" s="110" t="s">
        <v>14753</v>
      </c>
      <c r="L4" s="110" t="s">
        <v>20238</v>
      </c>
      <c r="M4" s="110" t="s">
        <v>14750</v>
      </c>
      <c r="N4" s="169" t="s">
        <v>20361</v>
      </c>
      <c r="O4" s="169" t="s">
        <v>20362</v>
      </c>
      <c r="AS4" s="8"/>
      <c r="AT4" s="8"/>
      <c r="AU4" s="8"/>
      <c r="AV4" s="8"/>
      <c r="AW4" s="8"/>
    </row>
    <row r="5" spans="1:49" ht="12.75" customHeight="1" x14ac:dyDescent="0.25">
      <c r="A5" s="60" t="s">
        <v>1244</v>
      </c>
      <c r="B5" s="60" t="s">
        <v>13327</v>
      </c>
      <c r="C5" s="60">
        <v>48001</v>
      </c>
      <c r="D5" s="60" t="s">
        <v>171</v>
      </c>
      <c r="E5" s="60">
        <v>4</v>
      </c>
      <c r="F5" s="60">
        <v>54904</v>
      </c>
      <c r="G5" s="60">
        <v>39920</v>
      </c>
      <c r="H5" s="60">
        <v>48065</v>
      </c>
      <c r="I5" s="60">
        <v>56970.5</v>
      </c>
      <c r="J5" s="60" t="s">
        <v>15113</v>
      </c>
      <c r="K5" s="60">
        <v>15.75</v>
      </c>
      <c r="L5" s="60" t="s">
        <v>14752</v>
      </c>
      <c r="M5" s="60">
        <v>16.2</v>
      </c>
      <c r="N5"/>
      <c r="O5">
        <v>16.2</v>
      </c>
      <c r="AS5" s="8"/>
      <c r="AT5" s="8"/>
      <c r="AU5" s="8"/>
    </row>
    <row r="6" spans="1:49" ht="12.75" customHeight="1" x14ac:dyDescent="0.25">
      <c r="A6" s="60" t="s">
        <v>22922</v>
      </c>
      <c r="B6" s="60" t="s">
        <v>13331</v>
      </c>
      <c r="C6" s="60">
        <v>48001</v>
      </c>
      <c r="D6" s="60" t="s">
        <v>171</v>
      </c>
      <c r="E6" s="60">
        <v>4</v>
      </c>
      <c r="F6" s="60">
        <v>53750</v>
      </c>
      <c r="G6" s="60">
        <v>39920</v>
      </c>
      <c r="H6" s="60">
        <v>48065</v>
      </c>
      <c r="I6" s="60">
        <v>56970.5</v>
      </c>
      <c r="J6" s="60" t="s">
        <v>15113</v>
      </c>
      <c r="K6" s="60">
        <v>15.75</v>
      </c>
      <c r="L6" s="60" t="s">
        <v>14752</v>
      </c>
      <c r="M6" s="60">
        <v>1</v>
      </c>
      <c r="N6"/>
      <c r="O6">
        <v>1</v>
      </c>
      <c r="AS6" s="8"/>
      <c r="AT6" s="8"/>
      <c r="AU6" s="8"/>
    </row>
    <row r="7" spans="1:49" ht="12.75" customHeight="1" x14ac:dyDescent="0.25">
      <c r="A7" s="60" t="s">
        <v>22923</v>
      </c>
      <c r="B7" s="60" t="s">
        <v>13326</v>
      </c>
      <c r="C7" s="60">
        <v>48001</v>
      </c>
      <c r="D7" s="60" t="s">
        <v>171</v>
      </c>
      <c r="E7" s="60">
        <v>4</v>
      </c>
      <c r="F7" s="60">
        <v>85096</v>
      </c>
      <c r="G7" s="60">
        <v>39920</v>
      </c>
      <c r="H7" s="60">
        <v>48065</v>
      </c>
      <c r="I7" s="60">
        <v>56970.5</v>
      </c>
      <c r="J7" s="60" t="s">
        <v>15111</v>
      </c>
      <c r="K7" s="60">
        <v>15.75</v>
      </c>
      <c r="L7" s="60" t="s">
        <v>14751</v>
      </c>
      <c r="M7" s="60">
        <v>20.3</v>
      </c>
      <c r="N7"/>
      <c r="O7">
        <v>20.3</v>
      </c>
      <c r="AS7" s="8"/>
      <c r="AT7" s="8"/>
      <c r="AU7" s="8"/>
    </row>
    <row r="8" spans="1:49" ht="12.75" customHeight="1" x14ac:dyDescent="0.25">
      <c r="A8" s="60" t="s">
        <v>2115</v>
      </c>
      <c r="B8" s="60" t="s">
        <v>13336</v>
      </c>
      <c r="C8" s="60">
        <v>48001</v>
      </c>
      <c r="D8" s="60" t="s">
        <v>171</v>
      </c>
      <c r="E8" s="60">
        <v>4</v>
      </c>
      <c r="F8" s="60">
        <v>35057</v>
      </c>
      <c r="G8" s="60">
        <v>39920</v>
      </c>
      <c r="H8" s="60">
        <v>48065</v>
      </c>
      <c r="I8" s="60">
        <v>56970.5</v>
      </c>
      <c r="J8" s="60" t="s">
        <v>15114</v>
      </c>
      <c r="K8" s="60">
        <v>15.75</v>
      </c>
      <c r="L8" s="60" t="s">
        <v>14751</v>
      </c>
      <c r="M8" s="60">
        <v>21.1</v>
      </c>
      <c r="N8"/>
      <c r="O8">
        <v>21.1</v>
      </c>
      <c r="AS8" s="8"/>
      <c r="AT8" s="8"/>
      <c r="AU8" s="8"/>
    </row>
    <row r="9" spans="1:49" ht="15" x14ac:dyDescent="0.25">
      <c r="A9" s="60" t="s">
        <v>13334</v>
      </c>
      <c r="B9" s="60" t="s">
        <v>13335</v>
      </c>
      <c r="C9" s="60">
        <v>48001</v>
      </c>
      <c r="D9" s="60" t="s">
        <v>171</v>
      </c>
      <c r="E9" s="60">
        <v>4</v>
      </c>
      <c r="F9" s="60">
        <v>52549</v>
      </c>
      <c r="G9" s="60">
        <v>39920</v>
      </c>
      <c r="H9" s="60">
        <v>48065</v>
      </c>
      <c r="I9" s="60">
        <v>56970.5</v>
      </c>
      <c r="J9" s="60" t="s">
        <v>15113</v>
      </c>
      <c r="K9" s="60">
        <v>15.75</v>
      </c>
      <c r="L9" s="60" t="s">
        <v>14752</v>
      </c>
      <c r="M9" s="60">
        <v>10</v>
      </c>
      <c r="N9"/>
      <c r="O9">
        <v>10</v>
      </c>
      <c r="AS9" s="8"/>
      <c r="AT9" s="8"/>
      <c r="AU9" s="8"/>
    </row>
    <row r="10" spans="1:49" ht="15" x14ac:dyDescent="0.25">
      <c r="A10" s="60" t="s">
        <v>3543</v>
      </c>
      <c r="B10" s="60" t="s">
        <v>13337</v>
      </c>
      <c r="C10" s="60">
        <v>48001</v>
      </c>
      <c r="D10" s="60" t="s">
        <v>171</v>
      </c>
      <c r="E10" s="60">
        <v>4</v>
      </c>
      <c r="F10" s="60">
        <v>28950</v>
      </c>
      <c r="G10" s="60">
        <v>39920</v>
      </c>
      <c r="H10" s="60">
        <v>48065</v>
      </c>
      <c r="I10" s="60">
        <v>56970.5</v>
      </c>
      <c r="J10" s="60" t="s">
        <v>15114</v>
      </c>
      <c r="K10" s="60">
        <v>15.75</v>
      </c>
      <c r="L10" s="60" t="s">
        <v>14751</v>
      </c>
      <c r="M10" s="60">
        <v>27.5</v>
      </c>
      <c r="N10"/>
      <c r="O10">
        <v>27.5</v>
      </c>
      <c r="AS10" s="8"/>
      <c r="AT10" s="8"/>
      <c r="AU10" s="8"/>
    </row>
    <row r="11" spans="1:49" ht="15" x14ac:dyDescent="0.25">
      <c r="A11" s="60" t="s">
        <v>1753</v>
      </c>
      <c r="B11" s="60" t="s">
        <v>13330</v>
      </c>
      <c r="C11" s="60">
        <v>48001</v>
      </c>
      <c r="D11" s="60" t="s">
        <v>171</v>
      </c>
      <c r="E11" s="60">
        <v>4</v>
      </c>
      <c r="F11" s="60">
        <v>50565</v>
      </c>
      <c r="G11" s="60">
        <v>39920</v>
      </c>
      <c r="H11" s="60">
        <v>48065</v>
      </c>
      <c r="I11" s="60">
        <v>56970.5</v>
      </c>
      <c r="J11" s="60" t="s">
        <v>15113</v>
      </c>
      <c r="K11" s="60">
        <v>15.75</v>
      </c>
      <c r="L11" s="60" t="s">
        <v>14751</v>
      </c>
      <c r="M11" s="60">
        <v>22.3</v>
      </c>
      <c r="N11"/>
      <c r="O11">
        <v>22.3</v>
      </c>
      <c r="AS11" s="8"/>
      <c r="AT11" s="8"/>
      <c r="AU11" s="8"/>
    </row>
    <row r="12" spans="1:49" ht="15" x14ac:dyDescent="0.25">
      <c r="A12" s="60" t="s">
        <v>22924</v>
      </c>
      <c r="B12" s="60" t="s">
        <v>13329</v>
      </c>
      <c r="C12" s="60">
        <v>48001</v>
      </c>
      <c r="D12" s="60" t="s">
        <v>171</v>
      </c>
      <c r="E12" s="60">
        <v>4</v>
      </c>
      <c r="F12" s="60">
        <v>42790</v>
      </c>
      <c r="G12" s="60">
        <v>39920</v>
      </c>
      <c r="H12" s="60">
        <v>48065</v>
      </c>
      <c r="I12" s="60">
        <v>56970.5</v>
      </c>
      <c r="J12" s="60" t="s">
        <v>15112</v>
      </c>
      <c r="K12" s="60">
        <v>15.75</v>
      </c>
      <c r="L12" s="60" t="s">
        <v>14752</v>
      </c>
      <c r="M12" s="60">
        <v>8.8000000000000007</v>
      </c>
      <c r="N12"/>
      <c r="O12">
        <v>8.8000000000000007</v>
      </c>
      <c r="AS12" s="8"/>
      <c r="AT12" s="8"/>
      <c r="AU12" s="8"/>
    </row>
    <row r="13" spans="1:49" ht="15" x14ac:dyDescent="0.25">
      <c r="A13" s="60" t="s">
        <v>15692</v>
      </c>
      <c r="B13" s="60" t="s">
        <v>13333</v>
      </c>
      <c r="C13" s="60">
        <v>48001</v>
      </c>
      <c r="D13" s="60" t="s">
        <v>171</v>
      </c>
      <c r="E13" s="60">
        <v>4</v>
      </c>
      <c r="F13" s="60">
        <v>39760</v>
      </c>
      <c r="G13" s="60">
        <v>39920</v>
      </c>
      <c r="H13" s="60">
        <v>48065</v>
      </c>
      <c r="I13" s="60">
        <v>56970.5</v>
      </c>
      <c r="J13" s="60" t="s">
        <v>15114</v>
      </c>
      <c r="K13" s="60">
        <v>15.75</v>
      </c>
      <c r="L13" s="60" t="s">
        <v>14752</v>
      </c>
      <c r="M13" s="60">
        <v>10.9</v>
      </c>
      <c r="N13"/>
      <c r="O13">
        <v>10.9</v>
      </c>
      <c r="AS13" s="8"/>
      <c r="AT13" s="8"/>
      <c r="AU13" s="8"/>
    </row>
    <row r="14" spans="1:49" ht="15" x14ac:dyDescent="0.25">
      <c r="A14" s="60" t="s">
        <v>1010</v>
      </c>
      <c r="B14" s="60" t="s">
        <v>13328</v>
      </c>
      <c r="C14" s="60">
        <v>48001</v>
      </c>
      <c r="D14" s="60" t="s">
        <v>171</v>
      </c>
      <c r="E14" s="60">
        <v>4</v>
      </c>
      <c r="F14" s="60">
        <v>43592</v>
      </c>
      <c r="G14" s="60">
        <v>39920</v>
      </c>
      <c r="H14" s="60">
        <v>48065</v>
      </c>
      <c r="I14" s="60">
        <v>56970.5</v>
      </c>
      <c r="J14" s="60" t="s">
        <v>15112</v>
      </c>
      <c r="K14" s="60">
        <v>15.75</v>
      </c>
      <c r="L14" s="60" t="s">
        <v>14752</v>
      </c>
      <c r="M14" s="60">
        <v>13.7</v>
      </c>
      <c r="N14"/>
      <c r="O14">
        <v>13.7</v>
      </c>
      <c r="AS14" s="8"/>
      <c r="AT14" s="8"/>
      <c r="AU14" s="8"/>
    </row>
    <row r="15" spans="1:49" ht="15" x14ac:dyDescent="0.25">
      <c r="A15" s="60" t="s">
        <v>22925</v>
      </c>
      <c r="B15" s="60" t="s">
        <v>13332</v>
      </c>
      <c r="C15" s="60">
        <v>48001</v>
      </c>
      <c r="D15" s="60" t="s">
        <v>171</v>
      </c>
      <c r="E15" s="60">
        <v>4</v>
      </c>
      <c r="F15" s="60">
        <v>49523</v>
      </c>
      <c r="G15" s="60">
        <v>39920</v>
      </c>
      <c r="H15" s="60">
        <v>48065</v>
      </c>
      <c r="I15" s="60">
        <v>56970.5</v>
      </c>
      <c r="J15" s="60" t="s">
        <v>15113</v>
      </c>
      <c r="K15" s="60">
        <v>15.75</v>
      </c>
      <c r="L15" s="60" t="s">
        <v>14752</v>
      </c>
      <c r="M15" s="60">
        <v>10.199999999999999</v>
      </c>
      <c r="N15"/>
      <c r="O15">
        <v>10.199999999999999</v>
      </c>
      <c r="AS15" s="8"/>
      <c r="AT15" s="8"/>
      <c r="AU15" s="8"/>
    </row>
    <row r="16" spans="1:49" ht="15" x14ac:dyDescent="0.25">
      <c r="A16" s="60" t="s">
        <v>22926</v>
      </c>
      <c r="B16" s="60" t="s">
        <v>13338</v>
      </c>
      <c r="C16" s="60">
        <v>48003</v>
      </c>
      <c r="D16" s="60" t="s">
        <v>173</v>
      </c>
      <c r="E16" s="60">
        <v>12</v>
      </c>
      <c r="F16" s="60">
        <v>102232</v>
      </c>
      <c r="G16" s="60">
        <v>47114.5</v>
      </c>
      <c r="H16" s="60">
        <v>58601.5</v>
      </c>
      <c r="I16" s="60">
        <v>71875.75</v>
      </c>
      <c r="J16" s="60" t="s">
        <v>15111</v>
      </c>
      <c r="K16" s="60">
        <v>12.1</v>
      </c>
      <c r="L16" s="60" t="s">
        <v>14752</v>
      </c>
      <c r="M16" s="60">
        <v>10.9</v>
      </c>
      <c r="N16"/>
      <c r="O16">
        <v>10.9</v>
      </c>
      <c r="AS16" s="8"/>
      <c r="AT16" s="8"/>
      <c r="AU16" s="8"/>
    </row>
    <row r="17" spans="1:47" ht="15" x14ac:dyDescent="0.25">
      <c r="A17" s="60" t="s">
        <v>2127</v>
      </c>
      <c r="B17" s="60" t="s">
        <v>13339</v>
      </c>
      <c r="C17" s="60">
        <v>48003</v>
      </c>
      <c r="D17" s="60" t="s">
        <v>173</v>
      </c>
      <c r="E17" s="60">
        <v>12</v>
      </c>
      <c r="F17" s="60">
        <v>75000</v>
      </c>
      <c r="G17" s="60">
        <v>47114.5</v>
      </c>
      <c r="H17" s="60">
        <v>58601.5</v>
      </c>
      <c r="I17" s="60">
        <v>71875.75</v>
      </c>
      <c r="J17" s="60" t="s">
        <v>15111</v>
      </c>
      <c r="K17" s="60">
        <v>12.1</v>
      </c>
      <c r="L17" s="60" t="s">
        <v>14752</v>
      </c>
      <c r="M17" s="60">
        <v>14.4</v>
      </c>
      <c r="N17"/>
      <c r="O17">
        <v>14.4</v>
      </c>
      <c r="AS17" s="8"/>
      <c r="AT17" s="8"/>
      <c r="AU17" s="8"/>
    </row>
    <row r="18" spans="1:47" ht="15" x14ac:dyDescent="0.25">
      <c r="A18" s="60" t="s">
        <v>20142</v>
      </c>
      <c r="B18" s="60" t="s">
        <v>13341</v>
      </c>
      <c r="C18" s="60">
        <v>48003</v>
      </c>
      <c r="D18" s="60" t="s">
        <v>173</v>
      </c>
      <c r="E18" s="60">
        <v>12</v>
      </c>
      <c r="F18" s="60">
        <v>63879</v>
      </c>
      <c r="G18" s="60">
        <v>47114.5</v>
      </c>
      <c r="H18" s="60">
        <v>58601.5</v>
      </c>
      <c r="I18" s="60">
        <v>71875.75</v>
      </c>
      <c r="J18" s="60" t="s">
        <v>15113</v>
      </c>
      <c r="K18" s="60">
        <v>12.1</v>
      </c>
      <c r="L18" s="60" t="s">
        <v>14752</v>
      </c>
      <c r="M18" s="60">
        <v>10</v>
      </c>
      <c r="N18"/>
      <c r="O18">
        <v>10</v>
      </c>
      <c r="AS18" s="8"/>
      <c r="AT18" s="8"/>
      <c r="AU18" s="8"/>
    </row>
    <row r="19" spans="1:47" ht="15" x14ac:dyDescent="0.25">
      <c r="A19" s="60" t="s">
        <v>22927</v>
      </c>
      <c r="B19" s="60" t="s">
        <v>13340</v>
      </c>
      <c r="C19" s="60">
        <v>48003</v>
      </c>
      <c r="D19" s="60" t="s">
        <v>173</v>
      </c>
      <c r="E19" s="60">
        <v>12</v>
      </c>
      <c r="F19" s="60">
        <v>62740</v>
      </c>
      <c r="G19" s="60">
        <v>47114.5</v>
      </c>
      <c r="H19" s="60">
        <v>58601.5</v>
      </c>
      <c r="I19" s="60">
        <v>71875.75</v>
      </c>
      <c r="J19" s="60" t="s">
        <v>15113</v>
      </c>
      <c r="K19" s="60">
        <v>12.1</v>
      </c>
      <c r="L19" s="60" t="s">
        <v>14752</v>
      </c>
      <c r="M19" s="60">
        <v>1.5</v>
      </c>
      <c r="N19"/>
      <c r="O19">
        <v>1.5</v>
      </c>
      <c r="AS19" s="8"/>
      <c r="AT19" s="8"/>
      <c r="AU19" s="8"/>
    </row>
    <row r="20" spans="1:47" ht="15" x14ac:dyDescent="0.25">
      <c r="A20" s="60" t="s">
        <v>22928</v>
      </c>
      <c r="B20" s="60" t="s">
        <v>13349</v>
      </c>
      <c r="C20" s="60">
        <v>48005</v>
      </c>
      <c r="D20" s="60" t="s">
        <v>175</v>
      </c>
      <c r="E20" s="60">
        <v>5</v>
      </c>
      <c r="F20" s="60">
        <v>56204</v>
      </c>
      <c r="G20" s="60">
        <v>36906</v>
      </c>
      <c r="H20" s="60">
        <v>45479.5</v>
      </c>
      <c r="I20" s="60">
        <v>57121.25</v>
      </c>
      <c r="J20" s="60" t="s">
        <v>15113</v>
      </c>
      <c r="K20" s="60">
        <v>17.5</v>
      </c>
      <c r="L20" s="60" t="s">
        <v>14752</v>
      </c>
      <c r="M20" s="60">
        <v>16.399999999999999</v>
      </c>
      <c r="N20"/>
      <c r="O20">
        <v>16.399999999999999</v>
      </c>
      <c r="AS20" s="8"/>
      <c r="AT20" s="8"/>
      <c r="AU20" s="8"/>
    </row>
    <row r="21" spans="1:47" ht="15" x14ac:dyDescent="0.25">
      <c r="A21" s="60" t="s">
        <v>22929</v>
      </c>
      <c r="B21" s="60" t="s">
        <v>13343</v>
      </c>
      <c r="C21" s="60">
        <v>48005</v>
      </c>
      <c r="D21" s="60" t="s">
        <v>175</v>
      </c>
      <c r="E21" s="60">
        <v>5</v>
      </c>
      <c r="F21" s="60">
        <v>65676</v>
      </c>
      <c r="G21" s="60">
        <v>36906</v>
      </c>
      <c r="H21" s="60">
        <v>45479.5</v>
      </c>
      <c r="I21" s="60">
        <v>57121.25</v>
      </c>
      <c r="J21" s="60" t="s">
        <v>15111</v>
      </c>
      <c r="K21" s="60">
        <v>17.5</v>
      </c>
      <c r="L21" s="60" t="s">
        <v>14752</v>
      </c>
      <c r="M21" s="60">
        <v>8.6</v>
      </c>
      <c r="N21"/>
      <c r="O21">
        <v>8.6</v>
      </c>
      <c r="AS21" s="8"/>
      <c r="AT21" s="8"/>
      <c r="AU21" s="8"/>
    </row>
    <row r="22" spans="1:47" ht="15" x14ac:dyDescent="0.25">
      <c r="A22" s="60" t="s">
        <v>22930</v>
      </c>
      <c r="B22" s="60" t="s">
        <v>13352</v>
      </c>
      <c r="C22" s="60">
        <v>48005</v>
      </c>
      <c r="D22" s="60" t="s">
        <v>175</v>
      </c>
      <c r="E22" s="60">
        <v>5</v>
      </c>
      <c r="F22" s="60">
        <v>44101</v>
      </c>
      <c r="G22" s="60">
        <v>36906</v>
      </c>
      <c r="H22" s="60">
        <v>45479.5</v>
      </c>
      <c r="I22" s="60">
        <v>57121.25</v>
      </c>
      <c r="J22" s="60" t="s">
        <v>15112</v>
      </c>
      <c r="K22" s="60">
        <v>17.5</v>
      </c>
      <c r="L22" s="60" t="s">
        <v>14752</v>
      </c>
      <c r="M22" s="60">
        <v>17.600000000000001</v>
      </c>
      <c r="N22"/>
      <c r="O22">
        <v>17.600000000000001</v>
      </c>
      <c r="AS22" s="8"/>
      <c r="AT22" s="8"/>
      <c r="AU22" s="8"/>
    </row>
    <row r="23" spans="1:47" ht="15" x14ac:dyDescent="0.25">
      <c r="A23" s="60" t="s">
        <v>15042</v>
      </c>
      <c r="B23" s="60" t="s">
        <v>13342</v>
      </c>
      <c r="C23" s="60">
        <v>48005</v>
      </c>
      <c r="D23" s="60" t="s">
        <v>175</v>
      </c>
      <c r="E23" s="60">
        <v>5</v>
      </c>
      <c r="F23" s="60">
        <v>57207</v>
      </c>
      <c r="G23" s="60">
        <v>36906</v>
      </c>
      <c r="H23" s="60">
        <v>45479.5</v>
      </c>
      <c r="I23" s="60">
        <v>57121.25</v>
      </c>
      <c r="J23" s="60" t="s">
        <v>15111</v>
      </c>
      <c r="K23" s="60">
        <v>17.5</v>
      </c>
      <c r="L23" s="60" t="s">
        <v>14752</v>
      </c>
      <c r="M23" s="60">
        <v>16</v>
      </c>
      <c r="N23"/>
      <c r="O23">
        <v>16</v>
      </c>
      <c r="AS23" s="8"/>
      <c r="AT23" s="8"/>
      <c r="AU23" s="8"/>
    </row>
    <row r="24" spans="1:47" ht="15" x14ac:dyDescent="0.25">
      <c r="A24" s="60" t="s">
        <v>18591</v>
      </c>
      <c r="B24" s="60" t="s">
        <v>13348</v>
      </c>
      <c r="C24" s="60">
        <v>48005</v>
      </c>
      <c r="D24" s="60" t="s">
        <v>175</v>
      </c>
      <c r="E24" s="60">
        <v>5</v>
      </c>
      <c r="F24" s="60">
        <v>55313</v>
      </c>
      <c r="G24" s="60">
        <v>36906</v>
      </c>
      <c r="H24" s="60">
        <v>45479.5</v>
      </c>
      <c r="I24" s="60">
        <v>57121.25</v>
      </c>
      <c r="J24" s="60" t="s">
        <v>15113</v>
      </c>
      <c r="K24" s="60">
        <v>17.5</v>
      </c>
      <c r="L24" s="60" t="s">
        <v>14752</v>
      </c>
      <c r="M24" s="60">
        <v>16</v>
      </c>
      <c r="N24"/>
      <c r="O24">
        <v>16</v>
      </c>
      <c r="AS24" s="8"/>
      <c r="AT24" s="8"/>
      <c r="AU24" s="8"/>
    </row>
    <row r="25" spans="1:47" ht="15" x14ac:dyDescent="0.25">
      <c r="A25" s="60" t="s">
        <v>18621</v>
      </c>
      <c r="B25" s="60" t="s">
        <v>13357</v>
      </c>
      <c r="C25" s="60">
        <v>48005</v>
      </c>
      <c r="D25" s="60" t="s">
        <v>175</v>
      </c>
      <c r="E25" s="60">
        <v>5</v>
      </c>
      <c r="F25" s="60">
        <v>32716</v>
      </c>
      <c r="G25" s="60">
        <v>36906</v>
      </c>
      <c r="H25" s="60">
        <v>45479.5</v>
      </c>
      <c r="I25" s="60">
        <v>57121.25</v>
      </c>
      <c r="J25" s="60" t="s">
        <v>15114</v>
      </c>
      <c r="K25" s="60">
        <v>17.5</v>
      </c>
      <c r="L25" s="60" t="s">
        <v>14751</v>
      </c>
      <c r="M25" s="60">
        <v>25.3</v>
      </c>
      <c r="N25"/>
      <c r="O25">
        <v>25.3</v>
      </c>
      <c r="AS25" s="8"/>
      <c r="AT25" s="8"/>
      <c r="AU25" s="8"/>
    </row>
    <row r="26" spans="1:47" ht="15" x14ac:dyDescent="0.25">
      <c r="A26" s="60" t="s">
        <v>2786</v>
      </c>
      <c r="B26" s="60" t="s">
        <v>13358</v>
      </c>
      <c r="C26" s="60">
        <v>48005</v>
      </c>
      <c r="D26" s="60" t="s">
        <v>175</v>
      </c>
      <c r="E26" s="60">
        <v>5</v>
      </c>
      <c r="F26" s="60">
        <v>26987</v>
      </c>
      <c r="G26" s="60">
        <v>36906</v>
      </c>
      <c r="H26" s="60">
        <v>45479.5</v>
      </c>
      <c r="I26" s="60">
        <v>57121.25</v>
      </c>
      <c r="J26" s="60" t="s">
        <v>15114</v>
      </c>
      <c r="K26" s="60">
        <v>17.5</v>
      </c>
      <c r="L26" s="60" t="s">
        <v>14751</v>
      </c>
      <c r="M26" s="60">
        <v>37.4</v>
      </c>
      <c r="N26"/>
      <c r="O26">
        <v>37.4</v>
      </c>
      <c r="AS26" s="8"/>
      <c r="AT26" s="8"/>
      <c r="AU26" s="8"/>
    </row>
    <row r="27" spans="1:47" ht="15" x14ac:dyDescent="0.25">
      <c r="A27" s="60" t="s">
        <v>22931</v>
      </c>
      <c r="B27" s="60" t="s">
        <v>13355</v>
      </c>
      <c r="C27" s="60">
        <v>48005</v>
      </c>
      <c r="D27" s="60" t="s">
        <v>175</v>
      </c>
      <c r="E27" s="60">
        <v>5</v>
      </c>
      <c r="F27" s="60">
        <v>39388</v>
      </c>
      <c r="G27" s="60">
        <v>36906</v>
      </c>
      <c r="H27" s="60">
        <v>45479.5</v>
      </c>
      <c r="I27" s="60">
        <v>57121.25</v>
      </c>
      <c r="J27" s="60" t="s">
        <v>15112</v>
      </c>
      <c r="K27" s="60">
        <v>17.5</v>
      </c>
      <c r="L27" s="60" t="s">
        <v>14752</v>
      </c>
      <c r="M27" s="60">
        <v>19.600000000000001</v>
      </c>
      <c r="N27"/>
      <c r="O27">
        <v>19.600000000000001</v>
      </c>
      <c r="AS27" s="8"/>
      <c r="AT27" s="8"/>
      <c r="AU27" s="8"/>
    </row>
    <row r="28" spans="1:47" ht="15" x14ac:dyDescent="0.25">
      <c r="A28" s="60" t="s">
        <v>7934</v>
      </c>
      <c r="B28" s="60" t="s">
        <v>13356</v>
      </c>
      <c r="C28" s="60">
        <v>48005</v>
      </c>
      <c r="D28" s="60" t="s">
        <v>175</v>
      </c>
      <c r="E28" s="60">
        <v>5</v>
      </c>
      <c r="F28" s="60">
        <v>36250</v>
      </c>
      <c r="G28" s="60">
        <v>36906</v>
      </c>
      <c r="H28" s="60">
        <v>45479.5</v>
      </c>
      <c r="I28" s="60">
        <v>57121.25</v>
      </c>
      <c r="J28" s="60" t="s">
        <v>15114</v>
      </c>
      <c r="K28" s="60">
        <v>17.5</v>
      </c>
      <c r="L28" s="60" t="s">
        <v>14751</v>
      </c>
      <c r="M28" s="60">
        <v>36</v>
      </c>
      <c r="N28"/>
      <c r="O28">
        <v>36</v>
      </c>
      <c r="AS28" s="8"/>
      <c r="AT28" s="8"/>
      <c r="AU28" s="8"/>
    </row>
    <row r="29" spans="1:47" ht="15" x14ac:dyDescent="0.25">
      <c r="A29" s="60" t="s">
        <v>22932</v>
      </c>
      <c r="B29" s="60" t="s">
        <v>13346</v>
      </c>
      <c r="C29" s="60">
        <v>48005</v>
      </c>
      <c r="D29" s="60" t="s">
        <v>175</v>
      </c>
      <c r="E29" s="60">
        <v>5</v>
      </c>
      <c r="F29" s="60">
        <v>54307</v>
      </c>
      <c r="G29" s="60">
        <v>36906</v>
      </c>
      <c r="H29" s="60">
        <v>45479.5</v>
      </c>
      <c r="I29" s="60">
        <v>57121.25</v>
      </c>
      <c r="J29" s="60" t="s">
        <v>15113</v>
      </c>
      <c r="K29" s="60">
        <v>17.5</v>
      </c>
      <c r="L29" s="60" t="s">
        <v>14752</v>
      </c>
      <c r="M29" s="60">
        <v>9.3000000000000007</v>
      </c>
      <c r="N29"/>
      <c r="O29">
        <v>9.3000000000000007</v>
      </c>
      <c r="AS29" s="8"/>
      <c r="AT29" s="8"/>
      <c r="AU29" s="8"/>
    </row>
    <row r="30" spans="1:47" ht="15" x14ac:dyDescent="0.25">
      <c r="A30" s="60" t="s">
        <v>18433</v>
      </c>
      <c r="B30" s="60" t="s">
        <v>13347</v>
      </c>
      <c r="C30" s="60">
        <v>48005</v>
      </c>
      <c r="D30" s="60" t="s">
        <v>175</v>
      </c>
      <c r="E30" s="60">
        <v>5</v>
      </c>
      <c r="F30" s="60">
        <v>55965</v>
      </c>
      <c r="G30" s="60">
        <v>36906</v>
      </c>
      <c r="H30" s="60">
        <v>45479.5</v>
      </c>
      <c r="I30" s="60">
        <v>57121.25</v>
      </c>
      <c r="J30" s="60" t="s">
        <v>15113</v>
      </c>
      <c r="K30" s="60">
        <v>17.5</v>
      </c>
      <c r="L30" s="60" t="s">
        <v>14752</v>
      </c>
      <c r="M30" s="60">
        <v>14.4</v>
      </c>
      <c r="N30"/>
      <c r="O30">
        <v>14.4</v>
      </c>
      <c r="AS30" s="8"/>
      <c r="AT30" s="8"/>
      <c r="AU30" s="8"/>
    </row>
    <row r="31" spans="1:47" ht="15" x14ac:dyDescent="0.25">
      <c r="A31" s="60" t="s">
        <v>20841</v>
      </c>
      <c r="B31" s="60" t="s">
        <v>13345</v>
      </c>
      <c r="C31" s="60">
        <v>48005</v>
      </c>
      <c r="D31" s="60" t="s">
        <v>175</v>
      </c>
      <c r="E31" s="60">
        <v>5</v>
      </c>
      <c r="F31" s="60">
        <v>64643</v>
      </c>
      <c r="G31" s="60">
        <v>36906</v>
      </c>
      <c r="H31" s="60">
        <v>45479.5</v>
      </c>
      <c r="I31" s="60">
        <v>57121.25</v>
      </c>
      <c r="J31" s="60" t="s">
        <v>15111</v>
      </c>
      <c r="K31" s="60">
        <v>17.5</v>
      </c>
      <c r="L31" s="60" t="s">
        <v>14752</v>
      </c>
      <c r="M31" s="60">
        <v>12.2</v>
      </c>
      <c r="N31"/>
      <c r="O31">
        <v>12.2</v>
      </c>
      <c r="AS31" s="8"/>
      <c r="AT31" s="8"/>
      <c r="AU31" s="8"/>
    </row>
    <row r="32" spans="1:47" ht="15" x14ac:dyDescent="0.25">
      <c r="A32" s="60" t="s">
        <v>22933</v>
      </c>
      <c r="B32" s="60" t="s">
        <v>13353</v>
      </c>
      <c r="C32" s="60">
        <v>48005</v>
      </c>
      <c r="D32" s="60" t="s">
        <v>175</v>
      </c>
      <c r="E32" s="60">
        <v>5</v>
      </c>
      <c r="F32" s="60">
        <v>39306</v>
      </c>
      <c r="G32" s="60">
        <v>36906</v>
      </c>
      <c r="H32" s="60">
        <v>45479.5</v>
      </c>
      <c r="I32" s="60">
        <v>57121.25</v>
      </c>
      <c r="J32" s="60" t="s">
        <v>15112</v>
      </c>
      <c r="K32" s="60">
        <v>17.5</v>
      </c>
      <c r="L32" s="60" t="s">
        <v>14751</v>
      </c>
      <c r="M32" s="60">
        <v>27.5</v>
      </c>
      <c r="N32"/>
      <c r="O32">
        <v>27.5</v>
      </c>
      <c r="AS32" s="8"/>
      <c r="AT32" s="8"/>
      <c r="AU32" s="8"/>
    </row>
    <row r="33" spans="1:47" ht="15" x14ac:dyDescent="0.25">
      <c r="A33" s="60" t="s">
        <v>20168</v>
      </c>
      <c r="B33" s="60" t="s">
        <v>13344</v>
      </c>
      <c r="C33" s="60">
        <v>48005</v>
      </c>
      <c r="D33" s="60" t="s">
        <v>175</v>
      </c>
      <c r="E33" s="60">
        <v>5</v>
      </c>
      <c r="F33" s="60">
        <v>47695</v>
      </c>
      <c r="G33" s="60">
        <v>36906</v>
      </c>
      <c r="H33" s="60">
        <v>45479.5</v>
      </c>
      <c r="I33" s="60">
        <v>57121.25</v>
      </c>
      <c r="J33" s="60" t="s">
        <v>15113</v>
      </c>
      <c r="K33" s="60">
        <v>17.5</v>
      </c>
      <c r="L33" s="60" t="s">
        <v>14752</v>
      </c>
      <c r="M33" s="60">
        <v>18.7</v>
      </c>
      <c r="N33"/>
      <c r="O33">
        <v>18.7</v>
      </c>
      <c r="AS33" s="8"/>
      <c r="AT33" s="8"/>
      <c r="AU33" s="8"/>
    </row>
    <row r="34" spans="1:47" ht="15" x14ac:dyDescent="0.25">
      <c r="A34" s="60" t="s">
        <v>22934</v>
      </c>
      <c r="B34" s="60" t="s">
        <v>13350</v>
      </c>
      <c r="C34" s="60">
        <v>48005</v>
      </c>
      <c r="D34" s="60" t="s">
        <v>175</v>
      </c>
      <c r="E34" s="60">
        <v>5</v>
      </c>
      <c r="F34" s="60">
        <v>60616</v>
      </c>
      <c r="G34" s="60">
        <v>36906</v>
      </c>
      <c r="H34" s="60">
        <v>45479.5</v>
      </c>
      <c r="I34" s="60">
        <v>57121.25</v>
      </c>
      <c r="J34" s="60" t="s">
        <v>15111</v>
      </c>
      <c r="K34" s="60">
        <v>17.5</v>
      </c>
      <c r="L34" s="60" t="s">
        <v>14752</v>
      </c>
      <c r="M34" s="60">
        <v>11.8</v>
      </c>
      <c r="N34"/>
      <c r="O34">
        <v>11.8</v>
      </c>
      <c r="AS34" s="8"/>
      <c r="AT34" s="8"/>
      <c r="AU34" s="8"/>
    </row>
    <row r="35" spans="1:47" ht="15" x14ac:dyDescent="0.25">
      <c r="A35" s="60" t="s">
        <v>22935</v>
      </c>
      <c r="B35" s="60" t="s">
        <v>13351</v>
      </c>
      <c r="C35" s="60">
        <v>48005</v>
      </c>
      <c r="D35" s="60" t="s">
        <v>175</v>
      </c>
      <c r="E35" s="60">
        <v>5</v>
      </c>
      <c r="F35" s="60">
        <v>37607</v>
      </c>
      <c r="G35" s="60">
        <v>36906</v>
      </c>
      <c r="H35" s="60">
        <v>45479.5</v>
      </c>
      <c r="I35" s="60">
        <v>57121.25</v>
      </c>
      <c r="J35" s="60" t="s">
        <v>15112</v>
      </c>
      <c r="K35" s="60">
        <v>17.5</v>
      </c>
      <c r="L35" s="60" t="s">
        <v>14752</v>
      </c>
      <c r="M35" s="60">
        <v>19.2</v>
      </c>
      <c r="N35"/>
      <c r="O35">
        <v>19.2</v>
      </c>
      <c r="AS35" s="8"/>
      <c r="AT35" s="8"/>
      <c r="AU35" s="8"/>
    </row>
    <row r="36" spans="1:47" ht="15" x14ac:dyDescent="0.25">
      <c r="A36" s="60" t="s">
        <v>22936</v>
      </c>
      <c r="B36" s="60" t="s">
        <v>13354</v>
      </c>
      <c r="C36" s="60">
        <v>48005</v>
      </c>
      <c r="D36" s="60" t="s">
        <v>175</v>
      </c>
      <c r="E36" s="60">
        <v>5</v>
      </c>
      <c r="F36" s="60">
        <v>38056</v>
      </c>
      <c r="G36" s="60">
        <v>36906</v>
      </c>
      <c r="H36" s="60">
        <v>45479.5</v>
      </c>
      <c r="I36" s="60">
        <v>57121.25</v>
      </c>
      <c r="J36" s="60" t="s">
        <v>15112</v>
      </c>
      <c r="K36" s="60">
        <v>17.5</v>
      </c>
      <c r="L36" s="60" t="s">
        <v>14752</v>
      </c>
      <c r="M36" s="60">
        <v>18.600000000000001</v>
      </c>
      <c r="N36"/>
      <c r="O36">
        <v>18.600000000000001</v>
      </c>
      <c r="AS36" s="8"/>
      <c r="AT36" s="8"/>
      <c r="AU36" s="8"/>
    </row>
    <row r="37" spans="1:47" ht="15" x14ac:dyDescent="0.25">
      <c r="A37" s="60" t="s">
        <v>3299</v>
      </c>
      <c r="B37" s="60" t="s">
        <v>9511</v>
      </c>
      <c r="C37" s="60">
        <v>48007</v>
      </c>
      <c r="D37" s="60" t="s">
        <v>176</v>
      </c>
      <c r="E37" s="60">
        <v>10</v>
      </c>
      <c r="F37" s="60">
        <v>38544</v>
      </c>
      <c r="G37" s="60">
        <v>40865</v>
      </c>
      <c r="H37" s="60">
        <v>51513</v>
      </c>
      <c r="I37" s="60">
        <v>64519</v>
      </c>
      <c r="J37" s="60" t="s">
        <v>15114</v>
      </c>
      <c r="K37" s="60">
        <v>15.5</v>
      </c>
      <c r="L37" s="60" t="s">
        <v>14752</v>
      </c>
      <c r="M37" s="60">
        <v>14.2</v>
      </c>
      <c r="N37"/>
      <c r="O37">
        <v>14.2</v>
      </c>
      <c r="AS37" s="8"/>
      <c r="AT37" s="8"/>
      <c r="AU37" s="8"/>
    </row>
    <row r="38" spans="1:47" ht="15" x14ac:dyDescent="0.25">
      <c r="A38" s="60" t="s">
        <v>22937</v>
      </c>
      <c r="B38" s="60" t="s">
        <v>9457</v>
      </c>
      <c r="C38" s="60">
        <v>48007</v>
      </c>
      <c r="D38" s="60" t="s">
        <v>176</v>
      </c>
      <c r="E38" s="60">
        <v>10</v>
      </c>
      <c r="F38" s="60">
        <v>93750</v>
      </c>
      <c r="G38" s="60">
        <v>40865</v>
      </c>
      <c r="H38" s="60">
        <v>51513</v>
      </c>
      <c r="I38" s="60">
        <v>64519</v>
      </c>
      <c r="J38" s="60" t="s">
        <v>15111</v>
      </c>
      <c r="K38" s="60">
        <v>15.5</v>
      </c>
      <c r="L38" s="60" t="s">
        <v>14752</v>
      </c>
      <c r="M38" s="60">
        <v>4.3</v>
      </c>
      <c r="N38"/>
      <c r="O38">
        <v>4.3</v>
      </c>
      <c r="AS38" s="8"/>
      <c r="AT38" s="8"/>
      <c r="AU38" s="8"/>
    </row>
    <row r="39" spans="1:47" ht="15" x14ac:dyDescent="0.25">
      <c r="A39" s="60" t="s">
        <v>1762</v>
      </c>
      <c r="B39" s="60" t="s">
        <v>9476</v>
      </c>
      <c r="C39" s="60">
        <v>48007</v>
      </c>
      <c r="D39" s="60" t="s">
        <v>176</v>
      </c>
      <c r="E39" s="60">
        <v>10</v>
      </c>
      <c r="F39" s="60">
        <v>52669</v>
      </c>
      <c r="G39" s="60">
        <v>40865</v>
      </c>
      <c r="H39" s="60">
        <v>51513</v>
      </c>
      <c r="I39" s="60">
        <v>64519</v>
      </c>
      <c r="J39" s="60" t="s">
        <v>15113</v>
      </c>
      <c r="K39" s="60">
        <v>15.5</v>
      </c>
      <c r="L39" s="60" t="s">
        <v>14751</v>
      </c>
      <c r="M39" s="60">
        <v>23</v>
      </c>
      <c r="N39"/>
      <c r="O39">
        <v>23</v>
      </c>
      <c r="AS39" s="8"/>
      <c r="AT39" s="8"/>
      <c r="AU39" s="8"/>
    </row>
    <row r="40" spans="1:47" ht="15" x14ac:dyDescent="0.25">
      <c r="A40" s="60" t="s">
        <v>9525</v>
      </c>
      <c r="B40" s="60" t="s">
        <v>9526</v>
      </c>
      <c r="C40" s="60">
        <v>48007</v>
      </c>
      <c r="D40" s="60" t="s">
        <v>176</v>
      </c>
      <c r="E40" s="60">
        <v>10</v>
      </c>
      <c r="F40" s="60">
        <v>36458</v>
      </c>
      <c r="G40" s="60">
        <v>40865</v>
      </c>
      <c r="H40" s="60">
        <v>51513</v>
      </c>
      <c r="I40" s="60">
        <v>64519</v>
      </c>
      <c r="J40" s="60" t="s">
        <v>15114</v>
      </c>
      <c r="K40" s="60">
        <v>15.5</v>
      </c>
      <c r="L40" s="60" t="s">
        <v>14751</v>
      </c>
      <c r="M40" s="60">
        <v>32.4</v>
      </c>
      <c r="N40"/>
      <c r="O40">
        <v>32.4</v>
      </c>
      <c r="AS40" s="8"/>
      <c r="AT40" s="8"/>
      <c r="AU40" s="8"/>
    </row>
    <row r="41" spans="1:47" ht="15" x14ac:dyDescent="0.25">
      <c r="A41" s="60" t="s">
        <v>22938</v>
      </c>
      <c r="B41" s="60" t="s">
        <v>9507</v>
      </c>
      <c r="C41" s="60">
        <v>48007</v>
      </c>
      <c r="D41" s="60" t="s">
        <v>176</v>
      </c>
      <c r="E41" s="60">
        <v>10</v>
      </c>
      <c r="F41" s="60">
        <v>45212</v>
      </c>
      <c r="G41" s="60">
        <v>40865</v>
      </c>
      <c r="H41" s="60">
        <v>51513</v>
      </c>
      <c r="I41" s="60">
        <v>64519</v>
      </c>
      <c r="J41" s="60" t="s">
        <v>15112</v>
      </c>
      <c r="K41" s="60">
        <v>15.5</v>
      </c>
      <c r="L41" s="60" t="s">
        <v>14752</v>
      </c>
      <c r="M41" s="60">
        <v>16.5</v>
      </c>
      <c r="N41"/>
      <c r="O41">
        <v>16.5</v>
      </c>
      <c r="AS41" s="8"/>
      <c r="AT41" s="8"/>
      <c r="AU41" s="8"/>
    </row>
    <row r="42" spans="1:47" ht="15" x14ac:dyDescent="0.25">
      <c r="A42" s="60" t="s">
        <v>22939</v>
      </c>
      <c r="B42" s="60" t="s">
        <v>9549</v>
      </c>
      <c r="C42" s="60">
        <v>48007</v>
      </c>
      <c r="D42" s="60" t="s">
        <v>176</v>
      </c>
      <c r="E42" s="60">
        <v>10</v>
      </c>
      <c r="F42" s="60" t="s">
        <v>15110</v>
      </c>
      <c r="G42" s="60">
        <v>40865</v>
      </c>
      <c r="H42" s="60">
        <v>51513</v>
      </c>
      <c r="I42" s="60">
        <v>64519</v>
      </c>
      <c r="J42" s="60" t="s">
        <v>20239</v>
      </c>
      <c r="K42" s="60">
        <v>15.5</v>
      </c>
      <c r="L42" s="60" t="s">
        <v>14751</v>
      </c>
      <c r="M42" s="60" t="s">
        <v>15110</v>
      </c>
      <c r="N42"/>
      <c r="O42" t="s">
        <v>15110</v>
      </c>
      <c r="AS42" s="8"/>
      <c r="AT42" s="8"/>
      <c r="AU42" s="8"/>
    </row>
    <row r="43" spans="1:47" ht="15" x14ac:dyDescent="0.25">
      <c r="A43" s="60" t="s">
        <v>22940</v>
      </c>
      <c r="B43" s="60" t="s">
        <v>13282</v>
      </c>
      <c r="C43" s="60">
        <v>48009</v>
      </c>
      <c r="D43" s="60" t="s">
        <v>177</v>
      </c>
      <c r="E43" s="60">
        <v>2</v>
      </c>
      <c r="F43" s="60">
        <v>97500</v>
      </c>
      <c r="G43" s="60">
        <v>38160</v>
      </c>
      <c r="H43" s="60">
        <v>45847.5</v>
      </c>
      <c r="I43" s="60">
        <v>54980.5</v>
      </c>
      <c r="J43" s="60" t="s">
        <v>15111</v>
      </c>
      <c r="K43" s="60">
        <v>14.9</v>
      </c>
      <c r="L43" s="60" t="s">
        <v>14752</v>
      </c>
      <c r="M43" s="60">
        <v>2.4</v>
      </c>
      <c r="N43"/>
      <c r="O43">
        <v>2.4</v>
      </c>
      <c r="AS43" s="8"/>
      <c r="AT43" s="8"/>
      <c r="AU43" s="8"/>
    </row>
    <row r="44" spans="1:47" ht="15" x14ac:dyDescent="0.25">
      <c r="A44" s="60" t="s">
        <v>22941</v>
      </c>
      <c r="B44" s="60" t="s">
        <v>13300</v>
      </c>
      <c r="C44" s="60">
        <v>48009</v>
      </c>
      <c r="D44" s="60" t="s">
        <v>177</v>
      </c>
      <c r="E44" s="60">
        <v>2</v>
      </c>
      <c r="F44" s="60">
        <v>56053</v>
      </c>
      <c r="G44" s="60">
        <v>38160</v>
      </c>
      <c r="H44" s="60">
        <v>45847.5</v>
      </c>
      <c r="I44" s="60">
        <v>54980.5</v>
      </c>
      <c r="J44" s="60" t="s">
        <v>15111</v>
      </c>
      <c r="K44" s="60">
        <v>14.9</v>
      </c>
      <c r="L44" s="60" t="s">
        <v>14752</v>
      </c>
      <c r="M44" s="60">
        <v>11.7</v>
      </c>
      <c r="N44"/>
      <c r="O44">
        <v>11.7</v>
      </c>
      <c r="AS44" s="8"/>
      <c r="AT44" s="8"/>
      <c r="AU44" s="8"/>
    </row>
    <row r="45" spans="1:47" ht="15" x14ac:dyDescent="0.25">
      <c r="A45" s="60" t="s">
        <v>22942</v>
      </c>
      <c r="B45" s="60" t="s">
        <v>13303</v>
      </c>
      <c r="C45" s="60">
        <v>48009</v>
      </c>
      <c r="D45" s="60" t="s">
        <v>177</v>
      </c>
      <c r="E45" s="60">
        <v>2</v>
      </c>
      <c r="F45" s="60">
        <v>49231</v>
      </c>
      <c r="G45" s="60">
        <v>38160</v>
      </c>
      <c r="H45" s="60">
        <v>45847.5</v>
      </c>
      <c r="I45" s="60">
        <v>54980.5</v>
      </c>
      <c r="J45" s="60" t="s">
        <v>15113</v>
      </c>
      <c r="K45" s="60">
        <v>14.9</v>
      </c>
      <c r="L45" s="60" t="s">
        <v>14752</v>
      </c>
      <c r="M45" s="60">
        <v>13.6</v>
      </c>
      <c r="N45"/>
      <c r="O45">
        <v>13.6</v>
      </c>
      <c r="AS45" s="8"/>
      <c r="AT45" s="8"/>
      <c r="AU45" s="8"/>
    </row>
    <row r="46" spans="1:47" ht="15" x14ac:dyDescent="0.25">
      <c r="A46" s="60" t="s">
        <v>22943</v>
      </c>
      <c r="B46" s="60" t="s">
        <v>8776</v>
      </c>
      <c r="C46" s="60">
        <v>48011</v>
      </c>
      <c r="D46" s="60" t="s">
        <v>178</v>
      </c>
      <c r="E46" s="60">
        <v>1</v>
      </c>
      <c r="F46" s="60">
        <v>66563</v>
      </c>
      <c r="G46" s="60">
        <v>39208</v>
      </c>
      <c r="H46" s="60">
        <v>49242</v>
      </c>
      <c r="I46" s="60">
        <v>60922</v>
      </c>
      <c r="J46" s="60" t="s">
        <v>15111</v>
      </c>
      <c r="K46" s="60">
        <v>14.8</v>
      </c>
      <c r="L46" s="60" t="s">
        <v>14752</v>
      </c>
      <c r="M46" s="60">
        <v>7.3</v>
      </c>
      <c r="N46"/>
      <c r="O46">
        <v>7.3</v>
      </c>
      <c r="AS46" s="8"/>
      <c r="AT46" s="8"/>
      <c r="AU46" s="8"/>
    </row>
    <row r="47" spans="1:47" ht="15" x14ac:dyDescent="0.25">
      <c r="A47" s="60" t="s">
        <v>22944</v>
      </c>
      <c r="B47" s="60" t="s">
        <v>12903</v>
      </c>
      <c r="C47" s="60">
        <v>48013</v>
      </c>
      <c r="D47" s="60" t="s">
        <v>180</v>
      </c>
      <c r="E47" s="60">
        <v>9</v>
      </c>
      <c r="F47" s="60">
        <v>60424</v>
      </c>
      <c r="G47" s="60">
        <v>40971.5</v>
      </c>
      <c r="H47" s="60">
        <v>55733</v>
      </c>
      <c r="I47" s="60">
        <v>74207.5</v>
      </c>
      <c r="J47" s="60" t="s">
        <v>15113</v>
      </c>
      <c r="K47" s="60">
        <v>13.25</v>
      </c>
      <c r="L47" s="60" t="s">
        <v>14752</v>
      </c>
      <c r="M47" s="60">
        <v>18.899999999999999</v>
      </c>
      <c r="N47"/>
      <c r="O47">
        <v>18.899999999999999</v>
      </c>
      <c r="AS47" s="8"/>
      <c r="AT47" s="8"/>
      <c r="AU47" s="8"/>
    </row>
    <row r="48" spans="1:47" ht="15" x14ac:dyDescent="0.25">
      <c r="A48" s="60" t="s">
        <v>22945</v>
      </c>
      <c r="B48" s="60" t="s">
        <v>12900</v>
      </c>
      <c r="C48" s="60">
        <v>48013</v>
      </c>
      <c r="D48" s="60" t="s">
        <v>180</v>
      </c>
      <c r="E48" s="60">
        <v>9</v>
      </c>
      <c r="F48" s="60">
        <v>59263</v>
      </c>
      <c r="G48" s="60">
        <v>40971.5</v>
      </c>
      <c r="H48" s="60">
        <v>55733</v>
      </c>
      <c r="I48" s="60">
        <v>74207.5</v>
      </c>
      <c r="J48" s="60" t="s">
        <v>15113</v>
      </c>
      <c r="K48" s="60">
        <v>13.25</v>
      </c>
      <c r="L48" s="60" t="s">
        <v>14752</v>
      </c>
      <c r="M48" s="60">
        <v>13.4</v>
      </c>
      <c r="N48"/>
      <c r="O48">
        <v>13.4</v>
      </c>
      <c r="AS48" s="8"/>
      <c r="AT48" s="8"/>
      <c r="AU48" s="8"/>
    </row>
    <row r="49" spans="1:47" ht="15" x14ac:dyDescent="0.25">
      <c r="A49" s="60" t="s">
        <v>22946</v>
      </c>
      <c r="B49" s="60" t="s">
        <v>12878</v>
      </c>
      <c r="C49" s="60">
        <v>48013</v>
      </c>
      <c r="D49" s="60" t="s">
        <v>180</v>
      </c>
      <c r="E49" s="60">
        <v>9</v>
      </c>
      <c r="F49" s="60">
        <v>49931</v>
      </c>
      <c r="G49" s="60">
        <v>40971.5</v>
      </c>
      <c r="H49" s="60">
        <v>55733</v>
      </c>
      <c r="I49" s="60">
        <v>74207.5</v>
      </c>
      <c r="J49" s="60" t="s">
        <v>15112</v>
      </c>
      <c r="K49" s="60">
        <v>13.25</v>
      </c>
      <c r="L49" s="60" t="s">
        <v>14752</v>
      </c>
      <c r="M49" s="60">
        <v>16.899999999999999</v>
      </c>
      <c r="N49"/>
      <c r="O49">
        <v>16.899999999999999</v>
      </c>
      <c r="AS49" s="8"/>
      <c r="AT49" s="8"/>
      <c r="AU49" s="8"/>
    </row>
    <row r="50" spans="1:47" ht="15" x14ac:dyDescent="0.25">
      <c r="A50" s="60" t="s">
        <v>5839</v>
      </c>
      <c r="B50" s="60" t="s">
        <v>12965</v>
      </c>
      <c r="C50" s="60">
        <v>48013</v>
      </c>
      <c r="D50" s="60" t="s">
        <v>180</v>
      </c>
      <c r="E50" s="60">
        <v>9</v>
      </c>
      <c r="F50" s="60">
        <v>37857</v>
      </c>
      <c r="G50" s="60">
        <v>40971.5</v>
      </c>
      <c r="H50" s="60">
        <v>55733</v>
      </c>
      <c r="I50" s="60">
        <v>74207.5</v>
      </c>
      <c r="J50" s="60" t="s">
        <v>15114</v>
      </c>
      <c r="K50" s="60">
        <v>13.25</v>
      </c>
      <c r="L50" s="60" t="s">
        <v>14751</v>
      </c>
      <c r="M50" s="60">
        <v>20.8</v>
      </c>
      <c r="N50"/>
      <c r="O50">
        <v>20.8</v>
      </c>
      <c r="AS50" s="8"/>
      <c r="AT50" s="8"/>
      <c r="AU50" s="8"/>
    </row>
    <row r="51" spans="1:47" ht="15" x14ac:dyDescent="0.25">
      <c r="A51" s="60" t="s">
        <v>22947</v>
      </c>
      <c r="B51" s="60" t="s">
        <v>12976</v>
      </c>
      <c r="C51" s="60">
        <v>48013</v>
      </c>
      <c r="D51" s="60" t="s">
        <v>180</v>
      </c>
      <c r="E51" s="60">
        <v>9</v>
      </c>
      <c r="F51" s="60">
        <v>50441</v>
      </c>
      <c r="G51" s="60">
        <v>40971.5</v>
      </c>
      <c r="H51" s="60">
        <v>55733</v>
      </c>
      <c r="I51" s="60">
        <v>74207.5</v>
      </c>
      <c r="J51" s="60" t="s">
        <v>15112</v>
      </c>
      <c r="K51" s="60">
        <v>13.25</v>
      </c>
      <c r="L51" s="60" t="s">
        <v>14752</v>
      </c>
      <c r="M51" s="60">
        <v>11.4</v>
      </c>
      <c r="N51"/>
      <c r="O51">
        <v>11.4</v>
      </c>
      <c r="AS51" s="8"/>
      <c r="AT51" s="8"/>
      <c r="AU51" s="8"/>
    </row>
    <row r="52" spans="1:47" ht="15" x14ac:dyDescent="0.25">
      <c r="A52" s="60" t="s">
        <v>1766</v>
      </c>
      <c r="B52" s="60" t="s">
        <v>12786</v>
      </c>
      <c r="C52" s="60">
        <v>48013</v>
      </c>
      <c r="D52" s="60" t="s">
        <v>180</v>
      </c>
      <c r="E52" s="60">
        <v>9</v>
      </c>
      <c r="F52" s="60">
        <v>73004</v>
      </c>
      <c r="G52" s="60">
        <v>40971.5</v>
      </c>
      <c r="H52" s="60">
        <v>55733</v>
      </c>
      <c r="I52" s="60">
        <v>74207.5</v>
      </c>
      <c r="J52" s="60" t="s">
        <v>15113</v>
      </c>
      <c r="K52" s="60">
        <v>13.25</v>
      </c>
      <c r="L52" s="60" t="s">
        <v>14752</v>
      </c>
      <c r="M52" s="60">
        <v>9.5</v>
      </c>
      <c r="N52"/>
      <c r="O52">
        <v>9.5</v>
      </c>
      <c r="AS52" s="8"/>
      <c r="AT52" s="8"/>
      <c r="AU52" s="8"/>
    </row>
    <row r="53" spans="1:47" ht="15" x14ac:dyDescent="0.25">
      <c r="A53" s="60" t="s">
        <v>22948</v>
      </c>
      <c r="B53" s="60" t="s">
        <v>13017</v>
      </c>
      <c r="C53" s="60">
        <v>48013</v>
      </c>
      <c r="D53" s="60" t="s">
        <v>180</v>
      </c>
      <c r="E53" s="60">
        <v>9</v>
      </c>
      <c r="F53" s="60">
        <v>43262</v>
      </c>
      <c r="G53" s="60">
        <v>40971.5</v>
      </c>
      <c r="H53" s="60">
        <v>55733</v>
      </c>
      <c r="I53" s="60">
        <v>74207.5</v>
      </c>
      <c r="J53" s="60" t="s">
        <v>15112</v>
      </c>
      <c r="K53" s="60">
        <v>13.25</v>
      </c>
      <c r="L53" s="60" t="s">
        <v>14751</v>
      </c>
      <c r="M53" s="60">
        <v>20.2</v>
      </c>
      <c r="N53"/>
      <c r="O53">
        <v>20.2</v>
      </c>
      <c r="AS53" s="8"/>
      <c r="AT53" s="8"/>
      <c r="AU53" s="8"/>
    </row>
    <row r="54" spans="1:47" ht="15" x14ac:dyDescent="0.25">
      <c r="A54" s="60" t="s">
        <v>7728</v>
      </c>
      <c r="B54" s="60" t="s">
        <v>12882</v>
      </c>
      <c r="C54" s="60">
        <v>48013</v>
      </c>
      <c r="D54" s="60" t="s">
        <v>180</v>
      </c>
      <c r="E54" s="60">
        <v>9</v>
      </c>
      <c r="F54" s="60">
        <v>54375</v>
      </c>
      <c r="G54" s="60">
        <v>40971.5</v>
      </c>
      <c r="H54" s="60">
        <v>55733</v>
      </c>
      <c r="I54" s="60">
        <v>74207.5</v>
      </c>
      <c r="J54" s="60" t="s">
        <v>15112</v>
      </c>
      <c r="K54" s="60">
        <v>13.25</v>
      </c>
      <c r="L54" s="60" t="s">
        <v>14752</v>
      </c>
      <c r="M54" s="60">
        <v>13.2</v>
      </c>
      <c r="N54"/>
      <c r="O54">
        <v>13.2</v>
      </c>
      <c r="AS54" s="8"/>
      <c r="AT54" s="8"/>
      <c r="AU54" s="8"/>
    </row>
    <row r="55" spans="1:47" ht="15" x14ac:dyDescent="0.25">
      <c r="A55" s="60" t="s">
        <v>18620</v>
      </c>
      <c r="B55" s="60" t="s">
        <v>11602</v>
      </c>
      <c r="C55" s="60">
        <v>48015</v>
      </c>
      <c r="D55" s="60" t="s">
        <v>181</v>
      </c>
      <c r="E55" s="60">
        <v>6</v>
      </c>
      <c r="F55" s="60">
        <v>48800</v>
      </c>
      <c r="G55" s="60">
        <v>41760.5</v>
      </c>
      <c r="H55" s="60">
        <v>58456.5</v>
      </c>
      <c r="I55" s="60">
        <v>83669</v>
      </c>
      <c r="J55" s="60" t="s">
        <v>15112</v>
      </c>
      <c r="K55" s="60">
        <v>13.6</v>
      </c>
      <c r="L55" s="60" t="s">
        <v>14752</v>
      </c>
      <c r="M55" s="60">
        <v>12.9</v>
      </c>
      <c r="N55"/>
      <c r="O55">
        <v>12.9</v>
      </c>
      <c r="AS55" s="8"/>
      <c r="AT55" s="8"/>
      <c r="AU55" s="8"/>
    </row>
    <row r="56" spans="1:47" ht="15" x14ac:dyDescent="0.25">
      <c r="A56" s="60" t="s">
        <v>22949</v>
      </c>
      <c r="B56" s="60" t="s">
        <v>11575</v>
      </c>
      <c r="C56" s="60">
        <v>48015</v>
      </c>
      <c r="D56" s="60" t="s">
        <v>181</v>
      </c>
      <c r="E56" s="60">
        <v>6</v>
      </c>
      <c r="F56" s="60">
        <v>63377</v>
      </c>
      <c r="G56" s="60">
        <v>41760.5</v>
      </c>
      <c r="H56" s="60">
        <v>58456.5</v>
      </c>
      <c r="I56" s="60">
        <v>83669</v>
      </c>
      <c r="J56" s="60" t="s">
        <v>15113</v>
      </c>
      <c r="K56" s="60">
        <v>13.6</v>
      </c>
      <c r="L56" s="60" t="s">
        <v>14752</v>
      </c>
      <c r="M56" s="60">
        <v>14</v>
      </c>
      <c r="N56"/>
      <c r="O56">
        <v>14</v>
      </c>
      <c r="AS56" s="8"/>
      <c r="AT56" s="8"/>
      <c r="AU56" s="8"/>
    </row>
    <row r="57" spans="1:47" ht="15" x14ac:dyDescent="0.25">
      <c r="A57" s="60" t="s">
        <v>4630</v>
      </c>
      <c r="B57" s="60" t="s">
        <v>11430</v>
      </c>
      <c r="C57" s="60">
        <v>48015</v>
      </c>
      <c r="D57" s="60" t="s">
        <v>181</v>
      </c>
      <c r="E57" s="60">
        <v>6</v>
      </c>
      <c r="F57" s="60">
        <v>74043</v>
      </c>
      <c r="G57" s="60">
        <v>41760.5</v>
      </c>
      <c r="H57" s="60">
        <v>58456.5</v>
      </c>
      <c r="I57" s="60">
        <v>83669</v>
      </c>
      <c r="J57" s="60" t="s">
        <v>15113</v>
      </c>
      <c r="K57" s="60">
        <v>13.6</v>
      </c>
      <c r="L57" s="60" t="s">
        <v>14752</v>
      </c>
      <c r="M57" s="60">
        <v>7.9</v>
      </c>
      <c r="N57"/>
      <c r="O57">
        <v>7.9</v>
      </c>
      <c r="AS57" s="8"/>
      <c r="AT57" s="8"/>
      <c r="AU57" s="8"/>
    </row>
    <row r="58" spans="1:47" ht="15" x14ac:dyDescent="0.25">
      <c r="A58" s="60" t="s">
        <v>22950</v>
      </c>
      <c r="B58" s="60" t="s">
        <v>11642</v>
      </c>
      <c r="C58" s="60">
        <v>48015</v>
      </c>
      <c r="D58" s="60" t="s">
        <v>181</v>
      </c>
      <c r="E58" s="60">
        <v>6</v>
      </c>
      <c r="F58" s="60">
        <v>54889</v>
      </c>
      <c r="G58" s="60">
        <v>41760.5</v>
      </c>
      <c r="H58" s="60">
        <v>58456.5</v>
      </c>
      <c r="I58" s="60">
        <v>83669</v>
      </c>
      <c r="J58" s="60" t="s">
        <v>15112</v>
      </c>
      <c r="K58" s="60">
        <v>13.6</v>
      </c>
      <c r="L58" s="60" t="s">
        <v>14752</v>
      </c>
      <c r="M58" s="60">
        <v>17</v>
      </c>
      <c r="N58"/>
      <c r="O58">
        <v>17</v>
      </c>
      <c r="AS58" s="8"/>
      <c r="AT58" s="8"/>
      <c r="AU58" s="8"/>
    </row>
    <row r="59" spans="1:47" ht="15" x14ac:dyDescent="0.25">
      <c r="A59" s="60" t="s">
        <v>22951</v>
      </c>
      <c r="B59" s="60" t="s">
        <v>11695</v>
      </c>
      <c r="C59" s="60">
        <v>48015</v>
      </c>
      <c r="D59" s="60" t="s">
        <v>181</v>
      </c>
      <c r="E59" s="60">
        <v>6</v>
      </c>
      <c r="F59" s="60">
        <v>90387</v>
      </c>
      <c r="G59" s="60">
        <v>41760.5</v>
      </c>
      <c r="H59" s="60">
        <v>58456.5</v>
      </c>
      <c r="I59" s="60">
        <v>83669</v>
      </c>
      <c r="J59" s="60" t="s">
        <v>15111</v>
      </c>
      <c r="K59" s="60">
        <v>13.6</v>
      </c>
      <c r="L59" s="60" t="s">
        <v>14752</v>
      </c>
      <c r="M59" s="60">
        <v>6</v>
      </c>
      <c r="N59"/>
      <c r="O59">
        <v>6</v>
      </c>
      <c r="AS59" s="8"/>
      <c r="AT59" s="8"/>
      <c r="AU59" s="8"/>
    </row>
    <row r="60" spans="1:47" ht="15" x14ac:dyDescent="0.25">
      <c r="A60" s="60" t="s">
        <v>16901</v>
      </c>
      <c r="B60" s="60" t="s">
        <v>11714</v>
      </c>
      <c r="C60" s="60">
        <v>48015</v>
      </c>
      <c r="D60" s="60" t="s">
        <v>181</v>
      </c>
      <c r="E60" s="60">
        <v>6</v>
      </c>
      <c r="F60" s="60">
        <v>50863</v>
      </c>
      <c r="G60" s="60">
        <v>41760.5</v>
      </c>
      <c r="H60" s="60">
        <v>58456.5</v>
      </c>
      <c r="I60" s="60">
        <v>83669</v>
      </c>
      <c r="J60" s="60" t="s">
        <v>15112</v>
      </c>
      <c r="K60" s="60">
        <v>13.6</v>
      </c>
      <c r="L60" s="60" t="s">
        <v>14752</v>
      </c>
      <c r="M60" s="60">
        <v>10.199999999999999</v>
      </c>
      <c r="N60"/>
      <c r="O60">
        <v>10.199999999999999</v>
      </c>
      <c r="AS60" s="8"/>
      <c r="AT60" s="8"/>
      <c r="AU60" s="8"/>
    </row>
    <row r="61" spans="1:47" ht="15" x14ac:dyDescent="0.25">
      <c r="A61" s="60" t="s">
        <v>22952</v>
      </c>
      <c r="B61" s="60" t="s">
        <v>13359</v>
      </c>
      <c r="C61" s="60">
        <v>48017</v>
      </c>
      <c r="D61" s="60" t="s">
        <v>182</v>
      </c>
      <c r="E61" s="60">
        <v>1</v>
      </c>
      <c r="F61" s="60">
        <v>46485</v>
      </c>
      <c r="G61" s="60">
        <v>39208</v>
      </c>
      <c r="H61" s="60">
        <v>49242</v>
      </c>
      <c r="I61" s="60">
        <v>60922</v>
      </c>
      <c r="J61" s="60" t="s">
        <v>15112</v>
      </c>
      <c r="K61" s="60">
        <v>14.8</v>
      </c>
      <c r="L61" s="60" t="s">
        <v>14752</v>
      </c>
      <c r="M61" s="60">
        <v>14.5</v>
      </c>
      <c r="N61"/>
      <c r="O61">
        <v>14.5</v>
      </c>
      <c r="AS61" s="8"/>
      <c r="AT61" s="8"/>
      <c r="AU61" s="8"/>
    </row>
    <row r="62" spans="1:47" ht="15" x14ac:dyDescent="0.25">
      <c r="A62" s="60" t="s">
        <v>17665</v>
      </c>
      <c r="B62" s="60" t="s">
        <v>12869</v>
      </c>
      <c r="C62" s="60">
        <v>48019</v>
      </c>
      <c r="D62" s="60" t="s">
        <v>183</v>
      </c>
      <c r="E62" s="60">
        <v>9</v>
      </c>
      <c r="F62" s="60">
        <v>56477</v>
      </c>
      <c r="G62" s="60">
        <v>40971.5</v>
      </c>
      <c r="H62" s="60">
        <v>55733</v>
      </c>
      <c r="I62" s="60">
        <v>74207.5</v>
      </c>
      <c r="J62" s="60" t="s">
        <v>15113</v>
      </c>
      <c r="K62" s="60">
        <v>13.25</v>
      </c>
      <c r="L62" s="60" t="s">
        <v>14752</v>
      </c>
      <c r="M62" s="60">
        <v>9.4</v>
      </c>
      <c r="N62"/>
      <c r="O62">
        <v>9.4</v>
      </c>
      <c r="AS62" s="8"/>
      <c r="AT62" s="8"/>
      <c r="AU62" s="8"/>
    </row>
    <row r="63" spans="1:47" ht="15" x14ac:dyDescent="0.25">
      <c r="A63" s="60" t="s">
        <v>22953</v>
      </c>
      <c r="B63" s="60" t="s">
        <v>12904</v>
      </c>
      <c r="C63" s="60">
        <v>48019</v>
      </c>
      <c r="D63" s="60" t="s">
        <v>183</v>
      </c>
      <c r="E63" s="60">
        <v>9</v>
      </c>
      <c r="F63" s="60">
        <v>55741</v>
      </c>
      <c r="G63" s="60">
        <v>40971.5</v>
      </c>
      <c r="H63" s="60">
        <v>55733</v>
      </c>
      <c r="I63" s="60">
        <v>74207.5</v>
      </c>
      <c r="J63" s="60" t="s">
        <v>15113</v>
      </c>
      <c r="K63" s="60">
        <v>13.25</v>
      </c>
      <c r="L63" s="60" t="s">
        <v>14752</v>
      </c>
      <c r="M63" s="60">
        <v>17.7</v>
      </c>
      <c r="N63"/>
      <c r="O63">
        <v>17.7</v>
      </c>
      <c r="AS63" s="8"/>
      <c r="AT63" s="8"/>
      <c r="AU63" s="8"/>
    </row>
    <row r="64" spans="1:47" ht="15" x14ac:dyDescent="0.25">
      <c r="A64" s="60" t="s">
        <v>22954</v>
      </c>
      <c r="B64" s="60" t="s">
        <v>12874</v>
      </c>
      <c r="C64" s="60">
        <v>48019</v>
      </c>
      <c r="D64" s="60" t="s">
        <v>183</v>
      </c>
      <c r="E64" s="60">
        <v>9</v>
      </c>
      <c r="F64" s="60">
        <v>47786</v>
      </c>
      <c r="G64" s="60">
        <v>40971.5</v>
      </c>
      <c r="H64" s="60">
        <v>55733</v>
      </c>
      <c r="I64" s="60">
        <v>74207.5</v>
      </c>
      <c r="J64" s="60" t="s">
        <v>15112</v>
      </c>
      <c r="K64" s="60">
        <v>13.25</v>
      </c>
      <c r="L64" s="60" t="s">
        <v>14752</v>
      </c>
      <c r="M64" s="60">
        <v>13.6</v>
      </c>
      <c r="N64"/>
      <c r="O64">
        <v>13.6</v>
      </c>
      <c r="AS64" s="8"/>
      <c r="AT64" s="8"/>
      <c r="AU64" s="8"/>
    </row>
    <row r="65" spans="1:47" ht="15" x14ac:dyDescent="0.25">
      <c r="A65" s="60" t="s">
        <v>22955</v>
      </c>
      <c r="B65" s="60" t="s">
        <v>12772</v>
      </c>
      <c r="C65" s="60">
        <v>48019</v>
      </c>
      <c r="D65" s="60" t="s">
        <v>183</v>
      </c>
      <c r="E65" s="60">
        <v>9</v>
      </c>
      <c r="F65" s="60">
        <v>54087</v>
      </c>
      <c r="G65" s="60">
        <v>40971.5</v>
      </c>
      <c r="H65" s="60">
        <v>55733</v>
      </c>
      <c r="I65" s="60">
        <v>74207.5</v>
      </c>
      <c r="J65" s="60" t="s">
        <v>15112</v>
      </c>
      <c r="K65" s="60">
        <v>13.25</v>
      </c>
      <c r="L65" s="60" t="s">
        <v>14752</v>
      </c>
      <c r="M65" s="60">
        <v>18.5</v>
      </c>
      <c r="N65"/>
      <c r="O65">
        <v>18.5</v>
      </c>
      <c r="AS65" s="8"/>
      <c r="AT65" s="8"/>
      <c r="AU65" s="8"/>
    </row>
    <row r="66" spans="1:47" ht="15" x14ac:dyDescent="0.25">
      <c r="A66" s="60" t="s">
        <v>22956</v>
      </c>
      <c r="B66" s="60" t="s">
        <v>13020</v>
      </c>
      <c r="C66" s="60">
        <v>48019</v>
      </c>
      <c r="D66" s="60" t="s">
        <v>183</v>
      </c>
      <c r="E66" s="60">
        <v>9</v>
      </c>
      <c r="F66" s="60">
        <v>60625</v>
      </c>
      <c r="G66" s="60">
        <v>40971.5</v>
      </c>
      <c r="H66" s="60">
        <v>55733</v>
      </c>
      <c r="I66" s="60">
        <v>74207.5</v>
      </c>
      <c r="J66" s="60" t="s">
        <v>15113</v>
      </c>
      <c r="K66" s="60">
        <v>13.25</v>
      </c>
      <c r="L66" s="60" t="s">
        <v>14752</v>
      </c>
      <c r="M66" s="60">
        <v>9.6</v>
      </c>
      <c r="N66"/>
      <c r="O66">
        <v>9.6</v>
      </c>
      <c r="AS66" s="8"/>
      <c r="AT66" s="8"/>
      <c r="AU66" s="8"/>
    </row>
    <row r="67" spans="1:47" ht="15" x14ac:dyDescent="0.25">
      <c r="A67" s="60" t="s">
        <v>22957</v>
      </c>
      <c r="B67" s="60" t="s">
        <v>9043</v>
      </c>
      <c r="C67" s="60">
        <v>48021</v>
      </c>
      <c r="D67" s="60" t="s">
        <v>184</v>
      </c>
      <c r="E67" s="60">
        <v>7</v>
      </c>
      <c r="F67" s="60">
        <v>76418</v>
      </c>
      <c r="G67" s="60">
        <v>54308.5</v>
      </c>
      <c r="H67" s="60">
        <v>69909</v>
      </c>
      <c r="I67" s="60">
        <v>90336.75</v>
      </c>
      <c r="J67" s="60" t="s">
        <v>15113</v>
      </c>
      <c r="K67" s="60">
        <v>8.9</v>
      </c>
      <c r="L67" s="60" t="s">
        <v>14752</v>
      </c>
      <c r="M67" s="60">
        <v>11.3</v>
      </c>
      <c r="N67"/>
      <c r="O67">
        <v>11.3</v>
      </c>
      <c r="AS67" s="8"/>
      <c r="AT67" s="8"/>
      <c r="AU67" s="8"/>
    </row>
    <row r="68" spans="1:47" ht="15" x14ac:dyDescent="0.25">
      <c r="A68" s="60" t="s">
        <v>1770</v>
      </c>
      <c r="B68" s="60" t="s">
        <v>9065</v>
      </c>
      <c r="C68" s="60">
        <v>48021</v>
      </c>
      <c r="D68" s="60" t="s">
        <v>184</v>
      </c>
      <c r="E68" s="60">
        <v>7</v>
      </c>
      <c r="F68" s="60">
        <v>50103</v>
      </c>
      <c r="G68" s="60">
        <v>54308.5</v>
      </c>
      <c r="H68" s="60">
        <v>69909</v>
      </c>
      <c r="I68" s="60">
        <v>90336.75</v>
      </c>
      <c r="J68" s="60" t="s">
        <v>15114</v>
      </c>
      <c r="K68" s="60">
        <v>8.9</v>
      </c>
      <c r="L68" s="60" t="s">
        <v>14752</v>
      </c>
      <c r="M68" s="60">
        <v>15</v>
      </c>
      <c r="N68"/>
      <c r="O68">
        <v>15</v>
      </c>
      <c r="AS68" s="8"/>
      <c r="AT68" s="8"/>
      <c r="AU68" s="8"/>
    </row>
    <row r="69" spans="1:47" ht="15" x14ac:dyDescent="0.25">
      <c r="A69" s="60" t="s">
        <v>16302</v>
      </c>
      <c r="B69" s="60" t="s">
        <v>8999</v>
      </c>
      <c r="C69" s="60">
        <v>48021</v>
      </c>
      <c r="D69" s="60" t="s">
        <v>184</v>
      </c>
      <c r="E69" s="60">
        <v>7</v>
      </c>
      <c r="F69" s="60">
        <v>73880</v>
      </c>
      <c r="G69" s="60">
        <v>54308.5</v>
      </c>
      <c r="H69" s="60">
        <v>69909</v>
      </c>
      <c r="I69" s="60">
        <v>90336.75</v>
      </c>
      <c r="J69" s="60" t="s">
        <v>15113</v>
      </c>
      <c r="K69" s="60">
        <v>8.9</v>
      </c>
      <c r="L69" s="60" t="s">
        <v>14752</v>
      </c>
      <c r="M69" s="60">
        <v>9.1999999999999993</v>
      </c>
      <c r="N69"/>
      <c r="O69">
        <v>9.1999999999999993</v>
      </c>
      <c r="AS69" s="8"/>
      <c r="AT69" s="8"/>
      <c r="AU69" s="8"/>
    </row>
    <row r="70" spans="1:47" ht="15" x14ac:dyDescent="0.25">
      <c r="A70" s="60" t="s">
        <v>7834</v>
      </c>
      <c r="B70" s="60" t="s">
        <v>9086</v>
      </c>
      <c r="C70" s="60">
        <v>48021</v>
      </c>
      <c r="D70" s="60" t="s">
        <v>184</v>
      </c>
      <c r="E70" s="60">
        <v>7</v>
      </c>
      <c r="F70" s="60">
        <v>65357</v>
      </c>
      <c r="G70" s="60">
        <v>54308.5</v>
      </c>
      <c r="H70" s="60">
        <v>69909</v>
      </c>
      <c r="I70" s="60">
        <v>90336.75</v>
      </c>
      <c r="J70" s="60" t="s">
        <v>15112</v>
      </c>
      <c r="K70" s="60">
        <v>8.9</v>
      </c>
      <c r="L70" s="60" t="s">
        <v>14752</v>
      </c>
      <c r="M70" s="60">
        <v>6.5</v>
      </c>
      <c r="N70"/>
      <c r="O70">
        <v>6.5</v>
      </c>
      <c r="AS70" s="8"/>
      <c r="AT70" s="8"/>
      <c r="AU70" s="8"/>
    </row>
    <row r="71" spans="1:47" ht="15" x14ac:dyDescent="0.25">
      <c r="A71" s="60" t="s">
        <v>22958</v>
      </c>
      <c r="B71" s="60" t="s">
        <v>9115</v>
      </c>
      <c r="C71" s="60">
        <v>48021</v>
      </c>
      <c r="D71" s="60" t="s">
        <v>184</v>
      </c>
      <c r="E71" s="60">
        <v>7</v>
      </c>
      <c r="F71" s="60">
        <v>50288</v>
      </c>
      <c r="G71" s="60">
        <v>54308.5</v>
      </c>
      <c r="H71" s="60">
        <v>69909</v>
      </c>
      <c r="I71" s="60">
        <v>90336.75</v>
      </c>
      <c r="J71" s="60" t="s">
        <v>15114</v>
      </c>
      <c r="K71" s="60">
        <v>8.9</v>
      </c>
      <c r="L71" s="60" t="s">
        <v>14752</v>
      </c>
      <c r="M71" s="60">
        <v>11.8</v>
      </c>
      <c r="N71"/>
      <c r="O71">
        <v>11.8</v>
      </c>
      <c r="AS71" s="8"/>
      <c r="AT71" s="8"/>
      <c r="AU71" s="8"/>
    </row>
    <row r="72" spans="1:47" ht="15" x14ac:dyDescent="0.25">
      <c r="A72" s="60" t="s">
        <v>22959</v>
      </c>
      <c r="B72" s="60" t="s">
        <v>8973</v>
      </c>
      <c r="C72" s="60">
        <v>48021</v>
      </c>
      <c r="D72" s="60" t="s">
        <v>184</v>
      </c>
      <c r="E72" s="60">
        <v>7</v>
      </c>
      <c r="F72" s="60">
        <v>67336</v>
      </c>
      <c r="G72" s="60">
        <v>54308.5</v>
      </c>
      <c r="H72" s="60">
        <v>69909</v>
      </c>
      <c r="I72" s="60">
        <v>90336.75</v>
      </c>
      <c r="J72" s="60" t="s">
        <v>15112</v>
      </c>
      <c r="K72" s="60">
        <v>8.9</v>
      </c>
      <c r="L72" s="60" t="s">
        <v>14752</v>
      </c>
      <c r="M72" s="60">
        <v>7.7</v>
      </c>
      <c r="N72"/>
      <c r="O72">
        <v>7.7</v>
      </c>
      <c r="AS72" s="8"/>
      <c r="AT72" s="8"/>
      <c r="AU72" s="8"/>
    </row>
    <row r="73" spans="1:47" ht="15" x14ac:dyDescent="0.25">
      <c r="A73" s="60" t="s">
        <v>22960</v>
      </c>
      <c r="B73" s="60" t="s">
        <v>9092</v>
      </c>
      <c r="C73" s="60">
        <v>48021</v>
      </c>
      <c r="D73" s="60" t="s">
        <v>184</v>
      </c>
      <c r="E73" s="60">
        <v>7</v>
      </c>
      <c r="F73" s="60">
        <v>61695</v>
      </c>
      <c r="G73" s="60">
        <v>54308.5</v>
      </c>
      <c r="H73" s="60">
        <v>69909</v>
      </c>
      <c r="I73" s="60">
        <v>90336.75</v>
      </c>
      <c r="J73" s="60" t="s">
        <v>15112</v>
      </c>
      <c r="K73" s="60">
        <v>8.9</v>
      </c>
      <c r="L73" s="60" t="s">
        <v>14752</v>
      </c>
      <c r="M73" s="60">
        <v>12.7</v>
      </c>
      <c r="N73"/>
      <c r="O73">
        <v>12.7</v>
      </c>
      <c r="AS73" s="8"/>
      <c r="AT73" s="8"/>
      <c r="AU73" s="8"/>
    </row>
    <row r="74" spans="1:47" ht="15" x14ac:dyDescent="0.25">
      <c r="A74" s="60" t="s">
        <v>2434</v>
      </c>
      <c r="B74" s="60" t="s">
        <v>9119</v>
      </c>
      <c r="C74" s="60">
        <v>48021</v>
      </c>
      <c r="D74" s="60" t="s">
        <v>184</v>
      </c>
      <c r="E74" s="60">
        <v>7</v>
      </c>
      <c r="F74" s="60">
        <v>52045</v>
      </c>
      <c r="G74" s="60">
        <v>54308.5</v>
      </c>
      <c r="H74" s="60">
        <v>69909</v>
      </c>
      <c r="I74" s="60">
        <v>90336.75</v>
      </c>
      <c r="J74" s="60" t="s">
        <v>15114</v>
      </c>
      <c r="K74" s="60">
        <v>8.9</v>
      </c>
      <c r="L74" s="60" t="s">
        <v>14752</v>
      </c>
      <c r="M74" s="60">
        <v>8</v>
      </c>
      <c r="N74"/>
      <c r="O74">
        <v>8</v>
      </c>
      <c r="AS74" s="8"/>
      <c r="AT74" s="8"/>
      <c r="AU74" s="8"/>
    </row>
    <row r="75" spans="1:47" ht="15" x14ac:dyDescent="0.25">
      <c r="A75" s="60" t="s">
        <v>22961</v>
      </c>
      <c r="B75" s="60" t="s">
        <v>9093</v>
      </c>
      <c r="C75" s="60">
        <v>48021</v>
      </c>
      <c r="D75" s="60" t="s">
        <v>184</v>
      </c>
      <c r="E75" s="60">
        <v>7</v>
      </c>
      <c r="F75" s="60">
        <v>68080</v>
      </c>
      <c r="G75" s="60">
        <v>54308.5</v>
      </c>
      <c r="H75" s="60">
        <v>69909</v>
      </c>
      <c r="I75" s="60">
        <v>90336.75</v>
      </c>
      <c r="J75" s="60" t="s">
        <v>15112</v>
      </c>
      <c r="K75" s="60">
        <v>8.9</v>
      </c>
      <c r="L75" s="60" t="s">
        <v>14752</v>
      </c>
      <c r="M75" s="60">
        <v>5</v>
      </c>
      <c r="N75"/>
      <c r="O75">
        <v>5</v>
      </c>
      <c r="AS75" s="8"/>
      <c r="AT75" s="8"/>
      <c r="AU75" s="8"/>
    </row>
    <row r="76" spans="1:47" ht="15" x14ac:dyDescent="0.25">
      <c r="A76" s="60" t="s">
        <v>22962</v>
      </c>
      <c r="B76" s="60" t="s">
        <v>9021</v>
      </c>
      <c r="C76" s="60">
        <v>48021</v>
      </c>
      <c r="D76" s="60" t="s">
        <v>184</v>
      </c>
      <c r="E76" s="60">
        <v>7</v>
      </c>
      <c r="F76" s="60">
        <v>61603</v>
      </c>
      <c r="G76" s="60">
        <v>54308.5</v>
      </c>
      <c r="H76" s="60">
        <v>69909</v>
      </c>
      <c r="I76" s="60">
        <v>90336.75</v>
      </c>
      <c r="J76" s="60" t="s">
        <v>15112</v>
      </c>
      <c r="K76" s="60">
        <v>8.9</v>
      </c>
      <c r="L76" s="60" t="s">
        <v>14752</v>
      </c>
      <c r="M76" s="60">
        <v>13.3</v>
      </c>
      <c r="N76"/>
      <c r="O76">
        <v>13.3</v>
      </c>
      <c r="AS76" s="8"/>
      <c r="AT76" s="8"/>
      <c r="AU76" s="8"/>
    </row>
    <row r="77" spans="1:47" ht="15" x14ac:dyDescent="0.25">
      <c r="A77" s="60" t="s">
        <v>22963</v>
      </c>
      <c r="B77" s="60" t="s">
        <v>13360</v>
      </c>
      <c r="C77" s="60">
        <v>48023</v>
      </c>
      <c r="D77" s="60" t="s">
        <v>185</v>
      </c>
      <c r="E77" s="60">
        <v>2</v>
      </c>
      <c r="F77" s="60">
        <v>40750</v>
      </c>
      <c r="G77" s="60">
        <v>38160</v>
      </c>
      <c r="H77" s="60">
        <v>45847.5</v>
      </c>
      <c r="I77" s="60">
        <v>54980.5</v>
      </c>
      <c r="J77" s="60" t="s">
        <v>15112</v>
      </c>
      <c r="K77" s="60">
        <v>14.9</v>
      </c>
      <c r="L77" s="60" t="s">
        <v>14752</v>
      </c>
      <c r="M77" s="60">
        <v>10.9</v>
      </c>
      <c r="N77"/>
      <c r="O77">
        <v>10.9</v>
      </c>
      <c r="AS77" s="8"/>
      <c r="AT77" s="8"/>
      <c r="AU77" s="8"/>
    </row>
    <row r="78" spans="1:47" ht="15" x14ac:dyDescent="0.25">
      <c r="A78" s="60" t="s">
        <v>22964</v>
      </c>
      <c r="B78" s="60" t="s">
        <v>13362</v>
      </c>
      <c r="C78" s="60">
        <v>48025</v>
      </c>
      <c r="D78" s="60" t="s">
        <v>187</v>
      </c>
      <c r="E78" s="60">
        <v>10</v>
      </c>
      <c r="F78" s="60">
        <v>60104</v>
      </c>
      <c r="G78" s="60">
        <v>40865</v>
      </c>
      <c r="H78" s="60">
        <v>51513</v>
      </c>
      <c r="I78" s="60">
        <v>64519</v>
      </c>
      <c r="J78" s="60" t="s">
        <v>15113</v>
      </c>
      <c r="K78" s="60">
        <v>15.5</v>
      </c>
      <c r="L78" s="60" t="s">
        <v>14752</v>
      </c>
      <c r="M78" s="60">
        <v>4.2</v>
      </c>
      <c r="N78"/>
      <c r="O78">
        <v>4.2</v>
      </c>
      <c r="AS78" s="8"/>
      <c r="AT78" s="8"/>
      <c r="AU78" s="8"/>
    </row>
    <row r="79" spans="1:47" ht="15" x14ac:dyDescent="0.25">
      <c r="A79" s="60" t="s">
        <v>22965</v>
      </c>
      <c r="B79" s="60" t="s">
        <v>13361</v>
      </c>
      <c r="C79" s="60">
        <v>48025</v>
      </c>
      <c r="D79" s="60" t="s">
        <v>187</v>
      </c>
      <c r="E79" s="60">
        <v>10</v>
      </c>
      <c r="F79" s="60">
        <v>59250</v>
      </c>
      <c r="G79" s="60">
        <v>40865</v>
      </c>
      <c r="H79" s="60">
        <v>51513</v>
      </c>
      <c r="I79" s="60">
        <v>64519</v>
      </c>
      <c r="J79" s="60" t="s">
        <v>15113</v>
      </c>
      <c r="K79" s="60">
        <v>15.5</v>
      </c>
      <c r="L79" s="60" t="s">
        <v>14752</v>
      </c>
      <c r="M79" s="60">
        <v>8</v>
      </c>
      <c r="N79"/>
      <c r="O79">
        <v>8</v>
      </c>
      <c r="AS79" s="8"/>
      <c r="AT79" s="8"/>
      <c r="AU79" s="8"/>
    </row>
    <row r="80" spans="1:47" ht="15" x14ac:dyDescent="0.25">
      <c r="A80" s="60" t="s">
        <v>22966</v>
      </c>
      <c r="B80" s="60" t="s">
        <v>13363</v>
      </c>
      <c r="C80" s="60">
        <v>48025</v>
      </c>
      <c r="D80" s="60" t="s">
        <v>187</v>
      </c>
      <c r="E80" s="60">
        <v>10</v>
      </c>
      <c r="F80" s="60">
        <v>49068</v>
      </c>
      <c r="G80" s="60">
        <v>40865</v>
      </c>
      <c r="H80" s="60">
        <v>51513</v>
      </c>
      <c r="I80" s="60">
        <v>64519</v>
      </c>
      <c r="J80" s="60" t="s">
        <v>15112</v>
      </c>
      <c r="K80" s="60">
        <v>15.5</v>
      </c>
      <c r="L80" s="60" t="s">
        <v>14752</v>
      </c>
      <c r="M80" s="60">
        <v>15.5</v>
      </c>
      <c r="N80"/>
      <c r="O80">
        <v>15.5</v>
      </c>
      <c r="AS80" s="8"/>
      <c r="AT80" s="8"/>
      <c r="AU80" s="8"/>
    </row>
    <row r="81" spans="1:47" ht="15" x14ac:dyDescent="0.25">
      <c r="A81" s="60" t="s">
        <v>8211</v>
      </c>
      <c r="B81" s="60" t="s">
        <v>13365</v>
      </c>
      <c r="C81" s="60">
        <v>48025</v>
      </c>
      <c r="D81" s="60" t="s">
        <v>187</v>
      </c>
      <c r="E81" s="60">
        <v>10</v>
      </c>
      <c r="F81" s="60">
        <v>38833</v>
      </c>
      <c r="G81" s="60">
        <v>40865</v>
      </c>
      <c r="H81" s="60">
        <v>51513</v>
      </c>
      <c r="I81" s="60">
        <v>64519</v>
      </c>
      <c r="J81" s="60" t="s">
        <v>15114</v>
      </c>
      <c r="K81" s="60">
        <v>15.5</v>
      </c>
      <c r="L81" s="60" t="s">
        <v>14751</v>
      </c>
      <c r="M81" s="60">
        <v>24.2</v>
      </c>
      <c r="N81"/>
      <c r="O81">
        <v>24.2</v>
      </c>
      <c r="AS81" s="8"/>
      <c r="AT81" s="8"/>
      <c r="AU81" s="8"/>
    </row>
    <row r="82" spans="1:47" ht="15" x14ac:dyDescent="0.25">
      <c r="A82" s="60" t="s">
        <v>22967</v>
      </c>
      <c r="B82" s="60" t="s">
        <v>13366</v>
      </c>
      <c r="C82" s="60">
        <v>48025</v>
      </c>
      <c r="D82" s="60" t="s">
        <v>187</v>
      </c>
      <c r="E82" s="60">
        <v>10</v>
      </c>
      <c r="F82" s="60">
        <v>38790</v>
      </c>
      <c r="G82" s="60">
        <v>40865</v>
      </c>
      <c r="H82" s="60">
        <v>51513</v>
      </c>
      <c r="I82" s="60">
        <v>64519</v>
      </c>
      <c r="J82" s="60" t="s">
        <v>15114</v>
      </c>
      <c r="K82" s="60">
        <v>15.5</v>
      </c>
      <c r="L82" s="60" t="s">
        <v>14751</v>
      </c>
      <c r="M82" s="60">
        <v>25.4</v>
      </c>
      <c r="N82"/>
      <c r="O82">
        <v>25.4</v>
      </c>
      <c r="AS82" s="8"/>
      <c r="AT82" s="8"/>
      <c r="AU82" s="8"/>
    </row>
    <row r="83" spans="1:47" ht="15" x14ac:dyDescent="0.25">
      <c r="A83" s="60" t="s">
        <v>7775</v>
      </c>
      <c r="B83" s="60" t="s">
        <v>13367</v>
      </c>
      <c r="C83" s="60">
        <v>48025</v>
      </c>
      <c r="D83" s="60" t="s">
        <v>187</v>
      </c>
      <c r="E83" s="60">
        <v>10</v>
      </c>
      <c r="F83" s="60">
        <v>33247</v>
      </c>
      <c r="G83" s="60">
        <v>40865</v>
      </c>
      <c r="H83" s="60">
        <v>51513</v>
      </c>
      <c r="I83" s="60">
        <v>64519</v>
      </c>
      <c r="J83" s="60" t="s">
        <v>15114</v>
      </c>
      <c r="K83" s="60">
        <v>15.5</v>
      </c>
      <c r="L83" s="60" t="s">
        <v>14751</v>
      </c>
      <c r="M83" s="60">
        <v>31.9</v>
      </c>
      <c r="N83"/>
      <c r="O83">
        <v>31.9</v>
      </c>
      <c r="AS83" s="8"/>
      <c r="AT83" s="8"/>
      <c r="AU83" s="8"/>
    </row>
    <row r="84" spans="1:47" ht="15" x14ac:dyDescent="0.25">
      <c r="A84" s="60" t="s">
        <v>22968</v>
      </c>
      <c r="B84" s="60" t="s">
        <v>13364</v>
      </c>
      <c r="C84" s="60">
        <v>48025</v>
      </c>
      <c r="D84" s="60" t="s">
        <v>187</v>
      </c>
      <c r="E84" s="60">
        <v>10</v>
      </c>
      <c r="F84" s="60">
        <v>43875</v>
      </c>
      <c r="G84" s="60">
        <v>40865</v>
      </c>
      <c r="H84" s="60">
        <v>51513</v>
      </c>
      <c r="I84" s="60">
        <v>64519</v>
      </c>
      <c r="J84" s="60" t="s">
        <v>15112</v>
      </c>
      <c r="K84" s="60">
        <v>15.5</v>
      </c>
      <c r="L84" s="60" t="s">
        <v>14752</v>
      </c>
      <c r="M84" s="60">
        <v>19.899999999999999</v>
      </c>
      <c r="N84"/>
      <c r="O84">
        <v>19.899999999999999</v>
      </c>
      <c r="AS84" s="8"/>
      <c r="AT84" s="8"/>
      <c r="AU84" s="8"/>
    </row>
    <row r="85" spans="1:47" ht="15" x14ac:dyDescent="0.25">
      <c r="A85" s="60" t="s">
        <v>22969</v>
      </c>
      <c r="B85" s="60" t="s">
        <v>12173</v>
      </c>
      <c r="C85" s="60">
        <v>48027</v>
      </c>
      <c r="D85" s="60" t="s">
        <v>188</v>
      </c>
      <c r="E85" s="60">
        <v>8</v>
      </c>
      <c r="F85" s="60">
        <v>61226</v>
      </c>
      <c r="G85" s="60">
        <v>38653.25</v>
      </c>
      <c r="H85" s="60">
        <v>48872.5</v>
      </c>
      <c r="I85" s="60">
        <v>59261.25</v>
      </c>
      <c r="J85" s="60" t="s">
        <v>15111</v>
      </c>
      <c r="K85" s="60">
        <v>15.8</v>
      </c>
      <c r="L85" s="60" t="s">
        <v>14752</v>
      </c>
      <c r="M85" s="60">
        <v>8.9</v>
      </c>
      <c r="N85"/>
      <c r="O85">
        <v>8.9</v>
      </c>
      <c r="AS85" s="8"/>
      <c r="AT85" s="8"/>
      <c r="AU85" s="8"/>
    </row>
    <row r="86" spans="1:47" ht="15" x14ac:dyDescent="0.25">
      <c r="A86" s="60" t="s">
        <v>22970</v>
      </c>
      <c r="B86" s="60" t="s">
        <v>12165</v>
      </c>
      <c r="C86" s="60">
        <v>48027</v>
      </c>
      <c r="D86" s="60" t="s">
        <v>188</v>
      </c>
      <c r="E86" s="60">
        <v>8</v>
      </c>
      <c r="F86" s="60">
        <v>89583</v>
      </c>
      <c r="G86" s="60">
        <v>38653.25</v>
      </c>
      <c r="H86" s="60">
        <v>48872.5</v>
      </c>
      <c r="I86" s="60">
        <v>59261.25</v>
      </c>
      <c r="J86" s="60" t="s">
        <v>15111</v>
      </c>
      <c r="K86" s="60">
        <v>15.8</v>
      </c>
      <c r="L86" s="60" t="s">
        <v>14752</v>
      </c>
      <c r="M86" s="60">
        <v>2.4</v>
      </c>
      <c r="N86"/>
      <c r="O86">
        <v>2.4</v>
      </c>
      <c r="AS86" s="8"/>
      <c r="AT86" s="8"/>
      <c r="AU86" s="8"/>
    </row>
    <row r="87" spans="1:47" ht="15" x14ac:dyDescent="0.25">
      <c r="A87" s="60" t="s">
        <v>22971</v>
      </c>
      <c r="B87" s="60" t="s">
        <v>12197</v>
      </c>
      <c r="C87" s="60">
        <v>48027</v>
      </c>
      <c r="D87" s="60" t="s">
        <v>188</v>
      </c>
      <c r="E87" s="60">
        <v>8</v>
      </c>
      <c r="F87" s="60">
        <v>67125</v>
      </c>
      <c r="G87" s="60">
        <v>38653.25</v>
      </c>
      <c r="H87" s="60">
        <v>48872.5</v>
      </c>
      <c r="I87" s="60">
        <v>59261.25</v>
      </c>
      <c r="J87" s="60" t="s">
        <v>15111</v>
      </c>
      <c r="K87" s="60">
        <v>15.8</v>
      </c>
      <c r="L87" s="60" t="s">
        <v>14752</v>
      </c>
      <c r="M87" s="60">
        <v>8.1999999999999993</v>
      </c>
      <c r="N87"/>
      <c r="O87">
        <v>8.1999999999999993</v>
      </c>
      <c r="AS87" s="8"/>
      <c r="AT87" s="8"/>
      <c r="AU87" s="8"/>
    </row>
    <row r="88" spans="1:47" ht="15" x14ac:dyDescent="0.25">
      <c r="A88" s="60" t="s">
        <v>22972</v>
      </c>
      <c r="B88" s="60" t="s">
        <v>12171</v>
      </c>
      <c r="C88" s="60">
        <v>48027</v>
      </c>
      <c r="D88" s="60" t="s">
        <v>188</v>
      </c>
      <c r="E88" s="60">
        <v>8</v>
      </c>
      <c r="F88" s="60">
        <v>75716</v>
      </c>
      <c r="G88" s="60">
        <v>38653.25</v>
      </c>
      <c r="H88" s="60">
        <v>48872.5</v>
      </c>
      <c r="I88" s="60">
        <v>59261.25</v>
      </c>
      <c r="J88" s="60" t="s">
        <v>15111</v>
      </c>
      <c r="K88" s="60">
        <v>15.8</v>
      </c>
      <c r="L88" s="60" t="s">
        <v>14752</v>
      </c>
      <c r="M88" s="60">
        <v>9.6</v>
      </c>
      <c r="N88"/>
      <c r="O88">
        <v>9.6</v>
      </c>
      <c r="AS88" s="8"/>
      <c r="AT88" s="8"/>
      <c r="AU88" s="8"/>
    </row>
    <row r="89" spans="1:47" ht="15" x14ac:dyDescent="0.25">
      <c r="A89" s="60" t="s">
        <v>22973</v>
      </c>
      <c r="B89" s="60" t="s">
        <v>12218</v>
      </c>
      <c r="C89" s="60">
        <v>48027</v>
      </c>
      <c r="D89" s="60" t="s">
        <v>188</v>
      </c>
      <c r="E89" s="60">
        <v>8</v>
      </c>
      <c r="F89" s="60">
        <v>41800</v>
      </c>
      <c r="G89" s="60">
        <v>38653.25</v>
      </c>
      <c r="H89" s="60">
        <v>48872.5</v>
      </c>
      <c r="I89" s="60">
        <v>59261.25</v>
      </c>
      <c r="J89" s="60" t="s">
        <v>15112</v>
      </c>
      <c r="K89" s="60">
        <v>15.8</v>
      </c>
      <c r="L89" s="60" t="s">
        <v>14752</v>
      </c>
      <c r="M89" s="60">
        <v>18.399999999999999</v>
      </c>
      <c r="N89"/>
      <c r="O89">
        <v>18.399999999999999</v>
      </c>
      <c r="AS89" s="8"/>
      <c r="AT89" s="8"/>
      <c r="AU89" s="8"/>
    </row>
    <row r="90" spans="1:47" ht="15" x14ac:dyDescent="0.25">
      <c r="A90" s="60" t="s">
        <v>22974</v>
      </c>
      <c r="B90" s="60" t="s">
        <v>12203</v>
      </c>
      <c r="C90" s="60">
        <v>48027</v>
      </c>
      <c r="D90" s="60" t="s">
        <v>188</v>
      </c>
      <c r="E90" s="60">
        <v>8</v>
      </c>
      <c r="F90" s="60">
        <v>48235</v>
      </c>
      <c r="G90" s="60">
        <v>38653.25</v>
      </c>
      <c r="H90" s="60">
        <v>48872.5</v>
      </c>
      <c r="I90" s="60">
        <v>59261.25</v>
      </c>
      <c r="J90" s="60" t="s">
        <v>15112</v>
      </c>
      <c r="K90" s="60">
        <v>15.8</v>
      </c>
      <c r="L90" s="60" t="s">
        <v>14752</v>
      </c>
      <c r="M90" s="60">
        <v>15.8</v>
      </c>
      <c r="N90"/>
      <c r="O90">
        <v>15.8</v>
      </c>
      <c r="AS90" s="8"/>
      <c r="AT90" s="8"/>
      <c r="AU90" s="8"/>
    </row>
    <row r="91" spans="1:47" ht="15" x14ac:dyDescent="0.25">
      <c r="A91" s="60" t="s">
        <v>22975</v>
      </c>
      <c r="B91" s="60" t="s">
        <v>12205</v>
      </c>
      <c r="C91" s="60">
        <v>48027</v>
      </c>
      <c r="D91" s="60" t="s">
        <v>188</v>
      </c>
      <c r="E91" s="60">
        <v>8</v>
      </c>
      <c r="F91" s="60">
        <v>45995</v>
      </c>
      <c r="G91" s="60">
        <v>38653.25</v>
      </c>
      <c r="H91" s="60">
        <v>48872.5</v>
      </c>
      <c r="I91" s="60">
        <v>59261.25</v>
      </c>
      <c r="J91" s="60" t="s">
        <v>15112</v>
      </c>
      <c r="K91" s="60">
        <v>15.8</v>
      </c>
      <c r="L91" s="60" t="s">
        <v>14752</v>
      </c>
      <c r="M91" s="60">
        <v>6.6</v>
      </c>
      <c r="N91"/>
      <c r="O91">
        <v>6.6</v>
      </c>
      <c r="AS91" s="8"/>
      <c r="AT91" s="8"/>
      <c r="AU91" s="8"/>
    </row>
    <row r="92" spans="1:47" ht="15" x14ac:dyDescent="0.25">
      <c r="A92" s="60" t="s">
        <v>22976</v>
      </c>
      <c r="B92" s="60" t="s">
        <v>12220</v>
      </c>
      <c r="C92" s="60">
        <v>48027</v>
      </c>
      <c r="D92" s="60" t="s">
        <v>188</v>
      </c>
      <c r="E92" s="60">
        <v>8</v>
      </c>
      <c r="F92" s="60">
        <v>51069</v>
      </c>
      <c r="G92" s="60">
        <v>38653.25</v>
      </c>
      <c r="H92" s="60">
        <v>48872.5</v>
      </c>
      <c r="I92" s="60">
        <v>59261.25</v>
      </c>
      <c r="J92" s="60" t="s">
        <v>15113</v>
      </c>
      <c r="K92" s="60">
        <v>15.8</v>
      </c>
      <c r="L92" s="60" t="s">
        <v>14751</v>
      </c>
      <c r="M92" s="60">
        <v>23.5</v>
      </c>
      <c r="N92"/>
      <c r="O92">
        <v>23.5</v>
      </c>
      <c r="AS92" s="8"/>
      <c r="AT92" s="8"/>
      <c r="AU92" s="8"/>
    </row>
    <row r="93" spans="1:47" ht="15" x14ac:dyDescent="0.25">
      <c r="A93" s="60" t="s">
        <v>22977</v>
      </c>
      <c r="B93" s="60" t="s">
        <v>12249</v>
      </c>
      <c r="C93" s="60">
        <v>48027</v>
      </c>
      <c r="D93" s="60" t="s">
        <v>188</v>
      </c>
      <c r="E93" s="60">
        <v>8</v>
      </c>
      <c r="F93" s="60">
        <v>14569</v>
      </c>
      <c r="G93" s="60">
        <v>38653.25</v>
      </c>
      <c r="H93" s="60">
        <v>48872.5</v>
      </c>
      <c r="I93" s="60">
        <v>59261.25</v>
      </c>
      <c r="J93" s="60" t="s">
        <v>15114</v>
      </c>
      <c r="K93" s="60">
        <v>15.8</v>
      </c>
      <c r="L93" s="60" t="s">
        <v>14751</v>
      </c>
      <c r="M93" s="60">
        <v>44.9</v>
      </c>
      <c r="N93"/>
      <c r="O93">
        <v>44.9</v>
      </c>
      <c r="AS93" s="8"/>
      <c r="AT93" s="8"/>
      <c r="AU93" s="8"/>
    </row>
    <row r="94" spans="1:47" ht="15" x14ac:dyDescent="0.25">
      <c r="A94" s="60" t="s">
        <v>22978</v>
      </c>
      <c r="B94" s="60" t="s">
        <v>12243</v>
      </c>
      <c r="C94" s="60">
        <v>48027</v>
      </c>
      <c r="D94" s="60" t="s">
        <v>188</v>
      </c>
      <c r="E94" s="60">
        <v>8</v>
      </c>
      <c r="F94" s="60">
        <v>28000</v>
      </c>
      <c r="G94" s="60">
        <v>38653.25</v>
      </c>
      <c r="H94" s="60">
        <v>48872.5</v>
      </c>
      <c r="I94" s="60">
        <v>59261.25</v>
      </c>
      <c r="J94" s="60" t="s">
        <v>15114</v>
      </c>
      <c r="K94" s="60">
        <v>15.8</v>
      </c>
      <c r="L94" s="60" t="s">
        <v>14751</v>
      </c>
      <c r="M94" s="60">
        <v>47.1</v>
      </c>
      <c r="N94"/>
      <c r="O94">
        <v>47.1</v>
      </c>
      <c r="AS94" s="8"/>
      <c r="AT94" s="8"/>
      <c r="AU94" s="8"/>
    </row>
    <row r="95" spans="1:47" ht="15" x14ac:dyDescent="0.25">
      <c r="A95" s="60" t="s">
        <v>20864</v>
      </c>
      <c r="B95" s="60" t="s">
        <v>12245</v>
      </c>
      <c r="C95" s="60">
        <v>48027</v>
      </c>
      <c r="D95" s="60" t="s">
        <v>188</v>
      </c>
      <c r="E95" s="60">
        <v>8</v>
      </c>
      <c r="F95" s="60">
        <v>32404</v>
      </c>
      <c r="G95" s="60">
        <v>38653.25</v>
      </c>
      <c r="H95" s="60">
        <v>48872.5</v>
      </c>
      <c r="I95" s="60">
        <v>59261.25</v>
      </c>
      <c r="J95" s="60" t="s">
        <v>15114</v>
      </c>
      <c r="K95" s="60">
        <v>15.8</v>
      </c>
      <c r="L95" s="60" t="s">
        <v>14751</v>
      </c>
      <c r="M95" s="60">
        <v>41.4</v>
      </c>
      <c r="N95"/>
      <c r="O95">
        <v>41.4</v>
      </c>
      <c r="AS95" s="8"/>
      <c r="AT95" s="8"/>
      <c r="AU95" s="8"/>
    </row>
    <row r="96" spans="1:47" ht="15" x14ac:dyDescent="0.25">
      <c r="A96" s="60" t="s">
        <v>4996</v>
      </c>
      <c r="B96" s="60" t="s">
        <v>12241</v>
      </c>
      <c r="C96" s="60">
        <v>48027</v>
      </c>
      <c r="D96" s="60" t="s">
        <v>188</v>
      </c>
      <c r="E96" s="60">
        <v>8</v>
      </c>
      <c r="F96" s="60">
        <v>22129</v>
      </c>
      <c r="G96" s="60">
        <v>38653.25</v>
      </c>
      <c r="H96" s="60">
        <v>48872.5</v>
      </c>
      <c r="I96" s="60">
        <v>59261.25</v>
      </c>
      <c r="J96" s="60" t="s">
        <v>15114</v>
      </c>
      <c r="K96" s="60">
        <v>15.8</v>
      </c>
      <c r="L96" s="60" t="s">
        <v>14751</v>
      </c>
      <c r="M96" s="60">
        <v>52.9</v>
      </c>
      <c r="N96"/>
      <c r="O96">
        <v>52.9</v>
      </c>
      <c r="AS96" s="8"/>
      <c r="AT96" s="8"/>
      <c r="AU96" s="8"/>
    </row>
    <row r="97" spans="1:47" ht="15" x14ac:dyDescent="0.25">
      <c r="A97" s="60" t="s">
        <v>22979</v>
      </c>
      <c r="B97" s="60" t="s">
        <v>12232</v>
      </c>
      <c r="C97" s="60">
        <v>48027</v>
      </c>
      <c r="D97" s="60" t="s">
        <v>188</v>
      </c>
      <c r="E97" s="60">
        <v>8</v>
      </c>
      <c r="F97" s="60">
        <v>31831</v>
      </c>
      <c r="G97" s="60">
        <v>38653.25</v>
      </c>
      <c r="H97" s="60">
        <v>48872.5</v>
      </c>
      <c r="I97" s="60">
        <v>59261.25</v>
      </c>
      <c r="J97" s="60" t="s">
        <v>15114</v>
      </c>
      <c r="K97" s="60">
        <v>15.8</v>
      </c>
      <c r="L97" s="60" t="s">
        <v>14751</v>
      </c>
      <c r="M97" s="60">
        <v>24</v>
      </c>
      <c r="N97"/>
      <c r="O97">
        <v>24</v>
      </c>
      <c r="AS97" s="8"/>
      <c r="AT97" s="8"/>
      <c r="AU97" s="8"/>
    </row>
    <row r="98" spans="1:47" ht="15" x14ac:dyDescent="0.25">
      <c r="A98" s="60" t="s">
        <v>22980</v>
      </c>
      <c r="B98" s="60" t="s">
        <v>12226</v>
      </c>
      <c r="C98" s="60">
        <v>48027</v>
      </c>
      <c r="D98" s="60" t="s">
        <v>188</v>
      </c>
      <c r="E98" s="60">
        <v>8</v>
      </c>
      <c r="F98" s="60">
        <v>47566</v>
      </c>
      <c r="G98" s="60">
        <v>38653.25</v>
      </c>
      <c r="H98" s="60">
        <v>48872.5</v>
      </c>
      <c r="I98" s="60">
        <v>59261.25</v>
      </c>
      <c r="J98" s="60" t="s">
        <v>15112</v>
      </c>
      <c r="K98" s="60">
        <v>15.8</v>
      </c>
      <c r="L98" s="60" t="s">
        <v>14751</v>
      </c>
      <c r="M98" s="60">
        <v>20.3</v>
      </c>
      <c r="N98"/>
      <c r="O98">
        <v>20.3</v>
      </c>
      <c r="AS98" s="8"/>
      <c r="AT98" s="8"/>
      <c r="AU98" s="8"/>
    </row>
    <row r="99" spans="1:47" ht="15" x14ac:dyDescent="0.25">
      <c r="A99" s="60" t="s">
        <v>22981</v>
      </c>
      <c r="B99" s="60" t="s">
        <v>12221</v>
      </c>
      <c r="C99" s="60">
        <v>48027</v>
      </c>
      <c r="D99" s="60" t="s">
        <v>188</v>
      </c>
      <c r="E99" s="60">
        <v>8</v>
      </c>
      <c r="F99" s="60">
        <v>50943</v>
      </c>
      <c r="G99" s="60">
        <v>38653.25</v>
      </c>
      <c r="H99" s="60">
        <v>48872.5</v>
      </c>
      <c r="I99" s="60">
        <v>59261.25</v>
      </c>
      <c r="J99" s="60" t="s">
        <v>15113</v>
      </c>
      <c r="K99" s="60">
        <v>15.8</v>
      </c>
      <c r="L99" s="60" t="s">
        <v>14752</v>
      </c>
      <c r="M99" s="60">
        <v>8.1999999999999993</v>
      </c>
      <c r="N99"/>
      <c r="O99">
        <v>8.1999999999999993</v>
      </c>
      <c r="AS99" s="8"/>
      <c r="AT99" s="8"/>
      <c r="AU99" s="8"/>
    </row>
    <row r="100" spans="1:47" ht="15" x14ac:dyDescent="0.25">
      <c r="A100" s="60" t="s">
        <v>18573</v>
      </c>
      <c r="B100" s="60" t="s">
        <v>12184</v>
      </c>
      <c r="C100" s="60">
        <v>48027</v>
      </c>
      <c r="D100" s="60" t="s">
        <v>188</v>
      </c>
      <c r="E100" s="60">
        <v>8</v>
      </c>
      <c r="F100" s="60">
        <v>46481</v>
      </c>
      <c r="G100" s="60">
        <v>38653.25</v>
      </c>
      <c r="H100" s="60">
        <v>48872.5</v>
      </c>
      <c r="I100" s="60">
        <v>59261.25</v>
      </c>
      <c r="J100" s="60" t="s">
        <v>15112</v>
      </c>
      <c r="K100" s="60">
        <v>15.8</v>
      </c>
      <c r="L100" s="60" t="s">
        <v>14752</v>
      </c>
      <c r="M100" s="60">
        <v>18.2</v>
      </c>
      <c r="N100"/>
      <c r="O100">
        <v>18.2</v>
      </c>
      <c r="AS100" s="8"/>
      <c r="AT100" s="8"/>
      <c r="AU100" s="8"/>
    </row>
    <row r="101" spans="1:47" ht="15" x14ac:dyDescent="0.25">
      <c r="A101" s="60" t="s">
        <v>22982</v>
      </c>
      <c r="B101" s="60" t="s">
        <v>12195</v>
      </c>
      <c r="C101" s="60">
        <v>48027</v>
      </c>
      <c r="D101" s="60" t="s">
        <v>188</v>
      </c>
      <c r="E101" s="60">
        <v>8</v>
      </c>
      <c r="F101" s="60">
        <v>50714</v>
      </c>
      <c r="G101" s="60">
        <v>38653.25</v>
      </c>
      <c r="H101" s="60">
        <v>48872.5</v>
      </c>
      <c r="I101" s="60">
        <v>59261.25</v>
      </c>
      <c r="J101" s="60" t="s">
        <v>15113</v>
      </c>
      <c r="K101" s="60">
        <v>15.8</v>
      </c>
      <c r="L101" s="60" t="s">
        <v>14752</v>
      </c>
      <c r="M101" s="60">
        <v>14.2</v>
      </c>
      <c r="N101"/>
      <c r="O101">
        <v>14.2</v>
      </c>
      <c r="AS101" s="8"/>
      <c r="AT101" s="8"/>
      <c r="AU101" s="8"/>
    </row>
    <row r="102" spans="1:47" ht="15" x14ac:dyDescent="0.25">
      <c r="A102" s="60" t="s">
        <v>22983</v>
      </c>
      <c r="B102" s="60" t="s">
        <v>12168</v>
      </c>
      <c r="C102" s="60">
        <v>48027</v>
      </c>
      <c r="D102" s="60" t="s">
        <v>188</v>
      </c>
      <c r="E102" s="60">
        <v>8</v>
      </c>
      <c r="F102" s="60">
        <v>63000</v>
      </c>
      <c r="G102" s="60">
        <v>38653.25</v>
      </c>
      <c r="H102" s="60">
        <v>48872.5</v>
      </c>
      <c r="I102" s="60">
        <v>59261.25</v>
      </c>
      <c r="J102" s="60" t="s">
        <v>15111</v>
      </c>
      <c r="K102" s="60">
        <v>15.8</v>
      </c>
      <c r="L102" s="60" t="s">
        <v>14752</v>
      </c>
      <c r="M102" s="60">
        <v>4</v>
      </c>
      <c r="N102"/>
      <c r="O102">
        <v>4</v>
      </c>
      <c r="AS102" s="8"/>
      <c r="AT102" s="8"/>
      <c r="AU102" s="8"/>
    </row>
    <row r="103" spans="1:47" ht="15" x14ac:dyDescent="0.25">
      <c r="A103" s="60" t="s">
        <v>22984</v>
      </c>
      <c r="B103" s="60" t="s">
        <v>12183</v>
      </c>
      <c r="C103" s="60">
        <v>48027</v>
      </c>
      <c r="D103" s="60" t="s">
        <v>188</v>
      </c>
      <c r="E103" s="60">
        <v>8</v>
      </c>
      <c r="F103" s="60">
        <v>69475</v>
      </c>
      <c r="G103" s="60">
        <v>38653.25</v>
      </c>
      <c r="H103" s="60">
        <v>48872.5</v>
      </c>
      <c r="I103" s="60">
        <v>59261.25</v>
      </c>
      <c r="J103" s="60" t="s">
        <v>15111</v>
      </c>
      <c r="K103" s="60">
        <v>15.8</v>
      </c>
      <c r="L103" s="60" t="s">
        <v>14752</v>
      </c>
      <c r="M103" s="60">
        <v>9.9</v>
      </c>
      <c r="N103"/>
      <c r="O103">
        <v>9.9</v>
      </c>
      <c r="AS103" s="8"/>
      <c r="AT103" s="8"/>
      <c r="AU103" s="8"/>
    </row>
    <row r="104" spans="1:47" ht="15" x14ac:dyDescent="0.25">
      <c r="A104" s="60" t="s">
        <v>5495</v>
      </c>
      <c r="B104" s="60" t="s">
        <v>12194</v>
      </c>
      <c r="C104" s="60">
        <v>48027</v>
      </c>
      <c r="D104" s="60" t="s">
        <v>188</v>
      </c>
      <c r="E104" s="60">
        <v>8</v>
      </c>
      <c r="F104" s="60">
        <v>69833</v>
      </c>
      <c r="G104" s="60">
        <v>38653.25</v>
      </c>
      <c r="H104" s="60">
        <v>48872.5</v>
      </c>
      <c r="I104" s="60">
        <v>59261.25</v>
      </c>
      <c r="J104" s="60" t="s">
        <v>15111</v>
      </c>
      <c r="K104" s="60">
        <v>15.8</v>
      </c>
      <c r="L104" s="60" t="s">
        <v>14752</v>
      </c>
      <c r="M104" s="60">
        <v>13</v>
      </c>
      <c r="N104"/>
      <c r="O104">
        <v>13</v>
      </c>
      <c r="AS104" s="8"/>
      <c r="AT104" s="8"/>
      <c r="AU104" s="8"/>
    </row>
    <row r="105" spans="1:47" ht="15" x14ac:dyDescent="0.25">
      <c r="A105" s="60" t="s">
        <v>22985</v>
      </c>
      <c r="B105" s="60" t="s">
        <v>12189</v>
      </c>
      <c r="C105" s="60">
        <v>48027</v>
      </c>
      <c r="D105" s="60" t="s">
        <v>188</v>
      </c>
      <c r="E105" s="60">
        <v>8</v>
      </c>
      <c r="F105" s="60">
        <v>62654</v>
      </c>
      <c r="G105" s="60">
        <v>38653.25</v>
      </c>
      <c r="H105" s="60">
        <v>48872.5</v>
      </c>
      <c r="I105" s="60">
        <v>59261.25</v>
      </c>
      <c r="J105" s="60" t="s">
        <v>15111</v>
      </c>
      <c r="K105" s="60">
        <v>15.8</v>
      </c>
      <c r="L105" s="60" t="s">
        <v>14752</v>
      </c>
      <c r="M105" s="60">
        <v>9.4</v>
      </c>
      <c r="N105"/>
      <c r="O105">
        <v>9.4</v>
      </c>
      <c r="AS105" s="8"/>
      <c r="AT105" s="8"/>
      <c r="AU105" s="8"/>
    </row>
    <row r="106" spans="1:47" ht="15" x14ac:dyDescent="0.25">
      <c r="A106" s="60" t="s">
        <v>22986</v>
      </c>
      <c r="B106" s="60" t="s">
        <v>12210</v>
      </c>
      <c r="C106" s="60">
        <v>48027</v>
      </c>
      <c r="D106" s="60" t="s">
        <v>188</v>
      </c>
      <c r="E106" s="60">
        <v>8</v>
      </c>
      <c r="F106" s="60">
        <v>48571</v>
      </c>
      <c r="G106" s="60">
        <v>38653.25</v>
      </c>
      <c r="H106" s="60">
        <v>48872.5</v>
      </c>
      <c r="I106" s="60">
        <v>59261.25</v>
      </c>
      <c r="J106" s="60" t="s">
        <v>15112</v>
      </c>
      <c r="K106" s="60">
        <v>15.8</v>
      </c>
      <c r="L106" s="60" t="s">
        <v>14751</v>
      </c>
      <c r="M106" s="60">
        <v>21.2</v>
      </c>
      <c r="N106"/>
      <c r="O106">
        <v>21.2</v>
      </c>
      <c r="AS106" s="8"/>
      <c r="AT106" s="8"/>
      <c r="AU106" s="8"/>
    </row>
    <row r="107" spans="1:47" ht="15" x14ac:dyDescent="0.25">
      <c r="A107" s="60" t="s">
        <v>22987</v>
      </c>
      <c r="B107" s="60" t="s">
        <v>12219</v>
      </c>
      <c r="C107" s="60">
        <v>48027</v>
      </c>
      <c r="D107" s="60" t="s">
        <v>188</v>
      </c>
      <c r="E107" s="60">
        <v>8</v>
      </c>
      <c r="F107" s="60">
        <v>46389</v>
      </c>
      <c r="G107" s="60">
        <v>38653.25</v>
      </c>
      <c r="H107" s="60">
        <v>48872.5</v>
      </c>
      <c r="I107" s="60">
        <v>59261.25</v>
      </c>
      <c r="J107" s="60" t="s">
        <v>15112</v>
      </c>
      <c r="K107" s="60">
        <v>15.8</v>
      </c>
      <c r="L107" s="60" t="s">
        <v>14752</v>
      </c>
      <c r="M107" s="60">
        <v>19.600000000000001</v>
      </c>
      <c r="N107"/>
      <c r="O107">
        <v>19.600000000000001</v>
      </c>
      <c r="AS107" s="8"/>
      <c r="AT107" s="8"/>
      <c r="AU107" s="8"/>
    </row>
    <row r="108" spans="1:47" ht="15" x14ac:dyDescent="0.25">
      <c r="A108" s="60" t="s">
        <v>4991</v>
      </c>
      <c r="B108" s="60" t="s">
        <v>12248</v>
      </c>
      <c r="C108" s="60">
        <v>48027</v>
      </c>
      <c r="D108" s="60" t="s">
        <v>188</v>
      </c>
      <c r="E108" s="60">
        <v>8</v>
      </c>
      <c r="F108" s="60">
        <v>49432</v>
      </c>
      <c r="G108" s="60">
        <v>38653.25</v>
      </c>
      <c r="H108" s="60">
        <v>48872.5</v>
      </c>
      <c r="I108" s="60">
        <v>59261.25</v>
      </c>
      <c r="J108" s="60" t="s">
        <v>15113</v>
      </c>
      <c r="K108" s="60">
        <v>15.8</v>
      </c>
      <c r="L108" s="60" t="s">
        <v>14752</v>
      </c>
      <c r="M108" s="60">
        <v>16.600000000000001</v>
      </c>
      <c r="N108"/>
      <c r="O108">
        <v>16.600000000000001</v>
      </c>
      <c r="AS108" s="8"/>
      <c r="AT108" s="8"/>
      <c r="AU108" s="8"/>
    </row>
    <row r="109" spans="1:47" ht="15" x14ac:dyDescent="0.25">
      <c r="A109" s="60" t="s">
        <v>22988</v>
      </c>
      <c r="B109" s="60" t="s">
        <v>12180</v>
      </c>
      <c r="C109" s="60">
        <v>48027</v>
      </c>
      <c r="D109" s="60" t="s">
        <v>188</v>
      </c>
      <c r="E109" s="60">
        <v>8</v>
      </c>
      <c r="F109" s="60">
        <v>58258</v>
      </c>
      <c r="G109" s="60">
        <v>38653.25</v>
      </c>
      <c r="H109" s="60">
        <v>48872.5</v>
      </c>
      <c r="I109" s="60">
        <v>59261.25</v>
      </c>
      <c r="J109" s="60" t="s">
        <v>15113</v>
      </c>
      <c r="K109" s="60">
        <v>15.8</v>
      </c>
      <c r="L109" s="60" t="s">
        <v>14752</v>
      </c>
      <c r="M109" s="60">
        <v>11.9</v>
      </c>
      <c r="N109"/>
      <c r="O109">
        <v>11.9</v>
      </c>
      <c r="AS109" s="8"/>
      <c r="AT109" s="8"/>
      <c r="AU109" s="8"/>
    </row>
    <row r="110" spans="1:47" ht="15" x14ac:dyDescent="0.25">
      <c r="A110" s="60" t="s">
        <v>8208</v>
      </c>
      <c r="B110" s="60" t="s">
        <v>12187</v>
      </c>
      <c r="C110" s="60">
        <v>48027</v>
      </c>
      <c r="D110" s="60" t="s">
        <v>188</v>
      </c>
      <c r="E110" s="60">
        <v>8</v>
      </c>
      <c r="F110" s="60">
        <v>58454</v>
      </c>
      <c r="G110" s="60">
        <v>38653.25</v>
      </c>
      <c r="H110" s="60">
        <v>48872.5</v>
      </c>
      <c r="I110" s="60">
        <v>59261.25</v>
      </c>
      <c r="J110" s="60" t="s">
        <v>15113</v>
      </c>
      <c r="K110" s="60">
        <v>15.8</v>
      </c>
      <c r="L110" s="60" t="s">
        <v>14752</v>
      </c>
      <c r="M110" s="60">
        <v>14.5</v>
      </c>
      <c r="N110"/>
      <c r="O110">
        <v>14.5</v>
      </c>
      <c r="AS110" s="8"/>
      <c r="AT110" s="8"/>
      <c r="AU110" s="8"/>
    </row>
    <row r="111" spans="1:47" ht="15" x14ac:dyDescent="0.25">
      <c r="A111" s="60" t="s">
        <v>22989</v>
      </c>
      <c r="B111" s="60" t="s">
        <v>12206</v>
      </c>
      <c r="C111" s="60">
        <v>48027</v>
      </c>
      <c r="D111" s="60" t="s">
        <v>188</v>
      </c>
      <c r="E111" s="60">
        <v>8</v>
      </c>
      <c r="F111" s="60">
        <v>54441</v>
      </c>
      <c r="G111" s="60">
        <v>38653.25</v>
      </c>
      <c r="H111" s="60">
        <v>48872.5</v>
      </c>
      <c r="I111" s="60">
        <v>59261.25</v>
      </c>
      <c r="J111" s="60" t="s">
        <v>15113</v>
      </c>
      <c r="K111" s="60">
        <v>15.8</v>
      </c>
      <c r="L111" s="60" t="s">
        <v>14752</v>
      </c>
      <c r="M111" s="60">
        <v>15.8</v>
      </c>
      <c r="N111"/>
      <c r="O111">
        <v>15.8</v>
      </c>
      <c r="AS111" s="8"/>
      <c r="AT111" s="8"/>
      <c r="AU111" s="8"/>
    </row>
    <row r="112" spans="1:47" ht="15" x14ac:dyDescent="0.25">
      <c r="A112" s="60" t="s">
        <v>22990</v>
      </c>
      <c r="B112" s="60" t="s">
        <v>12166</v>
      </c>
      <c r="C112" s="60">
        <v>48027</v>
      </c>
      <c r="D112" s="60" t="s">
        <v>188</v>
      </c>
      <c r="E112" s="60">
        <v>8</v>
      </c>
      <c r="F112" s="60">
        <v>82475</v>
      </c>
      <c r="G112" s="60">
        <v>38653.25</v>
      </c>
      <c r="H112" s="60">
        <v>48872.5</v>
      </c>
      <c r="I112" s="60">
        <v>59261.25</v>
      </c>
      <c r="J112" s="60" t="s">
        <v>15111</v>
      </c>
      <c r="K112" s="60">
        <v>15.8</v>
      </c>
      <c r="L112" s="60" t="s">
        <v>14752</v>
      </c>
      <c r="M112" s="60">
        <v>3.5</v>
      </c>
      <c r="N112"/>
      <c r="O112">
        <v>3.5</v>
      </c>
      <c r="AS112" s="8"/>
      <c r="AT112" s="8"/>
      <c r="AU112" s="8"/>
    </row>
    <row r="113" spans="1:47" ht="15" x14ac:dyDescent="0.25">
      <c r="A113" s="60" t="s">
        <v>12175</v>
      </c>
      <c r="B113" s="60" t="s">
        <v>12176</v>
      </c>
      <c r="C113" s="60">
        <v>48027</v>
      </c>
      <c r="D113" s="60" t="s">
        <v>188</v>
      </c>
      <c r="E113" s="60">
        <v>8</v>
      </c>
      <c r="F113" s="60">
        <v>82398</v>
      </c>
      <c r="G113" s="60">
        <v>38653.25</v>
      </c>
      <c r="H113" s="60">
        <v>48872.5</v>
      </c>
      <c r="I113" s="60">
        <v>59261.25</v>
      </c>
      <c r="J113" s="60" t="s">
        <v>15111</v>
      </c>
      <c r="K113" s="60">
        <v>15.8</v>
      </c>
      <c r="L113" s="60" t="s">
        <v>14752</v>
      </c>
      <c r="M113" s="60">
        <v>11.6</v>
      </c>
      <c r="N113"/>
      <c r="O113">
        <v>11.6</v>
      </c>
      <c r="AS113" s="8"/>
      <c r="AT113" s="8"/>
      <c r="AU113" s="8"/>
    </row>
    <row r="114" spans="1:47" ht="15" x14ac:dyDescent="0.25">
      <c r="A114" s="60" t="s">
        <v>22991</v>
      </c>
      <c r="B114" s="60" t="s">
        <v>12207</v>
      </c>
      <c r="C114" s="60">
        <v>48027</v>
      </c>
      <c r="D114" s="60" t="s">
        <v>188</v>
      </c>
      <c r="E114" s="60">
        <v>8</v>
      </c>
      <c r="F114" s="60">
        <v>45549</v>
      </c>
      <c r="G114" s="60">
        <v>38653.25</v>
      </c>
      <c r="H114" s="60">
        <v>48872.5</v>
      </c>
      <c r="I114" s="60">
        <v>59261.25</v>
      </c>
      <c r="J114" s="60" t="s">
        <v>15112</v>
      </c>
      <c r="K114" s="60">
        <v>15.8</v>
      </c>
      <c r="L114" s="60" t="s">
        <v>14751</v>
      </c>
      <c r="M114" s="60">
        <v>21.6</v>
      </c>
      <c r="N114"/>
      <c r="O114">
        <v>21.6</v>
      </c>
      <c r="AS114" s="8"/>
      <c r="AT114" s="8"/>
      <c r="AU114" s="8"/>
    </row>
    <row r="115" spans="1:47" ht="15" x14ac:dyDescent="0.25">
      <c r="A115" s="60" t="s">
        <v>22992</v>
      </c>
      <c r="B115" s="60" t="s">
        <v>12233</v>
      </c>
      <c r="C115" s="60">
        <v>48027</v>
      </c>
      <c r="D115" s="60" t="s">
        <v>188</v>
      </c>
      <c r="E115" s="60">
        <v>8</v>
      </c>
      <c r="F115" s="60">
        <v>39628</v>
      </c>
      <c r="G115" s="60">
        <v>38653.25</v>
      </c>
      <c r="H115" s="60">
        <v>48872.5</v>
      </c>
      <c r="I115" s="60">
        <v>59261.25</v>
      </c>
      <c r="J115" s="60" t="s">
        <v>15112</v>
      </c>
      <c r="K115" s="60">
        <v>15.8</v>
      </c>
      <c r="L115" s="60" t="s">
        <v>14752</v>
      </c>
      <c r="M115" s="60">
        <v>12.6</v>
      </c>
      <c r="N115"/>
      <c r="O115">
        <v>12.6</v>
      </c>
      <c r="AS115" s="8"/>
      <c r="AT115" s="8"/>
      <c r="AU115" s="8"/>
    </row>
    <row r="116" spans="1:47" ht="15" x14ac:dyDescent="0.25">
      <c r="A116" s="60" t="s">
        <v>22993</v>
      </c>
      <c r="B116" s="60" t="s">
        <v>12192</v>
      </c>
      <c r="C116" s="60">
        <v>48027</v>
      </c>
      <c r="D116" s="60" t="s">
        <v>188</v>
      </c>
      <c r="E116" s="60">
        <v>8</v>
      </c>
      <c r="F116" s="60">
        <v>51885</v>
      </c>
      <c r="G116" s="60">
        <v>38653.25</v>
      </c>
      <c r="H116" s="60">
        <v>48872.5</v>
      </c>
      <c r="I116" s="60">
        <v>59261.25</v>
      </c>
      <c r="J116" s="60" t="s">
        <v>15113</v>
      </c>
      <c r="K116" s="60">
        <v>15.8</v>
      </c>
      <c r="L116" s="60" t="s">
        <v>14752</v>
      </c>
      <c r="M116" s="60">
        <v>19.8</v>
      </c>
      <c r="N116"/>
      <c r="O116">
        <v>19.8</v>
      </c>
      <c r="AS116" s="8"/>
      <c r="AT116" s="8"/>
      <c r="AU116" s="8"/>
    </row>
    <row r="117" spans="1:47" ht="15" x14ac:dyDescent="0.25">
      <c r="A117" s="60" t="s">
        <v>17319</v>
      </c>
      <c r="B117" s="60" t="s">
        <v>12239</v>
      </c>
      <c r="C117" s="60">
        <v>48027</v>
      </c>
      <c r="D117" s="60" t="s">
        <v>188</v>
      </c>
      <c r="E117" s="60">
        <v>8</v>
      </c>
      <c r="F117" s="60">
        <v>36431</v>
      </c>
      <c r="G117" s="60">
        <v>38653.25</v>
      </c>
      <c r="H117" s="60">
        <v>48872.5</v>
      </c>
      <c r="I117" s="60">
        <v>59261.25</v>
      </c>
      <c r="J117" s="60" t="s">
        <v>15114</v>
      </c>
      <c r="K117" s="60">
        <v>15.8</v>
      </c>
      <c r="L117" s="60" t="s">
        <v>14752</v>
      </c>
      <c r="M117" s="60">
        <v>18.3</v>
      </c>
      <c r="N117"/>
      <c r="O117">
        <v>18.3</v>
      </c>
      <c r="AS117" s="8"/>
      <c r="AT117" s="8"/>
      <c r="AU117" s="8"/>
    </row>
    <row r="118" spans="1:47" ht="15" x14ac:dyDescent="0.25">
      <c r="A118" s="60" t="s">
        <v>22994</v>
      </c>
      <c r="B118" s="60" t="s">
        <v>12214</v>
      </c>
      <c r="C118" s="60">
        <v>48027</v>
      </c>
      <c r="D118" s="60" t="s">
        <v>188</v>
      </c>
      <c r="E118" s="60">
        <v>8</v>
      </c>
      <c r="F118" s="60">
        <v>49199</v>
      </c>
      <c r="G118" s="60">
        <v>38653.25</v>
      </c>
      <c r="H118" s="60">
        <v>48872.5</v>
      </c>
      <c r="I118" s="60">
        <v>59261.25</v>
      </c>
      <c r="J118" s="60" t="s">
        <v>15113</v>
      </c>
      <c r="K118" s="60">
        <v>15.8</v>
      </c>
      <c r="L118" s="60" t="s">
        <v>14752</v>
      </c>
      <c r="M118" s="60">
        <v>15.9</v>
      </c>
      <c r="N118"/>
      <c r="O118">
        <v>15.9</v>
      </c>
      <c r="AS118" s="8"/>
      <c r="AT118" s="8"/>
      <c r="AU118" s="8"/>
    </row>
    <row r="119" spans="1:47" ht="15" x14ac:dyDescent="0.25">
      <c r="A119" s="60" t="s">
        <v>3303</v>
      </c>
      <c r="B119" s="60" t="s">
        <v>12237</v>
      </c>
      <c r="C119" s="60">
        <v>48027</v>
      </c>
      <c r="D119" s="60" t="s">
        <v>188</v>
      </c>
      <c r="E119" s="60">
        <v>8</v>
      </c>
      <c r="F119" s="60">
        <v>35699</v>
      </c>
      <c r="G119" s="60">
        <v>38653.25</v>
      </c>
      <c r="H119" s="60">
        <v>48872.5</v>
      </c>
      <c r="I119" s="60">
        <v>59261.25</v>
      </c>
      <c r="J119" s="60" t="s">
        <v>15114</v>
      </c>
      <c r="K119" s="60">
        <v>15.8</v>
      </c>
      <c r="L119" s="60" t="s">
        <v>14751</v>
      </c>
      <c r="M119" s="60">
        <v>23.1</v>
      </c>
      <c r="N119"/>
      <c r="O119">
        <v>23.1</v>
      </c>
      <c r="AS119" s="8"/>
      <c r="AT119" s="8"/>
      <c r="AU119" s="8"/>
    </row>
    <row r="120" spans="1:47" ht="15" x14ac:dyDescent="0.25">
      <c r="A120" s="60" t="s">
        <v>22995</v>
      </c>
      <c r="B120" s="60" t="s">
        <v>12235</v>
      </c>
      <c r="C120" s="60">
        <v>48027</v>
      </c>
      <c r="D120" s="60" t="s">
        <v>188</v>
      </c>
      <c r="E120" s="60">
        <v>8</v>
      </c>
      <c r="F120" s="60">
        <v>36281</v>
      </c>
      <c r="G120" s="60">
        <v>38653.25</v>
      </c>
      <c r="H120" s="60">
        <v>48872.5</v>
      </c>
      <c r="I120" s="60">
        <v>59261.25</v>
      </c>
      <c r="J120" s="60" t="s">
        <v>15114</v>
      </c>
      <c r="K120" s="60">
        <v>15.8</v>
      </c>
      <c r="L120" s="60" t="s">
        <v>14751</v>
      </c>
      <c r="M120" s="60">
        <v>28</v>
      </c>
      <c r="N120"/>
      <c r="O120">
        <v>28</v>
      </c>
      <c r="AS120" s="8"/>
      <c r="AT120" s="8"/>
      <c r="AU120" s="8"/>
    </row>
    <row r="121" spans="1:47" ht="15" x14ac:dyDescent="0.25">
      <c r="A121" s="60" t="s">
        <v>2791</v>
      </c>
      <c r="B121" s="60" t="s">
        <v>12222</v>
      </c>
      <c r="C121" s="60">
        <v>48027</v>
      </c>
      <c r="D121" s="60" t="s">
        <v>188</v>
      </c>
      <c r="E121" s="60">
        <v>8</v>
      </c>
      <c r="F121" s="60">
        <v>48716</v>
      </c>
      <c r="G121" s="60">
        <v>38653.25</v>
      </c>
      <c r="H121" s="60">
        <v>48872.5</v>
      </c>
      <c r="I121" s="60">
        <v>59261.25</v>
      </c>
      <c r="J121" s="60" t="s">
        <v>15112</v>
      </c>
      <c r="K121" s="60">
        <v>15.8</v>
      </c>
      <c r="L121" s="60" t="s">
        <v>14752</v>
      </c>
      <c r="M121" s="60">
        <v>16.2</v>
      </c>
      <c r="N121"/>
      <c r="O121">
        <v>16.2</v>
      </c>
      <c r="AS121" s="8"/>
      <c r="AT121" s="8"/>
      <c r="AU121" s="8"/>
    </row>
    <row r="122" spans="1:47" ht="15" x14ac:dyDescent="0.25">
      <c r="A122" s="60" t="s">
        <v>22996</v>
      </c>
      <c r="B122" s="60" t="s">
        <v>12167</v>
      </c>
      <c r="C122" s="60">
        <v>48027</v>
      </c>
      <c r="D122" s="60" t="s">
        <v>188</v>
      </c>
      <c r="E122" s="60">
        <v>8</v>
      </c>
      <c r="F122" s="60">
        <v>97210</v>
      </c>
      <c r="G122" s="60">
        <v>38653.25</v>
      </c>
      <c r="H122" s="60">
        <v>48872.5</v>
      </c>
      <c r="I122" s="60">
        <v>59261.25</v>
      </c>
      <c r="J122" s="60" t="s">
        <v>15111</v>
      </c>
      <c r="K122" s="60">
        <v>15.8</v>
      </c>
      <c r="L122" s="60" t="s">
        <v>14752</v>
      </c>
      <c r="M122" s="60">
        <v>6.7</v>
      </c>
      <c r="N122"/>
      <c r="O122">
        <v>6.7</v>
      </c>
      <c r="AS122" s="8"/>
      <c r="AT122" s="8"/>
      <c r="AU122" s="8"/>
    </row>
    <row r="123" spans="1:47" ht="15" x14ac:dyDescent="0.25">
      <c r="A123" s="60" t="s">
        <v>12181</v>
      </c>
      <c r="B123" s="60" t="s">
        <v>12182</v>
      </c>
      <c r="C123" s="60">
        <v>48027</v>
      </c>
      <c r="D123" s="60" t="s">
        <v>188</v>
      </c>
      <c r="E123" s="60">
        <v>8</v>
      </c>
      <c r="F123" s="60">
        <v>62000</v>
      </c>
      <c r="G123" s="60">
        <v>38653.25</v>
      </c>
      <c r="H123" s="60">
        <v>48872.5</v>
      </c>
      <c r="I123" s="60">
        <v>59261.25</v>
      </c>
      <c r="J123" s="60" t="s">
        <v>15111</v>
      </c>
      <c r="K123" s="60">
        <v>15.8</v>
      </c>
      <c r="L123" s="60" t="s">
        <v>14752</v>
      </c>
      <c r="M123" s="60">
        <v>7.3</v>
      </c>
      <c r="N123"/>
      <c r="O123">
        <v>7.3</v>
      </c>
      <c r="AS123" s="8"/>
      <c r="AT123" s="8"/>
      <c r="AU123" s="8"/>
    </row>
    <row r="124" spans="1:47" ht="15" x14ac:dyDescent="0.25">
      <c r="A124" s="60" t="s">
        <v>22997</v>
      </c>
      <c r="B124" s="60" t="s">
        <v>12174</v>
      </c>
      <c r="C124" s="60">
        <v>48027</v>
      </c>
      <c r="D124" s="60" t="s">
        <v>188</v>
      </c>
      <c r="E124" s="60">
        <v>8</v>
      </c>
      <c r="F124" s="60">
        <v>73197</v>
      </c>
      <c r="G124" s="60">
        <v>38653.25</v>
      </c>
      <c r="H124" s="60">
        <v>48872.5</v>
      </c>
      <c r="I124" s="60">
        <v>59261.25</v>
      </c>
      <c r="J124" s="60" t="s">
        <v>15111</v>
      </c>
      <c r="K124" s="60">
        <v>15.8</v>
      </c>
      <c r="L124" s="60" t="s">
        <v>14752</v>
      </c>
      <c r="M124" s="60">
        <v>7.6</v>
      </c>
      <c r="N124"/>
      <c r="O124">
        <v>7.6</v>
      </c>
      <c r="AS124" s="8"/>
      <c r="AT124" s="8"/>
      <c r="AU124" s="8"/>
    </row>
    <row r="125" spans="1:47" ht="15" x14ac:dyDescent="0.25">
      <c r="A125" s="60" t="s">
        <v>22998</v>
      </c>
      <c r="B125" s="60" t="s">
        <v>12204</v>
      </c>
      <c r="C125" s="60">
        <v>48027</v>
      </c>
      <c r="D125" s="60" t="s">
        <v>188</v>
      </c>
      <c r="E125" s="60">
        <v>8</v>
      </c>
      <c r="F125" s="60">
        <v>51979</v>
      </c>
      <c r="G125" s="60">
        <v>38653.25</v>
      </c>
      <c r="H125" s="60">
        <v>48872.5</v>
      </c>
      <c r="I125" s="60">
        <v>59261.25</v>
      </c>
      <c r="J125" s="60" t="s">
        <v>15113</v>
      </c>
      <c r="K125" s="60">
        <v>15.8</v>
      </c>
      <c r="L125" s="60" t="s">
        <v>14752</v>
      </c>
      <c r="M125" s="60">
        <v>17.600000000000001</v>
      </c>
      <c r="N125"/>
      <c r="O125">
        <v>17.600000000000001</v>
      </c>
      <c r="AS125" s="8"/>
      <c r="AT125" s="8"/>
      <c r="AU125" s="8"/>
    </row>
    <row r="126" spans="1:47" ht="15" x14ac:dyDescent="0.25">
      <c r="A126" s="60" t="s">
        <v>22999</v>
      </c>
      <c r="B126" s="60" t="s">
        <v>12238</v>
      </c>
      <c r="C126" s="60">
        <v>48027</v>
      </c>
      <c r="D126" s="60" t="s">
        <v>188</v>
      </c>
      <c r="E126" s="60">
        <v>8</v>
      </c>
      <c r="F126" s="60">
        <v>47083</v>
      </c>
      <c r="G126" s="60">
        <v>38653.25</v>
      </c>
      <c r="H126" s="60">
        <v>48872.5</v>
      </c>
      <c r="I126" s="60">
        <v>59261.25</v>
      </c>
      <c r="J126" s="60" t="s">
        <v>15112</v>
      </c>
      <c r="K126" s="60">
        <v>15.8</v>
      </c>
      <c r="L126" s="60" t="s">
        <v>14752</v>
      </c>
      <c r="M126" s="60">
        <v>13.9</v>
      </c>
      <c r="N126"/>
      <c r="O126">
        <v>13.9</v>
      </c>
      <c r="AS126" s="8"/>
      <c r="AT126" s="8"/>
      <c r="AU126" s="8"/>
    </row>
    <row r="127" spans="1:47" ht="15" x14ac:dyDescent="0.25">
      <c r="A127" s="60" t="s">
        <v>17683</v>
      </c>
      <c r="B127" s="60" t="s">
        <v>12188</v>
      </c>
      <c r="C127" s="60">
        <v>48027</v>
      </c>
      <c r="D127" s="60" t="s">
        <v>188</v>
      </c>
      <c r="E127" s="60">
        <v>8</v>
      </c>
      <c r="F127" s="60">
        <v>62297</v>
      </c>
      <c r="G127" s="60">
        <v>38653.25</v>
      </c>
      <c r="H127" s="60">
        <v>48872.5</v>
      </c>
      <c r="I127" s="60">
        <v>59261.25</v>
      </c>
      <c r="J127" s="60" t="s">
        <v>15111</v>
      </c>
      <c r="K127" s="60">
        <v>15.8</v>
      </c>
      <c r="L127" s="60" t="s">
        <v>14752</v>
      </c>
      <c r="M127" s="60">
        <v>6.5</v>
      </c>
      <c r="N127"/>
      <c r="O127">
        <v>6.5</v>
      </c>
      <c r="AS127" s="8"/>
      <c r="AT127" s="8"/>
      <c r="AU127" s="8"/>
    </row>
    <row r="128" spans="1:47" ht="15" x14ac:dyDescent="0.25">
      <c r="A128" s="60" t="s">
        <v>23000</v>
      </c>
      <c r="B128" s="60" t="s">
        <v>12244</v>
      </c>
      <c r="C128" s="60">
        <v>48027</v>
      </c>
      <c r="D128" s="60" t="s">
        <v>188</v>
      </c>
      <c r="E128" s="60">
        <v>8</v>
      </c>
      <c r="F128" s="60">
        <v>28423</v>
      </c>
      <c r="G128" s="60">
        <v>38653.25</v>
      </c>
      <c r="H128" s="60">
        <v>48872.5</v>
      </c>
      <c r="I128" s="60">
        <v>59261.25</v>
      </c>
      <c r="J128" s="60" t="s">
        <v>15114</v>
      </c>
      <c r="K128" s="60">
        <v>15.8</v>
      </c>
      <c r="L128" s="60" t="s">
        <v>14751</v>
      </c>
      <c r="M128" s="60">
        <v>29.2</v>
      </c>
      <c r="N128"/>
      <c r="O128">
        <v>29.2</v>
      </c>
      <c r="AS128" s="8"/>
      <c r="AT128" s="8"/>
      <c r="AU128" s="8"/>
    </row>
    <row r="129" spans="1:47" ht="15" x14ac:dyDescent="0.25">
      <c r="A129" s="60" t="s">
        <v>23001</v>
      </c>
      <c r="B129" s="60" t="s">
        <v>12246</v>
      </c>
      <c r="C129" s="60">
        <v>48027</v>
      </c>
      <c r="D129" s="60" t="s">
        <v>188</v>
      </c>
      <c r="E129" s="60">
        <v>8</v>
      </c>
      <c r="F129" s="60">
        <v>28301</v>
      </c>
      <c r="G129" s="60">
        <v>38653.25</v>
      </c>
      <c r="H129" s="60">
        <v>48872.5</v>
      </c>
      <c r="I129" s="60">
        <v>59261.25</v>
      </c>
      <c r="J129" s="60" t="s">
        <v>15114</v>
      </c>
      <c r="K129" s="60">
        <v>15.8</v>
      </c>
      <c r="L129" s="60" t="s">
        <v>14751</v>
      </c>
      <c r="M129" s="60">
        <v>29</v>
      </c>
      <c r="N129"/>
      <c r="O129">
        <v>29</v>
      </c>
      <c r="AS129" s="8"/>
      <c r="AT129" s="8"/>
      <c r="AU129" s="8"/>
    </row>
    <row r="130" spans="1:47" ht="15" x14ac:dyDescent="0.25">
      <c r="A130" s="60" t="s">
        <v>22508</v>
      </c>
      <c r="B130" s="60" t="s">
        <v>12240</v>
      </c>
      <c r="C130" s="60">
        <v>48027</v>
      </c>
      <c r="D130" s="60" t="s">
        <v>188</v>
      </c>
      <c r="E130" s="60">
        <v>8</v>
      </c>
      <c r="F130" s="60">
        <v>31585</v>
      </c>
      <c r="G130" s="60">
        <v>38653.25</v>
      </c>
      <c r="H130" s="60">
        <v>48872.5</v>
      </c>
      <c r="I130" s="60">
        <v>59261.25</v>
      </c>
      <c r="J130" s="60" t="s">
        <v>15114</v>
      </c>
      <c r="K130" s="60">
        <v>15.8</v>
      </c>
      <c r="L130" s="60" t="s">
        <v>14751</v>
      </c>
      <c r="M130" s="60">
        <v>26</v>
      </c>
      <c r="N130"/>
      <c r="O130">
        <v>26</v>
      </c>
      <c r="AS130" s="8"/>
      <c r="AT130" s="8"/>
      <c r="AU130" s="8"/>
    </row>
    <row r="131" spans="1:47" ht="15" x14ac:dyDescent="0.25">
      <c r="A131" s="60" t="s">
        <v>15055</v>
      </c>
      <c r="B131" s="60" t="s">
        <v>12193</v>
      </c>
      <c r="C131" s="60">
        <v>48027</v>
      </c>
      <c r="D131" s="60" t="s">
        <v>188</v>
      </c>
      <c r="E131" s="60">
        <v>8</v>
      </c>
      <c r="F131" s="60">
        <v>61106</v>
      </c>
      <c r="G131" s="60">
        <v>38653.25</v>
      </c>
      <c r="H131" s="60">
        <v>48872.5</v>
      </c>
      <c r="I131" s="60">
        <v>59261.25</v>
      </c>
      <c r="J131" s="60" t="s">
        <v>15111</v>
      </c>
      <c r="K131" s="60">
        <v>15.8</v>
      </c>
      <c r="L131" s="60" t="s">
        <v>14752</v>
      </c>
      <c r="M131" s="60">
        <v>11.5</v>
      </c>
      <c r="N131"/>
      <c r="O131">
        <v>11.5</v>
      </c>
      <c r="AS131" s="8"/>
      <c r="AT131" s="8"/>
      <c r="AU131" s="8"/>
    </row>
    <row r="132" spans="1:47" ht="15" x14ac:dyDescent="0.25">
      <c r="A132" s="60" t="s">
        <v>23002</v>
      </c>
      <c r="B132" s="60" t="s">
        <v>12223</v>
      </c>
      <c r="C132" s="60">
        <v>48027</v>
      </c>
      <c r="D132" s="60" t="s">
        <v>188</v>
      </c>
      <c r="E132" s="60">
        <v>8</v>
      </c>
      <c r="F132" s="60">
        <v>38938</v>
      </c>
      <c r="G132" s="60">
        <v>38653.25</v>
      </c>
      <c r="H132" s="60">
        <v>48872.5</v>
      </c>
      <c r="I132" s="60">
        <v>59261.25</v>
      </c>
      <c r="J132" s="60" t="s">
        <v>15112</v>
      </c>
      <c r="K132" s="60">
        <v>15.8</v>
      </c>
      <c r="L132" s="60" t="s">
        <v>14751</v>
      </c>
      <c r="M132" s="60">
        <v>21.4</v>
      </c>
      <c r="N132"/>
      <c r="O132">
        <v>21.4</v>
      </c>
      <c r="AS132" s="8"/>
      <c r="AT132" s="8"/>
      <c r="AU132" s="8"/>
    </row>
    <row r="133" spans="1:47" ht="15" x14ac:dyDescent="0.25">
      <c r="A133" s="60" t="s">
        <v>23003</v>
      </c>
      <c r="B133" s="60" t="s">
        <v>12217</v>
      </c>
      <c r="C133" s="60">
        <v>48027</v>
      </c>
      <c r="D133" s="60" t="s">
        <v>188</v>
      </c>
      <c r="E133" s="60">
        <v>8</v>
      </c>
      <c r="F133" s="60">
        <v>38542</v>
      </c>
      <c r="G133" s="60">
        <v>38653.25</v>
      </c>
      <c r="H133" s="60">
        <v>48872.5</v>
      </c>
      <c r="I133" s="60">
        <v>59261.25</v>
      </c>
      <c r="J133" s="60" t="s">
        <v>15114</v>
      </c>
      <c r="K133" s="60">
        <v>15.8</v>
      </c>
      <c r="L133" s="60" t="s">
        <v>14752</v>
      </c>
      <c r="M133" s="60">
        <v>18</v>
      </c>
      <c r="N133"/>
      <c r="O133">
        <v>18</v>
      </c>
      <c r="AS133" s="8"/>
      <c r="AT133" s="8"/>
      <c r="AU133" s="8"/>
    </row>
    <row r="134" spans="1:47" ht="15" x14ac:dyDescent="0.25">
      <c r="A134" s="60" t="s">
        <v>23004</v>
      </c>
      <c r="B134" s="60" t="s">
        <v>12185</v>
      </c>
      <c r="C134" s="60">
        <v>48027</v>
      </c>
      <c r="D134" s="60" t="s">
        <v>188</v>
      </c>
      <c r="E134" s="60">
        <v>8</v>
      </c>
      <c r="F134" s="60">
        <v>56599</v>
      </c>
      <c r="G134" s="60">
        <v>38653.25</v>
      </c>
      <c r="H134" s="60">
        <v>48872.5</v>
      </c>
      <c r="I134" s="60">
        <v>59261.25</v>
      </c>
      <c r="J134" s="60" t="s">
        <v>15113</v>
      </c>
      <c r="K134" s="60">
        <v>15.8</v>
      </c>
      <c r="L134" s="60" t="s">
        <v>14752</v>
      </c>
      <c r="M134" s="60">
        <v>9.1999999999999993</v>
      </c>
      <c r="N134"/>
      <c r="O134">
        <v>9.1999999999999993</v>
      </c>
      <c r="AS134" s="8"/>
      <c r="AT134" s="8"/>
      <c r="AU134" s="8"/>
    </row>
    <row r="135" spans="1:47" ht="15" x14ac:dyDescent="0.25">
      <c r="A135" s="60" t="s">
        <v>23005</v>
      </c>
      <c r="B135" s="60" t="s">
        <v>12208</v>
      </c>
      <c r="C135" s="60">
        <v>48027</v>
      </c>
      <c r="D135" s="60" t="s">
        <v>188</v>
      </c>
      <c r="E135" s="60">
        <v>8</v>
      </c>
      <c r="F135" s="60">
        <v>52021</v>
      </c>
      <c r="G135" s="60">
        <v>38653.25</v>
      </c>
      <c r="H135" s="60">
        <v>48872.5</v>
      </c>
      <c r="I135" s="60">
        <v>59261.25</v>
      </c>
      <c r="J135" s="60" t="s">
        <v>15113</v>
      </c>
      <c r="K135" s="60">
        <v>15.8</v>
      </c>
      <c r="L135" s="60" t="s">
        <v>14752</v>
      </c>
      <c r="M135" s="60">
        <v>6.8</v>
      </c>
      <c r="N135"/>
      <c r="O135">
        <v>6.8</v>
      </c>
      <c r="AS135" s="8"/>
      <c r="AT135" s="8"/>
      <c r="AU135" s="8"/>
    </row>
    <row r="136" spans="1:47" ht="15" x14ac:dyDescent="0.25">
      <c r="A136" s="60" t="s">
        <v>23006</v>
      </c>
      <c r="B136" s="60" t="s">
        <v>12230</v>
      </c>
      <c r="C136" s="60">
        <v>48027</v>
      </c>
      <c r="D136" s="60" t="s">
        <v>188</v>
      </c>
      <c r="E136" s="60">
        <v>8</v>
      </c>
      <c r="F136" s="60">
        <v>42209</v>
      </c>
      <c r="G136" s="60">
        <v>38653.25</v>
      </c>
      <c r="H136" s="60">
        <v>48872.5</v>
      </c>
      <c r="I136" s="60">
        <v>59261.25</v>
      </c>
      <c r="J136" s="60" t="s">
        <v>15112</v>
      </c>
      <c r="K136" s="60">
        <v>15.8</v>
      </c>
      <c r="L136" s="60" t="s">
        <v>14752</v>
      </c>
      <c r="M136" s="60">
        <v>14.4</v>
      </c>
      <c r="N136"/>
      <c r="O136">
        <v>14.4</v>
      </c>
      <c r="AS136" s="8"/>
      <c r="AT136" s="8"/>
      <c r="AU136" s="8"/>
    </row>
    <row r="137" spans="1:47" ht="15" x14ac:dyDescent="0.25">
      <c r="A137" s="60" t="s">
        <v>20628</v>
      </c>
      <c r="B137" s="60" t="s">
        <v>12191</v>
      </c>
      <c r="C137" s="60">
        <v>48027</v>
      </c>
      <c r="D137" s="60" t="s">
        <v>188</v>
      </c>
      <c r="E137" s="60">
        <v>8</v>
      </c>
      <c r="F137" s="60">
        <v>55339</v>
      </c>
      <c r="G137" s="60">
        <v>38653.25</v>
      </c>
      <c r="H137" s="60">
        <v>48872.5</v>
      </c>
      <c r="I137" s="60">
        <v>59261.25</v>
      </c>
      <c r="J137" s="60" t="s">
        <v>15113</v>
      </c>
      <c r="K137" s="60">
        <v>15.8</v>
      </c>
      <c r="L137" s="60" t="s">
        <v>14752</v>
      </c>
      <c r="M137" s="60">
        <v>10.3</v>
      </c>
      <c r="N137"/>
      <c r="O137">
        <v>10.3</v>
      </c>
      <c r="AS137" s="8"/>
      <c r="AT137" s="8"/>
      <c r="AU137" s="8"/>
    </row>
    <row r="138" spans="1:47" ht="15" x14ac:dyDescent="0.25">
      <c r="A138" s="60" t="s">
        <v>23007</v>
      </c>
      <c r="B138" s="60" t="s">
        <v>12202</v>
      </c>
      <c r="C138" s="60">
        <v>48027</v>
      </c>
      <c r="D138" s="60" t="s">
        <v>188</v>
      </c>
      <c r="E138" s="60">
        <v>8</v>
      </c>
      <c r="F138" s="60">
        <v>56250</v>
      </c>
      <c r="G138" s="60">
        <v>38653.25</v>
      </c>
      <c r="H138" s="60">
        <v>48872.5</v>
      </c>
      <c r="I138" s="60">
        <v>59261.25</v>
      </c>
      <c r="J138" s="60" t="s">
        <v>15113</v>
      </c>
      <c r="K138" s="60">
        <v>15.8</v>
      </c>
      <c r="L138" s="60" t="s">
        <v>14752</v>
      </c>
      <c r="M138" s="60">
        <v>5.4</v>
      </c>
      <c r="N138"/>
      <c r="O138">
        <v>5.4</v>
      </c>
      <c r="AS138" s="8"/>
      <c r="AT138" s="8"/>
      <c r="AU138" s="8"/>
    </row>
    <row r="139" spans="1:47" ht="15" x14ac:dyDescent="0.25">
      <c r="A139" s="60" t="s">
        <v>23008</v>
      </c>
      <c r="B139" s="60" t="s">
        <v>12224</v>
      </c>
      <c r="C139" s="60">
        <v>48027</v>
      </c>
      <c r="D139" s="60" t="s">
        <v>188</v>
      </c>
      <c r="E139" s="60">
        <v>8</v>
      </c>
      <c r="F139" s="60">
        <v>38641</v>
      </c>
      <c r="G139" s="60">
        <v>38653.25</v>
      </c>
      <c r="H139" s="60">
        <v>48872.5</v>
      </c>
      <c r="I139" s="60">
        <v>59261.25</v>
      </c>
      <c r="J139" s="60" t="s">
        <v>15114</v>
      </c>
      <c r="K139" s="60">
        <v>15.8</v>
      </c>
      <c r="L139" s="60" t="s">
        <v>14752</v>
      </c>
      <c r="M139" s="60">
        <v>16</v>
      </c>
      <c r="N139"/>
      <c r="O139">
        <v>16</v>
      </c>
      <c r="AS139" s="8"/>
      <c r="AT139" s="8"/>
      <c r="AU139" s="8"/>
    </row>
    <row r="140" spans="1:47" ht="15" x14ac:dyDescent="0.25">
      <c r="A140" s="60" t="s">
        <v>23009</v>
      </c>
      <c r="B140" s="60" t="s">
        <v>12229</v>
      </c>
      <c r="C140" s="60">
        <v>48027</v>
      </c>
      <c r="D140" s="60" t="s">
        <v>188</v>
      </c>
      <c r="E140" s="60">
        <v>8</v>
      </c>
      <c r="F140" s="60">
        <v>41698</v>
      </c>
      <c r="G140" s="60">
        <v>38653.25</v>
      </c>
      <c r="H140" s="60">
        <v>48872.5</v>
      </c>
      <c r="I140" s="60">
        <v>59261.25</v>
      </c>
      <c r="J140" s="60" t="s">
        <v>15112</v>
      </c>
      <c r="K140" s="60">
        <v>15.8</v>
      </c>
      <c r="L140" s="60" t="s">
        <v>14752</v>
      </c>
      <c r="M140" s="60">
        <v>7.8</v>
      </c>
      <c r="N140"/>
      <c r="O140">
        <v>7.8</v>
      </c>
      <c r="AS140" s="8"/>
      <c r="AT140" s="8"/>
      <c r="AU140" s="8"/>
    </row>
    <row r="141" spans="1:47" ht="15" x14ac:dyDescent="0.25">
      <c r="A141" s="60" t="s">
        <v>23010</v>
      </c>
      <c r="B141" s="60" t="s">
        <v>12234</v>
      </c>
      <c r="C141" s="60">
        <v>48027</v>
      </c>
      <c r="D141" s="60" t="s">
        <v>188</v>
      </c>
      <c r="E141" s="60">
        <v>8</v>
      </c>
      <c r="F141" s="60">
        <v>41250</v>
      </c>
      <c r="G141" s="60">
        <v>38653.25</v>
      </c>
      <c r="H141" s="60">
        <v>48872.5</v>
      </c>
      <c r="I141" s="60">
        <v>59261.25</v>
      </c>
      <c r="J141" s="60" t="s">
        <v>15112</v>
      </c>
      <c r="K141" s="60">
        <v>15.8</v>
      </c>
      <c r="L141" s="60" t="s">
        <v>14752</v>
      </c>
      <c r="M141" s="60">
        <v>15.3</v>
      </c>
      <c r="N141"/>
      <c r="O141">
        <v>15.3</v>
      </c>
      <c r="AS141" s="8"/>
      <c r="AT141" s="8"/>
      <c r="AU141" s="8"/>
    </row>
    <row r="142" spans="1:47" ht="15" x14ac:dyDescent="0.25">
      <c r="A142" s="60" t="s">
        <v>23011</v>
      </c>
      <c r="B142" s="60" t="s">
        <v>12179</v>
      </c>
      <c r="C142" s="60">
        <v>48027</v>
      </c>
      <c r="D142" s="60" t="s">
        <v>188</v>
      </c>
      <c r="E142" s="60">
        <v>8</v>
      </c>
      <c r="F142" s="60">
        <v>78280</v>
      </c>
      <c r="G142" s="60">
        <v>38653.25</v>
      </c>
      <c r="H142" s="60">
        <v>48872.5</v>
      </c>
      <c r="I142" s="60">
        <v>59261.25</v>
      </c>
      <c r="J142" s="60" t="s">
        <v>15111</v>
      </c>
      <c r="K142" s="60">
        <v>15.8</v>
      </c>
      <c r="L142" s="60" t="s">
        <v>14752</v>
      </c>
      <c r="M142" s="60">
        <v>10.7</v>
      </c>
      <c r="N142"/>
      <c r="O142">
        <v>10.7</v>
      </c>
      <c r="AS142" s="8"/>
      <c r="AT142" s="8"/>
      <c r="AU142" s="8"/>
    </row>
    <row r="143" spans="1:47" ht="15" x14ac:dyDescent="0.25">
      <c r="A143" s="60" t="s">
        <v>18362</v>
      </c>
      <c r="B143" s="60" t="s">
        <v>12190</v>
      </c>
      <c r="C143" s="60">
        <v>48027</v>
      </c>
      <c r="D143" s="60" t="s">
        <v>188</v>
      </c>
      <c r="E143" s="60">
        <v>8</v>
      </c>
      <c r="F143" s="60">
        <v>54428</v>
      </c>
      <c r="G143" s="60">
        <v>38653.25</v>
      </c>
      <c r="H143" s="60">
        <v>48872.5</v>
      </c>
      <c r="I143" s="60">
        <v>59261.25</v>
      </c>
      <c r="J143" s="60" t="s">
        <v>15113</v>
      </c>
      <c r="K143" s="60">
        <v>15.8</v>
      </c>
      <c r="L143" s="60" t="s">
        <v>14752</v>
      </c>
      <c r="M143" s="60">
        <v>14.4</v>
      </c>
      <c r="N143"/>
      <c r="O143">
        <v>14.4</v>
      </c>
      <c r="AS143" s="8"/>
      <c r="AT143" s="8"/>
      <c r="AU143" s="8"/>
    </row>
    <row r="144" spans="1:47" ht="15" x14ac:dyDescent="0.25">
      <c r="A144" s="60" t="s">
        <v>8489</v>
      </c>
      <c r="B144" s="60" t="s">
        <v>12164</v>
      </c>
      <c r="C144" s="60">
        <v>48027</v>
      </c>
      <c r="D144" s="60" t="s">
        <v>188</v>
      </c>
      <c r="E144" s="60">
        <v>8</v>
      </c>
      <c r="F144" s="60">
        <v>85284</v>
      </c>
      <c r="G144" s="60">
        <v>38653.25</v>
      </c>
      <c r="H144" s="60">
        <v>48872.5</v>
      </c>
      <c r="I144" s="60">
        <v>59261.25</v>
      </c>
      <c r="J144" s="60" t="s">
        <v>15111</v>
      </c>
      <c r="K144" s="60">
        <v>15.8</v>
      </c>
      <c r="L144" s="60" t="s">
        <v>14752</v>
      </c>
      <c r="M144" s="60">
        <v>5.7</v>
      </c>
      <c r="N144"/>
      <c r="O144">
        <v>5.7</v>
      </c>
      <c r="AS144" s="8"/>
      <c r="AT144" s="8"/>
      <c r="AU144" s="8"/>
    </row>
    <row r="145" spans="1:47" ht="15" x14ac:dyDescent="0.25">
      <c r="A145" s="60" t="s">
        <v>23012</v>
      </c>
      <c r="B145" s="60" t="s">
        <v>12209</v>
      </c>
      <c r="C145" s="60">
        <v>48027</v>
      </c>
      <c r="D145" s="60" t="s">
        <v>188</v>
      </c>
      <c r="E145" s="60">
        <v>8</v>
      </c>
      <c r="F145" s="60">
        <v>84866</v>
      </c>
      <c r="G145" s="60">
        <v>38653.25</v>
      </c>
      <c r="H145" s="60">
        <v>48872.5</v>
      </c>
      <c r="I145" s="60">
        <v>59261.25</v>
      </c>
      <c r="J145" s="60" t="s">
        <v>15111</v>
      </c>
      <c r="K145" s="60">
        <v>15.8</v>
      </c>
      <c r="L145" s="60" t="s">
        <v>14752</v>
      </c>
      <c r="M145" s="60">
        <v>9.6999999999999993</v>
      </c>
      <c r="N145"/>
      <c r="O145">
        <v>9.6999999999999993</v>
      </c>
      <c r="AS145" s="8"/>
      <c r="AT145" s="8"/>
      <c r="AU145" s="8"/>
    </row>
    <row r="146" spans="1:47" ht="15" x14ac:dyDescent="0.25">
      <c r="A146" s="60" t="s">
        <v>23013</v>
      </c>
      <c r="B146" s="60" t="s">
        <v>12247</v>
      </c>
      <c r="C146" s="60">
        <v>48027</v>
      </c>
      <c r="D146" s="60" t="s">
        <v>188</v>
      </c>
      <c r="E146" s="60">
        <v>8</v>
      </c>
      <c r="F146" s="60">
        <v>24283</v>
      </c>
      <c r="G146" s="60">
        <v>38653.25</v>
      </c>
      <c r="H146" s="60">
        <v>48872.5</v>
      </c>
      <c r="I146" s="60">
        <v>59261.25</v>
      </c>
      <c r="J146" s="60" t="s">
        <v>15114</v>
      </c>
      <c r="K146" s="60">
        <v>15.8</v>
      </c>
      <c r="L146" s="60" t="s">
        <v>14751</v>
      </c>
      <c r="M146" s="60">
        <v>40</v>
      </c>
      <c r="N146"/>
      <c r="O146">
        <v>40</v>
      </c>
      <c r="AS146" s="8"/>
      <c r="AT146" s="8"/>
      <c r="AU146" s="8"/>
    </row>
    <row r="147" spans="1:47" ht="15" x14ac:dyDescent="0.25">
      <c r="A147" s="60" t="s">
        <v>23014</v>
      </c>
      <c r="B147" s="60" t="s">
        <v>12253</v>
      </c>
      <c r="C147" s="60">
        <v>48027</v>
      </c>
      <c r="D147" s="60" t="s">
        <v>188</v>
      </c>
      <c r="E147" s="60">
        <v>8</v>
      </c>
      <c r="F147" s="60" t="s">
        <v>15110</v>
      </c>
      <c r="G147" s="60">
        <v>38653.25</v>
      </c>
      <c r="H147" s="60">
        <v>48872.5</v>
      </c>
      <c r="I147" s="60">
        <v>59261.25</v>
      </c>
      <c r="J147" s="60" t="s">
        <v>20239</v>
      </c>
      <c r="K147" s="60">
        <v>15.8</v>
      </c>
      <c r="L147" s="60" t="s">
        <v>14751</v>
      </c>
      <c r="M147" s="60" t="s">
        <v>15110</v>
      </c>
      <c r="N147"/>
      <c r="O147" t="s">
        <v>15110</v>
      </c>
      <c r="AS147" s="8"/>
      <c r="AT147" s="8"/>
      <c r="AU147" s="8"/>
    </row>
    <row r="148" spans="1:47" ht="15" x14ac:dyDescent="0.25">
      <c r="A148" s="60" t="s">
        <v>23015</v>
      </c>
      <c r="B148" s="60" t="s">
        <v>12254</v>
      </c>
      <c r="C148" s="60">
        <v>48027</v>
      </c>
      <c r="D148" s="60" t="s">
        <v>188</v>
      </c>
      <c r="E148" s="60">
        <v>8</v>
      </c>
      <c r="F148" s="60" t="s">
        <v>15110</v>
      </c>
      <c r="G148" s="60">
        <v>38653.25</v>
      </c>
      <c r="H148" s="60">
        <v>48872.5</v>
      </c>
      <c r="I148" s="60">
        <v>59261.25</v>
      </c>
      <c r="J148" s="60" t="s">
        <v>20239</v>
      </c>
      <c r="K148" s="60">
        <v>15.8</v>
      </c>
      <c r="L148" s="60" t="s">
        <v>14751</v>
      </c>
      <c r="M148" s="60" t="s">
        <v>15110</v>
      </c>
      <c r="N148"/>
      <c r="O148" t="s">
        <v>15110</v>
      </c>
      <c r="AS148" s="8"/>
      <c r="AT148" s="8"/>
      <c r="AU148" s="8"/>
    </row>
    <row r="149" spans="1:47" ht="15" x14ac:dyDescent="0.25">
      <c r="A149" s="60" t="s">
        <v>23016</v>
      </c>
      <c r="B149" s="60" t="s">
        <v>12252</v>
      </c>
      <c r="C149" s="60">
        <v>48027</v>
      </c>
      <c r="D149" s="60" t="s">
        <v>188</v>
      </c>
      <c r="E149" s="60">
        <v>8</v>
      </c>
      <c r="F149" s="60" t="s">
        <v>15110</v>
      </c>
      <c r="G149" s="60">
        <v>38653.25</v>
      </c>
      <c r="H149" s="60">
        <v>48872.5</v>
      </c>
      <c r="I149" s="60">
        <v>59261.25</v>
      </c>
      <c r="J149" s="60" t="s">
        <v>20239</v>
      </c>
      <c r="K149" s="60">
        <v>15.8</v>
      </c>
      <c r="L149" s="60" t="s">
        <v>14751</v>
      </c>
      <c r="M149" s="60" t="s">
        <v>15110</v>
      </c>
      <c r="N149"/>
      <c r="O149" t="s">
        <v>15110</v>
      </c>
      <c r="AS149" s="8"/>
      <c r="AT149" s="8"/>
      <c r="AU149" s="8"/>
    </row>
    <row r="150" spans="1:47" ht="15" x14ac:dyDescent="0.25">
      <c r="A150" s="60" t="s">
        <v>2132</v>
      </c>
      <c r="B150" s="60" t="s">
        <v>12958</v>
      </c>
      <c r="C150" s="60">
        <v>48029</v>
      </c>
      <c r="D150" s="60" t="s">
        <v>189</v>
      </c>
      <c r="E150" s="60">
        <v>9</v>
      </c>
      <c r="F150" s="60">
        <v>44050</v>
      </c>
      <c r="G150" s="60">
        <v>40971.5</v>
      </c>
      <c r="H150" s="60">
        <v>55733</v>
      </c>
      <c r="I150" s="60">
        <v>74207.5</v>
      </c>
      <c r="J150" s="60" t="s">
        <v>15112</v>
      </c>
      <c r="K150" s="60">
        <v>13.25</v>
      </c>
      <c r="L150" s="60" t="s">
        <v>14751</v>
      </c>
      <c r="M150" s="60">
        <v>20.8</v>
      </c>
      <c r="N150"/>
      <c r="O150">
        <v>20.8</v>
      </c>
      <c r="AS150" s="8"/>
      <c r="AT150" s="8"/>
      <c r="AU150" s="8"/>
    </row>
    <row r="151" spans="1:47" ht="15" x14ac:dyDescent="0.25">
      <c r="A151" s="60" t="s">
        <v>4254</v>
      </c>
      <c r="B151" s="60" t="s">
        <v>13080</v>
      </c>
      <c r="C151" s="60">
        <v>48029</v>
      </c>
      <c r="D151" s="60" t="s">
        <v>189</v>
      </c>
      <c r="E151" s="60">
        <v>9</v>
      </c>
      <c r="F151" s="60">
        <v>34375</v>
      </c>
      <c r="G151" s="60">
        <v>40971.5</v>
      </c>
      <c r="H151" s="60">
        <v>55733</v>
      </c>
      <c r="I151" s="60">
        <v>74207.5</v>
      </c>
      <c r="J151" s="60" t="s">
        <v>15114</v>
      </c>
      <c r="K151" s="60">
        <v>13.25</v>
      </c>
      <c r="L151" s="60" t="s">
        <v>14751</v>
      </c>
      <c r="M151" s="60">
        <v>35.1</v>
      </c>
      <c r="N151"/>
      <c r="O151">
        <v>35.1</v>
      </c>
      <c r="AS151" s="8"/>
      <c r="AT151" s="8"/>
      <c r="AU151" s="8"/>
    </row>
    <row r="152" spans="1:47" ht="15" x14ac:dyDescent="0.25">
      <c r="A152" s="60" t="s">
        <v>20610</v>
      </c>
      <c r="B152" s="60" t="s">
        <v>13103</v>
      </c>
      <c r="C152" s="60">
        <v>48029</v>
      </c>
      <c r="D152" s="60" t="s">
        <v>189</v>
      </c>
      <c r="E152" s="60">
        <v>9</v>
      </c>
      <c r="F152" s="60">
        <v>11360</v>
      </c>
      <c r="G152" s="60">
        <v>40971.5</v>
      </c>
      <c r="H152" s="60">
        <v>55733</v>
      </c>
      <c r="I152" s="60">
        <v>74207.5</v>
      </c>
      <c r="J152" s="60" t="s">
        <v>15114</v>
      </c>
      <c r="K152" s="60">
        <v>13.25</v>
      </c>
      <c r="L152" s="60" t="s">
        <v>14751</v>
      </c>
      <c r="M152" s="60">
        <v>68</v>
      </c>
      <c r="N152"/>
      <c r="O152">
        <v>68</v>
      </c>
      <c r="AS152" s="8"/>
      <c r="AT152" s="8"/>
      <c r="AU152" s="8"/>
    </row>
    <row r="153" spans="1:47" ht="15" x14ac:dyDescent="0.25">
      <c r="A153" s="60" t="s">
        <v>955</v>
      </c>
      <c r="B153" s="60" t="s">
        <v>13102</v>
      </c>
      <c r="C153" s="60">
        <v>48029</v>
      </c>
      <c r="D153" s="60" t="s">
        <v>189</v>
      </c>
      <c r="E153" s="60">
        <v>9</v>
      </c>
      <c r="F153" s="60">
        <v>14547</v>
      </c>
      <c r="G153" s="60">
        <v>40971.5</v>
      </c>
      <c r="H153" s="60">
        <v>55733</v>
      </c>
      <c r="I153" s="60">
        <v>74207.5</v>
      </c>
      <c r="J153" s="60" t="s">
        <v>15114</v>
      </c>
      <c r="K153" s="60">
        <v>13.25</v>
      </c>
      <c r="L153" s="60" t="s">
        <v>14751</v>
      </c>
      <c r="M153" s="60">
        <v>51.1</v>
      </c>
      <c r="N153"/>
      <c r="O153">
        <v>51.1</v>
      </c>
      <c r="AS153" s="8"/>
      <c r="AT153" s="8"/>
      <c r="AU153" s="8"/>
    </row>
    <row r="154" spans="1:47" ht="15" x14ac:dyDescent="0.25">
      <c r="A154" s="60" t="s">
        <v>23017</v>
      </c>
      <c r="B154" s="60" t="s">
        <v>13094</v>
      </c>
      <c r="C154" s="60">
        <v>48029</v>
      </c>
      <c r="D154" s="60" t="s">
        <v>189</v>
      </c>
      <c r="E154" s="60">
        <v>9</v>
      </c>
      <c r="F154" s="60">
        <v>14891</v>
      </c>
      <c r="G154" s="60">
        <v>40971.5</v>
      </c>
      <c r="H154" s="60">
        <v>55733</v>
      </c>
      <c r="I154" s="60">
        <v>74207.5</v>
      </c>
      <c r="J154" s="60" t="s">
        <v>15114</v>
      </c>
      <c r="K154" s="60">
        <v>13.25</v>
      </c>
      <c r="L154" s="60" t="s">
        <v>14751</v>
      </c>
      <c r="M154" s="60">
        <v>33.799999999999997</v>
      </c>
      <c r="N154"/>
      <c r="O154">
        <v>33.799999999999997</v>
      </c>
      <c r="AS154" s="8"/>
      <c r="AT154" s="8"/>
      <c r="AU154" s="8"/>
    </row>
    <row r="155" spans="1:47" ht="15" x14ac:dyDescent="0.25">
      <c r="A155" s="60" t="s">
        <v>23018</v>
      </c>
      <c r="B155" s="60" t="s">
        <v>13059</v>
      </c>
      <c r="C155" s="60">
        <v>48029</v>
      </c>
      <c r="D155" s="60" t="s">
        <v>189</v>
      </c>
      <c r="E155" s="60">
        <v>9</v>
      </c>
      <c r="F155" s="60">
        <v>29345</v>
      </c>
      <c r="G155" s="60">
        <v>40971.5</v>
      </c>
      <c r="H155" s="60">
        <v>55733</v>
      </c>
      <c r="I155" s="60">
        <v>74207.5</v>
      </c>
      <c r="J155" s="60" t="s">
        <v>15114</v>
      </c>
      <c r="K155" s="60">
        <v>13.25</v>
      </c>
      <c r="L155" s="60" t="s">
        <v>14751</v>
      </c>
      <c r="M155" s="60">
        <v>26.4</v>
      </c>
      <c r="N155"/>
      <c r="O155">
        <v>26.4</v>
      </c>
      <c r="AS155" s="8"/>
      <c r="AT155" s="8"/>
      <c r="AU155" s="8"/>
    </row>
    <row r="156" spans="1:47" ht="15" x14ac:dyDescent="0.25">
      <c r="A156" s="60" t="s">
        <v>20121</v>
      </c>
      <c r="B156" s="60" t="s">
        <v>13013</v>
      </c>
      <c r="C156" s="60">
        <v>48029</v>
      </c>
      <c r="D156" s="60" t="s">
        <v>189</v>
      </c>
      <c r="E156" s="60">
        <v>9</v>
      </c>
      <c r="F156" s="60">
        <v>78947</v>
      </c>
      <c r="G156" s="60">
        <v>40971.5</v>
      </c>
      <c r="H156" s="60">
        <v>55733</v>
      </c>
      <c r="I156" s="60">
        <v>74207.5</v>
      </c>
      <c r="J156" s="60" t="s">
        <v>15111</v>
      </c>
      <c r="K156" s="60">
        <v>13.25</v>
      </c>
      <c r="L156" s="60" t="s">
        <v>14752</v>
      </c>
      <c r="M156" s="60">
        <v>13.8</v>
      </c>
      <c r="N156"/>
      <c r="O156">
        <v>13.8</v>
      </c>
      <c r="AS156" s="8"/>
      <c r="AT156" s="8"/>
      <c r="AU156" s="8"/>
    </row>
    <row r="157" spans="1:47" ht="15" x14ac:dyDescent="0.25">
      <c r="A157" s="60" t="s">
        <v>23019</v>
      </c>
      <c r="B157" s="60" t="s">
        <v>13086</v>
      </c>
      <c r="C157" s="60">
        <v>48029</v>
      </c>
      <c r="D157" s="60" t="s">
        <v>189</v>
      </c>
      <c r="E157" s="60">
        <v>9</v>
      </c>
      <c r="F157" s="60">
        <v>41923</v>
      </c>
      <c r="G157" s="60">
        <v>40971.5</v>
      </c>
      <c r="H157" s="60">
        <v>55733</v>
      </c>
      <c r="I157" s="60">
        <v>74207.5</v>
      </c>
      <c r="J157" s="60" t="s">
        <v>15112</v>
      </c>
      <c r="K157" s="60">
        <v>13.25</v>
      </c>
      <c r="L157" s="60" t="s">
        <v>14751</v>
      </c>
      <c r="M157" s="60">
        <v>21.5</v>
      </c>
      <c r="N157"/>
      <c r="O157">
        <v>21.5</v>
      </c>
      <c r="AS157" s="8"/>
      <c r="AT157" s="8"/>
      <c r="AU157" s="8"/>
    </row>
    <row r="158" spans="1:47" ht="15" x14ac:dyDescent="0.25">
      <c r="A158" s="60" t="s">
        <v>933</v>
      </c>
      <c r="B158" s="60" t="s">
        <v>12811</v>
      </c>
      <c r="C158" s="60">
        <v>48029</v>
      </c>
      <c r="D158" s="60" t="s">
        <v>189</v>
      </c>
      <c r="E158" s="60">
        <v>9</v>
      </c>
      <c r="F158" s="60">
        <v>68221</v>
      </c>
      <c r="G158" s="60">
        <v>40971.5</v>
      </c>
      <c r="H158" s="60">
        <v>55733</v>
      </c>
      <c r="I158" s="60">
        <v>74207.5</v>
      </c>
      <c r="J158" s="60" t="s">
        <v>15113</v>
      </c>
      <c r="K158" s="60">
        <v>13.25</v>
      </c>
      <c r="L158" s="60" t="s">
        <v>14752</v>
      </c>
      <c r="M158" s="60">
        <v>6.1</v>
      </c>
      <c r="N158"/>
      <c r="O158">
        <v>6.1</v>
      </c>
      <c r="AS158" s="8"/>
      <c r="AT158" s="8"/>
      <c r="AU158" s="8"/>
    </row>
    <row r="159" spans="1:47" ht="15" x14ac:dyDescent="0.25">
      <c r="A159" s="60" t="s">
        <v>23020</v>
      </c>
      <c r="B159" s="60" t="s">
        <v>12661</v>
      </c>
      <c r="C159" s="60">
        <v>48029</v>
      </c>
      <c r="D159" s="60" t="s">
        <v>189</v>
      </c>
      <c r="E159" s="60">
        <v>9</v>
      </c>
      <c r="F159" s="60">
        <v>132313</v>
      </c>
      <c r="G159" s="60">
        <v>40971.5</v>
      </c>
      <c r="H159" s="60">
        <v>55733</v>
      </c>
      <c r="I159" s="60">
        <v>74207.5</v>
      </c>
      <c r="J159" s="60" t="s">
        <v>15111</v>
      </c>
      <c r="K159" s="60">
        <v>13.25</v>
      </c>
      <c r="L159" s="60" t="s">
        <v>14752</v>
      </c>
      <c r="M159" s="60">
        <v>4.7</v>
      </c>
      <c r="N159"/>
      <c r="O159">
        <v>4.7</v>
      </c>
      <c r="AS159" s="8"/>
      <c r="AT159" s="8"/>
      <c r="AU159" s="8"/>
    </row>
    <row r="160" spans="1:47" ht="15" x14ac:dyDescent="0.25">
      <c r="A160" s="60" t="s">
        <v>23021</v>
      </c>
      <c r="B160" s="60" t="s">
        <v>12646</v>
      </c>
      <c r="C160" s="60">
        <v>48029</v>
      </c>
      <c r="D160" s="60" t="s">
        <v>189</v>
      </c>
      <c r="E160" s="60">
        <v>9</v>
      </c>
      <c r="F160" s="60">
        <v>146089</v>
      </c>
      <c r="G160" s="60">
        <v>40971.5</v>
      </c>
      <c r="H160" s="60">
        <v>55733</v>
      </c>
      <c r="I160" s="60">
        <v>74207.5</v>
      </c>
      <c r="J160" s="60" t="s">
        <v>15111</v>
      </c>
      <c r="K160" s="60">
        <v>13.25</v>
      </c>
      <c r="L160" s="60" t="s">
        <v>14752</v>
      </c>
      <c r="M160" s="60">
        <v>0.7</v>
      </c>
      <c r="N160"/>
      <c r="O160">
        <v>0.7</v>
      </c>
      <c r="AS160" s="8"/>
      <c r="AT160" s="8"/>
      <c r="AU160" s="8"/>
    </row>
    <row r="161" spans="1:47" ht="15" x14ac:dyDescent="0.25">
      <c r="A161" s="60" t="s">
        <v>5856</v>
      </c>
      <c r="B161" s="60" t="s">
        <v>13001</v>
      </c>
      <c r="C161" s="60">
        <v>48029</v>
      </c>
      <c r="D161" s="60" t="s">
        <v>189</v>
      </c>
      <c r="E161" s="60">
        <v>9</v>
      </c>
      <c r="F161" s="60">
        <v>41068</v>
      </c>
      <c r="G161" s="60">
        <v>40971.5</v>
      </c>
      <c r="H161" s="60">
        <v>55733</v>
      </c>
      <c r="I161" s="60">
        <v>74207.5</v>
      </c>
      <c r="J161" s="60" t="s">
        <v>15112</v>
      </c>
      <c r="K161" s="60">
        <v>13.25</v>
      </c>
      <c r="L161" s="60" t="s">
        <v>14752</v>
      </c>
      <c r="M161" s="60">
        <v>19</v>
      </c>
      <c r="N161"/>
      <c r="O161">
        <v>19</v>
      </c>
      <c r="AS161" s="8"/>
      <c r="AT161" s="8"/>
      <c r="AU161" s="8"/>
    </row>
    <row r="162" spans="1:47" ht="15" x14ac:dyDescent="0.25">
      <c r="A162" s="60" t="s">
        <v>6641</v>
      </c>
      <c r="B162" s="60" t="s">
        <v>12970</v>
      </c>
      <c r="C162" s="60">
        <v>48029</v>
      </c>
      <c r="D162" s="60" t="s">
        <v>189</v>
      </c>
      <c r="E162" s="60">
        <v>9</v>
      </c>
      <c r="F162" s="60">
        <v>34821</v>
      </c>
      <c r="G162" s="60">
        <v>40971.5</v>
      </c>
      <c r="H162" s="60">
        <v>55733</v>
      </c>
      <c r="I162" s="60">
        <v>74207.5</v>
      </c>
      <c r="J162" s="60" t="s">
        <v>15114</v>
      </c>
      <c r="K162" s="60">
        <v>13.25</v>
      </c>
      <c r="L162" s="60" t="s">
        <v>14751</v>
      </c>
      <c r="M162" s="60">
        <v>31.8</v>
      </c>
      <c r="N162"/>
      <c r="O162">
        <v>31.8</v>
      </c>
      <c r="AS162" s="8"/>
      <c r="AT162" s="8"/>
      <c r="AU162" s="8"/>
    </row>
    <row r="163" spans="1:47" ht="15" x14ac:dyDescent="0.25">
      <c r="A163" s="60" t="s">
        <v>23022</v>
      </c>
      <c r="B163" s="60" t="s">
        <v>12845</v>
      </c>
      <c r="C163" s="60">
        <v>48029</v>
      </c>
      <c r="D163" s="60" t="s">
        <v>189</v>
      </c>
      <c r="E163" s="60">
        <v>9</v>
      </c>
      <c r="F163" s="60">
        <v>52196</v>
      </c>
      <c r="G163" s="60">
        <v>40971.5</v>
      </c>
      <c r="H163" s="60">
        <v>55733</v>
      </c>
      <c r="I163" s="60">
        <v>74207.5</v>
      </c>
      <c r="J163" s="60" t="s">
        <v>15112</v>
      </c>
      <c r="K163" s="60">
        <v>13.25</v>
      </c>
      <c r="L163" s="60" t="s">
        <v>14752</v>
      </c>
      <c r="M163" s="60">
        <v>19.600000000000001</v>
      </c>
      <c r="N163"/>
      <c r="O163">
        <v>19.600000000000001</v>
      </c>
      <c r="AS163" s="8"/>
      <c r="AT163" s="8"/>
      <c r="AU163" s="8"/>
    </row>
    <row r="164" spans="1:47" ht="15" x14ac:dyDescent="0.25">
      <c r="A164" s="60" t="s">
        <v>22434</v>
      </c>
      <c r="B164" s="60" t="s">
        <v>12982</v>
      </c>
      <c r="C164" s="60">
        <v>48029</v>
      </c>
      <c r="D164" s="60" t="s">
        <v>189</v>
      </c>
      <c r="E164" s="60">
        <v>9</v>
      </c>
      <c r="F164" s="60">
        <v>41362</v>
      </c>
      <c r="G164" s="60">
        <v>40971.5</v>
      </c>
      <c r="H164" s="60">
        <v>55733</v>
      </c>
      <c r="I164" s="60">
        <v>74207.5</v>
      </c>
      <c r="J164" s="60" t="s">
        <v>15112</v>
      </c>
      <c r="K164" s="60">
        <v>13.25</v>
      </c>
      <c r="L164" s="60" t="s">
        <v>14752</v>
      </c>
      <c r="M164" s="60">
        <v>15.6</v>
      </c>
      <c r="N164"/>
      <c r="O164">
        <v>15.6</v>
      </c>
      <c r="AS164" s="8"/>
      <c r="AT164" s="8"/>
      <c r="AU164" s="8"/>
    </row>
    <row r="165" spans="1:47" ht="15" x14ac:dyDescent="0.25">
      <c r="A165" s="60" t="s">
        <v>23023</v>
      </c>
      <c r="B165" s="60" t="s">
        <v>12759</v>
      </c>
      <c r="C165" s="60">
        <v>48029</v>
      </c>
      <c r="D165" s="60" t="s">
        <v>189</v>
      </c>
      <c r="E165" s="60">
        <v>9</v>
      </c>
      <c r="F165" s="60">
        <v>68646</v>
      </c>
      <c r="G165" s="60">
        <v>40971.5</v>
      </c>
      <c r="H165" s="60">
        <v>55733</v>
      </c>
      <c r="I165" s="60">
        <v>74207.5</v>
      </c>
      <c r="J165" s="60" t="s">
        <v>15113</v>
      </c>
      <c r="K165" s="60">
        <v>13.25</v>
      </c>
      <c r="L165" s="60" t="s">
        <v>14752</v>
      </c>
      <c r="M165" s="60">
        <v>7.7</v>
      </c>
      <c r="N165"/>
      <c r="O165">
        <v>7.7</v>
      </c>
      <c r="AS165" s="8"/>
      <c r="AT165" s="8"/>
      <c r="AU165" s="8"/>
    </row>
    <row r="166" spans="1:47" ht="15" x14ac:dyDescent="0.25">
      <c r="A166" s="60" t="s">
        <v>23024</v>
      </c>
      <c r="B166" s="60" t="s">
        <v>12745</v>
      </c>
      <c r="C166" s="60">
        <v>48029</v>
      </c>
      <c r="D166" s="60" t="s">
        <v>189</v>
      </c>
      <c r="E166" s="60">
        <v>9</v>
      </c>
      <c r="F166" s="60">
        <v>93431</v>
      </c>
      <c r="G166" s="60">
        <v>40971.5</v>
      </c>
      <c r="H166" s="60">
        <v>55733</v>
      </c>
      <c r="I166" s="60">
        <v>74207.5</v>
      </c>
      <c r="J166" s="60" t="s">
        <v>15111</v>
      </c>
      <c r="K166" s="60">
        <v>13.25</v>
      </c>
      <c r="L166" s="60" t="s">
        <v>14752</v>
      </c>
      <c r="M166" s="60">
        <v>2.5</v>
      </c>
      <c r="N166"/>
      <c r="O166">
        <v>2.5</v>
      </c>
      <c r="AS166" s="8"/>
      <c r="AT166" s="8"/>
      <c r="AU166" s="8"/>
    </row>
    <row r="167" spans="1:47" ht="15" x14ac:dyDescent="0.25">
      <c r="A167" s="60" t="s">
        <v>23025</v>
      </c>
      <c r="B167" s="60" t="s">
        <v>12893</v>
      </c>
      <c r="C167" s="60">
        <v>48029</v>
      </c>
      <c r="D167" s="60" t="s">
        <v>189</v>
      </c>
      <c r="E167" s="60">
        <v>9</v>
      </c>
      <c r="F167" s="60">
        <v>37750</v>
      </c>
      <c r="G167" s="60">
        <v>40971.5</v>
      </c>
      <c r="H167" s="60">
        <v>55733</v>
      </c>
      <c r="I167" s="60">
        <v>74207.5</v>
      </c>
      <c r="J167" s="60" t="s">
        <v>15114</v>
      </c>
      <c r="K167" s="60">
        <v>13.25</v>
      </c>
      <c r="L167" s="60" t="s">
        <v>14751</v>
      </c>
      <c r="M167" s="60">
        <v>23.7</v>
      </c>
      <c r="N167"/>
      <c r="O167">
        <v>23.7</v>
      </c>
      <c r="AS167" s="8"/>
      <c r="AT167" s="8"/>
      <c r="AU167" s="8"/>
    </row>
    <row r="168" spans="1:47" ht="15" x14ac:dyDescent="0.25">
      <c r="A168" s="60" t="s">
        <v>23026</v>
      </c>
      <c r="B168" s="60" t="s">
        <v>12851</v>
      </c>
      <c r="C168" s="60">
        <v>48029</v>
      </c>
      <c r="D168" s="60" t="s">
        <v>189</v>
      </c>
      <c r="E168" s="60">
        <v>9</v>
      </c>
      <c r="F168" s="60">
        <v>44931</v>
      </c>
      <c r="G168" s="60">
        <v>40971.5</v>
      </c>
      <c r="H168" s="60">
        <v>55733</v>
      </c>
      <c r="I168" s="60">
        <v>74207.5</v>
      </c>
      <c r="J168" s="60" t="s">
        <v>15112</v>
      </c>
      <c r="K168" s="60">
        <v>13.25</v>
      </c>
      <c r="L168" s="60" t="s">
        <v>14752</v>
      </c>
      <c r="M168" s="60">
        <v>16.100000000000001</v>
      </c>
      <c r="N168"/>
      <c r="O168">
        <v>16.100000000000001</v>
      </c>
      <c r="AS168" s="8"/>
      <c r="AT168" s="8"/>
      <c r="AU168" s="8"/>
    </row>
    <row r="169" spans="1:47" ht="15" x14ac:dyDescent="0.25">
      <c r="A169" s="60" t="s">
        <v>23027</v>
      </c>
      <c r="B169" s="60" t="s">
        <v>12926</v>
      </c>
      <c r="C169" s="60">
        <v>48029</v>
      </c>
      <c r="D169" s="60" t="s">
        <v>189</v>
      </c>
      <c r="E169" s="60">
        <v>9</v>
      </c>
      <c r="F169" s="60">
        <v>51792</v>
      </c>
      <c r="G169" s="60">
        <v>40971.5</v>
      </c>
      <c r="H169" s="60">
        <v>55733</v>
      </c>
      <c r="I169" s="60">
        <v>74207.5</v>
      </c>
      <c r="J169" s="60" t="s">
        <v>15112</v>
      </c>
      <c r="K169" s="60">
        <v>13.25</v>
      </c>
      <c r="L169" s="60" t="s">
        <v>14752</v>
      </c>
      <c r="M169" s="60">
        <v>17.2</v>
      </c>
      <c r="N169"/>
      <c r="O169">
        <v>17.2</v>
      </c>
      <c r="AS169" s="8"/>
      <c r="AT169" s="8"/>
      <c r="AU169" s="8"/>
    </row>
    <row r="170" spans="1:47" ht="15" x14ac:dyDescent="0.25">
      <c r="A170" s="60" t="s">
        <v>23028</v>
      </c>
      <c r="B170" s="60" t="s">
        <v>12854</v>
      </c>
      <c r="C170" s="60">
        <v>48029</v>
      </c>
      <c r="D170" s="60" t="s">
        <v>189</v>
      </c>
      <c r="E170" s="60">
        <v>9</v>
      </c>
      <c r="F170" s="60">
        <v>61725</v>
      </c>
      <c r="G170" s="60">
        <v>40971.5</v>
      </c>
      <c r="H170" s="60">
        <v>55733</v>
      </c>
      <c r="I170" s="60">
        <v>74207.5</v>
      </c>
      <c r="J170" s="60" t="s">
        <v>15113</v>
      </c>
      <c r="K170" s="60">
        <v>13.25</v>
      </c>
      <c r="L170" s="60" t="s">
        <v>14752</v>
      </c>
      <c r="M170" s="60">
        <v>8.9</v>
      </c>
      <c r="N170"/>
      <c r="O170">
        <v>8.9</v>
      </c>
      <c r="AS170" s="8"/>
      <c r="AT170" s="8"/>
      <c r="AU170" s="8"/>
    </row>
    <row r="171" spans="1:47" ht="15" x14ac:dyDescent="0.25">
      <c r="A171" s="60" t="s">
        <v>23029</v>
      </c>
      <c r="B171" s="60" t="s">
        <v>12766</v>
      </c>
      <c r="C171" s="60">
        <v>48029</v>
      </c>
      <c r="D171" s="60" t="s">
        <v>189</v>
      </c>
      <c r="E171" s="60">
        <v>9</v>
      </c>
      <c r="F171" s="60">
        <v>85833</v>
      </c>
      <c r="G171" s="60">
        <v>40971.5</v>
      </c>
      <c r="H171" s="60">
        <v>55733</v>
      </c>
      <c r="I171" s="60">
        <v>74207.5</v>
      </c>
      <c r="J171" s="60" t="s">
        <v>15111</v>
      </c>
      <c r="K171" s="60">
        <v>13.25</v>
      </c>
      <c r="L171" s="60" t="s">
        <v>14752</v>
      </c>
      <c r="M171" s="60">
        <v>7</v>
      </c>
      <c r="N171"/>
      <c r="O171">
        <v>7</v>
      </c>
      <c r="AS171" s="8"/>
      <c r="AT171" s="8"/>
      <c r="AU171" s="8"/>
    </row>
    <row r="172" spans="1:47" ht="15" x14ac:dyDescent="0.25">
      <c r="A172" s="60" t="s">
        <v>23030</v>
      </c>
      <c r="B172" s="60" t="s">
        <v>12831</v>
      </c>
      <c r="C172" s="60">
        <v>48029</v>
      </c>
      <c r="D172" s="60" t="s">
        <v>189</v>
      </c>
      <c r="E172" s="60">
        <v>9</v>
      </c>
      <c r="F172" s="60">
        <v>59611</v>
      </c>
      <c r="G172" s="60">
        <v>40971.5</v>
      </c>
      <c r="H172" s="60">
        <v>55733</v>
      </c>
      <c r="I172" s="60">
        <v>74207.5</v>
      </c>
      <c r="J172" s="60" t="s">
        <v>15113</v>
      </c>
      <c r="K172" s="60">
        <v>13.25</v>
      </c>
      <c r="L172" s="60" t="s">
        <v>14752</v>
      </c>
      <c r="M172" s="60">
        <v>16.100000000000001</v>
      </c>
      <c r="N172"/>
      <c r="O172">
        <v>16.100000000000001</v>
      </c>
      <c r="AS172" s="8"/>
      <c r="AT172" s="8"/>
      <c r="AU172" s="8"/>
    </row>
    <row r="173" spans="1:47" ht="15" x14ac:dyDescent="0.25">
      <c r="A173" s="60" t="s">
        <v>23031</v>
      </c>
      <c r="B173" s="60" t="s">
        <v>12844</v>
      </c>
      <c r="C173" s="60">
        <v>48029</v>
      </c>
      <c r="D173" s="60" t="s">
        <v>189</v>
      </c>
      <c r="E173" s="60">
        <v>9</v>
      </c>
      <c r="F173" s="60">
        <v>52396</v>
      </c>
      <c r="G173" s="60">
        <v>40971.5</v>
      </c>
      <c r="H173" s="60">
        <v>55733</v>
      </c>
      <c r="I173" s="60">
        <v>74207.5</v>
      </c>
      <c r="J173" s="60" t="s">
        <v>15112</v>
      </c>
      <c r="K173" s="60">
        <v>13.25</v>
      </c>
      <c r="L173" s="60" t="s">
        <v>14752</v>
      </c>
      <c r="M173" s="60">
        <v>16</v>
      </c>
      <c r="N173"/>
      <c r="O173">
        <v>16</v>
      </c>
      <c r="AS173" s="8"/>
      <c r="AT173" s="8"/>
      <c r="AU173" s="8"/>
    </row>
    <row r="174" spans="1:47" ht="15" x14ac:dyDescent="0.25">
      <c r="A174" s="60" t="s">
        <v>23032</v>
      </c>
      <c r="B174" s="60" t="s">
        <v>12720</v>
      </c>
      <c r="C174" s="60">
        <v>48029</v>
      </c>
      <c r="D174" s="60" t="s">
        <v>189</v>
      </c>
      <c r="E174" s="60">
        <v>9</v>
      </c>
      <c r="F174" s="60">
        <v>85260</v>
      </c>
      <c r="G174" s="60">
        <v>40971.5</v>
      </c>
      <c r="H174" s="60">
        <v>55733</v>
      </c>
      <c r="I174" s="60">
        <v>74207.5</v>
      </c>
      <c r="J174" s="60" t="s">
        <v>15111</v>
      </c>
      <c r="K174" s="60">
        <v>13.25</v>
      </c>
      <c r="L174" s="60" t="s">
        <v>14752</v>
      </c>
      <c r="M174" s="60">
        <v>11.8</v>
      </c>
      <c r="N174"/>
      <c r="O174">
        <v>11.8</v>
      </c>
      <c r="AS174" s="8"/>
      <c r="AT174" s="8"/>
      <c r="AU174" s="8"/>
    </row>
    <row r="175" spans="1:47" ht="15" x14ac:dyDescent="0.25">
      <c r="A175" s="60" t="s">
        <v>23033</v>
      </c>
      <c r="B175" s="60" t="s">
        <v>12908</v>
      </c>
      <c r="C175" s="60">
        <v>48029</v>
      </c>
      <c r="D175" s="60" t="s">
        <v>189</v>
      </c>
      <c r="E175" s="60">
        <v>9</v>
      </c>
      <c r="F175" s="60">
        <v>52955</v>
      </c>
      <c r="G175" s="60">
        <v>40971.5</v>
      </c>
      <c r="H175" s="60">
        <v>55733</v>
      </c>
      <c r="I175" s="60">
        <v>74207.5</v>
      </c>
      <c r="J175" s="60" t="s">
        <v>15112</v>
      </c>
      <c r="K175" s="60">
        <v>13.25</v>
      </c>
      <c r="L175" s="60" t="s">
        <v>14752</v>
      </c>
      <c r="M175" s="60">
        <v>7.2</v>
      </c>
      <c r="N175"/>
      <c r="O175">
        <v>7.2</v>
      </c>
      <c r="AS175" s="8"/>
      <c r="AT175" s="8"/>
      <c r="AU175" s="8"/>
    </row>
    <row r="176" spans="1:47" ht="15" x14ac:dyDescent="0.25">
      <c r="A176" s="60" t="s">
        <v>23034</v>
      </c>
      <c r="B176" s="60" t="s">
        <v>12787</v>
      </c>
      <c r="C176" s="60">
        <v>48029</v>
      </c>
      <c r="D176" s="60" t="s">
        <v>189</v>
      </c>
      <c r="E176" s="60">
        <v>9</v>
      </c>
      <c r="F176" s="60">
        <v>69846</v>
      </c>
      <c r="G176" s="60">
        <v>40971.5</v>
      </c>
      <c r="H176" s="60">
        <v>55733</v>
      </c>
      <c r="I176" s="60">
        <v>74207.5</v>
      </c>
      <c r="J176" s="60" t="s">
        <v>15113</v>
      </c>
      <c r="K176" s="60">
        <v>13.25</v>
      </c>
      <c r="L176" s="60" t="s">
        <v>14752</v>
      </c>
      <c r="M176" s="60">
        <v>8</v>
      </c>
      <c r="N176"/>
      <c r="O176">
        <v>8</v>
      </c>
      <c r="AS176" s="8"/>
      <c r="AT176" s="8"/>
      <c r="AU176" s="8"/>
    </row>
    <row r="177" spans="1:47" ht="15" x14ac:dyDescent="0.25">
      <c r="A177" s="60" t="s">
        <v>23035</v>
      </c>
      <c r="B177" s="60" t="s">
        <v>12763</v>
      </c>
      <c r="C177" s="60">
        <v>48029</v>
      </c>
      <c r="D177" s="60" t="s">
        <v>189</v>
      </c>
      <c r="E177" s="60">
        <v>9</v>
      </c>
      <c r="F177" s="60">
        <v>65547</v>
      </c>
      <c r="G177" s="60">
        <v>40971.5</v>
      </c>
      <c r="H177" s="60">
        <v>55733</v>
      </c>
      <c r="I177" s="60">
        <v>74207.5</v>
      </c>
      <c r="J177" s="60" t="s">
        <v>15113</v>
      </c>
      <c r="K177" s="60">
        <v>13.25</v>
      </c>
      <c r="L177" s="60" t="s">
        <v>14752</v>
      </c>
      <c r="M177" s="60">
        <v>7.4</v>
      </c>
      <c r="N177"/>
      <c r="O177">
        <v>7.4</v>
      </c>
      <c r="AS177" s="8"/>
      <c r="AT177" s="8"/>
      <c r="AU177" s="8"/>
    </row>
    <row r="178" spans="1:47" ht="15" x14ac:dyDescent="0.25">
      <c r="A178" s="60" t="s">
        <v>23036</v>
      </c>
      <c r="B178" s="60" t="s">
        <v>12835</v>
      </c>
      <c r="C178" s="60">
        <v>48029</v>
      </c>
      <c r="D178" s="60" t="s">
        <v>189</v>
      </c>
      <c r="E178" s="60">
        <v>9</v>
      </c>
      <c r="F178" s="60">
        <v>59961</v>
      </c>
      <c r="G178" s="60">
        <v>40971.5</v>
      </c>
      <c r="H178" s="60">
        <v>55733</v>
      </c>
      <c r="I178" s="60">
        <v>74207.5</v>
      </c>
      <c r="J178" s="60" t="s">
        <v>15113</v>
      </c>
      <c r="K178" s="60">
        <v>13.25</v>
      </c>
      <c r="L178" s="60" t="s">
        <v>14752</v>
      </c>
      <c r="M178" s="60">
        <v>10.3</v>
      </c>
      <c r="N178"/>
      <c r="O178">
        <v>10.3</v>
      </c>
      <c r="AS178" s="8"/>
      <c r="AT178" s="8"/>
      <c r="AU178" s="8"/>
    </row>
    <row r="179" spans="1:47" ht="15" x14ac:dyDescent="0.25">
      <c r="A179" s="60" t="s">
        <v>23037</v>
      </c>
      <c r="B179" s="60" t="s">
        <v>12822</v>
      </c>
      <c r="C179" s="60">
        <v>48029</v>
      </c>
      <c r="D179" s="60" t="s">
        <v>189</v>
      </c>
      <c r="E179" s="60">
        <v>9</v>
      </c>
      <c r="F179" s="60">
        <v>78720</v>
      </c>
      <c r="G179" s="60">
        <v>40971.5</v>
      </c>
      <c r="H179" s="60">
        <v>55733</v>
      </c>
      <c r="I179" s="60">
        <v>74207.5</v>
      </c>
      <c r="J179" s="60" t="s">
        <v>15111</v>
      </c>
      <c r="K179" s="60">
        <v>13.25</v>
      </c>
      <c r="L179" s="60" t="s">
        <v>14752</v>
      </c>
      <c r="M179" s="60">
        <v>2.7</v>
      </c>
      <c r="N179"/>
      <c r="O179">
        <v>2.7</v>
      </c>
      <c r="AS179" s="8"/>
      <c r="AT179" s="8"/>
      <c r="AU179" s="8"/>
    </row>
    <row r="180" spans="1:47" ht="15" x14ac:dyDescent="0.25">
      <c r="A180" s="60" t="s">
        <v>23038</v>
      </c>
      <c r="B180" s="60" t="s">
        <v>12691</v>
      </c>
      <c r="C180" s="60">
        <v>48029</v>
      </c>
      <c r="D180" s="60" t="s">
        <v>189</v>
      </c>
      <c r="E180" s="60">
        <v>9</v>
      </c>
      <c r="F180" s="60">
        <v>116125</v>
      </c>
      <c r="G180" s="60">
        <v>40971.5</v>
      </c>
      <c r="H180" s="60">
        <v>55733</v>
      </c>
      <c r="I180" s="60">
        <v>74207.5</v>
      </c>
      <c r="J180" s="60" t="s">
        <v>15111</v>
      </c>
      <c r="K180" s="60">
        <v>13.25</v>
      </c>
      <c r="L180" s="60" t="s">
        <v>14752</v>
      </c>
      <c r="M180" s="60">
        <v>1.1000000000000001</v>
      </c>
      <c r="N180"/>
      <c r="O180">
        <v>1.1000000000000001</v>
      </c>
      <c r="AS180" s="8"/>
      <c r="AT180" s="8"/>
      <c r="AU180" s="8"/>
    </row>
    <row r="181" spans="1:47" ht="15" x14ac:dyDescent="0.25">
      <c r="A181" s="60" t="s">
        <v>23039</v>
      </c>
      <c r="B181" s="60" t="s">
        <v>12742</v>
      </c>
      <c r="C181" s="60">
        <v>48029</v>
      </c>
      <c r="D181" s="60" t="s">
        <v>189</v>
      </c>
      <c r="E181" s="60">
        <v>9</v>
      </c>
      <c r="F181" s="60">
        <v>89097</v>
      </c>
      <c r="G181" s="60">
        <v>40971.5</v>
      </c>
      <c r="H181" s="60">
        <v>55733</v>
      </c>
      <c r="I181" s="60">
        <v>74207.5</v>
      </c>
      <c r="J181" s="60" t="s">
        <v>15111</v>
      </c>
      <c r="K181" s="60">
        <v>13.25</v>
      </c>
      <c r="L181" s="60" t="s">
        <v>14752</v>
      </c>
      <c r="M181" s="60">
        <v>6.1</v>
      </c>
      <c r="N181"/>
      <c r="O181">
        <v>6.1</v>
      </c>
      <c r="AS181" s="8"/>
      <c r="AT181" s="8"/>
      <c r="AU181" s="8"/>
    </row>
    <row r="182" spans="1:47" ht="15" x14ac:dyDescent="0.25">
      <c r="A182" s="60" t="s">
        <v>23040</v>
      </c>
      <c r="B182" s="60" t="s">
        <v>12950</v>
      </c>
      <c r="C182" s="60">
        <v>48029</v>
      </c>
      <c r="D182" s="60" t="s">
        <v>189</v>
      </c>
      <c r="E182" s="60">
        <v>9</v>
      </c>
      <c r="F182" s="60">
        <v>42319</v>
      </c>
      <c r="G182" s="60">
        <v>40971.5</v>
      </c>
      <c r="H182" s="60">
        <v>55733</v>
      </c>
      <c r="I182" s="60">
        <v>74207.5</v>
      </c>
      <c r="J182" s="60" t="s">
        <v>15112</v>
      </c>
      <c r="K182" s="60">
        <v>13.25</v>
      </c>
      <c r="L182" s="60" t="s">
        <v>14752</v>
      </c>
      <c r="M182" s="60">
        <v>10.7</v>
      </c>
      <c r="N182"/>
      <c r="O182">
        <v>10.7</v>
      </c>
      <c r="AS182" s="8"/>
      <c r="AT182" s="8"/>
      <c r="AU182" s="8"/>
    </row>
    <row r="183" spans="1:47" ht="15" x14ac:dyDescent="0.25">
      <c r="A183" s="60" t="s">
        <v>23041</v>
      </c>
      <c r="B183" s="60" t="s">
        <v>12983</v>
      </c>
      <c r="C183" s="60">
        <v>48029</v>
      </c>
      <c r="D183" s="60" t="s">
        <v>189</v>
      </c>
      <c r="E183" s="60">
        <v>9</v>
      </c>
      <c r="F183" s="60">
        <v>40604</v>
      </c>
      <c r="G183" s="60">
        <v>40971.5</v>
      </c>
      <c r="H183" s="60">
        <v>55733</v>
      </c>
      <c r="I183" s="60">
        <v>74207.5</v>
      </c>
      <c r="J183" s="60" t="s">
        <v>15114</v>
      </c>
      <c r="K183" s="60">
        <v>13.25</v>
      </c>
      <c r="L183" s="60" t="s">
        <v>14752</v>
      </c>
      <c r="M183" s="60">
        <v>16.7</v>
      </c>
      <c r="N183"/>
      <c r="O183">
        <v>16.7</v>
      </c>
      <c r="AS183" s="8"/>
      <c r="AT183" s="8"/>
      <c r="AU183" s="8"/>
    </row>
    <row r="184" spans="1:47" ht="15" x14ac:dyDescent="0.25">
      <c r="A184" s="60" t="s">
        <v>23042</v>
      </c>
      <c r="B184" s="60" t="s">
        <v>12979</v>
      </c>
      <c r="C184" s="60">
        <v>48029</v>
      </c>
      <c r="D184" s="60" t="s">
        <v>189</v>
      </c>
      <c r="E184" s="60">
        <v>9</v>
      </c>
      <c r="F184" s="60">
        <v>35362</v>
      </c>
      <c r="G184" s="60">
        <v>40971.5</v>
      </c>
      <c r="H184" s="60">
        <v>55733</v>
      </c>
      <c r="I184" s="60">
        <v>74207.5</v>
      </c>
      <c r="J184" s="60" t="s">
        <v>15114</v>
      </c>
      <c r="K184" s="60">
        <v>13.25</v>
      </c>
      <c r="L184" s="60" t="s">
        <v>14751</v>
      </c>
      <c r="M184" s="60">
        <v>35.299999999999997</v>
      </c>
      <c r="N184"/>
      <c r="O184">
        <v>35.299999999999997</v>
      </c>
      <c r="AS184" s="8"/>
      <c r="AT184" s="8"/>
      <c r="AU184" s="8"/>
    </row>
    <row r="185" spans="1:47" ht="15" x14ac:dyDescent="0.25">
      <c r="A185" s="60" t="s">
        <v>23043</v>
      </c>
      <c r="B185" s="60" t="s">
        <v>12846</v>
      </c>
      <c r="C185" s="60">
        <v>48029</v>
      </c>
      <c r="D185" s="60" t="s">
        <v>189</v>
      </c>
      <c r="E185" s="60">
        <v>9</v>
      </c>
      <c r="F185" s="60">
        <v>63688</v>
      </c>
      <c r="G185" s="60">
        <v>40971.5</v>
      </c>
      <c r="H185" s="60">
        <v>55733</v>
      </c>
      <c r="I185" s="60">
        <v>74207.5</v>
      </c>
      <c r="J185" s="60" t="s">
        <v>15113</v>
      </c>
      <c r="K185" s="60">
        <v>13.25</v>
      </c>
      <c r="L185" s="60" t="s">
        <v>14752</v>
      </c>
      <c r="M185" s="60">
        <v>6.8</v>
      </c>
      <c r="N185"/>
      <c r="O185">
        <v>6.8</v>
      </c>
      <c r="AS185" s="8"/>
      <c r="AT185" s="8"/>
      <c r="AU185" s="8"/>
    </row>
    <row r="186" spans="1:47" ht="15" x14ac:dyDescent="0.25">
      <c r="A186" s="60" t="s">
        <v>23044</v>
      </c>
      <c r="B186" s="60" t="s">
        <v>12784</v>
      </c>
      <c r="C186" s="60">
        <v>48029</v>
      </c>
      <c r="D186" s="60" t="s">
        <v>189</v>
      </c>
      <c r="E186" s="60">
        <v>9</v>
      </c>
      <c r="F186" s="60">
        <v>75250</v>
      </c>
      <c r="G186" s="60">
        <v>40971.5</v>
      </c>
      <c r="H186" s="60">
        <v>55733</v>
      </c>
      <c r="I186" s="60">
        <v>74207.5</v>
      </c>
      <c r="J186" s="60" t="s">
        <v>15111</v>
      </c>
      <c r="K186" s="60">
        <v>13.25</v>
      </c>
      <c r="L186" s="60" t="s">
        <v>14752</v>
      </c>
      <c r="M186" s="60">
        <v>12.7</v>
      </c>
      <c r="N186"/>
      <c r="O186">
        <v>12.7</v>
      </c>
      <c r="AS186" s="8"/>
      <c r="AT186" s="8"/>
      <c r="AU186" s="8"/>
    </row>
    <row r="187" spans="1:47" ht="15" x14ac:dyDescent="0.25">
      <c r="A187" s="60" t="s">
        <v>23045</v>
      </c>
      <c r="B187" s="60" t="s">
        <v>12864</v>
      </c>
      <c r="C187" s="60">
        <v>48029</v>
      </c>
      <c r="D187" s="60" t="s">
        <v>189</v>
      </c>
      <c r="E187" s="60">
        <v>9</v>
      </c>
      <c r="F187" s="60">
        <v>54693</v>
      </c>
      <c r="G187" s="60">
        <v>40971.5</v>
      </c>
      <c r="H187" s="60">
        <v>55733</v>
      </c>
      <c r="I187" s="60">
        <v>74207.5</v>
      </c>
      <c r="J187" s="60" t="s">
        <v>15112</v>
      </c>
      <c r="K187" s="60">
        <v>13.25</v>
      </c>
      <c r="L187" s="60" t="s">
        <v>14752</v>
      </c>
      <c r="M187" s="60">
        <v>13.1</v>
      </c>
      <c r="N187"/>
      <c r="O187">
        <v>13.1</v>
      </c>
      <c r="AS187" s="8"/>
      <c r="AT187" s="8"/>
      <c r="AU187" s="8"/>
    </row>
    <row r="188" spans="1:47" ht="15" x14ac:dyDescent="0.25">
      <c r="A188" s="60" t="s">
        <v>4653</v>
      </c>
      <c r="B188" s="60" t="s">
        <v>13002</v>
      </c>
      <c r="C188" s="60">
        <v>48029</v>
      </c>
      <c r="D188" s="60" t="s">
        <v>189</v>
      </c>
      <c r="E188" s="60">
        <v>9</v>
      </c>
      <c r="F188" s="60">
        <v>40462</v>
      </c>
      <c r="G188" s="60">
        <v>40971.5</v>
      </c>
      <c r="H188" s="60">
        <v>55733</v>
      </c>
      <c r="I188" s="60">
        <v>74207.5</v>
      </c>
      <c r="J188" s="60" t="s">
        <v>15114</v>
      </c>
      <c r="K188" s="60">
        <v>13.25</v>
      </c>
      <c r="L188" s="60" t="s">
        <v>14752</v>
      </c>
      <c r="M188" s="60">
        <v>15.1</v>
      </c>
      <c r="N188"/>
      <c r="O188">
        <v>15.1</v>
      </c>
      <c r="AS188" s="8"/>
      <c r="AT188" s="8"/>
      <c r="AU188" s="8"/>
    </row>
    <row r="189" spans="1:47" ht="15" x14ac:dyDescent="0.25">
      <c r="A189" s="60" t="s">
        <v>935</v>
      </c>
      <c r="B189" s="60" t="s">
        <v>13070</v>
      </c>
      <c r="C189" s="60">
        <v>48029</v>
      </c>
      <c r="D189" s="60" t="s">
        <v>189</v>
      </c>
      <c r="E189" s="60">
        <v>9</v>
      </c>
      <c r="F189" s="60">
        <v>25395</v>
      </c>
      <c r="G189" s="60">
        <v>40971.5</v>
      </c>
      <c r="H189" s="60">
        <v>55733</v>
      </c>
      <c r="I189" s="60">
        <v>74207.5</v>
      </c>
      <c r="J189" s="60" t="s">
        <v>15114</v>
      </c>
      <c r="K189" s="60">
        <v>13.25</v>
      </c>
      <c r="L189" s="60" t="s">
        <v>14751</v>
      </c>
      <c r="M189" s="60">
        <v>33.5</v>
      </c>
      <c r="N189"/>
      <c r="O189">
        <v>33.5</v>
      </c>
      <c r="AS189" s="8"/>
      <c r="AT189" s="8"/>
      <c r="AU189" s="8"/>
    </row>
    <row r="190" spans="1:47" ht="15" x14ac:dyDescent="0.25">
      <c r="A190" s="60" t="s">
        <v>22645</v>
      </c>
      <c r="B190" s="60" t="s">
        <v>12744</v>
      </c>
      <c r="C190" s="60">
        <v>48029</v>
      </c>
      <c r="D190" s="60" t="s">
        <v>189</v>
      </c>
      <c r="E190" s="60">
        <v>9</v>
      </c>
      <c r="F190" s="60">
        <v>76190</v>
      </c>
      <c r="G190" s="60">
        <v>40971.5</v>
      </c>
      <c r="H190" s="60">
        <v>55733</v>
      </c>
      <c r="I190" s="60">
        <v>74207.5</v>
      </c>
      <c r="J190" s="60" t="s">
        <v>15111</v>
      </c>
      <c r="K190" s="60">
        <v>13.25</v>
      </c>
      <c r="L190" s="60" t="s">
        <v>14752</v>
      </c>
      <c r="M190" s="60">
        <v>8.4</v>
      </c>
      <c r="N190"/>
      <c r="O190">
        <v>8.4</v>
      </c>
      <c r="AS190" s="8"/>
      <c r="AT190" s="8"/>
      <c r="AU190" s="8"/>
    </row>
    <row r="191" spans="1:47" ht="15" x14ac:dyDescent="0.25">
      <c r="A191" s="60" t="s">
        <v>23046</v>
      </c>
      <c r="B191" s="60" t="s">
        <v>12816</v>
      </c>
      <c r="C191" s="60">
        <v>48029</v>
      </c>
      <c r="D191" s="60" t="s">
        <v>189</v>
      </c>
      <c r="E191" s="60">
        <v>9</v>
      </c>
      <c r="F191" s="60">
        <v>60194</v>
      </c>
      <c r="G191" s="60">
        <v>40971.5</v>
      </c>
      <c r="H191" s="60">
        <v>55733</v>
      </c>
      <c r="I191" s="60">
        <v>74207.5</v>
      </c>
      <c r="J191" s="60" t="s">
        <v>15113</v>
      </c>
      <c r="K191" s="60">
        <v>13.25</v>
      </c>
      <c r="L191" s="60" t="s">
        <v>14752</v>
      </c>
      <c r="M191" s="60">
        <v>3.8</v>
      </c>
      <c r="N191"/>
      <c r="O191">
        <v>3.8</v>
      </c>
      <c r="AS191" s="8"/>
      <c r="AT191" s="8"/>
      <c r="AU191" s="8"/>
    </row>
    <row r="192" spans="1:47" ht="15" x14ac:dyDescent="0.25">
      <c r="A192" s="60" t="s">
        <v>23047</v>
      </c>
      <c r="B192" s="60" t="s">
        <v>12827</v>
      </c>
      <c r="C192" s="60">
        <v>48029</v>
      </c>
      <c r="D192" s="60" t="s">
        <v>189</v>
      </c>
      <c r="E192" s="60">
        <v>9</v>
      </c>
      <c r="F192" s="60">
        <v>61128</v>
      </c>
      <c r="G192" s="60">
        <v>40971.5</v>
      </c>
      <c r="H192" s="60">
        <v>55733</v>
      </c>
      <c r="I192" s="60">
        <v>74207.5</v>
      </c>
      <c r="J192" s="60" t="s">
        <v>15113</v>
      </c>
      <c r="K192" s="60">
        <v>13.25</v>
      </c>
      <c r="L192" s="60" t="s">
        <v>14752</v>
      </c>
      <c r="M192" s="60">
        <v>9.1999999999999993</v>
      </c>
      <c r="N192"/>
      <c r="O192">
        <v>9.1999999999999993</v>
      </c>
      <c r="AS192" s="8"/>
      <c r="AT192" s="8"/>
      <c r="AU192" s="8"/>
    </row>
    <row r="193" spans="1:47" ht="15" x14ac:dyDescent="0.25">
      <c r="A193" s="60" t="s">
        <v>23048</v>
      </c>
      <c r="B193" s="60" t="s">
        <v>12892</v>
      </c>
      <c r="C193" s="60">
        <v>48029</v>
      </c>
      <c r="D193" s="60" t="s">
        <v>189</v>
      </c>
      <c r="E193" s="60">
        <v>9</v>
      </c>
      <c r="F193" s="60">
        <v>54202</v>
      </c>
      <c r="G193" s="60">
        <v>40971.5</v>
      </c>
      <c r="H193" s="60">
        <v>55733</v>
      </c>
      <c r="I193" s="60">
        <v>74207.5</v>
      </c>
      <c r="J193" s="60" t="s">
        <v>15112</v>
      </c>
      <c r="K193" s="60">
        <v>13.25</v>
      </c>
      <c r="L193" s="60" t="s">
        <v>14752</v>
      </c>
      <c r="M193" s="60">
        <v>15.1</v>
      </c>
      <c r="N193"/>
      <c r="O193">
        <v>15.1</v>
      </c>
      <c r="AS193" s="8"/>
      <c r="AT193" s="8"/>
      <c r="AU193" s="8"/>
    </row>
    <row r="194" spans="1:47" ht="15" x14ac:dyDescent="0.25">
      <c r="A194" s="60" t="s">
        <v>23049</v>
      </c>
      <c r="B194" s="60" t="s">
        <v>12902</v>
      </c>
      <c r="C194" s="60">
        <v>48029</v>
      </c>
      <c r="D194" s="60" t="s">
        <v>189</v>
      </c>
      <c r="E194" s="60">
        <v>9</v>
      </c>
      <c r="F194" s="60">
        <v>57210</v>
      </c>
      <c r="G194" s="60">
        <v>40971.5</v>
      </c>
      <c r="H194" s="60">
        <v>55733</v>
      </c>
      <c r="I194" s="60">
        <v>74207.5</v>
      </c>
      <c r="J194" s="60" t="s">
        <v>15113</v>
      </c>
      <c r="K194" s="60">
        <v>13.25</v>
      </c>
      <c r="L194" s="60" t="s">
        <v>14752</v>
      </c>
      <c r="M194" s="60">
        <v>8</v>
      </c>
      <c r="N194"/>
      <c r="O194">
        <v>8</v>
      </c>
      <c r="AS194" s="8"/>
      <c r="AT194" s="8"/>
      <c r="AU194" s="8"/>
    </row>
    <row r="195" spans="1:47" ht="15" x14ac:dyDescent="0.25">
      <c r="A195" s="60" t="s">
        <v>23050</v>
      </c>
      <c r="B195" s="60" t="s">
        <v>13021</v>
      </c>
      <c r="C195" s="60">
        <v>48029</v>
      </c>
      <c r="D195" s="60" t="s">
        <v>189</v>
      </c>
      <c r="E195" s="60">
        <v>9</v>
      </c>
      <c r="F195" s="60">
        <v>48017</v>
      </c>
      <c r="G195" s="60">
        <v>40971.5</v>
      </c>
      <c r="H195" s="60">
        <v>55733</v>
      </c>
      <c r="I195" s="60">
        <v>74207.5</v>
      </c>
      <c r="J195" s="60" t="s">
        <v>15112</v>
      </c>
      <c r="K195" s="60">
        <v>13.25</v>
      </c>
      <c r="L195" s="60" t="s">
        <v>14751</v>
      </c>
      <c r="M195" s="60">
        <v>24.8</v>
      </c>
      <c r="N195"/>
      <c r="O195">
        <v>24.8</v>
      </c>
      <c r="AS195" s="8"/>
      <c r="AT195" s="8"/>
      <c r="AU195" s="8"/>
    </row>
    <row r="196" spans="1:47" ht="15" x14ac:dyDescent="0.25">
      <c r="A196" s="60" t="s">
        <v>23051</v>
      </c>
      <c r="B196" s="60" t="s">
        <v>12935</v>
      </c>
      <c r="C196" s="60">
        <v>48029</v>
      </c>
      <c r="D196" s="60" t="s">
        <v>189</v>
      </c>
      <c r="E196" s="60">
        <v>9</v>
      </c>
      <c r="F196" s="60">
        <v>45805</v>
      </c>
      <c r="G196" s="60">
        <v>40971.5</v>
      </c>
      <c r="H196" s="60">
        <v>55733</v>
      </c>
      <c r="I196" s="60">
        <v>74207.5</v>
      </c>
      <c r="J196" s="60" t="s">
        <v>15112</v>
      </c>
      <c r="K196" s="60">
        <v>13.25</v>
      </c>
      <c r="L196" s="60" t="s">
        <v>14752</v>
      </c>
      <c r="M196" s="60">
        <v>15.2</v>
      </c>
      <c r="N196"/>
      <c r="O196">
        <v>15.2</v>
      </c>
      <c r="AS196" s="8"/>
      <c r="AT196" s="8"/>
      <c r="AU196" s="8"/>
    </row>
    <row r="197" spans="1:47" ht="15" x14ac:dyDescent="0.25">
      <c r="A197" s="60" t="s">
        <v>23052</v>
      </c>
      <c r="B197" s="60" t="s">
        <v>12789</v>
      </c>
      <c r="C197" s="60">
        <v>48029</v>
      </c>
      <c r="D197" s="60" t="s">
        <v>189</v>
      </c>
      <c r="E197" s="60">
        <v>9</v>
      </c>
      <c r="F197" s="60">
        <v>66875</v>
      </c>
      <c r="G197" s="60">
        <v>40971.5</v>
      </c>
      <c r="H197" s="60">
        <v>55733</v>
      </c>
      <c r="I197" s="60">
        <v>74207.5</v>
      </c>
      <c r="J197" s="60" t="s">
        <v>15113</v>
      </c>
      <c r="K197" s="60">
        <v>13.25</v>
      </c>
      <c r="L197" s="60" t="s">
        <v>14752</v>
      </c>
      <c r="M197" s="60">
        <v>7.5</v>
      </c>
      <c r="N197"/>
      <c r="O197">
        <v>7.5</v>
      </c>
      <c r="AS197" s="8"/>
      <c r="AT197" s="8"/>
      <c r="AU197" s="8"/>
    </row>
    <row r="198" spans="1:47" ht="15" x14ac:dyDescent="0.25">
      <c r="A198" s="60" t="s">
        <v>23053</v>
      </c>
      <c r="B198" s="60" t="s">
        <v>12769</v>
      </c>
      <c r="C198" s="60">
        <v>48029</v>
      </c>
      <c r="D198" s="60" t="s">
        <v>189</v>
      </c>
      <c r="E198" s="60">
        <v>9</v>
      </c>
      <c r="F198" s="60">
        <v>54135</v>
      </c>
      <c r="G198" s="60">
        <v>40971.5</v>
      </c>
      <c r="H198" s="60">
        <v>55733</v>
      </c>
      <c r="I198" s="60">
        <v>74207.5</v>
      </c>
      <c r="J198" s="60" t="s">
        <v>15112</v>
      </c>
      <c r="K198" s="60">
        <v>13.25</v>
      </c>
      <c r="L198" s="60" t="s">
        <v>14752</v>
      </c>
      <c r="M198" s="60">
        <v>19.7</v>
      </c>
      <c r="N198"/>
      <c r="O198">
        <v>19.7</v>
      </c>
      <c r="AS198" s="8"/>
      <c r="AT198" s="8"/>
      <c r="AU198" s="8"/>
    </row>
    <row r="199" spans="1:47" ht="15" x14ac:dyDescent="0.25">
      <c r="A199" s="60" t="s">
        <v>23054</v>
      </c>
      <c r="B199" s="60" t="s">
        <v>12865</v>
      </c>
      <c r="C199" s="60">
        <v>48029</v>
      </c>
      <c r="D199" s="60" t="s">
        <v>189</v>
      </c>
      <c r="E199" s="60">
        <v>9</v>
      </c>
      <c r="F199" s="60">
        <v>55493</v>
      </c>
      <c r="G199" s="60">
        <v>40971.5</v>
      </c>
      <c r="H199" s="60">
        <v>55733</v>
      </c>
      <c r="I199" s="60">
        <v>74207.5</v>
      </c>
      <c r="J199" s="60" t="s">
        <v>15112</v>
      </c>
      <c r="K199" s="60">
        <v>13.25</v>
      </c>
      <c r="L199" s="60" t="s">
        <v>14752</v>
      </c>
      <c r="M199" s="60">
        <v>7.1</v>
      </c>
      <c r="N199"/>
      <c r="O199">
        <v>7.1</v>
      </c>
      <c r="AS199" s="8"/>
      <c r="AT199" s="8"/>
      <c r="AU199" s="8"/>
    </row>
    <row r="200" spans="1:47" ht="15" x14ac:dyDescent="0.25">
      <c r="A200" s="60" t="s">
        <v>23055</v>
      </c>
      <c r="B200" s="60" t="s">
        <v>12899</v>
      </c>
      <c r="C200" s="60">
        <v>48029</v>
      </c>
      <c r="D200" s="60" t="s">
        <v>189</v>
      </c>
      <c r="E200" s="60">
        <v>9</v>
      </c>
      <c r="F200" s="60">
        <v>57326</v>
      </c>
      <c r="G200" s="60">
        <v>40971.5</v>
      </c>
      <c r="H200" s="60">
        <v>55733</v>
      </c>
      <c r="I200" s="60">
        <v>74207.5</v>
      </c>
      <c r="J200" s="60" t="s">
        <v>15113</v>
      </c>
      <c r="K200" s="60">
        <v>13.25</v>
      </c>
      <c r="L200" s="60" t="s">
        <v>14752</v>
      </c>
      <c r="M200" s="60">
        <v>16.7</v>
      </c>
      <c r="N200"/>
      <c r="O200">
        <v>16.7</v>
      </c>
      <c r="AS200" s="8"/>
      <c r="AT200" s="8"/>
      <c r="AU200" s="8"/>
    </row>
    <row r="201" spans="1:47" ht="15" x14ac:dyDescent="0.25">
      <c r="A201" s="60" t="s">
        <v>8627</v>
      </c>
      <c r="B201" s="60" t="s">
        <v>12723</v>
      </c>
      <c r="C201" s="60">
        <v>48029</v>
      </c>
      <c r="D201" s="60" t="s">
        <v>189</v>
      </c>
      <c r="E201" s="60">
        <v>9</v>
      </c>
      <c r="F201" s="60">
        <v>73362</v>
      </c>
      <c r="G201" s="60">
        <v>40971.5</v>
      </c>
      <c r="H201" s="60">
        <v>55733</v>
      </c>
      <c r="I201" s="60">
        <v>74207.5</v>
      </c>
      <c r="J201" s="60" t="s">
        <v>15113</v>
      </c>
      <c r="K201" s="60">
        <v>13.25</v>
      </c>
      <c r="L201" s="60" t="s">
        <v>14752</v>
      </c>
      <c r="M201" s="60">
        <v>6.6</v>
      </c>
      <c r="N201"/>
      <c r="O201">
        <v>6.6</v>
      </c>
      <c r="AS201" s="8"/>
      <c r="AT201" s="8"/>
      <c r="AU201" s="8"/>
    </row>
    <row r="202" spans="1:47" ht="15" x14ac:dyDescent="0.25">
      <c r="A202" s="60" t="s">
        <v>23056</v>
      </c>
      <c r="B202" s="60" t="s">
        <v>12791</v>
      </c>
      <c r="C202" s="60">
        <v>48029</v>
      </c>
      <c r="D202" s="60" t="s">
        <v>189</v>
      </c>
      <c r="E202" s="60">
        <v>9</v>
      </c>
      <c r="F202" s="60">
        <v>58202</v>
      </c>
      <c r="G202" s="60">
        <v>40971.5</v>
      </c>
      <c r="H202" s="60">
        <v>55733</v>
      </c>
      <c r="I202" s="60">
        <v>74207.5</v>
      </c>
      <c r="J202" s="60" t="s">
        <v>15113</v>
      </c>
      <c r="K202" s="60">
        <v>13.25</v>
      </c>
      <c r="L202" s="60" t="s">
        <v>14752</v>
      </c>
      <c r="M202" s="60">
        <v>14.5</v>
      </c>
      <c r="N202"/>
      <c r="O202">
        <v>14.5</v>
      </c>
      <c r="AS202" s="8"/>
      <c r="AT202" s="8"/>
      <c r="AU202" s="8"/>
    </row>
    <row r="203" spans="1:47" ht="15" x14ac:dyDescent="0.25">
      <c r="A203" s="60" t="s">
        <v>15097</v>
      </c>
      <c r="B203" s="60" t="s">
        <v>12826</v>
      </c>
      <c r="C203" s="60">
        <v>48029</v>
      </c>
      <c r="D203" s="60" t="s">
        <v>189</v>
      </c>
      <c r="E203" s="60">
        <v>9</v>
      </c>
      <c r="F203" s="60">
        <v>60994</v>
      </c>
      <c r="G203" s="60">
        <v>40971.5</v>
      </c>
      <c r="H203" s="60">
        <v>55733</v>
      </c>
      <c r="I203" s="60">
        <v>74207.5</v>
      </c>
      <c r="J203" s="60" t="s">
        <v>15113</v>
      </c>
      <c r="K203" s="60">
        <v>13.25</v>
      </c>
      <c r="L203" s="60" t="s">
        <v>14752</v>
      </c>
      <c r="M203" s="60">
        <v>6.3</v>
      </c>
      <c r="N203"/>
      <c r="O203">
        <v>6.3</v>
      </c>
      <c r="AS203" s="8"/>
      <c r="AT203" s="8"/>
      <c r="AU203" s="8"/>
    </row>
    <row r="204" spans="1:47" ht="15" x14ac:dyDescent="0.25">
      <c r="A204" s="60" t="s">
        <v>16809</v>
      </c>
      <c r="B204" s="60" t="s">
        <v>12942</v>
      </c>
      <c r="C204" s="60">
        <v>48029</v>
      </c>
      <c r="D204" s="60" t="s">
        <v>189</v>
      </c>
      <c r="E204" s="60">
        <v>9</v>
      </c>
      <c r="F204" s="60">
        <v>52023</v>
      </c>
      <c r="G204" s="60">
        <v>40971.5</v>
      </c>
      <c r="H204" s="60">
        <v>55733</v>
      </c>
      <c r="I204" s="60">
        <v>74207.5</v>
      </c>
      <c r="J204" s="60" t="s">
        <v>15112</v>
      </c>
      <c r="K204" s="60">
        <v>13.25</v>
      </c>
      <c r="L204" s="60" t="s">
        <v>14751</v>
      </c>
      <c r="M204" s="60">
        <v>24.4</v>
      </c>
      <c r="N204"/>
      <c r="O204">
        <v>24.4</v>
      </c>
      <c r="AS204" s="8"/>
      <c r="AT204" s="8"/>
      <c r="AU204" s="8"/>
    </row>
    <row r="205" spans="1:47" ht="15" x14ac:dyDescent="0.25">
      <c r="A205" s="60" t="s">
        <v>23057</v>
      </c>
      <c r="B205" s="60" t="s">
        <v>12733</v>
      </c>
      <c r="C205" s="60">
        <v>48029</v>
      </c>
      <c r="D205" s="60" t="s">
        <v>189</v>
      </c>
      <c r="E205" s="60">
        <v>9</v>
      </c>
      <c r="F205" s="60">
        <v>85341</v>
      </c>
      <c r="G205" s="60">
        <v>40971.5</v>
      </c>
      <c r="H205" s="60">
        <v>55733</v>
      </c>
      <c r="I205" s="60">
        <v>74207.5</v>
      </c>
      <c r="J205" s="60" t="s">
        <v>15111</v>
      </c>
      <c r="K205" s="60">
        <v>13.25</v>
      </c>
      <c r="L205" s="60" t="s">
        <v>14752</v>
      </c>
      <c r="M205" s="60">
        <v>5.4</v>
      </c>
      <c r="N205"/>
      <c r="O205">
        <v>5.4</v>
      </c>
      <c r="AS205" s="8"/>
      <c r="AT205" s="8"/>
      <c r="AU205" s="8"/>
    </row>
    <row r="206" spans="1:47" ht="15" x14ac:dyDescent="0.25">
      <c r="A206" s="60" t="s">
        <v>23058</v>
      </c>
      <c r="B206" s="60" t="s">
        <v>12774</v>
      </c>
      <c r="C206" s="60">
        <v>48029</v>
      </c>
      <c r="D206" s="60" t="s">
        <v>189</v>
      </c>
      <c r="E206" s="60">
        <v>9</v>
      </c>
      <c r="F206" s="60">
        <v>70975</v>
      </c>
      <c r="G206" s="60">
        <v>40971.5</v>
      </c>
      <c r="H206" s="60">
        <v>55733</v>
      </c>
      <c r="I206" s="60">
        <v>74207.5</v>
      </c>
      <c r="J206" s="60" t="s">
        <v>15113</v>
      </c>
      <c r="K206" s="60">
        <v>13.25</v>
      </c>
      <c r="L206" s="60" t="s">
        <v>14752</v>
      </c>
      <c r="M206" s="60">
        <v>8.6</v>
      </c>
      <c r="N206"/>
      <c r="O206">
        <v>8.6</v>
      </c>
      <c r="AS206" s="8"/>
      <c r="AT206" s="8"/>
      <c r="AU206" s="8"/>
    </row>
    <row r="207" spans="1:47" ht="15" x14ac:dyDescent="0.25">
      <c r="A207" s="60" t="s">
        <v>23059</v>
      </c>
      <c r="B207" s="60" t="s">
        <v>12751</v>
      </c>
      <c r="C207" s="60">
        <v>48029</v>
      </c>
      <c r="D207" s="60" t="s">
        <v>189</v>
      </c>
      <c r="E207" s="60">
        <v>9</v>
      </c>
      <c r="F207" s="60">
        <v>79214</v>
      </c>
      <c r="G207" s="60">
        <v>40971.5</v>
      </c>
      <c r="H207" s="60">
        <v>55733</v>
      </c>
      <c r="I207" s="60">
        <v>74207.5</v>
      </c>
      <c r="J207" s="60" t="s">
        <v>15111</v>
      </c>
      <c r="K207" s="60">
        <v>13.25</v>
      </c>
      <c r="L207" s="60" t="s">
        <v>14752</v>
      </c>
      <c r="M207" s="60">
        <v>12.6</v>
      </c>
      <c r="N207"/>
      <c r="O207">
        <v>12.6</v>
      </c>
      <c r="AS207" s="8"/>
      <c r="AT207" s="8"/>
      <c r="AU207" s="8"/>
    </row>
    <row r="208" spans="1:47" ht="15" x14ac:dyDescent="0.25">
      <c r="A208" s="60" t="s">
        <v>12706</v>
      </c>
      <c r="B208" s="60" t="s">
        <v>12707</v>
      </c>
      <c r="C208" s="60">
        <v>48029</v>
      </c>
      <c r="D208" s="60" t="s">
        <v>189</v>
      </c>
      <c r="E208" s="60">
        <v>9</v>
      </c>
      <c r="F208" s="60">
        <v>75278</v>
      </c>
      <c r="G208" s="60">
        <v>40971.5</v>
      </c>
      <c r="H208" s="60">
        <v>55733</v>
      </c>
      <c r="I208" s="60">
        <v>74207.5</v>
      </c>
      <c r="J208" s="60" t="s">
        <v>15111</v>
      </c>
      <c r="K208" s="60">
        <v>13.25</v>
      </c>
      <c r="L208" s="60" t="s">
        <v>14752</v>
      </c>
      <c r="M208" s="60">
        <v>6.8</v>
      </c>
      <c r="N208"/>
      <c r="O208">
        <v>6.8</v>
      </c>
      <c r="AS208" s="8"/>
      <c r="AT208" s="8"/>
      <c r="AU208" s="8"/>
    </row>
    <row r="209" spans="1:47" ht="15" x14ac:dyDescent="0.25">
      <c r="A209" s="60" t="s">
        <v>23060</v>
      </c>
      <c r="B209" s="60" t="s">
        <v>12779</v>
      </c>
      <c r="C209" s="60">
        <v>48029</v>
      </c>
      <c r="D209" s="60" t="s">
        <v>189</v>
      </c>
      <c r="E209" s="60">
        <v>9</v>
      </c>
      <c r="F209" s="60">
        <v>67054</v>
      </c>
      <c r="G209" s="60">
        <v>40971.5</v>
      </c>
      <c r="H209" s="60">
        <v>55733</v>
      </c>
      <c r="I209" s="60">
        <v>74207.5</v>
      </c>
      <c r="J209" s="60" t="s">
        <v>15113</v>
      </c>
      <c r="K209" s="60">
        <v>13.25</v>
      </c>
      <c r="L209" s="60" t="s">
        <v>14752</v>
      </c>
      <c r="M209" s="60">
        <v>14</v>
      </c>
      <c r="N209"/>
      <c r="O209">
        <v>14</v>
      </c>
      <c r="AS209" s="8"/>
      <c r="AT209" s="8"/>
      <c r="AU209" s="8"/>
    </row>
    <row r="210" spans="1:47" ht="15" x14ac:dyDescent="0.25">
      <c r="A210" s="60" t="s">
        <v>23061</v>
      </c>
      <c r="B210" s="60" t="s">
        <v>12823</v>
      </c>
      <c r="C210" s="60">
        <v>48029</v>
      </c>
      <c r="D210" s="60" t="s">
        <v>189</v>
      </c>
      <c r="E210" s="60">
        <v>9</v>
      </c>
      <c r="F210" s="60">
        <v>70417</v>
      </c>
      <c r="G210" s="60">
        <v>40971.5</v>
      </c>
      <c r="H210" s="60">
        <v>55733</v>
      </c>
      <c r="I210" s="60">
        <v>74207.5</v>
      </c>
      <c r="J210" s="60" t="s">
        <v>15113</v>
      </c>
      <c r="K210" s="60">
        <v>13.25</v>
      </c>
      <c r="L210" s="60" t="s">
        <v>14752</v>
      </c>
      <c r="M210" s="60">
        <v>12.1</v>
      </c>
      <c r="N210"/>
      <c r="O210">
        <v>12.1</v>
      </c>
      <c r="AS210" s="8"/>
      <c r="AT210" s="8"/>
      <c r="AU210" s="8"/>
    </row>
    <row r="211" spans="1:47" ht="15" x14ac:dyDescent="0.25">
      <c r="A211" s="60" t="s">
        <v>23062</v>
      </c>
      <c r="B211" s="60" t="s">
        <v>12669</v>
      </c>
      <c r="C211" s="60">
        <v>48029</v>
      </c>
      <c r="D211" s="60" t="s">
        <v>189</v>
      </c>
      <c r="E211" s="60">
        <v>9</v>
      </c>
      <c r="F211" s="60">
        <v>99688</v>
      </c>
      <c r="G211" s="60">
        <v>40971.5</v>
      </c>
      <c r="H211" s="60">
        <v>55733</v>
      </c>
      <c r="I211" s="60">
        <v>74207.5</v>
      </c>
      <c r="J211" s="60" t="s">
        <v>15111</v>
      </c>
      <c r="K211" s="60">
        <v>13.25</v>
      </c>
      <c r="L211" s="60" t="s">
        <v>14752</v>
      </c>
      <c r="M211" s="60">
        <v>5.0999999999999996</v>
      </c>
      <c r="N211"/>
      <c r="O211">
        <v>5.0999999999999996</v>
      </c>
      <c r="AS211" s="8"/>
      <c r="AT211" s="8"/>
      <c r="AU211" s="8"/>
    </row>
    <row r="212" spans="1:47" ht="15" x14ac:dyDescent="0.25">
      <c r="A212" s="60" t="s">
        <v>23063</v>
      </c>
      <c r="B212" s="60" t="s">
        <v>12659</v>
      </c>
      <c r="C212" s="60">
        <v>48029</v>
      </c>
      <c r="D212" s="60" t="s">
        <v>189</v>
      </c>
      <c r="E212" s="60">
        <v>9</v>
      </c>
      <c r="F212" s="60">
        <v>108625</v>
      </c>
      <c r="G212" s="60">
        <v>40971.5</v>
      </c>
      <c r="H212" s="60">
        <v>55733</v>
      </c>
      <c r="I212" s="60">
        <v>74207.5</v>
      </c>
      <c r="J212" s="60" t="s">
        <v>15111</v>
      </c>
      <c r="K212" s="60">
        <v>13.25</v>
      </c>
      <c r="L212" s="60" t="s">
        <v>14752</v>
      </c>
      <c r="M212" s="60">
        <v>1.8</v>
      </c>
      <c r="N212"/>
      <c r="O212">
        <v>1.8</v>
      </c>
      <c r="AS212" s="8"/>
      <c r="AT212" s="8"/>
      <c r="AU212" s="8"/>
    </row>
    <row r="213" spans="1:47" ht="15" x14ac:dyDescent="0.25">
      <c r="A213" s="60" t="s">
        <v>23064</v>
      </c>
      <c r="B213" s="60" t="s">
        <v>12666</v>
      </c>
      <c r="C213" s="60">
        <v>48029</v>
      </c>
      <c r="D213" s="60" t="s">
        <v>189</v>
      </c>
      <c r="E213" s="60">
        <v>9</v>
      </c>
      <c r="F213" s="60">
        <v>94279</v>
      </c>
      <c r="G213" s="60">
        <v>40971.5</v>
      </c>
      <c r="H213" s="60">
        <v>55733</v>
      </c>
      <c r="I213" s="60">
        <v>74207.5</v>
      </c>
      <c r="J213" s="60" t="s">
        <v>15111</v>
      </c>
      <c r="K213" s="60">
        <v>13.25</v>
      </c>
      <c r="L213" s="60" t="s">
        <v>14752</v>
      </c>
      <c r="M213" s="60">
        <v>5.6</v>
      </c>
      <c r="N213"/>
      <c r="O213">
        <v>5.6</v>
      </c>
      <c r="AS213" s="8"/>
      <c r="AT213" s="8"/>
      <c r="AU213" s="8"/>
    </row>
    <row r="214" spans="1:47" ht="15" x14ac:dyDescent="0.25">
      <c r="A214" s="60" t="s">
        <v>18909</v>
      </c>
      <c r="B214" s="60" t="s">
        <v>12687</v>
      </c>
      <c r="C214" s="60">
        <v>48029</v>
      </c>
      <c r="D214" s="60" t="s">
        <v>189</v>
      </c>
      <c r="E214" s="60">
        <v>9</v>
      </c>
      <c r="F214" s="60">
        <v>89892</v>
      </c>
      <c r="G214" s="60">
        <v>40971.5</v>
      </c>
      <c r="H214" s="60">
        <v>55733</v>
      </c>
      <c r="I214" s="60">
        <v>74207.5</v>
      </c>
      <c r="J214" s="60" t="s">
        <v>15111</v>
      </c>
      <c r="K214" s="60">
        <v>13.25</v>
      </c>
      <c r="L214" s="60" t="s">
        <v>14752</v>
      </c>
      <c r="M214" s="60">
        <v>5.5</v>
      </c>
      <c r="N214"/>
      <c r="O214">
        <v>5.5</v>
      </c>
      <c r="AS214" s="8"/>
      <c r="AT214" s="8"/>
      <c r="AU214" s="8"/>
    </row>
    <row r="215" spans="1:47" ht="15" x14ac:dyDescent="0.25">
      <c r="A215" s="60" t="s">
        <v>22657</v>
      </c>
      <c r="B215" s="60" t="s">
        <v>12690</v>
      </c>
      <c r="C215" s="60">
        <v>48029</v>
      </c>
      <c r="D215" s="60" t="s">
        <v>189</v>
      </c>
      <c r="E215" s="60">
        <v>9</v>
      </c>
      <c r="F215" s="60">
        <v>91088</v>
      </c>
      <c r="G215" s="60">
        <v>40971.5</v>
      </c>
      <c r="H215" s="60">
        <v>55733</v>
      </c>
      <c r="I215" s="60">
        <v>74207.5</v>
      </c>
      <c r="J215" s="60" t="s">
        <v>15111</v>
      </c>
      <c r="K215" s="60">
        <v>13.25</v>
      </c>
      <c r="L215" s="60" t="s">
        <v>14752</v>
      </c>
      <c r="M215" s="60">
        <v>3.5</v>
      </c>
      <c r="N215"/>
      <c r="O215">
        <v>3.5</v>
      </c>
      <c r="AS215" s="8"/>
      <c r="AT215" s="8"/>
      <c r="AU215" s="8"/>
    </row>
    <row r="216" spans="1:47" ht="15" x14ac:dyDescent="0.25">
      <c r="A216" s="60" t="s">
        <v>23065</v>
      </c>
      <c r="B216" s="60" t="s">
        <v>12649</v>
      </c>
      <c r="C216" s="60">
        <v>48029</v>
      </c>
      <c r="D216" s="60" t="s">
        <v>189</v>
      </c>
      <c r="E216" s="60">
        <v>9</v>
      </c>
      <c r="F216" s="60">
        <v>103042</v>
      </c>
      <c r="G216" s="60">
        <v>40971.5</v>
      </c>
      <c r="H216" s="60">
        <v>55733</v>
      </c>
      <c r="I216" s="60">
        <v>74207.5</v>
      </c>
      <c r="J216" s="60" t="s">
        <v>15111</v>
      </c>
      <c r="K216" s="60">
        <v>13.25</v>
      </c>
      <c r="L216" s="60" t="s">
        <v>14752</v>
      </c>
      <c r="M216" s="60">
        <v>3.4</v>
      </c>
      <c r="N216"/>
      <c r="O216">
        <v>3.4</v>
      </c>
      <c r="AS216" s="8"/>
      <c r="AT216" s="8"/>
      <c r="AU216" s="8"/>
    </row>
    <row r="217" spans="1:47" ht="15" x14ac:dyDescent="0.25">
      <c r="A217" s="60" t="s">
        <v>23066</v>
      </c>
      <c r="B217" s="60" t="s">
        <v>12750</v>
      </c>
      <c r="C217" s="60">
        <v>48029</v>
      </c>
      <c r="D217" s="60" t="s">
        <v>189</v>
      </c>
      <c r="E217" s="60">
        <v>9</v>
      </c>
      <c r="F217" s="60">
        <v>84593</v>
      </c>
      <c r="G217" s="60">
        <v>40971.5</v>
      </c>
      <c r="H217" s="60">
        <v>55733</v>
      </c>
      <c r="I217" s="60">
        <v>74207.5</v>
      </c>
      <c r="J217" s="60" t="s">
        <v>15111</v>
      </c>
      <c r="K217" s="60">
        <v>13.25</v>
      </c>
      <c r="L217" s="60" t="s">
        <v>14752</v>
      </c>
      <c r="M217" s="60">
        <v>3.2</v>
      </c>
      <c r="N217"/>
      <c r="O217">
        <v>3.2</v>
      </c>
      <c r="AS217" s="8"/>
      <c r="AT217" s="8"/>
      <c r="AU217" s="8"/>
    </row>
    <row r="218" spans="1:47" ht="15" x14ac:dyDescent="0.25">
      <c r="A218" s="60" t="s">
        <v>23067</v>
      </c>
      <c r="B218" s="60" t="s">
        <v>12678</v>
      </c>
      <c r="C218" s="60">
        <v>48029</v>
      </c>
      <c r="D218" s="60" t="s">
        <v>189</v>
      </c>
      <c r="E218" s="60">
        <v>9</v>
      </c>
      <c r="F218" s="60">
        <v>98401</v>
      </c>
      <c r="G218" s="60">
        <v>40971.5</v>
      </c>
      <c r="H218" s="60">
        <v>55733</v>
      </c>
      <c r="I218" s="60">
        <v>74207.5</v>
      </c>
      <c r="J218" s="60" t="s">
        <v>15111</v>
      </c>
      <c r="K218" s="60">
        <v>13.25</v>
      </c>
      <c r="L218" s="60" t="s">
        <v>14752</v>
      </c>
      <c r="M218" s="60">
        <v>2.1</v>
      </c>
      <c r="N218"/>
      <c r="O218">
        <v>2.1</v>
      </c>
      <c r="AS218" s="8"/>
      <c r="AT218" s="8"/>
      <c r="AU218" s="8"/>
    </row>
    <row r="219" spans="1:47" ht="15" x14ac:dyDescent="0.25">
      <c r="A219" s="60" t="s">
        <v>23068</v>
      </c>
      <c r="B219" s="60" t="s">
        <v>13047</v>
      </c>
      <c r="C219" s="60">
        <v>48029</v>
      </c>
      <c r="D219" s="60" t="s">
        <v>189</v>
      </c>
      <c r="E219" s="60">
        <v>9</v>
      </c>
      <c r="F219" s="60">
        <v>35288</v>
      </c>
      <c r="G219" s="60">
        <v>40971.5</v>
      </c>
      <c r="H219" s="60">
        <v>55733</v>
      </c>
      <c r="I219" s="60">
        <v>74207.5</v>
      </c>
      <c r="J219" s="60" t="s">
        <v>15114</v>
      </c>
      <c r="K219" s="60">
        <v>13.25</v>
      </c>
      <c r="L219" s="60" t="s">
        <v>14752</v>
      </c>
      <c r="M219" s="60">
        <v>19.2</v>
      </c>
      <c r="N219"/>
      <c r="O219">
        <v>19.2</v>
      </c>
      <c r="AS219" s="8"/>
      <c r="AT219" s="8"/>
      <c r="AU219" s="8"/>
    </row>
    <row r="220" spans="1:47" ht="15" x14ac:dyDescent="0.25">
      <c r="A220" s="60" t="s">
        <v>23069</v>
      </c>
      <c r="B220" s="60" t="s">
        <v>13006</v>
      </c>
      <c r="C220" s="60">
        <v>48029</v>
      </c>
      <c r="D220" s="60" t="s">
        <v>189</v>
      </c>
      <c r="E220" s="60">
        <v>9</v>
      </c>
      <c r="F220" s="60">
        <v>30000</v>
      </c>
      <c r="G220" s="60">
        <v>40971.5</v>
      </c>
      <c r="H220" s="60">
        <v>55733</v>
      </c>
      <c r="I220" s="60">
        <v>74207.5</v>
      </c>
      <c r="J220" s="60" t="s">
        <v>15114</v>
      </c>
      <c r="K220" s="60">
        <v>13.25</v>
      </c>
      <c r="L220" s="60" t="s">
        <v>14751</v>
      </c>
      <c r="M220" s="60">
        <v>26.2</v>
      </c>
      <c r="N220"/>
      <c r="O220">
        <v>26.2</v>
      </c>
      <c r="AS220" s="8"/>
      <c r="AT220" s="8"/>
      <c r="AU220" s="8"/>
    </row>
    <row r="221" spans="1:47" ht="15" x14ac:dyDescent="0.25">
      <c r="A221" s="60" t="s">
        <v>23070</v>
      </c>
      <c r="B221" s="60" t="s">
        <v>13068</v>
      </c>
      <c r="C221" s="60">
        <v>48029</v>
      </c>
      <c r="D221" s="60" t="s">
        <v>189</v>
      </c>
      <c r="E221" s="60">
        <v>9</v>
      </c>
      <c r="F221" s="60">
        <v>28577</v>
      </c>
      <c r="G221" s="60">
        <v>40971.5</v>
      </c>
      <c r="H221" s="60">
        <v>55733</v>
      </c>
      <c r="I221" s="60">
        <v>74207.5</v>
      </c>
      <c r="J221" s="60" t="s">
        <v>15114</v>
      </c>
      <c r="K221" s="60">
        <v>13.25</v>
      </c>
      <c r="L221" s="60" t="s">
        <v>14751</v>
      </c>
      <c r="M221" s="60">
        <v>35.9</v>
      </c>
      <c r="N221"/>
      <c r="O221">
        <v>35.9</v>
      </c>
      <c r="AS221" s="8"/>
      <c r="AT221" s="8"/>
      <c r="AU221" s="8"/>
    </row>
    <row r="222" spans="1:47" ht="15" x14ac:dyDescent="0.25">
      <c r="A222" s="60" t="s">
        <v>17734</v>
      </c>
      <c r="B222" s="60" t="s">
        <v>13095</v>
      </c>
      <c r="C222" s="60">
        <v>48029</v>
      </c>
      <c r="D222" s="60" t="s">
        <v>189</v>
      </c>
      <c r="E222" s="60">
        <v>9</v>
      </c>
      <c r="F222" s="60">
        <v>22047</v>
      </c>
      <c r="G222" s="60">
        <v>40971.5</v>
      </c>
      <c r="H222" s="60">
        <v>55733</v>
      </c>
      <c r="I222" s="60">
        <v>74207.5</v>
      </c>
      <c r="J222" s="60" t="s">
        <v>15114</v>
      </c>
      <c r="K222" s="60">
        <v>13.25</v>
      </c>
      <c r="L222" s="60" t="s">
        <v>14751</v>
      </c>
      <c r="M222" s="60">
        <v>39.1</v>
      </c>
      <c r="N222"/>
      <c r="O222">
        <v>39.1</v>
      </c>
      <c r="AS222" s="8"/>
      <c r="AT222" s="8"/>
      <c r="AU222" s="8"/>
    </row>
    <row r="223" spans="1:47" ht="15" x14ac:dyDescent="0.25">
      <c r="A223" s="60" t="s">
        <v>23071</v>
      </c>
      <c r="B223" s="60" t="s">
        <v>13091</v>
      </c>
      <c r="C223" s="60">
        <v>48029</v>
      </c>
      <c r="D223" s="60" t="s">
        <v>189</v>
      </c>
      <c r="E223" s="60">
        <v>9</v>
      </c>
      <c r="F223" s="60">
        <v>24353</v>
      </c>
      <c r="G223" s="60">
        <v>40971.5</v>
      </c>
      <c r="H223" s="60">
        <v>55733</v>
      </c>
      <c r="I223" s="60">
        <v>74207.5</v>
      </c>
      <c r="J223" s="60" t="s">
        <v>15114</v>
      </c>
      <c r="K223" s="60">
        <v>13.25</v>
      </c>
      <c r="L223" s="60" t="s">
        <v>14751</v>
      </c>
      <c r="M223" s="60">
        <v>47.6</v>
      </c>
      <c r="N223"/>
      <c r="O223">
        <v>47.6</v>
      </c>
      <c r="AS223" s="8"/>
      <c r="AT223" s="8"/>
      <c r="AU223" s="8"/>
    </row>
    <row r="224" spans="1:47" ht="15" x14ac:dyDescent="0.25">
      <c r="A224" s="60" t="s">
        <v>8559</v>
      </c>
      <c r="B224" s="60" t="s">
        <v>13088</v>
      </c>
      <c r="C224" s="60">
        <v>48029</v>
      </c>
      <c r="D224" s="60" t="s">
        <v>189</v>
      </c>
      <c r="E224" s="60">
        <v>9</v>
      </c>
      <c r="F224" s="60">
        <v>21554</v>
      </c>
      <c r="G224" s="60">
        <v>40971.5</v>
      </c>
      <c r="H224" s="60">
        <v>55733</v>
      </c>
      <c r="I224" s="60">
        <v>74207.5</v>
      </c>
      <c r="J224" s="60" t="s">
        <v>15114</v>
      </c>
      <c r="K224" s="60">
        <v>13.25</v>
      </c>
      <c r="L224" s="60" t="s">
        <v>14751</v>
      </c>
      <c r="M224" s="60">
        <v>46.4</v>
      </c>
      <c r="N224"/>
      <c r="O224">
        <v>46.4</v>
      </c>
      <c r="AS224" s="8"/>
      <c r="AT224" s="8"/>
      <c r="AU224" s="8"/>
    </row>
    <row r="225" spans="1:47" ht="15" x14ac:dyDescent="0.25">
      <c r="A225" s="60" t="s">
        <v>971</v>
      </c>
      <c r="B225" s="60" t="s">
        <v>13075</v>
      </c>
      <c r="C225" s="60">
        <v>48029</v>
      </c>
      <c r="D225" s="60" t="s">
        <v>189</v>
      </c>
      <c r="E225" s="60">
        <v>9</v>
      </c>
      <c r="F225" s="60">
        <v>28698</v>
      </c>
      <c r="G225" s="60">
        <v>40971.5</v>
      </c>
      <c r="H225" s="60">
        <v>55733</v>
      </c>
      <c r="I225" s="60">
        <v>74207.5</v>
      </c>
      <c r="J225" s="60" t="s">
        <v>15114</v>
      </c>
      <c r="K225" s="60">
        <v>13.25</v>
      </c>
      <c r="L225" s="60" t="s">
        <v>14751</v>
      </c>
      <c r="M225" s="60">
        <v>37.5</v>
      </c>
      <c r="N225"/>
      <c r="O225">
        <v>37.5</v>
      </c>
      <c r="AS225" s="8"/>
      <c r="AT225" s="8"/>
      <c r="AU225" s="8"/>
    </row>
    <row r="226" spans="1:47" ht="15" x14ac:dyDescent="0.25">
      <c r="A226" s="60" t="s">
        <v>894</v>
      </c>
      <c r="B226" s="60" t="s">
        <v>13073</v>
      </c>
      <c r="C226" s="60">
        <v>48029</v>
      </c>
      <c r="D226" s="60" t="s">
        <v>189</v>
      </c>
      <c r="E226" s="60">
        <v>9</v>
      </c>
      <c r="F226" s="60">
        <v>28900</v>
      </c>
      <c r="G226" s="60">
        <v>40971.5</v>
      </c>
      <c r="H226" s="60">
        <v>55733</v>
      </c>
      <c r="I226" s="60">
        <v>74207.5</v>
      </c>
      <c r="J226" s="60" t="s">
        <v>15114</v>
      </c>
      <c r="K226" s="60">
        <v>13.25</v>
      </c>
      <c r="L226" s="60" t="s">
        <v>14751</v>
      </c>
      <c r="M226" s="60">
        <v>32.4</v>
      </c>
      <c r="N226"/>
      <c r="O226">
        <v>32.4</v>
      </c>
      <c r="AS226" s="8"/>
      <c r="AT226" s="8"/>
      <c r="AU226" s="8"/>
    </row>
    <row r="227" spans="1:47" ht="15" x14ac:dyDescent="0.25">
      <c r="A227" s="60" t="s">
        <v>3093</v>
      </c>
      <c r="B227" s="60" t="s">
        <v>13085</v>
      </c>
      <c r="C227" s="60">
        <v>48029</v>
      </c>
      <c r="D227" s="60" t="s">
        <v>189</v>
      </c>
      <c r="E227" s="60">
        <v>9</v>
      </c>
      <c r="F227" s="60">
        <v>26897</v>
      </c>
      <c r="G227" s="60">
        <v>40971.5</v>
      </c>
      <c r="H227" s="60">
        <v>55733</v>
      </c>
      <c r="I227" s="60">
        <v>74207.5</v>
      </c>
      <c r="J227" s="60" t="s">
        <v>15114</v>
      </c>
      <c r="K227" s="60">
        <v>13.25</v>
      </c>
      <c r="L227" s="60" t="s">
        <v>14751</v>
      </c>
      <c r="M227" s="60">
        <v>31.6</v>
      </c>
      <c r="N227"/>
      <c r="O227">
        <v>31.6</v>
      </c>
      <c r="AS227" s="8"/>
      <c r="AT227" s="8"/>
      <c r="AU227" s="8"/>
    </row>
    <row r="228" spans="1:47" ht="15" x14ac:dyDescent="0.25">
      <c r="A228" s="60" t="s">
        <v>19810</v>
      </c>
      <c r="B228" s="60" t="s">
        <v>13016</v>
      </c>
      <c r="C228" s="60">
        <v>48029</v>
      </c>
      <c r="D228" s="60" t="s">
        <v>189</v>
      </c>
      <c r="E228" s="60">
        <v>9</v>
      </c>
      <c r="F228" s="60">
        <v>23262</v>
      </c>
      <c r="G228" s="60">
        <v>40971.5</v>
      </c>
      <c r="H228" s="60">
        <v>55733</v>
      </c>
      <c r="I228" s="60">
        <v>74207.5</v>
      </c>
      <c r="J228" s="60" t="s">
        <v>15114</v>
      </c>
      <c r="K228" s="60">
        <v>13.25</v>
      </c>
      <c r="L228" s="60" t="s">
        <v>14751</v>
      </c>
      <c r="M228" s="60">
        <v>40.5</v>
      </c>
      <c r="N228"/>
      <c r="O228">
        <v>40.5</v>
      </c>
      <c r="AS228" s="8"/>
      <c r="AT228" s="8"/>
      <c r="AU228" s="8"/>
    </row>
    <row r="229" spans="1:47" ht="15" x14ac:dyDescent="0.25">
      <c r="A229" s="60" t="s">
        <v>23072</v>
      </c>
      <c r="B229" s="60" t="s">
        <v>13078</v>
      </c>
      <c r="C229" s="60">
        <v>48029</v>
      </c>
      <c r="D229" s="60" t="s">
        <v>189</v>
      </c>
      <c r="E229" s="60">
        <v>9</v>
      </c>
      <c r="F229" s="60">
        <v>36694</v>
      </c>
      <c r="G229" s="60">
        <v>40971.5</v>
      </c>
      <c r="H229" s="60">
        <v>55733</v>
      </c>
      <c r="I229" s="60">
        <v>74207.5</v>
      </c>
      <c r="J229" s="60" t="s">
        <v>15114</v>
      </c>
      <c r="K229" s="60">
        <v>13.25</v>
      </c>
      <c r="L229" s="60" t="s">
        <v>14751</v>
      </c>
      <c r="M229" s="60">
        <v>22.3</v>
      </c>
      <c r="N229"/>
      <c r="O229">
        <v>22.3</v>
      </c>
      <c r="AS229" s="8"/>
      <c r="AT229" s="8"/>
      <c r="AU229" s="8"/>
    </row>
    <row r="230" spans="1:47" ht="15" x14ac:dyDescent="0.25">
      <c r="A230" s="60" t="s">
        <v>5034</v>
      </c>
      <c r="B230" s="60" t="s">
        <v>13045</v>
      </c>
      <c r="C230" s="60">
        <v>48029</v>
      </c>
      <c r="D230" s="60" t="s">
        <v>189</v>
      </c>
      <c r="E230" s="60">
        <v>9</v>
      </c>
      <c r="F230" s="60">
        <v>27849</v>
      </c>
      <c r="G230" s="60">
        <v>40971.5</v>
      </c>
      <c r="H230" s="60">
        <v>55733</v>
      </c>
      <c r="I230" s="60">
        <v>74207.5</v>
      </c>
      <c r="J230" s="60" t="s">
        <v>15114</v>
      </c>
      <c r="K230" s="60">
        <v>13.25</v>
      </c>
      <c r="L230" s="60" t="s">
        <v>14751</v>
      </c>
      <c r="M230" s="60">
        <v>38.1</v>
      </c>
      <c r="N230"/>
      <c r="O230">
        <v>38.1</v>
      </c>
      <c r="AS230" s="8"/>
      <c r="AT230" s="8"/>
      <c r="AU230" s="8"/>
    </row>
    <row r="231" spans="1:47" ht="15" x14ac:dyDescent="0.25">
      <c r="A231" s="60" t="s">
        <v>23073</v>
      </c>
      <c r="B231" s="60" t="s">
        <v>12953</v>
      </c>
      <c r="C231" s="60">
        <v>48029</v>
      </c>
      <c r="D231" s="60" t="s">
        <v>189</v>
      </c>
      <c r="E231" s="60">
        <v>9</v>
      </c>
      <c r="F231" s="60">
        <v>37743</v>
      </c>
      <c r="G231" s="60">
        <v>40971.5</v>
      </c>
      <c r="H231" s="60">
        <v>55733</v>
      </c>
      <c r="I231" s="60">
        <v>74207.5</v>
      </c>
      <c r="J231" s="60" t="s">
        <v>15114</v>
      </c>
      <c r="K231" s="60">
        <v>13.25</v>
      </c>
      <c r="L231" s="60" t="s">
        <v>14751</v>
      </c>
      <c r="M231" s="60">
        <v>22.7</v>
      </c>
      <c r="N231"/>
      <c r="O231">
        <v>22.7</v>
      </c>
      <c r="AS231" s="8"/>
      <c r="AT231" s="8"/>
      <c r="AU231" s="8"/>
    </row>
    <row r="232" spans="1:47" ht="15" x14ac:dyDescent="0.25">
      <c r="A232" s="60" t="s">
        <v>23074</v>
      </c>
      <c r="B232" s="60" t="s">
        <v>12790</v>
      </c>
      <c r="C232" s="60">
        <v>48029</v>
      </c>
      <c r="D232" s="60" t="s">
        <v>189</v>
      </c>
      <c r="E232" s="60">
        <v>9</v>
      </c>
      <c r="F232" s="60">
        <v>64831</v>
      </c>
      <c r="G232" s="60">
        <v>40971.5</v>
      </c>
      <c r="H232" s="60">
        <v>55733</v>
      </c>
      <c r="I232" s="60">
        <v>74207.5</v>
      </c>
      <c r="J232" s="60" t="s">
        <v>15113</v>
      </c>
      <c r="K232" s="60">
        <v>13.25</v>
      </c>
      <c r="L232" s="60" t="s">
        <v>14752</v>
      </c>
      <c r="M232" s="60">
        <v>12.7</v>
      </c>
      <c r="N232"/>
      <c r="O232">
        <v>12.7</v>
      </c>
      <c r="AS232" s="8"/>
      <c r="AT232" s="8"/>
      <c r="AU232" s="8"/>
    </row>
    <row r="233" spans="1:47" ht="15" x14ac:dyDescent="0.25">
      <c r="A233" s="60" t="s">
        <v>23075</v>
      </c>
      <c r="B233" s="60" t="s">
        <v>12885</v>
      </c>
      <c r="C233" s="60">
        <v>48029</v>
      </c>
      <c r="D233" s="60" t="s">
        <v>189</v>
      </c>
      <c r="E233" s="60">
        <v>9</v>
      </c>
      <c r="F233" s="60">
        <v>42441</v>
      </c>
      <c r="G233" s="60">
        <v>40971.5</v>
      </c>
      <c r="H233" s="60">
        <v>55733</v>
      </c>
      <c r="I233" s="60">
        <v>74207.5</v>
      </c>
      <c r="J233" s="60" t="s">
        <v>15112</v>
      </c>
      <c r="K233" s="60">
        <v>13.25</v>
      </c>
      <c r="L233" s="60" t="s">
        <v>14751</v>
      </c>
      <c r="M233" s="60">
        <v>24.8</v>
      </c>
      <c r="N233"/>
      <c r="O233">
        <v>24.8</v>
      </c>
      <c r="AS233" s="8"/>
      <c r="AT233" s="8"/>
      <c r="AU233" s="8"/>
    </row>
    <row r="234" spans="1:47" ht="15" x14ac:dyDescent="0.25">
      <c r="A234" s="60" t="s">
        <v>23076</v>
      </c>
      <c r="B234" s="60" t="s">
        <v>12870</v>
      </c>
      <c r="C234" s="60">
        <v>48029</v>
      </c>
      <c r="D234" s="60" t="s">
        <v>189</v>
      </c>
      <c r="E234" s="60">
        <v>9</v>
      </c>
      <c r="F234" s="60">
        <v>49146</v>
      </c>
      <c r="G234" s="60">
        <v>40971.5</v>
      </c>
      <c r="H234" s="60">
        <v>55733</v>
      </c>
      <c r="I234" s="60">
        <v>74207.5</v>
      </c>
      <c r="J234" s="60" t="s">
        <v>15112</v>
      </c>
      <c r="K234" s="60">
        <v>13.25</v>
      </c>
      <c r="L234" s="60" t="s">
        <v>14752</v>
      </c>
      <c r="M234" s="60">
        <v>8.5</v>
      </c>
      <c r="N234"/>
      <c r="O234">
        <v>8.5</v>
      </c>
      <c r="AS234" s="8"/>
      <c r="AT234" s="8"/>
      <c r="AU234" s="8"/>
    </row>
    <row r="235" spans="1:47" ht="15" x14ac:dyDescent="0.25">
      <c r="A235" s="60" t="s">
        <v>23077</v>
      </c>
      <c r="B235" s="60" t="s">
        <v>12852</v>
      </c>
      <c r="C235" s="60">
        <v>48029</v>
      </c>
      <c r="D235" s="60" t="s">
        <v>189</v>
      </c>
      <c r="E235" s="60">
        <v>9</v>
      </c>
      <c r="F235" s="60">
        <v>41848</v>
      </c>
      <c r="G235" s="60">
        <v>40971.5</v>
      </c>
      <c r="H235" s="60">
        <v>55733</v>
      </c>
      <c r="I235" s="60">
        <v>74207.5</v>
      </c>
      <c r="J235" s="60" t="s">
        <v>15112</v>
      </c>
      <c r="K235" s="60">
        <v>13.25</v>
      </c>
      <c r="L235" s="60" t="s">
        <v>14751</v>
      </c>
      <c r="M235" s="60">
        <v>28.5</v>
      </c>
      <c r="N235"/>
      <c r="O235">
        <v>28.5</v>
      </c>
      <c r="AS235" s="8"/>
      <c r="AT235" s="8"/>
      <c r="AU235" s="8"/>
    </row>
    <row r="236" spans="1:47" ht="15" x14ac:dyDescent="0.25">
      <c r="A236" s="60" t="s">
        <v>18359</v>
      </c>
      <c r="B236" s="60" t="s">
        <v>12809</v>
      </c>
      <c r="C236" s="60">
        <v>48029</v>
      </c>
      <c r="D236" s="60" t="s">
        <v>189</v>
      </c>
      <c r="E236" s="60">
        <v>9</v>
      </c>
      <c r="F236" s="60">
        <v>57143</v>
      </c>
      <c r="G236" s="60">
        <v>40971.5</v>
      </c>
      <c r="H236" s="60">
        <v>55733</v>
      </c>
      <c r="I236" s="60">
        <v>74207.5</v>
      </c>
      <c r="J236" s="60" t="s">
        <v>15113</v>
      </c>
      <c r="K236" s="60">
        <v>13.25</v>
      </c>
      <c r="L236" s="60" t="s">
        <v>14752</v>
      </c>
      <c r="M236" s="60">
        <v>11.2</v>
      </c>
      <c r="N236"/>
      <c r="O236">
        <v>11.2</v>
      </c>
      <c r="AS236" s="8"/>
      <c r="AT236" s="8"/>
      <c r="AU236" s="8"/>
    </row>
    <row r="237" spans="1:47" ht="15" x14ac:dyDescent="0.25">
      <c r="A237" s="60" t="s">
        <v>23078</v>
      </c>
      <c r="B237" s="60" t="s">
        <v>12918</v>
      </c>
      <c r="C237" s="60">
        <v>48029</v>
      </c>
      <c r="D237" s="60" t="s">
        <v>189</v>
      </c>
      <c r="E237" s="60">
        <v>9</v>
      </c>
      <c r="F237" s="60">
        <v>53833</v>
      </c>
      <c r="G237" s="60">
        <v>40971.5</v>
      </c>
      <c r="H237" s="60">
        <v>55733</v>
      </c>
      <c r="I237" s="60">
        <v>74207.5</v>
      </c>
      <c r="J237" s="60" t="s">
        <v>15112</v>
      </c>
      <c r="K237" s="60">
        <v>13.25</v>
      </c>
      <c r="L237" s="60" t="s">
        <v>14752</v>
      </c>
      <c r="M237" s="60">
        <v>9.8000000000000007</v>
      </c>
      <c r="N237"/>
      <c r="O237">
        <v>9.8000000000000007</v>
      </c>
      <c r="AS237" s="8"/>
      <c r="AT237" s="8"/>
      <c r="AU237" s="8"/>
    </row>
    <row r="238" spans="1:47" ht="15" x14ac:dyDescent="0.25">
      <c r="A238" s="60" t="s">
        <v>23079</v>
      </c>
      <c r="B238" s="60" t="s">
        <v>12962</v>
      </c>
      <c r="C238" s="60">
        <v>48029</v>
      </c>
      <c r="D238" s="60" t="s">
        <v>189</v>
      </c>
      <c r="E238" s="60">
        <v>9</v>
      </c>
      <c r="F238" s="60">
        <v>41406</v>
      </c>
      <c r="G238" s="60">
        <v>40971.5</v>
      </c>
      <c r="H238" s="60">
        <v>55733</v>
      </c>
      <c r="I238" s="60">
        <v>74207.5</v>
      </c>
      <c r="J238" s="60" t="s">
        <v>15112</v>
      </c>
      <c r="K238" s="60">
        <v>13.25</v>
      </c>
      <c r="L238" s="60" t="s">
        <v>14751</v>
      </c>
      <c r="M238" s="60">
        <v>31.9</v>
      </c>
      <c r="N238"/>
      <c r="O238">
        <v>31.9</v>
      </c>
      <c r="AS238" s="8"/>
      <c r="AT238" s="8"/>
      <c r="AU238" s="8"/>
    </row>
    <row r="239" spans="1:47" ht="15" x14ac:dyDescent="0.25">
      <c r="A239" s="60" t="s">
        <v>23080</v>
      </c>
      <c r="B239" s="60" t="s">
        <v>12836</v>
      </c>
      <c r="C239" s="60">
        <v>48029</v>
      </c>
      <c r="D239" s="60" t="s">
        <v>189</v>
      </c>
      <c r="E239" s="60">
        <v>9</v>
      </c>
      <c r="F239" s="60">
        <v>101250</v>
      </c>
      <c r="G239" s="60">
        <v>40971.5</v>
      </c>
      <c r="H239" s="60">
        <v>55733</v>
      </c>
      <c r="I239" s="60">
        <v>74207.5</v>
      </c>
      <c r="J239" s="60" t="s">
        <v>15111</v>
      </c>
      <c r="K239" s="60">
        <v>13.25</v>
      </c>
      <c r="L239" s="60" t="s">
        <v>14752</v>
      </c>
      <c r="M239" s="60">
        <v>3.9</v>
      </c>
      <c r="N239"/>
      <c r="O239">
        <v>3.9</v>
      </c>
      <c r="AS239" s="8"/>
      <c r="AT239" s="8"/>
      <c r="AU239" s="8"/>
    </row>
    <row r="240" spans="1:47" ht="15" x14ac:dyDescent="0.25">
      <c r="A240" s="60" t="s">
        <v>22336</v>
      </c>
      <c r="B240" s="60" t="s">
        <v>12783</v>
      </c>
      <c r="C240" s="60">
        <v>48029</v>
      </c>
      <c r="D240" s="60" t="s">
        <v>189</v>
      </c>
      <c r="E240" s="60">
        <v>9</v>
      </c>
      <c r="F240" s="60">
        <v>69063</v>
      </c>
      <c r="G240" s="60">
        <v>40971.5</v>
      </c>
      <c r="H240" s="60">
        <v>55733</v>
      </c>
      <c r="I240" s="60">
        <v>74207.5</v>
      </c>
      <c r="J240" s="60" t="s">
        <v>15113</v>
      </c>
      <c r="K240" s="60">
        <v>13.25</v>
      </c>
      <c r="L240" s="60" t="s">
        <v>14752</v>
      </c>
      <c r="M240" s="60">
        <v>3.5</v>
      </c>
      <c r="N240"/>
      <c r="O240">
        <v>3.5</v>
      </c>
      <c r="AS240" s="8"/>
      <c r="AT240" s="8"/>
      <c r="AU240" s="8"/>
    </row>
    <row r="241" spans="1:47" ht="15" x14ac:dyDescent="0.25">
      <c r="A241" s="60" t="s">
        <v>17927</v>
      </c>
      <c r="B241" s="60" t="s">
        <v>12862</v>
      </c>
      <c r="C241" s="60">
        <v>48029</v>
      </c>
      <c r="D241" s="60" t="s">
        <v>189</v>
      </c>
      <c r="E241" s="60">
        <v>9</v>
      </c>
      <c r="F241" s="60">
        <v>54855</v>
      </c>
      <c r="G241" s="60">
        <v>40971.5</v>
      </c>
      <c r="H241" s="60">
        <v>55733</v>
      </c>
      <c r="I241" s="60">
        <v>74207.5</v>
      </c>
      <c r="J241" s="60" t="s">
        <v>15112</v>
      </c>
      <c r="K241" s="60">
        <v>13.25</v>
      </c>
      <c r="L241" s="60" t="s">
        <v>14752</v>
      </c>
      <c r="M241" s="60">
        <v>11.8</v>
      </c>
      <c r="N241"/>
      <c r="O241">
        <v>11.8</v>
      </c>
      <c r="AS241" s="8"/>
      <c r="AT241" s="8"/>
      <c r="AU241" s="8"/>
    </row>
    <row r="242" spans="1:47" ht="15" x14ac:dyDescent="0.25">
      <c r="A242" s="60" t="s">
        <v>23081</v>
      </c>
      <c r="B242" s="60" t="s">
        <v>12756</v>
      </c>
      <c r="C242" s="60">
        <v>48029</v>
      </c>
      <c r="D242" s="60" t="s">
        <v>189</v>
      </c>
      <c r="E242" s="60">
        <v>9</v>
      </c>
      <c r="F242" s="60">
        <v>75013</v>
      </c>
      <c r="G242" s="60">
        <v>40971.5</v>
      </c>
      <c r="H242" s="60">
        <v>55733</v>
      </c>
      <c r="I242" s="60">
        <v>74207.5</v>
      </c>
      <c r="J242" s="60" t="s">
        <v>15111</v>
      </c>
      <c r="K242" s="60">
        <v>13.25</v>
      </c>
      <c r="L242" s="60" t="s">
        <v>14752</v>
      </c>
      <c r="M242" s="60">
        <v>8.6999999999999993</v>
      </c>
      <c r="N242"/>
      <c r="O242">
        <v>8.6999999999999993</v>
      </c>
      <c r="AS242" s="8"/>
      <c r="AT242" s="8"/>
      <c r="AU242" s="8"/>
    </row>
    <row r="243" spans="1:47" ht="15" x14ac:dyDescent="0.25">
      <c r="A243" s="60" t="s">
        <v>23082</v>
      </c>
      <c r="B243" s="60" t="s">
        <v>12778</v>
      </c>
      <c r="C243" s="60">
        <v>48029</v>
      </c>
      <c r="D243" s="60" t="s">
        <v>189</v>
      </c>
      <c r="E243" s="60">
        <v>9</v>
      </c>
      <c r="F243" s="60">
        <v>75607</v>
      </c>
      <c r="G243" s="60">
        <v>40971.5</v>
      </c>
      <c r="H243" s="60">
        <v>55733</v>
      </c>
      <c r="I243" s="60">
        <v>74207.5</v>
      </c>
      <c r="J243" s="60" t="s">
        <v>15111</v>
      </c>
      <c r="K243" s="60">
        <v>13.25</v>
      </c>
      <c r="L243" s="60" t="s">
        <v>14752</v>
      </c>
      <c r="M243" s="60">
        <v>7.2</v>
      </c>
      <c r="N243"/>
      <c r="O243">
        <v>7.2</v>
      </c>
      <c r="AS243" s="8"/>
      <c r="AT243" s="8"/>
      <c r="AU243" s="8"/>
    </row>
    <row r="244" spans="1:47" ht="15" x14ac:dyDescent="0.25">
      <c r="A244" s="60" t="s">
        <v>22350</v>
      </c>
      <c r="B244" s="60" t="s">
        <v>12732</v>
      </c>
      <c r="C244" s="60">
        <v>48029</v>
      </c>
      <c r="D244" s="60" t="s">
        <v>189</v>
      </c>
      <c r="E244" s="60">
        <v>9</v>
      </c>
      <c r="F244" s="60">
        <v>69375</v>
      </c>
      <c r="G244" s="60">
        <v>40971.5</v>
      </c>
      <c r="H244" s="60">
        <v>55733</v>
      </c>
      <c r="I244" s="60">
        <v>74207.5</v>
      </c>
      <c r="J244" s="60" t="s">
        <v>15113</v>
      </c>
      <c r="K244" s="60">
        <v>13.25</v>
      </c>
      <c r="L244" s="60" t="s">
        <v>14752</v>
      </c>
      <c r="M244" s="60">
        <v>9</v>
      </c>
      <c r="N244"/>
      <c r="O244">
        <v>9</v>
      </c>
      <c r="AS244" s="8"/>
      <c r="AT244" s="8"/>
      <c r="AU244" s="8"/>
    </row>
    <row r="245" spans="1:47" ht="15" x14ac:dyDescent="0.25">
      <c r="A245" s="60" t="s">
        <v>23083</v>
      </c>
      <c r="B245" s="60" t="s">
        <v>12898</v>
      </c>
      <c r="C245" s="60">
        <v>48029</v>
      </c>
      <c r="D245" s="60" t="s">
        <v>189</v>
      </c>
      <c r="E245" s="60">
        <v>9</v>
      </c>
      <c r="F245" s="60">
        <v>70417</v>
      </c>
      <c r="G245" s="60">
        <v>40971.5</v>
      </c>
      <c r="H245" s="60">
        <v>55733</v>
      </c>
      <c r="I245" s="60">
        <v>74207.5</v>
      </c>
      <c r="J245" s="60" t="s">
        <v>15113</v>
      </c>
      <c r="K245" s="60">
        <v>13.25</v>
      </c>
      <c r="L245" s="60" t="s">
        <v>14752</v>
      </c>
      <c r="M245" s="60">
        <v>8.1999999999999993</v>
      </c>
      <c r="N245"/>
      <c r="O245">
        <v>8.1999999999999993</v>
      </c>
      <c r="AS245" s="8"/>
      <c r="AT245" s="8"/>
      <c r="AU245" s="8"/>
    </row>
    <row r="246" spans="1:47" ht="15" x14ac:dyDescent="0.25">
      <c r="A246" s="60" t="s">
        <v>23084</v>
      </c>
      <c r="B246" s="60" t="s">
        <v>12771</v>
      </c>
      <c r="C246" s="60">
        <v>48029</v>
      </c>
      <c r="D246" s="60" t="s">
        <v>189</v>
      </c>
      <c r="E246" s="60">
        <v>9</v>
      </c>
      <c r="F246" s="60">
        <v>63816</v>
      </c>
      <c r="G246" s="60">
        <v>40971.5</v>
      </c>
      <c r="H246" s="60">
        <v>55733</v>
      </c>
      <c r="I246" s="60">
        <v>74207.5</v>
      </c>
      <c r="J246" s="60" t="s">
        <v>15113</v>
      </c>
      <c r="K246" s="60">
        <v>13.25</v>
      </c>
      <c r="L246" s="60" t="s">
        <v>14752</v>
      </c>
      <c r="M246" s="60">
        <v>6.5</v>
      </c>
      <c r="N246"/>
      <c r="O246">
        <v>6.5</v>
      </c>
      <c r="AS246" s="8"/>
      <c r="AT246" s="8"/>
      <c r="AU246" s="8"/>
    </row>
    <row r="247" spans="1:47" ht="15" x14ac:dyDescent="0.25">
      <c r="A247" s="60" t="s">
        <v>23085</v>
      </c>
      <c r="B247" s="60" t="s">
        <v>12803</v>
      </c>
      <c r="C247" s="60">
        <v>48029</v>
      </c>
      <c r="D247" s="60" t="s">
        <v>189</v>
      </c>
      <c r="E247" s="60">
        <v>9</v>
      </c>
      <c r="F247" s="60">
        <v>73050</v>
      </c>
      <c r="G247" s="60">
        <v>40971.5</v>
      </c>
      <c r="H247" s="60">
        <v>55733</v>
      </c>
      <c r="I247" s="60">
        <v>74207.5</v>
      </c>
      <c r="J247" s="60" t="s">
        <v>15113</v>
      </c>
      <c r="K247" s="60">
        <v>13.25</v>
      </c>
      <c r="L247" s="60" t="s">
        <v>14752</v>
      </c>
      <c r="M247" s="60">
        <v>6.9</v>
      </c>
      <c r="N247"/>
      <c r="O247">
        <v>6.9</v>
      </c>
      <c r="AS247" s="8"/>
      <c r="AT247" s="8"/>
      <c r="AU247" s="8"/>
    </row>
    <row r="248" spans="1:47" ht="15" x14ac:dyDescent="0.25">
      <c r="A248" s="60" t="s">
        <v>23086</v>
      </c>
      <c r="B248" s="60" t="s">
        <v>12817</v>
      </c>
      <c r="C248" s="60">
        <v>48029</v>
      </c>
      <c r="D248" s="60" t="s">
        <v>189</v>
      </c>
      <c r="E248" s="60">
        <v>9</v>
      </c>
      <c r="F248" s="60">
        <v>65030</v>
      </c>
      <c r="G248" s="60">
        <v>40971.5</v>
      </c>
      <c r="H248" s="60">
        <v>55733</v>
      </c>
      <c r="I248" s="60">
        <v>74207.5</v>
      </c>
      <c r="J248" s="60" t="s">
        <v>15113</v>
      </c>
      <c r="K248" s="60">
        <v>13.25</v>
      </c>
      <c r="L248" s="60" t="s">
        <v>14752</v>
      </c>
      <c r="M248" s="60">
        <v>8.1</v>
      </c>
      <c r="N248"/>
      <c r="O248">
        <v>8.1</v>
      </c>
      <c r="AS248" s="8"/>
      <c r="AT248" s="8"/>
      <c r="AU248" s="8"/>
    </row>
    <row r="249" spans="1:47" ht="15" x14ac:dyDescent="0.25">
      <c r="A249" s="60" t="s">
        <v>23087</v>
      </c>
      <c r="B249" s="60" t="s">
        <v>12685</v>
      </c>
      <c r="C249" s="60">
        <v>48029</v>
      </c>
      <c r="D249" s="60" t="s">
        <v>189</v>
      </c>
      <c r="E249" s="60">
        <v>9</v>
      </c>
      <c r="F249" s="60">
        <v>91648</v>
      </c>
      <c r="G249" s="60">
        <v>40971.5</v>
      </c>
      <c r="H249" s="60">
        <v>55733</v>
      </c>
      <c r="I249" s="60">
        <v>74207.5</v>
      </c>
      <c r="J249" s="60" t="s">
        <v>15111</v>
      </c>
      <c r="K249" s="60">
        <v>13.25</v>
      </c>
      <c r="L249" s="60" t="s">
        <v>14752</v>
      </c>
      <c r="M249" s="60">
        <v>3.8</v>
      </c>
      <c r="N249"/>
      <c r="O249">
        <v>3.8</v>
      </c>
      <c r="AS249" s="8"/>
      <c r="AT249" s="8"/>
      <c r="AU249" s="8"/>
    </row>
    <row r="250" spans="1:47" ht="15" x14ac:dyDescent="0.25">
      <c r="A250" s="60" t="s">
        <v>23088</v>
      </c>
      <c r="B250" s="60" t="s">
        <v>12740</v>
      </c>
      <c r="C250" s="60">
        <v>48029</v>
      </c>
      <c r="D250" s="60" t="s">
        <v>189</v>
      </c>
      <c r="E250" s="60">
        <v>9</v>
      </c>
      <c r="F250" s="60">
        <v>89583</v>
      </c>
      <c r="G250" s="60">
        <v>40971.5</v>
      </c>
      <c r="H250" s="60">
        <v>55733</v>
      </c>
      <c r="I250" s="60">
        <v>74207.5</v>
      </c>
      <c r="J250" s="60" t="s">
        <v>15111</v>
      </c>
      <c r="K250" s="60">
        <v>13.25</v>
      </c>
      <c r="L250" s="60" t="s">
        <v>14752</v>
      </c>
      <c r="M250" s="60">
        <v>4.2</v>
      </c>
      <c r="N250"/>
      <c r="O250">
        <v>4.2</v>
      </c>
      <c r="AS250" s="8"/>
      <c r="AT250" s="8"/>
      <c r="AU250" s="8"/>
    </row>
    <row r="251" spans="1:47" ht="15" x14ac:dyDescent="0.25">
      <c r="A251" s="60" t="s">
        <v>23089</v>
      </c>
      <c r="B251" s="60" t="s">
        <v>12800</v>
      </c>
      <c r="C251" s="60">
        <v>48029</v>
      </c>
      <c r="D251" s="60" t="s">
        <v>189</v>
      </c>
      <c r="E251" s="60">
        <v>9</v>
      </c>
      <c r="F251" s="60">
        <v>65313</v>
      </c>
      <c r="G251" s="60">
        <v>40971.5</v>
      </c>
      <c r="H251" s="60">
        <v>55733</v>
      </c>
      <c r="I251" s="60">
        <v>74207.5</v>
      </c>
      <c r="J251" s="60" t="s">
        <v>15113</v>
      </c>
      <c r="K251" s="60">
        <v>13.25</v>
      </c>
      <c r="L251" s="60" t="s">
        <v>14752</v>
      </c>
      <c r="M251" s="60">
        <v>9.5</v>
      </c>
      <c r="N251"/>
      <c r="O251">
        <v>9.5</v>
      </c>
      <c r="AS251" s="8"/>
      <c r="AT251" s="8"/>
      <c r="AU251" s="8"/>
    </row>
    <row r="252" spans="1:47" ht="15" x14ac:dyDescent="0.25">
      <c r="A252" s="60" t="s">
        <v>23090</v>
      </c>
      <c r="B252" s="60" t="s">
        <v>12968</v>
      </c>
      <c r="C252" s="60">
        <v>48029</v>
      </c>
      <c r="D252" s="60" t="s">
        <v>189</v>
      </c>
      <c r="E252" s="60">
        <v>9</v>
      </c>
      <c r="F252" s="60">
        <v>44015</v>
      </c>
      <c r="G252" s="60">
        <v>40971.5</v>
      </c>
      <c r="H252" s="60">
        <v>55733</v>
      </c>
      <c r="I252" s="60">
        <v>74207.5</v>
      </c>
      <c r="J252" s="60" t="s">
        <v>15112</v>
      </c>
      <c r="K252" s="60">
        <v>13.25</v>
      </c>
      <c r="L252" s="60" t="s">
        <v>14751</v>
      </c>
      <c r="M252" s="60">
        <v>20.9</v>
      </c>
      <c r="N252"/>
      <c r="O252">
        <v>20.9</v>
      </c>
      <c r="AS252" s="8"/>
      <c r="AT252" s="8"/>
      <c r="AU252" s="8"/>
    </row>
    <row r="253" spans="1:47" ht="15" x14ac:dyDescent="0.25">
      <c r="A253" s="60" t="s">
        <v>23091</v>
      </c>
      <c r="B253" s="60" t="s">
        <v>13074</v>
      </c>
      <c r="C253" s="60">
        <v>48029</v>
      </c>
      <c r="D253" s="60" t="s">
        <v>189</v>
      </c>
      <c r="E253" s="60">
        <v>9</v>
      </c>
      <c r="F253" s="60">
        <v>31726</v>
      </c>
      <c r="G253" s="60">
        <v>40971.5</v>
      </c>
      <c r="H253" s="60">
        <v>55733</v>
      </c>
      <c r="I253" s="60">
        <v>74207.5</v>
      </c>
      <c r="J253" s="60" t="s">
        <v>15114</v>
      </c>
      <c r="K253" s="60">
        <v>13.25</v>
      </c>
      <c r="L253" s="60" t="s">
        <v>14752</v>
      </c>
      <c r="M253" s="60">
        <v>11.6</v>
      </c>
      <c r="N253"/>
      <c r="O253">
        <v>11.6</v>
      </c>
      <c r="AS253" s="8"/>
      <c r="AT253" s="8"/>
      <c r="AU253" s="8"/>
    </row>
    <row r="254" spans="1:47" ht="15" x14ac:dyDescent="0.25">
      <c r="A254" s="60" t="s">
        <v>19849</v>
      </c>
      <c r="B254" s="60" t="s">
        <v>13031</v>
      </c>
      <c r="C254" s="60">
        <v>48029</v>
      </c>
      <c r="D254" s="60" t="s">
        <v>189</v>
      </c>
      <c r="E254" s="60">
        <v>9</v>
      </c>
      <c r="F254" s="60">
        <v>27273</v>
      </c>
      <c r="G254" s="60">
        <v>40971.5</v>
      </c>
      <c r="H254" s="60">
        <v>55733</v>
      </c>
      <c r="I254" s="60">
        <v>74207.5</v>
      </c>
      <c r="J254" s="60" t="s">
        <v>15114</v>
      </c>
      <c r="K254" s="60">
        <v>13.25</v>
      </c>
      <c r="L254" s="60" t="s">
        <v>14751</v>
      </c>
      <c r="M254" s="60">
        <v>30.1</v>
      </c>
      <c r="N254"/>
      <c r="O254">
        <v>30.1</v>
      </c>
      <c r="AS254" s="8"/>
      <c r="AT254" s="8"/>
      <c r="AU254" s="8"/>
    </row>
    <row r="255" spans="1:47" ht="15" x14ac:dyDescent="0.25">
      <c r="A255" s="60" t="s">
        <v>20492</v>
      </c>
      <c r="B255" s="60" t="s">
        <v>13012</v>
      </c>
      <c r="C255" s="60">
        <v>48029</v>
      </c>
      <c r="D255" s="60" t="s">
        <v>189</v>
      </c>
      <c r="E255" s="60">
        <v>9</v>
      </c>
      <c r="F255" s="60">
        <v>43500</v>
      </c>
      <c r="G255" s="60">
        <v>40971.5</v>
      </c>
      <c r="H255" s="60">
        <v>55733</v>
      </c>
      <c r="I255" s="60">
        <v>74207.5</v>
      </c>
      <c r="J255" s="60" t="s">
        <v>15112</v>
      </c>
      <c r="K255" s="60">
        <v>13.25</v>
      </c>
      <c r="L255" s="60" t="s">
        <v>14752</v>
      </c>
      <c r="M255" s="60">
        <v>17.100000000000001</v>
      </c>
      <c r="N255"/>
      <c r="O255">
        <v>17.100000000000001</v>
      </c>
      <c r="AS255" s="8"/>
      <c r="AT255" s="8"/>
      <c r="AU255" s="8"/>
    </row>
    <row r="256" spans="1:47" ht="15" x14ac:dyDescent="0.25">
      <c r="A256" s="60" t="s">
        <v>23092</v>
      </c>
      <c r="B256" s="60" t="s">
        <v>12952</v>
      </c>
      <c r="C256" s="60">
        <v>48029</v>
      </c>
      <c r="D256" s="60" t="s">
        <v>189</v>
      </c>
      <c r="E256" s="60">
        <v>9</v>
      </c>
      <c r="F256" s="60">
        <v>47232</v>
      </c>
      <c r="G256" s="60">
        <v>40971.5</v>
      </c>
      <c r="H256" s="60">
        <v>55733</v>
      </c>
      <c r="I256" s="60">
        <v>74207.5</v>
      </c>
      <c r="J256" s="60" t="s">
        <v>15112</v>
      </c>
      <c r="K256" s="60">
        <v>13.25</v>
      </c>
      <c r="L256" s="60" t="s">
        <v>14752</v>
      </c>
      <c r="M256" s="60">
        <v>13.5</v>
      </c>
      <c r="N256"/>
      <c r="O256">
        <v>13.5</v>
      </c>
      <c r="AS256" s="8"/>
      <c r="AT256" s="8"/>
      <c r="AU256" s="8"/>
    </row>
    <row r="257" spans="1:47" ht="15" x14ac:dyDescent="0.25">
      <c r="A257" s="60" t="s">
        <v>23093</v>
      </c>
      <c r="B257" s="60" t="s">
        <v>13051</v>
      </c>
      <c r="C257" s="60">
        <v>48029</v>
      </c>
      <c r="D257" s="60" t="s">
        <v>189</v>
      </c>
      <c r="E257" s="60">
        <v>9</v>
      </c>
      <c r="F257" s="60">
        <v>37700</v>
      </c>
      <c r="G257" s="60">
        <v>40971.5</v>
      </c>
      <c r="H257" s="60">
        <v>55733</v>
      </c>
      <c r="I257" s="60">
        <v>74207.5</v>
      </c>
      <c r="J257" s="60" t="s">
        <v>15114</v>
      </c>
      <c r="K257" s="60">
        <v>13.25</v>
      </c>
      <c r="L257" s="60" t="s">
        <v>14751</v>
      </c>
      <c r="M257" s="60">
        <v>20.3</v>
      </c>
      <c r="N257"/>
      <c r="O257">
        <v>20.3</v>
      </c>
      <c r="AS257" s="8"/>
      <c r="AT257" s="8"/>
      <c r="AU257" s="8"/>
    </row>
    <row r="258" spans="1:47" ht="15" x14ac:dyDescent="0.25">
      <c r="A258" s="60" t="s">
        <v>23094</v>
      </c>
      <c r="B258" s="60" t="s">
        <v>12978</v>
      </c>
      <c r="C258" s="60">
        <v>48029</v>
      </c>
      <c r="D258" s="60" t="s">
        <v>189</v>
      </c>
      <c r="E258" s="60">
        <v>9</v>
      </c>
      <c r="F258" s="60">
        <v>31816</v>
      </c>
      <c r="G258" s="60">
        <v>40971.5</v>
      </c>
      <c r="H258" s="60">
        <v>55733</v>
      </c>
      <c r="I258" s="60">
        <v>74207.5</v>
      </c>
      <c r="J258" s="60" t="s">
        <v>15114</v>
      </c>
      <c r="K258" s="60">
        <v>13.25</v>
      </c>
      <c r="L258" s="60" t="s">
        <v>14751</v>
      </c>
      <c r="M258" s="60">
        <v>21.5</v>
      </c>
      <c r="N258"/>
      <c r="O258">
        <v>21.5</v>
      </c>
      <c r="AS258" s="8"/>
      <c r="AT258" s="8"/>
      <c r="AU258" s="8"/>
    </row>
    <row r="259" spans="1:47" ht="15" x14ac:dyDescent="0.25">
      <c r="A259" s="60" t="s">
        <v>4264</v>
      </c>
      <c r="B259" s="60" t="s">
        <v>13033</v>
      </c>
      <c r="C259" s="60">
        <v>48029</v>
      </c>
      <c r="D259" s="60" t="s">
        <v>189</v>
      </c>
      <c r="E259" s="60">
        <v>9</v>
      </c>
      <c r="F259" s="60">
        <v>37629</v>
      </c>
      <c r="G259" s="60">
        <v>40971.5</v>
      </c>
      <c r="H259" s="60">
        <v>55733</v>
      </c>
      <c r="I259" s="60">
        <v>74207.5</v>
      </c>
      <c r="J259" s="60" t="s">
        <v>15114</v>
      </c>
      <c r="K259" s="60">
        <v>13.25</v>
      </c>
      <c r="L259" s="60" t="s">
        <v>14751</v>
      </c>
      <c r="M259" s="60">
        <v>32.1</v>
      </c>
      <c r="N259"/>
      <c r="O259">
        <v>32.1</v>
      </c>
      <c r="AS259" s="8"/>
      <c r="AT259" s="8"/>
      <c r="AU259" s="8"/>
    </row>
    <row r="260" spans="1:47" ht="15" x14ac:dyDescent="0.25">
      <c r="A260" s="60" t="s">
        <v>23095</v>
      </c>
      <c r="B260" s="60" t="s">
        <v>13054</v>
      </c>
      <c r="C260" s="60">
        <v>48029</v>
      </c>
      <c r="D260" s="60" t="s">
        <v>189</v>
      </c>
      <c r="E260" s="60">
        <v>9</v>
      </c>
      <c r="F260" s="60">
        <v>33190</v>
      </c>
      <c r="G260" s="60">
        <v>40971.5</v>
      </c>
      <c r="H260" s="60">
        <v>55733</v>
      </c>
      <c r="I260" s="60">
        <v>74207.5</v>
      </c>
      <c r="J260" s="60" t="s">
        <v>15114</v>
      </c>
      <c r="K260" s="60">
        <v>13.25</v>
      </c>
      <c r="L260" s="60" t="s">
        <v>14751</v>
      </c>
      <c r="M260" s="60">
        <v>29.8</v>
      </c>
      <c r="N260"/>
      <c r="O260">
        <v>29.8</v>
      </c>
      <c r="AS260" s="8"/>
      <c r="AT260" s="8"/>
      <c r="AU260" s="8"/>
    </row>
    <row r="261" spans="1:47" ht="15" x14ac:dyDescent="0.25">
      <c r="A261" s="60" t="s">
        <v>23096</v>
      </c>
      <c r="B261" s="60" t="s">
        <v>13042</v>
      </c>
      <c r="C261" s="60">
        <v>48029</v>
      </c>
      <c r="D261" s="60" t="s">
        <v>189</v>
      </c>
      <c r="E261" s="60">
        <v>9</v>
      </c>
      <c r="F261" s="60">
        <v>25408</v>
      </c>
      <c r="G261" s="60">
        <v>40971.5</v>
      </c>
      <c r="H261" s="60">
        <v>55733</v>
      </c>
      <c r="I261" s="60">
        <v>74207.5</v>
      </c>
      <c r="J261" s="60" t="s">
        <v>15114</v>
      </c>
      <c r="K261" s="60">
        <v>13.25</v>
      </c>
      <c r="L261" s="60" t="s">
        <v>14751</v>
      </c>
      <c r="M261" s="60">
        <v>36.1</v>
      </c>
      <c r="N261"/>
      <c r="O261">
        <v>36.1</v>
      </c>
      <c r="AS261" s="8"/>
      <c r="AT261" s="8"/>
      <c r="AU261" s="8"/>
    </row>
    <row r="262" spans="1:47" ht="15" x14ac:dyDescent="0.25">
      <c r="A262" s="60" t="s">
        <v>15169</v>
      </c>
      <c r="B262" s="60" t="s">
        <v>13084</v>
      </c>
      <c r="C262" s="60">
        <v>48029</v>
      </c>
      <c r="D262" s="60" t="s">
        <v>189</v>
      </c>
      <c r="E262" s="60">
        <v>9</v>
      </c>
      <c r="F262" s="60">
        <v>24669</v>
      </c>
      <c r="G262" s="60">
        <v>40971.5</v>
      </c>
      <c r="H262" s="60">
        <v>55733</v>
      </c>
      <c r="I262" s="60">
        <v>74207.5</v>
      </c>
      <c r="J262" s="60" t="s">
        <v>15114</v>
      </c>
      <c r="K262" s="60">
        <v>13.25</v>
      </c>
      <c r="L262" s="60" t="s">
        <v>14751</v>
      </c>
      <c r="M262" s="60">
        <v>41</v>
      </c>
      <c r="N262"/>
      <c r="O262">
        <v>41</v>
      </c>
      <c r="AS262" s="8"/>
      <c r="AT262" s="8"/>
      <c r="AU262" s="8"/>
    </row>
    <row r="263" spans="1:47" ht="15" x14ac:dyDescent="0.25">
      <c r="A263" s="60" t="s">
        <v>17660</v>
      </c>
      <c r="B263" s="60" t="s">
        <v>13065</v>
      </c>
      <c r="C263" s="60">
        <v>48029</v>
      </c>
      <c r="D263" s="60" t="s">
        <v>189</v>
      </c>
      <c r="E263" s="60">
        <v>9</v>
      </c>
      <c r="F263" s="60">
        <v>30417</v>
      </c>
      <c r="G263" s="60">
        <v>40971.5</v>
      </c>
      <c r="H263" s="60">
        <v>55733</v>
      </c>
      <c r="I263" s="60">
        <v>74207.5</v>
      </c>
      <c r="J263" s="60" t="s">
        <v>15114</v>
      </c>
      <c r="K263" s="60">
        <v>13.25</v>
      </c>
      <c r="L263" s="60" t="s">
        <v>14752</v>
      </c>
      <c r="M263" s="60">
        <v>17.8</v>
      </c>
      <c r="N263"/>
      <c r="O263">
        <v>17.8</v>
      </c>
      <c r="AS263" s="8"/>
      <c r="AT263" s="8"/>
      <c r="AU263" s="8"/>
    </row>
    <row r="264" spans="1:47" ht="15" x14ac:dyDescent="0.25">
      <c r="A264" s="60" t="s">
        <v>23097</v>
      </c>
      <c r="B264" s="60" t="s">
        <v>13003</v>
      </c>
      <c r="C264" s="60">
        <v>48029</v>
      </c>
      <c r="D264" s="60" t="s">
        <v>189</v>
      </c>
      <c r="E264" s="60">
        <v>9</v>
      </c>
      <c r="F264" s="60">
        <v>32124</v>
      </c>
      <c r="G264" s="60">
        <v>40971.5</v>
      </c>
      <c r="H264" s="60">
        <v>55733</v>
      </c>
      <c r="I264" s="60">
        <v>74207.5</v>
      </c>
      <c r="J264" s="60" t="s">
        <v>15114</v>
      </c>
      <c r="K264" s="60">
        <v>13.25</v>
      </c>
      <c r="L264" s="60" t="s">
        <v>14751</v>
      </c>
      <c r="M264" s="60">
        <v>30.6</v>
      </c>
      <c r="N264"/>
      <c r="O264">
        <v>30.6</v>
      </c>
      <c r="AS264" s="8"/>
      <c r="AT264" s="8"/>
      <c r="AU264" s="8"/>
    </row>
    <row r="265" spans="1:47" ht="15" x14ac:dyDescent="0.25">
      <c r="A265" s="60" t="s">
        <v>8377</v>
      </c>
      <c r="B265" s="60" t="s">
        <v>12888</v>
      </c>
      <c r="C265" s="60">
        <v>48029</v>
      </c>
      <c r="D265" s="60" t="s">
        <v>189</v>
      </c>
      <c r="E265" s="60">
        <v>9</v>
      </c>
      <c r="F265" s="60">
        <v>46477</v>
      </c>
      <c r="G265" s="60">
        <v>40971.5</v>
      </c>
      <c r="H265" s="60">
        <v>55733</v>
      </c>
      <c r="I265" s="60">
        <v>74207.5</v>
      </c>
      <c r="J265" s="60" t="s">
        <v>15112</v>
      </c>
      <c r="K265" s="60">
        <v>13.25</v>
      </c>
      <c r="L265" s="60" t="s">
        <v>14752</v>
      </c>
      <c r="M265" s="60">
        <v>16.3</v>
      </c>
      <c r="N265"/>
      <c r="O265">
        <v>16.3</v>
      </c>
      <c r="AS265" s="8"/>
      <c r="AT265" s="8"/>
      <c r="AU265" s="8"/>
    </row>
    <row r="266" spans="1:47" ht="15" x14ac:dyDescent="0.25">
      <c r="A266" s="60" t="s">
        <v>23098</v>
      </c>
      <c r="B266" s="60" t="s">
        <v>12815</v>
      </c>
      <c r="C266" s="60">
        <v>48029</v>
      </c>
      <c r="D266" s="60" t="s">
        <v>189</v>
      </c>
      <c r="E266" s="60">
        <v>9</v>
      </c>
      <c r="F266" s="60">
        <v>74561</v>
      </c>
      <c r="G266" s="60">
        <v>40971.5</v>
      </c>
      <c r="H266" s="60">
        <v>55733</v>
      </c>
      <c r="I266" s="60">
        <v>74207.5</v>
      </c>
      <c r="J266" s="60" t="s">
        <v>15111</v>
      </c>
      <c r="K266" s="60">
        <v>13.25</v>
      </c>
      <c r="L266" s="60" t="s">
        <v>14752</v>
      </c>
      <c r="M266" s="60">
        <v>9.3000000000000007</v>
      </c>
      <c r="N266"/>
      <c r="O266">
        <v>9.3000000000000007</v>
      </c>
      <c r="AS266" s="8"/>
      <c r="AT266" s="8"/>
      <c r="AU266" s="8"/>
    </row>
    <row r="267" spans="1:47" ht="15" x14ac:dyDescent="0.25">
      <c r="A267" s="60" t="s">
        <v>23099</v>
      </c>
      <c r="B267" s="60" t="s">
        <v>12913</v>
      </c>
      <c r="C267" s="60">
        <v>48029</v>
      </c>
      <c r="D267" s="60" t="s">
        <v>189</v>
      </c>
      <c r="E267" s="60">
        <v>9</v>
      </c>
      <c r="F267" s="60">
        <v>53992</v>
      </c>
      <c r="G267" s="60">
        <v>40971.5</v>
      </c>
      <c r="H267" s="60">
        <v>55733</v>
      </c>
      <c r="I267" s="60">
        <v>74207.5</v>
      </c>
      <c r="J267" s="60" t="s">
        <v>15112</v>
      </c>
      <c r="K267" s="60">
        <v>13.25</v>
      </c>
      <c r="L267" s="60" t="s">
        <v>14752</v>
      </c>
      <c r="M267" s="60">
        <v>14</v>
      </c>
      <c r="N267"/>
      <c r="O267">
        <v>14</v>
      </c>
      <c r="AS267" s="8"/>
      <c r="AT267" s="8"/>
      <c r="AU267" s="8"/>
    </row>
    <row r="268" spans="1:47" ht="15" x14ac:dyDescent="0.25">
      <c r="A268" s="60" t="s">
        <v>23100</v>
      </c>
      <c r="B268" s="60" t="s">
        <v>12866</v>
      </c>
      <c r="C268" s="60">
        <v>48029</v>
      </c>
      <c r="D268" s="60" t="s">
        <v>189</v>
      </c>
      <c r="E268" s="60">
        <v>9</v>
      </c>
      <c r="F268" s="60">
        <v>41213</v>
      </c>
      <c r="G268" s="60">
        <v>40971.5</v>
      </c>
      <c r="H268" s="60">
        <v>55733</v>
      </c>
      <c r="I268" s="60">
        <v>74207.5</v>
      </c>
      <c r="J268" s="60" t="s">
        <v>15112</v>
      </c>
      <c r="K268" s="60">
        <v>13.25</v>
      </c>
      <c r="L268" s="60" t="s">
        <v>14752</v>
      </c>
      <c r="M268" s="60">
        <v>13.2</v>
      </c>
      <c r="N268"/>
      <c r="O268">
        <v>13.2</v>
      </c>
      <c r="AS268" s="8"/>
      <c r="AT268" s="8"/>
      <c r="AU268" s="8"/>
    </row>
    <row r="269" spans="1:47" ht="15" x14ac:dyDescent="0.25">
      <c r="A269" s="60" t="s">
        <v>20183</v>
      </c>
      <c r="B269" s="60" t="s">
        <v>12824</v>
      </c>
      <c r="C269" s="60">
        <v>48029</v>
      </c>
      <c r="D269" s="60" t="s">
        <v>189</v>
      </c>
      <c r="E269" s="60">
        <v>9</v>
      </c>
      <c r="F269" s="60">
        <v>56635</v>
      </c>
      <c r="G269" s="60">
        <v>40971.5</v>
      </c>
      <c r="H269" s="60">
        <v>55733</v>
      </c>
      <c r="I269" s="60">
        <v>74207.5</v>
      </c>
      <c r="J269" s="60" t="s">
        <v>15113</v>
      </c>
      <c r="K269" s="60">
        <v>13.25</v>
      </c>
      <c r="L269" s="60" t="s">
        <v>14752</v>
      </c>
      <c r="M269" s="60">
        <v>14.5</v>
      </c>
      <c r="N269"/>
      <c r="O269">
        <v>14.5</v>
      </c>
      <c r="AS269" s="8"/>
      <c r="AT269" s="8"/>
      <c r="AU269" s="8"/>
    </row>
    <row r="270" spans="1:47" ht="15" x14ac:dyDescent="0.25">
      <c r="A270" s="60" t="s">
        <v>23101</v>
      </c>
      <c r="B270" s="60" t="s">
        <v>12833</v>
      </c>
      <c r="C270" s="60">
        <v>48029</v>
      </c>
      <c r="D270" s="60" t="s">
        <v>189</v>
      </c>
      <c r="E270" s="60">
        <v>9</v>
      </c>
      <c r="F270" s="60">
        <v>70872</v>
      </c>
      <c r="G270" s="60">
        <v>40971.5</v>
      </c>
      <c r="H270" s="60">
        <v>55733</v>
      </c>
      <c r="I270" s="60">
        <v>74207.5</v>
      </c>
      <c r="J270" s="60" t="s">
        <v>15113</v>
      </c>
      <c r="K270" s="60">
        <v>13.25</v>
      </c>
      <c r="L270" s="60" t="s">
        <v>14752</v>
      </c>
      <c r="M270" s="60">
        <v>8</v>
      </c>
      <c r="N270"/>
      <c r="O270">
        <v>8</v>
      </c>
      <c r="AS270" s="8"/>
      <c r="AT270" s="8"/>
      <c r="AU270" s="8"/>
    </row>
    <row r="271" spans="1:47" ht="15" x14ac:dyDescent="0.25">
      <c r="A271" s="60" t="s">
        <v>23102</v>
      </c>
      <c r="B271" s="60" t="s">
        <v>12927</v>
      </c>
      <c r="C271" s="60">
        <v>48029</v>
      </c>
      <c r="D271" s="60" t="s">
        <v>189</v>
      </c>
      <c r="E271" s="60">
        <v>9</v>
      </c>
      <c r="F271" s="60">
        <v>42202</v>
      </c>
      <c r="G271" s="60">
        <v>40971.5</v>
      </c>
      <c r="H271" s="60">
        <v>55733</v>
      </c>
      <c r="I271" s="60">
        <v>74207.5</v>
      </c>
      <c r="J271" s="60" t="s">
        <v>15112</v>
      </c>
      <c r="K271" s="60">
        <v>13.25</v>
      </c>
      <c r="L271" s="60" t="s">
        <v>14752</v>
      </c>
      <c r="M271" s="60">
        <v>18.899999999999999</v>
      </c>
      <c r="N271"/>
      <c r="O271">
        <v>18.899999999999999</v>
      </c>
      <c r="AS271" s="8"/>
      <c r="AT271" s="8"/>
      <c r="AU271" s="8"/>
    </row>
    <row r="272" spans="1:47" ht="15" x14ac:dyDescent="0.25">
      <c r="A272" s="60" t="s">
        <v>23103</v>
      </c>
      <c r="B272" s="60" t="s">
        <v>12798</v>
      </c>
      <c r="C272" s="60">
        <v>48029</v>
      </c>
      <c r="D272" s="60" t="s">
        <v>189</v>
      </c>
      <c r="E272" s="60">
        <v>9</v>
      </c>
      <c r="F272" s="60">
        <v>60630</v>
      </c>
      <c r="G272" s="60">
        <v>40971.5</v>
      </c>
      <c r="H272" s="60">
        <v>55733</v>
      </c>
      <c r="I272" s="60">
        <v>74207.5</v>
      </c>
      <c r="J272" s="60" t="s">
        <v>15113</v>
      </c>
      <c r="K272" s="60">
        <v>13.25</v>
      </c>
      <c r="L272" s="60" t="s">
        <v>14752</v>
      </c>
      <c r="M272" s="60">
        <v>4</v>
      </c>
      <c r="N272"/>
      <c r="O272">
        <v>4</v>
      </c>
      <c r="AS272" s="8"/>
      <c r="AT272" s="8"/>
      <c r="AU272" s="8"/>
    </row>
    <row r="273" spans="1:47" ht="15" x14ac:dyDescent="0.25">
      <c r="A273" s="60" t="s">
        <v>18378</v>
      </c>
      <c r="B273" s="60" t="s">
        <v>13043</v>
      </c>
      <c r="C273" s="60">
        <v>48029</v>
      </c>
      <c r="D273" s="60" t="s">
        <v>189</v>
      </c>
      <c r="E273" s="60">
        <v>9</v>
      </c>
      <c r="F273" s="60">
        <v>36678</v>
      </c>
      <c r="G273" s="60">
        <v>40971.5</v>
      </c>
      <c r="H273" s="60">
        <v>55733</v>
      </c>
      <c r="I273" s="60">
        <v>74207.5</v>
      </c>
      <c r="J273" s="60" t="s">
        <v>15114</v>
      </c>
      <c r="K273" s="60">
        <v>13.25</v>
      </c>
      <c r="L273" s="60" t="s">
        <v>14751</v>
      </c>
      <c r="M273" s="60">
        <v>23.7</v>
      </c>
      <c r="N273"/>
      <c r="O273">
        <v>23.7</v>
      </c>
      <c r="AS273" s="8"/>
      <c r="AT273" s="8"/>
      <c r="AU273" s="8"/>
    </row>
    <row r="274" spans="1:47" ht="15" x14ac:dyDescent="0.25">
      <c r="A274" s="60" t="s">
        <v>5008</v>
      </c>
      <c r="B274" s="60" t="s">
        <v>13089</v>
      </c>
      <c r="C274" s="60">
        <v>48029</v>
      </c>
      <c r="D274" s="60" t="s">
        <v>189</v>
      </c>
      <c r="E274" s="60">
        <v>9</v>
      </c>
      <c r="F274" s="60">
        <v>42594</v>
      </c>
      <c r="G274" s="60">
        <v>40971.5</v>
      </c>
      <c r="H274" s="60">
        <v>55733</v>
      </c>
      <c r="I274" s="60">
        <v>74207.5</v>
      </c>
      <c r="J274" s="60" t="s">
        <v>15112</v>
      </c>
      <c r="K274" s="60">
        <v>13.25</v>
      </c>
      <c r="L274" s="60" t="s">
        <v>14751</v>
      </c>
      <c r="M274" s="60">
        <v>24.3</v>
      </c>
      <c r="N274"/>
      <c r="O274">
        <v>24.3</v>
      </c>
      <c r="AS274" s="8"/>
      <c r="AT274" s="8"/>
      <c r="AU274" s="8"/>
    </row>
    <row r="275" spans="1:47" ht="15" x14ac:dyDescent="0.25">
      <c r="A275" s="60" t="s">
        <v>23104</v>
      </c>
      <c r="B275" s="60" t="s">
        <v>13052</v>
      </c>
      <c r="C275" s="60">
        <v>48029</v>
      </c>
      <c r="D275" s="60" t="s">
        <v>189</v>
      </c>
      <c r="E275" s="60">
        <v>9</v>
      </c>
      <c r="F275" s="60">
        <v>38974</v>
      </c>
      <c r="G275" s="60">
        <v>40971.5</v>
      </c>
      <c r="H275" s="60">
        <v>55733</v>
      </c>
      <c r="I275" s="60">
        <v>74207.5</v>
      </c>
      <c r="J275" s="60" t="s">
        <v>15114</v>
      </c>
      <c r="K275" s="60">
        <v>13.25</v>
      </c>
      <c r="L275" s="60" t="s">
        <v>14751</v>
      </c>
      <c r="M275" s="60">
        <v>31.2</v>
      </c>
      <c r="N275"/>
      <c r="O275">
        <v>31.2</v>
      </c>
      <c r="AS275" s="8"/>
      <c r="AT275" s="8"/>
      <c r="AU275" s="8"/>
    </row>
    <row r="276" spans="1:47" ht="15" x14ac:dyDescent="0.25">
      <c r="A276" s="60" t="s">
        <v>23105</v>
      </c>
      <c r="B276" s="60" t="s">
        <v>13062</v>
      </c>
      <c r="C276" s="60">
        <v>48029</v>
      </c>
      <c r="D276" s="60" t="s">
        <v>189</v>
      </c>
      <c r="E276" s="60">
        <v>9</v>
      </c>
      <c r="F276" s="60">
        <v>36862</v>
      </c>
      <c r="G276" s="60">
        <v>40971.5</v>
      </c>
      <c r="H276" s="60">
        <v>55733</v>
      </c>
      <c r="I276" s="60">
        <v>74207.5</v>
      </c>
      <c r="J276" s="60" t="s">
        <v>15114</v>
      </c>
      <c r="K276" s="60">
        <v>13.25</v>
      </c>
      <c r="L276" s="60" t="s">
        <v>14751</v>
      </c>
      <c r="M276" s="60">
        <v>23</v>
      </c>
      <c r="N276"/>
      <c r="O276">
        <v>23</v>
      </c>
      <c r="AS276" s="8"/>
      <c r="AT276" s="8"/>
      <c r="AU276" s="8"/>
    </row>
    <row r="277" spans="1:47" ht="15" x14ac:dyDescent="0.25">
      <c r="A277" s="60" t="s">
        <v>23106</v>
      </c>
      <c r="B277" s="60" t="s">
        <v>13041</v>
      </c>
      <c r="C277" s="60">
        <v>48029</v>
      </c>
      <c r="D277" s="60" t="s">
        <v>189</v>
      </c>
      <c r="E277" s="60">
        <v>9</v>
      </c>
      <c r="F277" s="60">
        <v>36667</v>
      </c>
      <c r="G277" s="60">
        <v>40971.5</v>
      </c>
      <c r="H277" s="60">
        <v>55733</v>
      </c>
      <c r="I277" s="60">
        <v>74207.5</v>
      </c>
      <c r="J277" s="60" t="s">
        <v>15114</v>
      </c>
      <c r="K277" s="60">
        <v>13.25</v>
      </c>
      <c r="L277" s="60" t="s">
        <v>14751</v>
      </c>
      <c r="M277" s="60">
        <v>24.9</v>
      </c>
      <c r="N277"/>
      <c r="O277">
        <v>24.9</v>
      </c>
      <c r="AS277" s="8"/>
      <c r="AT277" s="8"/>
      <c r="AU277" s="8"/>
    </row>
    <row r="278" spans="1:47" ht="15" x14ac:dyDescent="0.25">
      <c r="A278" s="60" t="s">
        <v>23107</v>
      </c>
      <c r="B278" s="60" t="s">
        <v>13048</v>
      </c>
      <c r="C278" s="60">
        <v>48029</v>
      </c>
      <c r="D278" s="60" t="s">
        <v>189</v>
      </c>
      <c r="E278" s="60">
        <v>9</v>
      </c>
      <c r="F278" s="60">
        <v>33669</v>
      </c>
      <c r="G278" s="60">
        <v>40971.5</v>
      </c>
      <c r="H278" s="60">
        <v>55733</v>
      </c>
      <c r="I278" s="60">
        <v>74207.5</v>
      </c>
      <c r="J278" s="60" t="s">
        <v>15114</v>
      </c>
      <c r="K278" s="60">
        <v>13.25</v>
      </c>
      <c r="L278" s="60" t="s">
        <v>14751</v>
      </c>
      <c r="M278" s="60">
        <v>31.5</v>
      </c>
      <c r="N278"/>
      <c r="O278">
        <v>31.5</v>
      </c>
      <c r="AS278" s="8"/>
      <c r="AT278" s="8"/>
      <c r="AU278" s="8"/>
    </row>
    <row r="279" spans="1:47" ht="15" x14ac:dyDescent="0.25">
      <c r="A279" s="60" t="s">
        <v>23108</v>
      </c>
      <c r="B279" s="60" t="s">
        <v>13055</v>
      </c>
      <c r="C279" s="60">
        <v>48029</v>
      </c>
      <c r="D279" s="60" t="s">
        <v>189</v>
      </c>
      <c r="E279" s="60">
        <v>9</v>
      </c>
      <c r="F279" s="60">
        <v>38594</v>
      </c>
      <c r="G279" s="60">
        <v>40971.5</v>
      </c>
      <c r="H279" s="60">
        <v>55733</v>
      </c>
      <c r="I279" s="60">
        <v>74207.5</v>
      </c>
      <c r="J279" s="60" t="s">
        <v>15114</v>
      </c>
      <c r="K279" s="60">
        <v>13.25</v>
      </c>
      <c r="L279" s="60" t="s">
        <v>14751</v>
      </c>
      <c r="M279" s="60">
        <v>22.3</v>
      </c>
      <c r="N279"/>
      <c r="O279">
        <v>22.3</v>
      </c>
      <c r="AS279" s="8"/>
      <c r="AT279" s="8"/>
      <c r="AU279" s="8"/>
    </row>
    <row r="280" spans="1:47" ht="15" x14ac:dyDescent="0.25">
      <c r="A280" s="60" t="s">
        <v>975</v>
      </c>
      <c r="B280" s="60" t="s">
        <v>13101</v>
      </c>
      <c r="C280" s="60">
        <v>48029</v>
      </c>
      <c r="D280" s="60" t="s">
        <v>189</v>
      </c>
      <c r="E280" s="60">
        <v>9</v>
      </c>
      <c r="F280" s="60">
        <v>16012</v>
      </c>
      <c r="G280" s="60">
        <v>40971.5</v>
      </c>
      <c r="H280" s="60">
        <v>55733</v>
      </c>
      <c r="I280" s="60">
        <v>74207.5</v>
      </c>
      <c r="J280" s="60" t="s">
        <v>15114</v>
      </c>
      <c r="K280" s="60">
        <v>13.25</v>
      </c>
      <c r="L280" s="60" t="s">
        <v>14751</v>
      </c>
      <c r="M280" s="60">
        <v>61.9</v>
      </c>
      <c r="N280"/>
      <c r="O280">
        <v>61.9</v>
      </c>
      <c r="AS280" s="8"/>
      <c r="AT280" s="8"/>
      <c r="AU280" s="8"/>
    </row>
    <row r="281" spans="1:47" ht="15" x14ac:dyDescent="0.25">
      <c r="A281" s="60" t="s">
        <v>23109</v>
      </c>
      <c r="B281" s="60" t="s">
        <v>13010</v>
      </c>
      <c r="C281" s="60">
        <v>48029</v>
      </c>
      <c r="D281" s="60" t="s">
        <v>189</v>
      </c>
      <c r="E281" s="60">
        <v>9</v>
      </c>
      <c r="F281" s="60">
        <v>41513</v>
      </c>
      <c r="G281" s="60">
        <v>40971.5</v>
      </c>
      <c r="H281" s="60">
        <v>55733</v>
      </c>
      <c r="I281" s="60">
        <v>74207.5</v>
      </c>
      <c r="J281" s="60" t="s">
        <v>15112</v>
      </c>
      <c r="K281" s="60">
        <v>13.25</v>
      </c>
      <c r="L281" s="60" t="s">
        <v>14752</v>
      </c>
      <c r="M281" s="60">
        <v>16.8</v>
      </c>
      <c r="N281"/>
      <c r="O281">
        <v>16.8</v>
      </c>
      <c r="AS281" s="8"/>
      <c r="AT281" s="8"/>
      <c r="AU281" s="8"/>
    </row>
    <row r="282" spans="1:47" ht="15" x14ac:dyDescent="0.25">
      <c r="A282" s="60" t="s">
        <v>4259</v>
      </c>
      <c r="B282" s="60" t="s">
        <v>13090</v>
      </c>
      <c r="C282" s="60">
        <v>48029</v>
      </c>
      <c r="D282" s="60" t="s">
        <v>189</v>
      </c>
      <c r="E282" s="60">
        <v>9</v>
      </c>
      <c r="F282" s="60">
        <v>37113</v>
      </c>
      <c r="G282" s="60">
        <v>40971.5</v>
      </c>
      <c r="H282" s="60">
        <v>55733</v>
      </c>
      <c r="I282" s="60">
        <v>74207.5</v>
      </c>
      <c r="J282" s="60" t="s">
        <v>15114</v>
      </c>
      <c r="K282" s="60">
        <v>13.25</v>
      </c>
      <c r="L282" s="60" t="s">
        <v>14751</v>
      </c>
      <c r="M282" s="60">
        <v>23.9</v>
      </c>
      <c r="N282"/>
      <c r="O282">
        <v>23.9</v>
      </c>
      <c r="AS282" s="8"/>
      <c r="AT282" s="8"/>
      <c r="AU282" s="8"/>
    </row>
    <row r="283" spans="1:47" ht="15" x14ac:dyDescent="0.25">
      <c r="A283" s="60" t="s">
        <v>18617</v>
      </c>
      <c r="B283" s="60" t="s">
        <v>12967</v>
      </c>
      <c r="C283" s="60">
        <v>48029</v>
      </c>
      <c r="D283" s="60" t="s">
        <v>189</v>
      </c>
      <c r="E283" s="60">
        <v>9</v>
      </c>
      <c r="F283" s="60">
        <v>37227</v>
      </c>
      <c r="G283" s="60">
        <v>40971.5</v>
      </c>
      <c r="H283" s="60">
        <v>55733</v>
      </c>
      <c r="I283" s="60">
        <v>74207.5</v>
      </c>
      <c r="J283" s="60" t="s">
        <v>15114</v>
      </c>
      <c r="K283" s="60">
        <v>13.25</v>
      </c>
      <c r="L283" s="60" t="s">
        <v>14751</v>
      </c>
      <c r="M283" s="60">
        <v>27.7</v>
      </c>
      <c r="N283"/>
      <c r="O283">
        <v>27.7</v>
      </c>
      <c r="AS283" s="8"/>
      <c r="AT283" s="8"/>
      <c r="AU283" s="8"/>
    </row>
    <row r="284" spans="1:47" ht="15" x14ac:dyDescent="0.25">
      <c r="A284" s="60" t="s">
        <v>3547</v>
      </c>
      <c r="B284" s="60" t="s">
        <v>12980</v>
      </c>
      <c r="C284" s="60">
        <v>48029</v>
      </c>
      <c r="D284" s="60" t="s">
        <v>189</v>
      </c>
      <c r="E284" s="60">
        <v>9</v>
      </c>
      <c r="F284" s="60">
        <v>47733</v>
      </c>
      <c r="G284" s="60">
        <v>40971.5</v>
      </c>
      <c r="H284" s="60">
        <v>55733</v>
      </c>
      <c r="I284" s="60">
        <v>74207.5</v>
      </c>
      <c r="J284" s="60" t="s">
        <v>15112</v>
      </c>
      <c r="K284" s="60">
        <v>13.25</v>
      </c>
      <c r="L284" s="60" t="s">
        <v>14751</v>
      </c>
      <c r="M284" s="60">
        <v>20.399999999999999</v>
      </c>
      <c r="N284"/>
      <c r="O284">
        <v>20.399999999999999</v>
      </c>
      <c r="AS284" s="8"/>
      <c r="AT284" s="8"/>
      <c r="AU284" s="8"/>
    </row>
    <row r="285" spans="1:47" ht="15" x14ac:dyDescent="0.25">
      <c r="A285" s="60" t="s">
        <v>23110</v>
      </c>
      <c r="B285" s="60" t="s">
        <v>12966</v>
      </c>
      <c r="C285" s="60">
        <v>48029</v>
      </c>
      <c r="D285" s="60" t="s">
        <v>189</v>
      </c>
      <c r="E285" s="60">
        <v>9</v>
      </c>
      <c r="F285" s="60">
        <v>40256</v>
      </c>
      <c r="G285" s="60">
        <v>40971.5</v>
      </c>
      <c r="H285" s="60">
        <v>55733</v>
      </c>
      <c r="I285" s="60">
        <v>74207.5</v>
      </c>
      <c r="J285" s="60" t="s">
        <v>15114</v>
      </c>
      <c r="K285" s="60">
        <v>13.25</v>
      </c>
      <c r="L285" s="60" t="s">
        <v>14751</v>
      </c>
      <c r="M285" s="60">
        <v>20.399999999999999</v>
      </c>
      <c r="N285"/>
      <c r="O285">
        <v>20.399999999999999</v>
      </c>
      <c r="AS285" s="8"/>
      <c r="AT285" s="8"/>
      <c r="AU285" s="8"/>
    </row>
    <row r="286" spans="1:47" ht="15" x14ac:dyDescent="0.25">
      <c r="A286" s="60" t="s">
        <v>23111</v>
      </c>
      <c r="B286" s="60" t="s">
        <v>12924</v>
      </c>
      <c r="C286" s="60">
        <v>48029</v>
      </c>
      <c r="D286" s="60" t="s">
        <v>189</v>
      </c>
      <c r="E286" s="60">
        <v>9</v>
      </c>
      <c r="F286" s="60">
        <v>37098</v>
      </c>
      <c r="G286" s="60">
        <v>40971.5</v>
      </c>
      <c r="H286" s="60">
        <v>55733</v>
      </c>
      <c r="I286" s="60">
        <v>74207.5</v>
      </c>
      <c r="J286" s="60" t="s">
        <v>15114</v>
      </c>
      <c r="K286" s="60">
        <v>13.25</v>
      </c>
      <c r="L286" s="60" t="s">
        <v>14751</v>
      </c>
      <c r="M286" s="60">
        <v>24.3</v>
      </c>
      <c r="N286"/>
      <c r="O286">
        <v>24.3</v>
      </c>
      <c r="AS286" s="8"/>
      <c r="AT286" s="8"/>
      <c r="AU286" s="8"/>
    </row>
    <row r="287" spans="1:47" ht="15" x14ac:dyDescent="0.25">
      <c r="A287" s="60" t="s">
        <v>23112</v>
      </c>
      <c r="B287" s="60" t="s">
        <v>13005</v>
      </c>
      <c r="C287" s="60">
        <v>48029</v>
      </c>
      <c r="D287" s="60" t="s">
        <v>189</v>
      </c>
      <c r="E287" s="60">
        <v>9</v>
      </c>
      <c r="F287" s="60">
        <v>33066</v>
      </c>
      <c r="G287" s="60">
        <v>40971.5</v>
      </c>
      <c r="H287" s="60">
        <v>55733</v>
      </c>
      <c r="I287" s="60">
        <v>74207.5</v>
      </c>
      <c r="J287" s="60" t="s">
        <v>15114</v>
      </c>
      <c r="K287" s="60">
        <v>13.25</v>
      </c>
      <c r="L287" s="60" t="s">
        <v>14751</v>
      </c>
      <c r="M287" s="60">
        <v>26.6</v>
      </c>
      <c r="N287"/>
      <c r="O287">
        <v>26.6</v>
      </c>
      <c r="AS287" s="8"/>
      <c r="AT287" s="8"/>
      <c r="AU287" s="8"/>
    </row>
    <row r="288" spans="1:47" ht="15" x14ac:dyDescent="0.25">
      <c r="A288" s="60" t="s">
        <v>23113</v>
      </c>
      <c r="B288" s="60" t="s">
        <v>13007</v>
      </c>
      <c r="C288" s="60">
        <v>48029</v>
      </c>
      <c r="D288" s="60" t="s">
        <v>189</v>
      </c>
      <c r="E288" s="60">
        <v>9</v>
      </c>
      <c r="F288" s="60">
        <v>40851</v>
      </c>
      <c r="G288" s="60">
        <v>40971.5</v>
      </c>
      <c r="H288" s="60">
        <v>55733</v>
      </c>
      <c r="I288" s="60">
        <v>74207.5</v>
      </c>
      <c r="J288" s="60" t="s">
        <v>15114</v>
      </c>
      <c r="K288" s="60">
        <v>13.25</v>
      </c>
      <c r="L288" s="60" t="s">
        <v>14752</v>
      </c>
      <c r="M288" s="60">
        <v>16.100000000000001</v>
      </c>
      <c r="N288"/>
      <c r="O288">
        <v>16.100000000000001</v>
      </c>
      <c r="AS288" s="8"/>
      <c r="AT288" s="8"/>
      <c r="AU288" s="8"/>
    </row>
    <row r="289" spans="1:47" ht="15" x14ac:dyDescent="0.25">
      <c r="A289" s="60" t="s">
        <v>23114</v>
      </c>
      <c r="B289" s="60" t="s">
        <v>12933</v>
      </c>
      <c r="C289" s="60">
        <v>48029</v>
      </c>
      <c r="D289" s="60" t="s">
        <v>189</v>
      </c>
      <c r="E289" s="60">
        <v>9</v>
      </c>
      <c r="F289" s="60">
        <v>40476</v>
      </c>
      <c r="G289" s="60">
        <v>40971.5</v>
      </c>
      <c r="H289" s="60">
        <v>55733</v>
      </c>
      <c r="I289" s="60">
        <v>74207.5</v>
      </c>
      <c r="J289" s="60" t="s">
        <v>15114</v>
      </c>
      <c r="K289" s="60">
        <v>13.25</v>
      </c>
      <c r="L289" s="60" t="s">
        <v>14751</v>
      </c>
      <c r="M289" s="60">
        <v>23.2</v>
      </c>
      <c r="N289"/>
      <c r="O289">
        <v>23.2</v>
      </c>
      <c r="AS289" s="8"/>
      <c r="AT289" s="8"/>
      <c r="AU289" s="8"/>
    </row>
    <row r="290" spans="1:47" ht="15" x14ac:dyDescent="0.25">
      <c r="A290" s="60" t="s">
        <v>23115</v>
      </c>
      <c r="B290" s="60" t="s">
        <v>12922</v>
      </c>
      <c r="C290" s="60">
        <v>48029</v>
      </c>
      <c r="D290" s="60" t="s">
        <v>189</v>
      </c>
      <c r="E290" s="60">
        <v>9</v>
      </c>
      <c r="F290" s="60">
        <v>49044</v>
      </c>
      <c r="G290" s="60">
        <v>40971.5</v>
      </c>
      <c r="H290" s="60">
        <v>55733</v>
      </c>
      <c r="I290" s="60">
        <v>74207.5</v>
      </c>
      <c r="J290" s="60" t="s">
        <v>15112</v>
      </c>
      <c r="K290" s="60">
        <v>13.25</v>
      </c>
      <c r="L290" s="60" t="s">
        <v>14751</v>
      </c>
      <c r="M290" s="60">
        <v>21.2</v>
      </c>
      <c r="N290"/>
      <c r="O290">
        <v>21.2</v>
      </c>
      <c r="AS290" s="8"/>
      <c r="AT290" s="8"/>
      <c r="AU290" s="8"/>
    </row>
    <row r="291" spans="1:47" ht="15" x14ac:dyDescent="0.25">
      <c r="A291" s="60" t="s">
        <v>921</v>
      </c>
      <c r="B291" s="60" t="s">
        <v>12923</v>
      </c>
      <c r="C291" s="60">
        <v>48029</v>
      </c>
      <c r="D291" s="60" t="s">
        <v>189</v>
      </c>
      <c r="E291" s="60">
        <v>9</v>
      </c>
      <c r="F291" s="60">
        <v>46377</v>
      </c>
      <c r="G291" s="60">
        <v>40971.5</v>
      </c>
      <c r="H291" s="60">
        <v>55733</v>
      </c>
      <c r="I291" s="60">
        <v>74207.5</v>
      </c>
      <c r="J291" s="60" t="s">
        <v>15112</v>
      </c>
      <c r="K291" s="60">
        <v>13.25</v>
      </c>
      <c r="L291" s="60" t="s">
        <v>14752</v>
      </c>
      <c r="M291" s="60">
        <v>19.100000000000001</v>
      </c>
      <c r="N291"/>
      <c r="O291">
        <v>19.100000000000001</v>
      </c>
      <c r="AS291" s="8"/>
      <c r="AT291" s="8"/>
      <c r="AU291" s="8"/>
    </row>
    <row r="292" spans="1:47" ht="15" x14ac:dyDescent="0.25">
      <c r="A292" s="60" t="s">
        <v>969</v>
      </c>
      <c r="B292" s="60" t="s">
        <v>12936</v>
      </c>
      <c r="C292" s="60">
        <v>48029</v>
      </c>
      <c r="D292" s="60" t="s">
        <v>189</v>
      </c>
      <c r="E292" s="60">
        <v>9</v>
      </c>
      <c r="F292" s="60">
        <v>44583</v>
      </c>
      <c r="G292" s="60">
        <v>40971.5</v>
      </c>
      <c r="H292" s="60">
        <v>55733</v>
      </c>
      <c r="I292" s="60">
        <v>74207.5</v>
      </c>
      <c r="J292" s="60" t="s">
        <v>15112</v>
      </c>
      <c r="K292" s="60">
        <v>13.25</v>
      </c>
      <c r="L292" s="60" t="s">
        <v>14751</v>
      </c>
      <c r="M292" s="60">
        <v>29.6</v>
      </c>
      <c r="N292"/>
      <c r="O292">
        <v>29.6</v>
      </c>
      <c r="AS292" s="8"/>
      <c r="AT292" s="8"/>
      <c r="AU292" s="8"/>
    </row>
    <row r="293" spans="1:47" ht="15" x14ac:dyDescent="0.25">
      <c r="A293" s="60" t="s">
        <v>23116</v>
      </c>
      <c r="B293" s="60" t="s">
        <v>12920</v>
      </c>
      <c r="C293" s="60">
        <v>48029</v>
      </c>
      <c r="D293" s="60" t="s">
        <v>189</v>
      </c>
      <c r="E293" s="60">
        <v>9</v>
      </c>
      <c r="F293" s="60">
        <v>56573</v>
      </c>
      <c r="G293" s="60">
        <v>40971.5</v>
      </c>
      <c r="H293" s="60">
        <v>55733</v>
      </c>
      <c r="I293" s="60">
        <v>74207.5</v>
      </c>
      <c r="J293" s="60" t="s">
        <v>15113</v>
      </c>
      <c r="K293" s="60">
        <v>13.25</v>
      </c>
      <c r="L293" s="60" t="s">
        <v>14751</v>
      </c>
      <c r="M293" s="60">
        <v>23.6</v>
      </c>
      <c r="N293"/>
      <c r="O293">
        <v>23.6</v>
      </c>
      <c r="AS293" s="8"/>
      <c r="AT293" s="8"/>
      <c r="AU293" s="8"/>
    </row>
    <row r="294" spans="1:47" ht="15" x14ac:dyDescent="0.25">
      <c r="A294" s="60" t="s">
        <v>23117</v>
      </c>
      <c r="B294" s="60" t="s">
        <v>12909</v>
      </c>
      <c r="C294" s="60">
        <v>48029</v>
      </c>
      <c r="D294" s="60" t="s">
        <v>189</v>
      </c>
      <c r="E294" s="60">
        <v>9</v>
      </c>
      <c r="F294" s="60">
        <v>41714</v>
      </c>
      <c r="G294" s="60">
        <v>40971.5</v>
      </c>
      <c r="H294" s="60">
        <v>55733</v>
      </c>
      <c r="I294" s="60">
        <v>74207.5</v>
      </c>
      <c r="J294" s="60" t="s">
        <v>15112</v>
      </c>
      <c r="K294" s="60">
        <v>13.25</v>
      </c>
      <c r="L294" s="60" t="s">
        <v>14751</v>
      </c>
      <c r="M294" s="60">
        <v>31.1</v>
      </c>
      <c r="N294"/>
      <c r="O294">
        <v>31.1</v>
      </c>
      <c r="AS294" s="8"/>
      <c r="AT294" s="8"/>
      <c r="AU294" s="8"/>
    </row>
    <row r="295" spans="1:47" ht="15" x14ac:dyDescent="0.25">
      <c r="A295" s="60" t="s">
        <v>23118</v>
      </c>
      <c r="B295" s="60" t="s">
        <v>12891</v>
      </c>
      <c r="C295" s="60">
        <v>48029</v>
      </c>
      <c r="D295" s="60" t="s">
        <v>189</v>
      </c>
      <c r="E295" s="60">
        <v>9</v>
      </c>
      <c r="F295" s="60">
        <v>52480</v>
      </c>
      <c r="G295" s="60">
        <v>40971.5</v>
      </c>
      <c r="H295" s="60">
        <v>55733</v>
      </c>
      <c r="I295" s="60">
        <v>74207.5</v>
      </c>
      <c r="J295" s="60" t="s">
        <v>15112</v>
      </c>
      <c r="K295" s="60">
        <v>13.25</v>
      </c>
      <c r="L295" s="60" t="s">
        <v>14752</v>
      </c>
      <c r="M295" s="60">
        <v>12.1</v>
      </c>
      <c r="N295"/>
      <c r="O295">
        <v>12.1</v>
      </c>
      <c r="AS295" s="8"/>
      <c r="AT295" s="8"/>
      <c r="AU295" s="8"/>
    </row>
    <row r="296" spans="1:47" ht="15" x14ac:dyDescent="0.25">
      <c r="A296" s="60" t="s">
        <v>959</v>
      </c>
      <c r="B296" s="60" t="s">
        <v>13058</v>
      </c>
      <c r="C296" s="60">
        <v>48029</v>
      </c>
      <c r="D296" s="60" t="s">
        <v>189</v>
      </c>
      <c r="E296" s="60">
        <v>9</v>
      </c>
      <c r="F296" s="60">
        <v>24980</v>
      </c>
      <c r="G296" s="60">
        <v>40971.5</v>
      </c>
      <c r="H296" s="60">
        <v>55733</v>
      </c>
      <c r="I296" s="60">
        <v>74207.5</v>
      </c>
      <c r="J296" s="60" t="s">
        <v>15114</v>
      </c>
      <c r="K296" s="60">
        <v>13.25</v>
      </c>
      <c r="L296" s="60" t="s">
        <v>14751</v>
      </c>
      <c r="M296" s="60">
        <v>44.2</v>
      </c>
      <c r="N296"/>
      <c r="O296">
        <v>44.2</v>
      </c>
      <c r="AS296" s="8"/>
      <c r="AT296" s="8"/>
      <c r="AU296" s="8"/>
    </row>
    <row r="297" spans="1:47" ht="15" x14ac:dyDescent="0.25">
      <c r="A297" s="60" t="s">
        <v>23119</v>
      </c>
      <c r="B297" s="60" t="s">
        <v>12975</v>
      </c>
      <c r="C297" s="60">
        <v>48029</v>
      </c>
      <c r="D297" s="60" t="s">
        <v>189</v>
      </c>
      <c r="E297" s="60">
        <v>9</v>
      </c>
      <c r="F297" s="60">
        <v>33281</v>
      </c>
      <c r="G297" s="60">
        <v>40971.5</v>
      </c>
      <c r="H297" s="60">
        <v>55733</v>
      </c>
      <c r="I297" s="60">
        <v>74207.5</v>
      </c>
      <c r="J297" s="60" t="s">
        <v>15114</v>
      </c>
      <c r="K297" s="60">
        <v>13.25</v>
      </c>
      <c r="L297" s="60" t="s">
        <v>14752</v>
      </c>
      <c r="M297" s="60">
        <v>13.8</v>
      </c>
      <c r="N297"/>
      <c r="O297">
        <v>13.8</v>
      </c>
      <c r="AS297" s="8"/>
      <c r="AT297" s="8"/>
      <c r="AU297" s="8"/>
    </row>
    <row r="298" spans="1:47" ht="15" x14ac:dyDescent="0.25">
      <c r="A298" s="60" t="s">
        <v>23120</v>
      </c>
      <c r="B298" s="60" t="s">
        <v>12939</v>
      </c>
      <c r="C298" s="60">
        <v>48029</v>
      </c>
      <c r="D298" s="60" t="s">
        <v>189</v>
      </c>
      <c r="E298" s="60">
        <v>9</v>
      </c>
      <c r="F298" s="60">
        <v>30324</v>
      </c>
      <c r="G298" s="60">
        <v>40971.5</v>
      </c>
      <c r="H298" s="60">
        <v>55733</v>
      </c>
      <c r="I298" s="60">
        <v>74207.5</v>
      </c>
      <c r="J298" s="60" t="s">
        <v>15114</v>
      </c>
      <c r="K298" s="60">
        <v>13.25</v>
      </c>
      <c r="L298" s="60" t="s">
        <v>14751</v>
      </c>
      <c r="M298" s="60">
        <v>25.5</v>
      </c>
      <c r="N298"/>
      <c r="O298">
        <v>25.5</v>
      </c>
      <c r="AS298" s="8"/>
      <c r="AT298" s="8"/>
      <c r="AU298" s="8"/>
    </row>
    <row r="299" spans="1:47" ht="15" x14ac:dyDescent="0.25">
      <c r="A299" s="60" t="s">
        <v>23121</v>
      </c>
      <c r="B299" s="60" t="s">
        <v>13011</v>
      </c>
      <c r="C299" s="60">
        <v>48029</v>
      </c>
      <c r="D299" s="60" t="s">
        <v>189</v>
      </c>
      <c r="E299" s="60">
        <v>9</v>
      </c>
      <c r="F299" s="60">
        <v>35348</v>
      </c>
      <c r="G299" s="60">
        <v>40971.5</v>
      </c>
      <c r="H299" s="60">
        <v>55733</v>
      </c>
      <c r="I299" s="60">
        <v>74207.5</v>
      </c>
      <c r="J299" s="60" t="s">
        <v>15114</v>
      </c>
      <c r="K299" s="60">
        <v>13.25</v>
      </c>
      <c r="L299" s="60" t="s">
        <v>14751</v>
      </c>
      <c r="M299" s="60">
        <v>31.8</v>
      </c>
      <c r="N299"/>
      <c r="O299">
        <v>31.8</v>
      </c>
      <c r="AS299" s="8"/>
      <c r="AT299" s="8"/>
      <c r="AU299" s="8"/>
    </row>
    <row r="300" spans="1:47" ht="15" x14ac:dyDescent="0.25">
      <c r="A300" s="60" t="s">
        <v>13098</v>
      </c>
      <c r="B300" s="60" t="s">
        <v>13099</v>
      </c>
      <c r="C300" s="60">
        <v>48029</v>
      </c>
      <c r="D300" s="60" t="s">
        <v>189</v>
      </c>
      <c r="E300" s="60">
        <v>9</v>
      </c>
      <c r="F300" s="60">
        <v>19411</v>
      </c>
      <c r="G300" s="60">
        <v>40971.5</v>
      </c>
      <c r="H300" s="60">
        <v>55733</v>
      </c>
      <c r="I300" s="60">
        <v>74207.5</v>
      </c>
      <c r="J300" s="60" t="s">
        <v>15114</v>
      </c>
      <c r="K300" s="60">
        <v>13.25</v>
      </c>
      <c r="L300" s="60" t="s">
        <v>14751</v>
      </c>
      <c r="M300" s="60">
        <v>56</v>
      </c>
      <c r="N300"/>
      <c r="O300">
        <v>56</v>
      </c>
      <c r="AS300" s="8"/>
      <c r="AT300" s="8"/>
      <c r="AU300" s="8"/>
    </row>
    <row r="301" spans="1:47" ht="15" x14ac:dyDescent="0.25">
      <c r="A301" s="60" t="s">
        <v>18754</v>
      </c>
      <c r="B301" s="60" t="s">
        <v>12955</v>
      </c>
      <c r="C301" s="60">
        <v>48029</v>
      </c>
      <c r="D301" s="60" t="s">
        <v>189</v>
      </c>
      <c r="E301" s="60">
        <v>9</v>
      </c>
      <c r="F301" s="60">
        <v>31758</v>
      </c>
      <c r="G301" s="60">
        <v>40971.5</v>
      </c>
      <c r="H301" s="60">
        <v>55733</v>
      </c>
      <c r="I301" s="60">
        <v>74207.5</v>
      </c>
      <c r="J301" s="60" t="s">
        <v>15114</v>
      </c>
      <c r="K301" s="60">
        <v>13.25</v>
      </c>
      <c r="L301" s="60" t="s">
        <v>14751</v>
      </c>
      <c r="M301" s="60">
        <v>32.700000000000003</v>
      </c>
      <c r="N301"/>
      <c r="O301">
        <v>32.700000000000003</v>
      </c>
      <c r="AS301" s="8"/>
      <c r="AT301" s="8"/>
      <c r="AU301" s="8"/>
    </row>
    <row r="302" spans="1:47" ht="15" x14ac:dyDescent="0.25">
      <c r="A302" s="60" t="s">
        <v>23122</v>
      </c>
      <c r="B302" s="60" t="s">
        <v>13079</v>
      </c>
      <c r="C302" s="60">
        <v>48029</v>
      </c>
      <c r="D302" s="60" t="s">
        <v>189</v>
      </c>
      <c r="E302" s="60">
        <v>9</v>
      </c>
      <c r="F302" s="60">
        <v>32975</v>
      </c>
      <c r="G302" s="60">
        <v>40971.5</v>
      </c>
      <c r="H302" s="60">
        <v>55733</v>
      </c>
      <c r="I302" s="60">
        <v>74207.5</v>
      </c>
      <c r="J302" s="60" t="s">
        <v>15114</v>
      </c>
      <c r="K302" s="60">
        <v>13.25</v>
      </c>
      <c r="L302" s="60" t="s">
        <v>14751</v>
      </c>
      <c r="M302" s="60">
        <v>38.6</v>
      </c>
      <c r="N302"/>
      <c r="O302">
        <v>38.6</v>
      </c>
      <c r="AS302" s="8"/>
      <c r="AT302" s="8"/>
      <c r="AU302" s="8"/>
    </row>
    <row r="303" spans="1:47" ht="15" x14ac:dyDescent="0.25">
      <c r="A303" s="60" t="s">
        <v>23123</v>
      </c>
      <c r="B303" s="60" t="s">
        <v>13023</v>
      </c>
      <c r="C303" s="60">
        <v>48029</v>
      </c>
      <c r="D303" s="60" t="s">
        <v>189</v>
      </c>
      <c r="E303" s="60">
        <v>9</v>
      </c>
      <c r="F303" s="60">
        <v>38250</v>
      </c>
      <c r="G303" s="60">
        <v>40971.5</v>
      </c>
      <c r="H303" s="60">
        <v>55733</v>
      </c>
      <c r="I303" s="60">
        <v>74207.5</v>
      </c>
      <c r="J303" s="60" t="s">
        <v>15114</v>
      </c>
      <c r="K303" s="60">
        <v>13.25</v>
      </c>
      <c r="L303" s="60" t="s">
        <v>14751</v>
      </c>
      <c r="M303" s="60">
        <v>25.1</v>
      </c>
      <c r="N303"/>
      <c r="O303">
        <v>25.1</v>
      </c>
      <c r="AS303" s="8"/>
      <c r="AT303" s="8"/>
      <c r="AU303" s="8"/>
    </row>
    <row r="304" spans="1:47" ht="15" x14ac:dyDescent="0.25">
      <c r="A304" s="60" t="s">
        <v>13076</v>
      </c>
      <c r="B304" s="60" t="s">
        <v>13077</v>
      </c>
      <c r="C304" s="60">
        <v>48029</v>
      </c>
      <c r="D304" s="60" t="s">
        <v>189</v>
      </c>
      <c r="E304" s="60">
        <v>9</v>
      </c>
      <c r="F304" s="60">
        <v>29022</v>
      </c>
      <c r="G304" s="60">
        <v>40971.5</v>
      </c>
      <c r="H304" s="60">
        <v>55733</v>
      </c>
      <c r="I304" s="60">
        <v>74207.5</v>
      </c>
      <c r="J304" s="60" t="s">
        <v>15114</v>
      </c>
      <c r="K304" s="60">
        <v>13.25</v>
      </c>
      <c r="L304" s="60" t="s">
        <v>14751</v>
      </c>
      <c r="M304" s="60">
        <v>34.299999999999997</v>
      </c>
      <c r="N304"/>
      <c r="O304">
        <v>34.299999999999997</v>
      </c>
      <c r="AS304" s="8"/>
      <c r="AT304" s="8"/>
      <c r="AU304" s="8"/>
    </row>
    <row r="305" spans="1:47" ht="15" x14ac:dyDescent="0.25">
      <c r="A305" s="60" t="s">
        <v>23124</v>
      </c>
      <c r="B305" s="60" t="s">
        <v>12941</v>
      </c>
      <c r="C305" s="60">
        <v>48029</v>
      </c>
      <c r="D305" s="60" t="s">
        <v>189</v>
      </c>
      <c r="E305" s="60">
        <v>9</v>
      </c>
      <c r="F305" s="60">
        <v>28274</v>
      </c>
      <c r="G305" s="60">
        <v>40971.5</v>
      </c>
      <c r="H305" s="60">
        <v>55733</v>
      </c>
      <c r="I305" s="60">
        <v>74207.5</v>
      </c>
      <c r="J305" s="60" t="s">
        <v>15114</v>
      </c>
      <c r="K305" s="60">
        <v>13.25</v>
      </c>
      <c r="L305" s="60" t="s">
        <v>14751</v>
      </c>
      <c r="M305" s="60">
        <v>25.3</v>
      </c>
      <c r="N305"/>
      <c r="O305">
        <v>25.3</v>
      </c>
      <c r="AS305" s="8"/>
      <c r="AT305" s="8"/>
      <c r="AU305" s="8"/>
    </row>
    <row r="306" spans="1:47" ht="15" x14ac:dyDescent="0.25">
      <c r="A306" s="60" t="s">
        <v>23125</v>
      </c>
      <c r="B306" s="60" t="s">
        <v>13050</v>
      </c>
      <c r="C306" s="60">
        <v>48029</v>
      </c>
      <c r="D306" s="60" t="s">
        <v>189</v>
      </c>
      <c r="E306" s="60">
        <v>9</v>
      </c>
      <c r="F306" s="60">
        <v>32264</v>
      </c>
      <c r="G306" s="60">
        <v>40971.5</v>
      </c>
      <c r="H306" s="60">
        <v>55733</v>
      </c>
      <c r="I306" s="60">
        <v>74207.5</v>
      </c>
      <c r="J306" s="60" t="s">
        <v>15114</v>
      </c>
      <c r="K306" s="60">
        <v>13.25</v>
      </c>
      <c r="L306" s="60" t="s">
        <v>14751</v>
      </c>
      <c r="M306" s="60">
        <v>30.3</v>
      </c>
      <c r="N306"/>
      <c r="O306">
        <v>30.3</v>
      </c>
      <c r="AS306" s="8"/>
      <c r="AT306" s="8"/>
      <c r="AU306" s="8"/>
    </row>
    <row r="307" spans="1:47" ht="15" x14ac:dyDescent="0.25">
      <c r="A307" s="60" t="s">
        <v>939</v>
      </c>
      <c r="B307" s="60" t="s">
        <v>13072</v>
      </c>
      <c r="C307" s="60">
        <v>48029</v>
      </c>
      <c r="D307" s="60" t="s">
        <v>189</v>
      </c>
      <c r="E307" s="60">
        <v>9</v>
      </c>
      <c r="F307" s="60">
        <v>27472</v>
      </c>
      <c r="G307" s="60">
        <v>40971.5</v>
      </c>
      <c r="H307" s="60">
        <v>55733</v>
      </c>
      <c r="I307" s="60">
        <v>74207.5</v>
      </c>
      <c r="J307" s="60" t="s">
        <v>15114</v>
      </c>
      <c r="K307" s="60">
        <v>13.25</v>
      </c>
      <c r="L307" s="60" t="s">
        <v>14751</v>
      </c>
      <c r="M307" s="60">
        <v>38</v>
      </c>
      <c r="N307"/>
      <c r="O307">
        <v>38</v>
      </c>
      <c r="AS307" s="8"/>
      <c r="AT307" s="8"/>
      <c r="AU307" s="8"/>
    </row>
    <row r="308" spans="1:47" ht="15" x14ac:dyDescent="0.25">
      <c r="A308" s="60" t="s">
        <v>23126</v>
      </c>
      <c r="B308" s="60" t="s">
        <v>12986</v>
      </c>
      <c r="C308" s="60">
        <v>48029</v>
      </c>
      <c r="D308" s="60" t="s">
        <v>189</v>
      </c>
      <c r="E308" s="60">
        <v>9</v>
      </c>
      <c r="F308" s="60">
        <v>42312</v>
      </c>
      <c r="G308" s="60">
        <v>40971.5</v>
      </c>
      <c r="H308" s="60">
        <v>55733</v>
      </c>
      <c r="I308" s="60">
        <v>74207.5</v>
      </c>
      <c r="J308" s="60" t="s">
        <v>15112</v>
      </c>
      <c r="K308" s="60">
        <v>13.25</v>
      </c>
      <c r="L308" s="60" t="s">
        <v>14752</v>
      </c>
      <c r="M308" s="60">
        <v>18.399999999999999</v>
      </c>
      <c r="N308"/>
      <c r="O308">
        <v>18.399999999999999</v>
      </c>
      <c r="AS308" s="8"/>
      <c r="AT308" s="8"/>
      <c r="AU308" s="8"/>
    </row>
    <row r="309" spans="1:47" ht="15" x14ac:dyDescent="0.25">
      <c r="A309" s="60" t="s">
        <v>941</v>
      </c>
      <c r="B309" s="60" t="s">
        <v>12998</v>
      </c>
      <c r="C309" s="60">
        <v>48029</v>
      </c>
      <c r="D309" s="60" t="s">
        <v>189</v>
      </c>
      <c r="E309" s="60">
        <v>9</v>
      </c>
      <c r="F309" s="60">
        <v>45208</v>
      </c>
      <c r="G309" s="60">
        <v>40971.5</v>
      </c>
      <c r="H309" s="60">
        <v>55733</v>
      </c>
      <c r="I309" s="60">
        <v>74207.5</v>
      </c>
      <c r="J309" s="60" t="s">
        <v>15112</v>
      </c>
      <c r="K309" s="60">
        <v>13.25</v>
      </c>
      <c r="L309" s="60" t="s">
        <v>14751</v>
      </c>
      <c r="M309" s="60">
        <v>26.4</v>
      </c>
      <c r="N309"/>
      <c r="O309">
        <v>26.4</v>
      </c>
      <c r="AS309" s="8"/>
      <c r="AT309" s="8"/>
      <c r="AU309" s="8"/>
    </row>
    <row r="310" spans="1:47" ht="15" x14ac:dyDescent="0.25">
      <c r="A310" s="60" t="s">
        <v>4250</v>
      </c>
      <c r="B310" s="60" t="s">
        <v>12994</v>
      </c>
      <c r="C310" s="60">
        <v>48029</v>
      </c>
      <c r="D310" s="60" t="s">
        <v>189</v>
      </c>
      <c r="E310" s="60">
        <v>9</v>
      </c>
      <c r="F310" s="60">
        <v>45297</v>
      </c>
      <c r="G310" s="60">
        <v>40971.5</v>
      </c>
      <c r="H310" s="60">
        <v>55733</v>
      </c>
      <c r="I310" s="60">
        <v>74207.5</v>
      </c>
      <c r="J310" s="60" t="s">
        <v>15112</v>
      </c>
      <c r="K310" s="60">
        <v>13.25</v>
      </c>
      <c r="L310" s="60" t="s">
        <v>14751</v>
      </c>
      <c r="M310" s="60">
        <v>22.4</v>
      </c>
      <c r="N310"/>
      <c r="O310">
        <v>22.4</v>
      </c>
      <c r="AS310" s="8"/>
      <c r="AT310" s="8"/>
      <c r="AU310" s="8"/>
    </row>
    <row r="311" spans="1:47" ht="15" x14ac:dyDescent="0.25">
      <c r="A311" s="60" t="s">
        <v>23127</v>
      </c>
      <c r="B311" s="60" t="s">
        <v>12996</v>
      </c>
      <c r="C311" s="60">
        <v>48029</v>
      </c>
      <c r="D311" s="60" t="s">
        <v>189</v>
      </c>
      <c r="E311" s="60">
        <v>9</v>
      </c>
      <c r="F311" s="60">
        <v>42821</v>
      </c>
      <c r="G311" s="60">
        <v>40971.5</v>
      </c>
      <c r="H311" s="60">
        <v>55733</v>
      </c>
      <c r="I311" s="60">
        <v>74207.5</v>
      </c>
      <c r="J311" s="60" t="s">
        <v>15112</v>
      </c>
      <c r="K311" s="60">
        <v>13.25</v>
      </c>
      <c r="L311" s="60" t="s">
        <v>14751</v>
      </c>
      <c r="M311" s="60">
        <v>23.6</v>
      </c>
      <c r="N311"/>
      <c r="O311">
        <v>23.6</v>
      </c>
      <c r="AS311" s="8"/>
      <c r="AT311" s="8"/>
      <c r="AU311" s="8"/>
    </row>
    <row r="312" spans="1:47" ht="15" x14ac:dyDescent="0.25">
      <c r="A312" s="60" t="s">
        <v>23128</v>
      </c>
      <c r="B312" s="60" t="s">
        <v>13053</v>
      </c>
      <c r="C312" s="60">
        <v>48029</v>
      </c>
      <c r="D312" s="60" t="s">
        <v>189</v>
      </c>
      <c r="E312" s="60">
        <v>9</v>
      </c>
      <c r="F312" s="60">
        <v>48359</v>
      </c>
      <c r="G312" s="60">
        <v>40971.5</v>
      </c>
      <c r="H312" s="60">
        <v>55733</v>
      </c>
      <c r="I312" s="60">
        <v>74207.5</v>
      </c>
      <c r="J312" s="60" t="s">
        <v>15112</v>
      </c>
      <c r="K312" s="60">
        <v>13.25</v>
      </c>
      <c r="L312" s="60" t="s">
        <v>14751</v>
      </c>
      <c r="M312" s="60">
        <v>23.2</v>
      </c>
      <c r="N312"/>
      <c r="O312">
        <v>23.2</v>
      </c>
      <c r="AS312" s="8"/>
      <c r="AT312" s="8"/>
      <c r="AU312" s="8"/>
    </row>
    <row r="313" spans="1:47" ht="15" x14ac:dyDescent="0.25">
      <c r="A313" s="60" t="s">
        <v>23129</v>
      </c>
      <c r="B313" s="60" t="s">
        <v>12804</v>
      </c>
      <c r="C313" s="60">
        <v>48029</v>
      </c>
      <c r="D313" s="60" t="s">
        <v>189</v>
      </c>
      <c r="E313" s="60">
        <v>9</v>
      </c>
      <c r="F313" s="60">
        <v>76771</v>
      </c>
      <c r="G313" s="60">
        <v>40971.5</v>
      </c>
      <c r="H313" s="60">
        <v>55733</v>
      </c>
      <c r="I313" s="60">
        <v>74207.5</v>
      </c>
      <c r="J313" s="60" t="s">
        <v>15111</v>
      </c>
      <c r="K313" s="60">
        <v>13.25</v>
      </c>
      <c r="L313" s="60" t="s">
        <v>14752</v>
      </c>
      <c r="M313" s="60">
        <v>10.3</v>
      </c>
      <c r="N313"/>
      <c r="O313">
        <v>10.3</v>
      </c>
      <c r="AS313" s="8"/>
      <c r="AT313" s="8"/>
      <c r="AU313" s="8"/>
    </row>
    <row r="314" spans="1:47" ht="15" x14ac:dyDescent="0.25">
      <c r="A314" s="60" t="s">
        <v>1249</v>
      </c>
      <c r="B314" s="60" t="s">
        <v>12990</v>
      </c>
      <c r="C314" s="60">
        <v>48029</v>
      </c>
      <c r="D314" s="60" t="s">
        <v>189</v>
      </c>
      <c r="E314" s="60">
        <v>9</v>
      </c>
      <c r="F314" s="60">
        <v>37846</v>
      </c>
      <c r="G314" s="60">
        <v>40971.5</v>
      </c>
      <c r="H314" s="60">
        <v>55733</v>
      </c>
      <c r="I314" s="60">
        <v>74207.5</v>
      </c>
      <c r="J314" s="60" t="s">
        <v>15114</v>
      </c>
      <c r="K314" s="60">
        <v>13.25</v>
      </c>
      <c r="L314" s="60" t="s">
        <v>14751</v>
      </c>
      <c r="M314" s="60">
        <v>29.8</v>
      </c>
      <c r="N314"/>
      <c r="O314">
        <v>29.8</v>
      </c>
      <c r="AS314" s="8"/>
      <c r="AT314" s="8"/>
      <c r="AU314" s="8"/>
    </row>
    <row r="315" spans="1:47" ht="15" x14ac:dyDescent="0.25">
      <c r="A315" s="60" t="s">
        <v>12947</v>
      </c>
      <c r="B315" s="60" t="s">
        <v>12948</v>
      </c>
      <c r="C315" s="60">
        <v>48029</v>
      </c>
      <c r="D315" s="60" t="s">
        <v>189</v>
      </c>
      <c r="E315" s="60">
        <v>9</v>
      </c>
      <c r="F315" s="60">
        <v>52390</v>
      </c>
      <c r="G315" s="60">
        <v>40971.5</v>
      </c>
      <c r="H315" s="60">
        <v>55733</v>
      </c>
      <c r="I315" s="60">
        <v>74207.5</v>
      </c>
      <c r="J315" s="60" t="s">
        <v>15112</v>
      </c>
      <c r="K315" s="60">
        <v>13.25</v>
      </c>
      <c r="L315" s="60" t="s">
        <v>14751</v>
      </c>
      <c r="M315" s="60">
        <v>24.9</v>
      </c>
      <c r="N315"/>
      <c r="O315">
        <v>24.9</v>
      </c>
      <c r="AS315" s="8"/>
      <c r="AT315" s="8"/>
      <c r="AU315" s="8"/>
    </row>
    <row r="316" spans="1:47" ht="15" x14ac:dyDescent="0.25">
      <c r="A316" s="60" t="s">
        <v>23130</v>
      </c>
      <c r="B316" s="60" t="s">
        <v>12954</v>
      </c>
      <c r="C316" s="60">
        <v>48029</v>
      </c>
      <c r="D316" s="60" t="s">
        <v>189</v>
      </c>
      <c r="E316" s="60">
        <v>9</v>
      </c>
      <c r="F316" s="60">
        <v>40487</v>
      </c>
      <c r="G316" s="60">
        <v>40971.5</v>
      </c>
      <c r="H316" s="60">
        <v>55733</v>
      </c>
      <c r="I316" s="60">
        <v>74207.5</v>
      </c>
      <c r="J316" s="60" t="s">
        <v>15114</v>
      </c>
      <c r="K316" s="60">
        <v>13.25</v>
      </c>
      <c r="L316" s="60" t="s">
        <v>14751</v>
      </c>
      <c r="M316" s="60">
        <v>24.6</v>
      </c>
      <c r="N316"/>
      <c r="O316">
        <v>24.6</v>
      </c>
      <c r="AS316" s="8"/>
      <c r="AT316" s="8"/>
      <c r="AU316" s="8"/>
    </row>
    <row r="317" spans="1:47" ht="15" x14ac:dyDescent="0.25">
      <c r="A317" s="60" t="s">
        <v>23131</v>
      </c>
      <c r="B317" s="60" t="s">
        <v>12945</v>
      </c>
      <c r="C317" s="60">
        <v>48029</v>
      </c>
      <c r="D317" s="60" t="s">
        <v>189</v>
      </c>
      <c r="E317" s="60">
        <v>9</v>
      </c>
      <c r="F317" s="60">
        <v>36596</v>
      </c>
      <c r="G317" s="60">
        <v>40971.5</v>
      </c>
      <c r="H317" s="60">
        <v>55733</v>
      </c>
      <c r="I317" s="60">
        <v>74207.5</v>
      </c>
      <c r="J317" s="60" t="s">
        <v>15114</v>
      </c>
      <c r="K317" s="60">
        <v>13.25</v>
      </c>
      <c r="L317" s="60" t="s">
        <v>14752</v>
      </c>
      <c r="M317" s="60">
        <v>19.899999999999999</v>
      </c>
      <c r="N317"/>
      <c r="O317">
        <v>19.899999999999999</v>
      </c>
      <c r="AS317" s="8"/>
      <c r="AT317" s="8"/>
      <c r="AU317" s="8"/>
    </row>
    <row r="318" spans="1:47" ht="15" x14ac:dyDescent="0.25">
      <c r="A318" s="60" t="s">
        <v>23132</v>
      </c>
      <c r="B318" s="60" t="s">
        <v>12829</v>
      </c>
      <c r="C318" s="60">
        <v>48029</v>
      </c>
      <c r="D318" s="60" t="s">
        <v>189</v>
      </c>
      <c r="E318" s="60">
        <v>9</v>
      </c>
      <c r="F318" s="60">
        <v>54701</v>
      </c>
      <c r="G318" s="60">
        <v>40971.5</v>
      </c>
      <c r="H318" s="60">
        <v>55733</v>
      </c>
      <c r="I318" s="60">
        <v>74207.5</v>
      </c>
      <c r="J318" s="60" t="s">
        <v>15112</v>
      </c>
      <c r="K318" s="60">
        <v>13.25</v>
      </c>
      <c r="L318" s="60" t="s">
        <v>14752</v>
      </c>
      <c r="M318" s="60">
        <v>10.4</v>
      </c>
      <c r="N318"/>
      <c r="O318">
        <v>10.4</v>
      </c>
      <c r="AS318" s="8"/>
      <c r="AT318" s="8"/>
      <c r="AU318" s="8"/>
    </row>
    <row r="319" spans="1:47" ht="15" x14ac:dyDescent="0.25">
      <c r="A319" s="60" t="s">
        <v>22333</v>
      </c>
      <c r="B319" s="60" t="s">
        <v>12981</v>
      </c>
      <c r="C319" s="60">
        <v>48029</v>
      </c>
      <c r="D319" s="60" t="s">
        <v>189</v>
      </c>
      <c r="E319" s="60">
        <v>9</v>
      </c>
      <c r="F319" s="60">
        <v>52243</v>
      </c>
      <c r="G319" s="60">
        <v>40971.5</v>
      </c>
      <c r="H319" s="60">
        <v>55733</v>
      </c>
      <c r="I319" s="60">
        <v>74207.5</v>
      </c>
      <c r="J319" s="60" t="s">
        <v>15112</v>
      </c>
      <c r="K319" s="60">
        <v>13.25</v>
      </c>
      <c r="L319" s="60" t="s">
        <v>14752</v>
      </c>
      <c r="M319" s="60">
        <v>18.2</v>
      </c>
      <c r="N319"/>
      <c r="O319">
        <v>18.2</v>
      </c>
      <c r="AS319" s="8"/>
      <c r="AT319" s="8"/>
      <c r="AU319" s="8"/>
    </row>
    <row r="320" spans="1:47" ht="15" x14ac:dyDescent="0.25">
      <c r="A320" s="60" t="s">
        <v>23133</v>
      </c>
      <c r="B320" s="60" t="s">
        <v>12871</v>
      </c>
      <c r="C320" s="60">
        <v>48029</v>
      </c>
      <c r="D320" s="60" t="s">
        <v>189</v>
      </c>
      <c r="E320" s="60">
        <v>9</v>
      </c>
      <c r="F320" s="60">
        <v>34518</v>
      </c>
      <c r="G320" s="60">
        <v>40971.5</v>
      </c>
      <c r="H320" s="60">
        <v>55733</v>
      </c>
      <c r="I320" s="60">
        <v>74207.5</v>
      </c>
      <c r="J320" s="60" t="s">
        <v>15114</v>
      </c>
      <c r="K320" s="60">
        <v>13.25</v>
      </c>
      <c r="L320" s="60" t="s">
        <v>14752</v>
      </c>
      <c r="M320" s="60">
        <v>19.5</v>
      </c>
      <c r="N320"/>
      <c r="O320">
        <v>19.5</v>
      </c>
      <c r="AS320" s="8"/>
      <c r="AT320" s="8"/>
      <c r="AU320" s="8"/>
    </row>
    <row r="321" spans="1:47" ht="15" x14ac:dyDescent="0.25">
      <c r="A321" s="60" t="s">
        <v>23134</v>
      </c>
      <c r="B321" s="60" t="s">
        <v>12853</v>
      </c>
      <c r="C321" s="60">
        <v>48029</v>
      </c>
      <c r="D321" s="60" t="s">
        <v>189</v>
      </c>
      <c r="E321" s="60">
        <v>9</v>
      </c>
      <c r="F321" s="60">
        <v>56939</v>
      </c>
      <c r="G321" s="60">
        <v>40971.5</v>
      </c>
      <c r="H321" s="60">
        <v>55733</v>
      </c>
      <c r="I321" s="60">
        <v>74207.5</v>
      </c>
      <c r="J321" s="60" t="s">
        <v>15113</v>
      </c>
      <c r="K321" s="60">
        <v>13.25</v>
      </c>
      <c r="L321" s="60" t="s">
        <v>14752</v>
      </c>
      <c r="M321" s="60">
        <v>14.3</v>
      </c>
      <c r="N321"/>
      <c r="O321">
        <v>14.3</v>
      </c>
      <c r="AS321" s="8"/>
      <c r="AT321" s="8"/>
      <c r="AU321" s="8"/>
    </row>
    <row r="322" spans="1:47" ht="15" x14ac:dyDescent="0.25">
      <c r="A322" s="60" t="s">
        <v>23135</v>
      </c>
      <c r="B322" s="60" t="s">
        <v>12974</v>
      </c>
      <c r="C322" s="60">
        <v>48029</v>
      </c>
      <c r="D322" s="60" t="s">
        <v>189</v>
      </c>
      <c r="E322" s="60">
        <v>9</v>
      </c>
      <c r="F322" s="60">
        <v>48333</v>
      </c>
      <c r="G322" s="60">
        <v>40971.5</v>
      </c>
      <c r="H322" s="60">
        <v>55733</v>
      </c>
      <c r="I322" s="60">
        <v>74207.5</v>
      </c>
      <c r="J322" s="60" t="s">
        <v>15112</v>
      </c>
      <c r="K322" s="60">
        <v>13.25</v>
      </c>
      <c r="L322" s="60" t="s">
        <v>14752</v>
      </c>
      <c r="M322" s="60">
        <v>18</v>
      </c>
      <c r="N322"/>
      <c r="O322">
        <v>18</v>
      </c>
      <c r="AS322" s="8"/>
      <c r="AT322" s="8"/>
      <c r="AU322" s="8"/>
    </row>
    <row r="323" spans="1:47" ht="15" x14ac:dyDescent="0.25">
      <c r="A323" s="60" t="s">
        <v>15963</v>
      </c>
      <c r="B323" s="60" t="s">
        <v>12917</v>
      </c>
      <c r="C323" s="60">
        <v>48029</v>
      </c>
      <c r="D323" s="60" t="s">
        <v>189</v>
      </c>
      <c r="E323" s="60">
        <v>9</v>
      </c>
      <c r="F323" s="60">
        <v>41302</v>
      </c>
      <c r="G323" s="60">
        <v>40971.5</v>
      </c>
      <c r="H323" s="60">
        <v>55733</v>
      </c>
      <c r="I323" s="60">
        <v>74207.5</v>
      </c>
      <c r="J323" s="60" t="s">
        <v>15112</v>
      </c>
      <c r="K323" s="60">
        <v>13.25</v>
      </c>
      <c r="L323" s="60" t="s">
        <v>14751</v>
      </c>
      <c r="M323" s="60">
        <v>22.5</v>
      </c>
      <c r="N323"/>
      <c r="O323">
        <v>22.5</v>
      </c>
      <c r="AS323" s="8"/>
      <c r="AT323" s="8"/>
      <c r="AU323" s="8"/>
    </row>
    <row r="324" spans="1:47" ht="15" x14ac:dyDescent="0.25">
      <c r="A324" s="60" t="s">
        <v>23136</v>
      </c>
      <c r="B324" s="60" t="s">
        <v>12972</v>
      </c>
      <c r="C324" s="60">
        <v>48029</v>
      </c>
      <c r="D324" s="60" t="s">
        <v>189</v>
      </c>
      <c r="E324" s="60">
        <v>9</v>
      </c>
      <c r="F324" s="60">
        <v>41371</v>
      </c>
      <c r="G324" s="60">
        <v>40971.5</v>
      </c>
      <c r="H324" s="60">
        <v>55733</v>
      </c>
      <c r="I324" s="60">
        <v>74207.5</v>
      </c>
      <c r="J324" s="60" t="s">
        <v>15112</v>
      </c>
      <c r="K324" s="60">
        <v>13.25</v>
      </c>
      <c r="L324" s="60" t="s">
        <v>14752</v>
      </c>
      <c r="M324" s="60">
        <v>15.6</v>
      </c>
      <c r="N324"/>
      <c r="O324">
        <v>15.6</v>
      </c>
      <c r="AS324" s="8"/>
      <c r="AT324" s="8"/>
      <c r="AU324" s="8"/>
    </row>
    <row r="325" spans="1:47" ht="15" x14ac:dyDescent="0.25">
      <c r="A325" s="60" t="s">
        <v>23137</v>
      </c>
      <c r="B325" s="60" t="s">
        <v>13035</v>
      </c>
      <c r="C325" s="60">
        <v>48029</v>
      </c>
      <c r="D325" s="60" t="s">
        <v>189</v>
      </c>
      <c r="E325" s="60">
        <v>9</v>
      </c>
      <c r="F325" s="60">
        <v>26538</v>
      </c>
      <c r="G325" s="60">
        <v>40971.5</v>
      </c>
      <c r="H325" s="60">
        <v>55733</v>
      </c>
      <c r="I325" s="60">
        <v>74207.5</v>
      </c>
      <c r="J325" s="60" t="s">
        <v>15114</v>
      </c>
      <c r="K325" s="60">
        <v>13.25</v>
      </c>
      <c r="L325" s="60" t="s">
        <v>14751</v>
      </c>
      <c r="M325" s="60">
        <v>33</v>
      </c>
      <c r="N325"/>
      <c r="O325">
        <v>33</v>
      </c>
      <c r="AS325" s="8"/>
      <c r="AT325" s="8"/>
      <c r="AU325" s="8"/>
    </row>
    <row r="326" spans="1:47" ht="15" x14ac:dyDescent="0.25">
      <c r="A326" s="60" t="s">
        <v>23138</v>
      </c>
      <c r="B326" s="60" t="s">
        <v>13037</v>
      </c>
      <c r="C326" s="60">
        <v>48029</v>
      </c>
      <c r="D326" s="60" t="s">
        <v>189</v>
      </c>
      <c r="E326" s="60">
        <v>9</v>
      </c>
      <c r="F326" s="60">
        <v>31063</v>
      </c>
      <c r="G326" s="60">
        <v>40971.5</v>
      </c>
      <c r="H326" s="60">
        <v>55733</v>
      </c>
      <c r="I326" s="60">
        <v>74207.5</v>
      </c>
      <c r="J326" s="60" t="s">
        <v>15114</v>
      </c>
      <c r="K326" s="60">
        <v>13.25</v>
      </c>
      <c r="L326" s="60" t="s">
        <v>14751</v>
      </c>
      <c r="M326" s="60">
        <v>27.8</v>
      </c>
      <c r="N326"/>
      <c r="O326">
        <v>27.8</v>
      </c>
      <c r="AS326" s="8"/>
      <c r="AT326" s="8"/>
      <c r="AU326" s="8"/>
    </row>
    <row r="327" spans="1:47" ht="15" x14ac:dyDescent="0.25">
      <c r="A327" s="60" t="s">
        <v>1495</v>
      </c>
      <c r="B327" s="60" t="s">
        <v>13092</v>
      </c>
      <c r="C327" s="60">
        <v>48029</v>
      </c>
      <c r="D327" s="60" t="s">
        <v>189</v>
      </c>
      <c r="E327" s="60">
        <v>9</v>
      </c>
      <c r="F327" s="60">
        <v>25691</v>
      </c>
      <c r="G327" s="60">
        <v>40971.5</v>
      </c>
      <c r="H327" s="60">
        <v>55733</v>
      </c>
      <c r="I327" s="60">
        <v>74207.5</v>
      </c>
      <c r="J327" s="60" t="s">
        <v>15114</v>
      </c>
      <c r="K327" s="60">
        <v>13.25</v>
      </c>
      <c r="L327" s="60" t="s">
        <v>14751</v>
      </c>
      <c r="M327" s="60">
        <v>42.7</v>
      </c>
      <c r="N327"/>
      <c r="O327">
        <v>42.7</v>
      </c>
      <c r="AS327" s="8"/>
      <c r="AT327" s="8"/>
      <c r="AU327" s="8"/>
    </row>
    <row r="328" spans="1:47" ht="15" x14ac:dyDescent="0.25">
      <c r="A328" s="60" t="s">
        <v>23139</v>
      </c>
      <c r="B328" s="60" t="s">
        <v>13083</v>
      </c>
      <c r="C328" s="60">
        <v>48029</v>
      </c>
      <c r="D328" s="60" t="s">
        <v>189</v>
      </c>
      <c r="E328" s="60">
        <v>9</v>
      </c>
      <c r="F328" s="60">
        <v>25986</v>
      </c>
      <c r="G328" s="60">
        <v>40971.5</v>
      </c>
      <c r="H328" s="60">
        <v>55733</v>
      </c>
      <c r="I328" s="60">
        <v>74207.5</v>
      </c>
      <c r="J328" s="60" t="s">
        <v>15114</v>
      </c>
      <c r="K328" s="60">
        <v>13.25</v>
      </c>
      <c r="L328" s="60" t="s">
        <v>14751</v>
      </c>
      <c r="M328" s="60">
        <v>32.4</v>
      </c>
      <c r="N328"/>
      <c r="O328">
        <v>32.4</v>
      </c>
      <c r="AS328" s="8"/>
      <c r="AT328" s="8"/>
      <c r="AU328" s="8"/>
    </row>
    <row r="329" spans="1:47" ht="15" x14ac:dyDescent="0.25">
      <c r="A329" s="60" t="s">
        <v>20045</v>
      </c>
      <c r="B329" s="60" t="s">
        <v>13100</v>
      </c>
      <c r="C329" s="60">
        <v>48029</v>
      </c>
      <c r="D329" s="60" t="s">
        <v>189</v>
      </c>
      <c r="E329" s="60">
        <v>9</v>
      </c>
      <c r="F329" s="60">
        <v>22529</v>
      </c>
      <c r="G329" s="60">
        <v>40971.5</v>
      </c>
      <c r="H329" s="60">
        <v>55733</v>
      </c>
      <c r="I329" s="60">
        <v>74207.5</v>
      </c>
      <c r="J329" s="60" t="s">
        <v>15114</v>
      </c>
      <c r="K329" s="60">
        <v>13.25</v>
      </c>
      <c r="L329" s="60" t="s">
        <v>14751</v>
      </c>
      <c r="M329" s="60">
        <v>43.5</v>
      </c>
      <c r="N329"/>
      <c r="O329">
        <v>43.5</v>
      </c>
      <c r="AS329" s="8"/>
      <c r="AT329" s="8"/>
      <c r="AU329" s="8"/>
    </row>
    <row r="330" spans="1:47" ht="15" x14ac:dyDescent="0.25">
      <c r="A330" s="60" t="s">
        <v>23140</v>
      </c>
      <c r="B330" s="60" t="s">
        <v>13082</v>
      </c>
      <c r="C330" s="60">
        <v>48029</v>
      </c>
      <c r="D330" s="60" t="s">
        <v>189</v>
      </c>
      <c r="E330" s="60">
        <v>9</v>
      </c>
      <c r="F330" s="60">
        <v>32421</v>
      </c>
      <c r="G330" s="60">
        <v>40971.5</v>
      </c>
      <c r="H330" s="60">
        <v>55733</v>
      </c>
      <c r="I330" s="60">
        <v>74207.5</v>
      </c>
      <c r="J330" s="60" t="s">
        <v>15114</v>
      </c>
      <c r="K330" s="60">
        <v>13.25</v>
      </c>
      <c r="L330" s="60" t="s">
        <v>14751</v>
      </c>
      <c r="M330" s="60">
        <v>34.1</v>
      </c>
      <c r="N330"/>
      <c r="O330">
        <v>34.1</v>
      </c>
      <c r="AS330" s="8"/>
      <c r="AT330" s="8"/>
      <c r="AU330" s="8"/>
    </row>
    <row r="331" spans="1:47" ht="15" x14ac:dyDescent="0.25">
      <c r="A331" s="60" t="s">
        <v>23141</v>
      </c>
      <c r="B331" s="60" t="s">
        <v>13044</v>
      </c>
      <c r="C331" s="60">
        <v>48029</v>
      </c>
      <c r="D331" s="60" t="s">
        <v>189</v>
      </c>
      <c r="E331" s="60">
        <v>9</v>
      </c>
      <c r="F331" s="60">
        <v>31568</v>
      </c>
      <c r="G331" s="60">
        <v>40971.5</v>
      </c>
      <c r="H331" s="60">
        <v>55733</v>
      </c>
      <c r="I331" s="60">
        <v>74207.5</v>
      </c>
      <c r="J331" s="60" t="s">
        <v>15114</v>
      </c>
      <c r="K331" s="60">
        <v>13.25</v>
      </c>
      <c r="L331" s="60" t="s">
        <v>14751</v>
      </c>
      <c r="M331" s="60">
        <v>32.1</v>
      </c>
      <c r="N331"/>
      <c r="O331">
        <v>32.1</v>
      </c>
      <c r="AS331" s="8"/>
      <c r="AT331" s="8"/>
      <c r="AU331" s="8"/>
    </row>
    <row r="332" spans="1:47" ht="15" x14ac:dyDescent="0.25">
      <c r="A332" s="60" t="s">
        <v>23142</v>
      </c>
      <c r="B332" s="60" t="s">
        <v>13008</v>
      </c>
      <c r="C332" s="60">
        <v>48029</v>
      </c>
      <c r="D332" s="60" t="s">
        <v>189</v>
      </c>
      <c r="E332" s="60">
        <v>9</v>
      </c>
      <c r="F332" s="60">
        <v>48203</v>
      </c>
      <c r="G332" s="60">
        <v>40971.5</v>
      </c>
      <c r="H332" s="60">
        <v>55733</v>
      </c>
      <c r="I332" s="60">
        <v>74207.5</v>
      </c>
      <c r="J332" s="60" t="s">
        <v>15112</v>
      </c>
      <c r="K332" s="60">
        <v>13.25</v>
      </c>
      <c r="L332" s="60" t="s">
        <v>14752</v>
      </c>
      <c r="M332" s="60">
        <v>14.8</v>
      </c>
      <c r="N332"/>
      <c r="O332">
        <v>14.8</v>
      </c>
      <c r="AS332" s="8"/>
      <c r="AT332" s="8"/>
      <c r="AU332" s="8"/>
    </row>
    <row r="333" spans="1:47" ht="15" x14ac:dyDescent="0.25">
      <c r="A333" s="60" t="s">
        <v>3854</v>
      </c>
      <c r="B333" s="60" t="s">
        <v>13025</v>
      </c>
      <c r="C333" s="60">
        <v>48029</v>
      </c>
      <c r="D333" s="60" t="s">
        <v>189</v>
      </c>
      <c r="E333" s="60">
        <v>9</v>
      </c>
      <c r="F333" s="60">
        <v>41462</v>
      </c>
      <c r="G333" s="60">
        <v>40971.5</v>
      </c>
      <c r="H333" s="60">
        <v>55733</v>
      </c>
      <c r="I333" s="60">
        <v>74207.5</v>
      </c>
      <c r="J333" s="60" t="s">
        <v>15112</v>
      </c>
      <c r="K333" s="60">
        <v>13.25</v>
      </c>
      <c r="L333" s="60" t="s">
        <v>14751</v>
      </c>
      <c r="M333" s="60">
        <v>22.9</v>
      </c>
      <c r="N333"/>
      <c r="O333">
        <v>22.9</v>
      </c>
      <c r="AS333" s="8"/>
      <c r="AT333" s="8"/>
      <c r="AU333" s="8"/>
    </row>
    <row r="334" spans="1:47" ht="15" x14ac:dyDescent="0.25">
      <c r="A334" s="60" t="s">
        <v>905</v>
      </c>
      <c r="B334" s="60" t="s">
        <v>13096</v>
      </c>
      <c r="C334" s="60">
        <v>48029</v>
      </c>
      <c r="D334" s="60" t="s">
        <v>189</v>
      </c>
      <c r="E334" s="60">
        <v>9</v>
      </c>
      <c r="F334" s="60">
        <v>24500</v>
      </c>
      <c r="G334" s="60">
        <v>40971.5</v>
      </c>
      <c r="H334" s="60">
        <v>55733</v>
      </c>
      <c r="I334" s="60">
        <v>74207.5</v>
      </c>
      <c r="J334" s="60" t="s">
        <v>15114</v>
      </c>
      <c r="K334" s="60">
        <v>13.25</v>
      </c>
      <c r="L334" s="60" t="s">
        <v>14751</v>
      </c>
      <c r="M334" s="60">
        <v>40.5</v>
      </c>
      <c r="N334"/>
      <c r="O334">
        <v>40.5</v>
      </c>
      <c r="AS334" s="8"/>
      <c r="AT334" s="8"/>
      <c r="AU334" s="8"/>
    </row>
    <row r="335" spans="1:47" ht="15" x14ac:dyDescent="0.25">
      <c r="A335" s="60" t="s">
        <v>23143</v>
      </c>
      <c r="B335" s="60" t="s">
        <v>13097</v>
      </c>
      <c r="C335" s="60">
        <v>48029</v>
      </c>
      <c r="D335" s="60" t="s">
        <v>189</v>
      </c>
      <c r="E335" s="60">
        <v>9</v>
      </c>
      <c r="F335" s="60">
        <v>26044</v>
      </c>
      <c r="G335" s="60">
        <v>40971.5</v>
      </c>
      <c r="H335" s="60">
        <v>55733</v>
      </c>
      <c r="I335" s="60">
        <v>74207.5</v>
      </c>
      <c r="J335" s="60" t="s">
        <v>15114</v>
      </c>
      <c r="K335" s="60">
        <v>13.25</v>
      </c>
      <c r="L335" s="60" t="s">
        <v>14751</v>
      </c>
      <c r="M335" s="60">
        <v>33.6</v>
      </c>
      <c r="N335"/>
      <c r="O335">
        <v>33.6</v>
      </c>
      <c r="AS335" s="8"/>
      <c r="AT335" s="8"/>
      <c r="AU335" s="8"/>
    </row>
    <row r="336" spans="1:47" ht="15" x14ac:dyDescent="0.25">
      <c r="A336" s="60" t="s">
        <v>6217</v>
      </c>
      <c r="B336" s="60" t="s">
        <v>13046</v>
      </c>
      <c r="C336" s="60">
        <v>48029</v>
      </c>
      <c r="D336" s="60" t="s">
        <v>189</v>
      </c>
      <c r="E336" s="60">
        <v>9</v>
      </c>
      <c r="F336" s="60">
        <v>22379</v>
      </c>
      <c r="G336" s="60">
        <v>40971.5</v>
      </c>
      <c r="H336" s="60">
        <v>55733</v>
      </c>
      <c r="I336" s="60">
        <v>74207.5</v>
      </c>
      <c r="J336" s="60" t="s">
        <v>15114</v>
      </c>
      <c r="K336" s="60">
        <v>13.25</v>
      </c>
      <c r="L336" s="60" t="s">
        <v>14751</v>
      </c>
      <c r="M336" s="60">
        <v>40</v>
      </c>
      <c r="N336"/>
      <c r="O336">
        <v>40</v>
      </c>
      <c r="AS336" s="8"/>
      <c r="AT336" s="8"/>
      <c r="AU336" s="8"/>
    </row>
    <row r="337" spans="1:47" ht="15" x14ac:dyDescent="0.25">
      <c r="A337" s="60" t="s">
        <v>6208</v>
      </c>
      <c r="B337" s="60" t="s">
        <v>13087</v>
      </c>
      <c r="C337" s="60">
        <v>48029</v>
      </c>
      <c r="D337" s="60" t="s">
        <v>189</v>
      </c>
      <c r="E337" s="60">
        <v>9</v>
      </c>
      <c r="F337" s="60">
        <v>27660</v>
      </c>
      <c r="G337" s="60">
        <v>40971.5</v>
      </c>
      <c r="H337" s="60">
        <v>55733</v>
      </c>
      <c r="I337" s="60">
        <v>74207.5</v>
      </c>
      <c r="J337" s="60" t="s">
        <v>15114</v>
      </c>
      <c r="K337" s="60">
        <v>13.25</v>
      </c>
      <c r="L337" s="60" t="s">
        <v>14751</v>
      </c>
      <c r="M337" s="60">
        <v>30.9</v>
      </c>
      <c r="N337"/>
      <c r="O337">
        <v>30.9</v>
      </c>
      <c r="AS337" s="8"/>
      <c r="AT337" s="8"/>
      <c r="AU337" s="8"/>
    </row>
    <row r="338" spans="1:47" ht="15" x14ac:dyDescent="0.25">
      <c r="A338" s="60" t="s">
        <v>22318</v>
      </c>
      <c r="B338" s="60" t="s">
        <v>13039</v>
      </c>
      <c r="C338" s="60">
        <v>48029</v>
      </c>
      <c r="D338" s="60" t="s">
        <v>189</v>
      </c>
      <c r="E338" s="60">
        <v>9</v>
      </c>
      <c r="F338" s="60">
        <v>28472</v>
      </c>
      <c r="G338" s="60">
        <v>40971.5</v>
      </c>
      <c r="H338" s="60">
        <v>55733</v>
      </c>
      <c r="I338" s="60">
        <v>74207.5</v>
      </c>
      <c r="J338" s="60" t="s">
        <v>15114</v>
      </c>
      <c r="K338" s="60">
        <v>13.25</v>
      </c>
      <c r="L338" s="60" t="s">
        <v>14751</v>
      </c>
      <c r="M338" s="60">
        <v>21.8</v>
      </c>
      <c r="N338"/>
      <c r="O338">
        <v>21.8</v>
      </c>
      <c r="AS338" s="8"/>
      <c r="AT338" s="8"/>
      <c r="AU338" s="8"/>
    </row>
    <row r="339" spans="1:47" ht="15" x14ac:dyDescent="0.25">
      <c r="A339" s="60" t="s">
        <v>23144</v>
      </c>
      <c r="B339" s="60" t="s">
        <v>13022</v>
      </c>
      <c r="C339" s="60">
        <v>48029</v>
      </c>
      <c r="D339" s="60" t="s">
        <v>189</v>
      </c>
      <c r="E339" s="60">
        <v>9</v>
      </c>
      <c r="F339" s="60">
        <v>32031</v>
      </c>
      <c r="G339" s="60">
        <v>40971.5</v>
      </c>
      <c r="H339" s="60">
        <v>55733</v>
      </c>
      <c r="I339" s="60">
        <v>74207.5</v>
      </c>
      <c r="J339" s="60" t="s">
        <v>15114</v>
      </c>
      <c r="K339" s="60">
        <v>13.25</v>
      </c>
      <c r="L339" s="60" t="s">
        <v>14751</v>
      </c>
      <c r="M339" s="60">
        <v>29</v>
      </c>
      <c r="N339"/>
      <c r="O339">
        <v>29</v>
      </c>
      <c r="AS339" s="8"/>
      <c r="AT339" s="8"/>
      <c r="AU339" s="8"/>
    </row>
    <row r="340" spans="1:47" ht="15" x14ac:dyDescent="0.25">
      <c r="A340" s="60" t="s">
        <v>23145</v>
      </c>
      <c r="B340" s="60" t="s">
        <v>12988</v>
      </c>
      <c r="C340" s="60">
        <v>48029</v>
      </c>
      <c r="D340" s="60" t="s">
        <v>189</v>
      </c>
      <c r="E340" s="60">
        <v>9</v>
      </c>
      <c r="F340" s="60">
        <v>31654</v>
      </c>
      <c r="G340" s="60">
        <v>40971.5</v>
      </c>
      <c r="H340" s="60">
        <v>55733</v>
      </c>
      <c r="I340" s="60">
        <v>74207.5</v>
      </c>
      <c r="J340" s="60" t="s">
        <v>15114</v>
      </c>
      <c r="K340" s="60">
        <v>13.25</v>
      </c>
      <c r="L340" s="60" t="s">
        <v>14751</v>
      </c>
      <c r="M340" s="60">
        <v>35.200000000000003</v>
      </c>
      <c r="N340"/>
      <c r="O340">
        <v>35.200000000000003</v>
      </c>
      <c r="AS340" s="8"/>
      <c r="AT340" s="8"/>
      <c r="AU340" s="8"/>
    </row>
    <row r="341" spans="1:47" ht="15" x14ac:dyDescent="0.25">
      <c r="A341" s="60" t="s">
        <v>15164</v>
      </c>
      <c r="B341" s="60" t="s">
        <v>13015</v>
      </c>
      <c r="C341" s="60">
        <v>48029</v>
      </c>
      <c r="D341" s="60" t="s">
        <v>189</v>
      </c>
      <c r="E341" s="60">
        <v>9</v>
      </c>
      <c r="F341" s="60">
        <v>50952</v>
      </c>
      <c r="G341" s="60">
        <v>40971.5</v>
      </c>
      <c r="H341" s="60">
        <v>55733</v>
      </c>
      <c r="I341" s="60">
        <v>74207.5</v>
      </c>
      <c r="J341" s="60" t="s">
        <v>15112</v>
      </c>
      <c r="K341" s="60">
        <v>13.25</v>
      </c>
      <c r="L341" s="60" t="s">
        <v>14752</v>
      </c>
      <c r="M341" s="60">
        <v>19.600000000000001</v>
      </c>
      <c r="N341"/>
      <c r="O341">
        <v>19.600000000000001</v>
      </c>
      <c r="AS341" s="8"/>
      <c r="AT341" s="8"/>
      <c r="AU341" s="8"/>
    </row>
    <row r="342" spans="1:47" ht="15" x14ac:dyDescent="0.25">
      <c r="A342" s="60" t="s">
        <v>23146</v>
      </c>
      <c r="B342" s="60" t="s">
        <v>13038</v>
      </c>
      <c r="C342" s="60">
        <v>48029</v>
      </c>
      <c r="D342" s="60" t="s">
        <v>189</v>
      </c>
      <c r="E342" s="60">
        <v>9</v>
      </c>
      <c r="F342" s="60">
        <v>39023</v>
      </c>
      <c r="G342" s="60">
        <v>40971.5</v>
      </c>
      <c r="H342" s="60">
        <v>55733</v>
      </c>
      <c r="I342" s="60">
        <v>74207.5</v>
      </c>
      <c r="J342" s="60" t="s">
        <v>15114</v>
      </c>
      <c r="K342" s="60">
        <v>13.25</v>
      </c>
      <c r="L342" s="60" t="s">
        <v>14751</v>
      </c>
      <c r="M342" s="60">
        <v>26.3</v>
      </c>
      <c r="N342"/>
      <c r="O342">
        <v>26.3</v>
      </c>
      <c r="AS342" s="8"/>
      <c r="AT342" s="8"/>
      <c r="AU342" s="8"/>
    </row>
    <row r="343" spans="1:47" ht="15" x14ac:dyDescent="0.25">
      <c r="A343" s="60" t="s">
        <v>23147</v>
      </c>
      <c r="B343" s="60" t="s">
        <v>13029</v>
      </c>
      <c r="C343" s="60">
        <v>48029</v>
      </c>
      <c r="D343" s="60" t="s">
        <v>189</v>
      </c>
      <c r="E343" s="60">
        <v>9</v>
      </c>
      <c r="F343" s="60">
        <v>31827</v>
      </c>
      <c r="G343" s="60">
        <v>40971.5</v>
      </c>
      <c r="H343" s="60">
        <v>55733</v>
      </c>
      <c r="I343" s="60">
        <v>74207.5</v>
      </c>
      <c r="J343" s="60" t="s">
        <v>15114</v>
      </c>
      <c r="K343" s="60">
        <v>13.25</v>
      </c>
      <c r="L343" s="60" t="s">
        <v>14751</v>
      </c>
      <c r="M343" s="60">
        <v>30.9</v>
      </c>
      <c r="N343"/>
      <c r="O343">
        <v>30.9</v>
      </c>
      <c r="AS343" s="8"/>
      <c r="AT343" s="8"/>
      <c r="AU343" s="8"/>
    </row>
    <row r="344" spans="1:47" ht="15" x14ac:dyDescent="0.25">
      <c r="A344" s="60" t="s">
        <v>23148</v>
      </c>
      <c r="B344" s="60" t="s">
        <v>13060</v>
      </c>
      <c r="C344" s="60">
        <v>48029</v>
      </c>
      <c r="D344" s="60" t="s">
        <v>189</v>
      </c>
      <c r="E344" s="60">
        <v>9</v>
      </c>
      <c r="F344" s="60">
        <v>30746</v>
      </c>
      <c r="G344" s="60">
        <v>40971.5</v>
      </c>
      <c r="H344" s="60">
        <v>55733</v>
      </c>
      <c r="I344" s="60">
        <v>74207.5</v>
      </c>
      <c r="J344" s="60" t="s">
        <v>15114</v>
      </c>
      <c r="K344" s="60">
        <v>13.25</v>
      </c>
      <c r="L344" s="60" t="s">
        <v>14751</v>
      </c>
      <c r="M344" s="60">
        <v>26.4</v>
      </c>
      <c r="N344"/>
      <c r="O344">
        <v>26.4</v>
      </c>
      <c r="AS344" s="8"/>
      <c r="AT344" s="8"/>
      <c r="AU344" s="8"/>
    </row>
    <row r="345" spans="1:47" ht="15" x14ac:dyDescent="0.25">
      <c r="A345" s="60" t="s">
        <v>17787</v>
      </c>
      <c r="B345" s="60" t="s">
        <v>12999</v>
      </c>
      <c r="C345" s="60">
        <v>48029</v>
      </c>
      <c r="D345" s="60" t="s">
        <v>189</v>
      </c>
      <c r="E345" s="60">
        <v>9</v>
      </c>
      <c r="F345" s="60">
        <v>36958</v>
      </c>
      <c r="G345" s="60">
        <v>40971.5</v>
      </c>
      <c r="H345" s="60">
        <v>55733</v>
      </c>
      <c r="I345" s="60">
        <v>74207.5</v>
      </c>
      <c r="J345" s="60" t="s">
        <v>15114</v>
      </c>
      <c r="K345" s="60">
        <v>13.25</v>
      </c>
      <c r="L345" s="60" t="s">
        <v>14751</v>
      </c>
      <c r="M345" s="60">
        <v>38.799999999999997</v>
      </c>
      <c r="N345"/>
      <c r="O345">
        <v>38.799999999999997</v>
      </c>
      <c r="AS345" s="8"/>
      <c r="AT345" s="8"/>
      <c r="AU345" s="8"/>
    </row>
    <row r="346" spans="1:47" ht="15" x14ac:dyDescent="0.25">
      <c r="A346" s="60" t="s">
        <v>928</v>
      </c>
      <c r="B346" s="60" t="s">
        <v>13040</v>
      </c>
      <c r="C346" s="60">
        <v>48029</v>
      </c>
      <c r="D346" s="60" t="s">
        <v>189</v>
      </c>
      <c r="E346" s="60">
        <v>9</v>
      </c>
      <c r="F346" s="60">
        <v>21761</v>
      </c>
      <c r="G346" s="60">
        <v>40971.5</v>
      </c>
      <c r="H346" s="60">
        <v>55733</v>
      </c>
      <c r="I346" s="60">
        <v>74207.5</v>
      </c>
      <c r="J346" s="60" t="s">
        <v>15114</v>
      </c>
      <c r="K346" s="60">
        <v>13.25</v>
      </c>
      <c r="L346" s="60" t="s">
        <v>14751</v>
      </c>
      <c r="M346" s="60">
        <v>47.8</v>
      </c>
      <c r="N346"/>
      <c r="O346">
        <v>47.8</v>
      </c>
      <c r="AS346" s="8"/>
      <c r="AT346" s="8"/>
      <c r="AU346" s="8"/>
    </row>
    <row r="347" spans="1:47" ht="15" x14ac:dyDescent="0.25">
      <c r="A347" s="60" t="s">
        <v>23149</v>
      </c>
      <c r="B347" s="60" t="s">
        <v>12925</v>
      </c>
      <c r="C347" s="60">
        <v>48029</v>
      </c>
      <c r="D347" s="60" t="s">
        <v>189</v>
      </c>
      <c r="E347" s="60">
        <v>9</v>
      </c>
      <c r="F347" s="60">
        <v>41401</v>
      </c>
      <c r="G347" s="60">
        <v>40971.5</v>
      </c>
      <c r="H347" s="60">
        <v>55733</v>
      </c>
      <c r="I347" s="60">
        <v>74207.5</v>
      </c>
      <c r="J347" s="60" t="s">
        <v>15112</v>
      </c>
      <c r="K347" s="60">
        <v>13.25</v>
      </c>
      <c r="L347" s="60" t="s">
        <v>14752</v>
      </c>
      <c r="M347" s="60">
        <v>19.100000000000001</v>
      </c>
      <c r="N347"/>
      <c r="O347">
        <v>19.100000000000001</v>
      </c>
      <c r="AS347" s="8"/>
      <c r="AT347" s="8"/>
      <c r="AU347" s="8"/>
    </row>
    <row r="348" spans="1:47" ht="15" x14ac:dyDescent="0.25">
      <c r="A348" s="60" t="s">
        <v>23150</v>
      </c>
      <c r="B348" s="60" t="s">
        <v>13034</v>
      </c>
      <c r="C348" s="60">
        <v>48029</v>
      </c>
      <c r="D348" s="60" t="s">
        <v>189</v>
      </c>
      <c r="E348" s="60">
        <v>9</v>
      </c>
      <c r="F348" s="60">
        <v>42965</v>
      </c>
      <c r="G348" s="60">
        <v>40971.5</v>
      </c>
      <c r="H348" s="60">
        <v>55733</v>
      </c>
      <c r="I348" s="60">
        <v>74207.5</v>
      </c>
      <c r="J348" s="60" t="s">
        <v>15112</v>
      </c>
      <c r="K348" s="60">
        <v>13.25</v>
      </c>
      <c r="L348" s="60" t="s">
        <v>14752</v>
      </c>
      <c r="M348" s="60">
        <v>17.100000000000001</v>
      </c>
      <c r="N348"/>
      <c r="O348">
        <v>17.100000000000001</v>
      </c>
      <c r="AS348" s="8"/>
      <c r="AT348" s="8"/>
      <c r="AU348" s="8"/>
    </row>
    <row r="349" spans="1:47" ht="15" x14ac:dyDescent="0.25">
      <c r="A349" s="60" t="s">
        <v>23151</v>
      </c>
      <c r="B349" s="60" t="s">
        <v>13036</v>
      </c>
      <c r="C349" s="60">
        <v>48029</v>
      </c>
      <c r="D349" s="60" t="s">
        <v>189</v>
      </c>
      <c r="E349" s="60">
        <v>9</v>
      </c>
      <c r="F349" s="60">
        <v>30099</v>
      </c>
      <c r="G349" s="60">
        <v>40971.5</v>
      </c>
      <c r="H349" s="60">
        <v>55733</v>
      </c>
      <c r="I349" s="60">
        <v>74207.5</v>
      </c>
      <c r="J349" s="60" t="s">
        <v>15114</v>
      </c>
      <c r="K349" s="60">
        <v>13.25</v>
      </c>
      <c r="L349" s="60" t="s">
        <v>14751</v>
      </c>
      <c r="M349" s="60">
        <v>30.8</v>
      </c>
      <c r="N349"/>
      <c r="O349">
        <v>30.8</v>
      </c>
      <c r="AS349" s="8"/>
      <c r="AT349" s="8"/>
      <c r="AU349" s="8"/>
    </row>
    <row r="350" spans="1:47" ht="15" x14ac:dyDescent="0.25">
      <c r="A350" s="60" t="s">
        <v>5052</v>
      </c>
      <c r="B350" s="60" t="s">
        <v>13000</v>
      </c>
      <c r="C350" s="60">
        <v>48029</v>
      </c>
      <c r="D350" s="60" t="s">
        <v>189</v>
      </c>
      <c r="E350" s="60">
        <v>9</v>
      </c>
      <c r="F350" s="60">
        <v>42377</v>
      </c>
      <c r="G350" s="60">
        <v>40971.5</v>
      </c>
      <c r="H350" s="60">
        <v>55733</v>
      </c>
      <c r="I350" s="60">
        <v>74207.5</v>
      </c>
      <c r="J350" s="60" t="s">
        <v>15112</v>
      </c>
      <c r="K350" s="60">
        <v>13.25</v>
      </c>
      <c r="L350" s="60" t="s">
        <v>14751</v>
      </c>
      <c r="M350" s="60">
        <v>25.5</v>
      </c>
      <c r="N350"/>
      <c r="O350">
        <v>25.5</v>
      </c>
      <c r="AS350" s="8"/>
      <c r="AT350" s="8"/>
      <c r="AU350" s="8"/>
    </row>
    <row r="351" spans="1:47" ht="15" x14ac:dyDescent="0.25">
      <c r="A351" s="60" t="s">
        <v>23152</v>
      </c>
      <c r="B351" s="60" t="s">
        <v>12943</v>
      </c>
      <c r="C351" s="60">
        <v>48029</v>
      </c>
      <c r="D351" s="60" t="s">
        <v>189</v>
      </c>
      <c r="E351" s="60">
        <v>9</v>
      </c>
      <c r="F351" s="60">
        <v>47735</v>
      </c>
      <c r="G351" s="60">
        <v>40971.5</v>
      </c>
      <c r="H351" s="60">
        <v>55733</v>
      </c>
      <c r="I351" s="60">
        <v>74207.5</v>
      </c>
      <c r="J351" s="60" t="s">
        <v>15112</v>
      </c>
      <c r="K351" s="60">
        <v>13.25</v>
      </c>
      <c r="L351" s="60" t="s">
        <v>14752</v>
      </c>
      <c r="M351" s="60">
        <v>14.4</v>
      </c>
      <c r="N351"/>
      <c r="O351">
        <v>14.4</v>
      </c>
      <c r="AS351" s="8"/>
      <c r="AT351" s="8"/>
      <c r="AU351" s="8"/>
    </row>
    <row r="352" spans="1:47" ht="15" x14ac:dyDescent="0.25">
      <c r="A352" s="60" t="s">
        <v>12713</v>
      </c>
      <c r="B352" s="60" t="s">
        <v>12714</v>
      </c>
      <c r="C352" s="60">
        <v>48029</v>
      </c>
      <c r="D352" s="60" t="s">
        <v>189</v>
      </c>
      <c r="E352" s="60">
        <v>9</v>
      </c>
      <c r="F352" s="60">
        <v>80975</v>
      </c>
      <c r="G352" s="60">
        <v>40971.5</v>
      </c>
      <c r="H352" s="60">
        <v>55733</v>
      </c>
      <c r="I352" s="60">
        <v>74207.5</v>
      </c>
      <c r="J352" s="60" t="s">
        <v>15111</v>
      </c>
      <c r="K352" s="60">
        <v>13.25</v>
      </c>
      <c r="L352" s="60" t="s">
        <v>14752</v>
      </c>
      <c r="M352" s="60">
        <v>5.8</v>
      </c>
      <c r="N352"/>
      <c r="O352">
        <v>5.8</v>
      </c>
      <c r="AS352" s="8"/>
      <c r="AT352" s="8"/>
      <c r="AU352" s="8"/>
    </row>
    <row r="353" spans="1:47" ht="15" x14ac:dyDescent="0.25">
      <c r="A353" s="60" t="s">
        <v>23153</v>
      </c>
      <c r="B353" s="60" t="s">
        <v>12946</v>
      </c>
      <c r="C353" s="60">
        <v>48029</v>
      </c>
      <c r="D353" s="60" t="s">
        <v>189</v>
      </c>
      <c r="E353" s="60">
        <v>9</v>
      </c>
      <c r="F353" s="60">
        <v>42236</v>
      </c>
      <c r="G353" s="60">
        <v>40971.5</v>
      </c>
      <c r="H353" s="60">
        <v>55733</v>
      </c>
      <c r="I353" s="60">
        <v>74207.5</v>
      </c>
      <c r="J353" s="60" t="s">
        <v>15112</v>
      </c>
      <c r="K353" s="60">
        <v>13.25</v>
      </c>
      <c r="L353" s="60" t="s">
        <v>14751</v>
      </c>
      <c r="M353" s="60">
        <v>22</v>
      </c>
      <c r="N353"/>
      <c r="O353">
        <v>22</v>
      </c>
      <c r="AS353" s="8"/>
      <c r="AT353" s="8"/>
      <c r="AU353" s="8"/>
    </row>
    <row r="354" spans="1:47" ht="15" x14ac:dyDescent="0.25">
      <c r="A354" s="60" t="s">
        <v>23154</v>
      </c>
      <c r="B354" s="60" t="s">
        <v>12806</v>
      </c>
      <c r="C354" s="60">
        <v>48029</v>
      </c>
      <c r="D354" s="60" t="s">
        <v>189</v>
      </c>
      <c r="E354" s="60">
        <v>9</v>
      </c>
      <c r="F354" s="60">
        <v>77723</v>
      </c>
      <c r="G354" s="60">
        <v>40971.5</v>
      </c>
      <c r="H354" s="60">
        <v>55733</v>
      </c>
      <c r="I354" s="60">
        <v>74207.5</v>
      </c>
      <c r="J354" s="60" t="s">
        <v>15111</v>
      </c>
      <c r="K354" s="60">
        <v>13.25</v>
      </c>
      <c r="L354" s="60" t="s">
        <v>14752</v>
      </c>
      <c r="M354" s="60">
        <v>10.9</v>
      </c>
      <c r="N354"/>
      <c r="O354">
        <v>10.9</v>
      </c>
      <c r="AS354" s="8"/>
      <c r="AT354" s="8"/>
      <c r="AU354" s="8"/>
    </row>
    <row r="355" spans="1:47" ht="15" x14ac:dyDescent="0.25">
      <c r="A355" s="60" t="s">
        <v>23155</v>
      </c>
      <c r="B355" s="60" t="s">
        <v>12752</v>
      </c>
      <c r="C355" s="60">
        <v>48029</v>
      </c>
      <c r="D355" s="60" t="s">
        <v>189</v>
      </c>
      <c r="E355" s="60">
        <v>9</v>
      </c>
      <c r="F355" s="60">
        <v>64821</v>
      </c>
      <c r="G355" s="60">
        <v>40971.5</v>
      </c>
      <c r="H355" s="60">
        <v>55733</v>
      </c>
      <c r="I355" s="60">
        <v>74207.5</v>
      </c>
      <c r="J355" s="60" t="s">
        <v>15113</v>
      </c>
      <c r="K355" s="60">
        <v>13.25</v>
      </c>
      <c r="L355" s="60" t="s">
        <v>14752</v>
      </c>
      <c r="M355" s="60">
        <v>14.2</v>
      </c>
      <c r="N355"/>
      <c r="O355">
        <v>14.2</v>
      </c>
      <c r="AS355" s="8"/>
      <c r="AT355" s="8"/>
      <c r="AU355" s="8"/>
    </row>
    <row r="356" spans="1:47" ht="15" x14ac:dyDescent="0.25">
      <c r="A356" s="60" t="s">
        <v>23156</v>
      </c>
      <c r="B356" s="60" t="s">
        <v>12765</v>
      </c>
      <c r="C356" s="60">
        <v>48029</v>
      </c>
      <c r="D356" s="60" t="s">
        <v>189</v>
      </c>
      <c r="E356" s="60">
        <v>9</v>
      </c>
      <c r="F356" s="60">
        <v>79092</v>
      </c>
      <c r="G356" s="60">
        <v>40971.5</v>
      </c>
      <c r="H356" s="60">
        <v>55733</v>
      </c>
      <c r="I356" s="60">
        <v>74207.5</v>
      </c>
      <c r="J356" s="60" t="s">
        <v>15111</v>
      </c>
      <c r="K356" s="60">
        <v>13.25</v>
      </c>
      <c r="L356" s="60" t="s">
        <v>14752</v>
      </c>
      <c r="M356" s="60">
        <v>4.3</v>
      </c>
      <c r="N356"/>
      <c r="O356">
        <v>4.3</v>
      </c>
      <c r="AS356" s="8"/>
      <c r="AT356" s="8"/>
      <c r="AU356" s="8"/>
    </row>
    <row r="357" spans="1:47" ht="15" x14ac:dyDescent="0.25">
      <c r="A357" s="60" t="s">
        <v>23157</v>
      </c>
      <c r="B357" s="60" t="s">
        <v>12758</v>
      </c>
      <c r="C357" s="60">
        <v>48029</v>
      </c>
      <c r="D357" s="60" t="s">
        <v>189</v>
      </c>
      <c r="E357" s="60">
        <v>9</v>
      </c>
      <c r="F357" s="60">
        <v>86544</v>
      </c>
      <c r="G357" s="60">
        <v>40971.5</v>
      </c>
      <c r="H357" s="60">
        <v>55733</v>
      </c>
      <c r="I357" s="60">
        <v>74207.5</v>
      </c>
      <c r="J357" s="60" t="s">
        <v>15111</v>
      </c>
      <c r="K357" s="60">
        <v>13.25</v>
      </c>
      <c r="L357" s="60" t="s">
        <v>14752</v>
      </c>
      <c r="M357" s="60">
        <v>3.6</v>
      </c>
      <c r="N357"/>
      <c r="O357">
        <v>3.6</v>
      </c>
      <c r="AS357" s="8"/>
      <c r="AT357" s="8"/>
      <c r="AU357" s="8"/>
    </row>
    <row r="358" spans="1:47" ht="15" x14ac:dyDescent="0.25">
      <c r="A358" s="60" t="s">
        <v>23158</v>
      </c>
      <c r="B358" s="60" t="s">
        <v>12735</v>
      </c>
      <c r="C358" s="60">
        <v>48029</v>
      </c>
      <c r="D358" s="60" t="s">
        <v>189</v>
      </c>
      <c r="E358" s="60">
        <v>9</v>
      </c>
      <c r="F358" s="60">
        <v>67971</v>
      </c>
      <c r="G358" s="60">
        <v>40971.5</v>
      </c>
      <c r="H358" s="60">
        <v>55733</v>
      </c>
      <c r="I358" s="60">
        <v>74207.5</v>
      </c>
      <c r="J358" s="60" t="s">
        <v>15113</v>
      </c>
      <c r="K358" s="60">
        <v>13.25</v>
      </c>
      <c r="L358" s="60" t="s">
        <v>14752</v>
      </c>
      <c r="M358" s="60">
        <v>5.0999999999999996</v>
      </c>
      <c r="N358"/>
      <c r="O358">
        <v>5.0999999999999996</v>
      </c>
      <c r="AS358" s="8"/>
      <c r="AT358" s="8"/>
      <c r="AU358" s="8"/>
    </row>
    <row r="359" spans="1:47" ht="15" x14ac:dyDescent="0.25">
      <c r="A359" s="60" t="s">
        <v>23159</v>
      </c>
      <c r="B359" s="60" t="s">
        <v>12837</v>
      </c>
      <c r="C359" s="60">
        <v>48029</v>
      </c>
      <c r="D359" s="60" t="s">
        <v>189</v>
      </c>
      <c r="E359" s="60">
        <v>9</v>
      </c>
      <c r="F359" s="60">
        <v>58571</v>
      </c>
      <c r="G359" s="60">
        <v>40971.5</v>
      </c>
      <c r="H359" s="60">
        <v>55733</v>
      </c>
      <c r="I359" s="60">
        <v>74207.5</v>
      </c>
      <c r="J359" s="60" t="s">
        <v>15113</v>
      </c>
      <c r="K359" s="60">
        <v>13.25</v>
      </c>
      <c r="L359" s="60" t="s">
        <v>14752</v>
      </c>
      <c r="M359" s="60">
        <v>10.1</v>
      </c>
      <c r="N359"/>
      <c r="O359">
        <v>10.1</v>
      </c>
      <c r="AS359" s="8"/>
      <c r="AT359" s="8"/>
      <c r="AU359" s="8"/>
    </row>
    <row r="360" spans="1:47" ht="15" x14ac:dyDescent="0.25">
      <c r="A360" s="60" t="s">
        <v>23160</v>
      </c>
      <c r="B360" s="60" t="s">
        <v>12794</v>
      </c>
      <c r="C360" s="60">
        <v>48029</v>
      </c>
      <c r="D360" s="60" t="s">
        <v>189</v>
      </c>
      <c r="E360" s="60">
        <v>9</v>
      </c>
      <c r="F360" s="60">
        <v>57734</v>
      </c>
      <c r="G360" s="60">
        <v>40971.5</v>
      </c>
      <c r="H360" s="60">
        <v>55733</v>
      </c>
      <c r="I360" s="60">
        <v>74207.5</v>
      </c>
      <c r="J360" s="60" t="s">
        <v>15113</v>
      </c>
      <c r="K360" s="60">
        <v>13.25</v>
      </c>
      <c r="L360" s="60" t="s">
        <v>14752</v>
      </c>
      <c r="M360" s="60">
        <v>12.9</v>
      </c>
      <c r="N360"/>
      <c r="O360">
        <v>12.9</v>
      </c>
      <c r="AS360" s="8"/>
      <c r="AT360" s="8"/>
      <c r="AU360" s="8"/>
    </row>
    <row r="361" spans="1:47" ht="15" x14ac:dyDescent="0.25">
      <c r="A361" s="60" t="s">
        <v>23161</v>
      </c>
      <c r="B361" s="60" t="s">
        <v>12830</v>
      </c>
      <c r="C361" s="60">
        <v>48029</v>
      </c>
      <c r="D361" s="60" t="s">
        <v>189</v>
      </c>
      <c r="E361" s="60">
        <v>9</v>
      </c>
      <c r="F361" s="60">
        <v>64761</v>
      </c>
      <c r="G361" s="60">
        <v>40971.5</v>
      </c>
      <c r="H361" s="60">
        <v>55733</v>
      </c>
      <c r="I361" s="60">
        <v>74207.5</v>
      </c>
      <c r="J361" s="60" t="s">
        <v>15113</v>
      </c>
      <c r="K361" s="60">
        <v>13.25</v>
      </c>
      <c r="L361" s="60" t="s">
        <v>14752</v>
      </c>
      <c r="M361" s="60">
        <v>14.1</v>
      </c>
      <c r="N361"/>
      <c r="O361">
        <v>14.1</v>
      </c>
      <c r="AS361" s="8"/>
      <c r="AT361" s="8"/>
      <c r="AU361" s="8"/>
    </row>
    <row r="362" spans="1:47" ht="15" x14ac:dyDescent="0.25">
      <c r="A362" s="60" t="s">
        <v>15124</v>
      </c>
      <c r="B362" s="60" t="s">
        <v>12775</v>
      </c>
      <c r="C362" s="60">
        <v>48029</v>
      </c>
      <c r="D362" s="60" t="s">
        <v>189</v>
      </c>
      <c r="E362" s="60">
        <v>9</v>
      </c>
      <c r="F362" s="60">
        <v>81890</v>
      </c>
      <c r="G362" s="60">
        <v>40971.5</v>
      </c>
      <c r="H362" s="60">
        <v>55733</v>
      </c>
      <c r="I362" s="60">
        <v>74207.5</v>
      </c>
      <c r="J362" s="60" t="s">
        <v>15111</v>
      </c>
      <c r="K362" s="60">
        <v>13.25</v>
      </c>
      <c r="L362" s="60" t="s">
        <v>14752</v>
      </c>
      <c r="M362" s="60">
        <v>14.4</v>
      </c>
      <c r="N362"/>
      <c r="O362">
        <v>14.4</v>
      </c>
      <c r="AS362" s="8"/>
      <c r="AT362" s="8"/>
      <c r="AU362" s="8"/>
    </row>
    <row r="363" spans="1:47" ht="15" x14ac:dyDescent="0.25">
      <c r="A363" s="60" t="s">
        <v>23162</v>
      </c>
      <c r="B363" s="60" t="s">
        <v>12843</v>
      </c>
      <c r="C363" s="60">
        <v>48029</v>
      </c>
      <c r="D363" s="60" t="s">
        <v>189</v>
      </c>
      <c r="E363" s="60">
        <v>9</v>
      </c>
      <c r="F363" s="60">
        <v>60994</v>
      </c>
      <c r="G363" s="60">
        <v>40971.5</v>
      </c>
      <c r="H363" s="60">
        <v>55733</v>
      </c>
      <c r="I363" s="60">
        <v>74207.5</v>
      </c>
      <c r="J363" s="60" t="s">
        <v>15113</v>
      </c>
      <c r="K363" s="60">
        <v>13.25</v>
      </c>
      <c r="L363" s="60" t="s">
        <v>14752</v>
      </c>
      <c r="M363" s="60">
        <v>9.6999999999999993</v>
      </c>
      <c r="N363"/>
      <c r="O363">
        <v>9.6999999999999993</v>
      </c>
      <c r="AS363" s="8"/>
      <c r="AT363" s="8"/>
      <c r="AU363" s="8"/>
    </row>
    <row r="364" spans="1:47" ht="15" x14ac:dyDescent="0.25">
      <c r="A364" s="60" t="s">
        <v>23163</v>
      </c>
      <c r="B364" s="60" t="s">
        <v>12726</v>
      </c>
      <c r="C364" s="60">
        <v>48029</v>
      </c>
      <c r="D364" s="60" t="s">
        <v>189</v>
      </c>
      <c r="E364" s="60">
        <v>9</v>
      </c>
      <c r="F364" s="60">
        <v>70250</v>
      </c>
      <c r="G364" s="60">
        <v>40971.5</v>
      </c>
      <c r="H364" s="60">
        <v>55733</v>
      </c>
      <c r="I364" s="60">
        <v>74207.5</v>
      </c>
      <c r="J364" s="60" t="s">
        <v>15113</v>
      </c>
      <c r="K364" s="60">
        <v>13.25</v>
      </c>
      <c r="L364" s="60" t="s">
        <v>14752</v>
      </c>
      <c r="M364" s="60">
        <v>10</v>
      </c>
      <c r="N364"/>
      <c r="O364">
        <v>10</v>
      </c>
      <c r="AS364" s="8"/>
      <c r="AT364" s="8"/>
      <c r="AU364" s="8"/>
    </row>
    <row r="365" spans="1:47" ht="15" x14ac:dyDescent="0.25">
      <c r="A365" s="60" t="s">
        <v>23164</v>
      </c>
      <c r="B365" s="60" t="s">
        <v>12773</v>
      </c>
      <c r="C365" s="60">
        <v>48029</v>
      </c>
      <c r="D365" s="60" t="s">
        <v>189</v>
      </c>
      <c r="E365" s="60">
        <v>9</v>
      </c>
      <c r="F365" s="60">
        <v>68878</v>
      </c>
      <c r="G365" s="60">
        <v>40971.5</v>
      </c>
      <c r="H365" s="60">
        <v>55733</v>
      </c>
      <c r="I365" s="60">
        <v>74207.5</v>
      </c>
      <c r="J365" s="60" t="s">
        <v>15113</v>
      </c>
      <c r="K365" s="60">
        <v>13.25</v>
      </c>
      <c r="L365" s="60" t="s">
        <v>14752</v>
      </c>
      <c r="M365" s="60">
        <v>12.3</v>
      </c>
      <c r="N365"/>
      <c r="O365">
        <v>12.3</v>
      </c>
      <c r="AS365" s="8"/>
      <c r="AT365" s="8"/>
      <c r="AU365" s="8"/>
    </row>
    <row r="366" spans="1:47" ht="15" x14ac:dyDescent="0.25">
      <c r="A366" s="60" t="s">
        <v>23165</v>
      </c>
      <c r="B366" s="60" t="s">
        <v>12780</v>
      </c>
      <c r="C366" s="60">
        <v>48029</v>
      </c>
      <c r="D366" s="60" t="s">
        <v>189</v>
      </c>
      <c r="E366" s="60">
        <v>9</v>
      </c>
      <c r="F366" s="60">
        <v>82149</v>
      </c>
      <c r="G366" s="60">
        <v>40971.5</v>
      </c>
      <c r="H366" s="60">
        <v>55733</v>
      </c>
      <c r="I366" s="60">
        <v>74207.5</v>
      </c>
      <c r="J366" s="60" t="s">
        <v>15111</v>
      </c>
      <c r="K366" s="60">
        <v>13.25</v>
      </c>
      <c r="L366" s="60" t="s">
        <v>14752</v>
      </c>
      <c r="M366" s="60">
        <v>2.9</v>
      </c>
      <c r="N366"/>
      <c r="O366">
        <v>2.9</v>
      </c>
      <c r="AS366" s="8"/>
      <c r="AT366" s="8"/>
      <c r="AU366" s="8"/>
    </row>
    <row r="367" spans="1:47" ht="15" x14ac:dyDescent="0.25">
      <c r="A367" s="60" t="s">
        <v>16427</v>
      </c>
      <c r="B367" s="60" t="s">
        <v>12710</v>
      </c>
      <c r="C367" s="60">
        <v>48029</v>
      </c>
      <c r="D367" s="60" t="s">
        <v>189</v>
      </c>
      <c r="E367" s="60">
        <v>9</v>
      </c>
      <c r="F367" s="60">
        <v>101452</v>
      </c>
      <c r="G367" s="60">
        <v>40971.5</v>
      </c>
      <c r="H367" s="60">
        <v>55733</v>
      </c>
      <c r="I367" s="60">
        <v>74207.5</v>
      </c>
      <c r="J367" s="60" t="s">
        <v>15111</v>
      </c>
      <c r="K367" s="60">
        <v>13.25</v>
      </c>
      <c r="L367" s="60" t="s">
        <v>14752</v>
      </c>
      <c r="M367" s="60">
        <v>4.7</v>
      </c>
      <c r="N367"/>
      <c r="O367">
        <v>4.7</v>
      </c>
      <c r="AS367" s="8"/>
      <c r="AT367" s="8"/>
      <c r="AU367" s="8"/>
    </row>
    <row r="368" spans="1:47" ht="15" x14ac:dyDescent="0.25">
      <c r="A368" s="60" t="s">
        <v>23166</v>
      </c>
      <c r="B368" s="60" t="s">
        <v>12702</v>
      </c>
      <c r="C368" s="60">
        <v>48029</v>
      </c>
      <c r="D368" s="60" t="s">
        <v>189</v>
      </c>
      <c r="E368" s="60">
        <v>9</v>
      </c>
      <c r="F368" s="60">
        <v>87521</v>
      </c>
      <c r="G368" s="60">
        <v>40971.5</v>
      </c>
      <c r="H368" s="60">
        <v>55733</v>
      </c>
      <c r="I368" s="60">
        <v>74207.5</v>
      </c>
      <c r="J368" s="60" t="s">
        <v>15111</v>
      </c>
      <c r="K368" s="60">
        <v>13.25</v>
      </c>
      <c r="L368" s="60" t="s">
        <v>14752</v>
      </c>
      <c r="M368" s="60">
        <v>6.5</v>
      </c>
      <c r="N368"/>
      <c r="O368">
        <v>6.5</v>
      </c>
      <c r="AS368" s="8"/>
      <c r="AT368" s="8"/>
      <c r="AU368" s="8"/>
    </row>
    <row r="369" spans="1:47" ht="15" x14ac:dyDescent="0.25">
      <c r="A369" s="60" t="s">
        <v>12703</v>
      </c>
      <c r="B369" s="60" t="s">
        <v>12704</v>
      </c>
      <c r="C369" s="60">
        <v>48029</v>
      </c>
      <c r="D369" s="60" t="s">
        <v>189</v>
      </c>
      <c r="E369" s="60">
        <v>9</v>
      </c>
      <c r="F369" s="60">
        <v>95053</v>
      </c>
      <c r="G369" s="60">
        <v>40971.5</v>
      </c>
      <c r="H369" s="60">
        <v>55733</v>
      </c>
      <c r="I369" s="60">
        <v>74207.5</v>
      </c>
      <c r="J369" s="60" t="s">
        <v>15111</v>
      </c>
      <c r="K369" s="60">
        <v>13.25</v>
      </c>
      <c r="L369" s="60" t="s">
        <v>14752</v>
      </c>
      <c r="M369" s="60">
        <v>7.4</v>
      </c>
      <c r="N369"/>
      <c r="O369">
        <v>7.4</v>
      </c>
      <c r="AS369" s="8"/>
      <c r="AT369" s="8"/>
      <c r="AU369" s="8"/>
    </row>
    <row r="370" spans="1:47" ht="15" x14ac:dyDescent="0.25">
      <c r="A370" s="60" t="s">
        <v>23167</v>
      </c>
      <c r="B370" s="60" t="s">
        <v>12712</v>
      </c>
      <c r="C370" s="60">
        <v>48029</v>
      </c>
      <c r="D370" s="60" t="s">
        <v>189</v>
      </c>
      <c r="E370" s="60">
        <v>9</v>
      </c>
      <c r="F370" s="60">
        <v>98377</v>
      </c>
      <c r="G370" s="60">
        <v>40971.5</v>
      </c>
      <c r="H370" s="60">
        <v>55733</v>
      </c>
      <c r="I370" s="60">
        <v>74207.5</v>
      </c>
      <c r="J370" s="60" t="s">
        <v>15111</v>
      </c>
      <c r="K370" s="60">
        <v>13.25</v>
      </c>
      <c r="L370" s="60" t="s">
        <v>14752</v>
      </c>
      <c r="M370" s="60">
        <v>8.1999999999999993</v>
      </c>
      <c r="N370"/>
      <c r="O370">
        <v>8.1999999999999993</v>
      </c>
      <c r="AS370" s="8"/>
      <c r="AT370" s="8"/>
      <c r="AU370" s="8"/>
    </row>
    <row r="371" spans="1:47" ht="15" x14ac:dyDescent="0.25">
      <c r="A371" s="60" t="s">
        <v>23168</v>
      </c>
      <c r="B371" s="60" t="s">
        <v>12686</v>
      </c>
      <c r="C371" s="60">
        <v>48029</v>
      </c>
      <c r="D371" s="60" t="s">
        <v>189</v>
      </c>
      <c r="E371" s="60">
        <v>9</v>
      </c>
      <c r="F371" s="60">
        <v>110212</v>
      </c>
      <c r="G371" s="60">
        <v>40971.5</v>
      </c>
      <c r="H371" s="60">
        <v>55733</v>
      </c>
      <c r="I371" s="60">
        <v>74207.5</v>
      </c>
      <c r="J371" s="60" t="s">
        <v>15111</v>
      </c>
      <c r="K371" s="60">
        <v>13.25</v>
      </c>
      <c r="L371" s="60" t="s">
        <v>14752</v>
      </c>
      <c r="M371" s="60">
        <v>2.9</v>
      </c>
      <c r="N371"/>
      <c r="O371">
        <v>2.9</v>
      </c>
      <c r="AS371" s="8"/>
      <c r="AT371" s="8"/>
      <c r="AU371" s="8"/>
    </row>
    <row r="372" spans="1:47" ht="15" x14ac:dyDescent="0.25">
      <c r="A372" s="60" t="s">
        <v>23169</v>
      </c>
      <c r="B372" s="60" t="s">
        <v>12889</v>
      </c>
      <c r="C372" s="60">
        <v>48029</v>
      </c>
      <c r="D372" s="60" t="s">
        <v>189</v>
      </c>
      <c r="E372" s="60">
        <v>9</v>
      </c>
      <c r="F372" s="60">
        <v>49679</v>
      </c>
      <c r="G372" s="60">
        <v>40971.5</v>
      </c>
      <c r="H372" s="60">
        <v>55733</v>
      </c>
      <c r="I372" s="60">
        <v>74207.5</v>
      </c>
      <c r="J372" s="60" t="s">
        <v>15112</v>
      </c>
      <c r="K372" s="60">
        <v>13.25</v>
      </c>
      <c r="L372" s="60" t="s">
        <v>14752</v>
      </c>
      <c r="M372" s="60">
        <v>13.7</v>
      </c>
      <c r="N372"/>
      <c r="O372">
        <v>13.7</v>
      </c>
      <c r="AS372" s="8"/>
      <c r="AT372" s="8"/>
      <c r="AU372" s="8"/>
    </row>
    <row r="373" spans="1:47" ht="15" x14ac:dyDescent="0.25">
      <c r="A373" s="60" t="s">
        <v>23170</v>
      </c>
      <c r="B373" s="60" t="s">
        <v>13004</v>
      </c>
      <c r="C373" s="60">
        <v>48029</v>
      </c>
      <c r="D373" s="60" t="s">
        <v>189</v>
      </c>
      <c r="E373" s="60">
        <v>9</v>
      </c>
      <c r="F373" s="60">
        <v>61300</v>
      </c>
      <c r="G373" s="60">
        <v>40971.5</v>
      </c>
      <c r="H373" s="60">
        <v>55733</v>
      </c>
      <c r="I373" s="60">
        <v>74207.5</v>
      </c>
      <c r="J373" s="60" t="s">
        <v>15113</v>
      </c>
      <c r="K373" s="60">
        <v>13.25</v>
      </c>
      <c r="L373" s="60" t="s">
        <v>14752</v>
      </c>
      <c r="M373" s="60">
        <v>11.7</v>
      </c>
      <c r="N373"/>
      <c r="O373">
        <v>11.7</v>
      </c>
      <c r="AS373" s="8"/>
      <c r="AT373" s="8"/>
      <c r="AU373" s="8"/>
    </row>
    <row r="374" spans="1:47" ht="15" x14ac:dyDescent="0.25">
      <c r="A374" s="60" t="s">
        <v>23171</v>
      </c>
      <c r="B374" s="60" t="s">
        <v>13027</v>
      </c>
      <c r="C374" s="60">
        <v>48029</v>
      </c>
      <c r="D374" s="60" t="s">
        <v>189</v>
      </c>
      <c r="E374" s="60">
        <v>9</v>
      </c>
      <c r="F374" s="60">
        <v>35981</v>
      </c>
      <c r="G374" s="60">
        <v>40971.5</v>
      </c>
      <c r="H374" s="60">
        <v>55733</v>
      </c>
      <c r="I374" s="60">
        <v>74207.5</v>
      </c>
      <c r="J374" s="60" t="s">
        <v>15114</v>
      </c>
      <c r="K374" s="60">
        <v>13.25</v>
      </c>
      <c r="L374" s="60" t="s">
        <v>14751</v>
      </c>
      <c r="M374" s="60">
        <v>29.3</v>
      </c>
      <c r="N374"/>
      <c r="O374">
        <v>29.3</v>
      </c>
      <c r="AS374" s="8"/>
      <c r="AT374" s="8"/>
      <c r="AU374" s="8"/>
    </row>
    <row r="375" spans="1:47" ht="15" x14ac:dyDescent="0.25">
      <c r="A375" s="60" t="s">
        <v>2800</v>
      </c>
      <c r="B375" s="60" t="s">
        <v>12984</v>
      </c>
      <c r="C375" s="60">
        <v>48029</v>
      </c>
      <c r="D375" s="60" t="s">
        <v>189</v>
      </c>
      <c r="E375" s="60">
        <v>9</v>
      </c>
      <c r="F375" s="60">
        <v>23640</v>
      </c>
      <c r="G375" s="60">
        <v>40971.5</v>
      </c>
      <c r="H375" s="60">
        <v>55733</v>
      </c>
      <c r="I375" s="60">
        <v>74207.5</v>
      </c>
      <c r="J375" s="60" t="s">
        <v>15114</v>
      </c>
      <c r="K375" s="60">
        <v>13.25</v>
      </c>
      <c r="L375" s="60" t="s">
        <v>14751</v>
      </c>
      <c r="M375" s="60">
        <v>31.4</v>
      </c>
      <c r="N375"/>
      <c r="O375">
        <v>31.4</v>
      </c>
      <c r="AS375" s="8"/>
      <c r="AT375" s="8"/>
      <c r="AU375" s="8"/>
    </row>
    <row r="376" spans="1:47" ht="15" x14ac:dyDescent="0.25">
      <c r="A376" s="60" t="s">
        <v>1489</v>
      </c>
      <c r="B376" s="60" t="s">
        <v>13024</v>
      </c>
      <c r="C376" s="60">
        <v>48029</v>
      </c>
      <c r="D376" s="60" t="s">
        <v>189</v>
      </c>
      <c r="E376" s="60">
        <v>9</v>
      </c>
      <c r="F376" s="60">
        <v>38330</v>
      </c>
      <c r="G376" s="60">
        <v>40971.5</v>
      </c>
      <c r="H376" s="60">
        <v>55733</v>
      </c>
      <c r="I376" s="60">
        <v>74207.5</v>
      </c>
      <c r="J376" s="60" t="s">
        <v>15114</v>
      </c>
      <c r="K376" s="60">
        <v>13.25</v>
      </c>
      <c r="L376" s="60" t="s">
        <v>14751</v>
      </c>
      <c r="M376" s="60">
        <v>22.1</v>
      </c>
      <c r="N376"/>
      <c r="O376">
        <v>22.1</v>
      </c>
      <c r="AS376" s="8"/>
      <c r="AT376" s="8"/>
      <c r="AU376" s="8"/>
    </row>
    <row r="377" spans="1:47" ht="15" x14ac:dyDescent="0.25">
      <c r="A377" s="60" t="s">
        <v>910</v>
      </c>
      <c r="B377" s="60" t="s">
        <v>13069</v>
      </c>
      <c r="C377" s="60">
        <v>48029</v>
      </c>
      <c r="D377" s="60" t="s">
        <v>189</v>
      </c>
      <c r="E377" s="60">
        <v>9</v>
      </c>
      <c r="F377" s="60">
        <v>35181</v>
      </c>
      <c r="G377" s="60">
        <v>40971.5</v>
      </c>
      <c r="H377" s="60">
        <v>55733</v>
      </c>
      <c r="I377" s="60">
        <v>74207.5</v>
      </c>
      <c r="J377" s="60" t="s">
        <v>15114</v>
      </c>
      <c r="K377" s="60">
        <v>13.25</v>
      </c>
      <c r="L377" s="60" t="s">
        <v>14751</v>
      </c>
      <c r="M377" s="60">
        <v>27.6</v>
      </c>
      <c r="N377"/>
      <c r="O377">
        <v>27.6</v>
      </c>
      <c r="AS377" s="8"/>
      <c r="AT377" s="8"/>
      <c r="AU377" s="8"/>
    </row>
    <row r="378" spans="1:47" ht="15" x14ac:dyDescent="0.25">
      <c r="A378" s="60" t="s">
        <v>6623</v>
      </c>
      <c r="B378" s="60" t="s">
        <v>13071</v>
      </c>
      <c r="C378" s="60">
        <v>48029</v>
      </c>
      <c r="D378" s="60" t="s">
        <v>189</v>
      </c>
      <c r="E378" s="60">
        <v>9</v>
      </c>
      <c r="F378" s="60">
        <v>30118</v>
      </c>
      <c r="G378" s="60">
        <v>40971.5</v>
      </c>
      <c r="H378" s="60">
        <v>55733</v>
      </c>
      <c r="I378" s="60">
        <v>74207.5</v>
      </c>
      <c r="J378" s="60" t="s">
        <v>15114</v>
      </c>
      <c r="K378" s="60">
        <v>13.25</v>
      </c>
      <c r="L378" s="60" t="s">
        <v>14751</v>
      </c>
      <c r="M378" s="60">
        <v>25.6</v>
      </c>
      <c r="N378"/>
      <c r="O378">
        <v>25.6</v>
      </c>
      <c r="AS378" s="8"/>
      <c r="AT378" s="8"/>
      <c r="AU378" s="8"/>
    </row>
    <row r="379" spans="1:47" ht="15" x14ac:dyDescent="0.25">
      <c r="A379" s="60" t="s">
        <v>23172</v>
      </c>
      <c r="B379" s="60" t="s">
        <v>12875</v>
      </c>
      <c r="C379" s="60">
        <v>48029</v>
      </c>
      <c r="D379" s="60" t="s">
        <v>189</v>
      </c>
      <c r="E379" s="60">
        <v>9</v>
      </c>
      <c r="F379" s="60">
        <v>60422</v>
      </c>
      <c r="G379" s="60">
        <v>40971.5</v>
      </c>
      <c r="H379" s="60">
        <v>55733</v>
      </c>
      <c r="I379" s="60">
        <v>74207.5</v>
      </c>
      <c r="J379" s="60" t="s">
        <v>15113</v>
      </c>
      <c r="K379" s="60">
        <v>13.25</v>
      </c>
      <c r="L379" s="60" t="s">
        <v>14752</v>
      </c>
      <c r="M379" s="60">
        <v>16.7</v>
      </c>
      <c r="N379"/>
      <c r="O379">
        <v>16.7</v>
      </c>
      <c r="AS379" s="8"/>
      <c r="AT379" s="8"/>
      <c r="AU379" s="8"/>
    </row>
    <row r="380" spans="1:47" ht="15" x14ac:dyDescent="0.25">
      <c r="A380" s="60" t="s">
        <v>22344</v>
      </c>
      <c r="B380" s="60" t="s">
        <v>13056</v>
      </c>
      <c r="C380" s="60">
        <v>48029</v>
      </c>
      <c r="D380" s="60" t="s">
        <v>189</v>
      </c>
      <c r="E380" s="60">
        <v>9</v>
      </c>
      <c r="F380" s="60">
        <v>38345</v>
      </c>
      <c r="G380" s="60">
        <v>40971.5</v>
      </c>
      <c r="H380" s="60">
        <v>55733</v>
      </c>
      <c r="I380" s="60">
        <v>74207.5</v>
      </c>
      <c r="J380" s="60" t="s">
        <v>15114</v>
      </c>
      <c r="K380" s="60">
        <v>13.25</v>
      </c>
      <c r="L380" s="60" t="s">
        <v>14751</v>
      </c>
      <c r="M380" s="60">
        <v>28.7</v>
      </c>
      <c r="N380"/>
      <c r="O380">
        <v>28.7</v>
      </c>
      <c r="AS380" s="8"/>
      <c r="AT380" s="8"/>
      <c r="AU380" s="8"/>
    </row>
    <row r="381" spans="1:47" ht="15" x14ac:dyDescent="0.25">
      <c r="A381" s="60" t="s">
        <v>18614</v>
      </c>
      <c r="B381" s="60" t="s">
        <v>12971</v>
      </c>
      <c r="C381" s="60">
        <v>48029</v>
      </c>
      <c r="D381" s="60" t="s">
        <v>189</v>
      </c>
      <c r="E381" s="60">
        <v>9</v>
      </c>
      <c r="F381" s="60">
        <v>37078</v>
      </c>
      <c r="G381" s="60">
        <v>40971.5</v>
      </c>
      <c r="H381" s="60">
        <v>55733</v>
      </c>
      <c r="I381" s="60">
        <v>74207.5</v>
      </c>
      <c r="J381" s="60" t="s">
        <v>15114</v>
      </c>
      <c r="K381" s="60">
        <v>13.25</v>
      </c>
      <c r="L381" s="60" t="s">
        <v>14752</v>
      </c>
      <c r="M381" s="60">
        <v>16.100000000000001</v>
      </c>
      <c r="N381"/>
      <c r="O381">
        <v>16.100000000000001</v>
      </c>
      <c r="AS381" s="8"/>
      <c r="AT381" s="8"/>
      <c r="AU381" s="8"/>
    </row>
    <row r="382" spans="1:47" ht="15" x14ac:dyDescent="0.25">
      <c r="A382" s="60" t="s">
        <v>23173</v>
      </c>
      <c r="B382" s="60" t="s">
        <v>12973</v>
      </c>
      <c r="C382" s="60">
        <v>48029</v>
      </c>
      <c r="D382" s="60" t="s">
        <v>189</v>
      </c>
      <c r="E382" s="60">
        <v>9</v>
      </c>
      <c r="F382" s="60">
        <v>70298</v>
      </c>
      <c r="G382" s="60">
        <v>40971.5</v>
      </c>
      <c r="H382" s="60">
        <v>55733</v>
      </c>
      <c r="I382" s="60">
        <v>74207.5</v>
      </c>
      <c r="J382" s="60" t="s">
        <v>15113</v>
      </c>
      <c r="K382" s="60">
        <v>13.25</v>
      </c>
      <c r="L382" s="60" t="s">
        <v>14752</v>
      </c>
      <c r="M382" s="60">
        <v>15.4</v>
      </c>
      <c r="N382"/>
      <c r="O382">
        <v>15.4</v>
      </c>
      <c r="AS382" s="8"/>
      <c r="AT382" s="8"/>
      <c r="AU382" s="8"/>
    </row>
    <row r="383" spans="1:47" ht="15" x14ac:dyDescent="0.25">
      <c r="A383" s="60" t="s">
        <v>23174</v>
      </c>
      <c r="B383" s="60" t="s">
        <v>12911</v>
      </c>
      <c r="C383" s="60">
        <v>48029</v>
      </c>
      <c r="D383" s="60" t="s">
        <v>189</v>
      </c>
      <c r="E383" s="60">
        <v>9</v>
      </c>
      <c r="F383" s="60">
        <v>44098</v>
      </c>
      <c r="G383" s="60">
        <v>40971.5</v>
      </c>
      <c r="H383" s="60">
        <v>55733</v>
      </c>
      <c r="I383" s="60">
        <v>74207.5</v>
      </c>
      <c r="J383" s="60" t="s">
        <v>15112</v>
      </c>
      <c r="K383" s="60">
        <v>13.25</v>
      </c>
      <c r="L383" s="60" t="s">
        <v>14751</v>
      </c>
      <c r="M383" s="60">
        <v>20.9</v>
      </c>
      <c r="N383"/>
      <c r="O383">
        <v>20.9</v>
      </c>
      <c r="AS383" s="8"/>
      <c r="AT383" s="8"/>
      <c r="AU383" s="8"/>
    </row>
    <row r="384" spans="1:47" ht="15" x14ac:dyDescent="0.25">
      <c r="A384" s="60" t="s">
        <v>23175</v>
      </c>
      <c r="B384" s="60" t="s">
        <v>12930</v>
      </c>
      <c r="C384" s="60">
        <v>48029</v>
      </c>
      <c r="D384" s="60" t="s">
        <v>189</v>
      </c>
      <c r="E384" s="60">
        <v>9</v>
      </c>
      <c r="F384" s="60">
        <v>46750</v>
      </c>
      <c r="G384" s="60">
        <v>40971.5</v>
      </c>
      <c r="H384" s="60">
        <v>55733</v>
      </c>
      <c r="I384" s="60">
        <v>74207.5</v>
      </c>
      <c r="J384" s="60" t="s">
        <v>15112</v>
      </c>
      <c r="K384" s="60">
        <v>13.25</v>
      </c>
      <c r="L384" s="60" t="s">
        <v>14752</v>
      </c>
      <c r="M384" s="60">
        <v>14.6</v>
      </c>
      <c r="N384"/>
      <c r="O384">
        <v>14.6</v>
      </c>
      <c r="AS384" s="8"/>
      <c r="AT384" s="8"/>
      <c r="AU384" s="8"/>
    </row>
    <row r="385" spans="1:47" ht="15" x14ac:dyDescent="0.25">
      <c r="A385" s="60" t="s">
        <v>3862</v>
      </c>
      <c r="B385" s="60" t="s">
        <v>12991</v>
      </c>
      <c r="C385" s="60">
        <v>48029</v>
      </c>
      <c r="D385" s="60" t="s">
        <v>189</v>
      </c>
      <c r="E385" s="60">
        <v>9</v>
      </c>
      <c r="F385" s="60">
        <v>35023</v>
      </c>
      <c r="G385" s="60">
        <v>40971.5</v>
      </c>
      <c r="H385" s="60">
        <v>55733</v>
      </c>
      <c r="I385" s="60">
        <v>74207.5</v>
      </c>
      <c r="J385" s="60" t="s">
        <v>15114</v>
      </c>
      <c r="K385" s="60">
        <v>13.25</v>
      </c>
      <c r="L385" s="60" t="s">
        <v>14751</v>
      </c>
      <c r="M385" s="60">
        <v>26.2</v>
      </c>
      <c r="N385"/>
      <c r="O385">
        <v>26.2</v>
      </c>
      <c r="AS385" s="8"/>
      <c r="AT385" s="8"/>
      <c r="AU385" s="8"/>
    </row>
    <row r="386" spans="1:47" ht="15" x14ac:dyDescent="0.25">
      <c r="A386" s="60" t="s">
        <v>8270</v>
      </c>
      <c r="B386" s="60" t="s">
        <v>13067</v>
      </c>
      <c r="C386" s="60">
        <v>48029</v>
      </c>
      <c r="D386" s="60" t="s">
        <v>189</v>
      </c>
      <c r="E386" s="60">
        <v>9</v>
      </c>
      <c r="F386" s="60">
        <v>32286</v>
      </c>
      <c r="G386" s="60">
        <v>40971.5</v>
      </c>
      <c r="H386" s="60">
        <v>55733</v>
      </c>
      <c r="I386" s="60">
        <v>74207.5</v>
      </c>
      <c r="J386" s="60" t="s">
        <v>15114</v>
      </c>
      <c r="K386" s="60">
        <v>13.25</v>
      </c>
      <c r="L386" s="60" t="s">
        <v>14751</v>
      </c>
      <c r="M386" s="60">
        <v>28.5</v>
      </c>
      <c r="N386"/>
      <c r="O386">
        <v>28.5</v>
      </c>
      <c r="AS386" s="8"/>
      <c r="AT386" s="8"/>
      <c r="AU386" s="8"/>
    </row>
    <row r="387" spans="1:47" ht="15" x14ac:dyDescent="0.25">
      <c r="A387" s="60" t="s">
        <v>23176</v>
      </c>
      <c r="B387" s="60" t="s">
        <v>12884</v>
      </c>
      <c r="C387" s="60">
        <v>48029</v>
      </c>
      <c r="D387" s="60" t="s">
        <v>189</v>
      </c>
      <c r="E387" s="60">
        <v>9</v>
      </c>
      <c r="F387" s="60">
        <v>48352</v>
      </c>
      <c r="G387" s="60">
        <v>40971.5</v>
      </c>
      <c r="H387" s="60">
        <v>55733</v>
      </c>
      <c r="I387" s="60">
        <v>74207.5</v>
      </c>
      <c r="J387" s="60" t="s">
        <v>15112</v>
      </c>
      <c r="K387" s="60">
        <v>13.25</v>
      </c>
      <c r="L387" s="60" t="s">
        <v>14752</v>
      </c>
      <c r="M387" s="60">
        <v>14.3</v>
      </c>
      <c r="N387"/>
      <c r="O387">
        <v>14.3</v>
      </c>
      <c r="AS387" s="8"/>
      <c r="AT387" s="8"/>
      <c r="AU387" s="8"/>
    </row>
    <row r="388" spans="1:47" ht="15" x14ac:dyDescent="0.25">
      <c r="A388" s="60" t="s">
        <v>23177</v>
      </c>
      <c r="B388" s="60" t="s">
        <v>12949</v>
      </c>
      <c r="C388" s="60">
        <v>48029</v>
      </c>
      <c r="D388" s="60" t="s">
        <v>189</v>
      </c>
      <c r="E388" s="60">
        <v>9</v>
      </c>
      <c r="F388" s="60">
        <v>36098</v>
      </c>
      <c r="G388" s="60">
        <v>40971.5</v>
      </c>
      <c r="H388" s="60">
        <v>55733</v>
      </c>
      <c r="I388" s="60">
        <v>74207.5</v>
      </c>
      <c r="J388" s="60" t="s">
        <v>15114</v>
      </c>
      <c r="K388" s="60">
        <v>13.25</v>
      </c>
      <c r="L388" s="60" t="s">
        <v>14751</v>
      </c>
      <c r="M388" s="60">
        <v>30.7</v>
      </c>
      <c r="N388"/>
      <c r="O388">
        <v>30.7</v>
      </c>
      <c r="AS388" s="8"/>
      <c r="AT388" s="8"/>
      <c r="AU388" s="8"/>
    </row>
    <row r="389" spans="1:47" ht="15" x14ac:dyDescent="0.25">
      <c r="A389" s="60" t="s">
        <v>23178</v>
      </c>
      <c r="B389" s="60" t="s">
        <v>12910</v>
      </c>
      <c r="C389" s="60">
        <v>48029</v>
      </c>
      <c r="D389" s="60" t="s">
        <v>189</v>
      </c>
      <c r="E389" s="60">
        <v>9</v>
      </c>
      <c r="F389" s="60">
        <v>51450</v>
      </c>
      <c r="G389" s="60">
        <v>40971.5</v>
      </c>
      <c r="H389" s="60">
        <v>55733</v>
      </c>
      <c r="I389" s="60">
        <v>74207.5</v>
      </c>
      <c r="J389" s="60" t="s">
        <v>15112</v>
      </c>
      <c r="K389" s="60">
        <v>13.25</v>
      </c>
      <c r="L389" s="60" t="s">
        <v>14752</v>
      </c>
      <c r="M389" s="60">
        <v>15.8</v>
      </c>
      <c r="N389"/>
      <c r="O389">
        <v>15.8</v>
      </c>
      <c r="AS389" s="8"/>
      <c r="AT389" s="8"/>
      <c r="AU389" s="8"/>
    </row>
    <row r="390" spans="1:47" ht="15" x14ac:dyDescent="0.25">
      <c r="A390" s="60" t="s">
        <v>4280</v>
      </c>
      <c r="B390" s="60" t="s">
        <v>12960</v>
      </c>
      <c r="C390" s="60">
        <v>48029</v>
      </c>
      <c r="D390" s="60" t="s">
        <v>189</v>
      </c>
      <c r="E390" s="60">
        <v>9</v>
      </c>
      <c r="F390" s="60">
        <v>35093</v>
      </c>
      <c r="G390" s="60">
        <v>40971.5</v>
      </c>
      <c r="H390" s="60">
        <v>55733</v>
      </c>
      <c r="I390" s="60">
        <v>74207.5</v>
      </c>
      <c r="J390" s="60" t="s">
        <v>15114</v>
      </c>
      <c r="K390" s="60">
        <v>13.25</v>
      </c>
      <c r="L390" s="60" t="s">
        <v>14751</v>
      </c>
      <c r="M390" s="60">
        <v>37.200000000000003</v>
      </c>
      <c r="N390"/>
      <c r="O390">
        <v>37.200000000000003</v>
      </c>
      <c r="AS390" s="8"/>
      <c r="AT390" s="8"/>
      <c r="AU390" s="8"/>
    </row>
    <row r="391" spans="1:47" ht="15" x14ac:dyDescent="0.25">
      <c r="A391" s="60" t="s">
        <v>23179</v>
      </c>
      <c r="B391" s="60" t="s">
        <v>12964</v>
      </c>
      <c r="C391" s="60">
        <v>48029</v>
      </c>
      <c r="D391" s="60" t="s">
        <v>189</v>
      </c>
      <c r="E391" s="60">
        <v>9</v>
      </c>
      <c r="F391" s="60">
        <v>42255</v>
      </c>
      <c r="G391" s="60">
        <v>40971.5</v>
      </c>
      <c r="H391" s="60">
        <v>55733</v>
      </c>
      <c r="I391" s="60">
        <v>74207.5</v>
      </c>
      <c r="J391" s="60" t="s">
        <v>15112</v>
      </c>
      <c r="K391" s="60">
        <v>13.25</v>
      </c>
      <c r="L391" s="60" t="s">
        <v>14751</v>
      </c>
      <c r="M391" s="60">
        <v>25.7</v>
      </c>
      <c r="N391"/>
      <c r="O391">
        <v>25.7</v>
      </c>
      <c r="AS391" s="8"/>
      <c r="AT391" s="8"/>
      <c r="AU391" s="8"/>
    </row>
    <row r="392" spans="1:47" ht="15" x14ac:dyDescent="0.25">
      <c r="A392" s="60" t="s">
        <v>23180</v>
      </c>
      <c r="B392" s="60" t="s">
        <v>13063</v>
      </c>
      <c r="C392" s="60">
        <v>48029</v>
      </c>
      <c r="D392" s="60" t="s">
        <v>189</v>
      </c>
      <c r="E392" s="60">
        <v>9</v>
      </c>
      <c r="F392" s="60">
        <v>32729</v>
      </c>
      <c r="G392" s="60">
        <v>40971.5</v>
      </c>
      <c r="H392" s="60">
        <v>55733</v>
      </c>
      <c r="I392" s="60">
        <v>74207.5</v>
      </c>
      <c r="J392" s="60" t="s">
        <v>15114</v>
      </c>
      <c r="K392" s="60">
        <v>13.25</v>
      </c>
      <c r="L392" s="60" t="s">
        <v>14751</v>
      </c>
      <c r="M392" s="60">
        <v>20.5</v>
      </c>
      <c r="N392"/>
      <c r="O392">
        <v>20.5</v>
      </c>
      <c r="AS392" s="8"/>
      <c r="AT392" s="8"/>
      <c r="AU392" s="8"/>
    </row>
    <row r="393" spans="1:47" ht="15" x14ac:dyDescent="0.25">
      <c r="A393" s="60" t="s">
        <v>23181</v>
      </c>
      <c r="B393" s="60" t="s">
        <v>12828</v>
      </c>
      <c r="C393" s="60">
        <v>48029</v>
      </c>
      <c r="D393" s="60" t="s">
        <v>189</v>
      </c>
      <c r="E393" s="60">
        <v>9</v>
      </c>
      <c r="F393" s="60">
        <v>65807</v>
      </c>
      <c r="G393" s="60">
        <v>40971.5</v>
      </c>
      <c r="H393" s="60">
        <v>55733</v>
      </c>
      <c r="I393" s="60">
        <v>74207.5</v>
      </c>
      <c r="J393" s="60" t="s">
        <v>15113</v>
      </c>
      <c r="K393" s="60">
        <v>13.25</v>
      </c>
      <c r="L393" s="60" t="s">
        <v>14752</v>
      </c>
      <c r="M393" s="60">
        <v>13.3</v>
      </c>
      <c r="N393"/>
      <c r="O393">
        <v>13.3</v>
      </c>
      <c r="AS393" s="8"/>
      <c r="AT393" s="8"/>
      <c r="AU393" s="8"/>
    </row>
    <row r="394" spans="1:47" ht="15" x14ac:dyDescent="0.25">
      <c r="A394" s="60" t="s">
        <v>23182</v>
      </c>
      <c r="B394" s="60" t="s">
        <v>12743</v>
      </c>
      <c r="C394" s="60">
        <v>48029</v>
      </c>
      <c r="D394" s="60" t="s">
        <v>189</v>
      </c>
      <c r="E394" s="60">
        <v>9</v>
      </c>
      <c r="F394" s="60">
        <v>75096</v>
      </c>
      <c r="G394" s="60">
        <v>40971.5</v>
      </c>
      <c r="H394" s="60">
        <v>55733</v>
      </c>
      <c r="I394" s="60">
        <v>74207.5</v>
      </c>
      <c r="J394" s="60" t="s">
        <v>15111</v>
      </c>
      <c r="K394" s="60">
        <v>13.25</v>
      </c>
      <c r="L394" s="60" t="s">
        <v>14752</v>
      </c>
      <c r="M394" s="60">
        <v>9.6999999999999993</v>
      </c>
      <c r="N394"/>
      <c r="O394">
        <v>9.6999999999999993</v>
      </c>
      <c r="AS394" s="8"/>
      <c r="AT394" s="8"/>
      <c r="AU394" s="8"/>
    </row>
    <row r="395" spans="1:47" ht="15" x14ac:dyDescent="0.25">
      <c r="A395" s="60" t="s">
        <v>23183</v>
      </c>
      <c r="B395" s="60" t="s">
        <v>12849</v>
      </c>
      <c r="C395" s="60">
        <v>48029</v>
      </c>
      <c r="D395" s="60" t="s">
        <v>189</v>
      </c>
      <c r="E395" s="60">
        <v>9</v>
      </c>
      <c r="F395" s="60">
        <v>53997</v>
      </c>
      <c r="G395" s="60">
        <v>40971.5</v>
      </c>
      <c r="H395" s="60">
        <v>55733</v>
      </c>
      <c r="I395" s="60">
        <v>74207.5</v>
      </c>
      <c r="J395" s="60" t="s">
        <v>15112</v>
      </c>
      <c r="K395" s="60">
        <v>13.25</v>
      </c>
      <c r="L395" s="60" t="s">
        <v>14752</v>
      </c>
      <c r="M395" s="60">
        <v>17.5</v>
      </c>
      <c r="N395"/>
      <c r="O395">
        <v>17.5</v>
      </c>
      <c r="AS395" s="8"/>
      <c r="AT395" s="8"/>
      <c r="AU395" s="8"/>
    </row>
    <row r="396" spans="1:47" ht="15" x14ac:dyDescent="0.25">
      <c r="A396" s="60" t="s">
        <v>23184</v>
      </c>
      <c r="B396" s="60" t="s">
        <v>12931</v>
      </c>
      <c r="C396" s="60">
        <v>48029</v>
      </c>
      <c r="D396" s="60" t="s">
        <v>189</v>
      </c>
      <c r="E396" s="60">
        <v>9</v>
      </c>
      <c r="F396" s="60">
        <v>48590</v>
      </c>
      <c r="G396" s="60">
        <v>40971.5</v>
      </c>
      <c r="H396" s="60">
        <v>55733</v>
      </c>
      <c r="I396" s="60">
        <v>74207.5</v>
      </c>
      <c r="J396" s="60" t="s">
        <v>15112</v>
      </c>
      <c r="K396" s="60">
        <v>13.25</v>
      </c>
      <c r="L396" s="60" t="s">
        <v>14752</v>
      </c>
      <c r="M396" s="60">
        <v>12.9</v>
      </c>
      <c r="N396"/>
      <c r="O396">
        <v>12.9</v>
      </c>
      <c r="AS396" s="8"/>
      <c r="AT396" s="8"/>
      <c r="AU396" s="8"/>
    </row>
    <row r="397" spans="1:47" ht="15" x14ac:dyDescent="0.25">
      <c r="A397" s="60" t="s">
        <v>23185</v>
      </c>
      <c r="B397" s="60" t="s">
        <v>13057</v>
      </c>
      <c r="C397" s="60">
        <v>48029</v>
      </c>
      <c r="D397" s="60" t="s">
        <v>189</v>
      </c>
      <c r="E397" s="60">
        <v>9</v>
      </c>
      <c r="F397" s="60">
        <v>30150</v>
      </c>
      <c r="G397" s="60">
        <v>40971.5</v>
      </c>
      <c r="H397" s="60">
        <v>55733</v>
      </c>
      <c r="I397" s="60">
        <v>74207.5</v>
      </c>
      <c r="J397" s="60" t="s">
        <v>15114</v>
      </c>
      <c r="K397" s="60">
        <v>13.25</v>
      </c>
      <c r="L397" s="60" t="s">
        <v>14751</v>
      </c>
      <c r="M397" s="60">
        <v>41.8</v>
      </c>
      <c r="N397"/>
      <c r="O397">
        <v>41.8</v>
      </c>
      <c r="AS397" s="8"/>
      <c r="AT397" s="8"/>
      <c r="AU397" s="8"/>
    </row>
    <row r="398" spans="1:47" ht="15" x14ac:dyDescent="0.25">
      <c r="A398" s="60" t="s">
        <v>23186</v>
      </c>
      <c r="B398" s="60" t="s">
        <v>13014</v>
      </c>
      <c r="C398" s="60">
        <v>48029</v>
      </c>
      <c r="D398" s="60" t="s">
        <v>189</v>
      </c>
      <c r="E398" s="60">
        <v>9</v>
      </c>
      <c r="F398" s="60">
        <v>27197</v>
      </c>
      <c r="G398" s="60">
        <v>40971.5</v>
      </c>
      <c r="H398" s="60">
        <v>55733</v>
      </c>
      <c r="I398" s="60">
        <v>74207.5</v>
      </c>
      <c r="J398" s="60" t="s">
        <v>15114</v>
      </c>
      <c r="K398" s="60">
        <v>13.25</v>
      </c>
      <c r="L398" s="60" t="s">
        <v>14751</v>
      </c>
      <c r="M398" s="60">
        <v>41.5</v>
      </c>
      <c r="N398"/>
      <c r="O398">
        <v>41.5</v>
      </c>
      <c r="AS398" s="8"/>
      <c r="AT398" s="8"/>
      <c r="AU398" s="8"/>
    </row>
    <row r="399" spans="1:47" ht="15" x14ac:dyDescent="0.25">
      <c r="A399" s="60" t="s">
        <v>22463</v>
      </c>
      <c r="B399" s="60" t="s">
        <v>12940</v>
      </c>
      <c r="C399" s="60">
        <v>48029</v>
      </c>
      <c r="D399" s="60" t="s">
        <v>189</v>
      </c>
      <c r="E399" s="60">
        <v>9</v>
      </c>
      <c r="F399" s="60">
        <v>49524</v>
      </c>
      <c r="G399" s="60">
        <v>40971.5</v>
      </c>
      <c r="H399" s="60">
        <v>55733</v>
      </c>
      <c r="I399" s="60">
        <v>74207.5</v>
      </c>
      <c r="J399" s="60" t="s">
        <v>15112</v>
      </c>
      <c r="K399" s="60">
        <v>13.25</v>
      </c>
      <c r="L399" s="60" t="s">
        <v>14752</v>
      </c>
      <c r="M399" s="60">
        <v>7.2</v>
      </c>
      <c r="N399"/>
      <c r="O399">
        <v>7.2</v>
      </c>
      <c r="AS399" s="8"/>
      <c r="AT399" s="8"/>
      <c r="AU399" s="8"/>
    </row>
    <row r="400" spans="1:47" ht="15" x14ac:dyDescent="0.25">
      <c r="A400" s="60" t="s">
        <v>23187</v>
      </c>
      <c r="B400" s="60" t="s">
        <v>12934</v>
      </c>
      <c r="C400" s="60">
        <v>48029</v>
      </c>
      <c r="D400" s="60" t="s">
        <v>189</v>
      </c>
      <c r="E400" s="60">
        <v>9</v>
      </c>
      <c r="F400" s="60">
        <v>60152</v>
      </c>
      <c r="G400" s="60">
        <v>40971.5</v>
      </c>
      <c r="H400" s="60">
        <v>55733</v>
      </c>
      <c r="I400" s="60">
        <v>74207.5</v>
      </c>
      <c r="J400" s="60" t="s">
        <v>15113</v>
      </c>
      <c r="K400" s="60">
        <v>13.25</v>
      </c>
      <c r="L400" s="60" t="s">
        <v>14752</v>
      </c>
      <c r="M400" s="60">
        <v>10.9</v>
      </c>
      <c r="N400"/>
      <c r="O400">
        <v>10.9</v>
      </c>
      <c r="AS400" s="8"/>
      <c r="AT400" s="8"/>
      <c r="AU400" s="8"/>
    </row>
    <row r="401" spans="1:47" ht="15" x14ac:dyDescent="0.25">
      <c r="A401" s="60" t="s">
        <v>3304</v>
      </c>
      <c r="B401" s="60" t="s">
        <v>12883</v>
      </c>
      <c r="C401" s="60">
        <v>48029</v>
      </c>
      <c r="D401" s="60" t="s">
        <v>189</v>
      </c>
      <c r="E401" s="60">
        <v>9</v>
      </c>
      <c r="F401" s="60">
        <v>49125</v>
      </c>
      <c r="G401" s="60">
        <v>40971.5</v>
      </c>
      <c r="H401" s="60">
        <v>55733</v>
      </c>
      <c r="I401" s="60">
        <v>74207.5</v>
      </c>
      <c r="J401" s="60" t="s">
        <v>15112</v>
      </c>
      <c r="K401" s="60">
        <v>13.25</v>
      </c>
      <c r="L401" s="60" t="s">
        <v>14752</v>
      </c>
      <c r="M401" s="60">
        <v>15</v>
      </c>
      <c r="N401"/>
      <c r="O401">
        <v>15</v>
      </c>
      <c r="AS401" s="8"/>
      <c r="AT401" s="8"/>
      <c r="AU401" s="8"/>
    </row>
    <row r="402" spans="1:47" ht="15" x14ac:dyDescent="0.25">
      <c r="A402" s="60" t="s">
        <v>23188</v>
      </c>
      <c r="B402" s="60" t="s">
        <v>12995</v>
      </c>
      <c r="C402" s="60">
        <v>48029</v>
      </c>
      <c r="D402" s="60" t="s">
        <v>189</v>
      </c>
      <c r="E402" s="60">
        <v>9</v>
      </c>
      <c r="F402" s="60">
        <v>42957</v>
      </c>
      <c r="G402" s="60">
        <v>40971.5</v>
      </c>
      <c r="H402" s="60">
        <v>55733</v>
      </c>
      <c r="I402" s="60">
        <v>74207.5</v>
      </c>
      <c r="J402" s="60" t="s">
        <v>15112</v>
      </c>
      <c r="K402" s="60">
        <v>13.25</v>
      </c>
      <c r="L402" s="60" t="s">
        <v>14752</v>
      </c>
      <c r="M402" s="60">
        <v>12.9</v>
      </c>
      <c r="N402"/>
      <c r="O402">
        <v>12.9</v>
      </c>
      <c r="AS402" s="8"/>
      <c r="AT402" s="8"/>
      <c r="AU402" s="8"/>
    </row>
    <row r="403" spans="1:47" ht="15" x14ac:dyDescent="0.25">
      <c r="A403" s="60" t="s">
        <v>23189</v>
      </c>
      <c r="B403" s="60" t="s">
        <v>12799</v>
      </c>
      <c r="C403" s="60">
        <v>48029</v>
      </c>
      <c r="D403" s="60" t="s">
        <v>189</v>
      </c>
      <c r="E403" s="60">
        <v>9</v>
      </c>
      <c r="F403" s="60">
        <v>69926</v>
      </c>
      <c r="G403" s="60">
        <v>40971.5</v>
      </c>
      <c r="H403" s="60">
        <v>55733</v>
      </c>
      <c r="I403" s="60">
        <v>74207.5</v>
      </c>
      <c r="J403" s="60" t="s">
        <v>15113</v>
      </c>
      <c r="K403" s="60">
        <v>13.25</v>
      </c>
      <c r="L403" s="60" t="s">
        <v>14752</v>
      </c>
      <c r="M403" s="60">
        <v>7.1</v>
      </c>
      <c r="N403"/>
      <c r="O403">
        <v>7.1</v>
      </c>
      <c r="AS403" s="8"/>
      <c r="AT403" s="8"/>
      <c r="AU403" s="8"/>
    </row>
    <row r="404" spans="1:47" ht="15" x14ac:dyDescent="0.25">
      <c r="A404" s="60" t="s">
        <v>23190</v>
      </c>
      <c r="B404" s="60" t="s">
        <v>12963</v>
      </c>
      <c r="C404" s="60">
        <v>48029</v>
      </c>
      <c r="D404" s="60" t="s">
        <v>189</v>
      </c>
      <c r="E404" s="60">
        <v>9</v>
      </c>
      <c r="F404" s="60">
        <v>44205</v>
      </c>
      <c r="G404" s="60">
        <v>40971.5</v>
      </c>
      <c r="H404" s="60">
        <v>55733</v>
      </c>
      <c r="I404" s="60">
        <v>74207.5</v>
      </c>
      <c r="J404" s="60" t="s">
        <v>15112</v>
      </c>
      <c r="K404" s="60">
        <v>13.25</v>
      </c>
      <c r="L404" s="60" t="s">
        <v>14752</v>
      </c>
      <c r="M404" s="60">
        <v>16.2</v>
      </c>
      <c r="N404"/>
      <c r="O404">
        <v>16.2</v>
      </c>
      <c r="AS404" s="8"/>
      <c r="AT404" s="8"/>
      <c r="AU404" s="8"/>
    </row>
    <row r="405" spans="1:47" ht="15" x14ac:dyDescent="0.25">
      <c r="A405" s="60" t="s">
        <v>3086</v>
      </c>
      <c r="B405" s="60" t="s">
        <v>12901</v>
      </c>
      <c r="C405" s="60">
        <v>48029</v>
      </c>
      <c r="D405" s="60" t="s">
        <v>189</v>
      </c>
      <c r="E405" s="60">
        <v>9</v>
      </c>
      <c r="F405" s="60">
        <v>49375</v>
      </c>
      <c r="G405" s="60">
        <v>40971.5</v>
      </c>
      <c r="H405" s="60">
        <v>55733</v>
      </c>
      <c r="I405" s="60">
        <v>74207.5</v>
      </c>
      <c r="J405" s="60" t="s">
        <v>15112</v>
      </c>
      <c r="K405" s="60">
        <v>13.25</v>
      </c>
      <c r="L405" s="60" t="s">
        <v>14751</v>
      </c>
      <c r="M405" s="60">
        <v>20.100000000000001</v>
      </c>
      <c r="N405"/>
      <c r="O405">
        <v>20.100000000000001</v>
      </c>
      <c r="AS405" s="8"/>
      <c r="AT405" s="8"/>
      <c r="AU405" s="8"/>
    </row>
    <row r="406" spans="1:47" ht="15" x14ac:dyDescent="0.25">
      <c r="A406" s="60" t="s">
        <v>5016</v>
      </c>
      <c r="B406" s="60" t="s">
        <v>12959</v>
      </c>
      <c r="C406" s="60">
        <v>48029</v>
      </c>
      <c r="D406" s="60" t="s">
        <v>189</v>
      </c>
      <c r="E406" s="60">
        <v>9</v>
      </c>
      <c r="F406" s="60">
        <v>39858</v>
      </c>
      <c r="G406" s="60">
        <v>40971.5</v>
      </c>
      <c r="H406" s="60">
        <v>55733</v>
      </c>
      <c r="I406" s="60">
        <v>74207.5</v>
      </c>
      <c r="J406" s="60" t="s">
        <v>15114</v>
      </c>
      <c r="K406" s="60">
        <v>13.25</v>
      </c>
      <c r="L406" s="60" t="s">
        <v>14752</v>
      </c>
      <c r="M406" s="60">
        <v>18</v>
      </c>
      <c r="N406"/>
      <c r="O406">
        <v>18</v>
      </c>
      <c r="AS406" s="8"/>
      <c r="AT406" s="8"/>
      <c r="AU406" s="8"/>
    </row>
    <row r="407" spans="1:47" ht="15" x14ac:dyDescent="0.25">
      <c r="A407" s="60" t="s">
        <v>23191</v>
      </c>
      <c r="B407" s="60" t="s">
        <v>12746</v>
      </c>
      <c r="C407" s="60">
        <v>48029</v>
      </c>
      <c r="D407" s="60" t="s">
        <v>189</v>
      </c>
      <c r="E407" s="60">
        <v>9</v>
      </c>
      <c r="F407" s="60">
        <v>72411</v>
      </c>
      <c r="G407" s="60">
        <v>40971.5</v>
      </c>
      <c r="H407" s="60">
        <v>55733</v>
      </c>
      <c r="I407" s="60">
        <v>74207.5</v>
      </c>
      <c r="J407" s="60" t="s">
        <v>15113</v>
      </c>
      <c r="K407" s="60">
        <v>13.25</v>
      </c>
      <c r="L407" s="60" t="s">
        <v>14752</v>
      </c>
      <c r="M407" s="60">
        <v>16.3</v>
      </c>
      <c r="N407"/>
      <c r="O407">
        <v>16.3</v>
      </c>
      <c r="AS407" s="8"/>
      <c r="AT407" s="8"/>
      <c r="AU407" s="8"/>
    </row>
    <row r="408" spans="1:47" ht="15" x14ac:dyDescent="0.25">
      <c r="A408" s="60" t="s">
        <v>19624</v>
      </c>
      <c r="B408" s="60" t="s">
        <v>12819</v>
      </c>
      <c r="C408" s="60">
        <v>48029</v>
      </c>
      <c r="D408" s="60" t="s">
        <v>189</v>
      </c>
      <c r="E408" s="60">
        <v>9</v>
      </c>
      <c r="F408" s="60">
        <v>57482</v>
      </c>
      <c r="G408" s="60">
        <v>40971.5</v>
      </c>
      <c r="H408" s="60">
        <v>55733</v>
      </c>
      <c r="I408" s="60">
        <v>74207.5</v>
      </c>
      <c r="J408" s="60" t="s">
        <v>15113</v>
      </c>
      <c r="K408" s="60">
        <v>13.25</v>
      </c>
      <c r="L408" s="60" t="s">
        <v>14752</v>
      </c>
      <c r="M408" s="60">
        <v>19.2</v>
      </c>
      <c r="N408"/>
      <c r="O408">
        <v>19.2</v>
      </c>
      <c r="AS408" s="8"/>
      <c r="AT408" s="8"/>
      <c r="AU408" s="8"/>
    </row>
    <row r="409" spans="1:47" ht="15" x14ac:dyDescent="0.25">
      <c r="A409" s="60" t="s">
        <v>16731</v>
      </c>
      <c r="B409" s="60" t="s">
        <v>12886</v>
      </c>
      <c r="C409" s="60">
        <v>48029</v>
      </c>
      <c r="D409" s="60" t="s">
        <v>189</v>
      </c>
      <c r="E409" s="60">
        <v>9</v>
      </c>
      <c r="F409" s="60">
        <v>50431</v>
      </c>
      <c r="G409" s="60">
        <v>40971.5</v>
      </c>
      <c r="H409" s="60">
        <v>55733</v>
      </c>
      <c r="I409" s="60">
        <v>74207.5</v>
      </c>
      <c r="J409" s="60" t="s">
        <v>15112</v>
      </c>
      <c r="K409" s="60">
        <v>13.25</v>
      </c>
      <c r="L409" s="60" t="s">
        <v>14752</v>
      </c>
      <c r="M409" s="60">
        <v>9.1</v>
      </c>
      <c r="N409"/>
      <c r="O409">
        <v>9.1</v>
      </c>
      <c r="AS409" s="8"/>
      <c r="AT409" s="8"/>
      <c r="AU409" s="8"/>
    </row>
    <row r="410" spans="1:47" ht="15" x14ac:dyDescent="0.25">
      <c r="A410" s="60" t="s">
        <v>15060</v>
      </c>
      <c r="B410" s="60" t="s">
        <v>12722</v>
      </c>
      <c r="C410" s="60">
        <v>48029</v>
      </c>
      <c r="D410" s="60" t="s">
        <v>189</v>
      </c>
      <c r="E410" s="60">
        <v>9</v>
      </c>
      <c r="F410" s="60">
        <v>81310</v>
      </c>
      <c r="G410" s="60">
        <v>40971.5</v>
      </c>
      <c r="H410" s="60">
        <v>55733</v>
      </c>
      <c r="I410" s="60">
        <v>74207.5</v>
      </c>
      <c r="J410" s="60" t="s">
        <v>15111</v>
      </c>
      <c r="K410" s="60">
        <v>13.25</v>
      </c>
      <c r="L410" s="60" t="s">
        <v>14752</v>
      </c>
      <c r="M410" s="60">
        <v>8.9</v>
      </c>
      <c r="N410"/>
      <c r="O410">
        <v>8.9</v>
      </c>
      <c r="AS410" s="8"/>
      <c r="AT410" s="8"/>
      <c r="AU410" s="8"/>
    </row>
    <row r="411" spans="1:47" ht="15" x14ac:dyDescent="0.25">
      <c r="A411" s="60" t="s">
        <v>23192</v>
      </c>
      <c r="B411" s="60" t="s">
        <v>12737</v>
      </c>
      <c r="C411" s="60">
        <v>48029</v>
      </c>
      <c r="D411" s="60" t="s">
        <v>189</v>
      </c>
      <c r="E411" s="60">
        <v>9</v>
      </c>
      <c r="F411" s="60">
        <v>82193</v>
      </c>
      <c r="G411" s="60">
        <v>40971.5</v>
      </c>
      <c r="H411" s="60">
        <v>55733</v>
      </c>
      <c r="I411" s="60">
        <v>74207.5</v>
      </c>
      <c r="J411" s="60" t="s">
        <v>15111</v>
      </c>
      <c r="K411" s="60">
        <v>13.25</v>
      </c>
      <c r="L411" s="60" t="s">
        <v>14752</v>
      </c>
      <c r="M411" s="60">
        <v>6.5</v>
      </c>
      <c r="N411"/>
      <c r="O411">
        <v>6.5</v>
      </c>
      <c r="AS411" s="8"/>
      <c r="AT411" s="8"/>
      <c r="AU411" s="8"/>
    </row>
    <row r="412" spans="1:47" ht="15" x14ac:dyDescent="0.25">
      <c r="A412" s="60" t="s">
        <v>23193</v>
      </c>
      <c r="B412" s="60" t="s">
        <v>12793</v>
      </c>
      <c r="C412" s="60">
        <v>48029</v>
      </c>
      <c r="D412" s="60" t="s">
        <v>189</v>
      </c>
      <c r="E412" s="60">
        <v>9</v>
      </c>
      <c r="F412" s="60">
        <v>60513</v>
      </c>
      <c r="G412" s="60">
        <v>40971.5</v>
      </c>
      <c r="H412" s="60">
        <v>55733</v>
      </c>
      <c r="I412" s="60">
        <v>74207.5</v>
      </c>
      <c r="J412" s="60" t="s">
        <v>15113</v>
      </c>
      <c r="K412" s="60">
        <v>13.25</v>
      </c>
      <c r="L412" s="60" t="s">
        <v>14752</v>
      </c>
      <c r="M412" s="60">
        <v>18.100000000000001</v>
      </c>
      <c r="N412"/>
      <c r="O412">
        <v>18.100000000000001</v>
      </c>
      <c r="AS412" s="8"/>
      <c r="AT412" s="8"/>
      <c r="AU412" s="8"/>
    </row>
    <row r="413" spans="1:47" ht="15" x14ac:dyDescent="0.25">
      <c r="A413" s="60" t="s">
        <v>23194</v>
      </c>
      <c r="B413" s="60" t="s">
        <v>12860</v>
      </c>
      <c r="C413" s="60">
        <v>48029</v>
      </c>
      <c r="D413" s="60" t="s">
        <v>189</v>
      </c>
      <c r="E413" s="60">
        <v>9</v>
      </c>
      <c r="F413" s="60">
        <v>55981</v>
      </c>
      <c r="G413" s="60">
        <v>40971.5</v>
      </c>
      <c r="H413" s="60">
        <v>55733</v>
      </c>
      <c r="I413" s="60">
        <v>74207.5</v>
      </c>
      <c r="J413" s="60" t="s">
        <v>15113</v>
      </c>
      <c r="K413" s="60">
        <v>13.25</v>
      </c>
      <c r="L413" s="60" t="s">
        <v>14752</v>
      </c>
      <c r="M413" s="60">
        <v>6.9</v>
      </c>
      <c r="N413"/>
      <c r="O413">
        <v>6.9</v>
      </c>
      <c r="AS413" s="8"/>
      <c r="AT413" s="8"/>
      <c r="AU413" s="8"/>
    </row>
    <row r="414" spans="1:47" ht="15" x14ac:dyDescent="0.25">
      <c r="A414" s="60" t="s">
        <v>23195</v>
      </c>
      <c r="B414" s="60" t="s">
        <v>12877</v>
      </c>
      <c r="C414" s="60">
        <v>48029</v>
      </c>
      <c r="D414" s="60" t="s">
        <v>189</v>
      </c>
      <c r="E414" s="60">
        <v>9</v>
      </c>
      <c r="F414" s="60">
        <v>53942</v>
      </c>
      <c r="G414" s="60">
        <v>40971.5</v>
      </c>
      <c r="H414" s="60">
        <v>55733</v>
      </c>
      <c r="I414" s="60">
        <v>74207.5</v>
      </c>
      <c r="J414" s="60" t="s">
        <v>15112</v>
      </c>
      <c r="K414" s="60">
        <v>13.25</v>
      </c>
      <c r="L414" s="60" t="s">
        <v>14752</v>
      </c>
      <c r="M414" s="60">
        <v>10.1</v>
      </c>
      <c r="N414"/>
      <c r="O414">
        <v>10.1</v>
      </c>
      <c r="AS414" s="8"/>
      <c r="AT414" s="8"/>
      <c r="AU414" s="8"/>
    </row>
    <row r="415" spans="1:47" ht="15" x14ac:dyDescent="0.25">
      <c r="A415" s="60" t="s">
        <v>23196</v>
      </c>
      <c r="B415" s="60" t="s">
        <v>12749</v>
      </c>
      <c r="C415" s="60">
        <v>48029</v>
      </c>
      <c r="D415" s="60" t="s">
        <v>189</v>
      </c>
      <c r="E415" s="60">
        <v>9</v>
      </c>
      <c r="F415" s="60">
        <v>78917</v>
      </c>
      <c r="G415" s="60">
        <v>40971.5</v>
      </c>
      <c r="H415" s="60">
        <v>55733</v>
      </c>
      <c r="I415" s="60">
        <v>74207.5</v>
      </c>
      <c r="J415" s="60" t="s">
        <v>15111</v>
      </c>
      <c r="K415" s="60">
        <v>13.25</v>
      </c>
      <c r="L415" s="60" t="s">
        <v>14752</v>
      </c>
      <c r="M415" s="60">
        <v>5.3</v>
      </c>
      <c r="N415"/>
      <c r="O415">
        <v>5.3</v>
      </c>
      <c r="AS415" s="8"/>
      <c r="AT415" s="8"/>
      <c r="AU415" s="8"/>
    </row>
    <row r="416" spans="1:47" ht="15" x14ac:dyDescent="0.25">
      <c r="A416" s="60" t="s">
        <v>23197</v>
      </c>
      <c r="B416" s="60" t="s">
        <v>12675</v>
      </c>
      <c r="C416" s="60">
        <v>48029</v>
      </c>
      <c r="D416" s="60" t="s">
        <v>189</v>
      </c>
      <c r="E416" s="60">
        <v>9</v>
      </c>
      <c r="F416" s="60">
        <v>114405</v>
      </c>
      <c r="G416" s="60">
        <v>40971.5</v>
      </c>
      <c r="H416" s="60">
        <v>55733</v>
      </c>
      <c r="I416" s="60">
        <v>74207.5</v>
      </c>
      <c r="J416" s="60" t="s">
        <v>15111</v>
      </c>
      <c r="K416" s="60">
        <v>13.25</v>
      </c>
      <c r="L416" s="60" t="s">
        <v>14752</v>
      </c>
      <c r="M416" s="60">
        <v>1.2</v>
      </c>
      <c r="N416"/>
      <c r="O416">
        <v>1.2</v>
      </c>
      <c r="AS416" s="8"/>
      <c r="AT416" s="8"/>
      <c r="AU416" s="8"/>
    </row>
    <row r="417" spans="1:47" ht="15" x14ac:dyDescent="0.25">
      <c r="A417" s="60" t="s">
        <v>23198</v>
      </c>
      <c r="B417" s="60" t="s">
        <v>12721</v>
      </c>
      <c r="C417" s="60">
        <v>48029</v>
      </c>
      <c r="D417" s="60" t="s">
        <v>189</v>
      </c>
      <c r="E417" s="60">
        <v>9</v>
      </c>
      <c r="F417" s="60">
        <v>109559</v>
      </c>
      <c r="G417" s="60">
        <v>40971.5</v>
      </c>
      <c r="H417" s="60">
        <v>55733</v>
      </c>
      <c r="I417" s="60">
        <v>74207.5</v>
      </c>
      <c r="J417" s="60" t="s">
        <v>15111</v>
      </c>
      <c r="K417" s="60">
        <v>13.25</v>
      </c>
      <c r="L417" s="60" t="s">
        <v>14752</v>
      </c>
      <c r="M417" s="60">
        <v>2.2000000000000002</v>
      </c>
      <c r="N417"/>
      <c r="O417">
        <v>2.2000000000000002</v>
      </c>
      <c r="AS417" s="8"/>
      <c r="AT417" s="8"/>
      <c r="AU417" s="8"/>
    </row>
    <row r="418" spans="1:47" ht="15" x14ac:dyDescent="0.25">
      <c r="A418" s="60" t="s">
        <v>23199</v>
      </c>
      <c r="B418" s="60" t="s">
        <v>12724</v>
      </c>
      <c r="C418" s="60">
        <v>48029</v>
      </c>
      <c r="D418" s="60" t="s">
        <v>189</v>
      </c>
      <c r="E418" s="60">
        <v>9</v>
      </c>
      <c r="F418" s="60">
        <v>86572</v>
      </c>
      <c r="G418" s="60">
        <v>40971.5</v>
      </c>
      <c r="H418" s="60">
        <v>55733</v>
      </c>
      <c r="I418" s="60">
        <v>74207.5</v>
      </c>
      <c r="J418" s="60" t="s">
        <v>15111</v>
      </c>
      <c r="K418" s="60">
        <v>13.25</v>
      </c>
      <c r="L418" s="60" t="s">
        <v>14752</v>
      </c>
      <c r="M418" s="60">
        <v>2.8</v>
      </c>
      <c r="N418"/>
      <c r="O418">
        <v>2.8</v>
      </c>
      <c r="AS418" s="8"/>
      <c r="AT418" s="8"/>
      <c r="AU418" s="8"/>
    </row>
    <row r="419" spans="1:47" ht="15" x14ac:dyDescent="0.25">
      <c r="A419" s="60" t="s">
        <v>23200</v>
      </c>
      <c r="B419" s="60" t="s">
        <v>12753</v>
      </c>
      <c r="C419" s="60">
        <v>48029</v>
      </c>
      <c r="D419" s="60" t="s">
        <v>189</v>
      </c>
      <c r="E419" s="60">
        <v>9</v>
      </c>
      <c r="F419" s="60">
        <v>65763</v>
      </c>
      <c r="G419" s="60">
        <v>40971.5</v>
      </c>
      <c r="H419" s="60">
        <v>55733</v>
      </c>
      <c r="I419" s="60">
        <v>74207.5</v>
      </c>
      <c r="J419" s="60" t="s">
        <v>15113</v>
      </c>
      <c r="K419" s="60">
        <v>13.25</v>
      </c>
      <c r="L419" s="60" t="s">
        <v>14752</v>
      </c>
      <c r="M419" s="60">
        <v>6</v>
      </c>
      <c r="N419"/>
      <c r="O419">
        <v>6</v>
      </c>
      <c r="AS419" s="8"/>
      <c r="AT419" s="8"/>
      <c r="AU419" s="8"/>
    </row>
    <row r="420" spans="1:47" ht="15" x14ac:dyDescent="0.25">
      <c r="A420" s="60" t="s">
        <v>12688</v>
      </c>
      <c r="B420" s="60" t="s">
        <v>12689</v>
      </c>
      <c r="C420" s="60">
        <v>48029</v>
      </c>
      <c r="D420" s="60" t="s">
        <v>189</v>
      </c>
      <c r="E420" s="60">
        <v>9</v>
      </c>
      <c r="F420" s="60">
        <v>113750</v>
      </c>
      <c r="G420" s="60">
        <v>40971.5</v>
      </c>
      <c r="H420" s="60">
        <v>55733</v>
      </c>
      <c r="I420" s="60">
        <v>74207.5</v>
      </c>
      <c r="J420" s="60" t="s">
        <v>15111</v>
      </c>
      <c r="K420" s="60">
        <v>13.25</v>
      </c>
      <c r="L420" s="60" t="s">
        <v>14752</v>
      </c>
      <c r="M420" s="60">
        <v>1.8</v>
      </c>
      <c r="N420"/>
      <c r="O420">
        <v>1.8</v>
      </c>
      <c r="AS420" s="8"/>
      <c r="AT420" s="8"/>
      <c r="AU420" s="8"/>
    </row>
    <row r="421" spans="1:47" ht="15" x14ac:dyDescent="0.25">
      <c r="A421" s="60" t="s">
        <v>16430</v>
      </c>
      <c r="B421" s="60" t="s">
        <v>12992</v>
      </c>
      <c r="C421" s="60">
        <v>48029</v>
      </c>
      <c r="D421" s="60" t="s">
        <v>189</v>
      </c>
      <c r="E421" s="60">
        <v>9</v>
      </c>
      <c r="F421" s="60">
        <v>40875</v>
      </c>
      <c r="G421" s="60">
        <v>40971.5</v>
      </c>
      <c r="H421" s="60">
        <v>55733</v>
      </c>
      <c r="I421" s="60">
        <v>74207.5</v>
      </c>
      <c r="J421" s="60" t="s">
        <v>15114</v>
      </c>
      <c r="K421" s="60">
        <v>13.25</v>
      </c>
      <c r="L421" s="60" t="s">
        <v>14752</v>
      </c>
      <c r="M421" s="60">
        <v>12.7</v>
      </c>
      <c r="N421"/>
      <c r="O421">
        <v>12.7</v>
      </c>
      <c r="AS421" s="8"/>
      <c r="AT421" s="8"/>
      <c r="AU421" s="8"/>
    </row>
    <row r="422" spans="1:47" ht="15" x14ac:dyDescent="0.25">
      <c r="A422" s="60" t="s">
        <v>18881</v>
      </c>
      <c r="B422" s="60" t="s">
        <v>12708</v>
      </c>
      <c r="C422" s="60">
        <v>48029</v>
      </c>
      <c r="D422" s="60" t="s">
        <v>189</v>
      </c>
      <c r="E422" s="60">
        <v>9</v>
      </c>
      <c r="F422" s="60">
        <v>80202</v>
      </c>
      <c r="G422" s="60">
        <v>40971.5</v>
      </c>
      <c r="H422" s="60">
        <v>55733</v>
      </c>
      <c r="I422" s="60">
        <v>74207.5</v>
      </c>
      <c r="J422" s="60" t="s">
        <v>15111</v>
      </c>
      <c r="K422" s="60">
        <v>13.25</v>
      </c>
      <c r="L422" s="60" t="s">
        <v>14752</v>
      </c>
      <c r="M422" s="60">
        <v>6.1</v>
      </c>
      <c r="N422"/>
      <c r="O422">
        <v>6.1</v>
      </c>
      <c r="AS422" s="8"/>
      <c r="AT422" s="8"/>
      <c r="AU422" s="8"/>
    </row>
    <row r="423" spans="1:47" ht="15" x14ac:dyDescent="0.25">
      <c r="A423" s="60" t="s">
        <v>23201</v>
      </c>
      <c r="B423" s="60" t="s">
        <v>12848</v>
      </c>
      <c r="C423" s="60">
        <v>48029</v>
      </c>
      <c r="D423" s="60" t="s">
        <v>189</v>
      </c>
      <c r="E423" s="60">
        <v>9</v>
      </c>
      <c r="F423" s="60">
        <v>61832</v>
      </c>
      <c r="G423" s="60">
        <v>40971.5</v>
      </c>
      <c r="H423" s="60">
        <v>55733</v>
      </c>
      <c r="I423" s="60">
        <v>74207.5</v>
      </c>
      <c r="J423" s="60" t="s">
        <v>15113</v>
      </c>
      <c r="K423" s="60">
        <v>13.25</v>
      </c>
      <c r="L423" s="60" t="s">
        <v>14752</v>
      </c>
      <c r="M423" s="60">
        <v>5.3</v>
      </c>
      <c r="N423"/>
      <c r="O423">
        <v>5.3</v>
      </c>
      <c r="AS423" s="8"/>
      <c r="AT423" s="8"/>
      <c r="AU423" s="8"/>
    </row>
    <row r="424" spans="1:47" ht="15" x14ac:dyDescent="0.25">
      <c r="A424" s="60" t="s">
        <v>23202</v>
      </c>
      <c r="B424" s="60" t="s">
        <v>12776</v>
      </c>
      <c r="C424" s="60">
        <v>48029</v>
      </c>
      <c r="D424" s="60" t="s">
        <v>189</v>
      </c>
      <c r="E424" s="60">
        <v>9</v>
      </c>
      <c r="F424" s="60">
        <v>75086</v>
      </c>
      <c r="G424" s="60">
        <v>40971.5</v>
      </c>
      <c r="H424" s="60">
        <v>55733</v>
      </c>
      <c r="I424" s="60">
        <v>74207.5</v>
      </c>
      <c r="J424" s="60" t="s">
        <v>15111</v>
      </c>
      <c r="K424" s="60">
        <v>13.25</v>
      </c>
      <c r="L424" s="60" t="s">
        <v>14752</v>
      </c>
      <c r="M424" s="60">
        <v>6.7</v>
      </c>
      <c r="N424"/>
      <c r="O424">
        <v>6.7</v>
      </c>
      <c r="AS424" s="8"/>
      <c r="AT424" s="8"/>
      <c r="AU424" s="8"/>
    </row>
    <row r="425" spans="1:47" ht="15" x14ac:dyDescent="0.25">
      <c r="A425" s="60" t="s">
        <v>19130</v>
      </c>
      <c r="B425" s="60" t="s">
        <v>12715</v>
      </c>
      <c r="C425" s="60">
        <v>48029</v>
      </c>
      <c r="D425" s="60" t="s">
        <v>189</v>
      </c>
      <c r="E425" s="60">
        <v>9</v>
      </c>
      <c r="F425" s="60">
        <v>98010</v>
      </c>
      <c r="G425" s="60">
        <v>40971.5</v>
      </c>
      <c r="H425" s="60">
        <v>55733</v>
      </c>
      <c r="I425" s="60">
        <v>74207.5</v>
      </c>
      <c r="J425" s="60" t="s">
        <v>15111</v>
      </c>
      <c r="K425" s="60">
        <v>13.25</v>
      </c>
      <c r="L425" s="60" t="s">
        <v>14752</v>
      </c>
      <c r="M425" s="60">
        <v>5.2</v>
      </c>
      <c r="N425"/>
      <c r="O425">
        <v>5.2</v>
      </c>
      <c r="AS425" s="8"/>
      <c r="AT425" s="8"/>
      <c r="AU425" s="8"/>
    </row>
    <row r="426" spans="1:47" ht="15" x14ac:dyDescent="0.25">
      <c r="A426" s="60" t="s">
        <v>23203</v>
      </c>
      <c r="B426" s="60" t="s">
        <v>12858</v>
      </c>
      <c r="C426" s="60">
        <v>48029</v>
      </c>
      <c r="D426" s="60" t="s">
        <v>189</v>
      </c>
      <c r="E426" s="60">
        <v>9</v>
      </c>
      <c r="F426" s="60">
        <v>62557</v>
      </c>
      <c r="G426" s="60">
        <v>40971.5</v>
      </c>
      <c r="H426" s="60">
        <v>55733</v>
      </c>
      <c r="I426" s="60">
        <v>74207.5</v>
      </c>
      <c r="J426" s="60" t="s">
        <v>15113</v>
      </c>
      <c r="K426" s="60">
        <v>13.25</v>
      </c>
      <c r="L426" s="60" t="s">
        <v>14752</v>
      </c>
      <c r="M426" s="60">
        <v>7.1</v>
      </c>
      <c r="N426"/>
      <c r="O426">
        <v>7.1</v>
      </c>
      <c r="AS426" s="8"/>
      <c r="AT426" s="8"/>
      <c r="AU426" s="8"/>
    </row>
    <row r="427" spans="1:47" ht="15" x14ac:dyDescent="0.25">
      <c r="A427" s="60" t="s">
        <v>23204</v>
      </c>
      <c r="B427" s="60" t="s">
        <v>12821</v>
      </c>
      <c r="C427" s="60">
        <v>48029</v>
      </c>
      <c r="D427" s="60" t="s">
        <v>189</v>
      </c>
      <c r="E427" s="60">
        <v>9</v>
      </c>
      <c r="F427" s="60">
        <v>89180</v>
      </c>
      <c r="G427" s="60">
        <v>40971.5</v>
      </c>
      <c r="H427" s="60">
        <v>55733</v>
      </c>
      <c r="I427" s="60">
        <v>74207.5</v>
      </c>
      <c r="J427" s="60" t="s">
        <v>15111</v>
      </c>
      <c r="K427" s="60">
        <v>13.25</v>
      </c>
      <c r="L427" s="60" t="s">
        <v>14752</v>
      </c>
      <c r="M427" s="60">
        <v>5.8</v>
      </c>
      <c r="N427"/>
      <c r="O427">
        <v>5.8</v>
      </c>
      <c r="AS427" s="8"/>
      <c r="AT427" s="8"/>
      <c r="AU427" s="8"/>
    </row>
    <row r="428" spans="1:47" ht="15" x14ac:dyDescent="0.25">
      <c r="A428" s="60" t="s">
        <v>12928</v>
      </c>
      <c r="B428" s="60" t="s">
        <v>12929</v>
      </c>
      <c r="C428" s="60">
        <v>48029</v>
      </c>
      <c r="D428" s="60" t="s">
        <v>189</v>
      </c>
      <c r="E428" s="60">
        <v>9</v>
      </c>
      <c r="F428" s="60">
        <v>64792</v>
      </c>
      <c r="G428" s="60">
        <v>40971.5</v>
      </c>
      <c r="H428" s="60">
        <v>55733</v>
      </c>
      <c r="I428" s="60">
        <v>74207.5</v>
      </c>
      <c r="J428" s="60" t="s">
        <v>15113</v>
      </c>
      <c r="K428" s="60">
        <v>13.25</v>
      </c>
      <c r="L428" s="60" t="s">
        <v>14751</v>
      </c>
      <c r="M428" s="60">
        <v>24.1</v>
      </c>
      <c r="N428"/>
      <c r="O428">
        <v>24.1</v>
      </c>
      <c r="AS428" s="8"/>
      <c r="AT428" s="8"/>
      <c r="AU428" s="8"/>
    </row>
    <row r="429" spans="1:47" ht="15" x14ac:dyDescent="0.25">
      <c r="A429" s="60" t="s">
        <v>3849</v>
      </c>
      <c r="B429" s="60" t="s">
        <v>12890</v>
      </c>
      <c r="C429" s="60">
        <v>48029</v>
      </c>
      <c r="D429" s="60" t="s">
        <v>189</v>
      </c>
      <c r="E429" s="60">
        <v>9</v>
      </c>
      <c r="F429" s="60">
        <v>47971</v>
      </c>
      <c r="G429" s="60">
        <v>40971.5</v>
      </c>
      <c r="H429" s="60">
        <v>55733</v>
      </c>
      <c r="I429" s="60">
        <v>74207.5</v>
      </c>
      <c r="J429" s="60" t="s">
        <v>15112</v>
      </c>
      <c r="K429" s="60">
        <v>13.25</v>
      </c>
      <c r="L429" s="60" t="s">
        <v>14752</v>
      </c>
      <c r="M429" s="60">
        <v>13.4</v>
      </c>
      <c r="N429"/>
      <c r="O429">
        <v>13.4</v>
      </c>
      <c r="AS429" s="8"/>
      <c r="AT429" s="8"/>
      <c r="AU429" s="8"/>
    </row>
    <row r="430" spans="1:47" ht="15" x14ac:dyDescent="0.25">
      <c r="A430" s="60" t="s">
        <v>23205</v>
      </c>
      <c r="B430" s="60" t="s">
        <v>12730</v>
      </c>
      <c r="C430" s="60">
        <v>48029</v>
      </c>
      <c r="D430" s="60" t="s">
        <v>189</v>
      </c>
      <c r="E430" s="60">
        <v>9</v>
      </c>
      <c r="F430" s="60">
        <v>77908</v>
      </c>
      <c r="G430" s="60">
        <v>40971.5</v>
      </c>
      <c r="H430" s="60">
        <v>55733</v>
      </c>
      <c r="I430" s="60">
        <v>74207.5</v>
      </c>
      <c r="J430" s="60" t="s">
        <v>15111</v>
      </c>
      <c r="K430" s="60">
        <v>13.25</v>
      </c>
      <c r="L430" s="60" t="s">
        <v>14752</v>
      </c>
      <c r="M430" s="60">
        <v>5.9</v>
      </c>
      <c r="N430"/>
      <c r="O430">
        <v>5.9</v>
      </c>
      <c r="AS430" s="8"/>
      <c r="AT430" s="8"/>
      <c r="AU430" s="8"/>
    </row>
    <row r="431" spans="1:47" ht="15" x14ac:dyDescent="0.25">
      <c r="A431" s="60" t="s">
        <v>17582</v>
      </c>
      <c r="B431" s="60" t="s">
        <v>12906</v>
      </c>
      <c r="C431" s="60">
        <v>48029</v>
      </c>
      <c r="D431" s="60" t="s">
        <v>189</v>
      </c>
      <c r="E431" s="60">
        <v>9</v>
      </c>
      <c r="F431" s="60">
        <v>45179</v>
      </c>
      <c r="G431" s="60">
        <v>40971.5</v>
      </c>
      <c r="H431" s="60">
        <v>55733</v>
      </c>
      <c r="I431" s="60">
        <v>74207.5</v>
      </c>
      <c r="J431" s="60" t="s">
        <v>15112</v>
      </c>
      <c r="K431" s="60">
        <v>13.25</v>
      </c>
      <c r="L431" s="60" t="s">
        <v>14752</v>
      </c>
      <c r="M431" s="60">
        <v>18.2</v>
      </c>
      <c r="N431"/>
      <c r="O431">
        <v>18.2</v>
      </c>
      <c r="AS431" s="8"/>
      <c r="AT431" s="8"/>
      <c r="AU431" s="8"/>
    </row>
    <row r="432" spans="1:47" ht="15" x14ac:dyDescent="0.25">
      <c r="A432" s="60" t="s">
        <v>23206</v>
      </c>
      <c r="B432" s="60" t="s">
        <v>12847</v>
      </c>
      <c r="C432" s="60">
        <v>48029</v>
      </c>
      <c r="D432" s="60" t="s">
        <v>189</v>
      </c>
      <c r="E432" s="60">
        <v>9</v>
      </c>
      <c r="F432" s="60">
        <v>56820</v>
      </c>
      <c r="G432" s="60">
        <v>40971.5</v>
      </c>
      <c r="H432" s="60">
        <v>55733</v>
      </c>
      <c r="I432" s="60">
        <v>74207.5</v>
      </c>
      <c r="J432" s="60" t="s">
        <v>15113</v>
      </c>
      <c r="K432" s="60">
        <v>13.25</v>
      </c>
      <c r="L432" s="60" t="s">
        <v>14752</v>
      </c>
      <c r="M432" s="60">
        <v>16.100000000000001</v>
      </c>
      <c r="N432"/>
      <c r="O432">
        <v>16.100000000000001</v>
      </c>
      <c r="AS432" s="8"/>
      <c r="AT432" s="8"/>
      <c r="AU432" s="8"/>
    </row>
    <row r="433" spans="1:47" ht="15" x14ac:dyDescent="0.25">
      <c r="A433" s="60" t="s">
        <v>23207</v>
      </c>
      <c r="B433" s="60" t="s">
        <v>12748</v>
      </c>
      <c r="C433" s="60">
        <v>48029</v>
      </c>
      <c r="D433" s="60" t="s">
        <v>189</v>
      </c>
      <c r="E433" s="60">
        <v>9</v>
      </c>
      <c r="F433" s="60">
        <v>82635</v>
      </c>
      <c r="G433" s="60">
        <v>40971.5</v>
      </c>
      <c r="H433" s="60">
        <v>55733</v>
      </c>
      <c r="I433" s="60">
        <v>74207.5</v>
      </c>
      <c r="J433" s="60" t="s">
        <v>15111</v>
      </c>
      <c r="K433" s="60">
        <v>13.25</v>
      </c>
      <c r="L433" s="60" t="s">
        <v>14752</v>
      </c>
      <c r="M433" s="60">
        <v>8.6</v>
      </c>
      <c r="N433"/>
      <c r="O433">
        <v>8.6</v>
      </c>
      <c r="AS433" s="8"/>
      <c r="AT433" s="8"/>
      <c r="AU433" s="8"/>
    </row>
    <row r="434" spans="1:47" ht="15" x14ac:dyDescent="0.25">
      <c r="A434" s="60" t="s">
        <v>23208</v>
      </c>
      <c r="B434" s="60" t="s">
        <v>12695</v>
      </c>
      <c r="C434" s="60">
        <v>48029</v>
      </c>
      <c r="D434" s="60" t="s">
        <v>189</v>
      </c>
      <c r="E434" s="60">
        <v>9</v>
      </c>
      <c r="F434" s="60">
        <v>91530</v>
      </c>
      <c r="G434" s="60">
        <v>40971.5</v>
      </c>
      <c r="H434" s="60">
        <v>55733</v>
      </c>
      <c r="I434" s="60">
        <v>74207.5</v>
      </c>
      <c r="J434" s="60" t="s">
        <v>15111</v>
      </c>
      <c r="K434" s="60">
        <v>13.25</v>
      </c>
      <c r="L434" s="60" t="s">
        <v>14752</v>
      </c>
      <c r="M434" s="60">
        <v>10.6</v>
      </c>
      <c r="N434"/>
      <c r="O434">
        <v>10.6</v>
      </c>
      <c r="AS434" s="8"/>
      <c r="AT434" s="8"/>
      <c r="AU434" s="8"/>
    </row>
    <row r="435" spans="1:47" ht="15" x14ac:dyDescent="0.25">
      <c r="A435" s="60" t="s">
        <v>17296</v>
      </c>
      <c r="B435" s="60" t="s">
        <v>12762</v>
      </c>
      <c r="C435" s="60">
        <v>48029</v>
      </c>
      <c r="D435" s="60" t="s">
        <v>189</v>
      </c>
      <c r="E435" s="60">
        <v>9</v>
      </c>
      <c r="F435" s="60">
        <v>57656</v>
      </c>
      <c r="G435" s="60">
        <v>40971.5</v>
      </c>
      <c r="H435" s="60">
        <v>55733</v>
      </c>
      <c r="I435" s="60">
        <v>74207.5</v>
      </c>
      <c r="J435" s="60" t="s">
        <v>15113</v>
      </c>
      <c r="K435" s="60">
        <v>13.25</v>
      </c>
      <c r="L435" s="60" t="s">
        <v>14752</v>
      </c>
      <c r="M435" s="60">
        <v>10.3</v>
      </c>
      <c r="N435"/>
      <c r="O435">
        <v>10.3</v>
      </c>
      <c r="AS435" s="8"/>
      <c r="AT435" s="8"/>
      <c r="AU435" s="8"/>
    </row>
    <row r="436" spans="1:47" ht="15" x14ac:dyDescent="0.25">
      <c r="A436" s="60" t="s">
        <v>23209</v>
      </c>
      <c r="B436" s="60" t="s">
        <v>12880</v>
      </c>
      <c r="C436" s="60">
        <v>48029</v>
      </c>
      <c r="D436" s="60" t="s">
        <v>189</v>
      </c>
      <c r="E436" s="60">
        <v>9</v>
      </c>
      <c r="F436" s="60">
        <v>68708</v>
      </c>
      <c r="G436" s="60">
        <v>40971.5</v>
      </c>
      <c r="H436" s="60">
        <v>55733</v>
      </c>
      <c r="I436" s="60">
        <v>74207.5</v>
      </c>
      <c r="J436" s="60" t="s">
        <v>15113</v>
      </c>
      <c r="K436" s="60">
        <v>13.25</v>
      </c>
      <c r="L436" s="60" t="s">
        <v>14752</v>
      </c>
      <c r="M436" s="60">
        <v>8.4</v>
      </c>
      <c r="N436"/>
      <c r="O436">
        <v>8.4</v>
      </c>
      <c r="AS436" s="8"/>
      <c r="AT436" s="8"/>
      <c r="AU436" s="8"/>
    </row>
    <row r="437" spans="1:47" ht="15" x14ac:dyDescent="0.25">
      <c r="A437" s="60" t="s">
        <v>17504</v>
      </c>
      <c r="B437" s="60" t="s">
        <v>12741</v>
      </c>
      <c r="C437" s="60">
        <v>48029</v>
      </c>
      <c r="D437" s="60" t="s">
        <v>189</v>
      </c>
      <c r="E437" s="60">
        <v>9</v>
      </c>
      <c r="F437" s="60">
        <v>46319</v>
      </c>
      <c r="G437" s="60">
        <v>40971.5</v>
      </c>
      <c r="H437" s="60">
        <v>55733</v>
      </c>
      <c r="I437" s="60">
        <v>74207.5</v>
      </c>
      <c r="J437" s="60" t="s">
        <v>15112</v>
      </c>
      <c r="K437" s="60">
        <v>13.25</v>
      </c>
      <c r="L437" s="60" t="s">
        <v>14751</v>
      </c>
      <c r="M437" s="60">
        <v>30.9</v>
      </c>
      <c r="N437"/>
      <c r="O437">
        <v>30.9</v>
      </c>
      <c r="AS437" s="8"/>
      <c r="AT437" s="8"/>
      <c r="AU437" s="8"/>
    </row>
    <row r="438" spans="1:47" ht="15" x14ac:dyDescent="0.25">
      <c r="A438" s="60" t="s">
        <v>23210</v>
      </c>
      <c r="B438" s="60" t="s">
        <v>13093</v>
      </c>
      <c r="C438" s="60">
        <v>48029</v>
      </c>
      <c r="D438" s="60" t="s">
        <v>189</v>
      </c>
      <c r="E438" s="60">
        <v>9</v>
      </c>
      <c r="F438" s="60">
        <v>35900</v>
      </c>
      <c r="G438" s="60">
        <v>40971.5</v>
      </c>
      <c r="H438" s="60">
        <v>55733</v>
      </c>
      <c r="I438" s="60">
        <v>74207.5</v>
      </c>
      <c r="J438" s="60" t="s">
        <v>15114</v>
      </c>
      <c r="K438" s="60">
        <v>13.25</v>
      </c>
      <c r="L438" s="60" t="s">
        <v>14751</v>
      </c>
      <c r="M438" s="60">
        <v>47.4</v>
      </c>
      <c r="N438"/>
      <c r="O438">
        <v>47.4</v>
      </c>
      <c r="AS438" s="8"/>
      <c r="AT438" s="8"/>
      <c r="AU438" s="8"/>
    </row>
    <row r="439" spans="1:47" ht="15" x14ac:dyDescent="0.25">
      <c r="A439" s="60" t="s">
        <v>23211</v>
      </c>
      <c r="B439" s="60" t="s">
        <v>12808</v>
      </c>
      <c r="C439" s="60">
        <v>48029</v>
      </c>
      <c r="D439" s="60" t="s">
        <v>189</v>
      </c>
      <c r="E439" s="60">
        <v>9</v>
      </c>
      <c r="F439" s="60">
        <v>69625</v>
      </c>
      <c r="G439" s="60">
        <v>40971.5</v>
      </c>
      <c r="H439" s="60">
        <v>55733</v>
      </c>
      <c r="I439" s="60">
        <v>74207.5</v>
      </c>
      <c r="J439" s="60" t="s">
        <v>15113</v>
      </c>
      <c r="K439" s="60">
        <v>13.25</v>
      </c>
      <c r="L439" s="60" t="s">
        <v>14752</v>
      </c>
      <c r="M439" s="60">
        <v>8.8000000000000007</v>
      </c>
      <c r="N439"/>
      <c r="O439">
        <v>8.8000000000000007</v>
      </c>
      <c r="AS439" s="8"/>
      <c r="AT439" s="8"/>
      <c r="AU439" s="8"/>
    </row>
    <row r="440" spans="1:47" ht="15" x14ac:dyDescent="0.25">
      <c r="A440" s="60" t="s">
        <v>23212</v>
      </c>
      <c r="B440" s="60" t="s">
        <v>12755</v>
      </c>
      <c r="C440" s="60">
        <v>48029</v>
      </c>
      <c r="D440" s="60" t="s">
        <v>189</v>
      </c>
      <c r="E440" s="60">
        <v>9</v>
      </c>
      <c r="F440" s="60">
        <v>69309</v>
      </c>
      <c r="G440" s="60">
        <v>40971.5</v>
      </c>
      <c r="H440" s="60">
        <v>55733</v>
      </c>
      <c r="I440" s="60">
        <v>74207.5</v>
      </c>
      <c r="J440" s="60" t="s">
        <v>15113</v>
      </c>
      <c r="K440" s="60">
        <v>13.25</v>
      </c>
      <c r="L440" s="60" t="s">
        <v>14752</v>
      </c>
      <c r="M440" s="60">
        <v>9.4</v>
      </c>
      <c r="N440"/>
      <c r="O440">
        <v>9.4</v>
      </c>
      <c r="AS440" s="8"/>
      <c r="AT440" s="8"/>
      <c r="AU440" s="8"/>
    </row>
    <row r="441" spans="1:47" ht="15" x14ac:dyDescent="0.25">
      <c r="A441" s="60" t="s">
        <v>23213</v>
      </c>
      <c r="B441" s="60" t="s">
        <v>12781</v>
      </c>
      <c r="C441" s="60">
        <v>48029</v>
      </c>
      <c r="D441" s="60" t="s">
        <v>189</v>
      </c>
      <c r="E441" s="60">
        <v>9</v>
      </c>
      <c r="F441" s="60">
        <v>48414</v>
      </c>
      <c r="G441" s="60">
        <v>40971.5</v>
      </c>
      <c r="H441" s="60">
        <v>55733</v>
      </c>
      <c r="I441" s="60">
        <v>74207.5</v>
      </c>
      <c r="J441" s="60" t="s">
        <v>15112</v>
      </c>
      <c r="K441" s="60">
        <v>13.25</v>
      </c>
      <c r="L441" s="60" t="s">
        <v>14751</v>
      </c>
      <c r="M441" s="60">
        <v>36.5</v>
      </c>
      <c r="N441"/>
      <c r="O441">
        <v>36.5</v>
      </c>
      <c r="AS441" s="8"/>
      <c r="AT441" s="8"/>
      <c r="AU441" s="8"/>
    </row>
    <row r="442" spans="1:47" ht="15" x14ac:dyDescent="0.25">
      <c r="A442" s="60" t="s">
        <v>23214</v>
      </c>
      <c r="B442" s="60" t="s">
        <v>12709</v>
      </c>
      <c r="C442" s="60">
        <v>48029</v>
      </c>
      <c r="D442" s="60" t="s">
        <v>189</v>
      </c>
      <c r="E442" s="60">
        <v>9</v>
      </c>
      <c r="F442" s="60">
        <v>70682</v>
      </c>
      <c r="G442" s="60">
        <v>40971.5</v>
      </c>
      <c r="H442" s="60">
        <v>55733</v>
      </c>
      <c r="I442" s="60">
        <v>74207.5</v>
      </c>
      <c r="J442" s="60" t="s">
        <v>15113</v>
      </c>
      <c r="K442" s="60">
        <v>13.25</v>
      </c>
      <c r="L442" s="60" t="s">
        <v>14752</v>
      </c>
      <c r="M442" s="60">
        <v>17.100000000000001</v>
      </c>
      <c r="N442"/>
      <c r="O442">
        <v>17.100000000000001</v>
      </c>
      <c r="AS442" s="8"/>
      <c r="AT442" s="8"/>
      <c r="AU442" s="8"/>
    </row>
    <row r="443" spans="1:47" ht="15" x14ac:dyDescent="0.25">
      <c r="A443" s="60" t="s">
        <v>23215</v>
      </c>
      <c r="B443" s="60" t="s">
        <v>12711</v>
      </c>
      <c r="C443" s="60">
        <v>48029</v>
      </c>
      <c r="D443" s="60" t="s">
        <v>189</v>
      </c>
      <c r="E443" s="60">
        <v>9</v>
      </c>
      <c r="F443" s="60">
        <v>76105</v>
      </c>
      <c r="G443" s="60">
        <v>40971.5</v>
      </c>
      <c r="H443" s="60">
        <v>55733</v>
      </c>
      <c r="I443" s="60">
        <v>74207.5</v>
      </c>
      <c r="J443" s="60" t="s">
        <v>15111</v>
      </c>
      <c r="K443" s="60">
        <v>13.25</v>
      </c>
      <c r="L443" s="60" t="s">
        <v>14752</v>
      </c>
      <c r="M443" s="60">
        <v>8.3000000000000007</v>
      </c>
      <c r="N443"/>
      <c r="O443">
        <v>8.3000000000000007</v>
      </c>
      <c r="AS443" s="8"/>
      <c r="AT443" s="8"/>
      <c r="AU443" s="8"/>
    </row>
    <row r="444" spans="1:47" ht="15" x14ac:dyDescent="0.25">
      <c r="A444" s="60" t="s">
        <v>23216</v>
      </c>
      <c r="B444" s="60" t="s">
        <v>12696</v>
      </c>
      <c r="C444" s="60">
        <v>48029</v>
      </c>
      <c r="D444" s="60" t="s">
        <v>189</v>
      </c>
      <c r="E444" s="60">
        <v>9</v>
      </c>
      <c r="F444" s="60">
        <v>81705</v>
      </c>
      <c r="G444" s="60">
        <v>40971.5</v>
      </c>
      <c r="H444" s="60">
        <v>55733</v>
      </c>
      <c r="I444" s="60">
        <v>74207.5</v>
      </c>
      <c r="J444" s="60" t="s">
        <v>15111</v>
      </c>
      <c r="K444" s="60">
        <v>13.25</v>
      </c>
      <c r="L444" s="60" t="s">
        <v>14752</v>
      </c>
      <c r="M444" s="60">
        <v>6.7</v>
      </c>
      <c r="N444"/>
      <c r="O444">
        <v>6.7</v>
      </c>
      <c r="AS444" s="8"/>
      <c r="AT444" s="8"/>
      <c r="AU444" s="8"/>
    </row>
    <row r="445" spans="1:47" ht="15" x14ac:dyDescent="0.25">
      <c r="A445" s="60" t="s">
        <v>23217</v>
      </c>
      <c r="B445" s="60" t="s">
        <v>12977</v>
      </c>
      <c r="C445" s="60">
        <v>48029</v>
      </c>
      <c r="D445" s="60" t="s">
        <v>189</v>
      </c>
      <c r="E445" s="60">
        <v>9</v>
      </c>
      <c r="F445" s="60">
        <v>56284</v>
      </c>
      <c r="G445" s="60">
        <v>40971.5</v>
      </c>
      <c r="H445" s="60">
        <v>55733</v>
      </c>
      <c r="I445" s="60">
        <v>74207.5</v>
      </c>
      <c r="J445" s="60" t="s">
        <v>15113</v>
      </c>
      <c r="K445" s="60">
        <v>13.25</v>
      </c>
      <c r="L445" s="60" t="s">
        <v>14751</v>
      </c>
      <c r="M445" s="60">
        <v>32.4</v>
      </c>
      <c r="N445"/>
      <c r="O445">
        <v>32.4</v>
      </c>
      <c r="AS445" s="8"/>
      <c r="AT445" s="8"/>
      <c r="AU445" s="8"/>
    </row>
    <row r="446" spans="1:47" ht="15" x14ac:dyDescent="0.25">
      <c r="A446" s="60" t="s">
        <v>23218</v>
      </c>
      <c r="B446" s="60" t="s">
        <v>12643</v>
      </c>
      <c r="C446" s="60">
        <v>48029</v>
      </c>
      <c r="D446" s="60" t="s">
        <v>189</v>
      </c>
      <c r="E446" s="60">
        <v>9</v>
      </c>
      <c r="F446" s="60">
        <v>147266</v>
      </c>
      <c r="G446" s="60">
        <v>40971.5</v>
      </c>
      <c r="H446" s="60">
        <v>55733</v>
      </c>
      <c r="I446" s="60">
        <v>74207.5</v>
      </c>
      <c r="J446" s="60" t="s">
        <v>15111</v>
      </c>
      <c r="K446" s="60">
        <v>13.25</v>
      </c>
      <c r="L446" s="60" t="s">
        <v>14752</v>
      </c>
      <c r="M446" s="60">
        <v>4.9000000000000004</v>
      </c>
      <c r="N446"/>
      <c r="O446">
        <v>4.9000000000000004</v>
      </c>
      <c r="AS446" s="8"/>
      <c r="AT446" s="8"/>
      <c r="AU446" s="8"/>
    </row>
    <row r="447" spans="1:47" ht="15" x14ac:dyDescent="0.25">
      <c r="A447" s="60" t="s">
        <v>23219</v>
      </c>
      <c r="B447" s="60" t="s">
        <v>12693</v>
      </c>
      <c r="C447" s="60">
        <v>48029</v>
      </c>
      <c r="D447" s="60" t="s">
        <v>189</v>
      </c>
      <c r="E447" s="60">
        <v>9</v>
      </c>
      <c r="F447" s="60">
        <v>114042</v>
      </c>
      <c r="G447" s="60">
        <v>40971.5</v>
      </c>
      <c r="H447" s="60">
        <v>55733</v>
      </c>
      <c r="I447" s="60">
        <v>74207.5</v>
      </c>
      <c r="J447" s="60" t="s">
        <v>15111</v>
      </c>
      <c r="K447" s="60">
        <v>13.25</v>
      </c>
      <c r="L447" s="60" t="s">
        <v>14752</v>
      </c>
      <c r="M447" s="60">
        <v>5.0999999999999996</v>
      </c>
      <c r="N447"/>
      <c r="O447">
        <v>5.0999999999999996</v>
      </c>
      <c r="AS447" s="8"/>
      <c r="AT447" s="8"/>
      <c r="AU447" s="8"/>
    </row>
    <row r="448" spans="1:47" ht="15" x14ac:dyDescent="0.25">
      <c r="A448" s="60" t="s">
        <v>23220</v>
      </c>
      <c r="B448" s="60" t="s">
        <v>12650</v>
      </c>
      <c r="C448" s="60">
        <v>48029</v>
      </c>
      <c r="D448" s="60" t="s">
        <v>189</v>
      </c>
      <c r="E448" s="60">
        <v>9</v>
      </c>
      <c r="F448" s="60">
        <v>136968</v>
      </c>
      <c r="G448" s="60">
        <v>40971.5</v>
      </c>
      <c r="H448" s="60">
        <v>55733</v>
      </c>
      <c r="I448" s="60">
        <v>74207.5</v>
      </c>
      <c r="J448" s="60" t="s">
        <v>15111</v>
      </c>
      <c r="K448" s="60">
        <v>13.25</v>
      </c>
      <c r="L448" s="60" t="s">
        <v>14752</v>
      </c>
      <c r="M448" s="60">
        <v>2.5</v>
      </c>
      <c r="N448"/>
      <c r="O448">
        <v>2.5</v>
      </c>
      <c r="AS448" s="8"/>
      <c r="AT448" s="8"/>
      <c r="AU448" s="8"/>
    </row>
    <row r="449" spans="1:47" ht="15" x14ac:dyDescent="0.25">
      <c r="A449" s="60" t="s">
        <v>23221</v>
      </c>
      <c r="B449" s="60" t="s">
        <v>12676</v>
      </c>
      <c r="C449" s="60">
        <v>48029</v>
      </c>
      <c r="D449" s="60" t="s">
        <v>189</v>
      </c>
      <c r="E449" s="60">
        <v>9</v>
      </c>
      <c r="F449" s="60">
        <v>116458</v>
      </c>
      <c r="G449" s="60">
        <v>40971.5</v>
      </c>
      <c r="H449" s="60">
        <v>55733</v>
      </c>
      <c r="I449" s="60">
        <v>74207.5</v>
      </c>
      <c r="J449" s="60" t="s">
        <v>15111</v>
      </c>
      <c r="K449" s="60">
        <v>13.25</v>
      </c>
      <c r="L449" s="60" t="s">
        <v>14752</v>
      </c>
      <c r="M449" s="60">
        <v>6.8</v>
      </c>
      <c r="N449"/>
      <c r="O449">
        <v>6.8</v>
      </c>
      <c r="AS449" s="8"/>
      <c r="AT449" s="8"/>
      <c r="AU449" s="8"/>
    </row>
    <row r="450" spans="1:47" ht="15" x14ac:dyDescent="0.25">
      <c r="A450" s="60" t="s">
        <v>23222</v>
      </c>
      <c r="B450" s="60" t="s">
        <v>12647</v>
      </c>
      <c r="C450" s="60">
        <v>48029</v>
      </c>
      <c r="D450" s="60" t="s">
        <v>189</v>
      </c>
      <c r="E450" s="60">
        <v>9</v>
      </c>
      <c r="F450" s="60">
        <v>120441</v>
      </c>
      <c r="G450" s="60">
        <v>40971.5</v>
      </c>
      <c r="H450" s="60">
        <v>55733</v>
      </c>
      <c r="I450" s="60">
        <v>74207.5</v>
      </c>
      <c r="J450" s="60" t="s">
        <v>15111</v>
      </c>
      <c r="K450" s="60">
        <v>13.25</v>
      </c>
      <c r="L450" s="60" t="s">
        <v>14752</v>
      </c>
      <c r="M450" s="60">
        <v>3.7</v>
      </c>
      <c r="N450"/>
      <c r="O450">
        <v>3.7</v>
      </c>
      <c r="AS450" s="8"/>
      <c r="AT450" s="8"/>
      <c r="AU450" s="8"/>
    </row>
    <row r="451" spans="1:47" ht="15" x14ac:dyDescent="0.25">
      <c r="A451" s="60" t="s">
        <v>23223</v>
      </c>
      <c r="B451" s="60" t="s">
        <v>12655</v>
      </c>
      <c r="C451" s="60">
        <v>48029</v>
      </c>
      <c r="D451" s="60" t="s">
        <v>189</v>
      </c>
      <c r="E451" s="60">
        <v>9</v>
      </c>
      <c r="F451" s="60">
        <v>118650</v>
      </c>
      <c r="G451" s="60">
        <v>40971.5</v>
      </c>
      <c r="H451" s="60">
        <v>55733</v>
      </c>
      <c r="I451" s="60">
        <v>74207.5</v>
      </c>
      <c r="J451" s="60" t="s">
        <v>15111</v>
      </c>
      <c r="K451" s="60">
        <v>13.25</v>
      </c>
      <c r="L451" s="60" t="s">
        <v>14752</v>
      </c>
      <c r="M451" s="60">
        <v>7.1</v>
      </c>
      <c r="N451"/>
      <c r="O451">
        <v>7.1</v>
      </c>
      <c r="AS451" s="8"/>
      <c r="AT451" s="8"/>
      <c r="AU451" s="8"/>
    </row>
    <row r="452" spans="1:47" ht="15" x14ac:dyDescent="0.25">
      <c r="A452" s="60" t="s">
        <v>23224</v>
      </c>
      <c r="B452" s="60" t="s">
        <v>12677</v>
      </c>
      <c r="C452" s="60">
        <v>48029</v>
      </c>
      <c r="D452" s="60" t="s">
        <v>189</v>
      </c>
      <c r="E452" s="60">
        <v>9</v>
      </c>
      <c r="F452" s="60">
        <v>120202</v>
      </c>
      <c r="G452" s="60">
        <v>40971.5</v>
      </c>
      <c r="H452" s="60">
        <v>55733</v>
      </c>
      <c r="I452" s="60">
        <v>74207.5</v>
      </c>
      <c r="J452" s="60" t="s">
        <v>15111</v>
      </c>
      <c r="K452" s="60">
        <v>13.25</v>
      </c>
      <c r="L452" s="60" t="s">
        <v>14752</v>
      </c>
      <c r="M452" s="60">
        <v>5.8</v>
      </c>
      <c r="N452"/>
      <c r="O452">
        <v>5.8</v>
      </c>
      <c r="AS452" s="8"/>
      <c r="AT452" s="8"/>
      <c r="AU452" s="8"/>
    </row>
    <row r="453" spans="1:47" ht="15" x14ac:dyDescent="0.25">
      <c r="A453" s="60" t="s">
        <v>23225</v>
      </c>
      <c r="B453" s="60" t="s">
        <v>12662</v>
      </c>
      <c r="C453" s="60">
        <v>48029</v>
      </c>
      <c r="D453" s="60" t="s">
        <v>189</v>
      </c>
      <c r="E453" s="60">
        <v>9</v>
      </c>
      <c r="F453" s="60">
        <v>119886</v>
      </c>
      <c r="G453" s="60">
        <v>40971.5</v>
      </c>
      <c r="H453" s="60">
        <v>55733</v>
      </c>
      <c r="I453" s="60">
        <v>74207.5</v>
      </c>
      <c r="J453" s="60" t="s">
        <v>15111</v>
      </c>
      <c r="K453" s="60">
        <v>13.25</v>
      </c>
      <c r="L453" s="60" t="s">
        <v>14752</v>
      </c>
      <c r="M453" s="60">
        <v>3.1</v>
      </c>
      <c r="N453"/>
      <c r="O453">
        <v>3.1</v>
      </c>
      <c r="AS453" s="8"/>
      <c r="AT453" s="8"/>
      <c r="AU453" s="8"/>
    </row>
    <row r="454" spans="1:47" ht="15" x14ac:dyDescent="0.25">
      <c r="A454" s="60" t="s">
        <v>23226</v>
      </c>
      <c r="B454" s="60" t="s">
        <v>12656</v>
      </c>
      <c r="C454" s="60">
        <v>48029</v>
      </c>
      <c r="D454" s="60" t="s">
        <v>189</v>
      </c>
      <c r="E454" s="60">
        <v>9</v>
      </c>
      <c r="F454" s="60">
        <v>134536</v>
      </c>
      <c r="G454" s="60">
        <v>40971.5</v>
      </c>
      <c r="H454" s="60">
        <v>55733</v>
      </c>
      <c r="I454" s="60">
        <v>74207.5</v>
      </c>
      <c r="J454" s="60" t="s">
        <v>15111</v>
      </c>
      <c r="K454" s="60">
        <v>13.25</v>
      </c>
      <c r="L454" s="60" t="s">
        <v>14752</v>
      </c>
      <c r="M454" s="60">
        <v>3</v>
      </c>
      <c r="N454"/>
      <c r="O454">
        <v>3</v>
      </c>
      <c r="AS454" s="8"/>
      <c r="AT454" s="8"/>
      <c r="AU454" s="8"/>
    </row>
    <row r="455" spans="1:47" ht="15" x14ac:dyDescent="0.25">
      <c r="A455" s="60" t="s">
        <v>23227</v>
      </c>
      <c r="B455" s="60" t="s">
        <v>13032</v>
      </c>
      <c r="C455" s="60">
        <v>48029</v>
      </c>
      <c r="D455" s="60" t="s">
        <v>189</v>
      </c>
      <c r="E455" s="60">
        <v>9</v>
      </c>
      <c r="F455" s="60">
        <v>36648</v>
      </c>
      <c r="G455" s="60">
        <v>40971.5</v>
      </c>
      <c r="H455" s="60">
        <v>55733</v>
      </c>
      <c r="I455" s="60">
        <v>74207.5</v>
      </c>
      <c r="J455" s="60" t="s">
        <v>15114</v>
      </c>
      <c r="K455" s="60">
        <v>13.25</v>
      </c>
      <c r="L455" s="60" t="s">
        <v>14751</v>
      </c>
      <c r="M455" s="60">
        <v>22.9</v>
      </c>
      <c r="N455"/>
      <c r="O455">
        <v>22.9</v>
      </c>
      <c r="AS455" s="8"/>
      <c r="AT455" s="8"/>
      <c r="AU455" s="8"/>
    </row>
    <row r="456" spans="1:47" ht="15" x14ac:dyDescent="0.25">
      <c r="A456" s="60" t="s">
        <v>23228</v>
      </c>
      <c r="B456" s="60" t="s">
        <v>12957</v>
      </c>
      <c r="C456" s="60">
        <v>48029</v>
      </c>
      <c r="D456" s="60" t="s">
        <v>189</v>
      </c>
      <c r="E456" s="60">
        <v>9</v>
      </c>
      <c r="F456" s="60">
        <v>55543</v>
      </c>
      <c r="G456" s="60">
        <v>40971.5</v>
      </c>
      <c r="H456" s="60">
        <v>55733</v>
      </c>
      <c r="I456" s="60">
        <v>74207.5</v>
      </c>
      <c r="J456" s="60" t="s">
        <v>15112</v>
      </c>
      <c r="K456" s="60">
        <v>13.25</v>
      </c>
      <c r="L456" s="60" t="s">
        <v>14752</v>
      </c>
      <c r="M456" s="60">
        <v>19.5</v>
      </c>
      <c r="N456"/>
      <c r="O456">
        <v>19.5</v>
      </c>
      <c r="AS456" s="8"/>
      <c r="AT456" s="8"/>
      <c r="AU456" s="8"/>
    </row>
    <row r="457" spans="1:47" ht="15" x14ac:dyDescent="0.25">
      <c r="A457" s="60" t="s">
        <v>23229</v>
      </c>
      <c r="B457" s="60" t="s">
        <v>12739</v>
      </c>
      <c r="C457" s="60">
        <v>48029</v>
      </c>
      <c r="D457" s="60" t="s">
        <v>189</v>
      </c>
      <c r="E457" s="60">
        <v>9</v>
      </c>
      <c r="F457" s="60">
        <v>64545</v>
      </c>
      <c r="G457" s="60">
        <v>40971.5</v>
      </c>
      <c r="H457" s="60">
        <v>55733</v>
      </c>
      <c r="I457" s="60">
        <v>74207.5</v>
      </c>
      <c r="J457" s="60" t="s">
        <v>15113</v>
      </c>
      <c r="K457" s="60">
        <v>13.25</v>
      </c>
      <c r="L457" s="60" t="s">
        <v>14752</v>
      </c>
      <c r="M457" s="60">
        <v>15.8</v>
      </c>
      <c r="N457"/>
      <c r="O457">
        <v>15.8</v>
      </c>
      <c r="AS457" s="8"/>
      <c r="AT457" s="8"/>
      <c r="AU457" s="8"/>
    </row>
    <row r="458" spans="1:47" ht="15" x14ac:dyDescent="0.25">
      <c r="A458" s="60" t="s">
        <v>23230</v>
      </c>
      <c r="B458" s="60" t="s">
        <v>12951</v>
      </c>
      <c r="C458" s="60">
        <v>48029</v>
      </c>
      <c r="D458" s="60" t="s">
        <v>189</v>
      </c>
      <c r="E458" s="60">
        <v>9</v>
      </c>
      <c r="F458" s="60">
        <v>47596</v>
      </c>
      <c r="G458" s="60">
        <v>40971.5</v>
      </c>
      <c r="H458" s="60">
        <v>55733</v>
      </c>
      <c r="I458" s="60">
        <v>74207.5</v>
      </c>
      <c r="J458" s="60" t="s">
        <v>15112</v>
      </c>
      <c r="K458" s="60">
        <v>13.25</v>
      </c>
      <c r="L458" s="60" t="s">
        <v>14751</v>
      </c>
      <c r="M458" s="60">
        <v>20.2</v>
      </c>
      <c r="N458"/>
      <c r="O458">
        <v>20.2</v>
      </c>
      <c r="AS458" s="8"/>
      <c r="AT458" s="8"/>
      <c r="AU458" s="8"/>
    </row>
    <row r="459" spans="1:47" ht="15" x14ac:dyDescent="0.25">
      <c r="A459" s="60" t="s">
        <v>23231</v>
      </c>
      <c r="B459" s="60" t="s">
        <v>13030</v>
      </c>
      <c r="C459" s="60">
        <v>48029</v>
      </c>
      <c r="D459" s="60" t="s">
        <v>189</v>
      </c>
      <c r="E459" s="60">
        <v>9</v>
      </c>
      <c r="F459" s="60">
        <v>50208</v>
      </c>
      <c r="G459" s="60">
        <v>40971.5</v>
      </c>
      <c r="H459" s="60">
        <v>55733</v>
      </c>
      <c r="I459" s="60">
        <v>74207.5</v>
      </c>
      <c r="J459" s="60" t="s">
        <v>15112</v>
      </c>
      <c r="K459" s="60">
        <v>13.25</v>
      </c>
      <c r="L459" s="60" t="s">
        <v>14752</v>
      </c>
      <c r="M459" s="60">
        <v>13.1</v>
      </c>
      <c r="N459"/>
      <c r="O459">
        <v>13.1</v>
      </c>
      <c r="AS459" s="8"/>
      <c r="AT459" s="8"/>
      <c r="AU459" s="8"/>
    </row>
    <row r="460" spans="1:47" ht="15" x14ac:dyDescent="0.25">
      <c r="A460" s="60" t="s">
        <v>23232</v>
      </c>
      <c r="B460" s="60" t="s">
        <v>12915</v>
      </c>
      <c r="C460" s="60">
        <v>48029</v>
      </c>
      <c r="D460" s="60" t="s">
        <v>189</v>
      </c>
      <c r="E460" s="60">
        <v>9</v>
      </c>
      <c r="F460" s="60">
        <v>45222</v>
      </c>
      <c r="G460" s="60">
        <v>40971.5</v>
      </c>
      <c r="H460" s="60">
        <v>55733</v>
      </c>
      <c r="I460" s="60">
        <v>74207.5</v>
      </c>
      <c r="J460" s="60" t="s">
        <v>15112</v>
      </c>
      <c r="K460" s="60">
        <v>13.25</v>
      </c>
      <c r="L460" s="60" t="s">
        <v>14752</v>
      </c>
      <c r="M460" s="60">
        <v>19.2</v>
      </c>
      <c r="N460"/>
      <c r="O460">
        <v>19.2</v>
      </c>
      <c r="AS460" s="8"/>
      <c r="AT460" s="8"/>
      <c r="AU460" s="8"/>
    </row>
    <row r="461" spans="1:47" ht="15" x14ac:dyDescent="0.25">
      <c r="A461" s="60" t="s">
        <v>23233</v>
      </c>
      <c r="B461" s="60" t="s">
        <v>13018</v>
      </c>
      <c r="C461" s="60">
        <v>48029</v>
      </c>
      <c r="D461" s="60" t="s">
        <v>189</v>
      </c>
      <c r="E461" s="60">
        <v>9</v>
      </c>
      <c r="F461" s="60">
        <v>40711</v>
      </c>
      <c r="G461" s="60">
        <v>40971.5</v>
      </c>
      <c r="H461" s="60">
        <v>55733</v>
      </c>
      <c r="I461" s="60">
        <v>74207.5</v>
      </c>
      <c r="J461" s="60" t="s">
        <v>15114</v>
      </c>
      <c r="K461" s="60">
        <v>13.25</v>
      </c>
      <c r="L461" s="60" t="s">
        <v>14752</v>
      </c>
      <c r="M461" s="60">
        <v>12.3</v>
      </c>
      <c r="N461"/>
      <c r="O461">
        <v>12.3</v>
      </c>
      <c r="AS461" s="8"/>
      <c r="AT461" s="8"/>
      <c r="AU461" s="8"/>
    </row>
    <row r="462" spans="1:47" ht="15" x14ac:dyDescent="0.25">
      <c r="A462" s="60" t="s">
        <v>20616</v>
      </c>
      <c r="B462" s="60" t="s">
        <v>12938</v>
      </c>
      <c r="C462" s="60">
        <v>48029</v>
      </c>
      <c r="D462" s="60" t="s">
        <v>189</v>
      </c>
      <c r="E462" s="60">
        <v>9</v>
      </c>
      <c r="F462" s="60">
        <v>41292</v>
      </c>
      <c r="G462" s="60">
        <v>40971.5</v>
      </c>
      <c r="H462" s="60">
        <v>55733</v>
      </c>
      <c r="I462" s="60">
        <v>74207.5</v>
      </c>
      <c r="J462" s="60" t="s">
        <v>15112</v>
      </c>
      <c r="K462" s="60">
        <v>13.25</v>
      </c>
      <c r="L462" s="60" t="s">
        <v>14751</v>
      </c>
      <c r="M462" s="60">
        <v>21.6</v>
      </c>
      <c r="N462"/>
      <c r="O462">
        <v>21.6</v>
      </c>
      <c r="AS462" s="8"/>
      <c r="AT462" s="8"/>
      <c r="AU462" s="8"/>
    </row>
    <row r="463" spans="1:47" ht="15" x14ac:dyDescent="0.25">
      <c r="A463" s="60" t="s">
        <v>23234</v>
      </c>
      <c r="B463" s="60" t="s">
        <v>12956</v>
      </c>
      <c r="C463" s="60">
        <v>48029</v>
      </c>
      <c r="D463" s="60" t="s">
        <v>189</v>
      </c>
      <c r="E463" s="60">
        <v>9</v>
      </c>
      <c r="F463" s="60">
        <v>38476</v>
      </c>
      <c r="G463" s="60">
        <v>40971.5</v>
      </c>
      <c r="H463" s="60">
        <v>55733</v>
      </c>
      <c r="I463" s="60">
        <v>74207.5</v>
      </c>
      <c r="J463" s="60" t="s">
        <v>15114</v>
      </c>
      <c r="K463" s="60">
        <v>13.25</v>
      </c>
      <c r="L463" s="60" t="s">
        <v>14751</v>
      </c>
      <c r="M463" s="60">
        <v>28.7</v>
      </c>
      <c r="N463"/>
      <c r="O463">
        <v>28.7</v>
      </c>
      <c r="AS463" s="8"/>
      <c r="AT463" s="8"/>
      <c r="AU463" s="8"/>
    </row>
    <row r="464" spans="1:47" ht="15" x14ac:dyDescent="0.25">
      <c r="A464" s="60" t="s">
        <v>23235</v>
      </c>
      <c r="B464" s="60" t="s">
        <v>13019</v>
      </c>
      <c r="C464" s="60">
        <v>48029</v>
      </c>
      <c r="D464" s="60" t="s">
        <v>189</v>
      </c>
      <c r="E464" s="60">
        <v>9</v>
      </c>
      <c r="F464" s="60">
        <v>46042</v>
      </c>
      <c r="G464" s="60">
        <v>40971.5</v>
      </c>
      <c r="H464" s="60">
        <v>55733</v>
      </c>
      <c r="I464" s="60">
        <v>74207.5</v>
      </c>
      <c r="J464" s="60" t="s">
        <v>15112</v>
      </c>
      <c r="K464" s="60">
        <v>13.25</v>
      </c>
      <c r="L464" s="60" t="s">
        <v>14751</v>
      </c>
      <c r="M464" s="60">
        <v>24.5</v>
      </c>
      <c r="N464"/>
      <c r="O464">
        <v>24.5</v>
      </c>
      <c r="AS464" s="8"/>
      <c r="AT464" s="8"/>
      <c r="AU464" s="8"/>
    </row>
    <row r="465" spans="1:47" ht="15" x14ac:dyDescent="0.25">
      <c r="A465" s="60" t="s">
        <v>23236</v>
      </c>
      <c r="B465" s="60" t="s">
        <v>12673</v>
      </c>
      <c r="C465" s="60">
        <v>48029</v>
      </c>
      <c r="D465" s="60" t="s">
        <v>189</v>
      </c>
      <c r="E465" s="60">
        <v>9</v>
      </c>
      <c r="F465" s="60">
        <v>167667</v>
      </c>
      <c r="G465" s="60">
        <v>40971.5</v>
      </c>
      <c r="H465" s="60">
        <v>55733</v>
      </c>
      <c r="I465" s="60">
        <v>74207.5</v>
      </c>
      <c r="J465" s="60" t="s">
        <v>15111</v>
      </c>
      <c r="K465" s="60">
        <v>13.25</v>
      </c>
      <c r="L465" s="60" t="s">
        <v>14752</v>
      </c>
      <c r="M465" s="60">
        <v>3.3</v>
      </c>
      <c r="N465"/>
      <c r="O465">
        <v>3.3</v>
      </c>
      <c r="AS465" s="8"/>
      <c r="AT465" s="8"/>
      <c r="AU465" s="8"/>
    </row>
    <row r="466" spans="1:47" ht="15" x14ac:dyDescent="0.25">
      <c r="A466" s="60" t="s">
        <v>23237</v>
      </c>
      <c r="B466" s="60" t="s">
        <v>12944</v>
      </c>
      <c r="C466" s="60">
        <v>48029</v>
      </c>
      <c r="D466" s="60" t="s">
        <v>189</v>
      </c>
      <c r="E466" s="60">
        <v>9</v>
      </c>
      <c r="F466" s="60">
        <v>40762</v>
      </c>
      <c r="G466" s="60">
        <v>40971.5</v>
      </c>
      <c r="H466" s="60">
        <v>55733</v>
      </c>
      <c r="I466" s="60">
        <v>74207.5</v>
      </c>
      <c r="J466" s="60" t="s">
        <v>15114</v>
      </c>
      <c r="K466" s="60">
        <v>13.25</v>
      </c>
      <c r="L466" s="60" t="s">
        <v>14751</v>
      </c>
      <c r="M466" s="60">
        <v>24.5</v>
      </c>
      <c r="N466"/>
      <c r="O466">
        <v>24.5</v>
      </c>
      <c r="AS466" s="8"/>
      <c r="AT466" s="8"/>
      <c r="AU466" s="8"/>
    </row>
    <row r="467" spans="1:47" ht="15" x14ac:dyDescent="0.25">
      <c r="A467" s="60" t="s">
        <v>23238</v>
      </c>
      <c r="B467" s="60" t="s">
        <v>12859</v>
      </c>
      <c r="C467" s="60">
        <v>48029</v>
      </c>
      <c r="D467" s="60" t="s">
        <v>189</v>
      </c>
      <c r="E467" s="60">
        <v>9</v>
      </c>
      <c r="F467" s="60">
        <v>67159</v>
      </c>
      <c r="G467" s="60">
        <v>40971.5</v>
      </c>
      <c r="H467" s="60">
        <v>55733</v>
      </c>
      <c r="I467" s="60">
        <v>74207.5</v>
      </c>
      <c r="J467" s="60" t="s">
        <v>15113</v>
      </c>
      <c r="K467" s="60">
        <v>13.25</v>
      </c>
      <c r="L467" s="60" t="s">
        <v>14752</v>
      </c>
      <c r="M467" s="60">
        <v>12.1</v>
      </c>
      <c r="N467"/>
      <c r="O467">
        <v>12.1</v>
      </c>
      <c r="AS467" s="8"/>
      <c r="AT467" s="8"/>
      <c r="AU467" s="8"/>
    </row>
    <row r="468" spans="1:47" ht="15" x14ac:dyDescent="0.25">
      <c r="A468" s="60" t="s">
        <v>6212</v>
      </c>
      <c r="B468" s="60" t="s">
        <v>13026</v>
      </c>
      <c r="C468" s="60">
        <v>48029</v>
      </c>
      <c r="D468" s="60" t="s">
        <v>189</v>
      </c>
      <c r="E468" s="60">
        <v>9</v>
      </c>
      <c r="F468" s="60">
        <v>38227</v>
      </c>
      <c r="G468" s="60">
        <v>40971.5</v>
      </c>
      <c r="H468" s="60">
        <v>55733</v>
      </c>
      <c r="I468" s="60">
        <v>74207.5</v>
      </c>
      <c r="J468" s="60" t="s">
        <v>15114</v>
      </c>
      <c r="K468" s="60">
        <v>13.25</v>
      </c>
      <c r="L468" s="60" t="s">
        <v>14751</v>
      </c>
      <c r="M468" s="60">
        <v>31.9</v>
      </c>
      <c r="N468"/>
      <c r="O468">
        <v>31.9</v>
      </c>
      <c r="AS468" s="8"/>
      <c r="AT468" s="8"/>
      <c r="AU468" s="8"/>
    </row>
    <row r="469" spans="1:47" ht="15" x14ac:dyDescent="0.25">
      <c r="A469" s="60" t="s">
        <v>23239</v>
      </c>
      <c r="B469" s="60" t="s">
        <v>13049</v>
      </c>
      <c r="C469" s="60">
        <v>48029</v>
      </c>
      <c r="D469" s="60" t="s">
        <v>189</v>
      </c>
      <c r="E469" s="60">
        <v>9</v>
      </c>
      <c r="F469" s="60">
        <v>35549</v>
      </c>
      <c r="G469" s="60">
        <v>40971.5</v>
      </c>
      <c r="H469" s="60">
        <v>55733</v>
      </c>
      <c r="I469" s="60">
        <v>74207.5</v>
      </c>
      <c r="J469" s="60" t="s">
        <v>15114</v>
      </c>
      <c r="K469" s="60">
        <v>13.25</v>
      </c>
      <c r="L469" s="60" t="s">
        <v>14751</v>
      </c>
      <c r="M469" s="60">
        <v>31.6</v>
      </c>
      <c r="N469"/>
      <c r="O469">
        <v>31.6</v>
      </c>
      <c r="AS469" s="8"/>
      <c r="AT469" s="8"/>
      <c r="AU469" s="8"/>
    </row>
    <row r="470" spans="1:47" ht="15" x14ac:dyDescent="0.25">
      <c r="A470" s="60" t="s">
        <v>23240</v>
      </c>
      <c r="B470" s="60" t="s">
        <v>12985</v>
      </c>
      <c r="C470" s="60">
        <v>48029</v>
      </c>
      <c r="D470" s="60" t="s">
        <v>189</v>
      </c>
      <c r="E470" s="60">
        <v>9</v>
      </c>
      <c r="F470" s="60">
        <v>45926</v>
      </c>
      <c r="G470" s="60">
        <v>40971.5</v>
      </c>
      <c r="H470" s="60">
        <v>55733</v>
      </c>
      <c r="I470" s="60">
        <v>74207.5</v>
      </c>
      <c r="J470" s="60" t="s">
        <v>15112</v>
      </c>
      <c r="K470" s="60">
        <v>13.25</v>
      </c>
      <c r="L470" s="60" t="s">
        <v>14752</v>
      </c>
      <c r="M470" s="60">
        <v>13.5</v>
      </c>
      <c r="N470"/>
      <c r="O470">
        <v>13.5</v>
      </c>
      <c r="AS470" s="8"/>
      <c r="AT470" s="8"/>
      <c r="AU470" s="8"/>
    </row>
    <row r="471" spans="1:47" ht="15" x14ac:dyDescent="0.25">
      <c r="A471" s="60" t="s">
        <v>23241</v>
      </c>
      <c r="B471" s="60" t="s">
        <v>12993</v>
      </c>
      <c r="C471" s="60">
        <v>48029</v>
      </c>
      <c r="D471" s="60" t="s">
        <v>189</v>
      </c>
      <c r="E471" s="60">
        <v>9</v>
      </c>
      <c r="F471" s="60">
        <v>33918</v>
      </c>
      <c r="G471" s="60">
        <v>40971.5</v>
      </c>
      <c r="H471" s="60">
        <v>55733</v>
      </c>
      <c r="I471" s="60">
        <v>74207.5</v>
      </c>
      <c r="J471" s="60" t="s">
        <v>15114</v>
      </c>
      <c r="K471" s="60">
        <v>13.25</v>
      </c>
      <c r="L471" s="60" t="s">
        <v>14751</v>
      </c>
      <c r="M471" s="60">
        <v>25.6</v>
      </c>
      <c r="N471"/>
      <c r="O471">
        <v>25.6</v>
      </c>
      <c r="AS471" s="8"/>
      <c r="AT471" s="8"/>
      <c r="AU471" s="8"/>
    </row>
    <row r="472" spans="1:47" ht="15" x14ac:dyDescent="0.25">
      <c r="A472" s="60" t="s">
        <v>23242</v>
      </c>
      <c r="B472" s="60" t="s">
        <v>12672</v>
      </c>
      <c r="C472" s="60">
        <v>48029</v>
      </c>
      <c r="D472" s="60" t="s">
        <v>189</v>
      </c>
      <c r="E472" s="60">
        <v>9</v>
      </c>
      <c r="F472" s="60">
        <v>105707</v>
      </c>
      <c r="G472" s="60">
        <v>40971.5</v>
      </c>
      <c r="H472" s="60">
        <v>55733</v>
      </c>
      <c r="I472" s="60">
        <v>74207.5</v>
      </c>
      <c r="J472" s="60" t="s">
        <v>15111</v>
      </c>
      <c r="K472" s="60">
        <v>13.25</v>
      </c>
      <c r="L472" s="60" t="s">
        <v>14752</v>
      </c>
      <c r="M472" s="60">
        <v>5.9</v>
      </c>
      <c r="N472"/>
      <c r="O472">
        <v>5.9</v>
      </c>
      <c r="AS472" s="8"/>
      <c r="AT472" s="8"/>
      <c r="AU472" s="8"/>
    </row>
    <row r="473" spans="1:47" ht="15" x14ac:dyDescent="0.25">
      <c r="A473" s="60" t="s">
        <v>23243</v>
      </c>
      <c r="B473" s="60" t="s">
        <v>12738</v>
      </c>
      <c r="C473" s="60">
        <v>48029</v>
      </c>
      <c r="D473" s="60" t="s">
        <v>189</v>
      </c>
      <c r="E473" s="60">
        <v>9</v>
      </c>
      <c r="F473" s="60">
        <v>91771</v>
      </c>
      <c r="G473" s="60">
        <v>40971.5</v>
      </c>
      <c r="H473" s="60">
        <v>55733</v>
      </c>
      <c r="I473" s="60">
        <v>74207.5</v>
      </c>
      <c r="J473" s="60" t="s">
        <v>15111</v>
      </c>
      <c r="K473" s="60">
        <v>13.25</v>
      </c>
      <c r="L473" s="60" t="s">
        <v>14752</v>
      </c>
      <c r="M473" s="60">
        <v>7.1</v>
      </c>
      <c r="N473"/>
      <c r="O473">
        <v>7.1</v>
      </c>
      <c r="AS473" s="8"/>
      <c r="AT473" s="8"/>
      <c r="AU473" s="8"/>
    </row>
    <row r="474" spans="1:47" ht="15" x14ac:dyDescent="0.25">
      <c r="A474" s="60" t="s">
        <v>23244</v>
      </c>
      <c r="B474" s="60" t="s">
        <v>12825</v>
      </c>
      <c r="C474" s="60">
        <v>48029</v>
      </c>
      <c r="D474" s="60" t="s">
        <v>189</v>
      </c>
      <c r="E474" s="60">
        <v>9</v>
      </c>
      <c r="F474" s="60">
        <v>72989</v>
      </c>
      <c r="G474" s="60">
        <v>40971.5</v>
      </c>
      <c r="H474" s="60">
        <v>55733</v>
      </c>
      <c r="I474" s="60">
        <v>74207.5</v>
      </c>
      <c r="J474" s="60" t="s">
        <v>15113</v>
      </c>
      <c r="K474" s="60">
        <v>13.25</v>
      </c>
      <c r="L474" s="60" t="s">
        <v>14752</v>
      </c>
      <c r="M474" s="60">
        <v>7.4</v>
      </c>
      <c r="N474"/>
      <c r="O474">
        <v>7.4</v>
      </c>
      <c r="AS474" s="8"/>
      <c r="AT474" s="8"/>
      <c r="AU474" s="8"/>
    </row>
    <row r="475" spans="1:47" ht="15" x14ac:dyDescent="0.25">
      <c r="A475" s="60" t="s">
        <v>23245</v>
      </c>
      <c r="B475" s="60" t="s">
        <v>12857</v>
      </c>
      <c r="C475" s="60">
        <v>48029</v>
      </c>
      <c r="D475" s="60" t="s">
        <v>189</v>
      </c>
      <c r="E475" s="60">
        <v>9</v>
      </c>
      <c r="F475" s="60">
        <v>39870</v>
      </c>
      <c r="G475" s="60">
        <v>40971.5</v>
      </c>
      <c r="H475" s="60">
        <v>55733</v>
      </c>
      <c r="I475" s="60">
        <v>74207.5</v>
      </c>
      <c r="J475" s="60" t="s">
        <v>15114</v>
      </c>
      <c r="K475" s="60">
        <v>13.25</v>
      </c>
      <c r="L475" s="60" t="s">
        <v>14751</v>
      </c>
      <c r="M475" s="60">
        <v>21.8</v>
      </c>
      <c r="N475"/>
      <c r="O475">
        <v>21.8</v>
      </c>
      <c r="AS475" s="8"/>
      <c r="AT475" s="8"/>
      <c r="AU475" s="8"/>
    </row>
    <row r="476" spans="1:47" ht="15" x14ac:dyDescent="0.25">
      <c r="A476" s="60" t="s">
        <v>23246</v>
      </c>
      <c r="B476" s="60" t="s">
        <v>12795</v>
      </c>
      <c r="C476" s="60">
        <v>48029</v>
      </c>
      <c r="D476" s="60" t="s">
        <v>189</v>
      </c>
      <c r="E476" s="60">
        <v>9</v>
      </c>
      <c r="F476" s="60">
        <v>65542</v>
      </c>
      <c r="G476" s="60">
        <v>40971.5</v>
      </c>
      <c r="H476" s="60">
        <v>55733</v>
      </c>
      <c r="I476" s="60">
        <v>74207.5</v>
      </c>
      <c r="J476" s="60" t="s">
        <v>15113</v>
      </c>
      <c r="K476" s="60">
        <v>13.25</v>
      </c>
      <c r="L476" s="60" t="s">
        <v>14752</v>
      </c>
      <c r="M476" s="60">
        <v>9.6999999999999993</v>
      </c>
      <c r="N476"/>
      <c r="O476">
        <v>9.6999999999999993</v>
      </c>
      <c r="AS476" s="8"/>
      <c r="AT476" s="8"/>
      <c r="AU476" s="8"/>
    </row>
    <row r="477" spans="1:47" ht="15" x14ac:dyDescent="0.25">
      <c r="A477" s="60" t="s">
        <v>23247</v>
      </c>
      <c r="B477" s="60" t="s">
        <v>13009</v>
      </c>
      <c r="C477" s="60">
        <v>48029</v>
      </c>
      <c r="D477" s="60" t="s">
        <v>189</v>
      </c>
      <c r="E477" s="60">
        <v>9</v>
      </c>
      <c r="F477" s="60">
        <v>28516</v>
      </c>
      <c r="G477" s="60">
        <v>40971.5</v>
      </c>
      <c r="H477" s="60">
        <v>55733</v>
      </c>
      <c r="I477" s="60">
        <v>74207.5</v>
      </c>
      <c r="J477" s="60" t="s">
        <v>15114</v>
      </c>
      <c r="K477" s="60">
        <v>13.25</v>
      </c>
      <c r="L477" s="60" t="s">
        <v>14751</v>
      </c>
      <c r="M477" s="60">
        <v>32.5</v>
      </c>
      <c r="N477"/>
      <c r="O477">
        <v>32.5</v>
      </c>
      <c r="AS477" s="8"/>
      <c r="AT477" s="8"/>
      <c r="AU477" s="8"/>
    </row>
    <row r="478" spans="1:47" ht="15" x14ac:dyDescent="0.25">
      <c r="A478" s="60" t="s">
        <v>23248</v>
      </c>
      <c r="B478" s="60" t="s">
        <v>12757</v>
      </c>
      <c r="C478" s="60">
        <v>48029</v>
      </c>
      <c r="D478" s="60" t="s">
        <v>189</v>
      </c>
      <c r="E478" s="60">
        <v>9</v>
      </c>
      <c r="F478" s="60">
        <v>69979</v>
      </c>
      <c r="G478" s="60">
        <v>40971.5</v>
      </c>
      <c r="H478" s="60">
        <v>55733</v>
      </c>
      <c r="I478" s="60">
        <v>74207.5</v>
      </c>
      <c r="J478" s="60" t="s">
        <v>15113</v>
      </c>
      <c r="K478" s="60">
        <v>13.25</v>
      </c>
      <c r="L478" s="60" t="s">
        <v>14752</v>
      </c>
      <c r="M478" s="60">
        <v>7.1</v>
      </c>
      <c r="N478"/>
      <c r="O478">
        <v>7.1</v>
      </c>
      <c r="AS478" s="8"/>
      <c r="AT478" s="8"/>
      <c r="AU478" s="8"/>
    </row>
    <row r="479" spans="1:47" ht="15" x14ac:dyDescent="0.25">
      <c r="A479" s="60" t="s">
        <v>23249</v>
      </c>
      <c r="B479" s="60" t="s">
        <v>12654</v>
      </c>
      <c r="C479" s="60">
        <v>48029</v>
      </c>
      <c r="D479" s="60" t="s">
        <v>189</v>
      </c>
      <c r="E479" s="60">
        <v>9</v>
      </c>
      <c r="F479" s="60">
        <v>121719</v>
      </c>
      <c r="G479" s="60">
        <v>40971.5</v>
      </c>
      <c r="H479" s="60">
        <v>55733</v>
      </c>
      <c r="I479" s="60">
        <v>74207.5</v>
      </c>
      <c r="J479" s="60" t="s">
        <v>15111</v>
      </c>
      <c r="K479" s="60">
        <v>13.25</v>
      </c>
      <c r="L479" s="60" t="s">
        <v>14752</v>
      </c>
      <c r="M479" s="60">
        <v>4.3</v>
      </c>
      <c r="N479"/>
      <c r="O479">
        <v>4.3</v>
      </c>
      <c r="AS479" s="8"/>
      <c r="AT479" s="8"/>
      <c r="AU479" s="8"/>
    </row>
    <row r="480" spans="1:47" ht="15" x14ac:dyDescent="0.25">
      <c r="A480" s="60" t="s">
        <v>23250</v>
      </c>
      <c r="B480" s="60" t="s">
        <v>13028</v>
      </c>
      <c r="C480" s="60">
        <v>48029</v>
      </c>
      <c r="D480" s="60" t="s">
        <v>189</v>
      </c>
      <c r="E480" s="60">
        <v>9</v>
      </c>
      <c r="F480" s="60">
        <v>37819</v>
      </c>
      <c r="G480" s="60">
        <v>40971.5</v>
      </c>
      <c r="H480" s="60">
        <v>55733</v>
      </c>
      <c r="I480" s="60">
        <v>74207.5</v>
      </c>
      <c r="J480" s="60" t="s">
        <v>15114</v>
      </c>
      <c r="K480" s="60">
        <v>13.25</v>
      </c>
      <c r="L480" s="60" t="s">
        <v>14752</v>
      </c>
      <c r="M480" s="60">
        <v>16.2</v>
      </c>
      <c r="N480"/>
      <c r="O480">
        <v>16.2</v>
      </c>
      <c r="AS480" s="8"/>
      <c r="AT480" s="8"/>
      <c r="AU480" s="8"/>
    </row>
    <row r="481" spans="1:47" ht="15" x14ac:dyDescent="0.25">
      <c r="A481" s="60" t="s">
        <v>23251</v>
      </c>
      <c r="B481" s="60" t="s">
        <v>12987</v>
      </c>
      <c r="C481" s="60">
        <v>48029</v>
      </c>
      <c r="D481" s="60" t="s">
        <v>189</v>
      </c>
      <c r="E481" s="60">
        <v>9</v>
      </c>
      <c r="F481" s="60">
        <v>40213</v>
      </c>
      <c r="G481" s="60">
        <v>40971.5</v>
      </c>
      <c r="H481" s="60">
        <v>55733</v>
      </c>
      <c r="I481" s="60">
        <v>74207.5</v>
      </c>
      <c r="J481" s="60" t="s">
        <v>15114</v>
      </c>
      <c r="K481" s="60">
        <v>13.25</v>
      </c>
      <c r="L481" s="60" t="s">
        <v>14752</v>
      </c>
      <c r="M481" s="60">
        <v>15.4</v>
      </c>
      <c r="N481"/>
      <c r="O481">
        <v>15.4</v>
      </c>
      <c r="AS481" s="8"/>
      <c r="AT481" s="8"/>
      <c r="AU481" s="8"/>
    </row>
    <row r="482" spans="1:47" ht="15" x14ac:dyDescent="0.25">
      <c r="A482" s="60" t="s">
        <v>23252</v>
      </c>
      <c r="B482" s="60" t="s">
        <v>12989</v>
      </c>
      <c r="C482" s="60">
        <v>48029</v>
      </c>
      <c r="D482" s="60" t="s">
        <v>189</v>
      </c>
      <c r="E482" s="60">
        <v>9</v>
      </c>
      <c r="F482" s="60">
        <v>38500</v>
      </c>
      <c r="G482" s="60">
        <v>40971.5</v>
      </c>
      <c r="H482" s="60">
        <v>55733</v>
      </c>
      <c r="I482" s="60">
        <v>74207.5</v>
      </c>
      <c r="J482" s="60" t="s">
        <v>15114</v>
      </c>
      <c r="K482" s="60">
        <v>13.25</v>
      </c>
      <c r="L482" s="60" t="s">
        <v>14752</v>
      </c>
      <c r="M482" s="60">
        <v>13.3</v>
      </c>
      <c r="N482"/>
      <c r="O482">
        <v>13.3</v>
      </c>
      <c r="AS482" s="8"/>
      <c r="AT482" s="8"/>
      <c r="AU482" s="8"/>
    </row>
    <row r="483" spans="1:47" ht="15" x14ac:dyDescent="0.25">
      <c r="A483" s="60" t="s">
        <v>23253</v>
      </c>
      <c r="B483" s="60" t="s">
        <v>12868</v>
      </c>
      <c r="C483" s="60">
        <v>48029</v>
      </c>
      <c r="D483" s="60" t="s">
        <v>189</v>
      </c>
      <c r="E483" s="60">
        <v>9</v>
      </c>
      <c r="F483" s="60">
        <v>63728</v>
      </c>
      <c r="G483" s="60">
        <v>40971.5</v>
      </c>
      <c r="H483" s="60">
        <v>55733</v>
      </c>
      <c r="I483" s="60">
        <v>74207.5</v>
      </c>
      <c r="J483" s="60" t="s">
        <v>15113</v>
      </c>
      <c r="K483" s="60">
        <v>13.25</v>
      </c>
      <c r="L483" s="60" t="s">
        <v>14752</v>
      </c>
      <c r="M483" s="60">
        <v>13.4</v>
      </c>
      <c r="N483"/>
      <c r="O483">
        <v>13.4</v>
      </c>
      <c r="AS483" s="8"/>
      <c r="AT483" s="8"/>
      <c r="AU483" s="8"/>
    </row>
    <row r="484" spans="1:47" ht="15" x14ac:dyDescent="0.25">
      <c r="A484" s="60" t="s">
        <v>23254</v>
      </c>
      <c r="B484" s="60" t="s">
        <v>12642</v>
      </c>
      <c r="C484" s="60">
        <v>48029</v>
      </c>
      <c r="D484" s="60" t="s">
        <v>189</v>
      </c>
      <c r="E484" s="60">
        <v>9</v>
      </c>
      <c r="F484" s="60">
        <v>182708</v>
      </c>
      <c r="G484" s="60">
        <v>40971.5</v>
      </c>
      <c r="H484" s="60">
        <v>55733</v>
      </c>
      <c r="I484" s="60">
        <v>74207.5</v>
      </c>
      <c r="J484" s="60" t="s">
        <v>15111</v>
      </c>
      <c r="K484" s="60">
        <v>13.25</v>
      </c>
      <c r="L484" s="60" t="s">
        <v>14752</v>
      </c>
      <c r="M484" s="60">
        <v>0.5</v>
      </c>
      <c r="N484"/>
      <c r="O484">
        <v>0.5</v>
      </c>
      <c r="AS484" s="8"/>
      <c r="AT484" s="8"/>
      <c r="AU484" s="8"/>
    </row>
    <row r="485" spans="1:47" ht="15" x14ac:dyDescent="0.25">
      <c r="A485" s="60" t="s">
        <v>23255</v>
      </c>
      <c r="B485" s="60" t="s">
        <v>12792</v>
      </c>
      <c r="C485" s="60">
        <v>48029</v>
      </c>
      <c r="D485" s="60" t="s">
        <v>189</v>
      </c>
      <c r="E485" s="60">
        <v>9</v>
      </c>
      <c r="F485" s="60">
        <v>64951</v>
      </c>
      <c r="G485" s="60">
        <v>40971.5</v>
      </c>
      <c r="H485" s="60">
        <v>55733</v>
      </c>
      <c r="I485" s="60">
        <v>74207.5</v>
      </c>
      <c r="J485" s="60" t="s">
        <v>15113</v>
      </c>
      <c r="K485" s="60">
        <v>13.25</v>
      </c>
      <c r="L485" s="60" t="s">
        <v>14752</v>
      </c>
      <c r="M485" s="60">
        <v>9.5</v>
      </c>
      <c r="N485"/>
      <c r="O485">
        <v>9.5</v>
      </c>
      <c r="AS485" s="8"/>
      <c r="AT485" s="8"/>
      <c r="AU485" s="8"/>
    </row>
    <row r="486" spans="1:47" ht="15" x14ac:dyDescent="0.25">
      <c r="A486" s="60" t="s">
        <v>23256</v>
      </c>
      <c r="B486" s="60" t="s">
        <v>12727</v>
      </c>
      <c r="C486" s="60">
        <v>48029</v>
      </c>
      <c r="D486" s="60" t="s">
        <v>189</v>
      </c>
      <c r="E486" s="60">
        <v>9</v>
      </c>
      <c r="F486" s="60">
        <v>84232</v>
      </c>
      <c r="G486" s="60">
        <v>40971.5</v>
      </c>
      <c r="H486" s="60">
        <v>55733</v>
      </c>
      <c r="I486" s="60">
        <v>74207.5</v>
      </c>
      <c r="J486" s="60" t="s">
        <v>15111</v>
      </c>
      <c r="K486" s="60">
        <v>13.25</v>
      </c>
      <c r="L486" s="60" t="s">
        <v>14752</v>
      </c>
      <c r="M486" s="60">
        <v>5.7</v>
      </c>
      <c r="N486"/>
      <c r="O486">
        <v>5.7</v>
      </c>
      <c r="AS486" s="8"/>
      <c r="AT486" s="8"/>
      <c r="AU486" s="8"/>
    </row>
    <row r="487" spans="1:47" ht="15" x14ac:dyDescent="0.25">
      <c r="A487" s="60" t="s">
        <v>23257</v>
      </c>
      <c r="B487" s="60" t="s">
        <v>12640</v>
      </c>
      <c r="C487" s="60">
        <v>48029</v>
      </c>
      <c r="D487" s="60" t="s">
        <v>189</v>
      </c>
      <c r="E487" s="60">
        <v>9</v>
      </c>
      <c r="F487" s="60">
        <v>211786</v>
      </c>
      <c r="G487" s="60">
        <v>40971.5</v>
      </c>
      <c r="H487" s="60">
        <v>55733</v>
      </c>
      <c r="I487" s="60">
        <v>74207.5</v>
      </c>
      <c r="J487" s="60" t="s">
        <v>15111</v>
      </c>
      <c r="K487" s="60">
        <v>13.25</v>
      </c>
      <c r="L487" s="60" t="s">
        <v>14752</v>
      </c>
      <c r="M487" s="60">
        <v>4.4000000000000004</v>
      </c>
      <c r="N487"/>
      <c r="O487">
        <v>4.4000000000000004</v>
      </c>
      <c r="AS487" s="8"/>
      <c r="AT487" s="8"/>
      <c r="AU487" s="8"/>
    </row>
    <row r="488" spans="1:47" ht="15" x14ac:dyDescent="0.25">
      <c r="A488" s="60" t="s">
        <v>23258</v>
      </c>
      <c r="B488" s="60" t="s">
        <v>12641</v>
      </c>
      <c r="C488" s="60">
        <v>48029</v>
      </c>
      <c r="D488" s="60" t="s">
        <v>189</v>
      </c>
      <c r="E488" s="60">
        <v>9</v>
      </c>
      <c r="F488" s="60">
        <v>148654</v>
      </c>
      <c r="G488" s="60">
        <v>40971.5</v>
      </c>
      <c r="H488" s="60">
        <v>55733</v>
      </c>
      <c r="I488" s="60">
        <v>74207.5</v>
      </c>
      <c r="J488" s="60" t="s">
        <v>15111</v>
      </c>
      <c r="K488" s="60">
        <v>13.25</v>
      </c>
      <c r="L488" s="60" t="s">
        <v>14752</v>
      </c>
      <c r="M488" s="60">
        <v>1.2</v>
      </c>
      <c r="N488"/>
      <c r="O488">
        <v>1.2</v>
      </c>
      <c r="AS488" s="8"/>
      <c r="AT488" s="8"/>
      <c r="AU488" s="8"/>
    </row>
    <row r="489" spans="1:47" ht="15" x14ac:dyDescent="0.25">
      <c r="A489" s="60" t="s">
        <v>23259</v>
      </c>
      <c r="B489" s="60" t="s">
        <v>12782</v>
      </c>
      <c r="C489" s="60">
        <v>48029</v>
      </c>
      <c r="D489" s="60" t="s">
        <v>189</v>
      </c>
      <c r="E489" s="60">
        <v>9</v>
      </c>
      <c r="F489" s="60">
        <v>76563</v>
      </c>
      <c r="G489" s="60">
        <v>40971.5</v>
      </c>
      <c r="H489" s="60">
        <v>55733</v>
      </c>
      <c r="I489" s="60">
        <v>74207.5</v>
      </c>
      <c r="J489" s="60" t="s">
        <v>15111</v>
      </c>
      <c r="K489" s="60">
        <v>13.25</v>
      </c>
      <c r="L489" s="60" t="s">
        <v>14752</v>
      </c>
      <c r="M489" s="60">
        <v>9.5</v>
      </c>
      <c r="N489"/>
      <c r="O489">
        <v>9.5</v>
      </c>
      <c r="AS489" s="8"/>
      <c r="AT489" s="8"/>
      <c r="AU489" s="8"/>
    </row>
    <row r="490" spans="1:47" ht="15" x14ac:dyDescent="0.25">
      <c r="A490" s="60" t="s">
        <v>23260</v>
      </c>
      <c r="B490" s="60" t="s">
        <v>12645</v>
      </c>
      <c r="C490" s="60">
        <v>48029</v>
      </c>
      <c r="D490" s="60" t="s">
        <v>189</v>
      </c>
      <c r="E490" s="60">
        <v>9</v>
      </c>
      <c r="F490" s="60">
        <v>118333</v>
      </c>
      <c r="G490" s="60">
        <v>40971.5</v>
      </c>
      <c r="H490" s="60">
        <v>55733</v>
      </c>
      <c r="I490" s="60">
        <v>74207.5</v>
      </c>
      <c r="J490" s="60" t="s">
        <v>15111</v>
      </c>
      <c r="K490" s="60">
        <v>13.25</v>
      </c>
      <c r="L490" s="60" t="s">
        <v>14752</v>
      </c>
      <c r="M490" s="60">
        <v>2.1</v>
      </c>
      <c r="N490"/>
      <c r="O490">
        <v>2.1</v>
      </c>
      <c r="AS490" s="8"/>
      <c r="AT490" s="8"/>
      <c r="AU490" s="8"/>
    </row>
    <row r="491" spans="1:47" ht="15" x14ac:dyDescent="0.25">
      <c r="A491" s="60" t="s">
        <v>23261</v>
      </c>
      <c r="B491" s="60" t="s">
        <v>12734</v>
      </c>
      <c r="C491" s="60">
        <v>48029</v>
      </c>
      <c r="D491" s="60" t="s">
        <v>189</v>
      </c>
      <c r="E491" s="60">
        <v>9</v>
      </c>
      <c r="F491" s="60">
        <v>91000</v>
      </c>
      <c r="G491" s="60">
        <v>40971.5</v>
      </c>
      <c r="H491" s="60">
        <v>55733</v>
      </c>
      <c r="I491" s="60">
        <v>74207.5</v>
      </c>
      <c r="J491" s="60" t="s">
        <v>15111</v>
      </c>
      <c r="K491" s="60">
        <v>13.25</v>
      </c>
      <c r="L491" s="60" t="s">
        <v>14752</v>
      </c>
      <c r="M491" s="60">
        <v>5.3</v>
      </c>
      <c r="N491"/>
      <c r="O491">
        <v>5.3</v>
      </c>
      <c r="AS491" s="8"/>
      <c r="AT491" s="8"/>
      <c r="AU491" s="8"/>
    </row>
    <row r="492" spans="1:47" ht="15" x14ac:dyDescent="0.25">
      <c r="A492" s="60" t="s">
        <v>23262</v>
      </c>
      <c r="B492" s="60" t="s">
        <v>12652</v>
      </c>
      <c r="C492" s="60">
        <v>48029</v>
      </c>
      <c r="D492" s="60" t="s">
        <v>189</v>
      </c>
      <c r="E492" s="60">
        <v>9</v>
      </c>
      <c r="F492" s="60">
        <v>116897</v>
      </c>
      <c r="G492" s="60">
        <v>40971.5</v>
      </c>
      <c r="H492" s="60">
        <v>55733</v>
      </c>
      <c r="I492" s="60">
        <v>74207.5</v>
      </c>
      <c r="J492" s="60" t="s">
        <v>15111</v>
      </c>
      <c r="K492" s="60">
        <v>13.25</v>
      </c>
      <c r="L492" s="60" t="s">
        <v>14752</v>
      </c>
      <c r="M492" s="60">
        <v>2.6</v>
      </c>
      <c r="N492"/>
      <c r="O492">
        <v>2.6</v>
      </c>
      <c r="AS492" s="8"/>
      <c r="AT492" s="8"/>
      <c r="AU492" s="8"/>
    </row>
    <row r="493" spans="1:47" ht="15" x14ac:dyDescent="0.25">
      <c r="A493" s="60" t="s">
        <v>23263</v>
      </c>
      <c r="B493" s="60" t="s">
        <v>12644</v>
      </c>
      <c r="C493" s="60">
        <v>48029</v>
      </c>
      <c r="D493" s="60" t="s">
        <v>189</v>
      </c>
      <c r="E493" s="60">
        <v>9</v>
      </c>
      <c r="F493" s="60">
        <v>156893</v>
      </c>
      <c r="G493" s="60">
        <v>40971.5</v>
      </c>
      <c r="H493" s="60">
        <v>55733</v>
      </c>
      <c r="I493" s="60">
        <v>74207.5</v>
      </c>
      <c r="J493" s="60" t="s">
        <v>15111</v>
      </c>
      <c r="K493" s="60">
        <v>13.25</v>
      </c>
      <c r="L493" s="60" t="s">
        <v>14752</v>
      </c>
      <c r="M493" s="60">
        <v>1.5</v>
      </c>
      <c r="N493"/>
      <c r="O493">
        <v>1.5</v>
      </c>
      <c r="AS493" s="8"/>
      <c r="AT493" s="8"/>
      <c r="AU493" s="8"/>
    </row>
    <row r="494" spans="1:47" ht="15" x14ac:dyDescent="0.25">
      <c r="A494" s="60" t="s">
        <v>23264</v>
      </c>
      <c r="B494" s="60" t="s">
        <v>12657</v>
      </c>
      <c r="C494" s="60">
        <v>48029</v>
      </c>
      <c r="D494" s="60" t="s">
        <v>189</v>
      </c>
      <c r="E494" s="60">
        <v>9</v>
      </c>
      <c r="F494" s="60">
        <v>118190</v>
      </c>
      <c r="G494" s="60">
        <v>40971.5</v>
      </c>
      <c r="H494" s="60">
        <v>55733</v>
      </c>
      <c r="I494" s="60">
        <v>74207.5</v>
      </c>
      <c r="J494" s="60" t="s">
        <v>15111</v>
      </c>
      <c r="K494" s="60">
        <v>13.25</v>
      </c>
      <c r="L494" s="60" t="s">
        <v>14752</v>
      </c>
      <c r="M494" s="60">
        <v>9.6999999999999993</v>
      </c>
      <c r="N494"/>
      <c r="O494">
        <v>9.6999999999999993</v>
      </c>
      <c r="AS494" s="8"/>
      <c r="AT494" s="8"/>
      <c r="AU494" s="8"/>
    </row>
    <row r="495" spans="1:47" ht="15" x14ac:dyDescent="0.25">
      <c r="A495" s="60" t="s">
        <v>23265</v>
      </c>
      <c r="B495" s="60" t="s">
        <v>12660</v>
      </c>
      <c r="C495" s="60">
        <v>48029</v>
      </c>
      <c r="D495" s="60" t="s">
        <v>189</v>
      </c>
      <c r="E495" s="60">
        <v>9</v>
      </c>
      <c r="F495" s="60">
        <v>101359</v>
      </c>
      <c r="G495" s="60">
        <v>40971.5</v>
      </c>
      <c r="H495" s="60">
        <v>55733</v>
      </c>
      <c r="I495" s="60">
        <v>74207.5</v>
      </c>
      <c r="J495" s="60" t="s">
        <v>15111</v>
      </c>
      <c r="K495" s="60">
        <v>13.25</v>
      </c>
      <c r="L495" s="60" t="s">
        <v>14752</v>
      </c>
      <c r="M495" s="60">
        <v>4.5</v>
      </c>
      <c r="N495"/>
      <c r="O495">
        <v>4.5</v>
      </c>
      <c r="AS495" s="8"/>
      <c r="AT495" s="8"/>
      <c r="AU495" s="8"/>
    </row>
    <row r="496" spans="1:47" ht="15" x14ac:dyDescent="0.25">
      <c r="A496" s="60" t="s">
        <v>23266</v>
      </c>
      <c r="B496" s="60" t="s">
        <v>12684</v>
      </c>
      <c r="C496" s="60">
        <v>48029</v>
      </c>
      <c r="D496" s="60" t="s">
        <v>189</v>
      </c>
      <c r="E496" s="60">
        <v>9</v>
      </c>
      <c r="F496" s="60">
        <v>110769</v>
      </c>
      <c r="G496" s="60">
        <v>40971.5</v>
      </c>
      <c r="H496" s="60">
        <v>55733</v>
      </c>
      <c r="I496" s="60">
        <v>74207.5</v>
      </c>
      <c r="J496" s="60" t="s">
        <v>15111</v>
      </c>
      <c r="K496" s="60">
        <v>13.25</v>
      </c>
      <c r="L496" s="60" t="s">
        <v>14752</v>
      </c>
      <c r="M496" s="60">
        <v>4.5</v>
      </c>
      <c r="N496"/>
      <c r="O496">
        <v>4.5</v>
      </c>
      <c r="AS496" s="8"/>
      <c r="AT496" s="8"/>
      <c r="AU496" s="8"/>
    </row>
    <row r="497" spans="1:47" ht="15" x14ac:dyDescent="0.25">
      <c r="A497" s="60" t="s">
        <v>22666</v>
      </c>
      <c r="B497" s="60" t="s">
        <v>12747</v>
      </c>
      <c r="C497" s="60">
        <v>48029</v>
      </c>
      <c r="D497" s="60" t="s">
        <v>189</v>
      </c>
      <c r="E497" s="60">
        <v>9</v>
      </c>
      <c r="F497" s="60">
        <v>97639</v>
      </c>
      <c r="G497" s="60">
        <v>40971.5</v>
      </c>
      <c r="H497" s="60">
        <v>55733</v>
      </c>
      <c r="I497" s="60">
        <v>74207.5</v>
      </c>
      <c r="J497" s="60" t="s">
        <v>15111</v>
      </c>
      <c r="K497" s="60">
        <v>13.25</v>
      </c>
      <c r="L497" s="60" t="s">
        <v>14752</v>
      </c>
      <c r="M497" s="60">
        <v>2.2000000000000002</v>
      </c>
      <c r="N497"/>
      <c r="O497">
        <v>2.2000000000000002</v>
      </c>
      <c r="AS497" s="8"/>
      <c r="AT497" s="8"/>
      <c r="AU497" s="8"/>
    </row>
    <row r="498" spans="1:47" ht="15" x14ac:dyDescent="0.25">
      <c r="A498" s="60" t="s">
        <v>23267</v>
      </c>
      <c r="B498" s="60" t="s">
        <v>12663</v>
      </c>
      <c r="C498" s="60">
        <v>48029</v>
      </c>
      <c r="D498" s="60" t="s">
        <v>189</v>
      </c>
      <c r="E498" s="60">
        <v>9</v>
      </c>
      <c r="F498" s="60">
        <v>122668</v>
      </c>
      <c r="G498" s="60">
        <v>40971.5</v>
      </c>
      <c r="H498" s="60">
        <v>55733</v>
      </c>
      <c r="I498" s="60">
        <v>74207.5</v>
      </c>
      <c r="J498" s="60" t="s">
        <v>15111</v>
      </c>
      <c r="K498" s="60">
        <v>13.25</v>
      </c>
      <c r="L498" s="60" t="s">
        <v>14752</v>
      </c>
      <c r="M498" s="60">
        <v>4.2</v>
      </c>
      <c r="N498"/>
      <c r="O498">
        <v>4.2</v>
      </c>
      <c r="AS498" s="8"/>
      <c r="AT498" s="8"/>
      <c r="AU498" s="8"/>
    </row>
    <row r="499" spans="1:47" ht="15" x14ac:dyDescent="0.25">
      <c r="A499" s="60" t="s">
        <v>23268</v>
      </c>
      <c r="B499" s="60" t="s">
        <v>12639</v>
      </c>
      <c r="C499" s="60">
        <v>48029</v>
      </c>
      <c r="D499" s="60" t="s">
        <v>189</v>
      </c>
      <c r="E499" s="60">
        <v>9</v>
      </c>
      <c r="F499" s="60">
        <v>138382</v>
      </c>
      <c r="G499" s="60">
        <v>40971.5</v>
      </c>
      <c r="H499" s="60">
        <v>55733</v>
      </c>
      <c r="I499" s="60">
        <v>74207.5</v>
      </c>
      <c r="J499" s="60" t="s">
        <v>15111</v>
      </c>
      <c r="K499" s="60">
        <v>13.25</v>
      </c>
      <c r="L499" s="60" t="s">
        <v>14752</v>
      </c>
      <c r="M499" s="60">
        <v>4</v>
      </c>
      <c r="N499"/>
      <c r="O499">
        <v>4</v>
      </c>
      <c r="AS499" s="8"/>
      <c r="AT499" s="8"/>
      <c r="AU499" s="8"/>
    </row>
    <row r="500" spans="1:47" ht="15" x14ac:dyDescent="0.25">
      <c r="A500" s="60" t="s">
        <v>23269</v>
      </c>
      <c r="B500" s="60" t="s">
        <v>12670</v>
      </c>
      <c r="C500" s="60">
        <v>48029</v>
      </c>
      <c r="D500" s="60" t="s">
        <v>189</v>
      </c>
      <c r="E500" s="60">
        <v>9</v>
      </c>
      <c r="F500" s="60">
        <v>102429</v>
      </c>
      <c r="G500" s="60">
        <v>40971.5</v>
      </c>
      <c r="H500" s="60">
        <v>55733</v>
      </c>
      <c r="I500" s="60">
        <v>74207.5</v>
      </c>
      <c r="J500" s="60" t="s">
        <v>15111</v>
      </c>
      <c r="K500" s="60">
        <v>13.25</v>
      </c>
      <c r="L500" s="60" t="s">
        <v>14752</v>
      </c>
      <c r="M500" s="60">
        <v>7.4</v>
      </c>
      <c r="N500"/>
      <c r="O500">
        <v>7.4</v>
      </c>
      <c r="AS500" s="8"/>
      <c r="AT500" s="8"/>
      <c r="AU500" s="8"/>
    </row>
    <row r="501" spans="1:47" ht="15" x14ac:dyDescent="0.25">
      <c r="A501" s="60" t="s">
        <v>23270</v>
      </c>
      <c r="B501" s="60" t="s">
        <v>12653</v>
      </c>
      <c r="C501" s="60">
        <v>48029</v>
      </c>
      <c r="D501" s="60" t="s">
        <v>189</v>
      </c>
      <c r="E501" s="60">
        <v>9</v>
      </c>
      <c r="F501" s="60">
        <v>107539</v>
      </c>
      <c r="G501" s="60">
        <v>40971.5</v>
      </c>
      <c r="H501" s="60">
        <v>55733</v>
      </c>
      <c r="I501" s="60">
        <v>74207.5</v>
      </c>
      <c r="J501" s="60" t="s">
        <v>15111</v>
      </c>
      <c r="K501" s="60">
        <v>13.25</v>
      </c>
      <c r="L501" s="60" t="s">
        <v>14752</v>
      </c>
      <c r="M501" s="60">
        <v>5</v>
      </c>
      <c r="N501"/>
      <c r="O501">
        <v>5</v>
      </c>
      <c r="AS501" s="8"/>
      <c r="AT501" s="8"/>
      <c r="AU501" s="8"/>
    </row>
    <row r="502" spans="1:47" ht="15" x14ac:dyDescent="0.25">
      <c r="A502" s="60" t="s">
        <v>23271</v>
      </c>
      <c r="B502" s="60" t="s">
        <v>12665</v>
      </c>
      <c r="C502" s="60">
        <v>48029</v>
      </c>
      <c r="D502" s="60" t="s">
        <v>189</v>
      </c>
      <c r="E502" s="60">
        <v>9</v>
      </c>
      <c r="F502" s="60">
        <v>98167</v>
      </c>
      <c r="G502" s="60">
        <v>40971.5</v>
      </c>
      <c r="H502" s="60">
        <v>55733</v>
      </c>
      <c r="I502" s="60">
        <v>74207.5</v>
      </c>
      <c r="J502" s="60" t="s">
        <v>15111</v>
      </c>
      <c r="K502" s="60">
        <v>13.25</v>
      </c>
      <c r="L502" s="60" t="s">
        <v>14752</v>
      </c>
      <c r="M502" s="60">
        <v>5.7</v>
      </c>
      <c r="N502"/>
      <c r="O502">
        <v>5.7</v>
      </c>
      <c r="AS502" s="8"/>
      <c r="AT502" s="8"/>
      <c r="AU502" s="8"/>
    </row>
    <row r="503" spans="1:47" ht="15" x14ac:dyDescent="0.25">
      <c r="A503" s="60" t="s">
        <v>23272</v>
      </c>
      <c r="B503" s="60" t="s">
        <v>12767</v>
      </c>
      <c r="C503" s="60">
        <v>48029</v>
      </c>
      <c r="D503" s="60" t="s">
        <v>189</v>
      </c>
      <c r="E503" s="60">
        <v>9</v>
      </c>
      <c r="F503" s="60">
        <v>64876</v>
      </c>
      <c r="G503" s="60">
        <v>40971.5</v>
      </c>
      <c r="H503" s="60">
        <v>55733</v>
      </c>
      <c r="I503" s="60">
        <v>74207.5</v>
      </c>
      <c r="J503" s="60" t="s">
        <v>15113</v>
      </c>
      <c r="K503" s="60">
        <v>13.25</v>
      </c>
      <c r="L503" s="60" t="s">
        <v>14752</v>
      </c>
      <c r="M503" s="60">
        <v>3.1</v>
      </c>
      <c r="N503"/>
      <c r="O503">
        <v>3.1</v>
      </c>
      <c r="AS503" s="8"/>
      <c r="AT503" s="8"/>
      <c r="AU503" s="8"/>
    </row>
    <row r="504" spans="1:47" ht="15" x14ac:dyDescent="0.25">
      <c r="A504" s="60" t="s">
        <v>23273</v>
      </c>
      <c r="B504" s="60" t="s">
        <v>12729</v>
      </c>
      <c r="C504" s="60">
        <v>48029</v>
      </c>
      <c r="D504" s="60" t="s">
        <v>189</v>
      </c>
      <c r="E504" s="60">
        <v>9</v>
      </c>
      <c r="F504" s="60">
        <v>86962</v>
      </c>
      <c r="G504" s="60">
        <v>40971.5</v>
      </c>
      <c r="H504" s="60">
        <v>55733</v>
      </c>
      <c r="I504" s="60">
        <v>74207.5</v>
      </c>
      <c r="J504" s="60" t="s">
        <v>15111</v>
      </c>
      <c r="K504" s="60">
        <v>13.25</v>
      </c>
      <c r="L504" s="60" t="s">
        <v>14752</v>
      </c>
      <c r="M504" s="60">
        <v>7.4</v>
      </c>
      <c r="N504"/>
      <c r="O504">
        <v>7.4</v>
      </c>
      <c r="AS504" s="8"/>
      <c r="AT504" s="8"/>
      <c r="AU504" s="8"/>
    </row>
    <row r="505" spans="1:47" ht="15" x14ac:dyDescent="0.25">
      <c r="A505" s="60" t="s">
        <v>23274</v>
      </c>
      <c r="B505" s="60" t="s">
        <v>13064</v>
      </c>
      <c r="C505" s="60">
        <v>48029</v>
      </c>
      <c r="D505" s="60" t="s">
        <v>189</v>
      </c>
      <c r="E505" s="60">
        <v>9</v>
      </c>
      <c r="F505" s="60">
        <v>29962</v>
      </c>
      <c r="G505" s="60">
        <v>40971.5</v>
      </c>
      <c r="H505" s="60">
        <v>55733</v>
      </c>
      <c r="I505" s="60">
        <v>74207.5</v>
      </c>
      <c r="J505" s="60" t="s">
        <v>15114</v>
      </c>
      <c r="K505" s="60">
        <v>13.25</v>
      </c>
      <c r="L505" s="60" t="s">
        <v>14751</v>
      </c>
      <c r="M505" s="60">
        <v>30.5</v>
      </c>
      <c r="N505"/>
      <c r="O505">
        <v>30.5</v>
      </c>
      <c r="AS505" s="8"/>
      <c r="AT505" s="8"/>
      <c r="AU505" s="8"/>
    </row>
    <row r="506" spans="1:47" ht="15" x14ac:dyDescent="0.25">
      <c r="A506" s="60" t="s">
        <v>23275</v>
      </c>
      <c r="B506" s="60" t="s">
        <v>13081</v>
      </c>
      <c r="C506" s="60">
        <v>48029</v>
      </c>
      <c r="D506" s="60" t="s">
        <v>189</v>
      </c>
      <c r="E506" s="60">
        <v>9</v>
      </c>
      <c r="F506" s="60">
        <v>31781</v>
      </c>
      <c r="G506" s="60">
        <v>40971.5</v>
      </c>
      <c r="H506" s="60">
        <v>55733</v>
      </c>
      <c r="I506" s="60">
        <v>74207.5</v>
      </c>
      <c r="J506" s="60" t="s">
        <v>15114</v>
      </c>
      <c r="K506" s="60">
        <v>13.25</v>
      </c>
      <c r="L506" s="60" t="s">
        <v>14751</v>
      </c>
      <c r="M506" s="60">
        <v>20.3</v>
      </c>
      <c r="N506"/>
      <c r="O506">
        <v>20.3</v>
      </c>
      <c r="AS506" s="8"/>
      <c r="AT506" s="8"/>
      <c r="AU506" s="8"/>
    </row>
    <row r="507" spans="1:47" ht="15" x14ac:dyDescent="0.25">
      <c r="A507" s="60" t="s">
        <v>15059</v>
      </c>
      <c r="B507" s="60" t="s">
        <v>12832</v>
      </c>
      <c r="C507" s="60">
        <v>48029</v>
      </c>
      <c r="D507" s="60" t="s">
        <v>189</v>
      </c>
      <c r="E507" s="60">
        <v>9</v>
      </c>
      <c r="F507" s="60">
        <v>68333</v>
      </c>
      <c r="G507" s="60">
        <v>40971.5</v>
      </c>
      <c r="H507" s="60">
        <v>55733</v>
      </c>
      <c r="I507" s="60">
        <v>74207.5</v>
      </c>
      <c r="J507" s="60" t="s">
        <v>15113</v>
      </c>
      <c r="K507" s="60">
        <v>13.25</v>
      </c>
      <c r="L507" s="60" t="s">
        <v>14752</v>
      </c>
      <c r="M507" s="60">
        <v>5.7</v>
      </c>
      <c r="N507"/>
      <c r="O507">
        <v>5.7</v>
      </c>
      <c r="AS507" s="8"/>
      <c r="AT507" s="8"/>
      <c r="AU507" s="8"/>
    </row>
    <row r="508" spans="1:47" ht="15" x14ac:dyDescent="0.25">
      <c r="A508" s="60" t="s">
        <v>23276</v>
      </c>
      <c r="B508" s="60" t="s">
        <v>12932</v>
      </c>
      <c r="C508" s="60">
        <v>48029</v>
      </c>
      <c r="D508" s="60" t="s">
        <v>189</v>
      </c>
      <c r="E508" s="60">
        <v>9</v>
      </c>
      <c r="F508" s="60">
        <v>41389</v>
      </c>
      <c r="G508" s="60">
        <v>40971.5</v>
      </c>
      <c r="H508" s="60">
        <v>55733</v>
      </c>
      <c r="I508" s="60">
        <v>74207.5</v>
      </c>
      <c r="J508" s="60" t="s">
        <v>15112</v>
      </c>
      <c r="K508" s="60">
        <v>13.25</v>
      </c>
      <c r="L508" s="60" t="s">
        <v>14751</v>
      </c>
      <c r="M508" s="60">
        <v>21.4</v>
      </c>
      <c r="N508"/>
      <c r="O508">
        <v>21.4</v>
      </c>
      <c r="AS508" s="8"/>
      <c r="AT508" s="8"/>
      <c r="AU508" s="8"/>
    </row>
    <row r="509" spans="1:47" ht="15" x14ac:dyDescent="0.25">
      <c r="A509" s="60" t="s">
        <v>22438</v>
      </c>
      <c r="B509" s="60" t="s">
        <v>12754</v>
      </c>
      <c r="C509" s="60">
        <v>48029</v>
      </c>
      <c r="D509" s="60" t="s">
        <v>189</v>
      </c>
      <c r="E509" s="60">
        <v>9</v>
      </c>
      <c r="F509" s="60">
        <v>81964</v>
      </c>
      <c r="G509" s="60">
        <v>40971.5</v>
      </c>
      <c r="H509" s="60">
        <v>55733</v>
      </c>
      <c r="I509" s="60">
        <v>74207.5</v>
      </c>
      <c r="J509" s="60" t="s">
        <v>15111</v>
      </c>
      <c r="K509" s="60">
        <v>13.25</v>
      </c>
      <c r="L509" s="60" t="s">
        <v>14752</v>
      </c>
      <c r="M509" s="60">
        <v>8</v>
      </c>
      <c r="N509"/>
      <c r="O509">
        <v>8</v>
      </c>
      <c r="AS509" s="8"/>
      <c r="AT509" s="8"/>
      <c r="AU509" s="8"/>
    </row>
    <row r="510" spans="1:47" ht="15" x14ac:dyDescent="0.25">
      <c r="A510" s="60" t="s">
        <v>23277</v>
      </c>
      <c r="B510" s="60" t="s">
        <v>13105</v>
      </c>
      <c r="C510" s="60">
        <v>48029</v>
      </c>
      <c r="D510" s="60" t="s">
        <v>189</v>
      </c>
      <c r="E510" s="60">
        <v>9</v>
      </c>
      <c r="F510" s="60" t="s">
        <v>15110</v>
      </c>
      <c r="G510" s="60">
        <v>40971.5</v>
      </c>
      <c r="H510" s="60">
        <v>55733</v>
      </c>
      <c r="I510" s="60">
        <v>74207.5</v>
      </c>
      <c r="J510" s="60" t="s">
        <v>20239</v>
      </c>
      <c r="K510" s="60">
        <v>13.25</v>
      </c>
      <c r="L510" s="60" t="s">
        <v>14751</v>
      </c>
      <c r="M510" s="60" t="s">
        <v>15110</v>
      </c>
      <c r="N510"/>
      <c r="O510" t="s">
        <v>15110</v>
      </c>
      <c r="AS510" s="8"/>
      <c r="AT510" s="8"/>
      <c r="AU510" s="8"/>
    </row>
    <row r="511" spans="1:47" ht="15" x14ac:dyDescent="0.25">
      <c r="A511" s="60" t="s">
        <v>23278</v>
      </c>
      <c r="B511" s="60" t="s">
        <v>13106</v>
      </c>
      <c r="C511" s="60">
        <v>48029</v>
      </c>
      <c r="D511" s="60" t="s">
        <v>189</v>
      </c>
      <c r="E511" s="60">
        <v>9</v>
      </c>
      <c r="F511" s="60" t="s">
        <v>15110</v>
      </c>
      <c r="G511" s="60">
        <v>40971.5</v>
      </c>
      <c r="H511" s="60">
        <v>55733</v>
      </c>
      <c r="I511" s="60">
        <v>74207.5</v>
      </c>
      <c r="J511" s="60" t="s">
        <v>20239</v>
      </c>
      <c r="K511" s="60">
        <v>13.25</v>
      </c>
      <c r="L511" s="60" t="s">
        <v>14751</v>
      </c>
      <c r="M511" s="60" t="s">
        <v>15110</v>
      </c>
      <c r="N511"/>
      <c r="O511" t="s">
        <v>15110</v>
      </c>
      <c r="AS511" s="8"/>
      <c r="AT511" s="8"/>
      <c r="AU511" s="8"/>
    </row>
    <row r="512" spans="1:47" ht="15" x14ac:dyDescent="0.25">
      <c r="A512" s="60" t="s">
        <v>23279</v>
      </c>
      <c r="B512" s="60" t="s">
        <v>12897</v>
      </c>
      <c r="C512" s="60">
        <v>48029</v>
      </c>
      <c r="D512" s="60" t="s">
        <v>189</v>
      </c>
      <c r="E512" s="60">
        <v>9</v>
      </c>
      <c r="F512" s="60">
        <v>56000</v>
      </c>
      <c r="G512" s="60">
        <v>40971.5</v>
      </c>
      <c r="H512" s="60">
        <v>55733</v>
      </c>
      <c r="I512" s="60">
        <v>74207.5</v>
      </c>
      <c r="J512" s="60" t="s">
        <v>15113</v>
      </c>
      <c r="K512" s="60">
        <v>13.25</v>
      </c>
      <c r="L512" s="60" t="s">
        <v>14752</v>
      </c>
      <c r="M512" s="60">
        <v>10.9</v>
      </c>
      <c r="N512"/>
      <c r="O512">
        <v>10.9</v>
      </c>
      <c r="AS512" s="8"/>
      <c r="AT512" s="8"/>
      <c r="AU512" s="8"/>
    </row>
    <row r="513" spans="1:47" ht="15" x14ac:dyDescent="0.25">
      <c r="A513" s="60" t="s">
        <v>23280</v>
      </c>
      <c r="B513" s="60" t="s">
        <v>13104</v>
      </c>
      <c r="C513" s="60">
        <v>48029</v>
      </c>
      <c r="D513" s="60" t="s">
        <v>189</v>
      </c>
      <c r="E513" s="60">
        <v>9</v>
      </c>
      <c r="F513" s="60" t="s">
        <v>15110</v>
      </c>
      <c r="G513" s="60">
        <v>40971.5</v>
      </c>
      <c r="H513" s="60">
        <v>55733</v>
      </c>
      <c r="I513" s="60">
        <v>74207.5</v>
      </c>
      <c r="J513" s="60" t="s">
        <v>20239</v>
      </c>
      <c r="K513" s="60">
        <v>13.25</v>
      </c>
      <c r="L513" s="60" t="s">
        <v>14751</v>
      </c>
      <c r="M513" s="60" t="s">
        <v>15110</v>
      </c>
      <c r="N513"/>
      <c r="O513" t="s">
        <v>15110</v>
      </c>
      <c r="AS513" s="8"/>
      <c r="AT513" s="8"/>
      <c r="AU513" s="8"/>
    </row>
    <row r="514" spans="1:47" ht="15" x14ac:dyDescent="0.25">
      <c r="A514" s="60" t="s">
        <v>23281</v>
      </c>
      <c r="B514" s="60" t="s">
        <v>13107</v>
      </c>
      <c r="C514" s="60">
        <v>48029</v>
      </c>
      <c r="D514" s="60" t="s">
        <v>189</v>
      </c>
      <c r="E514" s="60">
        <v>9</v>
      </c>
      <c r="F514" s="60" t="s">
        <v>15110</v>
      </c>
      <c r="G514" s="60">
        <v>40971.5</v>
      </c>
      <c r="H514" s="60">
        <v>55733</v>
      </c>
      <c r="I514" s="60">
        <v>74207.5</v>
      </c>
      <c r="J514" s="60" t="s">
        <v>20239</v>
      </c>
      <c r="K514" s="60">
        <v>13.25</v>
      </c>
      <c r="L514" s="60" t="s">
        <v>14752</v>
      </c>
      <c r="M514" s="60">
        <v>0</v>
      </c>
      <c r="N514"/>
      <c r="O514">
        <v>0</v>
      </c>
      <c r="AS514" s="8"/>
      <c r="AT514" s="8"/>
      <c r="AU514" s="8"/>
    </row>
    <row r="515" spans="1:47" ht="15" x14ac:dyDescent="0.25">
      <c r="A515" s="60" t="s">
        <v>23282</v>
      </c>
      <c r="B515" s="60" t="s">
        <v>12841</v>
      </c>
      <c r="C515" s="60">
        <v>48029</v>
      </c>
      <c r="D515" s="60" t="s">
        <v>189</v>
      </c>
      <c r="E515" s="60">
        <v>9</v>
      </c>
      <c r="F515" s="60">
        <v>63636</v>
      </c>
      <c r="G515" s="60">
        <v>40971.5</v>
      </c>
      <c r="H515" s="60">
        <v>55733</v>
      </c>
      <c r="I515" s="60">
        <v>74207.5</v>
      </c>
      <c r="J515" s="60" t="s">
        <v>15113</v>
      </c>
      <c r="K515" s="60">
        <v>13.25</v>
      </c>
      <c r="L515" s="60" t="s">
        <v>14751</v>
      </c>
      <c r="M515" s="60">
        <v>26.3</v>
      </c>
      <c r="N515"/>
      <c r="O515">
        <v>26.3</v>
      </c>
      <c r="AS515" s="8"/>
      <c r="AT515" s="8"/>
      <c r="AU515" s="8"/>
    </row>
    <row r="516" spans="1:47" ht="15" x14ac:dyDescent="0.25">
      <c r="A516" s="60" t="s">
        <v>23283</v>
      </c>
      <c r="B516" s="60" t="s">
        <v>13369</v>
      </c>
      <c r="C516" s="60">
        <v>48031</v>
      </c>
      <c r="D516" s="60" t="s">
        <v>191</v>
      </c>
      <c r="E516" s="60">
        <v>7</v>
      </c>
      <c r="F516" s="60">
        <v>68571</v>
      </c>
      <c r="G516" s="60">
        <v>54308.5</v>
      </c>
      <c r="H516" s="60">
        <v>69909</v>
      </c>
      <c r="I516" s="60">
        <v>90336.75</v>
      </c>
      <c r="J516" s="60" t="s">
        <v>15112</v>
      </c>
      <c r="K516" s="60">
        <v>8.9</v>
      </c>
      <c r="L516" s="60" t="s">
        <v>14752</v>
      </c>
      <c r="M516" s="60">
        <v>7.8</v>
      </c>
      <c r="N516"/>
      <c r="O516">
        <v>7.8</v>
      </c>
      <c r="AS516" s="8"/>
      <c r="AT516" s="8"/>
      <c r="AU516" s="8"/>
    </row>
    <row r="517" spans="1:47" ht="15" x14ac:dyDescent="0.25">
      <c r="A517" s="60" t="s">
        <v>1774</v>
      </c>
      <c r="B517" s="60" t="s">
        <v>13368</v>
      </c>
      <c r="C517" s="60">
        <v>48031</v>
      </c>
      <c r="D517" s="60" t="s">
        <v>191</v>
      </c>
      <c r="E517" s="60">
        <v>7</v>
      </c>
      <c r="F517" s="60">
        <v>52614</v>
      </c>
      <c r="G517" s="60">
        <v>54308.5</v>
      </c>
      <c r="H517" s="60">
        <v>69909</v>
      </c>
      <c r="I517" s="60">
        <v>90336.75</v>
      </c>
      <c r="J517" s="60" t="s">
        <v>15114</v>
      </c>
      <c r="K517" s="60">
        <v>8.9</v>
      </c>
      <c r="L517" s="60" t="s">
        <v>14752</v>
      </c>
      <c r="M517" s="60">
        <v>11.1</v>
      </c>
      <c r="N517"/>
      <c r="O517">
        <v>11.1</v>
      </c>
      <c r="AS517" s="8"/>
      <c r="AT517" s="8"/>
      <c r="AU517" s="8"/>
    </row>
    <row r="518" spans="1:47" ht="15" x14ac:dyDescent="0.25">
      <c r="A518" s="60" t="s">
        <v>23284</v>
      </c>
      <c r="B518" s="60" t="s">
        <v>13370</v>
      </c>
      <c r="C518" s="60">
        <v>48033</v>
      </c>
      <c r="D518" s="60" t="s">
        <v>193</v>
      </c>
      <c r="E518" s="60">
        <v>12</v>
      </c>
      <c r="F518" s="60">
        <v>81985</v>
      </c>
      <c r="G518" s="60">
        <v>47114.5</v>
      </c>
      <c r="H518" s="60">
        <v>58601.5</v>
      </c>
      <c r="I518" s="60">
        <v>71875.75</v>
      </c>
      <c r="J518" s="60" t="s">
        <v>15111</v>
      </c>
      <c r="K518" s="60">
        <v>12.1</v>
      </c>
      <c r="L518" s="60" t="s">
        <v>14752</v>
      </c>
      <c r="M518" s="60">
        <v>2.6</v>
      </c>
      <c r="N518"/>
      <c r="O518">
        <v>2.6</v>
      </c>
      <c r="AS518" s="8"/>
      <c r="AT518" s="8"/>
      <c r="AU518" s="8"/>
    </row>
    <row r="519" spans="1:47" ht="15" x14ac:dyDescent="0.25">
      <c r="A519" s="60" t="s">
        <v>23285</v>
      </c>
      <c r="B519" s="60" t="s">
        <v>13375</v>
      </c>
      <c r="C519" s="60">
        <v>48035</v>
      </c>
      <c r="D519" s="60" t="s">
        <v>194</v>
      </c>
      <c r="E519" s="60">
        <v>8</v>
      </c>
      <c r="F519" s="60">
        <v>46700</v>
      </c>
      <c r="G519" s="60">
        <v>38653.25</v>
      </c>
      <c r="H519" s="60">
        <v>48872.5</v>
      </c>
      <c r="I519" s="60">
        <v>59261.25</v>
      </c>
      <c r="J519" s="60" t="s">
        <v>15112</v>
      </c>
      <c r="K519" s="60">
        <v>15.8</v>
      </c>
      <c r="L519" s="60" t="s">
        <v>14752</v>
      </c>
      <c r="M519" s="60">
        <v>18.899999999999999</v>
      </c>
      <c r="N519"/>
      <c r="O519">
        <v>18.899999999999999</v>
      </c>
      <c r="AS519" s="8"/>
      <c r="AT519" s="8"/>
      <c r="AU519" s="8"/>
    </row>
    <row r="520" spans="1:47" ht="15" x14ac:dyDescent="0.25">
      <c r="A520" s="60" t="s">
        <v>23286</v>
      </c>
      <c r="B520" s="60" t="s">
        <v>13376</v>
      </c>
      <c r="C520" s="60">
        <v>48035</v>
      </c>
      <c r="D520" s="60" t="s">
        <v>194</v>
      </c>
      <c r="E520" s="60">
        <v>8</v>
      </c>
      <c r="F520" s="60">
        <v>42012</v>
      </c>
      <c r="G520" s="60">
        <v>38653.25</v>
      </c>
      <c r="H520" s="60">
        <v>48872.5</v>
      </c>
      <c r="I520" s="60">
        <v>59261.25</v>
      </c>
      <c r="J520" s="60" t="s">
        <v>15112</v>
      </c>
      <c r="K520" s="60">
        <v>15.8</v>
      </c>
      <c r="L520" s="60" t="s">
        <v>14751</v>
      </c>
      <c r="M520" s="60">
        <v>22.5</v>
      </c>
      <c r="N520"/>
      <c r="O520">
        <v>22.5</v>
      </c>
      <c r="AS520" s="8"/>
      <c r="AT520" s="8"/>
      <c r="AU520" s="8"/>
    </row>
    <row r="521" spans="1:47" ht="15" x14ac:dyDescent="0.25">
      <c r="A521" s="60" t="s">
        <v>23287</v>
      </c>
      <c r="B521" s="60" t="s">
        <v>13372</v>
      </c>
      <c r="C521" s="60">
        <v>48035</v>
      </c>
      <c r="D521" s="60" t="s">
        <v>194</v>
      </c>
      <c r="E521" s="60">
        <v>8</v>
      </c>
      <c r="F521" s="60">
        <v>48929</v>
      </c>
      <c r="G521" s="60">
        <v>38653.25</v>
      </c>
      <c r="H521" s="60">
        <v>48872.5</v>
      </c>
      <c r="I521" s="60">
        <v>59261.25</v>
      </c>
      <c r="J521" s="60" t="s">
        <v>15113</v>
      </c>
      <c r="K521" s="60">
        <v>15.8</v>
      </c>
      <c r="L521" s="60" t="s">
        <v>14752</v>
      </c>
      <c r="M521" s="60">
        <v>12.2</v>
      </c>
      <c r="N521"/>
      <c r="O521">
        <v>12.2</v>
      </c>
      <c r="AS521" s="8"/>
      <c r="AT521" s="8"/>
      <c r="AU521" s="8"/>
    </row>
    <row r="522" spans="1:47" ht="15" x14ac:dyDescent="0.25">
      <c r="A522" s="60" t="s">
        <v>23288</v>
      </c>
      <c r="B522" s="60" t="s">
        <v>13371</v>
      </c>
      <c r="C522" s="60">
        <v>48035</v>
      </c>
      <c r="D522" s="60" t="s">
        <v>194</v>
      </c>
      <c r="E522" s="60">
        <v>8</v>
      </c>
      <c r="F522" s="60">
        <v>66528</v>
      </c>
      <c r="G522" s="60">
        <v>38653.25</v>
      </c>
      <c r="H522" s="60">
        <v>48872.5</v>
      </c>
      <c r="I522" s="60">
        <v>59261.25</v>
      </c>
      <c r="J522" s="60" t="s">
        <v>15111</v>
      </c>
      <c r="K522" s="60">
        <v>15.8</v>
      </c>
      <c r="L522" s="60" t="s">
        <v>14752</v>
      </c>
      <c r="M522" s="60">
        <v>9.1999999999999993</v>
      </c>
      <c r="N522"/>
      <c r="O522">
        <v>9.1999999999999993</v>
      </c>
      <c r="AS522" s="8"/>
      <c r="AT522" s="8"/>
      <c r="AU522" s="8"/>
    </row>
    <row r="523" spans="1:47" ht="15" x14ac:dyDescent="0.25">
      <c r="A523" s="60" t="s">
        <v>1500</v>
      </c>
      <c r="B523" s="60" t="s">
        <v>13377</v>
      </c>
      <c r="C523" s="60">
        <v>48035</v>
      </c>
      <c r="D523" s="60" t="s">
        <v>194</v>
      </c>
      <c r="E523" s="60">
        <v>8</v>
      </c>
      <c r="F523" s="60">
        <v>44617</v>
      </c>
      <c r="G523" s="60">
        <v>38653.25</v>
      </c>
      <c r="H523" s="60">
        <v>48872.5</v>
      </c>
      <c r="I523" s="60">
        <v>59261.25</v>
      </c>
      <c r="J523" s="60" t="s">
        <v>15112</v>
      </c>
      <c r="K523" s="60">
        <v>15.8</v>
      </c>
      <c r="L523" s="60" t="s">
        <v>14752</v>
      </c>
      <c r="M523" s="60">
        <v>18.899999999999999</v>
      </c>
      <c r="N523"/>
      <c r="O523">
        <v>18.899999999999999</v>
      </c>
      <c r="AS523" s="8"/>
      <c r="AT523" s="8"/>
      <c r="AU523" s="8"/>
    </row>
    <row r="524" spans="1:47" ht="15" x14ac:dyDescent="0.25">
      <c r="A524" s="60" t="s">
        <v>23289</v>
      </c>
      <c r="B524" s="60" t="s">
        <v>13373</v>
      </c>
      <c r="C524" s="60">
        <v>48035</v>
      </c>
      <c r="D524" s="60" t="s">
        <v>194</v>
      </c>
      <c r="E524" s="60">
        <v>8</v>
      </c>
      <c r="F524" s="60">
        <v>51065</v>
      </c>
      <c r="G524" s="60">
        <v>38653.25</v>
      </c>
      <c r="H524" s="60">
        <v>48872.5</v>
      </c>
      <c r="I524" s="60">
        <v>59261.25</v>
      </c>
      <c r="J524" s="60" t="s">
        <v>15113</v>
      </c>
      <c r="K524" s="60">
        <v>15.8</v>
      </c>
      <c r="L524" s="60" t="s">
        <v>14752</v>
      </c>
      <c r="M524" s="60">
        <v>12.7</v>
      </c>
      <c r="N524"/>
      <c r="O524">
        <v>12.7</v>
      </c>
      <c r="AS524" s="8"/>
      <c r="AT524" s="8"/>
      <c r="AU524" s="8"/>
    </row>
    <row r="525" spans="1:47" ht="15" x14ac:dyDescent="0.25">
      <c r="A525" s="60" t="s">
        <v>23290</v>
      </c>
      <c r="B525" s="60" t="s">
        <v>13374</v>
      </c>
      <c r="C525" s="60">
        <v>48035</v>
      </c>
      <c r="D525" s="60" t="s">
        <v>194</v>
      </c>
      <c r="E525" s="60">
        <v>8</v>
      </c>
      <c r="F525" s="60">
        <v>54432</v>
      </c>
      <c r="G525" s="60">
        <v>38653.25</v>
      </c>
      <c r="H525" s="60">
        <v>48872.5</v>
      </c>
      <c r="I525" s="60">
        <v>59261.25</v>
      </c>
      <c r="J525" s="60" t="s">
        <v>15113</v>
      </c>
      <c r="K525" s="60">
        <v>15.8</v>
      </c>
      <c r="L525" s="60" t="s">
        <v>14752</v>
      </c>
      <c r="M525" s="60">
        <v>6.8</v>
      </c>
      <c r="N525"/>
      <c r="O525">
        <v>6.8</v>
      </c>
      <c r="AS525" s="8"/>
      <c r="AT525" s="8"/>
      <c r="AU525" s="8"/>
    </row>
    <row r="526" spans="1:47" ht="15" x14ac:dyDescent="0.25">
      <c r="A526" s="60" t="s">
        <v>4289</v>
      </c>
      <c r="B526" s="60" t="s">
        <v>13149</v>
      </c>
      <c r="C526" s="60">
        <v>48037</v>
      </c>
      <c r="D526" s="60" t="s">
        <v>195</v>
      </c>
      <c r="E526" s="60">
        <v>4</v>
      </c>
      <c r="F526" s="60">
        <v>49323</v>
      </c>
      <c r="G526" s="60">
        <v>39920</v>
      </c>
      <c r="H526" s="60">
        <v>48065</v>
      </c>
      <c r="I526" s="60">
        <v>56970.5</v>
      </c>
      <c r="J526" s="60" t="s">
        <v>15113</v>
      </c>
      <c r="K526" s="60">
        <v>15.75</v>
      </c>
      <c r="L526" s="60" t="s">
        <v>14752</v>
      </c>
      <c r="M526" s="60">
        <v>17.3</v>
      </c>
      <c r="N526"/>
      <c r="O526">
        <v>17.3</v>
      </c>
      <c r="AS526" s="8"/>
      <c r="AT526" s="8"/>
      <c r="AU526" s="8"/>
    </row>
    <row r="527" spans="1:47" ht="15" x14ac:dyDescent="0.25">
      <c r="A527" s="60" t="s">
        <v>4284</v>
      </c>
      <c r="B527" s="60" t="s">
        <v>13152</v>
      </c>
      <c r="C527" s="60">
        <v>48037</v>
      </c>
      <c r="D527" s="60" t="s">
        <v>195</v>
      </c>
      <c r="E527" s="60">
        <v>4</v>
      </c>
      <c r="F527" s="60">
        <v>24632</v>
      </c>
      <c r="G527" s="60">
        <v>39920</v>
      </c>
      <c r="H527" s="60">
        <v>48065</v>
      </c>
      <c r="I527" s="60">
        <v>56970.5</v>
      </c>
      <c r="J527" s="60" t="s">
        <v>15114</v>
      </c>
      <c r="K527" s="60">
        <v>15.75</v>
      </c>
      <c r="L527" s="60" t="s">
        <v>14751</v>
      </c>
      <c r="M527" s="60">
        <v>43.8</v>
      </c>
      <c r="N527"/>
      <c r="O527">
        <v>43.8</v>
      </c>
      <c r="AS527" s="8"/>
      <c r="AT527" s="8"/>
      <c r="AU527" s="8"/>
    </row>
    <row r="528" spans="1:47" ht="15" x14ac:dyDescent="0.25">
      <c r="A528" s="60" t="s">
        <v>6225</v>
      </c>
      <c r="B528" s="60" t="s">
        <v>13153</v>
      </c>
      <c r="C528" s="60">
        <v>48037</v>
      </c>
      <c r="D528" s="60" t="s">
        <v>195</v>
      </c>
      <c r="E528" s="60">
        <v>4</v>
      </c>
      <c r="F528" s="60">
        <v>17212</v>
      </c>
      <c r="G528" s="60">
        <v>39920</v>
      </c>
      <c r="H528" s="60">
        <v>48065</v>
      </c>
      <c r="I528" s="60">
        <v>56970.5</v>
      </c>
      <c r="J528" s="60" t="s">
        <v>15114</v>
      </c>
      <c r="K528" s="60">
        <v>15.75</v>
      </c>
      <c r="L528" s="60" t="s">
        <v>14751</v>
      </c>
      <c r="M528" s="60">
        <v>44.5</v>
      </c>
      <c r="N528"/>
      <c r="O528">
        <v>44.5</v>
      </c>
      <c r="AS528" s="8"/>
      <c r="AT528" s="8"/>
      <c r="AU528" s="8"/>
    </row>
    <row r="529" spans="1:47" ht="15" x14ac:dyDescent="0.25">
      <c r="A529" s="60" t="s">
        <v>18624</v>
      </c>
      <c r="B529" s="60" t="s">
        <v>13151</v>
      </c>
      <c r="C529" s="60">
        <v>48037</v>
      </c>
      <c r="D529" s="60" t="s">
        <v>195</v>
      </c>
      <c r="E529" s="60">
        <v>4</v>
      </c>
      <c r="F529" s="60">
        <v>17431</v>
      </c>
      <c r="G529" s="60">
        <v>39920</v>
      </c>
      <c r="H529" s="60">
        <v>48065</v>
      </c>
      <c r="I529" s="60">
        <v>56970.5</v>
      </c>
      <c r="J529" s="60" t="s">
        <v>15114</v>
      </c>
      <c r="K529" s="60">
        <v>15.75</v>
      </c>
      <c r="L529" s="60" t="s">
        <v>14751</v>
      </c>
      <c r="M529" s="60">
        <v>48.7</v>
      </c>
      <c r="N529"/>
      <c r="O529">
        <v>48.7</v>
      </c>
      <c r="AS529" s="8"/>
      <c r="AT529" s="8"/>
      <c r="AU529" s="8"/>
    </row>
    <row r="530" spans="1:47" ht="15" x14ac:dyDescent="0.25">
      <c r="A530" s="60" t="s">
        <v>23291</v>
      </c>
      <c r="B530" s="60" t="s">
        <v>13144</v>
      </c>
      <c r="C530" s="60">
        <v>48037</v>
      </c>
      <c r="D530" s="60" t="s">
        <v>195</v>
      </c>
      <c r="E530" s="60">
        <v>4</v>
      </c>
      <c r="F530" s="60">
        <v>40735</v>
      </c>
      <c r="G530" s="60">
        <v>39920</v>
      </c>
      <c r="H530" s="60">
        <v>48065</v>
      </c>
      <c r="I530" s="60">
        <v>56970.5</v>
      </c>
      <c r="J530" s="60" t="s">
        <v>15112</v>
      </c>
      <c r="K530" s="60">
        <v>15.75</v>
      </c>
      <c r="L530" s="60" t="s">
        <v>14751</v>
      </c>
      <c r="M530" s="60">
        <v>28.3</v>
      </c>
      <c r="N530"/>
      <c r="O530">
        <v>28.3</v>
      </c>
      <c r="AS530" s="8"/>
      <c r="AT530" s="8"/>
      <c r="AU530" s="8"/>
    </row>
    <row r="531" spans="1:47" ht="15" x14ac:dyDescent="0.25">
      <c r="A531" s="60" t="s">
        <v>5875</v>
      </c>
      <c r="B531" s="60" t="s">
        <v>13150</v>
      </c>
      <c r="C531" s="60">
        <v>48037</v>
      </c>
      <c r="D531" s="60" t="s">
        <v>195</v>
      </c>
      <c r="E531" s="60">
        <v>4</v>
      </c>
      <c r="F531" s="60">
        <v>26744</v>
      </c>
      <c r="G531" s="60">
        <v>39920</v>
      </c>
      <c r="H531" s="60">
        <v>48065</v>
      </c>
      <c r="I531" s="60">
        <v>56970.5</v>
      </c>
      <c r="J531" s="60" t="s">
        <v>15114</v>
      </c>
      <c r="K531" s="60">
        <v>15.75</v>
      </c>
      <c r="L531" s="60" t="s">
        <v>14751</v>
      </c>
      <c r="M531" s="60">
        <v>27.9</v>
      </c>
      <c r="N531"/>
      <c r="O531">
        <v>27.9</v>
      </c>
      <c r="AS531" s="8"/>
      <c r="AT531" s="8"/>
      <c r="AU531" s="8"/>
    </row>
    <row r="532" spans="1:47" ht="15" x14ac:dyDescent="0.25">
      <c r="A532" s="60" t="s">
        <v>23292</v>
      </c>
      <c r="B532" s="60" t="s">
        <v>13137</v>
      </c>
      <c r="C532" s="60">
        <v>48037</v>
      </c>
      <c r="D532" s="60" t="s">
        <v>195</v>
      </c>
      <c r="E532" s="60">
        <v>4</v>
      </c>
      <c r="F532" s="60">
        <v>73014</v>
      </c>
      <c r="G532" s="60">
        <v>39920</v>
      </c>
      <c r="H532" s="60">
        <v>48065</v>
      </c>
      <c r="I532" s="60">
        <v>56970.5</v>
      </c>
      <c r="J532" s="60" t="s">
        <v>15111</v>
      </c>
      <c r="K532" s="60">
        <v>15.75</v>
      </c>
      <c r="L532" s="60" t="s">
        <v>14752</v>
      </c>
      <c r="M532" s="60">
        <v>8.3000000000000007</v>
      </c>
      <c r="N532"/>
      <c r="O532">
        <v>8.3000000000000007</v>
      </c>
      <c r="AS532" s="8"/>
      <c r="AT532" s="8"/>
      <c r="AU532" s="8"/>
    </row>
    <row r="533" spans="1:47" ht="15" x14ac:dyDescent="0.25">
      <c r="A533" s="60" t="s">
        <v>8588</v>
      </c>
      <c r="B533" s="60" t="s">
        <v>13138</v>
      </c>
      <c r="C533" s="60">
        <v>48037</v>
      </c>
      <c r="D533" s="60" t="s">
        <v>195</v>
      </c>
      <c r="E533" s="60">
        <v>4</v>
      </c>
      <c r="F533" s="60">
        <v>48065</v>
      </c>
      <c r="G533" s="60">
        <v>39920</v>
      </c>
      <c r="H533" s="60">
        <v>48065</v>
      </c>
      <c r="I533" s="60">
        <v>56970.5</v>
      </c>
      <c r="J533" s="60" t="s">
        <v>15113</v>
      </c>
      <c r="K533" s="60">
        <v>15.75</v>
      </c>
      <c r="L533" s="60" t="s">
        <v>14752</v>
      </c>
      <c r="M533" s="60">
        <v>11.9</v>
      </c>
      <c r="N533"/>
      <c r="O533">
        <v>11.9</v>
      </c>
      <c r="AS533" s="8"/>
      <c r="AT533" s="8"/>
      <c r="AU533" s="8"/>
    </row>
    <row r="534" spans="1:47" ht="15" x14ac:dyDescent="0.25">
      <c r="A534" s="60" t="s">
        <v>23293</v>
      </c>
      <c r="B534" s="60" t="s">
        <v>13140</v>
      </c>
      <c r="C534" s="60">
        <v>48037</v>
      </c>
      <c r="D534" s="60" t="s">
        <v>195</v>
      </c>
      <c r="E534" s="60">
        <v>4</v>
      </c>
      <c r="F534" s="60">
        <v>48944</v>
      </c>
      <c r="G534" s="60">
        <v>39920</v>
      </c>
      <c r="H534" s="60">
        <v>48065</v>
      </c>
      <c r="I534" s="60">
        <v>56970.5</v>
      </c>
      <c r="J534" s="60" t="s">
        <v>15113</v>
      </c>
      <c r="K534" s="60">
        <v>15.75</v>
      </c>
      <c r="L534" s="60" t="s">
        <v>14752</v>
      </c>
      <c r="M534" s="60">
        <v>14.3</v>
      </c>
      <c r="N534"/>
      <c r="O534">
        <v>14.3</v>
      </c>
      <c r="AS534" s="8"/>
      <c r="AT534" s="8"/>
      <c r="AU534" s="8"/>
    </row>
    <row r="535" spans="1:47" ht="15" x14ac:dyDescent="0.25">
      <c r="A535" s="60" t="s">
        <v>23294</v>
      </c>
      <c r="B535" s="60" t="s">
        <v>13146</v>
      </c>
      <c r="C535" s="60">
        <v>48037</v>
      </c>
      <c r="D535" s="60" t="s">
        <v>195</v>
      </c>
      <c r="E535" s="60">
        <v>4</v>
      </c>
      <c r="F535" s="60">
        <v>58432</v>
      </c>
      <c r="G535" s="60">
        <v>39920</v>
      </c>
      <c r="H535" s="60">
        <v>48065</v>
      </c>
      <c r="I535" s="60">
        <v>56970.5</v>
      </c>
      <c r="J535" s="60" t="s">
        <v>15111</v>
      </c>
      <c r="K535" s="60">
        <v>15.75</v>
      </c>
      <c r="L535" s="60" t="s">
        <v>14752</v>
      </c>
      <c r="M535" s="60">
        <v>15.5</v>
      </c>
      <c r="N535"/>
      <c r="O535">
        <v>15.5</v>
      </c>
      <c r="AS535" s="8"/>
      <c r="AT535" s="8"/>
      <c r="AU535" s="8"/>
    </row>
    <row r="536" spans="1:47" ht="15" x14ac:dyDescent="0.25">
      <c r="A536" s="60" t="s">
        <v>23295</v>
      </c>
      <c r="B536" s="60" t="s">
        <v>13136</v>
      </c>
      <c r="C536" s="60">
        <v>48037</v>
      </c>
      <c r="D536" s="60" t="s">
        <v>195</v>
      </c>
      <c r="E536" s="60">
        <v>4</v>
      </c>
      <c r="F536" s="60">
        <v>109107</v>
      </c>
      <c r="G536" s="60">
        <v>39920</v>
      </c>
      <c r="H536" s="60">
        <v>48065</v>
      </c>
      <c r="I536" s="60">
        <v>56970.5</v>
      </c>
      <c r="J536" s="60" t="s">
        <v>15111</v>
      </c>
      <c r="K536" s="60">
        <v>15.75</v>
      </c>
      <c r="L536" s="60" t="s">
        <v>14752</v>
      </c>
      <c r="M536" s="60">
        <v>7.2</v>
      </c>
      <c r="N536"/>
      <c r="O536">
        <v>7.2</v>
      </c>
      <c r="AS536" s="8"/>
      <c r="AT536" s="8"/>
      <c r="AU536" s="8"/>
    </row>
    <row r="537" spans="1:47" ht="15" x14ac:dyDescent="0.25">
      <c r="A537" s="60" t="s">
        <v>18613</v>
      </c>
      <c r="B537" s="60" t="s">
        <v>13142</v>
      </c>
      <c r="C537" s="60">
        <v>48037</v>
      </c>
      <c r="D537" s="60" t="s">
        <v>195</v>
      </c>
      <c r="E537" s="60">
        <v>4</v>
      </c>
      <c r="F537" s="60">
        <v>45179</v>
      </c>
      <c r="G537" s="60">
        <v>39920</v>
      </c>
      <c r="H537" s="60">
        <v>48065</v>
      </c>
      <c r="I537" s="60">
        <v>56970.5</v>
      </c>
      <c r="J537" s="60" t="s">
        <v>15112</v>
      </c>
      <c r="K537" s="60">
        <v>15.75</v>
      </c>
      <c r="L537" s="60" t="s">
        <v>14752</v>
      </c>
      <c r="M537" s="60">
        <v>17.600000000000001</v>
      </c>
      <c r="N537"/>
      <c r="O537">
        <v>17.600000000000001</v>
      </c>
      <c r="AS537" s="8"/>
      <c r="AT537" s="8"/>
      <c r="AU537" s="8"/>
    </row>
    <row r="538" spans="1:47" ht="15" x14ac:dyDescent="0.25">
      <c r="A538" s="60" t="s">
        <v>23296</v>
      </c>
      <c r="B538" s="60" t="s">
        <v>13147</v>
      </c>
      <c r="C538" s="60">
        <v>48037</v>
      </c>
      <c r="D538" s="60" t="s">
        <v>195</v>
      </c>
      <c r="E538" s="60">
        <v>4</v>
      </c>
      <c r="F538" s="60">
        <v>49702</v>
      </c>
      <c r="G538" s="60">
        <v>39920</v>
      </c>
      <c r="H538" s="60">
        <v>48065</v>
      </c>
      <c r="I538" s="60">
        <v>56970.5</v>
      </c>
      <c r="J538" s="60" t="s">
        <v>15113</v>
      </c>
      <c r="K538" s="60">
        <v>15.75</v>
      </c>
      <c r="L538" s="60" t="s">
        <v>14752</v>
      </c>
      <c r="M538" s="60">
        <v>8.1999999999999993</v>
      </c>
      <c r="N538"/>
      <c r="O538">
        <v>8.1999999999999993</v>
      </c>
      <c r="AS538" s="8"/>
      <c r="AT538" s="8"/>
      <c r="AU538" s="8"/>
    </row>
    <row r="539" spans="1:47" ht="15" x14ac:dyDescent="0.25">
      <c r="A539" s="60" t="s">
        <v>23297</v>
      </c>
      <c r="B539" s="60" t="s">
        <v>13141</v>
      </c>
      <c r="C539" s="60">
        <v>48037</v>
      </c>
      <c r="D539" s="60" t="s">
        <v>195</v>
      </c>
      <c r="E539" s="60">
        <v>4</v>
      </c>
      <c r="F539" s="60">
        <v>49605</v>
      </c>
      <c r="G539" s="60">
        <v>39920</v>
      </c>
      <c r="H539" s="60">
        <v>48065</v>
      </c>
      <c r="I539" s="60">
        <v>56970.5</v>
      </c>
      <c r="J539" s="60" t="s">
        <v>15113</v>
      </c>
      <c r="K539" s="60">
        <v>15.75</v>
      </c>
      <c r="L539" s="60" t="s">
        <v>14752</v>
      </c>
      <c r="M539" s="60">
        <v>9.5</v>
      </c>
      <c r="N539"/>
      <c r="O539">
        <v>9.5</v>
      </c>
      <c r="AS539" s="8"/>
      <c r="AT539" s="8"/>
      <c r="AU539" s="8"/>
    </row>
    <row r="540" spans="1:47" ht="15" x14ac:dyDescent="0.25">
      <c r="A540" s="60" t="s">
        <v>23298</v>
      </c>
      <c r="B540" s="60" t="s">
        <v>13139</v>
      </c>
      <c r="C540" s="60">
        <v>48037</v>
      </c>
      <c r="D540" s="60" t="s">
        <v>195</v>
      </c>
      <c r="E540" s="60">
        <v>4</v>
      </c>
      <c r="F540" s="60">
        <v>66921</v>
      </c>
      <c r="G540" s="60">
        <v>39920</v>
      </c>
      <c r="H540" s="60">
        <v>48065</v>
      </c>
      <c r="I540" s="60">
        <v>56970.5</v>
      </c>
      <c r="J540" s="60" t="s">
        <v>15111</v>
      </c>
      <c r="K540" s="60">
        <v>15.75</v>
      </c>
      <c r="L540" s="60" t="s">
        <v>14752</v>
      </c>
      <c r="M540" s="60">
        <v>8.6999999999999993</v>
      </c>
      <c r="N540"/>
      <c r="O540">
        <v>8.6999999999999993</v>
      </c>
      <c r="AS540" s="8"/>
      <c r="AT540" s="8"/>
      <c r="AU540" s="8"/>
    </row>
    <row r="541" spans="1:47" ht="15" x14ac:dyDescent="0.25">
      <c r="A541" s="60" t="s">
        <v>23299</v>
      </c>
      <c r="B541" s="60" t="s">
        <v>13148</v>
      </c>
      <c r="C541" s="60">
        <v>48037</v>
      </c>
      <c r="D541" s="60" t="s">
        <v>195</v>
      </c>
      <c r="E541" s="60">
        <v>4</v>
      </c>
      <c r="F541" s="60">
        <v>29111</v>
      </c>
      <c r="G541" s="60">
        <v>39920</v>
      </c>
      <c r="H541" s="60">
        <v>48065</v>
      </c>
      <c r="I541" s="60">
        <v>56970.5</v>
      </c>
      <c r="J541" s="60" t="s">
        <v>15114</v>
      </c>
      <c r="K541" s="60">
        <v>15.75</v>
      </c>
      <c r="L541" s="60" t="s">
        <v>14751</v>
      </c>
      <c r="M541" s="60">
        <v>28.3</v>
      </c>
      <c r="N541"/>
      <c r="O541">
        <v>28.3</v>
      </c>
      <c r="AS541" s="8"/>
      <c r="AT541" s="8"/>
      <c r="AU541" s="8"/>
    </row>
    <row r="542" spans="1:47" ht="15" x14ac:dyDescent="0.25">
      <c r="A542" s="60" t="s">
        <v>1253</v>
      </c>
      <c r="B542" s="60" t="s">
        <v>13145</v>
      </c>
      <c r="C542" s="60">
        <v>48037</v>
      </c>
      <c r="D542" s="60" t="s">
        <v>195</v>
      </c>
      <c r="E542" s="60">
        <v>4</v>
      </c>
      <c r="F542" s="60">
        <v>41053</v>
      </c>
      <c r="G542" s="60">
        <v>39920</v>
      </c>
      <c r="H542" s="60">
        <v>48065</v>
      </c>
      <c r="I542" s="60">
        <v>56970.5</v>
      </c>
      <c r="J542" s="60" t="s">
        <v>15112</v>
      </c>
      <c r="K542" s="60">
        <v>15.75</v>
      </c>
      <c r="L542" s="60" t="s">
        <v>14752</v>
      </c>
      <c r="M542" s="60">
        <v>14.2</v>
      </c>
      <c r="N542"/>
      <c r="O542">
        <v>14.2</v>
      </c>
      <c r="AS542" s="8"/>
      <c r="AT542" s="8"/>
      <c r="AU542" s="8"/>
    </row>
    <row r="543" spans="1:47" ht="15" x14ac:dyDescent="0.25">
      <c r="A543" s="60" t="s">
        <v>23300</v>
      </c>
      <c r="B543" s="60" t="s">
        <v>13143</v>
      </c>
      <c r="C543" s="60">
        <v>48037</v>
      </c>
      <c r="D543" s="60" t="s">
        <v>195</v>
      </c>
      <c r="E543" s="60">
        <v>4</v>
      </c>
      <c r="F543" s="60">
        <v>50179</v>
      </c>
      <c r="G543" s="60">
        <v>39920</v>
      </c>
      <c r="H543" s="60">
        <v>48065</v>
      </c>
      <c r="I543" s="60">
        <v>56970.5</v>
      </c>
      <c r="J543" s="60" t="s">
        <v>15113</v>
      </c>
      <c r="K543" s="60">
        <v>15.75</v>
      </c>
      <c r="L543" s="60" t="s">
        <v>14752</v>
      </c>
      <c r="M543" s="60">
        <v>11.4</v>
      </c>
      <c r="N543"/>
      <c r="O543">
        <v>11.4</v>
      </c>
      <c r="AS543" s="8"/>
      <c r="AT543" s="8"/>
      <c r="AU543" s="8"/>
    </row>
    <row r="544" spans="1:47" ht="15" x14ac:dyDescent="0.25">
      <c r="A544" s="60" t="s">
        <v>23301</v>
      </c>
      <c r="B544" s="60" t="s">
        <v>11216</v>
      </c>
      <c r="C544" s="60">
        <v>48039</v>
      </c>
      <c r="D544" s="60" t="s">
        <v>197</v>
      </c>
      <c r="E544" s="60">
        <v>6</v>
      </c>
      <c r="F544" s="60">
        <v>106548</v>
      </c>
      <c r="G544" s="60">
        <v>41760.5</v>
      </c>
      <c r="H544" s="60">
        <v>58456.5</v>
      </c>
      <c r="I544" s="60">
        <v>83669</v>
      </c>
      <c r="J544" s="60" t="s">
        <v>15111</v>
      </c>
      <c r="K544" s="60">
        <v>13.6</v>
      </c>
      <c r="L544" s="60" t="s">
        <v>14752</v>
      </c>
      <c r="M544" s="60">
        <v>3.2</v>
      </c>
      <c r="N544"/>
      <c r="O544">
        <v>3.2</v>
      </c>
      <c r="AS544" s="8"/>
      <c r="AT544" s="8"/>
      <c r="AU544" s="8"/>
    </row>
    <row r="545" spans="1:47" ht="15" x14ac:dyDescent="0.25">
      <c r="A545" s="60" t="s">
        <v>23302</v>
      </c>
      <c r="B545" s="60" t="s">
        <v>11205</v>
      </c>
      <c r="C545" s="60">
        <v>48039</v>
      </c>
      <c r="D545" s="60" t="s">
        <v>197</v>
      </c>
      <c r="E545" s="60">
        <v>6</v>
      </c>
      <c r="F545" s="60">
        <v>87478</v>
      </c>
      <c r="G545" s="60">
        <v>41760.5</v>
      </c>
      <c r="H545" s="60">
        <v>58456.5</v>
      </c>
      <c r="I545" s="60">
        <v>83669</v>
      </c>
      <c r="J545" s="60" t="s">
        <v>15111</v>
      </c>
      <c r="K545" s="60">
        <v>13.6</v>
      </c>
      <c r="L545" s="60" t="s">
        <v>14752</v>
      </c>
      <c r="M545" s="60">
        <v>7.1</v>
      </c>
      <c r="N545"/>
      <c r="O545">
        <v>7.1</v>
      </c>
      <c r="AS545" s="8"/>
      <c r="AT545" s="8"/>
      <c r="AU545" s="8"/>
    </row>
    <row r="546" spans="1:47" ht="15" x14ac:dyDescent="0.25">
      <c r="A546" s="60" t="s">
        <v>23303</v>
      </c>
      <c r="B546" s="60" t="s">
        <v>11296</v>
      </c>
      <c r="C546" s="60">
        <v>48039</v>
      </c>
      <c r="D546" s="60" t="s">
        <v>197</v>
      </c>
      <c r="E546" s="60">
        <v>6</v>
      </c>
      <c r="F546" s="60">
        <v>101747</v>
      </c>
      <c r="G546" s="60">
        <v>41760.5</v>
      </c>
      <c r="H546" s="60">
        <v>58456.5</v>
      </c>
      <c r="I546" s="60">
        <v>83669</v>
      </c>
      <c r="J546" s="60" t="s">
        <v>15111</v>
      </c>
      <c r="K546" s="60">
        <v>13.6</v>
      </c>
      <c r="L546" s="60" t="s">
        <v>14752</v>
      </c>
      <c r="M546" s="60">
        <v>3.5</v>
      </c>
      <c r="N546"/>
      <c r="O546">
        <v>3.5</v>
      </c>
      <c r="AS546" s="8"/>
      <c r="AT546" s="8"/>
      <c r="AU546" s="8"/>
    </row>
    <row r="547" spans="1:47" ht="15" x14ac:dyDescent="0.25">
      <c r="A547" s="60" t="s">
        <v>23304</v>
      </c>
      <c r="B547" s="60" t="s">
        <v>11292</v>
      </c>
      <c r="C547" s="60">
        <v>48039</v>
      </c>
      <c r="D547" s="60" t="s">
        <v>197</v>
      </c>
      <c r="E547" s="60">
        <v>6</v>
      </c>
      <c r="F547" s="60">
        <v>99322</v>
      </c>
      <c r="G547" s="60">
        <v>41760.5</v>
      </c>
      <c r="H547" s="60">
        <v>58456.5</v>
      </c>
      <c r="I547" s="60">
        <v>83669</v>
      </c>
      <c r="J547" s="60" t="s">
        <v>15111</v>
      </c>
      <c r="K547" s="60">
        <v>13.6</v>
      </c>
      <c r="L547" s="60" t="s">
        <v>14752</v>
      </c>
      <c r="M547" s="60">
        <v>9</v>
      </c>
      <c r="N547"/>
      <c r="O547">
        <v>9</v>
      </c>
      <c r="AS547" s="8"/>
      <c r="AT547" s="8"/>
      <c r="AU547" s="8"/>
    </row>
    <row r="548" spans="1:47" ht="15" x14ac:dyDescent="0.25">
      <c r="A548" s="60" t="s">
        <v>23305</v>
      </c>
      <c r="B548" s="60" t="s">
        <v>11469</v>
      </c>
      <c r="C548" s="60">
        <v>48039</v>
      </c>
      <c r="D548" s="60" t="s">
        <v>197</v>
      </c>
      <c r="E548" s="60">
        <v>6</v>
      </c>
      <c r="F548" s="60">
        <v>85245</v>
      </c>
      <c r="G548" s="60">
        <v>41760.5</v>
      </c>
      <c r="H548" s="60">
        <v>58456.5</v>
      </c>
      <c r="I548" s="60">
        <v>83669</v>
      </c>
      <c r="J548" s="60" t="s">
        <v>15111</v>
      </c>
      <c r="K548" s="60">
        <v>13.6</v>
      </c>
      <c r="L548" s="60" t="s">
        <v>14752</v>
      </c>
      <c r="M548" s="60">
        <v>8.6999999999999993</v>
      </c>
      <c r="N548"/>
      <c r="O548">
        <v>8.6999999999999993</v>
      </c>
      <c r="AS548" s="8"/>
      <c r="AT548" s="8"/>
      <c r="AU548" s="8"/>
    </row>
    <row r="549" spans="1:47" ht="15" x14ac:dyDescent="0.25">
      <c r="A549" s="60" t="s">
        <v>23306</v>
      </c>
      <c r="B549" s="60" t="s">
        <v>11231</v>
      </c>
      <c r="C549" s="60">
        <v>48039</v>
      </c>
      <c r="D549" s="60" t="s">
        <v>197</v>
      </c>
      <c r="E549" s="60">
        <v>6</v>
      </c>
      <c r="F549" s="60">
        <v>101667</v>
      </c>
      <c r="G549" s="60">
        <v>41760.5</v>
      </c>
      <c r="H549" s="60">
        <v>58456.5</v>
      </c>
      <c r="I549" s="60">
        <v>83669</v>
      </c>
      <c r="J549" s="60" t="s">
        <v>15111</v>
      </c>
      <c r="K549" s="60">
        <v>13.6</v>
      </c>
      <c r="L549" s="60" t="s">
        <v>14752</v>
      </c>
      <c r="M549" s="60">
        <v>4.2</v>
      </c>
      <c r="N549"/>
      <c r="O549">
        <v>4.2</v>
      </c>
      <c r="AS549" s="8"/>
      <c r="AT549" s="8"/>
      <c r="AU549" s="8"/>
    </row>
    <row r="550" spans="1:47" ht="15" x14ac:dyDescent="0.25">
      <c r="A550" s="60" t="s">
        <v>23307</v>
      </c>
      <c r="B550" s="60" t="s">
        <v>11166</v>
      </c>
      <c r="C550" s="60">
        <v>48039</v>
      </c>
      <c r="D550" s="60" t="s">
        <v>197</v>
      </c>
      <c r="E550" s="60">
        <v>6</v>
      </c>
      <c r="F550" s="60">
        <v>101986</v>
      </c>
      <c r="G550" s="60">
        <v>41760.5</v>
      </c>
      <c r="H550" s="60">
        <v>58456.5</v>
      </c>
      <c r="I550" s="60">
        <v>83669</v>
      </c>
      <c r="J550" s="60" t="s">
        <v>15111</v>
      </c>
      <c r="K550" s="60">
        <v>13.6</v>
      </c>
      <c r="L550" s="60" t="s">
        <v>14752</v>
      </c>
      <c r="M550" s="60">
        <v>3.3</v>
      </c>
      <c r="N550"/>
      <c r="O550">
        <v>3.3</v>
      </c>
      <c r="AS550" s="8"/>
      <c r="AT550" s="8"/>
      <c r="AU550" s="8"/>
    </row>
    <row r="551" spans="1:47" ht="15" x14ac:dyDescent="0.25">
      <c r="A551" s="60" t="s">
        <v>17655</v>
      </c>
      <c r="B551" s="60" t="s">
        <v>11233</v>
      </c>
      <c r="C551" s="60">
        <v>48039</v>
      </c>
      <c r="D551" s="60" t="s">
        <v>197</v>
      </c>
      <c r="E551" s="60">
        <v>6</v>
      </c>
      <c r="F551" s="60">
        <v>128110</v>
      </c>
      <c r="G551" s="60">
        <v>41760.5</v>
      </c>
      <c r="H551" s="60">
        <v>58456.5</v>
      </c>
      <c r="I551" s="60">
        <v>83669</v>
      </c>
      <c r="J551" s="60" t="s">
        <v>15111</v>
      </c>
      <c r="K551" s="60">
        <v>13.6</v>
      </c>
      <c r="L551" s="60" t="s">
        <v>14752</v>
      </c>
      <c r="M551" s="60">
        <v>7.2</v>
      </c>
      <c r="N551"/>
      <c r="O551">
        <v>7.2</v>
      </c>
      <c r="AS551" s="8"/>
      <c r="AT551" s="8"/>
      <c r="AU551" s="8"/>
    </row>
    <row r="552" spans="1:47" ht="15" x14ac:dyDescent="0.25">
      <c r="A552" s="60" t="s">
        <v>23308</v>
      </c>
      <c r="B552" s="60" t="s">
        <v>11302</v>
      </c>
      <c r="C552" s="60">
        <v>48039</v>
      </c>
      <c r="D552" s="60" t="s">
        <v>197</v>
      </c>
      <c r="E552" s="60">
        <v>6</v>
      </c>
      <c r="F552" s="60">
        <v>100257</v>
      </c>
      <c r="G552" s="60">
        <v>41760.5</v>
      </c>
      <c r="H552" s="60">
        <v>58456.5</v>
      </c>
      <c r="I552" s="60">
        <v>83669</v>
      </c>
      <c r="J552" s="60" t="s">
        <v>15111</v>
      </c>
      <c r="K552" s="60">
        <v>13.6</v>
      </c>
      <c r="L552" s="60" t="s">
        <v>14752</v>
      </c>
      <c r="M552" s="60">
        <v>4.2</v>
      </c>
      <c r="N552"/>
      <c r="O552">
        <v>4.2</v>
      </c>
      <c r="AS552" s="8"/>
      <c r="AT552" s="8"/>
      <c r="AU552" s="8"/>
    </row>
    <row r="553" spans="1:47" ht="15" x14ac:dyDescent="0.25">
      <c r="A553" s="60" t="s">
        <v>23309</v>
      </c>
      <c r="B553" s="60" t="s">
        <v>11247</v>
      </c>
      <c r="C553" s="60">
        <v>48039</v>
      </c>
      <c r="D553" s="60" t="s">
        <v>197</v>
      </c>
      <c r="E553" s="60">
        <v>6</v>
      </c>
      <c r="F553" s="60">
        <v>103063</v>
      </c>
      <c r="G553" s="60">
        <v>41760.5</v>
      </c>
      <c r="H553" s="60">
        <v>58456.5</v>
      </c>
      <c r="I553" s="60">
        <v>83669</v>
      </c>
      <c r="J553" s="60" t="s">
        <v>15111</v>
      </c>
      <c r="K553" s="60">
        <v>13.6</v>
      </c>
      <c r="L553" s="60" t="s">
        <v>14752</v>
      </c>
      <c r="M553" s="60">
        <v>2.1</v>
      </c>
      <c r="N553"/>
      <c r="O553">
        <v>2.1</v>
      </c>
      <c r="AS553" s="8"/>
      <c r="AT553" s="8"/>
      <c r="AU553" s="8"/>
    </row>
    <row r="554" spans="1:47" ht="15" x14ac:dyDescent="0.25">
      <c r="A554" s="60" t="s">
        <v>23310</v>
      </c>
      <c r="B554" s="60" t="s">
        <v>11215</v>
      </c>
      <c r="C554" s="60">
        <v>48039</v>
      </c>
      <c r="D554" s="60" t="s">
        <v>197</v>
      </c>
      <c r="E554" s="60">
        <v>6</v>
      </c>
      <c r="F554" s="60">
        <v>106422</v>
      </c>
      <c r="G554" s="60">
        <v>41760.5</v>
      </c>
      <c r="H554" s="60">
        <v>58456.5</v>
      </c>
      <c r="I554" s="60">
        <v>83669</v>
      </c>
      <c r="J554" s="60" t="s">
        <v>15111</v>
      </c>
      <c r="K554" s="60">
        <v>13.6</v>
      </c>
      <c r="L554" s="60" t="s">
        <v>14752</v>
      </c>
      <c r="M554" s="60">
        <v>1.3</v>
      </c>
      <c r="N554"/>
      <c r="O554">
        <v>1.3</v>
      </c>
      <c r="AS554" s="8"/>
      <c r="AT554" s="8"/>
      <c r="AU554" s="8"/>
    </row>
    <row r="555" spans="1:47" ht="15" x14ac:dyDescent="0.25">
      <c r="A555" s="60" t="s">
        <v>23311</v>
      </c>
      <c r="B555" s="60" t="s">
        <v>11657</v>
      </c>
      <c r="C555" s="60">
        <v>48039</v>
      </c>
      <c r="D555" s="60" t="s">
        <v>197</v>
      </c>
      <c r="E555" s="60">
        <v>6</v>
      </c>
      <c r="F555" s="60">
        <v>60833</v>
      </c>
      <c r="G555" s="60">
        <v>41760.5</v>
      </c>
      <c r="H555" s="60">
        <v>58456.5</v>
      </c>
      <c r="I555" s="60">
        <v>83669</v>
      </c>
      <c r="J555" s="60" t="s">
        <v>15113</v>
      </c>
      <c r="K555" s="60">
        <v>13.6</v>
      </c>
      <c r="L555" s="60" t="s">
        <v>14752</v>
      </c>
      <c r="M555" s="60">
        <v>16.3</v>
      </c>
      <c r="N555"/>
      <c r="O555">
        <v>16.3</v>
      </c>
      <c r="AS555" s="8"/>
      <c r="AT555" s="8"/>
      <c r="AU555" s="8"/>
    </row>
    <row r="556" spans="1:47" ht="15" x14ac:dyDescent="0.25">
      <c r="A556" s="60" t="s">
        <v>23312</v>
      </c>
      <c r="B556" s="60" t="s">
        <v>11619</v>
      </c>
      <c r="C556" s="60">
        <v>48039</v>
      </c>
      <c r="D556" s="60" t="s">
        <v>197</v>
      </c>
      <c r="E556" s="60">
        <v>6</v>
      </c>
      <c r="F556" s="60">
        <v>72321</v>
      </c>
      <c r="G556" s="60">
        <v>41760.5</v>
      </c>
      <c r="H556" s="60">
        <v>58456.5</v>
      </c>
      <c r="I556" s="60">
        <v>83669</v>
      </c>
      <c r="J556" s="60" t="s">
        <v>15113</v>
      </c>
      <c r="K556" s="60">
        <v>13.6</v>
      </c>
      <c r="L556" s="60" t="s">
        <v>14752</v>
      </c>
      <c r="M556" s="60">
        <v>11.5</v>
      </c>
      <c r="N556"/>
      <c r="O556">
        <v>11.5</v>
      </c>
      <c r="AS556" s="8"/>
      <c r="AT556" s="8"/>
      <c r="AU556" s="8"/>
    </row>
    <row r="557" spans="1:47" ht="15" x14ac:dyDescent="0.25">
      <c r="A557" s="60" t="s">
        <v>3866</v>
      </c>
      <c r="B557" s="60" t="s">
        <v>11710</v>
      </c>
      <c r="C557" s="60">
        <v>48039</v>
      </c>
      <c r="D557" s="60" t="s">
        <v>197</v>
      </c>
      <c r="E557" s="60">
        <v>6</v>
      </c>
      <c r="F557" s="60">
        <v>53722</v>
      </c>
      <c r="G557" s="60">
        <v>41760.5</v>
      </c>
      <c r="H557" s="60">
        <v>58456.5</v>
      </c>
      <c r="I557" s="60">
        <v>83669</v>
      </c>
      <c r="J557" s="60" t="s">
        <v>15112</v>
      </c>
      <c r="K557" s="60">
        <v>13.6</v>
      </c>
      <c r="L557" s="60" t="s">
        <v>14752</v>
      </c>
      <c r="M557" s="60">
        <v>13.2</v>
      </c>
      <c r="N557"/>
      <c r="O557">
        <v>13.2</v>
      </c>
      <c r="AS557" s="8"/>
      <c r="AT557" s="8"/>
      <c r="AU557" s="8"/>
    </row>
    <row r="558" spans="1:47" ht="15" x14ac:dyDescent="0.25">
      <c r="A558" s="60" t="s">
        <v>1594</v>
      </c>
      <c r="B558" s="60" t="s">
        <v>11909</v>
      </c>
      <c r="C558" s="60">
        <v>48039</v>
      </c>
      <c r="D558" s="60" t="s">
        <v>197</v>
      </c>
      <c r="E558" s="60">
        <v>6</v>
      </c>
      <c r="F558" s="60">
        <v>44881</v>
      </c>
      <c r="G558" s="60">
        <v>41760.5</v>
      </c>
      <c r="H558" s="60">
        <v>58456.5</v>
      </c>
      <c r="I558" s="60">
        <v>83669</v>
      </c>
      <c r="J558" s="60" t="s">
        <v>15112</v>
      </c>
      <c r="K558" s="60">
        <v>13.6</v>
      </c>
      <c r="L558" s="60" t="s">
        <v>14752</v>
      </c>
      <c r="M558" s="60">
        <v>18.7</v>
      </c>
      <c r="N558"/>
      <c r="O558">
        <v>18.7</v>
      </c>
      <c r="AS558" s="8"/>
      <c r="AT558" s="8"/>
      <c r="AU558" s="8"/>
    </row>
    <row r="559" spans="1:47" ht="15" x14ac:dyDescent="0.25">
      <c r="A559" s="60" t="s">
        <v>23313</v>
      </c>
      <c r="B559" s="60" t="s">
        <v>11870</v>
      </c>
      <c r="C559" s="60">
        <v>48039</v>
      </c>
      <c r="D559" s="60" t="s">
        <v>197</v>
      </c>
      <c r="E559" s="60">
        <v>6</v>
      </c>
      <c r="F559" s="60">
        <v>40592</v>
      </c>
      <c r="G559" s="60">
        <v>41760.5</v>
      </c>
      <c r="H559" s="60">
        <v>58456.5</v>
      </c>
      <c r="I559" s="60">
        <v>83669</v>
      </c>
      <c r="J559" s="60" t="s">
        <v>15114</v>
      </c>
      <c r="K559" s="60">
        <v>13.6</v>
      </c>
      <c r="L559" s="60" t="s">
        <v>14751</v>
      </c>
      <c r="M559" s="60">
        <v>24.2</v>
      </c>
      <c r="N559"/>
      <c r="O559">
        <v>24.2</v>
      </c>
      <c r="AS559" s="8"/>
      <c r="AT559" s="8"/>
      <c r="AU559" s="8"/>
    </row>
    <row r="560" spans="1:47" ht="15" x14ac:dyDescent="0.25">
      <c r="A560" s="60" t="s">
        <v>23314</v>
      </c>
      <c r="B560" s="60" t="s">
        <v>11764</v>
      </c>
      <c r="C560" s="60">
        <v>48039</v>
      </c>
      <c r="D560" s="60" t="s">
        <v>197</v>
      </c>
      <c r="E560" s="60">
        <v>6</v>
      </c>
      <c r="F560" s="60">
        <v>54326</v>
      </c>
      <c r="G560" s="60">
        <v>41760.5</v>
      </c>
      <c r="H560" s="60">
        <v>58456.5</v>
      </c>
      <c r="I560" s="60">
        <v>83669</v>
      </c>
      <c r="J560" s="60" t="s">
        <v>15112</v>
      </c>
      <c r="K560" s="60">
        <v>13.6</v>
      </c>
      <c r="L560" s="60" t="s">
        <v>14752</v>
      </c>
      <c r="M560" s="60">
        <v>11.1</v>
      </c>
      <c r="N560"/>
      <c r="O560">
        <v>11.1</v>
      </c>
      <c r="AS560" s="8"/>
      <c r="AT560" s="8"/>
      <c r="AU560" s="8"/>
    </row>
    <row r="561" spans="1:47" ht="15" x14ac:dyDescent="0.25">
      <c r="A561" s="60" t="s">
        <v>23315</v>
      </c>
      <c r="B561" s="60" t="s">
        <v>11500</v>
      </c>
      <c r="C561" s="60">
        <v>48039</v>
      </c>
      <c r="D561" s="60" t="s">
        <v>197</v>
      </c>
      <c r="E561" s="60">
        <v>6</v>
      </c>
      <c r="F561" s="60">
        <v>62422</v>
      </c>
      <c r="G561" s="60">
        <v>41760.5</v>
      </c>
      <c r="H561" s="60">
        <v>58456.5</v>
      </c>
      <c r="I561" s="60">
        <v>83669</v>
      </c>
      <c r="J561" s="60" t="s">
        <v>15113</v>
      </c>
      <c r="K561" s="60">
        <v>13.6</v>
      </c>
      <c r="L561" s="60" t="s">
        <v>14752</v>
      </c>
      <c r="M561" s="60">
        <v>12.7</v>
      </c>
      <c r="N561"/>
      <c r="O561">
        <v>12.7</v>
      </c>
      <c r="AS561" s="8"/>
      <c r="AT561" s="8"/>
      <c r="AU561" s="8"/>
    </row>
    <row r="562" spans="1:47" ht="15" x14ac:dyDescent="0.25">
      <c r="A562" s="60" t="s">
        <v>23316</v>
      </c>
      <c r="B562" s="60" t="s">
        <v>11379</v>
      </c>
      <c r="C562" s="60">
        <v>48039</v>
      </c>
      <c r="D562" s="60" t="s">
        <v>197</v>
      </c>
      <c r="E562" s="60">
        <v>6</v>
      </c>
      <c r="F562" s="60">
        <v>70179</v>
      </c>
      <c r="G562" s="60">
        <v>41760.5</v>
      </c>
      <c r="H562" s="60">
        <v>58456.5</v>
      </c>
      <c r="I562" s="60">
        <v>83669</v>
      </c>
      <c r="J562" s="60" t="s">
        <v>15113</v>
      </c>
      <c r="K562" s="60">
        <v>13.6</v>
      </c>
      <c r="L562" s="60" t="s">
        <v>14752</v>
      </c>
      <c r="M562" s="60">
        <v>10.3</v>
      </c>
      <c r="N562"/>
      <c r="O562">
        <v>10.3</v>
      </c>
      <c r="AS562" s="8"/>
      <c r="AT562" s="8"/>
      <c r="AU562" s="8"/>
    </row>
    <row r="563" spans="1:47" ht="15" x14ac:dyDescent="0.25">
      <c r="A563" s="60" t="s">
        <v>18138</v>
      </c>
      <c r="B563" s="60" t="s">
        <v>11558</v>
      </c>
      <c r="C563" s="60">
        <v>48039</v>
      </c>
      <c r="D563" s="60" t="s">
        <v>197</v>
      </c>
      <c r="E563" s="60">
        <v>6</v>
      </c>
      <c r="F563" s="60">
        <v>65722</v>
      </c>
      <c r="G563" s="60">
        <v>41760.5</v>
      </c>
      <c r="H563" s="60">
        <v>58456.5</v>
      </c>
      <c r="I563" s="60">
        <v>83669</v>
      </c>
      <c r="J563" s="60" t="s">
        <v>15113</v>
      </c>
      <c r="K563" s="60">
        <v>13.6</v>
      </c>
      <c r="L563" s="60" t="s">
        <v>14752</v>
      </c>
      <c r="M563" s="60">
        <v>16.5</v>
      </c>
      <c r="N563"/>
      <c r="O563">
        <v>16.5</v>
      </c>
      <c r="AS563" s="8"/>
      <c r="AT563" s="8"/>
      <c r="AU563" s="8"/>
    </row>
    <row r="564" spans="1:47" ht="15" x14ac:dyDescent="0.25">
      <c r="A564" s="60" t="s">
        <v>23317</v>
      </c>
      <c r="B564" s="60" t="s">
        <v>11532</v>
      </c>
      <c r="C564" s="60">
        <v>48039</v>
      </c>
      <c r="D564" s="60" t="s">
        <v>197</v>
      </c>
      <c r="E564" s="60">
        <v>6</v>
      </c>
      <c r="F564" s="60">
        <v>69150</v>
      </c>
      <c r="G564" s="60">
        <v>41760.5</v>
      </c>
      <c r="H564" s="60">
        <v>58456.5</v>
      </c>
      <c r="I564" s="60">
        <v>83669</v>
      </c>
      <c r="J564" s="60" t="s">
        <v>15113</v>
      </c>
      <c r="K564" s="60">
        <v>13.6</v>
      </c>
      <c r="L564" s="60" t="s">
        <v>14752</v>
      </c>
      <c r="M564" s="60">
        <v>17.899999999999999</v>
      </c>
      <c r="N564"/>
      <c r="O564">
        <v>17.899999999999999</v>
      </c>
      <c r="AS564" s="8"/>
      <c r="AT564" s="8"/>
      <c r="AU564" s="8"/>
    </row>
    <row r="565" spans="1:47" ht="15" x14ac:dyDescent="0.25">
      <c r="A565" s="60" t="s">
        <v>23318</v>
      </c>
      <c r="B565" s="60" t="s">
        <v>11552</v>
      </c>
      <c r="C565" s="60">
        <v>48039</v>
      </c>
      <c r="D565" s="60" t="s">
        <v>197</v>
      </c>
      <c r="E565" s="60">
        <v>6</v>
      </c>
      <c r="F565" s="60">
        <v>78830</v>
      </c>
      <c r="G565" s="60">
        <v>41760.5</v>
      </c>
      <c r="H565" s="60">
        <v>58456.5</v>
      </c>
      <c r="I565" s="60">
        <v>83669</v>
      </c>
      <c r="J565" s="60" t="s">
        <v>15113</v>
      </c>
      <c r="K565" s="60">
        <v>13.6</v>
      </c>
      <c r="L565" s="60" t="s">
        <v>14752</v>
      </c>
      <c r="M565" s="60">
        <v>13.5</v>
      </c>
      <c r="N565"/>
      <c r="O565">
        <v>13.5</v>
      </c>
      <c r="AS565" s="8"/>
      <c r="AT565" s="8"/>
      <c r="AU565" s="8"/>
    </row>
    <row r="566" spans="1:47" ht="15" x14ac:dyDescent="0.25">
      <c r="A566" s="60" t="s">
        <v>23319</v>
      </c>
      <c r="B566" s="60" t="s">
        <v>11377</v>
      </c>
      <c r="C566" s="60">
        <v>48039</v>
      </c>
      <c r="D566" s="60" t="s">
        <v>197</v>
      </c>
      <c r="E566" s="60">
        <v>6</v>
      </c>
      <c r="F566" s="60">
        <v>79113</v>
      </c>
      <c r="G566" s="60">
        <v>41760.5</v>
      </c>
      <c r="H566" s="60">
        <v>58456.5</v>
      </c>
      <c r="I566" s="60">
        <v>83669</v>
      </c>
      <c r="J566" s="60" t="s">
        <v>15113</v>
      </c>
      <c r="K566" s="60">
        <v>13.6</v>
      </c>
      <c r="L566" s="60" t="s">
        <v>14752</v>
      </c>
      <c r="M566" s="60">
        <v>9.5</v>
      </c>
      <c r="N566"/>
      <c r="O566">
        <v>9.5</v>
      </c>
      <c r="AS566" s="8"/>
      <c r="AT566" s="8"/>
      <c r="AU566" s="8"/>
    </row>
    <row r="567" spans="1:47" ht="15" x14ac:dyDescent="0.25">
      <c r="A567" s="60" t="s">
        <v>23320</v>
      </c>
      <c r="B567" s="60" t="s">
        <v>11422</v>
      </c>
      <c r="C567" s="60">
        <v>48039</v>
      </c>
      <c r="D567" s="60" t="s">
        <v>197</v>
      </c>
      <c r="E567" s="60">
        <v>6</v>
      </c>
      <c r="F567" s="60">
        <v>78654</v>
      </c>
      <c r="G567" s="60">
        <v>41760.5</v>
      </c>
      <c r="H567" s="60">
        <v>58456.5</v>
      </c>
      <c r="I567" s="60">
        <v>83669</v>
      </c>
      <c r="J567" s="60" t="s">
        <v>15113</v>
      </c>
      <c r="K567" s="60">
        <v>13.6</v>
      </c>
      <c r="L567" s="60" t="s">
        <v>14752</v>
      </c>
      <c r="M567" s="60">
        <v>7.6</v>
      </c>
      <c r="N567"/>
      <c r="O567">
        <v>7.6</v>
      </c>
      <c r="AS567" s="8"/>
      <c r="AT567" s="8"/>
      <c r="AU567" s="8"/>
    </row>
    <row r="568" spans="1:47" ht="15" x14ac:dyDescent="0.25">
      <c r="A568" s="60" t="s">
        <v>15013</v>
      </c>
      <c r="B568" s="60" t="s">
        <v>11545</v>
      </c>
      <c r="C568" s="60">
        <v>48039</v>
      </c>
      <c r="D568" s="60" t="s">
        <v>197</v>
      </c>
      <c r="E568" s="60">
        <v>6</v>
      </c>
      <c r="F568" s="60">
        <v>70487</v>
      </c>
      <c r="G568" s="60">
        <v>41760.5</v>
      </c>
      <c r="H568" s="60">
        <v>58456.5</v>
      </c>
      <c r="I568" s="60">
        <v>83669</v>
      </c>
      <c r="J568" s="60" t="s">
        <v>15113</v>
      </c>
      <c r="K568" s="60">
        <v>13.6</v>
      </c>
      <c r="L568" s="60" t="s">
        <v>14752</v>
      </c>
      <c r="M568" s="60">
        <v>10.8</v>
      </c>
      <c r="N568"/>
      <c r="O568">
        <v>10.8</v>
      </c>
      <c r="AS568" s="8"/>
      <c r="AT568" s="8"/>
      <c r="AU568" s="8"/>
    </row>
    <row r="569" spans="1:47" ht="15" x14ac:dyDescent="0.25">
      <c r="A569" s="60" t="s">
        <v>23321</v>
      </c>
      <c r="B569" s="60" t="s">
        <v>11529</v>
      </c>
      <c r="C569" s="60">
        <v>48039</v>
      </c>
      <c r="D569" s="60" t="s">
        <v>197</v>
      </c>
      <c r="E569" s="60">
        <v>6</v>
      </c>
      <c r="F569" s="60">
        <v>77566</v>
      </c>
      <c r="G569" s="60">
        <v>41760.5</v>
      </c>
      <c r="H569" s="60">
        <v>58456.5</v>
      </c>
      <c r="I569" s="60">
        <v>83669</v>
      </c>
      <c r="J569" s="60" t="s">
        <v>15113</v>
      </c>
      <c r="K569" s="60">
        <v>13.6</v>
      </c>
      <c r="L569" s="60" t="s">
        <v>14752</v>
      </c>
      <c r="M569" s="60">
        <v>12.6</v>
      </c>
      <c r="N569"/>
      <c r="O569">
        <v>12.6</v>
      </c>
      <c r="AS569" s="8"/>
      <c r="AT569" s="8"/>
      <c r="AU569" s="8"/>
    </row>
    <row r="570" spans="1:47" ht="15" x14ac:dyDescent="0.25">
      <c r="A570" s="60" t="s">
        <v>11474</v>
      </c>
      <c r="B570" s="60" t="s">
        <v>11475</v>
      </c>
      <c r="C570" s="60">
        <v>48039</v>
      </c>
      <c r="D570" s="60" t="s">
        <v>197</v>
      </c>
      <c r="E570" s="60">
        <v>6</v>
      </c>
      <c r="F570" s="60">
        <v>72539</v>
      </c>
      <c r="G570" s="60">
        <v>41760.5</v>
      </c>
      <c r="H570" s="60">
        <v>58456.5</v>
      </c>
      <c r="I570" s="60">
        <v>83669</v>
      </c>
      <c r="J570" s="60" t="s">
        <v>15113</v>
      </c>
      <c r="K570" s="60">
        <v>13.6</v>
      </c>
      <c r="L570" s="60" t="s">
        <v>14752</v>
      </c>
      <c r="M570" s="60">
        <v>5.8</v>
      </c>
      <c r="N570"/>
      <c r="O570">
        <v>5.8</v>
      </c>
      <c r="AS570" s="8"/>
      <c r="AT570" s="8"/>
      <c r="AU570" s="8"/>
    </row>
    <row r="571" spans="1:47" ht="15" x14ac:dyDescent="0.25">
      <c r="A571" s="60" t="s">
        <v>6242</v>
      </c>
      <c r="B571" s="60" t="s">
        <v>11639</v>
      </c>
      <c r="C571" s="60">
        <v>48039</v>
      </c>
      <c r="D571" s="60" t="s">
        <v>197</v>
      </c>
      <c r="E571" s="60">
        <v>6</v>
      </c>
      <c r="F571" s="60">
        <v>54973</v>
      </c>
      <c r="G571" s="60">
        <v>41760.5</v>
      </c>
      <c r="H571" s="60">
        <v>58456.5</v>
      </c>
      <c r="I571" s="60">
        <v>83669</v>
      </c>
      <c r="J571" s="60" t="s">
        <v>15112</v>
      </c>
      <c r="K571" s="60">
        <v>13.6</v>
      </c>
      <c r="L571" s="60" t="s">
        <v>14751</v>
      </c>
      <c r="M571" s="60">
        <v>22.5</v>
      </c>
      <c r="N571"/>
      <c r="O571">
        <v>22.5</v>
      </c>
      <c r="AS571" s="8"/>
      <c r="AT571" s="8"/>
      <c r="AU571" s="8"/>
    </row>
    <row r="572" spans="1:47" ht="15" x14ac:dyDescent="0.25">
      <c r="A572" s="60" t="s">
        <v>7783</v>
      </c>
      <c r="B572" s="60" t="s">
        <v>11483</v>
      </c>
      <c r="C572" s="60">
        <v>48039</v>
      </c>
      <c r="D572" s="60" t="s">
        <v>197</v>
      </c>
      <c r="E572" s="60">
        <v>6</v>
      </c>
      <c r="F572" s="60">
        <v>56723</v>
      </c>
      <c r="G572" s="60">
        <v>41760.5</v>
      </c>
      <c r="H572" s="60">
        <v>58456.5</v>
      </c>
      <c r="I572" s="60">
        <v>83669</v>
      </c>
      <c r="J572" s="60" t="s">
        <v>15112</v>
      </c>
      <c r="K572" s="60">
        <v>13.6</v>
      </c>
      <c r="L572" s="60" t="s">
        <v>14752</v>
      </c>
      <c r="M572" s="60">
        <v>4.4000000000000004</v>
      </c>
      <c r="N572"/>
      <c r="O572">
        <v>4.4000000000000004</v>
      </c>
      <c r="AS572" s="8"/>
      <c r="AT572" s="8"/>
      <c r="AU572" s="8"/>
    </row>
    <row r="573" spans="1:47" ht="15" x14ac:dyDescent="0.25">
      <c r="A573" s="60" t="s">
        <v>23322</v>
      </c>
      <c r="B573" s="60" t="s">
        <v>11408</v>
      </c>
      <c r="C573" s="60">
        <v>48039</v>
      </c>
      <c r="D573" s="60" t="s">
        <v>197</v>
      </c>
      <c r="E573" s="60">
        <v>6</v>
      </c>
      <c r="F573" s="60">
        <v>90658</v>
      </c>
      <c r="G573" s="60">
        <v>41760.5</v>
      </c>
      <c r="H573" s="60">
        <v>58456.5</v>
      </c>
      <c r="I573" s="60">
        <v>83669</v>
      </c>
      <c r="J573" s="60" t="s">
        <v>15111</v>
      </c>
      <c r="K573" s="60">
        <v>13.6</v>
      </c>
      <c r="L573" s="60" t="s">
        <v>14752</v>
      </c>
      <c r="M573" s="60">
        <v>12</v>
      </c>
      <c r="N573"/>
      <c r="O573">
        <v>12</v>
      </c>
      <c r="AS573" s="8"/>
      <c r="AT573" s="8"/>
      <c r="AU573" s="8"/>
    </row>
    <row r="574" spans="1:47" ht="15" x14ac:dyDescent="0.25">
      <c r="A574" s="60" t="s">
        <v>1194</v>
      </c>
      <c r="B574" s="60" t="s">
        <v>11523</v>
      </c>
      <c r="C574" s="60">
        <v>48039</v>
      </c>
      <c r="D574" s="60" t="s">
        <v>197</v>
      </c>
      <c r="E574" s="60">
        <v>6</v>
      </c>
      <c r="F574" s="60">
        <v>66972</v>
      </c>
      <c r="G574" s="60">
        <v>41760.5</v>
      </c>
      <c r="H574" s="60">
        <v>58456.5</v>
      </c>
      <c r="I574" s="60">
        <v>83669</v>
      </c>
      <c r="J574" s="60" t="s">
        <v>15113</v>
      </c>
      <c r="K574" s="60">
        <v>13.6</v>
      </c>
      <c r="L574" s="60" t="s">
        <v>14752</v>
      </c>
      <c r="M574" s="60">
        <v>8.1</v>
      </c>
      <c r="N574"/>
      <c r="O574">
        <v>8.1</v>
      </c>
      <c r="AS574" s="8"/>
      <c r="AT574" s="8"/>
      <c r="AU574" s="8"/>
    </row>
    <row r="575" spans="1:47" ht="15" x14ac:dyDescent="0.25">
      <c r="A575" s="60" t="s">
        <v>23323</v>
      </c>
      <c r="B575" s="60" t="s">
        <v>11546</v>
      </c>
      <c r="C575" s="60">
        <v>48039</v>
      </c>
      <c r="D575" s="60" t="s">
        <v>197</v>
      </c>
      <c r="E575" s="60">
        <v>6</v>
      </c>
      <c r="F575" s="60">
        <v>62188</v>
      </c>
      <c r="G575" s="60">
        <v>41760.5</v>
      </c>
      <c r="H575" s="60">
        <v>58456.5</v>
      </c>
      <c r="I575" s="60">
        <v>83669</v>
      </c>
      <c r="J575" s="60" t="s">
        <v>15113</v>
      </c>
      <c r="K575" s="60">
        <v>13.6</v>
      </c>
      <c r="L575" s="60" t="s">
        <v>14752</v>
      </c>
      <c r="M575" s="60">
        <v>9.6999999999999993</v>
      </c>
      <c r="N575"/>
      <c r="O575">
        <v>9.6999999999999993</v>
      </c>
      <c r="AS575" s="8"/>
      <c r="AT575" s="8"/>
      <c r="AU575" s="8"/>
    </row>
    <row r="576" spans="1:47" ht="15" x14ac:dyDescent="0.25">
      <c r="A576" s="60" t="s">
        <v>1505</v>
      </c>
      <c r="B576" s="60" t="s">
        <v>11606</v>
      </c>
      <c r="C576" s="60">
        <v>48039</v>
      </c>
      <c r="D576" s="60" t="s">
        <v>197</v>
      </c>
      <c r="E576" s="60">
        <v>6</v>
      </c>
      <c r="F576" s="60">
        <v>63576</v>
      </c>
      <c r="G576" s="60">
        <v>41760.5</v>
      </c>
      <c r="H576" s="60">
        <v>58456.5</v>
      </c>
      <c r="I576" s="60">
        <v>83669</v>
      </c>
      <c r="J576" s="60" t="s">
        <v>15113</v>
      </c>
      <c r="K576" s="60">
        <v>13.6</v>
      </c>
      <c r="L576" s="60" t="s">
        <v>14752</v>
      </c>
      <c r="M576" s="60">
        <v>15.1</v>
      </c>
      <c r="N576"/>
      <c r="O576">
        <v>15.1</v>
      </c>
      <c r="AS576" s="8"/>
      <c r="AT576" s="8"/>
      <c r="AU576" s="8"/>
    </row>
    <row r="577" spans="1:47" ht="15" x14ac:dyDescent="0.25">
      <c r="A577" s="60" t="s">
        <v>11655</v>
      </c>
      <c r="B577" s="60" t="s">
        <v>11656</v>
      </c>
      <c r="C577" s="60">
        <v>48039</v>
      </c>
      <c r="D577" s="60" t="s">
        <v>197</v>
      </c>
      <c r="E577" s="60">
        <v>6</v>
      </c>
      <c r="F577" s="60">
        <v>59891</v>
      </c>
      <c r="G577" s="60">
        <v>41760.5</v>
      </c>
      <c r="H577" s="60">
        <v>58456.5</v>
      </c>
      <c r="I577" s="60">
        <v>83669</v>
      </c>
      <c r="J577" s="60" t="s">
        <v>15113</v>
      </c>
      <c r="K577" s="60">
        <v>13.6</v>
      </c>
      <c r="L577" s="60" t="s">
        <v>14752</v>
      </c>
      <c r="M577" s="60">
        <v>11.3</v>
      </c>
      <c r="N577"/>
      <c r="O577">
        <v>11.3</v>
      </c>
      <c r="AS577" s="8"/>
      <c r="AT577" s="8"/>
      <c r="AU577" s="8"/>
    </row>
    <row r="578" spans="1:47" ht="15" x14ac:dyDescent="0.25">
      <c r="A578" s="60" t="s">
        <v>23324</v>
      </c>
      <c r="B578" s="60" t="s">
        <v>11675</v>
      </c>
      <c r="C578" s="60">
        <v>48039</v>
      </c>
      <c r="D578" s="60" t="s">
        <v>197</v>
      </c>
      <c r="E578" s="60">
        <v>6</v>
      </c>
      <c r="F578" s="60">
        <v>55977</v>
      </c>
      <c r="G578" s="60">
        <v>41760.5</v>
      </c>
      <c r="H578" s="60">
        <v>58456.5</v>
      </c>
      <c r="I578" s="60">
        <v>83669</v>
      </c>
      <c r="J578" s="60" t="s">
        <v>15112</v>
      </c>
      <c r="K578" s="60">
        <v>13.6</v>
      </c>
      <c r="L578" s="60" t="s">
        <v>14752</v>
      </c>
      <c r="M578" s="60">
        <v>17.2</v>
      </c>
      <c r="N578"/>
      <c r="O578">
        <v>17.2</v>
      </c>
      <c r="AS578" s="8"/>
      <c r="AT578" s="8"/>
      <c r="AU578" s="8"/>
    </row>
    <row r="579" spans="1:47" ht="15" x14ac:dyDescent="0.25">
      <c r="A579" s="60" t="s">
        <v>23325</v>
      </c>
      <c r="B579" s="60" t="s">
        <v>11236</v>
      </c>
      <c r="C579" s="60">
        <v>48039</v>
      </c>
      <c r="D579" s="60" t="s">
        <v>197</v>
      </c>
      <c r="E579" s="60">
        <v>6</v>
      </c>
      <c r="F579" s="60">
        <v>127773</v>
      </c>
      <c r="G579" s="60">
        <v>41760.5</v>
      </c>
      <c r="H579" s="60">
        <v>58456.5</v>
      </c>
      <c r="I579" s="60">
        <v>83669</v>
      </c>
      <c r="J579" s="60" t="s">
        <v>15111</v>
      </c>
      <c r="K579" s="60">
        <v>13.6</v>
      </c>
      <c r="L579" s="60" t="s">
        <v>14752</v>
      </c>
      <c r="M579" s="60">
        <v>2.2999999999999998</v>
      </c>
      <c r="N579"/>
      <c r="O579">
        <v>2.2999999999999998</v>
      </c>
      <c r="AS579" s="8"/>
      <c r="AT579" s="8"/>
      <c r="AU579" s="8"/>
    </row>
    <row r="580" spans="1:47" ht="15" x14ac:dyDescent="0.25">
      <c r="A580" s="60" t="s">
        <v>23326</v>
      </c>
      <c r="B580" s="60" t="s">
        <v>11305</v>
      </c>
      <c r="C580" s="60">
        <v>48039</v>
      </c>
      <c r="D580" s="60" t="s">
        <v>197</v>
      </c>
      <c r="E580" s="60">
        <v>6</v>
      </c>
      <c r="F580" s="60">
        <v>68708</v>
      </c>
      <c r="G580" s="60">
        <v>41760.5</v>
      </c>
      <c r="H580" s="60">
        <v>58456.5</v>
      </c>
      <c r="I580" s="60">
        <v>83669</v>
      </c>
      <c r="J580" s="60" t="s">
        <v>15113</v>
      </c>
      <c r="K580" s="60">
        <v>13.6</v>
      </c>
      <c r="L580" s="60" t="s">
        <v>14752</v>
      </c>
      <c r="M580" s="60">
        <v>12.5</v>
      </c>
      <c r="N580"/>
      <c r="O580">
        <v>12.5</v>
      </c>
      <c r="AS580" s="8"/>
      <c r="AT580" s="8"/>
      <c r="AU580" s="8"/>
    </row>
    <row r="581" spans="1:47" ht="15" x14ac:dyDescent="0.25">
      <c r="A581" s="60" t="s">
        <v>23327</v>
      </c>
      <c r="B581" s="60" t="s">
        <v>11741</v>
      </c>
      <c r="C581" s="60">
        <v>48039</v>
      </c>
      <c r="D581" s="60" t="s">
        <v>197</v>
      </c>
      <c r="E581" s="60">
        <v>6</v>
      </c>
      <c r="F581" s="60">
        <v>62250</v>
      </c>
      <c r="G581" s="60">
        <v>41760.5</v>
      </c>
      <c r="H581" s="60">
        <v>58456.5</v>
      </c>
      <c r="I581" s="60">
        <v>83669</v>
      </c>
      <c r="J581" s="60" t="s">
        <v>15113</v>
      </c>
      <c r="K581" s="60">
        <v>13.6</v>
      </c>
      <c r="L581" s="60" t="s">
        <v>14752</v>
      </c>
      <c r="M581" s="60">
        <v>14.7</v>
      </c>
      <c r="N581"/>
      <c r="O581">
        <v>14.7</v>
      </c>
      <c r="AS581" s="8"/>
      <c r="AT581" s="8"/>
      <c r="AU581" s="8"/>
    </row>
    <row r="582" spans="1:47" ht="15" x14ac:dyDescent="0.25">
      <c r="A582" s="60" t="s">
        <v>3320</v>
      </c>
      <c r="B582" s="60" t="s">
        <v>11567</v>
      </c>
      <c r="C582" s="60">
        <v>48039</v>
      </c>
      <c r="D582" s="60" t="s">
        <v>197</v>
      </c>
      <c r="E582" s="60">
        <v>6</v>
      </c>
      <c r="F582" s="60">
        <v>74735</v>
      </c>
      <c r="G582" s="60">
        <v>41760.5</v>
      </c>
      <c r="H582" s="60">
        <v>58456.5</v>
      </c>
      <c r="I582" s="60">
        <v>83669</v>
      </c>
      <c r="J582" s="60" t="s">
        <v>15113</v>
      </c>
      <c r="K582" s="60">
        <v>13.6</v>
      </c>
      <c r="L582" s="60" t="s">
        <v>14752</v>
      </c>
      <c r="M582" s="60">
        <v>9.6</v>
      </c>
      <c r="N582"/>
      <c r="O582">
        <v>9.6</v>
      </c>
      <c r="AS582" s="8"/>
      <c r="AT582" s="8"/>
      <c r="AU582" s="8"/>
    </row>
    <row r="583" spans="1:47" ht="15" x14ac:dyDescent="0.25">
      <c r="A583" s="60" t="s">
        <v>5056</v>
      </c>
      <c r="B583" s="60" t="s">
        <v>11585</v>
      </c>
      <c r="C583" s="60">
        <v>48039</v>
      </c>
      <c r="D583" s="60" t="s">
        <v>197</v>
      </c>
      <c r="E583" s="60">
        <v>6</v>
      </c>
      <c r="F583" s="60">
        <v>73415</v>
      </c>
      <c r="G583" s="60">
        <v>41760.5</v>
      </c>
      <c r="H583" s="60">
        <v>58456.5</v>
      </c>
      <c r="I583" s="60">
        <v>83669</v>
      </c>
      <c r="J583" s="60" t="s">
        <v>15113</v>
      </c>
      <c r="K583" s="60">
        <v>13.6</v>
      </c>
      <c r="L583" s="60" t="s">
        <v>14752</v>
      </c>
      <c r="M583" s="60">
        <v>6.2</v>
      </c>
      <c r="N583"/>
      <c r="O583">
        <v>6.2</v>
      </c>
      <c r="AS583" s="8"/>
      <c r="AT583" s="8"/>
      <c r="AU583" s="8"/>
    </row>
    <row r="584" spans="1:47" ht="15" x14ac:dyDescent="0.25">
      <c r="A584" s="60" t="s">
        <v>23328</v>
      </c>
      <c r="B584" s="60" t="s">
        <v>11158</v>
      </c>
      <c r="C584" s="60">
        <v>48039</v>
      </c>
      <c r="D584" s="60" t="s">
        <v>197</v>
      </c>
      <c r="E584" s="60">
        <v>6</v>
      </c>
      <c r="F584" s="60">
        <v>120083</v>
      </c>
      <c r="G584" s="60">
        <v>41760.5</v>
      </c>
      <c r="H584" s="60">
        <v>58456.5</v>
      </c>
      <c r="I584" s="60">
        <v>83669</v>
      </c>
      <c r="J584" s="60" t="s">
        <v>15111</v>
      </c>
      <c r="K584" s="60">
        <v>13.6</v>
      </c>
      <c r="L584" s="60" t="s">
        <v>14752</v>
      </c>
      <c r="M584" s="60">
        <v>3.1</v>
      </c>
      <c r="N584"/>
      <c r="O584">
        <v>3.1</v>
      </c>
      <c r="AS584" s="8"/>
      <c r="AT584" s="8"/>
      <c r="AU584" s="8"/>
    </row>
    <row r="585" spans="1:47" ht="15" x14ac:dyDescent="0.25">
      <c r="A585" s="60" t="s">
        <v>23329</v>
      </c>
      <c r="B585" s="60" t="s">
        <v>11468</v>
      </c>
      <c r="C585" s="60">
        <v>48039</v>
      </c>
      <c r="D585" s="60" t="s">
        <v>197</v>
      </c>
      <c r="E585" s="60">
        <v>6</v>
      </c>
      <c r="F585" s="60">
        <v>89779</v>
      </c>
      <c r="G585" s="60">
        <v>41760.5</v>
      </c>
      <c r="H585" s="60">
        <v>58456.5</v>
      </c>
      <c r="I585" s="60">
        <v>83669</v>
      </c>
      <c r="J585" s="60" t="s">
        <v>15111</v>
      </c>
      <c r="K585" s="60">
        <v>13.6</v>
      </c>
      <c r="L585" s="60" t="s">
        <v>14752</v>
      </c>
      <c r="M585" s="60">
        <v>13.7</v>
      </c>
      <c r="N585"/>
      <c r="O585">
        <v>13.7</v>
      </c>
      <c r="AS585" s="8"/>
      <c r="AT585" s="8"/>
      <c r="AU585" s="8"/>
    </row>
    <row r="586" spans="1:47" ht="15" x14ac:dyDescent="0.25">
      <c r="A586" s="60" t="s">
        <v>3098</v>
      </c>
      <c r="B586" s="60" t="s">
        <v>11595</v>
      </c>
      <c r="C586" s="60">
        <v>48039</v>
      </c>
      <c r="D586" s="60" t="s">
        <v>197</v>
      </c>
      <c r="E586" s="60">
        <v>6</v>
      </c>
      <c r="F586" s="60">
        <v>56250</v>
      </c>
      <c r="G586" s="60">
        <v>41760.5</v>
      </c>
      <c r="H586" s="60">
        <v>58456.5</v>
      </c>
      <c r="I586" s="60">
        <v>83669</v>
      </c>
      <c r="J586" s="60" t="s">
        <v>15112</v>
      </c>
      <c r="K586" s="60">
        <v>13.6</v>
      </c>
      <c r="L586" s="60" t="s">
        <v>14752</v>
      </c>
      <c r="M586" s="60">
        <v>17.5</v>
      </c>
      <c r="N586"/>
      <c r="O586">
        <v>17.5</v>
      </c>
      <c r="AS586" s="8"/>
      <c r="AT586" s="8"/>
      <c r="AU586" s="8"/>
    </row>
    <row r="587" spans="1:47" ht="15" x14ac:dyDescent="0.25">
      <c r="A587" s="60" t="s">
        <v>23330</v>
      </c>
      <c r="B587" s="60" t="s">
        <v>11824</v>
      </c>
      <c r="C587" s="60">
        <v>48039</v>
      </c>
      <c r="D587" s="60" t="s">
        <v>197</v>
      </c>
      <c r="E587" s="60">
        <v>6</v>
      </c>
      <c r="F587" s="60">
        <v>44722</v>
      </c>
      <c r="G587" s="60">
        <v>41760.5</v>
      </c>
      <c r="H587" s="60">
        <v>58456.5</v>
      </c>
      <c r="I587" s="60">
        <v>83669</v>
      </c>
      <c r="J587" s="60" t="s">
        <v>15112</v>
      </c>
      <c r="K587" s="60">
        <v>13.6</v>
      </c>
      <c r="L587" s="60" t="s">
        <v>14752</v>
      </c>
      <c r="M587" s="60">
        <v>18.399999999999999</v>
      </c>
      <c r="N587"/>
      <c r="O587">
        <v>18.399999999999999</v>
      </c>
      <c r="AS587" s="8"/>
      <c r="AT587" s="8"/>
      <c r="AU587" s="8"/>
    </row>
    <row r="588" spans="1:47" ht="15" x14ac:dyDescent="0.25">
      <c r="A588" s="60" t="s">
        <v>23331</v>
      </c>
      <c r="B588" s="60" t="s">
        <v>11938</v>
      </c>
      <c r="C588" s="60">
        <v>48039</v>
      </c>
      <c r="D588" s="60" t="s">
        <v>197</v>
      </c>
      <c r="E588" s="60">
        <v>6</v>
      </c>
      <c r="F588" s="60">
        <v>65433</v>
      </c>
      <c r="G588" s="60">
        <v>41760.5</v>
      </c>
      <c r="H588" s="60">
        <v>58456.5</v>
      </c>
      <c r="I588" s="60">
        <v>83669</v>
      </c>
      <c r="J588" s="60" t="s">
        <v>15113</v>
      </c>
      <c r="K588" s="60">
        <v>13.6</v>
      </c>
      <c r="L588" s="60" t="s">
        <v>14752</v>
      </c>
      <c r="M588" s="60">
        <v>13.2</v>
      </c>
      <c r="N588"/>
      <c r="O588">
        <v>13.2</v>
      </c>
      <c r="AS588" s="8"/>
      <c r="AT588" s="8"/>
      <c r="AU588" s="8"/>
    </row>
    <row r="589" spans="1:47" ht="15" x14ac:dyDescent="0.25">
      <c r="A589" s="60" t="s">
        <v>23332</v>
      </c>
      <c r="B589" s="60" t="s">
        <v>11728</v>
      </c>
      <c r="C589" s="60">
        <v>48039</v>
      </c>
      <c r="D589" s="60" t="s">
        <v>197</v>
      </c>
      <c r="E589" s="60">
        <v>6</v>
      </c>
      <c r="F589" s="60">
        <v>63650</v>
      </c>
      <c r="G589" s="60">
        <v>41760.5</v>
      </c>
      <c r="H589" s="60">
        <v>58456.5</v>
      </c>
      <c r="I589" s="60">
        <v>83669</v>
      </c>
      <c r="J589" s="60" t="s">
        <v>15113</v>
      </c>
      <c r="K589" s="60">
        <v>13.6</v>
      </c>
      <c r="L589" s="60" t="s">
        <v>14752</v>
      </c>
      <c r="M589" s="60">
        <v>10.4</v>
      </c>
      <c r="N589"/>
      <c r="O589">
        <v>10.4</v>
      </c>
      <c r="AS589" s="8"/>
      <c r="AT589" s="8"/>
      <c r="AU589" s="8"/>
    </row>
    <row r="590" spans="1:47" ht="15" x14ac:dyDescent="0.25">
      <c r="A590" s="60" t="s">
        <v>23333</v>
      </c>
      <c r="B590" s="60" t="s">
        <v>11827</v>
      </c>
      <c r="C590" s="60">
        <v>48039</v>
      </c>
      <c r="D590" s="60" t="s">
        <v>197</v>
      </c>
      <c r="E590" s="60">
        <v>6</v>
      </c>
      <c r="F590" s="60">
        <v>47589</v>
      </c>
      <c r="G590" s="60">
        <v>41760.5</v>
      </c>
      <c r="H590" s="60">
        <v>58456.5</v>
      </c>
      <c r="I590" s="60">
        <v>83669</v>
      </c>
      <c r="J590" s="60" t="s">
        <v>15112</v>
      </c>
      <c r="K590" s="60">
        <v>13.6</v>
      </c>
      <c r="L590" s="60" t="s">
        <v>14752</v>
      </c>
      <c r="M590" s="60">
        <v>19.399999999999999</v>
      </c>
      <c r="N590"/>
      <c r="O590">
        <v>19.399999999999999</v>
      </c>
      <c r="AS590" s="8"/>
      <c r="AT590" s="8"/>
      <c r="AU590" s="8"/>
    </row>
    <row r="591" spans="1:47" ht="15" x14ac:dyDescent="0.25">
      <c r="A591" s="60" t="s">
        <v>2580</v>
      </c>
      <c r="B591" s="60" t="s">
        <v>12091</v>
      </c>
      <c r="C591" s="60">
        <v>48039</v>
      </c>
      <c r="D591" s="60" t="s">
        <v>197</v>
      </c>
      <c r="E591" s="60">
        <v>6</v>
      </c>
      <c r="F591" s="60">
        <v>39015</v>
      </c>
      <c r="G591" s="60">
        <v>41760.5</v>
      </c>
      <c r="H591" s="60">
        <v>58456.5</v>
      </c>
      <c r="I591" s="60">
        <v>83669</v>
      </c>
      <c r="J591" s="60" t="s">
        <v>15114</v>
      </c>
      <c r="K591" s="60">
        <v>13.6</v>
      </c>
      <c r="L591" s="60" t="s">
        <v>14751</v>
      </c>
      <c r="M591" s="60">
        <v>26.6</v>
      </c>
      <c r="N591"/>
      <c r="O591">
        <v>26.6</v>
      </c>
      <c r="AS591" s="8"/>
      <c r="AT591" s="8"/>
      <c r="AU591" s="8"/>
    </row>
    <row r="592" spans="1:47" ht="15" x14ac:dyDescent="0.25">
      <c r="A592" s="60" t="s">
        <v>23334</v>
      </c>
      <c r="B592" s="60" t="s">
        <v>11680</v>
      </c>
      <c r="C592" s="60">
        <v>48039</v>
      </c>
      <c r="D592" s="60" t="s">
        <v>197</v>
      </c>
      <c r="E592" s="60">
        <v>6</v>
      </c>
      <c r="F592" s="60">
        <v>38107</v>
      </c>
      <c r="G592" s="60">
        <v>41760.5</v>
      </c>
      <c r="H592" s="60">
        <v>58456.5</v>
      </c>
      <c r="I592" s="60">
        <v>83669</v>
      </c>
      <c r="J592" s="60" t="s">
        <v>15114</v>
      </c>
      <c r="K592" s="60">
        <v>13.6</v>
      </c>
      <c r="L592" s="60" t="s">
        <v>14751</v>
      </c>
      <c r="M592" s="60">
        <v>22.6</v>
      </c>
      <c r="N592"/>
      <c r="O592">
        <v>22.6</v>
      </c>
      <c r="AS592" s="8"/>
      <c r="AT592" s="8"/>
      <c r="AU592" s="8"/>
    </row>
    <row r="593" spans="1:47" ht="15" x14ac:dyDescent="0.25">
      <c r="A593" s="60" t="s">
        <v>23335</v>
      </c>
      <c r="B593" s="60" t="s">
        <v>11725</v>
      </c>
      <c r="C593" s="60">
        <v>48039</v>
      </c>
      <c r="D593" s="60" t="s">
        <v>197</v>
      </c>
      <c r="E593" s="60">
        <v>6</v>
      </c>
      <c r="F593" s="60">
        <v>48810</v>
      </c>
      <c r="G593" s="60">
        <v>41760.5</v>
      </c>
      <c r="H593" s="60">
        <v>58456.5</v>
      </c>
      <c r="I593" s="60">
        <v>83669</v>
      </c>
      <c r="J593" s="60" t="s">
        <v>15112</v>
      </c>
      <c r="K593" s="60">
        <v>13.6</v>
      </c>
      <c r="L593" s="60" t="s">
        <v>14752</v>
      </c>
      <c r="M593" s="60">
        <v>13.4</v>
      </c>
      <c r="N593"/>
      <c r="O593">
        <v>13.4</v>
      </c>
      <c r="AS593" s="8"/>
      <c r="AT593" s="8"/>
      <c r="AU593" s="8"/>
    </row>
    <row r="594" spans="1:47" ht="15" x14ac:dyDescent="0.25">
      <c r="A594" s="60" t="s">
        <v>23336</v>
      </c>
      <c r="B594" s="60" t="s">
        <v>12157</v>
      </c>
      <c r="C594" s="60">
        <v>48039</v>
      </c>
      <c r="D594" s="60" t="s">
        <v>197</v>
      </c>
      <c r="E594" s="60">
        <v>6</v>
      </c>
      <c r="F594" s="60" t="s">
        <v>15110</v>
      </c>
      <c r="G594" s="60">
        <v>41760.5</v>
      </c>
      <c r="H594" s="60">
        <v>58456.5</v>
      </c>
      <c r="I594" s="60">
        <v>83669</v>
      </c>
      <c r="J594" s="60" t="s">
        <v>20239</v>
      </c>
      <c r="K594" s="60">
        <v>13.6</v>
      </c>
      <c r="L594" s="60" t="s">
        <v>14751</v>
      </c>
      <c r="M594" s="60" t="s">
        <v>15110</v>
      </c>
      <c r="N594"/>
      <c r="O594" t="s">
        <v>15110</v>
      </c>
      <c r="AS594" s="8"/>
      <c r="AT594" s="8"/>
      <c r="AU594" s="8"/>
    </row>
    <row r="595" spans="1:47" ht="15" x14ac:dyDescent="0.25">
      <c r="A595" s="60" t="s">
        <v>23337</v>
      </c>
      <c r="B595" s="60" t="s">
        <v>9400</v>
      </c>
      <c r="C595" s="60">
        <v>48041</v>
      </c>
      <c r="D595" s="60" t="s">
        <v>198</v>
      </c>
      <c r="E595" s="60">
        <v>8</v>
      </c>
      <c r="F595" s="60">
        <v>57071</v>
      </c>
      <c r="G595" s="60">
        <v>38653.25</v>
      </c>
      <c r="H595" s="60">
        <v>48872.5</v>
      </c>
      <c r="I595" s="60">
        <v>59261.25</v>
      </c>
      <c r="J595" s="60" t="s">
        <v>15113</v>
      </c>
      <c r="K595" s="60">
        <v>15.8</v>
      </c>
      <c r="L595" s="60" t="s">
        <v>14752</v>
      </c>
      <c r="M595" s="60">
        <v>7</v>
      </c>
      <c r="N595"/>
      <c r="O595">
        <v>7</v>
      </c>
      <c r="AS595" s="8"/>
      <c r="AT595" s="8"/>
      <c r="AU595" s="8"/>
    </row>
    <row r="596" spans="1:47" ht="15" x14ac:dyDescent="0.25">
      <c r="A596" s="60" t="s">
        <v>23338</v>
      </c>
      <c r="B596" s="60" t="s">
        <v>9397</v>
      </c>
      <c r="C596" s="60">
        <v>48041</v>
      </c>
      <c r="D596" s="60" t="s">
        <v>198</v>
      </c>
      <c r="E596" s="60">
        <v>8</v>
      </c>
      <c r="F596" s="60">
        <v>83047</v>
      </c>
      <c r="G596" s="60">
        <v>38653.25</v>
      </c>
      <c r="H596" s="60">
        <v>48872.5</v>
      </c>
      <c r="I596" s="60">
        <v>59261.25</v>
      </c>
      <c r="J596" s="60" t="s">
        <v>15111</v>
      </c>
      <c r="K596" s="60">
        <v>15.8</v>
      </c>
      <c r="L596" s="60" t="s">
        <v>14752</v>
      </c>
      <c r="M596" s="60">
        <v>5.5</v>
      </c>
      <c r="N596"/>
      <c r="O596">
        <v>5.5</v>
      </c>
      <c r="AS596" s="8"/>
      <c r="AT596" s="8"/>
      <c r="AU596" s="8"/>
    </row>
    <row r="597" spans="1:47" ht="15" x14ac:dyDescent="0.25">
      <c r="A597" s="60" t="s">
        <v>23339</v>
      </c>
      <c r="B597" s="60" t="s">
        <v>9402</v>
      </c>
      <c r="C597" s="60">
        <v>48041</v>
      </c>
      <c r="D597" s="60" t="s">
        <v>198</v>
      </c>
      <c r="E597" s="60">
        <v>8</v>
      </c>
      <c r="F597" s="60">
        <v>65625</v>
      </c>
      <c r="G597" s="60">
        <v>38653.25</v>
      </c>
      <c r="H597" s="60">
        <v>48872.5</v>
      </c>
      <c r="I597" s="60">
        <v>59261.25</v>
      </c>
      <c r="J597" s="60" t="s">
        <v>15111</v>
      </c>
      <c r="K597" s="60">
        <v>15.8</v>
      </c>
      <c r="L597" s="60" t="s">
        <v>14752</v>
      </c>
      <c r="M597" s="60">
        <v>5</v>
      </c>
      <c r="N597"/>
      <c r="O597">
        <v>5</v>
      </c>
      <c r="AS597" s="8"/>
      <c r="AT597" s="8"/>
      <c r="AU597" s="8"/>
    </row>
    <row r="598" spans="1:47" ht="15" x14ac:dyDescent="0.25">
      <c r="A598" s="60" t="s">
        <v>23340</v>
      </c>
      <c r="B598" s="60" t="s">
        <v>9429</v>
      </c>
      <c r="C598" s="60">
        <v>48041</v>
      </c>
      <c r="D598" s="60" t="s">
        <v>198</v>
      </c>
      <c r="E598" s="60">
        <v>8</v>
      </c>
      <c r="F598" s="60">
        <v>37341</v>
      </c>
      <c r="G598" s="60">
        <v>38653.25</v>
      </c>
      <c r="H598" s="60">
        <v>48872.5</v>
      </c>
      <c r="I598" s="60">
        <v>59261.25</v>
      </c>
      <c r="J598" s="60" t="s">
        <v>15114</v>
      </c>
      <c r="K598" s="60">
        <v>15.8</v>
      </c>
      <c r="L598" s="60" t="s">
        <v>14751</v>
      </c>
      <c r="M598" s="60">
        <v>29.9</v>
      </c>
      <c r="N598"/>
      <c r="O598">
        <v>29.9</v>
      </c>
      <c r="AS598" s="8"/>
      <c r="AT598" s="8"/>
      <c r="AU598" s="8"/>
    </row>
    <row r="599" spans="1:47" ht="15" x14ac:dyDescent="0.25">
      <c r="A599" s="60" t="s">
        <v>23341</v>
      </c>
      <c r="B599" s="60" t="s">
        <v>9411</v>
      </c>
      <c r="C599" s="60">
        <v>48041</v>
      </c>
      <c r="D599" s="60" t="s">
        <v>198</v>
      </c>
      <c r="E599" s="60">
        <v>8</v>
      </c>
      <c r="F599" s="60">
        <v>59672</v>
      </c>
      <c r="G599" s="60">
        <v>38653.25</v>
      </c>
      <c r="H599" s="60">
        <v>48872.5</v>
      </c>
      <c r="I599" s="60">
        <v>59261.25</v>
      </c>
      <c r="J599" s="60" t="s">
        <v>15111</v>
      </c>
      <c r="K599" s="60">
        <v>15.8</v>
      </c>
      <c r="L599" s="60" t="s">
        <v>14752</v>
      </c>
      <c r="M599" s="60">
        <v>14.3</v>
      </c>
      <c r="N599"/>
      <c r="O599">
        <v>14.3</v>
      </c>
      <c r="AS599" s="8"/>
      <c r="AT599" s="8"/>
      <c r="AU599" s="8"/>
    </row>
    <row r="600" spans="1:47" ht="15" x14ac:dyDescent="0.25">
      <c r="A600" s="60" t="s">
        <v>23342</v>
      </c>
      <c r="B600" s="60" t="s">
        <v>9415</v>
      </c>
      <c r="C600" s="60">
        <v>48041</v>
      </c>
      <c r="D600" s="60" t="s">
        <v>198</v>
      </c>
      <c r="E600" s="60">
        <v>8</v>
      </c>
      <c r="F600" s="60">
        <v>49967</v>
      </c>
      <c r="G600" s="60">
        <v>38653.25</v>
      </c>
      <c r="H600" s="60">
        <v>48872.5</v>
      </c>
      <c r="I600" s="60">
        <v>59261.25</v>
      </c>
      <c r="J600" s="60" t="s">
        <v>15113</v>
      </c>
      <c r="K600" s="60">
        <v>15.8</v>
      </c>
      <c r="L600" s="60" t="s">
        <v>14752</v>
      </c>
      <c r="M600" s="60">
        <v>8.4</v>
      </c>
      <c r="N600"/>
      <c r="O600">
        <v>8.4</v>
      </c>
      <c r="AS600" s="8"/>
      <c r="AT600" s="8"/>
      <c r="AU600" s="8"/>
    </row>
    <row r="601" spans="1:47" ht="15" x14ac:dyDescent="0.25">
      <c r="A601" s="60" t="s">
        <v>6657</v>
      </c>
      <c r="B601" s="60" t="s">
        <v>9421</v>
      </c>
      <c r="C601" s="60">
        <v>48041</v>
      </c>
      <c r="D601" s="60" t="s">
        <v>198</v>
      </c>
      <c r="E601" s="60">
        <v>8</v>
      </c>
      <c r="F601" s="60">
        <v>37637</v>
      </c>
      <c r="G601" s="60">
        <v>38653.25</v>
      </c>
      <c r="H601" s="60">
        <v>48872.5</v>
      </c>
      <c r="I601" s="60">
        <v>59261.25</v>
      </c>
      <c r="J601" s="60" t="s">
        <v>15114</v>
      </c>
      <c r="K601" s="60">
        <v>15.8</v>
      </c>
      <c r="L601" s="60" t="s">
        <v>14751</v>
      </c>
      <c r="M601" s="60">
        <v>25.5</v>
      </c>
      <c r="N601"/>
      <c r="O601">
        <v>25.5</v>
      </c>
      <c r="AS601" s="8"/>
      <c r="AT601" s="8"/>
      <c r="AU601" s="8"/>
    </row>
    <row r="602" spans="1:47" ht="15" x14ac:dyDescent="0.25">
      <c r="A602" s="60" t="s">
        <v>4659</v>
      </c>
      <c r="B602" s="60" t="s">
        <v>9432</v>
      </c>
      <c r="C602" s="60">
        <v>48041</v>
      </c>
      <c r="D602" s="60" t="s">
        <v>198</v>
      </c>
      <c r="E602" s="60">
        <v>8</v>
      </c>
      <c r="F602" s="60">
        <v>28921</v>
      </c>
      <c r="G602" s="60">
        <v>38653.25</v>
      </c>
      <c r="H602" s="60">
        <v>48872.5</v>
      </c>
      <c r="I602" s="60">
        <v>59261.25</v>
      </c>
      <c r="J602" s="60" t="s">
        <v>15114</v>
      </c>
      <c r="K602" s="60">
        <v>15.8</v>
      </c>
      <c r="L602" s="60" t="s">
        <v>14751</v>
      </c>
      <c r="M602" s="60">
        <v>41.3</v>
      </c>
      <c r="N602"/>
      <c r="O602">
        <v>41.3</v>
      </c>
      <c r="AS602" s="8"/>
      <c r="AT602" s="8"/>
      <c r="AU602" s="8"/>
    </row>
    <row r="603" spans="1:47" ht="15" x14ac:dyDescent="0.25">
      <c r="A603" s="60" t="s">
        <v>23343</v>
      </c>
      <c r="B603" s="60" t="s">
        <v>9425</v>
      </c>
      <c r="C603" s="60">
        <v>48041</v>
      </c>
      <c r="D603" s="60" t="s">
        <v>198</v>
      </c>
      <c r="E603" s="60">
        <v>8</v>
      </c>
      <c r="F603" s="60">
        <v>39406</v>
      </c>
      <c r="G603" s="60">
        <v>38653.25</v>
      </c>
      <c r="H603" s="60">
        <v>48872.5</v>
      </c>
      <c r="I603" s="60">
        <v>59261.25</v>
      </c>
      <c r="J603" s="60" t="s">
        <v>15112</v>
      </c>
      <c r="K603" s="60">
        <v>15.8</v>
      </c>
      <c r="L603" s="60" t="s">
        <v>14751</v>
      </c>
      <c r="M603" s="60">
        <v>21.7</v>
      </c>
      <c r="N603"/>
      <c r="O603">
        <v>21.7</v>
      </c>
      <c r="AS603" s="8"/>
      <c r="AT603" s="8"/>
      <c r="AU603" s="8"/>
    </row>
    <row r="604" spans="1:47" ht="15" x14ac:dyDescent="0.25">
      <c r="A604" s="60" t="s">
        <v>23344</v>
      </c>
      <c r="B604" s="60" t="s">
        <v>9428</v>
      </c>
      <c r="C604" s="60">
        <v>48041</v>
      </c>
      <c r="D604" s="60" t="s">
        <v>198</v>
      </c>
      <c r="E604" s="60">
        <v>8</v>
      </c>
      <c r="F604" s="60">
        <v>40282</v>
      </c>
      <c r="G604" s="60">
        <v>38653.25</v>
      </c>
      <c r="H604" s="60">
        <v>48872.5</v>
      </c>
      <c r="I604" s="60">
        <v>59261.25</v>
      </c>
      <c r="J604" s="60" t="s">
        <v>15112</v>
      </c>
      <c r="K604" s="60">
        <v>15.8</v>
      </c>
      <c r="L604" s="60" t="s">
        <v>14751</v>
      </c>
      <c r="M604" s="60">
        <v>31.8</v>
      </c>
      <c r="N604"/>
      <c r="O604">
        <v>31.8</v>
      </c>
      <c r="AS604" s="8"/>
      <c r="AT604" s="8"/>
      <c r="AU604" s="8"/>
    </row>
    <row r="605" spans="1:47" ht="15" x14ac:dyDescent="0.25">
      <c r="A605" s="60" t="s">
        <v>23345</v>
      </c>
      <c r="B605" s="60" t="s">
        <v>9422</v>
      </c>
      <c r="C605" s="60">
        <v>48041</v>
      </c>
      <c r="D605" s="60" t="s">
        <v>198</v>
      </c>
      <c r="E605" s="60">
        <v>8</v>
      </c>
      <c r="F605" s="60">
        <v>38073</v>
      </c>
      <c r="G605" s="60">
        <v>38653.25</v>
      </c>
      <c r="H605" s="60">
        <v>48872.5</v>
      </c>
      <c r="I605" s="60">
        <v>59261.25</v>
      </c>
      <c r="J605" s="60" t="s">
        <v>15114</v>
      </c>
      <c r="K605" s="60">
        <v>15.8</v>
      </c>
      <c r="L605" s="60" t="s">
        <v>14752</v>
      </c>
      <c r="M605" s="60">
        <v>18</v>
      </c>
      <c r="N605"/>
      <c r="O605">
        <v>18</v>
      </c>
      <c r="AS605" s="8"/>
      <c r="AT605" s="8"/>
      <c r="AU605" s="8"/>
    </row>
    <row r="606" spans="1:47" ht="15" x14ac:dyDescent="0.25">
      <c r="A606" s="60" t="s">
        <v>23346</v>
      </c>
      <c r="B606" s="60" t="s">
        <v>9406</v>
      </c>
      <c r="C606" s="60">
        <v>48041</v>
      </c>
      <c r="D606" s="60" t="s">
        <v>198</v>
      </c>
      <c r="E606" s="60">
        <v>8</v>
      </c>
      <c r="F606" s="60">
        <v>55472</v>
      </c>
      <c r="G606" s="60">
        <v>38653.25</v>
      </c>
      <c r="H606" s="60">
        <v>48872.5</v>
      </c>
      <c r="I606" s="60">
        <v>59261.25</v>
      </c>
      <c r="J606" s="60" t="s">
        <v>15113</v>
      </c>
      <c r="K606" s="60">
        <v>15.8</v>
      </c>
      <c r="L606" s="60" t="s">
        <v>14752</v>
      </c>
      <c r="M606" s="60">
        <v>15.9</v>
      </c>
      <c r="N606"/>
      <c r="O606">
        <v>15.9</v>
      </c>
      <c r="AS606" s="8"/>
      <c r="AT606" s="8"/>
      <c r="AU606" s="8"/>
    </row>
    <row r="607" spans="1:47" ht="15" x14ac:dyDescent="0.25">
      <c r="A607" s="60" t="s">
        <v>1779</v>
      </c>
      <c r="B607" s="60" t="s">
        <v>9427</v>
      </c>
      <c r="C607" s="60">
        <v>48041</v>
      </c>
      <c r="D607" s="60" t="s">
        <v>198</v>
      </c>
      <c r="E607" s="60">
        <v>8</v>
      </c>
      <c r="F607" s="60">
        <v>32076</v>
      </c>
      <c r="G607" s="60">
        <v>38653.25</v>
      </c>
      <c r="H607" s="60">
        <v>48872.5</v>
      </c>
      <c r="I607" s="60">
        <v>59261.25</v>
      </c>
      <c r="J607" s="60" t="s">
        <v>15114</v>
      </c>
      <c r="K607" s="60">
        <v>15.8</v>
      </c>
      <c r="L607" s="60" t="s">
        <v>14751</v>
      </c>
      <c r="M607" s="60">
        <v>37.6</v>
      </c>
      <c r="N607"/>
      <c r="O607">
        <v>37.6</v>
      </c>
      <c r="AS607" s="8"/>
      <c r="AT607" s="8"/>
      <c r="AU607" s="8"/>
    </row>
    <row r="608" spans="1:47" ht="15" x14ac:dyDescent="0.25">
      <c r="A608" s="60" t="s">
        <v>2149</v>
      </c>
      <c r="B608" s="60" t="s">
        <v>9433</v>
      </c>
      <c r="C608" s="60">
        <v>48041</v>
      </c>
      <c r="D608" s="60" t="s">
        <v>198</v>
      </c>
      <c r="E608" s="60">
        <v>8</v>
      </c>
      <c r="F608" s="60">
        <v>31290</v>
      </c>
      <c r="G608" s="60">
        <v>38653.25</v>
      </c>
      <c r="H608" s="60">
        <v>48872.5</v>
      </c>
      <c r="I608" s="60">
        <v>59261.25</v>
      </c>
      <c r="J608" s="60" t="s">
        <v>15114</v>
      </c>
      <c r="K608" s="60">
        <v>15.8</v>
      </c>
      <c r="L608" s="60" t="s">
        <v>14751</v>
      </c>
      <c r="M608" s="60">
        <v>48.5</v>
      </c>
      <c r="N608"/>
      <c r="O608">
        <v>48.5</v>
      </c>
      <c r="AS608" s="8"/>
      <c r="AT608" s="8"/>
      <c r="AU608" s="8"/>
    </row>
    <row r="609" spans="1:47" ht="15" x14ac:dyDescent="0.25">
      <c r="A609" s="60" t="s">
        <v>23347</v>
      </c>
      <c r="B609" s="60" t="s">
        <v>9417</v>
      </c>
      <c r="C609" s="60">
        <v>48041</v>
      </c>
      <c r="D609" s="60" t="s">
        <v>198</v>
      </c>
      <c r="E609" s="60">
        <v>8</v>
      </c>
      <c r="F609" s="60">
        <v>52510</v>
      </c>
      <c r="G609" s="60">
        <v>38653.25</v>
      </c>
      <c r="H609" s="60">
        <v>48872.5</v>
      </c>
      <c r="I609" s="60">
        <v>59261.25</v>
      </c>
      <c r="J609" s="60" t="s">
        <v>15113</v>
      </c>
      <c r="K609" s="60">
        <v>15.8</v>
      </c>
      <c r="L609" s="60" t="s">
        <v>14752</v>
      </c>
      <c r="M609" s="60">
        <v>19.600000000000001</v>
      </c>
      <c r="N609"/>
      <c r="O609">
        <v>19.600000000000001</v>
      </c>
      <c r="AS609" s="8"/>
      <c r="AT609" s="8"/>
      <c r="AU609" s="8"/>
    </row>
    <row r="610" spans="1:47" ht="15" x14ac:dyDescent="0.25">
      <c r="A610" s="60" t="s">
        <v>23348</v>
      </c>
      <c r="B610" s="60" t="s">
        <v>9420</v>
      </c>
      <c r="C610" s="60">
        <v>48041</v>
      </c>
      <c r="D610" s="60" t="s">
        <v>198</v>
      </c>
      <c r="E610" s="60">
        <v>8</v>
      </c>
      <c r="F610" s="60">
        <v>30313</v>
      </c>
      <c r="G610" s="60">
        <v>38653.25</v>
      </c>
      <c r="H610" s="60">
        <v>48872.5</v>
      </c>
      <c r="I610" s="60">
        <v>59261.25</v>
      </c>
      <c r="J610" s="60" t="s">
        <v>15114</v>
      </c>
      <c r="K610" s="60">
        <v>15.8</v>
      </c>
      <c r="L610" s="60" t="s">
        <v>14751</v>
      </c>
      <c r="M610" s="60">
        <v>37.799999999999997</v>
      </c>
      <c r="N610"/>
      <c r="O610">
        <v>37.799999999999997</v>
      </c>
      <c r="AS610" s="8"/>
      <c r="AT610" s="8"/>
      <c r="AU610" s="8"/>
    </row>
    <row r="611" spans="1:47" ht="15" x14ac:dyDescent="0.25">
      <c r="A611" s="60" t="s">
        <v>23349</v>
      </c>
      <c r="B611" s="60" t="s">
        <v>9424</v>
      </c>
      <c r="C611" s="60">
        <v>48041</v>
      </c>
      <c r="D611" s="60" t="s">
        <v>198</v>
      </c>
      <c r="E611" s="60">
        <v>8</v>
      </c>
      <c r="F611" s="60">
        <v>36532</v>
      </c>
      <c r="G611" s="60">
        <v>38653.25</v>
      </c>
      <c r="H611" s="60">
        <v>48872.5</v>
      </c>
      <c r="I611" s="60">
        <v>59261.25</v>
      </c>
      <c r="J611" s="60" t="s">
        <v>15114</v>
      </c>
      <c r="K611" s="60">
        <v>15.8</v>
      </c>
      <c r="L611" s="60" t="s">
        <v>14751</v>
      </c>
      <c r="M611" s="60">
        <v>32.4</v>
      </c>
      <c r="N611"/>
      <c r="O611">
        <v>32.4</v>
      </c>
      <c r="AS611" s="8"/>
      <c r="AT611" s="8"/>
      <c r="AU611" s="8"/>
    </row>
    <row r="612" spans="1:47" ht="15" x14ac:dyDescent="0.25">
      <c r="A612" s="60" t="s">
        <v>23350</v>
      </c>
      <c r="B612" s="60" t="s">
        <v>9438</v>
      </c>
      <c r="C612" s="60">
        <v>48041</v>
      </c>
      <c r="D612" s="60" t="s">
        <v>198</v>
      </c>
      <c r="E612" s="60">
        <v>8</v>
      </c>
      <c r="F612" s="60">
        <v>29718</v>
      </c>
      <c r="G612" s="60">
        <v>38653.25</v>
      </c>
      <c r="H612" s="60">
        <v>48872.5</v>
      </c>
      <c r="I612" s="60">
        <v>59261.25</v>
      </c>
      <c r="J612" s="60" t="s">
        <v>15114</v>
      </c>
      <c r="K612" s="60">
        <v>15.8</v>
      </c>
      <c r="L612" s="60" t="s">
        <v>14751</v>
      </c>
      <c r="M612" s="60">
        <v>34.200000000000003</v>
      </c>
      <c r="N612"/>
      <c r="O612">
        <v>34.200000000000003</v>
      </c>
      <c r="AS612" s="8"/>
      <c r="AT612" s="8"/>
      <c r="AU612" s="8"/>
    </row>
    <row r="613" spans="1:47" ht="15" x14ac:dyDescent="0.25">
      <c r="A613" s="60" t="s">
        <v>23351</v>
      </c>
      <c r="B613" s="60" t="s">
        <v>9439</v>
      </c>
      <c r="C613" s="60">
        <v>48041</v>
      </c>
      <c r="D613" s="60" t="s">
        <v>198</v>
      </c>
      <c r="E613" s="60">
        <v>8</v>
      </c>
      <c r="F613" s="60">
        <v>20653</v>
      </c>
      <c r="G613" s="60">
        <v>38653.25</v>
      </c>
      <c r="H613" s="60">
        <v>48872.5</v>
      </c>
      <c r="I613" s="60">
        <v>59261.25</v>
      </c>
      <c r="J613" s="60" t="s">
        <v>15114</v>
      </c>
      <c r="K613" s="60">
        <v>15.8</v>
      </c>
      <c r="L613" s="60" t="s">
        <v>14751</v>
      </c>
      <c r="M613" s="60">
        <v>61.6</v>
      </c>
      <c r="N613"/>
      <c r="O613">
        <v>61.6</v>
      </c>
      <c r="AS613" s="8"/>
      <c r="AT613" s="8"/>
      <c r="AU613" s="8"/>
    </row>
    <row r="614" spans="1:47" ht="15" x14ac:dyDescent="0.25">
      <c r="A614" s="60" t="s">
        <v>23352</v>
      </c>
      <c r="B614" s="60" t="s">
        <v>9431</v>
      </c>
      <c r="C614" s="60">
        <v>48041</v>
      </c>
      <c r="D614" s="60" t="s">
        <v>198</v>
      </c>
      <c r="E614" s="60">
        <v>8</v>
      </c>
      <c r="F614" s="60">
        <v>26651</v>
      </c>
      <c r="G614" s="60">
        <v>38653.25</v>
      </c>
      <c r="H614" s="60">
        <v>48872.5</v>
      </c>
      <c r="I614" s="60">
        <v>59261.25</v>
      </c>
      <c r="J614" s="60" t="s">
        <v>15114</v>
      </c>
      <c r="K614" s="60">
        <v>15.8</v>
      </c>
      <c r="L614" s="60" t="s">
        <v>14751</v>
      </c>
      <c r="M614" s="60">
        <v>51.4</v>
      </c>
      <c r="N614"/>
      <c r="O614">
        <v>51.4</v>
      </c>
      <c r="AS614" s="8"/>
      <c r="AT614" s="8"/>
      <c r="AU614" s="8"/>
    </row>
    <row r="615" spans="1:47" ht="15" x14ac:dyDescent="0.25">
      <c r="A615" s="60" t="s">
        <v>23353</v>
      </c>
      <c r="B615" s="60" t="s">
        <v>9430</v>
      </c>
      <c r="C615" s="60">
        <v>48041</v>
      </c>
      <c r="D615" s="60" t="s">
        <v>198</v>
      </c>
      <c r="E615" s="60">
        <v>8</v>
      </c>
      <c r="F615" s="60">
        <v>25899</v>
      </c>
      <c r="G615" s="60">
        <v>38653.25</v>
      </c>
      <c r="H615" s="60">
        <v>48872.5</v>
      </c>
      <c r="I615" s="60">
        <v>59261.25</v>
      </c>
      <c r="J615" s="60" t="s">
        <v>15114</v>
      </c>
      <c r="K615" s="60">
        <v>15.8</v>
      </c>
      <c r="L615" s="60" t="s">
        <v>14751</v>
      </c>
      <c r="M615" s="60">
        <v>39.6</v>
      </c>
      <c r="N615"/>
      <c r="O615">
        <v>39.6</v>
      </c>
      <c r="AS615" s="8"/>
      <c r="AT615" s="8"/>
      <c r="AU615" s="8"/>
    </row>
    <row r="616" spans="1:47" ht="15" x14ac:dyDescent="0.25">
      <c r="A616" s="60" t="s">
        <v>23354</v>
      </c>
      <c r="B616" s="60" t="s">
        <v>9435</v>
      </c>
      <c r="C616" s="60">
        <v>48041</v>
      </c>
      <c r="D616" s="60" t="s">
        <v>198</v>
      </c>
      <c r="E616" s="60">
        <v>8</v>
      </c>
      <c r="F616" s="60">
        <v>37070</v>
      </c>
      <c r="G616" s="60">
        <v>38653.25</v>
      </c>
      <c r="H616" s="60">
        <v>48872.5</v>
      </c>
      <c r="I616" s="60">
        <v>59261.25</v>
      </c>
      <c r="J616" s="60" t="s">
        <v>15114</v>
      </c>
      <c r="K616" s="60">
        <v>15.8</v>
      </c>
      <c r="L616" s="60" t="s">
        <v>14751</v>
      </c>
      <c r="M616" s="60">
        <v>34.9</v>
      </c>
      <c r="N616"/>
      <c r="O616">
        <v>34.9</v>
      </c>
      <c r="AS616" s="8"/>
      <c r="AT616" s="8"/>
      <c r="AU616" s="8"/>
    </row>
    <row r="617" spans="1:47" ht="15" x14ac:dyDescent="0.25">
      <c r="A617" s="60" t="s">
        <v>23355</v>
      </c>
      <c r="B617" s="60" t="s">
        <v>9437</v>
      </c>
      <c r="C617" s="60">
        <v>48041</v>
      </c>
      <c r="D617" s="60" t="s">
        <v>198</v>
      </c>
      <c r="E617" s="60">
        <v>8</v>
      </c>
      <c r="F617" s="60">
        <v>32363</v>
      </c>
      <c r="G617" s="60">
        <v>38653.25</v>
      </c>
      <c r="H617" s="60">
        <v>48872.5</v>
      </c>
      <c r="I617" s="60">
        <v>59261.25</v>
      </c>
      <c r="J617" s="60" t="s">
        <v>15114</v>
      </c>
      <c r="K617" s="60">
        <v>15.8</v>
      </c>
      <c r="L617" s="60" t="s">
        <v>14751</v>
      </c>
      <c r="M617" s="60">
        <v>37.4</v>
      </c>
      <c r="N617"/>
      <c r="O617">
        <v>37.4</v>
      </c>
      <c r="AS617" s="8"/>
      <c r="AT617" s="8"/>
      <c r="AU617" s="8"/>
    </row>
    <row r="618" spans="1:47" ht="15" x14ac:dyDescent="0.25">
      <c r="A618" s="60" t="s">
        <v>23356</v>
      </c>
      <c r="B618" s="60" t="s">
        <v>9440</v>
      </c>
      <c r="C618" s="60">
        <v>48041</v>
      </c>
      <c r="D618" s="60" t="s">
        <v>198</v>
      </c>
      <c r="E618" s="60">
        <v>8</v>
      </c>
      <c r="F618" s="60">
        <v>25504</v>
      </c>
      <c r="G618" s="60">
        <v>38653.25</v>
      </c>
      <c r="H618" s="60">
        <v>48872.5</v>
      </c>
      <c r="I618" s="60">
        <v>59261.25</v>
      </c>
      <c r="J618" s="60" t="s">
        <v>15114</v>
      </c>
      <c r="K618" s="60">
        <v>15.8</v>
      </c>
      <c r="L618" s="60" t="s">
        <v>14751</v>
      </c>
      <c r="M618" s="60">
        <v>45.8</v>
      </c>
      <c r="N618"/>
      <c r="O618">
        <v>45.8</v>
      </c>
      <c r="AS618" s="8"/>
      <c r="AT618" s="8"/>
      <c r="AU618" s="8"/>
    </row>
    <row r="619" spans="1:47" ht="15" x14ac:dyDescent="0.25">
      <c r="A619" s="60" t="s">
        <v>15180</v>
      </c>
      <c r="B619" s="60" t="s">
        <v>9436</v>
      </c>
      <c r="C619" s="60">
        <v>48041</v>
      </c>
      <c r="D619" s="60" t="s">
        <v>198</v>
      </c>
      <c r="E619" s="60">
        <v>8</v>
      </c>
      <c r="F619" s="60">
        <v>17926</v>
      </c>
      <c r="G619" s="60">
        <v>38653.25</v>
      </c>
      <c r="H619" s="60">
        <v>48872.5</v>
      </c>
      <c r="I619" s="60">
        <v>59261.25</v>
      </c>
      <c r="J619" s="60" t="s">
        <v>15114</v>
      </c>
      <c r="K619" s="60">
        <v>15.8</v>
      </c>
      <c r="L619" s="60" t="s">
        <v>14751</v>
      </c>
      <c r="M619" s="60">
        <v>57.4</v>
      </c>
      <c r="N619"/>
      <c r="O619">
        <v>57.4</v>
      </c>
      <c r="AS619" s="8"/>
      <c r="AT619" s="8"/>
      <c r="AU619" s="8"/>
    </row>
    <row r="620" spans="1:47" ht="15" x14ac:dyDescent="0.25">
      <c r="A620" s="60" t="s">
        <v>23357</v>
      </c>
      <c r="B620" s="60" t="s">
        <v>9413</v>
      </c>
      <c r="C620" s="60">
        <v>48041</v>
      </c>
      <c r="D620" s="60" t="s">
        <v>198</v>
      </c>
      <c r="E620" s="60">
        <v>8</v>
      </c>
      <c r="F620" s="60">
        <v>46250</v>
      </c>
      <c r="G620" s="60">
        <v>38653.25</v>
      </c>
      <c r="H620" s="60">
        <v>48872.5</v>
      </c>
      <c r="I620" s="60">
        <v>59261.25</v>
      </c>
      <c r="J620" s="60" t="s">
        <v>15112</v>
      </c>
      <c r="K620" s="60">
        <v>15.8</v>
      </c>
      <c r="L620" s="60" t="s">
        <v>14751</v>
      </c>
      <c r="M620" s="60">
        <v>21.9</v>
      </c>
      <c r="N620"/>
      <c r="O620">
        <v>21.9</v>
      </c>
      <c r="AS620" s="8"/>
      <c r="AT620" s="8"/>
      <c r="AU620" s="8"/>
    </row>
    <row r="621" spans="1:47" ht="15" x14ac:dyDescent="0.25">
      <c r="A621" s="60" t="s">
        <v>23358</v>
      </c>
      <c r="B621" s="60" t="s">
        <v>9408</v>
      </c>
      <c r="C621" s="60">
        <v>48041</v>
      </c>
      <c r="D621" s="60" t="s">
        <v>198</v>
      </c>
      <c r="E621" s="60">
        <v>8</v>
      </c>
      <c r="F621" s="60">
        <v>58718</v>
      </c>
      <c r="G621" s="60">
        <v>38653.25</v>
      </c>
      <c r="H621" s="60">
        <v>48872.5</v>
      </c>
      <c r="I621" s="60">
        <v>59261.25</v>
      </c>
      <c r="J621" s="60" t="s">
        <v>15113</v>
      </c>
      <c r="K621" s="60">
        <v>15.8</v>
      </c>
      <c r="L621" s="60" t="s">
        <v>14751</v>
      </c>
      <c r="M621" s="60">
        <v>20</v>
      </c>
      <c r="N621"/>
      <c r="O621">
        <v>20</v>
      </c>
      <c r="AS621" s="8"/>
      <c r="AT621" s="8"/>
      <c r="AU621" s="8"/>
    </row>
    <row r="622" spans="1:47" ht="15" x14ac:dyDescent="0.25">
      <c r="A622" s="60" t="s">
        <v>23359</v>
      </c>
      <c r="B622" s="60" t="s">
        <v>9412</v>
      </c>
      <c r="C622" s="60">
        <v>48041</v>
      </c>
      <c r="D622" s="60" t="s">
        <v>198</v>
      </c>
      <c r="E622" s="60">
        <v>8</v>
      </c>
      <c r="F622" s="60">
        <v>56371</v>
      </c>
      <c r="G622" s="60">
        <v>38653.25</v>
      </c>
      <c r="H622" s="60">
        <v>48872.5</v>
      </c>
      <c r="I622" s="60">
        <v>59261.25</v>
      </c>
      <c r="J622" s="60" t="s">
        <v>15113</v>
      </c>
      <c r="K622" s="60">
        <v>15.8</v>
      </c>
      <c r="L622" s="60" t="s">
        <v>14751</v>
      </c>
      <c r="M622" s="60">
        <v>20.9</v>
      </c>
      <c r="N622"/>
      <c r="O622">
        <v>20.9</v>
      </c>
      <c r="AS622" s="8"/>
      <c r="AT622" s="8"/>
      <c r="AU622" s="8"/>
    </row>
    <row r="623" spans="1:47" ht="15" x14ac:dyDescent="0.25">
      <c r="A623" s="60" t="s">
        <v>23360</v>
      </c>
      <c r="B623" s="60" t="s">
        <v>9407</v>
      </c>
      <c r="C623" s="60">
        <v>48041</v>
      </c>
      <c r="D623" s="60" t="s">
        <v>198</v>
      </c>
      <c r="E623" s="60">
        <v>8</v>
      </c>
      <c r="F623" s="60">
        <v>52132</v>
      </c>
      <c r="G623" s="60">
        <v>38653.25</v>
      </c>
      <c r="H623" s="60">
        <v>48872.5</v>
      </c>
      <c r="I623" s="60">
        <v>59261.25</v>
      </c>
      <c r="J623" s="60" t="s">
        <v>15113</v>
      </c>
      <c r="K623" s="60">
        <v>15.8</v>
      </c>
      <c r="L623" s="60" t="s">
        <v>14752</v>
      </c>
      <c r="M623" s="60">
        <v>14.7</v>
      </c>
      <c r="N623"/>
      <c r="O623">
        <v>14.7</v>
      </c>
      <c r="AS623" s="8"/>
      <c r="AT623" s="8"/>
      <c r="AU623" s="8"/>
    </row>
    <row r="624" spans="1:47" ht="15" x14ac:dyDescent="0.25">
      <c r="A624" s="60" t="s">
        <v>23361</v>
      </c>
      <c r="B624" s="60" t="s">
        <v>9396</v>
      </c>
      <c r="C624" s="60">
        <v>48041</v>
      </c>
      <c r="D624" s="60" t="s">
        <v>198</v>
      </c>
      <c r="E624" s="60">
        <v>8</v>
      </c>
      <c r="F624" s="60">
        <v>97404</v>
      </c>
      <c r="G624" s="60">
        <v>38653.25</v>
      </c>
      <c r="H624" s="60">
        <v>48872.5</v>
      </c>
      <c r="I624" s="60">
        <v>59261.25</v>
      </c>
      <c r="J624" s="60" t="s">
        <v>15111</v>
      </c>
      <c r="K624" s="60">
        <v>15.8</v>
      </c>
      <c r="L624" s="60" t="s">
        <v>14752</v>
      </c>
      <c r="M624" s="60">
        <v>9.1</v>
      </c>
      <c r="N624"/>
      <c r="O624">
        <v>9.1</v>
      </c>
      <c r="AS624" s="8"/>
      <c r="AT624" s="8"/>
      <c r="AU624" s="8"/>
    </row>
    <row r="625" spans="1:47" ht="15" x14ac:dyDescent="0.25">
      <c r="A625" s="60" t="s">
        <v>8042</v>
      </c>
      <c r="B625" s="60" t="s">
        <v>9401</v>
      </c>
      <c r="C625" s="60">
        <v>48041</v>
      </c>
      <c r="D625" s="60" t="s">
        <v>198</v>
      </c>
      <c r="E625" s="60">
        <v>8</v>
      </c>
      <c r="F625" s="60">
        <v>71076</v>
      </c>
      <c r="G625" s="60">
        <v>38653.25</v>
      </c>
      <c r="H625" s="60">
        <v>48872.5</v>
      </c>
      <c r="I625" s="60">
        <v>59261.25</v>
      </c>
      <c r="J625" s="60" t="s">
        <v>15111</v>
      </c>
      <c r="K625" s="60">
        <v>15.8</v>
      </c>
      <c r="L625" s="60" t="s">
        <v>14752</v>
      </c>
      <c r="M625" s="60">
        <v>13.2</v>
      </c>
      <c r="N625"/>
      <c r="O625">
        <v>13.2</v>
      </c>
      <c r="AS625" s="8"/>
      <c r="AT625" s="8"/>
      <c r="AU625" s="8"/>
    </row>
    <row r="626" spans="1:47" ht="15" x14ac:dyDescent="0.25">
      <c r="A626" s="60" t="s">
        <v>15826</v>
      </c>
      <c r="B626" s="60" t="s">
        <v>9399</v>
      </c>
      <c r="C626" s="60">
        <v>48041</v>
      </c>
      <c r="D626" s="60" t="s">
        <v>198</v>
      </c>
      <c r="E626" s="60">
        <v>8</v>
      </c>
      <c r="F626" s="60">
        <v>72813</v>
      </c>
      <c r="G626" s="60">
        <v>38653.25</v>
      </c>
      <c r="H626" s="60">
        <v>48872.5</v>
      </c>
      <c r="I626" s="60">
        <v>59261.25</v>
      </c>
      <c r="J626" s="60" t="s">
        <v>15111</v>
      </c>
      <c r="K626" s="60">
        <v>15.8</v>
      </c>
      <c r="L626" s="60" t="s">
        <v>14752</v>
      </c>
      <c r="M626" s="60">
        <v>9.6</v>
      </c>
      <c r="N626"/>
      <c r="O626">
        <v>9.6</v>
      </c>
      <c r="AS626" s="8"/>
      <c r="AT626" s="8"/>
      <c r="AU626" s="8"/>
    </row>
    <row r="627" spans="1:47" ht="15" x14ac:dyDescent="0.25">
      <c r="A627" s="60" t="s">
        <v>18091</v>
      </c>
      <c r="B627" s="60" t="s">
        <v>9398</v>
      </c>
      <c r="C627" s="60">
        <v>48041</v>
      </c>
      <c r="D627" s="60" t="s">
        <v>198</v>
      </c>
      <c r="E627" s="60">
        <v>8</v>
      </c>
      <c r="F627" s="60">
        <v>81304</v>
      </c>
      <c r="G627" s="60">
        <v>38653.25</v>
      </c>
      <c r="H627" s="60">
        <v>48872.5</v>
      </c>
      <c r="I627" s="60">
        <v>59261.25</v>
      </c>
      <c r="J627" s="60" t="s">
        <v>15111</v>
      </c>
      <c r="K627" s="60">
        <v>15.8</v>
      </c>
      <c r="L627" s="60" t="s">
        <v>14752</v>
      </c>
      <c r="M627" s="60">
        <v>16.2</v>
      </c>
      <c r="N627"/>
      <c r="O627">
        <v>16.2</v>
      </c>
      <c r="AS627" s="8"/>
      <c r="AT627" s="8"/>
      <c r="AU627" s="8"/>
    </row>
    <row r="628" spans="1:47" ht="15" x14ac:dyDescent="0.25">
      <c r="A628" s="60" t="s">
        <v>23362</v>
      </c>
      <c r="B628" s="60" t="s">
        <v>9395</v>
      </c>
      <c r="C628" s="60">
        <v>48041</v>
      </c>
      <c r="D628" s="60" t="s">
        <v>198</v>
      </c>
      <c r="E628" s="60">
        <v>8</v>
      </c>
      <c r="F628" s="60">
        <v>96154</v>
      </c>
      <c r="G628" s="60">
        <v>38653.25</v>
      </c>
      <c r="H628" s="60">
        <v>48872.5</v>
      </c>
      <c r="I628" s="60">
        <v>59261.25</v>
      </c>
      <c r="J628" s="60" t="s">
        <v>15111</v>
      </c>
      <c r="K628" s="60">
        <v>15.8</v>
      </c>
      <c r="L628" s="60" t="s">
        <v>14752</v>
      </c>
      <c r="M628" s="60">
        <v>3.4</v>
      </c>
      <c r="N628"/>
      <c r="O628">
        <v>3.4</v>
      </c>
      <c r="AS628" s="8"/>
      <c r="AT628" s="8"/>
      <c r="AU628" s="8"/>
    </row>
    <row r="629" spans="1:47" ht="15" x14ac:dyDescent="0.25">
      <c r="A629" s="60" t="s">
        <v>20029</v>
      </c>
      <c r="B629" s="60" t="s">
        <v>9392</v>
      </c>
      <c r="C629" s="60">
        <v>48041</v>
      </c>
      <c r="D629" s="60" t="s">
        <v>198</v>
      </c>
      <c r="E629" s="60">
        <v>8</v>
      </c>
      <c r="F629" s="60">
        <v>133057</v>
      </c>
      <c r="G629" s="60">
        <v>38653.25</v>
      </c>
      <c r="H629" s="60">
        <v>48872.5</v>
      </c>
      <c r="I629" s="60">
        <v>59261.25</v>
      </c>
      <c r="J629" s="60" t="s">
        <v>15111</v>
      </c>
      <c r="K629" s="60">
        <v>15.8</v>
      </c>
      <c r="L629" s="60" t="s">
        <v>14752</v>
      </c>
      <c r="M629" s="60">
        <v>2.8</v>
      </c>
      <c r="N629"/>
      <c r="O629">
        <v>2.8</v>
      </c>
      <c r="AS629" s="8"/>
      <c r="AT629" s="8"/>
      <c r="AU629" s="8"/>
    </row>
    <row r="630" spans="1:47" ht="15" x14ac:dyDescent="0.25">
      <c r="A630" s="60" t="s">
        <v>23363</v>
      </c>
      <c r="B630" s="60" t="s">
        <v>9393</v>
      </c>
      <c r="C630" s="60">
        <v>48041</v>
      </c>
      <c r="D630" s="60" t="s">
        <v>198</v>
      </c>
      <c r="E630" s="60">
        <v>8</v>
      </c>
      <c r="F630" s="60">
        <v>88500</v>
      </c>
      <c r="G630" s="60">
        <v>38653.25</v>
      </c>
      <c r="H630" s="60">
        <v>48872.5</v>
      </c>
      <c r="I630" s="60">
        <v>59261.25</v>
      </c>
      <c r="J630" s="60" t="s">
        <v>15111</v>
      </c>
      <c r="K630" s="60">
        <v>15.8</v>
      </c>
      <c r="L630" s="60" t="s">
        <v>14752</v>
      </c>
      <c r="M630" s="60">
        <v>4.8</v>
      </c>
      <c r="N630"/>
      <c r="O630">
        <v>4.8</v>
      </c>
      <c r="AS630" s="8"/>
      <c r="AT630" s="8"/>
      <c r="AU630" s="8"/>
    </row>
    <row r="631" spans="1:47" ht="15" x14ac:dyDescent="0.25">
      <c r="A631" s="60" t="s">
        <v>23364</v>
      </c>
      <c r="B631" s="60" t="s">
        <v>9394</v>
      </c>
      <c r="C631" s="60">
        <v>48041</v>
      </c>
      <c r="D631" s="60" t="s">
        <v>198</v>
      </c>
      <c r="E631" s="60">
        <v>8</v>
      </c>
      <c r="F631" s="60">
        <v>105542</v>
      </c>
      <c r="G631" s="60">
        <v>38653.25</v>
      </c>
      <c r="H631" s="60">
        <v>48872.5</v>
      </c>
      <c r="I631" s="60">
        <v>59261.25</v>
      </c>
      <c r="J631" s="60" t="s">
        <v>15111</v>
      </c>
      <c r="K631" s="60">
        <v>15.8</v>
      </c>
      <c r="L631" s="60" t="s">
        <v>14752</v>
      </c>
      <c r="M631" s="60">
        <v>3.2</v>
      </c>
      <c r="N631"/>
      <c r="O631">
        <v>3.2</v>
      </c>
      <c r="AS631" s="8"/>
      <c r="AT631" s="8"/>
      <c r="AU631" s="8"/>
    </row>
    <row r="632" spans="1:47" ht="15" x14ac:dyDescent="0.25">
      <c r="A632" s="60" t="s">
        <v>23365</v>
      </c>
      <c r="B632" s="60" t="s">
        <v>9441</v>
      </c>
      <c r="C632" s="60">
        <v>48041</v>
      </c>
      <c r="D632" s="60" t="s">
        <v>198</v>
      </c>
      <c r="E632" s="60">
        <v>8</v>
      </c>
      <c r="F632" s="60">
        <v>14724</v>
      </c>
      <c r="G632" s="60">
        <v>38653.25</v>
      </c>
      <c r="H632" s="60">
        <v>48872.5</v>
      </c>
      <c r="I632" s="60">
        <v>59261.25</v>
      </c>
      <c r="J632" s="60" t="s">
        <v>15114</v>
      </c>
      <c r="K632" s="60">
        <v>15.8</v>
      </c>
      <c r="L632" s="60" t="s">
        <v>14751</v>
      </c>
      <c r="M632" s="60">
        <v>71.900000000000006</v>
      </c>
      <c r="N632"/>
      <c r="O632">
        <v>71.900000000000006</v>
      </c>
      <c r="AS632" s="8"/>
      <c r="AT632" s="8"/>
      <c r="AU632" s="8"/>
    </row>
    <row r="633" spans="1:47" ht="15" x14ac:dyDescent="0.25">
      <c r="A633" s="60" t="s">
        <v>23366</v>
      </c>
      <c r="B633" s="60" t="s">
        <v>9414</v>
      </c>
      <c r="C633" s="60">
        <v>48041</v>
      </c>
      <c r="D633" s="60" t="s">
        <v>198</v>
      </c>
      <c r="E633" s="60">
        <v>8</v>
      </c>
      <c r="F633" s="60">
        <v>42152</v>
      </c>
      <c r="G633" s="60">
        <v>38653.25</v>
      </c>
      <c r="H633" s="60">
        <v>48872.5</v>
      </c>
      <c r="I633" s="60">
        <v>59261.25</v>
      </c>
      <c r="J633" s="60" t="s">
        <v>15112</v>
      </c>
      <c r="K633" s="60">
        <v>15.8</v>
      </c>
      <c r="L633" s="60" t="s">
        <v>14751</v>
      </c>
      <c r="M633" s="60">
        <v>27.8</v>
      </c>
      <c r="N633"/>
      <c r="O633">
        <v>27.8</v>
      </c>
      <c r="AS633" s="8"/>
      <c r="AT633" s="8"/>
      <c r="AU633" s="8"/>
    </row>
    <row r="634" spans="1:47" ht="15" x14ac:dyDescent="0.25">
      <c r="A634" s="60" t="s">
        <v>23367</v>
      </c>
      <c r="B634" s="60" t="s">
        <v>9426</v>
      </c>
      <c r="C634" s="60">
        <v>48041</v>
      </c>
      <c r="D634" s="60" t="s">
        <v>198</v>
      </c>
      <c r="E634" s="60">
        <v>8</v>
      </c>
      <c r="F634" s="60">
        <v>27768</v>
      </c>
      <c r="G634" s="60">
        <v>38653.25</v>
      </c>
      <c r="H634" s="60">
        <v>48872.5</v>
      </c>
      <c r="I634" s="60">
        <v>59261.25</v>
      </c>
      <c r="J634" s="60" t="s">
        <v>15114</v>
      </c>
      <c r="K634" s="60">
        <v>15.8</v>
      </c>
      <c r="L634" s="60" t="s">
        <v>14751</v>
      </c>
      <c r="M634" s="60">
        <v>54.8</v>
      </c>
      <c r="N634"/>
      <c r="O634">
        <v>54.8</v>
      </c>
      <c r="AS634" s="8"/>
      <c r="AT634" s="8"/>
      <c r="AU634" s="8"/>
    </row>
    <row r="635" spans="1:47" ht="15" x14ac:dyDescent="0.25">
      <c r="A635" s="60" t="s">
        <v>23368</v>
      </c>
      <c r="B635" s="60" t="s">
        <v>9442</v>
      </c>
      <c r="C635" s="60">
        <v>48041</v>
      </c>
      <c r="D635" s="60" t="s">
        <v>198</v>
      </c>
      <c r="E635" s="60">
        <v>8</v>
      </c>
      <c r="F635" s="60" t="s">
        <v>15110</v>
      </c>
      <c r="G635" s="60">
        <v>38653.25</v>
      </c>
      <c r="H635" s="60">
        <v>48872.5</v>
      </c>
      <c r="I635" s="60">
        <v>59261.25</v>
      </c>
      <c r="J635" s="60" t="s">
        <v>20239</v>
      </c>
      <c r="K635" s="60">
        <v>15.8</v>
      </c>
      <c r="L635" s="60" t="s">
        <v>14751</v>
      </c>
      <c r="M635" s="60" t="s">
        <v>15110</v>
      </c>
      <c r="N635"/>
      <c r="O635" t="s">
        <v>15110</v>
      </c>
      <c r="AS635" s="8"/>
      <c r="AT635" s="8"/>
      <c r="AU635" s="8"/>
    </row>
    <row r="636" spans="1:47" ht="15" x14ac:dyDescent="0.25">
      <c r="A636" s="60" t="s">
        <v>23369</v>
      </c>
      <c r="B636" s="60" t="s">
        <v>9443</v>
      </c>
      <c r="C636" s="60">
        <v>48041</v>
      </c>
      <c r="D636" s="60" t="s">
        <v>198</v>
      </c>
      <c r="E636" s="60">
        <v>8</v>
      </c>
      <c r="F636" s="60" t="s">
        <v>15110</v>
      </c>
      <c r="G636" s="60">
        <v>38653.25</v>
      </c>
      <c r="H636" s="60">
        <v>48872.5</v>
      </c>
      <c r="I636" s="60">
        <v>59261.25</v>
      </c>
      <c r="J636" s="60" t="s">
        <v>20239</v>
      </c>
      <c r="K636" s="60">
        <v>15.8</v>
      </c>
      <c r="L636" s="60" t="s">
        <v>14751</v>
      </c>
      <c r="M636" s="60" t="s">
        <v>15110</v>
      </c>
      <c r="N636"/>
      <c r="O636" t="s">
        <v>15110</v>
      </c>
      <c r="AS636" s="8"/>
      <c r="AT636" s="8"/>
      <c r="AU636" s="8"/>
    </row>
    <row r="637" spans="1:47" ht="15" x14ac:dyDescent="0.25">
      <c r="A637" s="60" t="s">
        <v>1784</v>
      </c>
      <c r="B637" s="60" t="s">
        <v>13378</v>
      </c>
      <c r="C637" s="60">
        <v>48043</v>
      </c>
      <c r="D637" s="60" t="s">
        <v>200</v>
      </c>
      <c r="E637" s="60">
        <v>13</v>
      </c>
      <c r="F637" s="60">
        <v>44305</v>
      </c>
      <c r="G637" s="60">
        <v>31133.75</v>
      </c>
      <c r="H637" s="60">
        <v>39812.5</v>
      </c>
      <c r="I637" s="60">
        <v>53248.75</v>
      </c>
      <c r="J637" s="60" t="s">
        <v>15113</v>
      </c>
      <c r="K637" s="60">
        <v>23.15</v>
      </c>
      <c r="L637" s="60" t="s">
        <v>14752</v>
      </c>
      <c r="M637" s="60">
        <v>11.3</v>
      </c>
      <c r="N637"/>
      <c r="O637">
        <v>11.3</v>
      </c>
      <c r="AS637" s="8"/>
      <c r="AT637" s="8"/>
      <c r="AU637" s="8"/>
    </row>
    <row r="638" spans="1:47" ht="15" x14ac:dyDescent="0.25">
      <c r="A638" s="60" t="s">
        <v>20072</v>
      </c>
      <c r="B638" s="60" t="s">
        <v>13380</v>
      </c>
      <c r="C638" s="60">
        <v>48043</v>
      </c>
      <c r="D638" s="60" t="s">
        <v>200</v>
      </c>
      <c r="E638" s="60">
        <v>13</v>
      </c>
      <c r="F638" s="60">
        <v>37083</v>
      </c>
      <c r="G638" s="60">
        <v>31133.75</v>
      </c>
      <c r="H638" s="60">
        <v>39812.5</v>
      </c>
      <c r="I638" s="60">
        <v>53248.75</v>
      </c>
      <c r="J638" s="60" t="s">
        <v>15112</v>
      </c>
      <c r="K638" s="60">
        <v>23.15</v>
      </c>
      <c r="L638" s="60" t="s">
        <v>14752</v>
      </c>
      <c r="M638" s="60">
        <v>14.4</v>
      </c>
      <c r="N638"/>
      <c r="O638">
        <v>14.4</v>
      </c>
      <c r="AS638" s="8"/>
      <c r="AT638" s="8"/>
      <c r="AU638" s="8"/>
    </row>
    <row r="639" spans="1:47" ht="15" x14ac:dyDescent="0.25">
      <c r="A639" s="60" t="s">
        <v>23370</v>
      </c>
      <c r="B639" s="60" t="s">
        <v>13379</v>
      </c>
      <c r="C639" s="60">
        <v>48043</v>
      </c>
      <c r="D639" s="60" t="s">
        <v>200</v>
      </c>
      <c r="E639" s="60">
        <v>13</v>
      </c>
      <c r="F639" s="60">
        <v>46004</v>
      </c>
      <c r="G639" s="60">
        <v>31133.75</v>
      </c>
      <c r="H639" s="60">
        <v>39812.5</v>
      </c>
      <c r="I639" s="60">
        <v>53248.75</v>
      </c>
      <c r="J639" s="60" t="s">
        <v>15113</v>
      </c>
      <c r="K639" s="60">
        <v>23.15</v>
      </c>
      <c r="L639" s="60" t="s">
        <v>14752</v>
      </c>
      <c r="M639" s="60">
        <v>12.8</v>
      </c>
      <c r="N639"/>
      <c r="O639">
        <v>12.8</v>
      </c>
      <c r="AS639" s="8"/>
      <c r="AT639" s="8"/>
      <c r="AU639" s="8"/>
    </row>
    <row r="640" spans="1:47" ht="15" x14ac:dyDescent="0.25">
      <c r="A640" s="60" t="s">
        <v>23371</v>
      </c>
      <c r="B640" s="60" t="s">
        <v>13381</v>
      </c>
      <c r="C640" s="60">
        <v>48045</v>
      </c>
      <c r="D640" s="60" t="s">
        <v>201</v>
      </c>
      <c r="E640" s="60">
        <v>1</v>
      </c>
      <c r="F640" s="60">
        <v>42647</v>
      </c>
      <c r="G640" s="60">
        <v>39208</v>
      </c>
      <c r="H640" s="60">
        <v>49242</v>
      </c>
      <c r="I640" s="60">
        <v>60922</v>
      </c>
      <c r="J640" s="60" t="s">
        <v>15112</v>
      </c>
      <c r="K640" s="60">
        <v>14.8</v>
      </c>
      <c r="L640" s="60" t="s">
        <v>14752</v>
      </c>
      <c r="M640" s="60">
        <v>15.6</v>
      </c>
      <c r="N640"/>
      <c r="O640">
        <v>15.6</v>
      </c>
      <c r="AS640" s="8"/>
      <c r="AT640" s="8"/>
      <c r="AU640" s="8"/>
    </row>
    <row r="641" spans="1:47" ht="15" x14ac:dyDescent="0.25">
      <c r="A641" s="60" t="s">
        <v>23372</v>
      </c>
      <c r="B641" s="60" t="s">
        <v>13382</v>
      </c>
      <c r="C641" s="60">
        <v>48047</v>
      </c>
      <c r="D641" s="60" t="s">
        <v>203</v>
      </c>
      <c r="E641" s="60">
        <v>10</v>
      </c>
      <c r="F641" s="60">
        <v>27198</v>
      </c>
      <c r="G641" s="60">
        <v>40865</v>
      </c>
      <c r="H641" s="60">
        <v>51513</v>
      </c>
      <c r="I641" s="60">
        <v>64519</v>
      </c>
      <c r="J641" s="60" t="s">
        <v>15114</v>
      </c>
      <c r="K641" s="60">
        <v>15.5</v>
      </c>
      <c r="L641" s="60" t="s">
        <v>14751</v>
      </c>
      <c r="M641" s="60">
        <v>34</v>
      </c>
      <c r="N641"/>
      <c r="O641">
        <v>34</v>
      </c>
      <c r="AS641" s="8"/>
      <c r="AT641" s="8"/>
      <c r="AU641" s="8"/>
    </row>
    <row r="642" spans="1:47" ht="15" x14ac:dyDescent="0.25">
      <c r="A642" s="60" t="s">
        <v>23373</v>
      </c>
      <c r="B642" s="60" t="s">
        <v>13383</v>
      </c>
      <c r="C642" s="60">
        <v>48047</v>
      </c>
      <c r="D642" s="60" t="s">
        <v>203</v>
      </c>
      <c r="E642" s="60">
        <v>10</v>
      </c>
      <c r="F642" s="60">
        <v>27424</v>
      </c>
      <c r="G642" s="60">
        <v>40865</v>
      </c>
      <c r="H642" s="60">
        <v>51513</v>
      </c>
      <c r="I642" s="60">
        <v>64519</v>
      </c>
      <c r="J642" s="60" t="s">
        <v>15114</v>
      </c>
      <c r="K642" s="60">
        <v>15.5</v>
      </c>
      <c r="L642" s="60" t="s">
        <v>14751</v>
      </c>
      <c r="M642" s="60">
        <v>40.200000000000003</v>
      </c>
      <c r="N642"/>
      <c r="O642">
        <v>40.200000000000003</v>
      </c>
      <c r="AS642" s="8"/>
      <c r="AT642" s="8"/>
      <c r="AU642" s="8"/>
    </row>
    <row r="643" spans="1:47" ht="15" x14ac:dyDescent="0.25">
      <c r="A643" s="60" t="s">
        <v>23374</v>
      </c>
      <c r="B643" s="60" t="s">
        <v>13387</v>
      </c>
      <c r="C643" s="60">
        <v>48049</v>
      </c>
      <c r="D643" s="60" t="s">
        <v>205</v>
      </c>
      <c r="E643" s="60">
        <v>2</v>
      </c>
      <c r="F643" s="60">
        <v>40524</v>
      </c>
      <c r="G643" s="60">
        <v>38160</v>
      </c>
      <c r="H643" s="60">
        <v>45847.5</v>
      </c>
      <c r="I643" s="60">
        <v>54980.5</v>
      </c>
      <c r="J643" s="60" t="s">
        <v>15112</v>
      </c>
      <c r="K643" s="60">
        <v>14.9</v>
      </c>
      <c r="L643" s="60" t="s">
        <v>14752</v>
      </c>
      <c r="M643" s="60">
        <v>10.5</v>
      </c>
      <c r="N643"/>
      <c r="O643">
        <v>10.5</v>
      </c>
      <c r="AS643" s="8"/>
      <c r="AT643" s="8"/>
      <c r="AU643" s="8"/>
    </row>
    <row r="644" spans="1:47" ht="15" x14ac:dyDescent="0.25">
      <c r="A644" s="60" t="s">
        <v>23375</v>
      </c>
      <c r="B644" s="60" t="s">
        <v>13391</v>
      </c>
      <c r="C644" s="60">
        <v>48049</v>
      </c>
      <c r="D644" s="60" t="s">
        <v>205</v>
      </c>
      <c r="E644" s="60">
        <v>2</v>
      </c>
      <c r="F644" s="60">
        <v>55357</v>
      </c>
      <c r="G644" s="60">
        <v>38160</v>
      </c>
      <c r="H644" s="60">
        <v>45847.5</v>
      </c>
      <c r="I644" s="60">
        <v>54980.5</v>
      </c>
      <c r="J644" s="60" t="s">
        <v>15111</v>
      </c>
      <c r="K644" s="60">
        <v>14.9</v>
      </c>
      <c r="L644" s="60" t="s">
        <v>14752</v>
      </c>
      <c r="M644" s="60">
        <v>5.0999999999999996</v>
      </c>
      <c r="N644"/>
      <c r="O644">
        <v>5.0999999999999996</v>
      </c>
      <c r="AS644" s="8"/>
      <c r="AT644" s="8"/>
      <c r="AU644" s="8"/>
    </row>
    <row r="645" spans="1:47" ht="15" x14ac:dyDescent="0.25">
      <c r="A645" s="60" t="s">
        <v>23376</v>
      </c>
      <c r="B645" s="60" t="s">
        <v>13386</v>
      </c>
      <c r="C645" s="60">
        <v>48049</v>
      </c>
      <c r="D645" s="60" t="s">
        <v>205</v>
      </c>
      <c r="E645" s="60">
        <v>2</v>
      </c>
      <c r="F645" s="60">
        <v>48527</v>
      </c>
      <c r="G645" s="60">
        <v>38160</v>
      </c>
      <c r="H645" s="60">
        <v>45847.5</v>
      </c>
      <c r="I645" s="60">
        <v>54980.5</v>
      </c>
      <c r="J645" s="60" t="s">
        <v>15113</v>
      </c>
      <c r="K645" s="60">
        <v>14.9</v>
      </c>
      <c r="L645" s="60" t="s">
        <v>14752</v>
      </c>
      <c r="M645" s="60">
        <v>9</v>
      </c>
      <c r="N645"/>
      <c r="O645">
        <v>9</v>
      </c>
      <c r="AS645" s="8"/>
      <c r="AT645" s="8"/>
      <c r="AU645" s="8"/>
    </row>
    <row r="646" spans="1:47" ht="15" x14ac:dyDescent="0.25">
      <c r="A646" s="60" t="s">
        <v>20114</v>
      </c>
      <c r="B646" s="60" t="s">
        <v>13389</v>
      </c>
      <c r="C646" s="60">
        <v>48049</v>
      </c>
      <c r="D646" s="60" t="s">
        <v>205</v>
      </c>
      <c r="E646" s="60">
        <v>2</v>
      </c>
      <c r="F646" s="60">
        <v>47917</v>
      </c>
      <c r="G646" s="60">
        <v>38160</v>
      </c>
      <c r="H646" s="60">
        <v>45847.5</v>
      </c>
      <c r="I646" s="60">
        <v>54980.5</v>
      </c>
      <c r="J646" s="60" t="s">
        <v>15113</v>
      </c>
      <c r="K646" s="60">
        <v>14.9</v>
      </c>
      <c r="L646" s="60" t="s">
        <v>14752</v>
      </c>
      <c r="M646" s="60">
        <v>9.1999999999999993</v>
      </c>
      <c r="N646"/>
      <c r="O646">
        <v>9.1999999999999993</v>
      </c>
      <c r="AS646" s="8"/>
      <c r="AT646" s="8"/>
      <c r="AU646" s="8"/>
    </row>
    <row r="647" spans="1:47" ht="15" x14ac:dyDescent="0.25">
      <c r="A647" s="60" t="s">
        <v>2585</v>
      </c>
      <c r="B647" s="60" t="s">
        <v>13395</v>
      </c>
      <c r="C647" s="60">
        <v>48049</v>
      </c>
      <c r="D647" s="60" t="s">
        <v>205</v>
      </c>
      <c r="E647" s="60">
        <v>2</v>
      </c>
      <c r="F647" s="60">
        <v>26250</v>
      </c>
      <c r="G647" s="60">
        <v>38160</v>
      </c>
      <c r="H647" s="60">
        <v>45847.5</v>
      </c>
      <c r="I647" s="60">
        <v>54980.5</v>
      </c>
      <c r="J647" s="60" t="s">
        <v>15114</v>
      </c>
      <c r="K647" s="60">
        <v>14.9</v>
      </c>
      <c r="L647" s="60" t="s">
        <v>14751</v>
      </c>
      <c r="M647" s="60">
        <v>37.799999999999997</v>
      </c>
      <c r="N647"/>
      <c r="O647">
        <v>37.799999999999997</v>
      </c>
      <c r="AS647" s="8"/>
      <c r="AT647" s="8"/>
      <c r="AU647" s="8"/>
    </row>
    <row r="648" spans="1:47" ht="15" x14ac:dyDescent="0.25">
      <c r="A648" s="60" t="s">
        <v>23377</v>
      </c>
      <c r="B648" s="60" t="s">
        <v>13394</v>
      </c>
      <c r="C648" s="60">
        <v>48049</v>
      </c>
      <c r="D648" s="60" t="s">
        <v>205</v>
      </c>
      <c r="E648" s="60">
        <v>2</v>
      </c>
      <c r="F648" s="60">
        <v>22500</v>
      </c>
      <c r="G648" s="60">
        <v>38160</v>
      </c>
      <c r="H648" s="60">
        <v>45847.5</v>
      </c>
      <c r="I648" s="60">
        <v>54980.5</v>
      </c>
      <c r="J648" s="60" t="s">
        <v>15114</v>
      </c>
      <c r="K648" s="60">
        <v>14.9</v>
      </c>
      <c r="L648" s="60" t="s">
        <v>14751</v>
      </c>
      <c r="M648" s="60">
        <v>36.799999999999997</v>
      </c>
      <c r="N648"/>
      <c r="O648">
        <v>36.799999999999997</v>
      </c>
      <c r="AS648" s="8"/>
      <c r="AT648" s="8"/>
      <c r="AU648" s="8"/>
    </row>
    <row r="649" spans="1:47" ht="15" x14ac:dyDescent="0.25">
      <c r="A649" s="60" t="s">
        <v>23378</v>
      </c>
      <c r="B649" s="60" t="s">
        <v>13393</v>
      </c>
      <c r="C649" s="60">
        <v>48049</v>
      </c>
      <c r="D649" s="60" t="s">
        <v>205</v>
      </c>
      <c r="E649" s="60">
        <v>2</v>
      </c>
      <c r="F649" s="60">
        <v>34375</v>
      </c>
      <c r="G649" s="60">
        <v>38160</v>
      </c>
      <c r="H649" s="60">
        <v>45847.5</v>
      </c>
      <c r="I649" s="60">
        <v>54980.5</v>
      </c>
      <c r="J649" s="60" t="s">
        <v>15114</v>
      </c>
      <c r="K649" s="60">
        <v>14.9</v>
      </c>
      <c r="L649" s="60" t="s">
        <v>14752</v>
      </c>
      <c r="M649" s="60">
        <v>14.8</v>
      </c>
      <c r="N649"/>
      <c r="O649">
        <v>14.8</v>
      </c>
      <c r="AS649" s="8"/>
      <c r="AT649" s="8"/>
      <c r="AU649" s="8"/>
    </row>
    <row r="650" spans="1:47" ht="15" x14ac:dyDescent="0.25">
      <c r="A650" s="60" t="s">
        <v>23379</v>
      </c>
      <c r="B650" s="60" t="s">
        <v>13392</v>
      </c>
      <c r="C650" s="60">
        <v>48049</v>
      </c>
      <c r="D650" s="60" t="s">
        <v>205</v>
      </c>
      <c r="E650" s="60">
        <v>2</v>
      </c>
      <c r="F650" s="60">
        <v>39401</v>
      </c>
      <c r="G650" s="60">
        <v>38160</v>
      </c>
      <c r="H650" s="60">
        <v>45847.5</v>
      </c>
      <c r="I650" s="60">
        <v>54980.5</v>
      </c>
      <c r="J650" s="60" t="s">
        <v>15112</v>
      </c>
      <c r="K650" s="60">
        <v>14.9</v>
      </c>
      <c r="L650" s="60" t="s">
        <v>14752</v>
      </c>
      <c r="M650" s="60">
        <v>14.2</v>
      </c>
      <c r="N650"/>
      <c r="O650">
        <v>14.2</v>
      </c>
      <c r="AS650" s="8"/>
      <c r="AT650" s="8"/>
      <c r="AU650" s="8"/>
    </row>
    <row r="651" spans="1:47" ht="15" x14ac:dyDescent="0.25">
      <c r="A651" s="60" t="s">
        <v>23380</v>
      </c>
      <c r="B651" s="60" t="s">
        <v>13390</v>
      </c>
      <c r="C651" s="60">
        <v>48049</v>
      </c>
      <c r="D651" s="60" t="s">
        <v>205</v>
      </c>
      <c r="E651" s="60">
        <v>2</v>
      </c>
      <c r="F651" s="60">
        <v>42250</v>
      </c>
      <c r="G651" s="60">
        <v>38160</v>
      </c>
      <c r="H651" s="60">
        <v>45847.5</v>
      </c>
      <c r="I651" s="60">
        <v>54980.5</v>
      </c>
      <c r="J651" s="60" t="s">
        <v>15112</v>
      </c>
      <c r="K651" s="60">
        <v>14.9</v>
      </c>
      <c r="L651" s="60" t="s">
        <v>14751</v>
      </c>
      <c r="M651" s="60">
        <v>22.1</v>
      </c>
      <c r="N651"/>
      <c r="O651">
        <v>22.1</v>
      </c>
      <c r="AS651" s="8"/>
      <c r="AT651" s="8"/>
      <c r="AU651" s="8"/>
    </row>
    <row r="652" spans="1:47" ht="15" x14ac:dyDescent="0.25">
      <c r="A652" s="60" t="s">
        <v>1258</v>
      </c>
      <c r="B652" s="60" t="s">
        <v>13385</v>
      </c>
      <c r="C652" s="60">
        <v>48049</v>
      </c>
      <c r="D652" s="60" t="s">
        <v>205</v>
      </c>
      <c r="E652" s="60">
        <v>2</v>
      </c>
      <c r="F652" s="60">
        <v>46429</v>
      </c>
      <c r="G652" s="60">
        <v>38160</v>
      </c>
      <c r="H652" s="60">
        <v>45847.5</v>
      </c>
      <c r="I652" s="60">
        <v>54980.5</v>
      </c>
      <c r="J652" s="60" t="s">
        <v>15113</v>
      </c>
      <c r="K652" s="60">
        <v>14.9</v>
      </c>
      <c r="L652" s="60" t="s">
        <v>14752</v>
      </c>
      <c r="M652" s="60">
        <v>11.6</v>
      </c>
      <c r="N652"/>
      <c r="O652">
        <v>11.6</v>
      </c>
      <c r="AS652" s="8"/>
      <c r="AT652" s="8"/>
      <c r="AU652" s="8"/>
    </row>
    <row r="653" spans="1:47" ht="15" x14ac:dyDescent="0.25">
      <c r="A653" s="60" t="s">
        <v>8497</v>
      </c>
      <c r="B653" s="60" t="s">
        <v>13388</v>
      </c>
      <c r="C653" s="60">
        <v>48049</v>
      </c>
      <c r="D653" s="60" t="s">
        <v>205</v>
      </c>
      <c r="E653" s="60">
        <v>2</v>
      </c>
      <c r="F653" s="60">
        <v>54883</v>
      </c>
      <c r="G653" s="60">
        <v>38160</v>
      </c>
      <c r="H653" s="60">
        <v>45847.5</v>
      </c>
      <c r="I653" s="60">
        <v>54980.5</v>
      </c>
      <c r="J653" s="60" t="s">
        <v>15113</v>
      </c>
      <c r="K653" s="60">
        <v>14.9</v>
      </c>
      <c r="L653" s="60" t="s">
        <v>14752</v>
      </c>
      <c r="M653" s="60">
        <v>12.2</v>
      </c>
      <c r="N653"/>
      <c r="O653">
        <v>12.2</v>
      </c>
      <c r="AS653" s="8"/>
      <c r="AT653" s="8"/>
      <c r="AU653" s="8"/>
    </row>
    <row r="654" spans="1:47" ht="15" x14ac:dyDescent="0.25">
      <c r="A654" s="60" t="s">
        <v>6251</v>
      </c>
      <c r="B654" s="60" t="s">
        <v>13384</v>
      </c>
      <c r="C654" s="60">
        <v>48049</v>
      </c>
      <c r="D654" s="60" t="s">
        <v>205</v>
      </c>
      <c r="E654" s="60">
        <v>2</v>
      </c>
      <c r="F654" s="60">
        <v>64132</v>
      </c>
      <c r="G654" s="60">
        <v>38160</v>
      </c>
      <c r="H654" s="60">
        <v>45847.5</v>
      </c>
      <c r="I654" s="60">
        <v>54980.5</v>
      </c>
      <c r="J654" s="60" t="s">
        <v>15111</v>
      </c>
      <c r="K654" s="60">
        <v>14.9</v>
      </c>
      <c r="L654" s="60" t="s">
        <v>14752</v>
      </c>
      <c r="M654" s="60">
        <v>18.100000000000001</v>
      </c>
      <c r="N654"/>
      <c r="O654">
        <v>18.100000000000001</v>
      </c>
      <c r="AS654" s="8"/>
      <c r="AT654" s="8"/>
      <c r="AU654" s="8"/>
    </row>
    <row r="655" spans="1:47" ht="15" x14ac:dyDescent="0.25">
      <c r="A655" s="60" t="s">
        <v>23381</v>
      </c>
      <c r="B655" s="60" t="s">
        <v>9416</v>
      </c>
      <c r="C655" s="60">
        <v>48051</v>
      </c>
      <c r="D655" s="60" t="s">
        <v>206</v>
      </c>
      <c r="E655" s="60">
        <v>8</v>
      </c>
      <c r="F655" s="60">
        <v>63958</v>
      </c>
      <c r="G655" s="60">
        <v>38653.25</v>
      </c>
      <c r="H655" s="60">
        <v>48872.5</v>
      </c>
      <c r="I655" s="60">
        <v>59261.25</v>
      </c>
      <c r="J655" s="60" t="s">
        <v>15111</v>
      </c>
      <c r="K655" s="60">
        <v>15.8</v>
      </c>
      <c r="L655" s="60" t="s">
        <v>14752</v>
      </c>
      <c r="M655" s="60">
        <v>6.1</v>
      </c>
      <c r="N655"/>
      <c r="O655">
        <v>6.1</v>
      </c>
      <c r="AS655" s="8"/>
      <c r="AT655" s="8"/>
      <c r="AU655" s="8"/>
    </row>
    <row r="656" spans="1:47" ht="15" x14ac:dyDescent="0.25">
      <c r="A656" s="60" t="s">
        <v>20064</v>
      </c>
      <c r="B656" s="60" t="s">
        <v>9404</v>
      </c>
      <c r="C656" s="60">
        <v>48051</v>
      </c>
      <c r="D656" s="60" t="s">
        <v>206</v>
      </c>
      <c r="E656" s="60">
        <v>8</v>
      </c>
      <c r="F656" s="60">
        <v>63611</v>
      </c>
      <c r="G656" s="60">
        <v>38653.25</v>
      </c>
      <c r="H656" s="60">
        <v>48872.5</v>
      </c>
      <c r="I656" s="60">
        <v>59261.25</v>
      </c>
      <c r="J656" s="60" t="s">
        <v>15111</v>
      </c>
      <c r="K656" s="60">
        <v>15.8</v>
      </c>
      <c r="L656" s="60" t="s">
        <v>14752</v>
      </c>
      <c r="M656" s="60">
        <v>10</v>
      </c>
      <c r="N656"/>
      <c r="O656">
        <v>10</v>
      </c>
      <c r="AS656" s="8"/>
      <c r="AT656" s="8"/>
      <c r="AU656" s="8"/>
    </row>
    <row r="657" spans="1:47" ht="15" x14ac:dyDescent="0.25">
      <c r="A657" s="60" t="s">
        <v>1263</v>
      </c>
      <c r="B657" s="60" t="s">
        <v>9410</v>
      </c>
      <c r="C657" s="60">
        <v>48051</v>
      </c>
      <c r="D657" s="60" t="s">
        <v>206</v>
      </c>
      <c r="E657" s="60">
        <v>8</v>
      </c>
      <c r="F657" s="60">
        <v>44911</v>
      </c>
      <c r="G657" s="60">
        <v>38653.25</v>
      </c>
      <c r="H657" s="60">
        <v>48872.5</v>
      </c>
      <c r="I657" s="60">
        <v>59261.25</v>
      </c>
      <c r="J657" s="60" t="s">
        <v>15112</v>
      </c>
      <c r="K657" s="60">
        <v>15.8</v>
      </c>
      <c r="L657" s="60" t="s">
        <v>14752</v>
      </c>
      <c r="M657" s="60">
        <v>16.7</v>
      </c>
      <c r="N657"/>
      <c r="O657">
        <v>16.7</v>
      </c>
      <c r="AS657" s="8"/>
      <c r="AT657" s="8"/>
      <c r="AU657" s="8"/>
    </row>
    <row r="658" spans="1:47" ht="15" x14ac:dyDescent="0.25">
      <c r="A658" s="60" t="s">
        <v>23382</v>
      </c>
      <c r="B658" s="60" t="s">
        <v>9409</v>
      </c>
      <c r="C658" s="60">
        <v>48051</v>
      </c>
      <c r="D658" s="60" t="s">
        <v>206</v>
      </c>
      <c r="E658" s="60">
        <v>8</v>
      </c>
      <c r="F658" s="60">
        <v>73542</v>
      </c>
      <c r="G658" s="60">
        <v>38653.25</v>
      </c>
      <c r="H658" s="60">
        <v>48872.5</v>
      </c>
      <c r="I658" s="60">
        <v>59261.25</v>
      </c>
      <c r="J658" s="60" t="s">
        <v>15111</v>
      </c>
      <c r="K658" s="60">
        <v>15.8</v>
      </c>
      <c r="L658" s="60" t="s">
        <v>14752</v>
      </c>
      <c r="M658" s="60">
        <v>6.8</v>
      </c>
      <c r="N658"/>
      <c r="O658">
        <v>6.8</v>
      </c>
      <c r="AS658" s="8"/>
      <c r="AT658" s="8"/>
      <c r="AU658" s="8"/>
    </row>
    <row r="659" spans="1:47" ht="15" x14ac:dyDescent="0.25">
      <c r="A659" s="60" t="s">
        <v>1510</v>
      </c>
      <c r="B659" s="60" t="s">
        <v>9419</v>
      </c>
      <c r="C659" s="60">
        <v>48051</v>
      </c>
      <c r="D659" s="60" t="s">
        <v>206</v>
      </c>
      <c r="E659" s="60">
        <v>8</v>
      </c>
      <c r="F659" s="60">
        <v>52297</v>
      </c>
      <c r="G659" s="60">
        <v>38653.25</v>
      </c>
      <c r="H659" s="60">
        <v>48872.5</v>
      </c>
      <c r="I659" s="60">
        <v>59261.25</v>
      </c>
      <c r="J659" s="60" t="s">
        <v>15113</v>
      </c>
      <c r="K659" s="60">
        <v>15.8</v>
      </c>
      <c r="L659" s="60" t="s">
        <v>14752</v>
      </c>
      <c r="M659" s="60">
        <v>17.100000000000001</v>
      </c>
      <c r="N659"/>
      <c r="O659">
        <v>17.100000000000001</v>
      </c>
      <c r="AS659" s="8"/>
      <c r="AT659" s="8"/>
      <c r="AU659" s="8"/>
    </row>
    <row r="660" spans="1:47" ht="15" x14ac:dyDescent="0.25">
      <c r="A660" s="60" t="s">
        <v>23383</v>
      </c>
      <c r="B660" s="60" t="s">
        <v>13398</v>
      </c>
      <c r="C660" s="60">
        <v>48053</v>
      </c>
      <c r="D660" s="60" t="s">
        <v>208</v>
      </c>
      <c r="E660" s="60">
        <v>7</v>
      </c>
      <c r="F660" s="60">
        <v>64549</v>
      </c>
      <c r="G660" s="60">
        <v>54308.5</v>
      </c>
      <c r="H660" s="60">
        <v>69909</v>
      </c>
      <c r="I660" s="60">
        <v>90336.75</v>
      </c>
      <c r="J660" s="60" t="s">
        <v>15112</v>
      </c>
      <c r="K660" s="60">
        <v>8.9</v>
      </c>
      <c r="L660" s="60" t="s">
        <v>14752</v>
      </c>
      <c r="M660" s="60">
        <v>10.1</v>
      </c>
      <c r="N660"/>
      <c r="O660">
        <v>10.1</v>
      </c>
      <c r="AS660" s="8"/>
      <c r="AT660" s="8"/>
      <c r="AU660" s="8"/>
    </row>
    <row r="661" spans="1:47" ht="15" x14ac:dyDescent="0.25">
      <c r="A661" s="60" t="s">
        <v>23384</v>
      </c>
      <c r="B661" s="60" t="s">
        <v>13396</v>
      </c>
      <c r="C661" s="60">
        <v>48053</v>
      </c>
      <c r="D661" s="60" t="s">
        <v>208</v>
      </c>
      <c r="E661" s="60">
        <v>7</v>
      </c>
      <c r="F661" s="60">
        <v>65972</v>
      </c>
      <c r="G661" s="60">
        <v>54308.5</v>
      </c>
      <c r="H661" s="60">
        <v>69909</v>
      </c>
      <c r="I661" s="60">
        <v>90336.75</v>
      </c>
      <c r="J661" s="60" t="s">
        <v>15112</v>
      </c>
      <c r="K661" s="60">
        <v>8.9</v>
      </c>
      <c r="L661" s="60" t="s">
        <v>14752</v>
      </c>
      <c r="M661" s="60">
        <v>4.4000000000000004</v>
      </c>
      <c r="N661"/>
      <c r="O661">
        <v>4.4000000000000004</v>
      </c>
      <c r="AS661" s="8"/>
      <c r="AT661" s="8"/>
      <c r="AU661" s="8"/>
    </row>
    <row r="662" spans="1:47" ht="15" x14ac:dyDescent="0.25">
      <c r="A662" s="60" t="s">
        <v>4300</v>
      </c>
      <c r="B662" s="60" t="s">
        <v>13400</v>
      </c>
      <c r="C662" s="60">
        <v>48053</v>
      </c>
      <c r="D662" s="60" t="s">
        <v>208</v>
      </c>
      <c r="E662" s="60">
        <v>7</v>
      </c>
      <c r="F662" s="60">
        <v>57310</v>
      </c>
      <c r="G662" s="60">
        <v>54308.5</v>
      </c>
      <c r="H662" s="60">
        <v>69909</v>
      </c>
      <c r="I662" s="60">
        <v>90336.75</v>
      </c>
      <c r="J662" s="60" t="s">
        <v>15112</v>
      </c>
      <c r="K662" s="60">
        <v>8.9</v>
      </c>
      <c r="L662" s="60" t="s">
        <v>14752</v>
      </c>
      <c r="M662" s="60">
        <v>17.7</v>
      </c>
      <c r="N662"/>
      <c r="O662">
        <v>17.7</v>
      </c>
      <c r="AS662" s="8"/>
      <c r="AT662" s="8"/>
      <c r="AU662" s="8"/>
    </row>
    <row r="663" spans="1:47" ht="15" x14ac:dyDescent="0.25">
      <c r="A663" s="60" t="s">
        <v>23385</v>
      </c>
      <c r="B663" s="60" t="s">
        <v>13401</v>
      </c>
      <c r="C663" s="60">
        <v>48053</v>
      </c>
      <c r="D663" s="60" t="s">
        <v>208</v>
      </c>
      <c r="E663" s="60">
        <v>7</v>
      </c>
      <c r="F663" s="60">
        <v>56250</v>
      </c>
      <c r="G663" s="60">
        <v>54308.5</v>
      </c>
      <c r="H663" s="60">
        <v>69909</v>
      </c>
      <c r="I663" s="60">
        <v>90336.75</v>
      </c>
      <c r="J663" s="60" t="s">
        <v>15112</v>
      </c>
      <c r="K663" s="60">
        <v>8.9</v>
      </c>
      <c r="L663" s="60" t="s">
        <v>14752</v>
      </c>
      <c r="M663" s="60">
        <v>13.8</v>
      </c>
      <c r="N663"/>
      <c r="O663">
        <v>13.8</v>
      </c>
      <c r="AS663" s="8"/>
      <c r="AT663" s="8"/>
      <c r="AU663" s="8"/>
    </row>
    <row r="664" spans="1:47" ht="15" x14ac:dyDescent="0.25">
      <c r="A664" s="60" t="s">
        <v>23386</v>
      </c>
      <c r="B664" s="60" t="s">
        <v>13402</v>
      </c>
      <c r="C664" s="60">
        <v>48053</v>
      </c>
      <c r="D664" s="60" t="s">
        <v>208</v>
      </c>
      <c r="E664" s="60">
        <v>7</v>
      </c>
      <c r="F664" s="60">
        <v>53522</v>
      </c>
      <c r="G664" s="60">
        <v>54308.5</v>
      </c>
      <c r="H664" s="60">
        <v>69909</v>
      </c>
      <c r="I664" s="60">
        <v>90336.75</v>
      </c>
      <c r="J664" s="60" t="s">
        <v>15114</v>
      </c>
      <c r="K664" s="60">
        <v>8.9</v>
      </c>
      <c r="L664" s="60" t="s">
        <v>14752</v>
      </c>
      <c r="M664" s="60">
        <v>11.9</v>
      </c>
      <c r="N664"/>
      <c r="O664">
        <v>11.9</v>
      </c>
      <c r="AS664" s="8"/>
      <c r="AT664" s="8"/>
      <c r="AU664" s="8"/>
    </row>
    <row r="665" spans="1:47" ht="15" x14ac:dyDescent="0.25">
      <c r="A665" s="60" t="s">
        <v>23387</v>
      </c>
      <c r="B665" s="60" t="s">
        <v>13397</v>
      </c>
      <c r="C665" s="60">
        <v>48053</v>
      </c>
      <c r="D665" s="60" t="s">
        <v>208</v>
      </c>
      <c r="E665" s="60">
        <v>7</v>
      </c>
      <c r="F665" s="60">
        <v>83879</v>
      </c>
      <c r="G665" s="60">
        <v>54308.5</v>
      </c>
      <c r="H665" s="60">
        <v>69909</v>
      </c>
      <c r="I665" s="60">
        <v>90336.75</v>
      </c>
      <c r="J665" s="60" t="s">
        <v>15113</v>
      </c>
      <c r="K665" s="60">
        <v>8.9</v>
      </c>
      <c r="L665" s="60" t="s">
        <v>14752</v>
      </c>
      <c r="M665" s="60">
        <v>8.1999999999999993</v>
      </c>
      <c r="N665"/>
      <c r="O665">
        <v>8.1999999999999993</v>
      </c>
      <c r="AS665" s="8"/>
      <c r="AT665" s="8"/>
      <c r="AU665" s="8"/>
    </row>
    <row r="666" spans="1:47" ht="15" x14ac:dyDescent="0.25">
      <c r="A666" s="60" t="s">
        <v>4296</v>
      </c>
      <c r="B666" s="60" t="s">
        <v>13403</v>
      </c>
      <c r="C666" s="60">
        <v>48053</v>
      </c>
      <c r="D666" s="60" t="s">
        <v>208</v>
      </c>
      <c r="E666" s="60">
        <v>7</v>
      </c>
      <c r="F666" s="60">
        <v>47097</v>
      </c>
      <c r="G666" s="60">
        <v>54308.5</v>
      </c>
      <c r="H666" s="60">
        <v>69909</v>
      </c>
      <c r="I666" s="60">
        <v>90336.75</v>
      </c>
      <c r="J666" s="60" t="s">
        <v>15114</v>
      </c>
      <c r="K666" s="60">
        <v>8.9</v>
      </c>
      <c r="L666" s="60" t="s">
        <v>14752</v>
      </c>
      <c r="M666" s="60">
        <v>7.7</v>
      </c>
      <c r="N666"/>
      <c r="O666">
        <v>7.7</v>
      </c>
      <c r="AS666" s="8"/>
      <c r="AT666" s="8"/>
      <c r="AU666" s="8"/>
    </row>
    <row r="667" spans="1:47" ht="15" x14ac:dyDescent="0.25">
      <c r="A667" s="60" t="s">
        <v>23388</v>
      </c>
      <c r="B667" s="60" t="s">
        <v>13399</v>
      </c>
      <c r="C667" s="60">
        <v>48053</v>
      </c>
      <c r="D667" s="60" t="s">
        <v>208</v>
      </c>
      <c r="E667" s="60">
        <v>7</v>
      </c>
      <c r="F667" s="60">
        <v>73036</v>
      </c>
      <c r="G667" s="60">
        <v>54308.5</v>
      </c>
      <c r="H667" s="60">
        <v>69909</v>
      </c>
      <c r="I667" s="60">
        <v>90336.75</v>
      </c>
      <c r="J667" s="60" t="s">
        <v>15113</v>
      </c>
      <c r="K667" s="60">
        <v>8.9</v>
      </c>
      <c r="L667" s="60" t="s">
        <v>14752</v>
      </c>
      <c r="M667" s="60">
        <v>10.6</v>
      </c>
      <c r="N667"/>
      <c r="O667">
        <v>10.6</v>
      </c>
      <c r="AS667" s="8"/>
      <c r="AT667" s="8"/>
      <c r="AU667" s="8"/>
    </row>
    <row r="668" spans="1:47" ht="15" x14ac:dyDescent="0.25">
      <c r="A668" s="60" t="s">
        <v>23389</v>
      </c>
      <c r="B668" s="60" t="s">
        <v>9071</v>
      </c>
      <c r="C668" s="60">
        <v>48055</v>
      </c>
      <c r="D668" s="60" t="s">
        <v>210</v>
      </c>
      <c r="E668" s="60">
        <v>7</v>
      </c>
      <c r="F668" s="60">
        <v>51472</v>
      </c>
      <c r="G668" s="60">
        <v>54308.5</v>
      </c>
      <c r="H668" s="60">
        <v>69909</v>
      </c>
      <c r="I668" s="60">
        <v>90336.75</v>
      </c>
      <c r="J668" s="60" t="s">
        <v>15114</v>
      </c>
      <c r="K668" s="60">
        <v>8.9</v>
      </c>
      <c r="L668" s="60" t="s">
        <v>14752</v>
      </c>
      <c r="M668" s="60">
        <v>13.3</v>
      </c>
      <c r="N668"/>
      <c r="O668">
        <v>13.3</v>
      </c>
      <c r="AS668" s="8"/>
      <c r="AT668" s="8"/>
      <c r="AU668" s="8"/>
    </row>
    <row r="669" spans="1:47" ht="15" x14ac:dyDescent="0.25">
      <c r="A669" s="60" t="s">
        <v>23390</v>
      </c>
      <c r="B669" s="60" t="s">
        <v>9011</v>
      </c>
      <c r="C669" s="60">
        <v>48055</v>
      </c>
      <c r="D669" s="60" t="s">
        <v>210</v>
      </c>
      <c r="E669" s="60">
        <v>7</v>
      </c>
      <c r="F669" s="60">
        <v>44714</v>
      </c>
      <c r="G669" s="60">
        <v>54308.5</v>
      </c>
      <c r="H669" s="60">
        <v>69909</v>
      </c>
      <c r="I669" s="60">
        <v>90336.75</v>
      </c>
      <c r="J669" s="60" t="s">
        <v>15114</v>
      </c>
      <c r="K669" s="60">
        <v>8.9</v>
      </c>
      <c r="L669" s="60" t="s">
        <v>14752</v>
      </c>
      <c r="M669" s="60">
        <v>13</v>
      </c>
      <c r="N669"/>
      <c r="O669">
        <v>13</v>
      </c>
      <c r="AS669" s="8"/>
      <c r="AT669" s="8"/>
      <c r="AU669" s="8"/>
    </row>
    <row r="670" spans="1:47" ht="15" x14ac:dyDescent="0.25">
      <c r="A670" s="60" t="s">
        <v>2590</v>
      </c>
      <c r="B670" s="60" t="s">
        <v>9112</v>
      </c>
      <c r="C670" s="60">
        <v>48055</v>
      </c>
      <c r="D670" s="60" t="s">
        <v>210</v>
      </c>
      <c r="E670" s="60">
        <v>7</v>
      </c>
      <c r="F670" s="60">
        <v>52429</v>
      </c>
      <c r="G670" s="60">
        <v>54308.5</v>
      </c>
      <c r="H670" s="60">
        <v>69909</v>
      </c>
      <c r="I670" s="60">
        <v>90336.75</v>
      </c>
      <c r="J670" s="60" t="s">
        <v>15114</v>
      </c>
      <c r="K670" s="60">
        <v>8.9</v>
      </c>
      <c r="L670" s="60" t="s">
        <v>14751</v>
      </c>
      <c r="M670" s="60">
        <v>21.7</v>
      </c>
      <c r="N670"/>
      <c r="O670">
        <v>21.7</v>
      </c>
      <c r="AS670" s="8"/>
      <c r="AT670" s="8"/>
      <c r="AU670" s="8"/>
    </row>
    <row r="671" spans="1:47" ht="15" x14ac:dyDescent="0.25">
      <c r="A671" s="60" t="s">
        <v>19957</v>
      </c>
      <c r="B671" s="60" t="s">
        <v>9058</v>
      </c>
      <c r="C671" s="60">
        <v>48055</v>
      </c>
      <c r="D671" s="60" t="s">
        <v>210</v>
      </c>
      <c r="E671" s="60">
        <v>7</v>
      </c>
      <c r="F671" s="60">
        <v>61824</v>
      </c>
      <c r="G671" s="60">
        <v>54308.5</v>
      </c>
      <c r="H671" s="60">
        <v>69909</v>
      </c>
      <c r="I671" s="60">
        <v>90336.75</v>
      </c>
      <c r="J671" s="60" t="s">
        <v>15112</v>
      </c>
      <c r="K671" s="60">
        <v>8.9</v>
      </c>
      <c r="L671" s="60" t="s">
        <v>14752</v>
      </c>
      <c r="M671" s="60">
        <v>5.2</v>
      </c>
      <c r="N671"/>
      <c r="O671">
        <v>5.2</v>
      </c>
      <c r="AS671" s="8"/>
      <c r="AT671" s="8"/>
      <c r="AU671" s="8"/>
    </row>
    <row r="672" spans="1:47" ht="15" x14ac:dyDescent="0.25">
      <c r="A672" s="60" t="s">
        <v>23391</v>
      </c>
      <c r="B672" s="60" t="s">
        <v>9137</v>
      </c>
      <c r="C672" s="60">
        <v>48055</v>
      </c>
      <c r="D672" s="60" t="s">
        <v>210</v>
      </c>
      <c r="E672" s="60">
        <v>7</v>
      </c>
      <c r="F672" s="60">
        <v>51857</v>
      </c>
      <c r="G672" s="60">
        <v>54308.5</v>
      </c>
      <c r="H672" s="60">
        <v>69909</v>
      </c>
      <c r="I672" s="60">
        <v>90336.75</v>
      </c>
      <c r="J672" s="60" t="s">
        <v>15114</v>
      </c>
      <c r="K672" s="60">
        <v>8.9</v>
      </c>
      <c r="L672" s="60" t="s">
        <v>14752</v>
      </c>
      <c r="M672" s="60">
        <v>13.5</v>
      </c>
      <c r="N672"/>
      <c r="O672">
        <v>13.5</v>
      </c>
      <c r="AS672" s="8"/>
      <c r="AT672" s="8"/>
      <c r="AU672" s="8"/>
    </row>
    <row r="673" spans="1:47" ht="15" x14ac:dyDescent="0.25">
      <c r="A673" s="60" t="s">
        <v>1789</v>
      </c>
      <c r="B673" s="60" t="s">
        <v>9101</v>
      </c>
      <c r="C673" s="60">
        <v>48055</v>
      </c>
      <c r="D673" s="60" t="s">
        <v>210</v>
      </c>
      <c r="E673" s="60">
        <v>7</v>
      </c>
      <c r="F673" s="60">
        <v>50882</v>
      </c>
      <c r="G673" s="60">
        <v>54308.5</v>
      </c>
      <c r="H673" s="60">
        <v>69909</v>
      </c>
      <c r="I673" s="60">
        <v>90336.75</v>
      </c>
      <c r="J673" s="60" t="s">
        <v>15114</v>
      </c>
      <c r="K673" s="60">
        <v>8.9</v>
      </c>
      <c r="L673" s="60" t="s">
        <v>14751</v>
      </c>
      <c r="M673" s="60">
        <v>27.3</v>
      </c>
      <c r="N673"/>
      <c r="O673">
        <v>27.3</v>
      </c>
      <c r="AS673" s="8"/>
      <c r="AT673" s="8"/>
      <c r="AU673" s="8"/>
    </row>
    <row r="674" spans="1:47" ht="15" x14ac:dyDescent="0.25">
      <c r="A674" s="60" t="s">
        <v>23392</v>
      </c>
      <c r="B674" s="60" t="s">
        <v>9045</v>
      </c>
      <c r="C674" s="60">
        <v>48055</v>
      </c>
      <c r="D674" s="60" t="s">
        <v>210</v>
      </c>
      <c r="E674" s="60">
        <v>7</v>
      </c>
      <c r="F674" s="60">
        <v>70260</v>
      </c>
      <c r="G674" s="60">
        <v>54308.5</v>
      </c>
      <c r="H674" s="60">
        <v>69909</v>
      </c>
      <c r="I674" s="60">
        <v>90336.75</v>
      </c>
      <c r="J674" s="60" t="s">
        <v>15113</v>
      </c>
      <c r="K674" s="60">
        <v>8.9</v>
      </c>
      <c r="L674" s="60" t="s">
        <v>14752</v>
      </c>
      <c r="M674" s="60">
        <v>4</v>
      </c>
      <c r="N674"/>
      <c r="O674">
        <v>4</v>
      </c>
      <c r="AS674" s="8"/>
      <c r="AT674" s="8"/>
      <c r="AU674" s="8"/>
    </row>
    <row r="675" spans="1:47" ht="15" x14ac:dyDescent="0.25">
      <c r="A675" s="60" t="s">
        <v>3107</v>
      </c>
      <c r="B675" s="60" t="s">
        <v>9147</v>
      </c>
      <c r="C675" s="60">
        <v>48055</v>
      </c>
      <c r="D675" s="60" t="s">
        <v>210</v>
      </c>
      <c r="E675" s="60">
        <v>7</v>
      </c>
      <c r="F675" s="60">
        <v>46125</v>
      </c>
      <c r="G675" s="60">
        <v>54308.5</v>
      </c>
      <c r="H675" s="60">
        <v>69909</v>
      </c>
      <c r="I675" s="60">
        <v>90336.75</v>
      </c>
      <c r="J675" s="60" t="s">
        <v>15114</v>
      </c>
      <c r="K675" s="60">
        <v>8.9</v>
      </c>
      <c r="L675" s="60" t="s">
        <v>14751</v>
      </c>
      <c r="M675" s="60">
        <v>29.6</v>
      </c>
      <c r="N675"/>
      <c r="O675">
        <v>29.6</v>
      </c>
      <c r="AS675" s="8"/>
      <c r="AT675" s="8"/>
      <c r="AU675" s="8"/>
    </row>
    <row r="676" spans="1:47" ht="15" x14ac:dyDescent="0.25">
      <c r="A676" s="60" t="s">
        <v>23393</v>
      </c>
      <c r="B676" s="60" t="s">
        <v>13405</v>
      </c>
      <c r="C676" s="60">
        <v>48057</v>
      </c>
      <c r="D676" s="60" t="s">
        <v>212</v>
      </c>
      <c r="E676" s="60">
        <v>10</v>
      </c>
      <c r="F676" s="60">
        <v>64667</v>
      </c>
      <c r="G676" s="60">
        <v>40865</v>
      </c>
      <c r="H676" s="60">
        <v>51513</v>
      </c>
      <c r="I676" s="60">
        <v>64519</v>
      </c>
      <c r="J676" s="60" t="s">
        <v>15111</v>
      </c>
      <c r="K676" s="60">
        <v>15.5</v>
      </c>
      <c r="L676" s="60" t="s">
        <v>14752</v>
      </c>
      <c r="M676" s="60">
        <v>9.1999999999999993</v>
      </c>
      <c r="N676"/>
      <c r="O676">
        <v>9.1999999999999993</v>
      </c>
      <c r="AS676" s="8"/>
      <c r="AT676" s="8"/>
      <c r="AU676" s="8"/>
    </row>
    <row r="677" spans="1:47" ht="15" x14ac:dyDescent="0.25">
      <c r="A677" s="60" t="s">
        <v>15908</v>
      </c>
      <c r="B677" s="60" t="s">
        <v>13408</v>
      </c>
      <c r="C677" s="60">
        <v>48057</v>
      </c>
      <c r="D677" s="60" t="s">
        <v>212</v>
      </c>
      <c r="E677" s="60">
        <v>10</v>
      </c>
      <c r="F677" s="60">
        <v>41737</v>
      </c>
      <c r="G677" s="60">
        <v>40865</v>
      </c>
      <c r="H677" s="60">
        <v>51513</v>
      </c>
      <c r="I677" s="60">
        <v>64519</v>
      </c>
      <c r="J677" s="60" t="s">
        <v>15112</v>
      </c>
      <c r="K677" s="60">
        <v>15.5</v>
      </c>
      <c r="L677" s="60" t="s">
        <v>14751</v>
      </c>
      <c r="M677" s="60">
        <v>23.2</v>
      </c>
      <c r="N677"/>
      <c r="O677">
        <v>23.2</v>
      </c>
      <c r="AS677" s="8"/>
      <c r="AT677" s="8"/>
      <c r="AU677" s="8"/>
    </row>
    <row r="678" spans="1:47" ht="15" x14ac:dyDescent="0.25">
      <c r="A678" s="60" t="s">
        <v>23394</v>
      </c>
      <c r="B678" s="60" t="s">
        <v>13404</v>
      </c>
      <c r="C678" s="60">
        <v>48057</v>
      </c>
      <c r="D678" s="60" t="s">
        <v>212</v>
      </c>
      <c r="E678" s="60">
        <v>10</v>
      </c>
      <c r="F678" s="60">
        <v>56161</v>
      </c>
      <c r="G678" s="60">
        <v>40865</v>
      </c>
      <c r="H678" s="60">
        <v>51513</v>
      </c>
      <c r="I678" s="60">
        <v>64519</v>
      </c>
      <c r="J678" s="60" t="s">
        <v>15113</v>
      </c>
      <c r="K678" s="60">
        <v>15.5</v>
      </c>
      <c r="L678" s="60" t="s">
        <v>14752</v>
      </c>
      <c r="M678" s="60">
        <v>6.8</v>
      </c>
      <c r="N678"/>
      <c r="O678">
        <v>6.8</v>
      </c>
      <c r="AS678" s="8"/>
      <c r="AT678" s="8"/>
      <c r="AU678" s="8"/>
    </row>
    <row r="679" spans="1:47" ht="15" x14ac:dyDescent="0.25">
      <c r="A679" s="60" t="s">
        <v>7996</v>
      </c>
      <c r="B679" s="60" t="s">
        <v>13407</v>
      </c>
      <c r="C679" s="60">
        <v>48057</v>
      </c>
      <c r="D679" s="60" t="s">
        <v>212</v>
      </c>
      <c r="E679" s="60">
        <v>10</v>
      </c>
      <c r="F679" s="60">
        <v>66515</v>
      </c>
      <c r="G679" s="60">
        <v>40865</v>
      </c>
      <c r="H679" s="60">
        <v>51513</v>
      </c>
      <c r="I679" s="60">
        <v>64519</v>
      </c>
      <c r="J679" s="60" t="s">
        <v>15111</v>
      </c>
      <c r="K679" s="60">
        <v>15.5</v>
      </c>
      <c r="L679" s="60" t="s">
        <v>14752</v>
      </c>
      <c r="M679" s="60">
        <v>9.5</v>
      </c>
      <c r="N679"/>
      <c r="O679">
        <v>9.5</v>
      </c>
      <c r="AS679" s="8"/>
      <c r="AT679" s="8"/>
      <c r="AU679" s="8"/>
    </row>
    <row r="680" spans="1:47" ht="15" x14ac:dyDescent="0.25">
      <c r="A680" s="60" t="s">
        <v>23395</v>
      </c>
      <c r="B680" s="60" t="s">
        <v>13406</v>
      </c>
      <c r="C680" s="60">
        <v>48057</v>
      </c>
      <c r="D680" s="60" t="s">
        <v>212</v>
      </c>
      <c r="E680" s="60">
        <v>10</v>
      </c>
      <c r="F680" s="60">
        <v>44160</v>
      </c>
      <c r="G680" s="60">
        <v>40865</v>
      </c>
      <c r="H680" s="60">
        <v>51513</v>
      </c>
      <c r="I680" s="60">
        <v>64519</v>
      </c>
      <c r="J680" s="60" t="s">
        <v>15112</v>
      </c>
      <c r="K680" s="60">
        <v>15.5</v>
      </c>
      <c r="L680" s="60" t="s">
        <v>14751</v>
      </c>
      <c r="M680" s="60">
        <v>22.4</v>
      </c>
      <c r="N680"/>
      <c r="O680">
        <v>22.4</v>
      </c>
      <c r="AS680" s="8"/>
      <c r="AT680" s="8"/>
      <c r="AU680" s="8"/>
    </row>
    <row r="681" spans="1:47" ht="15" x14ac:dyDescent="0.25">
      <c r="A681" s="60" t="s">
        <v>23396</v>
      </c>
      <c r="B681" s="60" t="s">
        <v>13409</v>
      </c>
      <c r="C681" s="60">
        <v>48057</v>
      </c>
      <c r="D681" s="60" t="s">
        <v>212</v>
      </c>
      <c r="E681" s="60">
        <v>10</v>
      </c>
      <c r="F681" s="60" t="s">
        <v>15110</v>
      </c>
      <c r="G681" s="60">
        <v>40865</v>
      </c>
      <c r="H681" s="60">
        <v>51513</v>
      </c>
      <c r="I681" s="60">
        <v>64519</v>
      </c>
      <c r="J681" s="60" t="s">
        <v>20239</v>
      </c>
      <c r="K681" s="60">
        <v>15.5</v>
      </c>
      <c r="L681" s="60" t="s">
        <v>14751</v>
      </c>
      <c r="M681" s="60" t="s">
        <v>15110</v>
      </c>
      <c r="N681"/>
      <c r="O681" t="s">
        <v>15110</v>
      </c>
      <c r="AS681" s="8"/>
      <c r="AT681" s="8"/>
      <c r="AU681" s="8"/>
    </row>
    <row r="682" spans="1:47" ht="15" x14ac:dyDescent="0.25">
      <c r="A682" s="60" t="s">
        <v>23397</v>
      </c>
      <c r="B682" s="60" t="s">
        <v>8725</v>
      </c>
      <c r="C682" s="60">
        <v>48059</v>
      </c>
      <c r="D682" s="60" t="s">
        <v>213</v>
      </c>
      <c r="E682" s="60">
        <v>2</v>
      </c>
      <c r="F682" s="60">
        <v>49329</v>
      </c>
      <c r="G682" s="60">
        <v>38160</v>
      </c>
      <c r="H682" s="60">
        <v>45847.5</v>
      </c>
      <c r="I682" s="60">
        <v>54980.5</v>
      </c>
      <c r="J682" s="60" t="s">
        <v>15113</v>
      </c>
      <c r="K682" s="60">
        <v>14.9</v>
      </c>
      <c r="L682" s="60" t="s">
        <v>14752</v>
      </c>
      <c r="M682" s="60">
        <v>16.3</v>
      </c>
      <c r="N682"/>
      <c r="O682">
        <v>16.3</v>
      </c>
      <c r="AS682" s="8"/>
      <c r="AT682" s="8"/>
      <c r="AU682" s="8"/>
    </row>
    <row r="683" spans="1:47" ht="15" x14ac:dyDescent="0.25">
      <c r="A683" s="60" t="s">
        <v>20020</v>
      </c>
      <c r="B683" s="60" t="s">
        <v>8721</v>
      </c>
      <c r="C683" s="60">
        <v>48059</v>
      </c>
      <c r="D683" s="60" t="s">
        <v>213</v>
      </c>
      <c r="E683" s="60">
        <v>2</v>
      </c>
      <c r="F683" s="60">
        <v>48281</v>
      </c>
      <c r="G683" s="60">
        <v>38160</v>
      </c>
      <c r="H683" s="60">
        <v>45847.5</v>
      </c>
      <c r="I683" s="60">
        <v>54980.5</v>
      </c>
      <c r="J683" s="60" t="s">
        <v>15113</v>
      </c>
      <c r="K683" s="60">
        <v>14.9</v>
      </c>
      <c r="L683" s="60" t="s">
        <v>14752</v>
      </c>
      <c r="M683" s="60">
        <v>11.5</v>
      </c>
      <c r="N683"/>
      <c r="O683">
        <v>11.5</v>
      </c>
      <c r="AS683" s="8"/>
      <c r="AT683" s="8"/>
      <c r="AU683" s="8"/>
    </row>
    <row r="684" spans="1:47" ht="15" x14ac:dyDescent="0.25">
      <c r="A684" s="60" t="s">
        <v>4304</v>
      </c>
      <c r="B684" s="60" t="s">
        <v>8730</v>
      </c>
      <c r="C684" s="60">
        <v>48059</v>
      </c>
      <c r="D684" s="60" t="s">
        <v>213</v>
      </c>
      <c r="E684" s="60">
        <v>2</v>
      </c>
      <c r="F684" s="60">
        <v>39353</v>
      </c>
      <c r="G684" s="60">
        <v>38160</v>
      </c>
      <c r="H684" s="60">
        <v>45847.5</v>
      </c>
      <c r="I684" s="60">
        <v>54980.5</v>
      </c>
      <c r="J684" s="60" t="s">
        <v>15112</v>
      </c>
      <c r="K684" s="60">
        <v>14.9</v>
      </c>
      <c r="L684" s="60" t="s">
        <v>14752</v>
      </c>
      <c r="M684" s="60">
        <v>14.4</v>
      </c>
      <c r="N684"/>
      <c r="O684">
        <v>14.4</v>
      </c>
      <c r="AS684" s="8"/>
      <c r="AT684" s="8"/>
      <c r="AU684" s="8"/>
    </row>
    <row r="685" spans="1:47" ht="15" x14ac:dyDescent="0.25">
      <c r="A685" s="60" t="s">
        <v>1267</v>
      </c>
      <c r="B685" s="60" t="s">
        <v>9341</v>
      </c>
      <c r="C685" s="60">
        <v>48061</v>
      </c>
      <c r="D685" s="60" t="s">
        <v>214</v>
      </c>
      <c r="E685" s="60">
        <v>11</v>
      </c>
      <c r="F685" s="60">
        <v>37153</v>
      </c>
      <c r="G685" s="60">
        <v>27303.25</v>
      </c>
      <c r="H685" s="60">
        <v>34011</v>
      </c>
      <c r="I685" s="60">
        <v>45044.5</v>
      </c>
      <c r="J685" s="60" t="s">
        <v>15113</v>
      </c>
      <c r="K685" s="60">
        <v>31.9</v>
      </c>
      <c r="L685" s="60" t="s">
        <v>14752</v>
      </c>
      <c r="M685" s="60">
        <v>27.1</v>
      </c>
      <c r="N685"/>
      <c r="O685">
        <v>27.1</v>
      </c>
      <c r="AS685" s="8"/>
      <c r="AT685" s="8"/>
      <c r="AU685" s="8"/>
    </row>
    <row r="686" spans="1:47" ht="15" x14ac:dyDescent="0.25">
      <c r="A686" s="60" t="s">
        <v>23398</v>
      </c>
      <c r="B686" s="60" t="s">
        <v>9311</v>
      </c>
      <c r="C686" s="60">
        <v>48061</v>
      </c>
      <c r="D686" s="60" t="s">
        <v>214</v>
      </c>
      <c r="E686" s="60">
        <v>11</v>
      </c>
      <c r="F686" s="60">
        <v>39618</v>
      </c>
      <c r="G686" s="60">
        <v>27303.25</v>
      </c>
      <c r="H686" s="60">
        <v>34011</v>
      </c>
      <c r="I686" s="60">
        <v>45044.5</v>
      </c>
      <c r="J686" s="60" t="s">
        <v>15113</v>
      </c>
      <c r="K686" s="60">
        <v>31.9</v>
      </c>
      <c r="L686" s="60" t="s">
        <v>14752</v>
      </c>
      <c r="M686" s="60">
        <v>24.2</v>
      </c>
      <c r="N686"/>
      <c r="O686">
        <v>24.2</v>
      </c>
      <c r="AS686" s="8"/>
      <c r="AT686" s="8"/>
      <c r="AU686" s="8"/>
    </row>
    <row r="687" spans="1:47" ht="15" x14ac:dyDescent="0.25">
      <c r="A687" s="60" t="s">
        <v>16041</v>
      </c>
      <c r="B687" s="60" t="s">
        <v>9310</v>
      </c>
      <c r="C687" s="60">
        <v>48061</v>
      </c>
      <c r="D687" s="60" t="s">
        <v>214</v>
      </c>
      <c r="E687" s="60">
        <v>11</v>
      </c>
      <c r="F687" s="60">
        <v>50188</v>
      </c>
      <c r="G687" s="60">
        <v>27303.25</v>
      </c>
      <c r="H687" s="60">
        <v>34011</v>
      </c>
      <c r="I687" s="60">
        <v>45044.5</v>
      </c>
      <c r="J687" s="60" t="s">
        <v>15111</v>
      </c>
      <c r="K687" s="60">
        <v>31.9</v>
      </c>
      <c r="L687" s="60" t="s">
        <v>14752</v>
      </c>
      <c r="M687" s="60">
        <v>29.3</v>
      </c>
      <c r="N687"/>
      <c r="O687">
        <v>29.3</v>
      </c>
      <c r="AS687" s="8"/>
      <c r="AT687" s="8"/>
      <c r="AU687" s="8"/>
    </row>
    <row r="688" spans="1:47" ht="15" x14ac:dyDescent="0.25">
      <c r="A688" s="60" t="s">
        <v>17692</v>
      </c>
      <c r="B688" s="60" t="s">
        <v>9347</v>
      </c>
      <c r="C688" s="60">
        <v>48061</v>
      </c>
      <c r="D688" s="60" t="s">
        <v>214</v>
      </c>
      <c r="E688" s="60">
        <v>11</v>
      </c>
      <c r="F688" s="60">
        <v>32429</v>
      </c>
      <c r="G688" s="60">
        <v>27303.25</v>
      </c>
      <c r="H688" s="60">
        <v>34011</v>
      </c>
      <c r="I688" s="60">
        <v>45044.5</v>
      </c>
      <c r="J688" s="60" t="s">
        <v>15112</v>
      </c>
      <c r="K688" s="60">
        <v>31.9</v>
      </c>
      <c r="L688" s="60" t="s">
        <v>14752</v>
      </c>
      <c r="M688" s="60">
        <v>26.5</v>
      </c>
      <c r="N688"/>
      <c r="O688">
        <v>26.5</v>
      </c>
      <c r="AS688" s="8"/>
      <c r="AT688" s="8"/>
      <c r="AU688" s="8"/>
    </row>
    <row r="689" spans="1:47" ht="15" x14ac:dyDescent="0.25">
      <c r="A689" s="60" t="s">
        <v>8035</v>
      </c>
      <c r="B689" s="60" t="s">
        <v>9317</v>
      </c>
      <c r="C689" s="60">
        <v>48061</v>
      </c>
      <c r="D689" s="60" t="s">
        <v>214</v>
      </c>
      <c r="E689" s="60">
        <v>11</v>
      </c>
      <c r="F689" s="60">
        <v>49475</v>
      </c>
      <c r="G689" s="60">
        <v>27303.25</v>
      </c>
      <c r="H689" s="60">
        <v>34011</v>
      </c>
      <c r="I689" s="60">
        <v>45044.5</v>
      </c>
      <c r="J689" s="60" t="s">
        <v>15111</v>
      </c>
      <c r="K689" s="60">
        <v>31.9</v>
      </c>
      <c r="L689" s="60" t="s">
        <v>14752</v>
      </c>
      <c r="M689" s="60">
        <v>17</v>
      </c>
      <c r="N689"/>
      <c r="O689">
        <v>17</v>
      </c>
      <c r="AS689" s="8"/>
      <c r="AT689" s="8"/>
      <c r="AU689" s="8"/>
    </row>
    <row r="690" spans="1:47" ht="15" x14ac:dyDescent="0.25">
      <c r="A690" s="60" t="s">
        <v>23399</v>
      </c>
      <c r="B690" s="60" t="s">
        <v>9312</v>
      </c>
      <c r="C690" s="60">
        <v>48061</v>
      </c>
      <c r="D690" s="60" t="s">
        <v>214</v>
      </c>
      <c r="E690" s="60">
        <v>11</v>
      </c>
      <c r="F690" s="60">
        <v>46884</v>
      </c>
      <c r="G690" s="60">
        <v>27303.25</v>
      </c>
      <c r="H690" s="60">
        <v>34011</v>
      </c>
      <c r="I690" s="60">
        <v>45044.5</v>
      </c>
      <c r="J690" s="60" t="s">
        <v>15111</v>
      </c>
      <c r="K690" s="60">
        <v>31.9</v>
      </c>
      <c r="L690" s="60" t="s">
        <v>14752</v>
      </c>
      <c r="M690" s="60">
        <v>25.9</v>
      </c>
      <c r="N690"/>
      <c r="O690">
        <v>25.9</v>
      </c>
      <c r="AS690" s="8"/>
      <c r="AT690" s="8"/>
      <c r="AU690" s="8"/>
    </row>
    <row r="691" spans="1:47" ht="15" x14ac:dyDescent="0.25">
      <c r="A691" s="60" t="s">
        <v>23400</v>
      </c>
      <c r="B691" s="60" t="s">
        <v>9321</v>
      </c>
      <c r="C691" s="60">
        <v>48061</v>
      </c>
      <c r="D691" s="60" t="s">
        <v>214</v>
      </c>
      <c r="E691" s="60">
        <v>11</v>
      </c>
      <c r="F691" s="60">
        <v>48750</v>
      </c>
      <c r="G691" s="60">
        <v>27303.25</v>
      </c>
      <c r="H691" s="60">
        <v>34011</v>
      </c>
      <c r="I691" s="60">
        <v>45044.5</v>
      </c>
      <c r="J691" s="60" t="s">
        <v>15111</v>
      </c>
      <c r="K691" s="60">
        <v>31.9</v>
      </c>
      <c r="L691" s="60" t="s">
        <v>14752</v>
      </c>
      <c r="M691" s="60">
        <v>27.8</v>
      </c>
      <c r="N691"/>
      <c r="O691">
        <v>27.8</v>
      </c>
      <c r="AS691" s="8"/>
      <c r="AT691" s="8"/>
      <c r="AU691" s="8"/>
    </row>
    <row r="692" spans="1:47" ht="15" x14ac:dyDescent="0.25">
      <c r="A692" s="60" t="s">
        <v>23401</v>
      </c>
      <c r="B692" s="60" t="s">
        <v>9368</v>
      </c>
      <c r="C692" s="60">
        <v>48061</v>
      </c>
      <c r="D692" s="60" t="s">
        <v>214</v>
      </c>
      <c r="E692" s="60">
        <v>11</v>
      </c>
      <c r="F692" s="60">
        <v>26458</v>
      </c>
      <c r="G692" s="60">
        <v>27303.25</v>
      </c>
      <c r="H692" s="60">
        <v>34011</v>
      </c>
      <c r="I692" s="60">
        <v>45044.5</v>
      </c>
      <c r="J692" s="60" t="s">
        <v>15114</v>
      </c>
      <c r="K692" s="60">
        <v>31.9</v>
      </c>
      <c r="L692" s="60" t="s">
        <v>14751</v>
      </c>
      <c r="M692" s="60">
        <v>38.200000000000003</v>
      </c>
      <c r="N692"/>
      <c r="O692">
        <v>38.200000000000003</v>
      </c>
      <c r="AS692" s="8"/>
      <c r="AT692" s="8"/>
      <c r="AU692" s="8"/>
    </row>
    <row r="693" spans="1:47" ht="15" x14ac:dyDescent="0.25">
      <c r="A693" s="60" t="s">
        <v>23402</v>
      </c>
      <c r="B693" s="60" t="s">
        <v>9342</v>
      </c>
      <c r="C693" s="60">
        <v>48061</v>
      </c>
      <c r="D693" s="60" t="s">
        <v>214</v>
      </c>
      <c r="E693" s="60">
        <v>11</v>
      </c>
      <c r="F693" s="60">
        <v>32371</v>
      </c>
      <c r="G693" s="60">
        <v>27303.25</v>
      </c>
      <c r="H693" s="60">
        <v>34011</v>
      </c>
      <c r="I693" s="60">
        <v>45044.5</v>
      </c>
      <c r="J693" s="60" t="s">
        <v>15112</v>
      </c>
      <c r="K693" s="60">
        <v>31.9</v>
      </c>
      <c r="L693" s="60" t="s">
        <v>14751</v>
      </c>
      <c r="M693" s="60">
        <v>34.6</v>
      </c>
      <c r="N693"/>
      <c r="O693">
        <v>34.6</v>
      </c>
      <c r="AS693" s="8"/>
      <c r="AT693" s="8"/>
      <c r="AU693" s="8"/>
    </row>
    <row r="694" spans="1:47" ht="15" x14ac:dyDescent="0.25">
      <c r="A694" s="60" t="s">
        <v>23403</v>
      </c>
      <c r="B694" s="60" t="s">
        <v>9305</v>
      </c>
      <c r="C694" s="60">
        <v>48061</v>
      </c>
      <c r="D694" s="60" t="s">
        <v>214</v>
      </c>
      <c r="E694" s="60">
        <v>11</v>
      </c>
      <c r="F694" s="60">
        <v>64250</v>
      </c>
      <c r="G694" s="60">
        <v>27303.25</v>
      </c>
      <c r="H694" s="60">
        <v>34011</v>
      </c>
      <c r="I694" s="60">
        <v>45044.5</v>
      </c>
      <c r="J694" s="60" t="s">
        <v>15111</v>
      </c>
      <c r="K694" s="60">
        <v>31.9</v>
      </c>
      <c r="L694" s="60" t="s">
        <v>14752</v>
      </c>
      <c r="M694" s="60">
        <v>15.9</v>
      </c>
      <c r="N694"/>
      <c r="O694">
        <v>15.9</v>
      </c>
      <c r="AS694" s="8"/>
      <c r="AT694" s="8"/>
      <c r="AU694" s="8"/>
    </row>
    <row r="695" spans="1:47" ht="15" x14ac:dyDescent="0.25">
      <c r="A695" s="60" t="s">
        <v>2158</v>
      </c>
      <c r="B695" s="60" t="s">
        <v>9359</v>
      </c>
      <c r="C695" s="60">
        <v>48061</v>
      </c>
      <c r="D695" s="60" t="s">
        <v>214</v>
      </c>
      <c r="E695" s="60">
        <v>11</v>
      </c>
      <c r="F695" s="60">
        <v>39861</v>
      </c>
      <c r="G695" s="60">
        <v>27303.25</v>
      </c>
      <c r="H695" s="60">
        <v>34011</v>
      </c>
      <c r="I695" s="60">
        <v>45044.5</v>
      </c>
      <c r="J695" s="60" t="s">
        <v>15113</v>
      </c>
      <c r="K695" s="60">
        <v>31.9</v>
      </c>
      <c r="L695" s="60" t="s">
        <v>14752</v>
      </c>
      <c r="M695" s="60">
        <v>26.5</v>
      </c>
      <c r="N695"/>
      <c r="O695">
        <v>26.5</v>
      </c>
      <c r="AS695" s="8"/>
      <c r="AT695" s="8"/>
      <c r="AU695" s="8"/>
    </row>
    <row r="696" spans="1:47" ht="15" x14ac:dyDescent="0.25">
      <c r="A696" s="60" t="s">
        <v>3873</v>
      </c>
      <c r="B696" s="60" t="s">
        <v>9334</v>
      </c>
      <c r="C696" s="60">
        <v>48061</v>
      </c>
      <c r="D696" s="60" t="s">
        <v>214</v>
      </c>
      <c r="E696" s="60">
        <v>11</v>
      </c>
      <c r="F696" s="60">
        <v>32020</v>
      </c>
      <c r="G696" s="60">
        <v>27303.25</v>
      </c>
      <c r="H696" s="60">
        <v>34011</v>
      </c>
      <c r="I696" s="60">
        <v>45044.5</v>
      </c>
      <c r="J696" s="60" t="s">
        <v>15112</v>
      </c>
      <c r="K696" s="60">
        <v>31.9</v>
      </c>
      <c r="L696" s="60" t="s">
        <v>14751</v>
      </c>
      <c r="M696" s="60">
        <v>43.8</v>
      </c>
      <c r="N696"/>
      <c r="O696">
        <v>43.8</v>
      </c>
      <c r="AS696" s="8"/>
      <c r="AT696" s="8"/>
      <c r="AU696" s="8"/>
    </row>
    <row r="697" spans="1:47" ht="15" x14ac:dyDescent="0.25">
      <c r="A697" s="60" t="s">
        <v>2162</v>
      </c>
      <c r="B697" s="60" t="s">
        <v>9380</v>
      </c>
      <c r="C697" s="60">
        <v>48061</v>
      </c>
      <c r="D697" s="60" t="s">
        <v>214</v>
      </c>
      <c r="E697" s="60">
        <v>11</v>
      </c>
      <c r="F697" s="60">
        <v>21944</v>
      </c>
      <c r="G697" s="60">
        <v>27303.25</v>
      </c>
      <c r="H697" s="60">
        <v>34011</v>
      </c>
      <c r="I697" s="60">
        <v>45044.5</v>
      </c>
      <c r="J697" s="60" t="s">
        <v>15114</v>
      </c>
      <c r="K697" s="60">
        <v>31.9</v>
      </c>
      <c r="L697" s="60" t="s">
        <v>14751</v>
      </c>
      <c r="M697" s="60">
        <v>43</v>
      </c>
      <c r="N697"/>
      <c r="O697">
        <v>43</v>
      </c>
      <c r="AS697" s="8"/>
      <c r="AT697" s="8"/>
      <c r="AU697" s="8"/>
    </row>
    <row r="698" spans="1:47" ht="15" x14ac:dyDescent="0.25">
      <c r="A698" s="60" t="s">
        <v>23404</v>
      </c>
      <c r="B698" s="60" t="s">
        <v>9375</v>
      </c>
      <c r="C698" s="60">
        <v>48061</v>
      </c>
      <c r="D698" s="60" t="s">
        <v>214</v>
      </c>
      <c r="E698" s="60">
        <v>11</v>
      </c>
      <c r="F698" s="60">
        <v>23045</v>
      </c>
      <c r="G698" s="60">
        <v>27303.25</v>
      </c>
      <c r="H698" s="60">
        <v>34011</v>
      </c>
      <c r="I698" s="60">
        <v>45044.5</v>
      </c>
      <c r="J698" s="60" t="s">
        <v>15114</v>
      </c>
      <c r="K698" s="60">
        <v>31.9</v>
      </c>
      <c r="L698" s="60" t="s">
        <v>14751</v>
      </c>
      <c r="M698" s="60">
        <v>46.3</v>
      </c>
      <c r="N698"/>
      <c r="O698">
        <v>46.3</v>
      </c>
      <c r="AS698" s="8"/>
      <c r="AT698" s="8"/>
      <c r="AU698" s="8"/>
    </row>
    <row r="699" spans="1:47" ht="15" x14ac:dyDescent="0.25">
      <c r="A699" s="60" t="s">
        <v>23405</v>
      </c>
      <c r="B699" s="60" t="s">
        <v>9372</v>
      </c>
      <c r="C699" s="60">
        <v>48061</v>
      </c>
      <c r="D699" s="60" t="s">
        <v>214</v>
      </c>
      <c r="E699" s="60">
        <v>11</v>
      </c>
      <c r="F699" s="60">
        <v>23886</v>
      </c>
      <c r="G699" s="60">
        <v>27303.25</v>
      </c>
      <c r="H699" s="60">
        <v>34011</v>
      </c>
      <c r="I699" s="60">
        <v>45044.5</v>
      </c>
      <c r="J699" s="60" t="s">
        <v>15114</v>
      </c>
      <c r="K699" s="60">
        <v>31.9</v>
      </c>
      <c r="L699" s="60" t="s">
        <v>14751</v>
      </c>
      <c r="M699" s="60">
        <v>39.1</v>
      </c>
      <c r="N699"/>
      <c r="O699">
        <v>39.1</v>
      </c>
      <c r="AS699" s="8"/>
      <c r="AT699" s="8"/>
      <c r="AU699" s="8"/>
    </row>
    <row r="700" spans="1:47" ht="15" x14ac:dyDescent="0.25">
      <c r="A700" s="60" t="s">
        <v>23406</v>
      </c>
      <c r="B700" s="60" t="s">
        <v>9345</v>
      </c>
      <c r="C700" s="60">
        <v>48061</v>
      </c>
      <c r="D700" s="60" t="s">
        <v>214</v>
      </c>
      <c r="E700" s="60">
        <v>11</v>
      </c>
      <c r="F700" s="60">
        <v>26316</v>
      </c>
      <c r="G700" s="60">
        <v>27303.25</v>
      </c>
      <c r="H700" s="60">
        <v>34011</v>
      </c>
      <c r="I700" s="60">
        <v>45044.5</v>
      </c>
      <c r="J700" s="60" t="s">
        <v>15114</v>
      </c>
      <c r="K700" s="60">
        <v>31.9</v>
      </c>
      <c r="L700" s="60" t="s">
        <v>14751</v>
      </c>
      <c r="M700" s="60">
        <v>35.5</v>
      </c>
      <c r="N700"/>
      <c r="O700">
        <v>35.5</v>
      </c>
      <c r="AS700" s="8"/>
      <c r="AT700" s="8"/>
      <c r="AU700" s="8"/>
    </row>
    <row r="701" spans="1:47" ht="15" x14ac:dyDescent="0.25">
      <c r="A701" s="60" t="s">
        <v>23407</v>
      </c>
      <c r="B701" s="60" t="s">
        <v>9332</v>
      </c>
      <c r="C701" s="60">
        <v>48061</v>
      </c>
      <c r="D701" s="60" t="s">
        <v>214</v>
      </c>
      <c r="E701" s="60">
        <v>11</v>
      </c>
      <c r="F701" s="60">
        <v>48398</v>
      </c>
      <c r="G701" s="60">
        <v>27303.25</v>
      </c>
      <c r="H701" s="60">
        <v>34011</v>
      </c>
      <c r="I701" s="60">
        <v>45044.5</v>
      </c>
      <c r="J701" s="60" t="s">
        <v>15111</v>
      </c>
      <c r="K701" s="60">
        <v>31.9</v>
      </c>
      <c r="L701" s="60" t="s">
        <v>14752</v>
      </c>
      <c r="M701" s="60">
        <v>21.6</v>
      </c>
      <c r="N701"/>
      <c r="O701">
        <v>21.6</v>
      </c>
      <c r="AS701" s="8"/>
      <c r="AT701" s="8"/>
      <c r="AU701" s="8"/>
    </row>
    <row r="702" spans="1:47" ht="15" x14ac:dyDescent="0.25">
      <c r="A702" s="60" t="s">
        <v>23408</v>
      </c>
      <c r="B702" s="60" t="s">
        <v>9304</v>
      </c>
      <c r="C702" s="60">
        <v>48061</v>
      </c>
      <c r="D702" s="60" t="s">
        <v>214</v>
      </c>
      <c r="E702" s="60">
        <v>11</v>
      </c>
      <c r="F702" s="60">
        <v>73607</v>
      </c>
      <c r="G702" s="60">
        <v>27303.25</v>
      </c>
      <c r="H702" s="60">
        <v>34011</v>
      </c>
      <c r="I702" s="60">
        <v>45044.5</v>
      </c>
      <c r="J702" s="60" t="s">
        <v>15111</v>
      </c>
      <c r="K702" s="60">
        <v>31.9</v>
      </c>
      <c r="L702" s="60" t="s">
        <v>14752</v>
      </c>
      <c r="M702" s="60">
        <v>7.9</v>
      </c>
      <c r="N702"/>
      <c r="O702">
        <v>7.9</v>
      </c>
      <c r="AS702" s="8"/>
      <c r="AT702" s="8"/>
      <c r="AU702" s="8"/>
    </row>
    <row r="703" spans="1:47" ht="15" x14ac:dyDescent="0.25">
      <c r="A703" s="60" t="s">
        <v>15281</v>
      </c>
      <c r="B703" s="60" t="s">
        <v>9340</v>
      </c>
      <c r="C703" s="60">
        <v>48061</v>
      </c>
      <c r="D703" s="60" t="s">
        <v>214</v>
      </c>
      <c r="E703" s="60">
        <v>11</v>
      </c>
      <c r="F703" s="60">
        <v>43750</v>
      </c>
      <c r="G703" s="60">
        <v>27303.25</v>
      </c>
      <c r="H703" s="60">
        <v>34011</v>
      </c>
      <c r="I703" s="60">
        <v>45044.5</v>
      </c>
      <c r="J703" s="60" t="s">
        <v>15113</v>
      </c>
      <c r="K703" s="60">
        <v>31.9</v>
      </c>
      <c r="L703" s="60" t="s">
        <v>14752</v>
      </c>
      <c r="M703" s="60">
        <v>19.8</v>
      </c>
      <c r="N703"/>
      <c r="O703">
        <v>19.8</v>
      </c>
      <c r="AS703" s="8"/>
      <c r="AT703" s="8"/>
      <c r="AU703" s="8"/>
    </row>
    <row r="704" spans="1:47" ht="15" x14ac:dyDescent="0.25">
      <c r="A704" s="60" t="s">
        <v>8016</v>
      </c>
      <c r="B704" s="60" t="s">
        <v>9351</v>
      </c>
      <c r="C704" s="60">
        <v>48061</v>
      </c>
      <c r="D704" s="60" t="s">
        <v>214</v>
      </c>
      <c r="E704" s="60">
        <v>11</v>
      </c>
      <c r="F704" s="60">
        <v>27284</v>
      </c>
      <c r="G704" s="60">
        <v>27303.25</v>
      </c>
      <c r="H704" s="60">
        <v>34011</v>
      </c>
      <c r="I704" s="60">
        <v>45044.5</v>
      </c>
      <c r="J704" s="60" t="s">
        <v>15114</v>
      </c>
      <c r="K704" s="60">
        <v>31.9</v>
      </c>
      <c r="L704" s="60" t="s">
        <v>14751</v>
      </c>
      <c r="M704" s="60">
        <v>41.5</v>
      </c>
      <c r="N704"/>
      <c r="O704">
        <v>41.5</v>
      </c>
      <c r="AS704" s="8"/>
      <c r="AT704" s="8"/>
      <c r="AU704" s="8"/>
    </row>
    <row r="705" spans="1:47" ht="15" x14ac:dyDescent="0.25">
      <c r="A705" s="60" t="s">
        <v>23409</v>
      </c>
      <c r="B705" s="60" t="s">
        <v>9357</v>
      </c>
      <c r="C705" s="60">
        <v>48061</v>
      </c>
      <c r="D705" s="60" t="s">
        <v>214</v>
      </c>
      <c r="E705" s="60">
        <v>11</v>
      </c>
      <c r="F705" s="60">
        <v>22798</v>
      </c>
      <c r="G705" s="60">
        <v>27303.25</v>
      </c>
      <c r="H705" s="60">
        <v>34011</v>
      </c>
      <c r="I705" s="60">
        <v>45044.5</v>
      </c>
      <c r="J705" s="60" t="s">
        <v>15114</v>
      </c>
      <c r="K705" s="60">
        <v>31.9</v>
      </c>
      <c r="L705" s="60" t="s">
        <v>14751</v>
      </c>
      <c r="M705" s="60">
        <v>41.7</v>
      </c>
      <c r="N705"/>
      <c r="O705">
        <v>41.7</v>
      </c>
      <c r="AS705" s="8"/>
      <c r="AT705" s="8"/>
      <c r="AU705" s="8"/>
    </row>
    <row r="706" spans="1:47" ht="15" x14ac:dyDescent="0.25">
      <c r="A706" s="60" t="s">
        <v>16050</v>
      </c>
      <c r="B706" s="60" t="s">
        <v>9360</v>
      </c>
      <c r="C706" s="60">
        <v>48061</v>
      </c>
      <c r="D706" s="60" t="s">
        <v>214</v>
      </c>
      <c r="E706" s="60">
        <v>11</v>
      </c>
      <c r="F706" s="60">
        <v>29390</v>
      </c>
      <c r="G706" s="60">
        <v>27303.25</v>
      </c>
      <c r="H706" s="60">
        <v>34011</v>
      </c>
      <c r="I706" s="60">
        <v>45044.5</v>
      </c>
      <c r="J706" s="60" t="s">
        <v>15112</v>
      </c>
      <c r="K706" s="60">
        <v>31.9</v>
      </c>
      <c r="L706" s="60" t="s">
        <v>14751</v>
      </c>
      <c r="M706" s="60">
        <v>41.7</v>
      </c>
      <c r="N706"/>
      <c r="O706">
        <v>41.7</v>
      </c>
      <c r="AS706" s="8"/>
      <c r="AT706" s="8"/>
      <c r="AU706" s="8"/>
    </row>
    <row r="707" spans="1:47" ht="15" x14ac:dyDescent="0.25">
      <c r="A707" s="60" t="s">
        <v>16341</v>
      </c>
      <c r="B707" s="60" t="s">
        <v>9348</v>
      </c>
      <c r="C707" s="60">
        <v>48061</v>
      </c>
      <c r="D707" s="60" t="s">
        <v>214</v>
      </c>
      <c r="E707" s="60">
        <v>11</v>
      </c>
      <c r="F707" s="60">
        <v>35136</v>
      </c>
      <c r="G707" s="60">
        <v>27303.25</v>
      </c>
      <c r="H707" s="60">
        <v>34011</v>
      </c>
      <c r="I707" s="60">
        <v>45044.5</v>
      </c>
      <c r="J707" s="60" t="s">
        <v>15113</v>
      </c>
      <c r="K707" s="60">
        <v>31.9</v>
      </c>
      <c r="L707" s="60" t="s">
        <v>14751</v>
      </c>
      <c r="M707" s="60">
        <v>35.5</v>
      </c>
      <c r="N707"/>
      <c r="O707">
        <v>35.5</v>
      </c>
      <c r="AS707" s="8"/>
      <c r="AT707" s="8"/>
      <c r="AU707" s="8"/>
    </row>
    <row r="708" spans="1:47" ht="15" x14ac:dyDescent="0.25">
      <c r="A708" s="60" t="s">
        <v>23410</v>
      </c>
      <c r="B708" s="60" t="s">
        <v>9373</v>
      </c>
      <c r="C708" s="60">
        <v>48061</v>
      </c>
      <c r="D708" s="60" t="s">
        <v>214</v>
      </c>
      <c r="E708" s="60">
        <v>11</v>
      </c>
      <c r="F708" s="60">
        <v>28854</v>
      </c>
      <c r="G708" s="60">
        <v>27303.25</v>
      </c>
      <c r="H708" s="60">
        <v>34011</v>
      </c>
      <c r="I708" s="60">
        <v>45044.5</v>
      </c>
      <c r="J708" s="60" t="s">
        <v>15112</v>
      </c>
      <c r="K708" s="60">
        <v>31.9</v>
      </c>
      <c r="L708" s="60" t="s">
        <v>14751</v>
      </c>
      <c r="M708" s="60">
        <v>41.7</v>
      </c>
      <c r="N708"/>
      <c r="O708">
        <v>41.7</v>
      </c>
      <c r="AS708" s="8"/>
      <c r="AT708" s="8"/>
      <c r="AU708" s="8"/>
    </row>
    <row r="709" spans="1:47" ht="15" x14ac:dyDescent="0.25">
      <c r="A709" s="60" t="s">
        <v>16307</v>
      </c>
      <c r="B709" s="60" t="s">
        <v>9358</v>
      </c>
      <c r="C709" s="60">
        <v>48061</v>
      </c>
      <c r="D709" s="60" t="s">
        <v>214</v>
      </c>
      <c r="E709" s="60">
        <v>11</v>
      </c>
      <c r="F709" s="60">
        <v>34813</v>
      </c>
      <c r="G709" s="60">
        <v>27303.25</v>
      </c>
      <c r="H709" s="60">
        <v>34011</v>
      </c>
      <c r="I709" s="60">
        <v>45044.5</v>
      </c>
      <c r="J709" s="60" t="s">
        <v>15113</v>
      </c>
      <c r="K709" s="60">
        <v>31.9</v>
      </c>
      <c r="L709" s="60" t="s">
        <v>14752</v>
      </c>
      <c r="M709" s="60">
        <v>27.5</v>
      </c>
      <c r="N709"/>
      <c r="O709">
        <v>27.5</v>
      </c>
      <c r="AS709" s="8"/>
      <c r="AT709" s="8"/>
      <c r="AU709" s="8"/>
    </row>
    <row r="710" spans="1:47" ht="15" x14ac:dyDescent="0.25">
      <c r="A710" s="60" t="s">
        <v>23411</v>
      </c>
      <c r="B710" s="60" t="s">
        <v>9335</v>
      </c>
      <c r="C710" s="60">
        <v>48061</v>
      </c>
      <c r="D710" s="60" t="s">
        <v>214</v>
      </c>
      <c r="E710" s="60">
        <v>11</v>
      </c>
      <c r="F710" s="60">
        <v>40644</v>
      </c>
      <c r="G710" s="60">
        <v>27303.25</v>
      </c>
      <c r="H710" s="60">
        <v>34011</v>
      </c>
      <c r="I710" s="60">
        <v>45044.5</v>
      </c>
      <c r="J710" s="60" t="s">
        <v>15113</v>
      </c>
      <c r="K710" s="60">
        <v>31.9</v>
      </c>
      <c r="L710" s="60" t="s">
        <v>14752</v>
      </c>
      <c r="M710" s="60">
        <v>26.1</v>
      </c>
      <c r="N710"/>
      <c r="O710">
        <v>26.1</v>
      </c>
      <c r="AS710" s="8"/>
      <c r="AT710" s="8"/>
      <c r="AU710" s="8"/>
    </row>
    <row r="711" spans="1:47" ht="15" x14ac:dyDescent="0.25">
      <c r="A711" s="60" t="s">
        <v>23412</v>
      </c>
      <c r="B711" s="60" t="s">
        <v>9374</v>
      </c>
      <c r="C711" s="60">
        <v>48061</v>
      </c>
      <c r="D711" s="60" t="s">
        <v>214</v>
      </c>
      <c r="E711" s="60">
        <v>11</v>
      </c>
      <c r="F711" s="60">
        <v>32989</v>
      </c>
      <c r="G711" s="60">
        <v>27303.25</v>
      </c>
      <c r="H711" s="60">
        <v>34011</v>
      </c>
      <c r="I711" s="60">
        <v>45044.5</v>
      </c>
      <c r="J711" s="60" t="s">
        <v>15112</v>
      </c>
      <c r="K711" s="60">
        <v>31.9</v>
      </c>
      <c r="L711" s="60" t="s">
        <v>14751</v>
      </c>
      <c r="M711" s="60">
        <v>34.200000000000003</v>
      </c>
      <c r="N711"/>
      <c r="O711">
        <v>34.200000000000003</v>
      </c>
      <c r="AS711" s="8"/>
      <c r="AT711" s="8"/>
      <c r="AU711" s="8"/>
    </row>
    <row r="712" spans="1:47" ht="15" x14ac:dyDescent="0.25">
      <c r="A712" s="60" t="s">
        <v>18791</v>
      </c>
      <c r="B712" s="60" t="s">
        <v>9339</v>
      </c>
      <c r="C712" s="60">
        <v>48061</v>
      </c>
      <c r="D712" s="60" t="s">
        <v>214</v>
      </c>
      <c r="E712" s="60">
        <v>11</v>
      </c>
      <c r="F712" s="60">
        <v>49447</v>
      </c>
      <c r="G712" s="60">
        <v>27303.25</v>
      </c>
      <c r="H712" s="60">
        <v>34011</v>
      </c>
      <c r="I712" s="60">
        <v>45044.5</v>
      </c>
      <c r="J712" s="60" t="s">
        <v>15111</v>
      </c>
      <c r="K712" s="60">
        <v>31.9</v>
      </c>
      <c r="L712" s="60" t="s">
        <v>14752</v>
      </c>
      <c r="M712" s="60">
        <v>16.2</v>
      </c>
      <c r="N712"/>
      <c r="O712">
        <v>16.2</v>
      </c>
      <c r="AS712" s="8"/>
      <c r="AT712" s="8"/>
      <c r="AU712" s="8"/>
    </row>
    <row r="713" spans="1:47" ht="15" x14ac:dyDescent="0.25">
      <c r="A713" s="60" t="s">
        <v>23413</v>
      </c>
      <c r="B713" s="60" t="s">
        <v>9320</v>
      </c>
      <c r="C713" s="60">
        <v>48061</v>
      </c>
      <c r="D713" s="60" t="s">
        <v>214</v>
      </c>
      <c r="E713" s="60">
        <v>11</v>
      </c>
      <c r="F713" s="60">
        <v>57861</v>
      </c>
      <c r="G713" s="60">
        <v>27303.25</v>
      </c>
      <c r="H713" s="60">
        <v>34011</v>
      </c>
      <c r="I713" s="60">
        <v>45044.5</v>
      </c>
      <c r="J713" s="60" t="s">
        <v>15111</v>
      </c>
      <c r="K713" s="60">
        <v>31.9</v>
      </c>
      <c r="L713" s="60" t="s">
        <v>14752</v>
      </c>
      <c r="M713" s="60">
        <v>20.8</v>
      </c>
      <c r="N713"/>
      <c r="O713">
        <v>20.8</v>
      </c>
      <c r="AS713" s="8"/>
      <c r="AT713" s="8"/>
      <c r="AU713" s="8"/>
    </row>
    <row r="714" spans="1:47" ht="15" x14ac:dyDescent="0.25">
      <c r="A714" s="60" t="s">
        <v>23414</v>
      </c>
      <c r="B714" s="60" t="s">
        <v>9322</v>
      </c>
      <c r="C714" s="60">
        <v>48061</v>
      </c>
      <c r="D714" s="60" t="s">
        <v>214</v>
      </c>
      <c r="E714" s="60">
        <v>11</v>
      </c>
      <c r="F714" s="60">
        <v>50444</v>
      </c>
      <c r="G714" s="60">
        <v>27303.25</v>
      </c>
      <c r="H714" s="60">
        <v>34011</v>
      </c>
      <c r="I714" s="60">
        <v>45044.5</v>
      </c>
      <c r="J714" s="60" t="s">
        <v>15111</v>
      </c>
      <c r="K714" s="60">
        <v>31.9</v>
      </c>
      <c r="L714" s="60" t="s">
        <v>14752</v>
      </c>
      <c r="M714" s="60">
        <v>17.100000000000001</v>
      </c>
      <c r="N714"/>
      <c r="O714">
        <v>17.100000000000001</v>
      </c>
      <c r="AS714" s="8"/>
      <c r="AT714" s="8"/>
      <c r="AU714" s="8"/>
    </row>
    <row r="715" spans="1:47" ht="15" x14ac:dyDescent="0.25">
      <c r="A715" s="60" t="s">
        <v>23415</v>
      </c>
      <c r="B715" s="60" t="s">
        <v>9349</v>
      </c>
      <c r="C715" s="60">
        <v>48061</v>
      </c>
      <c r="D715" s="60" t="s">
        <v>214</v>
      </c>
      <c r="E715" s="60">
        <v>11</v>
      </c>
      <c r="F715" s="60">
        <v>24347</v>
      </c>
      <c r="G715" s="60">
        <v>27303.25</v>
      </c>
      <c r="H715" s="60">
        <v>34011</v>
      </c>
      <c r="I715" s="60">
        <v>45044.5</v>
      </c>
      <c r="J715" s="60" t="s">
        <v>15114</v>
      </c>
      <c r="K715" s="60">
        <v>31.9</v>
      </c>
      <c r="L715" s="60" t="s">
        <v>14751</v>
      </c>
      <c r="M715" s="60">
        <v>41.7</v>
      </c>
      <c r="N715"/>
      <c r="O715">
        <v>41.7</v>
      </c>
      <c r="AS715" s="8"/>
      <c r="AT715" s="8"/>
      <c r="AU715" s="8"/>
    </row>
    <row r="716" spans="1:47" ht="15" x14ac:dyDescent="0.25">
      <c r="A716" s="60" t="s">
        <v>9324</v>
      </c>
      <c r="B716" s="60" t="s">
        <v>9325</v>
      </c>
      <c r="C716" s="60">
        <v>48061</v>
      </c>
      <c r="D716" s="60" t="s">
        <v>214</v>
      </c>
      <c r="E716" s="60">
        <v>11</v>
      </c>
      <c r="F716" s="60">
        <v>31734</v>
      </c>
      <c r="G716" s="60">
        <v>27303.25</v>
      </c>
      <c r="H716" s="60">
        <v>34011</v>
      </c>
      <c r="I716" s="60">
        <v>45044.5</v>
      </c>
      <c r="J716" s="60" t="s">
        <v>15112</v>
      </c>
      <c r="K716" s="60">
        <v>31.9</v>
      </c>
      <c r="L716" s="60" t="s">
        <v>14752</v>
      </c>
      <c r="M716" s="60">
        <v>28.4</v>
      </c>
      <c r="N716"/>
      <c r="O716">
        <v>28.4</v>
      </c>
      <c r="AS716" s="8"/>
      <c r="AT716" s="8"/>
      <c r="AU716" s="8"/>
    </row>
    <row r="717" spans="1:47" ht="15" x14ac:dyDescent="0.25">
      <c r="A717" s="60" t="s">
        <v>5084</v>
      </c>
      <c r="B717" s="60" t="s">
        <v>9315</v>
      </c>
      <c r="C717" s="60">
        <v>48061</v>
      </c>
      <c r="D717" s="60" t="s">
        <v>214</v>
      </c>
      <c r="E717" s="60">
        <v>11</v>
      </c>
      <c r="F717" s="60">
        <v>55446</v>
      </c>
      <c r="G717" s="60">
        <v>27303.25</v>
      </c>
      <c r="H717" s="60">
        <v>34011</v>
      </c>
      <c r="I717" s="60">
        <v>45044.5</v>
      </c>
      <c r="J717" s="60" t="s">
        <v>15111</v>
      </c>
      <c r="K717" s="60">
        <v>31.9</v>
      </c>
      <c r="L717" s="60" t="s">
        <v>14752</v>
      </c>
      <c r="M717" s="60">
        <v>22.7</v>
      </c>
      <c r="N717"/>
      <c r="O717">
        <v>22.7</v>
      </c>
      <c r="AS717" s="8"/>
      <c r="AT717" s="8"/>
      <c r="AU717" s="8"/>
    </row>
    <row r="718" spans="1:47" ht="15" x14ac:dyDescent="0.25">
      <c r="A718" s="60" t="s">
        <v>18606</v>
      </c>
      <c r="B718" s="60" t="s">
        <v>9333</v>
      </c>
      <c r="C718" s="60">
        <v>48061</v>
      </c>
      <c r="D718" s="60" t="s">
        <v>214</v>
      </c>
      <c r="E718" s="60">
        <v>11</v>
      </c>
      <c r="F718" s="60">
        <v>32212</v>
      </c>
      <c r="G718" s="60">
        <v>27303.25</v>
      </c>
      <c r="H718" s="60">
        <v>34011</v>
      </c>
      <c r="I718" s="60">
        <v>45044.5</v>
      </c>
      <c r="J718" s="60" t="s">
        <v>15112</v>
      </c>
      <c r="K718" s="60">
        <v>31.9</v>
      </c>
      <c r="L718" s="60" t="s">
        <v>14752</v>
      </c>
      <c r="M718" s="60">
        <v>27.7</v>
      </c>
      <c r="N718"/>
      <c r="O718">
        <v>27.7</v>
      </c>
      <c r="AS718" s="8"/>
      <c r="AT718" s="8"/>
      <c r="AU718" s="8"/>
    </row>
    <row r="719" spans="1:47" ht="15" x14ac:dyDescent="0.25">
      <c r="A719" s="60" t="s">
        <v>23416</v>
      </c>
      <c r="B719" s="60" t="s">
        <v>9316</v>
      </c>
      <c r="C719" s="60">
        <v>48061</v>
      </c>
      <c r="D719" s="60" t="s">
        <v>214</v>
      </c>
      <c r="E719" s="60">
        <v>11</v>
      </c>
      <c r="F719" s="60">
        <v>42448</v>
      </c>
      <c r="G719" s="60">
        <v>27303.25</v>
      </c>
      <c r="H719" s="60">
        <v>34011</v>
      </c>
      <c r="I719" s="60">
        <v>45044.5</v>
      </c>
      <c r="J719" s="60" t="s">
        <v>15113</v>
      </c>
      <c r="K719" s="60">
        <v>31.9</v>
      </c>
      <c r="L719" s="60" t="s">
        <v>14752</v>
      </c>
      <c r="M719" s="60">
        <v>9</v>
      </c>
      <c r="N719"/>
      <c r="O719">
        <v>9</v>
      </c>
      <c r="AS719" s="8"/>
      <c r="AT719" s="8"/>
      <c r="AU719" s="8"/>
    </row>
    <row r="720" spans="1:47" ht="15" x14ac:dyDescent="0.25">
      <c r="A720" s="60" t="s">
        <v>23417</v>
      </c>
      <c r="B720" s="60" t="s">
        <v>9338</v>
      </c>
      <c r="C720" s="60">
        <v>48061</v>
      </c>
      <c r="D720" s="60" t="s">
        <v>214</v>
      </c>
      <c r="E720" s="60">
        <v>11</v>
      </c>
      <c r="F720" s="60">
        <v>41885</v>
      </c>
      <c r="G720" s="60">
        <v>27303.25</v>
      </c>
      <c r="H720" s="60">
        <v>34011</v>
      </c>
      <c r="I720" s="60">
        <v>45044.5</v>
      </c>
      <c r="J720" s="60" t="s">
        <v>15113</v>
      </c>
      <c r="K720" s="60">
        <v>31.9</v>
      </c>
      <c r="L720" s="60" t="s">
        <v>14752</v>
      </c>
      <c r="M720" s="60">
        <v>29.9</v>
      </c>
      <c r="N720"/>
      <c r="O720">
        <v>29.9</v>
      </c>
      <c r="AS720" s="8"/>
      <c r="AT720" s="8"/>
      <c r="AU720" s="8"/>
    </row>
    <row r="721" spans="1:47" ht="15" x14ac:dyDescent="0.25">
      <c r="A721" s="60" t="s">
        <v>18773</v>
      </c>
      <c r="B721" s="60" t="s">
        <v>9323</v>
      </c>
      <c r="C721" s="60">
        <v>48061</v>
      </c>
      <c r="D721" s="60" t="s">
        <v>214</v>
      </c>
      <c r="E721" s="60">
        <v>11</v>
      </c>
      <c r="F721" s="60">
        <v>51221</v>
      </c>
      <c r="G721" s="60">
        <v>27303.25</v>
      </c>
      <c r="H721" s="60">
        <v>34011</v>
      </c>
      <c r="I721" s="60">
        <v>45044.5</v>
      </c>
      <c r="J721" s="60" t="s">
        <v>15111</v>
      </c>
      <c r="K721" s="60">
        <v>31.9</v>
      </c>
      <c r="L721" s="60" t="s">
        <v>14752</v>
      </c>
      <c r="M721" s="60">
        <v>30.7</v>
      </c>
      <c r="N721"/>
      <c r="O721">
        <v>30.7</v>
      </c>
      <c r="AS721" s="8"/>
      <c r="AT721" s="8"/>
      <c r="AU721" s="8"/>
    </row>
    <row r="722" spans="1:47" ht="15" x14ac:dyDescent="0.25">
      <c r="A722" s="60" t="s">
        <v>2808</v>
      </c>
      <c r="B722" s="60" t="s">
        <v>9319</v>
      </c>
      <c r="C722" s="60">
        <v>48061</v>
      </c>
      <c r="D722" s="60" t="s">
        <v>214</v>
      </c>
      <c r="E722" s="60">
        <v>11</v>
      </c>
      <c r="F722" s="60">
        <v>52127</v>
      </c>
      <c r="G722" s="60">
        <v>27303.25</v>
      </c>
      <c r="H722" s="60">
        <v>34011</v>
      </c>
      <c r="I722" s="60">
        <v>45044.5</v>
      </c>
      <c r="J722" s="60" t="s">
        <v>15111</v>
      </c>
      <c r="K722" s="60">
        <v>31.9</v>
      </c>
      <c r="L722" s="60" t="s">
        <v>14752</v>
      </c>
      <c r="M722" s="60">
        <v>21</v>
      </c>
      <c r="N722"/>
      <c r="O722">
        <v>21</v>
      </c>
      <c r="AS722" s="8"/>
      <c r="AT722" s="8"/>
      <c r="AU722" s="8"/>
    </row>
    <row r="723" spans="1:47" ht="15" x14ac:dyDescent="0.25">
      <c r="A723" s="60" t="s">
        <v>23418</v>
      </c>
      <c r="B723" s="60" t="s">
        <v>9354</v>
      </c>
      <c r="C723" s="60">
        <v>48061</v>
      </c>
      <c r="D723" s="60" t="s">
        <v>214</v>
      </c>
      <c r="E723" s="60">
        <v>11</v>
      </c>
      <c r="F723" s="60">
        <v>48407</v>
      </c>
      <c r="G723" s="60">
        <v>27303.25</v>
      </c>
      <c r="H723" s="60">
        <v>34011</v>
      </c>
      <c r="I723" s="60">
        <v>45044.5</v>
      </c>
      <c r="J723" s="60" t="s">
        <v>15111</v>
      </c>
      <c r="K723" s="60">
        <v>31.9</v>
      </c>
      <c r="L723" s="60" t="s">
        <v>14752</v>
      </c>
      <c r="M723" s="60">
        <v>28.7</v>
      </c>
      <c r="N723"/>
      <c r="O723">
        <v>28.7</v>
      </c>
      <c r="AS723" s="8"/>
      <c r="AT723" s="8"/>
      <c r="AU723" s="8"/>
    </row>
    <row r="724" spans="1:47" ht="15" x14ac:dyDescent="0.25">
      <c r="A724" s="60" t="s">
        <v>20149</v>
      </c>
      <c r="B724" s="60" t="s">
        <v>9306</v>
      </c>
      <c r="C724" s="60">
        <v>48061</v>
      </c>
      <c r="D724" s="60" t="s">
        <v>214</v>
      </c>
      <c r="E724" s="60">
        <v>11</v>
      </c>
      <c r="F724" s="60">
        <v>54657</v>
      </c>
      <c r="G724" s="60">
        <v>27303.25</v>
      </c>
      <c r="H724" s="60">
        <v>34011</v>
      </c>
      <c r="I724" s="60">
        <v>45044.5</v>
      </c>
      <c r="J724" s="60" t="s">
        <v>15111</v>
      </c>
      <c r="K724" s="60">
        <v>31.9</v>
      </c>
      <c r="L724" s="60" t="s">
        <v>14752</v>
      </c>
      <c r="M724" s="60">
        <v>18.5</v>
      </c>
      <c r="N724"/>
      <c r="O724">
        <v>18.5</v>
      </c>
      <c r="AS724" s="8"/>
      <c r="AT724" s="8"/>
      <c r="AU724" s="8"/>
    </row>
    <row r="725" spans="1:47" ht="15" x14ac:dyDescent="0.25">
      <c r="A725" s="60" t="s">
        <v>23419</v>
      </c>
      <c r="B725" s="60" t="s">
        <v>9353</v>
      </c>
      <c r="C725" s="60">
        <v>48061</v>
      </c>
      <c r="D725" s="60" t="s">
        <v>214</v>
      </c>
      <c r="E725" s="60">
        <v>11</v>
      </c>
      <c r="F725" s="60">
        <v>34429</v>
      </c>
      <c r="G725" s="60">
        <v>27303.25</v>
      </c>
      <c r="H725" s="60">
        <v>34011</v>
      </c>
      <c r="I725" s="60">
        <v>45044.5</v>
      </c>
      <c r="J725" s="60" t="s">
        <v>15113</v>
      </c>
      <c r="K725" s="60">
        <v>31.9</v>
      </c>
      <c r="L725" s="60" t="s">
        <v>14751</v>
      </c>
      <c r="M725" s="60">
        <v>32.700000000000003</v>
      </c>
      <c r="N725"/>
      <c r="O725">
        <v>32.700000000000003</v>
      </c>
      <c r="AS725" s="8"/>
      <c r="AT725" s="8"/>
      <c r="AU725" s="8"/>
    </row>
    <row r="726" spans="1:47" ht="15" x14ac:dyDescent="0.25">
      <c r="A726" s="60" t="s">
        <v>23420</v>
      </c>
      <c r="B726" s="60" t="s">
        <v>9318</v>
      </c>
      <c r="C726" s="60">
        <v>48061</v>
      </c>
      <c r="D726" s="60" t="s">
        <v>214</v>
      </c>
      <c r="E726" s="60">
        <v>11</v>
      </c>
      <c r="F726" s="60">
        <v>38155</v>
      </c>
      <c r="G726" s="60">
        <v>27303.25</v>
      </c>
      <c r="H726" s="60">
        <v>34011</v>
      </c>
      <c r="I726" s="60">
        <v>45044.5</v>
      </c>
      <c r="J726" s="60" t="s">
        <v>15113</v>
      </c>
      <c r="K726" s="60">
        <v>31.9</v>
      </c>
      <c r="L726" s="60" t="s">
        <v>14751</v>
      </c>
      <c r="M726" s="60">
        <v>31.9</v>
      </c>
      <c r="N726"/>
      <c r="O726">
        <v>31.9</v>
      </c>
      <c r="AS726" s="8"/>
      <c r="AT726" s="8"/>
      <c r="AU726" s="8"/>
    </row>
    <row r="727" spans="1:47" ht="15" x14ac:dyDescent="0.25">
      <c r="A727" s="60" t="s">
        <v>23421</v>
      </c>
      <c r="B727" s="60" t="s">
        <v>9350</v>
      </c>
      <c r="C727" s="60">
        <v>48061</v>
      </c>
      <c r="D727" s="60" t="s">
        <v>214</v>
      </c>
      <c r="E727" s="60">
        <v>11</v>
      </c>
      <c r="F727" s="60">
        <v>31359</v>
      </c>
      <c r="G727" s="60">
        <v>27303.25</v>
      </c>
      <c r="H727" s="60">
        <v>34011</v>
      </c>
      <c r="I727" s="60">
        <v>45044.5</v>
      </c>
      <c r="J727" s="60" t="s">
        <v>15112</v>
      </c>
      <c r="K727" s="60">
        <v>31.9</v>
      </c>
      <c r="L727" s="60" t="s">
        <v>14752</v>
      </c>
      <c r="M727" s="60">
        <v>31.4</v>
      </c>
      <c r="N727"/>
      <c r="O727">
        <v>31.4</v>
      </c>
      <c r="AS727" s="8"/>
      <c r="AT727" s="8"/>
      <c r="AU727" s="8"/>
    </row>
    <row r="728" spans="1:47" ht="15" x14ac:dyDescent="0.25">
      <c r="A728" s="60" t="s">
        <v>23422</v>
      </c>
      <c r="B728" s="60" t="s">
        <v>9331</v>
      </c>
      <c r="C728" s="60">
        <v>48061</v>
      </c>
      <c r="D728" s="60" t="s">
        <v>214</v>
      </c>
      <c r="E728" s="60">
        <v>11</v>
      </c>
      <c r="F728" s="60">
        <v>36129</v>
      </c>
      <c r="G728" s="60">
        <v>27303.25</v>
      </c>
      <c r="H728" s="60">
        <v>34011</v>
      </c>
      <c r="I728" s="60">
        <v>45044.5</v>
      </c>
      <c r="J728" s="60" t="s">
        <v>15113</v>
      </c>
      <c r="K728" s="60">
        <v>31.9</v>
      </c>
      <c r="L728" s="60" t="s">
        <v>14752</v>
      </c>
      <c r="M728" s="60">
        <v>22.2</v>
      </c>
      <c r="N728"/>
      <c r="O728">
        <v>22.2</v>
      </c>
      <c r="AS728" s="8"/>
      <c r="AT728" s="8"/>
      <c r="AU728" s="8"/>
    </row>
    <row r="729" spans="1:47" ht="15" x14ac:dyDescent="0.25">
      <c r="A729" s="60" t="s">
        <v>23423</v>
      </c>
      <c r="B729" s="60" t="s">
        <v>9371</v>
      </c>
      <c r="C729" s="60">
        <v>48061</v>
      </c>
      <c r="D729" s="60" t="s">
        <v>214</v>
      </c>
      <c r="E729" s="60">
        <v>11</v>
      </c>
      <c r="F729" s="60">
        <v>30397</v>
      </c>
      <c r="G729" s="60">
        <v>27303.25</v>
      </c>
      <c r="H729" s="60">
        <v>34011</v>
      </c>
      <c r="I729" s="60">
        <v>45044.5</v>
      </c>
      <c r="J729" s="60" t="s">
        <v>15112</v>
      </c>
      <c r="K729" s="60">
        <v>31.9</v>
      </c>
      <c r="L729" s="60" t="s">
        <v>14751</v>
      </c>
      <c r="M729" s="60">
        <v>42.7</v>
      </c>
      <c r="N729"/>
      <c r="O729">
        <v>42.7</v>
      </c>
      <c r="AS729" s="8"/>
      <c r="AT729" s="8"/>
      <c r="AU729" s="8"/>
    </row>
    <row r="730" spans="1:47" ht="15" x14ac:dyDescent="0.25">
      <c r="A730" s="60" t="s">
        <v>8387</v>
      </c>
      <c r="B730" s="60" t="s">
        <v>9314</v>
      </c>
      <c r="C730" s="60">
        <v>48061</v>
      </c>
      <c r="D730" s="60" t="s">
        <v>214</v>
      </c>
      <c r="E730" s="60">
        <v>11</v>
      </c>
      <c r="F730" s="60">
        <v>66202</v>
      </c>
      <c r="G730" s="60">
        <v>27303.25</v>
      </c>
      <c r="H730" s="60">
        <v>34011</v>
      </c>
      <c r="I730" s="60">
        <v>45044.5</v>
      </c>
      <c r="J730" s="60" t="s">
        <v>15111</v>
      </c>
      <c r="K730" s="60">
        <v>31.9</v>
      </c>
      <c r="L730" s="60" t="s">
        <v>14752</v>
      </c>
      <c r="M730" s="60">
        <v>10.5</v>
      </c>
      <c r="N730"/>
      <c r="O730">
        <v>10.5</v>
      </c>
      <c r="AS730" s="8"/>
      <c r="AT730" s="8"/>
      <c r="AU730" s="8"/>
    </row>
    <row r="731" spans="1:47" ht="15" x14ac:dyDescent="0.25">
      <c r="A731" s="60" t="s">
        <v>8163</v>
      </c>
      <c r="B731" s="60" t="s">
        <v>9313</v>
      </c>
      <c r="C731" s="60">
        <v>48061</v>
      </c>
      <c r="D731" s="60" t="s">
        <v>214</v>
      </c>
      <c r="E731" s="60">
        <v>11</v>
      </c>
      <c r="F731" s="60">
        <v>65435</v>
      </c>
      <c r="G731" s="60">
        <v>27303.25</v>
      </c>
      <c r="H731" s="60">
        <v>34011</v>
      </c>
      <c r="I731" s="60">
        <v>45044.5</v>
      </c>
      <c r="J731" s="60" t="s">
        <v>15111</v>
      </c>
      <c r="K731" s="60">
        <v>31.9</v>
      </c>
      <c r="L731" s="60" t="s">
        <v>14752</v>
      </c>
      <c r="M731" s="60">
        <v>13.4</v>
      </c>
      <c r="N731"/>
      <c r="O731">
        <v>13.4</v>
      </c>
      <c r="AS731" s="8"/>
      <c r="AT731" s="8"/>
      <c r="AU731" s="8"/>
    </row>
    <row r="732" spans="1:47" ht="15" x14ac:dyDescent="0.25">
      <c r="A732" s="60" t="s">
        <v>23424</v>
      </c>
      <c r="B732" s="60" t="s">
        <v>9336</v>
      </c>
      <c r="C732" s="60">
        <v>48061</v>
      </c>
      <c r="D732" s="60" t="s">
        <v>214</v>
      </c>
      <c r="E732" s="60">
        <v>11</v>
      </c>
      <c r="F732" s="60">
        <v>32608</v>
      </c>
      <c r="G732" s="60">
        <v>27303.25</v>
      </c>
      <c r="H732" s="60">
        <v>34011</v>
      </c>
      <c r="I732" s="60">
        <v>45044.5</v>
      </c>
      <c r="J732" s="60" t="s">
        <v>15112</v>
      </c>
      <c r="K732" s="60">
        <v>31.9</v>
      </c>
      <c r="L732" s="60" t="s">
        <v>14751</v>
      </c>
      <c r="M732" s="60">
        <v>34.5</v>
      </c>
      <c r="N732"/>
      <c r="O732">
        <v>34.5</v>
      </c>
      <c r="AS732" s="8"/>
      <c r="AT732" s="8"/>
      <c r="AU732" s="8"/>
    </row>
    <row r="733" spans="1:47" ht="15" x14ac:dyDescent="0.25">
      <c r="A733" s="60" t="s">
        <v>23425</v>
      </c>
      <c r="B733" s="60" t="s">
        <v>9344</v>
      </c>
      <c r="C733" s="60">
        <v>48061</v>
      </c>
      <c r="D733" s="60" t="s">
        <v>214</v>
      </c>
      <c r="E733" s="60">
        <v>11</v>
      </c>
      <c r="F733" s="60">
        <v>35686</v>
      </c>
      <c r="G733" s="60">
        <v>27303.25</v>
      </c>
      <c r="H733" s="60">
        <v>34011</v>
      </c>
      <c r="I733" s="60">
        <v>45044.5</v>
      </c>
      <c r="J733" s="60" t="s">
        <v>15113</v>
      </c>
      <c r="K733" s="60">
        <v>31.9</v>
      </c>
      <c r="L733" s="60" t="s">
        <v>14752</v>
      </c>
      <c r="M733" s="60">
        <v>18.600000000000001</v>
      </c>
      <c r="N733"/>
      <c r="O733">
        <v>18.600000000000001</v>
      </c>
      <c r="AS733" s="8"/>
      <c r="AT733" s="8"/>
      <c r="AU733" s="8"/>
    </row>
    <row r="734" spans="1:47" ht="15" x14ac:dyDescent="0.25">
      <c r="A734" s="60" t="s">
        <v>5891</v>
      </c>
      <c r="B734" s="60" t="s">
        <v>9329</v>
      </c>
      <c r="C734" s="60">
        <v>48061</v>
      </c>
      <c r="D734" s="60" t="s">
        <v>214</v>
      </c>
      <c r="E734" s="60">
        <v>11</v>
      </c>
      <c r="F734" s="60">
        <v>34022</v>
      </c>
      <c r="G734" s="60">
        <v>27303.25</v>
      </c>
      <c r="H734" s="60">
        <v>34011</v>
      </c>
      <c r="I734" s="60">
        <v>45044.5</v>
      </c>
      <c r="J734" s="60" t="s">
        <v>15113</v>
      </c>
      <c r="K734" s="60">
        <v>31.9</v>
      </c>
      <c r="L734" s="60" t="s">
        <v>14751</v>
      </c>
      <c r="M734" s="60">
        <v>33.799999999999997</v>
      </c>
      <c r="N734"/>
      <c r="O734">
        <v>33.799999999999997</v>
      </c>
      <c r="AS734" s="8"/>
      <c r="AT734" s="8"/>
      <c r="AU734" s="8"/>
    </row>
    <row r="735" spans="1:47" ht="15" x14ac:dyDescent="0.25">
      <c r="A735" s="60" t="s">
        <v>6258</v>
      </c>
      <c r="B735" s="60" t="s">
        <v>9328</v>
      </c>
      <c r="C735" s="60">
        <v>48061</v>
      </c>
      <c r="D735" s="60" t="s">
        <v>214</v>
      </c>
      <c r="E735" s="60">
        <v>11</v>
      </c>
      <c r="F735" s="60">
        <v>29464</v>
      </c>
      <c r="G735" s="60">
        <v>27303.25</v>
      </c>
      <c r="H735" s="60">
        <v>34011</v>
      </c>
      <c r="I735" s="60">
        <v>45044.5</v>
      </c>
      <c r="J735" s="60" t="s">
        <v>15112</v>
      </c>
      <c r="K735" s="60">
        <v>31.9</v>
      </c>
      <c r="L735" s="60" t="s">
        <v>14751</v>
      </c>
      <c r="M735" s="60">
        <v>35.6</v>
      </c>
      <c r="N735"/>
      <c r="O735">
        <v>35.6</v>
      </c>
      <c r="AS735" s="8"/>
      <c r="AT735" s="8"/>
      <c r="AU735" s="8"/>
    </row>
    <row r="736" spans="1:47" ht="15" x14ac:dyDescent="0.25">
      <c r="A736" s="60" t="s">
        <v>6265</v>
      </c>
      <c r="B736" s="60" t="s">
        <v>9382</v>
      </c>
      <c r="C736" s="60">
        <v>48061</v>
      </c>
      <c r="D736" s="60" t="s">
        <v>214</v>
      </c>
      <c r="E736" s="60">
        <v>11</v>
      </c>
      <c r="F736" s="60">
        <v>25189</v>
      </c>
      <c r="G736" s="60">
        <v>27303.25</v>
      </c>
      <c r="H736" s="60">
        <v>34011</v>
      </c>
      <c r="I736" s="60">
        <v>45044.5</v>
      </c>
      <c r="J736" s="60" t="s">
        <v>15114</v>
      </c>
      <c r="K736" s="60">
        <v>31.9</v>
      </c>
      <c r="L736" s="60" t="s">
        <v>14751</v>
      </c>
      <c r="M736" s="60">
        <v>43.7</v>
      </c>
      <c r="N736"/>
      <c r="O736">
        <v>43.7</v>
      </c>
      <c r="AS736" s="8"/>
      <c r="AT736" s="8"/>
      <c r="AU736" s="8"/>
    </row>
    <row r="737" spans="1:47" ht="15" x14ac:dyDescent="0.25">
      <c r="A737" s="60" t="s">
        <v>22467</v>
      </c>
      <c r="B737" s="60" t="s">
        <v>9337</v>
      </c>
      <c r="C737" s="60">
        <v>48061</v>
      </c>
      <c r="D737" s="60" t="s">
        <v>214</v>
      </c>
      <c r="E737" s="60">
        <v>11</v>
      </c>
      <c r="F737" s="60">
        <v>37670</v>
      </c>
      <c r="G737" s="60">
        <v>27303.25</v>
      </c>
      <c r="H737" s="60">
        <v>34011</v>
      </c>
      <c r="I737" s="60">
        <v>45044.5</v>
      </c>
      <c r="J737" s="60" t="s">
        <v>15113</v>
      </c>
      <c r="K737" s="60">
        <v>31.9</v>
      </c>
      <c r="L737" s="60" t="s">
        <v>14752</v>
      </c>
      <c r="M737" s="60">
        <v>20.399999999999999</v>
      </c>
      <c r="N737"/>
      <c r="O737">
        <v>20.399999999999999</v>
      </c>
      <c r="AS737" s="8"/>
      <c r="AT737" s="8"/>
      <c r="AU737" s="8"/>
    </row>
    <row r="738" spans="1:47" ht="15" x14ac:dyDescent="0.25">
      <c r="A738" s="60" t="s">
        <v>16912</v>
      </c>
      <c r="B738" s="60" t="s">
        <v>9327</v>
      </c>
      <c r="C738" s="60">
        <v>48061</v>
      </c>
      <c r="D738" s="60" t="s">
        <v>214</v>
      </c>
      <c r="E738" s="60">
        <v>11</v>
      </c>
      <c r="F738" s="60">
        <v>47793</v>
      </c>
      <c r="G738" s="60">
        <v>27303.25</v>
      </c>
      <c r="H738" s="60">
        <v>34011</v>
      </c>
      <c r="I738" s="60">
        <v>45044.5</v>
      </c>
      <c r="J738" s="60" t="s">
        <v>15111</v>
      </c>
      <c r="K738" s="60">
        <v>31.9</v>
      </c>
      <c r="L738" s="60" t="s">
        <v>14751</v>
      </c>
      <c r="M738" s="60">
        <v>36.5</v>
      </c>
      <c r="N738"/>
      <c r="O738">
        <v>36.5</v>
      </c>
      <c r="AS738" s="8"/>
      <c r="AT738" s="8"/>
      <c r="AU738" s="8"/>
    </row>
    <row r="739" spans="1:47" ht="15" x14ac:dyDescent="0.25">
      <c r="A739" s="60" t="s">
        <v>23426</v>
      </c>
      <c r="B739" s="60" t="s">
        <v>9330</v>
      </c>
      <c r="C739" s="60">
        <v>48061</v>
      </c>
      <c r="D739" s="60" t="s">
        <v>214</v>
      </c>
      <c r="E739" s="60">
        <v>11</v>
      </c>
      <c r="F739" s="60">
        <v>38333</v>
      </c>
      <c r="G739" s="60">
        <v>27303.25</v>
      </c>
      <c r="H739" s="60">
        <v>34011</v>
      </c>
      <c r="I739" s="60">
        <v>45044.5</v>
      </c>
      <c r="J739" s="60" t="s">
        <v>15113</v>
      </c>
      <c r="K739" s="60">
        <v>31.9</v>
      </c>
      <c r="L739" s="60" t="s">
        <v>14752</v>
      </c>
      <c r="M739" s="60">
        <v>28.7</v>
      </c>
      <c r="N739"/>
      <c r="O739">
        <v>28.7</v>
      </c>
      <c r="AS739" s="8"/>
      <c r="AT739" s="8"/>
      <c r="AU739" s="8"/>
    </row>
    <row r="740" spans="1:47" ht="15" x14ac:dyDescent="0.25">
      <c r="A740" s="60" t="s">
        <v>968</v>
      </c>
      <c r="B740" s="60" t="s">
        <v>9386</v>
      </c>
      <c r="C740" s="60">
        <v>48061</v>
      </c>
      <c r="D740" s="60" t="s">
        <v>214</v>
      </c>
      <c r="E740" s="60">
        <v>11</v>
      </c>
      <c r="F740" s="60">
        <v>24594</v>
      </c>
      <c r="G740" s="60">
        <v>27303.25</v>
      </c>
      <c r="H740" s="60">
        <v>34011</v>
      </c>
      <c r="I740" s="60">
        <v>45044.5</v>
      </c>
      <c r="J740" s="60" t="s">
        <v>15114</v>
      </c>
      <c r="K740" s="60">
        <v>31.9</v>
      </c>
      <c r="L740" s="60" t="s">
        <v>14751</v>
      </c>
      <c r="M740" s="60">
        <v>44.7</v>
      </c>
      <c r="N740"/>
      <c r="O740">
        <v>44.7</v>
      </c>
      <c r="AS740" s="8"/>
      <c r="AT740" s="8"/>
      <c r="AU740" s="8"/>
    </row>
    <row r="741" spans="1:47" ht="15" x14ac:dyDescent="0.25">
      <c r="A741" s="60" t="s">
        <v>18520</v>
      </c>
      <c r="B741" s="60" t="s">
        <v>9381</v>
      </c>
      <c r="C741" s="60">
        <v>48061</v>
      </c>
      <c r="D741" s="60" t="s">
        <v>214</v>
      </c>
      <c r="E741" s="60">
        <v>11</v>
      </c>
      <c r="F741" s="60">
        <v>22500</v>
      </c>
      <c r="G741" s="60">
        <v>27303.25</v>
      </c>
      <c r="H741" s="60">
        <v>34011</v>
      </c>
      <c r="I741" s="60">
        <v>45044.5</v>
      </c>
      <c r="J741" s="60" t="s">
        <v>15114</v>
      </c>
      <c r="K741" s="60">
        <v>31.9</v>
      </c>
      <c r="L741" s="60" t="s">
        <v>14751</v>
      </c>
      <c r="M741" s="60">
        <v>48.7</v>
      </c>
      <c r="N741"/>
      <c r="O741">
        <v>48.7</v>
      </c>
      <c r="AS741" s="8"/>
      <c r="AT741" s="8"/>
      <c r="AU741" s="8"/>
    </row>
    <row r="742" spans="1:47" ht="15" x14ac:dyDescent="0.25">
      <c r="A742" s="60" t="s">
        <v>23427</v>
      </c>
      <c r="B742" s="60" t="s">
        <v>9343</v>
      </c>
      <c r="C742" s="60">
        <v>48061</v>
      </c>
      <c r="D742" s="60" t="s">
        <v>214</v>
      </c>
      <c r="E742" s="60">
        <v>11</v>
      </c>
      <c r="F742" s="60">
        <v>27898</v>
      </c>
      <c r="G742" s="60">
        <v>27303.25</v>
      </c>
      <c r="H742" s="60">
        <v>34011</v>
      </c>
      <c r="I742" s="60">
        <v>45044.5</v>
      </c>
      <c r="J742" s="60" t="s">
        <v>15112</v>
      </c>
      <c r="K742" s="60">
        <v>31.9</v>
      </c>
      <c r="L742" s="60" t="s">
        <v>14751</v>
      </c>
      <c r="M742" s="60">
        <v>38.1</v>
      </c>
      <c r="N742"/>
      <c r="O742">
        <v>38.1</v>
      </c>
      <c r="AS742" s="8"/>
      <c r="AT742" s="8"/>
      <c r="AU742" s="8"/>
    </row>
    <row r="743" spans="1:47" ht="15" x14ac:dyDescent="0.25">
      <c r="A743" s="60" t="s">
        <v>18425</v>
      </c>
      <c r="B743" s="60" t="s">
        <v>9355</v>
      </c>
      <c r="C743" s="60">
        <v>48061</v>
      </c>
      <c r="D743" s="60" t="s">
        <v>214</v>
      </c>
      <c r="E743" s="60">
        <v>11</v>
      </c>
      <c r="F743" s="60">
        <v>30895</v>
      </c>
      <c r="G743" s="60">
        <v>27303.25</v>
      </c>
      <c r="H743" s="60">
        <v>34011</v>
      </c>
      <c r="I743" s="60">
        <v>45044.5</v>
      </c>
      <c r="J743" s="60" t="s">
        <v>15112</v>
      </c>
      <c r="K743" s="60">
        <v>31.9</v>
      </c>
      <c r="L743" s="60" t="s">
        <v>14751</v>
      </c>
      <c r="M743" s="60">
        <v>34</v>
      </c>
      <c r="N743"/>
      <c r="O743">
        <v>34</v>
      </c>
      <c r="AS743" s="8"/>
      <c r="AT743" s="8"/>
      <c r="AU743" s="8"/>
    </row>
    <row r="744" spans="1:47" ht="15" x14ac:dyDescent="0.25">
      <c r="A744" s="60" t="s">
        <v>23428</v>
      </c>
      <c r="B744" s="60" t="s">
        <v>9369</v>
      </c>
      <c r="C744" s="60">
        <v>48061</v>
      </c>
      <c r="D744" s="60" t="s">
        <v>214</v>
      </c>
      <c r="E744" s="60">
        <v>11</v>
      </c>
      <c r="F744" s="60">
        <v>22065</v>
      </c>
      <c r="G744" s="60">
        <v>27303.25</v>
      </c>
      <c r="H744" s="60">
        <v>34011</v>
      </c>
      <c r="I744" s="60">
        <v>45044.5</v>
      </c>
      <c r="J744" s="60" t="s">
        <v>15114</v>
      </c>
      <c r="K744" s="60">
        <v>31.9</v>
      </c>
      <c r="L744" s="60" t="s">
        <v>14751</v>
      </c>
      <c r="M744" s="60">
        <v>53.7</v>
      </c>
      <c r="N744"/>
      <c r="O744">
        <v>53.7</v>
      </c>
      <c r="AS744" s="8"/>
      <c r="AT744" s="8"/>
      <c r="AU744" s="8"/>
    </row>
    <row r="745" spans="1:47" ht="15" x14ac:dyDescent="0.25">
      <c r="A745" s="60" t="s">
        <v>23429</v>
      </c>
      <c r="B745" s="60" t="s">
        <v>9346</v>
      </c>
      <c r="C745" s="60">
        <v>48061</v>
      </c>
      <c r="D745" s="60" t="s">
        <v>214</v>
      </c>
      <c r="E745" s="60">
        <v>11</v>
      </c>
      <c r="F745" s="60">
        <v>29424</v>
      </c>
      <c r="G745" s="60">
        <v>27303.25</v>
      </c>
      <c r="H745" s="60">
        <v>34011</v>
      </c>
      <c r="I745" s="60">
        <v>45044.5</v>
      </c>
      <c r="J745" s="60" t="s">
        <v>15112</v>
      </c>
      <c r="K745" s="60">
        <v>31.9</v>
      </c>
      <c r="L745" s="60" t="s">
        <v>14751</v>
      </c>
      <c r="M745" s="60">
        <v>46.3</v>
      </c>
      <c r="N745"/>
      <c r="O745">
        <v>46.3</v>
      </c>
      <c r="AS745" s="8"/>
      <c r="AT745" s="8"/>
      <c r="AU745" s="8"/>
    </row>
    <row r="746" spans="1:47" ht="15" x14ac:dyDescent="0.25">
      <c r="A746" s="60" t="s">
        <v>23430</v>
      </c>
      <c r="B746" s="60" t="s">
        <v>9326</v>
      </c>
      <c r="C746" s="60">
        <v>48061</v>
      </c>
      <c r="D746" s="60" t="s">
        <v>214</v>
      </c>
      <c r="E746" s="60">
        <v>11</v>
      </c>
      <c r="F746" s="60">
        <v>39540</v>
      </c>
      <c r="G746" s="60">
        <v>27303.25</v>
      </c>
      <c r="H746" s="60">
        <v>34011</v>
      </c>
      <c r="I746" s="60">
        <v>45044.5</v>
      </c>
      <c r="J746" s="60" t="s">
        <v>15113</v>
      </c>
      <c r="K746" s="60">
        <v>31.9</v>
      </c>
      <c r="L746" s="60" t="s">
        <v>14752</v>
      </c>
      <c r="M746" s="60">
        <v>22</v>
      </c>
      <c r="N746"/>
      <c r="O746">
        <v>22</v>
      </c>
      <c r="AS746" s="8"/>
      <c r="AT746" s="8"/>
      <c r="AU746" s="8"/>
    </row>
    <row r="747" spans="1:47" ht="15" x14ac:dyDescent="0.25">
      <c r="A747" s="60" t="s">
        <v>23431</v>
      </c>
      <c r="B747" s="60" t="s">
        <v>9370</v>
      </c>
      <c r="C747" s="60">
        <v>48061</v>
      </c>
      <c r="D747" s="60" t="s">
        <v>214</v>
      </c>
      <c r="E747" s="60">
        <v>11</v>
      </c>
      <c r="F747" s="60">
        <v>34556</v>
      </c>
      <c r="G747" s="60">
        <v>27303.25</v>
      </c>
      <c r="H747" s="60">
        <v>34011</v>
      </c>
      <c r="I747" s="60">
        <v>45044.5</v>
      </c>
      <c r="J747" s="60" t="s">
        <v>15113</v>
      </c>
      <c r="K747" s="60">
        <v>31.9</v>
      </c>
      <c r="L747" s="60" t="s">
        <v>14752</v>
      </c>
      <c r="M747" s="60">
        <v>29.1</v>
      </c>
      <c r="N747"/>
      <c r="O747">
        <v>29.1</v>
      </c>
      <c r="AS747" s="8"/>
      <c r="AT747" s="8"/>
      <c r="AU747" s="8"/>
    </row>
    <row r="748" spans="1:47" ht="15" x14ac:dyDescent="0.25">
      <c r="A748" s="60" t="s">
        <v>23432</v>
      </c>
      <c r="B748" s="60" t="s">
        <v>9362</v>
      </c>
      <c r="C748" s="60">
        <v>48061</v>
      </c>
      <c r="D748" s="60" t="s">
        <v>214</v>
      </c>
      <c r="E748" s="60">
        <v>11</v>
      </c>
      <c r="F748" s="60">
        <v>25082</v>
      </c>
      <c r="G748" s="60">
        <v>27303.25</v>
      </c>
      <c r="H748" s="60">
        <v>34011</v>
      </c>
      <c r="I748" s="60">
        <v>45044.5</v>
      </c>
      <c r="J748" s="60" t="s">
        <v>15114</v>
      </c>
      <c r="K748" s="60">
        <v>31.9</v>
      </c>
      <c r="L748" s="60" t="s">
        <v>14751</v>
      </c>
      <c r="M748" s="60">
        <v>42.6</v>
      </c>
      <c r="N748"/>
      <c r="O748">
        <v>42.6</v>
      </c>
      <c r="AS748" s="8"/>
      <c r="AT748" s="8"/>
      <c r="AU748" s="8"/>
    </row>
    <row r="749" spans="1:47" ht="15" x14ac:dyDescent="0.25">
      <c r="A749" s="60" t="s">
        <v>23433</v>
      </c>
      <c r="B749" s="60" t="s">
        <v>9376</v>
      </c>
      <c r="C749" s="60">
        <v>48061</v>
      </c>
      <c r="D749" s="60" t="s">
        <v>214</v>
      </c>
      <c r="E749" s="60">
        <v>11</v>
      </c>
      <c r="F749" s="60">
        <v>27333</v>
      </c>
      <c r="G749" s="60">
        <v>27303.25</v>
      </c>
      <c r="H749" s="60">
        <v>34011</v>
      </c>
      <c r="I749" s="60">
        <v>45044.5</v>
      </c>
      <c r="J749" s="60" t="s">
        <v>15112</v>
      </c>
      <c r="K749" s="60">
        <v>31.9</v>
      </c>
      <c r="L749" s="60" t="s">
        <v>14751</v>
      </c>
      <c r="M749" s="60">
        <v>38.4</v>
      </c>
      <c r="N749"/>
      <c r="O749">
        <v>38.4</v>
      </c>
      <c r="AS749" s="8"/>
      <c r="AT749" s="8"/>
      <c r="AU749" s="8"/>
    </row>
    <row r="750" spans="1:47" ht="15" x14ac:dyDescent="0.25">
      <c r="A750" s="60" t="s">
        <v>23434</v>
      </c>
      <c r="B750" s="60" t="s">
        <v>9352</v>
      </c>
      <c r="C750" s="60">
        <v>48061</v>
      </c>
      <c r="D750" s="60" t="s">
        <v>214</v>
      </c>
      <c r="E750" s="60">
        <v>11</v>
      </c>
      <c r="F750" s="60">
        <v>28715</v>
      </c>
      <c r="G750" s="60">
        <v>27303.25</v>
      </c>
      <c r="H750" s="60">
        <v>34011</v>
      </c>
      <c r="I750" s="60">
        <v>45044.5</v>
      </c>
      <c r="J750" s="60" t="s">
        <v>15112</v>
      </c>
      <c r="K750" s="60">
        <v>31.9</v>
      </c>
      <c r="L750" s="60" t="s">
        <v>14751</v>
      </c>
      <c r="M750" s="60">
        <v>49</v>
      </c>
      <c r="N750"/>
      <c r="O750">
        <v>49</v>
      </c>
      <c r="AS750" s="8"/>
      <c r="AT750" s="8"/>
      <c r="AU750" s="8"/>
    </row>
    <row r="751" spans="1:47" ht="15" x14ac:dyDescent="0.25">
      <c r="A751" s="60" t="s">
        <v>23435</v>
      </c>
      <c r="B751" s="60" t="s">
        <v>9367</v>
      </c>
      <c r="C751" s="60">
        <v>48061</v>
      </c>
      <c r="D751" s="60" t="s">
        <v>214</v>
      </c>
      <c r="E751" s="60">
        <v>11</v>
      </c>
      <c r="F751" s="60">
        <v>33185</v>
      </c>
      <c r="G751" s="60">
        <v>27303.25</v>
      </c>
      <c r="H751" s="60">
        <v>34011</v>
      </c>
      <c r="I751" s="60">
        <v>45044.5</v>
      </c>
      <c r="J751" s="60" t="s">
        <v>15112</v>
      </c>
      <c r="K751" s="60">
        <v>31.9</v>
      </c>
      <c r="L751" s="60" t="s">
        <v>14751</v>
      </c>
      <c r="M751" s="60">
        <v>41.9</v>
      </c>
      <c r="N751"/>
      <c r="O751">
        <v>41.9</v>
      </c>
      <c r="AS751" s="8"/>
      <c r="AT751" s="8"/>
      <c r="AU751" s="8"/>
    </row>
    <row r="752" spans="1:47" ht="15" x14ac:dyDescent="0.25">
      <c r="A752" s="60" t="s">
        <v>891</v>
      </c>
      <c r="B752" s="60" t="s">
        <v>9377</v>
      </c>
      <c r="C752" s="60">
        <v>48061</v>
      </c>
      <c r="D752" s="60" t="s">
        <v>214</v>
      </c>
      <c r="E752" s="60">
        <v>11</v>
      </c>
      <c r="F752" s="60">
        <v>20096</v>
      </c>
      <c r="G752" s="60">
        <v>27303.25</v>
      </c>
      <c r="H752" s="60">
        <v>34011</v>
      </c>
      <c r="I752" s="60">
        <v>45044.5</v>
      </c>
      <c r="J752" s="60" t="s">
        <v>15114</v>
      </c>
      <c r="K752" s="60">
        <v>31.9</v>
      </c>
      <c r="L752" s="60" t="s">
        <v>14751</v>
      </c>
      <c r="M752" s="60">
        <v>45</v>
      </c>
      <c r="N752"/>
      <c r="O752">
        <v>45</v>
      </c>
      <c r="AS752" s="8"/>
      <c r="AT752" s="8"/>
      <c r="AU752" s="8"/>
    </row>
    <row r="753" spans="1:47" ht="15" x14ac:dyDescent="0.25">
      <c r="A753" s="60" t="s">
        <v>23436</v>
      </c>
      <c r="B753" s="60" t="s">
        <v>9379</v>
      </c>
      <c r="C753" s="60">
        <v>48061</v>
      </c>
      <c r="D753" s="60" t="s">
        <v>214</v>
      </c>
      <c r="E753" s="60">
        <v>11</v>
      </c>
      <c r="F753" s="60">
        <v>20179</v>
      </c>
      <c r="G753" s="60">
        <v>27303.25</v>
      </c>
      <c r="H753" s="60">
        <v>34011</v>
      </c>
      <c r="I753" s="60">
        <v>45044.5</v>
      </c>
      <c r="J753" s="60" t="s">
        <v>15114</v>
      </c>
      <c r="K753" s="60">
        <v>31.9</v>
      </c>
      <c r="L753" s="60" t="s">
        <v>14751</v>
      </c>
      <c r="M753" s="60">
        <v>40.5</v>
      </c>
      <c r="N753"/>
      <c r="O753">
        <v>40.5</v>
      </c>
      <c r="AS753" s="8"/>
      <c r="AT753" s="8"/>
      <c r="AU753" s="8"/>
    </row>
    <row r="754" spans="1:47" ht="15" x14ac:dyDescent="0.25">
      <c r="A754" s="60" t="s">
        <v>23437</v>
      </c>
      <c r="B754" s="60" t="s">
        <v>9307</v>
      </c>
      <c r="C754" s="60">
        <v>48061</v>
      </c>
      <c r="D754" s="60" t="s">
        <v>214</v>
      </c>
      <c r="E754" s="60">
        <v>11</v>
      </c>
      <c r="F754" s="60">
        <v>42946</v>
      </c>
      <c r="G754" s="60">
        <v>27303.25</v>
      </c>
      <c r="H754" s="60">
        <v>34011</v>
      </c>
      <c r="I754" s="60">
        <v>45044.5</v>
      </c>
      <c r="J754" s="60" t="s">
        <v>15113</v>
      </c>
      <c r="K754" s="60">
        <v>31.9</v>
      </c>
      <c r="L754" s="60" t="s">
        <v>14751</v>
      </c>
      <c r="M754" s="60">
        <v>33.5</v>
      </c>
      <c r="N754"/>
      <c r="O754">
        <v>33.5</v>
      </c>
      <c r="AS754" s="8"/>
      <c r="AT754" s="8"/>
      <c r="AU754" s="8"/>
    </row>
    <row r="755" spans="1:47" ht="15" x14ac:dyDescent="0.25">
      <c r="A755" s="60" t="s">
        <v>23438</v>
      </c>
      <c r="B755" s="60" t="s">
        <v>9364</v>
      </c>
      <c r="C755" s="60">
        <v>48061</v>
      </c>
      <c r="D755" s="60" t="s">
        <v>214</v>
      </c>
      <c r="E755" s="60">
        <v>11</v>
      </c>
      <c r="F755" s="60">
        <v>32708</v>
      </c>
      <c r="G755" s="60">
        <v>27303.25</v>
      </c>
      <c r="H755" s="60">
        <v>34011</v>
      </c>
      <c r="I755" s="60">
        <v>45044.5</v>
      </c>
      <c r="J755" s="60" t="s">
        <v>15112</v>
      </c>
      <c r="K755" s="60">
        <v>31.9</v>
      </c>
      <c r="L755" s="60" t="s">
        <v>14751</v>
      </c>
      <c r="M755" s="60">
        <v>35.6</v>
      </c>
      <c r="N755"/>
      <c r="O755">
        <v>35.6</v>
      </c>
      <c r="AS755" s="8"/>
      <c r="AT755" s="8"/>
      <c r="AU755" s="8"/>
    </row>
    <row r="756" spans="1:47" ht="15" x14ac:dyDescent="0.25">
      <c r="A756" s="60" t="s">
        <v>23439</v>
      </c>
      <c r="B756" s="60" t="s">
        <v>9384</v>
      </c>
      <c r="C756" s="60">
        <v>48061</v>
      </c>
      <c r="D756" s="60" t="s">
        <v>214</v>
      </c>
      <c r="E756" s="60">
        <v>11</v>
      </c>
      <c r="F756" s="60">
        <v>19948</v>
      </c>
      <c r="G756" s="60">
        <v>27303.25</v>
      </c>
      <c r="H756" s="60">
        <v>34011</v>
      </c>
      <c r="I756" s="60">
        <v>45044.5</v>
      </c>
      <c r="J756" s="60" t="s">
        <v>15114</v>
      </c>
      <c r="K756" s="60">
        <v>31.9</v>
      </c>
      <c r="L756" s="60" t="s">
        <v>14751</v>
      </c>
      <c r="M756" s="60">
        <v>55.2</v>
      </c>
      <c r="N756"/>
      <c r="O756">
        <v>55.2</v>
      </c>
      <c r="AS756" s="8"/>
      <c r="AT756" s="8"/>
      <c r="AU756" s="8"/>
    </row>
    <row r="757" spans="1:47" ht="15" x14ac:dyDescent="0.25">
      <c r="A757" s="60" t="s">
        <v>23440</v>
      </c>
      <c r="B757" s="60" t="s">
        <v>9378</v>
      </c>
      <c r="C757" s="60">
        <v>48061</v>
      </c>
      <c r="D757" s="60" t="s">
        <v>214</v>
      </c>
      <c r="E757" s="60">
        <v>11</v>
      </c>
      <c r="F757" s="60">
        <v>16652</v>
      </c>
      <c r="G757" s="60">
        <v>27303.25</v>
      </c>
      <c r="H757" s="60">
        <v>34011</v>
      </c>
      <c r="I757" s="60">
        <v>45044.5</v>
      </c>
      <c r="J757" s="60" t="s">
        <v>15114</v>
      </c>
      <c r="K757" s="60">
        <v>31.9</v>
      </c>
      <c r="L757" s="60" t="s">
        <v>14751</v>
      </c>
      <c r="M757" s="60">
        <v>70</v>
      </c>
      <c r="N757"/>
      <c r="O757">
        <v>70</v>
      </c>
      <c r="AS757" s="8"/>
      <c r="AT757" s="8"/>
      <c r="AU757" s="8"/>
    </row>
    <row r="758" spans="1:47" ht="15" x14ac:dyDescent="0.25">
      <c r="A758" s="60" t="s">
        <v>23441</v>
      </c>
      <c r="B758" s="60" t="s">
        <v>9383</v>
      </c>
      <c r="C758" s="60">
        <v>48061</v>
      </c>
      <c r="D758" s="60" t="s">
        <v>214</v>
      </c>
      <c r="E758" s="60">
        <v>11</v>
      </c>
      <c r="F758" s="60">
        <v>18615</v>
      </c>
      <c r="G758" s="60">
        <v>27303.25</v>
      </c>
      <c r="H758" s="60">
        <v>34011</v>
      </c>
      <c r="I758" s="60">
        <v>45044.5</v>
      </c>
      <c r="J758" s="60" t="s">
        <v>15114</v>
      </c>
      <c r="K758" s="60">
        <v>31.9</v>
      </c>
      <c r="L758" s="60" t="s">
        <v>14751</v>
      </c>
      <c r="M758" s="60">
        <v>56.3</v>
      </c>
      <c r="N758"/>
      <c r="O758">
        <v>56.3</v>
      </c>
      <c r="AS758" s="8"/>
      <c r="AT758" s="8"/>
      <c r="AU758" s="8"/>
    </row>
    <row r="759" spans="1:47" ht="15" x14ac:dyDescent="0.25">
      <c r="A759" s="60" t="s">
        <v>23442</v>
      </c>
      <c r="B759" s="60" t="s">
        <v>9363</v>
      </c>
      <c r="C759" s="60">
        <v>48061</v>
      </c>
      <c r="D759" s="60" t="s">
        <v>214</v>
      </c>
      <c r="E759" s="60">
        <v>11</v>
      </c>
      <c r="F759" s="60">
        <v>25486</v>
      </c>
      <c r="G759" s="60">
        <v>27303.25</v>
      </c>
      <c r="H759" s="60">
        <v>34011</v>
      </c>
      <c r="I759" s="60">
        <v>45044.5</v>
      </c>
      <c r="J759" s="60" t="s">
        <v>15114</v>
      </c>
      <c r="K759" s="60">
        <v>31.9</v>
      </c>
      <c r="L759" s="60" t="s">
        <v>14751</v>
      </c>
      <c r="M759" s="60">
        <v>40.6</v>
      </c>
      <c r="N759"/>
      <c r="O759">
        <v>40.6</v>
      </c>
      <c r="AS759" s="8"/>
      <c r="AT759" s="8"/>
      <c r="AU759" s="8"/>
    </row>
    <row r="760" spans="1:47" ht="15" x14ac:dyDescent="0.25">
      <c r="A760" s="60" t="s">
        <v>18603</v>
      </c>
      <c r="B760" s="60" t="s">
        <v>9385</v>
      </c>
      <c r="C760" s="60">
        <v>48061</v>
      </c>
      <c r="D760" s="60" t="s">
        <v>214</v>
      </c>
      <c r="E760" s="60">
        <v>11</v>
      </c>
      <c r="F760" s="60">
        <v>35417</v>
      </c>
      <c r="G760" s="60">
        <v>27303.25</v>
      </c>
      <c r="H760" s="60">
        <v>34011</v>
      </c>
      <c r="I760" s="60">
        <v>45044.5</v>
      </c>
      <c r="J760" s="60" t="s">
        <v>15113</v>
      </c>
      <c r="K760" s="60">
        <v>31.9</v>
      </c>
      <c r="L760" s="60" t="s">
        <v>14751</v>
      </c>
      <c r="M760" s="60">
        <v>37.700000000000003</v>
      </c>
      <c r="N760"/>
      <c r="O760">
        <v>37.700000000000003</v>
      </c>
      <c r="AS760" s="8"/>
      <c r="AT760" s="8"/>
      <c r="AU760" s="8"/>
    </row>
    <row r="761" spans="1:47" ht="15" x14ac:dyDescent="0.25">
      <c r="A761" s="60" t="s">
        <v>23443</v>
      </c>
      <c r="B761" s="60" t="s">
        <v>9366</v>
      </c>
      <c r="C761" s="60">
        <v>48061</v>
      </c>
      <c r="D761" s="60" t="s">
        <v>214</v>
      </c>
      <c r="E761" s="60">
        <v>11</v>
      </c>
      <c r="F761" s="60">
        <v>25043</v>
      </c>
      <c r="G761" s="60">
        <v>27303.25</v>
      </c>
      <c r="H761" s="60">
        <v>34011</v>
      </c>
      <c r="I761" s="60">
        <v>45044.5</v>
      </c>
      <c r="J761" s="60" t="s">
        <v>15114</v>
      </c>
      <c r="K761" s="60">
        <v>31.9</v>
      </c>
      <c r="L761" s="60" t="s">
        <v>14751</v>
      </c>
      <c r="M761" s="60">
        <v>44.1</v>
      </c>
      <c r="N761"/>
      <c r="O761">
        <v>44.1</v>
      </c>
      <c r="AS761" s="8"/>
      <c r="AT761" s="8"/>
      <c r="AU761" s="8"/>
    </row>
    <row r="762" spans="1:47" ht="15" x14ac:dyDescent="0.25">
      <c r="A762" s="60" t="s">
        <v>913</v>
      </c>
      <c r="B762" s="60" t="s">
        <v>9388</v>
      </c>
      <c r="C762" s="60">
        <v>48061</v>
      </c>
      <c r="D762" s="60" t="s">
        <v>214</v>
      </c>
      <c r="E762" s="60">
        <v>11</v>
      </c>
      <c r="F762" s="60">
        <v>14462</v>
      </c>
      <c r="G762" s="60">
        <v>27303.25</v>
      </c>
      <c r="H762" s="60">
        <v>34011</v>
      </c>
      <c r="I762" s="60">
        <v>45044.5</v>
      </c>
      <c r="J762" s="60" t="s">
        <v>15114</v>
      </c>
      <c r="K762" s="60">
        <v>31.9</v>
      </c>
      <c r="L762" s="60" t="s">
        <v>14751</v>
      </c>
      <c r="M762" s="60">
        <v>54.9</v>
      </c>
      <c r="N762"/>
      <c r="O762">
        <v>54.9</v>
      </c>
      <c r="AS762" s="8"/>
      <c r="AT762" s="8"/>
      <c r="AU762" s="8"/>
    </row>
    <row r="763" spans="1:47" ht="15" x14ac:dyDescent="0.25">
      <c r="A763" s="60" t="s">
        <v>23444</v>
      </c>
      <c r="B763" s="60" t="s">
        <v>9387</v>
      </c>
      <c r="C763" s="60">
        <v>48061</v>
      </c>
      <c r="D763" s="60" t="s">
        <v>214</v>
      </c>
      <c r="E763" s="60">
        <v>11</v>
      </c>
      <c r="F763" s="60">
        <v>18650</v>
      </c>
      <c r="G763" s="60">
        <v>27303.25</v>
      </c>
      <c r="H763" s="60">
        <v>34011</v>
      </c>
      <c r="I763" s="60">
        <v>45044.5</v>
      </c>
      <c r="J763" s="60" t="s">
        <v>15114</v>
      </c>
      <c r="K763" s="60">
        <v>31.9</v>
      </c>
      <c r="L763" s="60" t="s">
        <v>14751</v>
      </c>
      <c r="M763" s="60">
        <v>60.2</v>
      </c>
      <c r="N763"/>
      <c r="O763">
        <v>60.2</v>
      </c>
      <c r="AS763" s="8"/>
      <c r="AT763" s="8"/>
      <c r="AU763" s="8"/>
    </row>
    <row r="764" spans="1:47" ht="15" x14ac:dyDescent="0.25">
      <c r="A764" s="60" t="s">
        <v>23445</v>
      </c>
      <c r="B764" s="60" t="s">
        <v>9356</v>
      </c>
      <c r="C764" s="60">
        <v>48061</v>
      </c>
      <c r="D764" s="60" t="s">
        <v>214</v>
      </c>
      <c r="E764" s="60">
        <v>11</v>
      </c>
      <c r="F764" s="60">
        <v>38197</v>
      </c>
      <c r="G764" s="60">
        <v>27303.25</v>
      </c>
      <c r="H764" s="60">
        <v>34011</v>
      </c>
      <c r="I764" s="60">
        <v>45044.5</v>
      </c>
      <c r="J764" s="60" t="s">
        <v>15113</v>
      </c>
      <c r="K764" s="60">
        <v>31.9</v>
      </c>
      <c r="L764" s="60" t="s">
        <v>14752</v>
      </c>
      <c r="M764" s="60">
        <v>26.8</v>
      </c>
      <c r="N764"/>
      <c r="O764">
        <v>26.8</v>
      </c>
      <c r="AS764" s="8"/>
      <c r="AT764" s="8"/>
      <c r="AU764" s="8"/>
    </row>
    <row r="765" spans="1:47" ht="15" x14ac:dyDescent="0.25">
      <c r="A765" s="60" t="s">
        <v>16632</v>
      </c>
      <c r="B765" s="60" t="s">
        <v>9361</v>
      </c>
      <c r="C765" s="60">
        <v>48061</v>
      </c>
      <c r="D765" s="60" t="s">
        <v>214</v>
      </c>
      <c r="E765" s="60">
        <v>11</v>
      </c>
      <c r="F765" s="60">
        <v>26510</v>
      </c>
      <c r="G765" s="60">
        <v>27303.25</v>
      </c>
      <c r="H765" s="60">
        <v>34011</v>
      </c>
      <c r="I765" s="60">
        <v>45044.5</v>
      </c>
      <c r="J765" s="60" t="s">
        <v>15114</v>
      </c>
      <c r="K765" s="60">
        <v>31.9</v>
      </c>
      <c r="L765" s="60" t="s">
        <v>14751</v>
      </c>
      <c r="M765" s="60">
        <v>40.200000000000003</v>
      </c>
      <c r="N765"/>
      <c r="O765">
        <v>40.200000000000003</v>
      </c>
      <c r="AS765" s="8"/>
      <c r="AT765" s="8"/>
      <c r="AU765" s="8"/>
    </row>
    <row r="766" spans="1:47" ht="15" x14ac:dyDescent="0.25">
      <c r="A766" s="60" t="s">
        <v>23446</v>
      </c>
      <c r="B766" s="60" t="s">
        <v>9365</v>
      </c>
      <c r="C766" s="60">
        <v>48061</v>
      </c>
      <c r="D766" s="60" t="s">
        <v>214</v>
      </c>
      <c r="E766" s="60">
        <v>11</v>
      </c>
      <c r="F766" s="60">
        <v>26582</v>
      </c>
      <c r="G766" s="60">
        <v>27303.25</v>
      </c>
      <c r="H766" s="60">
        <v>34011</v>
      </c>
      <c r="I766" s="60">
        <v>45044.5</v>
      </c>
      <c r="J766" s="60" t="s">
        <v>15114</v>
      </c>
      <c r="K766" s="60">
        <v>31.9</v>
      </c>
      <c r="L766" s="60" t="s">
        <v>14751</v>
      </c>
      <c r="M766" s="60">
        <v>39.5</v>
      </c>
      <c r="N766"/>
      <c r="O766">
        <v>39.5</v>
      </c>
      <c r="AS766" s="8"/>
      <c r="AT766" s="8"/>
      <c r="AU766" s="8"/>
    </row>
    <row r="767" spans="1:47" ht="15" x14ac:dyDescent="0.25">
      <c r="A767" s="60" t="s">
        <v>8579</v>
      </c>
      <c r="B767" s="60" t="s">
        <v>9308</v>
      </c>
      <c r="C767" s="60">
        <v>48061</v>
      </c>
      <c r="D767" s="60" t="s">
        <v>214</v>
      </c>
      <c r="E767" s="60">
        <v>11</v>
      </c>
      <c r="F767" s="60">
        <v>62676</v>
      </c>
      <c r="G767" s="60">
        <v>27303.25</v>
      </c>
      <c r="H767" s="60">
        <v>34011</v>
      </c>
      <c r="I767" s="60">
        <v>45044.5</v>
      </c>
      <c r="J767" s="60" t="s">
        <v>15111</v>
      </c>
      <c r="K767" s="60">
        <v>31.9</v>
      </c>
      <c r="L767" s="60" t="s">
        <v>14752</v>
      </c>
      <c r="M767" s="60">
        <v>14.1</v>
      </c>
      <c r="N767"/>
      <c r="O767">
        <v>14.1</v>
      </c>
      <c r="AS767" s="8"/>
      <c r="AT767" s="8"/>
      <c r="AU767" s="8"/>
    </row>
    <row r="768" spans="1:47" ht="15" x14ac:dyDescent="0.25">
      <c r="A768" s="60" t="s">
        <v>15064</v>
      </c>
      <c r="B768" s="60" t="s">
        <v>9309</v>
      </c>
      <c r="C768" s="60">
        <v>48061</v>
      </c>
      <c r="D768" s="60" t="s">
        <v>214</v>
      </c>
      <c r="E768" s="60">
        <v>11</v>
      </c>
      <c r="F768" s="60">
        <v>54778</v>
      </c>
      <c r="G768" s="60">
        <v>27303.25</v>
      </c>
      <c r="H768" s="60">
        <v>34011</v>
      </c>
      <c r="I768" s="60">
        <v>45044.5</v>
      </c>
      <c r="J768" s="60" t="s">
        <v>15111</v>
      </c>
      <c r="K768" s="60">
        <v>31.9</v>
      </c>
      <c r="L768" s="60" t="s">
        <v>14752</v>
      </c>
      <c r="M768" s="60">
        <v>28</v>
      </c>
      <c r="N768"/>
      <c r="O768">
        <v>28</v>
      </c>
      <c r="AS768" s="8"/>
      <c r="AT768" s="8"/>
      <c r="AU768" s="8"/>
    </row>
    <row r="769" spans="1:47" ht="15" x14ac:dyDescent="0.25">
      <c r="A769" s="60" t="s">
        <v>23447</v>
      </c>
      <c r="B769" s="60" t="s">
        <v>9391</v>
      </c>
      <c r="C769" s="60">
        <v>48061</v>
      </c>
      <c r="D769" s="60" t="s">
        <v>214</v>
      </c>
      <c r="E769" s="60">
        <v>11</v>
      </c>
      <c r="F769" s="60" t="s">
        <v>15110</v>
      </c>
      <c r="G769" s="60">
        <v>27303.25</v>
      </c>
      <c r="H769" s="60">
        <v>34011</v>
      </c>
      <c r="I769" s="60">
        <v>45044.5</v>
      </c>
      <c r="J769" s="60" t="s">
        <v>20239</v>
      </c>
      <c r="K769" s="60">
        <v>31.9</v>
      </c>
      <c r="L769" s="60" t="s">
        <v>14751</v>
      </c>
      <c r="M769" s="60" t="s">
        <v>15110</v>
      </c>
      <c r="N769"/>
      <c r="O769" t="s">
        <v>15110</v>
      </c>
      <c r="AS769" s="8"/>
      <c r="AT769" s="8"/>
      <c r="AU769" s="8"/>
    </row>
    <row r="770" spans="1:47" ht="15" x14ac:dyDescent="0.25">
      <c r="A770" s="60" t="s">
        <v>23448</v>
      </c>
      <c r="B770" s="60" t="s">
        <v>9390</v>
      </c>
      <c r="C770" s="60">
        <v>48061</v>
      </c>
      <c r="D770" s="60" t="s">
        <v>214</v>
      </c>
      <c r="E770" s="60">
        <v>11</v>
      </c>
      <c r="F770" s="60" t="s">
        <v>15110</v>
      </c>
      <c r="G770" s="60">
        <v>27303.25</v>
      </c>
      <c r="H770" s="60">
        <v>34011</v>
      </c>
      <c r="I770" s="60">
        <v>45044.5</v>
      </c>
      <c r="J770" s="60" t="s">
        <v>20239</v>
      </c>
      <c r="K770" s="60">
        <v>31.9</v>
      </c>
      <c r="L770" s="60" t="s">
        <v>14751</v>
      </c>
      <c r="M770" s="60" t="s">
        <v>15110</v>
      </c>
      <c r="N770"/>
      <c r="O770" t="s">
        <v>15110</v>
      </c>
      <c r="AS770" s="8"/>
      <c r="AT770" s="8"/>
      <c r="AU770" s="8"/>
    </row>
    <row r="771" spans="1:47" ht="15" x14ac:dyDescent="0.25">
      <c r="A771" s="60" t="s">
        <v>23449</v>
      </c>
      <c r="B771" s="60" t="s">
        <v>9389</v>
      </c>
      <c r="C771" s="60">
        <v>48061</v>
      </c>
      <c r="D771" s="60" t="s">
        <v>214</v>
      </c>
      <c r="E771" s="60">
        <v>11</v>
      </c>
      <c r="F771" s="60" t="s">
        <v>15110</v>
      </c>
      <c r="G771" s="60">
        <v>27303.25</v>
      </c>
      <c r="H771" s="60">
        <v>34011</v>
      </c>
      <c r="I771" s="60">
        <v>45044.5</v>
      </c>
      <c r="J771" s="60" t="s">
        <v>20239</v>
      </c>
      <c r="K771" s="60">
        <v>31.9</v>
      </c>
      <c r="L771" s="60" t="s">
        <v>14751</v>
      </c>
      <c r="M771" s="60" t="s">
        <v>15110</v>
      </c>
      <c r="N771"/>
      <c r="O771" t="s">
        <v>15110</v>
      </c>
      <c r="AS771" s="8"/>
      <c r="AT771" s="8"/>
      <c r="AU771" s="8"/>
    </row>
    <row r="772" spans="1:47" ht="15" x14ac:dyDescent="0.25">
      <c r="A772" s="60" t="s">
        <v>23450</v>
      </c>
      <c r="B772" s="60" t="s">
        <v>13411</v>
      </c>
      <c r="C772" s="60">
        <v>48063</v>
      </c>
      <c r="D772" s="60" t="s">
        <v>215</v>
      </c>
      <c r="E772" s="60">
        <v>4</v>
      </c>
      <c r="F772" s="60">
        <v>47931</v>
      </c>
      <c r="G772" s="60">
        <v>39920</v>
      </c>
      <c r="H772" s="60">
        <v>48065</v>
      </c>
      <c r="I772" s="60">
        <v>56970.5</v>
      </c>
      <c r="J772" s="60" t="s">
        <v>15112</v>
      </c>
      <c r="K772" s="60">
        <v>15.75</v>
      </c>
      <c r="L772" s="60" t="s">
        <v>14752</v>
      </c>
      <c r="M772" s="60">
        <v>18.5</v>
      </c>
      <c r="N772"/>
      <c r="O772">
        <v>18.5</v>
      </c>
      <c r="AS772" s="8"/>
      <c r="AT772" s="8"/>
      <c r="AU772" s="8"/>
    </row>
    <row r="773" spans="1:47" ht="15" x14ac:dyDescent="0.25">
      <c r="A773" s="60" t="s">
        <v>16476</v>
      </c>
      <c r="B773" s="60" t="s">
        <v>13410</v>
      </c>
      <c r="C773" s="60">
        <v>48063</v>
      </c>
      <c r="D773" s="60" t="s">
        <v>215</v>
      </c>
      <c r="E773" s="60">
        <v>4</v>
      </c>
      <c r="F773" s="60">
        <v>42117</v>
      </c>
      <c r="G773" s="60">
        <v>39920</v>
      </c>
      <c r="H773" s="60">
        <v>48065</v>
      </c>
      <c r="I773" s="60">
        <v>56970.5</v>
      </c>
      <c r="J773" s="60" t="s">
        <v>15112</v>
      </c>
      <c r="K773" s="60">
        <v>15.75</v>
      </c>
      <c r="L773" s="60" t="s">
        <v>14751</v>
      </c>
      <c r="M773" s="60">
        <v>20.3</v>
      </c>
      <c r="N773"/>
      <c r="O773">
        <v>20.3</v>
      </c>
      <c r="AS773" s="8"/>
      <c r="AT773" s="8"/>
      <c r="AU773" s="8"/>
    </row>
    <row r="774" spans="1:47" ht="15" x14ac:dyDescent="0.25">
      <c r="A774" s="60" t="s">
        <v>23451</v>
      </c>
      <c r="B774" s="60" t="s">
        <v>13412</v>
      </c>
      <c r="C774" s="60">
        <v>48063</v>
      </c>
      <c r="D774" s="60" t="s">
        <v>215</v>
      </c>
      <c r="E774" s="60">
        <v>4</v>
      </c>
      <c r="F774" s="60">
        <v>37312</v>
      </c>
      <c r="G774" s="60">
        <v>39920</v>
      </c>
      <c r="H774" s="60">
        <v>48065</v>
      </c>
      <c r="I774" s="60">
        <v>56970.5</v>
      </c>
      <c r="J774" s="60" t="s">
        <v>15114</v>
      </c>
      <c r="K774" s="60">
        <v>15.75</v>
      </c>
      <c r="L774" s="60" t="s">
        <v>14751</v>
      </c>
      <c r="M774" s="60">
        <v>20.6</v>
      </c>
      <c r="N774"/>
      <c r="O774">
        <v>20.6</v>
      </c>
      <c r="AS774" s="8"/>
      <c r="AT774" s="8"/>
      <c r="AU774" s="8"/>
    </row>
    <row r="775" spans="1:47" ht="15" x14ac:dyDescent="0.25">
      <c r="A775" s="60" t="s">
        <v>23452</v>
      </c>
      <c r="B775" s="60" t="s">
        <v>8775</v>
      </c>
      <c r="C775" s="60">
        <v>48065</v>
      </c>
      <c r="D775" s="60" t="s">
        <v>217</v>
      </c>
      <c r="E775" s="60">
        <v>1</v>
      </c>
      <c r="F775" s="60">
        <v>59907</v>
      </c>
      <c r="G775" s="60">
        <v>39208</v>
      </c>
      <c r="H775" s="60">
        <v>49242</v>
      </c>
      <c r="I775" s="60">
        <v>60922</v>
      </c>
      <c r="J775" s="60" t="s">
        <v>15113</v>
      </c>
      <c r="K775" s="60">
        <v>14.8</v>
      </c>
      <c r="L775" s="60" t="s">
        <v>14752</v>
      </c>
      <c r="M775" s="60">
        <v>8.6</v>
      </c>
      <c r="N775"/>
      <c r="O775">
        <v>8.6</v>
      </c>
      <c r="AS775" s="8"/>
      <c r="AT775" s="8"/>
      <c r="AU775" s="8"/>
    </row>
    <row r="776" spans="1:47" ht="15" x14ac:dyDescent="0.25">
      <c r="A776" s="60" t="s">
        <v>8770</v>
      </c>
      <c r="B776" s="60" t="s">
        <v>8771</v>
      </c>
      <c r="C776" s="60">
        <v>48065</v>
      </c>
      <c r="D776" s="60" t="s">
        <v>217</v>
      </c>
      <c r="E776" s="60">
        <v>1</v>
      </c>
      <c r="F776" s="60">
        <v>74020</v>
      </c>
      <c r="G776" s="60">
        <v>39208</v>
      </c>
      <c r="H776" s="60">
        <v>49242</v>
      </c>
      <c r="I776" s="60">
        <v>60922</v>
      </c>
      <c r="J776" s="60" t="s">
        <v>15111</v>
      </c>
      <c r="K776" s="60">
        <v>14.8</v>
      </c>
      <c r="L776" s="60" t="s">
        <v>14752</v>
      </c>
      <c r="M776" s="60">
        <v>5</v>
      </c>
      <c r="N776"/>
      <c r="O776">
        <v>5</v>
      </c>
      <c r="AS776" s="8"/>
      <c r="AT776" s="8"/>
      <c r="AU776" s="8"/>
    </row>
    <row r="777" spans="1:47" ht="15" x14ac:dyDescent="0.25">
      <c r="A777" s="60" t="s">
        <v>1271</v>
      </c>
      <c r="B777" s="60" t="s">
        <v>13414</v>
      </c>
      <c r="C777" s="60">
        <v>48067</v>
      </c>
      <c r="D777" s="60" t="s">
        <v>218</v>
      </c>
      <c r="E777" s="60">
        <v>4</v>
      </c>
      <c r="F777" s="60">
        <v>53151</v>
      </c>
      <c r="G777" s="60">
        <v>39920</v>
      </c>
      <c r="H777" s="60">
        <v>48065</v>
      </c>
      <c r="I777" s="60">
        <v>56970.5</v>
      </c>
      <c r="J777" s="60" t="s">
        <v>15113</v>
      </c>
      <c r="K777" s="60">
        <v>15.75</v>
      </c>
      <c r="L777" s="60" t="s">
        <v>14752</v>
      </c>
      <c r="M777" s="60">
        <v>19.2</v>
      </c>
      <c r="N777"/>
      <c r="O777">
        <v>19.2</v>
      </c>
      <c r="AS777" s="8"/>
      <c r="AT777" s="8"/>
      <c r="AU777" s="8"/>
    </row>
    <row r="778" spans="1:47" ht="15" x14ac:dyDescent="0.25">
      <c r="A778" s="60" t="s">
        <v>23453</v>
      </c>
      <c r="B778" s="60" t="s">
        <v>13416</v>
      </c>
      <c r="C778" s="60">
        <v>48067</v>
      </c>
      <c r="D778" s="60" t="s">
        <v>218</v>
      </c>
      <c r="E778" s="60">
        <v>4</v>
      </c>
      <c r="F778" s="60">
        <v>37727</v>
      </c>
      <c r="G778" s="60">
        <v>39920</v>
      </c>
      <c r="H778" s="60">
        <v>48065</v>
      </c>
      <c r="I778" s="60">
        <v>56970.5</v>
      </c>
      <c r="J778" s="60" t="s">
        <v>15114</v>
      </c>
      <c r="K778" s="60">
        <v>15.75</v>
      </c>
      <c r="L778" s="60" t="s">
        <v>14752</v>
      </c>
      <c r="M778" s="60">
        <v>17.600000000000001</v>
      </c>
      <c r="N778"/>
      <c r="O778">
        <v>17.600000000000001</v>
      </c>
      <c r="AS778" s="8"/>
      <c r="AT778" s="8"/>
      <c r="AU778" s="8"/>
    </row>
    <row r="779" spans="1:47" ht="15" x14ac:dyDescent="0.25">
      <c r="A779" s="60" t="s">
        <v>23454</v>
      </c>
      <c r="B779" s="60" t="s">
        <v>13417</v>
      </c>
      <c r="C779" s="60">
        <v>48067</v>
      </c>
      <c r="D779" s="60" t="s">
        <v>218</v>
      </c>
      <c r="E779" s="60">
        <v>4</v>
      </c>
      <c r="F779" s="60">
        <v>47661</v>
      </c>
      <c r="G779" s="60">
        <v>39920</v>
      </c>
      <c r="H779" s="60">
        <v>48065</v>
      </c>
      <c r="I779" s="60">
        <v>56970.5</v>
      </c>
      <c r="J779" s="60" t="s">
        <v>15112</v>
      </c>
      <c r="K779" s="60">
        <v>15.75</v>
      </c>
      <c r="L779" s="60" t="s">
        <v>14752</v>
      </c>
      <c r="M779" s="60">
        <v>17.899999999999999</v>
      </c>
      <c r="N779"/>
      <c r="O779">
        <v>17.899999999999999</v>
      </c>
      <c r="AS779" s="8"/>
      <c r="AT779" s="8"/>
      <c r="AU779" s="8"/>
    </row>
    <row r="780" spans="1:47" ht="15" x14ac:dyDescent="0.25">
      <c r="A780" s="60" t="s">
        <v>23455</v>
      </c>
      <c r="B780" s="60" t="s">
        <v>13418</v>
      </c>
      <c r="C780" s="60">
        <v>48067</v>
      </c>
      <c r="D780" s="60" t="s">
        <v>218</v>
      </c>
      <c r="E780" s="60">
        <v>4</v>
      </c>
      <c r="F780" s="60">
        <v>35944</v>
      </c>
      <c r="G780" s="60">
        <v>39920</v>
      </c>
      <c r="H780" s="60">
        <v>48065</v>
      </c>
      <c r="I780" s="60">
        <v>56970.5</v>
      </c>
      <c r="J780" s="60" t="s">
        <v>15114</v>
      </c>
      <c r="K780" s="60">
        <v>15.75</v>
      </c>
      <c r="L780" s="60" t="s">
        <v>14751</v>
      </c>
      <c r="M780" s="60">
        <v>31.3</v>
      </c>
      <c r="N780"/>
      <c r="O780">
        <v>31.3</v>
      </c>
      <c r="AS780" s="8"/>
      <c r="AT780" s="8"/>
      <c r="AU780" s="8"/>
    </row>
    <row r="781" spans="1:47" ht="15" x14ac:dyDescent="0.25">
      <c r="A781" s="60" t="s">
        <v>23456</v>
      </c>
      <c r="B781" s="60" t="s">
        <v>13413</v>
      </c>
      <c r="C781" s="60">
        <v>48067</v>
      </c>
      <c r="D781" s="60" t="s">
        <v>218</v>
      </c>
      <c r="E781" s="60">
        <v>4</v>
      </c>
      <c r="F781" s="60">
        <v>65800</v>
      </c>
      <c r="G781" s="60">
        <v>39920</v>
      </c>
      <c r="H781" s="60">
        <v>48065</v>
      </c>
      <c r="I781" s="60">
        <v>56970.5</v>
      </c>
      <c r="J781" s="60" t="s">
        <v>15111</v>
      </c>
      <c r="K781" s="60">
        <v>15.75</v>
      </c>
      <c r="L781" s="60" t="s">
        <v>14751</v>
      </c>
      <c r="M781" s="60">
        <v>20</v>
      </c>
      <c r="N781"/>
      <c r="O781">
        <v>20</v>
      </c>
      <c r="AS781" s="8"/>
      <c r="AT781" s="8"/>
      <c r="AU781" s="8"/>
    </row>
    <row r="782" spans="1:47" ht="15" x14ac:dyDescent="0.25">
      <c r="A782" s="60" t="s">
        <v>23457</v>
      </c>
      <c r="B782" s="60" t="s">
        <v>13419</v>
      </c>
      <c r="C782" s="60">
        <v>48067</v>
      </c>
      <c r="D782" s="60" t="s">
        <v>218</v>
      </c>
      <c r="E782" s="60">
        <v>4</v>
      </c>
      <c r="F782" s="60">
        <v>46071</v>
      </c>
      <c r="G782" s="60">
        <v>39920</v>
      </c>
      <c r="H782" s="60">
        <v>48065</v>
      </c>
      <c r="I782" s="60">
        <v>56970.5</v>
      </c>
      <c r="J782" s="60" t="s">
        <v>15112</v>
      </c>
      <c r="K782" s="60">
        <v>15.75</v>
      </c>
      <c r="L782" s="60" t="s">
        <v>14752</v>
      </c>
      <c r="M782" s="60">
        <v>14.2</v>
      </c>
      <c r="N782"/>
      <c r="O782">
        <v>14.2</v>
      </c>
      <c r="AS782" s="8"/>
      <c r="AT782" s="8"/>
      <c r="AU782" s="8"/>
    </row>
    <row r="783" spans="1:47" ht="15" x14ac:dyDescent="0.25">
      <c r="A783" s="60" t="s">
        <v>1024</v>
      </c>
      <c r="B783" s="60" t="s">
        <v>13415</v>
      </c>
      <c r="C783" s="60">
        <v>48067</v>
      </c>
      <c r="D783" s="60" t="s">
        <v>218</v>
      </c>
      <c r="E783" s="60">
        <v>4</v>
      </c>
      <c r="F783" s="60">
        <v>45313</v>
      </c>
      <c r="G783" s="60">
        <v>39920</v>
      </c>
      <c r="H783" s="60">
        <v>48065</v>
      </c>
      <c r="I783" s="60">
        <v>56970.5</v>
      </c>
      <c r="J783" s="60" t="s">
        <v>15112</v>
      </c>
      <c r="K783" s="60">
        <v>15.75</v>
      </c>
      <c r="L783" s="60" t="s">
        <v>14752</v>
      </c>
      <c r="M783" s="60">
        <v>15.9</v>
      </c>
      <c r="N783"/>
      <c r="O783">
        <v>15.9</v>
      </c>
      <c r="AS783" s="8"/>
      <c r="AT783" s="8"/>
      <c r="AU783" s="8"/>
    </row>
    <row r="784" spans="1:47" ht="15" x14ac:dyDescent="0.25">
      <c r="A784" s="60" t="s">
        <v>23458</v>
      </c>
      <c r="B784" s="60" t="s">
        <v>13420</v>
      </c>
      <c r="C784" s="60">
        <v>48069</v>
      </c>
      <c r="D784" s="60" t="s">
        <v>219</v>
      </c>
      <c r="E784" s="60">
        <v>1</v>
      </c>
      <c r="F784" s="60">
        <v>57125</v>
      </c>
      <c r="G784" s="60">
        <v>39208</v>
      </c>
      <c r="H784" s="60">
        <v>49242</v>
      </c>
      <c r="I784" s="60">
        <v>60922</v>
      </c>
      <c r="J784" s="60" t="s">
        <v>15113</v>
      </c>
      <c r="K784" s="60">
        <v>14.8</v>
      </c>
      <c r="L784" s="60" t="s">
        <v>14752</v>
      </c>
      <c r="M784" s="60">
        <v>4</v>
      </c>
      <c r="N784"/>
      <c r="O784">
        <v>4</v>
      </c>
      <c r="AS784" s="8"/>
      <c r="AT784" s="8"/>
      <c r="AU784" s="8"/>
    </row>
    <row r="785" spans="1:47" ht="15" x14ac:dyDescent="0.25">
      <c r="A785" s="60" t="s">
        <v>23459</v>
      </c>
      <c r="B785" s="60" t="s">
        <v>13422</v>
      </c>
      <c r="C785" s="60">
        <v>48069</v>
      </c>
      <c r="D785" s="60" t="s">
        <v>219</v>
      </c>
      <c r="E785" s="60">
        <v>1</v>
      </c>
      <c r="F785" s="60">
        <v>41528</v>
      </c>
      <c r="G785" s="60">
        <v>39208</v>
      </c>
      <c r="H785" s="60">
        <v>49242</v>
      </c>
      <c r="I785" s="60">
        <v>60922</v>
      </c>
      <c r="J785" s="60" t="s">
        <v>15112</v>
      </c>
      <c r="K785" s="60">
        <v>14.8</v>
      </c>
      <c r="L785" s="60" t="s">
        <v>14752</v>
      </c>
      <c r="M785" s="60">
        <v>17.3</v>
      </c>
      <c r="N785"/>
      <c r="O785">
        <v>17.3</v>
      </c>
      <c r="AS785" s="8"/>
      <c r="AT785" s="8"/>
      <c r="AU785" s="8"/>
    </row>
    <row r="786" spans="1:47" ht="15" x14ac:dyDescent="0.25">
      <c r="A786" s="60" t="s">
        <v>23460</v>
      </c>
      <c r="B786" s="60" t="s">
        <v>13421</v>
      </c>
      <c r="C786" s="60">
        <v>48069</v>
      </c>
      <c r="D786" s="60" t="s">
        <v>219</v>
      </c>
      <c r="E786" s="60">
        <v>1</v>
      </c>
      <c r="F786" s="60">
        <v>44050</v>
      </c>
      <c r="G786" s="60">
        <v>39208</v>
      </c>
      <c r="H786" s="60">
        <v>49242</v>
      </c>
      <c r="I786" s="60">
        <v>60922</v>
      </c>
      <c r="J786" s="60" t="s">
        <v>15112</v>
      </c>
      <c r="K786" s="60">
        <v>14.8</v>
      </c>
      <c r="L786" s="60" t="s">
        <v>14752</v>
      </c>
      <c r="M786" s="60">
        <v>19.5</v>
      </c>
      <c r="N786"/>
      <c r="O786">
        <v>19.5</v>
      </c>
      <c r="AS786" s="8"/>
      <c r="AT786" s="8"/>
      <c r="AU786" s="8"/>
    </row>
    <row r="787" spans="1:47" ht="15" x14ac:dyDescent="0.25">
      <c r="A787" s="60" t="s">
        <v>23461</v>
      </c>
      <c r="B787" s="60" t="s">
        <v>11316</v>
      </c>
      <c r="C787" s="60">
        <v>48071</v>
      </c>
      <c r="D787" s="60" t="s">
        <v>221</v>
      </c>
      <c r="E787" s="60">
        <v>6</v>
      </c>
      <c r="F787" s="60">
        <v>76944</v>
      </c>
      <c r="G787" s="60">
        <v>41760.5</v>
      </c>
      <c r="H787" s="60">
        <v>58456.5</v>
      </c>
      <c r="I787" s="60">
        <v>83669</v>
      </c>
      <c r="J787" s="60" t="s">
        <v>15113</v>
      </c>
      <c r="K787" s="60">
        <v>13.6</v>
      </c>
      <c r="L787" s="60" t="s">
        <v>14752</v>
      </c>
      <c r="M787" s="60">
        <v>6.8</v>
      </c>
      <c r="N787"/>
      <c r="O787">
        <v>6.8</v>
      </c>
      <c r="AS787" s="8"/>
      <c r="AT787" s="8"/>
      <c r="AU787" s="8"/>
    </row>
    <row r="788" spans="1:47" ht="15" x14ac:dyDescent="0.25">
      <c r="A788" s="60" t="s">
        <v>23462</v>
      </c>
      <c r="B788" s="60" t="s">
        <v>11246</v>
      </c>
      <c r="C788" s="60">
        <v>48071</v>
      </c>
      <c r="D788" s="60" t="s">
        <v>221</v>
      </c>
      <c r="E788" s="60">
        <v>6</v>
      </c>
      <c r="F788" s="60">
        <v>106288</v>
      </c>
      <c r="G788" s="60">
        <v>41760.5</v>
      </c>
      <c r="H788" s="60">
        <v>58456.5</v>
      </c>
      <c r="I788" s="60">
        <v>83669</v>
      </c>
      <c r="J788" s="60" t="s">
        <v>15111</v>
      </c>
      <c r="K788" s="60">
        <v>13.6</v>
      </c>
      <c r="L788" s="60" t="s">
        <v>14752</v>
      </c>
      <c r="M788" s="60">
        <v>12.9</v>
      </c>
      <c r="N788"/>
      <c r="O788">
        <v>12.9</v>
      </c>
      <c r="AS788" s="8"/>
      <c r="AT788" s="8"/>
      <c r="AU788" s="8"/>
    </row>
    <row r="789" spans="1:47" ht="15" x14ac:dyDescent="0.25">
      <c r="A789" s="60" t="s">
        <v>23463</v>
      </c>
      <c r="B789" s="60" t="s">
        <v>11790</v>
      </c>
      <c r="C789" s="60">
        <v>48071</v>
      </c>
      <c r="D789" s="60" t="s">
        <v>221</v>
      </c>
      <c r="E789" s="60">
        <v>6</v>
      </c>
      <c r="F789" s="60">
        <v>61063</v>
      </c>
      <c r="G789" s="60">
        <v>41760.5</v>
      </c>
      <c r="H789" s="60">
        <v>58456.5</v>
      </c>
      <c r="I789" s="60">
        <v>83669</v>
      </c>
      <c r="J789" s="60" t="s">
        <v>15113</v>
      </c>
      <c r="K789" s="60">
        <v>13.6</v>
      </c>
      <c r="L789" s="60" t="s">
        <v>14751</v>
      </c>
      <c r="M789" s="60">
        <v>23.1</v>
      </c>
      <c r="N789"/>
      <c r="O789">
        <v>23.1</v>
      </c>
      <c r="AS789" s="8"/>
      <c r="AT789" s="8"/>
      <c r="AU789" s="8"/>
    </row>
    <row r="790" spans="1:47" ht="15" x14ac:dyDescent="0.25">
      <c r="A790" s="60" t="s">
        <v>15266</v>
      </c>
      <c r="B790" s="60" t="s">
        <v>11740</v>
      </c>
      <c r="C790" s="60">
        <v>48071</v>
      </c>
      <c r="D790" s="60" t="s">
        <v>221</v>
      </c>
      <c r="E790" s="60">
        <v>6</v>
      </c>
      <c r="F790" s="60">
        <v>46537</v>
      </c>
      <c r="G790" s="60">
        <v>41760.5</v>
      </c>
      <c r="H790" s="60">
        <v>58456.5</v>
      </c>
      <c r="I790" s="60">
        <v>83669</v>
      </c>
      <c r="J790" s="60" t="s">
        <v>15112</v>
      </c>
      <c r="K790" s="60">
        <v>13.6</v>
      </c>
      <c r="L790" s="60" t="s">
        <v>14752</v>
      </c>
      <c r="M790" s="60">
        <v>8.9</v>
      </c>
      <c r="N790"/>
      <c r="O790">
        <v>8.9</v>
      </c>
      <c r="AS790" s="8"/>
      <c r="AT790" s="8"/>
      <c r="AU790" s="8"/>
    </row>
    <row r="791" spans="1:47" ht="15" x14ac:dyDescent="0.25">
      <c r="A791" s="60" t="s">
        <v>23464</v>
      </c>
      <c r="B791" s="60" t="s">
        <v>11631</v>
      </c>
      <c r="C791" s="60">
        <v>48071</v>
      </c>
      <c r="D791" s="60" t="s">
        <v>221</v>
      </c>
      <c r="E791" s="60">
        <v>6</v>
      </c>
      <c r="F791" s="60">
        <v>39672</v>
      </c>
      <c r="G791" s="60">
        <v>41760.5</v>
      </c>
      <c r="H791" s="60">
        <v>58456.5</v>
      </c>
      <c r="I791" s="60">
        <v>83669</v>
      </c>
      <c r="J791" s="60" t="s">
        <v>15114</v>
      </c>
      <c r="K791" s="60">
        <v>13.6</v>
      </c>
      <c r="L791" s="60" t="s">
        <v>14751</v>
      </c>
      <c r="M791" s="60">
        <v>23</v>
      </c>
      <c r="N791"/>
      <c r="O791">
        <v>23</v>
      </c>
      <c r="AS791" s="8"/>
      <c r="AT791" s="8"/>
      <c r="AU791" s="8"/>
    </row>
    <row r="792" spans="1:47" ht="15" x14ac:dyDescent="0.25">
      <c r="A792" s="60" t="s">
        <v>23465</v>
      </c>
      <c r="B792" s="60" t="s">
        <v>12155</v>
      </c>
      <c r="C792" s="60">
        <v>48071</v>
      </c>
      <c r="D792" s="60" t="s">
        <v>221</v>
      </c>
      <c r="E792" s="60">
        <v>6</v>
      </c>
      <c r="F792" s="60" t="s">
        <v>15110</v>
      </c>
      <c r="G792" s="60">
        <v>41760.5</v>
      </c>
      <c r="H792" s="60">
        <v>58456.5</v>
      </c>
      <c r="I792" s="60">
        <v>83669</v>
      </c>
      <c r="J792" s="60" t="s">
        <v>20239</v>
      </c>
      <c r="K792" s="60">
        <v>13.6</v>
      </c>
      <c r="L792" s="60" t="s">
        <v>14751</v>
      </c>
      <c r="M792" s="60" t="s">
        <v>15110</v>
      </c>
      <c r="N792"/>
      <c r="O792" t="s">
        <v>15110</v>
      </c>
      <c r="AS792" s="8"/>
      <c r="AT792" s="8"/>
      <c r="AU792" s="8"/>
    </row>
    <row r="793" spans="1:47" ht="15" x14ac:dyDescent="0.25">
      <c r="A793" s="60" t="s">
        <v>23466</v>
      </c>
      <c r="B793" s="60" t="s">
        <v>12156</v>
      </c>
      <c r="C793" s="60">
        <v>48071</v>
      </c>
      <c r="D793" s="60" t="s">
        <v>221</v>
      </c>
      <c r="E793" s="60">
        <v>6</v>
      </c>
      <c r="F793" s="60" t="s">
        <v>15110</v>
      </c>
      <c r="G793" s="60">
        <v>41760.5</v>
      </c>
      <c r="H793" s="60">
        <v>58456.5</v>
      </c>
      <c r="I793" s="60">
        <v>83669</v>
      </c>
      <c r="J793" s="60" t="s">
        <v>20239</v>
      </c>
      <c r="K793" s="60">
        <v>13.6</v>
      </c>
      <c r="L793" s="60" t="s">
        <v>14751</v>
      </c>
      <c r="M793" s="60" t="s">
        <v>15110</v>
      </c>
      <c r="N793"/>
      <c r="O793" t="s">
        <v>15110</v>
      </c>
      <c r="AS793" s="8"/>
      <c r="AT793" s="8"/>
      <c r="AU793" s="8"/>
    </row>
    <row r="794" spans="1:47" ht="15" x14ac:dyDescent="0.25">
      <c r="A794" s="60" t="s">
        <v>23467</v>
      </c>
      <c r="B794" s="60" t="s">
        <v>13428</v>
      </c>
      <c r="C794" s="60">
        <v>48073</v>
      </c>
      <c r="D794" s="60" t="s">
        <v>222</v>
      </c>
      <c r="E794" s="60">
        <v>4</v>
      </c>
      <c r="F794" s="60">
        <v>49688</v>
      </c>
      <c r="G794" s="60">
        <v>39920</v>
      </c>
      <c r="H794" s="60">
        <v>48065</v>
      </c>
      <c r="I794" s="60">
        <v>56970.5</v>
      </c>
      <c r="J794" s="60" t="s">
        <v>15113</v>
      </c>
      <c r="K794" s="60">
        <v>15.75</v>
      </c>
      <c r="L794" s="60" t="s">
        <v>14752</v>
      </c>
      <c r="M794" s="60">
        <v>8.6</v>
      </c>
      <c r="N794"/>
      <c r="O794">
        <v>8.6</v>
      </c>
      <c r="AS794" s="8"/>
      <c r="AT794" s="8"/>
      <c r="AU794" s="8"/>
    </row>
    <row r="795" spans="1:47" ht="15" x14ac:dyDescent="0.25">
      <c r="A795" s="60" t="s">
        <v>23468</v>
      </c>
      <c r="B795" s="60" t="s">
        <v>13424</v>
      </c>
      <c r="C795" s="60">
        <v>48073</v>
      </c>
      <c r="D795" s="60" t="s">
        <v>222</v>
      </c>
      <c r="E795" s="60">
        <v>4</v>
      </c>
      <c r="F795" s="60">
        <v>54332</v>
      </c>
      <c r="G795" s="60">
        <v>39920</v>
      </c>
      <c r="H795" s="60">
        <v>48065</v>
      </c>
      <c r="I795" s="60">
        <v>56970.5</v>
      </c>
      <c r="J795" s="60" t="s">
        <v>15113</v>
      </c>
      <c r="K795" s="60">
        <v>15.75</v>
      </c>
      <c r="L795" s="60" t="s">
        <v>14752</v>
      </c>
      <c r="M795" s="60">
        <v>16.399999999999999</v>
      </c>
      <c r="N795"/>
      <c r="O795">
        <v>16.399999999999999</v>
      </c>
      <c r="AS795" s="8"/>
      <c r="AT795" s="8"/>
      <c r="AU795" s="8"/>
    </row>
    <row r="796" spans="1:47" ht="15" x14ac:dyDescent="0.25">
      <c r="A796" s="60" t="s">
        <v>23469</v>
      </c>
      <c r="B796" s="60" t="s">
        <v>13425</v>
      </c>
      <c r="C796" s="60">
        <v>48073</v>
      </c>
      <c r="D796" s="60" t="s">
        <v>222</v>
      </c>
      <c r="E796" s="60">
        <v>4</v>
      </c>
      <c r="F796" s="60">
        <v>53750</v>
      </c>
      <c r="G796" s="60">
        <v>39920</v>
      </c>
      <c r="H796" s="60">
        <v>48065</v>
      </c>
      <c r="I796" s="60">
        <v>56970.5</v>
      </c>
      <c r="J796" s="60" t="s">
        <v>15113</v>
      </c>
      <c r="K796" s="60">
        <v>15.75</v>
      </c>
      <c r="L796" s="60" t="s">
        <v>14752</v>
      </c>
      <c r="M796" s="60">
        <v>10.5</v>
      </c>
      <c r="N796"/>
      <c r="O796">
        <v>10.5</v>
      </c>
      <c r="AS796" s="8"/>
      <c r="AT796" s="8"/>
      <c r="AU796" s="8"/>
    </row>
    <row r="797" spans="1:47" ht="15" x14ac:dyDescent="0.25">
      <c r="A797" s="60" t="s">
        <v>23470</v>
      </c>
      <c r="B797" s="60" t="s">
        <v>13434</v>
      </c>
      <c r="C797" s="60">
        <v>48073</v>
      </c>
      <c r="D797" s="60" t="s">
        <v>222</v>
      </c>
      <c r="E797" s="60">
        <v>4</v>
      </c>
      <c r="F797" s="60">
        <v>33194</v>
      </c>
      <c r="G797" s="60">
        <v>39920</v>
      </c>
      <c r="H797" s="60">
        <v>48065</v>
      </c>
      <c r="I797" s="60">
        <v>56970.5</v>
      </c>
      <c r="J797" s="60" t="s">
        <v>15114</v>
      </c>
      <c r="K797" s="60">
        <v>15.75</v>
      </c>
      <c r="L797" s="60" t="s">
        <v>14751</v>
      </c>
      <c r="M797" s="60">
        <v>43.5</v>
      </c>
      <c r="N797"/>
      <c r="O797">
        <v>43.5</v>
      </c>
      <c r="AS797" s="8"/>
      <c r="AT797" s="8"/>
      <c r="AU797" s="8"/>
    </row>
    <row r="798" spans="1:47" ht="15" x14ac:dyDescent="0.25">
      <c r="A798" s="60" t="s">
        <v>8516</v>
      </c>
      <c r="B798" s="60" t="s">
        <v>13432</v>
      </c>
      <c r="C798" s="60">
        <v>48073</v>
      </c>
      <c r="D798" s="60" t="s">
        <v>222</v>
      </c>
      <c r="E798" s="60">
        <v>4</v>
      </c>
      <c r="F798" s="60">
        <v>35938</v>
      </c>
      <c r="G798" s="60">
        <v>39920</v>
      </c>
      <c r="H798" s="60">
        <v>48065</v>
      </c>
      <c r="I798" s="60">
        <v>56970.5</v>
      </c>
      <c r="J798" s="60" t="s">
        <v>15114</v>
      </c>
      <c r="K798" s="60">
        <v>15.75</v>
      </c>
      <c r="L798" s="60" t="s">
        <v>14751</v>
      </c>
      <c r="M798" s="60">
        <v>33.6</v>
      </c>
      <c r="N798"/>
      <c r="O798">
        <v>33.6</v>
      </c>
      <c r="AS798" s="8"/>
      <c r="AT798" s="8"/>
      <c r="AU798" s="8"/>
    </row>
    <row r="799" spans="1:47" ht="15" x14ac:dyDescent="0.25">
      <c r="A799" s="60" t="s">
        <v>1275</v>
      </c>
      <c r="B799" s="60" t="s">
        <v>13429</v>
      </c>
      <c r="C799" s="60">
        <v>48073</v>
      </c>
      <c r="D799" s="60" t="s">
        <v>222</v>
      </c>
      <c r="E799" s="60">
        <v>4</v>
      </c>
      <c r="F799" s="60">
        <v>48507</v>
      </c>
      <c r="G799" s="60">
        <v>39920</v>
      </c>
      <c r="H799" s="60">
        <v>48065</v>
      </c>
      <c r="I799" s="60">
        <v>56970.5</v>
      </c>
      <c r="J799" s="60" t="s">
        <v>15113</v>
      </c>
      <c r="K799" s="60">
        <v>15.75</v>
      </c>
      <c r="L799" s="60" t="s">
        <v>14752</v>
      </c>
      <c r="M799" s="60">
        <v>17.3</v>
      </c>
      <c r="N799"/>
      <c r="O799">
        <v>17.3</v>
      </c>
      <c r="AS799" s="8"/>
      <c r="AT799" s="8"/>
      <c r="AU799" s="8"/>
    </row>
    <row r="800" spans="1:47" ht="15" x14ac:dyDescent="0.25">
      <c r="A800" s="60" t="s">
        <v>5896</v>
      </c>
      <c r="B800" s="60" t="s">
        <v>13433</v>
      </c>
      <c r="C800" s="60">
        <v>48073</v>
      </c>
      <c r="D800" s="60" t="s">
        <v>222</v>
      </c>
      <c r="E800" s="60">
        <v>4</v>
      </c>
      <c r="F800" s="60">
        <v>34583</v>
      </c>
      <c r="G800" s="60">
        <v>39920</v>
      </c>
      <c r="H800" s="60">
        <v>48065</v>
      </c>
      <c r="I800" s="60">
        <v>56970.5</v>
      </c>
      <c r="J800" s="60" t="s">
        <v>15114</v>
      </c>
      <c r="K800" s="60">
        <v>15.75</v>
      </c>
      <c r="L800" s="60" t="s">
        <v>14751</v>
      </c>
      <c r="M800" s="60">
        <v>24.1</v>
      </c>
      <c r="N800"/>
      <c r="O800">
        <v>24.1</v>
      </c>
      <c r="AS800" s="8"/>
      <c r="AT800" s="8"/>
      <c r="AU800" s="8"/>
    </row>
    <row r="801" spans="1:47" ht="15" x14ac:dyDescent="0.25">
      <c r="A801" s="60" t="s">
        <v>3124</v>
      </c>
      <c r="B801" s="60" t="s">
        <v>13423</v>
      </c>
      <c r="C801" s="60">
        <v>48073</v>
      </c>
      <c r="D801" s="60" t="s">
        <v>222</v>
      </c>
      <c r="E801" s="60">
        <v>4</v>
      </c>
      <c r="F801" s="60">
        <v>44057</v>
      </c>
      <c r="G801" s="60">
        <v>39920</v>
      </c>
      <c r="H801" s="60">
        <v>48065</v>
      </c>
      <c r="I801" s="60">
        <v>56970.5</v>
      </c>
      <c r="J801" s="60" t="s">
        <v>15112</v>
      </c>
      <c r="K801" s="60">
        <v>15.75</v>
      </c>
      <c r="L801" s="60" t="s">
        <v>14752</v>
      </c>
      <c r="M801" s="60">
        <v>15.6</v>
      </c>
      <c r="N801"/>
      <c r="O801">
        <v>15.6</v>
      </c>
      <c r="AS801" s="8"/>
      <c r="AT801" s="8"/>
      <c r="AU801" s="8"/>
    </row>
    <row r="802" spans="1:47" ht="15" x14ac:dyDescent="0.25">
      <c r="A802" s="60" t="s">
        <v>23471</v>
      </c>
      <c r="B802" s="60" t="s">
        <v>13427</v>
      </c>
      <c r="C802" s="60">
        <v>48073</v>
      </c>
      <c r="D802" s="60" t="s">
        <v>222</v>
      </c>
      <c r="E802" s="60">
        <v>4</v>
      </c>
      <c r="F802" s="60">
        <v>50020</v>
      </c>
      <c r="G802" s="60">
        <v>39920</v>
      </c>
      <c r="H802" s="60">
        <v>48065</v>
      </c>
      <c r="I802" s="60">
        <v>56970.5</v>
      </c>
      <c r="J802" s="60" t="s">
        <v>15113</v>
      </c>
      <c r="K802" s="60">
        <v>15.75</v>
      </c>
      <c r="L802" s="60" t="s">
        <v>14752</v>
      </c>
      <c r="M802" s="60">
        <v>10.6</v>
      </c>
      <c r="N802"/>
      <c r="O802">
        <v>10.6</v>
      </c>
      <c r="AS802" s="8"/>
      <c r="AT802" s="8"/>
      <c r="AU802" s="8"/>
    </row>
    <row r="803" spans="1:47" ht="15" x14ac:dyDescent="0.25">
      <c r="A803" s="60" t="s">
        <v>1793</v>
      </c>
      <c r="B803" s="60" t="s">
        <v>13430</v>
      </c>
      <c r="C803" s="60">
        <v>48073</v>
      </c>
      <c r="D803" s="60" t="s">
        <v>222</v>
      </c>
      <c r="E803" s="60">
        <v>4</v>
      </c>
      <c r="F803" s="60">
        <v>50990</v>
      </c>
      <c r="G803" s="60">
        <v>39920</v>
      </c>
      <c r="H803" s="60">
        <v>48065</v>
      </c>
      <c r="I803" s="60">
        <v>56970.5</v>
      </c>
      <c r="J803" s="60" t="s">
        <v>15113</v>
      </c>
      <c r="K803" s="60">
        <v>15.75</v>
      </c>
      <c r="L803" s="60" t="s">
        <v>14752</v>
      </c>
      <c r="M803" s="60">
        <v>10.5</v>
      </c>
      <c r="N803"/>
      <c r="O803">
        <v>10.5</v>
      </c>
      <c r="AS803" s="8"/>
      <c r="AT803" s="8"/>
      <c r="AU803" s="8"/>
    </row>
    <row r="804" spans="1:47" ht="15" x14ac:dyDescent="0.25">
      <c r="A804" s="60" t="s">
        <v>1515</v>
      </c>
      <c r="B804" s="60" t="s">
        <v>13426</v>
      </c>
      <c r="C804" s="60">
        <v>48073</v>
      </c>
      <c r="D804" s="60" t="s">
        <v>222</v>
      </c>
      <c r="E804" s="60">
        <v>4</v>
      </c>
      <c r="F804" s="60">
        <v>34196</v>
      </c>
      <c r="G804" s="60">
        <v>39920</v>
      </c>
      <c r="H804" s="60">
        <v>48065</v>
      </c>
      <c r="I804" s="60">
        <v>56970.5</v>
      </c>
      <c r="J804" s="60" t="s">
        <v>15114</v>
      </c>
      <c r="K804" s="60">
        <v>15.75</v>
      </c>
      <c r="L804" s="60" t="s">
        <v>14751</v>
      </c>
      <c r="M804" s="60">
        <v>30.4</v>
      </c>
      <c r="N804"/>
      <c r="O804">
        <v>30.4</v>
      </c>
      <c r="AS804" s="8"/>
      <c r="AT804" s="8"/>
      <c r="AU804" s="8"/>
    </row>
    <row r="805" spans="1:47" ht="15" x14ac:dyDescent="0.25">
      <c r="A805" s="60" t="s">
        <v>23472</v>
      </c>
      <c r="B805" s="60" t="s">
        <v>13431</v>
      </c>
      <c r="C805" s="60">
        <v>48073</v>
      </c>
      <c r="D805" s="60" t="s">
        <v>222</v>
      </c>
      <c r="E805" s="60">
        <v>4</v>
      </c>
      <c r="F805" s="60">
        <v>40000</v>
      </c>
      <c r="G805" s="60">
        <v>39920</v>
      </c>
      <c r="H805" s="60">
        <v>48065</v>
      </c>
      <c r="I805" s="60">
        <v>56970.5</v>
      </c>
      <c r="J805" s="60" t="s">
        <v>15112</v>
      </c>
      <c r="K805" s="60">
        <v>15.75</v>
      </c>
      <c r="L805" s="60" t="s">
        <v>14751</v>
      </c>
      <c r="M805" s="60">
        <v>22.1</v>
      </c>
      <c r="N805"/>
      <c r="O805">
        <v>22.1</v>
      </c>
      <c r="AS805" s="8"/>
      <c r="AT805" s="8"/>
      <c r="AU805" s="8"/>
    </row>
    <row r="806" spans="1:47" ht="15" x14ac:dyDescent="0.25">
      <c r="A806" s="60" t="s">
        <v>23473</v>
      </c>
      <c r="B806" s="60" t="s">
        <v>13435</v>
      </c>
      <c r="C806" s="60">
        <v>48075</v>
      </c>
      <c r="D806" s="60" t="s">
        <v>223</v>
      </c>
      <c r="E806" s="60">
        <v>1</v>
      </c>
      <c r="F806" s="60">
        <v>85987</v>
      </c>
      <c r="G806" s="60">
        <v>39208</v>
      </c>
      <c r="H806" s="60">
        <v>49242</v>
      </c>
      <c r="I806" s="60">
        <v>60922</v>
      </c>
      <c r="J806" s="60" t="s">
        <v>15111</v>
      </c>
      <c r="K806" s="60">
        <v>14.8</v>
      </c>
      <c r="L806" s="60" t="s">
        <v>14752</v>
      </c>
      <c r="M806" s="60">
        <v>9.4</v>
      </c>
      <c r="N806"/>
      <c r="O806">
        <v>9.4</v>
      </c>
      <c r="AS806" s="8"/>
      <c r="AT806" s="8"/>
      <c r="AU806" s="8"/>
    </row>
    <row r="807" spans="1:47" ht="15" x14ac:dyDescent="0.25">
      <c r="A807" s="60" t="s">
        <v>1520</v>
      </c>
      <c r="B807" s="60" t="s">
        <v>13436</v>
      </c>
      <c r="C807" s="60">
        <v>48075</v>
      </c>
      <c r="D807" s="60" t="s">
        <v>223</v>
      </c>
      <c r="E807" s="60">
        <v>1</v>
      </c>
      <c r="F807" s="60">
        <v>39077</v>
      </c>
      <c r="G807" s="60">
        <v>39208</v>
      </c>
      <c r="H807" s="60">
        <v>49242</v>
      </c>
      <c r="I807" s="60">
        <v>60922</v>
      </c>
      <c r="J807" s="60" t="s">
        <v>15114</v>
      </c>
      <c r="K807" s="60">
        <v>14.8</v>
      </c>
      <c r="L807" s="60" t="s">
        <v>14752</v>
      </c>
      <c r="M807" s="60">
        <v>15.5</v>
      </c>
      <c r="N807"/>
      <c r="O807">
        <v>15.5</v>
      </c>
      <c r="AS807" s="8"/>
      <c r="AT807" s="8"/>
      <c r="AU807" s="8"/>
    </row>
    <row r="808" spans="1:47" ht="15" x14ac:dyDescent="0.25">
      <c r="A808" s="60" t="s">
        <v>13297</v>
      </c>
      <c r="B808" s="60" t="s">
        <v>13298</v>
      </c>
      <c r="C808" s="60">
        <v>48077</v>
      </c>
      <c r="D808" s="60" t="s">
        <v>224</v>
      </c>
      <c r="E808" s="60">
        <v>2</v>
      </c>
      <c r="F808" s="60">
        <v>45117</v>
      </c>
      <c r="G808" s="60">
        <v>38160</v>
      </c>
      <c r="H808" s="60">
        <v>45847.5</v>
      </c>
      <c r="I808" s="60">
        <v>54980.5</v>
      </c>
      <c r="J808" s="60" t="s">
        <v>15112</v>
      </c>
      <c r="K808" s="60">
        <v>14.9</v>
      </c>
      <c r="L808" s="60" t="s">
        <v>14752</v>
      </c>
      <c r="M808" s="60">
        <v>18</v>
      </c>
      <c r="N808"/>
      <c r="O808">
        <v>18</v>
      </c>
      <c r="AS808" s="8"/>
      <c r="AT808" s="8"/>
      <c r="AU808" s="8"/>
    </row>
    <row r="809" spans="1:47" ht="15" x14ac:dyDescent="0.25">
      <c r="A809" s="60" t="s">
        <v>23474</v>
      </c>
      <c r="B809" s="60" t="s">
        <v>13290</v>
      </c>
      <c r="C809" s="60">
        <v>48077</v>
      </c>
      <c r="D809" s="60" t="s">
        <v>224</v>
      </c>
      <c r="E809" s="60">
        <v>2</v>
      </c>
      <c r="F809" s="60">
        <v>48125</v>
      </c>
      <c r="G809" s="60">
        <v>38160</v>
      </c>
      <c r="H809" s="60">
        <v>45847.5</v>
      </c>
      <c r="I809" s="60">
        <v>54980.5</v>
      </c>
      <c r="J809" s="60" t="s">
        <v>15113</v>
      </c>
      <c r="K809" s="60">
        <v>14.9</v>
      </c>
      <c r="L809" s="60" t="s">
        <v>14752</v>
      </c>
      <c r="M809" s="60">
        <v>11.8</v>
      </c>
      <c r="N809"/>
      <c r="O809">
        <v>11.8</v>
      </c>
      <c r="AS809" s="8"/>
      <c r="AT809" s="8"/>
      <c r="AU809" s="8"/>
    </row>
    <row r="810" spans="1:47" ht="15" x14ac:dyDescent="0.25">
      <c r="A810" s="60" t="s">
        <v>15025</v>
      </c>
      <c r="B810" s="60" t="s">
        <v>13302</v>
      </c>
      <c r="C810" s="60">
        <v>48077</v>
      </c>
      <c r="D810" s="60" t="s">
        <v>224</v>
      </c>
      <c r="E810" s="60">
        <v>2</v>
      </c>
      <c r="F810" s="60">
        <v>61500</v>
      </c>
      <c r="G810" s="60">
        <v>38160</v>
      </c>
      <c r="H810" s="60">
        <v>45847.5</v>
      </c>
      <c r="I810" s="60">
        <v>54980.5</v>
      </c>
      <c r="J810" s="60" t="s">
        <v>15111</v>
      </c>
      <c r="K810" s="60">
        <v>14.9</v>
      </c>
      <c r="L810" s="60" t="s">
        <v>14752</v>
      </c>
      <c r="M810" s="60">
        <v>12</v>
      </c>
      <c r="N810"/>
      <c r="O810">
        <v>12</v>
      </c>
      <c r="AS810" s="8"/>
      <c r="AT810" s="8"/>
      <c r="AU810" s="8"/>
    </row>
    <row r="811" spans="1:47" ht="15" x14ac:dyDescent="0.25">
      <c r="A811" s="60" t="s">
        <v>23475</v>
      </c>
      <c r="B811" s="60" t="s">
        <v>13437</v>
      </c>
      <c r="C811" s="60">
        <v>48079</v>
      </c>
      <c r="D811" s="60" t="s">
        <v>225</v>
      </c>
      <c r="E811" s="60">
        <v>1</v>
      </c>
      <c r="F811" s="60">
        <v>42798</v>
      </c>
      <c r="G811" s="60">
        <v>39208</v>
      </c>
      <c r="H811" s="60">
        <v>49242</v>
      </c>
      <c r="I811" s="60">
        <v>60922</v>
      </c>
      <c r="J811" s="60" t="s">
        <v>15112</v>
      </c>
      <c r="K811" s="60">
        <v>14.8</v>
      </c>
      <c r="L811" s="60" t="s">
        <v>14751</v>
      </c>
      <c r="M811" s="60">
        <v>23.9</v>
      </c>
      <c r="N811"/>
      <c r="O811">
        <v>23.9</v>
      </c>
      <c r="AS811" s="8"/>
      <c r="AT811" s="8"/>
      <c r="AU811" s="8"/>
    </row>
    <row r="812" spans="1:47" ht="15" x14ac:dyDescent="0.25">
      <c r="A812" s="60" t="s">
        <v>23476</v>
      </c>
      <c r="B812" s="60" t="s">
        <v>13438</v>
      </c>
      <c r="C812" s="60">
        <v>48081</v>
      </c>
      <c r="D812" s="60" t="s">
        <v>226</v>
      </c>
      <c r="E812" s="60">
        <v>12</v>
      </c>
      <c r="F812" s="60">
        <v>45679</v>
      </c>
      <c r="G812" s="60">
        <v>47114.5</v>
      </c>
      <c r="H812" s="60">
        <v>58601.5</v>
      </c>
      <c r="I812" s="60">
        <v>71875.75</v>
      </c>
      <c r="J812" s="60" t="s">
        <v>15114</v>
      </c>
      <c r="K812" s="60">
        <v>12.1</v>
      </c>
      <c r="L812" s="60" t="s">
        <v>14752</v>
      </c>
      <c r="M812" s="60">
        <v>12.5</v>
      </c>
      <c r="N812"/>
      <c r="O812">
        <v>12.5</v>
      </c>
      <c r="AS812" s="8"/>
      <c r="AT812" s="8"/>
      <c r="AU812" s="8"/>
    </row>
    <row r="813" spans="1:47" ht="15" x14ac:dyDescent="0.25">
      <c r="A813" s="60" t="s">
        <v>23477</v>
      </c>
      <c r="B813" s="60" t="s">
        <v>13439</v>
      </c>
      <c r="C813" s="60">
        <v>48081</v>
      </c>
      <c r="D813" s="60" t="s">
        <v>226</v>
      </c>
      <c r="E813" s="60">
        <v>12</v>
      </c>
      <c r="F813" s="60">
        <v>45273</v>
      </c>
      <c r="G813" s="60">
        <v>47114.5</v>
      </c>
      <c r="H813" s="60">
        <v>58601.5</v>
      </c>
      <c r="I813" s="60">
        <v>71875.75</v>
      </c>
      <c r="J813" s="60" t="s">
        <v>15114</v>
      </c>
      <c r="K813" s="60">
        <v>12.1</v>
      </c>
      <c r="L813" s="60" t="s">
        <v>14752</v>
      </c>
      <c r="M813" s="60">
        <v>18.8</v>
      </c>
      <c r="N813"/>
      <c r="O813">
        <v>18.8</v>
      </c>
      <c r="AS813" s="8"/>
      <c r="AT813" s="8"/>
      <c r="AU813" s="8"/>
    </row>
    <row r="814" spans="1:47" ht="15" x14ac:dyDescent="0.25">
      <c r="A814" s="60" t="s">
        <v>23478</v>
      </c>
      <c r="B814" s="60" t="s">
        <v>13442</v>
      </c>
      <c r="C814" s="60">
        <v>48083</v>
      </c>
      <c r="D814" s="60" t="s">
        <v>228</v>
      </c>
      <c r="E814" s="60">
        <v>2</v>
      </c>
      <c r="F814" s="60">
        <v>42824</v>
      </c>
      <c r="G814" s="60">
        <v>38160</v>
      </c>
      <c r="H814" s="60">
        <v>45847.5</v>
      </c>
      <c r="I814" s="60">
        <v>54980.5</v>
      </c>
      <c r="J814" s="60" t="s">
        <v>15112</v>
      </c>
      <c r="K814" s="60">
        <v>14.9</v>
      </c>
      <c r="L814" s="60" t="s">
        <v>14752</v>
      </c>
      <c r="M814" s="60">
        <v>19.899999999999999</v>
      </c>
      <c r="N814"/>
      <c r="O814">
        <v>19.899999999999999</v>
      </c>
      <c r="AS814" s="8"/>
      <c r="AT814" s="8"/>
      <c r="AU814" s="8"/>
    </row>
    <row r="815" spans="1:47" ht="15" x14ac:dyDescent="0.25">
      <c r="A815" s="60" t="s">
        <v>23479</v>
      </c>
      <c r="B815" s="60" t="s">
        <v>13440</v>
      </c>
      <c r="C815" s="60">
        <v>48083</v>
      </c>
      <c r="D815" s="60" t="s">
        <v>228</v>
      </c>
      <c r="E815" s="60">
        <v>2</v>
      </c>
      <c r="F815" s="60">
        <v>59375</v>
      </c>
      <c r="G815" s="60">
        <v>38160</v>
      </c>
      <c r="H815" s="60">
        <v>45847.5</v>
      </c>
      <c r="I815" s="60">
        <v>54980.5</v>
      </c>
      <c r="J815" s="60" t="s">
        <v>15111</v>
      </c>
      <c r="K815" s="60">
        <v>14.9</v>
      </c>
      <c r="L815" s="60" t="s">
        <v>14752</v>
      </c>
      <c r="M815" s="60">
        <v>15.1</v>
      </c>
      <c r="N815"/>
      <c r="O815">
        <v>15.1</v>
      </c>
      <c r="AS815" s="8"/>
      <c r="AT815" s="8"/>
      <c r="AU815" s="8"/>
    </row>
    <row r="816" spans="1:47" ht="15" x14ac:dyDescent="0.25">
      <c r="A816" s="60" t="s">
        <v>4666</v>
      </c>
      <c r="B816" s="60" t="s">
        <v>13441</v>
      </c>
      <c r="C816" s="60">
        <v>48083</v>
      </c>
      <c r="D816" s="60" t="s">
        <v>228</v>
      </c>
      <c r="E816" s="60">
        <v>2</v>
      </c>
      <c r="F816" s="60">
        <v>43333</v>
      </c>
      <c r="G816" s="60">
        <v>38160</v>
      </c>
      <c r="H816" s="60">
        <v>45847.5</v>
      </c>
      <c r="I816" s="60">
        <v>54980.5</v>
      </c>
      <c r="J816" s="60" t="s">
        <v>15112</v>
      </c>
      <c r="K816" s="60">
        <v>14.9</v>
      </c>
      <c r="L816" s="60" t="s">
        <v>14751</v>
      </c>
      <c r="M816" s="60">
        <v>20.5</v>
      </c>
      <c r="N816"/>
      <c r="O816">
        <v>20.5</v>
      </c>
      <c r="AS816" s="8"/>
      <c r="AT816" s="8"/>
      <c r="AU816" s="8"/>
    </row>
    <row r="817" spans="1:47" ht="15" x14ac:dyDescent="0.25">
      <c r="A817" s="60" t="s">
        <v>23480</v>
      </c>
      <c r="B817" s="60" t="s">
        <v>10307</v>
      </c>
      <c r="C817" s="60">
        <v>48085</v>
      </c>
      <c r="D817" s="60" t="s">
        <v>229</v>
      </c>
      <c r="E817" s="60">
        <v>3</v>
      </c>
      <c r="F817" s="60">
        <v>71917</v>
      </c>
      <c r="G817" s="60">
        <v>45540.5</v>
      </c>
      <c r="H817" s="60">
        <v>62964</v>
      </c>
      <c r="I817" s="60">
        <v>86658.5</v>
      </c>
      <c r="J817" s="60" t="s">
        <v>15113</v>
      </c>
      <c r="K817" s="60">
        <v>10.9</v>
      </c>
      <c r="L817" s="60" t="s">
        <v>14752</v>
      </c>
      <c r="M817" s="60">
        <v>10.9</v>
      </c>
      <c r="N817"/>
      <c r="O817">
        <v>10.9</v>
      </c>
      <c r="AS817" s="8"/>
      <c r="AT817" s="8"/>
      <c r="AU817" s="8"/>
    </row>
    <row r="818" spans="1:47" ht="15" x14ac:dyDescent="0.25">
      <c r="A818" s="60" t="s">
        <v>9801</v>
      </c>
      <c r="B818" s="60" t="s">
        <v>9802</v>
      </c>
      <c r="C818" s="60">
        <v>48085</v>
      </c>
      <c r="D818" s="60" t="s">
        <v>229</v>
      </c>
      <c r="E818" s="60">
        <v>3</v>
      </c>
      <c r="F818" s="60">
        <v>80779</v>
      </c>
      <c r="G818" s="60">
        <v>45540.5</v>
      </c>
      <c r="H818" s="60">
        <v>62964</v>
      </c>
      <c r="I818" s="60">
        <v>86658.5</v>
      </c>
      <c r="J818" s="60" t="s">
        <v>15113</v>
      </c>
      <c r="K818" s="60">
        <v>10.9</v>
      </c>
      <c r="L818" s="60" t="s">
        <v>14752</v>
      </c>
      <c r="M818" s="60">
        <v>9.9</v>
      </c>
      <c r="N818"/>
      <c r="O818">
        <v>9.9</v>
      </c>
      <c r="AS818" s="8"/>
      <c r="AT818" s="8"/>
      <c r="AU818" s="8"/>
    </row>
    <row r="819" spans="1:47" ht="15" x14ac:dyDescent="0.25">
      <c r="A819" s="60" t="s">
        <v>23481</v>
      </c>
      <c r="B819" s="60" t="s">
        <v>9808</v>
      </c>
      <c r="C819" s="60">
        <v>48085</v>
      </c>
      <c r="D819" s="60" t="s">
        <v>229</v>
      </c>
      <c r="E819" s="60">
        <v>3</v>
      </c>
      <c r="F819" s="60">
        <v>100368</v>
      </c>
      <c r="G819" s="60">
        <v>45540.5</v>
      </c>
      <c r="H819" s="60">
        <v>62964</v>
      </c>
      <c r="I819" s="60">
        <v>86658.5</v>
      </c>
      <c r="J819" s="60" t="s">
        <v>15111</v>
      </c>
      <c r="K819" s="60">
        <v>10.9</v>
      </c>
      <c r="L819" s="60" t="s">
        <v>14752</v>
      </c>
      <c r="M819" s="60">
        <v>7.6</v>
      </c>
      <c r="N819"/>
      <c r="O819">
        <v>7.6</v>
      </c>
      <c r="AS819" s="8"/>
      <c r="AT819" s="8"/>
      <c r="AU819" s="8"/>
    </row>
    <row r="820" spans="1:47" ht="15" x14ac:dyDescent="0.25">
      <c r="A820" s="60" t="s">
        <v>9984</v>
      </c>
      <c r="B820" s="60" t="s">
        <v>9985</v>
      </c>
      <c r="C820" s="60">
        <v>48085</v>
      </c>
      <c r="D820" s="60" t="s">
        <v>229</v>
      </c>
      <c r="E820" s="60">
        <v>3</v>
      </c>
      <c r="F820" s="60">
        <v>95922</v>
      </c>
      <c r="G820" s="60">
        <v>45540.5</v>
      </c>
      <c r="H820" s="60">
        <v>62964</v>
      </c>
      <c r="I820" s="60">
        <v>86658.5</v>
      </c>
      <c r="J820" s="60" t="s">
        <v>15111</v>
      </c>
      <c r="K820" s="60">
        <v>10.9</v>
      </c>
      <c r="L820" s="60" t="s">
        <v>14752</v>
      </c>
      <c r="M820" s="60">
        <v>3.3</v>
      </c>
      <c r="N820"/>
      <c r="O820">
        <v>3.3</v>
      </c>
      <c r="AS820" s="8"/>
      <c r="AT820" s="8"/>
      <c r="AU820" s="8"/>
    </row>
    <row r="821" spans="1:47" ht="15" x14ac:dyDescent="0.25">
      <c r="A821" s="60" t="s">
        <v>23482</v>
      </c>
      <c r="B821" s="60" t="s">
        <v>9786</v>
      </c>
      <c r="C821" s="60">
        <v>48085</v>
      </c>
      <c r="D821" s="60" t="s">
        <v>229</v>
      </c>
      <c r="E821" s="60">
        <v>3</v>
      </c>
      <c r="F821" s="60">
        <v>101318</v>
      </c>
      <c r="G821" s="60">
        <v>45540.5</v>
      </c>
      <c r="H821" s="60">
        <v>62964</v>
      </c>
      <c r="I821" s="60">
        <v>86658.5</v>
      </c>
      <c r="J821" s="60" t="s">
        <v>15111</v>
      </c>
      <c r="K821" s="60">
        <v>10.9</v>
      </c>
      <c r="L821" s="60" t="s">
        <v>14752</v>
      </c>
      <c r="M821" s="60">
        <v>6.8</v>
      </c>
      <c r="N821"/>
      <c r="O821">
        <v>6.8</v>
      </c>
      <c r="AS821" s="8"/>
      <c r="AT821" s="8"/>
      <c r="AU821" s="8"/>
    </row>
    <row r="822" spans="1:47" ht="15" x14ac:dyDescent="0.25">
      <c r="A822" s="60" t="s">
        <v>23483</v>
      </c>
      <c r="B822" s="60" t="s">
        <v>9579</v>
      </c>
      <c r="C822" s="60">
        <v>48085</v>
      </c>
      <c r="D822" s="60" t="s">
        <v>229</v>
      </c>
      <c r="E822" s="60">
        <v>3</v>
      </c>
      <c r="F822" s="60">
        <v>184485</v>
      </c>
      <c r="G822" s="60">
        <v>45540.5</v>
      </c>
      <c r="H822" s="60">
        <v>62964</v>
      </c>
      <c r="I822" s="60">
        <v>86658.5</v>
      </c>
      <c r="J822" s="60" t="s">
        <v>15111</v>
      </c>
      <c r="K822" s="60">
        <v>10.9</v>
      </c>
      <c r="L822" s="60" t="s">
        <v>14752</v>
      </c>
      <c r="M822" s="60">
        <v>5.6</v>
      </c>
      <c r="N822"/>
      <c r="O822">
        <v>5.6</v>
      </c>
      <c r="AS822" s="8"/>
      <c r="AT822" s="8"/>
      <c r="AU822" s="8"/>
    </row>
    <row r="823" spans="1:47" ht="15" x14ac:dyDescent="0.25">
      <c r="A823" s="60" t="s">
        <v>23484</v>
      </c>
      <c r="B823" s="60" t="s">
        <v>9647</v>
      </c>
      <c r="C823" s="60">
        <v>48085</v>
      </c>
      <c r="D823" s="60" t="s">
        <v>229</v>
      </c>
      <c r="E823" s="60">
        <v>3</v>
      </c>
      <c r="F823" s="60">
        <v>147535</v>
      </c>
      <c r="G823" s="60">
        <v>45540.5</v>
      </c>
      <c r="H823" s="60">
        <v>62964</v>
      </c>
      <c r="I823" s="60">
        <v>86658.5</v>
      </c>
      <c r="J823" s="60" t="s">
        <v>15111</v>
      </c>
      <c r="K823" s="60">
        <v>10.9</v>
      </c>
      <c r="L823" s="60" t="s">
        <v>14752</v>
      </c>
      <c r="M823" s="60">
        <v>1.2</v>
      </c>
      <c r="N823"/>
      <c r="O823">
        <v>1.2</v>
      </c>
      <c r="AS823" s="8"/>
      <c r="AT823" s="8"/>
      <c r="AU823" s="8"/>
    </row>
    <row r="824" spans="1:47" ht="15" x14ac:dyDescent="0.25">
      <c r="A824" s="60" t="s">
        <v>23485</v>
      </c>
      <c r="B824" s="60" t="s">
        <v>9810</v>
      </c>
      <c r="C824" s="60">
        <v>48085</v>
      </c>
      <c r="D824" s="60" t="s">
        <v>229</v>
      </c>
      <c r="E824" s="60">
        <v>3</v>
      </c>
      <c r="F824" s="60">
        <v>133494</v>
      </c>
      <c r="G824" s="60">
        <v>45540.5</v>
      </c>
      <c r="H824" s="60">
        <v>62964</v>
      </c>
      <c r="I824" s="60">
        <v>86658.5</v>
      </c>
      <c r="J824" s="60" t="s">
        <v>15111</v>
      </c>
      <c r="K824" s="60">
        <v>10.9</v>
      </c>
      <c r="L824" s="60" t="s">
        <v>14752</v>
      </c>
      <c r="M824" s="60">
        <v>6.5</v>
      </c>
      <c r="N824"/>
      <c r="O824">
        <v>6.5</v>
      </c>
      <c r="AS824" s="8"/>
      <c r="AT824" s="8"/>
      <c r="AU824" s="8"/>
    </row>
    <row r="825" spans="1:47" ht="15" x14ac:dyDescent="0.25">
      <c r="A825" s="60" t="s">
        <v>23486</v>
      </c>
      <c r="B825" s="60" t="s">
        <v>9806</v>
      </c>
      <c r="C825" s="60">
        <v>48085</v>
      </c>
      <c r="D825" s="60" t="s">
        <v>229</v>
      </c>
      <c r="E825" s="60">
        <v>3</v>
      </c>
      <c r="F825" s="60">
        <v>118750</v>
      </c>
      <c r="G825" s="60">
        <v>45540.5</v>
      </c>
      <c r="H825" s="60">
        <v>62964</v>
      </c>
      <c r="I825" s="60">
        <v>86658.5</v>
      </c>
      <c r="J825" s="60" t="s">
        <v>15111</v>
      </c>
      <c r="K825" s="60">
        <v>10.9</v>
      </c>
      <c r="L825" s="60" t="s">
        <v>14752</v>
      </c>
      <c r="M825" s="60">
        <v>3.7</v>
      </c>
      <c r="N825"/>
      <c r="O825">
        <v>3.7</v>
      </c>
      <c r="AS825" s="8"/>
      <c r="AT825" s="8"/>
      <c r="AU825" s="8"/>
    </row>
    <row r="826" spans="1:47" ht="15" x14ac:dyDescent="0.25">
      <c r="A826" s="60" t="s">
        <v>17597</v>
      </c>
      <c r="B826" s="60" t="s">
        <v>9930</v>
      </c>
      <c r="C826" s="60">
        <v>48085</v>
      </c>
      <c r="D826" s="60" t="s">
        <v>229</v>
      </c>
      <c r="E826" s="60">
        <v>3</v>
      </c>
      <c r="F826" s="60">
        <v>103833</v>
      </c>
      <c r="G826" s="60">
        <v>45540.5</v>
      </c>
      <c r="H826" s="60">
        <v>62964</v>
      </c>
      <c r="I826" s="60">
        <v>86658.5</v>
      </c>
      <c r="J826" s="60" t="s">
        <v>15111</v>
      </c>
      <c r="K826" s="60">
        <v>10.9</v>
      </c>
      <c r="L826" s="60" t="s">
        <v>14752</v>
      </c>
      <c r="M826" s="60">
        <v>3.7</v>
      </c>
      <c r="N826"/>
      <c r="O826">
        <v>3.7</v>
      </c>
      <c r="AS826" s="8"/>
      <c r="AT826" s="8"/>
      <c r="AU826" s="8"/>
    </row>
    <row r="827" spans="1:47" ht="15" x14ac:dyDescent="0.25">
      <c r="A827" s="60" t="s">
        <v>23487</v>
      </c>
      <c r="B827" s="60" t="s">
        <v>9738</v>
      </c>
      <c r="C827" s="60">
        <v>48085</v>
      </c>
      <c r="D827" s="60" t="s">
        <v>229</v>
      </c>
      <c r="E827" s="60">
        <v>3</v>
      </c>
      <c r="F827" s="60">
        <v>114583</v>
      </c>
      <c r="G827" s="60">
        <v>45540.5</v>
      </c>
      <c r="H827" s="60">
        <v>62964</v>
      </c>
      <c r="I827" s="60">
        <v>86658.5</v>
      </c>
      <c r="J827" s="60" t="s">
        <v>15111</v>
      </c>
      <c r="K827" s="60">
        <v>10.9</v>
      </c>
      <c r="L827" s="60" t="s">
        <v>14752</v>
      </c>
      <c r="M827" s="60">
        <v>4</v>
      </c>
      <c r="N827"/>
      <c r="O827">
        <v>4</v>
      </c>
      <c r="AS827" s="8"/>
      <c r="AT827" s="8"/>
      <c r="AU827" s="8"/>
    </row>
    <row r="828" spans="1:47" ht="15" x14ac:dyDescent="0.25">
      <c r="A828" s="60" t="s">
        <v>23488</v>
      </c>
      <c r="B828" s="60" t="s">
        <v>10103</v>
      </c>
      <c r="C828" s="60">
        <v>48085</v>
      </c>
      <c r="D828" s="60" t="s">
        <v>229</v>
      </c>
      <c r="E828" s="60">
        <v>3</v>
      </c>
      <c r="F828" s="60">
        <v>73615</v>
      </c>
      <c r="G828" s="60">
        <v>45540.5</v>
      </c>
      <c r="H828" s="60">
        <v>62964</v>
      </c>
      <c r="I828" s="60">
        <v>86658.5</v>
      </c>
      <c r="J828" s="60" t="s">
        <v>15113</v>
      </c>
      <c r="K828" s="60">
        <v>10.9</v>
      </c>
      <c r="L828" s="60" t="s">
        <v>14752</v>
      </c>
      <c r="M828" s="60">
        <v>6</v>
      </c>
      <c r="N828"/>
      <c r="O828">
        <v>6</v>
      </c>
      <c r="AS828" s="8"/>
      <c r="AT828" s="8"/>
      <c r="AU828" s="8"/>
    </row>
    <row r="829" spans="1:47" ht="15" x14ac:dyDescent="0.25">
      <c r="A829" s="60" t="s">
        <v>18497</v>
      </c>
      <c r="B829" s="60" t="s">
        <v>10242</v>
      </c>
      <c r="C829" s="60">
        <v>48085</v>
      </c>
      <c r="D829" s="60" t="s">
        <v>229</v>
      </c>
      <c r="E829" s="60">
        <v>3</v>
      </c>
      <c r="F829" s="60">
        <v>55795</v>
      </c>
      <c r="G829" s="60">
        <v>45540.5</v>
      </c>
      <c r="H829" s="60">
        <v>62964</v>
      </c>
      <c r="I829" s="60">
        <v>86658.5</v>
      </c>
      <c r="J829" s="60" t="s">
        <v>15112</v>
      </c>
      <c r="K829" s="60">
        <v>10.9</v>
      </c>
      <c r="L829" s="60" t="s">
        <v>14752</v>
      </c>
      <c r="M829" s="60">
        <v>10.5</v>
      </c>
      <c r="N829"/>
      <c r="O829">
        <v>10.5</v>
      </c>
      <c r="AS829" s="8"/>
      <c r="AT829" s="8"/>
      <c r="AU829" s="8"/>
    </row>
    <row r="830" spans="1:47" ht="15" x14ac:dyDescent="0.25">
      <c r="A830" s="60" t="s">
        <v>23489</v>
      </c>
      <c r="B830" s="60" t="s">
        <v>9569</v>
      </c>
      <c r="C830" s="60">
        <v>48085</v>
      </c>
      <c r="D830" s="60" t="s">
        <v>229</v>
      </c>
      <c r="E830" s="60">
        <v>3</v>
      </c>
      <c r="F830" s="60">
        <v>180685</v>
      </c>
      <c r="G830" s="60">
        <v>45540.5</v>
      </c>
      <c r="H830" s="60">
        <v>62964</v>
      </c>
      <c r="I830" s="60">
        <v>86658.5</v>
      </c>
      <c r="J830" s="60" t="s">
        <v>15111</v>
      </c>
      <c r="K830" s="60">
        <v>10.9</v>
      </c>
      <c r="L830" s="60" t="s">
        <v>14752</v>
      </c>
      <c r="M830" s="60">
        <v>4.2</v>
      </c>
      <c r="N830"/>
      <c r="O830">
        <v>4.2</v>
      </c>
      <c r="AS830" s="8"/>
      <c r="AT830" s="8"/>
      <c r="AU830" s="8"/>
    </row>
    <row r="831" spans="1:47" ht="15" x14ac:dyDescent="0.25">
      <c r="A831" s="60" t="s">
        <v>15721</v>
      </c>
      <c r="B831" s="60" t="s">
        <v>10202</v>
      </c>
      <c r="C831" s="60">
        <v>48085</v>
      </c>
      <c r="D831" s="60" t="s">
        <v>229</v>
      </c>
      <c r="E831" s="60">
        <v>3</v>
      </c>
      <c r="F831" s="60">
        <v>67109</v>
      </c>
      <c r="G831" s="60">
        <v>45540.5</v>
      </c>
      <c r="H831" s="60">
        <v>62964</v>
      </c>
      <c r="I831" s="60">
        <v>86658.5</v>
      </c>
      <c r="J831" s="60" t="s">
        <v>15113</v>
      </c>
      <c r="K831" s="60">
        <v>10.9</v>
      </c>
      <c r="L831" s="60" t="s">
        <v>14752</v>
      </c>
      <c r="M831" s="60">
        <v>13.4</v>
      </c>
      <c r="N831"/>
      <c r="O831">
        <v>13.4</v>
      </c>
      <c r="AS831" s="8"/>
      <c r="AT831" s="8"/>
      <c r="AU831" s="8"/>
    </row>
    <row r="832" spans="1:47" ht="15" x14ac:dyDescent="0.25">
      <c r="A832" s="60" t="s">
        <v>23490</v>
      </c>
      <c r="B832" s="60" t="s">
        <v>9926</v>
      </c>
      <c r="C832" s="60">
        <v>48085</v>
      </c>
      <c r="D832" s="60" t="s">
        <v>229</v>
      </c>
      <c r="E832" s="60">
        <v>3</v>
      </c>
      <c r="F832" s="60">
        <v>88889</v>
      </c>
      <c r="G832" s="60">
        <v>45540.5</v>
      </c>
      <c r="H832" s="60">
        <v>62964</v>
      </c>
      <c r="I832" s="60">
        <v>86658.5</v>
      </c>
      <c r="J832" s="60" t="s">
        <v>15111</v>
      </c>
      <c r="K832" s="60">
        <v>10.9</v>
      </c>
      <c r="L832" s="60" t="s">
        <v>14752</v>
      </c>
      <c r="M832" s="60">
        <v>2.9</v>
      </c>
      <c r="N832"/>
      <c r="O832">
        <v>2.9</v>
      </c>
      <c r="AS832" s="8"/>
      <c r="AT832" s="8"/>
      <c r="AU832" s="8"/>
    </row>
    <row r="833" spans="1:47" ht="15" x14ac:dyDescent="0.25">
      <c r="A833" s="60" t="s">
        <v>23491</v>
      </c>
      <c r="B833" s="60" t="s">
        <v>9838</v>
      </c>
      <c r="C833" s="60">
        <v>48085</v>
      </c>
      <c r="D833" s="60" t="s">
        <v>229</v>
      </c>
      <c r="E833" s="60">
        <v>3</v>
      </c>
      <c r="F833" s="60">
        <v>82118</v>
      </c>
      <c r="G833" s="60">
        <v>45540.5</v>
      </c>
      <c r="H833" s="60">
        <v>62964</v>
      </c>
      <c r="I833" s="60">
        <v>86658.5</v>
      </c>
      <c r="J833" s="60" t="s">
        <v>15113</v>
      </c>
      <c r="K833" s="60">
        <v>10.9</v>
      </c>
      <c r="L833" s="60" t="s">
        <v>14752</v>
      </c>
      <c r="M833" s="60">
        <v>3.4</v>
      </c>
      <c r="N833"/>
      <c r="O833">
        <v>3.4</v>
      </c>
      <c r="AS833" s="8"/>
      <c r="AT833" s="8"/>
      <c r="AU833" s="8"/>
    </row>
    <row r="834" spans="1:47" ht="15" x14ac:dyDescent="0.25">
      <c r="A834" s="60" t="s">
        <v>23492</v>
      </c>
      <c r="B834" s="60" t="s">
        <v>9669</v>
      </c>
      <c r="C834" s="60">
        <v>48085</v>
      </c>
      <c r="D834" s="60" t="s">
        <v>229</v>
      </c>
      <c r="E834" s="60">
        <v>3</v>
      </c>
      <c r="F834" s="60">
        <v>128782</v>
      </c>
      <c r="G834" s="60">
        <v>45540.5</v>
      </c>
      <c r="H834" s="60">
        <v>62964</v>
      </c>
      <c r="I834" s="60">
        <v>86658.5</v>
      </c>
      <c r="J834" s="60" t="s">
        <v>15111</v>
      </c>
      <c r="K834" s="60">
        <v>10.9</v>
      </c>
      <c r="L834" s="60" t="s">
        <v>14752</v>
      </c>
      <c r="M834" s="60">
        <v>2.5</v>
      </c>
      <c r="N834"/>
      <c r="O834">
        <v>2.5</v>
      </c>
      <c r="AS834" s="8"/>
      <c r="AT834" s="8"/>
      <c r="AU834" s="8"/>
    </row>
    <row r="835" spans="1:47" ht="15" x14ac:dyDescent="0.25">
      <c r="A835" s="60" t="s">
        <v>23493</v>
      </c>
      <c r="B835" s="60" t="s">
        <v>9585</v>
      </c>
      <c r="C835" s="60">
        <v>48085</v>
      </c>
      <c r="D835" s="60" t="s">
        <v>229</v>
      </c>
      <c r="E835" s="60">
        <v>3</v>
      </c>
      <c r="F835" s="60">
        <v>138077</v>
      </c>
      <c r="G835" s="60">
        <v>45540.5</v>
      </c>
      <c r="H835" s="60">
        <v>62964</v>
      </c>
      <c r="I835" s="60">
        <v>86658.5</v>
      </c>
      <c r="J835" s="60" t="s">
        <v>15111</v>
      </c>
      <c r="K835" s="60">
        <v>10.9</v>
      </c>
      <c r="L835" s="60" t="s">
        <v>14752</v>
      </c>
      <c r="M835" s="60">
        <v>1.7</v>
      </c>
      <c r="N835"/>
      <c r="O835">
        <v>1.7</v>
      </c>
      <c r="AS835" s="8"/>
      <c r="AT835" s="8"/>
      <c r="AU835" s="8"/>
    </row>
    <row r="836" spans="1:47" ht="15" x14ac:dyDescent="0.25">
      <c r="A836" s="60" t="s">
        <v>23494</v>
      </c>
      <c r="B836" s="60" t="s">
        <v>9757</v>
      </c>
      <c r="C836" s="60">
        <v>48085</v>
      </c>
      <c r="D836" s="60" t="s">
        <v>229</v>
      </c>
      <c r="E836" s="60">
        <v>3</v>
      </c>
      <c r="F836" s="60">
        <v>127649</v>
      </c>
      <c r="G836" s="60">
        <v>45540.5</v>
      </c>
      <c r="H836" s="60">
        <v>62964</v>
      </c>
      <c r="I836" s="60">
        <v>86658.5</v>
      </c>
      <c r="J836" s="60" t="s">
        <v>15111</v>
      </c>
      <c r="K836" s="60">
        <v>10.9</v>
      </c>
      <c r="L836" s="60" t="s">
        <v>14752</v>
      </c>
      <c r="M836" s="60">
        <v>6.6</v>
      </c>
      <c r="N836"/>
      <c r="O836">
        <v>6.6</v>
      </c>
      <c r="AS836" s="8"/>
      <c r="AT836" s="8"/>
      <c r="AU836" s="8"/>
    </row>
    <row r="837" spans="1:47" ht="15" x14ac:dyDescent="0.25">
      <c r="A837" s="60" t="s">
        <v>23495</v>
      </c>
      <c r="B837" s="60" t="s">
        <v>9696</v>
      </c>
      <c r="C837" s="60">
        <v>48085</v>
      </c>
      <c r="D837" s="60" t="s">
        <v>229</v>
      </c>
      <c r="E837" s="60">
        <v>3</v>
      </c>
      <c r="F837" s="60">
        <v>120625</v>
      </c>
      <c r="G837" s="60">
        <v>45540.5</v>
      </c>
      <c r="H837" s="60">
        <v>62964</v>
      </c>
      <c r="I837" s="60">
        <v>86658.5</v>
      </c>
      <c r="J837" s="60" t="s">
        <v>15111</v>
      </c>
      <c r="K837" s="60">
        <v>10.9</v>
      </c>
      <c r="L837" s="60" t="s">
        <v>14752</v>
      </c>
      <c r="M837" s="60">
        <v>3.5</v>
      </c>
      <c r="N837"/>
      <c r="O837">
        <v>3.5</v>
      </c>
      <c r="AS837" s="8"/>
      <c r="AT837" s="8"/>
      <c r="AU837" s="8"/>
    </row>
    <row r="838" spans="1:47" ht="15" x14ac:dyDescent="0.25">
      <c r="A838" s="60" t="s">
        <v>23496</v>
      </c>
      <c r="B838" s="60" t="s">
        <v>9768</v>
      </c>
      <c r="C838" s="60">
        <v>48085</v>
      </c>
      <c r="D838" s="60" t="s">
        <v>229</v>
      </c>
      <c r="E838" s="60">
        <v>3</v>
      </c>
      <c r="F838" s="60">
        <v>95000</v>
      </c>
      <c r="G838" s="60">
        <v>45540.5</v>
      </c>
      <c r="H838" s="60">
        <v>62964</v>
      </c>
      <c r="I838" s="60">
        <v>86658.5</v>
      </c>
      <c r="J838" s="60" t="s">
        <v>15111</v>
      </c>
      <c r="K838" s="60">
        <v>10.9</v>
      </c>
      <c r="L838" s="60" t="s">
        <v>14752</v>
      </c>
      <c r="M838" s="60">
        <v>5.7</v>
      </c>
      <c r="N838"/>
      <c r="O838">
        <v>5.7</v>
      </c>
      <c r="AS838" s="8"/>
      <c r="AT838" s="8"/>
      <c r="AU838" s="8"/>
    </row>
    <row r="839" spans="1:47" ht="15" x14ac:dyDescent="0.25">
      <c r="A839" s="60" t="s">
        <v>23497</v>
      </c>
      <c r="B839" s="60" t="s">
        <v>9700</v>
      </c>
      <c r="C839" s="60">
        <v>48085</v>
      </c>
      <c r="D839" s="60" t="s">
        <v>229</v>
      </c>
      <c r="E839" s="60">
        <v>3</v>
      </c>
      <c r="F839" s="60">
        <v>153824</v>
      </c>
      <c r="G839" s="60">
        <v>45540.5</v>
      </c>
      <c r="H839" s="60">
        <v>62964</v>
      </c>
      <c r="I839" s="60">
        <v>86658.5</v>
      </c>
      <c r="J839" s="60" t="s">
        <v>15111</v>
      </c>
      <c r="K839" s="60">
        <v>10.9</v>
      </c>
      <c r="L839" s="60" t="s">
        <v>14752</v>
      </c>
      <c r="M839" s="60">
        <v>2.7</v>
      </c>
      <c r="N839"/>
      <c r="O839">
        <v>2.7</v>
      </c>
      <c r="AS839" s="8"/>
      <c r="AT839" s="8"/>
      <c r="AU839" s="8"/>
    </row>
    <row r="840" spans="1:47" ht="15" x14ac:dyDescent="0.25">
      <c r="A840" s="60" t="s">
        <v>23498</v>
      </c>
      <c r="B840" s="60" t="s">
        <v>9583</v>
      </c>
      <c r="C840" s="60">
        <v>48085</v>
      </c>
      <c r="D840" s="60" t="s">
        <v>229</v>
      </c>
      <c r="E840" s="60">
        <v>3</v>
      </c>
      <c r="F840" s="60">
        <v>179909</v>
      </c>
      <c r="G840" s="60">
        <v>45540.5</v>
      </c>
      <c r="H840" s="60">
        <v>62964</v>
      </c>
      <c r="I840" s="60">
        <v>86658.5</v>
      </c>
      <c r="J840" s="60" t="s">
        <v>15111</v>
      </c>
      <c r="K840" s="60">
        <v>10.9</v>
      </c>
      <c r="L840" s="60" t="s">
        <v>14752</v>
      </c>
      <c r="M840" s="60">
        <v>0</v>
      </c>
      <c r="N840"/>
      <c r="O840">
        <v>0</v>
      </c>
      <c r="AS840" s="8"/>
      <c r="AT840" s="8"/>
      <c r="AU840" s="8"/>
    </row>
    <row r="841" spans="1:47" ht="15" x14ac:dyDescent="0.25">
      <c r="A841" s="60" t="s">
        <v>8323</v>
      </c>
      <c r="B841" s="60" t="s">
        <v>9913</v>
      </c>
      <c r="C841" s="60">
        <v>48085</v>
      </c>
      <c r="D841" s="60" t="s">
        <v>229</v>
      </c>
      <c r="E841" s="60">
        <v>3</v>
      </c>
      <c r="F841" s="60">
        <v>78690</v>
      </c>
      <c r="G841" s="60">
        <v>45540.5</v>
      </c>
      <c r="H841" s="60">
        <v>62964</v>
      </c>
      <c r="I841" s="60">
        <v>86658.5</v>
      </c>
      <c r="J841" s="60" t="s">
        <v>15113</v>
      </c>
      <c r="K841" s="60">
        <v>10.9</v>
      </c>
      <c r="L841" s="60" t="s">
        <v>14752</v>
      </c>
      <c r="M841" s="60">
        <v>2.4</v>
      </c>
      <c r="N841"/>
      <c r="O841">
        <v>2.4</v>
      </c>
      <c r="AS841" s="8"/>
      <c r="AT841" s="8"/>
      <c r="AU841" s="8"/>
    </row>
    <row r="842" spans="1:47" ht="15" x14ac:dyDescent="0.25">
      <c r="A842" s="60" t="s">
        <v>23499</v>
      </c>
      <c r="B842" s="60" t="s">
        <v>9845</v>
      </c>
      <c r="C842" s="60">
        <v>48085</v>
      </c>
      <c r="D842" s="60" t="s">
        <v>229</v>
      </c>
      <c r="E842" s="60">
        <v>3</v>
      </c>
      <c r="F842" s="60">
        <v>85032</v>
      </c>
      <c r="G842" s="60">
        <v>45540.5</v>
      </c>
      <c r="H842" s="60">
        <v>62964</v>
      </c>
      <c r="I842" s="60">
        <v>86658.5</v>
      </c>
      <c r="J842" s="60" t="s">
        <v>15113</v>
      </c>
      <c r="K842" s="60">
        <v>10.9</v>
      </c>
      <c r="L842" s="60" t="s">
        <v>14752</v>
      </c>
      <c r="M842" s="60">
        <v>3.7</v>
      </c>
      <c r="N842"/>
      <c r="O842">
        <v>3.7</v>
      </c>
      <c r="AS842" s="8"/>
      <c r="AT842" s="8"/>
      <c r="AU842" s="8"/>
    </row>
    <row r="843" spans="1:47" ht="15" x14ac:dyDescent="0.25">
      <c r="A843" s="60" t="s">
        <v>23500</v>
      </c>
      <c r="B843" s="60" t="s">
        <v>9835</v>
      </c>
      <c r="C843" s="60">
        <v>48085</v>
      </c>
      <c r="D843" s="60" t="s">
        <v>229</v>
      </c>
      <c r="E843" s="60">
        <v>3</v>
      </c>
      <c r="F843" s="60">
        <v>102222</v>
      </c>
      <c r="G843" s="60">
        <v>45540.5</v>
      </c>
      <c r="H843" s="60">
        <v>62964</v>
      </c>
      <c r="I843" s="60">
        <v>86658.5</v>
      </c>
      <c r="J843" s="60" t="s">
        <v>15111</v>
      </c>
      <c r="K843" s="60">
        <v>10.9</v>
      </c>
      <c r="L843" s="60" t="s">
        <v>14752</v>
      </c>
      <c r="M843" s="60">
        <v>4.2</v>
      </c>
      <c r="N843"/>
      <c r="O843">
        <v>4.2</v>
      </c>
      <c r="AS843" s="8"/>
      <c r="AT843" s="8"/>
      <c r="AU843" s="8"/>
    </row>
    <row r="844" spans="1:47" ht="15" x14ac:dyDescent="0.25">
      <c r="A844" s="60" t="s">
        <v>23501</v>
      </c>
      <c r="B844" s="60" t="s">
        <v>9840</v>
      </c>
      <c r="C844" s="60">
        <v>48085</v>
      </c>
      <c r="D844" s="60" t="s">
        <v>229</v>
      </c>
      <c r="E844" s="60">
        <v>3</v>
      </c>
      <c r="F844" s="60">
        <v>106006</v>
      </c>
      <c r="G844" s="60">
        <v>45540.5</v>
      </c>
      <c r="H844" s="60">
        <v>62964</v>
      </c>
      <c r="I844" s="60">
        <v>86658.5</v>
      </c>
      <c r="J844" s="60" t="s">
        <v>15111</v>
      </c>
      <c r="K844" s="60">
        <v>10.9</v>
      </c>
      <c r="L844" s="60" t="s">
        <v>14752</v>
      </c>
      <c r="M844" s="60">
        <v>2.1</v>
      </c>
      <c r="N844"/>
      <c r="O844">
        <v>2.1</v>
      </c>
      <c r="AS844" s="8"/>
      <c r="AT844" s="8"/>
      <c r="AU844" s="8"/>
    </row>
    <row r="845" spans="1:47" ht="15" x14ac:dyDescent="0.25">
      <c r="A845" s="60" t="s">
        <v>23502</v>
      </c>
      <c r="B845" s="60" t="s">
        <v>9702</v>
      </c>
      <c r="C845" s="60">
        <v>48085</v>
      </c>
      <c r="D845" s="60" t="s">
        <v>229</v>
      </c>
      <c r="E845" s="60">
        <v>3</v>
      </c>
      <c r="F845" s="60">
        <v>100288</v>
      </c>
      <c r="G845" s="60">
        <v>45540.5</v>
      </c>
      <c r="H845" s="60">
        <v>62964</v>
      </c>
      <c r="I845" s="60">
        <v>86658.5</v>
      </c>
      <c r="J845" s="60" t="s">
        <v>15111</v>
      </c>
      <c r="K845" s="60">
        <v>10.9</v>
      </c>
      <c r="L845" s="60" t="s">
        <v>14752</v>
      </c>
      <c r="M845" s="60">
        <v>6.3</v>
      </c>
      <c r="N845"/>
      <c r="O845">
        <v>6.3</v>
      </c>
      <c r="AS845" s="8"/>
      <c r="AT845" s="8"/>
      <c r="AU845" s="8"/>
    </row>
    <row r="846" spans="1:47" ht="15" x14ac:dyDescent="0.25">
      <c r="A846" s="60" t="s">
        <v>23503</v>
      </c>
      <c r="B846" s="60" t="s">
        <v>9605</v>
      </c>
      <c r="C846" s="60">
        <v>48085</v>
      </c>
      <c r="D846" s="60" t="s">
        <v>229</v>
      </c>
      <c r="E846" s="60">
        <v>3</v>
      </c>
      <c r="F846" s="60">
        <v>167139</v>
      </c>
      <c r="G846" s="60">
        <v>45540.5</v>
      </c>
      <c r="H846" s="60">
        <v>62964</v>
      </c>
      <c r="I846" s="60">
        <v>86658.5</v>
      </c>
      <c r="J846" s="60" t="s">
        <v>15111</v>
      </c>
      <c r="K846" s="60">
        <v>10.9</v>
      </c>
      <c r="L846" s="60" t="s">
        <v>14752</v>
      </c>
      <c r="M846" s="60">
        <v>1.6</v>
      </c>
      <c r="N846"/>
      <c r="O846">
        <v>1.6</v>
      </c>
      <c r="AS846" s="8"/>
      <c r="AT846" s="8"/>
      <c r="AU846" s="8"/>
    </row>
    <row r="847" spans="1:47" ht="15" x14ac:dyDescent="0.25">
      <c r="A847" s="60" t="s">
        <v>23504</v>
      </c>
      <c r="B847" s="60" t="s">
        <v>9697</v>
      </c>
      <c r="C847" s="60">
        <v>48085</v>
      </c>
      <c r="D847" s="60" t="s">
        <v>229</v>
      </c>
      <c r="E847" s="60">
        <v>3</v>
      </c>
      <c r="F847" s="60">
        <v>118971</v>
      </c>
      <c r="G847" s="60">
        <v>45540.5</v>
      </c>
      <c r="H847" s="60">
        <v>62964</v>
      </c>
      <c r="I847" s="60">
        <v>86658.5</v>
      </c>
      <c r="J847" s="60" t="s">
        <v>15111</v>
      </c>
      <c r="K847" s="60">
        <v>10.9</v>
      </c>
      <c r="L847" s="60" t="s">
        <v>14752</v>
      </c>
      <c r="M847" s="60">
        <v>1.2</v>
      </c>
      <c r="N847"/>
      <c r="O847">
        <v>1.2</v>
      </c>
      <c r="AS847" s="8"/>
      <c r="AT847" s="8"/>
      <c r="AU847" s="8"/>
    </row>
    <row r="848" spans="1:47" ht="15" x14ac:dyDescent="0.25">
      <c r="A848" s="60" t="s">
        <v>23505</v>
      </c>
      <c r="B848" s="60" t="s">
        <v>9818</v>
      </c>
      <c r="C848" s="60">
        <v>48085</v>
      </c>
      <c r="D848" s="60" t="s">
        <v>229</v>
      </c>
      <c r="E848" s="60">
        <v>3</v>
      </c>
      <c r="F848" s="60">
        <v>131029</v>
      </c>
      <c r="G848" s="60">
        <v>45540.5</v>
      </c>
      <c r="H848" s="60">
        <v>62964</v>
      </c>
      <c r="I848" s="60">
        <v>86658.5</v>
      </c>
      <c r="J848" s="60" t="s">
        <v>15111</v>
      </c>
      <c r="K848" s="60">
        <v>10.9</v>
      </c>
      <c r="L848" s="60" t="s">
        <v>14752</v>
      </c>
      <c r="M848" s="60">
        <v>0.6</v>
      </c>
      <c r="N848"/>
      <c r="O848">
        <v>0.6</v>
      </c>
      <c r="AS848" s="8"/>
      <c r="AT848" s="8"/>
      <c r="AU848" s="8"/>
    </row>
    <row r="849" spans="1:47" ht="15" x14ac:dyDescent="0.25">
      <c r="A849" s="60" t="s">
        <v>23506</v>
      </c>
      <c r="B849" s="60" t="s">
        <v>9617</v>
      </c>
      <c r="C849" s="60">
        <v>48085</v>
      </c>
      <c r="D849" s="60" t="s">
        <v>229</v>
      </c>
      <c r="E849" s="60">
        <v>3</v>
      </c>
      <c r="F849" s="60">
        <v>119484</v>
      </c>
      <c r="G849" s="60">
        <v>45540.5</v>
      </c>
      <c r="H849" s="60">
        <v>62964</v>
      </c>
      <c r="I849" s="60">
        <v>86658.5</v>
      </c>
      <c r="J849" s="60" t="s">
        <v>15111</v>
      </c>
      <c r="K849" s="60">
        <v>10.9</v>
      </c>
      <c r="L849" s="60" t="s">
        <v>14752</v>
      </c>
      <c r="M849" s="60">
        <v>0.7</v>
      </c>
      <c r="N849"/>
      <c r="O849">
        <v>0.7</v>
      </c>
      <c r="AS849" s="8"/>
      <c r="AT849" s="8"/>
      <c r="AU849" s="8"/>
    </row>
    <row r="850" spans="1:47" ht="15" x14ac:dyDescent="0.25">
      <c r="A850" s="60" t="s">
        <v>23507</v>
      </c>
      <c r="B850" s="60" t="s">
        <v>9734</v>
      </c>
      <c r="C850" s="60">
        <v>48085</v>
      </c>
      <c r="D850" s="60" t="s">
        <v>229</v>
      </c>
      <c r="E850" s="60">
        <v>3</v>
      </c>
      <c r="F850" s="60">
        <v>117480</v>
      </c>
      <c r="G850" s="60">
        <v>45540.5</v>
      </c>
      <c r="H850" s="60">
        <v>62964</v>
      </c>
      <c r="I850" s="60">
        <v>86658.5</v>
      </c>
      <c r="J850" s="60" t="s">
        <v>15111</v>
      </c>
      <c r="K850" s="60">
        <v>10.9</v>
      </c>
      <c r="L850" s="60" t="s">
        <v>14752</v>
      </c>
      <c r="M850" s="60">
        <v>3.3</v>
      </c>
      <c r="N850"/>
      <c r="O850">
        <v>3.3</v>
      </c>
      <c r="AS850" s="8"/>
      <c r="AT850" s="8"/>
      <c r="AU850" s="8"/>
    </row>
    <row r="851" spans="1:47" ht="15" x14ac:dyDescent="0.25">
      <c r="A851" s="60" t="s">
        <v>23508</v>
      </c>
      <c r="B851" s="60" t="s">
        <v>9714</v>
      </c>
      <c r="C851" s="60">
        <v>48085</v>
      </c>
      <c r="D851" s="60" t="s">
        <v>229</v>
      </c>
      <c r="E851" s="60">
        <v>3</v>
      </c>
      <c r="F851" s="60">
        <v>104700</v>
      </c>
      <c r="G851" s="60">
        <v>45540.5</v>
      </c>
      <c r="H851" s="60">
        <v>62964</v>
      </c>
      <c r="I851" s="60">
        <v>86658.5</v>
      </c>
      <c r="J851" s="60" t="s">
        <v>15111</v>
      </c>
      <c r="K851" s="60">
        <v>10.9</v>
      </c>
      <c r="L851" s="60" t="s">
        <v>14752</v>
      </c>
      <c r="M851" s="60">
        <v>6.5</v>
      </c>
      <c r="N851"/>
      <c r="O851">
        <v>6.5</v>
      </c>
      <c r="AS851" s="8"/>
      <c r="AT851" s="8"/>
      <c r="AU851" s="8"/>
    </row>
    <row r="852" spans="1:47" ht="15" x14ac:dyDescent="0.25">
      <c r="A852" s="60" t="s">
        <v>23509</v>
      </c>
      <c r="B852" s="60" t="s">
        <v>9755</v>
      </c>
      <c r="C852" s="60">
        <v>48085</v>
      </c>
      <c r="D852" s="60" t="s">
        <v>229</v>
      </c>
      <c r="E852" s="60">
        <v>3</v>
      </c>
      <c r="F852" s="60">
        <v>100625</v>
      </c>
      <c r="G852" s="60">
        <v>45540.5</v>
      </c>
      <c r="H852" s="60">
        <v>62964</v>
      </c>
      <c r="I852" s="60">
        <v>86658.5</v>
      </c>
      <c r="J852" s="60" t="s">
        <v>15111</v>
      </c>
      <c r="K852" s="60">
        <v>10.9</v>
      </c>
      <c r="L852" s="60" t="s">
        <v>14752</v>
      </c>
      <c r="M852" s="60">
        <v>3.3</v>
      </c>
      <c r="N852"/>
      <c r="O852">
        <v>3.3</v>
      </c>
      <c r="AS852" s="8"/>
      <c r="AT852" s="8"/>
      <c r="AU852" s="8"/>
    </row>
    <row r="853" spans="1:47" ht="15" x14ac:dyDescent="0.25">
      <c r="A853" s="60" t="s">
        <v>23510</v>
      </c>
      <c r="B853" s="60" t="s">
        <v>9638</v>
      </c>
      <c r="C853" s="60">
        <v>48085</v>
      </c>
      <c r="D853" s="60" t="s">
        <v>229</v>
      </c>
      <c r="E853" s="60">
        <v>3</v>
      </c>
      <c r="F853" s="60">
        <v>125466</v>
      </c>
      <c r="G853" s="60">
        <v>45540.5</v>
      </c>
      <c r="H853" s="60">
        <v>62964</v>
      </c>
      <c r="I853" s="60">
        <v>86658.5</v>
      </c>
      <c r="J853" s="60" t="s">
        <v>15111</v>
      </c>
      <c r="K853" s="60">
        <v>10.9</v>
      </c>
      <c r="L853" s="60" t="s">
        <v>14752</v>
      </c>
      <c r="M853" s="60">
        <v>2.2000000000000002</v>
      </c>
      <c r="N853"/>
      <c r="O853">
        <v>2.2000000000000002</v>
      </c>
      <c r="AS853" s="8"/>
      <c r="AT853" s="8"/>
      <c r="AU853" s="8"/>
    </row>
    <row r="854" spans="1:47" ht="15" x14ac:dyDescent="0.25">
      <c r="A854" s="60" t="s">
        <v>23511</v>
      </c>
      <c r="B854" s="60" t="s">
        <v>9767</v>
      </c>
      <c r="C854" s="60">
        <v>48085</v>
      </c>
      <c r="D854" s="60" t="s">
        <v>229</v>
      </c>
      <c r="E854" s="60">
        <v>3</v>
      </c>
      <c r="F854" s="60">
        <v>130486</v>
      </c>
      <c r="G854" s="60">
        <v>45540.5</v>
      </c>
      <c r="H854" s="60">
        <v>62964</v>
      </c>
      <c r="I854" s="60">
        <v>86658.5</v>
      </c>
      <c r="J854" s="60" t="s">
        <v>15111</v>
      </c>
      <c r="K854" s="60">
        <v>10.9</v>
      </c>
      <c r="L854" s="60" t="s">
        <v>14752</v>
      </c>
      <c r="M854" s="60">
        <v>3.3</v>
      </c>
      <c r="N854"/>
      <c r="O854">
        <v>3.3</v>
      </c>
      <c r="AS854" s="8"/>
      <c r="AT854" s="8"/>
      <c r="AU854" s="8"/>
    </row>
    <row r="855" spans="1:47" ht="15" x14ac:dyDescent="0.25">
      <c r="A855" s="60" t="s">
        <v>23512</v>
      </c>
      <c r="B855" s="60" t="s">
        <v>9752</v>
      </c>
      <c r="C855" s="60">
        <v>48085</v>
      </c>
      <c r="D855" s="60" t="s">
        <v>229</v>
      </c>
      <c r="E855" s="60">
        <v>3</v>
      </c>
      <c r="F855" s="60">
        <v>106250</v>
      </c>
      <c r="G855" s="60">
        <v>45540.5</v>
      </c>
      <c r="H855" s="60">
        <v>62964</v>
      </c>
      <c r="I855" s="60">
        <v>86658.5</v>
      </c>
      <c r="J855" s="60" t="s">
        <v>15111</v>
      </c>
      <c r="K855" s="60">
        <v>10.9</v>
      </c>
      <c r="L855" s="60" t="s">
        <v>14752</v>
      </c>
      <c r="M855" s="60">
        <v>4.4000000000000004</v>
      </c>
      <c r="N855"/>
      <c r="O855">
        <v>4.4000000000000004</v>
      </c>
      <c r="AS855" s="8"/>
      <c r="AT855" s="8"/>
      <c r="AU855" s="8"/>
    </row>
    <row r="856" spans="1:47" ht="15" x14ac:dyDescent="0.25">
      <c r="A856" s="60" t="s">
        <v>23513</v>
      </c>
      <c r="B856" s="60" t="s">
        <v>9628</v>
      </c>
      <c r="C856" s="60">
        <v>48085</v>
      </c>
      <c r="D856" s="60" t="s">
        <v>229</v>
      </c>
      <c r="E856" s="60">
        <v>3</v>
      </c>
      <c r="F856" s="60">
        <v>95078</v>
      </c>
      <c r="G856" s="60">
        <v>45540.5</v>
      </c>
      <c r="H856" s="60">
        <v>62964</v>
      </c>
      <c r="I856" s="60">
        <v>86658.5</v>
      </c>
      <c r="J856" s="60" t="s">
        <v>15111</v>
      </c>
      <c r="K856" s="60">
        <v>10.9</v>
      </c>
      <c r="L856" s="60" t="s">
        <v>14752</v>
      </c>
      <c r="M856" s="60">
        <v>3.6</v>
      </c>
      <c r="N856"/>
      <c r="O856">
        <v>3.6</v>
      </c>
      <c r="AS856" s="8"/>
      <c r="AT856" s="8"/>
      <c r="AU856" s="8"/>
    </row>
    <row r="857" spans="1:47" ht="15" x14ac:dyDescent="0.25">
      <c r="A857" s="60" t="s">
        <v>23514</v>
      </c>
      <c r="B857" s="60" t="s">
        <v>9737</v>
      </c>
      <c r="C857" s="60">
        <v>48085</v>
      </c>
      <c r="D857" s="60" t="s">
        <v>229</v>
      </c>
      <c r="E857" s="60">
        <v>3</v>
      </c>
      <c r="F857" s="60">
        <v>103594</v>
      </c>
      <c r="G857" s="60">
        <v>45540.5</v>
      </c>
      <c r="H857" s="60">
        <v>62964</v>
      </c>
      <c r="I857" s="60">
        <v>86658.5</v>
      </c>
      <c r="J857" s="60" t="s">
        <v>15111</v>
      </c>
      <c r="K857" s="60">
        <v>10.9</v>
      </c>
      <c r="L857" s="60" t="s">
        <v>14752</v>
      </c>
      <c r="M857" s="60">
        <v>4.0999999999999996</v>
      </c>
      <c r="N857"/>
      <c r="O857">
        <v>4.0999999999999996</v>
      </c>
      <c r="AS857" s="8"/>
      <c r="AT857" s="8"/>
      <c r="AU857" s="8"/>
    </row>
    <row r="858" spans="1:47" ht="15" x14ac:dyDescent="0.25">
      <c r="A858" s="60" t="s">
        <v>23515</v>
      </c>
      <c r="B858" s="60" t="s">
        <v>9749</v>
      </c>
      <c r="C858" s="60">
        <v>48085</v>
      </c>
      <c r="D858" s="60" t="s">
        <v>229</v>
      </c>
      <c r="E858" s="60">
        <v>3</v>
      </c>
      <c r="F858" s="60">
        <v>106694</v>
      </c>
      <c r="G858" s="60">
        <v>45540.5</v>
      </c>
      <c r="H858" s="60">
        <v>62964</v>
      </c>
      <c r="I858" s="60">
        <v>86658.5</v>
      </c>
      <c r="J858" s="60" t="s">
        <v>15111</v>
      </c>
      <c r="K858" s="60">
        <v>10.9</v>
      </c>
      <c r="L858" s="60" t="s">
        <v>14752</v>
      </c>
      <c r="M858" s="60">
        <v>3.1</v>
      </c>
      <c r="N858"/>
      <c r="O858">
        <v>3.1</v>
      </c>
      <c r="AS858" s="8"/>
      <c r="AT858" s="8"/>
      <c r="AU858" s="8"/>
    </row>
    <row r="859" spans="1:47" ht="15" x14ac:dyDescent="0.25">
      <c r="A859" s="60" t="s">
        <v>23516</v>
      </c>
      <c r="B859" s="60" t="s">
        <v>9630</v>
      </c>
      <c r="C859" s="60">
        <v>48085</v>
      </c>
      <c r="D859" s="60" t="s">
        <v>229</v>
      </c>
      <c r="E859" s="60">
        <v>3</v>
      </c>
      <c r="F859" s="60">
        <v>131405</v>
      </c>
      <c r="G859" s="60">
        <v>45540.5</v>
      </c>
      <c r="H859" s="60">
        <v>62964</v>
      </c>
      <c r="I859" s="60">
        <v>86658.5</v>
      </c>
      <c r="J859" s="60" t="s">
        <v>15111</v>
      </c>
      <c r="K859" s="60">
        <v>10.9</v>
      </c>
      <c r="L859" s="60" t="s">
        <v>14752</v>
      </c>
      <c r="M859" s="60">
        <v>3.3</v>
      </c>
      <c r="N859"/>
      <c r="O859">
        <v>3.3</v>
      </c>
      <c r="AS859" s="8"/>
      <c r="AT859" s="8"/>
      <c r="AU859" s="8"/>
    </row>
    <row r="860" spans="1:47" ht="15" x14ac:dyDescent="0.25">
      <c r="A860" s="60" t="s">
        <v>8637</v>
      </c>
      <c r="B860" s="60" t="s">
        <v>9741</v>
      </c>
      <c r="C860" s="60">
        <v>48085</v>
      </c>
      <c r="D860" s="60" t="s">
        <v>229</v>
      </c>
      <c r="E860" s="60">
        <v>3</v>
      </c>
      <c r="F860" s="60">
        <v>103068</v>
      </c>
      <c r="G860" s="60">
        <v>45540.5</v>
      </c>
      <c r="H860" s="60">
        <v>62964</v>
      </c>
      <c r="I860" s="60">
        <v>86658.5</v>
      </c>
      <c r="J860" s="60" t="s">
        <v>15111</v>
      </c>
      <c r="K860" s="60">
        <v>10.9</v>
      </c>
      <c r="L860" s="60" t="s">
        <v>14752</v>
      </c>
      <c r="M860" s="60">
        <v>5.4</v>
      </c>
      <c r="N860"/>
      <c r="O860">
        <v>5.4</v>
      </c>
      <c r="AS860" s="8"/>
      <c r="AT860" s="8"/>
      <c r="AU860" s="8"/>
    </row>
    <row r="861" spans="1:47" ht="15" x14ac:dyDescent="0.25">
      <c r="A861" s="60" t="s">
        <v>23517</v>
      </c>
      <c r="B861" s="60" t="s">
        <v>10030</v>
      </c>
      <c r="C861" s="60">
        <v>48085</v>
      </c>
      <c r="D861" s="60" t="s">
        <v>229</v>
      </c>
      <c r="E861" s="60">
        <v>3</v>
      </c>
      <c r="F861" s="60">
        <v>78630</v>
      </c>
      <c r="G861" s="60">
        <v>45540.5</v>
      </c>
      <c r="H861" s="60">
        <v>62964</v>
      </c>
      <c r="I861" s="60">
        <v>86658.5</v>
      </c>
      <c r="J861" s="60" t="s">
        <v>15113</v>
      </c>
      <c r="K861" s="60">
        <v>10.9</v>
      </c>
      <c r="L861" s="60" t="s">
        <v>14752</v>
      </c>
      <c r="M861" s="60">
        <v>6.8</v>
      </c>
      <c r="N861"/>
      <c r="O861">
        <v>6.8</v>
      </c>
      <c r="AS861" s="8"/>
      <c r="AT861" s="8"/>
      <c r="AU861" s="8"/>
    </row>
    <row r="862" spans="1:47" ht="15" x14ac:dyDescent="0.25">
      <c r="A862" s="60" t="s">
        <v>23518</v>
      </c>
      <c r="B862" s="60" t="s">
        <v>9875</v>
      </c>
      <c r="C862" s="60">
        <v>48085</v>
      </c>
      <c r="D862" s="60" t="s">
        <v>229</v>
      </c>
      <c r="E862" s="60">
        <v>3</v>
      </c>
      <c r="F862" s="60">
        <v>91932</v>
      </c>
      <c r="G862" s="60">
        <v>45540.5</v>
      </c>
      <c r="H862" s="60">
        <v>62964</v>
      </c>
      <c r="I862" s="60">
        <v>86658.5</v>
      </c>
      <c r="J862" s="60" t="s">
        <v>15111</v>
      </c>
      <c r="K862" s="60">
        <v>10.9</v>
      </c>
      <c r="L862" s="60" t="s">
        <v>14752</v>
      </c>
      <c r="M862" s="60">
        <v>2.7</v>
      </c>
      <c r="N862"/>
      <c r="O862">
        <v>2.7</v>
      </c>
      <c r="AS862" s="8"/>
      <c r="AT862" s="8"/>
      <c r="AU862" s="8"/>
    </row>
    <row r="863" spans="1:47" ht="15" x14ac:dyDescent="0.25">
      <c r="A863" s="60" t="s">
        <v>16817</v>
      </c>
      <c r="B863" s="60" t="s">
        <v>9979</v>
      </c>
      <c r="C863" s="60">
        <v>48085</v>
      </c>
      <c r="D863" s="60" t="s">
        <v>229</v>
      </c>
      <c r="E863" s="60">
        <v>3</v>
      </c>
      <c r="F863" s="60">
        <v>82224</v>
      </c>
      <c r="G863" s="60">
        <v>45540.5</v>
      </c>
      <c r="H863" s="60">
        <v>62964</v>
      </c>
      <c r="I863" s="60">
        <v>86658.5</v>
      </c>
      <c r="J863" s="60" t="s">
        <v>15113</v>
      </c>
      <c r="K863" s="60">
        <v>10.9</v>
      </c>
      <c r="L863" s="60" t="s">
        <v>14752</v>
      </c>
      <c r="M863" s="60">
        <v>7.2</v>
      </c>
      <c r="N863"/>
      <c r="O863">
        <v>7.2</v>
      </c>
      <c r="AS863" s="8"/>
      <c r="AT863" s="8"/>
      <c r="AU863" s="8"/>
    </row>
    <row r="864" spans="1:47" ht="15" x14ac:dyDescent="0.25">
      <c r="A864" s="60" t="s">
        <v>23519</v>
      </c>
      <c r="B864" s="60" t="s">
        <v>10309</v>
      </c>
      <c r="C864" s="60">
        <v>48085</v>
      </c>
      <c r="D864" s="60" t="s">
        <v>229</v>
      </c>
      <c r="E864" s="60">
        <v>3</v>
      </c>
      <c r="F864" s="60">
        <v>54005</v>
      </c>
      <c r="G864" s="60">
        <v>45540.5</v>
      </c>
      <c r="H864" s="60">
        <v>62964</v>
      </c>
      <c r="I864" s="60">
        <v>86658.5</v>
      </c>
      <c r="J864" s="60" t="s">
        <v>15112</v>
      </c>
      <c r="K864" s="60">
        <v>10.9</v>
      </c>
      <c r="L864" s="60" t="s">
        <v>14752</v>
      </c>
      <c r="M864" s="60">
        <v>13.8</v>
      </c>
      <c r="N864"/>
      <c r="O864">
        <v>13.8</v>
      </c>
      <c r="AS864" s="8"/>
      <c r="AT864" s="8"/>
      <c r="AU864" s="8"/>
    </row>
    <row r="865" spans="1:47" ht="15" x14ac:dyDescent="0.25">
      <c r="A865" s="60" t="s">
        <v>15018</v>
      </c>
      <c r="B865" s="60" t="s">
        <v>10476</v>
      </c>
      <c r="C865" s="60">
        <v>48085</v>
      </c>
      <c r="D865" s="60" t="s">
        <v>229</v>
      </c>
      <c r="E865" s="60">
        <v>3</v>
      </c>
      <c r="F865" s="60">
        <v>53938</v>
      </c>
      <c r="G865" s="60">
        <v>45540.5</v>
      </c>
      <c r="H865" s="60">
        <v>62964</v>
      </c>
      <c r="I865" s="60">
        <v>86658.5</v>
      </c>
      <c r="J865" s="60" t="s">
        <v>15112</v>
      </c>
      <c r="K865" s="60">
        <v>10.9</v>
      </c>
      <c r="L865" s="60" t="s">
        <v>14752</v>
      </c>
      <c r="M865" s="60">
        <v>19.5</v>
      </c>
      <c r="N865"/>
      <c r="O865">
        <v>19.5</v>
      </c>
      <c r="AS865" s="8"/>
      <c r="AT865" s="8"/>
      <c r="AU865" s="8"/>
    </row>
    <row r="866" spans="1:47" ht="15" x14ac:dyDescent="0.25">
      <c r="A866" s="60" t="s">
        <v>1806</v>
      </c>
      <c r="B866" s="60" t="s">
        <v>10443</v>
      </c>
      <c r="C866" s="60">
        <v>48085</v>
      </c>
      <c r="D866" s="60" t="s">
        <v>229</v>
      </c>
      <c r="E866" s="60">
        <v>3</v>
      </c>
      <c r="F866" s="60">
        <v>49912</v>
      </c>
      <c r="G866" s="60">
        <v>45540.5</v>
      </c>
      <c r="H866" s="60">
        <v>62964</v>
      </c>
      <c r="I866" s="60">
        <v>86658.5</v>
      </c>
      <c r="J866" s="60" t="s">
        <v>15112</v>
      </c>
      <c r="K866" s="60">
        <v>10.9</v>
      </c>
      <c r="L866" s="60" t="s">
        <v>14752</v>
      </c>
      <c r="M866" s="60">
        <v>10.9</v>
      </c>
      <c r="N866"/>
      <c r="O866">
        <v>10.9</v>
      </c>
      <c r="AS866" s="8"/>
      <c r="AT866" s="8"/>
      <c r="AU866" s="8"/>
    </row>
    <row r="867" spans="1:47" ht="15" x14ac:dyDescent="0.25">
      <c r="A867" s="60" t="s">
        <v>16173</v>
      </c>
      <c r="B867" s="60" t="s">
        <v>10671</v>
      </c>
      <c r="C867" s="60">
        <v>48085</v>
      </c>
      <c r="D867" s="60" t="s">
        <v>229</v>
      </c>
      <c r="E867" s="60">
        <v>3</v>
      </c>
      <c r="F867" s="60">
        <v>44870</v>
      </c>
      <c r="G867" s="60">
        <v>45540.5</v>
      </c>
      <c r="H867" s="60">
        <v>62964</v>
      </c>
      <c r="I867" s="60">
        <v>86658.5</v>
      </c>
      <c r="J867" s="60" t="s">
        <v>15114</v>
      </c>
      <c r="K867" s="60">
        <v>10.9</v>
      </c>
      <c r="L867" s="60" t="s">
        <v>14752</v>
      </c>
      <c r="M867" s="60">
        <v>13.6</v>
      </c>
      <c r="N867"/>
      <c r="O867">
        <v>13.6</v>
      </c>
      <c r="AS867" s="8"/>
      <c r="AT867" s="8"/>
      <c r="AU867" s="8"/>
    </row>
    <row r="868" spans="1:47" ht="15" x14ac:dyDescent="0.25">
      <c r="A868" s="60" t="s">
        <v>927</v>
      </c>
      <c r="B868" s="60" t="s">
        <v>10730</v>
      </c>
      <c r="C868" s="60">
        <v>48085</v>
      </c>
      <c r="D868" s="60" t="s">
        <v>229</v>
      </c>
      <c r="E868" s="60">
        <v>3</v>
      </c>
      <c r="F868" s="60">
        <v>33250</v>
      </c>
      <c r="G868" s="60">
        <v>45540.5</v>
      </c>
      <c r="H868" s="60">
        <v>62964</v>
      </c>
      <c r="I868" s="60">
        <v>86658.5</v>
      </c>
      <c r="J868" s="60" t="s">
        <v>15114</v>
      </c>
      <c r="K868" s="60">
        <v>10.9</v>
      </c>
      <c r="L868" s="60" t="s">
        <v>14751</v>
      </c>
      <c r="M868" s="60">
        <v>25.9</v>
      </c>
      <c r="N868"/>
      <c r="O868">
        <v>25.9</v>
      </c>
      <c r="AS868" s="8"/>
      <c r="AT868" s="8"/>
      <c r="AU868" s="8"/>
    </row>
    <row r="869" spans="1:47" ht="15" x14ac:dyDescent="0.25">
      <c r="A869" s="60" t="s">
        <v>23520</v>
      </c>
      <c r="B869" s="60" t="s">
        <v>10284</v>
      </c>
      <c r="C869" s="60">
        <v>48085</v>
      </c>
      <c r="D869" s="60" t="s">
        <v>229</v>
      </c>
      <c r="E869" s="60">
        <v>3</v>
      </c>
      <c r="F869" s="60">
        <v>60938</v>
      </c>
      <c r="G869" s="60">
        <v>45540.5</v>
      </c>
      <c r="H869" s="60">
        <v>62964</v>
      </c>
      <c r="I869" s="60">
        <v>86658.5</v>
      </c>
      <c r="J869" s="60" t="s">
        <v>15112</v>
      </c>
      <c r="K869" s="60">
        <v>10.9</v>
      </c>
      <c r="L869" s="60" t="s">
        <v>14752</v>
      </c>
      <c r="M869" s="60">
        <v>8.1999999999999993</v>
      </c>
      <c r="N869"/>
      <c r="O869">
        <v>8.1999999999999993</v>
      </c>
      <c r="AS869" s="8"/>
      <c r="AT869" s="8"/>
      <c r="AU869" s="8"/>
    </row>
    <row r="870" spans="1:47" ht="15" x14ac:dyDescent="0.25">
      <c r="A870" s="60" t="s">
        <v>23521</v>
      </c>
      <c r="B870" s="60" t="s">
        <v>10446</v>
      </c>
      <c r="C870" s="60">
        <v>48085</v>
      </c>
      <c r="D870" s="60" t="s">
        <v>229</v>
      </c>
      <c r="E870" s="60">
        <v>3</v>
      </c>
      <c r="F870" s="60">
        <v>73313</v>
      </c>
      <c r="G870" s="60">
        <v>45540.5</v>
      </c>
      <c r="H870" s="60">
        <v>62964</v>
      </c>
      <c r="I870" s="60">
        <v>86658.5</v>
      </c>
      <c r="J870" s="60" t="s">
        <v>15113</v>
      </c>
      <c r="K870" s="60">
        <v>10.9</v>
      </c>
      <c r="L870" s="60" t="s">
        <v>14752</v>
      </c>
      <c r="M870" s="60">
        <v>9</v>
      </c>
      <c r="N870"/>
      <c r="O870">
        <v>9</v>
      </c>
      <c r="AS870" s="8"/>
      <c r="AT870" s="8"/>
      <c r="AU870" s="8"/>
    </row>
    <row r="871" spans="1:47" ht="15" x14ac:dyDescent="0.25">
      <c r="A871" s="60" t="s">
        <v>16297</v>
      </c>
      <c r="B871" s="60" t="s">
        <v>10226</v>
      </c>
      <c r="C871" s="60">
        <v>48085</v>
      </c>
      <c r="D871" s="60" t="s">
        <v>229</v>
      </c>
      <c r="E871" s="60">
        <v>3</v>
      </c>
      <c r="F871" s="60">
        <v>64813</v>
      </c>
      <c r="G871" s="60">
        <v>45540.5</v>
      </c>
      <c r="H871" s="60">
        <v>62964</v>
      </c>
      <c r="I871" s="60">
        <v>86658.5</v>
      </c>
      <c r="J871" s="60" t="s">
        <v>15113</v>
      </c>
      <c r="K871" s="60">
        <v>10.9</v>
      </c>
      <c r="L871" s="60" t="s">
        <v>14752</v>
      </c>
      <c r="M871" s="60">
        <v>12.6</v>
      </c>
      <c r="N871"/>
      <c r="O871">
        <v>12.6</v>
      </c>
      <c r="AS871" s="8"/>
      <c r="AT871" s="8"/>
      <c r="AU871" s="8"/>
    </row>
    <row r="872" spans="1:47" ht="15" x14ac:dyDescent="0.25">
      <c r="A872" s="60" t="s">
        <v>3140</v>
      </c>
      <c r="B872" s="60" t="s">
        <v>10128</v>
      </c>
      <c r="C872" s="60">
        <v>48085</v>
      </c>
      <c r="D872" s="60" t="s">
        <v>229</v>
      </c>
      <c r="E872" s="60">
        <v>3</v>
      </c>
      <c r="F872" s="60">
        <v>69449</v>
      </c>
      <c r="G872" s="60">
        <v>45540.5</v>
      </c>
      <c r="H872" s="60">
        <v>62964</v>
      </c>
      <c r="I872" s="60">
        <v>86658.5</v>
      </c>
      <c r="J872" s="60" t="s">
        <v>15113</v>
      </c>
      <c r="K872" s="60">
        <v>10.9</v>
      </c>
      <c r="L872" s="60" t="s">
        <v>14752</v>
      </c>
      <c r="M872" s="60">
        <v>7.7</v>
      </c>
      <c r="N872"/>
      <c r="O872">
        <v>7.7</v>
      </c>
      <c r="AS872" s="8"/>
      <c r="AT872" s="8"/>
      <c r="AU872" s="8"/>
    </row>
    <row r="873" spans="1:47" ht="15" x14ac:dyDescent="0.25">
      <c r="A873" s="60" t="s">
        <v>23522</v>
      </c>
      <c r="B873" s="60" t="s">
        <v>10037</v>
      </c>
      <c r="C873" s="60">
        <v>48085</v>
      </c>
      <c r="D873" s="60" t="s">
        <v>229</v>
      </c>
      <c r="E873" s="60">
        <v>3</v>
      </c>
      <c r="F873" s="60">
        <v>73125</v>
      </c>
      <c r="G873" s="60">
        <v>45540.5</v>
      </c>
      <c r="H873" s="60">
        <v>62964</v>
      </c>
      <c r="I873" s="60">
        <v>86658.5</v>
      </c>
      <c r="J873" s="60" t="s">
        <v>15113</v>
      </c>
      <c r="K873" s="60">
        <v>10.9</v>
      </c>
      <c r="L873" s="60" t="s">
        <v>14752</v>
      </c>
      <c r="M873" s="60">
        <v>8.1999999999999993</v>
      </c>
      <c r="N873"/>
      <c r="O873">
        <v>8.1999999999999993</v>
      </c>
      <c r="AS873" s="8"/>
      <c r="AT873" s="8"/>
      <c r="AU873" s="8"/>
    </row>
    <row r="874" spans="1:47" ht="15" x14ac:dyDescent="0.25">
      <c r="A874" s="60" t="s">
        <v>23523</v>
      </c>
      <c r="B874" s="60" t="s">
        <v>10000</v>
      </c>
      <c r="C874" s="60">
        <v>48085</v>
      </c>
      <c r="D874" s="60" t="s">
        <v>229</v>
      </c>
      <c r="E874" s="60">
        <v>3</v>
      </c>
      <c r="F874" s="60">
        <v>99375</v>
      </c>
      <c r="G874" s="60">
        <v>45540.5</v>
      </c>
      <c r="H874" s="60">
        <v>62964</v>
      </c>
      <c r="I874" s="60">
        <v>86658.5</v>
      </c>
      <c r="J874" s="60" t="s">
        <v>15111</v>
      </c>
      <c r="K874" s="60">
        <v>10.9</v>
      </c>
      <c r="L874" s="60" t="s">
        <v>14752</v>
      </c>
      <c r="M874" s="60">
        <v>1</v>
      </c>
      <c r="N874"/>
      <c r="O874">
        <v>1</v>
      </c>
      <c r="AS874" s="8"/>
      <c r="AT874" s="8"/>
      <c r="AU874" s="8"/>
    </row>
    <row r="875" spans="1:47" ht="15" x14ac:dyDescent="0.25">
      <c r="A875" s="60" t="s">
        <v>23524</v>
      </c>
      <c r="B875" s="60" t="s">
        <v>9776</v>
      </c>
      <c r="C875" s="60">
        <v>48085</v>
      </c>
      <c r="D875" s="60" t="s">
        <v>229</v>
      </c>
      <c r="E875" s="60">
        <v>3</v>
      </c>
      <c r="F875" s="60">
        <v>103529</v>
      </c>
      <c r="G875" s="60">
        <v>45540.5</v>
      </c>
      <c r="H875" s="60">
        <v>62964</v>
      </c>
      <c r="I875" s="60">
        <v>86658.5</v>
      </c>
      <c r="J875" s="60" t="s">
        <v>15111</v>
      </c>
      <c r="K875" s="60">
        <v>10.9</v>
      </c>
      <c r="L875" s="60" t="s">
        <v>14752</v>
      </c>
      <c r="M875" s="60">
        <v>9.9</v>
      </c>
      <c r="N875"/>
      <c r="O875">
        <v>9.9</v>
      </c>
      <c r="AS875" s="8"/>
      <c r="AT875" s="8"/>
      <c r="AU875" s="8"/>
    </row>
    <row r="876" spans="1:47" ht="15" x14ac:dyDescent="0.25">
      <c r="A876" s="60" t="s">
        <v>16882</v>
      </c>
      <c r="B876" s="60" t="s">
        <v>9951</v>
      </c>
      <c r="C876" s="60">
        <v>48085</v>
      </c>
      <c r="D876" s="60" t="s">
        <v>229</v>
      </c>
      <c r="E876" s="60">
        <v>3</v>
      </c>
      <c r="F876" s="60">
        <v>85571</v>
      </c>
      <c r="G876" s="60">
        <v>45540.5</v>
      </c>
      <c r="H876" s="60">
        <v>62964</v>
      </c>
      <c r="I876" s="60">
        <v>86658.5</v>
      </c>
      <c r="J876" s="60" t="s">
        <v>15113</v>
      </c>
      <c r="K876" s="60">
        <v>10.9</v>
      </c>
      <c r="L876" s="60" t="s">
        <v>14752</v>
      </c>
      <c r="M876" s="60">
        <v>4.0999999999999996</v>
      </c>
      <c r="N876"/>
      <c r="O876">
        <v>4.0999999999999996</v>
      </c>
      <c r="AS876" s="8"/>
      <c r="AT876" s="8"/>
      <c r="AU876" s="8"/>
    </row>
    <row r="877" spans="1:47" ht="15" x14ac:dyDescent="0.25">
      <c r="A877" s="60" t="s">
        <v>23525</v>
      </c>
      <c r="B877" s="60" t="s">
        <v>9929</v>
      </c>
      <c r="C877" s="60">
        <v>48085</v>
      </c>
      <c r="D877" s="60" t="s">
        <v>229</v>
      </c>
      <c r="E877" s="60">
        <v>3</v>
      </c>
      <c r="F877" s="60">
        <v>76366</v>
      </c>
      <c r="G877" s="60">
        <v>45540.5</v>
      </c>
      <c r="H877" s="60">
        <v>62964</v>
      </c>
      <c r="I877" s="60">
        <v>86658.5</v>
      </c>
      <c r="J877" s="60" t="s">
        <v>15113</v>
      </c>
      <c r="K877" s="60">
        <v>10.9</v>
      </c>
      <c r="L877" s="60" t="s">
        <v>14752</v>
      </c>
      <c r="M877" s="60">
        <v>7.8</v>
      </c>
      <c r="N877"/>
      <c r="O877">
        <v>7.8</v>
      </c>
      <c r="AS877" s="8"/>
      <c r="AT877" s="8"/>
      <c r="AU877" s="8"/>
    </row>
    <row r="878" spans="1:47" ht="15" x14ac:dyDescent="0.25">
      <c r="A878" s="60" t="s">
        <v>23526</v>
      </c>
      <c r="B878" s="60" t="s">
        <v>9790</v>
      </c>
      <c r="C878" s="60">
        <v>48085</v>
      </c>
      <c r="D878" s="60" t="s">
        <v>229</v>
      </c>
      <c r="E878" s="60">
        <v>3</v>
      </c>
      <c r="F878" s="60">
        <v>97703</v>
      </c>
      <c r="G878" s="60">
        <v>45540.5</v>
      </c>
      <c r="H878" s="60">
        <v>62964</v>
      </c>
      <c r="I878" s="60">
        <v>86658.5</v>
      </c>
      <c r="J878" s="60" t="s">
        <v>15111</v>
      </c>
      <c r="K878" s="60">
        <v>10.9</v>
      </c>
      <c r="L878" s="60" t="s">
        <v>14752</v>
      </c>
      <c r="M878" s="60">
        <v>4.0999999999999996</v>
      </c>
      <c r="N878"/>
      <c r="O878">
        <v>4.0999999999999996</v>
      </c>
      <c r="AS878" s="8"/>
      <c r="AT878" s="8"/>
      <c r="AU878" s="8"/>
    </row>
    <row r="879" spans="1:47" ht="15" x14ac:dyDescent="0.25">
      <c r="A879" s="60" t="s">
        <v>23527</v>
      </c>
      <c r="B879" s="60" t="s">
        <v>9646</v>
      </c>
      <c r="C879" s="60">
        <v>48085</v>
      </c>
      <c r="D879" s="60" t="s">
        <v>229</v>
      </c>
      <c r="E879" s="60">
        <v>3</v>
      </c>
      <c r="F879" s="60">
        <v>115357</v>
      </c>
      <c r="G879" s="60">
        <v>45540.5</v>
      </c>
      <c r="H879" s="60">
        <v>62964</v>
      </c>
      <c r="I879" s="60">
        <v>86658.5</v>
      </c>
      <c r="J879" s="60" t="s">
        <v>15111</v>
      </c>
      <c r="K879" s="60">
        <v>10.9</v>
      </c>
      <c r="L879" s="60" t="s">
        <v>14752</v>
      </c>
      <c r="M879" s="60">
        <v>1.1000000000000001</v>
      </c>
      <c r="N879"/>
      <c r="O879">
        <v>1.1000000000000001</v>
      </c>
      <c r="AS879" s="8"/>
      <c r="AT879" s="8"/>
      <c r="AU879" s="8"/>
    </row>
    <row r="880" spans="1:47" ht="15" x14ac:dyDescent="0.25">
      <c r="A880" s="60" t="s">
        <v>23528</v>
      </c>
      <c r="B880" s="60" t="s">
        <v>9600</v>
      </c>
      <c r="C880" s="60">
        <v>48085</v>
      </c>
      <c r="D880" s="60" t="s">
        <v>229</v>
      </c>
      <c r="E880" s="60">
        <v>3</v>
      </c>
      <c r="F880" s="60">
        <v>147813</v>
      </c>
      <c r="G880" s="60">
        <v>45540.5</v>
      </c>
      <c r="H880" s="60">
        <v>62964</v>
      </c>
      <c r="I880" s="60">
        <v>86658.5</v>
      </c>
      <c r="J880" s="60" t="s">
        <v>15111</v>
      </c>
      <c r="K880" s="60">
        <v>10.9</v>
      </c>
      <c r="L880" s="60" t="s">
        <v>14752</v>
      </c>
      <c r="M880" s="60">
        <v>2.1</v>
      </c>
      <c r="N880"/>
      <c r="O880">
        <v>2.1</v>
      </c>
      <c r="AS880" s="8"/>
      <c r="AT880" s="8"/>
      <c r="AU880" s="8"/>
    </row>
    <row r="881" spans="1:47" ht="15" x14ac:dyDescent="0.25">
      <c r="A881" s="60" t="s">
        <v>23529</v>
      </c>
      <c r="B881" s="60" t="s">
        <v>9659</v>
      </c>
      <c r="C881" s="60">
        <v>48085</v>
      </c>
      <c r="D881" s="60" t="s">
        <v>229</v>
      </c>
      <c r="E881" s="60">
        <v>3</v>
      </c>
      <c r="F881" s="60">
        <v>138882</v>
      </c>
      <c r="G881" s="60">
        <v>45540.5</v>
      </c>
      <c r="H881" s="60">
        <v>62964</v>
      </c>
      <c r="I881" s="60">
        <v>86658.5</v>
      </c>
      <c r="J881" s="60" t="s">
        <v>15111</v>
      </c>
      <c r="K881" s="60">
        <v>10.9</v>
      </c>
      <c r="L881" s="60" t="s">
        <v>14752</v>
      </c>
      <c r="M881" s="60">
        <v>1.1000000000000001</v>
      </c>
      <c r="N881"/>
      <c r="O881">
        <v>1.1000000000000001</v>
      </c>
      <c r="AS881" s="8"/>
      <c r="AT881" s="8"/>
      <c r="AU881" s="8"/>
    </row>
    <row r="882" spans="1:47" ht="15" x14ac:dyDescent="0.25">
      <c r="A882" s="60" t="s">
        <v>23530</v>
      </c>
      <c r="B882" s="60" t="s">
        <v>9774</v>
      </c>
      <c r="C882" s="60">
        <v>48085</v>
      </c>
      <c r="D882" s="60" t="s">
        <v>229</v>
      </c>
      <c r="E882" s="60">
        <v>3</v>
      </c>
      <c r="F882" s="60">
        <v>107290</v>
      </c>
      <c r="G882" s="60">
        <v>45540.5</v>
      </c>
      <c r="H882" s="60">
        <v>62964</v>
      </c>
      <c r="I882" s="60">
        <v>86658.5</v>
      </c>
      <c r="J882" s="60" t="s">
        <v>15111</v>
      </c>
      <c r="K882" s="60">
        <v>10.9</v>
      </c>
      <c r="L882" s="60" t="s">
        <v>14752</v>
      </c>
      <c r="M882" s="60">
        <v>7.8</v>
      </c>
      <c r="N882"/>
      <c r="O882">
        <v>7.8</v>
      </c>
      <c r="AS882" s="8"/>
      <c r="AT882" s="8"/>
      <c r="AU882" s="8"/>
    </row>
    <row r="883" spans="1:47" ht="15" x14ac:dyDescent="0.25">
      <c r="A883" s="60" t="s">
        <v>23531</v>
      </c>
      <c r="B883" s="60" t="s">
        <v>9652</v>
      </c>
      <c r="C883" s="60">
        <v>48085</v>
      </c>
      <c r="D883" s="60" t="s">
        <v>229</v>
      </c>
      <c r="E883" s="60">
        <v>3</v>
      </c>
      <c r="F883" s="60">
        <v>124923</v>
      </c>
      <c r="G883" s="60">
        <v>45540.5</v>
      </c>
      <c r="H883" s="60">
        <v>62964</v>
      </c>
      <c r="I883" s="60">
        <v>86658.5</v>
      </c>
      <c r="J883" s="60" t="s">
        <v>15111</v>
      </c>
      <c r="K883" s="60">
        <v>10.9</v>
      </c>
      <c r="L883" s="60" t="s">
        <v>14752</v>
      </c>
      <c r="M883" s="60">
        <v>1.6</v>
      </c>
      <c r="N883"/>
      <c r="O883">
        <v>1.6</v>
      </c>
      <c r="AS883" s="8"/>
      <c r="AT883" s="8"/>
      <c r="AU883" s="8"/>
    </row>
    <row r="884" spans="1:47" ht="15" x14ac:dyDescent="0.25">
      <c r="A884" s="60" t="s">
        <v>23532</v>
      </c>
      <c r="B884" s="60" t="s">
        <v>9717</v>
      </c>
      <c r="C884" s="60">
        <v>48085</v>
      </c>
      <c r="D884" s="60" t="s">
        <v>229</v>
      </c>
      <c r="E884" s="60">
        <v>3</v>
      </c>
      <c r="F884" s="60">
        <v>118339</v>
      </c>
      <c r="G884" s="60">
        <v>45540.5</v>
      </c>
      <c r="H884" s="60">
        <v>62964</v>
      </c>
      <c r="I884" s="60">
        <v>86658.5</v>
      </c>
      <c r="J884" s="60" t="s">
        <v>15111</v>
      </c>
      <c r="K884" s="60">
        <v>10.9</v>
      </c>
      <c r="L884" s="60" t="s">
        <v>14752</v>
      </c>
      <c r="M884" s="60">
        <v>1</v>
      </c>
      <c r="N884"/>
      <c r="O884">
        <v>1</v>
      </c>
      <c r="AS884" s="8"/>
      <c r="AT884" s="8"/>
      <c r="AU884" s="8"/>
    </row>
    <row r="885" spans="1:47" ht="15" x14ac:dyDescent="0.25">
      <c r="A885" s="60" t="s">
        <v>23533</v>
      </c>
      <c r="B885" s="60" t="s">
        <v>9575</v>
      </c>
      <c r="C885" s="60">
        <v>48085</v>
      </c>
      <c r="D885" s="60" t="s">
        <v>229</v>
      </c>
      <c r="E885" s="60">
        <v>3</v>
      </c>
      <c r="F885" s="60">
        <v>165336</v>
      </c>
      <c r="G885" s="60">
        <v>45540.5</v>
      </c>
      <c r="H885" s="60">
        <v>62964</v>
      </c>
      <c r="I885" s="60">
        <v>86658.5</v>
      </c>
      <c r="J885" s="60" t="s">
        <v>15111</v>
      </c>
      <c r="K885" s="60">
        <v>10.9</v>
      </c>
      <c r="L885" s="60" t="s">
        <v>14752</v>
      </c>
      <c r="M885" s="60">
        <v>1.8</v>
      </c>
      <c r="N885"/>
      <c r="O885">
        <v>1.8</v>
      </c>
      <c r="AS885" s="8"/>
      <c r="AT885" s="8"/>
      <c r="AU885" s="8"/>
    </row>
    <row r="886" spans="1:47" ht="15" x14ac:dyDescent="0.25">
      <c r="A886" s="60" t="s">
        <v>23534</v>
      </c>
      <c r="B886" s="60" t="s">
        <v>9679</v>
      </c>
      <c r="C886" s="60">
        <v>48085</v>
      </c>
      <c r="D886" s="60" t="s">
        <v>229</v>
      </c>
      <c r="E886" s="60">
        <v>3</v>
      </c>
      <c r="F886" s="60">
        <v>112304</v>
      </c>
      <c r="G886" s="60">
        <v>45540.5</v>
      </c>
      <c r="H886" s="60">
        <v>62964</v>
      </c>
      <c r="I886" s="60">
        <v>86658.5</v>
      </c>
      <c r="J886" s="60" t="s">
        <v>15111</v>
      </c>
      <c r="K886" s="60">
        <v>10.9</v>
      </c>
      <c r="L886" s="60" t="s">
        <v>14752</v>
      </c>
      <c r="M886" s="60">
        <v>3.5</v>
      </c>
      <c r="N886"/>
      <c r="O886">
        <v>3.5</v>
      </c>
      <c r="AS886" s="8"/>
      <c r="AT886" s="8"/>
      <c r="AU886" s="8"/>
    </row>
    <row r="887" spans="1:47" ht="15" x14ac:dyDescent="0.25">
      <c r="A887" s="60" t="s">
        <v>23535</v>
      </c>
      <c r="B887" s="60" t="s">
        <v>9859</v>
      </c>
      <c r="C887" s="60">
        <v>48085</v>
      </c>
      <c r="D887" s="60" t="s">
        <v>229</v>
      </c>
      <c r="E887" s="60">
        <v>3</v>
      </c>
      <c r="F887" s="60">
        <v>111731</v>
      </c>
      <c r="G887" s="60">
        <v>45540.5</v>
      </c>
      <c r="H887" s="60">
        <v>62964</v>
      </c>
      <c r="I887" s="60">
        <v>86658.5</v>
      </c>
      <c r="J887" s="60" t="s">
        <v>15111</v>
      </c>
      <c r="K887" s="60">
        <v>10.9</v>
      </c>
      <c r="L887" s="60" t="s">
        <v>14752</v>
      </c>
      <c r="M887" s="60">
        <v>6.2</v>
      </c>
      <c r="N887"/>
      <c r="O887">
        <v>6.2</v>
      </c>
      <c r="AS887" s="8"/>
      <c r="AT887" s="8"/>
      <c r="AU887" s="8"/>
    </row>
    <row r="888" spans="1:47" ht="15" x14ac:dyDescent="0.25">
      <c r="A888" s="60" t="s">
        <v>23536</v>
      </c>
      <c r="B888" s="60" t="s">
        <v>9710</v>
      </c>
      <c r="C888" s="60">
        <v>48085</v>
      </c>
      <c r="D888" s="60" t="s">
        <v>229</v>
      </c>
      <c r="E888" s="60">
        <v>3</v>
      </c>
      <c r="F888" s="60">
        <v>122575</v>
      </c>
      <c r="G888" s="60">
        <v>45540.5</v>
      </c>
      <c r="H888" s="60">
        <v>62964</v>
      </c>
      <c r="I888" s="60">
        <v>86658.5</v>
      </c>
      <c r="J888" s="60" t="s">
        <v>15111</v>
      </c>
      <c r="K888" s="60">
        <v>10.9</v>
      </c>
      <c r="L888" s="60" t="s">
        <v>14752</v>
      </c>
      <c r="M888" s="60">
        <v>2.4</v>
      </c>
      <c r="N888"/>
      <c r="O888">
        <v>2.4</v>
      </c>
      <c r="AS888" s="8"/>
      <c r="AT888" s="8"/>
      <c r="AU888" s="8"/>
    </row>
    <row r="889" spans="1:47" ht="15" x14ac:dyDescent="0.25">
      <c r="A889" s="60" t="s">
        <v>23537</v>
      </c>
      <c r="B889" s="60" t="s">
        <v>9729</v>
      </c>
      <c r="C889" s="60">
        <v>48085</v>
      </c>
      <c r="D889" s="60" t="s">
        <v>229</v>
      </c>
      <c r="E889" s="60">
        <v>3</v>
      </c>
      <c r="F889" s="60">
        <v>107218</v>
      </c>
      <c r="G889" s="60">
        <v>45540.5</v>
      </c>
      <c r="H889" s="60">
        <v>62964</v>
      </c>
      <c r="I889" s="60">
        <v>86658.5</v>
      </c>
      <c r="J889" s="60" t="s">
        <v>15111</v>
      </c>
      <c r="K889" s="60">
        <v>10.9</v>
      </c>
      <c r="L889" s="60" t="s">
        <v>14752</v>
      </c>
      <c r="M889" s="60">
        <v>2.7</v>
      </c>
      <c r="N889"/>
      <c r="O889">
        <v>2.7</v>
      </c>
      <c r="AS889" s="8"/>
      <c r="AT889" s="8"/>
      <c r="AU889" s="8"/>
    </row>
    <row r="890" spans="1:47" ht="15" x14ac:dyDescent="0.25">
      <c r="A890" s="60" t="s">
        <v>23538</v>
      </c>
      <c r="B890" s="60" t="s">
        <v>9816</v>
      </c>
      <c r="C890" s="60">
        <v>48085</v>
      </c>
      <c r="D890" s="60" t="s">
        <v>229</v>
      </c>
      <c r="E890" s="60">
        <v>3</v>
      </c>
      <c r="F890" s="60">
        <v>110625</v>
      </c>
      <c r="G890" s="60">
        <v>45540.5</v>
      </c>
      <c r="H890" s="60">
        <v>62964</v>
      </c>
      <c r="I890" s="60">
        <v>86658.5</v>
      </c>
      <c r="J890" s="60" t="s">
        <v>15111</v>
      </c>
      <c r="K890" s="60">
        <v>10.9</v>
      </c>
      <c r="L890" s="60" t="s">
        <v>14752</v>
      </c>
      <c r="M890" s="60">
        <v>14.7</v>
      </c>
      <c r="N890"/>
      <c r="O890">
        <v>14.7</v>
      </c>
      <c r="AS890" s="8"/>
      <c r="AT890" s="8"/>
      <c r="AU890" s="8"/>
    </row>
    <row r="891" spans="1:47" ht="15" x14ac:dyDescent="0.25">
      <c r="A891" s="60" t="s">
        <v>23539</v>
      </c>
      <c r="B891" s="60" t="s">
        <v>9674</v>
      </c>
      <c r="C891" s="60">
        <v>48085</v>
      </c>
      <c r="D891" s="60" t="s">
        <v>229</v>
      </c>
      <c r="E891" s="60">
        <v>3</v>
      </c>
      <c r="F891" s="60">
        <v>128059</v>
      </c>
      <c r="G891" s="60">
        <v>45540.5</v>
      </c>
      <c r="H891" s="60">
        <v>62964</v>
      </c>
      <c r="I891" s="60">
        <v>86658.5</v>
      </c>
      <c r="J891" s="60" t="s">
        <v>15111</v>
      </c>
      <c r="K891" s="60">
        <v>10.9</v>
      </c>
      <c r="L891" s="60" t="s">
        <v>14752</v>
      </c>
      <c r="M891" s="60">
        <v>4.8</v>
      </c>
      <c r="N891"/>
      <c r="O891">
        <v>4.8</v>
      </c>
      <c r="AS891" s="8"/>
      <c r="AT891" s="8"/>
      <c r="AU891" s="8"/>
    </row>
    <row r="892" spans="1:47" ht="15" x14ac:dyDescent="0.25">
      <c r="A892" s="60" t="s">
        <v>23540</v>
      </c>
      <c r="B892" s="60" t="s">
        <v>9783</v>
      </c>
      <c r="C892" s="60">
        <v>48085</v>
      </c>
      <c r="D892" s="60" t="s">
        <v>229</v>
      </c>
      <c r="E892" s="60">
        <v>3</v>
      </c>
      <c r="F892" s="60">
        <v>100269</v>
      </c>
      <c r="G892" s="60">
        <v>45540.5</v>
      </c>
      <c r="H892" s="60">
        <v>62964</v>
      </c>
      <c r="I892" s="60">
        <v>86658.5</v>
      </c>
      <c r="J892" s="60" t="s">
        <v>15111</v>
      </c>
      <c r="K892" s="60">
        <v>10.9</v>
      </c>
      <c r="L892" s="60" t="s">
        <v>14752</v>
      </c>
      <c r="M892" s="60">
        <v>2.6</v>
      </c>
      <c r="N892"/>
      <c r="O892">
        <v>2.6</v>
      </c>
      <c r="AS892" s="8"/>
      <c r="AT892" s="8"/>
      <c r="AU892" s="8"/>
    </row>
    <row r="893" spans="1:47" ht="15" x14ac:dyDescent="0.25">
      <c r="A893" s="60" t="s">
        <v>23541</v>
      </c>
      <c r="B893" s="60" t="s">
        <v>9618</v>
      </c>
      <c r="C893" s="60">
        <v>48085</v>
      </c>
      <c r="D893" s="60" t="s">
        <v>229</v>
      </c>
      <c r="E893" s="60">
        <v>3</v>
      </c>
      <c r="F893" s="60">
        <v>122575</v>
      </c>
      <c r="G893" s="60">
        <v>45540.5</v>
      </c>
      <c r="H893" s="60">
        <v>62964</v>
      </c>
      <c r="I893" s="60">
        <v>86658.5</v>
      </c>
      <c r="J893" s="60" t="s">
        <v>15111</v>
      </c>
      <c r="K893" s="60">
        <v>10.9</v>
      </c>
      <c r="L893" s="60" t="s">
        <v>14752</v>
      </c>
      <c r="M893" s="60">
        <v>6.8</v>
      </c>
      <c r="N893"/>
      <c r="O893">
        <v>6.8</v>
      </c>
      <c r="AS893" s="8"/>
      <c r="AT893" s="8"/>
      <c r="AU893" s="8"/>
    </row>
    <row r="894" spans="1:47" ht="15" x14ac:dyDescent="0.25">
      <c r="A894" s="60" t="s">
        <v>3879</v>
      </c>
      <c r="B894" s="60" t="s">
        <v>10386</v>
      </c>
      <c r="C894" s="60">
        <v>48085</v>
      </c>
      <c r="D894" s="60" t="s">
        <v>229</v>
      </c>
      <c r="E894" s="60">
        <v>3</v>
      </c>
      <c r="F894" s="60">
        <v>61239</v>
      </c>
      <c r="G894" s="60">
        <v>45540.5</v>
      </c>
      <c r="H894" s="60">
        <v>62964</v>
      </c>
      <c r="I894" s="60">
        <v>86658.5</v>
      </c>
      <c r="J894" s="60" t="s">
        <v>15112</v>
      </c>
      <c r="K894" s="60">
        <v>10.9</v>
      </c>
      <c r="L894" s="60" t="s">
        <v>14752</v>
      </c>
      <c r="M894" s="60">
        <v>12</v>
      </c>
      <c r="N894"/>
      <c r="O894">
        <v>12</v>
      </c>
      <c r="AS894" s="8"/>
      <c r="AT894" s="8"/>
      <c r="AU894" s="8"/>
    </row>
    <row r="895" spans="1:47" ht="15" x14ac:dyDescent="0.25">
      <c r="A895" s="60" t="s">
        <v>23542</v>
      </c>
      <c r="B895" s="60" t="s">
        <v>9971</v>
      </c>
      <c r="C895" s="60">
        <v>48085</v>
      </c>
      <c r="D895" s="60" t="s">
        <v>229</v>
      </c>
      <c r="E895" s="60">
        <v>3</v>
      </c>
      <c r="F895" s="60">
        <v>79706</v>
      </c>
      <c r="G895" s="60">
        <v>45540.5</v>
      </c>
      <c r="H895" s="60">
        <v>62964</v>
      </c>
      <c r="I895" s="60">
        <v>86658.5</v>
      </c>
      <c r="J895" s="60" t="s">
        <v>15113</v>
      </c>
      <c r="K895" s="60">
        <v>10.9</v>
      </c>
      <c r="L895" s="60" t="s">
        <v>14752</v>
      </c>
      <c r="M895" s="60">
        <v>6.7</v>
      </c>
      <c r="N895"/>
      <c r="O895">
        <v>6.7</v>
      </c>
      <c r="AS895" s="8"/>
      <c r="AT895" s="8"/>
      <c r="AU895" s="8"/>
    </row>
    <row r="896" spans="1:47" ht="15" x14ac:dyDescent="0.25">
      <c r="A896" s="60" t="s">
        <v>23543</v>
      </c>
      <c r="B896" s="60" t="s">
        <v>9928</v>
      </c>
      <c r="C896" s="60">
        <v>48085</v>
      </c>
      <c r="D896" s="60" t="s">
        <v>229</v>
      </c>
      <c r="E896" s="60">
        <v>3</v>
      </c>
      <c r="F896" s="60">
        <v>69000</v>
      </c>
      <c r="G896" s="60">
        <v>45540.5</v>
      </c>
      <c r="H896" s="60">
        <v>62964</v>
      </c>
      <c r="I896" s="60">
        <v>86658.5</v>
      </c>
      <c r="J896" s="60" t="s">
        <v>15113</v>
      </c>
      <c r="K896" s="60">
        <v>10.9</v>
      </c>
      <c r="L896" s="60" t="s">
        <v>14752</v>
      </c>
      <c r="M896" s="60">
        <v>4.5999999999999996</v>
      </c>
      <c r="N896"/>
      <c r="O896">
        <v>4.5999999999999996</v>
      </c>
      <c r="AS896" s="8"/>
      <c r="AT896" s="8"/>
      <c r="AU896" s="8"/>
    </row>
    <row r="897" spans="1:47" ht="15" x14ac:dyDescent="0.25">
      <c r="A897" s="60" t="s">
        <v>23544</v>
      </c>
      <c r="B897" s="60" t="s">
        <v>10006</v>
      </c>
      <c r="C897" s="60">
        <v>48085</v>
      </c>
      <c r="D897" s="60" t="s">
        <v>229</v>
      </c>
      <c r="E897" s="60">
        <v>3</v>
      </c>
      <c r="F897" s="60">
        <v>84302</v>
      </c>
      <c r="G897" s="60">
        <v>45540.5</v>
      </c>
      <c r="H897" s="60">
        <v>62964</v>
      </c>
      <c r="I897" s="60">
        <v>86658.5</v>
      </c>
      <c r="J897" s="60" t="s">
        <v>15113</v>
      </c>
      <c r="K897" s="60">
        <v>10.9</v>
      </c>
      <c r="L897" s="60" t="s">
        <v>14752</v>
      </c>
      <c r="M897" s="60">
        <v>15</v>
      </c>
      <c r="N897"/>
      <c r="O897">
        <v>15</v>
      </c>
      <c r="AS897" s="8"/>
      <c r="AT897" s="8"/>
      <c r="AU897" s="8"/>
    </row>
    <row r="898" spans="1:47" ht="15" x14ac:dyDescent="0.25">
      <c r="A898" s="60" t="s">
        <v>23545</v>
      </c>
      <c r="B898" s="60" t="s">
        <v>9756</v>
      </c>
      <c r="C898" s="60">
        <v>48085</v>
      </c>
      <c r="D898" s="60" t="s">
        <v>229</v>
      </c>
      <c r="E898" s="60">
        <v>3</v>
      </c>
      <c r="F898" s="60">
        <v>106980</v>
      </c>
      <c r="G898" s="60">
        <v>45540.5</v>
      </c>
      <c r="H898" s="60">
        <v>62964</v>
      </c>
      <c r="I898" s="60">
        <v>86658.5</v>
      </c>
      <c r="J898" s="60" t="s">
        <v>15111</v>
      </c>
      <c r="K898" s="60">
        <v>10.9</v>
      </c>
      <c r="L898" s="60" t="s">
        <v>14752</v>
      </c>
      <c r="M898" s="60">
        <v>2.2000000000000002</v>
      </c>
      <c r="N898"/>
      <c r="O898">
        <v>2.2000000000000002</v>
      </c>
      <c r="AS898" s="8"/>
      <c r="AT898" s="8"/>
      <c r="AU898" s="8"/>
    </row>
    <row r="899" spans="1:47" ht="15" x14ac:dyDescent="0.25">
      <c r="A899" s="60" t="s">
        <v>23546</v>
      </c>
      <c r="B899" s="60" t="s">
        <v>9716</v>
      </c>
      <c r="C899" s="60">
        <v>48085</v>
      </c>
      <c r="D899" s="60" t="s">
        <v>229</v>
      </c>
      <c r="E899" s="60">
        <v>3</v>
      </c>
      <c r="F899" s="60">
        <v>103849</v>
      </c>
      <c r="G899" s="60">
        <v>45540.5</v>
      </c>
      <c r="H899" s="60">
        <v>62964</v>
      </c>
      <c r="I899" s="60">
        <v>86658.5</v>
      </c>
      <c r="J899" s="60" t="s">
        <v>15111</v>
      </c>
      <c r="K899" s="60">
        <v>10.9</v>
      </c>
      <c r="L899" s="60" t="s">
        <v>14752</v>
      </c>
      <c r="M899" s="60">
        <v>6</v>
      </c>
      <c r="N899"/>
      <c r="O899">
        <v>6</v>
      </c>
      <c r="AS899" s="8"/>
      <c r="AT899" s="8"/>
      <c r="AU899" s="8"/>
    </row>
    <row r="900" spans="1:47" ht="15" x14ac:dyDescent="0.25">
      <c r="A900" s="60" t="s">
        <v>23547</v>
      </c>
      <c r="B900" s="60" t="s">
        <v>9828</v>
      </c>
      <c r="C900" s="60">
        <v>48085</v>
      </c>
      <c r="D900" s="60" t="s">
        <v>229</v>
      </c>
      <c r="E900" s="60">
        <v>3</v>
      </c>
      <c r="F900" s="60">
        <v>73827</v>
      </c>
      <c r="G900" s="60">
        <v>45540.5</v>
      </c>
      <c r="H900" s="60">
        <v>62964</v>
      </c>
      <c r="I900" s="60">
        <v>86658.5</v>
      </c>
      <c r="J900" s="60" t="s">
        <v>15113</v>
      </c>
      <c r="K900" s="60">
        <v>10.9</v>
      </c>
      <c r="L900" s="60" t="s">
        <v>14752</v>
      </c>
      <c r="M900" s="60">
        <v>12.2</v>
      </c>
      <c r="N900"/>
      <c r="O900">
        <v>12.2</v>
      </c>
      <c r="AS900" s="8"/>
      <c r="AT900" s="8"/>
      <c r="AU900" s="8"/>
    </row>
    <row r="901" spans="1:47" ht="15" x14ac:dyDescent="0.25">
      <c r="A901" s="60" t="s">
        <v>22515</v>
      </c>
      <c r="B901" s="60" t="s">
        <v>9792</v>
      </c>
      <c r="C901" s="60">
        <v>48085</v>
      </c>
      <c r="D901" s="60" t="s">
        <v>229</v>
      </c>
      <c r="E901" s="60">
        <v>3</v>
      </c>
      <c r="F901" s="60">
        <v>102530</v>
      </c>
      <c r="G901" s="60">
        <v>45540.5</v>
      </c>
      <c r="H901" s="60">
        <v>62964</v>
      </c>
      <c r="I901" s="60">
        <v>86658.5</v>
      </c>
      <c r="J901" s="60" t="s">
        <v>15111</v>
      </c>
      <c r="K901" s="60">
        <v>10.9</v>
      </c>
      <c r="L901" s="60" t="s">
        <v>14752</v>
      </c>
      <c r="M901" s="60">
        <v>2.9</v>
      </c>
      <c r="N901"/>
      <c r="O901">
        <v>2.9</v>
      </c>
      <c r="AS901" s="8"/>
      <c r="AT901" s="8"/>
      <c r="AU901" s="8"/>
    </row>
    <row r="902" spans="1:47" ht="15" x14ac:dyDescent="0.25">
      <c r="A902" s="60" t="s">
        <v>23548</v>
      </c>
      <c r="B902" s="60" t="s">
        <v>10072</v>
      </c>
      <c r="C902" s="60">
        <v>48085</v>
      </c>
      <c r="D902" s="60" t="s">
        <v>229</v>
      </c>
      <c r="E902" s="60">
        <v>3</v>
      </c>
      <c r="F902" s="60">
        <v>68068</v>
      </c>
      <c r="G902" s="60">
        <v>45540.5</v>
      </c>
      <c r="H902" s="60">
        <v>62964</v>
      </c>
      <c r="I902" s="60">
        <v>86658.5</v>
      </c>
      <c r="J902" s="60" t="s">
        <v>15113</v>
      </c>
      <c r="K902" s="60">
        <v>10.9</v>
      </c>
      <c r="L902" s="60" t="s">
        <v>14752</v>
      </c>
      <c r="M902" s="60">
        <v>15.6</v>
      </c>
      <c r="N902"/>
      <c r="O902">
        <v>15.6</v>
      </c>
      <c r="AS902" s="8"/>
      <c r="AT902" s="8"/>
      <c r="AU902" s="8"/>
    </row>
    <row r="903" spans="1:47" ht="15" x14ac:dyDescent="0.25">
      <c r="A903" s="60" t="s">
        <v>23549</v>
      </c>
      <c r="B903" s="60" t="s">
        <v>10583</v>
      </c>
      <c r="C903" s="60">
        <v>48085</v>
      </c>
      <c r="D903" s="60" t="s">
        <v>229</v>
      </c>
      <c r="E903" s="60">
        <v>3</v>
      </c>
      <c r="F903" s="60">
        <v>53892</v>
      </c>
      <c r="G903" s="60">
        <v>45540.5</v>
      </c>
      <c r="H903" s="60">
        <v>62964</v>
      </c>
      <c r="I903" s="60">
        <v>86658.5</v>
      </c>
      <c r="J903" s="60" t="s">
        <v>15112</v>
      </c>
      <c r="K903" s="60">
        <v>10.9</v>
      </c>
      <c r="L903" s="60" t="s">
        <v>14752</v>
      </c>
      <c r="M903" s="60">
        <v>8.8000000000000007</v>
      </c>
      <c r="N903"/>
      <c r="O903">
        <v>8.8000000000000007</v>
      </c>
      <c r="AS903" s="8"/>
      <c r="AT903" s="8"/>
      <c r="AU903" s="8"/>
    </row>
    <row r="904" spans="1:47" ht="15" x14ac:dyDescent="0.25">
      <c r="A904" s="60" t="s">
        <v>23550</v>
      </c>
      <c r="B904" s="60" t="s">
        <v>9807</v>
      </c>
      <c r="C904" s="60">
        <v>48085</v>
      </c>
      <c r="D904" s="60" t="s">
        <v>229</v>
      </c>
      <c r="E904" s="60">
        <v>3</v>
      </c>
      <c r="F904" s="60">
        <v>101250</v>
      </c>
      <c r="G904" s="60">
        <v>45540.5</v>
      </c>
      <c r="H904" s="60">
        <v>62964</v>
      </c>
      <c r="I904" s="60">
        <v>86658.5</v>
      </c>
      <c r="J904" s="60" t="s">
        <v>15111</v>
      </c>
      <c r="K904" s="60">
        <v>10.9</v>
      </c>
      <c r="L904" s="60" t="s">
        <v>14752</v>
      </c>
      <c r="M904" s="60">
        <v>5.5</v>
      </c>
      <c r="N904"/>
      <c r="O904">
        <v>5.5</v>
      </c>
      <c r="AS904" s="8"/>
      <c r="AT904" s="8"/>
      <c r="AU904" s="8"/>
    </row>
    <row r="905" spans="1:47" ht="15" x14ac:dyDescent="0.25">
      <c r="A905" s="60" t="s">
        <v>23551</v>
      </c>
      <c r="B905" s="60" t="s">
        <v>9723</v>
      </c>
      <c r="C905" s="60">
        <v>48085</v>
      </c>
      <c r="D905" s="60" t="s">
        <v>229</v>
      </c>
      <c r="E905" s="60">
        <v>3</v>
      </c>
      <c r="F905" s="60">
        <v>119318</v>
      </c>
      <c r="G905" s="60">
        <v>45540.5</v>
      </c>
      <c r="H905" s="60">
        <v>62964</v>
      </c>
      <c r="I905" s="60">
        <v>86658.5</v>
      </c>
      <c r="J905" s="60" t="s">
        <v>15111</v>
      </c>
      <c r="K905" s="60">
        <v>10.9</v>
      </c>
      <c r="L905" s="60" t="s">
        <v>14752</v>
      </c>
      <c r="M905" s="60">
        <v>3.6</v>
      </c>
      <c r="N905"/>
      <c r="O905">
        <v>3.6</v>
      </c>
      <c r="AS905" s="8"/>
      <c r="AT905" s="8"/>
      <c r="AU905" s="8"/>
    </row>
    <row r="906" spans="1:47" ht="15" x14ac:dyDescent="0.25">
      <c r="A906" s="60" t="s">
        <v>23552</v>
      </c>
      <c r="B906" s="60" t="s">
        <v>9851</v>
      </c>
      <c r="C906" s="60">
        <v>48085</v>
      </c>
      <c r="D906" s="60" t="s">
        <v>229</v>
      </c>
      <c r="E906" s="60">
        <v>3</v>
      </c>
      <c r="F906" s="60">
        <v>84803</v>
      </c>
      <c r="G906" s="60">
        <v>45540.5</v>
      </c>
      <c r="H906" s="60">
        <v>62964</v>
      </c>
      <c r="I906" s="60">
        <v>86658.5</v>
      </c>
      <c r="J906" s="60" t="s">
        <v>15113</v>
      </c>
      <c r="K906" s="60">
        <v>10.9</v>
      </c>
      <c r="L906" s="60" t="s">
        <v>14752</v>
      </c>
      <c r="M906" s="60">
        <v>9.6999999999999993</v>
      </c>
      <c r="N906"/>
      <c r="O906">
        <v>9.6999999999999993</v>
      </c>
      <c r="AS906" s="8"/>
      <c r="AT906" s="8"/>
      <c r="AU906" s="8"/>
    </row>
    <row r="907" spans="1:47" ht="15" x14ac:dyDescent="0.25">
      <c r="A907" s="60" t="s">
        <v>23553</v>
      </c>
      <c r="B907" s="60" t="s">
        <v>10080</v>
      </c>
      <c r="C907" s="60">
        <v>48085</v>
      </c>
      <c r="D907" s="60" t="s">
        <v>229</v>
      </c>
      <c r="E907" s="60">
        <v>3</v>
      </c>
      <c r="F907" s="60">
        <v>75385</v>
      </c>
      <c r="G907" s="60">
        <v>45540.5</v>
      </c>
      <c r="H907" s="60">
        <v>62964</v>
      </c>
      <c r="I907" s="60">
        <v>86658.5</v>
      </c>
      <c r="J907" s="60" t="s">
        <v>15113</v>
      </c>
      <c r="K907" s="60">
        <v>10.9</v>
      </c>
      <c r="L907" s="60" t="s">
        <v>14752</v>
      </c>
      <c r="M907" s="60">
        <v>5.6</v>
      </c>
      <c r="N907"/>
      <c r="O907">
        <v>5.6</v>
      </c>
      <c r="AS907" s="8"/>
      <c r="AT907" s="8"/>
      <c r="AU907" s="8"/>
    </row>
    <row r="908" spans="1:47" ht="15" x14ac:dyDescent="0.25">
      <c r="A908" s="60" t="s">
        <v>23554</v>
      </c>
      <c r="B908" s="60" t="s">
        <v>10281</v>
      </c>
      <c r="C908" s="60">
        <v>48085</v>
      </c>
      <c r="D908" s="60" t="s">
        <v>229</v>
      </c>
      <c r="E908" s="60">
        <v>3</v>
      </c>
      <c r="F908" s="60">
        <v>72198</v>
      </c>
      <c r="G908" s="60">
        <v>45540.5</v>
      </c>
      <c r="H908" s="60">
        <v>62964</v>
      </c>
      <c r="I908" s="60">
        <v>86658.5</v>
      </c>
      <c r="J908" s="60" t="s">
        <v>15113</v>
      </c>
      <c r="K908" s="60">
        <v>10.9</v>
      </c>
      <c r="L908" s="60" t="s">
        <v>14752</v>
      </c>
      <c r="M908" s="60">
        <v>11.9</v>
      </c>
      <c r="N908"/>
      <c r="O908">
        <v>11.9</v>
      </c>
      <c r="AS908" s="8"/>
      <c r="AT908" s="8"/>
      <c r="AU908" s="8"/>
    </row>
    <row r="909" spans="1:47" ht="15" x14ac:dyDescent="0.25">
      <c r="A909" s="60" t="s">
        <v>23555</v>
      </c>
      <c r="B909" s="60" t="s">
        <v>9692</v>
      </c>
      <c r="C909" s="60">
        <v>48085</v>
      </c>
      <c r="D909" s="60" t="s">
        <v>229</v>
      </c>
      <c r="E909" s="60">
        <v>3</v>
      </c>
      <c r="F909" s="60">
        <v>125938</v>
      </c>
      <c r="G909" s="60">
        <v>45540.5</v>
      </c>
      <c r="H909" s="60">
        <v>62964</v>
      </c>
      <c r="I909" s="60">
        <v>86658.5</v>
      </c>
      <c r="J909" s="60" t="s">
        <v>15111</v>
      </c>
      <c r="K909" s="60">
        <v>10.9</v>
      </c>
      <c r="L909" s="60" t="s">
        <v>14752</v>
      </c>
      <c r="M909" s="60">
        <v>0.9</v>
      </c>
      <c r="N909"/>
      <c r="O909">
        <v>0.9</v>
      </c>
      <c r="AS909" s="8"/>
      <c r="AT909" s="8"/>
      <c r="AU909" s="8"/>
    </row>
    <row r="910" spans="1:47" ht="15" x14ac:dyDescent="0.25">
      <c r="A910" s="60" t="s">
        <v>1802</v>
      </c>
      <c r="B910" s="60" t="s">
        <v>10031</v>
      </c>
      <c r="C910" s="60">
        <v>48085</v>
      </c>
      <c r="D910" s="60" t="s">
        <v>229</v>
      </c>
      <c r="E910" s="60">
        <v>3</v>
      </c>
      <c r="F910" s="60">
        <v>86977</v>
      </c>
      <c r="G910" s="60">
        <v>45540.5</v>
      </c>
      <c r="H910" s="60">
        <v>62964</v>
      </c>
      <c r="I910" s="60">
        <v>86658.5</v>
      </c>
      <c r="J910" s="60" t="s">
        <v>15111</v>
      </c>
      <c r="K910" s="60">
        <v>10.9</v>
      </c>
      <c r="L910" s="60" t="s">
        <v>14752</v>
      </c>
      <c r="M910" s="60">
        <v>10.9</v>
      </c>
      <c r="N910"/>
      <c r="O910">
        <v>10.9</v>
      </c>
      <c r="AS910" s="8"/>
      <c r="AT910" s="8"/>
      <c r="AU910" s="8"/>
    </row>
    <row r="911" spans="1:47" ht="15" x14ac:dyDescent="0.25">
      <c r="A911" s="60" t="s">
        <v>5542</v>
      </c>
      <c r="B911" s="60" t="s">
        <v>10020</v>
      </c>
      <c r="C911" s="60">
        <v>48085</v>
      </c>
      <c r="D911" s="60" t="s">
        <v>229</v>
      </c>
      <c r="E911" s="60">
        <v>3</v>
      </c>
      <c r="F911" s="60">
        <v>65320</v>
      </c>
      <c r="G911" s="60">
        <v>45540.5</v>
      </c>
      <c r="H911" s="60">
        <v>62964</v>
      </c>
      <c r="I911" s="60">
        <v>86658.5</v>
      </c>
      <c r="J911" s="60" t="s">
        <v>15113</v>
      </c>
      <c r="K911" s="60">
        <v>10.9</v>
      </c>
      <c r="L911" s="60" t="s">
        <v>14752</v>
      </c>
      <c r="M911" s="60">
        <v>8.3000000000000007</v>
      </c>
      <c r="N911"/>
      <c r="O911">
        <v>8.3000000000000007</v>
      </c>
      <c r="AS911" s="8"/>
      <c r="AT911" s="8"/>
      <c r="AU911" s="8"/>
    </row>
    <row r="912" spans="1:47" ht="15" x14ac:dyDescent="0.25">
      <c r="A912" s="60" t="s">
        <v>23556</v>
      </c>
      <c r="B912" s="60" t="s">
        <v>9877</v>
      </c>
      <c r="C912" s="60">
        <v>48085</v>
      </c>
      <c r="D912" s="60" t="s">
        <v>229</v>
      </c>
      <c r="E912" s="60">
        <v>3</v>
      </c>
      <c r="F912" s="60">
        <v>96188</v>
      </c>
      <c r="G912" s="60">
        <v>45540.5</v>
      </c>
      <c r="H912" s="60">
        <v>62964</v>
      </c>
      <c r="I912" s="60">
        <v>86658.5</v>
      </c>
      <c r="J912" s="60" t="s">
        <v>15111</v>
      </c>
      <c r="K912" s="60">
        <v>10.9</v>
      </c>
      <c r="L912" s="60" t="s">
        <v>14752</v>
      </c>
      <c r="M912" s="60">
        <v>4.5999999999999996</v>
      </c>
      <c r="N912"/>
      <c r="O912">
        <v>4.5999999999999996</v>
      </c>
      <c r="AS912" s="8"/>
      <c r="AT912" s="8"/>
      <c r="AU912" s="8"/>
    </row>
    <row r="913" spans="1:47" ht="15" x14ac:dyDescent="0.25">
      <c r="A913" s="60" t="s">
        <v>23557</v>
      </c>
      <c r="B913" s="60" t="s">
        <v>10178</v>
      </c>
      <c r="C913" s="60">
        <v>48085</v>
      </c>
      <c r="D913" s="60" t="s">
        <v>229</v>
      </c>
      <c r="E913" s="60">
        <v>3</v>
      </c>
      <c r="F913" s="60">
        <v>70972</v>
      </c>
      <c r="G913" s="60">
        <v>45540.5</v>
      </c>
      <c r="H913" s="60">
        <v>62964</v>
      </c>
      <c r="I913" s="60">
        <v>86658.5</v>
      </c>
      <c r="J913" s="60" t="s">
        <v>15113</v>
      </c>
      <c r="K913" s="60">
        <v>10.9</v>
      </c>
      <c r="L913" s="60" t="s">
        <v>14752</v>
      </c>
      <c r="M913" s="60">
        <v>2.4</v>
      </c>
      <c r="N913"/>
      <c r="O913">
        <v>2.4</v>
      </c>
      <c r="AS913" s="8"/>
      <c r="AT913" s="8"/>
      <c r="AU913" s="8"/>
    </row>
    <row r="914" spans="1:47" ht="15" x14ac:dyDescent="0.25">
      <c r="A914" s="60" t="s">
        <v>23558</v>
      </c>
      <c r="B914" s="60" t="s">
        <v>10268</v>
      </c>
      <c r="C914" s="60">
        <v>48085</v>
      </c>
      <c r="D914" s="60" t="s">
        <v>229</v>
      </c>
      <c r="E914" s="60">
        <v>3</v>
      </c>
      <c r="F914" s="60">
        <v>71036</v>
      </c>
      <c r="G914" s="60">
        <v>45540.5</v>
      </c>
      <c r="H914" s="60">
        <v>62964</v>
      </c>
      <c r="I914" s="60">
        <v>86658.5</v>
      </c>
      <c r="J914" s="60" t="s">
        <v>15113</v>
      </c>
      <c r="K914" s="60">
        <v>10.9</v>
      </c>
      <c r="L914" s="60" t="s">
        <v>14752</v>
      </c>
      <c r="M914" s="60">
        <v>1.7</v>
      </c>
      <c r="N914"/>
      <c r="O914">
        <v>1.7</v>
      </c>
      <c r="AS914" s="8"/>
      <c r="AT914" s="8"/>
      <c r="AU914" s="8"/>
    </row>
    <row r="915" spans="1:47" ht="15" x14ac:dyDescent="0.25">
      <c r="A915" s="60" t="s">
        <v>23559</v>
      </c>
      <c r="B915" s="60" t="s">
        <v>9854</v>
      </c>
      <c r="C915" s="60">
        <v>48085</v>
      </c>
      <c r="D915" s="60" t="s">
        <v>229</v>
      </c>
      <c r="E915" s="60">
        <v>3</v>
      </c>
      <c r="F915" s="60">
        <v>101466</v>
      </c>
      <c r="G915" s="60">
        <v>45540.5</v>
      </c>
      <c r="H915" s="60">
        <v>62964</v>
      </c>
      <c r="I915" s="60">
        <v>86658.5</v>
      </c>
      <c r="J915" s="60" t="s">
        <v>15111</v>
      </c>
      <c r="K915" s="60">
        <v>10.9</v>
      </c>
      <c r="L915" s="60" t="s">
        <v>14752</v>
      </c>
      <c r="M915" s="60">
        <v>1.2</v>
      </c>
      <c r="N915"/>
      <c r="O915">
        <v>1.2</v>
      </c>
      <c r="AS915" s="8"/>
      <c r="AT915" s="8"/>
      <c r="AU915" s="8"/>
    </row>
    <row r="916" spans="1:47" ht="15" x14ac:dyDescent="0.25">
      <c r="A916" s="60" t="s">
        <v>23560</v>
      </c>
      <c r="B916" s="60" t="s">
        <v>9581</v>
      </c>
      <c r="C916" s="60">
        <v>48085</v>
      </c>
      <c r="D916" s="60" t="s">
        <v>229</v>
      </c>
      <c r="E916" s="60">
        <v>3</v>
      </c>
      <c r="F916" s="60">
        <v>159469</v>
      </c>
      <c r="G916" s="60">
        <v>45540.5</v>
      </c>
      <c r="H916" s="60">
        <v>62964</v>
      </c>
      <c r="I916" s="60">
        <v>86658.5</v>
      </c>
      <c r="J916" s="60" t="s">
        <v>15111</v>
      </c>
      <c r="K916" s="60">
        <v>10.9</v>
      </c>
      <c r="L916" s="60" t="s">
        <v>14752</v>
      </c>
      <c r="M916" s="60">
        <v>4</v>
      </c>
      <c r="N916"/>
      <c r="O916">
        <v>4</v>
      </c>
      <c r="AS916" s="8"/>
      <c r="AT916" s="8"/>
      <c r="AU916" s="8"/>
    </row>
    <row r="917" spans="1:47" ht="15" x14ac:dyDescent="0.25">
      <c r="A917" s="60" t="s">
        <v>23561</v>
      </c>
      <c r="B917" s="60" t="s">
        <v>9587</v>
      </c>
      <c r="C917" s="60">
        <v>48085</v>
      </c>
      <c r="D917" s="60" t="s">
        <v>229</v>
      </c>
      <c r="E917" s="60">
        <v>3</v>
      </c>
      <c r="F917" s="60">
        <v>160139</v>
      </c>
      <c r="G917" s="60">
        <v>45540.5</v>
      </c>
      <c r="H917" s="60">
        <v>62964</v>
      </c>
      <c r="I917" s="60">
        <v>86658.5</v>
      </c>
      <c r="J917" s="60" t="s">
        <v>15111</v>
      </c>
      <c r="K917" s="60">
        <v>10.9</v>
      </c>
      <c r="L917" s="60" t="s">
        <v>14752</v>
      </c>
      <c r="M917" s="60">
        <v>3</v>
      </c>
      <c r="N917"/>
      <c r="O917">
        <v>3</v>
      </c>
      <c r="AS917" s="8"/>
      <c r="AT917" s="8"/>
      <c r="AU917" s="8"/>
    </row>
    <row r="918" spans="1:47" ht="15" x14ac:dyDescent="0.25">
      <c r="A918" s="60" t="s">
        <v>9759</v>
      </c>
      <c r="B918" s="60" t="s">
        <v>9760</v>
      </c>
      <c r="C918" s="60">
        <v>48085</v>
      </c>
      <c r="D918" s="60" t="s">
        <v>229</v>
      </c>
      <c r="E918" s="60">
        <v>3</v>
      </c>
      <c r="F918" s="60">
        <v>104167</v>
      </c>
      <c r="G918" s="60">
        <v>45540.5</v>
      </c>
      <c r="H918" s="60">
        <v>62964</v>
      </c>
      <c r="I918" s="60">
        <v>86658.5</v>
      </c>
      <c r="J918" s="60" t="s">
        <v>15111</v>
      </c>
      <c r="K918" s="60">
        <v>10.9</v>
      </c>
      <c r="L918" s="60" t="s">
        <v>14752</v>
      </c>
      <c r="M918" s="60">
        <v>3.8</v>
      </c>
      <c r="N918"/>
      <c r="O918">
        <v>3.8</v>
      </c>
      <c r="AS918" s="8"/>
      <c r="AT918" s="8"/>
      <c r="AU918" s="8"/>
    </row>
    <row r="919" spans="1:47" ht="15" x14ac:dyDescent="0.25">
      <c r="A919" s="60" t="s">
        <v>23562</v>
      </c>
      <c r="B919" s="60" t="s">
        <v>9895</v>
      </c>
      <c r="C919" s="60">
        <v>48085</v>
      </c>
      <c r="D919" s="60" t="s">
        <v>229</v>
      </c>
      <c r="E919" s="60">
        <v>3</v>
      </c>
      <c r="F919" s="60">
        <v>91193</v>
      </c>
      <c r="G919" s="60">
        <v>45540.5</v>
      </c>
      <c r="H919" s="60">
        <v>62964</v>
      </c>
      <c r="I919" s="60">
        <v>86658.5</v>
      </c>
      <c r="J919" s="60" t="s">
        <v>15111</v>
      </c>
      <c r="K919" s="60">
        <v>10.9</v>
      </c>
      <c r="L919" s="60" t="s">
        <v>14752</v>
      </c>
      <c r="M919" s="60">
        <v>4.8</v>
      </c>
      <c r="N919"/>
      <c r="O919">
        <v>4.8</v>
      </c>
      <c r="AS919" s="8"/>
      <c r="AT919" s="8"/>
      <c r="AU919" s="8"/>
    </row>
    <row r="920" spans="1:47" ht="15" x14ac:dyDescent="0.25">
      <c r="A920" s="60" t="s">
        <v>23563</v>
      </c>
      <c r="B920" s="60" t="s">
        <v>9622</v>
      </c>
      <c r="C920" s="60">
        <v>48085</v>
      </c>
      <c r="D920" s="60" t="s">
        <v>229</v>
      </c>
      <c r="E920" s="60">
        <v>3</v>
      </c>
      <c r="F920" s="60">
        <v>145500</v>
      </c>
      <c r="G920" s="60">
        <v>45540.5</v>
      </c>
      <c r="H920" s="60">
        <v>62964</v>
      </c>
      <c r="I920" s="60">
        <v>86658.5</v>
      </c>
      <c r="J920" s="60" t="s">
        <v>15111</v>
      </c>
      <c r="K920" s="60">
        <v>10.9</v>
      </c>
      <c r="L920" s="60" t="s">
        <v>14752</v>
      </c>
      <c r="M920" s="60">
        <v>2</v>
      </c>
      <c r="N920"/>
      <c r="O920">
        <v>2</v>
      </c>
      <c r="AS920" s="8"/>
      <c r="AT920" s="8"/>
      <c r="AU920" s="8"/>
    </row>
    <row r="921" spans="1:47" ht="15" x14ac:dyDescent="0.25">
      <c r="A921" s="60" t="s">
        <v>23564</v>
      </c>
      <c r="B921" s="60" t="s">
        <v>9684</v>
      </c>
      <c r="C921" s="60">
        <v>48085</v>
      </c>
      <c r="D921" s="60" t="s">
        <v>229</v>
      </c>
      <c r="E921" s="60">
        <v>3</v>
      </c>
      <c r="F921" s="60">
        <v>125708</v>
      </c>
      <c r="G921" s="60">
        <v>45540.5</v>
      </c>
      <c r="H921" s="60">
        <v>62964</v>
      </c>
      <c r="I921" s="60">
        <v>86658.5</v>
      </c>
      <c r="J921" s="60" t="s">
        <v>15111</v>
      </c>
      <c r="K921" s="60">
        <v>10.9</v>
      </c>
      <c r="L921" s="60" t="s">
        <v>14752</v>
      </c>
      <c r="M921" s="60">
        <v>3.8</v>
      </c>
      <c r="N921"/>
      <c r="O921">
        <v>3.8</v>
      </c>
      <c r="AS921" s="8"/>
      <c r="AT921" s="8"/>
      <c r="AU921" s="8"/>
    </row>
    <row r="922" spans="1:47" ht="15" x14ac:dyDescent="0.25">
      <c r="A922" s="60" t="s">
        <v>23565</v>
      </c>
      <c r="B922" s="60" t="s">
        <v>9983</v>
      </c>
      <c r="C922" s="60">
        <v>48085</v>
      </c>
      <c r="D922" s="60" t="s">
        <v>229</v>
      </c>
      <c r="E922" s="60">
        <v>3</v>
      </c>
      <c r="F922" s="60">
        <v>81328</v>
      </c>
      <c r="G922" s="60">
        <v>45540.5</v>
      </c>
      <c r="H922" s="60">
        <v>62964</v>
      </c>
      <c r="I922" s="60">
        <v>86658.5</v>
      </c>
      <c r="J922" s="60" t="s">
        <v>15113</v>
      </c>
      <c r="K922" s="60">
        <v>10.9</v>
      </c>
      <c r="L922" s="60" t="s">
        <v>14752</v>
      </c>
      <c r="M922" s="60">
        <v>12.1</v>
      </c>
      <c r="N922"/>
      <c r="O922">
        <v>12.1</v>
      </c>
      <c r="AS922" s="8"/>
      <c r="AT922" s="8"/>
      <c r="AU922" s="8"/>
    </row>
    <row r="923" spans="1:47" ht="15" x14ac:dyDescent="0.25">
      <c r="A923" s="60" t="s">
        <v>23566</v>
      </c>
      <c r="B923" s="60" t="s">
        <v>9567</v>
      </c>
      <c r="C923" s="60">
        <v>48085</v>
      </c>
      <c r="D923" s="60" t="s">
        <v>229</v>
      </c>
      <c r="E923" s="60">
        <v>3</v>
      </c>
      <c r="F923" s="60">
        <v>163125</v>
      </c>
      <c r="G923" s="60">
        <v>45540.5</v>
      </c>
      <c r="H923" s="60">
        <v>62964</v>
      </c>
      <c r="I923" s="60">
        <v>86658.5</v>
      </c>
      <c r="J923" s="60" t="s">
        <v>15111</v>
      </c>
      <c r="K923" s="60">
        <v>10.9</v>
      </c>
      <c r="L923" s="60" t="s">
        <v>14752</v>
      </c>
      <c r="M923" s="60">
        <v>2</v>
      </c>
      <c r="N923"/>
      <c r="O923">
        <v>2</v>
      </c>
      <c r="AS923" s="8"/>
      <c r="AT923" s="8"/>
      <c r="AU923" s="8"/>
    </row>
    <row r="924" spans="1:47" ht="15" x14ac:dyDescent="0.25">
      <c r="A924" s="60" t="s">
        <v>23567</v>
      </c>
      <c r="B924" s="60" t="s">
        <v>9611</v>
      </c>
      <c r="C924" s="60">
        <v>48085</v>
      </c>
      <c r="D924" s="60" t="s">
        <v>229</v>
      </c>
      <c r="E924" s="60">
        <v>3</v>
      </c>
      <c r="F924" s="60">
        <v>153571</v>
      </c>
      <c r="G924" s="60">
        <v>45540.5</v>
      </c>
      <c r="H924" s="60">
        <v>62964</v>
      </c>
      <c r="I924" s="60">
        <v>86658.5</v>
      </c>
      <c r="J924" s="60" t="s">
        <v>15111</v>
      </c>
      <c r="K924" s="60">
        <v>10.9</v>
      </c>
      <c r="L924" s="60" t="s">
        <v>14752</v>
      </c>
      <c r="M924" s="60">
        <v>2.7</v>
      </c>
      <c r="N924"/>
      <c r="O924">
        <v>2.7</v>
      </c>
      <c r="AS924" s="8"/>
      <c r="AT924" s="8"/>
      <c r="AU924" s="8"/>
    </row>
    <row r="925" spans="1:47" ht="15" x14ac:dyDescent="0.25">
      <c r="A925" s="60" t="s">
        <v>23568</v>
      </c>
      <c r="B925" s="60" t="s">
        <v>9904</v>
      </c>
      <c r="C925" s="60">
        <v>48085</v>
      </c>
      <c r="D925" s="60" t="s">
        <v>229</v>
      </c>
      <c r="E925" s="60">
        <v>3</v>
      </c>
      <c r="F925" s="60">
        <v>90962</v>
      </c>
      <c r="G925" s="60">
        <v>45540.5</v>
      </c>
      <c r="H925" s="60">
        <v>62964</v>
      </c>
      <c r="I925" s="60">
        <v>86658.5</v>
      </c>
      <c r="J925" s="60" t="s">
        <v>15111</v>
      </c>
      <c r="K925" s="60">
        <v>10.9</v>
      </c>
      <c r="L925" s="60" t="s">
        <v>14752</v>
      </c>
      <c r="M925" s="60">
        <v>0.6</v>
      </c>
      <c r="N925"/>
      <c r="O925">
        <v>0.6</v>
      </c>
      <c r="AS925" s="8"/>
      <c r="AT925" s="8"/>
      <c r="AU925" s="8"/>
    </row>
    <row r="926" spans="1:47" ht="15" x14ac:dyDescent="0.25">
      <c r="A926" s="60" t="s">
        <v>23569</v>
      </c>
      <c r="B926" s="60" t="s">
        <v>9653</v>
      </c>
      <c r="C926" s="60">
        <v>48085</v>
      </c>
      <c r="D926" s="60" t="s">
        <v>229</v>
      </c>
      <c r="E926" s="60">
        <v>3</v>
      </c>
      <c r="F926" s="60">
        <v>121906</v>
      </c>
      <c r="G926" s="60">
        <v>45540.5</v>
      </c>
      <c r="H926" s="60">
        <v>62964</v>
      </c>
      <c r="I926" s="60">
        <v>86658.5</v>
      </c>
      <c r="J926" s="60" t="s">
        <v>15111</v>
      </c>
      <c r="K926" s="60">
        <v>10.9</v>
      </c>
      <c r="L926" s="60" t="s">
        <v>14752</v>
      </c>
      <c r="M926" s="60">
        <v>6.1</v>
      </c>
      <c r="N926"/>
      <c r="O926">
        <v>6.1</v>
      </c>
      <c r="AS926" s="8"/>
      <c r="AT926" s="8"/>
      <c r="AU926" s="8"/>
    </row>
    <row r="927" spans="1:47" ht="15" x14ac:dyDescent="0.25">
      <c r="A927" s="60" t="s">
        <v>23570</v>
      </c>
      <c r="B927" s="60" t="s">
        <v>9661</v>
      </c>
      <c r="C927" s="60">
        <v>48085</v>
      </c>
      <c r="D927" s="60" t="s">
        <v>229</v>
      </c>
      <c r="E927" s="60">
        <v>3</v>
      </c>
      <c r="F927" s="60">
        <v>126759</v>
      </c>
      <c r="G927" s="60">
        <v>45540.5</v>
      </c>
      <c r="H927" s="60">
        <v>62964</v>
      </c>
      <c r="I927" s="60">
        <v>86658.5</v>
      </c>
      <c r="J927" s="60" t="s">
        <v>15111</v>
      </c>
      <c r="K927" s="60">
        <v>10.9</v>
      </c>
      <c r="L927" s="60" t="s">
        <v>14752</v>
      </c>
      <c r="M927" s="60">
        <v>5.4</v>
      </c>
      <c r="N927"/>
      <c r="O927">
        <v>5.4</v>
      </c>
      <c r="AS927" s="8"/>
      <c r="AT927" s="8"/>
      <c r="AU927" s="8"/>
    </row>
    <row r="928" spans="1:47" ht="15" x14ac:dyDescent="0.25">
      <c r="A928" s="60" t="s">
        <v>23571</v>
      </c>
      <c r="B928" s="60" t="s">
        <v>9924</v>
      </c>
      <c r="C928" s="60">
        <v>48085</v>
      </c>
      <c r="D928" s="60" t="s">
        <v>229</v>
      </c>
      <c r="E928" s="60">
        <v>3</v>
      </c>
      <c r="F928" s="60">
        <v>76646</v>
      </c>
      <c r="G928" s="60">
        <v>45540.5</v>
      </c>
      <c r="H928" s="60">
        <v>62964</v>
      </c>
      <c r="I928" s="60">
        <v>86658.5</v>
      </c>
      <c r="J928" s="60" t="s">
        <v>15113</v>
      </c>
      <c r="K928" s="60">
        <v>10.9</v>
      </c>
      <c r="L928" s="60" t="s">
        <v>14752</v>
      </c>
      <c r="M928" s="60">
        <v>2.9</v>
      </c>
      <c r="N928"/>
      <c r="O928">
        <v>2.9</v>
      </c>
      <c r="AS928" s="8"/>
      <c r="AT928" s="8"/>
      <c r="AU928" s="8"/>
    </row>
    <row r="929" spans="1:47" ht="15" x14ac:dyDescent="0.25">
      <c r="A929" s="60" t="s">
        <v>23572</v>
      </c>
      <c r="B929" s="60" t="s">
        <v>9719</v>
      </c>
      <c r="C929" s="60">
        <v>48085</v>
      </c>
      <c r="D929" s="60" t="s">
        <v>229</v>
      </c>
      <c r="E929" s="60">
        <v>3</v>
      </c>
      <c r="F929" s="60">
        <v>92788</v>
      </c>
      <c r="G929" s="60">
        <v>45540.5</v>
      </c>
      <c r="H929" s="60">
        <v>62964</v>
      </c>
      <c r="I929" s="60">
        <v>86658.5</v>
      </c>
      <c r="J929" s="60" t="s">
        <v>15111</v>
      </c>
      <c r="K929" s="60">
        <v>10.9</v>
      </c>
      <c r="L929" s="60" t="s">
        <v>14752</v>
      </c>
      <c r="M929" s="60">
        <v>5.8</v>
      </c>
      <c r="N929"/>
      <c r="O929">
        <v>5.8</v>
      </c>
      <c r="AS929" s="8"/>
      <c r="AT929" s="8"/>
      <c r="AU929" s="8"/>
    </row>
    <row r="930" spans="1:47" ht="15" x14ac:dyDescent="0.25">
      <c r="A930" s="60" t="s">
        <v>23573</v>
      </c>
      <c r="B930" s="60" t="s">
        <v>9594</v>
      </c>
      <c r="C930" s="60">
        <v>48085</v>
      </c>
      <c r="D930" s="60" t="s">
        <v>229</v>
      </c>
      <c r="E930" s="60">
        <v>3</v>
      </c>
      <c r="F930" s="60">
        <v>164038</v>
      </c>
      <c r="G930" s="60">
        <v>45540.5</v>
      </c>
      <c r="H930" s="60">
        <v>62964</v>
      </c>
      <c r="I930" s="60">
        <v>86658.5</v>
      </c>
      <c r="J930" s="60" t="s">
        <v>15111</v>
      </c>
      <c r="K930" s="60">
        <v>10.9</v>
      </c>
      <c r="L930" s="60" t="s">
        <v>14752</v>
      </c>
      <c r="M930" s="60">
        <v>1.9</v>
      </c>
      <c r="N930"/>
      <c r="O930">
        <v>1.9</v>
      </c>
      <c r="AS930" s="8"/>
      <c r="AT930" s="8"/>
      <c r="AU930" s="8"/>
    </row>
    <row r="931" spans="1:47" ht="15" x14ac:dyDescent="0.25">
      <c r="A931" s="60" t="s">
        <v>23574</v>
      </c>
      <c r="B931" s="60" t="s">
        <v>10180</v>
      </c>
      <c r="C931" s="60">
        <v>48085</v>
      </c>
      <c r="D931" s="60" t="s">
        <v>229</v>
      </c>
      <c r="E931" s="60">
        <v>3</v>
      </c>
      <c r="F931" s="60">
        <v>92176</v>
      </c>
      <c r="G931" s="60">
        <v>45540.5</v>
      </c>
      <c r="H931" s="60">
        <v>62964</v>
      </c>
      <c r="I931" s="60">
        <v>86658.5</v>
      </c>
      <c r="J931" s="60" t="s">
        <v>15111</v>
      </c>
      <c r="K931" s="60">
        <v>10.9</v>
      </c>
      <c r="L931" s="60" t="s">
        <v>14752</v>
      </c>
      <c r="M931" s="60">
        <v>4.5999999999999996</v>
      </c>
      <c r="N931"/>
      <c r="O931">
        <v>4.5999999999999996</v>
      </c>
      <c r="AS931" s="8"/>
      <c r="AT931" s="8"/>
      <c r="AU931" s="8"/>
    </row>
    <row r="932" spans="1:47" ht="15" x14ac:dyDescent="0.25">
      <c r="A932" s="60" t="s">
        <v>23575</v>
      </c>
      <c r="B932" s="60" t="s">
        <v>9598</v>
      </c>
      <c r="C932" s="60">
        <v>48085</v>
      </c>
      <c r="D932" s="60" t="s">
        <v>229</v>
      </c>
      <c r="E932" s="60">
        <v>3</v>
      </c>
      <c r="F932" s="60">
        <v>85625</v>
      </c>
      <c r="G932" s="60">
        <v>45540.5</v>
      </c>
      <c r="H932" s="60">
        <v>62964</v>
      </c>
      <c r="I932" s="60">
        <v>86658.5</v>
      </c>
      <c r="J932" s="60" t="s">
        <v>15113</v>
      </c>
      <c r="K932" s="60">
        <v>10.9</v>
      </c>
      <c r="L932" s="60" t="s">
        <v>14752</v>
      </c>
      <c r="M932" s="60">
        <v>4.9000000000000004</v>
      </c>
      <c r="N932"/>
      <c r="O932">
        <v>4.9000000000000004</v>
      </c>
      <c r="AS932" s="8"/>
      <c r="AT932" s="8"/>
      <c r="AU932" s="8"/>
    </row>
    <row r="933" spans="1:47" ht="15" x14ac:dyDescent="0.25">
      <c r="A933" s="60" t="s">
        <v>23576</v>
      </c>
      <c r="B933" s="60" t="s">
        <v>9944</v>
      </c>
      <c r="C933" s="60">
        <v>48085</v>
      </c>
      <c r="D933" s="60" t="s">
        <v>229</v>
      </c>
      <c r="E933" s="60">
        <v>3</v>
      </c>
      <c r="F933" s="60">
        <v>68750</v>
      </c>
      <c r="G933" s="60">
        <v>45540.5</v>
      </c>
      <c r="H933" s="60">
        <v>62964</v>
      </c>
      <c r="I933" s="60">
        <v>86658.5</v>
      </c>
      <c r="J933" s="60" t="s">
        <v>15113</v>
      </c>
      <c r="K933" s="60">
        <v>10.9</v>
      </c>
      <c r="L933" s="60" t="s">
        <v>14752</v>
      </c>
      <c r="M933" s="60">
        <v>4.2</v>
      </c>
      <c r="N933"/>
      <c r="O933">
        <v>4.2</v>
      </c>
      <c r="AS933" s="8"/>
      <c r="AT933" s="8"/>
      <c r="AU933" s="8"/>
    </row>
    <row r="934" spans="1:47" ht="15" x14ac:dyDescent="0.25">
      <c r="A934" s="60" t="s">
        <v>23577</v>
      </c>
      <c r="B934" s="60" t="s">
        <v>10197</v>
      </c>
      <c r="C934" s="60">
        <v>48085</v>
      </c>
      <c r="D934" s="60" t="s">
        <v>229</v>
      </c>
      <c r="E934" s="60">
        <v>3</v>
      </c>
      <c r="F934" s="60">
        <v>77890</v>
      </c>
      <c r="G934" s="60">
        <v>45540.5</v>
      </c>
      <c r="H934" s="60">
        <v>62964</v>
      </c>
      <c r="I934" s="60">
        <v>86658.5</v>
      </c>
      <c r="J934" s="60" t="s">
        <v>15113</v>
      </c>
      <c r="K934" s="60">
        <v>10.9</v>
      </c>
      <c r="L934" s="60" t="s">
        <v>14752</v>
      </c>
      <c r="M934" s="60">
        <v>7.9</v>
      </c>
      <c r="N934"/>
      <c r="O934">
        <v>7.9</v>
      </c>
      <c r="AS934" s="8"/>
      <c r="AT934" s="8"/>
      <c r="AU934" s="8"/>
    </row>
    <row r="935" spans="1:47" ht="15" x14ac:dyDescent="0.25">
      <c r="A935" s="60" t="s">
        <v>23578</v>
      </c>
      <c r="B935" s="60" t="s">
        <v>9791</v>
      </c>
      <c r="C935" s="60">
        <v>48085</v>
      </c>
      <c r="D935" s="60" t="s">
        <v>229</v>
      </c>
      <c r="E935" s="60">
        <v>3</v>
      </c>
      <c r="F935" s="60">
        <v>80772</v>
      </c>
      <c r="G935" s="60">
        <v>45540.5</v>
      </c>
      <c r="H935" s="60">
        <v>62964</v>
      </c>
      <c r="I935" s="60">
        <v>86658.5</v>
      </c>
      <c r="J935" s="60" t="s">
        <v>15113</v>
      </c>
      <c r="K935" s="60">
        <v>10.9</v>
      </c>
      <c r="L935" s="60" t="s">
        <v>14752</v>
      </c>
      <c r="M935" s="60">
        <v>4.2</v>
      </c>
      <c r="N935"/>
      <c r="O935">
        <v>4.2</v>
      </c>
      <c r="AS935" s="8"/>
      <c r="AT935" s="8"/>
      <c r="AU935" s="8"/>
    </row>
    <row r="936" spans="1:47" ht="15" x14ac:dyDescent="0.25">
      <c r="A936" s="60" t="s">
        <v>23579</v>
      </c>
      <c r="B936" s="60" t="s">
        <v>10120</v>
      </c>
      <c r="C936" s="60">
        <v>48085</v>
      </c>
      <c r="D936" s="60" t="s">
        <v>229</v>
      </c>
      <c r="E936" s="60">
        <v>3</v>
      </c>
      <c r="F936" s="60">
        <v>97757</v>
      </c>
      <c r="G936" s="60">
        <v>45540.5</v>
      </c>
      <c r="H936" s="60">
        <v>62964</v>
      </c>
      <c r="I936" s="60">
        <v>86658.5</v>
      </c>
      <c r="J936" s="60" t="s">
        <v>15111</v>
      </c>
      <c r="K936" s="60">
        <v>10.9</v>
      </c>
      <c r="L936" s="60" t="s">
        <v>14752</v>
      </c>
      <c r="M936" s="60">
        <v>4.5999999999999996</v>
      </c>
      <c r="N936"/>
      <c r="O936">
        <v>4.5999999999999996</v>
      </c>
      <c r="AS936" s="8"/>
      <c r="AT936" s="8"/>
      <c r="AU936" s="8"/>
    </row>
    <row r="937" spans="1:47" ht="15" x14ac:dyDescent="0.25">
      <c r="A937" s="60" t="s">
        <v>23580</v>
      </c>
      <c r="B937" s="60" t="s">
        <v>9637</v>
      </c>
      <c r="C937" s="60">
        <v>48085</v>
      </c>
      <c r="D937" s="60" t="s">
        <v>229</v>
      </c>
      <c r="E937" s="60">
        <v>3</v>
      </c>
      <c r="F937" s="60">
        <v>139615</v>
      </c>
      <c r="G937" s="60">
        <v>45540.5</v>
      </c>
      <c r="H937" s="60">
        <v>62964</v>
      </c>
      <c r="I937" s="60">
        <v>86658.5</v>
      </c>
      <c r="J937" s="60" t="s">
        <v>15111</v>
      </c>
      <c r="K937" s="60">
        <v>10.9</v>
      </c>
      <c r="L937" s="60" t="s">
        <v>14752</v>
      </c>
      <c r="M937" s="60">
        <v>5.3</v>
      </c>
      <c r="N937"/>
      <c r="O937">
        <v>5.3</v>
      </c>
      <c r="AS937" s="8"/>
      <c r="AT937" s="8"/>
      <c r="AU937" s="8"/>
    </row>
    <row r="938" spans="1:47" ht="15" x14ac:dyDescent="0.25">
      <c r="A938" s="60" t="s">
        <v>23581</v>
      </c>
      <c r="B938" s="60" t="s">
        <v>9650</v>
      </c>
      <c r="C938" s="60">
        <v>48085</v>
      </c>
      <c r="D938" s="60" t="s">
        <v>229</v>
      </c>
      <c r="E938" s="60">
        <v>3</v>
      </c>
      <c r="F938" s="60">
        <v>144050</v>
      </c>
      <c r="G938" s="60">
        <v>45540.5</v>
      </c>
      <c r="H938" s="60">
        <v>62964</v>
      </c>
      <c r="I938" s="60">
        <v>86658.5</v>
      </c>
      <c r="J938" s="60" t="s">
        <v>15111</v>
      </c>
      <c r="K938" s="60">
        <v>10.9</v>
      </c>
      <c r="L938" s="60" t="s">
        <v>14752</v>
      </c>
      <c r="M938" s="60">
        <v>0.6</v>
      </c>
      <c r="N938"/>
      <c r="O938">
        <v>0.6</v>
      </c>
      <c r="AS938" s="8"/>
      <c r="AT938" s="8"/>
      <c r="AU938" s="8"/>
    </row>
    <row r="939" spans="1:47" ht="15" x14ac:dyDescent="0.25">
      <c r="A939" s="60" t="s">
        <v>23582</v>
      </c>
      <c r="B939" s="60" t="s">
        <v>9635</v>
      </c>
      <c r="C939" s="60">
        <v>48085</v>
      </c>
      <c r="D939" s="60" t="s">
        <v>229</v>
      </c>
      <c r="E939" s="60">
        <v>3</v>
      </c>
      <c r="F939" s="60">
        <v>126667</v>
      </c>
      <c r="G939" s="60">
        <v>45540.5</v>
      </c>
      <c r="H939" s="60">
        <v>62964</v>
      </c>
      <c r="I939" s="60">
        <v>86658.5</v>
      </c>
      <c r="J939" s="60" t="s">
        <v>15111</v>
      </c>
      <c r="K939" s="60">
        <v>10.9</v>
      </c>
      <c r="L939" s="60" t="s">
        <v>14752</v>
      </c>
      <c r="M939" s="60">
        <v>4.2</v>
      </c>
      <c r="N939"/>
      <c r="O939">
        <v>4.2</v>
      </c>
      <c r="AS939" s="8"/>
      <c r="AT939" s="8"/>
      <c r="AU939" s="8"/>
    </row>
    <row r="940" spans="1:47" ht="15" x14ac:dyDescent="0.25">
      <c r="A940" s="60" t="s">
        <v>23583</v>
      </c>
      <c r="B940" s="60" t="s">
        <v>9580</v>
      </c>
      <c r="C940" s="60">
        <v>48085</v>
      </c>
      <c r="D940" s="60" t="s">
        <v>229</v>
      </c>
      <c r="E940" s="60">
        <v>3</v>
      </c>
      <c r="F940" s="60">
        <v>141875</v>
      </c>
      <c r="G940" s="60">
        <v>45540.5</v>
      </c>
      <c r="H940" s="60">
        <v>62964</v>
      </c>
      <c r="I940" s="60">
        <v>86658.5</v>
      </c>
      <c r="J940" s="60" t="s">
        <v>15111</v>
      </c>
      <c r="K940" s="60">
        <v>10.9</v>
      </c>
      <c r="L940" s="60" t="s">
        <v>14752</v>
      </c>
      <c r="M940" s="60">
        <v>5.6</v>
      </c>
      <c r="N940"/>
      <c r="O940">
        <v>5.6</v>
      </c>
      <c r="AS940" s="8"/>
      <c r="AT940" s="8"/>
      <c r="AU940" s="8"/>
    </row>
    <row r="941" spans="1:47" ht="15" x14ac:dyDescent="0.25">
      <c r="A941" s="60" t="s">
        <v>23584</v>
      </c>
      <c r="B941" s="60" t="s">
        <v>10170</v>
      </c>
      <c r="C941" s="60">
        <v>48085</v>
      </c>
      <c r="D941" s="60" t="s">
        <v>229</v>
      </c>
      <c r="E941" s="60">
        <v>3</v>
      </c>
      <c r="F941" s="60">
        <v>73984</v>
      </c>
      <c r="G941" s="60">
        <v>45540.5</v>
      </c>
      <c r="H941" s="60">
        <v>62964</v>
      </c>
      <c r="I941" s="60">
        <v>86658.5</v>
      </c>
      <c r="J941" s="60" t="s">
        <v>15113</v>
      </c>
      <c r="K941" s="60">
        <v>10.9</v>
      </c>
      <c r="L941" s="60" t="s">
        <v>14752</v>
      </c>
      <c r="M941" s="60">
        <v>3.2</v>
      </c>
      <c r="N941"/>
      <c r="O941">
        <v>3.2</v>
      </c>
      <c r="AS941" s="8"/>
      <c r="AT941" s="8"/>
      <c r="AU941" s="8"/>
    </row>
    <row r="942" spans="1:47" ht="15" x14ac:dyDescent="0.25">
      <c r="A942" s="60" t="s">
        <v>23585</v>
      </c>
      <c r="B942" s="60" t="s">
        <v>9557</v>
      </c>
      <c r="C942" s="60">
        <v>48085</v>
      </c>
      <c r="D942" s="60" t="s">
        <v>229</v>
      </c>
      <c r="E942" s="60">
        <v>3</v>
      </c>
      <c r="F942" s="60">
        <v>241667</v>
      </c>
      <c r="G942" s="60">
        <v>45540.5</v>
      </c>
      <c r="H942" s="60">
        <v>62964</v>
      </c>
      <c r="I942" s="60">
        <v>86658.5</v>
      </c>
      <c r="J942" s="60" t="s">
        <v>15111</v>
      </c>
      <c r="K942" s="60">
        <v>10.9</v>
      </c>
      <c r="L942" s="60" t="s">
        <v>14752</v>
      </c>
      <c r="M942" s="60">
        <v>1.6</v>
      </c>
      <c r="N942"/>
      <c r="O942">
        <v>1.6</v>
      </c>
      <c r="AS942" s="8"/>
      <c r="AT942" s="8"/>
      <c r="AU942" s="8"/>
    </row>
    <row r="943" spans="1:47" ht="15" x14ac:dyDescent="0.25">
      <c r="A943" s="60" t="s">
        <v>23586</v>
      </c>
      <c r="B943" s="60" t="s">
        <v>10289</v>
      </c>
      <c r="C943" s="60">
        <v>48085</v>
      </c>
      <c r="D943" s="60" t="s">
        <v>229</v>
      </c>
      <c r="E943" s="60">
        <v>3</v>
      </c>
      <c r="F943" s="60">
        <v>63816</v>
      </c>
      <c r="G943" s="60">
        <v>45540.5</v>
      </c>
      <c r="H943" s="60">
        <v>62964</v>
      </c>
      <c r="I943" s="60">
        <v>86658.5</v>
      </c>
      <c r="J943" s="60" t="s">
        <v>15113</v>
      </c>
      <c r="K943" s="60">
        <v>10.9</v>
      </c>
      <c r="L943" s="60" t="s">
        <v>14752</v>
      </c>
      <c r="M943" s="60">
        <v>10.3</v>
      </c>
      <c r="N943"/>
      <c r="O943">
        <v>10.3</v>
      </c>
      <c r="AS943" s="8"/>
      <c r="AT943" s="8"/>
      <c r="AU943" s="8"/>
    </row>
    <row r="944" spans="1:47" ht="15" x14ac:dyDescent="0.25">
      <c r="A944" s="60" t="s">
        <v>23587</v>
      </c>
      <c r="B944" s="60" t="s">
        <v>9809</v>
      </c>
      <c r="C944" s="60">
        <v>48085</v>
      </c>
      <c r="D944" s="60" t="s">
        <v>229</v>
      </c>
      <c r="E944" s="60">
        <v>3</v>
      </c>
      <c r="F944" s="60">
        <v>78409</v>
      </c>
      <c r="G944" s="60">
        <v>45540.5</v>
      </c>
      <c r="H944" s="60">
        <v>62964</v>
      </c>
      <c r="I944" s="60">
        <v>86658.5</v>
      </c>
      <c r="J944" s="60" t="s">
        <v>15113</v>
      </c>
      <c r="K944" s="60">
        <v>10.9</v>
      </c>
      <c r="L944" s="60" t="s">
        <v>14752</v>
      </c>
      <c r="M944" s="60">
        <v>18.899999999999999</v>
      </c>
      <c r="N944"/>
      <c r="O944">
        <v>18.899999999999999</v>
      </c>
      <c r="AS944" s="8"/>
      <c r="AT944" s="8"/>
      <c r="AU944" s="8"/>
    </row>
    <row r="945" spans="1:47" ht="15" x14ac:dyDescent="0.25">
      <c r="A945" s="60" t="s">
        <v>23588</v>
      </c>
      <c r="B945" s="60" t="s">
        <v>9773</v>
      </c>
      <c r="C945" s="60">
        <v>48085</v>
      </c>
      <c r="D945" s="60" t="s">
        <v>229</v>
      </c>
      <c r="E945" s="60">
        <v>3</v>
      </c>
      <c r="F945" s="60">
        <v>80697</v>
      </c>
      <c r="G945" s="60">
        <v>45540.5</v>
      </c>
      <c r="H945" s="60">
        <v>62964</v>
      </c>
      <c r="I945" s="60">
        <v>86658.5</v>
      </c>
      <c r="J945" s="60" t="s">
        <v>15113</v>
      </c>
      <c r="K945" s="60">
        <v>10.9</v>
      </c>
      <c r="L945" s="60" t="s">
        <v>14752</v>
      </c>
      <c r="M945" s="60">
        <v>6.8</v>
      </c>
      <c r="N945"/>
      <c r="O945">
        <v>6.8</v>
      </c>
      <c r="AS945" s="8"/>
      <c r="AT945" s="8"/>
      <c r="AU945" s="8"/>
    </row>
    <row r="946" spans="1:47" ht="15" x14ac:dyDescent="0.25">
      <c r="A946" s="60" t="s">
        <v>23589</v>
      </c>
      <c r="B946" s="60" t="s">
        <v>10324</v>
      </c>
      <c r="C946" s="60">
        <v>48085</v>
      </c>
      <c r="D946" s="60" t="s">
        <v>229</v>
      </c>
      <c r="E946" s="60">
        <v>3</v>
      </c>
      <c r="F946" s="60">
        <v>61094</v>
      </c>
      <c r="G946" s="60">
        <v>45540.5</v>
      </c>
      <c r="H946" s="60">
        <v>62964</v>
      </c>
      <c r="I946" s="60">
        <v>86658.5</v>
      </c>
      <c r="J946" s="60" t="s">
        <v>15112</v>
      </c>
      <c r="K946" s="60">
        <v>10.9</v>
      </c>
      <c r="L946" s="60" t="s">
        <v>14752</v>
      </c>
      <c r="M946" s="60">
        <v>5.4</v>
      </c>
      <c r="N946"/>
      <c r="O946">
        <v>5.4</v>
      </c>
      <c r="AS946" s="8"/>
      <c r="AT946" s="8"/>
      <c r="AU946" s="8"/>
    </row>
    <row r="947" spans="1:47" ht="15" x14ac:dyDescent="0.25">
      <c r="A947" s="60" t="s">
        <v>23590</v>
      </c>
      <c r="B947" s="60" t="s">
        <v>10497</v>
      </c>
      <c r="C947" s="60">
        <v>48085</v>
      </c>
      <c r="D947" s="60" t="s">
        <v>229</v>
      </c>
      <c r="E947" s="60">
        <v>3</v>
      </c>
      <c r="F947" s="60">
        <v>56852</v>
      </c>
      <c r="G947" s="60">
        <v>45540.5</v>
      </c>
      <c r="H947" s="60">
        <v>62964</v>
      </c>
      <c r="I947" s="60">
        <v>86658.5</v>
      </c>
      <c r="J947" s="60" t="s">
        <v>15112</v>
      </c>
      <c r="K947" s="60">
        <v>10.9</v>
      </c>
      <c r="L947" s="60" t="s">
        <v>14752</v>
      </c>
      <c r="M947" s="60">
        <v>9.8000000000000007</v>
      </c>
      <c r="N947"/>
      <c r="O947">
        <v>9.8000000000000007</v>
      </c>
      <c r="AS947" s="8"/>
      <c r="AT947" s="8"/>
      <c r="AU947" s="8"/>
    </row>
    <row r="948" spans="1:47" ht="15" x14ac:dyDescent="0.25">
      <c r="A948" s="60" t="s">
        <v>23591</v>
      </c>
      <c r="B948" s="60" t="s">
        <v>10543</v>
      </c>
      <c r="C948" s="60">
        <v>48085</v>
      </c>
      <c r="D948" s="60" t="s">
        <v>229</v>
      </c>
      <c r="E948" s="60">
        <v>3</v>
      </c>
      <c r="F948" s="60">
        <v>42439</v>
      </c>
      <c r="G948" s="60">
        <v>45540.5</v>
      </c>
      <c r="H948" s="60">
        <v>62964</v>
      </c>
      <c r="I948" s="60">
        <v>86658.5</v>
      </c>
      <c r="J948" s="60" t="s">
        <v>15114</v>
      </c>
      <c r="K948" s="60">
        <v>10.9</v>
      </c>
      <c r="L948" s="60" t="s">
        <v>14752</v>
      </c>
      <c r="M948" s="60">
        <v>19.600000000000001</v>
      </c>
      <c r="N948"/>
      <c r="O948">
        <v>19.600000000000001</v>
      </c>
      <c r="AS948" s="8"/>
      <c r="AT948" s="8"/>
      <c r="AU948" s="8"/>
    </row>
    <row r="949" spans="1:47" ht="15" x14ac:dyDescent="0.25">
      <c r="A949" s="60" t="s">
        <v>23592</v>
      </c>
      <c r="B949" s="60" t="s">
        <v>9715</v>
      </c>
      <c r="C949" s="60">
        <v>48085</v>
      </c>
      <c r="D949" s="60" t="s">
        <v>229</v>
      </c>
      <c r="E949" s="60">
        <v>3</v>
      </c>
      <c r="F949" s="60">
        <v>125511</v>
      </c>
      <c r="G949" s="60">
        <v>45540.5</v>
      </c>
      <c r="H949" s="60">
        <v>62964</v>
      </c>
      <c r="I949" s="60">
        <v>86658.5</v>
      </c>
      <c r="J949" s="60" t="s">
        <v>15111</v>
      </c>
      <c r="K949" s="60">
        <v>10.9</v>
      </c>
      <c r="L949" s="60" t="s">
        <v>14752</v>
      </c>
      <c r="M949" s="60">
        <v>3.6</v>
      </c>
      <c r="N949"/>
      <c r="O949">
        <v>3.6</v>
      </c>
      <c r="AS949" s="8"/>
      <c r="AT949" s="8"/>
      <c r="AU949" s="8"/>
    </row>
    <row r="950" spans="1:47" ht="15" x14ac:dyDescent="0.25">
      <c r="A950" s="60" t="s">
        <v>23593</v>
      </c>
      <c r="B950" s="60" t="s">
        <v>10322</v>
      </c>
      <c r="C950" s="60">
        <v>48085</v>
      </c>
      <c r="D950" s="60" t="s">
        <v>229</v>
      </c>
      <c r="E950" s="60">
        <v>3</v>
      </c>
      <c r="F950" s="60">
        <v>62177</v>
      </c>
      <c r="G950" s="60">
        <v>45540.5</v>
      </c>
      <c r="H950" s="60">
        <v>62964</v>
      </c>
      <c r="I950" s="60">
        <v>86658.5</v>
      </c>
      <c r="J950" s="60" t="s">
        <v>15112</v>
      </c>
      <c r="K950" s="60">
        <v>10.9</v>
      </c>
      <c r="L950" s="60" t="s">
        <v>14752</v>
      </c>
      <c r="M950" s="60">
        <v>3.8</v>
      </c>
      <c r="N950"/>
      <c r="O950">
        <v>3.8</v>
      </c>
      <c r="AS950" s="8"/>
      <c r="AT950" s="8"/>
      <c r="AU950" s="8"/>
    </row>
    <row r="951" spans="1:47" ht="15" x14ac:dyDescent="0.25">
      <c r="A951" s="60" t="s">
        <v>23594</v>
      </c>
      <c r="B951" s="60" t="s">
        <v>10427</v>
      </c>
      <c r="C951" s="60">
        <v>48085</v>
      </c>
      <c r="D951" s="60" t="s">
        <v>229</v>
      </c>
      <c r="E951" s="60">
        <v>3</v>
      </c>
      <c r="F951" s="60">
        <v>61326</v>
      </c>
      <c r="G951" s="60">
        <v>45540.5</v>
      </c>
      <c r="H951" s="60">
        <v>62964</v>
      </c>
      <c r="I951" s="60">
        <v>86658.5</v>
      </c>
      <c r="J951" s="60" t="s">
        <v>15112</v>
      </c>
      <c r="K951" s="60">
        <v>10.9</v>
      </c>
      <c r="L951" s="60" t="s">
        <v>14752</v>
      </c>
      <c r="M951" s="60">
        <v>11.4</v>
      </c>
      <c r="N951"/>
      <c r="O951">
        <v>11.4</v>
      </c>
      <c r="AS951" s="8"/>
      <c r="AT951" s="8"/>
      <c r="AU951" s="8"/>
    </row>
    <row r="952" spans="1:47" ht="15" x14ac:dyDescent="0.25">
      <c r="A952" s="60" t="s">
        <v>23595</v>
      </c>
      <c r="B952" s="60" t="s">
        <v>9912</v>
      </c>
      <c r="C952" s="60">
        <v>48085</v>
      </c>
      <c r="D952" s="60" t="s">
        <v>229</v>
      </c>
      <c r="E952" s="60">
        <v>3</v>
      </c>
      <c r="F952" s="60">
        <v>76989</v>
      </c>
      <c r="G952" s="60">
        <v>45540.5</v>
      </c>
      <c r="H952" s="60">
        <v>62964</v>
      </c>
      <c r="I952" s="60">
        <v>86658.5</v>
      </c>
      <c r="J952" s="60" t="s">
        <v>15113</v>
      </c>
      <c r="K952" s="60">
        <v>10.9</v>
      </c>
      <c r="L952" s="60" t="s">
        <v>14752</v>
      </c>
      <c r="M952" s="60">
        <v>6.1</v>
      </c>
      <c r="N952"/>
      <c r="O952">
        <v>6.1</v>
      </c>
      <c r="AS952" s="8"/>
      <c r="AT952" s="8"/>
      <c r="AU952" s="8"/>
    </row>
    <row r="953" spans="1:47" ht="15" x14ac:dyDescent="0.25">
      <c r="A953" s="60" t="s">
        <v>23596</v>
      </c>
      <c r="B953" s="60" t="s">
        <v>10338</v>
      </c>
      <c r="C953" s="60">
        <v>48085</v>
      </c>
      <c r="D953" s="60" t="s">
        <v>229</v>
      </c>
      <c r="E953" s="60">
        <v>3</v>
      </c>
      <c r="F953" s="60">
        <v>74432</v>
      </c>
      <c r="G953" s="60">
        <v>45540.5</v>
      </c>
      <c r="H953" s="60">
        <v>62964</v>
      </c>
      <c r="I953" s="60">
        <v>86658.5</v>
      </c>
      <c r="J953" s="60" t="s">
        <v>15113</v>
      </c>
      <c r="K953" s="60">
        <v>10.9</v>
      </c>
      <c r="L953" s="60" t="s">
        <v>14752</v>
      </c>
      <c r="M953" s="60">
        <v>10.7</v>
      </c>
      <c r="N953"/>
      <c r="O953">
        <v>10.7</v>
      </c>
      <c r="AS953" s="8"/>
      <c r="AT953" s="8"/>
      <c r="AU953" s="8"/>
    </row>
    <row r="954" spans="1:47" ht="15" x14ac:dyDescent="0.25">
      <c r="A954" s="60" t="s">
        <v>23597</v>
      </c>
      <c r="B954" s="60" t="s">
        <v>10844</v>
      </c>
      <c r="C954" s="60">
        <v>48085</v>
      </c>
      <c r="D954" s="60" t="s">
        <v>229</v>
      </c>
      <c r="E954" s="60">
        <v>3</v>
      </c>
      <c r="F954" s="60">
        <v>29065</v>
      </c>
      <c r="G954" s="60">
        <v>45540.5</v>
      </c>
      <c r="H954" s="60">
        <v>62964</v>
      </c>
      <c r="I954" s="60">
        <v>86658.5</v>
      </c>
      <c r="J954" s="60" t="s">
        <v>15114</v>
      </c>
      <c r="K954" s="60">
        <v>10.9</v>
      </c>
      <c r="L954" s="60" t="s">
        <v>14751</v>
      </c>
      <c r="M954" s="60">
        <v>46</v>
      </c>
      <c r="N954"/>
      <c r="O954">
        <v>46</v>
      </c>
      <c r="AS954" s="8"/>
      <c r="AT954" s="8"/>
      <c r="AU954" s="8"/>
    </row>
    <row r="955" spans="1:47" ht="15" x14ac:dyDescent="0.25">
      <c r="A955" s="60" t="s">
        <v>23598</v>
      </c>
      <c r="B955" s="60" t="s">
        <v>9942</v>
      </c>
      <c r="C955" s="60">
        <v>48085</v>
      </c>
      <c r="D955" s="60" t="s">
        <v>229</v>
      </c>
      <c r="E955" s="60">
        <v>3</v>
      </c>
      <c r="F955" s="60">
        <v>68487</v>
      </c>
      <c r="G955" s="60">
        <v>45540.5</v>
      </c>
      <c r="H955" s="60">
        <v>62964</v>
      </c>
      <c r="I955" s="60">
        <v>86658.5</v>
      </c>
      <c r="J955" s="60" t="s">
        <v>15113</v>
      </c>
      <c r="K955" s="60">
        <v>10.9</v>
      </c>
      <c r="L955" s="60" t="s">
        <v>14751</v>
      </c>
      <c r="M955" s="60">
        <v>20.9</v>
      </c>
      <c r="N955"/>
      <c r="O955">
        <v>20.9</v>
      </c>
      <c r="AS955" s="8"/>
      <c r="AT955" s="8"/>
      <c r="AU955" s="8"/>
    </row>
    <row r="956" spans="1:47" ht="15" x14ac:dyDescent="0.25">
      <c r="A956" s="60" t="s">
        <v>23599</v>
      </c>
      <c r="B956" s="60" t="s">
        <v>10336</v>
      </c>
      <c r="C956" s="60">
        <v>48085</v>
      </c>
      <c r="D956" s="60" t="s">
        <v>229</v>
      </c>
      <c r="E956" s="60">
        <v>3</v>
      </c>
      <c r="F956" s="60">
        <v>63684</v>
      </c>
      <c r="G956" s="60">
        <v>45540.5</v>
      </c>
      <c r="H956" s="60">
        <v>62964</v>
      </c>
      <c r="I956" s="60">
        <v>86658.5</v>
      </c>
      <c r="J956" s="60" t="s">
        <v>15113</v>
      </c>
      <c r="K956" s="60">
        <v>10.9</v>
      </c>
      <c r="L956" s="60" t="s">
        <v>14751</v>
      </c>
      <c r="M956" s="60">
        <v>21.5</v>
      </c>
      <c r="N956"/>
      <c r="O956">
        <v>21.5</v>
      </c>
      <c r="AS956" s="8"/>
      <c r="AT956" s="8"/>
      <c r="AU956" s="8"/>
    </row>
    <row r="957" spans="1:47" ht="15" x14ac:dyDescent="0.25">
      <c r="A957" s="60" t="s">
        <v>23600</v>
      </c>
      <c r="B957" s="60" t="s">
        <v>9713</v>
      </c>
      <c r="C957" s="60">
        <v>48085</v>
      </c>
      <c r="D957" s="60" t="s">
        <v>229</v>
      </c>
      <c r="E957" s="60">
        <v>3</v>
      </c>
      <c r="F957" s="60">
        <v>124425</v>
      </c>
      <c r="G957" s="60">
        <v>45540.5</v>
      </c>
      <c r="H957" s="60">
        <v>62964</v>
      </c>
      <c r="I957" s="60">
        <v>86658.5</v>
      </c>
      <c r="J957" s="60" t="s">
        <v>15111</v>
      </c>
      <c r="K957" s="60">
        <v>10.9</v>
      </c>
      <c r="L957" s="60" t="s">
        <v>14752</v>
      </c>
      <c r="M957" s="60">
        <v>2.4</v>
      </c>
      <c r="N957"/>
      <c r="O957">
        <v>2.4</v>
      </c>
      <c r="AS957" s="8"/>
      <c r="AT957" s="8"/>
      <c r="AU957" s="8"/>
    </row>
    <row r="958" spans="1:47" ht="15" x14ac:dyDescent="0.25">
      <c r="A958" s="60" t="s">
        <v>23601</v>
      </c>
      <c r="B958" s="60" t="s">
        <v>9966</v>
      </c>
      <c r="C958" s="60">
        <v>48085</v>
      </c>
      <c r="D958" s="60" t="s">
        <v>229</v>
      </c>
      <c r="E958" s="60">
        <v>3</v>
      </c>
      <c r="F958" s="60">
        <v>69558</v>
      </c>
      <c r="G958" s="60">
        <v>45540.5</v>
      </c>
      <c r="H958" s="60">
        <v>62964</v>
      </c>
      <c r="I958" s="60">
        <v>86658.5</v>
      </c>
      <c r="J958" s="60" t="s">
        <v>15113</v>
      </c>
      <c r="K958" s="60">
        <v>10.9</v>
      </c>
      <c r="L958" s="60" t="s">
        <v>14751</v>
      </c>
      <c r="M958" s="60">
        <v>21.4</v>
      </c>
      <c r="N958"/>
      <c r="O958">
        <v>21.4</v>
      </c>
      <c r="AS958" s="8"/>
      <c r="AT958" s="8"/>
      <c r="AU958" s="8"/>
    </row>
    <row r="959" spans="1:47" ht="15" x14ac:dyDescent="0.25">
      <c r="A959" s="60" t="s">
        <v>16310</v>
      </c>
      <c r="B959" s="60" t="s">
        <v>9917</v>
      </c>
      <c r="C959" s="60">
        <v>48085</v>
      </c>
      <c r="D959" s="60" t="s">
        <v>229</v>
      </c>
      <c r="E959" s="60">
        <v>3</v>
      </c>
      <c r="F959" s="60">
        <v>71362</v>
      </c>
      <c r="G959" s="60">
        <v>45540.5</v>
      </c>
      <c r="H959" s="60">
        <v>62964</v>
      </c>
      <c r="I959" s="60">
        <v>86658.5</v>
      </c>
      <c r="J959" s="60" t="s">
        <v>15113</v>
      </c>
      <c r="K959" s="60">
        <v>10.9</v>
      </c>
      <c r="L959" s="60" t="s">
        <v>14752</v>
      </c>
      <c r="M959" s="60">
        <v>7.7</v>
      </c>
      <c r="N959"/>
      <c r="O959">
        <v>7.7</v>
      </c>
      <c r="AS959" s="8"/>
      <c r="AT959" s="8"/>
      <c r="AU959" s="8"/>
    </row>
    <row r="960" spans="1:47" ht="15" x14ac:dyDescent="0.25">
      <c r="A960" s="60" t="s">
        <v>8701</v>
      </c>
      <c r="B960" s="60" t="s">
        <v>10545</v>
      </c>
      <c r="C960" s="60">
        <v>48085</v>
      </c>
      <c r="D960" s="60" t="s">
        <v>229</v>
      </c>
      <c r="E960" s="60">
        <v>3</v>
      </c>
      <c r="F960" s="60">
        <v>61935</v>
      </c>
      <c r="G960" s="60">
        <v>45540.5</v>
      </c>
      <c r="H960" s="60">
        <v>62964</v>
      </c>
      <c r="I960" s="60">
        <v>86658.5</v>
      </c>
      <c r="J960" s="60" t="s">
        <v>15112</v>
      </c>
      <c r="K960" s="60">
        <v>10.9</v>
      </c>
      <c r="L960" s="60" t="s">
        <v>14752</v>
      </c>
      <c r="M960" s="60">
        <v>13.4</v>
      </c>
      <c r="N960"/>
      <c r="O960">
        <v>13.4</v>
      </c>
      <c r="AS960" s="8"/>
      <c r="AT960" s="8"/>
      <c r="AU960" s="8"/>
    </row>
    <row r="961" spans="1:47" ht="15" x14ac:dyDescent="0.25">
      <c r="A961" s="60" t="s">
        <v>23602</v>
      </c>
      <c r="B961" s="60" t="s">
        <v>10499</v>
      </c>
      <c r="C961" s="60">
        <v>48085</v>
      </c>
      <c r="D961" s="60" t="s">
        <v>229</v>
      </c>
      <c r="E961" s="60">
        <v>3</v>
      </c>
      <c r="F961" s="60">
        <v>39602</v>
      </c>
      <c r="G961" s="60">
        <v>45540.5</v>
      </c>
      <c r="H961" s="60">
        <v>62964</v>
      </c>
      <c r="I961" s="60">
        <v>86658.5</v>
      </c>
      <c r="J961" s="60" t="s">
        <v>15114</v>
      </c>
      <c r="K961" s="60">
        <v>10.9</v>
      </c>
      <c r="L961" s="60" t="s">
        <v>14751</v>
      </c>
      <c r="M961" s="60">
        <v>25.3</v>
      </c>
      <c r="N961"/>
      <c r="O961">
        <v>25.3</v>
      </c>
      <c r="AS961" s="8"/>
      <c r="AT961" s="8"/>
      <c r="AU961" s="8"/>
    </row>
    <row r="962" spans="1:47" ht="15" x14ac:dyDescent="0.25">
      <c r="A962" s="60" t="s">
        <v>23603</v>
      </c>
      <c r="B962" s="60" t="s">
        <v>10396</v>
      </c>
      <c r="C962" s="60">
        <v>48085</v>
      </c>
      <c r="D962" s="60" t="s">
        <v>229</v>
      </c>
      <c r="E962" s="60">
        <v>3</v>
      </c>
      <c r="F962" s="60">
        <v>55519</v>
      </c>
      <c r="G962" s="60">
        <v>45540.5</v>
      </c>
      <c r="H962" s="60">
        <v>62964</v>
      </c>
      <c r="I962" s="60">
        <v>86658.5</v>
      </c>
      <c r="J962" s="60" t="s">
        <v>15112</v>
      </c>
      <c r="K962" s="60">
        <v>10.9</v>
      </c>
      <c r="L962" s="60" t="s">
        <v>14752</v>
      </c>
      <c r="M962" s="60">
        <v>11.4</v>
      </c>
      <c r="N962"/>
      <c r="O962">
        <v>11.4</v>
      </c>
      <c r="AS962" s="8"/>
      <c r="AT962" s="8"/>
      <c r="AU962" s="8"/>
    </row>
    <row r="963" spans="1:47" ht="15" x14ac:dyDescent="0.25">
      <c r="A963" s="60" t="s">
        <v>23604</v>
      </c>
      <c r="B963" s="60" t="s">
        <v>9970</v>
      </c>
      <c r="C963" s="60">
        <v>48085</v>
      </c>
      <c r="D963" s="60" t="s">
        <v>229</v>
      </c>
      <c r="E963" s="60">
        <v>3</v>
      </c>
      <c r="F963" s="60">
        <v>86615</v>
      </c>
      <c r="G963" s="60">
        <v>45540.5</v>
      </c>
      <c r="H963" s="60">
        <v>62964</v>
      </c>
      <c r="I963" s="60">
        <v>86658.5</v>
      </c>
      <c r="J963" s="60" t="s">
        <v>15113</v>
      </c>
      <c r="K963" s="60">
        <v>10.9</v>
      </c>
      <c r="L963" s="60" t="s">
        <v>14752</v>
      </c>
      <c r="M963" s="60">
        <v>7.8</v>
      </c>
      <c r="N963"/>
      <c r="O963">
        <v>7.8</v>
      </c>
      <c r="AS963" s="8"/>
      <c r="AT963" s="8"/>
      <c r="AU963" s="8"/>
    </row>
    <row r="964" spans="1:47" ht="15" x14ac:dyDescent="0.25">
      <c r="A964" s="60" t="s">
        <v>23605</v>
      </c>
      <c r="B964" s="60" t="s">
        <v>9621</v>
      </c>
      <c r="C964" s="60">
        <v>48085</v>
      </c>
      <c r="D964" s="60" t="s">
        <v>229</v>
      </c>
      <c r="E964" s="60">
        <v>3</v>
      </c>
      <c r="F964" s="60">
        <v>128643</v>
      </c>
      <c r="G964" s="60">
        <v>45540.5</v>
      </c>
      <c r="H964" s="60">
        <v>62964</v>
      </c>
      <c r="I964" s="60">
        <v>86658.5</v>
      </c>
      <c r="J964" s="60" t="s">
        <v>15111</v>
      </c>
      <c r="K964" s="60">
        <v>10.9</v>
      </c>
      <c r="L964" s="60" t="s">
        <v>14752</v>
      </c>
      <c r="M964" s="60">
        <v>10.8</v>
      </c>
      <c r="N964"/>
      <c r="O964">
        <v>10.8</v>
      </c>
      <c r="AS964" s="8"/>
      <c r="AT964" s="8"/>
      <c r="AU964" s="8"/>
    </row>
    <row r="965" spans="1:47" ht="15" x14ac:dyDescent="0.25">
      <c r="A965" s="60" t="s">
        <v>23606</v>
      </c>
      <c r="B965" s="60" t="s">
        <v>10380</v>
      </c>
      <c r="C965" s="60">
        <v>48085</v>
      </c>
      <c r="D965" s="60" t="s">
        <v>229</v>
      </c>
      <c r="E965" s="60">
        <v>3</v>
      </c>
      <c r="F965" s="60">
        <v>55938</v>
      </c>
      <c r="G965" s="60">
        <v>45540.5</v>
      </c>
      <c r="H965" s="60">
        <v>62964</v>
      </c>
      <c r="I965" s="60">
        <v>86658.5</v>
      </c>
      <c r="J965" s="60" t="s">
        <v>15112</v>
      </c>
      <c r="K965" s="60">
        <v>10.9</v>
      </c>
      <c r="L965" s="60" t="s">
        <v>14752</v>
      </c>
      <c r="M965" s="60">
        <v>18.399999999999999</v>
      </c>
      <c r="N965"/>
      <c r="O965">
        <v>18.399999999999999</v>
      </c>
      <c r="AS965" s="8"/>
      <c r="AT965" s="8"/>
      <c r="AU965" s="8"/>
    </row>
    <row r="966" spans="1:47" ht="15" x14ac:dyDescent="0.25">
      <c r="A966" s="60" t="s">
        <v>18630</v>
      </c>
      <c r="B966" s="60" t="s">
        <v>9708</v>
      </c>
      <c r="C966" s="60">
        <v>48085</v>
      </c>
      <c r="D966" s="60" t="s">
        <v>229</v>
      </c>
      <c r="E966" s="60">
        <v>3</v>
      </c>
      <c r="F966" s="60">
        <v>100677</v>
      </c>
      <c r="G966" s="60">
        <v>45540.5</v>
      </c>
      <c r="H966" s="60">
        <v>62964</v>
      </c>
      <c r="I966" s="60">
        <v>86658.5</v>
      </c>
      <c r="J966" s="60" t="s">
        <v>15111</v>
      </c>
      <c r="K966" s="60">
        <v>10.9</v>
      </c>
      <c r="L966" s="60" t="s">
        <v>14752</v>
      </c>
      <c r="M966" s="60">
        <v>5.2</v>
      </c>
      <c r="N966"/>
      <c r="O966">
        <v>5.2</v>
      </c>
      <c r="AS966" s="8"/>
      <c r="AT966" s="8"/>
      <c r="AU966" s="8"/>
    </row>
    <row r="967" spans="1:47" ht="15" x14ac:dyDescent="0.25">
      <c r="A967" s="60" t="s">
        <v>23607</v>
      </c>
      <c r="B967" s="60" t="s">
        <v>10323</v>
      </c>
      <c r="C967" s="60">
        <v>48085</v>
      </c>
      <c r="D967" s="60" t="s">
        <v>229</v>
      </c>
      <c r="E967" s="60">
        <v>3</v>
      </c>
      <c r="F967" s="60">
        <v>54063</v>
      </c>
      <c r="G967" s="60">
        <v>45540.5</v>
      </c>
      <c r="H967" s="60">
        <v>62964</v>
      </c>
      <c r="I967" s="60">
        <v>86658.5</v>
      </c>
      <c r="J967" s="60" t="s">
        <v>15112</v>
      </c>
      <c r="K967" s="60">
        <v>10.9</v>
      </c>
      <c r="L967" s="60" t="s">
        <v>14752</v>
      </c>
      <c r="M967" s="60">
        <v>14.7</v>
      </c>
      <c r="N967"/>
      <c r="O967">
        <v>14.7</v>
      </c>
      <c r="AS967" s="8"/>
      <c r="AT967" s="8"/>
      <c r="AU967" s="8"/>
    </row>
    <row r="968" spans="1:47" ht="15" x14ac:dyDescent="0.25">
      <c r="A968" s="60" t="s">
        <v>23608</v>
      </c>
      <c r="B968" s="60" t="s">
        <v>10215</v>
      </c>
      <c r="C968" s="60">
        <v>48085</v>
      </c>
      <c r="D968" s="60" t="s">
        <v>229</v>
      </c>
      <c r="E968" s="60">
        <v>3</v>
      </c>
      <c r="F968" s="60">
        <v>72353</v>
      </c>
      <c r="G968" s="60">
        <v>45540.5</v>
      </c>
      <c r="H968" s="60">
        <v>62964</v>
      </c>
      <c r="I968" s="60">
        <v>86658.5</v>
      </c>
      <c r="J968" s="60" t="s">
        <v>15113</v>
      </c>
      <c r="K968" s="60">
        <v>10.9</v>
      </c>
      <c r="L968" s="60" t="s">
        <v>14752</v>
      </c>
      <c r="M968" s="60">
        <v>12.5</v>
      </c>
      <c r="N968"/>
      <c r="O968">
        <v>12.5</v>
      </c>
      <c r="AS968" s="8"/>
      <c r="AT968" s="8"/>
      <c r="AU968" s="8"/>
    </row>
    <row r="969" spans="1:47" ht="15" x14ac:dyDescent="0.25">
      <c r="A969" s="60" t="s">
        <v>23609</v>
      </c>
      <c r="B969" s="60" t="s">
        <v>13443</v>
      </c>
      <c r="C969" s="60">
        <v>48087</v>
      </c>
      <c r="D969" s="60" t="s">
        <v>231</v>
      </c>
      <c r="E969" s="60">
        <v>1</v>
      </c>
      <c r="F969" s="60">
        <v>42750</v>
      </c>
      <c r="G969" s="60">
        <v>39208</v>
      </c>
      <c r="H969" s="60">
        <v>49242</v>
      </c>
      <c r="I969" s="60">
        <v>60922</v>
      </c>
      <c r="J969" s="60" t="s">
        <v>15112</v>
      </c>
      <c r="K969" s="60">
        <v>14.8</v>
      </c>
      <c r="L969" s="60" t="s">
        <v>14752</v>
      </c>
      <c r="M969" s="60">
        <v>15.9</v>
      </c>
      <c r="N969"/>
      <c r="O969">
        <v>15.9</v>
      </c>
      <c r="AS969" s="8"/>
      <c r="AT969" s="8"/>
      <c r="AU969" s="8"/>
    </row>
    <row r="970" spans="1:47" ht="15" x14ac:dyDescent="0.25">
      <c r="A970" s="60" t="s">
        <v>3345</v>
      </c>
      <c r="B970" s="60" t="s">
        <v>13448</v>
      </c>
      <c r="C970" s="60">
        <v>48089</v>
      </c>
      <c r="D970" s="60" t="s">
        <v>232</v>
      </c>
      <c r="E970" s="60">
        <v>6</v>
      </c>
      <c r="F970" s="60">
        <v>40859</v>
      </c>
      <c r="G970" s="60">
        <v>41760.5</v>
      </c>
      <c r="H970" s="60">
        <v>58456.5</v>
      </c>
      <c r="I970" s="60">
        <v>83669</v>
      </c>
      <c r="J970" s="60" t="s">
        <v>15114</v>
      </c>
      <c r="K970" s="60">
        <v>13.6</v>
      </c>
      <c r="L970" s="60" t="s">
        <v>14752</v>
      </c>
      <c r="M970" s="60">
        <v>17.899999999999999</v>
      </c>
      <c r="N970"/>
      <c r="O970">
        <v>17.899999999999999</v>
      </c>
      <c r="AS970" s="8"/>
      <c r="AT970" s="8"/>
      <c r="AU970" s="8"/>
    </row>
    <row r="971" spans="1:47" ht="15" x14ac:dyDescent="0.25">
      <c r="A971" s="60" t="s">
        <v>23610</v>
      </c>
      <c r="B971" s="60" t="s">
        <v>13447</v>
      </c>
      <c r="C971" s="60">
        <v>48089</v>
      </c>
      <c r="D971" s="60" t="s">
        <v>232</v>
      </c>
      <c r="E971" s="60">
        <v>6</v>
      </c>
      <c r="F971" s="60">
        <v>47151</v>
      </c>
      <c r="G971" s="60">
        <v>41760.5</v>
      </c>
      <c r="H971" s="60">
        <v>58456.5</v>
      </c>
      <c r="I971" s="60">
        <v>83669</v>
      </c>
      <c r="J971" s="60" t="s">
        <v>15112</v>
      </c>
      <c r="K971" s="60">
        <v>13.6</v>
      </c>
      <c r="L971" s="60" t="s">
        <v>14752</v>
      </c>
      <c r="M971" s="60">
        <v>12.4</v>
      </c>
      <c r="N971"/>
      <c r="O971">
        <v>12.4</v>
      </c>
      <c r="AS971" s="8"/>
      <c r="AT971" s="8"/>
      <c r="AU971" s="8"/>
    </row>
    <row r="972" spans="1:47" ht="15" x14ac:dyDescent="0.25">
      <c r="A972" s="60" t="s">
        <v>2170</v>
      </c>
      <c r="B972" s="60" t="s">
        <v>13445</v>
      </c>
      <c r="C972" s="60">
        <v>48089</v>
      </c>
      <c r="D972" s="60" t="s">
        <v>232</v>
      </c>
      <c r="E972" s="60">
        <v>6</v>
      </c>
      <c r="F972" s="60">
        <v>60646</v>
      </c>
      <c r="G972" s="60">
        <v>41760.5</v>
      </c>
      <c r="H972" s="60">
        <v>58456.5</v>
      </c>
      <c r="I972" s="60">
        <v>83669</v>
      </c>
      <c r="J972" s="60" t="s">
        <v>15113</v>
      </c>
      <c r="K972" s="60">
        <v>13.6</v>
      </c>
      <c r="L972" s="60" t="s">
        <v>14752</v>
      </c>
      <c r="M972" s="60">
        <v>9.6999999999999993</v>
      </c>
      <c r="N972"/>
      <c r="O972">
        <v>9.6999999999999993</v>
      </c>
      <c r="AS972" s="8"/>
      <c r="AT972" s="8"/>
      <c r="AU972" s="8"/>
    </row>
    <row r="973" spans="1:47" ht="15" x14ac:dyDescent="0.25">
      <c r="A973" s="60" t="s">
        <v>23611</v>
      </c>
      <c r="B973" s="60" t="s">
        <v>13444</v>
      </c>
      <c r="C973" s="60">
        <v>48089</v>
      </c>
      <c r="D973" s="60" t="s">
        <v>232</v>
      </c>
      <c r="E973" s="60">
        <v>6</v>
      </c>
      <c r="F973" s="60">
        <v>47880</v>
      </c>
      <c r="G973" s="60">
        <v>41760.5</v>
      </c>
      <c r="H973" s="60">
        <v>58456.5</v>
      </c>
      <c r="I973" s="60">
        <v>83669</v>
      </c>
      <c r="J973" s="60" t="s">
        <v>15112</v>
      </c>
      <c r="K973" s="60">
        <v>13.6</v>
      </c>
      <c r="L973" s="60" t="s">
        <v>14752</v>
      </c>
      <c r="M973" s="60">
        <v>7.5</v>
      </c>
      <c r="N973"/>
      <c r="O973">
        <v>7.5</v>
      </c>
      <c r="AS973" s="8"/>
      <c r="AT973" s="8"/>
      <c r="AU973" s="8"/>
    </row>
    <row r="974" spans="1:47" ht="15" x14ac:dyDescent="0.25">
      <c r="A974" s="60" t="s">
        <v>1236</v>
      </c>
      <c r="B974" s="60" t="s">
        <v>13446</v>
      </c>
      <c r="C974" s="60">
        <v>48089</v>
      </c>
      <c r="D974" s="60" t="s">
        <v>232</v>
      </c>
      <c r="E974" s="60">
        <v>6</v>
      </c>
      <c r="F974" s="60">
        <v>50260</v>
      </c>
      <c r="G974" s="60">
        <v>41760.5</v>
      </c>
      <c r="H974" s="60">
        <v>58456.5</v>
      </c>
      <c r="I974" s="60">
        <v>83669</v>
      </c>
      <c r="J974" s="60" t="s">
        <v>15112</v>
      </c>
      <c r="K974" s="60">
        <v>13.6</v>
      </c>
      <c r="L974" s="60" t="s">
        <v>14752</v>
      </c>
      <c r="M974" s="60">
        <v>7.5</v>
      </c>
      <c r="N974"/>
      <c r="O974">
        <v>7.5</v>
      </c>
      <c r="AS974" s="8"/>
      <c r="AT974" s="8"/>
      <c r="AU974" s="8"/>
    </row>
    <row r="975" spans="1:47" ht="15" x14ac:dyDescent="0.25">
      <c r="A975" s="60" t="s">
        <v>23612</v>
      </c>
      <c r="B975" s="60" t="s">
        <v>12876</v>
      </c>
      <c r="C975" s="60">
        <v>48091</v>
      </c>
      <c r="D975" s="60" t="s">
        <v>233</v>
      </c>
      <c r="E975" s="60">
        <v>9</v>
      </c>
      <c r="F975" s="60">
        <v>63421</v>
      </c>
      <c r="G975" s="60">
        <v>40971.5</v>
      </c>
      <c r="H975" s="60">
        <v>55733</v>
      </c>
      <c r="I975" s="60">
        <v>74207.5</v>
      </c>
      <c r="J975" s="60" t="s">
        <v>15113</v>
      </c>
      <c r="K975" s="60">
        <v>13.25</v>
      </c>
      <c r="L975" s="60" t="s">
        <v>14752</v>
      </c>
      <c r="M975" s="60">
        <v>10</v>
      </c>
      <c r="N975"/>
      <c r="O975">
        <v>10</v>
      </c>
      <c r="AS975" s="8"/>
      <c r="AT975" s="8"/>
      <c r="AU975" s="8"/>
    </row>
    <row r="976" spans="1:47" ht="15" x14ac:dyDescent="0.25">
      <c r="A976" s="60" t="s">
        <v>23613</v>
      </c>
      <c r="B976" s="60" t="s">
        <v>12842</v>
      </c>
      <c r="C976" s="60">
        <v>48091</v>
      </c>
      <c r="D976" s="60" t="s">
        <v>233</v>
      </c>
      <c r="E976" s="60">
        <v>9</v>
      </c>
      <c r="F976" s="60">
        <v>57214</v>
      </c>
      <c r="G976" s="60">
        <v>40971.5</v>
      </c>
      <c r="H976" s="60">
        <v>55733</v>
      </c>
      <c r="I976" s="60">
        <v>74207.5</v>
      </c>
      <c r="J976" s="60" t="s">
        <v>15113</v>
      </c>
      <c r="K976" s="60">
        <v>13.25</v>
      </c>
      <c r="L976" s="60" t="s">
        <v>14752</v>
      </c>
      <c r="M976" s="60">
        <v>17.2</v>
      </c>
      <c r="N976"/>
      <c r="O976">
        <v>17.2</v>
      </c>
      <c r="AS976" s="8"/>
      <c r="AT976" s="8"/>
      <c r="AU976" s="8"/>
    </row>
    <row r="977" spans="1:47" ht="15" x14ac:dyDescent="0.25">
      <c r="A977" s="60" t="s">
        <v>5901</v>
      </c>
      <c r="B977" s="60" t="s">
        <v>12894</v>
      </c>
      <c r="C977" s="60">
        <v>48091</v>
      </c>
      <c r="D977" s="60" t="s">
        <v>233</v>
      </c>
      <c r="E977" s="60">
        <v>9</v>
      </c>
      <c r="F977" s="60">
        <v>55905</v>
      </c>
      <c r="G977" s="60">
        <v>40971.5</v>
      </c>
      <c r="H977" s="60">
        <v>55733</v>
      </c>
      <c r="I977" s="60">
        <v>74207.5</v>
      </c>
      <c r="J977" s="60" t="s">
        <v>15113</v>
      </c>
      <c r="K977" s="60">
        <v>13.25</v>
      </c>
      <c r="L977" s="60" t="s">
        <v>14752</v>
      </c>
      <c r="M977" s="60">
        <v>10.7</v>
      </c>
      <c r="N977"/>
      <c r="O977">
        <v>10.7</v>
      </c>
      <c r="AS977" s="8"/>
      <c r="AT977" s="8"/>
      <c r="AU977" s="8"/>
    </row>
    <row r="978" spans="1:47" ht="15" x14ac:dyDescent="0.25">
      <c r="A978" s="60" t="s">
        <v>23614</v>
      </c>
      <c r="B978" s="60" t="s">
        <v>12997</v>
      </c>
      <c r="C978" s="60">
        <v>48091</v>
      </c>
      <c r="D978" s="60" t="s">
        <v>233</v>
      </c>
      <c r="E978" s="60">
        <v>9</v>
      </c>
      <c r="F978" s="60">
        <v>53089</v>
      </c>
      <c r="G978" s="60">
        <v>40971.5</v>
      </c>
      <c r="H978" s="60">
        <v>55733</v>
      </c>
      <c r="I978" s="60">
        <v>74207.5</v>
      </c>
      <c r="J978" s="60" t="s">
        <v>15112</v>
      </c>
      <c r="K978" s="60">
        <v>13.25</v>
      </c>
      <c r="L978" s="60" t="s">
        <v>14752</v>
      </c>
      <c r="M978" s="60">
        <v>10.6</v>
      </c>
      <c r="N978"/>
      <c r="O978">
        <v>10.6</v>
      </c>
      <c r="AS978" s="8"/>
      <c r="AT978" s="8"/>
      <c r="AU978" s="8"/>
    </row>
    <row r="979" spans="1:47" ht="15" x14ac:dyDescent="0.25">
      <c r="A979" s="60" t="s">
        <v>12812</v>
      </c>
      <c r="B979" s="60" t="s">
        <v>12813</v>
      </c>
      <c r="C979" s="60">
        <v>48091</v>
      </c>
      <c r="D979" s="60" t="s">
        <v>233</v>
      </c>
      <c r="E979" s="60">
        <v>9</v>
      </c>
      <c r="F979" s="60">
        <v>64261</v>
      </c>
      <c r="G979" s="60">
        <v>40971.5</v>
      </c>
      <c r="H979" s="60">
        <v>55733</v>
      </c>
      <c r="I979" s="60">
        <v>74207.5</v>
      </c>
      <c r="J979" s="60" t="s">
        <v>15113</v>
      </c>
      <c r="K979" s="60">
        <v>13.25</v>
      </c>
      <c r="L979" s="60" t="s">
        <v>14752</v>
      </c>
      <c r="M979" s="60">
        <v>6.5</v>
      </c>
      <c r="N979"/>
      <c r="O979">
        <v>6.5</v>
      </c>
      <c r="AS979" s="8"/>
      <c r="AT979" s="8"/>
      <c r="AU979" s="8"/>
    </row>
    <row r="980" spans="1:47" ht="15" x14ac:dyDescent="0.25">
      <c r="A980" s="60" t="s">
        <v>23615</v>
      </c>
      <c r="B980" s="60" t="s">
        <v>12867</v>
      </c>
      <c r="C980" s="60">
        <v>48091</v>
      </c>
      <c r="D980" s="60" t="s">
        <v>233</v>
      </c>
      <c r="E980" s="60">
        <v>9</v>
      </c>
      <c r="F980" s="60">
        <v>55778</v>
      </c>
      <c r="G980" s="60">
        <v>40971.5</v>
      </c>
      <c r="H980" s="60">
        <v>55733</v>
      </c>
      <c r="I980" s="60">
        <v>74207.5</v>
      </c>
      <c r="J980" s="60" t="s">
        <v>15113</v>
      </c>
      <c r="K980" s="60">
        <v>13.25</v>
      </c>
      <c r="L980" s="60" t="s">
        <v>14752</v>
      </c>
      <c r="M980" s="60">
        <v>17.899999999999999</v>
      </c>
      <c r="N980"/>
      <c r="O980">
        <v>17.899999999999999</v>
      </c>
      <c r="AS980" s="8"/>
      <c r="AT980" s="8"/>
      <c r="AU980" s="8"/>
    </row>
    <row r="981" spans="1:47" ht="15" x14ac:dyDescent="0.25">
      <c r="A981" s="60" t="s">
        <v>23616</v>
      </c>
      <c r="B981" s="60" t="s">
        <v>12937</v>
      </c>
      <c r="C981" s="60">
        <v>48091</v>
      </c>
      <c r="D981" s="60" t="s">
        <v>233</v>
      </c>
      <c r="E981" s="60">
        <v>9</v>
      </c>
      <c r="F981" s="60">
        <v>50806</v>
      </c>
      <c r="G981" s="60">
        <v>40971.5</v>
      </c>
      <c r="H981" s="60">
        <v>55733</v>
      </c>
      <c r="I981" s="60">
        <v>74207.5</v>
      </c>
      <c r="J981" s="60" t="s">
        <v>15112</v>
      </c>
      <c r="K981" s="60">
        <v>13.25</v>
      </c>
      <c r="L981" s="60" t="s">
        <v>14752</v>
      </c>
      <c r="M981" s="60">
        <v>16.2</v>
      </c>
      <c r="N981"/>
      <c r="O981">
        <v>16.2</v>
      </c>
      <c r="AS981" s="8"/>
      <c r="AT981" s="8"/>
      <c r="AU981" s="8"/>
    </row>
    <row r="982" spans="1:47" ht="15" x14ac:dyDescent="0.25">
      <c r="A982" s="60" t="s">
        <v>23617</v>
      </c>
      <c r="B982" s="60" t="s">
        <v>12914</v>
      </c>
      <c r="C982" s="60">
        <v>48091</v>
      </c>
      <c r="D982" s="60" t="s">
        <v>233</v>
      </c>
      <c r="E982" s="60">
        <v>9</v>
      </c>
      <c r="F982" s="60">
        <v>52964</v>
      </c>
      <c r="G982" s="60">
        <v>40971.5</v>
      </c>
      <c r="H982" s="60">
        <v>55733</v>
      </c>
      <c r="I982" s="60">
        <v>74207.5</v>
      </c>
      <c r="J982" s="60" t="s">
        <v>15112</v>
      </c>
      <c r="K982" s="60">
        <v>13.25</v>
      </c>
      <c r="L982" s="60" t="s">
        <v>14752</v>
      </c>
      <c r="M982" s="60">
        <v>13.5</v>
      </c>
      <c r="N982"/>
      <c r="O982">
        <v>13.5</v>
      </c>
      <c r="AS982" s="8"/>
      <c r="AT982" s="8"/>
      <c r="AU982" s="8"/>
    </row>
    <row r="983" spans="1:47" ht="15" x14ac:dyDescent="0.25">
      <c r="A983" s="60" t="s">
        <v>23618</v>
      </c>
      <c r="B983" s="60" t="s">
        <v>12810</v>
      </c>
      <c r="C983" s="60">
        <v>48091</v>
      </c>
      <c r="D983" s="60" t="s">
        <v>233</v>
      </c>
      <c r="E983" s="60">
        <v>9</v>
      </c>
      <c r="F983" s="60">
        <v>64975</v>
      </c>
      <c r="G983" s="60">
        <v>40971.5</v>
      </c>
      <c r="H983" s="60">
        <v>55733</v>
      </c>
      <c r="I983" s="60">
        <v>74207.5</v>
      </c>
      <c r="J983" s="60" t="s">
        <v>15113</v>
      </c>
      <c r="K983" s="60">
        <v>13.25</v>
      </c>
      <c r="L983" s="60" t="s">
        <v>14752</v>
      </c>
      <c r="M983" s="60">
        <v>3.7</v>
      </c>
      <c r="N983"/>
      <c r="O983">
        <v>3.7</v>
      </c>
      <c r="AS983" s="8"/>
      <c r="AT983" s="8"/>
      <c r="AU983" s="8"/>
    </row>
    <row r="984" spans="1:47" ht="15" x14ac:dyDescent="0.25">
      <c r="A984" s="60" t="s">
        <v>23619</v>
      </c>
      <c r="B984" s="60" t="s">
        <v>12785</v>
      </c>
      <c r="C984" s="60">
        <v>48091</v>
      </c>
      <c r="D984" s="60" t="s">
        <v>233</v>
      </c>
      <c r="E984" s="60">
        <v>9</v>
      </c>
      <c r="F984" s="60">
        <v>66897</v>
      </c>
      <c r="G984" s="60">
        <v>40971.5</v>
      </c>
      <c r="H984" s="60">
        <v>55733</v>
      </c>
      <c r="I984" s="60">
        <v>74207.5</v>
      </c>
      <c r="J984" s="60" t="s">
        <v>15113</v>
      </c>
      <c r="K984" s="60">
        <v>13.25</v>
      </c>
      <c r="L984" s="60" t="s">
        <v>14752</v>
      </c>
      <c r="M984" s="60">
        <v>10.6</v>
      </c>
      <c r="N984"/>
      <c r="O984">
        <v>10.6</v>
      </c>
      <c r="AS984" s="8"/>
      <c r="AT984" s="8"/>
      <c r="AU984" s="8"/>
    </row>
    <row r="985" spans="1:47" ht="15" x14ac:dyDescent="0.25">
      <c r="A985" s="60" t="s">
        <v>23620</v>
      </c>
      <c r="B985" s="60" t="s">
        <v>12801</v>
      </c>
      <c r="C985" s="60">
        <v>48091</v>
      </c>
      <c r="D985" s="60" t="s">
        <v>233</v>
      </c>
      <c r="E985" s="60">
        <v>9</v>
      </c>
      <c r="F985" s="60">
        <v>74861</v>
      </c>
      <c r="G985" s="60">
        <v>40971.5</v>
      </c>
      <c r="H985" s="60">
        <v>55733</v>
      </c>
      <c r="I985" s="60">
        <v>74207.5</v>
      </c>
      <c r="J985" s="60" t="s">
        <v>15111</v>
      </c>
      <c r="K985" s="60">
        <v>13.25</v>
      </c>
      <c r="L985" s="60" t="s">
        <v>14752</v>
      </c>
      <c r="M985" s="60">
        <v>9.3000000000000007</v>
      </c>
      <c r="N985"/>
      <c r="O985">
        <v>9.3000000000000007</v>
      </c>
      <c r="AS985" s="8"/>
      <c r="AT985" s="8"/>
      <c r="AU985" s="8"/>
    </row>
    <row r="986" spans="1:47" ht="15" x14ac:dyDescent="0.25">
      <c r="A986" s="60" t="s">
        <v>23621</v>
      </c>
      <c r="B986" s="60" t="s">
        <v>12788</v>
      </c>
      <c r="C986" s="60">
        <v>48091</v>
      </c>
      <c r="D986" s="60" t="s">
        <v>233</v>
      </c>
      <c r="E986" s="60">
        <v>9</v>
      </c>
      <c r="F986" s="60">
        <v>62287</v>
      </c>
      <c r="G986" s="60">
        <v>40971.5</v>
      </c>
      <c r="H986" s="60">
        <v>55733</v>
      </c>
      <c r="I986" s="60">
        <v>74207.5</v>
      </c>
      <c r="J986" s="60" t="s">
        <v>15113</v>
      </c>
      <c r="K986" s="60">
        <v>13.25</v>
      </c>
      <c r="L986" s="60" t="s">
        <v>14752</v>
      </c>
      <c r="M986" s="60">
        <v>11.3</v>
      </c>
      <c r="N986"/>
      <c r="O986">
        <v>11.3</v>
      </c>
      <c r="AS986" s="8"/>
      <c r="AT986" s="8"/>
      <c r="AU986" s="8"/>
    </row>
    <row r="987" spans="1:47" ht="15" x14ac:dyDescent="0.25">
      <c r="A987" s="60" t="s">
        <v>20779</v>
      </c>
      <c r="B987" s="60" t="s">
        <v>12761</v>
      </c>
      <c r="C987" s="60">
        <v>48091</v>
      </c>
      <c r="D987" s="60" t="s">
        <v>233</v>
      </c>
      <c r="E987" s="60">
        <v>9</v>
      </c>
      <c r="F987" s="60">
        <v>62668</v>
      </c>
      <c r="G987" s="60">
        <v>40971.5</v>
      </c>
      <c r="H987" s="60">
        <v>55733</v>
      </c>
      <c r="I987" s="60">
        <v>74207.5</v>
      </c>
      <c r="J987" s="60" t="s">
        <v>15113</v>
      </c>
      <c r="K987" s="60">
        <v>13.25</v>
      </c>
      <c r="L987" s="60" t="s">
        <v>14752</v>
      </c>
      <c r="M987" s="60">
        <v>9.1</v>
      </c>
      <c r="N987"/>
      <c r="O987">
        <v>9.1</v>
      </c>
      <c r="AS987" s="8"/>
      <c r="AT987" s="8"/>
      <c r="AU987" s="8"/>
    </row>
    <row r="988" spans="1:47" ht="15" x14ac:dyDescent="0.25">
      <c r="A988" s="60" t="s">
        <v>20160</v>
      </c>
      <c r="B988" s="60" t="s">
        <v>12770</v>
      </c>
      <c r="C988" s="60">
        <v>48091</v>
      </c>
      <c r="D988" s="60" t="s">
        <v>233</v>
      </c>
      <c r="E988" s="60">
        <v>9</v>
      </c>
      <c r="F988" s="60">
        <v>71875</v>
      </c>
      <c r="G988" s="60">
        <v>40971.5</v>
      </c>
      <c r="H988" s="60">
        <v>55733</v>
      </c>
      <c r="I988" s="60">
        <v>74207.5</v>
      </c>
      <c r="J988" s="60" t="s">
        <v>15113</v>
      </c>
      <c r="K988" s="60">
        <v>13.25</v>
      </c>
      <c r="L988" s="60" t="s">
        <v>14752</v>
      </c>
      <c r="M988" s="60">
        <v>9.3000000000000007</v>
      </c>
      <c r="N988"/>
      <c r="O988">
        <v>9.3000000000000007</v>
      </c>
      <c r="AS988" s="8"/>
      <c r="AT988" s="8"/>
      <c r="AU988" s="8"/>
    </row>
    <row r="989" spans="1:47" ht="15" x14ac:dyDescent="0.25">
      <c r="A989" s="60" t="s">
        <v>23622</v>
      </c>
      <c r="B989" s="60" t="s">
        <v>12969</v>
      </c>
      <c r="C989" s="60">
        <v>48091</v>
      </c>
      <c r="D989" s="60" t="s">
        <v>233</v>
      </c>
      <c r="E989" s="60">
        <v>9</v>
      </c>
      <c r="F989" s="60">
        <v>43295</v>
      </c>
      <c r="G989" s="60">
        <v>40971.5</v>
      </c>
      <c r="H989" s="60">
        <v>55733</v>
      </c>
      <c r="I989" s="60">
        <v>74207.5</v>
      </c>
      <c r="J989" s="60" t="s">
        <v>15112</v>
      </c>
      <c r="K989" s="60">
        <v>13.25</v>
      </c>
      <c r="L989" s="60" t="s">
        <v>14751</v>
      </c>
      <c r="M989" s="60">
        <v>20.6</v>
      </c>
      <c r="N989"/>
      <c r="O989">
        <v>20.6</v>
      </c>
      <c r="AS989" s="8"/>
      <c r="AT989" s="8"/>
      <c r="AU989" s="8"/>
    </row>
    <row r="990" spans="1:47" ht="15" x14ac:dyDescent="0.25">
      <c r="A990" s="60" t="s">
        <v>23623</v>
      </c>
      <c r="B990" s="60" t="s">
        <v>12681</v>
      </c>
      <c r="C990" s="60">
        <v>48091</v>
      </c>
      <c r="D990" s="60" t="s">
        <v>233</v>
      </c>
      <c r="E990" s="60">
        <v>9</v>
      </c>
      <c r="F990" s="60">
        <v>105818</v>
      </c>
      <c r="G990" s="60">
        <v>40971.5</v>
      </c>
      <c r="H990" s="60">
        <v>55733</v>
      </c>
      <c r="I990" s="60">
        <v>74207.5</v>
      </c>
      <c r="J990" s="60" t="s">
        <v>15111</v>
      </c>
      <c r="K990" s="60">
        <v>13.25</v>
      </c>
      <c r="L990" s="60" t="s">
        <v>14752</v>
      </c>
      <c r="M990" s="60">
        <v>2.9</v>
      </c>
      <c r="N990"/>
      <c r="O990">
        <v>2.9</v>
      </c>
      <c r="AS990" s="8"/>
      <c r="AT990" s="8"/>
      <c r="AU990" s="8"/>
    </row>
    <row r="991" spans="1:47" ht="15" x14ac:dyDescent="0.25">
      <c r="A991" s="60" t="s">
        <v>23624</v>
      </c>
      <c r="B991" s="60" t="s">
        <v>12664</v>
      </c>
      <c r="C991" s="60">
        <v>48091</v>
      </c>
      <c r="D991" s="60" t="s">
        <v>233</v>
      </c>
      <c r="E991" s="60">
        <v>9</v>
      </c>
      <c r="F991" s="60">
        <v>99063</v>
      </c>
      <c r="G991" s="60">
        <v>40971.5</v>
      </c>
      <c r="H991" s="60">
        <v>55733</v>
      </c>
      <c r="I991" s="60">
        <v>74207.5</v>
      </c>
      <c r="J991" s="60" t="s">
        <v>15111</v>
      </c>
      <c r="K991" s="60">
        <v>13.25</v>
      </c>
      <c r="L991" s="60" t="s">
        <v>14752</v>
      </c>
      <c r="M991" s="60">
        <v>2.5</v>
      </c>
      <c r="N991"/>
      <c r="O991">
        <v>2.5</v>
      </c>
      <c r="AS991" s="8"/>
      <c r="AT991" s="8"/>
      <c r="AU991" s="8"/>
    </row>
    <row r="992" spans="1:47" ht="15" x14ac:dyDescent="0.25">
      <c r="A992" s="60" t="s">
        <v>20016</v>
      </c>
      <c r="B992" s="60" t="s">
        <v>12698</v>
      </c>
      <c r="C992" s="60">
        <v>48091</v>
      </c>
      <c r="D992" s="60" t="s">
        <v>233</v>
      </c>
      <c r="E992" s="60">
        <v>9</v>
      </c>
      <c r="F992" s="60">
        <v>119762</v>
      </c>
      <c r="G992" s="60">
        <v>40971.5</v>
      </c>
      <c r="H992" s="60">
        <v>55733</v>
      </c>
      <c r="I992" s="60">
        <v>74207.5</v>
      </c>
      <c r="J992" s="60" t="s">
        <v>15111</v>
      </c>
      <c r="K992" s="60">
        <v>13.25</v>
      </c>
      <c r="L992" s="60" t="s">
        <v>14752</v>
      </c>
      <c r="M992" s="60">
        <v>4.5999999999999996</v>
      </c>
      <c r="N992"/>
      <c r="O992">
        <v>4.5999999999999996</v>
      </c>
      <c r="AS992" s="8"/>
      <c r="AT992" s="8"/>
      <c r="AU992" s="8"/>
    </row>
    <row r="993" spans="1:47" ht="15" x14ac:dyDescent="0.25">
      <c r="A993" s="60" t="s">
        <v>23625</v>
      </c>
      <c r="B993" s="60" t="s">
        <v>12680</v>
      </c>
      <c r="C993" s="60">
        <v>48091</v>
      </c>
      <c r="D993" s="60" t="s">
        <v>233</v>
      </c>
      <c r="E993" s="60">
        <v>9</v>
      </c>
      <c r="F993" s="60">
        <v>86923</v>
      </c>
      <c r="G993" s="60">
        <v>40971.5</v>
      </c>
      <c r="H993" s="60">
        <v>55733</v>
      </c>
      <c r="I993" s="60">
        <v>74207.5</v>
      </c>
      <c r="J993" s="60" t="s">
        <v>15111</v>
      </c>
      <c r="K993" s="60">
        <v>13.25</v>
      </c>
      <c r="L993" s="60" t="s">
        <v>14752</v>
      </c>
      <c r="M993" s="60">
        <v>7.4</v>
      </c>
      <c r="N993"/>
      <c r="O993">
        <v>7.4</v>
      </c>
      <c r="AS993" s="8"/>
      <c r="AT993" s="8"/>
      <c r="AU993" s="8"/>
    </row>
    <row r="994" spans="1:47" ht="15" x14ac:dyDescent="0.25">
      <c r="A994" s="60" t="s">
        <v>8572</v>
      </c>
      <c r="B994" s="60" t="s">
        <v>12651</v>
      </c>
      <c r="C994" s="60">
        <v>48091</v>
      </c>
      <c r="D994" s="60" t="s">
        <v>233</v>
      </c>
      <c r="E994" s="60">
        <v>9</v>
      </c>
      <c r="F994" s="60">
        <v>130848</v>
      </c>
      <c r="G994" s="60">
        <v>40971.5</v>
      </c>
      <c r="H994" s="60">
        <v>55733</v>
      </c>
      <c r="I994" s="60">
        <v>74207.5</v>
      </c>
      <c r="J994" s="60" t="s">
        <v>15111</v>
      </c>
      <c r="K994" s="60">
        <v>13.25</v>
      </c>
      <c r="L994" s="60" t="s">
        <v>14752</v>
      </c>
      <c r="M994" s="60">
        <v>1</v>
      </c>
      <c r="N994"/>
      <c r="O994">
        <v>1</v>
      </c>
      <c r="AS994" s="8"/>
      <c r="AT994" s="8"/>
      <c r="AU994" s="8"/>
    </row>
    <row r="995" spans="1:47" ht="15" x14ac:dyDescent="0.25">
      <c r="A995" s="60" t="s">
        <v>12718</v>
      </c>
      <c r="B995" s="60" t="s">
        <v>12719</v>
      </c>
      <c r="C995" s="60">
        <v>48091</v>
      </c>
      <c r="D995" s="60" t="s">
        <v>233</v>
      </c>
      <c r="E995" s="60">
        <v>9</v>
      </c>
      <c r="F995" s="60">
        <v>81851</v>
      </c>
      <c r="G995" s="60">
        <v>40971.5</v>
      </c>
      <c r="H995" s="60">
        <v>55733</v>
      </c>
      <c r="I995" s="60">
        <v>74207.5</v>
      </c>
      <c r="J995" s="60" t="s">
        <v>15111</v>
      </c>
      <c r="K995" s="60">
        <v>13.25</v>
      </c>
      <c r="L995" s="60" t="s">
        <v>14752</v>
      </c>
      <c r="M995" s="60">
        <v>10.1</v>
      </c>
      <c r="N995"/>
      <c r="O995">
        <v>10.1</v>
      </c>
      <c r="AS995" s="8"/>
      <c r="AT995" s="8"/>
      <c r="AU995" s="8"/>
    </row>
    <row r="996" spans="1:47" ht="15" x14ac:dyDescent="0.25">
      <c r="A996" s="60" t="s">
        <v>23626</v>
      </c>
      <c r="B996" s="60" t="s">
        <v>12679</v>
      </c>
      <c r="C996" s="60">
        <v>48091</v>
      </c>
      <c r="D996" s="60" t="s">
        <v>233</v>
      </c>
      <c r="E996" s="60">
        <v>9</v>
      </c>
      <c r="F996" s="60">
        <v>119695</v>
      </c>
      <c r="G996" s="60">
        <v>40971.5</v>
      </c>
      <c r="H996" s="60">
        <v>55733</v>
      </c>
      <c r="I996" s="60">
        <v>74207.5</v>
      </c>
      <c r="J996" s="60" t="s">
        <v>15111</v>
      </c>
      <c r="K996" s="60">
        <v>13.25</v>
      </c>
      <c r="L996" s="60" t="s">
        <v>14752</v>
      </c>
      <c r="M996" s="60">
        <v>1.8</v>
      </c>
      <c r="N996"/>
      <c r="O996">
        <v>1.8</v>
      </c>
      <c r="AS996" s="8"/>
      <c r="AT996" s="8"/>
      <c r="AU996" s="8"/>
    </row>
    <row r="997" spans="1:47" ht="15" x14ac:dyDescent="0.25">
      <c r="A997" s="60" t="s">
        <v>8063</v>
      </c>
      <c r="B997" s="60" t="s">
        <v>12717</v>
      </c>
      <c r="C997" s="60">
        <v>48091</v>
      </c>
      <c r="D997" s="60" t="s">
        <v>233</v>
      </c>
      <c r="E997" s="60">
        <v>9</v>
      </c>
      <c r="F997" s="60">
        <v>73081</v>
      </c>
      <c r="G997" s="60">
        <v>40971.5</v>
      </c>
      <c r="H997" s="60">
        <v>55733</v>
      </c>
      <c r="I997" s="60">
        <v>74207.5</v>
      </c>
      <c r="J997" s="60" t="s">
        <v>15113</v>
      </c>
      <c r="K997" s="60">
        <v>13.25</v>
      </c>
      <c r="L997" s="60" t="s">
        <v>14752</v>
      </c>
      <c r="M997" s="60">
        <v>2</v>
      </c>
      <c r="N997"/>
      <c r="O997">
        <v>2</v>
      </c>
      <c r="AS997" s="8"/>
      <c r="AT997" s="8"/>
      <c r="AU997" s="8"/>
    </row>
    <row r="998" spans="1:47" ht="15" x14ac:dyDescent="0.25">
      <c r="A998" s="60" t="s">
        <v>23627</v>
      </c>
      <c r="B998" s="60" t="s">
        <v>12674</v>
      </c>
      <c r="C998" s="60">
        <v>48091</v>
      </c>
      <c r="D998" s="60" t="s">
        <v>233</v>
      </c>
      <c r="E998" s="60">
        <v>9</v>
      </c>
      <c r="F998" s="60">
        <v>113134</v>
      </c>
      <c r="G998" s="60">
        <v>40971.5</v>
      </c>
      <c r="H998" s="60">
        <v>55733</v>
      </c>
      <c r="I998" s="60">
        <v>74207.5</v>
      </c>
      <c r="J998" s="60" t="s">
        <v>15111</v>
      </c>
      <c r="K998" s="60">
        <v>13.25</v>
      </c>
      <c r="L998" s="60" t="s">
        <v>14752</v>
      </c>
      <c r="M998" s="60">
        <v>4.0999999999999996</v>
      </c>
      <c r="N998"/>
      <c r="O998">
        <v>4.0999999999999996</v>
      </c>
      <c r="AS998" s="8"/>
      <c r="AT998" s="8"/>
      <c r="AU998" s="8"/>
    </row>
    <row r="999" spans="1:47" ht="15" x14ac:dyDescent="0.25">
      <c r="A999" s="60" t="s">
        <v>23628</v>
      </c>
      <c r="B999" s="60" t="s">
        <v>13451</v>
      </c>
      <c r="C999" s="60">
        <v>48093</v>
      </c>
      <c r="D999" s="60" t="s">
        <v>234</v>
      </c>
      <c r="E999" s="60">
        <v>2</v>
      </c>
      <c r="F999" s="60">
        <v>42380</v>
      </c>
      <c r="G999" s="60">
        <v>38160</v>
      </c>
      <c r="H999" s="60">
        <v>45847.5</v>
      </c>
      <c r="I999" s="60">
        <v>54980.5</v>
      </c>
      <c r="J999" s="60" t="s">
        <v>15112</v>
      </c>
      <c r="K999" s="60">
        <v>14.9</v>
      </c>
      <c r="L999" s="60" t="s">
        <v>14752</v>
      </c>
      <c r="M999" s="60">
        <v>15.7</v>
      </c>
      <c r="N999"/>
      <c r="O999">
        <v>15.7</v>
      </c>
      <c r="AS999" s="8"/>
      <c r="AT999" s="8"/>
      <c r="AU999" s="8"/>
    </row>
    <row r="1000" spans="1:47" ht="15" x14ac:dyDescent="0.25">
      <c r="A1000" s="60" t="s">
        <v>8215</v>
      </c>
      <c r="B1000" s="60" t="s">
        <v>13449</v>
      </c>
      <c r="C1000" s="60">
        <v>48093</v>
      </c>
      <c r="D1000" s="60" t="s">
        <v>234</v>
      </c>
      <c r="E1000" s="60">
        <v>2</v>
      </c>
      <c r="F1000" s="60">
        <v>58550</v>
      </c>
      <c r="G1000" s="60">
        <v>38160</v>
      </c>
      <c r="H1000" s="60">
        <v>45847.5</v>
      </c>
      <c r="I1000" s="60">
        <v>54980.5</v>
      </c>
      <c r="J1000" s="60" t="s">
        <v>15111</v>
      </c>
      <c r="K1000" s="60">
        <v>14.9</v>
      </c>
      <c r="L1000" s="60" t="s">
        <v>14752</v>
      </c>
      <c r="M1000" s="60">
        <v>8.9</v>
      </c>
      <c r="N1000"/>
      <c r="O1000">
        <v>8.9</v>
      </c>
      <c r="AS1000" s="8"/>
      <c r="AT1000" s="8"/>
      <c r="AU1000" s="8"/>
    </row>
    <row r="1001" spans="1:47" ht="15" x14ac:dyDescent="0.25">
      <c r="A1001" s="60" t="s">
        <v>2174</v>
      </c>
      <c r="B1001" s="60" t="s">
        <v>13452</v>
      </c>
      <c r="C1001" s="60">
        <v>48093</v>
      </c>
      <c r="D1001" s="60" t="s">
        <v>234</v>
      </c>
      <c r="E1001" s="60">
        <v>2</v>
      </c>
      <c r="F1001" s="60">
        <v>40719</v>
      </c>
      <c r="G1001" s="60">
        <v>38160</v>
      </c>
      <c r="H1001" s="60">
        <v>45847.5</v>
      </c>
      <c r="I1001" s="60">
        <v>54980.5</v>
      </c>
      <c r="J1001" s="60" t="s">
        <v>15112</v>
      </c>
      <c r="K1001" s="60">
        <v>14.9</v>
      </c>
      <c r="L1001" s="60" t="s">
        <v>14751</v>
      </c>
      <c r="M1001" s="60">
        <v>23.6</v>
      </c>
      <c r="N1001"/>
      <c r="O1001">
        <v>23.6</v>
      </c>
      <c r="AS1001" s="8"/>
      <c r="AT1001" s="8"/>
      <c r="AU1001" s="8"/>
    </row>
    <row r="1002" spans="1:47" ht="15" x14ac:dyDescent="0.25">
      <c r="A1002" s="60" t="s">
        <v>23629</v>
      </c>
      <c r="B1002" s="60" t="s">
        <v>13450</v>
      </c>
      <c r="C1002" s="60">
        <v>48093</v>
      </c>
      <c r="D1002" s="60" t="s">
        <v>234</v>
      </c>
      <c r="E1002" s="60">
        <v>2</v>
      </c>
      <c r="F1002" s="60">
        <v>53047</v>
      </c>
      <c r="G1002" s="60">
        <v>38160</v>
      </c>
      <c r="H1002" s="60">
        <v>45847.5</v>
      </c>
      <c r="I1002" s="60">
        <v>54980.5</v>
      </c>
      <c r="J1002" s="60" t="s">
        <v>15113</v>
      </c>
      <c r="K1002" s="60">
        <v>14.9</v>
      </c>
      <c r="L1002" s="60" t="s">
        <v>14752</v>
      </c>
      <c r="M1002" s="60">
        <v>14.2</v>
      </c>
      <c r="N1002"/>
      <c r="O1002">
        <v>14.2</v>
      </c>
      <c r="AS1002" s="8"/>
      <c r="AT1002" s="8"/>
      <c r="AU1002" s="8"/>
    </row>
    <row r="1003" spans="1:47" ht="15" x14ac:dyDescent="0.25">
      <c r="A1003" s="60" t="s">
        <v>23630</v>
      </c>
      <c r="B1003" s="60" t="s">
        <v>13453</v>
      </c>
      <c r="C1003" s="60">
        <v>48095</v>
      </c>
      <c r="D1003" s="60" t="s">
        <v>235</v>
      </c>
      <c r="E1003" s="60">
        <v>12</v>
      </c>
      <c r="F1003" s="60">
        <v>43355</v>
      </c>
      <c r="G1003" s="60">
        <v>47114.5</v>
      </c>
      <c r="H1003" s="60">
        <v>58601.5</v>
      </c>
      <c r="I1003" s="60">
        <v>71875.75</v>
      </c>
      <c r="J1003" s="60" t="s">
        <v>15114</v>
      </c>
      <c r="K1003" s="60">
        <v>12.1</v>
      </c>
      <c r="L1003" s="60" t="s">
        <v>14752</v>
      </c>
      <c r="M1003" s="60">
        <v>7.3</v>
      </c>
      <c r="N1003"/>
      <c r="O1003">
        <v>7.3</v>
      </c>
      <c r="AS1003" s="8"/>
      <c r="AT1003" s="8"/>
      <c r="AU1003" s="8"/>
    </row>
    <row r="1004" spans="1:47" ht="15" x14ac:dyDescent="0.25">
      <c r="A1004" s="60" t="s">
        <v>23631</v>
      </c>
      <c r="B1004" s="60" t="s">
        <v>13457</v>
      </c>
      <c r="C1004" s="60">
        <v>48097</v>
      </c>
      <c r="D1004" s="60" t="s">
        <v>236</v>
      </c>
      <c r="E1004" s="60">
        <v>3</v>
      </c>
      <c r="F1004" s="60">
        <v>62383</v>
      </c>
      <c r="G1004" s="60">
        <v>45540.5</v>
      </c>
      <c r="H1004" s="60">
        <v>62964</v>
      </c>
      <c r="I1004" s="60">
        <v>86658.5</v>
      </c>
      <c r="J1004" s="60" t="s">
        <v>15112</v>
      </c>
      <c r="K1004" s="60">
        <v>10.9</v>
      </c>
      <c r="L1004" s="60" t="s">
        <v>14752</v>
      </c>
      <c r="M1004" s="60">
        <v>12.4</v>
      </c>
      <c r="N1004"/>
      <c r="O1004">
        <v>12.4</v>
      </c>
      <c r="AS1004" s="8"/>
      <c r="AT1004" s="8"/>
      <c r="AU1004" s="8"/>
    </row>
    <row r="1005" spans="1:47" ht="15" x14ac:dyDescent="0.25">
      <c r="A1005" s="60" t="s">
        <v>23632</v>
      </c>
      <c r="B1005" s="60" t="s">
        <v>13455</v>
      </c>
      <c r="C1005" s="60">
        <v>48097</v>
      </c>
      <c r="D1005" s="60" t="s">
        <v>236</v>
      </c>
      <c r="E1005" s="60">
        <v>3</v>
      </c>
      <c r="F1005" s="60">
        <v>75927</v>
      </c>
      <c r="G1005" s="60">
        <v>45540.5</v>
      </c>
      <c r="H1005" s="60">
        <v>62964</v>
      </c>
      <c r="I1005" s="60">
        <v>86658.5</v>
      </c>
      <c r="J1005" s="60" t="s">
        <v>15113</v>
      </c>
      <c r="K1005" s="60">
        <v>10.9</v>
      </c>
      <c r="L1005" s="60" t="s">
        <v>14752</v>
      </c>
      <c r="M1005" s="60">
        <v>5.2</v>
      </c>
      <c r="N1005"/>
      <c r="O1005">
        <v>5.2</v>
      </c>
      <c r="AS1005" s="8"/>
      <c r="AT1005" s="8"/>
      <c r="AU1005" s="8"/>
    </row>
    <row r="1006" spans="1:47" ht="15" x14ac:dyDescent="0.25">
      <c r="A1006" s="60" t="s">
        <v>23633</v>
      </c>
      <c r="B1006" s="60" t="s">
        <v>13460</v>
      </c>
      <c r="C1006" s="60">
        <v>48097</v>
      </c>
      <c r="D1006" s="60" t="s">
        <v>236</v>
      </c>
      <c r="E1006" s="60">
        <v>3</v>
      </c>
      <c r="F1006" s="60">
        <v>36221</v>
      </c>
      <c r="G1006" s="60">
        <v>45540.5</v>
      </c>
      <c r="H1006" s="60">
        <v>62964</v>
      </c>
      <c r="I1006" s="60">
        <v>86658.5</v>
      </c>
      <c r="J1006" s="60" t="s">
        <v>15114</v>
      </c>
      <c r="K1006" s="60">
        <v>10.9</v>
      </c>
      <c r="L1006" s="60" t="s">
        <v>14752</v>
      </c>
      <c r="M1006" s="60">
        <v>17.399999999999999</v>
      </c>
      <c r="N1006"/>
      <c r="O1006">
        <v>17.399999999999999</v>
      </c>
      <c r="AS1006" s="8"/>
      <c r="AT1006" s="8"/>
      <c r="AU1006" s="8"/>
    </row>
    <row r="1007" spans="1:47" ht="15" x14ac:dyDescent="0.25">
      <c r="A1007" s="60" t="s">
        <v>17345</v>
      </c>
      <c r="B1007" s="60" t="s">
        <v>13461</v>
      </c>
      <c r="C1007" s="60">
        <v>48097</v>
      </c>
      <c r="D1007" s="60" t="s">
        <v>236</v>
      </c>
      <c r="E1007" s="60">
        <v>3</v>
      </c>
      <c r="F1007" s="60">
        <v>31495</v>
      </c>
      <c r="G1007" s="60">
        <v>45540.5</v>
      </c>
      <c r="H1007" s="60">
        <v>62964</v>
      </c>
      <c r="I1007" s="60">
        <v>86658.5</v>
      </c>
      <c r="J1007" s="60" t="s">
        <v>15114</v>
      </c>
      <c r="K1007" s="60">
        <v>10.9</v>
      </c>
      <c r="L1007" s="60" t="s">
        <v>14751</v>
      </c>
      <c r="M1007" s="60">
        <v>51.6</v>
      </c>
      <c r="N1007"/>
      <c r="O1007">
        <v>51.6</v>
      </c>
      <c r="AS1007" s="8"/>
      <c r="AT1007" s="8"/>
      <c r="AU1007" s="8"/>
    </row>
    <row r="1008" spans="1:47" ht="15" x14ac:dyDescent="0.25">
      <c r="A1008" s="60" t="s">
        <v>16259</v>
      </c>
      <c r="B1008" s="60" t="s">
        <v>13458</v>
      </c>
      <c r="C1008" s="60">
        <v>48097</v>
      </c>
      <c r="D1008" s="60" t="s">
        <v>236</v>
      </c>
      <c r="E1008" s="60">
        <v>3</v>
      </c>
      <c r="F1008" s="60">
        <v>51346</v>
      </c>
      <c r="G1008" s="60">
        <v>45540.5</v>
      </c>
      <c r="H1008" s="60">
        <v>62964</v>
      </c>
      <c r="I1008" s="60">
        <v>86658.5</v>
      </c>
      <c r="J1008" s="60" t="s">
        <v>15112</v>
      </c>
      <c r="K1008" s="60">
        <v>10.9</v>
      </c>
      <c r="L1008" s="60" t="s">
        <v>14752</v>
      </c>
      <c r="M1008" s="60">
        <v>18.7</v>
      </c>
      <c r="N1008"/>
      <c r="O1008">
        <v>18.7</v>
      </c>
      <c r="AS1008" s="8"/>
      <c r="AT1008" s="8"/>
      <c r="AU1008" s="8"/>
    </row>
    <row r="1009" spans="1:47" ht="15" x14ac:dyDescent="0.25">
      <c r="A1009" s="60" t="s">
        <v>23634</v>
      </c>
      <c r="B1009" s="60" t="s">
        <v>13454</v>
      </c>
      <c r="C1009" s="60">
        <v>48097</v>
      </c>
      <c r="D1009" s="60" t="s">
        <v>236</v>
      </c>
      <c r="E1009" s="60">
        <v>3</v>
      </c>
      <c r="F1009" s="60">
        <v>78649</v>
      </c>
      <c r="G1009" s="60">
        <v>45540.5</v>
      </c>
      <c r="H1009" s="60">
        <v>62964</v>
      </c>
      <c r="I1009" s="60">
        <v>86658.5</v>
      </c>
      <c r="J1009" s="60" t="s">
        <v>15113</v>
      </c>
      <c r="K1009" s="60">
        <v>10.9</v>
      </c>
      <c r="L1009" s="60" t="s">
        <v>14752</v>
      </c>
      <c r="M1009" s="60">
        <v>3.6</v>
      </c>
      <c r="N1009"/>
      <c r="O1009">
        <v>3.6</v>
      </c>
      <c r="AS1009" s="8"/>
      <c r="AT1009" s="8"/>
      <c r="AU1009" s="8"/>
    </row>
    <row r="1010" spans="1:47" ht="15" x14ac:dyDescent="0.25">
      <c r="A1010" s="60" t="s">
        <v>16170</v>
      </c>
      <c r="B1010" s="60" t="s">
        <v>13456</v>
      </c>
      <c r="C1010" s="60">
        <v>48097</v>
      </c>
      <c r="D1010" s="60" t="s">
        <v>236</v>
      </c>
      <c r="E1010" s="60">
        <v>3</v>
      </c>
      <c r="F1010" s="60">
        <v>67566</v>
      </c>
      <c r="G1010" s="60">
        <v>45540.5</v>
      </c>
      <c r="H1010" s="60">
        <v>62964</v>
      </c>
      <c r="I1010" s="60">
        <v>86658.5</v>
      </c>
      <c r="J1010" s="60" t="s">
        <v>15113</v>
      </c>
      <c r="K1010" s="60">
        <v>10.9</v>
      </c>
      <c r="L1010" s="60" t="s">
        <v>14752</v>
      </c>
      <c r="M1010" s="60">
        <v>4.8</v>
      </c>
      <c r="N1010"/>
      <c r="O1010">
        <v>4.8</v>
      </c>
      <c r="AS1010" s="8"/>
      <c r="AT1010" s="8"/>
      <c r="AU1010" s="8"/>
    </row>
    <row r="1011" spans="1:47" ht="15" x14ac:dyDescent="0.25">
      <c r="A1011" s="60" t="s">
        <v>23635</v>
      </c>
      <c r="B1011" s="60" t="s">
        <v>13459</v>
      </c>
      <c r="C1011" s="60">
        <v>48097</v>
      </c>
      <c r="D1011" s="60" t="s">
        <v>236</v>
      </c>
      <c r="E1011" s="60">
        <v>3</v>
      </c>
      <c r="F1011" s="60">
        <v>48218</v>
      </c>
      <c r="G1011" s="60">
        <v>45540.5</v>
      </c>
      <c r="H1011" s="60">
        <v>62964</v>
      </c>
      <c r="I1011" s="60">
        <v>86658.5</v>
      </c>
      <c r="J1011" s="60" t="s">
        <v>15112</v>
      </c>
      <c r="K1011" s="60">
        <v>10.9</v>
      </c>
      <c r="L1011" s="60" t="s">
        <v>14752</v>
      </c>
      <c r="M1011" s="60">
        <v>15.7</v>
      </c>
      <c r="N1011"/>
      <c r="O1011">
        <v>15.7</v>
      </c>
      <c r="AS1011" s="8"/>
      <c r="AT1011" s="8"/>
      <c r="AU1011" s="8"/>
    </row>
    <row r="1012" spans="1:47" ht="15" x14ac:dyDescent="0.25">
      <c r="A1012" s="60" t="s">
        <v>23636</v>
      </c>
      <c r="B1012" s="60" t="s">
        <v>12215</v>
      </c>
      <c r="C1012" s="60">
        <v>48099</v>
      </c>
      <c r="D1012" s="60" t="s">
        <v>238</v>
      </c>
      <c r="E1012" s="60">
        <v>8</v>
      </c>
      <c r="F1012" s="60">
        <v>61250</v>
      </c>
      <c r="G1012" s="60">
        <v>38653.25</v>
      </c>
      <c r="H1012" s="60">
        <v>48872.5</v>
      </c>
      <c r="I1012" s="60">
        <v>59261.25</v>
      </c>
      <c r="J1012" s="60" t="s">
        <v>15111</v>
      </c>
      <c r="K1012" s="60">
        <v>15.8</v>
      </c>
      <c r="L1012" s="60" t="s">
        <v>14752</v>
      </c>
      <c r="M1012" s="60">
        <v>9.4</v>
      </c>
      <c r="N1012"/>
      <c r="O1012">
        <v>9.4</v>
      </c>
      <c r="AS1012" s="8"/>
      <c r="AT1012" s="8"/>
      <c r="AU1012" s="8"/>
    </row>
    <row r="1013" spans="1:47" ht="15" x14ac:dyDescent="0.25">
      <c r="A1013" s="60" t="s">
        <v>15860</v>
      </c>
      <c r="B1013" s="60" t="s">
        <v>12196</v>
      </c>
      <c r="C1013" s="60">
        <v>48099</v>
      </c>
      <c r="D1013" s="60" t="s">
        <v>238</v>
      </c>
      <c r="E1013" s="60">
        <v>8</v>
      </c>
      <c r="F1013" s="60">
        <v>59189</v>
      </c>
      <c r="G1013" s="60">
        <v>38653.25</v>
      </c>
      <c r="H1013" s="60">
        <v>48872.5</v>
      </c>
      <c r="I1013" s="60">
        <v>59261.25</v>
      </c>
      <c r="J1013" s="60" t="s">
        <v>15113</v>
      </c>
      <c r="K1013" s="60">
        <v>15.8</v>
      </c>
      <c r="L1013" s="60" t="s">
        <v>14752</v>
      </c>
      <c r="M1013" s="60">
        <v>7.7</v>
      </c>
      <c r="N1013"/>
      <c r="O1013">
        <v>7.7</v>
      </c>
      <c r="AS1013" s="8"/>
      <c r="AT1013" s="8"/>
      <c r="AU1013" s="8"/>
    </row>
    <row r="1014" spans="1:47" ht="15" x14ac:dyDescent="0.25">
      <c r="A1014" s="60" t="s">
        <v>23637</v>
      </c>
      <c r="B1014" s="60" t="s">
        <v>12169</v>
      </c>
      <c r="C1014" s="60">
        <v>48099</v>
      </c>
      <c r="D1014" s="60" t="s">
        <v>238</v>
      </c>
      <c r="E1014" s="60">
        <v>8</v>
      </c>
      <c r="F1014" s="60">
        <v>59250</v>
      </c>
      <c r="G1014" s="60">
        <v>38653.25</v>
      </c>
      <c r="H1014" s="60">
        <v>48872.5</v>
      </c>
      <c r="I1014" s="60">
        <v>59261.25</v>
      </c>
      <c r="J1014" s="60" t="s">
        <v>15113</v>
      </c>
      <c r="K1014" s="60">
        <v>15.8</v>
      </c>
      <c r="L1014" s="60" t="s">
        <v>14752</v>
      </c>
      <c r="M1014" s="60">
        <v>15.7</v>
      </c>
      <c r="N1014"/>
      <c r="O1014">
        <v>15.7</v>
      </c>
      <c r="AS1014" s="8"/>
      <c r="AT1014" s="8"/>
      <c r="AU1014" s="8"/>
    </row>
    <row r="1015" spans="1:47" ht="15" x14ac:dyDescent="0.25">
      <c r="A1015" s="60" t="s">
        <v>18036</v>
      </c>
      <c r="B1015" s="60" t="s">
        <v>12213</v>
      </c>
      <c r="C1015" s="60">
        <v>48099</v>
      </c>
      <c r="D1015" s="60" t="s">
        <v>238</v>
      </c>
      <c r="E1015" s="60">
        <v>8</v>
      </c>
      <c r="F1015" s="60">
        <v>44399</v>
      </c>
      <c r="G1015" s="60">
        <v>38653.25</v>
      </c>
      <c r="H1015" s="60">
        <v>48872.5</v>
      </c>
      <c r="I1015" s="60">
        <v>59261.25</v>
      </c>
      <c r="J1015" s="60" t="s">
        <v>15112</v>
      </c>
      <c r="K1015" s="60">
        <v>15.8</v>
      </c>
      <c r="L1015" s="60" t="s">
        <v>14752</v>
      </c>
      <c r="M1015" s="60">
        <v>16.5</v>
      </c>
      <c r="N1015"/>
      <c r="O1015">
        <v>16.5</v>
      </c>
      <c r="AS1015" s="8"/>
      <c r="AT1015" s="8"/>
      <c r="AU1015" s="8"/>
    </row>
    <row r="1016" spans="1:47" ht="15" x14ac:dyDescent="0.25">
      <c r="A1016" s="60" t="s">
        <v>23638</v>
      </c>
      <c r="B1016" s="60" t="s">
        <v>12236</v>
      </c>
      <c r="C1016" s="60">
        <v>48099</v>
      </c>
      <c r="D1016" s="60" t="s">
        <v>238</v>
      </c>
      <c r="E1016" s="60">
        <v>8</v>
      </c>
      <c r="F1016" s="60">
        <v>35357</v>
      </c>
      <c r="G1016" s="60">
        <v>38653.25</v>
      </c>
      <c r="H1016" s="60">
        <v>48872.5</v>
      </c>
      <c r="I1016" s="60">
        <v>59261.25</v>
      </c>
      <c r="J1016" s="60" t="s">
        <v>15114</v>
      </c>
      <c r="K1016" s="60">
        <v>15.8</v>
      </c>
      <c r="L1016" s="60" t="s">
        <v>14752</v>
      </c>
      <c r="M1016" s="60">
        <v>15.7</v>
      </c>
      <c r="N1016"/>
      <c r="O1016">
        <v>15.7</v>
      </c>
      <c r="AS1016" s="8"/>
      <c r="AT1016" s="8"/>
      <c r="AU1016" s="8"/>
    </row>
    <row r="1017" spans="1:47" ht="15" x14ac:dyDescent="0.25">
      <c r="A1017" s="60" t="s">
        <v>20703</v>
      </c>
      <c r="B1017" s="60" t="s">
        <v>12201</v>
      </c>
      <c r="C1017" s="60">
        <v>48099</v>
      </c>
      <c r="D1017" s="60" t="s">
        <v>238</v>
      </c>
      <c r="E1017" s="60">
        <v>8</v>
      </c>
      <c r="F1017" s="60">
        <v>48851</v>
      </c>
      <c r="G1017" s="60">
        <v>38653.25</v>
      </c>
      <c r="H1017" s="60">
        <v>48872.5</v>
      </c>
      <c r="I1017" s="60">
        <v>59261.25</v>
      </c>
      <c r="J1017" s="60" t="s">
        <v>15112</v>
      </c>
      <c r="K1017" s="60">
        <v>15.8</v>
      </c>
      <c r="L1017" s="60" t="s">
        <v>14752</v>
      </c>
      <c r="M1017" s="60">
        <v>14</v>
      </c>
      <c r="N1017"/>
      <c r="O1017">
        <v>14</v>
      </c>
      <c r="AS1017" s="8"/>
      <c r="AT1017" s="8"/>
      <c r="AU1017" s="8"/>
    </row>
    <row r="1018" spans="1:47" ht="15" x14ac:dyDescent="0.25">
      <c r="A1018" s="60" t="s">
        <v>23639</v>
      </c>
      <c r="B1018" s="60" t="s">
        <v>12211</v>
      </c>
      <c r="C1018" s="60">
        <v>48099</v>
      </c>
      <c r="D1018" s="60" t="s">
        <v>238</v>
      </c>
      <c r="E1018" s="60">
        <v>8</v>
      </c>
      <c r="F1018" s="60">
        <v>43000</v>
      </c>
      <c r="G1018" s="60">
        <v>38653.25</v>
      </c>
      <c r="H1018" s="60">
        <v>48872.5</v>
      </c>
      <c r="I1018" s="60">
        <v>59261.25</v>
      </c>
      <c r="J1018" s="60" t="s">
        <v>15112</v>
      </c>
      <c r="K1018" s="60">
        <v>15.8</v>
      </c>
      <c r="L1018" s="60" t="s">
        <v>14751</v>
      </c>
      <c r="M1018" s="60">
        <v>25.3</v>
      </c>
      <c r="N1018"/>
      <c r="O1018">
        <v>25.3</v>
      </c>
      <c r="AS1018" s="8"/>
      <c r="AT1018" s="8"/>
      <c r="AU1018" s="8"/>
    </row>
    <row r="1019" spans="1:47" ht="15" x14ac:dyDescent="0.25">
      <c r="A1019" s="60" t="s">
        <v>23640</v>
      </c>
      <c r="B1019" s="60" t="s">
        <v>12231</v>
      </c>
      <c r="C1019" s="60">
        <v>48099</v>
      </c>
      <c r="D1019" s="60" t="s">
        <v>238</v>
      </c>
      <c r="E1019" s="60">
        <v>8</v>
      </c>
      <c r="F1019" s="60">
        <v>48814</v>
      </c>
      <c r="G1019" s="60">
        <v>38653.25</v>
      </c>
      <c r="H1019" s="60">
        <v>48872.5</v>
      </c>
      <c r="I1019" s="60">
        <v>59261.25</v>
      </c>
      <c r="J1019" s="60" t="s">
        <v>15112</v>
      </c>
      <c r="K1019" s="60">
        <v>15.8</v>
      </c>
      <c r="L1019" s="60" t="s">
        <v>14751</v>
      </c>
      <c r="M1019" s="60">
        <v>20.8</v>
      </c>
      <c r="N1019"/>
      <c r="O1019">
        <v>20.8</v>
      </c>
      <c r="AS1019" s="8"/>
      <c r="AT1019" s="8"/>
      <c r="AU1019" s="8"/>
    </row>
    <row r="1020" spans="1:47" ht="15" x14ac:dyDescent="0.25">
      <c r="A1020" s="60" t="s">
        <v>23641</v>
      </c>
      <c r="B1020" s="60" t="s">
        <v>12251</v>
      </c>
      <c r="C1020" s="60">
        <v>48099</v>
      </c>
      <c r="D1020" s="60" t="s">
        <v>238</v>
      </c>
      <c r="E1020" s="60">
        <v>8</v>
      </c>
      <c r="F1020" s="60" t="s">
        <v>15110</v>
      </c>
      <c r="G1020" s="60">
        <v>38653.25</v>
      </c>
      <c r="H1020" s="60">
        <v>48872.5</v>
      </c>
      <c r="I1020" s="60">
        <v>59261.25</v>
      </c>
      <c r="J1020" s="60" t="s">
        <v>20239</v>
      </c>
      <c r="K1020" s="60">
        <v>15.8</v>
      </c>
      <c r="L1020" s="60" t="s">
        <v>14751</v>
      </c>
      <c r="M1020" s="60" t="s">
        <v>15110</v>
      </c>
      <c r="N1020"/>
      <c r="O1020" t="s">
        <v>15110</v>
      </c>
      <c r="AS1020" s="8"/>
      <c r="AT1020" s="8"/>
      <c r="AU1020" s="8"/>
    </row>
    <row r="1021" spans="1:47" ht="15" x14ac:dyDescent="0.25">
      <c r="A1021" s="60" t="s">
        <v>8678</v>
      </c>
      <c r="B1021" s="60" t="s">
        <v>12216</v>
      </c>
      <c r="C1021" s="60">
        <v>48099</v>
      </c>
      <c r="D1021" s="60" t="s">
        <v>238</v>
      </c>
      <c r="E1021" s="60">
        <v>8</v>
      </c>
      <c r="F1021" s="60">
        <v>51176</v>
      </c>
      <c r="G1021" s="60">
        <v>38653.25</v>
      </c>
      <c r="H1021" s="60">
        <v>48872.5</v>
      </c>
      <c r="I1021" s="60">
        <v>59261.25</v>
      </c>
      <c r="J1021" s="60" t="s">
        <v>15113</v>
      </c>
      <c r="K1021" s="60">
        <v>15.8</v>
      </c>
      <c r="L1021" s="60" t="s">
        <v>14752</v>
      </c>
      <c r="M1021" s="60">
        <v>8.4</v>
      </c>
      <c r="N1021"/>
      <c r="O1021">
        <v>8.4</v>
      </c>
      <c r="AS1021" s="8"/>
      <c r="AT1021" s="8"/>
      <c r="AU1021" s="8"/>
    </row>
    <row r="1022" spans="1:47" ht="15" x14ac:dyDescent="0.25">
      <c r="A1022" s="60" t="s">
        <v>6269</v>
      </c>
      <c r="B1022" s="60" t="s">
        <v>12225</v>
      </c>
      <c r="C1022" s="60">
        <v>48099</v>
      </c>
      <c r="D1022" s="60" t="s">
        <v>238</v>
      </c>
      <c r="E1022" s="60">
        <v>8</v>
      </c>
      <c r="F1022" s="60">
        <v>45294</v>
      </c>
      <c r="G1022" s="60">
        <v>38653.25</v>
      </c>
      <c r="H1022" s="60">
        <v>48872.5</v>
      </c>
      <c r="I1022" s="60">
        <v>59261.25</v>
      </c>
      <c r="J1022" s="60" t="s">
        <v>15112</v>
      </c>
      <c r="K1022" s="60">
        <v>15.8</v>
      </c>
      <c r="L1022" s="60" t="s">
        <v>14751</v>
      </c>
      <c r="M1022" s="60">
        <v>23.1</v>
      </c>
      <c r="N1022"/>
      <c r="O1022">
        <v>23.1</v>
      </c>
      <c r="AS1022" s="8"/>
      <c r="AT1022" s="8"/>
      <c r="AU1022" s="8"/>
    </row>
    <row r="1023" spans="1:47" ht="15" x14ac:dyDescent="0.25">
      <c r="A1023" s="60" t="s">
        <v>23642</v>
      </c>
      <c r="B1023" s="60" t="s">
        <v>12200</v>
      </c>
      <c r="C1023" s="60">
        <v>48099</v>
      </c>
      <c r="D1023" s="60" t="s">
        <v>238</v>
      </c>
      <c r="E1023" s="60">
        <v>8</v>
      </c>
      <c r="F1023" s="60">
        <v>42075</v>
      </c>
      <c r="G1023" s="60">
        <v>38653.25</v>
      </c>
      <c r="H1023" s="60">
        <v>48872.5</v>
      </c>
      <c r="I1023" s="60">
        <v>59261.25</v>
      </c>
      <c r="J1023" s="60" t="s">
        <v>15112</v>
      </c>
      <c r="K1023" s="60">
        <v>15.8</v>
      </c>
      <c r="L1023" s="60" t="s">
        <v>14752</v>
      </c>
      <c r="M1023" s="60">
        <v>13.7</v>
      </c>
      <c r="N1023"/>
      <c r="O1023">
        <v>13.7</v>
      </c>
      <c r="AS1023" s="8"/>
      <c r="AT1023" s="8"/>
      <c r="AU1023" s="8"/>
    </row>
    <row r="1024" spans="1:47" ht="15" x14ac:dyDescent="0.25">
      <c r="A1024" s="60" t="s">
        <v>23643</v>
      </c>
      <c r="B1024" s="60" t="s">
        <v>12178</v>
      </c>
      <c r="C1024" s="60">
        <v>48099</v>
      </c>
      <c r="D1024" s="60" t="s">
        <v>238</v>
      </c>
      <c r="E1024" s="60">
        <v>8</v>
      </c>
      <c r="F1024" s="60">
        <v>58240</v>
      </c>
      <c r="G1024" s="60">
        <v>38653.25</v>
      </c>
      <c r="H1024" s="60">
        <v>48872.5</v>
      </c>
      <c r="I1024" s="60">
        <v>59261.25</v>
      </c>
      <c r="J1024" s="60" t="s">
        <v>15113</v>
      </c>
      <c r="K1024" s="60">
        <v>15.8</v>
      </c>
      <c r="L1024" s="60" t="s">
        <v>14752</v>
      </c>
      <c r="M1024" s="60">
        <v>8.5</v>
      </c>
      <c r="N1024"/>
      <c r="O1024">
        <v>8.5</v>
      </c>
      <c r="AS1024" s="8"/>
      <c r="AT1024" s="8"/>
      <c r="AU1024" s="8"/>
    </row>
    <row r="1025" spans="1:47" ht="15" x14ac:dyDescent="0.25">
      <c r="A1025" s="60" t="s">
        <v>23644</v>
      </c>
      <c r="B1025" s="60" t="s">
        <v>12186</v>
      </c>
      <c r="C1025" s="60">
        <v>48099</v>
      </c>
      <c r="D1025" s="60" t="s">
        <v>238</v>
      </c>
      <c r="E1025" s="60">
        <v>8</v>
      </c>
      <c r="F1025" s="60">
        <v>63315</v>
      </c>
      <c r="G1025" s="60">
        <v>38653.25</v>
      </c>
      <c r="H1025" s="60">
        <v>48872.5</v>
      </c>
      <c r="I1025" s="60">
        <v>59261.25</v>
      </c>
      <c r="J1025" s="60" t="s">
        <v>15111</v>
      </c>
      <c r="K1025" s="60">
        <v>15.8</v>
      </c>
      <c r="L1025" s="60" t="s">
        <v>14752</v>
      </c>
      <c r="M1025" s="60">
        <v>10.199999999999999</v>
      </c>
      <c r="N1025"/>
      <c r="O1025">
        <v>10.199999999999999</v>
      </c>
      <c r="AS1025" s="8"/>
      <c r="AT1025" s="8"/>
      <c r="AU1025" s="8"/>
    </row>
    <row r="1026" spans="1:47" ht="15" x14ac:dyDescent="0.25">
      <c r="A1026" s="60" t="s">
        <v>23645</v>
      </c>
      <c r="B1026" s="60" t="s">
        <v>12212</v>
      </c>
      <c r="C1026" s="60">
        <v>48099</v>
      </c>
      <c r="D1026" s="60" t="s">
        <v>238</v>
      </c>
      <c r="E1026" s="60">
        <v>8</v>
      </c>
      <c r="F1026" s="60">
        <v>53429</v>
      </c>
      <c r="G1026" s="60">
        <v>38653.25</v>
      </c>
      <c r="H1026" s="60">
        <v>48872.5</v>
      </c>
      <c r="I1026" s="60">
        <v>59261.25</v>
      </c>
      <c r="J1026" s="60" t="s">
        <v>15113</v>
      </c>
      <c r="K1026" s="60">
        <v>15.8</v>
      </c>
      <c r="L1026" s="60" t="s">
        <v>14752</v>
      </c>
      <c r="M1026" s="60">
        <v>10.199999999999999</v>
      </c>
      <c r="N1026"/>
      <c r="O1026">
        <v>10.199999999999999</v>
      </c>
      <c r="AS1026" s="8"/>
      <c r="AT1026" s="8"/>
      <c r="AU1026" s="8"/>
    </row>
    <row r="1027" spans="1:47" ht="15" x14ac:dyDescent="0.25">
      <c r="A1027" s="60" t="s">
        <v>7675</v>
      </c>
      <c r="B1027" s="60" t="s">
        <v>12199</v>
      </c>
      <c r="C1027" s="60">
        <v>48099</v>
      </c>
      <c r="D1027" s="60" t="s">
        <v>238</v>
      </c>
      <c r="E1027" s="60">
        <v>8</v>
      </c>
      <c r="F1027" s="60">
        <v>57487</v>
      </c>
      <c r="G1027" s="60">
        <v>38653.25</v>
      </c>
      <c r="H1027" s="60">
        <v>48872.5</v>
      </c>
      <c r="I1027" s="60">
        <v>59261.25</v>
      </c>
      <c r="J1027" s="60" t="s">
        <v>15113</v>
      </c>
      <c r="K1027" s="60">
        <v>15.8</v>
      </c>
      <c r="L1027" s="60" t="s">
        <v>14752</v>
      </c>
      <c r="M1027" s="60">
        <v>12.8</v>
      </c>
      <c r="N1027"/>
      <c r="O1027">
        <v>12.8</v>
      </c>
      <c r="AS1027" s="8"/>
      <c r="AT1027" s="8"/>
      <c r="AU1027" s="8"/>
    </row>
    <row r="1028" spans="1:47" ht="15" x14ac:dyDescent="0.25">
      <c r="A1028" s="60" t="s">
        <v>23646</v>
      </c>
      <c r="B1028" s="60" t="s">
        <v>12170</v>
      </c>
      <c r="C1028" s="60">
        <v>48099</v>
      </c>
      <c r="D1028" s="60" t="s">
        <v>238</v>
      </c>
      <c r="E1028" s="60">
        <v>8</v>
      </c>
      <c r="F1028" s="60">
        <v>74571</v>
      </c>
      <c r="G1028" s="60">
        <v>38653.25</v>
      </c>
      <c r="H1028" s="60">
        <v>48872.5</v>
      </c>
      <c r="I1028" s="60">
        <v>59261.25</v>
      </c>
      <c r="J1028" s="60" t="s">
        <v>15111</v>
      </c>
      <c r="K1028" s="60">
        <v>15.8</v>
      </c>
      <c r="L1028" s="60" t="s">
        <v>14752</v>
      </c>
      <c r="M1028" s="60">
        <v>2.8</v>
      </c>
      <c r="N1028"/>
      <c r="O1028">
        <v>2.8</v>
      </c>
      <c r="AS1028" s="8"/>
      <c r="AT1028" s="8"/>
      <c r="AU1028" s="8"/>
    </row>
    <row r="1029" spans="1:47" ht="15" x14ac:dyDescent="0.25">
      <c r="A1029" s="60" t="s">
        <v>23647</v>
      </c>
      <c r="B1029" s="60" t="s">
        <v>12198</v>
      </c>
      <c r="C1029" s="60">
        <v>48099</v>
      </c>
      <c r="D1029" s="60" t="s">
        <v>238</v>
      </c>
      <c r="E1029" s="60">
        <v>8</v>
      </c>
      <c r="F1029" s="60">
        <v>40643</v>
      </c>
      <c r="G1029" s="60">
        <v>38653.25</v>
      </c>
      <c r="H1029" s="60">
        <v>48872.5</v>
      </c>
      <c r="I1029" s="60">
        <v>59261.25</v>
      </c>
      <c r="J1029" s="60" t="s">
        <v>15112</v>
      </c>
      <c r="K1029" s="60">
        <v>15.8</v>
      </c>
      <c r="L1029" s="60" t="s">
        <v>14752</v>
      </c>
      <c r="M1029" s="60">
        <v>15.3</v>
      </c>
      <c r="N1029"/>
      <c r="O1029">
        <v>15.3</v>
      </c>
      <c r="AS1029" s="8"/>
      <c r="AT1029" s="8"/>
      <c r="AU1029" s="8"/>
    </row>
    <row r="1030" spans="1:47" ht="15" x14ac:dyDescent="0.25">
      <c r="A1030" s="60" t="s">
        <v>23648</v>
      </c>
      <c r="B1030" s="60" t="s">
        <v>12250</v>
      </c>
      <c r="C1030" s="60">
        <v>48099</v>
      </c>
      <c r="D1030" s="60" t="s">
        <v>238</v>
      </c>
      <c r="E1030" s="60">
        <v>8</v>
      </c>
      <c r="F1030" s="60" t="s">
        <v>15110</v>
      </c>
      <c r="G1030" s="60">
        <v>38653.25</v>
      </c>
      <c r="H1030" s="60">
        <v>48872.5</v>
      </c>
      <c r="I1030" s="60">
        <v>59261.25</v>
      </c>
      <c r="J1030" s="60" t="s">
        <v>20239</v>
      </c>
      <c r="K1030" s="60">
        <v>15.8</v>
      </c>
      <c r="L1030" s="60" t="s">
        <v>14751</v>
      </c>
      <c r="M1030" s="60">
        <v>100</v>
      </c>
      <c r="N1030"/>
      <c r="O1030">
        <v>100</v>
      </c>
      <c r="AS1030" s="8"/>
      <c r="AT1030" s="8"/>
      <c r="AU1030" s="8"/>
    </row>
    <row r="1031" spans="1:47" ht="15" x14ac:dyDescent="0.25">
      <c r="A1031" s="60" t="s">
        <v>23649</v>
      </c>
      <c r="B1031" s="60" t="s">
        <v>13462</v>
      </c>
      <c r="C1031" s="60">
        <v>48101</v>
      </c>
      <c r="D1031" s="60" t="s">
        <v>239</v>
      </c>
      <c r="E1031" s="60">
        <v>2</v>
      </c>
      <c r="F1031" s="60">
        <v>34375</v>
      </c>
      <c r="G1031" s="60">
        <v>38160</v>
      </c>
      <c r="H1031" s="60">
        <v>45847.5</v>
      </c>
      <c r="I1031" s="60">
        <v>54980.5</v>
      </c>
      <c r="J1031" s="60" t="s">
        <v>15114</v>
      </c>
      <c r="K1031" s="60">
        <v>14.9</v>
      </c>
      <c r="L1031" s="60" t="s">
        <v>14751</v>
      </c>
      <c r="M1031" s="60">
        <v>31.4</v>
      </c>
      <c r="N1031"/>
      <c r="O1031">
        <v>31.4</v>
      </c>
      <c r="AS1031" s="8"/>
      <c r="AT1031" s="8"/>
      <c r="AU1031" s="8"/>
    </row>
    <row r="1032" spans="1:47" ht="15" x14ac:dyDescent="0.25">
      <c r="A1032" s="60" t="s">
        <v>23650</v>
      </c>
      <c r="B1032" s="60" t="s">
        <v>13463</v>
      </c>
      <c r="C1032" s="60">
        <v>48103</v>
      </c>
      <c r="D1032" s="60" t="s">
        <v>240</v>
      </c>
      <c r="E1032" s="60">
        <v>12</v>
      </c>
      <c r="F1032" s="60">
        <v>70398</v>
      </c>
      <c r="G1032" s="60">
        <v>47114.5</v>
      </c>
      <c r="H1032" s="60">
        <v>58601.5</v>
      </c>
      <c r="I1032" s="60">
        <v>71875.75</v>
      </c>
      <c r="J1032" s="60" t="s">
        <v>15113</v>
      </c>
      <c r="K1032" s="60">
        <v>12.1</v>
      </c>
      <c r="L1032" s="60" t="s">
        <v>14752</v>
      </c>
      <c r="M1032" s="60">
        <v>7.6</v>
      </c>
      <c r="N1032"/>
      <c r="O1032">
        <v>7.6</v>
      </c>
      <c r="AS1032" s="8"/>
      <c r="AT1032" s="8"/>
      <c r="AU1032" s="8"/>
    </row>
    <row r="1033" spans="1:47" ht="15" x14ac:dyDescent="0.25">
      <c r="A1033" s="60" t="s">
        <v>1033</v>
      </c>
      <c r="B1033" s="60" t="s">
        <v>13464</v>
      </c>
      <c r="C1033" s="60">
        <v>48105</v>
      </c>
      <c r="D1033" s="60" t="s">
        <v>241</v>
      </c>
      <c r="E1033" s="60">
        <v>12</v>
      </c>
      <c r="F1033" s="60">
        <v>51152</v>
      </c>
      <c r="G1033" s="60">
        <v>47114.5</v>
      </c>
      <c r="H1033" s="60">
        <v>58601.5</v>
      </c>
      <c r="I1033" s="60">
        <v>71875.75</v>
      </c>
      <c r="J1033" s="60" t="s">
        <v>15112</v>
      </c>
      <c r="K1033" s="60">
        <v>12.1</v>
      </c>
      <c r="L1033" s="60" t="s">
        <v>14751</v>
      </c>
      <c r="M1033" s="60">
        <v>20.8</v>
      </c>
      <c r="N1033"/>
      <c r="O1033">
        <v>20.8</v>
      </c>
      <c r="AS1033" s="8"/>
      <c r="AT1033" s="8"/>
      <c r="AU1033" s="8"/>
    </row>
    <row r="1034" spans="1:47" ht="15" x14ac:dyDescent="0.25">
      <c r="A1034" s="60" t="s">
        <v>2601</v>
      </c>
      <c r="B1034" s="60" t="s">
        <v>12408</v>
      </c>
      <c r="C1034" s="60">
        <v>48107</v>
      </c>
      <c r="D1034" s="60" t="s">
        <v>243</v>
      </c>
      <c r="E1034" s="60">
        <v>1</v>
      </c>
      <c r="F1034" s="60">
        <v>35690</v>
      </c>
      <c r="G1034" s="60">
        <v>39208</v>
      </c>
      <c r="H1034" s="60">
        <v>49242</v>
      </c>
      <c r="I1034" s="60">
        <v>60922</v>
      </c>
      <c r="J1034" s="60" t="s">
        <v>15114</v>
      </c>
      <c r="K1034" s="60">
        <v>14.8</v>
      </c>
      <c r="L1034" s="60" t="s">
        <v>14751</v>
      </c>
      <c r="M1034" s="60">
        <v>28.2</v>
      </c>
      <c r="N1034"/>
      <c r="O1034">
        <v>28.2</v>
      </c>
      <c r="AS1034" s="8"/>
      <c r="AT1034" s="8"/>
      <c r="AU1034" s="8"/>
    </row>
    <row r="1035" spans="1:47" ht="15" x14ac:dyDescent="0.25">
      <c r="A1035" s="60" t="s">
        <v>23651</v>
      </c>
      <c r="B1035" s="60" t="s">
        <v>12415</v>
      </c>
      <c r="C1035" s="60">
        <v>48107</v>
      </c>
      <c r="D1035" s="60" t="s">
        <v>243</v>
      </c>
      <c r="E1035" s="60">
        <v>1</v>
      </c>
      <c r="F1035" s="60">
        <v>37778</v>
      </c>
      <c r="G1035" s="60">
        <v>39208</v>
      </c>
      <c r="H1035" s="60">
        <v>49242</v>
      </c>
      <c r="I1035" s="60">
        <v>60922</v>
      </c>
      <c r="J1035" s="60" t="s">
        <v>15114</v>
      </c>
      <c r="K1035" s="60">
        <v>14.8</v>
      </c>
      <c r="L1035" s="60" t="s">
        <v>14752</v>
      </c>
      <c r="M1035" s="60">
        <v>9.1999999999999993</v>
      </c>
      <c r="N1035"/>
      <c r="O1035">
        <v>9.1999999999999993</v>
      </c>
      <c r="AS1035" s="8"/>
      <c r="AT1035" s="8"/>
      <c r="AU1035" s="8"/>
    </row>
    <row r="1036" spans="1:47" ht="15" x14ac:dyDescent="0.25">
      <c r="A1036" s="60" t="s">
        <v>23652</v>
      </c>
      <c r="B1036" s="60" t="s">
        <v>12397</v>
      </c>
      <c r="C1036" s="60">
        <v>48107</v>
      </c>
      <c r="D1036" s="60" t="s">
        <v>243</v>
      </c>
      <c r="E1036" s="60">
        <v>1</v>
      </c>
      <c r="F1036" s="60">
        <v>40929</v>
      </c>
      <c r="G1036" s="60">
        <v>39208</v>
      </c>
      <c r="H1036" s="60">
        <v>49242</v>
      </c>
      <c r="I1036" s="60">
        <v>60922</v>
      </c>
      <c r="J1036" s="60" t="s">
        <v>15112</v>
      </c>
      <c r="K1036" s="60">
        <v>14.8</v>
      </c>
      <c r="L1036" s="60" t="s">
        <v>14751</v>
      </c>
      <c r="M1036" s="60">
        <v>26.3</v>
      </c>
      <c r="N1036"/>
      <c r="O1036">
        <v>26.3</v>
      </c>
      <c r="AS1036" s="8"/>
      <c r="AT1036" s="8"/>
      <c r="AU1036" s="8"/>
    </row>
    <row r="1037" spans="1:47" ht="15" x14ac:dyDescent="0.25">
      <c r="A1037" s="60" t="s">
        <v>23653</v>
      </c>
      <c r="B1037" s="60" t="s">
        <v>13465</v>
      </c>
      <c r="C1037" s="60">
        <v>48109</v>
      </c>
      <c r="D1037" s="60" t="s">
        <v>244</v>
      </c>
      <c r="E1037" s="60">
        <v>13</v>
      </c>
      <c r="F1037" s="60">
        <v>33417</v>
      </c>
      <c r="G1037" s="60">
        <v>31133.75</v>
      </c>
      <c r="H1037" s="60">
        <v>39812.5</v>
      </c>
      <c r="I1037" s="60">
        <v>53248.75</v>
      </c>
      <c r="J1037" s="60" t="s">
        <v>15112</v>
      </c>
      <c r="K1037" s="60">
        <v>23.15</v>
      </c>
      <c r="L1037" s="60" t="s">
        <v>14751</v>
      </c>
      <c r="M1037" s="60">
        <v>31.4</v>
      </c>
      <c r="N1037"/>
      <c r="O1037">
        <v>31.4</v>
      </c>
      <c r="AS1037" s="8"/>
      <c r="AT1037" s="8"/>
      <c r="AU1037" s="8"/>
    </row>
    <row r="1038" spans="1:47" ht="15" x14ac:dyDescent="0.25">
      <c r="A1038" s="60" t="s">
        <v>23654</v>
      </c>
      <c r="B1038" s="60" t="s">
        <v>13466</v>
      </c>
      <c r="C1038" s="60">
        <v>48111</v>
      </c>
      <c r="D1038" s="60" t="s">
        <v>246</v>
      </c>
      <c r="E1038" s="60">
        <v>1</v>
      </c>
      <c r="F1038" s="60">
        <v>58182</v>
      </c>
      <c r="G1038" s="60">
        <v>39208</v>
      </c>
      <c r="H1038" s="60">
        <v>49242</v>
      </c>
      <c r="I1038" s="60">
        <v>60922</v>
      </c>
      <c r="J1038" s="60" t="s">
        <v>15113</v>
      </c>
      <c r="K1038" s="60">
        <v>14.8</v>
      </c>
      <c r="L1038" s="60" t="s">
        <v>14752</v>
      </c>
      <c r="M1038" s="60">
        <v>10.8</v>
      </c>
      <c r="N1038"/>
      <c r="O1038">
        <v>10.8</v>
      </c>
      <c r="AS1038" s="8"/>
      <c r="AT1038" s="8"/>
      <c r="AU1038" s="8"/>
    </row>
    <row r="1039" spans="1:47" ht="15" x14ac:dyDescent="0.25">
      <c r="A1039" s="60" t="s">
        <v>18335</v>
      </c>
      <c r="B1039" s="60" t="s">
        <v>13467</v>
      </c>
      <c r="C1039" s="60">
        <v>48111</v>
      </c>
      <c r="D1039" s="60" t="s">
        <v>246</v>
      </c>
      <c r="E1039" s="60">
        <v>1</v>
      </c>
      <c r="F1039" s="60">
        <v>49324</v>
      </c>
      <c r="G1039" s="60">
        <v>39208</v>
      </c>
      <c r="H1039" s="60">
        <v>49242</v>
      </c>
      <c r="I1039" s="60">
        <v>60922</v>
      </c>
      <c r="J1039" s="60" t="s">
        <v>15113</v>
      </c>
      <c r="K1039" s="60">
        <v>14.8</v>
      </c>
      <c r="L1039" s="60" t="s">
        <v>14752</v>
      </c>
      <c r="M1039" s="60">
        <v>14.6</v>
      </c>
      <c r="N1039"/>
      <c r="O1039">
        <v>14.6</v>
      </c>
      <c r="AS1039" s="8"/>
      <c r="AT1039" s="8"/>
      <c r="AU1039" s="8"/>
    </row>
    <row r="1040" spans="1:47" ht="15" x14ac:dyDescent="0.25">
      <c r="A1040" s="60" t="s">
        <v>23655</v>
      </c>
      <c r="B1040" s="60" t="s">
        <v>9762</v>
      </c>
      <c r="C1040" s="60">
        <v>48113</v>
      </c>
      <c r="D1040" s="60" t="s">
        <v>247</v>
      </c>
      <c r="E1040" s="60">
        <v>3</v>
      </c>
      <c r="F1040" s="60">
        <v>114306</v>
      </c>
      <c r="G1040" s="60">
        <v>45540.5</v>
      </c>
      <c r="H1040" s="60">
        <v>62964</v>
      </c>
      <c r="I1040" s="60">
        <v>86658.5</v>
      </c>
      <c r="J1040" s="60" t="s">
        <v>15111</v>
      </c>
      <c r="K1040" s="60">
        <v>10.9</v>
      </c>
      <c r="L1040" s="60" t="s">
        <v>14752</v>
      </c>
      <c r="M1040" s="60">
        <v>5.6</v>
      </c>
      <c r="N1040"/>
      <c r="O1040">
        <v>5.6</v>
      </c>
      <c r="AS1040" s="8"/>
      <c r="AT1040" s="8"/>
      <c r="AU1040" s="8"/>
    </row>
    <row r="1041" spans="1:47" ht="15" x14ac:dyDescent="0.25">
      <c r="A1041" s="60" t="s">
        <v>23656</v>
      </c>
      <c r="B1041" s="60" t="s">
        <v>9813</v>
      </c>
      <c r="C1041" s="60">
        <v>48113</v>
      </c>
      <c r="D1041" s="60" t="s">
        <v>247</v>
      </c>
      <c r="E1041" s="60">
        <v>3</v>
      </c>
      <c r="F1041" s="60">
        <v>136250</v>
      </c>
      <c r="G1041" s="60">
        <v>45540.5</v>
      </c>
      <c r="H1041" s="60">
        <v>62964</v>
      </c>
      <c r="I1041" s="60">
        <v>86658.5</v>
      </c>
      <c r="J1041" s="60" t="s">
        <v>15111</v>
      </c>
      <c r="K1041" s="60">
        <v>10.9</v>
      </c>
      <c r="L1041" s="60" t="s">
        <v>14752</v>
      </c>
      <c r="M1041" s="60">
        <v>2.8</v>
      </c>
      <c r="N1041"/>
      <c r="O1041">
        <v>2.8</v>
      </c>
      <c r="AS1041" s="8"/>
      <c r="AT1041" s="8"/>
      <c r="AU1041" s="8"/>
    </row>
    <row r="1042" spans="1:47" ht="15" x14ac:dyDescent="0.25">
      <c r="A1042" s="60" t="s">
        <v>23657</v>
      </c>
      <c r="B1042" s="60" t="s">
        <v>9785</v>
      </c>
      <c r="C1042" s="60">
        <v>48113</v>
      </c>
      <c r="D1042" s="60" t="s">
        <v>247</v>
      </c>
      <c r="E1042" s="60">
        <v>3</v>
      </c>
      <c r="F1042" s="60">
        <v>87083</v>
      </c>
      <c r="G1042" s="60">
        <v>45540.5</v>
      </c>
      <c r="H1042" s="60">
        <v>62964</v>
      </c>
      <c r="I1042" s="60">
        <v>86658.5</v>
      </c>
      <c r="J1042" s="60" t="s">
        <v>15111</v>
      </c>
      <c r="K1042" s="60">
        <v>10.9</v>
      </c>
      <c r="L1042" s="60" t="s">
        <v>14752</v>
      </c>
      <c r="M1042" s="60">
        <v>5</v>
      </c>
      <c r="N1042"/>
      <c r="O1042">
        <v>5</v>
      </c>
      <c r="AS1042" s="8"/>
      <c r="AT1042" s="8"/>
      <c r="AU1042" s="8"/>
    </row>
    <row r="1043" spans="1:47" ht="15" x14ac:dyDescent="0.25">
      <c r="A1043" s="60" t="s">
        <v>23658</v>
      </c>
      <c r="B1043" s="60" t="s">
        <v>9827</v>
      </c>
      <c r="C1043" s="60">
        <v>48113</v>
      </c>
      <c r="D1043" s="60" t="s">
        <v>247</v>
      </c>
      <c r="E1043" s="60">
        <v>3</v>
      </c>
      <c r="F1043" s="60">
        <v>103571</v>
      </c>
      <c r="G1043" s="60">
        <v>45540.5</v>
      </c>
      <c r="H1043" s="60">
        <v>62964</v>
      </c>
      <c r="I1043" s="60">
        <v>86658.5</v>
      </c>
      <c r="J1043" s="60" t="s">
        <v>15111</v>
      </c>
      <c r="K1043" s="60">
        <v>10.9</v>
      </c>
      <c r="L1043" s="60" t="s">
        <v>14752</v>
      </c>
      <c r="M1043" s="60">
        <v>7.8</v>
      </c>
      <c r="N1043"/>
      <c r="O1043">
        <v>7.8</v>
      </c>
      <c r="AS1043" s="8"/>
      <c r="AT1043" s="8"/>
      <c r="AU1043" s="8"/>
    </row>
    <row r="1044" spans="1:47" ht="15" x14ac:dyDescent="0.25">
      <c r="A1044" s="60" t="s">
        <v>23659</v>
      </c>
      <c r="B1044" s="60" t="s">
        <v>10435</v>
      </c>
      <c r="C1044" s="60">
        <v>48113</v>
      </c>
      <c r="D1044" s="60" t="s">
        <v>247</v>
      </c>
      <c r="E1044" s="60">
        <v>3</v>
      </c>
      <c r="F1044" s="60">
        <v>53915</v>
      </c>
      <c r="G1044" s="60">
        <v>45540.5</v>
      </c>
      <c r="H1044" s="60">
        <v>62964</v>
      </c>
      <c r="I1044" s="60">
        <v>86658.5</v>
      </c>
      <c r="J1044" s="60" t="s">
        <v>15112</v>
      </c>
      <c r="K1044" s="60">
        <v>10.9</v>
      </c>
      <c r="L1044" s="60" t="s">
        <v>14751</v>
      </c>
      <c r="M1044" s="60">
        <v>31.5</v>
      </c>
      <c r="N1044"/>
      <c r="O1044">
        <v>31.5</v>
      </c>
      <c r="AS1044" s="8"/>
      <c r="AT1044" s="8"/>
      <c r="AU1044" s="8"/>
    </row>
    <row r="1045" spans="1:47" ht="15" x14ac:dyDescent="0.25">
      <c r="A1045" s="60" t="s">
        <v>23660</v>
      </c>
      <c r="B1045" s="60" t="s">
        <v>10478</v>
      </c>
      <c r="C1045" s="60">
        <v>48113</v>
      </c>
      <c r="D1045" s="60" t="s">
        <v>247</v>
      </c>
      <c r="E1045" s="60">
        <v>3</v>
      </c>
      <c r="F1045" s="60">
        <v>58424</v>
      </c>
      <c r="G1045" s="60">
        <v>45540.5</v>
      </c>
      <c r="H1045" s="60">
        <v>62964</v>
      </c>
      <c r="I1045" s="60">
        <v>86658.5</v>
      </c>
      <c r="J1045" s="60" t="s">
        <v>15112</v>
      </c>
      <c r="K1045" s="60">
        <v>10.9</v>
      </c>
      <c r="L1045" s="60" t="s">
        <v>14752</v>
      </c>
      <c r="M1045" s="60">
        <v>11.2</v>
      </c>
      <c r="N1045"/>
      <c r="O1045">
        <v>11.2</v>
      </c>
      <c r="AS1045" s="8"/>
      <c r="AT1045" s="8"/>
      <c r="AU1045" s="8"/>
    </row>
    <row r="1046" spans="1:47" ht="15" x14ac:dyDescent="0.25">
      <c r="A1046" s="60" t="s">
        <v>23661</v>
      </c>
      <c r="B1046" s="60" t="s">
        <v>10835</v>
      </c>
      <c r="C1046" s="60">
        <v>48113</v>
      </c>
      <c r="D1046" s="60" t="s">
        <v>247</v>
      </c>
      <c r="E1046" s="60">
        <v>3</v>
      </c>
      <c r="F1046" s="60">
        <v>43142</v>
      </c>
      <c r="G1046" s="60">
        <v>45540.5</v>
      </c>
      <c r="H1046" s="60">
        <v>62964</v>
      </c>
      <c r="I1046" s="60">
        <v>86658.5</v>
      </c>
      <c r="J1046" s="60" t="s">
        <v>15114</v>
      </c>
      <c r="K1046" s="60">
        <v>10.9</v>
      </c>
      <c r="L1046" s="60" t="s">
        <v>14751</v>
      </c>
      <c r="M1046" s="60">
        <v>26.1</v>
      </c>
      <c r="N1046"/>
      <c r="O1046">
        <v>26.1</v>
      </c>
      <c r="AS1046" s="8"/>
      <c r="AT1046" s="8"/>
      <c r="AU1046" s="8"/>
    </row>
    <row r="1047" spans="1:47" ht="15" x14ac:dyDescent="0.25">
      <c r="A1047" s="60" t="s">
        <v>23662</v>
      </c>
      <c r="B1047" s="60" t="s">
        <v>10595</v>
      </c>
      <c r="C1047" s="60">
        <v>48113</v>
      </c>
      <c r="D1047" s="60" t="s">
        <v>247</v>
      </c>
      <c r="E1047" s="60">
        <v>3</v>
      </c>
      <c r="F1047" s="60">
        <v>53355</v>
      </c>
      <c r="G1047" s="60">
        <v>45540.5</v>
      </c>
      <c r="H1047" s="60">
        <v>62964</v>
      </c>
      <c r="I1047" s="60">
        <v>86658.5</v>
      </c>
      <c r="J1047" s="60" t="s">
        <v>15112</v>
      </c>
      <c r="K1047" s="60">
        <v>10.9</v>
      </c>
      <c r="L1047" s="60" t="s">
        <v>14752</v>
      </c>
      <c r="M1047" s="60">
        <v>15.5</v>
      </c>
      <c r="N1047"/>
      <c r="O1047">
        <v>15.5</v>
      </c>
      <c r="AS1047" s="8"/>
      <c r="AT1047" s="8"/>
      <c r="AU1047" s="8"/>
    </row>
    <row r="1048" spans="1:47" ht="15" x14ac:dyDescent="0.25">
      <c r="A1048" s="60" t="s">
        <v>23663</v>
      </c>
      <c r="B1048" s="60" t="s">
        <v>10271</v>
      </c>
      <c r="C1048" s="60">
        <v>48113</v>
      </c>
      <c r="D1048" s="60" t="s">
        <v>247</v>
      </c>
      <c r="E1048" s="60">
        <v>3</v>
      </c>
      <c r="F1048" s="60">
        <v>69679</v>
      </c>
      <c r="G1048" s="60">
        <v>45540.5</v>
      </c>
      <c r="H1048" s="60">
        <v>62964</v>
      </c>
      <c r="I1048" s="60">
        <v>86658.5</v>
      </c>
      <c r="J1048" s="60" t="s">
        <v>15113</v>
      </c>
      <c r="K1048" s="60">
        <v>10.9</v>
      </c>
      <c r="L1048" s="60" t="s">
        <v>14752</v>
      </c>
      <c r="M1048" s="60">
        <v>7.8</v>
      </c>
      <c r="N1048"/>
      <c r="O1048">
        <v>7.8</v>
      </c>
      <c r="AS1048" s="8"/>
      <c r="AT1048" s="8"/>
      <c r="AU1048" s="8"/>
    </row>
    <row r="1049" spans="1:47" ht="15" x14ac:dyDescent="0.25">
      <c r="A1049" s="60" t="s">
        <v>10420</v>
      </c>
      <c r="B1049" s="60" t="s">
        <v>10421</v>
      </c>
      <c r="C1049" s="60">
        <v>48113</v>
      </c>
      <c r="D1049" s="60" t="s">
        <v>247</v>
      </c>
      <c r="E1049" s="60">
        <v>3</v>
      </c>
      <c r="F1049" s="60">
        <v>50938</v>
      </c>
      <c r="G1049" s="60">
        <v>45540.5</v>
      </c>
      <c r="H1049" s="60">
        <v>62964</v>
      </c>
      <c r="I1049" s="60">
        <v>86658.5</v>
      </c>
      <c r="J1049" s="60" t="s">
        <v>15112</v>
      </c>
      <c r="K1049" s="60">
        <v>10.9</v>
      </c>
      <c r="L1049" s="60" t="s">
        <v>14752</v>
      </c>
      <c r="M1049" s="60">
        <v>14.2</v>
      </c>
      <c r="N1049"/>
      <c r="O1049">
        <v>14.2</v>
      </c>
      <c r="AS1049" s="8"/>
      <c r="AT1049" s="8"/>
      <c r="AU1049" s="8"/>
    </row>
    <row r="1050" spans="1:47" ht="15" x14ac:dyDescent="0.25">
      <c r="A1050" s="60" t="s">
        <v>23664</v>
      </c>
      <c r="B1050" s="60" t="s">
        <v>9779</v>
      </c>
      <c r="C1050" s="60">
        <v>48113</v>
      </c>
      <c r="D1050" s="60" t="s">
        <v>247</v>
      </c>
      <c r="E1050" s="60">
        <v>3</v>
      </c>
      <c r="F1050" s="60">
        <v>82348</v>
      </c>
      <c r="G1050" s="60">
        <v>45540.5</v>
      </c>
      <c r="H1050" s="60">
        <v>62964</v>
      </c>
      <c r="I1050" s="60">
        <v>86658.5</v>
      </c>
      <c r="J1050" s="60" t="s">
        <v>15113</v>
      </c>
      <c r="K1050" s="60">
        <v>10.9</v>
      </c>
      <c r="L1050" s="60" t="s">
        <v>14752</v>
      </c>
      <c r="M1050" s="60">
        <v>6.3</v>
      </c>
      <c r="N1050"/>
      <c r="O1050">
        <v>6.3</v>
      </c>
      <c r="AS1050" s="8"/>
      <c r="AT1050" s="8"/>
      <c r="AU1050" s="8"/>
    </row>
    <row r="1051" spans="1:47" ht="15" x14ac:dyDescent="0.25">
      <c r="A1051" s="60" t="s">
        <v>23665</v>
      </c>
      <c r="B1051" s="60" t="s">
        <v>9963</v>
      </c>
      <c r="C1051" s="60">
        <v>48113</v>
      </c>
      <c r="D1051" s="60" t="s">
        <v>247</v>
      </c>
      <c r="E1051" s="60">
        <v>3</v>
      </c>
      <c r="F1051" s="60">
        <v>95668</v>
      </c>
      <c r="G1051" s="60">
        <v>45540.5</v>
      </c>
      <c r="H1051" s="60">
        <v>62964</v>
      </c>
      <c r="I1051" s="60">
        <v>86658.5</v>
      </c>
      <c r="J1051" s="60" t="s">
        <v>15111</v>
      </c>
      <c r="K1051" s="60">
        <v>10.9</v>
      </c>
      <c r="L1051" s="60" t="s">
        <v>14752</v>
      </c>
      <c r="M1051" s="60">
        <v>5.7</v>
      </c>
      <c r="N1051"/>
      <c r="O1051">
        <v>5.7</v>
      </c>
      <c r="AS1051" s="8"/>
      <c r="AT1051" s="8"/>
      <c r="AU1051" s="8"/>
    </row>
    <row r="1052" spans="1:47" ht="15" x14ac:dyDescent="0.25">
      <c r="A1052" s="60" t="s">
        <v>23666</v>
      </c>
      <c r="B1052" s="60" t="s">
        <v>9815</v>
      </c>
      <c r="C1052" s="60">
        <v>48113</v>
      </c>
      <c r="D1052" s="60" t="s">
        <v>247</v>
      </c>
      <c r="E1052" s="60">
        <v>3</v>
      </c>
      <c r="F1052" s="60">
        <v>114107</v>
      </c>
      <c r="G1052" s="60">
        <v>45540.5</v>
      </c>
      <c r="H1052" s="60">
        <v>62964</v>
      </c>
      <c r="I1052" s="60">
        <v>86658.5</v>
      </c>
      <c r="J1052" s="60" t="s">
        <v>15111</v>
      </c>
      <c r="K1052" s="60">
        <v>10.9</v>
      </c>
      <c r="L1052" s="60" t="s">
        <v>14752</v>
      </c>
      <c r="M1052" s="60">
        <v>3.1</v>
      </c>
      <c r="N1052"/>
      <c r="O1052">
        <v>3.1</v>
      </c>
      <c r="AS1052" s="8"/>
      <c r="AT1052" s="8"/>
      <c r="AU1052" s="8"/>
    </row>
    <row r="1053" spans="1:47" ht="15" x14ac:dyDescent="0.25">
      <c r="A1053" s="60" t="s">
        <v>23667</v>
      </c>
      <c r="B1053" s="60" t="s">
        <v>9722</v>
      </c>
      <c r="C1053" s="60">
        <v>48113</v>
      </c>
      <c r="D1053" s="60" t="s">
        <v>247</v>
      </c>
      <c r="E1053" s="60">
        <v>3</v>
      </c>
      <c r="F1053" s="60">
        <v>117083</v>
      </c>
      <c r="G1053" s="60">
        <v>45540.5</v>
      </c>
      <c r="H1053" s="60">
        <v>62964</v>
      </c>
      <c r="I1053" s="60">
        <v>86658.5</v>
      </c>
      <c r="J1053" s="60" t="s">
        <v>15111</v>
      </c>
      <c r="K1053" s="60">
        <v>10.9</v>
      </c>
      <c r="L1053" s="60" t="s">
        <v>14752</v>
      </c>
      <c r="M1053" s="60">
        <v>6.4</v>
      </c>
      <c r="N1053"/>
      <c r="O1053">
        <v>6.4</v>
      </c>
      <c r="AS1053" s="8"/>
      <c r="AT1053" s="8"/>
      <c r="AU1053" s="8"/>
    </row>
    <row r="1054" spans="1:47" ht="15" x14ac:dyDescent="0.25">
      <c r="A1054" s="60" t="s">
        <v>23668</v>
      </c>
      <c r="B1054" s="60" t="s">
        <v>10231</v>
      </c>
      <c r="C1054" s="60">
        <v>48113</v>
      </c>
      <c r="D1054" s="60" t="s">
        <v>247</v>
      </c>
      <c r="E1054" s="60">
        <v>3</v>
      </c>
      <c r="F1054" s="60">
        <v>74583</v>
      </c>
      <c r="G1054" s="60">
        <v>45540.5</v>
      </c>
      <c r="H1054" s="60">
        <v>62964</v>
      </c>
      <c r="I1054" s="60">
        <v>86658.5</v>
      </c>
      <c r="J1054" s="60" t="s">
        <v>15113</v>
      </c>
      <c r="K1054" s="60">
        <v>10.9</v>
      </c>
      <c r="L1054" s="60" t="s">
        <v>14752</v>
      </c>
      <c r="M1054" s="60">
        <v>4.3</v>
      </c>
      <c r="N1054"/>
      <c r="O1054">
        <v>4.3</v>
      </c>
      <c r="AS1054" s="8"/>
      <c r="AT1054" s="8"/>
      <c r="AU1054" s="8"/>
    </row>
    <row r="1055" spans="1:47" ht="15" x14ac:dyDescent="0.25">
      <c r="A1055" s="60" t="s">
        <v>879</v>
      </c>
      <c r="B1055" s="60" t="s">
        <v>10526</v>
      </c>
      <c r="C1055" s="60">
        <v>48113</v>
      </c>
      <c r="D1055" s="60" t="s">
        <v>247</v>
      </c>
      <c r="E1055" s="60">
        <v>3</v>
      </c>
      <c r="F1055" s="60">
        <v>53681</v>
      </c>
      <c r="G1055" s="60">
        <v>45540.5</v>
      </c>
      <c r="H1055" s="60">
        <v>62964</v>
      </c>
      <c r="I1055" s="60">
        <v>86658.5</v>
      </c>
      <c r="J1055" s="60" t="s">
        <v>15112</v>
      </c>
      <c r="K1055" s="60">
        <v>10.9</v>
      </c>
      <c r="L1055" s="60" t="s">
        <v>14752</v>
      </c>
      <c r="M1055" s="60">
        <v>19.5</v>
      </c>
      <c r="N1055"/>
      <c r="O1055">
        <v>19.5</v>
      </c>
      <c r="AS1055" s="8"/>
      <c r="AT1055" s="8"/>
      <c r="AU1055" s="8"/>
    </row>
    <row r="1056" spans="1:47" ht="15" x14ac:dyDescent="0.25">
      <c r="A1056" s="60" t="s">
        <v>23669</v>
      </c>
      <c r="B1056" s="60" t="s">
        <v>10586</v>
      </c>
      <c r="C1056" s="60">
        <v>48113</v>
      </c>
      <c r="D1056" s="60" t="s">
        <v>247</v>
      </c>
      <c r="E1056" s="60">
        <v>3</v>
      </c>
      <c r="F1056" s="60">
        <v>56831</v>
      </c>
      <c r="G1056" s="60">
        <v>45540.5</v>
      </c>
      <c r="H1056" s="60">
        <v>62964</v>
      </c>
      <c r="I1056" s="60">
        <v>86658.5</v>
      </c>
      <c r="J1056" s="60" t="s">
        <v>15112</v>
      </c>
      <c r="K1056" s="60">
        <v>10.9</v>
      </c>
      <c r="L1056" s="60" t="s">
        <v>14751</v>
      </c>
      <c r="M1056" s="60">
        <v>22.8</v>
      </c>
      <c r="N1056"/>
      <c r="O1056">
        <v>22.8</v>
      </c>
      <c r="AS1056" s="8"/>
      <c r="AT1056" s="8"/>
      <c r="AU1056" s="8"/>
    </row>
    <row r="1057" spans="1:47" ht="15" x14ac:dyDescent="0.25">
      <c r="A1057" s="60" t="s">
        <v>23670</v>
      </c>
      <c r="B1057" s="60" t="s">
        <v>10044</v>
      </c>
      <c r="C1057" s="60">
        <v>48113</v>
      </c>
      <c r="D1057" s="60" t="s">
        <v>247</v>
      </c>
      <c r="E1057" s="60">
        <v>3</v>
      </c>
      <c r="F1057" s="60">
        <v>112750</v>
      </c>
      <c r="G1057" s="60">
        <v>45540.5</v>
      </c>
      <c r="H1057" s="60">
        <v>62964</v>
      </c>
      <c r="I1057" s="60">
        <v>86658.5</v>
      </c>
      <c r="J1057" s="60" t="s">
        <v>15111</v>
      </c>
      <c r="K1057" s="60">
        <v>10.9</v>
      </c>
      <c r="L1057" s="60" t="s">
        <v>14752</v>
      </c>
      <c r="M1057" s="60">
        <v>3.2</v>
      </c>
      <c r="N1057"/>
      <c r="O1057">
        <v>3.2</v>
      </c>
      <c r="AS1057" s="8"/>
      <c r="AT1057" s="8"/>
      <c r="AU1057" s="8"/>
    </row>
    <row r="1058" spans="1:47" ht="15" x14ac:dyDescent="0.25">
      <c r="A1058" s="60" t="s">
        <v>23671</v>
      </c>
      <c r="B1058" s="60" t="s">
        <v>10157</v>
      </c>
      <c r="C1058" s="60">
        <v>48113</v>
      </c>
      <c r="D1058" s="60" t="s">
        <v>247</v>
      </c>
      <c r="E1058" s="60">
        <v>3</v>
      </c>
      <c r="F1058" s="60">
        <v>79145</v>
      </c>
      <c r="G1058" s="60">
        <v>45540.5</v>
      </c>
      <c r="H1058" s="60">
        <v>62964</v>
      </c>
      <c r="I1058" s="60">
        <v>86658.5</v>
      </c>
      <c r="J1058" s="60" t="s">
        <v>15113</v>
      </c>
      <c r="K1058" s="60">
        <v>10.9</v>
      </c>
      <c r="L1058" s="60" t="s">
        <v>14752</v>
      </c>
      <c r="M1058" s="60">
        <v>6.7</v>
      </c>
      <c r="N1058"/>
      <c r="O1058">
        <v>6.7</v>
      </c>
      <c r="AS1058" s="8"/>
      <c r="AT1058" s="8"/>
      <c r="AU1058" s="8"/>
    </row>
    <row r="1059" spans="1:47" ht="15" x14ac:dyDescent="0.25">
      <c r="A1059" s="60" t="s">
        <v>23672</v>
      </c>
      <c r="B1059" s="60" t="s">
        <v>10185</v>
      </c>
      <c r="C1059" s="60">
        <v>48113</v>
      </c>
      <c r="D1059" s="60" t="s">
        <v>247</v>
      </c>
      <c r="E1059" s="60">
        <v>3</v>
      </c>
      <c r="F1059" s="60">
        <v>88370</v>
      </c>
      <c r="G1059" s="60">
        <v>45540.5</v>
      </c>
      <c r="H1059" s="60">
        <v>62964</v>
      </c>
      <c r="I1059" s="60">
        <v>86658.5</v>
      </c>
      <c r="J1059" s="60" t="s">
        <v>15111</v>
      </c>
      <c r="K1059" s="60">
        <v>10.9</v>
      </c>
      <c r="L1059" s="60" t="s">
        <v>14752</v>
      </c>
      <c r="M1059" s="60">
        <v>9.1</v>
      </c>
      <c r="N1059"/>
      <c r="O1059">
        <v>9.1</v>
      </c>
      <c r="AS1059" s="8"/>
      <c r="AT1059" s="8"/>
      <c r="AU1059" s="8"/>
    </row>
    <row r="1060" spans="1:47" ht="15" x14ac:dyDescent="0.25">
      <c r="A1060" s="60" t="s">
        <v>23673</v>
      </c>
      <c r="B1060" s="60" t="s">
        <v>9794</v>
      </c>
      <c r="C1060" s="60">
        <v>48113</v>
      </c>
      <c r="D1060" s="60" t="s">
        <v>247</v>
      </c>
      <c r="E1060" s="60">
        <v>3</v>
      </c>
      <c r="F1060" s="60">
        <v>105469</v>
      </c>
      <c r="G1060" s="60">
        <v>45540.5</v>
      </c>
      <c r="H1060" s="60">
        <v>62964</v>
      </c>
      <c r="I1060" s="60">
        <v>86658.5</v>
      </c>
      <c r="J1060" s="60" t="s">
        <v>15111</v>
      </c>
      <c r="K1060" s="60">
        <v>10.9</v>
      </c>
      <c r="L1060" s="60" t="s">
        <v>14752</v>
      </c>
      <c r="M1060" s="60">
        <v>4</v>
      </c>
      <c r="N1060"/>
      <c r="O1060">
        <v>4</v>
      </c>
      <c r="AS1060" s="8"/>
      <c r="AT1060" s="8"/>
      <c r="AU1060" s="8"/>
    </row>
    <row r="1061" spans="1:47" ht="15" x14ac:dyDescent="0.25">
      <c r="A1061" s="60" t="s">
        <v>23674</v>
      </c>
      <c r="B1061" s="60" t="s">
        <v>10523</v>
      </c>
      <c r="C1061" s="60">
        <v>48113</v>
      </c>
      <c r="D1061" s="60" t="s">
        <v>247</v>
      </c>
      <c r="E1061" s="60">
        <v>3</v>
      </c>
      <c r="F1061" s="60">
        <v>53693</v>
      </c>
      <c r="G1061" s="60">
        <v>45540.5</v>
      </c>
      <c r="H1061" s="60">
        <v>62964</v>
      </c>
      <c r="I1061" s="60">
        <v>86658.5</v>
      </c>
      <c r="J1061" s="60" t="s">
        <v>15112</v>
      </c>
      <c r="K1061" s="60">
        <v>10.9</v>
      </c>
      <c r="L1061" s="60" t="s">
        <v>14752</v>
      </c>
      <c r="M1061" s="60">
        <v>10</v>
      </c>
      <c r="N1061"/>
      <c r="O1061">
        <v>10</v>
      </c>
      <c r="AS1061" s="8"/>
      <c r="AT1061" s="8"/>
      <c r="AU1061" s="8"/>
    </row>
    <row r="1062" spans="1:47" ht="15" x14ac:dyDescent="0.25">
      <c r="A1062" s="60" t="s">
        <v>23675</v>
      </c>
      <c r="B1062" s="60" t="s">
        <v>9939</v>
      </c>
      <c r="C1062" s="60">
        <v>48113</v>
      </c>
      <c r="D1062" s="60" t="s">
        <v>247</v>
      </c>
      <c r="E1062" s="60">
        <v>3</v>
      </c>
      <c r="F1062" s="60">
        <v>81111</v>
      </c>
      <c r="G1062" s="60">
        <v>45540.5</v>
      </c>
      <c r="H1062" s="60">
        <v>62964</v>
      </c>
      <c r="I1062" s="60">
        <v>86658.5</v>
      </c>
      <c r="J1062" s="60" t="s">
        <v>15113</v>
      </c>
      <c r="K1062" s="60">
        <v>10.9</v>
      </c>
      <c r="L1062" s="60" t="s">
        <v>14752</v>
      </c>
      <c r="M1062" s="60">
        <v>15</v>
      </c>
      <c r="N1062"/>
      <c r="O1062">
        <v>15</v>
      </c>
      <c r="AS1062" s="8"/>
      <c r="AT1062" s="8"/>
      <c r="AU1062" s="8"/>
    </row>
    <row r="1063" spans="1:47" ht="15" x14ac:dyDescent="0.25">
      <c r="A1063" s="60" t="s">
        <v>23676</v>
      </c>
      <c r="B1063" s="60" t="s">
        <v>10787</v>
      </c>
      <c r="C1063" s="60">
        <v>48113</v>
      </c>
      <c r="D1063" s="60" t="s">
        <v>247</v>
      </c>
      <c r="E1063" s="60">
        <v>3</v>
      </c>
      <c r="F1063" s="60">
        <v>49135</v>
      </c>
      <c r="G1063" s="60">
        <v>45540.5</v>
      </c>
      <c r="H1063" s="60">
        <v>62964</v>
      </c>
      <c r="I1063" s="60">
        <v>86658.5</v>
      </c>
      <c r="J1063" s="60" t="s">
        <v>15112</v>
      </c>
      <c r="K1063" s="60">
        <v>10.9</v>
      </c>
      <c r="L1063" s="60" t="s">
        <v>14751</v>
      </c>
      <c r="M1063" s="60">
        <v>20.6</v>
      </c>
      <c r="N1063"/>
      <c r="O1063">
        <v>20.6</v>
      </c>
      <c r="AS1063" s="8"/>
      <c r="AT1063" s="8"/>
      <c r="AU1063" s="8"/>
    </row>
    <row r="1064" spans="1:47" ht="15" x14ac:dyDescent="0.25">
      <c r="A1064" s="60" t="s">
        <v>22615</v>
      </c>
      <c r="B1064" s="60" t="s">
        <v>10471</v>
      </c>
      <c r="C1064" s="60">
        <v>48113</v>
      </c>
      <c r="D1064" s="60" t="s">
        <v>247</v>
      </c>
      <c r="E1064" s="60">
        <v>3</v>
      </c>
      <c r="F1064" s="60">
        <v>55045</v>
      </c>
      <c r="G1064" s="60">
        <v>45540.5</v>
      </c>
      <c r="H1064" s="60">
        <v>62964</v>
      </c>
      <c r="I1064" s="60">
        <v>86658.5</v>
      </c>
      <c r="J1064" s="60" t="s">
        <v>15112</v>
      </c>
      <c r="K1064" s="60">
        <v>10.9</v>
      </c>
      <c r="L1064" s="60" t="s">
        <v>14752</v>
      </c>
      <c r="M1064" s="60">
        <v>16.2</v>
      </c>
      <c r="N1064"/>
      <c r="O1064">
        <v>16.2</v>
      </c>
      <c r="AS1064" s="8"/>
      <c r="AT1064" s="8"/>
      <c r="AU1064" s="8"/>
    </row>
    <row r="1065" spans="1:47" ht="15" x14ac:dyDescent="0.25">
      <c r="A1065" s="60" t="s">
        <v>23677</v>
      </c>
      <c r="B1065" s="60" t="s">
        <v>10559</v>
      </c>
      <c r="C1065" s="60">
        <v>48113</v>
      </c>
      <c r="D1065" s="60" t="s">
        <v>247</v>
      </c>
      <c r="E1065" s="60">
        <v>3</v>
      </c>
      <c r="F1065" s="60">
        <v>45069</v>
      </c>
      <c r="G1065" s="60">
        <v>45540.5</v>
      </c>
      <c r="H1065" s="60">
        <v>62964</v>
      </c>
      <c r="I1065" s="60">
        <v>86658.5</v>
      </c>
      <c r="J1065" s="60" t="s">
        <v>15114</v>
      </c>
      <c r="K1065" s="60">
        <v>10.9</v>
      </c>
      <c r="L1065" s="60" t="s">
        <v>14751</v>
      </c>
      <c r="M1065" s="60">
        <v>26.7</v>
      </c>
      <c r="N1065"/>
      <c r="O1065">
        <v>26.7</v>
      </c>
      <c r="AS1065" s="8"/>
      <c r="AT1065" s="8"/>
      <c r="AU1065" s="8"/>
    </row>
    <row r="1066" spans="1:47" ht="15" x14ac:dyDescent="0.25">
      <c r="A1066" s="60" t="s">
        <v>1276</v>
      </c>
      <c r="B1066" s="60" t="s">
        <v>10648</v>
      </c>
      <c r="C1066" s="60">
        <v>48113</v>
      </c>
      <c r="D1066" s="60" t="s">
        <v>247</v>
      </c>
      <c r="E1066" s="60">
        <v>3</v>
      </c>
      <c r="F1066" s="60">
        <v>50708</v>
      </c>
      <c r="G1066" s="60">
        <v>45540.5</v>
      </c>
      <c r="H1066" s="60">
        <v>62964</v>
      </c>
      <c r="I1066" s="60">
        <v>86658.5</v>
      </c>
      <c r="J1066" s="60" t="s">
        <v>15112</v>
      </c>
      <c r="K1066" s="60">
        <v>10.9</v>
      </c>
      <c r="L1066" s="60" t="s">
        <v>14752</v>
      </c>
      <c r="M1066" s="60">
        <v>19.899999999999999</v>
      </c>
      <c r="N1066"/>
      <c r="O1066">
        <v>19.899999999999999</v>
      </c>
      <c r="AS1066" s="8"/>
      <c r="AT1066" s="8"/>
      <c r="AU1066" s="8"/>
    </row>
    <row r="1067" spans="1:47" ht="15" x14ac:dyDescent="0.25">
      <c r="A1067" s="60" t="s">
        <v>23678</v>
      </c>
      <c r="B1067" s="60" t="s">
        <v>10681</v>
      </c>
      <c r="C1067" s="60">
        <v>48113</v>
      </c>
      <c r="D1067" s="60" t="s">
        <v>247</v>
      </c>
      <c r="E1067" s="60">
        <v>3</v>
      </c>
      <c r="F1067" s="60">
        <v>35815</v>
      </c>
      <c r="G1067" s="60">
        <v>45540.5</v>
      </c>
      <c r="H1067" s="60">
        <v>62964</v>
      </c>
      <c r="I1067" s="60">
        <v>86658.5</v>
      </c>
      <c r="J1067" s="60" t="s">
        <v>15114</v>
      </c>
      <c r="K1067" s="60">
        <v>10.9</v>
      </c>
      <c r="L1067" s="60" t="s">
        <v>14751</v>
      </c>
      <c r="M1067" s="60">
        <v>28.4</v>
      </c>
      <c r="N1067"/>
      <c r="O1067">
        <v>28.4</v>
      </c>
      <c r="AS1067" s="8"/>
      <c r="AT1067" s="8"/>
      <c r="AU1067" s="8"/>
    </row>
    <row r="1068" spans="1:47" ht="15" x14ac:dyDescent="0.25">
      <c r="A1068" s="60" t="s">
        <v>1210</v>
      </c>
      <c r="B1068" s="60" t="s">
        <v>10865</v>
      </c>
      <c r="C1068" s="60">
        <v>48113</v>
      </c>
      <c r="D1068" s="60" t="s">
        <v>247</v>
      </c>
      <c r="E1068" s="60">
        <v>3</v>
      </c>
      <c r="F1068" s="60">
        <v>24861</v>
      </c>
      <c r="G1068" s="60">
        <v>45540.5</v>
      </c>
      <c r="H1068" s="60">
        <v>62964</v>
      </c>
      <c r="I1068" s="60">
        <v>86658.5</v>
      </c>
      <c r="J1068" s="60" t="s">
        <v>15114</v>
      </c>
      <c r="K1068" s="60">
        <v>10.9</v>
      </c>
      <c r="L1068" s="60" t="s">
        <v>14751</v>
      </c>
      <c r="M1068" s="60">
        <v>46.1</v>
      </c>
      <c r="N1068"/>
      <c r="O1068">
        <v>46.1</v>
      </c>
      <c r="AS1068" s="8"/>
      <c r="AT1068" s="8"/>
      <c r="AU1068" s="8"/>
    </row>
    <row r="1069" spans="1:47" ht="15" x14ac:dyDescent="0.25">
      <c r="A1069" s="60" t="s">
        <v>1827</v>
      </c>
      <c r="B1069" s="60" t="s">
        <v>10762</v>
      </c>
      <c r="C1069" s="60">
        <v>48113</v>
      </c>
      <c r="D1069" s="60" t="s">
        <v>247</v>
      </c>
      <c r="E1069" s="60">
        <v>3</v>
      </c>
      <c r="F1069" s="60">
        <v>40147</v>
      </c>
      <c r="G1069" s="60">
        <v>45540.5</v>
      </c>
      <c r="H1069" s="60">
        <v>62964</v>
      </c>
      <c r="I1069" s="60">
        <v>86658.5</v>
      </c>
      <c r="J1069" s="60" t="s">
        <v>15114</v>
      </c>
      <c r="K1069" s="60">
        <v>10.9</v>
      </c>
      <c r="L1069" s="60" t="s">
        <v>14751</v>
      </c>
      <c r="M1069" s="60">
        <v>37.4</v>
      </c>
      <c r="N1069"/>
      <c r="O1069">
        <v>37.4</v>
      </c>
      <c r="AS1069" s="8"/>
      <c r="AT1069" s="8"/>
      <c r="AU1069" s="8"/>
    </row>
    <row r="1070" spans="1:47" ht="15" x14ac:dyDescent="0.25">
      <c r="A1070" s="60" t="s">
        <v>908</v>
      </c>
      <c r="B1070" s="60" t="s">
        <v>10355</v>
      </c>
      <c r="C1070" s="60">
        <v>48113</v>
      </c>
      <c r="D1070" s="60" t="s">
        <v>247</v>
      </c>
      <c r="E1070" s="60">
        <v>3</v>
      </c>
      <c r="F1070" s="60">
        <v>61136</v>
      </c>
      <c r="G1070" s="60">
        <v>45540.5</v>
      </c>
      <c r="H1070" s="60">
        <v>62964</v>
      </c>
      <c r="I1070" s="60">
        <v>86658.5</v>
      </c>
      <c r="J1070" s="60" t="s">
        <v>15112</v>
      </c>
      <c r="K1070" s="60">
        <v>10.9</v>
      </c>
      <c r="L1070" s="60" t="s">
        <v>14751</v>
      </c>
      <c r="M1070" s="60">
        <v>28</v>
      </c>
      <c r="N1070"/>
      <c r="O1070">
        <v>28</v>
      </c>
      <c r="AS1070" s="8"/>
      <c r="AT1070" s="8"/>
      <c r="AU1070" s="8"/>
    </row>
    <row r="1071" spans="1:47" ht="15" x14ac:dyDescent="0.25">
      <c r="A1071" s="60" t="s">
        <v>20117</v>
      </c>
      <c r="B1071" s="60" t="s">
        <v>9736</v>
      </c>
      <c r="C1071" s="60">
        <v>48113</v>
      </c>
      <c r="D1071" s="60" t="s">
        <v>247</v>
      </c>
      <c r="E1071" s="60">
        <v>3</v>
      </c>
      <c r="F1071" s="60">
        <v>121667</v>
      </c>
      <c r="G1071" s="60">
        <v>45540.5</v>
      </c>
      <c r="H1071" s="60">
        <v>62964</v>
      </c>
      <c r="I1071" s="60">
        <v>86658.5</v>
      </c>
      <c r="J1071" s="60" t="s">
        <v>15111</v>
      </c>
      <c r="K1071" s="60">
        <v>10.9</v>
      </c>
      <c r="L1071" s="60" t="s">
        <v>14752</v>
      </c>
      <c r="M1071" s="60">
        <v>12.4</v>
      </c>
      <c r="N1071"/>
      <c r="O1071">
        <v>12.4</v>
      </c>
      <c r="AS1071" s="8"/>
      <c r="AT1071" s="8"/>
      <c r="AU1071" s="8"/>
    </row>
    <row r="1072" spans="1:47" ht="15" x14ac:dyDescent="0.25">
      <c r="A1072" s="60" t="s">
        <v>23679</v>
      </c>
      <c r="B1072" s="60" t="s">
        <v>9685</v>
      </c>
      <c r="C1072" s="60">
        <v>48113</v>
      </c>
      <c r="D1072" s="60" t="s">
        <v>247</v>
      </c>
      <c r="E1072" s="60">
        <v>3</v>
      </c>
      <c r="F1072" s="60">
        <v>101583</v>
      </c>
      <c r="G1072" s="60">
        <v>45540.5</v>
      </c>
      <c r="H1072" s="60">
        <v>62964</v>
      </c>
      <c r="I1072" s="60">
        <v>86658.5</v>
      </c>
      <c r="J1072" s="60" t="s">
        <v>15111</v>
      </c>
      <c r="K1072" s="60">
        <v>10.9</v>
      </c>
      <c r="L1072" s="60" t="s">
        <v>14752</v>
      </c>
      <c r="M1072" s="60">
        <v>9.6</v>
      </c>
      <c r="N1072"/>
      <c r="O1072">
        <v>9.6</v>
      </c>
      <c r="AS1072" s="8"/>
      <c r="AT1072" s="8"/>
      <c r="AU1072" s="8"/>
    </row>
    <row r="1073" spans="1:47" ht="15" x14ac:dyDescent="0.25">
      <c r="A1073" s="60" t="s">
        <v>23680</v>
      </c>
      <c r="B1073" s="60" t="s">
        <v>9748</v>
      </c>
      <c r="C1073" s="60">
        <v>48113</v>
      </c>
      <c r="D1073" s="60" t="s">
        <v>247</v>
      </c>
      <c r="E1073" s="60">
        <v>3</v>
      </c>
      <c r="F1073" s="60">
        <v>100227</v>
      </c>
      <c r="G1073" s="60">
        <v>45540.5</v>
      </c>
      <c r="H1073" s="60">
        <v>62964</v>
      </c>
      <c r="I1073" s="60">
        <v>86658.5</v>
      </c>
      <c r="J1073" s="60" t="s">
        <v>15111</v>
      </c>
      <c r="K1073" s="60">
        <v>10.9</v>
      </c>
      <c r="L1073" s="60" t="s">
        <v>14752</v>
      </c>
      <c r="M1073" s="60">
        <v>6.1</v>
      </c>
      <c r="N1073"/>
      <c r="O1073">
        <v>6.1</v>
      </c>
      <c r="AS1073" s="8"/>
      <c r="AT1073" s="8"/>
      <c r="AU1073" s="8"/>
    </row>
    <row r="1074" spans="1:47" ht="15" x14ac:dyDescent="0.25">
      <c r="A1074" s="60" t="s">
        <v>23681</v>
      </c>
      <c r="B1074" s="60" t="s">
        <v>10002</v>
      </c>
      <c r="C1074" s="60">
        <v>48113</v>
      </c>
      <c r="D1074" s="60" t="s">
        <v>247</v>
      </c>
      <c r="E1074" s="60">
        <v>3</v>
      </c>
      <c r="F1074" s="60">
        <v>77835</v>
      </c>
      <c r="G1074" s="60">
        <v>45540.5</v>
      </c>
      <c r="H1074" s="60">
        <v>62964</v>
      </c>
      <c r="I1074" s="60">
        <v>86658.5</v>
      </c>
      <c r="J1074" s="60" t="s">
        <v>15113</v>
      </c>
      <c r="K1074" s="60">
        <v>10.9</v>
      </c>
      <c r="L1074" s="60" t="s">
        <v>14752</v>
      </c>
      <c r="M1074" s="60">
        <v>7.3</v>
      </c>
      <c r="N1074"/>
      <c r="O1074">
        <v>7.3</v>
      </c>
      <c r="AS1074" s="8"/>
      <c r="AT1074" s="8"/>
      <c r="AU1074" s="8"/>
    </row>
    <row r="1075" spans="1:47" ht="15" x14ac:dyDescent="0.25">
      <c r="A1075" s="60" t="s">
        <v>23682</v>
      </c>
      <c r="B1075" s="60" t="s">
        <v>9858</v>
      </c>
      <c r="C1075" s="60">
        <v>48113</v>
      </c>
      <c r="D1075" s="60" t="s">
        <v>247</v>
      </c>
      <c r="E1075" s="60">
        <v>3</v>
      </c>
      <c r="F1075" s="60">
        <v>105795</v>
      </c>
      <c r="G1075" s="60">
        <v>45540.5</v>
      </c>
      <c r="H1075" s="60">
        <v>62964</v>
      </c>
      <c r="I1075" s="60">
        <v>86658.5</v>
      </c>
      <c r="J1075" s="60" t="s">
        <v>15111</v>
      </c>
      <c r="K1075" s="60">
        <v>10.9</v>
      </c>
      <c r="L1075" s="60" t="s">
        <v>14752</v>
      </c>
      <c r="M1075" s="60">
        <v>9.5</v>
      </c>
      <c r="N1075"/>
      <c r="O1075">
        <v>9.5</v>
      </c>
      <c r="AS1075" s="8"/>
      <c r="AT1075" s="8"/>
      <c r="AU1075" s="8"/>
    </row>
    <row r="1076" spans="1:47" ht="15" x14ac:dyDescent="0.25">
      <c r="A1076" s="60" t="s">
        <v>2201</v>
      </c>
      <c r="B1076" s="60" t="s">
        <v>10700</v>
      </c>
      <c r="C1076" s="60">
        <v>48113</v>
      </c>
      <c r="D1076" s="60" t="s">
        <v>247</v>
      </c>
      <c r="E1076" s="60">
        <v>3</v>
      </c>
      <c r="F1076" s="60">
        <v>44361</v>
      </c>
      <c r="G1076" s="60">
        <v>45540.5</v>
      </c>
      <c r="H1076" s="60">
        <v>62964</v>
      </c>
      <c r="I1076" s="60">
        <v>86658.5</v>
      </c>
      <c r="J1076" s="60" t="s">
        <v>15114</v>
      </c>
      <c r="K1076" s="60">
        <v>10.9</v>
      </c>
      <c r="L1076" s="60" t="s">
        <v>14751</v>
      </c>
      <c r="M1076" s="60">
        <v>23.7</v>
      </c>
      <c r="N1076"/>
      <c r="O1076">
        <v>23.7</v>
      </c>
      <c r="AS1076" s="8"/>
      <c r="AT1076" s="8"/>
      <c r="AU1076" s="8"/>
    </row>
    <row r="1077" spans="1:47" ht="15" x14ac:dyDescent="0.25">
      <c r="A1077" s="60" t="s">
        <v>942</v>
      </c>
      <c r="B1077" s="60" t="s">
        <v>9959</v>
      </c>
      <c r="C1077" s="60">
        <v>48113</v>
      </c>
      <c r="D1077" s="60" t="s">
        <v>247</v>
      </c>
      <c r="E1077" s="60">
        <v>3</v>
      </c>
      <c r="F1077" s="60">
        <v>79026</v>
      </c>
      <c r="G1077" s="60">
        <v>45540.5</v>
      </c>
      <c r="H1077" s="60">
        <v>62964</v>
      </c>
      <c r="I1077" s="60">
        <v>86658.5</v>
      </c>
      <c r="J1077" s="60" t="s">
        <v>15113</v>
      </c>
      <c r="K1077" s="60">
        <v>10.9</v>
      </c>
      <c r="L1077" s="60" t="s">
        <v>14752</v>
      </c>
      <c r="M1077" s="60">
        <v>16.3</v>
      </c>
      <c r="N1077"/>
      <c r="O1077">
        <v>16.3</v>
      </c>
      <c r="AS1077" s="8"/>
      <c r="AT1077" s="8"/>
      <c r="AU1077" s="8"/>
    </row>
    <row r="1078" spans="1:47" ht="15" x14ac:dyDescent="0.25">
      <c r="A1078" s="60" t="s">
        <v>23683</v>
      </c>
      <c r="B1078" s="60" t="s">
        <v>10306</v>
      </c>
      <c r="C1078" s="60">
        <v>48113</v>
      </c>
      <c r="D1078" s="60" t="s">
        <v>247</v>
      </c>
      <c r="E1078" s="60">
        <v>3</v>
      </c>
      <c r="F1078" s="60">
        <v>57563</v>
      </c>
      <c r="G1078" s="60">
        <v>45540.5</v>
      </c>
      <c r="H1078" s="60">
        <v>62964</v>
      </c>
      <c r="I1078" s="60">
        <v>86658.5</v>
      </c>
      <c r="J1078" s="60" t="s">
        <v>15112</v>
      </c>
      <c r="K1078" s="60">
        <v>10.9</v>
      </c>
      <c r="L1078" s="60" t="s">
        <v>14751</v>
      </c>
      <c r="M1078" s="60">
        <v>24.4</v>
      </c>
      <c r="N1078"/>
      <c r="O1078">
        <v>24.4</v>
      </c>
      <c r="AS1078" s="8"/>
      <c r="AT1078" s="8"/>
      <c r="AU1078" s="8"/>
    </row>
    <row r="1079" spans="1:47" ht="15" x14ac:dyDescent="0.25">
      <c r="A1079" s="60" t="s">
        <v>23684</v>
      </c>
      <c r="B1079" s="60" t="s">
        <v>10729</v>
      </c>
      <c r="C1079" s="60">
        <v>48113</v>
      </c>
      <c r="D1079" s="60" t="s">
        <v>247</v>
      </c>
      <c r="E1079" s="60">
        <v>3</v>
      </c>
      <c r="F1079" s="60">
        <v>42115</v>
      </c>
      <c r="G1079" s="60">
        <v>45540.5</v>
      </c>
      <c r="H1079" s="60">
        <v>62964</v>
      </c>
      <c r="I1079" s="60">
        <v>86658.5</v>
      </c>
      <c r="J1079" s="60" t="s">
        <v>15114</v>
      </c>
      <c r="K1079" s="60">
        <v>10.9</v>
      </c>
      <c r="L1079" s="60" t="s">
        <v>14751</v>
      </c>
      <c r="M1079" s="60">
        <v>25.3</v>
      </c>
      <c r="N1079"/>
      <c r="O1079">
        <v>25.3</v>
      </c>
      <c r="AS1079" s="8"/>
      <c r="AT1079" s="8"/>
      <c r="AU1079" s="8"/>
    </row>
    <row r="1080" spans="1:47" ht="15" x14ac:dyDescent="0.25">
      <c r="A1080" s="60" t="s">
        <v>6709</v>
      </c>
      <c r="B1080" s="60" t="s">
        <v>10792</v>
      </c>
      <c r="C1080" s="60">
        <v>48113</v>
      </c>
      <c r="D1080" s="60" t="s">
        <v>247</v>
      </c>
      <c r="E1080" s="60">
        <v>3</v>
      </c>
      <c r="F1080" s="60">
        <v>27355</v>
      </c>
      <c r="G1080" s="60">
        <v>45540.5</v>
      </c>
      <c r="H1080" s="60">
        <v>62964</v>
      </c>
      <c r="I1080" s="60">
        <v>86658.5</v>
      </c>
      <c r="J1080" s="60" t="s">
        <v>15114</v>
      </c>
      <c r="K1080" s="60">
        <v>10.9</v>
      </c>
      <c r="L1080" s="60" t="s">
        <v>14751</v>
      </c>
      <c r="M1080" s="60">
        <v>37.200000000000003</v>
      </c>
      <c r="N1080"/>
      <c r="O1080">
        <v>37.200000000000003</v>
      </c>
      <c r="AS1080" s="8"/>
      <c r="AT1080" s="8"/>
      <c r="AU1080" s="8"/>
    </row>
    <row r="1081" spans="1:47" ht="15" x14ac:dyDescent="0.25">
      <c r="A1081" s="60" t="s">
        <v>920</v>
      </c>
      <c r="B1081" s="60" t="s">
        <v>10892</v>
      </c>
      <c r="C1081" s="60">
        <v>48113</v>
      </c>
      <c r="D1081" s="60" t="s">
        <v>247</v>
      </c>
      <c r="E1081" s="60">
        <v>3</v>
      </c>
      <c r="F1081" s="60">
        <v>21955</v>
      </c>
      <c r="G1081" s="60">
        <v>45540.5</v>
      </c>
      <c r="H1081" s="60">
        <v>62964</v>
      </c>
      <c r="I1081" s="60">
        <v>86658.5</v>
      </c>
      <c r="J1081" s="60" t="s">
        <v>15114</v>
      </c>
      <c r="K1081" s="60">
        <v>10.9</v>
      </c>
      <c r="L1081" s="60" t="s">
        <v>14751</v>
      </c>
      <c r="M1081" s="60">
        <v>40.200000000000003</v>
      </c>
      <c r="N1081"/>
      <c r="O1081">
        <v>40.200000000000003</v>
      </c>
      <c r="AS1081" s="8"/>
      <c r="AT1081" s="8"/>
      <c r="AU1081" s="8"/>
    </row>
    <row r="1082" spans="1:47" ht="15" x14ac:dyDescent="0.25">
      <c r="A1082" s="60" t="s">
        <v>23685</v>
      </c>
      <c r="B1082" s="60" t="s">
        <v>10875</v>
      </c>
      <c r="C1082" s="60">
        <v>48113</v>
      </c>
      <c r="D1082" s="60" t="s">
        <v>247</v>
      </c>
      <c r="E1082" s="60">
        <v>3</v>
      </c>
      <c r="F1082" s="60">
        <v>33634</v>
      </c>
      <c r="G1082" s="60">
        <v>45540.5</v>
      </c>
      <c r="H1082" s="60">
        <v>62964</v>
      </c>
      <c r="I1082" s="60">
        <v>86658.5</v>
      </c>
      <c r="J1082" s="60" t="s">
        <v>15114</v>
      </c>
      <c r="K1082" s="60">
        <v>10.9</v>
      </c>
      <c r="L1082" s="60" t="s">
        <v>14751</v>
      </c>
      <c r="M1082" s="60">
        <v>25.2</v>
      </c>
      <c r="N1082"/>
      <c r="O1082">
        <v>25.2</v>
      </c>
      <c r="AS1082" s="8"/>
      <c r="AT1082" s="8"/>
      <c r="AU1082" s="8"/>
    </row>
    <row r="1083" spans="1:47" ht="15" x14ac:dyDescent="0.25">
      <c r="A1083" s="60" t="s">
        <v>18588</v>
      </c>
      <c r="B1083" s="60" t="s">
        <v>10022</v>
      </c>
      <c r="C1083" s="60">
        <v>48113</v>
      </c>
      <c r="D1083" s="60" t="s">
        <v>247</v>
      </c>
      <c r="E1083" s="60">
        <v>3</v>
      </c>
      <c r="F1083" s="60">
        <v>70625</v>
      </c>
      <c r="G1083" s="60">
        <v>45540.5</v>
      </c>
      <c r="H1083" s="60">
        <v>62964</v>
      </c>
      <c r="I1083" s="60">
        <v>86658.5</v>
      </c>
      <c r="J1083" s="60" t="s">
        <v>15113</v>
      </c>
      <c r="K1083" s="60">
        <v>10.9</v>
      </c>
      <c r="L1083" s="60" t="s">
        <v>14752</v>
      </c>
      <c r="M1083" s="60">
        <v>13.6</v>
      </c>
      <c r="N1083"/>
      <c r="O1083">
        <v>13.6</v>
      </c>
      <c r="AS1083" s="8"/>
      <c r="AT1083" s="8"/>
      <c r="AU1083" s="8"/>
    </row>
    <row r="1084" spans="1:47" ht="15" x14ac:dyDescent="0.25">
      <c r="A1084" s="60" t="s">
        <v>3368</v>
      </c>
      <c r="B1084" s="60" t="s">
        <v>10851</v>
      </c>
      <c r="C1084" s="60">
        <v>48113</v>
      </c>
      <c r="D1084" s="60" t="s">
        <v>247</v>
      </c>
      <c r="E1084" s="60">
        <v>3</v>
      </c>
      <c r="F1084" s="60">
        <v>29327</v>
      </c>
      <c r="G1084" s="60">
        <v>45540.5</v>
      </c>
      <c r="H1084" s="60">
        <v>62964</v>
      </c>
      <c r="I1084" s="60">
        <v>86658.5</v>
      </c>
      <c r="J1084" s="60" t="s">
        <v>15114</v>
      </c>
      <c r="K1084" s="60">
        <v>10.9</v>
      </c>
      <c r="L1084" s="60" t="s">
        <v>14751</v>
      </c>
      <c r="M1084" s="60">
        <v>26.5</v>
      </c>
      <c r="N1084"/>
      <c r="O1084">
        <v>26.5</v>
      </c>
      <c r="AS1084" s="8"/>
      <c r="AT1084" s="8"/>
      <c r="AU1084" s="8"/>
    </row>
    <row r="1085" spans="1:47" ht="15" x14ac:dyDescent="0.25">
      <c r="A1085" s="60" t="s">
        <v>23686</v>
      </c>
      <c r="B1085" s="60" t="s">
        <v>10839</v>
      </c>
      <c r="C1085" s="60">
        <v>48113</v>
      </c>
      <c r="D1085" s="60" t="s">
        <v>247</v>
      </c>
      <c r="E1085" s="60">
        <v>3</v>
      </c>
      <c r="F1085" s="60">
        <v>25603</v>
      </c>
      <c r="G1085" s="60">
        <v>45540.5</v>
      </c>
      <c r="H1085" s="60">
        <v>62964</v>
      </c>
      <c r="I1085" s="60">
        <v>86658.5</v>
      </c>
      <c r="J1085" s="60" t="s">
        <v>15114</v>
      </c>
      <c r="K1085" s="60">
        <v>10.9</v>
      </c>
      <c r="L1085" s="60" t="s">
        <v>14751</v>
      </c>
      <c r="M1085" s="60">
        <v>37.200000000000003</v>
      </c>
      <c r="N1085"/>
      <c r="O1085">
        <v>37.200000000000003</v>
      </c>
      <c r="AS1085" s="8"/>
      <c r="AT1085" s="8"/>
      <c r="AU1085" s="8"/>
    </row>
    <row r="1086" spans="1:47" ht="15" x14ac:dyDescent="0.25">
      <c r="A1086" s="60" t="s">
        <v>23687</v>
      </c>
      <c r="B1086" s="60" t="s">
        <v>10880</v>
      </c>
      <c r="C1086" s="60">
        <v>48113</v>
      </c>
      <c r="D1086" s="60" t="s">
        <v>247</v>
      </c>
      <c r="E1086" s="60">
        <v>3</v>
      </c>
      <c r="F1086" s="60">
        <v>33644</v>
      </c>
      <c r="G1086" s="60">
        <v>45540.5</v>
      </c>
      <c r="H1086" s="60">
        <v>62964</v>
      </c>
      <c r="I1086" s="60">
        <v>86658.5</v>
      </c>
      <c r="J1086" s="60" t="s">
        <v>15114</v>
      </c>
      <c r="K1086" s="60">
        <v>10.9</v>
      </c>
      <c r="L1086" s="60" t="s">
        <v>14751</v>
      </c>
      <c r="M1086" s="60">
        <v>31.6</v>
      </c>
      <c r="N1086"/>
      <c r="O1086">
        <v>31.6</v>
      </c>
      <c r="AS1086" s="8"/>
      <c r="AT1086" s="8"/>
      <c r="AU1086" s="8"/>
    </row>
    <row r="1087" spans="1:47" ht="15" x14ac:dyDescent="0.25">
      <c r="A1087" s="60" t="s">
        <v>964</v>
      </c>
      <c r="B1087" s="60" t="s">
        <v>10859</v>
      </c>
      <c r="C1087" s="60">
        <v>48113</v>
      </c>
      <c r="D1087" s="60" t="s">
        <v>247</v>
      </c>
      <c r="E1087" s="60">
        <v>3</v>
      </c>
      <c r="F1087" s="60">
        <v>21322</v>
      </c>
      <c r="G1087" s="60">
        <v>45540.5</v>
      </c>
      <c r="H1087" s="60">
        <v>62964</v>
      </c>
      <c r="I1087" s="60">
        <v>86658.5</v>
      </c>
      <c r="J1087" s="60" t="s">
        <v>15114</v>
      </c>
      <c r="K1087" s="60">
        <v>10.9</v>
      </c>
      <c r="L1087" s="60" t="s">
        <v>14751</v>
      </c>
      <c r="M1087" s="60">
        <v>49.7</v>
      </c>
      <c r="N1087"/>
      <c r="O1087">
        <v>49.7</v>
      </c>
      <c r="AS1087" s="8"/>
      <c r="AT1087" s="8"/>
      <c r="AU1087" s="8"/>
    </row>
    <row r="1088" spans="1:47" ht="15" x14ac:dyDescent="0.25">
      <c r="A1088" s="60" t="s">
        <v>23688</v>
      </c>
      <c r="B1088" s="60" t="s">
        <v>10748</v>
      </c>
      <c r="C1088" s="60">
        <v>48113</v>
      </c>
      <c r="D1088" s="60" t="s">
        <v>247</v>
      </c>
      <c r="E1088" s="60">
        <v>3</v>
      </c>
      <c r="F1088" s="60">
        <v>27679</v>
      </c>
      <c r="G1088" s="60">
        <v>45540.5</v>
      </c>
      <c r="H1088" s="60">
        <v>62964</v>
      </c>
      <c r="I1088" s="60">
        <v>86658.5</v>
      </c>
      <c r="J1088" s="60" t="s">
        <v>15114</v>
      </c>
      <c r="K1088" s="60">
        <v>10.9</v>
      </c>
      <c r="L1088" s="60" t="s">
        <v>14751</v>
      </c>
      <c r="M1088" s="60">
        <v>22.7</v>
      </c>
      <c r="N1088"/>
      <c r="O1088">
        <v>22.7</v>
      </c>
      <c r="AS1088" s="8"/>
      <c r="AT1088" s="8"/>
      <c r="AU1088" s="8"/>
    </row>
    <row r="1089" spans="1:47" ht="15" x14ac:dyDescent="0.25">
      <c r="A1089" s="60" t="s">
        <v>23689</v>
      </c>
      <c r="B1089" s="60" t="s">
        <v>10845</v>
      </c>
      <c r="C1089" s="60">
        <v>48113</v>
      </c>
      <c r="D1089" s="60" t="s">
        <v>247</v>
      </c>
      <c r="E1089" s="60">
        <v>3</v>
      </c>
      <c r="F1089" s="60">
        <v>31042</v>
      </c>
      <c r="G1089" s="60">
        <v>45540.5</v>
      </c>
      <c r="H1089" s="60">
        <v>62964</v>
      </c>
      <c r="I1089" s="60">
        <v>86658.5</v>
      </c>
      <c r="J1089" s="60" t="s">
        <v>15114</v>
      </c>
      <c r="K1089" s="60">
        <v>10.9</v>
      </c>
      <c r="L1089" s="60" t="s">
        <v>14751</v>
      </c>
      <c r="M1089" s="60">
        <v>28.3</v>
      </c>
      <c r="N1089"/>
      <c r="O1089">
        <v>28.3</v>
      </c>
      <c r="AS1089" s="8"/>
      <c r="AT1089" s="8"/>
      <c r="AU1089" s="8"/>
    </row>
    <row r="1090" spans="1:47" ht="15" x14ac:dyDescent="0.25">
      <c r="A1090" s="60" t="s">
        <v>23690</v>
      </c>
      <c r="B1090" s="60" t="s">
        <v>10891</v>
      </c>
      <c r="C1090" s="60">
        <v>48113</v>
      </c>
      <c r="D1090" s="60" t="s">
        <v>247</v>
      </c>
      <c r="E1090" s="60">
        <v>3</v>
      </c>
      <c r="F1090" s="60">
        <v>25385</v>
      </c>
      <c r="G1090" s="60">
        <v>45540.5</v>
      </c>
      <c r="H1090" s="60">
        <v>62964</v>
      </c>
      <c r="I1090" s="60">
        <v>86658.5</v>
      </c>
      <c r="J1090" s="60" t="s">
        <v>15114</v>
      </c>
      <c r="K1090" s="60">
        <v>10.9</v>
      </c>
      <c r="L1090" s="60" t="s">
        <v>14751</v>
      </c>
      <c r="M1090" s="60">
        <v>41.8</v>
      </c>
      <c r="N1090"/>
      <c r="O1090">
        <v>41.8</v>
      </c>
      <c r="AS1090" s="8"/>
      <c r="AT1090" s="8"/>
      <c r="AU1090" s="8"/>
    </row>
    <row r="1091" spans="1:47" ht="15" x14ac:dyDescent="0.25">
      <c r="A1091" s="60" t="s">
        <v>23691</v>
      </c>
      <c r="B1091" s="60" t="s">
        <v>10260</v>
      </c>
      <c r="C1091" s="60">
        <v>48113</v>
      </c>
      <c r="D1091" s="60" t="s">
        <v>247</v>
      </c>
      <c r="E1091" s="60">
        <v>3</v>
      </c>
      <c r="F1091" s="60">
        <v>55262</v>
      </c>
      <c r="G1091" s="60">
        <v>45540.5</v>
      </c>
      <c r="H1091" s="60">
        <v>62964</v>
      </c>
      <c r="I1091" s="60">
        <v>86658.5</v>
      </c>
      <c r="J1091" s="60" t="s">
        <v>15112</v>
      </c>
      <c r="K1091" s="60">
        <v>10.9</v>
      </c>
      <c r="L1091" s="60" t="s">
        <v>14752</v>
      </c>
      <c r="M1091" s="60">
        <v>18.100000000000001</v>
      </c>
      <c r="N1091"/>
      <c r="O1091">
        <v>18.100000000000001</v>
      </c>
      <c r="AS1091" s="8"/>
      <c r="AT1091" s="8"/>
      <c r="AU1091" s="8"/>
    </row>
    <row r="1092" spans="1:47" ht="15" x14ac:dyDescent="0.25">
      <c r="A1092" s="60" t="s">
        <v>23692</v>
      </c>
      <c r="B1092" s="60" t="s">
        <v>10496</v>
      </c>
      <c r="C1092" s="60">
        <v>48113</v>
      </c>
      <c r="D1092" s="60" t="s">
        <v>247</v>
      </c>
      <c r="E1092" s="60">
        <v>3</v>
      </c>
      <c r="F1092" s="60">
        <v>65451</v>
      </c>
      <c r="G1092" s="60">
        <v>45540.5</v>
      </c>
      <c r="H1092" s="60">
        <v>62964</v>
      </c>
      <c r="I1092" s="60">
        <v>86658.5</v>
      </c>
      <c r="J1092" s="60" t="s">
        <v>15113</v>
      </c>
      <c r="K1092" s="60">
        <v>10.9</v>
      </c>
      <c r="L1092" s="60" t="s">
        <v>14752</v>
      </c>
      <c r="M1092" s="60">
        <v>10.3</v>
      </c>
      <c r="N1092"/>
      <c r="O1092">
        <v>10.3</v>
      </c>
      <c r="AS1092" s="8"/>
      <c r="AT1092" s="8"/>
      <c r="AU1092" s="8"/>
    </row>
    <row r="1093" spans="1:47" ht="15" x14ac:dyDescent="0.25">
      <c r="A1093" s="60" t="s">
        <v>22555</v>
      </c>
      <c r="B1093" s="60" t="s">
        <v>10780</v>
      </c>
      <c r="C1093" s="60">
        <v>48113</v>
      </c>
      <c r="D1093" s="60" t="s">
        <v>247</v>
      </c>
      <c r="E1093" s="60">
        <v>3</v>
      </c>
      <c r="F1093" s="60">
        <v>59073</v>
      </c>
      <c r="G1093" s="60">
        <v>45540.5</v>
      </c>
      <c r="H1093" s="60">
        <v>62964</v>
      </c>
      <c r="I1093" s="60">
        <v>86658.5</v>
      </c>
      <c r="J1093" s="60" t="s">
        <v>15112</v>
      </c>
      <c r="K1093" s="60">
        <v>10.9</v>
      </c>
      <c r="L1093" s="60" t="s">
        <v>14752</v>
      </c>
      <c r="M1093" s="60">
        <v>13.8</v>
      </c>
      <c r="N1093"/>
      <c r="O1093">
        <v>13.8</v>
      </c>
      <c r="AS1093" s="8"/>
      <c r="AT1093" s="8"/>
      <c r="AU1093" s="8"/>
    </row>
    <row r="1094" spans="1:47" ht="15" x14ac:dyDescent="0.25">
      <c r="A1094" s="60" t="s">
        <v>23693</v>
      </c>
      <c r="B1094" s="60" t="s">
        <v>9739</v>
      </c>
      <c r="C1094" s="60">
        <v>48113</v>
      </c>
      <c r="D1094" s="60" t="s">
        <v>247</v>
      </c>
      <c r="E1094" s="60">
        <v>3</v>
      </c>
      <c r="F1094" s="60">
        <v>104148</v>
      </c>
      <c r="G1094" s="60">
        <v>45540.5</v>
      </c>
      <c r="H1094" s="60">
        <v>62964</v>
      </c>
      <c r="I1094" s="60">
        <v>86658.5</v>
      </c>
      <c r="J1094" s="60" t="s">
        <v>15111</v>
      </c>
      <c r="K1094" s="60">
        <v>10.9</v>
      </c>
      <c r="L1094" s="60" t="s">
        <v>14752</v>
      </c>
      <c r="M1094" s="60">
        <v>9.1</v>
      </c>
      <c r="N1094"/>
      <c r="O1094">
        <v>9.1</v>
      </c>
      <c r="AS1094" s="8"/>
      <c r="AT1094" s="8"/>
      <c r="AU1094" s="8"/>
    </row>
    <row r="1095" spans="1:47" ht="15" x14ac:dyDescent="0.25">
      <c r="A1095" s="60" t="s">
        <v>1286</v>
      </c>
      <c r="B1095" s="60" t="s">
        <v>10358</v>
      </c>
      <c r="C1095" s="60">
        <v>48113</v>
      </c>
      <c r="D1095" s="60" t="s">
        <v>247</v>
      </c>
      <c r="E1095" s="60">
        <v>3</v>
      </c>
      <c r="F1095" s="60">
        <v>56607</v>
      </c>
      <c r="G1095" s="60">
        <v>45540.5</v>
      </c>
      <c r="H1095" s="60">
        <v>62964</v>
      </c>
      <c r="I1095" s="60">
        <v>86658.5</v>
      </c>
      <c r="J1095" s="60" t="s">
        <v>15112</v>
      </c>
      <c r="K1095" s="60">
        <v>10.9</v>
      </c>
      <c r="L1095" s="60" t="s">
        <v>14751</v>
      </c>
      <c r="M1095" s="60">
        <v>20.3</v>
      </c>
      <c r="N1095"/>
      <c r="O1095">
        <v>20.3</v>
      </c>
      <c r="AS1095" s="8"/>
      <c r="AT1095" s="8"/>
      <c r="AU1095" s="8"/>
    </row>
    <row r="1096" spans="1:47" ht="15" x14ac:dyDescent="0.25">
      <c r="A1096" s="60" t="s">
        <v>23694</v>
      </c>
      <c r="B1096" s="60" t="s">
        <v>10219</v>
      </c>
      <c r="C1096" s="60">
        <v>48113</v>
      </c>
      <c r="D1096" s="60" t="s">
        <v>247</v>
      </c>
      <c r="E1096" s="60">
        <v>3</v>
      </c>
      <c r="F1096" s="60">
        <v>59758</v>
      </c>
      <c r="G1096" s="60">
        <v>45540.5</v>
      </c>
      <c r="H1096" s="60">
        <v>62964</v>
      </c>
      <c r="I1096" s="60">
        <v>86658.5</v>
      </c>
      <c r="J1096" s="60" t="s">
        <v>15112</v>
      </c>
      <c r="K1096" s="60">
        <v>10.9</v>
      </c>
      <c r="L1096" s="60" t="s">
        <v>14752</v>
      </c>
      <c r="M1096" s="60">
        <v>13.7</v>
      </c>
      <c r="N1096"/>
      <c r="O1096">
        <v>13.7</v>
      </c>
      <c r="AS1096" s="8"/>
      <c r="AT1096" s="8"/>
      <c r="AU1096" s="8"/>
    </row>
    <row r="1097" spans="1:47" ht="15" x14ac:dyDescent="0.25">
      <c r="A1097" s="60" t="s">
        <v>23695</v>
      </c>
      <c r="B1097" s="60" t="s">
        <v>10814</v>
      </c>
      <c r="C1097" s="60">
        <v>48113</v>
      </c>
      <c r="D1097" s="60" t="s">
        <v>247</v>
      </c>
      <c r="E1097" s="60">
        <v>3</v>
      </c>
      <c r="F1097" s="60">
        <v>41394</v>
      </c>
      <c r="G1097" s="60">
        <v>45540.5</v>
      </c>
      <c r="H1097" s="60">
        <v>62964</v>
      </c>
      <c r="I1097" s="60">
        <v>86658.5</v>
      </c>
      <c r="J1097" s="60" t="s">
        <v>15114</v>
      </c>
      <c r="K1097" s="60">
        <v>10.9</v>
      </c>
      <c r="L1097" s="60" t="s">
        <v>14751</v>
      </c>
      <c r="M1097" s="60">
        <v>28.4</v>
      </c>
      <c r="N1097"/>
      <c r="O1097">
        <v>28.4</v>
      </c>
      <c r="AS1097" s="8"/>
      <c r="AT1097" s="8"/>
      <c r="AU1097" s="8"/>
    </row>
    <row r="1098" spans="1:47" ht="15" x14ac:dyDescent="0.25">
      <c r="A1098" s="60" t="s">
        <v>23696</v>
      </c>
      <c r="B1098" s="60" t="s">
        <v>10790</v>
      </c>
      <c r="C1098" s="60">
        <v>48113</v>
      </c>
      <c r="D1098" s="60" t="s">
        <v>247</v>
      </c>
      <c r="E1098" s="60">
        <v>3</v>
      </c>
      <c r="F1098" s="60">
        <v>37104</v>
      </c>
      <c r="G1098" s="60">
        <v>45540.5</v>
      </c>
      <c r="H1098" s="60">
        <v>62964</v>
      </c>
      <c r="I1098" s="60">
        <v>86658.5</v>
      </c>
      <c r="J1098" s="60" t="s">
        <v>15114</v>
      </c>
      <c r="K1098" s="60">
        <v>10.9</v>
      </c>
      <c r="L1098" s="60" t="s">
        <v>14751</v>
      </c>
      <c r="M1098" s="60">
        <v>27.8</v>
      </c>
      <c r="N1098"/>
      <c r="O1098">
        <v>27.8</v>
      </c>
      <c r="AS1098" s="8"/>
      <c r="AT1098" s="8"/>
      <c r="AU1098" s="8"/>
    </row>
    <row r="1099" spans="1:47" ht="15" x14ac:dyDescent="0.25">
      <c r="A1099" s="60" t="s">
        <v>3898</v>
      </c>
      <c r="B1099" s="60" t="s">
        <v>10823</v>
      </c>
      <c r="C1099" s="60">
        <v>48113</v>
      </c>
      <c r="D1099" s="60" t="s">
        <v>247</v>
      </c>
      <c r="E1099" s="60">
        <v>3</v>
      </c>
      <c r="F1099" s="60">
        <v>24704</v>
      </c>
      <c r="G1099" s="60">
        <v>45540.5</v>
      </c>
      <c r="H1099" s="60">
        <v>62964</v>
      </c>
      <c r="I1099" s="60">
        <v>86658.5</v>
      </c>
      <c r="J1099" s="60" t="s">
        <v>15114</v>
      </c>
      <c r="K1099" s="60">
        <v>10.9</v>
      </c>
      <c r="L1099" s="60" t="s">
        <v>14751</v>
      </c>
      <c r="M1099" s="60">
        <v>42.6</v>
      </c>
      <c r="N1099"/>
      <c r="O1099">
        <v>42.6</v>
      </c>
      <c r="AS1099" s="8"/>
      <c r="AT1099" s="8"/>
      <c r="AU1099" s="8"/>
    </row>
    <row r="1100" spans="1:47" ht="15" x14ac:dyDescent="0.25">
      <c r="A1100" s="60" t="s">
        <v>23697</v>
      </c>
      <c r="B1100" s="60" t="s">
        <v>10743</v>
      </c>
      <c r="C1100" s="60">
        <v>48113</v>
      </c>
      <c r="D1100" s="60" t="s">
        <v>247</v>
      </c>
      <c r="E1100" s="60">
        <v>3</v>
      </c>
      <c r="F1100" s="60">
        <v>50625</v>
      </c>
      <c r="G1100" s="60">
        <v>45540.5</v>
      </c>
      <c r="H1100" s="60">
        <v>62964</v>
      </c>
      <c r="I1100" s="60">
        <v>86658.5</v>
      </c>
      <c r="J1100" s="60" t="s">
        <v>15112</v>
      </c>
      <c r="K1100" s="60">
        <v>10.9</v>
      </c>
      <c r="L1100" s="60" t="s">
        <v>14752</v>
      </c>
      <c r="M1100" s="60">
        <v>14.9</v>
      </c>
      <c r="N1100"/>
      <c r="O1100">
        <v>14.9</v>
      </c>
      <c r="AS1100" s="8"/>
      <c r="AT1100" s="8"/>
      <c r="AU1100" s="8"/>
    </row>
    <row r="1101" spans="1:47" ht="15" x14ac:dyDescent="0.25">
      <c r="A1101" s="60" t="s">
        <v>23698</v>
      </c>
      <c r="B1101" s="60" t="s">
        <v>10646</v>
      </c>
      <c r="C1101" s="60">
        <v>48113</v>
      </c>
      <c r="D1101" s="60" t="s">
        <v>247</v>
      </c>
      <c r="E1101" s="60">
        <v>3</v>
      </c>
      <c r="F1101" s="60">
        <v>52083</v>
      </c>
      <c r="G1101" s="60">
        <v>45540.5</v>
      </c>
      <c r="H1101" s="60">
        <v>62964</v>
      </c>
      <c r="I1101" s="60">
        <v>86658.5</v>
      </c>
      <c r="J1101" s="60" t="s">
        <v>15112</v>
      </c>
      <c r="K1101" s="60">
        <v>10.9</v>
      </c>
      <c r="L1101" s="60" t="s">
        <v>14752</v>
      </c>
      <c r="M1101" s="60">
        <v>17.7</v>
      </c>
      <c r="N1101"/>
      <c r="O1101">
        <v>17.7</v>
      </c>
      <c r="AS1101" s="8"/>
      <c r="AT1101" s="8"/>
      <c r="AU1101" s="8"/>
    </row>
    <row r="1102" spans="1:47" ht="15" x14ac:dyDescent="0.25">
      <c r="A1102" s="60" t="s">
        <v>23699</v>
      </c>
      <c r="B1102" s="60" t="s">
        <v>10286</v>
      </c>
      <c r="C1102" s="60">
        <v>48113</v>
      </c>
      <c r="D1102" s="60" t="s">
        <v>247</v>
      </c>
      <c r="E1102" s="60">
        <v>3</v>
      </c>
      <c r="F1102" s="60">
        <v>59716</v>
      </c>
      <c r="G1102" s="60">
        <v>45540.5</v>
      </c>
      <c r="H1102" s="60">
        <v>62964</v>
      </c>
      <c r="I1102" s="60">
        <v>86658.5</v>
      </c>
      <c r="J1102" s="60" t="s">
        <v>15112</v>
      </c>
      <c r="K1102" s="60">
        <v>10.9</v>
      </c>
      <c r="L1102" s="60" t="s">
        <v>14752</v>
      </c>
      <c r="M1102" s="60">
        <v>13.6</v>
      </c>
      <c r="N1102"/>
      <c r="O1102">
        <v>13.6</v>
      </c>
      <c r="AS1102" s="8"/>
      <c r="AT1102" s="8"/>
      <c r="AU1102" s="8"/>
    </row>
    <row r="1103" spans="1:47" ht="15" x14ac:dyDescent="0.25">
      <c r="A1103" s="60" t="s">
        <v>23700</v>
      </c>
      <c r="B1103" s="60" t="s">
        <v>10548</v>
      </c>
      <c r="C1103" s="60">
        <v>48113</v>
      </c>
      <c r="D1103" s="60" t="s">
        <v>247</v>
      </c>
      <c r="E1103" s="60">
        <v>3</v>
      </c>
      <c r="F1103" s="60">
        <v>51058</v>
      </c>
      <c r="G1103" s="60">
        <v>45540.5</v>
      </c>
      <c r="H1103" s="60">
        <v>62964</v>
      </c>
      <c r="I1103" s="60">
        <v>86658.5</v>
      </c>
      <c r="J1103" s="60" t="s">
        <v>15112</v>
      </c>
      <c r="K1103" s="60">
        <v>10.9</v>
      </c>
      <c r="L1103" s="60" t="s">
        <v>14751</v>
      </c>
      <c r="M1103" s="60">
        <v>21</v>
      </c>
      <c r="N1103"/>
      <c r="O1103">
        <v>21</v>
      </c>
      <c r="AS1103" s="8"/>
      <c r="AT1103" s="8"/>
      <c r="AU1103" s="8"/>
    </row>
    <row r="1104" spans="1:47" ht="15" x14ac:dyDescent="0.25">
      <c r="A1104" s="60" t="s">
        <v>5553</v>
      </c>
      <c r="B1104" s="60" t="s">
        <v>10765</v>
      </c>
      <c r="C1104" s="60">
        <v>48113</v>
      </c>
      <c r="D1104" s="60" t="s">
        <v>247</v>
      </c>
      <c r="E1104" s="60">
        <v>3</v>
      </c>
      <c r="F1104" s="60">
        <v>39335</v>
      </c>
      <c r="G1104" s="60">
        <v>45540.5</v>
      </c>
      <c r="H1104" s="60">
        <v>62964</v>
      </c>
      <c r="I1104" s="60">
        <v>86658.5</v>
      </c>
      <c r="J1104" s="60" t="s">
        <v>15114</v>
      </c>
      <c r="K1104" s="60">
        <v>10.9</v>
      </c>
      <c r="L1104" s="60" t="s">
        <v>14752</v>
      </c>
      <c r="M1104" s="60">
        <v>17.399999999999999</v>
      </c>
      <c r="N1104"/>
      <c r="O1104">
        <v>17.399999999999999</v>
      </c>
      <c r="AS1104" s="8"/>
      <c r="AT1104" s="8"/>
      <c r="AU1104" s="8"/>
    </row>
    <row r="1105" spans="1:47" ht="15" x14ac:dyDescent="0.25">
      <c r="A1105" s="60" t="s">
        <v>23701</v>
      </c>
      <c r="B1105" s="60" t="s">
        <v>10822</v>
      </c>
      <c r="C1105" s="60">
        <v>48113</v>
      </c>
      <c r="D1105" s="60" t="s">
        <v>247</v>
      </c>
      <c r="E1105" s="60">
        <v>3</v>
      </c>
      <c r="F1105" s="60">
        <v>36199</v>
      </c>
      <c r="G1105" s="60">
        <v>45540.5</v>
      </c>
      <c r="H1105" s="60">
        <v>62964</v>
      </c>
      <c r="I1105" s="60">
        <v>86658.5</v>
      </c>
      <c r="J1105" s="60" t="s">
        <v>15114</v>
      </c>
      <c r="K1105" s="60">
        <v>10.9</v>
      </c>
      <c r="L1105" s="60" t="s">
        <v>14751</v>
      </c>
      <c r="M1105" s="60">
        <v>29.5</v>
      </c>
      <c r="N1105"/>
      <c r="O1105">
        <v>29.5</v>
      </c>
      <c r="AS1105" s="8"/>
      <c r="AT1105" s="8"/>
      <c r="AU1105" s="8"/>
    </row>
    <row r="1106" spans="1:47" ht="15" x14ac:dyDescent="0.25">
      <c r="A1106" s="60" t="s">
        <v>23702</v>
      </c>
      <c r="B1106" s="60" t="s">
        <v>10685</v>
      </c>
      <c r="C1106" s="60">
        <v>48113</v>
      </c>
      <c r="D1106" s="60" t="s">
        <v>247</v>
      </c>
      <c r="E1106" s="60">
        <v>3</v>
      </c>
      <c r="F1106" s="60">
        <v>35608</v>
      </c>
      <c r="G1106" s="60">
        <v>45540.5</v>
      </c>
      <c r="H1106" s="60">
        <v>62964</v>
      </c>
      <c r="I1106" s="60">
        <v>86658.5</v>
      </c>
      <c r="J1106" s="60" t="s">
        <v>15114</v>
      </c>
      <c r="K1106" s="60">
        <v>10.9</v>
      </c>
      <c r="L1106" s="60" t="s">
        <v>14751</v>
      </c>
      <c r="M1106" s="60">
        <v>33.1</v>
      </c>
      <c r="N1106"/>
      <c r="O1106">
        <v>33.1</v>
      </c>
      <c r="AS1106" s="8"/>
      <c r="AT1106" s="8"/>
      <c r="AU1106" s="8"/>
    </row>
    <row r="1107" spans="1:47" ht="15" x14ac:dyDescent="0.25">
      <c r="A1107" s="60" t="s">
        <v>8545</v>
      </c>
      <c r="B1107" s="60" t="s">
        <v>10808</v>
      </c>
      <c r="C1107" s="60">
        <v>48113</v>
      </c>
      <c r="D1107" s="60" t="s">
        <v>247</v>
      </c>
      <c r="E1107" s="60">
        <v>3</v>
      </c>
      <c r="F1107" s="60">
        <v>28671</v>
      </c>
      <c r="G1107" s="60">
        <v>45540.5</v>
      </c>
      <c r="H1107" s="60">
        <v>62964</v>
      </c>
      <c r="I1107" s="60">
        <v>86658.5</v>
      </c>
      <c r="J1107" s="60" t="s">
        <v>15114</v>
      </c>
      <c r="K1107" s="60">
        <v>10.9</v>
      </c>
      <c r="L1107" s="60" t="s">
        <v>14751</v>
      </c>
      <c r="M1107" s="60">
        <v>38.6</v>
      </c>
      <c r="N1107"/>
      <c r="O1107">
        <v>38.6</v>
      </c>
      <c r="AS1107" s="8"/>
      <c r="AT1107" s="8"/>
      <c r="AU1107" s="8"/>
    </row>
    <row r="1108" spans="1:47" ht="15" x14ac:dyDescent="0.25">
      <c r="A1108" s="60" t="s">
        <v>23703</v>
      </c>
      <c r="B1108" s="60" t="s">
        <v>10758</v>
      </c>
      <c r="C1108" s="60">
        <v>48113</v>
      </c>
      <c r="D1108" s="60" t="s">
        <v>247</v>
      </c>
      <c r="E1108" s="60">
        <v>3</v>
      </c>
      <c r="F1108" s="60">
        <v>28664</v>
      </c>
      <c r="G1108" s="60">
        <v>45540.5</v>
      </c>
      <c r="H1108" s="60">
        <v>62964</v>
      </c>
      <c r="I1108" s="60">
        <v>86658.5</v>
      </c>
      <c r="J1108" s="60" t="s">
        <v>15114</v>
      </c>
      <c r="K1108" s="60">
        <v>10.9</v>
      </c>
      <c r="L1108" s="60" t="s">
        <v>14751</v>
      </c>
      <c r="M1108" s="60">
        <v>25.5</v>
      </c>
      <c r="N1108"/>
      <c r="O1108">
        <v>25.5</v>
      </c>
      <c r="AS1108" s="8"/>
      <c r="AT1108" s="8"/>
      <c r="AU1108" s="8"/>
    </row>
    <row r="1109" spans="1:47" ht="15" x14ac:dyDescent="0.25">
      <c r="A1109" s="60" t="s">
        <v>23704</v>
      </c>
      <c r="B1109" s="60" t="s">
        <v>10820</v>
      </c>
      <c r="C1109" s="60">
        <v>48113</v>
      </c>
      <c r="D1109" s="60" t="s">
        <v>247</v>
      </c>
      <c r="E1109" s="60">
        <v>3</v>
      </c>
      <c r="F1109" s="60">
        <v>26240</v>
      </c>
      <c r="G1109" s="60">
        <v>45540.5</v>
      </c>
      <c r="H1109" s="60">
        <v>62964</v>
      </c>
      <c r="I1109" s="60">
        <v>86658.5</v>
      </c>
      <c r="J1109" s="60" t="s">
        <v>15114</v>
      </c>
      <c r="K1109" s="60">
        <v>10.9</v>
      </c>
      <c r="L1109" s="60" t="s">
        <v>14751</v>
      </c>
      <c r="M1109" s="60">
        <v>38.299999999999997</v>
      </c>
      <c r="N1109"/>
      <c r="O1109">
        <v>38.299999999999997</v>
      </c>
      <c r="AS1109" s="8"/>
      <c r="AT1109" s="8"/>
      <c r="AU1109" s="8"/>
    </row>
    <row r="1110" spans="1:47" ht="15" x14ac:dyDescent="0.25">
      <c r="A1110" s="60" t="s">
        <v>23705</v>
      </c>
      <c r="B1110" s="60" t="s">
        <v>10777</v>
      </c>
      <c r="C1110" s="60">
        <v>48113</v>
      </c>
      <c r="D1110" s="60" t="s">
        <v>247</v>
      </c>
      <c r="E1110" s="60">
        <v>3</v>
      </c>
      <c r="F1110" s="60">
        <v>35294</v>
      </c>
      <c r="G1110" s="60">
        <v>45540.5</v>
      </c>
      <c r="H1110" s="60">
        <v>62964</v>
      </c>
      <c r="I1110" s="60">
        <v>86658.5</v>
      </c>
      <c r="J1110" s="60" t="s">
        <v>15114</v>
      </c>
      <c r="K1110" s="60">
        <v>10.9</v>
      </c>
      <c r="L1110" s="60" t="s">
        <v>14751</v>
      </c>
      <c r="M1110" s="60">
        <v>33</v>
      </c>
      <c r="N1110"/>
      <c r="O1110">
        <v>33</v>
      </c>
      <c r="AS1110" s="8"/>
      <c r="AT1110" s="8"/>
      <c r="AU1110" s="8"/>
    </row>
    <row r="1111" spans="1:47" ht="15" x14ac:dyDescent="0.25">
      <c r="A1111" s="60" t="s">
        <v>907</v>
      </c>
      <c r="B1111" s="60" t="s">
        <v>10870</v>
      </c>
      <c r="C1111" s="60">
        <v>48113</v>
      </c>
      <c r="D1111" s="60" t="s">
        <v>247</v>
      </c>
      <c r="E1111" s="60">
        <v>3</v>
      </c>
      <c r="F1111" s="60">
        <v>31345</v>
      </c>
      <c r="G1111" s="60">
        <v>45540.5</v>
      </c>
      <c r="H1111" s="60">
        <v>62964</v>
      </c>
      <c r="I1111" s="60">
        <v>86658.5</v>
      </c>
      <c r="J1111" s="60" t="s">
        <v>15114</v>
      </c>
      <c r="K1111" s="60">
        <v>10.9</v>
      </c>
      <c r="L1111" s="60" t="s">
        <v>14751</v>
      </c>
      <c r="M1111" s="60">
        <v>35.299999999999997</v>
      </c>
      <c r="N1111"/>
      <c r="O1111">
        <v>35.299999999999997</v>
      </c>
      <c r="AS1111" s="8"/>
      <c r="AT1111" s="8"/>
      <c r="AU1111" s="8"/>
    </row>
    <row r="1112" spans="1:47" ht="15" x14ac:dyDescent="0.25">
      <c r="A1112" s="60" t="s">
        <v>23706</v>
      </c>
      <c r="B1112" s="60" t="s">
        <v>10703</v>
      </c>
      <c r="C1112" s="60">
        <v>48113</v>
      </c>
      <c r="D1112" s="60" t="s">
        <v>247</v>
      </c>
      <c r="E1112" s="60">
        <v>3</v>
      </c>
      <c r="F1112" s="60">
        <v>36625</v>
      </c>
      <c r="G1112" s="60">
        <v>45540.5</v>
      </c>
      <c r="H1112" s="60">
        <v>62964</v>
      </c>
      <c r="I1112" s="60">
        <v>86658.5</v>
      </c>
      <c r="J1112" s="60" t="s">
        <v>15114</v>
      </c>
      <c r="K1112" s="60">
        <v>10.9</v>
      </c>
      <c r="L1112" s="60" t="s">
        <v>14751</v>
      </c>
      <c r="M1112" s="60">
        <v>30.4</v>
      </c>
      <c r="N1112"/>
      <c r="O1112">
        <v>30.4</v>
      </c>
      <c r="AS1112" s="8"/>
      <c r="AT1112" s="8"/>
      <c r="AU1112" s="8"/>
    </row>
    <row r="1113" spans="1:47" ht="15" x14ac:dyDescent="0.25">
      <c r="A1113" s="60" t="s">
        <v>918</v>
      </c>
      <c r="B1113" s="60" t="s">
        <v>10572</v>
      </c>
      <c r="C1113" s="60">
        <v>48113</v>
      </c>
      <c r="D1113" s="60" t="s">
        <v>247</v>
      </c>
      <c r="E1113" s="60">
        <v>3</v>
      </c>
      <c r="F1113" s="60">
        <v>42035</v>
      </c>
      <c r="G1113" s="60">
        <v>45540.5</v>
      </c>
      <c r="H1113" s="60">
        <v>62964</v>
      </c>
      <c r="I1113" s="60">
        <v>86658.5</v>
      </c>
      <c r="J1113" s="60" t="s">
        <v>15114</v>
      </c>
      <c r="K1113" s="60">
        <v>10.9</v>
      </c>
      <c r="L1113" s="60" t="s">
        <v>14751</v>
      </c>
      <c r="M1113" s="60">
        <v>31.1</v>
      </c>
      <c r="N1113"/>
      <c r="O1113">
        <v>31.1</v>
      </c>
      <c r="AS1113" s="8"/>
      <c r="AT1113" s="8"/>
      <c r="AU1113" s="8"/>
    </row>
    <row r="1114" spans="1:47" ht="15" x14ac:dyDescent="0.25">
      <c r="A1114" s="60" t="s">
        <v>23707</v>
      </c>
      <c r="B1114" s="60" t="s">
        <v>10509</v>
      </c>
      <c r="C1114" s="60">
        <v>48113</v>
      </c>
      <c r="D1114" s="60" t="s">
        <v>247</v>
      </c>
      <c r="E1114" s="60">
        <v>3</v>
      </c>
      <c r="F1114" s="60">
        <v>51753</v>
      </c>
      <c r="G1114" s="60">
        <v>45540.5</v>
      </c>
      <c r="H1114" s="60">
        <v>62964</v>
      </c>
      <c r="I1114" s="60">
        <v>86658.5</v>
      </c>
      <c r="J1114" s="60" t="s">
        <v>15112</v>
      </c>
      <c r="K1114" s="60">
        <v>10.9</v>
      </c>
      <c r="L1114" s="60" t="s">
        <v>14752</v>
      </c>
      <c r="M1114" s="60">
        <v>6.5</v>
      </c>
      <c r="N1114"/>
      <c r="O1114">
        <v>6.5</v>
      </c>
      <c r="AS1114" s="8"/>
      <c r="AT1114" s="8"/>
      <c r="AU1114" s="8"/>
    </row>
    <row r="1115" spans="1:47" ht="15" x14ac:dyDescent="0.25">
      <c r="A1115" s="60" t="s">
        <v>23708</v>
      </c>
      <c r="B1115" s="60" t="s">
        <v>10465</v>
      </c>
      <c r="C1115" s="60">
        <v>48113</v>
      </c>
      <c r="D1115" s="60" t="s">
        <v>247</v>
      </c>
      <c r="E1115" s="60">
        <v>3</v>
      </c>
      <c r="F1115" s="60">
        <v>50907</v>
      </c>
      <c r="G1115" s="60">
        <v>45540.5</v>
      </c>
      <c r="H1115" s="60">
        <v>62964</v>
      </c>
      <c r="I1115" s="60">
        <v>86658.5</v>
      </c>
      <c r="J1115" s="60" t="s">
        <v>15112</v>
      </c>
      <c r="K1115" s="60">
        <v>10.9</v>
      </c>
      <c r="L1115" s="60" t="s">
        <v>14752</v>
      </c>
      <c r="M1115" s="60">
        <v>17.600000000000001</v>
      </c>
      <c r="N1115"/>
      <c r="O1115">
        <v>17.600000000000001</v>
      </c>
      <c r="AS1115" s="8"/>
      <c r="AT1115" s="8"/>
      <c r="AU1115" s="8"/>
    </row>
    <row r="1116" spans="1:47" ht="15" x14ac:dyDescent="0.25">
      <c r="A1116" s="60" t="s">
        <v>23709</v>
      </c>
      <c r="B1116" s="60" t="s">
        <v>10361</v>
      </c>
      <c r="C1116" s="60">
        <v>48113</v>
      </c>
      <c r="D1116" s="60" t="s">
        <v>247</v>
      </c>
      <c r="E1116" s="60">
        <v>3</v>
      </c>
      <c r="F1116" s="60">
        <v>39514</v>
      </c>
      <c r="G1116" s="60">
        <v>45540.5</v>
      </c>
      <c r="H1116" s="60">
        <v>62964</v>
      </c>
      <c r="I1116" s="60">
        <v>86658.5</v>
      </c>
      <c r="J1116" s="60" t="s">
        <v>15114</v>
      </c>
      <c r="K1116" s="60">
        <v>10.9</v>
      </c>
      <c r="L1116" s="60" t="s">
        <v>14751</v>
      </c>
      <c r="M1116" s="60">
        <v>27.9</v>
      </c>
      <c r="N1116"/>
      <c r="O1116">
        <v>27.9</v>
      </c>
      <c r="AS1116" s="8"/>
      <c r="AT1116" s="8"/>
      <c r="AU1116" s="8"/>
    </row>
    <row r="1117" spans="1:47" ht="15" x14ac:dyDescent="0.25">
      <c r="A1117" s="60" t="s">
        <v>23710</v>
      </c>
      <c r="B1117" s="60" t="s">
        <v>10608</v>
      </c>
      <c r="C1117" s="60">
        <v>48113</v>
      </c>
      <c r="D1117" s="60" t="s">
        <v>247</v>
      </c>
      <c r="E1117" s="60">
        <v>3</v>
      </c>
      <c r="F1117" s="60">
        <v>41055</v>
      </c>
      <c r="G1117" s="60">
        <v>45540.5</v>
      </c>
      <c r="H1117" s="60">
        <v>62964</v>
      </c>
      <c r="I1117" s="60">
        <v>86658.5</v>
      </c>
      <c r="J1117" s="60" t="s">
        <v>15114</v>
      </c>
      <c r="K1117" s="60">
        <v>10.9</v>
      </c>
      <c r="L1117" s="60" t="s">
        <v>14751</v>
      </c>
      <c r="M1117" s="60">
        <v>26.9</v>
      </c>
      <c r="N1117"/>
      <c r="O1117">
        <v>26.9</v>
      </c>
      <c r="AS1117" s="8"/>
      <c r="AT1117" s="8"/>
      <c r="AU1117" s="8"/>
    </row>
    <row r="1118" spans="1:47" ht="15" x14ac:dyDescent="0.25">
      <c r="A1118" s="60" t="s">
        <v>23711</v>
      </c>
      <c r="B1118" s="60" t="s">
        <v>10625</v>
      </c>
      <c r="C1118" s="60">
        <v>48113</v>
      </c>
      <c r="D1118" s="60" t="s">
        <v>247</v>
      </c>
      <c r="E1118" s="60">
        <v>3</v>
      </c>
      <c r="F1118" s="60">
        <v>45232</v>
      </c>
      <c r="G1118" s="60">
        <v>45540.5</v>
      </c>
      <c r="H1118" s="60">
        <v>62964</v>
      </c>
      <c r="I1118" s="60">
        <v>86658.5</v>
      </c>
      <c r="J1118" s="60" t="s">
        <v>15114</v>
      </c>
      <c r="K1118" s="60">
        <v>10.9</v>
      </c>
      <c r="L1118" s="60" t="s">
        <v>14752</v>
      </c>
      <c r="M1118" s="60">
        <v>14.2</v>
      </c>
      <c r="N1118"/>
      <c r="O1118">
        <v>14.2</v>
      </c>
      <c r="AS1118" s="8"/>
      <c r="AT1118" s="8"/>
      <c r="AU1118" s="8"/>
    </row>
    <row r="1119" spans="1:47" ht="15" x14ac:dyDescent="0.25">
      <c r="A1119" s="60" t="s">
        <v>23712</v>
      </c>
      <c r="B1119" s="60" t="s">
        <v>10534</v>
      </c>
      <c r="C1119" s="60">
        <v>48113</v>
      </c>
      <c r="D1119" s="60" t="s">
        <v>247</v>
      </c>
      <c r="E1119" s="60">
        <v>3</v>
      </c>
      <c r="F1119" s="60">
        <v>54894</v>
      </c>
      <c r="G1119" s="60">
        <v>45540.5</v>
      </c>
      <c r="H1119" s="60">
        <v>62964</v>
      </c>
      <c r="I1119" s="60">
        <v>86658.5</v>
      </c>
      <c r="J1119" s="60" t="s">
        <v>15112</v>
      </c>
      <c r="K1119" s="60">
        <v>10.9</v>
      </c>
      <c r="L1119" s="60" t="s">
        <v>14752</v>
      </c>
      <c r="M1119" s="60">
        <v>11.7</v>
      </c>
      <c r="N1119"/>
      <c r="O1119">
        <v>11.7</v>
      </c>
      <c r="AS1119" s="8"/>
      <c r="AT1119" s="8"/>
      <c r="AU1119" s="8"/>
    </row>
    <row r="1120" spans="1:47" ht="15" x14ac:dyDescent="0.25">
      <c r="A1120" s="60" t="s">
        <v>23713</v>
      </c>
      <c r="B1120" s="60" t="s">
        <v>10632</v>
      </c>
      <c r="C1120" s="60">
        <v>48113</v>
      </c>
      <c r="D1120" s="60" t="s">
        <v>247</v>
      </c>
      <c r="E1120" s="60">
        <v>3</v>
      </c>
      <c r="F1120" s="60">
        <v>36465</v>
      </c>
      <c r="G1120" s="60">
        <v>45540.5</v>
      </c>
      <c r="H1120" s="60">
        <v>62964</v>
      </c>
      <c r="I1120" s="60">
        <v>86658.5</v>
      </c>
      <c r="J1120" s="60" t="s">
        <v>15114</v>
      </c>
      <c r="K1120" s="60">
        <v>10.9</v>
      </c>
      <c r="L1120" s="60" t="s">
        <v>14751</v>
      </c>
      <c r="M1120" s="60">
        <v>26.1</v>
      </c>
      <c r="N1120"/>
      <c r="O1120">
        <v>26.1</v>
      </c>
      <c r="AS1120" s="8"/>
      <c r="AT1120" s="8"/>
      <c r="AU1120" s="8"/>
    </row>
    <row r="1121" spans="1:47" ht="15" x14ac:dyDescent="0.25">
      <c r="A1121" s="60" t="s">
        <v>23714</v>
      </c>
      <c r="B1121" s="60" t="s">
        <v>10818</v>
      </c>
      <c r="C1121" s="60">
        <v>48113</v>
      </c>
      <c r="D1121" s="60" t="s">
        <v>247</v>
      </c>
      <c r="E1121" s="60">
        <v>3</v>
      </c>
      <c r="F1121" s="60">
        <v>43598</v>
      </c>
      <c r="G1121" s="60">
        <v>45540.5</v>
      </c>
      <c r="H1121" s="60">
        <v>62964</v>
      </c>
      <c r="I1121" s="60">
        <v>86658.5</v>
      </c>
      <c r="J1121" s="60" t="s">
        <v>15114</v>
      </c>
      <c r="K1121" s="60">
        <v>10.9</v>
      </c>
      <c r="L1121" s="60" t="s">
        <v>14751</v>
      </c>
      <c r="M1121" s="60">
        <v>24.6</v>
      </c>
      <c r="N1121"/>
      <c r="O1121">
        <v>24.6</v>
      </c>
      <c r="AS1121" s="8"/>
      <c r="AT1121" s="8"/>
      <c r="AU1121" s="8"/>
    </row>
    <row r="1122" spans="1:47" ht="15" x14ac:dyDescent="0.25">
      <c r="A1122" s="60" t="s">
        <v>1281</v>
      </c>
      <c r="B1122" s="60" t="s">
        <v>10827</v>
      </c>
      <c r="C1122" s="60">
        <v>48113</v>
      </c>
      <c r="D1122" s="60" t="s">
        <v>247</v>
      </c>
      <c r="E1122" s="60">
        <v>3</v>
      </c>
      <c r="F1122" s="60">
        <v>26862</v>
      </c>
      <c r="G1122" s="60">
        <v>45540.5</v>
      </c>
      <c r="H1122" s="60">
        <v>62964</v>
      </c>
      <c r="I1122" s="60">
        <v>86658.5</v>
      </c>
      <c r="J1122" s="60" t="s">
        <v>15114</v>
      </c>
      <c r="K1122" s="60">
        <v>10.9</v>
      </c>
      <c r="L1122" s="60" t="s">
        <v>14751</v>
      </c>
      <c r="M1122" s="60">
        <v>42.6</v>
      </c>
      <c r="N1122"/>
      <c r="O1122">
        <v>42.6</v>
      </c>
      <c r="AS1122" s="8"/>
      <c r="AT1122" s="8"/>
      <c r="AU1122" s="8"/>
    </row>
    <row r="1123" spans="1:47" ht="15" x14ac:dyDescent="0.25">
      <c r="A1123" s="60" t="s">
        <v>23715</v>
      </c>
      <c r="B1123" s="60" t="s">
        <v>9663</v>
      </c>
      <c r="C1123" s="60">
        <v>48113</v>
      </c>
      <c r="D1123" s="60" t="s">
        <v>247</v>
      </c>
      <c r="E1123" s="60">
        <v>3</v>
      </c>
      <c r="F1123" s="60">
        <v>102875</v>
      </c>
      <c r="G1123" s="60">
        <v>45540.5</v>
      </c>
      <c r="H1123" s="60">
        <v>62964</v>
      </c>
      <c r="I1123" s="60">
        <v>86658.5</v>
      </c>
      <c r="J1123" s="60" t="s">
        <v>15111</v>
      </c>
      <c r="K1123" s="60">
        <v>10.9</v>
      </c>
      <c r="L1123" s="60" t="s">
        <v>14752</v>
      </c>
      <c r="M1123" s="60">
        <v>10.9</v>
      </c>
      <c r="N1123"/>
      <c r="O1123">
        <v>10.9</v>
      </c>
      <c r="AS1123" s="8"/>
      <c r="AT1123" s="8"/>
      <c r="AU1123" s="8"/>
    </row>
    <row r="1124" spans="1:47" ht="15" x14ac:dyDescent="0.25">
      <c r="A1124" s="60" t="s">
        <v>1046</v>
      </c>
      <c r="B1124" s="60" t="s">
        <v>10320</v>
      </c>
      <c r="C1124" s="60">
        <v>48113</v>
      </c>
      <c r="D1124" s="60" t="s">
        <v>247</v>
      </c>
      <c r="E1124" s="60">
        <v>3</v>
      </c>
      <c r="F1124" s="60">
        <v>52479</v>
      </c>
      <c r="G1124" s="60">
        <v>45540.5</v>
      </c>
      <c r="H1124" s="60">
        <v>62964</v>
      </c>
      <c r="I1124" s="60">
        <v>86658.5</v>
      </c>
      <c r="J1124" s="60" t="s">
        <v>15112</v>
      </c>
      <c r="K1124" s="60">
        <v>10.9</v>
      </c>
      <c r="L1124" s="60" t="s">
        <v>14752</v>
      </c>
      <c r="M1124" s="60">
        <v>12.2</v>
      </c>
      <c r="N1124"/>
      <c r="O1124">
        <v>12.2</v>
      </c>
      <c r="AS1124" s="8"/>
      <c r="AT1124" s="8"/>
      <c r="AU1124" s="8"/>
    </row>
    <row r="1125" spans="1:47" ht="15" x14ac:dyDescent="0.25">
      <c r="A1125" s="60" t="s">
        <v>1301</v>
      </c>
      <c r="B1125" s="60" t="s">
        <v>10723</v>
      </c>
      <c r="C1125" s="60">
        <v>48113</v>
      </c>
      <c r="D1125" s="60" t="s">
        <v>247</v>
      </c>
      <c r="E1125" s="60">
        <v>3</v>
      </c>
      <c r="F1125" s="60">
        <v>32480</v>
      </c>
      <c r="G1125" s="60">
        <v>45540.5</v>
      </c>
      <c r="H1125" s="60">
        <v>62964</v>
      </c>
      <c r="I1125" s="60">
        <v>86658.5</v>
      </c>
      <c r="J1125" s="60" t="s">
        <v>15114</v>
      </c>
      <c r="K1125" s="60">
        <v>10.9</v>
      </c>
      <c r="L1125" s="60" t="s">
        <v>14751</v>
      </c>
      <c r="M1125" s="60">
        <v>20.5</v>
      </c>
      <c r="N1125"/>
      <c r="O1125">
        <v>20.5</v>
      </c>
      <c r="AS1125" s="8"/>
      <c r="AT1125" s="8"/>
      <c r="AU1125" s="8"/>
    </row>
    <row r="1126" spans="1:47" ht="15" x14ac:dyDescent="0.25">
      <c r="A1126" s="60" t="s">
        <v>23716</v>
      </c>
      <c r="B1126" s="60" t="s">
        <v>10829</v>
      </c>
      <c r="C1126" s="60">
        <v>48113</v>
      </c>
      <c r="D1126" s="60" t="s">
        <v>247</v>
      </c>
      <c r="E1126" s="60">
        <v>3</v>
      </c>
      <c r="F1126" s="60">
        <v>35871</v>
      </c>
      <c r="G1126" s="60">
        <v>45540.5</v>
      </c>
      <c r="H1126" s="60">
        <v>62964</v>
      </c>
      <c r="I1126" s="60">
        <v>86658.5</v>
      </c>
      <c r="J1126" s="60" t="s">
        <v>15114</v>
      </c>
      <c r="K1126" s="60">
        <v>10.9</v>
      </c>
      <c r="L1126" s="60" t="s">
        <v>14751</v>
      </c>
      <c r="M1126" s="60">
        <v>31.5</v>
      </c>
      <c r="N1126"/>
      <c r="O1126">
        <v>31.5</v>
      </c>
      <c r="AS1126" s="8"/>
      <c r="AT1126" s="8"/>
      <c r="AU1126" s="8"/>
    </row>
    <row r="1127" spans="1:47" ht="15" x14ac:dyDescent="0.25">
      <c r="A1127" s="60" t="s">
        <v>23717</v>
      </c>
      <c r="B1127" s="60" t="s">
        <v>9562</v>
      </c>
      <c r="C1127" s="60">
        <v>48113</v>
      </c>
      <c r="D1127" s="60" t="s">
        <v>247</v>
      </c>
      <c r="E1127" s="60">
        <v>3</v>
      </c>
      <c r="F1127" s="60">
        <v>206250</v>
      </c>
      <c r="G1127" s="60">
        <v>45540.5</v>
      </c>
      <c r="H1127" s="60">
        <v>62964</v>
      </c>
      <c r="I1127" s="60">
        <v>86658.5</v>
      </c>
      <c r="J1127" s="60" t="s">
        <v>15111</v>
      </c>
      <c r="K1127" s="60">
        <v>10.9</v>
      </c>
      <c r="L1127" s="60" t="s">
        <v>14752</v>
      </c>
      <c r="M1127" s="60">
        <v>2.9</v>
      </c>
      <c r="N1127"/>
      <c r="O1127">
        <v>2.9</v>
      </c>
      <c r="AS1127" s="8"/>
      <c r="AT1127" s="8"/>
      <c r="AU1127" s="8"/>
    </row>
    <row r="1128" spans="1:47" ht="15" x14ac:dyDescent="0.25">
      <c r="A1128" s="60" t="s">
        <v>23718</v>
      </c>
      <c r="B1128" s="60" t="s">
        <v>9695</v>
      </c>
      <c r="C1128" s="60">
        <v>48113</v>
      </c>
      <c r="D1128" s="60" t="s">
        <v>247</v>
      </c>
      <c r="E1128" s="60">
        <v>3</v>
      </c>
      <c r="F1128" s="60">
        <v>106563</v>
      </c>
      <c r="G1128" s="60">
        <v>45540.5</v>
      </c>
      <c r="H1128" s="60">
        <v>62964</v>
      </c>
      <c r="I1128" s="60">
        <v>86658.5</v>
      </c>
      <c r="J1128" s="60" t="s">
        <v>15111</v>
      </c>
      <c r="K1128" s="60">
        <v>10.9</v>
      </c>
      <c r="L1128" s="60" t="s">
        <v>14752</v>
      </c>
      <c r="M1128" s="60">
        <v>5.0999999999999996</v>
      </c>
      <c r="N1128"/>
      <c r="O1128">
        <v>5.0999999999999996</v>
      </c>
      <c r="AS1128" s="8"/>
      <c r="AT1128" s="8"/>
      <c r="AU1128" s="8"/>
    </row>
    <row r="1129" spans="1:47" ht="15" x14ac:dyDescent="0.25">
      <c r="A1129" s="60" t="s">
        <v>23719</v>
      </c>
      <c r="B1129" s="60" t="s">
        <v>9604</v>
      </c>
      <c r="C1129" s="60">
        <v>48113</v>
      </c>
      <c r="D1129" s="60" t="s">
        <v>247</v>
      </c>
      <c r="E1129" s="60">
        <v>3</v>
      </c>
      <c r="F1129" s="60">
        <v>148750</v>
      </c>
      <c r="G1129" s="60">
        <v>45540.5</v>
      </c>
      <c r="H1129" s="60">
        <v>62964</v>
      </c>
      <c r="I1129" s="60">
        <v>86658.5</v>
      </c>
      <c r="J1129" s="60" t="s">
        <v>15111</v>
      </c>
      <c r="K1129" s="60">
        <v>10.9</v>
      </c>
      <c r="L1129" s="60" t="s">
        <v>14752</v>
      </c>
      <c r="M1129" s="60">
        <v>2.5</v>
      </c>
      <c r="N1129"/>
      <c r="O1129">
        <v>2.5</v>
      </c>
      <c r="AS1129" s="8"/>
      <c r="AT1129" s="8"/>
      <c r="AU1129" s="8"/>
    </row>
    <row r="1130" spans="1:47" ht="15" x14ac:dyDescent="0.25">
      <c r="A1130" s="60" t="s">
        <v>23720</v>
      </c>
      <c r="B1130" s="60" t="s">
        <v>9555</v>
      </c>
      <c r="C1130" s="60">
        <v>48113</v>
      </c>
      <c r="D1130" s="60" t="s">
        <v>247</v>
      </c>
      <c r="E1130" s="60">
        <v>3</v>
      </c>
      <c r="F1130" s="170">
        <v>250000</v>
      </c>
      <c r="G1130" s="60">
        <v>45540.5</v>
      </c>
      <c r="H1130" s="60">
        <v>62964</v>
      </c>
      <c r="I1130" s="60">
        <v>86658.5</v>
      </c>
      <c r="J1130" s="60" t="s">
        <v>15111</v>
      </c>
      <c r="K1130" s="60">
        <v>10.9</v>
      </c>
      <c r="L1130" s="60" t="s">
        <v>14752</v>
      </c>
      <c r="M1130" s="60">
        <v>0.5</v>
      </c>
      <c r="N1130"/>
      <c r="O1130">
        <v>0.5</v>
      </c>
      <c r="AS1130" s="8"/>
      <c r="AT1130" s="8"/>
      <c r="AU1130" s="8"/>
    </row>
    <row r="1131" spans="1:47" ht="15" x14ac:dyDescent="0.25">
      <c r="A1131" s="60" t="s">
        <v>23721</v>
      </c>
      <c r="B1131" s="60" t="s">
        <v>9666</v>
      </c>
      <c r="C1131" s="60">
        <v>48113</v>
      </c>
      <c r="D1131" s="60" t="s">
        <v>247</v>
      </c>
      <c r="E1131" s="60">
        <v>3</v>
      </c>
      <c r="F1131" s="60">
        <v>149625</v>
      </c>
      <c r="G1131" s="60">
        <v>45540.5</v>
      </c>
      <c r="H1131" s="60">
        <v>62964</v>
      </c>
      <c r="I1131" s="60">
        <v>86658.5</v>
      </c>
      <c r="J1131" s="60" t="s">
        <v>15111</v>
      </c>
      <c r="K1131" s="60">
        <v>10.9</v>
      </c>
      <c r="L1131" s="60" t="s">
        <v>14752</v>
      </c>
      <c r="M1131" s="60">
        <v>3.7</v>
      </c>
      <c r="N1131"/>
      <c r="O1131">
        <v>3.7</v>
      </c>
      <c r="AS1131" s="8"/>
      <c r="AT1131" s="8"/>
      <c r="AU1131" s="8"/>
    </row>
    <row r="1132" spans="1:47" ht="15" x14ac:dyDescent="0.25">
      <c r="A1132" s="60" t="s">
        <v>23722</v>
      </c>
      <c r="B1132" s="60" t="s">
        <v>9720</v>
      </c>
      <c r="C1132" s="60">
        <v>48113</v>
      </c>
      <c r="D1132" s="60" t="s">
        <v>247</v>
      </c>
      <c r="E1132" s="60">
        <v>3</v>
      </c>
      <c r="F1132" s="60">
        <v>90933</v>
      </c>
      <c r="G1132" s="60">
        <v>45540.5</v>
      </c>
      <c r="H1132" s="60">
        <v>62964</v>
      </c>
      <c r="I1132" s="60">
        <v>86658.5</v>
      </c>
      <c r="J1132" s="60" t="s">
        <v>15111</v>
      </c>
      <c r="K1132" s="60">
        <v>10.9</v>
      </c>
      <c r="L1132" s="60" t="s">
        <v>14752</v>
      </c>
      <c r="M1132" s="60">
        <v>5.4</v>
      </c>
      <c r="N1132"/>
      <c r="O1132">
        <v>5.4</v>
      </c>
      <c r="AS1132" s="8"/>
      <c r="AT1132" s="8"/>
      <c r="AU1132" s="8"/>
    </row>
    <row r="1133" spans="1:47" ht="15" x14ac:dyDescent="0.25">
      <c r="A1133" s="60" t="s">
        <v>23723</v>
      </c>
      <c r="B1133" s="60" t="s">
        <v>9660</v>
      </c>
      <c r="C1133" s="60">
        <v>48113</v>
      </c>
      <c r="D1133" s="60" t="s">
        <v>247</v>
      </c>
      <c r="E1133" s="60">
        <v>3</v>
      </c>
      <c r="F1133" s="60">
        <v>84833</v>
      </c>
      <c r="G1133" s="60">
        <v>45540.5</v>
      </c>
      <c r="H1133" s="60">
        <v>62964</v>
      </c>
      <c r="I1133" s="60">
        <v>86658.5</v>
      </c>
      <c r="J1133" s="60" t="s">
        <v>15113</v>
      </c>
      <c r="K1133" s="60">
        <v>10.9</v>
      </c>
      <c r="L1133" s="60" t="s">
        <v>14752</v>
      </c>
      <c r="M1133" s="60">
        <v>7.5</v>
      </c>
      <c r="N1133"/>
      <c r="O1133">
        <v>7.5</v>
      </c>
      <c r="AS1133" s="8"/>
      <c r="AT1133" s="8"/>
      <c r="AU1133" s="8"/>
    </row>
    <row r="1134" spans="1:47" ht="15" x14ac:dyDescent="0.25">
      <c r="A1134" s="60" t="s">
        <v>23724</v>
      </c>
      <c r="B1134" s="60" t="s">
        <v>10670</v>
      </c>
      <c r="C1134" s="60">
        <v>48113</v>
      </c>
      <c r="D1134" s="60" t="s">
        <v>247</v>
      </c>
      <c r="E1134" s="60">
        <v>3</v>
      </c>
      <c r="F1134" s="60">
        <v>50637</v>
      </c>
      <c r="G1134" s="60">
        <v>45540.5</v>
      </c>
      <c r="H1134" s="60">
        <v>62964</v>
      </c>
      <c r="I1134" s="60">
        <v>86658.5</v>
      </c>
      <c r="J1134" s="60" t="s">
        <v>15112</v>
      </c>
      <c r="K1134" s="60">
        <v>10.9</v>
      </c>
      <c r="L1134" s="60" t="s">
        <v>14752</v>
      </c>
      <c r="M1134" s="60">
        <v>13.4</v>
      </c>
      <c r="N1134"/>
      <c r="O1134">
        <v>13.4</v>
      </c>
      <c r="AS1134" s="8"/>
      <c r="AT1134" s="8"/>
      <c r="AU1134" s="8"/>
    </row>
    <row r="1135" spans="1:47" ht="15" x14ac:dyDescent="0.25">
      <c r="A1135" s="60" t="s">
        <v>23725</v>
      </c>
      <c r="B1135" s="60" t="s">
        <v>10310</v>
      </c>
      <c r="C1135" s="60">
        <v>48113</v>
      </c>
      <c r="D1135" s="60" t="s">
        <v>247</v>
      </c>
      <c r="E1135" s="60">
        <v>3</v>
      </c>
      <c r="F1135" s="60">
        <v>61618</v>
      </c>
      <c r="G1135" s="60">
        <v>45540.5</v>
      </c>
      <c r="H1135" s="60">
        <v>62964</v>
      </c>
      <c r="I1135" s="60">
        <v>86658.5</v>
      </c>
      <c r="J1135" s="60" t="s">
        <v>15112</v>
      </c>
      <c r="K1135" s="60">
        <v>10.9</v>
      </c>
      <c r="L1135" s="60" t="s">
        <v>14752</v>
      </c>
      <c r="M1135" s="60">
        <v>13.5</v>
      </c>
      <c r="N1135"/>
      <c r="O1135">
        <v>13.5</v>
      </c>
      <c r="AS1135" s="8"/>
      <c r="AT1135" s="8"/>
      <c r="AU1135" s="8"/>
    </row>
    <row r="1136" spans="1:47" ht="15" x14ac:dyDescent="0.25">
      <c r="A1136" s="60" t="s">
        <v>945</v>
      </c>
      <c r="B1136" s="60" t="s">
        <v>10221</v>
      </c>
      <c r="C1136" s="60">
        <v>48113</v>
      </c>
      <c r="D1136" s="60" t="s">
        <v>247</v>
      </c>
      <c r="E1136" s="60">
        <v>3</v>
      </c>
      <c r="F1136" s="60">
        <v>52745</v>
      </c>
      <c r="G1136" s="60">
        <v>45540.5</v>
      </c>
      <c r="H1136" s="60">
        <v>62964</v>
      </c>
      <c r="I1136" s="60">
        <v>86658.5</v>
      </c>
      <c r="J1136" s="60" t="s">
        <v>15112</v>
      </c>
      <c r="K1136" s="60">
        <v>10.9</v>
      </c>
      <c r="L1136" s="60" t="s">
        <v>14752</v>
      </c>
      <c r="M1136" s="60">
        <v>15.1</v>
      </c>
      <c r="N1136"/>
      <c r="O1136">
        <v>15.1</v>
      </c>
      <c r="AS1136" s="8"/>
      <c r="AT1136" s="8"/>
      <c r="AU1136" s="8"/>
    </row>
    <row r="1137" spans="1:47" ht="15" x14ac:dyDescent="0.25">
      <c r="A1137" s="60" t="s">
        <v>23726</v>
      </c>
      <c r="B1137" s="60" t="s">
        <v>10060</v>
      </c>
      <c r="C1137" s="60">
        <v>48113</v>
      </c>
      <c r="D1137" s="60" t="s">
        <v>247</v>
      </c>
      <c r="E1137" s="60">
        <v>3</v>
      </c>
      <c r="F1137" s="60">
        <v>69583</v>
      </c>
      <c r="G1137" s="60">
        <v>45540.5</v>
      </c>
      <c r="H1137" s="60">
        <v>62964</v>
      </c>
      <c r="I1137" s="60">
        <v>86658.5</v>
      </c>
      <c r="J1137" s="60" t="s">
        <v>15113</v>
      </c>
      <c r="K1137" s="60">
        <v>10.9</v>
      </c>
      <c r="L1137" s="60" t="s">
        <v>14752</v>
      </c>
      <c r="M1137" s="60">
        <v>16.399999999999999</v>
      </c>
      <c r="N1137"/>
      <c r="O1137">
        <v>16.399999999999999</v>
      </c>
      <c r="AS1137" s="8"/>
      <c r="AT1137" s="8"/>
      <c r="AU1137" s="8"/>
    </row>
    <row r="1138" spans="1:47" ht="15" x14ac:dyDescent="0.25">
      <c r="A1138" s="60" t="s">
        <v>23727</v>
      </c>
      <c r="B1138" s="60" t="s">
        <v>10651</v>
      </c>
      <c r="C1138" s="60">
        <v>48113</v>
      </c>
      <c r="D1138" s="60" t="s">
        <v>247</v>
      </c>
      <c r="E1138" s="60">
        <v>3</v>
      </c>
      <c r="F1138" s="60">
        <v>36863</v>
      </c>
      <c r="G1138" s="60">
        <v>45540.5</v>
      </c>
      <c r="H1138" s="60">
        <v>62964</v>
      </c>
      <c r="I1138" s="60">
        <v>86658.5</v>
      </c>
      <c r="J1138" s="60" t="s">
        <v>15114</v>
      </c>
      <c r="K1138" s="60">
        <v>10.9</v>
      </c>
      <c r="L1138" s="60" t="s">
        <v>14752</v>
      </c>
      <c r="M1138" s="60">
        <v>14.7</v>
      </c>
      <c r="N1138"/>
      <c r="O1138">
        <v>14.7</v>
      </c>
      <c r="AS1138" s="8"/>
      <c r="AT1138" s="8"/>
      <c r="AU1138" s="8"/>
    </row>
    <row r="1139" spans="1:47" ht="15" x14ac:dyDescent="0.25">
      <c r="A1139" s="60" t="s">
        <v>23728</v>
      </c>
      <c r="B1139" s="60" t="s">
        <v>9596</v>
      </c>
      <c r="C1139" s="60">
        <v>48113</v>
      </c>
      <c r="D1139" s="60" t="s">
        <v>247</v>
      </c>
      <c r="E1139" s="60">
        <v>3</v>
      </c>
      <c r="F1139" s="60">
        <v>188068</v>
      </c>
      <c r="G1139" s="60">
        <v>45540.5</v>
      </c>
      <c r="H1139" s="60">
        <v>62964</v>
      </c>
      <c r="I1139" s="60">
        <v>86658.5</v>
      </c>
      <c r="J1139" s="60" t="s">
        <v>15111</v>
      </c>
      <c r="K1139" s="60">
        <v>10.9</v>
      </c>
      <c r="L1139" s="60" t="s">
        <v>14752</v>
      </c>
      <c r="M1139" s="60">
        <v>1.9</v>
      </c>
      <c r="N1139"/>
      <c r="O1139">
        <v>1.9</v>
      </c>
      <c r="AS1139" s="8"/>
      <c r="AT1139" s="8"/>
      <c r="AU1139" s="8"/>
    </row>
    <row r="1140" spans="1:47" ht="15" x14ac:dyDescent="0.25">
      <c r="A1140" s="60" t="s">
        <v>887</v>
      </c>
      <c r="B1140" s="60" t="s">
        <v>10852</v>
      </c>
      <c r="C1140" s="60">
        <v>48113</v>
      </c>
      <c r="D1140" s="60" t="s">
        <v>247</v>
      </c>
      <c r="E1140" s="60">
        <v>3</v>
      </c>
      <c r="F1140" s="60">
        <v>30764</v>
      </c>
      <c r="G1140" s="60">
        <v>45540.5</v>
      </c>
      <c r="H1140" s="60">
        <v>62964</v>
      </c>
      <c r="I1140" s="60">
        <v>86658.5</v>
      </c>
      <c r="J1140" s="60" t="s">
        <v>15114</v>
      </c>
      <c r="K1140" s="60">
        <v>10.9</v>
      </c>
      <c r="L1140" s="60" t="s">
        <v>14751</v>
      </c>
      <c r="M1140" s="60">
        <v>41</v>
      </c>
      <c r="N1140"/>
      <c r="O1140">
        <v>41</v>
      </c>
      <c r="AS1140" s="8"/>
      <c r="AT1140" s="8"/>
      <c r="AU1140" s="8"/>
    </row>
    <row r="1141" spans="1:47" ht="15" x14ac:dyDescent="0.25">
      <c r="A1141" s="60" t="s">
        <v>1215</v>
      </c>
      <c r="B1141" s="60" t="s">
        <v>10796</v>
      </c>
      <c r="C1141" s="60">
        <v>48113</v>
      </c>
      <c r="D1141" s="60" t="s">
        <v>247</v>
      </c>
      <c r="E1141" s="60">
        <v>3</v>
      </c>
      <c r="F1141" s="60">
        <v>28994</v>
      </c>
      <c r="G1141" s="60">
        <v>45540.5</v>
      </c>
      <c r="H1141" s="60">
        <v>62964</v>
      </c>
      <c r="I1141" s="60">
        <v>86658.5</v>
      </c>
      <c r="J1141" s="60" t="s">
        <v>15114</v>
      </c>
      <c r="K1141" s="60">
        <v>10.9</v>
      </c>
      <c r="L1141" s="60" t="s">
        <v>14751</v>
      </c>
      <c r="M1141" s="60">
        <v>29.6</v>
      </c>
      <c r="N1141"/>
      <c r="O1141">
        <v>29.6</v>
      </c>
      <c r="AS1141" s="8"/>
      <c r="AT1141" s="8"/>
      <c r="AU1141" s="8"/>
    </row>
    <row r="1142" spans="1:47" ht="15" x14ac:dyDescent="0.25">
      <c r="A1142" s="60" t="s">
        <v>23729</v>
      </c>
      <c r="B1142" s="60" t="s">
        <v>10816</v>
      </c>
      <c r="C1142" s="60">
        <v>48113</v>
      </c>
      <c r="D1142" s="60" t="s">
        <v>247</v>
      </c>
      <c r="E1142" s="60">
        <v>3</v>
      </c>
      <c r="F1142" s="60">
        <v>32344</v>
      </c>
      <c r="G1142" s="60">
        <v>45540.5</v>
      </c>
      <c r="H1142" s="60">
        <v>62964</v>
      </c>
      <c r="I1142" s="60">
        <v>86658.5</v>
      </c>
      <c r="J1142" s="60" t="s">
        <v>15114</v>
      </c>
      <c r="K1142" s="60">
        <v>10.9</v>
      </c>
      <c r="L1142" s="60" t="s">
        <v>14751</v>
      </c>
      <c r="M1142" s="60">
        <v>22</v>
      </c>
      <c r="N1142"/>
      <c r="O1142">
        <v>22</v>
      </c>
      <c r="AS1142" s="8"/>
      <c r="AT1142" s="8"/>
      <c r="AU1142" s="8"/>
    </row>
    <row r="1143" spans="1:47" ht="15" x14ac:dyDescent="0.25">
      <c r="A1143" s="60" t="s">
        <v>23730</v>
      </c>
      <c r="B1143" s="60" t="s">
        <v>10783</v>
      </c>
      <c r="C1143" s="60">
        <v>48113</v>
      </c>
      <c r="D1143" s="60" t="s">
        <v>247</v>
      </c>
      <c r="E1143" s="60">
        <v>3</v>
      </c>
      <c r="F1143" s="60">
        <v>30339</v>
      </c>
      <c r="G1143" s="60">
        <v>45540.5</v>
      </c>
      <c r="H1143" s="60">
        <v>62964</v>
      </c>
      <c r="I1143" s="60">
        <v>86658.5</v>
      </c>
      <c r="J1143" s="60" t="s">
        <v>15114</v>
      </c>
      <c r="K1143" s="60">
        <v>10.9</v>
      </c>
      <c r="L1143" s="60" t="s">
        <v>14751</v>
      </c>
      <c r="M1143" s="60">
        <v>37.799999999999997</v>
      </c>
      <c r="N1143"/>
      <c r="O1143">
        <v>37.799999999999997</v>
      </c>
      <c r="AS1143" s="8"/>
      <c r="AT1143" s="8"/>
      <c r="AU1143" s="8"/>
    </row>
    <row r="1144" spans="1:47" ht="15" x14ac:dyDescent="0.25">
      <c r="A1144" s="60" t="s">
        <v>23731</v>
      </c>
      <c r="B1144" s="60" t="s">
        <v>10766</v>
      </c>
      <c r="C1144" s="60">
        <v>48113</v>
      </c>
      <c r="D1144" s="60" t="s">
        <v>247</v>
      </c>
      <c r="E1144" s="60">
        <v>3</v>
      </c>
      <c r="F1144" s="60">
        <v>33718</v>
      </c>
      <c r="G1144" s="60">
        <v>45540.5</v>
      </c>
      <c r="H1144" s="60">
        <v>62964</v>
      </c>
      <c r="I1144" s="60">
        <v>86658.5</v>
      </c>
      <c r="J1144" s="60" t="s">
        <v>15114</v>
      </c>
      <c r="K1144" s="60">
        <v>10.9</v>
      </c>
      <c r="L1144" s="60" t="s">
        <v>14751</v>
      </c>
      <c r="M1144" s="60">
        <v>29.7</v>
      </c>
      <c r="N1144"/>
      <c r="O1144">
        <v>29.7</v>
      </c>
      <c r="AS1144" s="8"/>
      <c r="AT1144" s="8"/>
      <c r="AU1144" s="8"/>
    </row>
    <row r="1145" spans="1:47" ht="15" x14ac:dyDescent="0.25">
      <c r="A1145" s="60" t="s">
        <v>23732</v>
      </c>
      <c r="B1145" s="60" t="s">
        <v>10485</v>
      </c>
      <c r="C1145" s="60">
        <v>48113</v>
      </c>
      <c r="D1145" s="60" t="s">
        <v>247</v>
      </c>
      <c r="E1145" s="60">
        <v>3</v>
      </c>
      <c r="F1145" s="60">
        <v>64219</v>
      </c>
      <c r="G1145" s="60">
        <v>45540.5</v>
      </c>
      <c r="H1145" s="60">
        <v>62964</v>
      </c>
      <c r="I1145" s="60">
        <v>86658.5</v>
      </c>
      <c r="J1145" s="60" t="s">
        <v>15113</v>
      </c>
      <c r="K1145" s="60">
        <v>10.9</v>
      </c>
      <c r="L1145" s="60" t="s">
        <v>14752</v>
      </c>
      <c r="M1145" s="60">
        <v>12.6</v>
      </c>
      <c r="N1145"/>
      <c r="O1145">
        <v>12.6</v>
      </c>
      <c r="AS1145" s="8"/>
      <c r="AT1145" s="8"/>
      <c r="AU1145" s="8"/>
    </row>
    <row r="1146" spans="1:47" ht="15" x14ac:dyDescent="0.25">
      <c r="A1146" s="60" t="s">
        <v>23733</v>
      </c>
      <c r="B1146" s="60" t="s">
        <v>10579</v>
      </c>
      <c r="C1146" s="60">
        <v>48113</v>
      </c>
      <c r="D1146" s="60" t="s">
        <v>247</v>
      </c>
      <c r="E1146" s="60">
        <v>3</v>
      </c>
      <c r="F1146" s="60">
        <v>36382</v>
      </c>
      <c r="G1146" s="60">
        <v>45540.5</v>
      </c>
      <c r="H1146" s="60">
        <v>62964</v>
      </c>
      <c r="I1146" s="60">
        <v>86658.5</v>
      </c>
      <c r="J1146" s="60" t="s">
        <v>15114</v>
      </c>
      <c r="K1146" s="60">
        <v>10.9</v>
      </c>
      <c r="L1146" s="60" t="s">
        <v>14751</v>
      </c>
      <c r="M1146" s="60">
        <v>31.3</v>
      </c>
      <c r="N1146"/>
      <c r="O1146">
        <v>31.3</v>
      </c>
      <c r="AS1146" s="8"/>
      <c r="AT1146" s="8"/>
      <c r="AU1146" s="8"/>
    </row>
    <row r="1147" spans="1:47" ht="15" x14ac:dyDescent="0.25">
      <c r="A1147" s="60" t="s">
        <v>23734</v>
      </c>
      <c r="B1147" s="60" t="s">
        <v>9582</v>
      </c>
      <c r="C1147" s="60">
        <v>48113</v>
      </c>
      <c r="D1147" s="60" t="s">
        <v>247</v>
      </c>
      <c r="E1147" s="60">
        <v>3</v>
      </c>
      <c r="F1147" s="60">
        <v>158798</v>
      </c>
      <c r="G1147" s="60">
        <v>45540.5</v>
      </c>
      <c r="H1147" s="60">
        <v>62964</v>
      </c>
      <c r="I1147" s="60">
        <v>86658.5</v>
      </c>
      <c r="J1147" s="60" t="s">
        <v>15111</v>
      </c>
      <c r="K1147" s="60">
        <v>10.9</v>
      </c>
      <c r="L1147" s="60" t="s">
        <v>14752</v>
      </c>
      <c r="M1147" s="60">
        <v>1.7</v>
      </c>
      <c r="N1147"/>
      <c r="O1147">
        <v>1.7</v>
      </c>
      <c r="AS1147" s="8"/>
      <c r="AT1147" s="8"/>
      <c r="AU1147" s="8"/>
    </row>
    <row r="1148" spans="1:47" ht="15" x14ac:dyDescent="0.25">
      <c r="A1148" s="60" t="s">
        <v>23735</v>
      </c>
      <c r="B1148" s="60" t="s">
        <v>10295</v>
      </c>
      <c r="C1148" s="60">
        <v>48113</v>
      </c>
      <c r="D1148" s="60" t="s">
        <v>247</v>
      </c>
      <c r="E1148" s="60">
        <v>3</v>
      </c>
      <c r="F1148" s="60">
        <v>51432</v>
      </c>
      <c r="G1148" s="60">
        <v>45540.5</v>
      </c>
      <c r="H1148" s="60">
        <v>62964</v>
      </c>
      <c r="I1148" s="60">
        <v>86658.5</v>
      </c>
      <c r="J1148" s="60" t="s">
        <v>15112</v>
      </c>
      <c r="K1148" s="60">
        <v>10.9</v>
      </c>
      <c r="L1148" s="60" t="s">
        <v>14752</v>
      </c>
      <c r="M1148" s="60">
        <v>11.8</v>
      </c>
      <c r="N1148"/>
      <c r="O1148">
        <v>11.8</v>
      </c>
      <c r="AS1148" s="8"/>
      <c r="AT1148" s="8"/>
      <c r="AU1148" s="8"/>
    </row>
    <row r="1149" spans="1:47" ht="15" x14ac:dyDescent="0.25">
      <c r="A1149" s="60" t="s">
        <v>23736</v>
      </c>
      <c r="B1149" s="60" t="s">
        <v>10661</v>
      </c>
      <c r="C1149" s="60">
        <v>48113</v>
      </c>
      <c r="D1149" s="60" t="s">
        <v>247</v>
      </c>
      <c r="E1149" s="60">
        <v>3</v>
      </c>
      <c r="F1149" s="60">
        <v>44975</v>
      </c>
      <c r="G1149" s="60">
        <v>45540.5</v>
      </c>
      <c r="H1149" s="60">
        <v>62964</v>
      </c>
      <c r="I1149" s="60">
        <v>86658.5</v>
      </c>
      <c r="J1149" s="60" t="s">
        <v>15114</v>
      </c>
      <c r="K1149" s="60">
        <v>10.9</v>
      </c>
      <c r="L1149" s="60" t="s">
        <v>14752</v>
      </c>
      <c r="M1149" s="60">
        <v>6.2</v>
      </c>
      <c r="N1149"/>
      <c r="O1149">
        <v>6.2</v>
      </c>
      <c r="AS1149" s="8"/>
      <c r="AT1149" s="8"/>
      <c r="AU1149" s="8"/>
    </row>
    <row r="1150" spans="1:47" ht="15" x14ac:dyDescent="0.25">
      <c r="A1150" s="60" t="s">
        <v>23737</v>
      </c>
      <c r="B1150" s="60" t="s">
        <v>10498</v>
      </c>
      <c r="C1150" s="60">
        <v>48113</v>
      </c>
      <c r="D1150" s="60" t="s">
        <v>247</v>
      </c>
      <c r="E1150" s="60">
        <v>3</v>
      </c>
      <c r="F1150" s="60">
        <v>35724</v>
      </c>
      <c r="G1150" s="60">
        <v>45540.5</v>
      </c>
      <c r="H1150" s="60">
        <v>62964</v>
      </c>
      <c r="I1150" s="60">
        <v>86658.5</v>
      </c>
      <c r="J1150" s="60" t="s">
        <v>15114</v>
      </c>
      <c r="K1150" s="60">
        <v>10.9</v>
      </c>
      <c r="L1150" s="60" t="s">
        <v>14752</v>
      </c>
      <c r="M1150" s="60">
        <v>17.899999999999999</v>
      </c>
      <c r="N1150"/>
      <c r="O1150">
        <v>17.899999999999999</v>
      </c>
      <c r="AS1150" s="8"/>
      <c r="AT1150" s="8"/>
      <c r="AU1150" s="8"/>
    </row>
    <row r="1151" spans="1:47" ht="15" x14ac:dyDescent="0.25">
      <c r="A1151" s="60" t="s">
        <v>23738</v>
      </c>
      <c r="B1151" s="60" t="s">
        <v>10108</v>
      </c>
      <c r="C1151" s="60">
        <v>48113</v>
      </c>
      <c r="D1151" s="60" t="s">
        <v>247</v>
      </c>
      <c r="E1151" s="60">
        <v>3</v>
      </c>
      <c r="F1151" s="60">
        <v>84612</v>
      </c>
      <c r="G1151" s="60">
        <v>45540.5</v>
      </c>
      <c r="H1151" s="60">
        <v>62964</v>
      </c>
      <c r="I1151" s="60">
        <v>86658.5</v>
      </c>
      <c r="J1151" s="60" t="s">
        <v>15113</v>
      </c>
      <c r="K1151" s="60">
        <v>10.9</v>
      </c>
      <c r="L1151" s="60" t="s">
        <v>14752</v>
      </c>
      <c r="M1151" s="60">
        <v>6.9</v>
      </c>
      <c r="N1151"/>
      <c r="O1151">
        <v>6.9</v>
      </c>
      <c r="AS1151" s="8"/>
      <c r="AT1151" s="8"/>
      <c r="AU1151" s="8"/>
    </row>
    <row r="1152" spans="1:47" ht="15" x14ac:dyDescent="0.25">
      <c r="A1152" s="60" t="s">
        <v>23739</v>
      </c>
      <c r="B1152" s="60" t="s">
        <v>9868</v>
      </c>
      <c r="C1152" s="60">
        <v>48113</v>
      </c>
      <c r="D1152" s="60" t="s">
        <v>247</v>
      </c>
      <c r="E1152" s="60">
        <v>3</v>
      </c>
      <c r="F1152" s="60">
        <v>97984</v>
      </c>
      <c r="G1152" s="60">
        <v>45540.5</v>
      </c>
      <c r="H1152" s="60">
        <v>62964</v>
      </c>
      <c r="I1152" s="60">
        <v>86658.5</v>
      </c>
      <c r="J1152" s="60" t="s">
        <v>15111</v>
      </c>
      <c r="K1152" s="60">
        <v>10.9</v>
      </c>
      <c r="L1152" s="60" t="s">
        <v>14752</v>
      </c>
      <c r="M1152" s="60">
        <v>7.2</v>
      </c>
      <c r="N1152"/>
      <c r="O1152">
        <v>7.2</v>
      </c>
      <c r="AS1152" s="8"/>
      <c r="AT1152" s="8"/>
      <c r="AU1152" s="8"/>
    </row>
    <row r="1153" spans="1:47" ht="15" x14ac:dyDescent="0.25">
      <c r="A1153" s="60" t="s">
        <v>23740</v>
      </c>
      <c r="B1153" s="60" t="s">
        <v>9654</v>
      </c>
      <c r="C1153" s="60">
        <v>48113</v>
      </c>
      <c r="D1153" s="60" t="s">
        <v>247</v>
      </c>
      <c r="E1153" s="60">
        <v>3</v>
      </c>
      <c r="F1153" s="60">
        <v>196289</v>
      </c>
      <c r="G1153" s="60">
        <v>45540.5</v>
      </c>
      <c r="H1153" s="60">
        <v>62964</v>
      </c>
      <c r="I1153" s="60">
        <v>86658.5</v>
      </c>
      <c r="J1153" s="60" t="s">
        <v>15111</v>
      </c>
      <c r="K1153" s="60">
        <v>10.9</v>
      </c>
      <c r="L1153" s="60" t="s">
        <v>14752</v>
      </c>
      <c r="M1153" s="60">
        <v>1.8</v>
      </c>
      <c r="N1153"/>
      <c r="O1153">
        <v>1.8</v>
      </c>
      <c r="AS1153" s="8"/>
      <c r="AT1153" s="8"/>
      <c r="AU1153" s="8"/>
    </row>
    <row r="1154" spans="1:47" ht="15" x14ac:dyDescent="0.25">
      <c r="A1154" s="60" t="s">
        <v>23741</v>
      </c>
      <c r="B1154" s="60" t="s">
        <v>10468</v>
      </c>
      <c r="C1154" s="60">
        <v>48113</v>
      </c>
      <c r="D1154" s="60" t="s">
        <v>247</v>
      </c>
      <c r="E1154" s="60">
        <v>3</v>
      </c>
      <c r="F1154" s="60">
        <v>53410</v>
      </c>
      <c r="G1154" s="60">
        <v>45540.5</v>
      </c>
      <c r="H1154" s="60">
        <v>62964</v>
      </c>
      <c r="I1154" s="60">
        <v>86658.5</v>
      </c>
      <c r="J1154" s="60" t="s">
        <v>15112</v>
      </c>
      <c r="K1154" s="60">
        <v>10.9</v>
      </c>
      <c r="L1154" s="60" t="s">
        <v>14752</v>
      </c>
      <c r="M1154" s="60">
        <v>19.3</v>
      </c>
      <c r="N1154"/>
      <c r="O1154">
        <v>19.3</v>
      </c>
      <c r="AS1154" s="8"/>
      <c r="AT1154" s="8"/>
      <c r="AU1154" s="8"/>
    </row>
    <row r="1155" spans="1:47" ht="15" x14ac:dyDescent="0.25">
      <c r="A1155" s="60" t="s">
        <v>23742</v>
      </c>
      <c r="B1155" s="60" t="s">
        <v>10334</v>
      </c>
      <c r="C1155" s="60">
        <v>48113</v>
      </c>
      <c r="D1155" s="60" t="s">
        <v>247</v>
      </c>
      <c r="E1155" s="60">
        <v>3</v>
      </c>
      <c r="F1155" s="60">
        <v>54199</v>
      </c>
      <c r="G1155" s="60">
        <v>45540.5</v>
      </c>
      <c r="H1155" s="60">
        <v>62964</v>
      </c>
      <c r="I1155" s="60">
        <v>86658.5</v>
      </c>
      <c r="J1155" s="60" t="s">
        <v>15112</v>
      </c>
      <c r="K1155" s="60">
        <v>10.9</v>
      </c>
      <c r="L1155" s="60" t="s">
        <v>14752</v>
      </c>
      <c r="M1155" s="60">
        <v>18.3</v>
      </c>
      <c r="N1155"/>
      <c r="O1155">
        <v>18.3</v>
      </c>
      <c r="AS1155" s="8"/>
      <c r="AT1155" s="8"/>
      <c r="AU1155" s="8"/>
    </row>
    <row r="1156" spans="1:47" ht="15" x14ac:dyDescent="0.25">
      <c r="A1156" s="60" t="s">
        <v>23743</v>
      </c>
      <c r="B1156" s="60" t="s">
        <v>10429</v>
      </c>
      <c r="C1156" s="60">
        <v>48113</v>
      </c>
      <c r="D1156" s="60" t="s">
        <v>247</v>
      </c>
      <c r="E1156" s="60">
        <v>3</v>
      </c>
      <c r="F1156" s="60">
        <v>76696</v>
      </c>
      <c r="G1156" s="60">
        <v>45540.5</v>
      </c>
      <c r="H1156" s="60">
        <v>62964</v>
      </c>
      <c r="I1156" s="60">
        <v>86658.5</v>
      </c>
      <c r="J1156" s="60" t="s">
        <v>15113</v>
      </c>
      <c r="K1156" s="60">
        <v>10.9</v>
      </c>
      <c r="L1156" s="60" t="s">
        <v>14752</v>
      </c>
      <c r="M1156" s="60">
        <v>9.9</v>
      </c>
      <c r="N1156"/>
      <c r="O1156">
        <v>9.9</v>
      </c>
      <c r="AS1156" s="8"/>
      <c r="AT1156" s="8"/>
      <c r="AU1156" s="8"/>
    </row>
    <row r="1157" spans="1:47" ht="15" x14ac:dyDescent="0.25">
      <c r="A1157" s="60" t="s">
        <v>23744</v>
      </c>
      <c r="B1157" s="60" t="s">
        <v>10193</v>
      </c>
      <c r="C1157" s="60">
        <v>48113</v>
      </c>
      <c r="D1157" s="60" t="s">
        <v>247</v>
      </c>
      <c r="E1157" s="60">
        <v>3</v>
      </c>
      <c r="F1157" s="60">
        <v>64628</v>
      </c>
      <c r="G1157" s="60">
        <v>45540.5</v>
      </c>
      <c r="H1157" s="60">
        <v>62964</v>
      </c>
      <c r="I1157" s="60">
        <v>86658.5</v>
      </c>
      <c r="J1157" s="60" t="s">
        <v>15113</v>
      </c>
      <c r="K1157" s="60">
        <v>10.9</v>
      </c>
      <c r="L1157" s="60" t="s">
        <v>14752</v>
      </c>
      <c r="M1157" s="60">
        <v>8.1</v>
      </c>
      <c r="N1157"/>
      <c r="O1157">
        <v>8.1</v>
      </c>
      <c r="AS1157" s="8"/>
      <c r="AT1157" s="8"/>
      <c r="AU1157" s="8"/>
    </row>
    <row r="1158" spans="1:47" ht="15" x14ac:dyDescent="0.25">
      <c r="A1158" s="60" t="s">
        <v>23745</v>
      </c>
      <c r="B1158" s="60" t="s">
        <v>10102</v>
      </c>
      <c r="C1158" s="60">
        <v>48113</v>
      </c>
      <c r="D1158" s="60" t="s">
        <v>247</v>
      </c>
      <c r="E1158" s="60">
        <v>3</v>
      </c>
      <c r="F1158" s="60">
        <v>73750</v>
      </c>
      <c r="G1158" s="60">
        <v>45540.5</v>
      </c>
      <c r="H1158" s="60">
        <v>62964</v>
      </c>
      <c r="I1158" s="60">
        <v>86658.5</v>
      </c>
      <c r="J1158" s="60" t="s">
        <v>15113</v>
      </c>
      <c r="K1158" s="60">
        <v>10.9</v>
      </c>
      <c r="L1158" s="60" t="s">
        <v>14752</v>
      </c>
      <c r="M1158" s="60">
        <v>7.6</v>
      </c>
      <c r="N1158"/>
      <c r="O1158">
        <v>7.6</v>
      </c>
      <c r="AS1158" s="8"/>
      <c r="AT1158" s="8"/>
      <c r="AU1158" s="8"/>
    </row>
    <row r="1159" spans="1:47" ht="15" x14ac:dyDescent="0.25">
      <c r="A1159" s="60" t="s">
        <v>23746</v>
      </c>
      <c r="B1159" s="60" t="s">
        <v>10341</v>
      </c>
      <c r="C1159" s="60">
        <v>48113</v>
      </c>
      <c r="D1159" s="60" t="s">
        <v>247</v>
      </c>
      <c r="E1159" s="60">
        <v>3</v>
      </c>
      <c r="F1159" s="60">
        <v>63977</v>
      </c>
      <c r="G1159" s="60">
        <v>45540.5</v>
      </c>
      <c r="H1159" s="60">
        <v>62964</v>
      </c>
      <c r="I1159" s="60">
        <v>86658.5</v>
      </c>
      <c r="J1159" s="60" t="s">
        <v>15113</v>
      </c>
      <c r="K1159" s="60">
        <v>10.9</v>
      </c>
      <c r="L1159" s="60" t="s">
        <v>14751</v>
      </c>
      <c r="M1159" s="60">
        <v>22.4</v>
      </c>
      <c r="N1159"/>
      <c r="O1159">
        <v>22.4</v>
      </c>
      <c r="AS1159" s="8"/>
      <c r="AT1159" s="8"/>
      <c r="AU1159" s="8"/>
    </row>
    <row r="1160" spans="1:47" ht="15" x14ac:dyDescent="0.25">
      <c r="A1160" s="60" t="s">
        <v>23747</v>
      </c>
      <c r="B1160" s="60" t="s">
        <v>9591</v>
      </c>
      <c r="C1160" s="60">
        <v>48113</v>
      </c>
      <c r="D1160" s="60" t="s">
        <v>247</v>
      </c>
      <c r="E1160" s="60">
        <v>3</v>
      </c>
      <c r="F1160" s="60">
        <v>156974</v>
      </c>
      <c r="G1160" s="60">
        <v>45540.5</v>
      </c>
      <c r="H1160" s="60">
        <v>62964</v>
      </c>
      <c r="I1160" s="60">
        <v>86658.5</v>
      </c>
      <c r="J1160" s="60" t="s">
        <v>15111</v>
      </c>
      <c r="K1160" s="60">
        <v>10.9</v>
      </c>
      <c r="L1160" s="60" t="s">
        <v>14752</v>
      </c>
      <c r="M1160" s="60">
        <v>2</v>
      </c>
      <c r="N1160"/>
      <c r="O1160">
        <v>2</v>
      </c>
      <c r="AS1160" s="8"/>
      <c r="AT1160" s="8"/>
      <c r="AU1160" s="8"/>
    </row>
    <row r="1161" spans="1:47" ht="15" x14ac:dyDescent="0.25">
      <c r="A1161" s="60" t="s">
        <v>23748</v>
      </c>
      <c r="B1161" s="60" t="s">
        <v>9976</v>
      </c>
      <c r="C1161" s="60">
        <v>48113</v>
      </c>
      <c r="D1161" s="60" t="s">
        <v>247</v>
      </c>
      <c r="E1161" s="60">
        <v>3</v>
      </c>
      <c r="F1161" s="60">
        <v>85290</v>
      </c>
      <c r="G1161" s="60">
        <v>45540.5</v>
      </c>
      <c r="H1161" s="60">
        <v>62964</v>
      </c>
      <c r="I1161" s="60">
        <v>86658.5</v>
      </c>
      <c r="J1161" s="60" t="s">
        <v>15113</v>
      </c>
      <c r="K1161" s="60">
        <v>10.9</v>
      </c>
      <c r="L1161" s="60" t="s">
        <v>14752</v>
      </c>
      <c r="M1161" s="60">
        <v>4.5</v>
      </c>
      <c r="N1161"/>
      <c r="O1161">
        <v>4.5</v>
      </c>
      <c r="AS1161" s="8"/>
      <c r="AT1161" s="8"/>
      <c r="AU1161" s="8"/>
    </row>
    <row r="1162" spans="1:47" ht="15" x14ac:dyDescent="0.25">
      <c r="A1162" s="60" t="s">
        <v>23749</v>
      </c>
      <c r="B1162" s="60" t="s">
        <v>10316</v>
      </c>
      <c r="C1162" s="60">
        <v>48113</v>
      </c>
      <c r="D1162" s="60" t="s">
        <v>247</v>
      </c>
      <c r="E1162" s="60">
        <v>3</v>
      </c>
      <c r="F1162" s="60">
        <v>70102</v>
      </c>
      <c r="G1162" s="60">
        <v>45540.5</v>
      </c>
      <c r="H1162" s="60">
        <v>62964</v>
      </c>
      <c r="I1162" s="60">
        <v>86658.5</v>
      </c>
      <c r="J1162" s="60" t="s">
        <v>15113</v>
      </c>
      <c r="K1162" s="60">
        <v>10.9</v>
      </c>
      <c r="L1162" s="60" t="s">
        <v>14752</v>
      </c>
      <c r="M1162" s="60">
        <v>8</v>
      </c>
      <c r="N1162"/>
      <c r="O1162">
        <v>8</v>
      </c>
      <c r="AS1162" s="8"/>
      <c r="AT1162" s="8"/>
      <c r="AU1162" s="8"/>
    </row>
    <row r="1163" spans="1:47" ht="15" x14ac:dyDescent="0.25">
      <c r="A1163" s="60" t="s">
        <v>23750</v>
      </c>
      <c r="B1163" s="60" t="s">
        <v>10657</v>
      </c>
      <c r="C1163" s="60">
        <v>48113</v>
      </c>
      <c r="D1163" s="60" t="s">
        <v>247</v>
      </c>
      <c r="E1163" s="60">
        <v>3</v>
      </c>
      <c r="F1163" s="60">
        <v>40996</v>
      </c>
      <c r="G1163" s="60">
        <v>45540.5</v>
      </c>
      <c r="H1163" s="60">
        <v>62964</v>
      </c>
      <c r="I1163" s="60">
        <v>86658.5</v>
      </c>
      <c r="J1163" s="60" t="s">
        <v>15114</v>
      </c>
      <c r="K1163" s="60">
        <v>10.9</v>
      </c>
      <c r="L1163" s="60" t="s">
        <v>14752</v>
      </c>
      <c r="M1163" s="60">
        <v>18.100000000000001</v>
      </c>
      <c r="N1163"/>
      <c r="O1163">
        <v>18.100000000000001</v>
      </c>
      <c r="AS1163" s="8"/>
      <c r="AT1163" s="8"/>
      <c r="AU1163" s="8"/>
    </row>
    <row r="1164" spans="1:47" ht="15" x14ac:dyDescent="0.25">
      <c r="A1164" s="60" t="s">
        <v>23751</v>
      </c>
      <c r="B1164" s="60" t="s">
        <v>10644</v>
      </c>
      <c r="C1164" s="60">
        <v>48113</v>
      </c>
      <c r="D1164" s="60" t="s">
        <v>247</v>
      </c>
      <c r="E1164" s="60">
        <v>3</v>
      </c>
      <c r="F1164" s="60">
        <v>51140</v>
      </c>
      <c r="G1164" s="60">
        <v>45540.5</v>
      </c>
      <c r="H1164" s="60">
        <v>62964</v>
      </c>
      <c r="I1164" s="60">
        <v>86658.5</v>
      </c>
      <c r="J1164" s="60" t="s">
        <v>15112</v>
      </c>
      <c r="K1164" s="60">
        <v>10.9</v>
      </c>
      <c r="L1164" s="60" t="s">
        <v>14751</v>
      </c>
      <c r="M1164" s="60">
        <v>27.2</v>
      </c>
      <c r="N1164"/>
      <c r="O1164">
        <v>27.2</v>
      </c>
      <c r="AS1164" s="8"/>
      <c r="AT1164" s="8"/>
      <c r="AU1164" s="8"/>
    </row>
    <row r="1165" spans="1:47" ht="15" x14ac:dyDescent="0.25">
      <c r="A1165" s="60" t="s">
        <v>23752</v>
      </c>
      <c r="B1165" s="60" t="s">
        <v>10853</v>
      </c>
      <c r="C1165" s="60">
        <v>48113</v>
      </c>
      <c r="D1165" s="60" t="s">
        <v>247</v>
      </c>
      <c r="E1165" s="60">
        <v>3</v>
      </c>
      <c r="F1165" s="60">
        <v>24792</v>
      </c>
      <c r="G1165" s="60">
        <v>45540.5</v>
      </c>
      <c r="H1165" s="60">
        <v>62964</v>
      </c>
      <c r="I1165" s="60">
        <v>86658.5</v>
      </c>
      <c r="J1165" s="60" t="s">
        <v>15114</v>
      </c>
      <c r="K1165" s="60">
        <v>10.9</v>
      </c>
      <c r="L1165" s="60" t="s">
        <v>14751</v>
      </c>
      <c r="M1165" s="60">
        <v>42.7</v>
      </c>
      <c r="N1165"/>
      <c r="O1165">
        <v>42.7</v>
      </c>
      <c r="AS1165" s="8"/>
      <c r="AT1165" s="8"/>
      <c r="AU1165" s="8"/>
    </row>
    <row r="1166" spans="1:47" ht="15" x14ac:dyDescent="0.25">
      <c r="A1166" s="60" t="s">
        <v>906</v>
      </c>
      <c r="B1166" s="60" t="s">
        <v>10889</v>
      </c>
      <c r="C1166" s="60">
        <v>48113</v>
      </c>
      <c r="D1166" s="60" t="s">
        <v>247</v>
      </c>
      <c r="E1166" s="60">
        <v>3</v>
      </c>
      <c r="F1166" s="60">
        <v>20916</v>
      </c>
      <c r="G1166" s="60">
        <v>45540.5</v>
      </c>
      <c r="H1166" s="60">
        <v>62964</v>
      </c>
      <c r="I1166" s="60">
        <v>86658.5</v>
      </c>
      <c r="J1166" s="60" t="s">
        <v>15114</v>
      </c>
      <c r="K1166" s="60">
        <v>10.9</v>
      </c>
      <c r="L1166" s="60" t="s">
        <v>14751</v>
      </c>
      <c r="M1166" s="60">
        <v>52.5</v>
      </c>
      <c r="N1166"/>
      <c r="O1166">
        <v>52.5</v>
      </c>
      <c r="AS1166" s="8"/>
      <c r="AT1166" s="8"/>
      <c r="AU1166" s="8"/>
    </row>
    <row r="1167" spans="1:47" ht="15" x14ac:dyDescent="0.25">
      <c r="A1167" s="60" t="s">
        <v>915</v>
      </c>
      <c r="B1167" s="60" t="s">
        <v>10885</v>
      </c>
      <c r="C1167" s="60">
        <v>48113</v>
      </c>
      <c r="D1167" s="60" t="s">
        <v>247</v>
      </c>
      <c r="E1167" s="60">
        <v>3</v>
      </c>
      <c r="F1167" s="60">
        <v>20276</v>
      </c>
      <c r="G1167" s="60">
        <v>45540.5</v>
      </c>
      <c r="H1167" s="60">
        <v>62964</v>
      </c>
      <c r="I1167" s="60">
        <v>86658.5</v>
      </c>
      <c r="J1167" s="60" t="s">
        <v>15114</v>
      </c>
      <c r="K1167" s="60">
        <v>10.9</v>
      </c>
      <c r="L1167" s="60" t="s">
        <v>14751</v>
      </c>
      <c r="M1167" s="60">
        <v>39.6</v>
      </c>
      <c r="N1167"/>
      <c r="O1167">
        <v>39.6</v>
      </c>
      <c r="AS1167" s="8"/>
      <c r="AT1167" s="8"/>
      <c r="AU1167" s="8"/>
    </row>
    <row r="1168" spans="1:47" ht="15" x14ac:dyDescent="0.25">
      <c r="A1168" s="60" t="s">
        <v>23753</v>
      </c>
      <c r="B1168" s="60" t="s">
        <v>10862</v>
      </c>
      <c r="C1168" s="60">
        <v>48113</v>
      </c>
      <c r="D1168" s="60" t="s">
        <v>247</v>
      </c>
      <c r="E1168" s="60">
        <v>3</v>
      </c>
      <c r="F1168" s="60">
        <v>22083</v>
      </c>
      <c r="G1168" s="60">
        <v>45540.5</v>
      </c>
      <c r="H1168" s="60">
        <v>62964</v>
      </c>
      <c r="I1168" s="60">
        <v>86658.5</v>
      </c>
      <c r="J1168" s="60" t="s">
        <v>15114</v>
      </c>
      <c r="K1168" s="60">
        <v>10.9</v>
      </c>
      <c r="L1168" s="60" t="s">
        <v>14751</v>
      </c>
      <c r="M1168" s="60">
        <v>42.4</v>
      </c>
      <c r="N1168"/>
      <c r="O1168">
        <v>42.4</v>
      </c>
      <c r="AS1168" s="8"/>
      <c r="AT1168" s="8"/>
      <c r="AU1168" s="8"/>
    </row>
    <row r="1169" spans="1:47" ht="15" x14ac:dyDescent="0.25">
      <c r="A1169" s="60" t="s">
        <v>3913</v>
      </c>
      <c r="B1169" s="60" t="s">
        <v>10850</v>
      </c>
      <c r="C1169" s="60">
        <v>48113</v>
      </c>
      <c r="D1169" s="60" t="s">
        <v>247</v>
      </c>
      <c r="E1169" s="60">
        <v>3</v>
      </c>
      <c r="F1169" s="60">
        <v>21930</v>
      </c>
      <c r="G1169" s="60">
        <v>45540.5</v>
      </c>
      <c r="H1169" s="60">
        <v>62964</v>
      </c>
      <c r="I1169" s="60">
        <v>86658.5</v>
      </c>
      <c r="J1169" s="60" t="s">
        <v>15114</v>
      </c>
      <c r="K1169" s="60">
        <v>10.9</v>
      </c>
      <c r="L1169" s="60" t="s">
        <v>14751</v>
      </c>
      <c r="M1169" s="60">
        <v>37.299999999999997</v>
      </c>
      <c r="N1169"/>
      <c r="O1169">
        <v>37.299999999999997</v>
      </c>
      <c r="AS1169" s="8"/>
      <c r="AT1169" s="8"/>
      <c r="AU1169" s="8"/>
    </row>
    <row r="1170" spans="1:47" ht="15" x14ac:dyDescent="0.25">
      <c r="A1170" s="60" t="s">
        <v>23754</v>
      </c>
      <c r="B1170" s="60" t="s">
        <v>10813</v>
      </c>
      <c r="C1170" s="60">
        <v>48113</v>
      </c>
      <c r="D1170" s="60" t="s">
        <v>247</v>
      </c>
      <c r="E1170" s="60">
        <v>3</v>
      </c>
      <c r="F1170" s="60">
        <v>36017</v>
      </c>
      <c r="G1170" s="60">
        <v>45540.5</v>
      </c>
      <c r="H1170" s="60">
        <v>62964</v>
      </c>
      <c r="I1170" s="60">
        <v>86658.5</v>
      </c>
      <c r="J1170" s="60" t="s">
        <v>15114</v>
      </c>
      <c r="K1170" s="60">
        <v>10.9</v>
      </c>
      <c r="L1170" s="60" t="s">
        <v>14752</v>
      </c>
      <c r="M1170" s="60">
        <v>17.899999999999999</v>
      </c>
      <c r="N1170"/>
      <c r="O1170">
        <v>17.899999999999999</v>
      </c>
      <c r="AS1170" s="8"/>
      <c r="AT1170" s="8"/>
      <c r="AU1170" s="8"/>
    </row>
    <row r="1171" spans="1:47" ht="15" x14ac:dyDescent="0.25">
      <c r="A1171" s="60" t="s">
        <v>23755</v>
      </c>
      <c r="B1171" s="60" t="s">
        <v>10789</v>
      </c>
      <c r="C1171" s="60">
        <v>48113</v>
      </c>
      <c r="D1171" s="60" t="s">
        <v>247</v>
      </c>
      <c r="E1171" s="60">
        <v>3</v>
      </c>
      <c r="F1171" s="60">
        <v>29292</v>
      </c>
      <c r="G1171" s="60">
        <v>45540.5</v>
      </c>
      <c r="H1171" s="60">
        <v>62964</v>
      </c>
      <c r="I1171" s="60">
        <v>86658.5</v>
      </c>
      <c r="J1171" s="60" t="s">
        <v>15114</v>
      </c>
      <c r="K1171" s="60">
        <v>10.9</v>
      </c>
      <c r="L1171" s="60" t="s">
        <v>14752</v>
      </c>
      <c r="M1171" s="60">
        <v>19.399999999999999</v>
      </c>
      <c r="N1171"/>
      <c r="O1171">
        <v>19.399999999999999</v>
      </c>
      <c r="AS1171" s="8"/>
      <c r="AT1171" s="8"/>
      <c r="AU1171" s="8"/>
    </row>
    <row r="1172" spans="1:47" ht="15" x14ac:dyDescent="0.25">
      <c r="A1172" s="60" t="s">
        <v>10872</v>
      </c>
      <c r="B1172" s="60" t="s">
        <v>10873</v>
      </c>
      <c r="C1172" s="60">
        <v>48113</v>
      </c>
      <c r="D1172" s="60" t="s">
        <v>247</v>
      </c>
      <c r="E1172" s="60">
        <v>3</v>
      </c>
      <c r="F1172" s="60">
        <v>24294</v>
      </c>
      <c r="G1172" s="60">
        <v>45540.5</v>
      </c>
      <c r="H1172" s="60">
        <v>62964</v>
      </c>
      <c r="I1172" s="60">
        <v>86658.5</v>
      </c>
      <c r="J1172" s="60" t="s">
        <v>15114</v>
      </c>
      <c r="K1172" s="60">
        <v>10.9</v>
      </c>
      <c r="L1172" s="60" t="s">
        <v>14751</v>
      </c>
      <c r="M1172" s="60">
        <v>38.6</v>
      </c>
      <c r="N1172"/>
      <c r="O1172">
        <v>38.6</v>
      </c>
      <c r="AS1172" s="8"/>
      <c r="AT1172" s="8"/>
      <c r="AU1172" s="8"/>
    </row>
    <row r="1173" spans="1:47" ht="15" x14ac:dyDescent="0.25">
      <c r="A1173" s="60" t="s">
        <v>23756</v>
      </c>
      <c r="B1173" s="60" t="s">
        <v>10869</v>
      </c>
      <c r="C1173" s="60">
        <v>48113</v>
      </c>
      <c r="D1173" s="60" t="s">
        <v>247</v>
      </c>
      <c r="E1173" s="60">
        <v>3</v>
      </c>
      <c r="F1173" s="60">
        <v>29625</v>
      </c>
      <c r="G1173" s="60">
        <v>45540.5</v>
      </c>
      <c r="H1173" s="60">
        <v>62964</v>
      </c>
      <c r="I1173" s="60">
        <v>86658.5</v>
      </c>
      <c r="J1173" s="60" t="s">
        <v>15114</v>
      </c>
      <c r="K1173" s="60">
        <v>10.9</v>
      </c>
      <c r="L1173" s="60" t="s">
        <v>14751</v>
      </c>
      <c r="M1173" s="60">
        <v>36</v>
      </c>
      <c r="N1173"/>
      <c r="O1173">
        <v>36</v>
      </c>
      <c r="AS1173" s="8"/>
      <c r="AT1173" s="8"/>
      <c r="AU1173" s="8"/>
    </row>
    <row r="1174" spans="1:47" ht="15" x14ac:dyDescent="0.25">
      <c r="A1174" s="60" t="s">
        <v>1544</v>
      </c>
      <c r="B1174" s="60" t="s">
        <v>10759</v>
      </c>
      <c r="C1174" s="60">
        <v>48113</v>
      </c>
      <c r="D1174" s="60" t="s">
        <v>247</v>
      </c>
      <c r="E1174" s="60">
        <v>3</v>
      </c>
      <c r="F1174" s="60">
        <v>36329</v>
      </c>
      <c r="G1174" s="60">
        <v>45540.5</v>
      </c>
      <c r="H1174" s="60">
        <v>62964</v>
      </c>
      <c r="I1174" s="60">
        <v>86658.5</v>
      </c>
      <c r="J1174" s="60" t="s">
        <v>15114</v>
      </c>
      <c r="K1174" s="60">
        <v>10.9</v>
      </c>
      <c r="L1174" s="60" t="s">
        <v>14751</v>
      </c>
      <c r="M1174" s="60">
        <v>30.9</v>
      </c>
      <c r="N1174"/>
      <c r="O1174">
        <v>30.9</v>
      </c>
      <c r="AS1174" s="8"/>
      <c r="AT1174" s="8"/>
      <c r="AU1174" s="8"/>
    </row>
    <row r="1175" spans="1:47" ht="15" x14ac:dyDescent="0.25">
      <c r="A1175" s="60" t="s">
        <v>23757</v>
      </c>
      <c r="B1175" s="60" t="s">
        <v>10573</v>
      </c>
      <c r="C1175" s="60">
        <v>48113</v>
      </c>
      <c r="D1175" s="60" t="s">
        <v>247</v>
      </c>
      <c r="E1175" s="60">
        <v>3</v>
      </c>
      <c r="F1175" s="60">
        <v>45594</v>
      </c>
      <c r="G1175" s="60">
        <v>45540.5</v>
      </c>
      <c r="H1175" s="60">
        <v>62964</v>
      </c>
      <c r="I1175" s="60">
        <v>86658.5</v>
      </c>
      <c r="J1175" s="60" t="s">
        <v>15112</v>
      </c>
      <c r="K1175" s="60">
        <v>10.9</v>
      </c>
      <c r="L1175" s="60" t="s">
        <v>14751</v>
      </c>
      <c r="M1175" s="60">
        <v>26.8</v>
      </c>
      <c r="N1175"/>
      <c r="O1175">
        <v>26.8</v>
      </c>
      <c r="AS1175" s="8"/>
      <c r="AT1175" s="8"/>
      <c r="AU1175" s="8"/>
    </row>
    <row r="1176" spans="1:47" ht="15" x14ac:dyDescent="0.25">
      <c r="A1176" s="60" t="s">
        <v>23758</v>
      </c>
      <c r="B1176" s="60" t="s">
        <v>10659</v>
      </c>
      <c r="C1176" s="60">
        <v>48113</v>
      </c>
      <c r="D1176" s="60" t="s">
        <v>247</v>
      </c>
      <c r="E1176" s="60">
        <v>3</v>
      </c>
      <c r="F1176" s="60">
        <v>38182</v>
      </c>
      <c r="G1176" s="60">
        <v>45540.5</v>
      </c>
      <c r="H1176" s="60">
        <v>62964</v>
      </c>
      <c r="I1176" s="60">
        <v>86658.5</v>
      </c>
      <c r="J1176" s="60" t="s">
        <v>15114</v>
      </c>
      <c r="K1176" s="60">
        <v>10.9</v>
      </c>
      <c r="L1176" s="60" t="s">
        <v>14751</v>
      </c>
      <c r="M1176" s="60">
        <v>31</v>
      </c>
      <c r="N1176"/>
      <c r="O1176">
        <v>31</v>
      </c>
      <c r="AS1176" s="8"/>
      <c r="AT1176" s="8"/>
      <c r="AU1176" s="8"/>
    </row>
    <row r="1177" spans="1:47" ht="15" x14ac:dyDescent="0.25">
      <c r="A1177" s="60" t="s">
        <v>23759</v>
      </c>
      <c r="B1177" s="60" t="s">
        <v>10642</v>
      </c>
      <c r="C1177" s="60">
        <v>48113</v>
      </c>
      <c r="D1177" s="60" t="s">
        <v>247</v>
      </c>
      <c r="E1177" s="60">
        <v>3</v>
      </c>
      <c r="F1177" s="60">
        <v>55750</v>
      </c>
      <c r="G1177" s="60">
        <v>45540.5</v>
      </c>
      <c r="H1177" s="60">
        <v>62964</v>
      </c>
      <c r="I1177" s="60">
        <v>86658.5</v>
      </c>
      <c r="J1177" s="60" t="s">
        <v>15112</v>
      </c>
      <c r="K1177" s="60">
        <v>10.9</v>
      </c>
      <c r="L1177" s="60" t="s">
        <v>14751</v>
      </c>
      <c r="M1177" s="60">
        <v>21.5</v>
      </c>
      <c r="N1177"/>
      <c r="O1177">
        <v>21.5</v>
      </c>
      <c r="AS1177" s="8"/>
      <c r="AT1177" s="8"/>
      <c r="AU1177" s="8"/>
    </row>
    <row r="1178" spans="1:47" ht="15" x14ac:dyDescent="0.25">
      <c r="A1178" s="60" t="s">
        <v>23760</v>
      </c>
      <c r="B1178" s="60" t="s">
        <v>10736</v>
      </c>
      <c r="C1178" s="60">
        <v>48113</v>
      </c>
      <c r="D1178" s="60" t="s">
        <v>247</v>
      </c>
      <c r="E1178" s="60">
        <v>3</v>
      </c>
      <c r="F1178" s="60">
        <v>37937</v>
      </c>
      <c r="G1178" s="60">
        <v>45540.5</v>
      </c>
      <c r="H1178" s="60">
        <v>62964</v>
      </c>
      <c r="I1178" s="60">
        <v>86658.5</v>
      </c>
      <c r="J1178" s="60" t="s">
        <v>15114</v>
      </c>
      <c r="K1178" s="60">
        <v>10.9</v>
      </c>
      <c r="L1178" s="60" t="s">
        <v>14751</v>
      </c>
      <c r="M1178" s="60">
        <v>25.1</v>
      </c>
      <c r="N1178"/>
      <c r="O1178">
        <v>25.1</v>
      </c>
      <c r="AS1178" s="8"/>
      <c r="AT1178" s="8"/>
      <c r="AU1178" s="8"/>
    </row>
    <row r="1179" spans="1:47" ht="15" x14ac:dyDescent="0.25">
      <c r="A1179" s="60" t="s">
        <v>23761</v>
      </c>
      <c r="B1179" s="60" t="s">
        <v>10434</v>
      </c>
      <c r="C1179" s="60">
        <v>48113</v>
      </c>
      <c r="D1179" s="60" t="s">
        <v>247</v>
      </c>
      <c r="E1179" s="60">
        <v>3</v>
      </c>
      <c r="F1179" s="60">
        <v>33125</v>
      </c>
      <c r="G1179" s="60">
        <v>45540.5</v>
      </c>
      <c r="H1179" s="60">
        <v>62964</v>
      </c>
      <c r="I1179" s="60">
        <v>86658.5</v>
      </c>
      <c r="J1179" s="60" t="s">
        <v>15114</v>
      </c>
      <c r="K1179" s="60">
        <v>10.9</v>
      </c>
      <c r="L1179" s="60" t="s">
        <v>14751</v>
      </c>
      <c r="M1179" s="60">
        <v>29.1</v>
      </c>
      <c r="N1179"/>
      <c r="O1179">
        <v>29.1</v>
      </c>
      <c r="AS1179" s="8"/>
      <c r="AT1179" s="8"/>
      <c r="AU1179" s="8"/>
    </row>
    <row r="1180" spans="1:47" ht="15" x14ac:dyDescent="0.25">
      <c r="A1180" s="60" t="s">
        <v>23762</v>
      </c>
      <c r="B1180" s="60" t="s">
        <v>10628</v>
      </c>
      <c r="C1180" s="60">
        <v>48113</v>
      </c>
      <c r="D1180" s="60" t="s">
        <v>247</v>
      </c>
      <c r="E1180" s="60">
        <v>3</v>
      </c>
      <c r="F1180" s="60">
        <v>37404</v>
      </c>
      <c r="G1180" s="60">
        <v>45540.5</v>
      </c>
      <c r="H1180" s="60">
        <v>62964</v>
      </c>
      <c r="I1180" s="60">
        <v>86658.5</v>
      </c>
      <c r="J1180" s="60" t="s">
        <v>15114</v>
      </c>
      <c r="K1180" s="60">
        <v>10.9</v>
      </c>
      <c r="L1180" s="60" t="s">
        <v>14751</v>
      </c>
      <c r="M1180" s="60">
        <v>26.5</v>
      </c>
      <c r="N1180"/>
      <c r="O1180">
        <v>26.5</v>
      </c>
      <c r="AS1180" s="8"/>
      <c r="AT1180" s="8"/>
      <c r="AU1180" s="8"/>
    </row>
    <row r="1181" spans="1:47" ht="15" x14ac:dyDescent="0.25">
      <c r="A1181" s="60" t="s">
        <v>23763</v>
      </c>
      <c r="B1181" s="60" t="s">
        <v>10533</v>
      </c>
      <c r="C1181" s="60">
        <v>48113</v>
      </c>
      <c r="D1181" s="60" t="s">
        <v>247</v>
      </c>
      <c r="E1181" s="60">
        <v>3</v>
      </c>
      <c r="F1181" s="60">
        <v>47188</v>
      </c>
      <c r="G1181" s="60">
        <v>45540.5</v>
      </c>
      <c r="H1181" s="60">
        <v>62964</v>
      </c>
      <c r="I1181" s="60">
        <v>86658.5</v>
      </c>
      <c r="J1181" s="60" t="s">
        <v>15112</v>
      </c>
      <c r="K1181" s="60">
        <v>10.9</v>
      </c>
      <c r="L1181" s="60" t="s">
        <v>14751</v>
      </c>
      <c r="M1181" s="60">
        <v>20.2</v>
      </c>
      <c r="N1181"/>
      <c r="O1181">
        <v>20.2</v>
      </c>
      <c r="AS1181" s="8"/>
      <c r="AT1181" s="8"/>
      <c r="AU1181" s="8"/>
    </row>
    <row r="1182" spans="1:47" ht="15" x14ac:dyDescent="0.25">
      <c r="A1182" s="60" t="s">
        <v>23764</v>
      </c>
      <c r="B1182" s="60" t="s">
        <v>10672</v>
      </c>
      <c r="C1182" s="60">
        <v>48113</v>
      </c>
      <c r="D1182" s="60" t="s">
        <v>247</v>
      </c>
      <c r="E1182" s="60">
        <v>3</v>
      </c>
      <c r="F1182" s="60">
        <v>42973</v>
      </c>
      <c r="G1182" s="60">
        <v>45540.5</v>
      </c>
      <c r="H1182" s="60">
        <v>62964</v>
      </c>
      <c r="I1182" s="60">
        <v>86658.5</v>
      </c>
      <c r="J1182" s="60" t="s">
        <v>15114</v>
      </c>
      <c r="K1182" s="60">
        <v>10.9</v>
      </c>
      <c r="L1182" s="60" t="s">
        <v>14751</v>
      </c>
      <c r="M1182" s="60">
        <v>22.4</v>
      </c>
      <c r="N1182"/>
      <c r="O1182">
        <v>22.4</v>
      </c>
      <c r="AS1182" s="8"/>
      <c r="AT1182" s="8"/>
      <c r="AU1182" s="8"/>
    </row>
    <row r="1183" spans="1:47" ht="15" x14ac:dyDescent="0.25">
      <c r="A1183" s="60" t="s">
        <v>963</v>
      </c>
      <c r="B1183" s="60" t="s">
        <v>10879</v>
      </c>
      <c r="C1183" s="60">
        <v>48113</v>
      </c>
      <c r="D1183" s="60" t="s">
        <v>247</v>
      </c>
      <c r="E1183" s="60">
        <v>3</v>
      </c>
      <c r="F1183" s="60">
        <v>20964</v>
      </c>
      <c r="G1183" s="60">
        <v>45540.5</v>
      </c>
      <c r="H1183" s="60">
        <v>62964</v>
      </c>
      <c r="I1183" s="60">
        <v>86658.5</v>
      </c>
      <c r="J1183" s="60" t="s">
        <v>15114</v>
      </c>
      <c r="K1183" s="60">
        <v>10.9</v>
      </c>
      <c r="L1183" s="60" t="s">
        <v>14751</v>
      </c>
      <c r="M1183" s="60">
        <v>54.8</v>
      </c>
      <c r="N1183"/>
      <c r="O1183">
        <v>54.8</v>
      </c>
      <c r="AS1183" s="8"/>
      <c r="AT1183" s="8"/>
      <c r="AU1183" s="8"/>
    </row>
    <row r="1184" spans="1:47" ht="15" x14ac:dyDescent="0.25">
      <c r="A1184" s="60" t="s">
        <v>23765</v>
      </c>
      <c r="B1184" s="60" t="s">
        <v>10367</v>
      </c>
      <c r="C1184" s="60">
        <v>48113</v>
      </c>
      <c r="D1184" s="60" t="s">
        <v>247</v>
      </c>
      <c r="E1184" s="60">
        <v>3</v>
      </c>
      <c r="F1184" s="60">
        <v>64911</v>
      </c>
      <c r="G1184" s="60">
        <v>45540.5</v>
      </c>
      <c r="H1184" s="60">
        <v>62964</v>
      </c>
      <c r="I1184" s="60">
        <v>86658.5</v>
      </c>
      <c r="J1184" s="60" t="s">
        <v>15113</v>
      </c>
      <c r="K1184" s="60">
        <v>10.9</v>
      </c>
      <c r="L1184" s="60" t="s">
        <v>14752</v>
      </c>
      <c r="M1184" s="60">
        <v>10</v>
      </c>
      <c r="N1184"/>
      <c r="O1184">
        <v>10</v>
      </c>
      <c r="AS1184" s="8"/>
      <c r="AT1184" s="8"/>
      <c r="AU1184" s="8"/>
    </row>
    <row r="1185" spans="1:47" ht="15" x14ac:dyDescent="0.25">
      <c r="A1185" s="60" t="s">
        <v>23766</v>
      </c>
      <c r="B1185" s="60" t="s">
        <v>9704</v>
      </c>
      <c r="C1185" s="60">
        <v>48113</v>
      </c>
      <c r="D1185" s="60" t="s">
        <v>247</v>
      </c>
      <c r="E1185" s="60">
        <v>3</v>
      </c>
      <c r="F1185" s="60">
        <v>115000</v>
      </c>
      <c r="G1185" s="60">
        <v>45540.5</v>
      </c>
      <c r="H1185" s="60">
        <v>62964</v>
      </c>
      <c r="I1185" s="60">
        <v>86658.5</v>
      </c>
      <c r="J1185" s="60" t="s">
        <v>15111</v>
      </c>
      <c r="K1185" s="60">
        <v>10.9</v>
      </c>
      <c r="L1185" s="60" t="s">
        <v>14752</v>
      </c>
      <c r="M1185" s="60">
        <v>5.8</v>
      </c>
      <c r="N1185"/>
      <c r="O1185">
        <v>5.8</v>
      </c>
      <c r="AS1185" s="8"/>
      <c r="AT1185" s="8"/>
      <c r="AU1185" s="8"/>
    </row>
    <row r="1186" spans="1:47" ht="15" x14ac:dyDescent="0.25">
      <c r="A1186" s="60" t="s">
        <v>23767</v>
      </c>
      <c r="B1186" s="60" t="s">
        <v>9634</v>
      </c>
      <c r="C1186" s="60">
        <v>48113</v>
      </c>
      <c r="D1186" s="60" t="s">
        <v>247</v>
      </c>
      <c r="E1186" s="60">
        <v>3</v>
      </c>
      <c r="F1186" s="60">
        <v>166767</v>
      </c>
      <c r="G1186" s="60">
        <v>45540.5</v>
      </c>
      <c r="H1186" s="60">
        <v>62964</v>
      </c>
      <c r="I1186" s="60">
        <v>86658.5</v>
      </c>
      <c r="J1186" s="60" t="s">
        <v>15111</v>
      </c>
      <c r="K1186" s="60">
        <v>10.9</v>
      </c>
      <c r="L1186" s="60" t="s">
        <v>14752</v>
      </c>
      <c r="M1186" s="60">
        <v>3.3</v>
      </c>
      <c r="N1186"/>
      <c r="O1186">
        <v>3.3</v>
      </c>
      <c r="AS1186" s="8"/>
      <c r="AT1186" s="8"/>
      <c r="AU1186" s="8"/>
    </row>
    <row r="1187" spans="1:47" ht="15" x14ac:dyDescent="0.25">
      <c r="A1187" s="60" t="s">
        <v>23768</v>
      </c>
      <c r="B1187" s="60" t="s">
        <v>9689</v>
      </c>
      <c r="C1187" s="60">
        <v>48113</v>
      </c>
      <c r="D1187" s="60" t="s">
        <v>247</v>
      </c>
      <c r="E1187" s="60">
        <v>3</v>
      </c>
      <c r="F1187" s="60">
        <v>128897</v>
      </c>
      <c r="G1187" s="60">
        <v>45540.5</v>
      </c>
      <c r="H1187" s="60">
        <v>62964</v>
      </c>
      <c r="I1187" s="60">
        <v>86658.5</v>
      </c>
      <c r="J1187" s="60" t="s">
        <v>15111</v>
      </c>
      <c r="K1187" s="60">
        <v>10.9</v>
      </c>
      <c r="L1187" s="60" t="s">
        <v>14752</v>
      </c>
      <c r="M1187" s="60">
        <v>1.7</v>
      </c>
      <c r="N1187"/>
      <c r="O1187">
        <v>1.7</v>
      </c>
      <c r="AS1187" s="8"/>
      <c r="AT1187" s="8"/>
      <c r="AU1187" s="8"/>
    </row>
    <row r="1188" spans="1:47" ht="15" x14ac:dyDescent="0.25">
      <c r="A1188" s="60" t="s">
        <v>23769</v>
      </c>
      <c r="B1188" s="60" t="s">
        <v>10254</v>
      </c>
      <c r="C1188" s="60">
        <v>48113</v>
      </c>
      <c r="D1188" s="60" t="s">
        <v>247</v>
      </c>
      <c r="E1188" s="60">
        <v>3</v>
      </c>
      <c r="F1188" s="60">
        <v>60266</v>
      </c>
      <c r="G1188" s="60">
        <v>45540.5</v>
      </c>
      <c r="H1188" s="60">
        <v>62964</v>
      </c>
      <c r="I1188" s="60">
        <v>86658.5</v>
      </c>
      <c r="J1188" s="60" t="s">
        <v>15112</v>
      </c>
      <c r="K1188" s="60">
        <v>10.9</v>
      </c>
      <c r="L1188" s="60" t="s">
        <v>14752</v>
      </c>
      <c r="M1188" s="60">
        <v>6.2</v>
      </c>
      <c r="N1188"/>
      <c r="O1188">
        <v>6.2</v>
      </c>
      <c r="AS1188" s="8"/>
      <c r="AT1188" s="8"/>
      <c r="AU1188" s="8"/>
    </row>
    <row r="1189" spans="1:47" ht="15" x14ac:dyDescent="0.25">
      <c r="A1189" s="60" t="s">
        <v>23770</v>
      </c>
      <c r="B1189" s="60" t="s">
        <v>10555</v>
      </c>
      <c r="C1189" s="60">
        <v>48113</v>
      </c>
      <c r="D1189" s="60" t="s">
        <v>247</v>
      </c>
      <c r="E1189" s="60">
        <v>3</v>
      </c>
      <c r="F1189" s="60">
        <v>54740</v>
      </c>
      <c r="G1189" s="60">
        <v>45540.5</v>
      </c>
      <c r="H1189" s="60">
        <v>62964</v>
      </c>
      <c r="I1189" s="60">
        <v>86658.5</v>
      </c>
      <c r="J1189" s="60" t="s">
        <v>15112</v>
      </c>
      <c r="K1189" s="60">
        <v>10.9</v>
      </c>
      <c r="L1189" s="60" t="s">
        <v>14752</v>
      </c>
      <c r="M1189" s="60">
        <v>3.5</v>
      </c>
      <c r="N1189"/>
      <c r="O1189">
        <v>3.5</v>
      </c>
      <c r="AS1189" s="8"/>
      <c r="AT1189" s="8"/>
      <c r="AU1189" s="8"/>
    </row>
    <row r="1190" spans="1:47" ht="15" x14ac:dyDescent="0.25">
      <c r="A1190" s="60" t="s">
        <v>23771</v>
      </c>
      <c r="B1190" s="60" t="s">
        <v>9990</v>
      </c>
      <c r="C1190" s="60">
        <v>48113</v>
      </c>
      <c r="D1190" s="60" t="s">
        <v>247</v>
      </c>
      <c r="E1190" s="60">
        <v>3</v>
      </c>
      <c r="F1190" s="60">
        <v>111250</v>
      </c>
      <c r="G1190" s="60">
        <v>45540.5</v>
      </c>
      <c r="H1190" s="60">
        <v>62964</v>
      </c>
      <c r="I1190" s="60">
        <v>86658.5</v>
      </c>
      <c r="J1190" s="60" t="s">
        <v>15111</v>
      </c>
      <c r="K1190" s="60">
        <v>10.9</v>
      </c>
      <c r="L1190" s="60" t="s">
        <v>14752</v>
      </c>
      <c r="M1190" s="60">
        <v>3.5</v>
      </c>
      <c r="N1190"/>
      <c r="O1190">
        <v>3.5</v>
      </c>
      <c r="AS1190" s="8"/>
      <c r="AT1190" s="8"/>
      <c r="AU1190" s="8"/>
    </row>
    <row r="1191" spans="1:47" ht="15" x14ac:dyDescent="0.25">
      <c r="A1191" s="60" t="s">
        <v>23772</v>
      </c>
      <c r="B1191" s="60" t="s">
        <v>10090</v>
      </c>
      <c r="C1191" s="60">
        <v>48113</v>
      </c>
      <c r="D1191" s="60" t="s">
        <v>247</v>
      </c>
      <c r="E1191" s="60">
        <v>3</v>
      </c>
      <c r="F1191" s="60">
        <v>99531</v>
      </c>
      <c r="G1191" s="60">
        <v>45540.5</v>
      </c>
      <c r="H1191" s="60">
        <v>62964</v>
      </c>
      <c r="I1191" s="60">
        <v>86658.5</v>
      </c>
      <c r="J1191" s="60" t="s">
        <v>15111</v>
      </c>
      <c r="K1191" s="60">
        <v>10.9</v>
      </c>
      <c r="L1191" s="60" t="s">
        <v>14752</v>
      </c>
      <c r="M1191" s="60">
        <v>3.1</v>
      </c>
      <c r="N1191"/>
      <c r="O1191">
        <v>3.1</v>
      </c>
      <c r="AS1191" s="8"/>
      <c r="AT1191" s="8"/>
      <c r="AU1191" s="8"/>
    </row>
    <row r="1192" spans="1:47" ht="15" x14ac:dyDescent="0.25">
      <c r="A1192" s="60" t="s">
        <v>23773</v>
      </c>
      <c r="B1192" s="60" t="s">
        <v>9632</v>
      </c>
      <c r="C1192" s="60">
        <v>48113</v>
      </c>
      <c r="D1192" s="60" t="s">
        <v>247</v>
      </c>
      <c r="E1192" s="60">
        <v>3</v>
      </c>
      <c r="F1192" s="60">
        <v>119125</v>
      </c>
      <c r="G1192" s="60">
        <v>45540.5</v>
      </c>
      <c r="H1192" s="60">
        <v>62964</v>
      </c>
      <c r="I1192" s="60">
        <v>86658.5</v>
      </c>
      <c r="J1192" s="60" t="s">
        <v>15111</v>
      </c>
      <c r="K1192" s="60">
        <v>10.9</v>
      </c>
      <c r="L1192" s="60" t="s">
        <v>14752</v>
      </c>
      <c r="M1192" s="60">
        <v>1.5</v>
      </c>
      <c r="N1192"/>
      <c r="O1192">
        <v>1.5</v>
      </c>
      <c r="AS1192" s="8"/>
      <c r="AT1192" s="8"/>
      <c r="AU1192" s="8"/>
    </row>
    <row r="1193" spans="1:47" ht="15" x14ac:dyDescent="0.25">
      <c r="A1193" s="60" t="s">
        <v>15708</v>
      </c>
      <c r="B1193" s="60" t="s">
        <v>10746</v>
      </c>
      <c r="C1193" s="60">
        <v>48113</v>
      </c>
      <c r="D1193" s="60" t="s">
        <v>247</v>
      </c>
      <c r="E1193" s="60">
        <v>3</v>
      </c>
      <c r="F1193" s="60">
        <v>36083</v>
      </c>
      <c r="G1193" s="60">
        <v>45540.5</v>
      </c>
      <c r="H1193" s="60">
        <v>62964</v>
      </c>
      <c r="I1193" s="60">
        <v>86658.5</v>
      </c>
      <c r="J1193" s="60" t="s">
        <v>15114</v>
      </c>
      <c r="K1193" s="60">
        <v>10.9</v>
      </c>
      <c r="L1193" s="60" t="s">
        <v>14751</v>
      </c>
      <c r="M1193" s="60">
        <v>30.4</v>
      </c>
      <c r="N1193"/>
      <c r="O1193">
        <v>30.4</v>
      </c>
      <c r="AS1193" s="8"/>
      <c r="AT1193" s="8"/>
      <c r="AU1193" s="8"/>
    </row>
    <row r="1194" spans="1:47" ht="15" x14ac:dyDescent="0.25">
      <c r="A1194" s="60" t="s">
        <v>23774</v>
      </c>
      <c r="B1194" s="60" t="s">
        <v>10354</v>
      </c>
      <c r="C1194" s="60">
        <v>48113</v>
      </c>
      <c r="D1194" s="60" t="s">
        <v>247</v>
      </c>
      <c r="E1194" s="60">
        <v>3</v>
      </c>
      <c r="F1194" s="60">
        <v>61100</v>
      </c>
      <c r="G1194" s="60">
        <v>45540.5</v>
      </c>
      <c r="H1194" s="60">
        <v>62964</v>
      </c>
      <c r="I1194" s="60">
        <v>86658.5</v>
      </c>
      <c r="J1194" s="60" t="s">
        <v>15112</v>
      </c>
      <c r="K1194" s="60">
        <v>10.9</v>
      </c>
      <c r="L1194" s="60" t="s">
        <v>14752</v>
      </c>
      <c r="M1194" s="60">
        <v>9.6999999999999993</v>
      </c>
      <c r="N1194"/>
      <c r="O1194">
        <v>9.6999999999999993</v>
      </c>
      <c r="AS1194" s="8"/>
      <c r="AT1194" s="8"/>
      <c r="AU1194" s="8"/>
    </row>
    <row r="1195" spans="1:47" ht="15" x14ac:dyDescent="0.25">
      <c r="A1195" s="60" t="s">
        <v>23775</v>
      </c>
      <c r="B1195" s="60" t="s">
        <v>10339</v>
      </c>
      <c r="C1195" s="60">
        <v>48113</v>
      </c>
      <c r="D1195" s="60" t="s">
        <v>247</v>
      </c>
      <c r="E1195" s="60">
        <v>3</v>
      </c>
      <c r="F1195" s="60">
        <v>66829</v>
      </c>
      <c r="G1195" s="60">
        <v>45540.5</v>
      </c>
      <c r="H1195" s="60">
        <v>62964</v>
      </c>
      <c r="I1195" s="60">
        <v>86658.5</v>
      </c>
      <c r="J1195" s="60" t="s">
        <v>15113</v>
      </c>
      <c r="K1195" s="60">
        <v>10.9</v>
      </c>
      <c r="L1195" s="60" t="s">
        <v>14752</v>
      </c>
      <c r="M1195" s="60">
        <v>11.4</v>
      </c>
      <c r="N1195"/>
      <c r="O1195">
        <v>11.4</v>
      </c>
      <c r="AS1195" s="8"/>
      <c r="AT1195" s="8"/>
      <c r="AU1195" s="8"/>
    </row>
    <row r="1196" spans="1:47" ht="15" x14ac:dyDescent="0.25">
      <c r="A1196" s="60" t="s">
        <v>23776</v>
      </c>
      <c r="B1196" s="60" t="s">
        <v>9688</v>
      </c>
      <c r="C1196" s="60">
        <v>48113</v>
      </c>
      <c r="D1196" s="60" t="s">
        <v>247</v>
      </c>
      <c r="E1196" s="60">
        <v>3</v>
      </c>
      <c r="F1196" s="60">
        <v>105992</v>
      </c>
      <c r="G1196" s="60">
        <v>45540.5</v>
      </c>
      <c r="H1196" s="60">
        <v>62964</v>
      </c>
      <c r="I1196" s="60">
        <v>86658.5</v>
      </c>
      <c r="J1196" s="60" t="s">
        <v>15111</v>
      </c>
      <c r="K1196" s="60">
        <v>10.9</v>
      </c>
      <c r="L1196" s="60" t="s">
        <v>14752</v>
      </c>
      <c r="M1196" s="60">
        <v>5.0999999999999996</v>
      </c>
      <c r="N1196"/>
      <c r="O1196">
        <v>5.0999999999999996</v>
      </c>
      <c r="AS1196" s="8"/>
      <c r="AT1196" s="8"/>
      <c r="AU1196" s="8"/>
    </row>
    <row r="1197" spans="1:47" ht="15" x14ac:dyDescent="0.25">
      <c r="A1197" s="60" t="s">
        <v>23777</v>
      </c>
      <c r="B1197" s="60" t="s">
        <v>10740</v>
      </c>
      <c r="C1197" s="60">
        <v>48113</v>
      </c>
      <c r="D1197" s="60" t="s">
        <v>247</v>
      </c>
      <c r="E1197" s="60">
        <v>3</v>
      </c>
      <c r="F1197" s="60">
        <v>44628</v>
      </c>
      <c r="G1197" s="60">
        <v>45540.5</v>
      </c>
      <c r="H1197" s="60">
        <v>62964</v>
      </c>
      <c r="I1197" s="60">
        <v>86658.5</v>
      </c>
      <c r="J1197" s="60" t="s">
        <v>15114</v>
      </c>
      <c r="K1197" s="60">
        <v>10.9</v>
      </c>
      <c r="L1197" s="60" t="s">
        <v>14752</v>
      </c>
      <c r="M1197" s="60">
        <v>10.5</v>
      </c>
      <c r="N1197"/>
      <c r="O1197">
        <v>10.5</v>
      </c>
      <c r="AS1197" s="8"/>
      <c r="AT1197" s="8"/>
      <c r="AU1197" s="8"/>
    </row>
    <row r="1198" spans="1:47" ht="15" x14ac:dyDescent="0.25">
      <c r="A1198" s="60" t="s">
        <v>23778</v>
      </c>
      <c r="B1198" s="60" t="s">
        <v>10513</v>
      </c>
      <c r="C1198" s="60">
        <v>48113</v>
      </c>
      <c r="D1198" s="60" t="s">
        <v>247</v>
      </c>
      <c r="E1198" s="60">
        <v>3</v>
      </c>
      <c r="F1198" s="60">
        <v>54583</v>
      </c>
      <c r="G1198" s="60">
        <v>45540.5</v>
      </c>
      <c r="H1198" s="60">
        <v>62964</v>
      </c>
      <c r="I1198" s="60">
        <v>86658.5</v>
      </c>
      <c r="J1198" s="60" t="s">
        <v>15112</v>
      </c>
      <c r="K1198" s="60">
        <v>10.9</v>
      </c>
      <c r="L1198" s="60" t="s">
        <v>14752</v>
      </c>
      <c r="M1198" s="60">
        <v>11.5</v>
      </c>
      <c r="N1198"/>
      <c r="O1198">
        <v>11.5</v>
      </c>
      <c r="AS1198" s="8"/>
      <c r="AT1198" s="8"/>
      <c r="AU1198" s="8"/>
    </row>
    <row r="1199" spans="1:47" ht="15" x14ac:dyDescent="0.25">
      <c r="A1199" s="60" t="s">
        <v>931</v>
      </c>
      <c r="B1199" s="60" t="s">
        <v>10798</v>
      </c>
      <c r="C1199" s="60">
        <v>48113</v>
      </c>
      <c r="D1199" s="60" t="s">
        <v>247</v>
      </c>
      <c r="E1199" s="60">
        <v>3</v>
      </c>
      <c r="F1199" s="60">
        <v>38602</v>
      </c>
      <c r="G1199" s="60">
        <v>45540.5</v>
      </c>
      <c r="H1199" s="60">
        <v>62964</v>
      </c>
      <c r="I1199" s="60">
        <v>86658.5</v>
      </c>
      <c r="J1199" s="60" t="s">
        <v>15114</v>
      </c>
      <c r="K1199" s="60">
        <v>10.9</v>
      </c>
      <c r="L1199" s="60" t="s">
        <v>14751</v>
      </c>
      <c r="M1199" s="60">
        <v>28.7</v>
      </c>
      <c r="N1199"/>
      <c r="O1199">
        <v>28.7</v>
      </c>
      <c r="AS1199" s="8"/>
      <c r="AT1199" s="8"/>
      <c r="AU1199" s="8"/>
    </row>
    <row r="1200" spans="1:47" ht="15" x14ac:dyDescent="0.25">
      <c r="A1200" s="60" t="s">
        <v>6286</v>
      </c>
      <c r="B1200" s="60" t="s">
        <v>10512</v>
      </c>
      <c r="C1200" s="60">
        <v>48113</v>
      </c>
      <c r="D1200" s="60" t="s">
        <v>247</v>
      </c>
      <c r="E1200" s="60">
        <v>3</v>
      </c>
      <c r="F1200" s="60">
        <v>56705</v>
      </c>
      <c r="G1200" s="60">
        <v>45540.5</v>
      </c>
      <c r="H1200" s="60">
        <v>62964</v>
      </c>
      <c r="I1200" s="60">
        <v>86658.5</v>
      </c>
      <c r="J1200" s="60" t="s">
        <v>15112</v>
      </c>
      <c r="K1200" s="60">
        <v>10.9</v>
      </c>
      <c r="L1200" s="60" t="s">
        <v>14752</v>
      </c>
      <c r="M1200" s="60">
        <v>11.3</v>
      </c>
      <c r="N1200"/>
      <c r="O1200">
        <v>11.3</v>
      </c>
      <c r="AS1200" s="8"/>
      <c r="AT1200" s="8"/>
      <c r="AU1200" s="8"/>
    </row>
    <row r="1201" spans="1:47" ht="15" x14ac:dyDescent="0.25">
      <c r="A1201" s="60" t="s">
        <v>962</v>
      </c>
      <c r="B1201" s="60" t="s">
        <v>10708</v>
      </c>
      <c r="C1201" s="60">
        <v>48113</v>
      </c>
      <c r="D1201" s="60" t="s">
        <v>247</v>
      </c>
      <c r="E1201" s="60">
        <v>3</v>
      </c>
      <c r="F1201" s="60">
        <v>65787</v>
      </c>
      <c r="G1201" s="60">
        <v>45540.5</v>
      </c>
      <c r="H1201" s="60">
        <v>62964</v>
      </c>
      <c r="I1201" s="60">
        <v>86658.5</v>
      </c>
      <c r="J1201" s="60" t="s">
        <v>15113</v>
      </c>
      <c r="K1201" s="60">
        <v>10.9</v>
      </c>
      <c r="L1201" s="60" t="s">
        <v>14751</v>
      </c>
      <c r="M1201" s="60">
        <v>20.5</v>
      </c>
      <c r="N1201"/>
      <c r="O1201">
        <v>20.5</v>
      </c>
      <c r="AS1201" s="8"/>
      <c r="AT1201" s="8"/>
      <c r="AU1201" s="8"/>
    </row>
    <row r="1202" spans="1:47" ht="15" x14ac:dyDescent="0.25">
      <c r="A1202" s="60" t="s">
        <v>4675</v>
      </c>
      <c r="B1202" s="60" t="s">
        <v>10830</v>
      </c>
      <c r="C1202" s="60">
        <v>48113</v>
      </c>
      <c r="D1202" s="60" t="s">
        <v>247</v>
      </c>
      <c r="E1202" s="60">
        <v>3</v>
      </c>
      <c r="F1202" s="60">
        <v>35714</v>
      </c>
      <c r="G1202" s="60">
        <v>45540.5</v>
      </c>
      <c r="H1202" s="60">
        <v>62964</v>
      </c>
      <c r="I1202" s="60">
        <v>86658.5</v>
      </c>
      <c r="J1202" s="60" t="s">
        <v>15114</v>
      </c>
      <c r="K1202" s="60">
        <v>10.9</v>
      </c>
      <c r="L1202" s="60" t="s">
        <v>14751</v>
      </c>
      <c r="M1202" s="60">
        <v>31.1</v>
      </c>
      <c r="N1202"/>
      <c r="O1202">
        <v>31.1</v>
      </c>
      <c r="AS1202" s="8"/>
      <c r="AT1202" s="8"/>
      <c r="AU1202" s="8"/>
    </row>
    <row r="1203" spans="1:47" ht="15" x14ac:dyDescent="0.25">
      <c r="A1203" s="60" t="s">
        <v>23779</v>
      </c>
      <c r="B1203" s="60" t="s">
        <v>10592</v>
      </c>
      <c r="C1203" s="60">
        <v>48113</v>
      </c>
      <c r="D1203" s="60" t="s">
        <v>247</v>
      </c>
      <c r="E1203" s="60">
        <v>3</v>
      </c>
      <c r="F1203" s="60">
        <v>45208</v>
      </c>
      <c r="G1203" s="60">
        <v>45540.5</v>
      </c>
      <c r="H1203" s="60">
        <v>62964</v>
      </c>
      <c r="I1203" s="60">
        <v>86658.5</v>
      </c>
      <c r="J1203" s="60" t="s">
        <v>15114</v>
      </c>
      <c r="K1203" s="60">
        <v>10.9</v>
      </c>
      <c r="L1203" s="60" t="s">
        <v>14751</v>
      </c>
      <c r="M1203" s="60">
        <v>20.399999999999999</v>
      </c>
      <c r="N1203"/>
      <c r="O1203">
        <v>20.399999999999999</v>
      </c>
      <c r="AS1203" s="8"/>
      <c r="AT1203" s="8"/>
      <c r="AU1203" s="8"/>
    </row>
    <row r="1204" spans="1:47" ht="15" x14ac:dyDescent="0.25">
      <c r="A1204" s="60" t="s">
        <v>23780</v>
      </c>
      <c r="B1204" s="60" t="s">
        <v>10630</v>
      </c>
      <c r="C1204" s="60">
        <v>48113</v>
      </c>
      <c r="D1204" s="60" t="s">
        <v>247</v>
      </c>
      <c r="E1204" s="60">
        <v>3</v>
      </c>
      <c r="F1204" s="60">
        <v>34286</v>
      </c>
      <c r="G1204" s="60">
        <v>45540.5</v>
      </c>
      <c r="H1204" s="60">
        <v>62964</v>
      </c>
      <c r="I1204" s="60">
        <v>86658.5</v>
      </c>
      <c r="J1204" s="60" t="s">
        <v>15114</v>
      </c>
      <c r="K1204" s="60">
        <v>10.9</v>
      </c>
      <c r="L1204" s="60" t="s">
        <v>14751</v>
      </c>
      <c r="M1204" s="60">
        <v>24.5</v>
      </c>
      <c r="N1204"/>
      <c r="O1204">
        <v>24.5</v>
      </c>
      <c r="AS1204" s="8"/>
      <c r="AT1204" s="8"/>
      <c r="AU1204" s="8"/>
    </row>
    <row r="1205" spans="1:47" ht="15" x14ac:dyDescent="0.25">
      <c r="A1205" s="60" t="s">
        <v>23781</v>
      </c>
      <c r="B1205" s="60" t="s">
        <v>10538</v>
      </c>
      <c r="C1205" s="60">
        <v>48113</v>
      </c>
      <c r="D1205" s="60" t="s">
        <v>247</v>
      </c>
      <c r="E1205" s="60">
        <v>3</v>
      </c>
      <c r="F1205" s="60">
        <v>42138</v>
      </c>
      <c r="G1205" s="60">
        <v>45540.5</v>
      </c>
      <c r="H1205" s="60">
        <v>62964</v>
      </c>
      <c r="I1205" s="60">
        <v>86658.5</v>
      </c>
      <c r="J1205" s="60" t="s">
        <v>15114</v>
      </c>
      <c r="K1205" s="60">
        <v>10.9</v>
      </c>
      <c r="L1205" s="60" t="s">
        <v>14752</v>
      </c>
      <c r="M1205" s="60">
        <v>15.6</v>
      </c>
      <c r="N1205"/>
      <c r="O1205">
        <v>15.6</v>
      </c>
      <c r="AS1205" s="8"/>
      <c r="AT1205" s="8"/>
      <c r="AU1205" s="8"/>
    </row>
    <row r="1206" spans="1:47" ht="15" x14ac:dyDescent="0.25">
      <c r="A1206" s="60" t="s">
        <v>23782</v>
      </c>
      <c r="B1206" s="60" t="s">
        <v>10847</v>
      </c>
      <c r="C1206" s="60">
        <v>48113</v>
      </c>
      <c r="D1206" s="60" t="s">
        <v>247</v>
      </c>
      <c r="E1206" s="60">
        <v>3</v>
      </c>
      <c r="F1206" s="60">
        <v>30855</v>
      </c>
      <c r="G1206" s="60">
        <v>45540.5</v>
      </c>
      <c r="H1206" s="60">
        <v>62964</v>
      </c>
      <c r="I1206" s="60">
        <v>86658.5</v>
      </c>
      <c r="J1206" s="60" t="s">
        <v>15114</v>
      </c>
      <c r="K1206" s="60">
        <v>10.9</v>
      </c>
      <c r="L1206" s="60" t="s">
        <v>14751</v>
      </c>
      <c r="M1206" s="60">
        <v>39.9</v>
      </c>
      <c r="N1206"/>
      <c r="O1206">
        <v>39.9</v>
      </c>
      <c r="AS1206" s="8"/>
      <c r="AT1206" s="8"/>
      <c r="AU1206" s="8"/>
    </row>
    <row r="1207" spans="1:47" ht="15" x14ac:dyDescent="0.25">
      <c r="A1207" s="60" t="s">
        <v>950</v>
      </c>
      <c r="B1207" s="60" t="s">
        <v>10602</v>
      </c>
      <c r="C1207" s="60">
        <v>48113</v>
      </c>
      <c r="D1207" s="60" t="s">
        <v>247</v>
      </c>
      <c r="E1207" s="60">
        <v>3</v>
      </c>
      <c r="F1207" s="60">
        <v>42750</v>
      </c>
      <c r="G1207" s="60">
        <v>45540.5</v>
      </c>
      <c r="H1207" s="60">
        <v>62964</v>
      </c>
      <c r="I1207" s="60">
        <v>86658.5</v>
      </c>
      <c r="J1207" s="60" t="s">
        <v>15114</v>
      </c>
      <c r="K1207" s="60">
        <v>10.9</v>
      </c>
      <c r="L1207" s="60" t="s">
        <v>14751</v>
      </c>
      <c r="M1207" s="60">
        <v>29.8</v>
      </c>
      <c r="N1207"/>
      <c r="O1207">
        <v>29.8</v>
      </c>
      <c r="AS1207" s="8"/>
      <c r="AT1207" s="8"/>
      <c r="AU1207" s="8"/>
    </row>
    <row r="1208" spans="1:47" ht="15" x14ac:dyDescent="0.25">
      <c r="A1208" s="60" t="s">
        <v>23783</v>
      </c>
      <c r="B1208" s="60" t="s">
        <v>10673</v>
      </c>
      <c r="C1208" s="60">
        <v>48113</v>
      </c>
      <c r="D1208" s="60" t="s">
        <v>247</v>
      </c>
      <c r="E1208" s="60">
        <v>3</v>
      </c>
      <c r="F1208" s="60">
        <v>33774</v>
      </c>
      <c r="G1208" s="60">
        <v>45540.5</v>
      </c>
      <c r="H1208" s="60">
        <v>62964</v>
      </c>
      <c r="I1208" s="60">
        <v>86658.5</v>
      </c>
      <c r="J1208" s="60" t="s">
        <v>15114</v>
      </c>
      <c r="K1208" s="60">
        <v>10.9</v>
      </c>
      <c r="L1208" s="60" t="s">
        <v>14751</v>
      </c>
      <c r="M1208" s="60">
        <v>26.7</v>
      </c>
      <c r="N1208"/>
      <c r="O1208">
        <v>26.7</v>
      </c>
      <c r="AS1208" s="8"/>
      <c r="AT1208" s="8"/>
      <c r="AU1208" s="8"/>
    </row>
    <row r="1209" spans="1:47" ht="15" x14ac:dyDescent="0.25">
      <c r="A1209" s="60" t="s">
        <v>4708</v>
      </c>
      <c r="B1209" s="60" t="s">
        <v>10713</v>
      </c>
      <c r="C1209" s="60">
        <v>48113</v>
      </c>
      <c r="D1209" s="60" t="s">
        <v>247</v>
      </c>
      <c r="E1209" s="60">
        <v>3</v>
      </c>
      <c r="F1209" s="60">
        <v>32192</v>
      </c>
      <c r="G1209" s="60">
        <v>45540.5</v>
      </c>
      <c r="H1209" s="60">
        <v>62964</v>
      </c>
      <c r="I1209" s="60">
        <v>86658.5</v>
      </c>
      <c r="J1209" s="60" t="s">
        <v>15114</v>
      </c>
      <c r="K1209" s="60">
        <v>10.9</v>
      </c>
      <c r="L1209" s="60" t="s">
        <v>14751</v>
      </c>
      <c r="M1209" s="60">
        <v>36.6</v>
      </c>
      <c r="N1209"/>
      <c r="O1209">
        <v>36.6</v>
      </c>
      <c r="AS1209" s="8"/>
      <c r="AT1209" s="8"/>
      <c r="AU1209" s="8"/>
    </row>
    <row r="1210" spans="1:47" ht="15" x14ac:dyDescent="0.25">
      <c r="A1210" s="60" t="s">
        <v>3154</v>
      </c>
      <c r="B1210" s="60" t="s">
        <v>10643</v>
      </c>
      <c r="C1210" s="60">
        <v>48113</v>
      </c>
      <c r="D1210" s="60" t="s">
        <v>247</v>
      </c>
      <c r="E1210" s="60">
        <v>3</v>
      </c>
      <c r="F1210" s="60">
        <v>34764</v>
      </c>
      <c r="G1210" s="60">
        <v>45540.5</v>
      </c>
      <c r="H1210" s="60">
        <v>62964</v>
      </c>
      <c r="I1210" s="60">
        <v>86658.5</v>
      </c>
      <c r="J1210" s="60" t="s">
        <v>15114</v>
      </c>
      <c r="K1210" s="60">
        <v>10.9</v>
      </c>
      <c r="L1210" s="60" t="s">
        <v>14751</v>
      </c>
      <c r="M1210" s="60">
        <v>26.6</v>
      </c>
      <c r="N1210"/>
      <c r="O1210">
        <v>26.6</v>
      </c>
      <c r="AS1210" s="8"/>
      <c r="AT1210" s="8"/>
      <c r="AU1210" s="8"/>
    </row>
    <row r="1211" spans="1:47" ht="15" x14ac:dyDescent="0.25">
      <c r="A1211" s="60" t="s">
        <v>23784</v>
      </c>
      <c r="B1211" s="60" t="s">
        <v>10208</v>
      </c>
      <c r="C1211" s="60">
        <v>48113</v>
      </c>
      <c r="D1211" s="60" t="s">
        <v>247</v>
      </c>
      <c r="E1211" s="60">
        <v>3</v>
      </c>
      <c r="F1211" s="60">
        <v>55473</v>
      </c>
      <c r="G1211" s="60">
        <v>45540.5</v>
      </c>
      <c r="H1211" s="60">
        <v>62964</v>
      </c>
      <c r="I1211" s="60">
        <v>86658.5</v>
      </c>
      <c r="J1211" s="60" t="s">
        <v>15112</v>
      </c>
      <c r="K1211" s="60">
        <v>10.9</v>
      </c>
      <c r="L1211" s="60" t="s">
        <v>14752</v>
      </c>
      <c r="M1211" s="60">
        <v>15.8</v>
      </c>
      <c r="N1211"/>
      <c r="O1211">
        <v>15.8</v>
      </c>
      <c r="AS1211" s="8"/>
      <c r="AT1211" s="8"/>
      <c r="AU1211" s="8"/>
    </row>
    <row r="1212" spans="1:47" ht="15" x14ac:dyDescent="0.25">
      <c r="A1212" s="60" t="s">
        <v>15179</v>
      </c>
      <c r="B1212" s="60" t="s">
        <v>10867</v>
      </c>
      <c r="C1212" s="60">
        <v>48113</v>
      </c>
      <c r="D1212" s="60" t="s">
        <v>247</v>
      </c>
      <c r="E1212" s="60">
        <v>3</v>
      </c>
      <c r="F1212" s="60">
        <v>30506</v>
      </c>
      <c r="G1212" s="60">
        <v>45540.5</v>
      </c>
      <c r="H1212" s="60">
        <v>62964</v>
      </c>
      <c r="I1212" s="60">
        <v>86658.5</v>
      </c>
      <c r="J1212" s="60" t="s">
        <v>15114</v>
      </c>
      <c r="K1212" s="60">
        <v>10.9</v>
      </c>
      <c r="L1212" s="60" t="s">
        <v>14751</v>
      </c>
      <c r="M1212" s="60">
        <v>39.200000000000003</v>
      </c>
      <c r="N1212"/>
      <c r="O1212">
        <v>39.200000000000003</v>
      </c>
      <c r="AS1212" s="8"/>
      <c r="AT1212" s="8"/>
      <c r="AU1212" s="8"/>
    </row>
    <row r="1213" spans="1:47" ht="15" x14ac:dyDescent="0.25">
      <c r="A1213" s="60" t="s">
        <v>16209</v>
      </c>
      <c r="B1213" s="60" t="s">
        <v>10614</v>
      </c>
      <c r="C1213" s="60">
        <v>48113</v>
      </c>
      <c r="D1213" s="60" t="s">
        <v>247</v>
      </c>
      <c r="E1213" s="60">
        <v>3</v>
      </c>
      <c r="F1213" s="60">
        <v>50411</v>
      </c>
      <c r="G1213" s="60">
        <v>45540.5</v>
      </c>
      <c r="H1213" s="60">
        <v>62964</v>
      </c>
      <c r="I1213" s="60">
        <v>86658.5</v>
      </c>
      <c r="J1213" s="60" t="s">
        <v>15112</v>
      </c>
      <c r="K1213" s="60">
        <v>10.9</v>
      </c>
      <c r="L1213" s="60" t="s">
        <v>14752</v>
      </c>
      <c r="M1213" s="60">
        <v>18.600000000000001</v>
      </c>
      <c r="N1213"/>
      <c r="O1213">
        <v>18.600000000000001</v>
      </c>
      <c r="AS1213" s="8"/>
      <c r="AT1213" s="8"/>
      <c r="AU1213" s="8"/>
    </row>
    <row r="1214" spans="1:47" ht="15" x14ac:dyDescent="0.25">
      <c r="A1214" s="60" t="s">
        <v>2449</v>
      </c>
      <c r="B1214" s="60" t="s">
        <v>10721</v>
      </c>
      <c r="C1214" s="60">
        <v>48113</v>
      </c>
      <c r="D1214" s="60" t="s">
        <v>247</v>
      </c>
      <c r="E1214" s="60">
        <v>3</v>
      </c>
      <c r="F1214" s="60">
        <v>28801</v>
      </c>
      <c r="G1214" s="60">
        <v>45540.5</v>
      </c>
      <c r="H1214" s="60">
        <v>62964</v>
      </c>
      <c r="I1214" s="60">
        <v>86658.5</v>
      </c>
      <c r="J1214" s="60" t="s">
        <v>15114</v>
      </c>
      <c r="K1214" s="60">
        <v>10.9</v>
      </c>
      <c r="L1214" s="60" t="s">
        <v>14751</v>
      </c>
      <c r="M1214" s="60">
        <v>33.299999999999997</v>
      </c>
      <c r="N1214"/>
      <c r="O1214">
        <v>33.299999999999997</v>
      </c>
      <c r="AS1214" s="8"/>
      <c r="AT1214" s="8"/>
      <c r="AU1214" s="8"/>
    </row>
    <row r="1215" spans="1:47" ht="15" x14ac:dyDescent="0.25">
      <c r="A1215" s="60" t="s">
        <v>15681</v>
      </c>
      <c r="B1215" s="60" t="s">
        <v>10687</v>
      </c>
      <c r="C1215" s="60">
        <v>48113</v>
      </c>
      <c r="D1215" s="60" t="s">
        <v>247</v>
      </c>
      <c r="E1215" s="60">
        <v>3</v>
      </c>
      <c r="F1215" s="60">
        <v>32201</v>
      </c>
      <c r="G1215" s="60">
        <v>45540.5</v>
      </c>
      <c r="H1215" s="60">
        <v>62964</v>
      </c>
      <c r="I1215" s="60">
        <v>86658.5</v>
      </c>
      <c r="J1215" s="60" t="s">
        <v>15114</v>
      </c>
      <c r="K1215" s="60">
        <v>10.9</v>
      </c>
      <c r="L1215" s="60" t="s">
        <v>14751</v>
      </c>
      <c r="M1215" s="60">
        <v>23.1</v>
      </c>
      <c r="N1215"/>
      <c r="O1215">
        <v>23.1</v>
      </c>
      <c r="AS1215" s="8"/>
      <c r="AT1215" s="8"/>
      <c r="AU1215" s="8"/>
    </row>
    <row r="1216" spans="1:47" ht="15" x14ac:dyDescent="0.25">
      <c r="A1216" s="60" t="s">
        <v>15175</v>
      </c>
      <c r="B1216" s="60" t="s">
        <v>10767</v>
      </c>
      <c r="C1216" s="60">
        <v>48113</v>
      </c>
      <c r="D1216" s="60" t="s">
        <v>247</v>
      </c>
      <c r="E1216" s="60">
        <v>3</v>
      </c>
      <c r="F1216" s="60">
        <v>27458</v>
      </c>
      <c r="G1216" s="60">
        <v>45540.5</v>
      </c>
      <c r="H1216" s="60">
        <v>62964</v>
      </c>
      <c r="I1216" s="60">
        <v>86658.5</v>
      </c>
      <c r="J1216" s="60" t="s">
        <v>15114</v>
      </c>
      <c r="K1216" s="60">
        <v>10.9</v>
      </c>
      <c r="L1216" s="60" t="s">
        <v>14751</v>
      </c>
      <c r="M1216" s="60">
        <v>41.1</v>
      </c>
      <c r="N1216"/>
      <c r="O1216">
        <v>41.1</v>
      </c>
      <c r="AS1216" s="8"/>
      <c r="AT1216" s="8"/>
      <c r="AU1216" s="8"/>
    </row>
    <row r="1217" spans="1:47" ht="15" x14ac:dyDescent="0.25">
      <c r="A1217" s="60" t="s">
        <v>23785</v>
      </c>
      <c r="B1217" s="60" t="s">
        <v>10605</v>
      </c>
      <c r="C1217" s="60">
        <v>48113</v>
      </c>
      <c r="D1217" s="60" t="s">
        <v>247</v>
      </c>
      <c r="E1217" s="60">
        <v>3</v>
      </c>
      <c r="F1217" s="60">
        <v>41115</v>
      </c>
      <c r="G1217" s="60">
        <v>45540.5</v>
      </c>
      <c r="H1217" s="60">
        <v>62964</v>
      </c>
      <c r="I1217" s="60">
        <v>86658.5</v>
      </c>
      <c r="J1217" s="60" t="s">
        <v>15114</v>
      </c>
      <c r="K1217" s="60">
        <v>10.9</v>
      </c>
      <c r="L1217" s="60" t="s">
        <v>14751</v>
      </c>
      <c r="M1217" s="60">
        <v>26.8</v>
      </c>
      <c r="N1217"/>
      <c r="O1217">
        <v>26.8</v>
      </c>
      <c r="AS1217" s="8"/>
      <c r="AT1217" s="8"/>
      <c r="AU1217" s="8"/>
    </row>
    <row r="1218" spans="1:47" ht="15" x14ac:dyDescent="0.25">
      <c r="A1218" s="60" t="s">
        <v>23786</v>
      </c>
      <c r="B1218" s="60" t="s">
        <v>10385</v>
      </c>
      <c r="C1218" s="60">
        <v>48113</v>
      </c>
      <c r="D1218" s="60" t="s">
        <v>247</v>
      </c>
      <c r="E1218" s="60">
        <v>3</v>
      </c>
      <c r="F1218" s="60">
        <v>49539</v>
      </c>
      <c r="G1218" s="60">
        <v>45540.5</v>
      </c>
      <c r="H1218" s="60">
        <v>62964</v>
      </c>
      <c r="I1218" s="60">
        <v>86658.5</v>
      </c>
      <c r="J1218" s="60" t="s">
        <v>15112</v>
      </c>
      <c r="K1218" s="60">
        <v>10.9</v>
      </c>
      <c r="L1218" s="60" t="s">
        <v>14751</v>
      </c>
      <c r="M1218" s="60">
        <v>28.5</v>
      </c>
      <c r="N1218"/>
      <c r="O1218">
        <v>28.5</v>
      </c>
      <c r="AS1218" s="8"/>
      <c r="AT1218" s="8"/>
      <c r="AU1218" s="8"/>
    </row>
    <row r="1219" spans="1:47" ht="15" x14ac:dyDescent="0.25">
      <c r="A1219" s="60" t="s">
        <v>23787</v>
      </c>
      <c r="B1219" s="60" t="s">
        <v>10279</v>
      </c>
      <c r="C1219" s="60">
        <v>48113</v>
      </c>
      <c r="D1219" s="60" t="s">
        <v>247</v>
      </c>
      <c r="E1219" s="60">
        <v>3</v>
      </c>
      <c r="F1219" s="60">
        <v>51307</v>
      </c>
      <c r="G1219" s="60">
        <v>45540.5</v>
      </c>
      <c r="H1219" s="60">
        <v>62964</v>
      </c>
      <c r="I1219" s="60">
        <v>86658.5</v>
      </c>
      <c r="J1219" s="60" t="s">
        <v>15112</v>
      </c>
      <c r="K1219" s="60">
        <v>10.9</v>
      </c>
      <c r="L1219" s="60" t="s">
        <v>14752</v>
      </c>
      <c r="M1219" s="60">
        <v>16.5</v>
      </c>
      <c r="N1219"/>
      <c r="O1219">
        <v>16.5</v>
      </c>
      <c r="AS1219" s="8"/>
      <c r="AT1219" s="8"/>
      <c r="AU1219" s="8"/>
    </row>
    <row r="1220" spans="1:47" ht="15" x14ac:dyDescent="0.25">
      <c r="A1220" s="60" t="s">
        <v>23788</v>
      </c>
      <c r="B1220" s="60" t="s">
        <v>10582</v>
      </c>
      <c r="C1220" s="60">
        <v>48113</v>
      </c>
      <c r="D1220" s="60" t="s">
        <v>247</v>
      </c>
      <c r="E1220" s="60">
        <v>3</v>
      </c>
      <c r="F1220" s="60">
        <v>32950</v>
      </c>
      <c r="G1220" s="60">
        <v>45540.5</v>
      </c>
      <c r="H1220" s="60">
        <v>62964</v>
      </c>
      <c r="I1220" s="60">
        <v>86658.5</v>
      </c>
      <c r="J1220" s="60" t="s">
        <v>15114</v>
      </c>
      <c r="K1220" s="60">
        <v>10.9</v>
      </c>
      <c r="L1220" s="60" t="s">
        <v>14751</v>
      </c>
      <c r="M1220" s="60">
        <v>30.5</v>
      </c>
      <c r="N1220"/>
      <c r="O1220">
        <v>30.5</v>
      </c>
      <c r="AS1220" s="8"/>
      <c r="AT1220" s="8"/>
      <c r="AU1220" s="8"/>
    </row>
    <row r="1221" spans="1:47" ht="15" x14ac:dyDescent="0.25">
      <c r="A1221" s="60" t="s">
        <v>23789</v>
      </c>
      <c r="B1221" s="60" t="s">
        <v>10744</v>
      </c>
      <c r="C1221" s="60">
        <v>48113</v>
      </c>
      <c r="D1221" s="60" t="s">
        <v>247</v>
      </c>
      <c r="E1221" s="60">
        <v>3</v>
      </c>
      <c r="F1221" s="60">
        <v>32442</v>
      </c>
      <c r="G1221" s="60">
        <v>45540.5</v>
      </c>
      <c r="H1221" s="60">
        <v>62964</v>
      </c>
      <c r="I1221" s="60">
        <v>86658.5</v>
      </c>
      <c r="J1221" s="60" t="s">
        <v>15114</v>
      </c>
      <c r="K1221" s="60">
        <v>10.9</v>
      </c>
      <c r="L1221" s="60" t="s">
        <v>14751</v>
      </c>
      <c r="M1221" s="60">
        <v>38.799999999999997</v>
      </c>
      <c r="N1221"/>
      <c r="O1221">
        <v>38.799999999999997</v>
      </c>
      <c r="AS1221" s="8"/>
      <c r="AT1221" s="8"/>
      <c r="AU1221" s="8"/>
    </row>
    <row r="1222" spans="1:47" ht="15" x14ac:dyDescent="0.25">
      <c r="A1222" s="60" t="s">
        <v>23790</v>
      </c>
      <c r="B1222" s="60" t="s">
        <v>10751</v>
      </c>
      <c r="C1222" s="60">
        <v>48113</v>
      </c>
      <c r="D1222" s="60" t="s">
        <v>247</v>
      </c>
      <c r="E1222" s="60">
        <v>3</v>
      </c>
      <c r="F1222" s="60">
        <v>30767</v>
      </c>
      <c r="G1222" s="60">
        <v>45540.5</v>
      </c>
      <c r="H1222" s="60">
        <v>62964</v>
      </c>
      <c r="I1222" s="60">
        <v>86658.5</v>
      </c>
      <c r="J1222" s="60" t="s">
        <v>15114</v>
      </c>
      <c r="K1222" s="60">
        <v>10.9</v>
      </c>
      <c r="L1222" s="60" t="s">
        <v>14751</v>
      </c>
      <c r="M1222" s="60">
        <v>30.1</v>
      </c>
      <c r="N1222"/>
      <c r="O1222">
        <v>30.1</v>
      </c>
      <c r="AS1222" s="8"/>
      <c r="AT1222" s="8"/>
      <c r="AU1222" s="8"/>
    </row>
    <row r="1223" spans="1:47" ht="15" x14ac:dyDescent="0.25">
      <c r="A1223" s="60" t="s">
        <v>5134</v>
      </c>
      <c r="B1223" s="60" t="s">
        <v>10547</v>
      </c>
      <c r="C1223" s="60">
        <v>48113</v>
      </c>
      <c r="D1223" s="60" t="s">
        <v>247</v>
      </c>
      <c r="E1223" s="60">
        <v>3</v>
      </c>
      <c r="F1223" s="60">
        <v>37441</v>
      </c>
      <c r="G1223" s="60">
        <v>45540.5</v>
      </c>
      <c r="H1223" s="60">
        <v>62964</v>
      </c>
      <c r="I1223" s="60">
        <v>86658.5</v>
      </c>
      <c r="J1223" s="60" t="s">
        <v>15114</v>
      </c>
      <c r="K1223" s="60">
        <v>10.9</v>
      </c>
      <c r="L1223" s="60" t="s">
        <v>14751</v>
      </c>
      <c r="M1223" s="60">
        <v>25.6</v>
      </c>
      <c r="N1223"/>
      <c r="O1223">
        <v>25.6</v>
      </c>
      <c r="AS1223" s="8"/>
      <c r="AT1223" s="8"/>
      <c r="AU1223" s="8"/>
    </row>
    <row r="1224" spans="1:47" ht="15" x14ac:dyDescent="0.25">
      <c r="A1224" s="60" t="s">
        <v>18444</v>
      </c>
      <c r="B1224" s="60" t="s">
        <v>10627</v>
      </c>
      <c r="C1224" s="60">
        <v>48113</v>
      </c>
      <c r="D1224" s="60" t="s">
        <v>247</v>
      </c>
      <c r="E1224" s="60">
        <v>3</v>
      </c>
      <c r="F1224" s="60">
        <v>36875</v>
      </c>
      <c r="G1224" s="60">
        <v>45540.5</v>
      </c>
      <c r="H1224" s="60">
        <v>62964</v>
      </c>
      <c r="I1224" s="60">
        <v>86658.5</v>
      </c>
      <c r="J1224" s="60" t="s">
        <v>15114</v>
      </c>
      <c r="K1224" s="60">
        <v>10.9</v>
      </c>
      <c r="L1224" s="60" t="s">
        <v>14751</v>
      </c>
      <c r="M1224" s="60">
        <v>24</v>
      </c>
      <c r="N1224"/>
      <c r="O1224">
        <v>24</v>
      </c>
      <c r="AS1224" s="8"/>
      <c r="AT1224" s="8"/>
      <c r="AU1224" s="8"/>
    </row>
    <row r="1225" spans="1:47" ht="15" x14ac:dyDescent="0.25">
      <c r="A1225" s="60" t="s">
        <v>899</v>
      </c>
      <c r="B1225" s="60" t="s">
        <v>10857</v>
      </c>
      <c r="C1225" s="60">
        <v>48113</v>
      </c>
      <c r="D1225" s="60" t="s">
        <v>247</v>
      </c>
      <c r="E1225" s="60">
        <v>3</v>
      </c>
      <c r="F1225" s="60">
        <v>20387</v>
      </c>
      <c r="G1225" s="60">
        <v>45540.5</v>
      </c>
      <c r="H1225" s="60">
        <v>62964</v>
      </c>
      <c r="I1225" s="60">
        <v>86658.5</v>
      </c>
      <c r="J1225" s="60" t="s">
        <v>15114</v>
      </c>
      <c r="K1225" s="60">
        <v>10.9</v>
      </c>
      <c r="L1225" s="60" t="s">
        <v>14751</v>
      </c>
      <c r="M1225" s="60">
        <v>46.1</v>
      </c>
      <c r="N1225"/>
      <c r="O1225">
        <v>46.1</v>
      </c>
      <c r="AS1225" s="8"/>
      <c r="AT1225" s="8"/>
      <c r="AU1225" s="8"/>
    </row>
    <row r="1226" spans="1:47" ht="15" x14ac:dyDescent="0.25">
      <c r="A1226" s="60" t="s">
        <v>976</v>
      </c>
      <c r="B1226" s="60" t="s">
        <v>10888</v>
      </c>
      <c r="C1226" s="60">
        <v>48113</v>
      </c>
      <c r="D1226" s="60" t="s">
        <v>247</v>
      </c>
      <c r="E1226" s="60">
        <v>3</v>
      </c>
      <c r="F1226" s="60">
        <v>29761</v>
      </c>
      <c r="G1226" s="60">
        <v>45540.5</v>
      </c>
      <c r="H1226" s="60">
        <v>62964</v>
      </c>
      <c r="I1226" s="60">
        <v>86658.5</v>
      </c>
      <c r="J1226" s="60" t="s">
        <v>15114</v>
      </c>
      <c r="K1226" s="60">
        <v>10.9</v>
      </c>
      <c r="L1226" s="60" t="s">
        <v>14751</v>
      </c>
      <c r="M1226" s="60">
        <v>34.200000000000003</v>
      </c>
      <c r="N1226"/>
      <c r="O1226">
        <v>34.200000000000003</v>
      </c>
      <c r="AS1226" s="8"/>
      <c r="AT1226" s="8"/>
      <c r="AU1226" s="8"/>
    </row>
    <row r="1227" spans="1:47" ht="15" x14ac:dyDescent="0.25">
      <c r="A1227" s="60" t="s">
        <v>4340</v>
      </c>
      <c r="B1227" s="60" t="s">
        <v>10753</v>
      </c>
      <c r="C1227" s="60">
        <v>48113</v>
      </c>
      <c r="D1227" s="60" t="s">
        <v>247</v>
      </c>
      <c r="E1227" s="60">
        <v>3</v>
      </c>
      <c r="F1227" s="60">
        <v>29857</v>
      </c>
      <c r="G1227" s="60">
        <v>45540.5</v>
      </c>
      <c r="H1227" s="60">
        <v>62964</v>
      </c>
      <c r="I1227" s="60">
        <v>86658.5</v>
      </c>
      <c r="J1227" s="60" t="s">
        <v>15114</v>
      </c>
      <c r="K1227" s="60">
        <v>10.9</v>
      </c>
      <c r="L1227" s="60" t="s">
        <v>14751</v>
      </c>
      <c r="M1227" s="60">
        <v>33.5</v>
      </c>
      <c r="N1227"/>
      <c r="O1227">
        <v>33.5</v>
      </c>
      <c r="AS1227" s="8"/>
      <c r="AT1227" s="8"/>
      <c r="AU1227" s="8"/>
    </row>
    <row r="1228" spans="1:47" ht="15" x14ac:dyDescent="0.25">
      <c r="A1228" s="60" t="s">
        <v>18349</v>
      </c>
      <c r="B1228" s="60" t="s">
        <v>10624</v>
      </c>
      <c r="C1228" s="60">
        <v>48113</v>
      </c>
      <c r="D1228" s="60" t="s">
        <v>247</v>
      </c>
      <c r="E1228" s="60">
        <v>3</v>
      </c>
      <c r="F1228" s="60">
        <v>49298</v>
      </c>
      <c r="G1228" s="60">
        <v>45540.5</v>
      </c>
      <c r="H1228" s="60">
        <v>62964</v>
      </c>
      <c r="I1228" s="60">
        <v>86658.5</v>
      </c>
      <c r="J1228" s="60" t="s">
        <v>15112</v>
      </c>
      <c r="K1228" s="60">
        <v>10.9</v>
      </c>
      <c r="L1228" s="60" t="s">
        <v>14752</v>
      </c>
      <c r="M1228" s="60">
        <v>12.5</v>
      </c>
      <c r="N1228"/>
      <c r="O1228">
        <v>12.5</v>
      </c>
      <c r="AS1228" s="8"/>
      <c r="AT1228" s="8"/>
      <c r="AU1228" s="8"/>
    </row>
    <row r="1229" spans="1:47" ht="15" x14ac:dyDescent="0.25">
      <c r="A1229" s="60" t="s">
        <v>23791</v>
      </c>
      <c r="B1229" s="60" t="s">
        <v>10692</v>
      </c>
      <c r="C1229" s="60">
        <v>48113</v>
      </c>
      <c r="D1229" s="60" t="s">
        <v>247</v>
      </c>
      <c r="E1229" s="60">
        <v>3</v>
      </c>
      <c r="F1229" s="60">
        <v>36419</v>
      </c>
      <c r="G1229" s="60">
        <v>45540.5</v>
      </c>
      <c r="H1229" s="60">
        <v>62964</v>
      </c>
      <c r="I1229" s="60">
        <v>86658.5</v>
      </c>
      <c r="J1229" s="60" t="s">
        <v>15114</v>
      </c>
      <c r="K1229" s="60">
        <v>10.9</v>
      </c>
      <c r="L1229" s="60" t="s">
        <v>14751</v>
      </c>
      <c r="M1229" s="60">
        <v>29.1</v>
      </c>
      <c r="N1229"/>
      <c r="O1229">
        <v>29.1</v>
      </c>
      <c r="AS1229" s="8"/>
      <c r="AT1229" s="8"/>
      <c r="AU1229" s="8"/>
    </row>
    <row r="1230" spans="1:47" ht="15" x14ac:dyDescent="0.25">
      <c r="A1230" s="60" t="s">
        <v>18372</v>
      </c>
      <c r="B1230" s="60" t="s">
        <v>10684</v>
      </c>
      <c r="C1230" s="60">
        <v>48113</v>
      </c>
      <c r="D1230" s="60" t="s">
        <v>247</v>
      </c>
      <c r="E1230" s="60">
        <v>3</v>
      </c>
      <c r="F1230" s="60">
        <v>38000</v>
      </c>
      <c r="G1230" s="60">
        <v>45540.5</v>
      </c>
      <c r="H1230" s="60">
        <v>62964</v>
      </c>
      <c r="I1230" s="60">
        <v>86658.5</v>
      </c>
      <c r="J1230" s="60" t="s">
        <v>15114</v>
      </c>
      <c r="K1230" s="60">
        <v>10.9</v>
      </c>
      <c r="L1230" s="60" t="s">
        <v>14751</v>
      </c>
      <c r="M1230" s="60">
        <v>38.4</v>
      </c>
      <c r="N1230"/>
      <c r="O1230">
        <v>38.4</v>
      </c>
      <c r="AS1230" s="8"/>
      <c r="AT1230" s="8"/>
      <c r="AU1230" s="8"/>
    </row>
    <row r="1231" spans="1:47" ht="15" x14ac:dyDescent="0.25">
      <c r="A1231" s="60" t="s">
        <v>5126</v>
      </c>
      <c r="B1231" s="60" t="s">
        <v>10781</v>
      </c>
      <c r="C1231" s="60">
        <v>48113</v>
      </c>
      <c r="D1231" s="60" t="s">
        <v>247</v>
      </c>
      <c r="E1231" s="60">
        <v>3</v>
      </c>
      <c r="F1231" s="60">
        <v>40542</v>
      </c>
      <c r="G1231" s="60">
        <v>45540.5</v>
      </c>
      <c r="H1231" s="60">
        <v>62964</v>
      </c>
      <c r="I1231" s="60">
        <v>86658.5</v>
      </c>
      <c r="J1231" s="60" t="s">
        <v>15114</v>
      </c>
      <c r="K1231" s="60">
        <v>10.9</v>
      </c>
      <c r="L1231" s="60" t="s">
        <v>14751</v>
      </c>
      <c r="M1231" s="60">
        <v>30.3</v>
      </c>
      <c r="N1231"/>
      <c r="O1231">
        <v>30.3</v>
      </c>
      <c r="AS1231" s="8"/>
      <c r="AT1231" s="8"/>
      <c r="AU1231" s="8"/>
    </row>
    <row r="1232" spans="1:47" ht="15" x14ac:dyDescent="0.25">
      <c r="A1232" s="60" t="s">
        <v>23792</v>
      </c>
      <c r="B1232" s="60" t="s">
        <v>10546</v>
      </c>
      <c r="C1232" s="60">
        <v>48113</v>
      </c>
      <c r="D1232" s="60" t="s">
        <v>247</v>
      </c>
      <c r="E1232" s="60">
        <v>3</v>
      </c>
      <c r="F1232" s="60">
        <v>45021</v>
      </c>
      <c r="G1232" s="60">
        <v>45540.5</v>
      </c>
      <c r="H1232" s="60">
        <v>62964</v>
      </c>
      <c r="I1232" s="60">
        <v>86658.5</v>
      </c>
      <c r="J1232" s="60" t="s">
        <v>15114</v>
      </c>
      <c r="K1232" s="60">
        <v>10.9</v>
      </c>
      <c r="L1232" s="60" t="s">
        <v>14751</v>
      </c>
      <c r="M1232" s="60">
        <v>26.5</v>
      </c>
      <c r="N1232"/>
      <c r="O1232">
        <v>26.5</v>
      </c>
      <c r="AS1232" s="8"/>
      <c r="AT1232" s="8"/>
      <c r="AU1232" s="8"/>
    </row>
    <row r="1233" spans="1:47" ht="15" x14ac:dyDescent="0.25">
      <c r="A1233" s="60" t="s">
        <v>5567</v>
      </c>
      <c r="B1233" s="60" t="s">
        <v>10704</v>
      </c>
      <c r="C1233" s="60">
        <v>48113</v>
      </c>
      <c r="D1233" s="60" t="s">
        <v>247</v>
      </c>
      <c r="E1233" s="60">
        <v>3</v>
      </c>
      <c r="F1233" s="60">
        <v>33222</v>
      </c>
      <c r="G1233" s="60">
        <v>45540.5</v>
      </c>
      <c r="H1233" s="60">
        <v>62964</v>
      </c>
      <c r="I1233" s="60">
        <v>86658.5</v>
      </c>
      <c r="J1233" s="60" t="s">
        <v>15114</v>
      </c>
      <c r="K1233" s="60">
        <v>10.9</v>
      </c>
      <c r="L1233" s="60" t="s">
        <v>14751</v>
      </c>
      <c r="M1233" s="60">
        <v>24.2</v>
      </c>
      <c r="N1233"/>
      <c r="O1233">
        <v>24.2</v>
      </c>
      <c r="AS1233" s="8"/>
      <c r="AT1233" s="8"/>
      <c r="AU1233" s="8"/>
    </row>
    <row r="1234" spans="1:47" ht="15" x14ac:dyDescent="0.25">
      <c r="A1234" s="60" t="s">
        <v>4319</v>
      </c>
      <c r="B1234" s="60" t="s">
        <v>10662</v>
      </c>
      <c r="C1234" s="60">
        <v>48113</v>
      </c>
      <c r="D1234" s="60" t="s">
        <v>247</v>
      </c>
      <c r="E1234" s="60">
        <v>3</v>
      </c>
      <c r="F1234" s="60">
        <v>35221</v>
      </c>
      <c r="G1234" s="60">
        <v>45540.5</v>
      </c>
      <c r="H1234" s="60">
        <v>62964</v>
      </c>
      <c r="I1234" s="60">
        <v>86658.5</v>
      </c>
      <c r="J1234" s="60" t="s">
        <v>15114</v>
      </c>
      <c r="K1234" s="60">
        <v>10.9</v>
      </c>
      <c r="L1234" s="60" t="s">
        <v>14751</v>
      </c>
      <c r="M1234" s="60">
        <v>28.5</v>
      </c>
      <c r="N1234"/>
      <c r="O1234">
        <v>28.5</v>
      </c>
      <c r="AS1234" s="8"/>
      <c r="AT1234" s="8"/>
      <c r="AU1234" s="8"/>
    </row>
    <row r="1235" spans="1:47" ht="15" x14ac:dyDescent="0.25">
      <c r="A1235" s="60" t="s">
        <v>23793</v>
      </c>
      <c r="B1235" s="60" t="s">
        <v>10487</v>
      </c>
      <c r="C1235" s="60">
        <v>48113</v>
      </c>
      <c r="D1235" s="60" t="s">
        <v>247</v>
      </c>
      <c r="E1235" s="60">
        <v>3</v>
      </c>
      <c r="F1235" s="60">
        <v>81250</v>
      </c>
      <c r="G1235" s="60">
        <v>45540.5</v>
      </c>
      <c r="H1235" s="60">
        <v>62964</v>
      </c>
      <c r="I1235" s="60">
        <v>86658.5</v>
      </c>
      <c r="J1235" s="60" t="s">
        <v>15113</v>
      </c>
      <c r="K1235" s="60">
        <v>10.9</v>
      </c>
      <c r="L1235" s="60" t="s">
        <v>14751</v>
      </c>
      <c r="M1235" s="60">
        <v>22</v>
      </c>
      <c r="N1235"/>
      <c r="O1235">
        <v>22</v>
      </c>
      <c r="AS1235" s="8"/>
      <c r="AT1235" s="8"/>
      <c r="AU1235" s="8"/>
    </row>
    <row r="1236" spans="1:47" ht="15" x14ac:dyDescent="0.25">
      <c r="A1236" s="60" t="s">
        <v>23794</v>
      </c>
      <c r="B1236" s="60" t="s">
        <v>10135</v>
      </c>
      <c r="C1236" s="60">
        <v>48113</v>
      </c>
      <c r="D1236" s="60" t="s">
        <v>247</v>
      </c>
      <c r="E1236" s="60">
        <v>3</v>
      </c>
      <c r="F1236" s="60">
        <v>54848</v>
      </c>
      <c r="G1236" s="60">
        <v>45540.5</v>
      </c>
      <c r="H1236" s="60">
        <v>62964</v>
      </c>
      <c r="I1236" s="60">
        <v>86658.5</v>
      </c>
      <c r="J1236" s="60" t="s">
        <v>15112</v>
      </c>
      <c r="K1236" s="60">
        <v>10.9</v>
      </c>
      <c r="L1236" s="60" t="s">
        <v>14751</v>
      </c>
      <c r="M1236" s="60">
        <v>21.9</v>
      </c>
      <c r="N1236"/>
      <c r="O1236">
        <v>21.9</v>
      </c>
      <c r="AS1236" s="8"/>
      <c r="AT1236" s="8"/>
      <c r="AU1236" s="8"/>
    </row>
    <row r="1237" spans="1:47" ht="15" x14ac:dyDescent="0.25">
      <c r="A1237" s="60" t="s">
        <v>10576</v>
      </c>
      <c r="B1237" s="60" t="s">
        <v>10577</v>
      </c>
      <c r="C1237" s="60">
        <v>48113</v>
      </c>
      <c r="D1237" s="60" t="s">
        <v>247</v>
      </c>
      <c r="E1237" s="60">
        <v>3</v>
      </c>
      <c r="F1237" s="60">
        <v>42441</v>
      </c>
      <c r="G1237" s="60">
        <v>45540.5</v>
      </c>
      <c r="H1237" s="60">
        <v>62964</v>
      </c>
      <c r="I1237" s="60">
        <v>86658.5</v>
      </c>
      <c r="J1237" s="60" t="s">
        <v>15114</v>
      </c>
      <c r="K1237" s="60">
        <v>10.9</v>
      </c>
      <c r="L1237" s="60" t="s">
        <v>14751</v>
      </c>
      <c r="M1237" s="60">
        <v>25</v>
      </c>
      <c r="N1237"/>
      <c r="O1237">
        <v>25</v>
      </c>
      <c r="AS1237" s="8"/>
      <c r="AT1237" s="8"/>
      <c r="AU1237" s="8"/>
    </row>
    <row r="1238" spans="1:47" ht="15" x14ac:dyDescent="0.25">
      <c r="A1238" s="60" t="s">
        <v>978</v>
      </c>
      <c r="B1238" s="60" t="s">
        <v>10856</v>
      </c>
      <c r="C1238" s="60">
        <v>48113</v>
      </c>
      <c r="D1238" s="60" t="s">
        <v>247</v>
      </c>
      <c r="E1238" s="60">
        <v>3</v>
      </c>
      <c r="F1238" s="60">
        <v>23205</v>
      </c>
      <c r="G1238" s="60">
        <v>45540.5</v>
      </c>
      <c r="H1238" s="60">
        <v>62964</v>
      </c>
      <c r="I1238" s="60">
        <v>86658.5</v>
      </c>
      <c r="J1238" s="60" t="s">
        <v>15114</v>
      </c>
      <c r="K1238" s="60">
        <v>10.9</v>
      </c>
      <c r="L1238" s="60" t="s">
        <v>14751</v>
      </c>
      <c r="M1238" s="60">
        <v>37.299999999999997</v>
      </c>
      <c r="N1238"/>
      <c r="O1238">
        <v>37.299999999999997</v>
      </c>
      <c r="AS1238" s="8"/>
      <c r="AT1238" s="8"/>
      <c r="AU1238" s="8"/>
    </row>
    <row r="1239" spans="1:47" ht="15" x14ac:dyDescent="0.25">
      <c r="A1239" s="60" t="s">
        <v>23795</v>
      </c>
      <c r="B1239" s="60" t="s">
        <v>10296</v>
      </c>
      <c r="C1239" s="60">
        <v>48113</v>
      </c>
      <c r="D1239" s="60" t="s">
        <v>247</v>
      </c>
      <c r="E1239" s="60">
        <v>3</v>
      </c>
      <c r="F1239" s="60">
        <v>66548</v>
      </c>
      <c r="G1239" s="60">
        <v>45540.5</v>
      </c>
      <c r="H1239" s="60">
        <v>62964</v>
      </c>
      <c r="I1239" s="60">
        <v>86658.5</v>
      </c>
      <c r="J1239" s="60" t="s">
        <v>15113</v>
      </c>
      <c r="K1239" s="60">
        <v>10.9</v>
      </c>
      <c r="L1239" s="60" t="s">
        <v>14752</v>
      </c>
      <c r="M1239" s="60">
        <v>15.1</v>
      </c>
      <c r="N1239"/>
      <c r="O1239">
        <v>15.1</v>
      </c>
      <c r="AS1239" s="8"/>
      <c r="AT1239" s="8"/>
      <c r="AU1239" s="8"/>
    </row>
    <row r="1240" spans="1:47" ht="15" x14ac:dyDescent="0.25">
      <c r="A1240" s="60" t="s">
        <v>23796</v>
      </c>
      <c r="B1240" s="60" t="s">
        <v>10826</v>
      </c>
      <c r="C1240" s="60">
        <v>48113</v>
      </c>
      <c r="D1240" s="60" t="s">
        <v>247</v>
      </c>
      <c r="E1240" s="60">
        <v>3</v>
      </c>
      <c r="F1240" s="60">
        <v>26907</v>
      </c>
      <c r="G1240" s="60">
        <v>45540.5</v>
      </c>
      <c r="H1240" s="60">
        <v>62964</v>
      </c>
      <c r="I1240" s="60">
        <v>86658.5</v>
      </c>
      <c r="J1240" s="60" t="s">
        <v>15114</v>
      </c>
      <c r="K1240" s="60">
        <v>10.9</v>
      </c>
      <c r="L1240" s="60" t="s">
        <v>14751</v>
      </c>
      <c r="M1240" s="60">
        <v>28.1</v>
      </c>
      <c r="N1240"/>
      <c r="O1240">
        <v>28.1</v>
      </c>
      <c r="AS1240" s="8"/>
      <c r="AT1240" s="8"/>
      <c r="AU1240" s="8"/>
    </row>
    <row r="1241" spans="1:47" ht="15" x14ac:dyDescent="0.25">
      <c r="A1241" s="60" t="s">
        <v>23797</v>
      </c>
      <c r="B1241" s="60" t="s">
        <v>10770</v>
      </c>
      <c r="C1241" s="60">
        <v>48113</v>
      </c>
      <c r="D1241" s="60" t="s">
        <v>247</v>
      </c>
      <c r="E1241" s="60">
        <v>3</v>
      </c>
      <c r="F1241" s="60">
        <v>32850</v>
      </c>
      <c r="G1241" s="60">
        <v>45540.5</v>
      </c>
      <c r="H1241" s="60">
        <v>62964</v>
      </c>
      <c r="I1241" s="60">
        <v>86658.5</v>
      </c>
      <c r="J1241" s="60" t="s">
        <v>15114</v>
      </c>
      <c r="K1241" s="60">
        <v>10.9</v>
      </c>
      <c r="L1241" s="60" t="s">
        <v>14751</v>
      </c>
      <c r="M1241" s="60">
        <v>21</v>
      </c>
      <c r="N1241"/>
      <c r="O1241">
        <v>21</v>
      </c>
      <c r="AS1241" s="8"/>
      <c r="AT1241" s="8"/>
      <c r="AU1241" s="8"/>
    </row>
    <row r="1242" spans="1:47" ht="15" x14ac:dyDescent="0.25">
      <c r="A1242" s="60" t="s">
        <v>23798</v>
      </c>
      <c r="B1242" s="60" t="s">
        <v>10601</v>
      </c>
      <c r="C1242" s="60">
        <v>48113</v>
      </c>
      <c r="D1242" s="60" t="s">
        <v>247</v>
      </c>
      <c r="E1242" s="60">
        <v>3</v>
      </c>
      <c r="F1242" s="60">
        <v>41756</v>
      </c>
      <c r="G1242" s="60">
        <v>45540.5</v>
      </c>
      <c r="H1242" s="60">
        <v>62964</v>
      </c>
      <c r="I1242" s="60">
        <v>86658.5</v>
      </c>
      <c r="J1242" s="60" t="s">
        <v>15114</v>
      </c>
      <c r="K1242" s="60">
        <v>10.9</v>
      </c>
      <c r="L1242" s="60" t="s">
        <v>14752</v>
      </c>
      <c r="M1242" s="60">
        <v>19.899999999999999</v>
      </c>
      <c r="N1242"/>
      <c r="O1242">
        <v>19.899999999999999</v>
      </c>
      <c r="AS1242" s="8"/>
      <c r="AT1242" s="8"/>
      <c r="AU1242" s="8"/>
    </row>
    <row r="1243" spans="1:47" ht="15" x14ac:dyDescent="0.25">
      <c r="A1243" s="60" t="s">
        <v>948</v>
      </c>
      <c r="B1243" s="60" t="s">
        <v>10877</v>
      </c>
      <c r="C1243" s="60">
        <v>48113</v>
      </c>
      <c r="D1243" s="60" t="s">
        <v>247</v>
      </c>
      <c r="E1243" s="60">
        <v>3</v>
      </c>
      <c r="F1243" s="60">
        <v>35056</v>
      </c>
      <c r="G1243" s="60">
        <v>45540.5</v>
      </c>
      <c r="H1243" s="60">
        <v>62964</v>
      </c>
      <c r="I1243" s="60">
        <v>86658.5</v>
      </c>
      <c r="J1243" s="60" t="s">
        <v>15114</v>
      </c>
      <c r="K1243" s="60">
        <v>10.9</v>
      </c>
      <c r="L1243" s="60" t="s">
        <v>14751</v>
      </c>
      <c r="M1243" s="60">
        <v>32.799999999999997</v>
      </c>
      <c r="N1243"/>
      <c r="O1243">
        <v>32.799999999999997</v>
      </c>
      <c r="AS1243" s="8"/>
      <c r="AT1243" s="8"/>
      <c r="AU1243" s="8"/>
    </row>
    <row r="1244" spans="1:47" ht="15" x14ac:dyDescent="0.25">
      <c r="A1244" s="60" t="s">
        <v>23799</v>
      </c>
      <c r="B1244" s="60" t="s">
        <v>10066</v>
      </c>
      <c r="C1244" s="60">
        <v>48113</v>
      </c>
      <c r="D1244" s="60" t="s">
        <v>247</v>
      </c>
      <c r="E1244" s="60">
        <v>3</v>
      </c>
      <c r="F1244" s="60">
        <v>60976</v>
      </c>
      <c r="G1244" s="60">
        <v>45540.5</v>
      </c>
      <c r="H1244" s="60">
        <v>62964</v>
      </c>
      <c r="I1244" s="60">
        <v>86658.5</v>
      </c>
      <c r="J1244" s="60" t="s">
        <v>15112</v>
      </c>
      <c r="K1244" s="60">
        <v>10.9</v>
      </c>
      <c r="L1244" s="60" t="s">
        <v>14752</v>
      </c>
      <c r="M1244" s="60">
        <v>8.1</v>
      </c>
      <c r="N1244"/>
      <c r="O1244">
        <v>8.1</v>
      </c>
      <c r="AS1244" s="8"/>
      <c r="AT1244" s="8"/>
      <c r="AU1244" s="8"/>
    </row>
    <row r="1245" spans="1:47" ht="15" x14ac:dyDescent="0.25">
      <c r="A1245" s="60" t="s">
        <v>23800</v>
      </c>
      <c r="B1245" s="60" t="s">
        <v>10442</v>
      </c>
      <c r="C1245" s="60">
        <v>48113</v>
      </c>
      <c r="D1245" s="60" t="s">
        <v>247</v>
      </c>
      <c r="E1245" s="60">
        <v>3</v>
      </c>
      <c r="F1245" s="60">
        <v>43773</v>
      </c>
      <c r="G1245" s="60">
        <v>45540.5</v>
      </c>
      <c r="H1245" s="60">
        <v>62964</v>
      </c>
      <c r="I1245" s="60">
        <v>86658.5</v>
      </c>
      <c r="J1245" s="60" t="s">
        <v>15114</v>
      </c>
      <c r="K1245" s="60">
        <v>10.9</v>
      </c>
      <c r="L1245" s="60" t="s">
        <v>14752</v>
      </c>
      <c r="M1245" s="60">
        <v>19.7</v>
      </c>
      <c r="N1245"/>
      <c r="O1245">
        <v>19.7</v>
      </c>
      <c r="AS1245" s="8"/>
      <c r="AT1245" s="8"/>
      <c r="AU1245" s="8"/>
    </row>
    <row r="1246" spans="1:47" ht="15" x14ac:dyDescent="0.25">
      <c r="A1246" s="60" t="s">
        <v>23801</v>
      </c>
      <c r="B1246" s="60" t="s">
        <v>10433</v>
      </c>
      <c r="C1246" s="60">
        <v>48113</v>
      </c>
      <c r="D1246" s="60" t="s">
        <v>247</v>
      </c>
      <c r="E1246" s="60">
        <v>3</v>
      </c>
      <c r="F1246" s="60">
        <v>43716</v>
      </c>
      <c r="G1246" s="60">
        <v>45540.5</v>
      </c>
      <c r="H1246" s="60">
        <v>62964</v>
      </c>
      <c r="I1246" s="60">
        <v>86658.5</v>
      </c>
      <c r="J1246" s="60" t="s">
        <v>15114</v>
      </c>
      <c r="K1246" s="60">
        <v>10.9</v>
      </c>
      <c r="L1246" s="60" t="s">
        <v>14752</v>
      </c>
      <c r="M1246" s="60">
        <v>13.9</v>
      </c>
      <c r="N1246"/>
      <c r="O1246">
        <v>13.9</v>
      </c>
      <c r="AS1246" s="8"/>
      <c r="AT1246" s="8"/>
      <c r="AU1246" s="8"/>
    </row>
    <row r="1247" spans="1:47" ht="15" x14ac:dyDescent="0.25">
      <c r="A1247" s="60" t="s">
        <v>23802</v>
      </c>
      <c r="B1247" s="60" t="s">
        <v>10678</v>
      </c>
      <c r="C1247" s="60">
        <v>48113</v>
      </c>
      <c r="D1247" s="60" t="s">
        <v>247</v>
      </c>
      <c r="E1247" s="60">
        <v>3</v>
      </c>
      <c r="F1247" s="60">
        <v>72872</v>
      </c>
      <c r="G1247" s="60">
        <v>45540.5</v>
      </c>
      <c r="H1247" s="60">
        <v>62964</v>
      </c>
      <c r="I1247" s="60">
        <v>86658.5</v>
      </c>
      <c r="J1247" s="60" t="s">
        <v>15113</v>
      </c>
      <c r="K1247" s="60">
        <v>10.9</v>
      </c>
      <c r="L1247" s="60" t="s">
        <v>14752</v>
      </c>
      <c r="M1247" s="60">
        <v>8.3000000000000007</v>
      </c>
      <c r="N1247"/>
      <c r="O1247">
        <v>8.3000000000000007</v>
      </c>
      <c r="AS1247" s="8"/>
      <c r="AT1247" s="8"/>
      <c r="AU1247" s="8"/>
    </row>
    <row r="1248" spans="1:47" ht="15" x14ac:dyDescent="0.25">
      <c r="A1248" s="60" t="s">
        <v>23803</v>
      </c>
      <c r="B1248" s="60" t="s">
        <v>10728</v>
      </c>
      <c r="C1248" s="60">
        <v>48113</v>
      </c>
      <c r="D1248" s="60" t="s">
        <v>247</v>
      </c>
      <c r="E1248" s="60">
        <v>3</v>
      </c>
      <c r="F1248" s="60">
        <v>37358</v>
      </c>
      <c r="G1248" s="60">
        <v>45540.5</v>
      </c>
      <c r="H1248" s="60">
        <v>62964</v>
      </c>
      <c r="I1248" s="60">
        <v>86658.5</v>
      </c>
      <c r="J1248" s="60" t="s">
        <v>15114</v>
      </c>
      <c r="K1248" s="60">
        <v>10.9</v>
      </c>
      <c r="L1248" s="60" t="s">
        <v>14752</v>
      </c>
      <c r="M1248" s="60">
        <v>19.399999999999999</v>
      </c>
      <c r="N1248"/>
      <c r="O1248">
        <v>19.399999999999999</v>
      </c>
      <c r="AS1248" s="8"/>
      <c r="AT1248" s="8"/>
      <c r="AU1248" s="8"/>
    </row>
    <row r="1249" spans="1:47" ht="15" x14ac:dyDescent="0.25">
      <c r="A1249" s="60" t="s">
        <v>15098</v>
      </c>
      <c r="B1249" s="60" t="s">
        <v>10556</v>
      </c>
      <c r="C1249" s="60">
        <v>48113</v>
      </c>
      <c r="D1249" s="60" t="s">
        <v>247</v>
      </c>
      <c r="E1249" s="60">
        <v>3</v>
      </c>
      <c r="F1249" s="60">
        <v>40590</v>
      </c>
      <c r="G1249" s="60">
        <v>45540.5</v>
      </c>
      <c r="H1249" s="60">
        <v>62964</v>
      </c>
      <c r="I1249" s="60">
        <v>86658.5</v>
      </c>
      <c r="J1249" s="60" t="s">
        <v>15114</v>
      </c>
      <c r="K1249" s="60">
        <v>10.9</v>
      </c>
      <c r="L1249" s="60" t="s">
        <v>14751</v>
      </c>
      <c r="M1249" s="60">
        <v>27.3</v>
      </c>
      <c r="N1249"/>
      <c r="O1249">
        <v>27.3</v>
      </c>
      <c r="AS1249" s="8"/>
      <c r="AT1249" s="8"/>
      <c r="AU1249" s="8"/>
    </row>
    <row r="1250" spans="1:47" ht="15" x14ac:dyDescent="0.25">
      <c r="A1250" s="60" t="s">
        <v>23804</v>
      </c>
      <c r="B1250" s="60" t="s">
        <v>10524</v>
      </c>
      <c r="C1250" s="60">
        <v>48113</v>
      </c>
      <c r="D1250" s="60" t="s">
        <v>247</v>
      </c>
      <c r="E1250" s="60">
        <v>3</v>
      </c>
      <c r="F1250" s="60">
        <v>47262</v>
      </c>
      <c r="G1250" s="60">
        <v>45540.5</v>
      </c>
      <c r="H1250" s="60">
        <v>62964</v>
      </c>
      <c r="I1250" s="60">
        <v>86658.5</v>
      </c>
      <c r="J1250" s="60" t="s">
        <v>15112</v>
      </c>
      <c r="K1250" s="60">
        <v>10.9</v>
      </c>
      <c r="L1250" s="60" t="s">
        <v>14752</v>
      </c>
      <c r="M1250" s="60">
        <v>18.7</v>
      </c>
      <c r="N1250"/>
      <c r="O1250">
        <v>18.7</v>
      </c>
      <c r="AS1250" s="8"/>
      <c r="AT1250" s="8"/>
      <c r="AU1250" s="8"/>
    </row>
    <row r="1251" spans="1:47" ht="15" x14ac:dyDescent="0.25">
      <c r="A1251" s="60" t="s">
        <v>23805</v>
      </c>
      <c r="B1251" s="60" t="s">
        <v>10187</v>
      </c>
      <c r="C1251" s="60">
        <v>48113</v>
      </c>
      <c r="D1251" s="60" t="s">
        <v>247</v>
      </c>
      <c r="E1251" s="60">
        <v>3</v>
      </c>
      <c r="F1251" s="60">
        <v>64924</v>
      </c>
      <c r="G1251" s="60">
        <v>45540.5</v>
      </c>
      <c r="H1251" s="60">
        <v>62964</v>
      </c>
      <c r="I1251" s="60">
        <v>86658.5</v>
      </c>
      <c r="J1251" s="60" t="s">
        <v>15113</v>
      </c>
      <c r="K1251" s="60">
        <v>10.9</v>
      </c>
      <c r="L1251" s="60" t="s">
        <v>14752</v>
      </c>
      <c r="M1251" s="60">
        <v>12.4</v>
      </c>
      <c r="N1251"/>
      <c r="O1251">
        <v>12.4</v>
      </c>
      <c r="AS1251" s="8"/>
      <c r="AT1251" s="8"/>
      <c r="AU1251" s="8"/>
    </row>
    <row r="1252" spans="1:47" ht="15" x14ac:dyDescent="0.25">
      <c r="A1252" s="60" t="s">
        <v>23806</v>
      </c>
      <c r="B1252" s="60" t="s">
        <v>9916</v>
      </c>
      <c r="C1252" s="60">
        <v>48113</v>
      </c>
      <c r="D1252" s="60" t="s">
        <v>247</v>
      </c>
      <c r="E1252" s="60">
        <v>3</v>
      </c>
      <c r="F1252" s="60">
        <v>90092</v>
      </c>
      <c r="G1252" s="60">
        <v>45540.5</v>
      </c>
      <c r="H1252" s="60">
        <v>62964</v>
      </c>
      <c r="I1252" s="60">
        <v>86658.5</v>
      </c>
      <c r="J1252" s="60" t="s">
        <v>15111</v>
      </c>
      <c r="K1252" s="60">
        <v>10.9</v>
      </c>
      <c r="L1252" s="60" t="s">
        <v>14752</v>
      </c>
      <c r="M1252" s="60">
        <v>8.3000000000000007</v>
      </c>
      <c r="N1252"/>
      <c r="O1252">
        <v>8.3000000000000007</v>
      </c>
      <c r="AS1252" s="8"/>
      <c r="AT1252" s="8"/>
      <c r="AU1252" s="8"/>
    </row>
    <row r="1253" spans="1:47" ht="15" x14ac:dyDescent="0.25">
      <c r="A1253" s="60" t="s">
        <v>23807</v>
      </c>
      <c r="B1253" s="60" t="s">
        <v>9761</v>
      </c>
      <c r="C1253" s="60">
        <v>48113</v>
      </c>
      <c r="D1253" s="60" t="s">
        <v>247</v>
      </c>
      <c r="E1253" s="60">
        <v>3</v>
      </c>
      <c r="F1253" s="60">
        <v>125586</v>
      </c>
      <c r="G1253" s="60">
        <v>45540.5</v>
      </c>
      <c r="H1253" s="60">
        <v>62964</v>
      </c>
      <c r="I1253" s="60">
        <v>86658.5</v>
      </c>
      <c r="J1253" s="60" t="s">
        <v>15111</v>
      </c>
      <c r="K1253" s="60">
        <v>10.9</v>
      </c>
      <c r="L1253" s="60" t="s">
        <v>14752</v>
      </c>
      <c r="M1253" s="60">
        <v>5.8</v>
      </c>
      <c r="N1253"/>
      <c r="O1253">
        <v>5.8</v>
      </c>
      <c r="AS1253" s="8"/>
      <c r="AT1253" s="8"/>
      <c r="AU1253" s="8"/>
    </row>
    <row r="1254" spans="1:47" ht="15" x14ac:dyDescent="0.25">
      <c r="A1254" s="60" t="s">
        <v>23808</v>
      </c>
      <c r="B1254" s="60" t="s">
        <v>9872</v>
      </c>
      <c r="C1254" s="60">
        <v>48113</v>
      </c>
      <c r="D1254" s="60" t="s">
        <v>247</v>
      </c>
      <c r="E1254" s="60">
        <v>3</v>
      </c>
      <c r="F1254" s="60">
        <v>88232</v>
      </c>
      <c r="G1254" s="60">
        <v>45540.5</v>
      </c>
      <c r="H1254" s="60">
        <v>62964</v>
      </c>
      <c r="I1254" s="60">
        <v>86658.5</v>
      </c>
      <c r="J1254" s="60" t="s">
        <v>15111</v>
      </c>
      <c r="K1254" s="60">
        <v>10.9</v>
      </c>
      <c r="L1254" s="60" t="s">
        <v>14752</v>
      </c>
      <c r="M1254" s="60">
        <v>2.4</v>
      </c>
      <c r="N1254"/>
      <c r="O1254">
        <v>2.4</v>
      </c>
      <c r="AS1254" s="8"/>
      <c r="AT1254" s="8"/>
      <c r="AU1254" s="8"/>
    </row>
    <row r="1255" spans="1:47" ht="15" x14ac:dyDescent="0.25">
      <c r="A1255" s="60" t="s">
        <v>15291</v>
      </c>
      <c r="B1255" s="60" t="s">
        <v>10069</v>
      </c>
      <c r="C1255" s="60">
        <v>48113</v>
      </c>
      <c r="D1255" s="60" t="s">
        <v>247</v>
      </c>
      <c r="E1255" s="60">
        <v>3</v>
      </c>
      <c r="F1255" s="60">
        <v>81028</v>
      </c>
      <c r="G1255" s="60">
        <v>45540.5</v>
      </c>
      <c r="H1255" s="60">
        <v>62964</v>
      </c>
      <c r="I1255" s="60">
        <v>86658.5</v>
      </c>
      <c r="J1255" s="60" t="s">
        <v>15113</v>
      </c>
      <c r="K1255" s="60">
        <v>10.9</v>
      </c>
      <c r="L1255" s="60" t="s">
        <v>14752</v>
      </c>
      <c r="M1255" s="60">
        <v>12.9</v>
      </c>
      <c r="N1255"/>
      <c r="O1255">
        <v>12.9</v>
      </c>
      <c r="AS1255" s="8"/>
      <c r="AT1255" s="8"/>
      <c r="AU1255" s="8"/>
    </row>
    <row r="1256" spans="1:47" ht="15" x14ac:dyDescent="0.25">
      <c r="A1256" s="60" t="s">
        <v>23809</v>
      </c>
      <c r="B1256" s="60" t="s">
        <v>9957</v>
      </c>
      <c r="C1256" s="60">
        <v>48113</v>
      </c>
      <c r="D1256" s="60" t="s">
        <v>247</v>
      </c>
      <c r="E1256" s="60">
        <v>3</v>
      </c>
      <c r="F1256" s="60">
        <v>99191</v>
      </c>
      <c r="G1256" s="60">
        <v>45540.5</v>
      </c>
      <c r="H1256" s="60">
        <v>62964</v>
      </c>
      <c r="I1256" s="60">
        <v>86658.5</v>
      </c>
      <c r="J1256" s="60" t="s">
        <v>15111</v>
      </c>
      <c r="K1256" s="60">
        <v>10.9</v>
      </c>
      <c r="L1256" s="60" t="s">
        <v>14752</v>
      </c>
      <c r="M1256" s="60">
        <v>15.1</v>
      </c>
      <c r="N1256"/>
      <c r="O1256">
        <v>15.1</v>
      </c>
      <c r="AS1256" s="8"/>
      <c r="AT1256" s="8"/>
      <c r="AU1256" s="8"/>
    </row>
    <row r="1257" spans="1:47" ht="15" x14ac:dyDescent="0.25">
      <c r="A1257" s="60" t="s">
        <v>23810</v>
      </c>
      <c r="B1257" s="60" t="s">
        <v>10230</v>
      </c>
      <c r="C1257" s="60">
        <v>48113</v>
      </c>
      <c r="D1257" s="60" t="s">
        <v>247</v>
      </c>
      <c r="E1257" s="60">
        <v>3</v>
      </c>
      <c r="F1257" s="60">
        <v>62093</v>
      </c>
      <c r="G1257" s="60">
        <v>45540.5</v>
      </c>
      <c r="H1257" s="60">
        <v>62964</v>
      </c>
      <c r="I1257" s="60">
        <v>86658.5</v>
      </c>
      <c r="J1257" s="60" t="s">
        <v>15112</v>
      </c>
      <c r="K1257" s="60">
        <v>10.9</v>
      </c>
      <c r="L1257" s="60" t="s">
        <v>14752</v>
      </c>
      <c r="M1257" s="60">
        <v>15.3</v>
      </c>
      <c r="N1257"/>
      <c r="O1257">
        <v>15.3</v>
      </c>
      <c r="AS1257" s="8"/>
      <c r="AT1257" s="8"/>
      <c r="AU1257" s="8"/>
    </row>
    <row r="1258" spans="1:47" ht="15" x14ac:dyDescent="0.25">
      <c r="A1258" s="60" t="s">
        <v>23811</v>
      </c>
      <c r="B1258" s="60" t="s">
        <v>10805</v>
      </c>
      <c r="C1258" s="60">
        <v>48113</v>
      </c>
      <c r="D1258" s="60" t="s">
        <v>247</v>
      </c>
      <c r="E1258" s="60">
        <v>3</v>
      </c>
      <c r="F1258" s="60">
        <v>34799</v>
      </c>
      <c r="G1258" s="60">
        <v>45540.5</v>
      </c>
      <c r="H1258" s="60">
        <v>62964</v>
      </c>
      <c r="I1258" s="60">
        <v>86658.5</v>
      </c>
      <c r="J1258" s="60" t="s">
        <v>15114</v>
      </c>
      <c r="K1258" s="60">
        <v>10.9</v>
      </c>
      <c r="L1258" s="60" t="s">
        <v>14751</v>
      </c>
      <c r="M1258" s="60">
        <v>22.4</v>
      </c>
      <c r="N1258"/>
      <c r="O1258">
        <v>22.4</v>
      </c>
      <c r="AS1258" s="8"/>
      <c r="AT1258" s="8"/>
      <c r="AU1258" s="8"/>
    </row>
    <row r="1259" spans="1:47" ht="15" x14ac:dyDescent="0.25">
      <c r="A1259" s="60" t="s">
        <v>23812</v>
      </c>
      <c r="B1259" s="60" t="s">
        <v>10779</v>
      </c>
      <c r="C1259" s="60">
        <v>48113</v>
      </c>
      <c r="D1259" s="60" t="s">
        <v>247</v>
      </c>
      <c r="E1259" s="60">
        <v>3</v>
      </c>
      <c r="F1259" s="60">
        <v>35383</v>
      </c>
      <c r="G1259" s="60">
        <v>45540.5</v>
      </c>
      <c r="H1259" s="60">
        <v>62964</v>
      </c>
      <c r="I1259" s="60">
        <v>86658.5</v>
      </c>
      <c r="J1259" s="60" t="s">
        <v>15114</v>
      </c>
      <c r="K1259" s="60">
        <v>10.9</v>
      </c>
      <c r="L1259" s="60" t="s">
        <v>14751</v>
      </c>
      <c r="M1259" s="60">
        <v>30.8</v>
      </c>
      <c r="N1259"/>
      <c r="O1259">
        <v>30.8</v>
      </c>
      <c r="AS1259" s="8"/>
      <c r="AT1259" s="8"/>
      <c r="AU1259" s="8"/>
    </row>
    <row r="1260" spans="1:47" ht="15" x14ac:dyDescent="0.25">
      <c r="A1260" s="60" t="s">
        <v>23813</v>
      </c>
      <c r="B1260" s="60" t="s">
        <v>9883</v>
      </c>
      <c r="C1260" s="60">
        <v>48113</v>
      </c>
      <c r="D1260" s="60" t="s">
        <v>247</v>
      </c>
      <c r="E1260" s="60">
        <v>3</v>
      </c>
      <c r="F1260" s="60">
        <v>133750</v>
      </c>
      <c r="G1260" s="60">
        <v>45540.5</v>
      </c>
      <c r="H1260" s="60">
        <v>62964</v>
      </c>
      <c r="I1260" s="60">
        <v>86658.5</v>
      </c>
      <c r="J1260" s="60" t="s">
        <v>15111</v>
      </c>
      <c r="K1260" s="60">
        <v>10.9</v>
      </c>
      <c r="L1260" s="60" t="s">
        <v>14752</v>
      </c>
      <c r="M1260" s="60">
        <v>3.9</v>
      </c>
      <c r="N1260"/>
      <c r="O1260">
        <v>3.9</v>
      </c>
      <c r="AS1260" s="8"/>
      <c r="AT1260" s="8"/>
      <c r="AU1260" s="8"/>
    </row>
    <row r="1261" spans="1:47" ht="15" x14ac:dyDescent="0.25">
      <c r="A1261" s="60" t="s">
        <v>23814</v>
      </c>
      <c r="B1261" s="60" t="s">
        <v>9850</v>
      </c>
      <c r="C1261" s="60">
        <v>48113</v>
      </c>
      <c r="D1261" s="60" t="s">
        <v>247</v>
      </c>
      <c r="E1261" s="60">
        <v>3</v>
      </c>
      <c r="F1261" s="60">
        <v>141484</v>
      </c>
      <c r="G1261" s="60">
        <v>45540.5</v>
      </c>
      <c r="H1261" s="60">
        <v>62964</v>
      </c>
      <c r="I1261" s="60">
        <v>86658.5</v>
      </c>
      <c r="J1261" s="60" t="s">
        <v>15111</v>
      </c>
      <c r="K1261" s="60">
        <v>10.9</v>
      </c>
      <c r="L1261" s="60" t="s">
        <v>14752</v>
      </c>
      <c r="M1261" s="60">
        <v>2.4</v>
      </c>
      <c r="N1261"/>
      <c r="O1261">
        <v>2.4</v>
      </c>
      <c r="AS1261" s="8"/>
      <c r="AT1261" s="8"/>
      <c r="AU1261" s="8"/>
    </row>
    <row r="1262" spans="1:47" ht="15" x14ac:dyDescent="0.25">
      <c r="A1262" s="60" t="s">
        <v>23815</v>
      </c>
      <c r="B1262" s="60" t="s">
        <v>10137</v>
      </c>
      <c r="C1262" s="60">
        <v>48113</v>
      </c>
      <c r="D1262" s="60" t="s">
        <v>247</v>
      </c>
      <c r="E1262" s="60">
        <v>3</v>
      </c>
      <c r="F1262" s="60">
        <v>64375</v>
      </c>
      <c r="G1262" s="60">
        <v>45540.5</v>
      </c>
      <c r="H1262" s="60">
        <v>62964</v>
      </c>
      <c r="I1262" s="60">
        <v>86658.5</v>
      </c>
      <c r="J1262" s="60" t="s">
        <v>15113</v>
      </c>
      <c r="K1262" s="60">
        <v>10.9</v>
      </c>
      <c r="L1262" s="60" t="s">
        <v>14752</v>
      </c>
      <c r="M1262" s="60">
        <v>2.9</v>
      </c>
      <c r="N1262"/>
      <c r="O1262">
        <v>2.9</v>
      </c>
      <c r="AS1262" s="8"/>
      <c r="AT1262" s="8"/>
      <c r="AU1262" s="8"/>
    </row>
    <row r="1263" spans="1:47" ht="15" x14ac:dyDescent="0.25">
      <c r="A1263" s="60" t="s">
        <v>23816</v>
      </c>
      <c r="B1263" s="60" t="s">
        <v>10738</v>
      </c>
      <c r="C1263" s="60">
        <v>48113</v>
      </c>
      <c r="D1263" s="60" t="s">
        <v>247</v>
      </c>
      <c r="E1263" s="60">
        <v>3</v>
      </c>
      <c r="F1263" s="60">
        <v>41316</v>
      </c>
      <c r="G1263" s="60">
        <v>45540.5</v>
      </c>
      <c r="H1263" s="60">
        <v>62964</v>
      </c>
      <c r="I1263" s="60">
        <v>86658.5</v>
      </c>
      <c r="J1263" s="60" t="s">
        <v>15114</v>
      </c>
      <c r="K1263" s="60">
        <v>10.9</v>
      </c>
      <c r="L1263" s="60" t="s">
        <v>14752</v>
      </c>
      <c r="M1263" s="60">
        <v>15.7</v>
      </c>
      <c r="N1263"/>
      <c r="O1263">
        <v>15.7</v>
      </c>
      <c r="AS1263" s="8"/>
      <c r="AT1263" s="8"/>
      <c r="AU1263" s="8"/>
    </row>
    <row r="1264" spans="1:47" ht="15" x14ac:dyDescent="0.25">
      <c r="A1264" s="60" t="s">
        <v>8298</v>
      </c>
      <c r="B1264" s="60" t="s">
        <v>9972</v>
      </c>
      <c r="C1264" s="60">
        <v>48113</v>
      </c>
      <c r="D1264" s="60" t="s">
        <v>247</v>
      </c>
      <c r="E1264" s="60">
        <v>3</v>
      </c>
      <c r="F1264" s="60">
        <v>97163</v>
      </c>
      <c r="G1264" s="60">
        <v>45540.5</v>
      </c>
      <c r="H1264" s="60">
        <v>62964</v>
      </c>
      <c r="I1264" s="60">
        <v>86658.5</v>
      </c>
      <c r="J1264" s="60" t="s">
        <v>15111</v>
      </c>
      <c r="K1264" s="60">
        <v>10.9</v>
      </c>
      <c r="L1264" s="60" t="s">
        <v>14752</v>
      </c>
      <c r="M1264" s="60">
        <v>7.5</v>
      </c>
      <c r="N1264"/>
      <c r="O1264">
        <v>7.5</v>
      </c>
      <c r="AS1264" s="8"/>
      <c r="AT1264" s="8"/>
      <c r="AU1264" s="8"/>
    </row>
    <row r="1265" spans="1:47" ht="15" x14ac:dyDescent="0.25">
      <c r="A1265" s="60" t="s">
        <v>23817</v>
      </c>
      <c r="B1265" s="60" t="s">
        <v>9554</v>
      </c>
      <c r="C1265" s="60">
        <v>48113</v>
      </c>
      <c r="D1265" s="60" t="s">
        <v>247</v>
      </c>
      <c r="E1265" s="60">
        <v>3</v>
      </c>
      <c r="F1265" s="170">
        <v>250000</v>
      </c>
      <c r="G1265" s="60">
        <v>45540.5</v>
      </c>
      <c r="H1265" s="60">
        <v>62964</v>
      </c>
      <c r="I1265" s="60">
        <v>86658.5</v>
      </c>
      <c r="J1265" s="60" t="s">
        <v>15111</v>
      </c>
      <c r="K1265" s="60">
        <v>10.9</v>
      </c>
      <c r="L1265" s="60" t="s">
        <v>14752</v>
      </c>
      <c r="M1265" s="60">
        <v>3.3</v>
      </c>
      <c r="N1265"/>
      <c r="O1265">
        <v>3.3</v>
      </c>
      <c r="AS1265" s="8"/>
      <c r="AT1265" s="8"/>
      <c r="AU1265" s="8"/>
    </row>
    <row r="1266" spans="1:47" ht="15" x14ac:dyDescent="0.25">
      <c r="A1266" s="60" t="s">
        <v>23818</v>
      </c>
      <c r="B1266" s="60" t="s">
        <v>9590</v>
      </c>
      <c r="C1266" s="60">
        <v>48113</v>
      </c>
      <c r="D1266" s="60" t="s">
        <v>247</v>
      </c>
      <c r="E1266" s="60">
        <v>3</v>
      </c>
      <c r="F1266" s="60">
        <v>199063</v>
      </c>
      <c r="G1266" s="60">
        <v>45540.5</v>
      </c>
      <c r="H1266" s="60">
        <v>62964</v>
      </c>
      <c r="I1266" s="60">
        <v>86658.5</v>
      </c>
      <c r="J1266" s="60" t="s">
        <v>15111</v>
      </c>
      <c r="K1266" s="60">
        <v>10.9</v>
      </c>
      <c r="L1266" s="60" t="s">
        <v>14752</v>
      </c>
      <c r="M1266" s="60">
        <v>1.5</v>
      </c>
      <c r="N1266"/>
      <c r="O1266">
        <v>1.5</v>
      </c>
      <c r="AS1266" s="8"/>
      <c r="AT1266" s="8"/>
      <c r="AU1266" s="8"/>
    </row>
    <row r="1267" spans="1:47" ht="15" x14ac:dyDescent="0.25">
      <c r="A1267" s="60" t="s">
        <v>23819</v>
      </c>
      <c r="B1267" s="60" t="s">
        <v>9563</v>
      </c>
      <c r="C1267" s="60">
        <v>48113</v>
      </c>
      <c r="D1267" s="60" t="s">
        <v>247</v>
      </c>
      <c r="E1267" s="60">
        <v>3</v>
      </c>
      <c r="F1267" s="60">
        <v>232443</v>
      </c>
      <c r="G1267" s="60">
        <v>45540.5</v>
      </c>
      <c r="H1267" s="60">
        <v>62964</v>
      </c>
      <c r="I1267" s="60">
        <v>86658.5</v>
      </c>
      <c r="J1267" s="60" t="s">
        <v>15111</v>
      </c>
      <c r="K1267" s="60">
        <v>10.9</v>
      </c>
      <c r="L1267" s="60" t="s">
        <v>14752</v>
      </c>
      <c r="M1267" s="60">
        <v>1.8</v>
      </c>
      <c r="N1267"/>
      <c r="O1267">
        <v>1.8</v>
      </c>
      <c r="AS1267" s="8"/>
      <c r="AT1267" s="8"/>
      <c r="AU1267" s="8"/>
    </row>
    <row r="1268" spans="1:47" ht="15" x14ac:dyDescent="0.25">
      <c r="A1268" s="60" t="s">
        <v>23820</v>
      </c>
      <c r="B1268" s="60" t="s">
        <v>9675</v>
      </c>
      <c r="C1268" s="60">
        <v>48113</v>
      </c>
      <c r="D1268" s="60" t="s">
        <v>247</v>
      </c>
      <c r="E1268" s="60">
        <v>3</v>
      </c>
      <c r="F1268" s="60">
        <v>104441</v>
      </c>
      <c r="G1268" s="60">
        <v>45540.5</v>
      </c>
      <c r="H1268" s="60">
        <v>62964</v>
      </c>
      <c r="I1268" s="60">
        <v>86658.5</v>
      </c>
      <c r="J1268" s="60" t="s">
        <v>15111</v>
      </c>
      <c r="K1268" s="60">
        <v>10.9</v>
      </c>
      <c r="L1268" s="60" t="s">
        <v>14752</v>
      </c>
      <c r="M1268" s="60">
        <v>5.5</v>
      </c>
      <c r="N1268"/>
      <c r="O1268">
        <v>5.5</v>
      </c>
      <c r="AS1268" s="8"/>
      <c r="AT1268" s="8"/>
      <c r="AU1268" s="8"/>
    </row>
    <row r="1269" spans="1:47" ht="15" x14ac:dyDescent="0.25">
      <c r="A1269" s="60" t="s">
        <v>23821</v>
      </c>
      <c r="B1269" s="60" t="s">
        <v>10154</v>
      </c>
      <c r="C1269" s="60">
        <v>48113</v>
      </c>
      <c r="D1269" s="60" t="s">
        <v>247</v>
      </c>
      <c r="E1269" s="60">
        <v>3</v>
      </c>
      <c r="F1269" s="60">
        <v>69338</v>
      </c>
      <c r="G1269" s="60">
        <v>45540.5</v>
      </c>
      <c r="H1269" s="60">
        <v>62964</v>
      </c>
      <c r="I1269" s="60">
        <v>86658.5</v>
      </c>
      <c r="J1269" s="60" t="s">
        <v>15113</v>
      </c>
      <c r="K1269" s="60">
        <v>10.9</v>
      </c>
      <c r="L1269" s="60" t="s">
        <v>14752</v>
      </c>
      <c r="M1269" s="60">
        <v>11.5</v>
      </c>
      <c r="N1269"/>
      <c r="O1269">
        <v>11.5</v>
      </c>
      <c r="AS1269" s="8"/>
      <c r="AT1269" s="8"/>
      <c r="AU1269" s="8"/>
    </row>
    <row r="1270" spans="1:47" ht="15" x14ac:dyDescent="0.25">
      <c r="A1270" s="60" t="s">
        <v>23822</v>
      </c>
      <c r="B1270" s="60" t="s">
        <v>9846</v>
      </c>
      <c r="C1270" s="60">
        <v>48113</v>
      </c>
      <c r="D1270" s="60" t="s">
        <v>247</v>
      </c>
      <c r="E1270" s="60">
        <v>3</v>
      </c>
      <c r="F1270" s="60">
        <v>100900</v>
      </c>
      <c r="G1270" s="60">
        <v>45540.5</v>
      </c>
      <c r="H1270" s="60">
        <v>62964</v>
      </c>
      <c r="I1270" s="60">
        <v>86658.5</v>
      </c>
      <c r="J1270" s="60" t="s">
        <v>15111</v>
      </c>
      <c r="K1270" s="60">
        <v>10.9</v>
      </c>
      <c r="L1270" s="60" t="s">
        <v>14752</v>
      </c>
      <c r="M1270" s="60">
        <v>5.6</v>
      </c>
      <c r="N1270"/>
      <c r="O1270">
        <v>5.6</v>
      </c>
      <c r="AS1270" s="8"/>
      <c r="AT1270" s="8"/>
      <c r="AU1270" s="8"/>
    </row>
    <row r="1271" spans="1:47" ht="15" x14ac:dyDescent="0.25">
      <c r="A1271" s="60" t="s">
        <v>23823</v>
      </c>
      <c r="B1271" s="60" t="s">
        <v>9655</v>
      </c>
      <c r="C1271" s="60">
        <v>48113</v>
      </c>
      <c r="D1271" s="60" t="s">
        <v>247</v>
      </c>
      <c r="E1271" s="60">
        <v>3</v>
      </c>
      <c r="F1271" s="60">
        <v>139417</v>
      </c>
      <c r="G1271" s="60">
        <v>45540.5</v>
      </c>
      <c r="H1271" s="60">
        <v>62964</v>
      </c>
      <c r="I1271" s="60">
        <v>86658.5</v>
      </c>
      <c r="J1271" s="60" t="s">
        <v>15111</v>
      </c>
      <c r="K1271" s="60">
        <v>10.9</v>
      </c>
      <c r="L1271" s="60" t="s">
        <v>14752</v>
      </c>
      <c r="M1271" s="60">
        <v>3.6</v>
      </c>
      <c r="N1271"/>
      <c r="O1271">
        <v>3.6</v>
      </c>
      <c r="AS1271" s="8"/>
      <c r="AT1271" s="8"/>
      <c r="AU1271" s="8"/>
    </row>
    <row r="1272" spans="1:47" ht="15" x14ac:dyDescent="0.25">
      <c r="A1272" s="60" t="s">
        <v>23824</v>
      </c>
      <c r="B1272" s="60" t="s">
        <v>9927</v>
      </c>
      <c r="C1272" s="60">
        <v>48113</v>
      </c>
      <c r="D1272" s="60" t="s">
        <v>247</v>
      </c>
      <c r="E1272" s="60">
        <v>3</v>
      </c>
      <c r="F1272" s="60">
        <v>80787</v>
      </c>
      <c r="G1272" s="60">
        <v>45540.5</v>
      </c>
      <c r="H1272" s="60">
        <v>62964</v>
      </c>
      <c r="I1272" s="60">
        <v>86658.5</v>
      </c>
      <c r="J1272" s="60" t="s">
        <v>15113</v>
      </c>
      <c r="K1272" s="60">
        <v>10.9</v>
      </c>
      <c r="L1272" s="60" t="s">
        <v>14751</v>
      </c>
      <c r="M1272" s="60">
        <v>23.1</v>
      </c>
      <c r="N1272"/>
      <c r="O1272">
        <v>23.1</v>
      </c>
      <c r="AS1272" s="8"/>
      <c r="AT1272" s="8"/>
      <c r="AU1272" s="8"/>
    </row>
    <row r="1273" spans="1:47" ht="15" x14ac:dyDescent="0.25">
      <c r="A1273" s="60" t="s">
        <v>23825</v>
      </c>
      <c r="B1273" s="60" t="s">
        <v>9921</v>
      </c>
      <c r="C1273" s="60">
        <v>48113</v>
      </c>
      <c r="D1273" s="60" t="s">
        <v>247</v>
      </c>
      <c r="E1273" s="60">
        <v>3</v>
      </c>
      <c r="F1273" s="60">
        <v>86711</v>
      </c>
      <c r="G1273" s="60">
        <v>45540.5</v>
      </c>
      <c r="H1273" s="60">
        <v>62964</v>
      </c>
      <c r="I1273" s="60">
        <v>86658.5</v>
      </c>
      <c r="J1273" s="60" t="s">
        <v>15111</v>
      </c>
      <c r="K1273" s="60">
        <v>10.9</v>
      </c>
      <c r="L1273" s="60" t="s">
        <v>14752</v>
      </c>
      <c r="M1273" s="60">
        <v>9.9</v>
      </c>
      <c r="N1273"/>
      <c r="O1273">
        <v>9.9</v>
      </c>
      <c r="AS1273" s="8"/>
      <c r="AT1273" s="8"/>
      <c r="AU1273" s="8"/>
    </row>
    <row r="1274" spans="1:47" ht="15" x14ac:dyDescent="0.25">
      <c r="A1274" s="60" t="s">
        <v>23826</v>
      </c>
      <c r="B1274" s="60" t="s">
        <v>9724</v>
      </c>
      <c r="C1274" s="60">
        <v>48113</v>
      </c>
      <c r="D1274" s="60" t="s">
        <v>247</v>
      </c>
      <c r="E1274" s="60">
        <v>3</v>
      </c>
      <c r="F1274" s="60">
        <v>128750</v>
      </c>
      <c r="G1274" s="60">
        <v>45540.5</v>
      </c>
      <c r="H1274" s="60">
        <v>62964</v>
      </c>
      <c r="I1274" s="60">
        <v>86658.5</v>
      </c>
      <c r="J1274" s="60" t="s">
        <v>15111</v>
      </c>
      <c r="K1274" s="60">
        <v>10.9</v>
      </c>
      <c r="L1274" s="60" t="s">
        <v>14752</v>
      </c>
      <c r="M1274" s="60">
        <v>2.6</v>
      </c>
      <c r="N1274"/>
      <c r="O1274">
        <v>2.6</v>
      </c>
      <c r="AS1274" s="8"/>
      <c r="AT1274" s="8"/>
      <c r="AU1274" s="8"/>
    </row>
    <row r="1275" spans="1:47" ht="15" x14ac:dyDescent="0.25">
      <c r="A1275" s="60" t="s">
        <v>15892</v>
      </c>
      <c r="B1275" s="60" t="s">
        <v>10747</v>
      </c>
      <c r="C1275" s="60">
        <v>48113</v>
      </c>
      <c r="D1275" s="60" t="s">
        <v>247</v>
      </c>
      <c r="E1275" s="60">
        <v>3</v>
      </c>
      <c r="F1275" s="60">
        <v>40198</v>
      </c>
      <c r="G1275" s="60">
        <v>45540.5</v>
      </c>
      <c r="H1275" s="60">
        <v>62964</v>
      </c>
      <c r="I1275" s="60">
        <v>86658.5</v>
      </c>
      <c r="J1275" s="60" t="s">
        <v>15114</v>
      </c>
      <c r="K1275" s="60">
        <v>10.9</v>
      </c>
      <c r="L1275" s="60" t="s">
        <v>14751</v>
      </c>
      <c r="M1275" s="60">
        <v>23.4</v>
      </c>
      <c r="N1275"/>
      <c r="O1275">
        <v>23.4</v>
      </c>
      <c r="AS1275" s="8"/>
      <c r="AT1275" s="8"/>
      <c r="AU1275" s="8"/>
    </row>
    <row r="1276" spans="1:47" ht="15" x14ac:dyDescent="0.25">
      <c r="A1276" s="60" t="s">
        <v>23827</v>
      </c>
      <c r="B1276" s="60" t="s">
        <v>10189</v>
      </c>
      <c r="C1276" s="60">
        <v>48113</v>
      </c>
      <c r="D1276" s="60" t="s">
        <v>247</v>
      </c>
      <c r="E1276" s="60">
        <v>3</v>
      </c>
      <c r="F1276" s="60">
        <v>72828</v>
      </c>
      <c r="G1276" s="60">
        <v>45540.5</v>
      </c>
      <c r="H1276" s="60">
        <v>62964</v>
      </c>
      <c r="I1276" s="60">
        <v>86658.5</v>
      </c>
      <c r="J1276" s="60" t="s">
        <v>15113</v>
      </c>
      <c r="K1276" s="60">
        <v>10.9</v>
      </c>
      <c r="L1276" s="60" t="s">
        <v>14752</v>
      </c>
      <c r="M1276" s="60">
        <v>7.3</v>
      </c>
      <c r="N1276"/>
      <c r="O1276">
        <v>7.3</v>
      </c>
      <c r="AS1276" s="8"/>
      <c r="AT1276" s="8"/>
      <c r="AU1276" s="8"/>
    </row>
    <row r="1277" spans="1:47" ht="15" x14ac:dyDescent="0.25">
      <c r="A1277" s="60" t="s">
        <v>23828</v>
      </c>
      <c r="B1277" s="60" t="s">
        <v>9887</v>
      </c>
      <c r="C1277" s="60">
        <v>48113</v>
      </c>
      <c r="D1277" s="60" t="s">
        <v>247</v>
      </c>
      <c r="E1277" s="60">
        <v>3</v>
      </c>
      <c r="F1277" s="60">
        <v>105188</v>
      </c>
      <c r="G1277" s="60">
        <v>45540.5</v>
      </c>
      <c r="H1277" s="60">
        <v>62964</v>
      </c>
      <c r="I1277" s="60">
        <v>86658.5</v>
      </c>
      <c r="J1277" s="60" t="s">
        <v>15111</v>
      </c>
      <c r="K1277" s="60">
        <v>10.9</v>
      </c>
      <c r="L1277" s="60" t="s">
        <v>14752</v>
      </c>
      <c r="M1277" s="60">
        <v>7.2</v>
      </c>
      <c r="N1277"/>
      <c r="O1277">
        <v>7.2</v>
      </c>
      <c r="AS1277" s="8"/>
      <c r="AT1277" s="8"/>
      <c r="AU1277" s="8"/>
    </row>
    <row r="1278" spans="1:47" ht="15" x14ac:dyDescent="0.25">
      <c r="A1278" s="60" t="s">
        <v>23829</v>
      </c>
      <c r="B1278" s="60" t="s">
        <v>9728</v>
      </c>
      <c r="C1278" s="60">
        <v>48113</v>
      </c>
      <c r="D1278" s="60" t="s">
        <v>247</v>
      </c>
      <c r="E1278" s="60">
        <v>3</v>
      </c>
      <c r="F1278" s="60">
        <v>110341</v>
      </c>
      <c r="G1278" s="60">
        <v>45540.5</v>
      </c>
      <c r="H1278" s="60">
        <v>62964</v>
      </c>
      <c r="I1278" s="60">
        <v>86658.5</v>
      </c>
      <c r="J1278" s="60" t="s">
        <v>15111</v>
      </c>
      <c r="K1278" s="60">
        <v>10.9</v>
      </c>
      <c r="L1278" s="60" t="s">
        <v>14752</v>
      </c>
      <c r="M1278" s="60">
        <v>6.2</v>
      </c>
      <c r="N1278"/>
      <c r="O1278">
        <v>6.2</v>
      </c>
      <c r="AS1278" s="8"/>
      <c r="AT1278" s="8"/>
      <c r="AU1278" s="8"/>
    </row>
    <row r="1279" spans="1:47" ht="15" x14ac:dyDescent="0.25">
      <c r="A1279" s="60" t="s">
        <v>23830</v>
      </c>
      <c r="B1279" s="60" t="s">
        <v>9639</v>
      </c>
      <c r="C1279" s="60">
        <v>48113</v>
      </c>
      <c r="D1279" s="60" t="s">
        <v>247</v>
      </c>
      <c r="E1279" s="60">
        <v>3</v>
      </c>
      <c r="F1279" s="60">
        <v>134456</v>
      </c>
      <c r="G1279" s="60">
        <v>45540.5</v>
      </c>
      <c r="H1279" s="60">
        <v>62964</v>
      </c>
      <c r="I1279" s="60">
        <v>86658.5</v>
      </c>
      <c r="J1279" s="60" t="s">
        <v>15111</v>
      </c>
      <c r="K1279" s="60">
        <v>10.9</v>
      </c>
      <c r="L1279" s="60" t="s">
        <v>14752</v>
      </c>
      <c r="M1279" s="60">
        <v>3.4</v>
      </c>
      <c r="N1279"/>
      <c r="O1279">
        <v>3.4</v>
      </c>
      <c r="AS1279" s="8"/>
      <c r="AT1279" s="8"/>
      <c r="AU1279" s="8"/>
    </row>
    <row r="1280" spans="1:47" ht="15" x14ac:dyDescent="0.25">
      <c r="A1280" s="60" t="s">
        <v>23831</v>
      </c>
      <c r="B1280" s="60" t="s">
        <v>10250</v>
      </c>
      <c r="C1280" s="60">
        <v>48113</v>
      </c>
      <c r="D1280" s="60" t="s">
        <v>247</v>
      </c>
      <c r="E1280" s="60">
        <v>3</v>
      </c>
      <c r="F1280" s="60">
        <v>59985</v>
      </c>
      <c r="G1280" s="60">
        <v>45540.5</v>
      </c>
      <c r="H1280" s="60">
        <v>62964</v>
      </c>
      <c r="I1280" s="60">
        <v>86658.5</v>
      </c>
      <c r="J1280" s="60" t="s">
        <v>15112</v>
      </c>
      <c r="K1280" s="60">
        <v>10.9</v>
      </c>
      <c r="L1280" s="60" t="s">
        <v>14752</v>
      </c>
      <c r="M1280" s="60">
        <v>4.5</v>
      </c>
      <c r="N1280"/>
      <c r="O1280">
        <v>4.5</v>
      </c>
      <c r="AS1280" s="8"/>
      <c r="AT1280" s="8"/>
      <c r="AU1280" s="8"/>
    </row>
    <row r="1281" spans="1:47" ht="15" x14ac:dyDescent="0.25">
      <c r="A1281" s="60" t="s">
        <v>23832</v>
      </c>
      <c r="B1281" s="60" t="s">
        <v>10463</v>
      </c>
      <c r="C1281" s="60">
        <v>48113</v>
      </c>
      <c r="D1281" s="60" t="s">
        <v>247</v>
      </c>
      <c r="E1281" s="60">
        <v>3</v>
      </c>
      <c r="F1281" s="60">
        <v>53942</v>
      </c>
      <c r="G1281" s="60">
        <v>45540.5</v>
      </c>
      <c r="H1281" s="60">
        <v>62964</v>
      </c>
      <c r="I1281" s="60">
        <v>86658.5</v>
      </c>
      <c r="J1281" s="60" t="s">
        <v>15112</v>
      </c>
      <c r="K1281" s="60">
        <v>10.9</v>
      </c>
      <c r="L1281" s="60" t="s">
        <v>14752</v>
      </c>
      <c r="M1281" s="60">
        <v>5.8</v>
      </c>
      <c r="N1281"/>
      <c r="O1281">
        <v>5.8</v>
      </c>
      <c r="AS1281" s="8"/>
      <c r="AT1281" s="8"/>
      <c r="AU1281" s="8"/>
    </row>
    <row r="1282" spans="1:47" ht="15" x14ac:dyDescent="0.25">
      <c r="A1282" s="60" t="s">
        <v>23833</v>
      </c>
      <c r="B1282" s="60" t="s">
        <v>10350</v>
      </c>
      <c r="C1282" s="60">
        <v>48113</v>
      </c>
      <c r="D1282" s="60" t="s">
        <v>247</v>
      </c>
      <c r="E1282" s="60">
        <v>3</v>
      </c>
      <c r="F1282" s="60">
        <v>52044</v>
      </c>
      <c r="G1282" s="60">
        <v>45540.5</v>
      </c>
      <c r="H1282" s="60">
        <v>62964</v>
      </c>
      <c r="I1282" s="60">
        <v>86658.5</v>
      </c>
      <c r="J1282" s="60" t="s">
        <v>15112</v>
      </c>
      <c r="K1282" s="60">
        <v>10.9</v>
      </c>
      <c r="L1282" s="60" t="s">
        <v>14752</v>
      </c>
      <c r="M1282" s="60">
        <v>8.9</v>
      </c>
      <c r="N1282"/>
      <c r="O1282">
        <v>8.9</v>
      </c>
      <c r="AS1282" s="8"/>
      <c r="AT1282" s="8"/>
      <c r="AU1282" s="8"/>
    </row>
    <row r="1283" spans="1:47" ht="15" x14ac:dyDescent="0.25">
      <c r="A1283" s="60" t="s">
        <v>23834</v>
      </c>
      <c r="B1283" s="60" t="s">
        <v>10551</v>
      </c>
      <c r="C1283" s="60">
        <v>48113</v>
      </c>
      <c r="D1283" s="60" t="s">
        <v>247</v>
      </c>
      <c r="E1283" s="60">
        <v>3</v>
      </c>
      <c r="F1283" s="60">
        <v>42426</v>
      </c>
      <c r="G1283" s="60">
        <v>45540.5</v>
      </c>
      <c r="H1283" s="60">
        <v>62964</v>
      </c>
      <c r="I1283" s="60">
        <v>86658.5</v>
      </c>
      <c r="J1283" s="60" t="s">
        <v>15114</v>
      </c>
      <c r="K1283" s="60">
        <v>10.9</v>
      </c>
      <c r="L1283" s="60" t="s">
        <v>14752</v>
      </c>
      <c r="M1283" s="60">
        <v>14.9</v>
      </c>
      <c r="N1283"/>
      <c r="O1283">
        <v>14.9</v>
      </c>
      <c r="AS1283" s="8"/>
      <c r="AT1283" s="8"/>
      <c r="AU1283" s="8"/>
    </row>
    <row r="1284" spans="1:47" ht="15" x14ac:dyDescent="0.25">
      <c r="A1284" s="60" t="s">
        <v>23835</v>
      </c>
      <c r="B1284" s="60" t="s">
        <v>10328</v>
      </c>
      <c r="C1284" s="60">
        <v>48113</v>
      </c>
      <c r="D1284" s="60" t="s">
        <v>247</v>
      </c>
      <c r="E1284" s="60">
        <v>3</v>
      </c>
      <c r="F1284" s="60">
        <v>63631</v>
      </c>
      <c r="G1284" s="60">
        <v>45540.5</v>
      </c>
      <c r="H1284" s="60">
        <v>62964</v>
      </c>
      <c r="I1284" s="60">
        <v>86658.5</v>
      </c>
      <c r="J1284" s="60" t="s">
        <v>15113</v>
      </c>
      <c r="K1284" s="60">
        <v>10.9</v>
      </c>
      <c r="L1284" s="60" t="s">
        <v>14752</v>
      </c>
      <c r="M1284" s="60">
        <v>3.5</v>
      </c>
      <c r="N1284"/>
      <c r="O1284">
        <v>3.5</v>
      </c>
      <c r="AS1284" s="8"/>
      <c r="AT1284" s="8"/>
      <c r="AU1284" s="8"/>
    </row>
    <row r="1285" spans="1:47" ht="15" x14ac:dyDescent="0.25">
      <c r="A1285" s="60" t="s">
        <v>23836</v>
      </c>
      <c r="B1285" s="60" t="s">
        <v>10717</v>
      </c>
      <c r="C1285" s="60">
        <v>48113</v>
      </c>
      <c r="D1285" s="60" t="s">
        <v>247</v>
      </c>
      <c r="E1285" s="60">
        <v>3</v>
      </c>
      <c r="F1285" s="60">
        <v>49482</v>
      </c>
      <c r="G1285" s="60">
        <v>45540.5</v>
      </c>
      <c r="H1285" s="60">
        <v>62964</v>
      </c>
      <c r="I1285" s="60">
        <v>86658.5</v>
      </c>
      <c r="J1285" s="60" t="s">
        <v>15112</v>
      </c>
      <c r="K1285" s="60">
        <v>10.9</v>
      </c>
      <c r="L1285" s="60" t="s">
        <v>14751</v>
      </c>
      <c r="M1285" s="60">
        <v>22.2</v>
      </c>
      <c r="N1285"/>
      <c r="O1285">
        <v>22.2</v>
      </c>
      <c r="AS1285" s="8"/>
      <c r="AT1285" s="8"/>
      <c r="AU1285" s="8"/>
    </row>
    <row r="1286" spans="1:47" ht="15" x14ac:dyDescent="0.25">
      <c r="A1286" s="60" t="s">
        <v>15901</v>
      </c>
      <c r="B1286" s="60" t="s">
        <v>10375</v>
      </c>
      <c r="C1286" s="60">
        <v>48113</v>
      </c>
      <c r="D1286" s="60" t="s">
        <v>247</v>
      </c>
      <c r="E1286" s="60">
        <v>3</v>
      </c>
      <c r="F1286" s="60">
        <v>67817</v>
      </c>
      <c r="G1286" s="60">
        <v>45540.5</v>
      </c>
      <c r="H1286" s="60">
        <v>62964</v>
      </c>
      <c r="I1286" s="60">
        <v>86658.5</v>
      </c>
      <c r="J1286" s="60" t="s">
        <v>15113</v>
      </c>
      <c r="K1286" s="60">
        <v>10.9</v>
      </c>
      <c r="L1286" s="60" t="s">
        <v>14752</v>
      </c>
      <c r="M1286" s="60">
        <v>8.3000000000000007</v>
      </c>
      <c r="N1286"/>
      <c r="O1286">
        <v>8.3000000000000007</v>
      </c>
      <c r="AS1286" s="8"/>
      <c r="AT1286" s="8"/>
      <c r="AU1286" s="8"/>
    </row>
    <row r="1287" spans="1:47" ht="15" x14ac:dyDescent="0.25">
      <c r="A1287" s="60" t="s">
        <v>23837</v>
      </c>
      <c r="B1287" s="60" t="s">
        <v>10635</v>
      </c>
      <c r="C1287" s="60">
        <v>48113</v>
      </c>
      <c r="D1287" s="60" t="s">
        <v>247</v>
      </c>
      <c r="E1287" s="60">
        <v>3</v>
      </c>
      <c r="F1287" s="60">
        <v>47663</v>
      </c>
      <c r="G1287" s="60">
        <v>45540.5</v>
      </c>
      <c r="H1287" s="60">
        <v>62964</v>
      </c>
      <c r="I1287" s="60">
        <v>86658.5</v>
      </c>
      <c r="J1287" s="60" t="s">
        <v>15112</v>
      </c>
      <c r="K1287" s="60">
        <v>10.9</v>
      </c>
      <c r="L1287" s="60" t="s">
        <v>14752</v>
      </c>
      <c r="M1287" s="60">
        <v>18.899999999999999</v>
      </c>
      <c r="N1287"/>
      <c r="O1287">
        <v>18.899999999999999</v>
      </c>
      <c r="AS1287" s="8"/>
      <c r="AT1287" s="8"/>
      <c r="AU1287" s="8"/>
    </row>
    <row r="1288" spans="1:47" ht="15" x14ac:dyDescent="0.25">
      <c r="A1288" s="60" t="s">
        <v>23838</v>
      </c>
      <c r="B1288" s="60" t="s">
        <v>10100</v>
      </c>
      <c r="C1288" s="60">
        <v>48113</v>
      </c>
      <c r="D1288" s="60" t="s">
        <v>247</v>
      </c>
      <c r="E1288" s="60">
        <v>3</v>
      </c>
      <c r="F1288" s="60">
        <v>57750</v>
      </c>
      <c r="G1288" s="60">
        <v>45540.5</v>
      </c>
      <c r="H1288" s="60">
        <v>62964</v>
      </c>
      <c r="I1288" s="60">
        <v>86658.5</v>
      </c>
      <c r="J1288" s="60" t="s">
        <v>15112</v>
      </c>
      <c r="K1288" s="60">
        <v>10.9</v>
      </c>
      <c r="L1288" s="60" t="s">
        <v>14752</v>
      </c>
      <c r="M1288" s="60">
        <v>10.3</v>
      </c>
      <c r="N1288"/>
      <c r="O1288">
        <v>10.3</v>
      </c>
      <c r="AS1288" s="8"/>
      <c r="AT1288" s="8"/>
      <c r="AU1288" s="8"/>
    </row>
    <row r="1289" spans="1:47" ht="15" x14ac:dyDescent="0.25">
      <c r="A1289" s="60" t="s">
        <v>23839</v>
      </c>
      <c r="B1289" s="60" t="s">
        <v>10749</v>
      </c>
      <c r="C1289" s="60">
        <v>48113</v>
      </c>
      <c r="D1289" s="60" t="s">
        <v>247</v>
      </c>
      <c r="E1289" s="60">
        <v>3</v>
      </c>
      <c r="F1289" s="60">
        <v>36688</v>
      </c>
      <c r="G1289" s="60">
        <v>45540.5</v>
      </c>
      <c r="H1289" s="60">
        <v>62964</v>
      </c>
      <c r="I1289" s="60">
        <v>86658.5</v>
      </c>
      <c r="J1289" s="60" t="s">
        <v>15114</v>
      </c>
      <c r="K1289" s="60">
        <v>10.9</v>
      </c>
      <c r="L1289" s="60" t="s">
        <v>14751</v>
      </c>
      <c r="M1289" s="60">
        <v>24.2</v>
      </c>
      <c r="N1289"/>
      <c r="O1289">
        <v>24.2</v>
      </c>
      <c r="AS1289" s="8"/>
      <c r="AT1289" s="8"/>
      <c r="AU1289" s="8"/>
    </row>
    <row r="1290" spans="1:47" ht="15" x14ac:dyDescent="0.25">
      <c r="A1290" s="60" t="s">
        <v>23840</v>
      </c>
      <c r="B1290" s="60" t="s">
        <v>10391</v>
      </c>
      <c r="C1290" s="60">
        <v>48113</v>
      </c>
      <c r="D1290" s="60" t="s">
        <v>247</v>
      </c>
      <c r="E1290" s="60">
        <v>3</v>
      </c>
      <c r="F1290" s="60">
        <v>55493</v>
      </c>
      <c r="G1290" s="60">
        <v>45540.5</v>
      </c>
      <c r="H1290" s="60">
        <v>62964</v>
      </c>
      <c r="I1290" s="60">
        <v>86658.5</v>
      </c>
      <c r="J1290" s="60" t="s">
        <v>15112</v>
      </c>
      <c r="K1290" s="60">
        <v>10.9</v>
      </c>
      <c r="L1290" s="60" t="s">
        <v>14752</v>
      </c>
      <c r="M1290" s="60">
        <v>16.399999999999999</v>
      </c>
      <c r="N1290"/>
      <c r="O1290">
        <v>16.399999999999999</v>
      </c>
      <c r="AS1290" s="8"/>
      <c r="AT1290" s="8"/>
      <c r="AU1290" s="8"/>
    </row>
    <row r="1291" spans="1:47" ht="15" x14ac:dyDescent="0.25">
      <c r="A1291" s="60" t="s">
        <v>23841</v>
      </c>
      <c r="B1291" s="60" t="s">
        <v>10222</v>
      </c>
      <c r="C1291" s="60">
        <v>48113</v>
      </c>
      <c r="D1291" s="60" t="s">
        <v>247</v>
      </c>
      <c r="E1291" s="60">
        <v>3</v>
      </c>
      <c r="F1291" s="60">
        <v>71301</v>
      </c>
      <c r="G1291" s="60">
        <v>45540.5</v>
      </c>
      <c r="H1291" s="60">
        <v>62964</v>
      </c>
      <c r="I1291" s="60">
        <v>86658.5</v>
      </c>
      <c r="J1291" s="60" t="s">
        <v>15113</v>
      </c>
      <c r="K1291" s="60">
        <v>10.9</v>
      </c>
      <c r="L1291" s="60" t="s">
        <v>14752</v>
      </c>
      <c r="M1291" s="60">
        <v>6.3</v>
      </c>
      <c r="N1291"/>
      <c r="O1291">
        <v>6.3</v>
      </c>
      <c r="AS1291" s="8"/>
      <c r="AT1291" s="8"/>
      <c r="AU1291" s="8"/>
    </row>
    <row r="1292" spans="1:47" ht="15" x14ac:dyDescent="0.25">
      <c r="A1292" s="60" t="s">
        <v>23842</v>
      </c>
      <c r="B1292" s="60" t="s">
        <v>10213</v>
      </c>
      <c r="C1292" s="60">
        <v>48113</v>
      </c>
      <c r="D1292" s="60" t="s">
        <v>247</v>
      </c>
      <c r="E1292" s="60">
        <v>3</v>
      </c>
      <c r="F1292" s="60">
        <v>61500</v>
      </c>
      <c r="G1292" s="60">
        <v>45540.5</v>
      </c>
      <c r="H1292" s="60">
        <v>62964</v>
      </c>
      <c r="I1292" s="60">
        <v>86658.5</v>
      </c>
      <c r="J1292" s="60" t="s">
        <v>15112</v>
      </c>
      <c r="K1292" s="60">
        <v>10.9</v>
      </c>
      <c r="L1292" s="60" t="s">
        <v>14752</v>
      </c>
      <c r="M1292" s="60">
        <v>10.5</v>
      </c>
      <c r="N1292"/>
      <c r="O1292">
        <v>10.5</v>
      </c>
      <c r="AS1292" s="8"/>
      <c r="AT1292" s="8"/>
      <c r="AU1292" s="8"/>
    </row>
    <row r="1293" spans="1:47" ht="15" x14ac:dyDescent="0.25">
      <c r="A1293" s="60" t="s">
        <v>23843</v>
      </c>
      <c r="B1293" s="60" t="s">
        <v>10308</v>
      </c>
      <c r="C1293" s="60">
        <v>48113</v>
      </c>
      <c r="D1293" s="60" t="s">
        <v>247</v>
      </c>
      <c r="E1293" s="60">
        <v>3</v>
      </c>
      <c r="F1293" s="60">
        <v>40227</v>
      </c>
      <c r="G1293" s="60">
        <v>45540.5</v>
      </c>
      <c r="H1293" s="60">
        <v>62964</v>
      </c>
      <c r="I1293" s="60">
        <v>86658.5</v>
      </c>
      <c r="J1293" s="60" t="s">
        <v>15114</v>
      </c>
      <c r="K1293" s="60">
        <v>10.9</v>
      </c>
      <c r="L1293" s="60" t="s">
        <v>14751</v>
      </c>
      <c r="M1293" s="60">
        <v>26.8</v>
      </c>
      <c r="N1293"/>
      <c r="O1293">
        <v>26.8</v>
      </c>
      <c r="AS1293" s="8"/>
      <c r="AT1293" s="8"/>
      <c r="AU1293" s="8"/>
    </row>
    <row r="1294" spans="1:47" ht="15" x14ac:dyDescent="0.25">
      <c r="A1294" s="60" t="s">
        <v>2188</v>
      </c>
      <c r="B1294" s="60" t="s">
        <v>10618</v>
      </c>
      <c r="C1294" s="60">
        <v>48113</v>
      </c>
      <c r="D1294" s="60" t="s">
        <v>247</v>
      </c>
      <c r="E1294" s="60">
        <v>3</v>
      </c>
      <c r="F1294" s="60">
        <v>52950</v>
      </c>
      <c r="G1294" s="60">
        <v>45540.5</v>
      </c>
      <c r="H1294" s="60">
        <v>62964</v>
      </c>
      <c r="I1294" s="60">
        <v>86658.5</v>
      </c>
      <c r="J1294" s="60" t="s">
        <v>15112</v>
      </c>
      <c r="K1294" s="60">
        <v>10.9</v>
      </c>
      <c r="L1294" s="60" t="s">
        <v>14752</v>
      </c>
      <c r="M1294" s="60">
        <v>11.9</v>
      </c>
      <c r="N1294"/>
      <c r="O1294">
        <v>11.9</v>
      </c>
      <c r="AS1294" s="8"/>
      <c r="AT1294" s="8"/>
      <c r="AU1294" s="8"/>
    </row>
    <row r="1295" spans="1:47" ht="15" x14ac:dyDescent="0.25">
      <c r="A1295" s="60" t="s">
        <v>18184</v>
      </c>
      <c r="B1295" s="60" t="s">
        <v>10212</v>
      </c>
      <c r="C1295" s="60">
        <v>48113</v>
      </c>
      <c r="D1295" s="60" t="s">
        <v>247</v>
      </c>
      <c r="E1295" s="60">
        <v>3</v>
      </c>
      <c r="F1295" s="60">
        <v>80736</v>
      </c>
      <c r="G1295" s="60">
        <v>45540.5</v>
      </c>
      <c r="H1295" s="60">
        <v>62964</v>
      </c>
      <c r="I1295" s="60">
        <v>86658.5</v>
      </c>
      <c r="J1295" s="60" t="s">
        <v>15113</v>
      </c>
      <c r="K1295" s="60">
        <v>10.9</v>
      </c>
      <c r="L1295" s="60" t="s">
        <v>14752</v>
      </c>
      <c r="M1295" s="60">
        <v>8.6999999999999993</v>
      </c>
      <c r="N1295"/>
      <c r="O1295">
        <v>8.6999999999999993</v>
      </c>
      <c r="AS1295" s="8"/>
      <c r="AT1295" s="8"/>
      <c r="AU1295" s="8"/>
    </row>
    <row r="1296" spans="1:47" ht="15" x14ac:dyDescent="0.25">
      <c r="A1296" s="60" t="s">
        <v>23844</v>
      </c>
      <c r="B1296" s="60" t="s">
        <v>10206</v>
      </c>
      <c r="C1296" s="60">
        <v>48113</v>
      </c>
      <c r="D1296" s="60" t="s">
        <v>247</v>
      </c>
      <c r="E1296" s="60">
        <v>3</v>
      </c>
      <c r="F1296" s="60">
        <v>63036</v>
      </c>
      <c r="G1296" s="60">
        <v>45540.5</v>
      </c>
      <c r="H1296" s="60">
        <v>62964</v>
      </c>
      <c r="I1296" s="60">
        <v>86658.5</v>
      </c>
      <c r="J1296" s="60" t="s">
        <v>15113</v>
      </c>
      <c r="K1296" s="60">
        <v>10.9</v>
      </c>
      <c r="L1296" s="60" t="s">
        <v>14752</v>
      </c>
      <c r="M1296" s="60">
        <v>11.5</v>
      </c>
      <c r="N1296"/>
      <c r="O1296">
        <v>11.5</v>
      </c>
      <c r="AS1296" s="8"/>
      <c r="AT1296" s="8"/>
      <c r="AU1296" s="8"/>
    </row>
    <row r="1297" spans="1:47" ht="15" x14ac:dyDescent="0.25">
      <c r="A1297" s="60" t="s">
        <v>23845</v>
      </c>
      <c r="B1297" s="60" t="s">
        <v>9745</v>
      </c>
      <c r="C1297" s="60">
        <v>48113</v>
      </c>
      <c r="D1297" s="60" t="s">
        <v>247</v>
      </c>
      <c r="E1297" s="60">
        <v>3</v>
      </c>
      <c r="F1297" s="60">
        <v>116979</v>
      </c>
      <c r="G1297" s="60">
        <v>45540.5</v>
      </c>
      <c r="H1297" s="60">
        <v>62964</v>
      </c>
      <c r="I1297" s="60">
        <v>86658.5</v>
      </c>
      <c r="J1297" s="60" t="s">
        <v>15111</v>
      </c>
      <c r="K1297" s="60">
        <v>10.9</v>
      </c>
      <c r="L1297" s="60" t="s">
        <v>14752</v>
      </c>
      <c r="M1297" s="60">
        <v>3.4</v>
      </c>
      <c r="N1297"/>
      <c r="O1297">
        <v>3.4</v>
      </c>
      <c r="AS1297" s="8"/>
      <c r="AT1297" s="8"/>
      <c r="AU1297" s="8"/>
    </row>
    <row r="1298" spans="1:47" ht="15" x14ac:dyDescent="0.25">
      <c r="A1298" s="60" t="s">
        <v>23846</v>
      </c>
      <c r="B1298" s="60" t="s">
        <v>10264</v>
      </c>
      <c r="C1298" s="60">
        <v>48113</v>
      </c>
      <c r="D1298" s="60" t="s">
        <v>247</v>
      </c>
      <c r="E1298" s="60">
        <v>3</v>
      </c>
      <c r="F1298" s="60">
        <v>64443</v>
      </c>
      <c r="G1298" s="60">
        <v>45540.5</v>
      </c>
      <c r="H1298" s="60">
        <v>62964</v>
      </c>
      <c r="I1298" s="60">
        <v>86658.5</v>
      </c>
      <c r="J1298" s="60" t="s">
        <v>15113</v>
      </c>
      <c r="K1298" s="60">
        <v>10.9</v>
      </c>
      <c r="L1298" s="60" t="s">
        <v>14752</v>
      </c>
      <c r="M1298" s="60">
        <v>10.4</v>
      </c>
      <c r="N1298"/>
      <c r="O1298">
        <v>10.4</v>
      </c>
      <c r="AS1298" s="8"/>
      <c r="AT1298" s="8"/>
      <c r="AU1298" s="8"/>
    </row>
    <row r="1299" spans="1:47" ht="15" x14ac:dyDescent="0.25">
      <c r="A1299" s="60" t="s">
        <v>23847</v>
      </c>
      <c r="B1299" s="60" t="s">
        <v>10461</v>
      </c>
      <c r="C1299" s="60">
        <v>48113</v>
      </c>
      <c r="D1299" s="60" t="s">
        <v>247</v>
      </c>
      <c r="E1299" s="60">
        <v>3</v>
      </c>
      <c r="F1299" s="60">
        <v>44625</v>
      </c>
      <c r="G1299" s="60">
        <v>45540.5</v>
      </c>
      <c r="H1299" s="60">
        <v>62964</v>
      </c>
      <c r="I1299" s="60">
        <v>86658.5</v>
      </c>
      <c r="J1299" s="60" t="s">
        <v>15114</v>
      </c>
      <c r="K1299" s="60">
        <v>10.9</v>
      </c>
      <c r="L1299" s="60" t="s">
        <v>14751</v>
      </c>
      <c r="M1299" s="60">
        <v>23.8</v>
      </c>
      <c r="N1299"/>
      <c r="O1299">
        <v>23.8</v>
      </c>
      <c r="AS1299" s="8"/>
      <c r="AT1299" s="8"/>
      <c r="AU1299" s="8"/>
    </row>
    <row r="1300" spans="1:47" ht="15" x14ac:dyDescent="0.25">
      <c r="A1300" s="60" t="s">
        <v>23848</v>
      </c>
      <c r="B1300" s="60" t="s">
        <v>10009</v>
      </c>
      <c r="C1300" s="60">
        <v>48113</v>
      </c>
      <c r="D1300" s="60" t="s">
        <v>247</v>
      </c>
      <c r="E1300" s="60">
        <v>3</v>
      </c>
      <c r="F1300" s="60">
        <v>73205</v>
      </c>
      <c r="G1300" s="60">
        <v>45540.5</v>
      </c>
      <c r="H1300" s="60">
        <v>62964</v>
      </c>
      <c r="I1300" s="60">
        <v>86658.5</v>
      </c>
      <c r="J1300" s="60" t="s">
        <v>15113</v>
      </c>
      <c r="K1300" s="60">
        <v>10.9</v>
      </c>
      <c r="L1300" s="60" t="s">
        <v>14752</v>
      </c>
      <c r="M1300" s="60">
        <v>16.399999999999999</v>
      </c>
      <c r="N1300"/>
      <c r="O1300">
        <v>16.399999999999999</v>
      </c>
      <c r="AS1300" s="8"/>
      <c r="AT1300" s="8"/>
      <c r="AU1300" s="8"/>
    </row>
    <row r="1301" spans="1:47" ht="15" x14ac:dyDescent="0.25">
      <c r="A1301" s="60" t="s">
        <v>23849</v>
      </c>
      <c r="B1301" s="60" t="s">
        <v>10121</v>
      </c>
      <c r="C1301" s="60">
        <v>48113</v>
      </c>
      <c r="D1301" s="60" t="s">
        <v>247</v>
      </c>
      <c r="E1301" s="60">
        <v>3</v>
      </c>
      <c r="F1301" s="60">
        <v>77426</v>
      </c>
      <c r="G1301" s="60">
        <v>45540.5</v>
      </c>
      <c r="H1301" s="60">
        <v>62964</v>
      </c>
      <c r="I1301" s="60">
        <v>86658.5</v>
      </c>
      <c r="J1301" s="60" t="s">
        <v>15113</v>
      </c>
      <c r="K1301" s="60">
        <v>10.9</v>
      </c>
      <c r="L1301" s="60" t="s">
        <v>14752</v>
      </c>
      <c r="M1301" s="60">
        <v>7.3</v>
      </c>
      <c r="N1301"/>
      <c r="O1301">
        <v>7.3</v>
      </c>
      <c r="AS1301" s="8"/>
      <c r="AT1301" s="8"/>
      <c r="AU1301" s="8"/>
    </row>
    <row r="1302" spans="1:47" ht="15" x14ac:dyDescent="0.25">
      <c r="A1302" s="60" t="s">
        <v>23850</v>
      </c>
      <c r="B1302" s="60" t="s">
        <v>10053</v>
      </c>
      <c r="C1302" s="60">
        <v>48113</v>
      </c>
      <c r="D1302" s="60" t="s">
        <v>247</v>
      </c>
      <c r="E1302" s="60">
        <v>3</v>
      </c>
      <c r="F1302" s="60">
        <v>105263</v>
      </c>
      <c r="G1302" s="60">
        <v>45540.5</v>
      </c>
      <c r="H1302" s="60">
        <v>62964</v>
      </c>
      <c r="I1302" s="60">
        <v>86658.5</v>
      </c>
      <c r="J1302" s="60" t="s">
        <v>15111</v>
      </c>
      <c r="K1302" s="60">
        <v>10.9</v>
      </c>
      <c r="L1302" s="60" t="s">
        <v>14752</v>
      </c>
      <c r="M1302" s="60">
        <v>4.5</v>
      </c>
      <c r="N1302"/>
      <c r="O1302">
        <v>4.5</v>
      </c>
      <c r="AS1302" s="8"/>
      <c r="AT1302" s="8"/>
      <c r="AU1302" s="8"/>
    </row>
    <row r="1303" spans="1:47" ht="15" x14ac:dyDescent="0.25">
      <c r="A1303" s="60" t="s">
        <v>23851</v>
      </c>
      <c r="B1303" s="60" t="s">
        <v>10171</v>
      </c>
      <c r="C1303" s="60">
        <v>48113</v>
      </c>
      <c r="D1303" s="60" t="s">
        <v>247</v>
      </c>
      <c r="E1303" s="60">
        <v>3</v>
      </c>
      <c r="F1303" s="60">
        <v>65088</v>
      </c>
      <c r="G1303" s="60">
        <v>45540.5</v>
      </c>
      <c r="H1303" s="60">
        <v>62964</v>
      </c>
      <c r="I1303" s="60">
        <v>86658.5</v>
      </c>
      <c r="J1303" s="60" t="s">
        <v>15113</v>
      </c>
      <c r="K1303" s="60">
        <v>10.9</v>
      </c>
      <c r="L1303" s="60" t="s">
        <v>14752</v>
      </c>
      <c r="M1303" s="60">
        <v>5.4</v>
      </c>
      <c r="N1303"/>
      <c r="O1303">
        <v>5.4</v>
      </c>
      <c r="AS1303" s="8"/>
      <c r="AT1303" s="8"/>
      <c r="AU1303" s="8"/>
    </row>
    <row r="1304" spans="1:47" ht="15" x14ac:dyDescent="0.25">
      <c r="A1304" s="60" t="s">
        <v>23852</v>
      </c>
      <c r="B1304" s="60" t="s">
        <v>10727</v>
      </c>
      <c r="C1304" s="60">
        <v>48113</v>
      </c>
      <c r="D1304" s="60" t="s">
        <v>247</v>
      </c>
      <c r="E1304" s="60">
        <v>3</v>
      </c>
      <c r="F1304" s="60">
        <v>57375</v>
      </c>
      <c r="G1304" s="60">
        <v>45540.5</v>
      </c>
      <c r="H1304" s="60">
        <v>62964</v>
      </c>
      <c r="I1304" s="60">
        <v>86658.5</v>
      </c>
      <c r="J1304" s="60" t="s">
        <v>15112</v>
      </c>
      <c r="K1304" s="60">
        <v>10.9</v>
      </c>
      <c r="L1304" s="60" t="s">
        <v>14752</v>
      </c>
      <c r="M1304" s="60">
        <v>11.3</v>
      </c>
      <c r="N1304"/>
      <c r="O1304">
        <v>11.3</v>
      </c>
      <c r="AS1304" s="8"/>
      <c r="AT1304" s="8"/>
      <c r="AU1304" s="8"/>
    </row>
    <row r="1305" spans="1:47" ht="15" x14ac:dyDescent="0.25">
      <c r="A1305" s="60" t="s">
        <v>23853</v>
      </c>
      <c r="B1305" s="60" t="s">
        <v>9998</v>
      </c>
      <c r="C1305" s="60">
        <v>48113</v>
      </c>
      <c r="D1305" s="60" t="s">
        <v>247</v>
      </c>
      <c r="E1305" s="60">
        <v>3</v>
      </c>
      <c r="F1305" s="60">
        <v>75987</v>
      </c>
      <c r="G1305" s="60">
        <v>45540.5</v>
      </c>
      <c r="H1305" s="60">
        <v>62964</v>
      </c>
      <c r="I1305" s="60">
        <v>86658.5</v>
      </c>
      <c r="J1305" s="60" t="s">
        <v>15113</v>
      </c>
      <c r="K1305" s="60">
        <v>10.9</v>
      </c>
      <c r="L1305" s="60" t="s">
        <v>14752</v>
      </c>
      <c r="M1305" s="60">
        <v>5.2</v>
      </c>
      <c r="N1305"/>
      <c r="O1305">
        <v>5.2</v>
      </c>
      <c r="AS1305" s="8"/>
      <c r="AT1305" s="8"/>
      <c r="AU1305" s="8"/>
    </row>
    <row r="1306" spans="1:47" ht="15" x14ac:dyDescent="0.25">
      <c r="A1306" s="60" t="s">
        <v>23854</v>
      </c>
      <c r="B1306" s="60" t="s">
        <v>10371</v>
      </c>
      <c r="C1306" s="60">
        <v>48113</v>
      </c>
      <c r="D1306" s="60" t="s">
        <v>247</v>
      </c>
      <c r="E1306" s="60">
        <v>3</v>
      </c>
      <c r="F1306" s="60">
        <v>58115</v>
      </c>
      <c r="G1306" s="60">
        <v>45540.5</v>
      </c>
      <c r="H1306" s="60">
        <v>62964</v>
      </c>
      <c r="I1306" s="60">
        <v>86658.5</v>
      </c>
      <c r="J1306" s="60" t="s">
        <v>15112</v>
      </c>
      <c r="K1306" s="60">
        <v>10.9</v>
      </c>
      <c r="L1306" s="60" t="s">
        <v>14752</v>
      </c>
      <c r="M1306" s="60">
        <v>18.2</v>
      </c>
      <c r="N1306"/>
      <c r="O1306">
        <v>18.2</v>
      </c>
      <c r="AS1306" s="8"/>
      <c r="AT1306" s="8"/>
      <c r="AU1306" s="8"/>
    </row>
    <row r="1307" spans="1:47" ht="15" x14ac:dyDescent="0.25">
      <c r="A1307" s="60" t="s">
        <v>23855</v>
      </c>
      <c r="B1307" s="60" t="s">
        <v>10351</v>
      </c>
      <c r="C1307" s="60">
        <v>48113</v>
      </c>
      <c r="D1307" s="60" t="s">
        <v>247</v>
      </c>
      <c r="E1307" s="60">
        <v>3</v>
      </c>
      <c r="F1307" s="60">
        <v>65703</v>
      </c>
      <c r="G1307" s="60">
        <v>45540.5</v>
      </c>
      <c r="H1307" s="60">
        <v>62964</v>
      </c>
      <c r="I1307" s="60">
        <v>86658.5</v>
      </c>
      <c r="J1307" s="60" t="s">
        <v>15113</v>
      </c>
      <c r="K1307" s="60">
        <v>10.9</v>
      </c>
      <c r="L1307" s="60" t="s">
        <v>14752</v>
      </c>
      <c r="M1307" s="60">
        <v>3.4</v>
      </c>
      <c r="N1307"/>
      <c r="O1307">
        <v>3.4</v>
      </c>
      <c r="AS1307" s="8"/>
      <c r="AT1307" s="8"/>
      <c r="AU1307" s="8"/>
    </row>
    <row r="1308" spans="1:47" ht="15" x14ac:dyDescent="0.25">
      <c r="A1308" s="60" t="s">
        <v>23856</v>
      </c>
      <c r="B1308" s="60" t="s">
        <v>10054</v>
      </c>
      <c r="C1308" s="60">
        <v>48113</v>
      </c>
      <c r="D1308" s="60" t="s">
        <v>247</v>
      </c>
      <c r="E1308" s="60">
        <v>3</v>
      </c>
      <c r="F1308" s="60">
        <v>84347</v>
      </c>
      <c r="G1308" s="60">
        <v>45540.5</v>
      </c>
      <c r="H1308" s="60">
        <v>62964</v>
      </c>
      <c r="I1308" s="60">
        <v>86658.5</v>
      </c>
      <c r="J1308" s="60" t="s">
        <v>15113</v>
      </c>
      <c r="K1308" s="60">
        <v>10.9</v>
      </c>
      <c r="L1308" s="60" t="s">
        <v>14752</v>
      </c>
      <c r="M1308" s="60">
        <v>5.2</v>
      </c>
      <c r="N1308"/>
      <c r="O1308">
        <v>5.2</v>
      </c>
      <c r="AS1308" s="8"/>
      <c r="AT1308" s="8"/>
      <c r="AU1308" s="8"/>
    </row>
    <row r="1309" spans="1:47" ht="15" x14ac:dyDescent="0.25">
      <c r="A1309" s="60" t="s">
        <v>23857</v>
      </c>
      <c r="B1309" s="60" t="s">
        <v>10228</v>
      </c>
      <c r="C1309" s="60">
        <v>48113</v>
      </c>
      <c r="D1309" s="60" t="s">
        <v>247</v>
      </c>
      <c r="E1309" s="60">
        <v>3</v>
      </c>
      <c r="F1309" s="60">
        <v>48750</v>
      </c>
      <c r="G1309" s="60">
        <v>45540.5</v>
      </c>
      <c r="H1309" s="60">
        <v>62964</v>
      </c>
      <c r="I1309" s="60">
        <v>86658.5</v>
      </c>
      <c r="J1309" s="60" t="s">
        <v>15112</v>
      </c>
      <c r="K1309" s="60">
        <v>10.9</v>
      </c>
      <c r="L1309" s="60" t="s">
        <v>14752</v>
      </c>
      <c r="M1309" s="60">
        <v>0</v>
      </c>
      <c r="N1309"/>
      <c r="O1309">
        <v>0</v>
      </c>
      <c r="AS1309" s="8"/>
      <c r="AT1309" s="8"/>
      <c r="AU1309" s="8"/>
    </row>
    <row r="1310" spans="1:47" ht="15" x14ac:dyDescent="0.25">
      <c r="A1310" s="60" t="s">
        <v>23858</v>
      </c>
      <c r="B1310" s="60" t="s">
        <v>10784</v>
      </c>
      <c r="C1310" s="60">
        <v>48113</v>
      </c>
      <c r="D1310" s="60" t="s">
        <v>247</v>
      </c>
      <c r="E1310" s="60">
        <v>3</v>
      </c>
      <c r="F1310" s="60">
        <v>41344</v>
      </c>
      <c r="G1310" s="60">
        <v>45540.5</v>
      </c>
      <c r="H1310" s="60">
        <v>62964</v>
      </c>
      <c r="I1310" s="60">
        <v>86658.5</v>
      </c>
      <c r="J1310" s="60" t="s">
        <v>15114</v>
      </c>
      <c r="K1310" s="60">
        <v>10.9</v>
      </c>
      <c r="L1310" s="60" t="s">
        <v>14751</v>
      </c>
      <c r="M1310" s="60">
        <v>21.9</v>
      </c>
      <c r="N1310"/>
      <c r="O1310">
        <v>21.9</v>
      </c>
      <c r="AS1310" s="8"/>
      <c r="AT1310" s="8"/>
      <c r="AU1310" s="8"/>
    </row>
    <row r="1311" spans="1:47" ht="15" x14ac:dyDescent="0.25">
      <c r="A1311" s="60" t="s">
        <v>23859</v>
      </c>
      <c r="B1311" s="60" t="s">
        <v>10195</v>
      </c>
      <c r="C1311" s="60">
        <v>48113</v>
      </c>
      <c r="D1311" s="60" t="s">
        <v>247</v>
      </c>
      <c r="E1311" s="60">
        <v>3</v>
      </c>
      <c r="F1311" s="60">
        <v>60030</v>
      </c>
      <c r="G1311" s="60">
        <v>45540.5</v>
      </c>
      <c r="H1311" s="60">
        <v>62964</v>
      </c>
      <c r="I1311" s="60">
        <v>86658.5</v>
      </c>
      <c r="J1311" s="60" t="s">
        <v>15112</v>
      </c>
      <c r="K1311" s="60">
        <v>10.9</v>
      </c>
      <c r="L1311" s="60" t="s">
        <v>14752</v>
      </c>
      <c r="M1311" s="60">
        <v>12</v>
      </c>
      <c r="N1311"/>
      <c r="O1311">
        <v>12</v>
      </c>
      <c r="AS1311" s="8"/>
      <c r="AT1311" s="8"/>
      <c r="AU1311" s="8"/>
    </row>
    <row r="1312" spans="1:47" ht="15" x14ac:dyDescent="0.25">
      <c r="A1312" s="60" t="s">
        <v>23860</v>
      </c>
      <c r="B1312" s="60" t="s">
        <v>10683</v>
      </c>
      <c r="C1312" s="60">
        <v>48113</v>
      </c>
      <c r="D1312" s="60" t="s">
        <v>247</v>
      </c>
      <c r="E1312" s="60">
        <v>3</v>
      </c>
      <c r="F1312" s="60">
        <v>45279</v>
      </c>
      <c r="G1312" s="60">
        <v>45540.5</v>
      </c>
      <c r="H1312" s="60">
        <v>62964</v>
      </c>
      <c r="I1312" s="60">
        <v>86658.5</v>
      </c>
      <c r="J1312" s="60" t="s">
        <v>15114</v>
      </c>
      <c r="K1312" s="60">
        <v>10.9</v>
      </c>
      <c r="L1312" s="60" t="s">
        <v>14751</v>
      </c>
      <c r="M1312" s="60">
        <v>20.7</v>
      </c>
      <c r="N1312"/>
      <c r="O1312">
        <v>20.7</v>
      </c>
      <c r="AS1312" s="8"/>
      <c r="AT1312" s="8"/>
      <c r="AU1312" s="8"/>
    </row>
    <row r="1313" spans="1:47" ht="15" x14ac:dyDescent="0.25">
      <c r="A1313" s="60" t="s">
        <v>23861</v>
      </c>
      <c r="B1313" s="60" t="s">
        <v>10150</v>
      </c>
      <c r="C1313" s="60">
        <v>48113</v>
      </c>
      <c r="D1313" s="60" t="s">
        <v>247</v>
      </c>
      <c r="E1313" s="60">
        <v>3</v>
      </c>
      <c r="F1313" s="60">
        <v>59199</v>
      </c>
      <c r="G1313" s="60">
        <v>45540.5</v>
      </c>
      <c r="H1313" s="60">
        <v>62964</v>
      </c>
      <c r="I1313" s="60">
        <v>86658.5</v>
      </c>
      <c r="J1313" s="60" t="s">
        <v>15112</v>
      </c>
      <c r="K1313" s="60">
        <v>10.9</v>
      </c>
      <c r="L1313" s="60" t="s">
        <v>14752</v>
      </c>
      <c r="M1313" s="60">
        <v>8.1</v>
      </c>
      <c r="N1313"/>
      <c r="O1313">
        <v>8.1</v>
      </c>
      <c r="AS1313" s="8"/>
      <c r="AT1313" s="8"/>
      <c r="AU1313" s="8"/>
    </row>
    <row r="1314" spans="1:47" ht="15" x14ac:dyDescent="0.25">
      <c r="A1314" s="60" t="s">
        <v>23862</v>
      </c>
      <c r="B1314" s="60" t="s">
        <v>10615</v>
      </c>
      <c r="C1314" s="60">
        <v>48113</v>
      </c>
      <c r="D1314" s="60" t="s">
        <v>247</v>
      </c>
      <c r="E1314" s="60">
        <v>3</v>
      </c>
      <c r="F1314" s="60">
        <v>49643</v>
      </c>
      <c r="G1314" s="60">
        <v>45540.5</v>
      </c>
      <c r="H1314" s="60">
        <v>62964</v>
      </c>
      <c r="I1314" s="60">
        <v>86658.5</v>
      </c>
      <c r="J1314" s="60" t="s">
        <v>15112</v>
      </c>
      <c r="K1314" s="60">
        <v>10.9</v>
      </c>
      <c r="L1314" s="60" t="s">
        <v>14752</v>
      </c>
      <c r="M1314" s="60">
        <v>17.600000000000001</v>
      </c>
      <c r="N1314"/>
      <c r="O1314">
        <v>17.600000000000001</v>
      </c>
      <c r="AS1314" s="8"/>
      <c r="AT1314" s="8"/>
      <c r="AU1314" s="8"/>
    </row>
    <row r="1315" spans="1:47" ht="15" x14ac:dyDescent="0.25">
      <c r="A1315" s="60" t="s">
        <v>23863</v>
      </c>
      <c r="B1315" s="60" t="s">
        <v>9687</v>
      </c>
      <c r="C1315" s="60">
        <v>48113</v>
      </c>
      <c r="D1315" s="60" t="s">
        <v>247</v>
      </c>
      <c r="E1315" s="60">
        <v>3</v>
      </c>
      <c r="F1315" s="60">
        <v>110536</v>
      </c>
      <c r="G1315" s="60">
        <v>45540.5</v>
      </c>
      <c r="H1315" s="60">
        <v>62964</v>
      </c>
      <c r="I1315" s="60">
        <v>86658.5</v>
      </c>
      <c r="J1315" s="60" t="s">
        <v>15111</v>
      </c>
      <c r="K1315" s="60">
        <v>10.9</v>
      </c>
      <c r="L1315" s="60" t="s">
        <v>14752</v>
      </c>
      <c r="M1315" s="60">
        <v>4.5</v>
      </c>
      <c r="N1315"/>
      <c r="O1315">
        <v>4.5</v>
      </c>
      <c r="AS1315" s="8"/>
      <c r="AT1315" s="8"/>
      <c r="AU1315" s="8"/>
    </row>
    <row r="1316" spans="1:47" ht="15" x14ac:dyDescent="0.25">
      <c r="A1316" s="60" t="s">
        <v>23864</v>
      </c>
      <c r="B1316" s="60" t="s">
        <v>9670</v>
      </c>
      <c r="C1316" s="60">
        <v>48113</v>
      </c>
      <c r="D1316" s="60" t="s">
        <v>247</v>
      </c>
      <c r="E1316" s="60">
        <v>3</v>
      </c>
      <c r="F1316" s="60">
        <v>141140</v>
      </c>
      <c r="G1316" s="60">
        <v>45540.5</v>
      </c>
      <c r="H1316" s="60">
        <v>62964</v>
      </c>
      <c r="I1316" s="60">
        <v>86658.5</v>
      </c>
      <c r="J1316" s="60" t="s">
        <v>15111</v>
      </c>
      <c r="K1316" s="60">
        <v>10.9</v>
      </c>
      <c r="L1316" s="60" t="s">
        <v>14752</v>
      </c>
      <c r="M1316" s="60">
        <v>3.1</v>
      </c>
      <c r="N1316"/>
      <c r="O1316">
        <v>3.1</v>
      </c>
      <c r="AS1316" s="8"/>
      <c r="AT1316" s="8"/>
      <c r="AU1316" s="8"/>
    </row>
    <row r="1317" spans="1:47" ht="15" x14ac:dyDescent="0.25">
      <c r="A1317" s="60" t="s">
        <v>23865</v>
      </c>
      <c r="B1317" s="60" t="s">
        <v>9949</v>
      </c>
      <c r="C1317" s="60">
        <v>48113</v>
      </c>
      <c r="D1317" s="60" t="s">
        <v>247</v>
      </c>
      <c r="E1317" s="60">
        <v>3</v>
      </c>
      <c r="F1317" s="60">
        <v>74510</v>
      </c>
      <c r="G1317" s="60">
        <v>45540.5</v>
      </c>
      <c r="H1317" s="60">
        <v>62964</v>
      </c>
      <c r="I1317" s="60">
        <v>86658.5</v>
      </c>
      <c r="J1317" s="60" t="s">
        <v>15113</v>
      </c>
      <c r="K1317" s="60">
        <v>10.9</v>
      </c>
      <c r="L1317" s="60" t="s">
        <v>14752</v>
      </c>
      <c r="M1317" s="60">
        <v>4.5</v>
      </c>
      <c r="N1317"/>
      <c r="O1317">
        <v>4.5</v>
      </c>
      <c r="AS1317" s="8"/>
      <c r="AT1317" s="8"/>
      <c r="AU1317" s="8"/>
    </row>
    <row r="1318" spans="1:47" ht="15" x14ac:dyDescent="0.25">
      <c r="A1318" s="60" t="s">
        <v>23866</v>
      </c>
      <c r="B1318" s="60" t="s">
        <v>9606</v>
      </c>
      <c r="C1318" s="60">
        <v>48113</v>
      </c>
      <c r="D1318" s="60" t="s">
        <v>247</v>
      </c>
      <c r="E1318" s="60">
        <v>3</v>
      </c>
      <c r="F1318" s="60">
        <v>161204</v>
      </c>
      <c r="G1318" s="60">
        <v>45540.5</v>
      </c>
      <c r="H1318" s="60">
        <v>62964</v>
      </c>
      <c r="I1318" s="60">
        <v>86658.5</v>
      </c>
      <c r="J1318" s="60" t="s">
        <v>15111</v>
      </c>
      <c r="K1318" s="60">
        <v>10.9</v>
      </c>
      <c r="L1318" s="60" t="s">
        <v>14752</v>
      </c>
      <c r="M1318" s="60">
        <v>0.1</v>
      </c>
      <c r="N1318"/>
      <c r="O1318">
        <v>0.1</v>
      </c>
      <c r="AS1318" s="8"/>
      <c r="AT1318" s="8"/>
      <c r="AU1318" s="8"/>
    </row>
    <row r="1319" spans="1:47" ht="15" x14ac:dyDescent="0.25">
      <c r="A1319" s="60" t="s">
        <v>23867</v>
      </c>
      <c r="B1319" s="60" t="s">
        <v>9577</v>
      </c>
      <c r="C1319" s="60">
        <v>48113</v>
      </c>
      <c r="D1319" s="60" t="s">
        <v>247</v>
      </c>
      <c r="E1319" s="60">
        <v>3</v>
      </c>
      <c r="F1319" s="60">
        <v>167672</v>
      </c>
      <c r="G1319" s="60">
        <v>45540.5</v>
      </c>
      <c r="H1319" s="60">
        <v>62964</v>
      </c>
      <c r="I1319" s="60">
        <v>86658.5</v>
      </c>
      <c r="J1319" s="60" t="s">
        <v>15111</v>
      </c>
      <c r="K1319" s="60">
        <v>10.9</v>
      </c>
      <c r="L1319" s="60" t="s">
        <v>14752</v>
      </c>
      <c r="M1319" s="60">
        <v>2.5</v>
      </c>
      <c r="N1319"/>
      <c r="O1319">
        <v>2.5</v>
      </c>
      <c r="AS1319" s="8"/>
      <c r="AT1319" s="8"/>
      <c r="AU1319" s="8"/>
    </row>
    <row r="1320" spans="1:47" ht="15" x14ac:dyDescent="0.25">
      <c r="A1320" s="60" t="s">
        <v>23868</v>
      </c>
      <c r="B1320" s="60" t="s">
        <v>9667</v>
      </c>
      <c r="C1320" s="60">
        <v>48113</v>
      </c>
      <c r="D1320" s="60" t="s">
        <v>247</v>
      </c>
      <c r="E1320" s="60">
        <v>3</v>
      </c>
      <c r="F1320" s="60">
        <v>128373</v>
      </c>
      <c r="G1320" s="60">
        <v>45540.5</v>
      </c>
      <c r="H1320" s="60">
        <v>62964</v>
      </c>
      <c r="I1320" s="60">
        <v>86658.5</v>
      </c>
      <c r="J1320" s="60" t="s">
        <v>15111</v>
      </c>
      <c r="K1320" s="60">
        <v>10.9</v>
      </c>
      <c r="L1320" s="60" t="s">
        <v>14752</v>
      </c>
      <c r="M1320" s="60">
        <v>4.5</v>
      </c>
      <c r="N1320"/>
      <c r="O1320">
        <v>4.5</v>
      </c>
      <c r="AS1320" s="8"/>
      <c r="AT1320" s="8"/>
      <c r="AU1320" s="8"/>
    </row>
    <row r="1321" spans="1:47" ht="15" x14ac:dyDescent="0.25">
      <c r="A1321" s="60" t="s">
        <v>23869</v>
      </c>
      <c r="B1321" s="60" t="s">
        <v>10012</v>
      </c>
      <c r="C1321" s="60">
        <v>48113</v>
      </c>
      <c r="D1321" s="60" t="s">
        <v>247</v>
      </c>
      <c r="E1321" s="60">
        <v>3</v>
      </c>
      <c r="F1321" s="60">
        <v>95536</v>
      </c>
      <c r="G1321" s="60">
        <v>45540.5</v>
      </c>
      <c r="H1321" s="60">
        <v>62964</v>
      </c>
      <c r="I1321" s="60">
        <v>86658.5</v>
      </c>
      <c r="J1321" s="60" t="s">
        <v>15111</v>
      </c>
      <c r="K1321" s="60">
        <v>10.9</v>
      </c>
      <c r="L1321" s="60" t="s">
        <v>14752</v>
      </c>
      <c r="M1321" s="60">
        <v>4.9000000000000004</v>
      </c>
      <c r="N1321"/>
      <c r="O1321">
        <v>4.9000000000000004</v>
      </c>
      <c r="AS1321" s="8"/>
      <c r="AT1321" s="8"/>
      <c r="AU1321" s="8"/>
    </row>
    <row r="1322" spans="1:47" ht="15" x14ac:dyDescent="0.25">
      <c r="A1322" s="60" t="s">
        <v>23870</v>
      </c>
      <c r="B1322" s="60" t="s">
        <v>9992</v>
      </c>
      <c r="C1322" s="60">
        <v>48113</v>
      </c>
      <c r="D1322" s="60" t="s">
        <v>247</v>
      </c>
      <c r="E1322" s="60">
        <v>3</v>
      </c>
      <c r="F1322" s="60">
        <v>95306</v>
      </c>
      <c r="G1322" s="60">
        <v>45540.5</v>
      </c>
      <c r="H1322" s="60">
        <v>62964</v>
      </c>
      <c r="I1322" s="60">
        <v>86658.5</v>
      </c>
      <c r="J1322" s="60" t="s">
        <v>15111</v>
      </c>
      <c r="K1322" s="60">
        <v>10.9</v>
      </c>
      <c r="L1322" s="60" t="s">
        <v>14752</v>
      </c>
      <c r="M1322" s="60">
        <v>6.4</v>
      </c>
      <c r="N1322"/>
      <c r="O1322">
        <v>6.4</v>
      </c>
      <c r="AS1322" s="8"/>
      <c r="AT1322" s="8"/>
      <c r="AU1322" s="8"/>
    </row>
    <row r="1323" spans="1:47" ht="15" x14ac:dyDescent="0.25">
      <c r="A1323" s="60" t="s">
        <v>23871</v>
      </c>
      <c r="B1323" s="60" t="s">
        <v>9803</v>
      </c>
      <c r="C1323" s="60">
        <v>48113</v>
      </c>
      <c r="D1323" s="60" t="s">
        <v>247</v>
      </c>
      <c r="E1323" s="60">
        <v>3</v>
      </c>
      <c r="F1323" s="60">
        <v>106408</v>
      </c>
      <c r="G1323" s="60">
        <v>45540.5</v>
      </c>
      <c r="H1323" s="60">
        <v>62964</v>
      </c>
      <c r="I1323" s="60">
        <v>86658.5</v>
      </c>
      <c r="J1323" s="60" t="s">
        <v>15111</v>
      </c>
      <c r="K1323" s="60">
        <v>10.9</v>
      </c>
      <c r="L1323" s="60" t="s">
        <v>14752</v>
      </c>
      <c r="M1323" s="60">
        <v>1.4</v>
      </c>
      <c r="N1323"/>
      <c r="O1323">
        <v>1.4</v>
      </c>
      <c r="AS1323" s="8"/>
      <c r="AT1323" s="8"/>
      <c r="AU1323" s="8"/>
    </row>
    <row r="1324" spans="1:47" ht="15" x14ac:dyDescent="0.25">
      <c r="A1324" s="60" t="s">
        <v>23872</v>
      </c>
      <c r="B1324" s="60" t="s">
        <v>9844</v>
      </c>
      <c r="C1324" s="60">
        <v>48113</v>
      </c>
      <c r="D1324" s="60" t="s">
        <v>247</v>
      </c>
      <c r="E1324" s="60">
        <v>3</v>
      </c>
      <c r="F1324" s="60">
        <v>87228</v>
      </c>
      <c r="G1324" s="60">
        <v>45540.5</v>
      </c>
      <c r="H1324" s="60">
        <v>62964</v>
      </c>
      <c r="I1324" s="60">
        <v>86658.5</v>
      </c>
      <c r="J1324" s="60" t="s">
        <v>15111</v>
      </c>
      <c r="K1324" s="60">
        <v>10.9</v>
      </c>
      <c r="L1324" s="60" t="s">
        <v>14752</v>
      </c>
      <c r="M1324" s="60">
        <v>6.2</v>
      </c>
      <c r="N1324"/>
      <c r="O1324">
        <v>6.2</v>
      </c>
      <c r="AS1324" s="8"/>
      <c r="AT1324" s="8"/>
      <c r="AU1324" s="8"/>
    </row>
    <row r="1325" spans="1:47" ht="15" x14ac:dyDescent="0.25">
      <c r="A1325" s="60" t="s">
        <v>15733</v>
      </c>
      <c r="B1325" s="60" t="s">
        <v>10325</v>
      </c>
      <c r="C1325" s="60">
        <v>48113</v>
      </c>
      <c r="D1325" s="60" t="s">
        <v>247</v>
      </c>
      <c r="E1325" s="60">
        <v>3</v>
      </c>
      <c r="F1325" s="60">
        <v>72863</v>
      </c>
      <c r="G1325" s="60">
        <v>45540.5</v>
      </c>
      <c r="H1325" s="60">
        <v>62964</v>
      </c>
      <c r="I1325" s="60">
        <v>86658.5</v>
      </c>
      <c r="J1325" s="60" t="s">
        <v>15113</v>
      </c>
      <c r="K1325" s="60">
        <v>10.9</v>
      </c>
      <c r="L1325" s="60" t="s">
        <v>14752</v>
      </c>
      <c r="M1325" s="60">
        <v>8.6</v>
      </c>
      <c r="N1325"/>
      <c r="O1325">
        <v>8.6</v>
      </c>
      <c r="AS1325" s="8"/>
      <c r="AT1325" s="8"/>
      <c r="AU1325" s="8"/>
    </row>
    <row r="1326" spans="1:47" ht="15" x14ac:dyDescent="0.25">
      <c r="A1326" s="60" t="s">
        <v>15173</v>
      </c>
      <c r="B1326" s="60" t="s">
        <v>9962</v>
      </c>
      <c r="C1326" s="60">
        <v>48113</v>
      </c>
      <c r="D1326" s="60" t="s">
        <v>247</v>
      </c>
      <c r="E1326" s="60">
        <v>3</v>
      </c>
      <c r="F1326" s="60">
        <v>72621</v>
      </c>
      <c r="G1326" s="60">
        <v>45540.5</v>
      </c>
      <c r="H1326" s="60">
        <v>62964</v>
      </c>
      <c r="I1326" s="60">
        <v>86658.5</v>
      </c>
      <c r="J1326" s="60" t="s">
        <v>15113</v>
      </c>
      <c r="K1326" s="60">
        <v>10.9</v>
      </c>
      <c r="L1326" s="60" t="s">
        <v>14752</v>
      </c>
      <c r="M1326" s="60">
        <v>16.399999999999999</v>
      </c>
      <c r="N1326"/>
      <c r="O1326">
        <v>16.399999999999999</v>
      </c>
      <c r="AS1326" s="8"/>
      <c r="AT1326" s="8"/>
      <c r="AU1326" s="8"/>
    </row>
    <row r="1327" spans="1:47" ht="15" x14ac:dyDescent="0.25">
      <c r="A1327" s="60" t="s">
        <v>23873</v>
      </c>
      <c r="B1327" s="60" t="s">
        <v>10475</v>
      </c>
      <c r="C1327" s="60">
        <v>48113</v>
      </c>
      <c r="D1327" s="60" t="s">
        <v>247</v>
      </c>
      <c r="E1327" s="60">
        <v>3</v>
      </c>
      <c r="F1327" s="60">
        <v>45516</v>
      </c>
      <c r="G1327" s="60">
        <v>45540.5</v>
      </c>
      <c r="H1327" s="60">
        <v>62964</v>
      </c>
      <c r="I1327" s="60">
        <v>86658.5</v>
      </c>
      <c r="J1327" s="60" t="s">
        <v>15114</v>
      </c>
      <c r="K1327" s="60">
        <v>10.9</v>
      </c>
      <c r="L1327" s="60" t="s">
        <v>14752</v>
      </c>
      <c r="M1327" s="60">
        <v>14.8</v>
      </c>
      <c r="N1327"/>
      <c r="O1327">
        <v>14.8</v>
      </c>
      <c r="AS1327" s="8"/>
      <c r="AT1327" s="8"/>
      <c r="AU1327" s="8"/>
    </row>
    <row r="1328" spans="1:47" ht="15" x14ac:dyDescent="0.25">
      <c r="A1328" s="60" t="s">
        <v>23874</v>
      </c>
      <c r="B1328" s="60" t="s">
        <v>9615</v>
      </c>
      <c r="C1328" s="60">
        <v>48113</v>
      </c>
      <c r="D1328" s="60" t="s">
        <v>247</v>
      </c>
      <c r="E1328" s="60">
        <v>3</v>
      </c>
      <c r="F1328" s="60">
        <v>126382</v>
      </c>
      <c r="G1328" s="60">
        <v>45540.5</v>
      </c>
      <c r="H1328" s="60">
        <v>62964</v>
      </c>
      <c r="I1328" s="60">
        <v>86658.5</v>
      </c>
      <c r="J1328" s="60" t="s">
        <v>15111</v>
      </c>
      <c r="K1328" s="60">
        <v>10.9</v>
      </c>
      <c r="L1328" s="60" t="s">
        <v>14752</v>
      </c>
      <c r="M1328" s="60">
        <v>2.5</v>
      </c>
      <c r="N1328"/>
      <c r="O1328">
        <v>2.5</v>
      </c>
      <c r="AS1328" s="8"/>
      <c r="AT1328" s="8"/>
      <c r="AU1328" s="8"/>
    </row>
    <row r="1329" spans="1:47" ht="15" x14ac:dyDescent="0.25">
      <c r="A1329" s="60" t="s">
        <v>23875</v>
      </c>
      <c r="B1329" s="60" t="s">
        <v>9826</v>
      </c>
      <c r="C1329" s="60">
        <v>48113</v>
      </c>
      <c r="D1329" s="60" t="s">
        <v>247</v>
      </c>
      <c r="E1329" s="60">
        <v>3</v>
      </c>
      <c r="F1329" s="60">
        <v>97031</v>
      </c>
      <c r="G1329" s="60">
        <v>45540.5</v>
      </c>
      <c r="H1329" s="60">
        <v>62964</v>
      </c>
      <c r="I1329" s="60">
        <v>86658.5</v>
      </c>
      <c r="J1329" s="60" t="s">
        <v>15111</v>
      </c>
      <c r="K1329" s="60">
        <v>10.9</v>
      </c>
      <c r="L1329" s="60" t="s">
        <v>14752</v>
      </c>
      <c r="M1329" s="60">
        <v>7.2</v>
      </c>
      <c r="N1329"/>
      <c r="O1329">
        <v>7.2</v>
      </c>
      <c r="AS1329" s="8"/>
      <c r="AT1329" s="8"/>
      <c r="AU1329" s="8"/>
    </row>
    <row r="1330" spans="1:47" ht="15" x14ac:dyDescent="0.25">
      <c r="A1330" s="60" t="s">
        <v>23876</v>
      </c>
      <c r="B1330" s="60" t="s">
        <v>10148</v>
      </c>
      <c r="C1330" s="60">
        <v>48113</v>
      </c>
      <c r="D1330" s="60" t="s">
        <v>247</v>
      </c>
      <c r="E1330" s="60">
        <v>3</v>
      </c>
      <c r="F1330" s="60">
        <v>74736</v>
      </c>
      <c r="G1330" s="60">
        <v>45540.5</v>
      </c>
      <c r="H1330" s="60">
        <v>62964</v>
      </c>
      <c r="I1330" s="60">
        <v>86658.5</v>
      </c>
      <c r="J1330" s="60" t="s">
        <v>15113</v>
      </c>
      <c r="K1330" s="60">
        <v>10.9</v>
      </c>
      <c r="L1330" s="60" t="s">
        <v>14752</v>
      </c>
      <c r="M1330" s="60">
        <v>9.1999999999999993</v>
      </c>
      <c r="N1330"/>
      <c r="O1330">
        <v>9.1999999999999993</v>
      </c>
      <c r="AS1330" s="8"/>
      <c r="AT1330" s="8"/>
      <c r="AU1330" s="8"/>
    </row>
    <row r="1331" spans="1:47" ht="15" x14ac:dyDescent="0.25">
      <c r="A1331" s="60" t="s">
        <v>23877</v>
      </c>
      <c r="B1331" s="60" t="s">
        <v>9879</v>
      </c>
      <c r="C1331" s="60">
        <v>48113</v>
      </c>
      <c r="D1331" s="60" t="s">
        <v>247</v>
      </c>
      <c r="E1331" s="60">
        <v>3</v>
      </c>
      <c r="F1331" s="60">
        <v>97108</v>
      </c>
      <c r="G1331" s="60">
        <v>45540.5</v>
      </c>
      <c r="H1331" s="60">
        <v>62964</v>
      </c>
      <c r="I1331" s="60">
        <v>86658.5</v>
      </c>
      <c r="J1331" s="60" t="s">
        <v>15111</v>
      </c>
      <c r="K1331" s="60">
        <v>10.9</v>
      </c>
      <c r="L1331" s="60" t="s">
        <v>14752</v>
      </c>
      <c r="M1331" s="60">
        <v>2.7</v>
      </c>
      <c r="N1331"/>
      <c r="O1331">
        <v>2.7</v>
      </c>
      <c r="AS1331" s="8"/>
      <c r="AT1331" s="8"/>
      <c r="AU1331" s="8"/>
    </row>
    <row r="1332" spans="1:47" ht="15" x14ac:dyDescent="0.25">
      <c r="A1332" s="60" t="s">
        <v>23878</v>
      </c>
      <c r="B1332" s="60" t="s">
        <v>9857</v>
      </c>
      <c r="C1332" s="60">
        <v>48113</v>
      </c>
      <c r="D1332" s="60" t="s">
        <v>247</v>
      </c>
      <c r="E1332" s="60">
        <v>3</v>
      </c>
      <c r="F1332" s="60">
        <v>98963</v>
      </c>
      <c r="G1332" s="60">
        <v>45540.5</v>
      </c>
      <c r="H1332" s="60">
        <v>62964</v>
      </c>
      <c r="I1332" s="60">
        <v>86658.5</v>
      </c>
      <c r="J1332" s="60" t="s">
        <v>15111</v>
      </c>
      <c r="K1332" s="60">
        <v>10.9</v>
      </c>
      <c r="L1332" s="60" t="s">
        <v>14752</v>
      </c>
      <c r="M1332" s="60">
        <v>2.2000000000000002</v>
      </c>
      <c r="N1332"/>
      <c r="O1332">
        <v>2.2000000000000002</v>
      </c>
      <c r="AS1332" s="8"/>
      <c r="AT1332" s="8"/>
      <c r="AU1332" s="8"/>
    </row>
    <row r="1333" spans="1:47" ht="15" x14ac:dyDescent="0.25">
      <c r="A1333" s="60" t="s">
        <v>23879</v>
      </c>
      <c r="B1333" s="60" t="s">
        <v>10332</v>
      </c>
      <c r="C1333" s="60">
        <v>48113</v>
      </c>
      <c r="D1333" s="60" t="s">
        <v>247</v>
      </c>
      <c r="E1333" s="60">
        <v>3</v>
      </c>
      <c r="F1333" s="60">
        <v>64057</v>
      </c>
      <c r="G1333" s="60">
        <v>45540.5</v>
      </c>
      <c r="H1333" s="60">
        <v>62964</v>
      </c>
      <c r="I1333" s="60">
        <v>86658.5</v>
      </c>
      <c r="J1333" s="60" t="s">
        <v>15113</v>
      </c>
      <c r="K1333" s="60">
        <v>10.9</v>
      </c>
      <c r="L1333" s="60" t="s">
        <v>14752</v>
      </c>
      <c r="M1333" s="60">
        <v>5</v>
      </c>
      <c r="N1333"/>
      <c r="O1333">
        <v>5</v>
      </c>
      <c r="AS1333" s="8"/>
      <c r="AT1333" s="8"/>
      <c r="AU1333" s="8"/>
    </row>
    <row r="1334" spans="1:47" ht="15" x14ac:dyDescent="0.25">
      <c r="A1334" s="60" t="s">
        <v>23880</v>
      </c>
      <c r="B1334" s="60" t="s">
        <v>10663</v>
      </c>
      <c r="C1334" s="60">
        <v>48113</v>
      </c>
      <c r="D1334" s="60" t="s">
        <v>247</v>
      </c>
      <c r="E1334" s="60">
        <v>3</v>
      </c>
      <c r="F1334" s="60">
        <v>27807</v>
      </c>
      <c r="G1334" s="60">
        <v>45540.5</v>
      </c>
      <c r="H1334" s="60">
        <v>62964</v>
      </c>
      <c r="I1334" s="60">
        <v>86658.5</v>
      </c>
      <c r="J1334" s="60" t="s">
        <v>15114</v>
      </c>
      <c r="K1334" s="60">
        <v>10.9</v>
      </c>
      <c r="L1334" s="60" t="s">
        <v>14751</v>
      </c>
      <c r="M1334" s="60">
        <v>37.799999999999997</v>
      </c>
      <c r="N1334"/>
      <c r="O1334">
        <v>37.799999999999997</v>
      </c>
      <c r="AS1334" s="8"/>
      <c r="AT1334" s="8"/>
      <c r="AU1334" s="8"/>
    </row>
    <row r="1335" spans="1:47" ht="15" x14ac:dyDescent="0.25">
      <c r="A1335" s="60" t="s">
        <v>23881</v>
      </c>
      <c r="B1335" s="60" t="s">
        <v>9608</v>
      </c>
      <c r="C1335" s="60">
        <v>48113</v>
      </c>
      <c r="D1335" s="60" t="s">
        <v>247</v>
      </c>
      <c r="E1335" s="60">
        <v>3</v>
      </c>
      <c r="F1335" s="60">
        <v>139833</v>
      </c>
      <c r="G1335" s="60">
        <v>45540.5</v>
      </c>
      <c r="H1335" s="60">
        <v>62964</v>
      </c>
      <c r="I1335" s="60">
        <v>86658.5</v>
      </c>
      <c r="J1335" s="60" t="s">
        <v>15111</v>
      </c>
      <c r="K1335" s="60">
        <v>10.9</v>
      </c>
      <c r="L1335" s="60" t="s">
        <v>14752</v>
      </c>
      <c r="M1335" s="60">
        <v>8</v>
      </c>
      <c r="N1335"/>
      <c r="O1335">
        <v>8</v>
      </c>
      <c r="AS1335" s="8"/>
      <c r="AT1335" s="8"/>
      <c r="AU1335" s="8"/>
    </row>
    <row r="1336" spans="1:47" ht="15" x14ac:dyDescent="0.25">
      <c r="A1336" s="60" t="s">
        <v>23882</v>
      </c>
      <c r="B1336" s="60" t="s">
        <v>9996</v>
      </c>
      <c r="C1336" s="60">
        <v>48113</v>
      </c>
      <c r="D1336" s="60" t="s">
        <v>247</v>
      </c>
      <c r="E1336" s="60">
        <v>3</v>
      </c>
      <c r="F1336" s="60">
        <v>83062</v>
      </c>
      <c r="G1336" s="60">
        <v>45540.5</v>
      </c>
      <c r="H1336" s="60">
        <v>62964</v>
      </c>
      <c r="I1336" s="60">
        <v>86658.5</v>
      </c>
      <c r="J1336" s="60" t="s">
        <v>15113</v>
      </c>
      <c r="K1336" s="60">
        <v>10.9</v>
      </c>
      <c r="L1336" s="60" t="s">
        <v>14752</v>
      </c>
      <c r="M1336" s="60">
        <v>6.9</v>
      </c>
      <c r="N1336"/>
      <c r="O1336">
        <v>6.9</v>
      </c>
      <c r="AS1336" s="8"/>
      <c r="AT1336" s="8"/>
      <c r="AU1336" s="8"/>
    </row>
    <row r="1337" spans="1:47" ht="15" x14ac:dyDescent="0.25">
      <c r="A1337" s="60" t="s">
        <v>23883</v>
      </c>
      <c r="B1337" s="60" t="s">
        <v>10412</v>
      </c>
      <c r="C1337" s="60">
        <v>48113</v>
      </c>
      <c r="D1337" s="60" t="s">
        <v>247</v>
      </c>
      <c r="E1337" s="60">
        <v>3</v>
      </c>
      <c r="F1337" s="60">
        <v>51875</v>
      </c>
      <c r="G1337" s="60">
        <v>45540.5</v>
      </c>
      <c r="H1337" s="60">
        <v>62964</v>
      </c>
      <c r="I1337" s="60">
        <v>86658.5</v>
      </c>
      <c r="J1337" s="60" t="s">
        <v>15112</v>
      </c>
      <c r="K1337" s="60">
        <v>10.9</v>
      </c>
      <c r="L1337" s="60" t="s">
        <v>14752</v>
      </c>
      <c r="M1337" s="60">
        <v>11</v>
      </c>
      <c r="N1337"/>
      <c r="O1337">
        <v>11</v>
      </c>
      <c r="AS1337" s="8"/>
      <c r="AT1337" s="8"/>
      <c r="AU1337" s="8"/>
    </row>
    <row r="1338" spans="1:47" ht="15" x14ac:dyDescent="0.25">
      <c r="A1338" s="60" t="s">
        <v>23884</v>
      </c>
      <c r="B1338" s="60" t="s">
        <v>10423</v>
      </c>
      <c r="C1338" s="60">
        <v>48113</v>
      </c>
      <c r="D1338" s="60" t="s">
        <v>247</v>
      </c>
      <c r="E1338" s="60">
        <v>3</v>
      </c>
      <c r="F1338" s="60">
        <v>59233</v>
      </c>
      <c r="G1338" s="60">
        <v>45540.5</v>
      </c>
      <c r="H1338" s="60">
        <v>62964</v>
      </c>
      <c r="I1338" s="60">
        <v>86658.5</v>
      </c>
      <c r="J1338" s="60" t="s">
        <v>15112</v>
      </c>
      <c r="K1338" s="60">
        <v>10.9</v>
      </c>
      <c r="L1338" s="60" t="s">
        <v>14752</v>
      </c>
      <c r="M1338" s="60">
        <v>19.100000000000001</v>
      </c>
      <c r="N1338"/>
      <c r="O1338">
        <v>19.100000000000001</v>
      </c>
      <c r="AS1338" s="8"/>
      <c r="AT1338" s="8"/>
      <c r="AU1338" s="8"/>
    </row>
    <row r="1339" spans="1:47" ht="15" x14ac:dyDescent="0.25">
      <c r="A1339" s="60" t="s">
        <v>23885</v>
      </c>
      <c r="B1339" s="60" t="s">
        <v>10207</v>
      </c>
      <c r="C1339" s="60">
        <v>48113</v>
      </c>
      <c r="D1339" s="60" t="s">
        <v>247</v>
      </c>
      <c r="E1339" s="60">
        <v>3</v>
      </c>
      <c r="F1339" s="60">
        <v>64796</v>
      </c>
      <c r="G1339" s="60">
        <v>45540.5</v>
      </c>
      <c r="H1339" s="60">
        <v>62964</v>
      </c>
      <c r="I1339" s="60">
        <v>86658.5</v>
      </c>
      <c r="J1339" s="60" t="s">
        <v>15113</v>
      </c>
      <c r="K1339" s="60">
        <v>10.9</v>
      </c>
      <c r="L1339" s="60" t="s">
        <v>14752</v>
      </c>
      <c r="M1339" s="60">
        <v>5.0999999999999996</v>
      </c>
      <c r="N1339"/>
      <c r="O1339">
        <v>5.0999999999999996</v>
      </c>
      <c r="AS1339" s="8"/>
      <c r="AT1339" s="8"/>
      <c r="AU1339" s="8"/>
    </row>
    <row r="1340" spans="1:47" ht="15" x14ac:dyDescent="0.25">
      <c r="A1340" s="60" t="s">
        <v>23886</v>
      </c>
      <c r="B1340" s="60" t="s">
        <v>10656</v>
      </c>
      <c r="C1340" s="60">
        <v>48113</v>
      </c>
      <c r="D1340" s="60" t="s">
        <v>247</v>
      </c>
      <c r="E1340" s="60">
        <v>3</v>
      </c>
      <c r="F1340" s="60">
        <v>40563</v>
      </c>
      <c r="G1340" s="60">
        <v>45540.5</v>
      </c>
      <c r="H1340" s="60">
        <v>62964</v>
      </c>
      <c r="I1340" s="60">
        <v>86658.5</v>
      </c>
      <c r="J1340" s="60" t="s">
        <v>15114</v>
      </c>
      <c r="K1340" s="60">
        <v>10.9</v>
      </c>
      <c r="L1340" s="60" t="s">
        <v>14751</v>
      </c>
      <c r="M1340" s="60">
        <v>31.6</v>
      </c>
      <c r="N1340"/>
      <c r="O1340">
        <v>31.6</v>
      </c>
      <c r="AS1340" s="8"/>
      <c r="AT1340" s="8"/>
      <c r="AU1340" s="8"/>
    </row>
    <row r="1341" spans="1:47" ht="15" x14ac:dyDescent="0.25">
      <c r="A1341" s="60" t="s">
        <v>23887</v>
      </c>
      <c r="B1341" s="60" t="s">
        <v>10809</v>
      </c>
      <c r="C1341" s="60">
        <v>48113</v>
      </c>
      <c r="D1341" s="60" t="s">
        <v>247</v>
      </c>
      <c r="E1341" s="60">
        <v>3</v>
      </c>
      <c r="F1341" s="60">
        <v>39643</v>
      </c>
      <c r="G1341" s="60">
        <v>45540.5</v>
      </c>
      <c r="H1341" s="60">
        <v>62964</v>
      </c>
      <c r="I1341" s="60">
        <v>86658.5</v>
      </c>
      <c r="J1341" s="60" t="s">
        <v>15114</v>
      </c>
      <c r="K1341" s="60">
        <v>10.9</v>
      </c>
      <c r="L1341" s="60" t="s">
        <v>14751</v>
      </c>
      <c r="M1341" s="60">
        <v>28.3</v>
      </c>
      <c r="N1341"/>
      <c r="O1341">
        <v>28.3</v>
      </c>
      <c r="AS1341" s="8"/>
      <c r="AT1341" s="8"/>
      <c r="AU1341" s="8"/>
    </row>
    <row r="1342" spans="1:47" ht="15" x14ac:dyDescent="0.25">
      <c r="A1342" s="60" t="s">
        <v>4687</v>
      </c>
      <c r="B1342" s="60" t="s">
        <v>10311</v>
      </c>
      <c r="C1342" s="60">
        <v>48113</v>
      </c>
      <c r="D1342" s="60" t="s">
        <v>247</v>
      </c>
      <c r="E1342" s="60">
        <v>3</v>
      </c>
      <c r="F1342" s="60">
        <v>48810</v>
      </c>
      <c r="G1342" s="60">
        <v>45540.5</v>
      </c>
      <c r="H1342" s="60">
        <v>62964</v>
      </c>
      <c r="I1342" s="60">
        <v>86658.5</v>
      </c>
      <c r="J1342" s="60" t="s">
        <v>15112</v>
      </c>
      <c r="K1342" s="60">
        <v>10.9</v>
      </c>
      <c r="L1342" s="60" t="s">
        <v>14752</v>
      </c>
      <c r="M1342" s="60">
        <v>15</v>
      </c>
      <c r="N1342"/>
      <c r="O1342">
        <v>15</v>
      </c>
      <c r="AS1342" s="8"/>
      <c r="AT1342" s="8"/>
      <c r="AU1342" s="8"/>
    </row>
    <row r="1343" spans="1:47" ht="15" x14ac:dyDescent="0.25">
      <c r="A1343" s="60" t="s">
        <v>15738</v>
      </c>
      <c r="B1343" s="60" t="s">
        <v>9948</v>
      </c>
      <c r="C1343" s="60">
        <v>48113</v>
      </c>
      <c r="D1343" s="60" t="s">
        <v>247</v>
      </c>
      <c r="E1343" s="60">
        <v>3</v>
      </c>
      <c r="F1343" s="60">
        <v>76077</v>
      </c>
      <c r="G1343" s="60">
        <v>45540.5</v>
      </c>
      <c r="H1343" s="60">
        <v>62964</v>
      </c>
      <c r="I1343" s="60">
        <v>86658.5</v>
      </c>
      <c r="J1343" s="60" t="s">
        <v>15113</v>
      </c>
      <c r="K1343" s="60">
        <v>10.9</v>
      </c>
      <c r="L1343" s="60" t="s">
        <v>14752</v>
      </c>
      <c r="M1343" s="60">
        <v>6.6</v>
      </c>
      <c r="N1343"/>
      <c r="O1343">
        <v>6.6</v>
      </c>
      <c r="AS1343" s="8"/>
      <c r="AT1343" s="8"/>
      <c r="AU1343" s="8"/>
    </row>
    <row r="1344" spans="1:47" ht="15" x14ac:dyDescent="0.25">
      <c r="A1344" s="60" t="s">
        <v>23888</v>
      </c>
      <c r="B1344" s="60" t="s">
        <v>10059</v>
      </c>
      <c r="C1344" s="60">
        <v>48113</v>
      </c>
      <c r="D1344" s="60" t="s">
        <v>247</v>
      </c>
      <c r="E1344" s="60">
        <v>3</v>
      </c>
      <c r="F1344" s="60">
        <v>83782</v>
      </c>
      <c r="G1344" s="60">
        <v>45540.5</v>
      </c>
      <c r="H1344" s="60">
        <v>62964</v>
      </c>
      <c r="I1344" s="60">
        <v>86658.5</v>
      </c>
      <c r="J1344" s="60" t="s">
        <v>15113</v>
      </c>
      <c r="K1344" s="60">
        <v>10.9</v>
      </c>
      <c r="L1344" s="60" t="s">
        <v>14752</v>
      </c>
      <c r="M1344" s="60">
        <v>7.1</v>
      </c>
      <c r="N1344"/>
      <c r="O1344">
        <v>7.1</v>
      </c>
      <c r="AS1344" s="8"/>
      <c r="AT1344" s="8"/>
      <c r="AU1344" s="8"/>
    </row>
    <row r="1345" spans="1:47" ht="15" x14ac:dyDescent="0.25">
      <c r="A1345" s="60" t="s">
        <v>23889</v>
      </c>
      <c r="B1345" s="60" t="s">
        <v>10517</v>
      </c>
      <c r="C1345" s="60">
        <v>48113</v>
      </c>
      <c r="D1345" s="60" t="s">
        <v>247</v>
      </c>
      <c r="E1345" s="60">
        <v>3</v>
      </c>
      <c r="F1345" s="60">
        <v>44611</v>
      </c>
      <c r="G1345" s="60">
        <v>45540.5</v>
      </c>
      <c r="H1345" s="60">
        <v>62964</v>
      </c>
      <c r="I1345" s="60">
        <v>86658.5</v>
      </c>
      <c r="J1345" s="60" t="s">
        <v>15114</v>
      </c>
      <c r="K1345" s="60">
        <v>10.9</v>
      </c>
      <c r="L1345" s="60" t="s">
        <v>14752</v>
      </c>
      <c r="M1345" s="60">
        <v>14.9</v>
      </c>
      <c r="N1345"/>
      <c r="O1345">
        <v>14.9</v>
      </c>
      <c r="AS1345" s="8"/>
      <c r="AT1345" s="8"/>
      <c r="AU1345" s="8"/>
    </row>
    <row r="1346" spans="1:47" ht="15" x14ac:dyDescent="0.25">
      <c r="A1346" s="60" t="s">
        <v>1051</v>
      </c>
      <c r="B1346" s="60" t="s">
        <v>10549</v>
      </c>
      <c r="C1346" s="60">
        <v>48113</v>
      </c>
      <c r="D1346" s="60" t="s">
        <v>247</v>
      </c>
      <c r="E1346" s="60">
        <v>3</v>
      </c>
      <c r="F1346" s="60">
        <v>46875</v>
      </c>
      <c r="G1346" s="60">
        <v>45540.5</v>
      </c>
      <c r="H1346" s="60">
        <v>62964</v>
      </c>
      <c r="I1346" s="60">
        <v>86658.5</v>
      </c>
      <c r="J1346" s="60" t="s">
        <v>15112</v>
      </c>
      <c r="K1346" s="60">
        <v>10.9</v>
      </c>
      <c r="L1346" s="60" t="s">
        <v>14752</v>
      </c>
      <c r="M1346" s="60">
        <v>17.7</v>
      </c>
      <c r="N1346"/>
      <c r="O1346">
        <v>17.7</v>
      </c>
      <c r="AS1346" s="8"/>
      <c r="AT1346" s="8"/>
      <c r="AU1346" s="8"/>
    </row>
    <row r="1347" spans="1:47" ht="15" x14ac:dyDescent="0.25">
      <c r="A1347" s="60" t="s">
        <v>23890</v>
      </c>
      <c r="B1347" s="60" t="s">
        <v>10439</v>
      </c>
      <c r="C1347" s="60">
        <v>48113</v>
      </c>
      <c r="D1347" s="60" t="s">
        <v>247</v>
      </c>
      <c r="E1347" s="60">
        <v>3</v>
      </c>
      <c r="F1347" s="60">
        <v>49788</v>
      </c>
      <c r="G1347" s="60">
        <v>45540.5</v>
      </c>
      <c r="H1347" s="60">
        <v>62964</v>
      </c>
      <c r="I1347" s="60">
        <v>86658.5</v>
      </c>
      <c r="J1347" s="60" t="s">
        <v>15112</v>
      </c>
      <c r="K1347" s="60">
        <v>10.9</v>
      </c>
      <c r="L1347" s="60" t="s">
        <v>14751</v>
      </c>
      <c r="M1347" s="60">
        <v>20.100000000000001</v>
      </c>
      <c r="N1347"/>
      <c r="O1347">
        <v>20.100000000000001</v>
      </c>
      <c r="AS1347" s="8"/>
      <c r="AT1347" s="8"/>
      <c r="AU1347" s="8"/>
    </row>
    <row r="1348" spans="1:47" ht="15" x14ac:dyDescent="0.25">
      <c r="A1348" s="60" t="s">
        <v>23891</v>
      </c>
      <c r="B1348" s="60" t="s">
        <v>10621</v>
      </c>
      <c r="C1348" s="60">
        <v>48113</v>
      </c>
      <c r="D1348" s="60" t="s">
        <v>247</v>
      </c>
      <c r="E1348" s="60">
        <v>3</v>
      </c>
      <c r="F1348" s="60">
        <v>41195</v>
      </c>
      <c r="G1348" s="60">
        <v>45540.5</v>
      </c>
      <c r="H1348" s="60">
        <v>62964</v>
      </c>
      <c r="I1348" s="60">
        <v>86658.5</v>
      </c>
      <c r="J1348" s="60" t="s">
        <v>15114</v>
      </c>
      <c r="K1348" s="60">
        <v>10.9</v>
      </c>
      <c r="L1348" s="60" t="s">
        <v>14752</v>
      </c>
      <c r="M1348" s="60">
        <v>14.4</v>
      </c>
      <c r="N1348"/>
      <c r="O1348">
        <v>14.4</v>
      </c>
      <c r="AS1348" s="8"/>
      <c r="AT1348" s="8"/>
      <c r="AU1348" s="8"/>
    </row>
    <row r="1349" spans="1:47" ht="15" x14ac:dyDescent="0.25">
      <c r="A1349" s="60" t="s">
        <v>23892</v>
      </c>
      <c r="B1349" s="60" t="s">
        <v>10450</v>
      </c>
      <c r="C1349" s="60">
        <v>48113</v>
      </c>
      <c r="D1349" s="60" t="s">
        <v>247</v>
      </c>
      <c r="E1349" s="60">
        <v>3</v>
      </c>
      <c r="F1349" s="60">
        <v>63173</v>
      </c>
      <c r="G1349" s="60">
        <v>45540.5</v>
      </c>
      <c r="H1349" s="60">
        <v>62964</v>
      </c>
      <c r="I1349" s="60">
        <v>86658.5</v>
      </c>
      <c r="J1349" s="60" t="s">
        <v>15113</v>
      </c>
      <c r="K1349" s="60">
        <v>10.9</v>
      </c>
      <c r="L1349" s="60" t="s">
        <v>14752</v>
      </c>
      <c r="M1349" s="60">
        <v>17.3</v>
      </c>
      <c r="N1349"/>
      <c r="O1349">
        <v>17.3</v>
      </c>
      <c r="AS1349" s="8"/>
      <c r="AT1349" s="8"/>
      <c r="AU1349" s="8"/>
    </row>
    <row r="1350" spans="1:47" ht="15" x14ac:dyDescent="0.25">
      <c r="A1350" s="60" t="s">
        <v>20156</v>
      </c>
      <c r="B1350" s="60" t="s">
        <v>9980</v>
      </c>
      <c r="C1350" s="60">
        <v>48113</v>
      </c>
      <c r="D1350" s="60" t="s">
        <v>247</v>
      </c>
      <c r="E1350" s="60">
        <v>3</v>
      </c>
      <c r="F1350" s="60">
        <v>62321</v>
      </c>
      <c r="G1350" s="60">
        <v>45540.5</v>
      </c>
      <c r="H1350" s="60">
        <v>62964</v>
      </c>
      <c r="I1350" s="60">
        <v>86658.5</v>
      </c>
      <c r="J1350" s="60" t="s">
        <v>15112</v>
      </c>
      <c r="K1350" s="60">
        <v>10.9</v>
      </c>
      <c r="L1350" s="60" t="s">
        <v>14752</v>
      </c>
      <c r="M1350" s="60">
        <v>6.1</v>
      </c>
      <c r="N1350"/>
      <c r="O1350">
        <v>6.1</v>
      </c>
      <c r="AS1350" s="8"/>
      <c r="AT1350" s="8"/>
      <c r="AU1350" s="8"/>
    </row>
    <row r="1351" spans="1:47" ht="15" x14ac:dyDescent="0.25">
      <c r="A1351" s="60" t="s">
        <v>23893</v>
      </c>
      <c r="B1351" s="60" t="s">
        <v>10527</v>
      </c>
      <c r="C1351" s="60">
        <v>48113</v>
      </c>
      <c r="D1351" s="60" t="s">
        <v>247</v>
      </c>
      <c r="E1351" s="60">
        <v>3</v>
      </c>
      <c r="F1351" s="60">
        <v>49764</v>
      </c>
      <c r="G1351" s="60">
        <v>45540.5</v>
      </c>
      <c r="H1351" s="60">
        <v>62964</v>
      </c>
      <c r="I1351" s="60">
        <v>86658.5</v>
      </c>
      <c r="J1351" s="60" t="s">
        <v>15112</v>
      </c>
      <c r="K1351" s="60">
        <v>10.9</v>
      </c>
      <c r="L1351" s="60" t="s">
        <v>14752</v>
      </c>
      <c r="M1351" s="60">
        <v>18.899999999999999</v>
      </c>
      <c r="N1351"/>
      <c r="O1351">
        <v>18.899999999999999</v>
      </c>
      <c r="AS1351" s="8"/>
      <c r="AT1351" s="8"/>
      <c r="AU1351" s="8"/>
    </row>
    <row r="1352" spans="1:47" ht="15" x14ac:dyDescent="0.25">
      <c r="A1352" s="60" t="s">
        <v>15161</v>
      </c>
      <c r="B1352" s="60" t="s">
        <v>10477</v>
      </c>
      <c r="C1352" s="60">
        <v>48113</v>
      </c>
      <c r="D1352" s="60" t="s">
        <v>247</v>
      </c>
      <c r="E1352" s="60">
        <v>3</v>
      </c>
      <c r="F1352" s="60">
        <v>53333</v>
      </c>
      <c r="G1352" s="60">
        <v>45540.5</v>
      </c>
      <c r="H1352" s="60">
        <v>62964</v>
      </c>
      <c r="I1352" s="60">
        <v>86658.5</v>
      </c>
      <c r="J1352" s="60" t="s">
        <v>15112</v>
      </c>
      <c r="K1352" s="60">
        <v>10.9</v>
      </c>
      <c r="L1352" s="60" t="s">
        <v>14752</v>
      </c>
      <c r="M1352" s="60">
        <v>16.7</v>
      </c>
      <c r="N1352"/>
      <c r="O1352">
        <v>16.7</v>
      </c>
      <c r="AS1352" s="8"/>
      <c r="AT1352" s="8"/>
      <c r="AU1352" s="8"/>
    </row>
    <row r="1353" spans="1:47" ht="15" x14ac:dyDescent="0.25">
      <c r="A1353" s="60" t="s">
        <v>1529</v>
      </c>
      <c r="B1353" s="60" t="s">
        <v>10694</v>
      </c>
      <c r="C1353" s="60">
        <v>48113</v>
      </c>
      <c r="D1353" s="60" t="s">
        <v>247</v>
      </c>
      <c r="E1353" s="60">
        <v>3</v>
      </c>
      <c r="F1353" s="60">
        <v>39583</v>
      </c>
      <c r="G1353" s="60">
        <v>45540.5</v>
      </c>
      <c r="H1353" s="60">
        <v>62964</v>
      </c>
      <c r="I1353" s="60">
        <v>86658.5</v>
      </c>
      <c r="J1353" s="60" t="s">
        <v>15114</v>
      </c>
      <c r="K1353" s="60">
        <v>10.9</v>
      </c>
      <c r="L1353" s="60" t="s">
        <v>14751</v>
      </c>
      <c r="M1353" s="60">
        <v>22.2</v>
      </c>
      <c r="N1353"/>
      <c r="O1353">
        <v>22.2</v>
      </c>
      <c r="AS1353" s="8"/>
      <c r="AT1353" s="8"/>
      <c r="AU1353" s="8"/>
    </row>
    <row r="1354" spans="1:47" ht="15" x14ac:dyDescent="0.25">
      <c r="A1354" s="60" t="s">
        <v>23894</v>
      </c>
      <c r="B1354" s="60" t="s">
        <v>10768</v>
      </c>
      <c r="C1354" s="60">
        <v>48113</v>
      </c>
      <c r="D1354" s="60" t="s">
        <v>247</v>
      </c>
      <c r="E1354" s="60">
        <v>3</v>
      </c>
      <c r="F1354" s="60">
        <v>44074</v>
      </c>
      <c r="G1354" s="60">
        <v>45540.5</v>
      </c>
      <c r="H1354" s="60">
        <v>62964</v>
      </c>
      <c r="I1354" s="60">
        <v>86658.5</v>
      </c>
      <c r="J1354" s="60" t="s">
        <v>15114</v>
      </c>
      <c r="K1354" s="60">
        <v>10.9</v>
      </c>
      <c r="L1354" s="60" t="s">
        <v>14752</v>
      </c>
      <c r="M1354" s="60">
        <v>18</v>
      </c>
      <c r="N1354"/>
      <c r="O1354">
        <v>18</v>
      </c>
      <c r="AS1354" s="8"/>
      <c r="AT1354" s="8"/>
      <c r="AU1354" s="8"/>
    </row>
    <row r="1355" spans="1:47" ht="15" x14ac:dyDescent="0.25">
      <c r="A1355" s="60" t="s">
        <v>23895</v>
      </c>
      <c r="B1355" s="60" t="s">
        <v>10745</v>
      </c>
      <c r="C1355" s="60">
        <v>48113</v>
      </c>
      <c r="D1355" s="60" t="s">
        <v>247</v>
      </c>
      <c r="E1355" s="60">
        <v>3</v>
      </c>
      <c r="F1355" s="60">
        <v>41804</v>
      </c>
      <c r="G1355" s="60">
        <v>45540.5</v>
      </c>
      <c r="H1355" s="60">
        <v>62964</v>
      </c>
      <c r="I1355" s="60">
        <v>86658.5</v>
      </c>
      <c r="J1355" s="60" t="s">
        <v>15114</v>
      </c>
      <c r="K1355" s="60">
        <v>10.9</v>
      </c>
      <c r="L1355" s="60" t="s">
        <v>14752</v>
      </c>
      <c r="M1355" s="60">
        <v>19.3</v>
      </c>
      <c r="N1355"/>
      <c r="O1355">
        <v>19.3</v>
      </c>
      <c r="AS1355" s="8"/>
      <c r="AT1355" s="8"/>
      <c r="AU1355" s="8"/>
    </row>
    <row r="1356" spans="1:47" ht="15" x14ac:dyDescent="0.25">
      <c r="A1356" s="60" t="s">
        <v>23896</v>
      </c>
      <c r="B1356" s="60" t="s">
        <v>10755</v>
      </c>
      <c r="C1356" s="60">
        <v>48113</v>
      </c>
      <c r="D1356" s="60" t="s">
        <v>247</v>
      </c>
      <c r="E1356" s="60">
        <v>3</v>
      </c>
      <c r="F1356" s="60">
        <v>46058</v>
      </c>
      <c r="G1356" s="60">
        <v>45540.5</v>
      </c>
      <c r="H1356" s="60">
        <v>62964</v>
      </c>
      <c r="I1356" s="60">
        <v>86658.5</v>
      </c>
      <c r="J1356" s="60" t="s">
        <v>15112</v>
      </c>
      <c r="K1356" s="60">
        <v>10.9</v>
      </c>
      <c r="L1356" s="60" t="s">
        <v>14752</v>
      </c>
      <c r="M1356" s="60">
        <v>17.5</v>
      </c>
      <c r="N1356"/>
      <c r="O1356">
        <v>17.5</v>
      </c>
      <c r="AS1356" s="8"/>
      <c r="AT1356" s="8"/>
      <c r="AU1356" s="8"/>
    </row>
    <row r="1357" spans="1:47" ht="15" x14ac:dyDescent="0.25">
      <c r="A1357" s="60" t="s">
        <v>23897</v>
      </c>
      <c r="B1357" s="60" t="s">
        <v>10658</v>
      </c>
      <c r="C1357" s="60">
        <v>48113</v>
      </c>
      <c r="D1357" s="60" t="s">
        <v>247</v>
      </c>
      <c r="E1357" s="60">
        <v>3</v>
      </c>
      <c r="F1357" s="60">
        <v>39830</v>
      </c>
      <c r="G1357" s="60">
        <v>45540.5</v>
      </c>
      <c r="H1357" s="60">
        <v>62964</v>
      </c>
      <c r="I1357" s="60">
        <v>86658.5</v>
      </c>
      <c r="J1357" s="60" t="s">
        <v>15114</v>
      </c>
      <c r="K1357" s="60">
        <v>10.9</v>
      </c>
      <c r="L1357" s="60" t="s">
        <v>14751</v>
      </c>
      <c r="M1357" s="60">
        <v>22.5</v>
      </c>
      <c r="N1357"/>
      <c r="O1357">
        <v>22.5</v>
      </c>
      <c r="AS1357" s="8"/>
      <c r="AT1357" s="8"/>
      <c r="AU1357" s="8"/>
    </row>
    <row r="1358" spans="1:47" ht="15" x14ac:dyDescent="0.25">
      <c r="A1358" s="60" t="s">
        <v>23898</v>
      </c>
      <c r="B1358" s="60" t="s">
        <v>10532</v>
      </c>
      <c r="C1358" s="60">
        <v>48113</v>
      </c>
      <c r="D1358" s="60" t="s">
        <v>247</v>
      </c>
      <c r="E1358" s="60">
        <v>3</v>
      </c>
      <c r="F1358" s="60">
        <v>42356</v>
      </c>
      <c r="G1358" s="60">
        <v>45540.5</v>
      </c>
      <c r="H1358" s="60">
        <v>62964</v>
      </c>
      <c r="I1358" s="60">
        <v>86658.5</v>
      </c>
      <c r="J1358" s="60" t="s">
        <v>15114</v>
      </c>
      <c r="K1358" s="60">
        <v>10.9</v>
      </c>
      <c r="L1358" s="60" t="s">
        <v>14752</v>
      </c>
      <c r="M1358" s="60">
        <v>19.3</v>
      </c>
      <c r="N1358"/>
      <c r="O1358">
        <v>19.3</v>
      </c>
      <c r="AS1358" s="8"/>
      <c r="AT1358" s="8"/>
      <c r="AU1358" s="8"/>
    </row>
    <row r="1359" spans="1:47" ht="15" x14ac:dyDescent="0.25">
      <c r="A1359" s="60" t="s">
        <v>23899</v>
      </c>
      <c r="B1359" s="60" t="s">
        <v>10810</v>
      </c>
      <c r="C1359" s="60">
        <v>48113</v>
      </c>
      <c r="D1359" s="60" t="s">
        <v>247</v>
      </c>
      <c r="E1359" s="60">
        <v>3</v>
      </c>
      <c r="F1359" s="60">
        <v>48147</v>
      </c>
      <c r="G1359" s="60">
        <v>45540.5</v>
      </c>
      <c r="H1359" s="60">
        <v>62964</v>
      </c>
      <c r="I1359" s="60">
        <v>86658.5</v>
      </c>
      <c r="J1359" s="60" t="s">
        <v>15112</v>
      </c>
      <c r="K1359" s="60">
        <v>10.9</v>
      </c>
      <c r="L1359" s="60" t="s">
        <v>14752</v>
      </c>
      <c r="M1359" s="60">
        <v>14.6</v>
      </c>
      <c r="N1359"/>
      <c r="O1359">
        <v>14.6</v>
      </c>
      <c r="AS1359" s="8"/>
      <c r="AT1359" s="8"/>
      <c r="AU1359" s="8"/>
    </row>
    <row r="1360" spans="1:47" ht="15" x14ac:dyDescent="0.25">
      <c r="A1360" s="60" t="s">
        <v>23900</v>
      </c>
      <c r="B1360" s="60" t="s">
        <v>10638</v>
      </c>
      <c r="C1360" s="60">
        <v>48113</v>
      </c>
      <c r="D1360" s="60" t="s">
        <v>247</v>
      </c>
      <c r="E1360" s="60">
        <v>3</v>
      </c>
      <c r="F1360" s="60">
        <v>47401</v>
      </c>
      <c r="G1360" s="60">
        <v>45540.5</v>
      </c>
      <c r="H1360" s="60">
        <v>62964</v>
      </c>
      <c r="I1360" s="60">
        <v>86658.5</v>
      </c>
      <c r="J1360" s="60" t="s">
        <v>15112</v>
      </c>
      <c r="K1360" s="60">
        <v>10.9</v>
      </c>
      <c r="L1360" s="60" t="s">
        <v>14752</v>
      </c>
      <c r="M1360" s="60">
        <v>15.8</v>
      </c>
      <c r="N1360"/>
      <c r="O1360">
        <v>15.8</v>
      </c>
      <c r="AS1360" s="8"/>
      <c r="AT1360" s="8"/>
      <c r="AU1360" s="8"/>
    </row>
    <row r="1361" spans="1:47" ht="15" x14ac:dyDescent="0.25">
      <c r="A1361" s="60" t="s">
        <v>22459</v>
      </c>
      <c r="B1361" s="60" t="s">
        <v>10488</v>
      </c>
      <c r="C1361" s="60">
        <v>48113</v>
      </c>
      <c r="D1361" s="60" t="s">
        <v>247</v>
      </c>
      <c r="E1361" s="60">
        <v>3</v>
      </c>
      <c r="F1361" s="60">
        <v>57565</v>
      </c>
      <c r="G1361" s="60">
        <v>45540.5</v>
      </c>
      <c r="H1361" s="60">
        <v>62964</v>
      </c>
      <c r="I1361" s="60">
        <v>86658.5</v>
      </c>
      <c r="J1361" s="60" t="s">
        <v>15112</v>
      </c>
      <c r="K1361" s="60">
        <v>10.9</v>
      </c>
      <c r="L1361" s="60" t="s">
        <v>14752</v>
      </c>
      <c r="M1361" s="60">
        <v>15</v>
      </c>
      <c r="N1361"/>
      <c r="O1361">
        <v>15</v>
      </c>
      <c r="AS1361" s="8"/>
      <c r="AT1361" s="8"/>
      <c r="AU1361" s="8"/>
    </row>
    <row r="1362" spans="1:47" ht="15" x14ac:dyDescent="0.25">
      <c r="A1362" s="60" t="s">
        <v>23901</v>
      </c>
      <c r="B1362" s="60" t="s">
        <v>10562</v>
      </c>
      <c r="C1362" s="60">
        <v>48113</v>
      </c>
      <c r="D1362" s="60" t="s">
        <v>247</v>
      </c>
      <c r="E1362" s="60">
        <v>3</v>
      </c>
      <c r="F1362" s="60">
        <v>35208</v>
      </c>
      <c r="G1362" s="60">
        <v>45540.5</v>
      </c>
      <c r="H1362" s="60">
        <v>62964</v>
      </c>
      <c r="I1362" s="60">
        <v>86658.5</v>
      </c>
      <c r="J1362" s="60" t="s">
        <v>15114</v>
      </c>
      <c r="K1362" s="60">
        <v>10.9</v>
      </c>
      <c r="L1362" s="60" t="s">
        <v>14751</v>
      </c>
      <c r="M1362" s="60">
        <v>35.1</v>
      </c>
      <c r="N1362"/>
      <c r="O1362">
        <v>35.1</v>
      </c>
      <c r="AS1362" s="8"/>
      <c r="AT1362" s="8"/>
      <c r="AU1362" s="8"/>
    </row>
    <row r="1363" spans="1:47" ht="15" x14ac:dyDescent="0.25">
      <c r="A1363" s="60" t="s">
        <v>23902</v>
      </c>
      <c r="B1363" s="60" t="s">
        <v>10255</v>
      </c>
      <c r="C1363" s="60">
        <v>48113</v>
      </c>
      <c r="D1363" s="60" t="s">
        <v>247</v>
      </c>
      <c r="E1363" s="60">
        <v>3</v>
      </c>
      <c r="F1363" s="60">
        <v>74856</v>
      </c>
      <c r="G1363" s="60">
        <v>45540.5</v>
      </c>
      <c r="H1363" s="60">
        <v>62964</v>
      </c>
      <c r="I1363" s="60">
        <v>86658.5</v>
      </c>
      <c r="J1363" s="60" t="s">
        <v>15113</v>
      </c>
      <c r="K1363" s="60">
        <v>10.9</v>
      </c>
      <c r="L1363" s="60" t="s">
        <v>14752</v>
      </c>
      <c r="M1363" s="60">
        <v>9</v>
      </c>
      <c r="N1363"/>
      <c r="O1363">
        <v>9</v>
      </c>
      <c r="AS1363" s="8"/>
      <c r="AT1363" s="8"/>
      <c r="AU1363" s="8"/>
    </row>
    <row r="1364" spans="1:47" ht="15" x14ac:dyDescent="0.25">
      <c r="A1364" s="60" t="s">
        <v>23903</v>
      </c>
      <c r="B1364" s="60" t="s">
        <v>10620</v>
      </c>
      <c r="C1364" s="60">
        <v>48113</v>
      </c>
      <c r="D1364" s="60" t="s">
        <v>247</v>
      </c>
      <c r="E1364" s="60">
        <v>3</v>
      </c>
      <c r="F1364" s="60">
        <v>42941</v>
      </c>
      <c r="G1364" s="60">
        <v>45540.5</v>
      </c>
      <c r="H1364" s="60">
        <v>62964</v>
      </c>
      <c r="I1364" s="60">
        <v>86658.5</v>
      </c>
      <c r="J1364" s="60" t="s">
        <v>15114</v>
      </c>
      <c r="K1364" s="60">
        <v>10.9</v>
      </c>
      <c r="L1364" s="60" t="s">
        <v>14751</v>
      </c>
      <c r="M1364" s="60">
        <v>26.1</v>
      </c>
      <c r="N1364"/>
      <c r="O1364">
        <v>26.1</v>
      </c>
      <c r="AS1364" s="8"/>
      <c r="AT1364" s="8"/>
      <c r="AU1364" s="8"/>
    </row>
    <row r="1365" spans="1:47" ht="15" x14ac:dyDescent="0.25">
      <c r="A1365" s="60" t="s">
        <v>23904</v>
      </c>
      <c r="B1365" s="60" t="s">
        <v>10204</v>
      </c>
      <c r="C1365" s="60">
        <v>48113</v>
      </c>
      <c r="D1365" s="60" t="s">
        <v>247</v>
      </c>
      <c r="E1365" s="60">
        <v>3</v>
      </c>
      <c r="F1365" s="60">
        <v>53875</v>
      </c>
      <c r="G1365" s="60">
        <v>45540.5</v>
      </c>
      <c r="H1365" s="60">
        <v>62964</v>
      </c>
      <c r="I1365" s="60">
        <v>86658.5</v>
      </c>
      <c r="J1365" s="60" t="s">
        <v>15112</v>
      </c>
      <c r="K1365" s="60">
        <v>10.9</v>
      </c>
      <c r="L1365" s="60" t="s">
        <v>14752</v>
      </c>
      <c r="M1365" s="60">
        <v>10.7</v>
      </c>
      <c r="N1365"/>
      <c r="O1365">
        <v>10.7</v>
      </c>
      <c r="AS1365" s="8"/>
      <c r="AT1365" s="8"/>
      <c r="AU1365" s="8"/>
    </row>
    <row r="1366" spans="1:47" ht="15" x14ac:dyDescent="0.25">
      <c r="A1366" s="60" t="s">
        <v>23905</v>
      </c>
      <c r="B1366" s="60" t="s">
        <v>10739</v>
      </c>
      <c r="C1366" s="60">
        <v>48113</v>
      </c>
      <c r="D1366" s="60" t="s">
        <v>247</v>
      </c>
      <c r="E1366" s="60">
        <v>3</v>
      </c>
      <c r="F1366" s="60">
        <v>48589</v>
      </c>
      <c r="G1366" s="60">
        <v>45540.5</v>
      </c>
      <c r="H1366" s="60">
        <v>62964</v>
      </c>
      <c r="I1366" s="60">
        <v>86658.5</v>
      </c>
      <c r="J1366" s="60" t="s">
        <v>15112</v>
      </c>
      <c r="K1366" s="60">
        <v>10.9</v>
      </c>
      <c r="L1366" s="60" t="s">
        <v>14751</v>
      </c>
      <c r="M1366" s="60">
        <v>24</v>
      </c>
      <c r="N1366"/>
      <c r="O1366">
        <v>24</v>
      </c>
      <c r="AS1366" s="8"/>
      <c r="AT1366" s="8"/>
      <c r="AU1366" s="8"/>
    </row>
    <row r="1367" spans="1:47" ht="15" x14ac:dyDescent="0.25">
      <c r="A1367" s="60" t="s">
        <v>23906</v>
      </c>
      <c r="B1367" s="60" t="s">
        <v>10609</v>
      </c>
      <c r="C1367" s="60">
        <v>48113</v>
      </c>
      <c r="D1367" s="60" t="s">
        <v>247</v>
      </c>
      <c r="E1367" s="60">
        <v>3</v>
      </c>
      <c r="F1367" s="60">
        <v>51789</v>
      </c>
      <c r="G1367" s="60">
        <v>45540.5</v>
      </c>
      <c r="H1367" s="60">
        <v>62964</v>
      </c>
      <c r="I1367" s="60">
        <v>86658.5</v>
      </c>
      <c r="J1367" s="60" t="s">
        <v>15112</v>
      </c>
      <c r="K1367" s="60">
        <v>10.9</v>
      </c>
      <c r="L1367" s="60" t="s">
        <v>14752</v>
      </c>
      <c r="M1367" s="60">
        <v>15.5</v>
      </c>
      <c r="N1367"/>
      <c r="O1367">
        <v>15.5</v>
      </c>
      <c r="AS1367" s="8"/>
      <c r="AT1367" s="8"/>
      <c r="AU1367" s="8"/>
    </row>
    <row r="1368" spans="1:47" ht="15" x14ac:dyDescent="0.25">
      <c r="A1368" s="60" t="s">
        <v>23907</v>
      </c>
      <c r="B1368" s="60" t="s">
        <v>10395</v>
      </c>
      <c r="C1368" s="60">
        <v>48113</v>
      </c>
      <c r="D1368" s="60" t="s">
        <v>247</v>
      </c>
      <c r="E1368" s="60">
        <v>3</v>
      </c>
      <c r="F1368" s="60">
        <v>49894</v>
      </c>
      <c r="G1368" s="60">
        <v>45540.5</v>
      </c>
      <c r="H1368" s="60">
        <v>62964</v>
      </c>
      <c r="I1368" s="60">
        <v>86658.5</v>
      </c>
      <c r="J1368" s="60" t="s">
        <v>15112</v>
      </c>
      <c r="K1368" s="60">
        <v>10.9</v>
      </c>
      <c r="L1368" s="60" t="s">
        <v>14752</v>
      </c>
      <c r="M1368" s="60">
        <v>16</v>
      </c>
      <c r="N1368"/>
      <c r="O1368">
        <v>16</v>
      </c>
      <c r="AS1368" s="8"/>
      <c r="AT1368" s="8"/>
      <c r="AU1368" s="8"/>
    </row>
    <row r="1369" spans="1:47" ht="15" x14ac:dyDescent="0.25">
      <c r="A1369" s="60" t="s">
        <v>23908</v>
      </c>
      <c r="B1369" s="60" t="s">
        <v>10107</v>
      </c>
      <c r="C1369" s="60">
        <v>48113</v>
      </c>
      <c r="D1369" s="60" t="s">
        <v>247</v>
      </c>
      <c r="E1369" s="60">
        <v>3</v>
      </c>
      <c r="F1369" s="60">
        <v>70360</v>
      </c>
      <c r="G1369" s="60">
        <v>45540.5</v>
      </c>
      <c r="H1369" s="60">
        <v>62964</v>
      </c>
      <c r="I1369" s="60">
        <v>86658.5</v>
      </c>
      <c r="J1369" s="60" t="s">
        <v>15113</v>
      </c>
      <c r="K1369" s="60">
        <v>10.9</v>
      </c>
      <c r="L1369" s="60" t="s">
        <v>14752</v>
      </c>
      <c r="M1369" s="60">
        <v>13.2</v>
      </c>
      <c r="N1369"/>
      <c r="O1369">
        <v>13.2</v>
      </c>
      <c r="AS1369" s="8"/>
      <c r="AT1369" s="8"/>
      <c r="AU1369" s="8"/>
    </row>
    <row r="1370" spans="1:47" ht="15" x14ac:dyDescent="0.25">
      <c r="A1370" s="60" t="s">
        <v>23909</v>
      </c>
      <c r="B1370" s="60" t="s">
        <v>10126</v>
      </c>
      <c r="C1370" s="60">
        <v>48113</v>
      </c>
      <c r="D1370" s="60" t="s">
        <v>247</v>
      </c>
      <c r="E1370" s="60">
        <v>3</v>
      </c>
      <c r="F1370" s="60">
        <v>72500</v>
      </c>
      <c r="G1370" s="60">
        <v>45540.5</v>
      </c>
      <c r="H1370" s="60">
        <v>62964</v>
      </c>
      <c r="I1370" s="60">
        <v>86658.5</v>
      </c>
      <c r="J1370" s="60" t="s">
        <v>15113</v>
      </c>
      <c r="K1370" s="60">
        <v>10.9</v>
      </c>
      <c r="L1370" s="60" t="s">
        <v>14752</v>
      </c>
      <c r="M1370" s="60">
        <v>6.4</v>
      </c>
      <c r="N1370"/>
      <c r="O1370">
        <v>6.4</v>
      </c>
      <c r="AS1370" s="8"/>
      <c r="AT1370" s="8"/>
      <c r="AU1370" s="8"/>
    </row>
    <row r="1371" spans="1:47" ht="15" x14ac:dyDescent="0.25">
      <c r="A1371" s="60" t="s">
        <v>23910</v>
      </c>
      <c r="B1371" s="60" t="s">
        <v>10690</v>
      </c>
      <c r="C1371" s="60">
        <v>48113</v>
      </c>
      <c r="D1371" s="60" t="s">
        <v>247</v>
      </c>
      <c r="E1371" s="60">
        <v>3</v>
      </c>
      <c r="F1371" s="60">
        <v>52305</v>
      </c>
      <c r="G1371" s="60">
        <v>45540.5</v>
      </c>
      <c r="H1371" s="60">
        <v>62964</v>
      </c>
      <c r="I1371" s="60">
        <v>86658.5</v>
      </c>
      <c r="J1371" s="60" t="s">
        <v>15112</v>
      </c>
      <c r="K1371" s="60">
        <v>10.9</v>
      </c>
      <c r="L1371" s="60" t="s">
        <v>14751</v>
      </c>
      <c r="M1371" s="60">
        <v>23.7</v>
      </c>
      <c r="N1371"/>
      <c r="O1371">
        <v>23.7</v>
      </c>
      <c r="AS1371" s="8"/>
      <c r="AT1371" s="8"/>
      <c r="AU1371" s="8"/>
    </row>
    <row r="1372" spans="1:47" ht="15" x14ac:dyDescent="0.25">
      <c r="A1372" s="60" t="s">
        <v>2824</v>
      </c>
      <c r="B1372" s="60" t="s">
        <v>10652</v>
      </c>
      <c r="C1372" s="60">
        <v>48113</v>
      </c>
      <c r="D1372" s="60" t="s">
        <v>247</v>
      </c>
      <c r="E1372" s="60">
        <v>3</v>
      </c>
      <c r="F1372" s="60">
        <v>40357</v>
      </c>
      <c r="G1372" s="60">
        <v>45540.5</v>
      </c>
      <c r="H1372" s="60">
        <v>62964</v>
      </c>
      <c r="I1372" s="60">
        <v>86658.5</v>
      </c>
      <c r="J1372" s="60" t="s">
        <v>15114</v>
      </c>
      <c r="K1372" s="60">
        <v>10.9</v>
      </c>
      <c r="L1372" s="60" t="s">
        <v>14751</v>
      </c>
      <c r="M1372" s="60">
        <v>28.8</v>
      </c>
      <c r="N1372"/>
      <c r="O1372">
        <v>28.8</v>
      </c>
      <c r="AS1372" s="8"/>
      <c r="AT1372" s="8"/>
      <c r="AU1372" s="8"/>
    </row>
    <row r="1373" spans="1:47" ht="15" x14ac:dyDescent="0.25">
      <c r="A1373" s="60" t="s">
        <v>22490</v>
      </c>
      <c r="B1373" s="60" t="s">
        <v>10639</v>
      </c>
      <c r="C1373" s="60">
        <v>48113</v>
      </c>
      <c r="D1373" s="60" t="s">
        <v>247</v>
      </c>
      <c r="E1373" s="60">
        <v>3</v>
      </c>
      <c r="F1373" s="60">
        <v>58271</v>
      </c>
      <c r="G1373" s="60">
        <v>45540.5</v>
      </c>
      <c r="H1373" s="60">
        <v>62964</v>
      </c>
      <c r="I1373" s="60">
        <v>86658.5</v>
      </c>
      <c r="J1373" s="60" t="s">
        <v>15112</v>
      </c>
      <c r="K1373" s="60">
        <v>10.9</v>
      </c>
      <c r="L1373" s="60" t="s">
        <v>14752</v>
      </c>
      <c r="M1373" s="60">
        <v>15.1</v>
      </c>
      <c r="N1373"/>
      <c r="O1373">
        <v>15.1</v>
      </c>
      <c r="AS1373" s="8"/>
      <c r="AT1373" s="8"/>
      <c r="AU1373" s="8"/>
    </row>
    <row r="1374" spans="1:47" ht="15" x14ac:dyDescent="0.25">
      <c r="A1374" s="60" t="s">
        <v>23911</v>
      </c>
      <c r="B1374" s="60" t="s">
        <v>10611</v>
      </c>
      <c r="C1374" s="60">
        <v>48113</v>
      </c>
      <c r="D1374" s="60" t="s">
        <v>247</v>
      </c>
      <c r="E1374" s="60">
        <v>3</v>
      </c>
      <c r="F1374" s="60">
        <v>40661</v>
      </c>
      <c r="G1374" s="60">
        <v>45540.5</v>
      </c>
      <c r="H1374" s="60">
        <v>62964</v>
      </c>
      <c r="I1374" s="60">
        <v>86658.5</v>
      </c>
      <c r="J1374" s="60" t="s">
        <v>15114</v>
      </c>
      <c r="K1374" s="60">
        <v>10.9</v>
      </c>
      <c r="L1374" s="60" t="s">
        <v>14751</v>
      </c>
      <c r="M1374" s="60">
        <v>21.3</v>
      </c>
      <c r="N1374"/>
      <c r="O1374">
        <v>21.3</v>
      </c>
      <c r="AS1374" s="8"/>
      <c r="AT1374" s="8"/>
      <c r="AU1374" s="8"/>
    </row>
    <row r="1375" spans="1:47" ht="15" x14ac:dyDescent="0.25">
      <c r="A1375" s="60" t="s">
        <v>23912</v>
      </c>
      <c r="B1375" s="60" t="s">
        <v>10462</v>
      </c>
      <c r="C1375" s="60">
        <v>48113</v>
      </c>
      <c r="D1375" s="60" t="s">
        <v>247</v>
      </c>
      <c r="E1375" s="60">
        <v>3</v>
      </c>
      <c r="F1375" s="60">
        <v>48454</v>
      </c>
      <c r="G1375" s="60">
        <v>45540.5</v>
      </c>
      <c r="H1375" s="60">
        <v>62964</v>
      </c>
      <c r="I1375" s="60">
        <v>86658.5</v>
      </c>
      <c r="J1375" s="60" t="s">
        <v>15112</v>
      </c>
      <c r="K1375" s="60">
        <v>10.9</v>
      </c>
      <c r="L1375" s="60" t="s">
        <v>14751</v>
      </c>
      <c r="M1375" s="60">
        <v>24.9</v>
      </c>
      <c r="N1375"/>
      <c r="O1375">
        <v>24.9</v>
      </c>
      <c r="AS1375" s="8"/>
      <c r="AT1375" s="8"/>
      <c r="AU1375" s="8"/>
    </row>
    <row r="1376" spans="1:47" ht="15" x14ac:dyDescent="0.25">
      <c r="A1376" s="60" t="s">
        <v>23913</v>
      </c>
      <c r="B1376" s="60" t="s">
        <v>10650</v>
      </c>
      <c r="C1376" s="60">
        <v>48113</v>
      </c>
      <c r="D1376" s="60" t="s">
        <v>247</v>
      </c>
      <c r="E1376" s="60">
        <v>3</v>
      </c>
      <c r="F1376" s="60">
        <v>48429</v>
      </c>
      <c r="G1376" s="60">
        <v>45540.5</v>
      </c>
      <c r="H1376" s="60">
        <v>62964</v>
      </c>
      <c r="I1376" s="60">
        <v>86658.5</v>
      </c>
      <c r="J1376" s="60" t="s">
        <v>15112</v>
      </c>
      <c r="K1376" s="60">
        <v>10.9</v>
      </c>
      <c r="L1376" s="60" t="s">
        <v>14752</v>
      </c>
      <c r="M1376" s="60">
        <v>11.3</v>
      </c>
      <c r="N1376"/>
      <c r="O1376">
        <v>11.3</v>
      </c>
      <c r="AS1376" s="8"/>
      <c r="AT1376" s="8"/>
      <c r="AU1376" s="8"/>
    </row>
    <row r="1377" spans="1:47" ht="15" x14ac:dyDescent="0.25">
      <c r="A1377" s="60" t="s">
        <v>5562</v>
      </c>
      <c r="B1377" s="60" t="s">
        <v>10580</v>
      </c>
      <c r="C1377" s="60">
        <v>48113</v>
      </c>
      <c r="D1377" s="60" t="s">
        <v>247</v>
      </c>
      <c r="E1377" s="60">
        <v>3</v>
      </c>
      <c r="F1377" s="60">
        <v>32885</v>
      </c>
      <c r="G1377" s="60">
        <v>45540.5</v>
      </c>
      <c r="H1377" s="60">
        <v>62964</v>
      </c>
      <c r="I1377" s="60">
        <v>86658.5</v>
      </c>
      <c r="J1377" s="60" t="s">
        <v>15114</v>
      </c>
      <c r="K1377" s="60">
        <v>10.9</v>
      </c>
      <c r="L1377" s="60" t="s">
        <v>14751</v>
      </c>
      <c r="M1377" s="60">
        <v>25.4</v>
      </c>
      <c r="N1377"/>
      <c r="O1377">
        <v>25.4</v>
      </c>
      <c r="AS1377" s="8"/>
      <c r="AT1377" s="8"/>
      <c r="AU1377" s="8"/>
    </row>
    <row r="1378" spans="1:47" ht="15" x14ac:dyDescent="0.25">
      <c r="A1378" s="60" t="s">
        <v>23914</v>
      </c>
      <c r="B1378" s="60" t="s">
        <v>10501</v>
      </c>
      <c r="C1378" s="60">
        <v>48113</v>
      </c>
      <c r="D1378" s="60" t="s">
        <v>247</v>
      </c>
      <c r="E1378" s="60">
        <v>3</v>
      </c>
      <c r="F1378" s="60">
        <v>35853</v>
      </c>
      <c r="G1378" s="60">
        <v>45540.5</v>
      </c>
      <c r="H1378" s="60">
        <v>62964</v>
      </c>
      <c r="I1378" s="60">
        <v>86658.5</v>
      </c>
      <c r="J1378" s="60" t="s">
        <v>15114</v>
      </c>
      <c r="K1378" s="60">
        <v>10.9</v>
      </c>
      <c r="L1378" s="60" t="s">
        <v>14751</v>
      </c>
      <c r="M1378" s="60">
        <v>35</v>
      </c>
      <c r="N1378"/>
      <c r="O1378">
        <v>35</v>
      </c>
      <c r="AS1378" s="8"/>
      <c r="AT1378" s="8"/>
      <c r="AU1378" s="8"/>
    </row>
    <row r="1379" spans="1:47" ht="15" x14ac:dyDescent="0.25">
      <c r="A1379" s="60" t="s">
        <v>23915</v>
      </c>
      <c r="B1379" s="60" t="s">
        <v>10760</v>
      </c>
      <c r="C1379" s="60">
        <v>48113</v>
      </c>
      <c r="D1379" s="60" t="s">
        <v>247</v>
      </c>
      <c r="E1379" s="60">
        <v>3</v>
      </c>
      <c r="F1379" s="60">
        <v>37159</v>
      </c>
      <c r="G1379" s="60">
        <v>45540.5</v>
      </c>
      <c r="H1379" s="60">
        <v>62964</v>
      </c>
      <c r="I1379" s="60">
        <v>86658.5</v>
      </c>
      <c r="J1379" s="60" t="s">
        <v>15114</v>
      </c>
      <c r="K1379" s="60">
        <v>10.9</v>
      </c>
      <c r="L1379" s="60" t="s">
        <v>14751</v>
      </c>
      <c r="M1379" s="60">
        <v>28</v>
      </c>
      <c r="N1379"/>
      <c r="O1379">
        <v>28</v>
      </c>
      <c r="AS1379" s="8"/>
      <c r="AT1379" s="8"/>
      <c r="AU1379" s="8"/>
    </row>
    <row r="1380" spans="1:47" ht="15" x14ac:dyDescent="0.25">
      <c r="A1380" s="60" t="s">
        <v>954</v>
      </c>
      <c r="B1380" s="60" t="s">
        <v>10741</v>
      </c>
      <c r="C1380" s="60">
        <v>48113</v>
      </c>
      <c r="D1380" s="60" t="s">
        <v>247</v>
      </c>
      <c r="E1380" s="60">
        <v>3</v>
      </c>
      <c r="F1380" s="60">
        <v>37774</v>
      </c>
      <c r="G1380" s="60">
        <v>45540.5</v>
      </c>
      <c r="H1380" s="60">
        <v>62964</v>
      </c>
      <c r="I1380" s="60">
        <v>86658.5</v>
      </c>
      <c r="J1380" s="60" t="s">
        <v>15114</v>
      </c>
      <c r="K1380" s="60">
        <v>10.9</v>
      </c>
      <c r="L1380" s="60" t="s">
        <v>14752</v>
      </c>
      <c r="M1380" s="60">
        <v>12</v>
      </c>
      <c r="N1380"/>
      <c r="O1380">
        <v>12</v>
      </c>
      <c r="AS1380" s="8"/>
      <c r="AT1380" s="8"/>
      <c r="AU1380" s="8"/>
    </row>
    <row r="1381" spans="1:47" ht="15" x14ac:dyDescent="0.25">
      <c r="A1381" s="60" t="s">
        <v>23916</v>
      </c>
      <c r="B1381" s="60" t="s">
        <v>10502</v>
      </c>
      <c r="C1381" s="60">
        <v>48113</v>
      </c>
      <c r="D1381" s="60" t="s">
        <v>247</v>
      </c>
      <c r="E1381" s="60">
        <v>3</v>
      </c>
      <c r="F1381" s="60">
        <v>57353</v>
      </c>
      <c r="G1381" s="60">
        <v>45540.5</v>
      </c>
      <c r="H1381" s="60">
        <v>62964</v>
      </c>
      <c r="I1381" s="60">
        <v>86658.5</v>
      </c>
      <c r="J1381" s="60" t="s">
        <v>15112</v>
      </c>
      <c r="K1381" s="60">
        <v>10.9</v>
      </c>
      <c r="L1381" s="60" t="s">
        <v>14752</v>
      </c>
      <c r="M1381" s="60">
        <v>8.9</v>
      </c>
      <c r="N1381"/>
      <c r="O1381">
        <v>8.9</v>
      </c>
      <c r="AS1381" s="8"/>
      <c r="AT1381" s="8"/>
      <c r="AU1381" s="8"/>
    </row>
    <row r="1382" spans="1:47" ht="15" x14ac:dyDescent="0.25">
      <c r="A1382" s="60" t="s">
        <v>10636</v>
      </c>
      <c r="B1382" s="60" t="s">
        <v>10637</v>
      </c>
      <c r="C1382" s="60">
        <v>48113</v>
      </c>
      <c r="D1382" s="60" t="s">
        <v>247</v>
      </c>
      <c r="E1382" s="60">
        <v>3</v>
      </c>
      <c r="F1382" s="60">
        <v>43819</v>
      </c>
      <c r="G1382" s="60">
        <v>45540.5</v>
      </c>
      <c r="H1382" s="60">
        <v>62964</v>
      </c>
      <c r="I1382" s="60">
        <v>86658.5</v>
      </c>
      <c r="J1382" s="60" t="s">
        <v>15114</v>
      </c>
      <c r="K1382" s="60">
        <v>10.9</v>
      </c>
      <c r="L1382" s="60" t="s">
        <v>14752</v>
      </c>
      <c r="M1382" s="60">
        <v>14.2</v>
      </c>
      <c r="N1382"/>
      <c r="O1382">
        <v>14.2</v>
      </c>
      <c r="AS1382" s="8"/>
      <c r="AT1382" s="8"/>
      <c r="AU1382" s="8"/>
    </row>
    <row r="1383" spans="1:47" ht="15" x14ac:dyDescent="0.25">
      <c r="A1383" s="60" t="s">
        <v>23917</v>
      </c>
      <c r="B1383" s="60" t="s">
        <v>10223</v>
      </c>
      <c r="C1383" s="60">
        <v>48113</v>
      </c>
      <c r="D1383" s="60" t="s">
        <v>247</v>
      </c>
      <c r="E1383" s="60">
        <v>3</v>
      </c>
      <c r="F1383" s="60">
        <v>63083</v>
      </c>
      <c r="G1383" s="60">
        <v>45540.5</v>
      </c>
      <c r="H1383" s="60">
        <v>62964</v>
      </c>
      <c r="I1383" s="60">
        <v>86658.5</v>
      </c>
      <c r="J1383" s="60" t="s">
        <v>15113</v>
      </c>
      <c r="K1383" s="60">
        <v>10.9</v>
      </c>
      <c r="L1383" s="60" t="s">
        <v>14752</v>
      </c>
      <c r="M1383" s="60">
        <v>11.7</v>
      </c>
      <c r="N1383"/>
      <c r="O1383">
        <v>11.7</v>
      </c>
      <c r="AS1383" s="8"/>
      <c r="AT1383" s="8"/>
      <c r="AU1383" s="8"/>
    </row>
    <row r="1384" spans="1:47" ht="15" x14ac:dyDescent="0.25">
      <c r="A1384" s="60" t="s">
        <v>23918</v>
      </c>
      <c r="B1384" s="60" t="s">
        <v>10553</v>
      </c>
      <c r="C1384" s="60">
        <v>48113</v>
      </c>
      <c r="D1384" s="60" t="s">
        <v>247</v>
      </c>
      <c r="E1384" s="60">
        <v>3</v>
      </c>
      <c r="F1384" s="60">
        <v>48702</v>
      </c>
      <c r="G1384" s="60">
        <v>45540.5</v>
      </c>
      <c r="H1384" s="60">
        <v>62964</v>
      </c>
      <c r="I1384" s="60">
        <v>86658.5</v>
      </c>
      <c r="J1384" s="60" t="s">
        <v>15112</v>
      </c>
      <c r="K1384" s="60">
        <v>10.9</v>
      </c>
      <c r="L1384" s="60" t="s">
        <v>14751</v>
      </c>
      <c r="M1384" s="60">
        <v>24.1</v>
      </c>
      <c r="N1384"/>
      <c r="O1384">
        <v>24.1</v>
      </c>
      <c r="AS1384" s="8"/>
      <c r="AT1384" s="8"/>
      <c r="AU1384" s="8"/>
    </row>
    <row r="1385" spans="1:47" ht="15" x14ac:dyDescent="0.25">
      <c r="A1385" s="60" t="s">
        <v>23919</v>
      </c>
      <c r="B1385" s="60" t="s">
        <v>9908</v>
      </c>
      <c r="C1385" s="60">
        <v>48113</v>
      </c>
      <c r="D1385" s="60" t="s">
        <v>247</v>
      </c>
      <c r="E1385" s="60">
        <v>3</v>
      </c>
      <c r="F1385" s="60">
        <v>69718</v>
      </c>
      <c r="G1385" s="60">
        <v>45540.5</v>
      </c>
      <c r="H1385" s="60">
        <v>62964</v>
      </c>
      <c r="I1385" s="60">
        <v>86658.5</v>
      </c>
      <c r="J1385" s="60" t="s">
        <v>15113</v>
      </c>
      <c r="K1385" s="60">
        <v>10.9</v>
      </c>
      <c r="L1385" s="60" t="s">
        <v>14752</v>
      </c>
      <c r="M1385" s="60">
        <v>7.3</v>
      </c>
      <c r="N1385"/>
      <c r="O1385">
        <v>7.3</v>
      </c>
      <c r="AS1385" s="8"/>
      <c r="AT1385" s="8"/>
      <c r="AU1385" s="8"/>
    </row>
    <row r="1386" spans="1:47" ht="15" x14ac:dyDescent="0.25">
      <c r="A1386" s="60" t="s">
        <v>23920</v>
      </c>
      <c r="B1386" s="60" t="s">
        <v>10415</v>
      </c>
      <c r="C1386" s="60">
        <v>48113</v>
      </c>
      <c r="D1386" s="60" t="s">
        <v>247</v>
      </c>
      <c r="E1386" s="60">
        <v>3</v>
      </c>
      <c r="F1386" s="60">
        <v>49681</v>
      </c>
      <c r="G1386" s="60">
        <v>45540.5</v>
      </c>
      <c r="H1386" s="60">
        <v>62964</v>
      </c>
      <c r="I1386" s="60">
        <v>86658.5</v>
      </c>
      <c r="J1386" s="60" t="s">
        <v>15112</v>
      </c>
      <c r="K1386" s="60">
        <v>10.9</v>
      </c>
      <c r="L1386" s="60" t="s">
        <v>14751</v>
      </c>
      <c r="M1386" s="60">
        <v>20.3</v>
      </c>
      <c r="N1386"/>
      <c r="O1386">
        <v>20.3</v>
      </c>
      <c r="AS1386" s="8"/>
      <c r="AT1386" s="8"/>
      <c r="AU1386" s="8"/>
    </row>
    <row r="1387" spans="1:47" ht="15" x14ac:dyDescent="0.25">
      <c r="A1387" s="60" t="s">
        <v>23921</v>
      </c>
      <c r="B1387" s="60" t="s">
        <v>10612</v>
      </c>
      <c r="C1387" s="60">
        <v>48113</v>
      </c>
      <c r="D1387" s="60" t="s">
        <v>247</v>
      </c>
      <c r="E1387" s="60">
        <v>3</v>
      </c>
      <c r="F1387" s="60">
        <v>59605</v>
      </c>
      <c r="G1387" s="60">
        <v>45540.5</v>
      </c>
      <c r="H1387" s="60">
        <v>62964</v>
      </c>
      <c r="I1387" s="60">
        <v>86658.5</v>
      </c>
      <c r="J1387" s="60" t="s">
        <v>15112</v>
      </c>
      <c r="K1387" s="60">
        <v>10.9</v>
      </c>
      <c r="L1387" s="60" t="s">
        <v>14752</v>
      </c>
      <c r="M1387" s="60">
        <v>12.5</v>
      </c>
      <c r="N1387"/>
      <c r="O1387">
        <v>12.5</v>
      </c>
      <c r="AS1387" s="8"/>
      <c r="AT1387" s="8"/>
      <c r="AU1387" s="8"/>
    </row>
    <row r="1388" spans="1:47" ht="15" x14ac:dyDescent="0.25">
      <c r="A1388" s="60" t="s">
        <v>23922</v>
      </c>
      <c r="B1388" s="60" t="s">
        <v>10359</v>
      </c>
      <c r="C1388" s="60">
        <v>48113</v>
      </c>
      <c r="D1388" s="60" t="s">
        <v>247</v>
      </c>
      <c r="E1388" s="60">
        <v>3</v>
      </c>
      <c r="F1388" s="60">
        <v>67290</v>
      </c>
      <c r="G1388" s="60">
        <v>45540.5</v>
      </c>
      <c r="H1388" s="60">
        <v>62964</v>
      </c>
      <c r="I1388" s="60">
        <v>86658.5</v>
      </c>
      <c r="J1388" s="60" t="s">
        <v>15113</v>
      </c>
      <c r="K1388" s="60">
        <v>10.9</v>
      </c>
      <c r="L1388" s="60" t="s">
        <v>14752</v>
      </c>
      <c r="M1388" s="60">
        <v>7.6</v>
      </c>
      <c r="N1388"/>
      <c r="O1388">
        <v>7.6</v>
      </c>
      <c r="AS1388" s="8"/>
      <c r="AT1388" s="8"/>
      <c r="AU1388" s="8"/>
    </row>
    <row r="1389" spans="1:47" ht="15" x14ac:dyDescent="0.25">
      <c r="A1389" s="60" t="s">
        <v>23923</v>
      </c>
      <c r="B1389" s="60" t="s">
        <v>9781</v>
      </c>
      <c r="C1389" s="60">
        <v>48113</v>
      </c>
      <c r="D1389" s="60" t="s">
        <v>247</v>
      </c>
      <c r="E1389" s="60">
        <v>3</v>
      </c>
      <c r="F1389" s="60">
        <v>95703</v>
      </c>
      <c r="G1389" s="60">
        <v>45540.5</v>
      </c>
      <c r="H1389" s="60">
        <v>62964</v>
      </c>
      <c r="I1389" s="60">
        <v>86658.5</v>
      </c>
      <c r="J1389" s="60" t="s">
        <v>15111</v>
      </c>
      <c r="K1389" s="60">
        <v>10.9</v>
      </c>
      <c r="L1389" s="60" t="s">
        <v>14752</v>
      </c>
      <c r="M1389" s="60">
        <v>6.5</v>
      </c>
      <c r="N1389"/>
      <c r="O1389">
        <v>6.5</v>
      </c>
      <c r="AS1389" s="8"/>
      <c r="AT1389" s="8"/>
      <c r="AU1389" s="8"/>
    </row>
    <row r="1390" spans="1:47" ht="15" x14ac:dyDescent="0.25">
      <c r="A1390" s="60" t="s">
        <v>23924</v>
      </c>
      <c r="B1390" s="60" t="s">
        <v>9822</v>
      </c>
      <c r="C1390" s="60">
        <v>48113</v>
      </c>
      <c r="D1390" s="60" t="s">
        <v>247</v>
      </c>
      <c r="E1390" s="60">
        <v>3</v>
      </c>
      <c r="F1390" s="60">
        <v>91987</v>
      </c>
      <c r="G1390" s="60">
        <v>45540.5</v>
      </c>
      <c r="H1390" s="60">
        <v>62964</v>
      </c>
      <c r="I1390" s="60">
        <v>86658.5</v>
      </c>
      <c r="J1390" s="60" t="s">
        <v>15111</v>
      </c>
      <c r="K1390" s="60">
        <v>10.9</v>
      </c>
      <c r="L1390" s="60" t="s">
        <v>14752</v>
      </c>
      <c r="M1390" s="60">
        <v>11.5</v>
      </c>
      <c r="N1390"/>
      <c r="O1390">
        <v>11.5</v>
      </c>
      <c r="AS1390" s="8"/>
      <c r="AT1390" s="8"/>
      <c r="AU1390" s="8"/>
    </row>
    <row r="1391" spans="1:47" ht="15" x14ac:dyDescent="0.25">
      <c r="A1391" s="60" t="s">
        <v>23925</v>
      </c>
      <c r="B1391" s="60" t="s">
        <v>9969</v>
      </c>
      <c r="C1391" s="60">
        <v>48113</v>
      </c>
      <c r="D1391" s="60" t="s">
        <v>247</v>
      </c>
      <c r="E1391" s="60">
        <v>3</v>
      </c>
      <c r="F1391" s="60">
        <v>78385</v>
      </c>
      <c r="G1391" s="60">
        <v>45540.5</v>
      </c>
      <c r="H1391" s="60">
        <v>62964</v>
      </c>
      <c r="I1391" s="60">
        <v>86658.5</v>
      </c>
      <c r="J1391" s="60" t="s">
        <v>15113</v>
      </c>
      <c r="K1391" s="60">
        <v>10.9</v>
      </c>
      <c r="L1391" s="60" t="s">
        <v>14752</v>
      </c>
      <c r="M1391" s="60">
        <v>8</v>
      </c>
      <c r="N1391"/>
      <c r="O1391">
        <v>8</v>
      </c>
      <c r="AS1391" s="8"/>
      <c r="AT1391" s="8"/>
      <c r="AU1391" s="8"/>
    </row>
    <row r="1392" spans="1:47" ht="15" x14ac:dyDescent="0.25">
      <c r="A1392" s="60" t="s">
        <v>20091</v>
      </c>
      <c r="B1392" s="60" t="s">
        <v>9732</v>
      </c>
      <c r="C1392" s="60">
        <v>48113</v>
      </c>
      <c r="D1392" s="60" t="s">
        <v>247</v>
      </c>
      <c r="E1392" s="60">
        <v>3</v>
      </c>
      <c r="F1392" s="60">
        <v>113750</v>
      </c>
      <c r="G1392" s="60">
        <v>45540.5</v>
      </c>
      <c r="H1392" s="60">
        <v>62964</v>
      </c>
      <c r="I1392" s="60">
        <v>86658.5</v>
      </c>
      <c r="J1392" s="60" t="s">
        <v>15111</v>
      </c>
      <c r="K1392" s="60">
        <v>10.9</v>
      </c>
      <c r="L1392" s="60" t="s">
        <v>14752</v>
      </c>
      <c r="M1392" s="60">
        <v>2.1</v>
      </c>
      <c r="N1392"/>
      <c r="O1392">
        <v>2.1</v>
      </c>
      <c r="AS1392" s="8"/>
      <c r="AT1392" s="8"/>
      <c r="AU1392" s="8"/>
    </row>
    <row r="1393" spans="1:47" ht="15" x14ac:dyDescent="0.25">
      <c r="A1393" s="60" t="s">
        <v>23926</v>
      </c>
      <c r="B1393" s="60" t="s">
        <v>9922</v>
      </c>
      <c r="C1393" s="60">
        <v>48113</v>
      </c>
      <c r="D1393" s="60" t="s">
        <v>247</v>
      </c>
      <c r="E1393" s="60">
        <v>3</v>
      </c>
      <c r="F1393" s="60">
        <v>83962</v>
      </c>
      <c r="G1393" s="60">
        <v>45540.5</v>
      </c>
      <c r="H1393" s="60">
        <v>62964</v>
      </c>
      <c r="I1393" s="60">
        <v>86658.5</v>
      </c>
      <c r="J1393" s="60" t="s">
        <v>15113</v>
      </c>
      <c r="K1393" s="60">
        <v>10.9</v>
      </c>
      <c r="L1393" s="60" t="s">
        <v>14752</v>
      </c>
      <c r="M1393" s="60">
        <v>10.1</v>
      </c>
      <c r="N1393"/>
      <c r="O1393">
        <v>10.1</v>
      </c>
      <c r="AS1393" s="8"/>
      <c r="AT1393" s="8"/>
      <c r="AU1393" s="8"/>
    </row>
    <row r="1394" spans="1:47" ht="15" x14ac:dyDescent="0.25">
      <c r="A1394" s="60" t="s">
        <v>23927</v>
      </c>
      <c r="B1394" s="60" t="s">
        <v>10304</v>
      </c>
      <c r="C1394" s="60">
        <v>48113</v>
      </c>
      <c r="D1394" s="60" t="s">
        <v>247</v>
      </c>
      <c r="E1394" s="60">
        <v>3</v>
      </c>
      <c r="F1394" s="60">
        <v>42471</v>
      </c>
      <c r="G1394" s="60">
        <v>45540.5</v>
      </c>
      <c r="H1394" s="60">
        <v>62964</v>
      </c>
      <c r="I1394" s="60">
        <v>86658.5</v>
      </c>
      <c r="J1394" s="60" t="s">
        <v>15114</v>
      </c>
      <c r="K1394" s="60">
        <v>10.9</v>
      </c>
      <c r="L1394" s="60" t="s">
        <v>14751</v>
      </c>
      <c r="M1394" s="60">
        <v>28.1</v>
      </c>
      <c r="N1394"/>
      <c r="O1394">
        <v>28.1</v>
      </c>
      <c r="AS1394" s="8"/>
      <c r="AT1394" s="8"/>
      <c r="AU1394" s="8"/>
    </row>
    <row r="1395" spans="1:47" ht="15" x14ac:dyDescent="0.25">
      <c r="A1395" s="60" t="s">
        <v>23928</v>
      </c>
      <c r="B1395" s="60" t="s">
        <v>10166</v>
      </c>
      <c r="C1395" s="60">
        <v>48113</v>
      </c>
      <c r="D1395" s="60" t="s">
        <v>247</v>
      </c>
      <c r="E1395" s="60">
        <v>3</v>
      </c>
      <c r="F1395" s="60">
        <v>70652</v>
      </c>
      <c r="G1395" s="60">
        <v>45540.5</v>
      </c>
      <c r="H1395" s="60">
        <v>62964</v>
      </c>
      <c r="I1395" s="60">
        <v>86658.5</v>
      </c>
      <c r="J1395" s="60" t="s">
        <v>15113</v>
      </c>
      <c r="K1395" s="60">
        <v>10.9</v>
      </c>
      <c r="L1395" s="60" t="s">
        <v>14752</v>
      </c>
      <c r="M1395" s="60">
        <v>6.8</v>
      </c>
      <c r="N1395"/>
      <c r="O1395">
        <v>6.8</v>
      </c>
      <c r="AS1395" s="8"/>
      <c r="AT1395" s="8"/>
      <c r="AU1395" s="8"/>
    </row>
    <row r="1396" spans="1:47" ht="15" x14ac:dyDescent="0.25">
      <c r="A1396" s="60" t="s">
        <v>23929</v>
      </c>
      <c r="B1396" s="60" t="s">
        <v>10139</v>
      </c>
      <c r="C1396" s="60">
        <v>48113</v>
      </c>
      <c r="D1396" s="60" t="s">
        <v>247</v>
      </c>
      <c r="E1396" s="60">
        <v>3</v>
      </c>
      <c r="F1396" s="60">
        <v>52133</v>
      </c>
      <c r="G1396" s="60">
        <v>45540.5</v>
      </c>
      <c r="H1396" s="60">
        <v>62964</v>
      </c>
      <c r="I1396" s="60">
        <v>86658.5</v>
      </c>
      <c r="J1396" s="60" t="s">
        <v>15112</v>
      </c>
      <c r="K1396" s="60">
        <v>10.9</v>
      </c>
      <c r="L1396" s="60" t="s">
        <v>14752</v>
      </c>
      <c r="M1396" s="60">
        <v>13.3</v>
      </c>
      <c r="N1396"/>
      <c r="O1396">
        <v>13.3</v>
      </c>
      <c r="AS1396" s="8"/>
      <c r="AT1396" s="8"/>
      <c r="AU1396" s="8"/>
    </row>
    <row r="1397" spans="1:47" ht="15" x14ac:dyDescent="0.25">
      <c r="A1397" s="60" t="s">
        <v>23930</v>
      </c>
      <c r="B1397" s="60" t="s">
        <v>10479</v>
      </c>
      <c r="C1397" s="60">
        <v>48113</v>
      </c>
      <c r="D1397" s="60" t="s">
        <v>247</v>
      </c>
      <c r="E1397" s="60">
        <v>3</v>
      </c>
      <c r="F1397" s="60">
        <v>49280</v>
      </c>
      <c r="G1397" s="60">
        <v>45540.5</v>
      </c>
      <c r="H1397" s="60">
        <v>62964</v>
      </c>
      <c r="I1397" s="60">
        <v>86658.5</v>
      </c>
      <c r="J1397" s="60" t="s">
        <v>15112</v>
      </c>
      <c r="K1397" s="60">
        <v>10.9</v>
      </c>
      <c r="L1397" s="60" t="s">
        <v>14752</v>
      </c>
      <c r="M1397" s="60">
        <v>19.100000000000001</v>
      </c>
      <c r="N1397"/>
      <c r="O1397">
        <v>19.100000000000001</v>
      </c>
      <c r="AS1397" s="8"/>
      <c r="AT1397" s="8"/>
      <c r="AU1397" s="8"/>
    </row>
    <row r="1398" spans="1:47" ht="15" x14ac:dyDescent="0.25">
      <c r="A1398" s="60" t="s">
        <v>23931</v>
      </c>
      <c r="B1398" s="60" t="s">
        <v>9841</v>
      </c>
      <c r="C1398" s="60">
        <v>48113</v>
      </c>
      <c r="D1398" s="60" t="s">
        <v>247</v>
      </c>
      <c r="E1398" s="60">
        <v>3</v>
      </c>
      <c r="F1398" s="60">
        <v>86214</v>
      </c>
      <c r="G1398" s="60">
        <v>45540.5</v>
      </c>
      <c r="H1398" s="60">
        <v>62964</v>
      </c>
      <c r="I1398" s="60">
        <v>86658.5</v>
      </c>
      <c r="J1398" s="60" t="s">
        <v>15113</v>
      </c>
      <c r="K1398" s="60">
        <v>10.9</v>
      </c>
      <c r="L1398" s="60" t="s">
        <v>14752</v>
      </c>
      <c r="M1398" s="60">
        <v>7</v>
      </c>
      <c r="N1398"/>
      <c r="O1398">
        <v>7</v>
      </c>
      <c r="AS1398" s="8"/>
      <c r="AT1398" s="8"/>
      <c r="AU1398" s="8"/>
    </row>
    <row r="1399" spans="1:47" ht="15" x14ac:dyDescent="0.25">
      <c r="A1399" s="60" t="s">
        <v>23932</v>
      </c>
      <c r="B1399" s="60" t="s">
        <v>9856</v>
      </c>
      <c r="C1399" s="60">
        <v>48113</v>
      </c>
      <c r="D1399" s="60" t="s">
        <v>247</v>
      </c>
      <c r="E1399" s="60">
        <v>3</v>
      </c>
      <c r="F1399" s="60">
        <v>68993</v>
      </c>
      <c r="G1399" s="60">
        <v>45540.5</v>
      </c>
      <c r="H1399" s="60">
        <v>62964</v>
      </c>
      <c r="I1399" s="60">
        <v>86658.5</v>
      </c>
      <c r="J1399" s="60" t="s">
        <v>15113</v>
      </c>
      <c r="K1399" s="60">
        <v>10.9</v>
      </c>
      <c r="L1399" s="60" t="s">
        <v>14752</v>
      </c>
      <c r="M1399" s="60">
        <v>6.3</v>
      </c>
      <c r="N1399"/>
      <c r="O1399">
        <v>6.3</v>
      </c>
      <c r="AS1399" s="8"/>
      <c r="AT1399" s="8"/>
      <c r="AU1399" s="8"/>
    </row>
    <row r="1400" spans="1:47" ht="15" x14ac:dyDescent="0.25">
      <c r="A1400" s="60" t="s">
        <v>23933</v>
      </c>
      <c r="B1400" s="60" t="s">
        <v>10407</v>
      </c>
      <c r="C1400" s="60">
        <v>48113</v>
      </c>
      <c r="D1400" s="60" t="s">
        <v>247</v>
      </c>
      <c r="E1400" s="60">
        <v>3</v>
      </c>
      <c r="F1400" s="60">
        <v>47031</v>
      </c>
      <c r="G1400" s="60">
        <v>45540.5</v>
      </c>
      <c r="H1400" s="60">
        <v>62964</v>
      </c>
      <c r="I1400" s="60">
        <v>86658.5</v>
      </c>
      <c r="J1400" s="60" t="s">
        <v>15112</v>
      </c>
      <c r="K1400" s="60">
        <v>10.9</v>
      </c>
      <c r="L1400" s="60" t="s">
        <v>14752</v>
      </c>
      <c r="M1400" s="60">
        <v>19.399999999999999</v>
      </c>
      <c r="N1400"/>
      <c r="O1400">
        <v>19.399999999999999</v>
      </c>
      <c r="AS1400" s="8"/>
      <c r="AT1400" s="8"/>
      <c r="AU1400" s="8"/>
    </row>
    <row r="1401" spans="1:47" ht="15" x14ac:dyDescent="0.25">
      <c r="A1401" s="60" t="s">
        <v>23934</v>
      </c>
      <c r="B1401" s="60" t="s">
        <v>10514</v>
      </c>
      <c r="C1401" s="60">
        <v>48113</v>
      </c>
      <c r="D1401" s="60" t="s">
        <v>247</v>
      </c>
      <c r="E1401" s="60">
        <v>3</v>
      </c>
      <c r="F1401" s="60">
        <v>55618</v>
      </c>
      <c r="G1401" s="60">
        <v>45540.5</v>
      </c>
      <c r="H1401" s="60">
        <v>62964</v>
      </c>
      <c r="I1401" s="60">
        <v>86658.5</v>
      </c>
      <c r="J1401" s="60" t="s">
        <v>15112</v>
      </c>
      <c r="K1401" s="60">
        <v>10.9</v>
      </c>
      <c r="L1401" s="60" t="s">
        <v>14752</v>
      </c>
      <c r="M1401" s="60">
        <v>16.899999999999999</v>
      </c>
      <c r="N1401"/>
      <c r="O1401">
        <v>16.899999999999999</v>
      </c>
      <c r="AS1401" s="8"/>
      <c r="AT1401" s="8"/>
      <c r="AU1401" s="8"/>
    </row>
    <row r="1402" spans="1:47" ht="15" x14ac:dyDescent="0.25">
      <c r="A1402" s="60" t="s">
        <v>5915</v>
      </c>
      <c r="B1402" s="60" t="s">
        <v>10141</v>
      </c>
      <c r="C1402" s="60">
        <v>48113</v>
      </c>
      <c r="D1402" s="60" t="s">
        <v>247</v>
      </c>
      <c r="E1402" s="60">
        <v>3</v>
      </c>
      <c r="F1402" s="60">
        <v>42702</v>
      </c>
      <c r="G1402" s="60">
        <v>45540.5</v>
      </c>
      <c r="H1402" s="60">
        <v>62964</v>
      </c>
      <c r="I1402" s="60">
        <v>86658.5</v>
      </c>
      <c r="J1402" s="60" t="s">
        <v>15114</v>
      </c>
      <c r="K1402" s="60">
        <v>10.9</v>
      </c>
      <c r="L1402" s="60" t="s">
        <v>14752</v>
      </c>
      <c r="M1402" s="60">
        <v>14.8</v>
      </c>
      <c r="N1402"/>
      <c r="O1402">
        <v>14.8</v>
      </c>
      <c r="AS1402" s="8"/>
      <c r="AT1402" s="8"/>
      <c r="AU1402" s="8"/>
    </row>
    <row r="1403" spans="1:47" ht="15" x14ac:dyDescent="0.25">
      <c r="A1403" s="60" t="s">
        <v>23935</v>
      </c>
      <c r="B1403" s="60" t="s">
        <v>9997</v>
      </c>
      <c r="C1403" s="60">
        <v>48113</v>
      </c>
      <c r="D1403" s="60" t="s">
        <v>247</v>
      </c>
      <c r="E1403" s="60">
        <v>3</v>
      </c>
      <c r="F1403" s="60">
        <v>74539</v>
      </c>
      <c r="G1403" s="60">
        <v>45540.5</v>
      </c>
      <c r="H1403" s="60">
        <v>62964</v>
      </c>
      <c r="I1403" s="60">
        <v>86658.5</v>
      </c>
      <c r="J1403" s="60" t="s">
        <v>15113</v>
      </c>
      <c r="K1403" s="60">
        <v>10.9</v>
      </c>
      <c r="L1403" s="60" t="s">
        <v>14752</v>
      </c>
      <c r="M1403" s="60">
        <v>7.8</v>
      </c>
      <c r="N1403"/>
      <c r="O1403">
        <v>7.8</v>
      </c>
      <c r="AS1403" s="8"/>
      <c r="AT1403" s="8"/>
      <c r="AU1403" s="8"/>
    </row>
    <row r="1404" spans="1:47" ht="15" x14ac:dyDescent="0.25">
      <c r="A1404" s="60" t="s">
        <v>23936</v>
      </c>
      <c r="B1404" s="60" t="s">
        <v>10472</v>
      </c>
      <c r="C1404" s="60">
        <v>48113</v>
      </c>
      <c r="D1404" s="60" t="s">
        <v>247</v>
      </c>
      <c r="E1404" s="60">
        <v>3</v>
      </c>
      <c r="F1404" s="60">
        <v>43684</v>
      </c>
      <c r="G1404" s="60">
        <v>45540.5</v>
      </c>
      <c r="H1404" s="60">
        <v>62964</v>
      </c>
      <c r="I1404" s="60">
        <v>86658.5</v>
      </c>
      <c r="J1404" s="60" t="s">
        <v>15114</v>
      </c>
      <c r="K1404" s="60">
        <v>10.9</v>
      </c>
      <c r="L1404" s="60" t="s">
        <v>14752</v>
      </c>
      <c r="M1404" s="60">
        <v>19.600000000000001</v>
      </c>
      <c r="N1404"/>
      <c r="O1404">
        <v>19.600000000000001</v>
      </c>
      <c r="AS1404" s="8"/>
      <c r="AT1404" s="8"/>
      <c r="AU1404" s="8"/>
    </row>
    <row r="1405" spans="1:47" ht="15" x14ac:dyDescent="0.25">
      <c r="A1405" s="60" t="s">
        <v>16979</v>
      </c>
      <c r="B1405" s="60" t="s">
        <v>10493</v>
      </c>
      <c r="C1405" s="60">
        <v>48113</v>
      </c>
      <c r="D1405" s="60" t="s">
        <v>247</v>
      </c>
      <c r="E1405" s="60">
        <v>3</v>
      </c>
      <c r="F1405" s="60">
        <v>60192</v>
      </c>
      <c r="G1405" s="60">
        <v>45540.5</v>
      </c>
      <c r="H1405" s="60">
        <v>62964</v>
      </c>
      <c r="I1405" s="60">
        <v>86658.5</v>
      </c>
      <c r="J1405" s="60" t="s">
        <v>15112</v>
      </c>
      <c r="K1405" s="60">
        <v>10.9</v>
      </c>
      <c r="L1405" s="60" t="s">
        <v>14752</v>
      </c>
      <c r="M1405" s="60">
        <v>14.2</v>
      </c>
      <c r="N1405"/>
      <c r="O1405">
        <v>14.2</v>
      </c>
      <c r="AS1405" s="8"/>
      <c r="AT1405" s="8"/>
      <c r="AU1405" s="8"/>
    </row>
    <row r="1406" spans="1:47" ht="15" x14ac:dyDescent="0.25">
      <c r="A1406" s="60" t="s">
        <v>23937</v>
      </c>
      <c r="B1406" s="60" t="s">
        <v>10262</v>
      </c>
      <c r="C1406" s="60">
        <v>48113</v>
      </c>
      <c r="D1406" s="60" t="s">
        <v>247</v>
      </c>
      <c r="E1406" s="60">
        <v>3</v>
      </c>
      <c r="F1406" s="60">
        <v>62830</v>
      </c>
      <c r="G1406" s="60">
        <v>45540.5</v>
      </c>
      <c r="H1406" s="60">
        <v>62964</v>
      </c>
      <c r="I1406" s="60">
        <v>86658.5</v>
      </c>
      <c r="J1406" s="60" t="s">
        <v>15112</v>
      </c>
      <c r="K1406" s="60">
        <v>10.9</v>
      </c>
      <c r="L1406" s="60" t="s">
        <v>14752</v>
      </c>
      <c r="M1406" s="60">
        <v>16.8</v>
      </c>
      <c r="N1406"/>
      <c r="O1406">
        <v>16.8</v>
      </c>
      <c r="AS1406" s="8"/>
      <c r="AT1406" s="8"/>
      <c r="AU1406" s="8"/>
    </row>
    <row r="1407" spans="1:47" ht="15" x14ac:dyDescent="0.25">
      <c r="A1407" s="60" t="s">
        <v>23938</v>
      </c>
      <c r="B1407" s="60" t="s">
        <v>9673</v>
      </c>
      <c r="C1407" s="60">
        <v>48113</v>
      </c>
      <c r="D1407" s="60" t="s">
        <v>247</v>
      </c>
      <c r="E1407" s="60">
        <v>3</v>
      </c>
      <c r="F1407" s="60">
        <v>96308</v>
      </c>
      <c r="G1407" s="60">
        <v>45540.5</v>
      </c>
      <c r="H1407" s="60">
        <v>62964</v>
      </c>
      <c r="I1407" s="60">
        <v>86658.5</v>
      </c>
      <c r="J1407" s="60" t="s">
        <v>15111</v>
      </c>
      <c r="K1407" s="60">
        <v>10.9</v>
      </c>
      <c r="L1407" s="60" t="s">
        <v>14752</v>
      </c>
      <c r="M1407" s="60">
        <v>6.5</v>
      </c>
      <c r="N1407"/>
      <c r="O1407">
        <v>6.5</v>
      </c>
      <c r="AS1407" s="8"/>
      <c r="AT1407" s="8"/>
      <c r="AU1407" s="8"/>
    </row>
    <row r="1408" spans="1:47" ht="15" x14ac:dyDescent="0.25">
      <c r="A1408" s="60" t="s">
        <v>974</v>
      </c>
      <c r="B1408" s="60" t="s">
        <v>10833</v>
      </c>
      <c r="C1408" s="60">
        <v>48113</v>
      </c>
      <c r="D1408" s="60" t="s">
        <v>247</v>
      </c>
      <c r="E1408" s="60">
        <v>3</v>
      </c>
      <c r="F1408" s="60">
        <v>22419</v>
      </c>
      <c r="G1408" s="60">
        <v>45540.5</v>
      </c>
      <c r="H1408" s="60">
        <v>62964</v>
      </c>
      <c r="I1408" s="60">
        <v>86658.5</v>
      </c>
      <c r="J1408" s="60" t="s">
        <v>15114</v>
      </c>
      <c r="K1408" s="60">
        <v>10.9</v>
      </c>
      <c r="L1408" s="60" t="s">
        <v>14751</v>
      </c>
      <c r="M1408" s="60">
        <v>39.1</v>
      </c>
      <c r="N1408"/>
      <c r="O1408">
        <v>39.1</v>
      </c>
      <c r="AS1408" s="8"/>
      <c r="AT1408" s="8"/>
      <c r="AU1408" s="8"/>
    </row>
    <row r="1409" spans="1:47" ht="15" x14ac:dyDescent="0.25">
      <c r="A1409" s="60" t="s">
        <v>23939</v>
      </c>
      <c r="B1409" s="60" t="s">
        <v>10216</v>
      </c>
      <c r="C1409" s="60">
        <v>48113</v>
      </c>
      <c r="D1409" s="60" t="s">
        <v>247</v>
      </c>
      <c r="E1409" s="60">
        <v>3</v>
      </c>
      <c r="F1409" s="60">
        <v>50930</v>
      </c>
      <c r="G1409" s="60">
        <v>45540.5</v>
      </c>
      <c r="H1409" s="60">
        <v>62964</v>
      </c>
      <c r="I1409" s="60">
        <v>86658.5</v>
      </c>
      <c r="J1409" s="60" t="s">
        <v>15112</v>
      </c>
      <c r="K1409" s="60">
        <v>10.9</v>
      </c>
      <c r="L1409" s="60" t="s">
        <v>14752</v>
      </c>
      <c r="M1409" s="60">
        <v>13.2</v>
      </c>
      <c r="N1409"/>
      <c r="O1409">
        <v>13.2</v>
      </c>
      <c r="AS1409" s="8"/>
      <c r="AT1409" s="8"/>
      <c r="AU1409" s="8"/>
    </row>
    <row r="1410" spans="1:47" ht="15" x14ac:dyDescent="0.25">
      <c r="A1410" s="60" t="s">
        <v>15409</v>
      </c>
      <c r="B1410" s="60" t="s">
        <v>10802</v>
      </c>
      <c r="C1410" s="60">
        <v>48113</v>
      </c>
      <c r="D1410" s="60" t="s">
        <v>247</v>
      </c>
      <c r="E1410" s="60">
        <v>3</v>
      </c>
      <c r="F1410" s="60">
        <v>25190</v>
      </c>
      <c r="G1410" s="60">
        <v>45540.5</v>
      </c>
      <c r="H1410" s="60">
        <v>62964</v>
      </c>
      <c r="I1410" s="60">
        <v>86658.5</v>
      </c>
      <c r="J1410" s="60" t="s">
        <v>15114</v>
      </c>
      <c r="K1410" s="60">
        <v>10.9</v>
      </c>
      <c r="L1410" s="60" t="s">
        <v>14751</v>
      </c>
      <c r="M1410" s="60">
        <v>35.5</v>
      </c>
      <c r="N1410"/>
      <c r="O1410">
        <v>35.5</v>
      </c>
      <c r="AS1410" s="8"/>
      <c r="AT1410" s="8"/>
      <c r="AU1410" s="8"/>
    </row>
    <row r="1411" spans="1:47" ht="15" x14ac:dyDescent="0.25">
      <c r="A1411" s="60" t="s">
        <v>23940</v>
      </c>
      <c r="B1411" s="60" t="s">
        <v>10626</v>
      </c>
      <c r="C1411" s="60">
        <v>48113</v>
      </c>
      <c r="D1411" s="60" t="s">
        <v>247</v>
      </c>
      <c r="E1411" s="60">
        <v>3</v>
      </c>
      <c r="F1411" s="60">
        <v>44926</v>
      </c>
      <c r="G1411" s="60">
        <v>45540.5</v>
      </c>
      <c r="H1411" s="60">
        <v>62964</v>
      </c>
      <c r="I1411" s="60">
        <v>86658.5</v>
      </c>
      <c r="J1411" s="60" t="s">
        <v>15114</v>
      </c>
      <c r="K1411" s="60">
        <v>10.9</v>
      </c>
      <c r="L1411" s="60" t="s">
        <v>14752</v>
      </c>
      <c r="M1411" s="60">
        <v>17.5</v>
      </c>
      <c r="N1411"/>
      <c r="O1411">
        <v>17.5</v>
      </c>
      <c r="AS1411" s="8"/>
      <c r="AT1411" s="8"/>
      <c r="AU1411" s="8"/>
    </row>
    <row r="1412" spans="1:47" ht="15" x14ac:dyDescent="0.25">
      <c r="A1412" s="60" t="s">
        <v>23941</v>
      </c>
      <c r="B1412" s="60" t="s">
        <v>10094</v>
      </c>
      <c r="C1412" s="60">
        <v>48113</v>
      </c>
      <c r="D1412" s="60" t="s">
        <v>247</v>
      </c>
      <c r="E1412" s="60">
        <v>3</v>
      </c>
      <c r="F1412" s="60">
        <v>72975</v>
      </c>
      <c r="G1412" s="60">
        <v>45540.5</v>
      </c>
      <c r="H1412" s="60">
        <v>62964</v>
      </c>
      <c r="I1412" s="60">
        <v>86658.5</v>
      </c>
      <c r="J1412" s="60" t="s">
        <v>15113</v>
      </c>
      <c r="K1412" s="60">
        <v>10.9</v>
      </c>
      <c r="L1412" s="60" t="s">
        <v>14752</v>
      </c>
      <c r="M1412" s="60">
        <v>13.2</v>
      </c>
      <c r="N1412"/>
      <c r="O1412">
        <v>13.2</v>
      </c>
      <c r="AS1412" s="8"/>
      <c r="AT1412" s="8"/>
      <c r="AU1412" s="8"/>
    </row>
    <row r="1413" spans="1:47" ht="15" x14ac:dyDescent="0.25">
      <c r="A1413" s="60" t="s">
        <v>23942</v>
      </c>
      <c r="B1413" s="60" t="s">
        <v>9843</v>
      </c>
      <c r="C1413" s="60">
        <v>48113</v>
      </c>
      <c r="D1413" s="60" t="s">
        <v>247</v>
      </c>
      <c r="E1413" s="60">
        <v>3</v>
      </c>
      <c r="F1413" s="60">
        <v>96473</v>
      </c>
      <c r="G1413" s="60">
        <v>45540.5</v>
      </c>
      <c r="H1413" s="60">
        <v>62964</v>
      </c>
      <c r="I1413" s="60">
        <v>86658.5</v>
      </c>
      <c r="J1413" s="60" t="s">
        <v>15111</v>
      </c>
      <c r="K1413" s="60">
        <v>10.9</v>
      </c>
      <c r="L1413" s="60" t="s">
        <v>14752</v>
      </c>
      <c r="M1413" s="60">
        <v>8.1</v>
      </c>
      <c r="N1413"/>
      <c r="O1413">
        <v>8.1</v>
      </c>
      <c r="AS1413" s="8"/>
      <c r="AT1413" s="8"/>
      <c r="AU1413" s="8"/>
    </row>
    <row r="1414" spans="1:47" ht="15" x14ac:dyDescent="0.25">
      <c r="A1414" s="60" t="s">
        <v>23943</v>
      </c>
      <c r="B1414" s="60" t="s">
        <v>10211</v>
      </c>
      <c r="C1414" s="60">
        <v>48113</v>
      </c>
      <c r="D1414" s="60" t="s">
        <v>247</v>
      </c>
      <c r="E1414" s="60">
        <v>3</v>
      </c>
      <c r="F1414" s="60">
        <v>74053</v>
      </c>
      <c r="G1414" s="60">
        <v>45540.5</v>
      </c>
      <c r="H1414" s="60">
        <v>62964</v>
      </c>
      <c r="I1414" s="60">
        <v>86658.5</v>
      </c>
      <c r="J1414" s="60" t="s">
        <v>15113</v>
      </c>
      <c r="K1414" s="60">
        <v>10.9</v>
      </c>
      <c r="L1414" s="60" t="s">
        <v>14752</v>
      </c>
      <c r="M1414" s="60">
        <v>7.3</v>
      </c>
      <c r="N1414"/>
      <c r="O1414">
        <v>7.3</v>
      </c>
      <c r="AS1414" s="8"/>
      <c r="AT1414" s="8"/>
      <c r="AU1414" s="8"/>
    </row>
    <row r="1415" spans="1:47" ht="15" x14ac:dyDescent="0.25">
      <c r="A1415" s="60" t="s">
        <v>23944</v>
      </c>
      <c r="B1415" s="60" t="s">
        <v>10046</v>
      </c>
      <c r="C1415" s="60">
        <v>48113</v>
      </c>
      <c r="D1415" s="60" t="s">
        <v>247</v>
      </c>
      <c r="E1415" s="60">
        <v>3</v>
      </c>
      <c r="F1415" s="60">
        <v>71182</v>
      </c>
      <c r="G1415" s="60">
        <v>45540.5</v>
      </c>
      <c r="H1415" s="60">
        <v>62964</v>
      </c>
      <c r="I1415" s="60">
        <v>86658.5</v>
      </c>
      <c r="J1415" s="60" t="s">
        <v>15113</v>
      </c>
      <c r="K1415" s="60">
        <v>10.9</v>
      </c>
      <c r="L1415" s="60" t="s">
        <v>14752</v>
      </c>
      <c r="M1415" s="60">
        <v>14.4</v>
      </c>
      <c r="N1415"/>
      <c r="O1415">
        <v>14.4</v>
      </c>
      <c r="AS1415" s="8"/>
      <c r="AT1415" s="8"/>
      <c r="AU1415" s="8"/>
    </row>
    <row r="1416" spans="1:47" ht="15" x14ac:dyDescent="0.25">
      <c r="A1416" s="60" t="s">
        <v>23945</v>
      </c>
      <c r="B1416" s="60" t="s">
        <v>9782</v>
      </c>
      <c r="C1416" s="60">
        <v>48113</v>
      </c>
      <c r="D1416" s="60" t="s">
        <v>247</v>
      </c>
      <c r="E1416" s="60">
        <v>3</v>
      </c>
      <c r="F1416" s="60">
        <v>105694</v>
      </c>
      <c r="G1416" s="60">
        <v>45540.5</v>
      </c>
      <c r="H1416" s="60">
        <v>62964</v>
      </c>
      <c r="I1416" s="60">
        <v>86658.5</v>
      </c>
      <c r="J1416" s="60" t="s">
        <v>15111</v>
      </c>
      <c r="K1416" s="60">
        <v>10.9</v>
      </c>
      <c r="L1416" s="60" t="s">
        <v>14752</v>
      </c>
      <c r="M1416" s="60">
        <v>2.6</v>
      </c>
      <c r="N1416"/>
      <c r="O1416">
        <v>2.6</v>
      </c>
      <c r="AS1416" s="8"/>
      <c r="AT1416" s="8"/>
      <c r="AU1416" s="8"/>
    </row>
    <row r="1417" spans="1:47" ht="15" x14ac:dyDescent="0.25">
      <c r="A1417" s="60" t="s">
        <v>23946</v>
      </c>
      <c r="B1417" s="60" t="s">
        <v>10373</v>
      </c>
      <c r="C1417" s="60">
        <v>48113</v>
      </c>
      <c r="D1417" s="60" t="s">
        <v>247</v>
      </c>
      <c r="E1417" s="60">
        <v>3</v>
      </c>
      <c r="F1417" s="60">
        <v>68562</v>
      </c>
      <c r="G1417" s="60">
        <v>45540.5</v>
      </c>
      <c r="H1417" s="60">
        <v>62964</v>
      </c>
      <c r="I1417" s="60">
        <v>86658.5</v>
      </c>
      <c r="J1417" s="60" t="s">
        <v>15113</v>
      </c>
      <c r="K1417" s="60">
        <v>10.9</v>
      </c>
      <c r="L1417" s="60" t="s">
        <v>14752</v>
      </c>
      <c r="M1417" s="60">
        <v>7.1</v>
      </c>
      <c r="N1417"/>
      <c r="O1417">
        <v>7.1</v>
      </c>
      <c r="AS1417" s="8"/>
      <c r="AT1417" s="8"/>
      <c r="AU1417" s="8"/>
    </row>
    <row r="1418" spans="1:47" ht="15" x14ac:dyDescent="0.25">
      <c r="A1418" s="60" t="s">
        <v>3918</v>
      </c>
      <c r="B1418" s="60" t="s">
        <v>10511</v>
      </c>
      <c r="C1418" s="60">
        <v>48113</v>
      </c>
      <c r="D1418" s="60" t="s">
        <v>247</v>
      </c>
      <c r="E1418" s="60">
        <v>3</v>
      </c>
      <c r="F1418" s="60">
        <v>42575</v>
      </c>
      <c r="G1418" s="60">
        <v>45540.5</v>
      </c>
      <c r="H1418" s="60">
        <v>62964</v>
      </c>
      <c r="I1418" s="60">
        <v>86658.5</v>
      </c>
      <c r="J1418" s="60" t="s">
        <v>15114</v>
      </c>
      <c r="K1418" s="60">
        <v>10.9</v>
      </c>
      <c r="L1418" s="60" t="s">
        <v>14752</v>
      </c>
      <c r="M1418" s="60">
        <v>17.100000000000001</v>
      </c>
      <c r="N1418"/>
      <c r="O1418">
        <v>17.100000000000001</v>
      </c>
      <c r="AS1418" s="8"/>
      <c r="AT1418" s="8"/>
      <c r="AU1418" s="8"/>
    </row>
    <row r="1419" spans="1:47" ht="15" x14ac:dyDescent="0.25">
      <c r="A1419" s="60" t="s">
        <v>23947</v>
      </c>
      <c r="B1419" s="60" t="s">
        <v>10041</v>
      </c>
      <c r="C1419" s="60">
        <v>48113</v>
      </c>
      <c r="D1419" s="60" t="s">
        <v>247</v>
      </c>
      <c r="E1419" s="60">
        <v>3</v>
      </c>
      <c r="F1419" s="60">
        <v>84357</v>
      </c>
      <c r="G1419" s="60">
        <v>45540.5</v>
      </c>
      <c r="H1419" s="60">
        <v>62964</v>
      </c>
      <c r="I1419" s="60">
        <v>86658.5</v>
      </c>
      <c r="J1419" s="60" t="s">
        <v>15113</v>
      </c>
      <c r="K1419" s="60">
        <v>10.9</v>
      </c>
      <c r="L1419" s="60" t="s">
        <v>14752</v>
      </c>
      <c r="M1419" s="60">
        <v>15.9</v>
      </c>
      <c r="N1419"/>
      <c r="O1419">
        <v>15.9</v>
      </c>
      <c r="AS1419" s="8"/>
      <c r="AT1419" s="8"/>
      <c r="AU1419" s="8"/>
    </row>
    <row r="1420" spans="1:47" ht="15" x14ac:dyDescent="0.25">
      <c r="A1420" s="60" t="s">
        <v>23948</v>
      </c>
      <c r="B1420" s="60" t="s">
        <v>10414</v>
      </c>
      <c r="C1420" s="60">
        <v>48113</v>
      </c>
      <c r="D1420" s="60" t="s">
        <v>247</v>
      </c>
      <c r="E1420" s="60">
        <v>3</v>
      </c>
      <c r="F1420" s="60">
        <v>59423</v>
      </c>
      <c r="G1420" s="60">
        <v>45540.5</v>
      </c>
      <c r="H1420" s="60">
        <v>62964</v>
      </c>
      <c r="I1420" s="60">
        <v>86658.5</v>
      </c>
      <c r="J1420" s="60" t="s">
        <v>15112</v>
      </c>
      <c r="K1420" s="60">
        <v>10.9</v>
      </c>
      <c r="L1420" s="60" t="s">
        <v>14751</v>
      </c>
      <c r="M1420" s="60">
        <v>21.6</v>
      </c>
      <c r="N1420"/>
      <c r="O1420">
        <v>21.6</v>
      </c>
      <c r="AS1420" s="8"/>
      <c r="AT1420" s="8"/>
      <c r="AU1420" s="8"/>
    </row>
    <row r="1421" spans="1:47" ht="15" x14ac:dyDescent="0.25">
      <c r="A1421" s="60" t="s">
        <v>23949</v>
      </c>
      <c r="B1421" s="60" t="s">
        <v>10300</v>
      </c>
      <c r="C1421" s="60">
        <v>48113</v>
      </c>
      <c r="D1421" s="60" t="s">
        <v>247</v>
      </c>
      <c r="E1421" s="60">
        <v>3</v>
      </c>
      <c r="F1421" s="60">
        <v>63370</v>
      </c>
      <c r="G1421" s="60">
        <v>45540.5</v>
      </c>
      <c r="H1421" s="60">
        <v>62964</v>
      </c>
      <c r="I1421" s="60">
        <v>86658.5</v>
      </c>
      <c r="J1421" s="60" t="s">
        <v>15113</v>
      </c>
      <c r="K1421" s="60">
        <v>10.9</v>
      </c>
      <c r="L1421" s="60" t="s">
        <v>14752</v>
      </c>
      <c r="M1421" s="60">
        <v>18.5</v>
      </c>
      <c r="N1421"/>
      <c r="O1421">
        <v>18.5</v>
      </c>
      <c r="AS1421" s="8"/>
      <c r="AT1421" s="8"/>
      <c r="AU1421" s="8"/>
    </row>
    <row r="1422" spans="1:47" ht="15" x14ac:dyDescent="0.25">
      <c r="A1422" s="60" t="s">
        <v>23950</v>
      </c>
      <c r="B1422" s="60" t="s">
        <v>9986</v>
      </c>
      <c r="C1422" s="60">
        <v>48113</v>
      </c>
      <c r="D1422" s="60" t="s">
        <v>247</v>
      </c>
      <c r="E1422" s="60">
        <v>3</v>
      </c>
      <c r="F1422" s="60">
        <v>69919</v>
      </c>
      <c r="G1422" s="60">
        <v>45540.5</v>
      </c>
      <c r="H1422" s="60">
        <v>62964</v>
      </c>
      <c r="I1422" s="60">
        <v>86658.5</v>
      </c>
      <c r="J1422" s="60" t="s">
        <v>15113</v>
      </c>
      <c r="K1422" s="60">
        <v>10.9</v>
      </c>
      <c r="L1422" s="60" t="s">
        <v>14752</v>
      </c>
      <c r="M1422" s="60">
        <v>8.9</v>
      </c>
      <c r="N1422"/>
      <c r="O1422">
        <v>8.9</v>
      </c>
      <c r="AS1422" s="8"/>
      <c r="AT1422" s="8"/>
      <c r="AU1422" s="8"/>
    </row>
    <row r="1423" spans="1:47" ht="15" x14ac:dyDescent="0.25">
      <c r="A1423" s="60" t="s">
        <v>23951</v>
      </c>
      <c r="B1423" s="60" t="s">
        <v>9978</v>
      </c>
      <c r="C1423" s="60">
        <v>48113</v>
      </c>
      <c r="D1423" s="60" t="s">
        <v>247</v>
      </c>
      <c r="E1423" s="60">
        <v>3</v>
      </c>
      <c r="F1423" s="60">
        <v>71012</v>
      </c>
      <c r="G1423" s="60">
        <v>45540.5</v>
      </c>
      <c r="H1423" s="60">
        <v>62964</v>
      </c>
      <c r="I1423" s="60">
        <v>86658.5</v>
      </c>
      <c r="J1423" s="60" t="s">
        <v>15113</v>
      </c>
      <c r="K1423" s="60">
        <v>10.9</v>
      </c>
      <c r="L1423" s="60" t="s">
        <v>14752</v>
      </c>
      <c r="M1423" s="60">
        <v>2.8</v>
      </c>
      <c r="N1423"/>
      <c r="O1423">
        <v>2.8</v>
      </c>
      <c r="AS1423" s="8"/>
      <c r="AT1423" s="8"/>
      <c r="AU1423" s="8"/>
    </row>
    <row r="1424" spans="1:47" ht="15" x14ac:dyDescent="0.25">
      <c r="A1424" s="60" t="s">
        <v>23952</v>
      </c>
      <c r="B1424" s="60" t="s">
        <v>10086</v>
      </c>
      <c r="C1424" s="60">
        <v>48113</v>
      </c>
      <c r="D1424" s="60" t="s">
        <v>247</v>
      </c>
      <c r="E1424" s="60">
        <v>3</v>
      </c>
      <c r="F1424" s="60">
        <v>77062</v>
      </c>
      <c r="G1424" s="60">
        <v>45540.5</v>
      </c>
      <c r="H1424" s="60">
        <v>62964</v>
      </c>
      <c r="I1424" s="60">
        <v>86658.5</v>
      </c>
      <c r="J1424" s="60" t="s">
        <v>15113</v>
      </c>
      <c r="K1424" s="60">
        <v>10.9</v>
      </c>
      <c r="L1424" s="60" t="s">
        <v>14752</v>
      </c>
      <c r="M1424" s="60">
        <v>9.8000000000000007</v>
      </c>
      <c r="N1424"/>
      <c r="O1424">
        <v>9.8000000000000007</v>
      </c>
      <c r="AS1424" s="8"/>
      <c r="AT1424" s="8"/>
      <c r="AU1424" s="8"/>
    </row>
    <row r="1425" spans="1:47" ht="15" x14ac:dyDescent="0.25">
      <c r="A1425" s="60" t="s">
        <v>17119</v>
      </c>
      <c r="B1425" s="60" t="s">
        <v>10422</v>
      </c>
      <c r="C1425" s="60">
        <v>48113</v>
      </c>
      <c r="D1425" s="60" t="s">
        <v>247</v>
      </c>
      <c r="E1425" s="60">
        <v>3</v>
      </c>
      <c r="F1425" s="60">
        <v>50429</v>
      </c>
      <c r="G1425" s="60">
        <v>45540.5</v>
      </c>
      <c r="H1425" s="60">
        <v>62964</v>
      </c>
      <c r="I1425" s="60">
        <v>86658.5</v>
      </c>
      <c r="J1425" s="60" t="s">
        <v>15112</v>
      </c>
      <c r="K1425" s="60">
        <v>10.9</v>
      </c>
      <c r="L1425" s="60" t="s">
        <v>14752</v>
      </c>
      <c r="M1425" s="60">
        <v>18.5</v>
      </c>
      <c r="N1425"/>
      <c r="O1425">
        <v>18.5</v>
      </c>
      <c r="AS1425" s="8"/>
      <c r="AT1425" s="8"/>
      <c r="AU1425" s="8"/>
    </row>
    <row r="1426" spans="1:47" ht="15" x14ac:dyDescent="0.25">
      <c r="A1426" s="60" t="s">
        <v>23953</v>
      </c>
      <c r="B1426" s="60" t="s">
        <v>10754</v>
      </c>
      <c r="C1426" s="60">
        <v>48113</v>
      </c>
      <c r="D1426" s="60" t="s">
        <v>247</v>
      </c>
      <c r="E1426" s="60">
        <v>3</v>
      </c>
      <c r="F1426" s="60">
        <v>35758</v>
      </c>
      <c r="G1426" s="60">
        <v>45540.5</v>
      </c>
      <c r="H1426" s="60">
        <v>62964</v>
      </c>
      <c r="I1426" s="60">
        <v>86658.5</v>
      </c>
      <c r="J1426" s="60" t="s">
        <v>15114</v>
      </c>
      <c r="K1426" s="60">
        <v>10.9</v>
      </c>
      <c r="L1426" s="60" t="s">
        <v>14752</v>
      </c>
      <c r="M1426" s="60">
        <v>12.2</v>
      </c>
      <c r="N1426"/>
      <c r="O1426">
        <v>12.2</v>
      </c>
      <c r="AS1426" s="8"/>
      <c r="AT1426" s="8"/>
      <c r="AU1426" s="8"/>
    </row>
    <row r="1427" spans="1:47" ht="15" x14ac:dyDescent="0.25">
      <c r="A1427" s="60" t="s">
        <v>4324</v>
      </c>
      <c r="B1427" s="60" t="s">
        <v>10390</v>
      </c>
      <c r="C1427" s="60">
        <v>48113</v>
      </c>
      <c r="D1427" s="60" t="s">
        <v>247</v>
      </c>
      <c r="E1427" s="60">
        <v>3</v>
      </c>
      <c r="F1427" s="60">
        <v>50565</v>
      </c>
      <c r="G1427" s="60">
        <v>45540.5</v>
      </c>
      <c r="H1427" s="60">
        <v>62964</v>
      </c>
      <c r="I1427" s="60">
        <v>86658.5</v>
      </c>
      <c r="J1427" s="60" t="s">
        <v>15112</v>
      </c>
      <c r="K1427" s="60">
        <v>10.9</v>
      </c>
      <c r="L1427" s="60" t="s">
        <v>14751</v>
      </c>
      <c r="M1427" s="60">
        <v>22.1</v>
      </c>
      <c r="N1427"/>
      <c r="O1427">
        <v>22.1</v>
      </c>
      <c r="AS1427" s="8"/>
      <c r="AT1427" s="8"/>
      <c r="AU1427" s="8"/>
    </row>
    <row r="1428" spans="1:47" ht="15" x14ac:dyDescent="0.25">
      <c r="A1428" s="60" t="s">
        <v>23954</v>
      </c>
      <c r="B1428" s="60" t="s">
        <v>10404</v>
      </c>
      <c r="C1428" s="60">
        <v>48113</v>
      </c>
      <c r="D1428" s="60" t="s">
        <v>247</v>
      </c>
      <c r="E1428" s="60">
        <v>3</v>
      </c>
      <c r="F1428" s="60">
        <v>58302</v>
      </c>
      <c r="G1428" s="60">
        <v>45540.5</v>
      </c>
      <c r="H1428" s="60">
        <v>62964</v>
      </c>
      <c r="I1428" s="60">
        <v>86658.5</v>
      </c>
      <c r="J1428" s="60" t="s">
        <v>15112</v>
      </c>
      <c r="K1428" s="60">
        <v>10.9</v>
      </c>
      <c r="L1428" s="60" t="s">
        <v>14752</v>
      </c>
      <c r="M1428" s="60">
        <v>15.1</v>
      </c>
      <c r="N1428"/>
      <c r="O1428">
        <v>15.1</v>
      </c>
      <c r="AS1428" s="8"/>
      <c r="AT1428" s="8"/>
      <c r="AU1428" s="8"/>
    </row>
    <row r="1429" spans="1:47" ht="15" x14ac:dyDescent="0.25">
      <c r="A1429" s="60" t="s">
        <v>23955</v>
      </c>
      <c r="B1429" s="60" t="s">
        <v>10399</v>
      </c>
      <c r="C1429" s="60">
        <v>48113</v>
      </c>
      <c r="D1429" s="60" t="s">
        <v>247</v>
      </c>
      <c r="E1429" s="60">
        <v>3</v>
      </c>
      <c r="F1429" s="60">
        <v>53060</v>
      </c>
      <c r="G1429" s="60">
        <v>45540.5</v>
      </c>
      <c r="H1429" s="60">
        <v>62964</v>
      </c>
      <c r="I1429" s="60">
        <v>86658.5</v>
      </c>
      <c r="J1429" s="60" t="s">
        <v>15112</v>
      </c>
      <c r="K1429" s="60">
        <v>10.9</v>
      </c>
      <c r="L1429" s="60" t="s">
        <v>14752</v>
      </c>
      <c r="M1429" s="60">
        <v>19.8</v>
      </c>
      <c r="N1429"/>
      <c r="O1429">
        <v>19.8</v>
      </c>
      <c r="AS1429" s="8"/>
      <c r="AT1429" s="8"/>
      <c r="AU1429" s="8"/>
    </row>
    <row r="1430" spans="1:47" ht="15" x14ac:dyDescent="0.25">
      <c r="A1430" s="60" t="s">
        <v>23956</v>
      </c>
      <c r="B1430" s="60" t="s">
        <v>10036</v>
      </c>
      <c r="C1430" s="60">
        <v>48113</v>
      </c>
      <c r="D1430" s="60" t="s">
        <v>247</v>
      </c>
      <c r="E1430" s="60">
        <v>3</v>
      </c>
      <c r="F1430" s="60">
        <v>77668</v>
      </c>
      <c r="G1430" s="60">
        <v>45540.5</v>
      </c>
      <c r="H1430" s="60">
        <v>62964</v>
      </c>
      <c r="I1430" s="60">
        <v>86658.5</v>
      </c>
      <c r="J1430" s="60" t="s">
        <v>15113</v>
      </c>
      <c r="K1430" s="60">
        <v>10.9</v>
      </c>
      <c r="L1430" s="60" t="s">
        <v>14752</v>
      </c>
      <c r="M1430" s="60">
        <v>8.4</v>
      </c>
      <c r="N1430"/>
      <c r="O1430">
        <v>8.4</v>
      </c>
      <c r="AS1430" s="8"/>
      <c r="AT1430" s="8"/>
      <c r="AU1430" s="8"/>
    </row>
    <row r="1431" spans="1:47" ht="15" x14ac:dyDescent="0.25">
      <c r="A1431" s="60" t="s">
        <v>23957</v>
      </c>
      <c r="B1431" s="60" t="s">
        <v>10283</v>
      </c>
      <c r="C1431" s="60">
        <v>48113</v>
      </c>
      <c r="D1431" s="60" t="s">
        <v>247</v>
      </c>
      <c r="E1431" s="60">
        <v>3</v>
      </c>
      <c r="F1431" s="60">
        <v>41604</v>
      </c>
      <c r="G1431" s="60">
        <v>45540.5</v>
      </c>
      <c r="H1431" s="60">
        <v>62964</v>
      </c>
      <c r="I1431" s="60">
        <v>86658.5</v>
      </c>
      <c r="J1431" s="60" t="s">
        <v>15114</v>
      </c>
      <c r="K1431" s="60">
        <v>10.9</v>
      </c>
      <c r="L1431" s="60" t="s">
        <v>14751</v>
      </c>
      <c r="M1431" s="60">
        <v>23.2</v>
      </c>
      <c r="N1431"/>
      <c r="O1431">
        <v>23.2</v>
      </c>
      <c r="AS1431" s="8"/>
      <c r="AT1431" s="8"/>
      <c r="AU1431" s="8"/>
    </row>
    <row r="1432" spans="1:47" ht="15" x14ac:dyDescent="0.25">
      <c r="A1432" s="60" t="s">
        <v>23958</v>
      </c>
      <c r="B1432" s="60" t="s">
        <v>10164</v>
      </c>
      <c r="C1432" s="60">
        <v>48113</v>
      </c>
      <c r="D1432" s="60" t="s">
        <v>247</v>
      </c>
      <c r="E1432" s="60">
        <v>3</v>
      </c>
      <c r="F1432" s="60">
        <v>58867</v>
      </c>
      <c r="G1432" s="60">
        <v>45540.5</v>
      </c>
      <c r="H1432" s="60">
        <v>62964</v>
      </c>
      <c r="I1432" s="60">
        <v>86658.5</v>
      </c>
      <c r="J1432" s="60" t="s">
        <v>15112</v>
      </c>
      <c r="K1432" s="60">
        <v>10.9</v>
      </c>
      <c r="L1432" s="60" t="s">
        <v>14752</v>
      </c>
      <c r="M1432" s="60">
        <v>8.1999999999999993</v>
      </c>
      <c r="N1432"/>
      <c r="O1432">
        <v>8.1999999999999993</v>
      </c>
      <c r="AS1432" s="8"/>
      <c r="AT1432" s="8"/>
      <c r="AU1432" s="8"/>
    </row>
    <row r="1433" spans="1:47" ht="15" x14ac:dyDescent="0.25">
      <c r="A1433" s="60" t="s">
        <v>10668</v>
      </c>
      <c r="B1433" s="60" t="s">
        <v>10669</v>
      </c>
      <c r="C1433" s="60">
        <v>48113</v>
      </c>
      <c r="D1433" s="60" t="s">
        <v>247</v>
      </c>
      <c r="E1433" s="60">
        <v>3</v>
      </c>
      <c r="F1433" s="60">
        <v>38164</v>
      </c>
      <c r="G1433" s="60">
        <v>45540.5</v>
      </c>
      <c r="H1433" s="60">
        <v>62964</v>
      </c>
      <c r="I1433" s="60">
        <v>86658.5</v>
      </c>
      <c r="J1433" s="60" t="s">
        <v>15114</v>
      </c>
      <c r="K1433" s="60">
        <v>10.9</v>
      </c>
      <c r="L1433" s="60" t="s">
        <v>14751</v>
      </c>
      <c r="M1433" s="60">
        <v>29.4</v>
      </c>
      <c r="N1433"/>
      <c r="O1433">
        <v>29.4</v>
      </c>
      <c r="AS1433" s="8"/>
      <c r="AT1433" s="8"/>
      <c r="AU1433" s="8"/>
    </row>
    <row r="1434" spans="1:47" ht="15" x14ac:dyDescent="0.25">
      <c r="A1434" s="60" t="s">
        <v>15130</v>
      </c>
      <c r="B1434" s="60" t="s">
        <v>10536</v>
      </c>
      <c r="C1434" s="60">
        <v>48113</v>
      </c>
      <c r="D1434" s="60" t="s">
        <v>247</v>
      </c>
      <c r="E1434" s="60">
        <v>3</v>
      </c>
      <c r="F1434" s="60">
        <v>46694</v>
      </c>
      <c r="G1434" s="60">
        <v>45540.5</v>
      </c>
      <c r="H1434" s="60">
        <v>62964</v>
      </c>
      <c r="I1434" s="60">
        <v>86658.5</v>
      </c>
      <c r="J1434" s="60" t="s">
        <v>15112</v>
      </c>
      <c r="K1434" s="60">
        <v>10.9</v>
      </c>
      <c r="L1434" s="60" t="s">
        <v>14751</v>
      </c>
      <c r="M1434" s="60">
        <v>26.6</v>
      </c>
      <c r="N1434"/>
      <c r="O1434">
        <v>26.6</v>
      </c>
      <c r="AS1434" s="8"/>
      <c r="AT1434" s="8"/>
      <c r="AU1434" s="8"/>
    </row>
    <row r="1435" spans="1:47" ht="15" x14ac:dyDescent="0.25">
      <c r="A1435" s="60" t="s">
        <v>23959</v>
      </c>
      <c r="B1435" s="60" t="s">
        <v>10411</v>
      </c>
      <c r="C1435" s="60">
        <v>48113</v>
      </c>
      <c r="D1435" s="60" t="s">
        <v>247</v>
      </c>
      <c r="E1435" s="60">
        <v>3</v>
      </c>
      <c r="F1435" s="60">
        <v>46605</v>
      </c>
      <c r="G1435" s="60">
        <v>45540.5</v>
      </c>
      <c r="H1435" s="60">
        <v>62964</v>
      </c>
      <c r="I1435" s="60">
        <v>86658.5</v>
      </c>
      <c r="J1435" s="60" t="s">
        <v>15112</v>
      </c>
      <c r="K1435" s="60">
        <v>10.9</v>
      </c>
      <c r="L1435" s="60" t="s">
        <v>14751</v>
      </c>
      <c r="M1435" s="60">
        <v>20.9</v>
      </c>
      <c r="N1435"/>
      <c r="O1435">
        <v>20.9</v>
      </c>
      <c r="AS1435" s="8"/>
      <c r="AT1435" s="8"/>
      <c r="AU1435" s="8"/>
    </row>
    <row r="1436" spans="1:47" ht="15" x14ac:dyDescent="0.25">
      <c r="A1436" s="60" t="s">
        <v>3360</v>
      </c>
      <c r="B1436" s="60" t="s">
        <v>10686</v>
      </c>
      <c r="C1436" s="60">
        <v>48113</v>
      </c>
      <c r="D1436" s="60" t="s">
        <v>247</v>
      </c>
      <c r="E1436" s="60">
        <v>3</v>
      </c>
      <c r="F1436" s="60">
        <v>46170</v>
      </c>
      <c r="G1436" s="60">
        <v>45540.5</v>
      </c>
      <c r="H1436" s="60">
        <v>62964</v>
      </c>
      <c r="I1436" s="60">
        <v>86658.5</v>
      </c>
      <c r="J1436" s="60" t="s">
        <v>15112</v>
      </c>
      <c r="K1436" s="60">
        <v>10.9</v>
      </c>
      <c r="L1436" s="60" t="s">
        <v>14752</v>
      </c>
      <c r="M1436" s="60">
        <v>17</v>
      </c>
      <c r="N1436"/>
      <c r="O1436">
        <v>17</v>
      </c>
      <c r="AS1436" s="8"/>
      <c r="AT1436" s="8"/>
      <c r="AU1436" s="8"/>
    </row>
    <row r="1437" spans="1:47" ht="15" x14ac:dyDescent="0.25">
      <c r="A1437" s="60" t="s">
        <v>23960</v>
      </c>
      <c r="B1437" s="60" t="s">
        <v>10679</v>
      </c>
      <c r="C1437" s="60">
        <v>48113</v>
      </c>
      <c r="D1437" s="60" t="s">
        <v>247</v>
      </c>
      <c r="E1437" s="60">
        <v>3</v>
      </c>
      <c r="F1437" s="60">
        <v>37600</v>
      </c>
      <c r="G1437" s="60">
        <v>45540.5</v>
      </c>
      <c r="H1437" s="60">
        <v>62964</v>
      </c>
      <c r="I1437" s="60">
        <v>86658.5</v>
      </c>
      <c r="J1437" s="60" t="s">
        <v>15114</v>
      </c>
      <c r="K1437" s="60">
        <v>10.9</v>
      </c>
      <c r="L1437" s="60" t="s">
        <v>14751</v>
      </c>
      <c r="M1437" s="60">
        <v>26.6</v>
      </c>
      <c r="N1437"/>
      <c r="O1437">
        <v>26.6</v>
      </c>
      <c r="AS1437" s="8"/>
      <c r="AT1437" s="8"/>
      <c r="AU1437" s="8"/>
    </row>
    <row r="1438" spans="1:47" ht="15" x14ac:dyDescent="0.25">
      <c r="A1438" s="60" t="s">
        <v>23961</v>
      </c>
      <c r="B1438" s="60" t="s">
        <v>10660</v>
      </c>
      <c r="C1438" s="60">
        <v>48113</v>
      </c>
      <c r="D1438" s="60" t="s">
        <v>247</v>
      </c>
      <c r="E1438" s="60">
        <v>3</v>
      </c>
      <c r="F1438" s="60">
        <v>57770</v>
      </c>
      <c r="G1438" s="60">
        <v>45540.5</v>
      </c>
      <c r="H1438" s="60">
        <v>62964</v>
      </c>
      <c r="I1438" s="60">
        <v>86658.5</v>
      </c>
      <c r="J1438" s="60" t="s">
        <v>15112</v>
      </c>
      <c r="K1438" s="60">
        <v>10.9</v>
      </c>
      <c r="L1438" s="60" t="s">
        <v>14752</v>
      </c>
      <c r="M1438" s="60">
        <v>16.2</v>
      </c>
      <c r="N1438"/>
      <c r="O1438">
        <v>16.2</v>
      </c>
      <c r="AS1438" s="8"/>
      <c r="AT1438" s="8"/>
      <c r="AU1438" s="8"/>
    </row>
    <row r="1439" spans="1:47" ht="15" x14ac:dyDescent="0.25">
      <c r="A1439" s="60" t="s">
        <v>23962</v>
      </c>
      <c r="B1439" s="60" t="s">
        <v>10591</v>
      </c>
      <c r="C1439" s="60">
        <v>48113</v>
      </c>
      <c r="D1439" s="60" t="s">
        <v>247</v>
      </c>
      <c r="E1439" s="60">
        <v>3</v>
      </c>
      <c r="F1439" s="60">
        <v>43980</v>
      </c>
      <c r="G1439" s="60">
        <v>45540.5</v>
      </c>
      <c r="H1439" s="60">
        <v>62964</v>
      </c>
      <c r="I1439" s="60">
        <v>86658.5</v>
      </c>
      <c r="J1439" s="60" t="s">
        <v>15114</v>
      </c>
      <c r="K1439" s="60">
        <v>10.9</v>
      </c>
      <c r="L1439" s="60" t="s">
        <v>14751</v>
      </c>
      <c r="M1439" s="60">
        <v>22.1</v>
      </c>
      <c r="N1439"/>
      <c r="O1439">
        <v>22.1</v>
      </c>
      <c r="AS1439" s="8"/>
      <c r="AT1439" s="8"/>
      <c r="AU1439" s="8"/>
    </row>
    <row r="1440" spans="1:47" ht="15" x14ac:dyDescent="0.25">
      <c r="A1440" s="60" t="s">
        <v>3593</v>
      </c>
      <c r="B1440" s="60" t="s">
        <v>10725</v>
      </c>
      <c r="C1440" s="60">
        <v>48113</v>
      </c>
      <c r="D1440" s="60" t="s">
        <v>247</v>
      </c>
      <c r="E1440" s="60">
        <v>3</v>
      </c>
      <c r="F1440" s="60">
        <v>42295</v>
      </c>
      <c r="G1440" s="60">
        <v>45540.5</v>
      </c>
      <c r="H1440" s="60">
        <v>62964</v>
      </c>
      <c r="I1440" s="60">
        <v>86658.5</v>
      </c>
      <c r="J1440" s="60" t="s">
        <v>15114</v>
      </c>
      <c r="K1440" s="60">
        <v>10.9</v>
      </c>
      <c r="L1440" s="60" t="s">
        <v>14751</v>
      </c>
      <c r="M1440" s="60">
        <v>22.3</v>
      </c>
      <c r="N1440"/>
      <c r="O1440">
        <v>22.3</v>
      </c>
      <c r="AS1440" s="8"/>
      <c r="AT1440" s="8"/>
      <c r="AU1440" s="8"/>
    </row>
    <row r="1441" spans="1:47" ht="15" x14ac:dyDescent="0.25">
      <c r="A1441" s="60" t="s">
        <v>5096</v>
      </c>
      <c r="B1441" s="60" t="s">
        <v>10647</v>
      </c>
      <c r="C1441" s="60">
        <v>48113</v>
      </c>
      <c r="D1441" s="60" t="s">
        <v>247</v>
      </c>
      <c r="E1441" s="60">
        <v>3</v>
      </c>
      <c r="F1441" s="60">
        <v>40070</v>
      </c>
      <c r="G1441" s="60">
        <v>45540.5</v>
      </c>
      <c r="H1441" s="60">
        <v>62964</v>
      </c>
      <c r="I1441" s="60">
        <v>86658.5</v>
      </c>
      <c r="J1441" s="60" t="s">
        <v>15114</v>
      </c>
      <c r="K1441" s="60">
        <v>10.9</v>
      </c>
      <c r="L1441" s="60" t="s">
        <v>14752</v>
      </c>
      <c r="M1441" s="60">
        <v>17.2</v>
      </c>
      <c r="N1441"/>
      <c r="O1441">
        <v>17.2</v>
      </c>
      <c r="AS1441" s="8"/>
      <c r="AT1441" s="8"/>
      <c r="AU1441" s="8"/>
    </row>
    <row r="1442" spans="1:47" ht="15" x14ac:dyDescent="0.25">
      <c r="A1442" s="60" t="s">
        <v>23963</v>
      </c>
      <c r="B1442" s="60" t="s">
        <v>10319</v>
      </c>
      <c r="C1442" s="60">
        <v>48113</v>
      </c>
      <c r="D1442" s="60" t="s">
        <v>247</v>
      </c>
      <c r="E1442" s="60">
        <v>3</v>
      </c>
      <c r="F1442" s="60">
        <v>58427</v>
      </c>
      <c r="G1442" s="60">
        <v>45540.5</v>
      </c>
      <c r="H1442" s="60">
        <v>62964</v>
      </c>
      <c r="I1442" s="60">
        <v>86658.5</v>
      </c>
      <c r="J1442" s="60" t="s">
        <v>15112</v>
      </c>
      <c r="K1442" s="60">
        <v>10.9</v>
      </c>
      <c r="L1442" s="60" t="s">
        <v>14752</v>
      </c>
      <c r="M1442" s="60">
        <v>16.5</v>
      </c>
      <c r="N1442"/>
      <c r="O1442">
        <v>16.5</v>
      </c>
      <c r="AS1442" s="8"/>
      <c r="AT1442" s="8"/>
      <c r="AU1442" s="8"/>
    </row>
    <row r="1443" spans="1:47" ht="15" x14ac:dyDescent="0.25">
      <c r="A1443" s="60" t="s">
        <v>23964</v>
      </c>
      <c r="B1443" s="60" t="s">
        <v>10115</v>
      </c>
      <c r="C1443" s="60">
        <v>48113</v>
      </c>
      <c r="D1443" s="60" t="s">
        <v>247</v>
      </c>
      <c r="E1443" s="60">
        <v>3</v>
      </c>
      <c r="F1443" s="60">
        <v>63203</v>
      </c>
      <c r="G1443" s="60">
        <v>45540.5</v>
      </c>
      <c r="H1443" s="60">
        <v>62964</v>
      </c>
      <c r="I1443" s="60">
        <v>86658.5</v>
      </c>
      <c r="J1443" s="60" t="s">
        <v>15113</v>
      </c>
      <c r="K1443" s="60">
        <v>10.9</v>
      </c>
      <c r="L1443" s="60" t="s">
        <v>14752</v>
      </c>
      <c r="M1443" s="60">
        <v>11.4</v>
      </c>
      <c r="N1443"/>
      <c r="O1443">
        <v>11.4</v>
      </c>
      <c r="AS1443" s="8"/>
      <c r="AT1443" s="8"/>
      <c r="AU1443" s="8"/>
    </row>
    <row r="1444" spans="1:47" ht="15" x14ac:dyDescent="0.25">
      <c r="A1444" s="60" t="s">
        <v>23965</v>
      </c>
      <c r="B1444" s="60" t="s">
        <v>9765</v>
      </c>
      <c r="C1444" s="60">
        <v>48113</v>
      </c>
      <c r="D1444" s="60" t="s">
        <v>247</v>
      </c>
      <c r="E1444" s="60">
        <v>3</v>
      </c>
      <c r="F1444" s="60">
        <v>96250</v>
      </c>
      <c r="G1444" s="60">
        <v>45540.5</v>
      </c>
      <c r="H1444" s="60">
        <v>62964</v>
      </c>
      <c r="I1444" s="60">
        <v>86658.5</v>
      </c>
      <c r="J1444" s="60" t="s">
        <v>15111</v>
      </c>
      <c r="K1444" s="60">
        <v>10.9</v>
      </c>
      <c r="L1444" s="60" t="s">
        <v>14752</v>
      </c>
      <c r="M1444" s="60">
        <v>3.7</v>
      </c>
      <c r="N1444"/>
      <c r="O1444">
        <v>3.7</v>
      </c>
      <c r="AS1444" s="8"/>
      <c r="AT1444" s="8"/>
      <c r="AU1444" s="8"/>
    </row>
    <row r="1445" spans="1:47" ht="15" x14ac:dyDescent="0.25">
      <c r="A1445" s="60" t="s">
        <v>23966</v>
      </c>
      <c r="B1445" s="60" t="s">
        <v>9958</v>
      </c>
      <c r="C1445" s="60">
        <v>48113</v>
      </c>
      <c r="D1445" s="60" t="s">
        <v>247</v>
      </c>
      <c r="E1445" s="60">
        <v>3</v>
      </c>
      <c r="F1445" s="60">
        <v>88790</v>
      </c>
      <c r="G1445" s="60">
        <v>45540.5</v>
      </c>
      <c r="H1445" s="60">
        <v>62964</v>
      </c>
      <c r="I1445" s="60">
        <v>86658.5</v>
      </c>
      <c r="J1445" s="60" t="s">
        <v>15111</v>
      </c>
      <c r="K1445" s="60">
        <v>10.9</v>
      </c>
      <c r="L1445" s="60" t="s">
        <v>14752</v>
      </c>
      <c r="M1445" s="60">
        <v>2.9</v>
      </c>
      <c r="N1445"/>
      <c r="O1445">
        <v>2.9</v>
      </c>
      <c r="AS1445" s="8"/>
      <c r="AT1445" s="8"/>
      <c r="AU1445" s="8"/>
    </row>
    <row r="1446" spans="1:47" ht="15" x14ac:dyDescent="0.25">
      <c r="A1446" s="60" t="s">
        <v>23967</v>
      </c>
      <c r="B1446" s="60" t="s">
        <v>10144</v>
      </c>
      <c r="C1446" s="60">
        <v>48113</v>
      </c>
      <c r="D1446" s="60" t="s">
        <v>247</v>
      </c>
      <c r="E1446" s="60">
        <v>3</v>
      </c>
      <c r="F1446" s="60">
        <v>77976</v>
      </c>
      <c r="G1446" s="60">
        <v>45540.5</v>
      </c>
      <c r="H1446" s="60">
        <v>62964</v>
      </c>
      <c r="I1446" s="60">
        <v>86658.5</v>
      </c>
      <c r="J1446" s="60" t="s">
        <v>15113</v>
      </c>
      <c r="K1446" s="60">
        <v>10.9</v>
      </c>
      <c r="L1446" s="60" t="s">
        <v>14752</v>
      </c>
      <c r="M1446" s="60">
        <v>10.5</v>
      </c>
      <c r="N1446"/>
      <c r="O1446">
        <v>10.5</v>
      </c>
      <c r="AS1446" s="8"/>
      <c r="AT1446" s="8"/>
      <c r="AU1446" s="8"/>
    </row>
    <row r="1447" spans="1:47" ht="15" x14ac:dyDescent="0.25">
      <c r="A1447" s="60" t="s">
        <v>23968</v>
      </c>
      <c r="B1447" s="60" t="s">
        <v>10356</v>
      </c>
      <c r="C1447" s="60">
        <v>48113</v>
      </c>
      <c r="D1447" s="60" t="s">
        <v>247</v>
      </c>
      <c r="E1447" s="60">
        <v>3</v>
      </c>
      <c r="F1447" s="60">
        <v>44331</v>
      </c>
      <c r="G1447" s="60">
        <v>45540.5</v>
      </c>
      <c r="H1447" s="60">
        <v>62964</v>
      </c>
      <c r="I1447" s="60">
        <v>86658.5</v>
      </c>
      <c r="J1447" s="60" t="s">
        <v>15114</v>
      </c>
      <c r="K1447" s="60">
        <v>10.9</v>
      </c>
      <c r="L1447" s="60" t="s">
        <v>14751</v>
      </c>
      <c r="M1447" s="60">
        <v>27</v>
      </c>
      <c r="N1447"/>
      <c r="O1447">
        <v>27</v>
      </c>
      <c r="AS1447" s="8"/>
      <c r="AT1447" s="8"/>
      <c r="AU1447" s="8"/>
    </row>
    <row r="1448" spans="1:47" ht="15" x14ac:dyDescent="0.25">
      <c r="A1448" s="60" t="s">
        <v>23969</v>
      </c>
      <c r="B1448" s="60" t="s">
        <v>10112</v>
      </c>
      <c r="C1448" s="60">
        <v>48113</v>
      </c>
      <c r="D1448" s="60" t="s">
        <v>247</v>
      </c>
      <c r="E1448" s="60">
        <v>3</v>
      </c>
      <c r="F1448" s="60">
        <v>65614</v>
      </c>
      <c r="G1448" s="60">
        <v>45540.5</v>
      </c>
      <c r="H1448" s="60">
        <v>62964</v>
      </c>
      <c r="I1448" s="60">
        <v>86658.5</v>
      </c>
      <c r="J1448" s="60" t="s">
        <v>15113</v>
      </c>
      <c r="K1448" s="60">
        <v>10.9</v>
      </c>
      <c r="L1448" s="60" t="s">
        <v>14752</v>
      </c>
      <c r="M1448" s="60">
        <v>9.5</v>
      </c>
      <c r="N1448"/>
      <c r="O1448">
        <v>9.5</v>
      </c>
      <c r="AS1448" s="8"/>
      <c r="AT1448" s="8"/>
      <c r="AU1448" s="8"/>
    </row>
    <row r="1449" spans="1:47" ht="15" x14ac:dyDescent="0.25">
      <c r="A1449" s="60" t="s">
        <v>23970</v>
      </c>
      <c r="B1449" s="60" t="s">
        <v>10278</v>
      </c>
      <c r="C1449" s="60">
        <v>48113</v>
      </c>
      <c r="D1449" s="60" t="s">
        <v>247</v>
      </c>
      <c r="E1449" s="60">
        <v>3</v>
      </c>
      <c r="F1449" s="60">
        <v>44524</v>
      </c>
      <c r="G1449" s="60">
        <v>45540.5</v>
      </c>
      <c r="H1449" s="60">
        <v>62964</v>
      </c>
      <c r="I1449" s="60">
        <v>86658.5</v>
      </c>
      <c r="J1449" s="60" t="s">
        <v>15114</v>
      </c>
      <c r="K1449" s="60">
        <v>10.9</v>
      </c>
      <c r="L1449" s="60" t="s">
        <v>14751</v>
      </c>
      <c r="M1449" s="60">
        <v>21.8</v>
      </c>
      <c r="N1449"/>
      <c r="O1449">
        <v>21.8</v>
      </c>
      <c r="AS1449" s="8"/>
      <c r="AT1449" s="8"/>
      <c r="AU1449" s="8"/>
    </row>
    <row r="1450" spans="1:47" ht="15" x14ac:dyDescent="0.25">
      <c r="A1450" s="60" t="s">
        <v>23971</v>
      </c>
      <c r="B1450" s="60" t="s">
        <v>10552</v>
      </c>
      <c r="C1450" s="60">
        <v>48113</v>
      </c>
      <c r="D1450" s="60" t="s">
        <v>247</v>
      </c>
      <c r="E1450" s="60">
        <v>3</v>
      </c>
      <c r="F1450" s="60">
        <v>43587</v>
      </c>
      <c r="G1450" s="60">
        <v>45540.5</v>
      </c>
      <c r="H1450" s="60">
        <v>62964</v>
      </c>
      <c r="I1450" s="60">
        <v>86658.5</v>
      </c>
      <c r="J1450" s="60" t="s">
        <v>15114</v>
      </c>
      <c r="K1450" s="60">
        <v>10.9</v>
      </c>
      <c r="L1450" s="60" t="s">
        <v>14752</v>
      </c>
      <c r="M1450" s="60">
        <v>19.3</v>
      </c>
      <c r="N1450"/>
      <c r="O1450">
        <v>19.3</v>
      </c>
      <c r="AS1450" s="8"/>
      <c r="AT1450" s="8"/>
      <c r="AU1450" s="8"/>
    </row>
    <row r="1451" spans="1:47" ht="15" x14ac:dyDescent="0.25">
      <c r="A1451" s="60" t="s">
        <v>23972</v>
      </c>
      <c r="B1451" s="60" t="s">
        <v>10596</v>
      </c>
      <c r="C1451" s="60">
        <v>48113</v>
      </c>
      <c r="D1451" s="60" t="s">
        <v>247</v>
      </c>
      <c r="E1451" s="60">
        <v>3</v>
      </c>
      <c r="F1451" s="60">
        <v>44137</v>
      </c>
      <c r="G1451" s="60">
        <v>45540.5</v>
      </c>
      <c r="H1451" s="60">
        <v>62964</v>
      </c>
      <c r="I1451" s="60">
        <v>86658.5</v>
      </c>
      <c r="J1451" s="60" t="s">
        <v>15114</v>
      </c>
      <c r="K1451" s="60">
        <v>10.9</v>
      </c>
      <c r="L1451" s="60" t="s">
        <v>14751</v>
      </c>
      <c r="M1451" s="60">
        <v>26.3</v>
      </c>
      <c r="N1451"/>
      <c r="O1451">
        <v>26.3</v>
      </c>
      <c r="AS1451" s="8"/>
      <c r="AT1451" s="8"/>
      <c r="AU1451" s="8"/>
    </row>
    <row r="1452" spans="1:47" ht="15" x14ac:dyDescent="0.25">
      <c r="A1452" s="60" t="s">
        <v>23973</v>
      </c>
      <c r="B1452" s="60" t="s">
        <v>10540</v>
      </c>
      <c r="C1452" s="60">
        <v>48113</v>
      </c>
      <c r="D1452" s="60" t="s">
        <v>247</v>
      </c>
      <c r="E1452" s="60">
        <v>3</v>
      </c>
      <c r="F1452" s="60">
        <v>45145</v>
      </c>
      <c r="G1452" s="60">
        <v>45540.5</v>
      </c>
      <c r="H1452" s="60">
        <v>62964</v>
      </c>
      <c r="I1452" s="60">
        <v>86658.5</v>
      </c>
      <c r="J1452" s="60" t="s">
        <v>15114</v>
      </c>
      <c r="K1452" s="60">
        <v>10.9</v>
      </c>
      <c r="L1452" s="60" t="s">
        <v>14752</v>
      </c>
      <c r="M1452" s="60">
        <v>15.5</v>
      </c>
      <c r="N1452"/>
      <c r="O1452">
        <v>15.5</v>
      </c>
      <c r="AS1452" s="8"/>
      <c r="AT1452" s="8"/>
      <c r="AU1452" s="8"/>
    </row>
    <row r="1453" spans="1:47" ht="15" x14ac:dyDescent="0.25">
      <c r="A1453" s="60" t="s">
        <v>5911</v>
      </c>
      <c r="B1453" s="60" t="s">
        <v>10272</v>
      </c>
      <c r="C1453" s="60">
        <v>48113</v>
      </c>
      <c r="D1453" s="60" t="s">
        <v>247</v>
      </c>
      <c r="E1453" s="60">
        <v>3</v>
      </c>
      <c r="F1453" s="60">
        <v>60927</v>
      </c>
      <c r="G1453" s="60">
        <v>45540.5</v>
      </c>
      <c r="H1453" s="60">
        <v>62964</v>
      </c>
      <c r="I1453" s="60">
        <v>86658.5</v>
      </c>
      <c r="J1453" s="60" t="s">
        <v>15112</v>
      </c>
      <c r="K1453" s="60">
        <v>10.9</v>
      </c>
      <c r="L1453" s="60" t="s">
        <v>14752</v>
      </c>
      <c r="M1453" s="60">
        <v>14.2</v>
      </c>
      <c r="N1453"/>
      <c r="O1453">
        <v>14.2</v>
      </c>
      <c r="AS1453" s="8"/>
      <c r="AT1453" s="8"/>
      <c r="AU1453" s="8"/>
    </row>
    <row r="1454" spans="1:47" ht="15" x14ac:dyDescent="0.25">
      <c r="A1454" s="60" t="s">
        <v>18120</v>
      </c>
      <c r="B1454" s="60" t="s">
        <v>10706</v>
      </c>
      <c r="C1454" s="60">
        <v>48113</v>
      </c>
      <c r="D1454" s="60" t="s">
        <v>247</v>
      </c>
      <c r="E1454" s="60">
        <v>3</v>
      </c>
      <c r="F1454" s="60">
        <v>37479</v>
      </c>
      <c r="G1454" s="60">
        <v>45540.5</v>
      </c>
      <c r="H1454" s="60">
        <v>62964</v>
      </c>
      <c r="I1454" s="60">
        <v>86658.5</v>
      </c>
      <c r="J1454" s="60" t="s">
        <v>15114</v>
      </c>
      <c r="K1454" s="60">
        <v>10.9</v>
      </c>
      <c r="L1454" s="60" t="s">
        <v>14751</v>
      </c>
      <c r="M1454" s="60">
        <v>23.5</v>
      </c>
      <c r="N1454"/>
      <c r="O1454">
        <v>23.5</v>
      </c>
      <c r="AS1454" s="8"/>
      <c r="AT1454" s="8"/>
      <c r="AU1454" s="8"/>
    </row>
    <row r="1455" spans="1:47" ht="15" x14ac:dyDescent="0.25">
      <c r="A1455" s="60" t="s">
        <v>23974</v>
      </c>
      <c r="B1455" s="60" t="s">
        <v>10544</v>
      </c>
      <c r="C1455" s="60">
        <v>48113</v>
      </c>
      <c r="D1455" s="60" t="s">
        <v>247</v>
      </c>
      <c r="E1455" s="60">
        <v>3</v>
      </c>
      <c r="F1455" s="60">
        <v>41707</v>
      </c>
      <c r="G1455" s="60">
        <v>45540.5</v>
      </c>
      <c r="H1455" s="60">
        <v>62964</v>
      </c>
      <c r="I1455" s="60">
        <v>86658.5</v>
      </c>
      <c r="J1455" s="60" t="s">
        <v>15114</v>
      </c>
      <c r="K1455" s="60">
        <v>10.9</v>
      </c>
      <c r="L1455" s="60" t="s">
        <v>14751</v>
      </c>
      <c r="M1455" s="60">
        <v>27.1</v>
      </c>
      <c r="N1455"/>
      <c r="O1455">
        <v>27.1</v>
      </c>
      <c r="AS1455" s="8"/>
      <c r="AT1455" s="8"/>
      <c r="AU1455" s="8"/>
    </row>
    <row r="1456" spans="1:47" ht="15" x14ac:dyDescent="0.25">
      <c r="A1456" s="60" t="s">
        <v>8011</v>
      </c>
      <c r="B1456" s="60" t="s">
        <v>10597</v>
      </c>
      <c r="C1456" s="60">
        <v>48113</v>
      </c>
      <c r="D1456" s="60" t="s">
        <v>247</v>
      </c>
      <c r="E1456" s="60">
        <v>3</v>
      </c>
      <c r="F1456" s="60">
        <v>48328</v>
      </c>
      <c r="G1456" s="60">
        <v>45540.5</v>
      </c>
      <c r="H1456" s="60">
        <v>62964</v>
      </c>
      <c r="I1456" s="60">
        <v>86658.5</v>
      </c>
      <c r="J1456" s="60" t="s">
        <v>15112</v>
      </c>
      <c r="K1456" s="60">
        <v>10.9</v>
      </c>
      <c r="L1456" s="60" t="s">
        <v>14752</v>
      </c>
      <c r="M1456" s="60">
        <v>16.8</v>
      </c>
      <c r="N1456"/>
      <c r="O1456">
        <v>16.8</v>
      </c>
      <c r="AS1456" s="8"/>
      <c r="AT1456" s="8"/>
      <c r="AU1456" s="8"/>
    </row>
    <row r="1457" spans="1:47" ht="15" x14ac:dyDescent="0.25">
      <c r="A1457" s="60" t="s">
        <v>23975</v>
      </c>
      <c r="B1457" s="60" t="s">
        <v>10518</v>
      </c>
      <c r="C1457" s="60">
        <v>48113</v>
      </c>
      <c r="D1457" s="60" t="s">
        <v>247</v>
      </c>
      <c r="E1457" s="60">
        <v>3</v>
      </c>
      <c r="F1457" s="60">
        <v>42500</v>
      </c>
      <c r="G1457" s="60">
        <v>45540.5</v>
      </c>
      <c r="H1457" s="60">
        <v>62964</v>
      </c>
      <c r="I1457" s="60">
        <v>86658.5</v>
      </c>
      <c r="J1457" s="60" t="s">
        <v>15114</v>
      </c>
      <c r="K1457" s="60">
        <v>10.9</v>
      </c>
      <c r="L1457" s="60" t="s">
        <v>14752</v>
      </c>
      <c r="M1457" s="60">
        <v>15.5</v>
      </c>
      <c r="N1457"/>
      <c r="O1457">
        <v>15.5</v>
      </c>
      <c r="AS1457" s="8"/>
      <c r="AT1457" s="8"/>
      <c r="AU1457" s="8"/>
    </row>
    <row r="1458" spans="1:47" ht="15" x14ac:dyDescent="0.25">
      <c r="A1458" s="60" t="s">
        <v>23976</v>
      </c>
      <c r="B1458" s="60" t="s">
        <v>10593</v>
      </c>
      <c r="C1458" s="60">
        <v>48113</v>
      </c>
      <c r="D1458" s="60" t="s">
        <v>247</v>
      </c>
      <c r="E1458" s="60">
        <v>3</v>
      </c>
      <c r="F1458" s="60">
        <v>47212</v>
      </c>
      <c r="G1458" s="60">
        <v>45540.5</v>
      </c>
      <c r="H1458" s="60">
        <v>62964</v>
      </c>
      <c r="I1458" s="60">
        <v>86658.5</v>
      </c>
      <c r="J1458" s="60" t="s">
        <v>15112</v>
      </c>
      <c r="K1458" s="60">
        <v>10.9</v>
      </c>
      <c r="L1458" s="60" t="s">
        <v>14752</v>
      </c>
      <c r="M1458" s="60">
        <v>12.7</v>
      </c>
      <c r="N1458"/>
      <c r="O1458">
        <v>12.7</v>
      </c>
      <c r="AS1458" s="8"/>
      <c r="AT1458" s="8"/>
      <c r="AU1458" s="8"/>
    </row>
    <row r="1459" spans="1:47" ht="15" x14ac:dyDescent="0.25">
      <c r="A1459" s="60" t="s">
        <v>23977</v>
      </c>
      <c r="B1459" s="60" t="s">
        <v>10588</v>
      </c>
      <c r="C1459" s="60">
        <v>48113</v>
      </c>
      <c r="D1459" s="60" t="s">
        <v>247</v>
      </c>
      <c r="E1459" s="60">
        <v>3</v>
      </c>
      <c r="F1459" s="60">
        <v>51767</v>
      </c>
      <c r="G1459" s="60">
        <v>45540.5</v>
      </c>
      <c r="H1459" s="60">
        <v>62964</v>
      </c>
      <c r="I1459" s="60">
        <v>86658.5</v>
      </c>
      <c r="J1459" s="60" t="s">
        <v>15112</v>
      </c>
      <c r="K1459" s="60">
        <v>10.9</v>
      </c>
      <c r="L1459" s="60" t="s">
        <v>14752</v>
      </c>
      <c r="M1459" s="60">
        <v>6</v>
      </c>
      <c r="N1459"/>
      <c r="O1459">
        <v>6</v>
      </c>
      <c r="AS1459" s="8"/>
      <c r="AT1459" s="8"/>
      <c r="AU1459" s="8"/>
    </row>
    <row r="1460" spans="1:47" ht="15" x14ac:dyDescent="0.25">
      <c r="A1460" s="60" t="s">
        <v>10105</v>
      </c>
      <c r="B1460" s="60" t="s">
        <v>10106</v>
      </c>
      <c r="C1460" s="60">
        <v>48113</v>
      </c>
      <c r="D1460" s="60" t="s">
        <v>247</v>
      </c>
      <c r="E1460" s="60">
        <v>3</v>
      </c>
      <c r="F1460" s="60">
        <v>64830</v>
      </c>
      <c r="G1460" s="60">
        <v>45540.5</v>
      </c>
      <c r="H1460" s="60">
        <v>62964</v>
      </c>
      <c r="I1460" s="60">
        <v>86658.5</v>
      </c>
      <c r="J1460" s="60" t="s">
        <v>15113</v>
      </c>
      <c r="K1460" s="60">
        <v>10.9</v>
      </c>
      <c r="L1460" s="60" t="s">
        <v>14752</v>
      </c>
      <c r="M1460" s="60">
        <v>8.9</v>
      </c>
      <c r="N1460"/>
      <c r="O1460">
        <v>8.9</v>
      </c>
      <c r="AS1460" s="8"/>
      <c r="AT1460" s="8"/>
      <c r="AU1460" s="8"/>
    </row>
    <row r="1461" spans="1:47" ht="15" x14ac:dyDescent="0.25">
      <c r="A1461" s="60" t="s">
        <v>23978</v>
      </c>
      <c r="B1461" s="60" t="s">
        <v>10201</v>
      </c>
      <c r="C1461" s="60">
        <v>48113</v>
      </c>
      <c r="D1461" s="60" t="s">
        <v>247</v>
      </c>
      <c r="E1461" s="60">
        <v>3</v>
      </c>
      <c r="F1461" s="60">
        <v>68567</v>
      </c>
      <c r="G1461" s="60">
        <v>45540.5</v>
      </c>
      <c r="H1461" s="60">
        <v>62964</v>
      </c>
      <c r="I1461" s="60">
        <v>86658.5</v>
      </c>
      <c r="J1461" s="60" t="s">
        <v>15113</v>
      </c>
      <c r="K1461" s="60">
        <v>10.9</v>
      </c>
      <c r="L1461" s="60" t="s">
        <v>14752</v>
      </c>
      <c r="M1461" s="60">
        <v>7.9</v>
      </c>
      <c r="N1461"/>
      <c r="O1461">
        <v>7.9</v>
      </c>
      <c r="AS1461" s="8"/>
      <c r="AT1461" s="8"/>
      <c r="AU1461" s="8"/>
    </row>
    <row r="1462" spans="1:47" ht="15" x14ac:dyDescent="0.25">
      <c r="A1462" s="60" t="s">
        <v>23979</v>
      </c>
      <c r="B1462" s="60" t="s">
        <v>10089</v>
      </c>
      <c r="C1462" s="60">
        <v>48113</v>
      </c>
      <c r="D1462" s="60" t="s">
        <v>247</v>
      </c>
      <c r="E1462" s="60">
        <v>3</v>
      </c>
      <c r="F1462" s="60">
        <v>61215</v>
      </c>
      <c r="G1462" s="60">
        <v>45540.5</v>
      </c>
      <c r="H1462" s="60">
        <v>62964</v>
      </c>
      <c r="I1462" s="60">
        <v>86658.5</v>
      </c>
      <c r="J1462" s="60" t="s">
        <v>15112</v>
      </c>
      <c r="K1462" s="60">
        <v>10.9</v>
      </c>
      <c r="L1462" s="60" t="s">
        <v>14752</v>
      </c>
      <c r="M1462" s="60">
        <v>10.6</v>
      </c>
      <c r="N1462"/>
      <c r="O1462">
        <v>10.6</v>
      </c>
      <c r="AS1462" s="8"/>
      <c r="AT1462" s="8"/>
      <c r="AU1462" s="8"/>
    </row>
    <row r="1463" spans="1:47" ht="15" x14ac:dyDescent="0.25">
      <c r="A1463" s="60" t="s">
        <v>23980</v>
      </c>
      <c r="B1463" s="60" t="s">
        <v>10445</v>
      </c>
      <c r="C1463" s="60">
        <v>48113</v>
      </c>
      <c r="D1463" s="60" t="s">
        <v>247</v>
      </c>
      <c r="E1463" s="60">
        <v>3</v>
      </c>
      <c r="F1463" s="60">
        <v>48147</v>
      </c>
      <c r="G1463" s="60">
        <v>45540.5</v>
      </c>
      <c r="H1463" s="60">
        <v>62964</v>
      </c>
      <c r="I1463" s="60">
        <v>86658.5</v>
      </c>
      <c r="J1463" s="60" t="s">
        <v>15112</v>
      </c>
      <c r="K1463" s="60">
        <v>10.9</v>
      </c>
      <c r="L1463" s="60" t="s">
        <v>14752</v>
      </c>
      <c r="M1463" s="60">
        <v>11.5</v>
      </c>
      <c r="N1463"/>
      <c r="O1463">
        <v>11.5</v>
      </c>
      <c r="AS1463" s="8"/>
      <c r="AT1463" s="8"/>
      <c r="AU1463" s="8"/>
    </row>
    <row r="1464" spans="1:47" ht="15" x14ac:dyDescent="0.25">
      <c r="A1464" s="60" t="s">
        <v>23981</v>
      </c>
      <c r="B1464" s="60" t="s">
        <v>10078</v>
      </c>
      <c r="C1464" s="60">
        <v>48113</v>
      </c>
      <c r="D1464" s="60" t="s">
        <v>247</v>
      </c>
      <c r="E1464" s="60">
        <v>3</v>
      </c>
      <c r="F1464" s="60">
        <v>73259</v>
      </c>
      <c r="G1464" s="60">
        <v>45540.5</v>
      </c>
      <c r="H1464" s="60">
        <v>62964</v>
      </c>
      <c r="I1464" s="60">
        <v>86658.5</v>
      </c>
      <c r="J1464" s="60" t="s">
        <v>15113</v>
      </c>
      <c r="K1464" s="60">
        <v>10.9</v>
      </c>
      <c r="L1464" s="60" t="s">
        <v>14752</v>
      </c>
      <c r="M1464" s="60">
        <v>4.2</v>
      </c>
      <c r="N1464"/>
      <c r="O1464">
        <v>4.2</v>
      </c>
      <c r="AS1464" s="8"/>
      <c r="AT1464" s="8"/>
      <c r="AU1464" s="8"/>
    </row>
    <row r="1465" spans="1:47" ht="15" x14ac:dyDescent="0.25">
      <c r="A1465" s="60" t="s">
        <v>23982</v>
      </c>
      <c r="B1465" s="60" t="s">
        <v>10394</v>
      </c>
      <c r="C1465" s="60">
        <v>48113</v>
      </c>
      <c r="D1465" s="60" t="s">
        <v>247</v>
      </c>
      <c r="E1465" s="60">
        <v>3</v>
      </c>
      <c r="F1465" s="60">
        <v>49052</v>
      </c>
      <c r="G1465" s="60">
        <v>45540.5</v>
      </c>
      <c r="H1465" s="60">
        <v>62964</v>
      </c>
      <c r="I1465" s="60">
        <v>86658.5</v>
      </c>
      <c r="J1465" s="60" t="s">
        <v>15112</v>
      </c>
      <c r="K1465" s="60">
        <v>10.9</v>
      </c>
      <c r="L1465" s="60" t="s">
        <v>14752</v>
      </c>
      <c r="M1465" s="60">
        <v>18.2</v>
      </c>
      <c r="N1465"/>
      <c r="O1465">
        <v>18.2</v>
      </c>
      <c r="AS1465" s="8"/>
      <c r="AT1465" s="8"/>
      <c r="AU1465" s="8"/>
    </row>
    <row r="1466" spans="1:47" ht="15" x14ac:dyDescent="0.25">
      <c r="A1466" s="60" t="s">
        <v>8148</v>
      </c>
      <c r="B1466" s="60" t="s">
        <v>10405</v>
      </c>
      <c r="C1466" s="60">
        <v>48113</v>
      </c>
      <c r="D1466" s="60" t="s">
        <v>247</v>
      </c>
      <c r="E1466" s="60">
        <v>3</v>
      </c>
      <c r="F1466" s="60">
        <v>57192</v>
      </c>
      <c r="G1466" s="60">
        <v>45540.5</v>
      </c>
      <c r="H1466" s="60">
        <v>62964</v>
      </c>
      <c r="I1466" s="60">
        <v>86658.5</v>
      </c>
      <c r="J1466" s="60" t="s">
        <v>15112</v>
      </c>
      <c r="K1466" s="60">
        <v>10.9</v>
      </c>
      <c r="L1466" s="60" t="s">
        <v>14752</v>
      </c>
      <c r="M1466" s="60">
        <v>14.7</v>
      </c>
      <c r="N1466"/>
      <c r="O1466">
        <v>14.7</v>
      </c>
      <c r="AS1466" s="8"/>
      <c r="AT1466" s="8"/>
      <c r="AU1466" s="8"/>
    </row>
    <row r="1467" spans="1:47" ht="15" x14ac:dyDescent="0.25">
      <c r="A1467" s="60" t="s">
        <v>23983</v>
      </c>
      <c r="B1467" s="60" t="s">
        <v>10568</v>
      </c>
      <c r="C1467" s="60">
        <v>48113</v>
      </c>
      <c r="D1467" s="60" t="s">
        <v>247</v>
      </c>
      <c r="E1467" s="60">
        <v>3</v>
      </c>
      <c r="F1467" s="60">
        <v>55272</v>
      </c>
      <c r="G1467" s="60">
        <v>45540.5</v>
      </c>
      <c r="H1467" s="60">
        <v>62964</v>
      </c>
      <c r="I1467" s="60">
        <v>86658.5</v>
      </c>
      <c r="J1467" s="60" t="s">
        <v>15112</v>
      </c>
      <c r="K1467" s="60">
        <v>10.9</v>
      </c>
      <c r="L1467" s="60" t="s">
        <v>14751</v>
      </c>
      <c r="M1467" s="60">
        <v>22.3</v>
      </c>
      <c r="N1467"/>
      <c r="O1467">
        <v>22.3</v>
      </c>
      <c r="AS1467" s="8"/>
      <c r="AT1467" s="8"/>
      <c r="AU1467" s="8"/>
    </row>
    <row r="1468" spans="1:47" ht="15" x14ac:dyDescent="0.25">
      <c r="A1468" s="60" t="s">
        <v>7967</v>
      </c>
      <c r="B1468" s="60" t="s">
        <v>10008</v>
      </c>
      <c r="C1468" s="60">
        <v>48113</v>
      </c>
      <c r="D1468" s="60" t="s">
        <v>247</v>
      </c>
      <c r="E1468" s="60">
        <v>3</v>
      </c>
      <c r="F1468" s="60">
        <v>113393</v>
      </c>
      <c r="G1468" s="60">
        <v>45540.5</v>
      </c>
      <c r="H1468" s="60">
        <v>62964</v>
      </c>
      <c r="I1468" s="60">
        <v>86658.5</v>
      </c>
      <c r="J1468" s="60" t="s">
        <v>15111</v>
      </c>
      <c r="K1468" s="60">
        <v>10.9</v>
      </c>
      <c r="L1468" s="60" t="s">
        <v>14752</v>
      </c>
      <c r="M1468" s="60">
        <v>7.6</v>
      </c>
      <c r="N1468"/>
      <c r="O1468">
        <v>7.6</v>
      </c>
      <c r="AS1468" s="8"/>
      <c r="AT1468" s="8"/>
      <c r="AU1468" s="8"/>
    </row>
    <row r="1469" spans="1:47" ht="15" x14ac:dyDescent="0.25">
      <c r="A1469" s="60" t="s">
        <v>20049</v>
      </c>
      <c r="B1469" s="60" t="s">
        <v>10594</v>
      </c>
      <c r="C1469" s="60">
        <v>48113</v>
      </c>
      <c r="D1469" s="60" t="s">
        <v>247</v>
      </c>
      <c r="E1469" s="60">
        <v>3</v>
      </c>
      <c r="F1469" s="60">
        <v>58607</v>
      </c>
      <c r="G1469" s="60">
        <v>45540.5</v>
      </c>
      <c r="H1469" s="60">
        <v>62964</v>
      </c>
      <c r="I1469" s="60">
        <v>86658.5</v>
      </c>
      <c r="J1469" s="60" t="s">
        <v>15112</v>
      </c>
      <c r="K1469" s="60">
        <v>10.9</v>
      </c>
      <c r="L1469" s="60" t="s">
        <v>14752</v>
      </c>
      <c r="M1469" s="60">
        <v>8.6</v>
      </c>
      <c r="N1469"/>
      <c r="O1469">
        <v>8.6</v>
      </c>
      <c r="AS1469" s="8"/>
      <c r="AT1469" s="8"/>
      <c r="AU1469" s="8"/>
    </row>
    <row r="1470" spans="1:47" ht="15" x14ac:dyDescent="0.25">
      <c r="A1470" s="60" t="s">
        <v>23984</v>
      </c>
      <c r="B1470" s="60" t="s">
        <v>9878</v>
      </c>
      <c r="C1470" s="60">
        <v>48113</v>
      </c>
      <c r="D1470" s="60" t="s">
        <v>247</v>
      </c>
      <c r="E1470" s="60">
        <v>3</v>
      </c>
      <c r="F1470" s="60">
        <v>75417</v>
      </c>
      <c r="G1470" s="60">
        <v>45540.5</v>
      </c>
      <c r="H1470" s="60">
        <v>62964</v>
      </c>
      <c r="I1470" s="60">
        <v>86658.5</v>
      </c>
      <c r="J1470" s="60" t="s">
        <v>15113</v>
      </c>
      <c r="K1470" s="60">
        <v>10.9</v>
      </c>
      <c r="L1470" s="60" t="s">
        <v>14752</v>
      </c>
      <c r="M1470" s="60">
        <v>2.6</v>
      </c>
      <c r="N1470"/>
      <c r="O1470">
        <v>2.6</v>
      </c>
      <c r="AS1470" s="8"/>
      <c r="AT1470" s="8"/>
      <c r="AU1470" s="8"/>
    </row>
    <row r="1471" spans="1:47" ht="15" x14ac:dyDescent="0.25">
      <c r="A1471" s="60" t="s">
        <v>2621</v>
      </c>
      <c r="B1471" s="60" t="s">
        <v>10245</v>
      </c>
      <c r="C1471" s="60">
        <v>48113</v>
      </c>
      <c r="D1471" s="60" t="s">
        <v>247</v>
      </c>
      <c r="E1471" s="60">
        <v>3</v>
      </c>
      <c r="F1471" s="60">
        <v>64755</v>
      </c>
      <c r="G1471" s="60">
        <v>45540.5</v>
      </c>
      <c r="H1471" s="60">
        <v>62964</v>
      </c>
      <c r="I1471" s="60">
        <v>86658.5</v>
      </c>
      <c r="J1471" s="60" t="s">
        <v>15113</v>
      </c>
      <c r="K1471" s="60">
        <v>10.9</v>
      </c>
      <c r="L1471" s="60" t="s">
        <v>14751</v>
      </c>
      <c r="M1471" s="60">
        <v>27.2</v>
      </c>
      <c r="N1471"/>
      <c r="O1471">
        <v>27.2</v>
      </c>
      <c r="AS1471" s="8"/>
      <c r="AT1471" s="8"/>
      <c r="AU1471" s="8"/>
    </row>
    <row r="1472" spans="1:47" ht="15" x14ac:dyDescent="0.25">
      <c r="A1472" s="60" t="s">
        <v>23985</v>
      </c>
      <c r="B1472" s="60" t="s">
        <v>10071</v>
      </c>
      <c r="C1472" s="60">
        <v>48113</v>
      </c>
      <c r="D1472" s="60" t="s">
        <v>247</v>
      </c>
      <c r="E1472" s="60">
        <v>3</v>
      </c>
      <c r="F1472" s="60">
        <v>74356</v>
      </c>
      <c r="G1472" s="60">
        <v>45540.5</v>
      </c>
      <c r="H1472" s="60">
        <v>62964</v>
      </c>
      <c r="I1472" s="60">
        <v>86658.5</v>
      </c>
      <c r="J1472" s="60" t="s">
        <v>15113</v>
      </c>
      <c r="K1472" s="60">
        <v>10.9</v>
      </c>
      <c r="L1472" s="60" t="s">
        <v>14752</v>
      </c>
      <c r="M1472" s="60">
        <v>8.1999999999999993</v>
      </c>
      <c r="N1472"/>
      <c r="O1472">
        <v>8.1999999999999993</v>
      </c>
      <c r="AS1472" s="8"/>
      <c r="AT1472" s="8"/>
      <c r="AU1472" s="8"/>
    </row>
    <row r="1473" spans="1:47" ht="15" x14ac:dyDescent="0.25">
      <c r="A1473" s="60" t="s">
        <v>23986</v>
      </c>
      <c r="B1473" s="60" t="s">
        <v>10057</v>
      </c>
      <c r="C1473" s="60">
        <v>48113</v>
      </c>
      <c r="D1473" s="60" t="s">
        <v>247</v>
      </c>
      <c r="E1473" s="60">
        <v>3</v>
      </c>
      <c r="F1473" s="60">
        <v>77298</v>
      </c>
      <c r="G1473" s="60">
        <v>45540.5</v>
      </c>
      <c r="H1473" s="60">
        <v>62964</v>
      </c>
      <c r="I1473" s="60">
        <v>86658.5</v>
      </c>
      <c r="J1473" s="60" t="s">
        <v>15113</v>
      </c>
      <c r="K1473" s="60">
        <v>10.9</v>
      </c>
      <c r="L1473" s="60" t="s">
        <v>14752</v>
      </c>
      <c r="M1473" s="60">
        <v>6.2</v>
      </c>
      <c r="N1473"/>
      <c r="O1473">
        <v>6.2</v>
      </c>
      <c r="AS1473" s="8"/>
      <c r="AT1473" s="8"/>
      <c r="AU1473" s="8"/>
    </row>
    <row r="1474" spans="1:47" ht="15" x14ac:dyDescent="0.25">
      <c r="A1474" s="60" t="s">
        <v>18568</v>
      </c>
      <c r="B1474" s="60" t="s">
        <v>10163</v>
      </c>
      <c r="C1474" s="60">
        <v>48113</v>
      </c>
      <c r="D1474" s="60" t="s">
        <v>247</v>
      </c>
      <c r="E1474" s="60">
        <v>3</v>
      </c>
      <c r="F1474" s="60">
        <v>62295</v>
      </c>
      <c r="G1474" s="60">
        <v>45540.5</v>
      </c>
      <c r="H1474" s="60">
        <v>62964</v>
      </c>
      <c r="I1474" s="60">
        <v>86658.5</v>
      </c>
      <c r="J1474" s="60" t="s">
        <v>15112</v>
      </c>
      <c r="K1474" s="60">
        <v>10.9</v>
      </c>
      <c r="L1474" s="60" t="s">
        <v>14752</v>
      </c>
      <c r="M1474" s="60">
        <v>8.5</v>
      </c>
      <c r="N1474"/>
      <c r="O1474">
        <v>8.5</v>
      </c>
      <c r="AS1474" s="8"/>
      <c r="AT1474" s="8"/>
      <c r="AU1474" s="8"/>
    </row>
    <row r="1475" spans="1:47" ht="15" x14ac:dyDescent="0.25">
      <c r="A1475" s="60" t="s">
        <v>23987</v>
      </c>
      <c r="B1475" s="60" t="s">
        <v>9864</v>
      </c>
      <c r="C1475" s="60">
        <v>48113</v>
      </c>
      <c r="D1475" s="60" t="s">
        <v>247</v>
      </c>
      <c r="E1475" s="60">
        <v>3</v>
      </c>
      <c r="F1475" s="60">
        <v>100625</v>
      </c>
      <c r="G1475" s="60">
        <v>45540.5</v>
      </c>
      <c r="H1475" s="60">
        <v>62964</v>
      </c>
      <c r="I1475" s="60">
        <v>86658.5</v>
      </c>
      <c r="J1475" s="60" t="s">
        <v>15111</v>
      </c>
      <c r="K1475" s="60">
        <v>10.9</v>
      </c>
      <c r="L1475" s="60" t="s">
        <v>14752</v>
      </c>
      <c r="M1475" s="60">
        <v>4.0999999999999996</v>
      </c>
      <c r="N1475"/>
      <c r="O1475">
        <v>4.0999999999999996</v>
      </c>
      <c r="AS1475" s="8"/>
      <c r="AT1475" s="8"/>
      <c r="AU1475" s="8"/>
    </row>
    <row r="1476" spans="1:47" ht="15" x14ac:dyDescent="0.25">
      <c r="A1476" s="60" t="s">
        <v>23988</v>
      </c>
      <c r="B1476" s="60" t="s">
        <v>10021</v>
      </c>
      <c r="C1476" s="60">
        <v>48113</v>
      </c>
      <c r="D1476" s="60" t="s">
        <v>247</v>
      </c>
      <c r="E1476" s="60">
        <v>3</v>
      </c>
      <c r="F1476" s="60">
        <v>76065</v>
      </c>
      <c r="G1476" s="60">
        <v>45540.5</v>
      </c>
      <c r="H1476" s="60">
        <v>62964</v>
      </c>
      <c r="I1476" s="60">
        <v>86658.5</v>
      </c>
      <c r="J1476" s="60" t="s">
        <v>15113</v>
      </c>
      <c r="K1476" s="60">
        <v>10.9</v>
      </c>
      <c r="L1476" s="60" t="s">
        <v>14752</v>
      </c>
      <c r="M1476" s="60">
        <v>5.3</v>
      </c>
      <c r="N1476"/>
      <c r="O1476">
        <v>5.3</v>
      </c>
      <c r="AS1476" s="8"/>
      <c r="AT1476" s="8"/>
      <c r="AU1476" s="8"/>
    </row>
    <row r="1477" spans="1:47" ht="15" x14ac:dyDescent="0.25">
      <c r="A1477" s="60" t="s">
        <v>23989</v>
      </c>
      <c r="B1477" s="60" t="s">
        <v>9834</v>
      </c>
      <c r="C1477" s="60">
        <v>48113</v>
      </c>
      <c r="D1477" s="60" t="s">
        <v>247</v>
      </c>
      <c r="E1477" s="60">
        <v>3</v>
      </c>
      <c r="F1477" s="60">
        <v>106654</v>
      </c>
      <c r="G1477" s="60">
        <v>45540.5</v>
      </c>
      <c r="H1477" s="60">
        <v>62964</v>
      </c>
      <c r="I1477" s="60">
        <v>86658.5</v>
      </c>
      <c r="J1477" s="60" t="s">
        <v>15111</v>
      </c>
      <c r="K1477" s="60">
        <v>10.9</v>
      </c>
      <c r="L1477" s="60" t="s">
        <v>14752</v>
      </c>
      <c r="M1477" s="60">
        <v>7.7</v>
      </c>
      <c r="N1477"/>
      <c r="O1477">
        <v>7.7</v>
      </c>
      <c r="AS1477" s="8"/>
      <c r="AT1477" s="8"/>
      <c r="AU1477" s="8"/>
    </row>
    <row r="1478" spans="1:47" ht="15" x14ac:dyDescent="0.25">
      <c r="A1478" s="60" t="s">
        <v>23990</v>
      </c>
      <c r="B1478" s="60" t="s">
        <v>10234</v>
      </c>
      <c r="C1478" s="60">
        <v>48113</v>
      </c>
      <c r="D1478" s="60" t="s">
        <v>247</v>
      </c>
      <c r="E1478" s="60">
        <v>3</v>
      </c>
      <c r="F1478" s="60">
        <v>66290</v>
      </c>
      <c r="G1478" s="60">
        <v>45540.5</v>
      </c>
      <c r="H1478" s="60">
        <v>62964</v>
      </c>
      <c r="I1478" s="60">
        <v>86658.5</v>
      </c>
      <c r="J1478" s="60" t="s">
        <v>15113</v>
      </c>
      <c r="K1478" s="60">
        <v>10.9</v>
      </c>
      <c r="L1478" s="60" t="s">
        <v>14752</v>
      </c>
      <c r="M1478" s="60">
        <v>4.9000000000000004</v>
      </c>
      <c r="N1478"/>
      <c r="O1478">
        <v>4.9000000000000004</v>
      </c>
      <c r="AS1478" s="8"/>
      <c r="AT1478" s="8"/>
      <c r="AU1478" s="8"/>
    </row>
    <row r="1479" spans="1:47" ht="15" x14ac:dyDescent="0.25">
      <c r="A1479" s="60" t="s">
        <v>23991</v>
      </c>
      <c r="B1479" s="60" t="s">
        <v>10377</v>
      </c>
      <c r="C1479" s="60">
        <v>48113</v>
      </c>
      <c r="D1479" s="60" t="s">
        <v>247</v>
      </c>
      <c r="E1479" s="60">
        <v>3</v>
      </c>
      <c r="F1479" s="60">
        <v>58301</v>
      </c>
      <c r="G1479" s="60">
        <v>45540.5</v>
      </c>
      <c r="H1479" s="60">
        <v>62964</v>
      </c>
      <c r="I1479" s="60">
        <v>86658.5</v>
      </c>
      <c r="J1479" s="60" t="s">
        <v>15112</v>
      </c>
      <c r="K1479" s="60">
        <v>10.9</v>
      </c>
      <c r="L1479" s="60" t="s">
        <v>14752</v>
      </c>
      <c r="M1479" s="60">
        <v>14.8</v>
      </c>
      <c r="N1479"/>
      <c r="O1479">
        <v>14.8</v>
      </c>
      <c r="AS1479" s="8"/>
      <c r="AT1479" s="8"/>
      <c r="AU1479" s="8"/>
    </row>
    <row r="1480" spans="1:47" ht="15" x14ac:dyDescent="0.25">
      <c r="A1480" s="60" t="s">
        <v>23992</v>
      </c>
      <c r="B1480" s="60" t="s">
        <v>10364</v>
      </c>
      <c r="C1480" s="60">
        <v>48113</v>
      </c>
      <c r="D1480" s="60" t="s">
        <v>247</v>
      </c>
      <c r="E1480" s="60">
        <v>3</v>
      </c>
      <c r="F1480" s="60">
        <v>48250</v>
      </c>
      <c r="G1480" s="60">
        <v>45540.5</v>
      </c>
      <c r="H1480" s="60">
        <v>62964</v>
      </c>
      <c r="I1480" s="60">
        <v>86658.5</v>
      </c>
      <c r="J1480" s="60" t="s">
        <v>15112</v>
      </c>
      <c r="K1480" s="60">
        <v>10.9</v>
      </c>
      <c r="L1480" s="60" t="s">
        <v>14752</v>
      </c>
      <c r="M1480" s="60">
        <v>12.5</v>
      </c>
      <c r="N1480"/>
      <c r="O1480">
        <v>12.5</v>
      </c>
      <c r="AS1480" s="8"/>
      <c r="AT1480" s="8"/>
      <c r="AU1480" s="8"/>
    </row>
    <row r="1481" spans="1:47" ht="15" x14ac:dyDescent="0.25">
      <c r="A1481" s="60" t="s">
        <v>23993</v>
      </c>
      <c r="B1481" s="60" t="s">
        <v>10277</v>
      </c>
      <c r="C1481" s="60">
        <v>48113</v>
      </c>
      <c r="D1481" s="60" t="s">
        <v>247</v>
      </c>
      <c r="E1481" s="60">
        <v>3</v>
      </c>
      <c r="F1481" s="60">
        <v>56651</v>
      </c>
      <c r="G1481" s="60">
        <v>45540.5</v>
      </c>
      <c r="H1481" s="60">
        <v>62964</v>
      </c>
      <c r="I1481" s="60">
        <v>86658.5</v>
      </c>
      <c r="J1481" s="60" t="s">
        <v>15112</v>
      </c>
      <c r="K1481" s="60">
        <v>10.9</v>
      </c>
      <c r="L1481" s="60" t="s">
        <v>14752</v>
      </c>
      <c r="M1481" s="60">
        <v>8.6999999999999993</v>
      </c>
      <c r="N1481"/>
      <c r="O1481">
        <v>8.6999999999999993</v>
      </c>
      <c r="AS1481" s="8"/>
      <c r="AT1481" s="8"/>
      <c r="AU1481" s="8"/>
    </row>
    <row r="1482" spans="1:47" ht="15" x14ac:dyDescent="0.25">
      <c r="A1482" s="60" t="s">
        <v>877</v>
      </c>
      <c r="B1482" s="60" t="s">
        <v>10629</v>
      </c>
      <c r="C1482" s="60">
        <v>48113</v>
      </c>
      <c r="D1482" s="60" t="s">
        <v>247</v>
      </c>
      <c r="E1482" s="60">
        <v>3</v>
      </c>
      <c r="F1482" s="60">
        <v>39540</v>
      </c>
      <c r="G1482" s="60">
        <v>45540.5</v>
      </c>
      <c r="H1482" s="60">
        <v>62964</v>
      </c>
      <c r="I1482" s="60">
        <v>86658.5</v>
      </c>
      <c r="J1482" s="60" t="s">
        <v>15114</v>
      </c>
      <c r="K1482" s="60">
        <v>10.9</v>
      </c>
      <c r="L1482" s="60" t="s">
        <v>14752</v>
      </c>
      <c r="M1482" s="60">
        <v>15.7</v>
      </c>
      <c r="N1482"/>
      <c r="O1482">
        <v>15.7</v>
      </c>
      <c r="AS1482" s="8"/>
      <c r="AT1482" s="8"/>
      <c r="AU1482" s="8"/>
    </row>
    <row r="1483" spans="1:47" ht="15" x14ac:dyDescent="0.25">
      <c r="A1483" s="60" t="s">
        <v>23994</v>
      </c>
      <c r="B1483" s="60" t="s">
        <v>10116</v>
      </c>
      <c r="C1483" s="60">
        <v>48113</v>
      </c>
      <c r="D1483" s="60" t="s">
        <v>247</v>
      </c>
      <c r="E1483" s="60">
        <v>3</v>
      </c>
      <c r="F1483" s="60">
        <v>76410</v>
      </c>
      <c r="G1483" s="60">
        <v>45540.5</v>
      </c>
      <c r="H1483" s="60">
        <v>62964</v>
      </c>
      <c r="I1483" s="60">
        <v>86658.5</v>
      </c>
      <c r="J1483" s="60" t="s">
        <v>15113</v>
      </c>
      <c r="K1483" s="60">
        <v>10.9</v>
      </c>
      <c r="L1483" s="60" t="s">
        <v>14752</v>
      </c>
      <c r="M1483" s="60">
        <v>2.6</v>
      </c>
      <c r="N1483"/>
      <c r="O1483">
        <v>2.6</v>
      </c>
      <c r="AS1483" s="8"/>
      <c r="AT1483" s="8"/>
      <c r="AU1483" s="8"/>
    </row>
    <row r="1484" spans="1:47" ht="15" x14ac:dyDescent="0.25">
      <c r="A1484" s="60" t="s">
        <v>23995</v>
      </c>
      <c r="B1484" s="60" t="s">
        <v>10098</v>
      </c>
      <c r="C1484" s="60">
        <v>48113</v>
      </c>
      <c r="D1484" s="60" t="s">
        <v>247</v>
      </c>
      <c r="E1484" s="60">
        <v>3</v>
      </c>
      <c r="F1484" s="60">
        <v>79493</v>
      </c>
      <c r="G1484" s="60">
        <v>45540.5</v>
      </c>
      <c r="H1484" s="60">
        <v>62964</v>
      </c>
      <c r="I1484" s="60">
        <v>86658.5</v>
      </c>
      <c r="J1484" s="60" t="s">
        <v>15113</v>
      </c>
      <c r="K1484" s="60">
        <v>10.9</v>
      </c>
      <c r="L1484" s="60" t="s">
        <v>14752</v>
      </c>
      <c r="M1484" s="60">
        <v>3.7</v>
      </c>
      <c r="N1484"/>
      <c r="O1484">
        <v>3.7</v>
      </c>
      <c r="AS1484" s="8"/>
      <c r="AT1484" s="8"/>
      <c r="AU1484" s="8"/>
    </row>
    <row r="1485" spans="1:47" ht="15" x14ac:dyDescent="0.25">
      <c r="A1485" s="60" t="s">
        <v>19636</v>
      </c>
      <c r="B1485" s="60" t="s">
        <v>9819</v>
      </c>
      <c r="C1485" s="60">
        <v>48113</v>
      </c>
      <c r="D1485" s="60" t="s">
        <v>247</v>
      </c>
      <c r="E1485" s="60">
        <v>3</v>
      </c>
      <c r="F1485" s="60">
        <v>87041</v>
      </c>
      <c r="G1485" s="60">
        <v>45540.5</v>
      </c>
      <c r="H1485" s="60">
        <v>62964</v>
      </c>
      <c r="I1485" s="60">
        <v>86658.5</v>
      </c>
      <c r="J1485" s="60" t="s">
        <v>15111</v>
      </c>
      <c r="K1485" s="60">
        <v>10.9</v>
      </c>
      <c r="L1485" s="60" t="s">
        <v>14752</v>
      </c>
      <c r="M1485" s="60">
        <v>3.6</v>
      </c>
      <c r="N1485"/>
      <c r="O1485">
        <v>3.6</v>
      </c>
      <c r="AS1485" s="8"/>
      <c r="AT1485" s="8"/>
      <c r="AU1485" s="8"/>
    </row>
    <row r="1486" spans="1:47" ht="15" x14ac:dyDescent="0.25">
      <c r="A1486" s="60" t="s">
        <v>23996</v>
      </c>
      <c r="B1486" s="60" t="s">
        <v>10028</v>
      </c>
      <c r="C1486" s="60">
        <v>48113</v>
      </c>
      <c r="D1486" s="60" t="s">
        <v>247</v>
      </c>
      <c r="E1486" s="60">
        <v>3</v>
      </c>
      <c r="F1486" s="60">
        <v>75947</v>
      </c>
      <c r="G1486" s="60">
        <v>45540.5</v>
      </c>
      <c r="H1486" s="60">
        <v>62964</v>
      </c>
      <c r="I1486" s="60">
        <v>86658.5</v>
      </c>
      <c r="J1486" s="60" t="s">
        <v>15113</v>
      </c>
      <c r="K1486" s="60">
        <v>10.9</v>
      </c>
      <c r="L1486" s="60" t="s">
        <v>14752</v>
      </c>
      <c r="M1486" s="60">
        <v>14.6</v>
      </c>
      <c r="N1486"/>
      <c r="O1486">
        <v>14.6</v>
      </c>
      <c r="AS1486" s="8"/>
      <c r="AT1486" s="8"/>
      <c r="AU1486" s="8"/>
    </row>
    <row r="1487" spans="1:47" ht="15" x14ac:dyDescent="0.25">
      <c r="A1487" s="60" t="s">
        <v>23997</v>
      </c>
      <c r="B1487" s="60" t="s">
        <v>9751</v>
      </c>
      <c r="C1487" s="60">
        <v>48113</v>
      </c>
      <c r="D1487" s="60" t="s">
        <v>247</v>
      </c>
      <c r="E1487" s="60">
        <v>3</v>
      </c>
      <c r="F1487" s="60">
        <v>120188</v>
      </c>
      <c r="G1487" s="60">
        <v>45540.5</v>
      </c>
      <c r="H1487" s="60">
        <v>62964</v>
      </c>
      <c r="I1487" s="60">
        <v>86658.5</v>
      </c>
      <c r="J1487" s="60" t="s">
        <v>15111</v>
      </c>
      <c r="K1487" s="60">
        <v>10.9</v>
      </c>
      <c r="L1487" s="60" t="s">
        <v>14752</v>
      </c>
      <c r="M1487" s="60">
        <v>3.3</v>
      </c>
      <c r="N1487"/>
      <c r="O1487">
        <v>3.3</v>
      </c>
      <c r="AS1487" s="8"/>
      <c r="AT1487" s="8"/>
      <c r="AU1487" s="8"/>
    </row>
    <row r="1488" spans="1:47" ht="15" x14ac:dyDescent="0.25">
      <c r="A1488" s="60" t="s">
        <v>20171</v>
      </c>
      <c r="B1488" s="60" t="s">
        <v>10018</v>
      </c>
      <c r="C1488" s="60">
        <v>48113</v>
      </c>
      <c r="D1488" s="60" t="s">
        <v>247</v>
      </c>
      <c r="E1488" s="60">
        <v>3</v>
      </c>
      <c r="F1488" s="60">
        <v>61840</v>
      </c>
      <c r="G1488" s="60">
        <v>45540.5</v>
      </c>
      <c r="H1488" s="60">
        <v>62964</v>
      </c>
      <c r="I1488" s="60">
        <v>86658.5</v>
      </c>
      <c r="J1488" s="60" t="s">
        <v>15112</v>
      </c>
      <c r="K1488" s="60">
        <v>10.9</v>
      </c>
      <c r="L1488" s="60" t="s">
        <v>14752</v>
      </c>
      <c r="M1488" s="60">
        <v>6.6</v>
      </c>
      <c r="N1488"/>
      <c r="O1488">
        <v>6.6</v>
      </c>
      <c r="AS1488" s="8"/>
      <c r="AT1488" s="8"/>
      <c r="AU1488" s="8"/>
    </row>
    <row r="1489" spans="1:47" ht="15" x14ac:dyDescent="0.25">
      <c r="A1489" s="60" t="s">
        <v>15703</v>
      </c>
      <c r="B1489" s="60" t="s">
        <v>10408</v>
      </c>
      <c r="C1489" s="60">
        <v>48113</v>
      </c>
      <c r="D1489" s="60" t="s">
        <v>247</v>
      </c>
      <c r="E1489" s="60">
        <v>3</v>
      </c>
      <c r="F1489" s="60">
        <v>43971</v>
      </c>
      <c r="G1489" s="60">
        <v>45540.5</v>
      </c>
      <c r="H1489" s="60">
        <v>62964</v>
      </c>
      <c r="I1489" s="60">
        <v>86658.5</v>
      </c>
      <c r="J1489" s="60" t="s">
        <v>15114</v>
      </c>
      <c r="K1489" s="60">
        <v>10.9</v>
      </c>
      <c r="L1489" s="60" t="s">
        <v>14752</v>
      </c>
      <c r="M1489" s="60">
        <v>17.3</v>
      </c>
      <c r="N1489"/>
      <c r="O1489">
        <v>17.3</v>
      </c>
      <c r="AS1489" s="8"/>
      <c r="AT1489" s="8"/>
      <c r="AU1489" s="8"/>
    </row>
    <row r="1490" spans="1:47" ht="15" x14ac:dyDescent="0.25">
      <c r="A1490" s="60" t="s">
        <v>23998</v>
      </c>
      <c r="B1490" s="60" t="s">
        <v>9920</v>
      </c>
      <c r="C1490" s="60">
        <v>48113</v>
      </c>
      <c r="D1490" s="60" t="s">
        <v>247</v>
      </c>
      <c r="E1490" s="60">
        <v>3</v>
      </c>
      <c r="F1490" s="60">
        <v>83304</v>
      </c>
      <c r="G1490" s="60">
        <v>45540.5</v>
      </c>
      <c r="H1490" s="60">
        <v>62964</v>
      </c>
      <c r="I1490" s="60">
        <v>86658.5</v>
      </c>
      <c r="J1490" s="60" t="s">
        <v>15113</v>
      </c>
      <c r="K1490" s="60">
        <v>10.9</v>
      </c>
      <c r="L1490" s="60" t="s">
        <v>14752</v>
      </c>
      <c r="M1490" s="60">
        <v>5.9</v>
      </c>
      <c r="N1490"/>
      <c r="O1490">
        <v>5.9</v>
      </c>
      <c r="AS1490" s="8"/>
      <c r="AT1490" s="8"/>
      <c r="AU1490" s="8"/>
    </row>
    <row r="1491" spans="1:47" ht="15" x14ac:dyDescent="0.25">
      <c r="A1491" s="60" t="s">
        <v>9831</v>
      </c>
      <c r="B1491" s="60" t="s">
        <v>9832</v>
      </c>
      <c r="C1491" s="60">
        <v>48113</v>
      </c>
      <c r="D1491" s="60" t="s">
        <v>247</v>
      </c>
      <c r="E1491" s="60">
        <v>3</v>
      </c>
      <c r="F1491" s="60">
        <v>101968</v>
      </c>
      <c r="G1491" s="60">
        <v>45540.5</v>
      </c>
      <c r="H1491" s="60">
        <v>62964</v>
      </c>
      <c r="I1491" s="60">
        <v>86658.5</v>
      </c>
      <c r="J1491" s="60" t="s">
        <v>15111</v>
      </c>
      <c r="K1491" s="60">
        <v>10.9</v>
      </c>
      <c r="L1491" s="60" t="s">
        <v>14752</v>
      </c>
      <c r="M1491" s="60">
        <v>2.7</v>
      </c>
      <c r="N1491"/>
      <c r="O1491">
        <v>2.7</v>
      </c>
      <c r="AS1491" s="8"/>
      <c r="AT1491" s="8"/>
      <c r="AU1491" s="8"/>
    </row>
    <row r="1492" spans="1:47" ht="15" x14ac:dyDescent="0.25">
      <c r="A1492" s="60" t="s">
        <v>15553</v>
      </c>
      <c r="B1492" s="60" t="s">
        <v>10702</v>
      </c>
      <c r="C1492" s="60">
        <v>48113</v>
      </c>
      <c r="D1492" s="60" t="s">
        <v>247</v>
      </c>
      <c r="E1492" s="60">
        <v>3</v>
      </c>
      <c r="F1492" s="60">
        <v>37364</v>
      </c>
      <c r="G1492" s="60">
        <v>45540.5</v>
      </c>
      <c r="H1492" s="60">
        <v>62964</v>
      </c>
      <c r="I1492" s="60">
        <v>86658.5</v>
      </c>
      <c r="J1492" s="60" t="s">
        <v>15114</v>
      </c>
      <c r="K1492" s="60">
        <v>10.9</v>
      </c>
      <c r="L1492" s="60" t="s">
        <v>14751</v>
      </c>
      <c r="M1492" s="60">
        <v>22.4</v>
      </c>
      <c r="N1492"/>
      <c r="O1492">
        <v>22.4</v>
      </c>
      <c r="AS1492" s="8"/>
      <c r="AT1492" s="8"/>
      <c r="AU1492" s="8"/>
    </row>
    <row r="1493" spans="1:47" ht="15" x14ac:dyDescent="0.25">
      <c r="A1493" s="60" t="s">
        <v>23999</v>
      </c>
      <c r="B1493" s="60" t="s">
        <v>10129</v>
      </c>
      <c r="C1493" s="60">
        <v>48113</v>
      </c>
      <c r="D1493" s="60" t="s">
        <v>247</v>
      </c>
      <c r="E1493" s="60">
        <v>3</v>
      </c>
      <c r="F1493" s="60">
        <v>74405</v>
      </c>
      <c r="G1493" s="60">
        <v>45540.5</v>
      </c>
      <c r="H1493" s="60">
        <v>62964</v>
      </c>
      <c r="I1493" s="60">
        <v>86658.5</v>
      </c>
      <c r="J1493" s="60" t="s">
        <v>15113</v>
      </c>
      <c r="K1493" s="60">
        <v>10.9</v>
      </c>
      <c r="L1493" s="60" t="s">
        <v>14752</v>
      </c>
      <c r="M1493" s="60">
        <v>7.6</v>
      </c>
      <c r="N1493"/>
      <c r="O1493">
        <v>7.6</v>
      </c>
      <c r="AS1493" s="8"/>
      <c r="AT1493" s="8"/>
      <c r="AU1493" s="8"/>
    </row>
    <row r="1494" spans="1:47" ht="15" x14ac:dyDescent="0.25">
      <c r="A1494" s="60" t="s">
        <v>24000</v>
      </c>
      <c r="B1494" s="60" t="s">
        <v>10314</v>
      </c>
      <c r="C1494" s="60">
        <v>48113</v>
      </c>
      <c r="D1494" s="60" t="s">
        <v>247</v>
      </c>
      <c r="E1494" s="60">
        <v>3</v>
      </c>
      <c r="F1494" s="60">
        <v>65443</v>
      </c>
      <c r="G1494" s="60">
        <v>45540.5</v>
      </c>
      <c r="H1494" s="60">
        <v>62964</v>
      </c>
      <c r="I1494" s="60">
        <v>86658.5</v>
      </c>
      <c r="J1494" s="60" t="s">
        <v>15113</v>
      </c>
      <c r="K1494" s="60">
        <v>10.9</v>
      </c>
      <c r="L1494" s="60" t="s">
        <v>14752</v>
      </c>
      <c r="M1494" s="60">
        <v>2.5</v>
      </c>
      <c r="N1494"/>
      <c r="O1494">
        <v>2.5</v>
      </c>
      <c r="AS1494" s="8"/>
      <c r="AT1494" s="8"/>
      <c r="AU1494" s="8"/>
    </row>
    <row r="1495" spans="1:47" ht="15" x14ac:dyDescent="0.25">
      <c r="A1495" s="60" t="s">
        <v>24001</v>
      </c>
      <c r="B1495" s="60" t="s">
        <v>10633</v>
      </c>
      <c r="C1495" s="60">
        <v>48113</v>
      </c>
      <c r="D1495" s="60" t="s">
        <v>247</v>
      </c>
      <c r="E1495" s="60">
        <v>3</v>
      </c>
      <c r="F1495" s="60">
        <v>50236</v>
      </c>
      <c r="G1495" s="60">
        <v>45540.5</v>
      </c>
      <c r="H1495" s="60">
        <v>62964</v>
      </c>
      <c r="I1495" s="60">
        <v>86658.5</v>
      </c>
      <c r="J1495" s="60" t="s">
        <v>15112</v>
      </c>
      <c r="K1495" s="60">
        <v>10.9</v>
      </c>
      <c r="L1495" s="60" t="s">
        <v>14752</v>
      </c>
      <c r="M1495" s="60">
        <v>14.1</v>
      </c>
      <c r="N1495"/>
      <c r="O1495">
        <v>14.1</v>
      </c>
      <c r="AS1495" s="8"/>
      <c r="AT1495" s="8"/>
      <c r="AU1495" s="8"/>
    </row>
    <row r="1496" spans="1:47" ht="15" x14ac:dyDescent="0.25">
      <c r="A1496" s="60" t="s">
        <v>24002</v>
      </c>
      <c r="B1496" s="60" t="s">
        <v>10467</v>
      </c>
      <c r="C1496" s="60">
        <v>48113</v>
      </c>
      <c r="D1496" s="60" t="s">
        <v>247</v>
      </c>
      <c r="E1496" s="60">
        <v>3</v>
      </c>
      <c r="F1496" s="60">
        <v>46940</v>
      </c>
      <c r="G1496" s="60">
        <v>45540.5</v>
      </c>
      <c r="H1496" s="60">
        <v>62964</v>
      </c>
      <c r="I1496" s="60">
        <v>86658.5</v>
      </c>
      <c r="J1496" s="60" t="s">
        <v>15112</v>
      </c>
      <c r="K1496" s="60">
        <v>10.9</v>
      </c>
      <c r="L1496" s="60" t="s">
        <v>14752</v>
      </c>
      <c r="M1496" s="60">
        <v>14.5</v>
      </c>
      <c r="N1496"/>
      <c r="O1496">
        <v>14.5</v>
      </c>
      <c r="AS1496" s="8"/>
      <c r="AT1496" s="8"/>
      <c r="AU1496" s="8"/>
    </row>
    <row r="1497" spans="1:47" ht="15" x14ac:dyDescent="0.25">
      <c r="A1497" s="60" t="s">
        <v>24003</v>
      </c>
      <c r="B1497" s="60" t="s">
        <v>10569</v>
      </c>
      <c r="C1497" s="60">
        <v>48113</v>
      </c>
      <c r="D1497" s="60" t="s">
        <v>247</v>
      </c>
      <c r="E1497" s="60">
        <v>3</v>
      </c>
      <c r="F1497" s="60">
        <v>40280</v>
      </c>
      <c r="G1497" s="60">
        <v>45540.5</v>
      </c>
      <c r="H1497" s="60">
        <v>62964</v>
      </c>
      <c r="I1497" s="60">
        <v>86658.5</v>
      </c>
      <c r="J1497" s="60" t="s">
        <v>15114</v>
      </c>
      <c r="K1497" s="60">
        <v>10.9</v>
      </c>
      <c r="L1497" s="60" t="s">
        <v>14751</v>
      </c>
      <c r="M1497" s="60">
        <v>35.700000000000003</v>
      </c>
      <c r="N1497"/>
      <c r="O1497">
        <v>35.700000000000003</v>
      </c>
      <c r="AS1497" s="8"/>
      <c r="AT1497" s="8"/>
      <c r="AU1497" s="8"/>
    </row>
    <row r="1498" spans="1:47" ht="15" x14ac:dyDescent="0.25">
      <c r="A1498" s="60" t="s">
        <v>24004</v>
      </c>
      <c r="B1498" s="60" t="s">
        <v>10561</v>
      </c>
      <c r="C1498" s="60">
        <v>48113</v>
      </c>
      <c r="D1498" s="60" t="s">
        <v>247</v>
      </c>
      <c r="E1498" s="60">
        <v>3</v>
      </c>
      <c r="F1498" s="60">
        <v>51571</v>
      </c>
      <c r="G1498" s="60">
        <v>45540.5</v>
      </c>
      <c r="H1498" s="60">
        <v>62964</v>
      </c>
      <c r="I1498" s="60">
        <v>86658.5</v>
      </c>
      <c r="J1498" s="60" t="s">
        <v>15112</v>
      </c>
      <c r="K1498" s="60">
        <v>10.9</v>
      </c>
      <c r="L1498" s="60" t="s">
        <v>14751</v>
      </c>
      <c r="M1498" s="60">
        <v>20.7</v>
      </c>
      <c r="N1498"/>
      <c r="O1498">
        <v>20.7</v>
      </c>
      <c r="AS1498" s="8"/>
      <c r="AT1498" s="8"/>
      <c r="AU1498" s="8"/>
    </row>
    <row r="1499" spans="1:47" ht="15" x14ac:dyDescent="0.25">
      <c r="A1499" s="60" t="s">
        <v>24005</v>
      </c>
      <c r="B1499" s="60" t="s">
        <v>10613</v>
      </c>
      <c r="C1499" s="60">
        <v>48113</v>
      </c>
      <c r="D1499" s="60" t="s">
        <v>247</v>
      </c>
      <c r="E1499" s="60">
        <v>3</v>
      </c>
      <c r="F1499" s="60">
        <v>55227</v>
      </c>
      <c r="G1499" s="60">
        <v>45540.5</v>
      </c>
      <c r="H1499" s="60">
        <v>62964</v>
      </c>
      <c r="I1499" s="60">
        <v>86658.5</v>
      </c>
      <c r="J1499" s="60" t="s">
        <v>15112</v>
      </c>
      <c r="K1499" s="60">
        <v>10.9</v>
      </c>
      <c r="L1499" s="60" t="s">
        <v>14751</v>
      </c>
      <c r="M1499" s="60">
        <v>24.3</v>
      </c>
      <c r="N1499"/>
      <c r="O1499">
        <v>24.3</v>
      </c>
      <c r="AS1499" s="8"/>
      <c r="AT1499" s="8"/>
      <c r="AU1499" s="8"/>
    </row>
    <row r="1500" spans="1:47" ht="15" x14ac:dyDescent="0.25">
      <c r="A1500" s="60" t="s">
        <v>24006</v>
      </c>
      <c r="B1500" s="60" t="s">
        <v>10259</v>
      </c>
      <c r="C1500" s="60">
        <v>48113</v>
      </c>
      <c r="D1500" s="60" t="s">
        <v>247</v>
      </c>
      <c r="E1500" s="60">
        <v>3</v>
      </c>
      <c r="F1500" s="60">
        <v>66250</v>
      </c>
      <c r="G1500" s="60">
        <v>45540.5</v>
      </c>
      <c r="H1500" s="60">
        <v>62964</v>
      </c>
      <c r="I1500" s="60">
        <v>86658.5</v>
      </c>
      <c r="J1500" s="60" t="s">
        <v>15113</v>
      </c>
      <c r="K1500" s="60">
        <v>10.9</v>
      </c>
      <c r="L1500" s="60" t="s">
        <v>14752</v>
      </c>
      <c r="M1500" s="60">
        <v>14</v>
      </c>
      <c r="N1500"/>
      <c r="O1500">
        <v>14</v>
      </c>
      <c r="AS1500" s="8"/>
      <c r="AT1500" s="8"/>
      <c r="AU1500" s="8"/>
    </row>
    <row r="1501" spans="1:47" ht="15" x14ac:dyDescent="0.25">
      <c r="A1501" s="60" t="s">
        <v>24007</v>
      </c>
      <c r="B1501" s="60" t="s">
        <v>10761</v>
      </c>
      <c r="C1501" s="60">
        <v>48113</v>
      </c>
      <c r="D1501" s="60" t="s">
        <v>247</v>
      </c>
      <c r="E1501" s="60">
        <v>3</v>
      </c>
      <c r="F1501" s="60">
        <v>38854</v>
      </c>
      <c r="G1501" s="60">
        <v>45540.5</v>
      </c>
      <c r="H1501" s="60">
        <v>62964</v>
      </c>
      <c r="I1501" s="60">
        <v>86658.5</v>
      </c>
      <c r="J1501" s="60" t="s">
        <v>15114</v>
      </c>
      <c r="K1501" s="60">
        <v>10.9</v>
      </c>
      <c r="L1501" s="60" t="s">
        <v>14752</v>
      </c>
      <c r="M1501" s="60">
        <v>14.5</v>
      </c>
      <c r="N1501"/>
      <c r="O1501">
        <v>14.5</v>
      </c>
      <c r="AS1501" s="8"/>
      <c r="AT1501" s="8"/>
      <c r="AU1501" s="8"/>
    </row>
    <row r="1502" spans="1:47" ht="15" x14ac:dyDescent="0.25">
      <c r="A1502" s="60" t="s">
        <v>24008</v>
      </c>
      <c r="B1502" s="60" t="s">
        <v>10581</v>
      </c>
      <c r="C1502" s="60">
        <v>48113</v>
      </c>
      <c r="D1502" s="60" t="s">
        <v>247</v>
      </c>
      <c r="E1502" s="60">
        <v>3</v>
      </c>
      <c r="F1502" s="60">
        <v>45096</v>
      </c>
      <c r="G1502" s="60">
        <v>45540.5</v>
      </c>
      <c r="H1502" s="60">
        <v>62964</v>
      </c>
      <c r="I1502" s="60">
        <v>86658.5</v>
      </c>
      <c r="J1502" s="60" t="s">
        <v>15114</v>
      </c>
      <c r="K1502" s="60">
        <v>10.9</v>
      </c>
      <c r="L1502" s="60" t="s">
        <v>14751</v>
      </c>
      <c r="M1502" s="60">
        <v>28.7</v>
      </c>
      <c r="N1502"/>
      <c r="O1502">
        <v>28.7</v>
      </c>
      <c r="AS1502" s="8"/>
      <c r="AT1502" s="8"/>
      <c r="AU1502" s="8"/>
    </row>
    <row r="1503" spans="1:47" ht="15" x14ac:dyDescent="0.25">
      <c r="A1503" s="60" t="s">
        <v>24009</v>
      </c>
      <c r="B1503" s="60" t="s">
        <v>10795</v>
      </c>
      <c r="C1503" s="60">
        <v>48113</v>
      </c>
      <c r="D1503" s="60" t="s">
        <v>247</v>
      </c>
      <c r="E1503" s="60">
        <v>3</v>
      </c>
      <c r="F1503" s="60">
        <v>32437</v>
      </c>
      <c r="G1503" s="60">
        <v>45540.5</v>
      </c>
      <c r="H1503" s="60">
        <v>62964</v>
      </c>
      <c r="I1503" s="60">
        <v>86658.5</v>
      </c>
      <c r="J1503" s="60" t="s">
        <v>15114</v>
      </c>
      <c r="K1503" s="60">
        <v>10.9</v>
      </c>
      <c r="L1503" s="60" t="s">
        <v>14751</v>
      </c>
      <c r="M1503" s="60">
        <v>33.5</v>
      </c>
      <c r="N1503"/>
      <c r="O1503">
        <v>33.5</v>
      </c>
      <c r="AS1503" s="8"/>
      <c r="AT1503" s="8"/>
      <c r="AU1503" s="8"/>
    </row>
    <row r="1504" spans="1:47" ht="15" x14ac:dyDescent="0.25">
      <c r="A1504" s="60" t="s">
        <v>24010</v>
      </c>
      <c r="B1504" s="60" t="s">
        <v>10807</v>
      </c>
      <c r="C1504" s="60">
        <v>48113</v>
      </c>
      <c r="D1504" s="60" t="s">
        <v>247</v>
      </c>
      <c r="E1504" s="60">
        <v>3</v>
      </c>
      <c r="F1504" s="60">
        <v>31921</v>
      </c>
      <c r="G1504" s="60">
        <v>45540.5</v>
      </c>
      <c r="H1504" s="60">
        <v>62964</v>
      </c>
      <c r="I1504" s="60">
        <v>86658.5</v>
      </c>
      <c r="J1504" s="60" t="s">
        <v>15114</v>
      </c>
      <c r="K1504" s="60">
        <v>10.9</v>
      </c>
      <c r="L1504" s="60" t="s">
        <v>14751</v>
      </c>
      <c r="M1504" s="60">
        <v>31</v>
      </c>
      <c r="N1504"/>
      <c r="O1504">
        <v>31</v>
      </c>
      <c r="AS1504" s="8"/>
      <c r="AT1504" s="8"/>
      <c r="AU1504" s="8"/>
    </row>
    <row r="1505" spans="1:47" ht="15" x14ac:dyDescent="0.25">
      <c r="A1505" s="60" t="s">
        <v>24011</v>
      </c>
      <c r="B1505" s="60" t="s">
        <v>10819</v>
      </c>
      <c r="C1505" s="60">
        <v>48113</v>
      </c>
      <c r="D1505" s="60" t="s">
        <v>247</v>
      </c>
      <c r="E1505" s="60">
        <v>3</v>
      </c>
      <c r="F1505" s="60">
        <v>30897</v>
      </c>
      <c r="G1505" s="60">
        <v>45540.5</v>
      </c>
      <c r="H1505" s="60">
        <v>62964</v>
      </c>
      <c r="I1505" s="60">
        <v>86658.5</v>
      </c>
      <c r="J1505" s="60" t="s">
        <v>15114</v>
      </c>
      <c r="K1505" s="60">
        <v>10.9</v>
      </c>
      <c r="L1505" s="60" t="s">
        <v>14751</v>
      </c>
      <c r="M1505" s="60">
        <v>27.6</v>
      </c>
      <c r="N1505"/>
      <c r="O1505">
        <v>27.6</v>
      </c>
      <c r="AS1505" s="8"/>
      <c r="AT1505" s="8"/>
      <c r="AU1505" s="8"/>
    </row>
    <row r="1506" spans="1:47" ht="15" x14ac:dyDescent="0.25">
      <c r="A1506" s="60" t="s">
        <v>24012</v>
      </c>
      <c r="B1506" s="60" t="s">
        <v>10363</v>
      </c>
      <c r="C1506" s="60">
        <v>48113</v>
      </c>
      <c r="D1506" s="60" t="s">
        <v>247</v>
      </c>
      <c r="E1506" s="60">
        <v>3</v>
      </c>
      <c r="F1506" s="60">
        <v>54505</v>
      </c>
      <c r="G1506" s="60">
        <v>45540.5</v>
      </c>
      <c r="H1506" s="60">
        <v>62964</v>
      </c>
      <c r="I1506" s="60">
        <v>86658.5</v>
      </c>
      <c r="J1506" s="60" t="s">
        <v>15112</v>
      </c>
      <c r="K1506" s="60">
        <v>10.9</v>
      </c>
      <c r="L1506" s="60" t="s">
        <v>14752</v>
      </c>
      <c r="M1506" s="60">
        <v>16.2</v>
      </c>
      <c r="N1506"/>
      <c r="O1506">
        <v>16.2</v>
      </c>
      <c r="AS1506" s="8"/>
      <c r="AT1506" s="8"/>
      <c r="AU1506" s="8"/>
    </row>
    <row r="1507" spans="1:47" ht="15" x14ac:dyDescent="0.25">
      <c r="A1507" s="60" t="s">
        <v>24013</v>
      </c>
      <c r="B1507" s="60" t="s">
        <v>10575</v>
      </c>
      <c r="C1507" s="60">
        <v>48113</v>
      </c>
      <c r="D1507" s="60" t="s">
        <v>247</v>
      </c>
      <c r="E1507" s="60">
        <v>3</v>
      </c>
      <c r="F1507" s="60">
        <v>42167</v>
      </c>
      <c r="G1507" s="60">
        <v>45540.5</v>
      </c>
      <c r="H1507" s="60">
        <v>62964</v>
      </c>
      <c r="I1507" s="60">
        <v>86658.5</v>
      </c>
      <c r="J1507" s="60" t="s">
        <v>15114</v>
      </c>
      <c r="K1507" s="60">
        <v>10.9</v>
      </c>
      <c r="L1507" s="60" t="s">
        <v>14751</v>
      </c>
      <c r="M1507" s="60">
        <v>23.7</v>
      </c>
      <c r="N1507"/>
      <c r="O1507">
        <v>23.7</v>
      </c>
      <c r="AS1507" s="8"/>
      <c r="AT1507" s="8"/>
      <c r="AU1507" s="8"/>
    </row>
    <row r="1508" spans="1:47" ht="15" x14ac:dyDescent="0.25">
      <c r="A1508" s="60" t="s">
        <v>24014</v>
      </c>
      <c r="B1508" s="60" t="s">
        <v>10473</v>
      </c>
      <c r="C1508" s="60">
        <v>48113</v>
      </c>
      <c r="D1508" s="60" t="s">
        <v>247</v>
      </c>
      <c r="E1508" s="60">
        <v>3</v>
      </c>
      <c r="F1508" s="60">
        <v>52865</v>
      </c>
      <c r="G1508" s="60">
        <v>45540.5</v>
      </c>
      <c r="H1508" s="60">
        <v>62964</v>
      </c>
      <c r="I1508" s="60">
        <v>86658.5</v>
      </c>
      <c r="J1508" s="60" t="s">
        <v>15112</v>
      </c>
      <c r="K1508" s="60">
        <v>10.9</v>
      </c>
      <c r="L1508" s="60" t="s">
        <v>14751</v>
      </c>
      <c r="M1508" s="60">
        <v>21</v>
      </c>
      <c r="N1508"/>
      <c r="O1508">
        <v>21</v>
      </c>
      <c r="AS1508" s="8"/>
      <c r="AT1508" s="8"/>
      <c r="AU1508" s="8"/>
    </row>
    <row r="1509" spans="1:47" ht="15" x14ac:dyDescent="0.25">
      <c r="A1509" s="60" t="s">
        <v>10344</v>
      </c>
      <c r="B1509" s="60" t="s">
        <v>10345</v>
      </c>
      <c r="C1509" s="60">
        <v>48113</v>
      </c>
      <c r="D1509" s="60" t="s">
        <v>247</v>
      </c>
      <c r="E1509" s="60">
        <v>3</v>
      </c>
      <c r="F1509" s="60">
        <v>44063</v>
      </c>
      <c r="G1509" s="60">
        <v>45540.5</v>
      </c>
      <c r="H1509" s="60">
        <v>62964</v>
      </c>
      <c r="I1509" s="60">
        <v>86658.5</v>
      </c>
      <c r="J1509" s="60" t="s">
        <v>15114</v>
      </c>
      <c r="K1509" s="60">
        <v>10.9</v>
      </c>
      <c r="L1509" s="60" t="s">
        <v>14752</v>
      </c>
      <c r="M1509" s="60">
        <v>18.8</v>
      </c>
      <c r="N1509"/>
      <c r="O1509">
        <v>18.8</v>
      </c>
      <c r="AS1509" s="8"/>
      <c r="AT1509" s="8"/>
      <c r="AU1509" s="8"/>
    </row>
    <row r="1510" spans="1:47" ht="15" x14ac:dyDescent="0.25">
      <c r="A1510" s="60" t="s">
        <v>24015</v>
      </c>
      <c r="B1510" s="60" t="s">
        <v>10441</v>
      </c>
      <c r="C1510" s="60">
        <v>48113</v>
      </c>
      <c r="D1510" s="60" t="s">
        <v>247</v>
      </c>
      <c r="E1510" s="60">
        <v>3</v>
      </c>
      <c r="F1510" s="60">
        <v>50239</v>
      </c>
      <c r="G1510" s="60">
        <v>45540.5</v>
      </c>
      <c r="H1510" s="60">
        <v>62964</v>
      </c>
      <c r="I1510" s="60">
        <v>86658.5</v>
      </c>
      <c r="J1510" s="60" t="s">
        <v>15112</v>
      </c>
      <c r="K1510" s="60">
        <v>10.9</v>
      </c>
      <c r="L1510" s="60" t="s">
        <v>14752</v>
      </c>
      <c r="M1510" s="60">
        <v>17.3</v>
      </c>
      <c r="N1510"/>
      <c r="O1510">
        <v>17.3</v>
      </c>
      <c r="AS1510" s="8"/>
      <c r="AT1510" s="8"/>
      <c r="AU1510" s="8"/>
    </row>
    <row r="1511" spans="1:47" ht="15" x14ac:dyDescent="0.25">
      <c r="A1511" s="60" t="s">
        <v>24016</v>
      </c>
      <c r="B1511" s="60" t="s">
        <v>10297</v>
      </c>
      <c r="C1511" s="60">
        <v>48113</v>
      </c>
      <c r="D1511" s="60" t="s">
        <v>247</v>
      </c>
      <c r="E1511" s="60">
        <v>3</v>
      </c>
      <c r="F1511" s="60">
        <v>53952</v>
      </c>
      <c r="G1511" s="60">
        <v>45540.5</v>
      </c>
      <c r="H1511" s="60">
        <v>62964</v>
      </c>
      <c r="I1511" s="60">
        <v>86658.5</v>
      </c>
      <c r="J1511" s="60" t="s">
        <v>15112</v>
      </c>
      <c r="K1511" s="60">
        <v>10.9</v>
      </c>
      <c r="L1511" s="60" t="s">
        <v>14752</v>
      </c>
      <c r="M1511" s="60">
        <v>10.1</v>
      </c>
      <c r="N1511"/>
      <c r="O1511">
        <v>10.1</v>
      </c>
      <c r="AS1511" s="8"/>
      <c r="AT1511" s="8"/>
      <c r="AU1511" s="8"/>
    </row>
    <row r="1512" spans="1:47" ht="15" x14ac:dyDescent="0.25">
      <c r="A1512" s="60" t="s">
        <v>3601</v>
      </c>
      <c r="B1512" s="60" t="s">
        <v>10831</v>
      </c>
      <c r="C1512" s="60">
        <v>48113</v>
      </c>
      <c r="D1512" s="60" t="s">
        <v>247</v>
      </c>
      <c r="E1512" s="60">
        <v>3</v>
      </c>
      <c r="F1512" s="60">
        <v>26760</v>
      </c>
      <c r="G1512" s="60">
        <v>45540.5</v>
      </c>
      <c r="H1512" s="60">
        <v>62964</v>
      </c>
      <c r="I1512" s="60">
        <v>86658.5</v>
      </c>
      <c r="J1512" s="60" t="s">
        <v>15114</v>
      </c>
      <c r="K1512" s="60">
        <v>10.9</v>
      </c>
      <c r="L1512" s="60" t="s">
        <v>14751</v>
      </c>
      <c r="M1512" s="60">
        <v>35.4</v>
      </c>
      <c r="N1512"/>
      <c r="O1512">
        <v>35.4</v>
      </c>
      <c r="AS1512" s="8"/>
      <c r="AT1512" s="8"/>
      <c r="AU1512" s="8"/>
    </row>
    <row r="1513" spans="1:47" ht="15" x14ac:dyDescent="0.25">
      <c r="A1513" s="60" t="s">
        <v>24017</v>
      </c>
      <c r="B1513" s="60" t="s">
        <v>10603</v>
      </c>
      <c r="C1513" s="60">
        <v>48113</v>
      </c>
      <c r="D1513" s="60" t="s">
        <v>247</v>
      </c>
      <c r="E1513" s="60">
        <v>3</v>
      </c>
      <c r="F1513" s="60">
        <v>50069</v>
      </c>
      <c r="G1513" s="60">
        <v>45540.5</v>
      </c>
      <c r="H1513" s="60">
        <v>62964</v>
      </c>
      <c r="I1513" s="60">
        <v>86658.5</v>
      </c>
      <c r="J1513" s="60" t="s">
        <v>15112</v>
      </c>
      <c r="K1513" s="60">
        <v>10.9</v>
      </c>
      <c r="L1513" s="60" t="s">
        <v>14751</v>
      </c>
      <c r="M1513" s="60">
        <v>27.8</v>
      </c>
      <c r="N1513"/>
      <c r="O1513">
        <v>27.8</v>
      </c>
      <c r="AS1513" s="8"/>
      <c r="AT1513" s="8"/>
      <c r="AU1513" s="8"/>
    </row>
    <row r="1514" spans="1:47" ht="15" x14ac:dyDescent="0.25">
      <c r="A1514" s="60" t="s">
        <v>24018</v>
      </c>
      <c r="B1514" s="60" t="s">
        <v>10752</v>
      </c>
      <c r="C1514" s="60">
        <v>48113</v>
      </c>
      <c r="D1514" s="60" t="s">
        <v>247</v>
      </c>
      <c r="E1514" s="60">
        <v>3</v>
      </c>
      <c r="F1514" s="60">
        <v>42188</v>
      </c>
      <c r="G1514" s="60">
        <v>45540.5</v>
      </c>
      <c r="H1514" s="60">
        <v>62964</v>
      </c>
      <c r="I1514" s="60">
        <v>86658.5</v>
      </c>
      <c r="J1514" s="60" t="s">
        <v>15114</v>
      </c>
      <c r="K1514" s="60">
        <v>10.9</v>
      </c>
      <c r="L1514" s="60" t="s">
        <v>14751</v>
      </c>
      <c r="M1514" s="60">
        <v>24</v>
      </c>
      <c r="N1514"/>
      <c r="O1514">
        <v>24</v>
      </c>
      <c r="AS1514" s="8"/>
      <c r="AT1514" s="8"/>
      <c r="AU1514" s="8"/>
    </row>
    <row r="1515" spans="1:47" ht="15" x14ac:dyDescent="0.25">
      <c r="A1515" s="60" t="s">
        <v>24019</v>
      </c>
      <c r="B1515" s="60" t="s">
        <v>10384</v>
      </c>
      <c r="C1515" s="60">
        <v>48113</v>
      </c>
      <c r="D1515" s="60" t="s">
        <v>247</v>
      </c>
      <c r="E1515" s="60">
        <v>3</v>
      </c>
      <c r="F1515" s="60">
        <v>50058</v>
      </c>
      <c r="G1515" s="60">
        <v>45540.5</v>
      </c>
      <c r="H1515" s="60">
        <v>62964</v>
      </c>
      <c r="I1515" s="60">
        <v>86658.5</v>
      </c>
      <c r="J1515" s="60" t="s">
        <v>15112</v>
      </c>
      <c r="K1515" s="60">
        <v>10.9</v>
      </c>
      <c r="L1515" s="60" t="s">
        <v>14751</v>
      </c>
      <c r="M1515" s="60">
        <v>21.1</v>
      </c>
      <c r="N1515"/>
      <c r="O1515">
        <v>21.1</v>
      </c>
      <c r="AS1515" s="8"/>
      <c r="AT1515" s="8"/>
      <c r="AU1515" s="8"/>
    </row>
    <row r="1516" spans="1:47" ht="15" x14ac:dyDescent="0.25">
      <c r="A1516" s="60" t="s">
        <v>24020</v>
      </c>
      <c r="B1516" s="60" t="s">
        <v>10707</v>
      </c>
      <c r="C1516" s="60">
        <v>48113</v>
      </c>
      <c r="D1516" s="60" t="s">
        <v>247</v>
      </c>
      <c r="E1516" s="60">
        <v>3</v>
      </c>
      <c r="F1516" s="60">
        <v>36860</v>
      </c>
      <c r="G1516" s="60">
        <v>45540.5</v>
      </c>
      <c r="H1516" s="60">
        <v>62964</v>
      </c>
      <c r="I1516" s="60">
        <v>86658.5</v>
      </c>
      <c r="J1516" s="60" t="s">
        <v>15114</v>
      </c>
      <c r="K1516" s="60">
        <v>10.9</v>
      </c>
      <c r="L1516" s="60" t="s">
        <v>14751</v>
      </c>
      <c r="M1516" s="60">
        <v>33.299999999999997</v>
      </c>
      <c r="N1516"/>
      <c r="O1516">
        <v>33.299999999999997</v>
      </c>
      <c r="AS1516" s="8"/>
      <c r="AT1516" s="8"/>
      <c r="AU1516" s="8"/>
    </row>
    <row r="1517" spans="1:47" ht="15" x14ac:dyDescent="0.25">
      <c r="A1517" s="60" t="s">
        <v>24021</v>
      </c>
      <c r="B1517" s="60" t="s">
        <v>10045</v>
      </c>
      <c r="C1517" s="60">
        <v>48113</v>
      </c>
      <c r="D1517" s="60" t="s">
        <v>247</v>
      </c>
      <c r="E1517" s="60">
        <v>3</v>
      </c>
      <c r="F1517" s="60">
        <v>57115</v>
      </c>
      <c r="G1517" s="60">
        <v>45540.5</v>
      </c>
      <c r="H1517" s="60">
        <v>62964</v>
      </c>
      <c r="I1517" s="60">
        <v>86658.5</v>
      </c>
      <c r="J1517" s="60" t="s">
        <v>15112</v>
      </c>
      <c r="K1517" s="60">
        <v>10.9</v>
      </c>
      <c r="L1517" s="60" t="s">
        <v>14752</v>
      </c>
      <c r="M1517" s="60">
        <v>17.3</v>
      </c>
      <c r="N1517"/>
      <c r="O1517">
        <v>17.3</v>
      </c>
      <c r="AS1517" s="8"/>
      <c r="AT1517" s="8"/>
      <c r="AU1517" s="8"/>
    </row>
    <row r="1518" spans="1:47" ht="15" x14ac:dyDescent="0.25">
      <c r="A1518" s="60" t="s">
        <v>24022</v>
      </c>
      <c r="B1518" s="60" t="s">
        <v>10376</v>
      </c>
      <c r="C1518" s="60">
        <v>48113</v>
      </c>
      <c r="D1518" s="60" t="s">
        <v>247</v>
      </c>
      <c r="E1518" s="60">
        <v>3</v>
      </c>
      <c r="F1518" s="60">
        <v>58431</v>
      </c>
      <c r="G1518" s="60">
        <v>45540.5</v>
      </c>
      <c r="H1518" s="60">
        <v>62964</v>
      </c>
      <c r="I1518" s="60">
        <v>86658.5</v>
      </c>
      <c r="J1518" s="60" t="s">
        <v>15112</v>
      </c>
      <c r="K1518" s="60">
        <v>10.9</v>
      </c>
      <c r="L1518" s="60" t="s">
        <v>14752</v>
      </c>
      <c r="M1518" s="60">
        <v>7.1</v>
      </c>
      <c r="N1518"/>
      <c r="O1518">
        <v>7.1</v>
      </c>
      <c r="AS1518" s="8"/>
      <c r="AT1518" s="8"/>
      <c r="AU1518" s="8"/>
    </row>
    <row r="1519" spans="1:47" ht="15" x14ac:dyDescent="0.25">
      <c r="A1519" s="60" t="s">
        <v>24023</v>
      </c>
      <c r="B1519" s="60" t="s">
        <v>9999</v>
      </c>
      <c r="C1519" s="60">
        <v>48113</v>
      </c>
      <c r="D1519" s="60" t="s">
        <v>247</v>
      </c>
      <c r="E1519" s="60">
        <v>3</v>
      </c>
      <c r="F1519" s="60">
        <v>85325</v>
      </c>
      <c r="G1519" s="60">
        <v>45540.5</v>
      </c>
      <c r="H1519" s="60">
        <v>62964</v>
      </c>
      <c r="I1519" s="60">
        <v>86658.5</v>
      </c>
      <c r="J1519" s="60" t="s">
        <v>15113</v>
      </c>
      <c r="K1519" s="60">
        <v>10.9</v>
      </c>
      <c r="L1519" s="60" t="s">
        <v>14752</v>
      </c>
      <c r="M1519" s="60">
        <v>1</v>
      </c>
      <c r="N1519"/>
      <c r="O1519">
        <v>1</v>
      </c>
      <c r="AS1519" s="8"/>
      <c r="AT1519" s="8"/>
      <c r="AU1519" s="8"/>
    </row>
    <row r="1520" spans="1:47" ht="15" x14ac:dyDescent="0.25">
      <c r="A1520" s="60" t="s">
        <v>24024</v>
      </c>
      <c r="B1520" s="60" t="s">
        <v>9925</v>
      </c>
      <c r="C1520" s="60">
        <v>48113</v>
      </c>
      <c r="D1520" s="60" t="s">
        <v>247</v>
      </c>
      <c r="E1520" s="60">
        <v>3</v>
      </c>
      <c r="F1520" s="60">
        <v>64525</v>
      </c>
      <c r="G1520" s="60">
        <v>45540.5</v>
      </c>
      <c r="H1520" s="60">
        <v>62964</v>
      </c>
      <c r="I1520" s="60">
        <v>86658.5</v>
      </c>
      <c r="J1520" s="60" t="s">
        <v>15113</v>
      </c>
      <c r="K1520" s="60">
        <v>10.9</v>
      </c>
      <c r="L1520" s="60" t="s">
        <v>14752</v>
      </c>
      <c r="M1520" s="60">
        <v>6</v>
      </c>
      <c r="N1520"/>
      <c r="O1520">
        <v>6</v>
      </c>
      <c r="AS1520" s="8"/>
      <c r="AT1520" s="8"/>
      <c r="AU1520" s="8"/>
    </row>
    <row r="1521" spans="1:47" ht="15" x14ac:dyDescent="0.25">
      <c r="A1521" s="60" t="s">
        <v>24025</v>
      </c>
      <c r="B1521" s="60" t="s">
        <v>9833</v>
      </c>
      <c r="C1521" s="60">
        <v>48113</v>
      </c>
      <c r="D1521" s="60" t="s">
        <v>247</v>
      </c>
      <c r="E1521" s="60">
        <v>3</v>
      </c>
      <c r="F1521" s="60">
        <v>81623</v>
      </c>
      <c r="G1521" s="60">
        <v>45540.5</v>
      </c>
      <c r="H1521" s="60">
        <v>62964</v>
      </c>
      <c r="I1521" s="60">
        <v>86658.5</v>
      </c>
      <c r="J1521" s="60" t="s">
        <v>15113</v>
      </c>
      <c r="K1521" s="60">
        <v>10.9</v>
      </c>
      <c r="L1521" s="60" t="s">
        <v>14752</v>
      </c>
      <c r="M1521" s="60">
        <v>7.2</v>
      </c>
      <c r="N1521"/>
      <c r="O1521">
        <v>7.2</v>
      </c>
      <c r="AS1521" s="8"/>
      <c r="AT1521" s="8"/>
      <c r="AU1521" s="8"/>
    </row>
    <row r="1522" spans="1:47" ht="15" x14ac:dyDescent="0.25">
      <c r="A1522" s="60" t="s">
        <v>5130</v>
      </c>
      <c r="B1522" s="60" t="s">
        <v>10176</v>
      </c>
      <c r="C1522" s="60">
        <v>48113</v>
      </c>
      <c r="D1522" s="60" t="s">
        <v>247</v>
      </c>
      <c r="E1522" s="60">
        <v>3</v>
      </c>
      <c r="F1522" s="60">
        <v>63226</v>
      </c>
      <c r="G1522" s="60">
        <v>45540.5</v>
      </c>
      <c r="H1522" s="60">
        <v>62964</v>
      </c>
      <c r="I1522" s="60">
        <v>86658.5</v>
      </c>
      <c r="J1522" s="60" t="s">
        <v>15113</v>
      </c>
      <c r="K1522" s="60">
        <v>10.9</v>
      </c>
      <c r="L1522" s="60" t="s">
        <v>14752</v>
      </c>
      <c r="M1522" s="60">
        <v>17.7</v>
      </c>
      <c r="N1522"/>
      <c r="O1522">
        <v>17.7</v>
      </c>
      <c r="AS1522" s="8"/>
      <c r="AT1522" s="8"/>
      <c r="AU1522" s="8"/>
    </row>
    <row r="1523" spans="1:47" ht="15" x14ac:dyDescent="0.25">
      <c r="A1523" s="60" t="s">
        <v>24026</v>
      </c>
      <c r="B1523" s="60" t="s">
        <v>10348</v>
      </c>
      <c r="C1523" s="60">
        <v>48113</v>
      </c>
      <c r="D1523" s="60" t="s">
        <v>247</v>
      </c>
      <c r="E1523" s="60">
        <v>3</v>
      </c>
      <c r="F1523" s="60">
        <v>62612</v>
      </c>
      <c r="G1523" s="60">
        <v>45540.5</v>
      </c>
      <c r="H1523" s="60">
        <v>62964</v>
      </c>
      <c r="I1523" s="60">
        <v>86658.5</v>
      </c>
      <c r="J1523" s="60" t="s">
        <v>15112</v>
      </c>
      <c r="K1523" s="60">
        <v>10.9</v>
      </c>
      <c r="L1523" s="60" t="s">
        <v>14752</v>
      </c>
      <c r="M1523" s="60">
        <v>12.1</v>
      </c>
      <c r="N1523"/>
      <c r="O1523">
        <v>12.1</v>
      </c>
      <c r="AS1523" s="8"/>
      <c r="AT1523" s="8"/>
      <c r="AU1523" s="8"/>
    </row>
    <row r="1524" spans="1:47" ht="15" x14ac:dyDescent="0.25">
      <c r="A1524" s="60" t="s">
        <v>24027</v>
      </c>
      <c r="B1524" s="60" t="s">
        <v>10285</v>
      </c>
      <c r="C1524" s="60">
        <v>48113</v>
      </c>
      <c r="D1524" s="60" t="s">
        <v>247</v>
      </c>
      <c r="E1524" s="60">
        <v>3</v>
      </c>
      <c r="F1524" s="60">
        <v>57946</v>
      </c>
      <c r="G1524" s="60">
        <v>45540.5</v>
      </c>
      <c r="H1524" s="60">
        <v>62964</v>
      </c>
      <c r="I1524" s="60">
        <v>86658.5</v>
      </c>
      <c r="J1524" s="60" t="s">
        <v>15112</v>
      </c>
      <c r="K1524" s="60">
        <v>10.9</v>
      </c>
      <c r="L1524" s="60" t="s">
        <v>14752</v>
      </c>
      <c r="M1524" s="60">
        <v>10.199999999999999</v>
      </c>
      <c r="N1524"/>
      <c r="O1524">
        <v>10.199999999999999</v>
      </c>
      <c r="AS1524" s="8"/>
      <c r="AT1524" s="8"/>
      <c r="AU1524" s="8"/>
    </row>
    <row r="1525" spans="1:47" ht="15" x14ac:dyDescent="0.25">
      <c r="A1525" s="60" t="s">
        <v>24028</v>
      </c>
      <c r="B1525" s="60" t="s">
        <v>10274</v>
      </c>
      <c r="C1525" s="60">
        <v>48113</v>
      </c>
      <c r="D1525" s="60" t="s">
        <v>247</v>
      </c>
      <c r="E1525" s="60">
        <v>3</v>
      </c>
      <c r="F1525" s="60">
        <v>51639</v>
      </c>
      <c r="G1525" s="60">
        <v>45540.5</v>
      </c>
      <c r="H1525" s="60">
        <v>62964</v>
      </c>
      <c r="I1525" s="60">
        <v>86658.5</v>
      </c>
      <c r="J1525" s="60" t="s">
        <v>15112</v>
      </c>
      <c r="K1525" s="60">
        <v>10.9</v>
      </c>
      <c r="L1525" s="60" t="s">
        <v>14752</v>
      </c>
      <c r="M1525" s="60">
        <v>16.3</v>
      </c>
      <c r="N1525"/>
      <c r="O1525">
        <v>16.3</v>
      </c>
      <c r="AS1525" s="8"/>
      <c r="AT1525" s="8"/>
      <c r="AU1525" s="8"/>
    </row>
    <row r="1526" spans="1:47" ht="15" x14ac:dyDescent="0.25">
      <c r="A1526" s="60" t="s">
        <v>24029</v>
      </c>
      <c r="B1526" s="60" t="s">
        <v>9866</v>
      </c>
      <c r="C1526" s="60">
        <v>48113</v>
      </c>
      <c r="D1526" s="60" t="s">
        <v>247</v>
      </c>
      <c r="E1526" s="60">
        <v>3</v>
      </c>
      <c r="F1526" s="60">
        <v>72813</v>
      </c>
      <c r="G1526" s="60">
        <v>45540.5</v>
      </c>
      <c r="H1526" s="60">
        <v>62964</v>
      </c>
      <c r="I1526" s="60">
        <v>86658.5</v>
      </c>
      <c r="J1526" s="60" t="s">
        <v>15113</v>
      </c>
      <c r="K1526" s="60">
        <v>10.9</v>
      </c>
      <c r="L1526" s="60" t="s">
        <v>14752</v>
      </c>
      <c r="M1526" s="60">
        <v>5.6</v>
      </c>
      <c r="N1526"/>
      <c r="O1526">
        <v>5.6</v>
      </c>
      <c r="AS1526" s="8"/>
      <c r="AT1526" s="8"/>
      <c r="AU1526" s="8"/>
    </row>
    <row r="1527" spans="1:47" ht="15" x14ac:dyDescent="0.25">
      <c r="A1527" s="60" t="s">
        <v>24030</v>
      </c>
      <c r="B1527" s="60" t="s">
        <v>10474</v>
      </c>
      <c r="C1527" s="60">
        <v>48113</v>
      </c>
      <c r="D1527" s="60" t="s">
        <v>247</v>
      </c>
      <c r="E1527" s="60">
        <v>3</v>
      </c>
      <c r="F1527" s="60">
        <v>53382</v>
      </c>
      <c r="G1527" s="60">
        <v>45540.5</v>
      </c>
      <c r="H1527" s="60">
        <v>62964</v>
      </c>
      <c r="I1527" s="60">
        <v>86658.5</v>
      </c>
      <c r="J1527" s="60" t="s">
        <v>15112</v>
      </c>
      <c r="K1527" s="60">
        <v>10.9</v>
      </c>
      <c r="L1527" s="60" t="s">
        <v>14752</v>
      </c>
      <c r="M1527" s="60">
        <v>12.3</v>
      </c>
      <c r="N1527"/>
      <c r="O1527">
        <v>12.3</v>
      </c>
      <c r="AS1527" s="8"/>
      <c r="AT1527" s="8"/>
      <c r="AU1527" s="8"/>
    </row>
    <row r="1528" spans="1:47" ht="15" x14ac:dyDescent="0.25">
      <c r="A1528" s="60" t="s">
        <v>24031</v>
      </c>
      <c r="B1528" s="60" t="s">
        <v>10750</v>
      </c>
      <c r="C1528" s="60">
        <v>48113</v>
      </c>
      <c r="D1528" s="60" t="s">
        <v>247</v>
      </c>
      <c r="E1528" s="60">
        <v>3</v>
      </c>
      <c r="F1528" s="60">
        <v>52208</v>
      </c>
      <c r="G1528" s="60">
        <v>45540.5</v>
      </c>
      <c r="H1528" s="60">
        <v>62964</v>
      </c>
      <c r="I1528" s="60">
        <v>86658.5</v>
      </c>
      <c r="J1528" s="60" t="s">
        <v>15112</v>
      </c>
      <c r="K1528" s="60">
        <v>10.9</v>
      </c>
      <c r="L1528" s="60" t="s">
        <v>14751</v>
      </c>
      <c r="M1528" s="60">
        <v>26.8</v>
      </c>
      <c r="N1528"/>
      <c r="O1528">
        <v>26.8</v>
      </c>
      <c r="AS1528" s="8"/>
      <c r="AT1528" s="8"/>
      <c r="AU1528" s="8"/>
    </row>
    <row r="1529" spans="1:47" ht="15" x14ac:dyDescent="0.25">
      <c r="A1529" s="60" t="s">
        <v>24032</v>
      </c>
      <c r="B1529" s="60" t="s">
        <v>10667</v>
      </c>
      <c r="C1529" s="60">
        <v>48113</v>
      </c>
      <c r="D1529" s="60" t="s">
        <v>247</v>
      </c>
      <c r="E1529" s="60">
        <v>3</v>
      </c>
      <c r="F1529" s="60">
        <v>34508</v>
      </c>
      <c r="G1529" s="60">
        <v>45540.5</v>
      </c>
      <c r="H1529" s="60">
        <v>62964</v>
      </c>
      <c r="I1529" s="60">
        <v>86658.5</v>
      </c>
      <c r="J1529" s="60" t="s">
        <v>15114</v>
      </c>
      <c r="K1529" s="60">
        <v>10.9</v>
      </c>
      <c r="L1529" s="60" t="s">
        <v>14751</v>
      </c>
      <c r="M1529" s="60">
        <v>20.6</v>
      </c>
      <c r="N1529"/>
      <c r="O1529">
        <v>20.6</v>
      </c>
      <c r="AS1529" s="8"/>
      <c r="AT1529" s="8"/>
      <c r="AU1529" s="8"/>
    </row>
    <row r="1530" spans="1:47" ht="15" x14ac:dyDescent="0.25">
      <c r="A1530" s="60" t="s">
        <v>24033</v>
      </c>
      <c r="B1530" s="60" t="s">
        <v>10675</v>
      </c>
      <c r="C1530" s="60">
        <v>48113</v>
      </c>
      <c r="D1530" s="60" t="s">
        <v>247</v>
      </c>
      <c r="E1530" s="60">
        <v>3</v>
      </c>
      <c r="F1530" s="60">
        <v>35333</v>
      </c>
      <c r="G1530" s="60">
        <v>45540.5</v>
      </c>
      <c r="H1530" s="60">
        <v>62964</v>
      </c>
      <c r="I1530" s="60">
        <v>86658.5</v>
      </c>
      <c r="J1530" s="60" t="s">
        <v>15114</v>
      </c>
      <c r="K1530" s="60">
        <v>10.9</v>
      </c>
      <c r="L1530" s="60" t="s">
        <v>14751</v>
      </c>
      <c r="M1530" s="60">
        <v>36.200000000000003</v>
      </c>
      <c r="N1530"/>
      <c r="O1530">
        <v>36.200000000000003</v>
      </c>
      <c r="AS1530" s="8"/>
      <c r="AT1530" s="8"/>
      <c r="AU1530" s="8"/>
    </row>
    <row r="1531" spans="1:47" ht="15" x14ac:dyDescent="0.25">
      <c r="A1531" s="60" t="s">
        <v>24034</v>
      </c>
      <c r="B1531" s="60" t="s">
        <v>9694</v>
      </c>
      <c r="C1531" s="60">
        <v>48113</v>
      </c>
      <c r="D1531" s="60" t="s">
        <v>247</v>
      </c>
      <c r="E1531" s="60">
        <v>3</v>
      </c>
      <c r="F1531" s="60">
        <v>109135</v>
      </c>
      <c r="G1531" s="60">
        <v>45540.5</v>
      </c>
      <c r="H1531" s="60">
        <v>62964</v>
      </c>
      <c r="I1531" s="60">
        <v>86658.5</v>
      </c>
      <c r="J1531" s="60" t="s">
        <v>15111</v>
      </c>
      <c r="K1531" s="60">
        <v>10.9</v>
      </c>
      <c r="L1531" s="60" t="s">
        <v>14752</v>
      </c>
      <c r="M1531" s="60">
        <v>0.4</v>
      </c>
      <c r="N1531"/>
      <c r="O1531">
        <v>0.4</v>
      </c>
      <c r="AS1531" s="8"/>
      <c r="AT1531" s="8"/>
      <c r="AU1531" s="8"/>
    </row>
    <row r="1532" spans="1:47" ht="15" x14ac:dyDescent="0.25">
      <c r="A1532" s="60" t="s">
        <v>24035</v>
      </c>
      <c r="B1532" s="60" t="s">
        <v>9848</v>
      </c>
      <c r="C1532" s="60">
        <v>48113</v>
      </c>
      <c r="D1532" s="60" t="s">
        <v>247</v>
      </c>
      <c r="E1532" s="60">
        <v>3</v>
      </c>
      <c r="F1532" s="60">
        <v>101908</v>
      </c>
      <c r="G1532" s="60">
        <v>45540.5</v>
      </c>
      <c r="H1532" s="60">
        <v>62964</v>
      </c>
      <c r="I1532" s="60">
        <v>86658.5</v>
      </c>
      <c r="J1532" s="60" t="s">
        <v>15111</v>
      </c>
      <c r="K1532" s="60">
        <v>10.9</v>
      </c>
      <c r="L1532" s="60" t="s">
        <v>14752</v>
      </c>
      <c r="M1532" s="60">
        <v>6</v>
      </c>
      <c r="N1532"/>
      <c r="O1532">
        <v>6</v>
      </c>
      <c r="AS1532" s="8"/>
      <c r="AT1532" s="8"/>
      <c r="AU1532" s="8"/>
    </row>
    <row r="1533" spans="1:47" ht="15" x14ac:dyDescent="0.25">
      <c r="A1533" s="60" t="s">
        <v>24036</v>
      </c>
      <c r="B1533" s="60" t="s">
        <v>10088</v>
      </c>
      <c r="C1533" s="60">
        <v>48113</v>
      </c>
      <c r="D1533" s="60" t="s">
        <v>247</v>
      </c>
      <c r="E1533" s="60">
        <v>3</v>
      </c>
      <c r="F1533" s="60">
        <v>74044</v>
      </c>
      <c r="G1533" s="60">
        <v>45540.5</v>
      </c>
      <c r="H1533" s="60">
        <v>62964</v>
      </c>
      <c r="I1533" s="60">
        <v>86658.5</v>
      </c>
      <c r="J1533" s="60" t="s">
        <v>15113</v>
      </c>
      <c r="K1533" s="60">
        <v>10.9</v>
      </c>
      <c r="L1533" s="60" t="s">
        <v>14752</v>
      </c>
      <c r="M1533" s="60">
        <v>7.1</v>
      </c>
      <c r="N1533"/>
      <c r="O1533">
        <v>7.1</v>
      </c>
      <c r="AS1533" s="8"/>
      <c r="AT1533" s="8"/>
      <c r="AU1533" s="8"/>
    </row>
    <row r="1534" spans="1:47" ht="15" x14ac:dyDescent="0.25">
      <c r="A1534" s="60" t="s">
        <v>24037</v>
      </c>
      <c r="B1534" s="60" t="s">
        <v>10190</v>
      </c>
      <c r="C1534" s="60">
        <v>48113</v>
      </c>
      <c r="D1534" s="60" t="s">
        <v>247</v>
      </c>
      <c r="E1534" s="60">
        <v>3</v>
      </c>
      <c r="F1534" s="60">
        <v>74261</v>
      </c>
      <c r="G1534" s="60">
        <v>45540.5</v>
      </c>
      <c r="H1534" s="60">
        <v>62964</v>
      </c>
      <c r="I1534" s="60">
        <v>86658.5</v>
      </c>
      <c r="J1534" s="60" t="s">
        <v>15113</v>
      </c>
      <c r="K1534" s="60">
        <v>10.9</v>
      </c>
      <c r="L1534" s="60" t="s">
        <v>14752</v>
      </c>
      <c r="M1534" s="60">
        <v>5.4</v>
      </c>
      <c r="N1534"/>
      <c r="O1534">
        <v>5.4</v>
      </c>
      <c r="AS1534" s="8"/>
      <c r="AT1534" s="8"/>
      <c r="AU1534" s="8"/>
    </row>
    <row r="1535" spans="1:47" ht="15" x14ac:dyDescent="0.25">
      <c r="A1535" s="60" t="s">
        <v>24038</v>
      </c>
      <c r="B1535" s="60" t="s">
        <v>10200</v>
      </c>
      <c r="C1535" s="60">
        <v>48113</v>
      </c>
      <c r="D1535" s="60" t="s">
        <v>247</v>
      </c>
      <c r="E1535" s="60">
        <v>3</v>
      </c>
      <c r="F1535" s="60">
        <v>60345</v>
      </c>
      <c r="G1535" s="60">
        <v>45540.5</v>
      </c>
      <c r="H1535" s="60">
        <v>62964</v>
      </c>
      <c r="I1535" s="60">
        <v>86658.5</v>
      </c>
      <c r="J1535" s="60" t="s">
        <v>15112</v>
      </c>
      <c r="K1535" s="60">
        <v>10.9</v>
      </c>
      <c r="L1535" s="60" t="s">
        <v>14752</v>
      </c>
      <c r="M1535" s="60">
        <v>15</v>
      </c>
      <c r="N1535"/>
      <c r="O1535">
        <v>15</v>
      </c>
      <c r="AS1535" s="8"/>
      <c r="AT1535" s="8"/>
      <c r="AU1535" s="8"/>
    </row>
    <row r="1536" spans="1:47" ht="15" x14ac:dyDescent="0.25">
      <c r="A1536" s="60" t="s">
        <v>24039</v>
      </c>
      <c r="B1536" s="60" t="s">
        <v>9953</v>
      </c>
      <c r="C1536" s="60">
        <v>48113</v>
      </c>
      <c r="D1536" s="60" t="s">
        <v>247</v>
      </c>
      <c r="E1536" s="60">
        <v>3</v>
      </c>
      <c r="F1536" s="60">
        <v>100652</v>
      </c>
      <c r="G1536" s="60">
        <v>45540.5</v>
      </c>
      <c r="H1536" s="60">
        <v>62964</v>
      </c>
      <c r="I1536" s="60">
        <v>86658.5</v>
      </c>
      <c r="J1536" s="60" t="s">
        <v>15111</v>
      </c>
      <c r="K1536" s="60">
        <v>10.9</v>
      </c>
      <c r="L1536" s="60" t="s">
        <v>14752</v>
      </c>
      <c r="M1536" s="60">
        <v>1.4</v>
      </c>
      <c r="N1536"/>
      <c r="O1536">
        <v>1.4</v>
      </c>
      <c r="AS1536" s="8"/>
      <c r="AT1536" s="8"/>
      <c r="AU1536" s="8"/>
    </row>
    <row r="1537" spans="1:47" ht="15" x14ac:dyDescent="0.25">
      <c r="A1537" s="60" t="s">
        <v>24040</v>
      </c>
      <c r="B1537" s="60" t="s">
        <v>10065</v>
      </c>
      <c r="C1537" s="60">
        <v>48113</v>
      </c>
      <c r="D1537" s="60" t="s">
        <v>247</v>
      </c>
      <c r="E1537" s="60">
        <v>3</v>
      </c>
      <c r="F1537" s="60">
        <v>86118</v>
      </c>
      <c r="G1537" s="60">
        <v>45540.5</v>
      </c>
      <c r="H1537" s="60">
        <v>62964</v>
      </c>
      <c r="I1537" s="60">
        <v>86658.5</v>
      </c>
      <c r="J1537" s="60" t="s">
        <v>15113</v>
      </c>
      <c r="K1537" s="60">
        <v>10.9</v>
      </c>
      <c r="L1537" s="60" t="s">
        <v>14752</v>
      </c>
      <c r="M1537" s="60">
        <v>3.7</v>
      </c>
      <c r="N1537"/>
      <c r="O1537">
        <v>3.7</v>
      </c>
      <c r="AS1537" s="8"/>
      <c r="AT1537" s="8"/>
      <c r="AU1537" s="8"/>
    </row>
    <row r="1538" spans="1:47" ht="15" x14ac:dyDescent="0.25">
      <c r="A1538" s="60" t="s">
        <v>24041</v>
      </c>
      <c r="B1538" s="60" t="s">
        <v>9712</v>
      </c>
      <c r="C1538" s="60">
        <v>48113</v>
      </c>
      <c r="D1538" s="60" t="s">
        <v>247</v>
      </c>
      <c r="E1538" s="60">
        <v>3</v>
      </c>
      <c r="F1538" s="60">
        <v>102326</v>
      </c>
      <c r="G1538" s="60">
        <v>45540.5</v>
      </c>
      <c r="H1538" s="60">
        <v>62964</v>
      </c>
      <c r="I1538" s="60">
        <v>86658.5</v>
      </c>
      <c r="J1538" s="60" t="s">
        <v>15111</v>
      </c>
      <c r="K1538" s="60">
        <v>10.9</v>
      </c>
      <c r="L1538" s="60" t="s">
        <v>14752</v>
      </c>
      <c r="M1538" s="60">
        <v>5.8</v>
      </c>
      <c r="N1538"/>
      <c r="O1538">
        <v>5.8</v>
      </c>
      <c r="AS1538" s="8"/>
      <c r="AT1538" s="8"/>
      <c r="AU1538" s="8"/>
    </row>
    <row r="1539" spans="1:47" ht="15" x14ac:dyDescent="0.25">
      <c r="A1539" s="60" t="s">
        <v>24042</v>
      </c>
      <c r="B1539" s="60" t="s">
        <v>10184</v>
      </c>
      <c r="C1539" s="60">
        <v>48113</v>
      </c>
      <c r="D1539" s="60" t="s">
        <v>247</v>
      </c>
      <c r="E1539" s="60">
        <v>3</v>
      </c>
      <c r="F1539" s="60">
        <v>61333</v>
      </c>
      <c r="G1539" s="60">
        <v>45540.5</v>
      </c>
      <c r="H1539" s="60">
        <v>62964</v>
      </c>
      <c r="I1539" s="60">
        <v>86658.5</v>
      </c>
      <c r="J1539" s="60" t="s">
        <v>15112</v>
      </c>
      <c r="K1539" s="60">
        <v>10.9</v>
      </c>
      <c r="L1539" s="60" t="s">
        <v>14752</v>
      </c>
      <c r="M1539" s="60">
        <v>13.2</v>
      </c>
      <c r="N1539"/>
      <c r="O1539">
        <v>13.2</v>
      </c>
      <c r="AS1539" s="8"/>
      <c r="AT1539" s="8"/>
      <c r="AU1539" s="8"/>
    </row>
    <row r="1540" spans="1:47" ht="15" x14ac:dyDescent="0.25">
      <c r="A1540" s="60" t="s">
        <v>24043</v>
      </c>
      <c r="B1540" s="60" t="s">
        <v>10413</v>
      </c>
      <c r="C1540" s="60">
        <v>48113</v>
      </c>
      <c r="D1540" s="60" t="s">
        <v>247</v>
      </c>
      <c r="E1540" s="60">
        <v>3</v>
      </c>
      <c r="F1540" s="60">
        <v>57807</v>
      </c>
      <c r="G1540" s="60">
        <v>45540.5</v>
      </c>
      <c r="H1540" s="60">
        <v>62964</v>
      </c>
      <c r="I1540" s="60">
        <v>86658.5</v>
      </c>
      <c r="J1540" s="60" t="s">
        <v>15112</v>
      </c>
      <c r="K1540" s="60">
        <v>10.9</v>
      </c>
      <c r="L1540" s="60" t="s">
        <v>14751</v>
      </c>
      <c r="M1540" s="60">
        <v>24.2</v>
      </c>
      <c r="N1540"/>
      <c r="O1540">
        <v>24.2</v>
      </c>
      <c r="AS1540" s="8"/>
      <c r="AT1540" s="8"/>
      <c r="AU1540" s="8"/>
    </row>
    <row r="1541" spans="1:47" ht="15" x14ac:dyDescent="0.25">
      <c r="A1541" s="60" t="s">
        <v>24044</v>
      </c>
      <c r="B1541" s="60" t="s">
        <v>9989</v>
      </c>
      <c r="C1541" s="60">
        <v>48113</v>
      </c>
      <c r="D1541" s="60" t="s">
        <v>247</v>
      </c>
      <c r="E1541" s="60">
        <v>3</v>
      </c>
      <c r="F1541" s="60">
        <v>102969</v>
      </c>
      <c r="G1541" s="60">
        <v>45540.5</v>
      </c>
      <c r="H1541" s="60">
        <v>62964</v>
      </c>
      <c r="I1541" s="60">
        <v>86658.5</v>
      </c>
      <c r="J1541" s="60" t="s">
        <v>15111</v>
      </c>
      <c r="K1541" s="60">
        <v>10.9</v>
      </c>
      <c r="L1541" s="60" t="s">
        <v>14752</v>
      </c>
      <c r="M1541" s="60">
        <v>6.1</v>
      </c>
      <c r="N1541"/>
      <c r="O1541">
        <v>6.1</v>
      </c>
      <c r="AS1541" s="8"/>
      <c r="AT1541" s="8"/>
      <c r="AU1541" s="8"/>
    </row>
    <row r="1542" spans="1:47" ht="15" x14ac:dyDescent="0.25">
      <c r="A1542" s="60" t="s">
        <v>24045</v>
      </c>
      <c r="B1542" s="60" t="s">
        <v>10335</v>
      </c>
      <c r="C1542" s="60">
        <v>48113</v>
      </c>
      <c r="D1542" s="60" t="s">
        <v>247</v>
      </c>
      <c r="E1542" s="60">
        <v>3</v>
      </c>
      <c r="F1542" s="60">
        <v>70236</v>
      </c>
      <c r="G1542" s="60">
        <v>45540.5</v>
      </c>
      <c r="H1542" s="60">
        <v>62964</v>
      </c>
      <c r="I1542" s="60">
        <v>86658.5</v>
      </c>
      <c r="J1542" s="60" t="s">
        <v>15113</v>
      </c>
      <c r="K1542" s="60">
        <v>10.9</v>
      </c>
      <c r="L1542" s="60" t="s">
        <v>14752</v>
      </c>
      <c r="M1542" s="60">
        <v>13.4</v>
      </c>
      <c r="N1542"/>
      <c r="O1542">
        <v>13.4</v>
      </c>
      <c r="AS1542" s="8"/>
      <c r="AT1542" s="8"/>
      <c r="AU1542" s="8"/>
    </row>
    <row r="1543" spans="1:47" ht="15" x14ac:dyDescent="0.25">
      <c r="A1543" s="60" t="s">
        <v>24046</v>
      </c>
      <c r="B1543" s="60" t="s">
        <v>9709</v>
      </c>
      <c r="C1543" s="60">
        <v>48113</v>
      </c>
      <c r="D1543" s="60" t="s">
        <v>247</v>
      </c>
      <c r="E1543" s="60">
        <v>3</v>
      </c>
      <c r="F1543" s="60">
        <v>114306</v>
      </c>
      <c r="G1543" s="60">
        <v>45540.5</v>
      </c>
      <c r="H1543" s="60">
        <v>62964</v>
      </c>
      <c r="I1543" s="60">
        <v>86658.5</v>
      </c>
      <c r="J1543" s="60" t="s">
        <v>15111</v>
      </c>
      <c r="K1543" s="60">
        <v>10.9</v>
      </c>
      <c r="L1543" s="60" t="s">
        <v>14752</v>
      </c>
      <c r="M1543" s="60">
        <v>2.2000000000000002</v>
      </c>
      <c r="N1543"/>
      <c r="O1543">
        <v>2.2000000000000002</v>
      </c>
      <c r="AS1543" s="8"/>
      <c r="AT1543" s="8"/>
      <c r="AU1543" s="8"/>
    </row>
    <row r="1544" spans="1:47" ht="15" x14ac:dyDescent="0.25">
      <c r="A1544" s="60" t="s">
        <v>24047</v>
      </c>
      <c r="B1544" s="60" t="s">
        <v>10838</v>
      </c>
      <c r="C1544" s="60">
        <v>48113</v>
      </c>
      <c r="D1544" s="60" t="s">
        <v>247</v>
      </c>
      <c r="E1544" s="60">
        <v>3</v>
      </c>
      <c r="F1544" s="60">
        <v>50075</v>
      </c>
      <c r="G1544" s="60">
        <v>45540.5</v>
      </c>
      <c r="H1544" s="60">
        <v>62964</v>
      </c>
      <c r="I1544" s="60">
        <v>86658.5</v>
      </c>
      <c r="J1544" s="60" t="s">
        <v>15112</v>
      </c>
      <c r="K1544" s="60">
        <v>10.9</v>
      </c>
      <c r="L1544" s="60" t="s">
        <v>14751</v>
      </c>
      <c r="M1544" s="60">
        <v>24</v>
      </c>
      <c r="N1544"/>
      <c r="O1544">
        <v>24</v>
      </c>
      <c r="AS1544" s="8"/>
      <c r="AT1544" s="8"/>
      <c r="AU1544" s="8"/>
    </row>
    <row r="1545" spans="1:47" ht="15" x14ac:dyDescent="0.25">
      <c r="A1545" s="60" t="s">
        <v>24048</v>
      </c>
      <c r="B1545" s="60" t="s">
        <v>10722</v>
      </c>
      <c r="C1545" s="60">
        <v>48113</v>
      </c>
      <c r="D1545" s="60" t="s">
        <v>247</v>
      </c>
      <c r="E1545" s="60">
        <v>3</v>
      </c>
      <c r="F1545" s="60">
        <v>41036</v>
      </c>
      <c r="G1545" s="60">
        <v>45540.5</v>
      </c>
      <c r="H1545" s="60">
        <v>62964</v>
      </c>
      <c r="I1545" s="60">
        <v>86658.5</v>
      </c>
      <c r="J1545" s="60" t="s">
        <v>15114</v>
      </c>
      <c r="K1545" s="60">
        <v>10.9</v>
      </c>
      <c r="L1545" s="60" t="s">
        <v>14752</v>
      </c>
      <c r="M1545" s="60">
        <v>19.100000000000001</v>
      </c>
      <c r="N1545"/>
      <c r="O1545">
        <v>19.100000000000001</v>
      </c>
      <c r="AS1545" s="8"/>
      <c r="AT1545" s="8"/>
      <c r="AU1545" s="8"/>
    </row>
    <row r="1546" spans="1:47" ht="15" x14ac:dyDescent="0.25">
      <c r="A1546" s="60" t="s">
        <v>24049</v>
      </c>
      <c r="B1546" s="60" t="s">
        <v>9718</v>
      </c>
      <c r="C1546" s="60">
        <v>48113</v>
      </c>
      <c r="D1546" s="60" t="s">
        <v>247</v>
      </c>
      <c r="E1546" s="60">
        <v>3</v>
      </c>
      <c r="F1546" s="60">
        <v>122321</v>
      </c>
      <c r="G1546" s="60">
        <v>45540.5</v>
      </c>
      <c r="H1546" s="60">
        <v>62964</v>
      </c>
      <c r="I1546" s="60">
        <v>86658.5</v>
      </c>
      <c r="J1546" s="60" t="s">
        <v>15111</v>
      </c>
      <c r="K1546" s="60">
        <v>10.9</v>
      </c>
      <c r="L1546" s="60" t="s">
        <v>14752</v>
      </c>
      <c r="M1546" s="60">
        <v>3.8</v>
      </c>
      <c r="N1546"/>
      <c r="O1546">
        <v>3.8</v>
      </c>
      <c r="AS1546" s="8"/>
      <c r="AT1546" s="8"/>
      <c r="AU1546" s="8"/>
    </row>
    <row r="1547" spans="1:47" ht="15" x14ac:dyDescent="0.25">
      <c r="A1547" s="60" t="s">
        <v>22419</v>
      </c>
      <c r="B1547" s="60" t="s">
        <v>10239</v>
      </c>
      <c r="C1547" s="60">
        <v>48113</v>
      </c>
      <c r="D1547" s="60" t="s">
        <v>247</v>
      </c>
      <c r="E1547" s="60">
        <v>3</v>
      </c>
      <c r="F1547" s="60">
        <v>54364</v>
      </c>
      <c r="G1547" s="60">
        <v>45540.5</v>
      </c>
      <c r="H1547" s="60">
        <v>62964</v>
      </c>
      <c r="I1547" s="60">
        <v>86658.5</v>
      </c>
      <c r="J1547" s="60" t="s">
        <v>15112</v>
      </c>
      <c r="K1547" s="60">
        <v>10.9</v>
      </c>
      <c r="L1547" s="60" t="s">
        <v>14752</v>
      </c>
      <c r="M1547" s="60">
        <v>6.4</v>
      </c>
      <c r="N1547"/>
      <c r="O1547">
        <v>6.4</v>
      </c>
      <c r="AS1547" s="8"/>
      <c r="AT1547" s="8"/>
      <c r="AU1547" s="8"/>
    </row>
    <row r="1548" spans="1:47" ht="15" x14ac:dyDescent="0.25">
      <c r="A1548" s="60" t="s">
        <v>912</v>
      </c>
      <c r="B1548" s="60" t="s">
        <v>10782</v>
      </c>
      <c r="C1548" s="60">
        <v>48113</v>
      </c>
      <c r="D1548" s="60" t="s">
        <v>247</v>
      </c>
      <c r="E1548" s="60">
        <v>3</v>
      </c>
      <c r="F1548" s="60">
        <v>31711</v>
      </c>
      <c r="G1548" s="60">
        <v>45540.5</v>
      </c>
      <c r="H1548" s="60">
        <v>62964</v>
      </c>
      <c r="I1548" s="60">
        <v>86658.5</v>
      </c>
      <c r="J1548" s="60" t="s">
        <v>15114</v>
      </c>
      <c r="K1548" s="60">
        <v>10.9</v>
      </c>
      <c r="L1548" s="60" t="s">
        <v>14751</v>
      </c>
      <c r="M1548" s="60">
        <v>39.700000000000003</v>
      </c>
      <c r="N1548"/>
      <c r="O1548">
        <v>39.700000000000003</v>
      </c>
      <c r="AS1548" s="8"/>
      <c r="AT1548" s="8"/>
      <c r="AU1548" s="8"/>
    </row>
    <row r="1549" spans="1:47" ht="15" x14ac:dyDescent="0.25">
      <c r="A1549" s="60" t="s">
        <v>15176</v>
      </c>
      <c r="B1549" s="60" t="s">
        <v>10821</v>
      </c>
      <c r="C1549" s="60">
        <v>48113</v>
      </c>
      <c r="D1549" s="60" t="s">
        <v>247</v>
      </c>
      <c r="E1549" s="60">
        <v>3</v>
      </c>
      <c r="F1549" s="60">
        <v>22850</v>
      </c>
      <c r="G1549" s="60">
        <v>45540.5</v>
      </c>
      <c r="H1549" s="60">
        <v>62964</v>
      </c>
      <c r="I1549" s="60">
        <v>86658.5</v>
      </c>
      <c r="J1549" s="60" t="s">
        <v>15114</v>
      </c>
      <c r="K1549" s="60">
        <v>10.9</v>
      </c>
      <c r="L1549" s="60" t="s">
        <v>14751</v>
      </c>
      <c r="M1549" s="60">
        <v>47</v>
      </c>
      <c r="N1549"/>
      <c r="O1549">
        <v>47</v>
      </c>
      <c r="AS1549" s="8"/>
      <c r="AT1549" s="8"/>
      <c r="AU1549" s="8"/>
    </row>
    <row r="1550" spans="1:47" ht="15" x14ac:dyDescent="0.25">
      <c r="A1550" s="60" t="s">
        <v>24050</v>
      </c>
      <c r="B1550" s="60" t="s">
        <v>10895</v>
      </c>
      <c r="C1550" s="60">
        <v>48113</v>
      </c>
      <c r="D1550" s="60" t="s">
        <v>247</v>
      </c>
      <c r="E1550" s="60">
        <v>3</v>
      </c>
      <c r="F1550" s="170">
        <v>250000</v>
      </c>
      <c r="G1550" s="60">
        <v>45540.5</v>
      </c>
      <c r="H1550" s="60">
        <v>62964</v>
      </c>
      <c r="I1550" s="60">
        <v>86658.5</v>
      </c>
      <c r="J1550" s="60" t="s">
        <v>15111</v>
      </c>
      <c r="K1550" s="60">
        <v>10.9</v>
      </c>
      <c r="L1550" s="60" t="s">
        <v>14752</v>
      </c>
      <c r="M1550" s="60">
        <v>2</v>
      </c>
      <c r="N1550"/>
      <c r="O1550">
        <v>2</v>
      </c>
      <c r="AS1550" s="8"/>
      <c r="AT1550" s="8"/>
      <c r="AU1550" s="8"/>
    </row>
    <row r="1551" spans="1:47" ht="15" x14ac:dyDescent="0.25">
      <c r="A1551" s="60" t="s">
        <v>24051</v>
      </c>
      <c r="B1551" s="60" t="s">
        <v>9584</v>
      </c>
      <c r="C1551" s="60">
        <v>48113</v>
      </c>
      <c r="D1551" s="60" t="s">
        <v>247</v>
      </c>
      <c r="E1551" s="60">
        <v>3</v>
      </c>
      <c r="F1551" s="60">
        <v>197692</v>
      </c>
      <c r="G1551" s="60">
        <v>45540.5</v>
      </c>
      <c r="H1551" s="60">
        <v>62964</v>
      </c>
      <c r="I1551" s="60">
        <v>86658.5</v>
      </c>
      <c r="J1551" s="60" t="s">
        <v>15111</v>
      </c>
      <c r="K1551" s="60">
        <v>10.9</v>
      </c>
      <c r="L1551" s="60" t="s">
        <v>14752</v>
      </c>
      <c r="M1551" s="60">
        <v>10.8</v>
      </c>
      <c r="N1551"/>
      <c r="O1551">
        <v>10.8</v>
      </c>
      <c r="AS1551" s="8"/>
      <c r="AT1551" s="8"/>
      <c r="AU1551" s="8"/>
    </row>
    <row r="1552" spans="1:47" ht="15" x14ac:dyDescent="0.25">
      <c r="A1552" s="60" t="s">
        <v>24052</v>
      </c>
      <c r="B1552" s="60" t="s">
        <v>9664</v>
      </c>
      <c r="C1552" s="60">
        <v>48113</v>
      </c>
      <c r="D1552" s="60" t="s">
        <v>247</v>
      </c>
      <c r="E1552" s="60">
        <v>3</v>
      </c>
      <c r="F1552" s="60">
        <v>178319</v>
      </c>
      <c r="G1552" s="60">
        <v>45540.5</v>
      </c>
      <c r="H1552" s="60">
        <v>62964</v>
      </c>
      <c r="I1552" s="60">
        <v>86658.5</v>
      </c>
      <c r="J1552" s="60" t="s">
        <v>15111</v>
      </c>
      <c r="K1552" s="60">
        <v>10.9</v>
      </c>
      <c r="L1552" s="60" t="s">
        <v>14752</v>
      </c>
      <c r="M1552" s="60">
        <v>6.4</v>
      </c>
      <c r="N1552"/>
      <c r="O1552">
        <v>6.4</v>
      </c>
      <c r="AS1552" s="8"/>
      <c r="AT1552" s="8"/>
      <c r="AU1552" s="8"/>
    </row>
    <row r="1553" spans="1:47" ht="15" x14ac:dyDescent="0.25">
      <c r="A1553" s="60" t="s">
        <v>24053</v>
      </c>
      <c r="B1553" s="60" t="s">
        <v>9553</v>
      </c>
      <c r="C1553" s="60">
        <v>48113</v>
      </c>
      <c r="D1553" s="60" t="s">
        <v>247</v>
      </c>
      <c r="E1553" s="60">
        <v>3</v>
      </c>
      <c r="F1553" s="60">
        <v>241167</v>
      </c>
      <c r="G1553" s="60">
        <v>45540.5</v>
      </c>
      <c r="H1553" s="60">
        <v>62964</v>
      </c>
      <c r="I1553" s="60">
        <v>86658.5</v>
      </c>
      <c r="J1553" s="60" t="s">
        <v>15111</v>
      </c>
      <c r="K1553" s="60">
        <v>10.9</v>
      </c>
      <c r="L1553" s="60" t="s">
        <v>14752</v>
      </c>
      <c r="M1553" s="60">
        <v>1.5</v>
      </c>
      <c r="N1553"/>
      <c r="O1553">
        <v>1.5</v>
      </c>
      <c r="AS1553" s="8"/>
      <c r="AT1553" s="8"/>
      <c r="AU1553" s="8"/>
    </row>
    <row r="1554" spans="1:47" ht="15" x14ac:dyDescent="0.25">
      <c r="A1554" s="60" t="s">
        <v>24054</v>
      </c>
      <c r="B1554" s="60" t="s">
        <v>9603</v>
      </c>
      <c r="C1554" s="60">
        <v>48113</v>
      </c>
      <c r="D1554" s="60" t="s">
        <v>247</v>
      </c>
      <c r="E1554" s="60">
        <v>3</v>
      </c>
      <c r="F1554" s="60">
        <v>176818</v>
      </c>
      <c r="G1554" s="60">
        <v>45540.5</v>
      </c>
      <c r="H1554" s="60">
        <v>62964</v>
      </c>
      <c r="I1554" s="60">
        <v>86658.5</v>
      </c>
      <c r="J1554" s="60" t="s">
        <v>15111</v>
      </c>
      <c r="K1554" s="60">
        <v>10.9</v>
      </c>
      <c r="L1554" s="60" t="s">
        <v>14752</v>
      </c>
      <c r="M1554" s="60">
        <v>3.9</v>
      </c>
      <c r="N1554"/>
      <c r="O1554">
        <v>3.9</v>
      </c>
      <c r="AS1554" s="8"/>
      <c r="AT1554" s="8"/>
      <c r="AU1554" s="8"/>
    </row>
    <row r="1555" spans="1:47" ht="15" x14ac:dyDescent="0.25">
      <c r="A1555" s="60" t="s">
        <v>24055</v>
      </c>
      <c r="B1555" s="60" t="s">
        <v>9558</v>
      </c>
      <c r="C1555" s="60">
        <v>48113</v>
      </c>
      <c r="D1555" s="60" t="s">
        <v>247</v>
      </c>
      <c r="E1555" s="60">
        <v>3</v>
      </c>
      <c r="F1555" s="60">
        <v>166071</v>
      </c>
      <c r="G1555" s="60">
        <v>45540.5</v>
      </c>
      <c r="H1555" s="60">
        <v>62964</v>
      </c>
      <c r="I1555" s="60">
        <v>86658.5</v>
      </c>
      <c r="J1555" s="60" t="s">
        <v>15111</v>
      </c>
      <c r="K1555" s="60">
        <v>10.9</v>
      </c>
      <c r="L1555" s="60" t="s">
        <v>14752</v>
      </c>
      <c r="M1555" s="60">
        <v>0.5</v>
      </c>
      <c r="N1555"/>
      <c r="O1555">
        <v>0.5</v>
      </c>
      <c r="AS1555" s="8"/>
      <c r="AT1555" s="8"/>
      <c r="AU1555" s="8"/>
    </row>
    <row r="1556" spans="1:47" ht="15" x14ac:dyDescent="0.25">
      <c r="A1556" s="60" t="s">
        <v>24056</v>
      </c>
      <c r="B1556" s="60" t="s">
        <v>9561</v>
      </c>
      <c r="C1556" s="60">
        <v>48113</v>
      </c>
      <c r="D1556" s="60" t="s">
        <v>247</v>
      </c>
      <c r="E1556" s="60">
        <v>3</v>
      </c>
      <c r="F1556" s="170">
        <v>250000</v>
      </c>
      <c r="G1556" s="60">
        <v>45540.5</v>
      </c>
      <c r="H1556" s="60">
        <v>62964</v>
      </c>
      <c r="I1556" s="60">
        <v>86658.5</v>
      </c>
      <c r="J1556" s="60" t="s">
        <v>15111</v>
      </c>
      <c r="K1556" s="60">
        <v>10.9</v>
      </c>
      <c r="L1556" s="60" t="s">
        <v>14752</v>
      </c>
      <c r="M1556" s="60">
        <v>5.4</v>
      </c>
      <c r="N1556"/>
      <c r="O1556">
        <v>5.4</v>
      </c>
      <c r="AS1556" s="8"/>
      <c r="AT1556" s="8"/>
      <c r="AU1556" s="8"/>
    </row>
    <row r="1557" spans="1:47" ht="15" x14ac:dyDescent="0.25">
      <c r="A1557" s="60" t="s">
        <v>24057</v>
      </c>
      <c r="B1557" s="60" t="s">
        <v>9560</v>
      </c>
      <c r="C1557" s="60">
        <v>48113</v>
      </c>
      <c r="D1557" s="60" t="s">
        <v>247</v>
      </c>
      <c r="E1557" s="60">
        <v>3</v>
      </c>
      <c r="F1557" s="60">
        <v>202188</v>
      </c>
      <c r="G1557" s="60">
        <v>45540.5</v>
      </c>
      <c r="H1557" s="60">
        <v>62964</v>
      </c>
      <c r="I1557" s="60">
        <v>86658.5</v>
      </c>
      <c r="J1557" s="60" t="s">
        <v>15111</v>
      </c>
      <c r="K1557" s="60">
        <v>10.9</v>
      </c>
      <c r="L1557" s="60" t="s">
        <v>14752</v>
      </c>
      <c r="M1557" s="60">
        <v>2.6</v>
      </c>
      <c r="N1557"/>
      <c r="O1557">
        <v>2.6</v>
      </c>
      <c r="AS1557" s="8"/>
      <c r="AT1557" s="8"/>
      <c r="AU1557" s="8"/>
    </row>
    <row r="1558" spans="1:47" ht="15" x14ac:dyDescent="0.25">
      <c r="A1558" s="60" t="s">
        <v>24058</v>
      </c>
      <c r="B1558" s="60" t="s">
        <v>10680</v>
      </c>
      <c r="C1558" s="60">
        <v>48113</v>
      </c>
      <c r="D1558" s="60" t="s">
        <v>247</v>
      </c>
      <c r="E1558" s="60">
        <v>3</v>
      </c>
      <c r="F1558" s="60">
        <v>44861</v>
      </c>
      <c r="G1558" s="60">
        <v>45540.5</v>
      </c>
      <c r="H1558" s="60">
        <v>62964</v>
      </c>
      <c r="I1558" s="60">
        <v>86658.5</v>
      </c>
      <c r="J1558" s="60" t="s">
        <v>15114</v>
      </c>
      <c r="K1558" s="60">
        <v>10.9</v>
      </c>
      <c r="L1558" s="60" t="s">
        <v>14752</v>
      </c>
      <c r="M1558" s="60">
        <v>12.7</v>
      </c>
      <c r="N1558"/>
      <c r="O1558">
        <v>12.7</v>
      </c>
      <c r="AS1558" s="8"/>
      <c r="AT1558" s="8"/>
      <c r="AU1558" s="8"/>
    </row>
    <row r="1559" spans="1:47" ht="15" x14ac:dyDescent="0.25">
      <c r="A1559" s="60" t="s">
        <v>24059</v>
      </c>
      <c r="B1559" s="60" t="s">
        <v>9616</v>
      </c>
      <c r="C1559" s="60">
        <v>48113</v>
      </c>
      <c r="D1559" s="60" t="s">
        <v>247</v>
      </c>
      <c r="E1559" s="60">
        <v>3</v>
      </c>
      <c r="F1559" s="60">
        <v>139107</v>
      </c>
      <c r="G1559" s="60">
        <v>45540.5</v>
      </c>
      <c r="H1559" s="60">
        <v>62964</v>
      </c>
      <c r="I1559" s="60">
        <v>86658.5</v>
      </c>
      <c r="J1559" s="60" t="s">
        <v>15111</v>
      </c>
      <c r="K1559" s="60">
        <v>10.9</v>
      </c>
      <c r="L1559" s="60" t="s">
        <v>14752</v>
      </c>
      <c r="M1559" s="60">
        <v>0.1</v>
      </c>
      <c r="N1559"/>
      <c r="O1559">
        <v>0.1</v>
      </c>
      <c r="AS1559" s="8"/>
      <c r="AT1559" s="8"/>
      <c r="AU1559" s="8"/>
    </row>
    <row r="1560" spans="1:47" ht="15" x14ac:dyDescent="0.25">
      <c r="A1560" s="60" t="s">
        <v>24060</v>
      </c>
      <c r="B1560" s="60" t="s">
        <v>10772</v>
      </c>
      <c r="C1560" s="60">
        <v>48113</v>
      </c>
      <c r="D1560" s="60" t="s">
        <v>247</v>
      </c>
      <c r="E1560" s="60">
        <v>3</v>
      </c>
      <c r="F1560" s="60">
        <v>45833</v>
      </c>
      <c r="G1560" s="60">
        <v>45540.5</v>
      </c>
      <c r="H1560" s="60">
        <v>62964</v>
      </c>
      <c r="I1560" s="60">
        <v>86658.5</v>
      </c>
      <c r="J1560" s="60" t="s">
        <v>15112</v>
      </c>
      <c r="K1560" s="60">
        <v>10.9</v>
      </c>
      <c r="L1560" s="60" t="s">
        <v>14751</v>
      </c>
      <c r="M1560" s="60">
        <v>20</v>
      </c>
      <c r="N1560"/>
      <c r="O1560">
        <v>20</v>
      </c>
      <c r="AS1560" s="8"/>
      <c r="AT1560" s="8"/>
      <c r="AU1560" s="8"/>
    </row>
    <row r="1561" spans="1:47" ht="15" x14ac:dyDescent="0.25">
      <c r="A1561" s="60" t="s">
        <v>24061</v>
      </c>
      <c r="B1561" s="60" t="s">
        <v>10843</v>
      </c>
      <c r="C1561" s="60">
        <v>48113</v>
      </c>
      <c r="D1561" s="60" t="s">
        <v>247</v>
      </c>
      <c r="E1561" s="60">
        <v>3</v>
      </c>
      <c r="F1561" s="60">
        <v>29159</v>
      </c>
      <c r="G1561" s="60">
        <v>45540.5</v>
      </c>
      <c r="H1561" s="60">
        <v>62964</v>
      </c>
      <c r="I1561" s="60">
        <v>86658.5</v>
      </c>
      <c r="J1561" s="60" t="s">
        <v>15114</v>
      </c>
      <c r="K1561" s="60">
        <v>10.9</v>
      </c>
      <c r="L1561" s="60" t="s">
        <v>14751</v>
      </c>
      <c r="M1561" s="60">
        <v>34.200000000000003</v>
      </c>
      <c r="N1561"/>
      <c r="O1561">
        <v>34.200000000000003</v>
      </c>
      <c r="AS1561" s="8"/>
      <c r="AT1561" s="8"/>
      <c r="AU1561" s="8"/>
    </row>
    <row r="1562" spans="1:47" ht="15" x14ac:dyDescent="0.25">
      <c r="A1562" s="60" t="s">
        <v>15162</v>
      </c>
      <c r="B1562" s="60" t="s">
        <v>10883</v>
      </c>
      <c r="C1562" s="60">
        <v>48113</v>
      </c>
      <c r="D1562" s="60" t="s">
        <v>247</v>
      </c>
      <c r="E1562" s="60">
        <v>3</v>
      </c>
      <c r="F1562" s="60">
        <v>24625</v>
      </c>
      <c r="G1562" s="60">
        <v>45540.5</v>
      </c>
      <c r="H1562" s="60">
        <v>62964</v>
      </c>
      <c r="I1562" s="60">
        <v>86658.5</v>
      </c>
      <c r="J1562" s="60" t="s">
        <v>15114</v>
      </c>
      <c r="K1562" s="60">
        <v>10.9</v>
      </c>
      <c r="L1562" s="60" t="s">
        <v>14751</v>
      </c>
      <c r="M1562" s="60">
        <v>34.299999999999997</v>
      </c>
      <c r="N1562"/>
      <c r="O1562">
        <v>34.299999999999997</v>
      </c>
      <c r="AS1562" s="8"/>
      <c r="AT1562" s="8"/>
      <c r="AU1562" s="8"/>
    </row>
    <row r="1563" spans="1:47" ht="15" x14ac:dyDescent="0.25">
      <c r="A1563" s="60" t="s">
        <v>7930</v>
      </c>
      <c r="B1563" s="60" t="s">
        <v>10237</v>
      </c>
      <c r="C1563" s="60">
        <v>48113</v>
      </c>
      <c r="D1563" s="60" t="s">
        <v>247</v>
      </c>
      <c r="E1563" s="60">
        <v>3</v>
      </c>
      <c r="F1563" s="60">
        <v>69286</v>
      </c>
      <c r="G1563" s="60">
        <v>45540.5</v>
      </c>
      <c r="H1563" s="60">
        <v>62964</v>
      </c>
      <c r="I1563" s="60">
        <v>86658.5</v>
      </c>
      <c r="J1563" s="60" t="s">
        <v>15113</v>
      </c>
      <c r="K1563" s="60">
        <v>10.9</v>
      </c>
      <c r="L1563" s="60" t="s">
        <v>14751</v>
      </c>
      <c r="M1563" s="60">
        <v>32.200000000000003</v>
      </c>
      <c r="N1563"/>
      <c r="O1563">
        <v>32.200000000000003</v>
      </c>
      <c r="AS1563" s="8"/>
      <c r="AT1563" s="8"/>
      <c r="AU1563" s="8"/>
    </row>
    <row r="1564" spans="1:47" ht="15" x14ac:dyDescent="0.25">
      <c r="A1564" s="60" t="s">
        <v>951</v>
      </c>
      <c r="B1564" s="60" t="s">
        <v>10882</v>
      </c>
      <c r="C1564" s="60">
        <v>48113</v>
      </c>
      <c r="D1564" s="60" t="s">
        <v>247</v>
      </c>
      <c r="E1564" s="60">
        <v>3</v>
      </c>
      <c r="F1564" s="60">
        <v>13033</v>
      </c>
      <c r="G1564" s="60">
        <v>45540.5</v>
      </c>
      <c r="H1564" s="60">
        <v>62964</v>
      </c>
      <c r="I1564" s="60">
        <v>86658.5</v>
      </c>
      <c r="J1564" s="60" t="s">
        <v>15114</v>
      </c>
      <c r="K1564" s="60">
        <v>10.9</v>
      </c>
      <c r="L1564" s="60" t="s">
        <v>14751</v>
      </c>
      <c r="M1564" s="60">
        <v>53.7</v>
      </c>
      <c r="N1564"/>
      <c r="O1564">
        <v>53.7</v>
      </c>
      <c r="AS1564" s="8"/>
      <c r="AT1564" s="8"/>
      <c r="AU1564" s="8"/>
    </row>
    <row r="1565" spans="1:47" ht="15" x14ac:dyDescent="0.25">
      <c r="A1565" s="60" t="s">
        <v>24062</v>
      </c>
      <c r="B1565" s="60" t="s">
        <v>10897</v>
      </c>
      <c r="C1565" s="60">
        <v>48113</v>
      </c>
      <c r="D1565" s="60" t="s">
        <v>247</v>
      </c>
      <c r="E1565" s="60">
        <v>3</v>
      </c>
      <c r="F1565" s="170">
        <v>250000</v>
      </c>
      <c r="G1565" s="60">
        <v>45540.5</v>
      </c>
      <c r="H1565" s="60">
        <v>62964</v>
      </c>
      <c r="I1565" s="60">
        <v>86658.5</v>
      </c>
      <c r="J1565" s="60" t="s">
        <v>15111</v>
      </c>
      <c r="K1565" s="60">
        <v>10.9</v>
      </c>
      <c r="L1565" s="60" t="s">
        <v>14752</v>
      </c>
      <c r="M1565" s="60">
        <v>1.7</v>
      </c>
      <c r="N1565"/>
      <c r="O1565">
        <v>1.7</v>
      </c>
      <c r="AS1565" s="8"/>
      <c r="AT1565" s="8"/>
      <c r="AU1565" s="8"/>
    </row>
    <row r="1566" spans="1:47" ht="15" x14ac:dyDescent="0.25">
      <c r="A1566" s="60" t="s">
        <v>24063</v>
      </c>
      <c r="B1566" s="60" t="s">
        <v>10101</v>
      </c>
      <c r="C1566" s="60">
        <v>48113</v>
      </c>
      <c r="D1566" s="60" t="s">
        <v>247</v>
      </c>
      <c r="E1566" s="60">
        <v>3</v>
      </c>
      <c r="F1566" s="60">
        <v>70893</v>
      </c>
      <c r="G1566" s="60">
        <v>45540.5</v>
      </c>
      <c r="H1566" s="60">
        <v>62964</v>
      </c>
      <c r="I1566" s="60">
        <v>86658.5</v>
      </c>
      <c r="J1566" s="60" t="s">
        <v>15113</v>
      </c>
      <c r="K1566" s="60">
        <v>10.9</v>
      </c>
      <c r="L1566" s="60" t="s">
        <v>14752</v>
      </c>
      <c r="M1566" s="60">
        <v>8.4</v>
      </c>
      <c r="N1566"/>
      <c r="O1566">
        <v>8.4</v>
      </c>
      <c r="AS1566" s="8"/>
      <c r="AT1566" s="8"/>
      <c r="AU1566" s="8"/>
    </row>
    <row r="1567" spans="1:47" ht="15" x14ac:dyDescent="0.25">
      <c r="A1567" s="60" t="s">
        <v>24064</v>
      </c>
      <c r="B1567" s="60" t="s">
        <v>10894</v>
      </c>
      <c r="C1567" s="60">
        <v>48113</v>
      </c>
      <c r="D1567" s="60" t="s">
        <v>247</v>
      </c>
      <c r="E1567" s="60">
        <v>3</v>
      </c>
      <c r="F1567" s="60" t="s">
        <v>15110</v>
      </c>
      <c r="G1567" s="60">
        <v>45540.5</v>
      </c>
      <c r="H1567" s="60">
        <v>62964</v>
      </c>
      <c r="I1567" s="60">
        <v>86658.5</v>
      </c>
      <c r="J1567" s="60" t="s">
        <v>20239</v>
      </c>
      <c r="K1567" s="60">
        <v>10.9</v>
      </c>
      <c r="L1567" s="60" t="s">
        <v>14751</v>
      </c>
      <c r="M1567" s="60" t="s">
        <v>15110</v>
      </c>
      <c r="N1567"/>
      <c r="O1567" t="s">
        <v>15110</v>
      </c>
      <c r="AS1567" s="8"/>
      <c r="AT1567" s="8"/>
      <c r="AU1567" s="8"/>
    </row>
    <row r="1568" spans="1:47" ht="15" x14ac:dyDescent="0.25">
      <c r="A1568" s="60" t="s">
        <v>24065</v>
      </c>
      <c r="B1568" s="60" t="s">
        <v>10896</v>
      </c>
      <c r="C1568" s="60">
        <v>48113</v>
      </c>
      <c r="D1568" s="60" t="s">
        <v>247</v>
      </c>
      <c r="E1568" s="60">
        <v>3</v>
      </c>
      <c r="F1568" s="60" t="s">
        <v>15110</v>
      </c>
      <c r="G1568" s="60">
        <v>45540.5</v>
      </c>
      <c r="H1568" s="60">
        <v>62964</v>
      </c>
      <c r="I1568" s="60">
        <v>86658.5</v>
      </c>
      <c r="J1568" s="60" t="s">
        <v>20239</v>
      </c>
      <c r="K1568" s="60">
        <v>10.9</v>
      </c>
      <c r="L1568" s="60" t="s">
        <v>14752</v>
      </c>
      <c r="M1568" s="60">
        <v>0</v>
      </c>
      <c r="N1568"/>
      <c r="O1568">
        <v>0</v>
      </c>
      <c r="AS1568" s="8"/>
      <c r="AT1568" s="8"/>
      <c r="AU1568" s="8"/>
    </row>
    <row r="1569" spans="1:47" ht="15" x14ac:dyDescent="0.25">
      <c r="A1569" s="60" t="s">
        <v>15066</v>
      </c>
      <c r="B1569" s="60" t="s">
        <v>13469</v>
      </c>
      <c r="C1569" s="60">
        <v>48115</v>
      </c>
      <c r="D1569" s="60" t="s">
        <v>249</v>
      </c>
      <c r="E1569" s="60">
        <v>12</v>
      </c>
      <c r="F1569" s="60">
        <v>49904</v>
      </c>
      <c r="G1569" s="60">
        <v>47114.5</v>
      </c>
      <c r="H1569" s="60">
        <v>58601.5</v>
      </c>
      <c r="I1569" s="60">
        <v>71875.75</v>
      </c>
      <c r="J1569" s="60" t="s">
        <v>15112</v>
      </c>
      <c r="K1569" s="60">
        <v>12.1</v>
      </c>
      <c r="L1569" s="60" t="s">
        <v>14751</v>
      </c>
      <c r="M1569" s="60">
        <v>20.8</v>
      </c>
      <c r="N1569"/>
      <c r="O1569">
        <v>20.8</v>
      </c>
      <c r="AS1569" s="8"/>
      <c r="AT1569" s="8"/>
      <c r="AU1569" s="8"/>
    </row>
    <row r="1570" spans="1:47" ht="15" x14ac:dyDescent="0.25">
      <c r="A1570" s="60" t="s">
        <v>24066</v>
      </c>
      <c r="B1570" s="60" t="s">
        <v>13471</v>
      </c>
      <c r="C1570" s="60">
        <v>48115</v>
      </c>
      <c r="D1570" s="60" t="s">
        <v>249</v>
      </c>
      <c r="E1570" s="60">
        <v>12</v>
      </c>
      <c r="F1570" s="60">
        <v>43264</v>
      </c>
      <c r="G1570" s="60">
        <v>47114.5</v>
      </c>
      <c r="H1570" s="60">
        <v>58601.5</v>
      </c>
      <c r="I1570" s="60">
        <v>71875.75</v>
      </c>
      <c r="J1570" s="60" t="s">
        <v>15114</v>
      </c>
      <c r="K1570" s="60">
        <v>12.1</v>
      </c>
      <c r="L1570" s="60" t="s">
        <v>14751</v>
      </c>
      <c r="M1570" s="60">
        <v>21</v>
      </c>
      <c r="N1570"/>
      <c r="O1570">
        <v>21</v>
      </c>
      <c r="AS1570" s="8"/>
      <c r="AT1570" s="8"/>
      <c r="AU1570" s="8"/>
    </row>
    <row r="1571" spans="1:47" ht="15" x14ac:dyDescent="0.25">
      <c r="A1571" s="60" t="s">
        <v>24067</v>
      </c>
      <c r="B1571" s="60" t="s">
        <v>13470</v>
      </c>
      <c r="C1571" s="60">
        <v>48115</v>
      </c>
      <c r="D1571" s="60" t="s">
        <v>249</v>
      </c>
      <c r="E1571" s="60">
        <v>12</v>
      </c>
      <c r="F1571" s="60">
        <v>30726</v>
      </c>
      <c r="G1571" s="60">
        <v>47114.5</v>
      </c>
      <c r="H1571" s="60">
        <v>58601.5</v>
      </c>
      <c r="I1571" s="60">
        <v>71875.75</v>
      </c>
      <c r="J1571" s="60" t="s">
        <v>15114</v>
      </c>
      <c r="K1571" s="60">
        <v>12.1</v>
      </c>
      <c r="L1571" s="60" t="s">
        <v>14751</v>
      </c>
      <c r="M1571" s="60">
        <v>29.3</v>
      </c>
      <c r="N1571"/>
      <c r="O1571">
        <v>29.3</v>
      </c>
      <c r="AS1571" s="8"/>
      <c r="AT1571" s="8"/>
      <c r="AU1571" s="8"/>
    </row>
    <row r="1572" spans="1:47" ht="15" x14ac:dyDescent="0.25">
      <c r="A1572" s="60" t="s">
        <v>24068</v>
      </c>
      <c r="B1572" s="60" t="s">
        <v>13468</v>
      </c>
      <c r="C1572" s="60">
        <v>48115</v>
      </c>
      <c r="D1572" s="60" t="s">
        <v>249</v>
      </c>
      <c r="E1572" s="60">
        <v>12</v>
      </c>
      <c r="F1572" s="60">
        <v>63816</v>
      </c>
      <c r="G1572" s="60">
        <v>47114.5</v>
      </c>
      <c r="H1572" s="60">
        <v>58601.5</v>
      </c>
      <c r="I1572" s="60">
        <v>71875.75</v>
      </c>
      <c r="J1572" s="60" t="s">
        <v>15113</v>
      </c>
      <c r="K1572" s="60">
        <v>12.1</v>
      </c>
      <c r="L1572" s="60" t="s">
        <v>14752</v>
      </c>
      <c r="M1572" s="60">
        <v>13.7</v>
      </c>
      <c r="N1572"/>
      <c r="O1572">
        <v>13.7</v>
      </c>
      <c r="AS1572" s="8"/>
      <c r="AT1572" s="8"/>
      <c r="AU1572" s="8"/>
    </row>
    <row r="1573" spans="1:47" ht="15" x14ac:dyDescent="0.25">
      <c r="A1573" s="60" t="s">
        <v>1866</v>
      </c>
      <c r="B1573" s="60" t="s">
        <v>13473</v>
      </c>
      <c r="C1573" s="60">
        <v>48117</v>
      </c>
      <c r="D1573" s="60" t="s">
        <v>250</v>
      </c>
      <c r="E1573" s="60">
        <v>1</v>
      </c>
      <c r="F1573" s="60">
        <v>54029</v>
      </c>
      <c r="G1573" s="60">
        <v>39208</v>
      </c>
      <c r="H1573" s="60">
        <v>49242</v>
      </c>
      <c r="I1573" s="60">
        <v>60922</v>
      </c>
      <c r="J1573" s="60" t="s">
        <v>15113</v>
      </c>
      <c r="K1573" s="60">
        <v>14.8</v>
      </c>
      <c r="L1573" s="60" t="s">
        <v>14752</v>
      </c>
      <c r="M1573" s="60">
        <v>15.1</v>
      </c>
      <c r="N1573"/>
      <c r="O1573">
        <v>15.1</v>
      </c>
      <c r="AS1573" s="8"/>
      <c r="AT1573" s="8"/>
      <c r="AU1573" s="8"/>
    </row>
    <row r="1574" spans="1:47" ht="15" x14ac:dyDescent="0.25">
      <c r="A1574" s="60" t="s">
        <v>5157</v>
      </c>
      <c r="B1574" s="60" t="s">
        <v>13474</v>
      </c>
      <c r="C1574" s="60">
        <v>48117</v>
      </c>
      <c r="D1574" s="60" t="s">
        <v>250</v>
      </c>
      <c r="E1574" s="60">
        <v>1</v>
      </c>
      <c r="F1574" s="60">
        <v>50104</v>
      </c>
      <c r="G1574" s="60">
        <v>39208</v>
      </c>
      <c r="H1574" s="60">
        <v>49242</v>
      </c>
      <c r="I1574" s="60">
        <v>60922</v>
      </c>
      <c r="J1574" s="60" t="s">
        <v>15113</v>
      </c>
      <c r="K1574" s="60">
        <v>14.8</v>
      </c>
      <c r="L1574" s="60" t="s">
        <v>14752</v>
      </c>
      <c r="M1574" s="60">
        <v>18</v>
      </c>
      <c r="N1574"/>
      <c r="O1574">
        <v>18</v>
      </c>
      <c r="AS1574" s="8"/>
      <c r="AT1574" s="8"/>
      <c r="AU1574" s="8"/>
    </row>
    <row r="1575" spans="1:47" ht="15" x14ac:dyDescent="0.25">
      <c r="A1575" s="60" t="s">
        <v>5576</v>
      </c>
      <c r="B1575" s="60" t="s">
        <v>13475</v>
      </c>
      <c r="C1575" s="60">
        <v>48117</v>
      </c>
      <c r="D1575" s="60" t="s">
        <v>250</v>
      </c>
      <c r="E1575" s="60">
        <v>1</v>
      </c>
      <c r="F1575" s="60">
        <v>47792</v>
      </c>
      <c r="G1575" s="60">
        <v>39208</v>
      </c>
      <c r="H1575" s="60">
        <v>49242</v>
      </c>
      <c r="I1575" s="60">
        <v>60922</v>
      </c>
      <c r="J1575" s="60" t="s">
        <v>15112</v>
      </c>
      <c r="K1575" s="60">
        <v>14.8</v>
      </c>
      <c r="L1575" s="60" t="s">
        <v>14751</v>
      </c>
      <c r="M1575" s="60">
        <v>23.2</v>
      </c>
      <c r="N1575"/>
      <c r="O1575">
        <v>23.2</v>
      </c>
      <c r="AS1575" s="8"/>
      <c r="AT1575" s="8"/>
      <c r="AU1575" s="8"/>
    </row>
    <row r="1576" spans="1:47" ht="15" x14ac:dyDescent="0.25">
      <c r="A1576" s="60" t="s">
        <v>24069</v>
      </c>
      <c r="B1576" s="60" t="s">
        <v>13472</v>
      </c>
      <c r="C1576" s="60">
        <v>48117</v>
      </c>
      <c r="D1576" s="60" t="s">
        <v>250</v>
      </c>
      <c r="E1576" s="60">
        <v>1</v>
      </c>
      <c r="F1576" s="60">
        <v>56583</v>
      </c>
      <c r="G1576" s="60">
        <v>39208</v>
      </c>
      <c r="H1576" s="60">
        <v>49242</v>
      </c>
      <c r="I1576" s="60">
        <v>60922</v>
      </c>
      <c r="J1576" s="60" t="s">
        <v>15113</v>
      </c>
      <c r="K1576" s="60">
        <v>14.8</v>
      </c>
      <c r="L1576" s="60" t="s">
        <v>14752</v>
      </c>
      <c r="M1576" s="60">
        <v>14.6</v>
      </c>
      <c r="N1576"/>
      <c r="O1576">
        <v>14.6</v>
      </c>
      <c r="AS1576" s="8"/>
      <c r="AT1576" s="8"/>
      <c r="AU1576" s="8"/>
    </row>
    <row r="1577" spans="1:47" ht="15" x14ac:dyDescent="0.25">
      <c r="A1577" s="60" t="s">
        <v>24070</v>
      </c>
      <c r="B1577" s="60" t="s">
        <v>13476</v>
      </c>
      <c r="C1577" s="60">
        <v>48119</v>
      </c>
      <c r="D1577" s="60" t="s">
        <v>251</v>
      </c>
      <c r="E1577" s="60">
        <v>4</v>
      </c>
      <c r="F1577" s="60">
        <v>65000</v>
      </c>
      <c r="G1577" s="60">
        <v>39920</v>
      </c>
      <c r="H1577" s="60">
        <v>48065</v>
      </c>
      <c r="I1577" s="60">
        <v>56970.5</v>
      </c>
      <c r="J1577" s="60" t="s">
        <v>15111</v>
      </c>
      <c r="K1577" s="60">
        <v>15.75</v>
      </c>
      <c r="L1577" s="60" t="s">
        <v>14752</v>
      </c>
      <c r="M1577" s="60">
        <v>9.4</v>
      </c>
      <c r="N1577"/>
      <c r="O1577">
        <v>9.4</v>
      </c>
      <c r="AS1577" s="8"/>
      <c r="AT1577" s="8"/>
      <c r="AU1577" s="8"/>
    </row>
    <row r="1578" spans="1:47" ht="15" x14ac:dyDescent="0.25">
      <c r="A1578" s="60" t="s">
        <v>24071</v>
      </c>
      <c r="B1578" s="60" t="s">
        <v>13477</v>
      </c>
      <c r="C1578" s="60">
        <v>48119</v>
      </c>
      <c r="D1578" s="60" t="s">
        <v>251</v>
      </c>
      <c r="E1578" s="60">
        <v>4</v>
      </c>
      <c r="F1578" s="60">
        <v>31832</v>
      </c>
      <c r="G1578" s="60">
        <v>39920</v>
      </c>
      <c r="H1578" s="60">
        <v>48065</v>
      </c>
      <c r="I1578" s="60">
        <v>56970.5</v>
      </c>
      <c r="J1578" s="60" t="s">
        <v>15114</v>
      </c>
      <c r="K1578" s="60">
        <v>15.75</v>
      </c>
      <c r="L1578" s="60" t="s">
        <v>14751</v>
      </c>
      <c r="M1578" s="60">
        <v>40.6</v>
      </c>
      <c r="N1578"/>
      <c r="O1578">
        <v>40.6</v>
      </c>
      <c r="AS1578" s="8"/>
      <c r="AT1578" s="8"/>
      <c r="AU1578" s="8"/>
    </row>
    <row r="1579" spans="1:47" ht="15" x14ac:dyDescent="0.25">
      <c r="A1579" s="60" t="s">
        <v>2843</v>
      </c>
      <c r="B1579" s="60" t="s">
        <v>10130</v>
      </c>
      <c r="C1579" s="60">
        <v>48121</v>
      </c>
      <c r="D1579" s="60" t="s">
        <v>252</v>
      </c>
      <c r="E1579" s="60">
        <v>3</v>
      </c>
      <c r="F1579" s="60">
        <v>67472</v>
      </c>
      <c r="G1579" s="60">
        <v>45540.5</v>
      </c>
      <c r="H1579" s="60">
        <v>62964</v>
      </c>
      <c r="I1579" s="60">
        <v>86658.5</v>
      </c>
      <c r="J1579" s="60" t="s">
        <v>15113</v>
      </c>
      <c r="K1579" s="60">
        <v>10.9</v>
      </c>
      <c r="L1579" s="60" t="s">
        <v>14752</v>
      </c>
      <c r="M1579" s="60">
        <v>5.4</v>
      </c>
      <c r="N1579"/>
      <c r="O1579">
        <v>5.4</v>
      </c>
      <c r="AS1579" s="8"/>
      <c r="AT1579" s="8"/>
      <c r="AU1579" s="8"/>
    </row>
    <row r="1580" spans="1:47" ht="15" x14ac:dyDescent="0.25">
      <c r="A1580" s="60" t="s">
        <v>24072</v>
      </c>
      <c r="B1580" s="60" t="s">
        <v>9787</v>
      </c>
      <c r="C1580" s="60">
        <v>48121</v>
      </c>
      <c r="D1580" s="60" t="s">
        <v>252</v>
      </c>
      <c r="E1580" s="60">
        <v>3</v>
      </c>
      <c r="F1580" s="60">
        <v>105539</v>
      </c>
      <c r="G1580" s="60">
        <v>45540.5</v>
      </c>
      <c r="H1580" s="60">
        <v>62964</v>
      </c>
      <c r="I1580" s="60">
        <v>86658.5</v>
      </c>
      <c r="J1580" s="60" t="s">
        <v>15111</v>
      </c>
      <c r="K1580" s="60">
        <v>10.9</v>
      </c>
      <c r="L1580" s="60" t="s">
        <v>14752</v>
      </c>
      <c r="M1580" s="60">
        <v>2.2999999999999998</v>
      </c>
      <c r="N1580"/>
      <c r="O1580">
        <v>2.2999999999999998</v>
      </c>
      <c r="AS1580" s="8"/>
      <c r="AT1580" s="8"/>
      <c r="AU1580" s="8"/>
    </row>
    <row r="1581" spans="1:47" ht="15" x14ac:dyDescent="0.25">
      <c r="A1581" s="60" t="s">
        <v>24073</v>
      </c>
      <c r="B1581" s="60" t="s">
        <v>9915</v>
      </c>
      <c r="C1581" s="60">
        <v>48121</v>
      </c>
      <c r="D1581" s="60" t="s">
        <v>252</v>
      </c>
      <c r="E1581" s="60">
        <v>3</v>
      </c>
      <c r="F1581" s="60">
        <v>97344</v>
      </c>
      <c r="G1581" s="60">
        <v>45540.5</v>
      </c>
      <c r="H1581" s="60">
        <v>62964</v>
      </c>
      <c r="I1581" s="60">
        <v>86658.5</v>
      </c>
      <c r="J1581" s="60" t="s">
        <v>15111</v>
      </c>
      <c r="K1581" s="60">
        <v>10.9</v>
      </c>
      <c r="L1581" s="60" t="s">
        <v>14752</v>
      </c>
      <c r="M1581" s="60">
        <v>6.3</v>
      </c>
      <c r="N1581"/>
      <c r="O1581">
        <v>6.3</v>
      </c>
      <c r="AS1581" s="8"/>
      <c r="AT1581" s="8"/>
      <c r="AU1581" s="8"/>
    </row>
    <row r="1582" spans="1:47" ht="15" x14ac:dyDescent="0.25">
      <c r="A1582" s="60" t="s">
        <v>24074</v>
      </c>
      <c r="B1582" s="60" t="s">
        <v>9823</v>
      </c>
      <c r="C1582" s="60">
        <v>48121</v>
      </c>
      <c r="D1582" s="60" t="s">
        <v>252</v>
      </c>
      <c r="E1582" s="60">
        <v>3</v>
      </c>
      <c r="F1582" s="60">
        <v>94258</v>
      </c>
      <c r="G1582" s="60">
        <v>45540.5</v>
      </c>
      <c r="H1582" s="60">
        <v>62964</v>
      </c>
      <c r="I1582" s="60">
        <v>86658.5</v>
      </c>
      <c r="J1582" s="60" t="s">
        <v>15111</v>
      </c>
      <c r="K1582" s="60">
        <v>10.9</v>
      </c>
      <c r="L1582" s="60" t="s">
        <v>14752</v>
      </c>
      <c r="M1582" s="60">
        <v>7.6</v>
      </c>
      <c r="N1582"/>
      <c r="O1582">
        <v>7.6</v>
      </c>
      <c r="AS1582" s="8"/>
      <c r="AT1582" s="8"/>
      <c r="AU1582" s="8"/>
    </row>
    <row r="1583" spans="1:47" ht="15" x14ac:dyDescent="0.25">
      <c r="A1583" s="60" t="s">
        <v>24075</v>
      </c>
      <c r="B1583" s="60" t="s">
        <v>9956</v>
      </c>
      <c r="C1583" s="60">
        <v>48121</v>
      </c>
      <c r="D1583" s="60" t="s">
        <v>252</v>
      </c>
      <c r="E1583" s="60">
        <v>3</v>
      </c>
      <c r="F1583" s="60">
        <v>92386</v>
      </c>
      <c r="G1583" s="60">
        <v>45540.5</v>
      </c>
      <c r="H1583" s="60">
        <v>62964</v>
      </c>
      <c r="I1583" s="60">
        <v>86658.5</v>
      </c>
      <c r="J1583" s="60" t="s">
        <v>15111</v>
      </c>
      <c r="K1583" s="60">
        <v>10.9</v>
      </c>
      <c r="L1583" s="60" t="s">
        <v>14752</v>
      </c>
      <c r="M1583" s="60">
        <v>2.8</v>
      </c>
      <c r="N1583"/>
      <c r="O1583">
        <v>2.8</v>
      </c>
      <c r="AS1583" s="8"/>
      <c r="AT1583" s="8"/>
      <c r="AU1583" s="8"/>
    </row>
    <row r="1584" spans="1:47" ht="15" x14ac:dyDescent="0.25">
      <c r="A1584" s="60" t="s">
        <v>24076</v>
      </c>
      <c r="B1584" s="60" t="s">
        <v>9701</v>
      </c>
      <c r="C1584" s="60">
        <v>48121</v>
      </c>
      <c r="D1584" s="60" t="s">
        <v>252</v>
      </c>
      <c r="E1584" s="60">
        <v>3</v>
      </c>
      <c r="F1584" s="60">
        <v>116301</v>
      </c>
      <c r="G1584" s="60">
        <v>45540.5</v>
      </c>
      <c r="H1584" s="60">
        <v>62964</v>
      </c>
      <c r="I1584" s="60">
        <v>86658.5</v>
      </c>
      <c r="J1584" s="60" t="s">
        <v>15111</v>
      </c>
      <c r="K1584" s="60">
        <v>10.9</v>
      </c>
      <c r="L1584" s="60" t="s">
        <v>14752</v>
      </c>
      <c r="M1584" s="60">
        <v>3.7</v>
      </c>
      <c r="N1584"/>
      <c r="O1584">
        <v>3.7</v>
      </c>
      <c r="AS1584" s="8"/>
      <c r="AT1584" s="8"/>
      <c r="AU1584" s="8"/>
    </row>
    <row r="1585" spans="1:47" ht="15" x14ac:dyDescent="0.25">
      <c r="A1585" s="60" t="s">
        <v>24077</v>
      </c>
      <c r="B1585" s="60" t="s">
        <v>9631</v>
      </c>
      <c r="C1585" s="60">
        <v>48121</v>
      </c>
      <c r="D1585" s="60" t="s">
        <v>252</v>
      </c>
      <c r="E1585" s="60">
        <v>3</v>
      </c>
      <c r="F1585" s="60">
        <v>148967</v>
      </c>
      <c r="G1585" s="60">
        <v>45540.5</v>
      </c>
      <c r="H1585" s="60">
        <v>62964</v>
      </c>
      <c r="I1585" s="60">
        <v>86658.5</v>
      </c>
      <c r="J1585" s="60" t="s">
        <v>15111</v>
      </c>
      <c r="K1585" s="60">
        <v>10.9</v>
      </c>
      <c r="L1585" s="60" t="s">
        <v>14752</v>
      </c>
      <c r="M1585" s="60">
        <v>2.9</v>
      </c>
      <c r="N1585"/>
      <c r="O1585">
        <v>2.9</v>
      </c>
      <c r="AS1585" s="8"/>
      <c r="AT1585" s="8"/>
      <c r="AU1585" s="8"/>
    </row>
    <row r="1586" spans="1:47" ht="15" x14ac:dyDescent="0.25">
      <c r="A1586" s="60" t="s">
        <v>24078</v>
      </c>
      <c r="B1586" s="60" t="s">
        <v>9643</v>
      </c>
      <c r="C1586" s="60">
        <v>48121</v>
      </c>
      <c r="D1586" s="60" t="s">
        <v>252</v>
      </c>
      <c r="E1586" s="60">
        <v>3</v>
      </c>
      <c r="F1586" s="60">
        <v>143281</v>
      </c>
      <c r="G1586" s="60">
        <v>45540.5</v>
      </c>
      <c r="H1586" s="60">
        <v>62964</v>
      </c>
      <c r="I1586" s="60">
        <v>86658.5</v>
      </c>
      <c r="J1586" s="60" t="s">
        <v>15111</v>
      </c>
      <c r="K1586" s="60">
        <v>10.9</v>
      </c>
      <c r="L1586" s="60" t="s">
        <v>14752</v>
      </c>
      <c r="M1586" s="60">
        <v>2.9</v>
      </c>
      <c r="N1586"/>
      <c r="O1586">
        <v>2.9</v>
      </c>
      <c r="AS1586" s="8"/>
      <c r="AT1586" s="8"/>
      <c r="AU1586" s="8"/>
    </row>
    <row r="1587" spans="1:47" ht="15" x14ac:dyDescent="0.25">
      <c r="A1587" s="60" t="s">
        <v>24079</v>
      </c>
      <c r="B1587" s="60" t="s">
        <v>9602</v>
      </c>
      <c r="C1587" s="60">
        <v>48121</v>
      </c>
      <c r="D1587" s="60" t="s">
        <v>252</v>
      </c>
      <c r="E1587" s="60">
        <v>3</v>
      </c>
      <c r="F1587" s="60">
        <v>159612</v>
      </c>
      <c r="G1587" s="60">
        <v>45540.5</v>
      </c>
      <c r="H1587" s="60">
        <v>62964</v>
      </c>
      <c r="I1587" s="60">
        <v>86658.5</v>
      </c>
      <c r="J1587" s="60" t="s">
        <v>15111</v>
      </c>
      <c r="K1587" s="60">
        <v>10.9</v>
      </c>
      <c r="L1587" s="60" t="s">
        <v>14752</v>
      </c>
      <c r="M1587" s="60">
        <v>1</v>
      </c>
      <c r="N1587"/>
      <c r="O1587">
        <v>1</v>
      </c>
      <c r="AS1587" s="8"/>
      <c r="AT1587" s="8"/>
      <c r="AU1587" s="8"/>
    </row>
    <row r="1588" spans="1:47" ht="15" x14ac:dyDescent="0.25">
      <c r="A1588" s="60" t="s">
        <v>24080</v>
      </c>
      <c r="B1588" s="60" t="s">
        <v>9727</v>
      </c>
      <c r="C1588" s="60">
        <v>48121</v>
      </c>
      <c r="D1588" s="60" t="s">
        <v>252</v>
      </c>
      <c r="E1588" s="60">
        <v>3</v>
      </c>
      <c r="F1588" s="60">
        <v>106757</v>
      </c>
      <c r="G1588" s="60">
        <v>45540.5</v>
      </c>
      <c r="H1588" s="60">
        <v>62964</v>
      </c>
      <c r="I1588" s="60">
        <v>86658.5</v>
      </c>
      <c r="J1588" s="60" t="s">
        <v>15111</v>
      </c>
      <c r="K1588" s="60">
        <v>10.9</v>
      </c>
      <c r="L1588" s="60" t="s">
        <v>14752</v>
      </c>
      <c r="M1588" s="60">
        <v>3.2</v>
      </c>
      <c r="N1588"/>
      <c r="O1588">
        <v>3.2</v>
      </c>
      <c r="AS1588" s="8"/>
      <c r="AT1588" s="8"/>
      <c r="AU1588" s="8"/>
    </row>
    <row r="1589" spans="1:47" ht="15" x14ac:dyDescent="0.25">
      <c r="A1589" s="60" t="s">
        <v>24081</v>
      </c>
      <c r="B1589" s="60" t="s">
        <v>9905</v>
      </c>
      <c r="C1589" s="60">
        <v>48121</v>
      </c>
      <c r="D1589" s="60" t="s">
        <v>252</v>
      </c>
      <c r="E1589" s="60">
        <v>3</v>
      </c>
      <c r="F1589" s="60">
        <v>91705</v>
      </c>
      <c r="G1589" s="60">
        <v>45540.5</v>
      </c>
      <c r="H1589" s="60">
        <v>62964</v>
      </c>
      <c r="I1589" s="60">
        <v>86658.5</v>
      </c>
      <c r="J1589" s="60" t="s">
        <v>15111</v>
      </c>
      <c r="K1589" s="60">
        <v>10.9</v>
      </c>
      <c r="L1589" s="60" t="s">
        <v>14752</v>
      </c>
      <c r="M1589" s="60">
        <v>2.7</v>
      </c>
      <c r="N1589"/>
      <c r="O1589">
        <v>2.7</v>
      </c>
      <c r="AS1589" s="8"/>
      <c r="AT1589" s="8"/>
      <c r="AU1589" s="8"/>
    </row>
    <row r="1590" spans="1:47" ht="15" x14ac:dyDescent="0.25">
      <c r="A1590" s="60" t="s">
        <v>16228</v>
      </c>
      <c r="B1590" s="60" t="s">
        <v>10232</v>
      </c>
      <c r="C1590" s="60">
        <v>48121</v>
      </c>
      <c r="D1590" s="60" t="s">
        <v>252</v>
      </c>
      <c r="E1590" s="60">
        <v>3</v>
      </c>
      <c r="F1590" s="60">
        <v>70721</v>
      </c>
      <c r="G1590" s="60">
        <v>45540.5</v>
      </c>
      <c r="H1590" s="60">
        <v>62964</v>
      </c>
      <c r="I1590" s="60">
        <v>86658.5</v>
      </c>
      <c r="J1590" s="60" t="s">
        <v>15113</v>
      </c>
      <c r="K1590" s="60">
        <v>10.9</v>
      </c>
      <c r="L1590" s="60" t="s">
        <v>14752</v>
      </c>
      <c r="M1590" s="60">
        <v>14</v>
      </c>
      <c r="N1590"/>
      <c r="O1590">
        <v>14</v>
      </c>
      <c r="AS1590" s="8"/>
      <c r="AT1590" s="8"/>
      <c r="AU1590" s="8"/>
    </row>
    <row r="1591" spans="1:47" ht="15" x14ac:dyDescent="0.25">
      <c r="A1591" s="60" t="s">
        <v>24082</v>
      </c>
      <c r="B1591" s="60" t="s">
        <v>9943</v>
      </c>
      <c r="C1591" s="60">
        <v>48121</v>
      </c>
      <c r="D1591" s="60" t="s">
        <v>252</v>
      </c>
      <c r="E1591" s="60">
        <v>3</v>
      </c>
      <c r="F1591" s="60">
        <v>78958</v>
      </c>
      <c r="G1591" s="60">
        <v>45540.5</v>
      </c>
      <c r="H1591" s="60">
        <v>62964</v>
      </c>
      <c r="I1591" s="60">
        <v>86658.5</v>
      </c>
      <c r="J1591" s="60" t="s">
        <v>15113</v>
      </c>
      <c r="K1591" s="60">
        <v>10.9</v>
      </c>
      <c r="L1591" s="60" t="s">
        <v>14752</v>
      </c>
      <c r="M1591" s="60">
        <v>8.6</v>
      </c>
      <c r="N1591"/>
      <c r="O1591">
        <v>8.6</v>
      </c>
      <c r="AS1591" s="8"/>
      <c r="AT1591" s="8"/>
      <c r="AU1591" s="8"/>
    </row>
    <row r="1592" spans="1:47" ht="15" x14ac:dyDescent="0.25">
      <c r="A1592" s="60" t="s">
        <v>24083</v>
      </c>
      <c r="B1592" s="60" t="s">
        <v>9982</v>
      </c>
      <c r="C1592" s="60">
        <v>48121</v>
      </c>
      <c r="D1592" s="60" t="s">
        <v>252</v>
      </c>
      <c r="E1592" s="60">
        <v>3</v>
      </c>
      <c r="F1592" s="60">
        <v>73887</v>
      </c>
      <c r="G1592" s="60">
        <v>45540.5</v>
      </c>
      <c r="H1592" s="60">
        <v>62964</v>
      </c>
      <c r="I1592" s="60">
        <v>86658.5</v>
      </c>
      <c r="J1592" s="60" t="s">
        <v>15113</v>
      </c>
      <c r="K1592" s="60">
        <v>10.9</v>
      </c>
      <c r="L1592" s="60" t="s">
        <v>14752</v>
      </c>
      <c r="M1592" s="60">
        <v>9.8000000000000007</v>
      </c>
      <c r="N1592"/>
      <c r="O1592">
        <v>9.8000000000000007</v>
      </c>
      <c r="AS1592" s="8"/>
      <c r="AT1592" s="8"/>
      <c r="AU1592" s="8"/>
    </row>
    <row r="1593" spans="1:47" ht="15" x14ac:dyDescent="0.25">
      <c r="A1593" s="60" t="s">
        <v>24084</v>
      </c>
      <c r="B1593" s="60" t="s">
        <v>10113</v>
      </c>
      <c r="C1593" s="60">
        <v>48121</v>
      </c>
      <c r="D1593" s="60" t="s">
        <v>252</v>
      </c>
      <c r="E1593" s="60">
        <v>3</v>
      </c>
      <c r="F1593" s="60">
        <v>66418</v>
      </c>
      <c r="G1593" s="60">
        <v>45540.5</v>
      </c>
      <c r="H1593" s="60">
        <v>62964</v>
      </c>
      <c r="I1593" s="60">
        <v>86658.5</v>
      </c>
      <c r="J1593" s="60" t="s">
        <v>15113</v>
      </c>
      <c r="K1593" s="60">
        <v>10.9</v>
      </c>
      <c r="L1593" s="60" t="s">
        <v>14752</v>
      </c>
      <c r="M1593" s="60">
        <v>8.1999999999999993</v>
      </c>
      <c r="N1593"/>
      <c r="O1593">
        <v>8.1999999999999993</v>
      </c>
      <c r="AS1593" s="8"/>
      <c r="AT1593" s="8"/>
      <c r="AU1593" s="8"/>
    </row>
    <row r="1594" spans="1:47" ht="15" x14ac:dyDescent="0.25">
      <c r="A1594" s="60" t="s">
        <v>24085</v>
      </c>
      <c r="B1594" s="60" t="s">
        <v>10084</v>
      </c>
      <c r="C1594" s="60">
        <v>48121</v>
      </c>
      <c r="D1594" s="60" t="s">
        <v>252</v>
      </c>
      <c r="E1594" s="60">
        <v>3</v>
      </c>
      <c r="F1594" s="60">
        <v>72699</v>
      </c>
      <c r="G1594" s="60">
        <v>45540.5</v>
      </c>
      <c r="H1594" s="60">
        <v>62964</v>
      </c>
      <c r="I1594" s="60">
        <v>86658.5</v>
      </c>
      <c r="J1594" s="60" t="s">
        <v>15113</v>
      </c>
      <c r="K1594" s="60">
        <v>10.9</v>
      </c>
      <c r="L1594" s="60" t="s">
        <v>14752</v>
      </c>
      <c r="M1594" s="60">
        <v>4.0999999999999996</v>
      </c>
      <c r="N1594"/>
      <c r="O1594">
        <v>4.0999999999999996</v>
      </c>
      <c r="AS1594" s="8"/>
      <c r="AT1594" s="8"/>
      <c r="AU1594" s="8"/>
    </row>
    <row r="1595" spans="1:47" ht="15" x14ac:dyDescent="0.25">
      <c r="A1595" s="60" t="s">
        <v>24086</v>
      </c>
      <c r="B1595" s="60" t="s">
        <v>9890</v>
      </c>
      <c r="C1595" s="60">
        <v>48121</v>
      </c>
      <c r="D1595" s="60" t="s">
        <v>252</v>
      </c>
      <c r="E1595" s="60">
        <v>3</v>
      </c>
      <c r="F1595" s="60">
        <v>74286</v>
      </c>
      <c r="G1595" s="60">
        <v>45540.5</v>
      </c>
      <c r="H1595" s="60">
        <v>62964</v>
      </c>
      <c r="I1595" s="60">
        <v>86658.5</v>
      </c>
      <c r="J1595" s="60" t="s">
        <v>15113</v>
      </c>
      <c r="K1595" s="60">
        <v>10.9</v>
      </c>
      <c r="L1595" s="60" t="s">
        <v>14752</v>
      </c>
      <c r="M1595" s="60">
        <v>13.1</v>
      </c>
      <c r="N1595"/>
      <c r="O1595">
        <v>13.1</v>
      </c>
      <c r="AS1595" s="8"/>
      <c r="AT1595" s="8"/>
      <c r="AU1595" s="8"/>
    </row>
    <row r="1596" spans="1:47" ht="15" x14ac:dyDescent="0.25">
      <c r="A1596" s="60" t="s">
        <v>24087</v>
      </c>
      <c r="B1596" s="60" t="s">
        <v>9754</v>
      </c>
      <c r="C1596" s="60">
        <v>48121</v>
      </c>
      <c r="D1596" s="60" t="s">
        <v>252</v>
      </c>
      <c r="E1596" s="60">
        <v>3</v>
      </c>
      <c r="F1596" s="60">
        <v>124675</v>
      </c>
      <c r="G1596" s="60">
        <v>45540.5</v>
      </c>
      <c r="H1596" s="60">
        <v>62964</v>
      </c>
      <c r="I1596" s="60">
        <v>86658.5</v>
      </c>
      <c r="J1596" s="60" t="s">
        <v>15111</v>
      </c>
      <c r="K1596" s="60">
        <v>10.9</v>
      </c>
      <c r="L1596" s="60" t="s">
        <v>14752</v>
      </c>
      <c r="M1596" s="60">
        <v>5.8</v>
      </c>
      <c r="N1596"/>
      <c r="O1596">
        <v>5.8</v>
      </c>
      <c r="AS1596" s="8"/>
      <c r="AT1596" s="8"/>
      <c r="AU1596" s="8"/>
    </row>
    <row r="1597" spans="1:47" ht="15" x14ac:dyDescent="0.25">
      <c r="A1597" s="60" t="s">
        <v>24088</v>
      </c>
      <c r="B1597" s="60" t="s">
        <v>9626</v>
      </c>
      <c r="C1597" s="60">
        <v>48121</v>
      </c>
      <c r="D1597" s="60" t="s">
        <v>252</v>
      </c>
      <c r="E1597" s="60">
        <v>3</v>
      </c>
      <c r="F1597" s="60">
        <v>137321</v>
      </c>
      <c r="G1597" s="60">
        <v>45540.5</v>
      </c>
      <c r="H1597" s="60">
        <v>62964</v>
      </c>
      <c r="I1597" s="60">
        <v>86658.5</v>
      </c>
      <c r="J1597" s="60" t="s">
        <v>15111</v>
      </c>
      <c r="K1597" s="60">
        <v>10.9</v>
      </c>
      <c r="L1597" s="60" t="s">
        <v>14752</v>
      </c>
      <c r="M1597" s="60">
        <v>3.6</v>
      </c>
      <c r="N1597"/>
      <c r="O1597">
        <v>3.6</v>
      </c>
      <c r="AS1597" s="8"/>
      <c r="AT1597" s="8"/>
      <c r="AU1597" s="8"/>
    </row>
    <row r="1598" spans="1:47" ht="15" x14ac:dyDescent="0.25">
      <c r="A1598" s="60" t="s">
        <v>24089</v>
      </c>
      <c r="B1598" s="60" t="s">
        <v>10104</v>
      </c>
      <c r="C1598" s="60">
        <v>48121</v>
      </c>
      <c r="D1598" s="60" t="s">
        <v>252</v>
      </c>
      <c r="E1598" s="60">
        <v>3</v>
      </c>
      <c r="F1598" s="60">
        <v>75030</v>
      </c>
      <c r="G1598" s="60">
        <v>45540.5</v>
      </c>
      <c r="H1598" s="60">
        <v>62964</v>
      </c>
      <c r="I1598" s="60">
        <v>86658.5</v>
      </c>
      <c r="J1598" s="60" t="s">
        <v>15113</v>
      </c>
      <c r="K1598" s="60">
        <v>10.9</v>
      </c>
      <c r="L1598" s="60" t="s">
        <v>14752</v>
      </c>
      <c r="M1598" s="60">
        <v>4.7</v>
      </c>
      <c r="N1598"/>
      <c r="O1598">
        <v>4.7</v>
      </c>
      <c r="AS1598" s="8"/>
      <c r="AT1598" s="8"/>
      <c r="AU1598" s="8"/>
    </row>
    <row r="1599" spans="1:47" ht="15" x14ac:dyDescent="0.25">
      <c r="A1599" s="60" t="s">
        <v>24090</v>
      </c>
      <c r="B1599" s="60" t="s">
        <v>9763</v>
      </c>
      <c r="C1599" s="60">
        <v>48121</v>
      </c>
      <c r="D1599" s="60" t="s">
        <v>252</v>
      </c>
      <c r="E1599" s="60">
        <v>3</v>
      </c>
      <c r="F1599" s="60">
        <v>133787</v>
      </c>
      <c r="G1599" s="60">
        <v>45540.5</v>
      </c>
      <c r="H1599" s="60">
        <v>62964</v>
      </c>
      <c r="I1599" s="60">
        <v>86658.5</v>
      </c>
      <c r="J1599" s="60" t="s">
        <v>15111</v>
      </c>
      <c r="K1599" s="60">
        <v>10.9</v>
      </c>
      <c r="L1599" s="60" t="s">
        <v>14752</v>
      </c>
      <c r="M1599" s="60">
        <v>4.4000000000000004</v>
      </c>
      <c r="N1599"/>
      <c r="O1599">
        <v>4.4000000000000004</v>
      </c>
      <c r="AS1599" s="8"/>
      <c r="AT1599" s="8"/>
      <c r="AU1599" s="8"/>
    </row>
    <row r="1600" spans="1:47" ht="15" x14ac:dyDescent="0.25">
      <c r="A1600" s="60" t="s">
        <v>8444</v>
      </c>
      <c r="B1600" s="60" t="s">
        <v>9881</v>
      </c>
      <c r="C1600" s="60">
        <v>48121</v>
      </c>
      <c r="D1600" s="60" t="s">
        <v>252</v>
      </c>
      <c r="E1600" s="60">
        <v>3</v>
      </c>
      <c r="F1600" s="60">
        <v>96144</v>
      </c>
      <c r="G1600" s="60">
        <v>45540.5</v>
      </c>
      <c r="H1600" s="60">
        <v>62964</v>
      </c>
      <c r="I1600" s="60">
        <v>86658.5</v>
      </c>
      <c r="J1600" s="60" t="s">
        <v>15111</v>
      </c>
      <c r="K1600" s="60">
        <v>10.9</v>
      </c>
      <c r="L1600" s="60" t="s">
        <v>14752</v>
      </c>
      <c r="M1600" s="60">
        <v>4.8</v>
      </c>
      <c r="N1600"/>
      <c r="O1600">
        <v>4.8</v>
      </c>
      <c r="AS1600" s="8"/>
      <c r="AT1600" s="8"/>
      <c r="AU1600" s="8"/>
    </row>
    <row r="1601" spans="1:47" ht="15" x14ac:dyDescent="0.25">
      <c r="A1601" s="60" t="s">
        <v>2833</v>
      </c>
      <c r="B1601" s="60" t="s">
        <v>9902</v>
      </c>
      <c r="C1601" s="60">
        <v>48121</v>
      </c>
      <c r="D1601" s="60" t="s">
        <v>252</v>
      </c>
      <c r="E1601" s="60">
        <v>3</v>
      </c>
      <c r="F1601" s="60">
        <v>87956</v>
      </c>
      <c r="G1601" s="60">
        <v>45540.5</v>
      </c>
      <c r="H1601" s="60">
        <v>62964</v>
      </c>
      <c r="I1601" s="60">
        <v>86658.5</v>
      </c>
      <c r="J1601" s="60" t="s">
        <v>15111</v>
      </c>
      <c r="K1601" s="60">
        <v>10.9</v>
      </c>
      <c r="L1601" s="60" t="s">
        <v>14752</v>
      </c>
      <c r="M1601" s="60">
        <v>10.4</v>
      </c>
      <c r="N1601"/>
      <c r="O1601">
        <v>10.4</v>
      </c>
      <c r="AS1601" s="8"/>
      <c r="AT1601" s="8"/>
      <c r="AU1601" s="8"/>
    </row>
    <row r="1602" spans="1:47" ht="15" x14ac:dyDescent="0.25">
      <c r="A1602" s="60" t="s">
        <v>24091</v>
      </c>
      <c r="B1602" s="60" t="s">
        <v>9935</v>
      </c>
      <c r="C1602" s="60">
        <v>48121</v>
      </c>
      <c r="D1602" s="60" t="s">
        <v>252</v>
      </c>
      <c r="E1602" s="60">
        <v>3</v>
      </c>
      <c r="F1602" s="60">
        <v>79926</v>
      </c>
      <c r="G1602" s="60">
        <v>45540.5</v>
      </c>
      <c r="H1602" s="60">
        <v>62964</v>
      </c>
      <c r="I1602" s="60">
        <v>86658.5</v>
      </c>
      <c r="J1602" s="60" t="s">
        <v>15113</v>
      </c>
      <c r="K1602" s="60">
        <v>10.9</v>
      </c>
      <c r="L1602" s="60" t="s">
        <v>14752</v>
      </c>
      <c r="M1602" s="60">
        <v>3.8</v>
      </c>
      <c r="N1602"/>
      <c r="O1602">
        <v>3.8</v>
      </c>
      <c r="AS1602" s="8"/>
      <c r="AT1602" s="8"/>
      <c r="AU1602" s="8"/>
    </row>
    <row r="1603" spans="1:47" ht="15" x14ac:dyDescent="0.25">
      <c r="A1603" s="60" t="s">
        <v>24092</v>
      </c>
      <c r="B1603" s="60" t="s">
        <v>10182</v>
      </c>
      <c r="C1603" s="60">
        <v>48121</v>
      </c>
      <c r="D1603" s="60" t="s">
        <v>252</v>
      </c>
      <c r="E1603" s="60">
        <v>3</v>
      </c>
      <c r="F1603" s="60">
        <v>64080</v>
      </c>
      <c r="G1603" s="60">
        <v>45540.5</v>
      </c>
      <c r="H1603" s="60">
        <v>62964</v>
      </c>
      <c r="I1603" s="60">
        <v>86658.5</v>
      </c>
      <c r="J1603" s="60" t="s">
        <v>15113</v>
      </c>
      <c r="K1603" s="60">
        <v>10.9</v>
      </c>
      <c r="L1603" s="60" t="s">
        <v>14752</v>
      </c>
      <c r="M1603" s="60">
        <v>14.2</v>
      </c>
      <c r="N1603"/>
      <c r="O1603">
        <v>14.2</v>
      </c>
      <c r="AS1603" s="8"/>
      <c r="AT1603" s="8"/>
      <c r="AU1603" s="8"/>
    </row>
    <row r="1604" spans="1:47" ht="15" x14ac:dyDescent="0.25">
      <c r="A1604" s="60" t="s">
        <v>24093</v>
      </c>
      <c r="B1604" s="60" t="s">
        <v>10181</v>
      </c>
      <c r="C1604" s="60">
        <v>48121</v>
      </c>
      <c r="D1604" s="60" t="s">
        <v>252</v>
      </c>
      <c r="E1604" s="60">
        <v>3</v>
      </c>
      <c r="F1604" s="60">
        <v>77607</v>
      </c>
      <c r="G1604" s="60">
        <v>45540.5</v>
      </c>
      <c r="H1604" s="60">
        <v>62964</v>
      </c>
      <c r="I1604" s="60">
        <v>86658.5</v>
      </c>
      <c r="J1604" s="60" t="s">
        <v>15113</v>
      </c>
      <c r="K1604" s="60">
        <v>10.9</v>
      </c>
      <c r="L1604" s="60" t="s">
        <v>14752</v>
      </c>
      <c r="M1604" s="60">
        <v>3.9</v>
      </c>
      <c r="N1604"/>
      <c r="O1604">
        <v>3.9</v>
      </c>
      <c r="AS1604" s="8"/>
      <c r="AT1604" s="8"/>
      <c r="AU1604" s="8"/>
    </row>
    <row r="1605" spans="1:47" ht="15" x14ac:dyDescent="0.25">
      <c r="A1605" s="60" t="s">
        <v>24094</v>
      </c>
      <c r="B1605" s="60" t="s">
        <v>10381</v>
      </c>
      <c r="C1605" s="60">
        <v>48121</v>
      </c>
      <c r="D1605" s="60" t="s">
        <v>252</v>
      </c>
      <c r="E1605" s="60">
        <v>3</v>
      </c>
      <c r="F1605" s="60">
        <v>48039</v>
      </c>
      <c r="G1605" s="60">
        <v>45540.5</v>
      </c>
      <c r="H1605" s="60">
        <v>62964</v>
      </c>
      <c r="I1605" s="60">
        <v>86658.5</v>
      </c>
      <c r="J1605" s="60" t="s">
        <v>15112</v>
      </c>
      <c r="K1605" s="60">
        <v>10.9</v>
      </c>
      <c r="L1605" s="60" t="s">
        <v>14751</v>
      </c>
      <c r="M1605" s="60">
        <v>28.3</v>
      </c>
      <c r="N1605"/>
      <c r="O1605">
        <v>28.3</v>
      </c>
      <c r="AS1605" s="8"/>
      <c r="AT1605" s="8"/>
      <c r="AU1605" s="8"/>
    </row>
    <row r="1606" spans="1:47" ht="15" x14ac:dyDescent="0.25">
      <c r="A1606" s="60" t="s">
        <v>24095</v>
      </c>
      <c r="B1606" s="60" t="s">
        <v>10366</v>
      </c>
      <c r="C1606" s="60">
        <v>48121</v>
      </c>
      <c r="D1606" s="60" t="s">
        <v>252</v>
      </c>
      <c r="E1606" s="60">
        <v>3</v>
      </c>
      <c r="F1606" s="60">
        <v>44250</v>
      </c>
      <c r="G1606" s="60">
        <v>45540.5</v>
      </c>
      <c r="H1606" s="60">
        <v>62964</v>
      </c>
      <c r="I1606" s="60">
        <v>86658.5</v>
      </c>
      <c r="J1606" s="60" t="s">
        <v>15114</v>
      </c>
      <c r="K1606" s="60">
        <v>10.9</v>
      </c>
      <c r="L1606" s="60" t="s">
        <v>14751</v>
      </c>
      <c r="M1606" s="60">
        <v>22.3</v>
      </c>
      <c r="N1606"/>
      <c r="O1606">
        <v>22.3</v>
      </c>
      <c r="AS1606" s="8"/>
      <c r="AT1606" s="8"/>
      <c r="AU1606" s="8"/>
    </row>
    <row r="1607" spans="1:47" ht="15" x14ac:dyDescent="0.25">
      <c r="A1607" s="60" t="s">
        <v>24096</v>
      </c>
      <c r="B1607" s="60" t="s">
        <v>10301</v>
      </c>
      <c r="C1607" s="60">
        <v>48121</v>
      </c>
      <c r="D1607" s="60" t="s">
        <v>252</v>
      </c>
      <c r="E1607" s="60">
        <v>3</v>
      </c>
      <c r="F1607" s="60">
        <v>45273</v>
      </c>
      <c r="G1607" s="60">
        <v>45540.5</v>
      </c>
      <c r="H1607" s="60">
        <v>62964</v>
      </c>
      <c r="I1607" s="60">
        <v>86658.5</v>
      </c>
      <c r="J1607" s="60" t="s">
        <v>15114</v>
      </c>
      <c r="K1607" s="60">
        <v>10.9</v>
      </c>
      <c r="L1607" s="60" t="s">
        <v>14752</v>
      </c>
      <c r="M1607" s="60">
        <v>19.2</v>
      </c>
      <c r="N1607"/>
      <c r="O1607">
        <v>19.2</v>
      </c>
      <c r="AS1607" s="8"/>
      <c r="AT1607" s="8"/>
      <c r="AU1607" s="8"/>
    </row>
    <row r="1608" spans="1:47" ht="15" x14ac:dyDescent="0.25">
      <c r="A1608" s="60" t="s">
        <v>15151</v>
      </c>
      <c r="B1608" s="60" t="s">
        <v>9941</v>
      </c>
      <c r="C1608" s="60">
        <v>48121</v>
      </c>
      <c r="D1608" s="60" t="s">
        <v>252</v>
      </c>
      <c r="E1608" s="60">
        <v>3</v>
      </c>
      <c r="F1608" s="60">
        <v>83143</v>
      </c>
      <c r="G1608" s="60">
        <v>45540.5</v>
      </c>
      <c r="H1608" s="60">
        <v>62964</v>
      </c>
      <c r="I1608" s="60">
        <v>86658.5</v>
      </c>
      <c r="J1608" s="60" t="s">
        <v>15113</v>
      </c>
      <c r="K1608" s="60">
        <v>10.9</v>
      </c>
      <c r="L1608" s="60" t="s">
        <v>14752</v>
      </c>
      <c r="M1608" s="60">
        <v>8.6</v>
      </c>
      <c r="N1608"/>
      <c r="O1608">
        <v>8.6</v>
      </c>
      <c r="AS1608" s="8"/>
      <c r="AT1608" s="8"/>
      <c r="AU1608" s="8"/>
    </row>
    <row r="1609" spans="1:47" ht="15" x14ac:dyDescent="0.25">
      <c r="A1609" s="60" t="s">
        <v>24097</v>
      </c>
      <c r="B1609" s="60" t="s">
        <v>10013</v>
      </c>
      <c r="C1609" s="60">
        <v>48121</v>
      </c>
      <c r="D1609" s="60" t="s">
        <v>252</v>
      </c>
      <c r="E1609" s="60">
        <v>3</v>
      </c>
      <c r="F1609" s="60">
        <v>74135</v>
      </c>
      <c r="G1609" s="60">
        <v>45540.5</v>
      </c>
      <c r="H1609" s="60">
        <v>62964</v>
      </c>
      <c r="I1609" s="60">
        <v>86658.5</v>
      </c>
      <c r="J1609" s="60" t="s">
        <v>15113</v>
      </c>
      <c r="K1609" s="60">
        <v>10.9</v>
      </c>
      <c r="L1609" s="60" t="s">
        <v>14752</v>
      </c>
      <c r="M1609" s="60">
        <v>3.1</v>
      </c>
      <c r="N1609"/>
      <c r="O1609">
        <v>3.1</v>
      </c>
      <c r="AS1609" s="8"/>
      <c r="AT1609" s="8"/>
      <c r="AU1609" s="8"/>
    </row>
    <row r="1610" spans="1:47" ht="15" x14ac:dyDescent="0.25">
      <c r="A1610" s="60" t="s">
        <v>16851</v>
      </c>
      <c r="B1610" s="60" t="s">
        <v>10840</v>
      </c>
      <c r="C1610" s="60">
        <v>48121</v>
      </c>
      <c r="D1610" s="60" t="s">
        <v>252</v>
      </c>
      <c r="E1610" s="60">
        <v>3</v>
      </c>
      <c r="F1610" s="60">
        <v>32609</v>
      </c>
      <c r="G1610" s="60">
        <v>45540.5</v>
      </c>
      <c r="H1610" s="60">
        <v>62964</v>
      </c>
      <c r="I1610" s="60">
        <v>86658.5</v>
      </c>
      <c r="J1610" s="60" t="s">
        <v>15114</v>
      </c>
      <c r="K1610" s="60">
        <v>10.9</v>
      </c>
      <c r="L1610" s="60" t="s">
        <v>14751</v>
      </c>
      <c r="M1610" s="60">
        <v>33.799999999999997</v>
      </c>
      <c r="N1610"/>
      <c r="O1610">
        <v>33.799999999999997</v>
      </c>
      <c r="AS1610" s="8"/>
      <c r="AT1610" s="8"/>
      <c r="AU1610" s="8"/>
    </row>
    <row r="1611" spans="1:47" ht="15" x14ac:dyDescent="0.25">
      <c r="A1611" s="60" t="s">
        <v>3165</v>
      </c>
      <c r="B1611" s="60" t="s">
        <v>10438</v>
      </c>
      <c r="C1611" s="60">
        <v>48121</v>
      </c>
      <c r="D1611" s="60" t="s">
        <v>252</v>
      </c>
      <c r="E1611" s="60">
        <v>3</v>
      </c>
      <c r="F1611" s="60">
        <v>58351</v>
      </c>
      <c r="G1611" s="60">
        <v>45540.5</v>
      </c>
      <c r="H1611" s="60">
        <v>62964</v>
      </c>
      <c r="I1611" s="60">
        <v>86658.5</v>
      </c>
      <c r="J1611" s="60" t="s">
        <v>15112</v>
      </c>
      <c r="K1611" s="60">
        <v>10.9</v>
      </c>
      <c r="L1611" s="60" t="s">
        <v>14752</v>
      </c>
      <c r="M1611" s="60">
        <v>15.4</v>
      </c>
      <c r="N1611"/>
      <c r="O1611">
        <v>15.4</v>
      </c>
      <c r="AS1611" s="8"/>
      <c r="AT1611" s="8"/>
      <c r="AU1611" s="8"/>
    </row>
    <row r="1612" spans="1:47" ht="15" x14ac:dyDescent="0.25">
      <c r="A1612" s="60" t="s">
        <v>24098</v>
      </c>
      <c r="B1612" s="60" t="s">
        <v>10874</v>
      </c>
      <c r="C1612" s="60">
        <v>48121</v>
      </c>
      <c r="D1612" s="60" t="s">
        <v>252</v>
      </c>
      <c r="E1612" s="60">
        <v>3</v>
      </c>
      <c r="F1612" s="60">
        <v>30345</v>
      </c>
      <c r="G1612" s="60">
        <v>45540.5</v>
      </c>
      <c r="H1612" s="60">
        <v>62964</v>
      </c>
      <c r="I1612" s="60">
        <v>86658.5</v>
      </c>
      <c r="J1612" s="60" t="s">
        <v>15114</v>
      </c>
      <c r="K1612" s="60">
        <v>10.9</v>
      </c>
      <c r="L1612" s="60" t="s">
        <v>14751</v>
      </c>
      <c r="M1612" s="60">
        <v>33.4</v>
      </c>
      <c r="N1612"/>
      <c r="O1612">
        <v>33.4</v>
      </c>
      <c r="AS1612" s="8"/>
      <c r="AT1612" s="8"/>
      <c r="AU1612" s="8"/>
    </row>
    <row r="1613" spans="1:47" ht="15" x14ac:dyDescent="0.25">
      <c r="A1613" s="60" t="s">
        <v>24099</v>
      </c>
      <c r="B1613" s="60" t="s">
        <v>10846</v>
      </c>
      <c r="C1613" s="60">
        <v>48121</v>
      </c>
      <c r="D1613" s="60" t="s">
        <v>252</v>
      </c>
      <c r="E1613" s="60">
        <v>3</v>
      </c>
      <c r="F1613" s="60">
        <v>33874</v>
      </c>
      <c r="G1613" s="60">
        <v>45540.5</v>
      </c>
      <c r="H1613" s="60">
        <v>62964</v>
      </c>
      <c r="I1613" s="60">
        <v>86658.5</v>
      </c>
      <c r="J1613" s="60" t="s">
        <v>15114</v>
      </c>
      <c r="K1613" s="60">
        <v>10.9</v>
      </c>
      <c r="L1613" s="60" t="s">
        <v>14751</v>
      </c>
      <c r="M1613" s="60">
        <v>40.200000000000003</v>
      </c>
      <c r="N1613"/>
      <c r="O1613">
        <v>40.200000000000003</v>
      </c>
      <c r="AS1613" s="8"/>
      <c r="AT1613" s="8"/>
      <c r="AU1613" s="8"/>
    </row>
    <row r="1614" spans="1:47" ht="15" x14ac:dyDescent="0.25">
      <c r="A1614" s="60" t="s">
        <v>24100</v>
      </c>
      <c r="B1614" s="60" t="s">
        <v>10876</v>
      </c>
      <c r="C1614" s="60">
        <v>48121</v>
      </c>
      <c r="D1614" s="60" t="s">
        <v>252</v>
      </c>
      <c r="E1614" s="60">
        <v>3</v>
      </c>
      <c r="F1614" s="60">
        <v>21136</v>
      </c>
      <c r="G1614" s="60">
        <v>45540.5</v>
      </c>
      <c r="H1614" s="60">
        <v>62964</v>
      </c>
      <c r="I1614" s="60">
        <v>86658.5</v>
      </c>
      <c r="J1614" s="60" t="s">
        <v>15114</v>
      </c>
      <c r="K1614" s="60">
        <v>10.9</v>
      </c>
      <c r="L1614" s="60" t="s">
        <v>14751</v>
      </c>
      <c r="M1614" s="60">
        <v>41.7</v>
      </c>
      <c r="N1614"/>
      <c r="O1614">
        <v>41.7</v>
      </c>
      <c r="AS1614" s="8"/>
      <c r="AT1614" s="8"/>
      <c r="AU1614" s="8"/>
    </row>
    <row r="1615" spans="1:47" ht="15" x14ac:dyDescent="0.25">
      <c r="A1615" s="60" t="s">
        <v>24101</v>
      </c>
      <c r="B1615" s="60" t="s">
        <v>10868</v>
      </c>
      <c r="C1615" s="60">
        <v>48121</v>
      </c>
      <c r="D1615" s="60" t="s">
        <v>252</v>
      </c>
      <c r="E1615" s="60">
        <v>3</v>
      </c>
      <c r="F1615" s="60">
        <v>26021</v>
      </c>
      <c r="G1615" s="60">
        <v>45540.5</v>
      </c>
      <c r="H1615" s="60">
        <v>62964</v>
      </c>
      <c r="I1615" s="60">
        <v>86658.5</v>
      </c>
      <c r="J1615" s="60" t="s">
        <v>15114</v>
      </c>
      <c r="K1615" s="60">
        <v>10.9</v>
      </c>
      <c r="L1615" s="60" t="s">
        <v>14751</v>
      </c>
      <c r="M1615" s="60">
        <v>36.6</v>
      </c>
      <c r="N1615"/>
      <c r="O1615">
        <v>36.6</v>
      </c>
      <c r="AS1615" s="8"/>
      <c r="AT1615" s="8"/>
      <c r="AU1615" s="8"/>
    </row>
    <row r="1616" spans="1:47" ht="15" x14ac:dyDescent="0.25">
      <c r="A1616" s="60" t="s">
        <v>1871</v>
      </c>
      <c r="B1616" s="60" t="s">
        <v>10884</v>
      </c>
      <c r="C1616" s="60">
        <v>48121</v>
      </c>
      <c r="D1616" s="60" t="s">
        <v>252</v>
      </c>
      <c r="E1616" s="60">
        <v>3</v>
      </c>
      <c r="F1616" s="60">
        <v>22353</v>
      </c>
      <c r="G1616" s="60">
        <v>45540.5</v>
      </c>
      <c r="H1616" s="60">
        <v>62964</v>
      </c>
      <c r="I1616" s="60">
        <v>86658.5</v>
      </c>
      <c r="J1616" s="60" t="s">
        <v>15114</v>
      </c>
      <c r="K1616" s="60">
        <v>10.9</v>
      </c>
      <c r="L1616" s="60" t="s">
        <v>14751</v>
      </c>
      <c r="M1616" s="60">
        <v>39.5</v>
      </c>
      <c r="N1616"/>
      <c r="O1616">
        <v>39.5</v>
      </c>
      <c r="AS1616" s="8"/>
      <c r="AT1616" s="8"/>
      <c r="AU1616" s="8"/>
    </row>
    <row r="1617" spans="1:47" ht="15" x14ac:dyDescent="0.25">
      <c r="A1617" s="60" t="s">
        <v>944</v>
      </c>
      <c r="B1617" s="60" t="s">
        <v>10771</v>
      </c>
      <c r="C1617" s="60">
        <v>48121</v>
      </c>
      <c r="D1617" s="60" t="s">
        <v>252</v>
      </c>
      <c r="E1617" s="60">
        <v>3</v>
      </c>
      <c r="F1617" s="60">
        <v>35702</v>
      </c>
      <c r="G1617" s="60">
        <v>45540.5</v>
      </c>
      <c r="H1617" s="60">
        <v>62964</v>
      </c>
      <c r="I1617" s="60">
        <v>86658.5</v>
      </c>
      <c r="J1617" s="60" t="s">
        <v>15114</v>
      </c>
      <c r="K1617" s="60">
        <v>10.9</v>
      </c>
      <c r="L1617" s="60" t="s">
        <v>14751</v>
      </c>
      <c r="M1617" s="60">
        <v>21.6</v>
      </c>
      <c r="N1617"/>
      <c r="O1617">
        <v>21.6</v>
      </c>
      <c r="AS1617" s="8"/>
      <c r="AT1617" s="8"/>
      <c r="AU1617" s="8"/>
    </row>
    <row r="1618" spans="1:47" ht="15" x14ac:dyDescent="0.25">
      <c r="A1618" s="60" t="s">
        <v>17627</v>
      </c>
      <c r="B1618" s="60" t="s">
        <v>10599</v>
      </c>
      <c r="C1618" s="60">
        <v>48121</v>
      </c>
      <c r="D1618" s="60" t="s">
        <v>252</v>
      </c>
      <c r="E1618" s="60">
        <v>3</v>
      </c>
      <c r="F1618" s="60">
        <v>51094</v>
      </c>
      <c r="G1618" s="60">
        <v>45540.5</v>
      </c>
      <c r="H1618" s="60">
        <v>62964</v>
      </c>
      <c r="I1618" s="60">
        <v>86658.5</v>
      </c>
      <c r="J1618" s="60" t="s">
        <v>15112</v>
      </c>
      <c r="K1618" s="60">
        <v>10.9</v>
      </c>
      <c r="L1618" s="60" t="s">
        <v>14752</v>
      </c>
      <c r="M1618" s="60">
        <v>18.3</v>
      </c>
      <c r="N1618"/>
      <c r="O1618">
        <v>18.3</v>
      </c>
      <c r="AS1618" s="8"/>
      <c r="AT1618" s="8"/>
      <c r="AU1618" s="8"/>
    </row>
    <row r="1619" spans="1:47" ht="15" x14ac:dyDescent="0.25">
      <c r="A1619" s="60" t="s">
        <v>24102</v>
      </c>
      <c r="B1619" s="60" t="s">
        <v>10842</v>
      </c>
      <c r="C1619" s="60">
        <v>48121</v>
      </c>
      <c r="D1619" s="60" t="s">
        <v>252</v>
      </c>
      <c r="E1619" s="60">
        <v>3</v>
      </c>
      <c r="F1619" s="60">
        <v>35000</v>
      </c>
      <c r="G1619" s="60">
        <v>45540.5</v>
      </c>
      <c r="H1619" s="60">
        <v>62964</v>
      </c>
      <c r="I1619" s="60">
        <v>86658.5</v>
      </c>
      <c r="J1619" s="60" t="s">
        <v>15114</v>
      </c>
      <c r="K1619" s="60">
        <v>10.9</v>
      </c>
      <c r="L1619" s="60" t="s">
        <v>14751</v>
      </c>
      <c r="M1619" s="60">
        <v>48.3</v>
      </c>
      <c r="N1619"/>
      <c r="O1619">
        <v>48.3</v>
      </c>
      <c r="AS1619" s="8"/>
      <c r="AT1619" s="8"/>
      <c r="AU1619" s="8"/>
    </row>
    <row r="1620" spans="1:47" ht="15" x14ac:dyDescent="0.25">
      <c r="A1620" s="60" t="s">
        <v>24103</v>
      </c>
      <c r="B1620" s="60" t="s">
        <v>10003</v>
      </c>
      <c r="C1620" s="60">
        <v>48121</v>
      </c>
      <c r="D1620" s="60" t="s">
        <v>252</v>
      </c>
      <c r="E1620" s="60">
        <v>3</v>
      </c>
      <c r="F1620" s="60">
        <v>80710</v>
      </c>
      <c r="G1620" s="60">
        <v>45540.5</v>
      </c>
      <c r="H1620" s="60">
        <v>62964</v>
      </c>
      <c r="I1620" s="60">
        <v>86658.5</v>
      </c>
      <c r="J1620" s="60" t="s">
        <v>15113</v>
      </c>
      <c r="K1620" s="60">
        <v>10.9</v>
      </c>
      <c r="L1620" s="60" t="s">
        <v>14752</v>
      </c>
      <c r="M1620" s="60">
        <v>7.9</v>
      </c>
      <c r="N1620"/>
      <c r="O1620">
        <v>7.9</v>
      </c>
      <c r="AS1620" s="8"/>
      <c r="AT1620" s="8"/>
      <c r="AU1620" s="8"/>
    </row>
    <row r="1621" spans="1:47" ht="15" x14ac:dyDescent="0.25">
      <c r="A1621" s="60" t="s">
        <v>24104</v>
      </c>
      <c r="B1621" s="60" t="s">
        <v>10313</v>
      </c>
      <c r="C1621" s="60">
        <v>48121</v>
      </c>
      <c r="D1621" s="60" t="s">
        <v>252</v>
      </c>
      <c r="E1621" s="60">
        <v>3</v>
      </c>
      <c r="F1621" s="60">
        <v>72819</v>
      </c>
      <c r="G1621" s="60">
        <v>45540.5</v>
      </c>
      <c r="H1621" s="60">
        <v>62964</v>
      </c>
      <c r="I1621" s="60">
        <v>86658.5</v>
      </c>
      <c r="J1621" s="60" t="s">
        <v>15113</v>
      </c>
      <c r="K1621" s="60">
        <v>10.9</v>
      </c>
      <c r="L1621" s="60" t="s">
        <v>14752</v>
      </c>
      <c r="M1621" s="60">
        <v>9.3000000000000007</v>
      </c>
      <c r="N1621"/>
      <c r="O1621">
        <v>9.3000000000000007</v>
      </c>
      <c r="AS1621" s="8"/>
      <c r="AT1621" s="8"/>
      <c r="AU1621" s="8"/>
    </row>
    <row r="1622" spans="1:47" ht="15" x14ac:dyDescent="0.25">
      <c r="A1622" s="60" t="s">
        <v>24105</v>
      </c>
      <c r="B1622" s="60" t="s">
        <v>10039</v>
      </c>
      <c r="C1622" s="60">
        <v>48121</v>
      </c>
      <c r="D1622" s="60" t="s">
        <v>252</v>
      </c>
      <c r="E1622" s="60">
        <v>3</v>
      </c>
      <c r="F1622" s="60">
        <v>73912</v>
      </c>
      <c r="G1622" s="60">
        <v>45540.5</v>
      </c>
      <c r="H1622" s="60">
        <v>62964</v>
      </c>
      <c r="I1622" s="60">
        <v>86658.5</v>
      </c>
      <c r="J1622" s="60" t="s">
        <v>15113</v>
      </c>
      <c r="K1622" s="60">
        <v>10.9</v>
      </c>
      <c r="L1622" s="60" t="s">
        <v>14752</v>
      </c>
      <c r="M1622" s="60">
        <v>12.6</v>
      </c>
      <c r="N1622"/>
      <c r="O1622">
        <v>12.6</v>
      </c>
      <c r="AS1622" s="8"/>
      <c r="AT1622" s="8"/>
      <c r="AU1622" s="8"/>
    </row>
    <row r="1623" spans="1:47" ht="15" x14ac:dyDescent="0.25">
      <c r="A1623" s="60" t="s">
        <v>15016</v>
      </c>
      <c r="B1623" s="60" t="s">
        <v>9903</v>
      </c>
      <c r="C1623" s="60">
        <v>48121</v>
      </c>
      <c r="D1623" s="60" t="s">
        <v>252</v>
      </c>
      <c r="E1623" s="60">
        <v>3</v>
      </c>
      <c r="F1623" s="60">
        <v>80747</v>
      </c>
      <c r="G1623" s="60">
        <v>45540.5</v>
      </c>
      <c r="H1623" s="60">
        <v>62964</v>
      </c>
      <c r="I1623" s="60">
        <v>86658.5</v>
      </c>
      <c r="J1623" s="60" t="s">
        <v>15113</v>
      </c>
      <c r="K1623" s="60">
        <v>10.9</v>
      </c>
      <c r="L1623" s="60" t="s">
        <v>14752</v>
      </c>
      <c r="M1623" s="60">
        <v>8.3000000000000007</v>
      </c>
      <c r="N1623"/>
      <c r="O1623">
        <v>8.3000000000000007</v>
      </c>
      <c r="AS1623" s="8"/>
      <c r="AT1623" s="8"/>
      <c r="AU1623" s="8"/>
    </row>
    <row r="1624" spans="1:47" ht="15" x14ac:dyDescent="0.25">
      <c r="A1624" s="60" t="s">
        <v>16805</v>
      </c>
      <c r="B1624" s="60" t="s">
        <v>9740</v>
      </c>
      <c r="C1624" s="60">
        <v>48121</v>
      </c>
      <c r="D1624" s="60" t="s">
        <v>252</v>
      </c>
      <c r="E1624" s="60">
        <v>3</v>
      </c>
      <c r="F1624" s="60">
        <v>118097</v>
      </c>
      <c r="G1624" s="60">
        <v>45540.5</v>
      </c>
      <c r="H1624" s="60">
        <v>62964</v>
      </c>
      <c r="I1624" s="60">
        <v>86658.5</v>
      </c>
      <c r="J1624" s="60" t="s">
        <v>15111</v>
      </c>
      <c r="K1624" s="60">
        <v>10.9</v>
      </c>
      <c r="L1624" s="60" t="s">
        <v>14752</v>
      </c>
      <c r="M1624" s="60">
        <v>7.9</v>
      </c>
      <c r="N1624"/>
      <c r="O1624">
        <v>7.9</v>
      </c>
      <c r="AS1624" s="8"/>
      <c r="AT1624" s="8"/>
      <c r="AU1624" s="8"/>
    </row>
    <row r="1625" spans="1:47" ht="15" x14ac:dyDescent="0.25">
      <c r="A1625" s="60" t="s">
        <v>24106</v>
      </c>
      <c r="B1625" s="60" t="s">
        <v>10001</v>
      </c>
      <c r="C1625" s="60">
        <v>48121</v>
      </c>
      <c r="D1625" s="60" t="s">
        <v>252</v>
      </c>
      <c r="E1625" s="60">
        <v>3</v>
      </c>
      <c r="F1625" s="60">
        <v>82891</v>
      </c>
      <c r="G1625" s="60">
        <v>45540.5</v>
      </c>
      <c r="H1625" s="60">
        <v>62964</v>
      </c>
      <c r="I1625" s="60">
        <v>86658.5</v>
      </c>
      <c r="J1625" s="60" t="s">
        <v>15113</v>
      </c>
      <c r="K1625" s="60">
        <v>10.9</v>
      </c>
      <c r="L1625" s="60" t="s">
        <v>14752</v>
      </c>
      <c r="M1625" s="60">
        <v>10.3</v>
      </c>
      <c r="N1625"/>
      <c r="O1625">
        <v>10.3</v>
      </c>
      <c r="AS1625" s="8"/>
      <c r="AT1625" s="8"/>
      <c r="AU1625" s="8"/>
    </row>
    <row r="1626" spans="1:47" ht="15" x14ac:dyDescent="0.25">
      <c r="A1626" s="60" t="s">
        <v>24107</v>
      </c>
      <c r="B1626" s="60" t="s">
        <v>9743</v>
      </c>
      <c r="C1626" s="60">
        <v>48121</v>
      </c>
      <c r="D1626" s="60" t="s">
        <v>252</v>
      </c>
      <c r="E1626" s="60">
        <v>3</v>
      </c>
      <c r="F1626" s="60">
        <v>97127</v>
      </c>
      <c r="G1626" s="60">
        <v>45540.5</v>
      </c>
      <c r="H1626" s="60">
        <v>62964</v>
      </c>
      <c r="I1626" s="60">
        <v>86658.5</v>
      </c>
      <c r="J1626" s="60" t="s">
        <v>15111</v>
      </c>
      <c r="K1626" s="60">
        <v>10.9</v>
      </c>
      <c r="L1626" s="60" t="s">
        <v>14752</v>
      </c>
      <c r="M1626" s="60">
        <v>2</v>
      </c>
      <c r="N1626"/>
      <c r="O1626">
        <v>2</v>
      </c>
      <c r="AS1626" s="8"/>
      <c r="AT1626" s="8"/>
      <c r="AU1626" s="8"/>
    </row>
    <row r="1627" spans="1:47" ht="15" x14ac:dyDescent="0.25">
      <c r="A1627" s="60" t="s">
        <v>24108</v>
      </c>
      <c r="B1627" s="60" t="s">
        <v>9937</v>
      </c>
      <c r="C1627" s="60">
        <v>48121</v>
      </c>
      <c r="D1627" s="60" t="s">
        <v>252</v>
      </c>
      <c r="E1627" s="60">
        <v>3</v>
      </c>
      <c r="F1627" s="60">
        <v>107222</v>
      </c>
      <c r="G1627" s="60">
        <v>45540.5</v>
      </c>
      <c r="H1627" s="60">
        <v>62964</v>
      </c>
      <c r="I1627" s="60">
        <v>86658.5</v>
      </c>
      <c r="J1627" s="60" t="s">
        <v>15111</v>
      </c>
      <c r="K1627" s="60">
        <v>10.9</v>
      </c>
      <c r="L1627" s="60" t="s">
        <v>14752</v>
      </c>
      <c r="M1627" s="60">
        <v>7.1</v>
      </c>
      <c r="N1627"/>
      <c r="O1627">
        <v>7.1</v>
      </c>
      <c r="AS1627" s="8"/>
      <c r="AT1627" s="8"/>
      <c r="AU1627" s="8"/>
    </row>
    <row r="1628" spans="1:47" ht="15" x14ac:dyDescent="0.25">
      <c r="A1628" s="60" t="s">
        <v>24109</v>
      </c>
      <c r="B1628" s="60" t="s">
        <v>9849</v>
      </c>
      <c r="C1628" s="60">
        <v>48121</v>
      </c>
      <c r="D1628" s="60" t="s">
        <v>252</v>
      </c>
      <c r="E1628" s="60">
        <v>3</v>
      </c>
      <c r="F1628" s="60">
        <v>80446</v>
      </c>
      <c r="G1628" s="60">
        <v>45540.5</v>
      </c>
      <c r="H1628" s="60">
        <v>62964</v>
      </c>
      <c r="I1628" s="60">
        <v>86658.5</v>
      </c>
      <c r="J1628" s="60" t="s">
        <v>15113</v>
      </c>
      <c r="K1628" s="60">
        <v>10.9</v>
      </c>
      <c r="L1628" s="60" t="s">
        <v>14752</v>
      </c>
      <c r="M1628" s="60">
        <v>7.3</v>
      </c>
      <c r="N1628"/>
      <c r="O1628">
        <v>7.3</v>
      </c>
      <c r="AS1628" s="8"/>
      <c r="AT1628" s="8"/>
      <c r="AU1628" s="8"/>
    </row>
    <row r="1629" spans="1:47" ht="15" x14ac:dyDescent="0.25">
      <c r="A1629" s="60" t="s">
        <v>17463</v>
      </c>
      <c r="B1629" s="60" t="s">
        <v>9870</v>
      </c>
      <c r="C1629" s="60">
        <v>48121</v>
      </c>
      <c r="D1629" s="60" t="s">
        <v>252</v>
      </c>
      <c r="E1629" s="60">
        <v>3</v>
      </c>
      <c r="F1629" s="60">
        <v>85833</v>
      </c>
      <c r="G1629" s="60">
        <v>45540.5</v>
      </c>
      <c r="H1629" s="60">
        <v>62964</v>
      </c>
      <c r="I1629" s="60">
        <v>86658.5</v>
      </c>
      <c r="J1629" s="60" t="s">
        <v>15113</v>
      </c>
      <c r="K1629" s="60">
        <v>10.9</v>
      </c>
      <c r="L1629" s="60" t="s">
        <v>14752</v>
      </c>
      <c r="M1629" s="60">
        <v>6.5</v>
      </c>
      <c r="N1629"/>
      <c r="O1629">
        <v>6.5</v>
      </c>
      <c r="AS1629" s="8"/>
      <c r="AT1629" s="8"/>
      <c r="AU1629" s="8"/>
    </row>
    <row r="1630" spans="1:47" ht="15" x14ac:dyDescent="0.25">
      <c r="A1630" s="60" t="s">
        <v>24110</v>
      </c>
      <c r="B1630" s="60" t="s">
        <v>10402</v>
      </c>
      <c r="C1630" s="60">
        <v>48121</v>
      </c>
      <c r="D1630" s="60" t="s">
        <v>252</v>
      </c>
      <c r="E1630" s="60">
        <v>3</v>
      </c>
      <c r="F1630" s="60">
        <v>51848</v>
      </c>
      <c r="G1630" s="60">
        <v>45540.5</v>
      </c>
      <c r="H1630" s="60">
        <v>62964</v>
      </c>
      <c r="I1630" s="60">
        <v>86658.5</v>
      </c>
      <c r="J1630" s="60" t="s">
        <v>15112</v>
      </c>
      <c r="K1630" s="60">
        <v>10.9</v>
      </c>
      <c r="L1630" s="60" t="s">
        <v>14751</v>
      </c>
      <c r="M1630" s="60">
        <v>20.399999999999999</v>
      </c>
      <c r="N1630"/>
      <c r="O1630">
        <v>20.399999999999999</v>
      </c>
      <c r="AS1630" s="8"/>
      <c r="AT1630" s="8"/>
      <c r="AU1630" s="8"/>
    </row>
    <row r="1631" spans="1:47" ht="15" x14ac:dyDescent="0.25">
      <c r="A1631" s="60" t="s">
        <v>24111</v>
      </c>
      <c r="B1631" s="60" t="s">
        <v>9862</v>
      </c>
      <c r="C1631" s="60">
        <v>48121</v>
      </c>
      <c r="D1631" s="60" t="s">
        <v>252</v>
      </c>
      <c r="E1631" s="60">
        <v>3</v>
      </c>
      <c r="F1631" s="60">
        <v>79702</v>
      </c>
      <c r="G1631" s="60">
        <v>45540.5</v>
      </c>
      <c r="H1631" s="60">
        <v>62964</v>
      </c>
      <c r="I1631" s="60">
        <v>86658.5</v>
      </c>
      <c r="J1631" s="60" t="s">
        <v>15113</v>
      </c>
      <c r="K1631" s="60">
        <v>10.9</v>
      </c>
      <c r="L1631" s="60" t="s">
        <v>14752</v>
      </c>
      <c r="M1631" s="60">
        <v>5.2</v>
      </c>
      <c r="N1631"/>
      <c r="O1631">
        <v>5.2</v>
      </c>
      <c r="AS1631" s="8"/>
      <c r="AT1631" s="8"/>
      <c r="AU1631" s="8"/>
    </row>
    <row r="1632" spans="1:47" ht="15" x14ac:dyDescent="0.25">
      <c r="A1632" s="60" t="s">
        <v>24112</v>
      </c>
      <c r="B1632" s="60" t="s">
        <v>9613</v>
      </c>
      <c r="C1632" s="60">
        <v>48121</v>
      </c>
      <c r="D1632" s="60" t="s">
        <v>252</v>
      </c>
      <c r="E1632" s="60">
        <v>3</v>
      </c>
      <c r="F1632" s="60">
        <v>177639</v>
      </c>
      <c r="G1632" s="60">
        <v>45540.5</v>
      </c>
      <c r="H1632" s="60">
        <v>62964</v>
      </c>
      <c r="I1632" s="60">
        <v>86658.5</v>
      </c>
      <c r="J1632" s="60" t="s">
        <v>15111</v>
      </c>
      <c r="K1632" s="60">
        <v>10.9</v>
      </c>
      <c r="L1632" s="60" t="s">
        <v>14752</v>
      </c>
      <c r="M1632" s="60">
        <v>5</v>
      </c>
      <c r="N1632"/>
      <c r="O1632">
        <v>5</v>
      </c>
      <c r="AS1632" s="8"/>
      <c r="AT1632" s="8"/>
      <c r="AU1632" s="8"/>
    </row>
    <row r="1633" spans="1:47" ht="15" x14ac:dyDescent="0.25">
      <c r="A1633" s="60" t="s">
        <v>24113</v>
      </c>
      <c r="B1633" s="60" t="s">
        <v>9648</v>
      </c>
      <c r="C1633" s="60">
        <v>48121</v>
      </c>
      <c r="D1633" s="60" t="s">
        <v>252</v>
      </c>
      <c r="E1633" s="60">
        <v>3</v>
      </c>
      <c r="F1633" s="60">
        <v>124853</v>
      </c>
      <c r="G1633" s="60">
        <v>45540.5</v>
      </c>
      <c r="H1633" s="60">
        <v>62964</v>
      </c>
      <c r="I1633" s="60">
        <v>86658.5</v>
      </c>
      <c r="J1633" s="60" t="s">
        <v>15111</v>
      </c>
      <c r="K1633" s="60">
        <v>10.9</v>
      </c>
      <c r="L1633" s="60" t="s">
        <v>14752</v>
      </c>
      <c r="M1633" s="60">
        <v>3.1</v>
      </c>
      <c r="N1633"/>
      <c r="O1633">
        <v>3.1</v>
      </c>
      <c r="AS1633" s="8"/>
      <c r="AT1633" s="8"/>
      <c r="AU1633" s="8"/>
    </row>
    <row r="1634" spans="1:47" ht="15" x14ac:dyDescent="0.25">
      <c r="A1634" s="60" t="s">
        <v>24114</v>
      </c>
      <c r="B1634" s="60" t="s">
        <v>9623</v>
      </c>
      <c r="C1634" s="60">
        <v>48121</v>
      </c>
      <c r="D1634" s="60" t="s">
        <v>252</v>
      </c>
      <c r="E1634" s="60">
        <v>3</v>
      </c>
      <c r="F1634" s="60">
        <v>125216</v>
      </c>
      <c r="G1634" s="60">
        <v>45540.5</v>
      </c>
      <c r="H1634" s="60">
        <v>62964</v>
      </c>
      <c r="I1634" s="60">
        <v>86658.5</v>
      </c>
      <c r="J1634" s="60" t="s">
        <v>15111</v>
      </c>
      <c r="K1634" s="60">
        <v>10.9</v>
      </c>
      <c r="L1634" s="60" t="s">
        <v>14752</v>
      </c>
      <c r="M1634" s="60">
        <v>1.8</v>
      </c>
      <c r="N1634"/>
      <c r="O1634">
        <v>1.8</v>
      </c>
      <c r="AS1634" s="8"/>
      <c r="AT1634" s="8"/>
      <c r="AU1634" s="8"/>
    </row>
    <row r="1635" spans="1:47" ht="15" x14ac:dyDescent="0.25">
      <c r="A1635" s="60" t="s">
        <v>24115</v>
      </c>
      <c r="B1635" s="60" t="s">
        <v>9795</v>
      </c>
      <c r="C1635" s="60">
        <v>48121</v>
      </c>
      <c r="D1635" s="60" t="s">
        <v>252</v>
      </c>
      <c r="E1635" s="60">
        <v>3</v>
      </c>
      <c r="F1635" s="60">
        <v>106556</v>
      </c>
      <c r="G1635" s="60">
        <v>45540.5</v>
      </c>
      <c r="H1635" s="60">
        <v>62964</v>
      </c>
      <c r="I1635" s="60">
        <v>86658.5</v>
      </c>
      <c r="J1635" s="60" t="s">
        <v>15111</v>
      </c>
      <c r="K1635" s="60">
        <v>10.9</v>
      </c>
      <c r="L1635" s="60" t="s">
        <v>14752</v>
      </c>
      <c r="M1635" s="60">
        <v>2.5</v>
      </c>
      <c r="N1635"/>
      <c r="O1635">
        <v>2.5</v>
      </c>
      <c r="AS1635" s="8"/>
      <c r="AT1635" s="8"/>
      <c r="AU1635" s="8"/>
    </row>
    <row r="1636" spans="1:47" ht="15" x14ac:dyDescent="0.25">
      <c r="A1636" s="60" t="s">
        <v>24116</v>
      </c>
      <c r="B1636" s="60" t="s">
        <v>9955</v>
      </c>
      <c r="C1636" s="60">
        <v>48121</v>
      </c>
      <c r="D1636" s="60" t="s">
        <v>252</v>
      </c>
      <c r="E1636" s="60">
        <v>3</v>
      </c>
      <c r="F1636" s="60">
        <v>90231</v>
      </c>
      <c r="G1636" s="60">
        <v>45540.5</v>
      </c>
      <c r="H1636" s="60">
        <v>62964</v>
      </c>
      <c r="I1636" s="60">
        <v>86658.5</v>
      </c>
      <c r="J1636" s="60" t="s">
        <v>15111</v>
      </c>
      <c r="K1636" s="60">
        <v>10.9</v>
      </c>
      <c r="L1636" s="60" t="s">
        <v>14752</v>
      </c>
      <c r="M1636" s="60">
        <v>4.4000000000000004</v>
      </c>
      <c r="N1636"/>
      <c r="O1636">
        <v>4.4000000000000004</v>
      </c>
      <c r="AS1636" s="8"/>
      <c r="AT1636" s="8"/>
      <c r="AU1636" s="8"/>
    </row>
    <row r="1637" spans="1:47" ht="15" x14ac:dyDescent="0.25">
      <c r="A1637" s="60" t="s">
        <v>24117</v>
      </c>
      <c r="B1637" s="60" t="s">
        <v>10210</v>
      </c>
      <c r="C1637" s="60">
        <v>48121</v>
      </c>
      <c r="D1637" s="60" t="s">
        <v>252</v>
      </c>
      <c r="E1637" s="60">
        <v>3</v>
      </c>
      <c r="F1637" s="60">
        <v>65022</v>
      </c>
      <c r="G1637" s="60">
        <v>45540.5</v>
      </c>
      <c r="H1637" s="60">
        <v>62964</v>
      </c>
      <c r="I1637" s="60">
        <v>86658.5</v>
      </c>
      <c r="J1637" s="60" t="s">
        <v>15113</v>
      </c>
      <c r="K1637" s="60">
        <v>10.9</v>
      </c>
      <c r="L1637" s="60" t="s">
        <v>14752</v>
      </c>
      <c r="M1637" s="60">
        <v>9.3000000000000007</v>
      </c>
      <c r="N1637"/>
      <c r="O1637">
        <v>9.3000000000000007</v>
      </c>
      <c r="AS1637" s="8"/>
      <c r="AT1637" s="8"/>
      <c r="AU1637" s="8"/>
    </row>
    <row r="1638" spans="1:47" ht="15" x14ac:dyDescent="0.25">
      <c r="A1638" s="60" t="s">
        <v>24118</v>
      </c>
      <c r="B1638" s="60" t="s">
        <v>9671</v>
      </c>
      <c r="C1638" s="60">
        <v>48121</v>
      </c>
      <c r="D1638" s="60" t="s">
        <v>252</v>
      </c>
      <c r="E1638" s="60">
        <v>3</v>
      </c>
      <c r="F1638" s="60">
        <v>102105</v>
      </c>
      <c r="G1638" s="60">
        <v>45540.5</v>
      </c>
      <c r="H1638" s="60">
        <v>62964</v>
      </c>
      <c r="I1638" s="60">
        <v>86658.5</v>
      </c>
      <c r="J1638" s="60" t="s">
        <v>15111</v>
      </c>
      <c r="K1638" s="60">
        <v>10.9</v>
      </c>
      <c r="L1638" s="60" t="s">
        <v>14752</v>
      </c>
      <c r="M1638" s="60">
        <v>1.8</v>
      </c>
      <c r="N1638"/>
      <c r="O1638">
        <v>1.8</v>
      </c>
      <c r="AS1638" s="8"/>
      <c r="AT1638" s="8"/>
      <c r="AU1638" s="8"/>
    </row>
    <row r="1639" spans="1:47" ht="15" x14ac:dyDescent="0.25">
      <c r="A1639" s="60" t="s">
        <v>18328</v>
      </c>
      <c r="B1639" s="60" t="s">
        <v>9973</v>
      </c>
      <c r="C1639" s="60">
        <v>48121</v>
      </c>
      <c r="D1639" s="60" t="s">
        <v>252</v>
      </c>
      <c r="E1639" s="60">
        <v>3</v>
      </c>
      <c r="F1639" s="60">
        <v>84207</v>
      </c>
      <c r="G1639" s="60">
        <v>45540.5</v>
      </c>
      <c r="H1639" s="60">
        <v>62964</v>
      </c>
      <c r="I1639" s="60">
        <v>86658.5</v>
      </c>
      <c r="J1639" s="60" t="s">
        <v>15113</v>
      </c>
      <c r="K1639" s="60">
        <v>10.9</v>
      </c>
      <c r="L1639" s="60" t="s">
        <v>14752</v>
      </c>
      <c r="M1639" s="60">
        <v>3.1</v>
      </c>
      <c r="N1639"/>
      <c r="O1639">
        <v>3.1</v>
      </c>
      <c r="AS1639" s="8"/>
      <c r="AT1639" s="8"/>
      <c r="AU1639" s="8"/>
    </row>
    <row r="1640" spans="1:47" ht="15" x14ac:dyDescent="0.25">
      <c r="A1640" s="60" t="s">
        <v>24119</v>
      </c>
      <c r="B1640" s="60" t="s">
        <v>10109</v>
      </c>
      <c r="C1640" s="60">
        <v>48121</v>
      </c>
      <c r="D1640" s="60" t="s">
        <v>252</v>
      </c>
      <c r="E1640" s="60">
        <v>3</v>
      </c>
      <c r="F1640" s="60">
        <v>71450</v>
      </c>
      <c r="G1640" s="60">
        <v>45540.5</v>
      </c>
      <c r="H1640" s="60">
        <v>62964</v>
      </c>
      <c r="I1640" s="60">
        <v>86658.5</v>
      </c>
      <c r="J1640" s="60" t="s">
        <v>15113</v>
      </c>
      <c r="K1640" s="60">
        <v>10.9</v>
      </c>
      <c r="L1640" s="60" t="s">
        <v>14752</v>
      </c>
      <c r="M1640" s="60">
        <v>11.1</v>
      </c>
      <c r="N1640"/>
      <c r="O1640">
        <v>11.1</v>
      </c>
      <c r="AS1640" s="8"/>
      <c r="AT1640" s="8"/>
      <c r="AU1640" s="8"/>
    </row>
    <row r="1641" spans="1:47" ht="15" x14ac:dyDescent="0.25">
      <c r="A1641" s="60" t="s">
        <v>24120</v>
      </c>
      <c r="B1641" s="60" t="s">
        <v>9960</v>
      </c>
      <c r="C1641" s="60">
        <v>48121</v>
      </c>
      <c r="D1641" s="60" t="s">
        <v>252</v>
      </c>
      <c r="E1641" s="60">
        <v>3</v>
      </c>
      <c r="F1641" s="60">
        <v>85403</v>
      </c>
      <c r="G1641" s="60">
        <v>45540.5</v>
      </c>
      <c r="H1641" s="60">
        <v>62964</v>
      </c>
      <c r="I1641" s="60">
        <v>86658.5</v>
      </c>
      <c r="J1641" s="60" t="s">
        <v>15113</v>
      </c>
      <c r="K1641" s="60">
        <v>10.9</v>
      </c>
      <c r="L1641" s="60" t="s">
        <v>14752</v>
      </c>
      <c r="M1641" s="60">
        <v>13.6</v>
      </c>
      <c r="N1641"/>
      <c r="O1641">
        <v>13.6</v>
      </c>
      <c r="AS1641" s="8"/>
      <c r="AT1641" s="8"/>
      <c r="AU1641" s="8"/>
    </row>
    <row r="1642" spans="1:47" ht="15" x14ac:dyDescent="0.25">
      <c r="A1642" s="60" t="s">
        <v>24121</v>
      </c>
      <c r="B1642" s="60" t="s">
        <v>9842</v>
      </c>
      <c r="C1642" s="60">
        <v>48121</v>
      </c>
      <c r="D1642" s="60" t="s">
        <v>252</v>
      </c>
      <c r="E1642" s="60">
        <v>3</v>
      </c>
      <c r="F1642" s="60">
        <v>135667</v>
      </c>
      <c r="G1642" s="60">
        <v>45540.5</v>
      </c>
      <c r="H1642" s="60">
        <v>62964</v>
      </c>
      <c r="I1642" s="60">
        <v>86658.5</v>
      </c>
      <c r="J1642" s="60" t="s">
        <v>15111</v>
      </c>
      <c r="K1642" s="60">
        <v>10.9</v>
      </c>
      <c r="L1642" s="60" t="s">
        <v>14752</v>
      </c>
      <c r="M1642" s="60">
        <v>4.3</v>
      </c>
      <c r="N1642"/>
      <c r="O1642">
        <v>4.3</v>
      </c>
      <c r="AS1642" s="8"/>
      <c r="AT1642" s="8"/>
      <c r="AU1642" s="8"/>
    </row>
    <row r="1643" spans="1:47" ht="15" x14ac:dyDescent="0.25">
      <c r="A1643" s="60" t="s">
        <v>24122</v>
      </c>
      <c r="B1643" s="60" t="s">
        <v>10015</v>
      </c>
      <c r="C1643" s="60">
        <v>48121</v>
      </c>
      <c r="D1643" s="60" t="s">
        <v>252</v>
      </c>
      <c r="E1643" s="60">
        <v>3</v>
      </c>
      <c r="F1643" s="60">
        <v>64707</v>
      </c>
      <c r="G1643" s="60">
        <v>45540.5</v>
      </c>
      <c r="H1643" s="60">
        <v>62964</v>
      </c>
      <c r="I1643" s="60">
        <v>86658.5</v>
      </c>
      <c r="J1643" s="60" t="s">
        <v>15113</v>
      </c>
      <c r="K1643" s="60">
        <v>10.9</v>
      </c>
      <c r="L1643" s="60" t="s">
        <v>14752</v>
      </c>
      <c r="M1643" s="60">
        <v>10.199999999999999</v>
      </c>
      <c r="N1643"/>
      <c r="O1643">
        <v>10.199999999999999</v>
      </c>
      <c r="AS1643" s="8"/>
      <c r="AT1643" s="8"/>
      <c r="AU1643" s="8"/>
    </row>
    <row r="1644" spans="1:47" ht="15" x14ac:dyDescent="0.25">
      <c r="A1644" s="60" t="s">
        <v>24123</v>
      </c>
      <c r="B1644" s="60" t="s">
        <v>9672</v>
      </c>
      <c r="C1644" s="60">
        <v>48121</v>
      </c>
      <c r="D1644" s="60" t="s">
        <v>252</v>
      </c>
      <c r="E1644" s="60">
        <v>3</v>
      </c>
      <c r="F1644" s="60">
        <v>145298</v>
      </c>
      <c r="G1644" s="60">
        <v>45540.5</v>
      </c>
      <c r="H1644" s="60">
        <v>62964</v>
      </c>
      <c r="I1644" s="60">
        <v>86658.5</v>
      </c>
      <c r="J1644" s="60" t="s">
        <v>15111</v>
      </c>
      <c r="K1644" s="60">
        <v>10.9</v>
      </c>
      <c r="L1644" s="60" t="s">
        <v>14752</v>
      </c>
      <c r="M1644" s="60">
        <v>1.8</v>
      </c>
      <c r="N1644"/>
      <c r="O1644">
        <v>1.8</v>
      </c>
      <c r="AS1644" s="8"/>
      <c r="AT1644" s="8"/>
      <c r="AU1644" s="8"/>
    </row>
    <row r="1645" spans="1:47" ht="15" x14ac:dyDescent="0.25">
      <c r="A1645" s="60" t="s">
        <v>24124</v>
      </c>
      <c r="B1645" s="60" t="s">
        <v>9625</v>
      </c>
      <c r="C1645" s="60">
        <v>48121</v>
      </c>
      <c r="D1645" s="60" t="s">
        <v>252</v>
      </c>
      <c r="E1645" s="60">
        <v>3</v>
      </c>
      <c r="F1645" s="60">
        <v>174057</v>
      </c>
      <c r="G1645" s="60">
        <v>45540.5</v>
      </c>
      <c r="H1645" s="60">
        <v>62964</v>
      </c>
      <c r="I1645" s="60">
        <v>86658.5</v>
      </c>
      <c r="J1645" s="60" t="s">
        <v>15111</v>
      </c>
      <c r="K1645" s="60">
        <v>10.9</v>
      </c>
      <c r="L1645" s="60" t="s">
        <v>14752</v>
      </c>
      <c r="M1645" s="60">
        <v>1.9</v>
      </c>
      <c r="N1645"/>
      <c r="O1645">
        <v>1.9</v>
      </c>
      <c r="AS1645" s="8"/>
      <c r="AT1645" s="8"/>
      <c r="AU1645" s="8"/>
    </row>
    <row r="1646" spans="1:47" ht="15" x14ac:dyDescent="0.25">
      <c r="A1646" s="60" t="s">
        <v>24125</v>
      </c>
      <c r="B1646" s="60" t="s">
        <v>9612</v>
      </c>
      <c r="C1646" s="60">
        <v>48121</v>
      </c>
      <c r="D1646" s="60" t="s">
        <v>252</v>
      </c>
      <c r="E1646" s="60">
        <v>3</v>
      </c>
      <c r="F1646" s="60">
        <v>135278</v>
      </c>
      <c r="G1646" s="60">
        <v>45540.5</v>
      </c>
      <c r="H1646" s="60">
        <v>62964</v>
      </c>
      <c r="I1646" s="60">
        <v>86658.5</v>
      </c>
      <c r="J1646" s="60" t="s">
        <v>15111</v>
      </c>
      <c r="K1646" s="60">
        <v>10.9</v>
      </c>
      <c r="L1646" s="60" t="s">
        <v>14752</v>
      </c>
      <c r="M1646" s="60">
        <v>2.4</v>
      </c>
      <c r="N1646"/>
      <c r="O1646">
        <v>2.4</v>
      </c>
      <c r="AS1646" s="8"/>
      <c r="AT1646" s="8"/>
      <c r="AU1646" s="8"/>
    </row>
    <row r="1647" spans="1:47" ht="15" x14ac:dyDescent="0.25">
      <c r="A1647" s="60" t="s">
        <v>24126</v>
      </c>
      <c r="B1647" s="60" t="s">
        <v>9599</v>
      </c>
      <c r="C1647" s="60">
        <v>48121</v>
      </c>
      <c r="D1647" s="60" t="s">
        <v>252</v>
      </c>
      <c r="E1647" s="60">
        <v>3</v>
      </c>
      <c r="F1647" s="60">
        <v>145362</v>
      </c>
      <c r="G1647" s="60">
        <v>45540.5</v>
      </c>
      <c r="H1647" s="60">
        <v>62964</v>
      </c>
      <c r="I1647" s="60">
        <v>86658.5</v>
      </c>
      <c r="J1647" s="60" t="s">
        <v>15111</v>
      </c>
      <c r="K1647" s="60">
        <v>10.9</v>
      </c>
      <c r="L1647" s="60" t="s">
        <v>14752</v>
      </c>
      <c r="M1647" s="60">
        <v>1.1000000000000001</v>
      </c>
      <c r="N1647"/>
      <c r="O1647">
        <v>1.1000000000000001</v>
      </c>
      <c r="AS1647" s="8"/>
      <c r="AT1647" s="8"/>
      <c r="AU1647" s="8"/>
    </row>
    <row r="1648" spans="1:47" ht="15" x14ac:dyDescent="0.25">
      <c r="A1648" s="60" t="s">
        <v>24127</v>
      </c>
      <c r="B1648" s="60" t="s">
        <v>9874</v>
      </c>
      <c r="C1648" s="60">
        <v>48121</v>
      </c>
      <c r="D1648" s="60" t="s">
        <v>252</v>
      </c>
      <c r="E1648" s="60">
        <v>3</v>
      </c>
      <c r="F1648" s="60">
        <v>77963</v>
      </c>
      <c r="G1648" s="60">
        <v>45540.5</v>
      </c>
      <c r="H1648" s="60">
        <v>62964</v>
      </c>
      <c r="I1648" s="60">
        <v>86658.5</v>
      </c>
      <c r="J1648" s="60" t="s">
        <v>15113</v>
      </c>
      <c r="K1648" s="60">
        <v>10.9</v>
      </c>
      <c r="L1648" s="60" t="s">
        <v>14752</v>
      </c>
      <c r="M1648" s="60">
        <v>12.1</v>
      </c>
      <c r="N1648"/>
      <c r="O1648">
        <v>12.1</v>
      </c>
      <c r="AS1648" s="8"/>
      <c r="AT1648" s="8"/>
      <c r="AU1648" s="8"/>
    </row>
    <row r="1649" spans="1:47" ht="15" x14ac:dyDescent="0.25">
      <c r="A1649" s="60" t="s">
        <v>24128</v>
      </c>
      <c r="B1649" s="60" t="s">
        <v>9988</v>
      </c>
      <c r="C1649" s="60">
        <v>48121</v>
      </c>
      <c r="D1649" s="60" t="s">
        <v>252</v>
      </c>
      <c r="E1649" s="60">
        <v>3</v>
      </c>
      <c r="F1649" s="60">
        <v>71360</v>
      </c>
      <c r="G1649" s="60">
        <v>45540.5</v>
      </c>
      <c r="H1649" s="60">
        <v>62964</v>
      </c>
      <c r="I1649" s="60">
        <v>86658.5</v>
      </c>
      <c r="J1649" s="60" t="s">
        <v>15113</v>
      </c>
      <c r="K1649" s="60">
        <v>10.9</v>
      </c>
      <c r="L1649" s="60" t="s">
        <v>14752</v>
      </c>
      <c r="M1649" s="60">
        <v>6.8</v>
      </c>
      <c r="N1649"/>
      <c r="O1649">
        <v>6.8</v>
      </c>
      <c r="AS1649" s="8"/>
      <c r="AT1649" s="8"/>
      <c r="AU1649" s="8"/>
    </row>
    <row r="1650" spans="1:47" ht="15" x14ac:dyDescent="0.25">
      <c r="A1650" s="60" t="s">
        <v>24129</v>
      </c>
      <c r="B1650" s="60" t="s">
        <v>10480</v>
      </c>
      <c r="C1650" s="60">
        <v>48121</v>
      </c>
      <c r="D1650" s="60" t="s">
        <v>252</v>
      </c>
      <c r="E1650" s="60">
        <v>3</v>
      </c>
      <c r="F1650" s="60">
        <v>53922</v>
      </c>
      <c r="G1650" s="60">
        <v>45540.5</v>
      </c>
      <c r="H1650" s="60">
        <v>62964</v>
      </c>
      <c r="I1650" s="60">
        <v>86658.5</v>
      </c>
      <c r="J1650" s="60" t="s">
        <v>15112</v>
      </c>
      <c r="K1650" s="60">
        <v>10.9</v>
      </c>
      <c r="L1650" s="60" t="s">
        <v>14752</v>
      </c>
      <c r="M1650" s="60">
        <v>12.3</v>
      </c>
      <c r="N1650"/>
      <c r="O1650">
        <v>12.3</v>
      </c>
      <c r="AS1650" s="8"/>
      <c r="AT1650" s="8"/>
      <c r="AU1650" s="8"/>
    </row>
    <row r="1651" spans="1:47" ht="15" x14ac:dyDescent="0.25">
      <c r="A1651" s="60" t="s">
        <v>24130</v>
      </c>
      <c r="B1651" s="60" t="s">
        <v>10058</v>
      </c>
      <c r="C1651" s="60">
        <v>48121</v>
      </c>
      <c r="D1651" s="60" t="s">
        <v>252</v>
      </c>
      <c r="E1651" s="60">
        <v>3</v>
      </c>
      <c r="F1651" s="60">
        <v>62963</v>
      </c>
      <c r="G1651" s="60">
        <v>45540.5</v>
      </c>
      <c r="H1651" s="60">
        <v>62964</v>
      </c>
      <c r="I1651" s="60">
        <v>86658.5</v>
      </c>
      <c r="J1651" s="60" t="s">
        <v>15112</v>
      </c>
      <c r="K1651" s="60">
        <v>10.9</v>
      </c>
      <c r="L1651" s="60" t="s">
        <v>14752</v>
      </c>
      <c r="M1651" s="60">
        <v>12.3</v>
      </c>
      <c r="N1651"/>
      <c r="O1651">
        <v>12.3</v>
      </c>
      <c r="AS1651" s="8"/>
      <c r="AT1651" s="8"/>
      <c r="AU1651" s="8"/>
    </row>
    <row r="1652" spans="1:47" ht="15" x14ac:dyDescent="0.25">
      <c r="A1652" s="60" t="s">
        <v>24131</v>
      </c>
      <c r="B1652" s="60" t="s">
        <v>10265</v>
      </c>
      <c r="C1652" s="60">
        <v>48121</v>
      </c>
      <c r="D1652" s="60" t="s">
        <v>252</v>
      </c>
      <c r="E1652" s="60">
        <v>3</v>
      </c>
      <c r="F1652" s="60">
        <v>75174</v>
      </c>
      <c r="G1652" s="60">
        <v>45540.5</v>
      </c>
      <c r="H1652" s="60">
        <v>62964</v>
      </c>
      <c r="I1652" s="60">
        <v>86658.5</v>
      </c>
      <c r="J1652" s="60" t="s">
        <v>15113</v>
      </c>
      <c r="K1652" s="60">
        <v>10.9</v>
      </c>
      <c r="L1652" s="60" t="s">
        <v>14752</v>
      </c>
      <c r="M1652" s="60">
        <v>7.1</v>
      </c>
      <c r="N1652"/>
      <c r="O1652">
        <v>7.1</v>
      </c>
      <c r="AS1652" s="8"/>
      <c r="AT1652" s="8"/>
      <c r="AU1652" s="8"/>
    </row>
    <row r="1653" spans="1:47" ht="15" x14ac:dyDescent="0.25">
      <c r="A1653" s="60" t="s">
        <v>903</v>
      </c>
      <c r="B1653" s="60" t="s">
        <v>10494</v>
      </c>
      <c r="C1653" s="60">
        <v>48121</v>
      </c>
      <c r="D1653" s="60" t="s">
        <v>252</v>
      </c>
      <c r="E1653" s="60">
        <v>3</v>
      </c>
      <c r="F1653" s="60">
        <v>47724</v>
      </c>
      <c r="G1653" s="60">
        <v>45540.5</v>
      </c>
      <c r="H1653" s="60">
        <v>62964</v>
      </c>
      <c r="I1653" s="60">
        <v>86658.5</v>
      </c>
      <c r="J1653" s="60" t="s">
        <v>15112</v>
      </c>
      <c r="K1653" s="60">
        <v>10.9</v>
      </c>
      <c r="L1653" s="60" t="s">
        <v>14752</v>
      </c>
      <c r="M1653" s="60">
        <v>18.399999999999999</v>
      </c>
      <c r="N1653"/>
      <c r="O1653">
        <v>18.399999999999999</v>
      </c>
      <c r="AS1653" s="8"/>
      <c r="AT1653" s="8"/>
      <c r="AU1653" s="8"/>
    </row>
    <row r="1654" spans="1:47" ht="15" x14ac:dyDescent="0.25">
      <c r="A1654" s="60" t="s">
        <v>15217</v>
      </c>
      <c r="B1654" s="60" t="s">
        <v>10229</v>
      </c>
      <c r="C1654" s="60">
        <v>48121</v>
      </c>
      <c r="D1654" s="60" t="s">
        <v>252</v>
      </c>
      <c r="E1654" s="60">
        <v>3</v>
      </c>
      <c r="F1654" s="60">
        <v>64314</v>
      </c>
      <c r="G1654" s="60">
        <v>45540.5</v>
      </c>
      <c r="H1654" s="60">
        <v>62964</v>
      </c>
      <c r="I1654" s="60">
        <v>86658.5</v>
      </c>
      <c r="J1654" s="60" t="s">
        <v>15113</v>
      </c>
      <c r="K1654" s="60">
        <v>10.9</v>
      </c>
      <c r="L1654" s="60" t="s">
        <v>14752</v>
      </c>
      <c r="M1654" s="60">
        <v>9.8000000000000007</v>
      </c>
      <c r="N1654"/>
      <c r="O1654">
        <v>9.8000000000000007</v>
      </c>
      <c r="AS1654" s="8"/>
      <c r="AT1654" s="8"/>
      <c r="AU1654" s="8"/>
    </row>
    <row r="1655" spans="1:47" ht="15" x14ac:dyDescent="0.25">
      <c r="A1655" s="60" t="s">
        <v>24132</v>
      </c>
      <c r="B1655" s="60" t="s">
        <v>10448</v>
      </c>
      <c r="C1655" s="60">
        <v>48121</v>
      </c>
      <c r="D1655" s="60" t="s">
        <v>252</v>
      </c>
      <c r="E1655" s="60">
        <v>3</v>
      </c>
      <c r="F1655" s="60">
        <v>49342</v>
      </c>
      <c r="G1655" s="60">
        <v>45540.5</v>
      </c>
      <c r="H1655" s="60">
        <v>62964</v>
      </c>
      <c r="I1655" s="60">
        <v>86658.5</v>
      </c>
      <c r="J1655" s="60" t="s">
        <v>15112</v>
      </c>
      <c r="K1655" s="60">
        <v>10.9</v>
      </c>
      <c r="L1655" s="60" t="s">
        <v>14752</v>
      </c>
      <c r="M1655" s="60">
        <v>19.3</v>
      </c>
      <c r="N1655"/>
      <c r="O1655">
        <v>19.3</v>
      </c>
      <c r="AS1655" s="8"/>
      <c r="AT1655" s="8"/>
      <c r="AU1655" s="8"/>
    </row>
    <row r="1656" spans="1:47" ht="15" x14ac:dyDescent="0.25">
      <c r="A1656" s="60" t="s">
        <v>16225</v>
      </c>
      <c r="B1656" s="60" t="s">
        <v>10342</v>
      </c>
      <c r="C1656" s="60">
        <v>48121</v>
      </c>
      <c r="D1656" s="60" t="s">
        <v>252</v>
      </c>
      <c r="E1656" s="60">
        <v>3</v>
      </c>
      <c r="F1656" s="60">
        <v>53933</v>
      </c>
      <c r="G1656" s="60">
        <v>45540.5</v>
      </c>
      <c r="H1656" s="60">
        <v>62964</v>
      </c>
      <c r="I1656" s="60">
        <v>86658.5</v>
      </c>
      <c r="J1656" s="60" t="s">
        <v>15112</v>
      </c>
      <c r="K1656" s="60">
        <v>10.9</v>
      </c>
      <c r="L1656" s="60" t="s">
        <v>14752</v>
      </c>
      <c r="M1656" s="60">
        <v>9.1</v>
      </c>
      <c r="N1656"/>
      <c r="O1656">
        <v>9.1</v>
      </c>
      <c r="AS1656" s="8"/>
      <c r="AT1656" s="8"/>
      <c r="AU1656" s="8"/>
    </row>
    <row r="1657" spans="1:47" ht="15" x14ac:dyDescent="0.25">
      <c r="A1657" s="60" t="s">
        <v>24133</v>
      </c>
      <c r="B1657" s="60" t="s">
        <v>9640</v>
      </c>
      <c r="C1657" s="60">
        <v>48121</v>
      </c>
      <c r="D1657" s="60" t="s">
        <v>252</v>
      </c>
      <c r="E1657" s="60">
        <v>3</v>
      </c>
      <c r="F1657" s="60">
        <v>117917</v>
      </c>
      <c r="G1657" s="60">
        <v>45540.5</v>
      </c>
      <c r="H1657" s="60">
        <v>62964</v>
      </c>
      <c r="I1657" s="60">
        <v>86658.5</v>
      </c>
      <c r="J1657" s="60" t="s">
        <v>15111</v>
      </c>
      <c r="K1657" s="60">
        <v>10.9</v>
      </c>
      <c r="L1657" s="60" t="s">
        <v>14752</v>
      </c>
      <c r="M1657" s="60">
        <v>3.2</v>
      </c>
      <c r="N1657"/>
      <c r="O1657">
        <v>3.2</v>
      </c>
      <c r="AS1657" s="8"/>
      <c r="AT1657" s="8"/>
      <c r="AU1657" s="8"/>
    </row>
    <row r="1658" spans="1:47" ht="15" x14ac:dyDescent="0.25">
      <c r="A1658" s="60" t="s">
        <v>24134</v>
      </c>
      <c r="B1658" s="60" t="s">
        <v>9676</v>
      </c>
      <c r="C1658" s="60">
        <v>48121</v>
      </c>
      <c r="D1658" s="60" t="s">
        <v>252</v>
      </c>
      <c r="E1658" s="60">
        <v>3</v>
      </c>
      <c r="F1658" s="60">
        <v>106215</v>
      </c>
      <c r="G1658" s="60">
        <v>45540.5</v>
      </c>
      <c r="H1658" s="60">
        <v>62964</v>
      </c>
      <c r="I1658" s="60">
        <v>86658.5</v>
      </c>
      <c r="J1658" s="60" t="s">
        <v>15111</v>
      </c>
      <c r="K1658" s="60">
        <v>10.9</v>
      </c>
      <c r="L1658" s="60" t="s">
        <v>14752</v>
      </c>
      <c r="M1658" s="60">
        <v>4.3</v>
      </c>
      <c r="N1658"/>
      <c r="O1658">
        <v>4.3</v>
      </c>
      <c r="AS1658" s="8"/>
      <c r="AT1658" s="8"/>
      <c r="AU1658" s="8"/>
    </row>
    <row r="1659" spans="1:47" ht="15" x14ac:dyDescent="0.25">
      <c r="A1659" s="60" t="s">
        <v>24135</v>
      </c>
      <c r="B1659" s="60" t="s">
        <v>9888</v>
      </c>
      <c r="C1659" s="60">
        <v>48121</v>
      </c>
      <c r="D1659" s="60" t="s">
        <v>252</v>
      </c>
      <c r="E1659" s="60">
        <v>3</v>
      </c>
      <c r="F1659" s="60">
        <v>92500</v>
      </c>
      <c r="G1659" s="60">
        <v>45540.5</v>
      </c>
      <c r="H1659" s="60">
        <v>62964</v>
      </c>
      <c r="I1659" s="60">
        <v>86658.5</v>
      </c>
      <c r="J1659" s="60" t="s">
        <v>15111</v>
      </c>
      <c r="K1659" s="60">
        <v>10.9</v>
      </c>
      <c r="L1659" s="60" t="s">
        <v>14752</v>
      </c>
      <c r="M1659" s="60">
        <v>10.199999999999999</v>
      </c>
      <c r="N1659"/>
      <c r="O1659">
        <v>10.199999999999999</v>
      </c>
      <c r="AS1659" s="8"/>
      <c r="AT1659" s="8"/>
      <c r="AU1659" s="8"/>
    </row>
    <row r="1660" spans="1:47" ht="15" x14ac:dyDescent="0.25">
      <c r="A1660" s="60" t="s">
        <v>24136</v>
      </c>
      <c r="B1660" s="60" t="s">
        <v>9961</v>
      </c>
      <c r="C1660" s="60">
        <v>48121</v>
      </c>
      <c r="D1660" s="60" t="s">
        <v>252</v>
      </c>
      <c r="E1660" s="60">
        <v>3</v>
      </c>
      <c r="F1660" s="60">
        <v>77863</v>
      </c>
      <c r="G1660" s="60">
        <v>45540.5</v>
      </c>
      <c r="H1660" s="60">
        <v>62964</v>
      </c>
      <c r="I1660" s="60">
        <v>86658.5</v>
      </c>
      <c r="J1660" s="60" t="s">
        <v>15113</v>
      </c>
      <c r="K1660" s="60">
        <v>10.9</v>
      </c>
      <c r="L1660" s="60" t="s">
        <v>14752</v>
      </c>
      <c r="M1660" s="60">
        <v>8.5</v>
      </c>
      <c r="N1660"/>
      <c r="O1660">
        <v>8.5</v>
      </c>
      <c r="AS1660" s="8"/>
      <c r="AT1660" s="8"/>
      <c r="AU1660" s="8"/>
    </row>
    <row r="1661" spans="1:47" ht="15" x14ac:dyDescent="0.25">
      <c r="A1661" s="60" t="s">
        <v>8160</v>
      </c>
      <c r="B1661" s="60" t="s">
        <v>9642</v>
      </c>
      <c r="C1661" s="60">
        <v>48121</v>
      </c>
      <c r="D1661" s="60" t="s">
        <v>252</v>
      </c>
      <c r="E1661" s="60">
        <v>3</v>
      </c>
      <c r="F1661" s="60">
        <v>127629</v>
      </c>
      <c r="G1661" s="60">
        <v>45540.5</v>
      </c>
      <c r="H1661" s="60">
        <v>62964</v>
      </c>
      <c r="I1661" s="60">
        <v>86658.5</v>
      </c>
      <c r="J1661" s="60" t="s">
        <v>15111</v>
      </c>
      <c r="K1661" s="60">
        <v>10.9</v>
      </c>
      <c r="L1661" s="60" t="s">
        <v>14752</v>
      </c>
      <c r="M1661" s="60">
        <v>2.5</v>
      </c>
      <c r="N1661"/>
      <c r="O1661">
        <v>2.5</v>
      </c>
      <c r="AS1661" s="8"/>
      <c r="AT1661" s="8"/>
      <c r="AU1661" s="8"/>
    </row>
    <row r="1662" spans="1:47" ht="15" x14ac:dyDescent="0.25">
      <c r="A1662" s="60" t="s">
        <v>24137</v>
      </c>
      <c r="B1662" s="60" t="s">
        <v>9573</v>
      </c>
      <c r="C1662" s="60">
        <v>48121</v>
      </c>
      <c r="D1662" s="60" t="s">
        <v>252</v>
      </c>
      <c r="E1662" s="60">
        <v>3</v>
      </c>
      <c r="F1662" s="60">
        <v>221974</v>
      </c>
      <c r="G1662" s="60">
        <v>45540.5</v>
      </c>
      <c r="H1662" s="60">
        <v>62964</v>
      </c>
      <c r="I1662" s="60">
        <v>86658.5</v>
      </c>
      <c r="J1662" s="60" t="s">
        <v>15111</v>
      </c>
      <c r="K1662" s="60">
        <v>10.9</v>
      </c>
      <c r="L1662" s="60" t="s">
        <v>14752</v>
      </c>
      <c r="M1662" s="60">
        <v>5.6</v>
      </c>
      <c r="N1662"/>
      <c r="O1662">
        <v>5.6</v>
      </c>
      <c r="AS1662" s="8"/>
      <c r="AT1662" s="8"/>
      <c r="AU1662" s="8"/>
    </row>
    <row r="1663" spans="1:47" ht="15" x14ac:dyDescent="0.25">
      <c r="A1663" s="60" t="s">
        <v>24138</v>
      </c>
      <c r="B1663" s="60" t="s">
        <v>10048</v>
      </c>
      <c r="C1663" s="60">
        <v>48121</v>
      </c>
      <c r="D1663" s="60" t="s">
        <v>252</v>
      </c>
      <c r="E1663" s="60">
        <v>3</v>
      </c>
      <c r="F1663" s="60">
        <v>79965</v>
      </c>
      <c r="G1663" s="60">
        <v>45540.5</v>
      </c>
      <c r="H1663" s="60">
        <v>62964</v>
      </c>
      <c r="I1663" s="60">
        <v>86658.5</v>
      </c>
      <c r="J1663" s="60" t="s">
        <v>15113</v>
      </c>
      <c r="K1663" s="60">
        <v>10.9</v>
      </c>
      <c r="L1663" s="60" t="s">
        <v>14752</v>
      </c>
      <c r="M1663" s="60">
        <v>6.9</v>
      </c>
      <c r="N1663"/>
      <c r="O1663">
        <v>6.9</v>
      </c>
      <c r="AS1663" s="8"/>
      <c r="AT1663" s="8"/>
      <c r="AU1663" s="8"/>
    </row>
    <row r="1664" spans="1:47" ht="15" x14ac:dyDescent="0.25">
      <c r="A1664" s="60" t="s">
        <v>24139</v>
      </c>
      <c r="B1664" s="60" t="s">
        <v>10127</v>
      </c>
      <c r="C1664" s="60">
        <v>48121</v>
      </c>
      <c r="D1664" s="60" t="s">
        <v>252</v>
      </c>
      <c r="E1664" s="60">
        <v>3</v>
      </c>
      <c r="F1664" s="60">
        <v>76411</v>
      </c>
      <c r="G1664" s="60">
        <v>45540.5</v>
      </c>
      <c r="H1664" s="60">
        <v>62964</v>
      </c>
      <c r="I1664" s="60">
        <v>86658.5</v>
      </c>
      <c r="J1664" s="60" t="s">
        <v>15113</v>
      </c>
      <c r="K1664" s="60">
        <v>10.9</v>
      </c>
      <c r="L1664" s="60" t="s">
        <v>14752</v>
      </c>
      <c r="M1664" s="60">
        <v>7.3</v>
      </c>
      <c r="N1664"/>
      <c r="O1664">
        <v>7.3</v>
      </c>
      <c r="AS1664" s="8"/>
      <c r="AT1664" s="8"/>
      <c r="AU1664" s="8"/>
    </row>
    <row r="1665" spans="1:47" ht="15" x14ac:dyDescent="0.25">
      <c r="A1665" s="60" t="s">
        <v>24140</v>
      </c>
      <c r="B1665" s="60" t="s">
        <v>9571</v>
      </c>
      <c r="C1665" s="60">
        <v>48121</v>
      </c>
      <c r="D1665" s="60" t="s">
        <v>252</v>
      </c>
      <c r="E1665" s="60">
        <v>3</v>
      </c>
      <c r="F1665" s="60">
        <v>149444</v>
      </c>
      <c r="G1665" s="60">
        <v>45540.5</v>
      </c>
      <c r="H1665" s="60">
        <v>62964</v>
      </c>
      <c r="I1665" s="60">
        <v>86658.5</v>
      </c>
      <c r="J1665" s="60" t="s">
        <v>15111</v>
      </c>
      <c r="K1665" s="60">
        <v>10.9</v>
      </c>
      <c r="L1665" s="60" t="s">
        <v>14752</v>
      </c>
      <c r="M1665" s="60">
        <v>3.6</v>
      </c>
      <c r="N1665"/>
      <c r="O1665">
        <v>3.6</v>
      </c>
      <c r="AS1665" s="8"/>
      <c r="AT1665" s="8"/>
      <c r="AU1665" s="8"/>
    </row>
    <row r="1666" spans="1:47" ht="15" x14ac:dyDescent="0.25">
      <c r="A1666" s="60" t="s">
        <v>15593</v>
      </c>
      <c r="B1666" s="60" t="s">
        <v>9938</v>
      </c>
      <c r="C1666" s="60">
        <v>48121</v>
      </c>
      <c r="D1666" s="60" t="s">
        <v>252</v>
      </c>
      <c r="E1666" s="60">
        <v>3</v>
      </c>
      <c r="F1666" s="60">
        <v>79214</v>
      </c>
      <c r="G1666" s="60">
        <v>45540.5</v>
      </c>
      <c r="H1666" s="60">
        <v>62964</v>
      </c>
      <c r="I1666" s="60">
        <v>86658.5</v>
      </c>
      <c r="J1666" s="60" t="s">
        <v>15113</v>
      </c>
      <c r="K1666" s="60">
        <v>10.9</v>
      </c>
      <c r="L1666" s="60" t="s">
        <v>14752</v>
      </c>
      <c r="M1666" s="60">
        <v>5.6</v>
      </c>
      <c r="N1666"/>
      <c r="O1666">
        <v>5.6</v>
      </c>
      <c r="AS1666" s="8"/>
      <c r="AT1666" s="8"/>
      <c r="AU1666" s="8"/>
    </row>
    <row r="1667" spans="1:47" ht="15" x14ac:dyDescent="0.25">
      <c r="A1667" s="60" t="s">
        <v>24141</v>
      </c>
      <c r="B1667" s="60" t="s">
        <v>9665</v>
      </c>
      <c r="C1667" s="60">
        <v>48121</v>
      </c>
      <c r="D1667" s="60" t="s">
        <v>252</v>
      </c>
      <c r="E1667" s="60">
        <v>3</v>
      </c>
      <c r="F1667" s="60">
        <v>118000</v>
      </c>
      <c r="G1667" s="60">
        <v>45540.5</v>
      </c>
      <c r="H1667" s="60">
        <v>62964</v>
      </c>
      <c r="I1667" s="60">
        <v>86658.5</v>
      </c>
      <c r="J1667" s="60" t="s">
        <v>15111</v>
      </c>
      <c r="K1667" s="60">
        <v>10.9</v>
      </c>
      <c r="L1667" s="60" t="s">
        <v>14752</v>
      </c>
      <c r="M1667" s="60">
        <v>4.2</v>
      </c>
      <c r="N1667"/>
      <c r="O1667">
        <v>4.2</v>
      </c>
      <c r="AS1667" s="8"/>
      <c r="AT1667" s="8"/>
      <c r="AU1667" s="8"/>
    </row>
    <row r="1668" spans="1:47" ht="15" x14ac:dyDescent="0.25">
      <c r="A1668" s="60" t="s">
        <v>24142</v>
      </c>
      <c r="B1668" s="60" t="s">
        <v>9821</v>
      </c>
      <c r="C1668" s="60">
        <v>48121</v>
      </c>
      <c r="D1668" s="60" t="s">
        <v>252</v>
      </c>
      <c r="E1668" s="60">
        <v>3</v>
      </c>
      <c r="F1668" s="60">
        <v>91977</v>
      </c>
      <c r="G1668" s="60">
        <v>45540.5</v>
      </c>
      <c r="H1668" s="60">
        <v>62964</v>
      </c>
      <c r="I1668" s="60">
        <v>86658.5</v>
      </c>
      <c r="J1668" s="60" t="s">
        <v>15111</v>
      </c>
      <c r="K1668" s="60">
        <v>10.9</v>
      </c>
      <c r="L1668" s="60" t="s">
        <v>14752</v>
      </c>
      <c r="M1668" s="60">
        <v>5.7</v>
      </c>
      <c r="N1668"/>
      <c r="O1668">
        <v>5.7</v>
      </c>
      <c r="AS1668" s="8"/>
      <c r="AT1668" s="8"/>
      <c r="AU1668" s="8"/>
    </row>
    <row r="1669" spans="1:47" ht="15" x14ac:dyDescent="0.25">
      <c r="A1669" s="60" t="s">
        <v>24143</v>
      </c>
      <c r="B1669" s="60" t="s">
        <v>9784</v>
      </c>
      <c r="C1669" s="60">
        <v>48121</v>
      </c>
      <c r="D1669" s="60" t="s">
        <v>252</v>
      </c>
      <c r="E1669" s="60">
        <v>3</v>
      </c>
      <c r="F1669" s="60">
        <v>104315</v>
      </c>
      <c r="G1669" s="60">
        <v>45540.5</v>
      </c>
      <c r="H1669" s="60">
        <v>62964</v>
      </c>
      <c r="I1669" s="60">
        <v>86658.5</v>
      </c>
      <c r="J1669" s="60" t="s">
        <v>15111</v>
      </c>
      <c r="K1669" s="60">
        <v>10.9</v>
      </c>
      <c r="L1669" s="60" t="s">
        <v>14752</v>
      </c>
      <c r="M1669" s="60">
        <v>2.5</v>
      </c>
      <c r="N1669"/>
      <c r="O1669">
        <v>2.5</v>
      </c>
      <c r="AS1669" s="8"/>
      <c r="AT1669" s="8"/>
      <c r="AU1669" s="8"/>
    </row>
    <row r="1670" spans="1:47" ht="15" x14ac:dyDescent="0.25">
      <c r="A1670" s="60" t="s">
        <v>24144</v>
      </c>
      <c r="B1670" s="60" t="s">
        <v>10522</v>
      </c>
      <c r="C1670" s="60">
        <v>48121</v>
      </c>
      <c r="D1670" s="60" t="s">
        <v>252</v>
      </c>
      <c r="E1670" s="60">
        <v>3</v>
      </c>
      <c r="F1670" s="60">
        <v>48224</v>
      </c>
      <c r="G1670" s="60">
        <v>45540.5</v>
      </c>
      <c r="H1670" s="60">
        <v>62964</v>
      </c>
      <c r="I1670" s="60">
        <v>86658.5</v>
      </c>
      <c r="J1670" s="60" t="s">
        <v>15112</v>
      </c>
      <c r="K1670" s="60">
        <v>10.9</v>
      </c>
      <c r="L1670" s="60" t="s">
        <v>14752</v>
      </c>
      <c r="M1670" s="60">
        <v>11.6</v>
      </c>
      <c r="N1670"/>
      <c r="O1670">
        <v>11.6</v>
      </c>
      <c r="AS1670" s="8"/>
      <c r="AT1670" s="8"/>
      <c r="AU1670" s="8"/>
    </row>
    <row r="1671" spans="1:47" ht="15" x14ac:dyDescent="0.25">
      <c r="A1671" s="60" t="s">
        <v>24145</v>
      </c>
      <c r="B1671" s="60" t="s">
        <v>10492</v>
      </c>
      <c r="C1671" s="60">
        <v>48121</v>
      </c>
      <c r="D1671" s="60" t="s">
        <v>252</v>
      </c>
      <c r="E1671" s="60">
        <v>3</v>
      </c>
      <c r="F1671" s="60">
        <v>47991</v>
      </c>
      <c r="G1671" s="60">
        <v>45540.5</v>
      </c>
      <c r="H1671" s="60">
        <v>62964</v>
      </c>
      <c r="I1671" s="60">
        <v>86658.5</v>
      </c>
      <c r="J1671" s="60" t="s">
        <v>15112</v>
      </c>
      <c r="K1671" s="60">
        <v>10.9</v>
      </c>
      <c r="L1671" s="60" t="s">
        <v>14752</v>
      </c>
      <c r="M1671" s="60">
        <v>11.3</v>
      </c>
      <c r="N1671"/>
      <c r="O1671">
        <v>11.3</v>
      </c>
      <c r="AS1671" s="8"/>
      <c r="AT1671" s="8"/>
      <c r="AU1671" s="8"/>
    </row>
    <row r="1672" spans="1:47" ht="15" x14ac:dyDescent="0.25">
      <c r="A1672" s="60" t="s">
        <v>24146</v>
      </c>
      <c r="B1672" s="60" t="s">
        <v>10419</v>
      </c>
      <c r="C1672" s="60">
        <v>48121</v>
      </c>
      <c r="D1672" s="60" t="s">
        <v>252</v>
      </c>
      <c r="E1672" s="60">
        <v>3</v>
      </c>
      <c r="F1672" s="60">
        <v>45590</v>
      </c>
      <c r="G1672" s="60">
        <v>45540.5</v>
      </c>
      <c r="H1672" s="60">
        <v>62964</v>
      </c>
      <c r="I1672" s="60">
        <v>86658.5</v>
      </c>
      <c r="J1672" s="60" t="s">
        <v>15112</v>
      </c>
      <c r="K1672" s="60">
        <v>10.9</v>
      </c>
      <c r="L1672" s="60" t="s">
        <v>14752</v>
      </c>
      <c r="M1672" s="60">
        <v>15</v>
      </c>
      <c r="N1672"/>
      <c r="O1672">
        <v>15</v>
      </c>
      <c r="AS1672" s="8"/>
      <c r="AT1672" s="8"/>
      <c r="AU1672" s="8"/>
    </row>
    <row r="1673" spans="1:47" ht="15" x14ac:dyDescent="0.25">
      <c r="A1673" s="60" t="s">
        <v>24147</v>
      </c>
      <c r="B1673" s="60" t="s">
        <v>10550</v>
      </c>
      <c r="C1673" s="60">
        <v>48121</v>
      </c>
      <c r="D1673" s="60" t="s">
        <v>252</v>
      </c>
      <c r="E1673" s="60">
        <v>3</v>
      </c>
      <c r="F1673" s="60">
        <v>41215</v>
      </c>
      <c r="G1673" s="60">
        <v>45540.5</v>
      </c>
      <c r="H1673" s="60">
        <v>62964</v>
      </c>
      <c r="I1673" s="60">
        <v>86658.5</v>
      </c>
      <c r="J1673" s="60" t="s">
        <v>15114</v>
      </c>
      <c r="K1673" s="60">
        <v>10.9</v>
      </c>
      <c r="L1673" s="60" t="s">
        <v>14752</v>
      </c>
      <c r="M1673" s="60">
        <v>17.8</v>
      </c>
      <c r="N1673"/>
      <c r="O1673">
        <v>17.8</v>
      </c>
      <c r="AS1673" s="8"/>
      <c r="AT1673" s="8"/>
      <c r="AU1673" s="8"/>
    </row>
    <row r="1674" spans="1:47" ht="15" x14ac:dyDescent="0.25">
      <c r="A1674" s="60" t="s">
        <v>24148</v>
      </c>
      <c r="B1674" s="60" t="s">
        <v>10217</v>
      </c>
      <c r="C1674" s="60">
        <v>48121</v>
      </c>
      <c r="D1674" s="60" t="s">
        <v>252</v>
      </c>
      <c r="E1674" s="60">
        <v>3</v>
      </c>
      <c r="F1674" s="60">
        <v>49437</v>
      </c>
      <c r="G1674" s="60">
        <v>45540.5</v>
      </c>
      <c r="H1674" s="60">
        <v>62964</v>
      </c>
      <c r="I1674" s="60">
        <v>86658.5</v>
      </c>
      <c r="J1674" s="60" t="s">
        <v>15112</v>
      </c>
      <c r="K1674" s="60">
        <v>10.9</v>
      </c>
      <c r="L1674" s="60" t="s">
        <v>14752</v>
      </c>
      <c r="M1674" s="60">
        <v>10.1</v>
      </c>
      <c r="N1674"/>
      <c r="O1674">
        <v>10.1</v>
      </c>
      <c r="AS1674" s="8"/>
      <c r="AT1674" s="8"/>
      <c r="AU1674" s="8"/>
    </row>
    <row r="1675" spans="1:47" ht="15" x14ac:dyDescent="0.25">
      <c r="A1675" s="60" t="s">
        <v>24149</v>
      </c>
      <c r="B1675" s="60" t="s">
        <v>9750</v>
      </c>
      <c r="C1675" s="60">
        <v>48121</v>
      </c>
      <c r="D1675" s="60" t="s">
        <v>252</v>
      </c>
      <c r="E1675" s="60">
        <v>3</v>
      </c>
      <c r="F1675" s="60">
        <v>94954</v>
      </c>
      <c r="G1675" s="60">
        <v>45540.5</v>
      </c>
      <c r="H1675" s="60">
        <v>62964</v>
      </c>
      <c r="I1675" s="60">
        <v>86658.5</v>
      </c>
      <c r="J1675" s="60" t="s">
        <v>15111</v>
      </c>
      <c r="K1675" s="60">
        <v>10.9</v>
      </c>
      <c r="L1675" s="60" t="s">
        <v>14752</v>
      </c>
      <c r="M1675" s="60">
        <v>5.3</v>
      </c>
      <c r="N1675"/>
      <c r="O1675">
        <v>5.3</v>
      </c>
      <c r="AS1675" s="8"/>
      <c r="AT1675" s="8"/>
      <c r="AU1675" s="8"/>
    </row>
    <row r="1676" spans="1:47" ht="15" x14ac:dyDescent="0.25">
      <c r="A1676" s="60" t="s">
        <v>15596</v>
      </c>
      <c r="B1676" s="60" t="s">
        <v>10236</v>
      </c>
      <c r="C1676" s="60">
        <v>48121</v>
      </c>
      <c r="D1676" s="60" t="s">
        <v>252</v>
      </c>
      <c r="E1676" s="60">
        <v>3</v>
      </c>
      <c r="F1676" s="60">
        <v>66144</v>
      </c>
      <c r="G1676" s="60">
        <v>45540.5</v>
      </c>
      <c r="H1676" s="60">
        <v>62964</v>
      </c>
      <c r="I1676" s="60">
        <v>86658.5</v>
      </c>
      <c r="J1676" s="60" t="s">
        <v>15113</v>
      </c>
      <c r="K1676" s="60">
        <v>10.9</v>
      </c>
      <c r="L1676" s="60" t="s">
        <v>14752</v>
      </c>
      <c r="M1676" s="60">
        <v>6.3</v>
      </c>
      <c r="N1676"/>
      <c r="O1676">
        <v>6.3</v>
      </c>
      <c r="AS1676" s="8"/>
      <c r="AT1676" s="8"/>
      <c r="AU1676" s="8"/>
    </row>
    <row r="1677" spans="1:47" ht="15" x14ac:dyDescent="0.25">
      <c r="A1677" s="60" t="s">
        <v>24150</v>
      </c>
      <c r="B1677" s="60" t="s">
        <v>10091</v>
      </c>
      <c r="C1677" s="60">
        <v>48121</v>
      </c>
      <c r="D1677" s="60" t="s">
        <v>252</v>
      </c>
      <c r="E1677" s="60">
        <v>3</v>
      </c>
      <c r="F1677" s="60">
        <v>72281</v>
      </c>
      <c r="G1677" s="60">
        <v>45540.5</v>
      </c>
      <c r="H1677" s="60">
        <v>62964</v>
      </c>
      <c r="I1677" s="60">
        <v>86658.5</v>
      </c>
      <c r="J1677" s="60" t="s">
        <v>15113</v>
      </c>
      <c r="K1677" s="60">
        <v>10.9</v>
      </c>
      <c r="L1677" s="60" t="s">
        <v>14752</v>
      </c>
      <c r="M1677" s="60">
        <v>5.3</v>
      </c>
      <c r="N1677"/>
      <c r="O1677">
        <v>5.3</v>
      </c>
      <c r="AS1677" s="8"/>
      <c r="AT1677" s="8"/>
      <c r="AU1677" s="8"/>
    </row>
    <row r="1678" spans="1:47" ht="15" x14ac:dyDescent="0.25">
      <c r="A1678" s="60" t="s">
        <v>24151</v>
      </c>
      <c r="B1678" s="60" t="s">
        <v>9593</v>
      </c>
      <c r="C1678" s="60">
        <v>48121</v>
      </c>
      <c r="D1678" s="60" t="s">
        <v>252</v>
      </c>
      <c r="E1678" s="60">
        <v>3</v>
      </c>
      <c r="F1678" s="60">
        <v>146882</v>
      </c>
      <c r="G1678" s="60">
        <v>45540.5</v>
      </c>
      <c r="H1678" s="60">
        <v>62964</v>
      </c>
      <c r="I1678" s="60">
        <v>86658.5</v>
      </c>
      <c r="J1678" s="60" t="s">
        <v>15111</v>
      </c>
      <c r="K1678" s="60">
        <v>10.9</v>
      </c>
      <c r="L1678" s="60" t="s">
        <v>14752</v>
      </c>
      <c r="M1678" s="60">
        <v>0.8</v>
      </c>
      <c r="N1678"/>
      <c r="O1678">
        <v>0.8</v>
      </c>
      <c r="AS1678" s="8"/>
      <c r="AT1678" s="8"/>
      <c r="AU1678" s="8"/>
    </row>
    <row r="1679" spans="1:47" ht="15" x14ac:dyDescent="0.25">
      <c r="A1679" s="60" t="s">
        <v>24152</v>
      </c>
      <c r="B1679" s="60" t="s">
        <v>9607</v>
      </c>
      <c r="C1679" s="60">
        <v>48121</v>
      </c>
      <c r="D1679" s="60" t="s">
        <v>252</v>
      </c>
      <c r="E1679" s="60">
        <v>3</v>
      </c>
      <c r="F1679" s="60">
        <v>152750</v>
      </c>
      <c r="G1679" s="60">
        <v>45540.5</v>
      </c>
      <c r="H1679" s="60">
        <v>62964</v>
      </c>
      <c r="I1679" s="60">
        <v>86658.5</v>
      </c>
      <c r="J1679" s="60" t="s">
        <v>15111</v>
      </c>
      <c r="K1679" s="60">
        <v>10.9</v>
      </c>
      <c r="L1679" s="60" t="s">
        <v>14752</v>
      </c>
      <c r="M1679" s="60">
        <v>1.7</v>
      </c>
      <c r="N1679"/>
      <c r="O1679">
        <v>1.7</v>
      </c>
      <c r="AS1679" s="8"/>
      <c r="AT1679" s="8"/>
      <c r="AU1679" s="8"/>
    </row>
    <row r="1680" spans="1:47" ht="15" x14ac:dyDescent="0.25">
      <c r="A1680" s="60" t="s">
        <v>24153</v>
      </c>
      <c r="B1680" s="60" t="s">
        <v>9601</v>
      </c>
      <c r="C1680" s="60">
        <v>48121</v>
      </c>
      <c r="D1680" s="60" t="s">
        <v>252</v>
      </c>
      <c r="E1680" s="60">
        <v>3</v>
      </c>
      <c r="F1680" s="60">
        <v>146250</v>
      </c>
      <c r="G1680" s="60">
        <v>45540.5</v>
      </c>
      <c r="H1680" s="60">
        <v>62964</v>
      </c>
      <c r="I1680" s="60">
        <v>86658.5</v>
      </c>
      <c r="J1680" s="60" t="s">
        <v>15111</v>
      </c>
      <c r="K1680" s="60">
        <v>10.9</v>
      </c>
      <c r="L1680" s="60" t="s">
        <v>14752</v>
      </c>
      <c r="M1680" s="60">
        <v>0.3</v>
      </c>
      <c r="N1680"/>
      <c r="O1680">
        <v>0.3</v>
      </c>
      <c r="AS1680" s="8"/>
      <c r="AT1680" s="8"/>
      <c r="AU1680" s="8"/>
    </row>
    <row r="1681" spans="1:47" ht="15" x14ac:dyDescent="0.25">
      <c r="A1681" s="60" t="s">
        <v>24154</v>
      </c>
      <c r="B1681" s="60" t="s">
        <v>9746</v>
      </c>
      <c r="C1681" s="60">
        <v>48121</v>
      </c>
      <c r="D1681" s="60" t="s">
        <v>252</v>
      </c>
      <c r="E1681" s="60">
        <v>3</v>
      </c>
      <c r="F1681" s="60">
        <v>109474</v>
      </c>
      <c r="G1681" s="60">
        <v>45540.5</v>
      </c>
      <c r="H1681" s="60">
        <v>62964</v>
      </c>
      <c r="I1681" s="60">
        <v>86658.5</v>
      </c>
      <c r="J1681" s="60" t="s">
        <v>15111</v>
      </c>
      <c r="K1681" s="60">
        <v>10.9</v>
      </c>
      <c r="L1681" s="60" t="s">
        <v>14752</v>
      </c>
      <c r="M1681" s="60">
        <v>2.2999999999999998</v>
      </c>
      <c r="N1681"/>
      <c r="O1681">
        <v>2.2999999999999998</v>
      </c>
      <c r="AS1681" s="8"/>
      <c r="AT1681" s="8"/>
      <c r="AU1681" s="8"/>
    </row>
    <row r="1682" spans="1:47" ht="15" x14ac:dyDescent="0.25">
      <c r="A1682" s="60" t="s">
        <v>24155</v>
      </c>
      <c r="B1682" s="60" t="s">
        <v>9901</v>
      </c>
      <c r="C1682" s="60">
        <v>48121</v>
      </c>
      <c r="D1682" s="60" t="s">
        <v>252</v>
      </c>
      <c r="E1682" s="60">
        <v>3</v>
      </c>
      <c r="F1682" s="60">
        <v>83287</v>
      </c>
      <c r="G1682" s="60">
        <v>45540.5</v>
      </c>
      <c r="H1682" s="60">
        <v>62964</v>
      </c>
      <c r="I1682" s="60">
        <v>86658.5</v>
      </c>
      <c r="J1682" s="60" t="s">
        <v>15113</v>
      </c>
      <c r="K1682" s="60">
        <v>10.9</v>
      </c>
      <c r="L1682" s="60" t="s">
        <v>14752</v>
      </c>
      <c r="M1682" s="60">
        <v>2.4</v>
      </c>
      <c r="N1682"/>
      <c r="O1682">
        <v>2.4</v>
      </c>
      <c r="AS1682" s="8"/>
      <c r="AT1682" s="8"/>
      <c r="AU1682" s="8"/>
    </row>
    <row r="1683" spans="1:47" ht="15" x14ac:dyDescent="0.25">
      <c r="A1683" s="60" t="s">
        <v>24156</v>
      </c>
      <c r="B1683" s="60" t="s">
        <v>9766</v>
      </c>
      <c r="C1683" s="60">
        <v>48121</v>
      </c>
      <c r="D1683" s="60" t="s">
        <v>252</v>
      </c>
      <c r="E1683" s="60">
        <v>3</v>
      </c>
      <c r="F1683" s="60">
        <v>77619</v>
      </c>
      <c r="G1683" s="60">
        <v>45540.5</v>
      </c>
      <c r="H1683" s="60">
        <v>62964</v>
      </c>
      <c r="I1683" s="60">
        <v>86658.5</v>
      </c>
      <c r="J1683" s="60" t="s">
        <v>15113</v>
      </c>
      <c r="K1683" s="60">
        <v>10.9</v>
      </c>
      <c r="L1683" s="60" t="s">
        <v>14752</v>
      </c>
      <c r="M1683" s="60">
        <v>12.9</v>
      </c>
      <c r="N1683"/>
      <c r="O1683">
        <v>12.9</v>
      </c>
      <c r="AS1683" s="8"/>
      <c r="AT1683" s="8"/>
      <c r="AU1683" s="8"/>
    </row>
    <row r="1684" spans="1:47" ht="15" x14ac:dyDescent="0.25">
      <c r="A1684" s="60" t="s">
        <v>24157</v>
      </c>
      <c r="B1684" s="60" t="s">
        <v>9658</v>
      </c>
      <c r="C1684" s="60">
        <v>48121</v>
      </c>
      <c r="D1684" s="60" t="s">
        <v>252</v>
      </c>
      <c r="E1684" s="60">
        <v>3</v>
      </c>
      <c r="F1684" s="60">
        <v>152875</v>
      </c>
      <c r="G1684" s="60">
        <v>45540.5</v>
      </c>
      <c r="H1684" s="60">
        <v>62964</v>
      </c>
      <c r="I1684" s="60">
        <v>86658.5</v>
      </c>
      <c r="J1684" s="60" t="s">
        <v>15111</v>
      </c>
      <c r="K1684" s="60">
        <v>10.9</v>
      </c>
      <c r="L1684" s="60" t="s">
        <v>14752</v>
      </c>
      <c r="M1684" s="60">
        <v>1</v>
      </c>
      <c r="N1684"/>
      <c r="O1684">
        <v>1</v>
      </c>
      <c r="AS1684" s="8"/>
      <c r="AT1684" s="8"/>
      <c r="AU1684" s="8"/>
    </row>
    <row r="1685" spans="1:47" ht="15" x14ac:dyDescent="0.25">
      <c r="A1685" s="60" t="s">
        <v>24158</v>
      </c>
      <c r="B1685" s="60" t="s">
        <v>9682</v>
      </c>
      <c r="C1685" s="60">
        <v>48121</v>
      </c>
      <c r="D1685" s="60" t="s">
        <v>252</v>
      </c>
      <c r="E1685" s="60">
        <v>3</v>
      </c>
      <c r="F1685" s="60">
        <v>102663</v>
      </c>
      <c r="G1685" s="60">
        <v>45540.5</v>
      </c>
      <c r="H1685" s="60">
        <v>62964</v>
      </c>
      <c r="I1685" s="60">
        <v>86658.5</v>
      </c>
      <c r="J1685" s="60" t="s">
        <v>15111</v>
      </c>
      <c r="K1685" s="60">
        <v>10.9</v>
      </c>
      <c r="L1685" s="60" t="s">
        <v>14752</v>
      </c>
      <c r="M1685" s="60">
        <v>1.4</v>
      </c>
      <c r="N1685"/>
      <c r="O1685">
        <v>1.4</v>
      </c>
      <c r="AS1685" s="8"/>
      <c r="AT1685" s="8"/>
      <c r="AU1685" s="8"/>
    </row>
    <row r="1686" spans="1:47" ht="15" x14ac:dyDescent="0.25">
      <c r="A1686" s="60" t="s">
        <v>24159</v>
      </c>
      <c r="B1686" s="60" t="s">
        <v>9620</v>
      </c>
      <c r="C1686" s="60">
        <v>48121</v>
      </c>
      <c r="D1686" s="60" t="s">
        <v>252</v>
      </c>
      <c r="E1686" s="60">
        <v>3</v>
      </c>
      <c r="F1686" s="60">
        <v>129758</v>
      </c>
      <c r="G1686" s="60">
        <v>45540.5</v>
      </c>
      <c r="H1686" s="60">
        <v>62964</v>
      </c>
      <c r="I1686" s="60">
        <v>86658.5</v>
      </c>
      <c r="J1686" s="60" t="s">
        <v>15111</v>
      </c>
      <c r="K1686" s="60">
        <v>10.9</v>
      </c>
      <c r="L1686" s="60" t="s">
        <v>14752</v>
      </c>
      <c r="M1686" s="60">
        <v>2.9</v>
      </c>
      <c r="N1686"/>
      <c r="O1686">
        <v>2.9</v>
      </c>
      <c r="AS1686" s="8"/>
      <c r="AT1686" s="8"/>
      <c r="AU1686" s="8"/>
    </row>
    <row r="1687" spans="1:47" ht="15" x14ac:dyDescent="0.25">
      <c r="A1687" s="60" t="s">
        <v>24160</v>
      </c>
      <c r="B1687" s="60" t="s">
        <v>9629</v>
      </c>
      <c r="C1687" s="60">
        <v>48121</v>
      </c>
      <c r="D1687" s="60" t="s">
        <v>252</v>
      </c>
      <c r="E1687" s="60">
        <v>3</v>
      </c>
      <c r="F1687" s="60">
        <v>149219</v>
      </c>
      <c r="G1687" s="60">
        <v>45540.5</v>
      </c>
      <c r="H1687" s="60">
        <v>62964</v>
      </c>
      <c r="I1687" s="60">
        <v>86658.5</v>
      </c>
      <c r="J1687" s="60" t="s">
        <v>15111</v>
      </c>
      <c r="K1687" s="60">
        <v>10.9</v>
      </c>
      <c r="L1687" s="60" t="s">
        <v>14752</v>
      </c>
      <c r="M1687" s="60">
        <v>3.8</v>
      </c>
      <c r="N1687"/>
      <c r="O1687">
        <v>3.8</v>
      </c>
      <c r="AS1687" s="8"/>
      <c r="AT1687" s="8"/>
      <c r="AU1687" s="8"/>
    </row>
    <row r="1688" spans="1:47" ht="15" x14ac:dyDescent="0.25">
      <c r="A1688" s="60" t="s">
        <v>24161</v>
      </c>
      <c r="B1688" s="60" t="s">
        <v>10124</v>
      </c>
      <c r="C1688" s="60">
        <v>48121</v>
      </c>
      <c r="D1688" s="60" t="s">
        <v>252</v>
      </c>
      <c r="E1688" s="60">
        <v>3</v>
      </c>
      <c r="F1688" s="60">
        <v>61044</v>
      </c>
      <c r="G1688" s="60">
        <v>45540.5</v>
      </c>
      <c r="H1688" s="60">
        <v>62964</v>
      </c>
      <c r="I1688" s="60">
        <v>86658.5</v>
      </c>
      <c r="J1688" s="60" t="s">
        <v>15112</v>
      </c>
      <c r="K1688" s="60">
        <v>10.9</v>
      </c>
      <c r="L1688" s="60" t="s">
        <v>14752</v>
      </c>
      <c r="M1688" s="60">
        <v>9</v>
      </c>
      <c r="N1688"/>
      <c r="O1688">
        <v>9</v>
      </c>
      <c r="AS1688" s="8"/>
      <c r="AT1688" s="8"/>
      <c r="AU1688" s="8"/>
    </row>
    <row r="1689" spans="1:47" ht="15" x14ac:dyDescent="0.25">
      <c r="A1689" s="60" t="s">
        <v>24162</v>
      </c>
      <c r="B1689" s="60" t="s">
        <v>9641</v>
      </c>
      <c r="C1689" s="60">
        <v>48121</v>
      </c>
      <c r="D1689" s="60" t="s">
        <v>252</v>
      </c>
      <c r="E1689" s="60">
        <v>3</v>
      </c>
      <c r="F1689" s="60">
        <v>113977</v>
      </c>
      <c r="G1689" s="60">
        <v>45540.5</v>
      </c>
      <c r="H1689" s="60">
        <v>62964</v>
      </c>
      <c r="I1689" s="60">
        <v>86658.5</v>
      </c>
      <c r="J1689" s="60" t="s">
        <v>15111</v>
      </c>
      <c r="K1689" s="60">
        <v>10.9</v>
      </c>
      <c r="L1689" s="60" t="s">
        <v>14752</v>
      </c>
      <c r="M1689" s="60">
        <v>2.5</v>
      </c>
      <c r="N1689"/>
      <c r="O1689">
        <v>2.5</v>
      </c>
      <c r="AS1689" s="8"/>
      <c r="AT1689" s="8"/>
      <c r="AU1689" s="8"/>
    </row>
    <row r="1690" spans="1:47" ht="15" x14ac:dyDescent="0.25">
      <c r="A1690" s="60" t="s">
        <v>24163</v>
      </c>
      <c r="B1690" s="60" t="s">
        <v>9699</v>
      </c>
      <c r="C1690" s="60">
        <v>48121</v>
      </c>
      <c r="D1690" s="60" t="s">
        <v>252</v>
      </c>
      <c r="E1690" s="60">
        <v>3</v>
      </c>
      <c r="F1690" s="60">
        <v>110789</v>
      </c>
      <c r="G1690" s="60">
        <v>45540.5</v>
      </c>
      <c r="H1690" s="60">
        <v>62964</v>
      </c>
      <c r="I1690" s="60">
        <v>86658.5</v>
      </c>
      <c r="J1690" s="60" t="s">
        <v>15111</v>
      </c>
      <c r="K1690" s="60">
        <v>10.9</v>
      </c>
      <c r="L1690" s="60" t="s">
        <v>14752</v>
      </c>
      <c r="M1690" s="60">
        <v>2.8</v>
      </c>
      <c r="N1690"/>
      <c r="O1690">
        <v>2.8</v>
      </c>
      <c r="AS1690" s="8"/>
      <c r="AT1690" s="8"/>
      <c r="AU1690" s="8"/>
    </row>
    <row r="1691" spans="1:47" ht="15" x14ac:dyDescent="0.25">
      <c r="A1691" s="60" t="s">
        <v>24164</v>
      </c>
      <c r="B1691" s="60" t="s">
        <v>9747</v>
      </c>
      <c r="C1691" s="60">
        <v>48121</v>
      </c>
      <c r="D1691" s="60" t="s">
        <v>252</v>
      </c>
      <c r="E1691" s="60">
        <v>3</v>
      </c>
      <c r="F1691" s="60">
        <v>105294</v>
      </c>
      <c r="G1691" s="60">
        <v>45540.5</v>
      </c>
      <c r="H1691" s="60">
        <v>62964</v>
      </c>
      <c r="I1691" s="60">
        <v>86658.5</v>
      </c>
      <c r="J1691" s="60" t="s">
        <v>15111</v>
      </c>
      <c r="K1691" s="60">
        <v>10.9</v>
      </c>
      <c r="L1691" s="60" t="s">
        <v>14752</v>
      </c>
      <c r="M1691" s="60">
        <v>4.5999999999999996</v>
      </c>
      <c r="N1691"/>
      <c r="O1691">
        <v>4.5999999999999996</v>
      </c>
      <c r="AS1691" s="8"/>
      <c r="AT1691" s="8"/>
      <c r="AU1691" s="8"/>
    </row>
    <row r="1692" spans="1:47" ht="15" x14ac:dyDescent="0.25">
      <c r="A1692" s="60" t="s">
        <v>24165</v>
      </c>
      <c r="B1692" s="60" t="s">
        <v>10138</v>
      </c>
      <c r="C1692" s="60">
        <v>48121</v>
      </c>
      <c r="D1692" s="60" t="s">
        <v>252</v>
      </c>
      <c r="E1692" s="60">
        <v>3</v>
      </c>
      <c r="F1692" s="60">
        <v>62019</v>
      </c>
      <c r="G1692" s="60">
        <v>45540.5</v>
      </c>
      <c r="H1692" s="60">
        <v>62964</v>
      </c>
      <c r="I1692" s="60">
        <v>86658.5</v>
      </c>
      <c r="J1692" s="60" t="s">
        <v>15112</v>
      </c>
      <c r="K1692" s="60">
        <v>10.9</v>
      </c>
      <c r="L1692" s="60" t="s">
        <v>14752</v>
      </c>
      <c r="M1692" s="60">
        <v>6.8</v>
      </c>
      <c r="N1692"/>
      <c r="O1692">
        <v>6.8</v>
      </c>
      <c r="AS1692" s="8"/>
      <c r="AT1692" s="8"/>
      <c r="AU1692" s="8"/>
    </row>
    <row r="1693" spans="1:47" ht="15" x14ac:dyDescent="0.25">
      <c r="A1693" s="60" t="s">
        <v>24166</v>
      </c>
      <c r="B1693" s="60" t="s">
        <v>10192</v>
      </c>
      <c r="C1693" s="60">
        <v>48121</v>
      </c>
      <c r="D1693" s="60" t="s">
        <v>252</v>
      </c>
      <c r="E1693" s="60">
        <v>3</v>
      </c>
      <c r="F1693" s="60">
        <v>60694</v>
      </c>
      <c r="G1693" s="60">
        <v>45540.5</v>
      </c>
      <c r="H1693" s="60">
        <v>62964</v>
      </c>
      <c r="I1693" s="60">
        <v>86658.5</v>
      </c>
      <c r="J1693" s="60" t="s">
        <v>15112</v>
      </c>
      <c r="K1693" s="60">
        <v>10.9</v>
      </c>
      <c r="L1693" s="60" t="s">
        <v>14752</v>
      </c>
      <c r="M1693" s="60">
        <v>6.9</v>
      </c>
      <c r="N1693"/>
      <c r="O1693">
        <v>6.9</v>
      </c>
      <c r="AS1693" s="8"/>
      <c r="AT1693" s="8"/>
      <c r="AU1693" s="8"/>
    </row>
    <row r="1694" spans="1:47" ht="15" x14ac:dyDescent="0.25">
      <c r="A1694" s="60" t="s">
        <v>24167</v>
      </c>
      <c r="B1694" s="60" t="s">
        <v>10558</v>
      </c>
      <c r="C1694" s="60">
        <v>48121</v>
      </c>
      <c r="D1694" s="60" t="s">
        <v>252</v>
      </c>
      <c r="E1694" s="60">
        <v>3</v>
      </c>
      <c r="F1694" s="60">
        <v>46817</v>
      </c>
      <c r="G1694" s="60">
        <v>45540.5</v>
      </c>
      <c r="H1694" s="60">
        <v>62964</v>
      </c>
      <c r="I1694" s="60">
        <v>86658.5</v>
      </c>
      <c r="J1694" s="60" t="s">
        <v>15112</v>
      </c>
      <c r="K1694" s="60">
        <v>10.9</v>
      </c>
      <c r="L1694" s="60" t="s">
        <v>14751</v>
      </c>
      <c r="M1694" s="60">
        <v>20.8</v>
      </c>
      <c r="N1694"/>
      <c r="O1694">
        <v>20.8</v>
      </c>
      <c r="AS1694" s="8"/>
      <c r="AT1694" s="8"/>
      <c r="AU1694" s="8"/>
    </row>
    <row r="1695" spans="1:47" ht="15" x14ac:dyDescent="0.25">
      <c r="A1695" s="60" t="s">
        <v>24168</v>
      </c>
      <c r="B1695" s="60" t="s">
        <v>10315</v>
      </c>
      <c r="C1695" s="60">
        <v>48121</v>
      </c>
      <c r="D1695" s="60" t="s">
        <v>252</v>
      </c>
      <c r="E1695" s="60">
        <v>3</v>
      </c>
      <c r="F1695" s="60">
        <v>63125</v>
      </c>
      <c r="G1695" s="60">
        <v>45540.5</v>
      </c>
      <c r="H1695" s="60">
        <v>62964</v>
      </c>
      <c r="I1695" s="60">
        <v>86658.5</v>
      </c>
      <c r="J1695" s="60" t="s">
        <v>15113</v>
      </c>
      <c r="K1695" s="60">
        <v>10.9</v>
      </c>
      <c r="L1695" s="60" t="s">
        <v>14752</v>
      </c>
      <c r="M1695" s="60">
        <v>7.5</v>
      </c>
      <c r="N1695"/>
      <c r="O1695">
        <v>7.5</v>
      </c>
      <c r="AS1695" s="8"/>
      <c r="AT1695" s="8"/>
      <c r="AU1695" s="8"/>
    </row>
    <row r="1696" spans="1:47" ht="15" x14ac:dyDescent="0.25">
      <c r="A1696" s="60" t="s">
        <v>24169</v>
      </c>
      <c r="B1696" s="60" t="s">
        <v>10233</v>
      </c>
      <c r="C1696" s="60">
        <v>48121</v>
      </c>
      <c r="D1696" s="60" t="s">
        <v>252</v>
      </c>
      <c r="E1696" s="60">
        <v>3</v>
      </c>
      <c r="F1696" s="60">
        <v>64510</v>
      </c>
      <c r="G1696" s="60">
        <v>45540.5</v>
      </c>
      <c r="H1696" s="60">
        <v>62964</v>
      </c>
      <c r="I1696" s="60">
        <v>86658.5</v>
      </c>
      <c r="J1696" s="60" t="s">
        <v>15113</v>
      </c>
      <c r="K1696" s="60">
        <v>10.9</v>
      </c>
      <c r="L1696" s="60" t="s">
        <v>14752</v>
      </c>
      <c r="M1696" s="60">
        <v>3.2</v>
      </c>
      <c r="N1696"/>
      <c r="O1696">
        <v>3.2</v>
      </c>
      <c r="AS1696" s="8"/>
      <c r="AT1696" s="8"/>
      <c r="AU1696" s="8"/>
    </row>
    <row r="1697" spans="1:47" ht="15" x14ac:dyDescent="0.25">
      <c r="A1697" s="60" t="s">
        <v>24170</v>
      </c>
      <c r="B1697" s="60" t="s">
        <v>10061</v>
      </c>
      <c r="C1697" s="60">
        <v>48121</v>
      </c>
      <c r="D1697" s="60" t="s">
        <v>252</v>
      </c>
      <c r="E1697" s="60">
        <v>3</v>
      </c>
      <c r="F1697" s="60">
        <v>70655</v>
      </c>
      <c r="G1697" s="60">
        <v>45540.5</v>
      </c>
      <c r="H1697" s="60">
        <v>62964</v>
      </c>
      <c r="I1697" s="60">
        <v>86658.5</v>
      </c>
      <c r="J1697" s="60" t="s">
        <v>15113</v>
      </c>
      <c r="K1697" s="60">
        <v>10.9</v>
      </c>
      <c r="L1697" s="60" t="s">
        <v>14752</v>
      </c>
      <c r="M1697" s="60">
        <v>9.6</v>
      </c>
      <c r="N1697"/>
      <c r="O1697">
        <v>9.6</v>
      </c>
      <c r="AS1697" s="8"/>
      <c r="AT1697" s="8"/>
      <c r="AU1697" s="8"/>
    </row>
    <row r="1698" spans="1:47" ht="15" x14ac:dyDescent="0.25">
      <c r="A1698" s="60" t="s">
        <v>18456</v>
      </c>
      <c r="B1698" s="60" t="s">
        <v>10288</v>
      </c>
      <c r="C1698" s="60">
        <v>48121</v>
      </c>
      <c r="D1698" s="60" t="s">
        <v>252</v>
      </c>
      <c r="E1698" s="60">
        <v>3</v>
      </c>
      <c r="F1698" s="60">
        <v>62045</v>
      </c>
      <c r="G1698" s="60">
        <v>45540.5</v>
      </c>
      <c r="H1698" s="60">
        <v>62964</v>
      </c>
      <c r="I1698" s="60">
        <v>86658.5</v>
      </c>
      <c r="J1698" s="60" t="s">
        <v>15112</v>
      </c>
      <c r="K1698" s="60">
        <v>10.9</v>
      </c>
      <c r="L1698" s="60" t="s">
        <v>14752</v>
      </c>
      <c r="M1698" s="60">
        <v>11.2</v>
      </c>
      <c r="N1698"/>
      <c r="O1698">
        <v>11.2</v>
      </c>
      <c r="AS1698" s="8"/>
      <c r="AT1698" s="8"/>
      <c r="AU1698" s="8"/>
    </row>
    <row r="1699" spans="1:47" ht="15" x14ac:dyDescent="0.25">
      <c r="A1699" s="60" t="s">
        <v>24171</v>
      </c>
      <c r="B1699" s="60" t="s">
        <v>10697</v>
      </c>
      <c r="C1699" s="60">
        <v>48121</v>
      </c>
      <c r="D1699" s="60" t="s">
        <v>252</v>
      </c>
      <c r="E1699" s="60">
        <v>3</v>
      </c>
      <c r="F1699" s="60">
        <v>35909</v>
      </c>
      <c r="G1699" s="60">
        <v>45540.5</v>
      </c>
      <c r="H1699" s="60">
        <v>62964</v>
      </c>
      <c r="I1699" s="60">
        <v>86658.5</v>
      </c>
      <c r="J1699" s="60" t="s">
        <v>15114</v>
      </c>
      <c r="K1699" s="60">
        <v>10.9</v>
      </c>
      <c r="L1699" s="60" t="s">
        <v>14751</v>
      </c>
      <c r="M1699" s="60">
        <v>29.9</v>
      </c>
      <c r="N1699"/>
      <c r="O1699">
        <v>29.9</v>
      </c>
      <c r="AS1699" s="8"/>
      <c r="AT1699" s="8"/>
      <c r="AU1699" s="8"/>
    </row>
    <row r="1700" spans="1:47" ht="15" x14ac:dyDescent="0.25">
      <c r="A1700" s="60" t="s">
        <v>24172</v>
      </c>
      <c r="B1700" s="60" t="s">
        <v>10299</v>
      </c>
      <c r="C1700" s="60">
        <v>48121</v>
      </c>
      <c r="D1700" s="60" t="s">
        <v>252</v>
      </c>
      <c r="E1700" s="60">
        <v>3</v>
      </c>
      <c r="F1700" s="60">
        <v>57348</v>
      </c>
      <c r="G1700" s="60">
        <v>45540.5</v>
      </c>
      <c r="H1700" s="60">
        <v>62964</v>
      </c>
      <c r="I1700" s="60">
        <v>86658.5</v>
      </c>
      <c r="J1700" s="60" t="s">
        <v>15112</v>
      </c>
      <c r="K1700" s="60">
        <v>10.9</v>
      </c>
      <c r="L1700" s="60" t="s">
        <v>14752</v>
      </c>
      <c r="M1700" s="60">
        <v>9.1</v>
      </c>
      <c r="N1700"/>
      <c r="O1700">
        <v>9.1</v>
      </c>
      <c r="AS1700" s="8"/>
      <c r="AT1700" s="8"/>
      <c r="AU1700" s="8"/>
    </row>
    <row r="1701" spans="1:47" ht="15" x14ac:dyDescent="0.25">
      <c r="A1701" s="60" t="s">
        <v>24173</v>
      </c>
      <c r="B1701" s="60" t="s">
        <v>10047</v>
      </c>
      <c r="C1701" s="60">
        <v>48121</v>
      </c>
      <c r="D1701" s="60" t="s">
        <v>252</v>
      </c>
      <c r="E1701" s="60">
        <v>3</v>
      </c>
      <c r="F1701" s="60">
        <v>76750</v>
      </c>
      <c r="G1701" s="60">
        <v>45540.5</v>
      </c>
      <c r="H1701" s="60">
        <v>62964</v>
      </c>
      <c r="I1701" s="60">
        <v>86658.5</v>
      </c>
      <c r="J1701" s="60" t="s">
        <v>15113</v>
      </c>
      <c r="K1701" s="60">
        <v>10.9</v>
      </c>
      <c r="L1701" s="60" t="s">
        <v>14752</v>
      </c>
      <c r="M1701" s="60">
        <v>4</v>
      </c>
      <c r="N1701"/>
      <c r="O1701">
        <v>4</v>
      </c>
      <c r="AS1701" s="8"/>
      <c r="AT1701" s="8"/>
      <c r="AU1701" s="8"/>
    </row>
    <row r="1702" spans="1:47" ht="15" x14ac:dyDescent="0.25">
      <c r="A1702" s="60" t="s">
        <v>15570</v>
      </c>
      <c r="B1702" s="60" t="s">
        <v>10064</v>
      </c>
      <c r="C1702" s="60">
        <v>48121</v>
      </c>
      <c r="D1702" s="60" t="s">
        <v>252</v>
      </c>
      <c r="E1702" s="60">
        <v>3</v>
      </c>
      <c r="F1702" s="60">
        <v>75395</v>
      </c>
      <c r="G1702" s="60">
        <v>45540.5</v>
      </c>
      <c r="H1702" s="60">
        <v>62964</v>
      </c>
      <c r="I1702" s="60">
        <v>86658.5</v>
      </c>
      <c r="J1702" s="60" t="s">
        <v>15113</v>
      </c>
      <c r="K1702" s="60">
        <v>10.9</v>
      </c>
      <c r="L1702" s="60" t="s">
        <v>14752</v>
      </c>
      <c r="M1702" s="60">
        <v>11.7</v>
      </c>
      <c r="N1702"/>
      <c r="O1702">
        <v>11.7</v>
      </c>
      <c r="AS1702" s="8"/>
      <c r="AT1702" s="8"/>
      <c r="AU1702" s="8"/>
    </row>
    <row r="1703" spans="1:47" ht="15" x14ac:dyDescent="0.25">
      <c r="A1703" s="60" t="s">
        <v>17499</v>
      </c>
      <c r="B1703" s="60" t="s">
        <v>10470</v>
      </c>
      <c r="C1703" s="60">
        <v>48121</v>
      </c>
      <c r="D1703" s="60" t="s">
        <v>252</v>
      </c>
      <c r="E1703" s="60">
        <v>3</v>
      </c>
      <c r="F1703" s="60">
        <v>41961</v>
      </c>
      <c r="G1703" s="60">
        <v>45540.5</v>
      </c>
      <c r="H1703" s="60">
        <v>62964</v>
      </c>
      <c r="I1703" s="60">
        <v>86658.5</v>
      </c>
      <c r="J1703" s="60" t="s">
        <v>15114</v>
      </c>
      <c r="K1703" s="60">
        <v>10.9</v>
      </c>
      <c r="L1703" s="60" t="s">
        <v>14752</v>
      </c>
      <c r="M1703" s="60">
        <v>10.9</v>
      </c>
      <c r="N1703"/>
      <c r="O1703">
        <v>10.9</v>
      </c>
      <c r="AS1703" s="8"/>
      <c r="AT1703" s="8"/>
      <c r="AU1703" s="8"/>
    </row>
    <row r="1704" spans="1:47" ht="15" x14ac:dyDescent="0.25">
      <c r="A1704" s="60" t="s">
        <v>24174</v>
      </c>
      <c r="B1704" s="60" t="s">
        <v>10529</v>
      </c>
      <c r="C1704" s="60">
        <v>48121</v>
      </c>
      <c r="D1704" s="60" t="s">
        <v>252</v>
      </c>
      <c r="E1704" s="60">
        <v>3</v>
      </c>
      <c r="F1704" s="60">
        <v>53365</v>
      </c>
      <c r="G1704" s="60">
        <v>45540.5</v>
      </c>
      <c r="H1704" s="60">
        <v>62964</v>
      </c>
      <c r="I1704" s="60">
        <v>86658.5</v>
      </c>
      <c r="J1704" s="60" t="s">
        <v>15112</v>
      </c>
      <c r="K1704" s="60">
        <v>10.9</v>
      </c>
      <c r="L1704" s="60" t="s">
        <v>14752</v>
      </c>
      <c r="M1704" s="60">
        <v>12.9</v>
      </c>
      <c r="N1704"/>
      <c r="O1704">
        <v>12.9</v>
      </c>
      <c r="AS1704" s="8"/>
      <c r="AT1704" s="8"/>
      <c r="AU1704" s="8"/>
    </row>
    <row r="1705" spans="1:47" ht="15" x14ac:dyDescent="0.25">
      <c r="A1705" s="60" t="s">
        <v>24175</v>
      </c>
      <c r="B1705" s="60" t="s">
        <v>10155</v>
      </c>
      <c r="C1705" s="60">
        <v>48121</v>
      </c>
      <c r="D1705" s="60" t="s">
        <v>252</v>
      </c>
      <c r="E1705" s="60">
        <v>3</v>
      </c>
      <c r="F1705" s="60">
        <v>65263</v>
      </c>
      <c r="G1705" s="60">
        <v>45540.5</v>
      </c>
      <c r="H1705" s="60">
        <v>62964</v>
      </c>
      <c r="I1705" s="60">
        <v>86658.5</v>
      </c>
      <c r="J1705" s="60" t="s">
        <v>15113</v>
      </c>
      <c r="K1705" s="60">
        <v>10.9</v>
      </c>
      <c r="L1705" s="60" t="s">
        <v>14752</v>
      </c>
      <c r="M1705" s="60">
        <v>10.3</v>
      </c>
      <c r="N1705"/>
      <c r="O1705">
        <v>10.3</v>
      </c>
      <c r="AS1705" s="8"/>
      <c r="AT1705" s="8"/>
      <c r="AU1705" s="8"/>
    </row>
    <row r="1706" spans="1:47" ht="15" x14ac:dyDescent="0.25">
      <c r="A1706" s="60" t="s">
        <v>24176</v>
      </c>
      <c r="B1706" s="60" t="s">
        <v>9633</v>
      </c>
      <c r="C1706" s="60">
        <v>48121</v>
      </c>
      <c r="D1706" s="60" t="s">
        <v>252</v>
      </c>
      <c r="E1706" s="60">
        <v>3</v>
      </c>
      <c r="F1706" s="60">
        <v>145227</v>
      </c>
      <c r="G1706" s="60">
        <v>45540.5</v>
      </c>
      <c r="H1706" s="60">
        <v>62964</v>
      </c>
      <c r="I1706" s="60">
        <v>86658.5</v>
      </c>
      <c r="J1706" s="60" t="s">
        <v>15111</v>
      </c>
      <c r="K1706" s="60">
        <v>10.9</v>
      </c>
      <c r="L1706" s="60" t="s">
        <v>14752</v>
      </c>
      <c r="M1706" s="60">
        <v>4.2</v>
      </c>
      <c r="N1706"/>
      <c r="O1706">
        <v>4.2</v>
      </c>
      <c r="AS1706" s="8"/>
      <c r="AT1706" s="8"/>
      <c r="AU1706" s="8"/>
    </row>
    <row r="1707" spans="1:47" ht="15" x14ac:dyDescent="0.25">
      <c r="A1707" s="60" t="s">
        <v>24177</v>
      </c>
      <c r="B1707" s="60" t="s">
        <v>9730</v>
      </c>
      <c r="C1707" s="60">
        <v>48121</v>
      </c>
      <c r="D1707" s="60" t="s">
        <v>252</v>
      </c>
      <c r="E1707" s="60">
        <v>3</v>
      </c>
      <c r="F1707" s="60">
        <v>105056</v>
      </c>
      <c r="G1707" s="60">
        <v>45540.5</v>
      </c>
      <c r="H1707" s="60">
        <v>62964</v>
      </c>
      <c r="I1707" s="60">
        <v>86658.5</v>
      </c>
      <c r="J1707" s="60" t="s">
        <v>15111</v>
      </c>
      <c r="K1707" s="60">
        <v>10.9</v>
      </c>
      <c r="L1707" s="60" t="s">
        <v>14752</v>
      </c>
      <c r="M1707" s="60">
        <v>2.2000000000000002</v>
      </c>
      <c r="N1707"/>
      <c r="O1707">
        <v>2.2000000000000002</v>
      </c>
      <c r="AS1707" s="8"/>
      <c r="AT1707" s="8"/>
      <c r="AU1707" s="8"/>
    </row>
    <row r="1708" spans="1:47" ht="15" x14ac:dyDescent="0.25">
      <c r="A1708" s="60" t="s">
        <v>24178</v>
      </c>
      <c r="B1708" s="60" t="s">
        <v>9624</v>
      </c>
      <c r="C1708" s="60">
        <v>48121</v>
      </c>
      <c r="D1708" s="60" t="s">
        <v>252</v>
      </c>
      <c r="E1708" s="60">
        <v>3</v>
      </c>
      <c r="F1708" s="60">
        <v>125882</v>
      </c>
      <c r="G1708" s="60">
        <v>45540.5</v>
      </c>
      <c r="H1708" s="60">
        <v>62964</v>
      </c>
      <c r="I1708" s="60">
        <v>86658.5</v>
      </c>
      <c r="J1708" s="60" t="s">
        <v>15111</v>
      </c>
      <c r="K1708" s="60">
        <v>10.9</v>
      </c>
      <c r="L1708" s="60" t="s">
        <v>14752</v>
      </c>
      <c r="M1708" s="60">
        <v>4.3</v>
      </c>
      <c r="N1708"/>
      <c r="O1708">
        <v>4.3</v>
      </c>
      <c r="AS1708" s="8"/>
      <c r="AT1708" s="8"/>
      <c r="AU1708" s="8"/>
    </row>
    <row r="1709" spans="1:47" ht="15" x14ac:dyDescent="0.25">
      <c r="A1709" s="60" t="s">
        <v>24179</v>
      </c>
      <c r="B1709" s="60" t="s">
        <v>9576</v>
      </c>
      <c r="C1709" s="60">
        <v>48121</v>
      </c>
      <c r="D1709" s="60" t="s">
        <v>252</v>
      </c>
      <c r="E1709" s="60">
        <v>3</v>
      </c>
      <c r="F1709" s="60">
        <v>190774</v>
      </c>
      <c r="G1709" s="60">
        <v>45540.5</v>
      </c>
      <c r="H1709" s="60">
        <v>62964</v>
      </c>
      <c r="I1709" s="60">
        <v>86658.5</v>
      </c>
      <c r="J1709" s="60" t="s">
        <v>15111</v>
      </c>
      <c r="K1709" s="60">
        <v>10.9</v>
      </c>
      <c r="L1709" s="60" t="s">
        <v>14752</v>
      </c>
      <c r="M1709" s="60">
        <v>2.1</v>
      </c>
      <c r="N1709"/>
      <c r="O1709">
        <v>2.1</v>
      </c>
      <c r="AS1709" s="8"/>
      <c r="AT1709" s="8"/>
      <c r="AU1709" s="8"/>
    </row>
    <row r="1710" spans="1:47" ht="15" x14ac:dyDescent="0.25">
      <c r="A1710" s="60" t="s">
        <v>24180</v>
      </c>
      <c r="B1710" s="60" t="s">
        <v>9574</v>
      </c>
      <c r="C1710" s="60">
        <v>48121</v>
      </c>
      <c r="D1710" s="60" t="s">
        <v>252</v>
      </c>
      <c r="E1710" s="60">
        <v>3</v>
      </c>
      <c r="F1710" s="60">
        <v>162279</v>
      </c>
      <c r="G1710" s="60">
        <v>45540.5</v>
      </c>
      <c r="H1710" s="60">
        <v>62964</v>
      </c>
      <c r="I1710" s="60">
        <v>86658.5</v>
      </c>
      <c r="J1710" s="60" t="s">
        <v>15111</v>
      </c>
      <c r="K1710" s="60">
        <v>10.9</v>
      </c>
      <c r="L1710" s="60" t="s">
        <v>14752</v>
      </c>
      <c r="M1710" s="60">
        <v>5.0999999999999996</v>
      </c>
      <c r="N1710"/>
      <c r="O1710">
        <v>5.0999999999999996</v>
      </c>
      <c r="AS1710" s="8"/>
      <c r="AT1710" s="8"/>
      <c r="AU1710" s="8"/>
    </row>
    <row r="1711" spans="1:47" ht="15" x14ac:dyDescent="0.25">
      <c r="A1711" s="60" t="s">
        <v>24181</v>
      </c>
      <c r="B1711" s="60" t="s">
        <v>9565</v>
      </c>
      <c r="C1711" s="60">
        <v>48121</v>
      </c>
      <c r="D1711" s="60" t="s">
        <v>252</v>
      </c>
      <c r="E1711" s="60">
        <v>3</v>
      </c>
      <c r="F1711" s="60">
        <v>181397</v>
      </c>
      <c r="G1711" s="60">
        <v>45540.5</v>
      </c>
      <c r="H1711" s="60">
        <v>62964</v>
      </c>
      <c r="I1711" s="60">
        <v>86658.5</v>
      </c>
      <c r="J1711" s="60" t="s">
        <v>15111</v>
      </c>
      <c r="K1711" s="60">
        <v>10.9</v>
      </c>
      <c r="L1711" s="60" t="s">
        <v>14752</v>
      </c>
      <c r="M1711" s="60">
        <v>1.9</v>
      </c>
      <c r="N1711"/>
      <c r="O1711">
        <v>1.9</v>
      </c>
      <c r="AS1711" s="8"/>
      <c r="AT1711" s="8"/>
      <c r="AU1711" s="8"/>
    </row>
    <row r="1712" spans="1:47" ht="15" x14ac:dyDescent="0.25">
      <c r="A1712" s="60" t="s">
        <v>24182</v>
      </c>
      <c r="B1712" s="60" t="s">
        <v>9589</v>
      </c>
      <c r="C1712" s="60">
        <v>48121</v>
      </c>
      <c r="D1712" s="60" t="s">
        <v>252</v>
      </c>
      <c r="E1712" s="60">
        <v>3</v>
      </c>
      <c r="F1712" s="60">
        <v>152143</v>
      </c>
      <c r="G1712" s="60">
        <v>45540.5</v>
      </c>
      <c r="H1712" s="60">
        <v>62964</v>
      </c>
      <c r="I1712" s="60">
        <v>86658.5</v>
      </c>
      <c r="J1712" s="60" t="s">
        <v>15111</v>
      </c>
      <c r="K1712" s="60">
        <v>10.9</v>
      </c>
      <c r="L1712" s="60" t="s">
        <v>14752</v>
      </c>
      <c r="M1712" s="60">
        <v>1.5</v>
      </c>
      <c r="N1712"/>
      <c r="O1712">
        <v>1.5</v>
      </c>
      <c r="AS1712" s="8"/>
      <c r="AT1712" s="8"/>
      <c r="AU1712" s="8"/>
    </row>
    <row r="1713" spans="1:47" ht="15" x14ac:dyDescent="0.25">
      <c r="A1713" s="60" t="s">
        <v>24183</v>
      </c>
      <c r="B1713" s="60" t="s">
        <v>9592</v>
      </c>
      <c r="C1713" s="60">
        <v>48121</v>
      </c>
      <c r="D1713" s="60" t="s">
        <v>252</v>
      </c>
      <c r="E1713" s="60">
        <v>3</v>
      </c>
      <c r="F1713" s="60">
        <v>172083</v>
      </c>
      <c r="G1713" s="60">
        <v>45540.5</v>
      </c>
      <c r="H1713" s="60">
        <v>62964</v>
      </c>
      <c r="I1713" s="60">
        <v>86658.5</v>
      </c>
      <c r="J1713" s="60" t="s">
        <v>15111</v>
      </c>
      <c r="K1713" s="60">
        <v>10.9</v>
      </c>
      <c r="L1713" s="60" t="s">
        <v>14752</v>
      </c>
      <c r="M1713" s="60">
        <v>4.5999999999999996</v>
      </c>
      <c r="N1713"/>
      <c r="O1713">
        <v>4.5999999999999996</v>
      </c>
      <c r="AS1713" s="8"/>
      <c r="AT1713" s="8"/>
      <c r="AU1713" s="8"/>
    </row>
    <row r="1714" spans="1:47" ht="15" x14ac:dyDescent="0.25">
      <c r="A1714" s="60" t="s">
        <v>24184</v>
      </c>
      <c r="B1714" s="60" t="s">
        <v>9610</v>
      </c>
      <c r="C1714" s="60">
        <v>48121</v>
      </c>
      <c r="D1714" s="60" t="s">
        <v>252</v>
      </c>
      <c r="E1714" s="60">
        <v>3</v>
      </c>
      <c r="F1714" s="60">
        <v>137250</v>
      </c>
      <c r="G1714" s="60">
        <v>45540.5</v>
      </c>
      <c r="H1714" s="60">
        <v>62964</v>
      </c>
      <c r="I1714" s="60">
        <v>86658.5</v>
      </c>
      <c r="J1714" s="60" t="s">
        <v>15111</v>
      </c>
      <c r="K1714" s="60">
        <v>10.9</v>
      </c>
      <c r="L1714" s="60" t="s">
        <v>14752</v>
      </c>
      <c r="M1714" s="60">
        <v>8.6</v>
      </c>
      <c r="N1714"/>
      <c r="O1714">
        <v>8.6</v>
      </c>
      <c r="AS1714" s="8"/>
      <c r="AT1714" s="8"/>
      <c r="AU1714" s="8"/>
    </row>
    <row r="1715" spans="1:47" ht="15" x14ac:dyDescent="0.25">
      <c r="A1715" s="60" t="s">
        <v>24185</v>
      </c>
      <c r="B1715" s="60" t="s">
        <v>9570</v>
      </c>
      <c r="C1715" s="60">
        <v>48121</v>
      </c>
      <c r="D1715" s="60" t="s">
        <v>252</v>
      </c>
      <c r="E1715" s="60">
        <v>3</v>
      </c>
      <c r="F1715" s="60">
        <v>172125</v>
      </c>
      <c r="G1715" s="60">
        <v>45540.5</v>
      </c>
      <c r="H1715" s="60">
        <v>62964</v>
      </c>
      <c r="I1715" s="60">
        <v>86658.5</v>
      </c>
      <c r="J1715" s="60" t="s">
        <v>15111</v>
      </c>
      <c r="K1715" s="60">
        <v>10.9</v>
      </c>
      <c r="L1715" s="60" t="s">
        <v>14752</v>
      </c>
      <c r="M1715" s="60">
        <v>3.3</v>
      </c>
      <c r="N1715"/>
      <c r="O1715">
        <v>3.3</v>
      </c>
      <c r="AS1715" s="8"/>
      <c r="AT1715" s="8"/>
      <c r="AU1715" s="8"/>
    </row>
    <row r="1716" spans="1:47" ht="15" x14ac:dyDescent="0.25">
      <c r="A1716" s="60" t="s">
        <v>24186</v>
      </c>
      <c r="B1716" s="60" t="s">
        <v>13479</v>
      </c>
      <c r="C1716" s="60">
        <v>48123</v>
      </c>
      <c r="D1716" s="60" t="s">
        <v>253</v>
      </c>
      <c r="E1716" s="60">
        <v>10</v>
      </c>
      <c r="F1716" s="60">
        <v>50262</v>
      </c>
      <c r="G1716" s="60">
        <v>40865</v>
      </c>
      <c r="H1716" s="60">
        <v>51513</v>
      </c>
      <c r="I1716" s="60">
        <v>64519</v>
      </c>
      <c r="J1716" s="60" t="s">
        <v>15112</v>
      </c>
      <c r="K1716" s="60">
        <v>15.5</v>
      </c>
      <c r="L1716" s="60" t="s">
        <v>14752</v>
      </c>
      <c r="M1716" s="60">
        <v>14.9</v>
      </c>
      <c r="N1716"/>
      <c r="O1716">
        <v>14.9</v>
      </c>
      <c r="AS1716" s="8"/>
      <c r="AT1716" s="8"/>
      <c r="AU1716" s="8"/>
    </row>
    <row r="1717" spans="1:47" ht="15" x14ac:dyDescent="0.25">
      <c r="A1717" s="60" t="s">
        <v>24187</v>
      </c>
      <c r="B1717" s="60" t="s">
        <v>13482</v>
      </c>
      <c r="C1717" s="60">
        <v>48123</v>
      </c>
      <c r="D1717" s="60" t="s">
        <v>253</v>
      </c>
      <c r="E1717" s="60">
        <v>10</v>
      </c>
      <c r="F1717" s="60">
        <v>46935</v>
      </c>
      <c r="G1717" s="60">
        <v>40865</v>
      </c>
      <c r="H1717" s="60">
        <v>51513</v>
      </c>
      <c r="I1717" s="60">
        <v>64519</v>
      </c>
      <c r="J1717" s="60" t="s">
        <v>15112</v>
      </c>
      <c r="K1717" s="60">
        <v>15.5</v>
      </c>
      <c r="L1717" s="60" t="s">
        <v>14751</v>
      </c>
      <c r="M1717" s="60">
        <v>23.6</v>
      </c>
      <c r="N1717"/>
      <c r="O1717">
        <v>23.6</v>
      </c>
      <c r="AS1717" s="8"/>
      <c r="AT1717" s="8"/>
      <c r="AU1717" s="8"/>
    </row>
    <row r="1718" spans="1:47" ht="15" x14ac:dyDescent="0.25">
      <c r="A1718" s="60" t="s">
        <v>8290</v>
      </c>
      <c r="B1718" s="60" t="s">
        <v>13478</v>
      </c>
      <c r="C1718" s="60">
        <v>48123</v>
      </c>
      <c r="D1718" s="60" t="s">
        <v>253</v>
      </c>
      <c r="E1718" s="60">
        <v>10</v>
      </c>
      <c r="F1718" s="60">
        <v>65556</v>
      </c>
      <c r="G1718" s="60">
        <v>40865</v>
      </c>
      <c r="H1718" s="60">
        <v>51513</v>
      </c>
      <c r="I1718" s="60">
        <v>64519</v>
      </c>
      <c r="J1718" s="60" t="s">
        <v>15111</v>
      </c>
      <c r="K1718" s="60">
        <v>15.5</v>
      </c>
      <c r="L1718" s="60" t="s">
        <v>14752</v>
      </c>
      <c r="M1718" s="60">
        <v>11.1</v>
      </c>
      <c r="N1718"/>
      <c r="O1718">
        <v>11.1</v>
      </c>
      <c r="AS1718" s="8"/>
      <c r="AT1718" s="8"/>
      <c r="AU1718" s="8"/>
    </row>
    <row r="1719" spans="1:47" ht="15" x14ac:dyDescent="0.25">
      <c r="A1719" s="60" t="s">
        <v>19966</v>
      </c>
      <c r="B1719" s="60" t="s">
        <v>13481</v>
      </c>
      <c r="C1719" s="60">
        <v>48123</v>
      </c>
      <c r="D1719" s="60" t="s">
        <v>253</v>
      </c>
      <c r="E1719" s="60">
        <v>10</v>
      </c>
      <c r="F1719" s="60">
        <v>57798</v>
      </c>
      <c r="G1719" s="60">
        <v>40865</v>
      </c>
      <c r="H1719" s="60">
        <v>51513</v>
      </c>
      <c r="I1719" s="60">
        <v>64519</v>
      </c>
      <c r="J1719" s="60" t="s">
        <v>15113</v>
      </c>
      <c r="K1719" s="60">
        <v>15.5</v>
      </c>
      <c r="L1719" s="60" t="s">
        <v>14752</v>
      </c>
      <c r="M1719" s="60">
        <v>15.2</v>
      </c>
      <c r="N1719"/>
      <c r="O1719">
        <v>15.2</v>
      </c>
      <c r="AS1719" s="8"/>
      <c r="AT1719" s="8"/>
      <c r="AU1719" s="8"/>
    </row>
    <row r="1720" spans="1:47" ht="15" x14ac:dyDescent="0.25">
      <c r="A1720" s="60" t="s">
        <v>24188</v>
      </c>
      <c r="B1720" s="60" t="s">
        <v>13480</v>
      </c>
      <c r="C1720" s="60">
        <v>48123</v>
      </c>
      <c r="D1720" s="60" t="s">
        <v>253</v>
      </c>
      <c r="E1720" s="60">
        <v>10</v>
      </c>
      <c r="F1720" s="60">
        <v>52000</v>
      </c>
      <c r="G1720" s="60">
        <v>40865</v>
      </c>
      <c r="H1720" s="60">
        <v>51513</v>
      </c>
      <c r="I1720" s="60">
        <v>64519</v>
      </c>
      <c r="J1720" s="60" t="s">
        <v>15113</v>
      </c>
      <c r="K1720" s="60">
        <v>15.5</v>
      </c>
      <c r="L1720" s="60" t="s">
        <v>14752</v>
      </c>
      <c r="M1720" s="60">
        <v>12.7</v>
      </c>
      <c r="N1720"/>
      <c r="O1720">
        <v>12.7</v>
      </c>
      <c r="AS1720" s="8"/>
      <c r="AT1720" s="8"/>
      <c r="AU1720" s="8"/>
    </row>
    <row r="1721" spans="1:47" ht="15" x14ac:dyDescent="0.25">
      <c r="A1721" s="60" t="s">
        <v>24189</v>
      </c>
      <c r="B1721" s="60" t="s">
        <v>13483</v>
      </c>
      <c r="C1721" s="60">
        <v>48125</v>
      </c>
      <c r="D1721" s="60" t="s">
        <v>254</v>
      </c>
      <c r="E1721" s="60">
        <v>1</v>
      </c>
      <c r="F1721" s="60">
        <v>41618</v>
      </c>
      <c r="G1721" s="60">
        <v>39208</v>
      </c>
      <c r="H1721" s="60">
        <v>49242</v>
      </c>
      <c r="I1721" s="60">
        <v>60922</v>
      </c>
      <c r="J1721" s="60" t="s">
        <v>15112</v>
      </c>
      <c r="K1721" s="60">
        <v>14.8</v>
      </c>
      <c r="L1721" s="60" t="s">
        <v>14752</v>
      </c>
      <c r="M1721" s="60">
        <v>17.2</v>
      </c>
      <c r="N1721"/>
      <c r="O1721">
        <v>17.2</v>
      </c>
      <c r="AS1721" s="8"/>
      <c r="AT1721" s="8"/>
      <c r="AU1721" s="8"/>
    </row>
    <row r="1722" spans="1:47" ht="15" x14ac:dyDescent="0.25">
      <c r="A1722" s="60" t="s">
        <v>1306</v>
      </c>
      <c r="B1722" s="60" t="s">
        <v>13484</v>
      </c>
      <c r="C1722" s="60">
        <v>48127</v>
      </c>
      <c r="D1722" s="60" t="s">
        <v>256</v>
      </c>
      <c r="E1722" s="60">
        <v>11</v>
      </c>
      <c r="F1722" s="60">
        <v>29778</v>
      </c>
      <c r="G1722" s="60">
        <v>27303.25</v>
      </c>
      <c r="H1722" s="60">
        <v>34011</v>
      </c>
      <c r="I1722" s="60">
        <v>45044.5</v>
      </c>
      <c r="J1722" s="60" t="s">
        <v>15112</v>
      </c>
      <c r="K1722" s="60">
        <v>31.9</v>
      </c>
      <c r="L1722" s="60" t="s">
        <v>14752</v>
      </c>
      <c r="M1722" s="60">
        <v>28.1</v>
      </c>
      <c r="N1722"/>
      <c r="O1722">
        <v>28.1</v>
      </c>
      <c r="AS1722" s="8"/>
      <c r="AT1722" s="8"/>
      <c r="AU1722" s="8"/>
    </row>
    <row r="1723" spans="1:47" ht="15" x14ac:dyDescent="0.25">
      <c r="A1723" s="60" t="s">
        <v>24190</v>
      </c>
      <c r="B1723" s="60" t="s">
        <v>13485</v>
      </c>
      <c r="C1723" s="60">
        <v>48127</v>
      </c>
      <c r="D1723" s="60" t="s">
        <v>256</v>
      </c>
      <c r="E1723" s="60">
        <v>11</v>
      </c>
      <c r="F1723" s="60">
        <v>23417</v>
      </c>
      <c r="G1723" s="60">
        <v>27303.25</v>
      </c>
      <c r="H1723" s="60">
        <v>34011</v>
      </c>
      <c r="I1723" s="60">
        <v>45044.5</v>
      </c>
      <c r="J1723" s="60" t="s">
        <v>15114</v>
      </c>
      <c r="K1723" s="60">
        <v>31.9</v>
      </c>
      <c r="L1723" s="60" t="s">
        <v>14751</v>
      </c>
      <c r="M1723" s="60">
        <v>36.700000000000003</v>
      </c>
      <c r="N1723"/>
      <c r="O1723">
        <v>36.700000000000003</v>
      </c>
      <c r="AS1723" s="8"/>
      <c r="AT1723" s="8"/>
      <c r="AU1723" s="8"/>
    </row>
    <row r="1724" spans="1:47" ht="15" x14ac:dyDescent="0.25">
      <c r="A1724" s="60" t="s">
        <v>24191</v>
      </c>
      <c r="B1724" s="60" t="s">
        <v>13487</v>
      </c>
      <c r="C1724" s="60">
        <v>48129</v>
      </c>
      <c r="D1724" s="60" t="s">
        <v>258</v>
      </c>
      <c r="E1724" s="60">
        <v>1</v>
      </c>
      <c r="F1724" s="60">
        <v>41705</v>
      </c>
      <c r="G1724" s="60">
        <v>39208</v>
      </c>
      <c r="H1724" s="60">
        <v>49242</v>
      </c>
      <c r="I1724" s="60">
        <v>60922</v>
      </c>
      <c r="J1724" s="60" t="s">
        <v>15112</v>
      </c>
      <c r="K1724" s="60">
        <v>14.8</v>
      </c>
      <c r="L1724" s="60" t="s">
        <v>14752</v>
      </c>
      <c r="M1724" s="60">
        <v>18.899999999999999</v>
      </c>
      <c r="N1724"/>
      <c r="O1724">
        <v>18.899999999999999</v>
      </c>
      <c r="AS1724" s="8"/>
      <c r="AT1724" s="8"/>
      <c r="AU1724" s="8"/>
    </row>
    <row r="1725" spans="1:47" ht="15" x14ac:dyDescent="0.25">
      <c r="A1725" s="60" t="s">
        <v>24192</v>
      </c>
      <c r="B1725" s="60" t="s">
        <v>13486</v>
      </c>
      <c r="C1725" s="60">
        <v>48129</v>
      </c>
      <c r="D1725" s="60" t="s">
        <v>258</v>
      </c>
      <c r="E1725" s="60">
        <v>1</v>
      </c>
      <c r="F1725" s="60">
        <v>46125</v>
      </c>
      <c r="G1725" s="60">
        <v>39208</v>
      </c>
      <c r="H1725" s="60">
        <v>49242</v>
      </c>
      <c r="I1725" s="60">
        <v>60922</v>
      </c>
      <c r="J1725" s="60" t="s">
        <v>15112</v>
      </c>
      <c r="K1725" s="60">
        <v>14.8</v>
      </c>
      <c r="L1725" s="60" t="s">
        <v>14752</v>
      </c>
      <c r="M1725" s="60">
        <v>9.9</v>
      </c>
      <c r="N1725"/>
      <c r="O1725">
        <v>9.9</v>
      </c>
      <c r="AS1725" s="8"/>
      <c r="AT1725" s="8"/>
      <c r="AU1725" s="8"/>
    </row>
    <row r="1726" spans="1:47" ht="15" x14ac:dyDescent="0.25">
      <c r="A1726" s="60" t="s">
        <v>2212</v>
      </c>
      <c r="B1726" s="60" t="s">
        <v>13490</v>
      </c>
      <c r="C1726" s="60">
        <v>48131</v>
      </c>
      <c r="D1726" s="60" t="s">
        <v>259</v>
      </c>
      <c r="E1726" s="60">
        <v>10</v>
      </c>
      <c r="F1726" s="60">
        <v>30344</v>
      </c>
      <c r="G1726" s="60">
        <v>40865</v>
      </c>
      <c r="H1726" s="60">
        <v>51513</v>
      </c>
      <c r="I1726" s="60">
        <v>64519</v>
      </c>
      <c r="J1726" s="60" t="s">
        <v>15114</v>
      </c>
      <c r="K1726" s="60">
        <v>15.5</v>
      </c>
      <c r="L1726" s="60" t="s">
        <v>14751</v>
      </c>
      <c r="M1726" s="60">
        <v>37.799999999999997</v>
      </c>
      <c r="N1726"/>
      <c r="O1726">
        <v>37.799999999999997</v>
      </c>
      <c r="AS1726" s="8"/>
      <c r="AT1726" s="8"/>
      <c r="AU1726" s="8"/>
    </row>
    <row r="1727" spans="1:47" ht="15" x14ac:dyDescent="0.25">
      <c r="A1727" s="60" t="s">
        <v>24193</v>
      </c>
      <c r="B1727" s="60" t="s">
        <v>13488</v>
      </c>
      <c r="C1727" s="60">
        <v>48131</v>
      </c>
      <c r="D1727" s="60" t="s">
        <v>259</v>
      </c>
      <c r="E1727" s="60">
        <v>10</v>
      </c>
      <c r="F1727" s="60">
        <v>45149</v>
      </c>
      <c r="G1727" s="60">
        <v>40865</v>
      </c>
      <c r="H1727" s="60">
        <v>51513</v>
      </c>
      <c r="I1727" s="60">
        <v>64519</v>
      </c>
      <c r="J1727" s="60" t="s">
        <v>15112</v>
      </c>
      <c r="K1727" s="60">
        <v>15.5</v>
      </c>
      <c r="L1727" s="60" t="s">
        <v>14752</v>
      </c>
      <c r="M1727" s="60">
        <v>17.100000000000001</v>
      </c>
      <c r="N1727"/>
      <c r="O1727">
        <v>17.100000000000001</v>
      </c>
      <c r="AS1727" s="8"/>
      <c r="AT1727" s="8"/>
      <c r="AU1727" s="8"/>
    </row>
    <row r="1728" spans="1:47" ht="15" x14ac:dyDescent="0.25">
      <c r="A1728" s="60" t="s">
        <v>24194</v>
      </c>
      <c r="B1728" s="60" t="s">
        <v>13489</v>
      </c>
      <c r="C1728" s="60">
        <v>48131</v>
      </c>
      <c r="D1728" s="60" t="s">
        <v>259</v>
      </c>
      <c r="E1728" s="60">
        <v>10</v>
      </c>
      <c r="F1728" s="60">
        <v>40078</v>
      </c>
      <c r="G1728" s="60">
        <v>40865</v>
      </c>
      <c r="H1728" s="60">
        <v>51513</v>
      </c>
      <c r="I1728" s="60">
        <v>64519</v>
      </c>
      <c r="J1728" s="60" t="s">
        <v>15114</v>
      </c>
      <c r="K1728" s="60">
        <v>15.5</v>
      </c>
      <c r="L1728" s="60" t="s">
        <v>14752</v>
      </c>
      <c r="M1728" s="60">
        <v>17.600000000000001</v>
      </c>
      <c r="N1728"/>
      <c r="O1728">
        <v>17.600000000000001</v>
      </c>
      <c r="AS1728" s="8"/>
      <c r="AT1728" s="8"/>
      <c r="AU1728" s="8"/>
    </row>
    <row r="1729" spans="1:47" ht="15" x14ac:dyDescent="0.25">
      <c r="A1729" s="60" t="s">
        <v>18459</v>
      </c>
      <c r="B1729" s="60" t="s">
        <v>13494</v>
      </c>
      <c r="C1729" s="60">
        <v>48133</v>
      </c>
      <c r="D1729" s="60" t="s">
        <v>261</v>
      </c>
      <c r="E1729" s="60">
        <v>2</v>
      </c>
      <c r="F1729" s="60">
        <v>30855</v>
      </c>
      <c r="G1729" s="60">
        <v>38160</v>
      </c>
      <c r="H1729" s="60">
        <v>45847.5</v>
      </c>
      <c r="I1729" s="60">
        <v>54980.5</v>
      </c>
      <c r="J1729" s="60" t="s">
        <v>15114</v>
      </c>
      <c r="K1729" s="60">
        <v>14.9</v>
      </c>
      <c r="L1729" s="60" t="s">
        <v>14752</v>
      </c>
      <c r="M1729" s="60">
        <v>19.2</v>
      </c>
      <c r="N1729"/>
      <c r="O1729">
        <v>19.2</v>
      </c>
      <c r="AS1729" s="8"/>
      <c r="AT1729" s="8"/>
      <c r="AU1729" s="8"/>
    </row>
    <row r="1730" spans="1:47" ht="15" x14ac:dyDescent="0.25">
      <c r="A1730" s="60" t="s">
        <v>4359</v>
      </c>
      <c r="B1730" s="60" t="s">
        <v>13492</v>
      </c>
      <c r="C1730" s="60">
        <v>48133</v>
      </c>
      <c r="D1730" s="60" t="s">
        <v>261</v>
      </c>
      <c r="E1730" s="60">
        <v>2</v>
      </c>
      <c r="F1730" s="60">
        <v>34318</v>
      </c>
      <c r="G1730" s="60">
        <v>38160</v>
      </c>
      <c r="H1730" s="60">
        <v>45847.5</v>
      </c>
      <c r="I1730" s="60">
        <v>54980.5</v>
      </c>
      <c r="J1730" s="60" t="s">
        <v>15114</v>
      </c>
      <c r="K1730" s="60">
        <v>14.9</v>
      </c>
      <c r="L1730" s="60" t="s">
        <v>14751</v>
      </c>
      <c r="M1730" s="60">
        <v>27.2</v>
      </c>
      <c r="N1730"/>
      <c r="O1730">
        <v>27.2</v>
      </c>
      <c r="AS1730" s="8"/>
      <c r="AT1730" s="8"/>
      <c r="AU1730" s="8"/>
    </row>
    <row r="1731" spans="1:47" ht="15" x14ac:dyDescent="0.25">
      <c r="A1731" s="60" t="s">
        <v>2472</v>
      </c>
      <c r="B1731" s="60" t="s">
        <v>13491</v>
      </c>
      <c r="C1731" s="60">
        <v>48133</v>
      </c>
      <c r="D1731" s="60" t="s">
        <v>261</v>
      </c>
      <c r="E1731" s="60">
        <v>2</v>
      </c>
      <c r="F1731" s="60">
        <v>38142</v>
      </c>
      <c r="G1731" s="60">
        <v>38160</v>
      </c>
      <c r="H1731" s="60">
        <v>45847.5</v>
      </c>
      <c r="I1731" s="60">
        <v>54980.5</v>
      </c>
      <c r="J1731" s="60" t="s">
        <v>15114</v>
      </c>
      <c r="K1731" s="60">
        <v>14.9</v>
      </c>
      <c r="L1731" s="60" t="s">
        <v>14752</v>
      </c>
      <c r="M1731" s="60">
        <v>15.4</v>
      </c>
      <c r="N1731"/>
      <c r="O1731">
        <v>15.4</v>
      </c>
      <c r="AS1731" s="8"/>
      <c r="AT1731" s="8"/>
      <c r="AU1731" s="8"/>
    </row>
    <row r="1732" spans="1:47" ht="15" x14ac:dyDescent="0.25">
      <c r="A1732" s="60" t="s">
        <v>24195</v>
      </c>
      <c r="B1732" s="60" t="s">
        <v>13493</v>
      </c>
      <c r="C1732" s="60">
        <v>48133</v>
      </c>
      <c r="D1732" s="60" t="s">
        <v>261</v>
      </c>
      <c r="E1732" s="60">
        <v>2</v>
      </c>
      <c r="F1732" s="60">
        <v>38264</v>
      </c>
      <c r="G1732" s="60">
        <v>38160</v>
      </c>
      <c r="H1732" s="60">
        <v>45847.5</v>
      </c>
      <c r="I1732" s="60">
        <v>54980.5</v>
      </c>
      <c r="J1732" s="60" t="s">
        <v>15112</v>
      </c>
      <c r="K1732" s="60">
        <v>14.9</v>
      </c>
      <c r="L1732" s="60" t="s">
        <v>14752</v>
      </c>
      <c r="M1732" s="60">
        <v>14.7</v>
      </c>
      <c r="N1732"/>
      <c r="O1732">
        <v>14.7</v>
      </c>
      <c r="AS1732" s="8"/>
      <c r="AT1732" s="8"/>
      <c r="AU1732" s="8"/>
    </row>
    <row r="1733" spans="1:47" ht="15" x14ac:dyDescent="0.25">
      <c r="A1733" s="60" t="s">
        <v>24196</v>
      </c>
      <c r="B1733" s="60" t="s">
        <v>13495</v>
      </c>
      <c r="C1733" s="60">
        <v>48133</v>
      </c>
      <c r="D1733" s="60" t="s">
        <v>261</v>
      </c>
      <c r="E1733" s="60">
        <v>2</v>
      </c>
      <c r="F1733" s="60">
        <v>33750</v>
      </c>
      <c r="G1733" s="60">
        <v>38160</v>
      </c>
      <c r="H1733" s="60">
        <v>45847.5</v>
      </c>
      <c r="I1733" s="60">
        <v>54980.5</v>
      </c>
      <c r="J1733" s="60" t="s">
        <v>15114</v>
      </c>
      <c r="K1733" s="60">
        <v>14.9</v>
      </c>
      <c r="L1733" s="60" t="s">
        <v>14751</v>
      </c>
      <c r="M1733" s="60">
        <v>21.2</v>
      </c>
      <c r="N1733"/>
      <c r="O1733">
        <v>21.2</v>
      </c>
      <c r="AS1733" s="8"/>
      <c r="AT1733" s="8"/>
      <c r="AU1733" s="8"/>
    </row>
    <row r="1734" spans="1:47" ht="15" x14ac:dyDescent="0.25">
      <c r="A1734" s="60" t="s">
        <v>24197</v>
      </c>
      <c r="B1734" s="60" t="s">
        <v>12596</v>
      </c>
      <c r="C1734" s="60">
        <v>48135</v>
      </c>
      <c r="D1734" s="60" t="s">
        <v>262</v>
      </c>
      <c r="E1734" s="60">
        <v>12</v>
      </c>
      <c r="F1734" s="60">
        <v>47938</v>
      </c>
      <c r="G1734" s="60">
        <v>47114.5</v>
      </c>
      <c r="H1734" s="60">
        <v>58601.5</v>
      </c>
      <c r="I1734" s="60">
        <v>71875.75</v>
      </c>
      <c r="J1734" s="60" t="s">
        <v>15112</v>
      </c>
      <c r="K1734" s="60">
        <v>12.1</v>
      </c>
      <c r="L1734" s="60" t="s">
        <v>14752</v>
      </c>
      <c r="M1734" s="60">
        <v>11.5</v>
      </c>
      <c r="N1734"/>
      <c r="O1734">
        <v>11.5</v>
      </c>
      <c r="AS1734" s="8"/>
      <c r="AT1734" s="8"/>
      <c r="AU1734" s="8"/>
    </row>
    <row r="1735" spans="1:47" ht="15" x14ac:dyDescent="0.25">
      <c r="A1735" s="60" t="s">
        <v>24198</v>
      </c>
      <c r="B1735" s="60" t="s">
        <v>12606</v>
      </c>
      <c r="C1735" s="60">
        <v>48135</v>
      </c>
      <c r="D1735" s="60" t="s">
        <v>262</v>
      </c>
      <c r="E1735" s="60">
        <v>12</v>
      </c>
      <c r="F1735" s="60">
        <v>49531</v>
      </c>
      <c r="G1735" s="60">
        <v>47114.5</v>
      </c>
      <c r="H1735" s="60">
        <v>58601.5</v>
      </c>
      <c r="I1735" s="60">
        <v>71875.75</v>
      </c>
      <c r="J1735" s="60" t="s">
        <v>15112</v>
      </c>
      <c r="K1735" s="60">
        <v>12.1</v>
      </c>
      <c r="L1735" s="60" t="s">
        <v>14752</v>
      </c>
      <c r="M1735" s="60">
        <v>17.3</v>
      </c>
      <c r="N1735"/>
      <c r="O1735">
        <v>17.3</v>
      </c>
      <c r="AS1735" s="8"/>
      <c r="AT1735" s="8"/>
      <c r="AU1735" s="8"/>
    </row>
    <row r="1736" spans="1:47" ht="15" x14ac:dyDescent="0.25">
      <c r="A1736" s="60" t="s">
        <v>24199</v>
      </c>
      <c r="B1736" s="60" t="s">
        <v>12591</v>
      </c>
      <c r="C1736" s="60">
        <v>48135</v>
      </c>
      <c r="D1736" s="60" t="s">
        <v>262</v>
      </c>
      <c r="E1736" s="60">
        <v>12</v>
      </c>
      <c r="F1736" s="60">
        <v>90299</v>
      </c>
      <c r="G1736" s="60">
        <v>47114.5</v>
      </c>
      <c r="H1736" s="60">
        <v>58601.5</v>
      </c>
      <c r="I1736" s="60">
        <v>71875.75</v>
      </c>
      <c r="J1736" s="60" t="s">
        <v>15111</v>
      </c>
      <c r="K1736" s="60">
        <v>12.1</v>
      </c>
      <c r="L1736" s="60" t="s">
        <v>14752</v>
      </c>
      <c r="M1736" s="60">
        <v>7.5</v>
      </c>
      <c r="N1736"/>
      <c r="O1736">
        <v>7.5</v>
      </c>
      <c r="AS1736" s="8"/>
      <c r="AT1736" s="8"/>
      <c r="AU1736" s="8"/>
    </row>
    <row r="1737" spans="1:47" ht="15" x14ac:dyDescent="0.25">
      <c r="A1737" s="60" t="s">
        <v>1561</v>
      </c>
      <c r="B1737" s="60" t="s">
        <v>12603</v>
      </c>
      <c r="C1737" s="60">
        <v>48135</v>
      </c>
      <c r="D1737" s="60" t="s">
        <v>262</v>
      </c>
      <c r="E1737" s="60">
        <v>12</v>
      </c>
      <c r="F1737" s="60">
        <v>63278</v>
      </c>
      <c r="G1737" s="60">
        <v>47114.5</v>
      </c>
      <c r="H1737" s="60">
        <v>58601.5</v>
      </c>
      <c r="I1737" s="60">
        <v>71875.75</v>
      </c>
      <c r="J1737" s="60" t="s">
        <v>15113</v>
      </c>
      <c r="K1737" s="60">
        <v>12.1</v>
      </c>
      <c r="L1737" s="60" t="s">
        <v>14752</v>
      </c>
      <c r="M1737" s="60">
        <v>14.7</v>
      </c>
      <c r="N1737"/>
      <c r="O1737">
        <v>14.7</v>
      </c>
      <c r="AS1737" s="8"/>
      <c r="AT1737" s="8"/>
      <c r="AU1737" s="8"/>
    </row>
    <row r="1738" spans="1:47" ht="15" x14ac:dyDescent="0.25">
      <c r="A1738" s="60" t="s">
        <v>24200</v>
      </c>
      <c r="B1738" s="60" t="s">
        <v>12601</v>
      </c>
      <c r="C1738" s="60">
        <v>48135</v>
      </c>
      <c r="D1738" s="60" t="s">
        <v>262</v>
      </c>
      <c r="E1738" s="60">
        <v>12</v>
      </c>
      <c r="F1738" s="60">
        <v>52264</v>
      </c>
      <c r="G1738" s="60">
        <v>47114.5</v>
      </c>
      <c r="H1738" s="60">
        <v>58601.5</v>
      </c>
      <c r="I1738" s="60">
        <v>71875.75</v>
      </c>
      <c r="J1738" s="60" t="s">
        <v>15112</v>
      </c>
      <c r="K1738" s="60">
        <v>12.1</v>
      </c>
      <c r="L1738" s="60" t="s">
        <v>14752</v>
      </c>
      <c r="M1738" s="60">
        <v>9.8000000000000007</v>
      </c>
      <c r="N1738"/>
      <c r="O1738">
        <v>9.8000000000000007</v>
      </c>
      <c r="AS1738" s="8"/>
      <c r="AT1738" s="8"/>
      <c r="AU1738" s="8"/>
    </row>
    <row r="1739" spans="1:47" ht="15" x14ac:dyDescent="0.25">
      <c r="A1739" s="60" t="s">
        <v>5174</v>
      </c>
      <c r="B1739" s="60" t="s">
        <v>12608</v>
      </c>
      <c r="C1739" s="60">
        <v>48135</v>
      </c>
      <c r="D1739" s="60" t="s">
        <v>262</v>
      </c>
      <c r="E1739" s="60">
        <v>12</v>
      </c>
      <c r="F1739" s="60">
        <v>46154</v>
      </c>
      <c r="G1739" s="60">
        <v>47114.5</v>
      </c>
      <c r="H1739" s="60">
        <v>58601.5</v>
      </c>
      <c r="I1739" s="60">
        <v>71875.75</v>
      </c>
      <c r="J1739" s="60" t="s">
        <v>15114</v>
      </c>
      <c r="K1739" s="60">
        <v>12.1</v>
      </c>
      <c r="L1739" s="60" t="s">
        <v>14752</v>
      </c>
      <c r="M1739" s="60">
        <v>14.7</v>
      </c>
      <c r="N1739"/>
      <c r="O1739">
        <v>14.7</v>
      </c>
      <c r="AS1739" s="8"/>
      <c r="AT1739" s="8"/>
      <c r="AU1739" s="8"/>
    </row>
    <row r="1740" spans="1:47" ht="15" x14ac:dyDescent="0.25">
      <c r="A1740" s="60" t="s">
        <v>24201</v>
      </c>
      <c r="B1740" s="60" t="s">
        <v>12594</v>
      </c>
      <c r="C1740" s="60">
        <v>48135</v>
      </c>
      <c r="D1740" s="60" t="s">
        <v>262</v>
      </c>
      <c r="E1740" s="60">
        <v>12</v>
      </c>
      <c r="F1740" s="60">
        <v>54527</v>
      </c>
      <c r="G1740" s="60">
        <v>47114.5</v>
      </c>
      <c r="H1740" s="60">
        <v>58601.5</v>
      </c>
      <c r="I1740" s="60">
        <v>71875.75</v>
      </c>
      <c r="J1740" s="60" t="s">
        <v>15112</v>
      </c>
      <c r="K1740" s="60">
        <v>12.1</v>
      </c>
      <c r="L1740" s="60" t="s">
        <v>14752</v>
      </c>
      <c r="M1740" s="60">
        <v>9</v>
      </c>
      <c r="N1740"/>
      <c r="O1740">
        <v>9</v>
      </c>
      <c r="AS1740" s="8"/>
      <c r="AT1740" s="8"/>
      <c r="AU1740" s="8"/>
    </row>
    <row r="1741" spans="1:47" ht="15" x14ac:dyDescent="0.25">
      <c r="A1741" s="60" t="s">
        <v>24202</v>
      </c>
      <c r="B1741" s="60" t="s">
        <v>12599</v>
      </c>
      <c r="C1741" s="60">
        <v>48135</v>
      </c>
      <c r="D1741" s="60" t="s">
        <v>262</v>
      </c>
      <c r="E1741" s="60">
        <v>12</v>
      </c>
      <c r="F1741" s="60">
        <v>69417</v>
      </c>
      <c r="G1741" s="60">
        <v>47114.5</v>
      </c>
      <c r="H1741" s="60">
        <v>58601.5</v>
      </c>
      <c r="I1741" s="60">
        <v>71875.75</v>
      </c>
      <c r="J1741" s="60" t="s">
        <v>15113</v>
      </c>
      <c r="K1741" s="60">
        <v>12.1</v>
      </c>
      <c r="L1741" s="60" t="s">
        <v>14752</v>
      </c>
      <c r="M1741" s="60">
        <v>5.6</v>
      </c>
      <c r="N1741"/>
      <c r="O1741">
        <v>5.6</v>
      </c>
      <c r="AS1741" s="8"/>
      <c r="AT1741" s="8"/>
      <c r="AU1741" s="8"/>
    </row>
    <row r="1742" spans="1:47" ht="15" x14ac:dyDescent="0.25">
      <c r="A1742" s="60" t="s">
        <v>18338</v>
      </c>
      <c r="B1742" s="60" t="s">
        <v>12598</v>
      </c>
      <c r="C1742" s="60">
        <v>48135</v>
      </c>
      <c r="D1742" s="60" t="s">
        <v>262</v>
      </c>
      <c r="E1742" s="60">
        <v>12</v>
      </c>
      <c r="F1742" s="60">
        <v>53365</v>
      </c>
      <c r="G1742" s="60">
        <v>47114.5</v>
      </c>
      <c r="H1742" s="60">
        <v>58601.5</v>
      </c>
      <c r="I1742" s="60">
        <v>71875.75</v>
      </c>
      <c r="J1742" s="60" t="s">
        <v>15112</v>
      </c>
      <c r="K1742" s="60">
        <v>12.1</v>
      </c>
      <c r="L1742" s="60" t="s">
        <v>14752</v>
      </c>
      <c r="M1742" s="60">
        <v>18.899999999999999</v>
      </c>
      <c r="N1742"/>
      <c r="O1742">
        <v>18.899999999999999</v>
      </c>
      <c r="AS1742" s="8"/>
      <c r="AT1742" s="8"/>
      <c r="AU1742" s="8"/>
    </row>
    <row r="1743" spans="1:47" ht="15" x14ac:dyDescent="0.25">
      <c r="A1743" s="60" t="s">
        <v>24203</v>
      </c>
      <c r="B1743" s="60" t="s">
        <v>12590</v>
      </c>
      <c r="C1743" s="60">
        <v>48135</v>
      </c>
      <c r="D1743" s="60" t="s">
        <v>262</v>
      </c>
      <c r="E1743" s="60">
        <v>12</v>
      </c>
      <c r="F1743" s="60">
        <v>63836</v>
      </c>
      <c r="G1743" s="60">
        <v>47114.5</v>
      </c>
      <c r="H1743" s="60">
        <v>58601.5</v>
      </c>
      <c r="I1743" s="60">
        <v>71875.75</v>
      </c>
      <c r="J1743" s="60" t="s">
        <v>15113</v>
      </c>
      <c r="K1743" s="60">
        <v>12.1</v>
      </c>
      <c r="L1743" s="60" t="s">
        <v>14752</v>
      </c>
      <c r="M1743" s="60">
        <v>8.6</v>
      </c>
      <c r="N1743"/>
      <c r="O1743">
        <v>8.6</v>
      </c>
      <c r="AS1743" s="8"/>
      <c r="AT1743" s="8"/>
      <c r="AU1743" s="8"/>
    </row>
    <row r="1744" spans="1:47" ht="15" x14ac:dyDescent="0.25">
      <c r="A1744" s="60" t="s">
        <v>24204</v>
      </c>
      <c r="B1744" s="60" t="s">
        <v>12605</v>
      </c>
      <c r="C1744" s="60">
        <v>48135</v>
      </c>
      <c r="D1744" s="60" t="s">
        <v>262</v>
      </c>
      <c r="E1744" s="60">
        <v>12</v>
      </c>
      <c r="F1744" s="60">
        <v>45740</v>
      </c>
      <c r="G1744" s="60">
        <v>47114.5</v>
      </c>
      <c r="H1744" s="60">
        <v>58601.5</v>
      </c>
      <c r="I1744" s="60">
        <v>71875.75</v>
      </c>
      <c r="J1744" s="60" t="s">
        <v>15114</v>
      </c>
      <c r="K1744" s="60">
        <v>12.1</v>
      </c>
      <c r="L1744" s="60" t="s">
        <v>14752</v>
      </c>
      <c r="M1744" s="60">
        <v>13.6</v>
      </c>
      <c r="N1744"/>
      <c r="O1744">
        <v>13.6</v>
      </c>
      <c r="AS1744" s="8"/>
      <c r="AT1744" s="8"/>
      <c r="AU1744" s="8"/>
    </row>
    <row r="1745" spans="1:47" ht="15" x14ac:dyDescent="0.25">
      <c r="A1745" s="60" t="s">
        <v>24205</v>
      </c>
      <c r="B1745" s="60" t="s">
        <v>12600</v>
      </c>
      <c r="C1745" s="60">
        <v>48135</v>
      </c>
      <c r="D1745" s="60" t="s">
        <v>262</v>
      </c>
      <c r="E1745" s="60">
        <v>12</v>
      </c>
      <c r="F1745" s="60">
        <v>71516</v>
      </c>
      <c r="G1745" s="60">
        <v>47114.5</v>
      </c>
      <c r="H1745" s="60">
        <v>58601.5</v>
      </c>
      <c r="I1745" s="60">
        <v>71875.75</v>
      </c>
      <c r="J1745" s="60" t="s">
        <v>15113</v>
      </c>
      <c r="K1745" s="60">
        <v>12.1</v>
      </c>
      <c r="L1745" s="60" t="s">
        <v>14752</v>
      </c>
      <c r="M1745" s="60">
        <v>7.3</v>
      </c>
      <c r="N1745"/>
      <c r="O1745">
        <v>7.3</v>
      </c>
      <c r="AS1745" s="8"/>
      <c r="AT1745" s="8"/>
      <c r="AU1745" s="8"/>
    </row>
    <row r="1746" spans="1:47" ht="15" x14ac:dyDescent="0.25">
      <c r="A1746" s="60" t="s">
        <v>24206</v>
      </c>
      <c r="B1746" s="60" t="s">
        <v>12588</v>
      </c>
      <c r="C1746" s="60">
        <v>48135</v>
      </c>
      <c r="D1746" s="60" t="s">
        <v>262</v>
      </c>
      <c r="E1746" s="60">
        <v>12</v>
      </c>
      <c r="F1746" s="60">
        <v>82132</v>
      </c>
      <c r="G1746" s="60">
        <v>47114.5</v>
      </c>
      <c r="H1746" s="60">
        <v>58601.5</v>
      </c>
      <c r="I1746" s="60">
        <v>71875.75</v>
      </c>
      <c r="J1746" s="60" t="s">
        <v>15111</v>
      </c>
      <c r="K1746" s="60">
        <v>12.1</v>
      </c>
      <c r="L1746" s="60" t="s">
        <v>14752</v>
      </c>
      <c r="M1746" s="60">
        <v>9.6999999999999993</v>
      </c>
      <c r="N1746"/>
      <c r="O1746">
        <v>9.6999999999999993</v>
      </c>
      <c r="AS1746" s="8"/>
      <c r="AT1746" s="8"/>
      <c r="AU1746" s="8"/>
    </row>
    <row r="1747" spans="1:47" ht="15" x14ac:dyDescent="0.25">
      <c r="A1747" s="60" t="s">
        <v>3372</v>
      </c>
      <c r="B1747" s="60" t="s">
        <v>12611</v>
      </c>
      <c r="C1747" s="60">
        <v>48135</v>
      </c>
      <c r="D1747" s="60" t="s">
        <v>262</v>
      </c>
      <c r="E1747" s="60">
        <v>12</v>
      </c>
      <c r="F1747" s="60">
        <v>36626</v>
      </c>
      <c r="G1747" s="60">
        <v>47114.5</v>
      </c>
      <c r="H1747" s="60">
        <v>58601.5</v>
      </c>
      <c r="I1747" s="60">
        <v>71875.75</v>
      </c>
      <c r="J1747" s="60" t="s">
        <v>15114</v>
      </c>
      <c r="K1747" s="60">
        <v>12.1</v>
      </c>
      <c r="L1747" s="60" t="s">
        <v>14751</v>
      </c>
      <c r="M1747" s="60">
        <v>24.5</v>
      </c>
      <c r="N1747"/>
      <c r="O1747">
        <v>24.5</v>
      </c>
      <c r="AS1747" s="8"/>
      <c r="AT1747" s="8"/>
      <c r="AU1747" s="8"/>
    </row>
    <row r="1748" spans="1:47" ht="15" x14ac:dyDescent="0.25">
      <c r="A1748" s="60" t="s">
        <v>6301</v>
      </c>
      <c r="B1748" s="60" t="s">
        <v>12609</v>
      </c>
      <c r="C1748" s="60">
        <v>48135</v>
      </c>
      <c r="D1748" s="60" t="s">
        <v>262</v>
      </c>
      <c r="E1748" s="60">
        <v>12</v>
      </c>
      <c r="F1748" s="60">
        <v>38606</v>
      </c>
      <c r="G1748" s="60">
        <v>47114.5</v>
      </c>
      <c r="H1748" s="60">
        <v>58601.5</v>
      </c>
      <c r="I1748" s="60">
        <v>71875.75</v>
      </c>
      <c r="J1748" s="60" t="s">
        <v>15114</v>
      </c>
      <c r="K1748" s="60">
        <v>12.1</v>
      </c>
      <c r="L1748" s="60" t="s">
        <v>14752</v>
      </c>
      <c r="M1748" s="60">
        <v>19.3</v>
      </c>
      <c r="N1748"/>
      <c r="O1748">
        <v>19.3</v>
      </c>
      <c r="AS1748" s="8"/>
      <c r="AT1748" s="8"/>
      <c r="AU1748" s="8"/>
    </row>
    <row r="1749" spans="1:47" ht="15" x14ac:dyDescent="0.25">
      <c r="A1749" s="60" t="s">
        <v>3611</v>
      </c>
      <c r="B1749" s="60" t="s">
        <v>12610</v>
      </c>
      <c r="C1749" s="60">
        <v>48135</v>
      </c>
      <c r="D1749" s="60" t="s">
        <v>262</v>
      </c>
      <c r="E1749" s="60">
        <v>12</v>
      </c>
      <c r="F1749" s="60">
        <v>41234</v>
      </c>
      <c r="G1749" s="60">
        <v>47114.5</v>
      </c>
      <c r="H1749" s="60">
        <v>58601.5</v>
      </c>
      <c r="I1749" s="60">
        <v>71875.75</v>
      </c>
      <c r="J1749" s="60" t="s">
        <v>15114</v>
      </c>
      <c r="K1749" s="60">
        <v>12.1</v>
      </c>
      <c r="L1749" s="60" t="s">
        <v>14751</v>
      </c>
      <c r="M1749" s="60">
        <v>21.8</v>
      </c>
      <c r="N1749"/>
      <c r="O1749">
        <v>21.8</v>
      </c>
      <c r="AS1749" s="8"/>
      <c r="AT1749" s="8"/>
      <c r="AU1749" s="8"/>
    </row>
    <row r="1750" spans="1:47" ht="15" x14ac:dyDescent="0.25">
      <c r="A1750" s="60" t="s">
        <v>24207</v>
      </c>
      <c r="B1750" s="60" t="s">
        <v>12607</v>
      </c>
      <c r="C1750" s="60">
        <v>48135</v>
      </c>
      <c r="D1750" s="60" t="s">
        <v>262</v>
      </c>
      <c r="E1750" s="60">
        <v>12</v>
      </c>
      <c r="F1750" s="60">
        <v>59333</v>
      </c>
      <c r="G1750" s="60">
        <v>47114.5</v>
      </c>
      <c r="H1750" s="60">
        <v>58601.5</v>
      </c>
      <c r="I1750" s="60">
        <v>71875.75</v>
      </c>
      <c r="J1750" s="60" t="s">
        <v>15113</v>
      </c>
      <c r="K1750" s="60">
        <v>12.1</v>
      </c>
      <c r="L1750" s="60" t="s">
        <v>14752</v>
      </c>
      <c r="M1750" s="60">
        <v>14.4</v>
      </c>
      <c r="N1750"/>
      <c r="O1750">
        <v>14.4</v>
      </c>
      <c r="AS1750" s="8"/>
      <c r="AT1750" s="8"/>
      <c r="AU1750" s="8"/>
    </row>
    <row r="1751" spans="1:47" ht="15" x14ac:dyDescent="0.25">
      <c r="A1751" s="60" t="s">
        <v>24208</v>
      </c>
      <c r="B1751" s="60" t="s">
        <v>12592</v>
      </c>
      <c r="C1751" s="60">
        <v>48135</v>
      </c>
      <c r="D1751" s="60" t="s">
        <v>262</v>
      </c>
      <c r="E1751" s="60">
        <v>12</v>
      </c>
      <c r="F1751" s="60">
        <v>66971</v>
      </c>
      <c r="G1751" s="60">
        <v>47114.5</v>
      </c>
      <c r="H1751" s="60">
        <v>58601.5</v>
      </c>
      <c r="I1751" s="60">
        <v>71875.75</v>
      </c>
      <c r="J1751" s="60" t="s">
        <v>15113</v>
      </c>
      <c r="K1751" s="60">
        <v>12.1</v>
      </c>
      <c r="L1751" s="60" t="s">
        <v>14752</v>
      </c>
      <c r="M1751" s="60">
        <v>3.4</v>
      </c>
      <c r="N1751"/>
      <c r="O1751">
        <v>3.4</v>
      </c>
      <c r="AS1751" s="8"/>
      <c r="AT1751" s="8"/>
      <c r="AU1751" s="8"/>
    </row>
    <row r="1752" spans="1:47" ht="15" x14ac:dyDescent="0.25">
      <c r="A1752" s="60" t="s">
        <v>24209</v>
      </c>
      <c r="B1752" s="60" t="s">
        <v>12586</v>
      </c>
      <c r="C1752" s="60">
        <v>48135</v>
      </c>
      <c r="D1752" s="60" t="s">
        <v>262</v>
      </c>
      <c r="E1752" s="60">
        <v>12</v>
      </c>
      <c r="F1752" s="60">
        <v>81321</v>
      </c>
      <c r="G1752" s="60">
        <v>47114.5</v>
      </c>
      <c r="H1752" s="60">
        <v>58601.5</v>
      </c>
      <c r="I1752" s="60">
        <v>71875.75</v>
      </c>
      <c r="J1752" s="60" t="s">
        <v>15111</v>
      </c>
      <c r="K1752" s="60">
        <v>12.1</v>
      </c>
      <c r="L1752" s="60" t="s">
        <v>14752</v>
      </c>
      <c r="M1752" s="60">
        <v>4.8</v>
      </c>
      <c r="N1752"/>
      <c r="O1752">
        <v>4.8</v>
      </c>
      <c r="AS1752" s="8"/>
      <c r="AT1752" s="8"/>
      <c r="AU1752" s="8"/>
    </row>
    <row r="1753" spans="1:47" ht="15" x14ac:dyDescent="0.25">
      <c r="A1753" s="60" t="s">
        <v>12583</v>
      </c>
      <c r="B1753" s="60" t="s">
        <v>12584</v>
      </c>
      <c r="C1753" s="60">
        <v>48135</v>
      </c>
      <c r="D1753" s="60" t="s">
        <v>262</v>
      </c>
      <c r="E1753" s="60">
        <v>12</v>
      </c>
      <c r="F1753" s="60">
        <v>88575</v>
      </c>
      <c r="G1753" s="60">
        <v>47114.5</v>
      </c>
      <c r="H1753" s="60">
        <v>58601.5</v>
      </c>
      <c r="I1753" s="60">
        <v>71875.75</v>
      </c>
      <c r="J1753" s="60" t="s">
        <v>15111</v>
      </c>
      <c r="K1753" s="60">
        <v>12.1</v>
      </c>
      <c r="L1753" s="60" t="s">
        <v>14752</v>
      </c>
      <c r="M1753" s="60">
        <v>5.6</v>
      </c>
      <c r="N1753"/>
      <c r="O1753">
        <v>5.6</v>
      </c>
      <c r="AS1753" s="8"/>
      <c r="AT1753" s="8"/>
      <c r="AU1753" s="8"/>
    </row>
    <row r="1754" spans="1:47" ht="15" x14ac:dyDescent="0.25">
      <c r="A1754" s="60" t="s">
        <v>24210</v>
      </c>
      <c r="B1754" s="60" t="s">
        <v>12589</v>
      </c>
      <c r="C1754" s="60">
        <v>48135</v>
      </c>
      <c r="D1754" s="60" t="s">
        <v>262</v>
      </c>
      <c r="E1754" s="60">
        <v>12</v>
      </c>
      <c r="F1754" s="60">
        <v>63627</v>
      </c>
      <c r="G1754" s="60">
        <v>47114.5</v>
      </c>
      <c r="H1754" s="60">
        <v>58601.5</v>
      </c>
      <c r="I1754" s="60">
        <v>71875.75</v>
      </c>
      <c r="J1754" s="60" t="s">
        <v>15113</v>
      </c>
      <c r="K1754" s="60">
        <v>12.1</v>
      </c>
      <c r="L1754" s="60" t="s">
        <v>14752</v>
      </c>
      <c r="M1754" s="60">
        <v>4.0999999999999996</v>
      </c>
      <c r="N1754"/>
      <c r="O1754">
        <v>4.0999999999999996</v>
      </c>
      <c r="AS1754" s="8"/>
      <c r="AT1754" s="8"/>
      <c r="AU1754" s="8"/>
    </row>
    <row r="1755" spans="1:47" ht="15" x14ac:dyDescent="0.25">
      <c r="A1755" s="60" t="s">
        <v>24211</v>
      </c>
      <c r="B1755" s="60" t="s">
        <v>12593</v>
      </c>
      <c r="C1755" s="60">
        <v>48135</v>
      </c>
      <c r="D1755" s="60" t="s">
        <v>262</v>
      </c>
      <c r="E1755" s="60">
        <v>12</v>
      </c>
      <c r="F1755" s="60">
        <v>65213</v>
      </c>
      <c r="G1755" s="60">
        <v>47114.5</v>
      </c>
      <c r="H1755" s="60">
        <v>58601.5</v>
      </c>
      <c r="I1755" s="60">
        <v>71875.75</v>
      </c>
      <c r="J1755" s="60" t="s">
        <v>15113</v>
      </c>
      <c r="K1755" s="60">
        <v>12.1</v>
      </c>
      <c r="L1755" s="60" t="s">
        <v>14752</v>
      </c>
      <c r="M1755" s="60">
        <v>11.4</v>
      </c>
      <c r="N1755"/>
      <c r="O1755">
        <v>11.4</v>
      </c>
      <c r="AS1755" s="8"/>
      <c r="AT1755" s="8"/>
      <c r="AU1755" s="8"/>
    </row>
    <row r="1756" spans="1:47" ht="15" x14ac:dyDescent="0.25">
      <c r="A1756" s="60" t="s">
        <v>24212</v>
      </c>
      <c r="B1756" s="60" t="s">
        <v>12595</v>
      </c>
      <c r="C1756" s="60">
        <v>48135</v>
      </c>
      <c r="D1756" s="60" t="s">
        <v>262</v>
      </c>
      <c r="E1756" s="60">
        <v>12</v>
      </c>
      <c r="F1756" s="60">
        <v>54809</v>
      </c>
      <c r="G1756" s="60">
        <v>47114.5</v>
      </c>
      <c r="H1756" s="60">
        <v>58601.5</v>
      </c>
      <c r="I1756" s="60">
        <v>71875.75</v>
      </c>
      <c r="J1756" s="60" t="s">
        <v>15112</v>
      </c>
      <c r="K1756" s="60">
        <v>12.1</v>
      </c>
      <c r="L1756" s="60" t="s">
        <v>14752</v>
      </c>
      <c r="M1756" s="60">
        <v>16.600000000000001</v>
      </c>
      <c r="N1756"/>
      <c r="O1756">
        <v>16.600000000000001</v>
      </c>
      <c r="AS1756" s="8"/>
      <c r="AT1756" s="8"/>
      <c r="AU1756" s="8"/>
    </row>
    <row r="1757" spans="1:47" ht="15" x14ac:dyDescent="0.25">
      <c r="A1757" s="60" t="s">
        <v>24213</v>
      </c>
      <c r="B1757" s="60" t="s">
        <v>12597</v>
      </c>
      <c r="C1757" s="60">
        <v>48135</v>
      </c>
      <c r="D1757" s="60" t="s">
        <v>262</v>
      </c>
      <c r="E1757" s="60">
        <v>12</v>
      </c>
      <c r="F1757" s="60">
        <v>57917</v>
      </c>
      <c r="G1757" s="60">
        <v>47114.5</v>
      </c>
      <c r="H1757" s="60">
        <v>58601.5</v>
      </c>
      <c r="I1757" s="60">
        <v>71875.75</v>
      </c>
      <c r="J1757" s="60" t="s">
        <v>15112</v>
      </c>
      <c r="K1757" s="60">
        <v>12.1</v>
      </c>
      <c r="L1757" s="60" t="s">
        <v>14752</v>
      </c>
      <c r="M1757" s="60">
        <v>12.3</v>
      </c>
      <c r="N1757"/>
      <c r="O1757">
        <v>12.3</v>
      </c>
      <c r="AS1757" s="8"/>
      <c r="AT1757" s="8"/>
      <c r="AU1757" s="8"/>
    </row>
    <row r="1758" spans="1:47" ht="15" x14ac:dyDescent="0.25">
      <c r="A1758" s="60" t="s">
        <v>24214</v>
      </c>
      <c r="B1758" s="60" t="s">
        <v>12602</v>
      </c>
      <c r="C1758" s="60">
        <v>48135</v>
      </c>
      <c r="D1758" s="60" t="s">
        <v>262</v>
      </c>
      <c r="E1758" s="60">
        <v>12</v>
      </c>
      <c r="F1758" s="60">
        <v>53096</v>
      </c>
      <c r="G1758" s="60">
        <v>47114.5</v>
      </c>
      <c r="H1758" s="60">
        <v>58601.5</v>
      </c>
      <c r="I1758" s="60">
        <v>71875.75</v>
      </c>
      <c r="J1758" s="60" t="s">
        <v>15112</v>
      </c>
      <c r="K1758" s="60">
        <v>12.1</v>
      </c>
      <c r="L1758" s="60" t="s">
        <v>14752</v>
      </c>
      <c r="M1758" s="60">
        <v>16.5</v>
      </c>
      <c r="N1758"/>
      <c r="O1758">
        <v>16.5</v>
      </c>
      <c r="AS1758" s="8"/>
      <c r="AT1758" s="8"/>
      <c r="AU1758" s="8"/>
    </row>
    <row r="1759" spans="1:47" ht="15" x14ac:dyDescent="0.25">
      <c r="A1759" s="60" t="s">
        <v>24215</v>
      </c>
      <c r="B1759" s="60" t="s">
        <v>12585</v>
      </c>
      <c r="C1759" s="60">
        <v>48135</v>
      </c>
      <c r="D1759" s="60" t="s">
        <v>262</v>
      </c>
      <c r="E1759" s="60">
        <v>12</v>
      </c>
      <c r="F1759" s="60">
        <v>86100</v>
      </c>
      <c r="G1759" s="60">
        <v>47114.5</v>
      </c>
      <c r="H1759" s="60">
        <v>58601.5</v>
      </c>
      <c r="I1759" s="60">
        <v>71875.75</v>
      </c>
      <c r="J1759" s="60" t="s">
        <v>15111</v>
      </c>
      <c r="K1759" s="60">
        <v>12.1</v>
      </c>
      <c r="L1759" s="60" t="s">
        <v>14752</v>
      </c>
      <c r="M1759" s="60">
        <v>4.8</v>
      </c>
      <c r="N1759"/>
      <c r="O1759">
        <v>4.8</v>
      </c>
      <c r="AS1759" s="8"/>
      <c r="AT1759" s="8"/>
      <c r="AU1759" s="8"/>
    </row>
    <row r="1760" spans="1:47" ht="15" x14ac:dyDescent="0.25">
      <c r="A1760" s="60" t="s">
        <v>24216</v>
      </c>
      <c r="B1760" s="60" t="s">
        <v>12587</v>
      </c>
      <c r="C1760" s="60">
        <v>48135</v>
      </c>
      <c r="D1760" s="60" t="s">
        <v>262</v>
      </c>
      <c r="E1760" s="60">
        <v>12</v>
      </c>
      <c r="F1760" s="60">
        <v>91439</v>
      </c>
      <c r="G1760" s="60">
        <v>47114.5</v>
      </c>
      <c r="H1760" s="60">
        <v>58601.5</v>
      </c>
      <c r="I1760" s="60">
        <v>71875.75</v>
      </c>
      <c r="J1760" s="60" t="s">
        <v>15111</v>
      </c>
      <c r="K1760" s="60">
        <v>12.1</v>
      </c>
      <c r="L1760" s="60" t="s">
        <v>14752</v>
      </c>
      <c r="M1760" s="60">
        <v>8.8000000000000007</v>
      </c>
      <c r="N1760"/>
      <c r="O1760">
        <v>8.8000000000000007</v>
      </c>
      <c r="AS1760" s="8"/>
      <c r="AT1760" s="8"/>
      <c r="AU1760" s="8"/>
    </row>
    <row r="1761" spans="1:47" ht="15" x14ac:dyDescent="0.25">
      <c r="A1761" s="60" t="s">
        <v>8526</v>
      </c>
      <c r="B1761" s="60" t="s">
        <v>12604</v>
      </c>
      <c r="C1761" s="60">
        <v>48135</v>
      </c>
      <c r="D1761" s="60" t="s">
        <v>262</v>
      </c>
      <c r="E1761" s="60">
        <v>12</v>
      </c>
      <c r="F1761" s="60">
        <v>37366</v>
      </c>
      <c r="G1761" s="60">
        <v>47114.5</v>
      </c>
      <c r="H1761" s="60">
        <v>58601.5</v>
      </c>
      <c r="I1761" s="60">
        <v>71875.75</v>
      </c>
      <c r="J1761" s="60" t="s">
        <v>15114</v>
      </c>
      <c r="K1761" s="60">
        <v>12.1</v>
      </c>
      <c r="L1761" s="60" t="s">
        <v>14752</v>
      </c>
      <c r="M1761" s="60">
        <v>15.9</v>
      </c>
      <c r="N1761"/>
      <c r="O1761">
        <v>15.9</v>
      </c>
      <c r="AS1761" s="8"/>
      <c r="AT1761" s="8"/>
      <c r="AU1761" s="8"/>
    </row>
    <row r="1762" spans="1:47" ht="15" x14ac:dyDescent="0.25">
      <c r="A1762" s="60" t="s">
        <v>24217</v>
      </c>
      <c r="B1762" s="60" t="s">
        <v>13496</v>
      </c>
      <c r="C1762" s="60">
        <v>48137</v>
      </c>
      <c r="D1762" s="60" t="s">
        <v>263</v>
      </c>
      <c r="E1762" s="60">
        <v>11</v>
      </c>
      <c r="F1762" s="60">
        <v>40313</v>
      </c>
      <c r="G1762" s="60">
        <v>27303.25</v>
      </c>
      <c r="H1762" s="60">
        <v>34011</v>
      </c>
      <c r="I1762" s="60">
        <v>45044.5</v>
      </c>
      <c r="J1762" s="60" t="s">
        <v>15113</v>
      </c>
      <c r="K1762" s="60">
        <v>31.9</v>
      </c>
      <c r="L1762" s="60" t="s">
        <v>14752</v>
      </c>
      <c r="M1762" s="60">
        <v>6.7</v>
      </c>
      <c r="N1762"/>
      <c r="O1762">
        <v>6.7</v>
      </c>
      <c r="AS1762" s="8"/>
      <c r="AT1762" s="8"/>
      <c r="AU1762" s="8"/>
    </row>
    <row r="1763" spans="1:47" ht="15" x14ac:dyDescent="0.25">
      <c r="A1763" s="60" t="s">
        <v>3390</v>
      </c>
      <c r="B1763" s="60" t="s">
        <v>10243</v>
      </c>
      <c r="C1763" s="60">
        <v>48139</v>
      </c>
      <c r="D1763" s="60" t="s">
        <v>264</v>
      </c>
      <c r="E1763" s="60">
        <v>3</v>
      </c>
      <c r="F1763" s="60">
        <v>58155</v>
      </c>
      <c r="G1763" s="60">
        <v>45540.5</v>
      </c>
      <c r="H1763" s="60">
        <v>62964</v>
      </c>
      <c r="I1763" s="60">
        <v>86658.5</v>
      </c>
      <c r="J1763" s="60" t="s">
        <v>15112</v>
      </c>
      <c r="K1763" s="60">
        <v>10.9</v>
      </c>
      <c r="L1763" s="60" t="s">
        <v>14752</v>
      </c>
      <c r="M1763" s="60">
        <v>14</v>
      </c>
      <c r="N1763"/>
      <c r="O1763">
        <v>14</v>
      </c>
      <c r="AS1763" s="8"/>
      <c r="AT1763" s="8"/>
      <c r="AU1763" s="8"/>
    </row>
    <row r="1764" spans="1:47" ht="15" x14ac:dyDescent="0.25">
      <c r="A1764" s="60" t="s">
        <v>24218</v>
      </c>
      <c r="B1764" s="60" t="s">
        <v>10280</v>
      </c>
      <c r="C1764" s="60">
        <v>48139</v>
      </c>
      <c r="D1764" s="60" t="s">
        <v>264</v>
      </c>
      <c r="E1764" s="60">
        <v>3</v>
      </c>
      <c r="F1764" s="60">
        <v>68598</v>
      </c>
      <c r="G1764" s="60">
        <v>45540.5</v>
      </c>
      <c r="H1764" s="60">
        <v>62964</v>
      </c>
      <c r="I1764" s="60">
        <v>86658.5</v>
      </c>
      <c r="J1764" s="60" t="s">
        <v>15113</v>
      </c>
      <c r="K1764" s="60">
        <v>10.9</v>
      </c>
      <c r="L1764" s="60" t="s">
        <v>14752</v>
      </c>
      <c r="M1764" s="60">
        <v>9.1999999999999993</v>
      </c>
      <c r="N1764"/>
      <c r="O1764">
        <v>9.1999999999999993</v>
      </c>
      <c r="AS1764" s="8"/>
      <c r="AT1764" s="8"/>
      <c r="AU1764" s="8"/>
    </row>
    <row r="1765" spans="1:47" ht="15" x14ac:dyDescent="0.25">
      <c r="A1765" s="60" t="s">
        <v>15099</v>
      </c>
      <c r="B1765" s="60" t="s">
        <v>9898</v>
      </c>
      <c r="C1765" s="60">
        <v>48139</v>
      </c>
      <c r="D1765" s="60" t="s">
        <v>264</v>
      </c>
      <c r="E1765" s="60">
        <v>3</v>
      </c>
      <c r="F1765" s="60">
        <v>95282</v>
      </c>
      <c r="G1765" s="60">
        <v>45540.5</v>
      </c>
      <c r="H1765" s="60">
        <v>62964</v>
      </c>
      <c r="I1765" s="60">
        <v>86658.5</v>
      </c>
      <c r="J1765" s="60" t="s">
        <v>15111</v>
      </c>
      <c r="K1765" s="60">
        <v>10.9</v>
      </c>
      <c r="L1765" s="60" t="s">
        <v>14752</v>
      </c>
      <c r="M1765" s="60">
        <v>4</v>
      </c>
      <c r="N1765"/>
      <c r="O1765">
        <v>4</v>
      </c>
      <c r="AS1765" s="8"/>
      <c r="AT1765" s="8"/>
      <c r="AU1765" s="8"/>
    </row>
    <row r="1766" spans="1:47" ht="15" x14ac:dyDescent="0.25">
      <c r="A1766" s="60" t="s">
        <v>18596</v>
      </c>
      <c r="B1766" s="60" t="s">
        <v>10368</v>
      </c>
      <c r="C1766" s="60">
        <v>48139</v>
      </c>
      <c r="D1766" s="60" t="s">
        <v>264</v>
      </c>
      <c r="E1766" s="60">
        <v>3</v>
      </c>
      <c r="F1766" s="60">
        <v>62232</v>
      </c>
      <c r="G1766" s="60">
        <v>45540.5</v>
      </c>
      <c r="H1766" s="60">
        <v>62964</v>
      </c>
      <c r="I1766" s="60">
        <v>86658.5</v>
      </c>
      <c r="J1766" s="60" t="s">
        <v>15112</v>
      </c>
      <c r="K1766" s="60">
        <v>10.9</v>
      </c>
      <c r="L1766" s="60" t="s">
        <v>14752</v>
      </c>
      <c r="M1766" s="60">
        <v>9</v>
      </c>
      <c r="N1766"/>
      <c r="O1766">
        <v>9</v>
      </c>
      <c r="AS1766" s="8"/>
      <c r="AT1766" s="8"/>
      <c r="AU1766" s="8"/>
    </row>
    <row r="1767" spans="1:47" ht="15" x14ac:dyDescent="0.25">
      <c r="A1767" s="60" t="s">
        <v>24219</v>
      </c>
      <c r="B1767" s="60" t="s">
        <v>9987</v>
      </c>
      <c r="C1767" s="60">
        <v>48139</v>
      </c>
      <c r="D1767" s="60" t="s">
        <v>264</v>
      </c>
      <c r="E1767" s="60">
        <v>3</v>
      </c>
      <c r="F1767" s="60">
        <v>78868</v>
      </c>
      <c r="G1767" s="60">
        <v>45540.5</v>
      </c>
      <c r="H1767" s="60">
        <v>62964</v>
      </c>
      <c r="I1767" s="60">
        <v>86658.5</v>
      </c>
      <c r="J1767" s="60" t="s">
        <v>15113</v>
      </c>
      <c r="K1767" s="60">
        <v>10.9</v>
      </c>
      <c r="L1767" s="60" t="s">
        <v>14752</v>
      </c>
      <c r="M1767" s="60">
        <v>4.2</v>
      </c>
      <c r="N1767"/>
      <c r="O1767">
        <v>4.2</v>
      </c>
      <c r="AS1767" s="8"/>
      <c r="AT1767" s="8"/>
      <c r="AU1767" s="8"/>
    </row>
    <row r="1768" spans="1:47" ht="15" x14ac:dyDescent="0.25">
      <c r="A1768" s="60" t="s">
        <v>24220</v>
      </c>
      <c r="B1768" s="60" t="s">
        <v>9852</v>
      </c>
      <c r="C1768" s="60">
        <v>48139</v>
      </c>
      <c r="D1768" s="60" t="s">
        <v>264</v>
      </c>
      <c r="E1768" s="60">
        <v>3</v>
      </c>
      <c r="F1768" s="60">
        <v>77100</v>
      </c>
      <c r="G1768" s="60">
        <v>45540.5</v>
      </c>
      <c r="H1768" s="60">
        <v>62964</v>
      </c>
      <c r="I1768" s="60">
        <v>86658.5</v>
      </c>
      <c r="J1768" s="60" t="s">
        <v>15113</v>
      </c>
      <c r="K1768" s="60">
        <v>10.9</v>
      </c>
      <c r="L1768" s="60" t="s">
        <v>14752</v>
      </c>
      <c r="M1768" s="60">
        <v>9.8000000000000007</v>
      </c>
      <c r="N1768"/>
      <c r="O1768">
        <v>9.8000000000000007</v>
      </c>
      <c r="AS1768" s="8"/>
      <c r="AT1768" s="8"/>
      <c r="AU1768" s="8"/>
    </row>
    <row r="1769" spans="1:47" ht="15" x14ac:dyDescent="0.25">
      <c r="A1769" s="60" t="s">
        <v>24221</v>
      </c>
      <c r="B1769" s="60" t="s">
        <v>9825</v>
      </c>
      <c r="C1769" s="60">
        <v>48139</v>
      </c>
      <c r="D1769" s="60" t="s">
        <v>264</v>
      </c>
      <c r="E1769" s="60">
        <v>3</v>
      </c>
      <c r="F1769" s="60">
        <v>106950</v>
      </c>
      <c r="G1769" s="60">
        <v>45540.5</v>
      </c>
      <c r="H1769" s="60">
        <v>62964</v>
      </c>
      <c r="I1769" s="60">
        <v>86658.5</v>
      </c>
      <c r="J1769" s="60" t="s">
        <v>15111</v>
      </c>
      <c r="K1769" s="60">
        <v>10.9</v>
      </c>
      <c r="L1769" s="60" t="s">
        <v>14752</v>
      </c>
      <c r="M1769" s="60">
        <v>2</v>
      </c>
      <c r="N1769"/>
      <c r="O1769">
        <v>2</v>
      </c>
      <c r="AS1769" s="8"/>
      <c r="AT1769" s="8"/>
      <c r="AU1769" s="8"/>
    </row>
    <row r="1770" spans="1:47" ht="15" x14ac:dyDescent="0.25">
      <c r="A1770" s="60" t="s">
        <v>24222</v>
      </c>
      <c r="B1770" s="60" t="s">
        <v>9703</v>
      </c>
      <c r="C1770" s="60">
        <v>48139</v>
      </c>
      <c r="D1770" s="60" t="s">
        <v>264</v>
      </c>
      <c r="E1770" s="60">
        <v>3</v>
      </c>
      <c r="F1770" s="60">
        <v>97083</v>
      </c>
      <c r="G1770" s="60">
        <v>45540.5</v>
      </c>
      <c r="H1770" s="60">
        <v>62964</v>
      </c>
      <c r="I1770" s="60">
        <v>86658.5</v>
      </c>
      <c r="J1770" s="60" t="s">
        <v>15111</v>
      </c>
      <c r="K1770" s="60">
        <v>10.9</v>
      </c>
      <c r="L1770" s="60" t="s">
        <v>14752</v>
      </c>
      <c r="M1770" s="60">
        <v>8</v>
      </c>
      <c r="N1770"/>
      <c r="O1770">
        <v>8</v>
      </c>
      <c r="AS1770" s="8"/>
      <c r="AT1770" s="8"/>
      <c r="AU1770" s="8"/>
    </row>
    <row r="1771" spans="1:47" ht="15" x14ac:dyDescent="0.25">
      <c r="A1771" s="60" t="s">
        <v>24223</v>
      </c>
      <c r="B1771" s="60" t="s">
        <v>9884</v>
      </c>
      <c r="C1771" s="60">
        <v>48139</v>
      </c>
      <c r="D1771" s="60" t="s">
        <v>264</v>
      </c>
      <c r="E1771" s="60">
        <v>3</v>
      </c>
      <c r="F1771" s="60">
        <v>102107</v>
      </c>
      <c r="G1771" s="60">
        <v>45540.5</v>
      </c>
      <c r="H1771" s="60">
        <v>62964</v>
      </c>
      <c r="I1771" s="60">
        <v>86658.5</v>
      </c>
      <c r="J1771" s="60" t="s">
        <v>15111</v>
      </c>
      <c r="K1771" s="60">
        <v>10.9</v>
      </c>
      <c r="L1771" s="60" t="s">
        <v>14752</v>
      </c>
      <c r="M1771" s="60">
        <v>2.2999999999999998</v>
      </c>
      <c r="N1771"/>
      <c r="O1771">
        <v>2.2999999999999998</v>
      </c>
      <c r="AS1771" s="8"/>
      <c r="AT1771" s="8"/>
      <c r="AU1771" s="8"/>
    </row>
    <row r="1772" spans="1:47" ht="15" x14ac:dyDescent="0.25">
      <c r="A1772" s="60" t="s">
        <v>24224</v>
      </c>
      <c r="B1772" s="60" t="s">
        <v>10050</v>
      </c>
      <c r="C1772" s="60">
        <v>48139</v>
      </c>
      <c r="D1772" s="60" t="s">
        <v>264</v>
      </c>
      <c r="E1772" s="60">
        <v>3</v>
      </c>
      <c r="F1772" s="60">
        <v>76116</v>
      </c>
      <c r="G1772" s="60">
        <v>45540.5</v>
      </c>
      <c r="H1772" s="60">
        <v>62964</v>
      </c>
      <c r="I1772" s="60">
        <v>86658.5</v>
      </c>
      <c r="J1772" s="60" t="s">
        <v>15113</v>
      </c>
      <c r="K1772" s="60">
        <v>10.9</v>
      </c>
      <c r="L1772" s="60" t="s">
        <v>14752</v>
      </c>
      <c r="M1772" s="60">
        <v>2.2000000000000002</v>
      </c>
      <c r="N1772"/>
      <c r="O1772">
        <v>2.2000000000000002</v>
      </c>
      <c r="AS1772" s="8"/>
      <c r="AT1772" s="8"/>
      <c r="AU1772" s="8"/>
    </row>
    <row r="1773" spans="1:47" ht="15" x14ac:dyDescent="0.25">
      <c r="A1773" s="60" t="s">
        <v>24225</v>
      </c>
      <c r="B1773" s="60" t="s">
        <v>9918</v>
      </c>
      <c r="C1773" s="60">
        <v>48139</v>
      </c>
      <c r="D1773" s="60" t="s">
        <v>264</v>
      </c>
      <c r="E1773" s="60">
        <v>3</v>
      </c>
      <c r="F1773" s="60">
        <v>85904</v>
      </c>
      <c r="G1773" s="60">
        <v>45540.5</v>
      </c>
      <c r="H1773" s="60">
        <v>62964</v>
      </c>
      <c r="I1773" s="60">
        <v>86658.5</v>
      </c>
      <c r="J1773" s="60" t="s">
        <v>15113</v>
      </c>
      <c r="K1773" s="60">
        <v>10.9</v>
      </c>
      <c r="L1773" s="60" t="s">
        <v>14752</v>
      </c>
      <c r="M1773" s="60">
        <v>10</v>
      </c>
      <c r="N1773"/>
      <c r="O1773">
        <v>10</v>
      </c>
      <c r="AS1773" s="8"/>
      <c r="AT1773" s="8"/>
      <c r="AU1773" s="8"/>
    </row>
    <row r="1774" spans="1:47" ht="15" x14ac:dyDescent="0.25">
      <c r="A1774" s="60" t="s">
        <v>24226</v>
      </c>
      <c r="B1774" s="60" t="s">
        <v>9744</v>
      </c>
      <c r="C1774" s="60">
        <v>48139</v>
      </c>
      <c r="D1774" s="60" t="s">
        <v>264</v>
      </c>
      <c r="E1774" s="60">
        <v>3</v>
      </c>
      <c r="F1774" s="60">
        <v>102464</v>
      </c>
      <c r="G1774" s="60">
        <v>45540.5</v>
      </c>
      <c r="H1774" s="60">
        <v>62964</v>
      </c>
      <c r="I1774" s="60">
        <v>86658.5</v>
      </c>
      <c r="J1774" s="60" t="s">
        <v>15111</v>
      </c>
      <c r="K1774" s="60">
        <v>10.9</v>
      </c>
      <c r="L1774" s="60" t="s">
        <v>14752</v>
      </c>
      <c r="M1774" s="60">
        <v>1.2</v>
      </c>
      <c r="N1774"/>
      <c r="O1774">
        <v>1.2</v>
      </c>
      <c r="AS1774" s="8"/>
      <c r="AT1774" s="8"/>
      <c r="AU1774" s="8"/>
    </row>
    <row r="1775" spans="1:47" ht="15" x14ac:dyDescent="0.25">
      <c r="A1775" s="60" t="s">
        <v>20737</v>
      </c>
      <c r="B1775" s="60" t="s">
        <v>10238</v>
      </c>
      <c r="C1775" s="60">
        <v>48139</v>
      </c>
      <c r="D1775" s="60" t="s">
        <v>264</v>
      </c>
      <c r="E1775" s="60">
        <v>3</v>
      </c>
      <c r="F1775" s="60">
        <v>65765</v>
      </c>
      <c r="G1775" s="60">
        <v>45540.5</v>
      </c>
      <c r="H1775" s="60">
        <v>62964</v>
      </c>
      <c r="I1775" s="60">
        <v>86658.5</v>
      </c>
      <c r="J1775" s="60" t="s">
        <v>15113</v>
      </c>
      <c r="K1775" s="60">
        <v>10.9</v>
      </c>
      <c r="L1775" s="60" t="s">
        <v>14752</v>
      </c>
      <c r="M1775" s="60">
        <v>12.4</v>
      </c>
      <c r="N1775"/>
      <c r="O1775">
        <v>12.4</v>
      </c>
      <c r="AS1775" s="8"/>
      <c r="AT1775" s="8"/>
      <c r="AU1775" s="8"/>
    </row>
    <row r="1776" spans="1:47" ht="15" x14ac:dyDescent="0.25">
      <c r="A1776" s="60" t="s">
        <v>2497</v>
      </c>
      <c r="B1776" s="60" t="s">
        <v>10631</v>
      </c>
      <c r="C1776" s="60">
        <v>48139</v>
      </c>
      <c r="D1776" s="60" t="s">
        <v>264</v>
      </c>
      <c r="E1776" s="60">
        <v>3</v>
      </c>
      <c r="F1776" s="60">
        <v>37989</v>
      </c>
      <c r="G1776" s="60">
        <v>45540.5</v>
      </c>
      <c r="H1776" s="60">
        <v>62964</v>
      </c>
      <c r="I1776" s="60">
        <v>86658.5</v>
      </c>
      <c r="J1776" s="60" t="s">
        <v>15114</v>
      </c>
      <c r="K1776" s="60">
        <v>10.9</v>
      </c>
      <c r="L1776" s="60" t="s">
        <v>14751</v>
      </c>
      <c r="M1776" s="60">
        <v>27</v>
      </c>
      <c r="N1776"/>
      <c r="O1776">
        <v>27</v>
      </c>
      <c r="AS1776" s="8"/>
      <c r="AT1776" s="8"/>
      <c r="AU1776" s="8"/>
    </row>
    <row r="1777" spans="1:47" ht="15" x14ac:dyDescent="0.25">
      <c r="A1777" s="60" t="s">
        <v>3964</v>
      </c>
      <c r="B1777" s="60" t="s">
        <v>10691</v>
      </c>
      <c r="C1777" s="60">
        <v>48139</v>
      </c>
      <c r="D1777" s="60" t="s">
        <v>264</v>
      </c>
      <c r="E1777" s="60">
        <v>3</v>
      </c>
      <c r="F1777" s="60">
        <v>36712</v>
      </c>
      <c r="G1777" s="60">
        <v>45540.5</v>
      </c>
      <c r="H1777" s="60">
        <v>62964</v>
      </c>
      <c r="I1777" s="60">
        <v>86658.5</v>
      </c>
      <c r="J1777" s="60" t="s">
        <v>15114</v>
      </c>
      <c r="K1777" s="60">
        <v>10.9</v>
      </c>
      <c r="L1777" s="60" t="s">
        <v>14752</v>
      </c>
      <c r="M1777" s="60">
        <v>16.7</v>
      </c>
      <c r="N1777"/>
      <c r="O1777">
        <v>16.7</v>
      </c>
      <c r="AS1777" s="8"/>
      <c r="AT1777" s="8"/>
      <c r="AU1777" s="8"/>
    </row>
    <row r="1778" spans="1:47" ht="15" x14ac:dyDescent="0.25">
      <c r="A1778" s="60" t="s">
        <v>1059</v>
      </c>
      <c r="B1778" s="60" t="s">
        <v>10294</v>
      </c>
      <c r="C1778" s="60">
        <v>48139</v>
      </c>
      <c r="D1778" s="60" t="s">
        <v>264</v>
      </c>
      <c r="E1778" s="60">
        <v>3</v>
      </c>
      <c r="F1778" s="60">
        <v>61597</v>
      </c>
      <c r="G1778" s="60">
        <v>45540.5</v>
      </c>
      <c r="H1778" s="60">
        <v>62964</v>
      </c>
      <c r="I1778" s="60">
        <v>86658.5</v>
      </c>
      <c r="J1778" s="60" t="s">
        <v>15112</v>
      </c>
      <c r="K1778" s="60">
        <v>10.9</v>
      </c>
      <c r="L1778" s="60" t="s">
        <v>14752</v>
      </c>
      <c r="M1778" s="60">
        <v>12.4</v>
      </c>
      <c r="N1778"/>
      <c r="O1778">
        <v>12.4</v>
      </c>
      <c r="AS1778" s="8"/>
      <c r="AT1778" s="8"/>
      <c r="AU1778" s="8"/>
    </row>
    <row r="1779" spans="1:47" ht="15" x14ac:dyDescent="0.25">
      <c r="A1779" s="60" t="s">
        <v>24227</v>
      </c>
      <c r="B1779" s="60" t="s">
        <v>10276</v>
      </c>
      <c r="C1779" s="60">
        <v>48139</v>
      </c>
      <c r="D1779" s="60" t="s">
        <v>264</v>
      </c>
      <c r="E1779" s="60">
        <v>3</v>
      </c>
      <c r="F1779" s="60">
        <v>75868</v>
      </c>
      <c r="G1779" s="60">
        <v>45540.5</v>
      </c>
      <c r="H1779" s="60">
        <v>62964</v>
      </c>
      <c r="I1779" s="60">
        <v>86658.5</v>
      </c>
      <c r="J1779" s="60" t="s">
        <v>15113</v>
      </c>
      <c r="K1779" s="60">
        <v>10.9</v>
      </c>
      <c r="L1779" s="60" t="s">
        <v>14752</v>
      </c>
      <c r="M1779" s="60">
        <v>9.1</v>
      </c>
      <c r="N1779"/>
      <c r="O1779">
        <v>9.1</v>
      </c>
      <c r="AS1779" s="8"/>
      <c r="AT1779" s="8"/>
      <c r="AU1779" s="8"/>
    </row>
    <row r="1780" spans="1:47" ht="15" x14ac:dyDescent="0.25">
      <c r="A1780" s="60" t="s">
        <v>24228</v>
      </c>
      <c r="B1780" s="60" t="s">
        <v>10134</v>
      </c>
      <c r="C1780" s="60">
        <v>48139</v>
      </c>
      <c r="D1780" s="60" t="s">
        <v>264</v>
      </c>
      <c r="E1780" s="60">
        <v>3</v>
      </c>
      <c r="F1780" s="60">
        <v>77574</v>
      </c>
      <c r="G1780" s="60">
        <v>45540.5</v>
      </c>
      <c r="H1780" s="60">
        <v>62964</v>
      </c>
      <c r="I1780" s="60">
        <v>86658.5</v>
      </c>
      <c r="J1780" s="60" t="s">
        <v>15113</v>
      </c>
      <c r="K1780" s="60">
        <v>10.9</v>
      </c>
      <c r="L1780" s="60" t="s">
        <v>14752</v>
      </c>
      <c r="M1780" s="60">
        <v>11.9</v>
      </c>
      <c r="N1780"/>
      <c r="O1780">
        <v>11.9</v>
      </c>
      <c r="AS1780" s="8"/>
      <c r="AT1780" s="8"/>
      <c r="AU1780" s="8"/>
    </row>
    <row r="1781" spans="1:47" ht="15" x14ac:dyDescent="0.25">
      <c r="A1781" s="60" t="s">
        <v>24229</v>
      </c>
      <c r="B1781" s="60" t="s">
        <v>10070</v>
      </c>
      <c r="C1781" s="60">
        <v>48139</v>
      </c>
      <c r="D1781" s="60" t="s">
        <v>264</v>
      </c>
      <c r="E1781" s="60">
        <v>3</v>
      </c>
      <c r="F1781" s="60">
        <v>53281</v>
      </c>
      <c r="G1781" s="60">
        <v>45540.5</v>
      </c>
      <c r="H1781" s="60">
        <v>62964</v>
      </c>
      <c r="I1781" s="60">
        <v>86658.5</v>
      </c>
      <c r="J1781" s="60" t="s">
        <v>15112</v>
      </c>
      <c r="K1781" s="60">
        <v>10.9</v>
      </c>
      <c r="L1781" s="60" t="s">
        <v>14752</v>
      </c>
      <c r="M1781" s="60">
        <v>4.4000000000000004</v>
      </c>
      <c r="N1781"/>
      <c r="O1781">
        <v>4.4000000000000004</v>
      </c>
      <c r="AS1781" s="8"/>
      <c r="AT1781" s="8"/>
      <c r="AU1781" s="8"/>
    </row>
    <row r="1782" spans="1:47" ht="15" x14ac:dyDescent="0.25">
      <c r="A1782" s="60" t="s">
        <v>7810</v>
      </c>
      <c r="B1782" s="60" t="s">
        <v>9691</v>
      </c>
      <c r="C1782" s="60">
        <v>48139</v>
      </c>
      <c r="D1782" s="60" t="s">
        <v>264</v>
      </c>
      <c r="E1782" s="60">
        <v>3</v>
      </c>
      <c r="F1782" s="60">
        <v>117778</v>
      </c>
      <c r="G1782" s="60">
        <v>45540.5</v>
      </c>
      <c r="H1782" s="60">
        <v>62964</v>
      </c>
      <c r="I1782" s="60">
        <v>86658.5</v>
      </c>
      <c r="J1782" s="60" t="s">
        <v>15111</v>
      </c>
      <c r="K1782" s="60">
        <v>10.9</v>
      </c>
      <c r="L1782" s="60" t="s">
        <v>14752</v>
      </c>
      <c r="M1782" s="60">
        <v>1.5</v>
      </c>
      <c r="N1782"/>
      <c r="O1782">
        <v>1.5</v>
      </c>
      <c r="AS1782" s="8"/>
      <c r="AT1782" s="8"/>
      <c r="AU1782" s="8"/>
    </row>
    <row r="1783" spans="1:47" ht="15" x14ac:dyDescent="0.25">
      <c r="A1783" s="60" t="s">
        <v>24230</v>
      </c>
      <c r="B1783" s="60" t="s">
        <v>9923</v>
      </c>
      <c r="C1783" s="60">
        <v>48139</v>
      </c>
      <c r="D1783" s="60" t="s">
        <v>264</v>
      </c>
      <c r="E1783" s="60">
        <v>3</v>
      </c>
      <c r="F1783" s="60">
        <v>96765</v>
      </c>
      <c r="G1783" s="60">
        <v>45540.5</v>
      </c>
      <c r="H1783" s="60">
        <v>62964</v>
      </c>
      <c r="I1783" s="60">
        <v>86658.5</v>
      </c>
      <c r="J1783" s="60" t="s">
        <v>15111</v>
      </c>
      <c r="K1783" s="60">
        <v>10.9</v>
      </c>
      <c r="L1783" s="60" t="s">
        <v>14752</v>
      </c>
      <c r="M1783" s="60">
        <v>5.0999999999999996</v>
      </c>
      <c r="N1783"/>
      <c r="O1783">
        <v>5.0999999999999996</v>
      </c>
      <c r="AS1783" s="8"/>
      <c r="AT1783" s="8"/>
      <c r="AU1783" s="8"/>
    </row>
    <row r="1784" spans="1:47" ht="15" x14ac:dyDescent="0.25">
      <c r="A1784" s="60" t="s">
        <v>24231</v>
      </c>
      <c r="B1784" s="60" t="s">
        <v>10539</v>
      </c>
      <c r="C1784" s="60">
        <v>48139</v>
      </c>
      <c r="D1784" s="60" t="s">
        <v>264</v>
      </c>
      <c r="E1784" s="60">
        <v>3</v>
      </c>
      <c r="F1784" s="60">
        <v>75125</v>
      </c>
      <c r="G1784" s="60">
        <v>45540.5</v>
      </c>
      <c r="H1784" s="60">
        <v>62964</v>
      </c>
      <c r="I1784" s="60">
        <v>86658.5</v>
      </c>
      <c r="J1784" s="60" t="s">
        <v>15113</v>
      </c>
      <c r="K1784" s="60">
        <v>10.9</v>
      </c>
      <c r="L1784" s="60" t="s">
        <v>14752</v>
      </c>
      <c r="M1784" s="60">
        <v>5.8</v>
      </c>
      <c r="N1784"/>
      <c r="O1784">
        <v>5.8</v>
      </c>
      <c r="AS1784" s="8"/>
      <c r="AT1784" s="8"/>
      <c r="AU1784" s="8"/>
    </row>
    <row r="1785" spans="1:47" ht="15" x14ac:dyDescent="0.25">
      <c r="A1785" s="60" t="s">
        <v>24232</v>
      </c>
      <c r="B1785" s="60" t="s">
        <v>9991</v>
      </c>
      <c r="C1785" s="60">
        <v>48139</v>
      </c>
      <c r="D1785" s="60" t="s">
        <v>264</v>
      </c>
      <c r="E1785" s="60">
        <v>3</v>
      </c>
      <c r="F1785" s="60">
        <v>86250</v>
      </c>
      <c r="G1785" s="60">
        <v>45540.5</v>
      </c>
      <c r="H1785" s="60">
        <v>62964</v>
      </c>
      <c r="I1785" s="60">
        <v>86658.5</v>
      </c>
      <c r="J1785" s="60" t="s">
        <v>15113</v>
      </c>
      <c r="K1785" s="60">
        <v>10.9</v>
      </c>
      <c r="L1785" s="60" t="s">
        <v>14752</v>
      </c>
      <c r="M1785" s="60">
        <v>2.5</v>
      </c>
      <c r="N1785"/>
      <c r="O1785">
        <v>2.5</v>
      </c>
      <c r="AS1785" s="8"/>
      <c r="AT1785" s="8"/>
      <c r="AU1785" s="8"/>
    </row>
    <row r="1786" spans="1:47" ht="15" x14ac:dyDescent="0.25">
      <c r="A1786" s="60" t="s">
        <v>24233</v>
      </c>
      <c r="B1786" s="60" t="s">
        <v>10352</v>
      </c>
      <c r="C1786" s="60">
        <v>48139</v>
      </c>
      <c r="D1786" s="60" t="s">
        <v>264</v>
      </c>
      <c r="E1786" s="60">
        <v>3</v>
      </c>
      <c r="F1786" s="60">
        <v>51490</v>
      </c>
      <c r="G1786" s="60">
        <v>45540.5</v>
      </c>
      <c r="H1786" s="60">
        <v>62964</v>
      </c>
      <c r="I1786" s="60">
        <v>86658.5</v>
      </c>
      <c r="J1786" s="60" t="s">
        <v>15112</v>
      </c>
      <c r="K1786" s="60">
        <v>10.9</v>
      </c>
      <c r="L1786" s="60" t="s">
        <v>14752</v>
      </c>
      <c r="M1786" s="60">
        <v>9.4</v>
      </c>
      <c r="N1786"/>
      <c r="O1786">
        <v>9.4</v>
      </c>
      <c r="AS1786" s="8"/>
      <c r="AT1786" s="8"/>
      <c r="AU1786" s="8"/>
    </row>
    <row r="1787" spans="1:47" ht="15" x14ac:dyDescent="0.25">
      <c r="A1787" s="60" t="s">
        <v>24234</v>
      </c>
      <c r="B1787" s="60" t="s">
        <v>10214</v>
      </c>
      <c r="C1787" s="60">
        <v>48139</v>
      </c>
      <c r="D1787" s="60" t="s">
        <v>264</v>
      </c>
      <c r="E1787" s="60">
        <v>3</v>
      </c>
      <c r="F1787" s="60">
        <v>65026</v>
      </c>
      <c r="G1787" s="60">
        <v>45540.5</v>
      </c>
      <c r="H1787" s="60">
        <v>62964</v>
      </c>
      <c r="I1787" s="60">
        <v>86658.5</v>
      </c>
      <c r="J1787" s="60" t="s">
        <v>15113</v>
      </c>
      <c r="K1787" s="60">
        <v>10.9</v>
      </c>
      <c r="L1787" s="60" t="s">
        <v>14752</v>
      </c>
      <c r="M1787" s="60">
        <v>11.9</v>
      </c>
      <c r="N1787"/>
      <c r="O1787">
        <v>11.9</v>
      </c>
      <c r="AS1787" s="8"/>
      <c r="AT1787" s="8"/>
      <c r="AU1787" s="8"/>
    </row>
    <row r="1788" spans="1:47" ht="15" x14ac:dyDescent="0.25">
      <c r="A1788" s="60" t="s">
        <v>24235</v>
      </c>
      <c r="B1788" s="60" t="s">
        <v>10503</v>
      </c>
      <c r="C1788" s="60">
        <v>48139</v>
      </c>
      <c r="D1788" s="60" t="s">
        <v>264</v>
      </c>
      <c r="E1788" s="60">
        <v>3</v>
      </c>
      <c r="F1788" s="60">
        <v>58947</v>
      </c>
      <c r="G1788" s="60">
        <v>45540.5</v>
      </c>
      <c r="H1788" s="60">
        <v>62964</v>
      </c>
      <c r="I1788" s="60">
        <v>86658.5</v>
      </c>
      <c r="J1788" s="60" t="s">
        <v>15112</v>
      </c>
      <c r="K1788" s="60">
        <v>10.9</v>
      </c>
      <c r="L1788" s="60" t="s">
        <v>14752</v>
      </c>
      <c r="M1788" s="60">
        <v>11.2</v>
      </c>
      <c r="N1788"/>
      <c r="O1788">
        <v>11.2</v>
      </c>
      <c r="AS1788" s="8"/>
      <c r="AT1788" s="8"/>
      <c r="AU1788" s="8"/>
    </row>
    <row r="1789" spans="1:47" ht="15" x14ac:dyDescent="0.25">
      <c r="A1789" s="60" t="s">
        <v>24236</v>
      </c>
      <c r="B1789" s="60" t="s">
        <v>10162</v>
      </c>
      <c r="C1789" s="60">
        <v>48139</v>
      </c>
      <c r="D1789" s="60" t="s">
        <v>264</v>
      </c>
      <c r="E1789" s="60">
        <v>3</v>
      </c>
      <c r="F1789" s="60">
        <v>78529</v>
      </c>
      <c r="G1789" s="60">
        <v>45540.5</v>
      </c>
      <c r="H1789" s="60">
        <v>62964</v>
      </c>
      <c r="I1789" s="60">
        <v>86658.5</v>
      </c>
      <c r="J1789" s="60" t="s">
        <v>15113</v>
      </c>
      <c r="K1789" s="60">
        <v>10.9</v>
      </c>
      <c r="L1789" s="60" t="s">
        <v>14752</v>
      </c>
      <c r="M1789" s="60">
        <v>17.2</v>
      </c>
      <c r="N1789"/>
      <c r="O1789">
        <v>17.2</v>
      </c>
      <c r="AS1789" s="8"/>
      <c r="AT1789" s="8"/>
      <c r="AU1789" s="8"/>
    </row>
    <row r="1790" spans="1:47" ht="15" x14ac:dyDescent="0.25">
      <c r="A1790" s="60" t="s">
        <v>20661</v>
      </c>
      <c r="B1790" s="60" t="s">
        <v>10227</v>
      </c>
      <c r="C1790" s="60">
        <v>48139</v>
      </c>
      <c r="D1790" s="60" t="s">
        <v>264</v>
      </c>
      <c r="E1790" s="60">
        <v>3</v>
      </c>
      <c r="F1790" s="60">
        <v>71180</v>
      </c>
      <c r="G1790" s="60">
        <v>45540.5</v>
      </c>
      <c r="H1790" s="60">
        <v>62964</v>
      </c>
      <c r="I1790" s="60">
        <v>86658.5</v>
      </c>
      <c r="J1790" s="60" t="s">
        <v>15113</v>
      </c>
      <c r="K1790" s="60">
        <v>10.9</v>
      </c>
      <c r="L1790" s="60" t="s">
        <v>14752</v>
      </c>
      <c r="M1790" s="60">
        <v>10.1</v>
      </c>
      <c r="N1790"/>
      <c r="O1790">
        <v>10.1</v>
      </c>
      <c r="AS1790" s="8"/>
      <c r="AT1790" s="8"/>
      <c r="AU1790" s="8"/>
    </row>
    <row r="1791" spans="1:47" ht="15" x14ac:dyDescent="0.25">
      <c r="A1791" s="60" t="s">
        <v>3624</v>
      </c>
      <c r="B1791" s="60" t="s">
        <v>10682</v>
      </c>
      <c r="C1791" s="60">
        <v>48139</v>
      </c>
      <c r="D1791" s="60" t="s">
        <v>264</v>
      </c>
      <c r="E1791" s="60">
        <v>3</v>
      </c>
      <c r="F1791" s="60">
        <v>43630</v>
      </c>
      <c r="G1791" s="60">
        <v>45540.5</v>
      </c>
      <c r="H1791" s="60">
        <v>62964</v>
      </c>
      <c r="I1791" s="60">
        <v>86658.5</v>
      </c>
      <c r="J1791" s="60" t="s">
        <v>15114</v>
      </c>
      <c r="K1791" s="60">
        <v>10.9</v>
      </c>
      <c r="L1791" s="60" t="s">
        <v>14751</v>
      </c>
      <c r="M1791" s="60">
        <v>27.4</v>
      </c>
      <c r="N1791"/>
      <c r="O1791">
        <v>27.4</v>
      </c>
      <c r="AS1791" s="8"/>
      <c r="AT1791" s="8"/>
      <c r="AU1791" s="8"/>
    </row>
    <row r="1792" spans="1:47" ht="15" x14ac:dyDescent="0.25">
      <c r="A1792" s="60" t="s">
        <v>2492</v>
      </c>
      <c r="B1792" s="60" t="s">
        <v>10716</v>
      </c>
      <c r="C1792" s="60">
        <v>48139</v>
      </c>
      <c r="D1792" s="60" t="s">
        <v>264</v>
      </c>
      <c r="E1792" s="60">
        <v>3</v>
      </c>
      <c r="F1792" s="60">
        <v>44696</v>
      </c>
      <c r="G1792" s="60">
        <v>45540.5</v>
      </c>
      <c r="H1792" s="60">
        <v>62964</v>
      </c>
      <c r="I1792" s="60">
        <v>86658.5</v>
      </c>
      <c r="J1792" s="60" t="s">
        <v>15114</v>
      </c>
      <c r="K1792" s="60">
        <v>10.9</v>
      </c>
      <c r="L1792" s="60" t="s">
        <v>14751</v>
      </c>
      <c r="M1792" s="60">
        <v>20.2</v>
      </c>
      <c r="N1792"/>
      <c r="O1792">
        <v>20.2</v>
      </c>
      <c r="AS1792" s="8"/>
      <c r="AT1792" s="8"/>
      <c r="AU1792" s="8"/>
    </row>
    <row r="1793" spans="1:47" ht="15" x14ac:dyDescent="0.25">
      <c r="A1793" s="60" t="s">
        <v>22568</v>
      </c>
      <c r="B1793" s="60" t="s">
        <v>10241</v>
      </c>
      <c r="C1793" s="60">
        <v>48139</v>
      </c>
      <c r="D1793" s="60" t="s">
        <v>264</v>
      </c>
      <c r="E1793" s="60">
        <v>3</v>
      </c>
      <c r="F1793" s="60">
        <v>68984</v>
      </c>
      <c r="G1793" s="60">
        <v>45540.5</v>
      </c>
      <c r="H1793" s="60">
        <v>62964</v>
      </c>
      <c r="I1793" s="60">
        <v>86658.5</v>
      </c>
      <c r="J1793" s="60" t="s">
        <v>15113</v>
      </c>
      <c r="K1793" s="60">
        <v>10.9</v>
      </c>
      <c r="L1793" s="60" t="s">
        <v>14752</v>
      </c>
      <c r="M1793" s="60">
        <v>10.8</v>
      </c>
      <c r="N1793"/>
      <c r="O1793">
        <v>10.8</v>
      </c>
      <c r="AS1793" s="8"/>
      <c r="AT1793" s="8"/>
      <c r="AU1793" s="8"/>
    </row>
    <row r="1794" spans="1:47" ht="15" x14ac:dyDescent="0.25">
      <c r="A1794" s="60" t="s">
        <v>5178</v>
      </c>
      <c r="B1794" s="60" t="s">
        <v>10949</v>
      </c>
      <c r="C1794" s="60">
        <v>48141</v>
      </c>
      <c r="D1794" s="60" t="s">
        <v>265</v>
      </c>
      <c r="E1794" s="60">
        <v>13</v>
      </c>
      <c r="F1794" s="60">
        <v>43167</v>
      </c>
      <c r="G1794" s="60">
        <v>31133.75</v>
      </c>
      <c r="H1794" s="60">
        <v>39812.5</v>
      </c>
      <c r="I1794" s="60">
        <v>53248.75</v>
      </c>
      <c r="J1794" s="60" t="s">
        <v>15113</v>
      </c>
      <c r="K1794" s="60">
        <v>23.15</v>
      </c>
      <c r="L1794" s="60" t="s">
        <v>14752</v>
      </c>
      <c r="M1794" s="60">
        <v>15.9</v>
      </c>
      <c r="N1794"/>
      <c r="O1794">
        <v>15.9</v>
      </c>
      <c r="AS1794" s="8"/>
      <c r="AT1794" s="8"/>
      <c r="AU1794" s="8"/>
    </row>
    <row r="1795" spans="1:47" ht="15" x14ac:dyDescent="0.25">
      <c r="A1795" s="60" t="s">
        <v>3940</v>
      </c>
      <c r="B1795" s="60" t="s">
        <v>10911</v>
      </c>
      <c r="C1795" s="60">
        <v>48141</v>
      </c>
      <c r="D1795" s="60" t="s">
        <v>265</v>
      </c>
      <c r="E1795" s="60">
        <v>13</v>
      </c>
      <c r="F1795" s="60">
        <v>57770</v>
      </c>
      <c r="G1795" s="60">
        <v>31133.75</v>
      </c>
      <c r="H1795" s="60">
        <v>39812.5</v>
      </c>
      <c r="I1795" s="60">
        <v>53248.75</v>
      </c>
      <c r="J1795" s="60" t="s">
        <v>15111</v>
      </c>
      <c r="K1795" s="60">
        <v>23.15</v>
      </c>
      <c r="L1795" s="60" t="s">
        <v>14752</v>
      </c>
      <c r="M1795" s="60">
        <v>4.4000000000000004</v>
      </c>
      <c r="N1795"/>
      <c r="O1795">
        <v>4.4000000000000004</v>
      </c>
      <c r="AS1795" s="8"/>
      <c r="AT1795" s="8"/>
      <c r="AU1795" s="8"/>
    </row>
    <row r="1796" spans="1:47" ht="15" x14ac:dyDescent="0.25">
      <c r="A1796" s="60" t="s">
        <v>24237</v>
      </c>
      <c r="B1796" s="60" t="s">
        <v>10960</v>
      </c>
      <c r="C1796" s="60">
        <v>48141</v>
      </c>
      <c r="D1796" s="60" t="s">
        <v>265</v>
      </c>
      <c r="E1796" s="60">
        <v>13</v>
      </c>
      <c r="F1796" s="60">
        <v>38306</v>
      </c>
      <c r="G1796" s="60">
        <v>31133.75</v>
      </c>
      <c r="H1796" s="60">
        <v>39812.5</v>
      </c>
      <c r="I1796" s="60">
        <v>53248.75</v>
      </c>
      <c r="J1796" s="60" t="s">
        <v>15112</v>
      </c>
      <c r="K1796" s="60">
        <v>23.15</v>
      </c>
      <c r="L1796" s="60" t="s">
        <v>14751</v>
      </c>
      <c r="M1796" s="60">
        <v>25.3</v>
      </c>
      <c r="N1796"/>
      <c r="O1796">
        <v>25.3</v>
      </c>
      <c r="AS1796" s="8"/>
      <c r="AT1796" s="8"/>
      <c r="AU1796" s="8"/>
    </row>
    <row r="1797" spans="1:47" ht="15" x14ac:dyDescent="0.25">
      <c r="A1797" s="60" t="s">
        <v>3947</v>
      </c>
      <c r="B1797" s="60" t="s">
        <v>10985</v>
      </c>
      <c r="C1797" s="60">
        <v>48141</v>
      </c>
      <c r="D1797" s="60" t="s">
        <v>265</v>
      </c>
      <c r="E1797" s="60">
        <v>13</v>
      </c>
      <c r="F1797" s="60">
        <v>34444</v>
      </c>
      <c r="G1797" s="60">
        <v>31133.75</v>
      </c>
      <c r="H1797" s="60">
        <v>39812.5</v>
      </c>
      <c r="I1797" s="60">
        <v>53248.75</v>
      </c>
      <c r="J1797" s="60" t="s">
        <v>15112</v>
      </c>
      <c r="K1797" s="60">
        <v>23.15</v>
      </c>
      <c r="L1797" s="60" t="s">
        <v>14751</v>
      </c>
      <c r="M1797" s="60">
        <v>25.8</v>
      </c>
      <c r="N1797"/>
      <c r="O1797">
        <v>25.8</v>
      </c>
      <c r="AS1797" s="8"/>
      <c r="AT1797" s="8"/>
      <c r="AU1797" s="8"/>
    </row>
    <row r="1798" spans="1:47" ht="15" x14ac:dyDescent="0.25">
      <c r="A1798" s="60" t="s">
        <v>24238</v>
      </c>
      <c r="B1798" s="60" t="s">
        <v>10990</v>
      </c>
      <c r="C1798" s="60">
        <v>48141</v>
      </c>
      <c r="D1798" s="60" t="s">
        <v>265</v>
      </c>
      <c r="E1798" s="60">
        <v>13</v>
      </c>
      <c r="F1798" s="60">
        <v>42813</v>
      </c>
      <c r="G1798" s="60">
        <v>31133.75</v>
      </c>
      <c r="H1798" s="60">
        <v>39812.5</v>
      </c>
      <c r="I1798" s="60">
        <v>53248.75</v>
      </c>
      <c r="J1798" s="60" t="s">
        <v>15113</v>
      </c>
      <c r="K1798" s="60">
        <v>23.15</v>
      </c>
      <c r="L1798" s="60" t="s">
        <v>14751</v>
      </c>
      <c r="M1798" s="60">
        <v>31.8</v>
      </c>
      <c r="N1798"/>
      <c r="O1798">
        <v>31.8</v>
      </c>
      <c r="AS1798" s="8"/>
      <c r="AT1798" s="8"/>
      <c r="AU1798" s="8"/>
    </row>
    <row r="1799" spans="1:47" ht="15" x14ac:dyDescent="0.25">
      <c r="A1799" s="60" t="s">
        <v>3615</v>
      </c>
      <c r="B1799" s="60" t="s">
        <v>10996</v>
      </c>
      <c r="C1799" s="60">
        <v>48141</v>
      </c>
      <c r="D1799" s="60" t="s">
        <v>265</v>
      </c>
      <c r="E1799" s="60">
        <v>13</v>
      </c>
      <c r="F1799" s="60">
        <v>37691</v>
      </c>
      <c r="G1799" s="60">
        <v>31133.75</v>
      </c>
      <c r="H1799" s="60">
        <v>39812.5</v>
      </c>
      <c r="I1799" s="60">
        <v>53248.75</v>
      </c>
      <c r="J1799" s="60" t="s">
        <v>15112</v>
      </c>
      <c r="K1799" s="60">
        <v>23.15</v>
      </c>
      <c r="L1799" s="60" t="s">
        <v>14751</v>
      </c>
      <c r="M1799" s="60">
        <v>29.7</v>
      </c>
      <c r="N1799"/>
      <c r="O1799">
        <v>29.7</v>
      </c>
      <c r="AS1799" s="8"/>
      <c r="AT1799" s="8"/>
      <c r="AU1799" s="8"/>
    </row>
    <row r="1800" spans="1:47" ht="15" x14ac:dyDescent="0.25">
      <c r="A1800" s="60" t="s">
        <v>24239</v>
      </c>
      <c r="B1800" s="60" t="s">
        <v>10936</v>
      </c>
      <c r="C1800" s="60">
        <v>48141</v>
      </c>
      <c r="D1800" s="60" t="s">
        <v>265</v>
      </c>
      <c r="E1800" s="60">
        <v>13</v>
      </c>
      <c r="F1800" s="60">
        <v>44013</v>
      </c>
      <c r="G1800" s="60">
        <v>31133.75</v>
      </c>
      <c r="H1800" s="60">
        <v>39812.5</v>
      </c>
      <c r="I1800" s="60">
        <v>53248.75</v>
      </c>
      <c r="J1800" s="60" t="s">
        <v>15113</v>
      </c>
      <c r="K1800" s="60">
        <v>23.15</v>
      </c>
      <c r="L1800" s="60" t="s">
        <v>14752</v>
      </c>
      <c r="M1800" s="60">
        <v>12.1</v>
      </c>
      <c r="N1800"/>
      <c r="O1800">
        <v>12.1</v>
      </c>
      <c r="AS1800" s="8"/>
      <c r="AT1800" s="8"/>
      <c r="AU1800" s="8"/>
    </row>
    <row r="1801" spans="1:47" ht="15" x14ac:dyDescent="0.25">
      <c r="A1801" s="60" t="s">
        <v>24240</v>
      </c>
      <c r="B1801" s="60" t="s">
        <v>10968</v>
      </c>
      <c r="C1801" s="60">
        <v>48141</v>
      </c>
      <c r="D1801" s="60" t="s">
        <v>265</v>
      </c>
      <c r="E1801" s="60">
        <v>13</v>
      </c>
      <c r="F1801" s="60">
        <v>39323</v>
      </c>
      <c r="G1801" s="60">
        <v>31133.75</v>
      </c>
      <c r="H1801" s="60">
        <v>39812.5</v>
      </c>
      <c r="I1801" s="60">
        <v>53248.75</v>
      </c>
      <c r="J1801" s="60" t="s">
        <v>15112</v>
      </c>
      <c r="K1801" s="60">
        <v>23.15</v>
      </c>
      <c r="L1801" s="60" t="s">
        <v>14752</v>
      </c>
      <c r="M1801" s="60">
        <v>22.8</v>
      </c>
      <c r="N1801"/>
      <c r="O1801">
        <v>22.8</v>
      </c>
      <c r="AS1801" s="8"/>
      <c r="AT1801" s="8"/>
      <c r="AU1801" s="8"/>
    </row>
    <row r="1802" spans="1:47" ht="15" x14ac:dyDescent="0.25">
      <c r="A1802" s="60" t="s">
        <v>24241</v>
      </c>
      <c r="B1802" s="60" t="s">
        <v>10963</v>
      </c>
      <c r="C1802" s="60">
        <v>48141</v>
      </c>
      <c r="D1802" s="60" t="s">
        <v>265</v>
      </c>
      <c r="E1802" s="60">
        <v>13</v>
      </c>
      <c r="F1802" s="60">
        <v>50096</v>
      </c>
      <c r="G1802" s="60">
        <v>31133.75</v>
      </c>
      <c r="H1802" s="60">
        <v>39812.5</v>
      </c>
      <c r="I1802" s="60">
        <v>53248.75</v>
      </c>
      <c r="J1802" s="60" t="s">
        <v>15113</v>
      </c>
      <c r="K1802" s="60">
        <v>23.15</v>
      </c>
      <c r="L1802" s="60" t="s">
        <v>14752</v>
      </c>
      <c r="M1802" s="60">
        <v>19.5</v>
      </c>
      <c r="N1802"/>
      <c r="O1802">
        <v>19.5</v>
      </c>
      <c r="AS1802" s="8"/>
      <c r="AT1802" s="8"/>
      <c r="AU1802" s="8"/>
    </row>
    <row r="1803" spans="1:47" ht="15" x14ac:dyDescent="0.25">
      <c r="A1803" s="60" t="s">
        <v>11017</v>
      </c>
      <c r="B1803" s="60" t="s">
        <v>11018</v>
      </c>
      <c r="C1803" s="60">
        <v>48141</v>
      </c>
      <c r="D1803" s="60" t="s">
        <v>265</v>
      </c>
      <c r="E1803" s="60">
        <v>13</v>
      </c>
      <c r="F1803" s="60">
        <v>25902</v>
      </c>
      <c r="G1803" s="60">
        <v>31133.75</v>
      </c>
      <c r="H1803" s="60">
        <v>39812.5</v>
      </c>
      <c r="I1803" s="60">
        <v>53248.75</v>
      </c>
      <c r="J1803" s="60" t="s">
        <v>15114</v>
      </c>
      <c r="K1803" s="60">
        <v>23.15</v>
      </c>
      <c r="L1803" s="60" t="s">
        <v>14751</v>
      </c>
      <c r="M1803" s="60">
        <v>36.6</v>
      </c>
      <c r="N1803"/>
      <c r="O1803">
        <v>36.6</v>
      </c>
      <c r="AS1803" s="8"/>
      <c r="AT1803" s="8"/>
      <c r="AU1803" s="8"/>
    </row>
    <row r="1804" spans="1:47" ht="15" x14ac:dyDescent="0.25">
      <c r="A1804" s="60" t="s">
        <v>2861</v>
      </c>
      <c r="B1804" s="60" t="s">
        <v>10976</v>
      </c>
      <c r="C1804" s="60">
        <v>48141</v>
      </c>
      <c r="D1804" s="60" t="s">
        <v>265</v>
      </c>
      <c r="E1804" s="60">
        <v>13</v>
      </c>
      <c r="F1804" s="60">
        <v>41225</v>
      </c>
      <c r="G1804" s="60">
        <v>31133.75</v>
      </c>
      <c r="H1804" s="60">
        <v>39812.5</v>
      </c>
      <c r="I1804" s="60">
        <v>53248.75</v>
      </c>
      <c r="J1804" s="60" t="s">
        <v>15113</v>
      </c>
      <c r="K1804" s="60">
        <v>23.15</v>
      </c>
      <c r="L1804" s="60" t="s">
        <v>14752</v>
      </c>
      <c r="M1804" s="60">
        <v>16.5</v>
      </c>
      <c r="N1804"/>
      <c r="O1804">
        <v>16.5</v>
      </c>
      <c r="AS1804" s="8"/>
      <c r="AT1804" s="8"/>
      <c r="AU1804" s="8"/>
    </row>
    <row r="1805" spans="1:47" ht="15" x14ac:dyDescent="0.25">
      <c r="A1805" s="60" t="s">
        <v>17703</v>
      </c>
      <c r="B1805" s="60" t="s">
        <v>10982</v>
      </c>
      <c r="C1805" s="60">
        <v>48141</v>
      </c>
      <c r="D1805" s="60" t="s">
        <v>265</v>
      </c>
      <c r="E1805" s="60">
        <v>13</v>
      </c>
      <c r="F1805" s="60">
        <v>32928</v>
      </c>
      <c r="G1805" s="60">
        <v>31133.75</v>
      </c>
      <c r="H1805" s="60">
        <v>39812.5</v>
      </c>
      <c r="I1805" s="60">
        <v>53248.75</v>
      </c>
      <c r="J1805" s="60" t="s">
        <v>15112</v>
      </c>
      <c r="K1805" s="60">
        <v>23.15</v>
      </c>
      <c r="L1805" s="60" t="s">
        <v>14751</v>
      </c>
      <c r="M1805" s="60">
        <v>28.4</v>
      </c>
      <c r="N1805"/>
      <c r="O1805">
        <v>28.4</v>
      </c>
      <c r="AS1805" s="8"/>
      <c r="AT1805" s="8"/>
      <c r="AU1805" s="8"/>
    </row>
    <row r="1806" spans="1:47" ht="15" x14ac:dyDescent="0.25">
      <c r="A1806" s="60" t="s">
        <v>24242</v>
      </c>
      <c r="B1806" s="60" t="s">
        <v>10978</v>
      </c>
      <c r="C1806" s="60">
        <v>48141</v>
      </c>
      <c r="D1806" s="60" t="s">
        <v>265</v>
      </c>
      <c r="E1806" s="60">
        <v>13</v>
      </c>
      <c r="F1806" s="60">
        <v>36470</v>
      </c>
      <c r="G1806" s="60">
        <v>31133.75</v>
      </c>
      <c r="H1806" s="60">
        <v>39812.5</v>
      </c>
      <c r="I1806" s="60">
        <v>53248.75</v>
      </c>
      <c r="J1806" s="60" t="s">
        <v>15112</v>
      </c>
      <c r="K1806" s="60">
        <v>23.15</v>
      </c>
      <c r="L1806" s="60" t="s">
        <v>14751</v>
      </c>
      <c r="M1806" s="60">
        <v>23.9</v>
      </c>
      <c r="N1806"/>
      <c r="O1806">
        <v>23.9</v>
      </c>
      <c r="AS1806" s="8"/>
      <c r="AT1806" s="8"/>
      <c r="AU1806" s="8"/>
    </row>
    <row r="1807" spans="1:47" ht="15" x14ac:dyDescent="0.25">
      <c r="A1807" s="60" t="s">
        <v>5591</v>
      </c>
      <c r="B1807" s="60" t="s">
        <v>11050</v>
      </c>
      <c r="C1807" s="60">
        <v>48141</v>
      </c>
      <c r="D1807" s="60" t="s">
        <v>265</v>
      </c>
      <c r="E1807" s="60">
        <v>13</v>
      </c>
      <c r="F1807" s="60">
        <v>26120</v>
      </c>
      <c r="G1807" s="60">
        <v>31133.75</v>
      </c>
      <c r="H1807" s="60">
        <v>39812.5</v>
      </c>
      <c r="I1807" s="60">
        <v>53248.75</v>
      </c>
      <c r="J1807" s="60" t="s">
        <v>15114</v>
      </c>
      <c r="K1807" s="60">
        <v>23.15</v>
      </c>
      <c r="L1807" s="60" t="s">
        <v>14751</v>
      </c>
      <c r="M1807" s="60">
        <v>32.6</v>
      </c>
      <c r="N1807"/>
      <c r="O1807">
        <v>32.6</v>
      </c>
      <c r="AS1807" s="8"/>
      <c r="AT1807" s="8"/>
      <c r="AU1807" s="8"/>
    </row>
    <row r="1808" spans="1:47" ht="15" x14ac:dyDescent="0.25">
      <c r="A1808" s="60" t="s">
        <v>11007</v>
      </c>
      <c r="B1808" s="60" t="s">
        <v>11008</v>
      </c>
      <c r="C1808" s="60">
        <v>48141</v>
      </c>
      <c r="D1808" s="60" t="s">
        <v>265</v>
      </c>
      <c r="E1808" s="60">
        <v>13</v>
      </c>
      <c r="F1808" s="60">
        <v>28016</v>
      </c>
      <c r="G1808" s="60">
        <v>31133.75</v>
      </c>
      <c r="H1808" s="60">
        <v>39812.5</v>
      </c>
      <c r="I1808" s="60">
        <v>53248.75</v>
      </c>
      <c r="J1808" s="60" t="s">
        <v>15114</v>
      </c>
      <c r="K1808" s="60">
        <v>23.15</v>
      </c>
      <c r="L1808" s="60" t="s">
        <v>14751</v>
      </c>
      <c r="M1808" s="60">
        <v>41.5</v>
      </c>
      <c r="N1808"/>
      <c r="O1808">
        <v>41.5</v>
      </c>
      <c r="AS1808" s="8"/>
      <c r="AT1808" s="8"/>
      <c r="AU1808" s="8"/>
    </row>
    <row r="1809" spans="1:47" ht="15" x14ac:dyDescent="0.25">
      <c r="A1809" s="60" t="s">
        <v>24243</v>
      </c>
      <c r="B1809" s="60" t="s">
        <v>10927</v>
      </c>
      <c r="C1809" s="60">
        <v>48141</v>
      </c>
      <c r="D1809" s="60" t="s">
        <v>265</v>
      </c>
      <c r="E1809" s="60">
        <v>13</v>
      </c>
      <c r="F1809" s="60">
        <v>56698</v>
      </c>
      <c r="G1809" s="60">
        <v>31133.75</v>
      </c>
      <c r="H1809" s="60">
        <v>39812.5</v>
      </c>
      <c r="I1809" s="60">
        <v>53248.75</v>
      </c>
      <c r="J1809" s="60" t="s">
        <v>15111</v>
      </c>
      <c r="K1809" s="60">
        <v>23.15</v>
      </c>
      <c r="L1809" s="60" t="s">
        <v>14752</v>
      </c>
      <c r="M1809" s="60">
        <v>6.2</v>
      </c>
      <c r="N1809"/>
      <c r="O1809">
        <v>6.2</v>
      </c>
      <c r="AS1809" s="8"/>
      <c r="AT1809" s="8"/>
      <c r="AU1809" s="8"/>
    </row>
    <row r="1810" spans="1:47" ht="15" x14ac:dyDescent="0.25">
      <c r="A1810" s="60" t="s">
        <v>24244</v>
      </c>
      <c r="B1810" s="60" t="s">
        <v>10988</v>
      </c>
      <c r="C1810" s="60">
        <v>48141</v>
      </c>
      <c r="D1810" s="60" t="s">
        <v>265</v>
      </c>
      <c r="E1810" s="60">
        <v>13</v>
      </c>
      <c r="F1810" s="60">
        <v>41491</v>
      </c>
      <c r="G1810" s="60">
        <v>31133.75</v>
      </c>
      <c r="H1810" s="60">
        <v>39812.5</v>
      </c>
      <c r="I1810" s="60">
        <v>53248.75</v>
      </c>
      <c r="J1810" s="60" t="s">
        <v>15113</v>
      </c>
      <c r="K1810" s="60">
        <v>23.15</v>
      </c>
      <c r="L1810" s="60" t="s">
        <v>14752</v>
      </c>
      <c r="M1810" s="60">
        <v>16.3</v>
      </c>
      <c r="N1810"/>
      <c r="O1810">
        <v>16.3</v>
      </c>
      <c r="AS1810" s="8"/>
      <c r="AT1810" s="8"/>
      <c r="AU1810" s="8"/>
    </row>
    <row r="1811" spans="1:47" ht="15" x14ac:dyDescent="0.25">
      <c r="A1811" s="60" t="s">
        <v>24245</v>
      </c>
      <c r="B1811" s="60" t="s">
        <v>11060</v>
      </c>
      <c r="C1811" s="60">
        <v>48141</v>
      </c>
      <c r="D1811" s="60" t="s">
        <v>265</v>
      </c>
      <c r="E1811" s="60">
        <v>13</v>
      </c>
      <c r="F1811" s="60">
        <v>18333</v>
      </c>
      <c r="G1811" s="60">
        <v>31133.75</v>
      </c>
      <c r="H1811" s="60">
        <v>39812.5</v>
      </c>
      <c r="I1811" s="60">
        <v>53248.75</v>
      </c>
      <c r="J1811" s="60" t="s">
        <v>15114</v>
      </c>
      <c r="K1811" s="60">
        <v>23.15</v>
      </c>
      <c r="L1811" s="60" t="s">
        <v>14751</v>
      </c>
      <c r="M1811" s="60">
        <v>67.900000000000006</v>
      </c>
      <c r="N1811"/>
      <c r="O1811">
        <v>67.900000000000006</v>
      </c>
      <c r="AS1811" s="8"/>
      <c r="AT1811" s="8"/>
      <c r="AU1811" s="8"/>
    </row>
    <row r="1812" spans="1:47" ht="15" x14ac:dyDescent="0.25">
      <c r="A1812" s="60" t="s">
        <v>24246</v>
      </c>
      <c r="B1812" s="60" t="s">
        <v>11029</v>
      </c>
      <c r="C1812" s="60">
        <v>48141</v>
      </c>
      <c r="D1812" s="60" t="s">
        <v>265</v>
      </c>
      <c r="E1812" s="60">
        <v>13</v>
      </c>
      <c r="F1812" s="60">
        <v>31150</v>
      </c>
      <c r="G1812" s="60">
        <v>31133.75</v>
      </c>
      <c r="H1812" s="60">
        <v>39812.5</v>
      </c>
      <c r="I1812" s="60">
        <v>53248.75</v>
      </c>
      <c r="J1812" s="60" t="s">
        <v>15112</v>
      </c>
      <c r="K1812" s="60">
        <v>23.15</v>
      </c>
      <c r="L1812" s="60" t="s">
        <v>14751</v>
      </c>
      <c r="M1812" s="60">
        <v>35.200000000000003</v>
      </c>
      <c r="N1812"/>
      <c r="O1812">
        <v>35.200000000000003</v>
      </c>
      <c r="AS1812" s="8"/>
      <c r="AT1812" s="8"/>
      <c r="AU1812" s="8"/>
    </row>
    <row r="1813" spans="1:47" ht="15" x14ac:dyDescent="0.25">
      <c r="A1813" s="60" t="s">
        <v>3619</v>
      </c>
      <c r="B1813" s="60" t="s">
        <v>11058</v>
      </c>
      <c r="C1813" s="60">
        <v>48141</v>
      </c>
      <c r="D1813" s="60" t="s">
        <v>265</v>
      </c>
      <c r="E1813" s="60">
        <v>13</v>
      </c>
      <c r="F1813" s="60">
        <v>33297</v>
      </c>
      <c r="G1813" s="60">
        <v>31133.75</v>
      </c>
      <c r="H1813" s="60">
        <v>39812.5</v>
      </c>
      <c r="I1813" s="60">
        <v>53248.75</v>
      </c>
      <c r="J1813" s="60" t="s">
        <v>15112</v>
      </c>
      <c r="K1813" s="60">
        <v>23.15</v>
      </c>
      <c r="L1813" s="60" t="s">
        <v>14751</v>
      </c>
      <c r="M1813" s="60">
        <v>25.3</v>
      </c>
      <c r="N1813"/>
      <c r="O1813">
        <v>25.3</v>
      </c>
      <c r="AS1813" s="8"/>
      <c r="AT1813" s="8"/>
      <c r="AU1813" s="8"/>
    </row>
    <row r="1814" spans="1:47" ht="15" x14ac:dyDescent="0.25">
      <c r="A1814" s="60" t="s">
        <v>24247</v>
      </c>
      <c r="B1814" s="60" t="s">
        <v>10973</v>
      </c>
      <c r="C1814" s="60">
        <v>48141</v>
      </c>
      <c r="D1814" s="60" t="s">
        <v>265</v>
      </c>
      <c r="E1814" s="60">
        <v>13</v>
      </c>
      <c r="F1814" s="60">
        <v>39221</v>
      </c>
      <c r="G1814" s="60">
        <v>31133.75</v>
      </c>
      <c r="H1814" s="60">
        <v>39812.5</v>
      </c>
      <c r="I1814" s="60">
        <v>53248.75</v>
      </c>
      <c r="J1814" s="60" t="s">
        <v>15112</v>
      </c>
      <c r="K1814" s="60">
        <v>23.15</v>
      </c>
      <c r="L1814" s="60" t="s">
        <v>14752</v>
      </c>
      <c r="M1814" s="60">
        <v>18.2</v>
      </c>
      <c r="N1814"/>
      <c r="O1814">
        <v>18.2</v>
      </c>
      <c r="AS1814" s="8"/>
      <c r="AT1814" s="8"/>
      <c r="AU1814" s="8"/>
    </row>
    <row r="1815" spans="1:47" ht="15" x14ac:dyDescent="0.25">
      <c r="A1815" s="60" t="s">
        <v>24248</v>
      </c>
      <c r="B1815" s="60" t="s">
        <v>11026</v>
      </c>
      <c r="C1815" s="60">
        <v>48141</v>
      </c>
      <c r="D1815" s="60" t="s">
        <v>265</v>
      </c>
      <c r="E1815" s="60">
        <v>13</v>
      </c>
      <c r="F1815" s="60">
        <v>28182</v>
      </c>
      <c r="G1815" s="60">
        <v>31133.75</v>
      </c>
      <c r="H1815" s="60">
        <v>39812.5</v>
      </c>
      <c r="I1815" s="60">
        <v>53248.75</v>
      </c>
      <c r="J1815" s="60" t="s">
        <v>15114</v>
      </c>
      <c r="K1815" s="60">
        <v>23.15</v>
      </c>
      <c r="L1815" s="60" t="s">
        <v>14752</v>
      </c>
      <c r="M1815" s="60">
        <v>18.600000000000001</v>
      </c>
      <c r="N1815"/>
      <c r="O1815">
        <v>18.600000000000001</v>
      </c>
      <c r="AS1815" s="8"/>
      <c r="AT1815" s="8"/>
      <c r="AU1815" s="8"/>
    </row>
    <row r="1816" spans="1:47" ht="15" x14ac:dyDescent="0.25">
      <c r="A1816" s="60" t="s">
        <v>24249</v>
      </c>
      <c r="B1816" s="60" t="s">
        <v>11006</v>
      </c>
      <c r="C1816" s="60">
        <v>48141</v>
      </c>
      <c r="D1816" s="60" t="s">
        <v>265</v>
      </c>
      <c r="E1816" s="60">
        <v>13</v>
      </c>
      <c r="F1816" s="60">
        <v>27435</v>
      </c>
      <c r="G1816" s="60">
        <v>31133.75</v>
      </c>
      <c r="H1816" s="60">
        <v>39812.5</v>
      </c>
      <c r="I1816" s="60">
        <v>53248.75</v>
      </c>
      <c r="J1816" s="60" t="s">
        <v>15114</v>
      </c>
      <c r="K1816" s="60">
        <v>23.15</v>
      </c>
      <c r="L1816" s="60" t="s">
        <v>14752</v>
      </c>
      <c r="M1816" s="60">
        <v>23</v>
      </c>
      <c r="N1816"/>
      <c r="O1816">
        <v>23</v>
      </c>
      <c r="AS1816" s="8"/>
      <c r="AT1816" s="8"/>
      <c r="AU1816" s="8"/>
    </row>
    <row r="1817" spans="1:47" ht="15" x14ac:dyDescent="0.25">
      <c r="A1817" s="60" t="s">
        <v>24250</v>
      </c>
      <c r="B1817" s="60" t="s">
        <v>10956</v>
      </c>
      <c r="C1817" s="60">
        <v>48141</v>
      </c>
      <c r="D1817" s="60" t="s">
        <v>265</v>
      </c>
      <c r="E1817" s="60">
        <v>13</v>
      </c>
      <c r="F1817" s="60">
        <v>51183</v>
      </c>
      <c r="G1817" s="60">
        <v>31133.75</v>
      </c>
      <c r="H1817" s="60">
        <v>39812.5</v>
      </c>
      <c r="I1817" s="60">
        <v>53248.75</v>
      </c>
      <c r="J1817" s="60" t="s">
        <v>15113</v>
      </c>
      <c r="K1817" s="60">
        <v>23.15</v>
      </c>
      <c r="L1817" s="60" t="s">
        <v>14751</v>
      </c>
      <c r="M1817" s="60">
        <v>23.3</v>
      </c>
      <c r="N1817"/>
      <c r="O1817">
        <v>23.3</v>
      </c>
      <c r="AS1817" s="8"/>
      <c r="AT1817" s="8"/>
      <c r="AU1817" s="8"/>
    </row>
    <row r="1818" spans="1:47" ht="15" x14ac:dyDescent="0.25">
      <c r="A1818" s="60" t="s">
        <v>24251</v>
      </c>
      <c r="B1818" s="60" t="s">
        <v>10915</v>
      </c>
      <c r="C1818" s="60">
        <v>48141</v>
      </c>
      <c r="D1818" s="60" t="s">
        <v>265</v>
      </c>
      <c r="E1818" s="60">
        <v>13</v>
      </c>
      <c r="F1818" s="60">
        <v>76137</v>
      </c>
      <c r="G1818" s="60">
        <v>31133.75</v>
      </c>
      <c r="H1818" s="60">
        <v>39812.5</v>
      </c>
      <c r="I1818" s="60">
        <v>53248.75</v>
      </c>
      <c r="J1818" s="60" t="s">
        <v>15111</v>
      </c>
      <c r="K1818" s="60">
        <v>23.15</v>
      </c>
      <c r="L1818" s="60" t="s">
        <v>14752</v>
      </c>
      <c r="M1818" s="60">
        <v>3.5</v>
      </c>
      <c r="N1818"/>
      <c r="O1818">
        <v>3.5</v>
      </c>
      <c r="AS1818" s="8"/>
      <c r="AT1818" s="8"/>
      <c r="AU1818" s="8"/>
    </row>
    <row r="1819" spans="1:47" ht="15" x14ac:dyDescent="0.25">
      <c r="A1819" s="60" t="s">
        <v>24252</v>
      </c>
      <c r="B1819" s="60" t="s">
        <v>10903</v>
      </c>
      <c r="C1819" s="60">
        <v>48141</v>
      </c>
      <c r="D1819" s="60" t="s">
        <v>265</v>
      </c>
      <c r="E1819" s="60">
        <v>13</v>
      </c>
      <c r="F1819" s="60">
        <v>88346</v>
      </c>
      <c r="G1819" s="60">
        <v>31133.75</v>
      </c>
      <c r="H1819" s="60">
        <v>39812.5</v>
      </c>
      <c r="I1819" s="60">
        <v>53248.75</v>
      </c>
      <c r="J1819" s="60" t="s">
        <v>15111</v>
      </c>
      <c r="K1819" s="60">
        <v>23.15</v>
      </c>
      <c r="L1819" s="60" t="s">
        <v>14752</v>
      </c>
      <c r="M1819" s="60">
        <v>3.2</v>
      </c>
      <c r="N1819"/>
      <c r="O1819">
        <v>3.2</v>
      </c>
      <c r="AS1819" s="8"/>
      <c r="AT1819" s="8"/>
      <c r="AU1819" s="8"/>
    </row>
    <row r="1820" spans="1:47" ht="15" x14ac:dyDescent="0.25">
      <c r="A1820" s="60" t="s">
        <v>24253</v>
      </c>
      <c r="B1820" s="60" t="s">
        <v>10917</v>
      </c>
      <c r="C1820" s="60">
        <v>48141</v>
      </c>
      <c r="D1820" s="60" t="s">
        <v>265</v>
      </c>
      <c r="E1820" s="60">
        <v>13</v>
      </c>
      <c r="F1820" s="60">
        <v>70938</v>
      </c>
      <c r="G1820" s="60">
        <v>31133.75</v>
      </c>
      <c r="H1820" s="60">
        <v>39812.5</v>
      </c>
      <c r="I1820" s="60">
        <v>53248.75</v>
      </c>
      <c r="J1820" s="60" t="s">
        <v>15111</v>
      </c>
      <c r="K1820" s="60">
        <v>23.15</v>
      </c>
      <c r="L1820" s="60" t="s">
        <v>14752</v>
      </c>
      <c r="M1820" s="60">
        <v>17.8</v>
      </c>
      <c r="N1820"/>
      <c r="O1820">
        <v>17.8</v>
      </c>
      <c r="AS1820" s="8"/>
      <c r="AT1820" s="8"/>
      <c r="AU1820" s="8"/>
    </row>
    <row r="1821" spans="1:47" ht="15" x14ac:dyDescent="0.25">
      <c r="A1821" s="60" t="s">
        <v>24254</v>
      </c>
      <c r="B1821" s="60" t="s">
        <v>10987</v>
      </c>
      <c r="C1821" s="60">
        <v>48141</v>
      </c>
      <c r="D1821" s="60" t="s">
        <v>265</v>
      </c>
      <c r="E1821" s="60">
        <v>13</v>
      </c>
      <c r="F1821" s="60">
        <v>47234</v>
      </c>
      <c r="G1821" s="60">
        <v>31133.75</v>
      </c>
      <c r="H1821" s="60">
        <v>39812.5</v>
      </c>
      <c r="I1821" s="60">
        <v>53248.75</v>
      </c>
      <c r="J1821" s="60" t="s">
        <v>15113</v>
      </c>
      <c r="K1821" s="60">
        <v>23.15</v>
      </c>
      <c r="L1821" s="60" t="s">
        <v>14752</v>
      </c>
      <c r="M1821" s="60">
        <v>21.6</v>
      </c>
      <c r="N1821"/>
      <c r="O1821">
        <v>21.6</v>
      </c>
      <c r="AS1821" s="8"/>
      <c r="AT1821" s="8"/>
      <c r="AU1821" s="8"/>
    </row>
    <row r="1822" spans="1:47" ht="15" x14ac:dyDescent="0.25">
      <c r="A1822" s="60" t="s">
        <v>3169</v>
      </c>
      <c r="B1822" s="60" t="s">
        <v>10919</v>
      </c>
      <c r="C1822" s="60">
        <v>48141</v>
      </c>
      <c r="D1822" s="60" t="s">
        <v>265</v>
      </c>
      <c r="E1822" s="60">
        <v>13</v>
      </c>
      <c r="F1822" s="60">
        <v>59125</v>
      </c>
      <c r="G1822" s="60">
        <v>31133.75</v>
      </c>
      <c r="H1822" s="60">
        <v>39812.5</v>
      </c>
      <c r="I1822" s="60">
        <v>53248.75</v>
      </c>
      <c r="J1822" s="60" t="s">
        <v>15111</v>
      </c>
      <c r="K1822" s="60">
        <v>23.15</v>
      </c>
      <c r="L1822" s="60" t="s">
        <v>14752</v>
      </c>
      <c r="M1822" s="60">
        <v>12.7</v>
      </c>
      <c r="N1822"/>
      <c r="O1822">
        <v>12.7</v>
      </c>
      <c r="AS1822" s="8"/>
      <c r="AT1822" s="8"/>
      <c r="AU1822" s="8"/>
    </row>
    <row r="1823" spans="1:47" ht="15" x14ac:dyDescent="0.25">
      <c r="A1823" s="60" t="s">
        <v>10942</v>
      </c>
      <c r="B1823" s="60" t="s">
        <v>10943</v>
      </c>
      <c r="C1823" s="60">
        <v>48141</v>
      </c>
      <c r="D1823" s="60" t="s">
        <v>265</v>
      </c>
      <c r="E1823" s="60">
        <v>13</v>
      </c>
      <c r="F1823" s="60">
        <v>45859</v>
      </c>
      <c r="G1823" s="60">
        <v>31133.75</v>
      </c>
      <c r="H1823" s="60">
        <v>39812.5</v>
      </c>
      <c r="I1823" s="60">
        <v>53248.75</v>
      </c>
      <c r="J1823" s="60" t="s">
        <v>15113</v>
      </c>
      <c r="K1823" s="60">
        <v>23.15</v>
      </c>
      <c r="L1823" s="60" t="s">
        <v>14752</v>
      </c>
      <c r="M1823" s="60">
        <v>19.5</v>
      </c>
      <c r="N1823"/>
      <c r="O1823">
        <v>19.5</v>
      </c>
      <c r="AS1823" s="8"/>
      <c r="AT1823" s="8"/>
      <c r="AU1823" s="8"/>
    </row>
    <row r="1824" spans="1:47" ht="15" x14ac:dyDescent="0.25">
      <c r="A1824" s="60" t="s">
        <v>16467</v>
      </c>
      <c r="B1824" s="60" t="s">
        <v>10969</v>
      </c>
      <c r="C1824" s="60">
        <v>48141</v>
      </c>
      <c r="D1824" s="60" t="s">
        <v>265</v>
      </c>
      <c r="E1824" s="60">
        <v>13</v>
      </c>
      <c r="F1824" s="60">
        <v>37632</v>
      </c>
      <c r="G1824" s="60">
        <v>31133.75</v>
      </c>
      <c r="H1824" s="60">
        <v>39812.5</v>
      </c>
      <c r="I1824" s="60">
        <v>53248.75</v>
      </c>
      <c r="J1824" s="60" t="s">
        <v>15112</v>
      </c>
      <c r="K1824" s="60">
        <v>23.15</v>
      </c>
      <c r="L1824" s="60" t="s">
        <v>14751</v>
      </c>
      <c r="M1824" s="60">
        <v>31</v>
      </c>
      <c r="N1824"/>
      <c r="O1824">
        <v>31</v>
      </c>
      <c r="AS1824" s="8"/>
      <c r="AT1824" s="8"/>
      <c r="AU1824" s="8"/>
    </row>
    <row r="1825" spans="1:47" ht="15" x14ac:dyDescent="0.25">
      <c r="A1825" s="60" t="s">
        <v>18270</v>
      </c>
      <c r="B1825" s="60" t="s">
        <v>11034</v>
      </c>
      <c r="C1825" s="60">
        <v>48141</v>
      </c>
      <c r="D1825" s="60" t="s">
        <v>265</v>
      </c>
      <c r="E1825" s="60">
        <v>13</v>
      </c>
      <c r="F1825" s="60">
        <v>21853</v>
      </c>
      <c r="G1825" s="60">
        <v>31133.75</v>
      </c>
      <c r="H1825" s="60">
        <v>39812.5</v>
      </c>
      <c r="I1825" s="60">
        <v>53248.75</v>
      </c>
      <c r="J1825" s="60" t="s">
        <v>15114</v>
      </c>
      <c r="K1825" s="60">
        <v>23.15</v>
      </c>
      <c r="L1825" s="60" t="s">
        <v>14751</v>
      </c>
      <c r="M1825" s="60">
        <v>55.3</v>
      </c>
      <c r="N1825"/>
      <c r="O1825">
        <v>55.3</v>
      </c>
      <c r="AS1825" s="8"/>
      <c r="AT1825" s="8"/>
      <c r="AU1825" s="8"/>
    </row>
    <row r="1826" spans="1:47" ht="15" x14ac:dyDescent="0.25">
      <c r="A1826" s="60" t="s">
        <v>2217</v>
      </c>
      <c r="B1826" s="60" t="s">
        <v>11038</v>
      </c>
      <c r="C1826" s="60">
        <v>48141</v>
      </c>
      <c r="D1826" s="60" t="s">
        <v>265</v>
      </c>
      <c r="E1826" s="60">
        <v>13</v>
      </c>
      <c r="F1826" s="60">
        <v>29667</v>
      </c>
      <c r="G1826" s="60">
        <v>31133.75</v>
      </c>
      <c r="H1826" s="60">
        <v>39812.5</v>
      </c>
      <c r="I1826" s="60">
        <v>53248.75</v>
      </c>
      <c r="J1826" s="60" t="s">
        <v>15114</v>
      </c>
      <c r="K1826" s="60">
        <v>23.15</v>
      </c>
      <c r="L1826" s="60" t="s">
        <v>14751</v>
      </c>
      <c r="M1826" s="60">
        <v>34.200000000000003</v>
      </c>
      <c r="N1826"/>
      <c r="O1826">
        <v>34.200000000000003</v>
      </c>
      <c r="AS1826" s="8"/>
      <c r="AT1826" s="8"/>
      <c r="AU1826" s="8"/>
    </row>
    <row r="1827" spans="1:47" ht="15" x14ac:dyDescent="0.25">
      <c r="A1827" s="60" t="s">
        <v>15948</v>
      </c>
      <c r="B1827" s="60" t="s">
        <v>10954</v>
      </c>
      <c r="C1827" s="60">
        <v>48141</v>
      </c>
      <c r="D1827" s="60" t="s">
        <v>265</v>
      </c>
      <c r="E1827" s="60">
        <v>13</v>
      </c>
      <c r="F1827" s="60">
        <v>49631</v>
      </c>
      <c r="G1827" s="60">
        <v>31133.75</v>
      </c>
      <c r="H1827" s="60">
        <v>39812.5</v>
      </c>
      <c r="I1827" s="60">
        <v>53248.75</v>
      </c>
      <c r="J1827" s="60" t="s">
        <v>15113</v>
      </c>
      <c r="K1827" s="60">
        <v>23.15</v>
      </c>
      <c r="L1827" s="60" t="s">
        <v>14752</v>
      </c>
      <c r="M1827" s="60">
        <v>15.5</v>
      </c>
      <c r="N1827"/>
      <c r="O1827">
        <v>15.5</v>
      </c>
      <c r="AS1827" s="8"/>
      <c r="AT1827" s="8"/>
      <c r="AU1827" s="8"/>
    </row>
    <row r="1828" spans="1:47" ht="15" x14ac:dyDescent="0.25">
      <c r="A1828" s="60" t="s">
        <v>24255</v>
      </c>
      <c r="B1828" s="60" t="s">
        <v>10997</v>
      </c>
      <c r="C1828" s="60">
        <v>48141</v>
      </c>
      <c r="D1828" s="60" t="s">
        <v>265</v>
      </c>
      <c r="E1828" s="60">
        <v>13</v>
      </c>
      <c r="F1828" s="60">
        <v>26429</v>
      </c>
      <c r="G1828" s="60">
        <v>31133.75</v>
      </c>
      <c r="H1828" s="60">
        <v>39812.5</v>
      </c>
      <c r="I1828" s="60">
        <v>53248.75</v>
      </c>
      <c r="J1828" s="60" t="s">
        <v>15114</v>
      </c>
      <c r="K1828" s="60">
        <v>23.15</v>
      </c>
      <c r="L1828" s="60" t="s">
        <v>14751</v>
      </c>
      <c r="M1828" s="60">
        <v>42.2</v>
      </c>
      <c r="N1828"/>
      <c r="O1828">
        <v>42.2</v>
      </c>
      <c r="AS1828" s="8"/>
      <c r="AT1828" s="8"/>
      <c r="AU1828" s="8"/>
    </row>
    <row r="1829" spans="1:47" ht="15" x14ac:dyDescent="0.25">
      <c r="A1829" s="60" t="s">
        <v>24256</v>
      </c>
      <c r="B1829" s="60" t="s">
        <v>10913</v>
      </c>
      <c r="C1829" s="60">
        <v>48141</v>
      </c>
      <c r="D1829" s="60" t="s">
        <v>265</v>
      </c>
      <c r="E1829" s="60">
        <v>13</v>
      </c>
      <c r="F1829" s="60">
        <v>84688</v>
      </c>
      <c r="G1829" s="60">
        <v>31133.75</v>
      </c>
      <c r="H1829" s="60">
        <v>39812.5</v>
      </c>
      <c r="I1829" s="60">
        <v>53248.75</v>
      </c>
      <c r="J1829" s="60" t="s">
        <v>15111</v>
      </c>
      <c r="K1829" s="60">
        <v>23.15</v>
      </c>
      <c r="L1829" s="60" t="s">
        <v>14752</v>
      </c>
      <c r="M1829" s="60">
        <v>11</v>
      </c>
      <c r="N1829"/>
      <c r="O1829">
        <v>11</v>
      </c>
      <c r="AS1829" s="8"/>
      <c r="AT1829" s="8"/>
      <c r="AU1829" s="8"/>
    </row>
    <row r="1830" spans="1:47" ht="15" x14ac:dyDescent="0.25">
      <c r="A1830" s="60" t="s">
        <v>24257</v>
      </c>
      <c r="B1830" s="60" t="s">
        <v>10901</v>
      </c>
      <c r="C1830" s="60">
        <v>48141</v>
      </c>
      <c r="D1830" s="60" t="s">
        <v>265</v>
      </c>
      <c r="E1830" s="60">
        <v>13</v>
      </c>
      <c r="F1830" s="60">
        <v>86923</v>
      </c>
      <c r="G1830" s="60">
        <v>31133.75</v>
      </c>
      <c r="H1830" s="60">
        <v>39812.5</v>
      </c>
      <c r="I1830" s="60">
        <v>53248.75</v>
      </c>
      <c r="J1830" s="60" t="s">
        <v>15111</v>
      </c>
      <c r="K1830" s="60">
        <v>23.15</v>
      </c>
      <c r="L1830" s="60" t="s">
        <v>14752</v>
      </c>
      <c r="M1830" s="60">
        <v>7.6</v>
      </c>
      <c r="N1830"/>
      <c r="O1830">
        <v>7.6</v>
      </c>
      <c r="AS1830" s="8"/>
      <c r="AT1830" s="8"/>
      <c r="AU1830" s="8"/>
    </row>
    <row r="1831" spans="1:47" ht="15" x14ac:dyDescent="0.25">
      <c r="A1831" s="60" t="s">
        <v>24258</v>
      </c>
      <c r="B1831" s="60" t="s">
        <v>11056</v>
      </c>
      <c r="C1831" s="60">
        <v>48141</v>
      </c>
      <c r="D1831" s="60" t="s">
        <v>265</v>
      </c>
      <c r="E1831" s="60">
        <v>13</v>
      </c>
      <c r="F1831" s="60">
        <v>25595</v>
      </c>
      <c r="G1831" s="60">
        <v>31133.75</v>
      </c>
      <c r="H1831" s="60">
        <v>39812.5</v>
      </c>
      <c r="I1831" s="60">
        <v>53248.75</v>
      </c>
      <c r="J1831" s="60" t="s">
        <v>15114</v>
      </c>
      <c r="K1831" s="60">
        <v>23.15</v>
      </c>
      <c r="L1831" s="60" t="s">
        <v>14751</v>
      </c>
      <c r="M1831" s="60">
        <v>33.700000000000003</v>
      </c>
      <c r="N1831"/>
      <c r="O1831">
        <v>33.700000000000003</v>
      </c>
      <c r="AS1831" s="8"/>
      <c r="AT1831" s="8"/>
      <c r="AU1831" s="8"/>
    </row>
    <row r="1832" spans="1:47" ht="15" x14ac:dyDescent="0.25">
      <c r="A1832" s="60" t="s">
        <v>24259</v>
      </c>
      <c r="B1832" s="60" t="s">
        <v>10926</v>
      </c>
      <c r="C1832" s="60">
        <v>48141</v>
      </c>
      <c r="D1832" s="60" t="s">
        <v>265</v>
      </c>
      <c r="E1832" s="60">
        <v>13</v>
      </c>
      <c r="F1832" s="60">
        <v>61953</v>
      </c>
      <c r="G1832" s="60">
        <v>31133.75</v>
      </c>
      <c r="H1832" s="60">
        <v>39812.5</v>
      </c>
      <c r="I1832" s="60">
        <v>53248.75</v>
      </c>
      <c r="J1832" s="60" t="s">
        <v>15111</v>
      </c>
      <c r="K1832" s="60">
        <v>23.15</v>
      </c>
      <c r="L1832" s="60" t="s">
        <v>14752</v>
      </c>
      <c r="M1832" s="60">
        <v>15</v>
      </c>
      <c r="N1832"/>
      <c r="O1832">
        <v>15</v>
      </c>
      <c r="AS1832" s="8"/>
      <c r="AT1832" s="8"/>
      <c r="AU1832" s="8"/>
    </row>
    <row r="1833" spans="1:47" ht="15" x14ac:dyDescent="0.25">
      <c r="A1833" s="60" t="s">
        <v>24260</v>
      </c>
      <c r="B1833" s="60" t="s">
        <v>10918</v>
      </c>
      <c r="C1833" s="60">
        <v>48141</v>
      </c>
      <c r="D1833" s="60" t="s">
        <v>265</v>
      </c>
      <c r="E1833" s="60">
        <v>13</v>
      </c>
      <c r="F1833" s="60">
        <v>64167</v>
      </c>
      <c r="G1833" s="60">
        <v>31133.75</v>
      </c>
      <c r="H1833" s="60">
        <v>39812.5</v>
      </c>
      <c r="I1833" s="60">
        <v>53248.75</v>
      </c>
      <c r="J1833" s="60" t="s">
        <v>15111</v>
      </c>
      <c r="K1833" s="60">
        <v>23.15</v>
      </c>
      <c r="L1833" s="60" t="s">
        <v>14752</v>
      </c>
      <c r="M1833" s="60">
        <v>14.1</v>
      </c>
      <c r="N1833"/>
      <c r="O1833">
        <v>14.1</v>
      </c>
      <c r="AS1833" s="8"/>
      <c r="AT1833" s="8"/>
      <c r="AU1833" s="8"/>
    </row>
    <row r="1834" spans="1:47" ht="15" x14ac:dyDescent="0.25">
      <c r="A1834" s="60" t="s">
        <v>1886</v>
      </c>
      <c r="B1834" s="60" t="s">
        <v>11062</v>
      </c>
      <c r="C1834" s="60">
        <v>48141</v>
      </c>
      <c r="D1834" s="60" t="s">
        <v>265</v>
      </c>
      <c r="E1834" s="60">
        <v>13</v>
      </c>
      <c r="F1834" s="60">
        <v>19150</v>
      </c>
      <c r="G1834" s="60">
        <v>31133.75</v>
      </c>
      <c r="H1834" s="60">
        <v>39812.5</v>
      </c>
      <c r="I1834" s="60">
        <v>53248.75</v>
      </c>
      <c r="J1834" s="60" t="s">
        <v>15114</v>
      </c>
      <c r="K1834" s="60">
        <v>23.15</v>
      </c>
      <c r="L1834" s="60" t="s">
        <v>14751</v>
      </c>
      <c r="M1834" s="60">
        <v>34.700000000000003</v>
      </c>
      <c r="N1834"/>
      <c r="O1834">
        <v>34.700000000000003</v>
      </c>
      <c r="AS1834" s="8"/>
      <c r="AT1834" s="8"/>
      <c r="AU1834" s="8"/>
    </row>
    <row r="1835" spans="1:47" ht="15" x14ac:dyDescent="0.25">
      <c r="A1835" s="60" t="s">
        <v>1316</v>
      </c>
      <c r="B1835" s="60" t="s">
        <v>11069</v>
      </c>
      <c r="C1835" s="60">
        <v>48141</v>
      </c>
      <c r="D1835" s="60" t="s">
        <v>265</v>
      </c>
      <c r="E1835" s="60">
        <v>13</v>
      </c>
      <c r="F1835" s="60">
        <v>18917</v>
      </c>
      <c r="G1835" s="60">
        <v>31133.75</v>
      </c>
      <c r="H1835" s="60">
        <v>39812.5</v>
      </c>
      <c r="I1835" s="60">
        <v>53248.75</v>
      </c>
      <c r="J1835" s="60" t="s">
        <v>15114</v>
      </c>
      <c r="K1835" s="60">
        <v>23.15</v>
      </c>
      <c r="L1835" s="60" t="s">
        <v>14751</v>
      </c>
      <c r="M1835" s="60">
        <v>58.4</v>
      </c>
      <c r="N1835"/>
      <c r="O1835">
        <v>58.4</v>
      </c>
      <c r="AS1835" s="8"/>
      <c r="AT1835" s="8"/>
      <c r="AU1835" s="8"/>
    </row>
    <row r="1836" spans="1:47" ht="15" x14ac:dyDescent="0.25">
      <c r="A1836" s="60" t="s">
        <v>24261</v>
      </c>
      <c r="B1836" s="60" t="s">
        <v>11067</v>
      </c>
      <c r="C1836" s="60">
        <v>48141</v>
      </c>
      <c r="D1836" s="60" t="s">
        <v>265</v>
      </c>
      <c r="E1836" s="60">
        <v>13</v>
      </c>
      <c r="F1836" s="60">
        <v>19096</v>
      </c>
      <c r="G1836" s="60">
        <v>31133.75</v>
      </c>
      <c r="H1836" s="60">
        <v>39812.5</v>
      </c>
      <c r="I1836" s="60">
        <v>53248.75</v>
      </c>
      <c r="J1836" s="60" t="s">
        <v>15114</v>
      </c>
      <c r="K1836" s="60">
        <v>23.15</v>
      </c>
      <c r="L1836" s="60" t="s">
        <v>14751</v>
      </c>
      <c r="M1836" s="60">
        <v>53.3</v>
      </c>
      <c r="N1836"/>
      <c r="O1836">
        <v>53.3</v>
      </c>
      <c r="AS1836" s="8"/>
      <c r="AT1836" s="8"/>
      <c r="AU1836" s="8"/>
    </row>
    <row r="1837" spans="1:47" ht="15" x14ac:dyDescent="0.25">
      <c r="A1837" s="60" t="s">
        <v>1311</v>
      </c>
      <c r="B1837" s="60" t="s">
        <v>11070</v>
      </c>
      <c r="C1837" s="60">
        <v>48141</v>
      </c>
      <c r="D1837" s="60" t="s">
        <v>265</v>
      </c>
      <c r="E1837" s="60">
        <v>13</v>
      </c>
      <c r="F1837" s="60">
        <v>13492</v>
      </c>
      <c r="G1837" s="60">
        <v>31133.75</v>
      </c>
      <c r="H1837" s="60">
        <v>39812.5</v>
      </c>
      <c r="I1837" s="60">
        <v>53248.75</v>
      </c>
      <c r="J1837" s="60" t="s">
        <v>15114</v>
      </c>
      <c r="K1837" s="60">
        <v>23.15</v>
      </c>
      <c r="L1837" s="60" t="s">
        <v>14751</v>
      </c>
      <c r="M1837" s="60">
        <v>72.2</v>
      </c>
      <c r="N1837"/>
      <c r="O1837">
        <v>72.2</v>
      </c>
      <c r="AS1837" s="8"/>
      <c r="AT1837" s="8"/>
      <c r="AU1837" s="8"/>
    </row>
    <row r="1838" spans="1:47" ht="15" x14ac:dyDescent="0.25">
      <c r="A1838" s="60" t="s">
        <v>967</v>
      </c>
      <c r="B1838" s="60" t="s">
        <v>11066</v>
      </c>
      <c r="C1838" s="60">
        <v>48141</v>
      </c>
      <c r="D1838" s="60" t="s">
        <v>265</v>
      </c>
      <c r="E1838" s="60">
        <v>13</v>
      </c>
      <c r="F1838" s="60">
        <v>17647</v>
      </c>
      <c r="G1838" s="60">
        <v>31133.75</v>
      </c>
      <c r="H1838" s="60">
        <v>39812.5</v>
      </c>
      <c r="I1838" s="60">
        <v>53248.75</v>
      </c>
      <c r="J1838" s="60" t="s">
        <v>15114</v>
      </c>
      <c r="K1838" s="60">
        <v>23.15</v>
      </c>
      <c r="L1838" s="60" t="s">
        <v>14751</v>
      </c>
      <c r="M1838" s="60">
        <v>43.4</v>
      </c>
      <c r="N1838"/>
      <c r="O1838">
        <v>43.4</v>
      </c>
      <c r="AS1838" s="8"/>
      <c r="AT1838" s="8"/>
      <c r="AU1838" s="8"/>
    </row>
    <row r="1839" spans="1:47" ht="15" x14ac:dyDescent="0.25">
      <c r="A1839" s="60" t="s">
        <v>1480</v>
      </c>
      <c r="B1839" s="60" t="s">
        <v>11068</v>
      </c>
      <c r="C1839" s="60">
        <v>48141</v>
      </c>
      <c r="D1839" s="60" t="s">
        <v>265</v>
      </c>
      <c r="E1839" s="60">
        <v>13</v>
      </c>
      <c r="F1839" s="60">
        <v>12905</v>
      </c>
      <c r="G1839" s="60">
        <v>31133.75</v>
      </c>
      <c r="H1839" s="60">
        <v>39812.5</v>
      </c>
      <c r="I1839" s="60">
        <v>53248.75</v>
      </c>
      <c r="J1839" s="60" t="s">
        <v>15114</v>
      </c>
      <c r="K1839" s="60">
        <v>23.15</v>
      </c>
      <c r="L1839" s="60" t="s">
        <v>14751</v>
      </c>
      <c r="M1839" s="60">
        <v>63.7</v>
      </c>
      <c r="N1839"/>
      <c r="O1839">
        <v>63.7</v>
      </c>
      <c r="AS1839" s="8"/>
      <c r="AT1839" s="8"/>
      <c r="AU1839" s="8"/>
    </row>
    <row r="1840" spans="1:47" ht="15" x14ac:dyDescent="0.25">
      <c r="A1840" s="60" t="s">
        <v>24262</v>
      </c>
      <c r="B1840" s="60" t="s">
        <v>11028</v>
      </c>
      <c r="C1840" s="60">
        <v>48141</v>
      </c>
      <c r="D1840" s="60" t="s">
        <v>265</v>
      </c>
      <c r="E1840" s="60">
        <v>13</v>
      </c>
      <c r="F1840" s="60">
        <v>40677</v>
      </c>
      <c r="G1840" s="60">
        <v>31133.75</v>
      </c>
      <c r="H1840" s="60">
        <v>39812.5</v>
      </c>
      <c r="I1840" s="60">
        <v>53248.75</v>
      </c>
      <c r="J1840" s="60" t="s">
        <v>15113</v>
      </c>
      <c r="K1840" s="60">
        <v>23.15</v>
      </c>
      <c r="L1840" s="60" t="s">
        <v>14751</v>
      </c>
      <c r="M1840" s="60">
        <v>25.8</v>
      </c>
      <c r="N1840"/>
      <c r="O1840">
        <v>25.8</v>
      </c>
      <c r="AS1840" s="8"/>
      <c r="AT1840" s="8"/>
      <c r="AU1840" s="8"/>
    </row>
    <row r="1841" spans="1:47" ht="15" x14ac:dyDescent="0.25">
      <c r="A1841" s="60" t="s">
        <v>11063</v>
      </c>
      <c r="B1841" s="60" t="s">
        <v>11064</v>
      </c>
      <c r="C1841" s="60">
        <v>48141</v>
      </c>
      <c r="D1841" s="60" t="s">
        <v>265</v>
      </c>
      <c r="E1841" s="60">
        <v>13</v>
      </c>
      <c r="F1841" s="60">
        <v>21392</v>
      </c>
      <c r="G1841" s="60">
        <v>31133.75</v>
      </c>
      <c r="H1841" s="60">
        <v>39812.5</v>
      </c>
      <c r="I1841" s="60">
        <v>53248.75</v>
      </c>
      <c r="J1841" s="60" t="s">
        <v>15114</v>
      </c>
      <c r="K1841" s="60">
        <v>23.15</v>
      </c>
      <c r="L1841" s="60" t="s">
        <v>14751</v>
      </c>
      <c r="M1841" s="60">
        <v>36.5</v>
      </c>
      <c r="N1841"/>
      <c r="O1841">
        <v>36.5</v>
      </c>
      <c r="AS1841" s="8"/>
      <c r="AT1841" s="8"/>
      <c r="AU1841" s="8"/>
    </row>
    <row r="1842" spans="1:47" ht="15" x14ac:dyDescent="0.25">
      <c r="A1842" s="60" t="s">
        <v>24263</v>
      </c>
      <c r="B1842" s="60" t="s">
        <v>11021</v>
      </c>
      <c r="C1842" s="60">
        <v>48141</v>
      </c>
      <c r="D1842" s="60" t="s">
        <v>265</v>
      </c>
      <c r="E1842" s="60">
        <v>13</v>
      </c>
      <c r="F1842" s="60">
        <v>32541</v>
      </c>
      <c r="G1842" s="60">
        <v>31133.75</v>
      </c>
      <c r="H1842" s="60">
        <v>39812.5</v>
      </c>
      <c r="I1842" s="60">
        <v>53248.75</v>
      </c>
      <c r="J1842" s="60" t="s">
        <v>15112</v>
      </c>
      <c r="K1842" s="60">
        <v>23.15</v>
      </c>
      <c r="L1842" s="60" t="s">
        <v>14751</v>
      </c>
      <c r="M1842" s="60">
        <v>23.9</v>
      </c>
      <c r="N1842"/>
      <c r="O1842">
        <v>23.9</v>
      </c>
      <c r="AS1842" s="8"/>
      <c r="AT1842" s="8"/>
      <c r="AU1842" s="8"/>
    </row>
    <row r="1843" spans="1:47" ht="15" x14ac:dyDescent="0.25">
      <c r="A1843" s="60" t="s">
        <v>24264</v>
      </c>
      <c r="B1843" s="60" t="s">
        <v>11027</v>
      </c>
      <c r="C1843" s="60">
        <v>48141</v>
      </c>
      <c r="D1843" s="60" t="s">
        <v>265</v>
      </c>
      <c r="E1843" s="60">
        <v>13</v>
      </c>
      <c r="F1843" s="60">
        <v>40945</v>
      </c>
      <c r="G1843" s="60">
        <v>31133.75</v>
      </c>
      <c r="H1843" s="60">
        <v>39812.5</v>
      </c>
      <c r="I1843" s="60">
        <v>53248.75</v>
      </c>
      <c r="J1843" s="60" t="s">
        <v>15113</v>
      </c>
      <c r="K1843" s="60">
        <v>23.15</v>
      </c>
      <c r="L1843" s="60" t="s">
        <v>14752</v>
      </c>
      <c r="M1843" s="60">
        <v>15.3</v>
      </c>
      <c r="N1843"/>
      <c r="O1843">
        <v>15.3</v>
      </c>
      <c r="AS1843" s="8"/>
      <c r="AT1843" s="8"/>
      <c r="AU1843" s="8"/>
    </row>
    <row r="1844" spans="1:47" ht="15" x14ac:dyDescent="0.25">
      <c r="A1844" s="60" t="s">
        <v>24265</v>
      </c>
      <c r="B1844" s="60" t="s">
        <v>10995</v>
      </c>
      <c r="C1844" s="60">
        <v>48141</v>
      </c>
      <c r="D1844" s="60" t="s">
        <v>265</v>
      </c>
      <c r="E1844" s="60">
        <v>13</v>
      </c>
      <c r="F1844" s="60">
        <v>31238</v>
      </c>
      <c r="G1844" s="60">
        <v>31133.75</v>
      </c>
      <c r="H1844" s="60">
        <v>39812.5</v>
      </c>
      <c r="I1844" s="60">
        <v>53248.75</v>
      </c>
      <c r="J1844" s="60" t="s">
        <v>15112</v>
      </c>
      <c r="K1844" s="60">
        <v>23.15</v>
      </c>
      <c r="L1844" s="60" t="s">
        <v>14751</v>
      </c>
      <c r="M1844" s="60">
        <v>31.1</v>
      </c>
      <c r="N1844"/>
      <c r="O1844">
        <v>31.1</v>
      </c>
      <c r="AS1844" s="8"/>
      <c r="AT1844" s="8"/>
      <c r="AU1844" s="8"/>
    </row>
    <row r="1845" spans="1:47" ht="15" x14ac:dyDescent="0.25">
      <c r="A1845" s="60" t="s">
        <v>24266</v>
      </c>
      <c r="B1845" s="60" t="s">
        <v>11032</v>
      </c>
      <c r="C1845" s="60">
        <v>48141</v>
      </c>
      <c r="D1845" s="60" t="s">
        <v>265</v>
      </c>
      <c r="E1845" s="60">
        <v>13</v>
      </c>
      <c r="F1845" s="60">
        <v>34048</v>
      </c>
      <c r="G1845" s="60">
        <v>31133.75</v>
      </c>
      <c r="H1845" s="60">
        <v>39812.5</v>
      </c>
      <c r="I1845" s="60">
        <v>53248.75</v>
      </c>
      <c r="J1845" s="60" t="s">
        <v>15112</v>
      </c>
      <c r="K1845" s="60">
        <v>23.15</v>
      </c>
      <c r="L1845" s="60" t="s">
        <v>14752</v>
      </c>
      <c r="M1845" s="60">
        <v>15.7</v>
      </c>
      <c r="N1845"/>
      <c r="O1845">
        <v>15.7</v>
      </c>
      <c r="AS1845" s="8"/>
      <c r="AT1845" s="8"/>
      <c r="AU1845" s="8"/>
    </row>
    <row r="1846" spans="1:47" ht="15" x14ac:dyDescent="0.25">
      <c r="A1846" s="60" t="s">
        <v>1479</v>
      </c>
      <c r="B1846" s="60" t="s">
        <v>11065</v>
      </c>
      <c r="C1846" s="60">
        <v>48141</v>
      </c>
      <c r="D1846" s="60" t="s">
        <v>265</v>
      </c>
      <c r="E1846" s="60">
        <v>13</v>
      </c>
      <c r="F1846" s="60">
        <v>17651</v>
      </c>
      <c r="G1846" s="60">
        <v>31133.75</v>
      </c>
      <c r="H1846" s="60">
        <v>39812.5</v>
      </c>
      <c r="I1846" s="60">
        <v>53248.75</v>
      </c>
      <c r="J1846" s="60" t="s">
        <v>15114</v>
      </c>
      <c r="K1846" s="60">
        <v>23.15</v>
      </c>
      <c r="L1846" s="60" t="s">
        <v>14751</v>
      </c>
      <c r="M1846" s="60">
        <v>53.2</v>
      </c>
      <c r="N1846"/>
      <c r="O1846">
        <v>53.2</v>
      </c>
      <c r="AS1846" s="8"/>
      <c r="AT1846" s="8"/>
      <c r="AU1846" s="8"/>
    </row>
    <row r="1847" spans="1:47" ht="15" x14ac:dyDescent="0.25">
      <c r="A1847" s="60" t="s">
        <v>24267</v>
      </c>
      <c r="B1847" s="60" t="s">
        <v>11061</v>
      </c>
      <c r="C1847" s="60">
        <v>48141</v>
      </c>
      <c r="D1847" s="60" t="s">
        <v>265</v>
      </c>
      <c r="E1847" s="60">
        <v>13</v>
      </c>
      <c r="F1847" s="60">
        <v>14597</v>
      </c>
      <c r="G1847" s="60">
        <v>31133.75</v>
      </c>
      <c r="H1847" s="60">
        <v>39812.5</v>
      </c>
      <c r="I1847" s="60">
        <v>53248.75</v>
      </c>
      <c r="J1847" s="60" t="s">
        <v>15114</v>
      </c>
      <c r="K1847" s="60">
        <v>23.15</v>
      </c>
      <c r="L1847" s="60" t="s">
        <v>14751</v>
      </c>
      <c r="M1847" s="60">
        <v>48.2</v>
      </c>
      <c r="N1847"/>
      <c r="O1847">
        <v>48.2</v>
      </c>
      <c r="AS1847" s="8"/>
      <c r="AT1847" s="8"/>
      <c r="AU1847" s="8"/>
    </row>
    <row r="1848" spans="1:47" ht="15" x14ac:dyDescent="0.25">
      <c r="A1848" s="60" t="s">
        <v>11046</v>
      </c>
      <c r="B1848" s="60" t="s">
        <v>11047</v>
      </c>
      <c r="C1848" s="60">
        <v>48141</v>
      </c>
      <c r="D1848" s="60" t="s">
        <v>265</v>
      </c>
      <c r="E1848" s="60">
        <v>13</v>
      </c>
      <c r="F1848" s="60">
        <v>20763</v>
      </c>
      <c r="G1848" s="60">
        <v>31133.75</v>
      </c>
      <c r="H1848" s="60">
        <v>39812.5</v>
      </c>
      <c r="I1848" s="60">
        <v>53248.75</v>
      </c>
      <c r="J1848" s="60" t="s">
        <v>15114</v>
      </c>
      <c r="K1848" s="60">
        <v>23.15</v>
      </c>
      <c r="L1848" s="60" t="s">
        <v>14751</v>
      </c>
      <c r="M1848" s="60">
        <v>43.3</v>
      </c>
      <c r="N1848"/>
      <c r="O1848">
        <v>43.3</v>
      </c>
      <c r="AS1848" s="8"/>
      <c r="AT1848" s="8"/>
      <c r="AU1848" s="8"/>
    </row>
    <row r="1849" spans="1:47" ht="15" x14ac:dyDescent="0.25">
      <c r="A1849" s="60" t="s">
        <v>6323</v>
      </c>
      <c r="B1849" s="60" t="s">
        <v>11055</v>
      </c>
      <c r="C1849" s="60">
        <v>48141</v>
      </c>
      <c r="D1849" s="60" t="s">
        <v>265</v>
      </c>
      <c r="E1849" s="60">
        <v>13</v>
      </c>
      <c r="F1849" s="60">
        <v>24375</v>
      </c>
      <c r="G1849" s="60">
        <v>31133.75</v>
      </c>
      <c r="H1849" s="60">
        <v>39812.5</v>
      </c>
      <c r="I1849" s="60">
        <v>53248.75</v>
      </c>
      <c r="J1849" s="60" t="s">
        <v>15114</v>
      </c>
      <c r="K1849" s="60">
        <v>23.15</v>
      </c>
      <c r="L1849" s="60" t="s">
        <v>14751</v>
      </c>
      <c r="M1849" s="60">
        <v>30.4</v>
      </c>
      <c r="N1849"/>
      <c r="O1849">
        <v>30.4</v>
      </c>
      <c r="AS1849" s="8"/>
      <c r="AT1849" s="8"/>
      <c r="AU1849" s="8"/>
    </row>
    <row r="1850" spans="1:47" ht="15" x14ac:dyDescent="0.25">
      <c r="A1850" s="60" t="s">
        <v>24268</v>
      </c>
      <c r="B1850" s="60" t="s">
        <v>11048</v>
      </c>
      <c r="C1850" s="60">
        <v>48141</v>
      </c>
      <c r="D1850" s="60" t="s">
        <v>265</v>
      </c>
      <c r="E1850" s="60">
        <v>13</v>
      </c>
      <c r="F1850" s="60">
        <v>24000</v>
      </c>
      <c r="G1850" s="60">
        <v>31133.75</v>
      </c>
      <c r="H1850" s="60">
        <v>39812.5</v>
      </c>
      <c r="I1850" s="60">
        <v>53248.75</v>
      </c>
      <c r="J1850" s="60" t="s">
        <v>15114</v>
      </c>
      <c r="K1850" s="60">
        <v>23.15</v>
      </c>
      <c r="L1850" s="60" t="s">
        <v>14751</v>
      </c>
      <c r="M1850" s="60">
        <v>42.6</v>
      </c>
      <c r="N1850"/>
      <c r="O1850">
        <v>42.6</v>
      </c>
      <c r="AS1850" s="8"/>
      <c r="AT1850" s="8"/>
      <c r="AU1850" s="8"/>
    </row>
    <row r="1851" spans="1:47" ht="15" x14ac:dyDescent="0.25">
      <c r="A1851" s="60" t="s">
        <v>15002</v>
      </c>
      <c r="B1851" s="60" t="s">
        <v>11002</v>
      </c>
      <c r="C1851" s="60">
        <v>48141</v>
      </c>
      <c r="D1851" s="60" t="s">
        <v>265</v>
      </c>
      <c r="E1851" s="60">
        <v>13</v>
      </c>
      <c r="F1851" s="60">
        <v>30353</v>
      </c>
      <c r="G1851" s="60">
        <v>31133.75</v>
      </c>
      <c r="H1851" s="60">
        <v>39812.5</v>
      </c>
      <c r="I1851" s="60">
        <v>53248.75</v>
      </c>
      <c r="J1851" s="60" t="s">
        <v>15114</v>
      </c>
      <c r="K1851" s="60">
        <v>23.15</v>
      </c>
      <c r="L1851" s="60" t="s">
        <v>14751</v>
      </c>
      <c r="M1851" s="60">
        <v>25.9</v>
      </c>
      <c r="N1851"/>
      <c r="O1851">
        <v>25.9</v>
      </c>
      <c r="AS1851" s="8"/>
      <c r="AT1851" s="8"/>
      <c r="AU1851" s="8"/>
    </row>
    <row r="1852" spans="1:47" ht="15" x14ac:dyDescent="0.25">
      <c r="A1852" s="60" t="s">
        <v>16873</v>
      </c>
      <c r="B1852" s="60" t="s">
        <v>11019</v>
      </c>
      <c r="C1852" s="60">
        <v>48141</v>
      </c>
      <c r="D1852" s="60" t="s">
        <v>265</v>
      </c>
      <c r="E1852" s="60">
        <v>13</v>
      </c>
      <c r="F1852" s="60">
        <v>33348</v>
      </c>
      <c r="G1852" s="60">
        <v>31133.75</v>
      </c>
      <c r="H1852" s="60">
        <v>39812.5</v>
      </c>
      <c r="I1852" s="60">
        <v>53248.75</v>
      </c>
      <c r="J1852" s="60" t="s">
        <v>15112</v>
      </c>
      <c r="K1852" s="60">
        <v>23.15</v>
      </c>
      <c r="L1852" s="60" t="s">
        <v>14751</v>
      </c>
      <c r="M1852" s="60">
        <v>29.2</v>
      </c>
      <c r="N1852"/>
      <c r="O1852">
        <v>29.2</v>
      </c>
      <c r="AS1852" s="8"/>
      <c r="AT1852" s="8"/>
      <c r="AU1852" s="8"/>
    </row>
    <row r="1853" spans="1:47" ht="15" x14ac:dyDescent="0.25">
      <c r="A1853" s="60" t="s">
        <v>24269</v>
      </c>
      <c r="B1853" s="60" t="s">
        <v>10958</v>
      </c>
      <c r="C1853" s="60">
        <v>48141</v>
      </c>
      <c r="D1853" s="60" t="s">
        <v>265</v>
      </c>
      <c r="E1853" s="60">
        <v>13</v>
      </c>
      <c r="F1853" s="60">
        <v>38828</v>
      </c>
      <c r="G1853" s="60">
        <v>31133.75</v>
      </c>
      <c r="H1853" s="60">
        <v>39812.5</v>
      </c>
      <c r="I1853" s="60">
        <v>53248.75</v>
      </c>
      <c r="J1853" s="60" t="s">
        <v>15112</v>
      </c>
      <c r="K1853" s="60">
        <v>23.15</v>
      </c>
      <c r="L1853" s="60" t="s">
        <v>14752</v>
      </c>
      <c r="M1853" s="60">
        <v>10.5</v>
      </c>
      <c r="N1853"/>
      <c r="O1853">
        <v>10.5</v>
      </c>
      <c r="AS1853" s="8"/>
      <c r="AT1853" s="8"/>
      <c r="AU1853" s="8"/>
    </row>
    <row r="1854" spans="1:47" ht="15" x14ac:dyDescent="0.25">
      <c r="A1854" s="60" t="s">
        <v>24270</v>
      </c>
      <c r="B1854" s="60" t="s">
        <v>10939</v>
      </c>
      <c r="C1854" s="60">
        <v>48141</v>
      </c>
      <c r="D1854" s="60" t="s">
        <v>265</v>
      </c>
      <c r="E1854" s="60">
        <v>13</v>
      </c>
      <c r="F1854" s="60">
        <v>59615</v>
      </c>
      <c r="G1854" s="60">
        <v>31133.75</v>
      </c>
      <c r="H1854" s="60">
        <v>39812.5</v>
      </c>
      <c r="I1854" s="60">
        <v>53248.75</v>
      </c>
      <c r="J1854" s="60" t="s">
        <v>15111</v>
      </c>
      <c r="K1854" s="60">
        <v>23.15</v>
      </c>
      <c r="L1854" s="60" t="s">
        <v>14752</v>
      </c>
      <c r="M1854" s="60">
        <v>13</v>
      </c>
      <c r="N1854"/>
      <c r="O1854">
        <v>13</v>
      </c>
      <c r="AS1854" s="8"/>
      <c r="AT1854" s="8"/>
      <c r="AU1854" s="8"/>
    </row>
    <row r="1855" spans="1:47" ht="15" x14ac:dyDescent="0.25">
      <c r="A1855" s="60" t="s">
        <v>24271</v>
      </c>
      <c r="B1855" s="60" t="s">
        <v>11003</v>
      </c>
      <c r="C1855" s="60">
        <v>48141</v>
      </c>
      <c r="D1855" s="60" t="s">
        <v>265</v>
      </c>
      <c r="E1855" s="60">
        <v>13</v>
      </c>
      <c r="F1855" s="60">
        <v>31530</v>
      </c>
      <c r="G1855" s="60">
        <v>31133.75</v>
      </c>
      <c r="H1855" s="60">
        <v>39812.5</v>
      </c>
      <c r="I1855" s="60">
        <v>53248.75</v>
      </c>
      <c r="J1855" s="60" t="s">
        <v>15112</v>
      </c>
      <c r="K1855" s="60">
        <v>23.15</v>
      </c>
      <c r="L1855" s="60" t="s">
        <v>14751</v>
      </c>
      <c r="M1855" s="60">
        <v>30</v>
      </c>
      <c r="N1855"/>
      <c r="O1855">
        <v>30</v>
      </c>
      <c r="AS1855" s="8"/>
      <c r="AT1855" s="8"/>
      <c r="AU1855" s="8"/>
    </row>
    <row r="1856" spans="1:47" ht="15" x14ac:dyDescent="0.25">
      <c r="A1856" s="60" t="s">
        <v>3377</v>
      </c>
      <c r="B1856" s="60" t="s">
        <v>11035</v>
      </c>
      <c r="C1856" s="60">
        <v>48141</v>
      </c>
      <c r="D1856" s="60" t="s">
        <v>265</v>
      </c>
      <c r="E1856" s="60">
        <v>13</v>
      </c>
      <c r="F1856" s="60">
        <v>25471</v>
      </c>
      <c r="G1856" s="60">
        <v>31133.75</v>
      </c>
      <c r="H1856" s="60">
        <v>39812.5</v>
      </c>
      <c r="I1856" s="60">
        <v>53248.75</v>
      </c>
      <c r="J1856" s="60" t="s">
        <v>15114</v>
      </c>
      <c r="K1856" s="60">
        <v>23.15</v>
      </c>
      <c r="L1856" s="60" t="s">
        <v>14751</v>
      </c>
      <c r="M1856" s="60">
        <v>44.8</v>
      </c>
      <c r="N1856"/>
      <c r="O1856">
        <v>44.8</v>
      </c>
      <c r="AS1856" s="8"/>
      <c r="AT1856" s="8"/>
      <c r="AU1856" s="8"/>
    </row>
    <row r="1857" spans="1:47" ht="15" x14ac:dyDescent="0.25">
      <c r="A1857" s="60" t="s">
        <v>2480</v>
      </c>
      <c r="B1857" s="60" t="s">
        <v>11053</v>
      </c>
      <c r="C1857" s="60">
        <v>48141</v>
      </c>
      <c r="D1857" s="60" t="s">
        <v>265</v>
      </c>
      <c r="E1857" s="60">
        <v>13</v>
      </c>
      <c r="F1857" s="60">
        <v>31677</v>
      </c>
      <c r="G1857" s="60">
        <v>31133.75</v>
      </c>
      <c r="H1857" s="60">
        <v>39812.5</v>
      </c>
      <c r="I1857" s="60">
        <v>53248.75</v>
      </c>
      <c r="J1857" s="60" t="s">
        <v>15112</v>
      </c>
      <c r="K1857" s="60">
        <v>23.15</v>
      </c>
      <c r="L1857" s="60" t="s">
        <v>14751</v>
      </c>
      <c r="M1857" s="60">
        <v>28.7</v>
      </c>
      <c r="N1857"/>
      <c r="O1857">
        <v>28.7</v>
      </c>
      <c r="AS1857" s="8"/>
      <c r="AT1857" s="8"/>
      <c r="AU1857" s="8"/>
    </row>
    <row r="1858" spans="1:47" ht="15" x14ac:dyDescent="0.25">
      <c r="A1858" s="60" t="s">
        <v>19923</v>
      </c>
      <c r="B1858" s="60" t="s">
        <v>11059</v>
      </c>
      <c r="C1858" s="60">
        <v>48141</v>
      </c>
      <c r="D1858" s="60" t="s">
        <v>265</v>
      </c>
      <c r="E1858" s="60">
        <v>13</v>
      </c>
      <c r="F1858" s="60">
        <v>24140</v>
      </c>
      <c r="G1858" s="60">
        <v>31133.75</v>
      </c>
      <c r="H1858" s="60">
        <v>39812.5</v>
      </c>
      <c r="I1858" s="60">
        <v>53248.75</v>
      </c>
      <c r="J1858" s="60" t="s">
        <v>15114</v>
      </c>
      <c r="K1858" s="60">
        <v>23.15</v>
      </c>
      <c r="L1858" s="60" t="s">
        <v>14751</v>
      </c>
      <c r="M1858" s="60">
        <v>30.1</v>
      </c>
      <c r="N1858"/>
      <c r="O1858">
        <v>30.1</v>
      </c>
      <c r="AS1858" s="8"/>
      <c r="AT1858" s="8"/>
      <c r="AU1858" s="8"/>
    </row>
    <row r="1859" spans="1:47" ht="15" x14ac:dyDescent="0.25">
      <c r="A1859" s="60" t="s">
        <v>24272</v>
      </c>
      <c r="B1859" s="60" t="s">
        <v>11044</v>
      </c>
      <c r="C1859" s="60">
        <v>48141</v>
      </c>
      <c r="D1859" s="60" t="s">
        <v>265</v>
      </c>
      <c r="E1859" s="60">
        <v>13</v>
      </c>
      <c r="F1859" s="60">
        <v>36058</v>
      </c>
      <c r="G1859" s="60">
        <v>31133.75</v>
      </c>
      <c r="H1859" s="60">
        <v>39812.5</v>
      </c>
      <c r="I1859" s="60">
        <v>53248.75</v>
      </c>
      <c r="J1859" s="60" t="s">
        <v>15112</v>
      </c>
      <c r="K1859" s="60">
        <v>23.15</v>
      </c>
      <c r="L1859" s="60" t="s">
        <v>14752</v>
      </c>
      <c r="M1859" s="60">
        <v>21.7</v>
      </c>
      <c r="N1859"/>
      <c r="O1859">
        <v>21.7</v>
      </c>
      <c r="AS1859" s="8"/>
      <c r="AT1859" s="8"/>
      <c r="AU1859" s="8"/>
    </row>
    <row r="1860" spans="1:47" ht="15" x14ac:dyDescent="0.25">
      <c r="A1860" s="60" t="s">
        <v>18428</v>
      </c>
      <c r="B1860" s="60" t="s">
        <v>11039</v>
      </c>
      <c r="C1860" s="60">
        <v>48141</v>
      </c>
      <c r="D1860" s="60" t="s">
        <v>265</v>
      </c>
      <c r="E1860" s="60">
        <v>13</v>
      </c>
      <c r="F1860" s="60">
        <v>26375</v>
      </c>
      <c r="G1860" s="60">
        <v>31133.75</v>
      </c>
      <c r="H1860" s="60">
        <v>39812.5</v>
      </c>
      <c r="I1860" s="60">
        <v>53248.75</v>
      </c>
      <c r="J1860" s="60" t="s">
        <v>15114</v>
      </c>
      <c r="K1860" s="60">
        <v>23.15</v>
      </c>
      <c r="L1860" s="60" t="s">
        <v>14751</v>
      </c>
      <c r="M1860" s="60">
        <v>38.5</v>
      </c>
      <c r="N1860"/>
      <c r="O1860">
        <v>38.5</v>
      </c>
      <c r="AS1860" s="8"/>
      <c r="AT1860" s="8"/>
      <c r="AU1860" s="8"/>
    </row>
    <row r="1861" spans="1:47" ht="15" x14ac:dyDescent="0.25">
      <c r="A1861" s="60" t="s">
        <v>15941</v>
      </c>
      <c r="B1861" s="60" t="s">
        <v>11010</v>
      </c>
      <c r="C1861" s="60">
        <v>48141</v>
      </c>
      <c r="D1861" s="60" t="s">
        <v>265</v>
      </c>
      <c r="E1861" s="60">
        <v>13</v>
      </c>
      <c r="F1861" s="60">
        <v>31404</v>
      </c>
      <c r="G1861" s="60">
        <v>31133.75</v>
      </c>
      <c r="H1861" s="60">
        <v>39812.5</v>
      </c>
      <c r="I1861" s="60">
        <v>53248.75</v>
      </c>
      <c r="J1861" s="60" t="s">
        <v>15112</v>
      </c>
      <c r="K1861" s="60">
        <v>23.15</v>
      </c>
      <c r="L1861" s="60" t="s">
        <v>14752</v>
      </c>
      <c r="M1861" s="60">
        <v>22</v>
      </c>
      <c r="N1861"/>
      <c r="O1861">
        <v>22</v>
      </c>
      <c r="AS1861" s="8"/>
      <c r="AT1861" s="8"/>
      <c r="AU1861" s="8"/>
    </row>
    <row r="1862" spans="1:47" ht="15" x14ac:dyDescent="0.25">
      <c r="A1862" s="60" t="s">
        <v>24273</v>
      </c>
      <c r="B1862" s="60" t="s">
        <v>10989</v>
      </c>
      <c r="C1862" s="60">
        <v>48141</v>
      </c>
      <c r="D1862" s="60" t="s">
        <v>265</v>
      </c>
      <c r="E1862" s="60">
        <v>13</v>
      </c>
      <c r="F1862" s="60">
        <v>33393</v>
      </c>
      <c r="G1862" s="60">
        <v>31133.75</v>
      </c>
      <c r="H1862" s="60">
        <v>39812.5</v>
      </c>
      <c r="I1862" s="60">
        <v>53248.75</v>
      </c>
      <c r="J1862" s="60" t="s">
        <v>15112</v>
      </c>
      <c r="K1862" s="60">
        <v>23.15</v>
      </c>
      <c r="L1862" s="60" t="s">
        <v>14751</v>
      </c>
      <c r="M1862" s="60">
        <v>23.8</v>
      </c>
      <c r="N1862"/>
      <c r="O1862">
        <v>23.8</v>
      </c>
      <c r="AS1862" s="8"/>
      <c r="AT1862" s="8"/>
      <c r="AU1862" s="8"/>
    </row>
    <row r="1863" spans="1:47" ht="15" x14ac:dyDescent="0.25">
      <c r="A1863" s="60" t="s">
        <v>2873</v>
      </c>
      <c r="B1863" s="60" t="s">
        <v>11045</v>
      </c>
      <c r="C1863" s="60">
        <v>48141</v>
      </c>
      <c r="D1863" s="60" t="s">
        <v>265</v>
      </c>
      <c r="E1863" s="60">
        <v>13</v>
      </c>
      <c r="F1863" s="60">
        <v>30844</v>
      </c>
      <c r="G1863" s="60">
        <v>31133.75</v>
      </c>
      <c r="H1863" s="60">
        <v>39812.5</v>
      </c>
      <c r="I1863" s="60">
        <v>53248.75</v>
      </c>
      <c r="J1863" s="60" t="s">
        <v>15114</v>
      </c>
      <c r="K1863" s="60">
        <v>23.15</v>
      </c>
      <c r="L1863" s="60" t="s">
        <v>14751</v>
      </c>
      <c r="M1863" s="60">
        <v>31.2</v>
      </c>
      <c r="N1863"/>
      <c r="O1863">
        <v>31.2</v>
      </c>
      <c r="AS1863" s="8"/>
      <c r="AT1863" s="8"/>
      <c r="AU1863" s="8"/>
    </row>
    <row r="1864" spans="1:47" ht="15" x14ac:dyDescent="0.25">
      <c r="A1864" s="60" t="s">
        <v>11036</v>
      </c>
      <c r="B1864" s="60" t="s">
        <v>11037</v>
      </c>
      <c r="C1864" s="60">
        <v>48141</v>
      </c>
      <c r="D1864" s="60" t="s">
        <v>265</v>
      </c>
      <c r="E1864" s="60">
        <v>13</v>
      </c>
      <c r="F1864" s="60">
        <v>27717</v>
      </c>
      <c r="G1864" s="60">
        <v>31133.75</v>
      </c>
      <c r="H1864" s="60">
        <v>39812.5</v>
      </c>
      <c r="I1864" s="60">
        <v>53248.75</v>
      </c>
      <c r="J1864" s="60" t="s">
        <v>15114</v>
      </c>
      <c r="K1864" s="60">
        <v>23.15</v>
      </c>
      <c r="L1864" s="60" t="s">
        <v>14751</v>
      </c>
      <c r="M1864" s="60">
        <v>33.1</v>
      </c>
      <c r="N1864"/>
      <c r="O1864">
        <v>33.1</v>
      </c>
      <c r="AS1864" s="8"/>
      <c r="AT1864" s="8"/>
      <c r="AU1864" s="8"/>
    </row>
    <row r="1865" spans="1:47" ht="15" x14ac:dyDescent="0.25">
      <c r="A1865" s="60" t="s">
        <v>24274</v>
      </c>
      <c r="B1865" s="60" t="s">
        <v>11041</v>
      </c>
      <c r="C1865" s="60">
        <v>48141</v>
      </c>
      <c r="D1865" s="60" t="s">
        <v>265</v>
      </c>
      <c r="E1865" s="60">
        <v>13</v>
      </c>
      <c r="F1865" s="60">
        <v>31946</v>
      </c>
      <c r="G1865" s="60">
        <v>31133.75</v>
      </c>
      <c r="H1865" s="60">
        <v>39812.5</v>
      </c>
      <c r="I1865" s="60">
        <v>53248.75</v>
      </c>
      <c r="J1865" s="60" t="s">
        <v>15112</v>
      </c>
      <c r="K1865" s="60">
        <v>23.15</v>
      </c>
      <c r="L1865" s="60" t="s">
        <v>14751</v>
      </c>
      <c r="M1865" s="60">
        <v>31.5</v>
      </c>
      <c r="N1865"/>
      <c r="O1865">
        <v>31.5</v>
      </c>
      <c r="AS1865" s="8"/>
      <c r="AT1865" s="8"/>
      <c r="AU1865" s="8"/>
    </row>
    <row r="1866" spans="1:47" ht="15" x14ac:dyDescent="0.25">
      <c r="A1866" s="60" t="s">
        <v>4717</v>
      </c>
      <c r="B1866" s="60" t="s">
        <v>11054</v>
      </c>
      <c r="C1866" s="60">
        <v>48141</v>
      </c>
      <c r="D1866" s="60" t="s">
        <v>265</v>
      </c>
      <c r="E1866" s="60">
        <v>13</v>
      </c>
      <c r="F1866" s="60">
        <v>22750</v>
      </c>
      <c r="G1866" s="60">
        <v>31133.75</v>
      </c>
      <c r="H1866" s="60">
        <v>39812.5</v>
      </c>
      <c r="I1866" s="60">
        <v>53248.75</v>
      </c>
      <c r="J1866" s="60" t="s">
        <v>15114</v>
      </c>
      <c r="K1866" s="60">
        <v>23.15</v>
      </c>
      <c r="L1866" s="60" t="s">
        <v>14751</v>
      </c>
      <c r="M1866" s="60">
        <v>42.1</v>
      </c>
      <c r="N1866"/>
      <c r="O1866">
        <v>42.1</v>
      </c>
      <c r="AS1866" s="8"/>
      <c r="AT1866" s="8"/>
      <c r="AU1866" s="8"/>
    </row>
    <row r="1867" spans="1:47" ht="15" x14ac:dyDescent="0.25">
      <c r="A1867" s="60" t="s">
        <v>15069</v>
      </c>
      <c r="B1867" s="60" t="s">
        <v>10977</v>
      </c>
      <c r="C1867" s="60">
        <v>48141</v>
      </c>
      <c r="D1867" s="60" t="s">
        <v>265</v>
      </c>
      <c r="E1867" s="60">
        <v>13</v>
      </c>
      <c r="F1867" s="60">
        <v>35712</v>
      </c>
      <c r="G1867" s="60">
        <v>31133.75</v>
      </c>
      <c r="H1867" s="60">
        <v>39812.5</v>
      </c>
      <c r="I1867" s="60">
        <v>53248.75</v>
      </c>
      <c r="J1867" s="60" t="s">
        <v>15112</v>
      </c>
      <c r="K1867" s="60">
        <v>23.15</v>
      </c>
      <c r="L1867" s="60" t="s">
        <v>14751</v>
      </c>
      <c r="M1867" s="60">
        <v>29.7</v>
      </c>
      <c r="N1867"/>
      <c r="O1867">
        <v>29.7</v>
      </c>
      <c r="AS1867" s="8"/>
      <c r="AT1867" s="8"/>
      <c r="AU1867" s="8"/>
    </row>
    <row r="1868" spans="1:47" ht="15" x14ac:dyDescent="0.25">
      <c r="A1868" s="60" t="s">
        <v>4376</v>
      </c>
      <c r="B1868" s="60" t="s">
        <v>11005</v>
      </c>
      <c r="C1868" s="60">
        <v>48141</v>
      </c>
      <c r="D1868" s="60" t="s">
        <v>265</v>
      </c>
      <c r="E1868" s="60">
        <v>13</v>
      </c>
      <c r="F1868" s="60">
        <v>37833</v>
      </c>
      <c r="G1868" s="60">
        <v>31133.75</v>
      </c>
      <c r="H1868" s="60">
        <v>39812.5</v>
      </c>
      <c r="I1868" s="60">
        <v>53248.75</v>
      </c>
      <c r="J1868" s="60" t="s">
        <v>15112</v>
      </c>
      <c r="K1868" s="60">
        <v>23.15</v>
      </c>
      <c r="L1868" s="60" t="s">
        <v>14751</v>
      </c>
      <c r="M1868" s="60">
        <v>24</v>
      </c>
      <c r="N1868"/>
      <c r="O1868">
        <v>24</v>
      </c>
      <c r="AS1868" s="8"/>
      <c r="AT1868" s="8"/>
      <c r="AU1868" s="8"/>
    </row>
    <row r="1869" spans="1:47" ht="15" x14ac:dyDescent="0.25">
      <c r="A1869" s="60" t="s">
        <v>2869</v>
      </c>
      <c r="B1869" s="60" t="s">
        <v>10984</v>
      </c>
      <c r="C1869" s="60">
        <v>48141</v>
      </c>
      <c r="D1869" s="60" t="s">
        <v>265</v>
      </c>
      <c r="E1869" s="60">
        <v>13</v>
      </c>
      <c r="F1869" s="60">
        <v>36542</v>
      </c>
      <c r="G1869" s="60">
        <v>31133.75</v>
      </c>
      <c r="H1869" s="60">
        <v>39812.5</v>
      </c>
      <c r="I1869" s="60">
        <v>53248.75</v>
      </c>
      <c r="J1869" s="60" t="s">
        <v>15112</v>
      </c>
      <c r="K1869" s="60">
        <v>23.15</v>
      </c>
      <c r="L1869" s="60" t="s">
        <v>14751</v>
      </c>
      <c r="M1869" s="60">
        <v>25.7</v>
      </c>
      <c r="N1869"/>
      <c r="O1869">
        <v>25.7</v>
      </c>
      <c r="AS1869" s="8"/>
      <c r="AT1869" s="8"/>
      <c r="AU1869" s="8"/>
    </row>
    <row r="1870" spans="1:47" ht="15" x14ac:dyDescent="0.25">
      <c r="A1870" s="60" t="s">
        <v>5930</v>
      </c>
      <c r="B1870" s="60" t="s">
        <v>11043</v>
      </c>
      <c r="C1870" s="60">
        <v>48141</v>
      </c>
      <c r="D1870" s="60" t="s">
        <v>265</v>
      </c>
      <c r="E1870" s="60">
        <v>13</v>
      </c>
      <c r="F1870" s="60">
        <v>24945</v>
      </c>
      <c r="G1870" s="60">
        <v>31133.75</v>
      </c>
      <c r="H1870" s="60">
        <v>39812.5</v>
      </c>
      <c r="I1870" s="60">
        <v>53248.75</v>
      </c>
      <c r="J1870" s="60" t="s">
        <v>15114</v>
      </c>
      <c r="K1870" s="60">
        <v>23.15</v>
      </c>
      <c r="L1870" s="60" t="s">
        <v>14751</v>
      </c>
      <c r="M1870" s="60">
        <v>33</v>
      </c>
      <c r="N1870"/>
      <c r="O1870">
        <v>33</v>
      </c>
      <c r="AS1870" s="8"/>
      <c r="AT1870" s="8"/>
      <c r="AU1870" s="8"/>
    </row>
    <row r="1871" spans="1:47" ht="15" x14ac:dyDescent="0.25">
      <c r="A1871" s="60" t="s">
        <v>18627</v>
      </c>
      <c r="B1871" s="60" t="s">
        <v>11015</v>
      </c>
      <c r="C1871" s="60">
        <v>48141</v>
      </c>
      <c r="D1871" s="60" t="s">
        <v>265</v>
      </c>
      <c r="E1871" s="60">
        <v>13</v>
      </c>
      <c r="F1871" s="60">
        <v>38022</v>
      </c>
      <c r="G1871" s="60">
        <v>31133.75</v>
      </c>
      <c r="H1871" s="60">
        <v>39812.5</v>
      </c>
      <c r="I1871" s="60">
        <v>53248.75</v>
      </c>
      <c r="J1871" s="60" t="s">
        <v>15112</v>
      </c>
      <c r="K1871" s="60">
        <v>23.15</v>
      </c>
      <c r="L1871" s="60" t="s">
        <v>14751</v>
      </c>
      <c r="M1871" s="60">
        <v>30.9</v>
      </c>
      <c r="N1871"/>
      <c r="O1871">
        <v>30.9</v>
      </c>
      <c r="AS1871" s="8"/>
      <c r="AT1871" s="8"/>
      <c r="AU1871" s="8"/>
    </row>
    <row r="1872" spans="1:47" ht="15" x14ac:dyDescent="0.25">
      <c r="A1872" s="60" t="s">
        <v>904</v>
      </c>
      <c r="B1872" s="60" t="s">
        <v>11052</v>
      </c>
      <c r="C1872" s="60">
        <v>48141</v>
      </c>
      <c r="D1872" s="60" t="s">
        <v>265</v>
      </c>
      <c r="E1872" s="60">
        <v>13</v>
      </c>
      <c r="F1872" s="60">
        <v>25266</v>
      </c>
      <c r="G1872" s="60">
        <v>31133.75</v>
      </c>
      <c r="H1872" s="60">
        <v>39812.5</v>
      </c>
      <c r="I1872" s="60">
        <v>53248.75</v>
      </c>
      <c r="J1872" s="60" t="s">
        <v>15114</v>
      </c>
      <c r="K1872" s="60">
        <v>23.15</v>
      </c>
      <c r="L1872" s="60" t="s">
        <v>14751</v>
      </c>
      <c r="M1872" s="60">
        <v>29.1</v>
      </c>
      <c r="N1872"/>
      <c r="O1872">
        <v>29.1</v>
      </c>
      <c r="AS1872" s="8"/>
      <c r="AT1872" s="8"/>
      <c r="AU1872" s="8"/>
    </row>
    <row r="1873" spans="1:47" ht="15" x14ac:dyDescent="0.25">
      <c r="A1873" s="60" t="s">
        <v>11022</v>
      </c>
      <c r="B1873" s="60" t="s">
        <v>11023</v>
      </c>
      <c r="C1873" s="60">
        <v>48141</v>
      </c>
      <c r="D1873" s="60" t="s">
        <v>265</v>
      </c>
      <c r="E1873" s="60">
        <v>13</v>
      </c>
      <c r="F1873" s="60">
        <v>30652</v>
      </c>
      <c r="G1873" s="60">
        <v>31133.75</v>
      </c>
      <c r="H1873" s="60">
        <v>39812.5</v>
      </c>
      <c r="I1873" s="60">
        <v>53248.75</v>
      </c>
      <c r="J1873" s="60" t="s">
        <v>15114</v>
      </c>
      <c r="K1873" s="60">
        <v>23.15</v>
      </c>
      <c r="L1873" s="60" t="s">
        <v>14752</v>
      </c>
      <c r="M1873" s="60">
        <v>21.9</v>
      </c>
      <c r="N1873"/>
      <c r="O1873">
        <v>21.9</v>
      </c>
      <c r="AS1873" s="8"/>
      <c r="AT1873" s="8"/>
      <c r="AU1873" s="8"/>
    </row>
    <row r="1874" spans="1:47" ht="15" x14ac:dyDescent="0.25">
      <c r="A1874" s="60" t="s">
        <v>24275</v>
      </c>
      <c r="B1874" s="60" t="s">
        <v>10966</v>
      </c>
      <c r="C1874" s="60">
        <v>48141</v>
      </c>
      <c r="D1874" s="60" t="s">
        <v>265</v>
      </c>
      <c r="E1874" s="60">
        <v>13</v>
      </c>
      <c r="F1874" s="60">
        <v>55815</v>
      </c>
      <c r="G1874" s="60">
        <v>31133.75</v>
      </c>
      <c r="H1874" s="60">
        <v>39812.5</v>
      </c>
      <c r="I1874" s="60">
        <v>53248.75</v>
      </c>
      <c r="J1874" s="60" t="s">
        <v>15111</v>
      </c>
      <c r="K1874" s="60">
        <v>23.15</v>
      </c>
      <c r="L1874" s="60" t="s">
        <v>14752</v>
      </c>
      <c r="M1874" s="60">
        <v>7.8</v>
      </c>
      <c r="N1874"/>
      <c r="O1874">
        <v>7.8</v>
      </c>
      <c r="AS1874" s="8"/>
      <c r="AT1874" s="8"/>
      <c r="AU1874" s="8"/>
    </row>
    <row r="1875" spans="1:47" ht="15" x14ac:dyDescent="0.25">
      <c r="A1875" s="60" t="s">
        <v>19278</v>
      </c>
      <c r="B1875" s="60" t="s">
        <v>11033</v>
      </c>
      <c r="C1875" s="60">
        <v>48141</v>
      </c>
      <c r="D1875" s="60" t="s">
        <v>265</v>
      </c>
      <c r="E1875" s="60">
        <v>13</v>
      </c>
      <c r="F1875" s="60">
        <v>27786</v>
      </c>
      <c r="G1875" s="60">
        <v>31133.75</v>
      </c>
      <c r="H1875" s="60">
        <v>39812.5</v>
      </c>
      <c r="I1875" s="60">
        <v>53248.75</v>
      </c>
      <c r="J1875" s="60" t="s">
        <v>15114</v>
      </c>
      <c r="K1875" s="60">
        <v>23.15</v>
      </c>
      <c r="L1875" s="60" t="s">
        <v>14751</v>
      </c>
      <c r="M1875" s="60">
        <v>28</v>
      </c>
      <c r="N1875"/>
      <c r="O1875">
        <v>28</v>
      </c>
      <c r="AS1875" s="8"/>
      <c r="AT1875" s="8"/>
      <c r="AU1875" s="8"/>
    </row>
    <row r="1876" spans="1:47" ht="15" x14ac:dyDescent="0.25">
      <c r="A1876" s="60" t="s">
        <v>4367</v>
      </c>
      <c r="B1876" s="60" t="s">
        <v>10980</v>
      </c>
      <c r="C1876" s="60">
        <v>48141</v>
      </c>
      <c r="D1876" s="60" t="s">
        <v>265</v>
      </c>
      <c r="E1876" s="60">
        <v>13</v>
      </c>
      <c r="F1876" s="60">
        <v>38101</v>
      </c>
      <c r="G1876" s="60">
        <v>31133.75</v>
      </c>
      <c r="H1876" s="60">
        <v>39812.5</v>
      </c>
      <c r="I1876" s="60">
        <v>53248.75</v>
      </c>
      <c r="J1876" s="60" t="s">
        <v>15112</v>
      </c>
      <c r="K1876" s="60">
        <v>23.15</v>
      </c>
      <c r="L1876" s="60" t="s">
        <v>14752</v>
      </c>
      <c r="M1876" s="60">
        <v>22.4</v>
      </c>
      <c r="N1876"/>
      <c r="O1876">
        <v>22.4</v>
      </c>
      <c r="AS1876" s="8"/>
      <c r="AT1876" s="8"/>
      <c r="AU1876" s="8"/>
    </row>
    <row r="1877" spans="1:47" ht="15" x14ac:dyDescent="0.25">
      <c r="A1877" s="60" t="s">
        <v>24276</v>
      </c>
      <c r="B1877" s="60" t="s">
        <v>10930</v>
      </c>
      <c r="C1877" s="60">
        <v>48141</v>
      </c>
      <c r="D1877" s="60" t="s">
        <v>265</v>
      </c>
      <c r="E1877" s="60">
        <v>13</v>
      </c>
      <c r="F1877" s="60">
        <v>65625</v>
      </c>
      <c r="G1877" s="60">
        <v>31133.75</v>
      </c>
      <c r="H1877" s="60">
        <v>39812.5</v>
      </c>
      <c r="I1877" s="60">
        <v>53248.75</v>
      </c>
      <c r="J1877" s="60" t="s">
        <v>15111</v>
      </c>
      <c r="K1877" s="60">
        <v>23.15</v>
      </c>
      <c r="L1877" s="60" t="s">
        <v>14752</v>
      </c>
      <c r="M1877" s="60">
        <v>9</v>
      </c>
      <c r="N1877"/>
      <c r="O1877">
        <v>9</v>
      </c>
      <c r="AS1877" s="8"/>
      <c r="AT1877" s="8"/>
      <c r="AU1877" s="8"/>
    </row>
    <row r="1878" spans="1:47" ht="15" x14ac:dyDescent="0.25">
      <c r="A1878" s="60" t="s">
        <v>24277</v>
      </c>
      <c r="B1878" s="60" t="s">
        <v>10921</v>
      </c>
      <c r="C1878" s="60">
        <v>48141</v>
      </c>
      <c r="D1878" s="60" t="s">
        <v>265</v>
      </c>
      <c r="E1878" s="60">
        <v>13</v>
      </c>
      <c r="F1878" s="60">
        <v>52679</v>
      </c>
      <c r="G1878" s="60">
        <v>31133.75</v>
      </c>
      <c r="H1878" s="60">
        <v>39812.5</v>
      </c>
      <c r="I1878" s="60">
        <v>53248.75</v>
      </c>
      <c r="J1878" s="60" t="s">
        <v>15113</v>
      </c>
      <c r="K1878" s="60">
        <v>23.15</v>
      </c>
      <c r="L1878" s="60" t="s">
        <v>14752</v>
      </c>
      <c r="M1878" s="60">
        <v>21</v>
      </c>
      <c r="N1878"/>
      <c r="O1878">
        <v>21</v>
      </c>
      <c r="AS1878" s="8"/>
      <c r="AT1878" s="8"/>
      <c r="AU1878" s="8"/>
    </row>
    <row r="1879" spans="1:47" ht="15" x14ac:dyDescent="0.25">
      <c r="A1879" s="60" t="s">
        <v>5182</v>
      </c>
      <c r="B1879" s="60" t="s">
        <v>10928</v>
      </c>
      <c r="C1879" s="60">
        <v>48141</v>
      </c>
      <c r="D1879" s="60" t="s">
        <v>265</v>
      </c>
      <c r="E1879" s="60">
        <v>13</v>
      </c>
      <c r="F1879" s="60">
        <v>45346</v>
      </c>
      <c r="G1879" s="60">
        <v>31133.75</v>
      </c>
      <c r="H1879" s="60">
        <v>39812.5</v>
      </c>
      <c r="I1879" s="60">
        <v>53248.75</v>
      </c>
      <c r="J1879" s="60" t="s">
        <v>15113</v>
      </c>
      <c r="K1879" s="60">
        <v>23.15</v>
      </c>
      <c r="L1879" s="60" t="s">
        <v>14752</v>
      </c>
      <c r="M1879" s="60">
        <v>19</v>
      </c>
      <c r="N1879"/>
      <c r="O1879">
        <v>19</v>
      </c>
      <c r="AS1879" s="8"/>
      <c r="AT1879" s="8"/>
      <c r="AU1879" s="8"/>
    </row>
    <row r="1880" spans="1:47" ht="15" x14ac:dyDescent="0.25">
      <c r="A1880" s="60" t="s">
        <v>8502</v>
      </c>
      <c r="B1880" s="60" t="s">
        <v>10994</v>
      </c>
      <c r="C1880" s="60">
        <v>48141</v>
      </c>
      <c r="D1880" s="60" t="s">
        <v>265</v>
      </c>
      <c r="E1880" s="60">
        <v>13</v>
      </c>
      <c r="F1880" s="60">
        <v>42174</v>
      </c>
      <c r="G1880" s="60">
        <v>31133.75</v>
      </c>
      <c r="H1880" s="60">
        <v>39812.5</v>
      </c>
      <c r="I1880" s="60">
        <v>53248.75</v>
      </c>
      <c r="J1880" s="60" t="s">
        <v>15113</v>
      </c>
      <c r="K1880" s="60">
        <v>23.15</v>
      </c>
      <c r="L1880" s="60" t="s">
        <v>14751</v>
      </c>
      <c r="M1880" s="60">
        <v>25.7</v>
      </c>
      <c r="N1880"/>
      <c r="O1880">
        <v>25.7</v>
      </c>
      <c r="AS1880" s="8"/>
      <c r="AT1880" s="8"/>
      <c r="AU1880" s="8"/>
    </row>
    <row r="1881" spans="1:47" ht="15" x14ac:dyDescent="0.25">
      <c r="A1881" s="60" t="s">
        <v>24278</v>
      </c>
      <c r="B1881" s="60" t="s">
        <v>10941</v>
      </c>
      <c r="C1881" s="60">
        <v>48141</v>
      </c>
      <c r="D1881" s="60" t="s">
        <v>265</v>
      </c>
      <c r="E1881" s="60">
        <v>13</v>
      </c>
      <c r="F1881" s="60">
        <v>48265</v>
      </c>
      <c r="G1881" s="60">
        <v>31133.75</v>
      </c>
      <c r="H1881" s="60">
        <v>39812.5</v>
      </c>
      <c r="I1881" s="60">
        <v>53248.75</v>
      </c>
      <c r="J1881" s="60" t="s">
        <v>15113</v>
      </c>
      <c r="K1881" s="60">
        <v>23.15</v>
      </c>
      <c r="L1881" s="60" t="s">
        <v>14752</v>
      </c>
      <c r="M1881" s="60">
        <v>9.9</v>
      </c>
      <c r="N1881"/>
      <c r="O1881">
        <v>9.9</v>
      </c>
      <c r="AS1881" s="8"/>
      <c r="AT1881" s="8"/>
      <c r="AU1881" s="8"/>
    </row>
    <row r="1882" spans="1:47" ht="15" x14ac:dyDescent="0.25">
      <c r="A1882" s="60" t="s">
        <v>10991</v>
      </c>
      <c r="B1882" s="60" t="s">
        <v>10992</v>
      </c>
      <c r="C1882" s="60">
        <v>48141</v>
      </c>
      <c r="D1882" s="60" t="s">
        <v>265</v>
      </c>
      <c r="E1882" s="60">
        <v>13</v>
      </c>
      <c r="F1882" s="60">
        <v>53413</v>
      </c>
      <c r="G1882" s="60">
        <v>31133.75</v>
      </c>
      <c r="H1882" s="60">
        <v>39812.5</v>
      </c>
      <c r="I1882" s="60">
        <v>53248.75</v>
      </c>
      <c r="J1882" s="60" t="s">
        <v>15111</v>
      </c>
      <c r="K1882" s="60">
        <v>23.15</v>
      </c>
      <c r="L1882" s="60" t="s">
        <v>14752</v>
      </c>
      <c r="M1882" s="60">
        <v>17.2</v>
      </c>
      <c r="N1882"/>
      <c r="O1882">
        <v>17.2</v>
      </c>
      <c r="AS1882" s="8"/>
      <c r="AT1882" s="8"/>
      <c r="AU1882" s="8"/>
    </row>
    <row r="1883" spans="1:47" ht="15" x14ac:dyDescent="0.25">
      <c r="A1883" s="60" t="s">
        <v>24279</v>
      </c>
      <c r="B1883" s="60" t="s">
        <v>10959</v>
      </c>
      <c r="C1883" s="60">
        <v>48141</v>
      </c>
      <c r="D1883" s="60" t="s">
        <v>265</v>
      </c>
      <c r="E1883" s="60">
        <v>13</v>
      </c>
      <c r="F1883" s="60">
        <v>48134</v>
      </c>
      <c r="G1883" s="60">
        <v>31133.75</v>
      </c>
      <c r="H1883" s="60">
        <v>39812.5</v>
      </c>
      <c r="I1883" s="60">
        <v>53248.75</v>
      </c>
      <c r="J1883" s="60" t="s">
        <v>15113</v>
      </c>
      <c r="K1883" s="60">
        <v>23.15</v>
      </c>
      <c r="L1883" s="60" t="s">
        <v>14752</v>
      </c>
      <c r="M1883" s="60">
        <v>10.8</v>
      </c>
      <c r="N1883"/>
      <c r="O1883">
        <v>10.8</v>
      </c>
      <c r="AS1883" s="8"/>
      <c r="AT1883" s="8"/>
      <c r="AU1883" s="8"/>
    </row>
    <row r="1884" spans="1:47" ht="15" x14ac:dyDescent="0.25">
      <c r="A1884" s="60" t="s">
        <v>24280</v>
      </c>
      <c r="B1884" s="60" t="s">
        <v>10952</v>
      </c>
      <c r="C1884" s="60">
        <v>48141</v>
      </c>
      <c r="D1884" s="60" t="s">
        <v>265</v>
      </c>
      <c r="E1884" s="60">
        <v>13</v>
      </c>
      <c r="F1884" s="60">
        <v>41495</v>
      </c>
      <c r="G1884" s="60">
        <v>31133.75</v>
      </c>
      <c r="H1884" s="60">
        <v>39812.5</v>
      </c>
      <c r="I1884" s="60">
        <v>53248.75</v>
      </c>
      <c r="J1884" s="60" t="s">
        <v>15113</v>
      </c>
      <c r="K1884" s="60">
        <v>23.15</v>
      </c>
      <c r="L1884" s="60" t="s">
        <v>14751</v>
      </c>
      <c r="M1884" s="60">
        <v>25.8</v>
      </c>
      <c r="N1884"/>
      <c r="O1884">
        <v>25.8</v>
      </c>
      <c r="AS1884" s="8"/>
      <c r="AT1884" s="8"/>
      <c r="AU1884" s="8"/>
    </row>
    <row r="1885" spans="1:47" ht="15" x14ac:dyDescent="0.25">
      <c r="A1885" s="60" t="s">
        <v>3951</v>
      </c>
      <c r="B1885" s="60" t="s">
        <v>10948</v>
      </c>
      <c r="C1885" s="60">
        <v>48141</v>
      </c>
      <c r="D1885" s="60" t="s">
        <v>265</v>
      </c>
      <c r="E1885" s="60">
        <v>13</v>
      </c>
      <c r="F1885" s="60">
        <v>40234</v>
      </c>
      <c r="G1885" s="60">
        <v>31133.75</v>
      </c>
      <c r="H1885" s="60">
        <v>39812.5</v>
      </c>
      <c r="I1885" s="60">
        <v>53248.75</v>
      </c>
      <c r="J1885" s="60" t="s">
        <v>15113</v>
      </c>
      <c r="K1885" s="60">
        <v>23.15</v>
      </c>
      <c r="L1885" s="60" t="s">
        <v>14752</v>
      </c>
      <c r="M1885" s="60">
        <v>11.5</v>
      </c>
      <c r="N1885"/>
      <c r="O1885">
        <v>11.5</v>
      </c>
      <c r="AS1885" s="8"/>
      <c r="AT1885" s="8"/>
      <c r="AU1885" s="8"/>
    </row>
    <row r="1886" spans="1:47" ht="15" x14ac:dyDescent="0.25">
      <c r="A1886" s="60" t="s">
        <v>24281</v>
      </c>
      <c r="B1886" s="60" t="s">
        <v>10974</v>
      </c>
      <c r="C1886" s="60">
        <v>48141</v>
      </c>
      <c r="D1886" s="60" t="s">
        <v>265</v>
      </c>
      <c r="E1886" s="60">
        <v>13</v>
      </c>
      <c r="F1886" s="60">
        <v>40236</v>
      </c>
      <c r="G1886" s="60">
        <v>31133.75</v>
      </c>
      <c r="H1886" s="60">
        <v>39812.5</v>
      </c>
      <c r="I1886" s="60">
        <v>53248.75</v>
      </c>
      <c r="J1886" s="60" t="s">
        <v>15113</v>
      </c>
      <c r="K1886" s="60">
        <v>23.15</v>
      </c>
      <c r="L1886" s="60" t="s">
        <v>14752</v>
      </c>
      <c r="M1886" s="60">
        <v>13.4</v>
      </c>
      <c r="N1886"/>
      <c r="O1886">
        <v>13.4</v>
      </c>
      <c r="AS1886" s="8"/>
      <c r="AT1886" s="8"/>
      <c r="AU1886" s="8"/>
    </row>
    <row r="1887" spans="1:47" ht="15" x14ac:dyDescent="0.25">
      <c r="A1887" s="60" t="s">
        <v>24282</v>
      </c>
      <c r="B1887" s="60" t="s">
        <v>10922</v>
      </c>
      <c r="C1887" s="60">
        <v>48141</v>
      </c>
      <c r="D1887" s="60" t="s">
        <v>265</v>
      </c>
      <c r="E1887" s="60">
        <v>13</v>
      </c>
      <c r="F1887" s="60">
        <v>71713</v>
      </c>
      <c r="G1887" s="60">
        <v>31133.75</v>
      </c>
      <c r="H1887" s="60">
        <v>39812.5</v>
      </c>
      <c r="I1887" s="60">
        <v>53248.75</v>
      </c>
      <c r="J1887" s="60" t="s">
        <v>15111</v>
      </c>
      <c r="K1887" s="60">
        <v>23.15</v>
      </c>
      <c r="L1887" s="60" t="s">
        <v>14752</v>
      </c>
      <c r="M1887" s="60">
        <v>12.1</v>
      </c>
      <c r="N1887"/>
      <c r="O1887">
        <v>12.1</v>
      </c>
      <c r="AS1887" s="8"/>
      <c r="AT1887" s="8"/>
      <c r="AU1887" s="8"/>
    </row>
    <row r="1888" spans="1:47" ht="15" x14ac:dyDescent="0.25">
      <c r="A1888" s="60" t="s">
        <v>15974</v>
      </c>
      <c r="B1888" s="60" t="s">
        <v>10914</v>
      </c>
      <c r="C1888" s="60">
        <v>48141</v>
      </c>
      <c r="D1888" s="60" t="s">
        <v>265</v>
      </c>
      <c r="E1888" s="60">
        <v>13</v>
      </c>
      <c r="F1888" s="60">
        <v>70057</v>
      </c>
      <c r="G1888" s="60">
        <v>31133.75</v>
      </c>
      <c r="H1888" s="60">
        <v>39812.5</v>
      </c>
      <c r="I1888" s="60">
        <v>53248.75</v>
      </c>
      <c r="J1888" s="60" t="s">
        <v>15111</v>
      </c>
      <c r="K1888" s="60">
        <v>23.15</v>
      </c>
      <c r="L1888" s="60" t="s">
        <v>14752</v>
      </c>
      <c r="M1888" s="60">
        <v>6.4</v>
      </c>
      <c r="N1888"/>
      <c r="O1888">
        <v>6.4</v>
      </c>
      <c r="AS1888" s="8"/>
      <c r="AT1888" s="8"/>
      <c r="AU1888" s="8"/>
    </row>
    <row r="1889" spans="1:47" ht="15" x14ac:dyDescent="0.25">
      <c r="A1889" s="60" t="s">
        <v>24283</v>
      </c>
      <c r="B1889" s="60" t="s">
        <v>10940</v>
      </c>
      <c r="C1889" s="60">
        <v>48141</v>
      </c>
      <c r="D1889" s="60" t="s">
        <v>265</v>
      </c>
      <c r="E1889" s="60">
        <v>13</v>
      </c>
      <c r="F1889" s="60">
        <v>46667</v>
      </c>
      <c r="G1889" s="60">
        <v>31133.75</v>
      </c>
      <c r="H1889" s="60">
        <v>39812.5</v>
      </c>
      <c r="I1889" s="60">
        <v>53248.75</v>
      </c>
      <c r="J1889" s="60" t="s">
        <v>15113</v>
      </c>
      <c r="K1889" s="60">
        <v>23.15</v>
      </c>
      <c r="L1889" s="60" t="s">
        <v>14751</v>
      </c>
      <c r="M1889" s="60">
        <v>25</v>
      </c>
      <c r="N1889"/>
      <c r="O1889">
        <v>25</v>
      </c>
      <c r="AS1889" s="8"/>
      <c r="AT1889" s="8"/>
      <c r="AU1889" s="8"/>
    </row>
    <row r="1890" spans="1:47" ht="15" x14ac:dyDescent="0.25">
      <c r="A1890" s="60" t="s">
        <v>24284</v>
      </c>
      <c r="B1890" s="60" t="s">
        <v>10909</v>
      </c>
      <c r="C1890" s="60">
        <v>48141</v>
      </c>
      <c r="D1890" s="60" t="s">
        <v>265</v>
      </c>
      <c r="E1890" s="60">
        <v>13</v>
      </c>
      <c r="F1890" s="60">
        <v>63989</v>
      </c>
      <c r="G1890" s="60">
        <v>31133.75</v>
      </c>
      <c r="H1890" s="60">
        <v>39812.5</v>
      </c>
      <c r="I1890" s="60">
        <v>53248.75</v>
      </c>
      <c r="J1890" s="60" t="s">
        <v>15111</v>
      </c>
      <c r="K1890" s="60">
        <v>23.15</v>
      </c>
      <c r="L1890" s="60" t="s">
        <v>14752</v>
      </c>
      <c r="M1890" s="60">
        <v>4</v>
      </c>
      <c r="N1890"/>
      <c r="O1890">
        <v>4</v>
      </c>
      <c r="AS1890" s="8"/>
      <c r="AT1890" s="8"/>
      <c r="AU1890" s="8"/>
    </row>
    <row r="1891" spans="1:47" ht="15" x14ac:dyDescent="0.25">
      <c r="A1891" s="60" t="s">
        <v>24285</v>
      </c>
      <c r="B1891" s="60" t="s">
        <v>10967</v>
      </c>
      <c r="C1891" s="60">
        <v>48141</v>
      </c>
      <c r="D1891" s="60" t="s">
        <v>265</v>
      </c>
      <c r="E1891" s="60">
        <v>13</v>
      </c>
      <c r="F1891" s="60">
        <v>48466</v>
      </c>
      <c r="G1891" s="60">
        <v>31133.75</v>
      </c>
      <c r="H1891" s="60">
        <v>39812.5</v>
      </c>
      <c r="I1891" s="60">
        <v>53248.75</v>
      </c>
      <c r="J1891" s="60" t="s">
        <v>15113</v>
      </c>
      <c r="K1891" s="60">
        <v>23.15</v>
      </c>
      <c r="L1891" s="60" t="s">
        <v>14752</v>
      </c>
      <c r="M1891" s="60">
        <v>20.399999999999999</v>
      </c>
      <c r="N1891"/>
      <c r="O1891">
        <v>20.399999999999999</v>
      </c>
      <c r="AS1891" s="8"/>
      <c r="AT1891" s="8"/>
      <c r="AU1891" s="8"/>
    </row>
    <row r="1892" spans="1:47" ht="15" x14ac:dyDescent="0.25">
      <c r="A1892" s="60" t="s">
        <v>24286</v>
      </c>
      <c r="B1892" s="60" t="s">
        <v>10920</v>
      </c>
      <c r="C1892" s="60">
        <v>48141</v>
      </c>
      <c r="D1892" s="60" t="s">
        <v>265</v>
      </c>
      <c r="E1892" s="60">
        <v>13</v>
      </c>
      <c r="F1892" s="60">
        <v>81042</v>
      </c>
      <c r="G1892" s="60">
        <v>31133.75</v>
      </c>
      <c r="H1892" s="60">
        <v>39812.5</v>
      </c>
      <c r="I1892" s="60">
        <v>53248.75</v>
      </c>
      <c r="J1892" s="60" t="s">
        <v>15111</v>
      </c>
      <c r="K1892" s="60">
        <v>23.15</v>
      </c>
      <c r="L1892" s="60" t="s">
        <v>14752</v>
      </c>
      <c r="M1892" s="60">
        <v>7.6</v>
      </c>
      <c r="N1892"/>
      <c r="O1892">
        <v>7.6</v>
      </c>
      <c r="AS1892" s="8"/>
      <c r="AT1892" s="8"/>
      <c r="AU1892" s="8"/>
    </row>
    <row r="1893" spans="1:47" ht="15" x14ac:dyDescent="0.25">
      <c r="A1893" s="60" t="s">
        <v>4729</v>
      </c>
      <c r="B1893" s="60" t="s">
        <v>11012</v>
      </c>
      <c r="C1893" s="60">
        <v>48141</v>
      </c>
      <c r="D1893" s="60" t="s">
        <v>265</v>
      </c>
      <c r="E1893" s="60">
        <v>13</v>
      </c>
      <c r="F1893" s="60">
        <v>28500</v>
      </c>
      <c r="G1893" s="60">
        <v>31133.75</v>
      </c>
      <c r="H1893" s="60">
        <v>39812.5</v>
      </c>
      <c r="I1893" s="60">
        <v>53248.75</v>
      </c>
      <c r="J1893" s="60" t="s">
        <v>15114</v>
      </c>
      <c r="K1893" s="60">
        <v>23.15</v>
      </c>
      <c r="L1893" s="60" t="s">
        <v>14751</v>
      </c>
      <c r="M1893" s="60">
        <v>28.5</v>
      </c>
      <c r="N1893"/>
      <c r="O1893">
        <v>28.5</v>
      </c>
      <c r="AS1893" s="8"/>
      <c r="AT1893" s="8"/>
      <c r="AU1893" s="8"/>
    </row>
    <row r="1894" spans="1:47" ht="15" x14ac:dyDescent="0.25">
      <c r="A1894" s="60" t="s">
        <v>8352</v>
      </c>
      <c r="B1894" s="60" t="s">
        <v>10929</v>
      </c>
      <c r="C1894" s="60">
        <v>48141</v>
      </c>
      <c r="D1894" s="60" t="s">
        <v>265</v>
      </c>
      <c r="E1894" s="60">
        <v>13</v>
      </c>
      <c r="F1894" s="60">
        <v>61521</v>
      </c>
      <c r="G1894" s="60">
        <v>31133.75</v>
      </c>
      <c r="H1894" s="60">
        <v>39812.5</v>
      </c>
      <c r="I1894" s="60">
        <v>53248.75</v>
      </c>
      <c r="J1894" s="60" t="s">
        <v>15111</v>
      </c>
      <c r="K1894" s="60">
        <v>23.15</v>
      </c>
      <c r="L1894" s="60" t="s">
        <v>14752</v>
      </c>
      <c r="M1894" s="60">
        <v>9.6999999999999993</v>
      </c>
      <c r="N1894"/>
      <c r="O1894">
        <v>9.6999999999999993</v>
      </c>
      <c r="AS1894" s="8"/>
      <c r="AT1894" s="8"/>
      <c r="AU1894" s="8"/>
    </row>
    <row r="1895" spans="1:47" ht="15" x14ac:dyDescent="0.25">
      <c r="A1895" s="60" t="s">
        <v>18033</v>
      </c>
      <c r="B1895" s="60" t="s">
        <v>10925</v>
      </c>
      <c r="C1895" s="60">
        <v>48141</v>
      </c>
      <c r="D1895" s="60" t="s">
        <v>265</v>
      </c>
      <c r="E1895" s="60">
        <v>13</v>
      </c>
      <c r="F1895" s="60">
        <v>69103</v>
      </c>
      <c r="G1895" s="60">
        <v>31133.75</v>
      </c>
      <c r="H1895" s="60">
        <v>39812.5</v>
      </c>
      <c r="I1895" s="60">
        <v>53248.75</v>
      </c>
      <c r="J1895" s="60" t="s">
        <v>15111</v>
      </c>
      <c r="K1895" s="60">
        <v>23.15</v>
      </c>
      <c r="L1895" s="60" t="s">
        <v>14752</v>
      </c>
      <c r="M1895" s="60">
        <v>13.1</v>
      </c>
      <c r="N1895"/>
      <c r="O1895">
        <v>13.1</v>
      </c>
      <c r="AS1895" s="8"/>
      <c r="AT1895" s="8"/>
      <c r="AU1895" s="8"/>
    </row>
    <row r="1896" spans="1:47" ht="15" x14ac:dyDescent="0.25">
      <c r="A1896" s="60" t="s">
        <v>24287</v>
      </c>
      <c r="B1896" s="60" t="s">
        <v>10902</v>
      </c>
      <c r="C1896" s="60">
        <v>48141</v>
      </c>
      <c r="D1896" s="60" t="s">
        <v>265</v>
      </c>
      <c r="E1896" s="60">
        <v>13</v>
      </c>
      <c r="F1896" s="60">
        <v>89875</v>
      </c>
      <c r="G1896" s="60">
        <v>31133.75</v>
      </c>
      <c r="H1896" s="60">
        <v>39812.5</v>
      </c>
      <c r="I1896" s="60">
        <v>53248.75</v>
      </c>
      <c r="J1896" s="60" t="s">
        <v>15111</v>
      </c>
      <c r="K1896" s="60">
        <v>23.15</v>
      </c>
      <c r="L1896" s="60" t="s">
        <v>14752</v>
      </c>
      <c r="M1896" s="60">
        <v>2.2000000000000002</v>
      </c>
      <c r="N1896"/>
      <c r="O1896">
        <v>2.2000000000000002</v>
      </c>
      <c r="AS1896" s="8"/>
      <c r="AT1896" s="8"/>
      <c r="AU1896" s="8"/>
    </row>
    <row r="1897" spans="1:47" ht="15" x14ac:dyDescent="0.25">
      <c r="A1897" s="60" t="s">
        <v>16865</v>
      </c>
      <c r="B1897" s="60" t="s">
        <v>10938</v>
      </c>
      <c r="C1897" s="60">
        <v>48141</v>
      </c>
      <c r="D1897" s="60" t="s">
        <v>265</v>
      </c>
      <c r="E1897" s="60">
        <v>13</v>
      </c>
      <c r="F1897" s="60">
        <v>67756</v>
      </c>
      <c r="G1897" s="60">
        <v>31133.75</v>
      </c>
      <c r="H1897" s="60">
        <v>39812.5</v>
      </c>
      <c r="I1897" s="60">
        <v>53248.75</v>
      </c>
      <c r="J1897" s="60" t="s">
        <v>15111</v>
      </c>
      <c r="K1897" s="60">
        <v>23.15</v>
      </c>
      <c r="L1897" s="60" t="s">
        <v>14752</v>
      </c>
      <c r="M1897" s="60">
        <v>6.4</v>
      </c>
      <c r="N1897"/>
      <c r="O1897">
        <v>6.4</v>
      </c>
      <c r="AS1897" s="8"/>
      <c r="AT1897" s="8"/>
      <c r="AU1897" s="8"/>
    </row>
    <row r="1898" spans="1:47" ht="15" x14ac:dyDescent="0.25">
      <c r="A1898" s="60" t="s">
        <v>24288</v>
      </c>
      <c r="B1898" s="60" t="s">
        <v>10899</v>
      </c>
      <c r="C1898" s="60">
        <v>48141</v>
      </c>
      <c r="D1898" s="60" t="s">
        <v>265</v>
      </c>
      <c r="E1898" s="60">
        <v>13</v>
      </c>
      <c r="F1898" s="60">
        <v>121905</v>
      </c>
      <c r="G1898" s="60">
        <v>31133.75</v>
      </c>
      <c r="H1898" s="60">
        <v>39812.5</v>
      </c>
      <c r="I1898" s="60">
        <v>53248.75</v>
      </c>
      <c r="J1898" s="60" t="s">
        <v>15111</v>
      </c>
      <c r="K1898" s="60">
        <v>23.15</v>
      </c>
      <c r="L1898" s="60" t="s">
        <v>14752</v>
      </c>
      <c r="M1898" s="60">
        <v>1.4</v>
      </c>
      <c r="N1898"/>
      <c r="O1898">
        <v>1.4</v>
      </c>
      <c r="AS1898" s="8"/>
      <c r="AT1898" s="8"/>
      <c r="AU1898" s="8"/>
    </row>
    <row r="1899" spans="1:47" ht="15" x14ac:dyDescent="0.25">
      <c r="A1899" s="60" t="s">
        <v>24289</v>
      </c>
      <c r="B1899" s="60" t="s">
        <v>10900</v>
      </c>
      <c r="C1899" s="60">
        <v>48141</v>
      </c>
      <c r="D1899" s="60" t="s">
        <v>265</v>
      </c>
      <c r="E1899" s="60">
        <v>13</v>
      </c>
      <c r="F1899" s="60">
        <v>127770</v>
      </c>
      <c r="G1899" s="60">
        <v>31133.75</v>
      </c>
      <c r="H1899" s="60">
        <v>39812.5</v>
      </c>
      <c r="I1899" s="60">
        <v>53248.75</v>
      </c>
      <c r="J1899" s="60" t="s">
        <v>15111</v>
      </c>
      <c r="K1899" s="60">
        <v>23.15</v>
      </c>
      <c r="L1899" s="60" t="s">
        <v>14752</v>
      </c>
      <c r="M1899" s="60">
        <v>4.3</v>
      </c>
      <c r="N1899"/>
      <c r="O1899">
        <v>4.3</v>
      </c>
      <c r="AS1899" s="8"/>
      <c r="AT1899" s="8"/>
      <c r="AU1899" s="8"/>
    </row>
    <row r="1900" spans="1:47" ht="15" x14ac:dyDescent="0.25">
      <c r="A1900" s="60" t="s">
        <v>8674</v>
      </c>
      <c r="B1900" s="60" t="s">
        <v>10905</v>
      </c>
      <c r="C1900" s="60">
        <v>48141</v>
      </c>
      <c r="D1900" s="60" t="s">
        <v>265</v>
      </c>
      <c r="E1900" s="60">
        <v>13</v>
      </c>
      <c r="F1900" s="60">
        <v>97667</v>
      </c>
      <c r="G1900" s="60">
        <v>31133.75</v>
      </c>
      <c r="H1900" s="60">
        <v>39812.5</v>
      </c>
      <c r="I1900" s="60">
        <v>53248.75</v>
      </c>
      <c r="J1900" s="60" t="s">
        <v>15111</v>
      </c>
      <c r="K1900" s="60">
        <v>23.15</v>
      </c>
      <c r="L1900" s="60" t="s">
        <v>14752</v>
      </c>
      <c r="M1900" s="60">
        <v>9.6999999999999993</v>
      </c>
      <c r="N1900"/>
      <c r="O1900">
        <v>9.6999999999999993</v>
      </c>
      <c r="AS1900" s="8"/>
      <c r="AT1900" s="8"/>
      <c r="AU1900" s="8"/>
    </row>
    <row r="1901" spans="1:47" ht="15" x14ac:dyDescent="0.25">
      <c r="A1901" s="60" t="s">
        <v>16868</v>
      </c>
      <c r="B1901" s="60" t="s">
        <v>10983</v>
      </c>
      <c r="C1901" s="60">
        <v>48141</v>
      </c>
      <c r="D1901" s="60" t="s">
        <v>265</v>
      </c>
      <c r="E1901" s="60">
        <v>13</v>
      </c>
      <c r="F1901" s="60">
        <v>44216</v>
      </c>
      <c r="G1901" s="60">
        <v>31133.75</v>
      </c>
      <c r="H1901" s="60">
        <v>39812.5</v>
      </c>
      <c r="I1901" s="60">
        <v>53248.75</v>
      </c>
      <c r="J1901" s="60" t="s">
        <v>15113</v>
      </c>
      <c r="K1901" s="60">
        <v>23.15</v>
      </c>
      <c r="L1901" s="60" t="s">
        <v>14751</v>
      </c>
      <c r="M1901" s="60">
        <v>32.200000000000003</v>
      </c>
      <c r="N1901"/>
      <c r="O1901">
        <v>32.200000000000003</v>
      </c>
      <c r="AS1901" s="8"/>
      <c r="AT1901" s="8"/>
      <c r="AU1901" s="8"/>
    </row>
    <row r="1902" spans="1:47" ht="15" x14ac:dyDescent="0.25">
      <c r="A1902" s="60" t="s">
        <v>24290</v>
      </c>
      <c r="B1902" s="60" t="s">
        <v>10907</v>
      </c>
      <c r="C1902" s="60">
        <v>48141</v>
      </c>
      <c r="D1902" s="60" t="s">
        <v>265</v>
      </c>
      <c r="E1902" s="60">
        <v>13</v>
      </c>
      <c r="F1902" s="60">
        <v>80281</v>
      </c>
      <c r="G1902" s="60">
        <v>31133.75</v>
      </c>
      <c r="H1902" s="60">
        <v>39812.5</v>
      </c>
      <c r="I1902" s="60">
        <v>53248.75</v>
      </c>
      <c r="J1902" s="60" t="s">
        <v>15111</v>
      </c>
      <c r="K1902" s="60">
        <v>23.15</v>
      </c>
      <c r="L1902" s="60" t="s">
        <v>14752</v>
      </c>
      <c r="M1902" s="60">
        <v>4.7</v>
      </c>
      <c r="N1902"/>
      <c r="O1902">
        <v>4.7</v>
      </c>
      <c r="AS1902" s="8"/>
      <c r="AT1902" s="8"/>
      <c r="AU1902" s="8"/>
    </row>
    <row r="1903" spans="1:47" ht="15" x14ac:dyDescent="0.25">
      <c r="A1903" s="60" t="s">
        <v>24291</v>
      </c>
      <c r="B1903" s="60" t="s">
        <v>10924</v>
      </c>
      <c r="C1903" s="60">
        <v>48141</v>
      </c>
      <c r="D1903" s="60" t="s">
        <v>265</v>
      </c>
      <c r="E1903" s="60">
        <v>13</v>
      </c>
      <c r="F1903" s="60">
        <v>95150</v>
      </c>
      <c r="G1903" s="60">
        <v>31133.75</v>
      </c>
      <c r="H1903" s="60">
        <v>39812.5</v>
      </c>
      <c r="I1903" s="60">
        <v>53248.75</v>
      </c>
      <c r="J1903" s="60" t="s">
        <v>15111</v>
      </c>
      <c r="K1903" s="60">
        <v>23.15</v>
      </c>
      <c r="L1903" s="60" t="s">
        <v>14752</v>
      </c>
      <c r="M1903" s="60">
        <v>12.6</v>
      </c>
      <c r="N1903"/>
      <c r="O1903">
        <v>12.6</v>
      </c>
      <c r="AS1903" s="8"/>
      <c r="AT1903" s="8"/>
      <c r="AU1903" s="8"/>
    </row>
    <row r="1904" spans="1:47" ht="15" x14ac:dyDescent="0.25">
      <c r="A1904" s="60" t="s">
        <v>22631</v>
      </c>
      <c r="B1904" s="60" t="s">
        <v>10906</v>
      </c>
      <c r="C1904" s="60">
        <v>48141</v>
      </c>
      <c r="D1904" s="60" t="s">
        <v>265</v>
      </c>
      <c r="E1904" s="60">
        <v>13</v>
      </c>
      <c r="F1904" s="60">
        <v>89931</v>
      </c>
      <c r="G1904" s="60">
        <v>31133.75</v>
      </c>
      <c r="H1904" s="60">
        <v>39812.5</v>
      </c>
      <c r="I1904" s="60">
        <v>53248.75</v>
      </c>
      <c r="J1904" s="60" t="s">
        <v>15111</v>
      </c>
      <c r="K1904" s="60">
        <v>23.15</v>
      </c>
      <c r="L1904" s="60" t="s">
        <v>14752</v>
      </c>
      <c r="M1904" s="60">
        <v>10</v>
      </c>
      <c r="N1904"/>
      <c r="O1904">
        <v>10</v>
      </c>
      <c r="AS1904" s="8"/>
      <c r="AT1904" s="8"/>
      <c r="AU1904" s="8"/>
    </row>
    <row r="1905" spans="1:47" ht="15" x14ac:dyDescent="0.25">
      <c r="A1905" s="60" t="s">
        <v>15068</v>
      </c>
      <c r="B1905" s="60" t="s">
        <v>11051</v>
      </c>
      <c r="C1905" s="60">
        <v>48141</v>
      </c>
      <c r="D1905" s="60" t="s">
        <v>265</v>
      </c>
      <c r="E1905" s="60">
        <v>13</v>
      </c>
      <c r="F1905" s="60">
        <v>38845</v>
      </c>
      <c r="G1905" s="60">
        <v>31133.75</v>
      </c>
      <c r="H1905" s="60">
        <v>39812.5</v>
      </c>
      <c r="I1905" s="60">
        <v>53248.75</v>
      </c>
      <c r="J1905" s="60" t="s">
        <v>15112</v>
      </c>
      <c r="K1905" s="60">
        <v>23.15</v>
      </c>
      <c r="L1905" s="60" t="s">
        <v>14751</v>
      </c>
      <c r="M1905" s="60">
        <v>33.4</v>
      </c>
      <c r="N1905"/>
      <c r="O1905">
        <v>33.4</v>
      </c>
      <c r="AS1905" s="8"/>
      <c r="AT1905" s="8"/>
      <c r="AU1905" s="8"/>
    </row>
    <row r="1906" spans="1:47" ht="15" x14ac:dyDescent="0.25">
      <c r="A1906" s="60" t="s">
        <v>24292</v>
      </c>
      <c r="B1906" s="60" t="s">
        <v>10993</v>
      </c>
      <c r="C1906" s="60">
        <v>48141</v>
      </c>
      <c r="D1906" s="60" t="s">
        <v>265</v>
      </c>
      <c r="E1906" s="60">
        <v>13</v>
      </c>
      <c r="F1906" s="60">
        <v>31462</v>
      </c>
      <c r="G1906" s="60">
        <v>31133.75</v>
      </c>
      <c r="H1906" s="60">
        <v>39812.5</v>
      </c>
      <c r="I1906" s="60">
        <v>53248.75</v>
      </c>
      <c r="J1906" s="60" t="s">
        <v>15112</v>
      </c>
      <c r="K1906" s="60">
        <v>23.15</v>
      </c>
      <c r="L1906" s="60" t="s">
        <v>14751</v>
      </c>
      <c r="M1906" s="60">
        <v>30.1</v>
      </c>
      <c r="N1906"/>
      <c r="O1906">
        <v>30.1</v>
      </c>
      <c r="AS1906" s="8"/>
      <c r="AT1906" s="8"/>
      <c r="AU1906" s="8"/>
    </row>
    <row r="1907" spans="1:47" ht="15" x14ac:dyDescent="0.25">
      <c r="A1907" s="60" t="s">
        <v>24293</v>
      </c>
      <c r="B1907" s="60" t="s">
        <v>11020</v>
      </c>
      <c r="C1907" s="60">
        <v>48141</v>
      </c>
      <c r="D1907" s="60" t="s">
        <v>265</v>
      </c>
      <c r="E1907" s="60">
        <v>13</v>
      </c>
      <c r="F1907" s="60">
        <v>32750</v>
      </c>
      <c r="G1907" s="60">
        <v>31133.75</v>
      </c>
      <c r="H1907" s="60">
        <v>39812.5</v>
      </c>
      <c r="I1907" s="60">
        <v>53248.75</v>
      </c>
      <c r="J1907" s="60" t="s">
        <v>15112</v>
      </c>
      <c r="K1907" s="60">
        <v>23.15</v>
      </c>
      <c r="L1907" s="60" t="s">
        <v>14751</v>
      </c>
      <c r="M1907" s="60">
        <v>25.7</v>
      </c>
      <c r="N1907"/>
      <c r="O1907">
        <v>25.7</v>
      </c>
      <c r="AS1907" s="8"/>
      <c r="AT1907" s="8"/>
      <c r="AU1907" s="8"/>
    </row>
    <row r="1908" spans="1:47" ht="15" x14ac:dyDescent="0.25">
      <c r="A1908" s="60" t="s">
        <v>10961</v>
      </c>
      <c r="B1908" s="60" t="s">
        <v>10962</v>
      </c>
      <c r="C1908" s="60">
        <v>48141</v>
      </c>
      <c r="D1908" s="60" t="s">
        <v>265</v>
      </c>
      <c r="E1908" s="60">
        <v>13</v>
      </c>
      <c r="F1908" s="60">
        <v>61146</v>
      </c>
      <c r="G1908" s="60">
        <v>31133.75</v>
      </c>
      <c r="H1908" s="60">
        <v>39812.5</v>
      </c>
      <c r="I1908" s="60">
        <v>53248.75</v>
      </c>
      <c r="J1908" s="60" t="s">
        <v>15111</v>
      </c>
      <c r="K1908" s="60">
        <v>23.15</v>
      </c>
      <c r="L1908" s="60" t="s">
        <v>14752</v>
      </c>
      <c r="M1908" s="60">
        <v>12.5</v>
      </c>
      <c r="N1908"/>
      <c r="O1908">
        <v>12.5</v>
      </c>
      <c r="AS1908" s="8"/>
      <c r="AT1908" s="8"/>
      <c r="AU1908" s="8"/>
    </row>
    <row r="1909" spans="1:47" ht="15" x14ac:dyDescent="0.25">
      <c r="A1909" s="60" t="s">
        <v>6327</v>
      </c>
      <c r="B1909" s="60" t="s">
        <v>10979</v>
      </c>
      <c r="C1909" s="60">
        <v>48141</v>
      </c>
      <c r="D1909" s="60" t="s">
        <v>265</v>
      </c>
      <c r="E1909" s="60">
        <v>13</v>
      </c>
      <c r="F1909" s="60">
        <v>45839</v>
      </c>
      <c r="G1909" s="60">
        <v>31133.75</v>
      </c>
      <c r="H1909" s="60">
        <v>39812.5</v>
      </c>
      <c r="I1909" s="60">
        <v>53248.75</v>
      </c>
      <c r="J1909" s="60" t="s">
        <v>15113</v>
      </c>
      <c r="K1909" s="60">
        <v>23.15</v>
      </c>
      <c r="L1909" s="60" t="s">
        <v>14752</v>
      </c>
      <c r="M1909" s="60">
        <v>17.3</v>
      </c>
      <c r="N1909"/>
      <c r="O1909">
        <v>17.3</v>
      </c>
      <c r="AS1909" s="8"/>
      <c r="AT1909" s="8"/>
      <c r="AU1909" s="8"/>
    </row>
    <row r="1910" spans="1:47" ht="15" x14ac:dyDescent="0.25">
      <c r="A1910" s="60" t="s">
        <v>20603</v>
      </c>
      <c r="B1910" s="60" t="s">
        <v>10934</v>
      </c>
      <c r="C1910" s="60">
        <v>48141</v>
      </c>
      <c r="D1910" s="60" t="s">
        <v>265</v>
      </c>
      <c r="E1910" s="60">
        <v>13</v>
      </c>
      <c r="F1910" s="60">
        <v>54571</v>
      </c>
      <c r="G1910" s="60">
        <v>31133.75</v>
      </c>
      <c r="H1910" s="60">
        <v>39812.5</v>
      </c>
      <c r="I1910" s="60">
        <v>53248.75</v>
      </c>
      <c r="J1910" s="60" t="s">
        <v>15111</v>
      </c>
      <c r="K1910" s="60">
        <v>23.15</v>
      </c>
      <c r="L1910" s="60" t="s">
        <v>14752</v>
      </c>
      <c r="M1910" s="60">
        <v>16.2</v>
      </c>
      <c r="N1910"/>
      <c r="O1910">
        <v>16.2</v>
      </c>
      <c r="AS1910" s="8"/>
      <c r="AT1910" s="8"/>
      <c r="AU1910" s="8"/>
    </row>
    <row r="1911" spans="1:47" ht="15" x14ac:dyDescent="0.25">
      <c r="A1911" s="60" t="s">
        <v>24294</v>
      </c>
      <c r="B1911" s="60" t="s">
        <v>10944</v>
      </c>
      <c r="C1911" s="60">
        <v>48141</v>
      </c>
      <c r="D1911" s="60" t="s">
        <v>265</v>
      </c>
      <c r="E1911" s="60">
        <v>13</v>
      </c>
      <c r="F1911" s="60">
        <v>54138</v>
      </c>
      <c r="G1911" s="60">
        <v>31133.75</v>
      </c>
      <c r="H1911" s="60">
        <v>39812.5</v>
      </c>
      <c r="I1911" s="60">
        <v>53248.75</v>
      </c>
      <c r="J1911" s="60" t="s">
        <v>15111</v>
      </c>
      <c r="K1911" s="60">
        <v>23.15</v>
      </c>
      <c r="L1911" s="60" t="s">
        <v>14752</v>
      </c>
      <c r="M1911" s="60">
        <v>15</v>
      </c>
      <c r="N1911"/>
      <c r="O1911">
        <v>15</v>
      </c>
      <c r="AS1911" s="8"/>
      <c r="AT1911" s="8"/>
      <c r="AU1911" s="8"/>
    </row>
    <row r="1912" spans="1:47" ht="15" x14ac:dyDescent="0.25">
      <c r="A1912" s="60" t="s">
        <v>24295</v>
      </c>
      <c r="B1912" s="60" t="s">
        <v>10947</v>
      </c>
      <c r="C1912" s="60">
        <v>48141</v>
      </c>
      <c r="D1912" s="60" t="s">
        <v>265</v>
      </c>
      <c r="E1912" s="60">
        <v>13</v>
      </c>
      <c r="F1912" s="60">
        <v>51885</v>
      </c>
      <c r="G1912" s="60">
        <v>31133.75</v>
      </c>
      <c r="H1912" s="60">
        <v>39812.5</v>
      </c>
      <c r="I1912" s="60">
        <v>53248.75</v>
      </c>
      <c r="J1912" s="60" t="s">
        <v>15113</v>
      </c>
      <c r="K1912" s="60">
        <v>23.15</v>
      </c>
      <c r="L1912" s="60" t="s">
        <v>14752</v>
      </c>
      <c r="M1912" s="60">
        <v>22.2</v>
      </c>
      <c r="N1912"/>
      <c r="O1912">
        <v>22.2</v>
      </c>
      <c r="AS1912" s="8"/>
      <c r="AT1912" s="8"/>
      <c r="AU1912" s="8"/>
    </row>
    <row r="1913" spans="1:47" ht="15" x14ac:dyDescent="0.25">
      <c r="A1913" s="60" t="s">
        <v>24296</v>
      </c>
      <c r="B1913" s="60" t="s">
        <v>10950</v>
      </c>
      <c r="C1913" s="60">
        <v>48141</v>
      </c>
      <c r="D1913" s="60" t="s">
        <v>265</v>
      </c>
      <c r="E1913" s="60">
        <v>13</v>
      </c>
      <c r="F1913" s="60">
        <v>45804</v>
      </c>
      <c r="G1913" s="60">
        <v>31133.75</v>
      </c>
      <c r="H1913" s="60">
        <v>39812.5</v>
      </c>
      <c r="I1913" s="60">
        <v>53248.75</v>
      </c>
      <c r="J1913" s="60" t="s">
        <v>15113</v>
      </c>
      <c r="K1913" s="60">
        <v>23.15</v>
      </c>
      <c r="L1913" s="60" t="s">
        <v>14752</v>
      </c>
      <c r="M1913" s="60">
        <v>18.3</v>
      </c>
      <c r="N1913"/>
      <c r="O1913">
        <v>18.3</v>
      </c>
      <c r="AS1913" s="8"/>
      <c r="AT1913" s="8"/>
      <c r="AU1913" s="8"/>
    </row>
    <row r="1914" spans="1:47" ht="15" x14ac:dyDescent="0.25">
      <c r="A1914" s="60" t="s">
        <v>24297</v>
      </c>
      <c r="B1914" s="60" t="s">
        <v>11011</v>
      </c>
      <c r="C1914" s="60">
        <v>48141</v>
      </c>
      <c r="D1914" s="60" t="s">
        <v>265</v>
      </c>
      <c r="E1914" s="60">
        <v>13</v>
      </c>
      <c r="F1914" s="60">
        <v>33438</v>
      </c>
      <c r="G1914" s="60">
        <v>31133.75</v>
      </c>
      <c r="H1914" s="60">
        <v>39812.5</v>
      </c>
      <c r="I1914" s="60">
        <v>53248.75</v>
      </c>
      <c r="J1914" s="60" t="s">
        <v>15112</v>
      </c>
      <c r="K1914" s="60">
        <v>23.15</v>
      </c>
      <c r="L1914" s="60" t="s">
        <v>14751</v>
      </c>
      <c r="M1914" s="60">
        <v>36.1</v>
      </c>
      <c r="N1914"/>
      <c r="O1914">
        <v>36.1</v>
      </c>
      <c r="AS1914" s="8"/>
      <c r="AT1914" s="8"/>
      <c r="AU1914" s="8"/>
    </row>
    <row r="1915" spans="1:47" ht="15" x14ac:dyDescent="0.25">
      <c r="A1915" s="60" t="s">
        <v>17238</v>
      </c>
      <c r="B1915" s="60" t="s">
        <v>10965</v>
      </c>
      <c r="C1915" s="60">
        <v>48141</v>
      </c>
      <c r="D1915" s="60" t="s">
        <v>265</v>
      </c>
      <c r="E1915" s="60">
        <v>13</v>
      </c>
      <c r="F1915" s="60">
        <v>45203</v>
      </c>
      <c r="G1915" s="60">
        <v>31133.75</v>
      </c>
      <c r="H1915" s="60">
        <v>39812.5</v>
      </c>
      <c r="I1915" s="60">
        <v>53248.75</v>
      </c>
      <c r="J1915" s="60" t="s">
        <v>15113</v>
      </c>
      <c r="K1915" s="60">
        <v>23.15</v>
      </c>
      <c r="L1915" s="60" t="s">
        <v>14752</v>
      </c>
      <c r="M1915" s="60">
        <v>21.8</v>
      </c>
      <c r="N1915"/>
      <c r="O1915">
        <v>21.8</v>
      </c>
      <c r="AS1915" s="8"/>
      <c r="AT1915" s="8"/>
      <c r="AU1915" s="8"/>
    </row>
    <row r="1916" spans="1:47" ht="15" x14ac:dyDescent="0.25">
      <c r="A1916" s="60" t="s">
        <v>24298</v>
      </c>
      <c r="B1916" s="60" t="s">
        <v>10937</v>
      </c>
      <c r="C1916" s="60">
        <v>48141</v>
      </c>
      <c r="D1916" s="60" t="s">
        <v>265</v>
      </c>
      <c r="E1916" s="60">
        <v>13</v>
      </c>
      <c r="F1916" s="60">
        <v>72017</v>
      </c>
      <c r="G1916" s="60">
        <v>31133.75</v>
      </c>
      <c r="H1916" s="60">
        <v>39812.5</v>
      </c>
      <c r="I1916" s="60">
        <v>53248.75</v>
      </c>
      <c r="J1916" s="60" t="s">
        <v>15111</v>
      </c>
      <c r="K1916" s="60">
        <v>23.15</v>
      </c>
      <c r="L1916" s="60" t="s">
        <v>14752</v>
      </c>
      <c r="M1916" s="60">
        <v>4.5</v>
      </c>
      <c r="N1916"/>
      <c r="O1916">
        <v>4.5</v>
      </c>
      <c r="AS1916" s="8"/>
      <c r="AT1916" s="8"/>
      <c r="AU1916" s="8"/>
    </row>
    <row r="1917" spans="1:47" ht="15" x14ac:dyDescent="0.25">
      <c r="A1917" s="60" t="s">
        <v>24299</v>
      </c>
      <c r="B1917" s="60" t="s">
        <v>10931</v>
      </c>
      <c r="C1917" s="60">
        <v>48141</v>
      </c>
      <c r="D1917" s="60" t="s">
        <v>265</v>
      </c>
      <c r="E1917" s="60">
        <v>13</v>
      </c>
      <c r="F1917" s="60">
        <v>59948</v>
      </c>
      <c r="G1917" s="60">
        <v>31133.75</v>
      </c>
      <c r="H1917" s="60">
        <v>39812.5</v>
      </c>
      <c r="I1917" s="60">
        <v>53248.75</v>
      </c>
      <c r="J1917" s="60" t="s">
        <v>15111</v>
      </c>
      <c r="K1917" s="60">
        <v>23.15</v>
      </c>
      <c r="L1917" s="60" t="s">
        <v>14752</v>
      </c>
      <c r="M1917" s="60">
        <v>4.8</v>
      </c>
      <c r="N1917"/>
      <c r="O1917">
        <v>4.8</v>
      </c>
      <c r="AS1917" s="8"/>
      <c r="AT1917" s="8"/>
      <c r="AU1917" s="8"/>
    </row>
    <row r="1918" spans="1:47" ht="15" x14ac:dyDescent="0.25">
      <c r="A1918" s="60" t="s">
        <v>17047</v>
      </c>
      <c r="B1918" s="60" t="s">
        <v>10957</v>
      </c>
      <c r="C1918" s="60">
        <v>48141</v>
      </c>
      <c r="D1918" s="60" t="s">
        <v>265</v>
      </c>
      <c r="E1918" s="60">
        <v>13</v>
      </c>
      <c r="F1918" s="60">
        <v>42926</v>
      </c>
      <c r="G1918" s="60">
        <v>31133.75</v>
      </c>
      <c r="H1918" s="60">
        <v>39812.5</v>
      </c>
      <c r="I1918" s="60">
        <v>53248.75</v>
      </c>
      <c r="J1918" s="60" t="s">
        <v>15113</v>
      </c>
      <c r="K1918" s="60">
        <v>23.15</v>
      </c>
      <c r="L1918" s="60" t="s">
        <v>14752</v>
      </c>
      <c r="M1918" s="60">
        <v>16.899999999999999</v>
      </c>
      <c r="N1918"/>
      <c r="O1918">
        <v>16.899999999999999</v>
      </c>
      <c r="AS1918" s="8"/>
      <c r="AT1918" s="8"/>
      <c r="AU1918" s="8"/>
    </row>
    <row r="1919" spans="1:47" ht="15" x14ac:dyDescent="0.25">
      <c r="A1919" s="60" t="s">
        <v>24300</v>
      </c>
      <c r="B1919" s="60" t="s">
        <v>10953</v>
      </c>
      <c r="C1919" s="60">
        <v>48141</v>
      </c>
      <c r="D1919" s="60" t="s">
        <v>265</v>
      </c>
      <c r="E1919" s="60">
        <v>13</v>
      </c>
      <c r="F1919" s="60">
        <v>66490</v>
      </c>
      <c r="G1919" s="60">
        <v>31133.75</v>
      </c>
      <c r="H1919" s="60">
        <v>39812.5</v>
      </c>
      <c r="I1919" s="60">
        <v>53248.75</v>
      </c>
      <c r="J1919" s="60" t="s">
        <v>15111</v>
      </c>
      <c r="K1919" s="60">
        <v>23.15</v>
      </c>
      <c r="L1919" s="60" t="s">
        <v>14752</v>
      </c>
      <c r="M1919" s="60">
        <v>16.100000000000001</v>
      </c>
      <c r="N1919"/>
      <c r="O1919">
        <v>16.100000000000001</v>
      </c>
      <c r="AS1919" s="8"/>
      <c r="AT1919" s="8"/>
      <c r="AU1919" s="8"/>
    </row>
    <row r="1920" spans="1:47" ht="15" x14ac:dyDescent="0.25">
      <c r="A1920" s="60" t="s">
        <v>16084</v>
      </c>
      <c r="B1920" s="60" t="s">
        <v>10923</v>
      </c>
      <c r="C1920" s="60">
        <v>48141</v>
      </c>
      <c r="D1920" s="60" t="s">
        <v>265</v>
      </c>
      <c r="E1920" s="60">
        <v>13</v>
      </c>
      <c r="F1920" s="60">
        <v>51346</v>
      </c>
      <c r="G1920" s="60">
        <v>31133.75</v>
      </c>
      <c r="H1920" s="60">
        <v>39812.5</v>
      </c>
      <c r="I1920" s="60">
        <v>53248.75</v>
      </c>
      <c r="J1920" s="60" t="s">
        <v>15113</v>
      </c>
      <c r="K1920" s="60">
        <v>23.15</v>
      </c>
      <c r="L1920" s="60" t="s">
        <v>14752</v>
      </c>
      <c r="M1920" s="60">
        <v>13.2</v>
      </c>
      <c r="N1920"/>
      <c r="O1920">
        <v>13.2</v>
      </c>
      <c r="AS1920" s="8"/>
      <c r="AT1920" s="8"/>
      <c r="AU1920" s="8"/>
    </row>
    <row r="1921" spans="1:47" ht="15" x14ac:dyDescent="0.25">
      <c r="A1921" s="60" t="s">
        <v>24301</v>
      </c>
      <c r="B1921" s="60" t="s">
        <v>10912</v>
      </c>
      <c r="C1921" s="60">
        <v>48141</v>
      </c>
      <c r="D1921" s="60" t="s">
        <v>265</v>
      </c>
      <c r="E1921" s="60">
        <v>13</v>
      </c>
      <c r="F1921" s="60">
        <v>61000</v>
      </c>
      <c r="G1921" s="60">
        <v>31133.75</v>
      </c>
      <c r="H1921" s="60">
        <v>39812.5</v>
      </c>
      <c r="I1921" s="60">
        <v>53248.75</v>
      </c>
      <c r="J1921" s="60" t="s">
        <v>15111</v>
      </c>
      <c r="K1921" s="60">
        <v>23.15</v>
      </c>
      <c r="L1921" s="60" t="s">
        <v>14752</v>
      </c>
      <c r="M1921" s="60">
        <v>14.1</v>
      </c>
      <c r="N1921"/>
      <c r="O1921">
        <v>14.1</v>
      </c>
      <c r="AS1921" s="8"/>
      <c r="AT1921" s="8"/>
      <c r="AU1921" s="8"/>
    </row>
    <row r="1922" spans="1:47" ht="15" x14ac:dyDescent="0.25">
      <c r="A1922" s="60" t="s">
        <v>7950</v>
      </c>
      <c r="B1922" s="60" t="s">
        <v>10945</v>
      </c>
      <c r="C1922" s="60">
        <v>48141</v>
      </c>
      <c r="D1922" s="60" t="s">
        <v>265</v>
      </c>
      <c r="E1922" s="60">
        <v>13</v>
      </c>
      <c r="F1922" s="60">
        <v>54278</v>
      </c>
      <c r="G1922" s="60">
        <v>31133.75</v>
      </c>
      <c r="H1922" s="60">
        <v>39812.5</v>
      </c>
      <c r="I1922" s="60">
        <v>53248.75</v>
      </c>
      <c r="J1922" s="60" t="s">
        <v>15111</v>
      </c>
      <c r="K1922" s="60">
        <v>23.15</v>
      </c>
      <c r="L1922" s="60" t="s">
        <v>14752</v>
      </c>
      <c r="M1922" s="60">
        <v>21.4</v>
      </c>
      <c r="N1922"/>
      <c r="O1922">
        <v>21.4</v>
      </c>
      <c r="AS1922" s="8"/>
      <c r="AT1922" s="8"/>
      <c r="AU1922" s="8"/>
    </row>
    <row r="1923" spans="1:47" ht="15" x14ac:dyDescent="0.25">
      <c r="A1923" s="60" t="s">
        <v>24302</v>
      </c>
      <c r="B1923" s="60" t="s">
        <v>10908</v>
      </c>
      <c r="C1923" s="60">
        <v>48141</v>
      </c>
      <c r="D1923" s="60" t="s">
        <v>265</v>
      </c>
      <c r="E1923" s="60">
        <v>13</v>
      </c>
      <c r="F1923" s="60">
        <v>72047</v>
      </c>
      <c r="G1923" s="60">
        <v>31133.75</v>
      </c>
      <c r="H1923" s="60">
        <v>39812.5</v>
      </c>
      <c r="I1923" s="60">
        <v>53248.75</v>
      </c>
      <c r="J1923" s="60" t="s">
        <v>15111</v>
      </c>
      <c r="K1923" s="60">
        <v>23.15</v>
      </c>
      <c r="L1923" s="60" t="s">
        <v>14752</v>
      </c>
      <c r="M1923" s="60">
        <v>12.7</v>
      </c>
      <c r="N1923"/>
      <c r="O1923">
        <v>12.7</v>
      </c>
      <c r="AS1923" s="8"/>
      <c r="AT1923" s="8"/>
      <c r="AU1923" s="8"/>
    </row>
    <row r="1924" spans="1:47" ht="15" x14ac:dyDescent="0.25">
      <c r="A1924" s="60" t="s">
        <v>10932</v>
      </c>
      <c r="B1924" s="60" t="s">
        <v>10933</v>
      </c>
      <c r="C1924" s="60">
        <v>48141</v>
      </c>
      <c r="D1924" s="60" t="s">
        <v>265</v>
      </c>
      <c r="E1924" s="60">
        <v>13</v>
      </c>
      <c r="F1924" s="60">
        <v>52312</v>
      </c>
      <c r="G1924" s="60">
        <v>31133.75</v>
      </c>
      <c r="H1924" s="60">
        <v>39812.5</v>
      </c>
      <c r="I1924" s="60">
        <v>53248.75</v>
      </c>
      <c r="J1924" s="60" t="s">
        <v>15113</v>
      </c>
      <c r="K1924" s="60">
        <v>23.15</v>
      </c>
      <c r="L1924" s="60" t="s">
        <v>14752</v>
      </c>
      <c r="M1924" s="60">
        <v>20.3</v>
      </c>
      <c r="N1924"/>
      <c r="O1924">
        <v>20.3</v>
      </c>
      <c r="AS1924" s="8"/>
      <c r="AT1924" s="8"/>
      <c r="AU1924" s="8"/>
    </row>
    <row r="1925" spans="1:47" ht="15" x14ac:dyDescent="0.25">
      <c r="A1925" s="60" t="s">
        <v>17634</v>
      </c>
      <c r="B1925" s="60" t="s">
        <v>11014</v>
      </c>
      <c r="C1925" s="60">
        <v>48141</v>
      </c>
      <c r="D1925" s="60" t="s">
        <v>265</v>
      </c>
      <c r="E1925" s="60">
        <v>13</v>
      </c>
      <c r="F1925" s="60">
        <v>44261</v>
      </c>
      <c r="G1925" s="60">
        <v>31133.75</v>
      </c>
      <c r="H1925" s="60">
        <v>39812.5</v>
      </c>
      <c r="I1925" s="60">
        <v>53248.75</v>
      </c>
      <c r="J1925" s="60" t="s">
        <v>15113</v>
      </c>
      <c r="K1925" s="60">
        <v>23.15</v>
      </c>
      <c r="L1925" s="60" t="s">
        <v>14751</v>
      </c>
      <c r="M1925" s="60">
        <v>25.8</v>
      </c>
      <c r="N1925"/>
      <c r="O1925">
        <v>25.8</v>
      </c>
      <c r="AS1925" s="8"/>
      <c r="AT1925" s="8"/>
      <c r="AU1925" s="8"/>
    </row>
    <row r="1926" spans="1:47" ht="15" x14ac:dyDescent="0.25">
      <c r="A1926" s="60" t="s">
        <v>24303</v>
      </c>
      <c r="B1926" s="60" t="s">
        <v>10972</v>
      </c>
      <c r="C1926" s="60">
        <v>48141</v>
      </c>
      <c r="D1926" s="60" t="s">
        <v>265</v>
      </c>
      <c r="E1926" s="60">
        <v>13</v>
      </c>
      <c r="F1926" s="60">
        <v>42104</v>
      </c>
      <c r="G1926" s="60">
        <v>31133.75</v>
      </c>
      <c r="H1926" s="60">
        <v>39812.5</v>
      </c>
      <c r="I1926" s="60">
        <v>53248.75</v>
      </c>
      <c r="J1926" s="60" t="s">
        <v>15113</v>
      </c>
      <c r="K1926" s="60">
        <v>23.15</v>
      </c>
      <c r="L1926" s="60" t="s">
        <v>14751</v>
      </c>
      <c r="M1926" s="60">
        <v>31.2</v>
      </c>
      <c r="N1926"/>
      <c r="O1926">
        <v>31.2</v>
      </c>
      <c r="AS1926" s="8"/>
      <c r="AT1926" s="8"/>
      <c r="AU1926" s="8"/>
    </row>
    <row r="1927" spans="1:47" ht="15" x14ac:dyDescent="0.25">
      <c r="A1927" s="60" t="s">
        <v>24304</v>
      </c>
      <c r="B1927" s="60" t="s">
        <v>10970</v>
      </c>
      <c r="C1927" s="60">
        <v>48141</v>
      </c>
      <c r="D1927" s="60" t="s">
        <v>265</v>
      </c>
      <c r="E1927" s="60">
        <v>13</v>
      </c>
      <c r="F1927" s="60">
        <v>42557</v>
      </c>
      <c r="G1927" s="60">
        <v>31133.75</v>
      </c>
      <c r="H1927" s="60">
        <v>39812.5</v>
      </c>
      <c r="I1927" s="60">
        <v>53248.75</v>
      </c>
      <c r="J1927" s="60" t="s">
        <v>15113</v>
      </c>
      <c r="K1927" s="60">
        <v>23.15</v>
      </c>
      <c r="L1927" s="60" t="s">
        <v>14751</v>
      </c>
      <c r="M1927" s="60">
        <v>29.6</v>
      </c>
      <c r="N1927"/>
      <c r="O1927">
        <v>29.6</v>
      </c>
      <c r="AS1927" s="8"/>
      <c r="AT1927" s="8"/>
      <c r="AU1927" s="8"/>
    </row>
    <row r="1928" spans="1:47" ht="15" x14ac:dyDescent="0.25">
      <c r="A1928" s="60" t="s">
        <v>24305</v>
      </c>
      <c r="B1928" s="60" t="s">
        <v>10998</v>
      </c>
      <c r="C1928" s="60">
        <v>48141</v>
      </c>
      <c r="D1928" s="60" t="s">
        <v>265</v>
      </c>
      <c r="E1928" s="60">
        <v>13</v>
      </c>
      <c r="F1928" s="60">
        <v>31085</v>
      </c>
      <c r="G1928" s="60">
        <v>31133.75</v>
      </c>
      <c r="H1928" s="60">
        <v>39812.5</v>
      </c>
      <c r="I1928" s="60">
        <v>53248.75</v>
      </c>
      <c r="J1928" s="60" t="s">
        <v>15114</v>
      </c>
      <c r="K1928" s="60">
        <v>23.15</v>
      </c>
      <c r="L1928" s="60" t="s">
        <v>14751</v>
      </c>
      <c r="M1928" s="60">
        <v>36.299999999999997</v>
      </c>
      <c r="N1928"/>
      <c r="O1928">
        <v>36.299999999999997</v>
      </c>
      <c r="AS1928" s="8"/>
      <c r="AT1928" s="8"/>
      <c r="AU1928" s="8"/>
    </row>
    <row r="1929" spans="1:47" ht="15" x14ac:dyDescent="0.25">
      <c r="A1929" s="60" t="s">
        <v>17608</v>
      </c>
      <c r="B1929" s="60" t="s">
        <v>10946</v>
      </c>
      <c r="C1929" s="60">
        <v>48141</v>
      </c>
      <c r="D1929" s="60" t="s">
        <v>265</v>
      </c>
      <c r="E1929" s="60">
        <v>13</v>
      </c>
      <c r="F1929" s="60">
        <v>50137</v>
      </c>
      <c r="G1929" s="60">
        <v>31133.75</v>
      </c>
      <c r="H1929" s="60">
        <v>39812.5</v>
      </c>
      <c r="I1929" s="60">
        <v>53248.75</v>
      </c>
      <c r="J1929" s="60" t="s">
        <v>15113</v>
      </c>
      <c r="K1929" s="60">
        <v>23.15</v>
      </c>
      <c r="L1929" s="60" t="s">
        <v>14752</v>
      </c>
      <c r="M1929" s="60">
        <v>13.7</v>
      </c>
      <c r="N1929"/>
      <c r="O1929">
        <v>13.7</v>
      </c>
      <c r="AS1929" s="8"/>
      <c r="AT1929" s="8"/>
      <c r="AU1929" s="8"/>
    </row>
    <row r="1930" spans="1:47" ht="15" x14ac:dyDescent="0.25">
      <c r="A1930" s="60" t="s">
        <v>16064</v>
      </c>
      <c r="B1930" s="60" t="s">
        <v>10951</v>
      </c>
      <c r="C1930" s="60">
        <v>48141</v>
      </c>
      <c r="D1930" s="60" t="s">
        <v>265</v>
      </c>
      <c r="E1930" s="60">
        <v>13</v>
      </c>
      <c r="F1930" s="60">
        <v>63750</v>
      </c>
      <c r="G1930" s="60">
        <v>31133.75</v>
      </c>
      <c r="H1930" s="60">
        <v>39812.5</v>
      </c>
      <c r="I1930" s="60">
        <v>53248.75</v>
      </c>
      <c r="J1930" s="60" t="s">
        <v>15111</v>
      </c>
      <c r="K1930" s="60">
        <v>23.15</v>
      </c>
      <c r="L1930" s="60" t="s">
        <v>14752</v>
      </c>
      <c r="M1930" s="60">
        <v>7.1</v>
      </c>
      <c r="N1930"/>
      <c r="O1930">
        <v>7.1</v>
      </c>
      <c r="AS1930" s="8"/>
      <c r="AT1930" s="8"/>
      <c r="AU1930" s="8"/>
    </row>
    <row r="1931" spans="1:47" ht="15" x14ac:dyDescent="0.25">
      <c r="A1931" s="60" t="s">
        <v>8223</v>
      </c>
      <c r="B1931" s="60" t="s">
        <v>10904</v>
      </c>
      <c r="C1931" s="60">
        <v>48141</v>
      </c>
      <c r="D1931" s="60" t="s">
        <v>265</v>
      </c>
      <c r="E1931" s="60">
        <v>13</v>
      </c>
      <c r="F1931" s="60">
        <v>79276</v>
      </c>
      <c r="G1931" s="60">
        <v>31133.75</v>
      </c>
      <c r="H1931" s="60">
        <v>39812.5</v>
      </c>
      <c r="I1931" s="60">
        <v>53248.75</v>
      </c>
      <c r="J1931" s="60" t="s">
        <v>15111</v>
      </c>
      <c r="K1931" s="60">
        <v>23.15</v>
      </c>
      <c r="L1931" s="60" t="s">
        <v>14752</v>
      </c>
      <c r="M1931" s="60">
        <v>15.1</v>
      </c>
      <c r="N1931"/>
      <c r="O1931">
        <v>15.1</v>
      </c>
      <c r="AS1931" s="8"/>
      <c r="AT1931" s="8"/>
      <c r="AU1931" s="8"/>
    </row>
    <row r="1932" spans="1:47" ht="15" x14ac:dyDescent="0.25">
      <c r="A1932" s="60" t="s">
        <v>18267</v>
      </c>
      <c r="B1932" s="60" t="s">
        <v>10975</v>
      </c>
      <c r="C1932" s="60">
        <v>48141</v>
      </c>
      <c r="D1932" s="60" t="s">
        <v>265</v>
      </c>
      <c r="E1932" s="60">
        <v>13</v>
      </c>
      <c r="F1932" s="60">
        <v>44233</v>
      </c>
      <c r="G1932" s="60">
        <v>31133.75</v>
      </c>
      <c r="H1932" s="60">
        <v>39812.5</v>
      </c>
      <c r="I1932" s="60">
        <v>53248.75</v>
      </c>
      <c r="J1932" s="60" t="s">
        <v>15113</v>
      </c>
      <c r="K1932" s="60">
        <v>23.15</v>
      </c>
      <c r="L1932" s="60" t="s">
        <v>14751</v>
      </c>
      <c r="M1932" s="60">
        <v>29.8</v>
      </c>
      <c r="N1932"/>
      <c r="O1932">
        <v>29.8</v>
      </c>
      <c r="AS1932" s="8"/>
      <c r="AT1932" s="8"/>
      <c r="AU1932" s="8"/>
    </row>
    <row r="1933" spans="1:47" ht="15" x14ac:dyDescent="0.25">
      <c r="A1933" s="60" t="s">
        <v>8219</v>
      </c>
      <c r="B1933" s="60" t="s">
        <v>11009</v>
      </c>
      <c r="C1933" s="60">
        <v>48141</v>
      </c>
      <c r="D1933" s="60" t="s">
        <v>265</v>
      </c>
      <c r="E1933" s="60">
        <v>13</v>
      </c>
      <c r="F1933" s="60">
        <v>37788</v>
      </c>
      <c r="G1933" s="60">
        <v>31133.75</v>
      </c>
      <c r="H1933" s="60">
        <v>39812.5</v>
      </c>
      <c r="I1933" s="60">
        <v>53248.75</v>
      </c>
      <c r="J1933" s="60" t="s">
        <v>15112</v>
      </c>
      <c r="K1933" s="60">
        <v>23.15</v>
      </c>
      <c r="L1933" s="60" t="s">
        <v>14751</v>
      </c>
      <c r="M1933" s="60">
        <v>30.1</v>
      </c>
      <c r="N1933"/>
      <c r="O1933">
        <v>30.1</v>
      </c>
      <c r="AS1933" s="8"/>
      <c r="AT1933" s="8"/>
      <c r="AU1933" s="8"/>
    </row>
    <row r="1934" spans="1:47" ht="15" x14ac:dyDescent="0.25">
      <c r="A1934" s="60" t="s">
        <v>4371</v>
      </c>
      <c r="B1934" s="60" t="s">
        <v>10935</v>
      </c>
      <c r="C1934" s="60">
        <v>48141</v>
      </c>
      <c r="D1934" s="60" t="s">
        <v>265</v>
      </c>
      <c r="E1934" s="60">
        <v>13</v>
      </c>
      <c r="F1934" s="60">
        <v>59860</v>
      </c>
      <c r="G1934" s="60">
        <v>31133.75</v>
      </c>
      <c r="H1934" s="60">
        <v>39812.5</v>
      </c>
      <c r="I1934" s="60">
        <v>53248.75</v>
      </c>
      <c r="J1934" s="60" t="s">
        <v>15111</v>
      </c>
      <c r="K1934" s="60">
        <v>23.15</v>
      </c>
      <c r="L1934" s="60" t="s">
        <v>14752</v>
      </c>
      <c r="M1934" s="60">
        <v>9.3000000000000007</v>
      </c>
      <c r="N1934"/>
      <c r="O1934">
        <v>9.3000000000000007</v>
      </c>
      <c r="AS1934" s="8"/>
      <c r="AT1934" s="8"/>
      <c r="AU1934" s="8"/>
    </row>
    <row r="1935" spans="1:47" ht="15" x14ac:dyDescent="0.25">
      <c r="A1935" s="60" t="s">
        <v>17362</v>
      </c>
      <c r="B1935" s="60" t="s">
        <v>10916</v>
      </c>
      <c r="C1935" s="60">
        <v>48141</v>
      </c>
      <c r="D1935" s="60" t="s">
        <v>265</v>
      </c>
      <c r="E1935" s="60">
        <v>13</v>
      </c>
      <c r="F1935" s="60">
        <v>60853</v>
      </c>
      <c r="G1935" s="60">
        <v>31133.75</v>
      </c>
      <c r="H1935" s="60">
        <v>39812.5</v>
      </c>
      <c r="I1935" s="60">
        <v>53248.75</v>
      </c>
      <c r="J1935" s="60" t="s">
        <v>15111</v>
      </c>
      <c r="K1935" s="60">
        <v>23.15</v>
      </c>
      <c r="L1935" s="60" t="s">
        <v>14752</v>
      </c>
      <c r="M1935" s="60">
        <v>15.7</v>
      </c>
      <c r="N1935"/>
      <c r="O1935">
        <v>15.7</v>
      </c>
      <c r="AS1935" s="8"/>
      <c r="AT1935" s="8"/>
      <c r="AU1935" s="8"/>
    </row>
    <row r="1936" spans="1:47" ht="15" x14ac:dyDescent="0.25">
      <c r="A1936" s="60" t="s">
        <v>16893</v>
      </c>
      <c r="B1936" s="60" t="s">
        <v>10910</v>
      </c>
      <c r="C1936" s="60">
        <v>48141</v>
      </c>
      <c r="D1936" s="60" t="s">
        <v>265</v>
      </c>
      <c r="E1936" s="60">
        <v>13</v>
      </c>
      <c r="F1936" s="60">
        <v>72691</v>
      </c>
      <c r="G1936" s="60">
        <v>31133.75</v>
      </c>
      <c r="H1936" s="60">
        <v>39812.5</v>
      </c>
      <c r="I1936" s="60">
        <v>53248.75</v>
      </c>
      <c r="J1936" s="60" t="s">
        <v>15111</v>
      </c>
      <c r="K1936" s="60">
        <v>23.15</v>
      </c>
      <c r="L1936" s="60" t="s">
        <v>14752</v>
      </c>
      <c r="M1936" s="60">
        <v>9.1</v>
      </c>
      <c r="N1936"/>
      <c r="O1936">
        <v>9.1</v>
      </c>
      <c r="AS1936" s="8"/>
      <c r="AT1936" s="8"/>
      <c r="AU1936" s="8"/>
    </row>
    <row r="1937" spans="1:47" ht="15" x14ac:dyDescent="0.25">
      <c r="A1937" s="60" t="s">
        <v>24306</v>
      </c>
      <c r="B1937" s="60" t="s">
        <v>10986</v>
      </c>
      <c r="C1937" s="60">
        <v>48141</v>
      </c>
      <c r="D1937" s="60" t="s">
        <v>265</v>
      </c>
      <c r="E1937" s="60">
        <v>13</v>
      </c>
      <c r="F1937" s="60">
        <v>39833</v>
      </c>
      <c r="G1937" s="60">
        <v>31133.75</v>
      </c>
      <c r="H1937" s="60">
        <v>39812.5</v>
      </c>
      <c r="I1937" s="60">
        <v>53248.75</v>
      </c>
      <c r="J1937" s="60" t="s">
        <v>15113</v>
      </c>
      <c r="K1937" s="60">
        <v>23.15</v>
      </c>
      <c r="L1937" s="60" t="s">
        <v>14751</v>
      </c>
      <c r="M1937" s="60">
        <v>30.1</v>
      </c>
      <c r="N1937"/>
      <c r="O1937">
        <v>30.1</v>
      </c>
      <c r="AS1937" s="8"/>
      <c r="AT1937" s="8"/>
      <c r="AU1937" s="8"/>
    </row>
    <row r="1938" spans="1:47" ht="15" x14ac:dyDescent="0.25">
      <c r="A1938" s="60" t="s">
        <v>24307</v>
      </c>
      <c r="B1938" s="60" t="s">
        <v>10981</v>
      </c>
      <c r="C1938" s="60">
        <v>48141</v>
      </c>
      <c r="D1938" s="60" t="s">
        <v>265</v>
      </c>
      <c r="E1938" s="60">
        <v>13</v>
      </c>
      <c r="F1938" s="60">
        <v>51146</v>
      </c>
      <c r="G1938" s="60">
        <v>31133.75</v>
      </c>
      <c r="H1938" s="60">
        <v>39812.5</v>
      </c>
      <c r="I1938" s="60">
        <v>53248.75</v>
      </c>
      <c r="J1938" s="60" t="s">
        <v>15113</v>
      </c>
      <c r="K1938" s="60">
        <v>23.15</v>
      </c>
      <c r="L1938" s="60" t="s">
        <v>14751</v>
      </c>
      <c r="M1938" s="60">
        <v>25.9</v>
      </c>
      <c r="N1938"/>
      <c r="O1938">
        <v>25.9</v>
      </c>
      <c r="AS1938" s="8"/>
      <c r="AT1938" s="8"/>
      <c r="AU1938" s="8"/>
    </row>
    <row r="1939" spans="1:47" ht="15" x14ac:dyDescent="0.25">
      <c r="A1939" s="60" t="s">
        <v>24308</v>
      </c>
      <c r="B1939" s="60" t="s">
        <v>10999</v>
      </c>
      <c r="C1939" s="60">
        <v>48141</v>
      </c>
      <c r="D1939" s="60" t="s">
        <v>265</v>
      </c>
      <c r="E1939" s="60">
        <v>13</v>
      </c>
      <c r="F1939" s="60">
        <v>39792</v>
      </c>
      <c r="G1939" s="60">
        <v>31133.75</v>
      </c>
      <c r="H1939" s="60">
        <v>39812.5</v>
      </c>
      <c r="I1939" s="60">
        <v>53248.75</v>
      </c>
      <c r="J1939" s="60" t="s">
        <v>15112</v>
      </c>
      <c r="K1939" s="60">
        <v>23.15</v>
      </c>
      <c r="L1939" s="60" t="s">
        <v>14751</v>
      </c>
      <c r="M1939" s="60">
        <v>30.3</v>
      </c>
      <c r="N1939"/>
      <c r="O1939">
        <v>30.3</v>
      </c>
      <c r="AS1939" s="8"/>
      <c r="AT1939" s="8"/>
      <c r="AU1939" s="8"/>
    </row>
    <row r="1940" spans="1:47" ht="15" x14ac:dyDescent="0.25">
      <c r="A1940" s="60" t="s">
        <v>24309</v>
      </c>
      <c r="B1940" s="60" t="s">
        <v>11057</v>
      </c>
      <c r="C1940" s="60">
        <v>48141</v>
      </c>
      <c r="D1940" s="60" t="s">
        <v>265</v>
      </c>
      <c r="E1940" s="60">
        <v>13</v>
      </c>
      <c r="F1940" s="60">
        <v>28872</v>
      </c>
      <c r="G1940" s="60">
        <v>31133.75</v>
      </c>
      <c r="H1940" s="60">
        <v>39812.5</v>
      </c>
      <c r="I1940" s="60">
        <v>53248.75</v>
      </c>
      <c r="J1940" s="60" t="s">
        <v>15114</v>
      </c>
      <c r="K1940" s="60">
        <v>23.15</v>
      </c>
      <c r="L1940" s="60" t="s">
        <v>14751</v>
      </c>
      <c r="M1940" s="60">
        <v>32.9</v>
      </c>
      <c r="N1940"/>
      <c r="O1940">
        <v>32.9</v>
      </c>
      <c r="AS1940" s="8"/>
      <c r="AT1940" s="8"/>
      <c r="AU1940" s="8"/>
    </row>
    <row r="1941" spans="1:47" ht="15" x14ac:dyDescent="0.25">
      <c r="A1941" s="60" t="s">
        <v>8645</v>
      </c>
      <c r="B1941" s="60" t="s">
        <v>11013</v>
      </c>
      <c r="C1941" s="60">
        <v>48141</v>
      </c>
      <c r="D1941" s="60" t="s">
        <v>265</v>
      </c>
      <c r="E1941" s="60">
        <v>13</v>
      </c>
      <c r="F1941" s="60">
        <v>32172</v>
      </c>
      <c r="G1941" s="60">
        <v>31133.75</v>
      </c>
      <c r="H1941" s="60">
        <v>39812.5</v>
      </c>
      <c r="I1941" s="60">
        <v>53248.75</v>
      </c>
      <c r="J1941" s="60" t="s">
        <v>15112</v>
      </c>
      <c r="K1941" s="60">
        <v>23.15</v>
      </c>
      <c r="L1941" s="60" t="s">
        <v>14751</v>
      </c>
      <c r="M1941" s="60">
        <v>28.2</v>
      </c>
      <c r="N1941"/>
      <c r="O1941">
        <v>28.2</v>
      </c>
      <c r="AS1941" s="8"/>
      <c r="AT1941" s="8"/>
      <c r="AU1941" s="8"/>
    </row>
    <row r="1942" spans="1:47" ht="15" x14ac:dyDescent="0.25">
      <c r="A1942" s="60" t="s">
        <v>17040</v>
      </c>
      <c r="B1942" s="60" t="s">
        <v>10971</v>
      </c>
      <c r="C1942" s="60">
        <v>48141</v>
      </c>
      <c r="D1942" s="60" t="s">
        <v>265</v>
      </c>
      <c r="E1942" s="60">
        <v>13</v>
      </c>
      <c r="F1942" s="60">
        <v>29368</v>
      </c>
      <c r="G1942" s="60">
        <v>31133.75</v>
      </c>
      <c r="H1942" s="60">
        <v>39812.5</v>
      </c>
      <c r="I1942" s="60">
        <v>53248.75</v>
      </c>
      <c r="J1942" s="60" t="s">
        <v>15114</v>
      </c>
      <c r="K1942" s="60">
        <v>23.15</v>
      </c>
      <c r="L1942" s="60" t="s">
        <v>14751</v>
      </c>
      <c r="M1942" s="60">
        <v>27.8</v>
      </c>
      <c r="N1942"/>
      <c r="O1942">
        <v>27.8</v>
      </c>
      <c r="AS1942" s="8"/>
      <c r="AT1942" s="8"/>
      <c r="AU1942" s="8"/>
    </row>
    <row r="1943" spans="1:47" ht="15" x14ac:dyDescent="0.25">
      <c r="A1943" s="60" t="s">
        <v>16862</v>
      </c>
      <c r="B1943" s="60" t="s">
        <v>11000</v>
      </c>
      <c r="C1943" s="60">
        <v>48141</v>
      </c>
      <c r="D1943" s="60" t="s">
        <v>265</v>
      </c>
      <c r="E1943" s="60">
        <v>13</v>
      </c>
      <c r="F1943" s="60">
        <v>40531</v>
      </c>
      <c r="G1943" s="60">
        <v>31133.75</v>
      </c>
      <c r="H1943" s="60">
        <v>39812.5</v>
      </c>
      <c r="I1943" s="60">
        <v>53248.75</v>
      </c>
      <c r="J1943" s="60" t="s">
        <v>15113</v>
      </c>
      <c r="K1943" s="60">
        <v>23.15</v>
      </c>
      <c r="L1943" s="60" t="s">
        <v>14752</v>
      </c>
      <c r="M1943" s="60">
        <v>17.2</v>
      </c>
      <c r="N1943"/>
      <c r="O1943">
        <v>17.2</v>
      </c>
      <c r="AS1943" s="8"/>
      <c r="AT1943" s="8"/>
      <c r="AU1943" s="8"/>
    </row>
    <row r="1944" spans="1:47" ht="15" x14ac:dyDescent="0.25">
      <c r="A1944" s="60" t="s">
        <v>18054</v>
      </c>
      <c r="B1944" s="60" t="s">
        <v>11040</v>
      </c>
      <c r="C1944" s="60">
        <v>48141</v>
      </c>
      <c r="D1944" s="60" t="s">
        <v>265</v>
      </c>
      <c r="E1944" s="60">
        <v>13</v>
      </c>
      <c r="F1944" s="60">
        <v>26821</v>
      </c>
      <c r="G1944" s="60">
        <v>31133.75</v>
      </c>
      <c r="H1944" s="60">
        <v>39812.5</v>
      </c>
      <c r="I1944" s="60">
        <v>53248.75</v>
      </c>
      <c r="J1944" s="60" t="s">
        <v>15114</v>
      </c>
      <c r="K1944" s="60">
        <v>23.15</v>
      </c>
      <c r="L1944" s="60" t="s">
        <v>14751</v>
      </c>
      <c r="M1944" s="60">
        <v>30.9</v>
      </c>
      <c r="N1944"/>
      <c r="O1944">
        <v>30.9</v>
      </c>
      <c r="AS1944" s="8"/>
      <c r="AT1944" s="8"/>
      <c r="AU1944" s="8"/>
    </row>
    <row r="1945" spans="1:47" ht="15" x14ac:dyDescent="0.25">
      <c r="A1945" s="60" t="s">
        <v>18342</v>
      </c>
      <c r="B1945" s="60" t="s">
        <v>11030</v>
      </c>
      <c r="C1945" s="60">
        <v>48141</v>
      </c>
      <c r="D1945" s="60" t="s">
        <v>265</v>
      </c>
      <c r="E1945" s="60">
        <v>13</v>
      </c>
      <c r="F1945" s="60">
        <v>31859</v>
      </c>
      <c r="G1945" s="60">
        <v>31133.75</v>
      </c>
      <c r="H1945" s="60">
        <v>39812.5</v>
      </c>
      <c r="I1945" s="60">
        <v>53248.75</v>
      </c>
      <c r="J1945" s="60" t="s">
        <v>15112</v>
      </c>
      <c r="K1945" s="60">
        <v>23.15</v>
      </c>
      <c r="L1945" s="60" t="s">
        <v>14751</v>
      </c>
      <c r="M1945" s="60">
        <v>40.1</v>
      </c>
      <c r="N1945"/>
      <c r="O1945">
        <v>40.1</v>
      </c>
      <c r="AS1945" s="8"/>
      <c r="AT1945" s="8"/>
      <c r="AU1945" s="8"/>
    </row>
    <row r="1946" spans="1:47" ht="15" x14ac:dyDescent="0.25">
      <c r="A1946" s="60" t="s">
        <v>16250</v>
      </c>
      <c r="B1946" s="60" t="s">
        <v>11004</v>
      </c>
      <c r="C1946" s="60">
        <v>48141</v>
      </c>
      <c r="D1946" s="60" t="s">
        <v>265</v>
      </c>
      <c r="E1946" s="60">
        <v>13</v>
      </c>
      <c r="F1946" s="60">
        <v>34757</v>
      </c>
      <c r="G1946" s="60">
        <v>31133.75</v>
      </c>
      <c r="H1946" s="60">
        <v>39812.5</v>
      </c>
      <c r="I1946" s="60">
        <v>53248.75</v>
      </c>
      <c r="J1946" s="60" t="s">
        <v>15112</v>
      </c>
      <c r="K1946" s="60">
        <v>23.15</v>
      </c>
      <c r="L1946" s="60" t="s">
        <v>14751</v>
      </c>
      <c r="M1946" s="60">
        <v>27.5</v>
      </c>
      <c r="N1946"/>
      <c r="O1946">
        <v>27.5</v>
      </c>
      <c r="AS1946" s="8"/>
      <c r="AT1946" s="8"/>
      <c r="AU1946" s="8"/>
    </row>
    <row r="1947" spans="1:47" ht="15" x14ac:dyDescent="0.25">
      <c r="A1947" s="60" t="s">
        <v>24310</v>
      </c>
      <c r="B1947" s="60" t="s">
        <v>11001</v>
      </c>
      <c r="C1947" s="60">
        <v>48141</v>
      </c>
      <c r="D1947" s="60" t="s">
        <v>265</v>
      </c>
      <c r="E1947" s="60">
        <v>13</v>
      </c>
      <c r="F1947" s="60">
        <v>34818</v>
      </c>
      <c r="G1947" s="60">
        <v>31133.75</v>
      </c>
      <c r="H1947" s="60">
        <v>39812.5</v>
      </c>
      <c r="I1947" s="60">
        <v>53248.75</v>
      </c>
      <c r="J1947" s="60" t="s">
        <v>15112</v>
      </c>
      <c r="K1947" s="60">
        <v>23.15</v>
      </c>
      <c r="L1947" s="60" t="s">
        <v>14751</v>
      </c>
      <c r="M1947" s="60">
        <v>27.2</v>
      </c>
      <c r="N1947"/>
      <c r="O1947">
        <v>27.2</v>
      </c>
      <c r="AS1947" s="8"/>
      <c r="AT1947" s="8"/>
      <c r="AU1947" s="8"/>
    </row>
    <row r="1948" spans="1:47" ht="15" x14ac:dyDescent="0.25">
      <c r="A1948" s="60" t="s">
        <v>6726</v>
      </c>
      <c r="B1948" s="60" t="s">
        <v>11042</v>
      </c>
      <c r="C1948" s="60">
        <v>48141</v>
      </c>
      <c r="D1948" s="60" t="s">
        <v>265</v>
      </c>
      <c r="E1948" s="60">
        <v>13</v>
      </c>
      <c r="F1948" s="60">
        <v>39025</v>
      </c>
      <c r="G1948" s="60">
        <v>31133.75</v>
      </c>
      <c r="H1948" s="60">
        <v>39812.5</v>
      </c>
      <c r="I1948" s="60">
        <v>53248.75</v>
      </c>
      <c r="J1948" s="60" t="s">
        <v>15112</v>
      </c>
      <c r="K1948" s="60">
        <v>23.15</v>
      </c>
      <c r="L1948" s="60" t="s">
        <v>14752</v>
      </c>
      <c r="M1948" s="60">
        <v>22.1</v>
      </c>
      <c r="N1948"/>
      <c r="O1948">
        <v>22.1</v>
      </c>
      <c r="AS1948" s="8"/>
      <c r="AT1948" s="8"/>
      <c r="AU1948" s="8"/>
    </row>
    <row r="1949" spans="1:47" ht="15" x14ac:dyDescent="0.25">
      <c r="A1949" s="60" t="s">
        <v>24311</v>
      </c>
      <c r="B1949" s="60" t="s">
        <v>10955</v>
      </c>
      <c r="C1949" s="60">
        <v>48141</v>
      </c>
      <c r="D1949" s="60" t="s">
        <v>265</v>
      </c>
      <c r="E1949" s="60">
        <v>13</v>
      </c>
      <c r="F1949" s="60">
        <v>22917</v>
      </c>
      <c r="G1949" s="60">
        <v>31133.75</v>
      </c>
      <c r="H1949" s="60">
        <v>39812.5</v>
      </c>
      <c r="I1949" s="60">
        <v>53248.75</v>
      </c>
      <c r="J1949" s="60" t="s">
        <v>15114</v>
      </c>
      <c r="K1949" s="60">
        <v>23.15</v>
      </c>
      <c r="L1949" s="60" t="s">
        <v>14751</v>
      </c>
      <c r="M1949" s="60">
        <v>38.799999999999997</v>
      </c>
      <c r="N1949"/>
      <c r="O1949">
        <v>38.799999999999997</v>
      </c>
      <c r="AS1949" s="8"/>
      <c r="AT1949" s="8"/>
      <c r="AU1949" s="8"/>
    </row>
    <row r="1950" spans="1:47" ht="15" x14ac:dyDescent="0.25">
      <c r="A1950" s="60" t="s">
        <v>24312</v>
      </c>
      <c r="B1950" s="60" t="s">
        <v>11031</v>
      </c>
      <c r="C1950" s="60">
        <v>48141</v>
      </c>
      <c r="D1950" s="60" t="s">
        <v>265</v>
      </c>
      <c r="E1950" s="60">
        <v>13</v>
      </c>
      <c r="F1950" s="60">
        <v>33325</v>
      </c>
      <c r="G1950" s="60">
        <v>31133.75</v>
      </c>
      <c r="H1950" s="60">
        <v>39812.5</v>
      </c>
      <c r="I1950" s="60">
        <v>53248.75</v>
      </c>
      <c r="J1950" s="60" t="s">
        <v>15112</v>
      </c>
      <c r="K1950" s="60">
        <v>23.15</v>
      </c>
      <c r="L1950" s="60" t="s">
        <v>14751</v>
      </c>
      <c r="M1950" s="60">
        <v>34.299999999999997</v>
      </c>
      <c r="N1950"/>
      <c r="O1950">
        <v>34.299999999999997</v>
      </c>
      <c r="AS1950" s="8"/>
      <c r="AT1950" s="8"/>
      <c r="AU1950" s="8"/>
    </row>
    <row r="1951" spans="1:47" ht="15" x14ac:dyDescent="0.25">
      <c r="A1951" s="60" t="s">
        <v>11024</v>
      </c>
      <c r="B1951" s="60" t="s">
        <v>11025</v>
      </c>
      <c r="C1951" s="60">
        <v>48141</v>
      </c>
      <c r="D1951" s="60" t="s">
        <v>265</v>
      </c>
      <c r="E1951" s="60">
        <v>13</v>
      </c>
      <c r="F1951" s="60">
        <v>28091</v>
      </c>
      <c r="G1951" s="60">
        <v>31133.75</v>
      </c>
      <c r="H1951" s="60">
        <v>39812.5</v>
      </c>
      <c r="I1951" s="60">
        <v>53248.75</v>
      </c>
      <c r="J1951" s="60" t="s">
        <v>15114</v>
      </c>
      <c r="K1951" s="60">
        <v>23.15</v>
      </c>
      <c r="L1951" s="60" t="s">
        <v>14751</v>
      </c>
      <c r="M1951" s="60">
        <v>38.6</v>
      </c>
      <c r="N1951"/>
      <c r="O1951">
        <v>38.6</v>
      </c>
      <c r="AS1951" s="8"/>
      <c r="AT1951" s="8"/>
      <c r="AU1951" s="8"/>
    </row>
    <row r="1952" spans="1:47" ht="15" x14ac:dyDescent="0.25">
      <c r="A1952" s="60" t="s">
        <v>24313</v>
      </c>
      <c r="B1952" s="60" t="s">
        <v>11016</v>
      </c>
      <c r="C1952" s="60">
        <v>48141</v>
      </c>
      <c r="D1952" s="60" t="s">
        <v>265</v>
      </c>
      <c r="E1952" s="60">
        <v>13</v>
      </c>
      <c r="F1952" s="60">
        <v>31284</v>
      </c>
      <c r="G1952" s="60">
        <v>31133.75</v>
      </c>
      <c r="H1952" s="60">
        <v>39812.5</v>
      </c>
      <c r="I1952" s="60">
        <v>53248.75</v>
      </c>
      <c r="J1952" s="60" t="s">
        <v>15112</v>
      </c>
      <c r="K1952" s="60">
        <v>23.15</v>
      </c>
      <c r="L1952" s="60" t="s">
        <v>14751</v>
      </c>
      <c r="M1952" s="60">
        <v>35.4</v>
      </c>
      <c r="N1952"/>
      <c r="O1952">
        <v>35.4</v>
      </c>
      <c r="AS1952" s="8"/>
      <c r="AT1952" s="8"/>
      <c r="AU1952" s="8"/>
    </row>
    <row r="1953" spans="1:47" ht="15" x14ac:dyDescent="0.25">
      <c r="A1953" s="60" t="s">
        <v>24314</v>
      </c>
      <c r="B1953" s="60" t="s">
        <v>10964</v>
      </c>
      <c r="C1953" s="60">
        <v>48141</v>
      </c>
      <c r="D1953" s="60" t="s">
        <v>265</v>
      </c>
      <c r="E1953" s="60">
        <v>13</v>
      </c>
      <c r="F1953" s="60">
        <v>44715</v>
      </c>
      <c r="G1953" s="60">
        <v>31133.75</v>
      </c>
      <c r="H1953" s="60">
        <v>39812.5</v>
      </c>
      <c r="I1953" s="60">
        <v>53248.75</v>
      </c>
      <c r="J1953" s="60" t="s">
        <v>15113</v>
      </c>
      <c r="K1953" s="60">
        <v>23.15</v>
      </c>
      <c r="L1953" s="60" t="s">
        <v>14752</v>
      </c>
      <c r="M1953" s="60">
        <v>8.6</v>
      </c>
      <c r="N1953"/>
      <c r="O1953">
        <v>8.6</v>
      </c>
      <c r="AS1953" s="8"/>
      <c r="AT1953" s="8"/>
      <c r="AU1953" s="8"/>
    </row>
    <row r="1954" spans="1:47" ht="15" x14ac:dyDescent="0.25">
      <c r="A1954" s="60" t="s">
        <v>24315</v>
      </c>
      <c r="B1954" s="60" t="s">
        <v>11071</v>
      </c>
      <c r="C1954" s="60">
        <v>48141</v>
      </c>
      <c r="D1954" s="60" t="s">
        <v>265</v>
      </c>
      <c r="E1954" s="60">
        <v>13</v>
      </c>
      <c r="F1954" s="60" t="s">
        <v>15110</v>
      </c>
      <c r="G1954" s="60">
        <v>31133.75</v>
      </c>
      <c r="H1954" s="60">
        <v>39812.5</v>
      </c>
      <c r="I1954" s="60">
        <v>53248.75</v>
      </c>
      <c r="J1954" s="60" t="s">
        <v>20239</v>
      </c>
      <c r="K1954" s="60">
        <v>23.15</v>
      </c>
      <c r="L1954" s="60" t="s">
        <v>14751</v>
      </c>
      <c r="M1954" s="60" t="s">
        <v>15110</v>
      </c>
      <c r="N1954"/>
      <c r="O1954" t="s">
        <v>15110</v>
      </c>
      <c r="AS1954" s="8"/>
      <c r="AT1954" s="8"/>
      <c r="AU1954" s="8"/>
    </row>
    <row r="1955" spans="1:47" ht="15" x14ac:dyDescent="0.25">
      <c r="A1955" s="60" t="s">
        <v>24316</v>
      </c>
      <c r="B1955" s="60" t="s">
        <v>13498</v>
      </c>
      <c r="C1955" s="60">
        <v>48143</v>
      </c>
      <c r="D1955" s="60" t="s">
        <v>266</v>
      </c>
      <c r="E1955" s="60">
        <v>3</v>
      </c>
      <c r="F1955" s="60">
        <v>70714</v>
      </c>
      <c r="G1955" s="60">
        <v>45540.5</v>
      </c>
      <c r="H1955" s="60">
        <v>62964</v>
      </c>
      <c r="I1955" s="60">
        <v>86658.5</v>
      </c>
      <c r="J1955" s="60" t="s">
        <v>15113</v>
      </c>
      <c r="K1955" s="60">
        <v>10.9</v>
      </c>
      <c r="L1955" s="60" t="s">
        <v>14752</v>
      </c>
      <c r="M1955" s="60">
        <v>8.6</v>
      </c>
      <c r="N1955"/>
      <c r="O1955">
        <v>8.6</v>
      </c>
      <c r="AS1955" s="8"/>
      <c r="AT1955" s="8"/>
      <c r="AU1955" s="8"/>
    </row>
    <row r="1956" spans="1:47" ht="15" x14ac:dyDescent="0.25">
      <c r="A1956" s="60" t="s">
        <v>24317</v>
      </c>
      <c r="B1956" s="60" t="s">
        <v>13500</v>
      </c>
      <c r="C1956" s="60">
        <v>48143</v>
      </c>
      <c r="D1956" s="60" t="s">
        <v>266</v>
      </c>
      <c r="E1956" s="60">
        <v>3</v>
      </c>
      <c r="F1956" s="60">
        <v>79207</v>
      </c>
      <c r="G1956" s="60">
        <v>45540.5</v>
      </c>
      <c r="H1956" s="60">
        <v>62964</v>
      </c>
      <c r="I1956" s="60">
        <v>86658.5</v>
      </c>
      <c r="J1956" s="60" t="s">
        <v>15113</v>
      </c>
      <c r="K1956" s="60">
        <v>10.9</v>
      </c>
      <c r="L1956" s="60" t="s">
        <v>14752</v>
      </c>
      <c r="M1956" s="60">
        <v>4.2</v>
      </c>
      <c r="N1956"/>
      <c r="O1956">
        <v>4.2</v>
      </c>
      <c r="AS1956" s="8"/>
      <c r="AT1956" s="8"/>
      <c r="AU1956" s="8"/>
    </row>
    <row r="1957" spans="1:47" ht="15" x14ac:dyDescent="0.25">
      <c r="A1957" s="60" t="s">
        <v>24318</v>
      </c>
      <c r="B1957" s="60" t="s">
        <v>13499</v>
      </c>
      <c r="C1957" s="60">
        <v>48143</v>
      </c>
      <c r="D1957" s="60" t="s">
        <v>266</v>
      </c>
      <c r="E1957" s="60">
        <v>3</v>
      </c>
      <c r="F1957" s="60">
        <v>57077</v>
      </c>
      <c r="G1957" s="60">
        <v>45540.5</v>
      </c>
      <c r="H1957" s="60">
        <v>62964</v>
      </c>
      <c r="I1957" s="60">
        <v>86658.5</v>
      </c>
      <c r="J1957" s="60" t="s">
        <v>15112</v>
      </c>
      <c r="K1957" s="60">
        <v>10.9</v>
      </c>
      <c r="L1957" s="60" t="s">
        <v>14751</v>
      </c>
      <c r="M1957" s="60">
        <v>23.6</v>
      </c>
      <c r="N1957"/>
      <c r="O1957">
        <v>23.6</v>
      </c>
      <c r="AS1957" s="8"/>
      <c r="AT1957" s="8"/>
      <c r="AU1957" s="8"/>
    </row>
    <row r="1958" spans="1:47" ht="15" x14ac:dyDescent="0.25">
      <c r="A1958" s="60" t="s">
        <v>1566</v>
      </c>
      <c r="B1958" s="60" t="s">
        <v>13501</v>
      </c>
      <c r="C1958" s="60">
        <v>48143</v>
      </c>
      <c r="D1958" s="60" t="s">
        <v>266</v>
      </c>
      <c r="E1958" s="60">
        <v>3</v>
      </c>
      <c r="F1958" s="60">
        <v>48569</v>
      </c>
      <c r="G1958" s="60">
        <v>45540.5</v>
      </c>
      <c r="H1958" s="60">
        <v>62964</v>
      </c>
      <c r="I1958" s="60">
        <v>86658.5</v>
      </c>
      <c r="J1958" s="60" t="s">
        <v>15112</v>
      </c>
      <c r="K1958" s="60">
        <v>10.9</v>
      </c>
      <c r="L1958" s="60" t="s">
        <v>14752</v>
      </c>
      <c r="M1958" s="60">
        <v>19.3</v>
      </c>
      <c r="N1958"/>
      <c r="O1958">
        <v>19.3</v>
      </c>
      <c r="AS1958" s="8"/>
      <c r="AT1958" s="8"/>
      <c r="AU1958" s="8"/>
    </row>
    <row r="1959" spans="1:47" ht="15" x14ac:dyDescent="0.25">
      <c r="A1959" s="60" t="s">
        <v>24319</v>
      </c>
      <c r="B1959" s="60" t="s">
        <v>13503</v>
      </c>
      <c r="C1959" s="60">
        <v>48143</v>
      </c>
      <c r="D1959" s="60" t="s">
        <v>266</v>
      </c>
      <c r="E1959" s="60">
        <v>3</v>
      </c>
      <c r="F1959" s="60">
        <v>53803</v>
      </c>
      <c r="G1959" s="60">
        <v>45540.5</v>
      </c>
      <c r="H1959" s="60">
        <v>62964</v>
      </c>
      <c r="I1959" s="60">
        <v>86658.5</v>
      </c>
      <c r="J1959" s="60" t="s">
        <v>15112</v>
      </c>
      <c r="K1959" s="60">
        <v>10.9</v>
      </c>
      <c r="L1959" s="60" t="s">
        <v>14752</v>
      </c>
      <c r="M1959" s="60">
        <v>18.100000000000001</v>
      </c>
      <c r="N1959"/>
      <c r="O1959">
        <v>18.100000000000001</v>
      </c>
      <c r="AS1959" s="8"/>
      <c r="AT1959" s="8"/>
      <c r="AU1959" s="8"/>
    </row>
    <row r="1960" spans="1:47" ht="15" x14ac:dyDescent="0.25">
      <c r="A1960" s="60" t="s">
        <v>3971</v>
      </c>
      <c r="B1960" s="60" t="s">
        <v>13502</v>
      </c>
      <c r="C1960" s="60">
        <v>48143</v>
      </c>
      <c r="D1960" s="60" t="s">
        <v>266</v>
      </c>
      <c r="E1960" s="60">
        <v>3</v>
      </c>
      <c r="F1960" s="60">
        <v>29626</v>
      </c>
      <c r="G1960" s="60">
        <v>45540.5</v>
      </c>
      <c r="H1960" s="60">
        <v>62964</v>
      </c>
      <c r="I1960" s="60">
        <v>86658.5</v>
      </c>
      <c r="J1960" s="60" t="s">
        <v>15114</v>
      </c>
      <c r="K1960" s="60">
        <v>10.9</v>
      </c>
      <c r="L1960" s="60" t="s">
        <v>14751</v>
      </c>
      <c r="M1960" s="60">
        <v>37.200000000000003</v>
      </c>
      <c r="N1960"/>
      <c r="O1960">
        <v>37.200000000000003</v>
      </c>
      <c r="AS1960" s="8"/>
      <c r="AT1960" s="8"/>
      <c r="AU1960" s="8"/>
    </row>
    <row r="1961" spans="1:47" ht="15" x14ac:dyDescent="0.25">
      <c r="A1961" s="60" t="s">
        <v>15100</v>
      </c>
      <c r="B1961" s="60" t="s">
        <v>13504</v>
      </c>
      <c r="C1961" s="60">
        <v>48143</v>
      </c>
      <c r="D1961" s="60" t="s">
        <v>266</v>
      </c>
      <c r="E1961" s="60">
        <v>3</v>
      </c>
      <c r="F1961" s="60">
        <v>31579</v>
      </c>
      <c r="G1961" s="60">
        <v>45540.5</v>
      </c>
      <c r="H1961" s="60">
        <v>62964</v>
      </c>
      <c r="I1961" s="60">
        <v>86658.5</v>
      </c>
      <c r="J1961" s="60" t="s">
        <v>15114</v>
      </c>
      <c r="K1961" s="60">
        <v>10.9</v>
      </c>
      <c r="L1961" s="60" t="s">
        <v>14751</v>
      </c>
      <c r="M1961" s="60">
        <v>25.6</v>
      </c>
      <c r="N1961"/>
      <c r="O1961">
        <v>25.6</v>
      </c>
      <c r="AS1961" s="8"/>
      <c r="AT1961" s="8"/>
      <c r="AU1961" s="8"/>
    </row>
    <row r="1962" spans="1:47" ht="15" x14ac:dyDescent="0.25">
      <c r="A1962" s="60" t="s">
        <v>24320</v>
      </c>
      <c r="B1962" s="60" t="s">
        <v>13497</v>
      </c>
      <c r="C1962" s="60">
        <v>48143</v>
      </c>
      <c r="D1962" s="60" t="s">
        <v>266</v>
      </c>
      <c r="E1962" s="60">
        <v>3</v>
      </c>
      <c r="F1962" s="60">
        <v>37717</v>
      </c>
      <c r="G1962" s="60">
        <v>45540.5</v>
      </c>
      <c r="H1962" s="60">
        <v>62964</v>
      </c>
      <c r="I1962" s="60">
        <v>86658.5</v>
      </c>
      <c r="J1962" s="60" t="s">
        <v>15114</v>
      </c>
      <c r="K1962" s="60">
        <v>10.9</v>
      </c>
      <c r="L1962" s="60" t="s">
        <v>14752</v>
      </c>
      <c r="M1962" s="60">
        <v>9.5</v>
      </c>
      <c r="N1962"/>
      <c r="O1962">
        <v>9.5</v>
      </c>
      <c r="AS1962" s="8"/>
      <c r="AT1962" s="8"/>
      <c r="AU1962" s="8"/>
    </row>
    <row r="1963" spans="1:47" ht="15" x14ac:dyDescent="0.25">
      <c r="A1963" s="60" t="s">
        <v>24321</v>
      </c>
      <c r="B1963" s="60" t="s">
        <v>13247</v>
      </c>
      <c r="C1963" s="60">
        <v>48145</v>
      </c>
      <c r="D1963" s="60" t="s">
        <v>268</v>
      </c>
      <c r="E1963" s="60">
        <v>8</v>
      </c>
      <c r="F1963" s="60">
        <v>44902</v>
      </c>
      <c r="G1963" s="60">
        <v>38653.25</v>
      </c>
      <c r="H1963" s="60">
        <v>48872.5</v>
      </c>
      <c r="I1963" s="60">
        <v>59261.25</v>
      </c>
      <c r="J1963" s="60" t="s">
        <v>15112</v>
      </c>
      <c r="K1963" s="60">
        <v>15.8</v>
      </c>
      <c r="L1963" s="60" t="s">
        <v>14752</v>
      </c>
      <c r="M1963" s="60">
        <v>15</v>
      </c>
      <c r="N1963"/>
      <c r="O1963">
        <v>15</v>
      </c>
      <c r="AS1963" s="8"/>
      <c r="AT1963" s="8"/>
      <c r="AU1963" s="8"/>
    </row>
    <row r="1964" spans="1:47" ht="15" x14ac:dyDescent="0.25">
      <c r="A1964" s="60" t="s">
        <v>15310</v>
      </c>
      <c r="B1964" s="60" t="s">
        <v>13267</v>
      </c>
      <c r="C1964" s="60">
        <v>48145</v>
      </c>
      <c r="D1964" s="60" t="s">
        <v>268</v>
      </c>
      <c r="E1964" s="60">
        <v>8</v>
      </c>
      <c r="F1964" s="60">
        <v>28571</v>
      </c>
      <c r="G1964" s="60">
        <v>38653.25</v>
      </c>
      <c r="H1964" s="60">
        <v>48872.5</v>
      </c>
      <c r="I1964" s="60">
        <v>59261.25</v>
      </c>
      <c r="J1964" s="60" t="s">
        <v>15114</v>
      </c>
      <c r="K1964" s="60">
        <v>15.8</v>
      </c>
      <c r="L1964" s="60" t="s">
        <v>14751</v>
      </c>
      <c r="M1964" s="60">
        <v>40.799999999999997</v>
      </c>
      <c r="N1964"/>
      <c r="O1964">
        <v>40.799999999999997</v>
      </c>
      <c r="AS1964" s="8"/>
      <c r="AT1964" s="8"/>
      <c r="AU1964" s="8"/>
    </row>
    <row r="1965" spans="1:47" ht="15" x14ac:dyDescent="0.25">
      <c r="A1965" s="60" t="s">
        <v>15865</v>
      </c>
      <c r="B1965" s="60" t="s">
        <v>13271</v>
      </c>
      <c r="C1965" s="60">
        <v>48145</v>
      </c>
      <c r="D1965" s="60" t="s">
        <v>268</v>
      </c>
      <c r="E1965" s="60">
        <v>8</v>
      </c>
      <c r="F1965" s="60">
        <v>15607</v>
      </c>
      <c r="G1965" s="60">
        <v>38653.25</v>
      </c>
      <c r="H1965" s="60">
        <v>48872.5</v>
      </c>
      <c r="I1965" s="60">
        <v>59261.25</v>
      </c>
      <c r="J1965" s="60" t="s">
        <v>15114</v>
      </c>
      <c r="K1965" s="60">
        <v>15.8</v>
      </c>
      <c r="L1965" s="60" t="s">
        <v>14751</v>
      </c>
      <c r="M1965" s="60">
        <v>41.9</v>
      </c>
      <c r="N1965"/>
      <c r="O1965">
        <v>41.9</v>
      </c>
      <c r="AS1965" s="8"/>
      <c r="AT1965" s="8"/>
      <c r="AU1965" s="8"/>
    </row>
    <row r="1966" spans="1:47" ht="15" x14ac:dyDescent="0.25">
      <c r="A1966" s="60" t="s">
        <v>24322</v>
      </c>
      <c r="B1966" s="60" t="s">
        <v>13250</v>
      </c>
      <c r="C1966" s="60">
        <v>48145</v>
      </c>
      <c r="D1966" s="60" t="s">
        <v>268</v>
      </c>
      <c r="E1966" s="60">
        <v>8</v>
      </c>
      <c r="F1966" s="60">
        <v>51250</v>
      </c>
      <c r="G1966" s="60">
        <v>38653.25</v>
      </c>
      <c r="H1966" s="60">
        <v>48872.5</v>
      </c>
      <c r="I1966" s="60">
        <v>59261.25</v>
      </c>
      <c r="J1966" s="60" t="s">
        <v>15113</v>
      </c>
      <c r="K1966" s="60">
        <v>15.8</v>
      </c>
      <c r="L1966" s="60" t="s">
        <v>14752</v>
      </c>
      <c r="M1966" s="60">
        <v>17.5</v>
      </c>
      <c r="N1966"/>
      <c r="O1966">
        <v>17.5</v>
      </c>
      <c r="AS1966" s="8"/>
      <c r="AT1966" s="8"/>
      <c r="AU1966" s="8"/>
    </row>
    <row r="1967" spans="1:47" ht="15" x14ac:dyDescent="0.25">
      <c r="A1967" s="60" t="s">
        <v>24323</v>
      </c>
      <c r="B1967" s="60" t="s">
        <v>13264</v>
      </c>
      <c r="C1967" s="60">
        <v>48145</v>
      </c>
      <c r="D1967" s="60" t="s">
        <v>268</v>
      </c>
      <c r="E1967" s="60">
        <v>8</v>
      </c>
      <c r="F1967" s="60">
        <v>45129</v>
      </c>
      <c r="G1967" s="60">
        <v>38653.25</v>
      </c>
      <c r="H1967" s="60">
        <v>48872.5</v>
      </c>
      <c r="I1967" s="60">
        <v>59261.25</v>
      </c>
      <c r="J1967" s="60" t="s">
        <v>15112</v>
      </c>
      <c r="K1967" s="60">
        <v>15.8</v>
      </c>
      <c r="L1967" s="60" t="s">
        <v>14751</v>
      </c>
      <c r="M1967" s="60">
        <v>21.8</v>
      </c>
      <c r="N1967"/>
      <c r="O1967">
        <v>21.8</v>
      </c>
      <c r="AS1967" s="8"/>
      <c r="AT1967" s="8"/>
      <c r="AU1967" s="8"/>
    </row>
    <row r="1968" spans="1:47" ht="15" x14ac:dyDescent="0.25">
      <c r="A1968" s="60" t="s">
        <v>24324</v>
      </c>
      <c r="B1968" s="60" t="s">
        <v>13246</v>
      </c>
      <c r="C1968" s="60">
        <v>48145</v>
      </c>
      <c r="D1968" s="60" t="s">
        <v>268</v>
      </c>
      <c r="E1968" s="60">
        <v>8</v>
      </c>
      <c r="F1968" s="60">
        <v>47440</v>
      </c>
      <c r="G1968" s="60">
        <v>38653.25</v>
      </c>
      <c r="H1968" s="60">
        <v>48872.5</v>
      </c>
      <c r="I1968" s="60">
        <v>59261.25</v>
      </c>
      <c r="J1968" s="60" t="s">
        <v>15112</v>
      </c>
      <c r="K1968" s="60">
        <v>15.8</v>
      </c>
      <c r="L1968" s="60" t="s">
        <v>14752</v>
      </c>
      <c r="M1968" s="60">
        <v>19.899999999999999</v>
      </c>
      <c r="N1968"/>
      <c r="O1968">
        <v>19.899999999999999</v>
      </c>
      <c r="AS1968" s="8"/>
      <c r="AT1968" s="8"/>
      <c r="AU1968" s="8"/>
    </row>
    <row r="1969" spans="1:47" ht="15" x14ac:dyDescent="0.25">
      <c r="A1969" s="60" t="s">
        <v>4733</v>
      </c>
      <c r="B1969" s="60" t="s">
        <v>13512</v>
      </c>
      <c r="C1969" s="60">
        <v>48147</v>
      </c>
      <c r="D1969" s="60" t="s">
        <v>269</v>
      </c>
      <c r="E1969" s="60">
        <v>3</v>
      </c>
      <c r="F1969" s="60">
        <v>39732</v>
      </c>
      <c r="G1969" s="60">
        <v>45540.5</v>
      </c>
      <c r="H1969" s="60">
        <v>62964</v>
      </c>
      <c r="I1969" s="60">
        <v>86658.5</v>
      </c>
      <c r="J1969" s="60" t="s">
        <v>15114</v>
      </c>
      <c r="K1969" s="60">
        <v>10.9</v>
      </c>
      <c r="L1969" s="60" t="s">
        <v>14752</v>
      </c>
      <c r="M1969" s="60">
        <v>16.600000000000001</v>
      </c>
      <c r="N1969"/>
      <c r="O1969">
        <v>16.600000000000001</v>
      </c>
      <c r="AS1969" s="8"/>
      <c r="AT1969" s="8"/>
      <c r="AU1969" s="8"/>
    </row>
    <row r="1970" spans="1:47" ht="15" x14ac:dyDescent="0.25">
      <c r="A1970" s="60" t="s">
        <v>24325</v>
      </c>
      <c r="B1970" s="60" t="s">
        <v>13510</v>
      </c>
      <c r="C1970" s="60">
        <v>48147</v>
      </c>
      <c r="D1970" s="60" t="s">
        <v>269</v>
      </c>
      <c r="E1970" s="60">
        <v>3</v>
      </c>
      <c r="F1970" s="60">
        <v>53826</v>
      </c>
      <c r="G1970" s="60">
        <v>45540.5</v>
      </c>
      <c r="H1970" s="60">
        <v>62964</v>
      </c>
      <c r="I1970" s="60">
        <v>86658.5</v>
      </c>
      <c r="J1970" s="60" t="s">
        <v>15112</v>
      </c>
      <c r="K1970" s="60">
        <v>10.9</v>
      </c>
      <c r="L1970" s="60" t="s">
        <v>14752</v>
      </c>
      <c r="M1970" s="60">
        <v>9.9</v>
      </c>
      <c r="N1970"/>
      <c r="O1970">
        <v>9.9</v>
      </c>
      <c r="AS1970" s="8"/>
      <c r="AT1970" s="8"/>
      <c r="AU1970" s="8"/>
    </row>
    <row r="1971" spans="1:47" ht="15" x14ac:dyDescent="0.25">
      <c r="A1971" s="60" t="s">
        <v>15342</v>
      </c>
      <c r="B1971" s="60" t="s">
        <v>13513</v>
      </c>
      <c r="C1971" s="60">
        <v>48147</v>
      </c>
      <c r="D1971" s="60" t="s">
        <v>269</v>
      </c>
      <c r="E1971" s="60">
        <v>3</v>
      </c>
      <c r="F1971" s="60">
        <v>36458</v>
      </c>
      <c r="G1971" s="60">
        <v>45540.5</v>
      </c>
      <c r="H1971" s="60">
        <v>62964</v>
      </c>
      <c r="I1971" s="60">
        <v>86658.5</v>
      </c>
      <c r="J1971" s="60" t="s">
        <v>15114</v>
      </c>
      <c r="K1971" s="60">
        <v>10.9</v>
      </c>
      <c r="L1971" s="60" t="s">
        <v>14751</v>
      </c>
      <c r="M1971" s="60">
        <v>22.5</v>
      </c>
      <c r="N1971"/>
      <c r="O1971">
        <v>22.5</v>
      </c>
      <c r="AS1971" s="8"/>
      <c r="AT1971" s="8"/>
      <c r="AU1971" s="8"/>
    </row>
    <row r="1972" spans="1:47" ht="15" x14ac:dyDescent="0.25">
      <c r="A1972" s="60" t="s">
        <v>15518</v>
      </c>
      <c r="B1972" s="60" t="s">
        <v>13509</v>
      </c>
      <c r="C1972" s="60">
        <v>48147</v>
      </c>
      <c r="D1972" s="60" t="s">
        <v>269</v>
      </c>
      <c r="E1972" s="60">
        <v>3</v>
      </c>
      <c r="F1972" s="60">
        <v>42473</v>
      </c>
      <c r="G1972" s="60">
        <v>45540.5</v>
      </c>
      <c r="H1972" s="60">
        <v>62964</v>
      </c>
      <c r="I1972" s="60">
        <v>86658.5</v>
      </c>
      <c r="J1972" s="60" t="s">
        <v>15114</v>
      </c>
      <c r="K1972" s="60">
        <v>10.9</v>
      </c>
      <c r="L1972" s="60" t="s">
        <v>14752</v>
      </c>
      <c r="M1972" s="60">
        <v>8.1</v>
      </c>
      <c r="N1972"/>
      <c r="O1972">
        <v>8.1</v>
      </c>
      <c r="AS1972" s="8"/>
      <c r="AT1972" s="8"/>
      <c r="AU1972" s="8"/>
    </row>
    <row r="1973" spans="1:47" ht="15" x14ac:dyDescent="0.25">
      <c r="A1973" s="60" t="s">
        <v>24326</v>
      </c>
      <c r="B1973" s="60" t="s">
        <v>13508</v>
      </c>
      <c r="C1973" s="60">
        <v>48147</v>
      </c>
      <c r="D1973" s="60" t="s">
        <v>269</v>
      </c>
      <c r="E1973" s="60">
        <v>3</v>
      </c>
      <c r="F1973" s="60">
        <v>51633</v>
      </c>
      <c r="G1973" s="60">
        <v>45540.5</v>
      </c>
      <c r="H1973" s="60">
        <v>62964</v>
      </c>
      <c r="I1973" s="60">
        <v>86658.5</v>
      </c>
      <c r="J1973" s="60" t="s">
        <v>15112</v>
      </c>
      <c r="K1973" s="60">
        <v>10.9</v>
      </c>
      <c r="L1973" s="60" t="s">
        <v>14752</v>
      </c>
      <c r="M1973" s="60">
        <v>14.3</v>
      </c>
      <c r="N1973"/>
      <c r="O1973">
        <v>14.3</v>
      </c>
      <c r="AS1973" s="8"/>
      <c r="AT1973" s="8"/>
      <c r="AU1973" s="8"/>
    </row>
    <row r="1974" spans="1:47" ht="15" x14ac:dyDescent="0.25">
      <c r="A1974" s="60" t="s">
        <v>24327</v>
      </c>
      <c r="B1974" s="60" t="s">
        <v>13511</v>
      </c>
      <c r="C1974" s="60">
        <v>48147</v>
      </c>
      <c r="D1974" s="60" t="s">
        <v>269</v>
      </c>
      <c r="E1974" s="60">
        <v>3</v>
      </c>
      <c r="F1974" s="60">
        <v>44777</v>
      </c>
      <c r="G1974" s="60">
        <v>45540.5</v>
      </c>
      <c r="H1974" s="60">
        <v>62964</v>
      </c>
      <c r="I1974" s="60">
        <v>86658.5</v>
      </c>
      <c r="J1974" s="60" t="s">
        <v>15114</v>
      </c>
      <c r="K1974" s="60">
        <v>10.9</v>
      </c>
      <c r="L1974" s="60" t="s">
        <v>14752</v>
      </c>
      <c r="M1974" s="60">
        <v>16</v>
      </c>
      <c r="N1974"/>
      <c r="O1974">
        <v>16</v>
      </c>
      <c r="AS1974" s="8"/>
      <c r="AT1974" s="8"/>
      <c r="AU1974" s="8"/>
    </row>
    <row r="1975" spans="1:47" ht="15" x14ac:dyDescent="0.25">
      <c r="A1975" s="60" t="s">
        <v>24328</v>
      </c>
      <c r="B1975" s="60" t="s">
        <v>13507</v>
      </c>
      <c r="C1975" s="60">
        <v>48147</v>
      </c>
      <c r="D1975" s="60" t="s">
        <v>269</v>
      </c>
      <c r="E1975" s="60">
        <v>3</v>
      </c>
      <c r="F1975" s="60">
        <v>56203</v>
      </c>
      <c r="G1975" s="60">
        <v>45540.5</v>
      </c>
      <c r="H1975" s="60">
        <v>62964</v>
      </c>
      <c r="I1975" s="60">
        <v>86658.5</v>
      </c>
      <c r="J1975" s="60" t="s">
        <v>15112</v>
      </c>
      <c r="K1975" s="60">
        <v>10.9</v>
      </c>
      <c r="L1975" s="60" t="s">
        <v>14752</v>
      </c>
      <c r="M1975" s="60">
        <v>14.4</v>
      </c>
      <c r="N1975"/>
      <c r="O1975">
        <v>14.4</v>
      </c>
      <c r="AS1975" s="8"/>
      <c r="AT1975" s="8"/>
      <c r="AU1975" s="8"/>
    </row>
    <row r="1976" spans="1:47" ht="15" x14ac:dyDescent="0.25">
      <c r="A1976" s="60" t="s">
        <v>24329</v>
      </c>
      <c r="B1976" s="60" t="s">
        <v>13505</v>
      </c>
      <c r="C1976" s="60">
        <v>48147</v>
      </c>
      <c r="D1976" s="60" t="s">
        <v>269</v>
      </c>
      <c r="E1976" s="60">
        <v>3</v>
      </c>
      <c r="F1976" s="60">
        <v>76801</v>
      </c>
      <c r="G1976" s="60">
        <v>45540.5</v>
      </c>
      <c r="H1976" s="60">
        <v>62964</v>
      </c>
      <c r="I1976" s="60">
        <v>86658.5</v>
      </c>
      <c r="J1976" s="60" t="s">
        <v>15113</v>
      </c>
      <c r="K1976" s="60">
        <v>10.9</v>
      </c>
      <c r="L1976" s="60" t="s">
        <v>14752</v>
      </c>
      <c r="M1976" s="60">
        <v>8.8000000000000007</v>
      </c>
      <c r="N1976"/>
      <c r="O1976">
        <v>8.8000000000000007</v>
      </c>
      <c r="AS1976" s="8"/>
      <c r="AT1976" s="8"/>
      <c r="AU1976" s="8"/>
    </row>
    <row r="1977" spans="1:47" ht="15" x14ac:dyDescent="0.25">
      <c r="A1977" s="60" t="s">
        <v>24330</v>
      </c>
      <c r="B1977" s="60" t="s">
        <v>13506</v>
      </c>
      <c r="C1977" s="60">
        <v>48147</v>
      </c>
      <c r="D1977" s="60" t="s">
        <v>269</v>
      </c>
      <c r="E1977" s="60">
        <v>3</v>
      </c>
      <c r="F1977" s="60">
        <v>68594</v>
      </c>
      <c r="G1977" s="60">
        <v>45540.5</v>
      </c>
      <c r="H1977" s="60">
        <v>62964</v>
      </c>
      <c r="I1977" s="60">
        <v>86658.5</v>
      </c>
      <c r="J1977" s="60" t="s">
        <v>15113</v>
      </c>
      <c r="K1977" s="60">
        <v>10.9</v>
      </c>
      <c r="L1977" s="60" t="s">
        <v>14752</v>
      </c>
      <c r="M1977" s="60">
        <v>8</v>
      </c>
      <c r="N1977"/>
      <c r="O1977">
        <v>8</v>
      </c>
      <c r="AS1977" s="8"/>
      <c r="AT1977" s="8"/>
      <c r="AU1977" s="8"/>
    </row>
    <row r="1978" spans="1:47" ht="15" x14ac:dyDescent="0.25">
      <c r="A1978" s="60" t="s">
        <v>24331</v>
      </c>
      <c r="B1978" s="60" t="s">
        <v>13515</v>
      </c>
      <c r="C1978" s="60">
        <v>48149</v>
      </c>
      <c r="D1978" s="60" t="s">
        <v>270</v>
      </c>
      <c r="E1978" s="60">
        <v>7</v>
      </c>
      <c r="F1978" s="60">
        <v>55375</v>
      </c>
      <c r="G1978" s="60">
        <v>54308.5</v>
      </c>
      <c r="H1978" s="60">
        <v>69909</v>
      </c>
      <c r="I1978" s="60">
        <v>90336.75</v>
      </c>
      <c r="J1978" s="60" t="s">
        <v>15112</v>
      </c>
      <c r="K1978" s="60">
        <v>8.9</v>
      </c>
      <c r="L1978" s="60" t="s">
        <v>14752</v>
      </c>
      <c r="M1978" s="60">
        <v>6.7</v>
      </c>
      <c r="N1978"/>
      <c r="O1978">
        <v>6.7</v>
      </c>
      <c r="AS1978" s="8"/>
      <c r="AT1978" s="8"/>
      <c r="AU1978" s="8"/>
    </row>
    <row r="1979" spans="1:47" ht="15" x14ac:dyDescent="0.25">
      <c r="A1979" s="60" t="s">
        <v>22626</v>
      </c>
      <c r="B1979" s="60" t="s">
        <v>13516</v>
      </c>
      <c r="C1979" s="60">
        <v>48149</v>
      </c>
      <c r="D1979" s="60" t="s">
        <v>270</v>
      </c>
      <c r="E1979" s="60">
        <v>7</v>
      </c>
      <c r="F1979" s="60">
        <v>71838</v>
      </c>
      <c r="G1979" s="60">
        <v>54308.5</v>
      </c>
      <c r="H1979" s="60">
        <v>69909</v>
      </c>
      <c r="I1979" s="60">
        <v>90336.75</v>
      </c>
      <c r="J1979" s="60" t="s">
        <v>15113</v>
      </c>
      <c r="K1979" s="60">
        <v>8.9</v>
      </c>
      <c r="L1979" s="60" t="s">
        <v>14752</v>
      </c>
      <c r="M1979" s="60">
        <v>8</v>
      </c>
      <c r="N1979"/>
      <c r="O1979">
        <v>8</v>
      </c>
      <c r="AS1979" s="8"/>
      <c r="AT1979" s="8"/>
      <c r="AU1979" s="8"/>
    </row>
    <row r="1980" spans="1:47" ht="15" x14ac:dyDescent="0.25">
      <c r="A1980" s="60" t="s">
        <v>2228</v>
      </c>
      <c r="B1980" s="60" t="s">
        <v>13518</v>
      </c>
      <c r="C1980" s="60">
        <v>48149</v>
      </c>
      <c r="D1980" s="60" t="s">
        <v>270</v>
      </c>
      <c r="E1980" s="60">
        <v>7</v>
      </c>
      <c r="F1980" s="60">
        <v>46292</v>
      </c>
      <c r="G1980" s="60">
        <v>54308.5</v>
      </c>
      <c r="H1980" s="60">
        <v>69909</v>
      </c>
      <c r="I1980" s="60">
        <v>90336.75</v>
      </c>
      <c r="J1980" s="60" t="s">
        <v>15114</v>
      </c>
      <c r="K1980" s="60">
        <v>8.9</v>
      </c>
      <c r="L1980" s="60" t="s">
        <v>14752</v>
      </c>
      <c r="M1980" s="60">
        <v>14.4</v>
      </c>
      <c r="N1980"/>
      <c r="O1980">
        <v>14.4</v>
      </c>
      <c r="AS1980" s="8"/>
      <c r="AT1980" s="8"/>
      <c r="AU1980" s="8"/>
    </row>
    <row r="1981" spans="1:47" ht="15" x14ac:dyDescent="0.25">
      <c r="A1981" s="60" t="s">
        <v>24332</v>
      </c>
      <c r="B1981" s="60" t="s">
        <v>13514</v>
      </c>
      <c r="C1981" s="60">
        <v>48149</v>
      </c>
      <c r="D1981" s="60" t="s">
        <v>270</v>
      </c>
      <c r="E1981" s="60">
        <v>7</v>
      </c>
      <c r="F1981" s="60">
        <v>55473</v>
      </c>
      <c r="G1981" s="60">
        <v>54308.5</v>
      </c>
      <c r="H1981" s="60">
        <v>69909</v>
      </c>
      <c r="I1981" s="60">
        <v>90336.75</v>
      </c>
      <c r="J1981" s="60" t="s">
        <v>15112</v>
      </c>
      <c r="K1981" s="60">
        <v>8.9</v>
      </c>
      <c r="L1981" s="60" t="s">
        <v>14752</v>
      </c>
      <c r="M1981" s="60">
        <v>7.3</v>
      </c>
      <c r="N1981"/>
      <c r="O1981">
        <v>7.3</v>
      </c>
      <c r="AS1981" s="8"/>
      <c r="AT1981" s="8"/>
      <c r="AU1981" s="8"/>
    </row>
    <row r="1982" spans="1:47" ht="15" x14ac:dyDescent="0.25">
      <c r="A1982" s="60" t="s">
        <v>24333</v>
      </c>
      <c r="B1982" s="60" t="s">
        <v>13519</v>
      </c>
      <c r="C1982" s="60">
        <v>48149</v>
      </c>
      <c r="D1982" s="60" t="s">
        <v>270</v>
      </c>
      <c r="E1982" s="60">
        <v>7</v>
      </c>
      <c r="F1982" s="60">
        <v>56765</v>
      </c>
      <c r="G1982" s="60">
        <v>54308.5</v>
      </c>
      <c r="H1982" s="60">
        <v>69909</v>
      </c>
      <c r="I1982" s="60">
        <v>90336.75</v>
      </c>
      <c r="J1982" s="60" t="s">
        <v>15112</v>
      </c>
      <c r="K1982" s="60">
        <v>8.9</v>
      </c>
      <c r="L1982" s="60" t="s">
        <v>14752</v>
      </c>
      <c r="M1982" s="60">
        <v>15</v>
      </c>
      <c r="N1982"/>
      <c r="O1982">
        <v>15</v>
      </c>
      <c r="AS1982" s="8"/>
      <c r="AT1982" s="8"/>
      <c r="AU1982" s="8"/>
    </row>
    <row r="1983" spans="1:47" ht="15" x14ac:dyDescent="0.25">
      <c r="A1983" s="60" t="s">
        <v>2232</v>
      </c>
      <c r="B1983" s="60" t="s">
        <v>13520</v>
      </c>
      <c r="C1983" s="60">
        <v>48149</v>
      </c>
      <c r="D1983" s="60" t="s">
        <v>270</v>
      </c>
      <c r="E1983" s="60">
        <v>7</v>
      </c>
      <c r="F1983" s="60">
        <v>57708</v>
      </c>
      <c r="G1983" s="60">
        <v>54308.5</v>
      </c>
      <c r="H1983" s="60">
        <v>69909</v>
      </c>
      <c r="I1983" s="60">
        <v>90336.75</v>
      </c>
      <c r="J1983" s="60" t="s">
        <v>15112</v>
      </c>
      <c r="K1983" s="60">
        <v>8.9</v>
      </c>
      <c r="L1983" s="60" t="s">
        <v>14752</v>
      </c>
      <c r="M1983" s="60">
        <v>11.7</v>
      </c>
      <c r="N1983"/>
      <c r="O1983">
        <v>11.7</v>
      </c>
      <c r="AS1983" s="8"/>
      <c r="AT1983" s="8"/>
      <c r="AU1983" s="8"/>
    </row>
    <row r="1984" spans="1:47" ht="15" x14ac:dyDescent="0.25">
      <c r="A1984" s="60" t="s">
        <v>24334</v>
      </c>
      <c r="B1984" s="60" t="s">
        <v>13517</v>
      </c>
      <c r="C1984" s="60">
        <v>48149</v>
      </c>
      <c r="D1984" s="60" t="s">
        <v>270</v>
      </c>
      <c r="E1984" s="60">
        <v>7</v>
      </c>
      <c r="F1984" s="60">
        <v>52500</v>
      </c>
      <c r="G1984" s="60">
        <v>54308.5</v>
      </c>
      <c r="H1984" s="60">
        <v>69909</v>
      </c>
      <c r="I1984" s="60">
        <v>90336.75</v>
      </c>
      <c r="J1984" s="60" t="s">
        <v>15114</v>
      </c>
      <c r="K1984" s="60">
        <v>8.9</v>
      </c>
      <c r="L1984" s="60" t="s">
        <v>14752</v>
      </c>
      <c r="M1984" s="60">
        <v>6.1</v>
      </c>
      <c r="N1984"/>
      <c r="O1984">
        <v>6.1</v>
      </c>
      <c r="AS1984" s="8"/>
      <c r="AT1984" s="8"/>
      <c r="AU1984" s="8"/>
    </row>
    <row r="1985" spans="1:47" ht="15" x14ac:dyDescent="0.25">
      <c r="A1985" s="60" t="s">
        <v>24335</v>
      </c>
      <c r="B1985" s="60" t="s">
        <v>13521</v>
      </c>
      <c r="C1985" s="60">
        <v>48151</v>
      </c>
      <c r="D1985" s="60" t="s">
        <v>271</v>
      </c>
      <c r="E1985" s="60">
        <v>2</v>
      </c>
      <c r="F1985" s="60">
        <v>52396</v>
      </c>
      <c r="G1985" s="60">
        <v>38160</v>
      </c>
      <c r="H1985" s="60">
        <v>45847.5</v>
      </c>
      <c r="I1985" s="60">
        <v>54980.5</v>
      </c>
      <c r="J1985" s="60" t="s">
        <v>15113</v>
      </c>
      <c r="K1985" s="60">
        <v>14.9</v>
      </c>
      <c r="L1985" s="60" t="s">
        <v>14752</v>
      </c>
      <c r="M1985" s="60">
        <v>8.3000000000000007</v>
      </c>
      <c r="N1985"/>
      <c r="O1985">
        <v>8.3000000000000007</v>
      </c>
      <c r="AS1985" s="8"/>
      <c r="AT1985" s="8"/>
      <c r="AU1985" s="8"/>
    </row>
    <row r="1986" spans="1:47" ht="15" x14ac:dyDescent="0.25">
      <c r="A1986" s="60" t="s">
        <v>24336</v>
      </c>
      <c r="B1986" s="60" t="s">
        <v>13522</v>
      </c>
      <c r="C1986" s="60">
        <v>48151</v>
      </c>
      <c r="D1986" s="60" t="s">
        <v>271</v>
      </c>
      <c r="E1986" s="60">
        <v>2</v>
      </c>
      <c r="F1986" s="60">
        <v>39205</v>
      </c>
      <c r="G1986" s="60">
        <v>38160</v>
      </c>
      <c r="H1986" s="60">
        <v>45847.5</v>
      </c>
      <c r="I1986" s="60">
        <v>54980.5</v>
      </c>
      <c r="J1986" s="60" t="s">
        <v>15112</v>
      </c>
      <c r="K1986" s="60">
        <v>14.9</v>
      </c>
      <c r="L1986" s="60" t="s">
        <v>14751</v>
      </c>
      <c r="M1986" s="60">
        <v>23.8</v>
      </c>
      <c r="N1986"/>
      <c r="O1986">
        <v>23.8</v>
      </c>
      <c r="AS1986" s="8"/>
      <c r="AT1986" s="8"/>
      <c r="AU1986" s="8"/>
    </row>
    <row r="1987" spans="1:47" ht="15" x14ac:dyDescent="0.25">
      <c r="A1987" s="60" t="s">
        <v>24337</v>
      </c>
      <c r="B1987" s="60" t="s">
        <v>13523</v>
      </c>
      <c r="C1987" s="60">
        <v>48153</v>
      </c>
      <c r="D1987" s="60" t="s">
        <v>272</v>
      </c>
      <c r="E1987" s="60">
        <v>1</v>
      </c>
      <c r="F1987" s="60">
        <v>54375</v>
      </c>
      <c r="G1987" s="60">
        <v>39208</v>
      </c>
      <c r="H1987" s="60">
        <v>49242</v>
      </c>
      <c r="I1987" s="60">
        <v>60922</v>
      </c>
      <c r="J1987" s="60" t="s">
        <v>15113</v>
      </c>
      <c r="K1987" s="60">
        <v>14.8</v>
      </c>
      <c r="L1987" s="60" t="s">
        <v>14752</v>
      </c>
      <c r="M1987" s="60">
        <v>16.2</v>
      </c>
      <c r="N1987"/>
      <c r="O1987">
        <v>16.2</v>
      </c>
      <c r="AS1987" s="8"/>
      <c r="AT1987" s="8"/>
      <c r="AU1987" s="8"/>
    </row>
    <row r="1988" spans="1:47" ht="15" x14ac:dyDescent="0.25">
      <c r="A1988" s="60" t="s">
        <v>24338</v>
      </c>
      <c r="B1988" s="60" t="s">
        <v>13524</v>
      </c>
      <c r="C1988" s="60">
        <v>48153</v>
      </c>
      <c r="D1988" s="60" t="s">
        <v>272</v>
      </c>
      <c r="E1988" s="60">
        <v>1</v>
      </c>
      <c r="F1988" s="60">
        <v>43929</v>
      </c>
      <c r="G1988" s="60">
        <v>39208</v>
      </c>
      <c r="H1988" s="60">
        <v>49242</v>
      </c>
      <c r="I1988" s="60">
        <v>60922</v>
      </c>
      <c r="J1988" s="60" t="s">
        <v>15112</v>
      </c>
      <c r="K1988" s="60">
        <v>14.8</v>
      </c>
      <c r="L1988" s="60" t="s">
        <v>14751</v>
      </c>
      <c r="M1988" s="60">
        <v>21.1</v>
      </c>
      <c r="N1988"/>
      <c r="O1988">
        <v>21.1</v>
      </c>
      <c r="AS1988" s="8"/>
      <c r="AT1988" s="8"/>
      <c r="AU1988" s="8"/>
    </row>
    <row r="1989" spans="1:47" ht="15" x14ac:dyDescent="0.25">
      <c r="A1989" s="60" t="s">
        <v>24339</v>
      </c>
      <c r="B1989" s="60" t="s">
        <v>13525</v>
      </c>
      <c r="C1989" s="60">
        <v>48155</v>
      </c>
      <c r="D1989" s="60" t="s">
        <v>274</v>
      </c>
      <c r="E1989" s="60">
        <v>2</v>
      </c>
      <c r="F1989" s="60">
        <v>46354</v>
      </c>
      <c r="G1989" s="60">
        <v>38160</v>
      </c>
      <c r="H1989" s="60">
        <v>45847.5</v>
      </c>
      <c r="I1989" s="60">
        <v>54980.5</v>
      </c>
      <c r="J1989" s="60" t="s">
        <v>15113</v>
      </c>
      <c r="K1989" s="60">
        <v>14.9</v>
      </c>
      <c r="L1989" s="60" t="s">
        <v>14752</v>
      </c>
      <c r="M1989" s="60">
        <v>6.9</v>
      </c>
      <c r="N1989"/>
      <c r="O1989">
        <v>6.9</v>
      </c>
      <c r="AS1989" s="8"/>
      <c r="AT1989" s="8"/>
      <c r="AU1989" s="8"/>
    </row>
    <row r="1990" spans="1:47" ht="15" x14ac:dyDescent="0.25">
      <c r="A1990" s="60" t="s">
        <v>24340</v>
      </c>
      <c r="B1990" s="60" t="s">
        <v>11743</v>
      </c>
      <c r="C1990" s="60">
        <v>48157</v>
      </c>
      <c r="D1990" s="60" t="s">
        <v>276</v>
      </c>
      <c r="E1990" s="60">
        <v>6</v>
      </c>
      <c r="F1990" s="60">
        <v>48586</v>
      </c>
      <c r="G1990" s="60">
        <v>41760.5</v>
      </c>
      <c r="H1990" s="60">
        <v>58456.5</v>
      </c>
      <c r="I1990" s="60">
        <v>83669</v>
      </c>
      <c r="J1990" s="60" t="s">
        <v>15112</v>
      </c>
      <c r="K1990" s="60">
        <v>13.6</v>
      </c>
      <c r="L1990" s="60" t="s">
        <v>14751</v>
      </c>
      <c r="M1990" s="60">
        <v>21.3</v>
      </c>
      <c r="N1990"/>
      <c r="O1990">
        <v>21.3</v>
      </c>
      <c r="AS1990" s="8"/>
      <c r="AT1990" s="8"/>
      <c r="AU1990" s="8"/>
    </row>
    <row r="1991" spans="1:47" ht="15" x14ac:dyDescent="0.25">
      <c r="A1991" s="60" t="s">
        <v>24341</v>
      </c>
      <c r="B1991" s="60" t="s">
        <v>11724</v>
      </c>
      <c r="C1991" s="60">
        <v>48157</v>
      </c>
      <c r="D1991" s="60" t="s">
        <v>276</v>
      </c>
      <c r="E1991" s="60">
        <v>6</v>
      </c>
      <c r="F1991" s="60">
        <v>59750</v>
      </c>
      <c r="G1991" s="60">
        <v>41760.5</v>
      </c>
      <c r="H1991" s="60">
        <v>58456.5</v>
      </c>
      <c r="I1991" s="60">
        <v>83669</v>
      </c>
      <c r="J1991" s="60" t="s">
        <v>15113</v>
      </c>
      <c r="K1991" s="60">
        <v>13.6</v>
      </c>
      <c r="L1991" s="60" t="s">
        <v>14751</v>
      </c>
      <c r="M1991" s="60">
        <v>23.7</v>
      </c>
      <c r="N1991"/>
      <c r="O1991">
        <v>23.7</v>
      </c>
      <c r="AS1991" s="8"/>
      <c r="AT1991" s="8"/>
      <c r="AU1991" s="8"/>
    </row>
    <row r="1992" spans="1:47" ht="15" x14ac:dyDescent="0.25">
      <c r="A1992" s="60" t="s">
        <v>24342</v>
      </c>
      <c r="B1992" s="60" t="s">
        <v>11632</v>
      </c>
      <c r="C1992" s="60">
        <v>48157</v>
      </c>
      <c r="D1992" s="60" t="s">
        <v>276</v>
      </c>
      <c r="E1992" s="60">
        <v>6</v>
      </c>
      <c r="F1992" s="60">
        <v>53566</v>
      </c>
      <c r="G1992" s="60">
        <v>41760.5</v>
      </c>
      <c r="H1992" s="60">
        <v>58456.5</v>
      </c>
      <c r="I1992" s="60">
        <v>83669</v>
      </c>
      <c r="J1992" s="60" t="s">
        <v>15112</v>
      </c>
      <c r="K1992" s="60">
        <v>13.6</v>
      </c>
      <c r="L1992" s="60" t="s">
        <v>14752</v>
      </c>
      <c r="M1992" s="60">
        <v>11.9</v>
      </c>
      <c r="N1992"/>
      <c r="O1992">
        <v>11.9</v>
      </c>
      <c r="AS1992" s="8"/>
      <c r="AT1992" s="8"/>
      <c r="AU1992" s="8"/>
    </row>
    <row r="1993" spans="1:47" ht="15" x14ac:dyDescent="0.25">
      <c r="A1993" s="60" t="s">
        <v>20720</v>
      </c>
      <c r="B1993" s="60" t="s">
        <v>11599</v>
      </c>
      <c r="C1993" s="60">
        <v>48157</v>
      </c>
      <c r="D1993" s="60" t="s">
        <v>276</v>
      </c>
      <c r="E1993" s="60">
        <v>6</v>
      </c>
      <c r="F1993" s="60">
        <v>54125</v>
      </c>
      <c r="G1993" s="60">
        <v>41760.5</v>
      </c>
      <c r="H1993" s="60">
        <v>58456.5</v>
      </c>
      <c r="I1993" s="60">
        <v>83669</v>
      </c>
      <c r="J1993" s="60" t="s">
        <v>15112</v>
      </c>
      <c r="K1993" s="60">
        <v>13.6</v>
      </c>
      <c r="L1993" s="60" t="s">
        <v>14752</v>
      </c>
      <c r="M1993" s="60">
        <v>19.899999999999999</v>
      </c>
      <c r="N1993"/>
      <c r="O1993">
        <v>19.899999999999999</v>
      </c>
      <c r="AS1993" s="8"/>
      <c r="AT1993" s="8"/>
      <c r="AU1993" s="8"/>
    </row>
    <row r="1994" spans="1:47" ht="15" x14ac:dyDescent="0.25">
      <c r="A1994" s="60" t="s">
        <v>17198</v>
      </c>
      <c r="B1994" s="60" t="s">
        <v>11620</v>
      </c>
      <c r="C1994" s="60">
        <v>48157</v>
      </c>
      <c r="D1994" s="60" t="s">
        <v>276</v>
      </c>
      <c r="E1994" s="60">
        <v>6</v>
      </c>
      <c r="F1994" s="60">
        <v>55108</v>
      </c>
      <c r="G1994" s="60">
        <v>41760.5</v>
      </c>
      <c r="H1994" s="60">
        <v>58456.5</v>
      </c>
      <c r="I1994" s="60">
        <v>83669</v>
      </c>
      <c r="J1994" s="60" t="s">
        <v>15112</v>
      </c>
      <c r="K1994" s="60">
        <v>13.6</v>
      </c>
      <c r="L1994" s="60" t="s">
        <v>14752</v>
      </c>
      <c r="M1994" s="60">
        <v>11.4</v>
      </c>
      <c r="N1994"/>
      <c r="O1994">
        <v>11.4</v>
      </c>
      <c r="AS1994" s="8"/>
      <c r="AT1994" s="8"/>
      <c r="AU1994" s="8"/>
    </row>
    <row r="1995" spans="1:47" ht="15" x14ac:dyDescent="0.25">
      <c r="A1995" s="60" t="s">
        <v>24343</v>
      </c>
      <c r="B1995" s="60" t="s">
        <v>11586</v>
      </c>
      <c r="C1995" s="60">
        <v>48157</v>
      </c>
      <c r="D1995" s="60" t="s">
        <v>276</v>
      </c>
      <c r="E1995" s="60">
        <v>6</v>
      </c>
      <c r="F1995" s="60">
        <v>54447</v>
      </c>
      <c r="G1995" s="60">
        <v>41760.5</v>
      </c>
      <c r="H1995" s="60">
        <v>58456.5</v>
      </c>
      <c r="I1995" s="60">
        <v>83669</v>
      </c>
      <c r="J1995" s="60" t="s">
        <v>15112</v>
      </c>
      <c r="K1995" s="60">
        <v>13.6</v>
      </c>
      <c r="L1995" s="60" t="s">
        <v>14752</v>
      </c>
      <c r="M1995" s="60">
        <v>9</v>
      </c>
      <c r="N1995"/>
      <c r="O1995">
        <v>9</v>
      </c>
      <c r="AS1995" s="8"/>
      <c r="AT1995" s="8"/>
      <c r="AU1995" s="8"/>
    </row>
    <row r="1996" spans="1:47" ht="15" x14ac:dyDescent="0.25">
      <c r="A1996" s="60" t="s">
        <v>24344</v>
      </c>
      <c r="B1996" s="60" t="s">
        <v>11466</v>
      </c>
      <c r="C1996" s="60">
        <v>48157</v>
      </c>
      <c r="D1996" s="60" t="s">
        <v>276</v>
      </c>
      <c r="E1996" s="60">
        <v>6</v>
      </c>
      <c r="F1996" s="60">
        <v>74921</v>
      </c>
      <c r="G1996" s="60">
        <v>41760.5</v>
      </c>
      <c r="H1996" s="60">
        <v>58456.5</v>
      </c>
      <c r="I1996" s="60">
        <v>83669</v>
      </c>
      <c r="J1996" s="60" t="s">
        <v>15113</v>
      </c>
      <c r="K1996" s="60">
        <v>13.6</v>
      </c>
      <c r="L1996" s="60" t="s">
        <v>14752</v>
      </c>
      <c r="M1996" s="60">
        <v>4.9000000000000004</v>
      </c>
      <c r="N1996"/>
      <c r="O1996">
        <v>4.9000000000000004</v>
      </c>
      <c r="AS1996" s="8"/>
      <c r="AT1996" s="8"/>
      <c r="AU1996" s="8"/>
    </row>
    <row r="1997" spans="1:47" ht="15" x14ac:dyDescent="0.25">
      <c r="A1997" s="60" t="s">
        <v>20368</v>
      </c>
      <c r="B1997" s="60" t="s">
        <v>11800</v>
      </c>
      <c r="C1997" s="60">
        <v>48157</v>
      </c>
      <c r="D1997" s="60" t="s">
        <v>276</v>
      </c>
      <c r="E1997" s="60">
        <v>6</v>
      </c>
      <c r="F1997" s="60">
        <v>51250</v>
      </c>
      <c r="G1997" s="60">
        <v>41760.5</v>
      </c>
      <c r="H1997" s="60">
        <v>58456.5</v>
      </c>
      <c r="I1997" s="60">
        <v>83669</v>
      </c>
      <c r="J1997" s="60" t="s">
        <v>15112</v>
      </c>
      <c r="K1997" s="60">
        <v>13.6</v>
      </c>
      <c r="L1997" s="60" t="s">
        <v>14752</v>
      </c>
      <c r="M1997" s="60">
        <v>8.5</v>
      </c>
      <c r="N1997"/>
      <c r="O1997">
        <v>8.5</v>
      </c>
      <c r="AS1997" s="8"/>
      <c r="AT1997" s="8"/>
      <c r="AU1997" s="8"/>
    </row>
    <row r="1998" spans="1:47" ht="15" x14ac:dyDescent="0.25">
      <c r="A1998" s="60" t="s">
        <v>24345</v>
      </c>
      <c r="B1998" s="60" t="s">
        <v>11429</v>
      </c>
      <c r="C1998" s="60">
        <v>48157</v>
      </c>
      <c r="D1998" s="60" t="s">
        <v>276</v>
      </c>
      <c r="E1998" s="60">
        <v>6</v>
      </c>
      <c r="F1998" s="60">
        <v>106559</v>
      </c>
      <c r="G1998" s="60">
        <v>41760.5</v>
      </c>
      <c r="H1998" s="60">
        <v>58456.5</v>
      </c>
      <c r="I1998" s="60">
        <v>83669</v>
      </c>
      <c r="J1998" s="60" t="s">
        <v>15111</v>
      </c>
      <c r="K1998" s="60">
        <v>13.6</v>
      </c>
      <c r="L1998" s="60" t="s">
        <v>14752</v>
      </c>
      <c r="M1998" s="60">
        <v>6</v>
      </c>
      <c r="N1998"/>
      <c r="O1998">
        <v>6</v>
      </c>
      <c r="AS1998" s="8"/>
      <c r="AT1998" s="8"/>
      <c r="AU1998" s="8"/>
    </row>
    <row r="1999" spans="1:47" ht="15" x14ac:dyDescent="0.25">
      <c r="A1999" s="60" t="s">
        <v>24346</v>
      </c>
      <c r="B1999" s="60" t="s">
        <v>11435</v>
      </c>
      <c r="C1999" s="60">
        <v>48157</v>
      </c>
      <c r="D1999" s="60" t="s">
        <v>276</v>
      </c>
      <c r="E1999" s="60">
        <v>6</v>
      </c>
      <c r="F1999" s="60">
        <v>73601</v>
      </c>
      <c r="G1999" s="60">
        <v>41760.5</v>
      </c>
      <c r="H1999" s="60">
        <v>58456.5</v>
      </c>
      <c r="I1999" s="60">
        <v>83669</v>
      </c>
      <c r="J1999" s="60" t="s">
        <v>15113</v>
      </c>
      <c r="K1999" s="60">
        <v>13.6</v>
      </c>
      <c r="L1999" s="60" t="s">
        <v>14752</v>
      </c>
      <c r="M1999" s="60">
        <v>12.9</v>
      </c>
      <c r="N1999"/>
      <c r="O1999">
        <v>12.9</v>
      </c>
      <c r="AS1999" s="8"/>
      <c r="AT1999" s="8"/>
      <c r="AU1999" s="8"/>
    </row>
    <row r="2000" spans="1:47" ht="15" x14ac:dyDescent="0.25">
      <c r="A2000" s="60" t="s">
        <v>24347</v>
      </c>
      <c r="B2000" s="60" t="s">
        <v>11149</v>
      </c>
      <c r="C2000" s="60">
        <v>48157</v>
      </c>
      <c r="D2000" s="60" t="s">
        <v>276</v>
      </c>
      <c r="E2000" s="60">
        <v>6</v>
      </c>
      <c r="F2000" s="60">
        <v>107500</v>
      </c>
      <c r="G2000" s="60">
        <v>41760.5</v>
      </c>
      <c r="H2000" s="60">
        <v>58456.5</v>
      </c>
      <c r="I2000" s="60">
        <v>83669</v>
      </c>
      <c r="J2000" s="60" t="s">
        <v>15111</v>
      </c>
      <c r="K2000" s="60">
        <v>13.6</v>
      </c>
      <c r="L2000" s="60" t="s">
        <v>14752</v>
      </c>
      <c r="M2000" s="60">
        <v>1.1000000000000001</v>
      </c>
      <c r="N2000"/>
      <c r="O2000">
        <v>1.1000000000000001</v>
      </c>
      <c r="AS2000" s="8"/>
      <c r="AT2000" s="8"/>
      <c r="AU2000" s="8"/>
    </row>
    <row r="2001" spans="1:47" ht="15" x14ac:dyDescent="0.25">
      <c r="A2001" s="60" t="s">
        <v>24348</v>
      </c>
      <c r="B2001" s="60" t="s">
        <v>11444</v>
      </c>
      <c r="C2001" s="60">
        <v>48157</v>
      </c>
      <c r="D2001" s="60" t="s">
        <v>276</v>
      </c>
      <c r="E2001" s="60">
        <v>6</v>
      </c>
      <c r="F2001" s="60">
        <v>86576</v>
      </c>
      <c r="G2001" s="60">
        <v>41760.5</v>
      </c>
      <c r="H2001" s="60">
        <v>58456.5</v>
      </c>
      <c r="I2001" s="60">
        <v>83669</v>
      </c>
      <c r="J2001" s="60" t="s">
        <v>15111</v>
      </c>
      <c r="K2001" s="60">
        <v>13.6</v>
      </c>
      <c r="L2001" s="60" t="s">
        <v>14752</v>
      </c>
      <c r="M2001" s="60">
        <v>4.5999999999999996</v>
      </c>
      <c r="N2001"/>
      <c r="O2001">
        <v>4.5999999999999996</v>
      </c>
      <c r="AS2001" s="8"/>
      <c r="AT2001" s="8"/>
      <c r="AU2001" s="8"/>
    </row>
    <row r="2002" spans="1:47" ht="15" x14ac:dyDescent="0.25">
      <c r="A2002" s="60" t="s">
        <v>24349</v>
      </c>
      <c r="B2002" s="60" t="s">
        <v>11335</v>
      </c>
      <c r="C2002" s="60">
        <v>48157</v>
      </c>
      <c r="D2002" s="60" t="s">
        <v>276</v>
      </c>
      <c r="E2002" s="60">
        <v>6</v>
      </c>
      <c r="F2002" s="60">
        <v>92716</v>
      </c>
      <c r="G2002" s="60">
        <v>41760.5</v>
      </c>
      <c r="H2002" s="60">
        <v>58456.5</v>
      </c>
      <c r="I2002" s="60">
        <v>83669</v>
      </c>
      <c r="J2002" s="60" t="s">
        <v>15111</v>
      </c>
      <c r="K2002" s="60">
        <v>13.6</v>
      </c>
      <c r="L2002" s="60" t="s">
        <v>14752</v>
      </c>
      <c r="M2002" s="60">
        <v>3.9</v>
      </c>
      <c r="N2002"/>
      <c r="O2002">
        <v>3.9</v>
      </c>
      <c r="AS2002" s="8"/>
      <c r="AT2002" s="8"/>
      <c r="AU2002" s="8"/>
    </row>
    <row r="2003" spans="1:47" ht="15" x14ac:dyDescent="0.25">
      <c r="A2003" s="60" t="s">
        <v>15045</v>
      </c>
      <c r="B2003" s="60" t="s">
        <v>11343</v>
      </c>
      <c r="C2003" s="60">
        <v>48157</v>
      </c>
      <c r="D2003" s="60" t="s">
        <v>276</v>
      </c>
      <c r="E2003" s="60">
        <v>6</v>
      </c>
      <c r="F2003" s="60">
        <v>67083</v>
      </c>
      <c r="G2003" s="60">
        <v>41760.5</v>
      </c>
      <c r="H2003" s="60">
        <v>58456.5</v>
      </c>
      <c r="I2003" s="60">
        <v>83669</v>
      </c>
      <c r="J2003" s="60" t="s">
        <v>15113</v>
      </c>
      <c r="K2003" s="60">
        <v>13.6</v>
      </c>
      <c r="L2003" s="60" t="s">
        <v>14752</v>
      </c>
      <c r="M2003" s="60">
        <v>7.5</v>
      </c>
      <c r="N2003"/>
      <c r="O2003">
        <v>7.5</v>
      </c>
      <c r="AS2003" s="8"/>
      <c r="AT2003" s="8"/>
      <c r="AU2003" s="8"/>
    </row>
    <row r="2004" spans="1:47" ht="15" x14ac:dyDescent="0.25">
      <c r="A2004" s="60" t="s">
        <v>19932</v>
      </c>
      <c r="B2004" s="60" t="s">
        <v>11624</v>
      </c>
      <c r="C2004" s="60">
        <v>48157</v>
      </c>
      <c r="D2004" s="60" t="s">
        <v>276</v>
      </c>
      <c r="E2004" s="60">
        <v>6</v>
      </c>
      <c r="F2004" s="60">
        <v>65334</v>
      </c>
      <c r="G2004" s="60">
        <v>41760.5</v>
      </c>
      <c r="H2004" s="60">
        <v>58456.5</v>
      </c>
      <c r="I2004" s="60">
        <v>83669</v>
      </c>
      <c r="J2004" s="60" t="s">
        <v>15113</v>
      </c>
      <c r="K2004" s="60">
        <v>13.6</v>
      </c>
      <c r="L2004" s="60" t="s">
        <v>14752</v>
      </c>
      <c r="M2004" s="60">
        <v>12.3</v>
      </c>
      <c r="N2004"/>
      <c r="O2004">
        <v>12.3</v>
      </c>
      <c r="AS2004" s="8"/>
      <c r="AT2004" s="8"/>
      <c r="AU2004" s="8"/>
    </row>
    <row r="2005" spans="1:47" ht="15" x14ac:dyDescent="0.25">
      <c r="A2005" s="60" t="s">
        <v>24350</v>
      </c>
      <c r="B2005" s="60" t="s">
        <v>11568</v>
      </c>
      <c r="C2005" s="60">
        <v>48157</v>
      </c>
      <c r="D2005" s="60" t="s">
        <v>276</v>
      </c>
      <c r="E2005" s="60">
        <v>6</v>
      </c>
      <c r="F2005" s="60">
        <v>71056</v>
      </c>
      <c r="G2005" s="60">
        <v>41760.5</v>
      </c>
      <c r="H2005" s="60">
        <v>58456.5</v>
      </c>
      <c r="I2005" s="60">
        <v>83669</v>
      </c>
      <c r="J2005" s="60" t="s">
        <v>15113</v>
      </c>
      <c r="K2005" s="60">
        <v>13.6</v>
      </c>
      <c r="L2005" s="60" t="s">
        <v>14752</v>
      </c>
      <c r="M2005" s="60">
        <v>10.6</v>
      </c>
      <c r="N2005"/>
      <c r="O2005">
        <v>10.6</v>
      </c>
      <c r="AS2005" s="8"/>
      <c r="AT2005" s="8"/>
      <c r="AU2005" s="8"/>
    </row>
    <row r="2006" spans="1:47" ht="15" x14ac:dyDescent="0.25">
      <c r="A2006" s="60" t="s">
        <v>16393</v>
      </c>
      <c r="B2006" s="60" t="s">
        <v>11707</v>
      </c>
      <c r="C2006" s="60">
        <v>48157</v>
      </c>
      <c r="D2006" s="60" t="s">
        <v>276</v>
      </c>
      <c r="E2006" s="60">
        <v>6</v>
      </c>
      <c r="F2006" s="60">
        <v>63421</v>
      </c>
      <c r="G2006" s="60">
        <v>41760.5</v>
      </c>
      <c r="H2006" s="60">
        <v>58456.5</v>
      </c>
      <c r="I2006" s="60">
        <v>83669</v>
      </c>
      <c r="J2006" s="60" t="s">
        <v>15113</v>
      </c>
      <c r="K2006" s="60">
        <v>13.6</v>
      </c>
      <c r="L2006" s="60" t="s">
        <v>14751</v>
      </c>
      <c r="M2006" s="60">
        <v>20.6</v>
      </c>
      <c r="N2006"/>
      <c r="O2006">
        <v>20.6</v>
      </c>
      <c r="AS2006" s="8"/>
      <c r="AT2006" s="8"/>
      <c r="AU2006" s="8"/>
    </row>
    <row r="2007" spans="1:47" ht="15" x14ac:dyDescent="0.25">
      <c r="A2007" s="60" t="s">
        <v>24351</v>
      </c>
      <c r="B2007" s="60" t="s">
        <v>11560</v>
      </c>
      <c r="C2007" s="60">
        <v>48157</v>
      </c>
      <c r="D2007" s="60" t="s">
        <v>276</v>
      </c>
      <c r="E2007" s="60">
        <v>6</v>
      </c>
      <c r="F2007" s="60">
        <v>64815</v>
      </c>
      <c r="G2007" s="60">
        <v>41760.5</v>
      </c>
      <c r="H2007" s="60">
        <v>58456.5</v>
      </c>
      <c r="I2007" s="60">
        <v>83669</v>
      </c>
      <c r="J2007" s="60" t="s">
        <v>15113</v>
      </c>
      <c r="K2007" s="60">
        <v>13.6</v>
      </c>
      <c r="L2007" s="60" t="s">
        <v>14752</v>
      </c>
      <c r="M2007" s="60">
        <v>17.600000000000001</v>
      </c>
      <c r="N2007"/>
      <c r="O2007">
        <v>17.600000000000001</v>
      </c>
      <c r="AS2007" s="8"/>
      <c r="AT2007" s="8"/>
      <c r="AU2007" s="8"/>
    </row>
    <row r="2008" spans="1:47" ht="15" x14ac:dyDescent="0.25">
      <c r="A2008" s="60" t="s">
        <v>7925</v>
      </c>
      <c r="B2008" s="60" t="s">
        <v>11225</v>
      </c>
      <c r="C2008" s="60">
        <v>48157</v>
      </c>
      <c r="D2008" s="60" t="s">
        <v>276</v>
      </c>
      <c r="E2008" s="60">
        <v>6</v>
      </c>
      <c r="F2008" s="60">
        <v>110909</v>
      </c>
      <c r="G2008" s="60">
        <v>41760.5</v>
      </c>
      <c r="H2008" s="60">
        <v>58456.5</v>
      </c>
      <c r="I2008" s="60">
        <v>83669</v>
      </c>
      <c r="J2008" s="60" t="s">
        <v>15111</v>
      </c>
      <c r="K2008" s="60">
        <v>13.6</v>
      </c>
      <c r="L2008" s="60" t="s">
        <v>14752</v>
      </c>
      <c r="M2008" s="60">
        <v>5</v>
      </c>
      <c r="N2008"/>
      <c r="O2008">
        <v>5</v>
      </c>
      <c r="AS2008" s="8"/>
      <c r="AT2008" s="8"/>
      <c r="AU2008" s="8"/>
    </row>
    <row r="2009" spans="1:47" ht="15" x14ac:dyDescent="0.25">
      <c r="A2009" s="60" t="s">
        <v>24352</v>
      </c>
      <c r="B2009" s="60" t="s">
        <v>11170</v>
      </c>
      <c r="C2009" s="60">
        <v>48157</v>
      </c>
      <c r="D2009" s="60" t="s">
        <v>276</v>
      </c>
      <c r="E2009" s="60">
        <v>6</v>
      </c>
      <c r="F2009" s="60">
        <v>111055</v>
      </c>
      <c r="G2009" s="60">
        <v>41760.5</v>
      </c>
      <c r="H2009" s="60">
        <v>58456.5</v>
      </c>
      <c r="I2009" s="60">
        <v>83669</v>
      </c>
      <c r="J2009" s="60" t="s">
        <v>15111</v>
      </c>
      <c r="K2009" s="60">
        <v>13.6</v>
      </c>
      <c r="L2009" s="60" t="s">
        <v>14752</v>
      </c>
      <c r="M2009" s="60">
        <v>4.0999999999999996</v>
      </c>
      <c r="N2009"/>
      <c r="O2009">
        <v>4.0999999999999996</v>
      </c>
      <c r="AS2009" s="8"/>
      <c r="AT2009" s="8"/>
      <c r="AU2009" s="8"/>
    </row>
    <row r="2010" spans="1:47" ht="15" x14ac:dyDescent="0.25">
      <c r="A2010" s="60" t="s">
        <v>24353</v>
      </c>
      <c r="B2010" s="60" t="s">
        <v>11326</v>
      </c>
      <c r="C2010" s="60">
        <v>48157</v>
      </c>
      <c r="D2010" s="60" t="s">
        <v>276</v>
      </c>
      <c r="E2010" s="60">
        <v>6</v>
      </c>
      <c r="F2010" s="60">
        <v>81003</v>
      </c>
      <c r="G2010" s="60">
        <v>41760.5</v>
      </c>
      <c r="H2010" s="60">
        <v>58456.5</v>
      </c>
      <c r="I2010" s="60">
        <v>83669</v>
      </c>
      <c r="J2010" s="60" t="s">
        <v>15113</v>
      </c>
      <c r="K2010" s="60">
        <v>13.6</v>
      </c>
      <c r="L2010" s="60" t="s">
        <v>14752</v>
      </c>
      <c r="M2010" s="60">
        <v>3.2</v>
      </c>
      <c r="N2010"/>
      <c r="O2010">
        <v>3.2</v>
      </c>
      <c r="AS2010" s="8"/>
      <c r="AT2010" s="8"/>
      <c r="AU2010" s="8"/>
    </row>
    <row r="2011" spans="1:47" ht="15" x14ac:dyDescent="0.25">
      <c r="A2011" s="60" t="s">
        <v>24354</v>
      </c>
      <c r="B2011" s="60" t="s">
        <v>11174</v>
      </c>
      <c r="C2011" s="60">
        <v>48157</v>
      </c>
      <c r="D2011" s="60" t="s">
        <v>276</v>
      </c>
      <c r="E2011" s="60">
        <v>6</v>
      </c>
      <c r="F2011" s="60">
        <v>101531</v>
      </c>
      <c r="G2011" s="60">
        <v>41760.5</v>
      </c>
      <c r="H2011" s="60">
        <v>58456.5</v>
      </c>
      <c r="I2011" s="60">
        <v>83669</v>
      </c>
      <c r="J2011" s="60" t="s">
        <v>15111</v>
      </c>
      <c r="K2011" s="60">
        <v>13.6</v>
      </c>
      <c r="L2011" s="60" t="s">
        <v>14752</v>
      </c>
      <c r="M2011" s="60">
        <v>5.0999999999999996</v>
      </c>
      <c r="N2011"/>
      <c r="O2011">
        <v>5.0999999999999996</v>
      </c>
      <c r="AS2011" s="8"/>
      <c r="AT2011" s="8"/>
      <c r="AU2011" s="8"/>
    </row>
    <row r="2012" spans="1:47" ht="15" x14ac:dyDescent="0.25">
      <c r="A2012" s="60" t="s">
        <v>24355</v>
      </c>
      <c r="B2012" s="60" t="s">
        <v>11134</v>
      </c>
      <c r="C2012" s="60">
        <v>48157</v>
      </c>
      <c r="D2012" s="60" t="s">
        <v>276</v>
      </c>
      <c r="E2012" s="60">
        <v>6</v>
      </c>
      <c r="F2012" s="60">
        <v>131643</v>
      </c>
      <c r="G2012" s="60">
        <v>41760.5</v>
      </c>
      <c r="H2012" s="60">
        <v>58456.5</v>
      </c>
      <c r="I2012" s="60">
        <v>83669</v>
      </c>
      <c r="J2012" s="60" t="s">
        <v>15111</v>
      </c>
      <c r="K2012" s="60">
        <v>13.6</v>
      </c>
      <c r="L2012" s="60" t="s">
        <v>14752</v>
      </c>
      <c r="M2012" s="60">
        <v>10.8</v>
      </c>
      <c r="N2012"/>
      <c r="O2012">
        <v>10.8</v>
      </c>
      <c r="AS2012" s="8"/>
      <c r="AT2012" s="8"/>
      <c r="AU2012" s="8"/>
    </row>
    <row r="2013" spans="1:47" ht="15" x14ac:dyDescent="0.25">
      <c r="A2013" s="60" t="s">
        <v>24356</v>
      </c>
      <c r="B2013" s="60" t="s">
        <v>11383</v>
      </c>
      <c r="C2013" s="60">
        <v>48157</v>
      </c>
      <c r="D2013" s="60" t="s">
        <v>276</v>
      </c>
      <c r="E2013" s="60">
        <v>6</v>
      </c>
      <c r="F2013" s="60">
        <v>56351</v>
      </c>
      <c r="G2013" s="60">
        <v>41760.5</v>
      </c>
      <c r="H2013" s="60">
        <v>58456.5</v>
      </c>
      <c r="I2013" s="60">
        <v>83669</v>
      </c>
      <c r="J2013" s="60" t="s">
        <v>15112</v>
      </c>
      <c r="K2013" s="60">
        <v>13.6</v>
      </c>
      <c r="L2013" s="60" t="s">
        <v>14752</v>
      </c>
      <c r="M2013" s="60">
        <v>5.8</v>
      </c>
      <c r="N2013"/>
      <c r="O2013">
        <v>5.8</v>
      </c>
      <c r="AS2013" s="8"/>
      <c r="AT2013" s="8"/>
      <c r="AU2013" s="8"/>
    </row>
    <row r="2014" spans="1:47" ht="15" x14ac:dyDescent="0.25">
      <c r="A2014" s="60" t="s">
        <v>24357</v>
      </c>
      <c r="B2014" s="60" t="s">
        <v>11283</v>
      </c>
      <c r="C2014" s="60">
        <v>48157</v>
      </c>
      <c r="D2014" s="60" t="s">
        <v>276</v>
      </c>
      <c r="E2014" s="60">
        <v>6</v>
      </c>
      <c r="F2014" s="60">
        <v>82738</v>
      </c>
      <c r="G2014" s="60">
        <v>41760.5</v>
      </c>
      <c r="H2014" s="60">
        <v>58456.5</v>
      </c>
      <c r="I2014" s="60">
        <v>83669</v>
      </c>
      <c r="J2014" s="60" t="s">
        <v>15113</v>
      </c>
      <c r="K2014" s="60">
        <v>13.6</v>
      </c>
      <c r="L2014" s="60" t="s">
        <v>14752</v>
      </c>
      <c r="M2014" s="60">
        <v>5</v>
      </c>
      <c r="N2014"/>
      <c r="O2014">
        <v>5</v>
      </c>
      <c r="AS2014" s="8"/>
      <c r="AT2014" s="8"/>
      <c r="AU2014" s="8"/>
    </row>
    <row r="2015" spans="1:47" ht="15" x14ac:dyDescent="0.25">
      <c r="A2015" s="60" t="s">
        <v>18228</v>
      </c>
      <c r="B2015" s="60" t="s">
        <v>11634</v>
      </c>
      <c r="C2015" s="60">
        <v>48157</v>
      </c>
      <c r="D2015" s="60" t="s">
        <v>276</v>
      </c>
      <c r="E2015" s="60">
        <v>6</v>
      </c>
      <c r="F2015" s="60">
        <v>63212</v>
      </c>
      <c r="G2015" s="60">
        <v>41760.5</v>
      </c>
      <c r="H2015" s="60">
        <v>58456.5</v>
      </c>
      <c r="I2015" s="60">
        <v>83669</v>
      </c>
      <c r="J2015" s="60" t="s">
        <v>15113</v>
      </c>
      <c r="K2015" s="60">
        <v>13.6</v>
      </c>
      <c r="L2015" s="60" t="s">
        <v>14752</v>
      </c>
      <c r="M2015" s="60">
        <v>11.1</v>
      </c>
      <c r="N2015"/>
      <c r="O2015">
        <v>11.1</v>
      </c>
      <c r="AS2015" s="8"/>
      <c r="AT2015" s="8"/>
      <c r="AU2015" s="8"/>
    </row>
    <row r="2016" spans="1:47" ht="15" x14ac:dyDescent="0.25">
      <c r="A2016" s="60" t="s">
        <v>17291</v>
      </c>
      <c r="B2016" s="60" t="s">
        <v>11588</v>
      </c>
      <c r="C2016" s="60">
        <v>48157</v>
      </c>
      <c r="D2016" s="60" t="s">
        <v>276</v>
      </c>
      <c r="E2016" s="60">
        <v>6</v>
      </c>
      <c r="F2016" s="60">
        <v>60804</v>
      </c>
      <c r="G2016" s="60">
        <v>41760.5</v>
      </c>
      <c r="H2016" s="60">
        <v>58456.5</v>
      </c>
      <c r="I2016" s="60">
        <v>83669</v>
      </c>
      <c r="J2016" s="60" t="s">
        <v>15113</v>
      </c>
      <c r="K2016" s="60">
        <v>13.6</v>
      </c>
      <c r="L2016" s="60" t="s">
        <v>14752</v>
      </c>
      <c r="M2016" s="60">
        <v>10.7</v>
      </c>
      <c r="N2016"/>
      <c r="O2016">
        <v>10.7</v>
      </c>
      <c r="AS2016" s="8"/>
      <c r="AT2016" s="8"/>
      <c r="AU2016" s="8"/>
    </row>
    <row r="2017" spans="1:47" ht="15" x14ac:dyDescent="0.25">
      <c r="A2017" s="60" t="s">
        <v>24358</v>
      </c>
      <c r="B2017" s="60" t="s">
        <v>11175</v>
      </c>
      <c r="C2017" s="60">
        <v>48157</v>
      </c>
      <c r="D2017" s="60" t="s">
        <v>276</v>
      </c>
      <c r="E2017" s="60">
        <v>6</v>
      </c>
      <c r="F2017" s="60">
        <v>131445</v>
      </c>
      <c r="G2017" s="60">
        <v>41760.5</v>
      </c>
      <c r="H2017" s="60">
        <v>58456.5</v>
      </c>
      <c r="I2017" s="60">
        <v>83669</v>
      </c>
      <c r="J2017" s="60" t="s">
        <v>15111</v>
      </c>
      <c r="K2017" s="60">
        <v>13.6</v>
      </c>
      <c r="L2017" s="60" t="s">
        <v>14752</v>
      </c>
      <c r="M2017" s="60">
        <v>4</v>
      </c>
      <c r="N2017"/>
      <c r="O2017">
        <v>4</v>
      </c>
      <c r="AS2017" s="8"/>
      <c r="AT2017" s="8"/>
      <c r="AU2017" s="8"/>
    </row>
    <row r="2018" spans="1:47" ht="15" x14ac:dyDescent="0.25">
      <c r="A2018" s="60" t="s">
        <v>24359</v>
      </c>
      <c r="B2018" s="60" t="s">
        <v>11373</v>
      </c>
      <c r="C2018" s="60">
        <v>48157</v>
      </c>
      <c r="D2018" s="60" t="s">
        <v>276</v>
      </c>
      <c r="E2018" s="60">
        <v>6</v>
      </c>
      <c r="F2018" s="60">
        <v>87639</v>
      </c>
      <c r="G2018" s="60">
        <v>41760.5</v>
      </c>
      <c r="H2018" s="60">
        <v>58456.5</v>
      </c>
      <c r="I2018" s="60">
        <v>83669</v>
      </c>
      <c r="J2018" s="60" t="s">
        <v>15111</v>
      </c>
      <c r="K2018" s="60">
        <v>13.6</v>
      </c>
      <c r="L2018" s="60" t="s">
        <v>14752</v>
      </c>
      <c r="M2018" s="60">
        <v>3.3</v>
      </c>
      <c r="N2018"/>
      <c r="O2018">
        <v>3.3</v>
      </c>
      <c r="AS2018" s="8"/>
      <c r="AT2018" s="8"/>
      <c r="AU2018" s="8"/>
    </row>
    <row r="2019" spans="1:47" ht="15" x14ac:dyDescent="0.25">
      <c r="A2019" s="60" t="s">
        <v>11455</v>
      </c>
      <c r="B2019" s="60" t="s">
        <v>11456</v>
      </c>
      <c r="C2019" s="60">
        <v>48157</v>
      </c>
      <c r="D2019" s="60" t="s">
        <v>276</v>
      </c>
      <c r="E2019" s="60">
        <v>6</v>
      </c>
      <c r="F2019" s="60">
        <v>67816</v>
      </c>
      <c r="G2019" s="60">
        <v>41760.5</v>
      </c>
      <c r="H2019" s="60">
        <v>58456.5</v>
      </c>
      <c r="I2019" s="60">
        <v>83669</v>
      </c>
      <c r="J2019" s="60" t="s">
        <v>15113</v>
      </c>
      <c r="K2019" s="60">
        <v>13.6</v>
      </c>
      <c r="L2019" s="60" t="s">
        <v>14752</v>
      </c>
      <c r="M2019" s="60">
        <v>10</v>
      </c>
      <c r="N2019"/>
      <c r="O2019">
        <v>10</v>
      </c>
      <c r="AS2019" s="8"/>
      <c r="AT2019" s="8"/>
      <c r="AU2019" s="8"/>
    </row>
    <row r="2020" spans="1:47" ht="15" x14ac:dyDescent="0.25">
      <c r="A2020" s="60" t="s">
        <v>24360</v>
      </c>
      <c r="B2020" s="60" t="s">
        <v>11252</v>
      </c>
      <c r="C2020" s="60">
        <v>48157</v>
      </c>
      <c r="D2020" s="60" t="s">
        <v>276</v>
      </c>
      <c r="E2020" s="60">
        <v>6</v>
      </c>
      <c r="F2020" s="60">
        <v>80784</v>
      </c>
      <c r="G2020" s="60">
        <v>41760.5</v>
      </c>
      <c r="H2020" s="60">
        <v>58456.5</v>
      </c>
      <c r="I2020" s="60">
        <v>83669</v>
      </c>
      <c r="J2020" s="60" t="s">
        <v>15113</v>
      </c>
      <c r="K2020" s="60">
        <v>13.6</v>
      </c>
      <c r="L2020" s="60" t="s">
        <v>14752</v>
      </c>
      <c r="M2020" s="60">
        <v>5.6</v>
      </c>
      <c r="N2020"/>
      <c r="O2020">
        <v>5.6</v>
      </c>
      <c r="AS2020" s="8"/>
      <c r="AT2020" s="8"/>
      <c r="AU2020" s="8"/>
    </row>
    <row r="2021" spans="1:47" ht="15" x14ac:dyDescent="0.25">
      <c r="A2021" s="60" t="s">
        <v>24361</v>
      </c>
      <c r="B2021" s="60" t="s">
        <v>11580</v>
      </c>
      <c r="C2021" s="60">
        <v>48157</v>
      </c>
      <c r="D2021" s="60" t="s">
        <v>276</v>
      </c>
      <c r="E2021" s="60">
        <v>6</v>
      </c>
      <c r="F2021" s="60">
        <v>68915</v>
      </c>
      <c r="G2021" s="60">
        <v>41760.5</v>
      </c>
      <c r="H2021" s="60">
        <v>58456.5</v>
      </c>
      <c r="I2021" s="60">
        <v>83669</v>
      </c>
      <c r="J2021" s="60" t="s">
        <v>15113</v>
      </c>
      <c r="K2021" s="60">
        <v>13.6</v>
      </c>
      <c r="L2021" s="60" t="s">
        <v>14752</v>
      </c>
      <c r="M2021" s="60">
        <v>11</v>
      </c>
      <c r="N2021"/>
      <c r="O2021">
        <v>11</v>
      </c>
      <c r="AS2021" s="8"/>
      <c r="AT2021" s="8"/>
      <c r="AU2021" s="8"/>
    </row>
    <row r="2022" spans="1:47" ht="15" x14ac:dyDescent="0.25">
      <c r="A2022" s="60" t="s">
        <v>24362</v>
      </c>
      <c r="B2022" s="60" t="s">
        <v>11497</v>
      </c>
      <c r="C2022" s="60">
        <v>48157</v>
      </c>
      <c r="D2022" s="60" t="s">
        <v>276</v>
      </c>
      <c r="E2022" s="60">
        <v>6</v>
      </c>
      <c r="F2022" s="60">
        <v>80880</v>
      </c>
      <c r="G2022" s="60">
        <v>41760.5</v>
      </c>
      <c r="H2022" s="60">
        <v>58456.5</v>
      </c>
      <c r="I2022" s="60">
        <v>83669</v>
      </c>
      <c r="J2022" s="60" t="s">
        <v>15113</v>
      </c>
      <c r="K2022" s="60">
        <v>13.6</v>
      </c>
      <c r="L2022" s="60" t="s">
        <v>14752</v>
      </c>
      <c r="M2022" s="60">
        <v>13.7</v>
      </c>
      <c r="N2022"/>
      <c r="O2022">
        <v>13.7</v>
      </c>
      <c r="AS2022" s="8"/>
      <c r="AT2022" s="8"/>
      <c r="AU2022" s="8"/>
    </row>
    <row r="2023" spans="1:47" ht="15" x14ac:dyDescent="0.25">
      <c r="A2023" s="60" t="s">
        <v>24363</v>
      </c>
      <c r="B2023" s="60" t="s">
        <v>11694</v>
      </c>
      <c r="C2023" s="60">
        <v>48157</v>
      </c>
      <c r="D2023" s="60" t="s">
        <v>276</v>
      </c>
      <c r="E2023" s="60">
        <v>6</v>
      </c>
      <c r="F2023" s="60">
        <v>52798</v>
      </c>
      <c r="G2023" s="60">
        <v>41760.5</v>
      </c>
      <c r="H2023" s="60">
        <v>58456.5</v>
      </c>
      <c r="I2023" s="60">
        <v>83669</v>
      </c>
      <c r="J2023" s="60" t="s">
        <v>15112</v>
      </c>
      <c r="K2023" s="60">
        <v>13.6</v>
      </c>
      <c r="L2023" s="60" t="s">
        <v>14752</v>
      </c>
      <c r="M2023" s="60">
        <v>19.899999999999999</v>
      </c>
      <c r="N2023"/>
      <c r="O2023">
        <v>19.899999999999999</v>
      </c>
      <c r="AS2023" s="8"/>
      <c r="AT2023" s="8"/>
      <c r="AU2023" s="8"/>
    </row>
    <row r="2024" spans="1:47" ht="15" x14ac:dyDescent="0.25">
      <c r="A2024" s="60" t="s">
        <v>19116</v>
      </c>
      <c r="B2024" s="60" t="s">
        <v>11414</v>
      </c>
      <c r="C2024" s="60">
        <v>48157</v>
      </c>
      <c r="D2024" s="60" t="s">
        <v>276</v>
      </c>
      <c r="E2024" s="60">
        <v>6</v>
      </c>
      <c r="F2024" s="60">
        <v>70417</v>
      </c>
      <c r="G2024" s="60">
        <v>41760.5</v>
      </c>
      <c r="H2024" s="60">
        <v>58456.5</v>
      </c>
      <c r="I2024" s="60">
        <v>83669</v>
      </c>
      <c r="J2024" s="60" t="s">
        <v>15113</v>
      </c>
      <c r="K2024" s="60">
        <v>13.6</v>
      </c>
      <c r="L2024" s="60" t="s">
        <v>14752</v>
      </c>
      <c r="M2024" s="60">
        <v>7.5</v>
      </c>
      <c r="N2024"/>
      <c r="O2024">
        <v>7.5</v>
      </c>
      <c r="AS2024" s="8"/>
      <c r="AT2024" s="8"/>
      <c r="AU2024" s="8"/>
    </row>
    <row r="2025" spans="1:47" ht="15" x14ac:dyDescent="0.25">
      <c r="A2025" s="60" t="s">
        <v>11417</v>
      </c>
      <c r="B2025" s="60" t="s">
        <v>11418</v>
      </c>
      <c r="C2025" s="60">
        <v>48157</v>
      </c>
      <c r="D2025" s="60" t="s">
        <v>276</v>
      </c>
      <c r="E2025" s="60">
        <v>6</v>
      </c>
      <c r="F2025" s="60">
        <v>74260</v>
      </c>
      <c r="G2025" s="60">
        <v>41760.5</v>
      </c>
      <c r="H2025" s="60">
        <v>58456.5</v>
      </c>
      <c r="I2025" s="60">
        <v>83669</v>
      </c>
      <c r="J2025" s="60" t="s">
        <v>15113</v>
      </c>
      <c r="K2025" s="60">
        <v>13.6</v>
      </c>
      <c r="L2025" s="60" t="s">
        <v>14752</v>
      </c>
      <c r="M2025" s="60">
        <v>10.8</v>
      </c>
      <c r="N2025"/>
      <c r="O2025">
        <v>10.8</v>
      </c>
      <c r="AS2025" s="8"/>
      <c r="AT2025" s="8"/>
      <c r="AU2025" s="8"/>
    </row>
    <row r="2026" spans="1:47" ht="15" x14ac:dyDescent="0.25">
      <c r="A2026" s="60" t="s">
        <v>24364</v>
      </c>
      <c r="B2026" s="60" t="s">
        <v>11323</v>
      </c>
      <c r="C2026" s="60">
        <v>48157</v>
      </c>
      <c r="D2026" s="60" t="s">
        <v>276</v>
      </c>
      <c r="E2026" s="60">
        <v>6</v>
      </c>
      <c r="F2026" s="60">
        <v>83750</v>
      </c>
      <c r="G2026" s="60">
        <v>41760.5</v>
      </c>
      <c r="H2026" s="60">
        <v>58456.5</v>
      </c>
      <c r="I2026" s="60">
        <v>83669</v>
      </c>
      <c r="J2026" s="60" t="s">
        <v>15111</v>
      </c>
      <c r="K2026" s="60">
        <v>13.6</v>
      </c>
      <c r="L2026" s="60" t="s">
        <v>14752</v>
      </c>
      <c r="M2026" s="60">
        <v>12.9</v>
      </c>
      <c r="N2026"/>
      <c r="O2026">
        <v>12.9</v>
      </c>
      <c r="AS2026" s="8"/>
      <c r="AT2026" s="8"/>
      <c r="AU2026" s="8"/>
    </row>
    <row r="2027" spans="1:47" ht="15" x14ac:dyDescent="0.25">
      <c r="A2027" s="60" t="s">
        <v>24365</v>
      </c>
      <c r="B2027" s="60" t="s">
        <v>11278</v>
      </c>
      <c r="C2027" s="60">
        <v>48157</v>
      </c>
      <c r="D2027" s="60" t="s">
        <v>276</v>
      </c>
      <c r="E2027" s="60">
        <v>6</v>
      </c>
      <c r="F2027" s="60">
        <v>88581</v>
      </c>
      <c r="G2027" s="60">
        <v>41760.5</v>
      </c>
      <c r="H2027" s="60">
        <v>58456.5</v>
      </c>
      <c r="I2027" s="60">
        <v>83669</v>
      </c>
      <c r="J2027" s="60" t="s">
        <v>15111</v>
      </c>
      <c r="K2027" s="60">
        <v>13.6</v>
      </c>
      <c r="L2027" s="60" t="s">
        <v>14752</v>
      </c>
      <c r="M2027" s="60">
        <v>5.8</v>
      </c>
      <c r="N2027"/>
      <c r="O2027">
        <v>5.8</v>
      </c>
      <c r="AS2027" s="8"/>
      <c r="AT2027" s="8"/>
      <c r="AU2027" s="8"/>
    </row>
    <row r="2028" spans="1:47" ht="15" x14ac:dyDescent="0.25">
      <c r="A2028" s="60" t="s">
        <v>24366</v>
      </c>
      <c r="B2028" s="60" t="s">
        <v>11277</v>
      </c>
      <c r="C2028" s="60">
        <v>48157</v>
      </c>
      <c r="D2028" s="60" t="s">
        <v>276</v>
      </c>
      <c r="E2028" s="60">
        <v>6</v>
      </c>
      <c r="F2028" s="60">
        <v>98531</v>
      </c>
      <c r="G2028" s="60">
        <v>41760.5</v>
      </c>
      <c r="H2028" s="60">
        <v>58456.5</v>
      </c>
      <c r="I2028" s="60">
        <v>83669</v>
      </c>
      <c r="J2028" s="60" t="s">
        <v>15111</v>
      </c>
      <c r="K2028" s="60">
        <v>13.6</v>
      </c>
      <c r="L2028" s="60" t="s">
        <v>14752</v>
      </c>
      <c r="M2028" s="60">
        <v>5.4</v>
      </c>
      <c r="N2028"/>
      <c r="O2028">
        <v>5.4</v>
      </c>
      <c r="AS2028" s="8"/>
      <c r="AT2028" s="8"/>
      <c r="AU2028" s="8"/>
    </row>
    <row r="2029" spans="1:47" ht="15" x14ac:dyDescent="0.25">
      <c r="A2029" s="60" t="s">
        <v>24367</v>
      </c>
      <c r="B2029" s="60" t="s">
        <v>11103</v>
      </c>
      <c r="C2029" s="60">
        <v>48157</v>
      </c>
      <c r="D2029" s="60" t="s">
        <v>276</v>
      </c>
      <c r="E2029" s="60">
        <v>6</v>
      </c>
      <c r="F2029" s="60">
        <v>134327</v>
      </c>
      <c r="G2029" s="60">
        <v>41760.5</v>
      </c>
      <c r="H2029" s="60">
        <v>58456.5</v>
      </c>
      <c r="I2029" s="60">
        <v>83669</v>
      </c>
      <c r="J2029" s="60" t="s">
        <v>15111</v>
      </c>
      <c r="K2029" s="60">
        <v>13.6</v>
      </c>
      <c r="L2029" s="60" t="s">
        <v>14752</v>
      </c>
      <c r="M2029" s="60">
        <v>3.7</v>
      </c>
      <c r="N2029"/>
      <c r="O2029">
        <v>3.7</v>
      </c>
      <c r="AS2029" s="8"/>
      <c r="AT2029" s="8"/>
      <c r="AU2029" s="8"/>
    </row>
    <row r="2030" spans="1:47" ht="15" x14ac:dyDescent="0.25">
      <c r="A2030" s="60" t="s">
        <v>24368</v>
      </c>
      <c r="B2030" s="60" t="s">
        <v>11125</v>
      </c>
      <c r="C2030" s="60">
        <v>48157</v>
      </c>
      <c r="D2030" s="60" t="s">
        <v>276</v>
      </c>
      <c r="E2030" s="60">
        <v>6</v>
      </c>
      <c r="F2030" s="60">
        <v>98983</v>
      </c>
      <c r="G2030" s="60">
        <v>41760.5</v>
      </c>
      <c r="H2030" s="60">
        <v>58456.5</v>
      </c>
      <c r="I2030" s="60">
        <v>83669</v>
      </c>
      <c r="J2030" s="60" t="s">
        <v>15111</v>
      </c>
      <c r="K2030" s="60">
        <v>13.6</v>
      </c>
      <c r="L2030" s="60" t="s">
        <v>14752</v>
      </c>
      <c r="M2030" s="60">
        <v>14.7</v>
      </c>
      <c r="N2030"/>
      <c r="O2030">
        <v>14.7</v>
      </c>
      <c r="AS2030" s="8"/>
      <c r="AT2030" s="8"/>
      <c r="AU2030" s="8"/>
    </row>
    <row r="2031" spans="1:47" ht="15" x14ac:dyDescent="0.25">
      <c r="A2031" s="60" t="s">
        <v>24369</v>
      </c>
      <c r="B2031" s="60" t="s">
        <v>11113</v>
      </c>
      <c r="C2031" s="60">
        <v>48157</v>
      </c>
      <c r="D2031" s="60" t="s">
        <v>276</v>
      </c>
      <c r="E2031" s="60">
        <v>6</v>
      </c>
      <c r="F2031" s="60">
        <v>159241</v>
      </c>
      <c r="G2031" s="60">
        <v>41760.5</v>
      </c>
      <c r="H2031" s="60">
        <v>58456.5</v>
      </c>
      <c r="I2031" s="60">
        <v>83669</v>
      </c>
      <c r="J2031" s="60" t="s">
        <v>15111</v>
      </c>
      <c r="K2031" s="60">
        <v>13.6</v>
      </c>
      <c r="L2031" s="60" t="s">
        <v>14752</v>
      </c>
      <c r="M2031" s="60">
        <v>0.8</v>
      </c>
      <c r="N2031"/>
      <c r="O2031">
        <v>0.8</v>
      </c>
      <c r="AS2031" s="8"/>
      <c r="AT2031" s="8"/>
      <c r="AU2031" s="8"/>
    </row>
    <row r="2032" spans="1:47" ht="15" x14ac:dyDescent="0.25">
      <c r="A2032" s="60" t="s">
        <v>24370</v>
      </c>
      <c r="B2032" s="60" t="s">
        <v>11120</v>
      </c>
      <c r="C2032" s="60">
        <v>48157</v>
      </c>
      <c r="D2032" s="60" t="s">
        <v>276</v>
      </c>
      <c r="E2032" s="60">
        <v>6</v>
      </c>
      <c r="F2032" s="60">
        <v>149657</v>
      </c>
      <c r="G2032" s="60">
        <v>41760.5</v>
      </c>
      <c r="H2032" s="60">
        <v>58456.5</v>
      </c>
      <c r="I2032" s="60">
        <v>83669</v>
      </c>
      <c r="J2032" s="60" t="s">
        <v>15111</v>
      </c>
      <c r="K2032" s="60">
        <v>13.6</v>
      </c>
      <c r="L2032" s="60" t="s">
        <v>14752</v>
      </c>
      <c r="M2032" s="60">
        <v>3.1</v>
      </c>
      <c r="N2032"/>
      <c r="O2032">
        <v>3.1</v>
      </c>
      <c r="AS2032" s="8"/>
      <c r="AT2032" s="8"/>
      <c r="AU2032" s="8"/>
    </row>
    <row r="2033" spans="1:47" ht="15" x14ac:dyDescent="0.25">
      <c r="A2033" s="60" t="s">
        <v>24371</v>
      </c>
      <c r="B2033" s="60" t="s">
        <v>11126</v>
      </c>
      <c r="C2033" s="60">
        <v>48157</v>
      </c>
      <c r="D2033" s="60" t="s">
        <v>276</v>
      </c>
      <c r="E2033" s="60">
        <v>6</v>
      </c>
      <c r="F2033" s="60">
        <v>120037</v>
      </c>
      <c r="G2033" s="60">
        <v>41760.5</v>
      </c>
      <c r="H2033" s="60">
        <v>58456.5</v>
      </c>
      <c r="I2033" s="60">
        <v>83669</v>
      </c>
      <c r="J2033" s="60" t="s">
        <v>15111</v>
      </c>
      <c r="K2033" s="60">
        <v>13.6</v>
      </c>
      <c r="L2033" s="60" t="s">
        <v>14752</v>
      </c>
      <c r="M2033" s="60">
        <v>6.9</v>
      </c>
      <c r="N2033"/>
      <c r="O2033">
        <v>6.9</v>
      </c>
      <c r="AS2033" s="8"/>
      <c r="AT2033" s="8"/>
      <c r="AU2033" s="8"/>
    </row>
    <row r="2034" spans="1:47" ht="15" x14ac:dyDescent="0.25">
      <c r="A2034" s="60" t="s">
        <v>24372</v>
      </c>
      <c r="B2034" s="60" t="s">
        <v>11135</v>
      </c>
      <c r="C2034" s="60">
        <v>48157</v>
      </c>
      <c r="D2034" s="60" t="s">
        <v>276</v>
      </c>
      <c r="E2034" s="60">
        <v>6</v>
      </c>
      <c r="F2034" s="60">
        <v>152655</v>
      </c>
      <c r="G2034" s="60">
        <v>41760.5</v>
      </c>
      <c r="H2034" s="60">
        <v>58456.5</v>
      </c>
      <c r="I2034" s="60">
        <v>83669</v>
      </c>
      <c r="J2034" s="60" t="s">
        <v>15111</v>
      </c>
      <c r="K2034" s="60">
        <v>13.6</v>
      </c>
      <c r="L2034" s="60" t="s">
        <v>14752</v>
      </c>
      <c r="M2034" s="60">
        <v>3.1</v>
      </c>
      <c r="N2034"/>
      <c r="O2034">
        <v>3.1</v>
      </c>
      <c r="AS2034" s="8"/>
      <c r="AT2034" s="8"/>
      <c r="AU2034" s="8"/>
    </row>
    <row r="2035" spans="1:47" ht="15" x14ac:dyDescent="0.25">
      <c r="A2035" s="60" t="s">
        <v>24373</v>
      </c>
      <c r="B2035" s="60" t="s">
        <v>11124</v>
      </c>
      <c r="C2035" s="60">
        <v>48157</v>
      </c>
      <c r="D2035" s="60" t="s">
        <v>276</v>
      </c>
      <c r="E2035" s="60">
        <v>6</v>
      </c>
      <c r="F2035" s="60">
        <v>142768</v>
      </c>
      <c r="G2035" s="60">
        <v>41760.5</v>
      </c>
      <c r="H2035" s="60">
        <v>58456.5</v>
      </c>
      <c r="I2035" s="60">
        <v>83669</v>
      </c>
      <c r="J2035" s="60" t="s">
        <v>15111</v>
      </c>
      <c r="K2035" s="60">
        <v>13.6</v>
      </c>
      <c r="L2035" s="60" t="s">
        <v>14752</v>
      </c>
      <c r="M2035" s="60">
        <v>4.8</v>
      </c>
      <c r="N2035"/>
      <c r="O2035">
        <v>4.8</v>
      </c>
      <c r="AS2035" s="8"/>
      <c r="AT2035" s="8"/>
      <c r="AU2035" s="8"/>
    </row>
    <row r="2036" spans="1:47" ht="15" x14ac:dyDescent="0.25">
      <c r="A2036" s="60" t="s">
        <v>8360</v>
      </c>
      <c r="B2036" s="60" t="s">
        <v>11168</v>
      </c>
      <c r="C2036" s="60">
        <v>48157</v>
      </c>
      <c r="D2036" s="60" t="s">
        <v>276</v>
      </c>
      <c r="E2036" s="60">
        <v>6</v>
      </c>
      <c r="F2036" s="60">
        <v>123728</v>
      </c>
      <c r="G2036" s="60">
        <v>41760.5</v>
      </c>
      <c r="H2036" s="60">
        <v>58456.5</v>
      </c>
      <c r="I2036" s="60">
        <v>83669</v>
      </c>
      <c r="J2036" s="60" t="s">
        <v>15111</v>
      </c>
      <c r="K2036" s="60">
        <v>13.6</v>
      </c>
      <c r="L2036" s="60" t="s">
        <v>14752</v>
      </c>
      <c r="M2036" s="60">
        <v>3.6</v>
      </c>
      <c r="N2036"/>
      <c r="O2036">
        <v>3.6</v>
      </c>
      <c r="AS2036" s="8"/>
      <c r="AT2036" s="8"/>
      <c r="AU2036" s="8"/>
    </row>
    <row r="2037" spans="1:47" ht="15" x14ac:dyDescent="0.25">
      <c r="A2037" s="60" t="s">
        <v>24374</v>
      </c>
      <c r="B2037" s="60" t="s">
        <v>11132</v>
      </c>
      <c r="C2037" s="60">
        <v>48157</v>
      </c>
      <c r="D2037" s="60" t="s">
        <v>276</v>
      </c>
      <c r="E2037" s="60">
        <v>6</v>
      </c>
      <c r="F2037" s="60">
        <v>109069</v>
      </c>
      <c r="G2037" s="60">
        <v>41760.5</v>
      </c>
      <c r="H2037" s="60">
        <v>58456.5</v>
      </c>
      <c r="I2037" s="60">
        <v>83669</v>
      </c>
      <c r="J2037" s="60" t="s">
        <v>15111</v>
      </c>
      <c r="K2037" s="60">
        <v>13.6</v>
      </c>
      <c r="L2037" s="60" t="s">
        <v>14752</v>
      </c>
      <c r="M2037" s="60">
        <v>7.3</v>
      </c>
      <c r="N2037"/>
      <c r="O2037">
        <v>7.3</v>
      </c>
      <c r="AS2037" s="8"/>
      <c r="AT2037" s="8"/>
      <c r="AU2037" s="8"/>
    </row>
    <row r="2038" spans="1:47" ht="15" x14ac:dyDescent="0.25">
      <c r="A2038" s="60" t="s">
        <v>24375</v>
      </c>
      <c r="B2038" s="60" t="s">
        <v>11200</v>
      </c>
      <c r="C2038" s="60">
        <v>48157</v>
      </c>
      <c r="D2038" s="60" t="s">
        <v>276</v>
      </c>
      <c r="E2038" s="60">
        <v>6</v>
      </c>
      <c r="F2038" s="60">
        <v>95750</v>
      </c>
      <c r="G2038" s="60">
        <v>41760.5</v>
      </c>
      <c r="H2038" s="60">
        <v>58456.5</v>
      </c>
      <c r="I2038" s="60">
        <v>83669</v>
      </c>
      <c r="J2038" s="60" t="s">
        <v>15111</v>
      </c>
      <c r="K2038" s="60">
        <v>13.6</v>
      </c>
      <c r="L2038" s="60" t="s">
        <v>14752</v>
      </c>
      <c r="M2038" s="60">
        <v>6.5</v>
      </c>
      <c r="N2038"/>
      <c r="O2038">
        <v>6.5</v>
      </c>
      <c r="AS2038" s="8"/>
      <c r="AT2038" s="8"/>
      <c r="AU2038" s="8"/>
    </row>
    <row r="2039" spans="1:47" ht="15" x14ac:dyDescent="0.25">
      <c r="A2039" s="60" t="s">
        <v>24376</v>
      </c>
      <c r="B2039" s="60" t="s">
        <v>12154</v>
      </c>
      <c r="C2039" s="60">
        <v>48157</v>
      </c>
      <c r="D2039" s="60" t="s">
        <v>276</v>
      </c>
      <c r="E2039" s="60">
        <v>6</v>
      </c>
      <c r="F2039" s="60" t="s">
        <v>15110</v>
      </c>
      <c r="G2039" s="60">
        <v>41760.5</v>
      </c>
      <c r="H2039" s="60">
        <v>58456.5</v>
      </c>
      <c r="I2039" s="60">
        <v>83669</v>
      </c>
      <c r="J2039" s="60" t="s">
        <v>20239</v>
      </c>
      <c r="K2039" s="60">
        <v>13.6</v>
      </c>
      <c r="L2039" s="60" t="s">
        <v>14751</v>
      </c>
      <c r="M2039" s="60">
        <v>25</v>
      </c>
      <c r="N2039"/>
      <c r="O2039">
        <v>25</v>
      </c>
      <c r="AS2039" s="8"/>
      <c r="AT2039" s="8"/>
      <c r="AU2039" s="8"/>
    </row>
    <row r="2040" spans="1:47" ht="15" x14ac:dyDescent="0.25">
      <c r="A2040" s="60" t="s">
        <v>24377</v>
      </c>
      <c r="B2040" s="60" t="s">
        <v>11272</v>
      </c>
      <c r="C2040" s="60">
        <v>48157</v>
      </c>
      <c r="D2040" s="60" t="s">
        <v>276</v>
      </c>
      <c r="E2040" s="60">
        <v>6</v>
      </c>
      <c r="F2040" s="60">
        <v>113333</v>
      </c>
      <c r="G2040" s="60">
        <v>41760.5</v>
      </c>
      <c r="H2040" s="60">
        <v>58456.5</v>
      </c>
      <c r="I2040" s="60">
        <v>83669</v>
      </c>
      <c r="J2040" s="60" t="s">
        <v>15111</v>
      </c>
      <c r="K2040" s="60">
        <v>13.6</v>
      </c>
      <c r="L2040" s="60" t="s">
        <v>14752</v>
      </c>
      <c r="M2040" s="60">
        <v>10.8</v>
      </c>
      <c r="N2040"/>
      <c r="O2040">
        <v>10.8</v>
      </c>
      <c r="AS2040" s="8"/>
      <c r="AT2040" s="8"/>
      <c r="AU2040" s="8"/>
    </row>
    <row r="2041" spans="1:47" ht="15" x14ac:dyDescent="0.25">
      <c r="A2041" s="60" t="s">
        <v>24378</v>
      </c>
      <c r="B2041" s="60" t="s">
        <v>11091</v>
      </c>
      <c r="C2041" s="60">
        <v>48157</v>
      </c>
      <c r="D2041" s="60" t="s">
        <v>276</v>
      </c>
      <c r="E2041" s="60">
        <v>6</v>
      </c>
      <c r="F2041" s="60">
        <v>165156</v>
      </c>
      <c r="G2041" s="60">
        <v>41760.5</v>
      </c>
      <c r="H2041" s="60">
        <v>58456.5</v>
      </c>
      <c r="I2041" s="60">
        <v>83669</v>
      </c>
      <c r="J2041" s="60" t="s">
        <v>15111</v>
      </c>
      <c r="K2041" s="60">
        <v>13.6</v>
      </c>
      <c r="L2041" s="60" t="s">
        <v>14752</v>
      </c>
      <c r="M2041" s="60">
        <v>1.1000000000000001</v>
      </c>
      <c r="N2041"/>
      <c r="O2041">
        <v>1.1000000000000001</v>
      </c>
      <c r="AS2041" s="8"/>
      <c r="AT2041" s="8"/>
      <c r="AU2041" s="8"/>
    </row>
    <row r="2042" spans="1:47" ht="15" x14ac:dyDescent="0.25">
      <c r="A2042" s="60" t="s">
        <v>24379</v>
      </c>
      <c r="B2042" s="60" t="s">
        <v>11098</v>
      </c>
      <c r="C2042" s="60">
        <v>48157</v>
      </c>
      <c r="D2042" s="60" t="s">
        <v>276</v>
      </c>
      <c r="E2042" s="60">
        <v>6</v>
      </c>
      <c r="F2042" s="60">
        <v>166283</v>
      </c>
      <c r="G2042" s="60">
        <v>41760.5</v>
      </c>
      <c r="H2042" s="60">
        <v>58456.5</v>
      </c>
      <c r="I2042" s="60">
        <v>83669</v>
      </c>
      <c r="J2042" s="60" t="s">
        <v>15111</v>
      </c>
      <c r="K2042" s="60">
        <v>13.6</v>
      </c>
      <c r="L2042" s="60" t="s">
        <v>14752</v>
      </c>
      <c r="M2042" s="60">
        <v>5.0999999999999996</v>
      </c>
      <c r="N2042"/>
      <c r="O2042">
        <v>5.0999999999999996</v>
      </c>
      <c r="AS2042" s="8"/>
      <c r="AT2042" s="8"/>
      <c r="AU2042" s="8"/>
    </row>
    <row r="2043" spans="1:47" ht="15" x14ac:dyDescent="0.25">
      <c r="A2043" s="60" t="s">
        <v>24380</v>
      </c>
      <c r="B2043" s="60" t="s">
        <v>11241</v>
      </c>
      <c r="C2043" s="60">
        <v>48157</v>
      </c>
      <c r="D2043" s="60" t="s">
        <v>276</v>
      </c>
      <c r="E2043" s="60">
        <v>6</v>
      </c>
      <c r="F2043" s="60">
        <v>88846</v>
      </c>
      <c r="G2043" s="60">
        <v>41760.5</v>
      </c>
      <c r="H2043" s="60">
        <v>58456.5</v>
      </c>
      <c r="I2043" s="60">
        <v>83669</v>
      </c>
      <c r="J2043" s="60" t="s">
        <v>15111</v>
      </c>
      <c r="K2043" s="60">
        <v>13.6</v>
      </c>
      <c r="L2043" s="60" t="s">
        <v>14752</v>
      </c>
      <c r="M2043" s="60">
        <v>10</v>
      </c>
      <c r="N2043"/>
      <c r="O2043">
        <v>10</v>
      </c>
      <c r="AS2043" s="8"/>
      <c r="AT2043" s="8"/>
      <c r="AU2043" s="8"/>
    </row>
    <row r="2044" spans="1:47" ht="15" x14ac:dyDescent="0.25">
      <c r="A2044" s="60" t="s">
        <v>24381</v>
      </c>
      <c r="B2044" s="60" t="s">
        <v>11263</v>
      </c>
      <c r="C2044" s="60">
        <v>48157</v>
      </c>
      <c r="D2044" s="60" t="s">
        <v>276</v>
      </c>
      <c r="E2044" s="60">
        <v>6</v>
      </c>
      <c r="F2044" s="60">
        <v>111195</v>
      </c>
      <c r="G2044" s="60">
        <v>41760.5</v>
      </c>
      <c r="H2044" s="60">
        <v>58456.5</v>
      </c>
      <c r="I2044" s="60">
        <v>83669</v>
      </c>
      <c r="J2044" s="60" t="s">
        <v>15111</v>
      </c>
      <c r="K2044" s="60">
        <v>13.6</v>
      </c>
      <c r="L2044" s="60" t="s">
        <v>14752</v>
      </c>
      <c r="M2044" s="60">
        <v>5.6</v>
      </c>
      <c r="N2044"/>
      <c r="O2044">
        <v>5.6</v>
      </c>
      <c r="AS2044" s="8"/>
      <c r="AT2044" s="8"/>
      <c r="AU2044" s="8"/>
    </row>
    <row r="2045" spans="1:47" ht="15" x14ac:dyDescent="0.25">
      <c r="A2045" s="60" t="s">
        <v>24382</v>
      </c>
      <c r="B2045" s="60" t="s">
        <v>11082</v>
      </c>
      <c r="C2045" s="60">
        <v>48157</v>
      </c>
      <c r="D2045" s="60" t="s">
        <v>276</v>
      </c>
      <c r="E2045" s="60">
        <v>6</v>
      </c>
      <c r="F2045" s="60">
        <v>216518</v>
      </c>
      <c r="G2045" s="60">
        <v>41760.5</v>
      </c>
      <c r="H2045" s="60">
        <v>58456.5</v>
      </c>
      <c r="I2045" s="60">
        <v>83669</v>
      </c>
      <c r="J2045" s="60" t="s">
        <v>15111</v>
      </c>
      <c r="K2045" s="60">
        <v>13.6</v>
      </c>
      <c r="L2045" s="60" t="s">
        <v>14752</v>
      </c>
      <c r="M2045" s="60">
        <v>0.4</v>
      </c>
      <c r="N2045"/>
      <c r="O2045">
        <v>0.4</v>
      </c>
      <c r="AS2045" s="8"/>
      <c r="AT2045" s="8"/>
      <c r="AU2045" s="8"/>
    </row>
    <row r="2046" spans="1:47" ht="15" x14ac:dyDescent="0.25">
      <c r="A2046" s="60" t="s">
        <v>24383</v>
      </c>
      <c r="B2046" s="60" t="s">
        <v>11123</v>
      </c>
      <c r="C2046" s="60">
        <v>48157</v>
      </c>
      <c r="D2046" s="60" t="s">
        <v>276</v>
      </c>
      <c r="E2046" s="60">
        <v>6</v>
      </c>
      <c r="F2046" s="60">
        <v>138355</v>
      </c>
      <c r="G2046" s="60">
        <v>41760.5</v>
      </c>
      <c r="H2046" s="60">
        <v>58456.5</v>
      </c>
      <c r="I2046" s="60">
        <v>83669</v>
      </c>
      <c r="J2046" s="60" t="s">
        <v>15111</v>
      </c>
      <c r="K2046" s="60">
        <v>13.6</v>
      </c>
      <c r="L2046" s="60" t="s">
        <v>14752</v>
      </c>
      <c r="M2046" s="60">
        <v>4.8</v>
      </c>
      <c r="N2046"/>
      <c r="O2046">
        <v>4.8</v>
      </c>
      <c r="AS2046" s="8"/>
      <c r="AT2046" s="8"/>
      <c r="AU2046" s="8"/>
    </row>
    <row r="2047" spans="1:47" ht="15" x14ac:dyDescent="0.25">
      <c r="A2047" s="60" t="s">
        <v>24384</v>
      </c>
      <c r="B2047" s="60" t="s">
        <v>11088</v>
      </c>
      <c r="C2047" s="60">
        <v>48157</v>
      </c>
      <c r="D2047" s="60" t="s">
        <v>276</v>
      </c>
      <c r="E2047" s="60">
        <v>6</v>
      </c>
      <c r="F2047" s="60">
        <v>171500</v>
      </c>
      <c r="G2047" s="60">
        <v>41760.5</v>
      </c>
      <c r="H2047" s="60">
        <v>58456.5</v>
      </c>
      <c r="I2047" s="60">
        <v>83669</v>
      </c>
      <c r="J2047" s="60" t="s">
        <v>15111</v>
      </c>
      <c r="K2047" s="60">
        <v>13.6</v>
      </c>
      <c r="L2047" s="60" t="s">
        <v>14752</v>
      </c>
      <c r="M2047" s="60">
        <v>5.4</v>
      </c>
      <c r="N2047"/>
      <c r="O2047">
        <v>5.4</v>
      </c>
      <c r="AS2047" s="8"/>
      <c r="AT2047" s="8"/>
      <c r="AU2047" s="8"/>
    </row>
    <row r="2048" spans="1:47" ht="15" x14ac:dyDescent="0.25">
      <c r="A2048" s="60" t="s">
        <v>8129</v>
      </c>
      <c r="B2048" s="60" t="s">
        <v>11156</v>
      </c>
      <c r="C2048" s="60">
        <v>48157</v>
      </c>
      <c r="D2048" s="60" t="s">
        <v>276</v>
      </c>
      <c r="E2048" s="60">
        <v>6</v>
      </c>
      <c r="F2048" s="60">
        <v>119482</v>
      </c>
      <c r="G2048" s="60">
        <v>41760.5</v>
      </c>
      <c r="H2048" s="60">
        <v>58456.5</v>
      </c>
      <c r="I2048" s="60">
        <v>83669</v>
      </c>
      <c r="J2048" s="60" t="s">
        <v>15111</v>
      </c>
      <c r="K2048" s="60">
        <v>13.6</v>
      </c>
      <c r="L2048" s="60" t="s">
        <v>14752</v>
      </c>
      <c r="M2048" s="60">
        <v>1.5</v>
      </c>
      <c r="N2048"/>
      <c r="O2048">
        <v>1.5</v>
      </c>
      <c r="AS2048" s="8"/>
      <c r="AT2048" s="8"/>
      <c r="AU2048" s="8"/>
    </row>
    <row r="2049" spans="1:47" ht="15" x14ac:dyDescent="0.25">
      <c r="A2049" s="60" t="s">
        <v>24385</v>
      </c>
      <c r="B2049" s="60" t="s">
        <v>11159</v>
      </c>
      <c r="C2049" s="60">
        <v>48157</v>
      </c>
      <c r="D2049" s="60" t="s">
        <v>276</v>
      </c>
      <c r="E2049" s="60">
        <v>6</v>
      </c>
      <c r="F2049" s="60">
        <v>126157</v>
      </c>
      <c r="G2049" s="60">
        <v>41760.5</v>
      </c>
      <c r="H2049" s="60">
        <v>58456.5</v>
      </c>
      <c r="I2049" s="60">
        <v>83669</v>
      </c>
      <c r="J2049" s="60" t="s">
        <v>15111</v>
      </c>
      <c r="K2049" s="60">
        <v>13.6</v>
      </c>
      <c r="L2049" s="60" t="s">
        <v>14752</v>
      </c>
      <c r="M2049" s="60">
        <v>8</v>
      </c>
      <c r="N2049"/>
      <c r="O2049">
        <v>8</v>
      </c>
      <c r="AS2049" s="8"/>
      <c r="AT2049" s="8"/>
      <c r="AU2049" s="8"/>
    </row>
    <row r="2050" spans="1:47" ht="15" x14ac:dyDescent="0.25">
      <c r="A2050" s="60" t="s">
        <v>24386</v>
      </c>
      <c r="B2050" s="60" t="s">
        <v>11115</v>
      </c>
      <c r="C2050" s="60">
        <v>48157</v>
      </c>
      <c r="D2050" s="60" t="s">
        <v>276</v>
      </c>
      <c r="E2050" s="60">
        <v>6</v>
      </c>
      <c r="F2050" s="60">
        <v>137955</v>
      </c>
      <c r="G2050" s="60">
        <v>41760.5</v>
      </c>
      <c r="H2050" s="60">
        <v>58456.5</v>
      </c>
      <c r="I2050" s="60">
        <v>83669</v>
      </c>
      <c r="J2050" s="60" t="s">
        <v>15111</v>
      </c>
      <c r="K2050" s="60">
        <v>13.6</v>
      </c>
      <c r="L2050" s="60" t="s">
        <v>14752</v>
      </c>
      <c r="M2050" s="60">
        <v>2.4</v>
      </c>
      <c r="N2050"/>
      <c r="O2050">
        <v>2.4</v>
      </c>
      <c r="AS2050" s="8"/>
      <c r="AT2050" s="8"/>
      <c r="AU2050" s="8"/>
    </row>
    <row r="2051" spans="1:47" ht="15" x14ac:dyDescent="0.25">
      <c r="A2051" s="60" t="s">
        <v>24387</v>
      </c>
      <c r="B2051" s="60" t="s">
        <v>11104</v>
      </c>
      <c r="C2051" s="60">
        <v>48157</v>
      </c>
      <c r="D2051" s="60" t="s">
        <v>276</v>
      </c>
      <c r="E2051" s="60">
        <v>6</v>
      </c>
      <c r="F2051" s="60">
        <v>141315</v>
      </c>
      <c r="G2051" s="60">
        <v>41760.5</v>
      </c>
      <c r="H2051" s="60">
        <v>58456.5</v>
      </c>
      <c r="I2051" s="60">
        <v>83669</v>
      </c>
      <c r="J2051" s="60" t="s">
        <v>15111</v>
      </c>
      <c r="K2051" s="60">
        <v>13.6</v>
      </c>
      <c r="L2051" s="60" t="s">
        <v>14752</v>
      </c>
      <c r="M2051" s="60">
        <v>1.1000000000000001</v>
      </c>
      <c r="N2051"/>
      <c r="O2051">
        <v>1.1000000000000001</v>
      </c>
      <c r="AS2051" s="8"/>
      <c r="AT2051" s="8"/>
      <c r="AU2051" s="8"/>
    </row>
    <row r="2052" spans="1:47" ht="15" x14ac:dyDescent="0.25">
      <c r="A2052" s="60" t="s">
        <v>24388</v>
      </c>
      <c r="B2052" s="60" t="s">
        <v>11386</v>
      </c>
      <c r="C2052" s="60">
        <v>48157</v>
      </c>
      <c r="D2052" s="60" t="s">
        <v>276</v>
      </c>
      <c r="E2052" s="60">
        <v>6</v>
      </c>
      <c r="F2052" s="60">
        <v>84876</v>
      </c>
      <c r="G2052" s="60">
        <v>41760.5</v>
      </c>
      <c r="H2052" s="60">
        <v>58456.5</v>
      </c>
      <c r="I2052" s="60">
        <v>83669</v>
      </c>
      <c r="J2052" s="60" t="s">
        <v>15111</v>
      </c>
      <c r="K2052" s="60">
        <v>13.6</v>
      </c>
      <c r="L2052" s="60" t="s">
        <v>14752</v>
      </c>
      <c r="M2052" s="60">
        <v>6.9</v>
      </c>
      <c r="N2052"/>
      <c r="O2052">
        <v>6.9</v>
      </c>
      <c r="AS2052" s="8"/>
      <c r="AT2052" s="8"/>
      <c r="AU2052" s="8"/>
    </row>
    <row r="2053" spans="1:47" ht="15" x14ac:dyDescent="0.25">
      <c r="A2053" s="60" t="s">
        <v>24389</v>
      </c>
      <c r="B2053" s="60" t="s">
        <v>11264</v>
      </c>
      <c r="C2053" s="60">
        <v>48157</v>
      </c>
      <c r="D2053" s="60" t="s">
        <v>276</v>
      </c>
      <c r="E2053" s="60">
        <v>6</v>
      </c>
      <c r="F2053" s="60">
        <v>129773</v>
      </c>
      <c r="G2053" s="60">
        <v>41760.5</v>
      </c>
      <c r="H2053" s="60">
        <v>58456.5</v>
      </c>
      <c r="I2053" s="60">
        <v>83669</v>
      </c>
      <c r="J2053" s="60" t="s">
        <v>15111</v>
      </c>
      <c r="K2053" s="60">
        <v>13.6</v>
      </c>
      <c r="L2053" s="60" t="s">
        <v>14752</v>
      </c>
      <c r="M2053" s="60">
        <v>1.2</v>
      </c>
      <c r="N2053"/>
      <c r="O2053">
        <v>1.2</v>
      </c>
      <c r="AS2053" s="8"/>
      <c r="AT2053" s="8"/>
      <c r="AU2053" s="8"/>
    </row>
    <row r="2054" spans="1:47" ht="15" x14ac:dyDescent="0.25">
      <c r="A2054" s="60" t="s">
        <v>24390</v>
      </c>
      <c r="B2054" s="60" t="s">
        <v>11214</v>
      </c>
      <c r="C2054" s="60">
        <v>48157</v>
      </c>
      <c r="D2054" s="60" t="s">
        <v>276</v>
      </c>
      <c r="E2054" s="60">
        <v>6</v>
      </c>
      <c r="F2054" s="60">
        <v>88696</v>
      </c>
      <c r="G2054" s="60">
        <v>41760.5</v>
      </c>
      <c r="H2054" s="60">
        <v>58456.5</v>
      </c>
      <c r="I2054" s="60">
        <v>83669</v>
      </c>
      <c r="J2054" s="60" t="s">
        <v>15111</v>
      </c>
      <c r="K2054" s="60">
        <v>13.6</v>
      </c>
      <c r="L2054" s="60" t="s">
        <v>14752</v>
      </c>
      <c r="M2054" s="60">
        <v>9.1999999999999993</v>
      </c>
      <c r="N2054"/>
      <c r="O2054">
        <v>9.1999999999999993</v>
      </c>
      <c r="AS2054" s="8"/>
      <c r="AT2054" s="8"/>
      <c r="AU2054" s="8"/>
    </row>
    <row r="2055" spans="1:47" ht="15" x14ac:dyDescent="0.25">
      <c r="A2055" s="60" t="s">
        <v>24391</v>
      </c>
      <c r="B2055" s="60" t="s">
        <v>11949</v>
      </c>
      <c r="C2055" s="60">
        <v>48157</v>
      </c>
      <c r="D2055" s="60" t="s">
        <v>276</v>
      </c>
      <c r="E2055" s="60">
        <v>6</v>
      </c>
      <c r="F2055" s="60">
        <v>37849</v>
      </c>
      <c r="G2055" s="60">
        <v>41760.5</v>
      </c>
      <c r="H2055" s="60">
        <v>58456.5</v>
      </c>
      <c r="I2055" s="60">
        <v>83669</v>
      </c>
      <c r="J2055" s="60" t="s">
        <v>15114</v>
      </c>
      <c r="K2055" s="60">
        <v>13.6</v>
      </c>
      <c r="L2055" s="60" t="s">
        <v>14751</v>
      </c>
      <c r="M2055" s="60">
        <v>24.5</v>
      </c>
      <c r="N2055"/>
      <c r="O2055">
        <v>24.5</v>
      </c>
      <c r="AS2055" s="8"/>
      <c r="AT2055" s="8"/>
      <c r="AU2055" s="8"/>
    </row>
    <row r="2056" spans="1:47" ht="15" x14ac:dyDescent="0.25">
      <c r="A2056" s="60" t="s">
        <v>18345</v>
      </c>
      <c r="B2056" s="60" t="s">
        <v>12000</v>
      </c>
      <c r="C2056" s="60">
        <v>48157</v>
      </c>
      <c r="D2056" s="60" t="s">
        <v>276</v>
      </c>
      <c r="E2056" s="60">
        <v>6</v>
      </c>
      <c r="F2056" s="60">
        <v>35017</v>
      </c>
      <c r="G2056" s="60">
        <v>41760.5</v>
      </c>
      <c r="H2056" s="60">
        <v>58456.5</v>
      </c>
      <c r="I2056" s="60">
        <v>83669</v>
      </c>
      <c r="J2056" s="60" t="s">
        <v>15114</v>
      </c>
      <c r="K2056" s="60">
        <v>13.6</v>
      </c>
      <c r="L2056" s="60" t="s">
        <v>14751</v>
      </c>
      <c r="M2056" s="60">
        <v>33.200000000000003</v>
      </c>
      <c r="N2056"/>
      <c r="O2056">
        <v>33.200000000000003</v>
      </c>
      <c r="AS2056" s="8"/>
      <c r="AT2056" s="8"/>
      <c r="AU2056" s="8"/>
    </row>
    <row r="2057" spans="1:47" ht="15" x14ac:dyDescent="0.25">
      <c r="A2057" s="60" t="s">
        <v>3184</v>
      </c>
      <c r="B2057" s="60" t="s">
        <v>12034</v>
      </c>
      <c r="C2057" s="60">
        <v>48157</v>
      </c>
      <c r="D2057" s="60" t="s">
        <v>276</v>
      </c>
      <c r="E2057" s="60">
        <v>6</v>
      </c>
      <c r="F2057" s="60">
        <v>38712</v>
      </c>
      <c r="G2057" s="60">
        <v>41760.5</v>
      </c>
      <c r="H2057" s="60">
        <v>58456.5</v>
      </c>
      <c r="I2057" s="60">
        <v>83669</v>
      </c>
      <c r="J2057" s="60" t="s">
        <v>15114</v>
      </c>
      <c r="K2057" s="60">
        <v>13.6</v>
      </c>
      <c r="L2057" s="60" t="s">
        <v>14751</v>
      </c>
      <c r="M2057" s="60">
        <v>23.3</v>
      </c>
      <c r="N2057"/>
      <c r="O2057">
        <v>23.3</v>
      </c>
      <c r="AS2057" s="8"/>
      <c r="AT2057" s="8"/>
      <c r="AU2057" s="8"/>
    </row>
    <row r="2058" spans="1:47" ht="15" x14ac:dyDescent="0.25">
      <c r="A2058" s="60" t="s">
        <v>4401</v>
      </c>
      <c r="B2058" s="60" t="s">
        <v>11594</v>
      </c>
      <c r="C2058" s="60">
        <v>48157</v>
      </c>
      <c r="D2058" s="60" t="s">
        <v>276</v>
      </c>
      <c r="E2058" s="60">
        <v>6</v>
      </c>
      <c r="F2058" s="60">
        <v>55053</v>
      </c>
      <c r="G2058" s="60">
        <v>41760.5</v>
      </c>
      <c r="H2058" s="60">
        <v>58456.5</v>
      </c>
      <c r="I2058" s="60">
        <v>83669</v>
      </c>
      <c r="J2058" s="60" t="s">
        <v>15112</v>
      </c>
      <c r="K2058" s="60">
        <v>13.6</v>
      </c>
      <c r="L2058" s="60" t="s">
        <v>14752</v>
      </c>
      <c r="M2058" s="60">
        <v>11.9</v>
      </c>
      <c r="N2058"/>
      <c r="O2058">
        <v>11.9</v>
      </c>
      <c r="AS2058" s="8"/>
      <c r="AT2058" s="8"/>
      <c r="AU2058" s="8"/>
    </row>
    <row r="2059" spans="1:47" ht="15" x14ac:dyDescent="0.25">
      <c r="A2059" s="60" t="s">
        <v>24392</v>
      </c>
      <c r="B2059" s="60" t="s">
        <v>11717</v>
      </c>
      <c r="C2059" s="60">
        <v>48157</v>
      </c>
      <c r="D2059" s="60" t="s">
        <v>276</v>
      </c>
      <c r="E2059" s="60">
        <v>6</v>
      </c>
      <c r="F2059" s="60">
        <v>43374</v>
      </c>
      <c r="G2059" s="60">
        <v>41760.5</v>
      </c>
      <c r="H2059" s="60">
        <v>58456.5</v>
      </c>
      <c r="I2059" s="60">
        <v>83669</v>
      </c>
      <c r="J2059" s="60" t="s">
        <v>15112</v>
      </c>
      <c r="K2059" s="60">
        <v>13.6</v>
      </c>
      <c r="L2059" s="60" t="s">
        <v>14751</v>
      </c>
      <c r="M2059" s="60">
        <v>24.7</v>
      </c>
      <c r="N2059"/>
      <c r="O2059">
        <v>24.7</v>
      </c>
      <c r="AS2059" s="8"/>
      <c r="AT2059" s="8"/>
      <c r="AU2059" s="8"/>
    </row>
    <row r="2060" spans="1:47" ht="15" x14ac:dyDescent="0.25">
      <c r="A2060" s="60" t="s">
        <v>24393</v>
      </c>
      <c r="B2060" s="60" t="s">
        <v>11777</v>
      </c>
      <c r="C2060" s="60">
        <v>48157</v>
      </c>
      <c r="D2060" s="60" t="s">
        <v>276</v>
      </c>
      <c r="E2060" s="60">
        <v>6</v>
      </c>
      <c r="F2060" s="60">
        <v>44896</v>
      </c>
      <c r="G2060" s="60">
        <v>41760.5</v>
      </c>
      <c r="H2060" s="60">
        <v>58456.5</v>
      </c>
      <c r="I2060" s="60">
        <v>83669</v>
      </c>
      <c r="J2060" s="60" t="s">
        <v>15112</v>
      </c>
      <c r="K2060" s="60">
        <v>13.6</v>
      </c>
      <c r="L2060" s="60" t="s">
        <v>14752</v>
      </c>
      <c r="M2060" s="60">
        <v>17.399999999999999</v>
      </c>
      <c r="N2060"/>
      <c r="O2060">
        <v>17.399999999999999</v>
      </c>
      <c r="AS2060" s="8"/>
      <c r="AT2060" s="8"/>
      <c r="AU2060" s="8"/>
    </row>
    <row r="2061" spans="1:47" ht="15" x14ac:dyDescent="0.25">
      <c r="A2061" s="60" t="s">
        <v>24394</v>
      </c>
      <c r="B2061" s="60" t="s">
        <v>11737</v>
      </c>
      <c r="C2061" s="60">
        <v>48157</v>
      </c>
      <c r="D2061" s="60" t="s">
        <v>276</v>
      </c>
      <c r="E2061" s="60">
        <v>6</v>
      </c>
      <c r="F2061" s="60">
        <v>57090</v>
      </c>
      <c r="G2061" s="60">
        <v>41760.5</v>
      </c>
      <c r="H2061" s="60">
        <v>58456.5</v>
      </c>
      <c r="I2061" s="60">
        <v>83669</v>
      </c>
      <c r="J2061" s="60" t="s">
        <v>15112</v>
      </c>
      <c r="K2061" s="60">
        <v>13.6</v>
      </c>
      <c r="L2061" s="60" t="s">
        <v>14752</v>
      </c>
      <c r="M2061" s="60">
        <v>16.600000000000001</v>
      </c>
      <c r="N2061"/>
      <c r="O2061">
        <v>16.600000000000001</v>
      </c>
      <c r="AS2061" s="8"/>
      <c r="AT2061" s="8"/>
      <c r="AU2061" s="8"/>
    </row>
    <row r="2062" spans="1:47" ht="15" x14ac:dyDescent="0.25">
      <c r="A2062" s="60" t="s">
        <v>24395</v>
      </c>
      <c r="B2062" s="60" t="s">
        <v>11288</v>
      </c>
      <c r="C2062" s="60">
        <v>48157</v>
      </c>
      <c r="D2062" s="60" t="s">
        <v>276</v>
      </c>
      <c r="E2062" s="60">
        <v>6</v>
      </c>
      <c r="F2062" s="60">
        <v>85238</v>
      </c>
      <c r="G2062" s="60">
        <v>41760.5</v>
      </c>
      <c r="H2062" s="60">
        <v>58456.5</v>
      </c>
      <c r="I2062" s="60">
        <v>83669</v>
      </c>
      <c r="J2062" s="60" t="s">
        <v>15111</v>
      </c>
      <c r="K2062" s="60">
        <v>13.6</v>
      </c>
      <c r="L2062" s="60" t="s">
        <v>14752</v>
      </c>
      <c r="M2062" s="60">
        <v>4.7</v>
      </c>
      <c r="N2062"/>
      <c r="O2062">
        <v>4.7</v>
      </c>
      <c r="AS2062" s="8"/>
      <c r="AT2062" s="8"/>
      <c r="AU2062" s="8"/>
    </row>
    <row r="2063" spans="1:47" ht="15" x14ac:dyDescent="0.25">
      <c r="A2063" s="60" t="s">
        <v>24396</v>
      </c>
      <c r="B2063" s="60" t="s">
        <v>11503</v>
      </c>
      <c r="C2063" s="60">
        <v>48157</v>
      </c>
      <c r="D2063" s="60" t="s">
        <v>276</v>
      </c>
      <c r="E2063" s="60">
        <v>6</v>
      </c>
      <c r="F2063" s="60">
        <v>80398</v>
      </c>
      <c r="G2063" s="60">
        <v>41760.5</v>
      </c>
      <c r="H2063" s="60">
        <v>58456.5</v>
      </c>
      <c r="I2063" s="60">
        <v>83669</v>
      </c>
      <c r="J2063" s="60" t="s">
        <v>15113</v>
      </c>
      <c r="K2063" s="60">
        <v>13.6</v>
      </c>
      <c r="L2063" s="60" t="s">
        <v>14752</v>
      </c>
      <c r="M2063" s="60">
        <v>2.5</v>
      </c>
      <c r="N2063"/>
      <c r="O2063">
        <v>2.5</v>
      </c>
      <c r="AS2063" s="8"/>
      <c r="AT2063" s="8"/>
      <c r="AU2063" s="8"/>
    </row>
    <row r="2064" spans="1:47" ht="15" x14ac:dyDescent="0.25">
      <c r="A2064" s="60" t="s">
        <v>24397</v>
      </c>
      <c r="B2064" s="60" t="s">
        <v>11507</v>
      </c>
      <c r="C2064" s="60">
        <v>48157</v>
      </c>
      <c r="D2064" s="60" t="s">
        <v>276</v>
      </c>
      <c r="E2064" s="60">
        <v>6</v>
      </c>
      <c r="F2064" s="60">
        <v>64059</v>
      </c>
      <c r="G2064" s="60">
        <v>41760.5</v>
      </c>
      <c r="H2064" s="60">
        <v>58456.5</v>
      </c>
      <c r="I2064" s="60">
        <v>83669</v>
      </c>
      <c r="J2064" s="60" t="s">
        <v>15113</v>
      </c>
      <c r="K2064" s="60">
        <v>13.6</v>
      </c>
      <c r="L2064" s="60" t="s">
        <v>14752</v>
      </c>
      <c r="M2064" s="60">
        <v>13.2</v>
      </c>
      <c r="N2064"/>
      <c r="O2064">
        <v>13.2</v>
      </c>
      <c r="AS2064" s="8"/>
      <c r="AT2064" s="8"/>
      <c r="AU2064" s="8"/>
    </row>
    <row r="2065" spans="1:47" ht="15" x14ac:dyDescent="0.25">
      <c r="A2065" s="60" t="s">
        <v>24398</v>
      </c>
      <c r="B2065" s="60" t="s">
        <v>11676</v>
      </c>
      <c r="C2065" s="60">
        <v>48157</v>
      </c>
      <c r="D2065" s="60" t="s">
        <v>276</v>
      </c>
      <c r="E2065" s="60">
        <v>6</v>
      </c>
      <c r="F2065" s="60">
        <v>46438</v>
      </c>
      <c r="G2065" s="60">
        <v>41760.5</v>
      </c>
      <c r="H2065" s="60">
        <v>58456.5</v>
      </c>
      <c r="I2065" s="60">
        <v>83669</v>
      </c>
      <c r="J2065" s="60" t="s">
        <v>15112</v>
      </c>
      <c r="K2065" s="60">
        <v>13.6</v>
      </c>
      <c r="L2065" s="60" t="s">
        <v>14751</v>
      </c>
      <c r="M2065" s="60">
        <v>24.3</v>
      </c>
      <c r="N2065"/>
      <c r="O2065">
        <v>24.3</v>
      </c>
      <c r="AS2065" s="8"/>
      <c r="AT2065" s="8"/>
      <c r="AU2065" s="8"/>
    </row>
    <row r="2066" spans="1:47" ht="15" x14ac:dyDescent="0.25">
      <c r="A2066" s="60" t="s">
        <v>24399</v>
      </c>
      <c r="B2066" s="60" t="s">
        <v>13527</v>
      </c>
      <c r="C2066" s="60">
        <v>48159</v>
      </c>
      <c r="D2066" s="60" t="s">
        <v>278</v>
      </c>
      <c r="E2066" s="60">
        <v>4</v>
      </c>
      <c r="F2066" s="60">
        <v>71574</v>
      </c>
      <c r="G2066" s="60">
        <v>39920</v>
      </c>
      <c r="H2066" s="60">
        <v>48065</v>
      </c>
      <c r="I2066" s="60">
        <v>56970.5</v>
      </c>
      <c r="J2066" s="60" t="s">
        <v>15111</v>
      </c>
      <c r="K2066" s="60">
        <v>15.75</v>
      </c>
      <c r="L2066" s="60" t="s">
        <v>14752</v>
      </c>
      <c r="M2066" s="60">
        <v>5.3</v>
      </c>
      <c r="N2066"/>
      <c r="O2066">
        <v>5.3</v>
      </c>
      <c r="AS2066" s="8"/>
      <c r="AT2066" s="8"/>
      <c r="AU2066" s="8"/>
    </row>
    <row r="2067" spans="1:47" ht="15" x14ac:dyDescent="0.25">
      <c r="A2067" s="60" t="s">
        <v>3975</v>
      </c>
      <c r="B2067" s="60" t="s">
        <v>13528</v>
      </c>
      <c r="C2067" s="60">
        <v>48159</v>
      </c>
      <c r="D2067" s="60" t="s">
        <v>278</v>
      </c>
      <c r="E2067" s="60">
        <v>4</v>
      </c>
      <c r="F2067" s="60">
        <v>37234</v>
      </c>
      <c r="G2067" s="60">
        <v>39920</v>
      </c>
      <c r="H2067" s="60">
        <v>48065</v>
      </c>
      <c r="I2067" s="60">
        <v>56970.5</v>
      </c>
      <c r="J2067" s="60" t="s">
        <v>15114</v>
      </c>
      <c r="K2067" s="60">
        <v>15.75</v>
      </c>
      <c r="L2067" s="60" t="s">
        <v>14752</v>
      </c>
      <c r="M2067" s="60">
        <v>14.7</v>
      </c>
      <c r="N2067"/>
      <c r="O2067">
        <v>14.7</v>
      </c>
      <c r="AS2067" s="8"/>
      <c r="AT2067" s="8"/>
      <c r="AU2067" s="8"/>
    </row>
    <row r="2068" spans="1:47" ht="15" x14ac:dyDescent="0.25">
      <c r="A2068" s="60" t="s">
        <v>24400</v>
      </c>
      <c r="B2068" s="60" t="s">
        <v>13526</v>
      </c>
      <c r="C2068" s="60">
        <v>48159</v>
      </c>
      <c r="D2068" s="60" t="s">
        <v>278</v>
      </c>
      <c r="E2068" s="60">
        <v>4</v>
      </c>
      <c r="F2068" s="60">
        <v>48333</v>
      </c>
      <c r="G2068" s="60">
        <v>39920</v>
      </c>
      <c r="H2068" s="60">
        <v>48065</v>
      </c>
      <c r="I2068" s="60">
        <v>56970.5</v>
      </c>
      <c r="J2068" s="60" t="s">
        <v>15113</v>
      </c>
      <c r="K2068" s="60">
        <v>15.75</v>
      </c>
      <c r="L2068" s="60" t="s">
        <v>14752</v>
      </c>
      <c r="M2068" s="60">
        <v>8.9</v>
      </c>
      <c r="N2068"/>
      <c r="O2068">
        <v>8.9</v>
      </c>
      <c r="AS2068" s="8"/>
      <c r="AT2068" s="8"/>
      <c r="AU2068" s="8"/>
    </row>
    <row r="2069" spans="1:47" ht="15" x14ac:dyDescent="0.25">
      <c r="A2069" s="60" t="s">
        <v>24401</v>
      </c>
      <c r="B2069" s="60" t="s">
        <v>13535</v>
      </c>
      <c r="C2069" s="60">
        <v>48161</v>
      </c>
      <c r="D2069" s="60" t="s">
        <v>279</v>
      </c>
      <c r="E2069" s="60">
        <v>8</v>
      </c>
      <c r="F2069" s="60">
        <v>58023</v>
      </c>
      <c r="G2069" s="60">
        <v>38653.25</v>
      </c>
      <c r="H2069" s="60">
        <v>48872.5</v>
      </c>
      <c r="I2069" s="60">
        <v>59261.25</v>
      </c>
      <c r="J2069" s="60" t="s">
        <v>15113</v>
      </c>
      <c r="K2069" s="60">
        <v>15.8</v>
      </c>
      <c r="L2069" s="60" t="s">
        <v>14752</v>
      </c>
      <c r="M2069" s="60">
        <v>15.2</v>
      </c>
      <c r="N2069"/>
      <c r="O2069">
        <v>15.2</v>
      </c>
      <c r="AS2069" s="8"/>
      <c r="AT2069" s="8"/>
      <c r="AU2069" s="8"/>
    </row>
    <row r="2070" spans="1:47" ht="15" x14ac:dyDescent="0.25">
      <c r="A2070" s="60" t="s">
        <v>8139</v>
      </c>
      <c r="B2070" s="60" t="s">
        <v>13529</v>
      </c>
      <c r="C2070" s="60">
        <v>48161</v>
      </c>
      <c r="D2070" s="60" t="s">
        <v>279</v>
      </c>
      <c r="E2070" s="60">
        <v>8</v>
      </c>
      <c r="F2070" s="60">
        <v>48884</v>
      </c>
      <c r="G2070" s="60">
        <v>38653.25</v>
      </c>
      <c r="H2070" s="60">
        <v>48872.5</v>
      </c>
      <c r="I2070" s="60">
        <v>59261.25</v>
      </c>
      <c r="J2070" s="60" t="s">
        <v>15113</v>
      </c>
      <c r="K2070" s="60">
        <v>15.8</v>
      </c>
      <c r="L2070" s="60" t="s">
        <v>14752</v>
      </c>
      <c r="M2070" s="60">
        <v>11.4</v>
      </c>
      <c r="N2070"/>
      <c r="O2070">
        <v>11.4</v>
      </c>
      <c r="AS2070" s="8"/>
      <c r="AT2070" s="8"/>
      <c r="AU2070" s="8"/>
    </row>
    <row r="2071" spans="1:47" ht="15" x14ac:dyDescent="0.25">
      <c r="A2071" s="60" t="s">
        <v>24402</v>
      </c>
      <c r="B2071" s="60" t="s">
        <v>13533</v>
      </c>
      <c r="C2071" s="60">
        <v>48161</v>
      </c>
      <c r="D2071" s="60" t="s">
        <v>279</v>
      </c>
      <c r="E2071" s="60">
        <v>8</v>
      </c>
      <c r="F2071" s="60">
        <v>45208</v>
      </c>
      <c r="G2071" s="60">
        <v>38653.25</v>
      </c>
      <c r="H2071" s="60">
        <v>48872.5</v>
      </c>
      <c r="I2071" s="60">
        <v>59261.25</v>
      </c>
      <c r="J2071" s="60" t="s">
        <v>15112</v>
      </c>
      <c r="K2071" s="60">
        <v>15.8</v>
      </c>
      <c r="L2071" s="60" t="s">
        <v>14751</v>
      </c>
      <c r="M2071" s="60">
        <v>26.6</v>
      </c>
      <c r="N2071"/>
      <c r="O2071">
        <v>26.6</v>
      </c>
      <c r="AS2071" s="8"/>
      <c r="AT2071" s="8"/>
      <c r="AU2071" s="8"/>
    </row>
    <row r="2072" spans="1:47" ht="15" x14ac:dyDescent="0.25">
      <c r="A2072" s="60" t="s">
        <v>24403</v>
      </c>
      <c r="B2072" s="60" t="s">
        <v>13532</v>
      </c>
      <c r="C2072" s="60">
        <v>48161</v>
      </c>
      <c r="D2072" s="60" t="s">
        <v>279</v>
      </c>
      <c r="E2072" s="60">
        <v>8</v>
      </c>
      <c r="F2072" s="60">
        <v>38278</v>
      </c>
      <c r="G2072" s="60">
        <v>38653.25</v>
      </c>
      <c r="H2072" s="60">
        <v>48872.5</v>
      </c>
      <c r="I2072" s="60">
        <v>59261.25</v>
      </c>
      <c r="J2072" s="60" t="s">
        <v>15114</v>
      </c>
      <c r="K2072" s="60">
        <v>15.8</v>
      </c>
      <c r="L2072" s="60" t="s">
        <v>14752</v>
      </c>
      <c r="M2072" s="60">
        <v>15.1</v>
      </c>
      <c r="N2072"/>
      <c r="O2072">
        <v>15.1</v>
      </c>
      <c r="AS2072" s="8"/>
      <c r="AT2072" s="8"/>
      <c r="AU2072" s="8"/>
    </row>
    <row r="2073" spans="1:47" ht="15" x14ac:dyDescent="0.25">
      <c r="A2073" s="60" t="s">
        <v>24404</v>
      </c>
      <c r="B2073" s="60" t="s">
        <v>13530</v>
      </c>
      <c r="C2073" s="60">
        <v>48161</v>
      </c>
      <c r="D2073" s="60" t="s">
        <v>279</v>
      </c>
      <c r="E2073" s="60">
        <v>8</v>
      </c>
      <c r="F2073" s="60">
        <v>53523</v>
      </c>
      <c r="G2073" s="60">
        <v>38653.25</v>
      </c>
      <c r="H2073" s="60">
        <v>48872.5</v>
      </c>
      <c r="I2073" s="60">
        <v>59261.25</v>
      </c>
      <c r="J2073" s="60" t="s">
        <v>15113</v>
      </c>
      <c r="K2073" s="60">
        <v>15.8</v>
      </c>
      <c r="L2073" s="60" t="s">
        <v>14752</v>
      </c>
      <c r="M2073" s="60">
        <v>10.8</v>
      </c>
      <c r="N2073"/>
      <c r="O2073">
        <v>10.8</v>
      </c>
      <c r="AS2073" s="8"/>
      <c r="AT2073" s="8"/>
      <c r="AU2073" s="8"/>
    </row>
    <row r="2074" spans="1:47" ht="15" x14ac:dyDescent="0.25">
      <c r="A2074" s="60" t="s">
        <v>16635</v>
      </c>
      <c r="B2074" s="60" t="s">
        <v>13531</v>
      </c>
      <c r="C2074" s="60">
        <v>48161</v>
      </c>
      <c r="D2074" s="60" t="s">
        <v>279</v>
      </c>
      <c r="E2074" s="60">
        <v>8</v>
      </c>
      <c r="F2074" s="60">
        <v>53621</v>
      </c>
      <c r="G2074" s="60">
        <v>38653.25</v>
      </c>
      <c r="H2074" s="60">
        <v>48872.5</v>
      </c>
      <c r="I2074" s="60">
        <v>59261.25</v>
      </c>
      <c r="J2074" s="60" t="s">
        <v>15113</v>
      </c>
      <c r="K2074" s="60">
        <v>15.8</v>
      </c>
      <c r="L2074" s="60" t="s">
        <v>14751</v>
      </c>
      <c r="M2074" s="60">
        <v>26.7</v>
      </c>
      <c r="N2074"/>
      <c r="O2074">
        <v>26.7</v>
      </c>
      <c r="AS2074" s="8"/>
      <c r="AT2074" s="8"/>
      <c r="AU2074" s="8"/>
    </row>
    <row r="2075" spans="1:47" ht="15" x14ac:dyDescent="0.25">
      <c r="A2075" s="60" t="s">
        <v>24405</v>
      </c>
      <c r="B2075" s="60" t="s">
        <v>13534</v>
      </c>
      <c r="C2075" s="60">
        <v>48161</v>
      </c>
      <c r="D2075" s="60" t="s">
        <v>279</v>
      </c>
      <c r="E2075" s="60">
        <v>8</v>
      </c>
      <c r="F2075" s="60">
        <v>30900</v>
      </c>
      <c r="G2075" s="60">
        <v>38653.25</v>
      </c>
      <c r="H2075" s="60">
        <v>48872.5</v>
      </c>
      <c r="I2075" s="60">
        <v>59261.25</v>
      </c>
      <c r="J2075" s="60" t="s">
        <v>15114</v>
      </c>
      <c r="K2075" s="60">
        <v>15.8</v>
      </c>
      <c r="L2075" s="60" t="s">
        <v>14752</v>
      </c>
      <c r="M2075" s="60">
        <v>18.600000000000001</v>
      </c>
      <c r="N2075"/>
      <c r="O2075">
        <v>18.600000000000001</v>
      </c>
      <c r="AS2075" s="8"/>
      <c r="AT2075" s="8"/>
      <c r="AU2075" s="8"/>
    </row>
    <row r="2076" spans="1:47" ht="15" x14ac:dyDescent="0.25">
      <c r="A2076" s="60" t="s">
        <v>1574</v>
      </c>
      <c r="B2076" s="60" t="s">
        <v>13536</v>
      </c>
      <c r="C2076" s="60">
        <v>48163</v>
      </c>
      <c r="D2076" s="60" t="s">
        <v>280</v>
      </c>
      <c r="E2076" s="60">
        <v>9</v>
      </c>
      <c r="F2076" s="60">
        <v>43854</v>
      </c>
      <c r="G2076" s="60">
        <v>40971.5</v>
      </c>
      <c r="H2076" s="60">
        <v>55733</v>
      </c>
      <c r="I2076" s="60">
        <v>74207.5</v>
      </c>
      <c r="J2076" s="60" t="s">
        <v>15112</v>
      </c>
      <c r="K2076" s="60">
        <v>13.25</v>
      </c>
      <c r="L2076" s="60" t="s">
        <v>14751</v>
      </c>
      <c r="M2076" s="60">
        <v>21.1</v>
      </c>
      <c r="N2076"/>
      <c r="O2076">
        <v>21.1</v>
      </c>
      <c r="AS2076" s="8"/>
      <c r="AT2076" s="8"/>
      <c r="AU2076" s="8"/>
    </row>
    <row r="2077" spans="1:47" ht="15" x14ac:dyDescent="0.25">
      <c r="A2077" s="60" t="s">
        <v>1455</v>
      </c>
      <c r="B2077" s="60" t="s">
        <v>13538</v>
      </c>
      <c r="C2077" s="60">
        <v>48163</v>
      </c>
      <c r="D2077" s="60" t="s">
        <v>280</v>
      </c>
      <c r="E2077" s="60">
        <v>9</v>
      </c>
      <c r="F2077" s="60">
        <v>33024</v>
      </c>
      <c r="G2077" s="60">
        <v>40971.5</v>
      </c>
      <c r="H2077" s="60">
        <v>55733</v>
      </c>
      <c r="I2077" s="60">
        <v>74207.5</v>
      </c>
      <c r="J2077" s="60" t="s">
        <v>15114</v>
      </c>
      <c r="K2077" s="60">
        <v>13.25</v>
      </c>
      <c r="L2077" s="60" t="s">
        <v>14752</v>
      </c>
      <c r="M2077" s="60">
        <v>19</v>
      </c>
      <c r="N2077"/>
      <c r="O2077">
        <v>19</v>
      </c>
      <c r="AS2077" s="8"/>
      <c r="AT2077" s="8"/>
      <c r="AU2077" s="8"/>
    </row>
    <row r="2078" spans="1:47" ht="15" x14ac:dyDescent="0.25">
      <c r="A2078" s="60" t="s">
        <v>1068</v>
      </c>
      <c r="B2078" s="60" t="s">
        <v>13537</v>
      </c>
      <c r="C2078" s="60">
        <v>48163</v>
      </c>
      <c r="D2078" s="60" t="s">
        <v>280</v>
      </c>
      <c r="E2078" s="60">
        <v>9</v>
      </c>
      <c r="F2078" s="60">
        <v>46193</v>
      </c>
      <c r="G2078" s="60">
        <v>40971.5</v>
      </c>
      <c r="H2078" s="60">
        <v>55733</v>
      </c>
      <c r="I2078" s="60">
        <v>74207.5</v>
      </c>
      <c r="J2078" s="60" t="s">
        <v>15112</v>
      </c>
      <c r="K2078" s="60">
        <v>13.25</v>
      </c>
      <c r="L2078" s="60" t="s">
        <v>14751</v>
      </c>
      <c r="M2078" s="60">
        <v>20.8</v>
      </c>
      <c r="N2078"/>
      <c r="O2078">
        <v>20.8</v>
      </c>
      <c r="AS2078" s="8"/>
      <c r="AT2078" s="8"/>
      <c r="AU2078" s="8"/>
    </row>
    <row r="2079" spans="1:47" ht="15" x14ac:dyDescent="0.25">
      <c r="A2079" s="60" t="s">
        <v>2879</v>
      </c>
      <c r="B2079" s="60" t="s">
        <v>13540</v>
      </c>
      <c r="C2079" s="60">
        <v>48165</v>
      </c>
      <c r="D2079" s="60" t="s">
        <v>281</v>
      </c>
      <c r="E2079" s="60">
        <v>12</v>
      </c>
      <c r="F2079" s="60">
        <v>60366</v>
      </c>
      <c r="G2079" s="60">
        <v>47114.5</v>
      </c>
      <c r="H2079" s="60">
        <v>58601.5</v>
      </c>
      <c r="I2079" s="60">
        <v>71875.75</v>
      </c>
      <c r="J2079" s="60" t="s">
        <v>15113</v>
      </c>
      <c r="K2079" s="60">
        <v>12.1</v>
      </c>
      <c r="L2079" s="60" t="s">
        <v>14752</v>
      </c>
      <c r="M2079" s="60">
        <v>15.7</v>
      </c>
      <c r="N2079"/>
      <c r="O2079">
        <v>15.7</v>
      </c>
      <c r="AS2079" s="8"/>
      <c r="AT2079" s="8"/>
      <c r="AU2079" s="8"/>
    </row>
    <row r="2080" spans="1:47" ht="15" x14ac:dyDescent="0.25">
      <c r="A2080" s="60" t="s">
        <v>7971</v>
      </c>
      <c r="B2080" s="60" t="s">
        <v>13539</v>
      </c>
      <c r="C2080" s="60">
        <v>48165</v>
      </c>
      <c r="D2080" s="60" t="s">
        <v>281</v>
      </c>
      <c r="E2080" s="60">
        <v>12</v>
      </c>
      <c r="F2080" s="60">
        <v>61015</v>
      </c>
      <c r="G2080" s="60">
        <v>47114.5</v>
      </c>
      <c r="H2080" s="60">
        <v>58601.5</v>
      </c>
      <c r="I2080" s="60">
        <v>71875.75</v>
      </c>
      <c r="J2080" s="60" t="s">
        <v>15113</v>
      </c>
      <c r="K2080" s="60">
        <v>12.1</v>
      </c>
      <c r="L2080" s="60" t="s">
        <v>14752</v>
      </c>
      <c r="M2080" s="60">
        <v>17</v>
      </c>
      <c r="N2080"/>
      <c r="O2080">
        <v>17</v>
      </c>
      <c r="AS2080" s="8"/>
      <c r="AT2080" s="8"/>
      <c r="AU2080" s="8"/>
    </row>
    <row r="2081" spans="1:47" ht="15" x14ac:dyDescent="0.25">
      <c r="A2081" s="60" t="s">
        <v>24406</v>
      </c>
      <c r="B2081" s="60" t="s">
        <v>13541</v>
      </c>
      <c r="C2081" s="60">
        <v>48165</v>
      </c>
      <c r="D2081" s="60" t="s">
        <v>281</v>
      </c>
      <c r="E2081" s="60">
        <v>12</v>
      </c>
      <c r="F2081" s="60">
        <v>53606</v>
      </c>
      <c r="G2081" s="60">
        <v>47114.5</v>
      </c>
      <c r="H2081" s="60">
        <v>58601.5</v>
      </c>
      <c r="I2081" s="60">
        <v>71875.75</v>
      </c>
      <c r="J2081" s="60" t="s">
        <v>15112</v>
      </c>
      <c r="K2081" s="60">
        <v>12.1</v>
      </c>
      <c r="L2081" s="60" t="s">
        <v>14752</v>
      </c>
      <c r="M2081" s="60">
        <v>8.9</v>
      </c>
      <c r="N2081"/>
      <c r="O2081">
        <v>8.9</v>
      </c>
      <c r="AS2081" s="8"/>
      <c r="AT2081" s="8"/>
      <c r="AU2081" s="8"/>
    </row>
    <row r="2082" spans="1:47" ht="15" x14ac:dyDescent="0.25">
      <c r="A2082" s="60" t="s">
        <v>24407</v>
      </c>
      <c r="B2082" s="60" t="s">
        <v>11244</v>
      </c>
      <c r="C2082" s="60">
        <v>48167</v>
      </c>
      <c r="D2082" s="60" t="s">
        <v>283</v>
      </c>
      <c r="E2082" s="60">
        <v>6</v>
      </c>
      <c r="F2082" s="60">
        <v>94904</v>
      </c>
      <c r="G2082" s="60">
        <v>41760.5</v>
      </c>
      <c r="H2082" s="60">
        <v>58456.5</v>
      </c>
      <c r="I2082" s="60">
        <v>83669</v>
      </c>
      <c r="J2082" s="60" t="s">
        <v>15111</v>
      </c>
      <c r="K2082" s="60">
        <v>13.6</v>
      </c>
      <c r="L2082" s="60" t="s">
        <v>14752</v>
      </c>
      <c r="M2082" s="60">
        <v>9.3000000000000007</v>
      </c>
      <c r="N2082"/>
      <c r="O2082">
        <v>9.3000000000000007</v>
      </c>
      <c r="AS2082" s="8"/>
      <c r="AT2082" s="8"/>
      <c r="AU2082" s="8"/>
    </row>
    <row r="2083" spans="1:47" ht="15" x14ac:dyDescent="0.25">
      <c r="A2083" s="60" t="s">
        <v>24408</v>
      </c>
      <c r="B2083" s="60" t="s">
        <v>11301</v>
      </c>
      <c r="C2083" s="60">
        <v>48167</v>
      </c>
      <c r="D2083" s="60" t="s">
        <v>283</v>
      </c>
      <c r="E2083" s="60">
        <v>6</v>
      </c>
      <c r="F2083" s="60">
        <v>110625</v>
      </c>
      <c r="G2083" s="60">
        <v>41760.5</v>
      </c>
      <c r="H2083" s="60">
        <v>58456.5</v>
      </c>
      <c r="I2083" s="60">
        <v>83669</v>
      </c>
      <c r="J2083" s="60" t="s">
        <v>15111</v>
      </c>
      <c r="K2083" s="60">
        <v>13.6</v>
      </c>
      <c r="L2083" s="60" t="s">
        <v>14752</v>
      </c>
      <c r="M2083" s="60">
        <v>4.7</v>
      </c>
      <c r="N2083"/>
      <c r="O2083">
        <v>4.7</v>
      </c>
      <c r="AS2083" s="8"/>
      <c r="AT2083" s="8"/>
      <c r="AU2083" s="8"/>
    </row>
    <row r="2084" spans="1:47" ht="15" x14ac:dyDescent="0.25">
      <c r="A2084" s="60" t="s">
        <v>24409</v>
      </c>
      <c r="B2084" s="60" t="s">
        <v>11217</v>
      </c>
      <c r="C2084" s="60">
        <v>48167</v>
      </c>
      <c r="D2084" s="60" t="s">
        <v>283</v>
      </c>
      <c r="E2084" s="60">
        <v>6</v>
      </c>
      <c r="F2084" s="60">
        <v>97679</v>
      </c>
      <c r="G2084" s="60">
        <v>41760.5</v>
      </c>
      <c r="H2084" s="60">
        <v>58456.5</v>
      </c>
      <c r="I2084" s="60">
        <v>83669</v>
      </c>
      <c r="J2084" s="60" t="s">
        <v>15111</v>
      </c>
      <c r="K2084" s="60">
        <v>13.6</v>
      </c>
      <c r="L2084" s="60" t="s">
        <v>14752</v>
      </c>
      <c r="M2084" s="60">
        <v>8.3000000000000007</v>
      </c>
      <c r="N2084"/>
      <c r="O2084">
        <v>8.3000000000000007</v>
      </c>
      <c r="AS2084" s="8"/>
      <c r="AT2084" s="8"/>
      <c r="AU2084" s="8"/>
    </row>
    <row r="2085" spans="1:47" ht="15" x14ac:dyDescent="0.25">
      <c r="A2085" s="60" t="s">
        <v>24410</v>
      </c>
      <c r="B2085" s="60" t="s">
        <v>11136</v>
      </c>
      <c r="C2085" s="60">
        <v>48167</v>
      </c>
      <c r="D2085" s="60" t="s">
        <v>283</v>
      </c>
      <c r="E2085" s="60">
        <v>6</v>
      </c>
      <c r="F2085" s="60">
        <v>126094</v>
      </c>
      <c r="G2085" s="60">
        <v>41760.5</v>
      </c>
      <c r="H2085" s="60">
        <v>58456.5</v>
      </c>
      <c r="I2085" s="60">
        <v>83669</v>
      </c>
      <c r="J2085" s="60" t="s">
        <v>15111</v>
      </c>
      <c r="K2085" s="60">
        <v>13.6</v>
      </c>
      <c r="L2085" s="60" t="s">
        <v>14752</v>
      </c>
      <c r="M2085" s="60">
        <v>2.6</v>
      </c>
      <c r="N2085"/>
      <c r="O2085">
        <v>2.6</v>
      </c>
      <c r="AS2085" s="8"/>
      <c r="AT2085" s="8"/>
      <c r="AU2085" s="8"/>
    </row>
    <row r="2086" spans="1:47" ht="15" x14ac:dyDescent="0.25">
      <c r="A2086" s="60" t="s">
        <v>6342</v>
      </c>
      <c r="B2086" s="60" t="s">
        <v>11112</v>
      </c>
      <c r="C2086" s="60">
        <v>48167</v>
      </c>
      <c r="D2086" s="60" t="s">
        <v>283</v>
      </c>
      <c r="E2086" s="60">
        <v>6</v>
      </c>
      <c r="F2086" s="60">
        <v>190250</v>
      </c>
      <c r="G2086" s="60">
        <v>41760.5</v>
      </c>
      <c r="H2086" s="60">
        <v>58456.5</v>
      </c>
      <c r="I2086" s="60">
        <v>83669</v>
      </c>
      <c r="J2086" s="60" t="s">
        <v>15111</v>
      </c>
      <c r="K2086" s="60">
        <v>13.6</v>
      </c>
      <c r="L2086" s="60" t="s">
        <v>14752</v>
      </c>
      <c r="M2086" s="60">
        <v>2.6</v>
      </c>
      <c r="N2086"/>
      <c r="O2086">
        <v>2.6</v>
      </c>
      <c r="AS2086" s="8"/>
      <c r="AT2086" s="8"/>
      <c r="AU2086" s="8"/>
    </row>
    <row r="2087" spans="1:47" ht="15" x14ac:dyDescent="0.25">
      <c r="A2087" s="60" t="s">
        <v>24411</v>
      </c>
      <c r="B2087" s="60" t="s">
        <v>11350</v>
      </c>
      <c r="C2087" s="60">
        <v>48167</v>
      </c>
      <c r="D2087" s="60" t="s">
        <v>283</v>
      </c>
      <c r="E2087" s="60">
        <v>6</v>
      </c>
      <c r="F2087" s="60">
        <v>108867</v>
      </c>
      <c r="G2087" s="60">
        <v>41760.5</v>
      </c>
      <c r="H2087" s="60">
        <v>58456.5</v>
      </c>
      <c r="I2087" s="60">
        <v>83669</v>
      </c>
      <c r="J2087" s="60" t="s">
        <v>15111</v>
      </c>
      <c r="K2087" s="60">
        <v>13.6</v>
      </c>
      <c r="L2087" s="60" t="s">
        <v>14752</v>
      </c>
      <c r="M2087" s="60">
        <v>11.5</v>
      </c>
      <c r="N2087"/>
      <c r="O2087">
        <v>11.5</v>
      </c>
      <c r="AS2087" s="8"/>
      <c r="AT2087" s="8"/>
      <c r="AU2087" s="8"/>
    </row>
    <row r="2088" spans="1:47" ht="15" x14ac:dyDescent="0.25">
      <c r="A2088" s="60" t="s">
        <v>17536</v>
      </c>
      <c r="B2088" s="60" t="s">
        <v>11242</v>
      </c>
      <c r="C2088" s="60">
        <v>48167</v>
      </c>
      <c r="D2088" s="60" t="s">
        <v>283</v>
      </c>
      <c r="E2088" s="60">
        <v>6</v>
      </c>
      <c r="F2088" s="60">
        <v>102193</v>
      </c>
      <c r="G2088" s="60">
        <v>41760.5</v>
      </c>
      <c r="H2088" s="60">
        <v>58456.5</v>
      </c>
      <c r="I2088" s="60">
        <v>83669</v>
      </c>
      <c r="J2088" s="60" t="s">
        <v>15111</v>
      </c>
      <c r="K2088" s="60">
        <v>13.6</v>
      </c>
      <c r="L2088" s="60" t="s">
        <v>14752</v>
      </c>
      <c r="M2088" s="60">
        <v>8.6</v>
      </c>
      <c r="N2088"/>
      <c r="O2088">
        <v>8.6</v>
      </c>
      <c r="AS2088" s="8"/>
      <c r="AT2088" s="8"/>
      <c r="AU2088" s="8"/>
    </row>
    <row r="2089" spans="1:47" ht="15" x14ac:dyDescent="0.25">
      <c r="A2089" s="60" t="s">
        <v>24412</v>
      </c>
      <c r="B2089" s="60" t="s">
        <v>11157</v>
      </c>
      <c r="C2089" s="60">
        <v>48167</v>
      </c>
      <c r="D2089" s="60" t="s">
        <v>283</v>
      </c>
      <c r="E2089" s="60">
        <v>6</v>
      </c>
      <c r="F2089" s="60">
        <v>123659</v>
      </c>
      <c r="G2089" s="60">
        <v>41760.5</v>
      </c>
      <c r="H2089" s="60">
        <v>58456.5</v>
      </c>
      <c r="I2089" s="60">
        <v>83669</v>
      </c>
      <c r="J2089" s="60" t="s">
        <v>15111</v>
      </c>
      <c r="K2089" s="60">
        <v>13.6</v>
      </c>
      <c r="L2089" s="60" t="s">
        <v>14752</v>
      </c>
      <c r="M2089" s="60">
        <v>2.4</v>
      </c>
      <c r="N2089"/>
      <c r="O2089">
        <v>2.4</v>
      </c>
      <c r="AS2089" s="8"/>
      <c r="AT2089" s="8"/>
      <c r="AU2089" s="8"/>
    </row>
    <row r="2090" spans="1:47" ht="15" x14ac:dyDescent="0.25">
      <c r="A2090" s="60" t="s">
        <v>3632</v>
      </c>
      <c r="B2090" s="60" t="s">
        <v>11281</v>
      </c>
      <c r="C2090" s="60">
        <v>48167</v>
      </c>
      <c r="D2090" s="60" t="s">
        <v>283</v>
      </c>
      <c r="E2090" s="60">
        <v>6</v>
      </c>
      <c r="F2090" s="60">
        <v>109331</v>
      </c>
      <c r="G2090" s="60">
        <v>41760.5</v>
      </c>
      <c r="H2090" s="60">
        <v>58456.5</v>
      </c>
      <c r="I2090" s="60">
        <v>83669</v>
      </c>
      <c r="J2090" s="60" t="s">
        <v>15111</v>
      </c>
      <c r="K2090" s="60">
        <v>13.6</v>
      </c>
      <c r="L2090" s="60" t="s">
        <v>14752</v>
      </c>
      <c r="M2090" s="60">
        <v>0.6</v>
      </c>
      <c r="N2090"/>
      <c r="O2090">
        <v>0.6</v>
      </c>
      <c r="AS2090" s="8"/>
      <c r="AT2090" s="8"/>
      <c r="AU2090" s="8"/>
    </row>
    <row r="2091" spans="1:47" ht="15" x14ac:dyDescent="0.25">
      <c r="A2091" s="60" t="s">
        <v>24413</v>
      </c>
      <c r="B2091" s="60" t="s">
        <v>11370</v>
      </c>
      <c r="C2091" s="60">
        <v>48167</v>
      </c>
      <c r="D2091" s="60" t="s">
        <v>283</v>
      </c>
      <c r="E2091" s="60">
        <v>6</v>
      </c>
      <c r="F2091" s="60">
        <v>87324</v>
      </c>
      <c r="G2091" s="60">
        <v>41760.5</v>
      </c>
      <c r="H2091" s="60">
        <v>58456.5</v>
      </c>
      <c r="I2091" s="60">
        <v>83669</v>
      </c>
      <c r="J2091" s="60" t="s">
        <v>15111</v>
      </c>
      <c r="K2091" s="60">
        <v>13.6</v>
      </c>
      <c r="L2091" s="60" t="s">
        <v>14752</v>
      </c>
      <c r="M2091" s="60">
        <v>5.4</v>
      </c>
      <c r="N2091"/>
      <c r="O2091">
        <v>5.4</v>
      </c>
      <c r="AS2091" s="8"/>
      <c r="AT2091" s="8"/>
      <c r="AU2091" s="8"/>
    </row>
    <row r="2092" spans="1:47" ht="15" x14ac:dyDescent="0.25">
      <c r="A2092" s="60" t="s">
        <v>24414</v>
      </c>
      <c r="B2092" s="60" t="s">
        <v>11437</v>
      </c>
      <c r="C2092" s="60">
        <v>48167</v>
      </c>
      <c r="D2092" s="60" t="s">
        <v>283</v>
      </c>
      <c r="E2092" s="60">
        <v>6</v>
      </c>
      <c r="F2092" s="60">
        <v>76339</v>
      </c>
      <c r="G2092" s="60">
        <v>41760.5</v>
      </c>
      <c r="H2092" s="60">
        <v>58456.5</v>
      </c>
      <c r="I2092" s="60">
        <v>83669</v>
      </c>
      <c r="J2092" s="60" t="s">
        <v>15113</v>
      </c>
      <c r="K2092" s="60">
        <v>13.6</v>
      </c>
      <c r="L2092" s="60" t="s">
        <v>14752</v>
      </c>
      <c r="M2092" s="60">
        <v>11.5</v>
      </c>
      <c r="N2092"/>
      <c r="O2092">
        <v>11.5</v>
      </c>
      <c r="AS2092" s="8"/>
      <c r="AT2092" s="8"/>
      <c r="AU2092" s="8"/>
    </row>
    <row r="2093" spans="1:47" ht="15" x14ac:dyDescent="0.25">
      <c r="A2093" s="60" t="s">
        <v>24415</v>
      </c>
      <c r="B2093" s="60" t="s">
        <v>11615</v>
      </c>
      <c r="C2093" s="60">
        <v>48167</v>
      </c>
      <c r="D2093" s="60" t="s">
        <v>283</v>
      </c>
      <c r="E2093" s="60">
        <v>6</v>
      </c>
      <c r="F2093" s="60">
        <v>50037</v>
      </c>
      <c r="G2093" s="60">
        <v>41760.5</v>
      </c>
      <c r="H2093" s="60">
        <v>58456.5</v>
      </c>
      <c r="I2093" s="60">
        <v>83669</v>
      </c>
      <c r="J2093" s="60" t="s">
        <v>15112</v>
      </c>
      <c r="K2093" s="60">
        <v>13.6</v>
      </c>
      <c r="L2093" s="60" t="s">
        <v>14752</v>
      </c>
      <c r="M2093" s="60">
        <v>18</v>
      </c>
      <c r="N2093"/>
      <c r="O2093">
        <v>18</v>
      </c>
      <c r="AS2093" s="8"/>
      <c r="AT2093" s="8"/>
      <c r="AU2093" s="8"/>
    </row>
    <row r="2094" spans="1:47" ht="15" x14ac:dyDescent="0.25">
      <c r="A2094" s="60" t="s">
        <v>24416</v>
      </c>
      <c r="B2094" s="60" t="s">
        <v>11457</v>
      </c>
      <c r="C2094" s="60">
        <v>48167</v>
      </c>
      <c r="D2094" s="60" t="s">
        <v>283</v>
      </c>
      <c r="E2094" s="60">
        <v>6</v>
      </c>
      <c r="F2094" s="60">
        <v>68289</v>
      </c>
      <c r="G2094" s="60">
        <v>41760.5</v>
      </c>
      <c r="H2094" s="60">
        <v>58456.5</v>
      </c>
      <c r="I2094" s="60">
        <v>83669</v>
      </c>
      <c r="J2094" s="60" t="s">
        <v>15113</v>
      </c>
      <c r="K2094" s="60">
        <v>13.6</v>
      </c>
      <c r="L2094" s="60" t="s">
        <v>14752</v>
      </c>
      <c r="M2094" s="60">
        <v>11.7</v>
      </c>
      <c r="N2094"/>
      <c r="O2094">
        <v>11.7</v>
      </c>
      <c r="AS2094" s="8"/>
      <c r="AT2094" s="8"/>
      <c r="AU2094" s="8"/>
    </row>
    <row r="2095" spans="1:47" ht="15" x14ac:dyDescent="0.25">
      <c r="A2095" s="60" t="s">
        <v>6346</v>
      </c>
      <c r="B2095" s="60" t="s">
        <v>11756</v>
      </c>
      <c r="C2095" s="60">
        <v>48167</v>
      </c>
      <c r="D2095" s="60" t="s">
        <v>283</v>
      </c>
      <c r="E2095" s="60">
        <v>6</v>
      </c>
      <c r="F2095" s="60">
        <v>63105</v>
      </c>
      <c r="G2095" s="60">
        <v>41760.5</v>
      </c>
      <c r="H2095" s="60">
        <v>58456.5</v>
      </c>
      <c r="I2095" s="60">
        <v>83669</v>
      </c>
      <c r="J2095" s="60" t="s">
        <v>15113</v>
      </c>
      <c r="K2095" s="60">
        <v>13.6</v>
      </c>
      <c r="L2095" s="60" t="s">
        <v>14752</v>
      </c>
      <c r="M2095" s="60">
        <v>19</v>
      </c>
      <c r="N2095"/>
      <c r="O2095">
        <v>19</v>
      </c>
      <c r="AS2095" s="8"/>
      <c r="AT2095" s="8"/>
      <c r="AU2095" s="8"/>
    </row>
    <row r="2096" spans="1:47" ht="15" x14ac:dyDescent="0.25">
      <c r="A2096" s="60" t="s">
        <v>16650</v>
      </c>
      <c r="B2096" s="60" t="s">
        <v>11238</v>
      </c>
      <c r="C2096" s="60">
        <v>48167</v>
      </c>
      <c r="D2096" s="60" t="s">
        <v>283</v>
      </c>
      <c r="E2096" s="60">
        <v>6</v>
      </c>
      <c r="F2096" s="60">
        <v>108109</v>
      </c>
      <c r="G2096" s="60">
        <v>41760.5</v>
      </c>
      <c r="H2096" s="60">
        <v>58456.5</v>
      </c>
      <c r="I2096" s="60">
        <v>83669</v>
      </c>
      <c r="J2096" s="60" t="s">
        <v>15111</v>
      </c>
      <c r="K2096" s="60">
        <v>13.6</v>
      </c>
      <c r="L2096" s="60" t="s">
        <v>14752</v>
      </c>
      <c r="M2096" s="60">
        <v>11.7</v>
      </c>
      <c r="N2096"/>
      <c r="O2096">
        <v>11.7</v>
      </c>
      <c r="AS2096" s="8"/>
      <c r="AT2096" s="8"/>
      <c r="AU2096" s="8"/>
    </row>
    <row r="2097" spans="1:47" ht="15" x14ac:dyDescent="0.25">
      <c r="A2097" s="60" t="s">
        <v>24417</v>
      </c>
      <c r="B2097" s="60" t="s">
        <v>11183</v>
      </c>
      <c r="C2097" s="60">
        <v>48167</v>
      </c>
      <c r="D2097" s="60" t="s">
        <v>283</v>
      </c>
      <c r="E2097" s="60">
        <v>6</v>
      </c>
      <c r="F2097" s="60">
        <v>116908</v>
      </c>
      <c r="G2097" s="60">
        <v>41760.5</v>
      </c>
      <c r="H2097" s="60">
        <v>58456.5</v>
      </c>
      <c r="I2097" s="60">
        <v>83669</v>
      </c>
      <c r="J2097" s="60" t="s">
        <v>15111</v>
      </c>
      <c r="K2097" s="60">
        <v>13.6</v>
      </c>
      <c r="L2097" s="60" t="s">
        <v>14752</v>
      </c>
      <c r="M2097" s="60">
        <v>4.9000000000000004</v>
      </c>
      <c r="N2097"/>
      <c r="O2097">
        <v>4.9000000000000004</v>
      </c>
      <c r="AS2097" s="8"/>
      <c r="AT2097" s="8"/>
      <c r="AU2097" s="8"/>
    </row>
    <row r="2098" spans="1:47" ht="15" x14ac:dyDescent="0.25">
      <c r="A2098" s="60" t="s">
        <v>24418</v>
      </c>
      <c r="B2098" s="60" t="s">
        <v>11433</v>
      </c>
      <c r="C2098" s="60">
        <v>48167</v>
      </c>
      <c r="D2098" s="60" t="s">
        <v>283</v>
      </c>
      <c r="E2098" s="60">
        <v>6</v>
      </c>
      <c r="F2098" s="60">
        <v>66297</v>
      </c>
      <c r="G2098" s="60">
        <v>41760.5</v>
      </c>
      <c r="H2098" s="60">
        <v>58456.5</v>
      </c>
      <c r="I2098" s="60">
        <v>83669</v>
      </c>
      <c r="J2098" s="60" t="s">
        <v>15113</v>
      </c>
      <c r="K2098" s="60">
        <v>13.6</v>
      </c>
      <c r="L2098" s="60" t="s">
        <v>14752</v>
      </c>
      <c r="M2098" s="60">
        <v>12.1</v>
      </c>
      <c r="N2098"/>
      <c r="O2098">
        <v>12.1</v>
      </c>
      <c r="AS2098" s="8"/>
      <c r="AT2098" s="8"/>
      <c r="AU2098" s="8"/>
    </row>
    <row r="2099" spans="1:47" ht="15" x14ac:dyDescent="0.25">
      <c r="A2099" s="60" t="s">
        <v>24419</v>
      </c>
      <c r="B2099" s="60" t="s">
        <v>11161</v>
      </c>
      <c r="C2099" s="60">
        <v>48167</v>
      </c>
      <c r="D2099" s="60" t="s">
        <v>283</v>
      </c>
      <c r="E2099" s="60">
        <v>6</v>
      </c>
      <c r="F2099" s="60">
        <v>100957</v>
      </c>
      <c r="G2099" s="60">
        <v>41760.5</v>
      </c>
      <c r="H2099" s="60">
        <v>58456.5</v>
      </c>
      <c r="I2099" s="60">
        <v>83669</v>
      </c>
      <c r="J2099" s="60" t="s">
        <v>15111</v>
      </c>
      <c r="K2099" s="60">
        <v>13.6</v>
      </c>
      <c r="L2099" s="60" t="s">
        <v>14752</v>
      </c>
      <c r="M2099" s="60">
        <v>5.0999999999999996</v>
      </c>
      <c r="N2099"/>
      <c r="O2099">
        <v>5.0999999999999996</v>
      </c>
      <c r="AS2099" s="8"/>
      <c r="AT2099" s="8"/>
      <c r="AU2099" s="8"/>
    </row>
    <row r="2100" spans="1:47" ht="15" x14ac:dyDescent="0.25">
      <c r="A2100" s="60" t="s">
        <v>24420</v>
      </c>
      <c r="B2100" s="60" t="s">
        <v>11362</v>
      </c>
      <c r="C2100" s="60">
        <v>48167</v>
      </c>
      <c r="D2100" s="60" t="s">
        <v>283</v>
      </c>
      <c r="E2100" s="60">
        <v>6</v>
      </c>
      <c r="F2100" s="60">
        <v>83305</v>
      </c>
      <c r="G2100" s="60">
        <v>41760.5</v>
      </c>
      <c r="H2100" s="60">
        <v>58456.5</v>
      </c>
      <c r="I2100" s="60">
        <v>83669</v>
      </c>
      <c r="J2100" s="60" t="s">
        <v>15113</v>
      </c>
      <c r="K2100" s="60">
        <v>13.6</v>
      </c>
      <c r="L2100" s="60" t="s">
        <v>14752</v>
      </c>
      <c r="M2100" s="60">
        <v>3.7</v>
      </c>
      <c r="N2100"/>
      <c r="O2100">
        <v>3.7</v>
      </c>
      <c r="AS2100" s="8"/>
      <c r="AT2100" s="8"/>
      <c r="AU2100" s="8"/>
    </row>
    <row r="2101" spans="1:47" ht="15" x14ac:dyDescent="0.25">
      <c r="A2101" s="60" t="s">
        <v>24421</v>
      </c>
      <c r="B2101" s="60" t="s">
        <v>11786</v>
      </c>
      <c r="C2101" s="60">
        <v>48167</v>
      </c>
      <c r="D2101" s="60" t="s">
        <v>283</v>
      </c>
      <c r="E2101" s="60">
        <v>6</v>
      </c>
      <c r="F2101" s="60">
        <v>58409</v>
      </c>
      <c r="G2101" s="60">
        <v>41760.5</v>
      </c>
      <c r="H2101" s="60">
        <v>58456.5</v>
      </c>
      <c r="I2101" s="60">
        <v>83669</v>
      </c>
      <c r="J2101" s="60" t="s">
        <v>15112</v>
      </c>
      <c r="K2101" s="60">
        <v>13.6</v>
      </c>
      <c r="L2101" s="60" t="s">
        <v>14752</v>
      </c>
      <c r="M2101" s="60">
        <v>17.7</v>
      </c>
      <c r="N2101"/>
      <c r="O2101">
        <v>17.7</v>
      </c>
      <c r="AS2101" s="8"/>
      <c r="AT2101" s="8"/>
      <c r="AU2101" s="8"/>
    </row>
    <row r="2102" spans="1:47" ht="15" x14ac:dyDescent="0.25">
      <c r="A2102" s="60" t="s">
        <v>24422</v>
      </c>
      <c r="B2102" s="60" t="s">
        <v>11727</v>
      </c>
      <c r="C2102" s="60">
        <v>48167</v>
      </c>
      <c r="D2102" s="60" t="s">
        <v>283</v>
      </c>
      <c r="E2102" s="60">
        <v>6</v>
      </c>
      <c r="F2102" s="60">
        <v>39924</v>
      </c>
      <c r="G2102" s="60">
        <v>41760.5</v>
      </c>
      <c r="H2102" s="60">
        <v>58456.5</v>
      </c>
      <c r="I2102" s="60">
        <v>83669</v>
      </c>
      <c r="J2102" s="60" t="s">
        <v>15114</v>
      </c>
      <c r="K2102" s="60">
        <v>13.6</v>
      </c>
      <c r="L2102" s="60" t="s">
        <v>14751</v>
      </c>
      <c r="M2102" s="60">
        <v>23.5</v>
      </c>
      <c r="N2102"/>
      <c r="O2102">
        <v>23.5</v>
      </c>
      <c r="AS2102" s="8"/>
      <c r="AT2102" s="8"/>
      <c r="AU2102" s="8"/>
    </row>
    <row r="2103" spans="1:47" ht="15" x14ac:dyDescent="0.25">
      <c r="A2103" s="60" t="s">
        <v>24423</v>
      </c>
      <c r="B2103" s="60" t="s">
        <v>11726</v>
      </c>
      <c r="C2103" s="60">
        <v>48167</v>
      </c>
      <c r="D2103" s="60" t="s">
        <v>283</v>
      </c>
      <c r="E2103" s="60">
        <v>6</v>
      </c>
      <c r="F2103" s="60">
        <v>42794</v>
      </c>
      <c r="G2103" s="60">
        <v>41760.5</v>
      </c>
      <c r="H2103" s="60">
        <v>58456.5</v>
      </c>
      <c r="I2103" s="60">
        <v>83669</v>
      </c>
      <c r="J2103" s="60" t="s">
        <v>15112</v>
      </c>
      <c r="K2103" s="60">
        <v>13.6</v>
      </c>
      <c r="L2103" s="60" t="s">
        <v>14751</v>
      </c>
      <c r="M2103" s="60">
        <v>27.5</v>
      </c>
      <c r="N2103"/>
      <c r="O2103">
        <v>27.5</v>
      </c>
      <c r="AS2103" s="8"/>
      <c r="AT2103" s="8"/>
      <c r="AU2103" s="8"/>
    </row>
    <row r="2104" spans="1:47" ht="15" x14ac:dyDescent="0.25">
      <c r="A2104" s="60" t="s">
        <v>5195</v>
      </c>
      <c r="B2104" s="60" t="s">
        <v>11674</v>
      </c>
      <c r="C2104" s="60">
        <v>48167</v>
      </c>
      <c r="D2104" s="60" t="s">
        <v>283</v>
      </c>
      <c r="E2104" s="60">
        <v>6</v>
      </c>
      <c r="F2104" s="60">
        <v>43559</v>
      </c>
      <c r="G2104" s="60">
        <v>41760.5</v>
      </c>
      <c r="H2104" s="60">
        <v>58456.5</v>
      </c>
      <c r="I2104" s="60">
        <v>83669</v>
      </c>
      <c r="J2104" s="60" t="s">
        <v>15112</v>
      </c>
      <c r="K2104" s="60">
        <v>13.6</v>
      </c>
      <c r="L2104" s="60" t="s">
        <v>14751</v>
      </c>
      <c r="M2104" s="60">
        <v>31.9</v>
      </c>
      <c r="N2104"/>
      <c r="O2104">
        <v>31.9</v>
      </c>
      <c r="AS2104" s="8"/>
      <c r="AT2104" s="8"/>
      <c r="AU2104" s="8"/>
    </row>
    <row r="2105" spans="1:47" ht="15" x14ac:dyDescent="0.25">
      <c r="A2105" s="60" t="s">
        <v>24424</v>
      </c>
      <c r="B2105" s="60" t="s">
        <v>11359</v>
      </c>
      <c r="C2105" s="60">
        <v>48167</v>
      </c>
      <c r="D2105" s="60" t="s">
        <v>283</v>
      </c>
      <c r="E2105" s="60">
        <v>6</v>
      </c>
      <c r="F2105" s="60">
        <v>75922</v>
      </c>
      <c r="G2105" s="60">
        <v>41760.5</v>
      </c>
      <c r="H2105" s="60">
        <v>58456.5</v>
      </c>
      <c r="I2105" s="60">
        <v>83669</v>
      </c>
      <c r="J2105" s="60" t="s">
        <v>15113</v>
      </c>
      <c r="K2105" s="60">
        <v>13.6</v>
      </c>
      <c r="L2105" s="60" t="s">
        <v>14752</v>
      </c>
      <c r="M2105" s="60">
        <v>8.9</v>
      </c>
      <c r="N2105"/>
      <c r="O2105">
        <v>8.9</v>
      </c>
      <c r="AS2105" s="8"/>
      <c r="AT2105" s="8"/>
      <c r="AU2105" s="8"/>
    </row>
    <row r="2106" spans="1:47" ht="15" x14ac:dyDescent="0.25">
      <c r="A2106" s="60" t="s">
        <v>24425</v>
      </c>
      <c r="B2106" s="60" t="s">
        <v>11569</v>
      </c>
      <c r="C2106" s="60">
        <v>48167</v>
      </c>
      <c r="D2106" s="60" t="s">
        <v>283</v>
      </c>
      <c r="E2106" s="60">
        <v>6</v>
      </c>
      <c r="F2106" s="60">
        <v>52702</v>
      </c>
      <c r="G2106" s="60">
        <v>41760.5</v>
      </c>
      <c r="H2106" s="60">
        <v>58456.5</v>
      </c>
      <c r="I2106" s="60">
        <v>83669</v>
      </c>
      <c r="J2106" s="60" t="s">
        <v>15112</v>
      </c>
      <c r="K2106" s="60">
        <v>13.6</v>
      </c>
      <c r="L2106" s="60" t="s">
        <v>14752</v>
      </c>
      <c r="M2106" s="60">
        <v>11.1</v>
      </c>
      <c r="N2106"/>
      <c r="O2106">
        <v>11.1</v>
      </c>
      <c r="AS2106" s="8"/>
      <c r="AT2106" s="8"/>
      <c r="AU2106" s="8"/>
    </row>
    <row r="2107" spans="1:47" ht="15" x14ac:dyDescent="0.25">
      <c r="A2107" s="60" t="s">
        <v>24426</v>
      </c>
      <c r="B2107" s="60" t="s">
        <v>11564</v>
      </c>
      <c r="C2107" s="60">
        <v>48167</v>
      </c>
      <c r="D2107" s="60" t="s">
        <v>283</v>
      </c>
      <c r="E2107" s="60">
        <v>6</v>
      </c>
      <c r="F2107" s="60">
        <v>64398</v>
      </c>
      <c r="G2107" s="60">
        <v>41760.5</v>
      </c>
      <c r="H2107" s="60">
        <v>58456.5</v>
      </c>
      <c r="I2107" s="60">
        <v>83669</v>
      </c>
      <c r="J2107" s="60" t="s">
        <v>15113</v>
      </c>
      <c r="K2107" s="60">
        <v>13.6</v>
      </c>
      <c r="L2107" s="60" t="s">
        <v>14752</v>
      </c>
      <c r="M2107" s="60">
        <v>12.9</v>
      </c>
      <c r="N2107"/>
      <c r="O2107">
        <v>12.9</v>
      </c>
      <c r="AS2107" s="8"/>
      <c r="AT2107" s="8"/>
      <c r="AU2107" s="8"/>
    </row>
    <row r="2108" spans="1:47" ht="15" x14ac:dyDescent="0.25">
      <c r="A2108" s="60" t="s">
        <v>6764</v>
      </c>
      <c r="B2108" s="60" t="s">
        <v>12026</v>
      </c>
      <c r="C2108" s="60">
        <v>48167</v>
      </c>
      <c r="D2108" s="60" t="s">
        <v>283</v>
      </c>
      <c r="E2108" s="60">
        <v>6</v>
      </c>
      <c r="F2108" s="60">
        <v>26520</v>
      </c>
      <c r="G2108" s="60">
        <v>41760.5</v>
      </c>
      <c r="H2108" s="60">
        <v>58456.5</v>
      </c>
      <c r="I2108" s="60">
        <v>83669</v>
      </c>
      <c r="J2108" s="60" t="s">
        <v>15114</v>
      </c>
      <c r="K2108" s="60">
        <v>13.6</v>
      </c>
      <c r="L2108" s="60" t="s">
        <v>14751</v>
      </c>
      <c r="M2108" s="60">
        <v>35.799999999999997</v>
      </c>
      <c r="N2108"/>
      <c r="O2108">
        <v>35.799999999999997</v>
      </c>
      <c r="AS2108" s="8"/>
      <c r="AT2108" s="8"/>
      <c r="AU2108" s="8"/>
    </row>
    <row r="2109" spans="1:47" ht="15" x14ac:dyDescent="0.25">
      <c r="A2109" s="60" t="s">
        <v>24427</v>
      </c>
      <c r="B2109" s="60" t="s">
        <v>11982</v>
      </c>
      <c r="C2109" s="60">
        <v>48167</v>
      </c>
      <c r="D2109" s="60" t="s">
        <v>283</v>
      </c>
      <c r="E2109" s="60">
        <v>6</v>
      </c>
      <c r="F2109" s="60">
        <v>42717</v>
      </c>
      <c r="G2109" s="60">
        <v>41760.5</v>
      </c>
      <c r="H2109" s="60">
        <v>58456.5</v>
      </c>
      <c r="I2109" s="60">
        <v>83669</v>
      </c>
      <c r="J2109" s="60" t="s">
        <v>15112</v>
      </c>
      <c r="K2109" s="60">
        <v>13.6</v>
      </c>
      <c r="L2109" s="60" t="s">
        <v>14751</v>
      </c>
      <c r="M2109" s="60">
        <v>30.2</v>
      </c>
      <c r="N2109"/>
      <c r="O2109">
        <v>30.2</v>
      </c>
      <c r="AS2109" s="8"/>
      <c r="AT2109" s="8"/>
      <c r="AU2109" s="8"/>
    </row>
    <row r="2110" spans="1:47" ht="15" x14ac:dyDescent="0.25">
      <c r="A2110" s="60" t="s">
        <v>24428</v>
      </c>
      <c r="B2110" s="60" t="s">
        <v>12038</v>
      </c>
      <c r="C2110" s="60">
        <v>48167</v>
      </c>
      <c r="D2110" s="60" t="s">
        <v>283</v>
      </c>
      <c r="E2110" s="60">
        <v>6</v>
      </c>
      <c r="F2110" s="60">
        <v>43199</v>
      </c>
      <c r="G2110" s="60">
        <v>41760.5</v>
      </c>
      <c r="H2110" s="60">
        <v>58456.5</v>
      </c>
      <c r="I2110" s="60">
        <v>83669</v>
      </c>
      <c r="J2110" s="60" t="s">
        <v>15112</v>
      </c>
      <c r="K2110" s="60">
        <v>13.6</v>
      </c>
      <c r="L2110" s="60" t="s">
        <v>14752</v>
      </c>
      <c r="M2110" s="60">
        <v>14.8</v>
      </c>
      <c r="N2110"/>
      <c r="O2110">
        <v>14.8</v>
      </c>
      <c r="AS2110" s="8"/>
      <c r="AT2110" s="8"/>
      <c r="AU2110" s="8"/>
    </row>
    <row r="2111" spans="1:47" ht="15" x14ac:dyDescent="0.25">
      <c r="A2111" s="60" t="s">
        <v>18403</v>
      </c>
      <c r="B2111" s="60" t="s">
        <v>11788</v>
      </c>
      <c r="C2111" s="60">
        <v>48167</v>
      </c>
      <c r="D2111" s="60" t="s">
        <v>283</v>
      </c>
      <c r="E2111" s="60">
        <v>6</v>
      </c>
      <c r="F2111" s="60">
        <v>41971</v>
      </c>
      <c r="G2111" s="60">
        <v>41760.5</v>
      </c>
      <c r="H2111" s="60">
        <v>58456.5</v>
      </c>
      <c r="I2111" s="60">
        <v>83669</v>
      </c>
      <c r="J2111" s="60" t="s">
        <v>15112</v>
      </c>
      <c r="K2111" s="60">
        <v>13.6</v>
      </c>
      <c r="L2111" s="60" t="s">
        <v>14752</v>
      </c>
      <c r="M2111" s="60">
        <v>17</v>
      </c>
      <c r="N2111"/>
      <c r="O2111">
        <v>17</v>
      </c>
      <c r="AS2111" s="8"/>
      <c r="AT2111" s="8"/>
      <c r="AU2111" s="8"/>
    </row>
    <row r="2112" spans="1:47" ht="15" x14ac:dyDescent="0.25">
      <c r="A2112" s="60" t="s">
        <v>5939</v>
      </c>
      <c r="B2112" s="60" t="s">
        <v>11868</v>
      </c>
      <c r="C2112" s="60">
        <v>48167</v>
      </c>
      <c r="D2112" s="60" t="s">
        <v>283</v>
      </c>
      <c r="E2112" s="60">
        <v>6</v>
      </c>
      <c r="F2112" s="60">
        <v>38839</v>
      </c>
      <c r="G2112" s="60">
        <v>41760.5</v>
      </c>
      <c r="H2112" s="60">
        <v>58456.5</v>
      </c>
      <c r="I2112" s="60">
        <v>83669</v>
      </c>
      <c r="J2112" s="60" t="s">
        <v>15114</v>
      </c>
      <c r="K2112" s="60">
        <v>13.6</v>
      </c>
      <c r="L2112" s="60" t="s">
        <v>14751</v>
      </c>
      <c r="M2112" s="60">
        <v>21.6</v>
      </c>
      <c r="N2112"/>
      <c r="O2112">
        <v>21.6</v>
      </c>
      <c r="AS2112" s="8"/>
      <c r="AT2112" s="8"/>
      <c r="AU2112" s="8"/>
    </row>
    <row r="2113" spans="1:47" ht="15" x14ac:dyDescent="0.25">
      <c r="A2113" s="60" t="s">
        <v>18346</v>
      </c>
      <c r="B2113" s="60" t="s">
        <v>11893</v>
      </c>
      <c r="C2113" s="60">
        <v>48167</v>
      </c>
      <c r="D2113" s="60" t="s">
        <v>283</v>
      </c>
      <c r="E2113" s="60">
        <v>6</v>
      </c>
      <c r="F2113" s="60">
        <v>42310</v>
      </c>
      <c r="G2113" s="60">
        <v>41760.5</v>
      </c>
      <c r="H2113" s="60">
        <v>58456.5</v>
      </c>
      <c r="I2113" s="60">
        <v>83669</v>
      </c>
      <c r="J2113" s="60" t="s">
        <v>15112</v>
      </c>
      <c r="K2113" s="60">
        <v>13.6</v>
      </c>
      <c r="L2113" s="60" t="s">
        <v>14751</v>
      </c>
      <c r="M2113" s="60">
        <v>20</v>
      </c>
      <c r="N2113"/>
      <c r="O2113">
        <v>20</v>
      </c>
      <c r="AS2113" s="8"/>
      <c r="AT2113" s="8"/>
      <c r="AU2113" s="8"/>
    </row>
    <row r="2114" spans="1:47" ht="15" x14ac:dyDescent="0.25">
      <c r="A2114" s="60" t="s">
        <v>6758</v>
      </c>
      <c r="B2114" s="60" t="s">
        <v>11805</v>
      </c>
      <c r="C2114" s="60">
        <v>48167</v>
      </c>
      <c r="D2114" s="60" t="s">
        <v>283</v>
      </c>
      <c r="E2114" s="60">
        <v>6</v>
      </c>
      <c r="F2114" s="60">
        <v>31294</v>
      </c>
      <c r="G2114" s="60">
        <v>41760.5</v>
      </c>
      <c r="H2114" s="60">
        <v>58456.5</v>
      </c>
      <c r="I2114" s="60">
        <v>83669</v>
      </c>
      <c r="J2114" s="60" t="s">
        <v>15114</v>
      </c>
      <c r="K2114" s="60">
        <v>13.6</v>
      </c>
      <c r="L2114" s="60" t="s">
        <v>14752</v>
      </c>
      <c r="M2114" s="60">
        <v>19.7</v>
      </c>
      <c r="N2114"/>
      <c r="O2114">
        <v>19.7</v>
      </c>
      <c r="AS2114" s="8"/>
      <c r="AT2114" s="8"/>
      <c r="AU2114" s="8"/>
    </row>
    <row r="2115" spans="1:47" ht="15" x14ac:dyDescent="0.25">
      <c r="A2115" s="60" t="s">
        <v>24429</v>
      </c>
      <c r="B2115" s="60" t="s">
        <v>11886</v>
      </c>
      <c r="C2115" s="60">
        <v>48167</v>
      </c>
      <c r="D2115" s="60" t="s">
        <v>283</v>
      </c>
      <c r="E2115" s="60">
        <v>6</v>
      </c>
      <c r="F2115" s="60">
        <v>41400</v>
      </c>
      <c r="G2115" s="60">
        <v>41760.5</v>
      </c>
      <c r="H2115" s="60">
        <v>58456.5</v>
      </c>
      <c r="I2115" s="60">
        <v>83669</v>
      </c>
      <c r="J2115" s="60" t="s">
        <v>15114</v>
      </c>
      <c r="K2115" s="60">
        <v>13.6</v>
      </c>
      <c r="L2115" s="60" t="s">
        <v>14752</v>
      </c>
      <c r="M2115" s="60">
        <v>13.4</v>
      </c>
      <c r="N2115"/>
      <c r="O2115">
        <v>13.4</v>
      </c>
      <c r="AS2115" s="8"/>
      <c r="AT2115" s="8"/>
      <c r="AU2115" s="8"/>
    </row>
    <row r="2116" spans="1:47" ht="15" x14ac:dyDescent="0.25">
      <c r="A2116" s="60" t="s">
        <v>1072</v>
      </c>
      <c r="B2116" s="60" t="s">
        <v>11758</v>
      </c>
      <c r="C2116" s="60">
        <v>48167</v>
      </c>
      <c r="D2116" s="60" t="s">
        <v>283</v>
      </c>
      <c r="E2116" s="60">
        <v>6</v>
      </c>
      <c r="F2116" s="60">
        <v>64089</v>
      </c>
      <c r="G2116" s="60">
        <v>41760.5</v>
      </c>
      <c r="H2116" s="60">
        <v>58456.5</v>
      </c>
      <c r="I2116" s="60">
        <v>83669</v>
      </c>
      <c r="J2116" s="60" t="s">
        <v>15113</v>
      </c>
      <c r="K2116" s="60">
        <v>13.6</v>
      </c>
      <c r="L2116" s="60" t="s">
        <v>14752</v>
      </c>
      <c r="M2116" s="60">
        <v>11.5</v>
      </c>
      <c r="N2116"/>
      <c r="O2116">
        <v>11.5</v>
      </c>
      <c r="AS2116" s="8"/>
      <c r="AT2116" s="8"/>
      <c r="AU2116" s="8"/>
    </row>
    <row r="2117" spans="1:47" ht="15" x14ac:dyDescent="0.25">
      <c r="A2117" s="60" t="s">
        <v>1581</v>
      </c>
      <c r="B2117" s="60" t="s">
        <v>11318</v>
      </c>
      <c r="C2117" s="60">
        <v>48167</v>
      </c>
      <c r="D2117" s="60" t="s">
        <v>283</v>
      </c>
      <c r="E2117" s="60">
        <v>6</v>
      </c>
      <c r="F2117" s="60">
        <v>88156</v>
      </c>
      <c r="G2117" s="60">
        <v>41760.5</v>
      </c>
      <c r="H2117" s="60">
        <v>58456.5</v>
      </c>
      <c r="I2117" s="60">
        <v>83669</v>
      </c>
      <c r="J2117" s="60" t="s">
        <v>15111</v>
      </c>
      <c r="K2117" s="60">
        <v>13.6</v>
      </c>
      <c r="L2117" s="60" t="s">
        <v>14752</v>
      </c>
      <c r="M2117" s="60">
        <v>10.9</v>
      </c>
      <c r="N2117"/>
      <c r="O2117">
        <v>10.9</v>
      </c>
      <c r="AS2117" s="8"/>
      <c r="AT2117" s="8"/>
      <c r="AU2117" s="8"/>
    </row>
    <row r="2118" spans="1:47" ht="15" x14ac:dyDescent="0.25">
      <c r="A2118" s="60" t="s">
        <v>18460</v>
      </c>
      <c r="B2118" s="60" t="s">
        <v>11432</v>
      </c>
      <c r="C2118" s="60">
        <v>48167</v>
      </c>
      <c r="D2118" s="60" t="s">
        <v>283</v>
      </c>
      <c r="E2118" s="60">
        <v>6</v>
      </c>
      <c r="F2118" s="60">
        <v>71781</v>
      </c>
      <c r="G2118" s="60">
        <v>41760.5</v>
      </c>
      <c r="H2118" s="60">
        <v>58456.5</v>
      </c>
      <c r="I2118" s="60">
        <v>83669</v>
      </c>
      <c r="J2118" s="60" t="s">
        <v>15113</v>
      </c>
      <c r="K2118" s="60">
        <v>13.6</v>
      </c>
      <c r="L2118" s="60" t="s">
        <v>14752</v>
      </c>
      <c r="M2118" s="60">
        <v>8.4</v>
      </c>
      <c r="N2118"/>
      <c r="O2118">
        <v>8.4</v>
      </c>
      <c r="AS2118" s="8"/>
      <c r="AT2118" s="8"/>
      <c r="AU2118" s="8"/>
    </row>
    <row r="2119" spans="1:47" ht="15" x14ac:dyDescent="0.25">
      <c r="A2119" s="60" t="s">
        <v>24430</v>
      </c>
      <c r="B2119" s="60" t="s">
        <v>11341</v>
      </c>
      <c r="C2119" s="60">
        <v>48167</v>
      </c>
      <c r="D2119" s="60" t="s">
        <v>283</v>
      </c>
      <c r="E2119" s="60">
        <v>6</v>
      </c>
      <c r="F2119" s="60">
        <v>75573</v>
      </c>
      <c r="G2119" s="60">
        <v>41760.5</v>
      </c>
      <c r="H2119" s="60">
        <v>58456.5</v>
      </c>
      <c r="I2119" s="60">
        <v>83669</v>
      </c>
      <c r="J2119" s="60" t="s">
        <v>15113</v>
      </c>
      <c r="K2119" s="60">
        <v>13.6</v>
      </c>
      <c r="L2119" s="60" t="s">
        <v>14752</v>
      </c>
      <c r="M2119" s="60">
        <v>6.1</v>
      </c>
      <c r="N2119"/>
      <c r="O2119">
        <v>6.1</v>
      </c>
      <c r="AS2119" s="8"/>
      <c r="AT2119" s="8"/>
      <c r="AU2119" s="8"/>
    </row>
    <row r="2120" spans="1:47" ht="15" x14ac:dyDescent="0.25">
      <c r="A2120" s="60" t="s">
        <v>24431</v>
      </c>
      <c r="B2120" s="60" t="s">
        <v>11495</v>
      </c>
      <c r="C2120" s="60">
        <v>48167</v>
      </c>
      <c r="D2120" s="60" t="s">
        <v>283</v>
      </c>
      <c r="E2120" s="60">
        <v>6</v>
      </c>
      <c r="F2120" s="60">
        <v>66678</v>
      </c>
      <c r="G2120" s="60">
        <v>41760.5</v>
      </c>
      <c r="H2120" s="60">
        <v>58456.5</v>
      </c>
      <c r="I2120" s="60">
        <v>83669</v>
      </c>
      <c r="J2120" s="60" t="s">
        <v>15113</v>
      </c>
      <c r="K2120" s="60">
        <v>13.6</v>
      </c>
      <c r="L2120" s="60" t="s">
        <v>14752</v>
      </c>
      <c r="M2120" s="60">
        <v>5.0999999999999996</v>
      </c>
      <c r="N2120"/>
      <c r="O2120">
        <v>5.0999999999999996</v>
      </c>
      <c r="AS2120" s="8"/>
      <c r="AT2120" s="8"/>
      <c r="AU2120" s="8"/>
    </row>
    <row r="2121" spans="1:47" ht="15" x14ac:dyDescent="0.25">
      <c r="A2121" s="60" t="s">
        <v>24432</v>
      </c>
      <c r="B2121" s="60" t="s">
        <v>11625</v>
      </c>
      <c r="C2121" s="60">
        <v>48167</v>
      </c>
      <c r="D2121" s="60" t="s">
        <v>283</v>
      </c>
      <c r="E2121" s="60">
        <v>6</v>
      </c>
      <c r="F2121" s="60">
        <v>74401</v>
      </c>
      <c r="G2121" s="60">
        <v>41760.5</v>
      </c>
      <c r="H2121" s="60">
        <v>58456.5</v>
      </c>
      <c r="I2121" s="60">
        <v>83669</v>
      </c>
      <c r="J2121" s="60" t="s">
        <v>15113</v>
      </c>
      <c r="K2121" s="60">
        <v>13.6</v>
      </c>
      <c r="L2121" s="60" t="s">
        <v>14752</v>
      </c>
      <c r="M2121" s="60">
        <v>14.2</v>
      </c>
      <c r="N2121"/>
      <c r="O2121">
        <v>14.2</v>
      </c>
      <c r="AS2121" s="8"/>
      <c r="AT2121" s="8"/>
      <c r="AU2121" s="8"/>
    </row>
    <row r="2122" spans="1:47" ht="15" x14ac:dyDescent="0.25">
      <c r="A2122" s="60" t="s">
        <v>2884</v>
      </c>
      <c r="B2122" s="60" t="s">
        <v>12001</v>
      </c>
      <c r="C2122" s="60">
        <v>48167</v>
      </c>
      <c r="D2122" s="60" t="s">
        <v>283</v>
      </c>
      <c r="E2122" s="60">
        <v>6</v>
      </c>
      <c r="F2122" s="60">
        <v>35350</v>
      </c>
      <c r="G2122" s="60">
        <v>41760.5</v>
      </c>
      <c r="H2122" s="60">
        <v>58456.5</v>
      </c>
      <c r="I2122" s="60">
        <v>83669</v>
      </c>
      <c r="J2122" s="60" t="s">
        <v>15114</v>
      </c>
      <c r="K2122" s="60">
        <v>13.6</v>
      </c>
      <c r="L2122" s="60" t="s">
        <v>14751</v>
      </c>
      <c r="M2122" s="60">
        <v>28.2</v>
      </c>
      <c r="N2122"/>
      <c r="O2122">
        <v>28.2</v>
      </c>
      <c r="AS2122" s="8"/>
      <c r="AT2122" s="8"/>
      <c r="AU2122" s="8"/>
    </row>
    <row r="2123" spans="1:47" ht="15" x14ac:dyDescent="0.25">
      <c r="A2123" s="60" t="s">
        <v>24433</v>
      </c>
      <c r="B2123" s="60" t="s">
        <v>11297</v>
      </c>
      <c r="C2123" s="60">
        <v>48167</v>
      </c>
      <c r="D2123" s="60" t="s">
        <v>283</v>
      </c>
      <c r="E2123" s="60">
        <v>6</v>
      </c>
      <c r="F2123" s="60">
        <v>93083</v>
      </c>
      <c r="G2123" s="60">
        <v>41760.5</v>
      </c>
      <c r="H2123" s="60">
        <v>58456.5</v>
      </c>
      <c r="I2123" s="60">
        <v>83669</v>
      </c>
      <c r="J2123" s="60" t="s">
        <v>15111</v>
      </c>
      <c r="K2123" s="60">
        <v>13.6</v>
      </c>
      <c r="L2123" s="60" t="s">
        <v>14752</v>
      </c>
      <c r="M2123" s="60">
        <v>10.199999999999999</v>
      </c>
      <c r="N2123"/>
      <c r="O2123">
        <v>10.199999999999999</v>
      </c>
      <c r="AS2123" s="8"/>
      <c r="AT2123" s="8"/>
      <c r="AU2123" s="8"/>
    </row>
    <row r="2124" spans="1:47" ht="15" x14ac:dyDescent="0.25">
      <c r="A2124" s="60" t="s">
        <v>24434</v>
      </c>
      <c r="B2124" s="60" t="s">
        <v>11442</v>
      </c>
      <c r="C2124" s="60">
        <v>48167</v>
      </c>
      <c r="D2124" s="60" t="s">
        <v>283</v>
      </c>
      <c r="E2124" s="60">
        <v>6</v>
      </c>
      <c r="F2124" s="60">
        <v>43454</v>
      </c>
      <c r="G2124" s="60">
        <v>41760.5</v>
      </c>
      <c r="H2124" s="60">
        <v>58456.5</v>
      </c>
      <c r="I2124" s="60">
        <v>83669</v>
      </c>
      <c r="J2124" s="60" t="s">
        <v>15112</v>
      </c>
      <c r="K2124" s="60">
        <v>13.6</v>
      </c>
      <c r="L2124" s="60" t="s">
        <v>14752</v>
      </c>
      <c r="M2124" s="60">
        <v>13.9</v>
      </c>
      <c r="N2124"/>
      <c r="O2124">
        <v>13.9</v>
      </c>
      <c r="AS2124" s="8"/>
      <c r="AT2124" s="8"/>
      <c r="AU2124" s="8"/>
    </row>
    <row r="2125" spans="1:47" ht="15" x14ac:dyDescent="0.25">
      <c r="A2125" s="60" t="s">
        <v>24435</v>
      </c>
      <c r="B2125" s="60" t="s">
        <v>12097</v>
      </c>
      <c r="C2125" s="60">
        <v>48167</v>
      </c>
      <c r="D2125" s="60" t="s">
        <v>283</v>
      </c>
      <c r="E2125" s="60">
        <v>6</v>
      </c>
      <c r="F2125" s="60">
        <v>37000</v>
      </c>
      <c r="G2125" s="60">
        <v>41760.5</v>
      </c>
      <c r="H2125" s="60">
        <v>58456.5</v>
      </c>
      <c r="I2125" s="60">
        <v>83669</v>
      </c>
      <c r="J2125" s="60" t="s">
        <v>15114</v>
      </c>
      <c r="K2125" s="60">
        <v>13.6</v>
      </c>
      <c r="L2125" s="60" t="s">
        <v>14751</v>
      </c>
      <c r="M2125" s="60">
        <v>40.799999999999997</v>
      </c>
      <c r="N2125"/>
      <c r="O2125">
        <v>40.799999999999997</v>
      </c>
      <c r="AS2125" s="8"/>
      <c r="AT2125" s="8"/>
      <c r="AU2125" s="8"/>
    </row>
    <row r="2126" spans="1:47" ht="15" x14ac:dyDescent="0.25">
      <c r="A2126" s="60" t="s">
        <v>24436</v>
      </c>
      <c r="B2126" s="60" t="s">
        <v>12029</v>
      </c>
      <c r="C2126" s="60">
        <v>48167</v>
      </c>
      <c r="D2126" s="60" t="s">
        <v>283</v>
      </c>
      <c r="E2126" s="60">
        <v>6</v>
      </c>
      <c r="F2126" s="60">
        <v>32083</v>
      </c>
      <c r="G2126" s="60">
        <v>41760.5</v>
      </c>
      <c r="H2126" s="60">
        <v>58456.5</v>
      </c>
      <c r="I2126" s="60">
        <v>83669</v>
      </c>
      <c r="J2126" s="60" t="s">
        <v>15114</v>
      </c>
      <c r="K2126" s="60">
        <v>13.6</v>
      </c>
      <c r="L2126" s="60" t="s">
        <v>14752</v>
      </c>
      <c r="M2126" s="60">
        <v>18.100000000000001</v>
      </c>
      <c r="N2126"/>
      <c r="O2126">
        <v>18.100000000000001</v>
      </c>
      <c r="AS2126" s="8"/>
      <c r="AT2126" s="8"/>
      <c r="AU2126" s="8"/>
    </row>
    <row r="2127" spans="1:47" ht="15" x14ac:dyDescent="0.25">
      <c r="A2127" s="60" t="s">
        <v>24437</v>
      </c>
      <c r="B2127" s="60" t="s">
        <v>11871</v>
      </c>
      <c r="C2127" s="60">
        <v>48167</v>
      </c>
      <c r="D2127" s="60" t="s">
        <v>283</v>
      </c>
      <c r="E2127" s="60">
        <v>6</v>
      </c>
      <c r="F2127" s="60">
        <v>35156</v>
      </c>
      <c r="G2127" s="60">
        <v>41760.5</v>
      </c>
      <c r="H2127" s="60">
        <v>58456.5</v>
      </c>
      <c r="I2127" s="60">
        <v>83669</v>
      </c>
      <c r="J2127" s="60" t="s">
        <v>15114</v>
      </c>
      <c r="K2127" s="60">
        <v>13.6</v>
      </c>
      <c r="L2127" s="60" t="s">
        <v>14751</v>
      </c>
      <c r="M2127" s="60">
        <v>24.3</v>
      </c>
      <c r="N2127"/>
      <c r="O2127">
        <v>24.3</v>
      </c>
      <c r="AS2127" s="8"/>
      <c r="AT2127" s="8"/>
      <c r="AU2127" s="8"/>
    </row>
    <row r="2128" spans="1:47" ht="15" x14ac:dyDescent="0.25">
      <c r="A2128" s="60" t="s">
        <v>24438</v>
      </c>
      <c r="B2128" s="60" t="s">
        <v>12002</v>
      </c>
      <c r="C2128" s="60">
        <v>48167</v>
      </c>
      <c r="D2128" s="60" t="s">
        <v>283</v>
      </c>
      <c r="E2128" s="60">
        <v>6</v>
      </c>
      <c r="F2128" s="60">
        <v>39688</v>
      </c>
      <c r="G2128" s="60">
        <v>41760.5</v>
      </c>
      <c r="H2128" s="60">
        <v>58456.5</v>
      </c>
      <c r="I2128" s="60">
        <v>83669</v>
      </c>
      <c r="J2128" s="60" t="s">
        <v>15114</v>
      </c>
      <c r="K2128" s="60">
        <v>13.6</v>
      </c>
      <c r="L2128" s="60" t="s">
        <v>14751</v>
      </c>
      <c r="M2128" s="60">
        <v>28.4</v>
      </c>
      <c r="N2128"/>
      <c r="O2128">
        <v>28.4</v>
      </c>
      <c r="AS2128" s="8"/>
      <c r="AT2128" s="8"/>
      <c r="AU2128" s="8"/>
    </row>
    <row r="2129" spans="1:47" ht="15" x14ac:dyDescent="0.25">
      <c r="A2129" s="60" t="s">
        <v>24439</v>
      </c>
      <c r="B2129" s="60" t="s">
        <v>11973</v>
      </c>
      <c r="C2129" s="60">
        <v>48167</v>
      </c>
      <c r="D2129" s="60" t="s">
        <v>283</v>
      </c>
      <c r="E2129" s="60">
        <v>6</v>
      </c>
      <c r="F2129" s="60">
        <v>40625</v>
      </c>
      <c r="G2129" s="60">
        <v>41760.5</v>
      </c>
      <c r="H2129" s="60">
        <v>58456.5</v>
      </c>
      <c r="I2129" s="60">
        <v>83669</v>
      </c>
      <c r="J2129" s="60" t="s">
        <v>15114</v>
      </c>
      <c r="K2129" s="60">
        <v>13.6</v>
      </c>
      <c r="L2129" s="60" t="s">
        <v>14751</v>
      </c>
      <c r="M2129" s="60">
        <v>28</v>
      </c>
      <c r="N2129"/>
      <c r="O2129">
        <v>28</v>
      </c>
      <c r="AS2129" s="8"/>
      <c r="AT2129" s="8"/>
      <c r="AU2129" s="8"/>
    </row>
    <row r="2130" spans="1:47" ht="15" x14ac:dyDescent="0.25">
      <c r="A2130" s="60" t="s">
        <v>24440</v>
      </c>
      <c r="B2130" s="60" t="s">
        <v>11641</v>
      </c>
      <c r="C2130" s="60">
        <v>48167</v>
      </c>
      <c r="D2130" s="60" t="s">
        <v>283</v>
      </c>
      <c r="E2130" s="60">
        <v>6</v>
      </c>
      <c r="F2130" s="60">
        <v>40156</v>
      </c>
      <c r="G2130" s="60">
        <v>41760.5</v>
      </c>
      <c r="H2130" s="60">
        <v>58456.5</v>
      </c>
      <c r="I2130" s="60">
        <v>83669</v>
      </c>
      <c r="J2130" s="60" t="s">
        <v>15114</v>
      </c>
      <c r="K2130" s="60">
        <v>13.6</v>
      </c>
      <c r="L2130" s="60" t="s">
        <v>14751</v>
      </c>
      <c r="M2130" s="60">
        <v>23.4</v>
      </c>
      <c r="N2130"/>
      <c r="O2130">
        <v>23.4</v>
      </c>
      <c r="AS2130" s="8"/>
      <c r="AT2130" s="8"/>
      <c r="AU2130" s="8"/>
    </row>
    <row r="2131" spans="1:47" ht="15" x14ac:dyDescent="0.25">
      <c r="A2131" s="60" t="s">
        <v>1231</v>
      </c>
      <c r="B2131" s="60" t="s">
        <v>12153</v>
      </c>
      <c r="C2131" s="60">
        <v>48167</v>
      </c>
      <c r="D2131" s="60" t="s">
        <v>283</v>
      </c>
      <c r="E2131" s="60">
        <v>6</v>
      </c>
      <c r="F2131" s="60">
        <v>15625</v>
      </c>
      <c r="G2131" s="60">
        <v>41760.5</v>
      </c>
      <c r="H2131" s="60">
        <v>58456.5</v>
      </c>
      <c r="I2131" s="60">
        <v>83669</v>
      </c>
      <c r="J2131" s="60" t="s">
        <v>15114</v>
      </c>
      <c r="K2131" s="60">
        <v>13.6</v>
      </c>
      <c r="L2131" s="60" t="s">
        <v>14751</v>
      </c>
      <c r="M2131" s="60">
        <v>58.2</v>
      </c>
      <c r="N2131"/>
      <c r="O2131">
        <v>58.2</v>
      </c>
      <c r="AS2131" s="8"/>
      <c r="AT2131" s="8"/>
      <c r="AU2131" s="8"/>
    </row>
    <row r="2132" spans="1:47" ht="15" x14ac:dyDescent="0.25">
      <c r="A2132" s="60" t="s">
        <v>24441</v>
      </c>
      <c r="B2132" s="60" t="s">
        <v>12055</v>
      </c>
      <c r="C2132" s="60">
        <v>48167</v>
      </c>
      <c r="D2132" s="60" t="s">
        <v>283</v>
      </c>
      <c r="E2132" s="60">
        <v>6</v>
      </c>
      <c r="F2132" s="60">
        <v>27642</v>
      </c>
      <c r="G2132" s="60">
        <v>41760.5</v>
      </c>
      <c r="H2132" s="60">
        <v>58456.5</v>
      </c>
      <c r="I2132" s="60">
        <v>83669</v>
      </c>
      <c r="J2132" s="60" t="s">
        <v>15114</v>
      </c>
      <c r="K2132" s="60">
        <v>13.6</v>
      </c>
      <c r="L2132" s="60" t="s">
        <v>14751</v>
      </c>
      <c r="M2132" s="60">
        <v>40.6</v>
      </c>
      <c r="N2132"/>
      <c r="O2132">
        <v>40.6</v>
      </c>
      <c r="AS2132" s="8"/>
      <c r="AT2132" s="8"/>
      <c r="AU2132" s="8"/>
    </row>
    <row r="2133" spans="1:47" ht="15" x14ac:dyDescent="0.25">
      <c r="A2133" s="60" t="s">
        <v>24442</v>
      </c>
      <c r="B2133" s="60" t="s">
        <v>12004</v>
      </c>
      <c r="C2133" s="60">
        <v>48167</v>
      </c>
      <c r="D2133" s="60" t="s">
        <v>283</v>
      </c>
      <c r="E2133" s="60">
        <v>6</v>
      </c>
      <c r="F2133" s="60">
        <v>41513</v>
      </c>
      <c r="G2133" s="60">
        <v>41760.5</v>
      </c>
      <c r="H2133" s="60">
        <v>58456.5</v>
      </c>
      <c r="I2133" s="60">
        <v>83669</v>
      </c>
      <c r="J2133" s="60" t="s">
        <v>15114</v>
      </c>
      <c r="K2133" s="60">
        <v>13.6</v>
      </c>
      <c r="L2133" s="60" t="s">
        <v>14752</v>
      </c>
      <c r="M2133" s="60">
        <v>17.600000000000001</v>
      </c>
      <c r="N2133"/>
      <c r="O2133">
        <v>17.600000000000001</v>
      </c>
      <c r="AS2133" s="8"/>
      <c r="AT2133" s="8"/>
      <c r="AU2133" s="8"/>
    </row>
    <row r="2134" spans="1:47" ht="15" x14ac:dyDescent="0.25">
      <c r="A2134" s="60" t="s">
        <v>24443</v>
      </c>
      <c r="B2134" s="60" t="s">
        <v>11940</v>
      </c>
      <c r="C2134" s="60">
        <v>48167</v>
      </c>
      <c r="D2134" s="60" t="s">
        <v>283</v>
      </c>
      <c r="E2134" s="60">
        <v>6</v>
      </c>
      <c r="F2134" s="60">
        <v>51484</v>
      </c>
      <c r="G2134" s="60">
        <v>41760.5</v>
      </c>
      <c r="H2134" s="60">
        <v>58456.5</v>
      </c>
      <c r="I2134" s="60">
        <v>83669</v>
      </c>
      <c r="J2134" s="60" t="s">
        <v>15112</v>
      </c>
      <c r="K2134" s="60">
        <v>13.6</v>
      </c>
      <c r="L2134" s="60" t="s">
        <v>14752</v>
      </c>
      <c r="M2134" s="60">
        <v>14.4</v>
      </c>
      <c r="N2134"/>
      <c r="O2134">
        <v>14.4</v>
      </c>
      <c r="AS2134" s="8"/>
      <c r="AT2134" s="8"/>
      <c r="AU2134" s="8"/>
    </row>
    <row r="2135" spans="1:47" ht="15" x14ac:dyDescent="0.25">
      <c r="A2135" s="60" t="s">
        <v>24444</v>
      </c>
      <c r="B2135" s="60" t="s">
        <v>11814</v>
      </c>
      <c r="C2135" s="60">
        <v>48167</v>
      </c>
      <c r="D2135" s="60" t="s">
        <v>283</v>
      </c>
      <c r="E2135" s="60">
        <v>6</v>
      </c>
      <c r="F2135" s="60">
        <v>42845</v>
      </c>
      <c r="G2135" s="60">
        <v>41760.5</v>
      </c>
      <c r="H2135" s="60">
        <v>58456.5</v>
      </c>
      <c r="I2135" s="60">
        <v>83669</v>
      </c>
      <c r="J2135" s="60" t="s">
        <v>15112</v>
      </c>
      <c r="K2135" s="60">
        <v>13.6</v>
      </c>
      <c r="L2135" s="60" t="s">
        <v>14751</v>
      </c>
      <c r="M2135" s="60">
        <v>20.399999999999999</v>
      </c>
      <c r="N2135"/>
      <c r="O2135">
        <v>20.399999999999999</v>
      </c>
      <c r="AS2135" s="8"/>
      <c r="AT2135" s="8"/>
      <c r="AU2135" s="8"/>
    </row>
    <row r="2136" spans="1:47" ht="15" x14ac:dyDescent="0.25">
      <c r="A2136" s="60" t="s">
        <v>24445</v>
      </c>
      <c r="B2136" s="60" t="s">
        <v>12092</v>
      </c>
      <c r="C2136" s="60">
        <v>48167</v>
      </c>
      <c r="D2136" s="60" t="s">
        <v>283</v>
      </c>
      <c r="E2136" s="60">
        <v>6</v>
      </c>
      <c r="F2136" s="60">
        <v>42879</v>
      </c>
      <c r="G2136" s="60">
        <v>41760.5</v>
      </c>
      <c r="H2136" s="60">
        <v>58456.5</v>
      </c>
      <c r="I2136" s="60">
        <v>83669</v>
      </c>
      <c r="J2136" s="60" t="s">
        <v>15112</v>
      </c>
      <c r="K2136" s="60">
        <v>13.6</v>
      </c>
      <c r="L2136" s="60" t="s">
        <v>14751</v>
      </c>
      <c r="M2136" s="60">
        <v>25.9</v>
      </c>
      <c r="N2136"/>
      <c r="O2136">
        <v>25.9</v>
      </c>
      <c r="AS2136" s="8"/>
      <c r="AT2136" s="8"/>
      <c r="AU2136" s="8"/>
    </row>
    <row r="2137" spans="1:47" ht="15" x14ac:dyDescent="0.25">
      <c r="A2137" s="60" t="s">
        <v>24446</v>
      </c>
      <c r="B2137" s="60" t="s">
        <v>11927</v>
      </c>
      <c r="C2137" s="60">
        <v>48167</v>
      </c>
      <c r="D2137" s="60" t="s">
        <v>283</v>
      </c>
      <c r="E2137" s="60">
        <v>6</v>
      </c>
      <c r="F2137" s="60">
        <v>33036</v>
      </c>
      <c r="G2137" s="60">
        <v>41760.5</v>
      </c>
      <c r="H2137" s="60">
        <v>58456.5</v>
      </c>
      <c r="I2137" s="60">
        <v>83669</v>
      </c>
      <c r="J2137" s="60" t="s">
        <v>15114</v>
      </c>
      <c r="K2137" s="60">
        <v>13.6</v>
      </c>
      <c r="L2137" s="60" t="s">
        <v>14751</v>
      </c>
      <c r="M2137" s="60">
        <v>33.799999999999997</v>
      </c>
      <c r="N2137"/>
      <c r="O2137">
        <v>33.799999999999997</v>
      </c>
      <c r="AS2137" s="8"/>
      <c r="AT2137" s="8"/>
      <c r="AU2137" s="8"/>
    </row>
    <row r="2138" spans="1:47" ht="15" x14ac:dyDescent="0.25">
      <c r="A2138" s="60" t="s">
        <v>24447</v>
      </c>
      <c r="B2138" s="60" t="s">
        <v>11793</v>
      </c>
      <c r="C2138" s="60">
        <v>48167</v>
      </c>
      <c r="D2138" s="60" t="s">
        <v>283</v>
      </c>
      <c r="E2138" s="60">
        <v>6</v>
      </c>
      <c r="F2138" s="60">
        <v>53111</v>
      </c>
      <c r="G2138" s="60">
        <v>41760.5</v>
      </c>
      <c r="H2138" s="60">
        <v>58456.5</v>
      </c>
      <c r="I2138" s="60">
        <v>83669</v>
      </c>
      <c r="J2138" s="60" t="s">
        <v>15112</v>
      </c>
      <c r="K2138" s="60">
        <v>13.6</v>
      </c>
      <c r="L2138" s="60" t="s">
        <v>14752</v>
      </c>
      <c r="M2138" s="60">
        <v>10.8</v>
      </c>
      <c r="N2138"/>
      <c r="O2138">
        <v>10.8</v>
      </c>
      <c r="AS2138" s="8"/>
      <c r="AT2138" s="8"/>
      <c r="AU2138" s="8"/>
    </row>
    <row r="2139" spans="1:47" ht="15" x14ac:dyDescent="0.25">
      <c r="A2139" s="60" t="s">
        <v>24448</v>
      </c>
      <c r="B2139" s="60" t="s">
        <v>11791</v>
      </c>
      <c r="C2139" s="60">
        <v>48167</v>
      </c>
      <c r="D2139" s="60" t="s">
        <v>283</v>
      </c>
      <c r="E2139" s="60">
        <v>6</v>
      </c>
      <c r="F2139" s="60">
        <v>39694</v>
      </c>
      <c r="G2139" s="60">
        <v>41760.5</v>
      </c>
      <c r="H2139" s="60">
        <v>58456.5</v>
      </c>
      <c r="I2139" s="60">
        <v>83669</v>
      </c>
      <c r="J2139" s="60" t="s">
        <v>15114</v>
      </c>
      <c r="K2139" s="60">
        <v>13.6</v>
      </c>
      <c r="L2139" s="60" t="s">
        <v>14752</v>
      </c>
      <c r="M2139" s="60">
        <v>16.399999999999999</v>
      </c>
      <c r="N2139"/>
      <c r="O2139">
        <v>16.399999999999999</v>
      </c>
      <c r="AS2139" s="8"/>
      <c r="AT2139" s="8"/>
      <c r="AU2139" s="8"/>
    </row>
    <row r="2140" spans="1:47" ht="15" x14ac:dyDescent="0.25">
      <c r="A2140" s="60" t="s">
        <v>24449</v>
      </c>
      <c r="B2140" s="60" t="s">
        <v>11179</v>
      </c>
      <c r="C2140" s="60">
        <v>48167</v>
      </c>
      <c r="D2140" s="60" t="s">
        <v>283</v>
      </c>
      <c r="E2140" s="60">
        <v>6</v>
      </c>
      <c r="F2140" s="60">
        <v>76429</v>
      </c>
      <c r="G2140" s="60">
        <v>41760.5</v>
      </c>
      <c r="H2140" s="60">
        <v>58456.5</v>
      </c>
      <c r="I2140" s="60">
        <v>83669</v>
      </c>
      <c r="J2140" s="60" t="s">
        <v>15113</v>
      </c>
      <c r="K2140" s="60">
        <v>13.6</v>
      </c>
      <c r="L2140" s="60" t="s">
        <v>14752</v>
      </c>
      <c r="M2140" s="60">
        <v>10.5</v>
      </c>
      <c r="N2140"/>
      <c r="O2140">
        <v>10.5</v>
      </c>
      <c r="AS2140" s="8"/>
      <c r="AT2140" s="8"/>
      <c r="AU2140" s="8"/>
    </row>
    <row r="2141" spans="1:47" ht="15" x14ac:dyDescent="0.25">
      <c r="A2141" s="60" t="s">
        <v>24450</v>
      </c>
      <c r="B2141" s="60" t="s">
        <v>11954</v>
      </c>
      <c r="C2141" s="60">
        <v>48167</v>
      </c>
      <c r="D2141" s="60" t="s">
        <v>283</v>
      </c>
      <c r="E2141" s="60">
        <v>6</v>
      </c>
      <c r="F2141" s="60">
        <v>43618</v>
      </c>
      <c r="G2141" s="60">
        <v>41760.5</v>
      </c>
      <c r="H2141" s="60">
        <v>58456.5</v>
      </c>
      <c r="I2141" s="60">
        <v>83669</v>
      </c>
      <c r="J2141" s="60" t="s">
        <v>15112</v>
      </c>
      <c r="K2141" s="60">
        <v>13.6</v>
      </c>
      <c r="L2141" s="60" t="s">
        <v>14752</v>
      </c>
      <c r="M2141" s="60">
        <v>17.600000000000001</v>
      </c>
      <c r="N2141"/>
      <c r="O2141">
        <v>17.600000000000001</v>
      </c>
      <c r="AS2141" s="8"/>
      <c r="AT2141" s="8"/>
      <c r="AU2141" s="8"/>
    </row>
    <row r="2142" spans="1:47" ht="15" x14ac:dyDescent="0.25">
      <c r="A2142" s="60" t="s">
        <v>24451</v>
      </c>
      <c r="B2142" s="60" t="s">
        <v>11400</v>
      </c>
      <c r="C2142" s="60">
        <v>48167</v>
      </c>
      <c r="D2142" s="60" t="s">
        <v>283</v>
      </c>
      <c r="E2142" s="60">
        <v>6</v>
      </c>
      <c r="F2142" s="60">
        <v>101667</v>
      </c>
      <c r="G2142" s="60">
        <v>41760.5</v>
      </c>
      <c r="H2142" s="60">
        <v>58456.5</v>
      </c>
      <c r="I2142" s="60">
        <v>83669</v>
      </c>
      <c r="J2142" s="60" t="s">
        <v>15111</v>
      </c>
      <c r="K2142" s="60">
        <v>13.6</v>
      </c>
      <c r="L2142" s="60" t="s">
        <v>14752</v>
      </c>
      <c r="M2142" s="60">
        <v>2.1</v>
      </c>
      <c r="N2142"/>
      <c r="O2142">
        <v>2.1</v>
      </c>
      <c r="AS2142" s="8"/>
      <c r="AT2142" s="8"/>
      <c r="AU2142" s="8"/>
    </row>
    <row r="2143" spans="1:47" ht="15" x14ac:dyDescent="0.25">
      <c r="A2143" s="60" t="s">
        <v>11843</v>
      </c>
      <c r="B2143" s="60" t="s">
        <v>11844</v>
      </c>
      <c r="C2143" s="60">
        <v>48167</v>
      </c>
      <c r="D2143" s="60" t="s">
        <v>283</v>
      </c>
      <c r="E2143" s="60">
        <v>6</v>
      </c>
      <c r="F2143" s="60">
        <v>53116</v>
      </c>
      <c r="G2143" s="60">
        <v>41760.5</v>
      </c>
      <c r="H2143" s="60">
        <v>58456.5</v>
      </c>
      <c r="I2143" s="60">
        <v>83669</v>
      </c>
      <c r="J2143" s="60" t="s">
        <v>15112</v>
      </c>
      <c r="K2143" s="60">
        <v>13.6</v>
      </c>
      <c r="L2143" s="60" t="s">
        <v>14752</v>
      </c>
      <c r="M2143" s="60">
        <v>14.8</v>
      </c>
      <c r="N2143"/>
      <c r="O2143">
        <v>14.8</v>
      </c>
      <c r="AS2143" s="8"/>
      <c r="AT2143" s="8"/>
      <c r="AU2143" s="8"/>
    </row>
    <row r="2144" spans="1:47" ht="15" x14ac:dyDescent="0.25">
      <c r="A2144" s="60" t="s">
        <v>24452</v>
      </c>
      <c r="B2144" s="60" t="s">
        <v>11752</v>
      </c>
      <c r="C2144" s="60">
        <v>48167</v>
      </c>
      <c r="D2144" s="60" t="s">
        <v>283</v>
      </c>
      <c r="E2144" s="60">
        <v>6</v>
      </c>
      <c r="F2144" s="60">
        <v>44167</v>
      </c>
      <c r="G2144" s="60">
        <v>41760.5</v>
      </c>
      <c r="H2144" s="60">
        <v>58456.5</v>
      </c>
      <c r="I2144" s="60">
        <v>83669</v>
      </c>
      <c r="J2144" s="60" t="s">
        <v>15112</v>
      </c>
      <c r="K2144" s="60">
        <v>13.6</v>
      </c>
      <c r="L2144" s="60" t="s">
        <v>14752</v>
      </c>
      <c r="M2144" s="60">
        <v>17.8</v>
      </c>
      <c r="N2144"/>
      <c r="O2144">
        <v>17.8</v>
      </c>
      <c r="AS2144" s="8"/>
      <c r="AT2144" s="8"/>
      <c r="AU2144" s="8"/>
    </row>
    <row r="2145" spans="1:47" ht="15" x14ac:dyDescent="0.25">
      <c r="A2145" s="60" t="s">
        <v>24453</v>
      </c>
      <c r="B2145" s="60" t="s">
        <v>11276</v>
      </c>
      <c r="C2145" s="60">
        <v>48167</v>
      </c>
      <c r="D2145" s="60" t="s">
        <v>283</v>
      </c>
      <c r="E2145" s="60">
        <v>6</v>
      </c>
      <c r="F2145" s="60">
        <v>69688</v>
      </c>
      <c r="G2145" s="60">
        <v>41760.5</v>
      </c>
      <c r="H2145" s="60">
        <v>58456.5</v>
      </c>
      <c r="I2145" s="60">
        <v>83669</v>
      </c>
      <c r="J2145" s="60" t="s">
        <v>15113</v>
      </c>
      <c r="K2145" s="60">
        <v>13.6</v>
      </c>
      <c r="L2145" s="60" t="s">
        <v>14752</v>
      </c>
      <c r="M2145" s="60">
        <v>4.4000000000000004</v>
      </c>
      <c r="N2145"/>
      <c r="O2145">
        <v>4.4000000000000004</v>
      </c>
      <c r="AS2145" s="8"/>
      <c r="AT2145" s="8"/>
      <c r="AU2145" s="8"/>
    </row>
    <row r="2146" spans="1:47" ht="15" x14ac:dyDescent="0.25">
      <c r="A2146" s="60" t="s">
        <v>24454</v>
      </c>
      <c r="B2146" s="60" t="s">
        <v>11411</v>
      </c>
      <c r="C2146" s="60">
        <v>48167</v>
      </c>
      <c r="D2146" s="60" t="s">
        <v>283</v>
      </c>
      <c r="E2146" s="60">
        <v>6</v>
      </c>
      <c r="F2146" s="60">
        <v>90595</v>
      </c>
      <c r="G2146" s="60">
        <v>41760.5</v>
      </c>
      <c r="H2146" s="60">
        <v>58456.5</v>
      </c>
      <c r="I2146" s="60">
        <v>83669</v>
      </c>
      <c r="J2146" s="60" t="s">
        <v>15111</v>
      </c>
      <c r="K2146" s="60">
        <v>13.6</v>
      </c>
      <c r="L2146" s="60" t="s">
        <v>14752</v>
      </c>
      <c r="M2146" s="60">
        <v>3.9</v>
      </c>
      <c r="N2146"/>
      <c r="O2146">
        <v>3.9</v>
      </c>
      <c r="AS2146" s="8"/>
      <c r="AT2146" s="8"/>
      <c r="AU2146" s="8"/>
    </row>
    <row r="2147" spans="1:47" ht="15" x14ac:dyDescent="0.25">
      <c r="A2147" s="60" t="s">
        <v>24455</v>
      </c>
      <c r="B2147" s="60" t="s">
        <v>11985</v>
      </c>
      <c r="C2147" s="60">
        <v>48167</v>
      </c>
      <c r="D2147" s="60" t="s">
        <v>283</v>
      </c>
      <c r="E2147" s="60">
        <v>6</v>
      </c>
      <c r="F2147" s="60">
        <v>32936</v>
      </c>
      <c r="G2147" s="60">
        <v>41760.5</v>
      </c>
      <c r="H2147" s="60">
        <v>58456.5</v>
      </c>
      <c r="I2147" s="60">
        <v>83669</v>
      </c>
      <c r="J2147" s="60" t="s">
        <v>15114</v>
      </c>
      <c r="K2147" s="60">
        <v>13.6</v>
      </c>
      <c r="L2147" s="60" t="s">
        <v>14751</v>
      </c>
      <c r="M2147" s="60">
        <v>23.9</v>
      </c>
      <c r="N2147"/>
      <c r="O2147">
        <v>23.9</v>
      </c>
      <c r="AS2147" s="8"/>
      <c r="AT2147" s="8"/>
      <c r="AU2147" s="8"/>
    </row>
    <row r="2148" spans="1:47" ht="15" x14ac:dyDescent="0.25">
      <c r="A2148" s="60" t="s">
        <v>24456</v>
      </c>
      <c r="B2148" s="60" t="s">
        <v>12162</v>
      </c>
      <c r="C2148" s="60">
        <v>48167</v>
      </c>
      <c r="D2148" s="60" t="s">
        <v>283</v>
      </c>
      <c r="E2148" s="60">
        <v>6</v>
      </c>
      <c r="F2148" s="60" t="s">
        <v>15110</v>
      </c>
      <c r="G2148" s="60">
        <v>41760.5</v>
      </c>
      <c r="H2148" s="60">
        <v>58456.5</v>
      </c>
      <c r="I2148" s="60">
        <v>83669</v>
      </c>
      <c r="J2148" s="60" t="s">
        <v>20239</v>
      </c>
      <c r="K2148" s="60">
        <v>13.6</v>
      </c>
      <c r="L2148" s="60" t="s">
        <v>14751</v>
      </c>
      <c r="M2148" s="60" t="s">
        <v>15110</v>
      </c>
      <c r="N2148"/>
      <c r="O2148" t="s">
        <v>15110</v>
      </c>
      <c r="AS2148" s="8"/>
      <c r="AT2148" s="8"/>
      <c r="AU2148" s="8"/>
    </row>
    <row r="2149" spans="1:47" ht="15" x14ac:dyDescent="0.25">
      <c r="A2149" s="60" t="s">
        <v>1474</v>
      </c>
      <c r="B2149" s="60" t="s">
        <v>13542</v>
      </c>
      <c r="C2149" s="60">
        <v>48169</v>
      </c>
      <c r="D2149" s="60" t="s">
        <v>284</v>
      </c>
      <c r="E2149" s="60">
        <v>1</v>
      </c>
      <c r="F2149" s="60">
        <v>55039</v>
      </c>
      <c r="G2149" s="60">
        <v>39208</v>
      </c>
      <c r="H2149" s="60">
        <v>49242</v>
      </c>
      <c r="I2149" s="60">
        <v>60922</v>
      </c>
      <c r="J2149" s="60" t="s">
        <v>15113</v>
      </c>
      <c r="K2149" s="60">
        <v>14.8</v>
      </c>
      <c r="L2149" s="60" t="s">
        <v>14752</v>
      </c>
      <c r="M2149" s="60">
        <v>17.7</v>
      </c>
      <c r="N2149"/>
      <c r="O2149">
        <v>17.7</v>
      </c>
      <c r="AS2149" s="8"/>
      <c r="AT2149" s="8"/>
      <c r="AU2149" s="8"/>
    </row>
    <row r="2150" spans="1:47" ht="15" x14ac:dyDescent="0.25">
      <c r="A2150" s="60" t="s">
        <v>24457</v>
      </c>
      <c r="B2150" s="60" t="s">
        <v>13543</v>
      </c>
      <c r="C2150" s="60">
        <v>48171</v>
      </c>
      <c r="D2150" s="60" t="s">
        <v>285</v>
      </c>
      <c r="E2150" s="60">
        <v>9</v>
      </c>
      <c r="F2150" s="60">
        <v>53947</v>
      </c>
      <c r="G2150" s="60">
        <v>40971.5</v>
      </c>
      <c r="H2150" s="60">
        <v>55733</v>
      </c>
      <c r="I2150" s="60">
        <v>74207.5</v>
      </c>
      <c r="J2150" s="60" t="s">
        <v>15112</v>
      </c>
      <c r="K2150" s="60">
        <v>13.25</v>
      </c>
      <c r="L2150" s="60" t="s">
        <v>14752</v>
      </c>
      <c r="M2150" s="60">
        <v>14.3</v>
      </c>
      <c r="N2150"/>
      <c r="O2150">
        <v>14.3</v>
      </c>
      <c r="AS2150" s="8"/>
      <c r="AT2150" s="8"/>
      <c r="AU2150" s="8"/>
    </row>
    <row r="2151" spans="1:47" ht="15" x14ac:dyDescent="0.25">
      <c r="A2151" s="60" t="s">
        <v>24458</v>
      </c>
      <c r="B2151" s="60" t="s">
        <v>13547</v>
      </c>
      <c r="C2151" s="60">
        <v>48171</v>
      </c>
      <c r="D2151" s="60" t="s">
        <v>285</v>
      </c>
      <c r="E2151" s="60">
        <v>9</v>
      </c>
      <c r="F2151" s="60">
        <v>55938</v>
      </c>
      <c r="G2151" s="60">
        <v>40971.5</v>
      </c>
      <c r="H2151" s="60">
        <v>55733</v>
      </c>
      <c r="I2151" s="60">
        <v>74207.5</v>
      </c>
      <c r="J2151" s="60" t="s">
        <v>15113</v>
      </c>
      <c r="K2151" s="60">
        <v>13.25</v>
      </c>
      <c r="L2151" s="60" t="s">
        <v>14752</v>
      </c>
      <c r="M2151" s="60">
        <v>7.5</v>
      </c>
      <c r="N2151"/>
      <c r="O2151">
        <v>7.5</v>
      </c>
      <c r="AS2151" s="8"/>
      <c r="AT2151" s="8"/>
      <c r="AU2151" s="8"/>
    </row>
    <row r="2152" spans="1:47" ht="15" x14ac:dyDescent="0.25">
      <c r="A2152" s="60" t="s">
        <v>24459</v>
      </c>
      <c r="B2152" s="60" t="s">
        <v>13545</v>
      </c>
      <c r="C2152" s="60">
        <v>48171</v>
      </c>
      <c r="D2152" s="60" t="s">
        <v>285</v>
      </c>
      <c r="E2152" s="60">
        <v>9</v>
      </c>
      <c r="F2152" s="60">
        <v>69370</v>
      </c>
      <c r="G2152" s="60">
        <v>40971.5</v>
      </c>
      <c r="H2152" s="60">
        <v>55733</v>
      </c>
      <c r="I2152" s="60">
        <v>74207.5</v>
      </c>
      <c r="J2152" s="60" t="s">
        <v>15113</v>
      </c>
      <c r="K2152" s="60">
        <v>13.25</v>
      </c>
      <c r="L2152" s="60" t="s">
        <v>14752</v>
      </c>
      <c r="M2152" s="60">
        <v>9.1999999999999993</v>
      </c>
      <c r="N2152"/>
      <c r="O2152">
        <v>9.1999999999999993</v>
      </c>
      <c r="AS2152" s="8"/>
      <c r="AT2152" s="8"/>
      <c r="AU2152" s="8"/>
    </row>
    <row r="2153" spans="1:47" ht="15" x14ac:dyDescent="0.25">
      <c r="A2153" s="60" t="s">
        <v>1077</v>
      </c>
      <c r="B2153" s="60" t="s">
        <v>13544</v>
      </c>
      <c r="C2153" s="60">
        <v>48171</v>
      </c>
      <c r="D2153" s="60" t="s">
        <v>285</v>
      </c>
      <c r="E2153" s="60">
        <v>9</v>
      </c>
      <c r="F2153" s="60">
        <v>58817</v>
      </c>
      <c r="G2153" s="60">
        <v>40971.5</v>
      </c>
      <c r="H2153" s="60">
        <v>55733</v>
      </c>
      <c r="I2153" s="60">
        <v>74207.5</v>
      </c>
      <c r="J2153" s="60" t="s">
        <v>15113</v>
      </c>
      <c r="K2153" s="60">
        <v>13.25</v>
      </c>
      <c r="L2153" s="60" t="s">
        <v>14752</v>
      </c>
      <c r="M2153" s="60">
        <v>12.4</v>
      </c>
      <c r="N2153"/>
      <c r="O2153">
        <v>12.4</v>
      </c>
      <c r="AS2153" s="8"/>
      <c r="AT2153" s="8"/>
      <c r="AU2153" s="8"/>
    </row>
    <row r="2154" spans="1:47" ht="15" x14ac:dyDescent="0.25">
      <c r="A2154" s="60" t="s">
        <v>3979</v>
      </c>
      <c r="B2154" s="60" t="s">
        <v>13546</v>
      </c>
      <c r="C2154" s="60">
        <v>48171</v>
      </c>
      <c r="D2154" s="60" t="s">
        <v>285</v>
      </c>
      <c r="E2154" s="60">
        <v>9</v>
      </c>
      <c r="F2154" s="60">
        <v>43788</v>
      </c>
      <c r="G2154" s="60">
        <v>40971.5</v>
      </c>
      <c r="H2154" s="60">
        <v>55733</v>
      </c>
      <c r="I2154" s="60">
        <v>74207.5</v>
      </c>
      <c r="J2154" s="60" t="s">
        <v>15112</v>
      </c>
      <c r="K2154" s="60">
        <v>13.25</v>
      </c>
      <c r="L2154" s="60" t="s">
        <v>14752</v>
      </c>
      <c r="M2154" s="60">
        <v>15</v>
      </c>
      <c r="N2154"/>
      <c r="O2154">
        <v>15</v>
      </c>
      <c r="AS2154" s="8"/>
      <c r="AT2154" s="8"/>
      <c r="AU2154" s="8"/>
    </row>
    <row r="2155" spans="1:47" ht="15" x14ac:dyDescent="0.25">
      <c r="A2155" s="60" t="s">
        <v>24460</v>
      </c>
      <c r="B2155" s="60" t="s">
        <v>13548</v>
      </c>
      <c r="C2155" s="60">
        <v>48173</v>
      </c>
      <c r="D2155" s="60" t="s">
        <v>286</v>
      </c>
      <c r="E2155" s="60">
        <v>12</v>
      </c>
      <c r="F2155" s="60">
        <v>75833</v>
      </c>
      <c r="G2155" s="60">
        <v>47114.5</v>
      </c>
      <c r="H2155" s="60">
        <v>58601.5</v>
      </c>
      <c r="I2155" s="60">
        <v>71875.75</v>
      </c>
      <c r="J2155" s="60" t="s">
        <v>15111</v>
      </c>
      <c r="K2155" s="60">
        <v>12.1</v>
      </c>
      <c r="L2155" s="60" t="s">
        <v>14752</v>
      </c>
      <c r="M2155" s="60">
        <v>9.5</v>
      </c>
      <c r="N2155"/>
      <c r="O2155">
        <v>9.5</v>
      </c>
      <c r="AS2155" s="8"/>
      <c r="AT2155" s="8"/>
      <c r="AU2155" s="8"/>
    </row>
    <row r="2156" spans="1:47" ht="15" x14ac:dyDescent="0.25">
      <c r="A2156" s="60" t="s">
        <v>5206</v>
      </c>
      <c r="B2156" s="60" t="s">
        <v>13209</v>
      </c>
      <c r="C2156" s="60">
        <v>48175</v>
      </c>
      <c r="D2156" s="60" t="s">
        <v>287</v>
      </c>
      <c r="E2156" s="60">
        <v>10</v>
      </c>
      <c r="F2156" s="60">
        <v>60848</v>
      </c>
      <c r="G2156" s="60">
        <v>40865</v>
      </c>
      <c r="H2156" s="60">
        <v>51513</v>
      </c>
      <c r="I2156" s="60">
        <v>64519</v>
      </c>
      <c r="J2156" s="60" t="s">
        <v>15113</v>
      </c>
      <c r="K2156" s="60">
        <v>15.5</v>
      </c>
      <c r="L2156" s="60" t="s">
        <v>14752</v>
      </c>
      <c r="M2156" s="60">
        <v>16.8</v>
      </c>
      <c r="N2156"/>
      <c r="O2156">
        <v>16.8</v>
      </c>
      <c r="AS2156" s="8"/>
      <c r="AT2156" s="8"/>
      <c r="AU2156" s="8"/>
    </row>
    <row r="2157" spans="1:47" ht="15" x14ac:dyDescent="0.25">
      <c r="A2157" s="60" t="s">
        <v>24461</v>
      </c>
      <c r="B2157" s="60" t="s">
        <v>13211</v>
      </c>
      <c r="C2157" s="60">
        <v>48175</v>
      </c>
      <c r="D2157" s="60" t="s">
        <v>287</v>
      </c>
      <c r="E2157" s="60">
        <v>10</v>
      </c>
      <c r="F2157" s="60">
        <v>59000</v>
      </c>
      <c r="G2157" s="60">
        <v>40865</v>
      </c>
      <c r="H2157" s="60">
        <v>51513</v>
      </c>
      <c r="I2157" s="60">
        <v>64519</v>
      </c>
      <c r="J2157" s="60" t="s">
        <v>15113</v>
      </c>
      <c r="K2157" s="60">
        <v>15.5</v>
      </c>
      <c r="L2157" s="60" t="s">
        <v>14752</v>
      </c>
      <c r="M2157" s="60">
        <v>17.399999999999999</v>
      </c>
      <c r="N2157"/>
      <c r="O2157">
        <v>17.399999999999999</v>
      </c>
      <c r="AS2157" s="8"/>
      <c r="AT2157" s="8"/>
      <c r="AU2157" s="8"/>
    </row>
    <row r="2158" spans="1:47" ht="15" x14ac:dyDescent="0.25">
      <c r="A2158" s="60" t="s">
        <v>24462</v>
      </c>
      <c r="B2158" s="60" t="s">
        <v>13552</v>
      </c>
      <c r="C2158" s="60">
        <v>48177</v>
      </c>
      <c r="D2158" s="60" t="s">
        <v>288</v>
      </c>
      <c r="E2158" s="60">
        <v>10</v>
      </c>
      <c r="F2158" s="60">
        <v>51513</v>
      </c>
      <c r="G2158" s="60">
        <v>40865</v>
      </c>
      <c r="H2158" s="60">
        <v>51513</v>
      </c>
      <c r="I2158" s="60">
        <v>64519</v>
      </c>
      <c r="J2158" s="60" t="s">
        <v>15113</v>
      </c>
      <c r="K2158" s="60">
        <v>15.5</v>
      </c>
      <c r="L2158" s="60" t="s">
        <v>14752</v>
      </c>
      <c r="M2158" s="60">
        <v>8.6</v>
      </c>
      <c r="N2158"/>
      <c r="O2158">
        <v>8.6</v>
      </c>
      <c r="AS2158" s="8"/>
      <c r="AT2158" s="8"/>
      <c r="AU2158" s="8"/>
    </row>
    <row r="2159" spans="1:47" ht="15" x14ac:dyDescent="0.25">
      <c r="A2159" s="60" t="s">
        <v>16245</v>
      </c>
      <c r="B2159" s="60" t="s">
        <v>13549</v>
      </c>
      <c r="C2159" s="60">
        <v>48177</v>
      </c>
      <c r="D2159" s="60" t="s">
        <v>288</v>
      </c>
      <c r="E2159" s="60">
        <v>10</v>
      </c>
      <c r="F2159" s="60">
        <v>56250</v>
      </c>
      <c r="G2159" s="60">
        <v>40865</v>
      </c>
      <c r="H2159" s="60">
        <v>51513</v>
      </c>
      <c r="I2159" s="60">
        <v>64519</v>
      </c>
      <c r="J2159" s="60" t="s">
        <v>15113</v>
      </c>
      <c r="K2159" s="60">
        <v>15.5</v>
      </c>
      <c r="L2159" s="60" t="s">
        <v>14752</v>
      </c>
      <c r="M2159" s="60">
        <v>16.2</v>
      </c>
      <c r="N2159"/>
      <c r="O2159">
        <v>16.2</v>
      </c>
      <c r="AS2159" s="8"/>
      <c r="AT2159" s="8"/>
      <c r="AU2159" s="8"/>
    </row>
    <row r="2160" spans="1:47" ht="15" x14ac:dyDescent="0.25">
      <c r="A2160" s="60" t="s">
        <v>18350</v>
      </c>
      <c r="B2160" s="60" t="s">
        <v>13554</v>
      </c>
      <c r="C2160" s="60">
        <v>48177</v>
      </c>
      <c r="D2160" s="60" t="s">
        <v>288</v>
      </c>
      <c r="E2160" s="60">
        <v>10</v>
      </c>
      <c r="F2160" s="60">
        <v>38313</v>
      </c>
      <c r="G2160" s="60">
        <v>40865</v>
      </c>
      <c r="H2160" s="60">
        <v>51513</v>
      </c>
      <c r="I2160" s="60">
        <v>64519</v>
      </c>
      <c r="J2160" s="60" t="s">
        <v>15114</v>
      </c>
      <c r="K2160" s="60">
        <v>15.5</v>
      </c>
      <c r="L2160" s="60" t="s">
        <v>14751</v>
      </c>
      <c r="M2160" s="60">
        <v>26.2</v>
      </c>
      <c r="N2160"/>
      <c r="O2160">
        <v>26.2</v>
      </c>
      <c r="AS2160" s="8"/>
      <c r="AT2160" s="8"/>
      <c r="AU2160" s="8"/>
    </row>
    <row r="2161" spans="1:47" ht="15" x14ac:dyDescent="0.25">
      <c r="A2161" s="60" t="s">
        <v>24463</v>
      </c>
      <c r="B2161" s="60" t="s">
        <v>13551</v>
      </c>
      <c r="C2161" s="60">
        <v>48177</v>
      </c>
      <c r="D2161" s="60" t="s">
        <v>288</v>
      </c>
      <c r="E2161" s="60">
        <v>10</v>
      </c>
      <c r="F2161" s="60">
        <v>54688</v>
      </c>
      <c r="G2161" s="60">
        <v>40865</v>
      </c>
      <c r="H2161" s="60">
        <v>51513</v>
      </c>
      <c r="I2161" s="60">
        <v>64519</v>
      </c>
      <c r="J2161" s="60" t="s">
        <v>15113</v>
      </c>
      <c r="K2161" s="60">
        <v>15.5</v>
      </c>
      <c r="L2161" s="60" t="s">
        <v>14752</v>
      </c>
      <c r="M2161" s="60">
        <v>16.8</v>
      </c>
      <c r="N2161"/>
      <c r="O2161">
        <v>16.8</v>
      </c>
      <c r="AS2161" s="8"/>
      <c r="AT2161" s="8"/>
      <c r="AU2161" s="8"/>
    </row>
    <row r="2162" spans="1:47" ht="15" x14ac:dyDescent="0.25">
      <c r="A2162" s="60" t="s">
        <v>24464</v>
      </c>
      <c r="B2162" s="60" t="s">
        <v>13553</v>
      </c>
      <c r="C2162" s="60">
        <v>48177</v>
      </c>
      <c r="D2162" s="60" t="s">
        <v>288</v>
      </c>
      <c r="E2162" s="60">
        <v>10</v>
      </c>
      <c r="F2162" s="60">
        <v>54327</v>
      </c>
      <c r="G2162" s="60">
        <v>40865</v>
      </c>
      <c r="H2162" s="60">
        <v>51513</v>
      </c>
      <c r="I2162" s="60">
        <v>64519</v>
      </c>
      <c r="J2162" s="60" t="s">
        <v>15113</v>
      </c>
      <c r="K2162" s="60">
        <v>15.5</v>
      </c>
      <c r="L2162" s="60" t="s">
        <v>14752</v>
      </c>
      <c r="M2162" s="60">
        <v>14.4</v>
      </c>
      <c r="N2162"/>
      <c r="O2162">
        <v>14.4</v>
      </c>
      <c r="AS2162" s="8"/>
      <c r="AT2162" s="8"/>
      <c r="AU2162" s="8"/>
    </row>
    <row r="2163" spans="1:47" ht="15" x14ac:dyDescent="0.25">
      <c r="A2163" s="60" t="s">
        <v>24465</v>
      </c>
      <c r="B2163" s="60" t="s">
        <v>13550</v>
      </c>
      <c r="C2163" s="60">
        <v>48177</v>
      </c>
      <c r="D2163" s="60" t="s">
        <v>288</v>
      </c>
      <c r="E2163" s="60">
        <v>10</v>
      </c>
      <c r="F2163" s="60">
        <v>63627</v>
      </c>
      <c r="G2163" s="60">
        <v>40865</v>
      </c>
      <c r="H2163" s="60">
        <v>51513</v>
      </c>
      <c r="I2163" s="60">
        <v>64519</v>
      </c>
      <c r="J2163" s="60" t="s">
        <v>15113</v>
      </c>
      <c r="K2163" s="60">
        <v>15.5</v>
      </c>
      <c r="L2163" s="60" t="s">
        <v>14752</v>
      </c>
      <c r="M2163" s="60">
        <v>10.9</v>
      </c>
      <c r="N2163"/>
      <c r="O2163">
        <v>10.9</v>
      </c>
      <c r="AS2163" s="8"/>
      <c r="AT2163" s="8"/>
      <c r="AU2163" s="8"/>
    </row>
    <row r="2164" spans="1:47" ht="15" x14ac:dyDescent="0.25">
      <c r="A2164" s="60" t="s">
        <v>1894</v>
      </c>
      <c r="B2164" s="60" t="s">
        <v>13556</v>
      </c>
      <c r="C2164" s="60">
        <v>48179</v>
      </c>
      <c r="D2164" s="60" t="s">
        <v>289</v>
      </c>
      <c r="E2164" s="60">
        <v>1</v>
      </c>
      <c r="F2164" s="60">
        <v>52083</v>
      </c>
      <c r="G2164" s="60">
        <v>39208</v>
      </c>
      <c r="H2164" s="60">
        <v>49242</v>
      </c>
      <c r="I2164" s="60">
        <v>60922</v>
      </c>
      <c r="J2164" s="60" t="s">
        <v>15113</v>
      </c>
      <c r="K2164" s="60">
        <v>14.8</v>
      </c>
      <c r="L2164" s="60" t="s">
        <v>14752</v>
      </c>
      <c r="M2164" s="60">
        <v>11.2</v>
      </c>
      <c r="N2164"/>
      <c r="O2164">
        <v>11.2</v>
      </c>
      <c r="AS2164" s="8"/>
      <c r="AT2164" s="8"/>
      <c r="AU2164" s="8"/>
    </row>
    <row r="2165" spans="1:47" ht="15" x14ac:dyDescent="0.25">
      <c r="A2165" s="60" t="s">
        <v>20103</v>
      </c>
      <c r="B2165" s="60" t="s">
        <v>13555</v>
      </c>
      <c r="C2165" s="60">
        <v>48179</v>
      </c>
      <c r="D2165" s="60" t="s">
        <v>289</v>
      </c>
      <c r="E2165" s="60">
        <v>1</v>
      </c>
      <c r="F2165" s="60">
        <v>93488</v>
      </c>
      <c r="G2165" s="60">
        <v>39208</v>
      </c>
      <c r="H2165" s="60">
        <v>49242</v>
      </c>
      <c r="I2165" s="60">
        <v>60922</v>
      </c>
      <c r="J2165" s="60" t="s">
        <v>15111</v>
      </c>
      <c r="K2165" s="60">
        <v>14.8</v>
      </c>
      <c r="L2165" s="60" t="s">
        <v>14752</v>
      </c>
      <c r="M2165" s="60">
        <v>7.6</v>
      </c>
      <c r="N2165"/>
      <c r="O2165">
        <v>7.6</v>
      </c>
      <c r="AS2165" s="8"/>
      <c r="AT2165" s="8"/>
      <c r="AU2165" s="8"/>
    </row>
    <row r="2166" spans="1:47" ht="15" x14ac:dyDescent="0.25">
      <c r="A2166" s="60" t="s">
        <v>1082</v>
      </c>
      <c r="B2166" s="60" t="s">
        <v>13557</v>
      </c>
      <c r="C2166" s="60">
        <v>48179</v>
      </c>
      <c r="D2166" s="60" t="s">
        <v>289</v>
      </c>
      <c r="E2166" s="60">
        <v>1</v>
      </c>
      <c r="F2166" s="60">
        <v>47978</v>
      </c>
      <c r="G2166" s="60">
        <v>39208</v>
      </c>
      <c r="H2166" s="60">
        <v>49242</v>
      </c>
      <c r="I2166" s="60">
        <v>60922</v>
      </c>
      <c r="J2166" s="60" t="s">
        <v>15112</v>
      </c>
      <c r="K2166" s="60">
        <v>14.8</v>
      </c>
      <c r="L2166" s="60" t="s">
        <v>14752</v>
      </c>
      <c r="M2166" s="60">
        <v>9.6999999999999993</v>
      </c>
      <c r="N2166"/>
      <c r="O2166">
        <v>9.6999999999999993</v>
      </c>
      <c r="AS2166" s="8"/>
      <c r="AT2166" s="8"/>
      <c r="AU2166" s="8"/>
    </row>
    <row r="2167" spans="1:47" ht="15" x14ac:dyDescent="0.25">
      <c r="A2167" s="60" t="s">
        <v>24466</v>
      </c>
      <c r="B2167" s="60" t="s">
        <v>13558</v>
      </c>
      <c r="C2167" s="60">
        <v>48179</v>
      </c>
      <c r="D2167" s="60" t="s">
        <v>289</v>
      </c>
      <c r="E2167" s="60">
        <v>1</v>
      </c>
      <c r="F2167" s="60">
        <v>43813</v>
      </c>
      <c r="G2167" s="60">
        <v>39208</v>
      </c>
      <c r="H2167" s="60">
        <v>49242</v>
      </c>
      <c r="I2167" s="60">
        <v>60922</v>
      </c>
      <c r="J2167" s="60" t="s">
        <v>15112</v>
      </c>
      <c r="K2167" s="60">
        <v>14.8</v>
      </c>
      <c r="L2167" s="60" t="s">
        <v>14751</v>
      </c>
      <c r="M2167" s="60">
        <v>22.7</v>
      </c>
      <c r="N2167"/>
      <c r="O2167">
        <v>22.7</v>
      </c>
      <c r="AS2167" s="8"/>
      <c r="AT2167" s="8"/>
      <c r="AU2167" s="8"/>
    </row>
    <row r="2168" spans="1:47" ht="15" x14ac:dyDescent="0.25">
      <c r="A2168" s="60" t="s">
        <v>24467</v>
      </c>
      <c r="B2168" s="60" t="s">
        <v>13560</v>
      </c>
      <c r="C2168" s="60">
        <v>48179</v>
      </c>
      <c r="D2168" s="60" t="s">
        <v>289</v>
      </c>
      <c r="E2168" s="60">
        <v>1</v>
      </c>
      <c r="F2168" s="60">
        <v>31831</v>
      </c>
      <c r="G2168" s="60">
        <v>39208</v>
      </c>
      <c r="H2168" s="60">
        <v>49242</v>
      </c>
      <c r="I2168" s="60">
        <v>60922</v>
      </c>
      <c r="J2168" s="60" t="s">
        <v>15114</v>
      </c>
      <c r="K2168" s="60">
        <v>14.8</v>
      </c>
      <c r="L2168" s="60" t="s">
        <v>14751</v>
      </c>
      <c r="M2168" s="60">
        <v>37.1</v>
      </c>
      <c r="N2168"/>
      <c r="O2168">
        <v>37.1</v>
      </c>
      <c r="AS2168" s="8"/>
      <c r="AT2168" s="8"/>
      <c r="AU2168" s="8"/>
    </row>
    <row r="2169" spans="1:47" ht="15" x14ac:dyDescent="0.25">
      <c r="A2169" s="60" t="s">
        <v>18351</v>
      </c>
      <c r="B2169" s="60" t="s">
        <v>13559</v>
      </c>
      <c r="C2169" s="60">
        <v>48179</v>
      </c>
      <c r="D2169" s="60" t="s">
        <v>289</v>
      </c>
      <c r="E2169" s="60">
        <v>1</v>
      </c>
      <c r="F2169" s="60">
        <v>27563</v>
      </c>
      <c r="G2169" s="60">
        <v>39208</v>
      </c>
      <c r="H2169" s="60">
        <v>49242</v>
      </c>
      <c r="I2169" s="60">
        <v>60922</v>
      </c>
      <c r="J2169" s="60" t="s">
        <v>15114</v>
      </c>
      <c r="K2169" s="60">
        <v>14.8</v>
      </c>
      <c r="L2169" s="60" t="s">
        <v>14751</v>
      </c>
      <c r="M2169" s="60">
        <v>20.9</v>
      </c>
      <c r="N2169"/>
      <c r="O2169">
        <v>20.9</v>
      </c>
      <c r="AS2169" s="8"/>
      <c r="AT2169" s="8"/>
      <c r="AU2169" s="8"/>
    </row>
    <row r="2170" spans="1:47" ht="15" x14ac:dyDescent="0.25">
      <c r="A2170" s="60" t="s">
        <v>24468</v>
      </c>
      <c r="B2170" s="60" t="s">
        <v>13561</v>
      </c>
      <c r="C2170" s="60">
        <v>48179</v>
      </c>
      <c r="D2170" s="60" t="s">
        <v>289</v>
      </c>
      <c r="E2170" s="60">
        <v>1</v>
      </c>
      <c r="F2170" s="60">
        <v>34750</v>
      </c>
      <c r="G2170" s="60">
        <v>39208</v>
      </c>
      <c r="H2170" s="60">
        <v>49242</v>
      </c>
      <c r="I2170" s="60">
        <v>60922</v>
      </c>
      <c r="J2170" s="60" t="s">
        <v>15114</v>
      </c>
      <c r="K2170" s="60">
        <v>14.8</v>
      </c>
      <c r="L2170" s="60" t="s">
        <v>14752</v>
      </c>
      <c r="M2170" s="60">
        <v>18.8</v>
      </c>
      <c r="N2170"/>
      <c r="O2170">
        <v>18.8</v>
      </c>
      <c r="AS2170" s="8"/>
      <c r="AT2170" s="8"/>
      <c r="AU2170" s="8"/>
    </row>
    <row r="2171" spans="1:47" ht="15" x14ac:dyDescent="0.25">
      <c r="A2171" s="60" t="s">
        <v>24469</v>
      </c>
      <c r="B2171" s="60" t="s">
        <v>13118</v>
      </c>
      <c r="C2171" s="60">
        <v>48181</v>
      </c>
      <c r="D2171" s="60" t="s">
        <v>290</v>
      </c>
      <c r="E2171" s="60">
        <v>3</v>
      </c>
      <c r="F2171" s="60">
        <v>54792</v>
      </c>
      <c r="G2171" s="60">
        <v>45540.5</v>
      </c>
      <c r="H2171" s="60">
        <v>62964</v>
      </c>
      <c r="I2171" s="60">
        <v>86658.5</v>
      </c>
      <c r="J2171" s="60" t="s">
        <v>15112</v>
      </c>
      <c r="K2171" s="60">
        <v>10.9</v>
      </c>
      <c r="L2171" s="60" t="s">
        <v>14752</v>
      </c>
      <c r="M2171" s="60">
        <v>8.4</v>
      </c>
      <c r="N2171"/>
      <c r="O2171">
        <v>8.4</v>
      </c>
      <c r="AS2171" s="8"/>
      <c r="AT2171" s="8"/>
      <c r="AU2171" s="8"/>
    </row>
    <row r="2172" spans="1:47" ht="15" x14ac:dyDescent="0.25">
      <c r="A2172" s="60" t="s">
        <v>13119</v>
      </c>
      <c r="B2172" s="60" t="s">
        <v>13120</v>
      </c>
      <c r="C2172" s="60">
        <v>48181</v>
      </c>
      <c r="D2172" s="60" t="s">
        <v>290</v>
      </c>
      <c r="E2172" s="60">
        <v>3</v>
      </c>
      <c r="F2172" s="60">
        <v>51929</v>
      </c>
      <c r="G2172" s="60">
        <v>45540.5</v>
      </c>
      <c r="H2172" s="60">
        <v>62964</v>
      </c>
      <c r="I2172" s="60">
        <v>86658.5</v>
      </c>
      <c r="J2172" s="60" t="s">
        <v>15112</v>
      </c>
      <c r="K2172" s="60">
        <v>10.9</v>
      </c>
      <c r="L2172" s="60" t="s">
        <v>14752</v>
      </c>
      <c r="M2172" s="60">
        <v>14</v>
      </c>
      <c r="N2172"/>
      <c r="O2172">
        <v>14</v>
      </c>
      <c r="AS2172" s="8"/>
      <c r="AT2172" s="8"/>
      <c r="AU2172" s="8"/>
    </row>
    <row r="2173" spans="1:47" ht="15" x14ac:dyDescent="0.25">
      <c r="A2173" s="60" t="s">
        <v>24470</v>
      </c>
      <c r="B2173" s="60" t="s">
        <v>13135</v>
      </c>
      <c r="C2173" s="60">
        <v>48181</v>
      </c>
      <c r="D2173" s="60" t="s">
        <v>290</v>
      </c>
      <c r="E2173" s="60">
        <v>3</v>
      </c>
      <c r="F2173" s="60">
        <v>29044</v>
      </c>
      <c r="G2173" s="60">
        <v>45540.5</v>
      </c>
      <c r="H2173" s="60">
        <v>62964</v>
      </c>
      <c r="I2173" s="60">
        <v>86658.5</v>
      </c>
      <c r="J2173" s="60" t="s">
        <v>15114</v>
      </c>
      <c r="K2173" s="60">
        <v>10.9</v>
      </c>
      <c r="L2173" s="60" t="s">
        <v>14751</v>
      </c>
      <c r="M2173" s="60">
        <v>20.2</v>
      </c>
      <c r="N2173"/>
      <c r="O2173">
        <v>20.2</v>
      </c>
      <c r="AS2173" s="8"/>
      <c r="AT2173" s="8"/>
      <c r="AU2173" s="8"/>
    </row>
    <row r="2174" spans="1:47" ht="15" x14ac:dyDescent="0.25">
      <c r="A2174" s="60" t="s">
        <v>8584</v>
      </c>
      <c r="B2174" s="60" t="s">
        <v>13112</v>
      </c>
      <c r="C2174" s="60">
        <v>48181</v>
      </c>
      <c r="D2174" s="60" t="s">
        <v>290</v>
      </c>
      <c r="E2174" s="60">
        <v>3</v>
      </c>
      <c r="F2174" s="60">
        <v>73750</v>
      </c>
      <c r="G2174" s="60">
        <v>45540.5</v>
      </c>
      <c r="H2174" s="60">
        <v>62964</v>
      </c>
      <c r="I2174" s="60">
        <v>86658.5</v>
      </c>
      <c r="J2174" s="60" t="s">
        <v>15113</v>
      </c>
      <c r="K2174" s="60">
        <v>10.9</v>
      </c>
      <c r="L2174" s="60" t="s">
        <v>14752</v>
      </c>
      <c r="M2174" s="60">
        <v>11.9</v>
      </c>
      <c r="N2174"/>
      <c r="O2174">
        <v>11.9</v>
      </c>
      <c r="AS2174" s="8"/>
      <c r="AT2174" s="8"/>
      <c r="AU2174" s="8"/>
    </row>
    <row r="2175" spans="1:47" ht="15" x14ac:dyDescent="0.25">
      <c r="A2175" s="60" t="s">
        <v>24471</v>
      </c>
      <c r="B2175" s="60" t="s">
        <v>13114</v>
      </c>
      <c r="C2175" s="60">
        <v>48181</v>
      </c>
      <c r="D2175" s="60" t="s">
        <v>290</v>
      </c>
      <c r="E2175" s="60">
        <v>3</v>
      </c>
      <c r="F2175" s="60">
        <v>42143</v>
      </c>
      <c r="G2175" s="60">
        <v>45540.5</v>
      </c>
      <c r="H2175" s="60">
        <v>62964</v>
      </c>
      <c r="I2175" s="60">
        <v>86658.5</v>
      </c>
      <c r="J2175" s="60" t="s">
        <v>15114</v>
      </c>
      <c r="K2175" s="60">
        <v>10.9</v>
      </c>
      <c r="L2175" s="60" t="s">
        <v>14752</v>
      </c>
      <c r="M2175" s="60">
        <v>13.4</v>
      </c>
      <c r="N2175"/>
      <c r="O2175">
        <v>13.4</v>
      </c>
      <c r="AS2175" s="8"/>
      <c r="AT2175" s="8"/>
      <c r="AU2175" s="8"/>
    </row>
    <row r="2176" spans="1:47" ht="15" x14ac:dyDescent="0.25">
      <c r="A2176" s="60" t="s">
        <v>24472</v>
      </c>
      <c r="B2176" s="60" t="s">
        <v>13124</v>
      </c>
      <c r="C2176" s="60">
        <v>48181</v>
      </c>
      <c r="D2176" s="60" t="s">
        <v>290</v>
      </c>
      <c r="E2176" s="60">
        <v>3</v>
      </c>
      <c r="F2176" s="60">
        <v>51146</v>
      </c>
      <c r="G2176" s="60">
        <v>45540.5</v>
      </c>
      <c r="H2176" s="60">
        <v>62964</v>
      </c>
      <c r="I2176" s="60">
        <v>86658.5</v>
      </c>
      <c r="J2176" s="60" t="s">
        <v>15112</v>
      </c>
      <c r="K2176" s="60">
        <v>10.9</v>
      </c>
      <c r="L2176" s="60" t="s">
        <v>14752</v>
      </c>
      <c r="M2176" s="60">
        <v>12.1</v>
      </c>
      <c r="N2176"/>
      <c r="O2176">
        <v>12.1</v>
      </c>
      <c r="AS2176" s="8"/>
      <c r="AT2176" s="8"/>
      <c r="AU2176" s="8"/>
    </row>
    <row r="2177" spans="1:47" ht="15" x14ac:dyDescent="0.25">
      <c r="A2177" s="60" t="s">
        <v>24473</v>
      </c>
      <c r="B2177" s="60" t="s">
        <v>13129</v>
      </c>
      <c r="C2177" s="60">
        <v>48181</v>
      </c>
      <c r="D2177" s="60" t="s">
        <v>290</v>
      </c>
      <c r="E2177" s="60">
        <v>3</v>
      </c>
      <c r="F2177" s="60">
        <v>39132</v>
      </c>
      <c r="G2177" s="60">
        <v>45540.5</v>
      </c>
      <c r="H2177" s="60">
        <v>62964</v>
      </c>
      <c r="I2177" s="60">
        <v>86658.5</v>
      </c>
      <c r="J2177" s="60" t="s">
        <v>15114</v>
      </c>
      <c r="K2177" s="60">
        <v>10.9</v>
      </c>
      <c r="L2177" s="60" t="s">
        <v>14751</v>
      </c>
      <c r="M2177" s="60">
        <v>26.2</v>
      </c>
      <c r="N2177"/>
      <c r="O2177">
        <v>26.2</v>
      </c>
      <c r="AS2177" s="8"/>
      <c r="AT2177" s="8"/>
      <c r="AU2177" s="8"/>
    </row>
    <row r="2178" spans="1:47" ht="15" x14ac:dyDescent="0.25">
      <c r="A2178" s="60" t="s">
        <v>5211</v>
      </c>
      <c r="B2178" s="60" t="s">
        <v>13134</v>
      </c>
      <c r="C2178" s="60">
        <v>48181</v>
      </c>
      <c r="D2178" s="60" t="s">
        <v>290</v>
      </c>
      <c r="E2178" s="60">
        <v>3</v>
      </c>
      <c r="F2178" s="60">
        <v>37292</v>
      </c>
      <c r="G2178" s="60">
        <v>45540.5</v>
      </c>
      <c r="H2178" s="60">
        <v>62964</v>
      </c>
      <c r="I2178" s="60">
        <v>86658.5</v>
      </c>
      <c r="J2178" s="60" t="s">
        <v>15114</v>
      </c>
      <c r="K2178" s="60">
        <v>10.9</v>
      </c>
      <c r="L2178" s="60" t="s">
        <v>14751</v>
      </c>
      <c r="M2178" s="60">
        <v>21</v>
      </c>
      <c r="N2178"/>
      <c r="O2178">
        <v>21</v>
      </c>
      <c r="AS2178" s="8"/>
      <c r="AT2178" s="8"/>
      <c r="AU2178" s="8"/>
    </row>
    <row r="2179" spans="1:47" ht="15" x14ac:dyDescent="0.25">
      <c r="A2179" s="60" t="s">
        <v>24474</v>
      </c>
      <c r="B2179" s="60" t="s">
        <v>13132</v>
      </c>
      <c r="C2179" s="60">
        <v>48181</v>
      </c>
      <c r="D2179" s="60" t="s">
        <v>290</v>
      </c>
      <c r="E2179" s="60">
        <v>3</v>
      </c>
      <c r="F2179" s="60">
        <v>34531</v>
      </c>
      <c r="G2179" s="60">
        <v>45540.5</v>
      </c>
      <c r="H2179" s="60">
        <v>62964</v>
      </c>
      <c r="I2179" s="60">
        <v>86658.5</v>
      </c>
      <c r="J2179" s="60" t="s">
        <v>15114</v>
      </c>
      <c r="K2179" s="60">
        <v>10.9</v>
      </c>
      <c r="L2179" s="60" t="s">
        <v>14752</v>
      </c>
      <c r="M2179" s="60">
        <v>14.7</v>
      </c>
      <c r="N2179"/>
      <c r="O2179">
        <v>14.7</v>
      </c>
      <c r="AS2179" s="8"/>
      <c r="AT2179" s="8"/>
      <c r="AU2179" s="8"/>
    </row>
    <row r="2180" spans="1:47" ht="15" x14ac:dyDescent="0.25">
      <c r="A2180" s="60" t="s">
        <v>24475</v>
      </c>
      <c r="B2180" s="60" t="s">
        <v>13115</v>
      </c>
      <c r="C2180" s="60">
        <v>48181</v>
      </c>
      <c r="D2180" s="60" t="s">
        <v>290</v>
      </c>
      <c r="E2180" s="60">
        <v>3</v>
      </c>
      <c r="F2180" s="60">
        <v>57955</v>
      </c>
      <c r="G2180" s="60">
        <v>45540.5</v>
      </c>
      <c r="H2180" s="60">
        <v>62964</v>
      </c>
      <c r="I2180" s="60">
        <v>86658.5</v>
      </c>
      <c r="J2180" s="60" t="s">
        <v>15112</v>
      </c>
      <c r="K2180" s="60">
        <v>10.9</v>
      </c>
      <c r="L2180" s="60" t="s">
        <v>14752</v>
      </c>
      <c r="M2180" s="60">
        <v>11.3</v>
      </c>
      <c r="N2180"/>
      <c r="O2180">
        <v>11.3</v>
      </c>
      <c r="AS2180" s="8"/>
      <c r="AT2180" s="8"/>
      <c r="AU2180" s="8"/>
    </row>
    <row r="2181" spans="1:47" ht="15" x14ac:dyDescent="0.25">
      <c r="A2181" s="60" t="s">
        <v>24476</v>
      </c>
      <c r="B2181" s="60" t="s">
        <v>13131</v>
      </c>
      <c r="C2181" s="60">
        <v>48181</v>
      </c>
      <c r="D2181" s="60" t="s">
        <v>290</v>
      </c>
      <c r="E2181" s="60">
        <v>3</v>
      </c>
      <c r="F2181" s="60">
        <v>38931</v>
      </c>
      <c r="G2181" s="60">
        <v>45540.5</v>
      </c>
      <c r="H2181" s="60">
        <v>62964</v>
      </c>
      <c r="I2181" s="60">
        <v>86658.5</v>
      </c>
      <c r="J2181" s="60" t="s">
        <v>15114</v>
      </c>
      <c r="K2181" s="60">
        <v>10.9</v>
      </c>
      <c r="L2181" s="60" t="s">
        <v>14752</v>
      </c>
      <c r="M2181" s="60">
        <v>19.3</v>
      </c>
      <c r="N2181"/>
      <c r="O2181">
        <v>19.3</v>
      </c>
      <c r="AS2181" s="8"/>
      <c r="AT2181" s="8"/>
      <c r="AU2181" s="8"/>
    </row>
    <row r="2182" spans="1:47" ht="15" x14ac:dyDescent="0.25">
      <c r="A2182" s="60" t="s">
        <v>24477</v>
      </c>
      <c r="B2182" s="60" t="s">
        <v>13117</v>
      </c>
      <c r="C2182" s="60">
        <v>48181</v>
      </c>
      <c r="D2182" s="60" t="s">
        <v>290</v>
      </c>
      <c r="E2182" s="60">
        <v>3</v>
      </c>
      <c r="F2182" s="60">
        <v>69783</v>
      </c>
      <c r="G2182" s="60">
        <v>45540.5</v>
      </c>
      <c r="H2182" s="60">
        <v>62964</v>
      </c>
      <c r="I2182" s="60">
        <v>86658.5</v>
      </c>
      <c r="J2182" s="60" t="s">
        <v>15113</v>
      </c>
      <c r="K2182" s="60">
        <v>10.9</v>
      </c>
      <c r="L2182" s="60" t="s">
        <v>14752</v>
      </c>
      <c r="M2182" s="60">
        <v>4.0999999999999996</v>
      </c>
      <c r="N2182"/>
      <c r="O2182">
        <v>4.0999999999999996</v>
      </c>
      <c r="AS2182" s="8"/>
      <c r="AT2182" s="8"/>
      <c r="AU2182" s="8"/>
    </row>
    <row r="2183" spans="1:47" ht="15" x14ac:dyDescent="0.25">
      <c r="A2183" s="60" t="s">
        <v>24478</v>
      </c>
      <c r="B2183" s="60" t="s">
        <v>13123</v>
      </c>
      <c r="C2183" s="60">
        <v>48181</v>
      </c>
      <c r="D2183" s="60" t="s">
        <v>290</v>
      </c>
      <c r="E2183" s="60">
        <v>3</v>
      </c>
      <c r="F2183" s="60">
        <v>55147</v>
      </c>
      <c r="G2183" s="60">
        <v>45540.5</v>
      </c>
      <c r="H2183" s="60">
        <v>62964</v>
      </c>
      <c r="I2183" s="60">
        <v>86658.5</v>
      </c>
      <c r="J2183" s="60" t="s">
        <v>15112</v>
      </c>
      <c r="K2183" s="60">
        <v>10.9</v>
      </c>
      <c r="L2183" s="60" t="s">
        <v>14752</v>
      </c>
      <c r="M2183" s="60">
        <v>9.9</v>
      </c>
      <c r="N2183"/>
      <c r="O2183">
        <v>9.9</v>
      </c>
      <c r="AS2183" s="8"/>
      <c r="AT2183" s="8"/>
      <c r="AU2183" s="8"/>
    </row>
    <row r="2184" spans="1:47" ht="15" x14ac:dyDescent="0.25">
      <c r="A2184" s="60" t="s">
        <v>24479</v>
      </c>
      <c r="B2184" s="60" t="s">
        <v>13122</v>
      </c>
      <c r="C2184" s="60">
        <v>48181</v>
      </c>
      <c r="D2184" s="60" t="s">
        <v>290</v>
      </c>
      <c r="E2184" s="60">
        <v>3</v>
      </c>
      <c r="F2184" s="60">
        <v>47112</v>
      </c>
      <c r="G2184" s="60">
        <v>45540.5</v>
      </c>
      <c r="H2184" s="60">
        <v>62964</v>
      </c>
      <c r="I2184" s="60">
        <v>86658.5</v>
      </c>
      <c r="J2184" s="60" t="s">
        <v>15112</v>
      </c>
      <c r="K2184" s="60">
        <v>10.9</v>
      </c>
      <c r="L2184" s="60" t="s">
        <v>14752</v>
      </c>
      <c r="M2184" s="60">
        <v>16.8</v>
      </c>
      <c r="N2184"/>
      <c r="O2184">
        <v>16.8</v>
      </c>
      <c r="AS2184" s="8"/>
      <c r="AT2184" s="8"/>
      <c r="AU2184" s="8"/>
    </row>
    <row r="2185" spans="1:47" ht="15" x14ac:dyDescent="0.25">
      <c r="A2185" s="60" t="s">
        <v>24480</v>
      </c>
      <c r="B2185" s="60" t="s">
        <v>13116</v>
      </c>
      <c r="C2185" s="60">
        <v>48181</v>
      </c>
      <c r="D2185" s="60" t="s">
        <v>290</v>
      </c>
      <c r="E2185" s="60">
        <v>3</v>
      </c>
      <c r="F2185" s="60">
        <v>63673</v>
      </c>
      <c r="G2185" s="60">
        <v>45540.5</v>
      </c>
      <c r="H2185" s="60">
        <v>62964</v>
      </c>
      <c r="I2185" s="60">
        <v>86658.5</v>
      </c>
      <c r="J2185" s="60" t="s">
        <v>15113</v>
      </c>
      <c r="K2185" s="60">
        <v>10.9</v>
      </c>
      <c r="L2185" s="60" t="s">
        <v>14752</v>
      </c>
      <c r="M2185" s="60">
        <v>9.9</v>
      </c>
      <c r="N2185"/>
      <c r="O2185">
        <v>9.9</v>
      </c>
      <c r="AS2185" s="8"/>
      <c r="AT2185" s="8"/>
      <c r="AU2185" s="8"/>
    </row>
    <row r="2186" spans="1:47" ht="15" x14ac:dyDescent="0.25">
      <c r="A2186" s="60" t="s">
        <v>24481</v>
      </c>
      <c r="B2186" s="60" t="s">
        <v>13125</v>
      </c>
      <c r="C2186" s="60">
        <v>48181</v>
      </c>
      <c r="D2186" s="60" t="s">
        <v>290</v>
      </c>
      <c r="E2186" s="60">
        <v>3</v>
      </c>
      <c r="F2186" s="60">
        <v>63603</v>
      </c>
      <c r="G2186" s="60">
        <v>45540.5</v>
      </c>
      <c r="H2186" s="60">
        <v>62964</v>
      </c>
      <c r="I2186" s="60">
        <v>86658.5</v>
      </c>
      <c r="J2186" s="60" t="s">
        <v>15113</v>
      </c>
      <c r="K2186" s="60">
        <v>10.9</v>
      </c>
      <c r="L2186" s="60" t="s">
        <v>14752</v>
      </c>
      <c r="M2186" s="60">
        <v>10.199999999999999</v>
      </c>
      <c r="N2186"/>
      <c r="O2186">
        <v>10.199999999999999</v>
      </c>
      <c r="AS2186" s="8"/>
      <c r="AT2186" s="8"/>
      <c r="AU2186" s="8"/>
    </row>
    <row r="2187" spans="1:47" ht="15" x14ac:dyDescent="0.25">
      <c r="A2187" s="60" t="s">
        <v>24482</v>
      </c>
      <c r="B2187" s="60" t="s">
        <v>13121</v>
      </c>
      <c r="C2187" s="60">
        <v>48181</v>
      </c>
      <c r="D2187" s="60" t="s">
        <v>290</v>
      </c>
      <c r="E2187" s="60">
        <v>3</v>
      </c>
      <c r="F2187" s="60">
        <v>61900</v>
      </c>
      <c r="G2187" s="60">
        <v>45540.5</v>
      </c>
      <c r="H2187" s="60">
        <v>62964</v>
      </c>
      <c r="I2187" s="60">
        <v>86658.5</v>
      </c>
      <c r="J2187" s="60" t="s">
        <v>15112</v>
      </c>
      <c r="K2187" s="60">
        <v>10.9</v>
      </c>
      <c r="L2187" s="60" t="s">
        <v>14752</v>
      </c>
      <c r="M2187" s="60">
        <v>14.5</v>
      </c>
      <c r="N2187"/>
      <c r="O2187">
        <v>14.5</v>
      </c>
      <c r="AS2187" s="8"/>
      <c r="AT2187" s="8"/>
      <c r="AU2187" s="8"/>
    </row>
    <row r="2188" spans="1:47" ht="15" x14ac:dyDescent="0.25">
      <c r="A2188" s="60" t="s">
        <v>24483</v>
      </c>
      <c r="B2188" s="60" t="s">
        <v>13130</v>
      </c>
      <c r="C2188" s="60">
        <v>48181</v>
      </c>
      <c r="D2188" s="60" t="s">
        <v>290</v>
      </c>
      <c r="E2188" s="60">
        <v>3</v>
      </c>
      <c r="F2188" s="60">
        <v>41250</v>
      </c>
      <c r="G2188" s="60">
        <v>45540.5</v>
      </c>
      <c r="H2188" s="60">
        <v>62964</v>
      </c>
      <c r="I2188" s="60">
        <v>86658.5</v>
      </c>
      <c r="J2188" s="60" t="s">
        <v>15114</v>
      </c>
      <c r="K2188" s="60">
        <v>10.9</v>
      </c>
      <c r="L2188" s="60" t="s">
        <v>14752</v>
      </c>
      <c r="M2188" s="60">
        <v>13</v>
      </c>
      <c r="N2188"/>
      <c r="O2188">
        <v>13</v>
      </c>
      <c r="AS2188" s="8"/>
      <c r="AT2188" s="8"/>
      <c r="AU2188" s="8"/>
    </row>
    <row r="2189" spans="1:47" ht="15" x14ac:dyDescent="0.25">
      <c r="A2189" s="60" t="s">
        <v>24484</v>
      </c>
      <c r="B2189" s="60" t="s">
        <v>13127</v>
      </c>
      <c r="C2189" s="60">
        <v>48181</v>
      </c>
      <c r="D2189" s="60" t="s">
        <v>290</v>
      </c>
      <c r="E2189" s="60">
        <v>3</v>
      </c>
      <c r="F2189" s="60">
        <v>36875</v>
      </c>
      <c r="G2189" s="60">
        <v>45540.5</v>
      </c>
      <c r="H2189" s="60">
        <v>62964</v>
      </c>
      <c r="I2189" s="60">
        <v>86658.5</v>
      </c>
      <c r="J2189" s="60" t="s">
        <v>15114</v>
      </c>
      <c r="K2189" s="60">
        <v>10.9</v>
      </c>
      <c r="L2189" s="60" t="s">
        <v>14751</v>
      </c>
      <c r="M2189" s="60">
        <v>26.7</v>
      </c>
      <c r="N2189"/>
      <c r="O2189">
        <v>26.7</v>
      </c>
      <c r="AS2189" s="8"/>
      <c r="AT2189" s="8"/>
      <c r="AU2189" s="8"/>
    </row>
    <row r="2190" spans="1:47" ht="15" x14ac:dyDescent="0.25">
      <c r="A2190" s="60" t="s">
        <v>24485</v>
      </c>
      <c r="B2190" s="60" t="s">
        <v>13128</v>
      </c>
      <c r="C2190" s="60">
        <v>48181</v>
      </c>
      <c r="D2190" s="60" t="s">
        <v>290</v>
      </c>
      <c r="E2190" s="60">
        <v>3</v>
      </c>
      <c r="F2190" s="60">
        <v>42586</v>
      </c>
      <c r="G2190" s="60">
        <v>45540.5</v>
      </c>
      <c r="H2190" s="60">
        <v>62964</v>
      </c>
      <c r="I2190" s="60">
        <v>86658.5</v>
      </c>
      <c r="J2190" s="60" t="s">
        <v>15114</v>
      </c>
      <c r="K2190" s="60">
        <v>10.9</v>
      </c>
      <c r="L2190" s="60" t="s">
        <v>14751</v>
      </c>
      <c r="M2190" s="60">
        <v>22.3</v>
      </c>
      <c r="N2190"/>
      <c r="O2190">
        <v>22.3</v>
      </c>
      <c r="AS2190" s="8"/>
      <c r="AT2190" s="8"/>
      <c r="AU2190" s="8"/>
    </row>
    <row r="2191" spans="1:47" ht="15" x14ac:dyDescent="0.25">
      <c r="A2191" s="60" t="s">
        <v>2889</v>
      </c>
      <c r="B2191" s="60" t="s">
        <v>13126</v>
      </c>
      <c r="C2191" s="60">
        <v>48181</v>
      </c>
      <c r="D2191" s="60" t="s">
        <v>290</v>
      </c>
      <c r="E2191" s="60">
        <v>3</v>
      </c>
      <c r="F2191" s="60">
        <v>41948</v>
      </c>
      <c r="G2191" s="60">
        <v>45540.5</v>
      </c>
      <c r="H2191" s="60">
        <v>62964</v>
      </c>
      <c r="I2191" s="60">
        <v>86658.5</v>
      </c>
      <c r="J2191" s="60" t="s">
        <v>15114</v>
      </c>
      <c r="K2191" s="60">
        <v>10.9</v>
      </c>
      <c r="L2191" s="60" t="s">
        <v>14751</v>
      </c>
      <c r="M2191" s="60">
        <v>23</v>
      </c>
      <c r="N2191"/>
      <c r="O2191">
        <v>23</v>
      </c>
      <c r="AS2191" s="8"/>
      <c r="AT2191" s="8"/>
      <c r="AU2191" s="8"/>
    </row>
    <row r="2192" spans="1:47" ht="15" x14ac:dyDescent="0.25">
      <c r="A2192" s="60" t="s">
        <v>8202</v>
      </c>
      <c r="B2192" s="60" t="s">
        <v>13108</v>
      </c>
      <c r="C2192" s="60">
        <v>48181</v>
      </c>
      <c r="D2192" s="60" t="s">
        <v>290</v>
      </c>
      <c r="E2192" s="60">
        <v>3</v>
      </c>
      <c r="F2192" s="60">
        <v>60000</v>
      </c>
      <c r="G2192" s="60">
        <v>45540.5</v>
      </c>
      <c r="H2192" s="60">
        <v>62964</v>
      </c>
      <c r="I2192" s="60">
        <v>86658.5</v>
      </c>
      <c r="J2192" s="60" t="s">
        <v>15112</v>
      </c>
      <c r="K2192" s="60">
        <v>10.9</v>
      </c>
      <c r="L2192" s="60" t="s">
        <v>14752</v>
      </c>
      <c r="M2192" s="60">
        <v>15.4</v>
      </c>
      <c r="N2192"/>
      <c r="O2192">
        <v>15.4</v>
      </c>
      <c r="AS2192" s="8"/>
      <c r="AT2192" s="8"/>
      <c r="AU2192" s="8"/>
    </row>
    <row r="2193" spans="1:47" ht="15" x14ac:dyDescent="0.25">
      <c r="A2193" s="60" t="s">
        <v>24486</v>
      </c>
      <c r="B2193" s="60" t="s">
        <v>13113</v>
      </c>
      <c r="C2193" s="60">
        <v>48181</v>
      </c>
      <c r="D2193" s="60" t="s">
        <v>290</v>
      </c>
      <c r="E2193" s="60">
        <v>3</v>
      </c>
      <c r="F2193" s="60">
        <v>79306</v>
      </c>
      <c r="G2193" s="60">
        <v>45540.5</v>
      </c>
      <c r="H2193" s="60">
        <v>62964</v>
      </c>
      <c r="I2193" s="60">
        <v>86658.5</v>
      </c>
      <c r="J2193" s="60" t="s">
        <v>15113</v>
      </c>
      <c r="K2193" s="60">
        <v>10.9</v>
      </c>
      <c r="L2193" s="60" t="s">
        <v>14752</v>
      </c>
      <c r="M2193" s="60">
        <v>8.5</v>
      </c>
      <c r="N2193"/>
      <c r="O2193">
        <v>8.5</v>
      </c>
      <c r="AS2193" s="8"/>
      <c r="AT2193" s="8"/>
      <c r="AU2193" s="8"/>
    </row>
    <row r="2194" spans="1:47" ht="15" x14ac:dyDescent="0.25">
      <c r="A2194" s="60" t="s">
        <v>13109</v>
      </c>
      <c r="B2194" s="60" t="s">
        <v>13110</v>
      </c>
      <c r="C2194" s="60">
        <v>48181</v>
      </c>
      <c r="D2194" s="60" t="s">
        <v>290</v>
      </c>
      <c r="E2194" s="60">
        <v>3</v>
      </c>
      <c r="F2194" s="60">
        <v>78402</v>
      </c>
      <c r="G2194" s="60">
        <v>45540.5</v>
      </c>
      <c r="H2194" s="60">
        <v>62964</v>
      </c>
      <c r="I2194" s="60">
        <v>86658.5</v>
      </c>
      <c r="J2194" s="60" t="s">
        <v>15113</v>
      </c>
      <c r="K2194" s="60">
        <v>10.9</v>
      </c>
      <c r="L2194" s="60" t="s">
        <v>14752</v>
      </c>
      <c r="M2194" s="60">
        <v>9.1</v>
      </c>
      <c r="N2194"/>
      <c r="O2194">
        <v>9.1</v>
      </c>
      <c r="AS2194" s="8"/>
      <c r="AT2194" s="8"/>
      <c r="AU2194" s="8"/>
    </row>
    <row r="2195" spans="1:47" ht="15" x14ac:dyDescent="0.25">
      <c r="A2195" s="60" t="s">
        <v>24487</v>
      </c>
      <c r="B2195" s="60" t="s">
        <v>13111</v>
      </c>
      <c r="C2195" s="60">
        <v>48181</v>
      </c>
      <c r="D2195" s="60" t="s">
        <v>290</v>
      </c>
      <c r="E2195" s="60">
        <v>3</v>
      </c>
      <c r="F2195" s="60">
        <v>80066</v>
      </c>
      <c r="G2195" s="60">
        <v>45540.5</v>
      </c>
      <c r="H2195" s="60">
        <v>62964</v>
      </c>
      <c r="I2195" s="60">
        <v>86658.5</v>
      </c>
      <c r="J2195" s="60" t="s">
        <v>15113</v>
      </c>
      <c r="K2195" s="60">
        <v>10.9</v>
      </c>
      <c r="L2195" s="60" t="s">
        <v>14752</v>
      </c>
      <c r="M2195" s="60">
        <v>6</v>
      </c>
      <c r="N2195"/>
      <c r="O2195">
        <v>6</v>
      </c>
      <c r="AS2195" s="8"/>
      <c r="AT2195" s="8"/>
      <c r="AU2195" s="8"/>
    </row>
    <row r="2196" spans="1:47" ht="15" x14ac:dyDescent="0.25">
      <c r="A2196" s="60" t="s">
        <v>24488</v>
      </c>
      <c r="B2196" s="60" t="s">
        <v>13133</v>
      </c>
      <c r="C2196" s="60">
        <v>48181</v>
      </c>
      <c r="D2196" s="60" t="s">
        <v>290</v>
      </c>
      <c r="E2196" s="60">
        <v>3</v>
      </c>
      <c r="F2196" s="60">
        <v>36964</v>
      </c>
      <c r="G2196" s="60">
        <v>45540.5</v>
      </c>
      <c r="H2196" s="60">
        <v>62964</v>
      </c>
      <c r="I2196" s="60">
        <v>86658.5</v>
      </c>
      <c r="J2196" s="60" t="s">
        <v>15114</v>
      </c>
      <c r="K2196" s="60">
        <v>10.9</v>
      </c>
      <c r="L2196" s="60" t="s">
        <v>14751</v>
      </c>
      <c r="M2196" s="60">
        <v>24.2</v>
      </c>
      <c r="N2196"/>
      <c r="O2196">
        <v>24.2</v>
      </c>
      <c r="AS2196" s="8"/>
      <c r="AT2196" s="8"/>
      <c r="AU2196" s="8"/>
    </row>
    <row r="2197" spans="1:47" ht="15" x14ac:dyDescent="0.25">
      <c r="A2197" s="60" t="s">
        <v>24489</v>
      </c>
      <c r="B2197" s="60" t="s">
        <v>12345</v>
      </c>
      <c r="C2197" s="60">
        <v>48183</v>
      </c>
      <c r="D2197" s="60" t="s">
        <v>291</v>
      </c>
      <c r="E2197" s="60">
        <v>4</v>
      </c>
      <c r="F2197" s="60">
        <v>53292</v>
      </c>
      <c r="G2197" s="60">
        <v>39920</v>
      </c>
      <c r="H2197" s="60">
        <v>48065</v>
      </c>
      <c r="I2197" s="60">
        <v>56970.5</v>
      </c>
      <c r="J2197" s="60" t="s">
        <v>15113</v>
      </c>
      <c r="K2197" s="60">
        <v>15.75</v>
      </c>
      <c r="L2197" s="60" t="s">
        <v>14752</v>
      </c>
      <c r="M2197" s="60">
        <v>12</v>
      </c>
      <c r="N2197"/>
      <c r="O2197">
        <v>12</v>
      </c>
      <c r="AS2197" s="8"/>
      <c r="AT2197" s="8"/>
      <c r="AU2197" s="8"/>
    </row>
    <row r="2198" spans="1:47" ht="15" x14ac:dyDescent="0.25">
      <c r="A2198" s="60" t="s">
        <v>15040</v>
      </c>
      <c r="B2198" s="60" t="s">
        <v>12325</v>
      </c>
      <c r="C2198" s="60">
        <v>48183</v>
      </c>
      <c r="D2198" s="60" t="s">
        <v>291</v>
      </c>
      <c r="E2198" s="60">
        <v>4</v>
      </c>
      <c r="F2198" s="60">
        <v>49375</v>
      </c>
      <c r="G2198" s="60">
        <v>39920</v>
      </c>
      <c r="H2198" s="60">
        <v>48065</v>
      </c>
      <c r="I2198" s="60">
        <v>56970.5</v>
      </c>
      <c r="J2198" s="60" t="s">
        <v>15113</v>
      </c>
      <c r="K2198" s="60">
        <v>15.75</v>
      </c>
      <c r="L2198" s="60" t="s">
        <v>14752</v>
      </c>
      <c r="M2198" s="60">
        <v>9</v>
      </c>
      <c r="N2198"/>
      <c r="O2198">
        <v>9</v>
      </c>
      <c r="AS2198" s="8"/>
      <c r="AT2198" s="8"/>
      <c r="AU2198" s="8"/>
    </row>
    <row r="2199" spans="1:47" ht="15" x14ac:dyDescent="0.25">
      <c r="A2199" s="60" t="s">
        <v>24490</v>
      </c>
      <c r="B2199" s="60" t="s">
        <v>12334</v>
      </c>
      <c r="C2199" s="60">
        <v>48183</v>
      </c>
      <c r="D2199" s="60" t="s">
        <v>291</v>
      </c>
      <c r="E2199" s="60">
        <v>4</v>
      </c>
      <c r="F2199" s="60">
        <v>50827</v>
      </c>
      <c r="G2199" s="60">
        <v>39920</v>
      </c>
      <c r="H2199" s="60">
        <v>48065</v>
      </c>
      <c r="I2199" s="60">
        <v>56970.5</v>
      </c>
      <c r="J2199" s="60" t="s">
        <v>15113</v>
      </c>
      <c r="K2199" s="60">
        <v>15.75</v>
      </c>
      <c r="L2199" s="60" t="s">
        <v>14752</v>
      </c>
      <c r="M2199" s="60">
        <v>19.100000000000001</v>
      </c>
      <c r="N2199"/>
      <c r="O2199">
        <v>19.100000000000001</v>
      </c>
      <c r="AS2199" s="8"/>
      <c r="AT2199" s="8"/>
      <c r="AU2199" s="8"/>
    </row>
    <row r="2200" spans="1:47" ht="15" x14ac:dyDescent="0.25">
      <c r="A2200" s="60" t="s">
        <v>24491</v>
      </c>
      <c r="B2200" s="60" t="s">
        <v>12357</v>
      </c>
      <c r="C2200" s="60">
        <v>48183</v>
      </c>
      <c r="D2200" s="60" t="s">
        <v>291</v>
      </c>
      <c r="E2200" s="60">
        <v>4</v>
      </c>
      <c r="F2200" s="60">
        <v>47922</v>
      </c>
      <c r="G2200" s="60">
        <v>39920</v>
      </c>
      <c r="H2200" s="60">
        <v>48065</v>
      </c>
      <c r="I2200" s="60">
        <v>56970.5</v>
      </c>
      <c r="J2200" s="60" t="s">
        <v>15112</v>
      </c>
      <c r="K2200" s="60">
        <v>15.75</v>
      </c>
      <c r="L2200" s="60" t="s">
        <v>14752</v>
      </c>
      <c r="M2200" s="60">
        <v>15.5</v>
      </c>
      <c r="N2200"/>
      <c r="O2200">
        <v>15.5</v>
      </c>
      <c r="AS2200" s="8"/>
      <c r="AT2200" s="8"/>
      <c r="AU2200" s="8"/>
    </row>
    <row r="2201" spans="1:47" ht="15" x14ac:dyDescent="0.25">
      <c r="A2201" s="60" t="s">
        <v>24492</v>
      </c>
      <c r="B2201" s="60" t="s">
        <v>12317</v>
      </c>
      <c r="C2201" s="60">
        <v>48183</v>
      </c>
      <c r="D2201" s="60" t="s">
        <v>291</v>
      </c>
      <c r="E2201" s="60">
        <v>4</v>
      </c>
      <c r="F2201" s="60">
        <v>89005</v>
      </c>
      <c r="G2201" s="60">
        <v>39920</v>
      </c>
      <c r="H2201" s="60">
        <v>48065</v>
      </c>
      <c r="I2201" s="60">
        <v>56970.5</v>
      </c>
      <c r="J2201" s="60" t="s">
        <v>15111</v>
      </c>
      <c r="K2201" s="60">
        <v>15.75</v>
      </c>
      <c r="L2201" s="60" t="s">
        <v>14752</v>
      </c>
      <c r="M2201" s="60">
        <v>3.8</v>
      </c>
      <c r="N2201"/>
      <c r="O2201">
        <v>3.8</v>
      </c>
      <c r="AS2201" s="8"/>
      <c r="AT2201" s="8"/>
      <c r="AU2201" s="8"/>
    </row>
    <row r="2202" spans="1:47" ht="15" x14ac:dyDescent="0.25">
      <c r="A2202" s="60" t="s">
        <v>24493</v>
      </c>
      <c r="B2202" s="60" t="s">
        <v>12342</v>
      </c>
      <c r="C2202" s="60">
        <v>48183</v>
      </c>
      <c r="D2202" s="60" t="s">
        <v>291</v>
      </c>
      <c r="E2202" s="60">
        <v>4</v>
      </c>
      <c r="F2202" s="60">
        <v>43838</v>
      </c>
      <c r="G2202" s="60">
        <v>39920</v>
      </c>
      <c r="H2202" s="60">
        <v>48065</v>
      </c>
      <c r="I2202" s="60">
        <v>56970.5</v>
      </c>
      <c r="J2202" s="60" t="s">
        <v>15112</v>
      </c>
      <c r="K2202" s="60">
        <v>15.75</v>
      </c>
      <c r="L2202" s="60" t="s">
        <v>14752</v>
      </c>
      <c r="M2202" s="60">
        <v>16.600000000000001</v>
      </c>
      <c r="N2202"/>
      <c r="O2202">
        <v>16.600000000000001</v>
      </c>
      <c r="AS2202" s="8"/>
      <c r="AT2202" s="8"/>
      <c r="AU2202" s="8"/>
    </row>
    <row r="2203" spans="1:47" ht="15" x14ac:dyDescent="0.25">
      <c r="A2203" s="60" t="s">
        <v>7905</v>
      </c>
      <c r="B2203" s="60" t="s">
        <v>12320</v>
      </c>
      <c r="C2203" s="60">
        <v>48183</v>
      </c>
      <c r="D2203" s="60" t="s">
        <v>291</v>
      </c>
      <c r="E2203" s="60">
        <v>4</v>
      </c>
      <c r="F2203" s="60">
        <v>62577</v>
      </c>
      <c r="G2203" s="60">
        <v>39920</v>
      </c>
      <c r="H2203" s="60">
        <v>48065</v>
      </c>
      <c r="I2203" s="60">
        <v>56970.5</v>
      </c>
      <c r="J2203" s="60" t="s">
        <v>15111</v>
      </c>
      <c r="K2203" s="60">
        <v>15.75</v>
      </c>
      <c r="L2203" s="60" t="s">
        <v>14752</v>
      </c>
      <c r="M2203" s="60">
        <v>8.6999999999999993</v>
      </c>
      <c r="N2203"/>
      <c r="O2203">
        <v>8.6999999999999993</v>
      </c>
      <c r="AS2203" s="8"/>
      <c r="AT2203" s="8"/>
      <c r="AU2203" s="8"/>
    </row>
    <row r="2204" spans="1:47" ht="15" x14ac:dyDescent="0.25">
      <c r="A2204" s="60" t="s">
        <v>24494</v>
      </c>
      <c r="B2204" s="60" t="s">
        <v>12328</v>
      </c>
      <c r="C2204" s="60">
        <v>48183</v>
      </c>
      <c r="D2204" s="60" t="s">
        <v>291</v>
      </c>
      <c r="E2204" s="60">
        <v>4</v>
      </c>
      <c r="F2204" s="60">
        <v>58452</v>
      </c>
      <c r="G2204" s="60">
        <v>39920</v>
      </c>
      <c r="H2204" s="60">
        <v>48065</v>
      </c>
      <c r="I2204" s="60">
        <v>56970.5</v>
      </c>
      <c r="J2204" s="60" t="s">
        <v>15111</v>
      </c>
      <c r="K2204" s="60">
        <v>15.75</v>
      </c>
      <c r="L2204" s="60" t="s">
        <v>14752</v>
      </c>
      <c r="M2204" s="60">
        <v>5</v>
      </c>
      <c r="N2204"/>
      <c r="O2204">
        <v>5</v>
      </c>
      <c r="AS2204" s="8"/>
      <c r="AT2204" s="8"/>
      <c r="AU2204" s="8"/>
    </row>
    <row r="2205" spans="1:47" ht="15" x14ac:dyDescent="0.25">
      <c r="A2205" s="60" t="s">
        <v>24495</v>
      </c>
      <c r="B2205" s="60" t="s">
        <v>12335</v>
      </c>
      <c r="C2205" s="60">
        <v>48183</v>
      </c>
      <c r="D2205" s="60" t="s">
        <v>291</v>
      </c>
      <c r="E2205" s="60">
        <v>4</v>
      </c>
      <c r="F2205" s="60">
        <v>46000</v>
      </c>
      <c r="G2205" s="60">
        <v>39920</v>
      </c>
      <c r="H2205" s="60">
        <v>48065</v>
      </c>
      <c r="I2205" s="60">
        <v>56970.5</v>
      </c>
      <c r="J2205" s="60" t="s">
        <v>15112</v>
      </c>
      <c r="K2205" s="60">
        <v>15.75</v>
      </c>
      <c r="L2205" s="60" t="s">
        <v>14752</v>
      </c>
      <c r="M2205" s="60">
        <v>18.5</v>
      </c>
      <c r="N2205"/>
      <c r="O2205">
        <v>18.5</v>
      </c>
      <c r="AS2205" s="8"/>
      <c r="AT2205" s="8"/>
      <c r="AU2205" s="8"/>
    </row>
    <row r="2206" spans="1:47" ht="15" x14ac:dyDescent="0.25">
      <c r="A2206" s="60" t="s">
        <v>24496</v>
      </c>
      <c r="B2206" s="60" t="s">
        <v>12353</v>
      </c>
      <c r="C2206" s="60">
        <v>48183</v>
      </c>
      <c r="D2206" s="60" t="s">
        <v>291</v>
      </c>
      <c r="E2206" s="60">
        <v>4</v>
      </c>
      <c r="F2206" s="60">
        <v>29231</v>
      </c>
      <c r="G2206" s="60">
        <v>39920</v>
      </c>
      <c r="H2206" s="60">
        <v>48065</v>
      </c>
      <c r="I2206" s="60">
        <v>56970.5</v>
      </c>
      <c r="J2206" s="60" t="s">
        <v>15114</v>
      </c>
      <c r="K2206" s="60">
        <v>15.75</v>
      </c>
      <c r="L2206" s="60" t="s">
        <v>14751</v>
      </c>
      <c r="M2206" s="60">
        <v>29.2</v>
      </c>
      <c r="N2206"/>
      <c r="O2206">
        <v>29.2</v>
      </c>
      <c r="AS2206" s="8"/>
      <c r="AT2206" s="8"/>
      <c r="AU2206" s="8"/>
    </row>
    <row r="2207" spans="1:47" ht="15" x14ac:dyDescent="0.25">
      <c r="A2207" s="60" t="s">
        <v>24497</v>
      </c>
      <c r="B2207" s="60" t="s">
        <v>12354</v>
      </c>
      <c r="C2207" s="60">
        <v>48183</v>
      </c>
      <c r="D2207" s="60" t="s">
        <v>291</v>
      </c>
      <c r="E2207" s="60">
        <v>4</v>
      </c>
      <c r="F2207" s="60">
        <v>40236</v>
      </c>
      <c r="G2207" s="60">
        <v>39920</v>
      </c>
      <c r="H2207" s="60">
        <v>48065</v>
      </c>
      <c r="I2207" s="60">
        <v>56970.5</v>
      </c>
      <c r="J2207" s="60" t="s">
        <v>15112</v>
      </c>
      <c r="K2207" s="60">
        <v>15.75</v>
      </c>
      <c r="L2207" s="60" t="s">
        <v>14751</v>
      </c>
      <c r="M2207" s="60">
        <v>22.2</v>
      </c>
      <c r="N2207"/>
      <c r="O2207">
        <v>22.2</v>
      </c>
      <c r="AS2207" s="8"/>
      <c r="AT2207" s="8"/>
      <c r="AU2207" s="8"/>
    </row>
    <row r="2208" spans="1:47" ht="15" x14ac:dyDescent="0.25">
      <c r="A2208" s="60" t="s">
        <v>4749</v>
      </c>
      <c r="B2208" s="60" t="s">
        <v>12360</v>
      </c>
      <c r="C2208" s="60">
        <v>48183</v>
      </c>
      <c r="D2208" s="60" t="s">
        <v>291</v>
      </c>
      <c r="E2208" s="60">
        <v>4</v>
      </c>
      <c r="F2208" s="60">
        <v>25000</v>
      </c>
      <c r="G2208" s="60">
        <v>39920</v>
      </c>
      <c r="H2208" s="60">
        <v>48065</v>
      </c>
      <c r="I2208" s="60">
        <v>56970.5</v>
      </c>
      <c r="J2208" s="60" t="s">
        <v>15114</v>
      </c>
      <c r="K2208" s="60">
        <v>15.75</v>
      </c>
      <c r="L2208" s="60" t="s">
        <v>14751</v>
      </c>
      <c r="M2208" s="60">
        <v>40.4</v>
      </c>
      <c r="N2208"/>
      <c r="O2208">
        <v>40.4</v>
      </c>
      <c r="AS2208" s="8"/>
      <c r="AT2208" s="8"/>
      <c r="AU2208" s="8"/>
    </row>
    <row r="2209" spans="1:47" ht="15" x14ac:dyDescent="0.25">
      <c r="A2209" s="60" t="s">
        <v>2641</v>
      </c>
      <c r="B2209" s="60" t="s">
        <v>12361</v>
      </c>
      <c r="C2209" s="60">
        <v>48183</v>
      </c>
      <c r="D2209" s="60" t="s">
        <v>291</v>
      </c>
      <c r="E2209" s="60">
        <v>4</v>
      </c>
      <c r="F2209" s="60">
        <v>40313</v>
      </c>
      <c r="G2209" s="60">
        <v>39920</v>
      </c>
      <c r="H2209" s="60">
        <v>48065</v>
      </c>
      <c r="I2209" s="60">
        <v>56970.5</v>
      </c>
      <c r="J2209" s="60" t="s">
        <v>15112</v>
      </c>
      <c r="K2209" s="60">
        <v>15.75</v>
      </c>
      <c r="L2209" s="60" t="s">
        <v>14751</v>
      </c>
      <c r="M2209" s="60">
        <v>23.5</v>
      </c>
      <c r="N2209"/>
      <c r="O2209">
        <v>23.5</v>
      </c>
      <c r="AS2209" s="8"/>
      <c r="AT2209" s="8"/>
      <c r="AU2209" s="8"/>
    </row>
    <row r="2210" spans="1:47" ht="15" x14ac:dyDescent="0.25">
      <c r="A2210" s="60" t="s">
        <v>24498</v>
      </c>
      <c r="B2210" s="60" t="s">
        <v>12359</v>
      </c>
      <c r="C2210" s="60">
        <v>48183</v>
      </c>
      <c r="D2210" s="60" t="s">
        <v>291</v>
      </c>
      <c r="E2210" s="60">
        <v>4</v>
      </c>
      <c r="F2210" s="60">
        <v>27839</v>
      </c>
      <c r="G2210" s="60">
        <v>39920</v>
      </c>
      <c r="H2210" s="60">
        <v>48065</v>
      </c>
      <c r="I2210" s="60">
        <v>56970.5</v>
      </c>
      <c r="J2210" s="60" t="s">
        <v>15114</v>
      </c>
      <c r="K2210" s="60">
        <v>15.75</v>
      </c>
      <c r="L2210" s="60" t="s">
        <v>14751</v>
      </c>
      <c r="M2210" s="60">
        <v>36.799999999999997</v>
      </c>
      <c r="N2210"/>
      <c r="O2210">
        <v>36.799999999999997</v>
      </c>
      <c r="AS2210" s="8"/>
      <c r="AT2210" s="8"/>
      <c r="AU2210" s="8"/>
    </row>
    <row r="2211" spans="1:47" ht="15" x14ac:dyDescent="0.25">
      <c r="A2211" s="60" t="s">
        <v>3403</v>
      </c>
      <c r="B2211" s="60" t="s">
        <v>12356</v>
      </c>
      <c r="C2211" s="60">
        <v>48183</v>
      </c>
      <c r="D2211" s="60" t="s">
        <v>291</v>
      </c>
      <c r="E2211" s="60">
        <v>4</v>
      </c>
      <c r="F2211" s="60">
        <v>29808</v>
      </c>
      <c r="G2211" s="60">
        <v>39920</v>
      </c>
      <c r="H2211" s="60">
        <v>48065</v>
      </c>
      <c r="I2211" s="60">
        <v>56970.5</v>
      </c>
      <c r="J2211" s="60" t="s">
        <v>15114</v>
      </c>
      <c r="K2211" s="60">
        <v>15.75</v>
      </c>
      <c r="L2211" s="60" t="s">
        <v>14751</v>
      </c>
      <c r="M2211" s="60">
        <v>26.7</v>
      </c>
      <c r="N2211"/>
      <c r="O2211">
        <v>26.7</v>
      </c>
      <c r="AS2211" s="8"/>
      <c r="AT2211" s="8"/>
      <c r="AU2211" s="8"/>
    </row>
    <row r="2212" spans="1:47" ht="15" x14ac:dyDescent="0.25">
      <c r="A2212" s="60" t="s">
        <v>4745</v>
      </c>
      <c r="B2212" s="60" t="s">
        <v>12358</v>
      </c>
      <c r="C2212" s="60">
        <v>48183</v>
      </c>
      <c r="D2212" s="60" t="s">
        <v>291</v>
      </c>
      <c r="E2212" s="60">
        <v>4</v>
      </c>
      <c r="F2212" s="60">
        <v>38177</v>
      </c>
      <c r="G2212" s="60">
        <v>39920</v>
      </c>
      <c r="H2212" s="60">
        <v>48065</v>
      </c>
      <c r="I2212" s="60">
        <v>56970.5</v>
      </c>
      <c r="J2212" s="60" t="s">
        <v>15114</v>
      </c>
      <c r="K2212" s="60">
        <v>15.75</v>
      </c>
      <c r="L2212" s="60" t="s">
        <v>14751</v>
      </c>
      <c r="M2212" s="60">
        <v>30.2</v>
      </c>
      <c r="N2212"/>
      <c r="O2212">
        <v>30.2</v>
      </c>
      <c r="AS2212" s="8"/>
      <c r="AT2212" s="8"/>
      <c r="AU2212" s="8"/>
    </row>
    <row r="2213" spans="1:47" ht="15" x14ac:dyDescent="0.25">
      <c r="A2213" s="60" t="s">
        <v>24499</v>
      </c>
      <c r="B2213" s="60" t="s">
        <v>12318</v>
      </c>
      <c r="C2213" s="60">
        <v>48183</v>
      </c>
      <c r="D2213" s="60" t="s">
        <v>291</v>
      </c>
      <c r="E2213" s="60">
        <v>4</v>
      </c>
      <c r="F2213" s="60">
        <v>91590</v>
      </c>
      <c r="G2213" s="60">
        <v>39920</v>
      </c>
      <c r="H2213" s="60">
        <v>48065</v>
      </c>
      <c r="I2213" s="60">
        <v>56970.5</v>
      </c>
      <c r="J2213" s="60" t="s">
        <v>15111</v>
      </c>
      <c r="K2213" s="60">
        <v>15.75</v>
      </c>
      <c r="L2213" s="60" t="s">
        <v>14752</v>
      </c>
      <c r="M2213" s="60">
        <v>8.1</v>
      </c>
      <c r="N2213"/>
      <c r="O2213">
        <v>8.1</v>
      </c>
      <c r="AS2213" s="8"/>
      <c r="AT2213" s="8"/>
      <c r="AU2213" s="8"/>
    </row>
    <row r="2214" spans="1:47" ht="15" x14ac:dyDescent="0.25">
      <c r="A2214" s="60" t="s">
        <v>5216</v>
      </c>
      <c r="B2214" s="60" t="s">
        <v>12343</v>
      </c>
      <c r="C2214" s="60">
        <v>48183</v>
      </c>
      <c r="D2214" s="60" t="s">
        <v>291</v>
      </c>
      <c r="E2214" s="60">
        <v>4</v>
      </c>
      <c r="F2214" s="60">
        <v>39485</v>
      </c>
      <c r="G2214" s="60">
        <v>39920</v>
      </c>
      <c r="H2214" s="60">
        <v>48065</v>
      </c>
      <c r="I2214" s="60">
        <v>56970.5</v>
      </c>
      <c r="J2214" s="60" t="s">
        <v>15114</v>
      </c>
      <c r="K2214" s="60">
        <v>15.75</v>
      </c>
      <c r="L2214" s="60" t="s">
        <v>14751</v>
      </c>
      <c r="M2214" s="60">
        <v>24.4</v>
      </c>
      <c r="N2214"/>
      <c r="O2214">
        <v>24.4</v>
      </c>
      <c r="AS2214" s="8"/>
      <c r="AT2214" s="8"/>
      <c r="AU2214" s="8"/>
    </row>
    <row r="2215" spans="1:47" ht="15" x14ac:dyDescent="0.25">
      <c r="A2215" s="60" t="s">
        <v>24500</v>
      </c>
      <c r="B2215" s="60" t="s">
        <v>12329</v>
      </c>
      <c r="C2215" s="60">
        <v>48183</v>
      </c>
      <c r="D2215" s="60" t="s">
        <v>291</v>
      </c>
      <c r="E2215" s="60">
        <v>4</v>
      </c>
      <c r="F2215" s="60">
        <v>64036</v>
      </c>
      <c r="G2215" s="60">
        <v>39920</v>
      </c>
      <c r="H2215" s="60">
        <v>48065</v>
      </c>
      <c r="I2215" s="60">
        <v>56970.5</v>
      </c>
      <c r="J2215" s="60" t="s">
        <v>15111</v>
      </c>
      <c r="K2215" s="60">
        <v>15.75</v>
      </c>
      <c r="L2215" s="60" t="s">
        <v>14752</v>
      </c>
      <c r="M2215" s="60">
        <v>17.600000000000001</v>
      </c>
      <c r="N2215"/>
      <c r="O2215">
        <v>17.600000000000001</v>
      </c>
      <c r="AS2215" s="8"/>
      <c r="AT2215" s="8"/>
      <c r="AU2215" s="8"/>
    </row>
    <row r="2216" spans="1:47" ht="15" x14ac:dyDescent="0.25">
      <c r="A2216" s="60" t="s">
        <v>24501</v>
      </c>
      <c r="B2216" s="60" t="s">
        <v>12321</v>
      </c>
      <c r="C2216" s="60">
        <v>48183</v>
      </c>
      <c r="D2216" s="60" t="s">
        <v>291</v>
      </c>
      <c r="E2216" s="60">
        <v>4</v>
      </c>
      <c r="F2216" s="60">
        <v>58546</v>
      </c>
      <c r="G2216" s="60">
        <v>39920</v>
      </c>
      <c r="H2216" s="60">
        <v>48065</v>
      </c>
      <c r="I2216" s="60">
        <v>56970.5</v>
      </c>
      <c r="J2216" s="60" t="s">
        <v>15111</v>
      </c>
      <c r="K2216" s="60">
        <v>15.75</v>
      </c>
      <c r="L2216" s="60" t="s">
        <v>14751</v>
      </c>
      <c r="M2216" s="60">
        <v>25.9</v>
      </c>
      <c r="N2216"/>
      <c r="O2216">
        <v>25.9</v>
      </c>
      <c r="AS2216" s="8"/>
      <c r="AT2216" s="8"/>
      <c r="AU2216" s="8"/>
    </row>
    <row r="2217" spans="1:47" ht="15" x14ac:dyDescent="0.25">
      <c r="A2217" s="60" t="s">
        <v>24502</v>
      </c>
      <c r="B2217" s="60" t="s">
        <v>12330</v>
      </c>
      <c r="C2217" s="60">
        <v>48183</v>
      </c>
      <c r="D2217" s="60" t="s">
        <v>291</v>
      </c>
      <c r="E2217" s="60">
        <v>4</v>
      </c>
      <c r="F2217" s="60">
        <v>58889</v>
      </c>
      <c r="G2217" s="60">
        <v>39920</v>
      </c>
      <c r="H2217" s="60">
        <v>48065</v>
      </c>
      <c r="I2217" s="60">
        <v>56970.5</v>
      </c>
      <c r="J2217" s="60" t="s">
        <v>15111</v>
      </c>
      <c r="K2217" s="60">
        <v>15.75</v>
      </c>
      <c r="L2217" s="60" t="s">
        <v>14752</v>
      </c>
      <c r="M2217" s="60">
        <v>10.6</v>
      </c>
      <c r="N2217"/>
      <c r="O2217">
        <v>10.6</v>
      </c>
      <c r="AS2217" s="8"/>
      <c r="AT2217" s="8"/>
      <c r="AU2217" s="8"/>
    </row>
    <row r="2218" spans="1:47" ht="15" x14ac:dyDescent="0.25">
      <c r="A2218" s="60" t="s">
        <v>24503</v>
      </c>
      <c r="B2218" s="60" t="s">
        <v>12336</v>
      </c>
      <c r="C2218" s="60">
        <v>48183</v>
      </c>
      <c r="D2218" s="60" t="s">
        <v>291</v>
      </c>
      <c r="E2218" s="60">
        <v>4</v>
      </c>
      <c r="F2218" s="60">
        <v>51778</v>
      </c>
      <c r="G2218" s="60">
        <v>39920</v>
      </c>
      <c r="H2218" s="60">
        <v>48065</v>
      </c>
      <c r="I2218" s="60">
        <v>56970.5</v>
      </c>
      <c r="J2218" s="60" t="s">
        <v>15113</v>
      </c>
      <c r="K2218" s="60">
        <v>15.75</v>
      </c>
      <c r="L2218" s="60" t="s">
        <v>14752</v>
      </c>
      <c r="M2218" s="60">
        <v>10.6</v>
      </c>
      <c r="N2218"/>
      <c r="O2218">
        <v>10.6</v>
      </c>
      <c r="AS2218" s="8"/>
      <c r="AT2218" s="8"/>
      <c r="AU2218" s="8"/>
    </row>
    <row r="2219" spans="1:47" ht="15" x14ac:dyDescent="0.25">
      <c r="A2219" s="60" t="s">
        <v>8117</v>
      </c>
      <c r="B2219" s="60" t="s">
        <v>12322</v>
      </c>
      <c r="C2219" s="60">
        <v>48183</v>
      </c>
      <c r="D2219" s="60" t="s">
        <v>291</v>
      </c>
      <c r="E2219" s="60">
        <v>4</v>
      </c>
      <c r="F2219" s="60">
        <v>59156</v>
      </c>
      <c r="G2219" s="60">
        <v>39920</v>
      </c>
      <c r="H2219" s="60">
        <v>48065</v>
      </c>
      <c r="I2219" s="60">
        <v>56970.5</v>
      </c>
      <c r="J2219" s="60" t="s">
        <v>15111</v>
      </c>
      <c r="K2219" s="60">
        <v>15.75</v>
      </c>
      <c r="L2219" s="60" t="s">
        <v>14752</v>
      </c>
      <c r="M2219" s="60">
        <v>11.5</v>
      </c>
      <c r="N2219"/>
      <c r="O2219">
        <v>11.5</v>
      </c>
      <c r="AS2219" s="8"/>
      <c r="AT2219" s="8"/>
      <c r="AU2219" s="8"/>
    </row>
    <row r="2220" spans="1:47" ht="15" x14ac:dyDescent="0.25">
      <c r="A2220" s="60" t="s">
        <v>5220</v>
      </c>
      <c r="B2220" s="60" t="s">
        <v>12355</v>
      </c>
      <c r="C2220" s="60">
        <v>48183</v>
      </c>
      <c r="D2220" s="60" t="s">
        <v>291</v>
      </c>
      <c r="E2220" s="60">
        <v>4</v>
      </c>
      <c r="F2220" s="60">
        <v>37000</v>
      </c>
      <c r="G2220" s="60">
        <v>39920</v>
      </c>
      <c r="H2220" s="60">
        <v>48065</v>
      </c>
      <c r="I2220" s="60">
        <v>56970.5</v>
      </c>
      <c r="J2220" s="60" t="s">
        <v>15114</v>
      </c>
      <c r="K2220" s="60">
        <v>15.75</v>
      </c>
      <c r="L2220" s="60" t="s">
        <v>14751</v>
      </c>
      <c r="M2220" s="60">
        <v>29.5</v>
      </c>
      <c r="N2220"/>
      <c r="O2220">
        <v>29.5</v>
      </c>
      <c r="AS2220" s="8"/>
      <c r="AT2220" s="8"/>
      <c r="AU2220" s="8"/>
    </row>
    <row r="2221" spans="1:47" ht="15" x14ac:dyDescent="0.25">
      <c r="A2221" s="60" t="s">
        <v>24504</v>
      </c>
      <c r="B2221" s="60" t="s">
        <v>12362</v>
      </c>
      <c r="C2221" s="60">
        <v>48183</v>
      </c>
      <c r="D2221" s="60" t="s">
        <v>291</v>
      </c>
      <c r="E2221" s="60">
        <v>4</v>
      </c>
      <c r="F2221" s="60" t="s">
        <v>15110</v>
      </c>
      <c r="G2221" s="60">
        <v>39920</v>
      </c>
      <c r="H2221" s="60">
        <v>48065</v>
      </c>
      <c r="I2221" s="60">
        <v>56970.5</v>
      </c>
      <c r="J2221" s="60" t="s">
        <v>20239</v>
      </c>
      <c r="K2221" s="60">
        <v>15.75</v>
      </c>
      <c r="L2221" s="60" t="s">
        <v>14752</v>
      </c>
      <c r="M2221" s="60">
        <v>0</v>
      </c>
      <c r="N2221"/>
      <c r="O2221">
        <v>0</v>
      </c>
      <c r="AS2221" s="8"/>
      <c r="AT2221" s="8"/>
      <c r="AU2221" s="8"/>
    </row>
    <row r="2222" spans="1:47" ht="15" x14ac:dyDescent="0.25">
      <c r="A2222" s="60" t="s">
        <v>18508</v>
      </c>
      <c r="B2222" s="60" t="s">
        <v>13567</v>
      </c>
      <c r="C2222" s="60">
        <v>48185</v>
      </c>
      <c r="D2222" s="60" t="s">
        <v>292</v>
      </c>
      <c r="E2222" s="60">
        <v>8</v>
      </c>
      <c r="F2222" s="60">
        <v>44792</v>
      </c>
      <c r="G2222" s="60">
        <v>38653.25</v>
      </c>
      <c r="H2222" s="60">
        <v>48872.5</v>
      </c>
      <c r="I2222" s="60">
        <v>59261.25</v>
      </c>
      <c r="J2222" s="60" t="s">
        <v>15112</v>
      </c>
      <c r="K2222" s="60">
        <v>15.8</v>
      </c>
      <c r="L2222" s="60" t="s">
        <v>14752</v>
      </c>
      <c r="M2222" s="60">
        <v>19.7</v>
      </c>
      <c r="N2222"/>
      <c r="O2222">
        <v>19.7</v>
      </c>
      <c r="AS2222" s="8"/>
      <c r="AT2222" s="8"/>
      <c r="AU2222" s="8"/>
    </row>
    <row r="2223" spans="1:47" ht="15" x14ac:dyDescent="0.25">
      <c r="A2223" s="60" t="s">
        <v>24505</v>
      </c>
      <c r="B2223" s="60" t="s">
        <v>13563</v>
      </c>
      <c r="C2223" s="60">
        <v>48185</v>
      </c>
      <c r="D2223" s="60" t="s">
        <v>292</v>
      </c>
      <c r="E2223" s="60">
        <v>8</v>
      </c>
      <c r="F2223" s="60">
        <v>39825</v>
      </c>
      <c r="G2223" s="60">
        <v>38653.25</v>
      </c>
      <c r="H2223" s="60">
        <v>48872.5</v>
      </c>
      <c r="I2223" s="60">
        <v>59261.25</v>
      </c>
      <c r="J2223" s="60" t="s">
        <v>15112</v>
      </c>
      <c r="K2223" s="60">
        <v>15.8</v>
      </c>
      <c r="L2223" s="60" t="s">
        <v>14751</v>
      </c>
      <c r="M2223" s="60">
        <v>21</v>
      </c>
      <c r="N2223"/>
      <c r="O2223">
        <v>21</v>
      </c>
      <c r="AS2223" s="8"/>
      <c r="AT2223" s="8"/>
      <c r="AU2223" s="8"/>
    </row>
    <row r="2224" spans="1:47" ht="15" x14ac:dyDescent="0.25">
      <c r="A2224" s="60" t="s">
        <v>1325</v>
      </c>
      <c r="B2224" s="60" t="s">
        <v>13566</v>
      </c>
      <c r="C2224" s="60">
        <v>48185</v>
      </c>
      <c r="D2224" s="60" t="s">
        <v>292</v>
      </c>
      <c r="E2224" s="60">
        <v>8</v>
      </c>
      <c r="F2224" s="60">
        <v>54353</v>
      </c>
      <c r="G2224" s="60">
        <v>38653.25</v>
      </c>
      <c r="H2224" s="60">
        <v>48872.5</v>
      </c>
      <c r="I2224" s="60">
        <v>59261.25</v>
      </c>
      <c r="J2224" s="60" t="s">
        <v>15113</v>
      </c>
      <c r="K2224" s="60">
        <v>15.8</v>
      </c>
      <c r="L2224" s="60" t="s">
        <v>14751</v>
      </c>
      <c r="M2224" s="60">
        <v>23.8</v>
      </c>
      <c r="N2224"/>
      <c r="O2224">
        <v>23.8</v>
      </c>
      <c r="AS2224" s="8"/>
      <c r="AT2224" s="8"/>
      <c r="AU2224" s="8"/>
    </row>
    <row r="2225" spans="1:47" ht="15" x14ac:dyDescent="0.25">
      <c r="A2225" s="60" t="s">
        <v>24506</v>
      </c>
      <c r="B2225" s="60" t="s">
        <v>13562</v>
      </c>
      <c r="C2225" s="60">
        <v>48185</v>
      </c>
      <c r="D2225" s="60" t="s">
        <v>292</v>
      </c>
      <c r="E2225" s="60">
        <v>8</v>
      </c>
      <c r="F2225" s="60">
        <v>59611</v>
      </c>
      <c r="G2225" s="60">
        <v>38653.25</v>
      </c>
      <c r="H2225" s="60">
        <v>48872.5</v>
      </c>
      <c r="I2225" s="60">
        <v>59261.25</v>
      </c>
      <c r="J2225" s="60" t="s">
        <v>15111</v>
      </c>
      <c r="K2225" s="60">
        <v>15.8</v>
      </c>
      <c r="L2225" s="60" t="s">
        <v>14752</v>
      </c>
      <c r="M2225" s="60">
        <v>6.8</v>
      </c>
      <c r="N2225"/>
      <c r="O2225">
        <v>6.8</v>
      </c>
      <c r="AS2225" s="8"/>
      <c r="AT2225" s="8"/>
      <c r="AU2225" s="8"/>
    </row>
    <row r="2226" spans="1:47" ht="15" x14ac:dyDescent="0.25">
      <c r="A2226" s="60" t="s">
        <v>24507</v>
      </c>
      <c r="B2226" s="60" t="s">
        <v>13564</v>
      </c>
      <c r="C2226" s="60">
        <v>48185</v>
      </c>
      <c r="D2226" s="60" t="s">
        <v>292</v>
      </c>
      <c r="E2226" s="60">
        <v>8</v>
      </c>
      <c r="F2226" s="60">
        <v>40536</v>
      </c>
      <c r="G2226" s="60">
        <v>38653.25</v>
      </c>
      <c r="H2226" s="60">
        <v>48872.5</v>
      </c>
      <c r="I2226" s="60">
        <v>59261.25</v>
      </c>
      <c r="J2226" s="60" t="s">
        <v>15112</v>
      </c>
      <c r="K2226" s="60">
        <v>15.8</v>
      </c>
      <c r="L2226" s="60" t="s">
        <v>14751</v>
      </c>
      <c r="M2226" s="60">
        <v>22.8</v>
      </c>
      <c r="N2226"/>
      <c r="O2226">
        <v>22.8</v>
      </c>
      <c r="AS2226" s="8"/>
      <c r="AT2226" s="8"/>
      <c r="AU2226" s="8"/>
    </row>
    <row r="2227" spans="1:47" ht="15" x14ac:dyDescent="0.25">
      <c r="A2227" s="60" t="s">
        <v>24508</v>
      </c>
      <c r="B2227" s="60" t="s">
        <v>13565</v>
      </c>
      <c r="C2227" s="60">
        <v>48185</v>
      </c>
      <c r="D2227" s="60" t="s">
        <v>292</v>
      </c>
      <c r="E2227" s="60">
        <v>8</v>
      </c>
      <c r="F2227" s="60" t="s">
        <v>15110</v>
      </c>
      <c r="G2227" s="60">
        <v>38653.25</v>
      </c>
      <c r="H2227" s="60">
        <v>48872.5</v>
      </c>
      <c r="I2227" s="60">
        <v>59261.25</v>
      </c>
      <c r="J2227" s="60" t="s">
        <v>20239</v>
      </c>
      <c r="K2227" s="60">
        <v>15.8</v>
      </c>
      <c r="L2227" s="60" t="s">
        <v>14751</v>
      </c>
      <c r="M2227" s="60">
        <v>47.1</v>
      </c>
      <c r="N2227"/>
      <c r="O2227">
        <v>47.1</v>
      </c>
      <c r="AS2227" s="8"/>
      <c r="AT2227" s="8"/>
      <c r="AU2227" s="8"/>
    </row>
    <row r="2228" spans="1:47" ht="15" x14ac:dyDescent="0.25">
      <c r="A2228" s="60" t="s">
        <v>24509</v>
      </c>
      <c r="B2228" s="60" t="s">
        <v>12919</v>
      </c>
      <c r="C2228" s="60">
        <v>48187</v>
      </c>
      <c r="D2228" s="60" t="s">
        <v>293</v>
      </c>
      <c r="E2228" s="60">
        <v>9</v>
      </c>
      <c r="F2228" s="60">
        <v>48821</v>
      </c>
      <c r="G2228" s="60">
        <v>40971.5</v>
      </c>
      <c r="H2228" s="60">
        <v>55733</v>
      </c>
      <c r="I2228" s="60">
        <v>74207.5</v>
      </c>
      <c r="J2228" s="60" t="s">
        <v>15112</v>
      </c>
      <c r="K2228" s="60">
        <v>13.25</v>
      </c>
      <c r="L2228" s="60" t="s">
        <v>14752</v>
      </c>
      <c r="M2228" s="60">
        <v>16.3</v>
      </c>
      <c r="N2228"/>
      <c r="O2228">
        <v>16.3</v>
      </c>
      <c r="AS2228" s="8"/>
      <c r="AT2228" s="8"/>
      <c r="AU2228" s="8"/>
    </row>
    <row r="2229" spans="1:47" ht="15" x14ac:dyDescent="0.25">
      <c r="A2229" s="60" t="s">
        <v>2645</v>
      </c>
      <c r="B2229" s="60" t="s">
        <v>13066</v>
      </c>
      <c r="C2229" s="60">
        <v>48187</v>
      </c>
      <c r="D2229" s="60" t="s">
        <v>293</v>
      </c>
      <c r="E2229" s="60">
        <v>9</v>
      </c>
      <c r="F2229" s="60">
        <v>34722</v>
      </c>
      <c r="G2229" s="60">
        <v>40971.5</v>
      </c>
      <c r="H2229" s="60">
        <v>55733</v>
      </c>
      <c r="I2229" s="60">
        <v>74207.5</v>
      </c>
      <c r="J2229" s="60" t="s">
        <v>15114</v>
      </c>
      <c r="K2229" s="60">
        <v>13.25</v>
      </c>
      <c r="L2229" s="60" t="s">
        <v>14751</v>
      </c>
      <c r="M2229" s="60">
        <v>24.1</v>
      </c>
      <c r="N2229"/>
      <c r="O2229">
        <v>24.1</v>
      </c>
      <c r="AS2229" s="8"/>
      <c r="AT2229" s="8"/>
      <c r="AU2229" s="8"/>
    </row>
    <row r="2230" spans="1:47" ht="15" x14ac:dyDescent="0.25">
      <c r="A2230" s="60" t="s">
        <v>3984</v>
      </c>
      <c r="B2230" s="60" t="s">
        <v>13061</v>
      </c>
      <c r="C2230" s="60">
        <v>48187</v>
      </c>
      <c r="D2230" s="60" t="s">
        <v>293</v>
      </c>
      <c r="E2230" s="60">
        <v>9</v>
      </c>
      <c r="F2230" s="60">
        <v>36615</v>
      </c>
      <c r="G2230" s="60">
        <v>40971.5</v>
      </c>
      <c r="H2230" s="60">
        <v>55733</v>
      </c>
      <c r="I2230" s="60">
        <v>74207.5</v>
      </c>
      <c r="J2230" s="60" t="s">
        <v>15114</v>
      </c>
      <c r="K2230" s="60">
        <v>13.25</v>
      </c>
      <c r="L2230" s="60" t="s">
        <v>14751</v>
      </c>
      <c r="M2230" s="60">
        <v>27.1</v>
      </c>
      <c r="N2230"/>
      <c r="O2230">
        <v>27.1</v>
      </c>
      <c r="AS2230" s="8"/>
      <c r="AT2230" s="8"/>
      <c r="AU2230" s="8"/>
    </row>
    <row r="2231" spans="1:47" ht="15" x14ac:dyDescent="0.25">
      <c r="A2231" s="60" t="s">
        <v>24510</v>
      </c>
      <c r="B2231" s="60" t="s">
        <v>12856</v>
      </c>
      <c r="C2231" s="60">
        <v>48187</v>
      </c>
      <c r="D2231" s="60" t="s">
        <v>293</v>
      </c>
      <c r="E2231" s="60">
        <v>9</v>
      </c>
      <c r="F2231" s="60">
        <v>51286</v>
      </c>
      <c r="G2231" s="60">
        <v>40971.5</v>
      </c>
      <c r="H2231" s="60">
        <v>55733</v>
      </c>
      <c r="I2231" s="60">
        <v>74207.5</v>
      </c>
      <c r="J2231" s="60" t="s">
        <v>15112</v>
      </c>
      <c r="K2231" s="60">
        <v>13.25</v>
      </c>
      <c r="L2231" s="60" t="s">
        <v>14752</v>
      </c>
      <c r="M2231" s="60">
        <v>16.3</v>
      </c>
      <c r="N2231"/>
      <c r="O2231">
        <v>16.3</v>
      </c>
      <c r="AS2231" s="8"/>
      <c r="AT2231" s="8"/>
      <c r="AU2231" s="8"/>
    </row>
    <row r="2232" spans="1:47" ht="15" x14ac:dyDescent="0.25">
      <c r="A2232" s="60" t="s">
        <v>24511</v>
      </c>
      <c r="B2232" s="60" t="s">
        <v>12820</v>
      </c>
      <c r="C2232" s="60">
        <v>48187</v>
      </c>
      <c r="D2232" s="60" t="s">
        <v>293</v>
      </c>
      <c r="E2232" s="60">
        <v>9</v>
      </c>
      <c r="F2232" s="60">
        <v>66059</v>
      </c>
      <c r="G2232" s="60">
        <v>40971.5</v>
      </c>
      <c r="H2232" s="60">
        <v>55733</v>
      </c>
      <c r="I2232" s="60">
        <v>74207.5</v>
      </c>
      <c r="J2232" s="60" t="s">
        <v>15113</v>
      </c>
      <c r="K2232" s="60">
        <v>13.25</v>
      </c>
      <c r="L2232" s="60" t="s">
        <v>14752</v>
      </c>
      <c r="M2232" s="60">
        <v>6.3</v>
      </c>
      <c r="N2232"/>
      <c r="O2232">
        <v>6.3</v>
      </c>
      <c r="AS2232" s="8"/>
      <c r="AT2232" s="8"/>
      <c r="AU2232" s="8"/>
    </row>
    <row r="2233" spans="1:47" ht="15" x14ac:dyDescent="0.25">
      <c r="A2233" s="60" t="s">
        <v>24512</v>
      </c>
      <c r="B2233" s="60" t="s">
        <v>12881</v>
      </c>
      <c r="C2233" s="60">
        <v>48187</v>
      </c>
      <c r="D2233" s="60" t="s">
        <v>293</v>
      </c>
      <c r="E2233" s="60">
        <v>9</v>
      </c>
      <c r="F2233" s="60">
        <v>46775</v>
      </c>
      <c r="G2233" s="60">
        <v>40971.5</v>
      </c>
      <c r="H2233" s="60">
        <v>55733</v>
      </c>
      <c r="I2233" s="60">
        <v>74207.5</v>
      </c>
      <c r="J2233" s="60" t="s">
        <v>15112</v>
      </c>
      <c r="K2233" s="60">
        <v>13.25</v>
      </c>
      <c r="L2233" s="60" t="s">
        <v>14751</v>
      </c>
      <c r="M2233" s="60">
        <v>20.2</v>
      </c>
      <c r="N2233"/>
      <c r="O2233">
        <v>20.2</v>
      </c>
      <c r="AS2233" s="8"/>
      <c r="AT2233" s="8"/>
      <c r="AU2233" s="8"/>
    </row>
    <row r="2234" spans="1:47" ht="15" x14ac:dyDescent="0.25">
      <c r="A2234" s="60" t="s">
        <v>24513</v>
      </c>
      <c r="B2234" s="60" t="s">
        <v>12907</v>
      </c>
      <c r="C2234" s="60">
        <v>48187</v>
      </c>
      <c r="D2234" s="60" t="s">
        <v>293</v>
      </c>
      <c r="E2234" s="60">
        <v>9</v>
      </c>
      <c r="F2234" s="60">
        <v>55733</v>
      </c>
      <c r="G2234" s="60">
        <v>40971.5</v>
      </c>
      <c r="H2234" s="60">
        <v>55733</v>
      </c>
      <c r="I2234" s="60">
        <v>74207.5</v>
      </c>
      <c r="J2234" s="60" t="s">
        <v>15113</v>
      </c>
      <c r="K2234" s="60">
        <v>13.25</v>
      </c>
      <c r="L2234" s="60" t="s">
        <v>14752</v>
      </c>
      <c r="M2234" s="60">
        <v>10.9</v>
      </c>
      <c r="N2234"/>
      <c r="O2234">
        <v>10.9</v>
      </c>
      <c r="AS2234" s="8"/>
      <c r="AT2234" s="8"/>
      <c r="AU2234" s="8"/>
    </row>
    <row r="2235" spans="1:47" ht="15" x14ac:dyDescent="0.25">
      <c r="A2235" s="60" t="s">
        <v>24514</v>
      </c>
      <c r="B2235" s="60" t="s">
        <v>12768</v>
      </c>
      <c r="C2235" s="60">
        <v>48187</v>
      </c>
      <c r="D2235" s="60" t="s">
        <v>293</v>
      </c>
      <c r="E2235" s="60">
        <v>9</v>
      </c>
      <c r="F2235" s="60">
        <v>79322</v>
      </c>
      <c r="G2235" s="60">
        <v>40971.5</v>
      </c>
      <c r="H2235" s="60">
        <v>55733</v>
      </c>
      <c r="I2235" s="60">
        <v>74207.5</v>
      </c>
      <c r="J2235" s="60" t="s">
        <v>15111</v>
      </c>
      <c r="K2235" s="60">
        <v>13.25</v>
      </c>
      <c r="L2235" s="60" t="s">
        <v>14752</v>
      </c>
      <c r="M2235" s="60">
        <v>8.1</v>
      </c>
      <c r="N2235"/>
      <c r="O2235">
        <v>8.1</v>
      </c>
      <c r="AS2235" s="8"/>
      <c r="AT2235" s="8"/>
      <c r="AU2235" s="8"/>
    </row>
    <row r="2236" spans="1:47" ht="15" x14ac:dyDescent="0.25">
      <c r="A2236" s="60" t="s">
        <v>24515</v>
      </c>
      <c r="B2236" s="60" t="s">
        <v>12764</v>
      </c>
      <c r="C2236" s="60">
        <v>48187</v>
      </c>
      <c r="D2236" s="60" t="s">
        <v>293</v>
      </c>
      <c r="E2236" s="60">
        <v>9</v>
      </c>
      <c r="F2236" s="60">
        <v>59667</v>
      </c>
      <c r="G2236" s="60">
        <v>40971.5</v>
      </c>
      <c r="H2236" s="60">
        <v>55733</v>
      </c>
      <c r="I2236" s="60">
        <v>74207.5</v>
      </c>
      <c r="J2236" s="60" t="s">
        <v>15113</v>
      </c>
      <c r="K2236" s="60">
        <v>13.25</v>
      </c>
      <c r="L2236" s="60" t="s">
        <v>14752</v>
      </c>
      <c r="M2236" s="60">
        <v>8.1999999999999993</v>
      </c>
      <c r="N2236"/>
      <c r="O2236">
        <v>8.1999999999999993</v>
      </c>
      <c r="AS2236" s="8"/>
      <c r="AT2236" s="8"/>
      <c r="AU2236" s="8"/>
    </row>
    <row r="2237" spans="1:47" ht="15" x14ac:dyDescent="0.25">
      <c r="A2237" s="60" t="s">
        <v>24516</v>
      </c>
      <c r="B2237" s="60" t="s">
        <v>12863</v>
      </c>
      <c r="C2237" s="60">
        <v>48187</v>
      </c>
      <c r="D2237" s="60" t="s">
        <v>293</v>
      </c>
      <c r="E2237" s="60">
        <v>9</v>
      </c>
      <c r="F2237" s="60">
        <v>53750</v>
      </c>
      <c r="G2237" s="60">
        <v>40971.5</v>
      </c>
      <c r="H2237" s="60">
        <v>55733</v>
      </c>
      <c r="I2237" s="60">
        <v>74207.5</v>
      </c>
      <c r="J2237" s="60" t="s">
        <v>15112</v>
      </c>
      <c r="K2237" s="60">
        <v>13.25</v>
      </c>
      <c r="L2237" s="60" t="s">
        <v>14752</v>
      </c>
      <c r="M2237" s="60">
        <v>7.8</v>
      </c>
      <c r="N2237"/>
      <c r="O2237">
        <v>7.8</v>
      </c>
      <c r="AS2237" s="8"/>
      <c r="AT2237" s="8"/>
      <c r="AU2237" s="8"/>
    </row>
    <row r="2238" spans="1:47" ht="15" x14ac:dyDescent="0.25">
      <c r="A2238" s="60" t="s">
        <v>24517</v>
      </c>
      <c r="B2238" s="60" t="s">
        <v>12777</v>
      </c>
      <c r="C2238" s="60">
        <v>48187</v>
      </c>
      <c r="D2238" s="60" t="s">
        <v>293</v>
      </c>
      <c r="E2238" s="60">
        <v>9</v>
      </c>
      <c r="F2238" s="60">
        <v>87990</v>
      </c>
      <c r="G2238" s="60">
        <v>40971.5</v>
      </c>
      <c r="H2238" s="60">
        <v>55733</v>
      </c>
      <c r="I2238" s="60">
        <v>74207.5</v>
      </c>
      <c r="J2238" s="60" t="s">
        <v>15111</v>
      </c>
      <c r="K2238" s="60">
        <v>13.25</v>
      </c>
      <c r="L2238" s="60" t="s">
        <v>14752</v>
      </c>
      <c r="M2238" s="60">
        <v>4.0999999999999996</v>
      </c>
      <c r="N2238"/>
      <c r="O2238">
        <v>4.0999999999999996</v>
      </c>
      <c r="AS2238" s="8"/>
      <c r="AT2238" s="8"/>
      <c r="AU2238" s="8"/>
    </row>
    <row r="2239" spans="1:47" ht="15" x14ac:dyDescent="0.25">
      <c r="A2239" s="60" t="s">
        <v>24518</v>
      </c>
      <c r="B2239" s="60" t="s">
        <v>12861</v>
      </c>
      <c r="C2239" s="60">
        <v>48187</v>
      </c>
      <c r="D2239" s="60" t="s">
        <v>293</v>
      </c>
      <c r="E2239" s="60">
        <v>9</v>
      </c>
      <c r="F2239" s="60">
        <v>57774</v>
      </c>
      <c r="G2239" s="60">
        <v>40971.5</v>
      </c>
      <c r="H2239" s="60">
        <v>55733</v>
      </c>
      <c r="I2239" s="60">
        <v>74207.5</v>
      </c>
      <c r="J2239" s="60" t="s">
        <v>15113</v>
      </c>
      <c r="K2239" s="60">
        <v>13.25</v>
      </c>
      <c r="L2239" s="60" t="s">
        <v>14752</v>
      </c>
      <c r="M2239" s="60">
        <v>8.1999999999999993</v>
      </c>
      <c r="N2239"/>
      <c r="O2239">
        <v>8.1999999999999993</v>
      </c>
      <c r="AS2239" s="8"/>
      <c r="AT2239" s="8"/>
      <c r="AU2239" s="8"/>
    </row>
    <row r="2240" spans="1:47" ht="15" x14ac:dyDescent="0.25">
      <c r="A2240" s="60" t="s">
        <v>24519</v>
      </c>
      <c r="B2240" s="60" t="s">
        <v>12716</v>
      </c>
      <c r="C2240" s="60">
        <v>48187</v>
      </c>
      <c r="D2240" s="60" t="s">
        <v>293</v>
      </c>
      <c r="E2240" s="60">
        <v>9</v>
      </c>
      <c r="F2240" s="60">
        <v>94401</v>
      </c>
      <c r="G2240" s="60">
        <v>40971.5</v>
      </c>
      <c r="H2240" s="60">
        <v>55733</v>
      </c>
      <c r="I2240" s="60">
        <v>74207.5</v>
      </c>
      <c r="J2240" s="60" t="s">
        <v>15111</v>
      </c>
      <c r="K2240" s="60">
        <v>13.25</v>
      </c>
      <c r="L2240" s="60" t="s">
        <v>14752</v>
      </c>
      <c r="M2240" s="60">
        <v>4.9000000000000004</v>
      </c>
      <c r="N2240"/>
      <c r="O2240">
        <v>4.9000000000000004</v>
      </c>
      <c r="AS2240" s="8"/>
      <c r="AT2240" s="8"/>
      <c r="AU2240" s="8"/>
    </row>
    <row r="2241" spans="1:47" ht="15" x14ac:dyDescent="0.25">
      <c r="A2241" s="60" t="s">
        <v>24520</v>
      </c>
      <c r="B2241" s="60" t="s">
        <v>12834</v>
      </c>
      <c r="C2241" s="60">
        <v>48187</v>
      </c>
      <c r="D2241" s="60" t="s">
        <v>293</v>
      </c>
      <c r="E2241" s="60">
        <v>9</v>
      </c>
      <c r="F2241" s="60">
        <v>57042</v>
      </c>
      <c r="G2241" s="60">
        <v>40971.5</v>
      </c>
      <c r="H2241" s="60">
        <v>55733</v>
      </c>
      <c r="I2241" s="60">
        <v>74207.5</v>
      </c>
      <c r="J2241" s="60" t="s">
        <v>15113</v>
      </c>
      <c r="K2241" s="60">
        <v>13.25</v>
      </c>
      <c r="L2241" s="60" t="s">
        <v>14752</v>
      </c>
      <c r="M2241" s="60">
        <v>10.7</v>
      </c>
      <c r="N2241"/>
      <c r="O2241">
        <v>10.7</v>
      </c>
      <c r="AS2241" s="8"/>
      <c r="AT2241" s="8"/>
      <c r="AU2241" s="8"/>
    </row>
    <row r="2242" spans="1:47" ht="15" x14ac:dyDescent="0.25">
      <c r="A2242" s="60" t="s">
        <v>24521</v>
      </c>
      <c r="B2242" s="60" t="s">
        <v>12887</v>
      </c>
      <c r="C2242" s="60">
        <v>48187</v>
      </c>
      <c r="D2242" s="60" t="s">
        <v>293</v>
      </c>
      <c r="E2242" s="60">
        <v>9</v>
      </c>
      <c r="F2242" s="60">
        <v>68958</v>
      </c>
      <c r="G2242" s="60">
        <v>40971.5</v>
      </c>
      <c r="H2242" s="60">
        <v>55733</v>
      </c>
      <c r="I2242" s="60">
        <v>74207.5</v>
      </c>
      <c r="J2242" s="60" t="s">
        <v>15113</v>
      </c>
      <c r="K2242" s="60">
        <v>13.25</v>
      </c>
      <c r="L2242" s="60" t="s">
        <v>14752</v>
      </c>
      <c r="M2242" s="60">
        <v>7.4</v>
      </c>
      <c r="N2242"/>
      <c r="O2242">
        <v>7.4</v>
      </c>
      <c r="AS2242" s="8"/>
      <c r="AT2242" s="8"/>
      <c r="AU2242" s="8"/>
    </row>
    <row r="2243" spans="1:47" ht="15" x14ac:dyDescent="0.25">
      <c r="A2243" s="60" t="s">
        <v>24522</v>
      </c>
      <c r="B2243" s="60" t="s">
        <v>12905</v>
      </c>
      <c r="C2243" s="60">
        <v>48187</v>
      </c>
      <c r="D2243" s="60" t="s">
        <v>293</v>
      </c>
      <c r="E2243" s="60">
        <v>9</v>
      </c>
      <c r="F2243" s="60">
        <v>53969</v>
      </c>
      <c r="G2243" s="60">
        <v>40971.5</v>
      </c>
      <c r="H2243" s="60">
        <v>55733</v>
      </c>
      <c r="I2243" s="60">
        <v>74207.5</v>
      </c>
      <c r="J2243" s="60" t="s">
        <v>15112</v>
      </c>
      <c r="K2243" s="60">
        <v>13.25</v>
      </c>
      <c r="L2243" s="60" t="s">
        <v>14752</v>
      </c>
      <c r="M2243" s="60">
        <v>8.3000000000000007</v>
      </c>
      <c r="N2243"/>
      <c r="O2243">
        <v>8.3000000000000007</v>
      </c>
      <c r="AS2243" s="8"/>
      <c r="AT2243" s="8"/>
      <c r="AU2243" s="8"/>
    </row>
    <row r="2244" spans="1:47" ht="15" x14ac:dyDescent="0.25">
      <c r="A2244" s="60" t="s">
        <v>24523</v>
      </c>
      <c r="B2244" s="60" t="s">
        <v>12725</v>
      </c>
      <c r="C2244" s="60">
        <v>48187</v>
      </c>
      <c r="D2244" s="60" t="s">
        <v>293</v>
      </c>
      <c r="E2244" s="60">
        <v>9</v>
      </c>
      <c r="F2244" s="60">
        <v>74804</v>
      </c>
      <c r="G2244" s="60">
        <v>40971.5</v>
      </c>
      <c r="H2244" s="60">
        <v>55733</v>
      </c>
      <c r="I2244" s="60">
        <v>74207.5</v>
      </c>
      <c r="J2244" s="60" t="s">
        <v>15111</v>
      </c>
      <c r="K2244" s="60">
        <v>13.25</v>
      </c>
      <c r="L2244" s="60" t="s">
        <v>14752</v>
      </c>
      <c r="M2244" s="60">
        <v>11.6</v>
      </c>
      <c r="N2244"/>
      <c r="O2244">
        <v>11.6</v>
      </c>
      <c r="AS2244" s="8"/>
      <c r="AT2244" s="8"/>
      <c r="AU2244" s="8"/>
    </row>
    <row r="2245" spans="1:47" ht="15" x14ac:dyDescent="0.25">
      <c r="A2245" s="60" t="s">
        <v>12682</v>
      </c>
      <c r="B2245" s="60" t="s">
        <v>12683</v>
      </c>
      <c r="C2245" s="60">
        <v>48187</v>
      </c>
      <c r="D2245" s="60" t="s">
        <v>293</v>
      </c>
      <c r="E2245" s="60">
        <v>9</v>
      </c>
      <c r="F2245" s="60">
        <v>105000</v>
      </c>
      <c r="G2245" s="60">
        <v>40971.5</v>
      </c>
      <c r="H2245" s="60">
        <v>55733</v>
      </c>
      <c r="I2245" s="60">
        <v>74207.5</v>
      </c>
      <c r="J2245" s="60" t="s">
        <v>15111</v>
      </c>
      <c r="K2245" s="60">
        <v>13.25</v>
      </c>
      <c r="L2245" s="60" t="s">
        <v>14752</v>
      </c>
      <c r="M2245" s="60">
        <v>3.2</v>
      </c>
      <c r="N2245"/>
      <c r="O2245">
        <v>3.2</v>
      </c>
      <c r="AS2245" s="8"/>
      <c r="AT2245" s="8"/>
      <c r="AU2245" s="8"/>
    </row>
    <row r="2246" spans="1:47" ht="15" x14ac:dyDescent="0.25">
      <c r="A2246" s="60" t="s">
        <v>24524</v>
      </c>
      <c r="B2246" s="60" t="s">
        <v>12692</v>
      </c>
      <c r="C2246" s="60">
        <v>48187</v>
      </c>
      <c r="D2246" s="60" t="s">
        <v>293</v>
      </c>
      <c r="E2246" s="60">
        <v>9</v>
      </c>
      <c r="F2246" s="60">
        <v>98269</v>
      </c>
      <c r="G2246" s="60">
        <v>40971.5</v>
      </c>
      <c r="H2246" s="60">
        <v>55733</v>
      </c>
      <c r="I2246" s="60">
        <v>74207.5</v>
      </c>
      <c r="J2246" s="60" t="s">
        <v>15111</v>
      </c>
      <c r="K2246" s="60">
        <v>13.25</v>
      </c>
      <c r="L2246" s="60" t="s">
        <v>14752</v>
      </c>
      <c r="M2246" s="60">
        <v>5.7</v>
      </c>
      <c r="N2246"/>
      <c r="O2246">
        <v>5.7</v>
      </c>
      <c r="AS2246" s="8"/>
      <c r="AT2246" s="8"/>
      <c r="AU2246" s="8"/>
    </row>
    <row r="2247" spans="1:47" ht="15" x14ac:dyDescent="0.25">
      <c r="A2247" s="60" t="s">
        <v>24525</v>
      </c>
      <c r="B2247" s="60" t="s">
        <v>12668</v>
      </c>
      <c r="C2247" s="60">
        <v>48187</v>
      </c>
      <c r="D2247" s="60" t="s">
        <v>293</v>
      </c>
      <c r="E2247" s="60">
        <v>9</v>
      </c>
      <c r="F2247" s="60">
        <v>100809</v>
      </c>
      <c r="G2247" s="60">
        <v>40971.5</v>
      </c>
      <c r="H2247" s="60">
        <v>55733</v>
      </c>
      <c r="I2247" s="60">
        <v>74207.5</v>
      </c>
      <c r="J2247" s="60" t="s">
        <v>15111</v>
      </c>
      <c r="K2247" s="60">
        <v>13.25</v>
      </c>
      <c r="L2247" s="60" t="s">
        <v>14752</v>
      </c>
      <c r="M2247" s="60">
        <v>1.9</v>
      </c>
      <c r="N2247"/>
      <c r="O2247">
        <v>1.9</v>
      </c>
      <c r="AS2247" s="8"/>
      <c r="AT2247" s="8"/>
      <c r="AU2247" s="8"/>
    </row>
    <row r="2248" spans="1:47" ht="15" x14ac:dyDescent="0.25">
      <c r="A2248" s="60" t="s">
        <v>24526</v>
      </c>
      <c r="B2248" s="60" t="s">
        <v>12697</v>
      </c>
      <c r="C2248" s="60">
        <v>48187</v>
      </c>
      <c r="D2248" s="60" t="s">
        <v>293</v>
      </c>
      <c r="E2248" s="60">
        <v>9</v>
      </c>
      <c r="F2248" s="60">
        <v>113767</v>
      </c>
      <c r="G2248" s="60">
        <v>40971.5</v>
      </c>
      <c r="H2248" s="60">
        <v>55733</v>
      </c>
      <c r="I2248" s="60">
        <v>74207.5</v>
      </c>
      <c r="J2248" s="60" t="s">
        <v>15111</v>
      </c>
      <c r="K2248" s="60">
        <v>13.25</v>
      </c>
      <c r="L2248" s="60" t="s">
        <v>14752</v>
      </c>
      <c r="M2248" s="60">
        <v>3.5</v>
      </c>
      <c r="N2248"/>
      <c r="O2248">
        <v>3.5</v>
      </c>
      <c r="AS2248" s="8"/>
      <c r="AT2248" s="8"/>
      <c r="AU2248" s="8"/>
    </row>
    <row r="2249" spans="1:47" ht="15" x14ac:dyDescent="0.25">
      <c r="A2249" s="60" t="s">
        <v>24527</v>
      </c>
      <c r="B2249" s="60" t="s">
        <v>12648</v>
      </c>
      <c r="C2249" s="60">
        <v>48187</v>
      </c>
      <c r="D2249" s="60" t="s">
        <v>293</v>
      </c>
      <c r="E2249" s="60">
        <v>9</v>
      </c>
      <c r="F2249" s="60">
        <v>118639</v>
      </c>
      <c r="G2249" s="60">
        <v>40971.5</v>
      </c>
      <c r="H2249" s="60">
        <v>55733</v>
      </c>
      <c r="I2249" s="60">
        <v>74207.5</v>
      </c>
      <c r="J2249" s="60" t="s">
        <v>15111</v>
      </c>
      <c r="K2249" s="60">
        <v>13.25</v>
      </c>
      <c r="L2249" s="60" t="s">
        <v>14752</v>
      </c>
      <c r="M2249" s="60">
        <v>1.9</v>
      </c>
      <c r="N2249"/>
      <c r="O2249">
        <v>1.9</v>
      </c>
      <c r="AS2249" s="8"/>
      <c r="AT2249" s="8"/>
      <c r="AU2249" s="8"/>
    </row>
    <row r="2250" spans="1:47" ht="15" x14ac:dyDescent="0.25">
      <c r="A2250" s="60" t="s">
        <v>24528</v>
      </c>
      <c r="B2250" s="60" t="s">
        <v>12694</v>
      </c>
      <c r="C2250" s="60">
        <v>48187</v>
      </c>
      <c r="D2250" s="60" t="s">
        <v>293</v>
      </c>
      <c r="E2250" s="60">
        <v>9</v>
      </c>
      <c r="F2250" s="60">
        <v>95452</v>
      </c>
      <c r="G2250" s="60">
        <v>40971.5</v>
      </c>
      <c r="H2250" s="60">
        <v>55733</v>
      </c>
      <c r="I2250" s="60">
        <v>74207.5</v>
      </c>
      <c r="J2250" s="60" t="s">
        <v>15111</v>
      </c>
      <c r="K2250" s="60">
        <v>13.25</v>
      </c>
      <c r="L2250" s="60" t="s">
        <v>14752</v>
      </c>
      <c r="M2250" s="60">
        <v>4.9000000000000004</v>
      </c>
      <c r="N2250"/>
      <c r="O2250">
        <v>4.9000000000000004</v>
      </c>
      <c r="AS2250" s="8"/>
      <c r="AT2250" s="8"/>
      <c r="AU2250" s="8"/>
    </row>
    <row r="2251" spans="1:47" ht="15" x14ac:dyDescent="0.25">
      <c r="A2251" s="60" t="s">
        <v>15465</v>
      </c>
      <c r="B2251" s="60" t="s">
        <v>12705</v>
      </c>
      <c r="C2251" s="60">
        <v>48187</v>
      </c>
      <c r="D2251" s="60" t="s">
        <v>293</v>
      </c>
      <c r="E2251" s="60">
        <v>9</v>
      </c>
      <c r="F2251" s="60">
        <v>79196</v>
      </c>
      <c r="G2251" s="60">
        <v>40971.5</v>
      </c>
      <c r="H2251" s="60">
        <v>55733</v>
      </c>
      <c r="I2251" s="60">
        <v>74207.5</v>
      </c>
      <c r="J2251" s="60" t="s">
        <v>15111</v>
      </c>
      <c r="K2251" s="60">
        <v>13.25</v>
      </c>
      <c r="L2251" s="60" t="s">
        <v>14752</v>
      </c>
      <c r="M2251" s="60">
        <v>11.5</v>
      </c>
      <c r="N2251"/>
      <c r="O2251">
        <v>11.5</v>
      </c>
      <c r="AS2251" s="8"/>
      <c r="AT2251" s="8"/>
      <c r="AU2251" s="8"/>
    </row>
    <row r="2252" spans="1:47" ht="15" x14ac:dyDescent="0.25">
      <c r="A2252" s="60" t="s">
        <v>24529</v>
      </c>
      <c r="B2252" s="60" t="s">
        <v>12814</v>
      </c>
      <c r="C2252" s="60">
        <v>48187</v>
      </c>
      <c r="D2252" s="60" t="s">
        <v>293</v>
      </c>
      <c r="E2252" s="60">
        <v>9</v>
      </c>
      <c r="F2252" s="60">
        <v>47454</v>
      </c>
      <c r="G2252" s="60">
        <v>40971.5</v>
      </c>
      <c r="H2252" s="60">
        <v>55733</v>
      </c>
      <c r="I2252" s="60">
        <v>74207.5</v>
      </c>
      <c r="J2252" s="60" t="s">
        <v>15112</v>
      </c>
      <c r="K2252" s="60">
        <v>13.25</v>
      </c>
      <c r="L2252" s="60" t="s">
        <v>14752</v>
      </c>
      <c r="M2252" s="60">
        <v>12.7</v>
      </c>
      <c r="N2252"/>
      <c r="O2252">
        <v>12.7</v>
      </c>
      <c r="AS2252" s="8"/>
      <c r="AT2252" s="8"/>
      <c r="AU2252" s="8"/>
    </row>
    <row r="2253" spans="1:47" ht="15" x14ac:dyDescent="0.25">
      <c r="A2253" s="60" t="s">
        <v>24530</v>
      </c>
      <c r="B2253" s="60" t="s">
        <v>12797</v>
      </c>
      <c r="C2253" s="60">
        <v>48187</v>
      </c>
      <c r="D2253" s="60" t="s">
        <v>293</v>
      </c>
      <c r="E2253" s="60">
        <v>9</v>
      </c>
      <c r="F2253" s="60">
        <v>72841</v>
      </c>
      <c r="G2253" s="60">
        <v>40971.5</v>
      </c>
      <c r="H2253" s="60">
        <v>55733</v>
      </c>
      <c r="I2253" s="60">
        <v>74207.5</v>
      </c>
      <c r="J2253" s="60" t="s">
        <v>15113</v>
      </c>
      <c r="K2253" s="60">
        <v>13.25</v>
      </c>
      <c r="L2253" s="60" t="s">
        <v>14752</v>
      </c>
      <c r="M2253" s="60">
        <v>8</v>
      </c>
      <c r="N2253"/>
      <c r="O2253">
        <v>8</v>
      </c>
      <c r="AS2253" s="8"/>
      <c r="AT2253" s="8"/>
      <c r="AU2253" s="8"/>
    </row>
    <row r="2254" spans="1:47" ht="15" x14ac:dyDescent="0.25">
      <c r="A2254" s="60" t="s">
        <v>24531</v>
      </c>
      <c r="B2254" s="60" t="s">
        <v>12840</v>
      </c>
      <c r="C2254" s="60">
        <v>48187</v>
      </c>
      <c r="D2254" s="60" t="s">
        <v>293</v>
      </c>
      <c r="E2254" s="60">
        <v>9</v>
      </c>
      <c r="F2254" s="60">
        <v>67768</v>
      </c>
      <c r="G2254" s="60">
        <v>40971.5</v>
      </c>
      <c r="H2254" s="60">
        <v>55733</v>
      </c>
      <c r="I2254" s="60">
        <v>74207.5</v>
      </c>
      <c r="J2254" s="60" t="s">
        <v>15113</v>
      </c>
      <c r="K2254" s="60">
        <v>13.25</v>
      </c>
      <c r="L2254" s="60" t="s">
        <v>14752</v>
      </c>
      <c r="M2254" s="60">
        <v>8.3000000000000007</v>
      </c>
      <c r="N2254"/>
      <c r="O2254">
        <v>8.3000000000000007</v>
      </c>
      <c r="AS2254" s="8"/>
      <c r="AT2254" s="8"/>
      <c r="AU2254" s="8"/>
    </row>
    <row r="2255" spans="1:47" ht="15" x14ac:dyDescent="0.25">
      <c r="A2255" s="60" t="s">
        <v>24532</v>
      </c>
      <c r="B2255" s="60" t="s">
        <v>12839</v>
      </c>
      <c r="C2255" s="60">
        <v>48187</v>
      </c>
      <c r="D2255" s="60" t="s">
        <v>293</v>
      </c>
      <c r="E2255" s="60">
        <v>9</v>
      </c>
      <c r="F2255" s="60">
        <v>52554</v>
      </c>
      <c r="G2255" s="60">
        <v>40971.5</v>
      </c>
      <c r="H2255" s="60">
        <v>55733</v>
      </c>
      <c r="I2255" s="60">
        <v>74207.5</v>
      </c>
      <c r="J2255" s="60" t="s">
        <v>15112</v>
      </c>
      <c r="K2255" s="60">
        <v>13.25</v>
      </c>
      <c r="L2255" s="60" t="s">
        <v>14752</v>
      </c>
      <c r="M2255" s="60">
        <v>13.6</v>
      </c>
      <c r="N2255"/>
      <c r="O2255">
        <v>13.6</v>
      </c>
      <c r="AS2255" s="8"/>
      <c r="AT2255" s="8"/>
      <c r="AU2255" s="8"/>
    </row>
    <row r="2256" spans="1:47" ht="15" x14ac:dyDescent="0.25">
      <c r="A2256" s="60" t="s">
        <v>24533</v>
      </c>
      <c r="B2256" s="60" t="s">
        <v>12760</v>
      </c>
      <c r="C2256" s="60">
        <v>48187</v>
      </c>
      <c r="D2256" s="60" t="s">
        <v>293</v>
      </c>
      <c r="E2256" s="60">
        <v>9</v>
      </c>
      <c r="F2256" s="60">
        <v>66173</v>
      </c>
      <c r="G2256" s="60">
        <v>40971.5</v>
      </c>
      <c r="H2256" s="60">
        <v>55733</v>
      </c>
      <c r="I2256" s="60">
        <v>74207.5</v>
      </c>
      <c r="J2256" s="60" t="s">
        <v>15113</v>
      </c>
      <c r="K2256" s="60">
        <v>13.25</v>
      </c>
      <c r="L2256" s="60" t="s">
        <v>14752</v>
      </c>
      <c r="M2256" s="60">
        <v>7.6</v>
      </c>
      <c r="N2256"/>
      <c r="O2256">
        <v>7.6</v>
      </c>
      <c r="AS2256" s="8"/>
      <c r="AT2256" s="8"/>
      <c r="AU2256" s="8"/>
    </row>
    <row r="2257" spans="1:47" ht="15" x14ac:dyDescent="0.25">
      <c r="A2257" s="60" t="s">
        <v>24534</v>
      </c>
      <c r="B2257" s="60" t="s">
        <v>13575</v>
      </c>
      <c r="C2257" s="60">
        <v>48189</v>
      </c>
      <c r="D2257" s="60" t="s">
        <v>294</v>
      </c>
      <c r="E2257" s="60">
        <v>1</v>
      </c>
      <c r="F2257" s="60">
        <v>33583</v>
      </c>
      <c r="G2257" s="60">
        <v>39208</v>
      </c>
      <c r="H2257" s="60">
        <v>49242</v>
      </c>
      <c r="I2257" s="60">
        <v>60922</v>
      </c>
      <c r="J2257" s="60" t="s">
        <v>15114</v>
      </c>
      <c r="K2257" s="60">
        <v>14.8</v>
      </c>
      <c r="L2257" s="60" t="s">
        <v>14751</v>
      </c>
      <c r="M2257" s="60">
        <v>34.5</v>
      </c>
      <c r="N2257"/>
      <c r="O2257">
        <v>34.5</v>
      </c>
      <c r="AS2257" s="8"/>
      <c r="AT2257" s="8"/>
      <c r="AU2257" s="8"/>
    </row>
    <row r="2258" spans="1:47" ht="15" x14ac:dyDescent="0.25">
      <c r="A2258" s="60" t="s">
        <v>5229</v>
      </c>
      <c r="B2258" s="60" t="s">
        <v>13574</v>
      </c>
      <c r="C2258" s="60">
        <v>48189</v>
      </c>
      <c r="D2258" s="60" t="s">
        <v>294</v>
      </c>
      <c r="E2258" s="60">
        <v>1</v>
      </c>
      <c r="F2258" s="60">
        <v>36411</v>
      </c>
      <c r="G2258" s="60">
        <v>39208</v>
      </c>
      <c r="H2258" s="60">
        <v>49242</v>
      </c>
      <c r="I2258" s="60">
        <v>60922</v>
      </c>
      <c r="J2258" s="60" t="s">
        <v>15114</v>
      </c>
      <c r="K2258" s="60">
        <v>14.8</v>
      </c>
      <c r="L2258" s="60" t="s">
        <v>14752</v>
      </c>
      <c r="M2258" s="60">
        <v>18</v>
      </c>
      <c r="N2258"/>
      <c r="O2258">
        <v>18</v>
      </c>
      <c r="AS2258" s="8"/>
      <c r="AT2258" s="8"/>
      <c r="AU2258" s="8"/>
    </row>
    <row r="2259" spans="1:47" ht="15" x14ac:dyDescent="0.25">
      <c r="A2259" s="60" t="s">
        <v>8227</v>
      </c>
      <c r="B2259" s="60" t="s">
        <v>13568</v>
      </c>
      <c r="C2259" s="60">
        <v>48189</v>
      </c>
      <c r="D2259" s="60" t="s">
        <v>294</v>
      </c>
      <c r="E2259" s="60">
        <v>1</v>
      </c>
      <c r="F2259" s="60">
        <v>50808</v>
      </c>
      <c r="G2259" s="60">
        <v>39208</v>
      </c>
      <c r="H2259" s="60">
        <v>49242</v>
      </c>
      <c r="I2259" s="60">
        <v>60922</v>
      </c>
      <c r="J2259" s="60" t="s">
        <v>15113</v>
      </c>
      <c r="K2259" s="60">
        <v>14.8</v>
      </c>
      <c r="L2259" s="60" t="s">
        <v>14752</v>
      </c>
      <c r="M2259" s="60">
        <v>14.8</v>
      </c>
      <c r="N2259"/>
      <c r="O2259">
        <v>14.8</v>
      </c>
      <c r="AS2259" s="8"/>
      <c r="AT2259" s="8"/>
      <c r="AU2259" s="8"/>
    </row>
    <row r="2260" spans="1:47" ht="15" x14ac:dyDescent="0.25">
      <c r="A2260" s="60" t="s">
        <v>3408</v>
      </c>
      <c r="B2260" s="60" t="s">
        <v>13571</v>
      </c>
      <c r="C2260" s="60">
        <v>48189</v>
      </c>
      <c r="D2260" s="60" t="s">
        <v>294</v>
      </c>
      <c r="E2260" s="60">
        <v>1</v>
      </c>
      <c r="F2260" s="60">
        <v>56983</v>
      </c>
      <c r="G2260" s="60">
        <v>39208</v>
      </c>
      <c r="H2260" s="60">
        <v>49242</v>
      </c>
      <c r="I2260" s="60">
        <v>60922</v>
      </c>
      <c r="J2260" s="60" t="s">
        <v>15113</v>
      </c>
      <c r="K2260" s="60">
        <v>14.8</v>
      </c>
      <c r="L2260" s="60" t="s">
        <v>14752</v>
      </c>
      <c r="M2260" s="60">
        <v>13.4</v>
      </c>
      <c r="N2260"/>
      <c r="O2260">
        <v>13.4</v>
      </c>
      <c r="AS2260" s="8"/>
      <c r="AT2260" s="8"/>
      <c r="AU2260" s="8"/>
    </row>
    <row r="2261" spans="1:47" ht="15" x14ac:dyDescent="0.25">
      <c r="A2261" s="60" t="s">
        <v>13576</v>
      </c>
      <c r="B2261" s="60" t="s">
        <v>13577</v>
      </c>
      <c r="C2261" s="60">
        <v>48189</v>
      </c>
      <c r="D2261" s="60" t="s">
        <v>294</v>
      </c>
      <c r="E2261" s="60">
        <v>1</v>
      </c>
      <c r="F2261" s="60">
        <v>45515</v>
      </c>
      <c r="G2261" s="60">
        <v>39208</v>
      </c>
      <c r="H2261" s="60">
        <v>49242</v>
      </c>
      <c r="I2261" s="60">
        <v>60922</v>
      </c>
      <c r="J2261" s="60" t="s">
        <v>15112</v>
      </c>
      <c r="K2261" s="60">
        <v>14.8</v>
      </c>
      <c r="L2261" s="60" t="s">
        <v>14752</v>
      </c>
      <c r="M2261" s="60">
        <v>19.3</v>
      </c>
      <c r="N2261"/>
      <c r="O2261">
        <v>19.3</v>
      </c>
      <c r="AS2261" s="8"/>
      <c r="AT2261" s="8"/>
      <c r="AU2261" s="8"/>
    </row>
    <row r="2262" spans="1:47" ht="15" x14ac:dyDescent="0.25">
      <c r="A2262" s="60" t="s">
        <v>24535</v>
      </c>
      <c r="B2262" s="60" t="s">
        <v>13569</v>
      </c>
      <c r="C2262" s="60">
        <v>48189</v>
      </c>
      <c r="D2262" s="60" t="s">
        <v>294</v>
      </c>
      <c r="E2262" s="60">
        <v>1</v>
      </c>
      <c r="F2262" s="60">
        <v>51667</v>
      </c>
      <c r="G2262" s="60">
        <v>39208</v>
      </c>
      <c r="H2262" s="60">
        <v>49242</v>
      </c>
      <c r="I2262" s="60">
        <v>60922</v>
      </c>
      <c r="J2262" s="60" t="s">
        <v>15113</v>
      </c>
      <c r="K2262" s="60">
        <v>14.8</v>
      </c>
      <c r="L2262" s="60" t="s">
        <v>14752</v>
      </c>
      <c r="M2262" s="60">
        <v>11.6</v>
      </c>
      <c r="N2262"/>
      <c r="O2262">
        <v>11.6</v>
      </c>
      <c r="AS2262" s="8"/>
      <c r="AT2262" s="8"/>
      <c r="AU2262" s="8"/>
    </row>
    <row r="2263" spans="1:47" ht="15" x14ac:dyDescent="0.25">
      <c r="A2263" s="60" t="s">
        <v>24536</v>
      </c>
      <c r="B2263" s="60" t="s">
        <v>13573</v>
      </c>
      <c r="C2263" s="60">
        <v>48189</v>
      </c>
      <c r="D2263" s="60" t="s">
        <v>294</v>
      </c>
      <c r="E2263" s="60">
        <v>1</v>
      </c>
      <c r="F2263" s="60">
        <v>42168</v>
      </c>
      <c r="G2263" s="60">
        <v>39208</v>
      </c>
      <c r="H2263" s="60">
        <v>49242</v>
      </c>
      <c r="I2263" s="60">
        <v>60922</v>
      </c>
      <c r="J2263" s="60" t="s">
        <v>15112</v>
      </c>
      <c r="K2263" s="60">
        <v>14.8</v>
      </c>
      <c r="L2263" s="60" t="s">
        <v>14751</v>
      </c>
      <c r="M2263" s="60">
        <v>23.1</v>
      </c>
      <c r="N2263"/>
      <c r="O2263">
        <v>23.1</v>
      </c>
      <c r="AS2263" s="8"/>
      <c r="AT2263" s="8"/>
      <c r="AU2263" s="8"/>
    </row>
    <row r="2264" spans="1:47" ht="15" x14ac:dyDescent="0.25">
      <c r="A2264" s="60" t="s">
        <v>24537</v>
      </c>
      <c r="B2264" s="60" t="s">
        <v>13572</v>
      </c>
      <c r="C2264" s="60">
        <v>48189</v>
      </c>
      <c r="D2264" s="60" t="s">
        <v>294</v>
      </c>
      <c r="E2264" s="60">
        <v>1</v>
      </c>
      <c r="F2264" s="60">
        <v>44135</v>
      </c>
      <c r="G2264" s="60">
        <v>39208</v>
      </c>
      <c r="H2264" s="60">
        <v>49242</v>
      </c>
      <c r="I2264" s="60">
        <v>60922</v>
      </c>
      <c r="J2264" s="60" t="s">
        <v>15112</v>
      </c>
      <c r="K2264" s="60">
        <v>14.8</v>
      </c>
      <c r="L2264" s="60" t="s">
        <v>14752</v>
      </c>
      <c r="M2264" s="60">
        <v>18.8</v>
      </c>
      <c r="N2264"/>
      <c r="O2264">
        <v>18.8</v>
      </c>
      <c r="AS2264" s="8"/>
      <c r="AT2264" s="8"/>
      <c r="AU2264" s="8"/>
    </row>
    <row r="2265" spans="1:47" ht="15" x14ac:dyDescent="0.25">
      <c r="A2265" s="60" t="s">
        <v>24538</v>
      </c>
      <c r="B2265" s="60" t="s">
        <v>13570</v>
      </c>
      <c r="C2265" s="60">
        <v>48189</v>
      </c>
      <c r="D2265" s="60" t="s">
        <v>294</v>
      </c>
      <c r="E2265" s="60">
        <v>1</v>
      </c>
      <c r="F2265" s="60">
        <v>49242</v>
      </c>
      <c r="G2265" s="60">
        <v>39208</v>
      </c>
      <c r="H2265" s="60">
        <v>49242</v>
      </c>
      <c r="I2265" s="60">
        <v>60922</v>
      </c>
      <c r="J2265" s="60" t="s">
        <v>15113</v>
      </c>
      <c r="K2265" s="60">
        <v>14.8</v>
      </c>
      <c r="L2265" s="60" t="s">
        <v>14752</v>
      </c>
      <c r="M2265" s="60">
        <v>13.8</v>
      </c>
      <c r="N2265"/>
      <c r="O2265">
        <v>13.8</v>
      </c>
      <c r="AS2265" s="8"/>
      <c r="AT2265" s="8"/>
      <c r="AU2265" s="8"/>
    </row>
    <row r="2266" spans="1:47" ht="15" x14ac:dyDescent="0.25">
      <c r="A2266" s="60" t="s">
        <v>24539</v>
      </c>
      <c r="B2266" s="60" t="s">
        <v>13578</v>
      </c>
      <c r="C2266" s="60">
        <v>48191</v>
      </c>
      <c r="D2266" s="60" t="s">
        <v>296</v>
      </c>
      <c r="E2266" s="60">
        <v>1</v>
      </c>
      <c r="F2266" s="60">
        <v>32921</v>
      </c>
      <c r="G2266" s="60">
        <v>39208</v>
      </c>
      <c r="H2266" s="60">
        <v>49242</v>
      </c>
      <c r="I2266" s="60">
        <v>60922</v>
      </c>
      <c r="J2266" s="60" t="s">
        <v>15114</v>
      </c>
      <c r="K2266" s="60">
        <v>14.8</v>
      </c>
      <c r="L2266" s="60" t="s">
        <v>14751</v>
      </c>
      <c r="M2266" s="60">
        <v>23.2</v>
      </c>
      <c r="N2266"/>
      <c r="O2266">
        <v>23.2</v>
      </c>
      <c r="AS2266" s="8"/>
      <c r="AT2266" s="8"/>
      <c r="AU2266" s="8"/>
    </row>
    <row r="2267" spans="1:47" ht="15" x14ac:dyDescent="0.25">
      <c r="A2267" s="60" t="s">
        <v>24540</v>
      </c>
      <c r="B2267" s="60" t="s">
        <v>13580</v>
      </c>
      <c r="C2267" s="60">
        <v>48193</v>
      </c>
      <c r="D2267" s="60" t="s">
        <v>297</v>
      </c>
      <c r="E2267" s="60">
        <v>8</v>
      </c>
      <c r="F2267" s="60">
        <v>44167</v>
      </c>
      <c r="G2267" s="60">
        <v>38653.25</v>
      </c>
      <c r="H2267" s="60">
        <v>48872.5</v>
      </c>
      <c r="I2267" s="60">
        <v>59261.25</v>
      </c>
      <c r="J2267" s="60" t="s">
        <v>15112</v>
      </c>
      <c r="K2267" s="60">
        <v>15.8</v>
      </c>
      <c r="L2267" s="60" t="s">
        <v>14752</v>
      </c>
      <c r="M2267" s="60">
        <v>12.3</v>
      </c>
      <c r="N2267"/>
      <c r="O2267">
        <v>12.3</v>
      </c>
      <c r="AS2267" s="8"/>
      <c r="AT2267" s="8"/>
      <c r="AU2267" s="8"/>
    </row>
    <row r="2268" spans="1:47" ht="15" x14ac:dyDescent="0.25">
      <c r="A2268" s="60" t="s">
        <v>24541</v>
      </c>
      <c r="B2268" s="60" t="s">
        <v>13579</v>
      </c>
      <c r="C2268" s="60">
        <v>48193</v>
      </c>
      <c r="D2268" s="60" t="s">
        <v>297</v>
      </c>
      <c r="E2268" s="60">
        <v>8</v>
      </c>
      <c r="F2268" s="60">
        <v>62738</v>
      </c>
      <c r="G2268" s="60">
        <v>38653.25</v>
      </c>
      <c r="H2268" s="60">
        <v>48872.5</v>
      </c>
      <c r="I2268" s="60">
        <v>59261.25</v>
      </c>
      <c r="J2268" s="60" t="s">
        <v>15111</v>
      </c>
      <c r="K2268" s="60">
        <v>15.8</v>
      </c>
      <c r="L2268" s="60" t="s">
        <v>14752</v>
      </c>
      <c r="M2268" s="60">
        <v>6.7</v>
      </c>
      <c r="N2268"/>
      <c r="O2268">
        <v>6.7</v>
      </c>
      <c r="AS2268" s="8"/>
      <c r="AT2268" s="8"/>
      <c r="AU2268" s="8"/>
    </row>
    <row r="2269" spans="1:47" ht="15" x14ac:dyDescent="0.25">
      <c r="A2269" s="60" t="s">
        <v>5601</v>
      </c>
      <c r="B2269" s="60" t="s">
        <v>13581</v>
      </c>
      <c r="C2269" s="60">
        <v>48193</v>
      </c>
      <c r="D2269" s="60" t="s">
        <v>297</v>
      </c>
      <c r="E2269" s="60">
        <v>8</v>
      </c>
      <c r="F2269" s="60">
        <v>36250</v>
      </c>
      <c r="G2269" s="60">
        <v>38653.25</v>
      </c>
      <c r="H2269" s="60">
        <v>48872.5</v>
      </c>
      <c r="I2269" s="60">
        <v>59261.25</v>
      </c>
      <c r="J2269" s="60" t="s">
        <v>15114</v>
      </c>
      <c r="K2269" s="60">
        <v>15.8</v>
      </c>
      <c r="L2269" s="60" t="s">
        <v>14751</v>
      </c>
      <c r="M2269" s="60">
        <v>25.8</v>
      </c>
      <c r="N2269"/>
      <c r="O2269">
        <v>25.8</v>
      </c>
      <c r="AS2269" s="8"/>
      <c r="AT2269" s="8"/>
      <c r="AU2269" s="8"/>
    </row>
    <row r="2270" spans="1:47" ht="15" x14ac:dyDescent="0.25">
      <c r="A2270" s="60" t="s">
        <v>24542</v>
      </c>
      <c r="B2270" s="60" t="s">
        <v>13582</v>
      </c>
      <c r="C2270" s="60">
        <v>48195</v>
      </c>
      <c r="D2270" s="60" t="s">
        <v>298</v>
      </c>
      <c r="E2270" s="60">
        <v>1</v>
      </c>
      <c r="F2270" s="60">
        <v>46548</v>
      </c>
      <c r="G2270" s="60">
        <v>39208</v>
      </c>
      <c r="H2270" s="60">
        <v>49242</v>
      </c>
      <c r="I2270" s="60">
        <v>60922</v>
      </c>
      <c r="J2270" s="60" t="s">
        <v>15112</v>
      </c>
      <c r="K2270" s="60">
        <v>14.8</v>
      </c>
      <c r="L2270" s="60" t="s">
        <v>14752</v>
      </c>
      <c r="M2270" s="60">
        <v>1.9</v>
      </c>
      <c r="N2270"/>
      <c r="O2270">
        <v>1.9</v>
      </c>
      <c r="AS2270" s="8"/>
      <c r="AT2270" s="8"/>
      <c r="AU2270" s="8"/>
    </row>
    <row r="2271" spans="1:47" ht="15" x14ac:dyDescent="0.25">
      <c r="A2271" s="60" t="s">
        <v>24543</v>
      </c>
      <c r="B2271" s="60" t="s">
        <v>13583</v>
      </c>
      <c r="C2271" s="60">
        <v>48195</v>
      </c>
      <c r="D2271" s="60" t="s">
        <v>298</v>
      </c>
      <c r="E2271" s="60">
        <v>1</v>
      </c>
      <c r="F2271" s="60">
        <v>33324</v>
      </c>
      <c r="G2271" s="60">
        <v>39208</v>
      </c>
      <c r="H2271" s="60">
        <v>49242</v>
      </c>
      <c r="I2271" s="60">
        <v>60922</v>
      </c>
      <c r="J2271" s="60" t="s">
        <v>15114</v>
      </c>
      <c r="K2271" s="60">
        <v>14.8</v>
      </c>
      <c r="L2271" s="60" t="s">
        <v>14751</v>
      </c>
      <c r="M2271" s="60">
        <v>23.6</v>
      </c>
      <c r="N2271"/>
      <c r="O2271">
        <v>23.6</v>
      </c>
      <c r="AS2271" s="8"/>
      <c r="AT2271" s="8"/>
      <c r="AU2271" s="8"/>
    </row>
    <row r="2272" spans="1:47" ht="15" x14ac:dyDescent="0.25">
      <c r="A2272" s="60" t="s">
        <v>24544</v>
      </c>
      <c r="B2272" s="60" t="s">
        <v>13584</v>
      </c>
      <c r="C2272" s="60">
        <v>48197</v>
      </c>
      <c r="D2272" s="60" t="s">
        <v>300</v>
      </c>
      <c r="E2272" s="60">
        <v>2</v>
      </c>
      <c r="F2272" s="60">
        <v>42238</v>
      </c>
      <c r="G2272" s="60">
        <v>38160</v>
      </c>
      <c r="H2272" s="60">
        <v>45847.5</v>
      </c>
      <c r="I2272" s="60">
        <v>54980.5</v>
      </c>
      <c r="J2272" s="60" t="s">
        <v>15112</v>
      </c>
      <c r="K2272" s="60">
        <v>14.9</v>
      </c>
      <c r="L2272" s="60" t="s">
        <v>14752</v>
      </c>
      <c r="M2272" s="60">
        <v>12.6</v>
      </c>
      <c r="N2272"/>
      <c r="O2272">
        <v>12.6</v>
      </c>
      <c r="AS2272" s="8"/>
      <c r="AT2272" s="8"/>
      <c r="AU2272" s="8"/>
    </row>
    <row r="2273" spans="1:47" ht="15" x14ac:dyDescent="0.25">
      <c r="A2273" s="60" t="s">
        <v>24545</v>
      </c>
      <c r="B2273" s="60" t="s">
        <v>9263</v>
      </c>
      <c r="C2273" s="60">
        <v>48199</v>
      </c>
      <c r="D2273" s="60" t="s">
        <v>301</v>
      </c>
      <c r="E2273" s="60">
        <v>5</v>
      </c>
      <c r="F2273" s="60">
        <v>40913</v>
      </c>
      <c r="G2273" s="60">
        <v>36906</v>
      </c>
      <c r="H2273" s="60">
        <v>45479.5</v>
      </c>
      <c r="I2273" s="60">
        <v>57121.25</v>
      </c>
      <c r="J2273" s="60" t="s">
        <v>15112</v>
      </c>
      <c r="K2273" s="60">
        <v>17.5</v>
      </c>
      <c r="L2273" s="60" t="s">
        <v>14752</v>
      </c>
      <c r="M2273" s="60">
        <v>15.5</v>
      </c>
      <c r="N2273"/>
      <c r="O2273">
        <v>15.5</v>
      </c>
      <c r="AS2273" s="8"/>
      <c r="AT2273" s="8"/>
      <c r="AU2273" s="8"/>
    </row>
    <row r="2274" spans="1:47" ht="15" x14ac:dyDescent="0.25">
      <c r="A2274" s="60" t="s">
        <v>1898</v>
      </c>
      <c r="B2274" s="60" t="s">
        <v>9202</v>
      </c>
      <c r="C2274" s="60">
        <v>48199</v>
      </c>
      <c r="D2274" s="60" t="s">
        <v>301</v>
      </c>
      <c r="E2274" s="60">
        <v>5</v>
      </c>
      <c r="F2274" s="60">
        <v>69531</v>
      </c>
      <c r="G2274" s="60">
        <v>36906</v>
      </c>
      <c r="H2274" s="60">
        <v>45479.5</v>
      </c>
      <c r="I2274" s="60">
        <v>57121.25</v>
      </c>
      <c r="J2274" s="60" t="s">
        <v>15111</v>
      </c>
      <c r="K2274" s="60">
        <v>17.5</v>
      </c>
      <c r="L2274" s="60" t="s">
        <v>14752</v>
      </c>
      <c r="M2274" s="60">
        <v>8.8000000000000007</v>
      </c>
      <c r="N2274"/>
      <c r="O2274">
        <v>8.8000000000000007</v>
      </c>
      <c r="AS2274" s="8"/>
      <c r="AT2274" s="8"/>
      <c r="AU2274" s="8"/>
    </row>
    <row r="2275" spans="1:47" ht="15" x14ac:dyDescent="0.25">
      <c r="A2275" s="60" t="s">
        <v>7708</v>
      </c>
      <c r="B2275" s="60" t="s">
        <v>9224</v>
      </c>
      <c r="C2275" s="60">
        <v>48199</v>
      </c>
      <c r="D2275" s="60" t="s">
        <v>301</v>
      </c>
      <c r="E2275" s="60">
        <v>5</v>
      </c>
      <c r="F2275" s="60">
        <v>61700</v>
      </c>
      <c r="G2275" s="60">
        <v>36906</v>
      </c>
      <c r="H2275" s="60">
        <v>45479.5</v>
      </c>
      <c r="I2275" s="60">
        <v>57121.25</v>
      </c>
      <c r="J2275" s="60" t="s">
        <v>15111</v>
      </c>
      <c r="K2275" s="60">
        <v>17.5</v>
      </c>
      <c r="L2275" s="60" t="s">
        <v>14752</v>
      </c>
      <c r="M2275" s="60">
        <v>13.5</v>
      </c>
      <c r="N2275"/>
      <c r="O2275">
        <v>13.5</v>
      </c>
      <c r="AS2275" s="8"/>
      <c r="AT2275" s="8"/>
      <c r="AU2275" s="8"/>
    </row>
    <row r="2276" spans="1:47" ht="15" x14ac:dyDescent="0.25">
      <c r="A2276" s="60" t="s">
        <v>19974</v>
      </c>
      <c r="B2276" s="60" t="s">
        <v>9260</v>
      </c>
      <c r="C2276" s="60">
        <v>48199</v>
      </c>
      <c r="D2276" s="60" t="s">
        <v>301</v>
      </c>
      <c r="E2276" s="60">
        <v>5</v>
      </c>
      <c r="F2276" s="60">
        <v>49856</v>
      </c>
      <c r="G2276" s="60">
        <v>36906</v>
      </c>
      <c r="H2276" s="60">
        <v>45479.5</v>
      </c>
      <c r="I2276" s="60">
        <v>57121.25</v>
      </c>
      <c r="J2276" s="60" t="s">
        <v>15113</v>
      </c>
      <c r="K2276" s="60">
        <v>17.5</v>
      </c>
      <c r="L2276" s="60" t="s">
        <v>14752</v>
      </c>
      <c r="M2276" s="60">
        <v>18.2</v>
      </c>
      <c r="N2276"/>
      <c r="O2276">
        <v>18.2</v>
      </c>
      <c r="AS2276" s="8"/>
      <c r="AT2276" s="8"/>
      <c r="AU2276" s="8"/>
    </row>
    <row r="2277" spans="1:47" ht="15" x14ac:dyDescent="0.25">
      <c r="A2277" s="60" t="s">
        <v>24546</v>
      </c>
      <c r="B2277" s="60" t="s">
        <v>9200</v>
      </c>
      <c r="C2277" s="60">
        <v>48199</v>
      </c>
      <c r="D2277" s="60" t="s">
        <v>301</v>
      </c>
      <c r="E2277" s="60">
        <v>5</v>
      </c>
      <c r="F2277" s="60">
        <v>84063</v>
      </c>
      <c r="G2277" s="60">
        <v>36906</v>
      </c>
      <c r="H2277" s="60">
        <v>45479.5</v>
      </c>
      <c r="I2277" s="60">
        <v>57121.25</v>
      </c>
      <c r="J2277" s="60" t="s">
        <v>15111</v>
      </c>
      <c r="K2277" s="60">
        <v>17.5</v>
      </c>
      <c r="L2277" s="60" t="s">
        <v>14752</v>
      </c>
      <c r="M2277" s="60">
        <v>6.6</v>
      </c>
      <c r="N2277"/>
      <c r="O2277">
        <v>6.6</v>
      </c>
      <c r="AS2277" s="8"/>
      <c r="AT2277" s="8"/>
      <c r="AU2277" s="8"/>
    </row>
    <row r="2278" spans="1:47" ht="15" x14ac:dyDescent="0.25">
      <c r="A2278" s="60" t="s">
        <v>24547</v>
      </c>
      <c r="B2278" s="60" t="s">
        <v>9213</v>
      </c>
      <c r="C2278" s="60">
        <v>48199</v>
      </c>
      <c r="D2278" s="60" t="s">
        <v>301</v>
      </c>
      <c r="E2278" s="60">
        <v>5</v>
      </c>
      <c r="F2278" s="60">
        <v>65287</v>
      </c>
      <c r="G2278" s="60">
        <v>36906</v>
      </c>
      <c r="H2278" s="60">
        <v>45479.5</v>
      </c>
      <c r="I2278" s="60">
        <v>57121.25</v>
      </c>
      <c r="J2278" s="60" t="s">
        <v>15111</v>
      </c>
      <c r="K2278" s="60">
        <v>17.5</v>
      </c>
      <c r="L2278" s="60" t="s">
        <v>14752</v>
      </c>
      <c r="M2278" s="60">
        <v>8.6999999999999993</v>
      </c>
      <c r="N2278"/>
      <c r="O2278">
        <v>8.6999999999999993</v>
      </c>
      <c r="AS2278" s="8"/>
      <c r="AT2278" s="8"/>
      <c r="AU2278" s="8"/>
    </row>
    <row r="2279" spans="1:47" ht="15" x14ac:dyDescent="0.25">
      <c r="A2279" s="60" t="s">
        <v>9220</v>
      </c>
      <c r="B2279" s="60" t="s">
        <v>9221</v>
      </c>
      <c r="C2279" s="60">
        <v>48199</v>
      </c>
      <c r="D2279" s="60" t="s">
        <v>301</v>
      </c>
      <c r="E2279" s="60">
        <v>5</v>
      </c>
      <c r="F2279" s="60">
        <v>68656</v>
      </c>
      <c r="G2279" s="60">
        <v>36906</v>
      </c>
      <c r="H2279" s="60">
        <v>45479.5</v>
      </c>
      <c r="I2279" s="60">
        <v>57121.25</v>
      </c>
      <c r="J2279" s="60" t="s">
        <v>15111</v>
      </c>
      <c r="K2279" s="60">
        <v>17.5</v>
      </c>
      <c r="L2279" s="60" t="s">
        <v>14752</v>
      </c>
      <c r="M2279" s="60">
        <v>10</v>
      </c>
      <c r="N2279"/>
      <c r="O2279">
        <v>10</v>
      </c>
      <c r="AS2279" s="8"/>
      <c r="AT2279" s="8"/>
      <c r="AU2279" s="8"/>
    </row>
    <row r="2280" spans="1:47" ht="15" x14ac:dyDescent="0.25">
      <c r="A2280" s="60" t="s">
        <v>1903</v>
      </c>
      <c r="B2280" s="60" t="s">
        <v>9255</v>
      </c>
      <c r="C2280" s="60">
        <v>48199</v>
      </c>
      <c r="D2280" s="60" t="s">
        <v>301</v>
      </c>
      <c r="E2280" s="60">
        <v>5</v>
      </c>
      <c r="F2280" s="60">
        <v>39485</v>
      </c>
      <c r="G2280" s="60">
        <v>36906</v>
      </c>
      <c r="H2280" s="60">
        <v>45479.5</v>
      </c>
      <c r="I2280" s="60">
        <v>57121.25</v>
      </c>
      <c r="J2280" s="60" t="s">
        <v>15112</v>
      </c>
      <c r="K2280" s="60">
        <v>17.5</v>
      </c>
      <c r="L2280" s="60" t="s">
        <v>14752</v>
      </c>
      <c r="M2280" s="60">
        <v>15.2</v>
      </c>
      <c r="N2280"/>
      <c r="O2280">
        <v>15.2</v>
      </c>
      <c r="AS2280" s="8"/>
      <c r="AT2280" s="8"/>
      <c r="AU2280" s="8"/>
    </row>
    <row r="2281" spans="1:47" ht="15" x14ac:dyDescent="0.25">
      <c r="A2281" s="60" t="s">
        <v>9244</v>
      </c>
      <c r="B2281" s="60" t="s">
        <v>9245</v>
      </c>
      <c r="C2281" s="60">
        <v>48199</v>
      </c>
      <c r="D2281" s="60" t="s">
        <v>301</v>
      </c>
      <c r="E2281" s="60">
        <v>5</v>
      </c>
      <c r="F2281" s="60">
        <v>38750</v>
      </c>
      <c r="G2281" s="60">
        <v>36906</v>
      </c>
      <c r="H2281" s="60">
        <v>45479.5</v>
      </c>
      <c r="I2281" s="60">
        <v>57121.25</v>
      </c>
      <c r="J2281" s="60" t="s">
        <v>15112</v>
      </c>
      <c r="K2281" s="60">
        <v>17.5</v>
      </c>
      <c r="L2281" s="60" t="s">
        <v>14751</v>
      </c>
      <c r="M2281" s="60">
        <v>31.6</v>
      </c>
      <c r="N2281"/>
      <c r="O2281">
        <v>31.6</v>
      </c>
      <c r="AS2281" s="8"/>
      <c r="AT2281" s="8"/>
      <c r="AU2281" s="8"/>
    </row>
    <row r="2282" spans="1:47" ht="15" x14ac:dyDescent="0.25">
      <c r="A2282" s="60" t="s">
        <v>24548</v>
      </c>
      <c r="B2282" s="60" t="s">
        <v>9232</v>
      </c>
      <c r="C2282" s="60">
        <v>48199</v>
      </c>
      <c r="D2282" s="60" t="s">
        <v>301</v>
      </c>
      <c r="E2282" s="60">
        <v>5</v>
      </c>
      <c r="F2282" s="60">
        <v>62936</v>
      </c>
      <c r="G2282" s="60">
        <v>36906</v>
      </c>
      <c r="H2282" s="60">
        <v>45479.5</v>
      </c>
      <c r="I2282" s="60">
        <v>57121.25</v>
      </c>
      <c r="J2282" s="60" t="s">
        <v>15111</v>
      </c>
      <c r="K2282" s="60">
        <v>17.5</v>
      </c>
      <c r="L2282" s="60" t="s">
        <v>14752</v>
      </c>
      <c r="M2282" s="60">
        <v>10.199999999999999</v>
      </c>
      <c r="N2282"/>
      <c r="O2282">
        <v>10.199999999999999</v>
      </c>
      <c r="AS2282" s="8"/>
      <c r="AT2282" s="8"/>
      <c r="AU2282" s="8"/>
    </row>
    <row r="2283" spans="1:47" ht="15" x14ac:dyDescent="0.25">
      <c r="A2283" s="60" t="s">
        <v>24549</v>
      </c>
      <c r="B2283" s="60" t="s">
        <v>9238</v>
      </c>
      <c r="C2283" s="60">
        <v>48199</v>
      </c>
      <c r="D2283" s="60" t="s">
        <v>301</v>
      </c>
      <c r="E2283" s="60">
        <v>5</v>
      </c>
      <c r="F2283" s="60">
        <v>60354</v>
      </c>
      <c r="G2283" s="60">
        <v>36906</v>
      </c>
      <c r="H2283" s="60">
        <v>45479.5</v>
      </c>
      <c r="I2283" s="60">
        <v>57121.25</v>
      </c>
      <c r="J2283" s="60" t="s">
        <v>15111</v>
      </c>
      <c r="K2283" s="60">
        <v>17.5</v>
      </c>
      <c r="L2283" s="60" t="s">
        <v>14752</v>
      </c>
      <c r="M2283" s="60">
        <v>9.9</v>
      </c>
      <c r="N2283"/>
      <c r="O2283">
        <v>9.9</v>
      </c>
      <c r="AS2283" s="8"/>
      <c r="AT2283" s="8"/>
      <c r="AU2283" s="8"/>
    </row>
    <row r="2284" spans="1:47" ht="15" x14ac:dyDescent="0.25">
      <c r="A2284" s="60" t="s">
        <v>24550</v>
      </c>
      <c r="B2284" s="60" t="s">
        <v>11319</v>
      </c>
      <c r="C2284" s="60">
        <v>48201</v>
      </c>
      <c r="D2284" s="60" t="s">
        <v>302</v>
      </c>
      <c r="E2284" s="60">
        <v>6</v>
      </c>
      <c r="F2284" s="60">
        <v>84855</v>
      </c>
      <c r="G2284" s="60">
        <v>41760.5</v>
      </c>
      <c r="H2284" s="60">
        <v>58456.5</v>
      </c>
      <c r="I2284" s="60">
        <v>83669</v>
      </c>
      <c r="J2284" s="60" t="s">
        <v>15111</v>
      </c>
      <c r="K2284" s="60">
        <v>13.6</v>
      </c>
      <c r="L2284" s="60" t="s">
        <v>14752</v>
      </c>
      <c r="M2284" s="60">
        <v>16</v>
      </c>
      <c r="N2284"/>
      <c r="O2284">
        <v>16</v>
      </c>
      <c r="AS2284" s="8"/>
      <c r="AT2284" s="8"/>
      <c r="AU2284" s="8"/>
    </row>
    <row r="2285" spans="1:47" ht="15" x14ac:dyDescent="0.25">
      <c r="A2285" s="60" t="s">
        <v>20369</v>
      </c>
      <c r="B2285" s="60" t="s">
        <v>11087</v>
      </c>
      <c r="C2285" s="60">
        <v>48201</v>
      </c>
      <c r="D2285" s="60" t="s">
        <v>302</v>
      </c>
      <c r="E2285" s="60">
        <v>6</v>
      </c>
      <c r="F2285" s="60" t="s">
        <v>15110</v>
      </c>
      <c r="G2285" s="60">
        <v>41760.5</v>
      </c>
      <c r="H2285" s="60">
        <v>58456.5</v>
      </c>
      <c r="I2285" s="60">
        <v>83669</v>
      </c>
      <c r="J2285" s="60" t="s">
        <v>20239</v>
      </c>
      <c r="K2285" s="60">
        <v>13.6</v>
      </c>
      <c r="L2285" s="60" t="s">
        <v>14752</v>
      </c>
      <c r="M2285" s="60">
        <v>0</v>
      </c>
      <c r="N2285"/>
      <c r="O2285">
        <v>0</v>
      </c>
      <c r="AS2285" s="8"/>
      <c r="AT2285" s="8"/>
      <c r="AU2285" s="8"/>
    </row>
    <row r="2286" spans="1:47" ht="15" x14ac:dyDescent="0.25">
      <c r="A2286" s="60" t="s">
        <v>24551</v>
      </c>
      <c r="B2286" s="60" t="s">
        <v>12067</v>
      </c>
      <c r="C2286" s="60">
        <v>48201</v>
      </c>
      <c r="D2286" s="60" t="s">
        <v>302</v>
      </c>
      <c r="E2286" s="60">
        <v>6</v>
      </c>
      <c r="F2286" s="60">
        <v>28933</v>
      </c>
      <c r="G2286" s="60">
        <v>41760.5</v>
      </c>
      <c r="H2286" s="60">
        <v>58456.5</v>
      </c>
      <c r="I2286" s="60">
        <v>83669</v>
      </c>
      <c r="J2286" s="60" t="s">
        <v>15114</v>
      </c>
      <c r="K2286" s="60">
        <v>13.6</v>
      </c>
      <c r="L2286" s="60" t="s">
        <v>14751</v>
      </c>
      <c r="M2286" s="60">
        <v>36</v>
      </c>
      <c r="N2286"/>
      <c r="O2286">
        <v>36</v>
      </c>
      <c r="AS2286" s="8"/>
      <c r="AT2286" s="8"/>
      <c r="AU2286" s="8"/>
    </row>
    <row r="2287" spans="1:47" ht="15" x14ac:dyDescent="0.25">
      <c r="A2287" s="60" t="s">
        <v>3993</v>
      </c>
      <c r="B2287" s="60" t="s">
        <v>12032</v>
      </c>
      <c r="C2287" s="60">
        <v>48201</v>
      </c>
      <c r="D2287" s="60" t="s">
        <v>302</v>
      </c>
      <c r="E2287" s="60">
        <v>6</v>
      </c>
      <c r="F2287" s="60">
        <v>36883</v>
      </c>
      <c r="G2287" s="60">
        <v>41760.5</v>
      </c>
      <c r="H2287" s="60">
        <v>58456.5</v>
      </c>
      <c r="I2287" s="60">
        <v>83669</v>
      </c>
      <c r="J2287" s="60" t="s">
        <v>15114</v>
      </c>
      <c r="K2287" s="60">
        <v>13.6</v>
      </c>
      <c r="L2287" s="60" t="s">
        <v>14751</v>
      </c>
      <c r="M2287" s="60">
        <v>23</v>
      </c>
      <c r="N2287"/>
      <c r="O2287">
        <v>23</v>
      </c>
      <c r="AS2287" s="8"/>
      <c r="AT2287" s="8"/>
      <c r="AU2287" s="8"/>
    </row>
    <row r="2288" spans="1:47" ht="15" x14ac:dyDescent="0.25">
      <c r="A2288" s="60" t="s">
        <v>19981</v>
      </c>
      <c r="B2288" s="60" t="s">
        <v>11660</v>
      </c>
      <c r="C2288" s="60">
        <v>48201</v>
      </c>
      <c r="D2288" s="60" t="s">
        <v>302</v>
      </c>
      <c r="E2288" s="60">
        <v>6</v>
      </c>
      <c r="F2288" s="60">
        <v>58969</v>
      </c>
      <c r="G2288" s="60">
        <v>41760.5</v>
      </c>
      <c r="H2288" s="60">
        <v>58456.5</v>
      </c>
      <c r="I2288" s="60">
        <v>83669</v>
      </c>
      <c r="J2288" s="60" t="s">
        <v>15113</v>
      </c>
      <c r="K2288" s="60">
        <v>13.6</v>
      </c>
      <c r="L2288" s="60" t="s">
        <v>14752</v>
      </c>
      <c r="M2288" s="60">
        <v>14</v>
      </c>
      <c r="N2288"/>
      <c r="O2288">
        <v>14</v>
      </c>
      <c r="AS2288" s="8"/>
      <c r="AT2288" s="8"/>
      <c r="AU2288" s="8"/>
    </row>
    <row r="2289" spans="1:47" ht="15" x14ac:dyDescent="0.25">
      <c r="A2289" s="60" t="s">
        <v>24552</v>
      </c>
      <c r="B2289" s="60" t="s">
        <v>12052</v>
      </c>
      <c r="C2289" s="60">
        <v>48201</v>
      </c>
      <c r="D2289" s="60" t="s">
        <v>302</v>
      </c>
      <c r="E2289" s="60">
        <v>6</v>
      </c>
      <c r="F2289" s="60">
        <v>40121</v>
      </c>
      <c r="G2289" s="60">
        <v>41760.5</v>
      </c>
      <c r="H2289" s="60">
        <v>58456.5</v>
      </c>
      <c r="I2289" s="60">
        <v>83669</v>
      </c>
      <c r="J2289" s="60" t="s">
        <v>15114</v>
      </c>
      <c r="K2289" s="60">
        <v>13.6</v>
      </c>
      <c r="L2289" s="60" t="s">
        <v>14751</v>
      </c>
      <c r="M2289" s="60">
        <v>31.9</v>
      </c>
      <c r="N2289"/>
      <c r="O2289">
        <v>31.9</v>
      </c>
      <c r="AS2289" s="8"/>
      <c r="AT2289" s="8"/>
      <c r="AU2289" s="8"/>
    </row>
    <row r="2290" spans="1:47" ht="15" x14ac:dyDescent="0.25">
      <c r="A2290" s="60" t="s">
        <v>24553</v>
      </c>
      <c r="B2290" s="60" t="s">
        <v>12141</v>
      </c>
      <c r="C2290" s="60">
        <v>48201</v>
      </c>
      <c r="D2290" s="60" t="s">
        <v>302</v>
      </c>
      <c r="E2290" s="60">
        <v>6</v>
      </c>
      <c r="F2290" s="60">
        <v>32882</v>
      </c>
      <c r="G2290" s="60">
        <v>41760.5</v>
      </c>
      <c r="H2290" s="60">
        <v>58456.5</v>
      </c>
      <c r="I2290" s="60">
        <v>83669</v>
      </c>
      <c r="J2290" s="60" t="s">
        <v>15114</v>
      </c>
      <c r="K2290" s="60">
        <v>13.6</v>
      </c>
      <c r="L2290" s="60" t="s">
        <v>14751</v>
      </c>
      <c r="M2290" s="60">
        <v>33.799999999999997</v>
      </c>
      <c r="N2290"/>
      <c r="O2290">
        <v>33.799999999999997</v>
      </c>
      <c r="AS2290" s="8"/>
      <c r="AT2290" s="8"/>
      <c r="AU2290" s="8"/>
    </row>
    <row r="2291" spans="1:47" ht="15" x14ac:dyDescent="0.25">
      <c r="A2291" s="60" t="s">
        <v>24554</v>
      </c>
      <c r="B2291" s="60" t="s">
        <v>11996</v>
      </c>
      <c r="C2291" s="60">
        <v>48201</v>
      </c>
      <c r="D2291" s="60" t="s">
        <v>302</v>
      </c>
      <c r="E2291" s="60">
        <v>6</v>
      </c>
      <c r="F2291" s="60">
        <v>29583</v>
      </c>
      <c r="G2291" s="60">
        <v>41760.5</v>
      </c>
      <c r="H2291" s="60">
        <v>58456.5</v>
      </c>
      <c r="I2291" s="60">
        <v>83669</v>
      </c>
      <c r="J2291" s="60" t="s">
        <v>15114</v>
      </c>
      <c r="K2291" s="60">
        <v>13.6</v>
      </c>
      <c r="L2291" s="60" t="s">
        <v>14752</v>
      </c>
      <c r="M2291" s="60">
        <v>17</v>
      </c>
      <c r="N2291"/>
      <c r="O2291">
        <v>17</v>
      </c>
      <c r="AS2291" s="8"/>
      <c r="AT2291" s="8"/>
      <c r="AU2291" s="8"/>
    </row>
    <row r="2292" spans="1:47" ht="15" x14ac:dyDescent="0.25">
      <c r="A2292" s="60" t="s">
        <v>24555</v>
      </c>
      <c r="B2292" s="60" t="s">
        <v>12122</v>
      </c>
      <c r="C2292" s="60">
        <v>48201</v>
      </c>
      <c r="D2292" s="60" t="s">
        <v>302</v>
      </c>
      <c r="E2292" s="60">
        <v>6</v>
      </c>
      <c r="F2292" s="60">
        <v>34261</v>
      </c>
      <c r="G2292" s="60">
        <v>41760.5</v>
      </c>
      <c r="H2292" s="60">
        <v>58456.5</v>
      </c>
      <c r="I2292" s="60">
        <v>83669</v>
      </c>
      <c r="J2292" s="60" t="s">
        <v>15114</v>
      </c>
      <c r="K2292" s="60">
        <v>13.6</v>
      </c>
      <c r="L2292" s="60" t="s">
        <v>14751</v>
      </c>
      <c r="M2292" s="60">
        <v>27.6</v>
      </c>
      <c r="N2292"/>
      <c r="O2292">
        <v>27.6</v>
      </c>
      <c r="AS2292" s="8"/>
      <c r="AT2292" s="8"/>
      <c r="AU2292" s="8"/>
    </row>
    <row r="2293" spans="1:47" ht="15" x14ac:dyDescent="0.25">
      <c r="A2293" s="60" t="s">
        <v>24556</v>
      </c>
      <c r="B2293" s="60" t="s">
        <v>12148</v>
      </c>
      <c r="C2293" s="60">
        <v>48201</v>
      </c>
      <c r="D2293" s="60" t="s">
        <v>302</v>
      </c>
      <c r="E2293" s="60">
        <v>6</v>
      </c>
      <c r="F2293" s="60">
        <v>28475</v>
      </c>
      <c r="G2293" s="60">
        <v>41760.5</v>
      </c>
      <c r="H2293" s="60">
        <v>58456.5</v>
      </c>
      <c r="I2293" s="60">
        <v>83669</v>
      </c>
      <c r="J2293" s="60" t="s">
        <v>15114</v>
      </c>
      <c r="K2293" s="60">
        <v>13.6</v>
      </c>
      <c r="L2293" s="60" t="s">
        <v>14751</v>
      </c>
      <c r="M2293" s="60">
        <v>41.2</v>
      </c>
      <c r="N2293"/>
      <c r="O2293">
        <v>41.2</v>
      </c>
      <c r="AS2293" s="8"/>
      <c r="AT2293" s="8"/>
      <c r="AU2293" s="8"/>
    </row>
    <row r="2294" spans="1:47" ht="15" x14ac:dyDescent="0.25">
      <c r="A2294" s="60" t="s">
        <v>24557</v>
      </c>
      <c r="B2294" s="60" t="s">
        <v>12147</v>
      </c>
      <c r="C2294" s="60">
        <v>48201</v>
      </c>
      <c r="D2294" s="60" t="s">
        <v>302</v>
      </c>
      <c r="E2294" s="60">
        <v>6</v>
      </c>
      <c r="F2294" s="60">
        <v>28026</v>
      </c>
      <c r="G2294" s="60">
        <v>41760.5</v>
      </c>
      <c r="H2294" s="60">
        <v>58456.5</v>
      </c>
      <c r="I2294" s="60">
        <v>83669</v>
      </c>
      <c r="J2294" s="60" t="s">
        <v>15114</v>
      </c>
      <c r="K2294" s="60">
        <v>13.6</v>
      </c>
      <c r="L2294" s="60" t="s">
        <v>14751</v>
      </c>
      <c r="M2294" s="60">
        <v>30.8</v>
      </c>
      <c r="N2294"/>
      <c r="O2294">
        <v>30.8</v>
      </c>
      <c r="AS2294" s="8"/>
      <c r="AT2294" s="8"/>
      <c r="AU2294" s="8"/>
    </row>
    <row r="2295" spans="1:47" ht="15" x14ac:dyDescent="0.25">
      <c r="A2295" s="60" t="s">
        <v>2522</v>
      </c>
      <c r="B2295" s="60" t="s">
        <v>12146</v>
      </c>
      <c r="C2295" s="60">
        <v>48201</v>
      </c>
      <c r="D2295" s="60" t="s">
        <v>302</v>
      </c>
      <c r="E2295" s="60">
        <v>6</v>
      </c>
      <c r="F2295" s="60">
        <v>22190</v>
      </c>
      <c r="G2295" s="60">
        <v>41760.5</v>
      </c>
      <c r="H2295" s="60">
        <v>58456.5</v>
      </c>
      <c r="I2295" s="60">
        <v>83669</v>
      </c>
      <c r="J2295" s="60" t="s">
        <v>15114</v>
      </c>
      <c r="K2295" s="60">
        <v>13.6</v>
      </c>
      <c r="L2295" s="60" t="s">
        <v>14751</v>
      </c>
      <c r="M2295" s="60">
        <v>38.299999999999997</v>
      </c>
      <c r="N2295"/>
      <c r="O2295">
        <v>38.299999999999997</v>
      </c>
      <c r="AS2295" s="8"/>
      <c r="AT2295" s="8"/>
      <c r="AU2295" s="8"/>
    </row>
    <row r="2296" spans="1:47" ht="15" x14ac:dyDescent="0.25">
      <c r="A2296" s="60" t="s">
        <v>12072</v>
      </c>
      <c r="B2296" s="60" t="s">
        <v>12073</v>
      </c>
      <c r="C2296" s="60">
        <v>48201</v>
      </c>
      <c r="D2296" s="60" t="s">
        <v>302</v>
      </c>
      <c r="E2296" s="60">
        <v>6</v>
      </c>
      <c r="F2296" s="60">
        <v>29045</v>
      </c>
      <c r="G2296" s="60">
        <v>41760.5</v>
      </c>
      <c r="H2296" s="60">
        <v>58456.5</v>
      </c>
      <c r="I2296" s="60">
        <v>83669</v>
      </c>
      <c r="J2296" s="60" t="s">
        <v>15114</v>
      </c>
      <c r="K2296" s="60">
        <v>13.6</v>
      </c>
      <c r="L2296" s="60" t="s">
        <v>14751</v>
      </c>
      <c r="M2296" s="60">
        <v>36.4</v>
      </c>
      <c r="N2296"/>
      <c r="O2296">
        <v>36.4</v>
      </c>
      <c r="AS2296" s="8"/>
      <c r="AT2296" s="8"/>
      <c r="AU2296" s="8"/>
    </row>
    <row r="2297" spans="1:47" ht="15" x14ac:dyDescent="0.25">
      <c r="A2297" s="60" t="s">
        <v>24558</v>
      </c>
      <c r="B2297" s="60" t="s">
        <v>11882</v>
      </c>
      <c r="C2297" s="60">
        <v>48201</v>
      </c>
      <c r="D2297" s="60" t="s">
        <v>302</v>
      </c>
      <c r="E2297" s="60">
        <v>6</v>
      </c>
      <c r="F2297" s="60">
        <v>31250</v>
      </c>
      <c r="G2297" s="60">
        <v>41760.5</v>
      </c>
      <c r="H2297" s="60">
        <v>58456.5</v>
      </c>
      <c r="I2297" s="60">
        <v>83669</v>
      </c>
      <c r="J2297" s="60" t="s">
        <v>15114</v>
      </c>
      <c r="K2297" s="60">
        <v>13.6</v>
      </c>
      <c r="L2297" s="60" t="s">
        <v>14751</v>
      </c>
      <c r="M2297" s="60">
        <v>27.4</v>
      </c>
      <c r="N2297"/>
      <c r="O2297">
        <v>27.4</v>
      </c>
      <c r="AS2297" s="8"/>
      <c r="AT2297" s="8"/>
      <c r="AU2297" s="8"/>
    </row>
    <row r="2298" spans="1:47" ht="15" x14ac:dyDescent="0.25">
      <c r="A2298" s="60" t="s">
        <v>6802</v>
      </c>
      <c r="B2298" s="60" t="s">
        <v>11966</v>
      </c>
      <c r="C2298" s="60">
        <v>48201</v>
      </c>
      <c r="D2298" s="60" t="s">
        <v>302</v>
      </c>
      <c r="E2298" s="60">
        <v>6</v>
      </c>
      <c r="F2298" s="60">
        <v>30102</v>
      </c>
      <c r="G2298" s="60">
        <v>41760.5</v>
      </c>
      <c r="H2298" s="60">
        <v>58456.5</v>
      </c>
      <c r="I2298" s="60">
        <v>83669</v>
      </c>
      <c r="J2298" s="60" t="s">
        <v>15114</v>
      </c>
      <c r="K2298" s="60">
        <v>13.6</v>
      </c>
      <c r="L2298" s="60" t="s">
        <v>14752</v>
      </c>
      <c r="M2298" s="60">
        <v>16.899999999999999</v>
      </c>
      <c r="N2298"/>
      <c r="O2298">
        <v>16.899999999999999</v>
      </c>
      <c r="AS2298" s="8"/>
      <c r="AT2298" s="8"/>
      <c r="AU2298" s="8"/>
    </row>
    <row r="2299" spans="1:47" ht="15" x14ac:dyDescent="0.25">
      <c r="A2299" s="60" t="s">
        <v>24559</v>
      </c>
      <c r="B2299" s="60" t="s">
        <v>12133</v>
      </c>
      <c r="C2299" s="60">
        <v>48201</v>
      </c>
      <c r="D2299" s="60" t="s">
        <v>302</v>
      </c>
      <c r="E2299" s="60">
        <v>6</v>
      </c>
      <c r="F2299" s="60">
        <v>31803</v>
      </c>
      <c r="G2299" s="60">
        <v>41760.5</v>
      </c>
      <c r="H2299" s="60">
        <v>58456.5</v>
      </c>
      <c r="I2299" s="60">
        <v>83669</v>
      </c>
      <c r="J2299" s="60" t="s">
        <v>15114</v>
      </c>
      <c r="K2299" s="60">
        <v>13.6</v>
      </c>
      <c r="L2299" s="60" t="s">
        <v>14751</v>
      </c>
      <c r="M2299" s="60">
        <v>33.200000000000003</v>
      </c>
      <c r="N2299"/>
      <c r="O2299">
        <v>33.200000000000003</v>
      </c>
      <c r="AS2299" s="8"/>
      <c r="AT2299" s="8"/>
      <c r="AU2299" s="8"/>
    </row>
    <row r="2300" spans="1:47" ht="15" x14ac:dyDescent="0.25">
      <c r="A2300" s="60" t="s">
        <v>24560</v>
      </c>
      <c r="B2300" s="60" t="s">
        <v>11974</v>
      </c>
      <c r="C2300" s="60">
        <v>48201</v>
      </c>
      <c r="D2300" s="60" t="s">
        <v>302</v>
      </c>
      <c r="E2300" s="60">
        <v>6</v>
      </c>
      <c r="F2300" s="60">
        <v>35275</v>
      </c>
      <c r="G2300" s="60">
        <v>41760.5</v>
      </c>
      <c r="H2300" s="60">
        <v>58456.5</v>
      </c>
      <c r="I2300" s="60">
        <v>83669</v>
      </c>
      <c r="J2300" s="60" t="s">
        <v>15114</v>
      </c>
      <c r="K2300" s="60">
        <v>13.6</v>
      </c>
      <c r="L2300" s="60" t="s">
        <v>14751</v>
      </c>
      <c r="M2300" s="60">
        <v>31.1</v>
      </c>
      <c r="N2300"/>
      <c r="O2300">
        <v>31.1</v>
      </c>
      <c r="AS2300" s="8"/>
      <c r="AT2300" s="8"/>
      <c r="AU2300" s="8"/>
    </row>
    <row r="2301" spans="1:47" ht="15" x14ac:dyDescent="0.25">
      <c r="A2301" s="60" t="s">
        <v>8663</v>
      </c>
      <c r="B2301" s="60" t="s">
        <v>12138</v>
      </c>
      <c r="C2301" s="60">
        <v>48201</v>
      </c>
      <c r="D2301" s="60" t="s">
        <v>302</v>
      </c>
      <c r="E2301" s="60">
        <v>6</v>
      </c>
      <c r="F2301" s="60">
        <v>25226</v>
      </c>
      <c r="G2301" s="60">
        <v>41760.5</v>
      </c>
      <c r="H2301" s="60">
        <v>58456.5</v>
      </c>
      <c r="I2301" s="60">
        <v>83669</v>
      </c>
      <c r="J2301" s="60" t="s">
        <v>15114</v>
      </c>
      <c r="K2301" s="60">
        <v>13.6</v>
      </c>
      <c r="L2301" s="60" t="s">
        <v>14751</v>
      </c>
      <c r="M2301" s="60">
        <v>43.6</v>
      </c>
      <c r="N2301"/>
      <c r="O2301">
        <v>43.6</v>
      </c>
      <c r="AS2301" s="8"/>
      <c r="AT2301" s="8"/>
      <c r="AU2301" s="8"/>
    </row>
    <row r="2302" spans="1:47" ht="15" x14ac:dyDescent="0.25">
      <c r="A2302" s="60" t="s">
        <v>24561</v>
      </c>
      <c r="B2302" s="60" t="s">
        <v>11946</v>
      </c>
      <c r="C2302" s="60">
        <v>48201</v>
      </c>
      <c r="D2302" s="60" t="s">
        <v>302</v>
      </c>
      <c r="E2302" s="60">
        <v>6</v>
      </c>
      <c r="F2302" s="60">
        <v>41000</v>
      </c>
      <c r="G2302" s="60">
        <v>41760.5</v>
      </c>
      <c r="H2302" s="60">
        <v>58456.5</v>
      </c>
      <c r="I2302" s="60">
        <v>83669</v>
      </c>
      <c r="J2302" s="60" t="s">
        <v>15114</v>
      </c>
      <c r="K2302" s="60">
        <v>13.6</v>
      </c>
      <c r="L2302" s="60" t="s">
        <v>14752</v>
      </c>
      <c r="M2302" s="60">
        <v>16.600000000000001</v>
      </c>
      <c r="N2302"/>
      <c r="O2302">
        <v>16.600000000000001</v>
      </c>
      <c r="AS2302" s="8"/>
      <c r="AT2302" s="8"/>
      <c r="AU2302" s="8"/>
    </row>
    <row r="2303" spans="1:47" ht="15" x14ac:dyDescent="0.25">
      <c r="A2303" s="60" t="s">
        <v>24562</v>
      </c>
      <c r="B2303" s="60" t="s">
        <v>11986</v>
      </c>
      <c r="C2303" s="60">
        <v>48201</v>
      </c>
      <c r="D2303" s="60" t="s">
        <v>302</v>
      </c>
      <c r="E2303" s="60">
        <v>6</v>
      </c>
      <c r="F2303" s="60">
        <v>38269</v>
      </c>
      <c r="G2303" s="60">
        <v>41760.5</v>
      </c>
      <c r="H2303" s="60">
        <v>58456.5</v>
      </c>
      <c r="I2303" s="60">
        <v>83669</v>
      </c>
      <c r="J2303" s="60" t="s">
        <v>15114</v>
      </c>
      <c r="K2303" s="60">
        <v>13.6</v>
      </c>
      <c r="L2303" s="60" t="s">
        <v>14751</v>
      </c>
      <c r="M2303" s="60">
        <v>31</v>
      </c>
      <c r="N2303"/>
      <c r="O2303">
        <v>31</v>
      </c>
      <c r="AS2303" s="8"/>
      <c r="AT2303" s="8"/>
      <c r="AU2303" s="8"/>
    </row>
    <row r="2304" spans="1:47" ht="15" x14ac:dyDescent="0.25">
      <c r="A2304" s="60" t="s">
        <v>24563</v>
      </c>
      <c r="B2304" s="60" t="s">
        <v>12036</v>
      </c>
      <c r="C2304" s="60">
        <v>48201</v>
      </c>
      <c r="D2304" s="60" t="s">
        <v>302</v>
      </c>
      <c r="E2304" s="60">
        <v>6</v>
      </c>
      <c r="F2304" s="60">
        <v>34375</v>
      </c>
      <c r="G2304" s="60">
        <v>41760.5</v>
      </c>
      <c r="H2304" s="60">
        <v>58456.5</v>
      </c>
      <c r="I2304" s="60">
        <v>83669</v>
      </c>
      <c r="J2304" s="60" t="s">
        <v>15114</v>
      </c>
      <c r="K2304" s="60">
        <v>13.6</v>
      </c>
      <c r="L2304" s="60" t="s">
        <v>14751</v>
      </c>
      <c r="M2304" s="60">
        <v>26.5</v>
      </c>
      <c r="N2304"/>
      <c r="O2304">
        <v>26.5</v>
      </c>
      <c r="AS2304" s="8"/>
      <c r="AT2304" s="8"/>
      <c r="AU2304" s="8"/>
    </row>
    <row r="2305" spans="1:47" ht="15" x14ac:dyDescent="0.25">
      <c r="A2305" s="60" t="s">
        <v>24564</v>
      </c>
      <c r="B2305" s="60" t="s">
        <v>11905</v>
      </c>
      <c r="C2305" s="60">
        <v>48201</v>
      </c>
      <c r="D2305" s="60" t="s">
        <v>302</v>
      </c>
      <c r="E2305" s="60">
        <v>6</v>
      </c>
      <c r="F2305" s="60">
        <v>40588</v>
      </c>
      <c r="G2305" s="60">
        <v>41760.5</v>
      </c>
      <c r="H2305" s="60">
        <v>58456.5</v>
      </c>
      <c r="I2305" s="60">
        <v>83669</v>
      </c>
      <c r="J2305" s="60" t="s">
        <v>15114</v>
      </c>
      <c r="K2305" s="60">
        <v>13.6</v>
      </c>
      <c r="L2305" s="60" t="s">
        <v>14751</v>
      </c>
      <c r="M2305" s="60">
        <v>21.4</v>
      </c>
      <c r="N2305"/>
      <c r="O2305">
        <v>21.4</v>
      </c>
      <c r="AS2305" s="8"/>
      <c r="AT2305" s="8"/>
      <c r="AU2305" s="8"/>
    </row>
    <row r="2306" spans="1:47" ht="15" x14ac:dyDescent="0.25">
      <c r="A2306" s="60" t="s">
        <v>24565</v>
      </c>
      <c r="B2306" s="60" t="s">
        <v>11933</v>
      </c>
      <c r="C2306" s="60">
        <v>48201</v>
      </c>
      <c r="D2306" s="60" t="s">
        <v>302</v>
      </c>
      <c r="E2306" s="60">
        <v>6</v>
      </c>
      <c r="F2306" s="60">
        <v>43732</v>
      </c>
      <c r="G2306" s="60">
        <v>41760.5</v>
      </c>
      <c r="H2306" s="60">
        <v>58456.5</v>
      </c>
      <c r="I2306" s="60">
        <v>83669</v>
      </c>
      <c r="J2306" s="60" t="s">
        <v>15112</v>
      </c>
      <c r="K2306" s="60">
        <v>13.6</v>
      </c>
      <c r="L2306" s="60" t="s">
        <v>14751</v>
      </c>
      <c r="M2306" s="60">
        <v>25.2</v>
      </c>
      <c r="N2306"/>
      <c r="O2306">
        <v>25.2</v>
      </c>
      <c r="AS2306" s="8"/>
      <c r="AT2306" s="8"/>
      <c r="AU2306" s="8"/>
    </row>
    <row r="2307" spans="1:47" ht="15" x14ac:dyDescent="0.25">
      <c r="A2307" s="60" t="s">
        <v>4013</v>
      </c>
      <c r="B2307" s="60" t="s">
        <v>12039</v>
      </c>
      <c r="C2307" s="60">
        <v>48201</v>
      </c>
      <c r="D2307" s="60" t="s">
        <v>302</v>
      </c>
      <c r="E2307" s="60">
        <v>6</v>
      </c>
      <c r="F2307" s="60">
        <v>38640</v>
      </c>
      <c r="G2307" s="60">
        <v>41760.5</v>
      </c>
      <c r="H2307" s="60">
        <v>58456.5</v>
      </c>
      <c r="I2307" s="60">
        <v>83669</v>
      </c>
      <c r="J2307" s="60" t="s">
        <v>15114</v>
      </c>
      <c r="K2307" s="60">
        <v>13.6</v>
      </c>
      <c r="L2307" s="60" t="s">
        <v>14751</v>
      </c>
      <c r="M2307" s="60">
        <v>30.4</v>
      </c>
      <c r="N2307"/>
      <c r="O2307">
        <v>30.4</v>
      </c>
      <c r="AS2307" s="8"/>
      <c r="AT2307" s="8"/>
      <c r="AU2307" s="8"/>
    </row>
    <row r="2308" spans="1:47" ht="15" x14ac:dyDescent="0.25">
      <c r="A2308" s="60" t="s">
        <v>4806</v>
      </c>
      <c r="B2308" s="60" t="s">
        <v>12145</v>
      </c>
      <c r="C2308" s="60">
        <v>48201</v>
      </c>
      <c r="D2308" s="60" t="s">
        <v>302</v>
      </c>
      <c r="E2308" s="60">
        <v>6</v>
      </c>
      <c r="F2308" s="60">
        <v>17616</v>
      </c>
      <c r="G2308" s="60">
        <v>41760.5</v>
      </c>
      <c r="H2308" s="60">
        <v>58456.5</v>
      </c>
      <c r="I2308" s="60">
        <v>83669</v>
      </c>
      <c r="J2308" s="60" t="s">
        <v>15114</v>
      </c>
      <c r="K2308" s="60">
        <v>13.6</v>
      </c>
      <c r="L2308" s="60" t="s">
        <v>14751</v>
      </c>
      <c r="M2308" s="60">
        <v>44.2</v>
      </c>
      <c r="N2308"/>
      <c r="O2308">
        <v>44.2</v>
      </c>
      <c r="AS2308" s="8"/>
      <c r="AT2308" s="8"/>
      <c r="AU2308" s="8"/>
    </row>
    <row r="2309" spans="1:47" ht="15" x14ac:dyDescent="0.25">
      <c r="A2309" s="60" t="s">
        <v>900</v>
      </c>
      <c r="B2309" s="60" t="s">
        <v>11913</v>
      </c>
      <c r="C2309" s="60">
        <v>48201</v>
      </c>
      <c r="D2309" s="60" t="s">
        <v>302</v>
      </c>
      <c r="E2309" s="60">
        <v>6</v>
      </c>
      <c r="F2309" s="60">
        <v>37321</v>
      </c>
      <c r="G2309" s="60">
        <v>41760.5</v>
      </c>
      <c r="H2309" s="60">
        <v>58456.5</v>
      </c>
      <c r="I2309" s="60">
        <v>83669</v>
      </c>
      <c r="J2309" s="60" t="s">
        <v>15114</v>
      </c>
      <c r="K2309" s="60">
        <v>13.6</v>
      </c>
      <c r="L2309" s="60" t="s">
        <v>14751</v>
      </c>
      <c r="M2309" s="60">
        <v>35.700000000000003</v>
      </c>
      <c r="N2309"/>
      <c r="O2309">
        <v>35.700000000000003</v>
      </c>
      <c r="AS2309" s="8"/>
      <c r="AT2309" s="8"/>
      <c r="AU2309" s="8"/>
    </row>
    <row r="2310" spans="1:47" ht="15" x14ac:dyDescent="0.25">
      <c r="A2310" s="60" t="s">
        <v>1916</v>
      </c>
      <c r="B2310" s="60" t="s">
        <v>12104</v>
      </c>
      <c r="C2310" s="60">
        <v>48201</v>
      </c>
      <c r="D2310" s="60" t="s">
        <v>302</v>
      </c>
      <c r="E2310" s="60">
        <v>6</v>
      </c>
      <c r="F2310" s="60">
        <v>26939</v>
      </c>
      <c r="G2310" s="60">
        <v>41760.5</v>
      </c>
      <c r="H2310" s="60">
        <v>58456.5</v>
      </c>
      <c r="I2310" s="60">
        <v>83669</v>
      </c>
      <c r="J2310" s="60" t="s">
        <v>15114</v>
      </c>
      <c r="K2310" s="60">
        <v>13.6</v>
      </c>
      <c r="L2310" s="60" t="s">
        <v>14751</v>
      </c>
      <c r="M2310" s="60">
        <v>42.6</v>
      </c>
      <c r="N2310"/>
      <c r="O2310">
        <v>42.6</v>
      </c>
      <c r="AS2310" s="8"/>
      <c r="AT2310" s="8"/>
      <c r="AU2310" s="8"/>
    </row>
    <row r="2311" spans="1:47" ht="15" x14ac:dyDescent="0.25">
      <c r="A2311" s="60" t="s">
        <v>919</v>
      </c>
      <c r="B2311" s="60" t="s">
        <v>12143</v>
      </c>
      <c r="C2311" s="60">
        <v>48201</v>
      </c>
      <c r="D2311" s="60" t="s">
        <v>302</v>
      </c>
      <c r="E2311" s="60">
        <v>6</v>
      </c>
      <c r="F2311" s="60">
        <v>23787</v>
      </c>
      <c r="G2311" s="60">
        <v>41760.5</v>
      </c>
      <c r="H2311" s="60">
        <v>58456.5</v>
      </c>
      <c r="I2311" s="60">
        <v>83669</v>
      </c>
      <c r="J2311" s="60" t="s">
        <v>15114</v>
      </c>
      <c r="K2311" s="60">
        <v>13.6</v>
      </c>
      <c r="L2311" s="60" t="s">
        <v>14751</v>
      </c>
      <c r="M2311" s="60">
        <v>59.3</v>
      </c>
      <c r="N2311"/>
      <c r="O2311">
        <v>59.3</v>
      </c>
      <c r="AS2311" s="8"/>
      <c r="AT2311" s="8"/>
      <c r="AU2311" s="8"/>
    </row>
    <row r="2312" spans="1:47" ht="15" x14ac:dyDescent="0.25">
      <c r="A2312" s="60" t="s">
        <v>24566</v>
      </c>
      <c r="B2312" s="60" t="s">
        <v>11957</v>
      </c>
      <c r="C2312" s="60">
        <v>48201</v>
      </c>
      <c r="D2312" s="60" t="s">
        <v>302</v>
      </c>
      <c r="E2312" s="60">
        <v>6</v>
      </c>
      <c r="F2312" s="60">
        <v>42237</v>
      </c>
      <c r="G2312" s="60">
        <v>41760.5</v>
      </c>
      <c r="H2312" s="60">
        <v>58456.5</v>
      </c>
      <c r="I2312" s="60">
        <v>83669</v>
      </c>
      <c r="J2312" s="60" t="s">
        <v>15112</v>
      </c>
      <c r="K2312" s="60">
        <v>13.6</v>
      </c>
      <c r="L2312" s="60" t="s">
        <v>14751</v>
      </c>
      <c r="M2312" s="60">
        <v>25.5</v>
      </c>
      <c r="N2312"/>
      <c r="O2312">
        <v>25.5</v>
      </c>
      <c r="AS2312" s="8"/>
      <c r="AT2312" s="8"/>
      <c r="AU2312" s="8"/>
    </row>
    <row r="2313" spans="1:47" ht="15" x14ac:dyDescent="0.25">
      <c r="A2313" s="60" t="s">
        <v>24567</v>
      </c>
      <c r="B2313" s="60" t="s">
        <v>12018</v>
      </c>
      <c r="C2313" s="60">
        <v>48201</v>
      </c>
      <c r="D2313" s="60" t="s">
        <v>302</v>
      </c>
      <c r="E2313" s="60">
        <v>6</v>
      </c>
      <c r="F2313" s="60">
        <v>31106</v>
      </c>
      <c r="G2313" s="60">
        <v>41760.5</v>
      </c>
      <c r="H2313" s="60">
        <v>58456.5</v>
      </c>
      <c r="I2313" s="60">
        <v>83669</v>
      </c>
      <c r="J2313" s="60" t="s">
        <v>15114</v>
      </c>
      <c r="K2313" s="60">
        <v>13.6</v>
      </c>
      <c r="L2313" s="60" t="s">
        <v>14751</v>
      </c>
      <c r="M2313" s="60">
        <v>37.799999999999997</v>
      </c>
      <c r="N2313"/>
      <c r="O2313">
        <v>37.799999999999997</v>
      </c>
      <c r="AS2313" s="8"/>
      <c r="AT2313" s="8"/>
      <c r="AU2313" s="8"/>
    </row>
    <row r="2314" spans="1:47" ht="15" x14ac:dyDescent="0.25">
      <c r="A2314" s="60" t="s">
        <v>24568</v>
      </c>
      <c r="B2314" s="60" t="s">
        <v>11836</v>
      </c>
      <c r="C2314" s="60">
        <v>48201</v>
      </c>
      <c r="D2314" s="60" t="s">
        <v>302</v>
      </c>
      <c r="E2314" s="60">
        <v>6</v>
      </c>
      <c r="F2314" s="60">
        <v>29243</v>
      </c>
      <c r="G2314" s="60">
        <v>41760.5</v>
      </c>
      <c r="H2314" s="60">
        <v>58456.5</v>
      </c>
      <c r="I2314" s="60">
        <v>83669</v>
      </c>
      <c r="J2314" s="60" t="s">
        <v>15114</v>
      </c>
      <c r="K2314" s="60">
        <v>13.6</v>
      </c>
      <c r="L2314" s="60" t="s">
        <v>14751</v>
      </c>
      <c r="M2314" s="60">
        <v>37.299999999999997</v>
      </c>
      <c r="N2314"/>
      <c r="O2314">
        <v>37.299999999999997</v>
      </c>
      <c r="AS2314" s="8"/>
      <c r="AT2314" s="8"/>
      <c r="AU2314" s="8"/>
    </row>
    <row r="2315" spans="1:47" ht="15" x14ac:dyDescent="0.25">
      <c r="A2315" s="60" t="s">
        <v>24569</v>
      </c>
      <c r="B2315" s="60" t="s">
        <v>11854</v>
      </c>
      <c r="C2315" s="60">
        <v>48201</v>
      </c>
      <c r="D2315" s="60" t="s">
        <v>302</v>
      </c>
      <c r="E2315" s="60">
        <v>6</v>
      </c>
      <c r="F2315" s="60">
        <v>43832</v>
      </c>
      <c r="G2315" s="60">
        <v>41760.5</v>
      </c>
      <c r="H2315" s="60">
        <v>58456.5</v>
      </c>
      <c r="I2315" s="60">
        <v>83669</v>
      </c>
      <c r="J2315" s="60" t="s">
        <v>15112</v>
      </c>
      <c r="K2315" s="60">
        <v>13.6</v>
      </c>
      <c r="L2315" s="60" t="s">
        <v>14751</v>
      </c>
      <c r="M2315" s="60">
        <v>26.3</v>
      </c>
      <c r="N2315"/>
      <c r="O2315">
        <v>26.3</v>
      </c>
      <c r="AS2315" s="8"/>
      <c r="AT2315" s="8"/>
      <c r="AU2315" s="8"/>
    </row>
    <row r="2316" spans="1:47" ht="15" x14ac:dyDescent="0.25">
      <c r="A2316" s="60" t="s">
        <v>24570</v>
      </c>
      <c r="B2316" s="60" t="s">
        <v>11885</v>
      </c>
      <c r="C2316" s="60">
        <v>48201</v>
      </c>
      <c r="D2316" s="60" t="s">
        <v>302</v>
      </c>
      <c r="E2316" s="60">
        <v>6</v>
      </c>
      <c r="F2316" s="60">
        <v>43191</v>
      </c>
      <c r="G2316" s="60">
        <v>41760.5</v>
      </c>
      <c r="H2316" s="60">
        <v>58456.5</v>
      </c>
      <c r="I2316" s="60">
        <v>83669</v>
      </c>
      <c r="J2316" s="60" t="s">
        <v>15112</v>
      </c>
      <c r="K2316" s="60">
        <v>13.6</v>
      </c>
      <c r="L2316" s="60" t="s">
        <v>14751</v>
      </c>
      <c r="M2316" s="60">
        <v>24.9</v>
      </c>
      <c r="N2316"/>
      <c r="O2316">
        <v>24.9</v>
      </c>
      <c r="AS2316" s="8"/>
      <c r="AT2316" s="8"/>
      <c r="AU2316" s="8"/>
    </row>
    <row r="2317" spans="1:47" ht="15" x14ac:dyDescent="0.25">
      <c r="A2317" s="60" t="s">
        <v>24571</v>
      </c>
      <c r="B2317" s="60" t="s">
        <v>12078</v>
      </c>
      <c r="C2317" s="60">
        <v>48201</v>
      </c>
      <c r="D2317" s="60" t="s">
        <v>302</v>
      </c>
      <c r="E2317" s="60">
        <v>6</v>
      </c>
      <c r="F2317" s="60">
        <v>35568</v>
      </c>
      <c r="G2317" s="60">
        <v>41760.5</v>
      </c>
      <c r="H2317" s="60">
        <v>58456.5</v>
      </c>
      <c r="I2317" s="60">
        <v>83669</v>
      </c>
      <c r="J2317" s="60" t="s">
        <v>15114</v>
      </c>
      <c r="K2317" s="60">
        <v>13.6</v>
      </c>
      <c r="L2317" s="60" t="s">
        <v>14751</v>
      </c>
      <c r="M2317" s="60">
        <v>28</v>
      </c>
      <c r="N2317"/>
      <c r="O2317">
        <v>28</v>
      </c>
      <c r="AS2317" s="8"/>
      <c r="AT2317" s="8"/>
      <c r="AU2317" s="8"/>
    </row>
    <row r="2318" spans="1:47" ht="15" x14ac:dyDescent="0.25">
      <c r="A2318" s="60" t="s">
        <v>2649</v>
      </c>
      <c r="B2318" s="60" t="s">
        <v>12117</v>
      </c>
      <c r="C2318" s="60">
        <v>48201</v>
      </c>
      <c r="D2318" s="60" t="s">
        <v>302</v>
      </c>
      <c r="E2318" s="60">
        <v>6</v>
      </c>
      <c r="F2318" s="60">
        <v>28984</v>
      </c>
      <c r="G2318" s="60">
        <v>41760.5</v>
      </c>
      <c r="H2318" s="60">
        <v>58456.5</v>
      </c>
      <c r="I2318" s="60">
        <v>83669</v>
      </c>
      <c r="J2318" s="60" t="s">
        <v>15114</v>
      </c>
      <c r="K2318" s="60">
        <v>13.6</v>
      </c>
      <c r="L2318" s="60" t="s">
        <v>14751</v>
      </c>
      <c r="M2318" s="60">
        <v>44.6</v>
      </c>
      <c r="N2318"/>
      <c r="O2318">
        <v>44.6</v>
      </c>
      <c r="AS2318" s="8"/>
      <c r="AT2318" s="8"/>
      <c r="AU2318" s="8"/>
    </row>
    <row r="2319" spans="1:47" ht="15" x14ac:dyDescent="0.25">
      <c r="A2319" s="60" t="s">
        <v>24572</v>
      </c>
      <c r="B2319" s="60" t="s">
        <v>11832</v>
      </c>
      <c r="C2319" s="60">
        <v>48201</v>
      </c>
      <c r="D2319" s="60" t="s">
        <v>302</v>
      </c>
      <c r="E2319" s="60">
        <v>6</v>
      </c>
      <c r="F2319" s="60">
        <v>48638</v>
      </c>
      <c r="G2319" s="60">
        <v>41760.5</v>
      </c>
      <c r="H2319" s="60">
        <v>58456.5</v>
      </c>
      <c r="I2319" s="60">
        <v>83669</v>
      </c>
      <c r="J2319" s="60" t="s">
        <v>15112</v>
      </c>
      <c r="K2319" s="60">
        <v>13.6</v>
      </c>
      <c r="L2319" s="60" t="s">
        <v>14751</v>
      </c>
      <c r="M2319" s="60">
        <v>26.3</v>
      </c>
      <c r="N2319"/>
      <c r="O2319">
        <v>26.3</v>
      </c>
      <c r="AS2319" s="8"/>
      <c r="AT2319" s="8"/>
      <c r="AU2319" s="8"/>
    </row>
    <row r="2320" spans="1:47" ht="15" x14ac:dyDescent="0.25">
      <c r="A2320" s="60" t="s">
        <v>24573</v>
      </c>
      <c r="B2320" s="60" t="s">
        <v>11828</v>
      </c>
      <c r="C2320" s="60">
        <v>48201</v>
      </c>
      <c r="D2320" s="60" t="s">
        <v>302</v>
      </c>
      <c r="E2320" s="60">
        <v>6</v>
      </c>
      <c r="F2320" s="60">
        <v>42038</v>
      </c>
      <c r="G2320" s="60">
        <v>41760.5</v>
      </c>
      <c r="H2320" s="60">
        <v>58456.5</v>
      </c>
      <c r="I2320" s="60">
        <v>83669</v>
      </c>
      <c r="J2320" s="60" t="s">
        <v>15112</v>
      </c>
      <c r="K2320" s="60">
        <v>13.6</v>
      </c>
      <c r="L2320" s="60" t="s">
        <v>14751</v>
      </c>
      <c r="M2320" s="60">
        <v>24.1</v>
      </c>
      <c r="N2320"/>
      <c r="O2320">
        <v>24.1</v>
      </c>
      <c r="AS2320" s="8"/>
      <c r="AT2320" s="8"/>
      <c r="AU2320" s="8"/>
    </row>
    <row r="2321" spans="1:47" ht="15" x14ac:dyDescent="0.25">
      <c r="A2321" s="60" t="s">
        <v>24574</v>
      </c>
      <c r="B2321" s="60" t="s">
        <v>12059</v>
      </c>
      <c r="C2321" s="60">
        <v>48201</v>
      </c>
      <c r="D2321" s="60" t="s">
        <v>302</v>
      </c>
      <c r="E2321" s="60">
        <v>6</v>
      </c>
      <c r="F2321" s="60">
        <v>31899</v>
      </c>
      <c r="G2321" s="60">
        <v>41760.5</v>
      </c>
      <c r="H2321" s="60">
        <v>58456.5</v>
      </c>
      <c r="I2321" s="60">
        <v>83669</v>
      </c>
      <c r="J2321" s="60" t="s">
        <v>15114</v>
      </c>
      <c r="K2321" s="60">
        <v>13.6</v>
      </c>
      <c r="L2321" s="60" t="s">
        <v>14751</v>
      </c>
      <c r="M2321" s="60">
        <v>32.799999999999997</v>
      </c>
      <c r="N2321"/>
      <c r="O2321">
        <v>32.799999999999997</v>
      </c>
      <c r="AS2321" s="8"/>
      <c r="AT2321" s="8"/>
      <c r="AU2321" s="8"/>
    </row>
    <row r="2322" spans="1:47" ht="15" x14ac:dyDescent="0.25">
      <c r="A2322" s="60" t="s">
        <v>24575</v>
      </c>
      <c r="B2322" s="60" t="s">
        <v>11907</v>
      </c>
      <c r="C2322" s="60">
        <v>48201</v>
      </c>
      <c r="D2322" s="60" t="s">
        <v>302</v>
      </c>
      <c r="E2322" s="60">
        <v>6</v>
      </c>
      <c r="F2322" s="60">
        <v>42813</v>
      </c>
      <c r="G2322" s="60">
        <v>41760.5</v>
      </c>
      <c r="H2322" s="60">
        <v>58456.5</v>
      </c>
      <c r="I2322" s="60">
        <v>83669</v>
      </c>
      <c r="J2322" s="60" t="s">
        <v>15112</v>
      </c>
      <c r="K2322" s="60">
        <v>13.6</v>
      </c>
      <c r="L2322" s="60" t="s">
        <v>14751</v>
      </c>
      <c r="M2322" s="60">
        <v>23.9</v>
      </c>
      <c r="N2322"/>
      <c r="O2322">
        <v>23.9</v>
      </c>
      <c r="AS2322" s="8"/>
      <c r="AT2322" s="8"/>
      <c r="AU2322" s="8"/>
    </row>
    <row r="2323" spans="1:47" ht="15" x14ac:dyDescent="0.25">
      <c r="A2323" s="60" t="s">
        <v>24576</v>
      </c>
      <c r="B2323" s="60" t="s">
        <v>11801</v>
      </c>
      <c r="C2323" s="60">
        <v>48201</v>
      </c>
      <c r="D2323" s="60" t="s">
        <v>302</v>
      </c>
      <c r="E2323" s="60">
        <v>6</v>
      </c>
      <c r="F2323" s="60">
        <v>40466</v>
      </c>
      <c r="G2323" s="60">
        <v>41760.5</v>
      </c>
      <c r="H2323" s="60">
        <v>58456.5</v>
      </c>
      <c r="I2323" s="60">
        <v>83669</v>
      </c>
      <c r="J2323" s="60" t="s">
        <v>15114</v>
      </c>
      <c r="K2323" s="60">
        <v>13.6</v>
      </c>
      <c r="L2323" s="60" t="s">
        <v>14751</v>
      </c>
      <c r="M2323" s="60">
        <v>23.5</v>
      </c>
      <c r="N2323"/>
      <c r="O2323">
        <v>23.5</v>
      </c>
      <c r="AS2323" s="8"/>
      <c r="AT2323" s="8"/>
      <c r="AU2323" s="8"/>
    </row>
    <row r="2324" spans="1:47" ht="15" x14ac:dyDescent="0.25">
      <c r="A2324" s="60" t="s">
        <v>24577</v>
      </c>
      <c r="B2324" s="60" t="s">
        <v>11892</v>
      </c>
      <c r="C2324" s="60">
        <v>48201</v>
      </c>
      <c r="D2324" s="60" t="s">
        <v>302</v>
      </c>
      <c r="E2324" s="60">
        <v>6</v>
      </c>
      <c r="F2324" s="60">
        <v>30824</v>
      </c>
      <c r="G2324" s="60">
        <v>41760.5</v>
      </c>
      <c r="H2324" s="60">
        <v>58456.5</v>
      </c>
      <c r="I2324" s="60">
        <v>83669</v>
      </c>
      <c r="J2324" s="60" t="s">
        <v>15114</v>
      </c>
      <c r="K2324" s="60">
        <v>13.6</v>
      </c>
      <c r="L2324" s="60" t="s">
        <v>14751</v>
      </c>
      <c r="M2324" s="60">
        <v>35.700000000000003</v>
      </c>
      <c r="N2324"/>
      <c r="O2324">
        <v>35.700000000000003</v>
      </c>
      <c r="AS2324" s="8"/>
      <c r="AT2324" s="8"/>
      <c r="AU2324" s="8"/>
    </row>
    <row r="2325" spans="1:47" ht="15" x14ac:dyDescent="0.25">
      <c r="A2325" s="60" t="s">
        <v>24578</v>
      </c>
      <c r="B2325" s="60" t="s">
        <v>11962</v>
      </c>
      <c r="C2325" s="60">
        <v>48201</v>
      </c>
      <c r="D2325" s="60" t="s">
        <v>302</v>
      </c>
      <c r="E2325" s="60">
        <v>6</v>
      </c>
      <c r="F2325" s="60">
        <v>26273</v>
      </c>
      <c r="G2325" s="60">
        <v>41760.5</v>
      </c>
      <c r="H2325" s="60">
        <v>58456.5</v>
      </c>
      <c r="I2325" s="60">
        <v>83669</v>
      </c>
      <c r="J2325" s="60" t="s">
        <v>15114</v>
      </c>
      <c r="K2325" s="60">
        <v>13.6</v>
      </c>
      <c r="L2325" s="60" t="s">
        <v>14751</v>
      </c>
      <c r="M2325" s="60">
        <v>42.9</v>
      </c>
      <c r="N2325"/>
      <c r="O2325">
        <v>42.9</v>
      </c>
      <c r="AS2325" s="8"/>
      <c r="AT2325" s="8"/>
      <c r="AU2325" s="8"/>
    </row>
    <row r="2326" spans="1:47" ht="15" x14ac:dyDescent="0.25">
      <c r="A2326" s="60" t="s">
        <v>24579</v>
      </c>
      <c r="B2326" s="60" t="s">
        <v>11820</v>
      </c>
      <c r="C2326" s="60">
        <v>48201</v>
      </c>
      <c r="D2326" s="60" t="s">
        <v>302</v>
      </c>
      <c r="E2326" s="60">
        <v>6</v>
      </c>
      <c r="F2326" s="60">
        <v>44598</v>
      </c>
      <c r="G2326" s="60">
        <v>41760.5</v>
      </c>
      <c r="H2326" s="60">
        <v>58456.5</v>
      </c>
      <c r="I2326" s="60">
        <v>83669</v>
      </c>
      <c r="J2326" s="60" t="s">
        <v>15112</v>
      </c>
      <c r="K2326" s="60">
        <v>13.6</v>
      </c>
      <c r="L2326" s="60" t="s">
        <v>14751</v>
      </c>
      <c r="M2326" s="60">
        <v>33.799999999999997</v>
      </c>
      <c r="N2326"/>
      <c r="O2326">
        <v>33.799999999999997</v>
      </c>
      <c r="AS2326" s="8"/>
      <c r="AT2326" s="8"/>
      <c r="AU2326" s="8"/>
    </row>
    <row r="2327" spans="1:47" ht="15" x14ac:dyDescent="0.25">
      <c r="A2327" s="60" t="s">
        <v>24580</v>
      </c>
      <c r="B2327" s="60" t="s">
        <v>12049</v>
      </c>
      <c r="C2327" s="60">
        <v>48201</v>
      </c>
      <c r="D2327" s="60" t="s">
        <v>302</v>
      </c>
      <c r="E2327" s="60">
        <v>6</v>
      </c>
      <c r="F2327" s="60">
        <v>37986</v>
      </c>
      <c r="G2327" s="60">
        <v>41760.5</v>
      </c>
      <c r="H2327" s="60">
        <v>58456.5</v>
      </c>
      <c r="I2327" s="60">
        <v>83669</v>
      </c>
      <c r="J2327" s="60" t="s">
        <v>15114</v>
      </c>
      <c r="K2327" s="60">
        <v>13.6</v>
      </c>
      <c r="L2327" s="60" t="s">
        <v>14751</v>
      </c>
      <c r="M2327" s="60">
        <v>31.7</v>
      </c>
      <c r="N2327"/>
      <c r="O2327">
        <v>31.7</v>
      </c>
      <c r="AS2327" s="8"/>
      <c r="AT2327" s="8"/>
      <c r="AU2327" s="8"/>
    </row>
    <row r="2328" spans="1:47" ht="15" x14ac:dyDescent="0.25">
      <c r="A2328" s="60" t="s">
        <v>24581</v>
      </c>
      <c r="B2328" s="60" t="s">
        <v>11809</v>
      </c>
      <c r="C2328" s="60">
        <v>48201</v>
      </c>
      <c r="D2328" s="60" t="s">
        <v>302</v>
      </c>
      <c r="E2328" s="60">
        <v>6</v>
      </c>
      <c r="F2328" s="60">
        <v>44185</v>
      </c>
      <c r="G2328" s="60">
        <v>41760.5</v>
      </c>
      <c r="H2328" s="60">
        <v>58456.5</v>
      </c>
      <c r="I2328" s="60">
        <v>83669</v>
      </c>
      <c r="J2328" s="60" t="s">
        <v>15112</v>
      </c>
      <c r="K2328" s="60">
        <v>13.6</v>
      </c>
      <c r="L2328" s="60" t="s">
        <v>14751</v>
      </c>
      <c r="M2328" s="60">
        <v>25.3</v>
      </c>
      <c r="N2328"/>
      <c r="O2328">
        <v>25.3</v>
      </c>
      <c r="AS2328" s="8"/>
      <c r="AT2328" s="8"/>
      <c r="AU2328" s="8"/>
    </row>
    <row r="2329" spans="1:47" ht="15" x14ac:dyDescent="0.25">
      <c r="A2329" s="60" t="s">
        <v>24582</v>
      </c>
      <c r="B2329" s="60" t="s">
        <v>12106</v>
      </c>
      <c r="C2329" s="60">
        <v>48201</v>
      </c>
      <c r="D2329" s="60" t="s">
        <v>302</v>
      </c>
      <c r="E2329" s="60">
        <v>6</v>
      </c>
      <c r="F2329" s="60">
        <v>26367</v>
      </c>
      <c r="G2329" s="60">
        <v>41760.5</v>
      </c>
      <c r="H2329" s="60">
        <v>58456.5</v>
      </c>
      <c r="I2329" s="60">
        <v>83669</v>
      </c>
      <c r="J2329" s="60" t="s">
        <v>15114</v>
      </c>
      <c r="K2329" s="60">
        <v>13.6</v>
      </c>
      <c r="L2329" s="60" t="s">
        <v>14751</v>
      </c>
      <c r="M2329" s="60">
        <v>44.6</v>
      </c>
      <c r="N2329"/>
      <c r="O2329">
        <v>44.6</v>
      </c>
      <c r="AS2329" s="8"/>
      <c r="AT2329" s="8"/>
      <c r="AU2329" s="8"/>
    </row>
    <row r="2330" spans="1:47" ht="15" x14ac:dyDescent="0.25">
      <c r="A2330" s="60" t="s">
        <v>24583</v>
      </c>
      <c r="B2330" s="60" t="s">
        <v>11584</v>
      </c>
      <c r="C2330" s="60">
        <v>48201</v>
      </c>
      <c r="D2330" s="60" t="s">
        <v>302</v>
      </c>
      <c r="E2330" s="60">
        <v>6</v>
      </c>
      <c r="F2330" s="60">
        <v>39625</v>
      </c>
      <c r="G2330" s="60">
        <v>41760.5</v>
      </c>
      <c r="H2330" s="60">
        <v>58456.5</v>
      </c>
      <c r="I2330" s="60">
        <v>83669</v>
      </c>
      <c r="J2330" s="60" t="s">
        <v>15114</v>
      </c>
      <c r="K2330" s="60">
        <v>13.6</v>
      </c>
      <c r="L2330" s="60" t="s">
        <v>14751</v>
      </c>
      <c r="M2330" s="60">
        <v>24.8</v>
      </c>
      <c r="N2330"/>
      <c r="O2330">
        <v>24.8</v>
      </c>
      <c r="AS2330" s="8"/>
      <c r="AT2330" s="8"/>
      <c r="AU2330" s="8"/>
    </row>
    <row r="2331" spans="1:47" ht="15" x14ac:dyDescent="0.25">
      <c r="A2331" s="60" t="s">
        <v>24584</v>
      </c>
      <c r="B2331" s="60" t="s">
        <v>12011</v>
      </c>
      <c r="C2331" s="60">
        <v>48201</v>
      </c>
      <c r="D2331" s="60" t="s">
        <v>302</v>
      </c>
      <c r="E2331" s="60">
        <v>6</v>
      </c>
      <c r="F2331" s="60">
        <v>30442</v>
      </c>
      <c r="G2331" s="60">
        <v>41760.5</v>
      </c>
      <c r="H2331" s="60">
        <v>58456.5</v>
      </c>
      <c r="I2331" s="60">
        <v>83669</v>
      </c>
      <c r="J2331" s="60" t="s">
        <v>15114</v>
      </c>
      <c r="K2331" s="60">
        <v>13.6</v>
      </c>
      <c r="L2331" s="60" t="s">
        <v>14751</v>
      </c>
      <c r="M2331" s="60">
        <v>43.4</v>
      </c>
      <c r="N2331"/>
      <c r="O2331">
        <v>43.4</v>
      </c>
      <c r="AS2331" s="8"/>
      <c r="AT2331" s="8"/>
      <c r="AU2331" s="8"/>
    </row>
    <row r="2332" spans="1:47" ht="15" x14ac:dyDescent="0.25">
      <c r="A2332" s="60" t="s">
        <v>934</v>
      </c>
      <c r="B2332" s="60" t="s">
        <v>12144</v>
      </c>
      <c r="C2332" s="60">
        <v>48201</v>
      </c>
      <c r="D2332" s="60" t="s">
        <v>302</v>
      </c>
      <c r="E2332" s="60">
        <v>6</v>
      </c>
      <c r="F2332" s="60">
        <v>26467</v>
      </c>
      <c r="G2332" s="60">
        <v>41760.5</v>
      </c>
      <c r="H2332" s="60">
        <v>58456.5</v>
      </c>
      <c r="I2332" s="60">
        <v>83669</v>
      </c>
      <c r="J2332" s="60" t="s">
        <v>15114</v>
      </c>
      <c r="K2332" s="60">
        <v>13.6</v>
      </c>
      <c r="L2332" s="60" t="s">
        <v>14751</v>
      </c>
      <c r="M2332" s="60">
        <v>36.5</v>
      </c>
      <c r="N2332"/>
      <c r="O2332">
        <v>36.5</v>
      </c>
      <c r="AS2332" s="8"/>
      <c r="AT2332" s="8"/>
      <c r="AU2332" s="8"/>
    </row>
    <row r="2333" spans="1:47" ht="15" x14ac:dyDescent="0.25">
      <c r="A2333" s="60" t="s">
        <v>965</v>
      </c>
      <c r="B2333" s="60" t="s">
        <v>12149</v>
      </c>
      <c r="C2333" s="60">
        <v>48201</v>
      </c>
      <c r="D2333" s="60" t="s">
        <v>302</v>
      </c>
      <c r="E2333" s="60">
        <v>6</v>
      </c>
      <c r="F2333" s="60">
        <v>20131</v>
      </c>
      <c r="G2333" s="60">
        <v>41760.5</v>
      </c>
      <c r="H2333" s="60">
        <v>58456.5</v>
      </c>
      <c r="I2333" s="60">
        <v>83669</v>
      </c>
      <c r="J2333" s="60" t="s">
        <v>15114</v>
      </c>
      <c r="K2333" s="60">
        <v>13.6</v>
      </c>
      <c r="L2333" s="60" t="s">
        <v>14751</v>
      </c>
      <c r="M2333" s="60">
        <v>45.9</v>
      </c>
      <c r="N2333"/>
      <c r="O2333">
        <v>45.9</v>
      </c>
      <c r="AS2333" s="8"/>
      <c r="AT2333" s="8"/>
      <c r="AU2333" s="8"/>
    </row>
    <row r="2334" spans="1:47" ht="15" x14ac:dyDescent="0.25">
      <c r="A2334" s="60" t="s">
        <v>24585</v>
      </c>
      <c r="B2334" s="60" t="s">
        <v>11747</v>
      </c>
      <c r="C2334" s="60">
        <v>48201</v>
      </c>
      <c r="D2334" s="60" t="s">
        <v>302</v>
      </c>
      <c r="E2334" s="60">
        <v>6</v>
      </c>
      <c r="F2334" s="60">
        <v>33110</v>
      </c>
      <c r="G2334" s="60">
        <v>41760.5</v>
      </c>
      <c r="H2334" s="60">
        <v>58456.5</v>
      </c>
      <c r="I2334" s="60">
        <v>83669</v>
      </c>
      <c r="J2334" s="60" t="s">
        <v>15114</v>
      </c>
      <c r="K2334" s="60">
        <v>13.6</v>
      </c>
      <c r="L2334" s="60" t="s">
        <v>14751</v>
      </c>
      <c r="M2334" s="60">
        <v>32.299999999999997</v>
      </c>
      <c r="N2334"/>
      <c r="O2334">
        <v>32.299999999999997</v>
      </c>
      <c r="AS2334" s="8"/>
      <c r="AT2334" s="8"/>
      <c r="AU2334" s="8"/>
    </row>
    <row r="2335" spans="1:47" ht="15" x14ac:dyDescent="0.25">
      <c r="A2335" s="60" t="s">
        <v>24586</v>
      </c>
      <c r="B2335" s="60" t="s">
        <v>11864</v>
      </c>
      <c r="C2335" s="60">
        <v>48201</v>
      </c>
      <c r="D2335" s="60" t="s">
        <v>302</v>
      </c>
      <c r="E2335" s="60">
        <v>6</v>
      </c>
      <c r="F2335" s="60">
        <v>50895</v>
      </c>
      <c r="G2335" s="60">
        <v>41760.5</v>
      </c>
      <c r="H2335" s="60">
        <v>58456.5</v>
      </c>
      <c r="I2335" s="60">
        <v>83669</v>
      </c>
      <c r="J2335" s="60" t="s">
        <v>15112</v>
      </c>
      <c r="K2335" s="60">
        <v>13.6</v>
      </c>
      <c r="L2335" s="60" t="s">
        <v>14751</v>
      </c>
      <c r="M2335" s="60">
        <v>23.3</v>
      </c>
      <c r="N2335"/>
      <c r="O2335">
        <v>23.3</v>
      </c>
      <c r="AS2335" s="8"/>
      <c r="AT2335" s="8"/>
      <c r="AU2335" s="8"/>
    </row>
    <row r="2336" spans="1:47" ht="15" x14ac:dyDescent="0.25">
      <c r="A2336" s="60" t="s">
        <v>24587</v>
      </c>
      <c r="B2336" s="60" t="s">
        <v>11826</v>
      </c>
      <c r="C2336" s="60">
        <v>48201</v>
      </c>
      <c r="D2336" s="60" t="s">
        <v>302</v>
      </c>
      <c r="E2336" s="60">
        <v>6</v>
      </c>
      <c r="F2336" s="60">
        <v>36801</v>
      </c>
      <c r="G2336" s="60">
        <v>41760.5</v>
      </c>
      <c r="H2336" s="60">
        <v>58456.5</v>
      </c>
      <c r="I2336" s="60">
        <v>83669</v>
      </c>
      <c r="J2336" s="60" t="s">
        <v>15114</v>
      </c>
      <c r="K2336" s="60">
        <v>13.6</v>
      </c>
      <c r="L2336" s="60" t="s">
        <v>14751</v>
      </c>
      <c r="M2336" s="60">
        <v>39.6</v>
      </c>
      <c r="N2336"/>
      <c r="O2336">
        <v>39.6</v>
      </c>
      <c r="AS2336" s="8"/>
      <c r="AT2336" s="8"/>
      <c r="AU2336" s="8"/>
    </row>
    <row r="2337" spans="1:47" ht="15" x14ac:dyDescent="0.25">
      <c r="A2337" s="60" t="s">
        <v>24588</v>
      </c>
      <c r="B2337" s="60" t="s">
        <v>12060</v>
      </c>
      <c r="C2337" s="60">
        <v>48201</v>
      </c>
      <c r="D2337" s="60" t="s">
        <v>302</v>
      </c>
      <c r="E2337" s="60">
        <v>6</v>
      </c>
      <c r="F2337" s="60">
        <v>25076</v>
      </c>
      <c r="G2337" s="60">
        <v>41760.5</v>
      </c>
      <c r="H2337" s="60">
        <v>58456.5</v>
      </c>
      <c r="I2337" s="60">
        <v>83669</v>
      </c>
      <c r="J2337" s="60" t="s">
        <v>15114</v>
      </c>
      <c r="K2337" s="60">
        <v>13.6</v>
      </c>
      <c r="L2337" s="60" t="s">
        <v>14751</v>
      </c>
      <c r="M2337" s="60">
        <v>43.7</v>
      </c>
      <c r="N2337"/>
      <c r="O2337">
        <v>43.7</v>
      </c>
      <c r="AS2337" s="8"/>
      <c r="AT2337" s="8"/>
      <c r="AU2337" s="8"/>
    </row>
    <row r="2338" spans="1:47" ht="15" x14ac:dyDescent="0.25">
      <c r="A2338" s="60" t="s">
        <v>24589</v>
      </c>
      <c r="B2338" s="60" t="s">
        <v>11980</v>
      </c>
      <c r="C2338" s="60">
        <v>48201</v>
      </c>
      <c r="D2338" s="60" t="s">
        <v>302</v>
      </c>
      <c r="E2338" s="60">
        <v>6</v>
      </c>
      <c r="F2338" s="60">
        <v>47361</v>
      </c>
      <c r="G2338" s="60">
        <v>41760.5</v>
      </c>
      <c r="H2338" s="60">
        <v>58456.5</v>
      </c>
      <c r="I2338" s="60">
        <v>83669</v>
      </c>
      <c r="J2338" s="60" t="s">
        <v>15112</v>
      </c>
      <c r="K2338" s="60">
        <v>13.6</v>
      </c>
      <c r="L2338" s="60" t="s">
        <v>14751</v>
      </c>
      <c r="M2338" s="60">
        <v>25.2</v>
      </c>
      <c r="N2338"/>
      <c r="O2338">
        <v>25.2</v>
      </c>
      <c r="AS2338" s="8"/>
      <c r="AT2338" s="8"/>
      <c r="AU2338" s="8"/>
    </row>
    <row r="2339" spans="1:47" ht="15" x14ac:dyDescent="0.25">
      <c r="A2339" s="60" t="s">
        <v>924</v>
      </c>
      <c r="B2339" s="60" t="s">
        <v>12098</v>
      </c>
      <c r="C2339" s="60">
        <v>48201</v>
      </c>
      <c r="D2339" s="60" t="s">
        <v>302</v>
      </c>
      <c r="E2339" s="60">
        <v>6</v>
      </c>
      <c r="F2339" s="60">
        <v>28309</v>
      </c>
      <c r="G2339" s="60">
        <v>41760.5</v>
      </c>
      <c r="H2339" s="60">
        <v>58456.5</v>
      </c>
      <c r="I2339" s="60">
        <v>83669</v>
      </c>
      <c r="J2339" s="60" t="s">
        <v>15114</v>
      </c>
      <c r="K2339" s="60">
        <v>13.6</v>
      </c>
      <c r="L2339" s="60" t="s">
        <v>14751</v>
      </c>
      <c r="M2339" s="60">
        <v>24</v>
      </c>
      <c r="N2339"/>
      <c r="O2339">
        <v>24</v>
      </c>
      <c r="AS2339" s="8"/>
      <c r="AT2339" s="8"/>
      <c r="AU2339" s="8"/>
    </row>
    <row r="2340" spans="1:47" ht="15" x14ac:dyDescent="0.25">
      <c r="A2340" s="60" t="s">
        <v>4441</v>
      </c>
      <c r="B2340" s="60" t="s">
        <v>12023</v>
      </c>
      <c r="C2340" s="60">
        <v>48201</v>
      </c>
      <c r="D2340" s="60" t="s">
        <v>302</v>
      </c>
      <c r="E2340" s="60">
        <v>6</v>
      </c>
      <c r="F2340" s="60">
        <v>30090</v>
      </c>
      <c r="G2340" s="60">
        <v>41760.5</v>
      </c>
      <c r="H2340" s="60">
        <v>58456.5</v>
      </c>
      <c r="I2340" s="60">
        <v>83669</v>
      </c>
      <c r="J2340" s="60" t="s">
        <v>15114</v>
      </c>
      <c r="K2340" s="60">
        <v>13.6</v>
      </c>
      <c r="L2340" s="60" t="s">
        <v>14751</v>
      </c>
      <c r="M2340" s="60">
        <v>23.1</v>
      </c>
      <c r="N2340"/>
      <c r="O2340">
        <v>23.1</v>
      </c>
      <c r="AS2340" s="8"/>
      <c r="AT2340" s="8"/>
      <c r="AU2340" s="8"/>
    </row>
    <row r="2341" spans="1:47" ht="15" x14ac:dyDescent="0.25">
      <c r="A2341" s="60" t="s">
        <v>24590</v>
      </c>
      <c r="B2341" s="60" t="s">
        <v>12129</v>
      </c>
      <c r="C2341" s="60">
        <v>48201</v>
      </c>
      <c r="D2341" s="60" t="s">
        <v>302</v>
      </c>
      <c r="E2341" s="60">
        <v>6</v>
      </c>
      <c r="F2341" s="60">
        <v>30205</v>
      </c>
      <c r="G2341" s="60">
        <v>41760.5</v>
      </c>
      <c r="H2341" s="60">
        <v>58456.5</v>
      </c>
      <c r="I2341" s="60">
        <v>83669</v>
      </c>
      <c r="J2341" s="60" t="s">
        <v>15114</v>
      </c>
      <c r="K2341" s="60">
        <v>13.6</v>
      </c>
      <c r="L2341" s="60" t="s">
        <v>14751</v>
      </c>
      <c r="M2341" s="60">
        <v>28.9</v>
      </c>
      <c r="N2341"/>
      <c r="O2341">
        <v>28.9</v>
      </c>
      <c r="AS2341" s="8"/>
      <c r="AT2341" s="8"/>
      <c r="AU2341" s="8"/>
    </row>
    <row r="2342" spans="1:47" ht="15" x14ac:dyDescent="0.25">
      <c r="A2342" s="60" t="s">
        <v>24591</v>
      </c>
      <c r="B2342" s="60" t="s">
        <v>12111</v>
      </c>
      <c r="C2342" s="60">
        <v>48201</v>
      </c>
      <c r="D2342" s="60" t="s">
        <v>302</v>
      </c>
      <c r="E2342" s="60">
        <v>6</v>
      </c>
      <c r="F2342" s="60">
        <v>37163</v>
      </c>
      <c r="G2342" s="60">
        <v>41760.5</v>
      </c>
      <c r="H2342" s="60">
        <v>58456.5</v>
      </c>
      <c r="I2342" s="60">
        <v>83669</v>
      </c>
      <c r="J2342" s="60" t="s">
        <v>15114</v>
      </c>
      <c r="K2342" s="60">
        <v>13.6</v>
      </c>
      <c r="L2342" s="60" t="s">
        <v>14751</v>
      </c>
      <c r="M2342" s="60">
        <v>26.1</v>
      </c>
      <c r="N2342"/>
      <c r="O2342">
        <v>26.1</v>
      </c>
      <c r="AS2342" s="8"/>
      <c r="AT2342" s="8"/>
      <c r="AU2342" s="8"/>
    </row>
    <row r="2343" spans="1:47" ht="15" x14ac:dyDescent="0.25">
      <c r="A2343" s="60" t="s">
        <v>24592</v>
      </c>
      <c r="B2343" s="60" t="s">
        <v>11934</v>
      </c>
      <c r="C2343" s="60">
        <v>48201</v>
      </c>
      <c r="D2343" s="60" t="s">
        <v>302</v>
      </c>
      <c r="E2343" s="60">
        <v>6</v>
      </c>
      <c r="F2343" s="60">
        <v>39830</v>
      </c>
      <c r="G2343" s="60">
        <v>41760.5</v>
      </c>
      <c r="H2343" s="60">
        <v>58456.5</v>
      </c>
      <c r="I2343" s="60">
        <v>83669</v>
      </c>
      <c r="J2343" s="60" t="s">
        <v>15114</v>
      </c>
      <c r="K2343" s="60">
        <v>13.6</v>
      </c>
      <c r="L2343" s="60" t="s">
        <v>14751</v>
      </c>
      <c r="M2343" s="60">
        <v>31.2</v>
      </c>
      <c r="N2343"/>
      <c r="O2343">
        <v>31.2</v>
      </c>
      <c r="AS2343" s="8"/>
      <c r="AT2343" s="8"/>
      <c r="AU2343" s="8"/>
    </row>
    <row r="2344" spans="1:47" ht="15" x14ac:dyDescent="0.25">
      <c r="A2344" s="60" t="s">
        <v>24593</v>
      </c>
      <c r="B2344" s="60" t="s">
        <v>12119</v>
      </c>
      <c r="C2344" s="60">
        <v>48201</v>
      </c>
      <c r="D2344" s="60" t="s">
        <v>302</v>
      </c>
      <c r="E2344" s="60">
        <v>6</v>
      </c>
      <c r="F2344" s="60">
        <v>32371</v>
      </c>
      <c r="G2344" s="60">
        <v>41760.5</v>
      </c>
      <c r="H2344" s="60">
        <v>58456.5</v>
      </c>
      <c r="I2344" s="60">
        <v>83669</v>
      </c>
      <c r="J2344" s="60" t="s">
        <v>15114</v>
      </c>
      <c r="K2344" s="60">
        <v>13.6</v>
      </c>
      <c r="L2344" s="60" t="s">
        <v>14751</v>
      </c>
      <c r="M2344" s="60">
        <v>35.6</v>
      </c>
      <c r="N2344"/>
      <c r="O2344">
        <v>35.6</v>
      </c>
      <c r="AS2344" s="8"/>
      <c r="AT2344" s="8"/>
      <c r="AU2344" s="8"/>
    </row>
    <row r="2345" spans="1:47" ht="15" x14ac:dyDescent="0.25">
      <c r="A2345" s="60" t="s">
        <v>24594</v>
      </c>
      <c r="B2345" s="60" t="s">
        <v>12130</v>
      </c>
      <c r="C2345" s="60">
        <v>48201</v>
      </c>
      <c r="D2345" s="60" t="s">
        <v>302</v>
      </c>
      <c r="E2345" s="60">
        <v>6</v>
      </c>
      <c r="F2345" s="60">
        <v>26383</v>
      </c>
      <c r="G2345" s="60">
        <v>41760.5</v>
      </c>
      <c r="H2345" s="60">
        <v>58456.5</v>
      </c>
      <c r="I2345" s="60">
        <v>83669</v>
      </c>
      <c r="J2345" s="60" t="s">
        <v>15114</v>
      </c>
      <c r="K2345" s="60">
        <v>13.6</v>
      </c>
      <c r="L2345" s="60" t="s">
        <v>14751</v>
      </c>
      <c r="M2345" s="60">
        <v>32.9</v>
      </c>
      <c r="N2345"/>
      <c r="O2345">
        <v>32.9</v>
      </c>
      <c r="AS2345" s="8"/>
      <c r="AT2345" s="8"/>
      <c r="AU2345" s="8"/>
    </row>
    <row r="2346" spans="1:47" ht="15" x14ac:dyDescent="0.25">
      <c r="A2346" s="60" t="s">
        <v>24595</v>
      </c>
      <c r="B2346" s="60" t="s">
        <v>12017</v>
      </c>
      <c r="C2346" s="60">
        <v>48201</v>
      </c>
      <c r="D2346" s="60" t="s">
        <v>302</v>
      </c>
      <c r="E2346" s="60">
        <v>6</v>
      </c>
      <c r="F2346" s="60">
        <v>32308</v>
      </c>
      <c r="G2346" s="60">
        <v>41760.5</v>
      </c>
      <c r="H2346" s="60">
        <v>58456.5</v>
      </c>
      <c r="I2346" s="60">
        <v>83669</v>
      </c>
      <c r="J2346" s="60" t="s">
        <v>15114</v>
      </c>
      <c r="K2346" s="60">
        <v>13.6</v>
      </c>
      <c r="L2346" s="60" t="s">
        <v>14751</v>
      </c>
      <c r="M2346" s="60">
        <v>21.2</v>
      </c>
      <c r="N2346"/>
      <c r="O2346">
        <v>21.2</v>
      </c>
      <c r="AS2346" s="8"/>
      <c r="AT2346" s="8"/>
      <c r="AU2346" s="8"/>
    </row>
    <row r="2347" spans="1:47" ht="15" x14ac:dyDescent="0.25">
      <c r="A2347" s="60" t="s">
        <v>6806</v>
      </c>
      <c r="B2347" s="60" t="s">
        <v>12121</v>
      </c>
      <c r="C2347" s="60">
        <v>48201</v>
      </c>
      <c r="D2347" s="60" t="s">
        <v>302</v>
      </c>
      <c r="E2347" s="60">
        <v>6</v>
      </c>
      <c r="F2347" s="60">
        <v>22198</v>
      </c>
      <c r="G2347" s="60">
        <v>41760.5</v>
      </c>
      <c r="H2347" s="60">
        <v>58456.5</v>
      </c>
      <c r="I2347" s="60">
        <v>83669</v>
      </c>
      <c r="J2347" s="60" t="s">
        <v>15114</v>
      </c>
      <c r="K2347" s="60">
        <v>13.6</v>
      </c>
      <c r="L2347" s="60" t="s">
        <v>14751</v>
      </c>
      <c r="M2347" s="60">
        <v>38.6</v>
      </c>
      <c r="N2347"/>
      <c r="O2347">
        <v>38.6</v>
      </c>
      <c r="AS2347" s="8"/>
      <c r="AT2347" s="8"/>
      <c r="AU2347" s="8"/>
    </row>
    <row r="2348" spans="1:47" ht="15" x14ac:dyDescent="0.25">
      <c r="A2348" s="60" t="s">
        <v>24596</v>
      </c>
      <c r="B2348" s="60" t="s">
        <v>11963</v>
      </c>
      <c r="C2348" s="60">
        <v>48201</v>
      </c>
      <c r="D2348" s="60" t="s">
        <v>302</v>
      </c>
      <c r="E2348" s="60">
        <v>6</v>
      </c>
      <c r="F2348" s="60">
        <v>39010</v>
      </c>
      <c r="G2348" s="60">
        <v>41760.5</v>
      </c>
      <c r="H2348" s="60">
        <v>58456.5</v>
      </c>
      <c r="I2348" s="60">
        <v>83669</v>
      </c>
      <c r="J2348" s="60" t="s">
        <v>15114</v>
      </c>
      <c r="K2348" s="60">
        <v>13.6</v>
      </c>
      <c r="L2348" s="60" t="s">
        <v>14752</v>
      </c>
      <c r="M2348" s="60">
        <v>15.1</v>
      </c>
      <c r="N2348"/>
      <c r="O2348">
        <v>15.1</v>
      </c>
      <c r="AS2348" s="8"/>
      <c r="AT2348" s="8"/>
      <c r="AU2348" s="8"/>
    </row>
    <row r="2349" spans="1:47" ht="15" x14ac:dyDescent="0.25">
      <c r="A2349" s="60" t="s">
        <v>8093</v>
      </c>
      <c r="B2349" s="60" t="s">
        <v>11960</v>
      </c>
      <c r="C2349" s="60">
        <v>48201</v>
      </c>
      <c r="D2349" s="60" t="s">
        <v>302</v>
      </c>
      <c r="E2349" s="60">
        <v>6</v>
      </c>
      <c r="F2349" s="60">
        <v>41696</v>
      </c>
      <c r="G2349" s="60">
        <v>41760.5</v>
      </c>
      <c r="H2349" s="60">
        <v>58456.5</v>
      </c>
      <c r="I2349" s="60">
        <v>83669</v>
      </c>
      <c r="J2349" s="60" t="s">
        <v>15114</v>
      </c>
      <c r="K2349" s="60">
        <v>13.6</v>
      </c>
      <c r="L2349" s="60" t="s">
        <v>14751</v>
      </c>
      <c r="M2349" s="60">
        <v>22.6</v>
      </c>
      <c r="N2349"/>
      <c r="O2349">
        <v>22.6</v>
      </c>
      <c r="AS2349" s="8"/>
      <c r="AT2349" s="8"/>
      <c r="AU2349" s="8"/>
    </row>
    <row r="2350" spans="1:47" ht="15" x14ac:dyDescent="0.25">
      <c r="A2350" s="60" t="s">
        <v>897</v>
      </c>
      <c r="B2350" s="60" t="s">
        <v>12061</v>
      </c>
      <c r="C2350" s="60">
        <v>48201</v>
      </c>
      <c r="D2350" s="60" t="s">
        <v>302</v>
      </c>
      <c r="E2350" s="60">
        <v>6</v>
      </c>
      <c r="F2350" s="60">
        <v>35998</v>
      </c>
      <c r="G2350" s="60">
        <v>41760.5</v>
      </c>
      <c r="H2350" s="60">
        <v>58456.5</v>
      </c>
      <c r="I2350" s="60">
        <v>83669</v>
      </c>
      <c r="J2350" s="60" t="s">
        <v>15114</v>
      </c>
      <c r="K2350" s="60">
        <v>13.6</v>
      </c>
      <c r="L2350" s="60" t="s">
        <v>14752</v>
      </c>
      <c r="M2350" s="60">
        <v>18.600000000000001</v>
      </c>
      <c r="N2350"/>
      <c r="O2350">
        <v>18.600000000000001</v>
      </c>
      <c r="AS2350" s="8"/>
      <c r="AT2350" s="8"/>
      <c r="AU2350" s="8"/>
    </row>
    <row r="2351" spans="1:47" ht="15" x14ac:dyDescent="0.25">
      <c r="A2351" s="60" t="s">
        <v>4787</v>
      </c>
      <c r="B2351" s="60" t="s">
        <v>11906</v>
      </c>
      <c r="C2351" s="60">
        <v>48201</v>
      </c>
      <c r="D2351" s="60" t="s">
        <v>302</v>
      </c>
      <c r="E2351" s="60">
        <v>6</v>
      </c>
      <c r="F2351" s="60">
        <v>30404</v>
      </c>
      <c r="G2351" s="60">
        <v>41760.5</v>
      </c>
      <c r="H2351" s="60">
        <v>58456.5</v>
      </c>
      <c r="I2351" s="60">
        <v>83669</v>
      </c>
      <c r="J2351" s="60" t="s">
        <v>15114</v>
      </c>
      <c r="K2351" s="60">
        <v>13.6</v>
      </c>
      <c r="L2351" s="60" t="s">
        <v>14751</v>
      </c>
      <c r="M2351" s="60">
        <v>35.4</v>
      </c>
      <c r="N2351"/>
      <c r="O2351">
        <v>35.4</v>
      </c>
      <c r="AS2351" s="8"/>
      <c r="AT2351" s="8"/>
      <c r="AU2351" s="8"/>
    </row>
    <row r="2352" spans="1:47" ht="15" x14ac:dyDescent="0.25">
      <c r="A2352" s="60" t="s">
        <v>24597</v>
      </c>
      <c r="B2352" s="60" t="s">
        <v>11833</v>
      </c>
      <c r="C2352" s="60">
        <v>48201</v>
      </c>
      <c r="D2352" s="60" t="s">
        <v>302</v>
      </c>
      <c r="E2352" s="60">
        <v>6</v>
      </c>
      <c r="F2352" s="60">
        <v>41359</v>
      </c>
      <c r="G2352" s="60">
        <v>41760.5</v>
      </c>
      <c r="H2352" s="60">
        <v>58456.5</v>
      </c>
      <c r="I2352" s="60">
        <v>83669</v>
      </c>
      <c r="J2352" s="60" t="s">
        <v>15114</v>
      </c>
      <c r="K2352" s="60">
        <v>13.6</v>
      </c>
      <c r="L2352" s="60" t="s">
        <v>14752</v>
      </c>
      <c r="M2352" s="60">
        <v>19</v>
      </c>
      <c r="N2352"/>
      <c r="O2352">
        <v>19</v>
      </c>
      <c r="AS2352" s="8"/>
      <c r="AT2352" s="8"/>
      <c r="AU2352" s="8"/>
    </row>
    <row r="2353" spans="1:47" ht="15" x14ac:dyDescent="0.25">
      <c r="A2353" s="60" t="s">
        <v>24598</v>
      </c>
      <c r="B2353" s="60" t="s">
        <v>12050</v>
      </c>
      <c r="C2353" s="60">
        <v>48201</v>
      </c>
      <c r="D2353" s="60" t="s">
        <v>302</v>
      </c>
      <c r="E2353" s="60">
        <v>6</v>
      </c>
      <c r="F2353" s="60">
        <v>30517</v>
      </c>
      <c r="G2353" s="60">
        <v>41760.5</v>
      </c>
      <c r="H2353" s="60">
        <v>58456.5</v>
      </c>
      <c r="I2353" s="60">
        <v>83669</v>
      </c>
      <c r="J2353" s="60" t="s">
        <v>15114</v>
      </c>
      <c r="K2353" s="60">
        <v>13.6</v>
      </c>
      <c r="L2353" s="60" t="s">
        <v>14751</v>
      </c>
      <c r="M2353" s="60">
        <v>39.4</v>
      </c>
      <c r="N2353"/>
      <c r="O2353">
        <v>39.4</v>
      </c>
      <c r="AS2353" s="8"/>
      <c r="AT2353" s="8"/>
      <c r="AU2353" s="8"/>
    </row>
    <row r="2354" spans="1:47" ht="15" x14ac:dyDescent="0.25">
      <c r="A2354" s="60" t="s">
        <v>24599</v>
      </c>
      <c r="B2354" s="60" t="s">
        <v>11904</v>
      </c>
      <c r="C2354" s="60">
        <v>48201</v>
      </c>
      <c r="D2354" s="60" t="s">
        <v>302</v>
      </c>
      <c r="E2354" s="60">
        <v>6</v>
      </c>
      <c r="F2354" s="60">
        <v>45594</v>
      </c>
      <c r="G2354" s="60">
        <v>41760.5</v>
      </c>
      <c r="H2354" s="60">
        <v>58456.5</v>
      </c>
      <c r="I2354" s="60">
        <v>83669</v>
      </c>
      <c r="J2354" s="60" t="s">
        <v>15112</v>
      </c>
      <c r="K2354" s="60">
        <v>13.6</v>
      </c>
      <c r="L2354" s="60" t="s">
        <v>14752</v>
      </c>
      <c r="M2354" s="60">
        <v>16.399999999999999</v>
      </c>
      <c r="N2354"/>
      <c r="O2354">
        <v>16.399999999999999</v>
      </c>
      <c r="AS2354" s="8"/>
      <c r="AT2354" s="8"/>
      <c r="AU2354" s="8"/>
    </row>
    <row r="2355" spans="1:47" ht="15" x14ac:dyDescent="0.25">
      <c r="A2355" s="60" t="s">
        <v>24600</v>
      </c>
      <c r="B2355" s="60" t="s">
        <v>11902</v>
      </c>
      <c r="C2355" s="60">
        <v>48201</v>
      </c>
      <c r="D2355" s="60" t="s">
        <v>302</v>
      </c>
      <c r="E2355" s="60">
        <v>6</v>
      </c>
      <c r="F2355" s="60">
        <v>31023</v>
      </c>
      <c r="G2355" s="60">
        <v>41760.5</v>
      </c>
      <c r="H2355" s="60">
        <v>58456.5</v>
      </c>
      <c r="I2355" s="60">
        <v>83669</v>
      </c>
      <c r="J2355" s="60" t="s">
        <v>15114</v>
      </c>
      <c r="K2355" s="60">
        <v>13.6</v>
      </c>
      <c r="L2355" s="60" t="s">
        <v>14751</v>
      </c>
      <c r="M2355" s="60">
        <v>37.9</v>
      </c>
      <c r="N2355"/>
      <c r="O2355">
        <v>37.9</v>
      </c>
      <c r="AS2355" s="8"/>
      <c r="AT2355" s="8"/>
      <c r="AU2355" s="8"/>
    </row>
    <row r="2356" spans="1:47" ht="15" x14ac:dyDescent="0.25">
      <c r="A2356" s="60" t="s">
        <v>24601</v>
      </c>
      <c r="B2356" s="60" t="s">
        <v>11943</v>
      </c>
      <c r="C2356" s="60">
        <v>48201</v>
      </c>
      <c r="D2356" s="60" t="s">
        <v>302</v>
      </c>
      <c r="E2356" s="60">
        <v>6</v>
      </c>
      <c r="F2356" s="60">
        <v>39205</v>
      </c>
      <c r="G2356" s="60">
        <v>41760.5</v>
      </c>
      <c r="H2356" s="60">
        <v>58456.5</v>
      </c>
      <c r="I2356" s="60">
        <v>83669</v>
      </c>
      <c r="J2356" s="60" t="s">
        <v>15114</v>
      </c>
      <c r="K2356" s="60">
        <v>13.6</v>
      </c>
      <c r="L2356" s="60" t="s">
        <v>14751</v>
      </c>
      <c r="M2356" s="60">
        <v>24.5</v>
      </c>
      <c r="N2356"/>
      <c r="O2356">
        <v>24.5</v>
      </c>
      <c r="AS2356" s="8"/>
      <c r="AT2356" s="8"/>
      <c r="AU2356" s="8"/>
    </row>
    <row r="2357" spans="1:47" ht="15" x14ac:dyDescent="0.25">
      <c r="A2357" s="60" t="s">
        <v>24602</v>
      </c>
      <c r="B2357" s="60" t="s">
        <v>11772</v>
      </c>
      <c r="C2357" s="60">
        <v>48201</v>
      </c>
      <c r="D2357" s="60" t="s">
        <v>302</v>
      </c>
      <c r="E2357" s="60">
        <v>6</v>
      </c>
      <c r="F2357" s="60">
        <v>36008</v>
      </c>
      <c r="G2357" s="60">
        <v>41760.5</v>
      </c>
      <c r="H2357" s="60">
        <v>58456.5</v>
      </c>
      <c r="I2357" s="60">
        <v>83669</v>
      </c>
      <c r="J2357" s="60" t="s">
        <v>15114</v>
      </c>
      <c r="K2357" s="60">
        <v>13.6</v>
      </c>
      <c r="L2357" s="60" t="s">
        <v>14751</v>
      </c>
      <c r="M2357" s="60">
        <v>22.3</v>
      </c>
      <c r="N2357"/>
      <c r="O2357">
        <v>22.3</v>
      </c>
      <c r="AS2357" s="8"/>
      <c r="AT2357" s="8"/>
      <c r="AU2357" s="8"/>
    </row>
    <row r="2358" spans="1:47" ht="15" x14ac:dyDescent="0.25">
      <c r="A2358" s="60" t="s">
        <v>24603</v>
      </c>
      <c r="B2358" s="60" t="s">
        <v>11780</v>
      </c>
      <c r="C2358" s="60">
        <v>48201</v>
      </c>
      <c r="D2358" s="60" t="s">
        <v>302</v>
      </c>
      <c r="E2358" s="60">
        <v>6</v>
      </c>
      <c r="F2358" s="60">
        <v>53043</v>
      </c>
      <c r="G2358" s="60">
        <v>41760.5</v>
      </c>
      <c r="H2358" s="60">
        <v>58456.5</v>
      </c>
      <c r="I2358" s="60">
        <v>83669</v>
      </c>
      <c r="J2358" s="60" t="s">
        <v>15112</v>
      </c>
      <c r="K2358" s="60">
        <v>13.6</v>
      </c>
      <c r="L2358" s="60" t="s">
        <v>14752</v>
      </c>
      <c r="M2358" s="60">
        <v>17.8</v>
      </c>
      <c r="N2358"/>
      <c r="O2358">
        <v>17.8</v>
      </c>
      <c r="AS2358" s="8"/>
      <c r="AT2358" s="8"/>
      <c r="AU2358" s="8"/>
    </row>
    <row r="2359" spans="1:47" ht="15" x14ac:dyDescent="0.25">
      <c r="A2359" s="60" t="s">
        <v>22382</v>
      </c>
      <c r="B2359" s="60" t="s">
        <v>11964</v>
      </c>
      <c r="C2359" s="60">
        <v>48201</v>
      </c>
      <c r="D2359" s="60" t="s">
        <v>302</v>
      </c>
      <c r="E2359" s="60">
        <v>6</v>
      </c>
      <c r="F2359" s="60">
        <v>37500</v>
      </c>
      <c r="G2359" s="60">
        <v>41760.5</v>
      </c>
      <c r="H2359" s="60">
        <v>58456.5</v>
      </c>
      <c r="I2359" s="60">
        <v>83669</v>
      </c>
      <c r="J2359" s="60" t="s">
        <v>15114</v>
      </c>
      <c r="K2359" s="60">
        <v>13.6</v>
      </c>
      <c r="L2359" s="60" t="s">
        <v>14751</v>
      </c>
      <c r="M2359" s="60">
        <v>27.4</v>
      </c>
      <c r="N2359"/>
      <c r="O2359">
        <v>27.4</v>
      </c>
      <c r="AS2359" s="8"/>
      <c r="AT2359" s="8"/>
      <c r="AU2359" s="8"/>
    </row>
    <row r="2360" spans="1:47" ht="15" x14ac:dyDescent="0.25">
      <c r="A2360" s="60" t="s">
        <v>11520</v>
      </c>
      <c r="B2360" s="60" t="s">
        <v>11521</v>
      </c>
      <c r="C2360" s="60">
        <v>48201</v>
      </c>
      <c r="D2360" s="60" t="s">
        <v>302</v>
      </c>
      <c r="E2360" s="60">
        <v>6</v>
      </c>
      <c r="F2360" s="60">
        <v>63904</v>
      </c>
      <c r="G2360" s="60">
        <v>41760.5</v>
      </c>
      <c r="H2360" s="60">
        <v>58456.5</v>
      </c>
      <c r="I2360" s="60">
        <v>83669</v>
      </c>
      <c r="J2360" s="60" t="s">
        <v>15113</v>
      </c>
      <c r="K2360" s="60">
        <v>13.6</v>
      </c>
      <c r="L2360" s="60" t="s">
        <v>14752</v>
      </c>
      <c r="M2360" s="60">
        <v>14.2</v>
      </c>
      <c r="N2360"/>
      <c r="O2360">
        <v>14.2</v>
      </c>
      <c r="AS2360" s="8"/>
      <c r="AT2360" s="8"/>
      <c r="AU2360" s="8"/>
    </row>
    <row r="2361" spans="1:47" ht="15" x14ac:dyDescent="0.25">
      <c r="A2361" s="60" t="s">
        <v>22364</v>
      </c>
      <c r="B2361" s="60" t="s">
        <v>11847</v>
      </c>
      <c r="C2361" s="60">
        <v>48201</v>
      </c>
      <c r="D2361" s="60" t="s">
        <v>302</v>
      </c>
      <c r="E2361" s="60">
        <v>6</v>
      </c>
      <c r="F2361" s="60">
        <v>47840</v>
      </c>
      <c r="G2361" s="60">
        <v>41760.5</v>
      </c>
      <c r="H2361" s="60">
        <v>58456.5</v>
      </c>
      <c r="I2361" s="60">
        <v>83669</v>
      </c>
      <c r="J2361" s="60" t="s">
        <v>15112</v>
      </c>
      <c r="K2361" s="60">
        <v>13.6</v>
      </c>
      <c r="L2361" s="60" t="s">
        <v>14751</v>
      </c>
      <c r="M2361" s="60">
        <v>21.3</v>
      </c>
      <c r="N2361"/>
      <c r="O2361">
        <v>21.3</v>
      </c>
      <c r="AS2361" s="8"/>
      <c r="AT2361" s="8"/>
      <c r="AU2361" s="8"/>
    </row>
    <row r="2362" spans="1:47" ht="15" x14ac:dyDescent="0.25">
      <c r="A2362" s="60" t="s">
        <v>19948</v>
      </c>
      <c r="B2362" s="60" t="s">
        <v>11519</v>
      </c>
      <c r="C2362" s="60">
        <v>48201</v>
      </c>
      <c r="D2362" s="60" t="s">
        <v>302</v>
      </c>
      <c r="E2362" s="60">
        <v>6</v>
      </c>
      <c r="F2362" s="60">
        <v>60631</v>
      </c>
      <c r="G2362" s="60">
        <v>41760.5</v>
      </c>
      <c r="H2362" s="60">
        <v>58456.5</v>
      </c>
      <c r="I2362" s="60">
        <v>83669</v>
      </c>
      <c r="J2362" s="60" t="s">
        <v>15113</v>
      </c>
      <c r="K2362" s="60">
        <v>13.6</v>
      </c>
      <c r="L2362" s="60" t="s">
        <v>14752</v>
      </c>
      <c r="M2362" s="60">
        <v>16</v>
      </c>
      <c r="N2362"/>
      <c r="O2362">
        <v>16</v>
      </c>
      <c r="AS2362" s="8"/>
      <c r="AT2362" s="8"/>
      <c r="AU2362" s="8"/>
    </row>
    <row r="2363" spans="1:47" ht="15" x14ac:dyDescent="0.25">
      <c r="A2363" s="60" t="s">
        <v>24604</v>
      </c>
      <c r="B2363" s="60" t="s">
        <v>11618</v>
      </c>
      <c r="C2363" s="60">
        <v>48201</v>
      </c>
      <c r="D2363" s="60" t="s">
        <v>302</v>
      </c>
      <c r="E2363" s="60">
        <v>6</v>
      </c>
      <c r="F2363" s="60">
        <v>57616</v>
      </c>
      <c r="G2363" s="60">
        <v>41760.5</v>
      </c>
      <c r="H2363" s="60">
        <v>58456.5</v>
      </c>
      <c r="I2363" s="60">
        <v>83669</v>
      </c>
      <c r="J2363" s="60" t="s">
        <v>15112</v>
      </c>
      <c r="K2363" s="60">
        <v>13.6</v>
      </c>
      <c r="L2363" s="60" t="s">
        <v>14752</v>
      </c>
      <c r="M2363" s="60">
        <v>16.899999999999999</v>
      </c>
      <c r="N2363"/>
      <c r="O2363">
        <v>16.899999999999999</v>
      </c>
      <c r="AS2363" s="8"/>
      <c r="AT2363" s="8"/>
      <c r="AU2363" s="8"/>
    </row>
    <row r="2364" spans="1:47" ht="15" x14ac:dyDescent="0.25">
      <c r="A2364" s="60" t="s">
        <v>15159</v>
      </c>
      <c r="B2364" s="60" t="s">
        <v>11816</v>
      </c>
      <c r="C2364" s="60">
        <v>48201</v>
      </c>
      <c r="D2364" s="60" t="s">
        <v>302</v>
      </c>
      <c r="E2364" s="60">
        <v>6</v>
      </c>
      <c r="F2364" s="60">
        <v>53700</v>
      </c>
      <c r="G2364" s="60">
        <v>41760.5</v>
      </c>
      <c r="H2364" s="60">
        <v>58456.5</v>
      </c>
      <c r="I2364" s="60">
        <v>83669</v>
      </c>
      <c r="J2364" s="60" t="s">
        <v>15112</v>
      </c>
      <c r="K2364" s="60">
        <v>13.6</v>
      </c>
      <c r="L2364" s="60" t="s">
        <v>14752</v>
      </c>
      <c r="M2364" s="60">
        <v>14.3</v>
      </c>
      <c r="N2364"/>
      <c r="O2364">
        <v>14.3</v>
      </c>
      <c r="AS2364" s="8"/>
      <c r="AT2364" s="8"/>
      <c r="AU2364" s="8"/>
    </row>
    <row r="2365" spans="1:47" ht="15" x14ac:dyDescent="0.25">
      <c r="A2365" s="60" t="s">
        <v>24605</v>
      </c>
      <c r="B2365" s="60" t="s">
        <v>11920</v>
      </c>
      <c r="C2365" s="60">
        <v>48201</v>
      </c>
      <c r="D2365" s="60" t="s">
        <v>302</v>
      </c>
      <c r="E2365" s="60">
        <v>6</v>
      </c>
      <c r="F2365" s="60">
        <v>42055</v>
      </c>
      <c r="G2365" s="60">
        <v>41760.5</v>
      </c>
      <c r="H2365" s="60">
        <v>58456.5</v>
      </c>
      <c r="I2365" s="60">
        <v>83669</v>
      </c>
      <c r="J2365" s="60" t="s">
        <v>15112</v>
      </c>
      <c r="K2365" s="60">
        <v>13.6</v>
      </c>
      <c r="L2365" s="60" t="s">
        <v>14752</v>
      </c>
      <c r="M2365" s="60">
        <v>19.399999999999999</v>
      </c>
      <c r="N2365"/>
      <c r="O2365">
        <v>19.399999999999999</v>
      </c>
      <c r="AS2365" s="8"/>
      <c r="AT2365" s="8"/>
      <c r="AU2365" s="8"/>
    </row>
    <row r="2366" spans="1:47" ht="15" x14ac:dyDescent="0.25">
      <c r="A2366" s="60" t="s">
        <v>958</v>
      </c>
      <c r="B2366" s="60" t="s">
        <v>11802</v>
      </c>
      <c r="C2366" s="60">
        <v>48201</v>
      </c>
      <c r="D2366" s="60" t="s">
        <v>302</v>
      </c>
      <c r="E2366" s="60">
        <v>6</v>
      </c>
      <c r="F2366" s="60">
        <v>38666</v>
      </c>
      <c r="G2366" s="60">
        <v>41760.5</v>
      </c>
      <c r="H2366" s="60">
        <v>58456.5</v>
      </c>
      <c r="I2366" s="60">
        <v>83669</v>
      </c>
      <c r="J2366" s="60" t="s">
        <v>15114</v>
      </c>
      <c r="K2366" s="60">
        <v>13.6</v>
      </c>
      <c r="L2366" s="60" t="s">
        <v>14752</v>
      </c>
      <c r="M2366" s="60">
        <v>19.600000000000001</v>
      </c>
      <c r="N2366"/>
      <c r="O2366">
        <v>19.600000000000001</v>
      </c>
      <c r="AS2366" s="8"/>
      <c r="AT2366" s="8"/>
      <c r="AU2366" s="8"/>
    </row>
    <row r="2367" spans="1:47" ht="15" x14ac:dyDescent="0.25">
      <c r="A2367" s="60" t="s">
        <v>24606</v>
      </c>
      <c r="B2367" s="60" t="s">
        <v>11555</v>
      </c>
      <c r="C2367" s="60">
        <v>48201</v>
      </c>
      <c r="D2367" s="60" t="s">
        <v>302</v>
      </c>
      <c r="E2367" s="60">
        <v>6</v>
      </c>
      <c r="F2367" s="60">
        <v>62167</v>
      </c>
      <c r="G2367" s="60">
        <v>41760.5</v>
      </c>
      <c r="H2367" s="60">
        <v>58456.5</v>
      </c>
      <c r="I2367" s="60">
        <v>83669</v>
      </c>
      <c r="J2367" s="60" t="s">
        <v>15113</v>
      </c>
      <c r="K2367" s="60">
        <v>13.6</v>
      </c>
      <c r="L2367" s="60" t="s">
        <v>14752</v>
      </c>
      <c r="M2367" s="60">
        <v>13.2</v>
      </c>
      <c r="N2367"/>
      <c r="O2367">
        <v>13.2</v>
      </c>
      <c r="AS2367" s="8"/>
      <c r="AT2367" s="8"/>
      <c r="AU2367" s="8"/>
    </row>
    <row r="2368" spans="1:47" ht="15" x14ac:dyDescent="0.25">
      <c r="A2368" s="60" t="s">
        <v>16077</v>
      </c>
      <c r="B2368" s="60" t="s">
        <v>11955</v>
      </c>
      <c r="C2368" s="60">
        <v>48201</v>
      </c>
      <c r="D2368" s="60" t="s">
        <v>302</v>
      </c>
      <c r="E2368" s="60">
        <v>6</v>
      </c>
      <c r="F2368" s="60">
        <v>34320</v>
      </c>
      <c r="G2368" s="60">
        <v>41760.5</v>
      </c>
      <c r="H2368" s="60">
        <v>58456.5</v>
      </c>
      <c r="I2368" s="60">
        <v>83669</v>
      </c>
      <c r="J2368" s="60" t="s">
        <v>15114</v>
      </c>
      <c r="K2368" s="60">
        <v>13.6</v>
      </c>
      <c r="L2368" s="60" t="s">
        <v>14751</v>
      </c>
      <c r="M2368" s="60">
        <v>31.1</v>
      </c>
      <c r="N2368"/>
      <c r="O2368">
        <v>31.1</v>
      </c>
      <c r="AS2368" s="8"/>
      <c r="AT2368" s="8"/>
      <c r="AU2368" s="8"/>
    </row>
    <row r="2369" spans="1:47" ht="15" x14ac:dyDescent="0.25">
      <c r="A2369" s="60" t="s">
        <v>16067</v>
      </c>
      <c r="B2369" s="60" t="s">
        <v>12071</v>
      </c>
      <c r="C2369" s="60">
        <v>48201</v>
      </c>
      <c r="D2369" s="60" t="s">
        <v>302</v>
      </c>
      <c r="E2369" s="60">
        <v>6</v>
      </c>
      <c r="F2369" s="60">
        <v>36469</v>
      </c>
      <c r="G2369" s="60">
        <v>41760.5</v>
      </c>
      <c r="H2369" s="60">
        <v>58456.5</v>
      </c>
      <c r="I2369" s="60">
        <v>83669</v>
      </c>
      <c r="J2369" s="60" t="s">
        <v>15114</v>
      </c>
      <c r="K2369" s="60">
        <v>13.6</v>
      </c>
      <c r="L2369" s="60" t="s">
        <v>14751</v>
      </c>
      <c r="M2369" s="60">
        <v>30.4</v>
      </c>
      <c r="N2369"/>
      <c r="O2369">
        <v>30.4</v>
      </c>
      <c r="AS2369" s="8"/>
      <c r="AT2369" s="8"/>
      <c r="AU2369" s="8"/>
    </row>
    <row r="2370" spans="1:47" ht="15" x14ac:dyDescent="0.25">
      <c r="A2370" s="60" t="s">
        <v>24607</v>
      </c>
      <c r="B2370" s="60" t="s">
        <v>11866</v>
      </c>
      <c r="C2370" s="60">
        <v>48201</v>
      </c>
      <c r="D2370" s="60" t="s">
        <v>302</v>
      </c>
      <c r="E2370" s="60">
        <v>6</v>
      </c>
      <c r="F2370" s="60">
        <v>45115</v>
      </c>
      <c r="G2370" s="60">
        <v>41760.5</v>
      </c>
      <c r="H2370" s="60">
        <v>58456.5</v>
      </c>
      <c r="I2370" s="60">
        <v>83669</v>
      </c>
      <c r="J2370" s="60" t="s">
        <v>15112</v>
      </c>
      <c r="K2370" s="60">
        <v>13.6</v>
      </c>
      <c r="L2370" s="60" t="s">
        <v>14752</v>
      </c>
      <c r="M2370" s="60">
        <v>15.8</v>
      </c>
      <c r="N2370"/>
      <c r="O2370">
        <v>15.8</v>
      </c>
      <c r="AS2370" s="8"/>
      <c r="AT2370" s="8"/>
      <c r="AU2370" s="8"/>
    </row>
    <row r="2371" spans="1:47" ht="15" x14ac:dyDescent="0.25">
      <c r="A2371" s="60" t="s">
        <v>5615</v>
      </c>
      <c r="B2371" s="60" t="s">
        <v>11627</v>
      </c>
      <c r="C2371" s="60">
        <v>48201</v>
      </c>
      <c r="D2371" s="60" t="s">
        <v>302</v>
      </c>
      <c r="E2371" s="60">
        <v>6</v>
      </c>
      <c r="F2371" s="60">
        <v>49728</v>
      </c>
      <c r="G2371" s="60">
        <v>41760.5</v>
      </c>
      <c r="H2371" s="60">
        <v>58456.5</v>
      </c>
      <c r="I2371" s="60">
        <v>83669</v>
      </c>
      <c r="J2371" s="60" t="s">
        <v>15112</v>
      </c>
      <c r="K2371" s="60">
        <v>13.6</v>
      </c>
      <c r="L2371" s="60" t="s">
        <v>14752</v>
      </c>
      <c r="M2371" s="60">
        <v>12.7</v>
      </c>
      <c r="N2371"/>
      <c r="O2371">
        <v>12.7</v>
      </c>
      <c r="AS2371" s="8"/>
      <c r="AT2371" s="8"/>
      <c r="AU2371" s="8"/>
    </row>
    <row r="2372" spans="1:47" ht="15" x14ac:dyDescent="0.25">
      <c r="A2372" s="60" t="s">
        <v>15165</v>
      </c>
      <c r="B2372" s="60" t="s">
        <v>11912</v>
      </c>
      <c r="C2372" s="60">
        <v>48201</v>
      </c>
      <c r="D2372" s="60" t="s">
        <v>302</v>
      </c>
      <c r="E2372" s="60">
        <v>6</v>
      </c>
      <c r="F2372" s="60">
        <v>41955</v>
      </c>
      <c r="G2372" s="60">
        <v>41760.5</v>
      </c>
      <c r="H2372" s="60">
        <v>58456.5</v>
      </c>
      <c r="I2372" s="60">
        <v>83669</v>
      </c>
      <c r="J2372" s="60" t="s">
        <v>15112</v>
      </c>
      <c r="K2372" s="60">
        <v>13.6</v>
      </c>
      <c r="L2372" s="60" t="s">
        <v>14752</v>
      </c>
      <c r="M2372" s="60">
        <v>13.5</v>
      </c>
      <c r="N2372"/>
      <c r="O2372">
        <v>13.5</v>
      </c>
      <c r="AS2372" s="8"/>
      <c r="AT2372" s="8"/>
      <c r="AU2372" s="8"/>
    </row>
    <row r="2373" spans="1:47" ht="15" x14ac:dyDescent="0.25">
      <c r="A2373" s="60" t="s">
        <v>24608</v>
      </c>
      <c r="B2373" s="60" t="s">
        <v>11300</v>
      </c>
      <c r="C2373" s="60">
        <v>48201</v>
      </c>
      <c r="D2373" s="60" t="s">
        <v>302</v>
      </c>
      <c r="E2373" s="60">
        <v>6</v>
      </c>
      <c r="F2373" s="60">
        <v>83424</v>
      </c>
      <c r="G2373" s="60">
        <v>41760.5</v>
      </c>
      <c r="H2373" s="60">
        <v>58456.5</v>
      </c>
      <c r="I2373" s="60">
        <v>83669</v>
      </c>
      <c r="J2373" s="60" t="s">
        <v>15113</v>
      </c>
      <c r="K2373" s="60">
        <v>13.6</v>
      </c>
      <c r="L2373" s="60" t="s">
        <v>14752</v>
      </c>
      <c r="M2373" s="60">
        <v>9</v>
      </c>
      <c r="N2373"/>
      <c r="O2373">
        <v>9</v>
      </c>
      <c r="AS2373" s="8"/>
      <c r="AT2373" s="8"/>
      <c r="AU2373" s="8"/>
    </row>
    <row r="2374" spans="1:47" ht="15" x14ac:dyDescent="0.25">
      <c r="A2374" s="60" t="s">
        <v>24609</v>
      </c>
      <c r="B2374" s="60" t="s">
        <v>11371</v>
      </c>
      <c r="C2374" s="60">
        <v>48201</v>
      </c>
      <c r="D2374" s="60" t="s">
        <v>302</v>
      </c>
      <c r="E2374" s="60">
        <v>6</v>
      </c>
      <c r="F2374" s="60">
        <v>78507</v>
      </c>
      <c r="G2374" s="60">
        <v>41760.5</v>
      </c>
      <c r="H2374" s="60">
        <v>58456.5</v>
      </c>
      <c r="I2374" s="60">
        <v>83669</v>
      </c>
      <c r="J2374" s="60" t="s">
        <v>15113</v>
      </c>
      <c r="K2374" s="60">
        <v>13.6</v>
      </c>
      <c r="L2374" s="60" t="s">
        <v>14752</v>
      </c>
      <c r="M2374" s="60">
        <v>8.1</v>
      </c>
      <c r="N2374"/>
      <c r="O2374">
        <v>8.1</v>
      </c>
      <c r="AS2374" s="8"/>
      <c r="AT2374" s="8"/>
      <c r="AU2374" s="8"/>
    </row>
    <row r="2375" spans="1:47" ht="15" x14ac:dyDescent="0.25">
      <c r="A2375" s="60" t="s">
        <v>24610</v>
      </c>
      <c r="B2375" s="60" t="s">
        <v>11975</v>
      </c>
      <c r="C2375" s="60">
        <v>48201</v>
      </c>
      <c r="D2375" s="60" t="s">
        <v>302</v>
      </c>
      <c r="E2375" s="60">
        <v>6</v>
      </c>
      <c r="F2375" s="60">
        <v>40147</v>
      </c>
      <c r="G2375" s="60">
        <v>41760.5</v>
      </c>
      <c r="H2375" s="60">
        <v>58456.5</v>
      </c>
      <c r="I2375" s="60">
        <v>83669</v>
      </c>
      <c r="J2375" s="60" t="s">
        <v>15114</v>
      </c>
      <c r="K2375" s="60">
        <v>13.6</v>
      </c>
      <c r="L2375" s="60" t="s">
        <v>14751</v>
      </c>
      <c r="M2375" s="60">
        <v>20.5</v>
      </c>
      <c r="N2375"/>
      <c r="O2375">
        <v>20.5</v>
      </c>
      <c r="AS2375" s="8"/>
      <c r="AT2375" s="8"/>
      <c r="AU2375" s="8"/>
    </row>
    <row r="2376" spans="1:47" ht="15" x14ac:dyDescent="0.25">
      <c r="A2376" s="60" t="s">
        <v>24611</v>
      </c>
      <c r="B2376" s="60" t="s">
        <v>12013</v>
      </c>
      <c r="C2376" s="60">
        <v>48201</v>
      </c>
      <c r="D2376" s="60" t="s">
        <v>302</v>
      </c>
      <c r="E2376" s="60">
        <v>6</v>
      </c>
      <c r="F2376" s="60">
        <v>37873</v>
      </c>
      <c r="G2376" s="60">
        <v>41760.5</v>
      </c>
      <c r="H2376" s="60">
        <v>58456.5</v>
      </c>
      <c r="I2376" s="60">
        <v>83669</v>
      </c>
      <c r="J2376" s="60" t="s">
        <v>15114</v>
      </c>
      <c r="K2376" s="60">
        <v>13.6</v>
      </c>
      <c r="L2376" s="60" t="s">
        <v>14751</v>
      </c>
      <c r="M2376" s="60">
        <v>36.5</v>
      </c>
      <c r="N2376"/>
      <c r="O2376">
        <v>36.5</v>
      </c>
      <c r="AS2376" s="8"/>
      <c r="AT2376" s="8"/>
      <c r="AU2376" s="8"/>
    </row>
    <row r="2377" spans="1:47" ht="15" x14ac:dyDescent="0.25">
      <c r="A2377" s="60" t="s">
        <v>24612</v>
      </c>
      <c r="B2377" s="60" t="s">
        <v>11967</v>
      </c>
      <c r="C2377" s="60">
        <v>48201</v>
      </c>
      <c r="D2377" s="60" t="s">
        <v>302</v>
      </c>
      <c r="E2377" s="60">
        <v>6</v>
      </c>
      <c r="F2377" s="60">
        <v>29286</v>
      </c>
      <c r="G2377" s="60">
        <v>41760.5</v>
      </c>
      <c r="H2377" s="60">
        <v>58456.5</v>
      </c>
      <c r="I2377" s="60">
        <v>83669</v>
      </c>
      <c r="J2377" s="60" t="s">
        <v>15114</v>
      </c>
      <c r="K2377" s="60">
        <v>13.6</v>
      </c>
      <c r="L2377" s="60" t="s">
        <v>14751</v>
      </c>
      <c r="M2377" s="60">
        <v>44.9</v>
      </c>
      <c r="N2377"/>
      <c r="O2377">
        <v>44.9</v>
      </c>
      <c r="AS2377" s="8"/>
      <c r="AT2377" s="8"/>
      <c r="AU2377" s="8"/>
    </row>
    <row r="2378" spans="1:47" ht="15" x14ac:dyDescent="0.25">
      <c r="A2378" s="60" t="s">
        <v>24613</v>
      </c>
      <c r="B2378" s="60" t="s">
        <v>11698</v>
      </c>
      <c r="C2378" s="60">
        <v>48201</v>
      </c>
      <c r="D2378" s="60" t="s">
        <v>302</v>
      </c>
      <c r="E2378" s="60">
        <v>6</v>
      </c>
      <c r="F2378" s="60">
        <v>49384</v>
      </c>
      <c r="G2378" s="60">
        <v>41760.5</v>
      </c>
      <c r="H2378" s="60">
        <v>58456.5</v>
      </c>
      <c r="I2378" s="60">
        <v>83669</v>
      </c>
      <c r="J2378" s="60" t="s">
        <v>15112</v>
      </c>
      <c r="K2378" s="60">
        <v>13.6</v>
      </c>
      <c r="L2378" s="60" t="s">
        <v>14752</v>
      </c>
      <c r="M2378" s="60">
        <v>13</v>
      </c>
      <c r="N2378"/>
      <c r="O2378">
        <v>13</v>
      </c>
      <c r="AS2378" s="8"/>
      <c r="AT2378" s="8"/>
      <c r="AU2378" s="8"/>
    </row>
    <row r="2379" spans="1:47" ht="15" x14ac:dyDescent="0.25">
      <c r="A2379" s="60" t="s">
        <v>24614</v>
      </c>
      <c r="B2379" s="60" t="s">
        <v>11691</v>
      </c>
      <c r="C2379" s="60">
        <v>48201</v>
      </c>
      <c r="D2379" s="60" t="s">
        <v>302</v>
      </c>
      <c r="E2379" s="60">
        <v>6</v>
      </c>
      <c r="F2379" s="60">
        <v>44260</v>
      </c>
      <c r="G2379" s="60">
        <v>41760.5</v>
      </c>
      <c r="H2379" s="60">
        <v>58456.5</v>
      </c>
      <c r="I2379" s="60">
        <v>83669</v>
      </c>
      <c r="J2379" s="60" t="s">
        <v>15112</v>
      </c>
      <c r="K2379" s="60">
        <v>13.6</v>
      </c>
      <c r="L2379" s="60" t="s">
        <v>14751</v>
      </c>
      <c r="M2379" s="60">
        <v>23.4</v>
      </c>
      <c r="N2379"/>
      <c r="O2379">
        <v>23.4</v>
      </c>
      <c r="AS2379" s="8"/>
      <c r="AT2379" s="8"/>
      <c r="AU2379" s="8"/>
    </row>
    <row r="2380" spans="1:47" ht="15" x14ac:dyDescent="0.25">
      <c r="A2380" s="60" t="s">
        <v>4763</v>
      </c>
      <c r="B2380" s="60" t="s">
        <v>12044</v>
      </c>
      <c r="C2380" s="60">
        <v>48201</v>
      </c>
      <c r="D2380" s="60" t="s">
        <v>302</v>
      </c>
      <c r="E2380" s="60">
        <v>6</v>
      </c>
      <c r="F2380" s="60">
        <v>32465</v>
      </c>
      <c r="G2380" s="60">
        <v>41760.5</v>
      </c>
      <c r="H2380" s="60">
        <v>58456.5</v>
      </c>
      <c r="I2380" s="60">
        <v>83669</v>
      </c>
      <c r="J2380" s="60" t="s">
        <v>15114</v>
      </c>
      <c r="K2380" s="60">
        <v>13.6</v>
      </c>
      <c r="L2380" s="60" t="s">
        <v>14751</v>
      </c>
      <c r="M2380" s="60">
        <v>29.4</v>
      </c>
      <c r="N2380"/>
      <c r="O2380">
        <v>29.4</v>
      </c>
      <c r="AS2380" s="8"/>
      <c r="AT2380" s="8"/>
      <c r="AU2380" s="8"/>
    </row>
    <row r="2381" spans="1:47" ht="15" x14ac:dyDescent="0.25">
      <c r="A2381" s="60" t="s">
        <v>24615</v>
      </c>
      <c r="B2381" s="60" t="s">
        <v>11890</v>
      </c>
      <c r="C2381" s="60">
        <v>48201</v>
      </c>
      <c r="D2381" s="60" t="s">
        <v>302</v>
      </c>
      <c r="E2381" s="60">
        <v>6</v>
      </c>
      <c r="F2381" s="60">
        <v>41037</v>
      </c>
      <c r="G2381" s="60">
        <v>41760.5</v>
      </c>
      <c r="H2381" s="60">
        <v>58456.5</v>
      </c>
      <c r="I2381" s="60">
        <v>83669</v>
      </c>
      <c r="J2381" s="60" t="s">
        <v>15114</v>
      </c>
      <c r="K2381" s="60">
        <v>13.6</v>
      </c>
      <c r="L2381" s="60" t="s">
        <v>14751</v>
      </c>
      <c r="M2381" s="60">
        <v>22.4</v>
      </c>
      <c r="N2381"/>
      <c r="O2381">
        <v>22.4</v>
      </c>
      <c r="AS2381" s="8"/>
      <c r="AT2381" s="8"/>
      <c r="AU2381" s="8"/>
    </row>
    <row r="2382" spans="1:47" ht="15" x14ac:dyDescent="0.25">
      <c r="A2382" s="60" t="s">
        <v>24616</v>
      </c>
      <c r="B2382" s="60" t="s">
        <v>12010</v>
      </c>
      <c r="C2382" s="60">
        <v>48201</v>
      </c>
      <c r="D2382" s="60" t="s">
        <v>302</v>
      </c>
      <c r="E2382" s="60">
        <v>6</v>
      </c>
      <c r="F2382" s="60">
        <v>30272</v>
      </c>
      <c r="G2382" s="60">
        <v>41760.5</v>
      </c>
      <c r="H2382" s="60">
        <v>58456.5</v>
      </c>
      <c r="I2382" s="60">
        <v>83669</v>
      </c>
      <c r="J2382" s="60" t="s">
        <v>15114</v>
      </c>
      <c r="K2382" s="60">
        <v>13.6</v>
      </c>
      <c r="L2382" s="60" t="s">
        <v>14751</v>
      </c>
      <c r="M2382" s="60">
        <v>44.5</v>
      </c>
      <c r="N2382"/>
      <c r="O2382">
        <v>44.5</v>
      </c>
      <c r="AS2382" s="8"/>
      <c r="AT2382" s="8"/>
      <c r="AU2382" s="8"/>
    </row>
    <row r="2383" spans="1:47" ht="15" x14ac:dyDescent="0.25">
      <c r="A2383" s="60" t="s">
        <v>24617</v>
      </c>
      <c r="B2383" s="60" t="s">
        <v>11819</v>
      </c>
      <c r="C2383" s="60">
        <v>48201</v>
      </c>
      <c r="D2383" s="60" t="s">
        <v>302</v>
      </c>
      <c r="E2383" s="60">
        <v>6</v>
      </c>
      <c r="F2383" s="60">
        <v>40659</v>
      </c>
      <c r="G2383" s="60">
        <v>41760.5</v>
      </c>
      <c r="H2383" s="60">
        <v>58456.5</v>
      </c>
      <c r="I2383" s="60">
        <v>83669</v>
      </c>
      <c r="J2383" s="60" t="s">
        <v>15114</v>
      </c>
      <c r="K2383" s="60">
        <v>13.6</v>
      </c>
      <c r="L2383" s="60" t="s">
        <v>14751</v>
      </c>
      <c r="M2383" s="60">
        <v>35.200000000000003</v>
      </c>
      <c r="N2383"/>
      <c r="O2383">
        <v>35.200000000000003</v>
      </c>
      <c r="AS2383" s="8"/>
      <c r="AT2383" s="8"/>
      <c r="AU2383" s="8"/>
    </row>
    <row r="2384" spans="1:47" ht="15" x14ac:dyDescent="0.25">
      <c r="A2384" s="60" t="s">
        <v>24618</v>
      </c>
      <c r="B2384" s="60" t="s">
        <v>11884</v>
      </c>
      <c r="C2384" s="60">
        <v>48201</v>
      </c>
      <c r="D2384" s="60" t="s">
        <v>302</v>
      </c>
      <c r="E2384" s="60">
        <v>6</v>
      </c>
      <c r="F2384" s="60">
        <v>48190</v>
      </c>
      <c r="G2384" s="60">
        <v>41760.5</v>
      </c>
      <c r="H2384" s="60">
        <v>58456.5</v>
      </c>
      <c r="I2384" s="60">
        <v>83669</v>
      </c>
      <c r="J2384" s="60" t="s">
        <v>15112</v>
      </c>
      <c r="K2384" s="60">
        <v>13.6</v>
      </c>
      <c r="L2384" s="60" t="s">
        <v>14751</v>
      </c>
      <c r="M2384" s="60">
        <v>23.6</v>
      </c>
      <c r="N2384"/>
      <c r="O2384">
        <v>23.6</v>
      </c>
      <c r="AS2384" s="8"/>
      <c r="AT2384" s="8"/>
      <c r="AU2384" s="8"/>
    </row>
    <row r="2385" spans="1:47" ht="15" x14ac:dyDescent="0.25">
      <c r="A2385" s="60" t="s">
        <v>24619</v>
      </c>
      <c r="B2385" s="60" t="s">
        <v>11831</v>
      </c>
      <c r="C2385" s="60">
        <v>48201</v>
      </c>
      <c r="D2385" s="60" t="s">
        <v>302</v>
      </c>
      <c r="E2385" s="60">
        <v>6</v>
      </c>
      <c r="F2385" s="60">
        <v>47353</v>
      </c>
      <c r="G2385" s="60">
        <v>41760.5</v>
      </c>
      <c r="H2385" s="60">
        <v>58456.5</v>
      </c>
      <c r="I2385" s="60">
        <v>83669</v>
      </c>
      <c r="J2385" s="60" t="s">
        <v>15112</v>
      </c>
      <c r="K2385" s="60">
        <v>13.6</v>
      </c>
      <c r="L2385" s="60" t="s">
        <v>14751</v>
      </c>
      <c r="M2385" s="60">
        <v>22.9</v>
      </c>
      <c r="N2385"/>
      <c r="O2385">
        <v>22.9</v>
      </c>
      <c r="AS2385" s="8"/>
      <c r="AT2385" s="8"/>
      <c r="AU2385" s="8"/>
    </row>
    <row r="2386" spans="1:47" ht="15" x14ac:dyDescent="0.25">
      <c r="A2386" s="60" t="s">
        <v>24620</v>
      </c>
      <c r="B2386" s="60" t="s">
        <v>12103</v>
      </c>
      <c r="C2386" s="60">
        <v>48201</v>
      </c>
      <c r="D2386" s="60" t="s">
        <v>302</v>
      </c>
      <c r="E2386" s="60">
        <v>6</v>
      </c>
      <c r="F2386" s="60">
        <v>31667</v>
      </c>
      <c r="G2386" s="60">
        <v>41760.5</v>
      </c>
      <c r="H2386" s="60">
        <v>58456.5</v>
      </c>
      <c r="I2386" s="60">
        <v>83669</v>
      </c>
      <c r="J2386" s="60" t="s">
        <v>15114</v>
      </c>
      <c r="K2386" s="60">
        <v>13.6</v>
      </c>
      <c r="L2386" s="60" t="s">
        <v>14751</v>
      </c>
      <c r="M2386" s="60">
        <v>26.6</v>
      </c>
      <c r="N2386"/>
      <c r="O2386">
        <v>26.6</v>
      </c>
      <c r="AS2386" s="8"/>
      <c r="AT2386" s="8"/>
      <c r="AU2386" s="8"/>
    </row>
    <row r="2387" spans="1:47" ht="15" x14ac:dyDescent="0.25">
      <c r="A2387" s="60" t="s">
        <v>24621</v>
      </c>
      <c r="B2387" s="60" t="s">
        <v>11735</v>
      </c>
      <c r="C2387" s="60">
        <v>48201</v>
      </c>
      <c r="D2387" s="60" t="s">
        <v>302</v>
      </c>
      <c r="E2387" s="60">
        <v>6</v>
      </c>
      <c r="F2387" s="60">
        <v>52276</v>
      </c>
      <c r="G2387" s="60">
        <v>41760.5</v>
      </c>
      <c r="H2387" s="60">
        <v>58456.5</v>
      </c>
      <c r="I2387" s="60">
        <v>83669</v>
      </c>
      <c r="J2387" s="60" t="s">
        <v>15112</v>
      </c>
      <c r="K2387" s="60">
        <v>13.6</v>
      </c>
      <c r="L2387" s="60" t="s">
        <v>14751</v>
      </c>
      <c r="M2387" s="60">
        <v>25.8</v>
      </c>
      <c r="N2387"/>
      <c r="O2387">
        <v>25.8</v>
      </c>
      <c r="AS2387" s="8"/>
      <c r="AT2387" s="8"/>
      <c r="AU2387" s="8"/>
    </row>
    <row r="2388" spans="1:47" ht="15" x14ac:dyDescent="0.25">
      <c r="A2388" s="60" t="s">
        <v>17577</v>
      </c>
      <c r="B2388" s="60" t="s">
        <v>12022</v>
      </c>
      <c r="C2388" s="60">
        <v>48201</v>
      </c>
      <c r="D2388" s="60" t="s">
        <v>302</v>
      </c>
      <c r="E2388" s="60">
        <v>6</v>
      </c>
      <c r="F2388" s="60">
        <v>30806</v>
      </c>
      <c r="G2388" s="60">
        <v>41760.5</v>
      </c>
      <c r="H2388" s="60">
        <v>58456.5</v>
      </c>
      <c r="I2388" s="60">
        <v>83669</v>
      </c>
      <c r="J2388" s="60" t="s">
        <v>15114</v>
      </c>
      <c r="K2388" s="60">
        <v>13.6</v>
      </c>
      <c r="L2388" s="60" t="s">
        <v>14751</v>
      </c>
      <c r="M2388" s="60">
        <v>26.5</v>
      </c>
      <c r="N2388"/>
      <c r="O2388">
        <v>26.5</v>
      </c>
      <c r="AS2388" s="8"/>
      <c r="AT2388" s="8"/>
      <c r="AU2388" s="8"/>
    </row>
    <row r="2389" spans="1:47" ht="15" x14ac:dyDescent="0.25">
      <c r="A2389" s="60" t="s">
        <v>24622</v>
      </c>
      <c r="B2389" s="60" t="s">
        <v>12089</v>
      </c>
      <c r="C2389" s="60">
        <v>48201</v>
      </c>
      <c r="D2389" s="60" t="s">
        <v>302</v>
      </c>
      <c r="E2389" s="60">
        <v>6</v>
      </c>
      <c r="F2389" s="60">
        <v>24711</v>
      </c>
      <c r="G2389" s="60">
        <v>41760.5</v>
      </c>
      <c r="H2389" s="60">
        <v>58456.5</v>
      </c>
      <c r="I2389" s="60">
        <v>83669</v>
      </c>
      <c r="J2389" s="60" t="s">
        <v>15114</v>
      </c>
      <c r="K2389" s="60">
        <v>13.6</v>
      </c>
      <c r="L2389" s="60" t="s">
        <v>14751</v>
      </c>
      <c r="M2389" s="60">
        <v>36.5</v>
      </c>
      <c r="N2389"/>
      <c r="O2389">
        <v>36.5</v>
      </c>
      <c r="AS2389" s="8"/>
      <c r="AT2389" s="8"/>
      <c r="AU2389" s="8"/>
    </row>
    <row r="2390" spans="1:47" ht="15" x14ac:dyDescent="0.25">
      <c r="A2390" s="60" t="s">
        <v>24623</v>
      </c>
      <c r="B2390" s="60" t="s">
        <v>12105</v>
      </c>
      <c r="C2390" s="60">
        <v>48201</v>
      </c>
      <c r="D2390" s="60" t="s">
        <v>302</v>
      </c>
      <c r="E2390" s="60">
        <v>6</v>
      </c>
      <c r="F2390" s="60">
        <v>27775</v>
      </c>
      <c r="G2390" s="60">
        <v>41760.5</v>
      </c>
      <c r="H2390" s="60">
        <v>58456.5</v>
      </c>
      <c r="I2390" s="60">
        <v>83669</v>
      </c>
      <c r="J2390" s="60" t="s">
        <v>15114</v>
      </c>
      <c r="K2390" s="60">
        <v>13.6</v>
      </c>
      <c r="L2390" s="60" t="s">
        <v>14751</v>
      </c>
      <c r="M2390" s="60">
        <v>41</v>
      </c>
      <c r="N2390"/>
      <c r="O2390">
        <v>41</v>
      </c>
      <c r="AS2390" s="8"/>
      <c r="AT2390" s="8"/>
      <c r="AU2390" s="8"/>
    </row>
    <row r="2391" spans="1:47" ht="15" x14ac:dyDescent="0.25">
      <c r="A2391" s="60" t="s">
        <v>17021</v>
      </c>
      <c r="B2391" s="60" t="s">
        <v>11488</v>
      </c>
      <c r="C2391" s="60">
        <v>48201</v>
      </c>
      <c r="D2391" s="60" t="s">
        <v>302</v>
      </c>
      <c r="E2391" s="60">
        <v>6</v>
      </c>
      <c r="F2391" s="60">
        <v>51056</v>
      </c>
      <c r="G2391" s="60">
        <v>41760.5</v>
      </c>
      <c r="H2391" s="60">
        <v>58456.5</v>
      </c>
      <c r="I2391" s="60">
        <v>83669</v>
      </c>
      <c r="J2391" s="60" t="s">
        <v>15112</v>
      </c>
      <c r="K2391" s="60">
        <v>13.6</v>
      </c>
      <c r="L2391" s="60" t="s">
        <v>14752</v>
      </c>
      <c r="M2391" s="60">
        <v>15.6</v>
      </c>
      <c r="N2391"/>
      <c r="O2391">
        <v>15.6</v>
      </c>
      <c r="AS2391" s="8"/>
      <c r="AT2391" s="8"/>
      <c r="AU2391" s="8"/>
    </row>
    <row r="2392" spans="1:47" ht="15" x14ac:dyDescent="0.25">
      <c r="A2392" s="60" t="s">
        <v>24624</v>
      </c>
      <c r="B2392" s="60" t="s">
        <v>11597</v>
      </c>
      <c r="C2392" s="60">
        <v>48201</v>
      </c>
      <c r="D2392" s="60" t="s">
        <v>302</v>
      </c>
      <c r="E2392" s="60">
        <v>6</v>
      </c>
      <c r="F2392" s="60">
        <v>62978</v>
      </c>
      <c r="G2392" s="60">
        <v>41760.5</v>
      </c>
      <c r="H2392" s="60">
        <v>58456.5</v>
      </c>
      <c r="I2392" s="60">
        <v>83669</v>
      </c>
      <c r="J2392" s="60" t="s">
        <v>15113</v>
      </c>
      <c r="K2392" s="60">
        <v>13.6</v>
      </c>
      <c r="L2392" s="60" t="s">
        <v>14752</v>
      </c>
      <c r="M2392" s="60">
        <v>14.4</v>
      </c>
      <c r="N2392"/>
      <c r="O2392">
        <v>14.4</v>
      </c>
      <c r="AS2392" s="8"/>
      <c r="AT2392" s="8"/>
      <c r="AU2392" s="8"/>
    </row>
    <row r="2393" spans="1:47" ht="15" x14ac:dyDescent="0.25">
      <c r="A2393" s="60" t="s">
        <v>15775</v>
      </c>
      <c r="B2393" s="60" t="s">
        <v>12046</v>
      </c>
      <c r="C2393" s="60">
        <v>48201</v>
      </c>
      <c r="D2393" s="60" t="s">
        <v>302</v>
      </c>
      <c r="E2393" s="60">
        <v>6</v>
      </c>
      <c r="F2393" s="60">
        <v>35347</v>
      </c>
      <c r="G2393" s="60">
        <v>41760.5</v>
      </c>
      <c r="H2393" s="60">
        <v>58456.5</v>
      </c>
      <c r="I2393" s="60">
        <v>83669</v>
      </c>
      <c r="J2393" s="60" t="s">
        <v>15114</v>
      </c>
      <c r="K2393" s="60">
        <v>13.6</v>
      </c>
      <c r="L2393" s="60" t="s">
        <v>14751</v>
      </c>
      <c r="M2393" s="60">
        <v>22.7</v>
      </c>
      <c r="N2393"/>
      <c r="O2393">
        <v>22.7</v>
      </c>
      <c r="AS2393" s="8"/>
      <c r="AT2393" s="8"/>
      <c r="AU2393" s="8"/>
    </row>
    <row r="2394" spans="1:47" ht="15" x14ac:dyDescent="0.25">
      <c r="A2394" s="60" t="s">
        <v>18028</v>
      </c>
      <c r="B2394" s="60" t="s">
        <v>11763</v>
      </c>
      <c r="C2394" s="60">
        <v>48201</v>
      </c>
      <c r="D2394" s="60" t="s">
        <v>302</v>
      </c>
      <c r="E2394" s="60">
        <v>6</v>
      </c>
      <c r="F2394" s="60">
        <v>50699</v>
      </c>
      <c r="G2394" s="60">
        <v>41760.5</v>
      </c>
      <c r="H2394" s="60">
        <v>58456.5</v>
      </c>
      <c r="I2394" s="60">
        <v>83669</v>
      </c>
      <c r="J2394" s="60" t="s">
        <v>15112</v>
      </c>
      <c r="K2394" s="60">
        <v>13.6</v>
      </c>
      <c r="L2394" s="60" t="s">
        <v>14752</v>
      </c>
      <c r="M2394" s="60">
        <v>14.1</v>
      </c>
      <c r="N2394"/>
      <c r="O2394">
        <v>14.1</v>
      </c>
      <c r="AS2394" s="8"/>
      <c r="AT2394" s="8"/>
      <c r="AU2394" s="8"/>
    </row>
    <row r="2395" spans="1:47" ht="15" x14ac:dyDescent="0.25">
      <c r="A2395" s="60" t="s">
        <v>24625</v>
      </c>
      <c r="B2395" s="60" t="s">
        <v>11499</v>
      </c>
      <c r="C2395" s="60">
        <v>48201</v>
      </c>
      <c r="D2395" s="60" t="s">
        <v>302</v>
      </c>
      <c r="E2395" s="60">
        <v>6</v>
      </c>
      <c r="F2395" s="60">
        <v>71023</v>
      </c>
      <c r="G2395" s="60">
        <v>41760.5</v>
      </c>
      <c r="H2395" s="60">
        <v>58456.5</v>
      </c>
      <c r="I2395" s="60">
        <v>83669</v>
      </c>
      <c r="J2395" s="60" t="s">
        <v>15113</v>
      </c>
      <c r="K2395" s="60">
        <v>13.6</v>
      </c>
      <c r="L2395" s="60" t="s">
        <v>14752</v>
      </c>
      <c r="M2395" s="60">
        <v>9.9</v>
      </c>
      <c r="N2395"/>
      <c r="O2395">
        <v>9.9</v>
      </c>
      <c r="AS2395" s="8"/>
      <c r="AT2395" s="8"/>
      <c r="AU2395" s="8"/>
    </row>
    <row r="2396" spans="1:47" ht="15" x14ac:dyDescent="0.25">
      <c r="A2396" s="60" t="s">
        <v>18375</v>
      </c>
      <c r="B2396" s="60" t="s">
        <v>11548</v>
      </c>
      <c r="C2396" s="60">
        <v>48201</v>
      </c>
      <c r="D2396" s="60" t="s">
        <v>302</v>
      </c>
      <c r="E2396" s="60">
        <v>6</v>
      </c>
      <c r="F2396" s="60">
        <v>63532</v>
      </c>
      <c r="G2396" s="60">
        <v>41760.5</v>
      </c>
      <c r="H2396" s="60">
        <v>58456.5</v>
      </c>
      <c r="I2396" s="60">
        <v>83669</v>
      </c>
      <c r="J2396" s="60" t="s">
        <v>15113</v>
      </c>
      <c r="K2396" s="60">
        <v>13.6</v>
      </c>
      <c r="L2396" s="60" t="s">
        <v>14752</v>
      </c>
      <c r="M2396" s="60">
        <v>11</v>
      </c>
      <c r="N2396"/>
      <c r="O2396">
        <v>11</v>
      </c>
      <c r="AS2396" s="8"/>
      <c r="AT2396" s="8"/>
      <c r="AU2396" s="8"/>
    </row>
    <row r="2397" spans="1:47" ht="15" x14ac:dyDescent="0.25">
      <c r="A2397" s="60" t="s">
        <v>24626</v>
      </c>
      <c r="B2397" s="60" t="s">
        <v>11530</v>
      </c>
      <c r="C2397" s="60">
        <v>48201</v>
      </c>
      <c r="D2397" s="60" t="s">
        <v>302</v>
      </c>
      <c r="E2397" s="60">
        <v>6</v>
      </c>
      <c r="F2397" s="60">
        <v>61179</v>
      </c>
      <c r="G2397" s="60">
        <v>41760.5</v>
      </c>
      <c r="H2397" s="60">
        <v>58456.5</v>
      </c>
      <c r="I2397" s="60">
        <v>83669</v>
      </c>
      <c r="J2397" s="60" t="s">
        <v>15113</v>
      </c>
      <c r="K2397" s="60">
        <v>13.6</v>
      </c>
      <c r="L2397" s="60" t="s">
        <v>14752</v>
      </c>
      <c r="M2397" s="60">
        <v>10.3</v>
      </c>
      <c r="N2397"/>
      <c r="O2397">
        <v>10.3</v>
      </c>
      <c r="AS2397" s="8"/>
      <c r="AT2397" s="8"/>
      <c r="AU2397" s="8"/>
    </row>
    <row r="2398" spans="1:47" ht="15" x14ac:dyDescent="0.25">
      <c r="A2398" s="60" t="s">
        <v>24627</v>
      </c>
      <c r="B2398" s="60" t="s">
        <v>11476</v>
      </c>
      <c r="C2398" s="60">
        <v>48201</v>
      </c>
      <c r="D2398" s="60" t="s">
        <v>302</v>
      </c>
      <c r="E2398" s="60">
        <v>6</v>
      </c>
      <c r="F2398" s="60">
        <v>74667</v>
      </c>
      <c r="G2398" s="60">
        <v>41760.5</v>
      </c>
      <c r="H2398" s="60">
        <v>58456.5</v>
      </c>
      <c r="I2398" s="60">
        <v>83669</v>
      </c>
      <c r="J2398" s="60" t="s">
        <v>15113</v>
      </c>
      <c r="K2398" s="60">
        <v>13.6</v>
      </c>
      <c r="L2398" s="60" t="s">
        <v>14752</v>
      </c>
      <c r="M2398" s="60">
        <v>10.8</v>
      </c>
      <c r="N2398"/>
      <c r="O2398">
        <v>10.8</v>
      </c>
      <c r="AS2398" s="8"/>
      <c r="AT2398" s="8"/>
      <c r="AU2398" s="8"/>
    </row>
    <row r="2399" spans="1:47" ht="15" x14ac:dyDescent="0.25">
      <c r="A2399" s="60" t="s">
        <v>24628</v>
      </c>
      <c r="B2399" s="60" t="s">
        <v>11407</v>
      </c>
      <c r="C2399" s="60">
        <v>48201</v>
      </c>
      <c r="D2399" s="60" t="s">
        <v>302</v>
      </c>
      <c r="E2399" s="60">
        <v>6</v>
      </c>
      <c r="F2399" s="60">
        <v>67723</v>
      </c>
      <c r="G2399" s="60">
        <v>41760.5</v>
      </c>
      <c r="H2399" s="60">
        <v>58456.5</v>
      </c>
      <c r="I2399" s="60">
        <v>83669</v>
      </c>
      <c r="J2399" s="60" t="s">
        <v>15113</v>
      </c>
      <c r="K2399" s="60">
        <v>13.6</v>
      </c>
      <c r="L2399" s="60" t="s">
        <v>14752</v>
      </c>
      <c r="M2399" s="60">
        <v>10.199999999999999</v>
      </c>
      <c r="N2399"/>
      <c r="O2399">
        <v>10.199999999999999</v>
      </c>
      <c r="AS2399" s="8"/>
      <c r="AT2399" s="8"/>
      <c r="AU2399" s="8"/>
    </row>
    <row r="2400" spans="1:47" ht="15" x14ac:dyDescent="0.25">
      <c r="A2400" s="60" t="s">
        <v>16575</v>
      </c>
      <c r="B2400" s="60" t="s">
        <v>11628</v>
      </c>
      <c r="C2400" s="60">
        <v>48201</v>
      </c>
      <c r="D2400" s="60" t="s">
        <v>302</v>
      </c>
      <c r="E2400" s="60">
        <v>6</v>
      </c>
      <c r="F2400" s="60">
        <v>47141</v>
      </c>
      <c r="G2400" s="60">
        <v>41760.5</v>
      </c>
      <c r="H2400" s="60">
        <v>58456.5</v>
      </c>
      <c r="I2400" s="60">
        <v>83669</v>
      </c>
      <c r="J2400" s="60" t="s">
        <v>15112</v>
      </c>
      <c r="K2400" s="60">
        <v>13.6</v>
      </c>
      <c r="L2400" s="60" t="s">
        <v>14752</v>
      </c>
      <c r="M2400" s="60">
        <v>14</v>
      </c>
      <c r="N2400"/>
      <c r="O2400">
        <v>14</v>
      </c>
      <c r="AS2400" s="8"/>
      <c r="AT2400" s="8"/>
      <c r="AU2400" s="8"/>
    </row>
    <row r="2401" spans="1:47" ht="15" x14ac:dyDescent="0.25">
      <c r="A2401" s="60" t="s">
        <v>7938</v>
      </c>
      <c r="B2401" s="60" t="s">
        <v>11439</v>
      </c>
      <c r="C2401" s="60">
        <v>48201</v>
      </c>
      <c r="D2401" s="60" t="s">
        <v>302</v>
      </c>
      <c r="E2401" s="60">
        <v>6</v>
      </c>
      <c r="F2401" s="60">
        <v>50735</v>
      </c>
      <c r="G2401" s="60">
        <v>41760.5</v>
      </c>
      <c r="H2401" s="60">
        <v>58456.5</v>
      </c>
      <c r="I2401" s="60">
        <v>83669</v>
      </c>
      <c r="J2401" s="60" t="s">
        <v>15112</v>
      </c>
      <c r="K2401" s="60">
        <v>13.6</v>
      </c>
      <c r="L2401" s="60" t="s">
        <v>14752</v>
      </c>
      <c r="M2401" s="60">
        <v>12.2</v>
      </c>
      <c r="N2401"/>
      <c r="O2401">
        <v>12.2</v>
      </c>
      <c r="AS2401" s="8"/>
      <c r="AT2401" s="8"/>
      <c r="AU2401" s="8"/>
    </row>
    <row r="2402" spans="1:47" ht="15" x14ac:dyDescent="0.25">
      <c r="A2402" s="60" t="s">
        <v>24629</v>
      </c>
      <c r="B2402" s="60" t="s">
        <v>11290</v>
      </c>
      <c r="C2402" s="60">
        <v>48201</v>
      </c>
      <c r="D2402" s="60" t="s">
        <v>302</v>
      </c>
      <c r="E2402" s="60">
        <v>6</v>
      </c>
      <c r="F2402" s="60">
        <v>96536</v>
      </c>
      <c r="G2402" s="60">
        <v>41760.5</v>
      </c>
      <c r="H2402" s="60">
        <v>58456.5</v>
      </c>
      <c r="I2402" s="60">
        <v>83669</v>
      </c>
      <c r="J2402" s="60" t="s">
        <v>15111</v>
      </c>
      <c r="K2402" s="60">
        <v>13.6</v>
      </c>
      <c r="L2402" s="60" t="s">
        <v>14752</v>
      </c>
      <c r="M2402" s="60">
        <v>9.1999999999999993</v>
      </c>
      <c r="N2402"/>
      <c r="O2402">
        <v>9.1999999999999993</v>
      </c>
      <c r="AS2402" s="8"/>
      <c r="AT2402" s="8"/>
      <c r="AU2402" s="8"/>
    </row>
    <row r="2403" spans="1:47" ht="15" x14ac:dyDescent="0.25">
      <c r="A2403" s="60" t="s">
        <v>24630</v>
      </c>
      <c r="B2403" s="60" t="s">
        <v>11355</v>
      </c>
      <c r="C2403" s="60">
        <v>48201</v>
      </c>
      <c r="D2403" s="60" t="s">
        <v>302</v>
      </c>
      <c r="E2403" s="60">
        <v>6</v>
      </c>
      <c r="F2403" s="60">
        <v>71552</v>
      </c>
      <c r="G2403" s="60">
        <v>41760.5</v>
      </c>
      <c r="H2403" s="60">
        <v>58456.5</v>
      </c>
      <c r="I2403" s="60">
        <v>83669</v>
      </c>
      <c r="J2403" s="60" t="s">
        <v>15113</v>
      </c>
      <c r="K2403" s="60">
        <v>13.6</v>
      </c>
      <c r="L2403" s="60" t="s">
        <v>14751</v>
      </c>
      <c r="M2403" s="60">
        <v>24.4</v>
      </c>
      <c r="N2403"/>
      <c r="O2403">
        <v>24.4</v>
      </c>
      <c r="AS2403" s="8"/>
      <c r="AT2403" s="8"/>
      <c r="AU2403" s="8"/>
    </row>
    <row r="2404" spans="1:47" ht="15" x14ac:dyDescent="0.25">
      <c r="A2404" s="60" t="s">
        <v>956</v>
      </c>
      <c r="B2404" s="60" t="s">
        <v>11919</v>
      </c>
      <c r="C2404" s="60">
        <v>48201</v>
      </c>
      <c r="D2404" s="60" t="s">
        <v>302</v>
      </c>
      <c r="E2404" s="60">
        <v>6</v>
      </c>
      <c r="F2404" s="60">
        <v>43066</v>
      </c>
      <c r="G2404" s="60">
        <v>41760.5</v>
      </c>
      <c r="H2404" s="60">
        <v>58456.5</v>
      </c>
      <c r="I2404" s="60">
        <v>83669</v>
      </c>
      <c r="J2404" s="60" t="s">
        <v>15112</v>
      </c>
      <c r="K2404" s="60">
        <v>13.6</v>
      </c>
      <c r="L2404" s="60" t="s">
        <v>14752</v>
      </c>
      <c r="M2404" s="60">
        <v>19</v>
      </c>
      <c r="N2404"/>
      <c r="O2404">
        <v>19</v>
      </c>
      <c r="AS2404" s="8"/>
      <c r="AT2404" s="8"/>
      <c r="AU2404" s="8"/>
    </row>
    <row r="2405" spans="1:47" ht="15" x14ac:dyDescent="0.25">
      <c r="A2405" s="60" t="s">
        <v>24631</v>
      </c>
      <c r="B2405" s="60" t="s">
        <v>11504</v>
      </c>
      <c r="C2405" s="60">
        <v>48201</v>
      </c>
      <c r="D2405" s="60" t="s">
        <v>302</v>
      </c>
      <c r="E2405" s="60">
        <v>6</v>
      </c>
      <c r="F2405" s="60">
        <v>76579</v>
      </c>
      <c r="G2405" s="60">
        <v>41760.5</v>
      </c>
      <c r="H2405" s="60">
        <v>58456.5</v>
      </c>
      <c r="I2405" s="60">
        <v>83669</v>
      </c>
      <c r="J2405" s="60" t="s">
        <v>15113</v>
      </c>
      <c r="K2405" s="60">
        <v>13.6</v>
      </c>
      <c r="L2405" s="60" t="s">
        <v>14752</v>
      </c>
      <c r="M2405" s="60">
        <v>10.4</v>
      </c>
      <c r="N2405"/>
      <c r="O2405">
        <v>10.4</v>
      </c>
      <c r="AS2405" s="8"/>
      <c r="AT2405" s="8"/>
      <c r="AU2405" s="8"/>
    </row>
    <row r="2406" spans="1:47" ht="15" x14ac:dyDescent="0.25">
      <c r="A2406" s="60" t="s">
        <v>5316</v>
      </c>
      <c r="B2406" s="60" t="s">
        <v>11593</v>
      </c>
      <c r="C2406" s="60">
        <v>48201</v>
      </c>
      <c r="D2406" s="60" t="s">
        <v>302</v>
      </c>
      <c r="E2406" s="60">
        <v>6</v>
      </c>
      <c r="F2406" s="60">
        <v>61474</v>
      </c>
      <c r="G2406" s="60">
        <v>41760.5</v>
      </c>
      <c r="H2406" s="60">
        <v>58456.5</v>
      </c>
      <c r="I2406" s="60">
        <v>83669</v>
      </c>
      <c r="J2406" s="60" t="s">
        <v>15113</v>
      </c>
      <c r="K2406" s="60">
        <v>13.6</v>
      </c>
      <c r="L2406" s="60" t="s">
        <v>14752</v>
      </c>
      <c r="M2406" s="60">
        <v>16.899999999999999</v>
      </c>
      <c r="N2406"/>
      <c r="O2406">
        <v>16.899999999999999</v>
      </c>
      <c r="AS2406" s="8"/>
      <c r="AT2406" s="8"/>
      <c r="AU2406" s="8"/>
    </row>
    <row r="2407" spans="1:47" ht="15" x14ac:dyDescent="0.25">
      <c r="A2407" s="60" t="s">
        <v>18431</v>
      </c>
      <c r="B2407" s="60" t="s">
        <v>11512</v>
      </c>
      <c r="C2407" s="60">
        <v>48201</v>
      </c>
      <c r="D2407" s="60" t="s">
        <v>302</v>
      </c>
      <c r="E2407" s="60">
        <v>6</v>
      </c>
      <c r="F2407" s="60">
        <v>64550</v>
      </c>
      <c r="G2407" s="60">
        <v>41760.5</v>
      </c>
      <c r="H2407" s="60">
        <v>58456.5</v>
      </c>
      <c r="I2407" s="60">
        <v>83669</v>
      </c>
      <c r="J2407" s="60" t="s">
        <v>15113</v>
      </c>
      <c r="K2407" s="60">
        <v>13.6</v>
      </c>
      <c r="L2407" s="60" t="s">
        <v>14752</v>
      </c>
      <c r="M2407" s="60">
        <v>10.199999999999999</v>
      </c>
      <c r="N2407"/>
      <c r="O2407">
        <v>10.199999999999999</v>
      </c>
      <c r="AS2407" s="8"/>
      <c r="AT2407" s="8"/>
      <c r="AU2407" s="8"/>
    </row>
    <row r="2408" spans="1:47" ht="15" x14ac:dyDescent="0.25">
      <c r="A2408" s="60" t="s">
        <v>24632</v>
      </c>
      <c r="B2408" s="60" t="s">
        <v>11322</v>
      </c>
      <c r="C2408" s="60">
        <v>48201</v>
      </c>
      <c r="D2408" s="60" t="s">
        <v>302</v>
      </c>
      <c r="E2408" s="60">
        <v>6</v>
      </c>
      <c r="F2408" s="60">
        <v>82008</v>
      </c>
      <c r="G2408" s="60">
        <v>41760.5</v>
      </c>
      <c r="H2408" s="60">
        <v>58456.5</v>
      </c>
      <c r="I2408" s="60">
        <v>83669</v>
      </c>
      <c r="J2408" s="60" t="s">
        <v>15113</v>
      </c>
      <c r="K2408" s="60">
        <v>13.6</v>
      </c>
      <c r="L2408" s="60" t="s">
        <v>14752</v>
      </c>
      <c r="M2408" s="60">
        <v>7.6</v>
      </c>
      <c r="N2408"/>
      <c r="O2408">
        <v>7.6</v>
      </c>
      <c r="AS2408" s="8"/>
      <c r="AT2408" s="8"/>
      <c r="AU2408" s="8"/>
    </row>
    <row r="2409" spans="1:47" ht="15" x14ac:dyDescent="0.25">
      <c r="A2409" s="60" t="s">
        <v>11274</v>
      </c>
      <c r="B2409" s="60" t="s">
        <v>11275</v>
      </c>
      <c r="C2409" s="60">
        <v>48201</v>
      </c>
      <c r="D2409" s="60" t="s">
        <v>302</v>
      </c>
      <c r="E2409" s="60">
        <v>6</v>
      </c>
      <c r="F2409" s="60">
        <v>96277</v>
      </c>
      <c r="G2409" s="60">
        <v>41760.5</v>
      </c>
      <c r="H2409" s="60">
        <v>58456.5</v>
      </c>
      <c r="I2409" s="60">
        <v>83669</v>
      </c>
      <c r="J2409" s="60" t="s">
        <v>15111</v>
      </c>
      <c r="K2409" s="60">
        <v>13.6</v>
      </c>
      <c r="L2409" s="60" t="s">
        <v>14752</v>
      </c>
      <c r="M2409" s="60">
        <v>7.1</v>
      </c>
      <c r="N2409"/>
      <c r="O2409">
        <v>7.1</v>
      </c>
      <c r="AS2409" s="8"/>
      <c r="AT2409" s="8"/>
      <c r="AU2409" s="8"/>
    </row>
    <row r="2410" spans="1:47" ht="15" x14ac:dyDescent="0.25">
      <c r="A2410" s="60" t="s">
        <v>11229</v>
      </c>
      <c r="B2410" s="60" t="s">
        <v>11230</v>
      </c>
      <c r="C2410" s="60">
        <v>48201</v>
      </c>
      <c r="D2410" s="60" t="s">
        <v>302</v>
      </c>
      <c r="E2410" s="60">
        <v>6</v>
      </c>
      <c r="F2410" s="60">
        <v>111620</v>
      </c>
      <c r="G2410" s="60">
        <v>41760.5</v>
      </c>
      <c r="H2410" s="60">
        <v>58456.5</v>
      </c>
      <c r="I2410" s="60">
        <v>83669</v>
      </c>
      <c r="J2410" s="60" t="s">
        <v>15111</v>
      </c>
      <c r="K2410" s="60">
        <v>13.6</v>
      </c>
      <c r="L2410" s="60" t="s">
        <v>14752</v>
      </c>
      <c r="M2410" s="60">
        <v>6</v>
      </c>
      <c r="N2410"/>
      <c r="O2410">
        <v>6</v>
      </c>
      <c r="AS2410" s="8"/>
      <c r="AT2410" s="8"/>
      <c r="AU2410" s="8"/>
    </row>
    <row r="2411" spans="1:47" ht="15" x14ac:dyDescent="0.25">
      <c r="A2411" s="60" t="s">
        <v>6418</v>
      </c>
      <c r="B2411" s="60" t="s">
        <v>11445</v>
      </c>
      <c r="C2411" s="60">
        <v>48201</v>
      </c>
      <c r="D2411" s="60" t="s">
        <v>302</v>
      </c>
      <c r="E2411" s="60">
        <v>6</v>
      </c>
      <c r="F2411" s="60">
        <v>78611</v>
      </c>
      <c r="G2411" s="60">
        <v>41760.5</v>
      </c>
      <c r="H2411" s="60">
        <v>58456.5</v>
      </c>
      <c r="I2411" s="60">
        <v>83669</v>
      </c>
      <c r="J2411" s="60" t="s">
        <v>15113</v>
      </c>
      <c r="K2411" s="60">
        <v>13.6</v>
      </c>
      <c r="L2411" s="60" t="s">
        <v>14752</v>
      </c>
      <c r="M2411" s="60">
        <v>7.7</v>
      </c>
      <c r="N2411"/>
      <c r="O2411">
        <v>7.7</v>
      </c>
      <c r="AS2411" s="8"/>
      <c r="AT2411" s="8"/>
      <c r="AU2411" s="8"/>
    </row>
    <row r="2412" spans="1:47" ht="15" x14ac:dyDescent="0.25">
      <c r="A2412" s="60" t="s">
        <v>24633</v>
      </c>
      <c r="B2412" s="60" t="s">
        <v>11989</v>
      </c>
      <c r="C2412" s="60">
        <v>48201</v>
      </c>
      <c r="D2412" s="60" t="s">
        <v>302</v>
      </c>
      <c r="E2412" s="60">
        <v>6</v>
      </c>
      <c r="F2412" s="60">
        <v>38293</v>
      </c>
      <c r="G2412" s="60">
        <v>41760.5</v>
      </c>
      <c r="H2412" s="60">
        <v>58456.5</v>
      </c>
      <c r="I2412" s="60">
        <v>83669</v>
      </c>
      <c r="J2412" s="60" t="s">
        <v>15114</v>
      </c>
      <c r="K2412" s="60">
        <v>13.6</v>
      </c>
      <c r="L2412" s="60" t="s">
        <v>14751</v>
      </c>
      <c r="M2412" s="60">
        <v>21.5</v>
      </c>
      <c r="N2412"/>
      <c r="O2412">
        <v>21.5</v>
      </c>
      <c r="AS2412" s="8"/>
      <c r="AT2412" s="8"/>
      <c r="AU2412" s="8"/>
    </row>
    <row r="2413" spans="1:47" ht="15" x14ac:dyDescent="0.25">
      <c r="A2413" s="60" t="s">
        <v>24634</v>
      </c>
      <c r="B2413" s="60" t="s">
        <v>11365</v>
      </c>
      <c r="C2413" s="60">
        <v>48201</v>
      </c>
      <c r="D2413" s="60" t="s">
        <v>302</v>
      </c>
      <c r="E2413" s="60">
        <v>6</v>
      </c>
      <c r="F2413" s="60">
        <v>78344</v>
      </c>
      <c r="G2413" s="60">
        <v>41760.5</v>
      </c>
      <c r="H2413" s="60">
        <v>58456.5</v>
      </c>
      <c r="I2413" s="60">
        <v>83669</v>
      </c>
      <c r="J2413" s="60" t="s">
        <v>15113</v>
      </c>
      <c r="K2413" s="60">
        <v>13.6</v>
      </c>
      <c r="L2413" s="60" t="s">
        <v>14752</v>
      </c>
      <c r="M2413" s="60">
        <v>9.1999999999999993</v>
      </c>
      <c r="N2413"/>
      <c r="O2413">
        <v>9.1999999999999993</v>
      </c>
      <c r="AS2413" s="8"/>
      <c r="AT2413" s="8"/>
      <c r="AU2413" s="8"/>
    </row>
    <row r="2414" spans="1:47" ht="15" x14ac:dyDescent="0.25">
      <c r="A2414" s="60" t="s">
        <v>24635</v>
      </c>
      <c r="B2414" s="60" t="s">
        <v>11193</v>
      </c>
      <c r="C2414" s="60">
        <v>48201</v>
      </c>
      <c r="D2414" s="60" t="s">
        <v>302</v>
      </c>
      <c r="E2414" s="60">
        <v>6</v>
      </c>
      <c r="F2414" s="60">
        <v>107482</v>
      </c>
      <c r="G2414" s="60">
        <v>41760.5</v>
      </c>
      <c r="H2414" s="60">
        <v>58456.5</v>
      </c>
      <c r="I2414" s="60">
        <v>83669</v>
      </c>
      <c r="J2414" s="60" t="s">
        <v>15111</v>
      </c>
      <c r="K2414" s="60">
        <v>13.6</v>
      </c>
      <c r="L2414" s="60" t="s">
        <v>14752</v>
      </c>
      <c r="M2414" s="60">
        <v>6.6</v>
      </c>
      <c r="N2414"/>
      <c r="O2414">
        <v>6.6</v>
      </c>
      <c r="AS2414" s="8"/>
      <c r="AT2414" s="8"/>
      <c r="AU2414" s="8"/>
    </row>
    <row r="2415" spans="1:47" ht="15" x14ac:dyDescent="0.25">
      <c r="A2415" s="60" t="s">
        <v>24636</v>
      </c>
      <c r="B2415" s="60" t="s">
        <v>11169</v>
      </c>
      <c r="C2415" s="60">
        <v>48201</v>
      </c>
      <c r="D2415" s="60" t="s">
        <v>302</v>
      </c>
      <c r="E2415" s="60">
        <v>6</v>
      </c>
      <c r="F2415" s="60">
        <v>118633</v>
      </c>
      <c r="G2415" s="60">
        <v>41760.5</v>
      </c>
      <c r="H2415" s="60">
        <v>58456.5</v>
      </c>
      <c r="I2415" s="60">
        <v>83669</v>
      </c>
      <c r="J2415" s="60" t="s">
        <v>15111</v>
      </c>
      <c r="K2415" s="60">
        <v>13.6</v>
      </c>
      <c r="L2415" s="60" t="s">
        <v>14752</v>
      </c>
      <c r="M2415" s="60">
        <v>3.4</v>
      </c>
      <c r="N2415"/>
      <c r="O2415">
        <v>3.4</v>
      </c>
      <c r="AS2415" s="8"/>
      <c r="AT2415" s="8"/>
      <c r="AU2415" s="8"/>
    </row>
    <row r="2416" spans="1:47" ht="15" x14ac:dyDescent="0.25">
      <c r="A2416" s="60" t="s">
        <v>24637</v>
      </c>
      <c r="B2416" s="60" t="s">
        <v>11114</v>
      </c>
      <c r="C2416" s="60">
        <v>48201</v>
      </c>
      <c r="D2416" s="60" t="s">
        <v>302</v>
      </c>
      <c r="E2416" s="60">
        <v>6</v>
      </c>
      <c r="F2416" s="60">
        <v>137625</v>
      </c>
      <c r="G2416" s="60">
        <v>41760.5</v>
      </c>
      <c r="H2416" s="60">
        <v>58456.5</v>
      </c>
      <c r="I2416" s="60">
        <v>83669</v>
      </c>
      <c r="J2416" s="60" t="s">
        <v>15111</v>
      </c>
      <c r="K2416" s="60">
        <v>13.6</v>
      </c>
      <c r="L2416" s="60" t="s">
        <v>14752</v>
      </c>
      <c r="M2416" s="60">
        <v>2.5</v>
      </c>
      <c r="N2416"/>
      <c r="O2416">
        <v>2.5</v>
      </c>
      <c r="AS2416" s="8"/>
      <c r="AT2416" s="8"/>
      <c r="AU2416" s="8"/>
    </row>
    <row r="2417" spans="1:47" ht="15" x14ac:dyDescent="0.25">
      <c r="A2417" s="60" t="s">
        <v>24638</v>
      </c>
      <c r="B2417" s="60" t="s">
        <v>11526</v>
      </c>
      <c r="C2417" s="60">
        <v>48201</v>
      </c>
      <c r="D2417" s="60" t="s">
        <v>302</v>
      </c>
      <c r="E2417" s="60">
        <v>6</v>
      </c>
      <c r="F2417" s="60">
        <v>91786</v>
      </c>
      <c r="G2417" s="60">
        <v>41760.5</v>
      </c>
      <c r="H2417" s="60">
        <v>58456.5</v>
      </c>
      <c r="I2417" s="60">
        <v>83669</v>
      </c>
      <c r="J2417" s="60" t="s">
        <v>15111</v>
      </c>
      <c r="K2417" s="60">
        <v>13.6</v>
      </c>
      <c r="L2417" s="60" t="s">
        <v>14752</v>
      </c>
      <c r="M2417" s="60">
        <v>10.199999999999999</v>
      </c>
      <c r="N2417"/>
      <c r="O2417">
        <v>10.199999999999999</v>
      </c>
      <c r="AS2417" s="8"/>
      <c r="AT2417" s="8"/>
      <c r="AU2417" s="8"/>
    </row>
    <row r="2418" spans="1:47" ht="15" x14ac:dyDescent="0.25">
      <c r="A2418" s="60" t="s">
        <v>24639</v>
      </c>
      <c r="B2418" s="60" t="s">
        <v>11298</v>
      </c>
      <c r="C2418" s="60">
        <v>48201</v>
      </c>
      <c r="D2418" s="60" t="s">
        <v>302</v>
      </c>
      <c r="E2418" s="60">
        <v>6</v>
      </c>
      <c r="F2418" s="60">
        <v>80557</v>
      </c>
      <c r="G2418" s="60">
        <v>41760.5</v>
      </c>
      <c r="H2418" s="60">
        <v>58456.5</v>
      </c>
      <c r="I2418" s="60">
        <v>83669</v>
      </c>
      <c r="J2418" s="60" t="s">
        <v>15113</v>
      </c>
      <c r="K2418" s="60">
        <v>13.6</v>
      </c>
      <c r="L2418" s="60" t="s">
        <v>14752</v>
      </c>
      <c r="M2418" s="60">
        <v>5.2</v>
      </c>
      <c r="N2418"/>
      <c r="O2418">
        <v>5.2</v>
      </c>
      <c r="AS2418" s="8"/>
      <c r="AT2418" s="8"/>
      <c r="AU2418" s="8"/>
    </row>
    <row r="2419" spans="1:47" ht="15" x14ac:dyDescent="0.25">
      <c r="A2419" s="60" t="s">
        <v>24640</v>
      </c>
      <c r="B2419" s="60" t="s">
        <v>11285</v>
      </c>
      <c r="C2419" s="60">
        <v>48201</v>
      </c>
      <c r="D2419" s="60" t="s">
        <v>302</v>
      </c>
      <c r="E2419" s="60">
        <v>6</v>
      </c>
      <c r="F2419" s="60">
        <v>64554</v>
      </c>
      <c r="G2419" s="60">
        <v>41760.5</v>
      </c>
      <c r="H2419" s="60">
        <v>58456.5</v>
      </c>
      <c r="I2419" s="60">
        <v>83669</v>
      </c>
      <c r="J2419" s="60" t="s">
        <v>15113</v>
      </c>
      <c r="K2419" s="60">
        <v>13.6</v>
      </c>
      <c r="L2419" s="60" t="s">
        <v>14752</v>
      </c>
      <c r="M2419" s="60">
        <v>14</v>
      </c>
      <c r="N2419"/>
      <c r="O2419">
        <v>14</v>
      </c>
      <c r="AS2419" s="8"/>
      <c r="AT2419" s="8"/>
      <c r="AU2419" s="8"/>
    </row>
    <row r="2420" spans="1:47" ht="15" x14ac:dyDescent="0.25">
      <c r="A2420" s="60" t="s">
        <v>24641</v>
      </c>
      <c r="B2420" s="60" t="s">
        <v>11204</v>
      </c>
      <c r="C2420" s="60">
        <v>48201</v>
      </c>
      <c r="D2420" s="60" t="s">
        <v>302</v>
      </c>
      <c r="E2420" s="60">
        <v>6</v>
      </c>
      <c r="F2420" s="60">
        <v>86355</v>
      </c>
      <c r="G2420" s="60">
        <v>41760.5</v>
      </c>
      <c r="H2420" s="60">
        <v>58456.5</v>
      </c>
      <c r="I2420" s="60">
        <v>83669</v>
      </c>
      <c r="J2420" s="60" t="s">
        <v>15111</v>
      </c>
      <c r="K2420" s="60">
        <v>13.6</v>
      </c>
      <c r="L2420" s="60" t="s">
        <v>14752</v>
      </c>
      <c r="M2420" s="60">
        <v>0.4</v>
      </c>
      <c r="N2420"/>
      <c r="O2420">
        <v>0.4</v>
      </c>
      <c r="AS2420" s="8"/>
      <c r="AT2420" s="8"/>
      <c r="AU2420" s="8"/>
    </row>
    <row r="2421" spans="1:47" ht="15" x14ac:dyDescent="0.25">
      <c r="A2421" s="60" t="s">
        <v>24642</v>
      </c>
      <c r="B2421" s="60" t="s">
        <v>11142</v>
      </c>
      <c r="C2421" s="60">
        <v>48201</v>
      </c>
      <c r="D2421" s="60" t="s">
        <v>302</v>
      </c>
      <c r="E2421" s="60">
        <v>6</v>
      </c>
      <c r="F2421" s="60">
        <v>107880</v>
      </c>
      <c r="G2421" s="60">
        <v>41760.5</v>
      </c>
      <c r="H2421" s="60">
        <v>58456.5</v>
      </c>
      <c r="I2421" s="60">
        <v>83669</v>
      </c>
      <c r="J2421" s="60" t="s">
        <v>15111</v>
      </c>
      <c r="K2421" s="60">
        <v>13.6</v>
      </c>
      <c r="L2421" s="60" t="s">
        <v>14752</v>
      </c>
      <c r="M2421" s="60">
        <v>7.1</v>
      </c>
      <c r="N2421"/>
      <c r="O2421">
        <v>7.1</v>
      </c>
      <c r="AS2421" s="8"/>
      <c r="AT2421" s="8"/>
      <c r="AU2421" s="8"/>
    </row>
    <row r="2422" spans="1:47" ht="15" x14ac:dyDescent="0.25">
      <c r="A2422" s="60" t="s">
        <v>24643</v>
      </c>
      <c r="B2422" s="60" t="s">
        <v>11381</v>
      </c>
      <c r="C2422" s="60">
        <v>48201</v>
      </c>
      <c r="D2422" s="60" t="s">
        <v>302</v>
      </c>
      <c r="E2422" s="60">
        <v>6</v>
      </c>
      <c r="F2422" s="60">
        <v>71121</v>
      </c>
      <c r="G2422" s="60">
        <v>41760.5</v>
      </c>
      <c r="H2422" s="60">
        <v>58456.5</v>
      </c>
      <c r="I2422" s="60">
        <v>83669</v>
      </c>
      <c r="J2422" s="60" t="s">
        <v>15113</v>
      </c>
      <c r="K2422" s="60">
        <v>13.6</v>
      </c>
      <c r="L2422" s="60" t="s">
        <v>14752</v>
      </c>
      <c r="M2422" s="60">
        <v>13.9</v>
      </c>
      <c r="N2422"/>
      <c r="O2422">
        <v>13.9</v>
      </c>
      <c r="AS2422" s="8"/>
      <c r="AT2422" s="8"/>
      <c r="AU2422" s="8"/>
    </row>
    <row r="2423" spans="1:47" ht="15" x14ac:dyDescent="0.25">
      <c r="A2423" s="60" t="s">
        <v>24644</v>
      </c>
      <c r="B2423" s="60" t="s">
        <v>11131</v>
      </c>
      <c r="C2423" s="60">
        <v>48201</v>
      </c>
      <c r="D2423" s="60" t="s">
        <v>302</v>
      </c>
      <c r="E2423" s="60">
        <v>6</v>
      </c>
      <c r="F2423" s="60">
        <v>130436</v>
      </c>
      <c r="G2423" s="60">
        <v>41760.5</v>
      </c>
      <c r="H2423" s="60">
        <v>58456.5</v>
      </c>
      <c r="I2423" s="60">
        <v>83669</v>
      </c>
      <c r="J2423" s="60" t="s">
        <v>15111</v>
      </c>
      <c r="K2423" s="60">
        <v>13.6</v>
      </c>
      <c r="L2423" s="60" t="s">
        <v>14752</v>
      </c>
      <c r="M2423" s="60">
        <v>3.3</v>
      </c>
      <c r="N2423"/>
      <c r="O2423">
        <v>3.3</v>
      </c>
      <c r="AS2423" s="8"/>
      <c r="AT2423" s="8"/>
      <c r="AU2423" s="8"/>
    </row>
    <row r="2424" spans="1:47" ht="15" x14ac:dyDescent="0.25">
      <c r="A2424" s="60" t="s">
        <v>24645</v>
      </c>
      <c r="B2424" s="60" t="s">
        <v>11155</v>
      </c>
      <c r="C2424" s="60">
        <v>48201</v>
      </c>
      <c r="D2424" s="60" t="s">
        <v>302</v>
      </c>
      <c r="E2424" s="60">
        <v>6</v>
      </c>
      <c r="F2424" s="60">
        <v>141946</v>
      </c>
      <c r="G2424" s="60">
        <v>41760.5</v>
      </c>
      <c r="H2424" s="60">
        <v>58456.5</v>
      </c>
      <c r="I2424" s="60">
        <v>83669</v>
      </c>
      <c r="J2424" s="60" t="s">
        <v>15111</v>
      </c>
      <c r="K2424" s="60">
        <v>13.6</v>
      </c>
      <c r="L2424" s="60" t="s">
        <v>14752</v>
      </c>
      <c r="M2424" s="60">
        <v>2.1</v>
      </c>
      <c r="N2424"/>
      <c r="O2424">
        <v>2.1</v>
      </c>
      <c r="AS2424" s="8"/>
      <c r="AT2424" s="8"/>
      <c r="AU2424" s="8"/>
    </row>
    <row r="2425" spans="1:47" ht="15" x14ac:dyDescent="0.25">
      <c r="A2425" s="60" t="s">
        <v>24646</v>
      </c>
      <c r="B2425" s="60" t="s">
        <v>11207</v>
      </c>
      <c r="C2425" s="60">
        <v>48201</v>
      </c>
      <c r="D2425" s="60" t="s">
        <v>302</v>
      </c>
      <c r="E2425" s="60">
        <v>6</v>
      </c>
      <c r="F2425" s="60">
        <v>98929</v>
      </c>
      <c r="G2425" s="60">
        <v>41760.5</v>
      </c>
      <c r="H2425" s="60">
        <v>58456.5</v>
      </c>
      <c r="I2425" s="60">
        <v>83669</v>
      </c>
      <c r="J2425" s="60" t="s">
        <v>15111</v>
      </c>
      <c r="K2425" s="60">
        <v>13.6</v>
      </c>
      <c r="L2425" s="60" t="s">
        <v>14752</v>
      </c>
      <c r="M2425" s="60">
        <v>4.0999999999999996</v>
      </c>
      <c r="N2425"/>
      <c r="O2425">
        <v>4.0999999999999996</v>
      </c>
      <c r="AS2425" s="8"/>
      <c r="AT2425" s="8"/>
      <c r="AU2425" s="8"/>
    </row>
    <row r="2426" spans="1:47" ht="15" x14ac:dyDescent="0.25">
      <c r="A2426" s="60" t="s">
        <v>24647</v>
      </c>
      <c r="B2426" s="60" t="s">
        <v>11349</v>
      </c>
      <c r="C2426" s="60">
        <v>48201</v>
      </c>
      <c r="D2426" s="60" t="s">
        <v>302</v>
      </c>
      <c r="E2426" s="60">
        <v>6</v>
      </c>
      <c r="F2426" s="60">
        <v>88558</v>
      </c>
      <c r="G2426" s="60">
        <v>41760.5</v>
      </c>
      <c r="H2426" s="60">
        <v>58456.5</v>
      </c>
      <c r="I2426" s="60">
        <v>83669</v>
      </c>
      <c r="J2426" s="60" t="s">
        <v>15111</v>
      </c>
      <c r="K2426" s="60">
        <v>13.6</v>
      </c>
      <c r="L2426" s="60" t="s">
        <v>14752</v>
      </c>
      <c r="M2426" s="60">
        <v>6.2</v>
      </c>
      <c r="N2426"/>
      <c r="O2426">
        <v>6.2</v>
      </c>
      <c r="AS2426" s="8"/>
      <c r="AT2426" s="8"/>
      <c r="AU2426" s="8"/>
    </row>
    <row r="2427" spans="1:47" ht="15" x14ac:dyDescent="0.25">
      <c r="A2427" s="60" t="s">
        <v>5306</v>
      </c>
      <c r="B2427" s="60" t="s">
        <v>11576</v>
      </c>
      <c r="C2427" s="60">
        <v>48201</v>
      </c>
      <c r="D2427" s="60" t="s">
        <v>302</v>
      </c>
      <c r="E2427" s="60">
        <v>6</v>
      </c>
      <c r="F2427" s="60">
        <v>56129</v>
      </c>
      <c r="G2427" s="60">
        <v>41760.5</v>
      </c>
      <c r="H2427" s="60">
        <v>58456.5</v>
      </c>
      <c r="I2427" s="60">
        <v>83669</v>
      </c>
      <c r="J2427" s="60" t="s">
        <v>15112</v>
      </c>
      <c r="K2427" s="60">
        <v>13.6</v>
      </c>
      <c r="L2427" s="60" t="s">
        <v>14752</v>
      </c>
      <c r="M2427" s="60">
        <v>9.9</v>
      </c>
      <c r="N2427"/>
      <c r="O2427">
        <v>9.9</v>
      </c>
      <c r="AS2427" s="8"/>
      <c r="AT2427" s="8"/>
      <c r="AU2427" s="8"/>
    </row>
    <row r="2428" spans="1:47" ht="15" x14ac:dyDescent="0.25">
      <c r="A2428" s="60" t="s">
        <v>24648</v>
      </c>
      <c r="B2428" s="60" t="s">
        <v>11344</v>
      </c>
      <c r="C2428" s="60">
        <v>48201</v>
      </c>
      <c r="D2428" s="60" t="s">
        <v>302</v>
      </c>
      <c r="E2428" s="60">
        <v>6</v>
      </c>
      <c r="F2428" s="60">
        <v>90119</v>
      </c>
      <c r="G2428" s="60">
        <v>41760.5</v>
      </c>
      <c r="H2428" s="60">
        <v>58456.5</v>
      </c>
      <c r="I2428" s="60">
        <v>83669</v>
      </c>
      <c r="J2428" s="60" t="s">
        <v>15111</v>
      </c>
      <c r="K2428" s="60">
        <v>13.6</v>
      </c>
      <c r="L2428" s="60" t="s">
        <v>14752</v>
      </c>
      <c r="M2428" s="60">
        <v>4.2</v>
      </c>
      <c r="N2428"/>
      <c r="O2428">
        <v>4.2</v>
      </c>
      <c r="AS2428" s="8"/>
      <c r="AT2428" s="8"/>
      <c r="AU2428" s="8"/>
    </row>
    <row r="2429" spans="1:47" ht="15" x14ac:dyDescent="0.25">
      <c r="A2429" s="60" t="s">
        <v>24649</v>
      </c>
      <c r="B2429" s="60" t="s">
        <v>11385</v>
      </c>
      <c r="C2429" s="60">
        <v>48201</v>
      </c>
      <c r="D2429" s="60" t="s">
        <v>302</v>
      </c>
      <c r="E2429" s="60">
        <v>6</v>
      </c>
      <c r="F2429" s="60">
        <v>77535</v>
      </c>
      <c r="G2429" s="60">
        <v>41760.5</v>
      </c>
      <c r="H2429" s="60">
        <v>58456.5</v>
      </c>
      <c r="I2429" s="60">
        <v>83669</v>
      </c>
      <c r="J2429" s="60" t="s">
        <v>15113</v>
      </c>
      <c r="K2429" s="60">
        <v>13.6</v>
      </c>
      <c r="L2429" s="60" t="s">
        <v>14752</v>
      </c>
      <c r="M2429" s="60">
        <v>10.3</v>
      </c>
      <c r="N2429"/>
      <c r="O2429">
        <v>10.3</v>
      </c>
      <c r="AS2429" s="8"/>
      <c r="AT2429" s="8"/>
      <c r="AU2429" s="8"/>
    </row>
    <row r="2430" spans="1:47" ht="15" x14ac:dyDescent="0.25">
      <c r="A2430" s="60" t="s">
        <v>8260</v>
      </c>
      <c r="B2430" s="60" t="s">
        <v>11219</v>
      </c>
      <c r="C2430" s="60">
        <v>48201</v>
      </c>
      <c r="D2430" s="60" t="s">
        <v>302</v>
      </c>
      <c r="E2430" s="60">
        <v>6</v>
      </c>
      <c r="F2430" s="60">
        <v>92202</v>
      </c>
      <c r="G2430" s="60">
        <v>41760.5</v>
      </c>
      <c r="H2430" s="60">
        <v>58456.5</v>
      </c>
      <c r="I2430" s="60">
        <v>83669</v>
      </c>
      <c r="J2430" s="60" t="s">
        <v>15111</v>
      </c>
      <c r="K2430" s="60">
        <v>13.6</v>
      </c>
      <c r="L2430" s="60" t="s">
        <v>14752</v>
      </c>
      <c r="M2430" s="60">
        <v>3.7</v>
      </c>
      <c r="N2430"/>
      <c r="O2430">
        <v>3.7</v>
      </c>
      <c r="AS2430" s="8"/>
      <c r="AT2430" s="8"/>
      <c r="AU2430" s="8"/>
    </row>
    <row r="2431" spans="1:47" ht="15" x14ac:dyDescent="0.25">
      <c r="A2431" s="60" t="s">
        <v>11151</v>
      </c>
      <c r="B2431" s="60" t="s">
        <v>11152</v>
      </c>
      <c r="C2431" s="60">
        <v>48201</v>
      </c>
      <c r="D2431" s="60" t="s">
        <v>302</v>
      </c>
      <c r="E2431" s="60">
        <v>6</v>
      </c>
      <c r="F2431" s="60">
        <v>127921</v>
      </c>
      <c r="G2431" s="60">
        <v>41760.5</v>
      </c>
      <c r="H2431" s="60">
        <v>58456.5</v>
      </c>
      <c r="I2431" s="60">
        <v>83669</v>
      </c>
      <c r="J2431" s="60" t="s">
        <v>15111</v>
      </c>
      <c r="K2431" s="60">
        <v>13.6</v>
      </c>
      <c r="L2431" s="60" t="s">
        <v>14752</v>
      </c>
      <c r="M2431" s="60">
        <v>6.6</v>
      </c>
      <c r="N2431"/>
      <c r="O2431">
        <v>6.6</v>
      </c>
      <c r="AS2431" s="8"/>
      <c r="AT2431" s="8"/>
      <c r="AU2431" s="8"/>
    </row>
    <row r="2432" spans="1:47" ht="15" x14ac:dyDescent="0.25">
      <c r="A2432" s="60" t="s">
        <v>24650</v>
      </c>
      <c r="B2432" s="60" t="s">
        <v>11378</v>
      </c>
      <c r="C2432" s="60">
        <v>48201</v>
      </c>
      <c r="D2432" s="60" t="s">
        <v>302</v>
      </c>
      <c r="E2432" s="60">
        <v>6</v>
      </c>
      <c r="F2432" s="60">
        <v>62375</v>
      </c>
      <c r="G2432" s="60">
        <v>41760.5</v>
      </c>
      <c r="H2432" s="60">
        <v>58456.5</v>
      </c>
      <c r="I2432" s="60">
        <v>83669</v>
      </c>
      <c r="J2432" s="60" t="s">
        <v>15113</v>
      </c>
      <c r="K2432" s="60">
        <v>13.6</v>
      </c>
      <c r="L2432" s="60" t="s">
        <v>14752</v>
      </c>
      <c r="M2432" s="60">
        <v>12</v>
      </c>
      <c r="N2432"/>
      <c r="O2432">
        <v>12</v>
      </c>
      <c r="AS2432" s="8"/>
      <c r="AT2432" s="8"/>
      <c r="AU2432" s="8"/>
    </row>
    <row r="2433" spans="1:47" ht="15" x14ac:dyDescent="0.25">
      <c r="A2433" s="60" t="s">
        <v>24651</v>
      </c>
      <c r="B2433" s="60" t="s">
        <v>11682</v>
      </c>
      <c r="C2433" s="60">
        <v>48201</v>
      </c>
      <c r="D2433" s="60" t="s">
        <v>302</v>
      </c>
      <c r="E2433" s="60">
        <v>6</v>
      </c>
      <c r="F2433" s="60">
        <v>56174</v>
      </c>
      <c r="G2433" s="60">
        <v>41760.5</v>
      </c>
      <c r="H2433" s="60">
        <v>58456.5</v>
      </c>
      <c r="I2433" s="60">
        <v>83669</v>
      </c>
      <c r="J2433" s="60" t="s">
        <v>15112</v>
      </c>
      <c r="K2433" s="60">
        <v>13.6</v>
      </c>
      <c r="L2433" s="60" t="s">
        <v>14752</v>
      </c>
      <c r="M2433" s="60">
        <v>6</v>
      </c>
      <c r="N2433"/>
      <c r="O2433">
        <v>6</v>
      </c>
      <c r="AS2433" s="8"/>
      <c r="AT2433" s="8"/>
      <c r="AU2433" s="8"/>
    </row>
    <row r="2434" spans="1:47" ht="15" x14ac:dyDescent="0.25">
      <c r="A2434" s="60" t="s">
        <v>15763</v>
      </c>
      <c r="B2434" s="60" t="s">
        <v>11537</v>
      </c>
      <c r="C2434" s="60">
        <v>48201</v>
      </c>
      <c r="D2434" s="60" t="s">
        <v>302</v>
      </c>
      <c r="E2434" s="60">
        <v>6</v>
      </c>
      <c r="F2434" s="60">
        <v>61780</v>
      </c>
      <c r="G2434" s="60">
        <v>41760.5</v>
      </c>
      <c r="H2434" s="60">
        <v>58456.5</v>
      </c>
      <c r="I2434" s="60">
        <v>83669</v>
      </c>
      <c r="J2434" s="60" t="s">
        <v>15113</v>
      </c>
      <c r="K2434" s="60">
        <v>13.6</v>
      </c>
      <c r="L2434" s="60" t="s">
        <v>14752</v>
      </c>
      <c r="M2434" s="60">
        <v>10.6</v>
      </c>
      <c r="N2434"/>
      <c r="O2434">
        <v>10.6</v>
      </c>
      <c r="AS2434" s="8"/>
      <c r="AT2434" s="8"/>
      <c r="AU2434" s="8"/>
    </row>
    <row r="2435" spans="1:47" ht="15" x14ac:dyDescent="0.25">
      <c r="A2435" s="60" t="s">
        <v>18020</v>
      </c>
      <c r="B2435" s="60" t="s">
        <v>11494</v>
      </c>
      <c r="C2435" s="60">
        <v>48201</v>
      </c>
      <c r="D2435" s="60" t="s">
        <v>302</v>
      </c>
      <c r="E2435" s="60">
        <v>6</v>
      </c>
      <c r="F2435" s="60">
        <v>75407</v>
      </c>
      <c r="G2435" s="60">
        <v>41760.5</v>
      </c>
      <c r="H2435" s="60">
        <v>58456.5</v>
      </c>
      <c r="I2435" s="60">
        <v>83669</v>
      </c>
      <c r="J2435" s="60" t="s">
        <v>15113</v>
      </c>
      <c r="K2435" s="60">
        <v>13.6</v>
      </c>
      <c r="L2435" s="60" t="s">
        <v>14752</v>
      </c>
      <c r="M2435" s="60">
        <v>11.9</v>
      </c>
      <c r="N2435"/>
      <c r="O2435">
        <v>11.9</v>
      </c>
      <c r="AS2435" s="8"/>
      <c r="AT2435" s="8"/>
      <c r="AU2435" s="8"/>
    </row>
    <row r="2436" spans="1:47" ht="15" x14ac:dyDescent="0.25">
      <c r="A2436" s="60" t="s">
        <v>24652</v>
      </c>
      <c r="B2436" s="60" t="s">
        <v>11612</v>
      </c>
      <c r="C2436" s="60">
        <v>48201</v>
      </c>
      <c r="D2436" s="60" t="s">
        <v>302</v>
      </c>
      <c r="E2436" s="60">
        <v>6</v>
      </c>
      <c r="F2436" s="60">
        <v>52347</v>
      </c>
      <c r="G2436" s="60">
        <v>41760.5</v>
      </c>
      <c r="H2436" s="60">
        <v>58456.5</v>
      </c>
      <c r="I2436" s="60">
        <v>83669</v>
      </c>
      <c r="J2436" s="60" t="s">
        <v>15112</v>
      </c>
      <c r="K2436" s="60">
        <v>13.6</v>
      </c>
      <c r="L2436" s="60" t="s">
        <v>14752</v>
      </c>
      <c r="M2436" s="60">
        <v>18.399999999999999</v>
      </c>
      <c r="N2436"/>
      <c r="O2436">
        <v>18.399999999999999</v>
      </c>
      <c r="AS2436" s="8"/>
      <c r="AT2436" s="8"/>
      <c r="AU2436" s="8"/>
    </row>
    <row r="2437" spans="1:47" ht="15" x14ac:dyDescent="0.25">
      <c r="A2437" s="60" t="s">
        <v>24653</v>
      </c>
      <c r="B2437" s="60" t="s">
        <v>11948</v>
      </c>
      <c r="C2437" s="60">
        <v>48201</v>
      </c>
      <c r="D2437" s="60" t="s">
        <v>302</v>
      </c>
      <c r="E2437" s="60">
        <v>6</v>
      </c>
      <c r="F2437" s="60">
        <v>47230</v>
      </c>
      <c r="G2437" s="60">
        <v>41760.5</v>
      </c>
      <c r="H2437" s="60">
        <v>58456.5</v>
      </c>
      <c r="I2437" s="60">
        <v>83669</v>
      </c>
      <c r="J2437" s="60" t="s">
        <v>15112</v>
      </c>
      <c r="K2437" s="60">
        <v>13.6</v>
      </c>
      <c r="L2437" s="60" t="s">
        <v>14751</v>
      </c>
      <c r="M2437" s="60">
        <v>26.8</v>
      </c>
      <c r="N2437"/>
      <c r="O2437">
        <v>26.8</v>
      </c>
      <c r="AS2437" s="8"/>
      <c r="AT2437" s="8"/>
      <c r="AU2437" s="8"/>
    </row>
    <row r="2438" spans="1:47" ht="15" x14ac:dyDescent="0.25">
      <c r="A2438" s="60" t="s">
        <v>24654</v>
      </c>
      <c r="B2438" s="60" t="s">
        <v>11952</v>
      </c>
      <c r="C2438" s="60">
        <v>48201</v>
      </c>
      <c r="D2438" s="60" t="s">
        <v>302</v>
      </c>
      <c r="E2438" s="60">
        <v>6</v>
      </c>
      <c r="F2438" s="60">
        <v>49838</v>
      </c>
      <c r="G2438" s="60">
        <v>41760.5</v>
      </c>
      <c r="H2438" s="60">
        <v>58456.5</v>
      </c>
      <c r="I2438" s="60">
        <v>83669</v>
      </c>
      <c r="J2438" s="60" t="s">
        <v>15112</v>
      </c>
      <c r="K2438" s="60">
        <v>13.6</v>
      </c>
      <c r="L2438" s="60" t="s">
        <v>14751</v>
      </c>
      <c r="M2438" s="60">
        <v>26.1</v>
      </c>
      <c r="N2438"/>
      <c r="O2438">
        <v>26.1</v>
      </c>
      <c r="AS2438" s="8"/>
      <c r="AT2438" s="8"/>
      <c r="AU2438" s="8"/>
    </row>
    <row r="2439" spans="1:47" ht="15" x14ac:dyDescent="0.25">
      <c r="A2439" s="60" t="s">
        <v>11608</v>
      </c>
      <c r="B2439" s="60" t="s">
        <v>11609</v>
      </c>
      <c r="C2439" s="60">
        <v>48201</v>
      </c>
      <c r="D2439" s="60" t="s">
        <v>302</v>
      </c>
      <c r="E2439" s="60">
        <v>6</v>
      </c>
      <c r="F2439" s="60">
        <v>42403</v>
      </c>
      <c r="G2439" s="60">
        <v>41760.5</v>
      </c>
      <c r="H2439" s="60">
        <v>58456.5</v>
      </c>
      <c r="I2439" s="60">
        <v>83669</v>
      </c>
      <c r="J2439" s="60" t="s">
        <v>15112</v>
      </c>
      <c r="K2439" s="60">
        <v>13.6</v>
      </c>
      <c r="L2439" s="60" t="s">
        <v>14752</v>
      </c>
      <c r="M2439" s="60">
        <v>15.1</v>
      </c>
      <c r="N2439"/>
      <c r="O2439">
        <v>15.1</v>
      </c>
      <c r="AS2439" s="8"/>
      <c r="AT2439" s="8"/>
      <c r="AU2439" s="8"/>
    </row>
    <row r="2440" spans="1:47" ht="15" x14ac:dyDescent="0.25">
      <c r="A2440" s="60" t="s">
        <v>24655</v>
      </c>
      <c r="B2440" s="60" t="s">
        <v>11911</v>
      </c>
      <c r="C2440" s="60">
        <v>48201</v>
      </c>
      <c r="D2440" s="60" t="s">
        <v>302</v>
      </c>
      <c r="E2440" s="60">
        <v>6</v>
      </c>
      <c r="F2440" s="60">
        <v>52930</v>
      </c>
      <c r="G2440" s="60">
        <v>41760.5</v>
      </c>
      <c r="H2440" s="60">
        <v>58456.5</v>
      </c>
      <c r="I2440" s="60">
        <v>83669</v>
      </c>
      <c r="J2440" s="60" t="s">
        <v>15112</v>
      </c>
      <c r="K2440" s="60">
        <v>13.6</v>
      </c>
      <c r="L2440" s="60" t="s">
        <v>14751</v>
      </c>
      <c r="M2440" s="60">
        <v>20</v>
      </c>
      <c r="N2440"/>
      <c r="O2440">
        <v>20</v>
      </c>
      <c r="AS2440" s="8"/>
      <c r="AT2440" s="8"/>
      <c r="AU2440" s="8"/>
    </row>
    <row r="2441" spans="1:47" ht="15" x14ac:dyDescent="0.25">
      <c r="A2441" s="60" t="s">
        <v>24656</v>
      </c>
      <c r="B2441" s="60" t="s">
        <v>11561</v>
      </c>
      <c r="C2441" s="60">
        <v>48201</v>
      </c>
      <c r="D2441" s="60" t="s">
        <v>302</v>
      </c>
      <c r="E2441" s="60">
        <v>6</v>
      </c>
      <c r="F2441" s="60">
        <v>54693</v>
      </c>
      <c r="G2441" s="60">
        <v>41760.5</v>
      </c>
      <c r="H2441" s="60">
        <v>58456.5</v>
      </c>
      <c r="I2441" s="60">
        <v>83669</v>
      </c>
      <c r="J2441" s="60" t="s">
        <v>15112</v>
      </c>
      <c r="K2441" s="60">
        <v>13.6</v>
      </c>
      <c r="L2441" s="60" t="s">
        <v>14752</v>
      </c>
      <c r="M2441" s="60">
        <v>14.2</v>
      </c>
      <c r="N2441"/>
      <c r="O2441">
        <v>14.2</v>
      </c>
      <c r="AS2441" s="8"/>
      <c r="AT2441" s="8"/>
      <c r="AU2441" s="8"/>
    </row>
    <row r="2442" spans="1:47" ht="15" x14ac:dyDescent="0.25">
      <c r="A2442" s="60" t="s">
        <v>1907</v>
      </c>
      <c r="B2442" s="60" t="s">
        <v>11536</v>
      </c>
      <c r="C2442" s="60">
        <v>48201</v>
      </c>
      <c r="D2442" s="60" t="s">
        <v>302</v>
      </c>
      <c r="E2442" s="60">
        <v>6</v>
      </c>
      <c r="F2442" s="60">
        <v>53313</v>
      </c>
      <c r="G2442" s="60">
        <v>41760.5</v>
      </c>
      <c r="H2442" s="60">
        <v>58456.5</v>
      </c>
      <c r="I2442" s="60">
        <v>83669</v>
      </c>
      <c r="J2442" s="60" t="s">
        <v>15112</v>
      </c>
      <c r="K2442" s="60">
        <v>13.6</v>
      </c>
      <c r="L2442" s="60" t="s">
        <v>14752</v>
      </c>
      <c r="M2442" s="60">
        <v>19.2</v>
      </c>
      <c r="N2442"/>
      <c r="O2442">
        <v>19.2</v>
      </c>
      <c r="AS2442" s="8"/>
      <c r="AT2442" s="8"/>
      <c r="AU2442" s="8"/>
    </row>
    <row r="2443" spans="1:47" ht="15" x14ac:dyDescent="0.25">
      <c r="A2443" s="60" t="s">
        <v>24657</v>
      </c>
      <c r="B2443" s="60" t="s">
        <v>11309</v>
      </c>
      <c r="C2443" s="60">
        <v>48201</v>
      </c>
      <c r="D2443" s="60" t="s">
        <v>302</v>
      </c>
      <c r="E2443" s="60">
        <v>6</v>
      </c>
      <c r="F2443" s="60">
        <v>110276</v>
      </c>
      <c r="G2443" s="60">
        <v>41760.5</v>
      </c>
      <c r="H2443" s="60">
        <v>58456.5</v>
      </c>
      <c r="I2443" s="60">
        <v>83669</v>
      </c>
      <c r="J2443" s="60" t="s">
        <v>15111</v>
      </c>
      <c r="K2443" s="60">
        <v>13.6</v>
      </c>
      <c r="L2443" s="60" t="s">
        <v>14752</v>
      </c>
      <c r="M2443" s="60">
        <v>3.3</v>
      </c>
      <c r="N2443"/>
      <c r="O2443">
        <v>3.3</v>
      </c>
      <c r="AS2443" s="8"/>
      <c r="AT2443" s="8"/>
      <c r="AU2443" s="8"/>
    </row>
    <row r="2444" spans="1:47" ht="15" x14ac:dyDescent="0.25">
      <c r="A2444" s="60" t="s">
        <v>5296</v>
      </c>
      <c r="B2444" s="60" t="s">
        <v>11603</v>
      </c>
      <c r="C2444" s="60">
        <v>48201</v>
      </c>
      <c r="D2444" s="60" t="s">
        <v>302</v>
      </c>
      <c r="E2444" s="60">
        <v>6</v>
      </c>
      <c r="F2444" s="60">
        <v>74151</v>
      </c>
      <c r="G2444" s="60">
        <v>41760.5</v>
      </c>
      <c r="H2444" s="60">
        <v>58456.5</v>
      </c>
      <c r="I2444" s="60">
        <v>83669</v>
      </c>
      <c r="J2444" s="60" t="s">
        <v>15113</v>
      </c>
      <c r="K2444" s="60">
        <v>13.6</v>
      </c>
      <c r="L2444" s="60" t="s">
        <v>14752</v>
      </c>
      <c r="M2444" s="60">
        <v>13.9</v>
      </c>
      <c r="N2444"/>
      <c r="O2444">
        <v>13.9</v>
      </c>
      <c r="AS2444" s="8"/>
      <c r="AT2444" s="8"/>
      <c r="AU2444" s="8"/>
    </row>
    <row r="2445" spans="1:47" ht="15" x14ac:dyDescent="0.25">
      <c r="A2445" s="60" t="s">
        <v>24658</v>
      </c>
      <c r="B2445" s="60" t="s">
        <v>11374</v>
      </c>
      <c r="C2445" s="60">
        <v>48201</v>
      </c>
      <c r="D2445" s="60" t="s">
        <v>302</v>
      </c>
      <c r="E2445" s="60">
        <v>6</v>
      </c>
      <c r="F2445" s="60">
        <v>83179</v>
      </c>
      <c r="G2445" s="60">
        <v>41760.5</v>
      </c>
      <c r="H2445" s="60">
        <v>58456.5</v>
      </c>
      <c r="I2445" s="60">
        <v>83669</v>
      </c>
      <c r="J2445" s="60" t="s">
        <v>15113</v>
      </c>
      <c r="K2445" s="60">
        <v>13.6</v>
      </c>
      <c r="L2445" s="60" t="s">
        <v>14752</v>
      </c>
      <c r="M2445" s="60">
        <v>5.0999999999999996</v>
      </c>
      <c r="N2445"/>
      <c r="O2445">
        <v>5.0999999999999996</v>
      </c>
      <c r="AS2445" s="8"/>
      <c r="AT2445" s="8"/>
      <c r="AU2445" s="8"/>
    </row>
    <row r="2446" spans="1:47" ht="15" x14ac:dyDescent="0.25">
      <c r="A2446" s="60" t="s">
        <v>24659</v>
      </c>
      <c r="B2446" s="60" t="s">
        <v>11935</v>
      </c>
      <c r="C2446" s="60">
        <v>48201</v>
      </c>
      <c r="D2446" s="60" t="s">
        <v>302</v>
      </c>
      <c r="E2446" s="60">
        <v>6</v>
      </c>
      <c r="F2446" s="60">
        <v>38125</v>
      </c>
      <c r="G2446" s="60">
        <v>41760.5</v>
      </c>
      <c r="H2446" s="60">
        <v>58456.5</v>
      </c>
      <c r="I2446" s="60">
        <v>83669</v>
      </c>
      <c r="J2446" s="60" t="s">
        <v>15114</v>
      </c>
      <c r="K2446" s="60">
        <v>13.6</v>
      </c>
      <c r="L2446" s="60" t="s">
        <v>14752</v>
      </c>
      <c r="M2446" s="60">
        <v>9.9</v>
      </c>
      <c r="N2446"/>
      <c r="O2446">
        <v>9.9</v>
      </c>
      <c r="AS2446" s="8"/>
      <c r="AT2446" s="8"/>
      <c r="AU2446" s="8"/>
    </row>
    <row r="2447" spans="1:47" ht="15" x14ac:dyDescent="0.25">
      <c r="A2447" s="60" t="s">
        <v>3637</v>
      </c>
      <c r="B2447" s="60" t="s">
        <v>11681</v>
      </c>
      <c r="C2447" s="60">
        <v>48201</v>
      </c>
      <c r="D2447" s="60" t="s">
        <v>302</v>
      </c>
      <c r="E2447" s="60">
        <v>6</v>
      </c>
      <c r="F2447" s="60">
        <v>52114</v>
      </c>
      <c r="G2447" s="60">
        <v>41760.5</v>
      </c>
      <c r="H2447" s="60">
        <v>58456.5</v>
      </c>
      <c r="I2447" s="60">
        <v>83669</v>
      </c>
      <c r="J2447" s="60" t="s">
        <v>15112</v>
      </c>
      <c r="K2447" s="60">
        <v>13.6</v>
      </c>
      <c r="L2447" s="60" t="s">
        <v>14751</v>
      </c>
      <c r="M2447" s="60">
        <v>27.8</v>
      </c>
      <c r="N2447"/>
      <c r="O2447">
        <v>27.8</v>
      </c>
      <c r="AS2447" s="8"/>
      <c r="AT2447" s="8"/>
      <c r="AU2447" s="8"/>
    </row>
    <row r="2448" spans="1:47" ht="15" x14ac:dyDescent="0.25">
      <c r="A2448" s="60" t="s">
        <v>18187</v>
      </c>
      <c r="B2448" s="60" t="s">
        <v>11834</v>
      </c>
      <c r="C2448" s="60">
        <v>48201</v>
      </c>
      <c r="D2448" s="60" t="s">
        <v>302</v>
      </c>
      <c r="E2448" s="60">
        <v>6</v>
      </c>
      <c r="F2448" s="60">
        <v>50936</v>
      </c>
      <c r="G2448" s="60">
        <v>41760.5</v>
      </c>
      <c r="H2448" s="60">
        <v>58456.5</v>
      </c>
      <c r="I2448" s="60">
        <v>83669</v>
      </c>
      <c r="J2448" s="60" t="s">
        <v>15112</v>
      </c>
      <c r="K2448" s="60">
        <v>13.6</v>
      </c>
      <c r="L2448" s="60" t="s">
        <v>14751</v>
      </c>
      <c r="M2448" s="60">
        <v>21.3</v>
      </c>
      <c r="N2448"/>
      <c r="O2448">
        <v>21.3</v>
      </c>
      <c r="AS2448" s="8"/>
      <c r="AT2448" s="8"/>
      <c r="AU2448" s="8"/>
    </row>
    <row r="2449" spans="1:47" ht="15" x14ac:dyDescent="0.25">
      <c r="A2449" s="60" t="s">
        <v>5954</v>
      </c>
      <c r="B2449" s="60" t="s">
        <v>11751</v>
      </c>
      <c r="C2449" s="60">
        <v>48201</v>
      </c>
      <c r="D2449" s="60" t="s">
        <v>302</v>
      </c>
      <c r="E2449" s="60">
        <v>6</v>
      </c>
      <c r="F2449" s="60">
        <v>55302</v>
      </c>
      <c r="G2449" s="60">
        <v>41760.5</v>
      </c>
      <c r="H2449" s="60">
        <v>58456.5</v>
      </c>
      <c r="I2449" s="60">
        <v>83669</v>
      </c>
      <c r="J2449" s="60" t="s">
        <v>15112</v>
      </c>
      <c r="K2449" s="60">
        <v>13.6</v>
      </c>
      <c r="L2449" s="60" t="s">
        <v>14752</v>
      </c>
      <c r="M2449" s="60">
        <v>9.8000000000000007</v>
      </c>
      <c r="N2449"/>
      <c r="O2449">
        <v>9.8000000000000007</v>
      </c>
      <c r="AS2449" s="8"/>
      <c r="AT2449" s="8"/>
      <c r="AU2449" s="8"/>
    </row>
    <row r="2450" spans="1:47" ht="15" x14ac:dyDescent="0.25">
      <c r="A2450" s="60" t="s">
        <v>24660</v>
      </c>
      <c r="B2450" s="60" t="s">
        <v>11647</v>
      </c>
      <c r="C2450" s="60">
        <v>48201</v>
      </c>
      <c r="D2450" s="60" t="s">
        <v>302</v>
      </c>
      <c r="E2450" s="60">
        <v>6</v>
      </c>
      <c r="F2450" s="60">
        <v>63431</v>
      </c>
      <c r="G2450" s="60">
        <v>41760.5</v>
      </c>
      <c r="H2450" s="60">
        <v>58456.5</v>
      </c>
      <c r="I2450" s="60">
        <v>83669</v>
      </c>
      <c r="J2450" s="60" t="s">
        <v>15113</v>
      </c>
      <c r="K2450" s="60">
        <v>13.6</v>
      </c>
      <c r="L2450" s="60" t="s">
        <v>14752</v>
      </c>
      <c r="M2450" s="60">
        <v>11.6</v>
      </c>
      <c r="N2450"/>
      <c r="O2450">
        <v>11.6</v>
      </c>
      <c r="AS2450" s="8"/>
      <c r="AT2450" s="8"/>
      <c r="AU2450" s="8"/>
    </row>
    <row r="2451" spans="1:47" ht="15" x14ac:dyDescent="0.25">
      <c r="A2451" s="60" t="s">
        <v>24661</v>
      </c>
      <c r="B2451" s="60" t="s">
        <v>11688</v>
      </c>
      <c r="C2451" s="60">
        <v>48201</v>
      </c>
      <c r="D2451" s="60" t="s">
        <v>302</v>
      </c>
      <c r="E2451" s="60">
        <v>6</v>
      </c>
      <c r="F2451" s="60">
        <v>53971</v>
      </c>
      <c r="G2451" s="60">
        <v>41760.5</v>
      </c>
      <c r="H2451" s="60">
        <v>58456.5</v>
      </c>
      <c r="I2451" s="60">
        <v>83669</v>
      </c>
      <c r="J2451" s="60" t="s">
        <v>15112</v>
      </c>
      <c r="K2451" s="60">
        <v>13.6</v>
      </c>
      <c r="L2451" s="60" t="s">
        <v>14752</v>
      </c>
      <c r="M2451" s="60">
        <v>16.399999999999999</v>
      </c>
      <c r="N2451"/>
      <c r="O2451">
        <v>16.399999999999999</v>
      </c>
      <c r="AS2451" s="8"/>
      <c r="AT2451" s="8"/>
      <c r="AU2451" s="8"/>
    </row>
    <row r="2452" spans="1:47" ht="15" x14ac:dyDescent="0.25">
      <c r="A2452" s="60" t="s">
        <v>24662</v>
      </c>
      <c r="B2452" s="60" t="s">
        <v>11775</v>
      </c>
      <c r="C2452" s="60">
        <v>48201</v>
      </c>
      <c r="D2452" s="60" t="s">
        <v>302</v>
      </c>
      <c r="E2452" s="60">
        <v>6</v>
      </c>
      <c r="F2452" s="60">
        <v>47125</v>
      </c>
      <c r="G2452" s="60">
        <v>41760.5</v>
      </c>
      <c r="H2452" s="60">
        <v>58456.5</v>
      </c>
      <c r="I2452" s="60">
        <v>83669</v>
      </c>
      <c r="J2452" s="60" t="s">
        <v>15112</v>
      </c>
      <c r="K2452" s="60">
        <v>13.6</v>
      </c>
      <c r="L2452" s="60" t="s">
        <v>14752</v>
      </c>
      <c r="M2452" s="60">
        <v>9.8000000000000007</v>
      </c>
      <c r="N2452"/>
      <c r="O2452">
        <v>9.8000000000000007</v>
      </c>
      <c r="AS2452" s="8"/>
      <c r="AT2452" s="8"/>
      <c r="AU2452" s="8"/>
    </row>
    <row r="2453" spans="1:47" ht="15" x14ac:dyDescent="0.25">
      <c r="A2453" s="60" t="s">
        <v>3193</v>
      </c>
      <c r="B2453" s="60" t="s">
        <v>11823</v>
      </c>
      <c r="C2453" s="60">
        <v>48201</v>
      </c>
      <c r="D2453" s="60" t="s">
        <v>302</v>
      </c>
      <c r="E2453" s="60">
        <v>6</v>
      </c>
      <c r="F2453" s="60">
        <v>40975</v>
      </c>
      <c r="G2453" s="60">
        <v>41760.5</v>
      </c>
      <c r="H2453" s="60">
        <v>58456.5</v>
      </c>
      <c r="I2453" s="60">
        <v>83669</v>
      </c>
      <c r="J2453" s="60" t="s">
        <v>15114</v>
      </c>
      <c r="K2453" s="60">
        <v>13.6</v>
      </c>
      <c r="L2453" s="60" t="s">
        <v>14752</v>
      </c>
      <c r="M2453" s="60">
        <v>19.399999999999999</v>
      </c>
      <c r="N2453"/>
      <c r="O2453">
        <v>19.399999999999999</v>
      </c>
      <c r="AS2453" s="8"/>
      <c r="AT2453" s="8"/>
      <c r="AU2453" s="8"/>
    </row>
    <row r="2454" spans="1:47" ht="15" x14ac:dyDescent="0.25">
      <c r="A2454" s="60" t="s">
        <v>24663</v>
      </c>
      <c r="B2454" s="60" t="s">
        <v>11825</v>
      </c>
      <c r="C2454" s="60">
        <v>48201</v>
      </c>
      <c r="D2454" s="60" t="s">
        <v>302</v>
      </c>
      <c r="E2454" s="60">
        <v>6</v>
      </c>
      <c r="F2454" s="60">
        <v>47202</v>
      </c>
      <c r="G2454" s="60">
        <v>41760.5</v>
      </c>
      <c r="H2454" s="60">
        <v>58456.5</v>
      </c>
      <c r="I2454" s="60">
        <v>83669</v>
      </c>
      <c r="J2454" s="60" t="s">
        <v>15112</v>
      </c>
      <c r="K2454" s="60">
        <v>13.6</v>
      </c>
      <c r="L2454" s="60" t="s">
        <v>14751</v>
      </c>
      <c r="M2454" s="60">
        <v>24.6</v>
      </c>
      <c r="N2454"/>
      <c r="O2454">
        <v>24.6</v>
      </c>
      <c r="AS2454" s="8"/>
      <c r="AT2454" s="8"/>
      <c r="AU2454" s="8"/>
    </row>
    <row r="2455" spans="1:47" ht="15" x14ac:dyDescent="0.25">
      <c r="A2455" s="60" t="s">
        <v>24664</v>
      </c>
      <c r="B2455" s="60" t="s">
        <v>11991</v>
      </c>
      <c r="C2455" s="60">
        <v>48201</v>
      </c>
      <c r="D2455" s="60" t="s">
        <v>302</v>
      </c>
      <c r="E2455" s="60">
        <v>6</v>
      </c>
      <c r="F2455" s="60">
        <v>44899</v>
      </c>
      <c r="G2455" s="60">
        <v>41760.5</v>
      </c>
      <c r="H2455" s="60">
        <v>58456.5</v>
      </c>
      <c r="I2455" s="60">
        <v>83669</v>
      </c>
      <c r="J2455" s="60" t="s">
        <v>15112</v>
      </c>
      <c r="K2455" s="60">
        <v>13.6</v>
      </c>
      <c r="L2455" s="60" t="s">
        <v>14751</v>
      </c>
      <c r="M2455" s="60">
        <v>25</v>
      </c>
      <c r="N2455"/>
      <c r="O2455">
        <v>25</v>
      </c>
      <c r="AS2455" s="8"/>
      <c r="AT2455" s="8"/>
      <c r="AU2455" s="8"/>
    </row>
    <row r="2456" spans="1:47" ht="15" x14ac:dyDescent="0.25">
      <c r="A2456" s="60" t="s">
        <v>24665</v>
      </c>
      <c r="B2456" s="60" t="s">
        <v>11994</v>
      </c>
      <c r="C2456" s="60">
        <v>48201</v>
      </c>
      <c r="D2456" s="60" t="s">
        <v>302</v>
      </c>
      <c r="E2456" s="60">
        <v>6</v>
      </c>
      <c r="F2456" s="60">
        <v>34375</v>
      </c>
      <c r="G2456" s="60">
        <v>41760.5</v>
      </c>
      <c r="H2456" s="60">
        <v>58456.5</v>
      </c>
      <c r="I2456" s="60">
        <v>83669</v>
      </c>
      <c r="J2456" s="60" t="s">
        <v>15114</v>
      </c>
      <c r="K2456" s="60">
        <v>13.6</v>
      </c>
      <c r="L2456" s="60" t="s">
        <v>14751</v>
      </c>
      <c r="M2456" s="60">
        <v>33.5</v>
      </c>
      <c r="N2456"/>
      <c r="O2456">
        <v>33.5</v>
      </c>
      <c r="AS2456" s="8"/>
      <c r="AT2456" s="8"/>
      <c r="AU2456" s="8"/>
    </row>
    <row r="2457" spans="1:47" ht="15" x14ac:dyDescent="0.25">
      <c r="A2457" s="60" t="s">
        <v>24666</v>
      </c>
      <c r="B2457" s="60" t="s">
        <v>11760</v>
      </c>
      <c r="C2457" s="60">
        <v>48201</v>
      </c>
      <c r="D2457" s="60" t="s">
        <v>302</v>
      </c>
      <c r="E2457" s="60">
        <v>6</v>
      </c>
      <c r="F2457" s="60">
        <v>46773</v>
      </c>
      <c r="G2457" s="60">
        <v>41760.5</v>
      </c>
      <c r="H2457" s="60">
        <v>58456.5</v>
      </c>
      <c r="I2457" s="60">
        <v>83669</v>
      </c>
      <c r="J2457" s="60" t="s">
        <v>15112</v>
      </c>
      <c r="K2457" s="60">
        <v>13.6</v>
      </c>
      <c r="L2457" s="60" t="s">
        <v>14752</v>
      </c>
      <c r="M2457" s="60">
        <v>18.100000000000001</v>
      </c>
      <c r="N2457"/>
      <c r="O2457">
        <v>18.100000000000001</v>
      </c>
      <c r="AS2457" s="8"/>
      <c r="AT2457" s="8"/>
      <c r="AU2457" s="8"/>
    </row>
    <row r="2458" spans="1:47" ht="15" x14ac:dyDescent="0.25">
      <c r="A2458" s="60" t="s">
        <v>24667</v>
      </c>
      <c r="B2458" s="60" t="s">
        <v>11937</v>
      </c>
      <c r="C2458" s="60">
        <v>48201</v>
      </c>
      <c r="D2458" s="60" t="s">
        <v>302</v>
      </c>
      <c r="E2458" s="60">
        <v>6</v>
      </c>
      <c r="F2458" s="60">
        <v>57455</v>
      </c>
      <c r="G2458" s="60">
        <v>41760.5</v>
      </c>
      <c r="H2458" s="60">
        <v>58456.5</v>
      </c>
      <c r="I2458" s="60">
        <v>83669</v>
      </c>
      <c r="J2458" s="60" t="s">
        <v>15112</v>
      </c>
      <c r="K2458" s="60">
        <v>13.6</v>
      </c>
      <c r="L2458" s="60" t="s">
        <v>14752</v>
      </c>
      <c r="M2458" s="60">
        <v>7.5</v>
      </c>
      <c r="N2458"/>
      <c r="O2458">
        <v>7.5</v>
      </c>
      <c r="AS2458" s="8"/>
      <c r="AT2458" s="8"/>
      <c r="AU2458" s="8"/>
    </row>
    <row r="2459" spans="1:47" ht="15" x14ac:dyDescent="0.25">
      <c r="A2459" s="60" t="s">
        <v>24668</v>
      </c>
      <c r="B2459" s="60" t="s">
        <v>11498</v>
      </c>
      <c r="C2459" s="60">
        <v>48201</v>
      </c>
      <c r="D2459" s="60" t="s">
        <v>302</v>
      </c>
      <c r="E2459" s="60">
        <v>6</v>
      </c>
      <c r="F2459" s="60">
        <v>61250</v>
      </c>
      <c r="G2459" s="60">
        <v>41760.5</v>
      </c>
      <c r="H2459" s="60">
        <v>58456.5</v>
      </c>
      <c r="I2459" s="60">
        <v>83669</v>
      </c>
      <c r="J2459" s="60" t="s">
        <v>15113</v>
      </c>
      <c r="K2459" s="60">
        <v>13.6</v>
      </c>
      <c r="L2459" s="60" t="s">
        <v>14752</v>
      </c>
      <c r="M2459" s="60">
        <v>12.9</v>
      </c>
      <c r="N2459"/>
      <c r="O2459">
        <v>12.9</v>
      </c>
      <c r="AS2459" s="8"/>
      <c r="AT2459" s="8"/>
      <c r="AU2459" s="8"/>
    </row>
    <row r="2460" spans="1:47" ht="15" x14ac:dyDescent="0.25">
      <c r="A2460" s="60" t="s">
        <v>5635</v>
      </c>
      <c r="B2460" s="60" t="s">
        <v>11956</v>
      </c>
      <c r="C2460" s="60">
        <v>48201</v>
      </c>
      <c r="D2460" s="60" t="s">
        <v>302</v>
      </c>
      <c r="E2460" s="60">
        <v>6</v>
      </c>
      <c r="F2460" s="60">
        <v>66221</v>
      </c>
      <c r="G2460" s="60">
        <v>41760.5</v>
      </c>
      <c r="H2460" s="60">
        <v>58456.5</v>
      </c>
      <c r="I2460" s="60">
        <v>83669</v>
      </c>
      <c r="J2460" s="60" t="s">
        <v>15113</v>
      </c>
      <c r="K2460" s="60">
        <v>13.6</v>
      </c>
      <c r="L2460" s="60" t="s">
        <v>14751</v>
      </c>
      <c r="M2460" s="60">
        <v>34.4</v>
      </c>
      <c r="N2460"/>
      <c r="O2460">
        <v>34.4</v>
      </c>
      <c r="AS2460" s="8"/>
      <c r="AT2460" s="8"/>
      <c r="AU2460" s="8"/>
    </row>
    <row r="2461" spans="1:47" ht="15" x14ac:dyDescent="0.25">
      <c r="A2461" s="60" t="s">
        <v>15044</v>
      </c>
      <c r="B2461" s="60" t="s">
        <v>11314</v>
      </c>
      <c r="C2461" s="60">
        <v>48201</v>
      </c>
      <c r="D2461" s="60" t="s">
        <v>302</v>
      </c>
      <c r="E2461" s="60">
        <v>6</v>
      </c>
      <c r="F2461" s="60">
        <v>119500</v>
      </c>
      <c r="G2461" s="60">
        <v>41760.5</v>
      </c>
      <c r="H2461" s="60">
        <v>58456.5</v>
      </c>
      <c r="I2461" s="60">
        <v>83669</v>
      </c>
      <c r="J2461" s="60" t="s">
        <v>15111</v>
      </c>
      <c r="K2461" s="60">
        <v>13.6</v>
      </c>
      <c r="L2461" s="60" t="s">
        <v>14752</v>
      </c>
      <c r="M2461" s="60">
        <v>8.3000000000000007</v>
      </c>
      <c r="N2461"/>
      <c r="O2461">
        <v>8.3000000000000007</v>
      </c>
      <c r="AS2461" s="8"/>
      <c r="AT2461" s="8"/>
      <c r="AU2461" s="8"/>
    </row>
    <row r="2462" spans="1:47" ht="15" x14ac:dyDescent="0.25">
      <c r="A2462" s="60" t="s">
        <v>15009</v>
      </c>
      <c r="B2462" s="60" t="s">
        <v>11808</v>
      </c>
      <c r="C2462" s="60">
        <v>48201</v>
      </c>
      <c r="D2462" s="60" t="s">
        <v>302</v>
      </c>
      <c r="E2462" s="60">
        <v>6</v>
      </c>
      <c r="F2462" s="60">
        <v>43992</v>
      </c>
      <c r="G2462" s="60">
        <v>41760.5</v>
      </c>
      <c r="H2462" s="60">
        <v>58456.5</v>
      </c>
      <c r="I2462" s="60">
        <v>83669</v>
      </c>
      <c r="J2462" s="60" t="s">
        <v>15112</v>
      </c>
      <c r="K2462" s="60">
        <v>13.6</v>
      </c>
      <c r="L2462" s="60" t="s">
        <v>14752</v>
      </c>
      <c r="M2462" s="60">
        <v>18.3</v>
      </c>
      <c r="N2462"/>
      <c r="O2462">
        <v>18.3</v>
      </c>
      <c r="AS2462" s="8"/>
      <c r="AT2462" s="8"/>
      <c r="AU2462" s="8"/>
    </row>
    <row r="2463" spans="1:47" ht="15" x14ac:dyDescent="0.25">
      <c r="A2463" s="60" t="s">
        <v>22446</v>
      </c>
      <c r="B2463" s="60" t="s">
        <v>12074</v>
      </c>
      <c r="C2463" s="60">
        <v>48201</v>
      </c>
      <c r="D2463" s="60" t="s">
        <v>302</v>
      </c>
      <c r="E2463" s="60">
        <v>6</v>
      </c>
      <c r="F2463" s="60">
        <v>27623</v>
      </c>
      <c r="G2463" s="60">
        <v>41760.5</v>
      </c>
      <c r="H2463" s="60">
        <v>58456.5</v>
      </c>
      <c r="I2463" s="60">
        <v>83669</v>
      </c>
      <c r="J2463" s="60" t="s">
        <v>15114</v>
      </c>
      <c r="K2463" s="60">
        <v>13.6</v>
      </c>
      <c r="L2463" s="60" t="s">
        <v>14751</v>
      </c>
      <c r="M2463" s="60">
        <v>43.1</v>
      </c>
      <c r="N2463"/>
      <c r="O2463">
        <v>43.1</v>
      </c>
      <c r="AS2463" s="8"/>
      <c r="AT2463" s="8"/>
      <c r="AU2463" s="8"/>
    </row>
    <row r="2464" spans="1:47" ht="15" x14ac:dyDescent="0.25">
      <c r="A2464" s="60" t="s">
        <v>22394</v>
      </c>
      <c r="B2464" s="60" t="s">
        <v>11917</v>
      </c>
      <c r="C2464" s="60">
        <v>48201</v>
      </c>
      <c r="D2464" s="60" t="s">
        <v>302</v>
      </c>
      <c r="E2464" s="60">
        <v>6</v>
      </c>
      <c r="F2464" s="60">
        <v>41513</v>
      </c>
      <c r="G2464" s="60">
        <v>41760.5</v>
      </c>
      <c r="H2464" s="60">
        <v>58456.5</v>
      </c>
      <c r="I2464" s="60">
        <v>83669</v>
      </c>
      <c r="J2464" s="60" t="s">
        <v>15114</v>
      </c>
      <c r="K2464" s="60">
        <v>13.6</v>
      </c>
      <c r="L2464" s="60" t="s">
        <v>14751</v>
      </c>
      <c r="M2464" s="60">
        <v>25.4</v>
      </c>
      <c r="N2464"/>
      <c r="O2464">
        <v>25.4</v>
      </c>
      <c r="AS2464" s="8"/>
      <c r="AT2464" s="8"/>
      <c r="AU2464" s="8"/>
    </row>
    <row r="2465" spans="1:47" ht="15" x14ac:dyDescent="0.25">
      <c r="A2465" s="60" t="s">
        <v>24669</v>
      </c>
      <c r="B2465" s="60" t="s">
        <v>11936</v>
      </c>
      <c r="C2465" s="60">
        <v>48201</v>
      </c>
      <c r="D2465" s="60" t="s">
        <v>302</v>
      </c>
      <c r="E2465" s="60">
        <v>6</v>
      </c>
      <c r="F2465" s="60">
        <v>34587</v>
      </c>
      <c r="G2465" s="60">
        <v>41760.5</v>
      </c>
      <c r="H2465" s="60">
        <v>58456.5</v>
      </c>
      <c r="I2465" s="60">
        <v>83669</v>
      </c>
      <c r="J2465" s="60" t="s">
        <v>15114</v>
      </c>
      <c r="K2465" s="60">
        <v>13.6</v>
      </c>
      <c r="L2465" s="60" t="s">
        <v>14752</v>
      </c>
      <c r="M2465" s="60">
        <v>19.2</v>
      </c>
      <c r="N2465"/>
      <c r="O2465">
        <v>19.2</v>
      </c>
      <c r="AS2465" s="8"/>
      <c r="AT2465" s="8"/>
      <c r="AU2465" s="8"/>
    </row>
    <row r="2466" spans="1:47" ht="15" x14ac:dyDescent="0.25">
      <c r="A2466" s="60" t="s">
        <v>24670</v>
      </c>
      <c r="B2466" s="60" t="s">
        <v>11830</v>
      </c>
      <c r="C2466" s="60">
        <v>48201</v>
      </c>
      <c r="D2466" s="60" t="s">
        <v>302</v>
      </c>
      <c r="E2466" s="60">
        <v>6</v>
      </c>
      <c r="F2466" s="60">
        <v>47054</v>
      </c>
      <c r="G2466" s="60">
        <v>41760.5</v>
      </c>
      <c r="H2466" s="60">
        <v>58456.5</v>
      </c>
      <c r="I2466" s="60">
        <v>83669</v>
      </c>
      <c r="J2466" s="60" t="s">
        <v>15112</v>
      </c>
      <c r="K2466" s="60">
        <v>13.6</v>
      </c>
      <c r="L2466" s="60" t="s">
        <v>14751</v>
      </c>
      <c r="M2466" s="60">
        <v>31.8</v>
      </c>
      <c r="N2466"/>
      <c r="O2466">
        <v>31.8</v>
      </c>
      <c r="AS2466" s="8"/>
      <c r="AT2466" s="8"/>
      <c r="AU2466" s="8"/>
    </row>
    <row r="2467" spans="1:47" ht="15" x14ac:dyDescent="0.25">
      <c r="A2467" s="60" t="s">
        <v>24671</v>
      </c>
      <c r="B2467" s="60" t="s">
        <v>12037</v>
      </c>
      <c r="C2467" s="60">
        <v>48201</v>
      </c>
      <c r="D2467" s="60" t="s">
        <v>302</v>
      </c>
      <c r="E2467" s="60">
        <v>6</v>
      </c>
      <c r="F2467" s="60">
        <v>33864</v>
      </c>
      <c r="G2467" s="60">
        <v>41760.5</v>
      </c>
      <c r="H2467" s="60">
        <v>58456.5</v>
      </c>
      <c r="I2467" s="60">
        <v>83669</v>
      </c>
      <c r="J2467" s="60" t="s">
        <v>15114</v>
      </c>
      <c r="K2467" s="60">
        <v>13.6</v>
      </c>
      <c r="L2467" s="60" t="s">
        <v>14751</v>
      </c>
      <c r="M2467" s="60">
        <v>25.7</v>
      </c>
      <c r="N2467"/>
      <c r="O2467">
        <v>25.7</v>
      </c>
      <c r="AS2467" s="8"/>
      <c r="AT2467" s="8"/>
      <c r="AU2467" s="8"/>
    </row>
    <row r="2468" spans="1:47" ht="15" x14ac:dyDescent="0.25">
      <c r="A2468" s="60" t="s">
        <v>2269</v>
      </c>
      <c r="B2468" s="60" t="s">
        <v>12042</v>
      </c>
      <c r="C2468" s="60">
        <v>48201</v>
      </c>
      <c r="D2468" s="60" t="s">
        <v>302</v>
      </c>
      <c r="E2468" s="60">
        <v>6</v>
      </c>
      <c r="F2468" s="60">
        <v>28750</v>
      </c>
      <c r="G2468" s="60">
        <v>41760.5</v>
      </c>
      <c r="H2468" s="60">
        <v>58456.5</v>
      </c>
      <c r="I2468" s="60">
        <v>83669</v>
      </c>
      <c r="J2468" s="60" t="s">
        <v>15114</v>
      </c>
      <c r="K2468" s="60">
        <v>13.6</v>
      </c>
      <c r="L2468" s="60" t="s">
        <v>14751</v>
      </c>
      <c r="M2468" s="60">
        <v>38.700000000000003</v>
      </c>
      <c r="N2468"/>
      <c r="O2468">
        <v>38.700000000000003</v>
      </c>
      <c r="AS2468" s="8"/>
      <c r="AT2468" s="8"/>
      <c r="AU2468" s="8"/>
    </row>
    <row r="2469" spans="1:47" ht="15" x14ac:dyDescent="0.25">
      <c r="A2469" s="60" t="s">
        <v>24672</v>
      </c>
      <c r="B2469" s="60" t="s">
        <v>12080</v>
      </c>
      <c r="C2469" s="60">
        <v>48201</v>
      </c>
      <c r="D2469" s="60" t="s">
        <v>302</v>
      </c>
      <c r="E2469" s="60">
        <v>6</v>
      </c>
      <c r="F2469" s="60">
        <v>30437</v>
      </c>
      <c r="G2469" s="60">
        <v>41760.5</v>
      </c>
      <c r="H2469" s="60">
        <v>58456.5</v>
      </c>
      <c r="I2469" s="60">
        <v>83669</v>
      </c>
      <c r="J2469" s="60" t="s">
        <v>15114</v>
      </c>
      <c r="K2469" s="60">
        <v>13.6</v>
      </c>
      <c r="L2469" s="60" t="s">
        <v>14751</v>
      </c>
      <c r="M2469" s="60">
        <v>36.9</v>
      </c>
      <c r="N2469"/>
      <c r="O2469">
        <v>36.9</v>
      </c>
      <c r="AS2469" s="8"/>
      <c r="AT2469" s="8"/>
      <c r="AU2469" s="8"/>
    </row>
    <row r="2470" spans="1:47" ht="15" x14ac:dyDescent="0.25">
      <c r="A2470" s="60" t="s">
        <v>24673</v>
      </c>
      <c r="B2470" s="60" t="s">
        <v>11896</v>
      </c>
      <c r="C2470" s="60">
        <v>48201</v>
      </c>
      <c r="D2470" s="60" t="s">
        <v>302</v>
      </c>
      <c r="E2470" s="60">
        <v>6</v>
      </c>
      <c r="F2470" s="60">
        <v>36225</v>
      </c>
      <c r="G2470" s="60">
        <v>41760.5</v>
      </c>
      <c r="H2470" s="60">
        <v>58456.5</v>
      </c>
      <c r="I2470" s="60">
        <v>83669</v>
      </c>
      <c r="J2470" s="60" t="s">
        <v>15114</v>
      </c>
      <c r="K2470" s="60">
        <v>13.6</v>
      </c>
      <c r="L2470" s="60" t="s">
        <v>14752</v>
      </c>
      <c r="M2470" s="60">
        <v>18.2</v>
      </c>
      <c r="N2470"/>
      <c r="O2470">
        <v>18.2</v>
      </c>
      <c r="AS2470" s="8"/>
      <c r="AT2470" s="8"/>
      <c r="AU2470" s="8"/>
    </row>
    <row r="2471" spans="1:47" ht="15" x14ac:dyDescent="0.25">
      <c r="A2471" s="60" t="s">
        <v>6365</v>
      </c>
      <c r="B2471" s="60" t="s">
        <v>12003</v>
      </c>
      <c r="C2471" s="60">
        <v>48201</v>
      </c>
      <c r="D2471" s="60" t="s">
        <v>302</v>
      </c>
      <c r="E2471" s="60">
        <v>6</v>
      </c>
      <c r="F2471" s="60">
        <v>37500</v>
      </c>
      <c r="G2471" s="60">
        <v>41760.5</v>
      </c>
      <c r="H2471" s="60">
        <v>58456.5</v>
      </c>
      <c r="I2471" s="60">
        <v>83669</v>
      </c>
      <c r="J2471" s="60" t="s">
        <v>15114</v>
      </c>
      <c r="K2471" s="60">
        <v>13.6</v>
      </c>
      <c r="L2471" s="60" t="s">
        <v>14751</v>
      </c>
      <c r="M2471" s="60">
        <v>27.9</v>
      </c>
      <c r="N2471"/>
      <c r="O2471">
        <v>27.9</v>
      </c>
      <c r="AS2471" s="8"/>
      <c r="AT2471" s="8"/>
      <c r="AU2471" s="8"/>
    </row>
    <row r="2472" spans="1:47" ht="15" x14ac:dyDescent="0.25">
      <c r="A2472" s="60" t="s">
        <v>24674</v>
      </c>
      <c r="B2472" s="60" t="s">
        <v>11846</v>
      </c>
      <c r="C2472" s="60">
        <v>48201</v>
      </c>
      <c r="D2472" s="60" t="s">
        <v>302</v>
      </c>
      <c r="E2472" s="60">
        <v>6</v>
      </c>
      <c r="F2472" s="60">
        <v>44722</v>
      </c>
      <c r="G2472" s="60">
        <v>41760.5</v>
      </c>
      <c r="H2472" s="60">
        <v>58456.5</v>
      </c>
      <c r="I2472" s="60">
        <v>83669</v>
      </c>
      <c r="J2472" s="60" t="s">
        <v>15112</v>
      </c>
      <c r="K2472" s="60">
        <v>13.6</v>
      </c>
      <c r="L2472" s="60" t="s">
        <v>14751</v>
      </c>
      <c r="M2472" s="60">
        <v>22.2</v>
      </c>
      <c r="N2472"/>
      <c r="O2472">
        <v>22.2</v>
      </c>
      <c r="AS2472" s="8"/>
      <c r="AT2472" s="8"/>
      <c r="AU2472" s="8"/>
    </row>
    <row r="2473" spans="1:47" ht="15" x14ac:dyDescent="0.25">
      <c r="A2473" s="60" t="s">
        <v>24675</v>
      </c>
      <c r="B2473" s="60" t="s">
        <v>12047</v>
      </c>
      <c r="C2473" s="60">
        <v>48201</v>
      </c>
      <c r="D2473" s="60" t="s">
        <v>302</v>
      </c>
      <c r="E2473" s="60">
        <v>6</v>
      </c>
      <c r="F2473" s="60">
        <v>49450</v>
      </c>
      <c r="G2473" s="60">
        <v>41760.5</v>
      </c>
      <c r="H2473" s="60">
        <v>58456.5</v>
      </c>
      <c r="I2473" s="60">
        <v>83669</v>
      </c>
      <c r="J2473" s="60" t="s">
        <v>15112</v>
      </c>
      <c r="K2473" s="60">
        <v>13.6</v>
      </c>
      <c r="L2473" s="60" t="s">
        <v>14751</v>
      </c>
      <c r="M2473" s="60">
        <v>26.2</v>
      </c>
      <c r="N2473"/>
      <c r="O2473">
        <v>26.2</v>
      </c>
      <c r="AS2473" s="8"/>
      <c r="AT2473" s="8"/>
      <c r="AU2473" s="8"/>
    </row>
    <row r="2474" spans="1:47" ht="15" x14ac:dyDescent="0.25">
      <c r="A2474" s="60" t="s">
        <v>24676</v>
      </c>
      <c r="B2474" s="60" t="s">
        <v>11838</v>
      </c>
      <c r="C2474" s="60">
        <v>48201</v>
      </c>
      <c r="D2474" s="60" t="s">
        <v>302</v>
      </c>
      <c r="E2474" s="60">
        <v>6</v>
      </c>
      <c r="F2474" s="60">
        <v>44170</v>
      </c>
      <c r="G2474" s="60">
        <v>41760.5</v>
      </c>
      <c r="H2474" s="60">
        <v>58456.5</v>
      </c>
      <c r="I2474" s="60">
        <v>83669</v>
      </c>
      <c r="J2474" s="60" t="s">
        <v>15112</v>
      </c>
      <c r="K2474" s="60">
        <v>13.6</v>
      </c>
      <c r="L2474" s="60" t="s">
        <v>14751</v>
      </c>
      <c r="M2474" s="60">
        <v>22.7</v>
      </c>
      <c r="N2474"/>
      <c r="O2474">
        <v>22.7</v>
      </c>
      <c r="AS2474" s="8"/>
      <c r="AT2474" s="8"/>
      <c r="AU2474" s="8"/>
    </row>
    <row r="2475" spans="1:47" ht="15" x14ac:dyDescent="0.25">
      <c r="A2475" s="60" t="s">
        <v>24677</v>
      </c>
      <c r="B2475" s="60" t="s">
        <v>12028</v>
      </c>
      <c r="C2475" s="60">
        <v>48201</v>
      </c>
      <c r="D2475" s="60" t="s">
        <v>302</v>
      </c>
      <c r="E2475" s="60">
        <v>6</v>
      </c>
      <c r="F2475" s="60">
        <v>30174</v>
      </c>
      <c r="G2475" s="60">
        <v>41760.5</v>
      </c>
      <c r="H2475" s="60">
        <v>58456.5</v>
      </c>
      <c r="I2475" s="60">
        <v>83669</v>
      </c>
      <c r="J2475" s="60" t="s">
        <v>15114</v>
      </c>
      <c r="K2475" s="60">
        <v>13.6</v>
      </c>
      <c r="L2475" s="60" t="s">
        <v>14751</v>
      </c>
      <c r="M2475" s="60">
        <v>32.700000000000003</v>
      </c>
      <c r="N2475"/>
      <c r="O2475">
        <v>32.700000000000003</v>
      </c>
      <c r="AS2475" s="8"/>
      <c r="AT2475" s="8"/>
      <c r="AU2475" s="8"/>
    </row>
    <row r="2476" spans="1:47" ht="15" x14ac:dyDescent="0.25">
      <c r="A2476" s="60" t="s">
        <v>16378</v>
      </c>
      <c r="B2476" s="60" t="s">
        <v>11869</v>
      </c>
      <c r="C2476" s="60">
        <v>48201</v>
      </c>
      <c r="D2476" s="60" t="s">
        <v>302</v>
      </c>
      <c r="E2476" s="60">
        <v>6</v>
      </c>
      <c r="F2476" s="60">
        <v>26880</v>
      </c>
      <c r="G2476" s="60">
        <v>41760.5</v>
      </c>
      <c r="H2476" s="60">
        <v>58456.5</v>
      </c>
      <c r="I2476" s="60">
        <v>83669</v>
      </c>
      <c r="J2476" s="60" t="s">
        <v>15114</v>
      </c>
      <c r="K2476" s="60">
        <v>13.6</v>
      </c>
      <c r="L2476" s="60" t="s">
        <v>14751</v>
      </c>
      <c r="M2476" s="60">
        <v>37.700000000000003</v>
      </c>
      <c r="N2476"/>
      <c r="O2476">
        <v>37.700000000000003</v>
      </c>
      <c r="AS2476" s="8"/>
      <c r="AT2476" s="8"/>
      <c r="AU2476" s="8"/>
    </row>
    <row r="2477" spans="1:47" ht="15" x14ac:dyDescent="0.25">
      <c r="A2477" s="60" t="s">
        <v>24678</v>
      </c>
      <c r="B2477" s="60" t="s">
        <v>11900</v>
      </c>
      <c r="C2477" s="60">
        <v>48201</v>
      </c>
      <c r="D2477" s="60" t="s">
        <v>302</v>
      </c>
      <c r="E2477" s="60">
        <v>6</v>
      </c>
      <c r="F2477" s="60">
        <v>37232</v>
      </c>
      <c r="G2477" s="60">
        <v>41760.5</v>
      </c>
      <c r="H2477" s="60">
        <v>58456.5</v>
      </c>
      <c r="I2477" s="60">
        <v>83669</v>
      </c>
      <c r="J2477" s="60" t="s">
        <v>15114</v>
      </c>
      <c r="K2477" s="60">
        <v>13.6</v>
      </c>
      <c r="L2477" s="60" t="s">
        <v>14751</v>
      </c>
      <c r="M2477" s="60">
        <v>30.7</v>
      </c>
      <c r="N2477"/>
      <c r="O2477">
        <v>30.7</v>
      </c>
      <c r="AS2477" s="8"/>
      <c r="AT2477" s="8"/>
      <c r="AU2477" s="8"/>
    </row>
    <row r="2478" spans="1:47" ht="15" x14ac:dyDescent="0.25">
      <c r="A2478" s="60" t="s">
        <v>24679</v>
      </c>
      <c r="B2478" s="60" t="s">
        <v>11860</v>
      </c>
      <c r="C2478" s="60">
        <v>48201</v>
      </c>
      <c r="D2478" s="60" t="s">
        <v>302</v>
      </c>
      <c r="E2478" s="60">
        <v>6</v>
      </c>
      <c r="F2478" s="60">
        <v>43295</v>
      </c>
      <c r="G2478" s="60">
        <v>41760.5</v>
      </c>
      <c r="H2478" s="60">
        <v>58456.5</v>
      </c>
      <c r="I2478" s="60">
        <v>83669</v>
      </c>
      <c r="J2478" s="60" t="s">
        <v>15112</v>
      </c>
      <c r="K2478" s="60">
        <v>13.6</v>
      </c>
      <c r="L2478" s="60" t="s">
        <v>14751</v>
      </c>
      <c r="M2478" s="60">
        <v>22.7</v>
      </c>
      <c r="N2478"/>
      <c r="O2478">
        <v>22.7</v>
      </c>
      <c r="AS2478" s="8"/>
      <c r="AT2478" s="8"/>
      <c r="AU2478" s="8"/>
    </row>
    <row r="2479" spans="1:47" ht="15" x14ac:dyDescent="0.25">
      <c r="A2479" s="60" t="s">
        <v>24680</v>
      </c>
      <c r="B2479" s="60" t="s">
        <v>12085</v>
      </c>
      <c r="C2479" s="60">
        <v>48201</v>
      </c>
      <c r="D2479" s="60" t="s">
        <v>302</v>
      </c>
      <c r="E2479" s="60">
        <v>6</v>
      </c>
      <c r="F2479" s="60">
        <v>74219</v>
      </c>
      <c r="G2479" s="60">
        <v>41760.5</v>
      </c>
      <c r="H2479" s="60">
        <v>58456.5</v>
      </c>
      <c r="I2479" s="60">
        <v>83669</v>
      </c>
      <c r="J2479" s="60" t="s">
        <v>15113</v>
      </c>
      <c r="K2479" s="60">
        <v>13.6</v>
      </c>
      <c r="L2479" s="60" t="s">
        <v>14752</v>
      </c>
      <c r="M2479" s="60">
        <v>11.2</v>
      </c>
      <c r="N2479"/>
      <c r="O2479">
        <v>11.2</v>
      </c>
      <c r="AS2479" s="8"/>
      <c r="AT2479" s="8"/>
      <c r="AU2479" s="8"/>
    </row>
    <row r="2480" spans="1:47" ht="15" x14ac:dyDescent="0.25">
      <c r="A2480" s="60" t="s">
        <v>24681</v>
      </c>
      <c r="B2480" s="60" t="s">
        <v>12163</v>
      </c>
      <c r="C2480" s="60">
        <v>48201</v>
      </c>
      <c r="D2480" s="60" t="s">
        <v>302</v>
      </c>
      <c r="E2480" s="60">
        <v>6</v>
      </c>
      <c r="F2480" s="60" t="s">
        <v>15110</v>
      </c>
      <c r="G2480" s="60">
        <v>41760.5</v>
      </c>
      <c r="H2480" s="60">
        <v>58456.5</v>
      </c>
      <c r="I2480" s="60">
        <v>83669</v>
      </c>
      <c r="J2480" s="60" t="s">
        <v>20239</v>
      </c>
      <c r="K2480" s="60">
        <v>13.6</v>
      </c>
      <c r="L2480" s="60" t="s">
        <v>14751</v>
      </c>
      <c r="M2480" s="60" t="s">
        <v>15110</v>
      </c>
      <c r="N2480"/>
      <c r="O2480" t="s">
        <v>15110</v>
      </c>
      <c r="AS2480" s="8"/>
      <c r="AT2480" s="8"/>
      <c r="AU2480" s="8"/>
    </row>
    <row r="2481" spans="1:47" ht="15" x14ac:dyDescent="0.25">
      <c r="A2481" s="60" t="s">
        <v>24682</v>
      </c>
      <c r="B2481" s="60" t="s">
        <v>12150</v>
      </c>
      <c r="C2481" s="60">
        <v>48201</v>
      </c>
      <c r="D2481" s="60" t="s">
        <v>302</v>
      </c>
      <c r="E2481" s="60">
        <v>6</v>
      </c>
      <c r="F2481" s="60">
        <v>25699</v>
      </c>
      <c r="G2481" s="60">
        <v>41760.5</v>
      </c>
      <c r="H2481" s="60">
        <v>58456.5</v>
      </c>
      <c r="I2481" s="60">
        <v>83669</v>
      </c>
      <c r="J2481" s="60" t="s">
        <v>15114</v>
      </c>
      <c r="K2481" s="60">
        <v>13.6</v>
      </c>
      <c r="L2481" s="60" t="s">
        <v>14751</v>
      </c>
      <c r="M2481" s="60">
        <v>39.799999999999997</v>
      </c>
      <c r="N2481"/>
      <c r="O2481">
        <v>39.799999999999997</v>
      </c>
      <c r="AS2481" s="8"/>
      <c r="AT2481" s="8"/>
      <c r="AU2481" s="8"/>
    </row>
    <row r="2482" spans="1:47" ht="15" x14ac:dyDescent="0.25">
      <c r="A2482" s="60" t="s">
        <v>6374</v>
      </c>
      <c r="B2482" s="60" t="s">
        <v>12139</v>
      </c>
      <c r="C2482" s="60">
        <v>48201</v>
      </c>
      <c r="D2482" s="60" t="s">
        <v>302</v>
      </c>
      <c r="E2482" s="60">
        <v>6</v>
      </c>
      <c r="F2482" s="60">
        <v>33854</v>
      </c>
      <c r="G2482" s="60">
        <v>41760.5</v>
      </c>
      <c r="H2482" s="60">
        <v>58456.5</v>
      </c>
      <c r="I2482" s="60">
        <v>83669</v>
      </c>
      <c r="J2482" s="60" t="s">
        <v>15114</v>
      </c>
      <c r="K2482" s="60">
        <v>13.6</v>
      </c>
      <c r="L2482" s="60" t="s">
        <v>14751</v>
      </c>
      <c r="M2482" s="60">
        <v>32.9</v>
      </c>
      <c r="N2482"/>
      <c r="O2482">
        <v>32.9</v>
      </c>
      <c r="AS2482" s="8"/>
      <c r="AT2482" s="8"/>
      <c r="AU2482" s="8"/>
    </row>
    <row r="2483" spans="1:47" ht="15" x14ac:dyDescent="0.25">
      <c r="A2483" s="60" t="s">
        <v>24683</v>
      </c>
      <c r="B2483" s="60" t="s">
        <v>12076</v>
      </c>
      <c r="C2483" s="60">
        <v>48201</v>
      </c>
      <c r="D2483" s="60" t="s">
        <v>302</v>
      </c>
      <c r="E2483" s="60">
        <v>6</v>
      </c>
      <c r="F2483" s="60">
        <v>19345</v>
      </c>
      <c r="G2483" s="60">
        <v>41760.5</v>
      </c>
      <c r="H2483" s="60">
        <v>58456.5</v>
      </c>
      <c r="I2483" s="60">
        <v>83669</v>
      </c>
      <c r="J2483" s="60" t="s">
        <v>15114</v>
      </c>
      <c r="K2483" s="60">
        <v>13.6</v>
      </c>
      <c r="L2483" s="60" t="s">
        <v>14751</v>
      </c>
      <c r="M2483" s="60">
        <v>41.2</v>
      </c>
      <c r="N2483"/>
      <c r="O2483">
        <v>41.2</v>
      </c>
      <c r="AS2483" s="8"/>
      <c r="AT2483" s="8"/>
      <c r="AU2483" s="8"/>
    </row>
    <row r="2484" spans="1:47" ht="15" x14ac:dyDescent="0.25">
      <c r="A2484" s="60" t="s">
        <v>22477</v>
      </c>
      <c r="B2484" s="60" t="s">
        <v>11328</v>
      </c>
      <c r="C2484" s="60">
        <v>48201</v>
      </c>
      <c r="D2484" s="60" t="s">
        <v>302</v>
      </c>
      <c r="E2484" s="60">
        <v>6</v>
      </c>
      <c r="F2484" s="60">
        <v>94337</v>
      </c>
      <c r="G2484" s="60">
        <v>41760.5</v>
      </c>
      <c r="H2484" s="60">
        <v>58456.5</v>
      </c>
      <c r="I2484" s="60">
        <v>83669</v>
      </c>
      <c r="J2484" s="60" t="s">
        <v>15111</v>
      </c>
      <c r="K2484" s="60">
        <v>13.6</v>
      </c>
      <c r="L2484" s="60" t="s">
        <v>14752</v>
      </c>
      <c r="M2484" s="60">
        <v>16.899999999999999</v>
      </c>
      <c r="N2484"/>
      <c r="O2484">
        <v>16.899999999999999</v>
      </c>
      <c r="AS2484" s="8"/>
      <c r="AT2484" s="8"/>
      <c r="AU2484" s="8"/>
    </row>
    <row r="2485" spans="1:47" ht="15" x14ac:dyDescent="0.25">
      <c r="A2485" s="60" t="s">
        <v>20563</v>
      </c>
      <c r="B2485" s="60" t="s">
        <v>11286</v>
      </c>
      <c r="C2485" s="60">
        <v>48201</v>
      </c>
      <c r="D2485" s="60" t="s">
        <v>302</v>
      </c>
      <c r="E2485" s="60">
        <v>6</v>
      </c>
      <c r="F2485" s="60">
        <v>80213</v>
      </c>
      <c r="G2485" s="60">
        <v>41760.5</v>
      </c>
      <c r="H2485" s="60">
        <v>58456.5</v>
      </c>
      <c r="I2485" s="60">
        <v>83669</v>
      </c>
      <c r="J2485" s="60" t="s">
        <v>15113</v>
      </c>
      <c r="K2485" s="60">
        <v>13.6</v>
      </c>
      <c r="L2485" s="60" t="s">
        <v>14752</v>
      </c>
      <c r="M2485" s="60">
        <v>16.600000000000001</v>
      </c>
      <c r="N2485"/>
      <c r="O2485">
        <v>16.600000000000001</v>
      </c>
      <c r="AS2485" s="8"/>
      <c r="AT2485" s="8"/>
      <c r="AU2485" s="8"/>
    </row>
    <row r="2486" spans="1:47" ht="15" x14ac:dyDescent="0.25">
      <c r="A2486" s="60" t="s">
        <v>24684</v>
      </c>
      <c r="B2486" s="60" t="s">
        <v>11928</v>
      </c>
      <c r="C2486" s="60">
        <v>48201</v>
      </c>
      <c r="D2486" s="60" t="s">
        <v>302</v>
      </c>
      <c r="E2486" s="60">
        <v>6</v>
      </c>
      <c r="F2486" s="60">
        <v>53776</v>
      </c>
      <c r="G2486" s="60">
        <v>41760.5</v>
      </c>
      <c r="H2486" s="60">
        <v>58456.5</v>
      </c>
      <c r="I2486" s="60">
        <v>83669</v>
      </c>
      <c r="J2486" s="60" t="s">
        <v>15112</v>
      </c>
      <c r="K2486" s="60">
        <v>13.6</v>
      </c>
      <c r="L2486" s="60" t="s">
        <v>14751</v>
      </c>
      <c r="M2486" s="60">
        <v>22</v>
      </c>
      <c r="N2486"/>
      <c r="O2486">
        <v>22</v>
      </c>
      <c r="AS2486" s="8"/>
      <c r="AT2486" s="8"/>
      <c r="AU2486" s="8"/>
    </row>
    <row r="2487" spans="1:47" ht="15" x14ac:dyDescent="0.25">
      <c r="A2487" s="60" t="s">
        <v>24685</v>
      </c>
      <c r="B2487" s="60" t="s">
        <v>12151</v>
      </c>
      <c r="C2487" s="60">
        <v>48201</v>
      </c>
      <c r="D2487" s="60" t="s">
        <v>302</v>
      </c>
      <c r="E2487" s="60">
        <v>6</v>
      </c>
      <c r="F2487" s="60">
        <v>12260</v>
      </c>
      <c r="G2487" s="60">
        <v>41760.5</v>
      </c>
      <c r="H2487" s="60">
        <v>58456.5</v>
      </c>
      <c r="I2487" s="60">
        <v>83669</v>
      </c>
      <c r="J2487" s="60" t="s">
        <v>15114</v>
      </c>
      <c r="K2487" s="60">
        <v>13.6</v>
      </c>
      <c r="L2487" s="60" t="s">
        <v>14751</v>
      </c>
      <c r="M2487" s="60">
        <v>68.599999999999994</v>
      </c>
      <c r="N2487"/>
      <c r="O2487">
        <v>68.599999999999994</v>
      </c>
      <c r="AS2487" s="8"/>
      <c r="AT2487" s="8"/>
      <c r="AU2487" s="8"/>
    </row>
    <row r="2488" spans="1:47" ht="15" x14ac:dyDescent="0.25">
      <c r="A2488" s="60" t="s">
        <v>24686</v>
      </c>
      <c r="B2488" s="60" t="s">
        <v>11983</v>
      </c>
      <c r="C2488" s="60">
        <v>48201</v>
      </c>
      <c r="D2488" s="60" t="s">
        <v>302</v>
      </c>
      <c r="E2488" s="60">
        <v>6</v>
      </c>
      <c r="F2488" s="60">
        <v>39816</v>
      </c>
      <c r="G2488" s="60">
        <v>41760.5</v>
      </c>
      <c r="H2488" s="60">
        <v>58456.5</v>
      </c>
      <c r="I2488" s="60">
        <v>83669</v>
      </c>
      <c r="J2488" s="60" t="s">
        <v>15114</v>
      </c>
      <c r="K2488" s="60">
        <v>13.6</v>
      </c>
      <c r="L2488" s="60" t="s">
        <v>14751</v>
      </c>
      <c r="M2488" s="60">
        <v>22.8</v>
      </c>
      <c r="N2488"/>
      <c r="O2488">
        <v>22.8</v>
      </c>
      <c r="AS2488" s="8"/>
      <c r="AT2488" s="8"/>
      <c r="AU2488" s="8"/>
    </row>
    <row r="2489" spans="1:47" ht="15" x14ac:dyDescent="0.25">
      <c r="A2489" s="60" t="s">
        <v>24687</v>
      </c>
      <c r="B2489" s="60" t="s">
        <v>12056</v>
      </c>
      <c r="C2489" s="60">
        <v>48201</v>
      </c>
      <c r="D2489" s="60" t="s">
        <v>302</v>
      </c>
      <c r="E2489" s="60">
        <v>6</v>
      </c>
      <c r="F2489" s="60">
        <v>42303</v>
      </c>
      <c r="G2489" s="60">
        <v>41760.5</v>
      </c>
      <c r="H2489" s="60">
        <v>58456.5</v>
      </c>
      <c r="I2489" s="60">
        <v>83669</v>
      </c>
      <c r="J2489" s="60" t="s">
        <v>15112</v>
      </c>
      <c r="K2489" s="60">
        <v>13.6</v>
      </c>
      <c r="L2489" s="60" t="s">
        <v>14752</v>
      </c>
      <c r="M2489" s="60">
        <v>18.8</v>
      </c>
      <c r="N2489"/>
      <c r="O2489">
        <v>18.8</v>
      </c>
      <c r="AS2489" s="8"/>
      <c r="AT2489" s="8"/>
      <c r="AU2489" s="8"/>
    </row>
    <row r="2490" spans="1:47" ht="15" x14ac:dyDescent="0.25">
      <c r="A2490" s="60" t="s">
        <v>24688</v>
      </c>
      <c r="B2490" s="60" t="s">
        <v>11398</v>
      </c>
      <c r="C2490" s="60">
        <v>48201</v>
      </c>
      <c r="D2490" s="60" t="s">
        <v>302</v>
      </c>
      <c r="E2490" s="60">
        <v>6</v>
      </c>
      <c r="F2490" s="60">
        <v>85531</v>
      </c>
      <c r="G2490" s="60">
        <v>41760.5</v>
      </c>
      <c r="H2490" s="60">
        <v>58456.5</v>
      </c>
      <c r="I2490" s="60">
        <v>83669</v>
      </c>
      <c r="J2490" s="60" t="s">
        <v>15111</v>
      </c>
      <c r="K2490" s="60">
        <v>13.6</v>
      </c>
      <c r="L2490" s="60" t="s">
        <v>14752</v>
      </c>
      <c r="M2490" s="60">
        <v>12.5</v>
      </c>
      <c r="N2490"/>
      <c r="O2490">
        <v>12.5</v>
      </c>
      <c r="AS2490" s="8"/>
      <c r="AT2490" s="8"/>
      <c r="AU2490" s="8"/>
    </row>
    <row r="2491" spans="1:47" ht="15" x14ac:dyDescent="0.25">
      <c r="A2491" s="60" t="s">
        <v>22471</v>
      </c>
      <c r="B2491" s="60" t="s">
        <v>11729</v>
      </c>
      <c r="C2491" s="60">
        <v>48201</v>
      </c>
      <c r="D2491" s="60" t="s">
        <v>302</v>
      </c>
      <c r="E2491" s="60">
        <v>6</v>
      </c>
      <c r="F2491" s="60">
        <v>57240</v>
      </c>
      <c r="G2491" s="60">
        <v>41760.5</v>
      </c>
      <c r="H2491" s="60">
        <v>58456.5</v>
      </c>
      <c r="I2491" s="60">
        <v>83669</v>
      </c>
      <c r="J2491" s="60" t="s">
        <v>15112</v>
      </c>
      <c r="K2491" s="60">
        <v>13.6</v>
      </c>
      <c r="L2491" s="60" t="s">
        <v>14752</v>
      </c>
      <c r="M2491" s="60">
        <v>18.7</v>
      </c>
      <c r="N2491"/>
      <c r="O2491">
        <v>18.7</v>
      </c>
      <c r="AS2491" s="8"/>
      <c r="AT2491" s="8"/>
      <c r="AU2491" s="8"/>
    </row>
    <row r="2492" spans="1:47" ht="15" x14ac:dyDescent="0.25">
      <c r="A2492" s="60" t="s">
        <v>24689</v>
      </c>
      <c r="B2492" s="60" t="s">
        <v>11837</v>
      </c>
      <c r="C2492" s="60">
        <v>48201</v>
      </c>
      <c r="D2492" s="60" t="s">
        <v>302</v>
      </c>
      <c r="E2492" s="60">
        <v>6</v>
      </c>
      <c r="F2492" s="60">
        <v>42879</v>
      </c>
      <c r="G2492" s="60">
        <v>41760.5</v>
      </c>
      <c r="H2492" s="60">
        <v>58456.5</v>
      </c>
      <c r="I2492" s="60">
        <v>83669</v>
      </c>
      <c r="J2492" s="60" t="s">
        <v>15112</v>
      </c>
      <c r="K2492" s="60">
        <v>13.6</v>
      </c>
      <c r="L2492" s="60" t="s">
        <v>14751</v>
      </c>
      <c r="M2492" s="60">
        <v>24.2</v>
      </c>
      <c r="N2492"/>
      <c r="O2492">
        <v>24.2</v>
      </c>
      <c r="AS2492" s="8"/>
      <c r="AT2492" s="8"/>
      <c r="AU2492" s="8"/>
    </row>
    <row r="2493" spans="1:47" ht="15" x14ac:dyDescent="0.25">
      <c r="A2493" s="60" t="s">
        <v>8411</v>
      </c>
      <c r="B2493" s="60" t="s">
        <v>11999</v>
      </c>
      <c r="C2493" s="60">
        <v>48201</v>
      </c>
      <c r="D2493" s="60" t="s">
        <v>302</v>
      </c>
      <c r="E2493" s="60">
        <v>6</v>
      </c>
      <c r="F2493" s="60">
        <v>30491</v>
      </c>
      <c r="G2493" s="60">
        <v>41760.5</v>
      </c>
      <c r="H2493" s="60">
        <v>58456.5</v>
      </c>
      <c r="I2493" s="60">
        <v>83669</v>
      </c>
      <c r="J2493" s="60" t="s">
        <v>15114</v>
      </c>
      <c r="K2493" s="60">
        <v>13.6</v>
      </c>
      <c r="L2493" s="60" t="s">
        <v>14751</v>
      </c>
      <c r="M2493" s="60">
        <v>25.5</v>
      </c>
      <c r="N2493"/>
      <c r="O2493">
        <v>25.5</v>
      </c>
      <c r="AS2493" s="8"/>
      <c r="AT2493" s="8"/>
      <c r="AU2493" s="8"/>
    </row>
    <row r="2494" spans="1:47" ht="15" x14ac:dyDescent="0.25">
      <c r="A2494" s="60" t="s">
        <v>24690</v>
      </c>
      <c r="B2494" s="60" t="s">
        <v>12107</v>
      </c>
      <c r="C2494" s="60">
        <v>48201</v>
      </c>
      <c r="D2494" s="60" t="s">
        <v>302</v>
      </c>
      <c r="E2494" s="60">
        <v>6</v>
      </c>
      <c r="F2494" s="60">
        <v>40357</v>
      </c>
      <c r="G2494" s="60">
        <v>41760.5</v>
      </c>
      <c r="H2494" s="60">
        <v>58456.5</v>
      </c>
      <c r="I2494" s="60">
        <v>83669</v>
      </c>
      <c r="J2494" s="60" t="s">
        <v>15114</v>
      </c>
      <c r="K2494" s="60">
        <v>13.6</v>
      </c>
      <c r="L2494" s="60" t="s">
        <v>14751</v>
      </c>
      <c r="M2494" s="60">
        <v>36</v>
      </c>
      <c r="N2494"/>
      <c r="O2494">
        <v>36</v>
      </c>
      <c r="AS2494" s="8"/>
      <c r="AT2494" s="8"/>
      <c r="AU2494" s="8"/>
    </row>
    <row r="2495" spans="1:47" ht="15" x14ac:dyDescent="0.25">
      <c r="A2495" s="60" t="s">
        <v>18492</v>
      </c>
      <c r="B2495" s="60" t="s">
        <v>12057</v>
      </c>
      <c r="C2495" s="60">
        <v>48201</v>
      </c>
      <c r="D2495" s="60" t="s">
        <v>302</v>
      </c>
      <c r="E2495" s="60">
        <v>6</v>
      </c>
      <c r="F2495" s="60">
        <v>27246</v>
      </c>
      <c r="G2495" s="60">
        <v>41760.5</v>
      </c>
      <c r="H2495" s="60">
        <v>58456.5</v>
      </c>
      <c r="I2495" s="60">
        <v>83669</v>
      </c>
      <c r="J2495" s="60" t="s">
        <v>15114</v>
      </c>
      <c r="K2495" s="60">
        <v>13.6</v>
      </c>
      <c r="L2495" s="60" t="s">
        <v>14751</v>
      </c>
      <c r="M2495" s="60">
        <v>42</v>
      </c>
      <c r="N2495"/>
      <c r="O2495">
        <v>42</v>
      </c>
      <c r="AS2495" s="8"/>
      <c r="AT2495" s="8"/>
      <c r="AU2495" s="8"/>
    </row>
    <row r="2496" spans="1:47" ht="15" x14ac:dyDescent="0.25">
      <c r="A2496" s="60" t="s">
        <v>24691</v>
      </c>
      <c r="B2496" s="60" t="s">
        <v>11880</v>
      </c>
      <c r="C2496" s="60">
        <v>48201</v>
      </c>
      <c r="D2496" s="60" t="s">
        <v>302</v>
      </c>
      <c r="E2496" s="60">
        <v>6</v>
      </c>
      <c r="F2496" s="60">
        <v>43679</v>
      </c>
      <c r="G2496" s="60">
        <v>41760.5</v>
      </c>
      <c r="H2496" s="60">
        <v>58456.5</v>
      </c>
      <c r="I2496" s="60">
        <v>83669</v>
      </c>
      <c r="J2496" s="60" t="s">
        <v>15112</v>
      </c>
      <c r="K2496" s="60">
        <v>13.6</v>
      </c>
      <c r="L2496" s="60" t="s">
        <v>14752</v>
      </c>
      <c r="M2496" s="60">
        <v>12.9</v>
      </c>
      <c r="N2496"/>
      <c r="O2496">
        <v>12.9</v>
      </c>
      <c r="AS2496" s="8"/>
      <c r="AT2496" s="8"/>
      <c r="AU2496" s="8"/>
    </row>
    <row r="2497" spans="1:47" ht="15" x14ac:dyDescent="0.25">
      <c r="A2497" s="60" t="s">
        <v>902</v>
      </c>
      <c r="B2497" s="60" t="s">
        <v>12132</v>
      </c>
      <c r="C2497" s="60">
        <v>48201</v>
      </c>
      <c r="D2497" s="60" t="s">
        <v>302</v>
      </c>
      <c r="E2497" s="60">
        <v>6</v>
      </c>
      <c r="F2497" s="60">
        <v>26606</v>
      </c>
      <c r="G2497" s="60">
        <v>41760.5</v>
      </c>
      <c r="H2497" s="60">
        <v>58456.5</v>
      </c>
      <c r="I2497" s="60">
        <v>83669</v>
      </c>
      <c r="J2497" s="60" t="s">
        <v>15114</v>
      </c>
      <c r="K2497" s="60">
        <v>13.6</v>
      </c>
      <c r="L2497" s="60" t="s">
        <v>14751</v>
      </c>
      <c r="M2497" s="60">
        <v>38.799999999999997</v>
      </c>
      <c r="N2497"/>
      <c r="O2497">
        <v>38.799999999999997</v>
      </c>
      <c r="AS2497" s="8"/>
      <c r="AT2497" s="8"/>
      <c r="AU2497" s="8"/>
    </row>
    <row r="2498" spans="1:47" ht="15" x14ac:dyDescent="0.25">
      <c r="A2498" s="60" t="s">
        <v>24692</v>
      </c>
      <c r="B2498" s="60" t="s">
        <v>11709</v>
      </c>
      <c r="C2498" s="60">
        <v>48201</v>
      </c>
      <c r="D2498" s="60" t="s">
        <v>302</v>
      </c>
      <c r="E2498" s="60">
        <v>6</v>
      </c>
      <c r="F2498" s="60">
        <v>56176</v>
      </c>
      <c r="G2498" s="60">
        <v>41760.5</v>
      </c>
      <c r="H2498" s="60">
        <v>58456.5</v>
      </c>
      <c r="I2498" s="60">
        <v>83669</v>
      </c>
      <c r="J2498" s="60" t="s">
        <v>15112</v>
      </c>
      <c r="K2498" s="60">
        <v>13.6</v>
      </c>
      <c r="L2498" s="60" t="s">
        <v>14751</v>
      </c>
      <c r="M2498" s="60">
        <v>20.6</v>
      </c>
      <c r="N2498"/>
      <c r="O2498">
        <v>20.6</v>
      </c>
      <c r="AS2498" s="8"/>
      <c r="AT2498" s="8"/>
      <c r="AU2498" s="8"/>
    </row>
    <row r="2499" spans="1:47" ht="15" x14ac:dyDescent="0.25">
      <c r="A2499" s="60" t="s">
        <v>24693</v>
      </c>
      <c r="B2499" s="60" t="s">
        <v>11732</v>
      </c>
      <c r="C2499" s="60">
        <v>48201</v>
      </c>
      <c r="D2499" s="60" t="s">
        <v>302</v>
      </c>
      <c r="E2499" s="60">
        <v>6</v>
      </c>
      <c r="F2499" s="60">
        <v>58975</v>
      </c>
      <c r="G2499" s="60">
        <v>41760.5</v>
      </c>
      <c r="H2499" s="60">
        <v>58456.5</v>
      </c>
      <c r="I2499" s="60">
        <v>83669</v>
      </c>
      <c r="J2499" s="60" t="s">
        <v>15113</v>
      </c>
      <c r="K2499" s="60">
        <v>13.6</v>
      </c>
      <c r="L2499" s="60" t="s">
        <v>14752</v>
      </c>
      <c r="M2499" s="60">
        <v>16.600000000000001</v>
      </c>
      <c r="N2499"/>
      <c r="O2499">
        <v>16.600000000000001</v>
      </c>
      <c r="AS2499" s="8"/>
      <c r="AT2499" s="8"/>
      <c r="AU2499" s="8"/>
    </row>
    <row r="2500" spans="1:47" ht="15" x14ac:dyDescent="0.25">
      <c r="A2500" s="60" t="s">
        <v>24694</v>
      </c>
      <c r="B2500" s="60" t="s">
        <v>11842</v>
      </c>
      <c r="C2500" s="60">
        <v>48201</v>
      </c>
      <c r="D2500" s="60" t="s">
        <v>302</v>
      </c>
      <c r="E2500" s="60">
        <v>6</v>
      </c>
      <c r="F2500" s="60">
        <v>49419</v>
      </c>
      <c r="G2500" s="60">
        <v>41760.5</v>
      </c>
      <c r="H2500" s="60">
        <v>58456.5</v>
      </c>
      <c r="I2500" s="60">
        <v>83669</v>
      </c>
      <c r="J2500" s="60" t="s">
        <v>15112</v>
      </c>
      <c r="K2500" s="60">
        <v>13.6</v>
      </c>
      <c r="L2500" s="60" t="s">
        <v>14751</v>
      </c>
      <c r="M2500" s="60">
        <v>20.2</v>
      </c>
      <c r="N2500"/>
      <c r="O2500">
        <v>20.2</v>
      </c>
      <c r="AS2500" s="8"/>
      <c r="AT2500" s="8"/>
      <c r="AU2500" s="8"/>
    </row>
    <row r="2501" spans="1:47" ht="15" x14ac:dyDescent="0.25">
      <c r="A2501" s="60" t="s">
        <v>24695</v>
      </c>
      <c r="B2501" s="60" t="s">
        <v>11995</v>
      </c>
      <c r="C2501" s="60">
        <v>48201</v>
      </c>
      <c r="D2501" s="60" t="s">
        <v>302</v>
      </c>
      <c r="E2501" s="60">
        <v>6</v>
      </c>
      <c r="F2501" s="60">
        <v>35000</v>
      </c>
      <c r="G2501" s="60">
        <v>41760.5</v>
      </c>
      <c r="H2501" s="60">
        <v>58456.5</v>
      </c>
      <c r="I2501" s="60">
        <v>83669</v>
      </c>
      <c r="J2501" s="60" t="s">
        <v>15114</v>
      </c>
      <c r="K2501" s="60">
        <v>13.6</v>
      </c>
      <c r="L2501" s="60" t="s">
        <v>14752</v>
      </c>
      <c r="M2501" s="60">
        <v>18.3</v>
      </c>
      <c r="N2501"/>
      <c r="O2501">
        <v>18.3</v>
      </c>
      <c r="AS2501" s="8"/>
      <c r="AT2501" s="8"/>
      <c r="AU2501" s="8"/>
    </row>
    <row r="2502" spans="1:47" ht="15" x14ac:dyDescent="0.25">
      <c r="A2502" s="60" t="s">
        <v>24696</v>
      </c>
      <c r="B2502" s="60" t="s">
        <v>11665</v>
      </c>
      <c r="C2502" s="60">
        <v>48201</v>
      </c>
      <c r="D2502" s="60" t="s">
        <v>302</v>
      </c>
      <c r="E2502" s="60">
        <v>6</v>
      </c>
      <c r="F2502" s="60">
        <v>52586</v>
      </c>
      <c r="G2502" s="60">
        <v>41760.5</v>
      </c>
      <c r="H2502" s="60">
        <v>58456.5</v>
      </c>
      <c r="I2502" s="60">
        <v>83669</v>
      </c>
      <c r="J2502" s="60" t="s">
        <v>15112</v>
      </c>
      <c r="K2502" s="60">
        <v>13.6</v>
      </c>
      <c r="L2502" s="60" t="s">
        <v>14751</v>
      </c>
      <c r="M2502" s="60">
        <v>25.7</v>
      </c>
      <c r="N2502"/>
      <c r="O2502">
        <v>25.7</v>
      </c>
      <c r="AS2502" s="8"/>
      <c r="AT2502" s="8"/>
      <c r="AU2502" s="8"/>
    </row>
    <row r="2503" spans="1:47" ht="15" x14ac:dyDescent="0.25">
      <c r="A2503" s="60" t="s">
        <v>24697</v>
      </c>
      <c r="B2503" s="60" t="s">
        <v>12065</v>
      </c>
      <c r="C2503" s="60">
        <v>48201</v>
      </c>
      <c r="D2503" s="60" t="s">
        <v>302</v>
      </c>
      <c r="E2503" s="60">
        <v>6</v>
      </c>
      <c r="F2503" s="60">
        <v>39682</v>
      </c>
      <c r="G2503" s="60">
        <v>41760.5</v>
      </c>
      <c r="H2503" s="60">
        <v>58456.5</v>
      </c>
      <c r="I2503" s="60">
        <v>83669</v>
      </c>
      <c r="J2503" s="60" t="s">
        <v>15114</v>
      </c>
      <c r="K2503" s="60">
        <v>13.6</v>
      </c>
      <c r="L2503" s="60" t="s">
        <v>14752</v>
      </c>
      <c r="M2503" s="60">
        <v>16.100000000000001</v>
      </c>
      <c r="N2503"/>
      <c r="O2503">
        <v>16.100000000000001</v>
      </c>
      <c r="AS2503" s="8"/>
      <c r="AT2503" s="8"/>
      <c r="AU2503" s="8"/>
    </row>
    <row r="2504" spans="1:47" ht="15" x14ac:dyDescent="0.25">
      <c r="A2504" s="60" t="s">
        <v>24698</v>
      </c>
      <c r="B2504" s="60" t="s">
        <v>11968</v>
      </c>
      <c r="C2504" s="60">
        <v>48201</v>
      </c>
      <c r="D2504" s="60" t="s">
        <v>302</v>
      </c>
      <c r="E2504" s="60">
        <v>6</v>
      </c>
      <c r="F2504" s="60">
        <v>43672</v>
      </c>
      <c r="G2504" s="60">
        <v>41760.5</v>
      </c>
      <c r="H2504" s="60">
        <v>58456.5</v>
      </c>
      <c r="I2504" s="60">
        <v>83669</v>
      </c>
      <c r="J2504" s="60" t="s">
        <v>15112</v>
      </c>
      <c r="K2504" s="60">
        <v>13.6</v>
      </c>
      <c r="L2504" s="60" t="s">
        <v>14751</v>
      </c>
      <c r="M2504" s="60">
        <v>21.4</v>
      </c>
      <c r="N2504"/>
      <c r="O2504">
        <v>21.4</v>
      </c>
      <c r="AS2504" s="8"/>
      <c r="AT2504" s="8"/>
      <c r="AU2504" s="8"/>
    </row>
    <row r="2505" spans="1:47" ht="15" x14ac:dyDescent="0.25">
      <c r="A2505" s="60" t="s">
        <v>24699</v>
      </c>
      <c r="B2505" s="60" t="s">
        <v>11759</v>
      </c>
      <c r="C2505" s="60">
        <v>48201</v>
      </c>
      <c r="D2505" s="60" t="s">
        <v>302</v>
      </c>
      <c r="E2505" s="60">
        <v>6</v>
      </c>
      <c r="F2505" s="60">
        <v>60656</v>
      </c>
      <c r="G2505" s="60">
        <v>41760.5</v>
      </c>
      <c r="H2505" s="60">
        <v>58456.5</v>
      </c>
      <c r="I2505" s="60">
        <v>83669</v>
      </c>
      <c r="J2505" s="60" t="s">
        <v>15113</v>
      </c>
      <c r="K2505" s="60">
        <v>13.6</v>
      </c>
      <c r="L2505" s="60" t="s">
        <v>14752</v>
      </c>
      <c r="M2505" s="60">
        <v>14.9</v>
      </c>
      <c r="N2505"/>
      <c r="O2505">
        <v>14.9</v>
      </c>
      <c r="AS2505" s="8"/>
      <c r="AT2505" s="8"/>
      <c r="AU2505" s="8"/>
    </row>
    <row r="2506" spans="1:47" ht="15" x14ac:dyDescent="0.25">
      <c r="A2506" s="60" t="s">
        <v>24700</v>
      </c>
      <c r="B2506" s="60" t="s">
        <v>11848</v>
      </c>
      <c r="C2506" s="60">
        <v>48201</v>
      </c>
      <c r="D2506" s="60" t="s">
        <v>302</v>
      </c>
      <c r="E2506" s="60">
        <v>6</v>
      </c>
      <c r="F2506" s="60">
        <v>47813</v>
      </c>
      <c r="G2506" s="60">
        <v>41760.5</v>
      </c>
      <c r="H2506" s="60">
        <v>58456.5</v>
      </c>
      <c r="I2506" s="60">
        <v>83669</v>
      </c>
      <c r="J2506" s="60" t="s">
        <v>15112</v>
      </c>
      <c r="K2506" s="60">
        <v>13.6</v>
      </c>
      <c r="L2506" s="60" t="s">
        <v>14752</v>
      </c>
      <c r="M2506" s="60">
        <v>14.2</v>
      </c>
      <c r="N2506"/>
      <c r="O2506">
        <v>14.2</v>
      </c>
      <c r="AS2506" s="8"/>
      <c r="AT2506" s="8"/>
      <c r="AU2506" s="8"/>
    </row>
    <row r="2507" spans="1:47" ht="15" x14ac:dyDescent="0.25">
      <c r="A2507" s="60" t="s">
        <v>17450</v>
      </c>
      <c r="B2507" s="60" t="s">
        <v>12045</v>
      </c>
      <c r="C2507" s="60">
        <v>48201</v>
      </c>
      <c r="D2507" s="60" t="s">
        <v>302</v>
      </c>
      <c r="E2507" s="60">
        <v>6</v>
      </c>
      <c r="F2507" s="60">
        <v>41143</v>
      </c>
      <c r="G2507" s="60">
        <v>41760.5</v>
      </c>
      <c r="H2507" s="60">
        <v>58456.5</v>
      </c>
      <c r="I2507" s="60">
        <v>83669</v>
      </c>
      <c r="J2507" s="60" t="s">
        <v>15114</v>
      </c>
      <c r="K2507" s="60">
        <v>13.6</v>
      </c>
      <c r="L2507" s="60" t="s">
        <v>14751</v>
      </c>
      <c r="M2507" s="60">
        <v>31</v>
      </c>
      <c r="N2507"/>
      <c r="O2507">
        <v>31</v>
      </c>
      <c r="AS2507" s="8"/>
      <c r="AT2507" s="8"/>
      <c r="AU2507" s="8"/>
    </row>
    <row r="2508" spans="1:47" ht="15" x14ac:dyDescent="0.25">
      <c r="A2508" s="60" t="s">
        <v>6843</v>
      </c>
      <c r="B2508" s="60" t="s">
        <v>11859</v>
      </c>
      <c r="C2508" s="60">
        <v>48201</v>
      </c>
      <c r="D2508" s="60" t="s">
        <v>302</v>
      </c>
      <c r="E2508" s="60">
        <v>6</v>
      </c>
      <c r="F2508" s="60">
        <v>49250</v>
      </c>
      <c r="G2508" s="60">
        <v>41760.5</v>
      </c>
      <c r="H2508" s="60">
        <v>58456.5</v>
      </c>
      <c r="I2508" s="60">
        <v>83669</v>
      </c>
      <c r="J2508" s="60" t="s">
        <v>15112</v>
      </c>
      <c r="K2508" s="60">
        <v>13.6</v>
      </c>
      <c r="L2508" s="60" t="s">
        <v>14751</v>
      </c>
      <c r="M2508" s="60">
        <v>20.399999999999999</v>
      </c>
      <c r="N2508"/>
      <c r="O2508">
        <v>20.399999999999999</v>
      </c>
      <c r="AS2508" s="8"/>
      <c r="AT2508" s="8"/>
      <c r="AU2508" s="8"/>
    </row>
    <row r="2509" spans="1:47" ht="15" x14ac:dyDescent="0.25">
      <c r="A2509" s="60" t="s">
        <v>24701</v>
      </c>
      <c r="B2509" s="60" t="s">
        <v>11918</v>
      </c>
      <c r="C2509" s="60">
        <v>48201</v>
      </c>
      <c r="D2509" s="60" t="s">
        <v>302</v>
      </c>
      <c r="E2509" s="60">
        <v>6</v>
      </c>
      <c r="F2509" s="60">
        <v>43598</v>
      </c>
      <c r="G2509" s="60">
        <v>41760.5</v>
      </c>
      <c r="H2509" s="60">
        <v>58456.5</v>
      </c>
      <c r="I2509" s="60">
        <v>83669</v>
      </c>
      <c r="J2509" s="60" t="s">
        <v>15112</v>
      </c>
      <c r="K2509" s="60">
        <v>13.6</v>
      </c>
      <c r="L2509" s="60" t="s">
        <v>14751</v>
      </c>
      <c r="M2509" s="60">
        <v>21.3</v>
      </c>
      <c r="N2509"/>
      <c r="O2509">
        <v>21.3</v>
      </c>
      <c r="AS2509" s="8"/>
      <c r="AT2509" s="8"/>
      <c r="AU2509" s="8"/>
    </row>
    <row r="2510" spans="1:47" ht="15" x14ac:dyDescent="0.25">
      <c r="A2510" s="60" t="s">
        <v>24702</v>
      </c>
      <c r="B2510" s="60" t="s">
        <v>11721</v>
      </c>
      <c r="C2510" s="60">
        <v>48201</v>
      </c>
      <c r="D2510" s="60" t="s">
        <v>302</v>
      </c>
      <c r="E2510" s="60">
        <v>6</v>
      </c>
      <c r="F2510" s="60">
        <v>44494</v>
      </c>
      <c r="G2510" s="60">
        <v>41760.5</v>
      </c>
      <c r="H2510" s="60">
        <v>58456.5</v>
      </c>
      <c r="I2510" s="60">
        <v>83669</v>
      </c>
      <c r="J2510" s="60" t="s">
        <v>15112</v>
      </c>
      <c r="K2510" s="60">
        <v>13.6</v>
      </c>
      <c r="L2510" s="60" t="s">
        <v>14751</v>
      </c>
      <c r="M2510" s="60">
        <v>24</v>
      </c>
      <c r="N2510"/>
      <c r="O2510">
        <v>24</v>
      </c>
      <c r="AS2510" s="8"/>
      <c r="AT2510" s="8"/>
      <c r="AU2510" s="8"/>
    </row>
    <row r="2511" spans="1:47" ht="15" x14ac:dyDescent="0.25">
      <c r="A2511" s="60" t="s">
        <v>24703</v>
      </c>
      <c r="B2511" s="60" t="s">
        <v>11807</v>
      </c>
      <c r="C2511" s="60">
        <v>48201</v>
      </c>
      <c r="D2511" s="60" t="s">
        <v>302</v>
      </c>
      <c r="E2511" s="60">
        <v>6</v>
      </c>
      <c r="F2511" s="60">
        <v>50068</v>
      </c>
      <c r="G2511" s="60">
        <v>41760.5</v>
      </c>
      <c r="H2511" s="60">
        <v>58456.5</v>
      </c>
      <c r="I2511" s="60">
        <v>83669</v>
      </c>
      <c r="J2511" s="60" t="s">
        <v>15112</v>
      </c>
      <c r="K2511" s="60">
        <v>13.6</v>
      </c>
      <c r="L2511" s="60" t="s">
        <v>14751</v>
      </c>
      <c r="M2511" s="60">
        <v>20.5</v>
      </c>
      <c r="N2511"/>
      <c r="O2511">
        <v>20.5</v>
      </c>
      <c r="AS2511" s="8"/>
      <c r="AT2511" s="8"/>
      <c r="AU2511" s="8"/>
    </row>
    <row r="2512" spans="1:47" ht="15" x14ac:dyDescent="0.25">
      <c r="A2512" s="60" t="s">
        <v>15046</v>
      </c>
      <c r="B2512" s="60" t="s">
        <v>11596</v>
      </c>
      <c r="C2512" s="60">
        <v>48201</v>
      </c>
      <c r="D2512" s="60" t="s">
        <v>302</v>
      </c>
      <c r="E2512" s="60">
        <v>6</v>
      </c>
      <c r="F2512" s="60">
        <v>60732</v>
      </c>
      <c r="G2512" s="60">
        <v>41760.5</v>
      </c>
      <c r="H2512" s="60">
        <v>58456.5</v>
      </c>
      <c r="I2512" s="60">
        <v>83669</v>
      </c>
      <c r="J2512" s="60" t="s">
        <v>15113</v>
      </c>
      <c r="K2512" s="60">
        <v>13.6</v>
      </c>
      <c r="L2512" s="60" t="s">
        <v>14752</v>
      </c>
      <c r="M2512" s="60">
        <v>15.2</v>
      </c>
      <c r="N2512"/>
      <c r="O2512">
        <v>15.2</v>
      </c>
      <c r="AS2512" s="8"/>
      <c r="AT2512" s="8"/>
      <c r="AU2512" s="8"/>
    </row>
    <row r="2513" spans="1:47" ht="15" x14ac:dyDescent="0.25">
      <c r="A2513" s="60" t="s">
        <v>890</v>
      </c>
      <c r="B2513" s="60" t="s">
        <v>12125</v>
      </c>
      <c r="C2513" s="60">
        <v>48201</v>
      </c>
      <c r="D2513" s="60" t="s">
        <v>302</v>
      </c>
      <c r="E2513" s="60">
        <v>6</v>
      </c>
      <c r="F2513" s="60">
        <v>30167</v>
      </c>
      <c r="G2513" s="60">
        <v>41760.5</v>
      </c>
      <c r="H2513" s="60">
        <v>58456.5</v>
      </c>
      <c r="I2513" s="60">
        <v>83669</v>
      </c>
      <c r="J2513" s="60" t="s">
        <v>15114</v>
      </c>
      <c r="K2513" s="60">
        <v>13.6</v>
      </c>
      <c r="L2513" s="60" t="s">
        <v>14751</v>
      </c>
      <c r="M2513" s="60">
        <v>41</v>
      </c>
      <c r="N2513"/>
      <c r="O2513">
        <v>41</v>
      </c>
      <c r="AS2513" s="8"/>
      <c r="AT2513" s="8"/>
      <c r="AU2513" s="8"/>
    </row>
    <row r="2514" spans="1:47" ht="15" x14ac:dyDescent="0.25">
      <c r="A2514" s="60" t="s">
        <v>24704</v>
      </c>
      <c r="B2514" s="60" t="s">
        <v>11959</v>
      </c>
      <c r="C2514" s="60">
        <v>48201</v>
      </c>
      <c r="D2514" s="60" t="s">
        <v>302</v>
      </c>
      <c r="E2514" s="60">
        <v>6</v>
      </c>
      <c r="F2514" s="60">
        <v>43452</v>
      </c>
      <c r="G2514" s="60">
        <v>41760.5</v>
      </c>
      <c r="H2514" s="60">
        <v>58456.5</v>
      </c>
      <c r="I2514" s="60">
        <v>83669</v>
      </c>
      <c r="J2514" s="60" t="s">
        <v>15112</v>
      </c>
      <c r="K2514" s="60">
        <v>13.6</v>
      </c>
      <c r="L2514" s="60" t="s">
        <v>14751</v>
      </c>
      <c r="M2514" s="60">
        <v>26.9</v>
      </c>
      <c r="N2514"/>
      <c r="O2514">
        <v>26.9</v>
      </c>
      <c r="AS2514" s="8"/>
      <c r="AT2514" s="8"/>
      <c r="AU2514" s="8"/>
    </row>
    <row r="2515" spans="1:47" ht="15" x14ac:dyDescent="0.25">
      <c r="A2515" s="60" t="s">
        <v>24705</v>
      </c>
      <c r="B2515" s="60" t="s">
        <v>11969</v>
      </c>
      <c r="C2515" s="60">
        <v>48201</v>
      </c>
      <c r="D2515" s="60" t="s">
        <v>302</v>
      </c>
      <c r="E2515" s="60">
        <v>6</v>
      </c>
      <c r="F2515" s="60">
        <v>48125</v>
      </c>
      <c r="G2515" s="60">
        <v>41760.5</v>
      </c>
      <c r="H2515" s="60">
        <v>58456.5</v>
      </c>
      <c r="I2515" s="60">
        <v>83669</v>
      </c>
      <c r="J2515" s="60" t="s">
        <v>15112</v>
      </c>
      <c r="K2515" s="60">
        <v>13.6</v>
      </c>
      <c r="L2515" s="60" t="s">
        <v>14751</v>
      </c>
      <c r="M2515" s="60">
        <v>22.9</v>
      </c>
      <c r="N2515"/>
      <c r="O2515">
        <v>22.9</v>
      </c>
      <c r="AS2515" s="8"/>
      <c r="AT2515" s="8"/>
      <c r="AU2515" s="8"/>
    </row>
    <row r="2516" spans="1:47" ht="15" x14ac:dyDescent="0.25">
      <c r="A2516" s="60" t="s">
        <v>24706</v>
      </c>
      <c r="B2516" s="60" t="s">
        <v>11515</v>
      </c>
      <c r="C2516" s="60">
        <v>48201</v>
      </c>
      <c r="D2516" s="60" t="s">
        <v>302</v>
      </c>
      <c r="E2516" s="60">
        <v>6</v>
      </c>
      <c r="F2516" s="60">
        <v>63210</v>
      </c>
      <c r="G2516" s="60">
        <v>41760.5</v>
      </c>
      <c r="H2516" s="60">
        <v>58456.5</v>
      </c>
      <c r="I2516" s="60">
        <v>83669</v>
      </c>
      <c r="J2516" s="60" t="s">
        <v>15113</v>
      </c>
      <c r="K2516" s="60">
        <v>13.6</v>
      </c>
      <c r="L2516" s="60" t="s">
        <v>14752</v>
      </c>
      <c r="M2516" s="60">
        <v>9.8000000000000007</v>
      </c>
      <c r="N2516"/>
      <c r="O2516">
        <v>9.8000000000000007</v>
      </c>
      <c r="AS2516" s="8"/>
      <c r="AT2516" s="8"/>
      <c r="AU2516" s="8"/>
    </row>
    <row r="2517" spans="1:47" ht="15" x14ac:dyDescent="0.25">
      <c r="A2517" s="60" t="s">
        <v>1335</v>
      </c>
      <c r="B2517" s="60" t="s">
        <v>12137</v>
      </c>
      <c r="C2517" s="60">
        <v>48201</v>
      </c>
      <c r="D2517" s="60" t="s">
        <v>302</v>
      </c>
      <c r="E2517" s="60">
        <v>6</v>
      </c>
      <c r="F2517" s="60">
        <v>30263</v>
      </c>
      <c r="G2517" s="60">
        <v>41760.5</v>
      </c>
      <c r="H2517" s="60">
        <v>58456.5</v>
      </c>
      <c r="I2517" s="60">
        <v>83669</v>
      </c>
      <c r="J2517" s="60" t="s">
        <v>15114</v>
      </c>
      <c r="K2517" s="60">
        <v>13.6</v>
      </c>
      <c r="L2517" s="60" t="s">
        <v>14751</v>
      </c>
      <c r="M2517" s="60">
        <v>29.5</v>
      </c>
      <c r="N2517"/>
      <c r="O2517">
        <v>29.5</v>
      </c>
      <c r="AS2517" s="8"/>
      <c r="AT2517" s="8"/>
      <c r="AU2517" s="8"/>
    </row>
    <row r="2518" spans="1:47" ht="15" x14ac:dyDescent="0.25">
      <c r="A2518" s="60" t="s">
        <v>24707</v>
      </c>
      <c r="B2518" s="60" t="s">
        <v>11644</v>
      </c>
      <c r="C2518" s="60">
        <v>48201</v>
      </c>
      <c r="D2518" s="60" t="s">
        <v>302</v>
      </c>
      <c r="E2518" s="60">
        <v>6</v>
      </c>
      <c r="F2518" s="60">
        <v>63011</v>
      </c>
      <c r="G2518" s="60">
        <v>41760.5</v>
      </c>
      <c r="H2518" s="60">
        <v>58456.5</v>
      </c>
      <c r="I2518" s="60">
        <v>83669</v>
      </c>
      <c r="J2518" s="60" t="s">
        <v>15113</v>
      </c>
      <c r="K2518" s="60">
        <v>13.6</v>
      </c>
      <c r="L2518" s="60" t="s">
        <v>14752</v>
      </c>
      <c r="M2518" s="60">
        <v>7.9</v>
      </c>
      <c r="N2518"/>
      <c r="O2518">
        <v>7.9</v>
      </c>
      <c r="AS2518" s="8"/>
      <c r="AT2518" s="8"/>
      <c r="AU2518" s="8"/>
    </row>
    <row r="2519" spans="1:47" ht="15" x14ac:dyDescent="0.25">
      <c r="A2519" s="60" t="s">
        <v>24708</v>
      </c>
      <c r="B2519" s="60" t="s">
        <v>11649</v>
      </c>
      <c r="C2519" s="60">
        <v>48201</v>
      </c>
      <c r="D2519" s="60" t="s">
        <v>302</v>
      </c>
      <c r="E2519" s="60">
        <v>6</v>
      </c>
      <c r="F2519" s="60">
        <v>69085</v>
      </c>
      <c r="G2519" s="60">
        <v>41760.5</v>
      </c>
      <c r="H2519" s="60">
        <v>58456.5</v>
      </c>
      <c r="I2519" s="60">
        <v>83669</v>
      </c>
      <c r="J2519" s="60" t="s">
        <v>15113</v>
      </c>
      <c r="K2519" s="60">
        <v>13.6</v>
      </c>
      <c r="L2519" s="60" t="s">
        <v>14752</v>
      </c>
      <c r="M2519" s="60">
        <v>7</v>
      </c>
      <c r="N2519"/>
      <c r="O2519">
        <v>7</v>
      </c>
      <c r="AS2519" s="8"/>
      <c r="AT2519" s="8"/>
      <c r="AU2519" s="8"/>
    </row>
    <row r="2520" spans="1:47" ht="15" x14ac:dyDescent="0.25">
      <c r="A2520" s="60" t="s">
        <v>24709</v>
      </c>
      <c r="B2520" s="60" t="s">
        <v>11976</v>
      </c>
      <c r="C2520" s="60">
        <v>48201</v>
      </c>
      <c r="D2520" s="60" t="s">
        <v>302</v>
      </c>
      <c r="E2520" s="60">
        <v>6</v>
      </c>
      <c r="F2520" s="60">
        <v>62167</v>
      </c>
      <c r="G2520" s="60">
        <v>41760.5</v>
      </c>
      <c r="H2520" s="60">
        <v>58456.5</v>
      </c>
      <c r="I2520" s="60">
        <v>83669</v>
      </c>
      <c r="J2520" s="60" t="s">
        <v>15113</v>
      </c>
      <c r="K2520" s="60">
        <v>13.6</v>
      </c>
      <c r="L2520" s="60" t="s">
        <v>14752</v>
      </c>
      <c r="M2520" s="60">
        <v>12.6</v>
      </c>
      <c r="N2520"/>
      <c r="O2520">
        <v>12.6</v>
      </c>
      <c r="AS2520" s="8"/>
      <c r="AT2520" s="8"/>
      <c r="AU2520" s="8"/>
    </row>
    <row r="2521" spans="1:47" ht="15" x14ac:dyDescent="0.25">
      <c r="A2521" s="60" t="s">
        <v>24710</v>
      </c>
      <c r="B2521" s="60" t="s">
        <v>11789</v>
      </c>
      <c r="C2521" s="60">
        <v>48201</v>
      </c>
      <c r="D2521" s="60" t="s">
        <v>302</v>
      </c>
      <c r="E2521" s="60">
        <v>6</v>
      </c>
      <c r="F2521" s="60">
        <v>53580</v>
      </c>
      <c r="G2521" s="60">
        <v>41760.5</v>
      </c>
      <c r="H2521" s="60">
        <v>58456.5</v>
      </c>
      <c r="I2521" s="60">
        <v>83669</v>
      </c>
      <c r="J2521" s="60" t="s">
        <v>15112</v>
      </c>
      <c r="K2521" s="60">
        <v>13.6</v>
      </c>
      <c r="L2521" s="60" t="s">
        <v>14752</v>
      </c>
      <c r="M2521" s="60">
        <v>13.3</v>
      </c>
      <c r="N2521"/>
      <c r="O2521">
        <v>13.3</v>
      </c>
      <c r="AS2521" s="8"/>
      <c r="AT2521" s="8"/>
      <c r="AU2521" s="8"/>
    </row>
    <row r="2522" spans="1:47" ht="15" x14ac:dyDescent="0.25">
      <c r="A2522" s="60" t="s">
        <v>24711</v>
      </c>
      <c r="B2522" s="60" t="s">
        <v>12094</v>
      </c>
      <c r="C2522" s="60">
        <v>48201</v>
      </c>
      <c r="D2522" s="60" t="s">
        <v>302</v>
      </c>
      <c r="E2522" s="60">
        <v>6</v>
      </c>
      <c r="F2522" s="60">
        <v>34370</v>
      </c>
      <c r="G2522" s="60">
        <v>41760.5</v>
      </c>
      <c r="H2522" s="60">
        <v>58456.5</v>
      </c>
      <c r="I2522" s="60">
        <v>83669</v>
      </c>
      <c r="J2522" s="60" t="s">
        <v>15114</v>
      </c>
      <c r="K2522" s="60">
        <v>13.6</v>
      </c>
      <c r="L2522" s="60" t="s">
        <v>14751</v>
      </c>
      <c r="M2522" s="60">
        <v>31</v>
      </c>
      <c r="N2522"/>
      <c r="O2522">
        <v>31</v>
      </c>
      <c r="AS2522" s="8"/>
      <c r="AT2522" s="8"/>
      <c r="AU2522" s="8"/>
    </row>
    <row r="2523" spans="1:47" ht="15" x14ac:dyDescent="0.25">
      <c r="A2523" s="60" t="s">
        <v>24712</v>
      </c>
      <c r="B2523" s="60" t="s">
        <v>11970</v>
      </c>
      <c r="C2523" s="60">
        <v>48201</v>
      </c>
      <c r="D2523" s="60" t="s">
        <v>302</v>
      </c>
      <c r="E2523" s="60">
        <v>6</v>
      </c>
      <c r="F2523" s="60">
        <v>41731</v>
      </c>
      <c r="G2523" s="60">
        <v>41760.5</v>
      </c>
      <c r="H2523" s="60">
        <v>58456.5</v>
      </c>
      <c r="I2523" s="60">
        <v>83669</v>
      </c>
      <c r="J2523" s="60" t="s">
        <v>15114</v>
      </c>
      <c r="K2523" s="60">
        <v>13.6</v>
      </c>
      <c r="L2523" s="60" t="s">
        <v>14751</v>
      </c>
      <c r="M2523" s="60">
        <v>21.5</v>
      </c>
      <c r="N2523"/>
      <c r="O2523">
        <v>21.5</v>
      </c>
      <c r="AS2523" s="8"/>
      <c r="AT2523" s="8"/>
      <c r="AU2523" s="8"/>
    </row>
    <row r="2524" spans="1:47" ht="15" x14ac:dyDescent="0.25">
      <c r="A2524" s="60" t="s">
        <v>24713</v>
      </c>
      <c r="B2524" s="60" t="s">
        <v>11874</v>
      </c>
      <c r="C2524" s="60">
        <v>48201</v>
      </c>
      <c r="D2524" s="60" t="s">
        <v>302</v>
      </c>
      <c r="E2524" s="60">
        <v>6</v>
      </c>
      <c r="F2524" s="60">
        <v>30893</v>
      </c>
      <c r="G2524" s="60">
        <v>41760.5</v>
      </c>
      <c r="H2524" s="60">
        <v>58456.5</v>
      </c>
      <c r="I2524" s="60">
        <v>83669</v>
      </c>
      <c r="J2524" s="60" t="s">
        <v>15114</v>
      </c>
      <c r="K2524" s="60">
        <v>13.6</v>
      </c>
      <c r="L2524" s="60" t="s">
        <v>14751</v>
      </c>
      <c r="M2524" s="60">
        <v>21.7</v>
      </c>
      <c r="N2524"/>
      <c r="O2524">
        <v>21.7</v>
      </c>
      <c r="AS2524" s="8"/>
      <c r="AT2524" s="8"/>
      <c r="AU2524" s="8"/>
    </row>
    <row r="2525" spans="1:47" ht="15" x14ac:dyDescent="0.25">
      <c r="A2525" s="60" t="s">
        <v>24714</v>
      </c>
      <c r="B2525" s="60" t="s">
        <v>11668</v>
      </c>
      <c r="C2525" s="60">
        <v>48201</v>
      </c>
      <c r="D2525" s="60" t="s">
        <v>302</v>
      </c>
      <c r="E2525" s="60">
        <v>6</v>
      </c>
      <c r="F2525" s="60">
        <v>49440</v>
      </c>
      <c r="G2525" s="60">
        <v>41760.5</v>
      </c>
      <c r="H2525" s="60">
        <v>58456.5</v>
      </c>
      <c r="I2525" s="60">
        <v>83669</v>
      </c>
      <c r="J2525" s="60" t="s">
        <v>15112</v>
      </c>
      <c r="K2525" s="60">
        <v>13.6</v>
      </c>
      <c r="L2525" s="60" t="s">
        <v>14751</v>
      </c>
      <c r="M2525" s="60">
        <v>22.4</v>
      </c>
      <c r="N2525"/>
      <c r="O2525">
        <v>22.4</v>
      </c>
      <c r="AS2525" s="8"/>
      <c r="AT2525" s="8"/>
      <c r="AU2525" s="8"/>
    </row>
    <row r="2526" spans="1:47" ht="15" x14ac:dyDescent="0.25">
      <c r="A2526" s="60" t="s">
        <v>24715</v>
      </c>
      <c r="B2526" s="60" t="s">
        <v>11659</v>
      </c>
      <c r="C2526" s="60">
        <v>48201</v>
      </c>
      <c r="D2526" s="60" t="s">
        <v>302</v>
      </c>
      <c r="E2526" s="60">
        <v>6</v>
      </c>
      <c r="F2526" s="60">
        <v>54627</v>
      </c>
      <c r="G2526" s="60">
        <v>41760.5</v>
      </c>
      <c r="H2526" s="60">
        <v>58456.5</v>
      </c>
      <c r="I2526" s="60">
        <v>83669</v>
      </c>
      <c r="J2526" s="60" t="s">
        <v>15112</v>
      </c>
      <c r="K2526" s="60">
        <v>13.6</v>
      </c>
      <c r="L2526" s="60" t="s">
        <v>14752</v>
      </c>
      <c r="M2526" s="60">
        <v>10.6</v>
      </c>
      <c r="N2526"/>
      <c r="O2526">
        <v>10.6</v>
      </c>
      <c r="AS2526" s="8"/>
      <c r="AT2526" s="8"/>
      <c r="AU2526" s="8"/>
    </row>
    <row r="2527" spans="1:47" ht="15" x14ac:dyDescent="0.25">
      <c r="A2527" s="60" t="s">
        <v>24716</v>
      </c>
      <c r="B2527" s="60" t="s">
        <v>11770</v>
      </c>
      <c r="C2527" s="60">
        <v>48201</v>
      </c>
      <c r="D2527" s="60" t="s">
        <v>302</v>
      </c>
      <c r="E2527" s="60">
        <v>6</v>
      </c>
      <c r="F2527" s="60">
        <v>54006</v>
      </c>
      <c r="G2527" s="60">
        <v>41760.5</v>
      </c>
      <c r="H2527" s="60">
        <v>58456.5</v>
      </c>
      <c r="I2527" s="60">
        <v>83669</v>
      </c>
      <c r="J2527" s="60" t="s">
        <v>15112</v>
      </c>
      <c r="K2527" s="60">
        <v>13.6</v>
      </c>
      <c r="L2527" s="60" t="s">
        <v>14752</v>
      </c>
      <c r="M2527" s="60">
        <v>17.7</v>
      </c>
      <c r="N2527"/>
      <c r="O2527">
        <v>17.7</v>
      </c>
      <c r="AS2527" s="8"/>
      <c r="AT2527" s="8"/>
      <c r="AU2527" s="8"/>
    </row>
    <row r="2528" spans="1:47" ht="15" x14ac:dyDescent="0.25">
      <c r="A2528" s="60" t="s">
        <v>24717</v>
      </c>
      <c r="B2528" s="60" t="s">
        <v>11857</v>
      </c>
      <c r="C2528" s="60">
        <v>48201</v>
      </c>
      <c r="D2528" s="60" t="s">
        <v>302</v>
      </c>
      <c r="E2528" s="60">
        <v>6</v>
      </c>
      <c r="F2528" s="60">
        <v>56488</v>
      </c>
      <c r="G2528" s="60">
        <v>41760.5</v>
      </c>
      <c r="H2528" s="60">
        <v>58456.5</v>
      </c>
      <c r="I2528" s="60">
        <v>83669</v>
      </c>
      <c r="J2528" s="60" t="s">
        <v>15112</v>
      </c>
      <c r="K2528" s="60">
        <v>13.6</v>
      </c>
      <c r="L2528" s="60" t="s">
        <v>14752</v>
      </c>
      <c r="M2528" s="60">
        <v>15.7</v>
      </c>
      <c r="N2528"/>
      <c r="O2528">
        <v>15.7</v>
      </c>
      <c r="AS2528" s="8"/>
      <c r="AT2528" s="8"/>
      <c r="AU2528" s="8"/>
    </row>
    <row r="2529" spans="1:47" ht="15" x14ac:dyDescent="0.25">
      <c r="A2529" s="60" t="s">
        <v>4792</v>
      </c>
      <c r="B2529" s="60" t="s">
        <v>12101</v>
      </c>
      <c r="C2529" s="60">
        <v>48201</v>
      </c>
      <c r="D2529" s="60" t="s">
        <v>302</v>
      </c>
      <c r="E2529" s="60">
        <v>6</v>
      </c>
      <c r="F2529" s="60">
        <v>31385</v>
      </c>
      <c r="G2529" s="60">
        <v>41760.5</v>
      </c>
      <c r="H2529" s="60">
        <v>58456.5</v>
      </c>
      <c r="I2529" s="60">
        <v>83669</v>
      </c>
      <c r="J2529" s="60" t="s">
        <v>15114</v>
      </c>
      <c r="K2529" s="60">
        <v>13.6</v>
      </c>
      <c r="L2529" s="60" t="s">
        <v>14751</v>
      </c>
      <c r="M2529" s="60">
        <v>32.1</v>
      </c>
      <c r="N2529"/>
      <c r="O2529">
        <v>32.1</v>
      </c>
      <c r="AS2529" s="8"/>
      <c r="AT2529" s="8"/>
      <c r="AU2529" s="8"/>
    </row>
    <row r="2530" spans="1:47" ht="15" x14ac:dyDescent="0.25">
      <c r="A2530" s="60" t="s">
        <v>923</v>
      </c>
      <c r="B2530" s="60" t="s">
        <v>12079</v>
      </c>
      <c r="C2530" s="60">
        <v>48201</v>
      </c>
      <c r="D2530" s="60" t="s">
        <v>302</v>
      </c>
      <c r="E2530" s="60">
        <v>6</v>
      </c>
      <c r="F2530" s="60">
        <v>31710</v>
      </c>
      <c r="G2530" s="60">
        <v>41760.5</v>
      </c>
      <c r="H2530" s="60">
        <v>58456.5</v>
      </c>
      <c r="I2530" s="60">
        <v>83669</v>
      </c>
      <c r="J2530" s="60" t="s">
        <v>15114</v>
      </c>
      <c r="K2530" s="60">
        <v>13.6</v>
      </c>
      <c r="L2530" s="60" t="s">
        <v>14751</v>
      </c>
      <c r="M2530" s="60">
        <v>28</v>
      </c>
      <c r="N2530"/>
      <c r="O2530">
        <v>28</v>
      </c>
      <c r="AS2530" s="8"/>
      <c r="AT2530" s="8"/>
      <c r="AU2530" s="8"/>
    </row>
    <row r="2531" spans="1:47" ht="15" x14ac:dyDescent="0.25">
      <c r="A2531" s="60" t="s">
        <v>24718</v>
      </c>
      <c r="B2531" s="60" t="s">
        <v>11701</v>
      </c>
      <c r="C2531" s="60">
        <v>48201</v>
      </c>
      <c r="D2531" s="60" t="s">
        <v>302</v>
      </c>
      <c r="E2531" s="60">
        <v>6</v>
      </c>
      <c r="F2531" s="60">
        <v>61471</v>
      </c>
      <c r="G2531" s="60">
        <v>41760.5</v>
      </c>
      <c r="H2531" s="60">
        <v>58456.5</v>
      </c>
      <c r="I2531" s="60">
        <v>83669</v>
      </c>
      <c r="J2531" s="60" t="s">
        <v>15113</v>
      </c>
      <c r="K2531" s="60">
        <v>13.6</v>
      </c>
      <c r="L2531" s="60" t="s">
        <v>14752</v>
      </c>
      <c r="M2531" s="60">
        <v>15.8</v>
      </c>
      <c r="N2531"/>
      <c r="O2531">
        <v>15.8</v>
      </c>
      <c r="AS2531" s="8"/>
      <c r="AT2531" s="8"/>
      <c r="AU2531" s="8"/>
    </row>
    <row r="2532" spans="1:47" ht="15" x14ac:dyDescent="0.25">
      <c r="A2532" s="60" t="s">
        <v>24719</v>
      </c>
      <c r="B2532" s="60" t="s">
        <v>12030</v>
      </c>
      <c r="C2532" s="60">
        <v>48201</v>
      </c>
      <c r="D2532" s="60" t="s">
        <v>302</v>
      </c>
      <c r="E2532" s="60">
        <v>6</v>
      </c>
      <c r="F2532" s="60">
        <v>34176</v>
      </c>
      <c r="G2532" s="60">
        <v>41760.5</v>
      </c>
      <c r="H2532" s="60">
        <v>58456.5</v>
      </c>
      <c r="I2532" s="60">
        <v>83669</v>
      </c>
      <c r="J2532" s="60" t="s">
        <v>15114</v>
      </c>
      <c r="K2532" s="60">
        <v>13.6</v>
      </c>
      <c r="L2532" s="60" t="s">
        <v>14751</v>
      </c>
      <c r="M2532" s="60">
        <v>24.4</v>
      </c>
      <c r="N2532"/>
      <c r="O2532">
        <v>24.4</v>
      </c>
      <c r="AS2532" s="8"/>
      <c r="AT2532" s="8"/>
      <c r="AU2532" s="8"/>
    </row>
    <row r="2533" spans="1:47" ht="15" x14ac:dyDescent="0.25">
      <c r="A2533" s="60" t="s">
        <v>24720</v>
      </c>
      <c r="B2533" s="60" t="s">
        <v>11858</v>
      </c>
      <c r="C2533" s="60">
        <v>48201</v>
      </c>
      <c r="D2533" s="60" t="s">
        <v>302</v>
      </c>
      <c r="E2533" s="60">
        <v>6</v>
      </c>
      <c r="F2533" s="60">
        <v>39472</v>
      </c>
      <c r="G2533" s="60">
        <v>41760.5</v>
      </c>
      <c r="H2533" s="60">
        <v>58456.5</v>
      </c>
      <c r="I2533" s="60">
        <v>83669</v>
      </c>
      <c r="J2533" s="60" t="s">
        <v>15114</v>
      </c>
      <c r="K2533" s="60">
        <v>13.6</v>
      </c>
      <c r="L2533" s="60" t="s">
        <v>14751</v>
      </c>
      <c r="M2533" s="60">
        <v>29.3</v>
      </c>
      <c r="N2533"/>
      <c r="O2533">
        <v>29.3</v>
      </c>
      <c r="AS2533" s="8"/>
      <c r="AT2533" s="8"/>
      <c r="AU2533" s="8"/>
    </row>
    <row r="2534" spans="1:47" ht="15" x14ac:dyDescent="0.25">
      <c r="A2534" s="60" t="s">
        <v>947</v>
      </c>
      <c r="B2534" s="60" t="s">
        <v>12102</v>
      </c>
      <c r="C2534" s="60">
        <v>48201</v>
      </c>
      <c r="D2534" s="60" t="s">
        <v>302</v>
      </c>
      <c r="E2534" s="60">
        <v>6</v>
      </c>
      <c r="F2534" s="60">
        <v>31139</v>
      </c>
      <c r="G2534" s="60">
        <v>41760.5</v>
      </c>
      <c r="H2534" s="60">
        <v>58456.5</v>
      </c>
      <c r="I2534" s="60">
        <v>83669</v>
      </c>
      <c r="J2534" s="60" t="s">
        <v>15114</v>
      </c>
      <c r="K2534" s="60">
        <v>13.6</v>
      </c>
      <c r="L2534" s="60" t="s">
        <v>14751</v>
      </c>
      <c r="M2534" s="60">
        <v>32.9</v>
      </c>
      <c r="N2534"/>
      <c r="O2534">
        <v>32.9</v>
      </c>
      <c r="AS2534" s="8"/>
      <c r="AT2534" s="8"/>
      <c r="AU2534" s="8"/>
    </row>
    <row r="2535" spans="1:47" ht="15" x14ac:dyDescent="0.25">
      <c r="A2535" s="60" t="s">
        <v>4017</v>
      </c>
      <c r="B2535" s="60" t="s">
        <v>11748</v>
      </c>
      <c r="C2535" s="60">
        <v>48201</v>
      </c>
      <c r="D2535" s="60" t="s">
        <v>302</v>
      </c>
      <c r="E2535" s="60">
        <v>6</v>
      </c>
      <c r="F2535" s="60">
        <v>51630</v>
      </c>
      <c r="G2535" s="60">
        <v>41760.5</v>
      </c>
      <c r="H2535" s="60">
        <v>58456.5</v>
      </c>
      <c r="I2535" s="60">
        <v>83669</v>
      </c>
      <c r="J2535" s="60" t="s">
        <v>15112</v>
      </c>
      <c r="K2535" s="60">
        <v>13.6</v>
      </c>
      <c r="L2535" s="60" t="s">
        <v>14752</v>
      </c>
      <c r="M2535" s="60">
        <v>15.8</v>
      </c>
      <c r="N2535"/>
      <c r="O2535">
        <v>15.8</v>
      </c>
      <c r="AS2535" s="8"/>
      <c r="AT2535" s="8"/>
      <c r="AU2535" s="8"/>
    </row>
    <row r="2536" spans="1:47" ht="15" x14ac:dyDescent="0.25">
      <c r="A2536" s="60" t="s">
        <v>24721</v>
      </c>
      <c r="B2536" s="60" t="s">
        <v>11667</v>
      </c>
      <c r="C2536" s="60">
        <v>48201</v>
      </c>
      <c r="D2536" s="60" t="s">
        <v>302</v>
      </c>
      <c r="E2536" s="60">
        <v>6</v>
      </c>
      <c r="F2536" s="60">
        <v>48883</v>
      </c>
      <c r="G2536" s="60">
        <v>41760.5</v>
      </c>
      <c r="H2536" s="60">
        <v>58456.5</v>
      </c>
      <c r="I2536" s="60">
        <v>83669</v>
      </c>
      <c r="J2536" s="60" t="s">
        <v>15112</v>
      </c>
      <c r="K2536" s="60">
        <v>13.6</v>
      </c>
      <c r="L2536" s="60" t="s">
        <v>14752</v>
      </c>
      <c r="M2536" s="60">
        <v>12.8</v>
      </c>
      <c r="N2536"/>
      <c r="O2536">
        <v>12.8</v>
      </c>
      <c r="AS2536" s="8"/>
      <c r="AT2536" s="8"/>
      <c r="AU2536" s="8"/>
    </row>
    <row r="2537" spans="1:47" ht="15" x14ac:dyDescent="0.25">
      <c r="A2537" s="60" t="s">
        <v>24722</v>
      </c>
      <c r="B2537" s="60" t="s">
        <v>11687</v>
      </c>
      <c r="C2537" s="60">
        <v>48201</v>
      </c>
      <c r="D2537" s="60" t="s">
        <v>302</v>
      </c>
      <c r="E2537" s="60">
        <v>6</v>
      </c>
      <c r="F2537" s="60">
        <v>46191</v>
      </c>
      <c r="G2537" s="60">
        <v>41760.5</v>
      </c>
      <c r="H2537" s="60">
        <v>58456.5</v>
      </c>
      <c r="I2537" s="60">
        <v>83669</v>
      </c>
      <c r="J2537" s="60" t="s">
        <v>15112</v>
      </c>
      <c r="K2537" s="60">
        <v>13.6</v>
      </c>
      <c r="L2537" s="60" t="s">
        <v>14751</v>
      </c>
      <c r="M2537" s="60">
        <v>20.7</v>
      </c>
      <c r="N2537"/>
      <c r="O2537">
        <v>20.7</v>
      </c>
      <c r="AS2537" s="8"/>
      <c r="AT2537" s="8"/>
      <c r="AU2537" s="8"/>
    </row>
    <row r="2538" spans="1:47" ht="15" x14ac:dyDescent="0.25">
      <c r="A2538" s="60" t="s">
        <v>24723</v>
      </c>
      <c r="B2538" s="60" t="s">
        <v>11528</v>
      </c>
      <c r="C2538" s="60">
        <v>48201</v>
      </c>
      <c r="D2538" s="60" t="s">
        <v>302</v>
      </c>
      <c r="E2538" s="60">
        <v>6</v>
      </c>
      <c r="F2538" s="60">
        <v>61111</v>
      </c>
      <c r="G2538" s="60">
        <v>41760.5</v>
      </c>
      <c r="H2538" s="60">
        <v>58456.5</v>
      </c>
      <c r="I2538" s="60">
        <v>83669</v>
      </c>
      <c r="J2538" s="60" t="s">
        <v>15113</v>
      </c>
      <c r="K2538" s="60">
        <v>13.6</v>
      </c>
      <c r="L2538" s="60" t="s">
        <v>14752</v>
      </c>
      <c r="M2538" s="60">
        <v>5</v>
      </c>
      <c r="N2538"/>
      <c r="O2538">
        <v>5</v>
      </c>
      <c r="AS2538" s="8"/>
      <c r="AT2538" s="8"/>
      <c r="AU2538" s="8"/>
    </row>
    <row r="2539" spans="1:47" ht="15" x14ac:dyDescent="0.25">
      <c r="A2539" s="60" t="s">
        <v>24724</v>
      </c>
      <c r="B2539" s="60" t="s">
        <v>11738</v>
      </c>
      <c r="C2539" s="60">
        <v>48201</v>
      </c>
      <c r="D2539" s="60" t="s">
        <v>302</v>
      </c>
      <c r="E2539" s="60">
        <v>6</v>
      </c>
      <c r="F2539" s="60">
        <v>51077</v>
      </c>
      <c r="G2539" s="60">
        <v>41760.5</v>
      </c>
      <c r="H2539" s="60">
        <v>58456.5</v>
      </c>
      <c r="I2539" s="60">
        <v>83669</v>
      </c>
      <c r="J2539" s="60" t="s">
        <v>15112</v>
      </c>
      <c r="K2539" s="60">
        <v>13.6</v>
      </c>
      <c r="L2539" s="60" t="s">
        <v>14751</v>
      </c>
      <c r="M2539" s="60">
        <v>20</v>
      </c>
      <c r="N2539"/>
      <c r="O2539">
        <v>20</v>
      </c>
      <c r="AS2539" s="8"/>
      <c r="AT2539" s="8"/>
      <c r="AU2539" s="8"/>
    </row>
    <row r="2540" spans="1:47" ht="15" x14ac:dyDescent="0.25">
      <c r="A2540" s="60" t="s">
        <v>5275</v>
      </c>
      <c r="B2540" s="60" t="s">
        <v>12062</v>
      </c>
      <c r="C2540" s="60">
        <v>48201</v>
      </c>
      <c r="D2540" s="60" t="s">
        <v>302</v>
      </c>
      <c r="E2540" s="60">
        <v>6</v>
      </c>
      <c r="F2540" s="60">
        <v>31881</v>
      </c>
      <c r="G2540" s="60">
        <v>41760.5</v>
      </c>
      <c r="H2540" s="60">
        <v>58456.5</v>
      </c>
      <c r="I2540" s="60">
        <v>83669</v>
      </c>
      <c r="J2540" s="60" t="s">
        <v>15114</v>
      </c>
      <c r="K2540" s="60">
        <v>13.6</v>
      </c>
      <c r="L2540" s="60" t="s">
        <v>14751</v>
      </c>
      <c r="M2540" s="60">
        <v>26.5</v>
      </c>
      <c r="N2540"/>
      <c r="O2540">
        <v>26.5</v>
      </c>
      <c r="AS2540" s="8"/>
      <c r="AT2540" s="8"/>
      <c r="AU2540" s="8"/>
    </row>
    <row r="2541" spans="1:47" ht="15" x14ac:dyDescent="0.25">
      <c r="A2541" s="60" t="s">
        <v>8205</v>
      </c>
      <c r="B2541" s="60" t="s">
        <v>11454</v>
      </c>
      <c r="C2541" s="60">
        <v>48201</v>
      </c>
      <c r="D2541" s="60" t="s">
        <v>302</v>
      </c>
      <c r="E2541" s="60">
        <v>6</v>
      </c>
      <c r="F2541" s="60">
        <v>74722</v>
      </c>
      <c r="G2541" s="60">
        <v>41760.5</v>
      </c>
      <c r="H2541" s="60">
        <v>58456.5</v>
      </c>
      <c r="I2541" s="60">
        <v>83669</v>
      </c>
      <c r="J2541" s="60" t="s">
        <v>15113</v>
      </c>
      <c r="K2541" s="60">
        <v>13.6</v>
      </c>
      <c r="L2541" s="60" t="s">
        <v>14752</v>
      </c>
      <c r="M2541" s="60">
        <v>11.7</v>
      </c>
      <c r="N2541"/>
      <c r="O2541">
        <v>11.7</v>
      </c>
      <c r="AS2541" s="8"/>
      <c r="AT2541" s="8"/>
      <c r="AU2541" s="8"/>
    </row>
    <row r="2542" spans="1:47" ht="15" x14ac:dyDescent="0.25">
      <c r="A2542" s="60" t="s">
        <v>24725</v>
      </c>
      <c r="B2542" s="60" t="s">
        <v>11972</v>
      </c>
      <c r="C2542" s="60">
        <v>48201</v>
      </c>
      <c r="D2542" s="60" t="s">
        <v>302</v>
      </c>
      <c r="E2542" s="60">
        <v>6</v>
      </c>
      <c r="F2542" s="60">
        <v>38502</v>
      </c>
      <c r="G2542" s="60">
        <v>41760.5</v>
      </c>
      <c r="H2542" s="60">
        <v>58456.5</v>
      </c>
      <c r="I2542" s="60">
        <v>83669</v>
      </c>
      <c r="J2542" s="60" t="s">
        <v>15114</v>
      </c>
      <c r="K2542" s="60">
        <v>13.6</v>
      </c>
      <c r="L2542" s="60" t="s">
        <v>14751</v>
      </c>
      <c r="M2542" s="60">
        <v>31.4</v>
      </c>
      <c r="N2542"/>
      <c r="O2542">
        <v>31.4</v>
      </c>
      <c r="AS2542" s="8"/>
      <c r="AT2542" s="8"/>
      <c r="AU2542" s="8"/>
    </row>
    <row r="2543" spans="1:47" ht="15" x14ac:dyDescent="0.25">
      <c r="A2543" s="60" t="s">
        <v>24726</v>
      </c>
      <c r="B2543" s="60" t="s">
        <v>12021</v>
      </c>
      <c r="C2543" s="60">
        <v>48201</v>
      </c>
      <c r="D2543" s="60" t="s">
        <v>302</v>
      </c>
      <c r="E2543" s="60">
        <v>6</v>
      </c>
      <c r="F2543" s="60">
        <v>28988</v>
      </c>
      <c r="G2543" s="60">
        <v>41760.5</v>
      </c>
      <c r="H2543" s="60">
        <v>58456.5</v>
      </c>
      <c r="I2543" s="60">
        <v>83669</v>
      </c>
      <c r="J2543" s="60" t="s">
        <v>15114</v>
      </c>
      <c r="K2543" s="60">
        <v>13.6</v>
      </c>
      <c r="L2543" s="60" t="s">
        <v>14751</v>
      </c>
      <c r="M2543" s="60">
        <v>24.8</v>
      </c>
      <c r="N2543"/>
      <c r="O2543">
        <v>24.8</v>
      </c>
      <c r="AS2543" s="8"/>
      <c r="AT2543" s="8"/>
      <c r="AU2543" s="8"/>
    </row>
    <row r="2544" spans="1:47" ht="15" x14ac:dyDescent="0.25">
      <c r="A2544" s="60" t="s">
        <v>4037</v>
      </c>
      <c r="B2544" s="60" t="s">
        <v>11894</v>
      </c>
      <c r="C2544" s="60">
        <v>48201</v>
      </c>
      <c r="D2544" s="60" t="s">
        <v>302</v>
      </c>
      <c r="E2544" s="60">
        <v>6</v>
      </c>
      <c r="F2544" s="60">
        <v>59591</v>
      </c>
      <c r="G2544" s="60">
        <v>41760.5</v>
      </c>
      <c r="H2544" s="60">
        <v>58456.5</v>
      </c>
      <c r="I2544" s="60">
        <v>83669</v>
      </c>
      <c r="J2544" s="60" t="s">
        <v>15113</v>
      </c>
      <c r="K2544" s="60">
        <v>13.6</v>
      </c>
      <c r="L2544" s="60" t="s">
        <v>14752</v>
      </c>
      <c r="M2544" s="60">
        <v>18.600000000000001</v>
      </c>
      <c r="N2544"/>
      <c r="O2544">
        <v>18.600000000000001</v>
      </c>
      <c r="AS2544" s="8"/>
      <c r="AT2544" s="8"/>
      <c r="AU2544" s="8"/>
    </row>
    <row r="2545" spans="1:47" ht="15" x14ac:dyDescent="0.25">
      <c r="A2545" s="60" t="s">
        <v>24727</v>
      </c>
      <c r="B2545" s="60" t="s">
        <v>12016</v>
      </c>
      <c r="C2545" s="60">
        <v>48201</v>
      </c>
      <c r="D2545" s="60" t="s">
        <v>302</v>
      </c>
      <c r="E2545" s="60">
        <v>6</v>
      </c>
      <c r="F2545" s="60">
        <v>48616</v>
      </c>
      <c r="G2545" s="60">
        <v>41760.5</v>
      </c>
      <c r="H2545" s="60">
        <v>58456.5</v>
      </c>
      <c r="I2545" s="60">
        <v>83669</v>
      </c>
      <c r="J2545" s="60" t="s">
        <v>15112</v>
      </c>
      <c r="K2545" s="60">
        <v>13.6</v>
      </c>
      <c r="L2545" s="60" t="s">
        <v>14752</v>
      </c>
      <c r="M2545" s="60">
        <v>19.600000000000001</v>
      </c>
      <c r="N2545"/>
      <c r="O2545">
        <v>19.600000000000001</v>
      </c>
      <c r="AS2545" s="8"/>
      <c r="AT2545" s="8"/>
      <c r="AU2545" s="8"/>
    </row>
    <row r="2546" spans="1:47" ht="15" x14ac:dyDescent="0.25">
      <c r="A2546" s="60" t="s">
        <v>11505</v>
      </c>
      <c r="B2546" s="60" t="s">
        <v>11506</v>
      </c>
      <c r="C2546" s="60">
        <v>48201</v>
      </c>
      <c r="D2546" s="60" t="s">
        <v>302</v>
      </c>
      <c r="E2546" s="60">
        <v>6</v>
      </c>
      <c r="F2546" s="60">
        <v>62825</v>
      </c>
      <c r="G2546" s="60">
        <v>41760.5</v>
      </c>
      <c r="H2546" s="60">
        <v>58456.5</v>
      </c>
      <c r="I2546" s="60">
        <v>83669</v>
      </c>
      <c r="J2546" s="60" t="s">
        <v>15113</v>
      </c>
      <c r="K2546" s="60">
        <v>13.6</v>
      </c>
      <c r="L2546" s="60" t="s">
        <v>14752</v>
      </c>
      <c r="M2546" s="60">
        <v>10.199999999999999</v>
      </c>
      <c r="N2546"/>
      <c r="O2546">
        <v>10.199999999999999</v>
      </c>
      <c r="AS2546" s="8"/>
      <c r="AT2546" s="8"/>
      <c r="AU2546" s="8"/>
    </row>
    <row r="2547" spans="1:47" ht="15" x14ac:dyDescent="0.25">
      <c r="A2547" s="60" t="s">
        <v>24728</v>
      </c>
      <c r="B2547" s="60" t="s">
        <v>11685</v>
      </c>
      <c r="C2547" s="60">
        <v>48201</v>
      </c>
      <c r="D2547" s="60" t="s">
        <v>302</v>
      </c>
      <c r="E2547" s="60">
        <v>6</v>
      </c>
      <c r="F2547" s="60">
        <v>60498</v>
      </c>
      <c r="G2547" s="60">
        <v>41760.5</v>
      </c>
      <c r="H2547" s="60">
        <v>58456.5</v>
      </c>
      <c r="I2547" s="60">
        <v>83669</v>
      </c>
      <c r="J2547" s="60" t="s">
        <v>15113</v>
      </c>
      <c r="K2547" s="60">
        <v>13.6</v>
      </c>
      <c r="L2547" s="60" t="s">
        <v>14752</v>
      </c>
      <c r="M2547" s="60">
        <v>14.7</v>
      </c>
      <c r="N2547"/>
      <c r="O2547">
        <v>14.7</v>
      </c>
      <c r="AS2547" s="8"/>
      <c r="AT2547" s="8"/>
      <c r="AU2547" s="8"/>
    </row>
    <row r="2548" spans="1:47" ht="15" x14ac:dyDescent="0.25">
      <c r="A2548" s="60" t="s">
        <v>18437</v>
      </c>
      <c r="B2548" s="60" t="s">
        <v>11852</v>
      </c>
      <c r="C2548" s="60">
        <v>48201</v>
      </c>
      <c r="D2548" s="60" t="s">
        <v>302</v>
      </c>
      <c r="E2548" s="60">
        <v>6</v>
      </c>
      <c r="F2548" s="60">
        <v>46052</v>
      </c>
      <c r="G2548" s="60">
        <v>41760.5</v>
      </c>
      <c r="H2548" s="60">
        <v>58456.5</v>
      </c>
      <c r="I2548" s="60">
        <v>83669</v>
      </c>
      <c r="J2548" s="60" t="s">
        <v>15112</v>
      </c>
      <c r="K2548" s="60">
        <v>13.6</v>
      </c>
      <c r="L2548" s="60" t="s">
        <v>14752</v>
      </c>
      <c r="M2548" s="60">
        <v>19.7</v>
      </c>
      <c r="N2548"/>
      <c r="O2548">
        <v>19.7</v>
      </c>
      <c r="AS2548" s="8"/>
      <c r="AT2548" s="8"/>
      <c r="AU2548" s="8"/>
    </row>
    <row r="2549" spans="1:47" ht="15" x14ac:dyDescent="0.25">
      <c r="A2549" s="60" t="s">
        <v>4782</v>
      </c>
      <c r="B2549" s="60" t="s">
        <v>11888</v>
      </c>
      <c r="C2549" s="60">
        <v>48201</v>
      </c>
      <c r="D2549" s="60" t="s">
        <v>302</v>
      </c>
      <c r="E2549" s="60">
        <v>6</v>
      </c>
      <c r="F2549" s="60">
        <v>41701</v>
      </c>
      <c r="G2549" s="60">
        <v>41760.5</v>
      </c>
      <c r="H2549" s="60">
        <v>58456.5</v>
      </c>
      <c r="I2549" s="60">
        <v>83669</v>
      </c>
      <c r="J2549" s="60" t="s">
        <v>15114</v>
      </c>
      <c r="K2549" s="60">
        <v>13.6</v>
      </c>
      <c r="L2549" s="60" t="s">
        <v>14751</v>
      </c>
      <c r="M2549" s="60">
        <v>21.1</v>
      </c>
      <c r="N2549"/>
      <c r="O2549">
        <v>21.1</v>
      </c>
      <c r="AS2549" s="8"/>
      <c r="AT2549" s="8"/>
      <c r="AU2549" s="8"/>
    </row>
    <row r="2550" spans="1:47" ht="15" x14ac:dyDescent="0.25">
      <c r="A2550" s="60" t="s">
        <v>24729</v>
      </c>
      <c r="B2550" s="60" t="s">
        <v>11796</v>
      </c>
      <c r="C2550" s="60">
        <v>48201</v>
      </c>
      <c r="D2550" s="60" t="s">
        <v>302</v>
      </c>
      <c r="E2550" s="60">
        <v>6</v>
      </c>
      <c r="F2550" s="60">
        <v>50580</v>
      </c>
      <c r="G2550" s="60">
        <v>41760.5</v>
      </c>
      <c r="H2550" s="60">
        <v>58456.5</v>
      </c>
      <c r="I2550" s="60">
        <v>83669</v>
      </c>
      <c r="J2550" s="60" t="s">
        <v>15112</v>
      </c>
      <c r="K2550" s="60">
        <v>13.6</v>
      </c>
      <c r="L2550" s="60" t="s">
        <v>14752</v>
      </c>
      <c r="M2550" s="60">
        <v>18.5</v>
      </c>
      <c r="N2550"/>
      <c r="O2550">
        <v>18.5</v>
      </c>
      <c r="AS2550" s="8"/>
      <c r="AT2550" s="8"/>
      <c r="AU2550" s="8"/>
    </row>
    <row r="2551" spans="1:47" ht="15" x14ac:dyDescent="0.25">
      <c r="A2551" s="60" t="s">
        <v>6798</v>
      </c>
      <c r="B2551" s="60" t="s">
        <v>11739</v>
      </c>
      <c r="C2551" s="60">
        <v>48201</v>
      </c>
      <c r="D2551" s="60" t="s">
        <v>302</v>
      </c>
      <c r="E2551" s="60">
        <v>6</v>
      </c>
      <c r="F2551" s="60">
        <v>41703</v>
      </c>
      <c r="G2551" s="60">
        <v>41760.5</v>
      </c>
      <c r="H2551" s="60">
        <v>58456.5</v>
      </c>
      <c r="I2551" s="60">
        <v>83669</v>
      </c>
      <c r="J2551" s="60" t="s">
        <v>15114</v>
      </c>
      <c r="K2551" s="60">
        <v>13.6</v>
      </c>
      <c r="L2551" s="60" t="s">
        <v>14751</v>
      </c>
      <c r="M2551" s="60">
        <v>23.5</v>
      </c>
      <c r="N2551"/>
      <c r="O2551">
        <v>23.5</v>
      </c>
      <c r="AS2551" s="8"/>
      <c r="AT2551" s="8"/>
      <c r="AU2551" s="8"/>
    </row>
    <row r="2552" spans="1:47" ht="15" x14ac:dyDescent="0.25">
      <c r="A2552" s="60" t="s">
        <v>24730</v>
      </c>
      <c r="B2552" s="60" t="s">
        <v>11815</v>
      </c>
      <c r="C2552" s="60">
        <v>48201</v>
      </c>
      <c r="D2552" s="60" t="s">
        <v>302</v>
      </c>
      <c r="E2552" s="60">
        <v>6</v>
      </c>
      <c r="F2552" s="60">
        <v>49702</v>
      </c>
      <c r="G2552" s="60">
        <v>41760.5</v>
      </c>
      <c r="H2552" s="60">
        <v>58456.5</v>
      </c>
      <c r="I2552" s="60">
        <v>83669</v>
      </c>
      <c r="J2552" s="60" t="s">
        <v>15112</v>
      </c>
      <c r="K2552" s="60">
        <v>13.6</v>
      </c>
      <c r="L2552" s="60" t="s">
        <v>14751</v>
      </c>
      <c r="M2552" s="60">
        <v>20</v>
      </c>
      <c r="N2552"/>
      <c r="O2552">
        <v>20</v>
      </c>
      <c r="AS2552" s="8"/>
      <c r="AT2552" s="8"/>
      <c r="AU2552" s="8"/>
    </row>
    <row r="2553" spans="1:47" ht="15" x14ac:dyDescent="0.25">
      <c r="A2553" s="60" t="s">
        <v>5321</v>
      </c>
      <c r="B2553" s="60" t="s">
        <v>11490</v>
      </c>
      <c r="C2553" s="60">
        <v>48201</v>
      </c>
      <c r="D2553" s="60" t="s">
        <v>302</v>
      </c>
      <c r="E2553" s="60">
        <v>6</v>
      </c>
      <c r="F2553" s="60">
        <v>78377</v>
      </c>
      <c r="G2553" s="60">
        <v>41760.5</v>
      </c>
      <c r="H2553" s="60">
        <v>58456.5</v>
      </c>
      <c r="I2553" s="60">
        <v>83669</v>
      </c>
      <c r="J2553" s="60" t="s">
        <v>15113</v>
      </c>
      <c r="K2553" s="60">
        <v>13.6</v>
      </c>
      <c r="L2553" s="60" t="s">
        <v>14752</v>
      </c>
      <c r="M2553" s="60">
        <v>12.3</v>
      </c>
      <c r="N2553"/>
      <c r="O2553">
        <v>12.3</v>
      </c>
      <c r="AS2553" s="8"/>
      <c r="AT2553" s="8"/>
      <c r="AU2553" s="8"/>
    </row>
    <row r="2554" spans="1:47" ht="15" x14ac:dyDescent="0.25">
      <c r="A2554" s="60" t="s">
        <v>24731</v>
      </c>
      <c r="B2554" s="60" t="s">
        <v>11683</v>
      </c>
      <c r="C2554" s="60">
        <v>48201</v>
      </c>
      <c r="D2554" s="60" t="s">
        <v>302</v>
      </c>
      <c r="E2554" s="60">
        <v>6</v>
      </c>
      <c r="F2554" s="60">
        <v>53250</v>
      </c>
      <c r="G2554" s="60">
        <v>41760.5</v>
      </c>
      <c r="H2554" s="60">
        <v>58456.5</v>
      </c>
      <c r="I2554" s="60">
        <v>83669</v>
      </c>
      <c r="J2554" s="60" t="s">
        <v>15112</v>
      </c>
      <c r="K2554" s="60">
        <v>13.6</v>
      </c>
      <c r="L2554" s="60" t="s">
        <v>14751</v>
      </c>
      <c r="M2554" s="60">
        <v>28.8</v>
      </c>
      <c r="N2554"/>
      <c r="O2554">
        <v>28.8</v>
      </c>
      <c r="AS2554" s="8"/>
      <c r="AT2554" s="8"/>
      <c r="AU2554" s="8"/>
    </row>
    <row r="2555" spans="1:47" ht="15" x14ac:dyDescent="0.25">
      <c r="A2555" s="60" t="s">
        <v>24732</v>
      </c>
      <c r="B2555" s="60" t="s">
        <v>12100</v>
      </c>
      <c r="C2555" s="60">
        <v>48201</v>
      </c>
      <c r="D2555" s="60" t="s">
        <v>302</v>
      </c>
      <c r="E2555" s="60">
        <v>6</v>
      </c>
      <c r="F2555" s="60">
        <v>25574</v>
      </c>
      <c r="G2555" s="60">
        <v>41760.5</v>
      </c>
      <c r="H2555" s="60">
        <v>58456.5</v>
      </c>
      <c r="I2555" s="60">
        <v>83669</v>
      </c>
      <c r="J2555" s="60" t="s">
        <v>15114</v>
      </c>
      <c r="K2555" s="60">
        <v>13.6</v>
      </c>
      <c r="L2555" s="60" t="s">
        <v>14751</v>
      </c>
      <c r="M2555" s="60">
        <v>38.299999999999997</v>
      </c>
      <c r="N2555"/>
      <c r="O2555">
        <v>38.299999999999997</v>
      </c>
      <c r="AS2555" s="8"/>
      <c r="AT2555" s="8"/>
      <c r="AU2555" s="8"/>
    </row>
    <row r="2556" spans="1:47" ht="15" x14ac:dyDescent="0.25">
      <c r="A2556" s="60" t="s">
        <v>970</v>
      </c>
      <c r="B2556" s="60" t="s">
        <v>12123</v>
      </c>
      <c r="C2556" s="60">
        <v>48201</v>
      </c>
      <c r="D2556" s="60" t="s">
        <v>302</v>
      </c>
      <c r="E2556" s="60">
        <v>6</v>
      </c>
      <c r="F2556" s="60">
        <v>26612</v>
      </c>
      <c r="G2556" s="60">
        <v>41760.5</v>
      </c>
      <c r="H2556" s="60">
        <v>58456.5</v>
      </c>
      <c r="I2556" s="60">
        <v>83669</v>
      </c>
      <c r="J2556" s="60" t="s">
        <v>15114</v>
      </c>
      <c r="K2556" s="60">
        <v>13.6</v>
      </c>
      <c r="L2556" s="60" t="s">
        <v>14751</v>
      </c>
      <c r="M2556" s="60">
        <v>39.1</v>
      </c>
      <c r="N2556"/>
      <c r="O2556">
        <v>39.1</v>
      </c>
      <c r="AS2556" s="8"/>
      <c r="AT2556" s="8"/>
      <c r="AU2556" s="8"/>
    </row>
    <row r="2557" spans="1:47" ht="15" x14ac:dyDescent="0.25">
      <c r="A2557" s="60" t="s">
        <v>6369</v>
      </c>
      <c r="B2557" s="60" t="s">
        <v>11997</v>
      </c>
      <c r="C2557" s="60">
        <v>48201</v>
      </c>
      <c r="D2557" s="60" t="s">
        <v>302</v>
      </c>
      <c r="E2557" s="60">
        <v>6</v>
      </c>
      <c r="F2557" s="60">
        <v>39026</v>
      </c>
      <c r="G2557" s="60">
        <v>41760.5</v>
      </c>
      <c r="H2557" s="60">
        <v>58456.5</v>
      </c>
      <c r="I2557" s="60">
        <v>83669</v>
      </c>
      <c r="J2557" s="60" t="s">
        <v>15114</v>
      </c>
      <c r="K2557" s="60">
        <v>13.6</v>
      </c>
      <c r="L2557" s="60" t="s">
        <v>14751</v>
      </c>
      <c r="M2557" s="60">
        <v>22.4</v>
      </c>
      <c r="N2557"/>
      <c r="O2557">
        <v>22.4</v>
      </c>
      <c r="AS2557" s="8"/>
      <c r="AT2557" s="8"/>
      <c r="AU2557" s="8"/>
    </row>
    <row r="2558" spans="1:47" ht="15" x14ac:dyDescent="0.25">
      <c r="A2558" s="60" t="s">
        <v>977</v>
      </c>
      <c r="B2558" s="60" t="s">
        <v>12152</v>
      </c>
      <c r="C2558" s="60">
        <v>48201</v>
      </c>
      <c r="D2558" s="60" t="s">
        <v>302</v>
      </c>
      <c r="E2558" s="60">
        <v>6</v>
      </c>
      <c r="F2558" s="60">
        <v>12615</v>
      </c>
      <c r="G2558" s="60">
        <v>41760.5</v>
      </c>
      <c r="H2558" s="60">
        <v>58456.5</v>
      </c>
      <c r="I2558" s="60">
        <v>83669</v>
      </c>
      <c r="J2558" s="60" t="s">
        <v>15114</v>
      </c>
      <c r="K2558" s="60">
        <v>13.6</v>
      </c>
      <c r="L2558" s="60" t="s">
        <v>14751</v>
      </c>
      <c r="M2558" s="60">
        <v>62.5</v>
      </c>
      <c r="N2558"/>
      <c r="O2558">
        <v>62.5</v>
      </c>
      <c r="AS2558" s="8"/>
      <c r="AT2558" s="8"/>
      <c r="AU2558" s="8"/>
    </row>
    <row r="2559" spans="1:47" ht="15" x14ac:dyDescent="0.25">
      <c r="A2559" s="60" t="s">
        <v>6793</v>
      </c>
      <c r="B2559" s="60" t="s">
        <v>11771</v>
      </c>
      <c r="C2559" s="60">
        <v>48201</v>
      </c>
      <c r="D2559" s="60" t="s">
        <v>302</v>
      </c>
      <c r="E2559" s="60">
        <v>6</v>
      </c>
      <c r="F2559" s="60">
        <v>52926</v>
      </c>
      <c r="G2559" s="60">
        <v>41760.5</v>
      </c>
      <c r="H2559" s="60">
        <v>58456.5</v>
      </c>
      <c r="I2559" s="60">
        <v>83669</v>
      </c>
      <c r="J2559" s="60" t="s">
        <v>15112</v>
      </c>
      <c r="K2559" s="60">
        <v>13.6</v>
      </c>
      <c r="L2559" s="60" t="s">
        <v>14752</v>
      </c>
      <c r="M2559" s="60">
        <v>13.1</v>
      </c>
      <c r="N2559"/>
      <c r="O2559">
        <v>13.1</v>
      </c>
      <c r="AS2559" s="8"/>
      <c r="AT2559" s="8"/>
      <c r="AU2559" s="8"/>
    </row>
    <row r="2560" spans="1:47" ht="15" x14ac:dyDescent="0.25">
      <c r="A2560" s="60" t="s">
        <v>24733</v>
      </c>
      <c r="B2560" s="60" t="s">
        <v>11768</v>
      </c>
      <c r="C2560" s="60">
        <v>48201</v>
      </c>
      <c r="D2560" s="60" t="s">
        <v>302</v>
      </c>
      <c r="E2560" s="60">
        <v>6</v>
      </c>
      <c r="F2560" s="60">
        <v>41104</v>
      </c>
      <c r="G2560" s="60">
        <v>41760.5</v>
      </c>
      <c r="H2560" s="60">
        <v>58456.5</v>
      </c>
      <c r="I2560" s="60">
        <v>83669</v>
      </c>
      <c r="J2560" s="60" t="s">
        <v>15114</v>
      </c>
      <c r="K2560" s="60">
        <v>13.6</v>
      </c>
      <c r="L2560" s="60" t="s">
        <v>14752</v>
      </c>
      <c r="M2560" s="60">
        <v>19.100000000000001</v>
      </c>
      <c r="N2560"/>
      <c r="O2560">
        <v>19.100000000000001</v>
      </c>
      <c r="AS2560" s="8"/>
      <c r="AT2560" s="8"/>
      <c r="AU2560" s="8"/>
    </row>
    <row r="2561" spans="1:47" ht="15" x14ac:dyDescent="0.25">
      <c r="A2561" s="60" t="s">
        <v>15001</v>
      </c>
      <c r="B2561" s="60" t="s">
        <v>12120</v>
      </c>
      <c r="C2561" s="60">
        <v>48201</v>
      </c>
      <c r="D2561" s="60" t="s">
        <v>302</v>
      </c>
      <c r="E2561" s="60">
        <v>6</v>
      </c>
      <c r="F2561" s="60">
        <v>28438</v>
      </c>
      <c r="G2561" s="60">
        <v>41760.5</v>
      </c>
      <c r="H2561" s="60">
        <v>58456.5</v>
      </c>
      <c r="I2561" s="60">
        <v>83669</v>
      </c>
      <c r="J2561" s="60" t="s">
        <v>15114</v>
      </c>
      <c r="K2561" s="60">
        <v>13.6</v>
      </c>
      <c r="L2561" s="60" t="s">
        <v>14751</v>
      </c>
      <c r="M2561" s="60">
        <v>31.4</v>
      </c>
      <c r="N2561"/>
      <c r="O2561">
        <v>31.4</v>
      </c>
      <c r="AS2561" s="8"/>
      <c r="AT2561" s="8"/>
      <c r="AU2561" s="8"/>
    </row>
    <row r="2562" spans="1:47" ht="15" x14ac:dyDescent="0.25">
      <c r="A2562" s="60" t="s">
        <v>19656</v>
      </c>
      <c r="B2562" s="60" t="s">
        <v>12112</v>
      </c>
      <c r="C2562" s="60">
        <v>48201</v>
      </c>
      <c r="D2562" s="60" t="s">
        <v>302</v>
      </c>
      <c r="E2562" s="60">
        <v>6</v>
      </c>
      <c r="F2562" s="60">
        <v>40213</v>
      </c>
      <c r="G2562" s="60">
        <v>41760.5</v>
      </c>
      <c r="H2562" s="60">
        <v>58456.5</v>
      </c>
      <c r="I2562" s="60">
        <v>83669</v>
      </c>
      <c r="J2562" s="60" t="s">
        <v>15114</v>
      </c>
      <c r="K2562" s="60">
        <v>13.6</v>
      </c>
      <c r="L2562" s="60" t="s">
        <v>14751</v>
      </c>
      <c r="M2562" s="60">
        <v>22.9</v>
      </c>
      <c r="N2562"/>
      <c r="O2562">
        <v>22.9</v>
      </c>
      <c r="AS2562" s="8"/>
      <c r="AT2562" s="8"/>
      <c r="AU2562" s="8"/>
    </row>
    <row r="2563" spans="1:47" ht="15" x14ac:dyDescent="0.25">
      <c r="A2563" s="60" t="s">
        <v>24734</v>
      </c>
      <c r="B2563" s="60" t="s">
        <v>12109</v>
      </c>
      <c r="C2563" s="60">
        <v>48201</v>
      </c>
      <c r="D2563" s="60" t="s">
        <v>302</v>
      </c>
      <c r="E2563" s="60">
        <v>6</v>
      </c>
      <c r="F2563" s="60">
        <v>32823</v>
      </c>
      <c r="G2563" s="60">
        <v>41760.5</v>
      </c>
      <c r="H2563" s="60">
        <v>58456.5</v>
      </c>
      <c r="I2563" s="60">
        <v>83669</v>
      </c>
      <c r="J2563" s="60" t="s">
        <v>15114</v>
      </c>
      <c r="K2563" s="60">
        <v>13.6</v>
      </c>
      <c r="L2563" s="60" t="s">
        <v>14751</v>
      </c>
      <c r="M2563" s="60">
        <v>40.6</v>
      </c>
      <c r="N2563"/>
      <c r="O2563">
        <v>40.6</v>
      </c>
      <c r="AS2563" s="8"/>
      <c r="AT2563" s="8"/>
      <c r="AU2563" s="8"/>
    </row>
    <row r="2564" spans="1:47" ht="15" x14ac:dyDescent="0.25">
      <c r="A2564" s="60" t="s">
        <v>24735</v>
      </c>
      <c r="B2564" s="60" t="s">
        <v>12019</v>
      </c>
      <c r="C2564" s="60">
        <v>48201</v>
      </c>
      <c r="D2564" s="60" t="s">
        <v>302</v>
      </c>
      <c r="E2564" s="60">
        <v>6</v>
      </c>
      <c r="F2564" s="60">
        <v>46277</v>
      </c>
      <c r="G2564" s="60">
        <v>41760.5</v>
      </c>
      <c r="H2564" s="60">
        <v>58456.5</v>
      </c>
      <c r="I2564" s="60">
        <v>83669</v>
      </c>
      <c r="J2564" s="60" t="s">
        <v>15112</v>
      </c>
      <c r="K2564" s="60">
        <v>13.6</v>
      </c>
      <c r="L2564" s="60" t="s">
        <v>14751</v>
      </c>
      <c r="M2564" s="60">
        <v>20.9</v>
      </c>
      <c r="N2564"/>
      <c r="O2564">
        <v>20.9</v>
      </c>
      <c r="AS2564" s="8"/>
      <c r="AT2564" s="8"/>
      <c r="AU2564" s="8"/>
    </row>
    <row r="2565" spans="1:47" ht="15" x14ac:dyDescent="0.25">
      <c r="A2565" s="60" t="s">
        <v>4418</v>
      </c>
      <c r="B2565" s="60" t="s">
        <v>12113</v>
      </c>
      <c r="C2565" s="60">
        <v>48201</v>
      </c>
      <c r="D2565" s="60" t="s">
        <v>302</v>
      </c>
      <c r="E2565" s="60">
        <v>6</v>
      </c>
      <c r="F2565" s="60">
        <v>28562</v>
      </c>
      <c r="G2565" s="60">
        <v>41760.5</v>
      </c>
      <c r="H2565" s="60">
        <v>58456.5</v>
      </c>
      <c r="I2565" s="60">
        <v>83669</v>
      </c>
      <c r="J2565" s="60" t="s">
        <v>15114</v>
      </c>
      <c r="K2565" s="60">
        <v>13.6</v>
      </c>
      <c r="L2565" s="60" t="s">
        <v>14751</v>
      </c>
      <c r="M2565" s="60">
        <v>37.9</v>
      </c>
      <c r="N2565"/>
      <c r="O2565">
        <v>37.9</v>
      </c>
      <c r="AS2565" s="8"/>
      <c r="AT2565" s="8"/>
      <c r="AU2565" s="8"/>
    </row>
    <row r="2566" spans="1:47" ht="15" x14ac:dyDescent="0.25">
      <c r="A2566" s="60" t="s">
        <v>24736</v>
      </c>
      <c r="B2566" s="60" t="s">
        <v>12027</v>
      </c>
      <c r="C2566" s="60">
        <v>48201</v>
      </c>
      <c r="D2566" s="60" t="s">
        <v>302</v>
      </c>
      <c r="E2566" s="60">
        <v>6</v>
      </c>
      <c r="F2566" s="60">
        <v>36781</v>
      </c>
      <c r="G2566" s="60">
        <v>41760.5</v>
      </c>
      <c r="H2566" s="60">
        <v>58456.5</v>
      </c>
      <c r="I2566" s="60">
        <v>83669</v>
      </c>
      <c r="J2566" s="60" t="s">
        <v>15114</v>
      </c>
      <c r="K2566" s="60">
        <v>13.6</v>
      </c>
      <c r="L2566" s="60" t="s">
        <v>14751</v>
      </c>
      <c r="M2566" s="60">
        <v>26</v>
      </c>
      <c r="N2566"/>
      <c r="O2566">
        <v>26</v>
      </c>
      <c r="AS2566" s="8"/>
      <c r="AT2566" s="8"/>
      <c r="AU2566" s="8"/>
    </row>
    <row r="2567" spans="1:47" ht="15" x14ac:dyDescent="0.25">
      <c r="A2567" s="60" t="s">
        <v>24737</v>
      </c>
      <c r="B2567" s="60" t="s">
        <v>11998</v>
      </c>
      <c r="C2567" s="60">
        <v>48201</v>
      </c>
      <c r="D2567" s="60" t="s">
        <v>302</v>
      </c>
      <c r="E2567" s="60">
        <v>6</v>
      </c>
      <c r="F2567" s="60">
        <v>46384</v>
      </c>
      <c r="G2567" s="60">
        <v>41760.5</v>
      </c>
      <c r="H2567" s="60">
        <v>58456.5</v>
      </c>
      <c r="I2567" s="60">
        <v>83669</v>
      </c>
      <c r="J2567" s="60" t="s">
        <v>15112</v>
      </c>
      <c r="K2567" s="60">
        <v>13.6</v>
      </c>
      <c r="L2567" s="60" t="s">
        <v>14751</v>
      </c>
      <c r="M2567" s="60">
        <v>25.3</v>
      </c>
      <c r="N2567"/>
      <c r="O2567">
        <v>25.3</v>
      </c>
      <c r="AS2567" s="8"/>
      <c r="AT2567" s="8"/>
      <c r="AU2567" s="8"/>
    </row>
    <row r="2568" spans="1:47" ht="15" x14ac:dyDescent="0.25">
      <c r="A2568" s="60" t="s">
        <v>24738</v>
      </c>
      <c r="B2568" s="60" t="s">
        <v>12048</v>
      </c>
      <c r="C2568" s="60">
        <v>48201</v>
      </c>
      <c r="D2568" s="60" t="s">
        <v>302</v>
      </c>
      <c r="E2568" s="60">
        <v>6</v>
      </c>
      <c r="F2568" s="60">
        <v>41406</v>
      </c>
      <c r="G2568" s="60">
        <v>41760.5</v>
      </c>
      <c r="H2568" s="60">
        <v>58456.5</v>
      </c>
      <c r="I2568" s="60">
        <v>83669</v>
      </c>
      <c r="J2568" s="60" t="s">
        <v>15114</v>
      </c>
      <c r="K2568" s="60">
        <v>13.6</v>
      </c>
      <c r="L2568" s="60" t="s">
        <v>14751</v>
      </c>
      <c r="M2568" s="60">
        <v>22.4</v>
      </c>
      <c r="N2568"/>
      <c r="O2568">
        <v>22.4</v>
      </c>
      <c r="AS2568" s="8"/>
      <c r="AT2568" s="8"/>
      <c r="AU2568" s="8"/>
    </row>
    <row r="2569" spans="1:47" ht="15" x14ac:dyDescent="0.25">
      <c r="A2569" s="60" t="s">
        <v>24739</v>
      </c>
      <c r="B2569" s="60" t="s">
        <v>11903</v>
      </c>
      <c r="C2569" s="60">
        <v>48201</v>
      </c>
      <c r="D2569" s="60" t="s">
        <v>302</v>
      </c>
      <c r="E2569" s="60">
        <v>6</v>
      </c>
      <c r="F2569" s="60">
        <v>34270</v>
      </c>
      <c r="G2569" s="60">
        <v>41760.5</v>
      </c>
      <c r="H2569" s="60">
        <v>58456.5</v>
      </c>
      <c r="I2569" s="60">
        <v>83669</v>
      </c>
      <c r="J2569" s="60" t="s">
        <v>15114</v>
      </c>
      <c r="K2569" s="60">
        <v>13.6</v>
      </c>
      <c r="L2569" s="60" t="s">
        <v>14752</v>
      </c>
      <c r="M2569" s="60">
        <v>17</v>
      </c>
      <c r="N2569"/>
      <c r="O2569">
        <v>17</v>
      </c>
      <c r="AS2569" s="8"/>
      <c r="AT2569" s="8"/>
      <c r="AU2569" s="8"/>
    </row>
    <row r="2570" spans="1:47" ht="15" x14ac:dyDescent="0.25">
      <c r="A2570" s="60" t="s">
        <v>24740</v>
      </c>
      <c r="B2570" s="60" t="s">
        <v>11877</v>
      </c>
      <c r="C2570" s="60">
        <v>48201</v>
      </c>
      <c r="D2570" s="60" t="s">
        <v>302</v>
      </c>
      <c r="E2570" s="60">
        <v>6</v>
      </c>
      <c r="F2570" s="60">
        <v>37500</v>
      </c>
      <c r="G2570" s="60">
        <v>41760.5</v>
      </c>
      <c r="H2570" s="60">
        <v>58456.5</v>
      </c>
      <c r="I2570" s="60">
        <v>83669</v>
      </c>
      <c r="J2570" s="60" t="s">
        <v>15114</v>
      </c>
      <c r="K2570" s="60">
        <v>13.6</v>
      </c>
      <c r="L2570" s="60" t="s">
        <v>14751</v>
      </c>
      <c r="M2570" s="60">
        <v>22.1</v>
      </c>
      <c r="N2570"/>
      <c r="O2570">
        <v>22.1</v>
      </c>
      <c r="AS2570" s="8"/>
      <c r="AT2570" s="8"/>
      <c r="AU2570" s="8"/>
    </row>
    <row r="2571" spans="1:47" ht="15" x14ac:dyDescent="0.25">
      <c r="A2571" s="60" t="s">
        <v>19944</v>
      </c>
      <c r="B2571" s="60" t="s">
        <v>11942</v>
      </c>
      <c r="C2571" s="60">
        <v>48201</v>
      </c>
      <c r="D2571" s="60" t="s">
        <v>302</v>
      </c>
      <c r="E2571" s="60">
        <v>6</v>
      </c>
      <c r="F2571" s="60">
        <v>39601</v>
      </c>
      <c r="G2571" s="60">
        <v>41760.5</v>
      </c>
      <c r="H2571" s="60">
        <v>58456.5</v>
      </c>
      <c r="I2571" s="60">
        <v>83669</v>
      </c>
      <c r="J2571" s="60" t="s">
        <v>15114</v>
      </c>
      <c r="K2571" s="60">
        <v>13.6</v>
      </c>
      <c r="L2571" s="60" t="s">
        <v>14752</v>
      </c>
      <c r="M2571" s="60">
        <v>13</v>
      </c>
      <c r="N2571"/>
      <c r="O2571">
        <v>13</v>
      </c>
      <c r="AS2571" s="8"/>
      <c r="AT2571" s="8"/>
      <c r="AU2571" s="8"/>
    </row>
    <row r="2572" spans="1:47" ht="15" x14ac:dyDescent="0.25">
      <c r="A2572" s="60" t="s">
        <v>24741</v>
      </c>
      <c r="B2572" s="60" t="s">
        <v>11899</v>
      </c>
      <c r="C2572" s="60">
        <v>48201</v>
      </c>
      <c r="D2572" s="60" t="s">
        <v>302</v>
      </c>
      <c r="E2572" s="60">
        <v>6</v>
      </c>
      <c r="F2572" s="60">
        <v>38438</v>
      </c>
      <c r="G2572" s="60">
        <v>41760.5</v>
      </c>
      <c r="H2572" s="60">
        <v>58456.5</v>
      </c>
      <c r="I2572" s="60">
        <v>83669</v>
      </c>
      <c r="J2572" s="60" t="s">
        <v>15114</v>
      </c>
      <c r="K2572" s="60">
        <v>13.6</v>
      </c>
      <c r="L2572" s="60" t="s">
        <v>14751</v>
      </c>
      <c r="M2572" s="60">
        <v>25.6</v>
      </c>
      <c r="N2572"/>
      <c r="O2572">
        <v>25.6</v>
      </c>
      <c r="AS2572" s="8"/>
      <c r="AT2572" s="8"/>
      <c r="AU2572" s="8"/>
    </row>
    <row r="2573" spans="1:47" ht="15" x14ac:dyDescent="0.25">
      <c r="A2573" s="60" t="s">
        <v>24742</v>
      </c>
      <c r="B2573" s="60" t="s">
        <v>11923</v>
      </c>
      <c r="C2573" s="60">
        <v>48201</v>
      </c>
      <c r="D2573" s="60" t="s">
        <v>302</v>
      </c>
      <c r="E2573" s="60">
        <v>6</v>
      </c>
      <c r="F2573" s="60">
        <v>28602</v>
      </c>
      <c r="G2573" s="60">
        <v>41760.5</v>
      </c>
      <c r="H2573" s="60">
        <v>58456.5</v>
      </c>
      <c r="I2573" s="60">
        <v>83669</v>
      </c>
      <c r="J2573" s="60" t="s">
        <v>15114</v>
      </c>
      <c r="K2573" s="60">
        <v>13.6</v>
      </c>
      <c r="L2573" s="60" t="s">
        <v>14751</v>
      </c>
      <c r="M2573" s="60">
        <v>32</v>
      </c>
      <c r="N2573"/>
      <c r="O2573">
        <v>32</v>
      </c>
      <c r="AS2573" s="8"/>
      <c r="AT2573" s="8"/>
      <c r="AU2573" s="8"/>
    </row>
    <row r="2574" spans="1:47" ht="15" x14ac:dyDescent="0.25">
      <c r="A2574" s="60" t="s">
        <v>24743</v>
      </c>
      <c r="B2574" s="60" t="s">
        <v>11785</v>
      </c>
      <c r="C2574" s="60">
        <v>48201</v>
      </c>
      <c r="D2574" s="60" t="s">
        <v>302</v>
      </c>
      <c r="E2574" s="60">
        <v>6</v>
      </c>
      <c r="F2574" s="60">
        <v>36346</v>
      </c>
      <c r="G2574" s="60">
        <v>41760.5</v>
      </c>
      <c r="H2574" s="60">
        <v>58456.5</v>
      </c>
      <c r="I2574" s="60">
        <v>83669</v>
      </c>
      <c r="J2574" s="60" t="s">
        <v>15114</v>
      </c>
      <c r="K2574" s="60">
        <v>13.6</v>
      </c>
      <c r="L2574" s="60" t="s">
        <v>14751</v>
      </c>
      <c r="M2574" s="60">
        <v>33.9</v>
      </c>
      <c r="N2574"/>
      <c r="O2574">
        <v>33.9</v>
      </c>
      <c r="AS2574" s="8"/>
      <c r="AT2574" s="8"/>
      <c r="AU2574" s="8"/>
    </row>
    <row r="2575" spans="1:47" ht="15" x14ac:dyDescent="0.25">
      <c r="A2575" s="60" t="s">
        <v>24744</v>
      </c>
      <c r="B2575" s="60" t="s">
        <v>11610</v>
      </c>
      <c r="C2575" s="60">
        <v>48201</v>
      </c>
      <c r="D2575" s="60" t="s">
        <v>302</v>
      </c>
      <c r="E2575" s="60">
        <v>6</v>
      </c>
      <c r="F2575" s="60">
        <v>59321</v>
      </c>
      <c r="G2575" s="60">
        <v>41760.5</v>
      </c>
      <c r="H2575" s="60">
        <v>58456.5</v>
      </c>
      <c r="I2575" s="60">
        <v>83669</v>
      </c>
      <c r="J2575" s="60" t="s">
        <v>15113</v>
      </c>
      <c r="K2575" s="60">
        <v>13.6</v>
      </c>
      <c r="L2575" s="60" t="s">
        <v>14752</v>
      </c>
      <c r="M2575" s="60">
        <v>12.6</v>
      </c>
      <c r="N2575"/>
      <c r="O2575">
        <v>12.6</v>
      </c>
      <c r="AS2575" s="8"/>
      <c r="AT2575" s="8"/>
      <c r="AU2575" s="8"/>
    </row>
    <row r="2576" spans="1:47" ht="15" x14ac:dyDescent="0.25">
      <c r="A2576" s="60" t="s">
        <v>24745</v>
      </c>
      <c r="B2576" s="60" t="s">
        <v>12009</v>
      </c>
      <c r="C2576" s="60">
        <v>48201</v>
      </c>
      <c r="D2576" s="60" t="s">
        <v>302</v>
      </c>
      <c r="E2576" s="60">
        <v>6</v>
      </c>
      <c r="F2576" s="60">
        <v>43243</v>
      </c>
      <c r="G2576" s="60">
        <v>41760.5</v>
      </c>
      <c r="H2576" s="60">
        <v>58456.5</v>
      </c>
      <c r="I2576" s="60">
        <v>83669</v>
      </c>
      <c r="J2576" s="60" t="s">
        <v>15112</v>
      </c>
      <c r="K2576" s="60">
        <v>13.6</v>
      </c>
      <c r="L2576" s="60" t="s">
        <v>14751</v>
      </c>
      <c r="M2576" s="60">
        <v>20.399999999999999</v>
      </c>
      <c r="N2576"/>
      <c r="O2576">
        <v>20.399999999999999</v>
      </c>
      <c r="AS2576" s="8"/>
      <c r="AT2576" s="8"/>
      <c r="AU2576" s="8"/>
    </row>
    <row r="2577" spans="1:47" ht="15" x14ac:dyDescent="0.25">
      <c r="A2577" s="60" t="s">
        <v>24746</v>
      </c>
      <c r="B2577" s="60" t="s">
        <v>12053</v>
      </c>
      <c r="C2577" s="60">
        <v>48201</v>
      </c>
      <c r="D2577" s="60" t="s">
        <v>302</v>
      </c>
      <c r="E2577" s="60">
        <v>6</v>
      </c>
      <c r="F2577" s="60">
        <v>40577</v>
      </c>
      <c r="G2577" s="60">
        <v>41760.5</v>
      </c>
      <c r="H2577" s="60">
        <v>58456.5</v>
      </c>
      <c r="I2577" s="60">
        <v>83669</v>
      </c>
      <c r="J2577" s="60" t="s">
        <v>15114</v>
      </c>
      <c r="K2577" s="60">
        <v>13.6</v>
      </c>
      <c r="L2577" s="60" t="s">
        <v>14751</v>
      </c>
      <c r="M2577" s="60">
        <v>25.5</v>
      </c>
      <c r="N2577"/>
      <c r="O2577">
        <v>25.5</v>
      </c>
      <c r="AS2577" s="8"/>
      <c r="AT2577" s="8"/>
      <c r="AU2577" s="8"/>
    </row>
    <row r="2578" spans="1:47" ht="15" x14ac:dyDescent="0.25">
      <c r="A2578" s="60" t="s">
        <v>24747</v>
      </c>
      <c r="B2578" s="60" t="s">
        <v>11993</v>
      </c>
      <c r="C2578" s="60">
        <v>48201</v>
      </c>
      <c r="D2578" s="60" t="s">
        <v>302</v>
      </c>
      <c r="E2578" s="60">
        <v>6</v>
      </c>
      <c r="F2578" s="60">
        <v>33161</v>
      </c>
      <c r="G2578" s="60">
        <v>41760.5</v>
      </c>
      <c r="H2578" s="60">
        <v>58456.5</v>
      </c>
      <c r="I2578" s="60">
        <v>83669</v>
      </c>
      <c r="J2578" s="60" t="s">
        <v>15114</v>
      </c>
      <c r="K2578" s="60">
        <v>13.6</v>
      </c>
      <c r="L2578" s="60" t="s">
        <v>14751</v>
      </c>
      <c r="M2578" s="60">
        <v>23.1</v>
      </c>
      <c r="N2578"/>
      <c r="O2578">
        <v>23.1</v>
      </c>
      <c r="AS2578" s="8"/>
      <c r="AT2578" s="8"/>
      <c r="AU2578" s="8"/>
    </row>
    <row r="2579" spans="1:47" ht="15" x14ac:dyDescent="0.25">
      <c r="A2579" s="60" t="s">
        <v>4067</v>
      </c>
      <c r="B2579" s="60" t="s">
        <v>11945</v>
      </c>
      <c r="C2579" s="60">
        <v>48201</v>
      </c>
      <c r="D2579" s="60" t="s">
        <v>302</v>
      </c>
      <c r="E2579" s="60">
        <v>6</v>
      </c>
      <c r="F2579" s="60">
        <v>34469</v>
      </c>
      <c r="G2579" s="60">
        <v>41760.5</v>
      </c>
      <c r="H2579" s="60">
        <v>58456.5</v>
      </c>
      <c r="I2579" s="60">
        <v>83669</v>
      </c>
      <c r="J2579" s="60" t="s">
        <v>15114</v>
      </c>
      <c r="K2579" s="60">
        <v>13.6</v>
      </c>
      <c r="L2579" s="60" t="s">
        <v>14751</v>
      </c>
      <c r="M2579" s="60">
        <v>30.9</v>
      </c>
      <c r="N2579"/>
      <c r="O2579">
        <v>30.9</v>
      </c>
      <c r="AS2579" s="8"/>
      <c r="AT2579" s="8"/>
      <c r="AU2579" s="8"/>
    </row>
    <row r="2580" spans="1:47" ht="15" x14ac:dyDescent="0.25">
      <c r="A2580" s="60" t="s">
        <v>24748</v>
      </c>
      <c r="B2580" s="60" t="s">
        <v>11908</v>
      </c>
      <c r="C2580" s="60">
        <v>48201</v>
      </c>
      <c r="D2580" s="60" t="s">
        <v>302</v>
      </c>
      <c r="E2580" s="60">
        <v>6</v>
      </c>
      <c r="F2580" s="60">
        <v>37418</v>
      </c>
      <c r="G2580" s="60">
        <v>41760.5</v>
      </c>
      <c r="H2580" s="60">
        <v>58456.5</v>
      </c>
      <c r="I2580" s="60">
        <v>83669</v>
      </c>
      <c r="J2580" s="60" t="s">
        <v>15114</v>
      </c>
      <c r="K2580" s="60">
        <v>13.6</v>
      </c>
      <c r="L2580" s="60" t="s">
        <v>14751</v>
      </c>
      <c r="M2580" s="60">
        <v>21.6</v>
      </c>
      <c r="N2580"/>
      <c r="O2580">
        <v>21.6</v>
      </c>
      <c r="AS2580" s="8"/>
      <c r="AT2580" s="8"/>
      <c r="AU2580" s="8"/>
    </row>
    <row r="2581" spans="1:47" ht="15" x14ac:dyDescent="0.25">
      <c r="A2581" s="60" t="s">
        <v>24749</v>
      </c>
      <c r="B2581" s="60" t="s">
        <v>11480</v>
      </c>
      <c r="C2581" s="60">
        <v>48201</v>
      </c>
      <c r="D2581" s="60" t="s">
        <v>302</v>
      </c>
      <c r="E2581" s="60">
        <v>6</v>
      </c>
      <c r="F2581" s="60">
        <v>63036</v>
      </c>
      <c r="G2581" s="60">
        <v>41760.5</v>
      </c>
      <c r="H2581" s="60">
        <v>58456.5</v>
      </c>
      <c r="I2581" s="60">
        <v>83669</v>
      </c>
      <c r="J2581" s="60" t="s">
        <v>15113</v>
      </c>
      <c r="K2581" s="60">
        <v>13.6</v>
      </c>
      <c r="L2581" s="60" t="s">
        <v>14752</v>
      </c>
      <c r="M2581" s="60">
        <v>5.5</v>
      </c>
      <c r="N2581"/>
      <c r="O2581">
        <v>5.5</v>
      </c>
      <c r="AS2581" s="8"/>
      <c r="AT2581" s="8"/>
      <c r="AU2581" s="8"/>
    </row>
    <row r="2582" spans="1:47" ht="15" x14ac:dyDescent="0.25">
      <c r="A2582" s="60" t="s">
        <v>24750</v>
      </c>
      <c r="B2582" s="60" t="s">
        <v>11746</v>
      </c>
      <c r="C2582" s="60">
        <v>48201</v>
      </c>
      <c r="D2582" s="60" t="s">
        <v>302</v>
      </c>
      <c r="E2582" s="60">
        <v>6</v>
      </c>
      <c r="F2582" s="60">
        <v>47803</v>
      </c>
      <c r="G2582" s="60">
        <v>41760.5</v>
      </c>
      <c r="H2582" s="60">
        <v>58456.5</v>
      </c>
      <c r="I2582" s="60">
        <v>83669</v>
      </c>
      <c r="J2582" s="60" t="s">
        <v>15112</v>
      </c>
      <c r="K2582" s="60">
        <v>13.6</v>
      </c>
      <c r="L2582" s="60" t="s">
        <v>14751</v>
      </c>
      <c r="M2582" s="60">
        <v>23.9</v>
      </c>
      <c r="N2582"/>
      <c r="O2582">
        <v>23.9</v>
      </c>
      <c r="AS2582" s="8"/>
      <c r="AT2582" s="8"/>
      <c r="AU2582" s="8"/>
    </row>
    <row r="2583" spans="1:47" ht="15" x14ac:dyDescent="0.25">
      <c r="A2583" s="60" t="s">
        <v>24751</v>
      </c>
      <c r="B2583" s="60" t="s">
        <v>11706</v>
      </c>
      <c r="C2583" s="60">
        <v>48201</v>
      </c>
      <c r="D2583" s="60" t="s">
        <v>302</v>
      </c>
      <c r="E2583" s="60">
        <v>6</v>
      </c>
      <c r="F2583" s="60">
        <v>52811</v>
      </c>
      <c r="G2583" s="60">
        <v>41760.5</v>
      </c>
      <c r="H2583" s="60">
        <v>58456.5</v>
      </c>
      <c r="I2583" s="60">
        <v>83669</v>
      </c>
      <c r="J2583" s="60" t="s">
        <v>15112</v>
      </c>
      <c r="K2583" s="60">
        <v>13.6</v>
      </c>
      <c r="L2583" s="60" t="s">
        <v>14752</v>
      </c>
      <c r="M2583" s="60">
        <v>17.600000000000001</v>
      </c>
      <c r="N2583"/>
      <c r="O2583">
        <v>17.600000000000001</v>
      </c>
      <c r="AS2583" s="8"/>
      <c r="AT2583" s="8"/>
      <c r="AU2583" s="8"/>
    </row>
    <row r="2584" spans="1:47" ht="15" x14ac:dyDescent="0.25">
      <c r="A2584" s="60" t="s">
        <v>24752</v>
      </c>
      <c r="B2584" s="60" t="s">
        <v>11409</v>
      </c>
      <c r="C2584" s="60">
        <v>48201</v>
      </c>
      <c r="D2584" s="60" t="s">
        <v>302</v>
      </c>
      <c r="E2584" s="60">
        <v>6</v>
      </c>
      <c r="F2584" s="60">
        <v>76324</v>
      </c>
      <c r="G2584" s="60">
        <v>41760.5</v>
      </c>
      <c r="H2584" s="60">
        <v>58456.5</v>
      </c>
      <c r="I2584" s="60">
        <v>83669</v>
      </c>
      <c r="J2584" s="60" t="s">
        <v>15113</v>
      </c>
      <c r="K2584" s="60">
        <v>13.6</v>
      </c>
      <c r="L2584" s="60" t="s">
        <v>14752</v>
      </c>
      <c r="M2584" s="60">
        <v>6.1</v>
      </c>
      <c r="N2584"/>
      <c r="O2584">
        <v>6.1</v>
      </c>
      <c r="AS2584" s="8"/>
      <c r="AT2584" s="8"/>
      <c r="AU2584" s="8"/>
    </row>
    <row r="2585" spans="1:47" ht="15" x14ac:dyDescent="0.25">
      <c r="A2585" s="60" t="s">
        <v>17241</v>
      </c>
      <c r="B2585" s="60" t="s">
        <v>11703</v>
      </c>
      <c r="C2585" s="60">
        <v>48201</v>
      </c>
      <c r="D2585" s="60" t="s">
        <v>302</v>
      </c>
      <c r="E2585" s="60">
        <v>6</v>
      </c>
      <c r="F2585" s="60">
        <v>52705</v>
      </c>
      <c r="G2585" s="60">
        <v>41760.5</v>
      </c>
      <c r="H2585" s="60">
        <v>58456.5</v>
      </c>
      <c r="I2585" s="60">
        <v>83669</v>
      </c>
      <c r="J2585" s="60" t="s">
        <v>15112</v>
      </c>
      <c r="K2585" s="60">
        <v>13.6</v>
      </c>
      <c r="L2585" s="60" t="s">
        <v>14752</v>
      </c>
      <c r="M2585" s="60">
        <v>9.9</v>
      </c>
      <c r="N2585"/>
      <c r="O2585">
        <v>9.9</v>
      </c>
      <c r="AS2585" s="8"/>
      <c r="AT2585" s="8"/>
      <c r="AU2585" s="8"/>
    </row>
    <row r="2586" spans="1:47" ht="15" x14ac:dyDescent="0.25">
      <c r="A2586" s="60" t="s">
        <v>16549</v>
      </c>
      <c r="B2586" s="60" t="s">
        <v>11872</v>
      </c>
      <c r="C2586" s="60">
        <v>48201</v>
      </c>
      <c r="D2586" s="60" t="s">
        <v>302</v>
      </c>
      <c r="E2586" s="60">
        <v>6</v>
      </c>
      <c r="F2586" s="60">
        <v>47962</v>
      </c>
      <c r="G2586" s="60">
        <v>41760.5</v>
      </c>
      <c r="H2586" s="60">
        <v>58456.5</v>
      </c>
      <c r="I2586" s="60">
        <v>83669</v>
      </c>
      <c r="J2586" s="60" t="s">
        <v>15112</v>
      </c>
      <c r="K2586" s="60">
        <v>13.6</v>
      </c>
      <c r="L2586" s="60" t="s">
        <v>14752</v>
      </c>
      <c r="M2586" s="60">
        <v>12.2</v>
      </c>
      <c r="N2586"/>
      <c r="O2586">
        <v>12.2</v>
      </c>
      <c r="AS2586" s="8"/>
      <c r="AT2586" s="8"/>
      <c r="AU2586" s="8"/>
    </row>
    <row r="2587" spans="1:47" ht="15" x14ac:dyDescent="0.25">
      <c r="A2587" s="60" t="s">
        <v>24753</v>
      </c>
      <c r="B2587" s="60" t="s">
        <v>11604</v>
      </c>
      <c r="C2587" s="60">
        <v>48201</v>
      </c>
      <c r="D2587" s="60" t="s">
        <v>302</v>
      </c>
      <c r="E2587" s="60">
        <v>6</v>
      </c>
      <c r="F2587" s="60">
        <v>58307</v>
      </c>
      <c r="G2587" s="60">
        <v>41760.5</v>
      </c>
      <c r="H2587" s="60">
        <v>58456.5</v>
      </c>
      <c r="I2587" s="60">
        <v>83669</v>
      </c>
      <c r="J2587" s="60" t="s">
        <v>15112</v>
      </c>
      <c r="K2587" s="60">
        <v>13.6</v>
      </c>
      <c r="L2587" s="60" t="s">
        <v>14752</v>
      </c>
      <c r="M2587" s="60">
        <v>6.9</v>
      </c>
      <c r="N2587"/>
      <c r="O2587">
        <v>6.9</v>
      </c>
      <c r="AS2587" s="8"/>
      <c r="AT2587" s="8"/>
      <c r="AU2587" s="8"/>
    </row>
    <row r="2588" spans="1:47" ht="15" x14ac:dyDescent="0.25">
      <c r="A2588" s="60" t="s">
        <v>24754</v>
      </c>
      <c r="B2588" s="60" t="s">
        <v>11563</v>
      </c>
      <c r="C2588" s="60">
        <v>48201</v>
      </c>
      <c r="D2588" s="60" t="s">
        <v>302</v>
      </c>
      <c r="E2588" s="60">
        <v>6</v>
      </c>
      <c r="F2588" s="60">
        <v>55733</v>
      </c>
      <c r="G2588" s="60">
        <v>41760.5</v>
      </c>
      <c r="H2588" s="60">
        <v>58456.5</v>
      </c>
      <c r="I2588" s="60">
        <v>83669</v>
      </c>
      <c r="J2588" s="60" t="s">
        <v>15112</v>
      </c>
      <c r="K2588" s="60">
        <v>13.6</v>
      </c>
      <c r="L2588" s="60" t="s">
        <v>14752</v>
      </c>
      <c r="M2588" s="60">
        <v>11.4</v>
      </c>
      <c r="N2588"/>
      <c r="O2588">
        <v>11.4</v>
      </c>
      <c r="AS2588" s="8"/>
      <c r="AT2588" s="8"/>
      <c r="AU2588" s="8"/>
    </row>
    <row r="2589" spans="1:47" ht="15" x14ac:dyDescent="0.25">
      <c r="A2589" s="60" t="s">
        <v>11812</v>
      </c>
      <c r="B2589" s="60" t="s">
        <v>11813</v>
      </c>
      <c r="C2589" s="60">
        <v>48201</v>
      </c>
      <c r="D2589" s="60" t="s">
        <v>302</v>
      </c>
      <c r="E2589" s="60">
        <v>6</v>
      </c>
      <c r="F2589" s="60">
        <v>58898</v>
      </c>
      <c r="G2589" s="60">
        <v>41760.5</v>
      </c>
      <c r="H2589" s="60">
        <v>58456.5</v>
      </c>
      <c r="I2589" s="60">
        <v>83669</v>
      </c>
      <c r="J2589" s="60" t="s">
        <v>15113</v>
      </c>
      <c r="K2589" s="60">
        <v>13.6</v>
      </c>
      <c r="L2589" s="60" t="s">
        <v>14752</v>
      </c>
      <c r="M2589" s="60">
        <v>13.8</v>
      </c>
      <c r="N2589"/>
      <c r="O2589">
        <v>13.8</v>
      </c>
      <c r="AS2589" s="8"/>
      <c r="AT2589" s="8"/>
      <c r="AU2589" s="8"/>
    </row>
    <row r="2590" spans="1:47" ht="15" x14ac:dyDescent="0.25">
      <c r="A2590" s="60" t="s">
        <v>953</v>
      </c>
      <c r="B2590" s="60" t="s">
        <v>11712</v>
      </c>
      <c r="C2590" s="60">
        <v>48201</v>
      </c>
      <c r="D2590" s="60" t="s">
        <v>302</v>
      </c>
      <c r="E2590" s="60">
        <v>6</v>
      </c>
      <c r="F2590" s="60">
        <v>48391</v>
      </c>
      <c r="G2590" s="60">
        <v>41760.5</v>
      </c>
      <c r="H2590" s="60">
        <v>58456.5</v>
      </c>
      <c r="I2590" s="60">
        <v>83669</v>
      </c>
      <c r="J2590" s="60" t="s">
        <v>15112</v>
      </c>
      <c r="K2590" s="60">
        <v>13.6</v>
      </c>
      <c r="L2590" s="60" t="s">
        <v>14752</v>
      </c>
      <c r="M2590" s="60">
        <v>9.3000000000000007</v>
      </c>
      <c r="N2590"/>
      <c r="O2590">
        <v>9.3000000000000007</v>
      </c>
      <c r="AS2590" s="8"/>
      <c r="AT2590" s="8"/>
      <c r="AU2590" s="8"/>
    </row>
    <row r="2591" spans="1:47" ht="15" x14ac:dyDescent="0.25">
      <c r="A2591" s="60" t="s">
        <v>24755</v>
      </c>
      <c r="B2591" s="60" t="s">
        <v>11198</v>
      </c>
      <c r="C2591" s="60">
        <v>48201</v>
      </c>
      <c r="D2591" s="60" t="s">
        <v>302</v>
      </c>
      <c r="E2591" s="60">
        <v>6</v>
      </c>
      <c r="F2591" s="60">
        <v>109402</v>
      </c>
      <c r="G2591" s="60">
        <v>41760.5</v>
      </c>
      <c r="H2591" s="60">
        <v>58456.5</v>
      </c>
      <c r="I2591" s="60">
        <v>83669</v>
      </c>
      <c r="J2591" s="60" t="s">
        <v>15111</v>
      </c>
      <c r="K2591" s="60">
        <v>13.6</v>
      </c>
      <c r="L2591" s="60" t="s">
        <v>14752</v>
      </c>
      <c r="M2591" s="60">
        <v>3.7</v>
      </c>
      <c r="N2591"/>
      <c r="O2591">
        <v>3.7</v>
      </c>
      <c r="AS2591" s="8"/>
      <c r="AT2591" s="8"/>
      <c r="AU2591" s="8"/>
    </row>
    <row r="2592" spans="1:47" ht="15" x14ac:dyDescent="0.25">
      <c r="A2592" s="60" t="s">
        <v>24756</v>
      </c>
      <c r="B2592" s="60" t="s">
        <v>11101</v>
      </c>
      <c r="C2592" s="60">
        <v>48201</v>
      </c>
      <c r="D2592" s="60" t="s">
        <v>302</v>
      </c>
      <c r="E2592" s="60">
        <v>6</v>
      </c>
      <c r="F2592" s="60">
        <v>127568</v>
      </c>
      <c r="G2592" s="60">
        <v>41760.5</v>
      </c>
      <c r="H2592" s="60">
        <v>58456.5</v>
      </c>
      <c r="I2592" s="60">
        <v>83669</v>
      </c>
      <c r="J2592" s="60" t="s">
        <v>15111</v>
      </c>
      <c r="K2592" s="60">
        <v>13.6</v>
      </c>
      <c r="L2592" s="60" t="s">
        <v>14752</v>
      </c>
      <c r="M2592" s="60">
        <v>2.5</v>
      </c>
      <c r="N2592"/>
      <c r="O2592">
        <v>2.5</v>
      </c>
      <c r="AS2592" s="8"/>
      <c r="AT2592" s="8"/>
      <c r="AU2592" s="8"/>
    </row>
    <row r="2593" spans="1:47" ht="15" x14ac:dyDescent="0.25">
      <c r="A2593" s="60" t="s">
        <v>24757</v>
      </c>
      <c r="B2593" s="60" t="s">
        <v>11172</v>
      </c>
      <c r="C2593" s="60">
        <v>48201</v>
      </c>
      <c r="D2593" s="60" t="s">
        <v>302</v>
      </c>
      <c r="E2593" s="60">
        <v>6</v>
      </c>
      <c r="F2593" s="60">
        <v>113147</v>
      </c>
      <c r="G2593" s="60">
        <v>41760.5</v>
      </c>
      <c r="H2593" s="60">
        <v>58456.5</v>
      </c>
      <c r="I2593" s="60">
        <v>83669</v>
      </c>
      <c r="J2593" s="60" t="s">
        <v>15111</v>
      </c>
      <c r="K2593" s="60">
        <v>13.6</v>
      </c>
      <c r="L2593" s="60" t="s">
        <v>14752</v>
      </c>
      <c r="M2593" s="60">
        <v>6.8</v>
      </c>
      <c r="N2593"/>
      <c r="O2593">
        <v>6.8</v>
      </c>
      <c r="AS2593" s="8"/>
      <c r="AT2593" s="8"/>
      <c r="AU2593" s="8"/>
    </row>
    <row r="2594" spans="1:47" ht="15" x14ac:dyDescent="0.25">
      <c r="A2594" s="60" t="s">
        <v>24758</v>
      </c>
      <c r="B2594" s="60" t="s">
        <v>11081</v>
      </c>
      <c r="C2594" s="60">
        <v>48201</v>
      </c>
      <c r="D2594" s="60" t="s">
        <v>302</v>
      </c>
      <c r="E2594" s="60">
        <v>6</v>
      </c>
      <c r="F2594" s="60">
        <v>183421</v>
      </c>
      <c r="G2594" s="60">
        <v>41760.5</v>
      </c>
      <c r="H2594" s="60">
        <v>58456.5</v>
      </c>
      <c r="I2594" s="60">
        <v>83669</v>
      </c>
      <c r="J2594" s="60" t="s">
        <v>15111</v>
      </c>
      <c r="K2594" s="60">
        <v>13.6</v>
      </c>
      <c r="L2594" s="60" t="s">
        <v>14752</v>
      </c>
      <c r="M2594" s="60">
        <v>1.5</v>
      </c>
      <c r="N2594"/>
      <c r="O2594">
        <v>1.5</v>
      </c>
      <c r="AS2594" s="8"/>
      <c r="AT2594" s="8"/>
      <c r="AU2594" s="8"/>
    </row>
    <row r="2595" spans="1:47" ht="15" x14ac:dyDescent="0.25">
      <c r="A2595" s="60" t="s">
        <v>24759</v>
      </c>
      <c r="B2595" s="60" t="s">
        <v>11150</v>
      </c>
      <c r="C2595" s="60">
        <v>48201</v>
      </c>
      <c r="D2595" s="60" t="s">
        <v>302</v>
      </c>
      <c r="E2595" s="60">
        <v>6</v>
      </c>
      <c r="F2595" s="60">
        <v>110767</v>
      </c>
      <c r="G2595" s="60">
        <v>41760.5</v>
      </c>
      <c r="H2595" s="60">
        <v>58456.5</v>
      </c>
      <c r="I2595" s="60">
        <v>83669</v>
      </c>
      <c r="J2595" s="60" t="s">
        <v>15111</v>
      </c>
      <c r="K2595" s="60">
        <v>13.6</v>
      </c>
      <c r="L2595" s="60" t="s">
        <v>14752</v>
      </c>
      <c r="M2595" s="60">
        <v>3.9</v>
      </c>
      <c r="N2595"/>
      <c r="O2595">
        <v>3.9</v>
      </c>
      <c r="AS2595" s="8"/>
      <c r="AT2595" s="8"/>
      <c r="AU2595" s="8"/>
    </row>
    <row r="2596" spans="1:47" ht="15" x14ac:dyDescent="0.25">
      <c r="A2596" s="60" t="s">
        <v>24760</v>
      </c>
      <c r="B2596" s="60" t="s">
        <v>11105</v>
      </c>
      <c r="C2596" s="60">
        <v>48201</v>
      </c>
      <c r="D2596" s="60" t="s">
        <v>302</v>
      </c>
      <c r="E2596" s="60">
        <v>6</v>
      </c>
      <c r="F2596" s="60">
        <v>169500</v>
      </c>
      <c r="G2596" s="60">
        <v>41760.5</v>
      </c>
      <c r="H2596" s="60">
        <v>58456.5</v>
      </c>
      <c r="I2596" s="60">
        <v>83669</v>
      </c>
      <c r="J2596" s="60" t="s">
        <v>15111</v>
      </c>
      <c r="K2596" s="60">
        <v>13.6</v>
      </c>
      <c r="L2596" s="60" t="s">
        <v>14752</v>
      </c>
      <c r="M2596" s="60">
        <v>0.4</v>
      </c>
      <c r="N2596"/>
      <c r="O2596">
        <v>0.4</v>
      </c>
      <c r="AS2596" s="8"/>
      <c r="AT2596" s="8"/>
      <c r="AU2596" s="8"/>
    </row>
    <row r="2597" spans="1:47" ht="15" x14ac:dyDescent="0.25">
      <c r="A2597" s="60" t="s">
        <v>24761</v>
      </c>
      <c r="B2597" s="60" t="s">
        <v>11711</v>
      </c>
      <c r="C2597" s="60">
        <v>48201</v>
      </c>
      <c r="D2597" s="60" t="s">
        <v>302</v>
      </c>
      <c r="E2597" s="60">
        <v>6</v>
      </c>
      <c r="F2597" s="60">
        <v>47250</v>
      </c>
      <c r="G2597" s="60">
        <v>41760.5</v>
      </c>
      <c r="H2597" s="60">
        <v>58456.5</v>
      </c>
      <c r="I2597" s="60">
        <v>83669</v>
      </c>
      <c r="J2597" s="60" t="s">
        <v>15112</v>
      </c>
      <c r="K2597" s="60">
        <v>13.6</v>
      </c>
      <c r="L2597" s="60" t="s">
        <v>14752</v>
      </c>
      <c r="M2597" s="60">
        <v>19.100000000000001</v>
      </c>
      <c r="N2597"/>
      <c r="O2597">
        <v>19.100000000000001</v>
      </c>
      <c r="AS2597" s="8"/>
      <c r="AT2597" s="8"/>
      <c r="AU2597" s="8"/>
    </row>
    <row r="2598" spans="1:47" ht="15" x14ac:dyDescent="0.25">
      <c r="A2598" s="60" t="s">
        <v>24762</v>
      </c>
      <c r="B2598" s="60" t="s">
        <v>11240</v>
      </c>
      <c r="C2598" s="60">
        <v>48201</v>
      </c>
      <c r="D2598" s="60" t="s">
        <v>302</v>
      </c>
      <c r="E2598" s="60">
        <v>6</v>
      </c>
      <c r="F2598" s="60">
        <v>95064</v>
      </c>
      <c r="G2598" s="60">
        <v>41760.5</v>
      </c>
      <c r="H2598" s="60">
        <v>58456.5</v>
      </c>
      <c r="I2598" s="60">
        <v>83669</v>
      </c>
      <c r="J2598" s="60" t="s">
        <v>15111</v>
      </c>
      <c r="K2598" s="60">
        <v>13.6</v>
      </c>
      <c r="L2598" s="60" t="s">
        <v>14752</v>
      </c>
      <c r="M2598" s="60">
        <v>1.8</v>
      </c>
      <c r="N2598"/>
      <c r="O2598">
        <v>1.8</v>
      </c>
      <c r="AS2598" s="8"/>
      <c r="AT2598" s="8"/>
      <c r="AU2598" s="8"/>
    </row>
    <row r="2599" spans="1:47" ht="15" x14ac:dyDescent="0.25">
      <c r="A2599" s="60" t="s">
        <v>24763</v>
      </c>
      <c r="B2599" s="60" t="s">
        <v>11462</v>
      </c>
      <c r="C2599" s="60">
        <v>48201</v>
      </c>
      <c r="D2599" s="60" t="s">
        <v>302</v>
      </c>
      <c r="E2599" s="60">
        <v>6</v>
      </c>
      <c r="F2599" s="60">
        <v>73198</v>
      </c>
      <c r="G2599" s="60">
        <v>41760.5</v>
      </c>
      <c r="H2599" s="60">
        <v>58456.5</v>
      </c>
      <c r="I2599" s="60">
        <v>83669</v>
      </c>
      <c r="J2599" s="60" t="s">
        <v>15113</v>
      </c>
      <c r="K2599" s="60">
        <v>13.6</v>
      </c>
      <c r="L2599" s="60" t="s">
        <v>14752</v>
      </c>
      <c r="M2599" s="60">
        <v>12</v>
      </c>
      <c r="N2599"/>
      <c r="O2599">
        <v>12</v>
      </c>
      <c r="AS2599" s="8"/>
      <c r="AT2599" s="8"/>
      <c r="AU2599" s="8"/>
    </row>
    <row r="2600" spans="1:47" ht="15" x14ac:dyDescent="0.25">
      <c r="A2600" s="60" t="s">
        <v>24764</v>
      </c>
      <c r="B2600" s="60" t="s">
        <v>11160</v>
      </c>
      <c r="C2600" s="60">
        <v>48201</v>
      </c>
      <c r="D2600" s="60" t="s">
        <v>302</v>
      </c>
      <c r="E2600" s="60">
        <v>6</v>
      </c>
      <c r="F2600" s="60">
        <v>119433</v>
      </c>
      <c r="G2600" s="60">
        <v>41760.5</v>
      </c>
      <c r="H2600" s="60">
        <v>58456.5</v>
      </c>
      <c r="I2600" s="60">
        <v>83669</v>
      </c>
      <c r="J2600" s="60" t="s">
        <v>15111</v>
      </c>
      <c r="K2600" s="60">
        <v>13.6</v>
      </c>
      <c r="L2600" s="60" t="s">
        <v>14752</v>
      </c>
      <c r="M2600" s="60">
        <v>3.2</v>
      </c>
      <c r="N2600"/>
      <c r="O2600">
        <v>3.2</v>
      </c>
      <c r="AS2600" s="8"/>
      <c r="AT2600" s="8"/>
      <c r="AU2600" s="8"/>
    </row>
    <row r="2601" spans="1:47" ht="15" x14ac:dyDescent="0.25">
      <c r="A2601" s="60" t="s">
        <v>24765</v>
      </c>
      <c r="B2601" s="60" t="s">
        <v>11873</v>
      </c>
      <c r="C2601" s="60">
        <v>48201</v>
      </c>
      <c r="D2601" s="60" t="s">
        <v>302</v>
      </c>
      <c r="E2601" s="60">
        <v>6</v>
      </c>
      <c r="F2601" s="60">
        <v>51368</v>
      </c>
      <c r="G2601" s="60">
        <v>41760.5</v>
      </c>
      <c r="H2601" s="60">
        <v>58456.5</v>
      </c>
      <c r="I2601" s="60">
        <v>83669</v>
      </c>
      <c r="J2601" s="60" t="s">
        <v>15112</v>
      </c>
      <c r="K2601" s="60">
        <v>13.6</v>
      </c>
      <c r="L2601" s="60" t="s">
        <v>14752</v>
      </c>
      <c r="M2601" s="60">
        <v>13.8</v>
      </c>
      <c r="N2601"/>
      <c r="O2601">
        <v>13.8</v>
      </c>
      <c r="AS2601" s="8"/>
      <c r="AT2601" s="8"/>
      <c r="AU2601" s="8"/>
    </row>
    <row r="2602" spans="1:47" ht="15" x14ac:dyDescent="0.25">
      <c r="A2602" s="60" t="s">
        <v>5237</v>
      </c>
      <c r="B2602" s="60" t="s">
        <v>11704</v>
      </c>
      <c r="C2602" s="60">
        <v>48201</v>
      </c>
      <c r="D2602" s="60" t="s">
        <v>302</v>
      </c>
      <c r="E2602" s="60">
        <v>6</v>
      </c>
      <c r="F2602" s="60">
        <v>59124</v>
      </c>
      <c r="G2602" s="60">
        <v>41760.5</v>
      </c>
      <c r="H2602" s="60">
        <v>58456.5</v>
      </c>
      <c r="I2602" s="60">
        <v>83669</v>
      </c>
      <c r="J2602" s="60" t="s">
        <v>15113</v>
      </c>
      <c r="K2602" s="60">
        <v>13.6</v>
      </c>
      <c r="L2602" s="60" t="s">
        <v>14752</v>
      </c>
      <c r="M2602" s="60">
        <v>10.7</v>
      </c>
      <c r="N2602"/>
      <c r="O2602">
        <v>10.7</v>
      </c>
      <c r="AS2602" s="8"/>
      <c r="AT2602" s="8"/>
      <c r="AU2602" s="8"/>
    </row>
    <row r="2603" spans="1:47" ht="15" x14ac:dyDescent="0.25">
      <c r="A2603" s="60" t="s">
        <v>24766</v>
      </c>
      <c r="B2603" s="60" t="s">
        <v>11733</v>
      </c>
      <c r="C2603" s="60">
        <v>48201</v>
      </c>
      <c r="D2603" s="60" t="s">
        <v>302</v>
      </c>
      <c r="E2603" s="60">
        <v>6</v>
      </c>
      <c r="F2603" s="60">
        <v>57527</v>
      </c>
      <c r="G2603" s="60">
        <v>41760.5</v>
      </c>
      <c r="H2603" s="60">
        <v>58456.5</v>
      </c>
      <c r="I2603" s="60">
        <v>83669</v>
      </c>
      <c r="J2603" s="60" t="s">
        <v>15112</v>
      </c>
      <c r="K2603" s="60">
        <v>13.6</v>
      </c>
      <c r="L2603" s="60" t="s">
        <v>14752</v>
      </c>
      <c r="M2603" s="60">
        <v>12.9</v>
      </c>
      <c r="N2603"/>
      <c r="O2603">
        <v>12.9</v>
      </c>
      <c r="AS2603" s="8"/>
      <c r="AT2603" s="8"/>
      <c r="AU2603" s="8"/>
    </row>
    <row r="2604" spans="1:47" ht="15" x14ac:dyDescent="0.25">
      <c r="A2604" s="60" t="s">
        <v>17954</v>
      </c>
      <c r="B2604" s="60" t="s">
        <v>11571</v>
      </c>
      <c r="C2604" s="60">
        <v>48201</v>
      </c>
      <c r="D2604" s="60" t="s">
        <v>302</v>
      </c>
      <c r="E2604" s="60">
        <v>6</v>
      </c>
      <c r="F2604" s="60">
        <v>40476</v>
      </c>
      <c r="G2604" s="60">
        <v>41760.5</v>
      </c>
      <c r="H2604" s="60">
        <v>58456.5</v>
      </c>
      <c r="I2604" s="60">
        <v>83669</v>
      </c>
      <c r="J2604" s="60" t="s">
        <v>15114</v>
      </c>
      <c r="K2604" s="60">
        <v>13.6</v>
      </c>
      <c r="L2604" s="60" t="s">
        <v>14751</v>
      </c>
      <c r="M2604" s="60">
        <v>27.6</v>
      </c>
      <c r="N2604"/>
      <c r="O2604">
        <v>27.6</v>
      </c>
      <c r="AS2604" s="8"/>
      <c r="AT2604" s="8"/>
      <c r="AU2604" s="8"/>
    </row>
    <row r="2605" spans="1:47" ht="15" x14ac:dyDescent="0.25">
      <c r="A2605" s="60" t="s">
        <v>24767</v>
      </c>
      <c r="B2605" s="60" t="s">
        <v>11412</v>
      </c>
      <c r="C2605" s="60">
        <v>48201</v>
      </c>
      <c r="D2605" s="60" t="s">
        <v>302</v>
      </c>
      <c r="E2605" s="60">
        <v>6</v>
      </c>
      <c r="F2605" s="60">
        <v>83409</v>
      </c>
      <c r="G2605" s="60">
        <v>41760.5</v>
      </c>
      <c r="H2605" s="60">
        <v>58456.5</v>
      </c>
      <c r="I2605" s="60">
        <v>83669</v>
      </c>
      <c r="J2605" s="60" t="s">
        <v>15113</v>
      </c>
      <c r="K2605" s="60">
        <v>13.6</v>
      </c>
      <c r="L2605" s="60" t="s">
        <v>14752</v>
      </c>
      <c r="M2605" s="60">
        <v>10.7</v>
      </c>
      <c r="N2605"/>
      <c r="O2605">
        <v>10.7</v>
      </c>
      <c r="AS2605" s="8"/>
      <c r="AT2605" s="8"/>
      <c r="AU2605" s="8"/>
    </row>
    <row r="2606" spans="1:47" ht="15" x14ac:dyDescent="0.25">
      <c r="A2606" s="60" t="s">
        <v>24768</v>
      </c>
      <c r="B2606" s="60" t="s">
        <v>11689</v>
      </c>
      <c r="C2606" s="60">
        <v>48201</v>
      </c>
      <c r="D2606" s="60" t="s">
        <v>302</v>
      </c>
      <c r="E2606" s="60">
        <v>6</v>
      </c>
      <c r="F2606" s="60">
        <v>41719</v>
      </c>
      <c r="G2606" s="60">
        <v>41760.5</v>
      </c>
      <c r="H2606" s="60">
        <v>58456.5</v>
      </c>
      <c r="I2606" s="60">
        <v>83669</v>
      </c>
      <c r="J2606" s="60" t="s">
        <v>15114</v>
      </c>
      <c r="K2606" s="60">
        <v>13.6</v>
      </c>
      <c r="L2606" s="60" t="s">
        <v>14751</v>
      </c>
      <c r="M2606" s="60">
        <v>26.6</v>
      </c>
      <c r="N2606"/>
      <c r="O2606">
        <v>26.6</v>
      </c>
      <c r="AS2606" s="8"/>
      <c r="AT2606" s="8"/>
      <c r="AU2606" s="8"/>
    </row>
    <row r="2607" spans="1:47" ht="15" x14ac:dyDescent="0.25">
      <c r="A2607" s="60" t="s">
        <v>24769</v>
      </c>
      <c r="B2607" s="60" t="s">
        <v>11761</v>
      </c>
      <c r="C2607" s="60">
        <v>48201</v>
      </c>
      <c r="D2607" s="60" t="s">
        <v>302</v>
      </c>
      <c r="E2607" s="60">
        <v>6</v>
      </c>
      <c r="F2607" s="60">
        <v>55083</v>
      </c>
      <c r="G2607" s="60">
        <v>41760.5</v>
      </c>
      <c r="H2607" s="60">
        <v>58456.5</v>
      </c>
      <c r="I2607" s="60">
        <v>83669</v>
      </c>
      <c r="J2607" s="60" t="s">
        <v>15112</v>
      </c>
      <c r="K2607" s="60">
        <v>13.6</v>
      </c>
      <c r="L2607" s="60" t="s">
        <v>14752</v>
      </c>
      <c r="M2607" s="60">
        <v>17.8</v>
      </c>
      <c r="N2607"/>
      <c r="O2607">
        <v>17.8</v>
      </c>
      <c r="AS2607" s="8"/>
      <c r="AT2607" s="8"/>
      <c r="AU2607" s="8"/>
    </row>
    <row r="2608" spans="1:47" ht="15" x14ac:dyDescent="0.25">
      <c r="A2608" s="60" t="s">
        <v>24770</v>
      </c>
      <c r="B2608" s="60" t="s">
        <v>11128</v>
      </c>
      <c r="C2608" s="60">
        <v>48201</v>
      </c>
      <c r="D2608" s="60" t="s">
        <v>302</v>
      </c>
      <c r="E2608" s="60">
        <v>6</v>
      </c>
      <c r="F2608" s="60">
        <v>115179</v>
      </c>
      <c r="G2608" s="60">
        <v>41760.5</v>
      </c>
      <c r="H2608" s="60">
        <v>58456.5</v>
      </c>
      <c r="I2608" s="60">
        <v>83669</v>
      </c>
      <c r="J2608" s="60" t="s">
        <v>15111</v>
      </c>
      <c r="K2608" s="60">
        <v>13.6</v>
      </c>
      <c r="L2608" s="60" t="s">
        <v>14752</v>
      </c>
      <c r="M2608" s="60">
        <v>5.6</v>
      </c>
      <c r="N2608"/>
      <c r="O2608">
        <v>5.6</v>
      </c>
      <c r="AS2608" s="8"/>
      <c r="AT2608" s="8"/>
      <c r="AU2608" s="8"/>
    </row>
    <row r="2609" spans="1:47" ht="15" x14ac:dyDescent="0.25">
      <c r="A2609" s="60" t="s">
        <v>24771</v>
      </c>
      <c r="B2609" s="60" t="s">
        <v>11239</v>
      </c>
      <c r="C2609" s="60">
        <v>48201</v>
      </c>
      <c r="D2609" s="60" t="s">
        <v>302</v>
      </c>
      <c r="E2609" s="60">
        <v>6</v>
      </c>
      <c r="F2609" s="60">
        <v>91979</v>
      </c>
      <c r="G2609" s="60">
        <v>41760.5</v>
      </c>
      <c r="H2609" s="60">
        <v>58456.5</v>
      </c>
      <c r="I2609" s="60">
        <v>83669</v>
      </c>
      <c r="J2609" s="60" t="s">
        <v>15111</v>
      </c>
      <c r="K2609" s="60">
        <v>13.6</v>
      </c>
      <c r="L2609" s="60" t="s">
        <v>14752</v>
      </c>
      <c r="M2609" s="60">
        <v>6</v>
      </c>
      <c r="N2609"/>
      <c r="O2609">
        <v>6</v>
      </c>
      <c r="AS2609" s="8"/>
      <c r="AT2609" s="8"/>
      <c r="AU2609" s="8"/>
    </row>
    <row r="2610" spans="1:47" ht="15" x14ac:dyDescent="0.25">
      <c r="A2610" s="60" t="s">
        <v>24772</v>
      </c>
      <c r="B2610" s="60" t="s">
        <v>11452</v>
      </c>
      <c r="C2610" s="60">
        <v>48201</v>
      </c>
      <c r="D2610" s="60" t="s">
        <v>302</v>
      </c>
      <c r="E2610" s="60">
        <v>6</v>
      </c>
      <c r="F2610" s="60">
        <v>76458</v>
      </c>
      <c r="G2610" s="60">
        <v>41760.5</v>
      </c>
      <c r="H2610" s="60">
        <v>58456.5</v>
      </c>
      <c r="I2610" s="60">
        <v>83669</v>
      </c>
      <c r="J2610" s="60" t="s">
        <v>15113</v>
      </c>
      <c r="K2610" s="60">
        <v>13.6</v>
      </c>
      <c r="L2610" s="60" t="s">
        <v>14752</v>
      </c>
      <c r="M2610" s="60">
        <v>4</v>
      </c>
      <c r="N2610"/>
      <c r="O2610">
        <v>4</v>
      </c>
      <c r="AS2610" s="8"/>
      <c r="AT2610" s="8"/>
      <c r="AU2610" s="8"/>
    </row>
    <row r="2611" spans="1:47" ht="15" x14ac:dyDescent="0.25">
      <c r="A2611" s="60" t="s">
        <v>24773</v>
      </c>
      <c r="B2611" s="60" t="s">
        <v>11357</v>
      </c>
      <c r="C2611" s="60">
        <v>48201</v>
      </c>
      <c r="D2611" s="60" t="s">
        <v>302</v>
      </c>
      <c r="E2611" s="60">
        <v>6</v>
      </c>
      <c r="F2611" s="60">
        <v>90268</v>
      </c>
      <c r="G2611" s="60">
        <v>41760.5</v>
      </c>
      <c r="H2611" s="60">
        <v>58456.5</v>
      </c>
      <c r="I2611" s="60">
        <v>83669</v>
      </c>
      <c r="J2611" s="60" t="s">
        <v>15111</v>
      </c>
      <c r="K2611" s="60">
        <v>13.6</v>
      </c>
      <c r="L2611" s="60" t="s">
        <v>14752</v>
      </c>
      <c r="M2611" s="60">
        <v>10.7</v>
      </c>
      <c r="N2611"/>
      <c r="O2611">
        <v>10.7</v>
      </c>
      <c r="AS2611" s="8"/>
      <c r="AT2611" s="8"/>
      <c r="AU2611" s="8"/>
    </row>
    <row r="2612" spans="1:47" ht="15" x14ac:dyDescent="0.25">
      <c r="A2612" s="60" t="s">
        <v>24774</v>
      </c>
      <c r="B2612" s="60" t="s">
        <v>11470</v>
      </c>
      <c r="C2612" s="60">
        <v>48201</v>
      </c>
      <c r="D2612" s="60" t="s">
        <v>302</v>
      </c>
      <c r="E2612" s="60">
        <v>6</v>
      </c>
      <c r="F2612" s="60">
        <v>71908</v>
      </c>
      <c r="G2612" s="60">
        <v>41760.5</v>
      </c>
      <c r="H2612" s="60">
        <v>58456.5</v>
      </c>
      <c r="I2612" s="60">
        <v>83669</v>
      </c>
      <c r="J2612" s="60" t="s">
        <v>15113</v>
      </c>
      <c r="K2612" s="60">
        <v>13.6</v>
      </c>
      <c r="L2612" s="60" t="s">
        <v>14752</v>
      </c>
      <c r="M2612" s="60">
        <v>4.4000000000000004</v>
      </c>
      <c r="N2612"/>
      <c r="O2612">
        <v>4.4000000000000004</v>
      </c>
      <c r="AS2612" s="8"/>
      <c r="AT2612" s="8"/>
      <c r="AU2612" s="8"/>
    </row>
    <row r="2613" spans="1:47" ht="15" x14ac:dyDescent="0.25">
      <c r="A2613" s="60" t="s">
        <v>24775</v>
      </c>
      <c r="B2613" s="60" t="s">
        <v>11390</v>
      </c>
      <c r="C2613" s="60">
        <v>48201</v>
      </c>
      <c r="D2613" s="60" t="s">
        <v>302</v>
      </c>
      <c r="E2613" s="60">
        <v>6</v>
      </c>
      <c r="F2613" s="60">
        <v>79792</v>
      </c>
      <c r="G2613" s="60">
        <v>41760.5</v>
      </c>
      <c r="H2613" s="60">
        <v>58456.5</v>
      </c>
      <c r="I2613" s="60">
        <v>83669</v>
      </c>
      <c r="J2613" s="60" t="s">
        <v>15113</v>
      </c>
      <c r="K2613" s="60">
        <v>13.6</v>
      </c>
      <c r="L2613" s="60" t="s">
        <v>14752</v>
      </c>
      <c r="M2613" s="60">
        <v>10.3</v>
      </c>
      <c r="N2613"/>
      <c r="O2613">
        <v>10.3</v>
      </c>
      <c r="AS2613" s="8"/>
      <c r="AT2613" s="8"/>
      <c r="AU2613" s="8"/>
    </row>
    <row r="2614" spans="1:47" ht="15" x14ac:dyDescent="0.25">
      <c r="A2614" s="60" t="s">
        <v>24776</v>
      </c>
      <c r="B2614" s="60" t="s">
        <v>11184</v>
      </c>
      <c r="C2614" s="60">
        <v>48201</v>
      </c>
      <c r="D2614" s="60" t="s">
        <v>302</v>
      </c>
      <c r="E2614" s="60">
        <v>6</v>
      </c>
      <c r="F2614" s="60">
        <v>110988</v>
      </c>
      <c r="G2614" s="60">
        <v>41760.5</v>
      </c>
      <c r="H2614" s="60">
        <v>58456.5</v>
      </c>
      <c r="I2614" s="60">
        <v>83669</v>
      </c>
      <c r="J2614" s="60" t="s">
        <v>15111</v>
      </c>
      <c r="K2614" s="60">
        <v>13.6</v>
      </c>
      <c r="L2614" s="60" t="s">
        <v>14752</v>
      </c>
      <c r="M2614" s="60">
        <v>0.9</v>
      </c>
      <c r="N2614"/>
      <c r="O2614">
        <v>0.9</v>
      </c>
      <c r="AS2614" s="8"/>
      <c r="AT2614" s="8"/>
      <c r="AU2614" s="8"/>
    </row>
    <row r="2615" spans="1:47" ht="15" x14ac:dyDescent="0.25">
      <c r="A2615" s="60" t="s">
        <v>24777</v>
      </c>
      <c r="B2615" s="60" t="s">
        <v>11255</v>
      </c>
      <c r="C2615" s="60">
        <v>48201</v>
      </c>
      <c r="D2615" s="60" t="s">
        <v>302</v>
      </c>
      <c r="E2615" s="60">
        <v>6</v>
      </c>
      <c r="F2615" s="60">
        <v>86613</v>
      </c>
      <c r="G2615" s="60">
        <v>41760.5</v>
      </c>
      <c r="H2615" s="60">
        <v>58456.5</v>
      </c>
      <c r="I2615" s="60">
        <v>83669</v>
      </c>
      <c r="J2615" s="60" t="s">
        <v>15111</v>
      </c>
      <c r="K2615" s="60">
        <v>13.6</v>
      </c>
      <c r="L2615" s="60" t="s">
        <v>14752</v>
      </c>
      <c r="M2615" s="60">
        <v>4.8</v>
      </c>
      <c r="N2615"/>
      <c r="O2615">
        <v>4.8</v>
      </c>
      <c r="AS2615" s="8"/>
      <c r="AT2615" s="8"/>
      <c r="AU2615" s="8"/>
    </row>
    <row r="2616" spans="1:47" ht="15" x14ac:dyDescent="0.25">
      <c r="A2616" s="60" t="s">
        <v>24778</v>
      </c>
      <c r="B2616" s="60" t="s">
        <v>11393</v>
      </c>
      <c r="C2616" s="60">
        <v>48201</v>
      </c>
      <c r="D2616" s="60" t="s">
        <v>302</v>
      </c>
      <c r="E2616" s="60">
        <v>6</v>
      </c>
      <c r="F2616" s="60">
        <v>74283</v>
      </c>
      <c r="G2616" s="60">
        <v>41760.5</v>
      </c>
      <c r="H2616" s="60">
        <v>58456.5</v>
      </c>
      <c r="I2616" s="60">
        <v>83669</v>
      </c>
      <c r="J2616" s="60" t="s">
        <v>15113</v>
      </c>
      <c r="K2616" s="60">
        <v>13.6</v>
      </c>
      <c r="L2616" s="60" t="s">
        <v>14752</v>
      </c>
      <c r="M2616" s="60">
        <v>10.5</v>
      </c>
      <c r="N2616"/>
      <c r="O2616">
        <v>10.5</v>
      </c>
      <c r="AS2616" s="8"/>
      <c r="AT2616" s="8"/>
      <c r="AU2616" s="8"/>
    </row>
    <row r="2617" spans="1:47" ht="15" x14ac:dyDescent="0.25">
      <c r="A2617" s="60" t="s">
        <v>24779</v>
      </c>
      <c r="B2617" s="60" t="s">
        <v>11803</v>
      </c>
      <c r="C2617" s="60">
        <v>48201</v>
      </c>
      <c r="D2617" s="60" t="s">
        <v>302</v>
      </c>
      <c r="E2617" s="60">
        <v>6</v>
      </c>
      <c r="F2617" s="60">
        <v>60625</v>
      </c>
      <c r="G2617" s="60">
        <v>41760.5</v>
      </c>
      <c r="H2617" s="60">
        <v>58456.5</v>
      </c>
      <c r="I2617" s="60">
        <v>83669</v>
      </c>
      <c r="J2617" s="60" t="s">
        <v>15113</v>
      </c>
      <c r="K2617" s="60">
        <v>13.6</v>
      </c>
      <c r="L2617" s="60" t="s">
        <v>14752</v>
      </c>
      <c r="M2617" s="60">
        <v>1.3</v>
      </c>
      <c r="N2617"/>
      <c r="O2617">
        <v>1.3</v>
      </c>
      <c r="AS2617" s="8"/>
      <c r="AT2617" s="8"/>
      <c r="AU2617" s="8"/>
    </row>
    <row r="2618" spans="1:47" ht="15" x14ac:dyDescent="0.25">
      <c r="A2618" s="60" t="s">
        <v>6379</v>
      </c>
      <c r="B2618" s="60" t="s">
        <v>11784</v>
      </c>
      <c r="C2618" s="60">
        <v>48201</v>
      </c>
      <c r="D2618" s="60" t="s">
        <v>302</v>
      </c>
      <c r="E2618" s="60">
        <v>6</v>
      </c>
      <c r="F2618" s="60">
        <v>64550</v>
      </c>
      <c r="G2618" s="60">
        <v>41760.5</v>
      </c>
      <c r="H2618" s="60">
        <v>58456.5</v>
      </c>
      <c r="I2618" s="60">
        <v>83669</v>
      </c>
      <c r="J2618" s="60" t="s">
        <v>15113</v>
      </c>
      <c r="K2618" s="60">
        <v>13.6</v>
      </c>
      <c r="L2618" s="60" t="s">
        <v>14752</v>
      </c>
      <c r="M2618" s="60">
        <v>13.6</v>
      </c>
      <c r="N2618"/>
      <c r="O2618">
        <v>13.6</v>
      </c>
      <c r="AS2618" s="8"/>
      <c r="AT2618" s="8"/>
      <c r="AU2618" s="8"/>
    </row>
    <row r="2619" spans="1:47" ht="15" x14ac:dyDescent="0.25">
      <c r="A2619" s="60" t="s">
        <v>24780</v>
      </c>
      <c r="B2619" s="60" t="s">
        <v>11669</v>
      </c>
      <c r="C2619" s="60">
        <v>48201</v>
      </c>
      <c r="D2619" s="60" t="s">
        <v>302</v>
      </c>
      <c r="E2619" s="60">
        <v>6</v>
      </c>
      <c r="F2619" s="60">
        <v>63750</v>
      </c>
      <c r="G2619" s="60">
        <v>41760.5</v>
      </c>
      <c r="H2619" s="60">
        <v>58456.5</v>
      </c>
      <c r="I2619" s="60">
        <v>83669</v>
      </c>
      <c r="J2619" s="60" t="s">
        <v>15113</v>
      </c>
      <c r="K2619" s="60">
        <v>13.6</v>
      </c>
      <c r="L2619" s="60" t="s">
        <v>14752</v>
      </c>
      <c r="M2619" s="60">
        <v>6.8</v>
      </c>
      <c r="N2619"/>
      <c r="O2619">
        <v>6.8</v>
      </c>
      <c r="AS2619" s="8"/>
      <c r="AT2619" s="8"/>
      <c r="AU2619" s="8"/>
    </row>
    <row r="2620" spans="1:47" ht="15" x14ac:dyDescent="0.25">
      <c r="A2620" s="60" t="s">
        <v>24781</v>
      </c>
      <c r="B2620" s="60" t="s">
        <v>11329</v>
      </c>
      <c r="C2620" s="60">
        <v>48201</v>
      </c>
      <c r="D2620" s="60" t="s">
        <v>302</v>
      </c>
      <c r="E2620" s="60">
        <v>6</v>
      </c>
      <c r="F2620" s="60">
        <v>77163</v>
      </c>
      <c r="G2620" s="60">
        <v>41760.5</v>
      </c>
      <c r="H2620" s="60">
        <v>58456.5</v>
      </c>
      <c r="I2620" s="60">
        <v>83669</v>
      </c>
      <c r="J2620" s="60" t="s">
        <v>15113</v>
      </c>
      <c r="K2620" s="60">
        <v>13.6</v>
      </c>
      <c r="L2620" s="60" t="s">
        <v>14752</v>
      </c>
      <c r="M2620" s="60">
        <v>5</v>
      </c>
      <c r="N2620"/>
      <c r="O2620">
        <v>5</v>
      </c>
      <c r="AS2620" s="8"/>
      <c r="AT2620" s="8"/>
      <c r="AU2620" s="8"/>
    </row>
    <row r="2621" spans="1:47" ht="15" x14ac:dyDescent="0.25">
      <c r="A2621" s="60" t="s">
        <v>24782</v>
      </c>
      <c r="B2621" s="60" t="s">
        <v>11404</v>
      </c>
      <c r="C2621" s="60">
        <v>48201</v>
      </c>
      <c r="D2621" s="60" t="s">
        <v>302</v>
      </c>
      <c r="E2621" s="60">
        <v>6</v>
      </c>
      <c r="F2621" s="60">
        <v>65640</v>
      </c>
      <c r="G2621" s="60">
        <v>41760.5</v>
      </c>
      <c r="H2621" s="60">
        <v>58456.5</v>
      </c>
      <c r="I2621" s="60">
        <v>83669</v>
      </c>
      <c r="J2621" s="60" t="s">
        <v>15113</v>
      </c>
      <c r="K2621" s="60">
        <v>13.6</v>
      </c>
      <c r="L2621" s="60" t="s">
        <v>14752</v>
      </c>
      <c r="M2621" s="60">
        <v>7</v>
      </c>
      <c r="N2621"/>
      <c r="O2621">
        <v>7</v>
      </c>
      <c r="AS2621" s="8"/>
      <c r="AT2621" s="8"/>
      <c r="AU2621" s="8"/>
    </row>
    <row r="2622" spans="1:47" ht="15" x14ac:dyDescent="0.25">
      <c r="A2622" s="60" t="s">
        <v>24783</v>
      </c>
      <c r="B2622" s="60" t="s">
        <v>11176</v>
      </c>
      <c r="C2622" s="60">
        <v>48201</v>
      </c>
      <c r="D2622" s="60" t="s">
        <v>302</v>
      </c>
      <c r="E2622" s="60">
        <v>6</v>
      </c>
      <c r="F2622" s="60">
        <v>126571</v>
      </c>
      <c r="G2622" s="60">
        <v>41760.5</v>
      </c>
      <c r="H2622" s="60">
        <v>58456.5</v>
      </c>
      <c r="I2622" s="60">
        <v>83669</v>
      </c>
      <c r="J2622" s="60" t="s">
        <v>15111</v>
      </c>
      <c r="K2622" s="60">
        <v>13.6</v>
      </c>
      <c r="L2622" s="60" t="s">
        <v>14752</v>
      </c>
      <c r="M2622" s="60">
        <v>5</v>
      </c>
      <c r="N2622"/>
      <c r="O2622">
        <v>5</v>
      </c>
      <c r="AS2622" s="8"/>
      <c r="AT2622" s="8"/>
      <c r="AU2622" s="8"/>
    </row>
    <row r="2623" spans="1:47" ht="15" x14ac:dyDescent="0.25">
      <c r="A2623" s="60" t="s">
        <v>18565</v>
      </c>
      <c r="B2623" s="60" t="s">
        <v>11389</v>
      </c>
      <c r="C2623" s="60">
        <v>48201</v>
      </c>
      <c r="D2623" s="60" t="s">
        <v>302</v>
      </c>
      <c r="E2623" s="60">
        <v>6</v>
      </c>
      <c r="F2623" s="60">
        <v>82140</v>
      </c>
      <c r="G2623" s="60">
        <v>41760.5</v>
      </c>
      <c r="H2623" s="60">
        <v>58456.5</v>
      </c>
      <c r="I2623" s="60">
        <v>83669</v>
      </c>
      <c r="J2623" s="60" t="s">
        <v>15113</v>
      </c>
      <c r="K2623" s="60">
        <v>13.6</v>
      </c>
      <c r="L2623" s="60" t="s">
        <v>14751</v>
      </c>
      <c r="M2623" s="60">
        <v>21</v>
      </c>
      <c r="N2623"/>
      <c r="O2623">
        <v>21</v>
      </c>
      <c r="AS2623" s="8"/>
      <c r="AT2623" s="8"/>
      <c r="AU2623" s="8"/>
    </row>
    <row r="2624" spans="1:47" ht="15" x14ac:dyDescent="0.25">
      <c r="A2624" s="60" t="s">
        <v>5285</v>
      </c>
      <c r="B2624" s="60" t="s">
        <v>11472</v>
      </c>
      <c r="C2624" s="60">
        <v>48201</v>
      </c>
      <c r="D2624" s="60" t="s">
        <v>302</v>
      </c>
      <c r="E2624" s="60">
        <v>6</v>
      </c>
      <c r="F2624" s="60">
        <v>65084</v>
      </c>
      <c r="G2624" s="60">
        <v>41760.5</v>
      </c>
      <c r="H2624" s="60">
        <v>58456.5</v>
      </c>
      <c r="I2624" s="60">
        <v>83669</v>
      </c>
      <c r="J2624" s="60" t="s">
        <v>15113</v>
      </c>
      <c r="K2624" s="60">
        <v>13.6</v>
      </c>
      <c r="L2624" s="60" t="s">
        <v>14752</v>
      </c>
      <c r="M2624" s="60">
        <v>15.8</v>
      </c>
      <c r="N2624"/>
      <c r="O2624">
        <v>15.8</v>
      </c>
      <c r="AS2624" s="8"/>
      <c r="AT2624" s="8"/>
      <c r="AU2624" s="8"/>
    </row>
    <row r="2625" spans="1:47" ht="15" x14ac:dyDescent="0.25">
      <c r="A2625" s="60" t="s">
        <v>3418</v>
      </c>
      <c r="B2625" s="60" t="s">
        <v>11334</v>
      </c>
      <c r="C2625" s="60">
        <v>48201</v>
      </c>
      <c r="D2625" s="60" t="s">
        <v>302</v>
      </c>
      <c r="E2625" s="60">
        <v>6</v>
      </c>
      <c r="F2625" s="60">
        <v>79355</v>
      </c>
      <c r="G2625" s="60">
        <v>41760.5</v>
      </c>
      <c r="H2625" s="60">
        <v>58456.5</v>
      </c>
      <c r="I2625" s="60">
        <v>83669</v>
      </c>
      <c r="J2625" s="60" t="s">
        <v>15113</v>
      </c>
      <c r="K2625" s="60">
        <v>13.6</v>
      </c>
      <c r="L2625" s="60" t="s">
        <v>14752</v>
      </c>
      <c r="M2625" s="60">
        <v>6.9</v>
      </c>
      <c r="N2625"/>
      <c r="O2625">
        <v>6.9</v>
      </c>
      <c r="AS2625" s="8"/>
      <c r="AT2625" s="8"/>
      <c r="AU2625" s="8"/>
    </row>
    <row r="2626" spans="1:47" ht="15" x14ac:dyDescent="0.25">
      <c r="A2626" s="60" t="s">
        <v>24784</v>
      </c>
      <c r="B2626" s="60" t="s">
        <v>11243</v>
      </c>
      <c r="C2626" s="60">
        <v>48201</v>
      </c>
      <c r="D2626" s="60" t="s">
        <v>302</v>
      </c>
      <c r="E2626" s="60">
        <v>6</v>
      </c>
      <c r="F2626" s="60">
        <v>108258</v>
      </c>
      <c r="G2626" s="60">
        <v>41760.5</v>
      </c>
      <c r="H2626" s="60">
        <v>58456.5</v>
      </c>
      <c r="I2626" s="60">
        <v>83669</v>
      </c>
      <c r="J2626" s="60" t="s">
        <v>15111</v>
      </c>
      <c r="K2626" s="60">
        <v>13.6</v>
      </c>
      <c r="L2626" s="60" t="s">
        <v>14752</v>
      </c>
      <c r="M2626" s="60">
        <v>1.9</v>
      </c>
      <c r="N2626"/>
      <c r="O2626">
        <v>1.9</v>
      </c>
      <c r="AS2626" s="8"/>
      <c r="AT2626" s="8"/>
      <c r="AU2626" s="8"/>
    </row>
    <row r="2627" spans="1:47" ht="15" x14ac:dyDescent="0.25">
      <c r="A2627" s="60" t="s">
        <v>24785</v>
      </c>
      <c r="B2627" s="60" t="s">
        <v>11388</v>
      </c>
      <c r="C2627" s="60">
        <v>48201</v>
      </c>
      <c r="D2627" s="60" t="s">
        <v>302</v>
      </c>
      <c r="E2627" s="60">
        <v>6</v>
      </c>
      <c r="F2627" s="60">
        <v>86033</v>
      </c>
      <c r="G2627" s="60">
        <v>41760.5</v>
      </c>
      <c r="H2627" s="60">
        <v>58456.5</v>
      </c>
      <c r="I2627" s="60">
        <v>83669</v>
      </c>
      <c r="J2627" s="60" t="s">
        <v>15111</v>
      </c>
      <c r="K2627" s="60">
        <v>13.6</v>
      </c>
      <c r="L2627" s="60" t="s">
        <v>14752</v>
      </c>
      <c r="M2627" s="60">
        <v>13.2</v>
      </c>
      <c r="N2627"/>
      <c r="O2627">
        <v>13.2</v>
      </c>
      <c r="AS2627" s="8"/>
      <c r="AT2627" s="8"/>
      <c r="AU2627" s="8"/>
    </row>
    <row r="2628" spans="1:47" ht="15" x14ac:dyDescent="0.25">
      <c r="A2628" s="60" t="s">
        <v>24786</v>
      </c>
      <c r="B2628" s="60" t="s">
        <v>11352</v>
      </c>
      <c r="C2628" s="60">
        <v>48201</v>
      </c>
      <c r="D2628" s="60" t="s">
        <v>302</v>
      </c>
      <c r="E2628" s="60">
        <v>6</v>
      </c>
      <c r="F2628" s="60">
        <v>79468</v>
      </c>
      <c r="G2628" s="60">
        <v>41760.5</v>
      </c>
      <c r="H2628" s="60">
        <v>58456.5</v>
      </c>
      <c r="I2628" s="60">
        <v>83669</v>
      </c>
      <c r="J2628" s="60" t="s">
        <v>15113</v>
      </c>
      <c r="K2628" s="60">
        <v>13.6</v>
      </c>
      <c r="L2628" s="60" t="s">
        <v>14752</v>
      </c>
      <c r="M2628" s="60">
        <v>3.2</v>
      </c>
      <c r="N2628"/>
      <c r="O2628">
        <v>3.2</v>
      </c>
      <c r="AS2628" s="8"/>
      <c r="AT2628" s="8"/>
      <c r="AU2628" s="8"/>
    </row>
    <row r="2629" spans="1:47" ht="15" x14ac:dyDescent="0.25">
      <c r="A2629" s="60" t="s">
        <v>16723</v>
      </c>
      <c r="B2629" s="60" t="s">
        <v>11654</v>
      </c>
      <c r="C2629" s="60">
        <v>48201</v>
      </c>
      <c r="D2629" s="60" t="s">
        <v>302</v>
      </c>
      <c r="E2629" s="60">
        <v>6</v>
      </c>
      <c r="F2629" s="60">
        <v>50645</v>
      </c>
      <c r="G2629" s="60">
        <v>41760.5</v>
      </c>
      <c r="H2629" s="60">
        <v>58456.5</v>
      </c>
      <c r="I2629" s="60">
        <v>83669</v>
      </c>
      <c r="J2629" s="60" t="s">
        <v>15112</v>
      </c>
      <c r="K2629" s="60">
        <v>13.6</v>
      </c>
      <c r="L2629" s="60" t="s">
        <v>14751</v>
      </c>
      <c r="M2629" s="60">
        <v>20.399999999999999</v>
      </c>
      <c r="N2629"/>
      <c r="O2629">
        <v>20.399999999999999</v>
      </c>
      <c r="AS2629" s="8"/>
      <c r="AT2629" s="8"/>
      <c r="AU2629" s="8"/>
    </row>
    <row r="2630" spans="1:47" ht="15" x14ac:dyDescent="0.25">
      <c r="A2630" s="60" t="s">
        <v>24787</v>
      </c>
      <c r="B2630" s="60" t="s">
        <v>11559</v>
      </c>
      <c r="C2630" s="60">
        <v>48201</v>
      </c>
      <c r="D2630" s="60" t="s">
        <v>302</v>
      </c>
      <c r="E2630" s="60">
        <v>6</v>
      </c>
      <c r="F2630" s="60">
        <v>64688</v>
      </c>
      <c r="G2630" s="60">
        <v>41760.5</v>
      </c>
      <c r="H2630" s="60">
        <v>58456.5</v>
      </c>
      <c r="I2630" s="60">
        <v>83669</v>
      </c>
      <c r="J2630" s="60" t="s">
        <v>15113</v>
      </c>
      <c r="K2630" s="60">
        <v>13.6</v>
      </c>
      <c r="L2630" s="60" t="s">
        <v>14752</v>
      </c>
      <c r="M2630" s="60">
        <v>16.3</v>
      </c>
      <c r="N2630"/>
      <c r="O2630">
        <v>16.3</v>
      </c>
      <c r="AS2630" s="8"/>
      <c r="AT2630" s="8"/>
      <c r="AU2630" s="8"/>
    </row>
    <row r="2631" spans="1:47" ht="15" x14ac:dyDescent="0.25">
      <c r="A2631" s="60" t="s">
        <v>4798</v>
      </c>
      <c r="B2631" s="60" t="s">
        <v>11269</v>
      </c>
      <c r="C2631" s="60">
        <v>48201</v>
      </c>
      <c r="D2631" s="60" t="s">
        <v>302</v>
      </c>
      <c r="E2631" s="60">
        <v>6</v>
      </c>
      <c r="F2631" s="60">
        <v>92357</v>
      </c>
      <c r="G2631" s="60">
        <v>41760.5</v>
      </c>
      <c r="H2631" s="60">
        <v>58456.5</v>
      </c>
      <c r="I2631" s="60">
        <v>83669</v>
      </c>
      <c r="J2631" s="60" t="s">
        <v>15111</v>
      </c>
      <c r="K2631" s="60">
        <v>13.6</v>
      </c>
      <c r="L2631" s="60" t="s">
        <v>14752</v>
      </c>
      <c r="M2631" s="60">
        <v>7.4</v>
      </c>
      <c r="N2631"/>
      <c r="O2631">
        <v>7.4</v>
      </c>
      <c r="AS2631" s="8"/>
      <c r="AT2631" s="8"/>
      <c r="AU2631" s="8"/>
    </row>
    <row r="2632" spans="1:47" ht="15" x14ac:dyDescent="0.25">
      <c r="A2632" s="60" t="s">
        <v>24788</v>
      </c>
      <c r="B2632" s="60" t="s">
        <v>11459</v>
      </c>
      <c r="C2632" s="60">
        <v>48201</v>
      </c>
      <c r="D2632" s="60" t="s">
        <v>302</v>
      </c>
      <c r="E2632" s="60">
        <v>6</v>
      </c>
      <c r="F2632" s="60">
        <v>72936</v>
      </c>
      <c r="G2632" s="60">
        <v>41760.5</v>
      </c>
      <c r="H2632" s="60">
        <v>58456.5</v>
      </c>
      <c r="I2632" s="60">
        <v>83669</v>
      </c>
      <c r="J2632" s="60" t="s">
        <v>15113</v>
      </c>
      <c r="K2632" s="60">
        <v>13.6</v>
      </c>
      <c r="L2632" s="60" t="s">
        <v>14752</v>
      </c>
      <c r="M2632" s="60">
        <v>12.1</v>
      </c>
      <c r="N2632"/>
      <c r="O2632">
        <v>12.1</v>
      </c>
      <c r="AS2632" s="8"/>
      <c r="AT2632" s="8"/>
      <c r="AU2632" s="8"/>
    </row>
    <row r="2633" spans="1:47" ht="15" x14ac:dyDescent="0.25">
      <c r="A2633" s="60" t="s">
        <v>24789</v>
      </c>
      <c r="B2633" s="60" t="s">
        <v>11396</v>
      </c>
      <c r="C2633" s="60">
        <v>48201</v>
      </c>
      <c r="D2633" s="60" t="s">
        <v>302</v>
      </c>
      <c r="E2633" s="60">
        <v>6</v>
      </c>
      <c r="F2633" s="60">
        <v>103111</v>
      </c>
      <c r="G2633" s="60">
        <v>41760.5</v>
      </c>
      <c r="H2633" s="60">
        <v>58456.5</v>
      </c>
      <c r="I2633" s="60">
        <v>83669</v>
      </c>
      <c r="J2633" s="60" t="s">
        <v>15111</v>
      </c>
      <c r="K2633" s="60">
        <v>13.6</v>
      </c>
      <c r="L2633" s="60" t="s">
        <v>14752</v>
      </c>
      <c r="M2633" s="60">
        <v>7.9</v>
      </c>
      <c r="N2633"/>
      <c r="O2633">
        <v>7.9</v>
      </c>
      <c r="AS2633" s="8"/>
      <c r="AT2633" s="8"/>
      <c r="AU2633" s="8"/>
    </row>
    <row r="2634" spans="1:47" ht="15" x14ac:dyDescent="0.25">
      <c r="A2634" s="60" t="s">
        <v>3655</v>
      </c>
      <c r="B2634" s="60" t="s">
        <v>11524</v>
      </c>
      <c r="C2634" s="60">
        <v>48201</v>
      </c>
      <c r="D2634" s="60" t="s">
        <v>302</v>
      </c>
      <c r="E2634" s="60">
        <v>6</v>
      </c>
      <c r="F2634" s="60">
        <v>55811</v>
      </c>
      <c r="G2634" s="60">
        <v>41760.5</v>
      </c>
      <c r="H2634" s="60">
        <v>58456.5</v>
      </c>
      <c r="I2634" s="60">
        <v>83669</v>
      </c>
      <c r="J2634" s="60" t="s">
        <v>15112</v>
      </c>
      <c r="K2634" s="60">
        <v>13.6</v>
      </c>
      <c r="L2634" s="60" t="s">
        <v>14752</v>
      </c>
      <c r="M2634" s="60">
        <v>14.7</v>
      </c>
      <c r="N2634"/>
      <c r="O2634">
        <v>14.7</v>
      </c>
      <c r="AS2634" s="8"/>
      <c r="AT2634" s="8"/>
      <c r="AU2634" s="8"/>
    </row>
    <row r="2635" spans="1:47" ht="15" x14ac:dyDescent="0.25">
      <c r="A2635" s="60" t="s">
        <v>24790</v>
      </c>
      <c r="B2635" s="60" t="s">
        <v>11792</v>
      </c>
      <c r="C2635" s="60">
        <v>48201</v>
      </c>
      <c r="D2635" s="60" t="s">
        <v>302</v>
      </c>
      <c r="E2635" s="60">
        <v>6</v>
      </c>
      <c r="F2635" s="60">
        <v>49480</v>
      </c>
      <c r="G2635" s="60">
        <v>41760.5</v>
      </c>
      <c r="H2635" s="60">
        <v>58456.5</v>
      </c>
      <c r="I2635" s="60">
        <v>83669</v>
      </c>
      <c r="J2635" s="60" t="s">
        <v>15112</v>
      </c>
      <c r="K2635" s="60">
        <v>13.6</v>
      </c>
      <c r="L2635" s="60" t="s">
        <v>14752</v>
      </c>
      <c r="M2635" s="60">
        <v>18.5</v>
      </c>
      <c r="N2635"/>
      <c r="O2635">
        <v>18.5</v>
      </c>
      <c r="AS2635" s="8"/>
      <c r="AT2635" s="8"/>
      <c r="AU2635" s="8"/>
    </row>
    <row r="2636" spans="1:47" ht="15" x14ac:dyDescent="0.25">
      <c r="A2636" s="60" t="s">
        <v>7224</v>
      </c>
      <c r="B2636" s="60" t="s">
        <v>11304</v>
      </c>
      <c r="C2636" s="60">
        <v>48201</v>
      </c>
      <c r="D2636" s="60" t="s">
        <v>302</v>
      </c>
      <c r="E2636" s="60">
        <v>6</v>
      </c>
      <c r="F2636" s="60">
        <v>71375</v>
      </c>
      <c r="G2636" s="60">
        <v>41760.5</v>
      </c>
      <c r="H2636" s="60">
        <v>58456.5</v>
      </c>
      <c r="I2636" s="60">
        <v>83669</v>
      </c>
      <c r="J2636" s="60" t="s">
        <v>15113</v>
      </c>
      <c r="K2636" s="60">
        <v>13.6</v>
      </c>
      <c r="L2636" s="60" t="s">
        <v>14752</v>
      </c>
      <c r="M2636" s="60">
        <v>4.3</v>
      </c>
      <c r="N2636"/>
      <c r="O2636">
        <v>4.3</v>
      </c>
      <c r="AS2636" s="8"/>
      <c r="AT2636" s="8"/>
      <c r="AU2636" s="8"/>
    </row>
    <row r="2637" spans="1:47" ht="15" x14ac:dyDescent="0.25">
      <c r="A2637" s="60" t="s">
        <v>24791</v>
      </c>
      <c r="B2637" s="60" t="s">
        <v>11218</v>
      </c>
      <c r="C2637" s="60">
        <v>48201</v>
      </c>
      <c r="D2637" s="60" t="s">
        <v>302</v>
      </c>
      <c r="E2637" s="60">
        <v>6</v>
      </c>
      <c r="F2637" s="60">
        <v>95598</v>
      </c>
      <c r="G2637" s="60">
        <v>41760.5</v>
      </c>
      <c r="H2637" s="60">
        <v>58456.5</v>
      </c>
      <c r="I2637" s="60">
        <v>83669</v>
      </c>
      <c r="J2637" s="60" t="s">
        <v>15111</v>
      </c>
      <c r="K2637" s="60">
        <v>13.6</v>
      </c>
      <c r="L2637" s="60" t="s">
        <v>14752</v>
      </c>
      <c r="M2637" s="60">
        <v>4.8</v>
      </c>
      <c r="N2637"/>
      <c r="O2637">
        <v>4.8</v>
      </c>
      <c r="AS2637" s="8"/>
      <c r="AT2637" s="8"/>
      <c r="AU2637" s="8"/>
    </row>
    <row r="2638" spans="1:47" ht="15" x14ac:dyDescent="0.25">
      <c r="A2638" s="60" t="s">
        <v>24792</v>
      </c>
      <c r="B2638" s="60" t="s">
        <v>11342</v>
      </c>
      <c r="C2638" s="60">
        <v>48201</v>
      </c>
      <c r="D2638" s="60" t="s">
        <v>302</v>
      </c>
      <c r="E2638" s="60">
        <v>6</v>
      </c>
      <c r="F2638" s="60">
        <v>82679</v>
      </c>
      <c r="G2638" s="60">
        <v>41760.5</v>
      </c>
      <c r="H2638" s="60">
        <v>58456.5</v>
      </c>
      <c r="I2638" s="60">
        <v>83669</v>
      </c>
      <c r="J2638" s="60" t="s">
        <v>15113</v>
      </c>
      <c r="K2638" s="60">
        <v>13.6</v>
      </c>
      <c r="L2638" s="60" t="s">
        <v>14752</v>
      </c>
      <c r="M2638" s="60">
        <v>5.2</v>
      </c>
      <c r="N2638"/>
      <c r="O2638">
        <v>5.2</v>
      </c>
      <c r="AS2638" s="8"/>
      <c r="AT2638" s="8"/>
      <c r="AU2638" s="8"/>
    </row>
    <row r="2639" spans="1:47" ht="15" x14ac:dyDescent="0.25">
      <c r="A2639" s="60" t="s">
        <v>24793</v>
      </c>
      <c r="B2639" s="60" t="s">
        <v>11402</v>
      </c>
      <c r="C2639" s="60">
        <v>48201</v>
      </c>
      <c r="D2639" s="60" t="s">
        <v>302</v>
      </c>
      <c r="E2639" s="60">
        <v>6</v>
      </c>
      <c r="F2639" s="60">
        <v>62611</v>
      </c>
      <c r="G2639" s="60">
        <v>41760.5</v>
      </c>
      <c r="H2639" s="60">
        <v>58456.5</v>
      </c>
      <c r="I2639" s="60">
        <v>83669</v>
      </c>
      <c r="J2639" s="60" t="s">
        <v>15113</v>
      </c>
      <c r="K2639" s="60">
        <v>13.6</v>
      </c>
      <c r="L2639" s="60" t="s">
        <v>14752</v>
      </c>
      <c r="M2639" s="60">
        <v>10.1</v>
      </c>
      <c r="N2639"/>
      <c r="O2639">
        <v>10.1</v>
      </c>
      <c r="AS2639" s="8"/>
      <c r="AT2639" s="8"/>
      <c r="AU2639" s="8"/>
    </row>
    <row r="2640" spans="1:47" ht="15" x14ac:dyDescent="0.25">
      <c r="A2640" s="60" t="s">
        <v>11310</v>
      </c>
      <c r="B2640" s="60" t="s">
        <v>11311</v>
      </c>
      <c r="C2640" s="60">
        <v>48201</v>
      </c>
      <c r="D2640" s="60" t="s">
        <v>302</v>
      </c>
      <c r="E2640" s="60">
        <v>6</v>
      </c>
      <c r="F2640" s="60">
        <v>74479</v>
      </c>
      <c r="G2640" s="60">
        <v>41760.5</v>
      </c>
      <c r="H2640" s="60">
        <v>58456.5</v>
      </c>
      <c r="I2640" s="60">
        <v>83669</v>
      </c>
      <c r="J2640" s="60" t="s">
        <v>15113</v>
      </c>
      <c r="K2640" s="60">
        <v>13.6</v>
      </c>
      <c r="L2640" s="60" t="s">
        <v>14752</v>
      </c>
      <c r="M2640" s="60">
        <v>11.8</v>
      </c>
      <c r="N2640"/>
      <c r="O2640">
        <v>11.8</v>
      </c>
      <c r="AS2640" s="8"/>
      <c r="AT2640" s="8"/>
      <c r="AU2640" s="8"/>
    </row>
    <row r="2641" spans="1:47" ht="15" x14ac:dyDescent="0.25">
      <c r="A2641" s="60" t="s">
        <v>2902</v>
      </c>
      <c r="B2641" s="60" t="s">
        <v>11465</v>
      </c>
      <c r="C2641" s="60">
        <v>48201</v>
      </c>
      <c r="D2641" s="60" t="s">
        <v>302</v>
      </c>
      <c r="E2641" s="60">
        <v>6</v>
      </c>
      <c r="F2641" s="60">
        <v>62759</v>
      </c>
      <c r="G2641" s="60">
        <v>41760.5</v>
      </c>
      <c r="H2641" s="60">
        <v>58456.5</v>
      </c>
      <c r="I2641" s="60">
        <v>83669</v>
      </c>
      <c r="J2641" s="60" t="s">
        <v>15113</v>
      </c>
      <c r="K2641" s="60">
        <v>13.6</v>
      </c>
      <c r="L2641" s="60" t="s">
        <v>14751</v>
      </c>
      <c r="M2641" s="60">
        <v>27.3</v>
      </c>
      <c r="N2641"/>
      <c r="O2641">
        <v>27.3</v>
      </c>
      <c r="AS2641" s="8"/>
      <c r="AT2641" s="8"/>
      <c r="AU2641" s="8"/>
    </row>
    <row r="2642" spans="1:47" ht="15" x14ac:dyDescent="0.25">
      <c r="A2642" s="60" t="s">
        <v>24794</v>
      </c>
      <c r="B2642" s="60" t="s">
        <v>11251</v>
      </c>
      <c r="C2642" s="60">
        <v>48201</v>
      </c>
      <c r="D2642" s="60" t="s">
        <v>302</v>
      </c>
      <c r="E2642" s="60">
        <v>6</v>
      </c>
      <c r="F2642" s="60">
        <v>123555</v>
      </c>
      <c r="G2642" s="60">
        <v>41760.5</v>
      </c>
      <c r="H2642" s="60">
        <v>58456.5</v>
      </c>
      <c r="I2642" s="60">
        <v>83669</v>
      </c>
      <c r="J2642" s="60" t="s">
        <v>15111</v>
      </c>
      <c r="K2642" s="60">
        <v>13.6</v>
      </c>
      <c r="L2642" s="60" t="s">
        <v>14752</v>
      </c>
      <c r="M2642" s="60">
        <v>6.2</v>
      </c>
      <c r="N2642"/>
      <c r="O2642">
        <v>6.2</v>
      </c>
      <c r="AS2642" s="8"/>
      <c r="AT2642" s="8"/>
      <c r="AU2642" s="8"/>
    </row>
    <row r="2643" spans="1:47" ht="15" x14ac:dyDescent="0.25">
      <c r="A2643" s="60" t="s">
        <v>24795</v>
      </c>
      <c r="B2643" s="60" t="s">
        <v>11353</v>
      </c>
      <c r="C2643" s="60">
        <v>48201</v>
      </c>
      <c r="D2643" s="60" t="s">
        <v>302</v>
      </c>
      <c r="E2643" s="60">
        <v>6</v>
      </c>
      <c r="F2643" s="60">
        <v>111299</v>
      </c>
      <c r="G2643" s="60">
        <v>41760.5</v>
      </c>
      <c r="H2643" s="60">
        <v>58456.5</v>
      </c>
      <c r="I2643" s="60">
        <v>83669</v>
      </c>
      <c r="J2643" s="60" t="s">
        <v>15111</v>
      </c>
      <c r="K2643" s="60">
        <v>13.6</v>
      </c>
      <c r="L2643" s="60" t="s">
        <v>14752</v>
      </c>
      <c r="M2643" s="60">
        <v>5.7</v>
      </c>
      <c r="N2643"/>
      <c r="O2643">
        <v>5.7</v>
      </c>
      <c r="AS2643" s="8"/>
      <c r="AT2643" s="8"/>
      <c r="AU2643" s="8"/>
    </row>
    <row r="2644" spans="1:47" ht="15" x14ac:dyDescent="0.25">
      <c r="A2644" s="60" t="s">
        <v>24796</v>
      </c>
      <c r="B2644" s="60" t="s">
        <v>11340</v>
      </c>
      <c r="C2644" s="60">
        <v>48201</v>
      </c>
      <c r="D2644" s="60" t="s">
        <v>302</v>
      </c>
      <c r="E2644" s="60">
        <v>6</v>
      </c>
      <c r="F2644" s="60">
        <v>134413</v>
      </c>
      <c r="G2644" s="60">
        <v>41760.5</v>
      </c>
      <c r="H2644" s="60">
        <v>58456.5</v>
      </c>
      <c r="I2644" s="60">
        <v>83669</v>
      </c>
      <c r="J2644" s="60" t="s">
        <v>15111</v>
      </c>
      <c r="K2644" s="60">
        <v>13.6</v>
      </c>
      <c r="L2644" s="60" t="s">
        <v>14752</v>
      </c>
      <c r="M2644" s="60">
        <v>3.8</v>
      </c>
      <c r="N2644"/>
      <c r="O2644">
        <v>3.8</v>
      </c>
      <c r="AS2644" s="8"/>
      <c r="AT2644" s="8"/>
      <c r="AU2644" s="8"/>
    </row>
    <row r="2645" spans="1:47" ht="15" x14ac:dyDescent="0.25">
      <c r="A2645" s="60" t="s">
        <v>24797</v>
      </c>
      <c r="B2645" s="60" t="s">
        <v>11249</v>
      </c>
      <c r="C2645" s="60">
        <v>48201</v>
      </c>
      <c r="D2645" s="60" t="s">
        <v>302</v>
      </c>
      <c r="E2645" s="60">
        <v>6</v>
      </c>
      <c r="F2645" s="60">
        <v>101250</v>
      </c>
      <c r="G2645" s="60">
        <v>41760.5</v>
      </c>
      <c r="H2645" s="60">
        <v>58456.5</v>
      </c>
      <c r="I2645" s="60">
        <v>83669</v>
      </c>
      <c r="J2645" s="60" t="s">
        <v>15111</v>
      </c>
      <c r="K2645" s="60">
        <v>13.6</v>
      </c>
      <c r="L2645" s="60" t="s">
        <v>14752</v>
      </c>
      <c r="M2645" s="60">
        <v>6.7</v>
      </c>
      <c r="N2645"/>
      <c r="O2645">
        <v>6.7</v>
      </c>
      <c r="AS2645" s="8"/>
      <c r="AT2645" s="8"/>
      <c r="AU2645" s="8"/>
    </row>
    <row r="2646" spans="1:47" ht="15" x14ac:dyDescent="0.25">
      <c r="A2646" s="60" t="s">
        <v>24798</v>
      </c>
      <c r="B2646" s="60" t="s">
        <v>11384</v>
      </c>
      <c r="C2646" s="60">
        <v>48201</v>
      </c>
      <c r="D2646" s="60" t="s">
        <v>302</v>
      </c>
      <c r="E2646" s="60">
        <v>6</v>
      </c>
      <c r="F2646" s="60">
        <v>102778</v>
      </c>
      <c r="G2646" s="60">
        <v>41760.5</v>
      </c>
      <c r="H2646" s="60">
        <v>58456.5</v>
      </c>
      <c r="I2646" s="60">
        <v>83669</v>
      </c>
      <c r="J2646" s="60" t="s">
        <v>15111</v>
      </c>
      <c r="K2646" s="60">
        <v>13.6</v>
      </c>
      <c r="L2646" s="60" t="s">
        <v>14752</v>
      </c>
      <c r="M2646" s="60">
        <v>4.4000000000000004</v>
      </c>
      <c r="N2646"/>
      <c r="O2646">
        <v>4.4000000000000004</v>
      </c>
      <c r="AS2646" s="8"/>
      <c r="AT2646" s="8"/>
      <c r="AU2646" s="8"/>
    </row>
    <row r="2647" spans="1:47" ht="15" x14ac:dyDescent="0.25">
      <c r="A2647" s="60" t="s">
        <v>24799</v>
      </c>
      <c r="B2647" s="60" t="s">
        <v>11271</v>
      </c>
      <c r="C2647" s="60">
        <v>48201</v>
      </c>
      <c r="D2647" s="60" t="s">
        <v>302</v>
      </c>
      <c r="E2647" s="60">
        <v>6</v>
      </c>
      <c r="F2647" s="60">
        <v>83885</v>
      </c>
      <c r="G2647" s="60">
        <v>41760.5</v>
      </c>
      <c r="H2647" s="60">
        <v>58456.5</v>
      </c>
      <c r="I2647" s="60">
        <v>83669</v>
      </c>
      <c r="J2647" s="60" t="s">
        <v>15111</v>
      </c>
      <c r="K2647" s="60">
        <v>13.6</v>
      </c>
      <c r="L2647" s="60" t="s">
        <v>14752</v>
      </c>
      <c r="M2647" s="60">
        <v>5.0999999999999996</v>
      </c>
      <c r="N2647"/>
      <c r="O2647">
        <v>5.0999999999999996</v>
      </c>
      <c r="AS2647" s="8"/>
      <c r="AT2647" s="8"/>
      <c r="AU2647" s="8"/>
    </row>
    <row r="2648" spans="1:47" ht="15" x14ac:dyDescent="0.25">
      <c r="A2648" s="60" t="s">
        <v>24800</v>
      </c>
      <c r="B2648" s="60" t="s">
        <v>11492</v>
      </c>
      <c r="C2648" s="60">
        <v>48201</v>
      </c>
      <c r="D2648" s="60" t="s">
        <v>302</v>
      </c>
      <c r="E2648" s="60">
        <v>6</v>
      </c>
      <c r="F2648" s="60">
        <v>67829</v>
      </c>
      <c r="G2648" s="60">
        <v>41760.5</v>
      </c>
      <c r="H2648" s="60">
        <v>58456.5</v>
      </c>
      <c r="I2648" s="60">
        <v>83669</v>
      </c>
      <c r="J2648" s="60" t="s">
        <v>15113</v>
      </c>
      <c r="K2648" s="60">
        <v>13.6</v>
      </c>
      <c r="L2648" s="60" t="s">
        <v>14752</v>
      </c>
      <c r="M2648" s="60">
        <v>11.8</v>
      </c>
      <c r="N2648"/>
      <c r="O2648">
        <v>11.8</v>
      </c>
      <c r="AS2648" s="8"/>
      <c r="AT2648" s="8"/>
      <c r="AU2648" s="8"/>
    </row>
    <row r="2649" spans="1:47" ht="15" x14ac:dyDescent="0.25">
      <c r="A2649" s="60" t="s">
        <v>18471</v>
      </c>
      <c r="B2649" s="60" t="s">
        <v>11867</v>
      </c>
      <c r="C2649" s="60">
        <v>48201</v>
      </c>
      <c r="D2649" s="60" t="s">
        <v>302</v>
      </c>
      <c r="E2649" s="60">
        <v>6</v>
      </c>
      <c r="F2649" s="60">
        <v>53983</v>
      </c>
      <c r="G2649" s="60">
        <v>41760.5</v>
      </c>
      <c r="H2649" s="60">
        <v>58456.5</v>
      </c>
      <c r="I2649" s="60">
        <v>83669</v>
      </c>
      <c r="J2649" s="60" t="s">
        <v>15112</v>
      </c>
      <c r="K2649" s="60">
        <v>13.6</v>
      </c>
      <c r="L2649" s="60" t="s">
        <v>14752</v>
      </c>
      <c r="M2649" s="60">
        <v>17.899999999999999</v>
      </c>
      <c r="N2649"/>
      <c r="O2649">
        <v>17.899999999999999</v>
      </c>
      <c r="AS2649" s="8"/>
      <c r="AT2649" s="8"/>
      <c r="AU2649" s="8"/>
    </row>
    <row r="2650" spans="1:47" ht="15" x14ac:dyDescent="0.25">
      <c r="A2650" s="60" t="s">
        <v>24801</v>
      </c>
      <c r="B2650" s="60" t="s">
        <v>11708</v>
      </c>
      <c r="C2650" s="60">
        <v>48201</v>
      </c>
      <c r="D2650" s="60" t="s">
        <v>302</v>
      </c>
      <c r="E2650" s="60">
        <v>6</v>
      </c>
      <c r="F2650" s="60">
        <v>61948</v>
      </c>
      <c r="G2650" s="60">
        <v>41760.5</v>
      </c>
      <c r="H2650" s="60">
        <v>58456.5</v>
      </c>
      <c r="I2650" s="60">
        <v>83669</v>
      </c>
      <c r="J2650" s="60" t="s">
        <v>15113</v>
      </c>
      <c r="K2650" s="60">
        <v>13.6</v>
      </c>
      <c r="L2650" s="60" t="s">
        <v>14752</v>
      </c>
      <c r="M2650" s="60">
        <v>10.4</v>
      </c>
      <c r="N2650"/>
      <c r="O2650">
        <v>10.4</v>
      </c>
      <c r="AS2650" s="8"/>
      <c r="AT2650" s="8"/>
      <c r="AU2650" s="8"/>
    </row>
    <row r="2651" spans="1:47" ht="15" x14ac:dyDescent="0.25">
      <c r="A2651" s="60" t="s">
        <v>24802</v>
      </c>
      <c r="B2651" s="60" t="s">
        <v>11471</v>
      </c>
      <c r="C2651" s="60">
        <v>48201</v>
      </c>
      <c r="D2651" s="60" t="s">
        <v>302</v>
      </c>
      <c r="E2651" s="60">
        <v>6</v>
      </c>
      <c r="F2651" s="60">
        <v>71735</v>
      </c>
      <c r="G2651" s="60">
        <v>41760.5</v>
      </c>
      <c r="H2651" s="60">
        <v>58456.5</v>
      </c>
      <c r="I2651" s="60">
        <v>83669</v>
      </c>
      <c r="J2651" s="60" t="s">
        <v>15113</v>
      </c>
      <c r="K2651" s="60">
        <v>13.6</v>
      </c>
      <c r="L2651" s="60" t="s">
        <v>14752</v>
      </c>
      <c r="M2651" s="60">
        <v>10.1</v>
      </c>
      <c r="N2651"/>
      <c r="O2651">
        <v>10.1</v>
      </c>
      <c r="AS2651" s="8"/>
      <c r="AT2651" s="8"/>
      <c r="AU2651" s="8"/>
    </row>
    <row r="2652" spans="1:47" ht="15" x14ac:dyDescent="0.25">
      <c r="A2652" s="60" t="s">
        <v>24803</v>
      </c>
      <c r="B2652" s="60" t="s">
        <v>11224</v>
      </c>
      <c r="C2652" s="60">
        <v>48201</v>
      </c>
      <c r="D2652" s="60" t="s">
        <v>302</v>
      </c>
      <c r="E2652" s="60">
        <v>6</v>
      </c>
      <c r="F2652" s="60">
        <v>95563</v>
      </c>
      <c r="G2652" s="60">
        <v>41760.5</v>
      </c>
      <c r="H2652" s="60">
        <v>58456.5</v>
      </c>
      <c r="I2652" s="60">
        <v>83669</v>
      </c>
      <c r="J2652" s="60" t="s">
        <v>15111</v>
      </c>
      <c r="K2652" s="60">
        <v>13.6</v>
      </c>
      <c r="L2652" s="60" t="s">
        <v>14752</v>
      </c>
      <c r="M2652" s="60">
        <v>8.1</v>
      </c>
      <c r="N2652"/>
      <c r="O2652">
        <v>8.1</v>
      </c>
      <c r="AS2652" s="8"/>
      <c r="AT2652" s="8"/>
      <c r="AU2652" s="8"/>
    </row>
    <row r="2653" spans="1:47" ht="15" x14ac:dyDescent="0.25">
      <c r="A2653" s="60" t="s">
        <v>24804</v>
      </c>
      <c r="B2653" s="60" t="s">
        <v>11190</v>
      </c>
      <c r="C2653" s="60">
        <v>48201</v>
      </c>
      <c r="D2653" s="60" t="s">
        <v>302</v>
      </c>
      <c r="E2653" s="60">
        <v>6</v>
      </c>
      <c r="F2653" s="60">
        <v>164722</v>
      </c>
      <c r="G2653" s="60">
        <v>41760.5</v>
      </c>
      <c r="H2653" s="60">
        <v>58456.5</v>
      </c>
      <c r="I2653" s="60">
        <v>83669</v>
      </c>
      <c r="J2653" s="60" t="s">
        <v>15111</v>
      </c>
      <c r="K2653" s="60">
        <v>13.6</v>
      </c>
      <c r="L2653" s="60" t="s">
        <v>14752</v>
      </c>
      <c r="M2653" s="60">
        <v>5.5</v>
      </c>
      <c r="N2653"/>
      <c r="O2653">
        <v>5.5</v>
      </c>
      <c r="AS2653" s="8"/>
      <c r="AT2653" s="8"/>
      <c r="AU2653" s="8"/>
    </row>
    <row r="2654" spans="1:47" ht="15" x14ac:dyDescent="0.25">
      <c r="A2654" s="60" t="s">
        <v>24805</v>
      </c>
      <c r="B2654" s="60" t="s">
        <v>11072</v>
      </c>
      <c r="C2654" s="60">
        <v>48201</v>
      </c>
      <c r="D2654" s="60" t="s">
        <v>302</v>
      </c>
      <c r="E2654" s="60">
        <v>6</v>
      </c>
      <c r="F2654" s="60">
        <v>188500</v>
      </c>
      <c r="G2654" s="60">
        <v>41760.5</v>
      </c>
      <c r="H2654" s="60">
        <v>58456.5</v>
      </c>
      <c r="I2654" s="60">
        <v>83669</v>
      </c>
      <c r="J2654" s="60" t="s">
        <v>15111</v>
      </c>
      <c r="K2654" s="60">
        <v>13.6</v>
      </c>
      <c r="L2654" s="60" t="s">
        <v>14752</v>
      </c>
      <c r="M2654" s="60">
        <v>13.6</v>
      </c>
      <c r="N2654"/>
      <c r="O2654">
        <v>13.6</v>
      </c>
      <c r="AS2654" s="8"/>
      <c r="AT2654" s="8"/>
      <c r="AU2654" s="8"/>
    </row>
    <row r="2655" spans="1:47" ht="15" x14ac:dyDescent="0.25">
      <c r="A2655" s="60" t="s">
        <v>22586</v>
      </c>
      <c r="B2655" s="60" t="s">
        <v>11410</v>
      </c>
      <c r="C2655" s="60">
        <v>48201</v>
      </c>
      <c r="D2655" s="60" t="s">
        <v>302</v>
      </c>
      <c r="E2655" s="60">
        <v>6</v>
      </c>
      <c r="F2655" s="60">
        <v>94960</v>
      </c>
      <c r="G2655" s="60">
        <v>41760.5</v>
      </c>
      <c r="H2655" s="60">
        <v>58456.5</v>
      </c>
      <c r="I2655" s="60">
        <v>83669</v>
      </c>
      <c r="J2655" s="60" t="s">
        <v>15111</v>
      </c>
      <c r="K2655" s="60">
        <v>13.6</v>
      </c>
      <c r="L2655" s="60" t="s">
        <v>14752</v>
      </c>
      <c r="M2655" s="60">
        <v>9.6999999999999993</v>
      </c>
      <c r="N2655"/>
      <c r="O2655">
        <v>9.6999999999999993</v>
      </c>
      <c r="AS2655" s="8"/>
      <c r="AT2655" s="8"/>
      <c r="AU2655" s="8"/>
    </row>
    <row r="2656" spans="1:47" ht="15" x14ac:dyDescent="0.25">
      <c r="A2656" s="60" t="s">
        <v>24806</v>
      </c>
      <c r="B2656" s="60" t="s">
        <v>11079</v>
      </c>
      <c r="C2656" s="60">
        <v>48201</v>
      </c>
      <c r="D2656" s="60" t="s">
        <v>302</v>
      </c>
      <c r="E2656" s="60">
        <v>6</v>
      </c>
      <c r="F2656" s="60">
        <v>224500</v>
      </c>
      <c r="G2656" s="60">
        <v>41760.5</v>
      </c>
      <c r="H2656" s="60">
        <v>58456.5</v>
      </c>
      <c r="I2656" s="60">
        <v>83669</v>
      </c>
      <c r="J2656" s="60" t="s">
        <v>15111</v>
      </c>
      <c r="K2656" s="60">
        <v>13.6</v>
      </c>
      <c r="L2656" s="60" t="s">
        <v>14752</v>
      </c>
      <c r="M2656" s="60">
        <v>1.3</v>
      </c>
      <c r="N2656"/>
      <c r="O2656">
        <v>1.3</v>
      </c>
      <c r="AS2656" s="8"/>
      <c r="AT2656" s="8"/>
      <c r="AU2656" s="8"/>
    </row>
    <row r="2657" spans="1:47" ht="15" x14ac:dyDescent="0.25">
      <c r="A2657" s="60" t="s">
        <v>24807</v>
      </c>
      <c r="B2657" s="60" t="s">
        <v>11245</v>
      </c>
      <c r="C2657" s="60">
        <v>48201</v>
      </c>
      <c r="D2657" s="60" t="s">
        <v>302</v>
      </c>
      <c r="E2657" s="60">
        <v>6</v>
      </c>
      <c r="F2657" s="60">
        <v>81765</v>
      </c>
      <c r="G2657" s="60">
        <v>41760.5</v>
      </c>
      <c r="H2657" s="60">
        <v>58456.5</v>
      </c>
      <c r="I2657" s="60">
        <v>83669</v>
      </c>
      <c r="J2657" s="60" t="s">
        <v>15113</v>
      </c>
      <c r="K2657" s="60">
        <v>13.6</v>
      </c>
      <c r="L2657" s="60" t="s">
        <v>14752</v>
      </c>
      <c r="M2657" s="60">
        <v>9.8000000000000007</v>
      </c>
      <c r="N2657"/>
      <c r="O2657">
        <v>9.8000000000000007</v>
      </c>
      <c r="AS2657" s="8"/>
      <c r="AT2657" s="8"/>
      <c r="AU2657" s="8"/>
    </row>
    <row r="2658" spans="1:47" ht="15" x14ac:dyDescent="0.25">
      <c r="A2658" s="60" t="s">
        <v>24808</v>
      </c>
      <c r="B2658" s="60" t="s">
        <v>11345</v>
      </c>
      <c r="C2658" s="60">
        <v>48201</v>
      </c>
      <c r="D2658" s="60" t="s">
        <v>302</v>
      </c>
      <c r="E2658" s="60">
        <v>6</v>
      </c>
      <c r="F2658" s="60">
        <v>88563</v>
      </c>
      <c r="G2658" s="60">
        <v>41760.5</v>
      </c>
      <c r="H2658" s="60">
        <v>58456.5</v>
      </c>
      <c r="I2658" s="60">
        <v>83669</v>
      </c>
      <c r="J2658" s="60" t="s">
        <v>15111</v>
      </c>
      <c r="K2658" s="60">
        <v>13.6</v>
      </c>
      <c r="L2658" s="60" t="s">
        <v>14752</v>
      </c>
      <c r="M2658" s="60">
        <v>6</v>
      </c>
      <c r="N2658"/>
      <c r="O2658">
        <v>6</v>
      </c>
      <c r="AS2658" s="8"/>
      <c r="AT2658" s="8"/>
      <c r="AU2658" s="8"/>
    </row>
    <row r="2659" spans="1:47" ht="15" x14ac:dyDescent="0.25">
      <c r="A2659" s="60" t="s">
        <v>24809</v>
      </c>
      <c r="B2659" s="60" t="s">
        <v>11090</v>
      </c>
      <c r="C2659" s="60">
        <v>48201</v>
      </c>
      <c r="D2659" s="60" t="s">
        <v>302</v>
      </c>
      <c r="E2659" s="60">
        <v>6</v>
      </c>
      <c r="F2659" s="60">
        <v>169545</v>
      </c>
      <c r="G2659" s="60">
        <v>41760.5</v>
      </c>
      <c r="H2659" s="60">
        <v>58456.5</v>
      </c>
      <c r="I2659" s="60">
        <v>83669</v>
      </c>
      <c r="J2659" s="60" t="s">
        <v>15111</v>
      </c>
      <c r="K2659" s="60">
        <v>13.6</v>
      </c>
      <c r="L2659" s="60" t="s">
        <v>14752</v>
      </c>
      <c r="M2659" s="60">
        <v>3.2</v>
      </c>
      <c r="N2659"/>
      <c r="O2659">
        <v>3.2</v>
      </c>
      <c r="AS2659" s="8"/>
      <c r="AT2659" s="8"/>
      <c r="AU2659" s="8"/>
    </row>
    <row r="2660" spans="1:47" ht="15" x14ac:dyDescent="0.25">
      <c r="A2660" s="60" t="s">
        <v>24810</v>
      </c>
      <c r="B2660" s="60" t="s">
        <v>11453</v>
      </c>
      <c r="C2660" s="60">
        <v>48201</v>
      </c>
      <c r="D2660" s="60" t="s">
        <v>302</v>
      </c>
      <c r="E2660" s="60">
        <v>6</v>
      </c>
      <c r="F2660" s="60">
        <v>67700</v>
      </c>
      <c r="G2660" s="60">
        <v>41760.5</v>
      </c>
      <c r="H2660" s="60">
        <v>58456.5</v>
      </c>
      <c r="I2660" s="60">
        <v>83669</v>
      </c>
      <c r="J2660" s="60" t="s">
        <v>15113</v>
      </c>
      <c r="K2660" s="60">
        <v>13.6</v>
      </c>
      <c r="L2660" s="60" t="s">
        <v>14752</v>
      </c>
      <c r="M2660" s="60">
        <v>4.9000000000000004</v>
      </c>
      <c r="N2660"/>
      <c r="O2660">
        <v>4.9000000000000004</v>
      </c>
      <c r="AS2660" s="8"/>
      <c r="AT2660" s="8"/>
      <c r="AU2660" s="8"/>
    </row>
    <row r="2661" spans="1:47" ht="15" x14ac:dyDescent="0.25">
      <c r="A2661" s="60" t="s">
        <v>24811</v>
      </c>
      <c r="B2661" s="60" t="s">
        <v>11517</v>
      </c>
      <c r="C2661" s="60">
        <v>48201</v>
      </c>
      <c r="D2661" s="60" t="s">
        <v>302</v>
      </c>
      <c r="E2661" s="60">
        <v>6</v>
      </c>
      <c r="F2661" s="60">
        <v>87500</v>
      </c>
      <c r="G2661" s="60">
        <v>41760.5</v>
      </c>
      <c r="H2661" s="60">
        <v>58456.5</v>
      </c>
      <c r="I2661" s="60">
        <v>83669</v>
      </c>
      <c r="J2661" s="60" t="s">
        <v>15111</v>
      </c>
      <c r="K2661" s="60">
        <v>13.6</v>
      </c>
      <c r="L2661" s="60" t="s">
        <v>14752</v>
      </c>
      <c r="M2661" s="60">
        <v>5</v>
      </c>
      <c r="N2661"/>
      <c r="O2661">
        <v>5</v>
      </c>
      <c r="AS2661" s="8"/>
      <c r="AT2661" s="8"/>
      <c r="AU2661" s="8"/>
    </row>
    <row r="2662" spans="1:47" ht="15" x14ac:dyDescent="0.25">
      <c r="A2662" s="60" t="s">
        <v>24812</v>
      </c>
      <c r="B2662" s="60" t="s">
        <v>11173</v>
      </c>
      <c r="C2662" s="60">
        <v>48201</v>
      </c>
      <c r="D2662" s="60" t="s">
        <v>302</v>
      </c>
      <c r="E2662" s="60">
        <v>6</v>
      </c>
      <c r="F2662" s="60">
        <v>87333</v>
      </c>
      <c r="G2662" s="60">
        <v>41760.5</v>
      </c>
      <c r="H2662" s="60">
        <v>58456.5</v>
      </c>
      <c r="I2662" s="60">
        <v>83669</v>
      </c>
      <c r="J2662" s="60" t="s">
        <v>15111</v>
      </c>
      <c r="K2662" s="60">
        <v>13.6</v>
      </c>
      <c r="L2662" s="60" t="s">
        <v>14752</v>
      </c>
      <c r="M2662" s="60">
        <v>11</v>
      </c>
      <c r="N2662"/>
      <c r="O2662">
        <v>11</v>
      </c>
      <c r="AS2662" s="8"/>
      <c r="AT2662" s="8"/>
      <c r="AU2662" s="8"/>
    </row>
    <row r="2663" spans="1:47" ht="15" x14ac:dyDescent="0.25">
      <c r="A2663" s="60" t="s">
        <v>24813</v>
      </c>
      <c r="B2663" s="60" t="s">
        <v>11086</v>
      </c>
      <c r="C2663" s="60">
        <v>48201</v>
      </c>
      <c r="D2663" s="60" t="s">
        <v>302</v>
      </c>
      <c r="E2663" s="60">
        <v>6</v>
      </c>
      <c r="F2663" s="60">
        <v>177313</v>
      </c>
      <c r="G2663" s="60">
        <v>41760.5</v>
      </c>
      <c r="H2663" s="60">
        <v>58456.5</v>
      </c>
      <c r="I2663" s="60">
        <v>83669</v>
      </c>
      <c r="J2663" s="60" t="s">
        <v>15111</v>
      </c>
      <c r="K2663" s="60">
        <v>13.6</v>
      </c>
      <c r="L2663" s="60" t="s">
        <v>14752</v>
      </c>
      <c r="M2663" s="60">
        <v>6.1</v>
      </c>
      <c r="N2663"/>
      <c r="O2663">
        <v>6.1</v>
      </c>
      <c r="AS2663" s="8"/>
      <c r="AT2663" s="8"/>
      <c r="AU2663" s="8"/>
    </row>
    <row r="2664" spans="1:47" ht="15" x14ac:dyDescent="0.25">
      <c r="A2664" s="60" t="s">
        <v>24814</v>
      </c>
      <c r="B2664" s="60" t="s">
        <v>12158</v>
      </c>
      <c r="C2664" s="60">
        <v>48201</v>
      </c>
      <c r="D2664" s="60" t="s">
        <v>302</v>
      </c>
      <c r="E2664" s="60">
        <v>6</v>
      </c>
      <c r="F2664" s="60" t="s">
        <v>15110</v>
      </c>
      <c r="G2664" s="60">
        <v>41760.5</v>
      </c>
      <c r="H2664" s="60">
        <v>58456.5</v>
      </c>
      <c r="I2664" s="60">
        <v>83669</v>
      </c>
      <c r="J2664" s="60" t="s">
        <v>20239</v>
      </c>
      <c r="K2664" s="60">
        <v>13.6</v>
      </c>
      <c r="L2664" s="60" t="s">
        <v>14751</v>
      </c>
      <c r="M2664" s="60" t="s">
        <v>15110</v>
      </c>
      <c r="N2664"/>
      <c r="O2664" t="s">
        <v>15110</v>
      </c>
      <c r="AS2664" s="8"/>
      <c r="AT2664" s="8"/>
      <c r="AU2664" s="8"/>
    </row>
    <row r="2665" spans="1:47" ht="15" x14ac:dyDescent="0.25">
      <c r="A2665" s="60" t="s">
        <v>24815</v>
      </c>
      <c r="B2665" s="60" t="s">
        <v>11108</v>
      </c>
      <c r="C2665" s="60">
        <v>48201</v>
      </c>
      <c r="D2665" s="60" t="s">
        <v>302</v>
      </c>
      <c r="E2665" s="60">
        <v>6</v>
      </c>
      <c r="F2665" s="60">
        <v>129265</v>
      </c>
      <c r="G2665" s="60">
        <v>41760.5</v>
      </c>
      <c r="H2665" s="60">
        <v>58456.5</v>
      </c>
      <c r="I2665" s="60">
        <v>83669</v>
      </c>
      <c r="J2665" s="60" t="s">
        <v>15111</v>
      </c>
      <c r="K2665" s="60">
        <v>13.6</v>
      </c>
      <c r="L2665" s="60" t="s">
        <v>14752</v>
      </c>
      <c r="M2665" s="60">
        <v>9.6999999999999993</v>
      </c>
      <c r="N2665"/>
      <c r="O2665">
        <v>9.6999999999999993</v>
      </c>
      <c r="AS2665" s="8"/>
      <c r="AT2665" s="8"/>
      <c r="AU2665" s="8"/>
    </row>
    <row r="2666" spans="1:47" ht="15" x14ac:dyDescent="0.25">
      <c r="A2666" s="60" t="s">
        <v>24816</v>
      </c>
      <c r="B2666" s="60" t="s">
        <v>11076</v>
      </c>
      <c r="C2666" s="60">
        <v>48201</v>
      </c>
      <c r="D2666" s="60" t="s">
        <v>302</v>
      </c>
      <c r="E2666" s="60">
        <v>6</v>
      </c>
      <c r="F2666" s="170">
        <v>250000</v>
      </c>
      <c r="G2666" s="60">
        <v>41760.5</v>
      </c>
      <c r="H2666" s="60">
        <v>58456.5</v>
      </c>
      <c r="I2666" s="60">
        <v>83669</v>
      </c>
      <c r="J2666" s="60" t="s">
        <v>15111</v>
      </c>
      <c r="K2666" s="60">
        <v>13.6</v>
      </c>
      <c r="L2666" s="60" t="s">
        <v>14752</v>
      </c>
      <c r="M2666" s="60">
        <v>2.2999999999999998</v>
      </c>
      <c r="N2666"/>
      <c r="O2666">
        <v>2.2999999999999998</v>
      </c>
      <c r="AS2666" s="8"/>
      <c r="AT2666" s="8"/>
      <c r="AU2666" s="8"/>
    </row>
    <row r="2667" spans="1:47" ht="15" x14ac:dyDescent="0.25">
      <c r="A2667" s="60" t="s">
        <v>24817</v>
      </c>
      <c r="B2667" s="60" t="s">
        <v>11075</v>
      </c>
      <c r="C2667" s="60">
        <v>48201</v>
      </c>
      <c r="D2667" s="60" t="s">
        <v>302</v>
      </c>
      <c r="E2667" s="60">
        <v>6</v>
      </c>
      <c r="F2667" s="170">
        <v>250000</v>
      </c>
      <c r="G2667" s="60">
        <v>41760.5</v>
      </c>
      <c r="H2667" s="60">
        <v>58456.5</v>
      </c>
      <c r="I2667" s="60">
        <v>83669</v>
      </c>
      <c r="J2667" s="60" t="s">
        <v>15111</v>
      </c>
      <c r="K2667" s="60">
        <v>13.6</v>
      </c>
      <c r="L2667" s="60" t="s">
        <v>14752</v>
      </c>
      <c r="M2667" s="60">
        <v>1.4</v>
      </c>
      <c r="N2667"/>
      <c r="O2667">
        <v>1.4</v>
      </c>
      <c r="AS2667" s="8"/>
      <c r="AT2667" s="8"/>
      <c r="AU2667" s="8"/>
    </row>
    <row r="2668" spans="1:47" ht="15" x14ac:dyDescent="0.25">
      <c r="A2668" s="60" t="s">
        <v>24818</v>
      </c>
      <c r="B2668" s="60" t="s">
        <v>11099</v>
      </c>
      <c r="C2668" s="60">
        <v>48201</v>
      </c>
      <c r="D2668" s="60" t="s">
        <v>302</v>
      </c>
      <c r="E2668" s="60">
        <v>6</v>
      </c>
      <c r="F2668" s="60">
        <v>211250</v>
      </c>
      <c r="G2668" s="60">
        <v>41760.5</v>
      </c>
      <c r="H2668" s="60">
        <v>58456.5</v>
      </c>
      <c r="I2668" s="60">
        <v>83669</v>
      </c>
      <c r="J2668" s="60" t="s">
        <v>15111</v>
      </c>
      <c r="K2668" s="60">
        <v>13.6</v>
      </c>
      <c r="L2668" s="60" t="s">
        <v>14752</v>
      </c>
      <c r="M2668" s="60">
        <v>4.5</v>
      </c>
      <c r="N2668"/>
      <c r="O2668">
        <v>4.5</v>
      </c>
      <c r="AS2668" s="8"/>
      <c r="AT2668" s="8"/>
      <c r="AU2668" s="8"/>
    </row>
    <row r="2669" spans="1:47" ht="15" x14ac:dyDescent="0.25">
      <c r="A2669" s="60" t="s">
        <v>24819</v>
      </c>
      <c r="B2669" s="60" t="s">
        <v>11078</v>
      </c>
      <c r="C2669" s="60">
        <v>48201</v>
      </c>
      <c r="D2669" s="60" t="s">
        <v>302</v>
      </c>
      <c r="E2669" s="60">
        <v>6</v>
      </c>
      <c r="F2669" s="170">
        <v>250000</v>
      </c>
      <c r="G2669" s="60">
        <v>41760.5</v>
      </c>
      <c r="H2669" s="60">
        <v>58456.5</v>
      </c>
      <c r="I2669" s="60">
        <v>83669</v>
      </c>
      <c r="J2669" s="60" t="s">
        <v>15111</v>
      </c>
      <c r="K2669" s="60">
        <v>13.6</v>
      </c>
      <c r="L2669" s="60" t="s">
        <v>14752</v>
      </c>
      <c r="M2669" s="60">
        <v>0.9</v>
      </c>
      <c r="N2669"/>
      <c r="O2669">
        <v>0.9</v>
      </c>
      <c r="AS2669" s="8"/>
      <c r="AT2669" s="8"/>
      <c r="AU2669" s="8"/>
    </row>
    <row r="2670" spans="1:47" ht="15" x14ac:dyDescent="0.25">
      <c r="A2670" s="60" t="s">
        <v>24820</v>
      </c>
      <c r="B2670" s="60" t="s">
        <v>11140</v>
      </c>
      <c r="C2670" s="60">
        <v>48201</v>
      </c>
      <c r="D2670" s="60" t="s">
        <v>302</v>
      </c>
      <c r="E2670" s="60">
        <v>6</v>
      </c>
      <c r="F2670" s="60">
        <v>117167</v>
      </c>
      <c r="G2670" s="60">
        <v>41760.5</v>
      </c>
      <c r="H2670" s="60">
        <v>58456.5</v>
      </c>
      <c r="I2670" s="60">
        <v>83669</v>
      </c>
      <c r="J2670" s="60" t="s">
        <v>15111</v>
      </c>
      <c r="K2670" s="60">
        <v>13.6</v>
      </c>
      <c r="L2670" s="60" t="s">
        <v>14752</v>
      </c>
      <c r="M2670" s="60">
        <v>2.7</v>
      </c>
      <c r="N2670"/>
      <c r="O2670">
        <v>2.7</v>
      </c>
      <c r="AS2670" s="8"/>
      <c r="AT2670" s="8"/>
      <c r="AU2670" s="8"/>
    </row>
    <row r="2671" spans="1:47" ht="15" x14ac:dyDescent="0.25">
      <c r="A2671" s="60" t="s">
        <v>24821</v>
      </c>
      <c r="B2671" s="60" t="s">
        <v>11083</v>
      </c>
      <c r="C2671" s="60">
        <v>48201</v>
      </c>
      <c r="D2671" s="60" t="s">
        <v>302</v>
      </c>
      <c r="E2671" s="60">
        <v>6</v>
      </c>
      <c r="F2671" s="60">
        <v>236938</v>
      </c>
      <c r="G2671" s="60">
        <v>41760.5</v>
      </c>
      <c r="H2671" s="60">
        <v>58456.5</v>
      </c>
      <c r="I2671" s="60">
        <v>83669</v>
      </c>
      <c r="J2671" s="60" t="s">
        <v>15111</v>
      </c>
      <c r="K2671" s="60">
        <v>13.6</v>
      </c>
      <c r="L2671" s="60" t="s">
        <v>14752</v>
      </c>
      <c r="M2671" s="60">
        <v>1.4</v>
      </c>
      <c r="N2671"/>
      <c r="O2671">
        <v>1.4</v>
      </c>
      <c r="AS2671" s="8"/>
      <c r="AT2671" s="8"/>
      <c r="AU2671" s="8"/>
    </row>
    <row r="2672" spans="1:47" ht="15" x14ac:dyDescent="0.25">
      <c r="A2672" s="60" t="s">
        <v>24822</v>
      </c>
      <c r="B2672" s="60" t="s">
        <v>11696</v>
      </c>
      <c r="C2672" s="60">
        <v>48201</v>
      </c>
      <c r="D2672" s="60" t="s">
        <v>302</v>
      </c>
      <c r="E2672" s="60">
        <v>6</v>
      </c>
      <c r="F2672" s="60">
        <v>65909</v>
      </c>
      <c r="G2672" s="60">
        <v>41760.5</v>
      </c>
      <c r="H2672" s="60">
        <v>58456.5</v>
      </c>
      <c r="I2672" s="60">
        <v>83669</v>
      </c>
      <c r="J2672" s="60" t="s">
        <v>15113</v>
      </c>
      <c r="K2672" s="60">
        <v>13.6</v>
      </c>
      <c r="L2672" s="60" t="s">
        <v>14752</v>
      </c>
      <c r="M2672" s="60">
        <v>12.5</v>
      </c>
      <c r="N2672"/>
      <c r="O2672">
        <v>12.5</v>
      </c>
      <c r="AS2672" s="8"/>
      <c r="AT2672" s="8"/>
      <c r="AU2672" s="8"/>
    </row>
    <row r="2673" spans="1:47" ht="15" x14ac:dyDescent="0.25">
      <c r="A2673" s="60" t="s">
        <v>24823</v>
      </c>
      <c r="B2673" s="60" t="s">
        <v>11177</v>
      </c>
      <c r="C2673" s="60">
        <v>48201</v>
      </c>
      <c r="D2673" s="60" t="s">
        <v>302</v>
      </c>
      <c r="E2673" s="60">
        <v>6</v>
      </c>
      <c r="F2673" s="60">
        <v>135074</v>
      </c>
      <c r="G2673" s="60">
        <v>41760.5</v>
      </c>
      <c r="H2673" s="60">
        <v>58456.5</v>
      </c>
      <c r="I2673" s="60">
        <v>83669</v>
      </c>
      <c r="J2673" s="60" t="s">
        <v>15111</v>
      </c>
      <c r="K2673" s="60">
        <v>13.6</v>
      </c>
      <c r="L2673" s="60" t="s">
        <v>14752</v>
      </c>
      <c r="M2673" s="60">
        <v>1.9</v>
      </c>
      <c r="N2673"/>
      <c r="O2673">
        <v>1.9</v>
      </c>
      <c r="AS2673" s="8"/>
      <c r="AT2673" s="8"/>
      <c r="AU2673" s="8"/>
    </row>
    <row r="2674" spans="1:47" ht="15" x14ac:dyDescent="0.25">
      <c r="A2674" s="60" t="s">
        <v>24824</v>
      </c>
      <c r="B2674" s="60" t="s">
        <v>11096</v>
      </c>
      <c r="C2674" s="60">
        <v>48201</v>
      </c>
      <c r="D2674" s="60" t="s">
        <v>302</v>
      </c>
      <c r="E2674" s="60">
        <v>6</v>
      </c>
      <c r="F2674" s="60">
        <v>243583</v>
      </c>
      <c r="G2674" s="60">
        <v>41760.5</v>
      </c>
      <c r="H2674" s="60">
        <v>58456.5</v>
      </c>
      <c r="I2674" s="60">
        <v>83669</v>
      </c>
      <c r="J2674" s="60" t="s">
        <v>15111</v>
      </c>
      <c r="K2674" s="60">
        <v>13.6</v>
      </c>
      <c r="L2674" s="60" t="s">
        <v>14752</v>
      </c>
      <c r="M2674" s="60">
        <v>3</v>
      </c>
      <c r="N2674"/>
      <c r="O2674">
        <v>3</v>
      </c>
      <c r="AS2674" s="8"/>
      <c r="AT2674" s="8"/>
      <c r="AU2674" s="8"/>
    </row>
    <row r="2675" spans="1:47" ht="15" x14ac:dyDescent="0.25">
      <c r="A2675" s="60" t="s">
        <v>24825</v>
      </c>
      <c r="B2675" s="60" t="s">
        <v>11640</v>
      </c>
      <c r="C2675" s="60">
        <v>48201</v>
      </c>
      <c r="D2675" s="60" t="s">
        <v>302</v>
      </c>
      <c r="E2675" s="60">
        <v>6</v>
      </c>
      <c r="F2675" s="60">
        <v>58504</v>
      </c>
      <c r="G2675" s="60">
        <v>41760.5</v>
      </c>
      <c r="H2675" s="60">
        <v>58456.5</v>
      </c>
      <c r="I2675" s="60">
        <v>83669</v>
      </c>
      <c r="J2675" s="60" t="s">
        <v>15113</v>
      </c>
      <c r="K2675" s="60">
        <v>13.6</v>
      </c>
      <c r="L2675" s="60" t="s">
        <v>14752</v>
      </c>
      <c r="M2675" s="60">
        <v>12.8</v>
      </c>
      <c r="N2675"/>
      <c r="O2675">
        <v>12.8</v>
      </c>
      <c r="AS2675" s="8"/>
      <c r="AT2675" s="8"/>
      <c r="AU2675" s="8"/>
    </row>
    <row r="2676" spans="1:47" ht="15" x14ac:dyDescent="0.25">
      <c r="A2676" s="60" t="s">
        <v>24826</v>
      </c>
      <c r="B2676" s="60" t="s">
        <v>11534</v>
      </c>
      <c r="C2676" s="60">
        <v>48201</v>
      </c>
      <c r="D2676" s="60" t="s">
        <v>302</v>
      </c>
      <c r="E2676" s="60">
        <v>6</v>
      </c>
      <c r="F2676" s="60">
        <v>66250</v>
      </c>
      <c r="G2676" s="60">
        <v>41760.5</v>
      </c>
      <c r="H2676" s="60">
        <v>58456.5</v>
      </c>
      <c r="I2676" s="60">
        <v>83669</v>
      </c>
      <c r="J2676" s="60" t="s">
        <v>15113</v>
      </c>
      <c r="K2676" s="60">
        <v>13.6</v>
      </c>
      <c r="L2676" s="60" t="s">
        <v>14752</v>
      </c>
      <c r="M2676" s="60">
        <v>10.3</v>
      </c>
      <c r="N2676"/>
      <c r="O2676">
        <v>10.3</v>
      </c>
      <c r="AS2676" s="8"/>
      <c r="AT2676" s="8"/>
      <c r="AU2676" s="8"/>
    </row>
    <row r="2677" spans="1:47" ht="15" x14ac:dyDescent="0.25">
      <c r="A2677" s="60" t="s">
        <v>24827</v>
      </c>
      <c r="B2677" s="60" t="s">
        <v>11321</v>
      </c>
      <c r="C2677" s="60">
        <v>48201</v>
      </c>
      <c r="D2677" s="60" t="s">
        <v>302</v>
      </c>
      <c r="E2677" s="60">
        <v>6</v>
      </c>
      <c r="F2677" s="60">
        <v>98929</v>
      </c>
      <c r="G2677" s="60">
        <v>41760.5</v>
      </c>
      <c r="H2677" s="60">
        <v>58456.5</v>
      </c>
      <c r="I2677" s="60">
        <v>83669</v>
      </c>
      <c r="J2677" s="60" t="s">
        <v>15111</v>
      </c>
      <c r="K2677" s="60">
        <v>13.6</v>
      </c>
      <c r="L2677" s="60" t="s">
        <v>14752</v>
      </c>
      <c r="M2677" s="60">
        <v>12</v>
      </c>
      <c r="N2677"/>
      <c r="O2677">
        <v>12</v>
      </c>
      <c r="AS2677" s="8"/>
      <c r="AT2677" s="8"/>
      <c r="AU2677" s="8"/>
    </row>
    <row r="2678" spans="1:47" ht="15" x14ac:dyDescent="0.25">
      <c r="A2678" s="60" t="s">
        <v>24828</v>
      </c>
      <c r="B2678" s="60" t="s">
        <v>12095</v>
      </c>
      <c r="C2678" s="60">
        <v>48201</v>
      </c>
      <c r="D2678" s="60" t="s">
        <v>302</v>
      </c>
      <c r="E2678" s="60">
        <v>6</v>
      </c>
      <c r="F2678" s="60">
        <v>45186</v>
      </c>
      <c r="G2678" s="60">
        <v>41760.5</v>
      </c>
      <c r="H2678" s="60">
        <v>58456.5</v>
      </c>
      <c r="I2678" s="60">
        <v>83669</v>
      </c>
      <c r="J2678" s="60" t="s">
        <v>15112</v>
      </c>
      <c r="K2678" s="60">
        <v>13.6</v>
      </c>
      <c r="L2678" s="60" t="s">
        <v>14751</v>
      </c>
      <c r="M2678" s="60">
        <v>22</v>
      </c>
      <c r="N2678"/>
      <c r="O2678">
        <v>22</v>
      </c>
      <c r="AS2678" s="8"/>
      <c r="AT2678" s="8"/>
      <c r="AU2678" s="8"/>
    </row>
    <row r="2679" spans="1:47" ht="15" x14ac:dyDescent="0.25">
      <c r="A2679" s="60" t="s">
        <v>20543</v>
      </c>
      <c r="B2679" s="60" t="s">
        <v>11544</v>
      </c>
      <c r="C2679" s="60">
        <v>48201</v>
      </c>
      <c r="D2679" s="60" t="s">
        <v>302</v>
      </c>
      <c r="E2679" s="60">
        <v>6</v>
      </c>
      <c r="F2679" s="60">
        <v>65781</v>
      </c>
      <c r="G2679" s="60">
        <v>41760.5</v>
      </c>
      <c r="H2679" s="60">
        <v>58456.5</v>
      </c>
      <c r="I2679" s="60">
        <v>83669</v>
      </c>
      <c r="J2679" s="60" t="s">
        <v>15113</v>
      </c>
      <c r="K2679" s="60">
        <v>13.6</v>
      </c>
      <c r="L2679" s="60" t="s">
        <v>14752</v>
      </c>
      <c r="M2679" s="60">
        <v>5.6</v>
      </c>
      <c r="N2679"/>
      <c r="O2679">
        <v>5.6</v>
      </c>
      <c r="AS2679" s="8"/>
      <c r="AT2679" s="8"/>
      <c r="AU2679" s="8"/>
    </row>
    <row r="2680" spans="1:47" ht="15" x14ac:dyDescent="0.25">
      <c r="A2680" s="60" t="s">
        <v>24829</v>
      </c>
      <c r="B2680" s="60" t="s">
        <v>11267</v>
      </c>
      <c r="C2680" s="60">
        <v>48201</v>
      </c>
      <c r="D2680" s="60" t="s">
        <v>302</v>
      </c>
      <c r="E2680" s="60">
        <v>6</v>
      </c>
      <c r="F2680" s="60">
        <v>106094</v>
      </c>
      <c r="G2680" s="60">
        <v>41760.5</v>
      </c>
      <c r="H2680" s="60">
        <v>58456.5</v>
      </c>
      <c r="I2680" s="60">
        <v>83669</v>
      </c>
      <c r="J2680" s="60" t="s">
        <v>15111</v>
      </c>
      <c r="K2680" s="60">
        <v>13.6</v>
      </c>
      <c r="L2680" s="60" t="s">
        <v>14752</v>
      </c>
      <c r="M2680" s="60">
        <v>8.6</v>
      </c>
      <c r="N2680"/>
      <c r="O2680">
        <v>8.6</v>
      </c>
      <c r="AS2680" s="8"/>
      <c r="AT2680" s="8"/>
      <c r="AU2680" s="8"/>
    </row>
    <row r="2681" spans="1:47" ht="15" x14ac:dyDescent="0.25">
      <c r="A2681" s="60" t="s">
        <v>24830</v>
      </c>
      <c r="B2681" s="60" t="s">
        <v>11346</v>
      </c>
      <c r="C2681" s="60">
        <v>48201</v>
      </c>
      <c r="D2681" s="60" t="s">
        <v>302</v>
      </c>
      <c r="E2681" s="60">
        <v>6</v>
      </c>
      <c r="F2681" s="60">
        <v>94879</v>
      </c>
      <c r="G2681" s="60">
        <v>41760.5</v>
      </c>
      <c r="H2681" s="60">
        <v>58456.5</v>
      </c>
      <c r="I2681" s="60">
        <v>83669</v>
      </c>
      <c r="J2681" s="60" t="s">
        <v>15111</v>
      </c>
      <c r="K2681" s="60">
        <v>13.6</v>
      </c>
      <c r="L2681" s="60" t="s">
        <v>14752</v>
      </c>
      <c r="M2681" s="60">
        <v>13.2</v>
      </c>
      <c r="N2681"/>
      <c r="O2681">
        <v>13.2</v>
      </c>
      <c r="AS2681" s="8"/>
      <c r="AT2681" s="8"/>
      <c r="AU2681" s="8"/>
    </row>
    <row r="2682" spans="1:47" ht="15" x14ac:dyDescent="0.25">
      <c r="A2682" s="60" t="s">
        <v>24831</v>
      </c>
      <c r="B2682" s="60" t="s">
        <v>12124</v>
      </c>
      <c r="C2682" s="60">
        <v>48201</v>
      </c>
      <c r="D2682" s="60" t="s">
        <v>302</v>
      </c>
      <c r="E2682" s="60">
        <v>6</v>
      </c>
      <c r="F2682" s="60">
        <v>31076</v>
      </c>
      <c r="G2682" s="60">
        <v>41760.5</v>
      </c>
      <c r="H2682" s="60">
        <v>58456.5</v>
      </c>
      <c r="I2682" s="60">
        <v>83669</v>
      </c>
      <c r="J2682" s="60" t="s">
        <v>15114</v>
      </c>
      <c r="K2682" s="60">
        <v>13.6</v>
      </c>
      <c r="L2682" s="60" t="s">
        <v>14751</v>
      </c>
      <c r="M2682" s="60">
        <v>37</v>
      </c>
      <c r="N2682"/>
      <c r="O2682">
        <v>37</v>
      </c>
      <c r="AS2682" s="8"/>
      <c r="AT2682" s="8"/>
      <c r="AU2682" s="8"/>
    </row>
    <row r="2683" spans="1:47" ht="15" x14ac:dyDescent="0.25">
      <c r="A2683" s="60" t="s">
        <v>24832</v>
      </c>
      <c r="B2683" s="60" t="s">
        <v>11261</v>
      </c>
      <c r="C2683" s="60">
        <v>48201</v>
      </c>
      <c r="D2683" s="60" t="s">
        <v>302</v>
      </c>
      <c r="E2683" s="60">
        <v>6</v>
      </c>
      <c r="F2683" s="60">
        <v>81080</v>
      </c>
      <c r="G2683" s="60">
        <v>41760.5</v>
      </c>
      <c r="H2683" s="60">
        <v>58456.5</v>
      </c>
      <c r="I2683" s="60">
        <v>83669</v>
      </c>
      <c r="J2683" s="60" t="s">
        <v>15113</v>
      </c>
      <c r="K2683" s="60">
        <v>13.6</v>
      </c>
      <c r="L2683" s="60" t="s">
        <v>14752</v>
      </c>
      <c r="M2683" s="60">
        <v>8.3000000000000007</v>
      </c>
      <c r="N2683"/>
      <c r="O2683">
        <v>8.3000000000000007</v>
      </c>
      <c r="AS2683" s="8"/>
      <c r="AT2683" s="8"/>
      <c r="AU2683" s="8"/>
    </row>
    <row r="2684" spans="1:47" ht="15" x14ac:dyDescent="0.25">
      <c r="A2684" s="60" t="s">
        <v>24833</v>
      </c>
      <c r="B2684" s="60" t="s">
        <v>11107</v>
      </c>
      <c r="C2684" s="60">
        <v>48201</v>
      </c>
      <c r="D2684" s="60" t="s">
        <v>302</v>
      </c>
      <c r="E2684" s="60">
        <v>6</v>
      </c>
      <c r="F2684" s="60">
        <v>141295</v>
      </c>
      <c r="G2684" s="60">
        <v>41760.5</v>
      </c>
      <c r="H2684" s="60">
        <v>58456.5</v>
      </c>
      <c r="I2684" s="60">
        <v>83669</v>
      </c>
      <c r="J2684" s="60" t="s">
        <v>15111</v>
      </c>
      <c r="K2684" s="60">
        <v>13.6</v>
      </c>
      <c r="L2684" s="60" t="s">
        <v>14752</v>
      </c>
      <c r="M2684" s="60">
        <v>4.2</v>
      </c>
      <c r="N2684"/>
      <c r="O2684">
        <v>4.2</v>
      </c>
      <c r="AS2684" s="8"/>
      <c r="AT2684" s="8"/>
      <c r="AU2684" s="8"/>
    </row>
    <row r="2685" spans="1:47" ht="15" x14ac:dyDescent="0.25">
      <c r="A2685" s="60" t="s">
        <v>24834</v>
      </c>
      <c r="B2685" s="60" t="s">
        <v>11094</v>
      </c>
      <c r="C2685" s="60">
        <v>48201</v>
      </c>
      <c r="D2685" s="60" t="s">
        <v>302</v>
      </c>
      <c r="E2685" s="60">
        <v>6</v>
      </c>
      <c r="F2685" s="60">
        <v>184205</v>
      </c>
      <c r="G2685" s="60">
        <v>41760.5</v>
      </c>
      <c r="H2685" s="60">
        <v>58456.5</v>
      </c>
      <c r="I2685" s="60">
        <v>83669</v>
      </c>
      <c r="J2685" s="60" t="s">
        <v>15111</v>
      </c>
      <c r="K2685" s="60">
        <v>13.6</v>
      </c>
      <c r="L2685" s="60" t="s">
        <v>14752</v>
      </c>
      <c r="M2685" s="60">
        <v>4</v>
      </c>
      <c r="N2685"/>
      <c r="O2685">
        <v>4</v>
      </c>
      <c r="AS2685" s="8"/>
      <c r="AT2685" s="8"/>
      <c r="AU2685" s="8"/>
    </row>
    <row r="2686" spans="1:47" ht="15" x14ac:dyDescent="0.25">
      <c r="A2686" s="60" t="s">
        <v>24835</v>
      </c>
      <c r="B2686" s="60" t="s">
        <v>11077</v>
      </c>
      <c r="C2686" s="60">
        <v>48201</v>
      </c>
      <c r="D2686" s="60" t="s">
        <v>302</v>
      </c>
      <c r="E2686" s="60">
        <v>6</v>
      </c>
      <c r="F2686" s="60">
        <v>236797</v>
      </c>
      <c r="G2686" s="60">
        <v>41760.5</v>
      </c>
      <c r="H2686" s="60">
        <v>58456.5</v>
      </c>
      <c r="I2686" s="60">
        <v>83669</v>
      </c>
      <c r="J2686" s="60" t="s">
        <v>15111</v>
      </c>
      <c r="K2686" s="60">
        <v>13.6</v>
      </c>
      <c r="L2686" s="60" t="s">
        <v>14752</v>
      </c>
      <c r="M2686" s="60">
        <v>1.8</v>
      </c>
      <c r="N2686"/>
      <c r="O2686">
        <v>1.8</v>
      </c>
      <c r="AS2686" s="8"/>
      <c r="AT2686" s="8"/>
      <c r="AU2686" s="8"/>
    </row>
    <row r="2687" spans="1:47" ht="15" x14ac:dyDescent="0.25">
      <c r="A2687" s="60" t="s">
        <v>24836</v>
      </c>
      <c r="B2687" s="60" t="s">
        <v>11100</v>
      </c>
      <c r="C2687" s="60">
        <v>48201</v>
      </c>
      <c r="D2687" s="60" t="s">
        <v>302</v>
      </c>
      <c r="E2687" s="60">
        <v>6</v>
      </c>
      <c r="F2687" s="60">
        <v>163125</v>
      </c>
      <c r="G2687" s="60">
        <v>41760.5</v>
      </c>
      <c r="H2687" s="60">
        <v>58456.5</v>
      </c>
      <c r="I2687" s="60">
        <v>83669</v>
      </c>
      <c r="J2687" s="60" t="s">
        <v>15111</v>
      </c>
      <c r="K2687" s="60">
        <v>13.6</v>
      </c>
      <c r="L2687" s="60" t="s">
        <v>14752</v>
      </c>
      <c r="M2687" s="60">
        <v>1.1000000000000001</v>
      </c>
      <c r="N2687"/>
      <c r="O2687">
        <v>1.1000000000000001</v>
      </c>
      <c r="AS2687" s="8"/>
      <c r="AT2687" s="8"/>
      <c r="AU2687" s="8"/>
    </row>
    <row r="2688" spans="1:47" ht="15" x14ac:dyDescent="0.25">
      <c r="A2688" s="60" t="s">
        <v>15586</v>
      </c>
      <c r="B2688" s="60" t="s">
        <v>12041</v>
      </c>
      <c r="C2688" s="60">
        <v>48201</v>
      </c>
      <c r="D2688" s="60" t="s">
        <v>302</v>
      </c>
      <c r="E2688" s="60">
        <v>6</v>
      </c>
      <c r="F2688" s="60">
        <v>50811</v>
      </c>
      <c r="G2688" s="60">
        <v>41760.5</v>
      </c>
      <c r="H2688" s="60">
        <v>58456.5</v>
      </c>
      <c r="I2688" s="60">
        <v>83669</v>
      </c>
      <c r="J2688" s="60" t="s">
        <v>15112</v>
      </c>
      <c r="K2688" s="60">
        <v>13.6</v>
      </c>
      <c r="L2688" s="60" t="s">
        <v>14751</v>
      </c>
      <c r="M2688" s="60">
        <v>22.9</v>
      </c>
      <c r="N2688"/>
      <c r="O2688">
        <v>22.9</v>
      </c>
      <c r="AS2688" s="8"/>
      <c r="AT2688" s="8"/>
      <c r="AU2688" s="8"/>
    </row>
    <row r="2689" spans="1:47" ht="15" x14ac:dyDescent="0.25">
      <c r="A2689" s="60" t="s">
        <v>24837</v>
      </c>
      <c r="B2689" s="60" t="s">
        <v>11977</v>
      </c>
      <c r="C2689" s="60">
        <v>48201</v>
      </c>
      <c r="D2689" s="60" t="s">
        <v>302</v>
      </c>
      <c r="E2689" s="60">
        <v>6</v>
      </c>
      <c r="F2689" s="60">
        <v>26790</v>
      </c>
      <c r="G2689" s="60">
        <v>41760.5</v>
      </c>
      <c r="H2689" s="60">
        <v>58456.5</v>
      </c>
      <c r="I2689" s="60">
        <v>83669</v>
      </c>
      <c r="J2689" s="60" t="s">
        <v>15114</v>
      </c>
      <c r="K2689" s="60">
        <v>13.6</v>
      </c>
      <c r="L2689" s="60" t="s">
        <v>14751</v>
      </c>
      <c r="M2689" s="60">
        <v>45.2</v>
      </c>
      <c r="N2689"/>
      <c r="O2689">
        <v>45.2</v>
      </c>
      <c r="AS2689" s="8"/>
      <c r="AT2689" s="8"/>
      <c r="AU2689" s="8"/>
    </row>
    <row r="2690" spans="1:47" ht="15" x14ac:dyDescent="0.25">
      <c r="A2690" s="60" t="s">
        <v>24838</v>
      </c>
      <c r="B2690" s="60" t="s">
        <v>12087</v>
      </c>
      <c r="C2690" s="60">
        <v>48201</v>
      </c>
      <c r="D2690" s="60" t="s">
        <v>302</v>
      </c>
      <c r="E2690" s="60">
        <v>6</v>
      </c>
      <c r="F2690" s="60">
        <v>34429</v>
      </c>
      <c r="G2690" s="60">
        <v>41760.5</v>
      </c>
      <c r="H2690" s="60">
        <v>58456.5</v>
      </c>
      <c r="I2690" s="60">
        <v>83669</v>
      </c>
      <c r="J2690" s="60" t="s">
        <v>15114</v>
      </c>
      <c r="K2690" s="60">
        <v>13.6</v>
      </c>
      <c r="L2690" s="60" t="s">
        <v>14751</v>
      </c>
      <c r="M2690" s="60">
        <v>27.6</v>
      </c>
      <c r="N2690"/>
      <c r="O2690">
        <v>27.6</v>
      </c>
      <c r="AS2690" s="8"/>
      <c r="AT2690" s="8"/>
      <c r="AU2690" s="8"/>
    </row>
    <row r="2691" spans="1:47" ht="15" x14ac:dyDescent="0.25">
      <c r="A2691" s="60" t="s">
        <v>24839</v>
      </c>
      <c r="B2691" s="60" t="s">
        <v>12136</v>
      </c>
      <c r="C2691" s="60">
        <v>48201</v>
      </c>
      <c r="D2691" s="60" t="s">
        <v>302</v>
      </c>
      <c r="E2691" s="60">
        <v>6</v>
      </c>
      <c r="F2691" s="60">
        <v>26326</v>
      </c>
      <c r="G2691" s="60">
        <v>41760.5</v>
      </c>
      <c r="H2691" s="60">
        <v>58456.5</v>
      </c>
      <c r="I2691" s="60">
        <v>83669</v>
      </c>
      <c r="J2691" s="60" t="s">
        <v>15114</v>
      </c>
      <c r="K2691" s="60">
        <v>13.6</v>
      </c>
      <c r="L2691" s="60" t="s">
        <v>14751</v>
      </c>
      <c r="M2691" s="60">
        <v>46.2</v>
      </c>
      <c r="N2691"/>
      <c r="O2691">
        <v>46.2</v>
      </c>
      <c r="AS2691" s="8"/>
      <c r="AT2691" s="8"/>
      <c r="AU2691" s="8"/>
    </row>
    <row r="2692" spans="1:47" ht="15" x14ac:dyDescent="0.25">
      <c r="A2692" s="60" t="s">
        <v>22454</v>
      </c>
      <c r="B2692" s="60" t="s">
        <v>12082</v>
      </c>
      <c r="C2692" s="60">
        <v>48201</v>
      </c>
      <c r="D2692" s="60" t="s">
        <v>302</v>
      </c>
      <c r="E2692" s="60">
        <v>6</v>
      </c>
      <c r="F2692" s="60">
        <v>28644</v>
      </c>
      <c r="G2692" s="60">
        <v>41760.5</v>
      </c>
      <c r="H2692" s="60">
        <v>58456.5</v>
      </c>
      <c r="I2692" s="60">
        <v>83669</v>
      </c>
      <c r="J2692" s="60" t="s">
        <v>15114</v>
      </c>
      <c r="K2692" s="60">
        <v>13.6</v>
      </c>
      <c r="L2692" s="60" t="s">
        <v>14751</v>
      </c>
      <c r="M2692" s="60">
        <v>41.2</v>
      </c>
      <c r="N2692"/>
      <c r="O2692">
        <v>41.2</v>
      </c>
      <c r="AS2692" s="8"/>
      <c r="AT2692" s="8"/>
      <c r="AU2692" s="8"/>
    </row>
    <row r="2693" spans="1:47" ht="15" x14ac:dyDescent="0.25">
      <c r="A2693" s="60" t="s">
        <v>24840</v>
      </c>
      <c r="B2693" s="60" t="s">
        <v>12131</v>
      </c>
      <c r="C2693" s="60">
        <v>48201</v>
      </c>
      <c r="D2693" s="60" t="s">
        <v>302</v>
      </c>
      <c r="E2693" s="60">
        <v>6</v>
      </c>
      <c r="F2693" s="60">
        <v>24583</v>
      </c>
      <c r="G2693" s="60">
        <v>41760.5</v>
      </c>
      <c r="H2693" s="60">
        <v>58456.5</v>
      </c>
      <c r="I2693" s="60">
        <v>83669</v>
      </c>
      <c r="J2693" s="60" t="s">
        <v>15114</v>
      </c>
      <c r="K2693" s="60">
        <v>13.6</v>
      </c>
      <c r="L2693" s="60" t="s">
        <v>14751</v>
      </c>
      <c r="M2693" s="60">
        <v>47.5</v>
      </c>
      <c r="N2693"/>
      <c r="O2693">
        <v>47.5</v>
      </c>
      <c r="AS2693" s="8"/>
      <c r="AT2693" s="8"/>
      <c r="AU2693" s="8"/>
    </row>
    <row r="2694" spans="1:47" ht="15" x14ac:dyDescent="0.25">
      <c r="A2694" s="60" t="s">
        <v>24841</v>
      </c>
      <c r="B2694" s="60" t="s">
        <v>12110</v>
      </c>
      <c r="C2694" s="60">
        <v>48201</v>
      </c>
      <c r="D2694" s="60" t="s">
        <v>302</v>
      </c>
      <c r="E2694" s="60">
        <v>6</v>
      </c>
      <c r="F2694" s="60">
        <v>25920</v>
      </c>
      <c r="G2694" s="60">
        <v>41760.5</v>
      </c>
      <c r="H2694" s="60">
        <v>58456.5</v>
      </c>
      <c r="I2694" s="60">
        <v>83669</v>
      </c>
      <c r="J2694" s="60" t="s">
        <v>15114</v>
      </c>
      <c r="K2694" s="60">
        <v>13.6</v>
      </c>
      <c r="L2694" s="60" t="s">
        <v>14751</v>
      </c>
      <c r="M2694" s="60">
        <v>42.5</v>
      </c>
      <c r="N2694"/>
      <c r="O2694">
        <v>42.5</v>
      </c>
      <c r="AS2694" s="8"/>
      <c r="AT2694" s="8"/>
      <c r="AU2694" s="8"/>
    </row>
    <row r="2695" spans="1:47" ht="15" x14ac:dyDescent="0.25">
      <c r="A2695" s="60" t="s">
        <v>15166</v>
      </c>
      <c r="B2695" s="60" t="s">
        <v>12086</v>
      </c>
      <c r="C2695" s="60">
        <v>48201</v>
      </c>
      <c r="D2695" s="60" t="s">
        <v>302</v>
      </c>
      <c r="E2695" s="60">
        <v>6</v>
      </c>
      <c r="F2695" s="60">
        <v>24767</v>
      </c>
      <c r="G2695" s="60">
        <v>41760.5</v>
      </c>
      <c r="H2695" s="60">
        <v>58456.5</v>
      </c>
      <c r="I2695" s="60">
        <v>83669</v>
      </c>
      <c r="J2695" s="60" t="s">
        <v>15114</v>
      </c>
      <c r="K2695" s="60">
        <v>13.6</v>
      </c>
      <c r="L2695" s="60" t="s">
        <v>14751</v>
      </c>
      <c r="M2695" s="60">
        <v>44.9</v>
      </c>
      <c r="N2695"/>
      <c r="O2695">
        <v>44.9</v>
      </c>
      <c r="AS2695" s="8"/>
      <c r="AT2695" s="8"/>
      <c r="AU2695" s="8"/>
    </row>
    <row r="2696" spans="1:47" ht="15" x14ac:dyDescent="0.25">
      <c r="A2696" s="60" t="s">
        <v>24842</v>
      </c>
      <c r="B2696" s="60" t="s">
        <v>12007</v>
      </c>
      <c r="C2696" s="60">
        <v>48201</v>
      </c>
      <c r="D2696" s="60" t="s">
        <v>302</v>
      </c>
      <c r="E2696" s="60">
        <v>6</v>
      </c>
      <c r="F2696" s="60">
        <v>29468</v>
      </c>
      <c r="G2696" s="60">
        <v>41760.5</v>
      </c>
      <c r="H2696" s="60">
        <v>58456.5</v>
      </c>
      <c r="I2696" s="60">
        <v>83669</v>
      </c>
      <c r="J2696" s="60" t="s">
        <v>15114</v>
      </c>
      <c r="K2696" s="60">
        <v>13.6</v>
      </c>
      <c r="L2696" s="60" t="s">
        <v>14751</v>
      </c>
      <c r="M2696" s="60">
        <v>29.5</v>
      </c>
      <c r="N2696"/>
      <c r="O2696">
        <v>29.5</v>
      </c>
      <c r="AS2696" s="8"/>
      <c r="AT2696" s="8"/>
      <c r="AU2696" s="8"/>
    </row>
    <row r="2697" spans="1:47" ht="15" x14ac:dyDescent="0.25">
      <c r="A2697" s="60" t="s">
        <v>1330</v>
      </c>
      <c r="B2697" s="60" t="s">
        <v>12126</v>
      </c>
      <c r="C2697" s="60">
        <v>48201</v>
      </c>
      <c r="D2697" s="60" t="s">
        <v>302</v>
      </c>
      <c r="E2697" s="60">
        <v>6</v>
      </c>
      <c r="F2697" s="60">
        <v>29536</v>
      </c>
      <c r="G2697" s="60">
        <v>41760.5</v>
      </c>
      <c r="H2697" s="60">
        <v>58456.5</v>
      </c>
      <c r="I2697" s="60">
        <v>83669</v>
      </c>
      <c r="J2697" s="60" t="s">
        <v>15114</v>
      </c>
      <c r="K2697" s="60">
        <v>13.6</v>
      </c>
      <c r="L2697" s="60" t="s">
        <v>14751</v>
      </c>
      <c r="M2697" s="60">
        <v>41</v>
      </c>
      <c r="N2697"/>
      <c r="O2697">
        <v>41</v>
      </c>
      <c r="AS2697" s="8"/>
      <c r="AT2697" s="8"/>
      <c r="AU2697" s="8"/>
    </row>
    <row r="2698" spans="1:47" ht="15" x14ac:dyDescent="0.25">
      <c r="A2698" s="60" t="s">
        <v>24843</v>
      </c>
      <c r="B2698" s="60" t="s">
        <v>11419</v>
      </c>
      <c r="C2698" s="60">
        <v>48201</v>
      </c>
      <c r="D2698" s="60" t="s">
        <v>302</v>
      </c>
      <c r="E2698" s="60">
        <v>6</v>
      </c>
      <c r="F2698" s="60">
        <v>58669</v>
      </c>
      <c r="G2698" s="60">
        <v>41760.5</v>
      </c>
      <c r="H2698" s="60">
        <v>58456.5</v>
      </c>
      <c r="I2698" s="60">
        <v>83669</v>
      </c>
      <c r="J2698" s="60" t="s">
        <v>15113</v>
      </c>
      <c r="K2698" s="60">
        <v>13.6</v>
      </c>
      <c r="L2698" s="60" t="s">
        <v>14752</v>
      </c>
      <c r="M2698" s="60">
        <v>18.3</v>
      </c>
      <c r="N2698"/>
      <c r="O2698">
        <v>18.3</v>
      </c>
      <c r="AS2698" s="8"/>
      <c r="AT2698" s="8"/>
      <c r="AU2698" s="8"/>
    </row>
    <row r="2699" spans="1:47" ht="15" x14ac:dyDescent="0.25">
      <c r="A2699" s="60" t="s">
        <v>24844</v>
      </c>
      <c r="B2699" s="60" t="s">
        <v>11749</v>
      </c>
      <c r="C2699" s="60">
        <v>48201</v>
      </c>
      <c r="D2699" s="60" t="s">
        <v>302</v>
      </c>
      <c r="E2699" s="60">
        <v>6</v>
      </c>
      <c r="F2699" s="60">
        <v>52018</v>
      </c>
      <c r="G2699" s="60">
        <v>41760.5</v>
      </c>
      <c r="H2699" s="60">
        <v>58456.5</v>
      </c>
      <c r="I2699" s="60">
        <v>83669</v>
      </c>
      <c r="J2699" s="60" t="s">
        <v>15112</v>
      </c>
      <c r="K2699" s="60">
        <v>13.6</v>
      </c>
      <c r="L2699" s="60" t="s">
        <v>14752</v>
      </c>
      <c r="M2699" s="60">
        <v>11.1</v>
      </c>
      <c r="N2699"/>
      <c r="O2699">
        <v>11.1</v>
      </c>
      <c r="AS2699" s="8"/>
      <c r="AT2699" s="8"/>
      <c r="AU2699" s="8"/>
    </row>
    <row r="2700" spans="1:47" ht="15" x14ac:dyDescent="0.25">
      <c r="A2700" s="60" t="s">
        <v>24845</v>
      </c>
      <c r="B2700" s="60" t="s">
        <v>11188</v>
      </c>
      <c r="C2700" s="60">
        <v>48201</v>
      </c>
      <c r="D2700" s="60" t="s">
        <v>302</v>
      </c>
      <c r="E2700" s="60">
        <v>6</v>
      </c>
      <c r="F2700" s="60">
        <v>131792</v>
      </c>
      <c r="G2700" s="60">
        <v>41760.5</v>
      </c>
      <c r="H2700" s="60">
        <v>58456.5</v>
      </c>
      <c r="I2700" s="60">
        <v>83669</v>
      </c>
      <c r="J2700" s="60" t="s">
        <v>15111</v>
      </c>
      <c r="K2700" s="60">
        <v>13.6</v>
      </c>
      <c r="L2700" s="60" t="s">
        <v>14752</v>
      </c>
      <c r="M2700" s="60">
        <v>6.9</v>
      </c>
      <c r="N2700"/>
      <c r="O2700">
        <v>6.9</v>
      </c>
      <c r="AS2700" s="8"/>
      <c r="AT2700" s="8"/>
      <c r="AU2700" s="8"/>
    </row>
    <row r="2701" spans="1:47" ht="15" x14ac:dyDescent="0.25">
      <c r="A2701" s="60" t="s">
        <v>24846</v>
      </c>
      <c r="B2701" s="60" t="s">
        <v>11221</v>
      </c>
      <c r="C2701" s="60">
        <v>48201</v>
      </c>
      <c r="D2701" s="60" t="s">
        <v>302</v>
      </c>
      <c r="E2701" s="60">
        <v>6</v>
      </c>
      <c r="F2701" s="60">
        <v>107399</v>
      </c>
      <c r="G2701" s="60">
        <v>41760.5</v>
      </c>
      <c r="H2701" s="60">
        <v>58456.5</v>
      </c>
      <c r="I2701" s="60">
        <v>83669</v>
      </c>
      <c r="J2701" s="60" t="s">
        <v>15111</v>
      </c>
      <c r="K2701" s="60">
        <v>13.6</v>
      </c>
      <c r="L2701" s="60" t="s">
        <v>14752</v>
      </c>
      <c r="M2701" s="60">
        <v>0.6</v>
      </c>
      <c r="N2701"/>
      <c r="O2701">
        <v>0.6</v>
      </c>
      <c r="AS2701" s="8"/>
      <c r="AT2701" s="8"/>
      <c r="AU2701" s="8"/>
    </row>
    <row r="2702" spans="1:47" ht="15" x14ac:dyDescent="0.25">
      <c r="A2702" s="60" t="s">
        <v>24847</v>
      </c>
      <c r="B2702" s="60" t="s">
        <v>11670</v>
      </c>
      <c r="C2702" s="60">
        <v>48201</v>
      </c>
      <c r="D2702" s="60" t="s">
        <v>302</v>
      </c>
      <c r="E2702" s="60">
        <v>6</v>
      </c>
      <c r="F2702" s="60">
        <v>58830</v>
      </c>
      <c r="G2702" s="60">
        <v>41760.5</v>
      </c>
      <c r="H2702" s="60">
        <v>58456.5</v>
      </c>
      <c r="I2702" s="60">
        <v>83669</v>
      </c>
      <c r="J2702" s="60" t="s">
        <v>15113</v>
      </c>
      <c r="K2702" s="60">
        <v>13.6</v>
      </c>
      <c r="L2702" s="60" t="s">
        <v>14752</v>
      </c>
      <c r="M2702" s="60">
        <v>16.3</v>
      </c>
      <c r="N2702"/>
      <c r="O2702">
        <v>16.3</v>
      </c>
      <c r="AS2702" s="8"/>
      <c r="AT2702" s="8"/>
      <c r="AU2702" s="8"/>
    </row>
    <row r="2703" spans="1:47" ht="15" x14ac:dyDescent="0.25">
      <c r="A2703" s="60" t="s">
        <v>972</v>
      </c>
      <c r="B2703" s="60" t="s">
        <v>12083</v>
      </c>
      <c r="C2703" s="60">
        <v>48201</v>
      </c>
      <c r="D2703" s="60" t="s">
        <v>302</v>
      </c>
      <c r="E2703" s="60">
        <v>6</v>
      </c>
      <c r="F2703" s="60">
        <v>24886</v>
      </c>
      <c r="G2703" s="60">
        <v>41760.5</v>
      </c>
      <c r="H2703" s="60">
        <v>58456.5</v>
      </c>
      <c r="I2703" s="60">
        <v>83669</v>
      </c>
      <c r="J2703" s="60" t="s">
        <v>15114</v>
      </c>
      <c r="K2703" s="60">
        <v>13.6</v>
      </c>
      <c r="L2703" s="60" t="s">
        <v>14751</v>
      </c>
      <c r="M2703" s="60">
        <v>35.6</v>
      </c>
      <c r="N2703"/>
      <c r="O2703">
        <v>35.6</v>
      </c>
      <c r="AS2703" s="8"/>
      <c r="AT2703" s="8"/>
      <c r="AU2703" s="8"/>
    </row>
    <row r="2704" spans="1:47" ht="15" x14ac:dyDescent="0.25">
      <c r="A2704" s="60" t="s">
        <v>24848</v>
      </c>
      <c r="B2704" s="60" t="s">
        <v>12058</v>
      </c>
      <c r="C2704" s="60">
        <v>48201</v>
      </c>
      <c r="D2704" s="60" t="s">
        <v>302</v>
      </c>
      <c r="E2704" s="60">
        <v>6</v>
      </c>
      <c r="F2704" s="60">
        <v>35707</v>
      </c>
      <c r="G2704" s="60">
        <v>41760.5</v>
      </c>
      <c r="H2704" s="60">
        <v>58456.5</v>
      </c>
      <c r="I2704" s="60">
        <v>83669</v>
      </c>
      <c r="J2704" s="60" t="s">
        <v>15114</v>
      </c>
      <c r="K2704" s="60">
        <v>13.6</v>
      </c>
      <c r="L2704" s="60" t="s">
        <v>14751</v>
      </c>
      <c r="M2704" s="60">
        <v>31.1</v>
      </c>
      <c r="N2704"/>
      <c r="O2704">
        <v>31.1</v>
      </c>
      <c r="AS2704" s="8"/>
      <c r="AT2704" s="8"/>
      <c r="AU2704" s="8"/>
    </row>
    <row r="2705" spans="1:47" ht="15" x14ac:dyDescent="0.25">
      <c r="A2705" s="60" t="s">
        <v>24849</v>
      </c>
      <c r="B2705" s="60" t="s">
        <v>11672</v>
      </c>
      <c r="C2705" s="60">
        <v>48201</v>
      </c>
      <c r="D2705" s="60" t="s">
        <v>302</v>
      </c>
      <c r="E2705" s="60">
        <v>6</v>
      </c>
      <c r="F2705" s="60">
        <v>56451</v>
      </c>
      <c r="G2705" s="60">
        <v>41760.5</v>
      </c>
      <c r="H2705" s="60">
        <v>58456.5</v>
      </c>
      <c r="I2705" s="60">
        <v>83669</v>
      </c>
      <c r="J2705" s="60" t="s">
        <v>15112</v>
      </c>
      <c r="K2705" s="60">
        <v>13.6</v>
      </c>
      <c r="L2705" s="60" t="s">
        <v>14752</v>
      </c>
      <c r="M2705" s="60">
        <v>8.1999999999999993</v>
      </c>
      <c r="N2705"/>
      <c r="O2705">
        <v>8.1999999999999993</v>
      </c>
      <c r="AS2705" s="8"/>
      <c r="AT2705" s="8"/>
      <c r="AU2705" s="8"/>
    </row>
    <row r="2706" spans="1:47" ht="15" x14ac:dyDescent="0.25">
      <c r="A2706" s="60" t="s">
        <v>24850</v>
      </c>
      <c r="B2706" s="60" t="s">
        <v>12033</v>
      </c>
      <c r="C2706" s="60">
        <v>48201</v>
      </c>
      <c r="D2706" s="60" t="s">
        <v>302</v>
      </c>
      <c r="E2706" s="60">
        <v>6</v>
      </c>
      <c r="F2706" s="60">
        <v>23765</v>
      </c>
      <c r="G2706" s="60">
        <v>41760.5</v>
      </c>
      <c r="H2706" s="60">
        <v>58456.5</v>
      </c>
      <c r="I2706" s="60">
        <v>83669</v>
      </c>
      <c r="J2706" s="60" t="s">
        <v>15114</v>
      </c>
      <c r="K2706" s="60">
        <v>13.6</v>
      </c>
      <c r="L2706" s="60" t="s">
        <v>14751</v>
      </c>
      <c r="M2706" s="60">
        <v>40.4</v>
      </c>
      <c r="N2706"/>
      <c r="O2706">
        <v>40.4</v>
      </c>
      <c r="AS2706" s="8"/>
      <c r="AT2706" s="8"/>
      <c r="AU2706" s="8"/>
    </row>
    <row r="2707" spans="1:47" ht="15" x14ac:dyDescent="0.25">
      <c r="A2707" s="60" t="s">
        <v>24851</v>
      </c>
      <c r="B2707" s="60" t="s">
        <v>11916</v>
      </c>
      <c r="C2707" s="60">
        <v>48201</v>
      </c>
      <c r="D2707" s="60" t="s">
        <v>302</v>
      </c>
      <c r="E2707" s="60">
        <v>6</v>
      </c>
      <c r="F2707" s="60">
        <v>45172</v>
      </c>
      <c r="G2707" s="60">
        <v>41760.5</v>
      </c>
      <c r="H2707" s="60">
        <v>58456.5</v>
      </c>
      <c r="I2707" s="60">
        <v>83669</v>
      </c>
      <c r="J2707" s="60" t="s">
        <v>15112</v>
      </c>
      <c r="K2707" s="60">
        <v>13.6</v>
      </c>
      <c r="L2707" s="60" t="s">
        <v>14752</v>
      </c>
      <c r="M2707" s="60">
        <v>19.899999999999999</v>
      </c>
      <c r="N2707"/>
      <c r="O2707">
        <v>19.899999999999999</v>
      </c>
      <c r="AS2707" s="8"/>
      <c r="AT2707" s="8"/>
      <c r="AU2707" s="8"/>
    </row>
    <row r="2708" spans="1:47" ht="15" x14ac:dyDescent="0.25">
      <c r="A2708" s="60" t="s">
        <v>1340</v>
      </c>
      <c r="B2708" s="60" t="s">
        <v>11889</v>
      </c>
      <c r="C2708" s="60">
        <v>48201</v>
      </c>
      <c r="D2708" s="60" t="s">
        <v>302</v>
      </c>
      <c r="E2708" s="60">
        <v>6</v>
      </c>
      <c r="F2708" s="60">
        <v>45036</v>
      </c>
      <c r="G2708" s="60">
        <v>41760.5</v>
      </c>
      <c r="H2708" s="60">
        <v>58456.5</v>
      </c>
      <c r="I2708" s="60">
        <v>83669</v>
      </c>
      <c r="J2708" s="60" t="s">
        <v>15112</v>
      </c>
      <c r="K2708" s="60">
        <v>13.6</v>
      </c>
      <c r="L2708" s="60" t="s">
        <v>14751</v>
      </c>
      <c r="M2708" s="60">
        <v>30.1</v>
      </c>
      <c r="N2708"/>
      <c r="O2708">
        <v>30.1</v>
      </c>
      <c r="AS2708" s="8"/>
      <c r="AT2708" s="8"/>
      <c r="AU2708" s="8"/>
    </row>
    <row r="2709" spans="1:47" ht="15" x14ac:dyDescent="0.25">
      <c r="A2709" s="60" t="s">
        <v>24852</v>
      </c>
      <c r="B2709" s="60" t="s">
        <v>11666</v>
      </c>
      <c r="C2709" s="60">
        <v>48201</v>
      </c>
      <c r="D2709" s="60" t="s">
        <v>302</v>
      </c>
      <c r="E2709" s="60">
        <v>6</v>
      </c>
      <c r="F2709" s="60">
        <v>55554</v>
      </c>
      <c r="G2709" s="60">
        <v>41760.5</v>
      </c>
      <c r="H2709" s="60">
        <v>58456.5</v>
      </c>
      <c r="I2709" s="60">
        <v>83669</v>
      </c>
      <c r="J2709" s="60" t="s">
        <v>15112</v>
      </c>
      <c r="K2709" s="60">
        <v>13.6</v>
      </c>
      <c r="L2709" s="60" t="s">
        <v>14751</v>
      </c>
      <c r="M2709" s="60">
        <v>23.6</v>
      </c>
      <c r="N2709"/>
      <c r="O2709">
        <v>23.6</v>
      </c>
      <c r="AS2709" s="8"/>
      <c r="AT2709" s="8"/>
      <c r="AU2709" s="8"/>
    </row>
    <row r="2710" spans="1:47" ht="15" x14ac:dyDescent="0.25">
      <c r="A2710" s="60" t="s">
        <v>24853</v>
      </c>
      <c r="B2710" s="60" t="s">
        <v>11839</v>
      </c>
      <c r="C2710" s="60">
        <v>48201</v>
      </c>
      <c r="D2710" s="60" t="s">
        <v>302</v>
      </c>
      <c r="E2710" s="60">
        <v>6</v>
      </c>
      <c r="F2710" s="60">
        <v>45040</v>
      </c>
      <c r="G2710" s="60">
        <v>41760.5</v>
      </c>
      <c r="H2710" s="60">
        <v>58456.5</v>
      </c>
      <c r="I2710" s="60">
        <v>83669</v>
      </c>
      <c r="J2710" s="60" t="s">
        <v>15112</v>
      </c>
      <c r="K2710" s="60">
        <v>13.6</v>
      </c>
      <c r="L2710" s="60" t="s">
        <v>14751</v>
      </c>
      <c r="M2710" s="60">
        <v>26.6</v>
      </c>
      <c r="N2710"/>
      <c r="O2710">
        <v>26.6</v>
      </c>
      <c r="AS2710" s="8"/>
      <c r="AT2710" s="8"/>
      <c r="AU2710" s="8"/>
    </row>
    <row r="2711" spans="1:47" ht="15" x14ac:dyDescent="0.25">
      <c r="A2711" s="60" t="s">
        <v>24854</v>
      </c>
      <c r="B2711" s="60" t="s">
        <v>11678</v>
      </c>
      <c r="C2711" s="60">
        <v>48201</v>
      </c>
      <c r="D2711" s="60" t="s">
        <v>302</v>
      </c>
      <c r="E2711" s="60">
        <v>6</v>
      </c>
      <c r="F2711" s="60">
        <v>59756</v>
      </c>
      <c r="G2711" s="60">
        <v>41760.5</v>
      </c>
      <c r="H2711" s="60">
        <v>58456.5</v>
      </c>
      <c r="I2711" s="60">
        <v>83669</v>
      </c>
      <c r="J2711" s="60" t="s">
        <v>15113</v>
      </c>
      <c r="K2711" s="60">
        <v>13.6</v>
      </c>
      <c r="L2711" s="60" t="s">
        <v>14752</v>
      </c>
      <c r="M2711" s="60">
        <v>15.2</v>
      </c>
      <c r="N2711"/>
      <c r="O2711">
        <v>15.2</v>
      </c>
      <c r="AS2711" s="8"/>
      <c r="AT2711" s="8"/>
      <c r="AU2711" s="8"/>
    </row>
    <row r="2712" spans="1:47" ht="15" x14ac:dyDescent="0.25">
      <c r="A2712" s="60" t="s">
        <v>7806</v>
      </c>
      <c r="B2712" s="60" t="s">
        <v>11804</v>
      </c>
      <c r="C2712" s="60">
        <v>48201</v>
      </c>
      <c r="D2712" s="60" t="s">
        <v>302</v>
      </c>
      <c r="E2712" s="60">
        <v>6</v>
      </c>
      <c r="F2712" s="60">
        <v>39097</v>
      </c>
      <c r="G2712" s="60">
        <v>41760.5</v>
      </c>
      <c r="H2712" s="60">
        <v>58456.5</v>
      </c>
      <c r="I2712" s="60">
        <v>83669</v>
      </c>
      <c r="J2712" s="60" t="s">
        <v>15114</v>
      </c>
      <c r="K2712" s="60">
        <v>13.6</v>
      </c>
      <c r="L2712" s="60" t="s">
        <v>14751</v>
      </c>
      <c r="M2712" s="60">
        <v>28.7</v>
      </c>
      <c r="N2712"/>
      <c r="O2712">
        <v>28.7</v>
      </c>
      <c r="AS2712" s="8"/>
      <c r="AT2712" s="8"/>
      <c r="AU2712" s="8"/>
    </row>
    <row r="2713" spans="1:47" ht="15" x14ac:dyDescent="0.25">
      <c r="A2713" s="60" t="s">
        <v>24855</v>
      </c>
      <c r="B2713" s="60" t="s">
        <v>12020</v>
      </c>
      <c r="C2713" s="60">
        <v>48201</v>
      </c>
      <c r="D2713" s="60" t="s">
        <v>302</v>
      </c>
      <c r="E2713" s="60">
        <v>6</v>
      </c>
      <c r="F2713" s="60">
        <v>36484</v>
      </c>
      <c r="G2713" s="60">
        <v>41760.5</v>
      </c>
      <c r="H2713" s="60">
        <v>58456.5</v>
      </c>
      <c r="I2713" s="60">
        <v>83669</v>
      </c>
      <c r="J2713" s="60" t="s">
        <v>15114</v>
      </c>
      <c r="K2713" s="60">
        <v>13.6</v>
      </c>
      <c r="L2713" s="60" t="s">
        <v>14751</v>
      </c>
      <c r="M2713" s="60">
        <v>36.200000000000003</v>
      </c>
      <c r="N2713"/>
      <c r="O2713">
        <v>36.200000000000003</v>
      </c>
      <c r="AS2713" s="8"/>
      <c r="AT2713" s="8"/>
      <c r="AU2713" s="8"/>
    </row>
    <row r="2714" spans="1:47" ht="15" x14ac:dyDescent="0.25">
      <c r="A2714" s="60" t="s">
        <v>24856</v>
      </c>
      <c r="B2714" s="60" t="s">
        <v>12075</v>
      </c>
      <c r="C2714" s="60">
        <v>48201</v>
      </c>
      <c r="D2714" s="60" t="s">
        <v>302</v>
      </c>
      <c r="E2714" s="60">
        <v>6</v>
      </c>
      <c r="F2714" s="60">
        <v>29900</v>
      </c>
      <c r="G2714" s="60">
        <v>41760.5</v>
      </c>
      <c r="H2714" s="60">
        <v>58456.5</v>
      </c>
      <c r="I2714" s="60">
        <v>83669</v>
      </c>
      <c r="J2714" s="60" t="s">
        <v>15114</v>
      </c>
      <c r="K2714" s="60">
        <v>13.6</v>
      </c>
      <c r="L2714" s="60" t="s">
        <v>14751</v>
      </c>
      <c r="M2714" s="60">
        <v>37</v>
      </c>
      <c r="N2714"/>
      <c r="O2714">
        <v>37</v>
      </c>
      <c r="AS2714" s="8"/>
      <c r="AT2714" s="8"/>
      <c r="AU2714" s="8"/>
    </row>
    <row r="2715" spans="1:47" ht="15" x14ac:dyDescent="0.25">
      <c r="A2715" s="60" t="s">
        <v>24857</v>
      </c>
      <c r="B2715" s="60" t="s">
        <v>12140</v>
      </c>
      <c r="C2715" s="60">
        <v>48201</v>
      </c>
      <c r="D2715" s="60" t="s">
        <v>302</v>
      </c>
      <c r="E2715" s="60">
        <v>6</v>
      </c>
      <c r="F2715" s="60">
        <v>36969</v>
      </c>
      <c r="G2715" s="60">
        <v>41760.5</v>
      </c>
      <c r="H2715" s="60">
        <v>58456.5</v>
      </c>
      <c r="I2715" s="60">
        <v>83669</v>
      </c>
      <c r="J2715" s="60" t="s">
        <v>15114</v>
      </c>
      <c r="K2715" s="60">
        <v>13.6</v>
      </c>
      <c r="L2715" s="60" t="s">
        <v>14751</v>
      </c>
      <c r="M2715" s="60">
        <v>36.200000000000003</v>
      </c>
      <c r="N2715"/>
      <c r="O2715">
        <v>36.200000000000003</v>
      </c>
      <c r="AS2715" s="8"/>
      <c r="AT2715" s="8"/>
      <c r="AU2715" s="8"/>
    </row>
    <row r="2716" spans="1:47" ht="15" x14ac:dyDescent="0.25">
      <c r="A2716" s="60" t="s">
        <v>24858</v>
      </c>
      <c r="B2716" s="60" t="s">
        <v>11630</v>
      </c>
      <c r="C2716" s="60">
        <v>48201</v>
      </c>
      <c r="D2716" s="60" t="s">
        <v>302</v>
      </c>
      <c r="E2716" s="60">
        <v>6</v>
      </c>
      <c r="F2716" s="60">
        <v>74800</v>
      </c>
      <c r="G2716" s="60">
        <v>41760.5</v>
      </c>
      <c r="H2716" s="60">
        <v>58456.5</v>
      </c>
      <c r="I2716" s="60">
        <v>83669</v>
      </c>
      <c r="J2716" s="60" t="s">
        <v>15113</v>
      </c>
      <c r="K2716" s="60">
        <v>13.6</v>
      </c>
      <c r="L2716" s="60" t="s">
        <v>14752</v>
      </c>
      <c r="M2716" s="60">
        <v>2.8</v>
      </c>
      <c r="N2716"/>
      <c r="O2716">
        <v>2.8</v>
      </c>
      <c r="AS2716" s="8"/>
      <c r="AT2716" s="8"/>
      <c r="AU2716" s="8"/>
    </row>
    <row r="2717" spans="1:47" ht="15" x14ac:dyDescent="0.25">
      <c r="A2717" s="60" t="s">
        <v>24859</v>
      </c>
      <c r="B2717" s="60" t="s">
        <v>12012</v>
      </c>
      <c r="C2717" s="60">
        <v>48201</v>
      </c>
      <c r="D2717" s="60" t="s">
        <v>302</v>
      </c>
      <c r="E2717" s="60">
        <v>6</v>
      </c>
      <c r="F2717" s="60">
        <v>33945</v>
      </c>
      <c r="G2717" s="60">
        <v>41760.5</v>
      </c>
      <c r="H2717" s="60">
        <v>58456.5</v>
      </c>
      <c r="I2717" s="60">
        <v>83669</v>
      </c>
      <c r="J2717" s="60" t="s">
        <v>15114</v>
      </c>
      <c r="K2717" s="60">
        <v>13.6</v>
      </c>
      <c r="L2717" s="60" t="s">
        <v>14751</v>
      </c>
      <c r="M2717" s="60">
        <v>31.1</v>
      </c>
      <c r="N2717"/>
      <c r="O2717">
        <v>31.1</v>
      </c>
      <c r="AS2717" s="8"/>
      <c r="AT2717" s="8"/>
      <c r="AU2717" s="8"/>
    </row>
    <row r="2718" spans="1:47" ht="15" x14ac:dyDescent="0.25">
      <c r="A2718" s="60" t="s">
        <v>24860</v>
      </c>
      <c r="B2718" s="60" t="s">
        <v>11745</v>
      </c>
      <c r="C2718" s="60">
        <v>48201</v>
      </c>
      <c r="D2718" s="60" t="s">
        <v>302</v>
      </c>
      <c r="E2718" s="60">
        <v>6</v>
      </c>
      <c r="F2718" s="60">
        <v>47357</v>
      </c>
      <c r="G2718" s="60">
        <v>41760.5</v>
      </c>
      <c r="H2718" s="60">
        <v>58456.5</v>
      </c>
      <c r="I2718" s="60">
        <v>83669</v>
      </c>
      <c r="J2718" s="60" t="s">
        <v>15112</v>
      </c>
      <c r="K2718" s="60">
        <v>13.6</v>
      </c>
      <c r="L2718" s="60" t="s">
        <v>14752</v>
      </c>
      <c r="M2718" s="60">
        <v>13.7</v>
      </c>
      <c r="N2718"/>
      <c r="O2718">
        <v>13.7</v>
      </c>
      <c r="AS2718" s="8"/>
      <c r="AT2718" s="8"/>
      <c r="AU2718" s="8"/>
    </row>
    <row r="2719" spans="1:47" ht="15" x14ac:dyDescent="0.25">
      <c r="A2719" s="60" t="s">
        <v>24861</v>
      </c>
      <c r="B2719" s="60" t="s">
        <v>11931</v>
      </c>
      <c r="C2719" s="60">
        <v>48201</v>
      </c>
      <c r="D2719" s="60" t="s">
        <v>302</v>
      </c>
      <c r="E2719" s="60">
        <v>6</v>
      </c>
      <c r="F2719" s="60">
        <v>43314</v>
      </c>
      <c r="G2719" s="60">
        <v>41760.5</v>
      </c>
      <c r="H2719" s="60">
        <v>58456.5</v>
      </c>
      <c r="I2719" s="60">
        <v>83669</v>
      </c>
      <c r="J2719" s="60" t="s">
        <v>15112</v>
      </c>
      <c r="K2719" s="60">
        <v>13.6</v>
      </c>
      <c r="L2719" s="60" t="s">
        <v>14752</v>
      </c>
      <c r="M2719" s="60">
        <v>13.6</v>
      </c>
      <c r="N2719"/>
      <c r="O2719">
        <v>13.6</v>
      </c>
      <c r="AS2719" s="8"/>
      <c r="AT2719" s="8"/>
      <c r="AU2719" s="8"/>
    </row>
    <row r="2720" spans="1:47" ht="15" x14ac:dyDescent="0.25">
      <c r="A2720" s="60" t="s">
        <v>24862</v>
      </c>
      <c r="B2720" s="60" t="s">
        <v>11673</v>
      </c>
      <c r="C2720" s="60">
        <v>48201</v>
      </c>
      <c r="D2720" s="60" t="s">
        <v>302</v>
      </c>
      <c r="E2720" s="60">
        <v>6</v>
      </c>
      <c r="F2720" s="60">
        <v>55044</v>
      </c>
      <c r="G2720" s="60">
        <v>41760.5</v>
      </c>
      <c r="H2720" s="60">
        <v>58456.5</v>
      </c>
      <c r="I2720" s="60">
        <v>83669</v>
      </c>
      <c r="J2720" s="60" t="s">
        <v>15112</v>
      </c>
      <c r="K2720" s="60">
        <v>13.6</v>
      </c>
      <c r="L2720" s="60" t="s">
        <v>14752</v>
      </c>
      <c r="M2720" s="60">
        <v>14.8</v>
      </c>
      <c r="N2720"/>
      <c r="O2720">
        <v>14.8</v>
      </c>
      <c r="AS2720" s="8"/>
      <c r="AT2720" s="8"/>
      <c r="AU2720" s="8"/>
    </row>
    <row r="2721" spans="1:47" ht="15" x14ac:dyDescent="0.25">
      <c r="A2721" s="60" t="s">
        <v>24863</v>
      </c>
      <c r="B2721" s="60" t="s">
        <v>11481</v>
      </c>
      <c r="C2721" s="60">
        <v>48201</v>
      </c>
      <c r="D2721" s="60" t="s">
        <v>302</v>
      </c>
      <c r="E2721" s="60">
        <v>6</v>
      </c>
      <c r="F2721" s="60">
        <v>56338</v>
      </c>
      <c r="G2721" s="60">
        <v>41760.5</v>
      </c>
      <c r="H2721" s="60">
        <v>58456.5</v>
      </c>
      <c r="I2721" s="60">
        <v>83669</v>
      </c>
      <c r="J2721" s="60" t="s">
        <v>15112</v>
      </c>
      <c r="K2721" s="60">
        <v>13.6</v>
      </c>
      <c r="L2721" s="60" t="s">
        <v>14752</v>
      </c>
      <c r="M2721" s="60">
        <v>15.6</v>
      </c>
      <c r="N2721"/>
      <c r="O2721">
        <v>15.6</v>
      </c>
      <c r="AS2721" s="8"/>
      <c r="AT2721" s="8"/>
      <c r="AU2721" s="8"/>
    </row>
    <row r="2722" spans="1:47" ht="15" x14ac:dyDescent="0.25">
      <c r="A2722" s="60" t="s">
        <v>24864</v>
      </c>
      <c r="B2722" s="60" t="s">
        <v>11403</v>
      </c>
      <c r="C2722" s="60">
        <v>48201</v>
      </c>
      <c r="D2722" s="60" t="s">
        <v>302</v>
      </c>
      <c r="E2722" s="60">
        <v>6</v>
      </c>
      <c r="F2722" s="60">
        <v>79722</v>
      </c>
      <c r="G2722" s="60">
        <v>41760.5</v>
      </c>
      <c r="H2722" s="60">
        <v>58456.5</v>
      </c>
      <c r="I2722" s="60">
        <v>83669</v>
      </c>
      <c r="J2722" s="60" t="s">
        <v>15113</v>
      </c>
      <c r="K2722" s="60">
        <v>13.6</v>
      </c>
      <c r="L2722" s="60" t="s">
        <v>14752</v>
      </c>
      <c r="M2722" s="60">
        <v>15.5</v>
      </c>
      <c r="N2722"/>
      <c r="O2722">
        <v>15.5</v>
      </c>
      <c r="AS2722" s="8"/>
      <c r="AT2722" s="8"/>
      <c r="AU2722" s="8"/>
    </row>
    <row r="2723" spans="1:47" ht="15" x14ac:dyDescent="0.25">
      <c r="A2723" s="60" t="s">
        <v>6360</v>
      </c>
      <c r="B2723" s="60" t="s">
        <v>11589</v>
      </c>
      <c r="C2723" s="60">
        <v>48201</v>
      </c>
      <c r="D2723" s="60" t="s">
        <v>302</v>
      </c>
      <c r="E2723" s="60">
        <v>6</v>
      </c>
      <c r="F2723" s="60">
        <v>53589</v>
      </c>
      <c r="G2723" s="60">
        <v>41760.5</v>
      </c>
      <c r="H2723" s="60">
        <v>58456.5</v>
      </c>
      <c r="I2723" s="60">
        <v>83669</v>
      </c>
      <c r="J2723" s="60" t="s">
        <v>15112</v>
      </c>
      <c r="K2723" s="60">
        <v>13.6</v>
      </c>
      <c r="L2723" s="60" t="s">
        <v>14752</v>
      </c>
      <c r="M2723" s="60">
        <v>11.8</v>
      </c>
      <c r="N2723"/>
      <c r="O2723">
        <v>11.8</v>
      </c>
      <c r="AS2723" s="8"/>
      <c r="AT2723" s="8"/>
      <c r="AU2723" s="8"/>
    </row>
    <row r="2724" spans="1:47" ht="15" x14ac:dyDescent="0.25">
      <c r="A2724" s="60" t="s">
        <v>24865</v>
      </c>
      <c r="B2724" s="60" t="s">
        <v>11306</v>
      </c>
      <c r="C2724" s="60">
        <v>48201</v>
      </c>
      <c r="D2724" s="60" t="s">
        <v>302</v>
      </c>
      <c r="E2724" s="60">
        <v>6</v>
      </c>
      <c r="F2724" s="60">
        <v>83708</v>
      </c>
      <c r="G2724" s="60">
        <v>41760.5</v>
      </c>
      <c r="H2724" s="60">
        <v>58456.5</v>
      </c>
      <c r="I2724" s="60">
        <v>83669</v>
      </c>
      <c r="J2724" s="60" t="s">
        <v>15111</v>
      </c>
      <c r="K2724" s="60">
        <v>13.6</v>
      </c>
      <c r="L2724" s="60" t="s">
        <v>14752</v>
      </c>
      <c r="M2724" s="60">
        <v>10.9</v>
      </c>
      <c r="N2724"/>
      <c r="O2724">
        <v>10.9</v>
      </c>
      <c r="AS2724" s="8"/>
      <c r="AT2724" s="8"/>
      <c r="AU2724" s="8"/>
    </row>
    <row r="2725" spans="1:47" ht="15" x14ac:dyDescent="0.25">
      <c r="A2725" s="60" t="s">
        <v>24866</v>
      </c>
      <c r="B2725" s="60" t="s">
        <v>11317</v>
      </c>
      <c r="C2725" s="60">
        <v>48201</v>
      </c>
      <c r="D2725" s="60" t="s">
        <v>302</v>
      </c>
      <c r="E2725" s="60">
        <v>6</v>
      </c>
      <c r="F2725" s="60">
        <v>72500</v>
      </c>
      <c r="G2725" s="60">
        <v>41760.5</v>
      </c>
      <c r="H2725" s="60">
        <v>58456.5</v>
      </c>
      <c r="I2725" s="60">
        <v>83669</v>
      </c>
      <c r="J2725" s="60" t="s">
        <v>15113</v>
      </c>
      <c r="K2725" s="60">
        <v>13.6</v>
      </c>
      <c r="L2725" s="60" t="s">
        <v>14752</v>
      </c>
      <c r="M2725" s="60">
        <v>6.7</v>
      </c>
      <c r="N2725"/>
      <c r="O2725">
        <v>6.7</v>
      </c>
      <c r="AS2725" s="8"/>
      <c r="AT2725" s="8"/>
      <c r="AU2725" s="8"/>
    </row>
    <row r="2726" spans="1:47" ht="15" x14ac:dyDescent="0.25">
      <c r="A2726" s="60" t="s">
        <v>24867</v>
      </c>
      <c r="B2726" s="60" t="s">
        <v>11073</v>
      </c>
      <c r="C2726" s="60">
        <v>48201</v>
      </c>
      <c r="D2726" s="60" t="s">
        <v>302</v>
      </c>
      <c r="E2726" s="60">
        <v>6</v>
      </c>
      <c r="F2726" s="170">
        <v>250000</v>
      </c>
      <c r="G2726" s="60">
        <v>41760.5</v>
      </c>
      <c r="H2726" s="60">
        <v>58456.5</v>
      </c>
      <c r="I2726" s="60">
        <v>83669</v>
      </c>
      <c r="J2726" s="60" t="s">
        <v>15111</v>
      </c>
      <c r="K2726" s="60">
        <v>13.6</v>
      </c>
      <c r="L2726" s="60" t="s">
        <v>14752</v>
      </c>
      <c r="M2726" s="60">
        <v>0.5</v>
      </c>
      <c r="N2726"/>
      <c r="O2726">
        <v>0.5</v>
      </c>
      <c r="AS2726" s="8"/>
      <c r="AT2726" s="8"/>
      <c r="AU2726" s="8"/>
    </row>
    <row r="2727" spans="1:47" ht="15" x14ac:dyDescent="0.25">
      <c r="A2727" s="60" t="s">
        <v>24868</v>
      </c>
      <c r="B2727" s="60" t="s">
        <v>11074</v>
      </c>
      <c r="C2727" s="60">
        <v>48201</v>
      </c>
      <c r="D2727" s="60" t="s">
        <v>302</v>
      </c>
      <c r="E2727" s="60">
        <v>6</v>
      </c>
      <c r="F2727" s="170">
        <v>250000</v>
      </c>
      <c r="G2727" s="60">
        <v>41760.5</v>
      </c>
      <c r="H2727" s="60">
        <v>58456.5</v>
      </c>
      <c r="I2727" s="60">
        <v>83669</v>
      </c>
      <c r="J2727" s="60" t="s">
        <v>15111</v>
      </c>
      <c r="K2727" s="60">
        <v>13.6</v>
      </c>
      <c r="L2727" s="60" t="s">
        <v>14752</v>
      </c>
      <c r="M2727" s="60">
        <v>4.3</v>
      </c>
      <c r="N2727"/>
      <c r="O2727">
        <v>4.3</v>
      </c>
      <c r="AS2727" s="8"/>
      <c r="AT2727" s="8"/>
      <c r="AU2727" s="8"/>
    </row>
    <row r="2728" spans="1:47" ht="15" x14ac:dyDescent="0.25">
      <c r="A2728" s="60" t="s">
        <v>24869</v>
      </c>
      <c r="B2728" s="60" t="s">
        <v>11320</v>
      </c>
      <c r="C2728" s="60">
        <v>48201</v>
      </c>
      <c r="D2728" s="60" t="s">
        <v>302</v>
      </c>
      <c r="E2728" s="60">
        <v>6</v>
      </c>
      <c r="F2728" s="60">
        <v>106477</v>
      </c>
      <c r="G2728" s="60">
        <v>41760.5</v>
      </c>
      <c r="H2728" s="60">
        <v>58456.5</v>
      </c>
      <c r="I2728" s="60">
        <v>83669</v>
      </c>
      <c r="J2728" s="60" t="s">
        <v>15111</v>
      </c>
      <c r="K2728" s="60">
        <v>13.6</v>
      </c>
      <c r="L2728" s="60" t="s">
        <v>14752</v>
      </c>
      <c r="M2728" s="60">
        <v>8.6</v>
      </c>
      <c r="N2728"/>
      <c r="O2728">
        <v>8.6</v>
      </c>
      <c r="AS2728" s="8"/>
      <c r="AT2728" s="8"/>
      <c r="AU2728" s="8"/>
    </row>
    <row r="2729" spans="1:47" ht="15" x14ac:dyDescent="0.25">
      <c r="A2729" s="60" t="s">
        <v>24870</v>
      </c>
      <c r="B2729" s="60" t="s">
        <v>12159</v>
      </c>
      <c r="C2729" s="60">
        <v>48201</v>
      </c>
      <c r="D2729" s="60" t="s">
        <v>302</v>
      </c>
      <c r="E2729" s="60">
        <v>6</v>
      </c>
      <c r="F2729" s="170">
        <v>250000</v>
      </c>
      <c r="G2729" s="60">
        <v>41760.5</v>
      </c>
      <c r="H2729" s="60">
        <v>58456.5</v>
      </c>
      <c r="I2729" s="60">
        <v>83669</v>
      </c>
      <c r="J2729" s="60" t="s">
        <v>15111</v>
      </c>
      <c r="K2729" s="60">
        <v>13.6</v>
      </c>
      <c r="L2729" s="60" t="s">
        <v>14752</v>
      </c>
      <c r="M2729" s="60">
        <v>2.6</v>
      </c>
      <c r="N2729"/>
      <c r="O2729">
        <v>2.6</v>
      </c>
      <c r="AS2729" s="8"/>
      <c r="AT2729" s="8"/>
      <c r="AU2729" s="8"/>
    </row>
    <row r="2730" spans="1:47" ht="15" x14ac:dyDescent="0.25">
      <c r="A2730" s="60" t="s">
        <v>24871</v>
      </c>
      <c r="B2730" s="60" t="s">
        <v>11484</v>
      </c>
      <c r="C2730" s="60">
        <v>48201</v>
      </c>
      <c r="D2730" s="60" t="s">
        <v>302</v>
      </c>
      <c r="E2730" s="60">
        <v>6</v>
      </c>
      <c r="F2730" s="60">
        <v>72917</v>
      </c>
      <c r="G2730" s="60">
        <v>41760.5</v>
      </c>
      <c r="H2730" s="60">
        <v>58456.5</v>
      </c>
      <c r="I2730" s="60">
        <v>83669</v>
      </c>
      <c r="J2730" s="60" t="s">
        <v>15113</v>
      </c>
      <c r="K2730" s="60">
        <v>13.6</v>
      </c>
      <c r="L2730" s="60" t="s">
        <v>14752</v>
      </c>
      <c r="M2730" s="60">
        <v>11.3</v>
      </c>
      <c r="N2730"/>
      <c r="O2730">
        <v>11.3</v>
      </c>
      <c r="AS2730" s="8"/>
      <c r="AT2730" s="8"/>
      <c r="AU2730" s="8"/>
    </row>
    <row r="2731" spans="1:47" ht="15" x14ac:dyDescent="0.25">
      <c r="A2731" s="60" t="s">
        <v>24872</v>
      </c>
      <c r="B2731" s="60" t="s">
        <v>11106</v>
      </c>
      <c r="C2731" s="60">
        <v>48201</v>
      </c>
      <c r="D2731" s="60" t="s">
        <v>302</v>
      </c>
      <c r="E2731" s="60">
        <v>6</v>
      </c>
      <c r="F2731" s="60">
        <v>120436</v>
      </c>
      <c r="G2731" s="60">
        <v>41760.5</v>
      </c>
      <c r="H2731" s="60">
        <v>58456.5</v>
      </c>
      <c r="I2731" s="60">
        <v>83669</v>
      </c>
      <c r="J2731" s="60" t="s">
        <v>15111</v>
      </c>
      <c r="K2731" s="60">
        <v>13.6</v>
      </c>
      <c r="L2731" s="60" t="s">
        <v>14752</v>
      </c>
      <c r="M2731" s="60">
        <v>4</v>
      </c>
      <c r="N2731"/>
      <c r="O2731">
        <v>4</v>
      </c>
      <c r="AS2731" s="8"/>
      <c r="AT2731" s="8"/>
      <c r="AU2731" s="8"/>
    </row>
    <row r="2732" spans="1:47" ht="15" x14ac:dyDescent="0.25">
      <c r="A2732" s="60" t="s">
        <v>24873</v>
      </c>
      <c r="B2732" s="60" t="s">
        <v>11202</v>
      </c>
      <c r="C2732" s="60">
        <v>48201</v>
      </c>
      <c r="D2732" s="60" t="s">
        <v>302</v>
      </c>
      <c r="E2732" s="60">
        <v>6</v>
      </c>
      <c r="F2732" s="60">
        <v>90787</v>
      </c>
      <c r="G2732" s="60">
        <v>41760.5</v>
      </c>
      <c r="H2732" s="60">
        <v>58456.5</v>
      </c>
      <c r="I2732" s="60">
        <v>83669</v>
      </c>
      <c r="J2732" s="60" t="s">
        <v>15111</v>
      </c>
      <c r="K2732" s="60">
        <v>13.6</v>
      </c>
      <c r="L2732" s="60" t="s">
        <v>14752</v>
      </c>
      <c r="M2732" s="60">
        <v>7</v>
      </c>
      <c r="N2732"/>
      <c r="O2732">
        <v>7</v>
      </c>
      <c r="AS2732" s="8"/>
      <c r="AT2732" s="8"/>
      <c r="AU2732" s="8"/>
    </row>
    <row r="2733" spans="1:47" ht="15" x14ac:dyDescent="0.25">
      <c r="A2733" s="60" t="s">
        <v>24874</v>
      </c>
      <c r="B2733" s="60" t="s">
        <v>11199</v>
      </c>
      <c r="C2733" s="60">
        <v>48201</v>
      </c>
      <c r="D2733" s="60" t="s">
        <v>302</v>
      </c>
      <c r="E2733" s="60">
        <v>6</v>
      </c>
      <c r="F2733" s="60">
        <v>88224</v>
      </c>
      <c r="G2733" s="60">
        <v>41760.5</v>
      </c>
      <c r="H2733" s="60">
        <v>58456.5</v>
      </c>
      <c r="I2733" s="60">
        <v>83669</v>
      </c>
      <c r="J2733" s="60" t="s">
        <v>15111</v>
      </c>
      <c r="K2733" s="60">
        <v>13.6</v>
      </c>
      <c r="L2733" s="60" t="s">
        <v>14752</v>
      </c>
      <c r="M2733" s="60">
        <v>3.5</v>
      </c>
      <c r="N2733"/>
      <c r="O2733">
        <v>3.5</v>
      </c>
      <c r="AS2733" s="8"/>
      <c r="AT2733" s="8"/>
      <c r="AU2733" s="8"/>
    </row>
    <row r="2734" spans="1:47" ht="15" x14ac:dyDescent="0.25">
      <c r="A2734" s="60" t="s">
        <v>24875</v>
      </c>
      <c r="B2734" s="60" t="s">
        <v>11458</v>
      </c>
      <c r="C2734" s="60">
        <v>48201</v>
      </c>
      <c r="D2734" s="60" t="s">
        <v>302</v>
      </c>
      <c r="E2734" s="60">
        <v>6</v>
      </c>
      <c r="F2734" s="60">
        <v>52540</v>
      </c>
      <c r="G2734" s="60">
        <v>41760.5</v>
      </c>
      <c r="H2734" s="60">
        <v>58456.5</v>
      </c>
      <c r="I2734" s="60">
        <v>83669</v>
      </c>
      <c r="J2734" s="60" t="s">
        <v>15112</v>
      </c>
      <c r="K2734" s="60">
        <v>13.6</v>
      </c>
      <c r="L2734" s="60" t="s">
        <v>14752</v>
      </c>
      <c r="M2734" s="60">
        <v>14</v>
      </c>
      <c r="N2734"/>
      <c r="O2734">
        <v>14</v>
      </c>
      <c r="AS2734" s="8"/>
      <c r="AT2734" s="8"/>
      <c r="AU2734" s="8"/>
    </row>
    <row r="2735" spans="1:47" ht="15" x14ac:dyDescent="0.25">
      <c r="A2735" s="60" t="s">
        <v>24876</v>
      </c>
      <c r="B2735" s="60" t="s">
        <v>11731</v>
      </c>
      <c r="C2735" s="60">
        <v>48201</v>
      </c>
      <c r="D2735" s="60" t="s">
        <v>302</v>
      </c>
      <c r="E2735" s="60">
        <v>6</v>
      </c>
      <c r="F2735" s="60">
        <v>42874</v>
      </c>
      <c r="G2735" s="60">
        <v>41760.5</v>
      </c>
      <c r="H2735" s="60">
        <v>58456.5</v>
      </c>
      <c r="I2735" s="60">
        <v>83669</v>
      </c>
      <c r="J2735" s="60" t="s">
        <v>15112</v>
      </c>
      <c r="K2735" s="60">
        <v>13.6</v>
      </c>
      <c r="L2735" s="60" t="s">
        <v>14751</v>
      </c>
      <c r="M2735" s="60">
        <v>33.700000000000003</v>
      </c>
      <c r="N2735"/>
      <c r="O2735">
        <v>33.700000000000003</v>
      </c>
      <c r="AS2735" s="8"/>
      <c r="AT2735" s="8"/>
      <c r="AU2735" s="8"/>
    </row>
    <row r="2736" spans="1:47" ht="15" x14ac:dyDescent="0.25">
      <c r="A2736" s="60" t="s">
        <v>24877</v>
      </c>
      <c r="B2736" s="60" t="s">
        <v>11702</v>
      </c>
      <c r="C2736" s="60">
        <v>48201</v>
      </c>
      <c r="D2736" s="60" t="s">
        <v>302</v>
      </c>
      <c r="E2736" s="60">
        <v>6</v>
      </c>
      <c r="F2736" s="60">
        <v>42953</v>
      </c>
      <c r="G2736" s="60">
        <v>41760.5</v>
      </c>
      <c r="H2736" s="60">
        <v>58456.5</v>
      </c>
      <c r="I2736" s="60">
        <v>83669</v>
      </c>
      <c r="J2736" s="60" t="s">
        <v>15112</v>
      </c>
      <c r="K2736" s="60">
        <v>13.6</v>
      </c>
      <c r="L2736" s="60" t="s">
        <v>14752</v>
      </c>
      <c r="M2736" s="60">
        <v>19.899999999999999</v>
      </c>
      <c r="N2736"/>
      <c r="O2736">
        <v>19.899999999999999</v>
      </c>
      <c r="AS2736" s="8"/>
      <c r="AT2736" s="8"/>
      <c r="AU2736" s="8"/>
    </row>
    <row r="2737" spans="1:47" ht="15" x14ac:dyDescent="0.25">
      <c r="A2737" s="60" t="s">
        <v>24878</v>
      </c>
      <c r="B2737" s="60" t="s">
        <v>11440</v>
      </c>
      <c r="C2737" s="60">
        <v>48201</v>
      </c>
      <c r="D2737" s="60" t="s">
        <v>302</v>
      </c>
      <c r="E2737" s="60">
        <v>6</v>
      </c>
      <c r="F2737" s="60">
        <v>57129</v>
      </c>
      <c r="G2737" s="60">
        <v>41760.5</v>
      </c>
      <c r="H2737" s="60">
        <v>58456.5</v>
      </c>
      <c r="I2737" s="60">
        <v>83669</v>
      </c>
      <c r="J2737" s="60" t="s">
        <v>15112</v>
      </c>
      <c r="K2737" s="60">
        <v>13.6</v>
      </c>
      <c r="L2737" s="60" t="s">
        <v>14751</v>
      </c>
      <c r="M2737" s="60">
        <v>21</v>
      </c>
      <c r="N2737"/>
      <c r="O2737">
        <v>21</v>
      </c>
      <c r="AS2737" s="8"/>
      <c r="AT2737" s="8"/>
      <c r="AU2737" s="8"/>
    </row>
    <row r="2738" spans="1:47" ht="15" x14ac:dyDescent="0.25">
      <c r="A2738" s="60" t="s">
        <v>24879</v>
      </c>
      <c r="B2738" s="60" t="s">
        <v>11722</v>
      </c>
      <c r="C2738" s="60">
        <v>48201</v>
      </c>
      <c r="D2738" s="60" t="s">
        <v>302</v>
      </c>
      <c r="E2738" s="60">
        <v>6</v>
      </c>
      <c r="F2738" s="60">
        <v>53769</v>
      </c>
      <c r="G2738" s="60">
        <v>41760.5</v>
      </c>
      <c r="H2738" s="60">
        <v>58456.5</v>
      </c>
      <c r="I2738" s="60">
        <v>83669</v>
      </c>
      <c r="J2738" s="60" t="s">
        <v>15112</v>
      </c>
      <c r="K2738" s="60">
        <v>13.6</v>
      </c>
      <c r="L2738" s="60" t="s">
        <v>14752</v>
      </c>
      <c r="M2738" s="60">
        <v>8.1</v>
      </c>
      <c r="N2738"/>
      <c r="O2738">
        <v>8.1</v>
      </c>
      <c r="AS2738" s="8"/>
      <c r="AT2738" s="8"/>
      <c r="AU2738" s="8"/>
    </row>
    <row r="2739" spans="1:47" ht="15" x14ac:dyDescent="0.25">
      <c r="A2739" s="60" t="s">
        <v>24880</v>
      </c>
      <c r="B2739" s="60" t="s">
        <v>11235</v>
      </c>
      <c r="C2739" s="60">
        <v>48201</v>
      </c>
      <c r="D2739" s="60" t="s">
        <v>302</v>
      </c>
      <c r="E2739" s="60">
        <v>6</v>
      </c>
      <c r="F2739" s="60">
        <v>105495</v>
      </c>
      <c r="G2739" s="60">
        <v>41760.5</v>
      </c>
      <c r="H2739" s="60">
        <v>58456.5</v>
      </c>
      <c r="I2739" s="60">
        <v>83669</v>
      </c>
      <c r="J2739" s="60" t="s">
        <v>15111</v>
      </c>
      <c r="K2739" s="60">
        <v>13.6</v>
      </c>
      <c r="L2739" s="60" t="s">
        <v>14752</v>
      </c>
      <c r="M2739" s="60">
        <v>1.3</v>
      </c>
      <c r="N2739"/>
      <c r="O2739">
        <v>1.3</v>
      </c>
      <c r="AS2739" s="8"/>
      <c r="AT2739" s="8"/>
      <c r="AU2739" s="8"/>
    </row>
    <row r="2740" spans="1:47" ht="15" x14ac:dyDescent="0.25">
      <c r="A2740" s="60" t="s">
        <v>24881</v>
      </c>
      <c r="B2740" s="60" t="s">
        <v>11556</v>
      </c>
      <c r="C2740" s="60">
        <v>48201</v>
      </c>
      <c r="D2740" s="60" t="s">
        <v>302</v>
      </c>
      <c r="E2740" s="60">
        <v>6</v>
      </c>
      <c r="F2740" s="60">
        <v>61573</v>
      </c>
      <c r="G2740" s="60">
        <v>41760.5</v>
      </c>
      <c r="H2740" s="60">
        <v>58456.5</v>
      </c>
      <c r="I2740" s="60">
        <v>83669</v>
      </c>
      <c r="J2740" s="60" t="s">
        <v>15113</v>
      </c>
      <c r="K2740" s="60">
        <v>13.6</v>
      </c>
      <c r="L2740" s="60" t="s">
        <v>14752</v>
      </c>
      <c r="M2740" s="60">
        <v>15.9</v>
      </c>
      <c r="N2740"/>
      <c r="O2740">
        <v>15.9</v>
      </c>
      <c r="AS2740" s="8"/>
      <c r="AT2740" s="8"/>
      <c r="AU2740" s="8"/>
    </row>
    <row r="2741" spans="1:47" ht="15" x14ac:dyDescent="0.25">
      <c r="A2741" s="60" t="s">
        <v>24882</v>
      </c>
      <c r="B2741" s="60" t="s">
        <v>11337</v>
      </c>
      <c r="C2741" s="60">
        <v>48201</v>
      </c>
      <c r="D2741" s="60" t="s">
        <v>302</v>
      </c>
      <c r="E2741" s="60">
        <v>6</v>
      </c>
      <c r="F2741" s="60">
        <v>86133</v>
      </c>
      <c r="G2741" s="60">
        <v>41760.5</v>
      </c>
      <c r="H2741" s="60">
        <v>58456.5</v>
      </c>
      <c r="I2741" s="60">
        <v>83669</v>
      </c>
      <c r="J2741" s="60" t="s">
        <v>15111</v>
      </c>
      <c r="K2741" s="60">
        <v>13.6</v>
      </c>
      <c r="L2741" s="60" t="s">
        <v>14752</v>
      </c>
      <c r="M2741" s="60">
        <v>8</v>
      </c>
      <c r="N2741"/>
      <c r="O2741">
        <v>8</v>
      </c>
      <c r="AS2741" s="8"/>
      <c r="AT2741" s="8"/>
      <c r="AU2741" s="8"/>
    </row>
    <row r="2742" spans="1:47" ht="15" x14ac:dyDescent="0.25">
      <c r="A2742" s="60" t="s">
        <v>24883</v>
      </c>
      <c r="B2742" s="60" t="s">
        <v>11392</v>
      </c>
      <c r="C2742" s="60">
        <v>48201</v>
      </c>
      <c r="D2742" s="60" t="s">
        <v>302</v>
      </c>
      <c r="E2742" s="60">
        <v>6</v>
      </c>
      <c r="F2742" s="60">
        <v>70599</v>
      </c>
      <c r="G2742" s="60">
        <v>41760.5</v>
      </c>
      <c r="H2742" s="60">
        <v>58456.5</v>
      </c>
      <c r="I2742" s="60">
        <v>83669</v>
      </c>
      <c r="J2742" s="60" t="s">
        <v>15113</v>
      </c>
      <c r="K2742" s="60">
        <v>13.6</v>
      </c>
      <c r="L2742" s="60" t="s">
        <v>14752</v>
      </c>
      <c r="M2742" s="60">
        <v>3.1</v>
      </c>
      <c r="N2742"/>
      <c r="O2742">
        <v>3.1</v>
      </c>
      <c r="AS2742" s="8"/>
      <c r="AT2742" s="8"/>
      <c r="AU2742" s="8"/>
    </row>
    <row r="2743" spans="1:47" ht="15" x14ac:dyDescent="0.25">
      <c r="A2743" s="60" t="s">
        <v>24884</v>
      </c>
      <c r="B2743" s="60" t="s">
        <v>11127</v>
      </c>
      <c r="C2743" s="60">
        <v>48201</v>
      </c>
      <c r="D2743" s="60" t="s">
        <v>302</v>
      </c>
      <c r="E2743" s="60">
        <v>6</v>
      </c>
      <c r="F2743" s="60">
        <v>141083</v>
      </c>
      <c r="G2743" s="60">
        <v>41760.5</v>
      </c>
      <c r="H2743" s="60">
        <v>58456.5</v>
      </c>
      <c r="I2743" s="60">
        <v>83669</v>
      </c>
      <c r="J2743" s="60" t="s">
        <v>15111</v>
      </c>
      <c r="K2743" s="60">
        <v>13.6</v>
      </c>
      <c r="L2743" s="60" t="s">
        <v>14752</v>
      </c>
      <c r="M2743" s="60">
        <v>6.4</v>
      </c>
      <c r="N2743"/>
      <c r="O2743">
        <v>6.4</v>
      </c>
      <c r="AS2743" s="8"/>
      <c r="AT2743" s="8"/>
      <c r="AU2743" s="8"/>
    </row>
    <row r="2744" spans="1:47" ht="15" x14ac:dyDescent="0.25">
      <c r="A2744" s="60" t="s">
        <v>24885</v>
      </c>
      <c r="B2744" s="60" t="s">
        <v>11109</v>
      </c>
      <c r="C2744" s="60">
        <v>48201</v>
      </c>
      <c r="D2744" s="60" t="s">
        <v>302</v>
      </c>
      <c r="E2744" s="60">
        <v>6</v>
      </c>
      <c r="F2744" s="60">
        <v>126429</v>
      </c>
      <c r="G2744" s="60">
        <v>41760.5</v>
      </c>
      <c r="H2744" s="60">
        <v>58456.5</v>
      </c>
      <c r="I2744" s="60">
        <v>83669</v>
      </c>
      <c r="J2744" s="60" t="s">
        <v>15111</v>
      </c>
      <c r="K2744" s="60">
        <v>13.6</v>
      </c>
      <c r="L2744" s="60" t="s">
        <v>14752</v>
      </c>
      <c r="M2744" s="60">
        <v>1.7</v>
      </c>
      <c r="N2744"/>
      <c r="O2744">
        <v>1.7</v>
      </c>
      <c r="AS2744" s="8"/>
      <c r="AT2744" s="8"/>
      <c r="AU2744" s="8"/>
    </row>
    <row r="2745" spans="1:47" ht="15" x14ac:dyDescent="0.25">
      <c r="A2745" s="60" t="s">
        <v>24886</v>
      </c>
      <c r="B2745" s="60" t="s">
        <v>11092</v>
      </c>
      <c r="C2745" s="60">
        <v>48201</v>
      </c>
      <c r="D2745" s="60" t="s">
        <v>302</v>
      </c>
      <c r="E2745" s="60">
        <v>6</v>
      </c>
      <c r="F2745" s="60">
        <v>188571</v>
      </c>
      <c r="G2745" s="60">
        <v>41760.5</v>
      </c>
      <c r="H2745" s="60">
        <v>58456.5</v>
      </c>
      <c r="I2745" s="60">
        <v>83669</v>
      </c>
      <c r="J2745" s="60" t="s">
        <v>15111</v>
      </c>
      <c r="K2745" s="60">
        <v>13.6</v>
      </c>
      <c r="L2745" s="60" t="s">
        <v>14752</v>
      </c>
      <c r="M2745" s="60">
        <v>7.5</v>
      </c>
      <c r="N2745"/>
      <c r="O2745">
        <v>7.5</v>
      </c>
      <c r="AS2745" s="8"/>
      <c r="AT2745" s="8"/>
      <c r="AU2745" s="8"/>
    </row>
    <row r="2746" spans="1:47" ht="15" x14ac:dyDescent="0.25">
      <c r="A2746" s="60" t="s">
        <v>24887</v>
      </c>
      <c r="B2746" s="60" t="s">
        <v>11364</v>
      </c>
      <c r="C2746" s="60">
        <v>48201</v>
      </c>
      <c r="D2746" s="60" t="s">
        <v>302</v>
      </c>
      <c r="E2746" s="60">
        <v>6</v>
      </c>
      <c r="F2746" s="60">
        <v>106250</v>
      </c>
      <c r="G2746" s="60">
        <v>41760.5</v>
      </c>
      <c r="H2746" s="60">
        <v>58456.5</v>
      </c>
      <c r="I2746" s="60">
        <v>83669</v>
      </c>
      <c r="J2746" s="60" t="s">
        <v>15111</v>
      </c>
      <c r="K2746" s="60">
        <v>13.6</v>
      </c>
      <c r="L2746" s="60" t="s">
        <v>14752</v>
      </c>
      <c r="M2746" s="60">
        <v>0.9</v>
      </c>
      <c r="N2746"/>
      <c r="O2746">
        <v>0.9</v>
      </c>
      <c r="AS2746" s="8"/>
      <c r="AT2746" s="8"/>
      <c r="AU2746" s="8"/>
    </row>
    <row r="2747" spans="1:47" ht="15" x14ac:dyDescent="0.25">
      <c r="A2747" s="60" t="s">
        <v>24888</v>
      </c>
      <c r="B2747" s="60" t="s">
        <v>11303</v>
      </c>
      <c r="C2747" s="60">
        <v>48201</v>
      </c>
      <c r="D2747" s="60" t="s">
        <v>302</v>
      </c>
      <c r="E2747" s="60">
        <v>6</v>
      </c>
      <c r="F2747" s="60">
        <v>107138</v>
      </c>
      <c r="G2747" s="60">
        <v>41760.5</v>
      </c>
      <c r="H2747" s="60">
        <v>58456.5</v>
      </c>
      <c r="I2747" s="60">
        <v>83669</v>
      </c>
      <c r="J2747" s="60" t="s">
        <v>15111</v>
      </c>
      <c r="K2747" s="60">
        <v>13.6</v>
      </c>
      <c r="L2747" s="60" t="s">
        <v>14752</v>
      </c>
      <c r="M2747" s="60">
        <v>7.8</v>
      </c>
      <c r="N2747"/>
      <c r="O2747">
        <v>7.8</v>
      </c>
      <c r="AS2747" s="8"/>
      <c r="AT2747" s="8"/>
      <c r="AU2747" s="8"/>
    </row>
    <row r="2748" spans="1:47" ht="15" x14ac:dyDescent="0.25">
      <c r="A2748" s="60" t="s">
        <v>24889</v>
      </c>
      <c r="B2748" s="60" t="s">
        <v>11299</v>
      </c>
      <c r="C2748" s="60">
        <v>48201</v>
      </c>
      <c r="D2748" s="60" t="s">
        <v>302</v>
      </c>
      <c r="E2748" s="60">
        <v>6</v>
      </c>
      <c r="F2748" s="60">
        <v>88897</v>
      </c>
      <c r="G2748" s="60">
        <v>41760.5</v>
      </c>
      <c r="H2748" s="60">
        <v>58456.5</v>
      </c>
      <c r="I2748" s="60">
        <v>83669</v>
      </c>
      <c r="J2748" s="60" t="s">
        <v>15111</v>
      </c>
      <c r="K2748" s="60">
        <v>13.6</v>
      </c>
      <c r="L2748" s="60" t="s">
        <v>14752</v>
      </c>
      <c r="M2748" s="60">
        <v>7</v>
      </c>
      <c r="N2748"/>
      <c r="O2748">
        <v>7</v>
      </c>
      <c r="AS2748" s="8"/>
      <c r="AT2748" s="8"/>
      <c r="AU2748" s="8"/>
    </row>
    <row r="2749" spans="1:47" ht="15" x14ac:dyDescent="0.25">
      <c r="A2749" s="60" t="s">
        <v>24890</v>
      </c>
      <c r="B2749" s="60" t="s">
        <v>11516</v>
      </c>
      <c r="C2749" s="60">
        <v>48201</v>
      </c>
      <c r="D2749" s="60" t="s">
        <v>302</v>
      </c>
      <c r="E2749" s="60">
        <v>6</v>
      </c>
      <c r="F2749" s="60">
        <v>55807</v>
      </c>
      <c r="G2749" s="60">
        <v>41760.5</v>
      </c>
      <c r="H2749" s="60">
        <v>58456.5</v>
      </c>
      <c r="I2749" s="60">
        <v>83669</v>
      </c>
      <c r="J2749" s="60" t="s">
        <v>15112</v>
      </c>
      <c r="K2749" s="60">
        <v>13.6</v>
      </c>
      <c r="L2749" s="60" t="s">
        <v>14752</v>
      </c>
      <c r="M2749" s="60">
        <v>13.3</v>
      </c>
      <c r="N2749"/>
      <c r="O2749">
        <v>13.3</v>
      </c>
      <c r="AS2749" s="8"/>
      <c r="AT2749" s="8"/>
      <c r="AU2749" s="8"/>
    </row>
    <row r="2750" spans="1:47" ht="15" x14ac:dyDescent="0.25">
      <c r="A2750" s="60" t="s">
        <v>24891</v>
      </c>
      <c r="B2750" s="60" t="s">
        <v>12035</v>
      </c>
      <c r="C2750" s="60">
        <v>48201</v>
      </c>
      <c r="D2750" s="60" t="s">
        <v>302</v>
      </c>
      <c r="E2750" s="60">
        <v>6</v>
      </c>
      <c r="F2750" s="60">
        <v>34884</v>
      </c>
      <c r="G2750" s="60">
        <v>41760.5</v>
      </c>
      <c r="H2750" s="60">
        <v>58456.5</v>
      </c>
      <c r="I2750" s="60">
        <v>83669</v>
      </c>
      <c r="J2750" s="60" t="s">
        <v>15114</v>
      </c>
      <c r="K2750" s="60">
        <v>13.6</v>
      </c>
      <c r="L2750" s="60" t="s">
        <v>14751</v>
      </c>
      <c r="M2750" s="60">
        <v>22.9</v>
      </c>
      <c r="N2750"/>
      <c r="O2750">
        <v>22.9</v>
      </c>
      <c r="AS2750" s="8"/>
      <c r="AT2750" s="8"/>
      <c r="AU2750" s="8"/>
    </row>
    <row r="2751" spans="1:47" ht="15" x14ac:dyDescent="0.25">
      <c r="A2751" s="60" t="s">
        <v>24892</v>
      </c>
      <c r="B2751" s="60" t="s">
        <v>11636</v>
      </c>
      <c r="C2751" s="60">
        <v>48201</v>
      </c>
      <c r="D2751" s="60" t="s">
        <v>302</v>
      </c>
      <c r="E2751" s="60">
        <v>6</v>
      </c>
      <c r="F2751" s="60">
        <v>40625</v>
      </c>
      <c r="G2751" s="60">
        <v>41760.5</v>
      </c>
      <c r="H2751" s="60">
        <v>58456.5</v>
      </c>
      <c r="I2751" s="60">
        <v>83669</v>
      </c>
      <c r="J2751" s="60" t="s">
        <v>15114</v>
      </c>
      <c r="K2751" s="60">
        <v>13.6</v>
      </c>
      <c r="L2751" s="60" t="s">
        <v>14752</v>
      </c>
      <c r="M2751" s="60">
        <v>17.8</v>
      </c>
      <c r="N2751"/>
      <c r="O2751">
        <v>17.8</v>
      </c>
      <c r="AS2751" s="8"/>
      <c r="AT2751" s="8"/>
      <c r="AU2751" s="8"/>
    </row>
    <row r="2752" spans="1:47" ht="15" x14ac:dyDescent="0.25">
      <c r="A2752" s="60" t="s">
        <v>24893</v>
      </c>
      <c r="B2752" s="60" t="s">
        <v>11715</v>
      </c>
      <c r="C2752" s="60">
        <v>48201</v>
      </c>
      <c r="D2752" s="60" t="s">
        <v>302</v>
      </c>
      <c r="E2752" s="60">
        <v>6</v>
      </c>
      <c r="F2752" s="60">
        <v>53337</v>
      </c>
      <c r="G2752" s="60">
        <v>41760.5</v>
      </c>
      <c r="H2752" s="60">
        <v>58456.5</v>
      </c>
      <c r="I2752" s="60">
        <v>83669</v>
      </c>
      <c r="J2752" s="60" t="s">
        <v>15112</v>
      </c>
      <c r="K2752" s="60">
        <v>13.6</v>
      </c>
      <c r="L2752" s="60" t="s">
        <v>14752</v>
      </c>
      <c r="M2752" s="60">
        <v>9.8000000000000007</v>
      </c>
      <c r="N2752"/>
      <c r="O2752">
        <v>9.8000000000000007</v>
      </c>
      <c r="AS2752" s="8"/>
      <c r="AT2752" s="8"/>
      <c r="AU2752" s="8"/>
    </row>
    <row r="2753" spans="1:47" ht="15" x14ac:dyDescent="0.25">
      <c r="A2753" s="60" t="s">
        <v>24894</v>
      </c>
      <c r="B2753" s="60" t="s">
        <v>11811</v>
      </c>
      <c r="C2753" s="60">
        <v>48201</v>
      </c>
      <c r="D2753" s="60" t="s">
        <v>302</v>
      </c>
      <c r="E2753" s="60">
        <v>6</v>
      </c>
      <c r="F2753" s="60">
        <v>38804</v>
      </c>
      <c r="G2753" s="60">
        <v>41760.5</v>
      </c>
      <c r="H2753" s="60">
        <v>58456.5</v>
      </c>
      <c r="I2753" s="60">
        <v>83669</v>
      </c>
      <c r="J2753" s="60" t="s">
        <v>15114</v>
      </c>
      <c r="K2753" s="60">
        <v>13.6</v>
      </c>
      <c r="L2753" s="60" t="s">
        <v>14751</v>
      </c>
      <c r="M2753" s="60">
        <v>25.9</v>
      </c>
      <c r="N2753"/>
      <c r="O2753">
        <v>25.9</v>
      </c>
      <c r="AS2753" s="8"/>
      <c r="AT2753" s="8"/>
      <c r="AU2753" s="8"/>
    </row>
    <row r="2754" spans="1:47" ht="15" x14ac:dyDescent="0.25">
      <c r="A2754" s="60" t="s">
        <v>24895</v>
      </c>
      <c r="B2754" s="60" t="s">
        <v>11951</v>
      </c>
      <c r="C2754" s="60">
        <v>48201</v>
      </c>
      <c r="D2754" s="60" t="s">
        <v>302</v>
      </c>
      <c r="E2754" s="60">
        <v>6</v>
      </c>
      <c r="F2754" s="60">
        <v>37718</v>
      </c>
      <c r="G2754" s="60">
        <v>41760.5</v>
      </c>
      <c r="H2754" s="60">
        <v>58456.5</v>
      </c>
      <c r="I2754" s="60">
        <v>83669</v>
      </c>
      <c r="J2754" s="60" t="s">
        <v>15114</v>
      </c>
      <c r="K2754" s="60">
        <v>13.6</v>
      </c>
      <c r="L2754" s="60" t="s">
        <v>14751</v>
      </c>
      <c r="M2754" s="60">
        <v>25.4</v>
      </c>
      <c r="N2754"/>
      <c r="O2754">
        <v>25.4</v>
      </c>
      <c r="AS2754" s="8"/>
      <c r="AT2754" s="8"/>
      <c r="AU2754" s="8"/>
    </row>
    <row r="2755" spans="1:47" ht="15" x14ac:dyDescent="0.25">
      <c r="A2755" s="60" t="s">
        <v>24896</v>
      </c>
      <c r="B2755" s="60" t="s">
        <v>11883</v>
      </c>
      <c r="C2755" s="60">
        <v>48201</v>
      </c>
      <c r="D2755" s="60" t="s">
        <v>302</v>
      </c>
      <c r="E2755" s="60">
        <v>6</v>
      </c>
      <c r="F2755" s="60">
        <v>28813</v>
      </c>
      <c r="G2755" s="60">
        <v>41760.5</v>
      </c>
      <c r="H2755" s="60">
        <v>58456.5</v>
      </c>
      <c r="I2755" s="60">
        <v>83669</v>
      </c>
      <c r="J2755" s="60" t="s">
        <v>15114</v>
      </c>
      <c r="K2755" s="60">
        <v>13.6</v>
      </c>
      <c r="L2755" s="60" t="s">
        <v>14751</v>
      </c>
      <c r="M2755" s="60">
        <v>40.1</v>
      </c>
      <c r="N2755"/>
      <c r="O2755">
        <v>40.1</v>
      </c>
      <c r="AS2755" s="8"/>
      <c r="AT2755" s="8"/>
      <c r="AU2755" s="8"/>
    </row>
    <row r="2756" spans="1:47" ht="15" x14ac:dyDescent="0.25">
      <c r="A2756" s="60" t="s">
        <v>24897</v>
      </c>
      <c r="B2756" s="60" t="s">
        <v>11421</v>
      </c>
      <c r="C2756" s="60">
        <v>48201</v>
      </c>
      <c r="D2756" s="60" t="s">
        <v>302</v>
      </c>
      <c r="E2756" s="60">
        <v>6</v>
      </c>
      <c r="F2756" s="60">
        <v>46355</v>
      </c>
      <c r="G2756" s="60">
        <v>41760.5</v>
      </c>
      <c r="H2756" s="60">
        <v>58456.5</v>
      </c>
      <c r="I2756" s="60">
        <v>83669</v>
      </c>
      <c r="J2756" s="60" t="s">
        <v>15112</v>
      </c>
      <c r="K2756" s="60">
        <v>13.6</v>
      </c>
      <c r="L2756" s="60" t="s">
        <v>14752</v>
      </c>
      <c r="M2756" s="60">
        <v>15</v>
      </c>
      <c r="N2756"/>
      <c r="O2756">
        <v>15</v>
      </c>
      <c r="AS2756" s="8"/>
      <c r="AT2756" s="8"/>
      <c r="AU2756" s="8"/>
    </row>
    <row r="2757" spans="1:47" ht="15" x14ac:dyDescent="0.25">
      <c r="A2757" s="60" t="s">
        <v>17790</v>
      </c>
      <c r="B2757" s="60" t="s">
        <v>12090</v>
      </c>
      <c r="C2757" s="60">
        <v>48201</v>
      </c>
      <c r="D2757" s="60" t="s">
        <v>302</v>
      </c>
      <c r="E2757" s="60">
        <v>6</v>
      </c>
      <c r="F2757" s="60">
        <v>21449</v>
      </c>
      <c r="G2757" s="60">
        <v>41760.5</v>
      </c>
      <c r="H2757" s="60">
        <v>58456.5</v>
      </c>
      <c r="I2757" s="60">
        <v>83669</v>
      </c>
      <c r="J2757" s="60" t="s">
        <v>15114</v>
      </c>
      <c r="K2757" s="60">
        <v>13.6</v>
      </c>
      <c r="L2757" s="60" t="s">
        <v>14751</v>
      </c>
      <c r="M2757" s="60">
        <v>60.8</v>
      </c>
      <c r="N2757"/>
      <c r="O2757">
        <v>60.8</v>
      </c>
      <c r="AS2757" s="8"/>
      <c r="AT2757" s="8"/>
      <c r="AU2757" s="8"/>
    </row>
    <row r="2758" spans="1:47" ht="15" x14ac:dyDescent="0.25">
      <c r="A2758" s="60" t="s">
        <v>22501</v>
      </c>
      <c r="B2758" s="60" t="s">
        <v>11719</v>
      </c>
      <c r="C2758" s="60">
        <v>48201</v>
      </c>
      <c r="D2758" s="60" t="s">
        <v>302</v>
      </c>
      <c r="E2758" s="60">
        <v>6</v>
      </c>
      <c r="F2758" s="60">
        <v>63478</v>
      </c>
      <c r="G2758" s="60">
        <v>41760.5</v>
      </c>
      <c r="H2758" s="60">
        <v>58456.5</v>
      </c>
      <c r="I2758" s="60">
        <v>83669</v>
      </c>
      <c r="J2758" s="60" t="s">
        <v>15113</v>
      </c>
      <c r="K2758" s="60">
        <v>13.6</v>
      </c>
      <c r="L2758" s="60" t="s">
        <v>14752</v>
      </c>
      <c r="M2758" s="60">
        <v>12.2</v>
      </c>
      <c r="N2758"/>
      <c r="O2758">
        <v>12.2</v>
      </c>
      <c r="AS2758" s="8"/>
      <c r="AT2758" s="8"/>
      <c r="AU2758" s="8"/>
    </row>
    <row r="2759" spans="1:47" ht="15" x14ac:dyDescent="0.25">
      <c r="A2759" s="60" t="s">
        <v>19940</v>
      </c>
      <c r="B2759" s="60" t="s">
        <v>11984</v>
      </c>
      <c r="C2759" s="60">
        <v>48201</v>
      </c>
      <c r="D2759" s="60" t="s">
        <v>302</v>
      </c>
      <c r="E2759" s="60">
        <v>6</v>
      </c>
      <c r="F2759" s="60">
        <v>36309</v>
      </c>
      <c r="G2759" s="60">
        <v>41760.5</v>
      </c>
      <c r="H2759" s="60">
        <v>58456.5</v>
      </c>
      <c r="I2759" s="60">
        <v>83669</v>
      </c>
      <c r="J2759" s="60" t="s">
        <v>15114</v>
      </c>
      <c r="K2759" s="60">
        <v>13.6</v>
      </c>
      <c r="L2759" s="60" t="s">
        <v>14751</v>
      </c>
      <c r="M2759" s="60">
        <v>36.5</v>
      </c>
      <c r="N2759"/>
      <c r="O2759">
        <v>36.5</v>
      </c>
      <c r="AS2759" s="8"/>
      <c r="AT2759" s="8"/>
      <c r="AU2759" s="8"/>
    </row>
    <row r="2760" spans="1:47" ht="15" x14ac:dyDescent="0.25">
      <c r="A2760" s="60" t="s">
        <v>8238</v>
      </c>
      <c r="B2760" s="60" t="s">
        <v>12093</v>
      </c>
      <c r="C2760" s="60">
        <v>48201</v>
      </c>
      <c r="D2760" s="60" t="s">
        <v>302</v>
      </c>
      <c r="E2760" s="60">
        <v>6</v>
      </c>
      <c r="F2760" s="60">
        <v>23623</v>
      </c>
      <c r="G2760" s="60">
        <v>41760.5</v>
      </c>
      <c r="H2760" s="60">
        <v>58456.5</v>
      </c>
      <c r="I2760" s="60">
        <v>83669</v>
      </c>
      <c r="J2760" s="60" t="s">
        <v>15114</v>
      </c>
      <c r="K2760" s="60">
        <v>13.6</v>
      </c>
      <c r="L2760" s="60" t="s">
        <v>14751</v>
      </c>
      <c r="M2760" s="60">
        <v>41</v>
      </c>
      <c r="N2760"/>
      <c r="O2760">
        <v>41</v>
      </c>
      <c r="AS2760" s="8"/>
      <c r="AT2760" s="8"/>
      <c r="AU2760" s="8"/>
    </row>
    <row r="2761" spans="1:47" ht="15" x14ac:dyDescent="0.25">
      <c r="A2761" s="60" t="s">
        <v>24898</v>
      </c>
      <c r="B2761" s="60" t="s">
        <v>11930</v>
      </c>
      <c r="C2761" s="60">
        <v>48201</v>
      </c>
      <c r="D2761" s="60" t="s">
        <v>302</v>
      </c>
      <c r="E2761" s="60">
        <v>6</v>
      </c>
      <c r="F2761" s="60">
        <v>30764</v>
      </c>
      <c r="G2761" s="60">
        <v>41760.5</v>
      </c>
      <c r="H2761" s="60">
        <v>58456.5</v>
      </c>
      <c r="I2761" s="60">
        <v>83669</v>
      </c>
      <c r="J2761" s="60" t="s">
        <v>15114</v>
      </c>
      <c r="K2761" s="60">
        <v>13.6</v>
      </c>
      <c r="L2761" s="60" t="s">
        <v>14751</v>
      </c>
      <c r="M2761" s="60">
        <v>35.9</v>
      </c>
      <c r="N2761"/>
      <c r="O2761">
        <v>35.9</v>
      </c>
      <c r="AS2761" s="8"/>
      <c r="AT2761" s="8"/>
      <c r="AU2761" s="8"/>
    </row>
    <row r="2762" spans="1:47" ht="15" x14ac:dyDescent="0.25">
      <c r="A2762" s="60" t="s">
        <v>19617</v>
      </c>
      <c r="B2762" s="60" t="s">
        <v>11944</v>
      </c>
      <c r="C2762" s="60">
        <v>48201</v>
      </c>
      <c r="D2762" s="60" t="s">
        <v>302</v>
      </c>
      <c r="E2762" s="60">
        <v>6</v>
      </c>
      <c r="F2762" s="60">
        <v>34121</v>
      </c>
      <c r="G2762" s="60">
        <v>41760.5</v>
      </c>
      <c r="H2762" s="60">
        <v>58456.5</v>
      </c>
      <c r="I2762" s="60">
        <v>83669</v>
      </c>
      <c r="J2762" s="60" t="s">
        <v>15114</v>
      </c>
      <c r="K2762" s="60">
        <v>13.6</v>
      </c>
      <c r="L2762" s="60" t="s">
        <v>14751</v>
      </c>
      <c r="M2762" s="60">
        <v>27.8</v>
      </c>
      <c r="N2762"/>
      <c r="O2762">
        <v>27.8</v>
      </c>
      <c r="AS2762" s="8"/>
      <c r="AT2762" s="8"/>
      <c r="AU2762" s="8"/>
    </row>
    <row r="2763" spans="1:47" ht="15" x14ac:dyDescent="0.25">
      <c r="A2763" s="60" t="s">
        <v>16889</v>
      </c>
      <c r="B2763" s="60" t="s">
        <v>12114</v>
      </c>
      <c r="C2763" s="60">
        <v>48201</v>
      </c>
      <c r="D2763" s="60" t="s">
        <v>302</v>
      </c>
      <c r="E2763" s="60">
        <v>6</v>
      </c>
      <c r="F2763" s="60">
        <v>23709</v>
      </c>
      <c r="G2763" s="60">
        <v>41760.5</v>
      </c>
      <c r="H2763" s="60">
        <v>58456.5</v>
      </c>
      <c r="I2763" s="60">
        <v>83669</v>
      </c>
      <c r="J2763" s="60" t="s">
        <v>15114</v>
      </c>
      <c r="K2763" s="60">
        <v>13.6</v>
      </c>
      <c r="L2763" s="60" t="s">
        <v>14751</v>
      </c>
      <c r="M2763" s="60">
        <v>36.799999999999997</v>
      </c>
      <c r="N2763"/>
      <c r="O2763">
        <v>36.799999999999997</v>
      </c>
      <c r="AS2763" s="8"/>
      <c r="AT2763" s="8"/>
      <c r="AU2763" s="8"/>
    </row>
    <row r="2764" spans="1:47" ht="15" x14ac:dyDescent="0.25">
      <c r="A2764" s="60" t="s">
        <v>24899</v>
      </c>
      <c r="B2764" s="60" t="s">
        <v>12005</v>
      </c>
      <c r="C2764" s="60">
        <v>48201</v>
      </c>
      <c r="D2764" s="60" t="s">
        <v>302</v>
      </c>
      <c r="E2764" s="60">
        <v>6</v>
      </c>
      <c r="F2764" s="60">
        <v>30257</v>
      </c>
      <c r="G2764" s="60">
        <v>41760.5</v>
      </c>
      <c r="H2764" s="60">
        <v>58456.5</v>
      </c>
      <c r="I2764" s="60">
        <v>83669</v>
      </c>
      <c r="J2764" s="60" t="s">
        <v>15114</v>
      </c>
      <c r="K2764" s="60">
        <v>13.6</v>
      </c>
      <c r="L2764" s="60" t="s">
        <v>14751</v>
      </c>
      <c r="M2764" s="60">
        <v>28.3</v>
      </c>
      <c r="N2764"/>
      <c r="O2764">
        <v>28.3</v>
      </c>
      <c r="AS2764" s="8"/>
      <c r="AT2764" s="8"/>
      <c r="AU2764" s="8"/>
    </row>
    <row r="2765" spans="1:47" ht="15" x14ac:dyDescent="0.25">
      <c r="A2765" s="60" t="s">
        <v>16057</v>
      </c>
      <c r="B2765" s="60" t="s">
        <v>12054</v>
      </c>
      <c r="C2765" s="60">
        <v>48201</v>
      </c>
      <c r="D2765" s="60" t="s">
        <v>302</v>
      </c>
      <c r="E2765" s="60">
        <v>6</v>
      </c>
      <c r="F2765" s="60">
        <v>22432</v>
      </c>
      <c r="G2765" s="60">
        <v>41760.5</v>
      </c>
      <c r="H2765" s="60">
        <v>58456.5</v>
      </c>
      <c r="I2765" s="60">
        <v>83669</v>
      </c>
      <c r="J2765" s="60" t="s">
        <v>15114</v>
      </c>
      <c r="K2765" s="60">
        <v>13.6</v>
      </c>
      <c r="L2765" s="60" t="s">
        <v>14751</v>
      </c>
      <c r="M2765" s="60">
        <v>44.8</v>
      </c>
      <c r="N2765"/>
      <c r="O2765">
        <v>44.8</v>
      </c>
      <c r="AS2765" s="8"/>
      <c r="AT2765" s="8"/>
      <c r="AU2765" s="8"/>
    </row>
    <row r="2766" spans="1:47" ht="15" x14ac:dyDescent="0.25">
      <c r="A2766" s="60" t="s">
        <v>24900</v>
      </c>
      <c r="B2766" s="60" t="s">
        <v>12088</v>
      </c>
      <c r="C2766" s="60">
        <v>48201</v>
      </c>
      <c r="D2766" s="60" t="s">
        <v>302</v>
      </c>
      <c r="E2766" s="60">
        <v>6</v>
      </c>
      <c r="F2766" s="60">
        <v>31766</v>
      </c>
      <c r="G2766" s="60">
        <v>41760.5</v>
      </c>
      <c r="H2766" s="60">
        <v>58456.5</v>
      </c>
      <c r="I2766" s="60">
        <v>83669</v>
      </c>
      <c r="J2766" s="60" t="s">
        <v>15114</v>
      </c>
      <c r="K2766" s="60">
        <v>13.6</v>
      </c>
      <c r="L2766" s="60" t="s">
        <v>14751</v>
      </c>
      <c r="M2766" s="60">
        <v>31.8</v>
      </c>
      <c r="N2766"/>
      <c r="O2766">
        <v>31.8</v>
      </c>
      <c r="AS2766" s="8"/>
      <c r="AT2766" s="8"/>
      <c r="AU2766" s="8"/>
    </row>
    <row r="2767" spans="1:47" ht="15" x14ac:dyDescent="0.25">
      <c r="A2767" s="60" t="s">
        <v>24901</v>
      </c>
      <c r="B2767" s="60" t="s">
        <v>11915</v>
      </c>
      <c r="C2767" s="60">
        <v>48201</v>
      </c>
      <c r="D2767" s="60" t="s">
        <v>302</v>
      </c>
      <c r="E2767" s="60">
        <v>6</v>
      </c>
      <c r="F2767" s="60">
        <v>34299</v>
      </c>
      <c r="G2767" s="60">
        <v>41760.5</v>
      </c>
      <c r="H2767" s="60">
        <v>58456.5</v>
      </c>
      <c r="I2767" s="60">
        <v>83669</v>
      </c>
      <c r="J2767" s="60" t="s">
        <v>15114</v>
      </c>
      <c r="K2767" s="60">
        <v>13.6</v>
      </c>
      <c r="L2767" s="60" t="s">
        <v>14751</v>
      </c>
      <c r="M2767" s="60">
        <v>28.3</v>
      </c>
      <c r="N2767"/>
      <c r="O2767">
        <v>28.3</v>
      </c>
      <c r="AS2767" s="8"/>
      <c r="AT2767" s="8"/>
      <c r="AU2767" s="8"/>
    </row>
    <row r="2768" spans="1:47" ht="15" x14ac:dyDescent="0.25">
      <c r="A2768" s="60" t="s">
        <v>24902</v>
      </c>
      <c r="B2768" s="60" t="s">
        <v>11794</v>
      </c>
      <c r="C2768" s="60">
        <v>48201</v>
      </c>
      <c r="D2768" s="60" t="s">
        <v>302</v>
      </c>
      <c r="E2768" s="60">
        <v>6</v>
      </c>
      <c r="F2768" s="60">
        <v>46921</v>
      </c>
      <c r="G2768" s="60">
        <v>41760.5</v>
      </c>
      <c r="H2768" s="60">
        <v>58456.5</v>
      </c>
      <c r="I2768" s="60">
        <v>83669</v>
      </c>
      <c r="J2768" s="60" t="s">
        <v>15112</v>
      </c>
      <c r="K2768" s="60">
        <v>13.6</v>
      </c>
      <c r="L2768" s="60" t="s">
        <v>14751</v>
      </c>
      <c r="M2768" s="60">
        <v>22.9</v>
      </c>
      <c r="N2768"/>
      <c r="O2768">
        <v>22.9</v>
      </c>
      <c r="AS2768" s="8"/>
      <c r="AT2768" s="8"/>
      <c r="AU2768" s="8"/>
    </row>
    <row r="2769" spans="1:47" ht="15" x14ac:dyDescent="0.25">
      <c r="A2769" s="60" t="s">
        <v>24903</v>
      </c>
      <c r="B2769" s="60" t="s">
        <v>11671</v>
      </c>
      <c r="C2769" s="60">
        <v>48201</v>
      </c>
      <c r="D2769" s="60" t="s">
        <v>302</v>
      </c>
      <c r="E2769" s="60">
        <v>6</v>
      </c>
      <c r="F2769" s="60">
        <v>58864</v>
      </c>
      <c r="G2769" s="60">
        <v>41760.5</v>
      </c>
      <c r="H2769" s="60">
        <v>58456.5</v>
      </c>
      <c r="I2769" s="60">
        <v>83669</v>
      </c>
      <c r="J2769" s="60" t="s">
        <v>15113</v>
      </c>
      <c r="K2769" s="60">
        <v>13.6</v>
      </c>
      <c r="L2769" s="60" t="s">
        <v>14752</v>
      </c>
      <c r="M2769" s="60">
        <v>18.100000000000001</v>
      </c>
      <c r="N2769"/>
      <c r="O2769">
        <v>18.100000000000001</v>
      </c>
      <c r="AS2769" s="8"/>
      <c r="AT2769" s="8"/>
      <c r="AU2769" s="8"/>
    </row>
    <row r="2770" spans="1:47" ht="15" x14ac:dyDescent="0.25">
      <c r="A2770" s="60" t="s">
        <v>24904</v>
      </c>
      <c r="B2770" s="60" t="s">
        <v>12008</v>
      </c>
      <c r="C2770" s="60">
        <v>48201</v>
      </c>
      <c r="D2770" s="60" t="s">
        <v>302</v>
      </c>
      <c r="E2770" s="60">
        <v>6</v>
      </c>
      <c r="F2770" s="60">
        <v>32083</v>
      </c>
      <c r="G2770" s="60">
        <v>41760.5</v>
      </c>
      <c r="H2770" s="60">
        <v>58456.5</v>
      </c>
      <c r="I2770" s="60">
        <v>83669</v>
      </c>
      <c r="J2770" s="60" t="s">
        <v>15114</v>
      </c>
      <c r="K2770" s="60">
        <v>13.6</v>
      </c>
      <c r="L2770" s="60" t="s">
        <v>14751</v>
      </c>
      <c r="M2770" s="60">
        <v>32.9</v>
      </c>
      <c r="N2770"/>
      <c r="O2770">
        <v>32.9</v>
      </c>
      <c r="AS2770" s="8"/>
      <c r="AT2770" s="8"/>
      <c r="AU2770" s="8"/>
    </row>
    <row r="2771" spans="1:47" ht="15" x14ac:dyDescent="0.25">
      <c r="A2771" s="60" t="s">
        <v>17250</v>
      </c>
      <c r="B2771" s="60" t="s">
        <v>12115</v>
      </c>
      <c r="C2771" s="60">
        <v>48201</v>
      </c>
      <c r="D2771" s="60" t="s">
        <v>302</v>
      </c>
      <c r="E2771" s="60">
        <v>6</v>
      </c>
      <c r="F2771" s="60">
        <v>27625</v>
      </c>
      <c r="G2771" s="60">
        <v>41760.5</v>
      </c>
      <c r="H2771" s="60">
        <v>58456.5</v>
      </c>
      <c r="I2771" s="60">
        <v>83669</v>
      </c>
      <c r="J2771" s="60" t="s">
        <v>15114</v>
      </c>
      <c r="K2771" s="60">
        <v>13.6</v>
      </c>
      <c r="L2771" s="60" t="s">
        <v>14751</v>
      </c>
      <c r="M2771" s="60">
        <v>41.8</v>
      </c>
      <c r="N2771"/>
      <c r="O2771">
        <v>41.8</v>
      </c>
      <c r="AS2771" s="8"/>
      <c r="AT2771" s="8"/>
      <c r="AU2771" s="8"/>
    </row>
    <row r="2772" spans="1:47" ht="15" x14ac:dyDescent="0.25">
      <c r="A2772" s="60" t="s">
        <v>18281</v>
      </c>
      <c r="B2772" s="60" t="s">
        <v>12116</v>
      </c>
      <c r="C2772" s="60">
        <v>48201</v>
      </c>
      <c r="D2772" s="60" t="s">
        <v>302</v>
      </c>
      <c r="E2772" s="60">
        <v>6</v>
      </c>
      <c r="F2772" s="60">
        <v>24226</v>
      </c>
      <c r="G2772" s="60">
        <v>41760.5</v>
      </c>
      <c r="H2772" s="60">
        <v>58456.5</v>
      </c>
      <c r="I2772" s="60">
        <v>83669</v>
      </c>
      <c r="J2772" s="60" t="s">
        <v>15114</v>
      </c>
      <c r="K2772" s="60">
        <v>13.6</v>
      </c>
      <c r="L2772" s="60" t="s">
        <v>14751</v>
      </c>
      <c r="M2772" s="60">
        <v>48.6</v>
      </c>
      <c r="N2772"/>
      <c r="O2772">
        <v>48.6</v>
      </c>
      <c r="AS2772" s="8"/>
      <c r="AT2772" s="8"/>
      <c r="AU2772" s="8"/>
    </row>
    <row r="2773" spans="1:47" ht="15" x14ac:dyDescent="0.25">
      <c r="A2773" s="60" t="s">
        <v>24905</v>
      </c>
      <c r="B2773" s="60" t="s">
        <v>12142</v>
      </c>
      <c r="C2773" s="60">
        <v>48201</v>
      </c>
      <c r="D2773" s="60" t="s">
        <v>302</v>
      </c>
      <c r="E2773" s="60">
        <v>6</v>
      </c>
      <c r="F2773" s="60">
        <v>34572</v>
      </c>
      <c r="G2773" s="60">
        <v>41760.5</v>
      </c>
      <c r="H2773" s="60">
        <v>58456.5</v>
      </c>
      <c r="I2773" s="60">
        <v>83669</v>
      </c>
      <c r="J2773" s="60" t="s">
        <v>15114</v>
      </c>
      <c r="K2773" s="60">
        <v>13.6</v>
      </c>
      <c r="L2773" s="60" t="s">
        <v>14751</v>
      </c>
      <c r="M2773" s="60">
        <v>29.7</v>
      </c>
      <c r="N2773"/>
      <c r="O2773">
        <v>29.7</v>
      </c>
      <c r="AS2773" s="8"/>
      <c r="AT2773" s="8"/>
      <c r="AU2773" s="8"/>
    </row>
    <row r="2774" spans="1:47" ht="15" x14ac:dyDescent="0.25">
      <c r="A2774" s="60" t="s">
        <v>24906</v>
      </c>
      <c r="B2774" s="60" t="s">
        <v>11662</v>
      </c>
      <c r="C2774" s="60">
        <v>48201</v>
      </c>
      <c r="D2774" s="60" t="s">
        <v>302</v>
      </c>
      <c r="E2774" s="60">
        <v>6</v>
      </c>
      <c r="F2774" s="60">
        <v>54663</v>
      </c>
      <c r="G2774" s="60">
        <v>41760.5</v>
      </c>
      <c r="H2774" s="60">
        <v>58456.5</v>
      </c>
      <c r="I2774" s="60">
        <v>83669</v>
      </c>
      <c r="J2774" s="60" t="s">
        <v>15112</v>
      </c>
      <c r="K2774" s="60">
        <v>13.6</v>
      </c>
      <c r="L2774" s="60" t="s">
        <v>14752</v>
      </c>
      <c r="M2774" s="60">
        <v>19.2</v>
      </c>
      <c r="N2774"/>
      <c r="O2774">
        <v>19.2</v>
      </c>
      <c r="AS2774" s="8"/>
      <c r="AT2774" s="8"/>
      <c r="AU2774" s="8"/>
    </row>
    <row r="2775" spans="1:47" ht="15" x14ac:dyDescent="0.25">
      <c r="A2775" s="60" t="s">
        <v>24907</v>
      </c>
      <c r="B2775" s="60" t="s">
        <v>11339</v>
      </c>
      <c r="C2775" s="60">
        <v>48201</v>
      </c>
      <c r="D2775" s="60" t="s">
        <v>302</v>
      </c>
      <c r="E2775" s="60">
        <v>6</v>
      </c>
      <c r="F2775" s="60">
        <v>125125</v>
      </c>
      <c r="G2775" s="60">
        <v>41760.5</v>
      </c>
      <c r="H2775" s="60">
        <v>58456.5</v>
      </c>
      <c r="I2775" s="60">
        <v>83669</v>
      </c>
      <c r="J2775" s="60" t="s">
        <v>15111</v>
      </c>
      <c r="K2775" s="60">
        <v>13.6</v>
      </c>
      <c r="L2775" s="60" t="s">
        <v>14752</v>
      </c>
      <c r="M2775" s="60">
        <v>5.9</v>
      </c>
      <c r="N2775"/>
      <c r="O2775">
        <v>5.9</v>
      </c>
      <c r="AS2775" s="8"/>
      <c r="AT2775" s="8"/>
      <c r="AU2775" s="8"/>
    </row>
    <row r="2776" spans="1:47" ht="15" x14ac:dyDescent="0.25">
      <c r="A2776" s="60" t="s">
        <v>24908</v>
      </c>
      <c r="B2776" s="60" t="s">
        <v>11111</v>
      </c>
      <c r="C2776" s="60">
        <v>48201</v>
      </c>
      <c r="D2776" s="60" t="s">
        <v>302</v>
      </c>
      <c r="E2776" s="60">
        <v>6</v>
      </c>
      <c r="F2776" s="60">
        <v>138500</v>
      </c>
      <c r="G2776" s="60">
        <v>41760.5</v>
      </c>
      <c r="H2776" s="60">
        <v>58456.5</v>
      </c>
      <c r="I2776" s="60">
        <v>83669</v>
      </c>
      <c r="J2776" s="60" t="s">
        <v>15111</v>
      </c>
      <c r="K2776" s="60">
        <v>13.6</v>
      </c>
      <c r="L2776" s="60" t="s">
        <v>14752</v>
      </c>
      <c r="M2776" s="60">
        <v>1.3</v>
      </c>
      <c r="N2776"/>
      <c r="O2776">
        <v>1.3</v>
      </c>
      <c r="AS2776" s="8"/>
      <c r="AT2776" s="8"/>
      <c r="AU2776" s="8"/>
    </row>
    <row r="2777" spans="1:47" ht="15" x14ac:dyDescent="0.25">
      <c r="A2777" s="60" t="s">
        <v>24909</v>
      </c>
      <c r="B2777" s="60" t="s">
        <v>11399</v>
      </c>
      <c r="C2777" s="60">
        <v>48201</v>
      </c>
      <c r="D2777" s="60" t="s">
        <v>302</v>
      </c>
      <c r="E2777" s="60">
        <v>6</v>
      </c>
      <c r="F2777" s="60">
        <v>75482</v>
      </c>
      <c r="G2777" s="60">
        <v>41760.5</v>
      </c>
      <c r="H2777" s="60">
        <v>58456.5</v>
      </c>
      <c r="I2777" s="60">
        <v>83669</v>
      </c>
      <c r="J2777" s="60" t="s">
        <v>15113</v>
      </c>
      <c r="K2777" s="60">
        <v>13.6</v>
      </c>
      <c r="L2777" s="60" t="s">
        <v>14751</v>
      </c>
      <c r="M2777" s="60">
        <v>21.8</v>
      </c>
      <c r="N2777"/>
      <c r="O2777">
        <v>21.8</v>
      </c>
      <c r="AS2777" s="8"/>
      <c r="AT2777" s="8"/>
      <c r="AU2777" s="8"/>
    </row>
    <row r="2778" spans="1:47" ht="15" x14ac:dyDescent="0.25">
      <c r="A2778" s="60" t="s">
        <v>24910</v>
      </c>
      <c r="B2778" s="60" t="s">
        <v>11395</v>
      </c>
      <c r="C2778" s="60">
        <v>48201</v>
      </c>
      <c r="D2778" s="60" t="s">
        <v>302</v>
      </c>
      <c r="E2778" s="60">
        <v>6</v>
      </c>
      <c r="F2778" s="60">
        <v>64635</v>
      </c>
      <c r="G2778" s="60">
        <v>41760.5</v>
      </c>
      <c r="H2778" s="60">
        <v>58456.5</v>
      </c>
      <c r="I2778" s="60">
        <v>83669</v>
      </c>
      <c r="J2778" s="60" t="s">
        <v>15113</v>
      </c>
      <c r="K2778" s="60">
        <v>13.6</v>
      </c>
      <c r="L2778" s="60" t="s">
        <v>14751</v>
      </c>
      <c r="M2778" s="60">
        <v>25.8</v>
      </c>
      <c r="N2778"/>
      <c r="O2778">
        <v>25.8</v>
      </c>
      <c r="AS2778" s="8"/>
      <c r="AT2778" s="8"/>
      <c r="AU2778" s="8"/>
    </row>
    <row r="2779" spans="1:47" ht="15" x14ac:dyDescent="0.25">
      <c r="A2779" s="60" t="s">
        <v>24911</v>
      </c>
      <c r="B2779" s="60" t="s">
        <v>11095</v>
      </c>
      <c r="C2779" s="60">
        <v>48201</v>
      </c>
      <c r="D2779" s="60" t="s">
        <v>302</v>
      </c>
      <c r="E2779" s="60">
        <v>6</v>
      </c>
      <c r="F2779" s="60">
        <v>164773</v>
      </c>
      <c r="G2779" s="60">
        <v>41760.5</v>
      </c>
      <c r="H2779" s="60">
        <v>58456.5</v>
      </c>
      <c r="I2779" s="60">
        <v>83669</v>
      </c>
      <c r="J2779" s="60" t="s">
        <v>15111</v>
      </c>
      <c r="K2779" s="60">
        <v>13.6</v>
      </c>
      <c r="L2779" s="60" t="s">
        <v>14752</v>
      </c>
      <c r="M2779" s="60">
        <v>2</v>
      </c>
      <c r="N2779"/>
      <c r="O2779">
        <v>2</v>
      </c>
      <c r="AS2779" s="8"/>
      <c r="AT2779" s="8"/>
      <c r="AU2779" s="8"/>
    </row>
    <row r="2780" spans="1:47" ht="15" x14ac:dyDescent="0.25">
      <c r="A2780" s="60" t="s">
        <v>24912</v>
      </c>
      <c r="B2780" s="60" t="s">
        <v>11234</v>
      </c>
      <c r="C2780" s="60">
        <v>48201</v>
      </c>
      <c r="D2780" s="60" t="s">
        <v>302</v>
      </c>
      <c r="E2780" s="60">
        <v>6</v>
      </c>
      <c r="F2780" s="60">
        <v>118906</v>
      </c>
      <c r="G2780" s="60">
        <v>41760.5</v>
      </c>
      <c r="H2780" s="60">
        <v>58456.5</v>
      </c>
      <c r="I2780" s="60">
        <v>83669</v>
      </c>
      <c r="J2780" s="60" t="s">
        <v>15111</v>
      </c>
      <c r="K2780" s="60">
        <v>13.6</v>
      </c>
      <c r="L2780" s="60" t="s">
        <v>14752</v>
      </c>
      <c r="M2780" s="60">
        <v>5.4</v>
      </c>
      <c r="N2780"/>
      <c r="O2780">
        <v>5.4</v>
      </c>
      <c r="AS2780" s="8"/>
      <c r="AT2780" s="8"/>
      <c r="AU2780" s="8"/>
    </row>
    <row r="2781" spans="1:47" ht="15" x14ac:dyDescent="0.25">
      <c r="A2781" s="60" t="s">
        <v>24913</v>
      </c>
      <c r="B2781" s="60" t="s">
        <v>11085</v>
      </c>
      <c r="C2781" s="60">
        <v>48201</v>
      </c>
      <c r="D2781" s="60" t="s">
        <v>302</v>
      </c>
      <c r="E2781" s="60">
        <v>6</v>
      </c>
      <c r="F2781" s="60">
        <v>205391</v>
      </c>
      <c r="G2781" s="60">
        <v>41760.5</v>
      </c>
      <c r="H2781" s="60">
        <v>58456.5</v>
      </c>
      <c r="I2781" s="60">
        <v>83669</v>
      </c>
      <c r="J2781" s="60" t="s">
        <v>15111</v>
      </c>
      <c r="K2781" s="60">
        <v>13.6</v>
      </c>
      <c r="L2781" s="60" t="s">
        <v>14752</v>
      </c>
      <c r="M2781" s="60">
        <v>2.5</v>
      </c>
      <c r="N2781"/>
      <c r="O2781">
        <v>2.5</v>
      </c>
      <c r="AS2781" s="8"/>
      <c r="AT2781" s="8"/>
      <c r="AU2781" s="8"/>
    </row>
    <row r="2782" spans="1:47" ht="15" x14ac:dyDescent="0.25">
      <c r="A2782" s="60" t="s">
        <v>24914</v>
      </c>
      <c r="B2782" s="60" t="s">
        <v>11509</v>
      </c>
      <c r="C2782" s="60">
        <v>48201</v>
      </c>
      <c r="D2782" s="60" t="s">
        <v>302</v>
      </c>
      <c r="E2782" s="60">
        <v>6</v>
      </c>
      <c r="F2782" s="60">
        <v>58939</v>
      </c>
      <c r="G2782" s="60">
        <v>41760.5</v>
      </c>
      <c r="H2782" s="60">
        <v>58456.5</v>
      </c>
      <c r="I2782" s="60">
        <v>83669</v>
      </c>
      <c r="J2782" s="60" t="s">
        <v>15113</v>
      </c>
      <c r="K2782" s="60">
        <v>13.6</v>
      </c>
      <c r="L2782" s="60" t="s">
        <v>14752</v>
      </c>
      <c r="M2782" s="60">
        <v>10.6</v>
      </c>
      <c r="N2782"/>
      <c r="O2782">
        <v>10.6</v>
      </c>
      <c r="AS2782" s="8"/>
      <c r="AT2782" s="8"/>
      <c r="AU2782" s="8"/>
    </row>
    <row r="2783" spans="1:47" ht="15" x14ac:dyDescent="0.25">
      <c r="A2783" s="60" t="s">
        <v>24915</v>
      </c>
      <c r="B2783" s="60" t="s">
        <v>11557</v>
      </c>
      <c r="C2783" s="60">
        <v>48201</v>
      </c>
      <c r="D2783" s="60" t="s">
        <v>302</v>
      </c>
      <c r="E2783" s="60">
        <v>6</v>
      </c>
      <c r="F2783" s="60">
        <v>51531</v>
      </c>
      <c r="G2783" s="60">
        <v>41760.5</v>
      </c>
      <c r="H2783" s="60">
        <v>58456.5</v>
      </c>
      <c r="I2783" s="60">
        <v>83669</v>
      </c>
      <c r="J2783" s="60" t="s">
        <v>15112</v>
      </c>
      <c r="K2783" s="60">
        <v>13.6</v>
      </c>
      <c r="L2783" s="60" t="s">
        <v>14751</v>
      </c>
      <c r="M2783" s="60">
        <v>22.6</v>
      </c>
      <c r="N2783"/>
      <c r="O2783">
        <v>22.6</v>
      </c>
      <c r="AS2783" s="8"/>
      <c r="AT2783" s="8"/>
      <c r="AU2783" s="8"/>
    </row>
    <row r="2784" spans="1:47" ht="15" x14ac:dyDescent="0.25">
      <c r="A2784" s="60" t="s">
        <v>24916</v>
      </c>
      <c r="B2784" s="60" t="s">
        <v>11332</v>
      </c>
      <c r="C2784" s="60">
        <v>48201</v>
      </c>
      <c r="D2784" s="60" t="s">
        <v>302</v>
      </c>
      <c r="E2784" s="60">
        <v>6</v>
      </c>
      <c r="F2784" s="60">
        <v>90976</v>
      </c>
      <c r="G2784" s="60">
        <v>41760.5</v>
      </c>
      <c r="H2784" s="60">
        <v>58456.5</v>
      </c>
      <c r="I2784" s="60">
        <v>83669</v>
      </c>
      <c r="J2784" s="60" t="s">
        <v>15111</v>
      </c>
      <c r="K2784" s="60">
        <v>13.6</v>
      </c>
      <c r="L2784" s="60" t="s">
        <v>14752</v>
      </c>
      <c r="M2784" s="60">
        <v>10.5</v>
      </c>
      <c r="N2784"/>
      <c r="O2784">
        <v>10.5</v>
      </c>
      <c r="AS2784" s="8"/>
      <c r="AT2784" s="8"/>
      <c r="AU2784" s="8"/>
    </row>
    <row r="2785" spans="1:47" ht="15" x14ac:dyDescent="0.25">
      <c r="A2785" s="60" t="s">
        <v>24917</v>
      </c>
      <c r="B2785" s="60" t="s">
        <v>12069</v>
      </c>
      <c r="C2785" s="60">
        <v>48201</v>
      </c>
      <c r="D2785" s="60" t="s">
        <v>302</v>
      </c>
      <c r="E2785" s="60">
        <v>6</v>
      </c>
      <c r="F2785" s="60">
        <v>36047</v>
      </c>
      <c r="G2785" s="60">
        <v>41760.5</v>
      </c>
      <c r="H2785" s="60">
        <v>58456.5</v>
      </c>
      <c r="I2785" s="60">
        <v>83669</v>
      </c>
      <c r="J2785" s="60" t="s">
        <v>15114</v>
      </c>
      <c r="K2785" s="60">
        <v>13.6</v>
      </c>
      <c r="L2785" s="60" t="s">
        <v>14751</v>
      </c>
      <c r="M2785" s="60">
        <v>29.7</v>
      </c>
      <c r="N2785"/>
      <c r="O2785">
        <v>29.7</v>
      </c>
      <c r="AS2785" s="8"/>
      <c r="AT2785" s="8"/>
      <c r="AU2785" s="8"/>
    </row>
    <row r="2786" spans="1:47" ht="15" x14ac:dyDescent="0.25">
      <c r="A2786" s="60" t="s">
        <v>24918</v>
      </c>
      <c r="B2786" s="60" t="s">
        <v>11766</v>
      </c>
      <c r="C2786" s="60">
        <v>48201</v>
      </c>
      <c r="D2786" s="60" t="s">
        <v>302</v>
      </c>
      <c r="E2786" s="60">
        <v>6</v>
      </c>
      <c r="F2786" s="60">
        <v>46067</v>
      </c>
      <c r="G2786" s="60">
        <v>41760.5</v>
      </c>
      <c r="H2786" s="60">
        <v>58456.5</v>
      </c>
      <c r="I2786" s="60">
        <v>83669</v>
      </c>
      <c r="J2786" s="60" t="s">
        <v>15112</v>
      </c>
      <c r="K2786" s="60">
        <v>13.6</v>
      </c>
      <c r="L2786" s="60" t="s">
        <v>14751</v>
      </c>
      <c r="M2786" s="60">
        <v>25.7</v>
      </c>
      <c r="N2786"/>
      <c r="O2786">
        <v>25.7</v>
      </c>
      <c r="AS2786" s="8"/>
      <c r="AT2786" s="8"/>
      <c r="AU2786" s="8"/>
    </row>
    <row r="2787" spans="1:47" ht="15" x14ac:dyDescent="0.25">
      <c r="A2787" s="60" t="s">
        <v>24919</v>
      </c>
      <c r="B2787" s="60" t="s">
        <v>11467</v>
      </c>
      <c r="C2787" s="60">
        <v>48201</v>
      </c>
      <c r="D2787" s="60" t="s">
        <v>302</v>
      </c>
      <c r="E2787" s="60">
        <v>6</v>
      </c>
      <c r="F2787" s="60">
        <v>83102</v>
      </c>
      <c r="G2787" s="60">
        <v>41760.5</v>
      </c>
      <c r="H2787" s="60">
        <v>58456.5</v>
      </c>
      <c r="I2787" s="60">
        <v>83669</v>
      </c>
      <c r="J2787" s="60" t="s">
        <v>15113</v>
      </c>
      <c r="K2787" s="60">
        <v>13.6</v>
      </c>
      <c r="L2787" s="60" t="s">
        <v>14751</v>
      </c>
      <c r="M2787" s="60">
        <v>21.4</v>
      </c>
      <c r="N2787"/>
      <c r="O2787">
        <v>21.4</v>
      </c>
      <c r="AS2787" s="8"/>
      <c r="AT2787" s="8"/>
      <c r="AU2787" s="8"/>
    </row>
    <row r="2788" spans="1:47" ht="15" x14ac:dyDescent="0.25">
      <c r="A2788" s="60" t="s">
        <v>24920</v>
      </c>
      <c r="B2788" s="60" t="s">
        <v>11192</v>
      </c>
      <c r="C2788" s="60">
        <v>48201</v>
      </c>
      <c r="D2788" s="60" t="s">
        <v>302</v>
      </c>
      <c r="E2788" s="60">
        <v>6</v>
      </c>
      <c r="F2788" s="60">
        <v>139489</v>
      </c>
      <c r="G2788" s="60">
        <v>41760.5</v>
      </c>
      <c r="H2788" s="60">
        <v>58456.5</v>
      </c>
      <c r="I2788" s="60">
        <v>83669</v>
      </c>
      <c r="J2788" s="60" t="s">
        <v>15111</v>
      </c>
      <c r="K2788" s="60">
        <v>13.6</v>
      </c>
      <c r="L2788" s="60" t="s">
        <v>14752</v>
      </c>
      <c r="M2788" s="60">
        <v>0.4</v>
      </c>
      <c r="N2788"/>
      <c r="O2788">
        <v>0.4</v>
      </c>
      <c r="AS2788" s="8"/>
      <c r="AT2788" s="8"/>
      <c r="AU2788" s="8"/>
    </row>
    <row r="2789" spans="1:47" ht="15" x14ac:dyDescent="0.25">
      <c r="A2789" s="60" t="s">
        <v>24921</v>
      </c>
      <c r="B2789" s="60" t="s">
        <v>11380</v>
      </c>
      <c r="C2789" s="60">
        <v>48201</v>
      </c>
      <c r="D2789" s="60" t="s">
        <v>302</v>
      </c>
      <c r="E2789" s="60">
        <v>6</v>
      </c>
      <c r="F2789" s="60">
        <v>86540</v>
      </c>
      <c r="G2789" s="60">
        <v>41760.5</v>
      </c>
      <c r="H2789" s="60">
        <v>58456.5</v>
      </c>
      <c r="I2789" s="60">
        <v>83669</v>
      </c>
      <c r="J2789" s="60" t="s">
        <v>15111</v>
      </c>
      <c r="K2789" s="60">
        <v>13.6</v>
      </c>
      <c r="L2789" s="60" t="s">
        <v>14752</v>
      </c>
      <c r="M2789" s="60">
        <v>5.8</v>
      </c>
      <c r="N2789"/>
      <c r="O2789">
        <v>5.8</v>
      </c>
      <c r="AS2789" s="8"/>
      <c r="AT2789" s="8"/>
      <c r="AU2789" s="8"/>
    </row>
    <row r="2790" spans="1:47" ht="15" x14ac:dyDescent="0.25">
      <c r="A2790" s="60" t="s">
        <v>24922</v>
      </c>
      <c r="B2790" s="60" t="s">
        <v>11550</v>
      </c>
      <c r="C2790" s="60">
        <v>48201</v>
      </c>
      <c r="D2790" s="60" t="s">
        <v>302</v>
      </c>
      <c r="E2790" s="60">
        <v>6</v>
      </c>
      <c r="F2790" s="60">
        <v>44471</v>
      </c>
      <c r="G2790" s="60">
        <v>41760.5</v>
      </c>
      <c r="H2790" s="60">
        <v>58456.5</v>
      </c>
      <c r="I2790" s="60">
        <v>83669</v>
      </c>
      <c r="J2790" s="60" t="s">
        <v>15112</v>
      </c>
      <c r="K2790" s="60">
        <v>13.6</v>
      </c>
      <c r="L2790" s="60" t="s">
        <v>14752</v>
      </c>
      <c r="M2790" s="60">
        <v>14.1</v>
      </c>
      <c r="N2790"/>
      <c r="O2790">
        <v>14.1</v>
      </c>
      <c r="AS2790" s="8"/>
      <c r="AT2790" s="8"/>
      <c r="AU2790" s="8"/>
    </row>
    <row r="2791" spans="1:47" ht="15" x14ac:dyDescent="0.25">
      <c r="A2791" s="60" t="s">
        <v>20785</v>
      </c>
      <c r="B2791" s="60" t="s">
        <v>11901</v>
      </c>
      <c r="C2791" s="60">
        <v>48201</v>
      </c>
      <c r="D2791" s="60" t="s">
        <v>302</v>
      </c>
      <c r="E2791" s="60">
        <v>6</v>
      </c>
      <c r="F2791" s="60">
        <v>52876</v>
      </c>
      <c r="G2791" s="60">
        <v>41760.5</v>
      </c>
      <c r="H2791" s="60">
        <v>58456.5</v>
      </c>
      <c r="I2791" s="60">
        <v>83669</v>
      </c>
      <c r="J2791" s="60" t="s">
        <v>15112</v>
      </c>
      <c r="K2791" s="60">
        <v>13.6</v>
      </c>
      <c r="L2791" s="60" t="s">
        <v>14752</v>
      </c>
      <c r="M2791" s="60">
        <v>8.4</v>
      </c>
      <c r="N2791"/>
      <c r="O2791">
        <v>8.4</v>
      </c>
      <c r="AS2791" s="8"/>
      <c r="AT2791" s="8"/>
      <c r="AU2791" s="8"/>
    </row>
    <row r="2792" spans="1:47" ht="15" x14ac:dyDescent="0.25">
      <c r="A2792" s="60" t="s">
        <v>24923</v>
      </c>
      <c r="B2792" s="60" t="s">
        <v>11572</v>
      </c>
      <c r="C2792" s="60">
        <v>48201</v>
      </c>
      <c r="D2792" s="60" t="s">
        <v>302</v>
      </c>
      <c r="E2792" s="60">
        <v>6</v>
      </c>
      <c r="F2792" s="60">
        <v>56769</v>
      </c>
      <c r="G2792" s="60">
        <v>41760.5</v>
      </c>
      <c r="H2792" s="60">
        <v>58456.5</v>
      </c>
      <c r="I2792" s="60">
        <v>83669</v>
      </c>
      <c r="J2792" s="60" t="s">
        <v>15112</v>
      </c>
      <c r="K2792" s="60">
        <v>13.6</v>
      </c>
      <c r="L2792" s="60" t="s">
        <v>14752</v>
      </c>
      <c r="M2792" s="60">
        <v>10.3</v>
      </c>
      <c r="N2792"/>
      <c r="O2792">
        <v>10.3</v>
      </c>
      <c r="AS2792" s="8"/>
      <c r="AT2792" s="8"/>
      <c r="AU2792" s="8"/>
    </row>
    <row r="2793" spans="1:47" ht="15" x14ac:dyDescent="0.25">
      <c r="A2793" s="60" t="s">
        <v>24924</v>
      </c>
      <c r="B2793" s="60" t="s">
        <v>11424</v>
      </c>
      <c r="C2793" s="60">
        <v>48201</v>
      </c>
      <c r="D2793" s="60" t="s">
        <v>302</v>
      </c>
      <c r="E2793" s="60">
        <v>6</v>
      </c>
      <c r="F2793" s="60">
        <v>65808</v>
      </c>
      <c r="G2793" s="60">
        <v>41760.5</v>
      </c>
      <c r="H2793" s="60">
        <v>58456.5</v>
      </c>
      <c r="I2793" s="60">
        <v>83669</v>
      </c>
      <c r="J2793" s="60" t="s">
        <v>15113</v>
      </c>
      <c r="K2793" s="60">
        <v>13.6</v>
      </c>
      <c r="L2793" s="60" t="s">
        <v>14752</v>
      </c>
      <c r="M2793" s="60">
        <v>12.5</v>
      </c>
      <c r="N2793"/>
      <c r="O2793">
        <v>12.5</v>
      </c>
      <c r="AS2793" s="8"/>
      <c r="AT2793" s="8"/>
      <c r="AU2793" s="8"/>
    </row>
    <row r="2794" spans="1:47" ht="15" x14ac:dyDescent="0.25">
      <c r="A2794" s="60" t="s">
        <v>24925</v>
      </c>
      <c r="B2794" s="60" t="s">
        <v>11148</v>
      </c>
      <c r="C2794" s="60">
        <v>48201</v>
      </c>
      <c r="D2794" s="60" t="s">
        <v>302</v>
      </c>
      <c r="E2794" s="60">
        <v>6</v>
      </c>
      <c r="F2794" s="60">
        <v>87197</v>
      </c>
      <c r="G2794" s="60">
        <v>41760.5</v>
      </c>
      <c r="H2794" s="60">
        <v>58456.5</v>
      </c>
      <c r="I2794" s="60">
        <v>83669</v>
      </c>
      <c r="J2794" s="60" t="s">
        <v>15111</v>
      </c>
      <c r="K2794" s="60">
        <v>13.6</v>
      </c>
      <c r="L2794" s="60" t="s">
        <v>14752</v>
      </c>
      <c r="M2794" s="60">
        <v>7.3</v>
      </c>
      <c r="N2794"/>
      <c r="O2794">
        <v>7.3</v>
      </c>
      <c r="AS2794" s="8"/>
      <c r="AT2794" s="8"/>
      <c r="AU2794" s="8"/>
    </row>
    <row r="2795" spans="1:47" ht="15" x14ac:dyDescent="0.25">
      <c r="A2795" s="60" t="s">
        <v>24926</v>
      </c>
      <c r="B2795" s="60" t="s">
        <v>11237</v>
      </c>
      <c r="C2795" s="60">
        <v>48201</v>
      </c>
      <c r="D2795" s="60" t="s">
        <v>302</v>
      </c>
      <c r="E2795" s="60">
        <v>6</v>
      </c>
      <c r="F2795" s="60">
        <v>95274</v>
      </c>
      <c r="G2795" s="60">
        <v>41760.5</v>
      </c>
      <c r="H2795" s="60">
        <v>58456.5</v>
      </c>
      <c r="I2795" s="60">
        <v>83669</v>
      </c>
      <c r="J2795" s="60" t="s">
        <v>15111</v>
      </c>
      <c r="K2795" s="60">
        <v>13.6</v>
      </c>
      <c r="L2795" s="60" t="s">
        <v>14752</v>
      </c>
      <c r="M2795" s="60">
        <v>5.3</v>
      </c>
      <c r="N2795"/>
      <c r="O2795">
        <v>5.3</v>
      </c>
      <c r="AS2795" s="8"/>
      <c r="AT2795" s="8"/>
      <c r="AU2795" s="8"/>
    </row>
    <row r="2796" spans="1:47" ht="15" x14ac:dyDescent="0.25">
      <c r="A2796" s="60" t="s">
        <v>24927</v>
      </c>
      <c r="B2796" s="60" t="s">
        <v>11587</v>
      </c>
      <c r="C2796" s="60">
        <v>48201</v>
      </c>
      <c r="D2796" s="60" t="s">
        <v>302</v>
      </c>
      <c r="E2796" s="60">
        <v>6</v>
      </c>
      <c r="F2796" s="60">
        <v>55965</v>
      </c>
      <c r="G2796" s="60">
        <v>41760.5</v>
      </c>
      <c r="H2796" s="60">
        <v>58456.5</v>
      </c>
      <c r="I2796" s="60">
        <v>83669</v>
      </c>
      <c r="J2796" s="60" t="s">
        <v>15112</v>
      </c>
      <c r="K2796" s="60">
        <v>13.6</v>
      </c>
      <c r="L2796" s="60" t="s">
        <v>14752</v>
      </c>
      <c r="M2796" s="60">
        <v>18.899999999999999</v>
      </c>
      <c r="N2796"/>
      <c r="O2796">
        <v>18.899999999999999</v>
      </c>
      <c r="AS2796" s="8"/>
      <c r="AT2796" s="8"/>
      <c r="AU2796" s="8"/>
    </row>
    <row r="2797" spans="1:47" ht="15" x14ac:dyDescent="0.25">
      <c r="A2797" s="60" t="s">
        <v>24928</v>
      </c>
      <c r="B2797" s="60" t="s">
        <v>11583</v>
      </c>
      <c r="C2797" s="60">
        <v>48201</v>
      </c>
      <c r="D2797" s="60" t="s">
        <v>302</v>
      </c>
      <c r="E2797" s="60">
        <v>6</v>
      </c>
      <c r="F2797" s="60">
        <v>58089</v>
      </c>
      <c r="G2797" s="60">
        <v>41760.5</v>
      </c>
      <c r="H2797" s="60">
        <v>58456.5</v>
      </c>
      <c r="I2797" s="60">
        <v>83669</v>
      </c>
      <c r="J2797" s="60" t="s">
        <v>15112</v>
      </c>
      <c r="K2797" s="60">
        <v>13.6</v>
      </c>
      <c r="L2797" s="60" t="s">
        <v>14752</v>
      </c>
      <c r="M2797" s="60">
        <v>14.3</v>
      </c>
      <c r="N2797"/>
      <c r="O2797">
        <v>14.3</v>
      </c>
      <c r="AS2797" s="8"/>
      <c r="AT2797" s="8"/>
      <c r="AU2797" s="8"/>
    </row>
    <row r="2798" spans="1:47" ht="15" x14ac:dyDescent="0.25">
      <c r="A2798" s="60" t="s">
        <v>24929</v>
      </c>
      <c r="B2798" s="60" t="s">
        <v>11875</v>
      </c>
      <c r="C2798" s="60">
        <v>48201</v>
      </c>
      <c r="D2798" s="60" t="s">
        <v>302</v>
      </c>
      <c r="E2798" s="60">
        <v>6</v>
      </c>
      <c r="F2798" s="60">
        <v>36774</v>
      </c>
      <c r="G2798" s="60">
        <v>41760.5</v>
      </c>
      <c r="H2798" s="60">
        <v>58456.5</v>
      </c>
      <c r="I2798" s="60">
        <v>83669</v>
      </c>
      <c r="J2798" s="60" t="s">
        <v>15114</v>
      </c>
      <c r="K2798" s="60">
        <v>13.6</v>
      </c>
      <c r="L2798" s="60" t="s">
        <v>14752</v>
      </c>
      <c r="M2798" s="60">
        <v>15.1</v>
      </c>
      <c r="N2798"/>
      <c r="O2798">
        <v>15.1</v>
      </c>
      <c r="AS2798" s="8"/>
      <c r="AT2798" s="8"/>
      <c r="AU2798" s="8"/>
    </row>
    <row r="2799" spans="1:47" ht="15" x14ac:dyDescent="0.25">
      <c r="A2799" s="60" t="s">
        <v>24930</v>
      </c>
      <c r="B2799" s="60" t="s">
        <v>11191</v>
      </c>
      <c r="C2799" s="60">
        <v>48201</v>
      </c>
      <c r="D2799" s="60" t="s">
        <v>302</v>
      </c>
      <c r="E2799" s="60">
        <v>6</v>
      </c>
      <c r="F2799" s="60">
        <v>98750</v>
      </c>
      <c r="G2799" s="60">
        <v>41760.5</v>
      </c>
      <c r="H2799" s="60">
        <v>58456.5</v>
      </c>
      <c r="I2799" s="60">
        <v>83669</v>
      </c>
      <c r="J2799" s="60" t="s">
        <v>15111</v>
      </c>
      <c r="K2799" s="60">
        <v>13.6</v>
      </c>
      <c r="L2799" s="60" t="s">
        <v>14752</v>
      </c>
      <c r="M2799" s="60">
        <v>10.5</v>
      </c>
      <c r="N2799"/>
      <c r="O2799">
        <v>10.5</v>
      </c>
      <c r="AS2799" s="8"/>
      <c r="AT2799" s="8"/>
      <c r="AU2799" s="8"/>
    </row>
    <row r="2800" spans="1:47" ht="15" x14ac:dyDescent="0.25">
      <c r="A2800" s="60" t="s">
        <v>24931</v>
      </c>
      <c r="B2800" s="60" t="s">
        <v>11635</v>
      </c>
      <c r="C2800" s="60">
        <v>48201</v>
      </c>
      <c r="D2800" s="60" t="s">
        <v>302</v>
      </c>
      <c r="E2800" s="60">
        <v>6</v>
      </c>
      <c r="F2800" s="60">
        <v>55203</v>
      </c>
      <c r="G2800" s="60">
        <v>41760.5</v>
      </c>
      <c r="H2800" s="60">
        <v>58456.5</v>
      </c>
      <c r="I2800" s="60">
        <v>83669</v>
      </c>
      <c r="J2800" s="60" t="s">
        <v>15112</v>
      </c>
      <c r="K2800" s="60">
        <v>13.6</v>
      </c>
      <c r="L2800" s="60" t="s">
        <v>14752</v>
      </c>
      <c r="M2800" s="60">
        <v>17.100000000000001</v>
      </c>
      <c r="N2800"/>
      <c r="O2800">
        <v>17.100000000000001</v>
      </c>
      <c r="AS2800" s="8"/>
      <c r="AT2800" s="8"/>
      <c r="AU2800" s="8"/>
    </row>
    <row r="2801" spans="1:47" ht="15" x14ac:dyDescent="0.25">
      <c r="A2801" s="60" t="s">
        <v>24932</v>
      </c>
      <c r="B2801" s="60" t="s">
        <v>11623</v>
      </c>
      <c r="C2801" s="60">
        <v>48201</v>
      </c>
      <c r="D2801" s="60" t="s">
        <v>302</v>
      </c>
      <c r="E2801" s="60">
        <v>6</v>
      </c>
      <c r="F2801" s="60">
        <v>52185</v>
      </c>
      <c r="G2801" s="60">
        <v>41760.5</v>
      </c>
      <c r="H2801" s="60">
        <v>58456.5</v>
      </c>
      <c r="I2801" s="60">
        <v>83669</v>
      </c>
      <c r="J2801" s="60" t="s">
        <v>15112</v>
      </c>
      <c r="K2801" s="60">
        <v>13.6</v>
      </c>
      <c r="L2801" s="60" t="s">
        <v>14752</v>
      </c>
      <c r="M2801" s="60">
        <v>14.8</v>
      </c>
      <c r="N2801"/>
      <c r="O2801">
        <v>14.8</v>
      </c>
      <c r="AS2801" s="8"/>
      <c r="AT2801" s="8"/>
      <c r="AU2801" s="8"/>
    </row>
    <row r="2802" spans="1:47" ht="15" x14ac:dyDescent="0.25">
      <c r="A2802" s="60" t="s">
        <v>24933</v>
      </c>
      <c r="B2802" s="60" t="s">
        <v>12014</v>
      </c>
      <c r="C2802" s="60">
        <v>48201</v>
      </c>
      <c r="D2802" s="60" t="s">
        <v>302</v>
      </c>
      <c r="E2802" s="60">
        <v>6</v>
      </c>
      <c r="F2802" s="60">
        <v>37422</v>
      </c>
      <c r="G2802" s="60">
        <v>41760.5</v>
      </c>
      <c r="H2802" s="60">
        <v>58456.5</v>
      </c>
      <c r="I2802" s="60">
        <v>83669</v>
      </c>
      <c r="J2802" s="60" t="s">
        <v>15114</v>
      </c>
      <c r="K2802" s="60">
        <v>13.6</v>
      </c>
      <c r="L2802" s="60" t="s">
        <v>14752</v>
      </c>
      <c r="M2802" s="60">
        <v>13.2</v>
      </c>
      <c r="N2802"/>
      <c r="O2802">
        <v>13.2</v>
      </c>
      <c r="AS2802" s="8"/>
      <c r="AT2802" s="8"/>
      <c r="AU2802" s="8"/>
    </row>
    <row r="2803" spans="1:47" ht="15" x14ac:dyDescent="0.25">
      <c r="A2803" s="60" t="s">
        <v>7662</v>
      </c>
      <c r="B2803" s="60" t="s">
        <v>11840</v>
      </c>
      <c r="C2803" s="60">
        <v>48201</v>
      </c>
      <c r="D2803" s="60" t="s">
        <v>302</v>
      </c>
      <c r="E2803" s="60">
        <v>6</v>
      </c>
      <c r="F2803" s="60">
        <v>42230</v>
      </c>
      <c r="G2803" s="60">
        <v>41760.5</v>
      </c>
      <c r="H2803" s="60">
        <v>58456.5</v>
      </c>
      <c r="I2803" s="60">
        <v>83669</v>
      </c>
      <c r="J2803" s="60" t="s">
        <v>15112</v>
      </c>
      <c r="K2803" s="60">
        <v>13.6</v>
      </c>
      <c r="L2803" s="60" t="s">
        <v>14751</v>
      </c>
      <c r="M2803" s="60">
        <v>24</v>
      </c>
      <c r="N2803"/>
      <c r="O2803">
        <v>24</v>
      </c>
      <c r="AS2803" s="8"/>
      <c r="AT2803" s="8"/>
      <c r="AU2803" s="8"/>
    </row>
    <row r="2804" spans="1:47" ht="15" x14ac:dyDescent="0.25">
      <c r="A2804" s="60" t="s">
        <v>24934</v>
      </c>
      <c r="B2804" s="60" t="s">
        <v>11730</v>
      </c>
      <c r="C2804" s="60">
        <v>48201</v>
      </c>
      <c r="D2804" s="60" t="s">
        <v>302</v>
      </c>
      <c r="E2804" s="60">
        <v>6</v>
      </c>
      <c r="F2804" s="60">
        <v>36688</v>
      </c>
      <c r="G2804" s="60">
        <v>41760.5</v>
      </c>
      <c r="H2804" s="60">
        <v>58456.5</v>
      </c>
      <c r="I2804" s="60">
        <v>83669</v>
      </c>
      <c r="J2804" s="60" t="s">
        <v>15114</v>
      </c>
      <c r="K2804" s="60">
        <v>13.6</v>
      </c>
      <c r="L2804" s="60" t="s">
        <v>14752</v>
      </c>
      <c r="M2804" s="60">
        <v>16.2</v>
      </c>
      <c r="N2804"/>
      <c r="O2804">
        <v>16.2</v>
      </c>
      <c r="AS2804" s="8"/>
      <c r="AT2804" s="8"/>
      <c r="AU2804" s="8"/>
    </row>
    <row r="2805" spans="1:47" ht="15" x14ac:dyDescent="0.25">
      <c r="A2805" s="60" t="s">
        <v>24935</v>
      </c>
      <c r="B2805" s="60" t="s">
        <v>11723</v>
      </c>
      <c r="C2805" s="60">
        <v>48201</v>
      </c>
      <c r="D2805" s="60" t="s">
        <v>302</v>
      </c>
      <c r="E2805" s="60">
        <v>6</v>
      </c>
      <c r="F2805" s="60">
        <v>43214</v>
      </c>
      <c r="G2805" s="60">
        <v>41760.5</v>
      </c>
      <c r="H2805" s="60">
        <v>58456.5</v>
      </c>
      <c r="I2805" s="60">
        <v>83669</v>
      </c>
      <c r="J2805" s="60" t="s">
        <v>15112</v>
      </c>
      <c r="K2805" s="60">
        <v>13.6</v>
      </c>
      <c r="L2805" s="60" t="s">
        <v>14751</v>
      </c>
      <c r="M2805" s="60">
        <v>21.2</v>
      </c>
      <c r="N2805"/>
      <c r="O2805">
        <v>21.2</v>
      </c>
      <c r="AS2805" s="8"/>
      <c r="AT2805" s="8"/>
      <c r="AU2805" s="8"/>
    </row>
    <row r="2806" spans="1:47" ht="15" x14ac:dyDescent="0.25">
      <c r="A2806" s="60" t="s">
        <v>24936</v>
      </c>
      <c r="B2806" s="60" t="s">
        <v>11961</v>
      </c>
      <c r="C2806" s="60">
        <v>48201</v>
      </c>
      <c r="D2806" s="60" t="s">
        <v>302</v>
      </c>
      <c r="E2806" s="60">
        <v>6</v>
      </c>
      <c r="F2806" s="60">
        <v>32938</v>
      </c>
      <c r="G2806" s="60">
        <v>41760.5</v>
      </c>
      <c r="H2806" s="60">
        <v>58456.5</v>
      </c>
      <c r="I2806" s="60">
        <v>83669</v>
      </c>
      <c r="J2806" s="60" t="s">
        <v>15114</v>
      </c>
      <c r="K2806" s="60">
        <v>13.6</v>
      </c>
      <c r="L2806" s="60" t="s">
        <v>14751</v>
      </c>
      <c r="M2806" s="60">
        <v>23.5</v>
      </c>
      <c r="N2806"/>
      <c r="O2806">
        <v>23.5</v>
      </c>
      <c r="AS2806" s="8"/>
      <c r="AT2806" s="8"/>
      <c r="AU2806" s="8"/>
    </row>
    <row r="2807" spans="1:47" ht="15" x14ac:dyDescent="0.25">
      <c r="A2807" s="60" t="s">
        <v>922</v>
      </c>
      <c r="B2807" s="60" t="s">
        <v>11795</v>
      </c>
      <c r="C2807" s="60">
        <v>48201</v>
      </c>
      <c r="D2807" s="60" t="s">
        <v>302</v>
      </c>
      <c r="E2807" s="60">
        <v>6</v>
      </c>
      <c r="F2807" s="60">
        <v>37337</v>
      </c>
      <c r="G2807" s="60">
        <v>41760.5</v>
      </c>
      <c r="H2807" s="60">
        <v>58456.5</v>
      </c>
      <c r="I2807" s="60">
        <v>83669</v>
      </c>
      <c r="J2807" s="60" t="s">
        <v>15114</v>
      </c>
      <c r="K2807" s="60">
        <v>13.6</v>
      </c>
      <c r="L2807" s="60" t="s">
        <v>14751</v>
      </c>
      <c r="M2807" s="60">
        <v>32</v>
      </c>
      <c r="N2807"/>
      <c r="O2807">
        <v>32</v>
      </c>
      <c r="AS2807" s="8"/>
      <c r="AT2807" s="8"/>
      <c r="AU2807" s="8"/>
    </row>
    <row r="2808" spans="1:47" ht="15" x14ac:dyDescent="0.25">
      <c r="A2808" s="60" t="s">
        <v>18449</v>
      </c>
      <c r="B2808" s="60" t="s">
        <v>11693</v>
      </c>
      <c r="C2808" s="60">
        <v>48201</v>
      </c>
      <c r="D2808" s="60" t="s">
        <v>302</v>
      </c>
      <c r="E2808" s="60">
        <v>6</v>
      </c>
      <c r="F2808" s="60">
        <v>39612</v>
      </c>
      <c r="G2808" s="60">
        <v>41760.5</v>
      </c>
      <c r="H2808" s="60">
        <v>58456.5</v>
      </c>
      <c r="I2808" s="60">
        <v>83669</v>
      </c>
      <c r="J2808" s="60" t="s">
        <v>15114</v>
      </c>
      <c r="K2808" s="60">
        <v>13.6</v>
      </c>
      <c r="L2808" s="60" t="s">
        <v>14752</v>
      </c>
      <c r="M2808" s="60">
        <v>14.5</v>
      </c>
      <c r="N2808"/>
      <c r="O2808">
        <v>14.5</v>
      </c>
      <c r="AS2808" s="8"/>
      <c r="AT2808" s="8"/>
      <c r="AU2808" s="8"/>
    </row>
    <row r="2809" spans="1:47" ht="15" x14ac:dyDescent="0.25">
      <c r="A2809" s="60" t="s">
        <v>24937</v>
      </c>
      <c r="B2809" s="60" t="s">
        <v>11782</v>
      </c>
      <c r="C2809" s="60">
        <v>48201</v>
      </c>
      <c r="D2809" s="60" t="s">
        <v>302</v>
      </c>
      <c r="E2809" s="60">
        <v>6</v>
      </c>
      <c r="F2809" s="60">
        <v>49719</v>
      </c>
      <c r="G2809" s="60">
        <v>41760.5</v>
      </c>
      <c r="H2809" s="60">
        <v>58456.5</v>
      </c>
      <c r="I2809" s="60">
        <v>83669</v>
      </c>
      <c r="J2809" s="60" t="s">
        <v>15112</v>
      </c>
      <c r="K2809" s="60">
        <v>13.6</v>
      </c>
      <c r="L2809" s="60" t="s">
        <v>14752</v>
      </c>
      <c r="M2809" s="60">
        <v>15.1</v>
      </c>
      <c r="N2809"/>
      <c r="O2809">
        <v>15.1</v>
      </c>
      <c r="AS2809" s="8"/>
      <c r="AT2809" s="8"/>
      <c r="AU2809" s="8"/>
    </row>
    <row r="2810" spans="1:47" ht="15" x14ac:dyDescent="0.25">
      <c r="A2810" s="60" t="s">
        <v>24938</v>
      </c>
      <c r="B2810" s="60" t="s">
        <v>11925</v>
      </c>
      <c r="C2810" s="60">
        <v>48201</v>
      </c>
      <c r="D2810" s="60" t="s">
        <v>302</v>
      </c>
      <c r="E2810" s="60">
        <v>6</v>
      </c>
      <c r="F2810" s="60">
        <v>39020</v>
      </c>
      <c r="G2810" s="60">
        <v>41760.5</v>
      </c>
      <c r="H2810" s="60">
        <v>58456.5</v>
      </c>
      <c r="I2810" s="60">
        <v>83669</v>
      </c>
      <c r="J2810" s="60" t="s">
        <v>15114</v>
      </c>
      <c r="K2810" s="60">
        <v>13.6</v>
      </c>
      <c r="L2810" s="60" t="s">
        <v>14751</v>
      </c>
      <c r="M2810" s="60">
        <v>26</v>
      </c>
      <c r="N2810"/>
      <c r="O2810">
        <v>26</v>
      </c>
      <c r="AS2810" s="8"/>
      <c r="AT2810" s="8"/>
      <c r="AU2810" s="8"/>
    </row>
    <row r="2811" spans="1:47" ht="15" x14ac:dyDescent="0.25">
      <c r="A2811" s="60" t="s">
        <v>24939</v>
      </c>
      <c r="B2811" s="60" t="s">
        <v>11897</v>
      </c>
      <c r="C2811" s="60">
        <v>48201</v>
      </c>
      <c r="D2811" s="60" t="s">
        <v>302</v>
      </c>
      <c r="E2811" s="60">
        <v>6</v>
      </c>
      <c r="F2811" s="60">
        <v>49980</v>
      </c>
      <c r="G2811" s="60">
        <v>41760.5</v>
      </c>
      <c r="H2811" s="60">
        <v>58456.5</v>
      </c>
      <c r="I2811" s="60">
        <v>83669</v>
      </c>
      <c r="J2811" s="60" t="s">
        <v>15112</v>
      </c>
      <c r="K2811" s="60">
        <v>13.6</v>
      </c>
      <c r="L2811" s="60" t="s">
        <v>14751</v>
      </c>
      <c r="M2811" s="60">
        <v>27.9</v>
      </c>
      <c r="N2811"/>
      <c r="O2811">
        <v>27.9</v>
      </c>
      <c r="AS2811" s="8"/>
      <c r="AT2811" s="8"/>
      <c r="AU2811" s="8"/>
    </row>
    <row r="2812" spans="1:47" ht="15" x14ac:dyDescent="0.25">
      <c r="A2812" s="60" t="s">
        <v>24940</v>
      </c>
      <c r="B2812" s="60" t="s">
        <v>11929</v>
      </c>
      <c r="C2812" s="60">
        <v>48201</v>
      </c>
      <c r="D2812" s="60" t="s">
        <v>302</v>
      </c>
      <c r="E2812" s="60">
        <v>6</v>
      </c>
      <c r="F2812" s="60">
        <v>51218</v>
      </c>
      <c r="G2812" s="60">
        <v>41760.5</v>
      </c>
      <c r="H2812" s="60">
        <v>58456.5</v>
      </c>
      <c r="I2812" s="60">
        <v>83669</v>
      </c>
      <c r="J2812" s="60" t="s">
        <v>15112</v>
      </c>
      <c r="K2812" s="60">
        <v>13.6</v>
      </c>
      <c r="L2812" s="60" t="s">
        <v>14751</v>
      </c>
      <c r="M2812" s="60">
        <v>24.7</v>
      </c>
      <c r="N2812"/>
      <c r="O2812">
        <v>24.7</v>
      </c>
      <c r="AS2812" s="8"/>
      <c r="AT2812" s="8"/>
      <c r="AU2812" s="8"/>
    </row>
    <row r="2813" spans="1:47" ht="15" x14ac:dyDescent="0.25">
      <c r="A2813" s="60" t="s">
        <v>24941</v>
      </c>
      <c r="B2813" s="60" t="s">
        <v>12043</v>
      </c>
      <c r="C2813" s="60">
        <v>48201</v>
      </c>
      <c r="D2813" s="60" t="s">
        <v>302</v>
      </c>
      <c r="E2813" s="60">
        <v>6</v>
      </c>
      <c r="F2813" s="60">
        <v>35066</v>
      </c>
      <c r="G2813" s="60">
        <v>41760.5</v>
      </c>
      <c r="H2813" s="60">
        <v>58456.5</v>
      </c>
      <c r="I2813" s="60">
        <v>83669</v>
      </c>
      <c r="J2813" s="60" t="s">
        <v>15114</v>
      </c>
      <c r="K2813" s="60">
        <v>13.6</v>
      </c>
      <c r="L2813" s="60" t="s">
        <v>14751</v>
      </c>
      <c r="M2813" s="60">
        <v>28.3</v>
      </c>
      <c r="N2813"/>
      <c r="O2813">
        <v>28.3</v>
      </c>
      <c r="AS2813" s="8"/>
      <c r="AT2813" s="8"/>
      <c r="AU2813" s="8"/>
    </row>
    <row r="2814" spans="1:47" ht="15" x14ac:dyDescent="0.25">
      <c r="A2814" s="60" t="s">
        <v>2249</v>
      </c>
      <c r="B2814" s="60" t="s">
        <v>12084</v>
      </c>
      <c r="C2814" s="60">
        <v>48201</v>
      </c>
      <c r="D2814" s="60" t="s">
        <v>302</v>
      </c>
      <c r="E2814" s="60">
        <v>6</v>
      </c>
      <c r="F2814" s="60">
        <v>37059</v>
      </c>
      <c r="G2814" s="60">
        <v>41760.5</v>
      </c>
      <c r="H2814" s="60">
        <v>58456.5</v>
      </c>
      <c r="I2814" s="60">
        <v>83669</v>
      </c>
      <c r="J2814" s="60" t="s">
        <v>15114</v>
      </c>
      <c r="K2814" s="60">
        <v>13.6</v>
      </c>
      <c r="L2814" s="60" t="s">
        <v>14751</v>
      </c>
      <c r="M2814" s="60">
        <v>28.5</v>
      </c>
      <c r="N2814"/>
      <c r="O2814">
        <v>28.5</v>
      </c>
      <c r="AS2814" s="8"/>
      <c r="AT2814" s="8"/>
      <c r="AU2814" s="8"/>
    </row>
    <row r="2815" spans="1:47" ht="15" x14ac:dyDescent="0.25">
      <c r="A2815" s="60" t="s">
        <v>889</v>
      </c>
      <c r="B2815" s="60" t="s">
        <v>12066</v>
      </c>
      <c r="C2815" s="60">
        <v>48201</v>
      </c>
      <c r="D2815" s="60" t="s">
        <v>302</v>
      </c>
      <c r="E2815" s="60">
        <v>6</v>
      </c>
      <c r="F2815" s="60">
        <v>24886</v>
      </c>
      <c r="G2815" s="60">
        <v>41760.5</v>
      </c>
      <c r="H2815" s="60">
        <v>58456.5</v>
      </c>
      <c r="I2815" s="60">
        <v>83669</v>
      </c>
      <c r="J2815" s="60" t="s">
        <v>15114</v>
      </c>
      <c r="K2815" s="60">
        <v>13.6</v>
      </c>
      <c r="L2815" s="60" t="s">
        <v>14751</v>
      </c>
      <c r="M2815" s="60">
        <v>52.6</v>
      </c>
      <c r="N2815"/>
      <c r="O2815">
        <v>52.6</v>
      </c>
      <c r="AS2815" s="8"/>
      <c r="AT2815" s="8"/>
      <c r="AU2815" s="8"/>
    </row>
    <row r="2816" spans="1:47" ht="15" x14ac:dyDescent="0.25">
      <c r="A2816" s="60" t="s">
        <v>24942</v>
      </c>
      <c r="B2816" s="60" t="s">
        <v>11878</v>
      </c>
      <c r="C2816" s="60">
        <v>48201</v>
      </c>
      <c r="D2816" s="60" t="s">
        <v>302</v>
      </c>
      <c r="E2816" s="60">
        <v>6</v>
      </c>
      <c r="F2816" s="60">
        <v>43286</v>
      </c>
      <c r="G2816" s="60">
        <v>41760.5</v>
      </c>
      <c r="H2816" s="60">
        <v>58456.5</v>
      </c>
      <c r="I2816" s="60">
        <v>83669</v>
      </c>
      <c r="J2816" s="60" t="s">
        <v>15112</v>
      </c>
      <c r="K2816" s="60">
        <v>13.6</v>
      </c>
      <c r="L2816" s="60" t="s">
        <v>14752</v>
      </c>
      <c r="M2816" s="60">
        <v>15.9</v>
      </c>
      <c r="N2816"/>
      <c r="O2816">
        <v>15.9</v>
      </c>
      <c r="AS2816" s="8"/>
      <c r="AT2816" s="8"/>
      <c r="AU2816" s="8"/>
    </row>
    <row r="2817" spans="1:47" ht="15" x14ac:dyDescent="0.25">
      <c r="A2817" s="60" t="s">
        <v>24943</v>
      </c>
      <c r="B2817" s="60" t="s">
        <v>11829</v>
      </c>
      <c r="C2817" s="60">
        <v>48201</v>
      </c>
      <c r="D2817" s="60" t="s">
        <v>302</v>
      </c>
      <c r="E2817" s="60">
        <v>6</v>
      </c>
      <c r="F2817" s="60">
        <v>46289</v>
      </c>
      <c r="G2817" s="60">
        <v>41760.5</v>
      </c>
      <c r="H2817" s="60">
        <v>58456.5</v>
      </c>
      <c r="I2817" s="60">
        <v>83669</v>
      </c>
      <c r="J2817" s="60" t="s">
        <v>15112</v>
      </c>
      <c r="K2817" s="60">
        <v>13.6</v>
      </c>
      <c r="L2817" s="60" t="s">
        <v>14751</v>
      </c>
      <c r="M2817" s="60">
        <v>20.399999999999999</v>
      </c>
      <c r="N2817"/>
      <c r="O2817">
        <v>20.399999999999999</v>
      </c>
      <c r="AS2817" s="8"/>
      <c r="AT2817" s="8"/>
      <c r="AU2817" s="8"/>
    </row>
    <row r="2818" spans="1:47" ht="15" x14ac:dyDescent="0.25">
      <c r="A2818" s="60" t="s">
        <v>22423</v>
      </c>
      <c r="B2818" s="60" t="s">
        <v>12128</v>
      </c>
      <c r="C2818" s="60">
        <v>48201</v>
      </c>
      <c r="D2818" s="60" t="s">
        <v>302</v>
      </c>
      <c r="E2818" s="60">
        <v>6</v>
      </c>
      <c r="F2818" s="60">
        <v>31250</v>
      </c>
      <c r="G2818" s="60">
        <v>41760.5</v>
      </c>
      <c r="H2818" s="60">
        <v>58456.5</v>
      </c>
      <c r="I2818" s="60">
        <v>83669</v>
      </c>
      <c r="J2818" s="60" t="s">
        <v>15114</v>
      </c>
      <c r="K2818" s="60">
        <v>13.6</v>
      </c>
      <c r="L2818" s="60" t="s">
        <v>14751</v>
      </c>
      <c r="M2818" s="60">
        <v>36.5</v>
      </c>
      <c r="N2818"/>
      <c r="O2818">
        <v>36.5</v>
      </c>
      <c r="AS2818" s="8"/>
      <c r="AT2818" s="8"/>
      <c r="AU2818" s="8"/>
    </row>
    <row r="2819" spans="1:47" ht="15" x14ac:dyDescent="0.25">
      <c r="A2819" s="60" t="s">
        <v>24944</v>
      </c>
      <c r="B2819" s="60" t="s">
        <v>11891</v>
      </c>
      <c r="C2819" s="60">
        <v>48201</v>
      </c>
      <c r="D2819" s="60" t="s">
        <v>302</v>
      </c>
      <c r="E2819" s="60">
        <v>6</v>
      </c>
      <c r="F2819" s="60">
        <v>46446</v>
      </c>
      <c r="G2819" s="60">
        <v>41760.5</v>
      </c>
      <c r="H2819" s="60">
        <v>58456.5</v>
      </c>
      <c r="I2819" s="60">
        <v>83669</v>
      </c>
      <c r="J2819" s="60" t="s">
        <v>15112</v>
      </c>
      <c r="K2819" s="60">
        <v>13.6</v>
      </c>
      <c r="L2819" s="60" t="s">
        <v>14752</v>
      </c>
      <c r="M2819" s="60">
        <v>16.5</v>
      </c>
      <c r="N2819"/>
      <c r="O2819">
        <v>16.5</v>
      </c>
      <c r="AS2819" s="8"/>
      <c r="AT2819" s="8"/>
      <c r="AU2819" s="8"/>
    </row>
    <row r="2820" spans="1:47" ht="15" x14ac:dyDescent="0.25">
      <c r="A2820" s="60" t="s">
        <v>24945</v>
      </c>
      <c r="B2820" s="60" t="s">
        <v>11699</v>
      </c>
      <c r="C2820" s="60">
        <v>48201</v>
      </c>
      <c r="D2820" s="60" t="s">
        <v>302</v>
      </c>
      <c r="E2820" s="60">
        <v>6</v>
      </c>
      <c r="F2820" s="60">
        <v>44821</v>
      </c>
      <c r="G2820" s="60">
        <v>41760.5</v>
      </c>
      <c r="H2820" s="60">
        <v>58456.5</v>
      </c>
      <c r="I2820" s="60">
        <v>83669</v>
      </c>
      <c r="J2820" s="60" t="s">
        <v>15112</v>
      </c>
      <c r="K2820" s="60">
        <v>13.6</v>
      </c>
      <c r="L2820" s="60" t="s">
        <v>14752</v>
      </c>
      <c r="M2820" s="60">
        <v>16</v>
      </c>
      <c r="N2820"/>
      <c r="O2820">
        <v>16</v>
      </c>
      <c r="AS2820" s="8"/>
      <c r="AT2820" s="8"/>
      <c r="AU2820" s="8"/>
    </row>
    <row r="2821" spans="1:47" ht="15" x14ac:dyDescent="0.25">
      <c r="A2821" s="60" t="s">
        <v>24946</v>
      </c>
      <c r="B2821" s="60" t="s">
        <v>11734</v>
      </c>
      <c r="C2821" s="60">
        <v>48201</v>
      </c>
      <c r="D2821" s="60" t="s">
        <v>302</v>
      </c>
      <c r="E2821" s="60">
        <v>6</v>
      </c>
      <c r="F2821" s="60">
        <v>35750</v>
      </c>
      <c r="G2821" s="60">
        <v>41760.5</v>
      </c>
      <c r="H2821" s="60">
        <v>58456.5</v>
      </c>
      <c r="I2821" s="60">
        <v>83669</v>
      </c>
      <c r="J2821" s="60" t="s">
        <v>15114</v>
      </c>
      <c r="K2821" s="60">
        <v>13.6</v>
      </c>
      <c r="L2821" s="60" t="s">
        <v>14751</v>
      </c>
      <c r="M2821" s="60">
        <v>25.5</v>
      </c>
      <c r="N2821"/>
      <c r="O2821">
        <v>25.5</v>
      </c>
      <c r="AS2821" s="8"/>
      <c r="AT2821" s="8"/>
      <c r="AU2821" s="8"/>
    </row>
    <row r="2822" spans="1:47" ht="15" x14ac:dyDescent="0.25">
      <c r="A2822" s="60" t="s">
        <v>15156</v>
      </c>
      <c r="B2822" s="60" t="s">
        <v>11941</v>
      </c>
      <c r="C2822" s="60">
        <v>48201</v>
      </c>
      <c r="D2822" s="60" t="s">
        <v>302</v>
      </c>
      <c r="E2822" s="60">
        <v>6</v>
      </c>
      <c r="F2822" s="60">
        <v>33014</v>
      </c>
      <c r="G2822" s="60">
        <v>41760.5</v>
      </c>
      <c r="H2822" s="60">
        <v>58456.5</v>
      </c>
      <c r="I2822" s="60">
        <v>83669</v>
      </c>
      <c r="J2822" s="60" t="s">
        <v>15114</v>
      </c>
      <c r="K2822" s="60">
        <v>13.6</v>
      </c>
      <c r="L2822" s="60" t="s">
        <v>14751</v>
      </c>
      <c r="M2822" s="60">
        <v>24.1</v>
      </c>
      <c r="N2822"/>
      <c r="O2822">
        <v>24.1</v>
      </c>
      <c r="AS2822" s="8"/>
      <c r="AT2822" s="8"/>
      <c r="AU2822" s="8"/>
    </row>
    <row r="2823" spans="1:47" ht="15" x14ac:dyDescent="0.25">
      <c r="A2823" s="60" t="s">
        <v>24947</v>
      </c>
      <c r="B2823" s="60" t="s">
        <v>11778</v>
      </c>
      <c r="C2823" s="60">
        <v>48201</v>
      </c>
      <c r="D2823" s="60" t="s">
        <v>302</v>
      </c>
      <c r="E2823" s="60">
        <v>6</v>
      </c>
      <c r="F2823" s="60">
        <v>48768</v>
      </c>
      <c r="G2823" s="60">
        <v>41760.5</v>
      </c>
      <c r="H2823" s="60">
        <v>58456.5</v>
      </c>
      <c r="I2823" s="60">
        <v>83669</v>
      </c>
      <c r="J2823" s="60" t="s">
        <v>15112</v>
      </c>
      <c r="K2823" s="60">
        <v>13.6</v>
      </c>
      <c r="L2823" s="60" t="s">
        <v>14752</v>
      </c>
      <c r="M2823" s="60">
        <v>12.2</v>
      </c>
      <c r="N2823"/>
      <c r="O2823">
        <v>12.2</v>
      </c>
      <c r="AS2823" s="8"/>
      <c r="AT2823" s="8"/>
      <c r="AU2823" s="8"/>
    </row>
    <row r="2824" spans="1:47" ht="15" x14ac:dyDescent="0.25">
      <c r="A2824" s="60" t="s">
        <v>24948</v>
      </c>
      <c r="B2824" s="60" t="s">
        <v>11538</v>
      </c>
      <c r="C2824" s="60">
        <v>48201</v>
      </c>
      <c r="D2824" s="60" t="s">
        <v>302</v>
      </c>
      <c r="E2824" s="60">
        <v>6</v>
      </c>
      <c r="F2824" s="60">
        <v>54184</v>
      </c>
      <c r="G2824" s="60">
        <v>41760.5</v>
      </c>
      <c r="H2824" s="60">
        <v>58456.5</v>
      </c>
      <c r="I2824" s="60">
        <v>83669</v>
      </c>
      <c r="J2824" s="60" t="s">
        <v>15112</v>
      </c>
      <c r="K2824" s="60">
        <v>13.6</v>
      </c>
      <c r="L2824" s="60" t="s">
        <v>14751</v>
      </c>
      <c r="M2824" s="60">
        <v>20.6</v>
      </c>
      <c r="N2824"/>
      <c r="O2824">
        <v>20.6</v>
      </c>
      <c r="AS2824" s="8"/>
      <c r="AT2824" s="8"/>
      <c r="AU2824" s="8"/>
    </row>
    <row r="2825" spans="1:47" ht="15" x14ac:dyDescent="0.25">
      <c r="A2825" s="60" t="s">
        <v>4437</v>
      </c>
      <c r="B2825" s="60" t="s">
        <v>11849</v>
      </c>
      <c r="C2825" s="60">
        <v>48201</v>
      </c>
      <c r="D2825" s="60" t="s">
        <v>302</v>
      </c>
      <c r="E2825" s="60">
        <v>6</v>
      </c>
      <c r="F2825" s="60">
        <v>49231</v>
      </c>
      <c r="G2825" s="60">
        <v>41760.5</v>
      </c>
      <c r="H2825" s="60">
        <v>58456.5</v>
      </c>
      <c r="I2825" s="60">
        <v>83669</v>
      </c>
      <c r="J2825" s="60" t="s">
        <v>15112</v>
      </c>
      <c r="K2825" s="60">
        <v>13.6</v>
      </c>
      <c r="L2825" s="60" t="s">
        <v>14752</v>
      </c>
      <c r="M2825" s="60">
        <v>11.4</v>
      </c>
      <c r="N2825"/>
      <c r="O2825">
        <v>11.4</v>
      </c>
      <c r="AS2825" s="8"/>
      <c r="AT2825" s="8"/>
      <c r="AU2825" s="8"/>
    </row>
    <row r="2826" spans="1:47" ht="15" x14ac:dyDescent="0.25">
      <c r="A2826" s="60" t="s">
        <v>24949</v>
      </c>
      <c r="B2826" s="60" t="s">
        <v>11473</v>
      </c>
      <c r="C2826" s="60">
        <v>48201</v>
      </c>
      <c r="D2826" s="60" t="s">
        <v>302</v>
      </c>
      <c r="E2826" s="60">
        <v>6</v>
      </c>
      <c r="F2826" s="60">
        <v>75625</v>
      </c>
      <c r="G2826" s="60">
        <v>41760.5</v>
      </c>
      <c r="H2826" s="60">
        <v>58456.5</v>
      </c>
      <c r="I2826" s="60">
        <v>83669</v>
      </c>
      <c r="J2826" s="60" t="s">
        <v>15113</v>
      </c>
      <c r="K2826" s="60">
        <v>13.6</v>
      </c>
      <c r="L2826" s="60" t="s">
        <v>14752</v>
      </c>
      <c r="M2826" s="60">
        <v>12.7</v>
      </c>
      <c r="N2826"/>
      <c r="O2826">
        <v>12.7</v>
      </c>
      <c r="AS2826" s="8"/>
      <c r="AT2826" s="8"/>
      <c r="AU2826" s="8"/>
    </row>
    <row r="2827" spans="1:47" ht="15" x14ac:dyDescent="0.25">
      <c r="A2827" s="60" t="s">
        <v>24950</v>
      </c>
      <c r="B2827" s="60" t="s">
        <v>11663</v>
      </c>
      <c r="C2827" s="60">
        <v>48201</v>
      </c>
      <c r="D2827" s="60" t="s">
        <v>302</v>
      </c>
      <c r="E2827" s="60">
        <v>6</v>
      </c>
      <c r="F2827" s="60">
        <v>62873</v>
      </c>
      <c r="G2827" s="60">
        <v>41760.5</v>
      </c>
      <c r="H2827" s="60">
        <v>58456.5</v>
      </c>
      <c r="I2827" s="60">
        <v>83669</v>
      </c>
      <c r="J2827" s="60" t="s">
        <v>15113</v>
      </c>
      <c r="K2827" s="60">
        <v>13.6</v>
      </c>
      <c r="L2827" s="60" t="s">
        <v>14752</v>
      </c>
      <c r="M2827" s="60">
        <v>1.6</v>
      </c>
      <c r="N2827"/>
      <c r="O2827">
        <v>1.6</v>
      </c>
      <c r="AS2827" s="8"/>
      <c r="AT2827" s="8"/>
      <c r="AU2827" s="8"/>
    </row>
    <row r="2828" spans="1:47" ht="15" x14ac:dyDescent="0.25">
      <c r="A2828" s="60" t="s">
        <v>24951</v>
      </c>
      <c r="B2828" s="60" t="s">
        <v>11496</v>
      </c>
      <c r="C2828" s="60">
        <v>48201</v>
      </c>
      <c r="D2828" s="60" t="s">
        <v>302</v>
      </c>
      <c r="E2828" s="60">
        <v>6</v>
      </c>
      <c r="F2828" s="60">
        <v>69423</v>
      </c>
      <c r="G2828" s="60">
        <v>41760.5</v>
      </c>
      <c r="H2828" s="60">
        <v>58456.5</v>
      </c>
      <c r="I2828" s="60">
        <v>83669</v>
      </c>
      <c r="J2828" s="60" t="s">
        <v>15113</v>
      </c>
      <c r="K2828" s="60">
        <v>13.6</v>
      </c>
      <c r="L2828" s="60" t="s">
        <v>14752</v>
      </c>
      <c r="M2828" s="60">
        <v>7.4</v>
      </c>
      <c r="N2828"/>
      <c r="O2828">
        <v>7.4</v>
      </c>
      <c r="AS2828" s="8"/>
      <c r="AT2828" s="8"/>
      <c r="AU2828" s="8"/>
    </row>
    <row r="2829" spans="1:47" ht="15" x14ac:dyDescent="0.25">
      <c r="A2829" s="60" t="s">
        <v>16755</v>
      </c>
      <c r="B2829" s="60" t="s">
        <v>11742</v>
      </c>
      <c r="C2829" s="60">
        <v>48201</v>
      </c>
      <c r="D2829" s="60" t="s">
        <v>302</v>
      </c>
      <c r="E2829" s="60">
        <v>6</v>
      </c>
      <c r="F2829" s="60">
        <v>53356</v>
      </c>
      <c r="G2829" s="60">
        <v>41760.5</v>
      </c>
      <c r="H2829" s="60">
        <v>58456.5</v>
      </c>
      <c r="I2829" s="60">
        <v>83669</v>
      </c>
      <c r="J2829" s="60" t="s">
        <v>15112</v>
      </c>
      <c r="K2829" s="60">
        <v>13.6</v>
      </c>
      <c r="L2829" s="60" t="s">
        <v>14752</v>
      </c>
      <c r="M2829" s="60">
        <v>12.7</v>
      </c>
      <c r="N2829"/>
      <c r="O2829">
        <v>12.7</v>
      </c>
      <c r="AS2829" s="8"/>
      <c r="AT2829" s="8"/>
      <c r="AU2829" s="8"/>
    </row>
    <row r="2830" spans="1:47" ht="15" x14ac:dyDescent="0.25">
      <c r="A2830" s="60" t="s">
        <v>16822</v>
      </c>
      <c r="B2830" s="60" t="s">
        <v>11590</v>
      </c>
      <c r="C2830" s="60">
        <v>48201</v>
      </c>
      <c r="D2830" s="60" t="s">
        <v>302</v>
      </c>
      <c r="E2830" s="60">
        <v>6</v>
      </c>
      <c r="F2830" s="60">
        <v>51979</v>
      </c>
      <c r="G2830" s="60">
        <v>41760.5</v>
      </c>
      <c r="H2830" s="60">
        <v>58456.5</v>
      </c>
      <c r="I2830" s="60">
        <v>83669</v>
      </c>
      <c r="J2830" s="60" t="s">
        <v>15112</v>
      </c>
      <c r="K2830" s="60">
        <v>13.6</v>
      </c>
      <c r="L2830" s="60" t="s">
        <v>14752</v>
      </c>
      <c r="M2830" s="60">
        <v>8.5</v>
      </c>
      <c r="N2830"/>
      <c r="O2830">
        <v>8.5</v>
      </c>
      <c r="AS2830" s="8"/>
      <c r="AT2830" s="8"/>
      <c r="AU2830" s="8"/>
    </row>
    <row r="2831" spans="1:47" ht="15" x14ac:dyDescent="0.25">
      <c r="A2831" s="60" t="s">
        <v>24952</v>
      </c>
      <c r="B2831" s="60" t="s">
        <v>11511</v>
      </c>
      <c r="C2831" s="60">
        <v>48201</v>
      </c>
      <c r="D2831" s="60" t="s">
        <v>302</v>
      </c>
      <c r="E2831" s="60">
        <v>6</v>
      </c>
      <c r="F2831" s="60">
        <v>52625</v>
      </c>
      <c r="G2831" s="60">
        <v>41760.5</v>
      </c>
      <c r="H2831" s="60">
        <v>58456.5</v>
      </c>
      <c r="I2831" s="60">
        <v>83669</v>
      </c>
      <c r="J2831" s="60" t="s">
        <v>15112</v>
      </c>
      <c r="K2831" s="60">
        <v>13.6</v>
      </c>
      <c r="L2831" s="60" t="s">
        <v>14752</v>
      </c>
      <c r="M2831" s="60">
        <v>2.9</v>
      </c>
      <c r="N2831"/>
      <c r="O2831">
        <v>2.9</v>
      </c>
      <c r="AS2831" s="8"/>
      <c r="AT2831" s="8"/>
      <c r="AU2831" s="8"/>
    </row>
    <row r="2832" spans="1:47" ht="15" x14ac:dyDescent="0.25">
      <c r="A2832" s="60" t="s">
        <v>24953</v>
      </c>
      <c r="B2832" s="60" t="s">
        <v>11089</v>
      </c>
      <c r="C2832" s="60">
        <v>48201</v>
      </c>
      <c r="D2832" s="60" t="s">
        <v>302</v>
      </c>
      <c r="E2832" s="60">
        <v>6</v>
      </c>
      <c r="F2832" s="60">
        <v>183194</v>
      </c>
      <c r="G2832" s="60">
        <v>41760.5</v>
      </c>
      <c r="H2832" s="60">
        <v>58456.5</v>
      </c>
      <c r="I2832" s="60">
        <v>83669</v>
      </c>
      <c r="J2832" s="60" t="s">
        <v>15111</v>
      </c>
      <c r="K2832" s="60">
        <v>13.6</v>
      </c>
      <c r="L2832" s="60" t="s">
        <v>14752</v>
      </c>
      <c r="M2832" s="60">
        <v>4.7</v>
      </c>
      <c r="N2832"/>
      <c r="O2832">
        <v>4.7</v>
      </c>
      <c r="AS2832" s="8"/>
      <c r="AT2832" s="8"/>
      <c r="AU2832" s="8"/>
    </row>
    <row r="2833" spans="1:47" ht="15" x14ac:dyDescent="0.25">
      <c r="A2833" s="60" t="s">
        <v>24954</v>
      </c>
      <c r="B2833" s="60" t="s">
        <v>11102</v>
      </c>
      <c r="C2833" s="60">
        <v>48201</v>
      </c>
      <c r="D2833" s="60" t="s">
        <v>302</v>
      </c>
      <c r="E2833" s="60">
        <v>6</v>
      </c>
      <c r="F2833" s="60">
        <v>190882</v>
      </c>
      <c r="G2833" s="60">
        <v>41760.5</v>
      </c>
      <c r="H2833" s="60">
        <v>58456.5</v>
      </c>
      <c r="I2833" s="60">
        <v>83669</v>
      </c>
      <c r="J2833" s="60" t="s">
        <v>15111</v>
      </c>
      <c r="K2833" s="60">
        <v>13.6</v>
      </c>
      <c r="L2833" s="60" t="s">
        <v>14752</v>
      </c>
      <c r="M2833" s="60">
        <v>4.5999999999999996</v>
      </c>
      <c r="N2833"/>
      <c r="O2833">
        <v>4.5999999999999996</v>
      </c>
      <c r="AS2833" s="8"/>
      <c r="AT2833" s="8"/>
      <c r="AU2833" s="8"/>
    </row>
    <row r="2834" spans="1:47" ht="15" x14ac:dyDescent="0.25">
      <c r="A2834" s="60" t="s">
        <v>24955</v>
      </c>
      <c r="B2834" s="60" t="s">
        <v>11431</v>
      </c>
      <c r="C2834" s="60">
        <v>48201</v>
      </c>
      <c r="D2834" s="60" t="s">
        <v>302</v>
      </c>
      <c r="E2834" s="60">
        <v>6</v>
      </c>
      <c r="F2834" s="60">
        <v>66696</v>
      </c>
      <c r="G2834" s="60">
        <v>41760.5</v>
      </c>
      <c r="H2834" s="60">
        <v>58456.5</v>
      </c>
      <c r="I2834" s="60">
        <v>83669</v>
      </c>
      <c r="J2834" s="60" t="s">
        <v>15113</v>
      </c>
      <c r="K2834" s="60">
        <v>13.6</v>
      </c>
      <c r="L2834" s="60" t="s">
        <v>14752</v>
      </c>
      <c r="M2834" s="60">
        <v>3.6</v>
      </c>
      <c r="N2834"/>
      <c r="O2834">
        <v>3.6</v>
      </c>
      <c r="AS2834" s="8"/>
      <c r="AT2834" s="8"/>
      <c r="AU2834" s="8"/>
    </row>
    <row r="2835" spans="1:47" ht="15" x14ac:dyDescent="0.25">
      <c r="A2835" s="60" t="s">
        <v>24956</v>
      </c>
      <c r="B2835" s="60" t="s">
        <v>11178</v>
      </c>
      <c r="C2835" s="60">
        <v>48201</v>
      </c>
      <c r="D2835" s="60" t="s">
        <v>302</v>
      </c>
      <c r="E2835" s="60">
        <v>6</v>
      </c>
      <c r="F2835" s="60">
        <v>122178</v>
      </c>
      <c r="G2835" s="60">
        <v>41760.5</v>
      </c>
      <c r="H2835" s="60">
        <v>58456.5</v>
      </c>
      <c r="I2835" s="60">
        <v>83669</v>
      </c>
      <c r="J2835" s="60" t="s">
        <v>15111</v>
      </c>
      <c r="K2835" s="60">
        <v>13.6</v>
      </c>
      <c r="L2835" s="60" t="s">
        <v>14752</v>
      </c>
      <c r="M2835" s="60">
        <v>6.8</v>
      </c>
      <c r="N2835"/>
      <c r="O2835">
        <v>6.8</v>
      </c>
      <c r="AS2835" s="8"/>
      <c r="AT2835" s="8"/>
      <c r="AU2835" s="8"/>
    </row>
    <row r="2836" spans="1:47" ht="15" x14ac:dyDescent="0.25">
      <c r="A2836" s="60" t="s">
        <v>4754</v>
      </c>
      <c r="B2836" s="60" t="s">
        <v>11387</v>
      </c>
      <c r="C2836" s="60">
        <v>48201</v>
      </c>
      <c r="D2836" s="60" t="s">
        <v>302</v>
      </c>
      <c r="E2836" s="60">
        <v>6</v>
      </c>
      <c r="F2836" s="60">
        <v>58638</v>
      </c>
      <c r="G2836" s="60">
        <v>41760.5</v>
      </c>
      <c r="H2836" s="60">
        <v>58456.5</v>
      </c>
      <c r="I2836" s="60">
        <v>83669</v>
      </c>
      <c r="J2836" s="60" t="s">
        <v>15113</v>
      </c>
      <c r="K2836" s="60">
        <v>13.6</v>
      </c>
      <c r="L2836" s="60" t="s">
        <v>14752</v>
      </c>
      <c r="M2836" s="60">
        <v>9.6999999999999993</v>
      </c>
      <c r="N2836"/>
      <c r="O2836">
        <v>9.6999999999999993</v>
      </c>
      <c r="AS2836" s="8"/>
      <c r="AT2836" s="8"/>
      <c r="AU2836" s="8"/>
    </row>
    <row r="2837" spans="1:47" ht="15" x14ac:dyDescent="0.25">
      <c r="A2837" s="60" t="s">
        <v>24957</v>
      </c>
      <c r="B2837" s="60" t="s">
        <v>11196</v>
      </c>
      <c r="C2837" s="60">
        <v>48201</v>
      </c>
      <c r="D2837" s="60" t="s">
        <v>302</v>
      </c>
      <c r="E2837" s="60">
        <v>6</v>
      </c>
      <c r="F2837" s="60">
        <v>105621</v>
      </c>
      <c r="G2837" s="60">
        <v>41760.5</v>
      </c>
      <c r="H2837" s="60">
        <v>58456.5</v>
      </c>
      <c r="I2837" s="60">
        <v>83669</v>
      </c>
      <c r="J2837" s="60" t="s">
        <v>15111</v>
      </c>
      <c r="K2837" s="60">
        <v>13.6</v>
      </c>
      <c r="L2837" s="60" t="s">
        <v>14752</v>
      </c>
      <c r="M2837" s="60">
        <v>3.1</v>
      </c>
      <c r="N2837"/>
      <c r="O2837">
        <v>3.1</v>
      </c>
      <c r="AS2837" s="8"/>
      <c r="AT2837" s="8"/>
      <c r="AU2837" s="8"/>
    </row>
    <row r="2838" spans="1:47" ht="15" x14ac:dyDescent="0.25">
      <c r="A2838" s="60" t="s">
        <v>24958</v>
      </c>
      <c r="B2838" s="60" t="s">
        <v>11256</v>
      </c>
      <c r="C2838" s="60">
        <v>48201</v>
      </c>
      <c r="D2838" s="60" t="s">
        <v>302</v>
      </c>
      <c r="E2838" s="60">
        <v>6</v>
      </c>
      <c r="F2838" s="60">
        <v>117865</v>
      </c>
      <c r="G2838" s="60">
        <v>41760.5</v>
      </c>
      <c r="H2838" s="60">
        <v>58456.5</v>
      </c>
      <c r="I2838" s="60">
        <v>83669</v>
      </c>
      <c r="J2838" s="60" t="s">
        <v>15111</v>
      </c>
      <c r="K2838" s="60">
        <v>13.6</v>
      </c>
      <c r="L2838" s="60" t="s">
        <v>14752</v>
      </c>
      <c r="M2838" s="60">
        <v>4.4000000000000004</v>
      </c>
      <c r="N2838"/>
      <c r="O2838">
        <v>4.4000000000000004</v>
      </c>
      <c r="AS2838" s="8"/>
      <c r="AT2838" s="8"/>
      <c r="AU2838" s="8"/>
    </row>
    <row r="2839" spans="1:47" ht="15" x14ac:dyDescent="0.25">
      <c r="A2839" s="60" t="s">
        <v>24959</v>
      </c>
      <c r="B2839" s="60" t="s">
        <v>11376</v>
      </c>
      <c r="C2839" s="60">
        <v>48201</v>
      </c>
      <c r="D2839" s="60" t="s">
        <v>302</v>
      </c>
      <c r="E2839" s="60">
        <v>6</v>
      </c>
      <c r="F2839" s="60">
        <v>72347</v>
      </c>
      <c r="G2839" s="60">
        <v>41760.5</v>
      </c>
      <c r="H2839" s="60">
        <v>58456.5</v>
      </c>
      <c r="I2839" s="60">
        <v>83669</v>
      </c>
      <c r="J2839" s="60" t="s">
        <v>15113</v>
      </c>
      <c r="K2839" s="60">
        <v>13.6</v>
      </c>
      <c r="L2839" s="60" t="s">
        <v>14752</v>
      </c>
      <c r="M2839" s="60">
        <v>5</v>
      </c>
      <c r="N2839"/>
      <c r="O2839">
        <v>5</v>
      </c>
      <c r="AS2839" s="8"/>
      <c r="AT2839" s="8"/>
      <c r="AU2839" s="8"/>
    </row>
    <row r="2840" spans="1:47" ht="15" x14ac:dyDescent="0.25">
      <c r="A2840" s="60" t="s">
        <v>24960</v>
      </c>
      <c r="B2840" s="60" t="s">
        <v>11165</v>
      </c>
      <c r="C2840" s="60">
        <v>48201</v>
      </c>
      <c r="D2840" s="60" t="s">
        <v>302</v>
      </c>
      <c r="E2840" s="60">
        <v>6</v>
      </c>
      <c r="F2840" s="60">
        <v>117159</v>
      </c>
      <c r="G2840" s="60">
        <v>41760.5</v>
      </c>
      <c r="H2840" s="60">
        <v>58456.5</v>
      </c>
      <c r="I2840" s="60">
        <v>83669</v>
      </c>
      <c r="J2840" s="60" t="s">
        <v>15111</v>
      </c>
      <c r="K2840" s="60">
        <v>13.6</v>
      </c>
      <c r="L2840" s="60" t="s">
        <v>14752</v>
      </c>
      <c r="M2840" s="60">
        <v>3.6</v>
      </c>
      <c r="N2840"/>
      <c r="O2840">
        <v>3.6</v>
      </c>
      <c r="AS2840" s="8"/>
      <c r="AT2840" s="8"/>
      <c r="AU2840" s="8"/>
    </row>
    <row r="2841" spans="1:47" ht="15" x14ac:dyDescent="0.25">
      <c r="A2841" s="60" t="s">
        <v>24961</v>
      </c>
      <c r="B2841" s="60" t="s">
        <v>11428</v>
      </c>
      <c r="C2841" s="60">
        <v>48201</v>
      </c>
      <c r="D2841" s="60" t="s">
        <v>302</v>
      </c>
      <c r="E2841" s="60">
        <v>6</v>
      </c>
      <c r="F2841" s="60">
        <v>78897</v>
      </c>
      <c r="G2841" s="60">
        <v>41760.5</v>
      </c>
      <c r="H2841" s="60">
        <v>58456.5</v>
      </c>
      <c r="I2841" s="60">
        <v>83669</v>
      </c>
      <c r="J2841" s="60" t="s">
        <v>15113</v>
      </c>
      <c r="K2841" s="60">
        <v>13.6</v>
      </c>
      <c r="L2841" s="60" t="s">
        <v>14752</v>
      </c>
      <c r="M2841" s="60">
        <v>3.3</v>
      </c>
      <c r="N2841"/>
      <c r="O2841">
        <v>3.3</v>
      </c>
      <c r="AS2841" s="8"/>
      <c r="AT2841" s="8"/>
      <c r="AU2841" s="8"/>
    </row>
    <row r="2842" spans="1:47" ht="15" x14ac:dyDescent="0.25">
      <c r="A2842" s="60" t="s">
        <v>16761</v>
      </c>
      <c r="B2842" s="60" t="s">
        <v>11638</v>
      </c>
      <c r="C2842" s="60">
        <v>48201</v>
      </c>
      <c r="D2842" s="60" t="s">
        <v>302</v>
      </c>
      <c r="E2842" s="60">
        <v>6</v>
      </c>
      <c r="F2842" s="60">
        <v>66429</v>
      </c>
      <c r="G2842" s="60">
        <v>41760.5</v>
      </c>
      <c r="H2842" s="60">
        <v>58456.5</v>
      </c>
      <c r="I2842" s="60">
        <v>83669</v>
      </c>
      <c r="J2842" s="60" t="s">
        <v>15113</v>
      </c>
      <c r="K2842" s="60">
        <v>13.6</v>
      </c>
      <c r="L2842" s="60" t="s">
        <v>14752</v>
      </c>
      <c r="M2842" s="60">
        <v>4.7</v>
      </c>
      <c r="N2842"/>
      <c r="O2842">
        <v>4.7</v>
      </c>
      <c r="AS2842" s="8"/>
      <c r="AT2842" s="8"/>
      <c r="AU2842" s="8"/>
    </row>
    <row r="2843" spans="1:47" ht="15" x14ac:dyDescent="0.25">
      <c r="A2843" s="60" t="s">
        <v>4759</v>
      </c>
      <c r="B2843" s="60" t="s">
        <v>11487</v>
      </c>
      <c r="C2843" s="60">
        <v>48201</v>
      </c>
      <c r="D2843" s="60" t="s">
        <v>302</v>
      </c>
      <c r="E2843" s="60">
        <v>6</v>
      </c>
      <c r="F2843" s="60">
        <v>128417</v>
      </c>
      <c r="G2843" s="60">
        <v>41760.5</v>
      </c>
      <c r="H2843" s="60">
        <v>58456.5</v>
      </c>
      <c r="I2843" s="60">
        <v>83669</v>
      </c>
      <c r="J2843" s="60" t="s">
        <v>15111</v>
      </c>
      <c r="K2843" s="60">
        <v>13.6</v>
      </c>
      <c r="L2843" s="60" t="s">
        <v>14752</v>
      </c>
      <c r="M2843" s="60">
        <v>3.1</v>
      </c>
      <c r="N2843"/>
      <c r="O2843">
        <v>3.1</v>
      </c>
      <c r="AS2843" s="8"/>
      <c r="AT2843" s="8"/>
      <c r="AU2843" s="8"/>
    </row>
    <row r="2844" spans="1:47" ht="15" x14ac:dyDescent="0.25">
      <c r="A2844" s="60" t="s">
        <v>2657</v>
      </c>
      <c r="B2844" s="60" t="s">
        <v>11258</v>
      </c>
      <c r="C2844" s="60">
        <v>48201</v>
      </c>
      <c r="D2844" s="60" t="s">
        <v>302</v>
      </c>
      <c r="E2844" s="60">
        <v>6</v>
      </c>
      <c r="F2844" s="60">
        <v>99453</v>
      </c>
      <c r="G2844" s="60">
        <v>41760.5</v>
      </c>
      <c r="H2844" s="60">
        <v>58456.5</v>
      </c>
      <c r="I2844" s="60">
        <v>83669</v>
      </c>
      <c r="J2844" s="60" t="s">
        <v>15111</v>
      </c>
      <c r="K2844" s="60">
        <v>13.6</v>
      </c>
      <c r="L2844" s="60" t="s">
        <v>14752</v>
      </c>
      <c r="M2844" s="60">
        <v>10.8</v>
      </c>
      <c r="N2844"/>
      <c r="O2844">
        <v>10.8</v>
      </c>
      <c r="AS2844" s="8"/>
      <c r="AT2844" s="8"/>
      <c r="AU2844" s="8"/>
    </row>
    <row r="2845" spans="1:47" ht="15" x14ac:dyDescent="0.25">
      <c r="A2845" s="60" t="s">
        <v>24962</v>
      </c>
      <c r="B2845" s="60" t="s">
        <v>11265</v>
      </c>
      <c r="C2845" s="60">
        <v>48201</v>
      </c>
      <c r="D2845" s="60" t="s">
        <v>302</v>
      </c>
      <c r="E2845" s="60">
        <v>6</v>
      </c>
      <c r="F2845" s="60">
        <v>110104</v>
      </c>
      <c r="G2845" s="60">
        <v>41760.5</v>
      </c>
      <c r="H2845" s="60">
        <v>58456.5</v>
      </c>
      <c r="I2845" s="60">
        <v>83669</v>
      </c>
      <c r="J2845" s="60" t="s">
        <v>15111</v>
      </c>
      <c r="K2845" s="60">
        <v>13.6</v>
      </c>
      <c r="L2845" s="60" t="s">
        <v>14752</v>
      </c>
      <c r="M2845" s="60">
        <v>3.7</v>
      </c>
      <c r="N2845"/>
      <c r="O2845">
        <v>3.7</v>
      </c>
      <c r="AS2845" s="8"/>
      <c r="AT2845" s="8"/>
      <c r="AU2845" s="8"/>
    </row>
    <row r="2846" spans="1:47" ht="15" x14ac:dyDescent="0.25">
      <c r="A2846" s="60" t="s">
        <v>24963</v>
      </c>
      <c r="B2846" s="60" t="s">
        <v>11295</v>
      </c>
      <c r="C2846" s="60">
        <v>48201</v>
      </c>
      <c r="D2846" s="60" t="s">
        <v>302</v>
      </c>
      <c r="E2846" s="60">
        <v>6</v>
      </c>
      <c r="F2846" s="60">
        <v>91771</v>
      </c>
      <c r="G2846" s="60">
        <v>41760.5</v>
      </c>
      <c r="H2846" s="60">
        <v>58456.5</v>
      </c>
      <c r="I2846" s="60">
        <v>83669</v>
      </c>
      <c r="J2846" s="60" t="s">
        <v>15111</v>
      </c>
      <c r="K2846" s="60">
        <v>13.6</v>
      </c>
      <c r="L2846" s="60" t="s">
        <v>14752</v>
      </c>
      <c r="M2846" s="60">
        <v>5.5</v>
      </c>
      <c r="N2846"/>
      <c r="O2846">
        <v>5.5</v>
      </c>
      <c r="AS2846" s="8"/>
      <c r="AT2846" s="8"/>
      <c r="AU2846" s="8"/>
    </row>
    <row r="2847" spans="1:47" ht="15" x14ac:dyDescent="0.25">
      <c r="A2847" s="60" t="s">
        <v>24964</v>
      </c>
      <c r="B2847" s="60" t="s">
        <v>11279</v>
      </c>
      <c r="C2847" s="60">
        <v>48201</v>
      </c>
      <c r="D2847" s="60" t="s">
        <v>302</v>
      </c>
      <c r="E2847" s="60">
        <v>6</v>
      </c>
      <c r="F2847" s="60">
        <v>121048</v>
      </c>
      <c r="G2847" s="60">
        <v>41760.5</v>
      </c>
      <c r="H2847" s="60">
        <v>58456.5</v>
      </c>
      <c r="I2847" s="60">
        <v>83669</v>
      </c>
      <c r="J2847" s="60" t="s">
        <v>15111</v>
      </c>
      <c r="K2847" s="60">
        <v>13.6</v>
      </c>
      <c r="L2847" s="60" t="s">
        <v>14752</v>
      </c>
      <c r="M2847" s="60">
        <v>1.9</v>
      </c>
      <c r="N2847"/>
      <c r="O2847">
        <v>1.9</v>
      </c>
      <c r="AS2847" s="8"/>
      <c r="AT2847" s="8"/>
      <c r="AU2847" s="8"/>
    </row>
    <row r="2848" spans="1:47" ht="15" x14ac:dyDescent="0.25">
      <c r="A2848" s="60" t="s">
        <v>22562</v>
      </c>
      <c r="B2848" s="60" t="s">
        <v>11167</v>
      </c>
      <c r="C2848" s="60">
        <v>48201</v>
      </c>
      <c r="D2848" s="60" t="s">
        <v>302</v>
      </c>
      <c r="E2848" s="60">
        <v>6</v>
      </c>
      <c r="F2848" s="60">
        <v>121592</v>
      </c>
      <c r="G2848" s="60">
        <v>41760.5</v>
      </c>
      <c r="H2848" s="60">
        <v>58456.5</v>
      </c>
      <c r="I2848" s="60">
        <v>83669</v>
      </c>
      <c r="J2848" s="60" t="s">
        <v>15111</v>
      </c>
      <c r="K2848" s="60">
        <v>13.6</v>
      </c>
      <c r="L2848" s="60" t="s">
        <v>14752</v>
      </c>
      <c r="M2848" s="60">
        <v>3.6</v>
      </c>
      <c r="N2848"/>
      <c r="O2848">
        <v>3.6</v>
      </c>
      <c r="AS2848" s="8"/>
      <c r="AT2848" s="8"/>
      <c r="AU2848" s="8"/>
    </row>
    <row r="2849" spans="1:47" ht="15" x14ac:dyDescent="0.25">
      <c r="A2849" s="60" t="s">
        <v>24965</v>
      </c>
      <c r="B2849" s="60" t="s">
        <v>11211</v>
      </c>
      <c r="C2849" s="60">
        <v>48201</v>
      </c>
      <c r="D2849" s="60" t="s">
        <v>302</v>
      </c>
      <c r="E2849" s="60">
        <v>6</v>
      </c>
      <c r="F2849" s="60">
        <v>125275</v>
      </c>
      <c r="G2849" s="60">
        <v>41760.5</v>
      </c>
      <c r="H2849" s="60">
        <v>58456.5</v>
      </c>
      <c r="I2849" s="60">
        <v>83669</v>
      </c>
      <c r="J2849" s="60" t="s">
        <v>15111</v>
      </c>
      <c r="K2849" s="60">
        <v>13.6</v>
      </c>
      <c r="L2849" s="60" t="s">
        <v>14752</v>
      </c>
      <c r="M2849" s="60">
        <v>4.5</v>
      </c>
      <c r="N2849"/>
      <c r="O2849">
        <v>4.5</v>
      </c>
      <c r="AS2849" s="8"/>
      <c r="AT2849" s="8"/>
      <c r="AU2849" s="8"/>
    </row>
    <row r="2850" spans="1:47" ht="15" x14ac:dyDescent="0.25">
      <c r="A2850" s="60" t="s">
        <v>24966</v>
      </c>
      <c r="B2850" s="60" t="s">
        <v>11122</v>
      </c>
      <c r="C2850" s="60">
        <v>48201</v>
      </c>
      <c r="D2850" s="60" t="s">
        <v>302</v>
      </c>
      <c r="E2850" s="60">
        <v>6</v>
      </c>
      <c r="F2850" s="60">
        <v>149693</v>
      </c>
      <c r="G2850" s="60">
        <v>41760.5</v>
      </c>
      <c r="H2850" s="60">
        <v>58456.5</v>
      </c>
      <c r="I2850" s="60">
        <v>83669</v>
      </c>
      <c r="J2850" s="60" t="s">
        <v>15111</v>
      </c>
      <c r="K2850" s="60">
        <v>13.6</v>
      </c>
      <c r="L2850" s="60" t="s">
        <v>14752</v>
      </c>
      <c r="M2850" s="60">
        <v>3.9</v>
      </c>
      <c r="N2850"/>
      <c r="O2850">
        <v>3.9</v>
      </c>
      <c r="AS2850" s="8"/>
      <c r="AT2850" s="8"/>
      <c r="AU2850" s="8"/>
    </row>
    <row r="2851" spans="1:47" ht="15" x14ac:dyDescent="0.25">
      <c r="A2851" s="60" t="s">
        <v>19961</v>
      </c>
      <c r="B2851" s="60" t="s">
        <v>11186</v>
      </c>
      <c r="C2851" s="60">
        <v>48201</v>
      </c>
      <c r="D2851" s="60" t="s">
        <v>302</v>
      </c>
      <c r="E2851" s="60">
        <v>6</v>
      </c>
      <c r="F2851" s="60">
        <v>125863</v>
      </c>
      <c r="G2851" s="60">
        <v>41760.5</v>
      </c>
      <c r="H2851" s="60">
        <v>58456.5</v>
      </c>
      <c r="I2851" s="60">
        <v>83669</v>
      </c>
      <c r="J2851" s="60" t="s">
        <v>15111</v>
      </c>
      <c r="K2851" s="60">
        <v>13.6</v>
      </c>
      <c r="L2851" s="60" t="s">
        <v>14752</v>
      </c>
      <c r="M2851" s="60">
        <v>3.5</v>
      </c>
      <c r="N2851"/>
      <c r="O2851">
        <v>3.5</v>
      </c>
      <c r="AS2851" s="8"/>
      <c r="AT2851" s="8"/>
      <c r="AU2851" s="8"/>
    </row>
    <row r="2852" spans="1:47" ht="15" x14ac:dyDescent="0.25">
      <c r="A2852" s="60" t="s">
        <v>24967</v>
      </c>
      <c r="B2852" s="60" t="s">
        <v>11461</v>
      </c>
      <c r="C2852" s="60">
        <v>48201</v>
      </c>
      <c r="D2852" s="60" t="s">
        <v>302</v>
      </c>
      <c r="E2852" s="60">
        <v>6</v>
      </c>
      <c r="F2852" s="60">
        <v>68512</v>
      </c>
      <c r="G2852" s="60">
        <v>41760.5</v>
      </c>
      <c r="H2852" s="60">
        <v>58456.5</v>
      </c>
      <c r="I2852" s="60">
        <v>83669</v>
      </c>
      <c r="J2852" s="60" t="s">
        <v>15113</v>
      </c>
      <c r="K2852" s="60">
        <v>13.6</v>
      </c>
      <c r="L2852" s="60" t="s">
        <v>14752</v>
      </c>
      <c r="M2852" s="60">
        <v>7.8</v>
      </c>
      <c r="N2852"/>
      <c r="O2852">
        <v>7.8</v>
      </c>
      <c r="AS2852" s="8"/>
      <c r="AT2852" s="8"/>
      <c r="AU2852" s="8"/>
    </row>
    <row r="2853" spans="1:47" ht="15" x14ac:dyDescent="0.25">
      <c r="A2853" s="60" t="s">
        <v>24968</v>
      </c>
      <c r="B2853" s="60" t="s">
        <v>11525</v>
      </c>
      <c r="C2853" s="60">
        <v>48201</v>
      </c>
      <c r="D2853" s="60" t="s">
        <v>302</v>
      </c>
      <c r="E2853" s="60">
        <v>6</v>
      </c>
      <c r="F2853" s="60">
        <v>76509</v>
      </c>
      <c r="G2853" s="60">
        <v>41760.5</v>
      </c>
      <c r="H2853" s="60">
        <v>58456.5</v>
      </c>
      <c r="I2853" s="60">
        <v>83669</v>
      </c>
      <c r="J2853" s="60" t="s">
        <v>15113</v>
      </c>
      <c r="K2853" s="60">
        <v>13.6</v>
      </c>
      <c r="L2853" s="60" t="s">
        <v>14752</v>
      </c>
      <c r="M2853" s="60">
        <v>5.0999999999999996</v>
      </c>
      <c r="N2853"/>
      <c r="O2853">
        <v>5.0999999999999996</v>
      </c>
      <c r="AS2853" s="8"/>
      <c r="AT2853" s="8"/>
      <c r="AU2853" s="8"/>
    </row>
    <row r="2854" spans="1:47" ht="15" x14ac:dyDescent="0.25">
      <c r="A2854" s="60" t="s">
        <v>24969</v>
      </c>
      <c r="B2854" s="60" t="s">
        <v>11446</v>
      </c>
      <c r="C2854" s="60">
        <v>48201</v>
      </c>
      <c r="D2854" s="60" t="s">
        <v>302</v>
      </c>
      <c r="E2854" s="60">
        <v>6</v>
      </c>
      <c r="F2854" s="60">
        <v>112969</v>
      </c>
      <c r="G2854" s="60">
        <v>41760.5</v>
      </c>
      <c r="H2854" s="60">
        <v>58456.5</v>
      </c>
      <c r="I2854" s="60">
        <v>83669</v>
      </c>
      <c r="J2854" s="60" t="s">
        <v>15111</v>
      </c>
      <c r="K2854" s="60">
        <v>13.6</v>
      </c>
      <c r="L2854" s="60" t="s">
        <v>14752</v>
      </c>
      <c r="M2854" s="60">
        <v>5.5</v>
      </c>
      <c r="N2854"/>
      <c r="O2854">
        <v>5.5</v>
      </c>
      <c r="AS2854" s="8"/>
      <c r="AT2854" s="8"/>
      <c r="AU2854" s="8"/>
    </row>
    <row r="2855" spans="1:47" ht="15" x14ac:dyDescent="0.25">
      <c r="A2855" s="60" t="s">
        <v>22486</v>
      </c>
      <c r="B2855" s="60" t="s">
        <v>11257</v>
      </c>
      <c r="C2855" s="60">
        <v>48201</v>
      </c>
      <c r="D2855" s="60" t="s">
        <v>302</v>
      </c>
      <c r="E2855" s="60">
        <v>6</v>
      </c>
      <c r="F2855" s="60">
        <v>136515</v>
      </c>
      <c r="G2855" s="60">
        <v>41760.5</v>
      </c>
      <c r="H2855" s="60">
        <v>58456.5</v>
      </c>
      <c r="I2855" s="60">
        <v>83669</v>
      </c>
      <c r="J2855" s="60" t="s">
        <v>15111</v>
      </c>
      <c r="K2855" s="60">
        <v>13.6</v>
      </c>
      <c r="L2855" s="60" t="s">
        <v>14752</v>
      </c>
      <c r="M2855" s="60">
        <v>3.6</v>
      </c>
      <c r="N2855"/>
      <c r="O2855">
        <v>3.6</v>
      </c>
      <c r="AS2855" s="8"/>
      <c r="AT2855" s="8"/>
      <c r="AU2855" s="8"/>
    </row>
    <row r="2856" spans="1:47" ht="15" x14ac:dyDescent="0.25">
      <c r="A2856" s="60" t="s">
        <v>24970</v>
      </c>
      <c r="B2856" s="60" t="s">
        <v>11406</v>
      </c>
      <c r="C2856" s="60">
        <v>48201</v>
      </c>
      <c r="D2856" s="60" t="s">
        <v>302</v>
      </c>
      <c r="E2856" s="60">
        <v>6</v>
      </c>
      <c r="F2856" s="60">
        <v>116103</v>
      </c>
      <c r="G2856" s="60">
        <v>41760.5</v>
      </c>
      <c r="H2856" s="60">
        <v>58456.5</v>
      </c>
      <c r="I2856" s="60">
        <v>83669</v>
      </c>
      <c r="J2856" s="60" t="s">
        <v>15111</v>
      </c>
      <c r="K2856" s="60">
        <v>13.6</v>
      </c>
      <c r="L2856" s="60" t="s">
        <v>14752</v>
      </c>
      <c r="M2856" s="60">
        <v>7</v>
      </c>
      <c r="N2856"/>
      <c r="O2856">
        <v>7</v>
      </c>
      <c r="AS2856" s="8"/>
      <c r="AT2856" s="8"/>
      <c r="AU2856" s="8"/>
    </row>
    <row r="2857" spans="1:47" ht="15" x14ac:dyDescent="0.25">
      <c r="A2857" s="60" t="s">
        <v>24971</v>
      </c>
      <c r="B2857" s="60" t="s">
        <v>11514</v>
      </c>
      <c r="C2857" s="60">
        <v>48201</v>
      </c>
      <c r="D2857" s="60" t="s">
        <v>302</v>
      </c>
      <c r="E2857" s="60">
        <v>6</v>
      </c>
      <c r="F2857" s="60">
        <v>93182</v>
      </c>
      <c r="G2857" s="60">
        <v>41760.5</v>
      </c>
      <c r="H2857" s="60">
        <v>58456.5</v>
      </c>
      <c r="I2857" s="60">
        <v>83669</v>
      </c>
      <c r="J2857" s="60" t="s">
        <v>15111</v>
      </c>
      <c r="K2857" s="60">
        <v>13.6</v>
      </c>
      <c r="L2857" s="60" t="s">
        <v>14752</v>
      </c>
      <c r="M2857" s="60">
        <v>11</v>
      </c>
      <c r="N2857"/>
      <c r="O2857">
        <v>11</v>
      </c>
      <c r="AS2857" s="8"/>
      <c r="AT2857" s="8"/>
      <c r="AU2857" s="8"/>
    </row>
    <row r="2858" spans="1:47" ht="15" x14ac:dyDescent="0.25">
      <c r="A2858" s="60" t="s">
        <v>20537</v>
      </c>
      <c r="B2858" s="60" t="s">
        <v>11293</v>
      </c>
      <c r="C2858" s="60">
        <v>48201</v>
      </c>
      <c r="D2858" s="60" t="s">
        <v>302</v>
      </c>
      <c r="E2858" s="60">
        <v>6</v>
      </c>
      <c r="F2858" s="60">
        <v>117931</v>
      </c>
      <c r="G2858" s="60">
        <v>41760.5</v>
      </c>
      <c r="H2858" s="60">
        <v>58456.5</v>
      </c>
      <c r="I2858" s="60">
        <v>83669</v>
      </c>
      <c r="J2858" s="60" t="s">
        <v>15111</v>
      </c>
      <c r="K2858" s="60">
        <v>13.6</v>
      </c>
      <c r="L2858" s="60" t="s">
        <v>14752</v>
      </c>
      <c r="M2858" s="60">
        <v>14.9</v>
      </c>
      <c r="N2858"/>
      <c r="O2858">
        <v>14.9</v>
      </c>
      <c r="AS2858" s="8"/>
      <c r="AT2858" s="8"/>
      <c r="AU2858" s="8"/>
    </row>
    <row r="2859" spans="1:47" ht="15" x14ac:dyDescent="0.25">
      <c r="A2859" s="60" t="s">
        <v>24972</v>
      </c>
      <c r="B2859" s="60" t="s">
        <v>11448</v>
      </c>
      <c r="C2859" s="60">
        <v>48201</v>
      </c>
      <c r="D2859" s="60" t="s">
        <v>302</v>
      </c>
      <c r="E2859" s="60">
        <v>6</v>
      </c>
      <c r="F2859" s="60">
        <v>120069</v>
      </c>
      <c r="G2859" s="60">
        <v>41760.5</v>
      </c>
      <c r="H2859" s="60">
        <v>58456.5</v>
      </c>
      <c r="I2859" s="60">
        <v>83669</v>
      </c>
      <c r="J2859" s="60" t="s">
        <v>15111</v>
      </c>
      <c r="K2859" s="60">
        <v>13.6</v>
      </c>
      <c r="L2859" s="60" t="s">
        <v>14752</v>
      </c>
      <c r="M2859" s="60">
        <v>6.7</v>
      </c>
      <c r="N2859"/>
      <c r="O2859">
        <v>6.7</v>
      </c>
      <c r="AS2859" s="8"/>
      <c r="AT2859" s="8"/>
      <c r="AU2859" s="8"/>
    </row>
    <row r="2860" spans="1:47" ht="15" x14ac:dyDescent="0.25">
      <c r="A2860" s="60" t="s">
        <v>24973</v>
      </c>
      <c r="B2860" s="60" t="s">
        <v>11762</v>
      </c>
      <c r="C2860" s="60">
        <v>48201</v>
      </c>
      <c r="D2860" s="60" t="s">
        <v>302</v>
      </c>
      <c r="E2860" s="60">
        <v>6</v>
      </c>
      <c r="F2860" s="60">
        <v>54167</v>
      </c>
      <c r="G2860" s="60">
        <v>41760.5</v>
      </c>
      <c r="H2860" s="60">
        <v>58456.5</v>
      </c>
      <c r="I2860" s="60">
        <v>83669</v>
      </c>
      <c r="J2860" s="60" t="s">
        <v>15112</v>
      </c>
      <c r="K2860" s="60">
        <v>13.6</v>
      </c>
      <c r="L2860" s="60" t="s">
        <v>14752</v>
      </c>
      <c r="M2860" s="60">
        <v>19.3</v>
      </c>
      <c r="N2860"/>
      <c r="O2860">
        <v>19.3</v>
      </c>
      <c r="AS2860" s="8"/>
      <c r="AT2860" s="8"/>
      <c r="AU2860" s="8"/>
    </row>
    <row r="2861" spans="1:47" ht="15" x14ac:dyDescent="0.25">
      <c r="A2861" s="60" t="s">
        <v>24974</v>
      </c>
      <c r="B2861" s="60" t="s">
        <v>11405</v>
      </c>
      <c r="C2861" s="60">
        <v>48201</v>
      </c>
      <c r="D2861" s="60" t="s">
        <v>302</v>
      </c>
      <c r="E2861" s="60">
        <v>6</v>
      </c>
      <c r="F2861" s="60">
        <v>116750</v>
      </c>
      <c r="G2861" s="60">
        <v>41760.5</v>
      </c>
      <c r="H2861" s="60">
        <v>58456.5</v>
      </c>
      <c r="I2861" s="60">
        <v>83669</v>
      </c>
      <c r="J2861" s="60" t="s">
        <v>15111</v>
      </c>
      <c r="K2861" s="60">
        <v>13.6</v>
      </c>
      <c r="L2861" s="60" t="s">
        <v>14752</v>
      </c>
      <c r="M2861" s="60">
        <v>5.4</v>
      </c>
      <c r="N2861"/>
      <c r="O2861">
        <v>5.4</v>
      </c>
      <c r="AS2861" s="8"/>
      <c r="AT2861" s="8"/>
      <c r="AU2861" s="8"/>
    </row>
    <row r="2862" spans="1:47" ht="15" x14ac:dyDescent="0.25">
      <c r="A2862" s="60" t="s">
        <v>24975</v>
      </c>
      <c r="B2862" s="60" t="s">
        <v>11248</v>
      </c>
      <c r="C2862" s="60">
        <v>48201</v>
      </c>
      <c r="D2862" s="60" t="s">
        <v>302</v>
      </c>
      <c r="E2862" s="60">
        <v>6</v>
      </c>
      <c r="F2862" s="60">
        <v>85156</v>
      </c>
      <c r="G2862" s="60">
        <v>41760.5</v>
      </c>
      <c r="H2862" s="60">
        <v>58456.5</v>
      </c>
      <c r="I2862" s="60">
        <v>83669</v>
      </c>
      <c r="J2862" s="60" t="s">
        <v>15111</v>
      </c>
      <c r="K2862" s="60">
        <v>13.6</v>
      </c>
      <c r="L2862" s="60" t="s">
        <v>14752</v>
      </c>
      <c r="M2862" s="60">
        <v>5.8</v>
      </c>
      <c r="N2862"/>
      <c r="O2862">
        <v>5.8</v>
      </c>
      <c r="AS2862" s="8"/>
      <c r="AT2862" s="8"/>
      <c r="AU2862" s="8"/>
    </row>
    <row r="2863" spans="1:47" ht="15" x14ac:dyDescent="0.25">
      <c r="A2863" s="60" t="s">
        <v>24976</v>
      </c>
      <c r="B2863" s="60" t="s">
        <v>11947</v>
      </c>
      <c r="C2863" s="60">
        <v>48201</v>
      </c>
      <c r="D2863" s="60" t="s">
        <v>302</v>
      </c>
      <c r="E2863" s="60">
        <v>6</v>
      </c>
      <c r="F2863" s="60">
        <v>41745</v>
      </c>
      <c r="G2863" s="60">
        <v>41760.5</v>
      </c>
      <c r="H2863" s="60">
        <v>58456.5</v>
      </c>
      <c r="I2863" s="60">
        <v>83669</v>
      </c>
      <c r="J2863" s="60" t="s">
        <v>15114</v>
      </c>
      <c r="K2863" s="60">
        <v>13.6</v>
      </c>
      <c r="L2863" s="60" t="s">
        <v>14751</v>
      </c>
      <c r="M2863" s="60">
        <v>33.200000000000003</v>
      </c>
      <c r="N2863"/>
      <c r="O2863">
        <v>33.200000000000003</v>
      </c>
      <c r="AS2863" s="8"/>
      <c r="AT2863" s="8"/>
      <c r="AU2863" s="8"/>
    </row>
    <row r="2864" spans="1:47" ht="15" x14ac:dyDescent="0.25">
      <c r="A2864" s="60" t="s">
        <v>4423</v>
      </c>
      <c r="B2864" s="60" t="s">
        <v>12015</v>
      </c>
      <c r="C2864" s="60">
        <v>48201</v>
      </c>
      <c r="D2864" s="60" t="s">
        <v>302</v>
      </c>
      <c r="E2864" s="60">
        <v>6</v>
      </c>
      <c r="F2864" s="60">
        <v>29497</v>
      </c>
      <c r="G2864" s="60">
        <v>41760.5</v>
      </c>
      <c r="H2864" s="60">
        <v>58456.5</v>
      </c>
      <c r="I2864" s="60">
        <v>83669</v>
      </c>
      <c r="J2864" s="60" t="s">
        <v>15114</v>
      </c>
      <c r="K2864" s="60">
        <v>13.6</v>
      </c>
      <c r="L2864" s="60" t="s">
        <v>14751</v>
      </c>
      <c r="M2864" s="60">
        <v>26.2</v>
      </c>
      <c r="N2864"/>
      <c r="O2864">
        <v>26.2</v>
      </c>
      <c r="AS2864" s="8"/>
      <c r="AT2864" s="8"/>
      <c r="AU2864" s="8"/>
    </row>
    <row r="2865" spans="1:47" ht="15" x14ac:dyDescent="0.25">
      <c r="A2865" s="60" t="s">
        <v>2257</v>
      </c>
      <c r="B2865" s="60" t="s">
        <v>11958</v>
      </c>
      <c r="C2865" s="60">
        <v>48201</v>
      </c>
      <c r="D2865" s="60" t="s">
        <v>302</v>
      </c>
      <c r="E2865" s="60">
        <v>6</v>
      </c>
      <c r="F2865" s="60">
        <v>40420</v>
      </c>
      <c r="G2865" s="60">
        <v>41760.5</v>
      </c>
      <c r="H2865" s="60">
        <v>58456.5</v>
      </c>
      <c r="I2865" s="60">
        <v>83669</v>
      </c>
      <c r="J2865" s="60" t="s">
        <v>15114</v>
      </c>
      <c r="K2865" s="60">
        <v>13.6</v>
      </c>
      <c r="L2865" s="60" t="s">
        <v>14751</v>
      </c>
      <c r="M2865" s="60">
        <v>33.299999999999997</v>
      </c>
      <c r="N2865"/>
      <c r="O2865">
        <v>33.299999999999997</v>
      </c>
      <c r="AS2865" s="8"/>
      <c r="AT2865" s="8"/>
      <c r="AU2865" s="8"/>
    </row>
    <row r="2866" spans="1:47" ht="15" x14ac:dyDescent="0.25">
      <c r="A2866" s="60" t="s">
        <v>24977</v>
      </c>
      <c r="B2866" s="60" t="s">
        <v>11924</v>
      </c>
      <c r="C2866" s="60">
        <v>48201</v>
      </c>
      <c r="D2866" s="60" t="s">
        <v>302</v>
      </c>
      <c r="E2866" s="60">
        <v>6</v>
      </c>
      <c r="F2866" s="60">
        <v>35880</v>
      </c>
      <c r="G2866" s="60">
        <v>41760.5</v>
      </c>
      <c r="H2866" s="60">
        <v>58456.5</v>
      </c>
      <c r="I2866" s="60">
        <v>83669</v>
      </c>
      <c r="J2866" s="60" t="s">
        <v>15114</v>
      </c>
      <c r="K2866" s="60">
        <v>13.6</v>
      </c>
      <c r="L2866" s="60" t="s">
        <v>14751</v>
      </c>
      <c r="M2866" s="60">
        <v>42.1</v>
      </c>
      <c r="N2866"/>
      <c r="O2866">
        <v>42.1</v>
      </c>
      <c r="AS2866" s="8"/>
      <c r="AT2866" s="8"/>
      <c r="AU2866" s="8"/>
    </row>
    <row r="2867" spans="1:47" ht="15" x14ac:dyDescent="0.25">
      <c r="A2867" s="60" t="s">
        <v>24978</v>
      </c>
      <c r="B2867" s="60" t="s">
        <v>12063</v>
      </c>
      <c r="C2867" s="60">
        <v>48201</v>
      </c>
      <c r="D2867" s="60" t="s">
        <v>302</v>
      </c>
      <c r="E2867" s="60">
        <v>6</v>
      </c>
      <c r="F2867" s="60">
        <v>38460</v>
      </c>
      <c r="G2867" s="60">
        <v>41760.5</v>
      </c>
      <c r="H2867" s="60">
        <v>58456.5</v>
      </c>
      <c r="I2867" s="60">
        <v>83669</v>
      </c>
      <c r="J2867" s="60" t="s">
        <v>15114</v>
      </c>
      <c r="K2867" s="60">
        <v>13.6</v>
      </c>
      <c r="L2867" s="60" t="s">
        <v>14751</v>
      </c>
      <c r="M2867" s="60">
        <v>30.1</v>
      </c>
      <c r="N2867"/>
      <c r="O2867">
        <v>30.1</v>
      </c>
      <c r="AS2867" s="8"/>
      <c r="AT2867" s="8"/>
      <c r="AU2867" s="8"/>
    </row>
    <row r="2868" spans="1:47" ht="15" x14ac:dyDescent="0.25">
      <c r="A2868" s="60" t="s">
        <v>24979</v>
      </c>
      <c r="B2868" s="60" t="s">
        <v>11755</v>
      </c>
      <c r="C2868" s="60">
        <v>48201</v>
      </c>
      <c r="D2868" s="60" t="s">
        <v>302</v>
      </c>
      <c r="E2868" s="60">
        <v>6</v>
      </c>
      <c r="F2868" s="60">
        <v>101250</v>
      </c>
      <c r="G2868" s="60">
        <v>41760.5</v>
      </c>
      <c r="H2868" s="60">
        <v>58456.5</v>
      </c>
      <c r="I2868" s="60">
        <v>83669</v>
      </c>
      <c r="J2868" s="60" t="s">
        <v>15111</v>
      </c>
      <c r="K2868" s="60">
        <v>13.6</v>
      </c>
      <c r="L2868" s="60" t="s">
        <v>14752</v>
      </c>
      <c r="M2868" s="60">
        <v>10.1</v>
      </c>
      <c r="N2868"/>
      <c r="O2868">
        <v>10.1</v>
      </c>
      <c r="AS2868" s="8"/>
      <c r="AT2868" s="8"/>
      <c r="AU2868" s="8"/>
    </row>
    <row r="2869" spans="1:47" ht="15" x14ac:dyDescent="0.25">
      <c r="A2869" s="60" t="s">
        <v>24980</v>
      </c>
      <c r="B2869" s="60" t="s">
        <v>11855</v>
      </c>
      <c r="C2869" s="60">
        <v>48201</v>
      </c>
      <c r="D2869" s="60" t="s">
        <v>302</v>
      </c>
      <c r="E2869" s="60">
        <v>6</v>
      </c>
      <c r="F2869" s="60">
        <v>37644</v>
      </c>
      <c r="G2869" s="60">
        <v>41760.5</v>
      </c>
      <c r="H2869" s="60">
        <v>58456.5</v>
      </c>
      <c r="I2869" s="60">
        <v>83669</v>
      </c>
      <c r="J2869" s="60" t="s">
        <v>15114</v>
      </c>
      <c r="K2869" s="60">
        <v>13.6</v>
      </c>
      <c r="L2869" s="60" t="s">
        <v>14751</v>
      </c>
      <c r="M2869" s="60">
        <v>42.3</v>
      </c>
      <c r="N2869"/>
      <c r="O2869">
        <v>42.3</v>
      </c>
      <c r="AS2869" s="8"/>
      <c r="AT2869" s="8"/>
      <c r="AU2869" s="8"/>
    </row>
    <row r="2870" spans="1:47" ht="15" x14ac:dyDescent="0.25">
      <c r="A2870" s="60" t="s">
        <v>24981</v>
      </c>
      <c r="B2870" s="60" t="s">
        <v>11971</v>
      </c>
      <c r="C2870" s="60">
        <v>48201</v>
      </c>
      <c r="D2870" s="60" t="s">
        <v>302</v>
      </c>
      <c r="E2870" s="60">
        <v>6</v>
      </c>
      <c r="F2870" s="60">
        <v>38800</v>
      </c>
      <c r="G2870" s="60">
        <v>41760.5</v>
      </c>
      <c r="H2870" s="60">
        <v>58456.5</v>
      </c>
      <c r="I2870" s="60">
        <v>83669</v>
      </c>
      <c r="J2870" s="60" t="s">
        <v>15114</v>
      </c>
      <c r="K2870" s="60">
        <v>13.6</v>
      </c>
      <c r="L2870" s="60" t="s">
        <v>14751</v>
      </c>
      <c r="M2870" s="60">
        <v>29.8</v>
      </c>
      <c r="N2870"/>
      <c r="O2870">
        <v>29.8</v>
      </c>
      <c r="AS2870" s="8"/>
      <c r="AT2870" s="8"/>
      <c r="AU2870" s="8"/>
    </row>
    <row r="2871" spans="1:47" ht="15" x14ac:dyDescent="0.25">
      <c r="A2871" s="60" t="s">
        <v>5647</v>
      </c>
      <c r="B2871" s="60" t="s">
        <v>11926</v>
      </c>
      <c r="C2871" s="60">
        <v>48201</v>
      </c>
      <c r="D2871" s="60" t="s">
        <v>302</v>
      </c>
      <c r="E2871" s="60">
        <v>6</v>
      </c>
      <c r="F2871" s="60">
        <v>33569</v>
      </c>
      <c r="G2871" s="60">
        <v>41760.5</v>
      </c>
      <c r="H2871" s="60">
        <v>58456.5</v>
      </c>
      <c r="I2871" s="60">
        <v>83669</v>
      </c>
      <c r="J2871" s="60" t="s">
        <v>15114</v>
      </c>
      <c r="K2871" s="60">
        <v>13.6</v>
      </c>
      <c r="L2871" s="60" t="s">
        <v>14752</v>
      </c>
      <c r="M2871" s="60">
        <v>19.5</v>
      </c>
      <c r="N2871"/>
      <c r="O2871">
        <v>19.5</v>
      </c>
      <c r="AS2871" s="8"/>
      <c r="AT2871" s="8"/>
      <c r="AU2871" s="8"/>
    </row>
    <row r="2872" spans="1:47" ht="15" x14ac:dyDescent="0.25">
      <c r="A2872" s="60" t="s">
        <v>24982</v>
      </c>
      <c r="B2872" s="60" t="s">
        <v>11818</v>
      </c>
      <c r="C2872" s="60">
        <v>48201</v>
      </c>
      <c r="D2872" s="60" t="s">
        <v>302</v>
      </c>
      <c r="E2872" s="60">
        <v>6</v>
      </c>
      <c r="F2872" s="60">
        <v>41760</v>
      </c>
      <c r="G2872" s="60">
        <v>41760.5</v>
      </c>
      <c r="H2872" s="60">
        <v>58456.5</v>
      </c>
      <c r="I2872" s="60">
        <v>83669</v>
      </c>
      <c r="J2872" s="60" t="s">
        <v>15114</v>
      </c>
      <c r="K2872" s="60">
        <v>13.6</v>
      </c>
      <c r="L2872" s="60" t="s">
        <v>14751</v>
      </c>
      <c r="M2872" s="60">
        <v>26.5</v>
      </c>
      <c r="N2872"/>
      <c r="O2872">
        <v>26.5</v>
      </c>
      <c r="AS2872" s="8"/>
      <c r="AT2872" s="8"/>
      <c r="AU2872" s="8"/>
    </row>
    <row r="2873" spans="1:47" ht="15" x14ac:dyDescent="0.25">
      <c r="A2873" s="60" t="s">
        <v>24983</v>
      </c>
      <c r="B2873" s="60" t="s">
        <v>12031</v>
      </c>
      <c r="C2873" s="60">
        <v>48201</v>
      </c>
      <c r="D2873" s="60" t="s">
        <v>302</v>
      </c>
      <c r="E2873" s="60">
        <v>6</v>
      </c>
      <c r="F2873" s="60">
        <v>32008</v>
      </c>
      <c r="G2873" s="60">
        <v>41760.5</v>
      </c>
      <c r="H2873" s="60">
        <v>58456.5</v>
      </c>
      <c r="I2873" s="60">
        <v>83669</v>
      </c>
      <c r="J2873" s="60" t="s">
        <v>15114</v>
      </c>
      <c r="K2873" s="60">
        <v>13.6</v>
      </c>
      <c r="L2873" s="60" t="s">
        <v>14751</v>
      </c>
      <c r="M2873" s="60">
        <v>40.6</v>
      </c>
      <c r="N2873"/>
      <c r="O2873">
        <v>40.6</v>
      </c>
      <c r="AS2873" s="8"/>
      <c r="AT2873" s="8"/>
      <c r="AU2873" s="8"/>
    </row>
    <row r="2874" spans="1:47" ht="15" x14ac:dyDescent="0.25">
      <c r="A2874" s="60" t="s">
        <v>24984</v>
      </c>
      <c r="B2874" s="60" t="s">
        <v>11767</v>
      </c>
      <c r="C2874" s="60">
        <v>48201</v>
      </c>
      <c r="D2874" s="60" t="s">
        <v>302</v>
      </c>
      <c r="E2874" s="60">
        <v>6</v>
      </c>
      <c r="F2874" s="60">
        <v>64647</v>
      </c>
      <c r="G2874" s="60">
        <v>41760.5</v>
      </c>
      <c r="H2874" s="60">
        <v>58456.5</v>
      </c>
      <c r="I2874" s="60">
        <v>83669</v>
      </c>
      <c r="J2874" s="60" t="s">
        <v>15113</v>
      </c>
      <c r="K2874" s="60">
        <v>13.6</v>
      </c>
      <c r="L2874" s="60" t="s">
        <v>14751</v>
      </c>
      <c r="M2874" s="60">
        <v>24</v>
      </c>
      <c r="N2874"/>
      <c r="O2874">
        <v>24</v>
      </c>
      <c r="AS2874" s="8"/>
      <c r="AT2874" s="8"/>
      <c r="AU2874" s="8"/>
    </row>
    <row r="2875" spans="1:47" ht="15" x14ac:dyDescent="0.25">
      <c r="A2875" s="60" t="s">
        <v>24985</v>
      </c>
      <c r="B2875" s="60" t="s">
        <v>11797</v>
      </c>
      <c r="C2875" s="60">
        <v>48201</v>
      </c>
      <c r="D2875" s="60" t="s">
        <v>302</v>
      </c>
      <c r="E2875" s="60">
        <v>6</v>
      </c>
      <c r="F2875" s="60">
        <v>48966</v>
      </c>
      <c r="G2875" s="60">
        <v>41760.5</v>
      </c>
      <c r="H2875" s="60">
        <v>58456.5</v>
      </c>
      <c r="I2875" s="60">
        <v>83669</v>
      </c>
      <c r="J2875" s="60" t="s">
        <v>15112</v>
      </c>
      <c r="K2875" s="60">
        <v>13.6</v>
      </c>
      <c r="L2875" s="60" t="s">
        <v>14752</v>
      </c>
      <c r="M2875" s="60">
        <v>14.3</v>
      </c>
      <c r="N2875"/>
      <c r="O2875">
        <v>14.3</v>
      </c>
      <c r="AS2875" s="8"/>
      <c r="AT2875" s="8"/>
      <c r="AU2875" s="8"/>
    </row>
    <row r="2876" spans="1:47" ht="15" x14ac:dyDescent="0.25">
      <c r="A2876" s="60" t="s">
        <v>5994</v>
      </c>
      <c r="B2876" s="60" t="s">
        <v>11965</v>
      </c>
      <c r="C2876" s="60">
        <v>48201</v>
      </c>
      <c r="D2876" s="60" t="s">
        <v>302</v>
      </c>
      <c r="E2876" s="60">
        <v>6</v>
      </c>
      <c r="F2876" s="60">
        <v>28225</v>
      </c>
      <c r="G2876" s="60">
        <v>41760.5</v>
      </c>
      <c r="H2876" s="60">
        <v>58456.5</v>
      </c>
      <c r="I2876" s="60">
        <v>83669</v>
      </c>
      <c r="J2876" s="60" t="s">
        <v>15114</v>
      </c>
      <c r="K2876" s="60">
        <v>13.6</v>
      </c>
      <c r="L2876" s="60" t="s">
        <v>14751</v>
      </c>
      <c r="M2876" s="60">
        <v>39.799999999999997</v>
      </c>
      <c r="N2876"/>
      <c r="O2876">
        <v>39.799999999999997</v>
      </c>
      <c r="AS2876" s="8"/>
      <c r="AT2876" s="8"/>
      <c r="AU2876" s="8"/>
    </row>
    <row r="2877" spans="1:47" ht="15" x14ac:dyDescent="0.25">
      <c r="A2877" s="60" t="s">
        <v>24986</v>
      </c>
      <c r="B2877" s="60" t="s">
        <v>11510</v>
      </c>
      <c r="C2877" s="60">
        <v>48201</v>
      </c>
      <c r="D2877" s="60" t="s">
        <v>302</v>
      </c>
      <c r="E2877" s="60">
        <v>6</v>
      </c>
      <c r="F2877" s="60">
        <v>56000</v>
      </c>
      <c r="G2877" s="60">
        <v>41760.5</v>
      </c>
      <c r="H2877" s="60">
        <v>58456.5</v>
      </c>
      <c r="I2877" s="60">
        <v>83669</v>
      </c>
      <c r="J2877" s="60" t="s">
        <v>15112</v>
      </c>
      <c r="K2877" s="60">
        <v>13.6</v>
      </c>
      <c r="L2877" s="60" t="s">
        <v>14752</v>
      </c>
      <c r="M2877" s="60">
        <v>9.4</v>
      </c>
      <c r="N2877"/>
      <c r="O2877">
        <v>9.4</v>
      </c>
      <c r="AS2877" s="8"/>
      <c r="AT2877" s="8"/>
      <c r="AU2877" s="8"/>
    </row>
    <row r="2878" spans="1:47" ht="15" x14ac:dyDescent="0.25">
      <c r="A2878" s="60" t="s">
        <v>24987</v>
      </c>
      <c r="B2878" s="60" t="s">
        <v>11501</v>
      </c>
      <c r="C2878" s="60">
        <v>48201</v>
      </c>
      <c r="D2878" s="60" t="s">
        <v>302</v>
      </c>
      <c r="E2878" s="60">
        <v>6</v>
      </c>
      <c r="F2878" s="60">
        <v>80528</v>
      </c>
      <c r="G2878" s="60">
        <v>41760.5</v>
      </c>
      <c r="H2878" s="60">
        <v>58456.5</v>
      </c>
      <c r="I2878" s="60">
        <v>83669</v>
      </c>
      <c r="J2878" s="60" t="s">
        <v>15113</v>
      </c>
      <c r="K2878" s="60">
        <v>13.6</v>
      </c>
      <c r="L2878" s="60" t="s">
        <v>14752</v>
      </c>
      <c r="M2878" s="60">
        <v>9.6</v>
      </c>
      <c r="N2878"/>
      <c r="O2878">
        <v>9.6</v>
      </c>
      <c r="AS2878" s="8"/>
      <c r="AT2878" s="8"/>
      <c r="AU2878" s="8"/>
    </row>
    <row r="2879" spans="1:47" ht="15" x14ac:dyDescent="0.25">
      <c r="A2879" s="60" t="s">
        <v>24988</v>
      </c>
      <c r="B2879" s="60" t="s">
        <v>11850</v>
      </c>
      <c r="C2879" s="60">
        <v>48201</v>
      </c>
      <c r="D2879" s="60" t="s">
        <v>302</v>
      </c>
      <c r="E2879" s="60">
        <v>6</v>
      </c>
      <c r="F2879" s="60">
        <v>50143</v>
      </c>
      <c r="G2879" s="60">
        <v>41760.5</v>
      </c>
      <c r="H2879" s="60">
        <v>58456.5</v>
      </c>
      <c r="I2879" s="60">
        <v>83669</v>
      </c>
      <c r="J2879" s="60" t="s">
        <v>15112</v>
      </c>
      <c r="K2879" s="60">
        <v>13.6</v>
      </c>
      <c r="L2879" s="60" t="s">
        <v>14752</v>
      </c>
      <c r="M2879" s="60">
        <v>19.5</v>
      </c>
      <c r="N2879"/>
      <c r="O2879">
        <v>19.5</v>
      </c>
      <c r="AS2879" s="8"/>
      <c r="AT2879" s="8"/>
      <c r="AU2879" s="8"/>
    </row>
    <row r="2880" spans="1:47" ht="15" x14ac:dyDescent="0.25">
      <c r="A2880" s="60" t="s">
        <v>24989</v>
      </c>
      <c r="B2880" s="60" t="s">
        <v>11817</v>
      </c>
      <c r="C2880" s="60">
        <v>48201</v>
      </c>
      <c r="D2880" s="60" t="s">
        <v>302</v>
      </c>
      <c r="E2880" s="60">
        <v>6</v>
      </c>
      <c r="F2880" s="60">
        <v>51250</v>
      </c>
      <c r="G2880" s="60">
        <v>41760.5</v>
      </c>
      <c r="H2880" s="60">
        <v>58456.5</v>
      </c>
      <c r="I2880" s="60">
        <v>83669</v>
      </c>
      <c r="J2880" s="60" t="s">
        <v>15112</v>
      </c>
      <c r="K2880" s="60">
        <v>13.6</v>
      </c>
      <c r="L2880" s="60" t="s">
        <v>14751</v>
      </c>
      <c r="M2880" s="60">
        <v>21.1</v>
      </c>
      <c r="N2880"/>
      <c r="O2880">
        <v>21.1</v>
      </c>
      <c r="AS2880" s="8"/>
      <c r="AT2880" s="8"/>
      <c r="AU2880" s="8"/>
    </row>
    <row r="2881" spans="1:47" ht="15" x14ac:dyDescent="0.25">
      <c r="A2881" s="60" t="s">
        <v>24990</v>
      </c>
      <c r="B2881" s="60" t="s">
        <v>11651</v>
      </c>
      <c r="C2881" s="60">
        <v>48201</v>
      </c>
      <c r="D2881" s="60" t="s">
        <v>302</v>
      </c>
      <c r="E2881" s="60">
        <v>6</v>
      </c>
      <c r="F2881" s="60">
        <v>48462</v>
      </c>
      <c r="G2881" s="60">
        <v>41760.5</v>
      </c>
      <c r="H2881" s="60">
        <v>58456.5</v>
      </c>
      <c r="I2881" s="60">
        <v>83669</v>
      </c>
      <c r="J2881" s="60" t="s">
        <v>15112</v>
      </c>
      <c r="K2881" s="60">
        <v>13.6</v>
      </c>
      <c r="L2881" s="60" t="s">
        <v>14751</v>
      </c>
      <c r="M2881" s="60">
        <v>25.6</v>
      </c>
      <c r="N2881"/>
      <c r="O2881">
        <v>25.6</v>
      </c>
      <c r="AS2881" s="8"/>
      <c r="AT2881" s="8"/>
      <c r="AU2881" s="8"/>
    </row>
    <row r="2882" spans="1:47" ht="15" x14ac:dyDescent="0.25">
      <c r="A2882" s="60" t="s">
        <v>24991</v>
      </c>
      <c r="B2882" s="60" t="s">
        <v>11881</v>
      </c>
      <c r="C2882" s="60">
        <v>48201</v>
      </c>
      <c r="D2882" s="60" t="s">
        <v>302</v>
      </c>
      <c r="E2882" s="60">
        <v>6</v>
      </c>
      <c r="F2882" s="60">
        <v>43510</v>
      </c>
      <c r="G2882" s="60">
        <v>41760.5</v>
      </c>
      <c r="H2882" s="60">
        <v>58456.5</v>
      </c>
      <c r="I2882" s="60">
        <v>83669</v>
      </c>
      <c r="J2882" s="60" t="s">
        <v>15112</v>
      </c>
      <c r="K2882" s="60">
        <v>13.6</v>
      </c>
      <c r="L2882" s="60" t="s">
        <v>14751</v>
      </c>
      <c r="M2882" s="60">
        <v>34.5</v>
      </c>
      <c r="N2882"/>
      <c r="O2882">
        <v>34.5</v>
      </c>
      <c r="AS2882" s="8"/>
      <c r="AT2882" s="8"/>
      <c r="AU2882" s="8"/>
    </row>
    <row r="2883" spans="1:47" ht="15" x14ac:dyDescent="0.25">
      <c r="A2883" s="60" t="s">
        <v>15458</v>
      </c>
      <c r="B2883" s="60" t="s">
        <v>11776</v>
      </c>
      <c r="C2883" s="60">
        <v>48201</v>
      </c>
      <c r="D2883" s="60" t="s">
        <v>302</v>
      </c>
      <c r="E2883" s="60">
        <v>6</v>
      </c>
      <c r="F2883" s="60">
        <v>44735</v>
      </c>
      <c r="G2883" s="60">
        <v>41760.5</v>
      </c>
      <c r="H2883" s="60">
        <v>58456.5</v>
      </c>
      <c r="I2883" s="60">
        <v>83669</v>
      </c>
      <c r="J2883" s="60" t="s">
        <v>15112</v>
      </c>
      <c r="K2883" s="60">
        <v>13.6</v>
      </c>
      <c r="L2883" s="60" t="s">
        <v>14752</v>
      </c>
      <c r="M2883" s="60">
        <v>18.2</v>
      </c>
      <c r="N2883"/>
      <c r="O2883">
        <v>18.2</v>
      </c>
      <c r="AS2883" s="8"/>
      <c r="AT2883" s="8"/>
      <c r="AU2883" s="8"/>
    </row>
    <row r="2884" spans="1:47" ht="15" x14ac:dyDescent="0.25">
      <c r="A2884" s="60" t="s">
        <v>24992</v>
      </c>
      <c r="B2884" s="60" t="s">
        <v>11581</v>
      </c>
      <c r="C2884" s="60">
        <v>48201</v>
      </c>
      <c r="D2884" s="60" t="s">
        <v>302</v>
      </c>
      <c r="E2884" s="60">
        <v>6</v>
      </c>
      <c r="F2884" s="60">
        <v>72000</v>
      </c>
      <c r="G2884" s="60">
        <v>41760.5</v>
      </c>
      <c r="H2884" s="60">
        <v>58456.5</v>
      </c>
      <c r="I2884" s="60">
        <v>83669</v>
      </c>
      <c r="J2884" s="60" t="s">
        <v>15113</v>
      </c>
      <c r="K2884" s="60">
        <v>13.6</v>
      </c>
      <c r="L2884" s="60" t="s">
        <v>14751</v>
      </c>
      <c r="M2884" s="60">
        <v>22.6</v>
      </c>
      <c r="N2884"/>
      <c r="O2884">
        <v>22.6</v>
      </c>
      <c r="AS2884" s="8"/>
      <c r="AT2884" s="8"/>
      <c r="AU2884" s="8"/>
    </row>
    <row r="2885" spans="1:47" ht="15" x14ac:dyDescent="0.25">
      <c r="A2885" s="60" t="s">
        <v>24993</v>
      </c>
      <c r="B2885" s="60" t="s">
        <v>11645</v>
      </c>
      <c r="C2885" s="60">
        <v>48201</v>
      </c>
      <c r="D2885" s="60" t="s">
        <v>302</v>
      </c>
      <c r="E2885" s="60">
        <v>6</v>
      </c>
      <c r="F2885" s="60">
        <v>60653</v>
      </c>
      <c r="G2885" s="60">
        <v>41760.5</v>
      </c>
      <c r="H2885" s="60">
        <v>58456.5</v>
      </c>
      <c r="I2885" s="60">
        <v>83669</v>
      </c>
      <c r="J2885" s="60" t="s">
        <v>15113</v>
      </c>
      <c r="K2885" s="60">
        <v>13.6</v>
      </c>
      <c r="L2885" s="60" t="s">
        <v>14752</v>
      </c>
      <c r="M2885" s="60">
        <v>19.2</v>
      </c>
      <c r="N2885"/>
      <c r="O2885">
        <v>19.2</v>
      </c>
      <c r="AS2885" s="8"/>
      <c r="AT2885" s="8"/>
      <c r="AU2885" s="8"/>
    </row>
    <row r="2886" spans="1:47" ht="15" x14ac:dyDescent="0.25">
      <c r="A2886" s="60" t="s">
        <v>24994</v>
      </c>
      <c r="B2886" s="60" t="s">
        <v>11573</v>
      </c>
      <c r="C2886" s="60">
        <v>48201</v>
      </c>
      <c r="D2886" s="60" t="s">
        <v>302</v>
      </c>
      <c r="E2886" s="60">
        <v>6</v>
      </c>
      <c r="F2886" s="60">
        <v>57694</v>
      </c>
      <c r="G2886" s="60">
        <v>41760.5</v>
      </c>
      <c r="H2886" s="60">
        <v>58456.5</v>
      </c>
      <c r="I2886" s="60">
        <v>83669</v>
      </c>
      <c r="J2886" s="60" t="s">
        <v>15112</v>
      </c>
      <c r="K2886" s="60">
        <v>13.6</v>
      </c>
      <c r="L2886" s="60" t="s">
        <v>14751</v>
      </c>
      <c r="M2886" s="60">
        <v>20.8</v>
      </c>
      <c r="N2886"/>
      <c r="O2886">
        <v>20.8</v>
      </c>
      <c r="AS2886" s="8"/>
      <c r="AT2886" s="8"/>
      <c r="AU2886" s="8"/>
    </row>
    <row r="2887" spans="1:47" ht="15" x14ac:dyDescent="0.25">
      <c r="A2887" s="60" t="s">
        <v>24995</v>
      </c>
      <c r="B2887" s="60" t="s">
        <v>11084</v>
      </c>
      <c r="C2887" s="60">
        <v>48201</v>
      </c>
      <c r="D2887" s="60" t="s">
        <v>302</v>
      </c>
      <c r="E2887" s="60">
        <v>6</v>
      </c>
      <c r="F2887" s="60">
        <v>191012</v>
      </c>
      <c r="G2887" s="60">
        <v>41760.5</v>
      </c>
      <c r="H2887" s="60">
        <v>58456.5</v>
      </c>
      <c r="I2887" s="60">
        <v>83669</v>
      </c>
      <c r="J2887" s="60" t="s">
        <v>15111</v>
      </c>
      <c r="K2887" s="60">
        <v>13.6</v>
      </c>
      <c r="L2887" s="60" t="s">
        <v>14752</v>
      </c>
      <c r="M2887" s="60">
        <v>3.1</v>
      </c>
      <c r="N2887"/>
      <c r="O2887">
        <v>3.1</v>
      </c>
      <c r="AS2887" s="8"/>
      <c r="AT2887" s="8"/>
      <c r="AU2887" s="8"/>
    </row>
    <row r="2888" spans="1:47" ht="15" x14ac:dyDescent="0.25">
      <c r="A2888" s="60" t="s">
        <v>7762</v>
      </c>
      <c r="B2888" s="60" t="s">
        <v>11988</v>
      </c>
      <c r="C2888" s="60">
        <v>48201</v>
      </c>
      <c r="D2888" s="60" t="s">
        <v>302</v>
      </c>
      <c r="E2888" s="60">
        <v>6</v>
      </c>
      <c r="F2888" s="60">
        <v>30867</v>
      </c>
      <c r="G2888" s="60">
        <v>41760.5</v>
      </c>
      <c r="H2888" s="60">
        <v>58456.5</v>
      </c>
      <c r="I2888" s="60">
        <v>83669</v>
      </c>
      <c r="J2888" s="60" t="s">
        <v>15114</v>
      </c>
      <c r="K2888" s="60">
        <v>13.6</v>
      </c>
      <c r="L2888" s="60" t="s">
        <v>14751</v>
      </c>
      <c r="M2888" s="60">
        <v>30.5</v>
      </c>
      <c r="N2888"/>
      <c r="O2888">
        <v>30.5</v>
      </c>
      <c r="AS2888" s="8"/>
      <c r="AT2888" s="8"/>
      <c r="AU2888" s="8"/>
    </row>
    <row r="2889" spans="1:47" ht="15" x14ac:dyDescent="0.25">
      <c r="A2889" s="60" t="s">
        <v>18463</v>
      </c>
      <c r="B2889" s="60" t="s">
        <v>11415</v>
      </c>
      <c r="C2889" s="60">
        <v>48201</v>
      </c>
      <c r="D2889" s="60" t="s">
        <v>302</v>
      </c>
      <c r="E2889" s="60">
        <v>6</v>
      </c>
      <c r="F2889" s="60">
        <v>94894</v>
      </c>
      <c r="G2889" s="60">
        <v>41760.5</v>
      </c>
      <c r="H2889" s="60">
        <v>58456.5</v>
      </c>
      <c r="I2889" s="60">
        <v>83669</v>
      </c>
      <c r="J2889" s="60" t="s">
        <v>15111</v>
      </c>
      <c r="K2889" s="60">
        <v>13.6</v>
      </c>
      <c r="L2889" s="60" t="s">
        <v>14752</v>
      </c>
      <c r="M2889" s="60">
        <v>14.5</v>
      </c>
      <c r="N2889"/>
      <c r="O2889">
        <v>14.5</v>
      </c>
      <c r="AS2889" s="8"/>
      <c r="AT2889" s="8"/>
      <c r="AU2889" s="8"/>
    </row>
    <row r="2890" spans="1:47" ht="15" x14ac:dyDescent="0.25">
      <c r="A2890" s="60" t="s">
        <v>24996</v>
      </c>
      <c r="B2890" s="60" t="s">
        <v>12134</v>
      </c>
      <c r="C2890" s="60">
        <v>48201</v>
      </c>
      <c r="D2890" s="60" t="s">
        <v>302</v>
      </c>
      <c r="E2890" s="60">
        <v>6</v>
      </c>
      <c r="F2890" s="60">
        <v>24632</v>
      </c>
      <c r="G2890" s="60">
        <v>41760.5</v>
      </c>
      <c r="H2890" s="60">
        <v>58456.5</v>
      </c>
      <c r="I2890" s="60">
        <v>83669</v>
      </c>
      <c r="J2890" s="60" t="s">
        <v>15114</v>
      </c>
      <c r="K2890" s="60">
        <v>13.6</v>
      </c>
      <c r="L2890" s="60" t="s">
        <v>14751</v>
      </c>
      <c r="M2890" s="60">
        <v>38</v>
      </c>
      <c r="N2890"/>
      <c r="O2890">
        <v>38</v>
      </c>
      <c r="AS2890" s="8"/>
      <c r="AT2890" s="8"/>
      <c r="AU2890" s="8"/>
    </row>
    <row r="2891" spans="1:47" ht="15" x14ac:dyDescent="0.25">
      <c r="A2891" s="60" t="s">
        <v>14999</v>
      </c>
      <c r="B2891" s="60" t="s">
        <v>12127</v>
      </c>
      <c r="C2891" s="60">
        <v>48201</v>
      </c>
      <c r="D2891" s="60" t="s">
        <v>302</v>
      </c>
      <c r="E2891" s="60">
        <v>6</v>
      </c>
      <c r="F2891" s="60">
        <v>27181</v>
      </c>
      <c r="G2891" s="60">
        <v>41760.5</v>
      </c>
      <c r="H2891" s="60">
        <v>58456.5</v>
      </c>
      <c r="I2891" s="60">
        <v>83669</v>
      </c>
      <c r="J2891" s="60" t="s">
        <v>15114</v>
      </c>
      <c r="K2891" s="60">
        <v>13.6</v>
      </c>
      <c r="L2891" s="60" t="s">
        <v>14751</v>
      </c>
      <c r="M2891" s="60">
        <v>30.1</v>
      </c>
      <c r="N2891"/>
      <c r="O2891">
        <v>30.1</v>
      </c>
      <c r="AS2891" s="8"/>
      <c r="AT2891" s="8"/>
      <c r="AU2891" s="8"/>
    </row>
    <row r="2892" spans="1:47" ht="15" x14ac:dyDescent="0.25">
      <c r="A2892" s="60" t="s">
        <v>24997</v>
      </c>
      <c r="B2892" s="60" t="s">
        <v>12068</v>
      </c>
      <c r="C2892" s="60">
        <v>48201</v>
      </c>
      <c r="D2892" s="60" t="s">
        <v>302</v>
      </c>
      <c r="E2892" s="60">
        <v>6</v>
      </c>
      <c r="F2892" s="60">
        <v>31832</v>
      </c>
      <c r="G2892" s="60">
        <v>41760.5</v>
      </c>
      <c r="H2892" s="60">
        <v>58456.5</v>
      </c>
      <c r="I2892" s="60">
        <v>83669</v>
      </c>
      <c r="J2892" s="60" t="s">
        <v>15114</v>
      </c>
      <c r="K2892" s="60">
        <v>13.6</v>
      </c>
      <c r="L2892" s="60" t="s">
        <v>14751</v>
      </c>
      <c r="M2892" s="60">
        <v>32.700000000000003</v>
      </c>
      <c r="N2892"/>
      <c r="O2892">
        <v>32.700000000000003</v>
      </c>
      <c r="AS2892" s="8"/>
      <c r="AT2892" s="8"/>
      <c r="AU2892" s="8"/>
    </row>
    <row r="2893" spans="1:47" ht="15" x14ac:dyDescent="0.25">
      <c r="A2893" s="60" t="s">
        <v>24998</v>
      </c>
      <c r="B2893" s="60" t="s">
        <v>12051</v>
      </c>
      <c r="C2893" s="60">
        <v>48201</v>
      </c>
      <c r="D2893" s="60" t="s">
        <v>302</v>
      </c>
      <c r="E2893" s="60">
        <v>6</v>
      </c>
      <c r="F2893" s="60">
        <v>31944</v>
      </c>
      <c r="G2893" s="60">
        <v>41760.5</v>
      </c>
      <c r="H2893" s="60">
        <v>58456.5</v>
      </c>
      <c r="I2893" s="60">
        <v>83669</v>
      </c>
      <c r="J2893" s="60" t="s">
        <v>15114</v>
      </c>
      <c r="K2893" s="60">
        <v>13.6</v>
      </c>
      <c r="L2893" s="60" t="s">
        <v>14751</v>
      </c>
      <c r="M2893" s="60">
        <v>46.9</v>
      </c>
      <c r="N2893"/>
      <c r="O2893">
        <v>46.9</v>
      </c>
      <c r="AS2893" s="8"/>
      <c r="AT2893" s="8"/>
      <c r="AU2893" s="8"/>
    </row>
    <row r="2894" spans="1:47" ht="15" x14ac:dyDescent="0.25">
      <c r="A2894" s="60" t="s">
        <v>946</v>
      </c>
      <c r="B2894" s="60" t="s">
        <v>12025</v>
      </c>
      <c r="C2894" s="60">
        <v>48201</v>
      </c>
      <c r="D2894" s="60" t="s">
        <v>302</v>
      </c>
      <c r="E2894" s="60">
        <v>6</v>
      </c>
      <c r="F2894" s="60">
        <v>29194</v>
      </c>
      <c r="G2894" s="60">
        <v>41760.5</v>
      </c>
      <c r="H2894" s="60">
        <v>58456.5</v>
      </c>
      <c r="I2894" s="60">
        <v>83669</v>
      </c>
      <c r="J2894" s="60" t="s">
        <v>15114</v>
      </c>
      <c r="K2894" s="60">
        <v>13.6</v>
      </c>
      <c r="L2894" s="60" t="s">
        <v>14751</v>
      </c>
      <c r="M2894" s="60">
        <v>39.6</v>
      </c>
      <c r="N2894"/>
      <c r="O2894">
        <v>39.6</v>
      </c>
      <c r="AS2894" s="8"/>
      <c r="AT2894" s="8"/>
      <c r="AU2894" s="8"/>
    </row>
    <row r="2895" spans="1:47" ht="15" x14ac:dyDescent="0.25">
      <c r="A2895" s="60" t="s">
        <v>24999</v>
      </c>
      <c r="B2895" s="60" t="s">
        <v>11851</v>
      </c>
      <c r="C2895" s="60">
        <v>48201</v>
      </c>
      <c r="D2895" s="60" t="s">
        <v>302</v>
      </c>
      <c r="E2895" s="60">
        <v>6</v>
      </c>
      <c r="F2895" s="60">
        <v>39583</v>
      </c>
      <c r="G2895" s="60">
        <v>41760.5</v>
      </c>
      <c r="H2895" s="60">
        <v>58456.5</v>
      </c>
      <c r="I2895" s="60">
        <v>83669</v>
      </c>
      <c r="J2895" s="60" t="s">
        <v>15114</v>
      </c>
      <c r="K2895" s="60">
        <v>13.6</v>
      </c>
      <c r="L2895" s="60" t="s">
        <v>14752</v>
      </c>
      <c r="M2895" s="60">
        <v>14.4</v>
      </c>
      <c r="N2895"/>
      <c r="O2895">
        <v>14.4</v>
      </c>
      <c r="AS2895" s="8"/>
      <c r="AT2895" s="8"/>
      <c r="AU2895" s="8"/>
    </row>
    <row r="2896" spans="1:47" ht="15" x14ac:dyDescent="0.25">
      <c r="A2896" s="60" t="s">
        <v>25000</v>
      </c>
      <c r="B2896" s="60" t="s">
        <v>11621</v>
      </c>
      <c r="C2896" s="60">
        <v>48201</v>
      </c>
      <c r="D2896" s="60" t="s">
        <v>302</v>
      </c>
      <c r="E2896" s="60">
        <v>6</v>
      </c>
      <c r="F2896" s="60">
        <v>81458</v>
      </c>
      <c r="G2896" s="60">
        <v>41760.5</v>
      </c>
      <c r="H2896" s="60">
        <v>58456.5</v>
      </c>
      <c r="I2896" s="60">
        <v>83669</v>
      </c>
      <c r="J2896" s="60" t="s">
        <v>15113</v>
      </c>
      <c r="K2896" s="60">
        <v>13.6</v>
      </c>
      <c r="L2896" s="60" t="s">
        <v>14752</v>
      </c>
      <c r="M2896" s="60">
        <v>14.4</v>
      </c>
      <c r="N2896"/>
      <c r="O2896">
        <v>14.4</v>
      </c>
      <c r="AS2896" s="8"/>
      <c r="AT2896" s="8"/>
      <c r="AU2896" s="8"/>
    </row>
    <row r="2897" spans="1:47" ht="15" x14ac:dyDescent="0.25">
      <c r="A2897" s="60" t="s">
        <v>25001</v>
      </c>
      <c r="B2897" s="60" t="s">
        <v>11280</v>
      </c>
      <c r="C2897" s="60">
        <v>48201</v>
      </c>
      <c r="D2897" s="60" t="s">
        <v>302</v>
      </c>
      <c r="E2897" s="60">
        <v>6</v>
      </c>
      <c r="F2897" s="60">
        <v>123000</v>
      </c>
      <c r="G2897" s="60">
        <v>41760.5</v>
      </c>
      <c r="H2897" s="60">
        <v>58456.5</v>
      </c>
      <c r="I2897" s="60">
        <v>83669</v>
      </c>
      <c r="J2897" s="60" t="s">
        <v>15111</v>
      </c>
      <c r="K2897" s="60">
        <v>13.6</v>
      </c>
      <c r="L2897" s="60" t="s">
        <v>14752</v>
      </c>
      <c r="M2897" s="60">
        <v>5.4</v>
      </c>
      <c r="N2897"/>
      <c r="O2897">
        <v>5.4</v>
      </c>
      <c r="AS2897" s="8"/>
      <c r="AT2897" s="8"/>
      <c r="AU2897" s="8"/>
    </row>
    <row r="2898" spans="1:47" ht="15" x14ac:dyDescent="0.25">
      <c r="A2898" s="60" t="s">
        <v>25002</v>
      </c>
      <c r="B2898" s="60" t="s">
        <v>11394</v>
      </c>
      <c r="C2898" s="60">
        <v>48201</v>
      </c>
      <c r="D2898" s="60" t="s">
        <v>302</v>
      </c>
      <c r="E2898" s="60">
        <v>6</v>
      </c>
      <c r="F2898" s="60">
        <v>135375</v>
      </c>
      <c r="G2898" s="60">
        <v>41760.5</v>
      </c>
      <c r="H2898" s="60">
        <v>58456.5</v>
      </c>
      <c r="I2898" s="60">
        <v>83669</v>
      </c>
      <c r="J2898" s="60" t="s">
        <v>15111</v>
      </c>
      <c r="K2898" s="60">
        <v>13.6</v>
      </c>
      <c r="L2898" s="60" t="s">
        <v>14752</v>
      </c>
      <c r="M2898" s="60">
        <v>1.5</v>
      </c>
      <c r="N2898"/>
      <c r="O2898">
        <v>1.5</v>
      </c>
      <c r="AS2898" s="8"/>
      <c r="AT2898" s="8"/>
      <c r="AU2898" s="8"/>
    </row>
    <row r="2899" spans="1:47" ht="15" x14ac:dyDescent="0.25">
      <c r="A2899" s="60" t="s">
        <v>25003</v>
      </c>
      <c r="B2899" s="60" t="s">
        <v>11551</v>
      </c>
      <c r="C2899" s="60">
        <v>48201</v>
      </c>
      <c r="D2899" s="60" t="s">
        <v>302</v>
      </c>
      <c r="E2899" s="60">
        <v>6</v>
      </c>
      <c r="F2899" s="60">
        <v>70208</v>
      </c>
      <c r="G2899" s="60">
        <v>41760.5</v>
      </c>
      <c r="H2899" s="60">
        <v>58456.5</v>
      </c>
      <c r="I2899" s="60">
        <v>83669</v>
      </c>
      <c r="J2899" s="60" t="s">
        <v>15113</v>
      </c>
      <c r="K2899" s="60">
        <v>13.6</v>
      </c>
      <c r="L2899" s="60" t="s">
        <v>14752</v>
      </c>
      <c r="M2899" s="60">
        <v>10</v>
      </c>
      <c r="N2899"/>
      <c r="O2899">
        <v>10</v>
      </c>
      <c r="AS2899" s="8"/>
      <c r="AT2899" s="8"/>
      <c r="AU2899" s="8"/>
    </row>
    <row r="2900" spans="1:47" ht="15" x14ac:dyDescent="0.25">
      <c r="A2900" s="60" t="s">
        <v>25004</v>
      </c>
      <c r="B2900" s="60" t="s">
        <v>11910</v>
      </c>
      <c r="C2900" s="60">
        <v>48201</v>
      </c>
      <c r="D2900" s="60" t="s">
        <v>302</v>
      </c>
      <c r="E2900" s="60">
        <v>6</v>
      </c>
      <c r="F2900" s="60">
        <v>36000</v>
      </c>
      <c r="G2900" s="60">
        <v>41760.5</v>
      </c>
      <c r="H2900" s="60">
        <v>58456.5</v>
      </c>
      <c r="I2900" s="60">
        <v>83669</v>
      </c>
      <c r="J2900" s="60" t="s">
        <v>15114</v>
      </c>
      <c r="K2900" s="60">
        <v>13.6</v>
      </c>
      <c r="L2900" s="60" t="s">
        <v>14751</v>
      </c>
      <c r="M2900" s="60">
        <v>31.3</v>
      </c>
      <c r="N2900"/>
      <c r="O2900">
        <v>31.3</v>
      </c>
      <c r="AS2900" s="8"/>
      <c r="AT2900" s="8"/>
      <c r="AU2900" s="8"/>
    </row>
    <row r="2901" spans="1:47" ht="15" x14ac:dyDescent="0.25">
      <c r="A2901" s="60" t="s">
        <v>25005</v>
      </c>
      <c r="B2901" s="60" t="s">
        <v>11565</v>
      </c>
      <c r="C2901" s="60">
        <v>48201</v>
      </c>
      <c r="D2901" s="60" t="s">
        <v>302</v>
      </c>
      <c r="E2901" s="60">
        <v>6</v>
      </c>
      <c r="F2901" s="60">
        <v>74554</v>
      </c>
      <c r="G2901" s="60">
        <v>41760.5</v>
      </c>
      <c r="H2901" s="60">
        <v>58456.5</v>
      </c>
      <c r="I2901" s="60">
        <v>83669</v>
      </c>
      <c r="J2901" s="60" t="s">
        <v>15113</v>
      </c>
      <c r="K2901" s="60">
        <v>13.6</v>
      </c>
      <c r="L2901" s="60" t="s">
        <v>14752</v>
      </c>
      <c r="M2901" s="60">
        <v>10.3</v>
      </c>
      <c r="N2901"/>
      <c r="O2901">
        <v>10.3</v>
      </c>
      <c r="AS2901" s="8"/>
      <c r="AT2901" s="8"/>
      <c r="AU2901" s="8"/>
    </row>
    <row r="2902" spans="1:47" ht="15" x14ac:dyDescent="0.25">
      <c r="A2902" s="60" t="s">
        <v>8031</v>
      </c>
      <c r="B2902" s="60" t="s">
        <v>11547</v>
      </c>
      <c r="C2902" s="60">
        <v>48201</v>
      </c>
      <c r="D2902" s="60" t="s">
        <v>302</v>
      </c>
      <c r="E2902" s="60">
        <v>6</v>
      </c>
      <c r="F2902" s="60">
        <v>59188</v>
      </c>
      <c r="G2902" s="60">
        <v>41760.5</v>
      </c>
      <c r="H2902" s="60">
        <v>58456.5</v>
      </c>
      <c r="I2902" s="60">
        <v>83669</v>
      </c>
      <c r="J2902" s="60" t="s">
        <v>15113</v>
      </c>
      <c r="K2902" s="60">
        <v>13.6</v>
      </c>
      <c r="L2902" s="60" t="s">
        <v>14752</v>
      </c>
      <c r="M2902" s="60">
        <v>7.5</v>
      </c>
      <c r="N2902"/>
      <c r="O2902">
        <v>7.5</v>
      </c>
      <c r="AS2902" s="8"/>
      <c r="AT2902" s="8"/>
      <c r="AU2902" s="8"/>
    </row>
    <row r="2903" spans="1:47" ht="15" x14ac:dyDescent="0.25">
      <c r="A2903" s="60" t="s">
        <v>5608</v>
      </c>
      <c r="B2903" s="60" t="s">
        <v>11391</v>
      </c>
      <c r="C2903" s="60">
        <v>48201</v>
      </c>
      <c r="D2903" s="60" t="s">
        <v>302</v>
      </c>
      <c r="E2903" s="60">
        <v>6</v>
      </c>
      <c r="F2903" s="60">
        <v>84348</v>
      </c>
      <c r="G2903" s="60">
        <v>41760.5</v>
      </c>
      <c r="H2903" s="60">
        <v>58456.5</v>
      </c>
      <c r="I2903" s="60">
        <v>83669</v>
      </c>
      <c r="J2903" s="60" t="s">
        <v>15111</v>
      </c>
      <c r="K2903" s="60">
        <v>13.6</v>
      </c>
      <c r="L2903" s="60" t="s">
        <v>14752</v>
      </c>
      <c r="M2903" s="60">
        <v>4.2</v>
      </c>
      <c r="N2903"/>
      <c r="O2903">
        <v>4.2</v>
      </c>
      <c r="AS2903" s="8"/>
      <c r="AT2903" s="8"/>
      <c r="AU2903" s="8"/>
    </row>
    <row r="2904" spans="1:47" ht="15" x14ac:dyDescent="0.25">
      <c r="A2904" s="60" t="s">
        <v>25006</v>
      </c>
      <c r="B2904" s="60" t="s">
        <v>11266</v>
      </c>
      <c r="C2904" s="60">
        <v>48201</v>
      </c>
      <c r="D2904" s="60" t="s">
        <v>302</v>
      </c>
      <c r="E2904" s="60">
        <v>6</v>
      </c>
      <c r="F2904" s="60">
        <v>131932</v>
      </c>
      <c r="G2904" s="60">
        <v>41760.5</v>
      </c>
      <c r="H2904" s="60">
        <v>58456.5</v>
      </c>
      <c r="I2904" s="60">
        <v>83669</v>
      </c>
      <c r="J2904" s="60" t="s">
        <v>15111</v>
      </c>
      <c r="K2904" s="60">
        <v>13.6</v>
      </c>
      <c r="L2904" s="60" t="s">
        <v>14752</v>
      </c>
      <c r="M2904" s="60">
        <v>1.7</v>
      </c>
      <c r="N2904"/>
      <c r="O2904">
        <v>1.7</v>
      </c>
      <c r="AS2904" s="8"/>
      <c r="AT2904" s="8"/>
      <c r="AU2904" s="8"/>
    </row>
    <row r="2905" spans="1:47" ht="15" x14ac:dyDescent="0.25">
      <c r="A2905" s="60" t="s">
        <v>3413</v>
      </c>
      <c r="B2905" s="60" t="s">
        <v>11932</v>
      </c>
      <c r="C2905" s="60">
        <v>48201</v>
      </c>
      <c r="D2905" s="60" t="s">
        <v>302</v>
      </c>
      <c r="E2905" s="60">
        <v>6</v>
      </c>
      <c r="F2905" s="60">
        <v>33323</v>
      </c>
      <c r="G2905" s="60">
        <v>41760.5</v>
      </c>
      <c r="H2905" s="60">
        <v>58456.5</v>
      </c>
      <c r="I2905" s="60">
        <v>83669</v>
      </c>
      <c r="J2905" s="60" t="s">
        <v>15114</v>
      </c>
      <c r="K2905" s="60">
        <v>13.6</v>
      </c>
      <c r="L2905" s="60" t="s">
        <v>14751</v>
      </c>
      <c r="M2905" s="60">
        <v>38.200000000000003</v>
      </c>
      <c r="N2905"/>
      <c r="O2905">
        <v>38.200000000000003</v>
      </c>
      <c r="AS2905" s="8"/>
      <c r="AT2905" s="8"/>
      <c r="AU2905" s="8"/>
    </row>
    <row r="2906" spans="1:47" ht="15" x14ac:dyDescent="0.25">
      <c r="A2906" s="60" t="s">
        <v>4001</v>
      </c>
      <c r="B2906" s="60" t="s">
        <v>12024</v>
      </c>
      <c r="C2906" s="60">
        <v>48201</v>
      </c>
      <c r="D2906" s="60" t="s">
        <v>302</v>
      </c>
      <c r="E2906" s="60">
        <v>6</v>
      </c>
      <c r="F2906" s="60">
        <v>42917</v>
      </c>
      <c r="G2906" s="60">
        <v>41760.5</v>
      </c>
      <c r="H2906" s="60">
        <v>58456.5</v>
      </c>
      <c r="I2906" s="60">
        <v>83669</v>
      </c>
      <c r="J2906" s="60" t="s">
        <v>15112</v>
      </c>
      <c r="K2906" s="60">
        <v>13.6</v>
      </c>
      <c r="L2906" s="60" t="s">
        <v>14751</v>
      </c>
      <c r="M2906" s="60">
        <v>25</v>
      </c>
      <c r="N2906"/>
      <c r="O2906">
        <v>25</v>
      </c>
      <c r="AS2906" s="8"/>
      <c r="AT2906" s="8"/>
      <c r="AU2906" s="8"/>
    </row>
    <row r="2907" spans="1:47" ht="15" x14ac:dyDescent="0.25">
      <c r="A2907" s="60" t="s">
        <v>15174</v>
      </c>
      <c r="B2907" s="60" t="s">
        <v>12135</v>
      </c>
      <c r="C2907" s="60">
        <v>48201</v>
      </c>
      <c r="D2907" s="60" t="s">
        <v>302</v>
      </c>
      <c r="E2907" s="60">
        <v>6</v>
      </c>
      <c r="F2907" s="60">
        <v>36352</v>
      </c>
      <c r="G2907" s="60">
        <v>41760.5</v>
      </c>
      <c r="H2907" s="60">
        <v>58456.5</v>
      </c>
      <c r="I2907" s="60">
        <v>83669</v>
      </c>
      <c r="J2907" s="60" t="s">
        <v>15114</v>
      </c>
      <c r="K2907" s="60">
        <v>13.6</v>
      </c>
      <c r="L2907" s="60" t="s">
        <v>14751</v>
      </c>
      <c r="M2907" s="60">
        <v>26.2</v>
      </c>
      <c r="N2907"/>
      <c r="O2907">
        <v>26.2</v>
      </c>
      <c r="AS2907" s="8"/>
      <c r="AT2907" s="8"/>
      <c r="AU2907" s="8"/>
    </row>
    <row r="2908" spans="1:47" ht="15" x14ac:dyDescent="0.25">
      <c r="A2908" s="60" t="s">
        <v>25007</v>
      </c>
      <c r="B2908" s="60" t="s">
        <v>11375</v>
      </c>
      <c r="C2908" s="60">
        <v>48201</v>
      </c>
      <c r="D2908" s="60" t="s">
        <v>302</v>
      </c>
      <c r="E2908" s="60">
        <v>6</v>
      </c>
      <c r="F2908" s="60">
        <v>84038</v>
      </c>
      <c r="G2908" s="60">
        <v>41760.5</v>
      </c>
      <c r="H2908" s="60">
        <v>58456.5</v>
      </c>
      <c r="I2908" s="60">
        <v>83669</v>
      </c>
      <c r="J2908" s="60" t="s">
        <v>15111</v>
      </c>
      <c r="K2908" s="60">
        <v>13.6</v>
      </c>
      <c r="L2908" s="60" t="s">
        <v>14752</v>
      </c>
      <c r="M2908" s="60">
        <v>0.9</v>
      </c>
      <c r="N2908"/>
      <c r="O2908">
        <v>0.9</v>
      </c>
      <c r="AS2908" s="8"/>
      <c r="AT2908" s="8"/>
      <c r="AU2908" s="8"/>
    </row>
    <row r="2909" spans="1:47" ht="15" x14ac:dyDescent="0.25">
      <c r="A2909" s="60" t="s">
        <v>25008</v>
      </c>
      <c r="B2909" s="60" t="s">
        <v>12006</v>
      </c>
      <c r="C2909" s="60">
        <v>48201</v>
      </c>
      <c r="D2909" s="60" t="s">
        <v>302</v>
      </c>
      <c r="E2909" s="60">
        <v>6</v>
      </c>
      <c r="F2909" s="60">
        <v>31234</v>
      </c>
      <c r="G2909" s="60">
        <v>41760.5</v>
      </c>
      <c r="H2909" s="60">
        <v>58456.5</v>
      </c>
      <c r="I2909" s="60">
        <v>83669</v>
      </c>
      <c r="J2909" s="60" t="s">
        <v>15114</v>
      </c>
      <c r="K2909" s="60">
        <v>13.6</v>
      </c>
      <c r="L2909" s="60" t="s">
        <v>14751</v>
      </c>
      <c r="M2909" s="60">
        <v>36.200000000000003</v>
      </c>
      <c r="N2909"/>
      <c r="O2909">
        <v>36.200000000000003</v>
      </c>
      <c r="AS2909" s="8"/>
      <c r="AT2909" s="8"/>
      <c r="AU2909" s="8"/>
    </row>
    <row r="2910" spans="1:47" ht="15" x14ac:dyDescent="0.25">
      <c r="A2910" s="60" t="s">
        <v>25009</v>
      </c>
      <c r="B2910" s="60" t="s">
        <v>11953</v>
      </c>
      <c r="C2910" s="60">
        <v>48201</v>
      </c>
      <c r="D2910" s="60" t="s">
        <v>302</v>
      </c>
      <c r="E2910" s="60">
        <v>6</v>
      </c>
      <c r="F2910" s="60">
        <v>39420</v>
      </c>
      <c r="G2910" s="60">
        <v>41760.5</v>
      </c>
      <c r="H2910" s="60">
        <v>58456.5</v>
      </c>
      <c r="I2910" s="60">
        <v>83669</v>
      </c>
      <c r="J2910" s="60" t="s">
        <v>15114</v>
      </c>
      <c r="K2910" s="60">
        <v>13.6</v>
      </c>
      <c r="L2910" s="60" t="s">
        <v>14751</v>
      </c>
      <c r="M2910" s="60">
        <v>31.3</v>
      </c>
      <c r="N2910"/>
      <c r="O2910">
        <v>31.3</v>
      </c>
      <c r="AS2910" s="8"/>
      <c r="AT2910" s="8"/>
      <c r="AU2910" s="8"/>
    </row>
    <row r="2911" spans="1:47" ht="15" x14ac:dyDescent="0.25">
      <c r="A2911" s="60" t="s">
        <v>25010</v>
      </c>
      <c r="B2911" s="60" t="s">
        <v>11806</v>
      </c>
      <c r="C2911" s="60">
        <v>48201</v>
      </c>
      <c r="D2911" s="60" t="s">
        <v>302</v>
      </c>
      <c r="E2911" s="60">
        <v>6</v>
      </c>
      <c r="F2911" s="60">
        <v>47329</v>
      </c>
      <c r="G2911" s="60">
        <v>41760.5</v>
      </c>
      <c r="H2911" s="60">
        <v>58456.5</v>
      </c>
      <c r="I2911" s="60">
        <v>83669</v>
      </c>
      <c r="J2911" s="60" t="s">
        <v>15112</v>
      </c>
      <c r="K2911" s="60">
        <v>13.6</v>
      </c>
      <c r="L2911" s="60" t="s">
        <v>14752</v>
      </c>
      <c r="M2911" s="60">
        <v>14.3</v>
      </c>
      <c r="N2911"/>
      <c r="O2911">
        <v>14.3</v>
      </c>
      <c r="AS2911" s="8"/>
      <c r="AT2911" s="8"/>
      <c r="AU2911" s="8"/>
    </row>
    <row r="2912" spans="1:47" ht="15" x14ac:dyDescent="0.25">
      <c r="A2912" s="60" t="s">
        <v>25011</v>
      </c>
      <c r="B2912" s="60" t="s">
        <v>11664</v>
      </c>
      <c r="C2912" s="60">
        <v>48201</v>
      </c>
      <c r="D2912" s="60" t="s">
        <v>302</v>
      </c>
      <c r="E2912" s="60">
        <v>6</v>
      </c>
      <c r="F2912" s="60">
        <v>72550</v>
      </c>
      <c r="G2912" s="60">
        <v>41760.5</v>
      </c>
      <c r="H2912" s="60">
        <v>58456.5</v>
      </c>
      <c r="I2912" s="60">
        <v>83669</v>
      </c>
      <c r="J2912" s="60" t="s">
        <v>15113</v>
      </c>
      <c r="K2912" s="60">
        <v>13.6</v>
      </c>
      <c r="L2912" s="60" t="s">
        <v>14752</v>
      </c>
      <c r="M2912" s="60">
        <v>7.7</v>
      </c>
      <c r="N2912"/>
      <c r="O2912">
        <v>7.7</v>
      </c>
      <c r="AS2912" s="8"/>
      <c r="AT2912" s="8"/>
      <c r="AU2912" s="8"/>
    </row>
    <row r="2913" spans="1:47" ht="15" x14ac:dyDescent="0.25">
      <c r="A2913" s="60" t="s">
        <v>25012</v>
      </c>
      <c r="B2913" s="60" t="s">
        <v>11508</v>
      </c>
      <c r="C2913" s="60">
        <v>48201</v>
      </c>
      <c r="D2913" s="60" t="s">
        <v>302</v>
      </c>
      <c r="E2913" s="60">
        <v>6</v>
      </c>
      <c r="F2913" s="60">
        <v>60706</v>
      </c>
      <c r="G2913" s="60">
        <v>41760.5</v>
      </c>
      <c r="H2913" s="60">
        <v>58456.5</v>
      </c>
      <c r="I2913" s="60">
        <v>83669</v>
      </c>
      <c r="J2913" s="60" t="s">
        <v>15113</v>
      </c>
      <c r="K2913" s="60">
        <v>13.6</v>
      </c>
      <c r="L2913" s="60" t="s">
        <v>14752</v>
      </c>
      <c r="M2913" s="60">
        <v>12</v>
      </c>
      <c r="N2913"/>
      <c r="O2913">
        <v>12</v>
      </c>
      <c r="AS2913" s="8"/>
      <c r="AT2913" s="8"/>
      <c r="AU2913" s="8"/>
    </row>
    <row r="2914" spans="1:47" ht="15" x14ac:dyDescent="0.25">
      <c r="A2914" s="60" t="s">
        <v>25013</v>
      </c>
      <c r="B2914" s="60" t="s">
        <v>11690</v>
      </c>
      <c r="C2914" s="60">
        <v>48201</v>
      </c>
      <c r="D2914" s="60" t="s">
        <v>302</v>
      </c>
      <c r="E2914" s="60">
        <v>6</v>
      </c>
      <c r="F2914" s="60">
        <v>41762</v>
      </c>
      <c r="G2914" s="60">
        <v>41760.5</v>
      </c>
      <c r="H2914" s="60">
        <v>58456.5</v>
      </c>
      <c r="I2914" s="60">
        <v>83669</v>
      </c>
      <c r="J2914" s="60" t="s">
        <v>15112</v>
      </c>
      <c r="K2914" s="60">
        <v>13.6</v>
      </c>
      <c r="L2914" s="60" t="s">
        <v>14752</v>
      </c>
      <c r="M2914" s="60">
        <v>15.8</v>
      </c>
      <c r="N2914"/>
      <c r="O2914">
        <v>15.8</v>
      </c>
      <c r="AS2914" s="8"/>
      <c r="AT2914" s="8"/>
      <c r="AU2914" s="8"/>
    </row>
    <row r="2915" spans="1:47" ht="15" x14ac:dyDescent="0.25">
      <c r="A2915" s="60" t="s">
        <v>25014</v>
      </c>
      <c r="B2915" s="60" t="s">
        <v>11879</v>
      </c>
      <c r="C2915" s="60">
        <v>48201</v>
      </c>
      <c r="D2915" s="60" t="s">
        <v>302</v>
      </c>
      <c r="E2915" s="60">
        <v>6</v>
      </c>
      <c r="F2915" s="60">
        <v>38553</v>
      </c>
      <c r="G2915" s="60">
        <v>41760.5</v>
      </c>
      <c r="H2915" s="60">
        <v>58456.5</v>
      </c>
      <c r="I2915" s="60">
        <v>83669</v>
      </c>
      <c r="J2915" s="60" t="s">
        <v>15114</v>
      </c>
      <c r="K2915" s="60">
        <v>13.6</v>
      </c>
      <c r="L2915" s="60" t="s">
        <v>14751</v>
      </c>
      <c r="M2915" s="60">
        <v>20.399999999999999</v>
      </c>
      <c r="N2915"/>
      <c r="O2915">
        <v>20.399999999999999</v>
      </c>
      <c r="AS2915" s="8"/>
      <c r="AT2915" s="8"/>
      <c r="AU2915" s="8"/>
    </row>
    <row r="2916" spans="1:47" ht="15" x14ac:dyDescent="0.25">
      <c r="A2916" s="60" t="s">
        <v>25015</v>
      </c>
      <c r="B2916" s="60" t="s">
        <v>11713</v>
      </c>
      <c r="C2916" s="60">
        <v>48201</v>
      </c>
      <c r="D2916" s="60" t="s">
        <v>302</v>
      </c>
      <c r="E2916" s="60">
        <v>6</v>
      </c>
      <c r="F2916" s="60">
        <v>42716</v>
      </c>
      <c r="G2916" s="60">
        <v>41760.5</v>
      </c>
      <c r="H2916" s="60">
        <v>58456.5</v>
      </c>
      <c r="I2916" s="60">
        <v>83669</v>
      </c>
      <c r="J2916" s="60" t="s">
        <v>15112</v>
      </c>
      <c r="K2916" s="60">
        <v>13.6</v>
      </c>
      <c r="L2916" s="60" t="s">
        <v>14751</v>
      </c>
      <c r="M2916" s="60">
        <v>20.2</v>
      </c>
      <c r="N2916"/>
      <c r="O2916">
        <v>20.2</v>
      </c>
      <c r="AS2916" s="8"/>
      <c r="AT2916" s="8"/>
      <c r="AU2916" s="8"/>
    </row>
    <row r="2917" spans="1:47" ht="15" x14ac:dyDescent="0.25">
      <c r="A2917" s="60" t="s">
        <v>25016</v>
      </c>
      <c r="B2917" s="60" t="s">
        <v>11598</v>
      </c>
      <c r="C2917" s="60">
        <v>48201</v>
      </c>
      <c r="D2917" s="60" t="s">
        <v>302</v>
      </c>
      <c r="E2917" s="60">
        <v>6</v>
      </c>
      <c r="F2917" s="60">
        <v>64821</v>
      </c>
      <c r="G2917" s="60">
        <v>41760.5</v>
      </c>
      <c r="H2917" s="60">
        <v>58456.5</v>
      </c>
      <c r="I2917" s="60">
        <v>83669</v>
      </c>
      <c r="J2917" s="60" t="s">
        <v>15113</v>
      </c>
      <c r="K2917" s="60">
        <v>13.6</v>
      </c>
      <c r="L2917" s="60" t="s">
        <v>14751</v>
      </c>
      <c r="M2917" s="60">
        <v>20.8</v>
      </c>
      <c r="N2917"/>
      <c r="O2917">
        <v>20.8</v>
      </c>
      <c r="AS2917" s="8"/>
      <c r="AT2917" s="8"/>
      <c r="AU2917" s="8"/>
    </row>
    <row r="2918" spans="1:47" ht="15" x14ac:dyDescent="0.25">
      <c r="A2918" s="60" t="s">
        <v>7877</v>
      </c>
      <c r="B2918" s="60" t="s">
        <v>11574</v>
      </c>
      <c r="C2918" s="60">
        <v>48201</v>
      </c>
      <c r="D2918" s="60" t="s">
        <v>302</v>
      </c>
      <c r="E2918" s="60">
        <v>6</v>
      </c>
      <c r="F2918" s="60">
        <v>44514</v>
      </c>
      <c r="G2918" s="60">
        <v>41760.5</v>
      </c>
      <c r="H2918" s="60">
        <v>58456.5</v>
      </c>
      <c r="I2918" s="60">
        <v>83669</v>
      </c>
      <c r="J2918" s="60" t="s">
        <v>15112</v>
      </c>
      <c r="K2918" s="60">
        <v>13.6</v>
      </c>
      <c r="L2918" s="60" t="s">
        <v>14752</v>
      </c>
      <c r="M2918" s="60">
        <v>19.899999999999999</v>
      </c>
      <c r="N2918"/>
      <c r="O2918">
        <v>19.899999999999999</v>
      </c>
      <c r="AS2918" s="8"/>
      <c r="AT2918" s="8"/>
      <c r="AU2918" s="8"/>
    </row>
    <row r="2919" spans="1:47" ht="15" x14ac:dyDescent="0.25">
      <c r="A2919" s="60" t="s">
        <v>25017</v>
      </c>
      <c r="B2919" s="60" t="s">
        <v>12077</v>
      </c>
      <c r="C2919" s="60">
        <v>48201</v>
      </c>
      <c r="D2919" s="60" t="s">
        <v>302</v>
      </c>
      <c r="E2919" s="60">
        <v>6</v>
      </c>
      <c r="F2919" s="60">
        <v>30507</v>
      </c>
      <c r="G2919" s="60">
        <v>41760.5</v>
      </c>
      <c r="H2919" s="60">
        <v>58456.5</v>
      </c>
      <c r="I2919" s="60">
        <v>83669</v>
      </c>
      <c r="J2919" s="60" t="s">
        <v>15114</v>
      </c>
      <c r="K2919" s="60">
        <v>13.6</v>
      </c>
      <c r="L2919" s="60" t="s">
        <v>14751</v>
      </c>
      <c r="M2919" s="60">
        <v>23.7</v>
      </c>
      <c r="N2919"/>
      <c r="O2919">
        <v>23.7</v>
      </c>
      <c r="AS2919" s="8"/>
      <c r="AT2919" s="8"/>
      <c r="AU2919" s="8"/>
    </row>
    <row r="2920" spans="1:47" ht="15" x14ac:dyDescent="0.25">
      <c r="A2920" s="60" t="s">
        <v>11821</v>
      </c>
      <c r="B2920" s="60" t="s">
        <v>11822</v>
      </c>
      <c r="C2920" s="60">
        <v>48201</v>
      </c>
      <c r="D2920" s="60" t="s">
        <v>302</v>
      </c>
      <c r="E2920" s="60">
        <v>6</v>
      </c>
      <c r="F2920" s="60">
        <v>61213</v>
      </c>
      <c r="G2920" s="60">
        <v>41760.5</v>
      </c>
      <c r="H2920" s="60">
        <v>58456.5</v>
      </c>
      <c r="I2920" s="60">
        <v>83669</v>
      </c>
      <c r="J2920" s="60" t="s">
        <v>15113</v>
      </c>
      <c r="K2920" s="60">
        <v>13.6</v>
      </c>
      <c r="L2920" s="60" t="s">
        <v>14751</v>
      </c>
      <c r="M2920" s="60">
        <v>21.1</v>
      </c>
      <c r="N2920"/>
      <c r="O2920">
        <v>21.1</v>
      </c>
      <c r="AS2920" s="8"/>
      <c r="AT2920" s="8"/>
      <c r="AU2920" s="8"/>
    </row>
    <row r="2921" spans="1:47" ht="15" x14ac:dyDescent="0.25">
      <c r="A2921" s="60" t="s">
        <v>18438</v>
      </c>
      <c r="B2921" s="60" t="s">
        <v>11750</v>
      </c>
      <c r="C2921" s="60">
        <v>48201</v>
      </c>
      <c r="D2921" s="60" t="s">
        <v>302</v>
      </c>
      <c r="E2921" s="60">
        <v>6</v>
      </c>
      <c r="F2921" s="60">
        <v>45301</v>
      </c>
      <c r="G2921" s="60">
        <v>41760.5</v>
      </c>
      <c r="H2921" s="60">
        <v>58456.5</v>
      </c>
      <c r="I2921" s="60">
        <v>83669</v>
      </c>
      <c r="J2921" s="60" t="s">
        <v>15112</v>
      </c>
      <c r="K2921" s="60">
        <v>13.6</v>
      </c>
      <c r="L2921" s="60" t="s">
        <v>14751</v>
      </c>
      <c r="M2921" s="60">
        <v>22.2</v>
      </c>
      <c r="N2921"/>
      <c r="O2921">
        <v>22.2</v>
      </c>
      <c r="AS2921" s="8"/>
      <c r="AT2921" s="8"/>
      <c r="AU2921" s="8"/>
    </row>
    <row r="2922" spans="1:47" ht="15" x14ac:dyDescent="0.25">
      <c r="A2922" s="60" t="s">
        <v>914</v>
      </c>
      <c r="B2922" s="60" t="s">
        <v>12081</v>
      </c>
      <c r="C2922" s="60">
        <v>48201</v>
      </c>
      <c r="D2922" s="60" t="s">
        <v>302</v>
      </c>
      <c r="E2922" s="60">
        <v>6</v>
      </c>
      <c r="F2922" s="60">
        <v>20768</v>
      </c>
      <c r="G2922" s="60">
        <v>41760.5</v>
      </c>
      <c r="H2922" s="60">
        <v>58456.5</v>
      </c>
      <c r="I2922" s="60">
        <v>83669</v>
      </c>
      <c r="J2922" s="60" t="s">
        <v>15114</v>
      </c>
      <c r="K2922" s="60">
        <v>13.6</v>
      </c>
      <c r="L2922" s="60" t="s">
        <v>14751</v>
      </c>
      <c r="M2922" s="60">
        <v>43.8</v>
      </c>
      <c r="N2922"/>
      <c r="O2922">
        <v>43.8</v>
      </c>
      <c r="AS2922" s="8"/>
      <c r="AT2922" s="8"/>
      <c r="AU2922" s="8"/>
    </row>
    <row r="2923" spans="1:47" ht="15" x14ac:dyDescent="0.25">
      <c r="A2923" s="60" t="s">
        <v>5943</v>
      </c>
      <c r="B2923" s="60" t="s">
        <v>11754</v>
      </c>
      <c r="C2923" s="60">
        <v>48201</v>
      </c>
      <c r="D2923" s="60" t="s">
        <v>302</v>
      </c>
      <c r="E2923" s="60">
        <v>6</v>
      </c>
      <c r="F2923" s="60">
        <v>40373</v>
      </c>
      <c r="G2923" s="60">
        <v>41760.5</v>
      </c>
      <c r="H2923" s="60">
        <v>58456.5</v>
      </c>
      <c r="I2923" s="60">
        <v>83669</v>
      </c>
      <c r="J2923" s="60" t="s">
        <v>15114</v>
      </c>
      <c r="K2923" s="60">
        <v>13.6</v>
      </c>
      <c r="L2923" s="60" t="s">
        <v>14751</v>
      </c>
      <c r="M2923" s="60">
        <v>20.7</v>
      </c>
      <c r="N2923"/>
      <c r="O2923">
        <v>20.7</v>
      </c>
      <c r="AS2923" s="8"/>
      <c r="AT2923" s="8"/>
      <c r="AU2923" s="8"/>
    </row>
    <row r="2924" spans="1:47" ht="15" x14ac:dyDescent="0.25">
      <c r="A2924" s="60" t="s">
        <v>25018</v>
      </c>
      <c r="B2924" s="60" t="s">
        <v>11652</v>
      </c>
      <c r="C2924" s="60">
        <v>48201</v>
      </c>
      <c r="D2924" s="60" t="s">
        <v>302</v>
      </c>
      <c r="E2924" s="60">
        <v>6</v>
      </c>
      <c r="F2924" s="60">
        <v>56417</v>
      </c>
      <c r="G2924" s="60">
        <v>41760.5</v>
      </c>
      <c r="H2924" s="60">
        <v>58456.5</v>
      </c>
      <c r="I2924" s="60">
        <v>83669</v>
      </c>
      <c r="J2924" s="60" t="s">
        <v>15112</v>
      </c>
      <c r="K2924" s="60">
        <v>13.6</v>
      </c>
      <c r="L2924" s="60" t="s">
        <v>14752</v>
      </c>
      <c r="M2924" s="60">
        <v>9.6999999999999993</v>
      </c>
      <c r="N2924"/>
      <c r="O2924">
        <v>9.6999999999999993</v>
      </c>
      <c r="AS2924" s="8"/>
      <c r="AT2924" s="8"/>
      <c r="AU2924" s="8"/>
    </row>
    <row r="2925" spans="1:47" ht="15" x14ac:dyDescent="0.25">
      <c r="A2925" s="60" t="s">
        <v>4413</v>
      </c>
      <c r="B2925" s="60" t="s">
        <v>11845</v>
      </c>
      <c r="C2925" s="60">
        <v>48201</v>
      </c>
      <c r="D2925" s="60" t="s">
        <v>302</v>
      </c>
      <c r="E2925" s="60">
        <v>6</v>
      </c>
      <c r="F2925" s="60">
        <v>32354</v>
      </c>
      <c r="G2925" s="60">
        <v>41760.5</v>
      </c>
      <c r="H2925" s="60">
        <v>58456.5</v>
      </c>
      <c r="I2925" s="60">
        <v>83669</v>
      </c>
      <c r="J2925" s="60" t="s">
        <v>15114</v>
      </c>
      <c r="K2925" s="60">
        <v>13.6</v>
      </c>
      <c r="L2925" s="60" t="s">
        <v>14751</v>
      </c>
      <c r="M2925" s="60">
        <v>33.200000000000003</v>
      </c>
      <c r="N2925"/>
      <c r="O2925">
        <v>33.200000000000003</v>
      </c>
      <c r="AS2925" s="8"/>
      <c r="AT2925" s="8"/>
      <c r="AU2925" s="8"/>
    </row>
    <row r="2926" spans="1:47" ht="15" x14ac:dyDescent="0.25">
      <c r="A2926" s="60" t="s">
        <v>25019</v>
      </c>
      <c r="B2926" s="60" t="s">
        <v>12040</v>
      </c>
      <c r="C2926" s="60">
        <v>48201</v>
      </c>
      <c r="D2926" s="60" t="s">
        <v>302</v>
      </c>
      <c r="E2926" s="60">
        <v>6</v>
      </c>
      <c r="F2926" s="60">
        <v>30076</v>
      </c>
      <c r="G2926" s="60">
        <v>41760.5</v>
      </c>
      <c r="H2926" s="60">
        <v>58456.5</v>
      </c>
      <c r="I2926" s="60">
        <v>83669</v>
      </c>
      <c r="J2926" s="60" t="s">
        <v>15114</v>
      </c>
      <c r="K2926" s="60">
        <v>13.6</v>
      </c>
      <c r="L2926" s="60" t="s">
        <v>14751</v>
      </c>
      <c r="M2926" s="60">
        <v>34.299999999999997</v>
      </c>
      <c r="N2926"/>
      <c r="O2926">
        <v>34.299999999999997</v>
      </c>
      <c r="AS2926" s="8"/>
      <c r="AT2926" s="8"/>
      <c r="AU2926" s="8"/>
    </row>
    <row r="2927" spans="1:47" ht="15" x14ac:dyDescent="0.25">
      <c r="A2927" s="60" t="s">
        <v>25020</v>
      </c>
      <c r="B2927" s="60" t="s">
        <v>11856</v>
      </c>
      <c r="C2927" s="60">
        <v>48201</v>
      </c>
      <c r="D2927" s="60" t="s">
        <v>302</v>
      </c>
      <c r="E2927" s="60">
        <v>6</v>
      </c>
      <c r="F2927" s="60">
        <v>45417</v>
      </c>
      <c r="G2927" s="60">
        <v>41760.5</v>
      </c>
      <c r="H2927" s="60">
        <v>58456.5</v>
      </c>
      <c r="I2927" s="60">
        <v>83669</v>
      </c>
      <c r="J2927" s="60" t="s">
        <v>15112</v>
      </c>
      <c r="K2927" s="60">
        <v>13.6</v>
      </c>
      <c r="L2927" s="60" t="s">
        <v>14751</v>
      </c>
      <c r="M2927" s="60">
        <v>22</v>
      </c>
      <c r="N2927"/>
      <c r="O2927">
        <v>22</v>
      </c>
      <c r="AS2927" s="8"/>
      <c r="AT2927" s="8"/>
      <c r="AU2927" s="8"/>
    </row>
    <row r="2928" spans="1:47" ht="15" x14ac:dyDescent="0.25">
      <c r="A2928" s="60" t="s">
        <v>25021</v>
      </c>
      <c r="B2928" s="60" t="s">
        <v>11720</v>
      </c>
      <c r="C2928" s="60">
        <v>48201</v>
      </c>
      <c r="D2928" s="60" t="s">
        <v>302</v>
      </c>
      <c r="E2928" s="60">
        <v>6</v>
      </c>
      <c r="F2928" s="60">
        <v>49173</v>
      </c>
      <c r="G2928" s="60">
        <v>41760.5</v>
      </c>
      <c r="H2928" s="60">
        <v>58456.5</v>
      </c>
      <c r="I2928" s="60">
        <v>83669</v>
      </c>
      <c r="J2928" s="60" t="s">
        <v>15112</v>
      </c>
      <c r="K2928" s="60">
        <v>13.6</v>
      </c>
      <c r="L2928" s="60" t="s">
        <v>14752</v>
      </c>
      <c r="M2928" s="60">
        <v>17.399999999999999</v>
      </c>
      <c r="N2928"/>
      <c r="O2928">
        <v>17.399999999999999</v>
      </c>
      <c r="AS2928" s="8"/>
      <c r="AT2928" s="8"/>
      <c r="AU2928" s="8"/>
    </row>
    <row r="2929" spans="1:47" ht="15" x14ac:dyDescent="0.25">
      <c r="A2929" s="60" t="s">
        <v>25022</v>
      </c>
      <c r="B2929" s="60" t="s">
        <v>11853</v>
      </c>
      <c r="C2929" s="60">
        <v>48201</v>
      </c>
      <c r="D2929" s="60" t="s">
        <v>302</v>
      </c>
      <c r="E2929" s="60">
        <v>6</v>
      </c>
      <c r="F2929" s="60">
        <v>63346</v>
      </c>
      <c r="G2929" s="60">
        <v>41760.5</v>
      </c>
      <c r="H2929" s="60">
        <v>58456.5</v>
      </c>
      <c r="I2929" s="60">
        <v>83669</v>
      </c>
      <c r="J2929" s="60" t="s">
        <v>15113</v>
      </c>
      <c r="K2929" s="60">
        <v>13.6</v>
      </c>
      <c r="L2929" s="60" t="s">
        <v>14751</v>
      </c>
      <c r="M2929" s="60">
        <v>22</v>
      </c>
      <c r="N2929"/>
      <c r="O2929">
        <v>22</v>
      </c>
      <c r="AS2929" s="8"/>
      <c r="AT2929" s="8"/>
      <c r="AU2929" s="8"/>
    </row>
    <row r="2930" spans="1:47" ht="15" x14ac:dyDescent="0.25">
      <c r="A2930" s="60" t="s">
        <v>25023</v>
      </c>
      <c r="B2930" s="60" t="s">
        <v>11700</v>
      </c>
      <c r="C2930" s="60">
        <v>48201</v>
      </c>
      <c r="D2930" s="60" t="s">
        <v>302</v>
      </c>
      <c r="E2930" s="60">
        <v>6</v>
      </c>
      <c r="F2930" s="60">
        <v>56724</v>
      </c>
      <c r="G2930" s="60">
        <v>41760.5</v>
      </c>
      <c r="H2930" s="60">
        <v>58456.5</v>
      </c>
      <c r="I2930" s="60">
        <v>83669</v>
      </c>
      <c r="J2930" s="60" t="s">
        <v>15112</v>
      </c>
      <c r="K2930" s="60">
        <v>13.6</v>
      </c>
      <c r="L2930" s="60" t="s">
        <v>14752</v>
      </c>
      <c r="M2930" s="60">
        <v>14.7</v>
      </c>
      <c r="N2930"/>
      <c r="O2930">
        <v>14.7</v>
      </c>
      <c r="AS2930" s="8"/>
      <c r="AT2930" s="8"/>
      <c r="AU2930" s="8"/>
    </row>
    <row r="2931" spans="1:47" ht="15" x14ac:dyDescent="0.25">
      <c r="A2931" s="60" t="s">
        <v>15177</v>
      </c>
      <c r="B2931" s="60" t="s">
        <v>12064</v>
      </c>
      <c r="C2931" s="60">
        <v>48201</v>
      </c>
      <c r="D2931" s="60" t="s">
        <v>302</v>
      </c>
      <c r="E2931" s="60">
        <v>6</v>
      </c>
      <c r="F2931" s="60">
        <v>28750</v>
      </c>
      <c r="G2931" s="60">
        <v>41760.5</v>
      </c>
      <c r="H2931" s="60">
        <v>58456.5</v>
      </c>
      <c r="I2931" s="60">
        <v>83669</v>
      </c>
      <c r="J2931" s="60" t="s">
        <v>15114</v>
      </c>
      <c r="K2931" s="60">
        <v>13.6</v>
      </c>
      <c r="L2931" s="60" t="s">
        <v>14751</v>
      </c>
      <c r="M2931" s="60">
        <v>34.6</v>
      </c>
      <c r="N2931"/>
      <c r="O2931">
        <v>34.6</v>
      </c>
      <c r="AS2931" s="8"/>
      <c r="AT2931" s="8"/>
      <c r="AU2931" s="8"/>
    </row>
    <row r="2932" spans="1:47" ht="15" x14ac:dyDescent="0.25">
      <c r="A2932" s="60" t="s">
        <v>25024</v>
      </c>
      <c r="B2932" s="60" t="s">
        <v>11990</v>
      </c>
      <c r="C2932" s="60">
        <v>48201</v>
      </c>
      <c r="D2932" s="60" t="s">
        <v>302</v>
      </c>
      <c r="E2932" s="60">
        <v>6</v>
      </c>
      <c r="F2932" s="60">
        <v>31708</v>
      </c>
      <c r="G2932" s="60">
        <v>41760.5</v>
      </c>
      <c r="H2932" s="60">
        <v>58456.5</v>
      </c>
      <c r="I2932" s="60">
        <v>83669</v>
      </c>
      <c r="J2932" s="60" t="s">
        <v>15114</v>
      </c>
      <c r="K2932" s="60">
        <v>13.6</v>
      </c>
      <c r="L2932" s="60" t="s">
        <v>14751</v>
      </c>
      <c r="M2932" s="60">
        <v>41.8</v>
      </c>
      <c r="N2932"/>
      <c r="O2932">
        <v>41.8</v>
      </c>
      <c r="AS2932" s="8"/>
      <c r="AT2932" s="8"/>
      <c r="AU2932" s="8"/>
    </row>
    <row r="2933" spans="1:47" ht="15" x14ac:dyDescent="0.25">
      <c r="A2933" s="60" t="s">
        <v>25025</v>
      </c>
      <c r="B2933" s="60" t="s">
        <v>11613</v>
      </c>
      <c r="C2933" s="60">
        <v>48201</v>
      </c>
      <c r="D2933" s="60" t="s">
        <v>302</v>
      </c>
      <c r="E2933" s="60">
        <v>6</v>
      </c>
      <c r="F2933" s="60">
        <v>51074</v>
      </c>
      <c r="G2933" s="60">
        <v>41760.5</v>
      </c>
      <c r="H2933" s="60">
        <v>58456.5</v>
      </c>
      <c r="I2933" s="60">
        <v>83669</v>
      </c>
      <c r="J2933" s="60" t="s">
        <v>15112</v>
      </c>
      <c r="K2933" s="60">
        <v>13.6</v>
      </c>
      <c r="L2933" s="60" t="s">
        <v>14752</v>
      </c>
      <c r="M2933" s="60">
        <v>11.8</v>
      </c>
      <c r="N2933"/>
      <c r="O2933">
        <v>11.8</v>
      </c>
      <c r="AS2933" s="8"/>
      <c r="AT2933" s="8"/>
      <c r="AU2933" s="8"/>
    </row>
    <row r="2934" spans="1:47" ht="15" x14ac:dyDescent="0.25">
      <c r="A2934" s="60" t="s">
        <v>25026</v>
      </c>
      <c r="B2934" s="60" t="s">
        <v>11427</v>
      </c>
      <c r="C2934" s="60">
        <v>48201</v>
      </c>
      <c r="D2934" s="60" t="s">
        <v>302</v>
      </c>
      <c r="E2934" s="60">
        <v>6</v>
      </c>
      <c r="F2934" s="60">
        <v>60721</v>
      </c>
      <c r="G2934" s="60">
        <v>41760.5</v>
      </c>
      <c r="H2934" s="60">
        <v>58456.5</v>
      </c>
      <c r="I2934" s="60">
        <v>83669</v>
      </c>
      <c r="J2934" s="60" t="s">
        <v>15113</v>
      </c>
      <c r="K2934" s="60">
        <v>13.6</v>
      </c>
      <c r="L2934" s="60" t="s">
        <v>14751</v>
      </c>
      <c r="M2934" s="60">
        <v>20.7</v>
      </c>
      <c r="N2934"/>
      <c r="O2934">
        <v>20.7</v>
      </c>
      <c r="AS2934" s="8"/>
      <c r="AT2934" s="8"/>
      <c r="AU2934" s="8"/>
    </row>
    <row r="2935" spans="1:47" ht="15" x14ac:dyDescent="0.25">
      <c r="A2935" s="60" t="s">
        <v>25027</v>
      </c>
      <c r="B2935" s="60" t="s">
        <v>11616</v>
      </c>
      <c r="C2935" s="60">
        <v>48201</v>
      </c>
      <c r="D2935" s="60" t="s">
        <v>302</v>
      </c>
      <c r="E2935" s="60">
        <v>6</v>
      </c>
      <c r="F2935" s="60">
        <v>75089</v>
      </c>
      <c r="G2935" s="60">
        <v>41760.5</v>
      </c>
      <c r="H2935" s="60">
        <v>58456.5</v>
      </c>
      <c r="I2935" s="60">
        <v>83669</v>
      </c>
      <c r="J2935" s="60" t="s">
        <v>15113</v>
      </c>
      <c r="K2935" s="60">
        <v>13.6</v>
      </c>
      <c r="L2935" s="60" t="s">
        <v>14751</v>
      </c>
      <c r="M2935" s="60">
        <v>24.6</v>
      </c>
      <c r="N2935"/>
      <c r="O2935">
        <v>24.6</v>
      </c>
      <c r="AS2935" s="8"/>
      <c r="AT2935" s="8"/>
      <c r="AU2935" s="8"/>
    </row>
    <row r="2936" spans="1:47" ht="15" x14ac:dyDescent="0.25">
      <c r="A2936" s="60" t="s">
        <v>25028</v>
      </c>
      <c r="B2936" s="60" t="s">
        <v>11769</v>
      </c>
      <c r="C2936" s="60">
        <v>48201</v>
      </c>
      <c r="D2936" s="60" t="s">
        <v>302</v>
      </c>
      <c r="E2936" s="60">
        <v>6</v>
      </c>
      <c r="F2936" s="60">
        <v>57820</v>
      </c>
      <c r="G2936" s="60">
        <v>41760.5</v>
      </c>
      <c r="H2936" s="60">
        <v>58456.5</v>
      </c>
      <c r="I2936" s="60">
        <v>83669</v>
      </c>
      <c r="J2936" s="60" t="s">
        <v>15112</v>
      </c>
      <c r="K2936" s="60">
        <v>13.6</v>
      </c>
      <c r="L2936" s="60" t="s">
        <v>14752</v>
      </c>
      <c r="M2936" s="60">
        <v>11.7</v>
      </c>
      <c r="N2936"/>
      <c r="O2936">
        <v>11.7</v>
      </c>
      <c r="AS2936" s="8"/>
      <c r="AT2936" s="8"/>
      <c r="AU2936" s="8"/>
    </row>
    <row r="2937" spans="1:47" ht="15" x14ac:dyDescent="0.25">
      <c r="A2937" s="60" t="s">
        <v>16534</v>
      </c>
      <c r="B2937" s="60" t="s">
        <v>11463</v>
      </c>
      <c r="C2937" s="60">
        <v>48201</v>
      </c>
      <c r="D2937" s="60" t="s">
        <v>302</v>
      </c>
      <c r="E2937" s="60">
        <v>6</v>
      </c>
      <c r="F2937" s="60">
        <v>73860</v>
      </c>
      <c r="G2937" s="60">
        <v>41760.5</v>
      </c>
      <c r="H2937" s="60">
        <v>58456.5</v>
      </c>
      <c r="I2937" s="60">
        <v>83669</v>
      </c>
      <c r="J2937" s="60" t="s">
        <v>15113</v>
      </c>
      <c r="K2937" s="60">
        <v>13.6</v>
      </c>
      <c r="L2937" s="60" t="s">
        <v>14752</v>
      </c>
      <c r="M2937" s="60">
        <v>7.6</v>
      </c>
      <c r="N2937"/>
      <c r="O2937">
        <v>7.6</v>
      </c>
      <c r="AS2937" s="8"/>
      <c r="AT2937" s="8"/>
      <c r="AU2937" s="8"/>
    </row>
    <row r="2938" spans="1:47" ht="15" x14ac:dyDescent="0.25">
      <c r="A2938" s="60" t="s">
        <v>25029</v>
      </c>
      <c r="B2938" s="60" t="s">
        <v>11611</v>
      </c>
      <c r="C2938" s="60">
        <v>48201</v>
      </c>
      <c r="D2938" s="60" t="s">
        <v>302</v>
      </c>
      <c r="E2938" s="60">
        <v>6</v>
      </c>
      <c r="F2938" s="60">
        <v>56000</v>
      </c>
      <c r="G2938" s="60">
        <v>41760.5</v>
      </c>
      <c r="H2938" s="60">
        <v>58456.5</v>
      </c>
      <c r="I2938" s="60">
        <v>83669</v>
      </c>
      <c r="J2938" s="60" t="s">
        <v>15112</v>
      </c>
      <c r="K2938" s="60">
        <v>13.6</v>
      </c>
      <c r="L2938" s="60" t="s">
        <v>14752</v>
      </c>
      <c r="M2938" s="60">
        <v>11.8</v>
      </c>
      <c r="N2938"/>
      <c r="O2938">
        <v>11.8</v>
      </c>
      <c r="AS2938" s="8"/>
      <c r="AT2938" s="8"/>
      <c r="AU2938" s="8"/>
    </row>
    <row r="2939" spans="1:47" ht="15" x14ac:dyDescent="0.25">
      <c r="A2939" s="60" t="s">
        <v>11137</v>
      </c>
      <c r="B2939" s="60" t="s">
        <v>11138</v>
      </c>
      <c r="C2939" s="60">
        <v>48201</v>
      </c>
      <c r="D2939" s="60" t="s">
        <v>302</v>
      </c>
      <c r="E2939" s="60">
        <v>6</v>
      </c>
      <c r="F2939" s="60">
        <v>131277</v>
      </c>
      <c r="G2939" s="60">
        <v>41760.5</v>
      </c>
      <c r="H2939" s="60">
        <v>58456.5</v>
      </c>
      <c r="I2939" s="60">
        <v>83669</v>
      </c>
      <c r="J2939" s="60" t="s">
        <v>15111</v>
      </c>
      <c r="K2939" s="60">
        <v>13.6</v>
      </c>
      <c r="L2939" s="60" t="s">
        <v>14752</v>
      </c>
      <c r="M2939" s="60">
        <v>4.5999999999999996</v>
      </c>
      <c r="N2939"/>
      <c r="O2939">
        <v>4.5999999999999996</v>
      </c>
      <c r="AS2939" s="8"/>
      <c r="AT2939" s="8"/>
      <c r="AU2939" s="8"/>
    </row>
    <row r="2940" spans="1:47" ht="15" x14ac:dyDescent="0.25">
      <c r="A2940" s="60" t="s">
        <v>25030</v>
      </c>
      <c r="B2940" s="60" t="s">
        <v>11633</v>
      </c>
      <c r="C2940" s="60">
        <v>48201</v>
      </c>
      <c r="D2940" s="60" t="s">
        <v>302</v>
      </c>
      <c r="E2940" s="60">
        <v>6</v>
      </c>
      <c r="F2940" s="60">
        <v>57959</v>
      </c>
      <c r="G2940" s="60">
        <v>41760.5</v>
      </c>
      <c r="H2940" s="60">
        <v>58456.5</v>
      </c>
      <c r="I2940" s="60">
        <v>83669</v>
      </c>
      <c r="J2940" s="60" t="s">
        <v>15112</v>
      </c>
      <c r="K2940" s="60">
        <v>13.6</v>
      </c>
      <c r="L2940" s="60" t="s">
        <v>14752</v>
      </c>
      <c r="M2940" s="60">
        <v>6.9</v>
      </c>
      <c r="N2940"/>
      <c r="O2940">
        <v>6.9</v>
      </c>
      <c r="AS2940" s="8"/>
      <c r="AT2940" s="8"/>
      <c r="AU2940" s="8"/>
    </row>
    <row r="2941" spans="1:47" ht="15" x14ac:dyDescent="0.25">
      <c r="A2941" s="60" t="s">
        <v>25031</v>
      </c>
      <c r="B2941" s="60" t="s">
        <v>11895</v>
      </c>
      <c r="C2941" s="60">
        <v>48201</v>
      </c>
      <c r="D2941" s="60" t="s">
        <v>302</v>
      </c>
      <c r="E2941" s="60">
        <v>6</v>
      </c>
      <c r="F2941" s="60">
        <v>37397</v>
      </c>
      <c r="G2941" s="60">
        <v>41760.5</v>
      </c>
      <c r="H2941" s="60">
        <v>58456.5</v>
      </c>
      <c r="I2941" s="60">
        <v>83669</v>
      </c>
      <c r="J2941" s="60" t="s">
        <v>15114</v>
      </c>
      <c r="K2941" s="60">
        <v>13.6</v>
      </c>
      <c r="L2941" s="60" t="s">
        <v>14751</v>
      </c>
      <c r="M2941" s="60">
        <v>33.700000000000003</v>
      </c>
      <c r="N2941"/>
      <c r="O2941">
        <v>33.700000000000003</v>
      </c>
      <c r="AS2941" s="8"/>
      <c r="AT2941" s="8"/>
      <c r="AU2941" s="8"/>
    </row>
    <row r="2942" spans="1:47" ht="15" x14ac:dyDescent="0.25">
      <c r="A2942" s="60" t="s">
        <v>25032</v>
      </c>
      <c r="B2942" s="60" t="s">
        <v>11361</v>
      </c>
      <c r="C2942" s="60">
        <v>48201</v>
      </c>
      <c r="D2942" s="60" t="s">
        <v>302</v>
      </c>
      <c r="E2942" s="60">
        <v>6</v>
      </c>
      <c r="F2942" s="60">
        <v>75368</v>
      </c>
      <c r="G2942" s="60">
        <v>41760.5</v>
      </c>
      <c r="H2942" s="60">
        <v>58456.5</v>
      </c>
      <c r="I2942" s="60">
        <v>83669</v>
      </c>
      <c r="J2942" s="60" t="s">
        <v>15113</v>
      </c>
      <c r="K2942" s="60">
        <v>13.6</v>
      </c>
      <c r="L2942" s="60" t="s">
        <v>14752</v>
      </c>
      <c r="M2942" s="60">
        <v>6.4</v>
      </c>
      <c r="N2942"/>
      <c r="O2942">
        <v>6.4</v>
      </c>
      <c r="AS2942" s="8"/>
      <c r="AT2942" s="8"/>
      <c r="AU2942" s="8"/>
    </row>
    <row r="2943" spans="1:47" ht="15" x14ac:dyDescent="0.25">
      <c r="A2943" s="60" t="s">
        <v>25033</v>
      </c>
      <c r="B2943" s="60" t="s">
        <v>11307</v>
      </c>
      <c r="C2943" s="60">
        <v>48201</v>
      </c>
      <c r="D2943" s="60" t="s">
        <v>302</v>
      </c>
      <c r="E2943" s="60">
        <v>6</v>
      </c>
      <c r="F2943" s="60">
        <v>75711</v>
      </c>
      <c r="G2943" s="60">
        <v>41760.5</v>
      </c>
      <c r="H2943" s="60">
        <v>58456.5</v>
      </c>
      <c r="I2943" s="60">
        <v>83669</v>
      </c>
      <c r="J2943" s="60" t="s">
        <v>15113</v>
      </c>
      <c r="K2943" s="60">
        <v>13.6</v>
      </c>
      <c r="L2943" s="60" t="s">
        <v>14752</v>
      </c>
      <c r="M2943" s="60">
        <v>8</v>
      </c>
      <c r="N2943"/>
      <c r="O2943">
        <v>8</v>
      </c>
      <c r="AS2943" s="8"/>
      <c r="AT2943" s="8"/>
      <c r="AU2943" s="8"/>
    </row>
    <row r="2944" spans="1:47" ht="15" x14ac:dyDescent="0.25">
      <c r="A2944" s="60" t="s">
        <v>25034</v>
      </c>
      <c r="B2944" s="60" t="s">
        <v>11543</v>
      </c>
      <c r="C2944" s="60">
        <v>48201</v>
      </c>
      <c r="D2944" s="60" t="s">
        <v>302</v>
      </c>
      <c r="E2944" s="60">
        <v>6</v>
      </c>
      <c r="F2944" s="60">
        <v>63218</v>
      </c>
      <c r="G2944" s="60">
        <v>41760.5</v>
      </c>
      <c r="H2944" s="60">
        <v>58456.5</v>
      </c>
      <c r="I2944" s="60">
        <v>83669</v>
      </c>
      <c r="J2944" s="60" t="s">
        <v>15113</v>
      </c>
      <c r="K2944" s="60">
        <v>13.6</v>
      </c>
      <c r="L2944" s="60" t="s">
        <v>14752</v>
      </c>
      <c r="M2944" s="60">
        <v>12.5</v>
      </c>
      <c r="N2944"/>
      <c r="O2944">
        <v>12.5</v>
      </c>
      <c r="AS2944" s="8"/>
      <c r="AT2944" s="8"/>
      <c r="AU2944" s="8"/>
    </row>
    <row r="2945" spans="1:47" ht="15" x14ac:dyDescent="0.25">
      <c r="A2945" s="60" t="s">
        <v>25035</v>
      </c>
      <c r="B2945" s="60" t="s">
        <v>11360</v>
      </c>
      <c r="C2945" s="60">
        <v>48201</v>
      </c>
      <c r="D2945" s="60" t="s">
        <v>302</v>
      </c>
      <c r="E2945" s="60">
        <v>6</v>
      </c>
      <c r="F2945" s="60">
        <v>87049</v>
      </c>
      <c r="G2945" s="60">
        <v>41760.5</v>
      </c>
      <c r="H2945" s="60">
        <v>58456.5</v>
      </c>
      <c r="I2945" s="60">
        <v>83669</v>
      </c>
      <c r="J2945" s="60" t="s">
        <v>15111</v>
      </c>
      <c r="K2945" s="60">
        <v>13.6</v>
      </c>
      <c r="L2945" s="60" t="s">
        <v>14752</v>
      </c>
      <c r="M2945" s="60">
        <v>8.1</v>
      </c>
      <c r="N2945"/>
      <c r="O2945">
        <v>8.1</v>
      </c>
      <c r="AS2945" s="8"/>
      <c r="AT2945" s="8"/>
      <c r="AU2945" s="8"/>
    </row>
    <row r="2946" spans="1:47" ht="15" x14ac:dyDescent="0.25">
      <c r="A2946" s="60" t="s">
        <v>25036</v>
      </c>
      <c r="B2946" s="60" t="s">
        <v>11684</v>
      </c>
      <c r="C2946" s="60">
        <v>48201</v>
      </c>
      <c r="D2946" s="60" t="s">
        <v>302</v>
      </c>
      <c r="E2946" s="60">
        <v>6</v>
      </c>
      <c r="F2946" s="60">
        <v>57429</v>
      </c>
      <c r="G2946" s="60">
        <v>41760.5</v>
      </c>
      <c r="H2946" s="60">
        <v>58456.5</v>
      </c>
      <c r="I2946" s="60">
        <v>83669</v>
      </c>
      <c r="J2946" s="60" t="s">
        <v>15112</v>
      </c>
      <c r="K2946" s="60">
        <v>13.6</v>
      </c>
      <c r="L2946" s="60" t="s">
        <v>14752</v>
      </c>
      <c r="M2946" s="60">
        <v>12.9</v>
      </c>
      <c r="N2946"/>
      <c r="O2946">
        <v>12.9</v>
      </c>
      <c r="AS2946" s="8"/>
      <c r="AT2946" s="8"/>
      <c r="AU2946" s="8"/>
    </row>
    <row r="2947" spans="1:47" ht="15" x14ac:dyDescent="0.25">
      <c r="A2947" s="60" t="s">
        <v>25037</v>
      </c>
      <c r="B2947" s="60" t="s">
        <v>11164</v>
      </c>
      <c r="C2947" s="60">
        <v>48201</v>
      </c>
      <c r="D2947" s="60" t="s">
        <v>302</v>
      </c>
      <c r="E2947" s="60">
        <v>6</v>
      </c>
      <c r="F2947" s="60">
        <v>130263</v>
      </c>
      <c r="G2947" s="60">
        <v>41760.5</v>
      </c>
      <c r="H2947" s="60">
        <v>58456.5</v>
      </c>
      <c r="I2947" s="60">
        <v>83669</v>
      </c>
      <c r="J2947" s="60" t="s">
        <v>15111</v>
      </c>
      <c r="K2947" s="60">
        <v>13.6</v>
      </c>
      <c r="L2947" s="60" t="s">
        <v>14752</v>
      </c>
      <c r="M2947" s="60">
        <v>4.2</v>
      </c>
      <c r="N2947"/>
      <c r="O2947">
        <v>4.2</v>
      </c>
      <c r="AS2947" s="8"/>
      <c r="AT2947" s="8"/>
      <c r="AU2947" s="8"/>
    </row>
    <row r="2948" spans="1:47" ht="15" x14ac:dyDescent="0.25">
      <c r="A2948" s="60" t="s">
        <v>25038</v>
      </c>
      <c r="B2948" s="60" t="s">
        <v>11479</v>
      </c>
      <c r="C2948" s="60">
        <v>48201</v>
      </c>
      <c r="D2948" s="60" t="s">
        <v>302</v>
      </c>
      <c r="E2948" s="60">
        <v>6</v>
      </c>
      <c r="F2948" s="60">
        <v>62302</v>
      </c>
      <c r="G2948" s="60">
        <v>41760.5</v>
      </c>
      <c r="H2948" s="60">
        <v>58456.5</v>
      </c>
      <c r="I2948" s="60">
        <v>83669</v>
      </c>
      <c r="J2948" s="60" t="s">
        <v>15113</v>
      </c>
      <c r="K2948" s="60">
        <v>13.6</v>
      </c>
      <c r="L2948" s="60" t="s">
        <v>14752</v>
      </c>
      <c r="M2948" s="60">
        <v>5.2</v>
      </c>
      <c r="N2948"/>
      <c r="O2948">
        <v>5.2</v>
      </c>
      <c r="AS2948" s="8"/>
      <c r="AT2948" s="8"/>
      <c r="AU2948" s="8"/>
    </row>
    <row r="2949" spans="1:47" ht="15" x14ac:dyDescent="0.25">
      <c r="A2949" s="60" t="s">
        <v>25039</v>
      </c>
      <c r="B2949" s="60" t="s">
        <v>11553</v>
      </c>
      <c r="C2949" s="60">
        <v>48201</v>
      </c>
      <c r="D2949" s="60" t="s">
        <v>302</v>
      </c>
      <c r="E2949" s="60">
        <v>6</v>
      </c>
      <c r="F2949" s="60">
        <v>69755</v>
      </c>
      <c r="G2949" s="60">
        <v>41760.5</v>
      </c>
      <c r="H2949" s="60">
        <v>58456.5</v>
      </c>
      <c r="I2949" s="60">
        <v>83669</v>
      </c>
      <c r="J2949" s="60" t="s">
        <v>15113</v>
      </c>
      <c r="K2949" s="60">
        <v>13.6</v>
      </c>
      <c r="L2949" s="60" t="s">
        <v>14752</v>
      </c>
      <c r="M2949" s="60">
        <v>10.9</v>
      </c>
      <c r="N2949"/>
      <c r="O2949">
        <v>10.9</v>
      </c>
      <c r="AS2949" s="8"/>
      <c r="AT2949" s="8"/>
      <c r="AU2949" s="8"/>
    </row>
    <row r="2950" spans="1:47" ht="15" x14ac:dyDescent="0.25">
      <c r="A2950" s="60" t="s">
        <v>25040</v>
      </c>
      <c r="B2950" s="60" t="s">
        <v>11206</v>
      </c>
      <c r="C2950" s="60">
        <v>48201</v>
      </c>
      <c r="D2950" s="60" t="s">
        <v>302</v>
      </c>
      <c r="E2950" s="60">
        <v>6</v>
      </c>
      <c r="F2950" s="60">
        <v>97436</v>
      </c>
      <c r="G2950" s="60">
        <v>41760.5</v>
      </c>
      <c r="H2950" s="60">
        <v>58456.5</v>
      </c>
      <c r="I2950" s="60">
        <v>83669</v>
      </c>
      <c r="J2950" s="60" t="s">
        <v>15111</v>
      </c>
      <c r="K2950" s="60">
        <v>13.6</v>
      </c>
      <c r="L2950" s="60" t="s">
        <v>14752</v>
      </c>
      <c r="M2950" s="60">
        <v>5.8</v>
      </c>
      <c r="N2950"/>
      <c r="O2950">
        <v>5.8</v>
      </c>
      <c r="AS2950" s="8"/>
      <c r="AT2950" s="8"/>
      <c r="AU2950" s="8"/>
    </row>
    <row r="2951" spans="1:47" ht="15" x14ac:dyDescent="0.25">
      <c r="A2951" s="60" t="s">
        <v>25041</v>
      </c>
      <c r="B2951" s="60" t="s">
        <v>11181</v>
      </c>
      <c r="C2951" s="60">
        <v>48201</v>
      </c>
      <c r="D2951" s="60" t="s">
        <v>302</v>
      </c>
      <c r="E2951" s="60">
        <v>6</v>
      </c>
      <c r="F2951" s="60">
        <v>119395</v>
      </c>
      <c r="G2951" s="60">
        <v>41760.5</v>
      </c>
      <c r="H2951" s="60">
        <v>58456.5</v>
      </c>
      <c r="I2951" s="60">
        <v>83669</v>
      </c>
      <c r="J2951" s="60" t="s">
        <v>15111</v>
      </c>
      <c r="K2951" s="60">
        <v>13.6</v>
      </c>
      <c r="L2951" s="60" t="s">
        <v>14752</v>
      </c>
      <c r="M2951" s="60">
        <v>2.6</v>
      </c>
      <c r="N2951"/>
      <c r="O2951">
        <v>2.6</v>
      </c>
      <c r="AS2951" s="8"/>
      <c r="AT2951" s="8"/>
      <c r="AU2951" s="8"/>
    </row>
    <row r="2952" spans="1:47" ht="15" x14ac:dyDescent="0.25">
      <c r="A2952" s="60" t="s">
        <v>25042</v>
      </c>
      <c r="B2952" s="60" t="s">
        <v>11222</v>
      </c>
      <c r="C2952" s="60">
        <v>48201</v>
      </c>
      <c r="D2952" s="60" t="s">
        <v>302</v>
      </c>
      <c r="E2952" s="60">
        <v>6</v>
      </c>
      <c r="F2952" s="60">
        <v>99334</v>
      </c>
      <c r="G2952" s="60">
        <v>41760.5</v>
      </c>
      <c r="H2952" s="60">
        <v>58456.5</v>
      </c>
      <c r="I2952" s="60">
        <v>83669</v>
      </c>
      <c r="J2952" s="60" t="s">
        <v>15111</v>
      </c>
      <c r="K2952" s="60">
        <v>13.6</v>
      </c>
      <c r="L2952" s="60" t="s">
        <v>14752</v>
      </c>
      <c r="M2952" s="60">
        <v>7.1</v>
      </c>
      <c r="N2952"/>
      <c r="O2952">
        <v>7.1</v>
      </c>
      <c r="AS2952" s="8"/>
      <c r="AT2952" s="8"/>
      <c r="AU2952" s="8"/>
    </row>
    <row r="2953" spans="1:47" ht="15" x14ac:dyDescent="0.25">
      <c r="A2953" s="60" t="s">
        <v>25043</v>
      </c>
      <c r="B2953" s="60" t="s">
        <v>11154</v>
      </c>
      <c r="C2953" s="60">
        <v>48201</v>
      </c>
      <c r="D2953" s="60" t="s">
        <v>302</v>
      </c>
      <c r="E2953" s="60">
        <v>6</v>
      </c>
      <c r="F2953" s="60">
        <v>111875</v>
      </c>
      <c r="G2953" s="60">
        <v>41760.5</v>
      </c>
      <c r="H2953" s="60">
        <v>58456.5</v>
      </c>
      <c r="I2953" s="60">
        <v>83669</v>
      </c>
      <c r="J2953" s="60" t="s">
        <v>15111</v>
      </c>
      <c r="K2953" s="60">
        <v>13.6</v>
      </c>
      <c r="L2953" s="60" t="s">
        <v>14752</v>
      </c>
      <c r="M2953" s="60">
        <v>3.9</v>
      </c>
      <c r="N2953"/>
      <c r="O2953">
        <v>3.9</v>
      </c>
      <c r="AS2953" s="8"/>
      <c r="AT2953" s="8"/>
      <c r="AU2953" s="8"/>
    </row>
    <row r="2954" spans="1:47" ht="15" x14ac:dyDescent="0.25">
      <c r="A2954" s="60" t="s">
        <v>25044</v>
      </c>
      <c r="B2954" s="60" t="s">
        <v>11289</v>
      </c>
      <c r="C2954" s="60">
        <v>48201</v>
      </c>
      <c r="D2954" s="60" t="s">
        <v>302</v>
      </c>
      <c r="E2954" s="60">
        <v>6</v>
      </c>
      <c r="F2954" s="60">
        <v>83412</v>
      </c>
      <c r="G2954" s="60">
        <v>41760.5</v>
      </c>
      <c r="H2954" s="60">
        <v>58456.5</v>
      </c>
      <c r="I2954" s="60">
        <v>83669</v>
      </c>
      <c r="J2954" s="60" t="s">
        <v>15113</v>
      </c>
      <c r="K2954" s="60">
        <v>13.6</v>
      </c>
      <c r="L2954" s="60" t="s">
        <v>14752</v>
      </c>
      <c r="M2954" s="60">
        <v>15</v>
      </c>
      <c r="N2954"/>
      <c r="O2954">
        <v>15</v>
      </c>
      <c r="AS2954" s="8"/>
      <c r="AT2954" s="8"/>
      <c r="AU2954" s="8"/>
    </row>
    <row r="2955" spans="1:47" ht="15" x14ac:dyDescent="0.25">
      <c r="A2955" s="60" t="s">
        <v>25045</v>
      </c>
      <c r="B2955" s="60" t="s">
        <v>11145</v>
      </c>
      <c r="C2955" s="60">
        <v>48201</v>
      </c>
      <c r="D2955" s="60" t="s">
        <v>302</v>
      </c>
      <c r="E2955" s="60">
        <v>6</v>
      </c>
      <c r="F2955" s="60">
        <v>124375</v>
      </c>
      <c r="G2955" s="60">
        <v>41760.5</v>
      </c>
      <c r="H2955" s="60">
        <v>58456.5</v>
      </c>
      <c r="I2955" s="60">
        <v>83669</v>
      </c>
      <c r="J2955" s="60" t="s">
        <v>15111</v>
      </c>
      <c r="K2955" s="60">
        <v>13.6</v>
      </c>
      <c r="L2955" s="60" t="s">
        <v>14752</v>
      </c>
      <c r="M2955" s="60">
        <v>3.7</v>
      </c>
      <c r="N2955"/>
      <c r="O2955">
        <v>3.7</v>
      </c>
      <c r="AS2955" s="8"/>
      <c r="AT2955" s="8"/>
      <c r="AU2955" s="8"/>
    </row>
    <row r="2956" spans="1:47" ht="15" x14ac:dyDescent="0.25">
      <c r="A2956" s="60" t="s">
        <v>4063</v>
      </c>
      <c r="B2956" s="60" t="s">
        <v>11697</v>
      </c>
      <c r="C2956" s="60">
        <v>48201</v>
      </c>
      <c r="D2956" s="60" t="s">
        <v>302</v>
      </c>
      <c r="E2956" s="60">
        <v>6</v>
      </c>
      <c r="F2956" s="60">
        <v>63775</v>
      </c>
      <c r="G2956" s="60">
        <v>41760.5</v>
      </c>
      <c r="H2956" s="60">
        <v>58456.5</v>
      </c>
      <c r="I2956" s="60">
        <v>83669</v>
      </c>
      <c r="J2956" s="60" t="s">
        <v>15113</v>
      </c>
      <c r="K2956" s="60">
        <v>13.6</v>
      </c>
      <c r="L2956" s="60" t="s">
        <v>14752</v>
      </c>
      <c r="M2956" s="60">
        <v>13.5</v>
      </c>
      <c r="N2956"/>
      <c r="O2956">
        <v>13.5</v>
      </c>
      <c r="AS2956" s="8"/>
      <c r="AT2956" s="8"/>
      <c r="AU2956" s="8"/>
    </row>
    <row r="2957" spans="1:47" ht="15" x14ac:dyDescent="0.25">
      <c r="A2957" s="60" t="s">
        <v>25046</v>
      </c>
      <c r="B2957" s="60" t="s">
        <v>11425</v>
      </c>
      <c r="C2957" s="60">
        <v>48201</v>
      </c>
      <c r="D2957" s="60" t="s">
        <v>302</v>
      </c>
      <c r="E2957" s="60">
        <v>6</v>
      </c>
      <c r="F2957" s="60">
        <v>77848</v>
      </c>
      <c r="G2957" s="60">
        <v>41760.5</v>
      </c>
      <c r="H2957" s="60">
        <v>58456.5</v>
      </c>
      <c r="I2957" s="60">
        <v>83669</v>
      </c>
      <c r="J2957" s="60" t="s">
        <v>15113</v>
      </c>
      <c r="K2957" s="60">
        <v>13.6</v>
      </c>
      <c r="L2957" s="60" t="s">
        <v>14752</v>
      </c>
      <c r="M2957" s="60">
        <v>6.8</v>
      </c>
      <c r="N2957"/>
      <c r="O2957">
        <v>6.8</v>
      </c>
      <c r="AS2957" s="8"/>
      <c r="AT2957" s="8"/>
      <c r="AU2957" s="8"/>
    </row>
    <row r="2958" spans="1:47" ht="15" x14ac:dyDescent="0.25">
      <c r="A2958" s="60" t="s">
        <v>8428</v>
      </c>
      <c r="B2958" s="60" t="s">
        <v>11372</v>
      </c>
      <c r="C2958" s="60">
        <v>48201</v>
      </c>
      <c r="D2958" s="60" t="s">
        <v>302</v>
      </c>
      <c r="E2958" s="60">
        <v>6</v>
      </c>
      <c r="F2958" s="60">
        <v>72762</v>
      </c>
      <c r="G2958" s="60">
        <v>41760.5</v>
      </c>
      <c r="H2958" s="60">
        <v>58456.5</v>
      </c>
      <c r="I2958" s="60">
        <v>83669</v>
      </c>
      <c r="J2958" s="60" t="s">
        <v>15113</v>
      </c>
      <c r="K2958" s="60">
        <v>13.6</v>
      </c>
      <c r="L2958" s="60" t="s">
        <v>14752</v>
      </c>
      <c r="M2958" s="60">
        <v>13.4</v>
      </c>
      <c r="N2958"/>
      <c r="O2958">
        <v>13.4</v>
      </c>
      <c r="AS2958" s="8"/>
      <c r="AT2958" s="8"/>
      <c r="AU2958" s="8"/>
    </row>
    <row r="2959" spans="1:47" ht="15" x14ac:dyDescent="0.25">
      <c r="A2959" s="60" t="s">
        <v>25047</v>
      </c>
      <c r="B2959" s="60" t="s">
        <v>11162</v>
      </c>
      <c r="C2959" s="60">
        <v>48201</v>
      </c>
      <c r="D2959" s="60" t="s">
        <v>302</v>
      </c>
      <c r="E2959" s="60">
        <v>6</v>
      </c>
      <c r="F2959" s="60">
        <v>94985</v>
      </c>
      <c r="G2959" s="60">
        <v>41760.5</v>
      </c>
      <c r="H2959" s="60">
        <v>58456.5</v>
      </c>
      <c r="I2959" s="60">
        <v>83669</v>
      </c>
      <c r="J2959" s="60" t="s">
        <v>15111</v>
      </c>
      <c r="K2959" s="60">
        <v>13.6</v>
      </c>
      <c r="L2959" s="60" t="s">
        <v>14752</v>
      </c>
      <c r="M2959" s="60">
        <v>3.7</v>
      </c>
      <c r="N2959"/>
      <c r="O2959">
        <v>3.7</v>
      </c>
      <c r="AS2959" s="8"/>
      <c r="AT2959" s="8"/>
      <c r="AU2959" s="8"/>
    </row>
    <row r="2960" spans="1:47" ht="15" x14ac:dyDescent="0.25">
      <c r="A2960" s="60" t="s">
        <v>25048</v>
      </c>
      <c r="B2960" s="60" t="s">
        <v>11592</v>
      </c>
      <c r="C2960" s="60">
        <v>48201</v>
      </c>
      <c r="D2960" s="60" t="s">
        <v>302</v>
      </c>
      <c r="E2960" s="60">
        <v>6</v>
      </c>
      <c r="F2960" s="60">
        <v>58083</v>
      </c>
      <c r="G2960" s="60">
        <v>41760.5</v>
      </c>
      <c r="H2960" s="60">
        <v>58456.5</v>
      </c>
      <c r="I2960" s="60">
        <v>83669</v>
      </c>
      <c r="J2960" s="60" t="s">
        <v>15112</v>
      </c>
      <c r="K2960" s="60">
        <v>13.6</v>
      </c>
      <c r="L2960" s="60" t="s">
        <v>14751</v>
      </c>
      <c r="M2960" s="60">
        <v>22.5</v>
      </c>
      <c r="N2960"/>
      <c r="O2960">
        <v>22.5</v>
      </c>
      <c r="AS2960" s="8"/>
      <c r="AT2960" s="8"/>
      <c r="AU2960" s="8"/>
    </row>
    <row r="2961" spans="1:47" ht="15" x14ac:dyDescent="0.25">
      <c r="A2961" s="60" t="s">
        <v>15047</v>
      </c>
      <c r="B2961" s="60" t="s">
        <v>11535</v>
      </c>
      <c r="C2961" s="60">
        <v>48201</v>
      </c>
      <c r="D2961" s="60" t="s">
        <v>302</v>
      </c>
      <c r="E2961" s="60">
        <v>6</v>
      </c>
      <c r="F2961" s="60">
        <v>63739</v>
      </c>
      <c r="G2961" s="60">
        <v>41760.5</v>
      </c>
      <c r="H2961" s="60">
        <v>58456.5</v>
      </c>
      <c r="I2961" s="60">
        <v>83669</v>
      </c>
      <c r="J2961" s="60" t="s">
        <v>15113</v>
      </c>
      <c r="K2961" s="60">
        <v>13.6</v>
      </c>
      <c r="L2961" s="60" t="s">
        <v>14752</v>
      </c>
      <c r="M2961" s="60">
        <v>6.7</v>
      </c>
      <c r="N2961"/>
      <c r="O2961">
        <v>6.7</v>
      </c>
      <c r="AS2961" s="8"/>
      <c r="AT2961" s="8"/>
      <c r="AU2961" s="8"/>
    </row>
    <row r="2962" spans="1:47" ht="15" x14ac:dyDescent="0.25">
      <c r="A2962" s="60" t="s">
        <v>25049</v>
      </c>
      <c r="B2962" s="60" t="s">
        <v>11539</v>
      </c>
      <c r="C2962" s="60">
        <v>48201</v>
      </c>
      <c r="D2962" s="60" t="s">
        <v>302</v>
      </c>
      <c r="E2962" s="60">
        <v>6</v>
      </c>
      <c r="F2962" s="60">
        <v>52253</v>
      </c>
      <c r="G2962" s="60">
        <v>41760.5</v>
      </c>
      <c r="H2962" s="60">
        <v>58456.5</v>
      </c>
      <c r="I2962" s="60">
        <v>83669</v>
      </c>
      <c r="J2962" s="60" t="s">
        <v>15112</v>
      </c>
      <c r="K2962" s="60">
        <v>13.6</v>
      </c>
      <c r="L2962" s="60" t="s">
        <v>14752</v>
      </c>
      <c r="M2962" s="60">
        <v>18.399999999999999</v>
      </c>
      <c r="N2962"/>
      <c r="O2962">
        <v>18.399999999999999</v>
      </c>
      <c r="AS2962" s="8"/>
      <c r="AT2962" s="8"/>
      <c r="AU2962" s="8"/>
    </row>
    <row r="2963" spans="1:47" ht="15" x14ac:dyDescent="0.25">
      <c r="A2963" s="60" t="s">
        <v>25050</v>
      </c>
      <c r="B2963" s="60" t="s">
        <v>11262</v>
      </c>
      <c r="C2963" s="60">
        <v>48201</v>
      </c>
      <c r="D2963" s="60" t="s">
        <v>302</v>
      </c>
      <c r="E2963" s="60">
        <v>6</v>
      </c>
      <c r="F2963" s="60">
        <v>80603</v>
      </c>
      <c r="G2963" s="60">
        <v>41760.5</v>
      </c>
      <c r="H2963" s="60">
        <v>58456.5</v>
      </c>
      <c r="I2963" s="60">
        <v>83669</v>
      </c>
      <c r="J2963" s="60" t="s">
        <v>15113</v>
      </c>
      <c r="K2963" s="60">
        <v>13.6</v>
      </c>
      <c r="L2963" s="60" t="s">
        <v>14752</v>
      </c>
      <c r="M2963" s="60">
        <v>8.6</v>
      </c>
      <c r="N2963"/>
      <c r="O2963">
        <v>8.6</v>
      </c>
      <c r="AS2963" s="8"/>
      <c r="AT2963" s="8"/>
      <c r="AU2963" s="8"/>
    </row>
    <row r="2964" spans="1:47" ht="15" x14ac:dyDescent="0.25">
      <c r="A2964" s="60" t="s">
        <v>25051</v>
      </c>
      <c r="B2964" s="60" t="s">
        <v>11354</v>
      </c>
      <c r="C2964" s="60">
        <v>48201</v>
      </c>
      <c r="D2964" s="60" t="s">
        <v>302</v>
      </c>
      <c r="E2964" s="60">
        <v>6</v>
      </c>
      <c r="F2964" s="60">
        <v>82017</v>
      </c>
      <c r="G2964" s="60">
        <v>41760.5</v>
      </c>
      <c r="H2964" s="60">
        <v>58456.5</v>
      </c>
      <c r="I2964" s="60">
        <v>83669</v>
      </c>
      <c r="J2964" s="60" t="s">
        <v>15113</v>
      </c>
      <c r="K2964" s="60">
        <v>13.6</v>
      </c>
      <c r="L2964" s="60" t="s">
        <v>14752</v>
      </c>
      <c r="M2964" s="60">
        <v>3</v>
      </c>
      <c r="N2964"/>
      <c r="O2964">
        <v>3</v>
      </c>
      <c r="AS2964" s="8"/>
      <c r="AT2964" s="8"/>
      <c r="AU2964" s="8"/>
    </row>
    <row r="2965" spans="1:47" ht="15" x14ac:dyDescent="0.25">
      <c r="A2965" s="60" t="s">
        <v>18439</v>
      </c>
      <c r="B2965" s="60" t="s">
        <v>11513</v>
      </c>
      <c r="C2965" s="60">
        <v>48201</v>
      </c>
      <c r="D2965" s="60" t="s">
        <v>302</v>
      </c>
      <c r="E2965" s="60">
        <v>6</v>
      </c>
      <c r="F2965" s="60">
        <v>70031</v>
      </c>
      <c r="G2965" s="60">
        <v>41760.5</v>
      </c>
      <c r="H2965" s="60">
        <v>58456.5</v>
      </c>
      <c r="I2965" s="60">
        <v>83669</v>
      </c>
      <c r="J2965" s="60" t="s">
        <v>15113</v>
      </c>
      <c r="K2965" s="60">
        <v>13.6</v>
      </c>
      <c r="L2965" s="60" t="s">
        <v>14752</v>
      </c>
      <c r="M2965" s="60">
        <v>7.8</v>
      </c>
      <c r="N2965"/>
      <c r="O2965">
        <v>7.8</v>
      </c>
      <c r="AS2965" s="8"/>
      <c r="AT2965" s="8"/>
      <c r="AU2965" s="8"/>
    </row>
    <row r="2966" spans="1:47" ht="15" x14ac:dyDescent="0.25">
      <c r="A2966" s="60" t="s">
        <v>25052</v>
      </c>
      <c r="B2966" s="60" t="s">
        <v>11450</v>
      </c>
      <c r="C2966" s="60">
        <v>48201</v>
      </c>
      <c r="D2966" s="60" t="s">
        <v>302</v>
      </c>
      <c r="E2966" s="60">
        <v>6</v>
      </c>
      <c r="F2966" s="60">
        <v>71043</v>
      </c>
      <c r="G2966" s="60">
        <v>41760.5</v>
      </c>
      <c r="H2966" s="60">
        <v>58456.5</v>
      </c>
      <c r="I2966" s="60">
        <v>83669</v>
      </c>
      <c r="J2966" s="60" t="s">
        <v>15113</v>
      </c>
      <c r="K2966" s="60">
        <v>13.6</v>
      </c>
      <c r="L2966" s="60" t="s">
        <v>14752</v>
      </c>
      <c r="M2966" s="60">
        <v>8.4</v>
      </c>
      <c r="N2966"/>
      <c r="O2966">
        <v>8.4</v>
      </c>
      <c r="AS2966" s="8"/>
      <c r="AT2966" s="8"/>
      <c r="AU2966" s="8"/>
    </row>
    <row r="2967" spans="1:47" ht="15" x14ac:dyDescent="0.25">
      <c r="A2967" s="60" t="s">
        <v>25053</v>
      </c>
      <c r="B2967" s="60" t="s">
        <v>11438</v>
      </c>
      <c r="C2967" s="60">
        <v>48201</v>
      </c>
      <c r="D2967" s="60" t="s">
        <v>302</v>
      </c>
      <c r="E2967" s="60">
        <v>6</v>
      </c>
      <c r="F2967" s="60">
        <v>80515</v>
      </c>
      <c r="G2967" s="60">
        <v>41760.5</v>
      </c>
      <c r="H2967" s="60">
        <v>58456.5</v>
      </c>
      <c r="I2967" s="60">
        <v>83669</v>
      </c>
      <c r="J2967" s="60" t="s">
        <v>15113</v>
      </c>
      <c r="K2967" s="60">
        <v>13.6</v>
      </c>
      <c r="L2967" s="60" t="s">
        <v>14752</v>
      </c>
      <c r="M2967" s="60">
        <v>7.5</v>
      </c>
      <c r="N2967"/>
      <c r="O2967">
        <v>7.5</v>
      </c>
      <c r="AS2967" s="8"/>
      <c r="AT2967" s="8"/>
      <c r="AU2967" s="8"/>
    </row>
    <row r="2968" spans="1:47" ht="15" x14ac:dyDescent="0.25">
      <c r="A2968" s="60" t="s">
        <v>25054</v>
      </c>
      <c r="B2968" s="60" t="s">
        <v>11358</v>
      </c>
      <c r="C2968" s="60">
        <v>48201</v>
      </c>
      <c r="D2968" s="60" t="s">
        <v>302</v>
      </c>
      <c r="E2968" s="60">
        <v>6</v>
      </c>
      <c r="F2968" s="60">
        <v>74336</v>
      </c>
      <c r="G2968" s="60">
        <v>41760.5</v>
      </c>
      <c r="H2968" s="60">
        <v>58456.5</v>
      </c>
      <c r="I2968" s="60">
        <v>83669</v>
      </c>
      <c r="J2968" s="60" t="s">
        <v>15113</v>
      </c>
      <c r="K2968" s="60">
        <v>13.6</v>
      </c>
      <c r="L2968" s="60" t="s">
        <v>14752</v>
      </c>
      <c r="M2968" s="60">
        <v>4.8</v>
      </c>
      <c r="N2968"/>
      <c r="O2968">
        <v>4.8</v>
      </c>
      <c r="AS2968" s="8"/>
      <c r="AT2968" s="8"/>
      <c r="AU2968" s="8"/>
    </row>
    <row r="2969" spans="1:47" ht="15" x14ac:dyDescent="0.25">
      <c r="A2969" s="60" t="s">
        <v>17745</v>
      </c>
      <c r="B2969" s="60" t="s">
        <v>11489</v>
      </c>
      <c r="C2969" s="60">
        <v>48201</v>
      </c>
      <c r="D2969" s="60" t="s">
        <v>302</v>
      </c>
      <c r="E2969" s="60">
        <v>6</v>
      </c>
      <c r="F2969" s="60">
        <v>78490</v>
      </c>
      <c r="G2969" s="60">
        <v>41760.5</v>
      </c>
      <c r="H2969" s="60">
        <v>58456.5</v>
      </c>
      <c r="I2969" s="60">
        <v>83669</v>
      </c>
      <c r="J2969" s="60" t="s">
        <v>15113</v>
      </c>
      <c r="K2969" s="60">
        <v>13.6</v>
      </c>
      <c r="L2969" s="60" t="s">
        <v>14752</v>
      </c>
      <c r="M2969" s="60">
        <v>7.5</v>
      </c>
      <c r="N2969"/>
      <c r="O2969">
        <v>7.5</v>
      </c>
      <c r="AS2969" s="8"/>
      <c r="AT2969" s="8"/>
      <c r="AU2969" s="8"/>
    </row>
    <row r="2970" spans="1:47" ht="15" x14ac:dyDescent="0.25">
      <c r="A2970" s="60" t="s">
        <v>6008</v>
      </c>
      <c r="B2970" s="60" t="s">
        <v>11658</v>
      </c>
      <c r="C2970" s="60">
        <v>48201</v>
      </c>
      <c r="D2970" s="60" t="s">
        <v>302</v>
      </c>
      <c r="E2970" s="60">
        <v>6</v>
      </c>
      <c r="F2970" s="60">
        <v>67739</v>
      </c>
      <c r="G2970" s="60">
        <v>41760.5</v>
      </c>
      <c r="H2970" s="60">
        <v>58456.5</v>
      </c>
      <c r="I2970" s="60">
        <v>83669</v>
      </c>
      <c r="J2970" s="60" t="s">
        <v>15113</v>
      </c>
      <c r="K2970" s="60">
        <v>13.6</v>
      </c>
      <c r="L2970" s="60" t="s">
        <v>14752</v>
      </c>
      <c r="M2970" s="60">
        <v>13.1</v>
      </c>
      <c r="N2970"/>
      <c r="O2970">
        <v>13.1</v>
      </c>
      <c r="AS2970" s="8"/>
      <c r="AT2970" s="8"/>
      <c r="AU2970" s="8"/>
    </row>
    <row r="2971" spans="1:47" ht="15" x14ac:dyDescent="0.25">
      <c r="A2971" s="60" t="s">
        <v>25055</v>
      </c>
      <c r="B2971" s="60" t="s">
        <v>11268</v>
      </c>
      <c r="C2971" s="60">
        <v>48201</v>
      </c>
      <c r="D2971" s="60" t="s">
        <v>302</v>
      </c>
      <c r="E2971" s="60">
        <v>6</v>
      </c>
      <c r="F2971" s="60">
        <v>73631</v>
      </c>
      <c r="G2971" s="60">
        <v>41760.5</v>
      </c>
      <c r="H2971" s="60">
        <v>58456.5</v>
      </c>
      <c r="I2971" s="60">
        <v>83669</v>
      </c>
      <c r="J2971" s="60" t="s">
        <v>15113</v>
      </c>
      <c r="K2971" s="60">
        <v>13.6</v>
      </c>
      <c r="L2971" s="60" t="s">
        <v>14752</v>
      </c>
      <c r="M2971" s="60">
        <v>3.2</v>
      </c>
      <c r="N2971"/>
      <c r="O2971">
        <v>3.2</v>
      </c>
      <c r="AS2971" s="8"/>
      <c r="AT2971" s="8"/>
      <c r="AU2971" s="8"/>
    </row>
    <row r="2972" spans="1:47" ht="15" x14ac:dyDescent="0.25">
      <c r="A2972" s="60" t="s">
        <v>25056</v>
      </c>
      <c r="B2972" s="60" t="s">
        <v>11212</v>
      </c>
      <c r="C2972" s="60">
        <v>48201</v>
      </c>
      <c r="D2972" s="60" t="s">
        <v>302</v>
      </c>
      <c r="E2972" s="60">
        <v>6</v>
      </c>
      <c r="F2972" s="60">
        <v>98301</v>
      </c>
      <c r="G2972" s="60">
        <v>41760.5</v>
      </c>
      <c r="H2972" s="60">
        <v>58456.5</v>
      </c>
      <c r="I2972" s="60">
        <v>83669</v>
      </c>
      <c r="J2972" s="60" t="s">
        <v>15111</v>
      </c>
      <c r="K2972" s="60">
        <v>13.6</v>
      </c>
      <c r="L2972" s="60" t="s">
        <v>14752</v>
      </c>
      <c r="M2972" s="60">
        <v>1.2</v>
      </c>
      <c r="N2972"/>
      <c r="O2972">
        <v>1.2</v>
      </c>
      <c r="AS2972" s="8"/>
      <c r="AT2972" s="8"/>
      <c r="AU2972" s="8"/>
    </row>
    <row r="2973" spans="1:47" ht="15" x14ac:dyDescent="0.25">
      <c r="A2973" s="60" t="s">
        <v>1087</v>
      </c>
      <c r="B2973" s="60" t="s">
        <v>11460</v>
      </c>
      <c r="C2973" s="60">
        <v>48201</v>
      </c>
      <c r="D2973" s="60" t="s">
        <v>302</v>
      </c>
      <c r="E2973" s="60">
        <v>6</v>
      </c>
      <c r="F2973" s="60">
        <v>57134</v>
      </c>
      <c r="G2973" s="60">
        <v>41760.5</v>
      </c>
      <c r="H2973" s="60">
        <v>58456.5</v>
      </c>
      <c r="I2973" s="60">
        <v>83669</v>
      </c>
      <c r="J2973" s="60" t="s">
        <v>15112</v>
      </c>
      <c r="K2973" s="60">
        <v>13.6</v>
      </c>
      <c r="L2973" s="60" t="s">
        <v>14752</v>
      </c>
      <c r="M2973" s="60">
        <v>11.7</v>
      </c>
      <c r="N2973"/>
      <c r="O2973">
        <v>11.7</v>
      </c>
      <c r="AS2973" s="8"/>
      <c r="AT2973" s="8"/>
      <c r="AU2973" s="8"/>
    </row>
    <row r="2974" spans="1:47" ht="15" x14ac:dyDescent="0.25">
      <c r="A2974" s="60" t="s">
        <v>25057</v>
      </c>
      <c r="B2974" s="60" t="s">
        <v>11356</v>
      </c>
      <c r="C2974" s="60">
        <v>48201</v>
      </c>
      <c r="D2974" s="60" t="s">
        <v>302</v>
      </c>
      <c r="E2974" s="60">
        <v>6</v>
      </c>
      <c r="F2974" s="60">
        <v>97652</v>
      </c>
      <c r="G2974" s="60">
        <v>41760.5</v>
      </c>
      <c r="H2974" s="60">
        <v>58456.5</v>
      </c>
      <c r="I2974" s="60">
        <v>83669</v>
      </c>
      <c r="J2974" s="60" t="s">
        <v>15111</v>
      </c>
      <c r="K2974" s="60">
        <v>13.6</v>
      </c>
      <c r="L2974" s="60" t="s">
        <v>14752</v>
      </c>
      <c r="M2974" s="60">
        <v>2.5</v>
      </c>
      <c r="N2974"/>
      <c r="O2974">
        <v>2.5</v>
      </c>
      <c r="AS2974" s="8"/>
      <c r="AT2974" s="8"/>
      <c r="AU2974" s="8"/>
    </row>
    <row r="2975" spans="1:47" ht="15" x14ac:dyDescent="0.25">
      <c r="A2975" s="60" t="s">
        <v>18559</v>
      </c>
      <c r="B2975" s="60" t="s">
        <v>11413</v>
      </c>
      <c r="C2975" s="60">
        <v>48201</v>
      </c>
      <c r="D2975" s="60" t="s">
        <v>302</v>
      </c>
      <c r="E2975" s="60">
        <v>6</v>
      </c>
      <c r="F2975" s="60">
        <v>93113</v>
      </c>
      <c r="G2975" s="60">
        <v>41760.5</v>
      </c>
      <c r="H2975" s="60">
        <v>58456.5</v>
      </c>
      <c r="I2975" s="60">
        <v>83669</v>
      </c>
      <c r="J2975" s="60" t="s">
        <v>15111</v>
      </c>
      <c r="K2975" s="60">
        <v>13.6</v>
      </c>
      <c r="L2975" s="60" t="s">
        <v>14752</v>
      </c>
      <c r="M2975" s="60">
        <v>4.7</v>
      </c>
      <c r="N2975"/>
      <c r="O2975">
        <v>4.7</v>
      </c>
      <c r="AS2975" s="8"/>
      <c r="AT2975" s="8"/>
      <c r="AU2975" s="8"/>
    </row>
    <row r="2976" spans="1:47" ht="15" x14ac:dyDescent="0.25">
      <c r="A2976" s="60" t="s">
        <v>25058</v>
      </c>
      <c r="B2976" s="60" t="s">
        <v>11187</v>
      </c>
      <c r="C2976" s="60">
        <v>48201</v>
      </c>
      <c r="D2976" s="60" t="s">
        <v>302</v>
      </c>
      <c r="E2976" s="60">
        <v>6</v>
      </c>
      <c r="F2976" s="60">
        <v>128532</v>
      </c>
      <c r="G2976" s="60">
        <v>41760.5</v>
      </c>
      <c r="H2976" s="60">
        <v>58456.5</v>
      </c>
      <c r="I2976" s="60">
        <v>83669</v>
      </c>
      <c r="J2976" s="60" t="s">
        <v>15111</v>
      </c>
      <c r="K2976" s="60">
        <v>13.6</v>
      </c>
      <c r="L2976" s="60" t="s">
        <v>14752</v>
      </c>
      <c r="M2976" s="60">
        <v>2.9</v>
      </c>
      <c r="N2976"/>
      <c r="O2976">
        <v>2.9</v>
      </c>
      <c r="AS2976" s="8"/>
      <c r="AT2976" s="8"/>
      <c r="AU2976" s="8"/>
    </row>
    <row r="2977" spans="1:47" ht="15" x14ac:dyDescent="0.25">
      <c r="A2977" s="60" t="s">
        <v>18436</v>
      </c>
      <c r="B2977" s="60" t="s">
        <v>11153</v>
      </c>
      <c r="C2977" s="60">
        <v>48201</v>
      </c>
      <c r="D2977" s="60" t="s">
        <v>302</v>
      </c>
      <c r="E2977" s="60">
        <v>6</v>
      </c>
      <c r="F2977" s="60">
        <v>115947</v>
      </c>
      <c r="G2977" s="60">
        <v>41760.5</v>
      </c>
      <c r="H2977" s="60">
        <v>58456.5</v>
      </c>
      <c r="I2977" s="60">
        <v>83669</v>
      </c>
      <c r="J2977" s="60" t="s">
        <v>15111</v>
      </c>
      <c r="K2977" s="60">
        <v>13.6</v>
      </c>
      <c r="L2977" s="60" t="s">
        <v>14752</v>
      </c>
      <c r="M2977" s="60">
        <v>5.4</v>
      </c>
      <c r="N2977"/>
      <c r="O2977">
        <v>5.4</v>
      </c>
      <c r="AS2977" s="8"/>
      <c r="AT2977" s="8"/>
      <c r="AU2977" s="8"/>
    </row>
    <row r="2978" spans="1:47" ht="15" x14ac:dyDescent="0.25">
      <c r="A2978" s="60" t="s">
        <v>25059</v>
      </c>
      <c r="B2978" s="60" t="s">
        <v>11482</v>
      </c>
      <c r="C2978" s="60">
        <v>48201</v>
      </c>
      <c r="D2978" s="60" t="s">
        <v>302</v>
      </c>
      <c r="E2978" s="60">
        <v>6</v>
      </c>
      <c r="F2978" s="60">
        <v>72574</v>
      </c>
      <c r="G2978" s="60">
        <v>41760.5</v>
      </c>
      <c r="H2978" s="60">
        <v>58456.5</v>
      </c>
      <c r="I2978" s="60">
        <v>83669</v>
      </c>
      <c r="J2978" s="60" t="s">
        <v>15113</v>
      </c>
      <c r="K2978" s="60">
        <v>13.6</v>
      </c>
      <c r="L2978" s="60" t="s">
        <v>14752</v>
      </c>
      <c r="M2978" s="60">
        <v>7.7</v>
      </c>
      <c r="N2978"/>
      <c r="O2978">
        <v>7.7</v>
      </c>
      <c r="AS2978" s="8"/>
      <c r="AT2978" s="8"/>
      <c r="AU2978" s="8"/>
    </row>
    <row r="2979" spans="1:47" ht="15" x14ac:dyDescent="0.25">
      <c r="A2979" s="60" t="s">
        <v>25060</v>
      </c>
      <c r="B2979" s="60" t="s">
        <v>11447</v>
      </c>
      <c r="C2979" s="60">
        <v>48201</v>
      </c>
      <c r="D2979" s="60" t="s">
        <v>302</v>
      </c>
      <c r="E2979" s="60">
        <v>6</v>
      </c>
      <c r="F2979" s="60">
        <v>77118</v>
      </c>
      <c r="G2979" s="60">
        <v>41760.5</v>
      </c>
      <c r="H2979" s="60">
        <v>58456.5</v>
      </c>
      <c r="I2979" s="60">
        <v>83669</v>
      </c>
      <c r="J2979" s="60" t="s">
        <v>15113</v>
      </c>
      <c r="K2979" s="60">
        <v>13.6</v>
      </c>
      <c r="L2979" s="60" t="s">
        <v>14752</v>
      </c>
      <c r="M2979" s="60">
        <v>6.2</v>
      </c>
      <c r="N2979"/>
      <c r="O2979">
        <v>6.2</v>
      </c>
      <c r="AS2979" s="8"/>
      <c r="AT2979" s="8"/>
      <c r="AU2979" s="8"/>
    </row>
    <row r="2980" spans="1:47" ht="15" x14ac:dyDescent="0.25">
      <c r="A2980" s="60" t="s">
        <v>15579</v>
      </c>
      <c r="B2980" s="60" t="s">
        <v>11653</v>
      </c>
      <c r="C2980" s="60">
        <v>48201</v>
      </c>
      <c r="D2980" s="60" t="s">
        <v>302</v>
      </c>
      <c r="E2980" s="60">
        <v>6</v>
      </c>
      <c r="F2980" s="60">
        <v>67609</v>
      </c>
      <c r="G2980" s="60">
        <v>41760.5</v>
      </c>
      <c r="H2980" s="60">
        <v>58456.5</v>
      </c>
      <c r="I2980" s="60">
        <v>83669</v>
      </c>
      <c r="J2980" s="60" t="s">
        <v>15113</v>
      </c>
      <c r="K2980" s="60">
        <v>13.6</v>
      </c>
      <c r="L2980" s="60" t="s">
        <v>14752</v>
      </c>
      <c r="M2980" s="60">
        <v>11.1</v>
      </c>
      <c r="N2980"/>
      <c r="O2980">
        <v>11.1</v>
      </c>
      <c r="AS2980" s="8"/>
      <c r="AT2980" s="8"/>
      <c r="AU2980" s="8"/>
    </row>
    <row r="2981" spans="1:47" ht="15" x14ac:dyDescent="0.25">
      <c r="A2981" s="60" t="s">
        <v>961</v>
      </c>
      <c r="B2981" s="60" t="s">
        <v>12099</v>
      </c>
      <c r="C2981" s="60">
        <v>48201</v>
      </c>
      <c r="D2981" s="60" t="s">
        <v>302</v>
      </c>
      <c r="E2981" s="60">
        <v>6</v>
      </c>
      <c r="F2981" s="60">
        <v>25563</v>
      </c>
      <c r="G2981" s="60">
        <v>41760.5</v>
      </c>
      <c r="H2981" s="60">
        <v>58456.5</v>
      </c>
      <c r="I2981" s="60">
        <v>83669</v>
      </c>
      <c r="J2981" s="60" t="s">
        <v>15114</v>
      </c>
      <c r="K2981" s="60">
        <v>13.6</v>
      </c>
      <c r="L2981" s="60" t="s">
        <v>14751</v>
      </c>
      <c r="M2981" s="60">
        <v>44.8</v>
      </c>
      <c r="N2981"/>
      <c r="O2981">
        <v>44.8</v>
      </c>
      <c r="AS2981" s="8"/>
      <c r="AT2981" s="8"/>
      <c r="AU2981" s="8"/>
    </row>
    <row r="2982" spans="1:47" ht="15" x14ac:dyDescent="0.25">
      <c r="A2982" s="60" t="s">
        <v>25061</v>
      </c>
      <c r="B2982" s="60" t="s">
        <v>12070</v>
      </c>
      <c r="C2982" s="60">
        <v>48201</v>
      </c>
      <c r="D2982" s="60" t="s">
        <v>302</v>
      </c>
      <c r="E2982" s="60">
        <v>6</v>
      </c>
      <c r="F2982" s="60">
        <v>25972</v>
      </c>
      <c r="G2982" s="60">
        <v>41760.5</v>
      </c>
      <c r="H2982" s="60">
        <v>58456.5</v>
      </c>
      <c r="I2982" s="60">
        <v>83669</v>
      </c>
      <c r="J2982" s="60" t="s">
        <v>15114</v>
      </c>
      <c r="K2982" s="60">
        <v>13.6</v>
      </c>
      <c r="L2982" s="60" t="s">
        <v>14751</v>
      </c>
      <c r="M2982" s="60">
        <v>41.9</v>
      </c>
      <c r="N2982"/>
      <c r="O2982">
        <v>41.9</v>
      </c>
      <c r="AS2982" s="8"/>
      <c r="AT2982" s="8"/>
      <c r="AU2982" s="8"/>
    </row>
    <row r="2983" spans="1:47" ht="15" x14ac:dyDescent="0.25">
      <c r="A2983" s="60" t="s">
        <v>936</v>
      </c>
      <c r="B2983" s="60" t="s">
        <v>11987</v>
      </c>
      <c r="C2983" s="60">
        <v>48201</v>
      </c>
      <c r="D2983" s="60" t="s">
        <v>302</v>
      </c>
      <c r="E2983" s="60">
        <v>6</v>
      </c>
      <c r="F2983" s="60">
        <v>30667</v>
      </c>
      <c r="G2983" s="60">
        <v>41760.5</v>
      </c>
      <c r="H2983" s="60">
        <v>58456.5</v>
      </c>
      <c r="I2983" s="60">
        <v>83669</v>
      </c>
      <c r="J2983" s="60" t="s">
        <v>15114</v>
      </c>
      <c r="K2983" s="60">
        <v>13.6</v>
      </c>
      <c r="L2983" s="60" t="s">
        <v>14751</v>
      </c>
      <c r="M2983" s="60">
        <v>29.9</v>
      </c>
      <c r="N2983"/>
      <c r="O2983">
        <v>29.9</v>
      </c>
      <c r="AS2983" s="8"/>
      <c r="AT2983" s="8"/>
      <c r="AU2983" s="8"/>
    </row>
    <row r="2984" spans="1:47" ht="15" x14ac:dyDescent="0.25">
      <c r="A2984" s="60" t="s">
        <v>18311</v>
      </c>
      <c r="B2984" s="60" t="s">
        <v>11876</v>
      </c>
      <c r="C2984" s="60">
        <v>48201</v>
      </c>
      <c r="D2984" s="60" t="s">
        <v>302</v>
      </c>
      <c r="E2984" s="60">
        <v>6</v>
      </c>
      <c r="F2984" s="60">
        <v>47018</v>
      </c>
      <c r="G2984" s="60">
        <v>41760.5</v>
      </c>
      <c r="H2984" s="60">
        <v>58456.5</v>
      </c>
      <c r="I2984" s="60">
        <v>83669</v>
      </c>
      <c r="J2984" s="60" t="s">
        <v>15112</v>
      </c>
      <c r="K2984" s="60">
        <v>13.6</v>
      </c>
      <c r="L2984" s="60" t="s">
        <v>14751</v>
      </c>
      <c r="M2984" s="60">
        <v>22.6</v>
      </c>
      <c r="N2984"/>
      <c r="O2984">
        <v>22.6</v>
      </c>
      <c r="AS2984" s="8"/>
      <c r="AT2984" s="8"/>
      <c r="AU2984" s="8"/>
    </row>
    <row r="2985" spans="1:47" ht="15" x14ac:dyDescent="0.25">
      <c r="A2985" s="60" t="s">
        <v>11978</v>
      </c>
      <c r="B2985" s="60" t="s">
        <v>11979</v>
      </c>
      <c r="C2985" s="60">
        <v>48201</v>
      </c>
      <c r="D2985" s="60" t="s">
        <v>302</v>
      </c>
      <c r="E2985" s="60">
        <v>6</v>
      </c>
      <c r="F2985" s="60">
        <v>47609</v>
      </c>
      <c r="G2985" s="60">
        <v>41760.5</v>
      </c>
      <c r="H2985" s="60">
        <v>58456.5</v>
      </c>
      <c r="I2985" s="60">
        <v>83669</v>
      </c>
      <c r="J2985" s="60" t="s">
        <v>15112</v>
      </c>
      <c r="K2985" s="60">
        <v>13.6</v>
      </c>
      <c r="L2985" s="60" t="s">
        <v>14752</v>
      </c>
      <c r="M2985" s="60">
        <v>18</v>
      </c>
      <c r="N2985"/>
      <c r="O2985">
        <v>18</v>
      </c>
      <c r="AS2985" s="8"/>
      <c r="AT2985" s="8"/>
      <c r="AU2985" s="8"/>
    </row>
    <row r="2986" spans="1:47" ht="15" x14ac:dyDescent="0.25">
      <c r="A2986" s="60" t="s">
        <v>15049</v>
      </c>
      <c r="B2986" s="60" t="s">
        <v>11527</v>
      </c>
      <c r="C2986" s="60">
        <v>48201</v>
      </c>
      <c r="D2986" s="60" t="s">
        <v>302</v>
      </c>
      <c r="E2986" s="60">
        <v>6</v>
      </c>
      <c r="F2986" s="60">
        <v>54889</v>
      </c>
      <c r="G2986" s="60">
        <v>41760.5</v>
      </c>
      <c r="H2986" s="60">
        <v>58456.5</v>
      </c>
      <c r="I2986" s="60">
        <v>83669</v>
      </c>
      <c r="J2986" s="60" t="s">
        <v>15112</v>
      </c>
      <c r="K2986" s="60">
        <v>13.6</v>
      </c>
      <c r="L2986" s="60" t="s">
        <v>14752</v>
      </c>
      <c r="M2986" s="60">
        <v>18.600000000000001</v>
      </c>
      <c r="N2986"/>
      <c r="O2986">
        <v>18.600000000000001</v>
      </c>
      <c r="AS2986" s="8"/>
      <c r="AT2986" s="8"/>
      <c r="AU2986" s="8"/>
    </row>
    <row r="2987" spans="1:47" ht="15" x14ac:dyDescent="0.25">
      <c r="A2987" s="60" t="s">
        <v>20479</v>
      </c>
      <c r="B2987" s="60" t="s">
        <v>11774</v>
      </c>
      <c r="C2987" s="60">
        <v>48201</v>
      </c>
      <c r="D2987" s="60" t="s">
        <v>302</v>
      </c>
      <c r="E2987" s="60">
        <v>6</v>
      </c>
      <c r="F2987" s="60">
        <v>43384</v>
      </c>
      <c r="G2987" s="60">
        <v>41760.5</v>
      </c>
      <c r="H2987" s="60">
        <v>58456.5</v>
      </c>
      <c r="I2987" s="60">
        <v>83669</v>
      </c>
      <c r="J2987" s="60" t="s">
        <v>15112</v>
      </c>
      <c r="K2987" s="60">
        <v>13.6</v>
      </c>
      <c r="L2987" s="60" t="s">
        <v>14752</v>
      </c>
      <c r="M2987" s="60">
        <v>11.1</v>
      </c>
      <c r="N2987"/>
      <c r="O2987">
        <v>11.1</v>
      </c>
      <c r="AS2987" s="8"/>
      <c r="AT2987" s="8"/>
      <c r="AU2987" s="8"/>
    </row>
    <row r="2988" spans="1:47" ht="15" x14ac:dyDescent="0.25">
      <c r="A2988" s="60" t="s">
        <v>25062</v>
      </c>
      <c r="B2988" s="60" t="s">
        <v>11591</v>
      </c>
      <c r="C2988" s="60">
        <v>48201</v>
      </c>
      <c r="D2988" s="60" t="s">
        <v>302</v>
      </c>
      <c r="E2988" s="60">
        <v>6</v>
      </c>
      <c r="F2988" s="60">
        <v>62335</v>
      </c>
      <c r="G2988" s="60">
        <v>41760.5</v>
      </c>
      <c r="H2988" s="60">
        <v>58456.5</v>
      </c>
      <c r="I2988" s="60">
        <v>83669</v>
      </c>
      <c r="J2988" s="60" t="s">
        <v>15113</v>
      </c>
      <c r="K2988" s="60">
        <v>13.6</v>
      </c>
      <c r="L2988" s="60" t="s">
        <v>14752</v>
      </c>
      <c r="M2988" s="60">
        <v>10.3</v>
      </c>
      <c r="N2988"/>
      <c r="O2988">
        <v>10.3</v>
      </c>
      <c r="AS2988" s="8"/>
      <c r="AT2988" s="8"/>
      <c r="AU2988" s="8"/>
    </row>
    <row r="2989" spans="1:47" ht="15" x14ac:dyDescent="0.25">
      <c r="A2989" s="60" t="s">
        <v>25063</v>
      </c>
      <c r="B2989" s="60" t="s">
        <v>11744</v>
      </c>
      <c r="C2989" s="60">
        <v>48201</v>
      </c>
      <c r="D2989" s="60" t="s">
        <v>302</v>
      </c>
      <c r="E2989" s="60">
        <v>6</v>
      </c>
      <c r="F2989" s="60">
        <v>59900</v>
      </c>
      <c r="G2989" s="60">
        <v>41760.5</v>
      </c>
      <c r="H2989" s="60">
        <v>58456.5</v>
      </c>
      <c r="I2989" s="60">
        <v>83669</v>
      </c>
      <c r="J2989" s="60" t="s">
        <v>15113</v>
      </c>
      <c r="K2989" s="60">
        <v>13.6</v>
      </c>
      <c r="L2989" s="60" t="s">
        <v>14752</v>
      </c>
      <c r="M2989" s="60">
        <v>12.6</v>
      </c>
      <c r="N2989"/>
      <c r="O2989">
        <v>12.6</v>
      </c>
      <c r="AS2989" s="8"/>
      <c r="AT2989" s="8"/>
      <c r="AU2989" s="8"/>
    </row>
    <row r="2990" spans="1:47" ht="15" x14ac:dyDescent="0.25">
      <c r="A2990" s="60" t="s">
        <v>25064</v>
      </c>
      <c r="B2990" s="60" t="s">
        <v>11686</v>
      </c>
      <c r="C2990" s="60">
        <v>48201</v>
      </c>
      <c r="D2990" s="60" t="s">
        <v>302</v>
      </c>
      <c r="E2990" s="60">
        <v>6</v>
      </c>
      <c r="F2990" s="60">
        <v>60930</v>
      </c>
      <c r="G2990" s="60">
        <v>41760.5</v>
      </c>
      <c r="H2990" s="60">
        <v>58456.5</v>
      </c>
      <c r="I2990" s="60">
        <v>83669</v>
      </c>
      <c r="J2990" s="60" t="s">
        <v>15113</v>
      </c>
      <c r="K2990" s="60">
        <v>13.6</v>
      </c>
      <c r="L2990" s="60" t="s">
        <v>14751</v>
      </c>
      <c r="M2990" s="60">
        <v>20.100000000000001</v>
      </c>
      <c r="N2990"/>
      <c r="O2990">
        <v>20.100000000000001</v>
      </c>
      <c r="AS2990" s="8"/>
      <c r="AT2990" s="8"/>
      <c r="AU2990" s="8"/>
    </row>
    <row r="2991" spans="1:47" ht="15" x14ac:dyDescent="0.25">
      <c r="A2991" s="60" t="s">
        <v>25065</v>
      </c>
      <c r="B2991" s="60" t="s">
        <v>11518</v>
      </c>
      <c r="C2991" s="60">
        <v>48201</v>
      </c>
      <c r="D2991" s="60" t="s">
        <v>302</v>
      </c>
      <c r="E2991" s="60">
        <v>6</v>
      </c>
      <c r="F2991" s="60">
        <v>70050</v>
      </c>
      <c r="G2991" s="60">
        <v>41760.5</v>
      </c>
      <c r="H2991" s="60">
        <v>58456.5</v>
      </c>
      <c r="I2991" s="60">
        <v>83669</v>
      </c>
      <c r="J2991" s="60" t="s">
        <v>15113</v>
      </c>
      <c r="K2991" s="60">
        <v>13.6</v>
      </c>
      <c r="L2991" s="60" t="s">
        <v>14752</v>
      </c>
      <c r="M2991" s="60">
        <v>13.1</v>
      </c>
      <c r="N2991"/>
      <c r="O2991">
        <v>13.1</v>
      </c>
      <c r="AS2991" s="8"/>
      <c r="AT2991" s="8"/>
      <c r="AU2991" s="8"/>
    </row>
    <row r="2992" spans="1:47" ht="15" x14ac:dyDescent="0.25">
      <c r="A2992" s="60" t="s">
        <v>4831</v>
      </c>
      <c r="B2992" s="60" t="s">
        <v>11765</v>
      </c>
      <c r="C2992" s="60">
        <v>48201</v>
      </c>
      <c r="D2992" s="60" t="s">
        <v>302</v>
      </c>
      <c r="E2992" s="60">
        <v>6</v>
      </c>
      <c r="F2992" s="60">
        <v>52848</v>
      </c>
      <c r="G2992" s="60">
        <v>41760.5</v>
      </c>
      <c r="H2992" s="60">
        <v>58456.5</v>
      </c>
      <c r="I2992" s="60">
        <v>83669</v>
      </c>
      <c r="J2992" s="60" t="s">
        <v>15112</v>
      </c>
      <c r="K2992" s="60">
        <v>13.6</v>
      </c>
      <c r="L2992" s="60" t="s">
        <v>14752</v>
      </c>
      <c r="M2992" s="60">
        <v>18.8</v>
      </c>
      <c r="N2992"/>
      <c r="O2992">
        <v>18.8</v>
      </c>
      <c r="AS2992" s="8"/>
      <c r="AT2992" s="8"/>
      <c r="AU2992" s="8"/>
    </row>
    <row r="2993" spans="1:47" ht="15" x14ac:dyDescent="0.25">
      <c r="A2993" s="60" t="s">
        <v>25066</v>
      </c>
      <c r="B2993" s="60" t="s">
        <v>11629</v>
      </c>
      <c r="C2993" s="60">
        <v>48201</v>
      </c>
      <c r="D2993" s="60" t="s">
        <v>302</v>
      </c>
      <c r="E2993" s="60">
        <v>6</v>
      </c>
      <c r="F2993" s="60">
        <v>51419</v>
      </c>
      <c r="G2993" s="60">
        <v>41760.5</v>
      </c>
      <c r="H2993" s="60">
        <v>58456.5</v>
      </c>
      <c r="I2993" s="60">
        <v>83669</v>
      </c>
      <c r="J2993" s="60" t="s">
        <v>15112</v>
      </c>
      <c r="K2993" s="60">
        <v>13.6</v>
      </c>
      <c r="L2993" s="60" t="s">
        <v>14752</v>
      </c>
      <c r="M2993" s="60">
        <v>13.5</v>
      </c>
      <c r="N2993"/>
      <c r="O2993">
        <v>13.5</v>
      </c>
      <c r="AS2993" s="8"/>
      <c r="AT2993" s="8"/>
      <c r="AU2993" s="8"/>
    </row>
    <row r="2994" spans="1:47" ht="15" x14ac:dyDescent="0.25">
      <c r="A2994" s="60" t="s">
        <v>25067</v>
      </c>
      <c r="B2994" s="60" t="s">
        <v>11753</v>
      </c>
      <c r="C2994" s="60">
        <v>48201</v>
      </c>
      <c r="D2994" s="60" t="s">
        <v>302</v>
      </c>
      <c r="E2994" s="60">
        <v>6</v>
      </c>
      <c r="F2994" s="60">
        <v>45284</v>
      </c>
      <c r="G2994" s="60">
        <v>41760.5</v>
      </c>
      <c r="H2994" s="60">
        <v>58456.5</v>
      </c>
      <c r="I2994" s="60">
        <v>83669</v>
      </c>
      <c r="J2994" s="60" t="s">
        <v>15112</v>
      </c>
      <c r="K2994" s="60">
        <v>13.6</v>
      </c>
      <c r="L2994" s="60" t="s">
        <v>14751</v>
      </c>
      <c r="M2994" s="60">
        <v>24</v>
      </c>
      <c r="N2994"/>
      <c r="O2994">
        <v>24</v>
      </c>
      <c r="AS2994" s="8"/>
      <c r="AT2994" s="8"/>
      <c r="AU2994" s="8"/>
    </row>
    <row r="2995" spans="1:47" ht="15" x14ac:dyDescent="0.25">
      <c r="A2995" s="60" t="s">
        <v>17306</v>
      </c>
      <c r="B2995" s="60" t="s">
        <v>11865</v>
      </c>
      <c r="C2995" s="60">
        <v>48201</v>
      </c>
      <c r="D2995" s="60" t="s">
        <v>302</v>
      </c>
      <c r="E2995" s="60">
        <v>6</v>
      </c>
      <c r="F2995" s="60">
        <v>37981</v>
      </c>
      <c r="G2995" s="60">
        <v>41760.5</v>
      </c>
      <c r="H2995" s="60">
        <v>58456.5</v>
      </c>
      <c r="I2995" s="60">
        <v>83669</v>
      </c>
      <c r="J2995" s="60" t="s">
        <v>15114</v>
      </c>
      <c r="K2995" s="60">
        <v>13.6</v>
      </c>
      <c r="L2995" s="60" t="s">
        <v>14751</v>
      </c>
      <c r="M2995" s="60">
        <v>22.1</v>
      </c>
      <c r="N2995"/>
      <c r="O2995">
        <v>22.1</v>
      </c>
      <c r="AS2995" s="8"/>
      <c r="AT2995" s="8"/>
      <c r="AU2995" s="8"/>
    </row>
    <row r="2996" spans="1:47" ht="15" x14ac:dyDescent="0.25">
      <c r="A2996" s="60" t="s">
        <v>25068</v>
      </c>
      <c r="B2996" s="60" t="s">
        <v>11605</v>
      </c>
      <c r="C2996" s="60">
        <v>48201</v>
      </c>
      <c r="D2996" s="60" t="s">
        <v>302</v>
      </c>
      <c r="E2996" s="60">
        <v>6</v>
      </c>
      <c r="F2996" s="60">
        <v>47181</v>
      </c>
      <c r="G2996" s="60">
        <v>41760.5</v>
      </c>
      <c r="H2996" s="60">
        <v>58456.5</v>
      </c>
      <c r="I2996" s="60">
        <v>83669</v>
      </c>
      <c r="J2996" s="60" t="s">
        <v>15112</v>
      </c>
      <c r="K2996" s="60">
        <v>13.6</v>
      </c>
      <c r="L2996" s="60" t="s">
        <v>14752</v>
      </c>
      <c r="M2996" s="60">
        <v>15.3</v>
      </c>
      <c r="N2996"/>
      <c r="O2996">
        <v>15.3</v>
      </c>
      <c r="AS2996" s="8"/>
      <c r="AT2996" s="8"/>
      <c r="AU2996" s="8"/>
    </row>
    <row r="2997" spans="1:47" ht="15" x14ac:dyDescent="0.25">
      <c r="A2997" s="60" t="s">
        <v>25069</v>
      </c>
      <c r="B2997" s="60" t="s">
        <v>11254</v>
      </c>
      <c r="C2997" s="60">
        <v>48201</v>
      </c>
      <c r="D2997" s="60" t="s">
        <v>302</v>
      </c>
      <c r="E2997" s="60">
        <v>6</v>
      </c>
      <c r="F2997" s="60">
        <v>76182</v>
      </c>
      <c r="G2997" s="60">
        <v>41760.5</v>
      </c>
      <c r="H2997" s="60">
        <v>58456.5</v>
      </c>
      <c r="I2997" s="60">
        <v>83669</v>
      </c>
      <c r="J2997" s="60" t="s">
        <v>15113</v>
      </c>
      <c r="K2997" s="60">
        <v>13.6</v>
      </c>
      <c r="L2997" s="60" t="s">
        <v>14752</v>
      </c>
      <c r="M2997" s="60">
        <v>7.2</v>
      </c>
      <c r="N2997"/>
      <c r="O2997">
        <v>7.2</v>
      </c>
      <c r="AS2997" s="8"/>
      <c r="AT2997" s="8"/>
      <c r="AU2997" s="8"/>
    </row>
    <row r="2998" spans="1:47" ht="15" x14ac:dyDescent="0.25">
      <c r="A2998" s="60" t="s">
        <v>25070</v>
      </c>
      <c r="B2998" s="60" t="s">
        <v>11566</v>
      </c>
      <c r="C2998" s="60">
        <v>48201</v>
      </c>
      <c r="D2998" s="60" t="s">
        <v>302</v>
      </c>
      <c r="E2998" s="60">
        <v>6</v>
      </c>
      <c r="F2998" s="60">
        <v>77266</v>
      </c>
      <c r="G2998" s="60">
        <v>41760.5</v>
      </c>
      <c r="H2998" s="60">
        <v>58456.5</v>
      </c>
      <c r="I2998" s="60">
        <v>83669</v>
      </c>
      <c r="J2998" s="60" t="s">
        <v>15113</v>
      </c>
      <c r="K2998" s="60">
        <v>13.6</v>
      </c>
      <c r="L2998" s="60" t="s">
        <v>14752</v>
      </c>
      <c r="M2998" s="60">
        <v>9.9</v>
      </c>
      <c r="N2998"/>
      <c r="O2998">
        <v>9.9</v>
      </c>
      <c r="AS2998" s="8"/>
      <c r="AT2998" s="8"/>
      <c r="AU2998" s="8"/>
    </row>
    <row r="2999" spans="1:47" ht="15" x14ac:dyDescent="0.25">
      <c r="A2999" s="60" t="s">
        <v>932</v>
      </c>
      <c r="B2999" s="60" t="s">
        <v>11549</v>
      </c>
      <c r="C2999" s="60">
        <v>48201</v>
      </c>
      <c r="D2999" s="60" t="s">
        <v>302</v>
      </c>
      <c r="E2999" s="60">
        <v>6</v>
      </c>
      <c r="F2999" s="60">
        <v>50526</v>
      </c>
      <c r="G2999" s="60">
        <v>41760.5</v>
      </c>
      <c r="H2999" s="60">
        <v>58456.5</v>
      </c>
      <c r="I2999" s="60">
        <v>83669</v>
      </c>
      <c r="J2999" s="60" t="s">
        <v>15112</v>
      </c>
      <c r="K2999" s="60">
        <v>13.6</v>
      </c>
      <c r="L2999" s="60" t="s">
        <v>14752</v>
      </c>
      <c r="M2999" s="60">
        <v>13.5</v>
      </c>
      <c r="N2999"/>
      <c r="O2999">
        <v>13.5</v>
      </c>
      <c r="AS2999" s="8"/>
      <c r="AT2999" s="8"/>
      <c r="AU2999" s="8"/>
    </row>
    <row r="3000" spans="1:47" ht="15" x14ac:dyDescent="0.25">
      <c r="A3000" s="60" t="s">
        <v>25071</v>
      </c>
      <c r="B3000" s="60" t="s">
        <v>11679</v>
      </c>
      <c r="C3000" s="60">
        <v>48201</v>
      </c>
      <c r="D3000" s="60" t="s">
        <v>302</v>
      </c>
      <c r="E3000" s="60">
        <v>6</v>
      </c>
      <c r="F3000" s="60">
        <v>58854</v>
      </c>
      <c r="G3000" s="60">
        <v>41760.5</v>
      </c>
      <c r="H3000" s="60">
        <v>58456.5</v>
      </c>
      <c r="I3000" s="60">
        <v>83669</v>
      </c>
      <c r="J3000" s="60" t="s">
        <v>15113</v>
      </c>
      <c r="K3000" s="60">
        <v>13.6</v>
      </c>
      <c r="L3000" s="60" t="s">
        <v>14752</v>
      </c>
      <c r="M3000" s="60">
        <v>11.7</v>
      </c>
      <c r="N3000"/>
      <c r="O3000">
        <v>11.7</v>
      </c>
      <c r="AS3000" s="8"/>
      <c r="AT3000" s="8"/>
      <c r="AU3000" s="8"/>
    </row>
    <row r="3001" spans="1:47" ht="15" x14ac:dyDescent="0.25">
      <c r="A3001" s="60" t="s">
        <v>25072</v>
      </c>
      <c r="B3001" s="60" t="s">
        <v>11331</v>
      </c>
      <c r="C3001" s="60">
        <v>48201</v>
      </c>
      <c r="D3001" s="60" t="s">
        <v>302</v>
      </c>
      <c r="E3001" s="60">
        <v>6</v>
      </c>
      <c r="F3001" s="60">
        <v>70168</v>
      </c>
      <c r="G3001" s="60">
        <v>41760.5</v>
      </c>
      <c r="H3001" s="60">
        <v>58456.5</v>
      </c>
      <c r="I3001" s="60">
        <v>83669</v>
      </c>
      <c r="J3001" s="60" t="s">
        <v>15113</v>
      </c>
      <c r="K3001" s="60">
        <v>13.6</v>
      </c>
      <c r="L3001" s="60" t="s">
        <v>14752</v>
      </c>
      <c r="M3001" s="60">
        <v>7.9</v>
      </c>
      <c r="N3001"/>
      <c r="O3001">
        <v>7.9</v>
      </c>
      <c r="AS3001" s="8"/>
      <c r="AT3001" s="8"/>
      <c r="AU3001" s="8"/>
    </row>
    <row r="3002" spans="1:47" ht="15" x14ac:dyDescent="0.25">
      <c r="A3002" s="60" t="s">
        <v>25073</v>
      </c>
      <c r="B3002" s="60" t="s">
        <v>11116</v>
      </c>
      <c r="C3002" s="60">
        <v>48201</v>
      </c>
      <c r="D3002" s="60" t="s">
        <v>302</v>
      </c>
      <c r="E3002" s="60">
        <v>6</v>
      </c>
      <c r="F3002" s="60">
        <v>116635</v>
      </c>
      <c r="G3002" s="60">
        <v>41760.5</v>
      </c>
      <c r="H3002" s="60">
        <v>58456.5</v>
      </c>
      <c r="I3002" s="60">
        <v>83669</v>
      </c>
      <c r="J3002" s="60" t="s">
        <v>15111</v>
      </c>
      <c r="K3002" s="60">
        <v>13.6</v>
      </c>
      <c r="L3002" s="60" t="s">
        <v>14752</v>
      </c>
      <c r="M3002" s="60">
        <v>4.5</v>
      </c>
      <c r="N3002"/>
      <c r="O3002">
        <v>4.5</v>
      </c>
      <c r="AS3002" s="8"/>
      <c r="AT3002" s="8"/>
      <c r="AU3002" s="8"/>
    </row>
    <row r="3003" spans="1:47" ht="15" x14ac:dyDescent="0.25">
      <c r="A3003" s="60" t="s">
        <v>25074</v>
      </c>
      <c r="B3003" s="60" t="s">
        <v>11478</v>
      </c>
      <c r="C3003" s="60">
        <v>48201</v>
      </c>
      <c r="D3003" s="60" t="s">
        <v>302</v>
      </c>
      <c r="E3003" s="60">
        <v>6</v>
      </c>
      <c r="F3003" s="60">
        <v>83993</v>
      </c>
      <c r="G3003" s="60">
        <v>41760.5</v>
      </c>
      <c r="H3003" s="60">
        <v>58456.5</v>
      </c>
      <c r="I3003" s="60">
        <v>83669</v>
      </c>
      <c r="J3003" s="60" t="s">
        <v>15111</v>
      </c>
      <c r="K3003" s="60">
        <v>13.6</v>
      </c>
      <c r="L3003" s="60" t="s">
        <v>14752</v>
      </c>
      <c r="M3003" s="60">
        <v>11.3</v>
      </c>
      <c r="N3003"/>
      <c r="O3003">
        <v>11.3</v>
      </c>
      <c r="AS3003" s="8"/>
      <c r="AT3003" s="8"/>
      <c r="AU3003" s="8"/>
    </row>
    <row r="3004" spans="1:47" ht="15" x14ac:dyDescent="0.25">
      <c r="A3004" s="60" t="s">
        <v>25075</v>
      </c>
      <c r="B3004" s="60" t="s">
        <v>11189</v>
      </c>
      <c r="C3004" s="60">
        <v>48201</v>
      </c>
      <c r="D3004" s="60" t="s">
        <v>302</v>
      </c>
      <c r="E3004" s="60">
        <v>6</v>
      </c>
      <c r="F3004" s="60">
        <v>106023</v>
      </c>
      <c r="G3004" s="60">
        <v>41760.5</v>
      </c>
      <c r="H3004" s="60">
        <v>58456.5</v>
      </c>
      <c r="I3004" s="60">
        <v>83669</v>
      </c>
      <c r="J3004" s="60" t="s">
        <v>15111</v>
      </c>
      <c r="K3004" s="60">
        <v>13.6</v>
      </c>
      <c r="L3004" s="60" t="s">
        <v>14752</v>
      </c>
      <c r="M3004" s="60">
        <v>3.5</v>
      </c>
      <c r="N3004"/>
      <c r="O3004">
        <v>3.5</v>
      </c>
      <c r="AS3004" s="8"/>
      <c r="AT3004" s="8"/>
      <c r="AU3004" s="8"/>
    </row>
    <row r="3005" spans="1:47" ht="15" x14ac:dyDescent="0.25">
      <c r="A3005" s="60" t="s">
        <v>896</v>
      </c>
      <c r="B3005" s="60" t="s">
        <v>11862</v>
      </c>
      <c r="C3005" s="60">
        <v>48201</v>
      </c>
      <c r="D3005" s="60" t="s">
        <v>302</v>
      </c>
      <c r="E3005" s="60">
        <v>6</v>
      </c>
      <c r="F3005" s="60">
        <v>43750</v>
      </c>
      <c r="G3005" s="60">
        <v>41760.5</v>
      </c>
      <c r="H3005" s="60">
        <v>58456.5</v>
      </c>
      <c r="I3005" s="60">
        <v>83669</v>
      </c>
      <c r="J3005" s="60" t="s">
        <v>15112</v>
      </c>
      <c r="K3005" s="60">
        <v>13.6</v>
      </c>
      <c r="L3005" s="60" t="s">
        <v>14752</v>
      </c>
      <c r="M3005" s="60">
        <v>17.7</v>
      </c>
      <c r="N3005"/>
      <c r="O3005">
        <v>17.7</v>
      </c>
      <c r="AS3005" s="8"/>
      <c r="AT3005" s="8"/>
      <c r="AU3005" s="8"/>
    </row>
    <row r="3006" spans="1:47" ht="15" x14ac:dyDescent="0.25">
      <c r="A3006" s="60" t="s">
        <v>17201</v>
      </c>
      <c r="B3006" s="60" t="s">
        <v>11562</v>
      </c>
      <c r="C3006" s="60">
        <v>48201</v>
      </c>
      <c r="D3006" s="60" t="s">
        <v>302</v>
      </c>
      <c r="E3006" s="60">
        <v>6</v>
      </c>
      <c r="F3006" s="60">
        <v>56908</v>
      </c>
      <c r="G3006" s="60">
        <v>41760.5</v>
      </c>
      <c r="H3006" s="60">
        <v>58456.5</v>
      </c>
      <c r="I3006" s="60">
        <v>83669</v>
      </c>
      <c r="J3006" s="60" t="s">
        <v>15112</v>
      </c>
      <c r="K3006" s="60">
        <v>13.6</v>
      </c>
      <c r="L3006" s="60" t="s">
        <v>14752</v>
      </c>
      <c r="M3006" s="60">
        <v>14.6</v>
      </c>
      <c r="N3006"/>
      <c r="O3006">
        <v>14.6</v>
      </c>
      <c r="AS3006" s="8"/>
      <c r="AT3006" s="8"/>
      <c r="AU3006" s="8"/>
    </row>
    <row r="3007" spans="1:47" ht="15" x14ac:dyDescent="0.25">
      <c r="A3007" s="60" t="s">
        <v>25076</v>
      </c>
      <c r="B3007" s="60" t="s">
        <v>11369</v>
      </c>
      <c r="C3007" s="60">
        <v>48201</v>
      </c>
      <c r="D3007" s="60" t="s">
        <v>302</v>
      </c>
      <c r="E3007" s="60">
        <v>6</v>
      </c>
      <c r="F3007" s="60">
        <v>68152</v>
      </c>
      <c r="G3007" s="60">
        <v>41760.5</v>
      </c>
      <c r="H3007" s="60">
        <v>58456.5</v>
      </c>
      <c r="I3007" s="60">
        <v>83669</v>
      </c>
      <c r="J3007" s="60" t="s">
        <v>15113</v>
      </c>
      <c r="K3007" s="60">
        <v>13.6</v>
      </c>
      <c r="L3007" s="60" t="s">
        <v>14752</v>
      </c>
      <c r="M3007" s="60">
        <v>1.2</v>
      </c>
      <c r="N3007"/>
      <c r="O3007">
        <v>1.2</v>
      </c>
      <c r="AS3007" s="8"/>
      <c r="AT3007" s="8"/>
      <c r="AU3007" s="8"/>
    </row>
    <row r="3008" spans="1:47" ht="15" x14ac:dyDescent="0.25">
      <c r="A3008" s="60" t="s">
        <v>25077</v>
      </c>
      <c r="B3008" s="60" t="s">
        <v>11578</v>
      </c>
      <c r="C3008" s="60">
        <v>48201</v>
      </c>
      <c r="D3008" s="60" t="s">
        <v>302</v>
      </c>
      <c r="E3008" s="60">
        <v>6</v>
      </c>
      <c r="F3008" s="60">
        <v>78164</v>
      </c>
      <c r="G3008" s="60">
        <v>41760.5</v>
      </c>
      <c r="H3008" s="60">
        <v>58456.5</v>
      </c>
      <c r="I3008" s="60">
        <v>83669</v>
      </c>
      <c r="J3008" s="60" t="s">
        <v>15113</v>
      </c>
      <c r="K3008" s="60">
        <v>13.6</v>
      </c>
      <c r="L3008" s="60" t="s">
        <v>14752</v>
      </c>
      <c r="M3008" s="60">
        <v>7.6</v>
      </c>
      <c r="N3008"/>
      <c r="O3008">
        <v>7.6</v>
      </c>
      <c r="AS3008" s="8"/>
      <c r="AT3008" s="8"/>
      <c r="AU3008" s="8"/>
    </row>
    <row r="3009" spans="1:47" ht="15" x14ac:dyDescent="0.25">
      <c r="A3009" s="60" t="s">
        <v>25078</v>
      </c>
      <c r="B3009" s="60" t="s">
        <v>11220</v>
      </c>
      <c r="C3009" s="60">
        <v>48201</v>
      </c>
      <c r="D3009" s="60" t="s">
        <v>302</v>
      </c>
      <c r="E3009" s="60">
        <v>6</v>
      </c>
      <c r="F3009" s="60">
        <v>76667</v>
      </c>
      <c r="G3009" s="60">
        <v>41760.5</v>
      </c>
      <c r="H3009" s="60">
        <v>58456.5</v>
      </c>
      <c r="I3009" s="60">
        <v>83669</v>
      </c>
      <c r="J3009" s="60" t="s">
        <v>15113</v>
      </c>
      <c r="K3009" s="60">
        <v>13.6</v>
      </c>
      <c r="L3009" s="60" t="s">
        <v>14752</v>
      </c>
      <c r="M3009" s="60">
        <v>1.1000000000000001</v>
      </c>
      <c r="N3009"/>
      <c r="O3009">
        <v>1.1000000000000001</v>
      </c>
      <c r="AS3009" s="8"/>
      <c r="AT3009" s="8"/>
      <c r="AU3009" s="8"/>
    </row>
    <row r="3010" spans="1:47" ht="15" x14ac:dyDescent="0.25">
      <c r="A3010" s="60" t="s">
        <v>7992</v>
      </c>
      <c r="B3010" s="60" t="s">
        <v>11622</v>
      </c>
      <c r="C3010" s="60">
        <v>48201</v>
      </c>
      <c r="D3010" s="60" t="s">
        <v>302</v>
      </c>
      <c r="E3010" s="60">
        <v>6</v>
      </c>
      <c r="F3010" s="60">
        <v>72841</v>
      </c>
      <c r="G3010" s="60">
        <v>41760.5</v>
      </c>
      <c r="H3010" s="60">
        <v>58456.5</v>
      </c>
      <c r="I3010" s="60">
        <v>83669</v>
      </c>
      <c r="J3010" s="60" t="s">
        <v>15113</v>
      </c>
      <c r="K3010" s="60">
        <v>13.6</v>
      </c>
      <c r="L3010" s="60" t="s">
        <v>14752</v>
      </c>
      <c r="M3010" s="60">
        <v>4.4000000000000004</v>
      </c>
      <c r="N3010"/>
      <c r="O3010">
        <v>4.4000000000000004</v>
      </c>
      <c r="AS3010" s="8"/>
      <c r="AT3010" s="8"/>
      <c r="AU3010" s="8"/>
    </row>
    <row r="3011" spans="1:47" ht="15" x14ac:dyDescent="0.25">
      <c r="A3011" s="60" t="s">
        <v>5265</v>
      </c>
      <c r="B3011" s="60" t="s">
        <v>11541</v>
      </c>
      <c r="C3011" s="60">
        <v>48201</v>
      </c>
      <c r="D3011" s="60" t="s">
        <v>302</v>
      </c>
      <c r="E3011" s="60">
        <v>6</v>
      </c>
      <c r="F3011" s="60">
        <v>59716</v>
      </c>
      <c r="G3011" s="60">
        <v>41760.5</v>
      </c>
      <c r="H3011" s="60">
        <v>58456.5</v>
      </c>
      <c r="I3011" s="60">
        <v>83669</v>
      </c>
      <c r="J3011" s="60" t="s">
        <v>15113</v>
      </c>
      <c r="K3011" s="60">
        <v>13.6</v>
      </c>
      <c r="L3011" s="60" t="s">
        <v>14752</v>
      </c>
      <c r="M3011" s="60">
        <v>12.5</v>
      </c>
      <c r="N3011"/>
      <c r="O3011">
        <v>12.5</v>
      </c>
      <c r="AS3011" s="8"/>
      <c r="AT3011" s="8"/>
      <c r="AU3011" s="8"/>
    </row>
    <row r="3012" spans="1:47" ht="15" x14ac:dyDescent="0.25">
      <c r="A3012" s="60" t="s">
        <v>25079</v>
      </c>
      <c r="B3012" s="60" t="s">
        <v>11443</v>
      </c>
      <c r="C3012" s="60">
        <v>48201</v>
      </c>
      <c r="D3012" s="60" t="s">
        <v>302</v>
      </c>
      <c r="E3012" s="60">
        <v>6</v>
      </c>
      <c r="F3012" s="60">
        <v>75917</v>
      </c>
      <c r="G3012" s="60">
        <v>41760.5</v>
      </c>
      <c r="H3012" s="60">
        <v>58456.5</v>
      </c>
      <c r="I3012" s="60">
        <v>83669</v>
      </c>
      <c r="J3012" s="60" t="s">
        <v>15113</v>
      </c>
      <c r="K3012" s="60">
        <v>13.6</v>
      </c>
      <c r="L3012" s="60" t="s">
        <v>14752</v>
      </c>
      <c r="M3012" s="60">
        <v>5.0999999999999996</v>
      </c>
      <c r="N3012"/>
      <c r="O3012">
        <v>5.0999999999999996</v>
      </c>
      <c r="AS3012" s="8"/>
      <c r="AT3012" s="8"/>
      <c r="AU3012" s="8"/>
    </row>
    <row r="3013" spans="1:47" ht="15" x14ac:dyDescent="0.25">
      <c r="A3013" s="60" t="s">
        <v>25080</v>
      </c>
      <c r="B3013" s="60" t="s">
        <v>11648</v>
      </c>
      <c r="C3013" s="60">
        <v>48201</v>
      </c>
      <c r="D3013" s="60" t="s">
        <v>302</v>
      </c>
      <c r="E3013" s="60">
        <v>6</v>
      </c>
      <c r="F3013" s="60">
        <v>65297</v>
      </c>
      <c r="G3013" s="60">
        <v>41760.5</v>
      </c>
      <c r="H3013" s="60">
        <v>58456.5</v>
      </c>
      <c r="I3013" s="60">
        <v>83669</v>
      </c>
      <c r="J3013" s="60" t="s">
        <v>15113</v>
      </c>
      <c r="K3013" s="60">
        <v>13.6</v>
      </c>
      <c r="L3013" s="60" t="s">
        <v>14752</v>
      </c>
      <c r="M3013" s="60">
        <v>13.5</v>
      </c>
      <c r="N3013"/>
      <c r="O3013">
        <v>13.5</v>
      </c>
      <c r="AS3013" s="8"/>
      <c r="AT3013" s="8"/>
      <c r="AU3013" s="8"/>
    </row>
    <row r="3014" spans="1:47" ht="15" x14ac:dyDescent="0.25">
      <c r="A3014" s="60" t="s">
        <v>893</v>
      </c>
      <c r="B3014" s="60" t="s">
        <v>11692</v>
      </c>
      <c r="C3014" s="60">
        <v>48201</v>
      </c>
      <c r="D3014" s="60" t="s">
        <v>302</v>
      </c>
      <c r="E3014" s="60">
        <v>6</v>
      </c>
      <c r="F3014" s="60">
        <v>49811</v>
      </c>
      <c r="G3014" s="60">
        <v>41760.5</v>
      </c>
      <c r="H3014" s="60">
        <v>58456.5</v>
      </c>
      <c r="I3014" s="60">
        <v>83669</v>
      </c>
      <c r="J3014" s="60" t="s">
        <v>15112</v>
      </c>
      <c r="K3014" s="60">
        <v>13.6</v>
      </c>
      <c r="L3014" s="60" t="s">
        <v>14752</v>
      </c>
      <c r="M3014" s="60">
        <v>7.5</v>
      </c>
      <c r="N3014"/>
      <c r="O3014">
        <v>7.5</v>
      </c>
      <c r="AS3014" s="8"/>
      <c r="AT3014" s="8"/>
      <c r="AU3014" s="8"/>
    </row>
    <row r="3015" spans="1:47" ht="15" x14ac:dyDescent="0.25">
      <c r="A3015" s="60" t="s">
        <v>25081</v>
      </c>
      <c r="B3015" s="60" t="s">
        <v>11420</v>
      </c>
      <c r="C3015" s="60">
        <v>48201</v>
      </c>
      <c r="D3015" s="60" t="s">
        <v>302</v>
      </c>
      <c r="E3015" s="60">
        <v>6</v>
      </c>
      <c r="F3015" s="60">
        <v>58893</v>
      </c>
      <c r="G3015" s="60">
        <v>41760.5</v>
      </c>
      <c r="H3015" s="60">
        <v>58456.5</v>
      </c>
      <c r="I3015" s="60">
        <v>83669</v>
      </c>
      <c r="J3015" s="60" t="s">
        <v>15113</v>
      </c>
      <c r="K3015" s="60">
        <v>13.6</v>
      </c>
      <c r="L3015" s="60" t="s">
        <v>14752</v>
      </c>
      <c r="M3015" s="60">
        <v>12.8</v>
      </c>
      <c r="N3015"/>
      <c r="O3015">
        <v>12.8</v>
      </c>
      <c r="AS3015" s="8"/>
      <c r="AT3015" s="8"/>
      <c r="AU3015" s="8"/>
    </row>
    <row r="3016" spans="1:47" ht="15" x14ac:dyDescent="0.25">
      <c r="A3016" s="60" t="s">
        <v>966</v>
      </c>
      <c r="B3016" s="60" t="s">
        <v>11921</v>
      </c>
      <c r="C3016" s="60">
        <v>48201</v>
      </c>
      <c r="D3016" s="60" t="s">
        <v>302</v>
      </c>
      <c r="E3016" s="60">
        <v>6</v>
      </c>
      <c r="F3016" s="60">
        <v>36808</v>
      </c>
      <c r="G3016" s="60">
        <v>41760.5</v>
      </c>
      <c r="H3016" s="60">
        <v>58456.5</v>
      </c>
      <c r="I3016" s="60">
        <v>83669</v>
      </c>
      <c r="J3016" s="60" t="s">
        <v>15114</v>
      </c>
      <c r="K3016" s="60">
        <v>13.6</v>
      </c>
      <c r="L3016" s="60" t="s">
        <v>14751</v>
      </c>
      <c r="M3016" s="60">
        <v>22.6</v>
      </c>
      <c r="N3016"/>
      <c r="O3016">
        <v>22.6</v>
      </c>
      <c r="AS3016" s="8"/>
      <c r="AT3016" s="8"/>
      <c r="AU3016" s="8"/>
    </row>
    <row r="3017" spans="1:47" ht="15" x14ac:dyDescent="0.25">
      <c r="A3017" s="60" t="s">
        <v>25082</v>
      </c>
      <c r="B3017" s="60" t="s">
        <v>11351</v>
      </c>
      <c r="C3017" s="60">
        <v>48201</v>
      </c>
      <c r="D3017" s="60" t="s">
        <v>302</v>
      </c>
      <c r="E3017" s="60">
        <v>6</v>
      </c>
      <c r="F3017" s="60">
        <v>73423</v>
      </c>
      <c r="G3017" s="60">
        <v>41760.5</v>
      </c>
      <c r="H3017" s="60">
        <v>58456.5</v>
      </c>
      <c r="I3017" s="60">
        <v>83669</v>
      </c>
      <c r="J3017" s="60" t="s">
        <v>15113</v>
      </c>
      <c r="K3017" s="60">
        <v>13.6</v>
      </c>
      <c r="L3017" s="60" t="s">
        <v>14752</v>
      </c>
      <c r="M3017" s="60">
        <v>5.4</v>
      </c>
      <c r="N3017"/>
      <c r="O3017">
        <v>5.4</v>
      </c>
      <c r="AS3017" s="8"/>
      <c r="AT3017" s="8"/>
      <c r="AU3017" s="8"/>
    </row>
    <row r="3018" spans="1:47" ht="15" x14ac:dyDescent="0.25">
      <c r="A3018" s="60" t="s">
        <v>25083</v>
      </c>
      <c r="B3018" s="60" t="s">
        <v>11493</v>
      </c>
      <c r="C3018" s="60">
        <v>48201</v>
      </c>
      <c r="D3018" s="60" t="s">
        <v>302</v>
      </c>
      <c r="E3018" s="60">
        <v>6</v>
      </c>
      <c r="F3018" s="60">
        <v>58143</v>
      </c>
      <c r="G3018" s="60">
        <v>41760.5</v>
      </c>
      <c r="H3018" s="60">
        <v>58456.5</v>
      </c>
      <c r="I3018" s="60">
        <v>83669</v>
      </c>
      <c r="J3018" s="60" t="s">
        <v>15112</v>
      </c>
      <c r="K3018" s="60">
        <v>13.6</v>
      </c>
      <c r="L3018" s="60" t="s">
        <v>14752</v>
      </c>
      <c r="M3018" s="60">
        <v>10.1</v>
      </c>
      <c r="N3018"/>
      <c r="O3018">
        <v>10.1</v>
      </c>
      <c r="AS3018" s="8"/>
      <c r="AT3018" s="8"/>
      <c r="AU3018" s="8"/>
    </row>
    <row r="3019" spans="1:47" ht="15" x14ac:dyDescent="0.25">
      <c r="A3019" s="60" t="s">
        <v>25084</v>
      </c>
      <c r="B3019" s="60" t="s">
        <v>11336</v>
      </c>
      <c r="C3019" s="60">
        <v>48201</v>
      </c>
      <c r="D3019" s="60" t="s">
        <v>302</v>
      </c>
      <c r="E3019" s="60">
        <v>6</v>
      </c>
      <c r="F3019" s="60">
        <v>73333</v>
      </c>
      <c r="G3019" s="60">
        <v>41760.5</v>
      </c>
      <c r="H3019" s="60">
        <v>58456.5</v>
      </c>
      <c r="I3019" s="60">
        <v>83669</v>
      </c>
      <c r="J3019" s="60" t="s">
        <v>15113</v>
      </c>
      <c r="K3019" s="60">
        <v>13.6</v>
      </c>
      <c r="L3019" s="60" t="s">
        <v>14752</v>
      </c>
      <c r="M3019" s="60">
        <v>1.9</v>
      </c>
      <c r="N3019"/>
      <c r="O3019">
        <v>1.9</v>
      </c>
      <c r="AS3019" s="8"/>
      <c r="AT3019" s="8"/>
      <c r="AU3019" s="8"/>
    </row>
    <row r="3020" spans="1:47" ht="15" x14ac:dyDescent="0.25">
      <c r="A3020" s="60" t="s">
        <v>25085</v>
      </c>
      <c r="B3020" s="60" t="s">
        <v>11542</v>
      </c>
      <c r="C3020" s="60">
        <v>48201</v>
      </c>
      <c r="D3020" s="60" t="s">
        <v>302</v>
      </c>
      <c r="E3020" s="60">
        <v>6</v>
      </c>
      <c r="F3020" s="60">
        <v>58125</v>
      </c>
      <c r="G3020" s="60">
        <v>41760.5</v>
      </c>
      <c r="H3020" s="60">
        <v>58456.5</v>
      </c>
      <c r="I3020" s="60">
        <v>83669</v>
      </c>
      <c r="J3020" s="60" t="s">
        <v>15112</v>
      </c>
      <c r="K3020" s="60">
        <v>13.6</v>
      </c>
      <c r="L3020" s="60" t="s">
        <v>14752</v>
      </c>
      <c r="M3020" s="60">
        <v>13.7</v>
      </c>
      <c r="N3020"/>
      <c r="O3020">
        <v>13.7</v>
      </c>
      <c r="AS3020" s="8"/>
      <c r="AT3020" s="8"/>
      <c r="AU3020" s="8"/>
    </row>
    <row r="3021" spans="1:47" ht="15" x14ac:dyDescent="0.25">
      <c r="A3021" s="60" t="s">
        <v>25086</v>
      </c>
      <c r="B3021" s="60" t="s">
        <v>11347</v>
      </c>
      <c r="C3021" s="60">
        <v>48201</v>
      </c>
      <c r="D3021" s="60" t="s">
        <v>302</v>
      </c>
      <c r="E3021" s="60">
        <v>6</v>
      </c>
      <c r="F3021" s="60">
        <v>88438</v>
      </c>
      <c r="G3021" s="60">
        <v>41760.5</v>
      </c>
      <c r="H3021" s="60">
        <v>58456.5</v>
      </c>
      <c r="I3021" s="60">
        <v>83669</v>
      </c>
      <c r="J3021" s="60" t="s">
        <v>15111</v>
      </c>
      <c r="K3021" s="60">
        <v>13.6</v>
      </c>
      <c r="L3021" s="60" t="s">
        <v>14752</v>
      </c>
      <c r="M3021" s="60">
        <v>8.8000000000000007</v>
      </c>
      <c r="N3021"/>
      <c r="O3021">
        <v>8.8000000000000007</v>
      </c>
      <c r="AS3021" s="8"/>
      <c r="AT3021" s="8"/>
      <c r="AU3021" s="8"/>
    </row>
    <row r="3022" spans="1:47" ht="15" x14ac:dyDescent="0.25">
      <c r="A3022" s="60" t="s">
        <v>15171</v>
      </c>
      <c r="B3022" s="60" t="s">
        <v>11330</v>
      </c>
      <c r="C3022" s="60">
        <v>48201</v>
      </c>
      <c r="D3022" s="60" t="s">
        <v>302</v>
      </c>
      <c r="E3022" s="60">
        <v>6</v>
      </c>
      <c r="F3022" s="60">
        <v>85424</v>
      </c>
      <c r="G3022" s="60">
        <v>41760.5</v>
      </c>
      <c r="H3022" s="60">
        <v>58456.5</v>
      </c>
      <c r="I3022" s="60">
        <v>83669</v>
      </c>
      <c r="J3022" s="60" t="s">
        <v>15111</v>
      </c>
      <c r="K3022" s="60">
        <v>13.6</v>
      </c>
      <c r="L3022" s="60" t="s">
        <v>14752</v>
      </c>
      <c r="M3022" s="60">
        <v>11.3</v>
      </c>
      <c r="N3022"/>
      <c r="O3022">
        <v>11.3</v>
      </c>
      <c r="AS3022" s="8"/>
      <c r="AT3022" s="8"/>
      <c r="AU3022" s="8"/>
    </row>
    <row r="3023" spans="1:47" ht="15" x14ac:dyDescent="0.25">
      <c r="A3023" s="60" t="s">
        <v>25087</v>
      </c>
      <c r="B3023" s="60" t="s">
        <v>11491</v>
      </c>
      <c r="C3023" s="60">
        <v>48201</v>
      </c>
      <c r="D3023" s="60" t="s">
        <v>302</v>
      </c>
      <c r="E3023" s="60">
        <v>6</v>
      </c>
      <c r="F3023" s="60">
        <v>58750</v>
      </c>
      <c r="G3023" s="60">
        <v>41760.5</v>
      </c>
      <c r="H3023" s="60">
        <v>58456.5</v>
      </c>
      <c r="I3023" s="60">
        <v>83669</v>
      </c>
      <c r="J3023" s="60" t="s">
        <v>15113</v>
      </c>
      <c r="K3023" s="60">
        <v>13.6</v>
      </c>
      <c r="L3023" s="60" t="s">
        <v>14752</v>
      </c>
      <c r="M3023" s="60">
        <v>14.9</v>
      </c>
      <c r="N3023"/>
      <c r="O3023">
        <v>14.9</v>
      </c>
      <c r="AS3023" s="8"/>
      <c r="AT3023" s="8"/>
      <c r="AU3023" s="8"/>
    </row>
    <row r="3024" spans="1:47" ht="15" x14ac:dyDescent="0.25">
      <c r="A3024" s="60" t="s">
        <v>25088</v>
      </c>
      <c r="B3024" s="60" t="s">
        <v>11939</v>
      </c>
      <c r="C3024" s="60">
        <v>48201</v>
      </c>
      <c r="D3024" s="60" t="s">
        <v>302</v>
      </c>
      <c r="E3024" s="60">
        <v>6</v>
      </c>
      <c r="F3024" s="60">
        <v>43275</v>
      </c>
      <c r="G3024" s="60">
        <v>41760.5</v>
      </c>
      <c r="H3024" s="60">
        <v>58456.5</v>
      </c>
      <c r="I3024" s="60">
        <v>83669</v>
      </c>
      <c r="J3024" s="60" t="s">
        <v>15112</v>
      </c>
      <c r="K3024" s="60">
        <v>13.6</v>
      </c>
      <c r="L3024" s="60" t="s">
        <v>14752</v>
      </c>
      <c r="M3024" s="60">
        <v>19.8</v>
      </c>
      <c r="N3024"/>
      <c r="O3024">
        <v>19.8</v>
      </c>
      <c r="AS3024" s="8"/>
      <c r="AT3024" s="8"/>
      <c r="AU3024" s="8"/>
    </row>
    <row r="3025" spans="1:47" ht="15" x14ac:dyDescent="0.25">
      <c r="A3025" s="60" t="s">
        <v>25089</v>
      </c>
      <c r="B3025" s="60" t="s">
        <v>11981</v>
      </c>
      <c r="C3025" s="60">
        <v>48201</v>
      </c>
      <c r="D3025" s="60" t="s">
        <v>302</v>
      </c>
      <c r="E3025" s="60">
        <v>6</v>
      </c>
      <c r="F3025" s="60">
        <v>32290</v>
      </c>
      <c r="G3025" s="60">
        <v>41760.5</v>
      </c>
      <c r="H3025" s="60">
        <v>58456.5</v>
      </c>
      <c r="I3025" s="60">
        <v>83669</v>
      </c>
      <c r="J3025" s="60" t="s">
        <v>15114</v>
      </c>
      <c r="K3025" s="60">
        <v>13.6</v>
      </c>
      <c r="L3025" s="60" t="s">
        <v>14751</v>
      </c>
      <c r="M3025" s="60">
        <v>27.8</v>
      </c>
      <c r="N3025"/>
      <c r="O3025">
        <v>27.8</v>
      </c>
      <c r="AS3025" s="8"/>
      <c r="AT3025" s="8"/>
      <c r="AU3025" s="8"/>
    </row>
    <row r="3026" spans="1:47" ht="15" x14ac:dyDescent="0.25">
      <c r="A3026" s="60" t="s">
        <v>25090</v>
      </c>
      <c r="B3026" s="60" t="s">
        <v>11232</v>
      </c>
      <c r="C3026" s="60">
        <v>48201</v>
      </c>
      <c r="D3026" s="60" t="s">
        <v>302</v>
      </c>
      <c r="E3026" s="60">
        <v>6</v>
      </c>
      <c r="F3026" s="60">
        <v>106856</v>
      </c>
      <c r="G3026" s="60">
        <v>41760.5</v>
      </c>
      <c r="H3026" s="60">
        <v>58456.5</v>
      </c>
      <c r="I3026" s="60">
        <v>83669</v>
      </c>
      <c r="J3026" s="60" t="s">
        <v>15111</v>
      </c>
      <c r="K3026" s="60">
        <v>13.6</v>
      </c>
      <c r="L3026" s="60" t="s">
        <v>14752</v>
      </c>
      <c r="M3026" s="60">
        <v>3.4</v>
      </c>
      <c r="N3026"/>
      <c r="O3026">
        <v>3.4</v>
      </c>
      <c r="AS3026" s="8"/>
      <c r="AT3026" s="8"/>
      <c r="AU3026" s="8"/>
    </row>
    <row r="3027" spans="1:47" ht="15" x14ac:dyDescent="0.25">
      <c r="A3027" s="60" t="s">
        <v>25091</v>
      </c>
      <c r="B3027" s="60" t="s">
        <v>11228</v>
      </c>
      <c r="C3027" s="60">
        <v>48201</v>
      </c>
      <c r="D3027" s="60" t="s">
        <v>302</v>
      </c>
      <c r="E3027" s="60">
        <v>6</v>
      </c>
      <c r="F3027" s="60">
        <v>111268</v>
      </c>
      <c r="G3027" s="60">
        <v>41760.5</v>
      </c>
      <c r="H3027" s="60">
        <v>58456.5</v>
      </c>
      <c r="I3027" s="60">
        <v>83669</v>
      </c>
      <c r="J3027" s="60" t="s">
        <v>15111</v>
      </c>
      <c r="K3027" s="60">
        <v>13.6</v>
      </c>
      <c r="L3027" s="60" t="s">
        <v>14752</v>
      </c>
      <c r="M3027" s="60">
        <v>9</v>
      </c>
      <c r="N3027"/>
      <c r="O3027">
        <v>9</v>
      </c>
      <c r="AS3027" s="8"/>
      <c r="AT3027" s="8"/>
      <c r="AU3027" s="8"/>
    </row>
    <row r="3028" spans="1:47" ht="15" x14ac:dyDescent="0.25">
      <c r="A3028" s="60" t="s">
        <v>17494</v>
      </c>
      <c r="B3028" s="60" t="s">
        <v>11227</v>
      </c>
      <c r="C3028" s="60">
        <v>48201</v>
      </c>
      <c r="D3028" s="60" t="s">
        <v>302</v>
      </c>
      <c r="E3028" s="60">
        <v>6</v>
      </c>
      <c r="F3028" s="60">
        <v>90217</v>
      </c>
      <c r="G3028" s="60">
        <v>41760.5</v>
      </c>
      <c r="H3028" s="60">
        <v>58456.5</v>
      </c>
      <c r="I3028" s="60">
        <v>83669</v>
      </c>
      <c r="J3028" s="60" t="s">
        <v>15111</v>
      </c>
      <c r="K3028" s="60">
        <v>13.6</v>
      </c>
      <c r="L3028" s="60" t="s">
        <v>14752</v>
      </c>
      <c r="M3028" s="60">
        <v>2.6</v>
      </c>
      <c r="N3028"/>
      <c r="O3028">
        <v>2.6</v>
      </c>
      <c r="AS3028" s="8"/>
      <c r="AT3028" s="8"/>
      <c r="AU3028" s="8"/>
    </row>
    <row r="3029" spans="1:47" ht="15" x14ac:dyDescent="0.25">
      <c r="A3029" s="60" t="s">
        <v>25092</v>
      </c>
      <c r="B3029" s="60" t="s">
        <v>11273</v>
      </c>
      <c r="C3029" s="60">
        <v>48201</v>
      </c>
      <c r="D3029" s="60" t="s">
        <v>302</v>
      </c>
      <c r="E3029" s="60">
        <v>6</v>
      </c>
      <c r="F3029" s="60">
        <v>70932</v>
      </c>
      <c r="G3029" s="60">
        <v>41760.5</v>
      </c>
      <c r="H3029" s="60">
        <v>58456.5</v>
      </c>
      <c r="I3029" s="60">
        <v>83669</v>
      </c>
      <c r="J3029" s="60" t="s">
        <v>15113</v>
      </c>
      <c r="K3029" s="60">
        <v>13.6</v>
      </c>
      <c r="L3029" s="60" t="s">
        <v>14752</v>
      </c>
      <c r="M3029" s="60">
        <v>2.2000000000000002</v>
      </c>
      <c r="N3029"/>
      <c r="O3029">
        <v>2.2000000000000002</v>
      </c>
      <c r="AS3029" s="8"/>
      <c r="AT3029" s="8"/>
      <c r="AU3029" s="8"/>
    </row>
    <row r="3030" spans="1:47" ht="15" x14ac:dyDescent="0.25">
      <c r="A3030" s="60" t="s">
        <v>25093</v>
      </c>
      <c r="B3030" s="60" t="s">
        <v>11363</v>
      </c>
      <c r="C3030" s="60">
        <v>48201</v>
      </c>
      <c r="D3030" s="60" t="s">
        <v>302</v>
      </c>
      <c r="E3030" s="60">
        <v>6</v>
      </c>
      <c r="F3030" s="60">
        <v>81154</v>
      </c>
      <c r="G3030" s="60">
        <v>41760.5</v>
      </c>
      <c r="H3030" s="60">
        <v>58456.5</v>
      </c>
      <c r="I3030" s="60">
        <v>83669</v>
      </c>
      <c r="J3030" s="60" t="s">
        <v>15113</v>
      </c>
      <c r="K3030" s="60">
        <v>13.6</v>
      </c>
      <c r="L3030" s="60" t="s">
        <v>14752</v>
      </c>
      <c r="M3030" s="60">
        <v>5.5</v>
      </c>
      <c r="N3030"/>
      <c r="O3030">
        <v>5.5</v>
      </c>
      <c r="AS3030" s="8"/>
      <c r="AT3030" s="8"/>
      <c r="AU3030" s="8"/>
    </row>
    <row r="3031" spans="1:47" ht="15" x14ac:dyDescent="0.25">
      <c r="A3031" s="60" t="s">
        <v>25094</v>
      </c>
      <c r="B3031" s="60" t="s">
        <v>11250</v>
      </c>
      <c r="C3031" s="60">
        <v>48201</v>
      </c>
      <c r="D3031" s="60" t="s">
        <v>302</v>
      </c>
      <c r="E3031" s="60">
        <v>6</v>
      </c>
      <c r="F3031" s="60">
        <v>78104</v>
      </c>
      <c r="G3031" s="60">
        <v>41760.5</v>
      </c>
      <c r="H3031" s="60">
        <v>58456.5</v>
      </c>
      <c r="I3031" s="60">
        <v>83669</v>
      </c>
      <c r="J3031" s="60" t="s">
        <v>15113</v>
      </c>
      <c r="K3031" s="60">
        <v>13.6</v>
      </c>
      <c r="L3031" s="60" t="s">
        <v>14752</v>
      </c>
      <c r="M3031" s="60">
        <v>16</v>
      </c>
      <c r="N3031"/>
      <c r="O3031">
        <v>16</v>
      </c>
      <c r="AS3031" s="8"/>
      <c r="AT3031" s="8"/>
      <c r="AU3031" s="8"/>
    </row>
    <row r="3032" spans="1:47" ht="15" x14ac:dyDescent="0.25">
      <c r="A3032" s="60" t="s">
        <v>25095</v>
      </c>
      <c r="B3032" s="60" t="s">
        <v>11080</v>
      </c>
      <c r="C3032" s="60">
        <v>48201</v>
      </c>
      <c r="D3032" s="60" t="s">
        <v>302</v>
      </c>
      <c r="E3032" s="60">
        <v>6</v>
      </c>
      <c r="F3032" s="60">
        <v>127708</v>
      </c>
      <c r="G3032" s="60">
        <v>41760.5</v>
      </c>
      <c r="H3032" s="60">
        <v>58456.5</v>
      </c>
      <c r="I3032" s="60">
        <v>83669</v>
      </c>
      <c r="J3032" s="60" t="s">
        <v>15111</v>
      </c>
      <c r="K3032" s="60">
        <v>13.6</v>
      </c>
      <c r="L3032" s="60" t="s">
        <v>14752</v>
      </c>
      <c r="M3032" s="60">
        <v>4.9000000000000004</v>
      </c>
      <c r="N3032"/>
      <c r="O3032">
        <v>4.9000000000000004</v>
      </c>
      <c r="AS3032" s="8"/>
      <c r="AT3032" s="8"/>
      <c r="AU3032" s="8"/>
    </row>
    <row r="3033" spans="1:47" ht="15" x14ac:dyDescent="0.25">
      <c r="A3033" s="60" t="s">
        <v>25096</v>
      </c>
      <c r="B3033" s="60" t="s">
        <v>11382</v>
      </c>
      <c r="C3033" s="60">
        <v>48201</v>
      </c>
      <c r="D3033" s="60" t="s">
        <v>302</v>
      </c>
      <c r="E3033" s="60">
        <v>6</v>
      </c>
      <c r="F3033" s="60">
        <v>66441</v>
      </c>
      <c r="G3033" s="60">
        <v>41760.5</v>
      </c>
      <c r="H3033" s="60">
        <v>58456.5</v>
      </c>
      <c r="I3033" s="60">
        <v>83669</v>
      </c>
      <c r="J3033" s="60" t="s">
        <v>15113</v>
      </c>
      <c r="K3033" s="60">
        <v>13.6</v>
      </c>
      <c r="L3033" s="60" t="s">
        <v>14752</v>
      </c>
      <c r="M3033" s="60">
        <v>9.1999999999999993</v>
      </c>
      <c r="N3033"/>
      <c r="O3033">
        <v>9.1999999999999993</v>
      </c>
      <c r="AS3033" s="8"/>
      <c r="AT3033" s="8"/>
      <c r="AU3033" s="8"/>
    </row>
    <row r="3034" spans="1:47" ht="15" x14ac:dyDescent="0.25">
      <c r="A3034" s="60" t="s">
        <v>25097</v>
      </c>
      <c r="B3034" s="60" t="s">
        <v>11117</v>
      </c>
      <c r="C3034" s="60">
        <v>48201</v>
      </c>
      <c r="D3034" s="60" t="s">
        <v>302</v>
      </c>
      <c r="E3034" s="60">
        <v>6</v>
      </c>
      <c r="F3034" s="60">
        <v>131719</v>
      </c>
      <c r="G3034" s="60">
        <v>41760.5</v>
      </c>
      <c r="H3034" s="60">
        <v>58456.5</v>
      </c>
      <c r="I3034" s="60">
        <v>83669</v>
      </c>
      <c r="J3034" s="60" t="s">
        <v>15111</v>
      </c>
      <c r="K3034" s="60">
        <v>13.6</v>
      </c>
      <c r="L3034" s="60" t="s">
        <v>14752</v>
      </c>
      <c r="M3034" s="60">
        <v>3.5</v>
      </c>
      <c r="N3034"/>
      <c r="O3034">
        <v>3.5</v>
      </c>
      <c r="AS3034" s="8"/>
      <c r="AT3034" s="8"/>
      <c r="AU3034" s="8"/>
    </row>
    <row r="3035" spans="1:47" ht="15" x14ac:dyDescent="0.25">
      <c r="A3035" s="60" t="s">
        <v>25098</v>
      </c>
      <c r="B3035" s="60" t="s">
        <v>11436</v>
      </c>
      <c r="C3035" s="60">
        <v>48201</v>
      </c>
      <c r="D3035" s="60" t="s">
        <v>302</v>
      </c>
      <c r="E3035" s="60">
        <v>6</v>
      </c>
      <c r="F3035" s="60">
        <v>74542</v>
      </c>
      <c r="G3035" s="60">
        <v>41760.5</v>
      </c>
      <c r="H3035" s="60">
        <v>58456.5</v>
      </c>
      <c r="I3035" s="60">
        <v>83669</v>
      </c>
      <c r="J3035" s="60" t="s">
        <v>15113</v>
      </c>
      <c r="K3035" s="60">
        <v>13.6</v>
      </c>
      <c r="L3035" s="60" t="s">
        <v>14752</v>
      </c>
      <c r="M3035" s="60">
        <v>1.4</v>
      </c>
      <c r="N3035"/>
      <c r="O3035">
        <v>1.4</v>
      </c>
      <c r="AS3035" s="8"/>
      <c r="AT3035" s="8"/>
      <c r="AU3035" s="8"/>
    </row>
    <row r="3036" spans="1:47" ht="15" x14ac:dyDescent="0.25">
      <c r="A3036" s="60" t="s">
        <v>25099</v>
      </c>
      <c r="B3036" s="60" t="s">
        <v>11118</v>
      </c>
      <c r="C3036" s="60">
        <v>48201</v>
      </c>
      <c r="D3036" s="60" t="s">
        <v>302</v>
      </c>
      <c r="E3036" s="60">
        <v>6</v>
      </c>
      <c r="F3036" s="60">
        <v>145197</v>
      </c>
      <c r="G3036" s="60">
        <v>41760.5</v>
      </c>
      <c r="H3036" s="60">
        <v>58456.5</v>
      </c>
      <c r="I3036" s="60">
        <v>83669</v>
      </c>
      <c r="J3036" s="60" t="s">
        <v>15111</v>
      </c>
      <c r="K3036" s="60">
        <v>13.6</v>
      </c>
      <c r="L3036" s="60" t="s">
        <v>14752</v>
      </c>
      <c r="M3036" s="60">
        <v>4.8</v>
      </c>
      <c r="N3036"/>
      <c r="O3036">
        <v>4.8</v>
      </c>
      <c r="AS3036" s="8"/>
      <c r="AT3036" s="8"/>
      <c r="AU3036" s="8"/>
    </row>
    <row r="3037" spans="1:47" ht="15" x14ac:dyDescent="0.25">
      <c r="A3037" s="60" t="s">
        <v>25100</v>
      </c>
      <c r="B3037" s="60" t="s">
        <v>11185</v>
      </c>
      <c r="C3037" s="60">
        <v>48201</v>
      </c>
      <c r="D3037" s="60" t="s">
        <v>302</v>
      </c>
      <c r="E3037" s="60">
        <v>6</v>
      </c>
      <c r="F3037" s="60">
        <v>125208</v>
      </c>
      <c r="G3037" s="60">
        <v>41760.5</v>
      </c>
      <c r="H3037" s="60">
        <v>58456.5</v>
      </c>
      <c r="I3037" s="60">
        <v>83669</v>
      </c>
      <c r="J3037" s="60" t="s">
        <v>15111</v>
      </c>
      <c r="K3037" s="60">
        <v>13.6</v>
      </c>
      <c r="L3037" s="60" t="s">
        <v>14752</v>
      </c>
      <c r="M3037" s="60">
        <v>3.6</v>
      </c>
      <c r="N3037"/>
      <c r="O3037">
        <v>3.6</v>
      </c>
      <c r="AS3037" s="8"/>
      <c r="AT3037" s="8"/>
      <c r="AU3037" s="8"/>
    </row>
    <row r="3038" spans="1:47" ht="15" x14ac:dyDescent="0.25">
      <c r="A3038" s="60" t="s">
        <v>25101</v>
      </c>
      <c r="B3038" s="60" t="s">
        <v>11226</v>
      </c>
      <c r="C3038" s="60">
        <v>48201</v>
      </c>
      <c r="D3038" s="60" t="s">
        <v>302</v>
      </c>
      <c r="E3038" s="60">
        <v>6</v>
      </c>
      <c r="F3038" s="60">
        <v>96325</v>
      </c>
      <c r="G3038" s="60">
        <v>41760.5</v>
      </c>
      <c r="H3038" s="60">
        <v>58456.5</v>
      </c>
      <c r="I3038" s="60">
        <v>83669</v>
      </c>
      <c r="J3038" s="60" t="s">
        <v>15111</v>
      </c>
      <c r="K3038" s="60">
        <v>13.6</v>
      </c>
      <c r="L3038" s="60" t="s">
        <v>14752</v>
      </c>
      <c r="M3038" s="60">
        <v>4.8</v>
      </c>
      <c r="N3038"/>
      <c r="O3038">
        <v>4.8</v>
      </c>
      <c r="AS3038" s="8"/>
      <c r="AT3038" s="8"/>
      <c r="AU3038" s="8"/>
    </row>
    <row r="3039" spans="1:47" ht="15" x14ac:dyDescent="0.25">
      <c r="A3039" s="60" t="s">
        <v>25102</v>
      </c>
      <c r="B3039" s="60" t="s">
        <v>11348</v>
      </c>
      <c r="C3039" s="60">
        <v>48201</v>
      </c>
      <c r="D3039" s="60" t="s">
        <v>302</v>
      </c>
      <c r="E3039" s="60">
        <v>6</v>
      </c>
      <c r="F3039" s="60">
        <v>78452</v>
      </c>
      <c r="G3039" s="60">
        <v>41760.5</v>
      </c>
      <c r="H3039" s="60">
        <v>58456.5</v>
      </c>
      <c r="I3039" s="60">
        <v>83669</v>
      </c>
      <c r="J3039" s="60" t="s">
        <v>15113</v>
      </c>
      <c r="K3039" s="60">
        <v>13.6</v>
      </c>
      <c r="L3039" s="60" t="s">
        <v>14752</v>
      </c>
      <c r="M3039" s="60">
        <v>9.5</v>
      </c>
      <c r="N3039"/>
      <c r="O3039">
        <v>9.5</v>
      </c>
      <c r="AS3039" s="8"/>
      <c r="AT3039" s="8"/>
      <c r="AU3039" s="8"/>
    </row>
    <row r="3040" spans="1:47" ht="15" x14ac:dyDescent="0.25">
      <c r="A3040" s="60" t="s">
        <v>25103</v>
      </c>
      <c r="B3040" s="60" t="s">
        <v>11163</v>
      </c>
      <c r="C3040" s="60">
        <v>48201</v>
      </c>
      <c r="D3040" s="60" t="s">
        <v>302</v>
      </c>
      <c r="E3040" s="60">
        <v>6</v>
      </c>
      <c r="F3040" s="60">
        <v>106194</v>
      </c>
      <c r="G3040" s="60">
        <v>41760.5</v>
      </c>
      <c r="H3040" s="60">
        <v>58456.5</v>
      </c>
      <c r="I3040" s="60">
        <v>83669</v>
      </c>
      <c r="J3040" s="60" t="s">
        <v>15111</v>
      </c>
      <c r="K3040" s="60">
        <v>13.6</v>
      </c>
      <c r="L3040" s="60" t="s">
        <v>14752</v>
      </c>
      <c r="M3040" s="60">
        <v>2.5</v>
      </c>
      <c r="N3040"/>
      <c r="O3040">
        <v>2.5</v>
      </c>
      <c r="AS3040" s="8"/>
      <c r="AT3040" s="8"/>
      <c r="AU3040" s="8"/>
    </row>
    <row r="3041" spans="1:47" ht="15" x14ac:dyDescent="0.25">
      <c r="A3041" s="60" t="s">
        <v>25104</v>
      </c>
      <c r="B3041" s="60" t="s">
        <v>11423</v>
      </c>
      <c r="C3041" s="60">
        <v>48201</v>
      </c>
      <c r="D3041" s="60" t="s">
        <v>302</v>
      </c>
      <c r="E3041" s="60">
        <v>6</v>
      </c>
      <c r="F3041" s="60">
        <v>102308</v>
      </c>
      <c r="G3041" s="60">
        <v>41760.5</v>
      </c>
      <c r="H3041" s="60">
        <v>58456.5</v>
      </c>
      <c r="I3041" s="60">
        <v>83669</v>
      </c>
      <c r="J3041" s="60" t="s">
        <v>15111</v>
      </c>
      <c r="K3041" s="60">
        <v>13.6</v>
      </c>
      <c r="L3041" s="60" t="s">
        <v>14752</v>
      </c>
      <c r="M3041" s="60">
        <v>3.9</v>
      </c>
      <c r="N3041"/>
      <c r="O3041">
        <v>3.9</v>
      </c>
      <c r="AS3041" s="8"/>
      <c r="AT3041" s="8"/>
      <c r="AU3041" s="8"/>
    </row>
    <row r="3042" spans="1:47" ht="15" x14ac:dyDescent="0.25">
      <c r="A3042" s="60" t="s">
        <v>25105</v>
      </c>
      <c r="B3042" s="60" t="s">
        <v>11133</v>
      </c>
      <c r="C3042" s="60">
        <v>48201</v>
      </c>
      <c r="D3042" s="60" t="s">
        <v>302</v>
      </c>
      <c r="E3042" s="60">
        <v>6</v>
      </c>
      <c r="F3042" s="60">
        <v>134992</v>
      </c>
      <c r="G3042" s="60">
        <v>41760.5</v>
      </c>
      <c r="H3042" s="60">
        <v>58456.5</v>
      </c>
      <c r="I3042" s="60">
        <v>83669</v>
      </c>
      <c r="J3042" s="60" t="s">
        <v>15111</v>
      </c>
      <c r="K3042" s="60">
        <v>13.6</v>
      </c>
      <c r="L3042" s="60" t="s">
        <v>14752</v>
      </c>
      <c r="M3042" s="60">
        <v>3.1</v>
      </c>
      <c r="N3042"/>
      <c r="O3042">
        <v>3.1</v>
      </c>
      <c r="AS3042" s="8"/>
      <c r="AT3042" s="8"/>
      <c r="AU3042" s="8"/>
    </row>
    <row r="3043" spans="1:47" ht="15" x14ac:dyDescent="0.25">
      <c r="A3043" s="60" t="s">
        <v>25106</v>
      </c>
      <c r="B3043" s="60" t="s">
        <v>11182</v>
      </c>
      <c r="C3043" s="60">
        <v>48201</v>
      </c>
      <c r="D3043" s="60" t="s">
        <v>302</v>
      </c>
      <c r="E3043" s="60">
        <v>6</v>
      </c>
      <c r="F3043" s="60">
        <v>113188</v>
      </c>
      <c r="G3043" s="60">
        <v>41760.5</v>
      </c>
      <c r="H3043" s="60">
        <v>58456.5</v>
      </c>
      <c r="I3043" s="60">
        <v>83669</v>
      </c>
      <c r="J3043" s="60" t="s">
        <v>15111</v>
      </c>
      <c r="K3043" s="60">
        <v>13.6</v>
      </c>
      <c r="L3043" s="60" t="s">
        <v>14752</v>
      </c>
      <c r="M3043" s="60">
        <v>2.7</v>
      </c>
      <c r="N3043"/>
      <c r="O3043">
        <v>2.7</v>
      </c>
      <c r="AS3043" s="8"/>
      <c r="AT3043" s="8"/>
      <c r="AU3043" s="8"/>
    </row>
    <row r="3044" spans="1:47" ht="15" x14ac:dyDescent="0.25">
      <c r="A3044" s="60" t="s">
        <v>25107</v>
      </c>
      <c r="B3044" s="60" t="s">
        <v>11315</v>
      </c>
      <c r="C3044" s="60">
        <v>48201</v>
      </c>
      <c r="D3044" s="60" t="s">
        <v>302</v>
      </c>
      <c r="E3044" s="60">
        <v>6</v>
      </c>
      <c r="F3044" s="60">
        <v>98092</v>
      </c>
      <c r="G3044" s="60">
        <v>41760.5</v>
      </c>
      <c r="H3044" s="60">
        <v>58456.5</v>
      </c>
      <c r="I3044" s="60">
        <v>83669</v>
      </c>
      <c r="J3044" s="60" t="s">
        <v>15111</v>
      </c>
      <c r="K3044" s="60">
        <v>13.6</v>
      </c>
      <c r="L3044" s="60" t="s">
        <v>14752</v>
      </c>
      <c r="M3044" s="60">
        <v>3.6</v>
      </c>
      <c r="N3044"/>
      <c r="O3044">
        <v>3.6</v>
      </c>
      <c r="AS3044" s="8"/>
      <c r="AT3044" s="8"/>
      <c r="AU3044" s="8"/>
    </row>
    <row r="3045" spans="1:47" ht="15" x14ac:dyDescent="0.25">
      <c r="A3045" s="60" t="s">
        <v>25108</v>
      </c>
      <c r="B3045" s="60" t="s">
        <v>11147</v>
      </c>
      <c r="C3045" s="60">
        <v>48201</v>
      </c>
      <c r="D3045" s="60" t="s">
        <v>302</v>
      </c>
      <c r="E3045" s="60">
        <v>6</v>
      </c>
      <c r="F3045" s="60">
        <v>126696</v>
      </c>
      <c r="G3045" s="60">
        <v>41760.5</v>
      </c>
      <c r="H3045" s="60">
        <v>58456.5</v>
      </c>
      <c r="I3045" s="60">
        <v>83669</v>
      </c>
      <c r="J3045" s="60" t="s">
        <v>15111</v>
      </c>
      <c r="K3045" s="60">
        <v>13.6</v>
      </c>
      <c r="L3045" s="60" t="s">
        <v>14752</v>
      </c>
      <c r="M3045" s="60">
        <v>3.6</v>
      </c>
      <c r="N3045"/>
      <c r="O3045">
        <v>3.6</v>
      </c>
      <c r="AS3045" s="8"/>
      <c r="AT3045" s="8"/>
      <c r="AU3045" s="8"/>
    </row>
    <row r="3046" spans="1:47" ht="15" x14ac:dyDescent="0.25">
      <c r="A3046" s="60" t="s">
        <v>25109</v>
      </c>
      <c r="B3046" s="60" t="s">
        <v>11130</v>
      </c>
      <c r="C3046" s="60">
        <v>48201</v>
      </c>
      <c r="D3046" s="60" t="s">
        <v>302</v>
      </c>
      <c r="E3046" s="60">
        <v>6</v>
      </c>
      <c r="F3046" s="60">
        <v>148092</v>
      </c>
      <c r="G3046" s="60">
        <v>41760.5</v>
      </c>
      <c r="H3046" s="60">
        <v>58456.5</v>
      </c>
      <c r="I3046" s="60">
        <v>83669</v>
      </c>
      <c r="J3046" s="60" t="s">
        <v>15111</v>
      </c>
      <c r="K3046" s="60">
        <v>13.6</v>
      </c>
      <c r="L3046" s="60" t="s">
        <v>14752</v>
      </c>
      <c r="M3046" s="60">
        <v>0.9</v>
      </c>
      <c r="N3046"/>
      <c r="O3046">
        <v>0.9</v>
      </c>
      <c r="AS3046" s="8"/>
      <c r="AT3046" s="8"/>
      <c r="AU3046" s="8"/>
    </row>
    <row r="3047" spans="1:47" ht="15" x14ac:dyDescent="0.25">
      <c r="A3047" s="60" t="s">
        <v>25110</v>
      </c>
      <c r="B3047" s="60" t="s">
        <v>11141</v>
      </c>
      <c r="C3047" s="60">
        <v>48201</v>
      </c>
      <c r="D3047" s="60" t="s">
        <v>302</v>
      </c>
      <c r="E3047" s="60">
        <v>6</v>
      </c>
      <c r="F3047" s="60">
        <v>126875</v>
      </c>
      <c r="G3047" s="60">
        <v>41760.5</v>
      </c>
      <c r="H3047" s="60">
        <v>58456.5</v>
      </c>
      <c r="I3047" s="60">
        <v>83669</v>
      </c>
      <c r="J3047" s="60" t="s">
        <v>15111</v>
      </c>
      <c r="K3047" s="60">
        <v>13.6</v>
      </c>
      <c r="L3047" s="60" t="s">
        <v>14752</v>
      </c>
      <c r="M3047" s="60">
        <v>1.4</v>
      </c>
      <c r="N3047"/>
      <c r="O3047">
        <v>1.4</v>
      </c>
      <c r="AS3047" s="8"/>
      <c r="AT3047" s="8"/>
      <c r="AU3047" s="8"/>
    </row>
    <row r="3048" spans="1:47" ht="15" x14ac:dyDescent="0.25">
      <c r="A3048" s="60" t="s">
        <v>25111</v>
      </c>
      <c r="B3048" s="60" t="s">
        <v>11203</v>
      </c>
      <c r="C3048" s="60">
        <v>48201</v>
      </c>
      <c r="D3048" s="60" t="s">
        <v>302</v>
      </c>
      <c r="E3048" s="60">
        <v>6</v>
      </c>
      <c r="F3048" s="60">
        <v>99825</v>
      </c>
      <c r="G3048" s="60">
        <v>41760.5</v>
      </c>
      <c r="H3048" s="60">
        <v>58456.5</v>
      </c>
      <c r="I3048" s="60">
        <v>83669</v>
      </c>
      <c r="J3048" s="60" t="s">
        <v>15111</v>
      </c>
      <c r="K3048" s="60">
        <v>13.6</v>
      </c>
      <c r="L3048" s="60" t="s">
        <v>14752</v>
      </c>
      <c r="M3048" s="60">
        <v>3.5</v>
      </c>
      <c r="N3048"/>
      <c r="O3048">
        <v>3.5</v>
      </c>
      <c r="AS3048" s="8"/>
      <c r="AT3048" s="8"/>
      <c r="AU3048" s="8"/>
    </row>
    <row r="3049" spans="1:47" ht="15" x14ac:dyDescent="0.25">
      <c r="A3049" s="60" t="s">
        <v>25112</v>
      </c>
      <c r="B3049" s="60" t="s">
        <v>11368</v>
      </c>
      <c r="C3049" s="60">
        <v>48201</v>
      </c>
      <c r="D3049" s="60" t="s">
        <v>302</v>
      </c>
      <c r="E3049" s="60">
        <v>6</v>
      </c>
      <c r="F3049" s="60">
        <v>72389</v>
      </c>
      <c r="G3049" s="60">
        <v>41760.5</v>
      </c>
      <c r="H3049" s="60">
        <v>58456.5</v>
      </c>
      <c r="I3049" s="60">
        <v>83669</v>
      </c>
      <c r="J3049" s="60" t="s">
        <v>15113</v>
      </c>
      <c r="K3049" s="60">
        <v>13.6</v>
      </c>
      <c r="L3049" s="60" t="s">
        <v>14752</v>
      </c>
      <c r="M3049" s="60">
        <v>8.6</v>
      </c>
      <c r="N3049"/>
      <c r="O3049">
        <v>8.6</v>
      </c>
      <c r="AS3049" s="8"/>
      <c r="AT3049" s="8"/>
      <c r="AU3049" s="8"/>
    </row>
    <row r="3050" spans="1:47" ht="15" x14ac:dyDescent="0.25">
      <c r="A3050" s="60" t="s">
        <v>25113</v>
      </c>
      <c r="B3050" s="60" t="s">
        <v>11213</v>
      </c>
      <c r="C3050" s="60">
        <v>48201</v>
      </c>
      <c r="D3050" s="60" t="s">
        <v>302</v>
      </c>
      <c r="E3050" s="60">
        <v>6</v>
      </c>
      <c r="F3050" s="60">
        <v>115465</v>
      </c>
      <c r="G3050" s="60">
        <v>41760.5</v>
      </c>
      <c r="H3050" s="60">
        <v>58456.5</v>
      </c>
      <c r="I3050" s="60">
        <v>83669</v>
      </c>
      <c r="J3050" s="60" t="s">
        <v>15111</v>
      </c>
      <c r="K3050" s="60">
        <v>13.6</v>
      </c>
      <c r="L3050" s="60" t="s">
        <v>14752</v>
      </c>
      <c r="M3050" s="60">
        <v>2.8</v>
      </c>
      <c r="N3050"/>
      <c r="O3050">
        <v>2.8</v>
      </c>
      <c r="AS3050" s="8"/>
      <c r="AT3050" s="8"/>
      <c r="AU3050" s="8"/>
    </row>
    <row r="3051" spans="1:47" ht="15" x14ac:dyDescent="0.25">
      <c r="A3051" s="60" t="s">
        <v>25114</v>
      </c>
      <c r="B3051" s="60" t="s">
        <v>11325</v>
      </c>
      <c r="C3051" s="60">
        <v>48201</v>
      </c>
      <c r="D3051" s="60" t="s">
        <v>302</v>
      </c>
      <c r="E3051" s="60">
        <v>6</v>
      </c>
      <c r="F3051" s="60">
        <v>72765</v>
      </c>
      <c r="G3051" s="60">
        <v>41760.5</v>
      </c>
      <c r="H3051" s="60">
        <v>58456.5</v>
      </c>
      <c r="I3051" s="60">
        <v>83669</v>
      </c>
      <c r="J3051" s="60" t="s">
        <v>15113</v>
      </c>
      <c r="K3051" s="60">
        <v>13.6</v>
      </c>
      <c r="L3051" s="60" t="s">
        <v>14752</v>
      </c>
      <c r="M3051" s="60">
        <v>9.8000000000000007</v>
      </c>
      <c r="N3051"/>
      <c r="O3051">
        <v>9.8000000000000007</v>
      </c>
      <c r="AS3051" s="8"/>
      <c r="AT3051" s="8"/>
      <c r="AU3051" s="8"/>
    </row>
    <row r="3052" spans="1:47" ht="15" x14ac:dyDescent="0.25">
      <c r="A3052" s="60" t="s">
        <v>25115</v>
      </c>
      <c r="B3052" s="60" t="s">
        <v>11201</v>
      </c>
      <c r="C3052" s="60">
        <v>48201</v>
      </c>
      <c r="D3052" s="60" t="s">
        <v>302</v>
      </c>
      <c r="E3052" s="60">
        <v>6</v>
      </c>
      <c r="F3052" s="60">
        <v>107714</v>
      </c>
      <c r="G3052" s="60">
        <v>41760.5</v>
      </c>
      <c r="H3052" s="60">
        <v>58456.5</v>
      </c>
      <c r="I3052" s="60">
        <v>83669</v>
      </c>
      <c r="J3052" s="60" t="s">
        <v>15111</v>
      </c>
      <c r="K3052" s="60">
        <v>13.6</v>
      </c>
      <c r="L3052" s="60" t="s">
        <v>14752</v>
      </c>
      <c r="M3052" s="60">
        <v>2.4</v>
      </c>
      <c r="N3052"/>
      <c r="O3052">
        <v>2.4</v>
      </c>
      <c r="AS3052" s="8"/>
      <c r="AT3052" s="8"/>
      <c r="AU3052" s="8"/>
    </row>
    <row r="3053" spans="1:47" ht="15" x14ac:dyDescent="0.25">
      <c r="A3053" s="60" t="s">
        <v>25116</v>
      </c>
      <c r="B3053" s="60" t="s">
        <v>11171</v>
      </c>
      <c r="C3053" s="60">
        <v>48201</v>
      </c>
      <c r="D3053" s="60" t="s">
        <v>302</v>
      </c>
      <c r="E3053" s="60">
        <v>6</v>
      </c>
      <c r="F3053" s="60">
        <v>109561</v>
      </c>
      <c r="G3053" s="60">
        <v>41760.5</v>
      </c>
      <c r="H3053" s="60">
        <v>58456.5</v>
      </c>
      <c r="I3053" s="60">
        <v>83669</v>
      </c>
      <c r="J3053" s="60" t="s">
        <v>15111</v>
      </c>
      <c r="K3053" s="60">
        <v>13.6</v>
      </c>
      <c r="L3053" s="60" t="s">
        <v>14752</v>
      </c>
      <c r="M3053" s="60">
        <v>2.8</v>
      </c>
      <c r="N3053"/>
      <c r="O3053">
        <v>2.8</v>
      </c>
      <c r="AS3053" s="8"/>
      <c r="AT3053" s="8"/>
      <c r="AU3053" s="8"/>
    </row>
    <row r="3054" spans="1:47" ht="15" x14ac:dyDescent="0.25">
      <c r="A3054" s="60" t="s">
        <v>25117</v>
      </c>
      <c r="B3054" s="60" t="s">
        <v>11312</v>
      </c>
      <c r="C3054" s="60">
        <v>48201</v>
      </c>
      <c r="D3054" s="60" t="s">
        <v>302</v>
      </c>
      <c r="E3054" s="60">
        <v>6</v>
      </c>
      <c r="F3054" s="60">
        <v>83831</v>
      </c>
      <c r="G3054" s="60">
        <v>41760.5</v>
      </c>
      <c r="H3054" s="60">
        <v>58456.5</v>
      </c>
      <c r="I3054" s="60">
        <v>83669</v>
      </c>
      <c r="J3054" s="60" t="s">
        <v>15111</v>
      </c>
      <c r="K3054" s="60">
        <v>13.6</v>
      </c>
      <c r="L3054" s="60" t="s">
        <v>14752</v>
      </c>
      <c r="M3054" s="60">
        <v>15.6</v>
      </c>
      <c r="N3054"/>
      <c r="O3054">
        <v>15.6</v>
      </c>
      <c r="AS3054" s="8"/>
      <c r="AT3054" s="8"/>
      <c r="AU3054" s="8"/>
    </row>
    <row r="3055" spans="1:47" ht="15" x14ac:dyDescent="0.25">
      <c r="A3055" s="60" t="s">
        <v>25118</v>
      </c>
      <c r="B3055" s="60" t="s">
        <v>11366</v>
      </c>
      <c r="C3055" s="60">
        <v>48201</v>
      </c>
      <c r="D3055" s="60" t="s">
        <v>302</v>
      </c>
      <c r="E3055" s="60">
        <v>6</v>
      </c>
      <c r="F3055" s="60">
        <v>85567</v>
      </c>
      <c r="G3055" s="60">
        <v>41760.5</v>
      </c>
      <c r="H3055" s="60">
        <v>58456.5</v>
      </c>
      <c r="I3055" s="60">
        <v>83669</v>
      </c>
      <c r="J3055" s="60" t="s">
        <v>15111</v>
      </c>
      <c r="K3055" s="60">
        <v>13.6</v>
      </c>
      <c r="L3055" s="60" t="s">
        <v>14752</v>
      </c>
      <c r="M3055" s="60">
        <v>3.5</v>
      </c>
      <c r="N3055"/>
      <c r="O3055">
        <v>3.5</v>
      </c>
      <c r="AS3055" s="8"/>
      <c r="AT3055" s="8"/>
      <c r="AU3055" s="8"/>
    </row>
    <row r="3056" spans="1:47" ht="15" x14ac:dyDescent="0.25">
      <c r="A3056" s="60" t="s">
        <v>25119</v>
      </c>
      <c r="B3056" s="60" t="s">
        <v>11502</v>
      </c>
      <c r="C3056" s="60">
        <v>48201</v>
      </c>
      <c r="D3056" s="60" t="s">
        <v>302</v>
      </c>
      <c r="E3056" s="60">
        <v>6</v>
      </c>
      <c r="F3056" s="60">
        <v>103545</v>
      </c>
      <c r="G3056" s="60">
        <v>41760.5</v>
      </c>
      <c r="H3056" s="60">
        <v>58456.5</v>
      </c>
      <c r="I3056" s="60">
        <v>83669</v>
      </c>
      <c r="J3056" s="60" t="s">
        <v>15111</v>
      </c>
      <c r="K3056" s="60">
        <v>13.6</v>
      </c>
      <c r="L3056" s="60" t="s">
        <v>14752</v>
      </c>
      <c r="M3056" s="60">
        <v>6.2</v>
      </c>
      <c r="N3056"/>
      <c r="O3056">
        <v>6.2</v>
      </c>
      <c r="AS3056" s="8"/>
      <c r="AT3056" s="8"/>
      <c r="AU3056" s="8"/>
    </row>
    <row r="3057" spans="1:47" ht="15" x14ac:dyDescent="0.25">
      <c r="A3057" s="60" t="s">
        <v>25120</v>
      </c>
      <c r="B3057" s="60" t="s">
        <v>11119</v>
      </c>
      <c r="C3057" s="60">
        <v>48201</v>
      </c>
      <c r="D3057" s="60" t="s">
        <v>302</v>
      </c>
      <c r="E3057" s="60">
        <v>6</v>
      </c>
      <c r="F3057" s="60">
        <v>112500</v>
      </c>
      <c r="G3057" s="60">
        <v>41760.5</v>
      </c>
      <c r="H3057" s="60">
        <v>58456.5</v>
      </c>
      <c r="I3057" s="60">
        <v>83669</v>
      </c>
      <c r="J3057" s="60" t="s">
        <v>15111</v>
      </c>
      <c r="K3057" s="60">
        <v>13.6</v>
      </c>
      <c r="L3057" s="60" t="s">
        <v>14752</v>
      </c>
      <c r="M3057" s="60">
        <v>5.2</v>
      </c>
      <c r="N3057"/>
      <c r="O3057">
        <v>5.2</v>
      </c>
      <c r="AS3057" s="8"/>
      <c r="AT3057" s="8"/>
      <c r="AU3057" s="8"/>
    </row>
    <row r="3058" spans="1:47" ht="15" x14ac:dyDescent="0.25">
      <c r="A3058" s="60" t="s">
        <v>25121</v>
      </c>
      <c r="B3058" s="60" t="s">
        <v>11143</v>
      </c>
      <c r="C3058" s="60">
        <v>48201</v>
      </c>
      <c r="D3058" s="60" t="s">
        <v>302</v>
      </c>
      <c r="E3058" s="60">
        <v>6</v>
      </c>
      <c r="F3058" s="60">
        <v>140584</v>
      </c>
      <c r="G3058" s="60">
        <v>41760.5</v>
      </c>
      <c r="H3058" s="60">
        <v>58456.5</v>
      </c>
      <c r="I3058" s="60">
        <v>83669</v>
      </c>
      <c r="J3058" s="60" t="s">
        <v>15111</v>
      </c>
      <c r="K3058" s="60">
        <v>13.6</v>
      </c>
      <c r="L3058" s="60" t="s">
        <v>14752</v>
      </c>
      <c r="M3058" s="60">
        <v>4.0999999999999996</v>
      </c>
      <c r="N3058"/>
      <c r="O3058">
        <v>4.0999999999999996</v>
      </c>
      <c r="AS3058" s="8"/>
      <c r="AT3058" s="8"/>
      <c r="AU3058" s="8"/>
    </row>
    <row r="3059" spans="1:47" ht="15" x14ac:dyDescent="0.25">
      <c r="A3059" s="60" t="s">
        <v>25122</v>
      </c>
      <c r="B3059" s="60" t="s">
        <v>11291</v>
      </c>
      <c r="C3059" s="60">
        <v>48201</v>
      </c>
      <c r="D3059" s="60" t="s">
        <v>302</v>
      </c>
      <c r="E3059" s="60">
        <v>6</v>
      </c>
      <c r="F3059" s="60">
        <v>97000</v>
      </c>
      <c r="G3059" s="60">
        <v>41760.5</v>
      </c>
      <c r="H3059" s="60">
        <v>58456.5</v>
      </c>
      <c r="I3059" s="60">
        <v>83669</v>
      </c>
      <c r="J3059" s="60" t="s">
        <v>15111</v>
      </c>
      <c r="K3059" s="60">
        <v>13.6</v>
      </c>
      <c r="L3059" s="60" t="s">
        <v>14752</v>
      </c>
      <c r="M3059" s="60">
        <v>4.2</v>
      </c>
      <c r="N3059"/>
      <c r="O3059">
        <v>4.2</v>
      </c>
      <c r="AS3059" s="8"/>
      <c r="AT3059" s="8"/>
      <c r="AU3059" s="8"/>
    </row>
    <row r="3060" spans="1:47" ht="15" x14ac:dyDescent="0.25">
      <c r="A3060" s="60" t="s">
        <v>16068</v>
      </c>
      <c r="B3060" s="60" t="s">
        <v>11757</v>
      </c>
      <c r="C3060" s="60">
        <v>48201</v>
      </c>
      <c r="D3060" s="60" t="s">
        <v>302</v>
      </c>
      <c r="E3060" s="60">
        <v>6</v>
      </c>
      <c r="F3060" s="60">
        <v>67375</v>
      </c>
      <c r="G3060" s="60">
        <v>41760.5</v>
      </c>
      <c r="H3060" s="60">
        <v>58456.5</v>
      </c>
      <c r="I3060" s="60">
        <v>83669</v>
      </c>
      <c r="J3060" s="60" t="s">
        <v>15113</v>
      </c>
      <c r="K3060" s="60">
        <v>13.6</v>
      </c>
      <c r="L3060" s="60" t="s">
        <v>14752</v>
      </c>
      <c r="M3060" s="60">
        <v>10.9</v>
      </c>
      <c r="N3060"/>
      <c r="O3060">
        <v>10.9</v>
      </c>
      <c r="AS3060" s="8"/>
      <c r="AT3060" s="8"/>
      <c r="AU3060" s="8"/>
    </row>
    <row r="3061" spans="1:47" ht="15" x14ac:dyDescent="0.25">
      <c r="A3061" s="60" t="s">
        <v>15245</v>
      </c>
      <c r="B3061" s="60" t="s">
        <v>11787</v>
      </c>
      <c r="C3061" s="60">
        <v>48201</v>
      </c>
      <c r="D3061" s="60" t="s">
        <v>302</v>
      </c>
      <c r="E3061" s="60">
        <v>6</v>
      </c>
      <c r="F3061" s="60">
        <v>58520</v>
      </c>
      <c r="G3061" s="60">
        <v>41760.5</v>
      </c>
      <c r="H3061" s="60">
        <v>58456.5</v>
      </c>
      <c r="I3061" s="60">
        <v>83669</v>
      </c>
      <c r="J3061" s="60" t="s">
        <v>15113</v>
      </c>
      <c r="K3061" s="60">
        <v>13.6</v>
      </c>
      <c r="L3061" s="60" t="s">
        <v>14751</v>
      </c>
      <c r="M3061" s="60">
        <v>20.7</v>
      </c>
      <c r="N3061"/>
      <c r="O3061">
        <v>20.7</v>
      </c>
      <c r="AS3061" s="8"/>
      <c r="AT3061" s="8"/>
      <c r="AU3061" s="8"/>
    </row>
    <row r="3062" spans="1:47" ht="15" x14ac:dyDescent="0.25">
      <c r="A3062" s="60" t="s">
        <v>25123</v>
      </c>
      <c r="B3062" s="60" t="s">
        <v>11324</v>
      </c>
      <c r="C3062" s="60">
        <v>48201</v>
      </c>
      <c r="D3062" s="60" t="s">
        <v>302</v>
      </c>
      <c r="E3062" s="60">
        <v>6</v>
      </c>
      <c r="F3062" s="60">
        <v>71960</v>
      </c>
      <c r="G3062" s="60">
        <v>41760.5</v>
      </c>
      <c r="H3062" s="60">
        <v>58456.5</v>
      </c>
      <c r="I3062" s="60">
        <v>83669</v>
      </c>
      <c r="J3062" s="60" t="s">
        <v>15113</v>
      </c>
      <c r="K3062" s="60">
        <v>13.6</v>
      </c>
      <c r="L3062" s="60" t="s">
        <v>14752</v>
      </c>
      <c r="M3062" s="60">
        <v>8.3000000000000007</v>
      </c>
      <c r="N3062"/>
      <c r="O3062">
        <v>8.3000000000000007</v>
      </c>
      <c r="AS3062" s="8"/>
      <c r="AT3062" s="8"/>
      <c r="AU3062" s="8"/>
    </row>
    <row r="3063" spans="1:47" ht="15" x14ac:dyDescent="0.25">
      <c r="A3063" s="60" t="s">
        <v>11259</v>
      </c>
      <c r="B3063" s="60" t="s">
        <v>11260</v>
      </c>
      <c r="C3063" s="60">
        <v>48201</v>
      </c>
      <c r="D3063" s="60" t="s">
        <v>302</v>
      </c>
      <c r="E3063" s="60">
        <v>6</v>
      </c>
      <c r="F3063" s="60">
        <v>109040</v>
      </c>
      <c r="G3063" s="60">
        <v>41760.5</v>
      </c>
      <c r="H3063" s="60">
        <v>58456.5</v>
      </c>
      <c r="I3063" s="60">
        <v>83669</v>
      </c>
      <c r="J3063" s="60" t="s">
        <v>15111</v>
      </c>
      <c r="K3063" s="60">
        <v>13.6</v>
      </c>
      <c r="L3063" s="60" t="s">
        <v>14752</v>
      </c>
      <c r="M3063" s="60">
        <v>1.7</v>
      </c>
      <c r="N3063"/>
      <c r="O3063">
        <v>1.7</v>
      </c>
      <c r="AS3063" s="8"/>
      <c r="AT3063" s="8"/>
      <c r="AU3063" s="8"/>
    </row>
    <row r="3064" spans="1:47" ht="15" x14ac:dyDescent="0.25">
      <c r="A3064" s="60" t="s">
        <v>25124</v>
      </c>
      <c r="B3064" s="60" t="s">
        <v>11327</v>
      </c>
      <c r="C3064" s="60">
        <v>48201</v>
      </c>
      <c r="D3064" s="60" t="s">
        <v>302</v>
      </c>
      <c r="E3064" s="60">
        <v>6</v>
      </c>
      <c r="F3064" s="60">
        <v>100806</v>
      </c>
      <c r="G3064" s="60">
        <v>41760.5</v>
      </c>
      <c r="H3064" s="60">
        <v>58456.5</v>
      </c>
      <c r="I3064" s="60">
        <v>83669</v>
      </c>
      <c r="J3064" s="60" t="s">
        <v>15111</v>
      </c>
      <c r="K3064" s="60">
        <v>13.6</v>
      </c>
      <c r="L3064" s="60" t="s">
        <v>14752</v>
      </c>
      <c r="M3064" s="60">
        <v>8.1</v>
      </c>
      <c r="N3064"/>
      <c r="O3064">
        <v>8.1</v>
      </c>
      <c r="AS3064" s="8"/>
      <c r="AT3064" s="8"/>
      <c r="AU3064" s="8"/>
    </row>
    <row r="3065" spans="1:47" ht="15" x14ac:dyDescent="0.25">
      <c r="A3065" s="60" t="s">
        <v>7958</v>
      </c>
      <c r="B3065" s="60" t="s">
        <v>11194</v>
      </c>
      <c r="C3065" s="60">
        <v>48201</v>
      </c>
      <c r="D3065" s="60" t="s">
        <v>302</v>
      </c>
      <c r="E3065" s="60">
        <v>6</v>
      </c>
      <c r="F3065" s="60">
        <v>119485</v>
      </c>
      <c r="G3065" s="60">
        <v>41760.5</v>
      </c>
      <c r="H3065" s="60">
        <v>58456.5</v>
      </c>
      <c r="I3065" s="60">
        <v>83669</v>
      </c>
      <c r="J3065" s="60" t="s">
        <v>15111</v>
      </c>
      <c r="K3065" s="60">
        <v>13.6</v>
      </c>
      <c r="L3065" s="60" t="s">
        <v>14752</v>
      </c>
      <c r="M3065" s="60">
        <v>2.1</v>
      </c>
      <c r="N3065"/>
      <c r="O3065">
        <v>2.1</v>
      </c>
      <c r="AS3065" s="8"/>
      <c r="AT3065" s="8"/>
      <c r="AU3065" s="8"/>
    </row>
    <row r="3066" spans="1:47" ht="15" x14ac:dyDescent="0.25">
      <c r="A3066" s="60" t="s">
        <v>25125</v>
      </c>
      <c r="B3066" s="60" t="s">
        <v>11139</v>
      </c>
      <c r="C3066" s="60">
        <v>48201</v>
      </c>
      <c r="D3066" s="60" t="s">
        <v>302</v>
      </c>
      <c r="E3066" s="60">
        <v>6</v>
      </c>
      <c r="F3066" s="60">
        <v>133000</v>
      </c>
      <c r="G3066" s="60">
        <v>41760.5</v>
      </c>
      <c r="H3066" s="60">
        <v>58456.5</v>
      </c>
      <c r="I3066" s="60">
        <v>83669</v>
      </c>
      <c r="J3066" s="60" t="s">
        <v>15111</v>
      </c>
      <c r="K3066" s="60">
        <v>13.6</v>
      </c>
      <c r="L3066" s="60" t="s">
        <v>14752</v>
      </c>
      <c r="M3066" s="60">
        <v>4.9000000000000004</v>
      </c>
      <c r="N3066"/>
      <c r="O3066">
        <v>4.9000000000000004</v>
      </c>
      <c r="AS3066" s="8"/>
      <c r="AT3066" s="8"/>
      <c r="AU3066" s="8"/>
    </row>
    <row r="3067" spans="1:47" ht="15" x14ac:dyDescent="0.25">
      <c r="A3067" s="60" t="s">
        <v>11485</v>
      </c>
      <c r="B3067" s="60" t="s">
        <v>11486</v>
      </c>
      <c r="C3067" s="60">
        <v>48201</v>
      </c>
      <c r="D3067" s="60" t="s">
        <v>302</v>
      </c>
      <c r="E3067" s="60">
        <v>6</v>
      </c>
      <c r="F3067" s="60">
        <v>62030</v>
      </c>
      <c r="G3067" s="60">
        <v>41760.5</v>
      </c>
      <c r="H3067" s="60">
        <v>58456.5</v>
      </c>
      <c r="I3067" s="60">
        <v>83669</v>
      </c>
      <c r="J3067" s="60" t="s">
        <v>15113</v>
      </c>
      <c r="K3067" s="60">
        <v>13.6</v>
      </c>
      <c r="L3067" s="60" t="s">
        <v>14752</v>
      </c>
      <c r="M3067" s="60">
        <v>14.7</v>
      </c>
      <c r="N3067"/>
      <c r="O3067">
        <v>14.7</v>
      </c>
      <c r="AS3067" s="8"/>
      <c r="AT3067" s="8"/>
      <c r="AU3067" s="8"/>
    </row>
    <row r="3068" spans="1:47" ht="15" x14ac:dyDescent="0.25">
      <c r="A3068" s="60" t="s">
        <v>25126</v>
      </c>
      <c r="B3068" s="60" t="s">
        <v>12160</v>
      </c>
      <c r="C3068" s="60">
        <v>48201</v>
      </c>
      <c r="D3068" s="60" t="s">
        <v>302</v>
      </c>
      <c r="E3068" s="60">
        <v>6</v>
      </c>
      <c r="F3068" s="60" t="s">
        <v>15110</v>
      </c>
      <c r="G3068" s="60">
        <v>41760.5</v>
      </c>
      <c r="H3068" s="60">
        <v>58456.5</v>
      </c>
      <c r="I3068" s="60">
        <v>83669</v>
      </c>
      <c r="J3068" s="60" t="s">
        <v>20239</v>
      </c>
      <c r="K3068" s="60">
        <v>13.6</v>
      </c>
      <c r="L3068" s="60" t="s">
        <v>14751</v>
      </c>
      <c r="M3068" s="60">
        <v>100</v>
      </c>
      <c r="N3068"/>
      <c r="O3068">
        <v>100</v>
      </c>
      <c r="AS3068" s="8"/>
      <c r="AT3068" s="8"/>
      <c r="AU3068" s="8"/>
    </row>
    <row r="3069" spans="1:47" ht="15" x14ac:dyDescent="0.25">
      <c r="A3069" s="60" t="s">
        <v>15183</v>
      </c>
      <c r="B3069" s="60" t="s">
        <v>12096</v>
      </c>
      <c r="C3069" s="60">
        <v>48201</v>
      </c>
      <c r="D3069" s="60" t="s">
        <v>302</v>
      </c>
      <c r="E3069" s="60">
        <v>6</v>
      </c>
      <c r="F3069" s="60">
        <v>30000</v>
      </c>
      <c r="G3069" s="60">
        <v>41760.5</v>
      </c>
      <c r="H3069" s="60">
        <v>58456.5</v>
      </c>
      <c r="I3069" s="60">
        <v>83669</v>
      </c>
      <c r="J3069" s="60" t="s">
        <v>15114</v>
      </c>
      <c r="K3069" s="60">
        <v>13.6</v>
      </c>
      <c r="L3069" s="60" t="s">
        <v>14751</v>
      </c>
      <c r="M3069" s="60">
        <v>40</v>
      </c>
      <c r="N3069"/>
      <c r="O3069">
        <v>40</v>
      </c>
      <c r="AS3069" s="8"/>
      <c r="AT3069" s="8"/>
      <c r="AU3069" s="8"/>
    </row>
    <row r="3070" spans="1:47" ht="15" x14ac:dyDescent="0.25">
      <c r="A3070" s="60" t="s">
        <v>25127</v>
      </c>
      <c r="B3070" s="60" t="s">
        <v>13594</v>
      </c>
      <c r="C3070" s="60">
        <v>48203</v>
      </c>
      <c r="D3070" s="60" t="s">
        <v>303</v>
      </c>
      <c r="E3070" s="60">
        <v>4</v>
      </c>
      <c r="F3070" s="60">
        <v>50334</v>
      </c>
      <c r="G3070" s="60">
        <v>39920</v>
      </c>
      <c r="H3070" s="60">
        <v>48065</v>
      </c>
      <c r="I3070" s="60">
        <v>56970.5</v>
      </c>
      <c r="J3070" s="60" t="s">
        <v>15113</v>
      </c>
      <c r="K3070" s="60">
        <v>15.75</v>
      </c>
      <c r="L3070" s="60" t="s">
        <v>14752</v>
      </c>
      <c r="M3070" s="60">
        <v>16</v>
      </c>
      <c r="N3070"/>
      <c r="O3070">
        <v>16</v>
      </c>
      <c r="AS3070" s="8"/>
      <c r="AT3070" s="8"/>
      <c r="AU3070" s="8"/>
    </row>
    <row r="3071" spans="1:47" ht="15" x14ac:dyDescent="0.25">
      <c r="A3071" s="60" t="s">
        <v>25128</v>
      </c>
      <c r="B3071" s="60" t="s">
        <v>13589</v>
      </c>
      <c r="C3071" s="60">
        <v>48203</v>
      </c>
      <c r="D3071" s="60" t="s">
        <v>303</v>
      </c>
      <c r="E3071" s="60">
        <v>4</v>
      </c>
      <c r="F3071" s="60">
        <v>57734</v>
      </c>
      <c r="G3071" s="60">
        <v>39920</v>
      </c>
      <c r="H3071" s="60">
        <v>48065</v>
      </c>
      <c r="I3071" s="60">
        <v>56970.5</v>
      </c>
      <c r="J3071" s="60" t="s">
        <v>15111</v>
      </c>
      <c r="K3071" s="60">
        <v>15.75</v>
      </c>
      <c r="L3071" s="60" t="s">
        <v>14752</v>
      </c>
      <c r="M3071" s="60">
        <v>12.2</v>
      </c>
      <c r="N3071"/>
      <c r="O3071">
        <v>12.2</v>
      </c>
      <c r="AS3071" s="8"/>
      <c r="AT3071" s="8"/>
      <c r="AU3071" s="8"/>
    </row>
    <row r="3072" spans="1:47" ht="15" x14ac:dyDescent="0.25">
      <c r="A3072" s="60" t="s">
        <v>25129</v>
      </c>
      <c r="B3072" s="60" t="s">
        <v>13590</v>
      </c>
      <c r="C3072" s="60">
        <v>48203</v>
      </c>
      <c r="D3072" s="60" t="s">
        <v>303</v>
      </c>
      <c r="E3072" s="60">
        <v>4</v>
      </c>
      <c r="F3072" s="60">
        <v>55469</v>
      </c>
      <c r="G3072" s="60">
        <v>39920</v>
      </c>
      <c r="H3072" s="60">
        <v>48065</v>
      </c>
      <c r="I3072" s="60">
        <v>56970.5</v>
      </c>
      <c r="J3072" s="60" t="s">
        <v>15113</v>
      </c>
      <c r="K3072" s="60">
        <v>15.75</v>
      </c>
      <c r="L3072" s="60" t="s">
        <v>14752</v>
      </c>
      <c r="M3072" s="60">
        <v>14.4</v>
      </c>
      <c r="N3072"/>
      <c r="O3072">
        <v>14.4</v>
      </c>
      <c r="AS3072" s="8"/>
      <c r="AT3072" s="8"/>
      <c r="AU3072" s="8"/>
    </row>
    <row r="3073" spans="1:47" ht="15" x14ac:dyDescent="0.25">
      <c r="A3073" s="60" t="s">
        <v>25130</v>
      </c>
      <c r="B3073" s="60" t="s">
        <v>13592</v>
      </c>
      <c r="C3073" s="60">
        <v>48203</v>
      </c>
      <c r="D3073" s="60" t="s">
        <v>303</v>
      </c>
      <c r="E3073" s="60">
        <v>4</v>
      </c>
      <c r="F3073" s="60">
        <v>44000</v>
      </c>
      <c r="G3073" s="60">
        <v>39920</v>
      </c>
      <c r="H3073" s="60">
        <v>48065</v>
      </c>
      <c r="I3073" s="60">
        <v>56970.5</v>
      </c>
      <c r="J3073" s="60" t="s">
        <v>15112</v>
      </c>
      <c r="K3073" s="60">
        <v>15.75</v>
      </c>
      <c r="L3073" s="60" t="s">
        <v>14752</v>
      </c>
      <c r="M3073" s="60">
        <v>16.5</v>
      </c>
      <c r="N3073"/>
      <c r="O3073">
        <v>16.5</v>
      </c>
      <c r="AS3073" s="8"/>
      <c r="AT3073" s="8"/>
      <c r="AU3073" s="8"/>
    </row>
    <row r="3074" spans="1:47" ht="15" x14ac:dyDescent="0.25">
      <c r="A3074" s="60" t="s">
        <v>25131</v>
      </c>
      <c r="B3074" s="60" t="s">
        <v>13591</v>
      </c>
      <c r="C3074" s="60">
        <v>48203</v>
      </c>
      <c r="D3074" s="60" t="s">
        <v>303</v>
      </c>
      <c r="E3074" s="60">
        <v>4</v>
      </c>
      <c r="F3074" s="60">
        <v>64375</v>
      </c>
      <c r="G3074" s="60">
        <v>39920</v>
      </c>
      <c r="H3074" s="60">
        <v>48065</v>
      </c>
      <c r="I3074" s="60">
        <v>56970.5</v>
      </c>
      <c r="J3074" s="60" t="s">
        <v>15111</v>
      </c>
      <c r="K3074" s="60">
        <v>15.75</v>
      </c>
      <c r="L3074" s="60" t="s">
        <v>14752</v>
      </c>
      <c r="M3074" s="60">
        <v>5.6</v>
      </c>
      <c r="N3074"/>
      <c r="O3074">
        <v>5.6</v>
      </c>
      <c r="AS3074" s="8"/>
      <c r="AT3074" s="8"/>
      <c r="AU3074" s="8"/>
    </row>
    <row r="3075" spans="1:47" ht="15" x14ac:dyDescent="0.25">
      <c r="A3075" s="60" t="s">
        <v>25132</v>
      </c>
      <c r="B3075" s="60" t="s">
        <v>13596</v>
      </c>
      <c r="C3075" s="60">
        <v>48203</v>
      </c>
      <c r="D3075" s="60" t="s">
        <v>303</v>
      </c>
      <c r="E3075" s="60">
        <v>4</v>
      </c>
      <c r="F3075" s="60">
        <v>32898</v>
      </c>
      <c r="G3075" s="60">
        <v>39920</v>
      </c>
      <c r="H3075" s="60">
        <v>48065</v>
      </c>
      <c r="I3075" s="60">
        <v>56970.5</v>
      </c>
      <c r="J3075" s="60" t="s">
        <v>15114</v>
      </c>
      <c r="K3075" s="60">
        <v>15.75</v>
      </c>
      <c r="L3075" s="60" t="s">
        <v>14751</v>
      </c>
      <c r="M3075" s="60">
        <v>27.9</v>
      </c>
      <c r="N3075"/>
      <c r="O3075">
        <v>27.9</v>
      </c>
      <c r="AS3075" s="8"/>
      <c r="AT3075" s="8"/>
      <c r="AU3075" s="8"/>
    </row>
    <row r="3076" spans="1:47" ht="15" x14ac:dyDescent="0.25">
      <c r="A3076" s="60" t="s">
        <v>5652</v>
      </c>
      <c r="B3076" s="60" t="s">
        <v>13597</v>
      </c>
      <c r="C3076" s="60">
        <v>48203</v>
      </c>
      <c r="D3076" s="60" t="s">
        <v>303</v>
      </c>
      <c r="E3076" s="60">
        <v>4</v>
      </c>
      <c r="F3076" s="60">
        <v>28150</v>
      </c>
      <c r="G3076" s="60">
        <v>39920</v>
      </c>
      <c r="H3076" s="60">
        <v>48065</v>
      </c>
      <c r="I3076" s="60">
        <v>56970.5</v>
      </c>
      <c r="J3076" s="60" t="s">
        <v>15114</v>
      </c>
      <c r="K3076" s="60">
        <v>15.75</v>
      </c>
      <c r="L3076" s="60" t="s">
        <v>14751</v>
      </c>
      <c r="M3076" s="60">
        <v>37</v>
      </c>
      <c r="N3076"/>
      <c r="O3076">
        <v>37</v>
      </c>
      <c r="AS3076" s="8"/>
      <c r="AT3076" s="8"/>
      <c r="AU3076" s="8"/>
    </row>
    <row r="3077" spans="1:47" ht="15" x14ac:dyDescent="0.25">
      <c r="A3077" s="60" t="s">
        <v>3671</v>
      </c>
      <c r="B3077" s="60" t="s">
        <v>13595</v>
      </c>
      <c r="C3077" s="60">
        <v>48203</v>
      </c>
      <c r="D3077" s="60" t="s">
        <v>303</v>
      </c>
      <c r="E3077" s="60">
        <v>4</v>
      </c>
      <c r="F3077" s="60">
        <v>38588</v>
      </c>
      <c r="G3077" s="60">
        <v>39920</v>
      </c>
      <c r="H3077" s="60">
        <v>48065</v>
      </c>
      <c r="I3077" s="60">
        <v>56970.5</v>
      </c>
      <c r="J3077" s="60" t="s">
        <v>15114</v>
      </c>
      <c r="K3077" s="60">
        <v>15.75</v>
      </c>
      <c r="L3077" s="60" t="s">
        <v>14751</v>
      </c>
      <c r="M3077" s="60">
        <v>24.5</v>
      </c>
      <c r="N3077"/>
      <c r="O3077">
        <v>24.5</v>
      </c>
      <c r="AS3077" s="8"/>
      <c r="AT3077" s="8"/>
      <c r="AU3077" s="8"/>
    </row>
    <row r="3078" spans="1:47" ht="15" x14ac:dyDescent="0.25">
      <c r="A3078" s="60" t="s">
        <v>8404</v>
      </c>
      <c r="B3078" s="60" t="s">
        <v>13598</v>
      </c>
      <c r="C3078" s="60">
        <v>48203</v>
      </c>
      <c r="D3078" s="60" t="s">
        <v>303</v>
      </c>
      <c r="E3078" s="60">
        <v>4</v>
      </c>
      <c r="F3078" s="60">
        <v>52708</v>
      </c>
      <c r="G3078" s="60">
        <v>39920</v>
      </c>
      <c r="H3078" s="60">
        <v>48065</v>
      </c>
      <c r="I3078" s="60">
        <v>56970.5</v>
      </c>
      <c r="J3078" s="60" t="s">
        <v>15113</v>
      </c>
      <c r="K3078" s="60">
        <v>15.75</v>
      </c>
      <c r="L3078" s="60" t="s">
        <v>14752</v>
      </c>
      <c r="M3078" s="60">
        <v>11.7</v>
      </c>
      <c r="N3078"/>
      <c r="O3078">
        <v>11.7</v>
      </c>
      <c r="AS3078" s="8"/>
      <c r="AT3078" s="8"/>
      <c r="AU3078" s="8"/>
    </row>
    <row r="3079" spans="1:47" ht="15" x14ac:dyDescent="0.25">
      <c r="A3079" s="60" t="s">
        <v>25133</v>
      </c>
      <c r="B3079" s="60" t="s">
        <v>13588</v>
      </c>
      <c r="C3079" s="60">
        <v>48203</v>
      </c>
      <c r="D3079" s="60" t="s">
        <v>303</v>
      </c>
      <c r="E3079" s="60">
        <v>4</v>
      </c>
      <c r="F3079" s="60">
        <v>47464</v>
      </c>
      <c r="G3079" s="60">
        <v>39920</v>
      </c>
      <c r="H3079" s="60">
        <v>48065</v>
      </c>
      <c r="I3079" s="60">
        <v>56970.5</v>
      </c>
      <c r="J3079" s="60" t="s">
        <v>15112</v>
      </c>
      <c r="K3079" s="60">
        <v>15.75</v>
      </c>
      <c r="L3079" s="60" t="s">
        <v>14752</v>
      </c>
      <c r="M3079" s="60">
        <v>15.5</v>
      </c>
      <c r="N3079"/>
      <c r="O3079">
        <v>15.5</v>
      </c>
      <c r="AS3079" s="8"/>
      <c r="AT3079" s="8"/>
      <c r="AU3079" s="8"/>
    </row>
    <row r="3080" spans="1:47" ht="15" x14ac:dyDescent="0.25">
      <c r="A3080" s="60" t="s">
        <v>25134</v>
      </c>
      <c r="B3080" s="60" t="s">
        <v>13585</v>
      </c>
      <c r="C3080" s="60">
        <v>48203</v>
      </c>
      <c r="D3080" s="60" t="s">
        <v>303</v>
      </c>
      <c r="E3080" s="60">
        <v>4</v>
      </c>
      <c r="F3080" s="60">
        <v>69063</v>
      </c>
      <c r="G3080" s="60">
        <v>39920</v>
      </c>
      <c r="H3080" s="60">
        <v>48065</v>
      </c>
      <c r="I3080" s="60">
        <v>56970.5</v>
      </c>
      <c r="J3080" s="60" t="s">
        <v>15111</v>
      </c>
      <c r="K3080" s="60">
        <v>15.75</v>
      </c>
      <c r="L3080" s="60" t="s">
        <v>14752</v>
      </c>
      <c r="M3080" s="60">
        <v>8.3000000000000007</v>
      </c>
      <c r="N3080"/>
      <c r="O3080">
        <v>8.3000000000000007</v>
      </c>
      <c r="AS3080" s="8"/>
      <c r="AT3080" s="8"/>
      <c r="AU3080" s="8"/>
    </row>
    <row r="3081" spans="1:47" ht="15" x14ac:dyDescent="0.25">
      <c r="A3081" s="60" t="s">
        <v>25135</v>
      </c>
      <c r="B3081" s="60" t="s">
        <v>13593</v>
      </c>
      <c r="C3081" s="60">
        <v>48203</v>
      </c>
      <c r="D3081" s="60" t="s">
        <v>303</v>
      </c>
      <c r="E3081" s="60">
        <v>4</v>
      </c>
      <c r="F3081" s="60">
        <v>59191</v>
      </c>
      <c r="G3081" s="60">
        <v>39920</v>
      </c>
      <c r="H3081" s="60">
        <v>48065</v>
      </c>
      <c r="I3081" s="60">
        <v>56970.5</v>
      </c>
      <c r="J3081" s="60" t="s">
        <v>15111</v>
      </c>
      <c r="K3081" s="60">
        <v>15.75</v>
      </c>
      <c r="L3081" s="60" t="s">
        <v>14752</v>
      </c>
      <c r="M3081" s="60">
        <v>15.5</v>
      </c>
      <c r="N3081"/>
      <c r="O3081">
        <v>15.5</v>
      </c>
      <c r="AS3081" s="8"/>
      <c r="AT3081" s="8"/>
      <c r="AU3081" s="8"/>
    </row>
    <row r="3082" spans="1:47" ht="15" x14ac:dyDescent="0.25">
      <c r="A3082" s="60" t="s">
        <v>25136</v>
      </c>
      <c r="B3082" s="60" t="s">
        <v>13587</v>
      </c>
      <c r="C3082" s="60">
        <v>48203</v>
      </c>
      <c r="D3082" s="60" t="s">
        <v>303</v>
      </c>
      <c r="E3082" s="60">
        <v>4</v>
      </c>
      <c r="F3082" s="60">
        <v>60491</v>
      </c>
      <c r="G3082" s="60">
        <v>39920</v>
      </c>
      <c r="H3082" s="60">
        <v>48065</v>
      </c>
      <c r="I3082" s="60">
        <v>56970.5</v>
      </c>
      <c r="J3082" s="60" t="s">
        <v>15111</v>
      </c>
      <c r="K3082" s="60">
        <v>15.75</v>
      </c>
      <c r="L3082" s="60" t="s">
        <v>14752</v>
      </c>
      <c r="M3082" s="60">
        <v>13.4</v>
      </c>
      <c r="N3082"/>
      <c r="O3082">
        <v>13.4</v>
      </c>
      <c r="AS3082" s="8"/>
      <c r="AT3082" s="8"/>
      <c r="AU3082" s="8"/>
    </row>
    <row r="3083" spans="1:47" ht="15" x14ac:dyDescent="0.25">
      <c r="A3083" s="60" t="s">
        <v>20175</v>
      </c>
      <c r="B3083" s="60" t="s">
        <v>13586</v>
      </c>
      <c r="C3083" s="60">
        <v>48203</v>
      </c>
      <c r="D3083" s="60" t="s">
        <v>303</v>
      </c>
      <c r="E3083" s="60">
        <v>4</v>
      </c>
      <c r="F3083" s="60">
        <v>66250</v>
      </c>
      <c r="G3083" s="60">
        <v>39920</v>
      </c>
      <c r="H3083" s="60">
        <v>48065</v>
      </c>
      <c r="I3083" s="60">
        <v>56970.5</v>
      </c>
      <c r="J3083" s="60" t="s">
        <v>15111</v>
      </c>
      <c r="K3083" s="60">
        <v>15.75</v>
      </c>
      <c r="L3083" s="60" t="s">
        <v>14752</v>
      </c>
      <c r="M3083" s="60">
        <v>14.4</v>
      </c>
      <c r="N3083"/>
      <c r="O3083">
        <v>14.4</v>
      </c>
      <c r="AS3083" s="8"/>
      <c r="AT3083" s="8"/>
      <c r="AU3083" s="8"/>
    </row>
    <row r="3084" spans="1:47" ht="15" x14ac:dyDescent="0.25">
      <c r="A3084" s="60" t="s">
        <v>1345</v>
      </c>
      <c r="B3084" s="60" t="s">
        <v>13599</v>
      </c>
      <c r="C3084" s="60">
        <v>48205</v>
      </c>
      <c r="D3084" s="60" t="s">
        <v>304</v>
      </c>
      <c r="E3084" s="60">
        <v>1</v>
      </c>
      <c r="F3084" s="60">
        <v>59280</v>
      </c>
      <c r="G3084" s="60">
        <v>39208</v>
      </c>
      <c r="H3084" s="60">
        <v>49242</v>
      </c>
      <c r="I3084" s="60">
        <v>60922</v>
      </c>
      <c r="J3084" s="60" t="s">
        <v>15113</v>
      </c>
      <c r="K3084" s="60">
        <v>14.8</v>
      </c>
      <c r="L3084" s="60" t="s">
        <v>14752</v>
      </c>
      <c r="M3084" s="60">
        <v>6.3</v>
      </c>
      <c r="N3084"/>
      <c r="O3084">
        <v>6.3</v>
      </c>
      <c r="AS3084" s="8"/>
      <c r="AT3084" s="8"/>
      <c r="AU3084" s="8"/>
    </row>
    <row r="3085" spans="1:47" ht="15" x14ac:dyDescent="0.25">
      <c r="A3085" s="60" t="s">
        <v>25137</v>
      </c>
      <c r="B3085" s="60" t="s">
        <v>13600</v>
      </c>
      <c r="C3085" s="60">
        <v>48207</v>
      </c>
      <c r="D3085" s="60" t="s">
        <v>306</v>
      </c>
      <c r="E3085" s="60">
        <v>2</v>
      </c>
      <c r="F3085" s="60">
        <v>47385</v>
      </c>
      <c r="G3085" s="60">
        <v>38160</v>
      </c>
      <c r="H3085" s="60">
        <v>45847.5</v>
      </c>
      <c r="I3085" s="60">
        <v>54980.5</v>
      </c>
      <c r="J3085" s="60" t="s">
        <v>15113</v>
      </c>
      <c r="K3085" s="60">
        <v>14.9</v>
      </c>
      <c r="L3085" s="60" t="s">
        <v>14751</v>
      </c>
      <c r="M3085" s="60">
        <v>20.6</v>
      </c>
      <c r="N3085"/>
      <c r="O3085">
        <v>20.6</v>
      </c>
      <c r="AS3085" s="8"/>
      <c r="AT3085" s="8"/>
      <c r="AU3085" s="8"/>
    </row>
    <row r="3086" spans="1:47" ht="15" x14ac:dyDescent="0.25">
      <c r="A3086" s="60" t="s">
        <v>25138</v>
      </c>
      <c r="B3086" s="60" t="s">
        <v>13601</v>
      </c>
      <c r="C3086" s="60">
        <v>48207</v>
      </c>
      <c r="D3086" s="60" t="s">
        <v>306</v>
      </c>
      <c r="E3086" s="60">
        <v>2</v>
      </c>
      <c r="F3086" s="60">
        <v>35125</v>
      </c>
      <c r="G3086" s="60">
        <v>38160</v>
      </c>
      <c r="H3086" s="60">
        <v>45847.5</v>
      </c>
      <c r="I3086" s="60">
        <v>54980.5</v>
      </c>
      <c r="J3086" s="60" t="s">
        <v>15114</v>
      </c>
      <c r="K3086" s="60">
        <v>14.9</v>
      </c>
      <c r="L3086" s="60" t="s">
        <v>14752</v>
      </c>
      <c r="M3086" s="60">
        <v>19.5</v>
      </c>
      <c r="N3086"/>
      <c r="O3086">
        <v>19.5</v>
      </c>
      <c r="AS3086" s="8"/>
      <c r="AT3086" s="8"/>
      <c r="AU3086" s="8"/>
    </row>
    <row r="3087" spans="1:47" ht="15" x14ac:dyDescent="0.25">
      <c r="A3087" s="60" t="s">
        <v>25139</v>
      </c>
      <c r="B3087" s="60" t="s">
        <v>9176</v>
      </c>
      <c r="C3087" s="60">
        <v>48209</v>
      </c>
      <c r="D3087" s="60" t="s">
        <v>307</v>
      </c>
      <c r="E3087" s="60">
        <v>7</v>
      </c>
      <c r="F3087" s="60">
        <v>43295</v>
      </c>
      <c r="G3087" s="60">
        <v>54308.5</v>
      </c>
      <c r="H3087" s="60">
        <v>69909</v>
      </c>
      <c r="I3087" s="60">
        <v>90336.75</v>
      </c>
      <c r="J3087" s="60" t="s">
        <v>15114</v>
      </c>
      <c r="K3087" s="60">
        <v>8.9</v>
      </c>
      <c r="L3087" s="60" t="s">
        <v>14751</v>
      </c>
      <c r="M3087" s="60">
        <v>33.299999999999997</v>
      </c>
      <c r="N3087"/>
      <c r="O3087">
        <v>33.299999999999997</v>
      </c>
      <c r="AS3087" s="8"/>
      <c r="AT3087" s="8"/>
      <c r="AU3087" s="8"/>
    </row>
    <row r="3088" spans="1:47" ht="15" x14ac:dyDescent="0.25">
      <c r="A3088" s="60" t="s">
        <v>25140</v>
      </c>
      <c r="B3088" s="60" t="s">
        <v>9183</v>
      </c>
      <c r="C3088" s="60">
        <v>48209</v>
      </c>
      <c r="D3088" s="60" t="s">
        <v>307</v>
      </c>
      <c r="E3088" s="60">
        <v>7</v>
      </c>
      <c r="F3088" s="60">
        <v>23750</v>
      </c>
      <c r="G3088" s="60">
        <v>54308.5</v>
      </c>
      <c r="H3088" s="60">
        <v>69909</v>
      </c>
      <c r="I3088" s="60">
        <v>90336.75</v>
      </c>
      <c r="J3088" s="60" t="s">
        <v>15114</v>
      </c>
      <c r="K3088" s="60">
        <v>8.9</v>
      </c>
      <c r="L3088" s="60" t="s">
        <v>14751</v>
      </c>
      <c r="M3088" s="60">
        <v>58.2</v>
      </c>
      <c r="N3088"/>
      <c r="O3088">
        <v>58.2</v>
      </c>
      <c r="AS3088" s="8"/>
      <c r="AT3088" s="8"/>
      <c r="AU3088" s="8"/>
    </row>
    <row r="3089" spans="1:47" ht="15" x14ac:dyDescent="0.25">
      <c r="A3089" s="60" t="s">
        <v>25141</v>
      </c>
      <c r="B3089" s="60" t="s">
        <v>9157</v>
      </c>
      <c r="C3089" s="60">
        <v>48209</v>
      </c>
      <c r="D3089" s="60" t="s">
        <v>307</v>
      </c>
      <c r="E3089" s="60">
        <v>7</v>
      </c>
      <c r="F3089" s="60">
        <v>39705</v>
      </c>
      <c r="G3089" s="60">
        <v>54308.5</v>
      </c>
      <c r="H3089" s="60">
        <v>69909</v>
      </c>
      <c r="I3089" s="60">
        <v>90336.75</v>
      </c>
      <c r="J3089" s="60" t="s">
        <v>15114</v>
      </c>
      <c r="K3089" s="60">
        <v>8.9</v>
      </c>
      <c r="L3089" s="60" t="s">
        <v>14751</v>
      </c>
      <c r="M3089" s="60">
        <v>23.7</v>
      </c>
      <c r="N3089"/>
      <c r="O3089">
        <v>23.7</v>
      </c>
      <c r="AS3089" s="8"/>
      <c r="AT3089" s="8"/>
      <c r="AU3089" s="8"/>
    </row>
    <row r="3090" spans="1:47" ht="15" x14ac:dyDescent="0.25">
      <c r="A3090" s="60" t="s">
        <v>15760</v>
      </c>
      <c r="B3090" s="60" t="s">
        <v>9168</v>
      </c>
      <c r="C3090" s="60">
        <v>48209</v>
      </c>
      <c r="D3090" s="60" t="s">
        <v>307</v>
      </c>
      <c r="E3090" s="60">
        <v>7</v>
      </c>
      <c r="F3090" s="60">
        <v>36546</v>
      </c>
      <c r="G3090" s="60">
        <v>54308.5</v>
      </c>
      <c r="H3090" s="60">
        <v>69909</v>
      </c>
      <c r="I3090" s="60">
        <v>90336.75</v>
      </c>
      <c r="J3090" s="60" t="s">
        <v>15114</v>
      </c>
      <c r="K3090" s="60">
        <v>8.9</v>
      </c>
      <c r="L3090" s="60" t="s">
        <v>14751</v>
      </c>
      <c r="M3090" s="60">
        <v>38.4</v>
      </c>
      <c r="N3090"/>
      <c r="O3090">
        <v>38.4</v>
      </c>
      <c r="AS3090" s="8"/>
      <c r="AT3090" s="8"/>
      <c r="AU3090" s="8"/>
    </row>
    <row r="3091" spans="1:47" ht="15" x14ac:dyDescent="0.25">
      <c r="A3091" s="60" t="s">
        <v>16515</v>
      </c>
      <c r="B3091" s="60" t="s">
        <v>9184</v>
      </c>
      <c r="C3091" s="60">
        <v>48209</v>
      </c>
      <c r="D3091" s="60" t="s">
        <v>307</v>
      </c>
      <c r="E3091" s="60">
        <v>7</v>
      </c>
      <c r="F3091" s="60">
        <v>22235</v>
      </c>
      <c r="G3091" s="60">
        <v>54308.5</v>
      </c>
      <c r="H3091" s="60">
        <v>69909</v>
      </c>
      <c r="I3091" s="60">
        <v>90336.75</v>
      </c>
      <c r="J3091" s="60" t="s">
        <v>15114</v>
      </c>
      <c r="K3091" s="60">
        <v>8.9</v>
      </c>
      <c r="L3091" s="60" t="s">
        <v>14751</v>
      </c>
      <c r="M3091" s="60">
        <v>53.2</v>
      </c>
      <c r="N3091"/>
      <c r="O3091">
        <v>53.2</v>
      </c>
      <c r="AS3091" s="8"/>
      <c r="AT3091" s="8"/>
      <c r="AU3091" s="8"/>
    </row>
    <row r="3092" spans="1:47" ht="15" x14ac:dyDescent="0.25">
      <c r="A3092" s="60" t="s">
        <v>2674</v>
      </c>
      <c r="B3092" s="60" t="s">
        <v>9118</v>
      </c>
      <c r="C3092" s="60">
        <v>48209</v>
      </c>
      <c r="D3092" s="60" t="s">
        <v>307</v>
      </c>
      <c r="E3092" s="60">
        <v>7</v>
      </c>
      <c r="F3092" s="60">
        <v>49521</v>
      </c>
      <c r="G3092" s="60">
        <v>54308.5</v>
      </c>
      <c r="H3092" s="60">
        <v>69909</v>
      </c>
      <c r="I3092" s="60">
        <v>90336.75</v>
      </c>
      <c r="J3092" s="60" t="s">
        <v>15114</v>
      </c>
      <c r="K3092" s="60">
        <v>8.9</v>
      </c>
      <c r="L3092" s="60" t="s">
        <v>14751</v>
      </c>
      <c r="M3092" s="60">
        <v>25.5</v>
      </c>
      <c r="N3092"/>
      <c r="O3092">
        <v>25.5</v>
      </c>
      <c r="AS3092" s="8"/>
      <c r="AT3092" s="8"/>
      <c r="AU3092" s="8"/>
    </row>
    <row r="3093" spans="1:47" ht="15" x14ac:dyDescent="0.25">
      <c r="A3093" s="60" t="s">
        <v>3449</v>
      </c>
      <c r="B3093" s="60" t="s">
        <v>9174</v>
      </c>
      <c r="C3093" s="60">
        <v>48209</v>
      </c>
      <c r="D3093" s="60" t="s">
        <v>307</v>
      </c>
      <c r="E3093" s="60">
        <v>7</v>
      </c>
      <c r="F3093" s="60">
        <v>34293</v>
      </c>
      <c r="G3093" s="60">
        <v>54308.5</v>
      </c>
      <c r="H3093" s="60">
        <v>69909</v>
      </c>
      <c r="I3093" s="60">
        <v>90336.75</v>
      </c>
      <c r="J3093" s="60" t="s">
        <v>15114</v>
      </c>
      <c r="K3093" s="60">
        <v>8.9</v>
      </c>
      <c r="L3093" s="60" t="s">
        <v>14751</v>
      </c>
      <c r="M3093" s="60">
        <v>27</v>
      </c>
      <c r="N3093"/>
      <c r="O3093">
        <v>27</v>
      </c>
      <c r="AS3093" s="8"/>
      <c r="AT3093" s="8"/>
      <c r="AU3093" s="8"/>
    </row>
    <row r="3094" spans="1:47" ht="15" x14ac:dyDescent="0.25">
      <c r="A3094" s="60" t="s">
        <v>5326</v>
      </c>
      <c r="B3094" s="60" t="s">
        <v>8984</v>
      </c>
      <c r="C3094" s="60">
        <v>48209</v>
      </c>
      <c r="D3094" s="60" t="s">
        <v>307</v>
      </c>
      <c r="E3094" s="60">
        <v>7</v>
      </c>
      <c r="F3094" s="60">
        <v>66416</v>
      </c>
      <c r="G3094" s="60">
        <v>54308.5</v>
      </c>
      <c r="H3094" s="60">
        <v>69909</v>
      </c>
      <c r="I3094" s="60">
        <v>90336.75</v>
      </c>
      <c r="J3094" s="60" t="s">
        <v>15112</v>
      </c>
      <c r="K3094" s="60">
        <v>8.9</v>
      </c>
      <c r="L3094" s="60" t="s">
        <v>14752</v>
      </c>
      <c r="M3094" s="60">
        <v>16.3</v>
      </c>
      <c r="N3094"/>
      <c r="O3094">
        <v>16.3</v>
      </c>
      <c r="AS3094" s="8"/>
      <c r="AT3094" s="8"/>
      <c r="AU3094" s="8"/>
    </row>
    <row r="3095" spans="1:47" ht="15" x14ac:dyDescent="0.25">
      <c r="A3095" s="60" t="s">
        <v>25142</v>
      </c>
      <c r="B3095" s="60" t="s">
        <v>9173</v>
      </c>
      <c r="C3095" s="60">
        <v>48209</v>
      </c>
      <c r="D3095" s="60" t="s">
        <v>307</v>
      </c>
      <c r="E3095" s="60">
        <v>7</v>
      </c>
      <c r="F3095" s="60">
        <v>34096</v>
      </c>
      <c r="G3095" s="60">
        <v>54308.5</v>
      </c>
      <c r="H3095" s="60">
        <v>69909</v>
      </c>
      <c r="I3095" s="60">
        <v>90336.75</v>
      </c>
      <c r="J3095" s="60" t="s">
        <v>15114</v>
      </c>
      <c r="K3095" s="60">
        <v>8.9</v>
      </c>
      <c r="L3095" s="60" t="s">
        <v>14751</v>
      </c>
      <c r="M3095" s="60">
        <v>32.299999999999997</v>
      </c>
      <c r="N3095"/>
      <c r="O3095">
        <v>32.299999999999997</v>
      </c>
      <c r="AS3095" s="8"/>
      <c r="AT3095" s="8"/>
      <c r="AU3095" s="8"/>
    </row>
    <row r="3096" spans="1:47" ht="15" x14ac:dyDescent="0.25">
      <c r="A3096" s="60" t="s">
        <v>25143</v>
      </c>
      <c r="B3096" s="60" t="s">
        <v>9074</v>
      </c>
      <c r="C3096" s="60">
        <v>48209</v>
      </c>
      <c r="D3096" s="60" t="s">
        <v>307</v>
      </c>
      <c r="E3096" s="60">
        <v>7</v>
      </c>
      <c r="F3096" s="60">
        <v>46474</v>
      </c>
      <c r="G3096" s="60">
        <v>54308.5</v>
      </c>
      <c r="H3096" s="60">
        <v>69909</v>
      </c>
      <c r="I3096" s="60">
        <v>90336.75</v>
      </c>
      <c r="J3096" s="60" t="s">
        <v>15114</v>
      </c>
      <c r="K3096" s="60">
        <v>8.9</v>
      </c>
      <c r="L3096" s="60" t="s">
        <v>14751</v>
      </c>
      <c r="M3096" s="60">
        <v>33.299999999999997</v>
      </c>
      <c r="N3096"/>
      <c r="O3096">
        <v>33.299999999999997</v>
      </c>
      <c r="AS3096" s="8"/>
      <c r="AT3096" s="8"/>
      <c r="AU3096" s="8"/>
    </row>
    <row r="3097" spans="1:47" ht="15" x14ac:dyDescent="0.25">
      <c r="A3097" s="60" t="s">
        <v>25144</v>
      </c>
      <c r="B3097" s="60" t="s">
        <v>9012</v>
      </c>
      <c r="C3097" s="60">
        <v>48209</v>
      </c>
      <c r="D3097" s="60" t="s">
        <v>307</v>
      </c>
      <c r="E3097" s="60">
        <v>7</v>
      </c>
      <c r="F3097" s="60">
        <v>73500</v>
      </c>
      <c r="G3097" s="60">
        <v>54308.5</v>
      </c>
      <c r="H3097" s="60">
        <v>69909</v>
      </c>
      <c r="I3097" s="60">
        <v>90336.75</v>
      </c>
      <c r="J3097" s="60" t="s">
        <v>15113</v>
      </c>
      <c r="K3097" s="60">
        <v>8.9</v>
      </c>
      <c r="L3097" s="60" t="s">
        <v>14752</v>
      </c>
      <c r="M3097" s="60">
        <v>9.1999999999999993</v>
      </c>
      <c r="N3097"/>
      <c r="O3097">
        <v>9.1999999999999993</v>
      </c>
      <c r="AS3097" s="8"/>
      <c r="AT3097" s="8"/>
      <c r="AU3097" s="8"/>
    </row>
    <row r="3098" spans="1:47" ht="15" x14ac:dyDescent="0.25">
      <c r="A3098" s="60" t="s">
        <v>25145</v>
      </c>
      <c r="B3098" s="60" t="s">
        <v>8945</v>
      </c>
      <c r="C3098" s="60">
        <v>48209</v>
      </c>
      <c r="D3098" s="60" t="s">
        <v>307</v>
      </c>
      <c r="E3098" s="60">
        <v>7</v>
      </c>
      <c r="F3098" s="60">
        <v>74842</v>
      </c>
      <c r="G3098" s="60">
        <v>54308.5</v>
      </c>
      <c r="H3098" s="60">
        <v>69909</v>
      </c>
      <c r="I3098" s="60">
        <v>90336.75</v>
      </c>
      <c r="J3098" s="60" t="s">
        <v>15113</v>
      </c>
      <c r="K3098" s="60">
        <v>8.9</v>
      </c>
      <c r="L3098" s="60" t="s">
        <v>14752</v>
      </c>
      <c r="M3098" s="60">
        <v>2.9</v>
      </c>
      <c r="N3098"/>
      <c r="O3098">
        <v>2.9</v>
      </c>
      <c r="AS3098" s="8"/>
      <c r="AT3098" s="8"/>
      <c r="AU3098" s="8"/>
    </row>
    <row r="3099" spans="1:47" ht="15" x14ac:dyDescent="0.25">
      <c r="A3099" s="60" t="s">
        <v>25146</v>
      </c>
      <c r="B3099" s="60" t="s">
        <v>8839</v>
      </c>
      <c r="C3099" s="60">
        <v>48209</v>
      </c>
      <c r="D3099" s="60" t="s">
        <v>307</v>
      </c>
      <c r="E3099" s="60">
        <v>7</v>
      </c>
      <c r="F3099" s="60">
        <v>135954</v>
      </c>
      <c r="G3099" s="60">
        <v>54308.5</v>
      </c>
      <c r="H3099" s="60">
        <v>69909</v>
      </c>
      <c r="I3099" s="60">
        <v>90336.75</v>
      </c>
      <c r="J3099" s="60" t="s">
        <v>15111</v>
      </c>
      <c r="K3099" s="60">
        <v>8.9</v>
      </c>
      <c r="L3099" s="60" t="s">
        <v>14752</v>
      </c>
      <c r="M3099" s="60">
        <v>2.7</v>
      </c>
      <c r="N3099"/>
      <c r="O3099">
        <v>2.7</v>
      </c>
      <c r="AS3099" s="8"/>
      <c r="AT3099" s="8"/>
      <c r="AU3099" s="8"/>
    </row>
    <row r="3100" spans="1:47" ht="15" x14ac:dyDescent="0.25">
      <c r="A3100" s="60" t="s">
        <v>25147</v>
      </c>
      <c r="B3100" s="60" t="s">
        <v>8841</v>
      </c>
      <c r="C3100" s="60">
        <v>48209</v>
      </c>
      <c r="D3100" s="60" t="s">
        <v>307</v>
      </c>
      <c r="E3100" s="60">
        <v>7</v>
      </c>
      <c r="F3100" s="60">
        <v>102589</v>
      </c>
      <c r="G3100" s="60">
        <v>54308.5</v>
      </c>
      <c r="H3100" s="60">
        <v>69909</v>
      </c>
      <c r="I3100" s="60">
        <v>90336.75</v>
      </c>
      <c r="J3100" s="60" t="s">
        <v>15111</v>
      </c>
      <c r="K3100" s="60">
        <v>8.9</v>
      </c>
      <c r="L3100" s="60" t="s">
        <v>14752</v>
      </c>
      <c r="M3100" s="60">
        <v>8.4</v>
      </c>
      <c r="N3100"/>
      <c r="O3100">
        <v>8.4</v>
      </c>
      <c r="AS3100" s="8"/>
      <c r="AT3100" s="8"/>
      <c r="AU3100" s="8"/>
    </row>
    <row r="3101" spans="1:47" ht="15" x14ac:dyDescent="0.25">
      <c r="A3101" s="60" t="s">
        <v>15052</v>
      </c>
      <c r="B3101" s="60" t="s">
        <v>8916</v>
      </c>
      <c r="C3101" s="60">
        <v>48209</v>
      </c>
      <c r="D3101" s="60" t="s">
        <v>307</v>
      </c>
      <c r="E3101" s="60">
        <v>7</v>
      </c>
      <c r="F3101" s="60">
        <v>87292</v>
      </c>
      <c r="G3101" s="60">
        <v>54308.5</v>
      </c>
      <c r="H3101" s="60">
        <v>69909</v>
      </c>
      <c r="I3101" s="60">
        <v>90336.75</v>
      </c>
      <c r="J3101" s="60" t="s">
        <v>15113</v>
      </c>
      <c r="K3101" s="60">
        <v>8.9</v>
      </c>
      <c r="L3101" s="60" t="s">
        <v>14752</v>
      </c>
      <c r="M3101" s="60">
        <v>7.5</v>
      </c>
      <c r="N3101"/>
      <c r="O3101">
        <v>7.5</v>
      </c>
      <c r="AS3101" s="8"/>
      <c r="AT3101" s="8"/>
      <c r="AU3101" s="8"/>
    </row>
    <row r="3102" spans="1:47" ht="15" x14ac:dyDescent="0.25">
      <c r="A3102" s="60" t="s">
        <v>8914</v>
      </c>
      <c r="B3102" s="60" t="s">
        <v>8915</v>
      </c>
      <c r="C3102" s="60">
        <v>48209</v>
      </c>
      <c r="D3102" s="60" t="s">
        <v>307</v>
      </c>
      <c r="E3102" s="60">
        <v>7</v>
      </c>
      <c r="F3102" s="60">
        <v>97697</v>
      </c>
      <c r="G3102" s="60">
        <v>54308.5</v>
      </c>
      <c r="H3102" s="60">
        <v>69909</v>
      </c>
      <c r="I3102" s="60">
        <v>90336.75</v>
      </c>
      <c r="J3102" s="60" t="s">
        <v>15111</v>
      </c>
      <c r="K3102" s="60">
        <v>8.9</v>
      </c>
      <c r="L3102" s="60" t="s">
        <v>14752</v>
      </c>
      <c r="M3102" s="60">
        <v>11.3</v>
      </c>
      <c r="N3102"/>
      <c r="O3102">
        <v>11.3</v>
      </c>
      <c r="AS3102" s="8"/>
      <c r="AT3102" s="8"/>
      <c r="AU3102" s="8"/>
    </row>
    <row r="3103" spans="1:47" ht="15" x14ac:dyDescent="0.25">
      <c r="A3103" s="60" t="s">
        <v>25148</v>
      </c>
      <c r="B3103" s="60" t="s">
        <v>8864</v>
      </c>
      <c r="C3103" s="60">
        <v>48209</v>
      </c>
      <c r="D3103" s="60" t="s">
        <v>307</v>
      </c>
      <c r="E3103" s="60">
        <v>7</v>
      </c>
      <c r="F3103" s="60">
        <v>117963</v>
      </c>
      <c r="G3103" s="60">
        <v>54308.5</v>
      </c>
      <c r="H3103" s="60">
        <v>69909</v>
      </c>
      <c r="I3103" s="60">
        <v>90336.75</v>
      </c>
      <c r="J3103" s="60" t="s">
        <v>15111</v>
      </c>
      <c r="K3103" s="60">
        <v>8.9</v>
      </c>
      <c r="L3103" s="60" t="s">
        <v>14752</v>
      </c>
      <c r="M3103" s="60">
        <v>6.5</v>
      </c>
      <c r="N3103"/>
      <c r="O3103">
        <v>6.5</v>
      </c>
      <c r="AS3103" s="8"/>
      <c r="AT3103" s="8"/>
      <c r="AU3103" s="8"/>
    </row>
    <row r="3104" spans="1:47" ht="15" x14ac:dyDescent="0.25">
      <c r="A3104" s="60" t="s">
        <v>25149</v>
      </c>
      <c r="B3104" s="60" t="s">
        <v>8852</v>
      </c>
      <c r="C3104" s="60">
        <v>48209</v>
      </c>
      <c r="D3104" s="60" t="s">
        <v>307</v>
      </c>
      <c r="E3104" s="60">
        <v>7</v>
      </c>
      <c r="F3104" s="60">
        <v>95154</v>
      </c>
      <c r="G3104" s="60">
        <v>54308.5</v>
      </c>
      <c r="H3104" s="60">
        <v>69909</v>
      </c>
      <c r="I3104" s="60">
        <v>90336.75</v>
      </c>
      <c r="J3104" s="60" t="s">
        <v>15111</v>
      </c>
      <c r="K3104" s="60">
        <v>8.9</v>
      </c>
      <c r="L3104" s="60" t="s">
        <v>14752</v>
      </c>
      <c r="M3104" s="60">
        <v>0.9</v>
      </c>
      <c r="N3104"/>
      <c r="O3104">
        <v>0.9</v>
      </c>
      <c r="AS3104" s="8"/>
      <c r="AT3104" s="8"/>
      <c r="AU3104" s="8"/>
    </row>
    <row r="3105" spans="1:47" ht="15" x14ac:dyDescent="0.25">
      <c r="A3105" s="60" t="s">
        <v>6422</v>
      </c>
      <c r="B3105" s="60" t="s">
        <v>8906</v>
      </c>
      <c r="C3105" s="60">
        <v>48209</v>
      </c>
      <c r="D3105" s="60" t="s">
        <v>307</v>
      </c>
      <c r="E3105" s="60">
        <v>7</v>
      </c>
      <c r="F3105" s="60">
        <v>89738</v>
      </c>
      <c r="G3105" s="60">
        <v>54308.5</v>
      </c>
      <c r="H3105" s="60">
        <v>69909</v>
      </c>
      <c r="I3105" s="60">
        <v>90336.75</v>
      </c>
      <c r="J3105" s="60" t="s">
        <v>15113</v>
      </c>
      <c r="K3105" s="60">
        <v>8.9</v>
      </c>
      <c r="L3105" s="60" t="s">
        <v>14752</v>
      </c>
      <c r="M3105" s="60">
        <v>5.3</v>
      </c>
      <c r="N3105"/>
      <c r="O3105">
        <v>5.3</v>
      </c>
      <c r="AS3105" s="8"/>
      <c r="AT3105" s="8"/>
      <c r="AU3105" s="8"/>
    </row>
    <row r="3106" spans="1:47" ht="15" x14ac:dyDescent="0.25">
      <c r="A3106" s="60" t="s">
        <v>25150</v>
      </c>
      <c r="B3106" s="60" t="s">
        <v>8938</v>
      </c>
      <c r="C3106" s="60">
        <v>48209</v>
      </c>
      <c r="D3106" s="60" t="s">
        <v>307</v>
      </c>
      <c r="E3106" s="60">
        <v>7</v>
      </c>
      <c r="F3106" s="60">
        <v>81747</v>
      </c>
      <c r="G3106" s="60">
        <v>54308.5</v>
      </c>
      <c r="H3106" s="60">
        <v>69909</v>
      </c>
      <c r="I3106" s="60">
        <v>90336.75</v>
      </c>
      <c r="J3106" s="60" t="s">
        <v>15113</v>
      </c>
      <c r="K3106" s="60">
        <v>8.9</v>
      </c>
      <c r="L3106" s="60" t="s">
        <v>14752</v>
      </c>
      <c r="M3106" s="60">
        <v>4.9000000000000004</v>
      </c>
      <c r="N3106"/>
      <c r="O3106">
        <v>4.9000000000000004</v>
      </c>
      <c r="AS3106" s="8"/>
      <c r="AT3106" s="8"/>
      <c r="AU3106" s="8"/>
    </row>
    <row r="3107" spans="1:47" ht="15" x14ac:dyDescent="0.25">
      <c r="A3107" s="60" t="s">
        <v>25151</v>
      </c>
      <c r="B3107" s="60" t="s">
        <v>8978</v>
      </c>
      <c r="C3107" s="60">
        <v>48209</v>
      </c>
      <c r="D3107" s="60" t="s">
        <v>307</v>
      </c>
      <c r="E3107" s="60">
        <v>7</v>
      </c>
      <c r="F3107" s="60">
        <v>70920</v>
      </c>
      <c r="G3107" s="60">
        <v>54308.5</v>
      </c>
      <c r="H3107" s="60">
        <v>69909</v>
      </c>
      <c r="I3107" s="60">
        <v>90336.75</v>
      </c>
      <c r="J3107" s="60" t="s">
        <v>15113</v>
      </c>
      <c r="K3107" s="60">
        <v>8.9</v>
      </c>
      <c r="L3107" s="60" t="s">
        <v>14752</v>
      </c>
      <c r="M3107" s="60">
        <v>8</v>
      </c>
      <c r="N3107"/>
      <c r="O3107">
        <v>8</v>
      </c>
      <c r="AS3107" s="8"/>
      <c r="AT3107" s="8"/>
      <c r="AU3107" s="8"/>
    </row>
    <row r="3108" spans="1:47" ht="15" x14ac:dyDescent="0.25">
      <c r="A3108" s="60" t="s">
        <v>20484</v>
      </c>
      <c r="B3108" s="60" t="s">
        <v>9077</v>
      </c>
      <c r="C3108" s="60">
        <v>48209</v>
      </c>
      <c r="D3108" s="60" t="s">
        <v>307</v>
      </c>
      <c r="E3108" s="60">
        <v>7</v>
      </c>
      <c r="F3108" s="60">
        <v>57591</v>
      </c>
      <c r="G3108" s="60">
        <v>54308.5</v>
      </c>
      <c r="H3108" s="60">
        <v>69909</v>
      </c>
      <c r="I3108" s="60">
        <v>90336.75</v>
      </c>
      <c r="J3108" s="60" t="s">
        <v>15112</v>
      </c>
      <c r="K3108" s="60">
        <v>8.9</v>
      </c>
      <c r="L3108" s="60" t="s">
        <v>14751</v>
      </c>
      <c r="M3108" s="60">
        <v>20.2</v>
      </c>
      <c r="N3108"/>
      <c r="O3108">
        <v>20.2</v>
      </c>
      <c r="AS3108" s="8"/>
      <c r="AT3108" s="8"/>
      <c r="AU3108" s="8"/>
    </row>
    <row r="3109" spans="1:47" ht="15" x14ac:dyDescent="0.25">
      <c r="A3109" s="60" t="s">
        <v>18196</v>
      </c>
      <c r="B3109" s="60" t="s">
        <v>9022</v>
      </c>
      <c r="C3109" s="60">
        <v>48209</v>
      </c>
      <c r="D3109" s="60" t="s">
        <v>307</v>
      </c>
      <c r="E3109" s="60">
        <v>7</v>
      </c>
      <c r="F3109" s="60">
        <v>75129</v>
      </c>
      <c r="G3109" s="60">
        <v>54308.5</v>
      </c>
      <c r="H3109" s="60">
        <v>69909</v>
      </c>
      <c r="I3109" s="60">
        <v>90336.75</v>
      </c>
      <c r="J3109" s="60" t="s">
        <v>15113</v>
      </c>
      <c r="K3109" s="60">
        <v>8.9</v>
      </c>
      <c r="L3109" s="60" t="s">
        <v>14752</v>
      </c>
      <c r="M3109" s="60">
        <v>9.3000000000000007</v>
      </c>
      <c r="N3109"/>
      <c r="O3109">
        <v>9.3000000000000007</v>
      </c>
      <c r="AS3109" s="8"/>
      <c r="AT3109" s="8"/>
      <c r="AU3109" s="8"/>
    </row>
    <row r="3110" spans="1:47" ht="15" x14ac:dyDescent="0.25">
      <c r="A3110" s="60" t="s">
        <v>8925</v>
      </c>
      <c r="B3110" s="60" t="s">
        <v>8926</v>
      </c>
      <c r="C3110" s="60">
        <v>48209</v>
      </c>
      <c r="D3110" s="60" t="s">
        <v>307</v>
      </c>
      <c r="E3110" s="60">
        <v>7</v>
      </c>
      <c r="F3110" s="60">
        <v>74861</v>
      </c>
      <c r="G3110" s="60">
        <v>54308.5</v>
      </c>
      <c r="H3110" s="60">
        <v>69909</v>
      </c>
      <c r="I3110" s="60">
        <v>90336.75</v>
      </c>
      <c r="J3110" s="60" t="s">
        <v>15113</v>
      </c>
      <c r="K3110" s="60">
        <v>8.9</v>
      </c>
      <c r="L3110" s="60" t="s">
        <v>14752</v>
      </c>
      <c r="M3110" s="60">
        <v>4.4000000000000004</v>
      </c>
      <c r="N3110"/>
      <c r="O3110">
        <v>4.4000000000000004</v>
      </c>
      <c r="AS3110" s="8"/>
      <c r="AT3110" s="8"/>
      <c r="AU3110" s="8"/>
    </row>
    <row r="3111" spans="1:47" ht="15" x14ac:dyDescent="0.25">
      <c r="A3111" s="60" t="s">
        <v>17149</v>
      </c>
      <c r="B3111" s="60" t="s">
        <v>8959</v>
      </c>
      <c r="C3111" s="60">
        <v>48209</v>
      </c>
      <c r="D3111" s="60" t="s">
        <v>307</v>
      </c>
      <c r="E3111" s="60">
        <v>7</v>
      </c>
      <c r="F3111" s="60">
        <v>78971</v>
      </c>
      <c r="G3111" s="60">
        <v>54308.5</v>
      </c>
      <c r="H3111" s="60">
        <v>69909</v>
      </c>
      <c r="I3111" s="60">
        <v>90336.75</v>
      </c>
      <c r="J3111" s="60" t="s">
        <v>15113</v>
      </c>
      <c r="K3111" s="60">
        <v>8.9</v>
      </c>
      <c r="L3111" s="60" t="s">
        <v>14752</v>
      </c>
      <c r="M3111" s="60">
        <v>5.2</v>
      </c>
      <c r="N3111"/>
      <c r="O3111">
        <v>5.2</v>
      </c>
      <c r="AS3111" s="8"/>
      <c r="AT3111" s="8"/>
      <c r="AU3111" s="8"/>
    </row>
    <row r="3112" spans="1:47" ht="15" x14ac:dyDescent="0.25">
      <c r="A3112" s="60" t="s">
        <v>18646</v>
      </c>
      <c r="B3112" s="60" t="s">
        <v>13602</v>
      </c>
      <c r="C3112" s="60">
        <v>48211</v>
      </c>
      <c r="D3112" s="60" t="s">
        <v>309</v>
      </c>
      <c r="E3112" s="60">
        <v>1</v>
      </c>
      <c r="F3112" s="60">
        <v>63778</v>
      </c>
      <c r="G3112" s="60">
        <v>39208</v>
      </c>
      <c r="H3112" s="60">
        <v>49242</v>
      </c>
      <c r="I3112" s="60">
        <v>60922</v>
      </c>
      <c r="J3112" s="60" t="s">
        <v>15111</v>
      </c>
      <c r="K3112" s="60">
        <v>14.8</v>
      </c>
      <c r="L3112" s="60" t="s">
        <v>14752</v>
      </c>
      <c r="M3112" s="60">
        <v>14</v>
      </c>
      <c r="N3112"/>
      <c r="O3112">
        <v>14</v>
      </c>
      <c r="AS3112" s="8"/>
      <c r="AT3112" s="8"/>
      <c r="AU3112" s="8"/>
    </row>
    <row r="3113" spans="1:47" ht="15" x14ac:dyDescent="0.25">
      <c r="A3113" s="60" t="s">
        <v>1350</v>
      </c>
      <c r="B3113" s="60" t="s">
        <v>13604</v>
      </c>
      <c r="C3113" s="60">
        <v>48213</v>
      </c>
      <c r="D3113" s="60" t="s">
        <v>310</v>
      </c>
      <c r="E3113" s="60">
        <v>4</v>
      </c>
      <c r="F3113" s="60">
        <v>48765</v>
      </c>
      <c r="G3113" s="60">
        <v>39920</v>
      </c>
      <c r="H3113" s="60">
        <v>48065</v>
      </c>
      <c r="I3113" s="60">
        <v>56970.5</v>
      </c>
      <c r="J3113" s="60" t="s">
        <v>15113</v>
      </c>
      <c r="K3113" s="60">
        <v>15.75</v>
      </c>
      <c r="L3113" s="60" t="s">
        <v>14752</v>
      </c>
      <c r="M3113" s="60">
        <v>13.3</v>
      </c>
      <c r="N3113"/>
      <c r="O3113">
        <v>13.3</v>
      </c>
      <c r="AS3113" s="8"/>
      <c r="AT3113" s="8"/>
      <c r="AU3113" s="8"/>
    </row>
    <row r="3114" spans="1:47" ht="15" x14ac:dyDescent="0.25">
      <c r="A3114" s="60" t="s">
        <v>13610</v>
      </c>
      <c r="B3114" s="60" t="s">
        <v>13611</v>
      </c>
      <c r="C3114" s="60">
        <v>48213</v>
      </c>
      <c r="D3114" s="60" t="s">
        <v>310</v>
      </c>
      <c r="E3114" s="60">
        <v>4</v>
      </c>
      <c r="F3114" s="60">
        <v>53448</v>
      </c>
      <c r="G3114" s="60">
        <v>39920</v>
      </c>
      <c r="H3114" s="60">
        <v>48065</v>
      </c>
      <c r="I3114" s="60">
        <v>56970.5</v>
      </c>
      <c r="J3114" s="60" t="s">
        <v>15113</v>
      </c>
      <c r="K3114" s="60">
        <v>15.75</v>
      </c>
      <c r="L3114" s="60" t="s">
        <v>14752</v>
      </c>
      <c r="M3114" s="60">
        <v>12.5</v>
      </c>
      <c r="N3114"/>
      <c r="O3114">
        <v>12.5</v>
      </c>
      <c r="AS3114" s="8"/>
      <c r="AT3114" s="8"/>
      <c r="AU3114" s="8"/>
    </row>
    <row r="3115" spans="1:47" ht="15" x14ac:dyDescent="0.25">
      <c r="A3115" s="60" t="s">
        <v>13607</v>
      </c>
      <c r="B3115" s="60" t="s">
        <v>13608</v>
      </c>
      <c r="C3115" s="60">
        <v>48213</v>
      </c>
      <c r="D3115" s="60" t="s">
        <v>310</v>
      </c>
      <c r="E3115" s="60">
        <v>4</v>
      </c>
      <c r="F3115" s="60">
        <v>46469</v>
      </c>
      <c r="G3115" s="60">
        <v>39920</v>
      </c>
      <c r="H3115" s="60">
        <v>48065</v>
      </c>
      <c r="I3115" s="60">
        <v>56970.5</v>
      </c>
      <c r="J3115" s="60" t="s">
        <v>15112</v>
      </c>
      <c r="K3115" s="60">
        <v>15.75</v>
      </c>
      <c r="L3115" s="60" t="s">
        <v>14752</v>
      </c>
      <c r="M3115" s="60">
        <v>12.2</v>
      </c>
      <c r="N3115"/>
      <c r="O3115">
        <v>12.2</v>
      </c>
      <c r="AS3115" s="8"/>
      <c r="AT3115" s="8"/>
      <c r="AU3115" s="8"/>
    </row>
    <row r="3116" spans="1:47" ht="15" x14ac:dyDescent="0.25">
      <c r="A3116" s="60" t="s">
        <v>25152</v>
      </c>
      <c r="B3116" s="60" t="s">
        <v>13605</v>
      </c>
      <c r="C3116" s="60">
        <v>48213</v>
      </c>
      <c r="D3116" s="60" t="s">
        <v>310</v>
      </c>
      <c r="E3116" s="60">
        <v>4</v>
      </c>
      <c r="F3116" s="60">
        <v>56956</v>
      </c>
      <c r="G3116" s="60">
        <v>39920</v>
      </c>
      <c r="H3116" s="60">
        <v>48065</v>
      </c>
      <c r="I3116" s="60">
        <v>56970.5</v>
      </c>
      <c r="J3116" s="60" t="s">
        <v>15113</v>
      </c>
      <c r="K3116" s="60">
        <v>15.75</v>
      </c>
      <c r="L3116" s="60" t="s">
        <v>14752</v>
      </c>
      <c r="M3116" s="60">
        <v>7.3</v>
      </c>
      <c r="N3116"/>
      <c r="O3116">
        <v>7.3</v>
      </c>
      <c r="AS3116" s="8"/>
      <c r="AT3116" s="8"/>
      <c r="AU3116" s="8"/>
    </row>
    <row r="3117" spans="1:47" ht="15" x14ac:dyDescent="0.25">
      <c r="A3117" s="60" t="s">
        <v>8134</v>
      </c>
      <c r="B3117" s="60" t="s">
        <v>13606</v>
      </c>
      <c r="C3117" s="60">
        <v>48213</v>
      </c>
      <c r="D3117" s="60" t="s">
        <v>310</v>
      </c>
      <c r="E3117" s="60">
        <v>4</v>
      </c>
      <c r="F3117" s="60">
        <v>43789</v>
      </c>
      <c r="G3117" s="60">
        <v>39920</v>
      </c>
      <c r="H3117" s="60">
        <v>48065</v>
      </c>
      <c r="I3117" s="60">
        <v>56970.5</v>
      </c>
      <c r="J3117" s="60" t="s">
        <v>15112</v>
      </c>
      <c r="K3117" s="60">
        <v>15.75</v>
      </c>
      <c r="L3117" s="60" t="s">
        <v>14752</v>
      </c>
      <c r="M3117" s="60">
        <v>13.9</v>
      </c>
      <c r="N3117"/>
      <c r="O3117">
        <v>13.9</v>
      </c>
      <c r="AS3117" s="8"/>
      <c r="AT3117" s="8"/>
      <c r="AU3117" s="8"/>
    </row>
    <row r="3118" spans="1:47" ht="15" x14ac:dyDescent="0.25">
      <c r="A3118" s="60" t="s">
        <v>25153</v>
      </c>
      <c r="B3118" s="60" t="s">
        <v>13620</v>
      </c>
      <c r="C3118" s="60">
        <v>48213</v>
      </c>
      <c r="D3118" s="60" t="s">
        <v>310</v>
      </c>
      <c r="E3118" s="60">
        <v>4</v>
      </c>
      <c r="F3118" s="60">
        <v>41875</v>
      </c>
      <c r="G3118" s="60">
        <v>39920</v>
      </c>
      <c r="H3118" s="60">
        <v>48065</v>
      </c>
      <c r="I3118" s="60">
        <v>56970.5</v>
      </c>
      <c r="J3118" s="60" t="s">
        <v>15112</v>
      </c>
      <c r="K3118" s="60">
        <v>15.75</v>
      </c>
      <c r="L3118" s="60" t="s">
        <v>14751</v>
      </c>
      <c r="M3118" s="60">
        <v>22.9</v>
      </c>
      <c r="N3118"/>
      <c r="O3118">
        <v>22.9</v>
      </c>
      <c r="AS3118" s="8"/>
      <c r="AT3118" s="8"/>
      <c r="AU3118" s="8"/>
    </row>
    <row r="3119" spans="1:47" ht="15" x14ac:dyDescent="0.25">
      <c r="A3119" s="60" t="s">
        <v>18199</v>
      </c>
      <c r="B3119" s="60" t="s">
        <v>13617</v>
      </c>
      <c r="C3119" s="60">
        <v>48213</v>
      </c>
      <c r="D3119" s="60" t="s">
        <v>310</v>
      </c>
      <c r="E3119" s="60">
        <v>4</v>
      </c>
      <c r="F3119" s="60">
        <v>42905</v>
      </c>
      <c r="G3119" s="60">
        <v>39920</v>
      </c>
      <c r="H3119" s="60">
        <v>48065</v>
      </c>
      <c r="I3119" s="60">
        <v>56970.5</v>
      </c>
      <c r="J3119" s="60" t="s">
        <v>15112</v>
      </c>
      <c r="K3119" s="60">
        <v>15.75</v>
      </c>
      <c r="L3119" s="60" t="s">
        <v>14752</v>
      </c>
      <c r="M3119" s="60">
        <v>19.7</v>
      </c>
      <c r="N3119"/>
      <c r="O3119">
        <v>19.7</v>
      </c>
      <c r="AS3119" s="8"/>
      <c r="AT3119" s="8"/>
      <c r="AU3119" s="8"/>
    </row>
    <row r="3120" spans="1:47" ht="15" x14ac:dyDescent="0.25">
      <c r="A3120" s="60" t="s">
        <v>4080</v>
      </c>
      <c r="B3120" s="60" t="s">
        <v>13618</v>
      </c>
      <c r="C3120" s="60">
        <v>48213</v>
      </c>
      <c r="D3120" s="60" t="s">
        <v>310</v>
      </c>
      <c r="E3120" s="60">
        <v>4</v>
      </c>
      <c r="F3120" s="60">
        <v>40371</v>
      </c>
      <c r="G3120" s="60">
        <v>39920</v>
      </c>
      <c r="H3120" s="60">
        <v>48065</v>
      </c>
      <c r="I3120" s="60">
        <v>56970.5</v>
      </c>
      <c r="J3120" s="60" t="s">
        <v>15112</v>
      </c>
      <c r="K3120" s="60">
        <v>15.75</v>
      </c>
      <c r="L3120" s="60" t="s">
        <v>14752</v>
      </c>
      <c r="M3120" s="60">
        <v>17.2</v>
      </c>
      <c r="N3120"/>
      <c r="O3120">
        <v>17.2</v>
      </c>
      <c r="AS3120" s="8"/>
      <c r="AT3120" s="8"/>
      <c r="AU3120" s="8"/>
    </row>
    <row r="3121" spans="1:47" ht="15" x14ac:dyDescent="0.25">
      <c r="A3121" s="60" t="s">
        <v>20697</v>
      </c>
      <c r="B3121" s="60" t="s">
        <v>13612</v>
      </c>
      <c r="C3121" s="60">
        <v>48213</v>
      </c>
      <c r="D3121" s="60" t="s">
        <v>310</v>
      </c>
      <c r="E3121" s="60">
        <v>4</v>
      </c>
      <c r="F3121" s="60">
        <v>44988</v>
      </c>
      <c r="G3121" s="60">
        <v>39920</v>
      </c>
      <c r="H3121" s="60">
        <v>48065</v>
      </c>
      <c r="I3121" s="60">
        <v>56970.5</v>
      </c>
      <c r="J3121" s="60" t="s">
        <v>15112</v>
      </c>
      <c r="K3121" s="60">
        <v>15.75</v>
      </c>
      <c r="L3121" s="60" t="s">
        <v>14752</v>
      </c>
      <c r="M3121" s="60">
        <v>12.9</v>
      </c>
      <c r="N3121"/>
      <c r="O3121">
        <v>12.9</v>
      </c>
      <c r="AS3121" s="8"/>
      <c r="AT3121" s="8"/>
      <c r="AU3121" s="8"/>
    </row>
    <row r="3122" spans="1:47" ht="15" x14ac:dyDescent="0.25">
      <c r="A3122" s="60" t="s">
        <v>25154</v>
      </c>
      <c r="B3122" s="60" t="s">
        <v>13613</v>
      </c>
      <c r="C3122" s="60">
        <v>48213</v>
      </c>
      <c r="D3122" s="60" t="s">
        <v>310</v>
      </c>
      <c r="E3122" s="60">
        <v>4</v>
      </c>
      <c r="F3122" s="60">
        <v>49526</v>
      </c>
      <c r="G3122" s="60">
        <v>39920</v>
      </c>
      <c r="H3122" s="60">
        <v>48065</v>
      </c>
      <c r="I3122" s="60">
        <v>56970.5</v>
      </c>
      <c r="J3122" s="60" t="s">
        <v>15113</v>
      </c>
      <c r="K3122" s="60">
        <v>15.75</v>
      </c>
      <c r="L3122" s="60" t="s">
        <v>14752</v>
      </c>
      <c r="M3122" s="60">
        <v>18.5</v>
      </c>
      <c r="N3122"/>
      <c r="O3122">
        <v>18.5</v>
      </c>
      <c r="AS3122" s="8"/>
      <c r="AT3122" s="8"/>
      <c r="AU3122" s="8"/>
    </row>
    <row r="3123" spans="1:47" ht="15" x14ac:dyDescent="0.25">
      <c r="A3123" s="60" t="s">
        <v>25155</v>
      </c>
      <c r="B3123" s="60" t="s">
        <v>13616</v>
      </c>
      <c r="C3123" s="60">
        <v>48213</v>
      </c>
      <c r="D3123" s="60" t="s">
        <v>310</v>
      </c>
      <c r="E3123" s="60">
        <v>4</v>
      </c>
      <c r="F3123" s="60">
        <v>39744</v>
      </c>
      <c r="G3123" s="60">
        <v>39920</v>
      </c>
      <c r="H3123" s="60">
        <v>48065</v>
      </c>
      <c r="I3123" s="60">
        <v>56970.5</v>
      </c>
      <c r="J3123" s="60" t="s">
        <v>15114</v>
      </c>
      <c r="K3123" s="60">
        <v>15.75</v>
      </c>
      <c r="L3123" s="60" t="s">
        <v>14751</v>
      </c>
      <c r="M3123" s="60">
        <v>26.6</v>
      </c>
      <c r="N3123"/>
      <c r="O3123">
        <v>26.6</v>
      </c>
      <c r="AS3123" s="8"/>
      <c r="AT3123" s="8"/>
      <c r="AU3123" s="8"/>
    </row>
    <row r="3124" spans="1:47" ht="15" x14ac:dyDescent="0.25">
      <c r="A3124" s="60" t="s">
        <v>25156</v>
      </c>
      <c r="B3124" s="60" t="s">
        <v>13603</v>
      </c>
      <c r="C3124" s="60">
        <v>48213</v>
      </c>
      <c r="D3124" s="60" t="s">
        <v>310</v>
      </c>
      <c r="E3124" s="60">
        <v>4</v>
      </c>
      <c r="F3124" s="60">
        <v>54702</v>
      </c>
      <c r="G3124" s="60">
        <v>39920</v>
      </c>
      <c r="H3124" s="60">
        <v>48065</v>
      </c>
      <c r="I3124" s="60">
        <v>56970.5</v>
      </c>
      <c r="J3124" s="60" t="s">
        <v>15113</v>
      </c>
      <c r="K3124" s="60">
        <v>15.75</v>
      </c>
      <c r="L3124" s="60" t="s">
        <v>14752</v>
      </c>
      <c r="M3124" s="60">
        <v>13.2</v>
      </c>
      <c r="N3124"/>
      <c r="O3124">
        <v>13.2</v>
      </c>
      <c r="AS3124" s="8"/>
      <c r="AT3124" s="8"/>
      <c r="AU3124" s="8"/>
    </row>
    <row r="3125" spans="1:47" ht="15" x14ac:dyDescent="0.25">
      <c r="A3125" s="60" t="s">
        <v>8108</v>
      </c>
      <c r="B3125" s="60" t="s">
        <v>13619</v>
      </c>
      <c r="C3125" s="60">
        <v>48213</v>
      </c>
      <c r="D3125" s="60" t="s">
        <v>310</v>
      </c>
      <c r="E3125" s="60">
        <v>4</v>
      </c>
      <c r="F3125" s="60">
        <v>30500</v>
      </c>
      <c r="G3125" s="60">
        <v>39920</v>
      </c>
      <c r="H3125" s="60">
        <v>48065</v>
      </c>
      <c r="I3125" s="60">
        <v>56970.5</v>
      </c>
      <c r="J3125" s="60" t="s">
        <v>15114</v>
      </c>
      <c r="K3125" s="60">
        <v>15.75</v>
      </c>
      <c r="L3125" s="60" t="s">
        <v>14751</v>
      </c>
      <c r="M3125" s="60">
        <v>38.5</v>
      </c>
      <c r="N3125"/>
      <c r="O3125">
        <v>38.5</v>
      </c>
      <c r="AS3125" s="8"/>
      <c r="AT3125" s="8"/>
      <c r="AU3125" s="8"/>
    </row>
    <row r="3126" spans="1:47" ht="15" x14ac:dyDescent="0.25">
      <c r="A3126" s="60" t="s">
        <v>25157</v>
      </c>
      <c r="B3126" s="60" t="s">
        <v>13614</v>
      </c>
      <c r="C3126" s="60">
        <v>48213</v>
      </c>
      <c r="D3126" s="60" t="s">
        <v>310</v>
      </c>
      <c r="E3126" s="60">
        <v>4</v>
      </c>
      <c r="F3126" s="60">
        <v>35893</v>
      </c>
      <c r="G3126" s="60">
        <v>39920</v>
      </c>
      <c r="H3126" s="60">
        <v>48065</v>
      </c>
      <c r="I3126" s="60">
        <v>56970.5</v>
      </c>
      <c r="J3126" s="60" t="s">
        <v>15114</v>
      </c>
      <c r="K3126" s="60">
        <v>15.75</v>
      </c>
      <c r="L3126" s="60" t="s">
        <v>14752</v>
      </c>
      <c r="M3126" s="60">
        <v>16</v>
      </c>
      <c r="N3126"/>
      <c r="O3126">
        <v>16</v>
      </c>
      <c r="AS3126" s="8"/>
      <c r="AT3126" s="8"/>
      <c r="AU3126" s="8"/>
    </row>
    <row r="3127" spans="1:47" ht="15" x14ac:dyDescent="0.25">
      <c r="A3127" s="60" t="s">
        <v>4076</v>
      </c>
      <c r="B3127" s="60" t="s">
        <v>13621</v>
      </c>
      <c r="C3127" s="60">
        <v>48213</v>
      </c>
      <c r="D3127" s="60" t="s">
        <v>310</v>
      </c>
      <c r="E3127" s="60">
        <v>4</v>
      </c>
      <c r="F3127" s="60">
        <v>30194</v>
      </c>
      <c r="G3127" s="60">
        <v>39920</v>
      </c>
      <c r="H3127" s="60">
        <v>48065</v>
      </c>
      <c r="I3127" s="60">
        <v>56970.5</v>
      </c>
      <c r="J3127" s="60" t="s">
        <v>15114</v>
      </c>
      <c r="K3127" s="60">
        <v>15.75</v>
      </c>
      <c r="L3127" s="60" t="s">
        <v>14751</v>
      </c>
      <c r="M3127" s="60">
        <v>31.4</v>
      </c>
      <c r="N3127"/>
      <c r="O3127">
        <v>31.4</v>
      </c>
      <c r="AS3127" s="8"/>
      <c r="AT3127" s="8"/>
      <c r="AU3127" s="8"/>
    </row>
    <row r="3128" spans="1:47" ht="15" x14ac:dyDescent="0.25">
      <c r="A3128" s="60" t="s">
        <v>5330</v>
      </c>
      <c r="B3128" s="60" t="s">
        <v>13615</v>
      </c>
      <c r="C3128" s="60">
        <v>48213</v>
      </c>
      <c r="D3128" s="60" t="s">
        <v>310</v>
      </c>
      <c r="E3128" s="60">
        <v>4</v>
      </c>
      <c r="F3128" s="60">
        <v>44221</v>
      </c>
      <c r="G3128" s="60">
        <v>39920</v>
      </c>
      <c r="H3128" s="60">
        <v>48065</v>
      </c>
      <c r="I3128" s="60">
        <v>56970.5</v>
      </c>
      <c r="J3128" s="60" t="s">
        <v>15112</v>
      </c>
      <c r="K3128" s="60">
        <v>15.75</v>
      </c>
      <c r="L3128" s="60" t="s">
        <v>14751</v>
      </c>
      <c r="M3128" s="60">
        <v>20</v>
      </c>
      <c r="N3128"/>
      <c r="O3128">
        <v>20</v>
      </c>
      <c r="AS3128" s="8"/>
      <c r="AT3128" s="8"/>
      <c r="AU3128" s="8"/>
    </row>
    <row r="3129" spans="1:47" ht="15" x14ac:dyDescent="0.25">
      <c r="A3129" s="60" t="s">
        <v>25158</v>
      </c>
      <c r="B3129" s="60" t="s">
        <v>13609</v>
      </c>
      <c r="C3129" s="60">
        <v>48213</v>
      </c>
      <c r="D3129" s="60" t="s">
        <v>310</v>
      </c>
      <c r="E3129" s="60">
        <v>4</v>
      </c>
      <c r="F3129" s="60">
        <v>59503</v>
      </c>
      <c r="G3129" s="60">
        <v>39920</v>
      </c>
      <c r="H3129" s="60">
        <v>48065</v>
      </c>
      <c r="I3129" s="60">
        <v>56970.5</v>
      </c>
      <c r="J3129" s="60" t="s">
        <v>15111</v>
      </c>
      <c r="K3129" s="60">
        <v>15.75</v>
      </c>
      <c r="L3129" s="60" t="s">
        <v>14752</v>
      </c>
      <c r="M3129" s="60">
        <v>14.5</v>
      </c>
      <c r="N3129"/>
      <c r="O3129">
        <v>14.5</v>
      </c>
      <c r="AS3129" s="8"/>
      <c r="AT3129" s="8"/>
      <c r="AU3129" s="8"/>
    </row>
    <row r="3130" spans="1:47" ht="15" x14ac:dyDescent="0.25">
      <c r="A3130" s="60" t="s">
        <v>17335</v>
      </c>
      <c r="B3130" s="60" t="s">
        <v>12533</v>
      </c>
      <c r="C3130" s="60">
        <v>48215</v>
      </c>
      <c r="D3130" s="60" t="s">
        <v>311</v>
      </c>
      <c r="E3130" s="60">
        <v>11</v>
      </c>
      <c r="F3130" s="60">
        <v>21680</v>
      </c>
      <c r="G3130" s="60">
        <v>27303.25</v>
      </c>
      <c r="H3130" s="60">
        <v>34011</v>
      </c>
      <c r="I3130" s="60">
        <v>45044.5</v>
      </c>
      <c r="J3130" s="60" t="s">
        <v>15114</v>
      </c>
      <c r="K3130" s="60">
        <v>31.9</v>
      </c>
      <c r="L3130" s="60" t="s">
        <v>14751</v>
      </c>
      <c r="M3130" s="60">
        <v>55.2</v>
      </c>
      <c r="N3130"/>
      <c r="O3130">
        <v>55.2</v>
      </c>
      <c r="AS3130" s="8"/>
      <c r="AT3130" s="8"/>
      <c r="AU3130" s="8"/>
    </row>
    <row r="3131" spans="1:47" ht="15" x14ac:dyDescent="0.25">
      <c r="A3131" s="60" t="s">
        <v>25159</v>
      </c>
      <c r="B3131" s="60" t="s">
        <v>12481</v>
      </c>
      <c r="C3131" s="60">
        <v>48215</v>
      </c>
      <c r="D3131" s="60" t="s">
        <v>311</v>
      </c>
      <c r="E3131" s="60">
        <v>11</v>
      </c>
      <c r="F3131" s="60">
        <v>49690</v>
      </c>
      <c r="G3131" s="60">
        <v>27303.25</v>
      </c>
      <c r="H3131" s="60">
        <v>34011</v>
      </c>
      <c r="I3131" s="60">
        <v>45044.5</v>
      </c>
      <c r="J3131" s="60" t="s">
        <v>15111</v>
      </c>
      <c r="K3131" s="60">
        <v>31.9</v>
      </c>
      <c r="L3131" s="60" t="s">
        <v>14752</v>
      </c>
      <c r="M3131" s="60">
        <v>17.600000000000001</v>
      </c>
      <c r="N3131"/>
      <c r="O3131">
        <v>17.600000000000001</v>
      </c>
      <c r="AS3131" s="8"/>
      <c r="AT3131" s="8"/>
      <c r="AU3131" s="8"/>
    </row>
    <row r="3132" spans="1:47" ht="15" x14ac:dyDescent="0.25">
      <c r="A3132" s="60" t="s">
        <v>25160</v>
      </c>
      <c r="B3132" s="60" t="s">
        <v>12480</v>
      </c>
      <c r="C3132" s="60">
        <v>48215</v>
      </c>
      <c r="D3132" s="60" t="s">
        <v>311</v>
      </c>
      <c r="E3132" s="60">
        <v>11</v>
      </c>
      <c r="F3132" s="60">
        <v>39167</v>
      </c>
      <c r="G3132" s="60">
        <v>27303.25</v>
      </c>
      <c r="H3132" s="60">
        <v>34011</v>
      </c>
      <c r="I3132" s="60">
        <v>45044.5</v>
      </c>
      <c r="J3132" s="60" t="s">
        <v>15113</v>
      </c>
      <c r="K3132" s="60">
        <v>31.9</v>
      </c>
      <c r="L3132" s="60" t="s">
        <v>14752</v>
      </c>
      <c r="M3132" s="60">
        <v>25.2</v>
      </c>
      <c r="N3132"/>
      <c r="O3132">
        <v>25.2</v>
      </c>
      <c r="AS3132" s="8"/>
      <c r="AT3132" s="8"/>
      <c r="AU3132" s="8"/>
    </row>
    <row r="3133" spans="1:47" ht="15" x14ac:dyDescent="0.25">
      <c r="A3133" s="60" t="s">
        <v>25161</v>
      </c>
      <c r="B3133" s="60" t="s">
        <v>12482</v>
      </c>
      <c r="C3133" s="60">
        <v>48215</v>
      </c>
      <c r="D3133" s="60" t="s">
        <v>311</v>
      </c>
      <c r="E3133" s="60">
        <v>11</v>
      </c>
      <c r="F3133" s="60">
        <v>35758</v>
      </c>
      <c r="G3133" s="60">
        <v>27303.25</v>
      </c>
      <c r="H3133" s="60">
        <v>34011</v>
      </c>
      <c r="I3133" s="60">
        <v>45044.5</v>
      </c>
      <c r="J3133" s="60" t="s">
        <v>15113</v>
      </c>
      <c r="K3133" s="60">
        <v>31.9</v>
      </c>
      <c r="L3133" s="60" t="s">
        <v>14752</v>
      </c>
      <c r="M3133" s="60">
        <v>31</v>
      </c>
      <c r="N3133"/>
      <c r="O3133">
        <v>31</v>
      </c>
      <c r="AS3133" s="8"/>
      <c r="AT3133" s="8"/>
      <c r="AU3133" s="8"/>
    </row>
    <row r="3134" spans="1:47" ht="15" x14ac:dyDescent="0.25">
      <c r="A3134" s="60" t="s">
        <v>15327</v>
      </c>
      <c r="B3134" s="60" t="s">
        <v>12492</v>
      </c>
      <c r="C3134" s="60">
        <v>48215</v>
      </c>
      <c r="D3134" s="60" t="s">
        <v>311</v>
      </c>
      <c r="E3134" s="60">
        <v>11</v>
      </c>
      <c r="F3134" s="60">
        <v>52888</v>
      </c>
      <c r="G3134" s="60">
        <v>27303.25</v>
      </c>
      <c r="H3134" s="60">
        <v>34011</v>
      </c>
      <c r="I3134" s="60">
        <v>45044.5</v>
      </c>
      <c r="J3134" s="60" t="s">
        <v>15111</v>
      </c>
      <c r="K3134" s="60">
        <v>31.9</v>
      </c>
      <c r="L3134" s="60" t="s">
        <v>14752</v>
      </c>
      <c r="M3134" s="60">
        <v>21.2</v>
      </c>
      <c r="N3134"/>
      <c r="O3134">
        <v>21.2</v>
      </c>
      <c r="AS3134" s="8"/>
      <c r="AT3134" s="8"/>
      <c r="AU3134" s="8"/>
    </row>
    <row r="3135" spans="1:47" ht="15" x14ac:dyDescent="0.25">
      <c r="A3135" s="60" t="s">
        <v>25162</v>
      </c>
      <c r="B3135" s="60" t="s">
        <v>12490</v>
      </c>
      <c r="C3135" s="60">
        <v>48215</v>
      </c>
      <c r="D3135" s="60" t="s">
        <v>311</v>
      </c>
      <c r="E3135" s="60">
        <v>11</v>
      </c>
      <c r="F3135" s="60">
        <v>31332</v>
      </c>
      <c r="G3135" s="60">
        <v>27303.25</v>
      </c>
      <c r="H3135" s="60">
        <v>34011</v>
      </c>
      <c r="I3135" s="60">
        <v>45044.5</v>
      </c>
      <c r="J3135" s="60" t="s">
        <v>15112</v>
      </c>
      <c r="K3135" s="60">
        <v>31.9</v>
      </c>
      <c r="L3135" s="60" t="s">
        <v>14751</v>
      </c>
      <c r="M3135" s="60">
        <v>33.9</v>
      </c>
      <c r="N3135"/>
      <c r="O3135">
        <v>33.9</v>
      </c>
      <c r="AS3135" s="8"/>
      <c r="AT3135" s="8"/>
      <c r="AU3135" s="8"/>
    </row>
    <row r="3136" spans="1:47" ht="15" x14ac:dyDescent="0.25">
      <c r="A3136" s="60" t="s">
        <v>12440</v>
      </c>
      <c r="B3136" s="60" t="s">
        <v>12441</v>
      </c>
      <c r="C3136" s="60">
        <v>48215</v>
      </c>
      <c r="D3136" s="60" t="s">
        <v>311</v>
      </c>
      <c r="E3136" s="60">
        <v>11</v>
      </c>
      <c r="F3136" s="60">
        <v>75036</v>
      </c>
      <c r="G3136" s="60">
        <v>27303.25</v>
      </c>
      <c r="H3136" s="60">
        <v>34011</v>
      </c>
      <c r="I3136" s="60">
        <v>45044.5</v>
      </c>
      <c r="J3136" s="60" t="s">
        <v>15111</v>
      </c>
      <c r="K3136" s="60">
        <v>31.9</v>
      </c>
      <c r="L3136" s="60" t="s">
        <v>14752</v>
      </c>
      <c r="M3136" s="60">
        <v>9.3000000000000007</v>
      </c>
      <c r="N3136"/>
      <c r="O3136">
        <v>9.3000000000000007</v>
      </c>
      <c r="AS3136" s="8"/>
      <c r="AT3136" s="8"/>
      <c r="AU3136" s="8"/>
    </row>
    <row r="3137" spans="1:47" ht="15" x14ac:dyDescent="0.25">
      <c r="A3137" s="60" t="s">
        <v>15284</v>
      </c>
      <c r="B3137" s="60" t="s">
        <v>12451</v>
      </c>
      <c r="C3137" s="60">
        <v>48215</v>
      </c>
      <c r="D3137" s="60" t="s">
        <v>311</v>
      </c>
      <c r="E3137" s="60">
        <v>11</v>
      </c>
      <c r="F3137" s="60">
        <v>56156</v>
      </c>
      <c r="G3137" s="60">
        <v>27303.25</v>
      </c>
      <c r="H3137" s="60">
        <v>34011</v>
      </c>
      <c r="I3137" s="60">
        <v>45044.5</v>
      </c>
      <c r="J3137" s="60" t="s">
        <v>15111</v>
      </c>
      <c r="K3137" s="60">
        <v>31.9</v>
      </c>
      <c r="L3137" s="60" t="s">
        <v>14752</v>
      </c>
      <c r="M3137" s="60">
        <v>19.5</v>
      </c>
      <c r="N3137"/>
      <c r="O3137">
        <v>19.5</v>
      </c>
      <c r="AS3137" s="8"/>
      <c r="AT3137" s="8"/>
      <c r="AU3137" s="8"/>
    </row>
    <row r="3138" spans="1:47" ht="15" x14ac:dyDescent="0.25">
      <c r="A3138" s="60" t="s">
        <v>25163</v>
      </c>
      <c r="B3138" s="60" t="s">
        <v>12438</v>
      </c>
      <c r="C3138" s="60">
        <v>48215</v>
      </c>
      <c r="D3138" s="60" t="s">
        <v>311</v>
      </c>
      <c r="E3138" s="60">
        <v>11</v>
      </c>
      <c r="F3138" s="60">
        <v>68769</v>
      </c>
      <c r="G3138" s="60">
        <v>27303.25</v>
      </c>
      <c r="H3138" s="60">
        <v>34011</v>
      </c>
      <c r="I3138" s="60">
        <v>45044.5</v>
      </c>
      <c r="J3138" s="60" t="s">
        <v>15111</v>
      </c>
      <c r="K3138" s="60">
        <v>31.9</v>
      </c>
      <c r="L3138" s="60" t="s">
        <v>14752</v>
      </c>
      <c r="M3138" s="60">
        <v>9.6</v>
      </c>
      <c r="N3138"/>
      <c r="O3138">
        <v>9.6</v>
      </c>
      <c r="AS3138" s="8"/>
      <c r="AT3138" s="8"/>
      <c r="AU3138" s="8"/>
    </row>
    <row r="3139" spans="1:47" ht="15" x14ac:dyDescent="0.25">
      <c r="A3139" s="60" t="s">
        <v>25164</v>
      </c>
      <c r="B3139" s="60" t="s">
        <v>12541</v>
      </c>
      <c r="C3139" s="60">
        <v>48215</v>
      </c>
      <c r="D3139" s="60" t="s">
        <v>311</v>
      </c>
      <c r="E3139" s="60">
        <v>11</v>
      </c>
      <c r="F3139" s="60">
        <v>19313</v>
      </c>
      <c r="G3139" s="60">
        <v>27303.25</v>
      </c>
      <c r="H3139" s="60">
        <v>34011</v>
      </c>
      <c r="I3139" s="60">
        <v>45044.5</v>
      </c>
      <c r="J3139" s="60" t="s">
        <v>15114</v>
      </c>
      <c r="K3139" s="60">
        <v>31.9</v>
      </c>
      <c r="L3139" s="60" t="s">
        <v>14751</v>
      </c>
      <c r="M3139" s="60">
        <v>43.8</v>
      </c>
      <c r="N3139"/>
      <c r="O3139">
        <v>43.8</v>
      </c>
      <c r="AS3139" s="8"/>
      <c r="AT3139" s="8"/>
      <c r="AU3139" s="8"/>
    </row>
    <row r="3140" spans="1:47" ht="15" x14ac:dyDescent="0.25">
      <c r="A3140" s="60" t="s">
        <v>15103</v>
      </c>
      <c r="B3140" s="60" t="s">
        <v>12488</v>
      </c>
      <c r="C3140" s="60">
        <v>48215</v>
      </c>
      <c r="D3140" s="60" t="s">
        <v>311</v>
      </c>
      <c r="E3140" s="60">
        <v>11</v>
      </c>
      <c r="F3140" s="60">
        <v>34026</v>
      </c>
      <c r="G3140" s="60">
        <v>27303.25</v>
      </c>
      <c r="H3140" s="60">
        <v>34011</v>
      </c>
      <c r="I3140" s="60">
        <v>45044.5</v>
      </c>
      <c r="J3140" s="60" t="s">
        <v>15113</v>
      </c>
      <c r="K3140" s="60">
        <v>31.9</v>
      </c>
      <c r="L3140" s="60" t="s">
        <v>14752</v>
      </c>
      <c r="M3140" s="60">
        <v>15.9</v>
      </c>
      <c r="N3140"/>
      <c r="O3140">
        <v>15.9</v>
      </c>
      <c r="AS3140" s="8"/>
      <c r="AT3140" s="8"/>
      <c r="AU3140" s="8"/>
    </row>
    <row r="3141" spans="1:47" ht="15" x14ac:dyDescent="0.25">
      <c r="A3141" s="60" t="s">
        <v>25165</v>
      </c>
      <c r="B3141" s="60" t="s">
        <v>12529</v>
      </c>
      <c r="C3141" s="60">
        <v>48215</v>
      </c>
      <c r="D3141" s="60" t="s">
        <v>311</v>
      </c>
      <c r="E3141" s="60">
        <v>11</v>
      </c>
      <c r="F3141" s="60">
        <v>34576</v>
      </c>
      <c r="G3141" s="60">
        <v>27303.25</v>
      </c>
      <c r="H3141" s="60">
        <v>34011</v>
      </c>
      <c r="I3141" s="60">
        <v>45044.5</v>
      </c>
      <c r="J3141" s="60" t="s">
        <v>15113</v>
      </c>
      <c r="K3141" s="60">
        <v>31.9</v>
      </c>
      <c r="L3141" s="60" t="s">
        <v>14752</v>
      </c>
      <c r="M3141" s="60">
        <v>31.5</v>
      </c>
      <c r="N3141"/>
      <c r="O3141">
        <v>31.5</v>
      </c>
      <c r="AS3141" s="8"/>
      <c r="AT3141" s="8"/>
      <c r="AU3141" s="8"/>
    </row>
    <row r="3142" spans="1:47" ht="15" x14ac:dyDescent="0.25">
      <c r="A3142" s="60" t="s">
        <v>3684</v>
      </c>
      <c r="B3142" s="60" t="s">
        <v>12489</v>
      </c>
      <c r="C3142" s="60">
        <v>48215</v>
      </c>
      <c r="D3142" s="60" t="s">
        <v>311</v>
      </c>
      <c r="E3142" s="60">
        <v>11</v>
      </c>
      <c r="F3142" s="60">
        <v>32324</v>
      </c>
      <c r="G3142" s="60">
        <v>27303.25</v>
      </c>
      <c r="H3142" s="60">
        <v>34011</v>
      </c>
      <c r="I3142" s="60">
        <v>45044.5</v>
      </c>
      <c r="J3142" s="60" t="s">
        <v>15112</v>
      </c>
      <c r="K3142" s="60">
        <v>31.9</v>
      </c>
      <c r="L3142" s="60" t="s">
        <v>14752</v>
      </c>
      <c r="M3142" s="60">
        <v>28.7</v>
      </c>
      <c r="N3142"/>
      <c r="O3142">
        <v>28.7</v>
      </c>
      <c r="AS3142" s="8"/>
      <c r="AT3142" s="8"/>
      <c r="AU3142" s="8"/>
    </row>
    <row r="3143" spans="1:47" ht="15" x14ac:dyDescent="0.25">
      <c r="A3143" s="60" t="s">
        <v>25166</v>
      </c>
      <c r="B3143" s="60" t="s">
        <v>12493</v>
      </c>
      <c r="C3143" s="60">
        <v>48215</v>
      </c>
      <c r="D3143" s="60" t="s">
        <v>311</v>
      </c>
      <c r="E3143" s="60">
        <v>11</v>
      </c>
      <c r="F3143" s="60">
        <v>27015</v>
      </c>
      <c r="G3143" s="60">
        <v>27303.25</v>
      </c>
      <c r="H3143" s="60">
        <v>34011</v>
      </c>
      <c r="I3143" s="60">
        <v>45044.5</v>
      </c>
      <c r="J3143" s="60" t="s">
        <v>15114</v>
      </c>
      <c r="K3143" s="60">
        <v>31.9</v>
      </c>
      <c r="L3143" s="60" t="s">
        <v>14751</v>
      </c>
      <c r="M3143" s="60">
        <v>44.3</v>
      </c>
      <c r="N3143"/>
      <c r="O3143">
        <v>44.3</v>
      </c>
      <c r="AS3143" s="8"/>
      <c r="AT3143" s="8"/>
      <c r="AU3143" s="8"/>
    </row>
    <row r="3144" spans="1:47" ht="15" x14ac:dyDescent="0.25">
      <c r="A3144" s="60" t="s">
        <v>6882</v>
      </c>
      <c r="B3144" s="60" t="s">
        <v>12546</v>
      </c>
      <c r="C3144" s="60">
        <v>48215</v>
      </c>
      <c r="D3144" s="60" t="s">
        <v>311</v>
      </c>
      <c r="E3144" s="60">
        <v>11</v>
      </c>
      <c r="F3144" s="60">
        <v>19753</v>
      </c>
      <c r="G3144" s="60">
        <v>27303.25</v>
      </c>
      <c r="H3144" s="60">
        <v>34011</v>
      </c>
      <c r="I3144" s="60">
        <v>45044.5</v>
      </c>
      <c r="J3144" s="60" t="s">
        <v>15114</v>
      </c>
      <c r="K3144" s="60">
        <v>31.9</v>
      </c>
      <c r="L3144" s="60" t="s">
        <v>14751</v>
      </c>
      <c r="M3144" s="60">
        <v>44.1</v>
      </c>
      <c r="N3144"/>
      <c r="O3144">
        <v>44.1</v>
      </c>
      <c r="AS3144" s="8"/>
      <c r="AT3144" s="8"/>
      <c r="AU3144" s="8"/>
    </row>
    <row r="3145" spans="1:47" ht="15" x14ac:dyDescent="0.25">
      <c r="A3145" s="60" t="s">
        <v>25167</v>
      </c>
      <c r="B3145" s="60" t="s">
        <v>12449</v>
      </c>
      <c r="C3145" s="60">
        <v>48215</v>
      </c>
      <c r="D3145" s="60" t="s">
        <v>311</v>
      </c>
      <c r="E3145" s="60">
        <v>11</v>
      </c>
      <c r="F3145" s="60">
        <v>58250</v>
      </c>
      <c r="G3145" s="60">
        <v>27303.25</v>
      </c>
      <c r="H3145" s="60">
        <v>34011</v>
      </c>
      <c r="I3145" s="60">
        <v>45044.5</v>
      </c>
      <c r="J3145" s="60" t="s">
        <v>15111</v>
      </c>
      <c r="K3145" s="60">
        <v>31.9</v>
      </c>
      <c r="L3145" s="60" t="s">
        <v>14752</v>
      </c>
      <c r="M3145" s="60">
        <v>19.100000000000001</v>
      </c>
      <c r="N3145"/>
      <c r="O3145">
        <v>19.100000000000001</v>
      </c>
      <c r="AS3145" s="8"/>
      <c r="AT3145" s="8"/>
      <c r="AU3145" s="8"/>
    </row>
    <row r="3146" spans="1:47" ht="15" x14ac:dyDescent="0.25">
      <c r="A3146" s="60" t="s">
        <v>22494</v>
      </c>
      <c r="B3146" s="60" t="s">
        <v>12473</v>
      </c>
      <c r="C3146" s="60">
        <v>48215</v>
      </c>
      <c r="D3146" s="60" t="s">
        <v>311</v>
      </c>
      <c r="E3146" s="60">
        <v>11</v>
      </c>
      <c r="F3146" s="60">
        <v>52967</v>
      </c>
      <c r="G3146" s="60">
        <v>27303.25</v>
      </c>
      <c r="H3146" s="60">
        <v>34011</v>
      </c>
      <c r="I3146" s="60">
        <v>45044.5</v>
      </c>
      <c r="J3146" s="60" t="s">
        <v>15111</v>
      </c>
      <c r="K3146" s="60">
        <v>31.9</v>
      </c>
      <c r="L3146" s="60" t="s">
        <v>14752</v>
      </c>
      <c r="M3146" s="60">
        <v>22.4</v>
      </c>
      <c r="N3146"/>
      <c r="O3146">
        <v>22.4</v>
      </c>
      <c r="AS3146" s="8"/>
      <c r="AT3146" s="8"/>
      <c r="AU3146" s="8"/>
    </row>
    <row r="3147" spans="1:47" ht="15" x14ac:dyDescent="0.25">
      <c r="A3147" s="60" t="s">
        <v>6016</v>
      </c>
      <c r="B3147" s="60" t="s">
        <v>12549</v>
      </c>
      <c r="C3147" s="60">
        <v>48215</v>
      </c>
      <c r="D3147" s="60" t="s">
        <v>311</v>
      </c>
      <c r="E3147" s="60">
        <v>11</v>
      </c>
      <c r="F3147" s="60">
        <v>26392</v>
      </c>
      <c r="G3147" s="60">
        <v>27303.25</v>
      </c>
      <c r="H3147" s="60">
        <v>34011</v>
      </c>
      <c r="I3147" s="60">
        <v>45044.5</v>
      </c>
      <c r="J3147" s="60" t="s">
        <v>15114</v>
      </c>
      <c r="K3147" s="60">
        <v>31.9</v>
      </c>
      <c r="L3147" s="60" t="s">
        <v>14751</v>
      </c>
      <c r="M3147" s="60">
        <v>38.9</v>
      </c>
      <c r="N3147"/>
      <c r="O3147">
        <v>38.9</v>
      </c>
      <c r="AS3147" s="8"/>
      <c r="AT3147" s="8"/>
      <c r="AU3147" s="8"/>
    </row>
    <row r="3148" spans="1:47" ht="15" x14ac:dyDescent="0.25">
      <c r="A3148" s="60" t="s">
        <v>25168</v>
      </c>
      <c r="B3148" s="60" t="s">
        <v>12444</v>
      </c>
      <c r="C3148" s="60">
        <v>48215</v>
      </c>
      <c r="D3148" s="60" t="s">
        <v>311</v>
      </c>
      <c r="E3148" s="60">
        <v>11</v>
      </c>
      <c r="F3148" s="60">
        <v>66968</v>
      </c>
      <c r="G3148" s="60">
        <v>27303.25</v>
      </c>
      <c r="H3148" s="60">
        <v>34011</v>
      </c>
      <c r="I3148" s="60">
        <v>45044.5</v>
      </c>
      <c r="J3148" s="60" t="s">
        <v>15111</v>
      </c>
      <c r="K3148" s="60">
        <v>31.9</v>
      </c>
      <c r="L3148" s="60" t="s">
        <v>14752</v>
      </c>
      <c r="M3148" s="60">
        <v>8.5</v>
      </c>
      <c r="N3148"/>
      <c r="O3148">
        <v>8.5</v>
      </c>
      <c r="AS3148" s="8"/>
      <c r="AT3148" s="8"/>
      <c r="AU3148" s="8"/>
    </row>
    <row r="3149" spans="1:47" ht="15" x14ac:dyDescent="0.25">
      <c r="A3149" s="60" t="s">
        <v>17910</v>
      </c>
      <c r="B3149" s="60" t="s">
        <v>12520</v>
      </c>
      <c r="C3149" s="60">
        <v>48215</v>
      </c>
      <c r="D3149" s="60" t="s">
        <v>311</v>
      </c>
      <c r="E3149" s="60">
        <v>11</v>
      </c>
      <c r="F3149" s="60">
        <v>37872</v>
      </c>
      <c r="G3149" s="60">
        <v>27303.25</v>
      </c>
      <c r="H3149" s="60">
        <v>34011</v>
      </c>
      <c r="I3149" s="60">
        <v>45044.5</v>
      </c>
      <c r="J3149" s="60" t="s">
        <v>15113</v>
      </c>
      <c r="K3149" s="60">
        <v>31.9</v>
      </c>
      <c r="L3149" s="60" t="s">
        <v>14752</v>
      </c>
      <c r="M3149" s="60">
        <v>27.7</v>
      </c>
      <c r="N3149"/>
      <c r="O3149">
        <v>27.7</v>
      </c>
      <c r="AS3149" s="8"/>
      <c r="AT3149" s="8"/>
      <c r="AU3149" s="8"/>
    </row>
    <row r="3150" spans="1:47" ht="15" x14ac:dyDescent="0.25">
      <c r="A3150" s="60" t="s">
        <v>25169</v>
      </c>
      <c r="B3150" s="60" t="s">
        <v>12505</v>
      </c>
      <c r="C3150" s="60">
        <v>48215</v>
      </c>
      <c r="D3150" s="60" t="s">
        <v>311</v>
      </c>
      <c r="E3150" s="60">
        <v>11</v>
      </c>
      <c r="F3150" s="60">
        <v>35998</v>
      </c>
      <c r="G3150" s="60">
        <v>27303.25</v>
      </c>
      <c r="H3150" s="60">
        <v>34011</v>
      </c>
      <c r="I3150" s="60">
        <v>45044.5</v>
      </c>
      <c r="J3150" s="60" t="s">
        <v>15113</v>
      </c>
      <c r="K3150" s="60">
        <v>31.9</v>
      </c>
      <c r="L3150" s="60" t="s">
        <v>14752</v>
      </c>
      <c r="M3150" s="60">
        <v>25.5</v>
      </c>
      <c r="N3150"/>
      <c r="O3150">
        <v>25.5</v>
      </c>
      <c r="AS3150" s="8"/>
      <c r="AT3150" s="8"/>
      <c r="AU3150" s="8"/>
    </row>
    <row r="3151" spans="1:47" ht="15" x14ac:dyDescent="0.25">
      <c r="A3151" s="60" t="s">
        <v>25170</v>
      </c>
      <c r="B3151" s="60" t="s">
        <v>12461</v>
      </c>
      <c r="C3151" s="60">
        <v>48215</v>
      </c>
      <c r="D3151" s="60" t="s">
        <v>311</v>
      </c>
      <c r="E3151" s="60">
        <v>11</v>
      </c>
      <c r="F3151" s="60">
        <v>45037</v>
      </c>
      <c r="G3151" s="60">
        <v>27303.25</v>
      </c>
      <c r="H3151" s="60">
        <v>34011</v>
      </c>
      <c r="I3151" s="60">
        <v>45044.5</v>
      </c>
      <c r="J3151" s="60" t="s">
        <v>15113</v>
      </c>
      <c r="K3151" s="60">
        <v>31.9</v>
      </c>
      <c r="L3151" s="60" t="s">
        <v>14752</v>
      </c>
      <c r="M3151" s="60">
        <v>29.1</v>
      </c>
      <c r="N3151"/>
      <c r="O3151">
        <v>29.1</v>
      </c>
      <c r="AS3151" s="8"/>
      <c r="AT3151" s="8"/>
      <c r="AU3151" s="8"/>
    </row>
    <row r="3152" spans="1:47" ht="15" x14ac:dyDescent="0.25">
      <c r="A3152" s="60" t="s">
        <v>19676</v>
      </c>
      <c r="B3152" s="60" t="s">
        <v>12447</v>
      </c>
      <c r="C3152" s="60">
        <v>48215</v>
      </c>
      <c r="D3152" s="60" t="s">
        <v>311</v>
      </c>
      <c r="E3152" s="60">
        <v>11</v>
      </c>
      <c r="F3152" s="60">
        <v>65938</v>
      </c>
      <c r="G3152" s="60">
        <v>27303.25</v>
      </c>
      <c r="H3152" s="60">
        <v>34011</v>
      </c>
      <c r="I3152" s="60">
        <v>45044.5</v>
      </c>
      <c r="J3152" s="60" t="s">
        <v>15111</v>
      </c>
      <c r="K3152" s="60">
        <v>31.9</v>
      </c>
      <c r="L3152" s="60" t="s">
        <v>14752</v>
      </c>
      <c r="M3152" s="60">
        <v>18.2</v>
      </c>
      <c r="N3152"/>
      <c r="O3152">
        <v>18.2</v>
      </c>
      <c r="AS3152" s="8"/>
      <c r="AT3152" s="8"/>
      <c r="AU3152" s="8"/>
    </row>
    <row r="3153" spans="1:47" ht="15" x14ac:dyDescent="0.25">
      <c r="A3153" s="60" t="s">
        <v>25171</v>
      </c>
      <c r="B3153" s="60" t="s">
        <v>12474</v>
      </c>
      <c r="C3153" s="60">
        <v>48215</v>
      </c>
      <c r="D3153" s="60" t="s">
        <v>311</v>
      </c>
      <c r="E3153" s="60">
        <v>11</v>
      </c>
      <c r="F3153" s="60">
        <v>38723</v>
      </c>
      <c r="G3153" s="60">
        <v>27303.25</v>
      </c>
      <c r="H3153" s="60">
        <v>34011</v>
      </c>
      <c r="I3153" s="60">
        <v>45044.5</v>
      </c>
      <c r="J3153" s="60" t="s">
        <v>15113</v>
      </c>
      <c r="K3153" s="60">
        <v>31.9</v>
      </c>
      <c r="L3153" s="60" t="s">
        <v>14751</v>
      </c>
      <c r="M3153" s="60">
        <v>32.200000000000003</v>
      </c>
      <c r="N3153"/>
      <c r="O3153">
        <v>32.200000000000003</v>
      </c>
      <c r="AS3153" s="8"/>
      <c r="AT3153" s="8"/>
      <c r="AU3153" s="8"/>
    </row>
    <row r="3154" spans="1:47" ht="15" x14ac:dyDescent="0.25">
      <c r="A3154" s="60" t="s">
        <v>25172</v>
      </c>
      <c r="B3154" s="60" t="s">
        <v>12445</v>
      </c>
      <c r="C3154" s="60">
        <v>48215</v>
      </c>
      <c r="D3154" s="60" t="s">
        <v>311</v>
      </c>
      <c r="E3154" s="60">
        <v>11</v>
      </c>
      <c r="F3154" s="60">
        <v>73295</v>
      </c>
      <c r="G3154" s="60">
        <v>27303.25</v>
      </c>
      <c r="H3154" s="60">
        <v>34011</v>
      </c>
      <c r="I3154" s="60">
        <v>45044.5</v>
      </c>
      <c r="J3154" s="60" t="s">
        <v>15111</v>
      </c>
      <c r="K3154" s="60">
        <v>31.9</v>
      </c>
      <c r="L3154" s="60" t="s">
        <v>14752</v>
      </c>
      <c r="M3154" s="60">
        <v>11.6</v>
      </c>
      <c r="N3154"/>
      <c r="O3154">
        <v>11.6</v>
      </c>
      <c r="AS3154" s="8"/>
      <c r="AT3154" s="8"/>
      <c r="AU3154" s="8"/>
    </row>
    <row r="3155" spans="1:47" ht="15" x14ac:dyDescent="0.25">
      <c r="A3155" s="60" t="s">
        <v>25173</v>
      </c>
      <c r="B3155" s="60" t="s">
        <v>12456</v>
      </c>
      <c r="C3155" s="60">
        <v>48215</v>
      </c>
      <c r="D3155" s="60" t="s">
        <v>311</v>
      </c>
      <c r="E3155" s="60">
        <v>11</v>
      </c>
      <c r="F3155" s="60">
        <v>47431</v>
      </c>
      <c r="G3155" s="60">
        <v>27303.25</v>
      </c>
      <c r="H3155" s="60">
        <v>34011</v>
      </c>
      <c r="I3155" s="60">
        <v>45044.5</v>
      </c>
      <c r="J3155" s="60" t="s">
        <v>15111</v>
      </c>
      <c r="K3155" s="60">
        <v>31.9</v>
      </c>
      <c r="L3155" s="60" t="s">
        <v>14752</v>
      </c>
      <c r="M3155" s="60">
        <v>21.7</v>
      </c>
      <c r="N3155"/>
      <c r="O3155">
        <v>21.7</v>
      </c>
      <c r="AS3155" s="8"/>
      <c r="AT3155" s="8"/>
      <c r="AU3155" s="8"/>
    </row>
    <row r="3156" spans="1:47" ht="15" x14ac:dyDescent="0.25">
      <c r="A3156" s="60" t="s">
        <v>20527</v>
      </c>
      <c r="B3156" s="60" t="s">
        <v>12457</v>
      </c>
      <c r="C3156" s="60">
        <v>48215</v>
      </c>
      <c r="D3156" s="60" t="s">
        <v>311</v>
      </c>
      <c r="E3156" s="60">
        <v>11</v>
      </c>
      <c r="F3156" s="60">
        <v>51708</v>
      </c>
      <c r="G3156" s="60">
        <v>27303.25</v>
      </c>
      <c r="H3156" s="60">
        <v>34011</v>
      </c>
      <c r="I3156" s="60">
        <v>45044.5</v>
      </c>
      <c r="J3156" s="60" t="s">
        <v>15111</v>
      </c>
      <c r="K3156" s="60">
        <v>31.9</v>
      </c>
      <c r="L3156" s="60" t="s">
        <v>14752</v>
      </c>
      <c r="M3156" s="60">
        <v>25.2</v>
      </c>
      <c r="N3156"/>
      <c r="O3156">
        <v>25.2</v>
      </c>
      <c r="AS3156" s="8"/>
      <c r="AT3156" s="8"/>
      <c r="AU3156" s="8"/>
    </row>
    <row r="3157" spans="1:47" ht="15" x14ac:dyDescent="0.25">
      <c r="A3157" s="60" t="s">
        <v>7939</v>
      </c>
      <c r="B3157" s="60" t="s">
        <v>12511</v>
      </c>
      <c r="C3157" s="60">
        <v>48215</v>
      </c>
      <c r="D3157" s="60" t="s">
        <v>311</v>
      </c>
      <c r="E3157" s="60">
        <v>11</v>
      </c>
      <c r="F3157" s="60">
        <v>23601</v>
      </c>
      <c r="G3157" s="60">
        <v>27303.25</v>
      </c>
      <c r="H3157" s="60">
        <v>34011</v>
      </c>
      <c r="I3157" s="60">
        <v>45044.5</v>
      </c>
      <c r="J3157" s="60" t="s">
        <v>15114</v>
      </c>
      <c r="K3157" s="60">
        <v>31.9</v>
      </c>
      <c r="L3157" s="60" t="s">
        <v>14751</v>
      </c>
      <c r="M3157" s="60">
        <v>36.5</v>
      </c>
      <c r="N3157"/>
      <c r="O3157">
        <v>36.5</v>
      </c>
      <c r="AS3157" s="8"/>
      <c r="AT3157" s="8"/>
      <c r="AU3157" s="8"/>
    </row>
    <row r="3158" spans="1:47" ht="15" x14ac:dyDescent="0.25">
      <c r="A3158" s="60" t="s">
        <v>25174</v>
      </c>
      <c r="B3158" s="60" t="s">
        <v>12551</v>
      </c>
      <c r="C3158" s="60">
        <v>48215</v>
      </c>
      <c r="D3158" s="60" t="s">
        <v>311</v>
      </c>
      <c r="E3158" s="60">
        <v>11</v>
      </c>
      <c r="F3158" s="60">
        <v>22194</v>
      </c>
      <c r="G3158" s="60">
        <v>27303.25</v>
      </c>
      <c r="H3158" s="60">
        <v>34011</v>
      </c>
      <c r="I3158" s="60">
        <v>45044.5</v>
      </c>
      <c r="J3158" s="60" t="s">
        <v>15114</v>
      </c>
      <c r="K3158" s="60">
        <v>31.9</v>
      </c>
      <c r="L3158" s="60" t="s">
        <v>14751</v>
      </c>
      <c r="M3158" s="60">
        <v>39.299999999999997</v>
      </c>
      <c r="N3158"/>
      <c r="O3158">
        <v>39.299999999999997</v>
      </c>
      <c r="AS3158" s="8"/>
      <c r="AT3158" s="8"/>
      <c r="AU3158" s="8"/>
    </row>
    <row r="3159" spans="1:47" ht="15" x14ac:dyDescent="0.25">
      <c r="A3159" s="60" t="s">
        <v>22532</v>
      </c>
      <c r="B3159" s="60" t="s">
        <v>12483</v>
      </c>
      <c r="C3159" s="60">
        <v>48215</v>
      </c>
      <c r="D3159" s="60" t="s">
        <v>311</v>
      </c>
      <c r="E3159" s="60">
        <v>11</v>
      </c>
      <c r="F3159" s="60">
        <v>40233</v>
      </c>
      <c r="G3159" s="60">
        <v>27303.25</v>
      </c>
      <c r="H3159" s="60">
        <v>34011</v>
      </c>
      <c r="I3159" s="60">
        <v>45044.5</v>
      </c>
      <c r="J3159" s="60" t="s">
        <v>15113</v>
      </c>
      <c r="K3159" s="60">
        <v>31.9</v>
      </c>
      <c r="L3159" s="60" t="s">
        <v>14752</v>
      </c>
      <c r="M3159" s="60">
        <v>17.3</v>
      </c>
      <c r="N3159"/>
      <c r="O3159">
        <v>17.3</v>
      </c>
      <c r="AS3159" s="8"/>
      <c r="AT3159" s="8"/>
      <c r="AU3159" s="8"/>
    </row>
    <row r="3160" spans="1:47" ht="15" x14ac:dyDescent="0.25">
      <c r="A3160" s="60" t="s">
        <v>25175</v>
      </c>
      <c r="B3160" s="60" t="s">
        <v>12452</v>
      </c>
      <c r="C3160" s="60">
        <v>48215</v>
      </c>
      <c r="D3160" s="60" t="s">
        <v>311</v>
      </c>
      <c r="E3160" s="60">
        <v>11</v>
      </c>
      <c r="F3160" s="60">
        <v>54286</v>
      </c>
      <c r="G3160" s="60">
        <v>27303.25</v>
      </c>
      <c r="H3160" s="60">
        <v>34011</v>
      </c>
      <c r="I3160" s="60">
        <v>45044.5</v>
      </c>
      <c r="J3160" s="60" t="s">
        <v>15111</v>
      </c>
      <c r="K3160" s="60">
        <v>31.9</v>
      </c>
      <c r="L3160" s="60" t="s">
        <v>14752</v>
      </c>
      <c r="M3160" s="60">
        <v>14.4</v>
      </c>
      <c r="N3160"/>
      <c r="O3160">
        <v>14.4</v>
      </c>
      <c r="AS3160" s="8"/>
      <c r="AT3160" s="8"/>
      <c r="AU3160" s="8"/>
    </row>
    <row r="3161" spans="1:47" ht="15" x14ac:dyDescent="0.25">
      <c r="A3161" s="60" t="s">
        <v>4460</v>
      </c>
      <c r="B3161" s="60" t="s">
        <v>12527</v>
      </c>
      <c r="C3161" s="60">
        <v>48215</v>
      </c>
      <c r="D3161" s="60" t="s">
        <v>311</v>
      </c>
      <c r="E3161" s="60">
        <v>11</v>
      </c>
      <c r="F3161" s="60">
        <v>27042</v>
      </c>
      <c r="G3161" s="60">
        <v>27303.25</v>
      </c>
      <c r="H3161" s="60">
        <v>34011</v>
      </c>
      <c r="I3161" s="60">
        <v>45044.5</v>
      </c>
      <c r="J3161" s="60" t="s">
        <v>15114</v>
      </c>
      <c r="K3161" s="60">
        <v>31.9</v>
      </c>
      <c r="L3161" s="60" t="s">
        <v>14751</v>
      </c>
      <c r="M3161" s="60">
        <v>35.1</v>
      </c>
      <c r="N3161"/>
      <c r="O3161">
        <v>35.1</v>
      </c>
      <c r="AS3161" s="8"/>
      <c r="AT3161" s="8"/>
      <c r="AU3161" s="8"/>
    </row>
    <row r="3162" spans="1:47" ht="15" x14ac:dyDescent="0.25">
      <c r="A3162" s="60" t="s">
        <v>4467</v>
      </c>
      <c r="B3162" s="60" t="s">
        <v>12537</v>
      </c>
      <c r="C3162" s="60">
        <v>48215</v>
      </c>
      <c r="D3162" s="60" t="s">
        <v>311</v>
      </c>
      <c r="E3162" s="60">
        <v>11</v>
      </c>
      <c r="F3162" s="60">
        <v>38293</v>
      </c>
      <c r="G3162" s="60">
        <v>27303.25</v>
      </c>
      <c r="H3162" s="60">
        <v>34011</v>
      </c>
      <c r="I3162" s="60">
        <v>45044.5</v>
      </c>
      <c r="J3162" s="60" t="s">
        <v>15113</v>
      </c>
      <c r="K3162" s="60">
        <v>31.9</v>
      </c>
      <c r="L3162" s="60" t="s">
        <v>14752</v>
      </c>
      <c r="M3162" s="60">
        <v>28.7</v>
      </c>
      <c r="N3162"/>
      <c r="O3162">
        <v>28.7</v>
      </c>
      <c r="AS3162" s="8"/>
      <c r="AT3162" s="8"/>
      <c r="AU3162" s="8"/>
    </row>
    <row r="3163" spans="1:47" ht="15" x14ac:dyDescent="0.25">
      <c r="A3163" s="60" t="s">
        <v>15453</v>
      </c>
      <c r="B3163" s="60" t="s">
        <v>12476</v>
      </c>
      <c r="C3163" s="60">
        <v>48215</v>
      </c>
      <c r="D3163" s="60" t="s">
        <v>311</v>
      </c>
      <c r="E3163" s="60">
        <v>11</v>
      </c>
      <c r="F3163" s="60">
        <v>39971</v>
      </c>
      <c r="G3163" s="60">
        <v>27303.25</v>
      </c>
      <c r="H3163" s="60">
        <v>34011</v>
      </c>
      <c r="I3163" s="60">
        <v>45044.5</v>
      </c>
      <c r="J3163" s="60" t="s">
        <v>15113</v>
      </c>
      <c r="K3163" s="60">
        <v>31.9</v>
      </c>
      <c r="L3163" s="60" t="s">
        <v>14752</v>
      </c>
      <c r="M3163" s="60">
        <v>28.4</v>
      </c>
      <c r="N3163"/>
      <c r="O3163">
        <v>28.4</v>
      </c>
      <c r="AS3163" s="8"/>
      <c r="AT3163" s="8"/>
      <c r="AU3163" s="8"/>
    </row>
    <row r="3164" spans="1:47" ht="15" x14ac:dyDescent="0.25">
      <c r="A3164" s="60" t="s">
        <v>22540</v>
      </c>
      <c r="B3164" s="60" t="s">
        <v>12468</v>
      </c>
      <c r="C3164" s="60">
        <v>48215</v>
      </c>
      <c r="D3164" s="60" t="s">
        <v>311</v>
      </c>
      <c r="E3164" s="60">
        <v>11</v>
      </c>
      <c r="F3164" s="60">
        <v>33125</v>
      </c>
      <c r="G3164" s="60">
        <v>27303.25</v>
      </c>
      <c r="H3164" s="60">
        <v>34011</v>
      </c>
      <c r="I3164" s="60">
        <v>45044.5</v>
      </c>
      <c r="J3164" s="60" t="s">
        <v>15112</v>
      </c>
      <c r="K3164" s="60">
        <v>31.9</v>
      </c>
      <c r="L3164" s="60" t="s">
        <v>14751</v>
      </c>
      <c r="M3164" s="60">
        <v>32.9</v>
      </c>
      <c r="N3164"/>
      <c r="O3164">
        <v>32.9</v>
      </c>
      <c r="AS3164" s="8"/>
      <c r="AT3164" s="8"/>
      <c r="AU3164" s="8"/>
    </row>
    <row r="3165" spans="1:47" ht="15" x14ac:dyDescent="0.25">
      <c r="A3165" s="60" t="s">
        <v>25176</v>
      </c>
      <c r="B3165" s="60" t="s">
        <v>12538</v>
      </c>
      <c r="C3165" s="60">
        <v>48215</v>
      </c>
      <c r="D3165" s="60" t="s">
        <v>311</v>
      </c>
      <c r="E3165" s="60">
        <v>11</v>
      </c>
      <c r="F3165" s="60">
        <v>26078</v>
      </c>
      <c r="G3165" s="60">
        <v>27303.25</v>
      </c>
      <c r="H3165" s="60">
        <v>34011</v>
      </c>
      <c r="I3165" s="60">
        <v>45044.5</v>
      </c>
      <c r="J3165" s="60" t="s">
        <v>15114</v>
      </c>
      <c r="K3165" s="60">
        <v>31.9</v>
      </c>
      <c r="L3165" s="60" t="s">
        <v>14751</v>
      </c>
      <c r="M3165" s="60">
        <v>40.200000000000003</v>
      </c>
      <c r="N3165"/>
      <c r="O3165">
        <v>40.200000000000003</v>
      </c>
      <c r="AS3165" s="8"/>
      <c r="AT3165" s="8"/>
      <c r="AU3165" s="8"/>
    </row>
    <row r="3166" spans="1:47" ht="15" x14ac:dyDescent="0.25">
      <c r="A3166" s="60" t="s">
        <v>25177</v>
      </c>
      <c r="B3166" s="60" t="s">
        <v>12467</v>
      </c>
      <c r="C3166" s="60">
        <v>48215</v>
      </c>
      <c r="D3166" s="60" t="s">
        <v>311</v>
      </c>
      <c r="E3166" s="60">
        <v>11</v>
      </c>
      <c r="F3166" s="60">
        <v>41756</v>
      </c>
      <c r="G3166" s="60">
        <v>27303.25</v>
      </c>
      <c r="H3166" s="60">
        <v>34011</v>
      </c>
      <c r="I3166" s="60">
        <v>45044.5</v>
      </c>
      <c r="J3166" s="60" t="s">
        <v>15113</v>
      </c>
      <c r="K3166" s="60">
        <v>31.9</v>
      </c>
      <c r="L3166" s="60" t="s">
        <v>14752</v>
      </c>
      <c r="M3166" s="60">
        <v>27.9</v>
      </c>
      <c r="N3166"/>
      <c r="O3166">
        <v>27.9</v>
      </c>
      <c r="AS3166" s="8"/>
      <c r="AT3166" s="8"/>
      <c r="AU3166" s="8"/>
    </row>
    <row r="3167" spans="1:47" ht="15" x14ac:dyDescent="0.25">
      <c r="A3167" s="60" t="s">
        <v>25178</v>
      </c>
      <c r="B3167" s="60" t="s">
        <v>12466</v>
      </c>
      <c r="C3167" s="60">
        <v>48215</v>
      </c>
      <c r="D3167" s="60" t="s">
        <v>311</v>
      </c>
      <c r="E3167" s="60">
        <v>11</v>
      </c>
      <c r="F3167" s="60">
        <v>48172</v>
      </c>
      <c r="G3167" s="60">
        <v>27303.25</v>
      </c>
      <c r="H3167" s="60">
        <v>34011</v>
      </c>
      <c r="I3167" s="60">
        <v>45044.5</v>
      </c>
      <c r="J3167" s="60" t="s">
        <v>15111</v>
      </c>
      <c r="K3167" s="60">
        <v>31.9</v>
      </c>
      <c r="L3167" s="60" t="s">
        <v>14752</v>
      </c>
      <c r="M3167" s="60">
        <v>16.7</v>
      </c>
      <c r="N3167"/>
      <c r="O3167">
        <v>16.7</v>
      </c>
      <c r="AS3167" s="8"/>
      <c r="AT3167" s="8"/>
      <c r="AU3167" s="8"/>
    </row>
    <row r="3168" spans="1:47" ht="15" x14ac:dyDescent="0.25">
      <c r="A3168" s="60" t="s">
        <v>25179</v>
      </c>
      <c r="B3168" s="60" t="s">
        <v>12542</v>
      </c>
      <c r="C3168" s="60">
        <v>48215</v>
      </c>
      <c r="D3168" s="60" t="s">
        <v>311</v>
      </c>
      <c r="E3168" s="60">
        <v>11</v>
      </c>
      <c r="F3168" s="60">
        <v>34605</v>
      </c>
      <c r="G3168" s="60">
        <v>27303.25</v>
      </c>
      <c r="H3168" s="60">
        <v>34011</v>
      </c>
      <c r="I3168" s="60">
        <v>45044.5</v>
      </c>
      <c r="J3168" s="60" t="s">
        <v>15113</v>
      </c>
      <c r="K3168" s="60">
        <v>31.9</v>
      </c>
      <c r="L3168" s="60" t="s">
        <v>14751</v>
      </c>
      <c r="M3168" s="60">
        <v>39.200000000000003</v>
      </c>
      <c r="N3168"/>
      <c r="O3168">
        <v>39.200000000000003</v>
      </c>
      <c r="AS3168" s="8"/>
      <c r="AT3168" s="8"/>
      <c r="AU3168" s="8"/>
    </row>
    <row r="3169" spans="1:47" ht="15" x14ac:dyDescent="0.25">
      <c r="A3169" s="60" t="s">
        <v>6868</v>
      </c>
      <c r="B3169" s="60" t="s">
        <v>12534</v>
      </c>
      <c r="C3169" s="60">
        <v>48215</v>
      </c>
      <c r="D3169" s="60" t="s">
        <v>311</v>
      </c>
      <c r="E3169" s="60">
        <v>11</v>
      </c>
      <c r="F3169" s="60">
        <v>27571</v>
      </c>
      <c r="G3169" s="60">
        <v>27303.25</v>
      </c>
      <c r="H3169" s="60">
        <v>34011</v>
      </c>
      <c r="I3169" s="60">
        <v>45044.5</v>
      </c>
      <c r="J3169" s="60" t="s">
        <v>15112</v>
      </c>
      <c r="K3169" s="60">
        <v>31.9</v>
      </c>
      <c r="L3169" s="60" t="s">
        <v>14751</v>
      </c>
      <c r="M3169" s="60">
        <v>33.799999999999997</v>
      </c>
      <c r="N3169"/>
      <c r="O3169">
        <v>33.799999999999997</v>
      </c>
      <c r="AS3169" s="8"/>
      <c r="AT3169" s="8"/>
      <c r="AU3169" s="8"/>
    </row>
    <row r="3170" spans="1:47" ht="15" x14ac:dyDescent="0.25">
      <c r="A3170" s="60" t="s">
        <v>25180</v>
      </c>
      <c r="B3170" s="60" t="s">
        <v>12484</v>
      </c>
      <c r="C3170" s="60">
        <v>48215</v>
      </c>
      <c r="D3170" s="60" t="s">
        <v>311</v>
      </c>
      <c r="E3170" s="60">
        <v>11</v>
      </c>
      <c r="F3170" s="60">
        <v>47000</v>
      </c>
      <c r="G3170" s="60">
        <v>27303.25</v>
      </c>
      <c r="H3170" s="60">
        <v>34011</v>
      </c>
      <c r="I3170" s="60">
        <v>45044.5</v>
      </c>
      <c r="J3170" s="60" t="s">
        <v>15111</v>
      </c>
      <c r="K3170" s="60">
        <v>31.9</v>
      </c>
      <c r="L3170" s="60" t="s">
        <v>14752</v>
      </c>
      <c r="M3170" s="60">
        <v>21.1</v>
      </c>
      <c r="N3170"/>
      <c r="O3170">
        <v>21.1</v>
      </c>
      <c r="AS3170" s="8"/>
      <c r="AT3170" s="8"/>
      <c r="AU3170" s="8"/>
    </row>
    <row r="3171" spans="1:47" ht="15" x14ac:dyDescent="0.25">
      <c r="A3171" s="60" t="s">
        <v>25181</v>
      </c>
      <c r="B3171" s="60" t="s">
        <v>12462</v>
      </c>
      <c r="C3171" s="60">
        <v>48215</v>
      </c>
      <c r="D3171" s="60" t="s">
        <v>311</v>
      </c>
      <c r="E3171" s="60">
        <v>11</v>
      </c>
      <c r="F3171" s="60">
        <v>46050</v>
      </c>
      <c r="G3171" s="60">
        <v>27303.25</v>
      </c>
      <c r="H3171" s="60">
        <v>34011</v>
      </c>
      <c r="I3171" s="60">
        <v>45044.5</v>
      </c>
      <c r="J3171" s="60" t="s">
        <v>15111</v>
      </c>
      <c r="K3171" s="60">
        <v>31.9</v>
      </c>
      <c r="L3171" s="60" t="s">
        <v>14752</v>
      </c>
      <c r="M3171" s="60">
        <v>25.1</v>
      </c>
      <c r="N3171"/>
      <c r="O3171">
        <v>25.1</v>
      </c>
      <c r="AS3171" s="8"/>
      <c r="AT3171" s="8"/>
      <c r="AU3171" s="8"/>
    </row>
    <row r="3172" spans="1:47" ht="15" x14ac:dyDescent="0.25">
      <c r="A3172" s="60" t="s">
        <v>25182</v>
      </c>
      <c r="B3172" s="60" t="s">
        <v>12487</v>
      </c>
      <c r="C3172" s="60">
        <v>48215</v>
      </c>
      <c r="D3172" s="60" t="s">
        <v>311</v>
      </c>
      <c r="E3172" s="60">
        <v>11</v>
      </c>
      <c r="F3172" s="60">
        <v>33151</v>
      </c>
      <c r="G3172" s="60">
        <v>27303.25</v>
      </c>
      <c r="H3172" s="60">
        <v>34011</v>
      </c>
      <c r="I3172" s="60">
        <v>45044.5</v>
      </c>
      <c r="J3172" s="60" t="s">
        <v>15112</v>
      </c>
      <c r="K3172" s="60">
        <v>31.9</v>
      </c>
      <c r="L3172" s="60" t="s">
        <v>14751</v>
      </c>
      <c r="M3172" s="60">
        <v>40</v>
      </c>
      <c r="N3172"/>
      <c r="O3172">
        <v>40</v>
      </c>
      <c r="AS3172" s="8"/>
      <c r="AT3172" s="8"/>
      <c r="AU3172" s="8"/>
    </row>
    <row r="3173" spans="1:47" ht="15" x14ac:dyDescent="0.25">
      <c r="A3173" s="60" t="s">
        <v>17834</v>
      </c>
      <c r="B3173" s="60" t="s">
        <v>12545</v>
      </c>
      <c r="C3173" s="60">
        <v>48215</v>
      </c>
      <c r="D3173" s="60" t="s">
        <v>311</v>
      </c>
      <c r="E3173" s="60">
        <v>11</v>
      </c>
      <c r="F3173" s="60">
        <v>22391</v>
      </c>
      <c r="G3173" s="60">
        <v>27303.25</v>
      </c>
      <c r="H3173" s="60">
        <v>34011</v>
      </c>
      <c r="I3173" s="60">
        <v>45044.5</v>
      </c>
      <c r="J3173" s="60" t="s">
        <v>15114</v>
      </c>
      <c r="K3173" s="60">
        <v>31.9</v>
      </c>
      <c r="L3173" s="60" t="s">
        <v>14751</v>
      </c>
      <c r="M3173" s="60">
        <v>44.6</v>
      </c>
      <c r="N3173"/>
      <c r="O3173">
        <v>44.6</v>
      </c>
      <c r="AS3173" s="8"/>
      <c r="AT3173" s="8"/>
      <c r="AU3173" s="8"/>
    </row>
    <row r="3174" spans="1:47" ht="15" x14ac:dyDescent="0.25">
      <c r="A3174" s="60" t="s">
        <v>25183</v>
      </c>
      <c r="B3174" s="60" t="s">
        <v>12486</v>
      </c>
      <c r="C3174" s="60">
        <v>48215</v>
      </c>
      <c r="D3174" s="60" t="s">
        <v>311</v>
      </c>
      <c r="E3174" s="60">
        <v>11</v>
      </c>
      <c r="F3174" s="60">
        <v>34459</v>
      </c>
      <c r="G3174" s="60">
        <v>27303.25</v>
      </c>
      <c r="H3174" s="60">
        <v>34011</v>
      </c>
      <c r="I3174" s="60">
        <v>45044.5</v>
      </c>
      <c r="J3174" s="60" t="s">
        <v>15113</v>
      </c>
      <c r="K3174" s="60">
        <v>31.9</v>
      </c>
      <c r="L3174" s="60" t="s">
        <v>14751</v>
      </c>
      <c r="M3174" s="60">
        <v>33.6</v>
      </c>
      <c r="N3174"/>
      <c r="O3174">
        <v>33.6</v>
      </c>
      <c r="AS3174" s="8"/>
      <c r="AT3174" s="8"/>
      <c r="AU3174" s="8"/>
    </row>
    <row r="3175" spans="1:47" ht="15" x14ac:dyDescent="0.25">
      <c r="A3175" s="60" t="s">
        <v>25184</v>
      </c>
      <c r="B3175" s="60" t="s">
        <v>12491</v>
      </c>
      <c r="C3175" s="60">
        <v>48215</v>
      </c>
      <c r="D3175" s="60" t="s">
        <v>311</v>
      </c>
      <c r="E3175" s="60">
        <v>11</v>
      </c>
      <c r="F3175" s="60">
        <v>31591</v>
      </c>
      <c r="G3175" s="60">
        <v>27303.25</v>
      </c>
      <c r="H3175" s="60">
        <v>34011</v>
      </c>
      <c r="I3175" s="60">
        <v>45044.5</v>
      </c>
      <c r="J3175" s="60" t="s">
        <v>15112</v>
      </c>
      <c r="K3175" s="60">
        <v>31.9</v>
      </c>
      <c r="L3175" s="60" t="s">
        <v>14752</v>
      </c>
      <c r="M3175" s="60">
        <v>31.5</v>
      </c>
      <c r="N3175"/>
      <c r="O3175">
        <v>31.5</v>
      </c>
      <c r="AS3175" s="8"/>
      <c r="AT3175" s="8"/>
      <c r="AU3175" s="8"/>
    </row>
    <row r="3176" spans="1:47" ht="15" x14ac:dyDescent="0.25">
      <c r="A3176" s="60" t="s">
        <v>25185</v>
      </c>
      <c r="B3176" s="60" t="s">
        <v>12470</v>
      </c>
      <c r="C3176" s="60">
        <v>48215</v>
      </c>
      <c r="D3176" s="60" t="s">
        <v>311</v>
      </c>
      <c r="E3176" s="60">
        <v>11</v>
      </c>
      <c r="F3176" s="60">
        <v>30025</v>
      </c>
      <c r="G3176" s="60">
        <v>27303.25</v>
      </c>
      <c r="H3176" s="60">
        <v>34011</v>
      </c>
      <c r="I3176" s="60">
        <v>45044.5</v>
      </c>
      <c r="J3176" s="60" t="s">
        <v>15112</v>
      </c>
      <c r="K3176" s="60">
        <v>31.9</v>
      </c>
      <c r="L3176" s="60" t="s">
        <v>14751</v>
      </c>
      <c r="M3176" s="60">
        <v>40.700000000000003</v>
      </c>
      <c r="N3176"/>
      <c r="O3176">
        <v>40.700000000000003</v>
      </c>
      <c r="AS3176" s="8"/>
      <c r="AT3176" s="8"/>
      <c r="AU3176" s="8"/>
    </row>
    <row r="3177" spans="1:47" ht="15" x14ac:dyDescent="0.25">
      <c r="A3177" s="60" t="s">
        <v>16367</v>
      </c>
      <c r="B3177" s="60" t="s">
        <v>12518</v>
      </c>
      <c r="C3177" s="60">
        <v>48215</v>
      </c>
      <c r="D3177" s="60" t="s">
        <v>311</v>
      </c>
      <c r="E3177" s="60">
        <v>11</v>
      </c>
      <c r="F3177" s="60">
        <v>33277</v>
      </c>
      <c r="G3177" s="60">
        <v>27303.25</v>
      </c>
      <c r="H3177" s="60">
        <v>34011</v>
      </c>
      <c r="I3177" s="60">
        <v>45044.5</v>
      </c>
      <c r="J3177" s="60" t="s">
        <v>15112</v>
      </c>
      <c r="K3177" s="60">
        <v>31.9</v>
      </c>
      <c r="L3177" s="60" t="s">
        <v>14752</v>
      </c>
      <c r="M3177" s="60">
        <v>28.2</v>
      </c>
      <c r="N3177"/>
      <c r="O3177">
        <v>28.2</v>
      </c>
      <c r="AS3177" s="8"/>
      <c r="AT3177" s="8"/>
      <c r="AU3177" s="8"/>
    </row>
    <row r="3178" spans="1:47" ht="15" x14ac:dyDescent="0.25">
      <c r="A3178" s="60" t="s">
        <v>16544</v>
      </c>
      <c r="B3178" s="60" t="s">
        <v>12471</v>
      </c>
      <c r="C3178" s="60">
        <v>48215</v>
      </c>
      <c r="D3178" s="60" t="s">
        <v>311</v>
      </c>
      <c r="E3178" s="60">
        <v>11</v>
      </c>
      <c r="F3178" s="60">
        <v>40610</v>
      </c>
      <c r="G3178" s="60">
        <v>27303.25</v>
      </c>
      <c r="H3178" s="60">
        <v>34011</v>
      </c>
      <c r="I3178" s="60">
        <v>45044.5</v>
      </c>
      <c r="J3178" s="60" t="s">
        <v>15113</v>
      </c>
      <c r="K3178" s="60">
        <v>31.9</v>
      </c>
      <c r="L3178" s="60" t="s">
        <v>14752</v>
      </c>
      <c r="M3178" s="60">
        <v>27.1</v>
      </c>
      <c r="N3178"/>
      <c r="O3178">
        <v>27.1</v>
      </c>
      <c r="AS3178" s="8"/>
      <c r="AT3178" s="8"/>
      <c r="AU3178" s="8"/>
    </row>
    <row r="3179" spans="1:47" ht="15" x14ac:dyDescent="0.25">
      <c r="A3179" s="60" t="s">
        <v>25186</v>
      </c>
      <c r="B3179" s="60" t="s">
        <v>12450</v>
      </c>
      <c r="C3179" s="60">
        <v>48215</v>
      </c>
      <c r="D3179" s="60" t="s">
        <v>311</v>
      </c>
      <c r="E3179" s="60">
        <v>11</v>
      </c>
      <c r="F3179" s="60">
        <v>48967</v>
      </c>
      <c r="G3179" s="60">
        <v>27303.25</v>
      </c>
      <c r="H3179" s="60">
        <v>34011</v>
      </c>
      <c r="I3179" s="60">
        <v>45044.5</v>
      </c>
      <c r="J3179" s="60" t="s">
        <v>15111</v>
      </c>
      <c r="K3179" s="60">
        <v>31.9</v>
      </c>
      <c r="L3179" s="60" t="s">
        <v>14752</v>
      </c>
      <c r="M3179" s="60">
        <v>16.899999999999999</v>
      </c>
      <c r="N3179"/>
      <c r="O3179">
        <v>16.899999999999999</v>
      </c>
      <c r="AS3179" s="8"/>
      <c r="AT3179" s="8"/>
      <c r="AU3179" s="8"/>
    </row>
    <row r="3180" spans="1:47" ht="15" x14ac:dyDescent="0.25">
      <c r="A3180" s="60" t="s">
        <v>17288</v>
      </c>
      <c r="B3180" s="60" t="s">
        <v>12496</v>
      </c>
      <c r="C3180" s="60">
        <v>48215</v>
      </c>
      <c r="D3180" s="60" t="s">
        <v>311</v>
      </c>
      <c r="E3180" s="60">
        <v>11</v>
      </c>
      <c r="F3180" s="60">
        <v>36136</v>
      </c>
      <c r="G3180" s="60">
        <v>27303.25</v>
      </c>
      <c r="H3180" s="60">
        <v>34011</v>
      </c>
      <c r="I3180" s="60">
        <v>45044.5</v>
      </c>
      <c r="J3180" s="60" t="s">
        <v>15113</v>
      </c>
      <c r="K3180" s="60">
        <v>31.9</v>
      </c>
      <c r="L3180" s="60" t="s">
        <v>14752</v>
      </c>
      <c r="M3180" s="60">
        <v>23.9</v>
      </c>
      <c r="N3180"/>
      <c r="O3180">
        <v>23.9</v>
      </c>
      <c r="AS3180" s="8"/>
      <c r="AT3180" s="8"/>
      <c r="AU3180" s="8"/>
    </row>
    <row r="3181" spans="1:47" ht="15" x14ac:dyDescent="0.25">
      <c r="A3181" s="60" t="s">
        <v>25187</v>
      </c>
      <c r="B3181" s="60" t="s">
        <v>12515</v>
      </c>
      <c r="C3181" s="60">
        <v>48215</v>
      </c>
      <c r="D3181" s="60" t="s">
        <v>311</v>
      </c>
      <c r="E3181" s="60">
        <v>11</v>
      </c>
      <c r="F3181" s="60">
        <v>46008</v>
      </c>
      <c r="G3181" s="60">
        <v>27303.25</v>
      </c>
      <c r="H3181" s="60">
        <v>34011</v>
      </c>
      <c r="I3181" s="60">
        <v>45044.5</v>
      </c>
      <c r="J3181" s="60" t="s">
        <v>15111</v>
      </c>
      <c r="K3181" s="60">
        <v>31.9</v>
      </c>
      <c r="L3181" s="60" t="s">
        <v>14751</v>
      </c>
      <c r="M3181" s="60">
        <v>35.9</v>
      </c>
      <c r="N3181"/>
      <c r="O3181">
        <v>35.9</v>
      </c>
      <c r="AS3181" s="8"/>
      <c r="AT3181" s="8"/>
      <c r="AU3181" s="8"/>
    </row>
    <row r="3182" spans="1:47" ht="15" x14ac:dyDescent="0.25">
      <c r="A3182" s="60" t="s">
        <v>15515</v>
      </c>
      <c r="B3182" s="60" t="s">
        <v>12517</v>
      </c>
      <c r="C3182" s="60">
        <v>48215</v>
      </c>
      <c r="D3182" s="60" t="s">
        <v>311</v>
      </c>
      <c r="E3182" s="60">
        <v>11</v>
      </c>
      <c r="F3182" s="60">
        <v>30472</v>
      </c>
      <c r="G3182" s="60">
        <v>27303.25</v>
      </c>
      <c r="H3182" s="60">
        <v>34011</v>
      </c>
      <c r="I3182" s="60">
        <v>45044.5</v>
      </c>
      <c r="J3182" s="60" t="s">
        <v>15112</v>
      </c>
      <c r="K3182" s="60">
        <v>31.9</v>
      </c>
      <c r="L3182" s="60" t="s">
        <v>14751</v>
      </c>
      <c r="M3182" s="60">
        <v>35.200000000000003</v>
      </c>
      <c r="N3182"/>
      <c r="O3182">
        <v>35.200000000000003</v>
      </c>
      <c r="AS3182" s="8"/>
      <c r="AT3182" s="8"/>
      <c r="AU3182" s="8"/>
    </row>
    <row r="3183" spans="1:47" ht="15" x14ac:dyDescent="0.25">
      <c r="A3183" s="60" t="s">
        <v>25188</v>
      </c>
      <c r="B3183" s="60" t="s">
        <v>12540</v>
      </c>
      <c r="C3183" s="60">
        <v>48215</v>
      </c>
      <c r="D3183" s="60" t="s">
        <v>311</v>
      </c>
      <c r="E3183" s="60">
        <v>11</v>
      </c>
      <c r="F3183" s="60">
        <v>29704</v>
      </c>
      <c r="G3183" s="60">
        <v>27303.25</v>
      </c>
      <c r="H3183" s="60">
        <v>34011</v>
      </c>
      <c r="I3183" s="60">
        <v>45044.5</v>
      </c>
      <c r="J3183" s="60" t="s">
        <v>15112</v>
      </c>
      <c r="K3183" s="60">
        <v>31.9</v>
      </c>
      <c r="L3183" s="60" t="s">
        <v>14751</v>
      </c>
      <c r="M3183" s="60">
        <v>49.1</v>
      </c>
      <c r="N3183"/>
      <c r="O3183">
        <v>49.1</v>
      </c>
      <c r="AS3183" s="8"/>
      <c r="AT3183" s="8"/>
      <c r="AU3183" s="8"/>
    </row>
    <row r="3184" spans="1:47" ht="15" x14ac:dyDescent="0.25">
      <c r="A3184" s="60" t="s">
        <v>25189</v>
      </c>
      <c r="B3184" s="60" t="s">
        <v>12552</v>
      </c>
      <c r="C3184" s="60">
        <v>48215</v>
      </c>
      <c r="D3184" s="60" t="s">
        <v>311</v>
      </c>
      <c r="E3184" s="60">
        <v>11</v>
      </c>
      <c r="F3184" s="60">
        <v>22335</v>
      </c>
      <c r="G3184" s="60">
        <v>27303.25</v>
      </c>
      <c r="H3184" s="60">
        <v>34011</v>
      </c>
      <c r="I3184" s="60">
        <v>45044.5</v>
      </c>
      <c r="J3184" s="60" t="s">
        <v>15114</v>
      </c>
      <c r="K3184" s="60">
        <v>31.9</v>
      </c>
      <c r="L3184" s="60" t="s">
        <v>14751</v>
      </c>
      <c r="M3184" s="60">
        <v>34.4</v>
      </c>
      <c r="N3184"/>
      <c r="O3184">
        <v>34.4</v>
      </c>
      <c r="AS3184" s="8"/>
      <c r="AT3184" s="8"/>
      <c r="AU3184" s="8"/>
    </row>
    <row r="3185" spans="1:47" ht="15" x14ac:dyDescent="0.25">
      <c r="A3185" s="60" t="s">
        <v>16512</v>
      </c>
      <c r="B3185" s="60" t="s">
        <v>12501</v>
      </c>
      <c r="C3185" s="60">
        <v>48215</v>
      </c>
      <c r="D3185" s="60" t="s">
        <v>311</v>
      </c>
      <c r="E3185" s="60">
        <v>11</v>
      </c>
      <c r="F3185" s="60">
        <v>27319</v>
      </c>
      <c r="G3185" s="60">
        <v>27303.25</v>
      </c>
      <c r="H3185" s="60">
        <v>34011</v>
      </c>
      <c r="I3185" s="60">
        <v>45044.5</v>
      </c>
      <c r="J3185" s="60" t="s">
        <v>15112</v>
      </c>
      <c r="K3185" s="60">
        <v>31.9</v>
      </c>
      <c r="L3185" s="60" t="s">
        <v>14751</v>
      </c>
      <c r="M3185" s="60">
        <v>39.799999999999997</v>
      </c>
      <c r="N3185"/>
      <c r="O3185">
        <v>39.799999999999997</v>
      </c>
      <c r="AS3185" s="8"/>
      <c r="AT3185" s="8"/>
      <c r="AU3185" s="8"/>
    </row>
    <row r="3186" spans="1:47" ht="15" x14ac:dyDescent="0.25">
      <c r="A3186" s="60" t="s">
        <v>25190</v>
      </c>
      <c r="B3186" s="60" t="s">
        <v>12504</v>
      </c>
      <c r="C3186" s="60">
        <v>48215</v>
      </c>
      <c r="D3186" s="60" t="s">
        <v>311</v>
      </c>
      <c r="E3186" s="60">
        <v>11</v>
      </c>
      <c r="F3186" s="60">
        <v>34763</v>
      </c>
      <c r="G3186" s="60">
        <v>27303.25</v>
      </c>
      <c r="H3186" s="60">
        <v>34011</v>
      </c>
      <c r="I3186" s="60">
        <v>45044.5</v>
      </c>
      <c r="J3186" s="60" t="s">
        <v>15113</v>
      </c>
      <c r="K3186" s="60">
        <v>31.9</v>
      </c>
      <c r="L3186" s="60" t="s">
        <v>14752</v>
      </c>
      <c r="M3186" s="60">
        <v>30</v>
      </c>
      <c r="N3186"/>
      <c r="O3186">
        <v>30</v>
      </c>
      <c r="AS3186" s="8"/>
      <c r="AT3186" s="8"/>
      <c r="AU3186" s="8"/>
    </row>
    <row r="3187" spans="1:47" ht="15" x14ac:dyDescent="0.25">
      <c r="A3187" s="60" t="s">
        <v>17416</v>
      </c>
      <c r="B3187" s="60" t="s">
        <v>12514</v>
      </c>
      <c r="C3187" s="60">
        <v>48215</v>
      </c>
      <c r="D3187" s="60" t="s">
        <v>311</v>
      </c>
      <c r="E3187" s="60">
        <v>11</v>
      </c>
      <c r="F3187" s="60">
        <v>26946</v>
      </c>
      <c r="G3187" s="60">
        <v>27303.25</v>
      </c>
      <c r="H3187" s="60">
        <v>34011</v>
      </c>
      <c r="I3187" s="60">
        <v>45044.5</v>
      </c>
      <c r="J3187" s="60" t="s">
        <v>15114</v>
      </c>
      <c r="K3187" s="60">
        <v>31.9</v>
      </c>
      <c r="L3187" s="60" t="s">
        <v>14751</v>
      </c>
      <c r="M3187" s="60">
        <v>41.1</v>
      </c>
      <c r="N3187"/>
      <c r="O3187">
        <v>41.1</v>
      </c>
      <c r="AS3187" s="8"/>
      <c r="AT3187" s="8"/>
      <c r="AU3187" s="8"/>
    </row>
    <row r="3188" spans="1:47" ht="15" x14ac:dyDescent="0.25">
      <c r="A3188" s="60" t="s">
        <v>25191</v>
      </c>
      <c r="B3188" s="60" t="s">
        <v>12460</v>
      </c>
      <c r="C3188" s="60">
        <v>48215</v>
      </c>
      <c r="D3188" s="60" t="s">
        <v>311</v>
      </c>
      <c r="E3188" s="60">
        <v>11</v>
      </c>
      <c r="F3188" s="60">
        <v>31807</v>
      </c>
      <c r="G3188" s="60">
        <v>27303.25</v>
      </c>
      <c r="H3188" s="60">
        <v>34011</v>
      </c>
      <c r="I3188" s="60">
        <v>45044.5</v>
      </c>
      <c r="J3188" s="60" t="s">
        <v>15112</v>
      </c>
      <c r="K3188" s="60">
        <v>31.9</v>
      </c>
      <c r="L3188" s="60" t="s">
        <v>14751</v>
      </c>
      <c r="M3188" s="60">
        <v>33.799999999999997</v>
      </c>
      <c r="N3188"/>
      <c r="O3188">
        <v>33.799999999999997</v>
      </c>
      <c r="AS3188" s="8"/>
      <c r="AT3188" s="8"/>
      <c r="AU3188" s="8"/>
    </row>
    <row r="3189" spans="1:47" ht="15" x14ac:dyDescent="0.25">
      <c r="A3189" s="60" t="s">
        <v>6027</v>
      </c>
      <c r="B3189" s="60" t="s">
        <v>12463</v>
      </c>
      <c r="C3189" s="60">
        <v>48215</v>
      </c>
      <c r="D3189" s="60" t="s">
        <v>311</v>
      </c>
      <c r="E3189" s="60">
        <v>11</v>
      </c>
      <c r="F3189" s="60">
        <v>58642</v>
      </c>
      <c r="G3189" s="60">
        <v>27303.25</v>
      </c>
      <c r="H3189" s="60">
        <v>34011</v>
      </c>
      <c r="I3189" s="60">
        <v>45044.5</v>
      </c>
      <c r="J3189" s="60" t="s">
        <v>15111</v>
      </c>
      <c r="K3189" s="60">
        <v>31.9</v>
      </c>
      <c r="L3189" s="60" t="s">
        <v>14752</v>
      </c>
      <c r="M3189" s="60">
        <v>7.2</v>
      </c>
      <c r="N3189"/>
      <c r="O3189">
        <v>7.2</v>
      </c>
      <c r="AS3189" s="8"/>
      <c r="AT3189" s="8"/>
      <c r="AU3189" s="8"/>
    </row>
    <row r="3190" spans="1:47" ht="15" x14ac:dyDescent="0.25">
      <c r="A3190" s="60" t="s">
        <v>25192</v>
      </c>
      <c r="B3190" s="60" t="s">
        <v>12508</v>
      </c>
      <c r="C3190" s="60">
        <v>48215</v>
      </c>
      <c r="D3190" s="60" t="s">
        <v>311</v>
      </c>
      <c r="E3190" s="60">
        <v>11</v>
      </c>
      <c r="F3190" s="60">
        <v>32217</v>
      </c>
      <c r="G3190" s="60">
        <v>27303.25</v>
      </c>
      <c r="H3190" s="60">
        <v>34011</v>
      </c>
      <c r="I3190" s="60">
        <v>45044.5</v>
      </c>
      <c r="J3190" s="60" t="s">
        <v>15112</v>
      </c>
      <c r="K3190" s="60">
        <v>31.9</v>
      </c>
      <c r="L3190" s="60" t="s">
        <v>14751</v>
      </c>
      <c r="M3190" s="60">
        <v>32.6</v>
      </c>
      <c r="N3190"/>
      <c r="O3190">
        <v>32.6</v>
      </c>
      <c r="AS3190" s="8"/>
      <c r="AT3190" s="8"/>
      <c r="AU3190" s="8"/>
    </row>
    <row r="3191" spans="1:47" ht="15" x14ac:dyDescent="0.25">
      <c r="A3191" s="60" t="s">
        <v>20084</v>
      </c>
      <c r="B3191" s="60" t="s">
        <v>12469</v>
      </c>
      <c r="C3191" s="60">
        <v>48215</v>
      </c>
      <c r="D3191" s="60" t="s">
        <v>311</v>
      </c>
      <c r="E3191" s="60">
        <v>11</v>
      </c>
      <c r="F3191" s="60">
        <v>44103</v>
      </c>
      <c r="G3191" s="60">
        <v>27303.25</v>
      </c>
      <c r="H3191" s="60">
        <v>34011</v>
      </c>
      <c r="I3191" s="60">
        <v>45044.5</v>
      </c>
      <c r="J3191" s="60" t="s">
        <v>15113</v>
      </c>
      <c r="K3191" s="60">
        <v>31.9</v>
      </c>
      <c r="L3191" s="60" t="s">
        <v>14752</v>
      </c>
      <c r="M3191" s="60">
        <v>29.6</v>
      </c>
      <c r="N3191"/>
      <c r="O3191">
        <v>29.6</v>
      </c>
      <c r="AS3191" s="8"/>
      <c r="AT3191" s="8"/>
      <c r="AU3191" s="8"/>
    </row>
    <row r="3192" spans="1:47" ht="15" x14ac:dyDescent="0.25">
      <c r="A3192" s="60" t="s">
        <v>20890</v>
      </c>
      <c r="B3192" s="60" t="s">
        <v>12531</v>
      </c>
      <c r="C3192" s="60">
        <v>48215</v>
      </c>
      <c r="D3192" s="60" t="s">
        <v>311</v>
      </c>
      <c r="E3192" s="60">
        <v>11</v>
      </c>
      <c r="F3192" s="60">
        <v>28049</v>
      </c>
      <c r="G3192" s="60">
        <v>27303.25</v>
      </c>
      <c r="H3192" s="60">
        <v>34011</v>
      </c>
      <c r="I3192" s="60">
        <v>45044.5</v>
      </c>
      <c r="J3192" s="60" t="s">
        <v>15112</v>
      </c>
      <c r="K3192" s="60">
        <v>31.9</v>
      </c>
      <c r="L3192" s="60" t="s">
        <v>14751</v>
      </c>
      <c r="M3192" s="60">
        <v>42</v>
      </c>
      <c r="N3192"/>
      <c r="O3192">
        <v>42</v>
      </c>
      <c r="AS3192" s="8"/>
      <c r="AT3192" s="8"/>
      <c r="AU3192" s="8"/>
    </row>
    <row r="3193" spans="1:47" ht="15" x14ac:dyDescent="0.25">
      <c r="A3193" s="60" t="s">
        <v>5662</v>
      </c>
      <c r="B3193" s="60" t="s">
        <v>12528</v>
      </c>
      <c r="C3193" s="60">
        <v>48215</v>
      </c>
      <c r="D3193" s="60" t="s">
        <v>311</v>
      </c>
      <c r="E3193" s="60">
        <v>11</v>
      </c>
      <c r="F3193" s="60">
        <v>29836</v>
      </c>
      <c r="G3193" s="60">
        <v>27303.25</v>
      </c>
      <c r="H3193" s="60">
        <v>34011</v>
      </c>
      <c r="I3193" s="60">
        <v>45044.5</v>
      </c>
      <c r="J3193" s="60" t="s">
        <v>15112</v>
      </c>
      <c r="K3193" s="60">
        <v>31.9</v>
      </c>
      <c r="L3193" s="60" t="s">
        <v>14751</v>
      </c>
      <c r="M3193" s="60">
        <v>33.5</v>
      </c>
      <c r="N3193"/>
      <c r="O3193">
        <v>33.5</v>
      </c>
      <c r="AS3193" s="8"/>
      <c r="AT3193" s="8"/>
      <c r="AU3193" s="8"/>
    </row>
    <row r="3194" spans="1:47" ht="15" x14ac:dyDescent="0.25">
      <c r="A3194" s="60" t="s">
        <v>25193</v>
      </c>
      <c r="B3194" s="60" t="s">
        <v>12532</v>
      </c>
      <c r="C3194" s="60">
        <v>48215</v>
      </c>
      <c r="D3194" s="60" t="s">
        <v>311</v>
      </c>
      <c r="E3194" s="60">
        <v>11</v>
      </c>
      <c r="F3194" s="60">
        <v>22902</v>
      </c>
      <c r="G3194" s="60">
        <v>27303.25</v>
      </c>
      <c r="H3194" s="60">
        <v>34011</v>
      </c>
      <c r="I3194" s="60">
        <v>45044.5</v>
      </c>
      <c r="J3194" s="60" t="s">
        <v>15114</v>
      </c>
      <c r="K3194" s="60">
        <v>31.9</v>
      </c>
      <c r="L3194" s="60" t="s">
        <v>14751</v>
      </c>
      <c r="M3194" s="60">
        <v>37.200000000000003</v>
      </c>
      <c r="N3194"/>
      <c r="O3194">
        <v>37.200000000000003</v>
      </c>
      <c r="AS3194" s="8"/>
      <c r="AT3194" s="8"/>
      <c r="AU3194" s="8"/>
    </row>
    <row r="3195" spans="1:47" ht="15" x14ac:dyDescent="0.25">
      <c r="A3195" s="60" t="s">
        <v>25194</v>
      </c>
      <c r="B3195" s="60" t="s">
        <v>12472</v>
      </c>
      <c r="C3195" s="60">
        <v>48215</v>
      </c>
      <c r="D3195" s="60" t="s">
        <v>311</v>
      </c>
      <c r="E3195" s="60">
        <v>11</v>
      </c>
      <c r="F3195" s="60">
        <v>41692</v>
      </c>
      <c r="G3195" s="60">
        <v>27303.25</v>
      </c>
      <c r="H3195" s="60">
        <v>34011</v>
      </c>
      <c r="I3195" s="60">
        <v>45044.5</v>
      </c>
      <c r="J3195" s="60" t="s">
        <v>15113</v>
      </c>
      <c r="K3195" s="60">
        <v>31.9</v>
      </c>
      <c r="L3195" s="60" t="s">
        <v>14752</v>
      </c>
      <c r="M3195" s="60">
        <v>23.9</v>
      </c>
      <c r="N3195"/>
      <c r="O3195">
        <v>23.9</v>
      </c>
      <c r="AS3195" s="8"/>
      <c r="AT3195" s="8"/>
      <c r="AU3195" s="8"/>
    </row>
    <row r="3196" spans="1:47" ht="15" x14ac:dyDescent="0.25">
      <c r="A3196" s="60" t="s">
        <v>25195</v>
      </c>
      <c r="B3196" s="60" t="s">
        <v>12516</v>
      </c>
      <c r="C3196" s="60">
        <v>48215</v>
      </c>
      <c r="D3196" s="60" t="s">
        <v>311</v>
      </c>
      <c r="E3196" s="60">
        <v>11</v>
      </c>
      <c r="F3196" s="60">
        <v>31574</v>
      </c>
      <c r="G3196" s="60">
        <v>27303.25</v>
      </c>
      <c r="H3196" s="60">
        <v>34011</v>
      </c>
      <c r="I3196" s="60">
        <v>45044.5</v>
      </c>
      <c r="J3196" s="60" t="s">
        <v>15112</v>
      </c>
      <c r="K3196" s="60">
        <v>31.9</v>
      </c>
      <c r="L3196" s="60" t="s">
        <v>14751</v>
      </c>
      <c r="M3196" s="60">
        <v>33.6</v>
      </c>
      <c r="N3196"/>
      <c r="O3196">
        <v>33.6</v>
      </c>
      <c r="AS3196" s="8"/>
      <c r="AT3196" s="8"/>
      <c r="AU3196" s="8"/>
    </row>
    <row r="3197" spans="1:47" ht="15" x14ac:dyDescent="0.25">
      <c r="A3197" s="60" t="s">
        <v>25196</v>
      </c>
      <c r="B3197" s="60" t="s">
        <v>12497</v>
      </c>
      <c r="C3197" s="60">
        <v>48215</v>
      </c>
      <c r="D3197" s="60" t="s">
        <v>311</v>
      </c>
      <c r="E3197" s="60">
        <v>11</v>
      </c>
      <c r="F3197" s="60">
        <v>52609</v>
      </c>
      <c r="G3197" s="60">
        <v>27303.25</v>
      </c>
      <c r="H3197" s="60">
        <v>34011</v>
      </c>
      <c r="I3197" s="60">
        <v>45044.5</v>
      </c>
      <c r="J3197" s="60" t="s">
        <v>15111</v>
      </c>
      <c r="K3197" s="60">
        <v>31.9</v>
      </c>
      <c r="L3197" s="60" t="s">
        <v>14752</v>
      </c>
      <c r="M3197" s="60">
        <v>23.1</v>
      </c>
      <c r="N3197"/>
      <c r="O3197">
        <v>23.1</v>
      </c>
      <c r="AS3197" s="8"/>
      <c r="AT3197" s="8"/>
      <c r="AU3197" s="8"/>
    </row>
    <row r="3198" spans="1:47" ht="15" x14ac:dyDescent="0.25">
      <c r="A3198" s="60" t="s">
        <v>25197</v>
      </c>
      <c r="B3198" s="60" t="s">
        <v>12502</v>
      </c>
      <c r="C3198" s="60">
        <v>48215</v>
      </c>
      <c r="D3198" s="60" t="s">
        <v>311</v>
      </c>
      <c r="E3198" s="60">
        <v>11</v>
      </c>
      <c r="F3198" s="60">
        <v>35464</v>
      </c>
      <c r="G3198" s="60">
        <v>27303.25</v>
      </c>
      <c r="H3198" s="60">
        <v>34011</v>
      </c>
      <c r="I3198" s="60">
        <v>45044.5</v>
      </c>
      <c r="J3198" s="60" t="s">
        <v>15113</v>
      </c>
      <c r="K3198" s="60">
        <v>31.9</v>
      </c>
      <c r="L3198" s="60" t="s">
        <v>14752</v>
      </c>
      <c r="M3198" s="60">
        <v>25.7</v>
      </c>
      <c r="N3198"/>
      <c r="O3198">
        <v>25.7</v>
      </c>
      <c r="AS3198" s="8"/>
      <c r="AT3198" s="8"/>
      <c r="AU3198" s="8"/>
    </row>
    <row r="3199" spans="1:47" ht="15" x14ac:dyDescent="0.25">
      <c r="A3199" s="60" t="s">
        <v>25198</v>
      </c>
      <c r="B3199" s="60" t="s">
        <v>12512</v>
      </c>
      <c r="C3199" s="60">
        <v>48215</v>
      </c>
      <c r="D3199" s="60" t="s">
        <v>311</v>
      </c>
      <c r="E3199" s="60">
        <v>11</v>
      </c>
      <c r="F3199" s="60">
        <v>34605</v>
      </c>
      <c r="G3199" s="60">
        <v>27303.25</v>
      </c>
      <c r="H3199" s="60">
        <v>34011</v>
      </c>
      <c r="I3199" s="60">
        <v>45044.5</v>
      </c>
      <c r="J3199" s="60" t="s">
        <v>15113</v>
      </c>
      <c r="K3199" s="60">
        <v>31.9</v>
      </c>
      <c r="L3199" s="60" t="s">
        <v>14751</v>
      </c>
      <c r="M3199" s="60">
        <v>33.9</v>
      </c>
      <c r="N3199"/>
      <c r="O3199">
        <v>33.9</v>
      </c>
      <c r="AS3199" s="8"/>
      <c r="AT3199" s="8"/>
      <c r="AU3199" s="8"/>
    </row>
    <row r="3200" spans="1:47" ht="15" x14ac:dyDescent="0.25">
      <c r="A3200" s="60" t="s">
        <v>25199</v>
      </c>
      <c r="B3200" s="60" t="s">
        <v>12510</v>
      </c>
      <c r="C3200" s="60">
        <v>48215</v>
      </c>
      <c r="D3200" s="60" t="s">
        <v>311</v>
      </c>
      <c r="E3200" s="60">
        <v>11</v>
      </c>
      <c r="F3200" s="60">
        <v>42047</v>
      </c>
      <c r="G3200" s="60">
        <v>27303.25</v>
      </c>
      <c r="H3200" s="60">
        <v>34011</v>
      </c>
      <c r="I3200" s="60">
        <v>45044.5</v>
      </c>
      <c r="J3200" s="60" t="s">
        <v>15113</v>
      </c>
      <c r="K3200" s="60">
        <v>31.9</v>
      </c>
      <c r="L3200" s="60" t="s">
        <v>14751</v>
      </c>
      <c r="M3200" s="60">
        <v>35.9</v>
      </c>
      <c r="N3200"/>
      <c r="O3200">
        <v>35.9</v>
      </c>
      <c r="AS3200" s="8"/>
      <c r="AT3200" s="8"/>
      <c r="AU3200" s="8"/>
    </row>
    <row r="3201" spans="1:47" ht="15" x14ac:dyDescent="0.25">
      <c r="A3201" s="60" t="s">
        <v>16200</v>
      </c>
      <c r="B3201" s="60" t="s">
        <v>12524</v>
      </c>
      <c r="C3201" s="60">
        <v>48215</v>
      </c>
      <c r="D3201" s="60" t="s">
        <v>311</v>
      </c>
      <c r="E3201" s="60">
        <v>11</v>
      </c>
      <c r="F3201" s="60">
        <v>34907</v>
      </c>
      <c r="G3201" s="60">
        <v>27303.25</v>
      </c>
      <c r="H3201" s="60">
        <v>34011</v>
      </c>
      <c r="I3201" s="60">
        <v>45044.5</v>
      </c>
      <c r="J3201" s="60" t="s">
        <v>15113</v>
      </c>
      <c r="K3201" s="60">
        <v>31.9</v>
      </c>
      <c r="L3201" s="60" t="s">
        <v>14751</v>
      </c>
      <c r="M3201" s="60">
        <v>36.1</v>
      </c>
      <c r="N3201"/>
      <c r="O3201">
        <v>36.1</v>
      </c>
      <c r="AS3201" s="8"/>
      <c r="AT3201" s="8"/>
      <c r="AU3201" s="8"/>
    </row>
    <row r="3202" spans="1:47" ht="15" x14ac:dyDescent="0.25">
      <c r="A3202" s="60" t="s">
        <v>16004</v>
      </c>
      <c r="B3202" s="60" t="s">
        <v>12523</v>
      </c>
      <c r="C3202" s="60">
        <v>48215</v>
      </c>
      <c r="D3202" s="60" t="s">
        <v>311</v>
      </c>
      <c r="E3202" s="60">
        <v>11</v>
      </c>
      <c r="F3202" s="60">
        <v>25339</v>
      </c>
      <c r="G3202" s="60">
        <v>27303.25</v>
      </c>
      <c r="H3202" s="60">
        <v>34011</v>
      </c>
      <c r="I3202" s="60">
        <v>45044.5</v>
      </c>
      <c r="J3202" s="60" t="s">
        <v>15114</v>
      </c>
      <c r="K3202" s="60">
        <v>31.9</v>
      </c>
      <c r="L3202" s="60" t="s">
        <v>14751</v>
      </c>
      <c r="M3202" s="60">
        <v>45.4</v>
      </c>
      <c r="N3202"/>
      <c r="O3202">
        <v>45.4</v>
      </c>
      <c r="AS3202" s="8"/>
      <c r="AT3202" s="8"/>
      <c r="AU3202" s="8"/>
    </row>
    <row r="3203" spans="1:47" ht="15" x14ac:dyDescent="0.25">
      <c r="A3203" s="60" t="s">
        <v>25200</v>
      </c>
      <c r="B3203" s="60" t="s">
        <v>12503</v>
      </c>
      <c r="C3203" s="60">
        <v>48215</v>
      </c>
      <c r="D3203" s="60" t="s">
        <v>311</v>
      </c>
      <c r="E3203" s="60">
        <v>11</v>
      </c>
      <c r="F3203" s="60">
        <v>36576</v>
      </c>
      <c r="G3203" s="60">
        <v>27303.25</v>
      </c>
      <c r="H3203" s="60">
        <v>34011</v>
      </c>
      <c r="I3203" s="60">
        <v>45044.5</v>
      </c>
      <c r="J3203" s="60" t="s">
        <v>15113</v>
      </c>
      <c r="K3203" s="60">
        <v>31.9</v>
      </c>
      <c r="L3203" s="60" t="s">
        <v>14752</v>
      </c>
      <c r="M3203" s="60">
        <v>27.3</v>
      </c>
      <c r="N3203"/>
      <c r="O3203">
        <v>27.3</v>
      </c>
      <c r="AS3203" s="8"/>
      <c r="AT3203" s="8"/>
      <c r="AU3203" s="8"/>
    </row>
    <row r="3204" spans="1:47" ht="15" x14ac:dyDescent="0.25">
      <c r="A3204" s="60" t="s">
        <v>25201</v>
      </c>
      <c r="B3204" s="60" t="s">
        <v>12455</v>
      </c>
      <c r="C3204" s="60">
        <v>48215</v>
      </c>
      <c r="D3204" s="60" t="s">
        <v>311</v>
      </c>
      <c r="E3204" s="60">
        <v>11</v>
      </c>
      <c r="F3204" s="60">
        <v>41441</v>
      </c>
      <c r="G3204" s="60">
        <v>27303.25</v>
      </c>
      <c r="H3204" s="60">
        <v>34011</v>
      </c>
      <c r="I3204" s="60">
        <v>45044.5</v>
      </c>
      <c r="J3204" s="60" t="s">
        <v>15113</v>
      </c>
      <c r="K3204" s="60">
        <v>31.9</v>
      </c>
      <c r="L3204" s="60" t="s">
        <v>14752</v>
      </c>
      <c r="M3204" s="60">
        <v>30.9</v>
      </c>
      <c r="N3204"/>
      <c r="O3204">
        <v>30.9</v>
      </c>
      <c r="AS3204" s="8"/>
      <c r="AT3204" s="8"/>
      <c r="AU3204" s="8"/>
    </row>
    <row r="3205" spans="1:47" ht="15" x14ac:dyDescent="0.25">
      <c r="A3205" s="60" t="s">
        <v>25202</v>
      </c>
      <c r="B3205" s="60" t="s">
        <v>12478</v>
      </c>
      <c r="C3205" s="60">
        <v>48215</v>
      </c>
      <c r="D3205" s="60" t="s">
        <v>311</v>
      </c>
      <c r="E3205" s="60">
        <v>11</v>
      </c>
      <c r="F3205" s="60">
        <v>41777</v>
      </c>
      <c r="G3205" s="60">
        <v>27303.25</v>
      </c>
      <c r="H3205" s="60">
        <v>34011</v>
      </c>
      <c r="I3205" s="60">
        <v>45044.5</v>
      </c>
      <c r="J3205" s="60" t="s">
        <v>15113</v>
      </c>
      <c r="K3205" s="60">
        <v>31.9</v>
      </c>
      <c r="L3205" s="60" t="s">
        <v>14752</v>
      </c>
      <c r="M3205" s="60">
        <v>30.2</v>
      </c>
      <c r="N3205"/>
      <c r="O3205">
        <v>30.2</v>
      </c>
      <c r="AS3205" s="8"/>
      <c r="AT3205" s="8"/>
      <c r="AU3205" s="8"/>
    </row>
    <row r="3206" spans="1:47" ht="15" x14ac:dyDescent="0.25">
      <c r="A3206" s="60" t="s">
        <v>25203</v>
      </c>
      <c r="B3206" s="60" t="s">
        <v>12442</v>
      </c>
      <c r="C3206" s="60">
        <v>48215</v>
      </c>
      <c r="D3206" s="60" t="s">
        <v>311</v>
      </c>
      <c r="E3206" s="60">
        <v>11</v>
      </c>
      <c r="F3206" s="60">
        <v>75417</v>
      </c>
      <c r="G3206" s="60">
        <v>27303.25</v>
      </c>
      <c r="H3206" s="60">
        <v>34011</v>
      </c>
      <c r="I3206" s="60">
        <v>45044.5</v>
      </c>
      <c r="J3206" s="60" t="s">
        <v>15111</v>
      </c>
      <c r="K3206" s="60">
        <v>31.9</v>
      </c>
      <c r="L3206" s="60" t="s">
        <v>14752</v>
      </c>
      <c r="M3206" s="60">
        <v>14.9</v>
      </c>
      <c r="N3206"/>
      <c r="O3206">
        <v>14.9</v>
      </c>
      <c r="AS3206" s="8"/>
      <c r="AT3206" s="8"/>
      <c r="AU3206" s="8"/>
    </row>
    <row r="3207" spans="1:47" ht="15" x14ac:dyDescent="0.25">
      <c r="A3207" s="60" t="s">
        <v>25204</v>
      </c>
      <c r="B3207" s="60" t="s">
        <v>12439</v>
      </c>
      <c r="C3207" s="60">
        <v>48215</v>
      </c>
      <c r="D3207" s="60" t="s">
        <v>311</v>
      </c>
      <c r="E3207" s="60">
        <v>11</v>
      </c>
      <c r="F3207" s="60">
        <v>68403</v>
      </c>
      <c r="G3207" s="60">
        <v>27303.25</v>
      </c>
      <c r="H3207" s="60">
        <v>34011</v>
      </c>
      <c r="I3207" s="60">
        <v>45044.5</v>
      </c>
      <c r="J3207" s="60" t="s">
        <v>15111</v>
      </c>
      <c r="K3207" s="60">
        <v>31.9</v>
      </c>
      <c r="L3207" s="60" t="s">
        <v>14752</v>
      </c>
      <c r="M3207" s="60">
        <v>19.8</v>
      </c>
      <c r="N3207"/>
      <c r="O3207">
        <v>19.8</v>
      </c>
      <c r="AS3207" s="8"/>
      <c r="AT3207" s="8"/>
      <c r="AU3207" s="8"/>
    </row>
    <row r="3208" spans="1:47" ht="15" x14ac:dyDescent="0.25">
      <c r="A3208" s="60" t="s">
        <v>25205</v>
      </c>
      <c r="B3208" s="60" t="s">
        <v>12521</v>
      </c>
      <c r="C3208" s="60">
        <v>48215</v>
      </c>
      <c r="D3208" s="60" t="s">
        <v>311</v>
      </c>
      <c r="E3208" s="60">
        <v>11</v>
      </c>
      <c r="F3208" s="60">
        <v>33211</v>
      </c>
      <c r="G3208" s="60">
        <v>27303.25</v>
      </c>
      <c r="H3208" s="60">
        <v>34011</v>
      </c>
      <c r="I3208" s="60">
        <v>45044.5</v>
      </c>
      <c r="J3208" s="60" t="s">
        <v>15112</v>
      </c>
      <c r="K3208" s="60">
        <v>31.9</v>
      </c>
      <c r="L3208" s="60" t="s">
        <v>14751</v>
      </c>
      <c r="M3208" s="60">
        <v>38.1</v>
      </c>
      <c r="N3208"/>
      <c r="O3208">
        <v>38.1</v>
      </c>
      <c r="AS3208" s="8"/>
      <c r="AT3208" s="8"/>
      <c r="AU3208" s="8"/>
    </row>
    <row r="3209" spans="1:47" ht="15" x14ac:dyDescent="0.25">
      <c r="A3209" s="60" t="s">
        <v>25206</v>
      </c>
      <c r="B3209" s="60" t="s">
        <v>12507</v>
      </c>
      <c r="C3209" s="60">
        <v>48215</v>
      </c>
      <c r="D3209" s="60" t="s">
        <v>311</v>
      </c>
      <c r="E3209" s="60">
        <v>11</v>
      </c>
      <c r="F3209" s="60">
        <v>23203</v>
      </c>
      <c r="G3209" s="60">
        <v>27303.25</v>
      </c>
      <c r="H3209" s="60">
        <v>34011</v>
      </c>
      <c r="I3209" s="60">
        <v>45044.5</v>
      </c>
      <c r="J3209" s="60" t="s">
        <v>15114</v>
      </c>
      <c r="K3209" s="60">
        <v>31.9</v>
      </c>
      <c r="L3209" s="60" t="s">
        <v>14751</v>
      </c>
      <c r="M3209" s="60">
        <v>33.700000000000003</v>
      </c>
      <c r="N3209"/>
      <c r="O3209">
        <v>33.700000000000003</v>
      </c>
      <c r="AS3209" s="8"/>
      <c r="AT3209" s="8"/>
      <c r="AU3209" s="8"/>
    </row>
    <row r="3210" spans="1:47" ht="15" x14ac:dyDescent="0.25">
      <c r="A3210" s="60" t="s">
        <v>25207</v>
      </c>
      <c r="B3210" s="60" t="s">
        <v>12522</v>
      </c>
      <c r="C3210" s="60">
        <v>48215</v>
      </c>
      <c r="D3210" s="60" t="s">
        <v>311</v>
      </c>
      <c r="E3210" s="60">
        <v>11</v>
      </c>
      <c r="F3210" s="60">
        <v>33482</v>
      </c>
      <c r="G3210" s="60">
        <v>27303.25</v>
      </c>
      <c r="H3210" s="60">
        <v>34011</v>
      </c>
      <c r="I3210" s="60">
        <v>45044.5</v>
      </c>
      <c r="J3210" s="60" t="s">
        <v>15112</v>
      </c>
      <c r="K3210" s="60">
        <v>31.9</v>
      </c>
      <c r="L3210" s="60" t="s">
        <v>14751</v>
      </c>
      <c r="M3210" s="60">
        <v>42.9</v>
      </c>
      <c r="N3210"/>
      <c r="O3210">
        <v>42.9</v>
      </c>
      <c r="AS3210" s="8"/>
      <c r="AT3210" s="8"/>
      <c r="AU3210" s="8"/>
    </row>
    <row r="3211" spans="1:47" ht="15" x14ac:dyDescent="0.25">
      <c r="A3211" s="60" t="s">
        <v>25208</v>
      </c>
      <c r="B3211" s="60" t="s">
        <v>12536</v>
      </c>
      <c r="C3211" s="60">
        <v>48215</v>
      </c>
      <c r="D3211" s="60" t="s">
        <v>311</v>
      </c>
      <c r="E3211" s="60">
        <v>11</v>
      </c>
      <c r="F3211" s="60">
        <v>23727</v>
      </c>
      <c r="G3211" s="60">
        <v>27303.25</v>
      </c>
      <c r="H3211" s="60">
        <v>34011</v>
      </c>
      <c r="I3211" s="60">
        <v>45044.5</v>
      </c>
      <c r="J3211" s="60" t="s">
        <v>15114</v>
      </c>
      <c r="K3211" s="60">
        <v>31.9</v>
      </c>
      <c r="L3211" s="60" t="s">
        <v>14751</v>
      </c>
      <c r="M3211" s="60">
        <v>56</v>
      </c>
      <c r="N3211"/>
      <c r="O3211">
        <v>56</v>
      </c>
      <c r="AS3211" s="8"/>
      <c r="AT3211" s="8"/>
      <c r="AU3211" s="8"/>
    </row>
    <row r="3212" spans="1:47" ht="15" x14ac:dyDescent="0.25">
      <c r="A3212" s="60" t="s">
        <v>25209</v>
      </c>
      <c r="B3212" s="60" t="s">
        <v>12530</v>
      </c>
      <c r="C3212" s="60">
        <v>48215</v>
      </c>
      <c r="D3212" s="60" t="s">
        <v>311</v>
      </c>
      <c r="E3212" s="60">
        <v>11</v>
      </c>
      <c r="F3212" s="60">
        <v>39023</v>
      </c>
      <c r="G3212" s="60">
        <v>27303.25</v>
      </c>
      <c r="H3212" s="60">
        <v>34011</v>
      </c>
      <c r="I3212" s="60">
        <v>45044.5</v>
      </c>
      <c r="J3212" s="60" t="s">
        <v>15113</v>
      </c>
      <c r="K3212" s="60">
        <v>31.9</v>
      </c>
      <c r="L3212" s="60" t="s">
        <v>14752</v>
      </c>
      <c r="M3212" s="60">
        <v>31.1</v>
      </c>
      <c r="N3212"/>
      <c r="O3212">
        <v>31.1</v>
      </c>
      <c r="AS3212" s="8"/>
      <c r="AT3212" s="8"/>
      <c r="AU3212" s="8"/>
    </row>
    <row r="3213" spans="1:47" ht="15" x14ac:dyDescent="0.25">
      <c r="A3213" s="60" t="s">
        <v>5340</v>
      </c>
      <c r="B3213" s="60" t="s">
        <v>12498</v>
      </c>
      <c r="C3213" s="60">
        <v>48215</v>
      </c>
      <c r="D3213" s="60" t="s">
        <v>311</v>
      </c>
      <c r="E3213" s="60">
        <v>11</v>
      </c>
      <c r="F3213" s="60">
        <v>40830</v>
      </c>
      <c r="G3213" s="60">
        <v>27303.25</v>
      </c>
      <c r="H3213" s="60">
        <v>34011</v>
      </c>
      <c r="I3213" s="60">
        <v>45044.5</v>
      </c>
      <c r="J3213" s="60" t="s">
        <v>15113</v>
      </c>
      <c r="K3213" s="60">
        <v>31.9</v>
      </c>
      <c r="L3213" s="60" t="s">
        <v>14752</v>
      </c>
      <c r="M3213" s="60">
        <v>21.8</v>
      </c>
      <c r="N3213"/>
      <c r="O3213">
        <v>21.8</v>
      </c>
      <c r="AS3213" s="8"/>
      <c r="AT3213" s="8"/>
      <c r="AU3213" s="8"/>
    </row>
    <row r="3214" spans="1:47" ht="15" x14ac:dyDescent="0.25">
      <c r="A3214" s="60" t="s">
        <v>1602</v>
      </c>
      <c r="B3214" s="60" t="s">
        <v>12550</v>
      </c>
      <c r="C3214" s="60">
        <v>48215</v>
      </c>
      <c r="D3214" s="60" t="s">
        <v>311</v>
      </c>
      <c r="E3214" s="60">
        <v>11</v>
      </c>
      <c r="F3214" s="60">
        <v>20411</v>
      </c>
      <c r="G3214" s="60">
        <v>27303.25</v>
      </c>
      <c r="H3214" s="60">
        <v>34011</v>
      </c>
      <c r="I3214" s="60">
        <v>45044.5</v>
      </c>
      <c r="J3214" s="60" t="s">
        <v>15114</v>
      </c>
      <c r="K3214" s="60">
        <v>31.9</v>
      </c>
      <c r="L3214" s="60" t="s">
        <v>14751</v>
      </c>
      <c r="M3214" s="60">
        <v>47.5</v>
      </c>
      <c r="N3214"/>
      <c r="O3214">
        <v>47.5</v>
      </c>
      <c r="AS3214" s="8"/>
      <c r="AT3214" s="8"/>
      <c r="AU3214" s="8"/>
    </row>
    <row r="3215" spans="1:47" ht="15" x14ac:dyDescent="0.25">
      <c r="A3215" s="60" t="s">
        <v>12458</v>
      </c>
      <c r="B3215" s="60" t="s">
        <v>12459</v>
      </c>
      <c r="C3215" s="60">
        <v>48215</v>
      </c>
      <c r="D3215" s="60" t="s">
        <v>311</v>
      </c>
      <c r="E3215" s="60">
        <v>11</v>
      </c>
      <c r="F3215" s="60">
        <v>44909</v>
      </c>
      <c r="G3215" s="60">
        <v>27303.25</v>
      </c>
      <c r="H3215" s="60">
        <v>34011</v>
      </c>
      <c r="I3215" s="60">
        <v>45044.5</v>
      </c>
      <c r="J3215" s="60" t="s">
        <v>15113</v>
      </c>
      <c r="K3215" s="60">
        <v>31.9</v>
      </c>
      <c r="L3215" s="60" t="s">
        <v>14752</v>
      </c>
      <c r="M3215" s="60">
        <v>31.2</v>
      </c>
      <c r="N3215"/>
      <c r="O3215">
        <v>31.2</v>
      </c>
      <c r="AS3215" s="8"/>
      <c r="AT3215" s="8"/>
      <c r="AU3215" s="8"/>
    </row>
    <row r="3216" spans="1:47" ht="15" x14ac:dyDescent="0.25">
      <c r="A3216" s="60" t="s">
        <v>15450</v>
      </c>
      <c r="B3216" s="60" t="s">
        <v>12453</v>
      </c>
      <c r="C3216" s="60">
        <v>48215</v>
      </c>
      <c r="D3216" s="60" t="s">
        <v>311</v>
      </c>
      <c r="E3216" s="60">
        <v>11</v>
      </c>
      <c r="F3216" s="60">
        <v>47639</v>
      </c>
      <c r="G3216" s="60">
        <v>27303.25</v>
      </c>
      <c r="H3216" s="60">
        <v>34011</v>
      </c>
      <c r="I3216" s="60">
        <v>45044.5</v>
      </c>
      <c r="J3216" s="60" t="s">
        <v>15111</v>
      </c>
      <c r="K3216" s="60">
        <v>31.9</v>
      </c>
      <c r="L3216" s="60" t="s">
        <v>14752</v>
      </c>
      <c r="M3216" s="60">
        <v>21.2</v>
      </c>
      <c r="N3216"/>
      <c r="O3216">
        <v>21.2</v>
      </c>
      <c r="AS3216" s="8"/>
      <c r="AT3216" s="8"/>
      <c r="AU3216" s="8"/>
    </row>
    <row r="3217" spans="1:47" ht="15" x14ac:dyDescent="0.25">
      <c r="A3217" s="60" t="s">
        <v>22536</v>
      </c>
      <c r="B3217" s="60" t="s">
        <v>12443</v>
      </c>
      <c r="C3217" s="60">
        <v>48215</v>
      </c>
      <c r="D3217" s="60" t="s">
        <v>311</v>
      </c>
      <c r="E3217" s="60">
        <v>11</v>
      </c>
      <c r="F3217" s="60">
        <v>88472</v>
      </c>
      <c r="G3217" s="60">
        <v>27303.25</v>
      </c>
      <c r="H3217" s="60">
        <v>34011</v>
      </c>
      <c r="I3217" s="60">
        <v>45044.5</v>
      </c>
      <c r="J3217" s="60" t="s">
        <v>15111</v>
      </c>
      <c r="K3217" s="60">
        <v>31.9</v>
      </c>
      <c r="L3217" s="60" t="s">
        <v>14752</v>
      </c>
      <c r="M3217" s="60">
        <v>8.6999999999999993</v>
      </c>
      <c r="N3217"/>
      <c r="O3217">
        <v>8.6999999999999993</v>
      </c>
      <c r="AS3217" s="8"/>
      <c r="AT3217" s="8"/>
      <c r="AU3217" s="8"/>
    </row>
    <row r="3218" spans="1:47" ht="15" x14ac:dyDescent="0.25">
      <c r="A3218" s="60" t="s">
        <v>12494</v>
      </c>
      <c r="B3218" s="60" t="s">
        <v>12495</v>
      </c>
      <c r="C3218" s="60">
        <v>48215</v>
      </c>
      <c r="D3218" s="60" t="s">
        <v>311</v>
      </c>
      <c r="E3218" s="60">
        <v>11</v>
      </c>
      <c r="F3218" s="60">
        <v>31709</v>
      </c>
      <c r="G3218" s="60">
        <v>27303.25</v>
      </c>
      <c r="H3218" s="60">
        <v>34011</v>
      </c>
      <c r="I3218" s="60">
        <v>45044.5</v>
      </c>
      <c r="J3218" s="60" t="s">
        <v>15112</v>
      </c>
      <c r="K3218" s="60">
        <v>31.9</v>
      </c>
      <c r="L3218" s="60" t="s">
        <v>14751</v>
      </c>
      <c r="M3218" s="60">
        <v>38.200000000000003</v>
      </c>
      <c r="N3218"/>
      <c r="O3218">
        <v>38.200000000000003</v>
      </c>
      <c r="AS3218" s="8"/>
      <c r="AT3218" s="8"/>
      <c r="AU3218" s="8"/>
    </row>
    <row r="3219" spans="1:47" ht="15" x14ac:dyDescent="0.25">
      <c r="A3219" s="60" t="s">
        <v>25210</v>
      </c>
      <c r="B3219" s="60" t="s">
        <v>12446</v>
      </c>
      <c r="C3219" s="60">
        <v>48215</v>
      </c>
      <c r="D3219" s="60" t="s">
        <v>311</v>
      </c>
      <c r="E3219" s="60">
        <v>11</v>
      </c>
      <c r="F3219" s="60">
        <v>57809</v>
      </c>
      <c r="G3219" s="60">
        <v>27303.25</v>
      </c>
      <c r="H3219" s="60">
        <v>34011</v>
      </c>
      <c r="I3219" s="60">
        <v>45044.5</v>
      </c>
      <c r="J3219" s="60" t="s">
        <v>15111</v>
      </c>
      <c r="K3219" s="60">
        <v>31.9</v>
      </c>
      <c r="L3219" s="60" t="s">
        <v>14752</v>
      </c>
      <c r="M3219" s="60">
        <v>25.9</v>
      </c>
      <c r="N3219"/>
      <c r="O3219">
        <v>25.9</v>
      </c>
      <c r="AS3219" s="8"/>
      <c r="AT3219" s="8"/>
      <c r="AU3219" s="8"/>
    </row>
    <row r="3220" spans="1:47" ht="15" x14ac:dyDescent="0.25">
      <c r="A3220" s="60" t="s">
        <v>25211</v>
      </c>
      <c r="B3220" s="60" t="s">
        <v>12479</v>
      </c>
      <c r="C3220" s="60">
        <v>48215</v>
      </c>
      <c r="D3220" s="60" t="s">
        <v>311</v>
      </c>
      <c r="E3220" s="60">
        <v>11</v>
      </c>
      <c r="F3220" s="60">
        <v>35300</v>
      </c>
      <c r="G3220" s="60">
        <v>27303.25</v>
      </c>
      <c r="H3220" s="60">
        <v>34011</v>
      </c>
      <c r="I3220" s="60">
        <v>45044.5</v>
      </c>
      <c r="J3220" s="60" t="s">
        <v>15113</v>
      </c>
      <c r="K3220" s="60">
        <v>31.9</v>
      </c>
      <c r="L3220" s="60" t="s">
        <v>14752</v>
      </c>
      <c r="M3220" s="60">
        <v>31</v>
      </c>
      <c r="N3220"/>
      <c r="O3220">
        <v>31</v>
      </c>
      <c r="AS3220" s="8"/>
      <c r="AT3220" s="8"/>
      <c r="AU3220" s="8"/>
    </row>
    <row r="3221" spans="1:47" ht="15" x14ac:dyDescent="0.25">
      <c r="A3221" s="60" t="s">
        <v>4087</v>
      </c>
      <c r="B3221" s="60" t="s">
        <v>12513</v>
      </c>
      <c r="C3221" s="60">
        <v>48215</v>
      </c>
      <c r="D3221" s="60" t="s">
        <v>311</v>
      </c>
      <c r="E3221" s="60">
        <v>11</v>
      </c>
      <c r="F3221" s="60">
        <v>30103</v>
      </c>
      <c r="G3221" s="60">
        <v>27303.25</v>
      </c>
      <c r="H3221" s="60">
        <v>34011</v>
      </c>
      <c r="I3221" s="60">
        <v>45044.5</v>
      </c>
      <c r="J3221" s="60" t="s">
        <v>15112</v>
      </c>
      <c r="K3221" s="60">
        <v>31.9</v>
      </c>
      <c r="L3221" s="60" t="s">
        <v>14751</v>
      </c>
      <c r="M3221" s="60">
        <v>32.299999999999997</v>
      </c>
      <c r="N3221"/>
      <c r="O3221">
        <v>32.299999999999997</v>
      </c>
      <c r="AS3221" s="8"/>
      <c r="AT3221" s="8"/>
      <c r="AU3221" s="8"/>
    </row>
    <row r="3222" spans="1:47" ht="15" x14ac:dyDescent="0.25">
      <c r="A3222" s="60" t="s">
        <v>4464</v>
      </c>
      <c r="B3222" s="60" t="s">
        <v>12454</v>
      </c>
      <c r="C3222" s="60">
        <v>48215</v>
      </c>
      <c r="D3222" s="60" t="s">
        <v>311</v>
      </c>
      <c r="E3222" s="60">
        <v>11</v>
      </c>
      <c r="F3222" s="60">
        <v>60481</v>
      </c>
      <c r="G3222" s="60">
        <v>27303.25</v>
      </c>
      <c r="H3222" s="60">
        <v>34011</v>
      </c>
      <c r="I3222" s="60">
        <v>45044.5</v>
      </c>
      <c r="J3222" s="60" t="s">
        <v>15111</v>
      </c>
      <c r="K3222" s="60">
        <v>31.9</v>
      </c>
      <c r="L3222" s="60" t="s">
        <v>14752</v>
      </c>
      <c r="M3222" s="60">
        <v>22.1</v>
      </c>
      <c r="N3222"/>
      <c r="O3222">
        <v>22.1</v>
      </c>
      <c r="AS3222" s="8"/>
      <c r="AT3222" s="8"/>
      <c r="AU3222" s="8"/>
    </row>
    <row r="3223" spans="1:47" ht="15" x14ac:dyDescent="0.25">
      <c r="A3223" s="60" t="s">
        <v>25212</v>
      </c>
      <c r="B3223" s="60" t="s">
        <v>12499</v>
      </c>
      <c r="C3223" s="60">
        <v>48215</v>
      </c>
      <c r="D3223" s="60" t="s">
        <v>311</v>
      </c>
      <c r="E3223" s="60">
        <v>11</v>
      </c>
      <c r="F3223" s="60">
        <v>29459</v>
      </c>
      <c r="G3223" s="60">
        <v>27303.25</v>
      </c>
      <c r="H3223" s="60">
        <v>34011</v>
      </c>
      <c r="I3223" s="60">
        <v>45044.5</v>
      </c>
      <c r="J3223" s="60" t="s">
        <v>15112</v>
      </c>
      <c r="K3223" s="60">
        <v>31.9</v>
      </c>
      <c r="L3223" s="60" t="s">
        <v>14751</v>
      </c>
      <c r="M3223" s="60">
        <v>33.6</v>
      </c>
      <c r="N3223"/>
      <c r="O3223">
        <v>33.6</v>
      </c>
      <c r="AS3223" s="8"/>
      <c r="AT3223" s="8"/>
      <c r="AU3223" s="8"/>
    </row>
    <row r="3224" spans="1:47" ht="15" x14ac:dyDescent="0.25">
      <c r="A3224" s="60" t="s">
        <v>25213</v>
      </c>
      <c r="B3224" s="60" t="s">
        <v>12526</v>
      </c>
      <c r="C3224" s="60">
        <v>48215</v>
      </c>
      <c r="D3224" s="60" t="s">
        <v>311</v>
      </c>
      <c r="E3224" s="60">
        <v>11</v>
      </c>
      <c r="F3224" s="60">
        <v>29886</v>
      </c>
      <c r="G3224" s="60">
        <v>27303.25</v>
      </c>
      <c r="H3224" s="60">
        <v>34011</v>
      </c>
      <c r="I3224" s="60">
        <v>45044.5</v>
      </c>
      <c r="J3224" s="60" t="s">
        <v>15112</v>
      </c>
      <c r="K3224" s="60">
        <v>31.9</v>
      </c>
      <c r="L3224" s="60" t="s">
        <v>14751</v>
      </c>
      <c r="M3224" s="60">
        <v>39.9</v>
      </c>
      <c r="N3224"/>
      <c r="O3224">
        <v>39.9</v>
      </c>
      <c r="AS3224" s="8"/>
      <c r="AT3224" s="8"/>
      <c r="AU3224" s="8"/>
    </row>
    <row r="3225" spans="1:47" ht="15" x14ac:dyDescent="0.25">
      <c r="A3225" s="60" t="s">
        <v>25214</v>
      </c>
      <c r="B3225" s="60" t="s">
        <v>12519</v>
      </c>
      <c r="C3225" s="60">
        <v>48215</v>
      </c>
      <c r="D3225" s="60" t="s">
        <v>311</v>
      </c>
      <c r="E3225" s="60">
        <v>11</v>
      </c>
      <c r="F3225" s="60">
        <v>31560</v>
      </c>
      <c r="G3225" s="60">
        <v>27303.25</v>
      </c>
      <c r="H3225" s="60">
        <v>34011</v>
      </c>
      <c r="I3225" s="60">
        <v>45044.5</v>
      </c>
      <c r="J3225" s="60" t="s">
        <v>15112</v>
      </c>
      <c r="K3225" s="60">
        <v>31.9</v>
      </c>
      <c r="L3225" s="60" t="s">
        <v>14751</v>
      </c>
      <c r="M3225" s="60">
        <v>34.700000000000003</v>
      </c>
      <c r="N3225"/>
      <c r="O3225">
        <v>34.700000000000003</v>
      </c>
      <c r="AS3225" s="8"/>
      <c r="AT3225" s="8"/>
      <c r="AU3225" s="8"/>
    </row>
    <row r="3226" spans="1:47" ht="15" x14ac:dyDescent="0.25">
      <c r="A3226" s="60" t="s">
        <v>25215</v>
      </c>
      <c r="B3226" s="60" t="s">
        <v>12465</v>
      </c>
      <c r="C3226" s="60">
        <v>48215</v>
      </c>
      <c r="D3226" s="60" t="s">
        <v>311</v>
      </c>
      <c r="E3226" s="60">
        <v>11</v>
      </c>
      <c r="F3226" s="60">
        <v>33038</v>
      </c>
      <c r="G3226" s="60">
        <v>27303.25</v>
      </c>
      <c r="H3226" s="60">
        <v>34011</v>
      </c>
      <c r="I3226" s="60">
        <v>45044.5</v>
      </c>
      <c r="J3226" s="60" t="s">
        <v>15112</v>
      </c>
      <c r="K3226" s="60">
        <v>31.9</v>
      </c>
      <c r="L3226" s="60" t="s">
        <v>14751</v>
      </c>
      <c r="M3226" s="60">
        <v>36.299999999999997</v>
      </c>
      <c r="N3226"/>
      <c r="O3226">
        <v>36.299999999999997</v>
      </c>
      <c r="AS3226" s="8"/>
      <c r="AT3226" s="8"/>
      <c r="AU3226" s="8"/>
    </row>
    <row r="3227" spans="1:47" ht="15" x14ac:dyDescent="0.25">
      <c r="A3227" s="60" t="s">
        <v>25216</v>
      </c>
      <c r="B3227" s="60" t="s">
        <v>12477</v>
      </c>
      <c r="C3227" s="60">
        <v>48215</v>
      </c>
      <c r="D3227" s="60" t="s">
        <v>311</v>
      </c>
      <c r="E3227" s="60">
        <v>11</v>
      </c>
      <c r="F3227" s="60">
        <v>33636</v>
      </c>
      <c r="G3227" s="60">
        <v>27303.25</v>
      </c>
      <c r="H3227" s="60">
        <v>34011</v>
      </c>
      <c r="I3227" s="60">
        <v>45044.5</v>
      </c>
      <c r="J3227" s="60" t="s">
        <v>15112</v>
      </c>
      <c r="K3227" s="60">
        <v>31.9</v>
      </c>
      <c r="L3227" s="60" t="s">
        <v>14751</v>
      </c>
      <c r="M3227" s="60">
        <v>37.200000000000003</v>
      </c>
      <c r="N3227"/>
      <c r="O3227">
        <v>37.200000000000003</v>
      </c>
      <c r="AS3227" s="8"/>
      <c r="AT3227" s="8"/>
      <c r="AU3227" s="8"/>
    </row>
    <row r="3228" spans="1:47" ht="15" x14ac:dyDescent="0.25">
      <c r="A3228" s="60" t="s">
        <v>25217</v>
      </c>
      <c r="B3228" s="60" t="s">
        <v>12547</v>
      </c>
      <c r="C3228" s="60">
        <v>48215</v>
      </c>
      <c r="D3228" s="60" t="s">
        <v>311</v>
      </c>
      <c r="E3228" s="60">
        <v>11</v>
      </c>
      <c r="F3228" s="60">
        <v>21093</v>
      </c>
      <c r="G3228" s="60">
        <v>27303.25</v>
      </c>
      <c r="H3228" s="60">
        <v>34011</v>
      </c>
      <c r="I3228" s="60">
        <v>45044.5</v>
      </c>
      <c r="J3228" s="60" t="s">
        <v>15114</v>
      </c>
      <c r="K3228" s="60">
        <v>31.9</v>
      </c>
      <c r="L3228" s="60" t="s">
        <v>14751</v>
      </c>
      <c r="M3228" s="60">
        <v>64.900000000000006</v>
      </c>
      <c r="N3228"/>
      <c r="O3228">
        <v>64.900000000000006</v>
      </c>
      <c r="AS3228" s="8"/>
      <c r="AT3228" s="8"/>
      <c r="AU3228" s="8"/>
    </row>
    <row r="3229" spans="1:47" ht="15" x14ac:dyDescent="0.25">
      <c r="A3229" s="60" t="s">
        <v>25218</v>
      </c>
      <c r="B3229" s="60" t="s">
        <v>12543</v>
      </c>
      <c r="C3229" s="60">
        <v>48215</v>
      </c>
      <c r="D3229" s="60" t="s">
        <v>311</v>
      </c>
      <c r="E3229" s="60">
        <v>11</v>
      </c>
      <c r="F3229" s="60">
        <v>23235</v>
      </c>
      <c r="G3229" s="60">
        <v>27303.25</v>
      </c>
      <c r="H3229" s="60">
        <v>34011</v>
      </c>
      <c r="I3229" s="60">
        <v>45044.5</v>
      </c>
      <c r="J3229" s="60" t="s">
        <v>15114</v>
      </c>
      <c r="K3229" s="60">
        <v>31.9</v>
      </c>
      <c r="L3229" s="60" t="s">
        <v>14751</v>
      </c>
      <c r="M3229" s="60">
        <v>50</v>
      </c>
      <c r="N3229"/>
      <c r="O3229">
        <v>50</v>
      </c>
      <c r="AS3229" s="8"/>
      <c r="AT3229" s="8"/>
      <c r="AU3229" s="8"/>
    </row>
    <row r="3230" spans="1:47" ht="15" x14ac:dyDescent="0.25">
      <c r="A3230" s="60" t="s">
        <v>25219</v>
      </c>
      <c r="B3230" s="60" t="s">
        <v>12535</v>
      </c>
      <c r="C3230" s="60">
        <v>48215</v>
      </c>
      <c r="D3230" s="60" t="s">
        <v>311</v>
      </c>
      <c r="E3230" s="60">
        <v>11</v>
      </c>
      <c r="F3230" s="60">
        <v>25088</v>
      </c>
      <c r="G3230" s="60">
        <v>27303.25</v>
      </c>
      <c r="H3230" s="60">
        <v>34011</v>
      </c>
      <c r="I3230" s="60">
        <v>45044.5</v>
      </c>
      <c r="J3230" s="60" t="s">
        <v>15114</v>
      </c>
      <c r="K3230" s="60">
        <v>31.9</v>
      </c>
      <c r="L3230" s="60" t="s">
        <v>14751</v>
      </c>
      <c r="M3230" s="60">
        <v>47.9</v>
      </c>
      <c r="N3230"/>
      <c r="O3230">
        <v>47.9</v>
      </c>
      <c r="AS3230" s="8"/>
      <c r="AT3230" s="8"/>
      <c r="AU3230" s="8"/>
    </row>
    <row r="3231" spans="1:47" ht="15" x14ac:dyDescent="0.25">
      <c r="A3231" s="60" t="s">
        <v>25220</v>
      </c>
      <c r="B3231" s="60" t="s">
        <v>12525</v>
      </c>
      <c r="C3231" s="60">
        <v>48215</v>
      </c>
      <c r="D3231" s="60" t="s">
        <v>311</v>
      </c>
      <c r="E3231" s="60">
        <v>11</v>
      </c>
      <c r="F3231" s="60">
        <v>21576</v>
      </c>
      <c r="G3231" s="60">
        <v>27303.25</v>
      </c>
      <c r="H3231" s="60">
        <v>34011</v>
      </c>
      <c r="I3231" s="60">
        <v>45044.5</v>
      </c>
      <c r="J3231" s="60" t="s">
        <v>15114</v>
      </c>
      <c r="K3231" s="60">
        <v>31.9</v>
      </c>
      <c r="L3231" s="60" t="s">
        <v>14751</v>
      </c>
      <c r="M3231" s="60">
        <v>59.2</v>
      </c>
      <c r="N3231"/>
      <c r="O3231">
        <v>59.2</v>
      </c>
      <c r="AS3231" s="8"/>
      <c r="AT3231" s="8"/>
      <c r="AU3231" s="8"/>
    </row>
    <row r="3232" spans="1:47" ht="15" x14ac:dyDescent="0.25">
      <c r="A3232" s="60" t="s">
        <v>8188</v>
      </c>
      <c r="B3232" s="60" t="s">
        <v>12475</v>
      </c>
      <c r="C3232" s="60">
        <v>48215</v>
      </c>
      <c r="D3232" s="60" t="s">
        <v>311</v>
      </c>
      <c r="E3232" s="60">
        <v>11</v>
      </c>
      <c r="F3232" s="60">
        <v>37558</v>
      </c>
      <c r="G3232" s="60">
        <v>27303.25</v>
      </c>
      <c r="H3232" s="60">
        <v>34011</v>
      </c>
      <c r="I3232" s="60">
        <v>45044.5</v>
      </c>
      <c r="J3232" s="60" t="s">
        <v>15113</v>
      </c>
      <c r="K3232" s="60">
        <v>31.9</v>
      </c>
      <c r="L3232" s="60" t="s">
        <v>14752</v>
      </c>
      <c r="M3232" s="60">
        <v>30.7</v>
      </c>
      <c r="N3232"/>
      <c r="O3232">
        <v>30.7</v>
      </c>
      <c r="AS3232" s="8"/>
      <c r="AT3232" s="8"/>
      <c r="AU3232" s="8"/>
    </row>
    <row r="3233" spans="1:47" ht="15" x14ac:dyDescent="0.25">
      <c r="A3233" s="60" t="s">
        <v>25221</v>
      </c>
      <c r="B3233" s="60" t="s">
        <v>12506</v>
      </c>
      <c r="C3233" s="60">
        <v>48215</v>
      </c>
      <c r="D3233" s="60" t="s">
        <v>311</v>
      </c>
      <c r="E3233" s="60">
        <v>11</v>
      </c>
      <c r="F3233" s="60">
        <v>36388</v>
      </c>
      <c r="G3233" s="60">
        <v>27303.25</v>
      </c>
      <c r="H3233" s="60">
        <v>34011</v>
      </c>
      <c r="I3233" s="60">
        <v>45044.5</v>
      </c>
      <c r="J3233" s="60" t="s">
        <v>15113</v>
      </c>
      <c r="K3233" s="60">
        <v>31.9</v>
      </c>
      <c r="L3233" s="60" t="s">
        <v>14751</v>
      </c>
      <c r="M3233" s="60">
        <v>34.6</v>
      </c>
      <c r="N3233"/>
      <c r="O3233">
        <v>34.6</v>
      </c>
      <c r="AS3233" s="8"/>
      <c r="AT3233" s="8"/>
      <c r="AU3233" s="8"/>
    </row>
    <row r="3234" spans="1:47" ht="15" x14ac:dyDescent="0.25">
      <c r="A3234" s="60" t="s">
        <v>25222</v>
      </c>
      <c r="B3234" s="60" t="s">
        <v>12500</v>
      </c>
      <c r="C3234" s="60">
        <v>48215</v>
      </c>
      <c r="D3234" s="60" t="s">
        <v>311</v>
      </c>
      <c r="E3234" s="60">
        <v>11</v>
      </c>
      <c r="F3234" s="60">
        <v>43560</v>
      </c>
      <c r="G3234" s="60">
        <v>27303.25</v>
      </c>
      <c r="H3234" s="60">
        <v>34011</v>
      </c>
      <c r="I3234" s="60">
        <v>45044.5</v>
      </c>
      <c r="J3234" s="60" t="s">
        <v>15113</v>
      </c>
      <c r="K3234" s="60">
        <v>31.9</v>
      </c>
      <c r="L3234" s="60" t="s">
        <v>14752</v>
      </c>
      <c r="M3234" s="60">
        <v>26.6</v>
      </c>
      <c r="N3234"/>
      <c r="O3234">
        <v>26.6</v>
      </c>
      <c r="AS3234" s="8"/>
      <c r="AT3234" s="8"/>
      <c r="AU3234" s="8"/>
    </row>
    <row r="3235" spans="1:47" ht="15" x14ac:dyDescent="0.25">
      <c r="A3235" s="60" t="s">
        <v>25223</v>
      </c>
      <c r="B3235" s="60" t="s">
        <v>12448</v>
      </c>
      <c r="C3235" s="60">
        <v>48215</v>
      </c>
      <c r="D3235" s="60" t="s">
        <v>311</v>
      </c>
      <c r="E3235" s="60">
        <v>11</v>
      </c>
      <c r="F3235" s="60">
        <v>39750</v>
      </c>
      <c r="G3235" s="60">
        <v>27303.25</v>
      </c>
      <c r="H3235" s="60">
        <v>34011</v>
      </c>
      <c r="I3235" s="60">
        <v>45044.5</v>
      </c>
      <c r="J3235" s="60" t="s">
        <v>15113</v>
      </c>
      <c r="K3235" s="60">
        <v>31.9</v>
      </c>
      <c r="L3235" s="60" t="s">
        <v>14752</v>
      </c>
      <c r="M3235" s="60">
        <v>27.3</v>
      </c>
      <c r="N3235"/>
      <c r="O3235">
        <v>27.3</v>
      </c>
      <c r="AS3235" s="8"/>
      <c r="AT3235" s="8"/>
      <c r="AU3235" s="8"/>
    </row>
    <row r="3236" spans="1:47" ht="15" x14ac:dyDescent="0.25">
      <c r="A3236" s="60" t="s">
        <v>25224</v>
      </c>
      <c r="B3236" s="60" t="s">
        <v>12539</v>
      </c>
      <c r="C3236" s="60">
        <v>48215</v>
      </c>
      <c r="D3236" s="60" t="s">
        <v>311</v>
      </c>
      <c r="E3236" s="60">
        <v>11</v>
      </c>
      <c r="F3236" s="60">
        <v>20732</v>
      </c>
      <c r="G3236" s="60">
        <v>27303.25</v>
      </c>
      <c r="H3236" s="60">
        <v>34011</v>
      </c>
      <c r="I3236" s="60">
        <v>45044.5</v>
      </c>
      <c r="J3236" s="60" t="s">
        <v>15114</v>
      </c>
      <c r="K3236" s="60">
        <v>31.9</v>
      </c>
      <c r="L3236" s="60" t="s">
        <v>14751</v>
      </c>
      <c r="M3236" s="60">
        <v>68.2</v>
      </c>
      <c r="N3236"/>
      <c r="O3236">
        <v>68.2</v>
      </c>
      <c r="AS3236" s="8"/>
      <c r="AT3236" s="8"/>
      <c r="AU3236" s="8"/>
    </row>
    <row r="3237" spans="1:47" ht="15" x14ac:dyDescent="0.25">
      <c r="A3237" s="60" t="s">
        <v>25225</v>
      </c>
      <c r="B3237" s="60" t="s">
        <v>12485</v>
      </c>
      <c r="C3237" s="60">
        <v>48215</v>
      </c>
      <c r="D3237" s="60" t="s">
        <v>311</v>
      </c>
      <c r="E3237" s="60">
        <v>11</v>
      </c>
      <c r="F3237" s="60">
        <v>40799</v>
      </c>
      <c r="G3237" s="60">
        <v>27303.25</v>
      </c>
      <c r="H3237" s="60">
        <v>34011</v>
      </c>
      <c r="I3237" s="60">
        <v>45044.5</v>
      </c>
      <c r="J3237" s="60" t="s">
        <v>15113</v>
      </c>
      <c r="K3237" s="60">
        <v>31.9</v>
      </c>
      <c r="L3237" s="60" t="s">
        <v>14751</v>
      </c>
      <c r="M3237" s="60">
        <v>37.1</v>
      </c>
      <c r="N3237"/>
      <c r="O3237">
        <v>37.1</v>
      </c>
      <c r="AS3237" s="8"/>
      <c r="AT3237" s="8"/>
      <c r="AU3237" s="8"/>
    </row>
    <row r="3238" spans="1:47" ht="15" x14ac:dyDescent="0.25">
      <c r="A3238" s="60" t="s">
        <v>15397</v>
      </c>
      <c r="B3238" s="60" t="s">
        <v>12548</v>
      </c>
      <c r="C3238" s="60">
        <v>48215</v>
      </c>
      <c r="D3238" s="60" t="s">
        <v>311</v>
      </c>
      <c r="E3238" s="60">
        <v>11</v>
      </c>
      <c r="F3238" s="60">
        <v>25290</v>
      </c>
      <c r="G3238" s="60">
        <v>27303.25</v>
      </c>
      <c r="H3238" s="60">
        <v>34011</v>
      </c>
      <c r="I3238" s="60">
        <v>45044.5</v>
      </c>
      <c r="J3238" s="60" t="s">
        <v>15114</v>
      </c>
      <c r="K3238" s="60">
        <v>31.9</v>
      </c>
      <c r="L3238" s="60" t="s">
        <v>14751</v>
      </c>
      <c r="M3238" s="60">
        <v>38.799999999999997</v>
      </c>
      <c r="N3238"/>
      <c r="O3238">
        <v>38.799999999999997</v>
      </c>
      <c r="AS3238" s="8"/>
      <c r="AT3238" s="8"/>
      <c r="AU3238" s="8"/>
    </row>
    <row r="3239" spans="1:47" ht="15" x14ac:dyDescent="0.25">
      <c r="A3239" s="60" t="s">
        <v>25226</v>
      </c>
      <c r="B3239" s="60" t="s">
        <v>12464</v>
      </c>
      <c r="C3239" s="60">
        <v>48215</v>
      </c>
      <c r="D3239" s="60" t="s">
        <v>311</v>
      </c>
      <c r="E3239" s="60">
        <v>11</v>
      </c>
      <c r="F3239" s="60">
        <v>41467</v>
      </c>
      <c r="G3239" s="60">
        <v>27303.25</v>
      </c>
      <c r="H3239" s="60">
        <v>34011</v>
      </c>
      <c r="I3239" s="60">
        <v>45044.5</v>
      </c>
      <c r="J3239" s="60" t="s">
        <v>15113</v>
      </c>
      <c r="K3239" s="60">
        <v>31.9</v>
      </c>
      <c r="L3239" s="60" t="s">
        <v>14752</v>
      </c>
      <c r="M3239" s="60">
        <v>23.5</v>
      </c>
      <c r="N3239"/>
      <c r="O3239">
        <v>23.5</v>
      </c>
      <c r="AS3239" s="8"/>
      <c r="AT3239" s="8"/>
      <c r="AU3239" s="8"/>
    </row>
    <row r="3240" spans="1:47" ht="15" x14ac:dyDescent="0.25">
      <c r="A3240" s="60" t="s">
        <v>2282</v>
      </c>
      <c r="B3240" s="60" t="s">
        <v>12544</v>
      </c>
      <c r="C3240" s="60">
        <v>48215</v>
      </c>
      <c r="D3240" s="60" t="s">
        <v>311</v>
      </c>
      <c r="E3240" s="60">
        <v>11</v>
      </c>
      <c r="F3240" s="60">
        <v>29940</v>
      </c>
      <c r="G3240" s="60">
        <v>27303.25</v>
      </c>
      <c r="H3240" s="60">
        <v>34011</v>
      </c>
      <c r="I3240" s="60">
        <v>45044.5</v>
      </c>
      <c r="J3240" s="60" t="s">
        <v>15112</v>
      </c>
      <c r="K3240" s="60">
        <v>31.9</v>
      </c>
      <c r="L3240" s="60" t="s">
        <v>14751</v>
      </c>
      <c r="M3240" s="60">
        <v>42.4</v>
      </c>
      <c r="N3240"/>
      <c r="O3240">
        <v>42.4</v>
      </c>
      <c r="AS3240" s="8"/>
      <c r="AT3240" s="8"/>
      <c r="AU3240" s="8"/>
    </row>
    <row r="3241" spans="1:47" ht="15" x14ac:dyDescent="0.25">
      <c r="A3241" s="60" t="s">
        <v>4091</v>
      </c>
      <c r="B3241" s="60" t="s">
        <v>12509</v>
      </c>
      <c r="C3241" s="60">
        <v>48215</v>
      </c>
      <c r="D3241" s="60" t="s">
        <v>311</v>
      </c>
      <c r="E3241" s="60">
        <v>11</v>
      </c>
      <c r="F3241" s="60">
        <v>32083</v>
      </c>
      <c r="G3241" s="60">
        <v>27303.25</v>
      </c>
      <c r="H3241" s="60">
        <v>34011</v>
      </c>
      <c r="I3241" s="60">
        <v>45044.5</v>
      </c>
      <c r="J3241" s="60" t="s">
        <v>15112</v>
      </c>
      <c r="K3241" s="60">
        <v>31.9</v>
      </c>
      <c r="L3241" s="60" t="s">
        <v>14751</v>
      </c>
      <c r="M3241" s="60">
        <v>37.299999999999997</v>
      </c>
      <c r="N3241"/>
      <c r="O3241">
        <v>37.299999999999997</v>
      </c>
      <c r="AS3241" s="8"/>
      <c r="AT3241" s="8"/>
      <c r="AU3241" s="8"/>
    </row>
    <row r="3242" spans="1:47" ht="15" x14ac:dyDescent="0.25">
      <c r="A3242" s="60" t="s">
        <v>25227</v>
      </c>
      <c r="B3242" s="60" t="s">
        <v>12553</v>
      </c>
      <c r="C3242" s="60">
        <v>48215</v>
      </c>
      <c r="D3242" s="60" t="s">
        <v>311</v>
      </c>
      <c r="E3242" s="60">
        <v>11</v>
      </c>
      <c r="F3242" s="60" t="s">
        <v>15110</v>
      </c>
      <c r="G3242" s="60">
        <v>27303.25</v>
      </c>
      <c r="H3242" s="60">
        <v>34011</v>
      </c>
      <c r="I3242" s="60">
        <v>45044.5</v>
      </c>
      <c r="J3242" s="60" t="s">
        <v>20239</v>
      </c>
      <c r="K3242" s="60">
        <v>31.9</v>
      </c>
      <c r="L3242" s="60" t="s">
        <v>14751</v>
      </c>
      <c r="M3242" s="60" t="s">
        <v>15110</v>
      </c>
      <c r="N3242"/>
      <c r="O3242" t="s">
        <v>15110</v>
      </c>
      <c r="AS3242" s="8"/>
      <c r="AT3242" s="8"/>
      <c r="AU3242" s="8"/>
    </row>
    <row r="3243" spans="1:47" ht="15" x14ac:dyDescent="0.25">
      <c r="A3243" s="60" t="s">
        <v>25228</v>
      </c>
      <c r="B3243" s="60" t="s">
        <v>13623</v>
      </c>
      <c r="C3243" s="60">
        <v>48217</v>
      </c>
      <c r="D3243" s="60" t="s">
        <v>313</v>
      </c>
      <c r="E3243" s="60">
        <v>8</v>
      </c>
      <c r="F3243" s="60">
        <v>52703</v>
      </c>
      <c r="G3243" s="60">
        <v>38653.25</v>
      </c>
      <c r="H3243" s="60">
        <v>48872.5</v>
      </c>
      <c r="I3243" s="60">
        <v>59261.25</v>
      </c>
      <c r="J3243" s="60" t="s">
        <v>15113</v>
      </c>
      <c r="K3243" s="60">
        <v>15.8</v>
      </c>
      <c r="L3243" s="60" t="s">
        <v>14752</v>
      </c>
      <c r="M3243" s="60">
        <v>14.8</v>
      </c>
      <c r="N3243"/>
      <c r="O3243">
        <v>14.8</v>
      </c>
      <c r="AS3243" s="8"/>
      <c r="AT3243" s="8"/>
      <c r="AU3243" s="8"/>
    </row>
    <row r="3244" spans="1:47" ht="15" x14ac:dyDescent="0.25">
      <c r="A3244" s="60" t="s">
        <v>25229</v>
      </c>
      <c r="B3244" s="60" t="s">
        <v>13624</v>
      </c>
      <c r="C3244" s="60">
        <v>48217</v>
      </c>
      <c r="D3244" s="60" t="s">
        <v>313</v>
      </c>
      <c r="E3244" s="60">
        <v>8</v>
      </c>
      <c r="F3244" s="60">
        <v>59265</v>
      </c>
      <c r="G3244" s="60">
        <v>38653.25</v>
      </c>
      <c r="H3244" s="60">
        <v>48872.5</v>
      </c>
      <c r="I3244" s="60">
        <v>59261.25</v>
      </c>
      <c r="J3244" s="60" t="s">
        <v>15111</v>
      </c>
      <c r="K3244" s="60">
        <v>15.8</v>
      </c>
      <c r="L3244" s="60" t="s">
        <v>14752</v>
      </c>
      <c r="M3244" s="60">
        <v>10</v>
      </c>
      <c r="N3244"/>
      <c r="O3244">
        <v>10</v>
      </c>
      <c r="AS3244" s="8"/>
      <c r="AT3244" s="8"/>
      <c r="AU3244" s="8"/>
    </row>
    <row r="3245" spans="1:47" ht="15" x14ac:dyDescent="0.25">
      <c r="A3245" s="60" t="s">
        <v>25230</v>
      </c>
      <c r="B3245" s="60" t="s">
        <v>13625</v>
      </c>
      <c r="C3245" s="60">
        <v>48217</v>
      </c>
      <c r="D3245" s="60" t="s">
        <v>313</v>
      </c>
      <c r="E3245" s="60">
        <v>8</v>
      </c>
      <c r="F3245" s="60">
        <v>39375</v>
      </c>
      <c r="G3245" s="60">
        <v>38653.25</v>
      </c>
      <c r="H3245" s="60">
        <v>48872.5</v>
      </c>
      <c r="I3245" s="60">
        <v>59261.25</v>
      </c>
      <c r="J3245" s="60" t="s">
        <v>15112</v>
      </c>
      <c r="K3245" s="60">
        <v>15.8</v>
      </c>
      <c r="L3245" s="60" t="s">
        <v>14752</v>
      </c>
      <c r="M3245" s="60">
        <v>17.899999999999999</v>
      </c>
      <c r="N3245"/>
      <c r="O3245">
        <v>17.899999999999999</v>
      </c>
      <c r="AS3245" s="8"/>
      <c r="AT3245" s="8"/>
      <c r="AU3245" s="8"/>
    </row>
    <row r="3246" spans="1:47" ht="15" x14ac:dyDescent="0.25">
      <c r="A3246" s="60" t="s">
        <v>25231</v>
      </c>
      <c r="B3246" s="60" t="s">
        <v>13626</v>
      </c>
      <c r="C3246" s="60">
        <v>48217</v>
      </c>
      <c r="D3246" s="60" t="s">
        <v>313</v>
      </c>
      <c r="E3246" s="60">
        <v>8</v>
      </c>
      <c r="F3246" s="60">
        <v>51850</v>
      </c>
      <c r="G3246" s="60">
        <v>38653.25</v>
      </c>
      <c r="H3246" s="60">
        <v>48872.5</v>
      </c>
      <c r="I3246" s="60">
        <v>59261.25</v>
      </c>
      <c r="J3246" s="60" t="s">
        <v>15113</v>
      </c>
      <c r="K3246" s="60">
        <v>15.8</v>
      </c>
      <c r="L3246" s="60" t="s">
        <v>14752</v>
      </c>
      <c r="M3246" s="60">
        <v>11.9</v>
      </c>
      <c r="N3246"/>
      <c r="O3246">
        <v>11.9</v>
      </c>
      <c r="AS3246" s="8"/>
      <c r="AT3246" s="8"/>
      <c r="AU3246" s="8"/>
    </row>
    <row r="3247" spans="1:47" ht="15" x14ac:dyDescent="0.25">
      <c r="A3247" s="60" t="s">
        <v>1365</v>
      </c>
      <c r="B3247" s="60" t="s">
        <v>13629</v>
      </c>
      <c r="C3247" s="60">
        <v>48217</v>
      </c>
      <c r="D3247" s="60" t="s">
        <v>313</v>
      </c>
      <c r="E3247" s="60">
        <v>8</v>
      </c>
      <c r="F3247" s="60">
        <v>35833</v>
      </c>
      <c r="G3247" s="60">
        <v>38653.25</v>
      </c>
      <c r="H3247" s="60">
        <v>48872.5</v>
      </c>
      <c r="I3247" s="60">
        <v>59261.25</v>
      </c>
      <c r="J3247" s="60" t="s">
        <v>15114</v>
      </c>
      <c r="K3247" s="60">
        <v>15.8</v>
      </c>
      <c r="L3247" s="60" t="s">
        <v>14751</v>
      </c>
      <c r="M3247" s="60">
        <v>25.4</v>
      </c>
      <c r="N3247"/>
      <c r="O3247">
        <v>25.4</v>
      </c>
      <c r="AS3247" s="8"/>
      <c r="AT3247" s="8"/>
      <c r="AU3247" s="8"/>
    </row>
    <row r="3248" spans="1:47" ht="15" x14ac:dyDescent="0.25">
      <c r="A3248" s="60" t="s">
        <v>25232</v>
      </c>
      <c r="B3248" s="60" t="s">
        <v>13628</v>
      </c>
      <c r="C3248" s="60">
        <v>48217</v>
      </c>
      <c r="D3248" s="60" t="s">
        <v>313</v>
      </c>
      <c r="E3248" s="60">
        <v>8</v>
      </c>
      <c r="F3248" s="60">
        <v>50446</v>
      </c>
      <c r="G3248" s="60">
        <v>38653.25</v>
      </c>
      <c r="H3248" s="60">
        <v>48872.5</v>
      </c>
      <c r="I3248" s="60">
        <v>59261.25</v>
      </c>
      <c r="J3248" s="60" t="s">
        <v>15113</v>
      </c>
      <c r="K3248" s="60">
        <v>15.8</v>
      </c>
      <c r="L3248" s="60" t="s">
        <v>14752</v>
      </c>
      <c r="M3248" s="60">
        <v>8.8000000000000007</v>
      </c>
      <c r="N3248"/>
      <c r="O3248">
        <v>8.8000000000000007</v>
      </c>
      <c r="AS3248" s="8"/>
      <c r="AT3248" s="8"/>
      <c r="AU3248" s="8"/>
    </row>
    <row r="3249" spans="1:47" ht="15" x14ac:dyDescent="0.25">
      <c r="A3249" s="60" t="s">
        <v>25233</v>
      </c>
      <c r="B3249" s="60" t="s">
        <v>13630</v>
      </c>
      <c r="C3249" s="60">
        <v>48217</v>
      </c>
      <c r="D3249" s="60" t="s">
        <v>313</v>
      </c>
      <c r="E3249" s="60">
        <v>8</v>
      </c>
      <c r="F3249" s="60">
        <v>44464</v>
      </c>
      <c r="G3249" s="60">
        <v>38653.25</v>
      </c>
      <c r="H3249" s="60">
        <v>48872.5</v>
      </c>
      <c r="I3249" s="60">
        <v>59261.25</v>
      </c>
      <c r="J3249" s="60" t="s">
        <v>15112</v>
      </c>
      <c r="K3249" s="60">
        <v>15.8</v>
      </c>
      <c r="L3249" s="60" t="s">
        <v>14752</v>
      </c>
      <c r="M3249" s="60">
        <v>19.5</v>
      </c>
      <c r="N3249"/>
      <c r="O3249">
        <v>19.5</v>
      </c>
      <c r="AS3249" s="8"/>
      <c r="AT3249" s="8"/>
      <c r="AU3249" s="8"/>
    </row>
    <row r="3250" spans="1:47" ht="15" x14ac:dyDescent="0.25">
      <c r="A3250" s="60" t="s">
        <v>15155</v>
      </c>
      <c r="B3250" s="60" t="s">
        <v>13631</v>
      </c>
      <c r="C3250" s="60">
        <v>48217</v>
      </c>
      <c r="D3250" s="60" t="s">
        <v>313</v>
      </c>
      <c r="E3250" s="60">
        <v>8</v>
      </c>
      <c r="F3250" s="60">
        <v>33375</v>
      </c>
      <c r="G3250" s="60">
        <v>38653.25</v>
      </c>
      <c r="H3250" s="60">
        <v>48872.5</v>
      </c>
      <c r="I3250" s="60">
        <v>59261.25</v>
      </c>
      <c r="J3250" s="60" t="s">
        <v>15114</v>
      </c>
      <c r="K3250" s="60">
        <v>15.8</v>
      </c>
      <c r="L3250" s="60" t="s">
        <v>14751</v>
      </c>
      <c r="M3250" s="60">
        <v>24.9</v>
      </c>
      <c r="N3250"/>
      <c r="O3250">
        <v>24.9</v>
      </c>
      <c r="AS3250" s="8"/>
      <c r="AT3250" s="8"/>
      <c r="AU3250" s="8"/>
    </row>
    <row r="3251" spans="1:47" ht="15" x14ac:dyDescent="0.25">
      <c r="A3251" s="60" t="s">
        <v>1957</v>
      </c>
      <c r="B3251" s="60" t="s">
        <v>13632</v>
      </c>
      <c r="C3251" s="60">
        <v>48217</v>
      </c>
      <c r="D3251" s="60" t="s">
        <v>313</v>
      </c>
      <c r="E3251" s="60">
        <v>8</v>
      </c>
      <c r="F3251" s="60">
        <v>36603</v>
      </c>
      <c r="G3251" s="60">
        <v>38653.25</v>
      </c>
      <c r="H3251" s="60">
        <v>48872.5</v>
      </c>
      <c r="I3251" s="60">
        <v>59261.25</v>
      </c>
      <c r="J3251" s="60" t="s">
        <v>15114</v>
      </c>
      <c r="K3251" s="60">
        <v>15.8</v>
      </c>
      <c r="L3251" s="60" t="s">
        <v>14751</v>
      </c>
      <c r="M3251" s="60">
        <v>23.3</v>
      </c>
      <c r="N3251"/>
      <c r="O3251">
        <v>23.3</v>
      </c>
      <c r="AS3251" s="8"/>
      <c r="AT3251" s="8"/>
      <c r="AU3251" s="8"/>
    </row>
    <row r="3252" spans="1:47" ht="15" x14ac:dyDescent="0.25">
      <c r="A3252" s="60" t="s">
        <v>4861</v>
      </c>
      <c r="B3252" s="60" t="s">
        <v>13622</v>
      </c>
      <c r="C3252" s="60">
        <v>48217</v>
      </c>
      <c r="D3252" s="60" t="s">
        <v>313</v>
      </c>
      <c r="E3252" s="60">
        <v>8</v>
      </c>
      <c r="F3252" s="60">
        <v>62138</v>
      </c>
      <c r="G3252" s="60">
        <v>38653.25</v>
      </c>
      <c r="H3252" s="60">
        <v>48872.5</v>
      </c>
      <c r="I3252" s="60">
        <v>59261.25</v>
      </c>
      <c r="J3252" s="60" t="s">
        <v>15111</v>
      </c>
      <c r="K3252" s="60">
        <v>15.8</v>
      </c>
      <c r="L3252" s="60" t="s">
        <v>14752</v>
      </c>
      <c r="M3252" s="60">
        <v>6.4</v>
      </c>
      <c r="N3252"/>
      <c r="O3252">
        <v>6.4</v>
      </c>
      <c r="AS3252" s="8"/>
      <c r="AT3252" s="8"/>
      <c r="AU3252" s="8"/>
    </row>
    <row r="3253" spans="1:47" ht="15" x14ac:dyDescent="0.25">
      <c r="A3253" s="60" t="s">
        <v>17750</v>
      </c>
      <c r="B3253" s="60" t="s">
        <v>13627</v>
      </c>
      <c r="C3253" s="60">
        <v>48217</v>
      </c>
      <c r="D3253" s="60" t="s">
        <v>313</v>
      </c>
      <c r="E3253" s="60">
        <v>8</v>
      </c>
      <c r="F3253" s="60">
        <v>50123</v>
      </c>
      <c r="G3253" s="60">
        <v>38653.25</v>
      </c>
      <c r="H3253" s="60">
        <v>48872.5</v>
      </c>
      <c r="I3253" s="60">
        <v>59261.25</v>
      </c>
      <c r="J3253" s="60" t="s">
        <v>15113</v>
      </c>
      <c r="K3253" s="60">
        <v>15.8</v>
      </c>
      <c r="L3253" s="60" t="s">
        <v>14751</v>
      </c>
      <c r="M3253" s="60">
        <v>24.7</v>
      </c>
      <c r="N3253"/>
      <c r="O3253">
        <v>24.7</v>
      </c>
      <c r="AS3253" s="8"/>
      <c r="AT3253" s="8"/>
      <c r="AU3253" s="8"/>
    </row>
    <row r="3254" spans="1:47" ht="15" x14ac:dyDescent="0.25">
      <c r="A3254" s="60" t="s">
        <v>25234</v>
      </c>
      <c r="B3254" s="60" t="s">
        <v>13638</v>
      </c>
      <c r="C3254" s="60">
        <v>48219</v>
      </c>
      <c r="D3254" s="60" t="s">
        <v>314</v>
      </c>
      <c r="E3254" s="60">
        <v>1</v>
      </c>
      <c r="F3254" s="60">
        <v>45536</v>
      </c>
      <c r="G3254" s="60">
        <v>39208</v>
      </c>
      <c r="H3254" s="60">
        <v>49242</v>
      </c>
      <c r="I3254" s="60">
        <v>60922</v>
      </c>
      <c r="J3254" s="60" t="s">
        <v>15112</v>
      </c>
      <c r="K3254" s="60">
        <v>14.8</v>
      </c>
      <c r="L3254" s="60" t="s">
        <v>14751</v>
      </c>
      <c r="M3254" s="60">
        <v>21</v>
      </c>
      <c r="N3254"/>
      <c r="O3254">
        <v>21</v>
      </c>
      <c r="AS3254" s="8"/>
      <c r="AT3254" s="8"/>
      <c r="AU3254" s="8"/>
    </row>
    <row r="3255" spans="1:47" ht="15" x14ac:dyDescent="0.25">
      <c r="A3255" s="60" t="s">
        <v>25235</v>
      </c>
      <c r="B3255" s="60" t="s">
        <v>13633</v>
      </c>
      <c r="C3255" s="60">
        <v>48219</v>
      </c>
      <c r="D3255" s="60" t="s">
        <v>314</v>
      </c>
      <c r="E3255" s="60">
        <v>1</v>
      </c>
      <c r="F3255" s="60">
        <v>54773</v>
      </c>
      <c r="G3255" s="60">
        <v>39208</v>
      </c>
      <c r="H3255" s="60">
        <v>49242</v>
      </c>
      <c r="I3255" s="60">
        <v>60922</v>
      </c>
      <c r="J3255" s="60" t="s">
        <v>15113</v>
      </c>
      <c r="K3255" s="60">
        <v>14.8</v>
      </c>
      <c r="L3255" s="60" t="s">
        <v>14752</v>
      </c>
      <c r="M3255" s="60">
        <v>12.6</v>
      </c>
      <c r="N3255"/>
      <c r="O3255">
        <v>12.6</v>
      </c>
      <c r="AS3255" s="8"/>
      <c r="AT3255" s="8"/>
      <c r="AU3255" s="8"/>
    </row>
    <row r="3256" spans="1:47" ht="15" x14ac:dyDescent="0.25">
      <c r="A3256" s="60" t="s">
        <v>15447</v>
      </c>
      <c r="B3256" s="60" t="s">
        <v>13634</v>
      </c>
      <c r="C3256" s="60">
        <v>48219</v>
      </c>
      <c r="D3256" s="60" t="s">
        <v>314</v>
      </c>
      <c r="E3256" s="60">
        <v>1</v>
      </c>
      <c r="F3256" s="60">
        <v>53309</v>
      </c>
      <c r="G3256" s="60">
        <v>39208</v>
      </c>
      <c r="H3256" s="60">
        <v>49242</v>
      </c>
      <c r="I3256" s="60">
        <v>60922</v>
      </c>
      <c r="J3256" s="60" t="s">
        <v>15113</v>
      </c>
      <c r="K3256" s="60">
        <v>14.8</v>
      </c>
      <c r="L3256" s="60" t="s">
        <v>14752</v>
      </c>
      <c r="M3256" s="60">
        <v>14.4</v>
      </c>
      <c r="N3256"/>
      <c r="O3256">
        <v>14.4</v>
      </c>
      <c r="AS3256" s="8"/>
      <c r="AT3256" s="8"/>
      <c r="AU3256" s="8"/>
    </row>
    <row r="3257" spans="1:47" ht="15" x14ac:dyDescent="0.25">
      <c r="A3257" s="60" t="s">
        <v>6447</v>
      </c>
      <c r="B3257" s="60" t="s">
        <v>13639</v>
      </c>
      <c r="C3257" s="60">
        <v>48219</v>
      </c>
      <c r="D3257" s="60" t="s">
        <v>314</v>
      </c>
      <c r="E3257" s="60">
        <v>1</v>
      </c>
      <c r="F3257" s="60">
        <v>34315</v>
      </c>
      <c r="G3257" s="60">
        <v>39208</v>
      </c>
      <c r="H3257" s="60">
        <v>49242</v>
      </c>
      <c r="I3257" s="60">
        <v>60922</v>
      </c>
      <c r="J3257" s="60" t="s">
        <v>15114</v>
      </c>
      <c r="K3257" s="60">
        <v>14.8</v>
      </c>
      <c r="L3257" s="60" t="s">
        <v>14751</v>
      </c>
      <c r="M3257" s="60">
        <v>22.7</v>
      </c>
      <c r="N3257"/>
      <c r="O3257">
        <v>22.7</v>
      </c>
      <c r="AS3257" s="8"/>
      <c r="AT3257" s="8"/>
      <c r="AU3257" s="8"/>
    </row>
    <row r="3258" spans="1:47" ht="15" x14ac:dyDescent="0.25">
      <c r="A3258" s="60" t="s">
        <v>8348</v>
      </c>
      <c r="B3258" s="60" t="s">
        <v>13635</v>
      </c>
      <c r="C3258" s="60">
        <v>48219</v>
      </c>
      <c r="D3258" s="60" t="s">
        <v>314</v>
      </c>
      <c r="E3258" s="60">
        <v>1</v>
      </c>
      <c r="F3258" s="60">
        <v>48160</v>
      </c>
      <c r="G3258" s="60">
        <v>39208</v>
      </c>
      <c r="H3258" s="60">
        <v>49242</v>
      </c>
      <c r="I3258" s="60">
        <v>60922</v>
      </c>
      <c r="J3258" s="60" t="s">
        <v>15112</v>
      </c>
      <c r="K3258" s="60">
        <v>14.8</v>
      </c>
      <c r="L3258" s="60" t="s">
        <v>14752</v>
      </c>
      <c r="M3258" s="60">
        <v>13.2</v>
      </c>
      <c r="N3258"/>
      <c r="O3258">
        <v>13.2</v>
      </c>
      <c r="AS3258" s="8"/>
      <c r="AT3258" s="8"/>
      <c r="AU3258" s="8"/>
    </row>
    <row r="3259" spans="1:47" ht="15" x14ac:dyDescent="0.25">
      <c r="A3259" s="60" t="s">
        <v>25236</v>
      </c>
      <c r="B3259" s="60" t="s">
        <v>13636</v>
      </c>
      <c r="C3259" s="60">
        <v>48219</v>
      </c>
      <c r="D3259" s="60" t="s">
        <v>314</v>
      </c>
      <c r="E3259" s="60">
        <v>1</v>
      </c>
      <c r="F3259" s="60">
        <v>63417</v>
      </c>
      <c r="G3259" s="60">
        <v>39208</v>
      </c>
      <c r="H3259" s="60">
        <v>49242</v>
      </c>
      <c r="I3259" s="60">
        <v>60922</v>
      </c>
      <c r="J3259" s="60" t="s">
        <v>15111</v>
      </c>
      <c r="K3259" s="60">
        <v>14.8</v>
      </c>
      <c r="L3259" s="60" t="s">
        <v>14752</v>
      </c>
      <c r="M3259" s="60">
        <v>10.7</v>
      </c>
      <c r="N3259"/>
      <c r="O3259">
        <v>10.7</v>
      </c>
      <c r="AS3259" s="8"/>
      <c r="AT3259" s="8"/>
      <c r="AU3259" s="8"/>
    </row>
    <row r="3260" spans="1:47" ht="15" x14ac:dyDescent="0.25">
      <c r="A3260" s="60" t="s">
        <v>25237</v>
      </c>
      <c r="B3260" s="60" t="s">
        <v>13637</v>
      </c>
      <c r="C3260" s="60">
        <v>48219</v>
      </c>
      <c r="D3260" s="60" t="s">
        <v>314</v>
      </c>
      <c r="E3260" s="60">
        <v>1</v>
      </c>
      <c r="F3260" s="60">
        <v>52063</v>
      </c>
      <c r="G3260" s="60">
        <v>39208</v>
      </c>
      <c r="H3260" s="60">
        <v>49242</v>
      </c>
      <c r="I3260" s="60">
        <v>60922</v>
      </c>
      <c r="J3260" s="60" t="s">
        <v>15113</v>
      </c>
      <c r="K3260" s="60">
        <v>14.8</v>
      </c>
      <c r="L3260" s="60" t="s">
        <v>14752</v>
      </c>
      <c r="M3260" s="60">
        <v>13.7</v>
      </c>
      <c r="N3260"/>
      <c r="O3260">
        <v>13.7</v>
      </c>
      <c r="AS3260" s="8"/>
      <c r="AT3260" s="8"/>
      <c r="AU3260" s="8"/>
    </row>
    <row r="3261" spans="1:47" ht="15" x14ac:dyDescent="0.25">
      <c r="A3261" s="60" t="s">
        <v>25238</v>
      </c>
      <c r="B3261" s="60" t="s">
        <v>10482</v>
      </c>
      <c r="C3261" s="60">
        <v>48221</v>
      </c>
      <c r="D3261" s="60" t="s">
        <v>315</v>
      </c>
      <c r="E3261" s="60">
        <v>3</v>
      </c>
      <c r="F3261" s="60">
        <v>44443</v>
      </c>
      <c r="G3261" s="60">
        <v>45540.5</v>
      </c>
      <c r="H3261" s="60">
        <v>62964</v>
      </c>
      <c r="I3261" s="60">
        <v>86658.5</v>
      </c>
      <c r="J3261" s="60" t="s">
        <v>15114</v>
      </c>
      <c r="K3261" s="60">
        <v>10.9</v>
      </c>
      <c r="L3261" s="60" t="s">
        <v>14752</v>
      </c>
      <c r="M3261" s="60">
        <v>14.5</v>
      </c>
      <c r="N3261"/>
      <c r="O3261">
        <v>14.5</v>
      </c>
      <c r="AS3261" s="8"/>
      <c r="AT3261" s="8"/>
      <c r="AU3261" s="8"/>
    </row>
    <row r="3262" spans="1:47" ht="15" x14ac:dyDescent="0.25">
      <c r="A3262" s="60" t="s">
        <v>25239</v>
      </c>
      <c r="B3262" s="60" t="s">
        <v>10188</v>
      </c>
      <c r="C3262" s="60">
        <v>48221</v>
      </c>
      <c r="D3262" s="60" t="s">
        <v>315</v>
      </c>
      <c r="E3262" s="60">
        <v>3</v>
      </c>
      <c r="F3262" s="60">
        <v>38766</v>
      </c>
      <c r="G3262" s="60">
        <v>45540.5</v>
      </c>
      <c r="H3262" s="60">
        <v>62964</v>
      </c>
      <c r="I3262" s="60">
        <v>86658.5</v>
      </c>
      <c r="J3262" s="60" t="s">
        <v>15114</v>
      </c>
      <c r="K3262" s="60">
        <v>10.9</v>
      </c>
      <c r="L3262" s="60" t="s">
        <v>14751</v>
      </c>
      <c r="M3262" s="60">
        <v>24.8</v>
      </c>
      <c r="N3262"/>
      <c r="O3262">
        <v>24.8</v>
      </c>
      <c r="AS3262" s="8"/>
      <c r="AT3262" s="8"/>
      <c r="AU3262" s="8"/>
    </row>
    <row r="3263" spans="1:47" ht="15" x14ac:dyDescent="0.25">
      <c r="A3263" s="60" t="s">
        <v>25240</v>
      </c>
      <c r="B3263" s="60" t="s">
        <v>10417</v>
      </c>
      <c r="C3263" s="60">
        <v>48221</v>
      </c>
      <c r="D3263" s="60" t="s">
        <v>315</v>
      </c>
      <c r="E3263" s="60">
        <v>3</v>
      </c>
      <c r="F3263" s="60">
        <v>58471</v>
      </c>
      <c r="G3263" s="60">
        <v>45540.5</v>
      </c>
      <c r="H3263" s="60">
        <v>62964</v>
      </c>
      <c r="I3263" s="60">
        <v>86658.5</v>
      </c>
      <c r="J3263" s="60" t="s">
        <v>15112</v>
      </c>
      <c r="K3263" s="60">
        <v>10.9</v>
      </c>
      <c r="L3263" s="60" t="s">
        <v>14752</v>
      </c>
      <c r="M3263" s="60">
        <v>19</v>
      </c>
      <c r="N3263"/>
      <c r="O3263">
        <v>19</v>
      </c>
      <c r="AS3263" s="8"/>
      <c r="AT3263" s="8"/>
      <c r="AU3263" s="8"/>
    </row>
    <row r="3264" spans="1:47" ht="15" x14ac:dyDescent="0.25">
      <c r="A3264" s="60" t="s">
        <v>20125</v>
      </c>
      <c r="B3264" s="60" t="s">
        <v>10393</v>
      </c>
      <c r="C3264" s="60">
        <v>48221</v>
      </c>
      <c r="D3264" s="60" t="s">
        <v>315</v>
      </c>
      <c r="E3264" s="60">
        <v>3</v>
      </c>
      <c r="F3264" s="60">
        <v>60318</v>
      </c>
      <c r="G3264" s="60">
        <v>45540.5</v>
      </c>
      <c r="H3264" s="60">
        <v>62964</v>
      </c>
      <c r="I3264" s="60">
        <v>86658.5</v>
      </c>
      <c r="J3264" s="60" t="s">
        <v>15112</v>
      </c>
      <c r="K3264" s="60">
        <v>10.9</v>
      </c>
      <c r="L3264" s="60" t="s">
        <v>14752</v>
      </c>
      <c r="M3264" s="60">
        <v>6</v>
      </c>
      <c r="N3264"/>
      <c r="O3264">
        <v>6</v>
      </c>
      <c r="AS3264" s="8"/>
      <c r="AT3264" s="8"/>
      <c r="AU3264" s="8"/>
    </row>
    <row r="3265" spans="1:47" ht="15" x14ac:dyDescent="0.25">
      <c r="A3265" s="60" t="s">
        <v>25241</v>
      </c>
      <c r="B3265" s="60" t="s">
        <v>10191</v>
      </c>
      <c r="C3265" s="60">
        <v>48221</v>
      </c>
      <c r="D3265" s="60" t="s">
        <v>315</v>
      </c>
      <c r="E3265" s="60">
        <v>3</v>
      </c>
      <c r="F3265" s="60">
        <v>67452</v>
      </c>
      <c r="G3265" s="60">
        <v>45540.5</v>
      </c>
      <c r="H3265" s="60">
        <v>62964</v>
      </c>
      <c r="I3265" s="60">
        <v>86658.5</v>
      </c>
      <c r="J3265" s="60" t="s">
        <v>15113</v>
      </c>
      <c r="K3265" s="60">
        <v>10.9</v>
      </c>
      <c r="L3265" s="60" t="s">
        <v>14752</v>
      </c>
      <c r="M3265" s="60">
        <v>3</v>
      </c>
      <c r="N3265"/>
      <c r="O3265">
        <v>3</v>
      </c>
      <c r="AS3265" s="8"/>
      <c r="AT3265" s="8"/>
      <c r="AU3265" s="8"/>
    </row>
    <row r="3266" spans="1:47" ht="15" x14ac:dyDescent="0.25">
      <c r="A3266" s="60" t="s">
        <v>25242</v>
      </c>
      <c r="B3266" s="60" t="s">
        <v>10453</v>
      </c>
      <c r="C3266" s="60">
        <v>48221</v>
      </c>
      <c r="D3266" s="60" t="s">
        <v>315</v>
      </c>
      <c r="E3266" s="60">
        <v>3</v>
      </c>
      <c r="F3266" s="60">
        <v>47150</v>
      </c>
      <c r="G3266" s="60">
        <v>45540.5</v>
      </c>
      <c r="H3266" s="60">
        <v>62964</v>
      </c>
      <c r="I3266" s="60">
        <v>86658.5</v>
      </c>
      <c r="J3266" s="60" t="s">
        <v>15112</v>
      </c>
      <c r="K3266" s="60">
        <v>10.9</v>
      </c>
      <c r="L3266" s="60" t="s">
        <v>14752</v>
      </c>
      <c r="M3266" s="60">
        <v>15.2</v>
      </c>
      <c r="N3266"/>
      <c r="O3266">
        <v>15.2</v>
      </c>
      <c r="AS3266" s="8"/>
      <c r="AT3266" s="8"/>
      <c r="AU3266" s="8"/>
    </row>
    <row r="3267" spans="1:47" ht="15" x14ac:dyDescent="0.25">
      <c r="A3267" s="60" t="s">
        <v>25243</v>
      </c>
      <c r="B3267" s="60" t="s">
        <v>10010</v>
      </c>
      <c r="C3267" s="60">
        <v>48221</v>
      </c>
      <c r="D3267" s="60" t="s">
        <v>315</v>
      </c>
      <c r="E3267" s="60">
        <v>3</v>
      </c>
      <c r="F3267" s="60">
        <v>81184</v>
      </c>
      <c r="G3267" s="60">
        <v>45540.5</v>
      </c>
      <c r="H3267" s="60">
        <v>62964</v>
      </c>
      <c r="I3267" s="60">
        <v>86658.5</v>
      </c>
      <c r="J3267" s="60" t="s">
        <v>15113</v>
      </c>
      <c r="K3267" s="60">
        <v>10.9</v>
      </c>
      <c r="L3267" s="60" t="s">
        <v>14752</v>
      </c>
      <c r="M3267" s="60">
        <v>7.6</v>
      </c>
      <c r="N3267"/>
      <c r="O3267">
        <v>7.6</v>
      </c>
      <c r="AS3267" s="8"/>
      <c r="AT3267" s="8"/>
      <c r="AU3267" s="8"/>
    </row>
    <row r="3268" spans="1:47" ht="15" x14ac:dyDescent="0.25">
      <c r="A3268" s="60" t="s">
        <v>25244</v>
      </c>
      <c r="B3268" s="60" t="s">
        <v>9817</v>
      </c>
      <c r="C3268" s="60">
        <v>48221</v>
      </c>
      <c r="D3268" s="60" t="s">
        <v>315</v>
      </c>
      <c r="E3268" s="60">
        <v>3</v>
      </c>
      <c r="F3268" s="60">
        <v>81281</v>
      </c>
      <c r="G3268" s="60">
        <v>45540.5</v>
      </c>
      <c r="H3268" s="60">
        <v>62964</v>
      </c>
      <c r="I3268" s="60">
        <v>86658.5</v>
      </c>
      <c r="J3268" s="60" t="s">
        <v>15113</v>
      </c>
      <c r="K3268" s="60">
        <v>10.9</v>
      </c>
      <c r="L3268" s="60" t="s">
        <v>14752</v>
      </c>
      <c r="M3268" s="60">
        <v>3.7</v>
      </c>
      <c r="N3268"/>
      <c r="O3268">
        <v>3.7</v>
      </c>
      <c r="AS3268" s="8"/>
      <c r="AT3268" s="8"/>
      <c r="AU3268" s="8"/>
    </row>
    <row r="3269" spans="1:47" ht="15" x14ac:dyDescent="0.25">
      <c r="A3269" s="60" t="s">
        <v>15512</v>
      </c>
      <c r="B3269" s="60" t="s">
        <v>10269</v>
      </c>
      <c r="C3269" s="60">
        <v>48221</v>
      </c>
      <c r="D3269" s="60" t="s">
        <v>315</v>
      </c>
      <c r="E3269" s="60">
        <v>3</v>
      </c>
      <c r="F3269" s="60">
        <v>49483</v>
      </c>
      <c r="G3269" s="60">
        <v>45540.5</v>
      </c>
      <c r="H3269" s="60">
        <v>62964</v>
      </c>
      <c r="I3269" s="60">
        <v>86658.5</v>
      </c>
      <c r="J3269" s="60" t="s">
        <v>15112</v>
      </c>
      <c r="K3269" s="60">
        <v>10.9</v>
      </c>
      <c r="L3269" s="60" t="s">
        <v>14752</v>
      </c>
      <c r="M3269" s="60">
        <v>9.5</v>
      </c>
      <c r="N3269"/>
      <c r="O3269">
        <v>9.5</v>
      </c>
      <c r="AS3269" s="8"/>
      <c r="AT3269" s="8"/>
      <c r="AU3269" s="8"/>
    </row>
    <row r="3270" spans="1:47" ht="15" x14ac:dyDescent="0.25">
      <c r="A3270" s="60" t="s">
        <v>25245</v>
      </c>
      <c r="B3270" s="60" t="s">
        <v>10244</v>
      </c>
      <c r="C3270" s="60">
        <v>48221</v>
      </c>
      <c r="D3270" s="60" t="s">
        <v>315</v>
      </c>
      <c r="E3270" s="60">
        <v>3</v>
      </c>
      <c r="F3270" s="60">
        <v>52500</v>
      </c>
      <c r="G3270" s="60">
        <v>45540.5</v>
      </c>
      <c r="H3270" s="60">
        <v>62964</v>
      </c>
      <c r="I3270" s="60">
        <v>86658.5</v>
      </c>
      <c r="J3270" s="60" t="s">
        <v>15112</v>
      </c>
      <c r="K3270" s="60">
        <v>10.9</v>
      </c>
      <c r="L3270" s="60" t="s">
        <v>14752</v>
      </c>
      <c r="M3270" s="60">
        <v>9.9</v>
      </c>
      <c r="N3270"/>
      <c r="O3270">
        <v>9.9</v>
      </c>
      <c r="AS3270" s="8"/>
      <c r="AT3270" s="8"/>
      <c r="AU3270" s="8"/>
    </row>
    <row r="3271" spans="1:47" ht="15" x14ac:dyDescent="0.25">
      <c r="A3271" s="60" t="s">
        <v>25246</v>
      </c>
      <c r="B3271" s="60" t="s">
        <v>13641</v>
      </c>
      <c r="C3271" s="60">
        <v>48223</v>
      </c>
      <c r="D3271" s="60" t="s">
        <v>316</v>
      </c>
      <c r="E3271" s="60">
        <v>4</v>
      </c>
      <c r="F3271" s="60">
        <v>58542</v>
      </c>
      <c r="G3271" s="60">
        <v>39920</v>
      </c>
      <c r="H3271" s="60">
        <v>48065</v>
      </c>
      <c r="I3271" s="60">
        <v>56970.5</v>
      </c>
      <c r="J3271" s="60" t="s">
        <v>15111</v>
      </c>
      <c r="K3271" s="60">
        <v>15.75</v>
      </c>
      <c r="L3271" s="60" t="s">
        <v>14752</v>
      </c>
      <c r="M3271" s="60">
        <v>12.6</v>
      </c>
      <c r="N3271"/>
      <c r="O3271">
        <v>12.6</v>
      </c>
      <c r="AS3271" s="8"/>
      <c r="AT3271" s="8"/>
      <c r="AU3271" s="8"/>
    </row>
    <row r="3272" spans="1:47" ht="15" x14ac:dyDescent="0.25">
      <c r="A3272" s="60" t="s">
        <v>25247</v>
      </c>
      <c r="B3272" s="60" t="s">
        <v>13643</v>
      </c>
      <c r="C3272" s="60">
        <v>48223</v>
      </c>
      <c r="D3272" s="60" t="s">
        <v>316</v>
      </c>
      <c r="E3272" s="60">
        <v>4</v>
      </c>
      <c r="F3272" s="60">
        <v>57610</v>
      </c>
      <c r="G3272" s="60">
        <v>39920</v>
      </c>
      <c r="H3272" s="60">
        <v>48065</v>
      </c>
      <c r="I3272" s="60">
        <v>56970.5</v>
      </c>
      <c r="J3272" s="60" t="s">
        <v>15111</v>
      </c>
      <c r="K3272" s="60">
        <v>15.75</v>
      </c>
      <c r="L3272" s="60" t="s">
        <v>14752</v>
      </c>
      <c r="M3272" s="60">
        <v>13.4</v>
      </c>
      <c r="N3272"/>
      <c r="O3272">
        <v>13.4</v>
      </c>
      <c r="AS3272" s="8"/>
      <c r="AT3272" s="8"/>
      <c r="AU3272" s="8"/>
    </row>
    <row r="3273" spans="1:47" ht="15" x14ac:dyDescent="0.25">
      <c r="A3273" s="60" t="s">
        <v>18831</v>
      </c>
      <c r="B3273" s="60" t="s">
        <v>13640</v>
      </c>
      <c r="C3273" s="60">
        <v>48223</v>
      </c>
      <c r="D3273" s="60" t="s">
        <v>316</v>
      </c>
      <c r="E3273" s="60">
        <v>4</v>
      </c>
      <c r="F3273" s="60">
        <v>68606</v>
      </c>
      <c r="G3273" s="60">
        <v>39920</v>
      </c>
      <c r="H3273" s="60">
        <v>48065</v>
      </c>
      <c r="I3273" s="60">
        <v>56970.5</v>
      </c>
      <c r="J3273" s="60" t="s">
        <v>15111</v>
      </c>
      <c r="K3273" s="60">
        <v>15.75</v>
      </c>
      <c r="L3273" s="60" t="s">
        <v>14752</v>
      </c>
      <c r="M3273" s="60">
        <v>10</v>
      </c>
      <c r="N3273"/>
      <c r="O3273">
        <v>10</v>
      </c>
      <c r="AS3273" s="8"/>
      <c r="AT3273" s="8"/>
      <c r="AU3273" s="8"/>
    </row>
    <row r="3274" spans="1:47" ht="15" x14ac:dyDescent="0.25">
      <c r="A3274" s="60" t="s">
        <v>25248</v>
      </c>
      <c r="B3274" s="60" t="s">
        <v>13647</v>
      </c>
      <c r="C3274" s="60">
        <v>48223</v>
      </c>
      <c r="D3274" s="60" t="s">
        <v>316</v>
      </c>
      <c r="E3274" s="60">
        <v>4</v>
      </c>
      <c r="F3274" s="60">
        <v>45625</v>
      </c>
      <c r="G3274" s="60">
        <v>39920</v>
      </c>
      <c r="H3274" s="60">
        <v>48065</v>
      </c>
      <c r="I3274" s="60">
        <v>56970.5</v>
      </c>
      <c r="J3274" s="60" t="s">
        <v>15112</v>
      </c>
      <c r="K3274" s="60">
        <v>15.75</v>
      </c>
      <c r="L3274" s="60" t="s">
        <v>14751</v>
      </c>
      <c r="M3274" s="60">
        <v>20.7</v>
      </c>
      <c r="N3274"/>
      <c r="O3274">
        <v>20.7</v>
      </c>
      <c r="AS3274" s="8"/>
      <c r="AT3274" s="8"/>
      <c r="AU3274" s="8"/>
    </row>
    <row r="3275" spans="1:47" ht="15" x14ac:dyDescent="0.25">
      <c r="A3275" s="60" t="s">
        <v>18532</v>
      </c>
      <c r="B3275" s="60" t="s">
        <v>13646</v>
      </c>
      <c r="C3275" s="60">
        <v>48223</v>
      </c>
      <c r="D3275" s="60" t="s">
        <v>316</v>
      </c>
      <c r="E3275" s="60">
        <v>4</v>
      </c>
      <c r="F3275" s="60">
        <v>41061</v>
      </c>
      <c r="G3275" s="60">
        <v>39920</v>
      </c>
      <c r="H3275" s="60">
        <v>48065</v>
      </c>
      <c r="I3275" s="60">
        <v>56970.5</v>
      </c>
      <c r="J3275" s="60" t="s">
        <v>15112</v>
      </c>
      <c r="K3275" s="60">
        <v>15.75</v>
      </c>
      <c r="L3275" s="60" t="s">
        <v>14752</v>
      </c>
      <c r="M3275" s="60">
        <v>13.6</v>
      </c>
      <c r="N3275"/>
      <c r="O3275">
        <v>13.6</v>
      </c>
      <c r="AS3275" s="8"/>
      <c r="AT3275" s="8"/>
      <c r="AU3275" s="8"/>
    </row>
    <row r="3276" spans="1:47" ht="15" x14ac:dyDescent="0.25">
      <c r="A3276" s="60" t="s">
        <v>25249</v>
      </c>
      <c r="B3276" s="60" t="s">
        <v>13648</v>
      </c>
      <c r="C3276" s="60">
        <v>48223</v>
      </c>
      <c r="D3276" s="60" t="s">
        <v>316</v>
      </c>
      <c r="E3276" s="60">
        <v>4</v>
      </c>
      <c r="F3276" s="60">
        <v>48096</v>
      </c>
      <c r="G3276" s="60">
        <v>39920</v>
      </c>
      <c r="H3276" s="60">
        <v>48065</v>
      </c>
      <c r="I3276" s="60">
        <v>56970.5</v>
      </c>
      <c r="J3276" s="60" t="s">
        <v>15113</v>
      </c>
      <c r="K3276" s="60">
        <v>15.75</v>
      </c>
      <c r="L3276" s="60" t="s">
        <v>14751</v>
      </c>
      <c r="M3276" s="60">
        <v>23.8</v>
      </c>
      <c r="N3276"/>
      <c r="O3276">
        <v>23.8</v>
      </c>
      <c r="AS3276" s="8"/>
      <c r="AT3276" s="8"/>
      <c r="AU3276" s="8"/>
    </row>
    <row r="3277" spans="1:47" ht="15" x14ac:dyDescent="0.25">
      <c r="A3277" s="60" t="s">
        <v>25250</v>
      </c>
      <c r="B3277" s="60" t="s">
        <v>13645</v>
      </c>
      <c r="C3277" s="60">
        <v>48223</v>
      </c>
      <c r="D3277" s="60" t="s">
        <v>316</v>
      </c>
      <c r="E3277" s="60">
        <v>4</v>
      </c>
      <c r="F3277" s="60">
        <v>36756</v>
      </c>
      <c r="G3277" s="60">
        <v>39920</v>
      </c>
      <c r="H3277" s="60">
        <v>48065</v>
      </c>
      <c r="I3277" s="60">
        <v>56970.5</v>
      </c>
      <c r="J3277" s="60" t="s">
        <v>15114</v>
      </c>
      <c r="K3277" s="60">
        <v>15.75</v>
      </c>
      <c r="L3277" s="60" t="s">
        <v>14751</v>
      </c>
      <c r="M3277" s="60">
        <v>31.2</v>
      </c>
      <c r="N3277"/>
      <c r="O3277">
        <v>31.2</v>
      </c>
      <c r="AS3277" s="8"/>
      <c r="AT3277" s="8"/>
      <c r="AU3277" s="8"/>
    </row>
    <row r="3278" spans="1:47" ht="15" x14ac:dyDescent="0.25">
      <c r="A3278" s="60" t="s">
        <v>25251</v>
      </c>
      <c r="B3278" s="60" t="s">
        <v>13644</v>
      </c>
      <c r="C3278" s="60">
        <v>48223</v>
      </c>
      <c r="D3278" s="60" t="s">
        <v>316</v>
      </c>
      <c r="E3278" s="60">
        <v>4</v>
      </c>
      <c r="F3278" s="60">
        <v>49659</v>
      </c>
      <c r="G3278" s="60">
        <v>39920</v>
      </c>
      <c r="H3278" s="60">
        <v>48065</v>
      </c>
      <c r="I3278" s="60">
        <v>56970.5</v>
      </c>
      <c r="J3278" s="60" t="s">
        <v>15113</v>
      </c>
      <c r="K3278" s="60">
        <v>15.75</v>
      </c>
      <c r="L3278" s="60" t="s">
        <v>14751</v>
      </c>
      <c r="M3278" s="60">
        <v>20</v>
      </c>
      <c r="N3278"/>
      <c r="O3278">
        <v>20</v>
      </c>
      <c r="AS3278" s="8"/>
      <c r="AT3278" s="8"/>
      <c r="AU3278" s="8"/>
    </row>
    <row r="3279" spans="1:47" ht="15" x14ac:dyDescent="0.25">
      <c r="A3279" s="60" t="s">
        <v>25252</v>
      </c>
      <c r="B3279" s="60" t="s">
        <v>13642</v>
      </c>
      <c r="C3279" s="60">
        <v>48223</v>
      </c>
      <c r="D3279" s="60" t="s">
        <v>316</v>
      </c>
      <c r="E3279" s="60">
        <v>4</v>
      </c>
      <c r="F3279" s="60">
        <v>65544</v>
      </c>
      <c r="G3279" s="60">
        <v>39920</v>
      </c>
      <c r="H3279" s="60">
        <v>48065</v>
      </c>
      <c r="I3279" s="60">
        <v>56970.5</v>
      </c>
      <c r="J3279" s="60" t="s">
        <v>15111</v>
      </c>
      <c r="K3279" s="60">
        <v>15.75</v>
      </c>
      <c r="L3279" s="60" t="s">
        <v>14752</v>
      </c>
      <c r="M3279" s="60">
        <v>8.5</v>
      </c>
      <c r="N3279"/>
      <c r="O3279">
        <v>8.5</v>
      </c>
      <c r="AS3279" s="8"/>
      <c r="AT3279" s="8"/>
      <c r="AU3279" s="8"/>
    </row>
    <row r="3280" spans="1:47" ht="15" x14ac:dyDescent="0.25">
      <c r="A3280" s="60" t="s">
        <v>25253</v>
      </c>
      <c r="B3280" s="60" t="s">
        <v>13652</v>
      </c>
      <c r="C3280" s="60">
        <v>48225</v>
      </c>
      <c r="D3280" s="60" t="s">
        <v>317</v>
      </c>
      <c r="E3280" s="60">
        <v>5</v>
      </c>
      <c r="F3280" s="60">
        <v>40205</v>
      </c>
      <c r="G3280" s="60">
        <v>36906</v>
      </c>
      <c r="H3280" s="60">
        <v>45479.5</v>
      </c>
      <c r="I3280" s="60">
        <v>57121.25</v>
      </c>
      <c r="J3280" s="60" t="s">
        <v>15112</v>
      </c>
      <c r="K3280" s="60">
        <v>17.5</v>
      </c>
      <c r="L3280" s="60" t="s">
        <v>14751</v>
      </c>
      <c r="M3280" s="60">
        <v>20.2</v>
      </c>
      <c r="N3280"/>
      <c r="O3280">
        <v>20.2</v>
      </c>
      <c r="AS3280" s="8"/>
      <c r="AT3280" s="8"/>
      <c r="AU3280" s="8"/>
    </row>
    <row r="3281" spans="1:47" ht="15" x14ac:dyDescent="0.25">
      <c r="A3281" s="60" t="s">
        <v>25254</v>
      </c>
      <c r="B3281" s="60" t="s">
        <v>13653</v>
      </c>
      <c r="C3281" s="60">
        <v>48225</v>
      </c>
      <c r="D3281" s="60" t="s">
        <v>317</v>
      </c>
      <c r="E3281" s="60">
        <v>5</v>
      </c>
      <c r="F3281" s="60">
        <v>39861</v>
      </c>
      <c r="G3281" s="60">
        <v>36906</v>
      </c>
      <c r="H3281" s="60">
        <v>45479.5</v>
      </c>
      <c r="I3281" s="60">
        <v>57121.25</v>
      </c>
      <c r="J3281" s="60" t="s">
        <v>15112</v>
      </c>
      <c r="K3281" s="60">
        <v>17.5</v>
      </c>
      <c r="L3281" s="60" t="s">
        <v>14752</v>
      </c>
      <c r="M3281" s="60">
        <v>14.9</v>
      </c>
      <c r="N3281"/>
      <c r="O3281">
        <v>14.9</v>
      </c>
      <c r="AS3281" s="8"/>
      <c r="AT3281" s="8"/>
      <c r="AU3281" s="8"/>
    </row>
    <row r="3282" spans="1:47" ht="15" x14ac:dyDescent="0.25">
      <c r="A3282" s="60" t="s">
        <v>25255</v>
      </c>
      <c r="B3282" s="60" t="s">
        <v>13654</v>
      </c>
      <c r="C3282" s="60">
        <v>48225</v>
      </c>
      <c r="D3282" s="60" t="s">
        <v>317</v>
      </c>
      <c r="E3282" s="60">
        <v>5</v>
      </c>
      <c r="F3282" s="60">
        <v>23958</v>
      </c>
      <c r="G3282" s="60">
        <v>36906</v>
      </c>
      <c r="H3282" s="60">
        <v>45479.5</v>
      </c>
      <c r="I3282" s="60">
        <v>57121.25</v>
      </c>
      <c r="J3282" s="60" t="s">
        <v>15114</v>
      </c>
      <c r="K3282" s="60">
        <v>17.5</v>
      </c>
      <c r="L3282" s="60" t="s">
        <v>14751</v>
      </c>
      <c r="M3282" s="60">
        <v>47.1</v>
      </c>
      <c r="N3282"/>
      <c r="O3282">
        <v>47.1</v>
      </c>
      <c r="AS3282" s="8"/>
      <c r="AT3282" s="8"/>
      <c r="AU3282" s="8"/>
    </row>
    <row r="3283" spans="1:47" ht="15" x14ac:dyDescent="0.25">
      <c r="A3283" s="60" t="s">
        <v>1623</v>
      </c>
      <c r="B3283" s="60" t="s">
        <v>13655</v>
      </c>
      <c r="C3283" s="60">
        <v>48225</v>
      </c>
      <c r="D3283" s="60" t="s">
        <v>317</v>
      </c>
      <c r="E3283" s="60">
        <v>5</v>
      </c>
      <c r="F3283" s="60">
        <v>24007</v>
      </c>
      <c r="G3283" s="60">
        <v>36906</v>
      </c>
      <c r="H3283" s="60">
        <v>45479.5</v>
      </c>
      <c r="I3283" s="60">
        <v>57121.25</v>
      </c>
      <c r="J3283" s="60" t="s">
        <v>15114</v>
      </c>
      <c r="K3283" s="60">
        <v>17.5</v>
      </c>
      <c r="L3283" s="60" t="s">
        <v>14751</v>
      </c>
      <c r="M3283" s="60">
        <v>36.799999999999997</v>
      </c>
      <c r="N3283"/>
      <c r="O3283">
        <v>36.799999999999997</v>
      </c>
      <c r="AS3283" s="8"/>
      <c r="AT3283" s="8"/>
      <c r="AU3283" s="8"/>
    </row>
    <row r="3284" spans="1:47" ht="15" x14ac:dyDescent="0.25">
      <c r="A3284" s="60" t="s">
        <v>25256</v>
      </c>
      <c r="B3284" s="60" t="s">
        <v>13650</v>
      </c>
      <c r="C3284" s="60">
        <v>48225</v>
      </c>
      <c r="D3284" s="60" t="s">
        <v>317</v>
      </c>
      <c r="E3284" s="60">
        <v>5</v>
      </c>
      <c r="F3284" s="60">
        <v>41127</v>
      </c>
      <c r="G3284" s="60">
        <v>36906</v>
      </c>
      <c r="H3284" s="60">
        <v>45479.5</v>
      </c>
      <c r="I3284" s="60">
        <v>57121.25</v>
      </c>
      <c r="J3284" s="60" t="s">
        <v>15112</v>
      </c>
      <c r="K3284" s="60">
        <v>17.5</v>
      </c>
      <c r="L3284" s="60" t="s">
        <v>14752</v>
      </c>
      <c r="M3284" s="60">
        <v>17.399999999999999</v>
      </c>
      <c r="N3284"/>
      <c r="O3284">
        <v>17.399999999999999</v>
      </c>
      <c r="AS3284" s="8"/>
      <c r="AT3284" s="8"/>
      <c r="AU3284" s="8"/>
    </row>
    <row r="3285" spans="1:47" ht="15" x14ac:dyDescent="0.25">
      <c r="A3285" s="60" t="s">
        <v>25257</v>
      </c>
      <c r="B3285" s="60" t="s">
        <v>13651</v>
      </c>
      <c r="C3285" s="60">
        <v>48225</v>
      </c>
      <c r="D3285" s="60" t="s">
        <v>317</v>
      </c>
      <c r="E3285" s="60">
        <v>5</v>
      </c>
      <c r="F3285" s="60">
        <v>33700</v>
      </c>
      <c r="G3285" s="60">
        <v>36906</v>
      </c>
      <c r="H3285" s="60">
        <v>45479.5</v>
      </c>
      <c r="I3285" s="60">
        <v>57121.25</v>
      </c>
      <c r="J3285" s="60" t="s">
        <v>15114</v>
      </c>
      <c r="K3285" s="60">
        <v>17.5</v>
      </c>
      <c r="L3285" s="60" t="s">
        <v>14751</v>
      </c>
      <c r="M3285" s="60">
        <v>24.1</v>
      </c>
      <c r="N3285"/>
      <c r="O3285">
        <v>24.1</v>
      </c>
      <c r="AS3285" s="8"/>
      <c r="AT3285" s="8"/>
      <c r="AU3285" s="8"/>
    </row>
    <row r="3286" spans="1:47" ht="15" x14ac:dyDescent="0.25">
      <c r="A3286" s="60" t="s">
        <v>25258</v>
      </c>
      <c r="B3286" s="60" t="s">
        <v>13649</v>
      </c>
      <c r="C3286" s="60">
        <v>48225</v>
      </c>
      <c r="D3286" s="60" t="s">
        <v>317</v>
      </c>
      <c r="E3286" s="60">
        <v>5</v>
      </c>
      <c r="F3286" s="60">
        <v>51194</v>
      </c>
      <c r="G3286" s="60">
        <v>36906</v>
      </c>
      <c r="H3286" s="60">
        <v>45479.5</v>
      </c>
      <c r="I3286" s="60">
        <v>57121.25</v>
      </c>
      <c r="J3286" s="60" t="s">
        <v>15113</v>
      </c>
      <c r="K3286" s="60">
        <v>17.5</v>
      </c>
      <c r="L3286" s="60" t="s">
        <v>14752</v>
      </c>
      <c r="M3286" s="60">
        <v>12.6</v>
      </c>
      <c r="N3286"/>
      <c r="O3286">
        <v>12.6</v>
      </c>
      <c r="AS3286" s="8"/>
      <c r="AT3286" s="8"/>
      <c r="AU3286" s="8"/>
    </row>
    <row r="3287" spans="1:47" ht="15" x14ac:dyDescent="0.25">
      <c r="A3287" s="60" t="s">
        <v>25259</v>
      </c>
      <c r="B3287" s="60" t="s">
        <v>13660</v>
      </c>
      <c r="C3287" s="60">
        <v>48227</v>
      </c>
      <c r="D3287" s="60" t="s">
        <v>319</v>
      </c>
      <c r="E3287" s="60">
        <v>12</v>
      </c>
      <c r="F3287" s="60">
        <v>53688</v>
      </c>
      <c r="G3287" s="60">
        <v>47114.5</v>
      </c>
      <c r="H3287" s="60">
        <v>58601.5</v>
      </c>
      <c r="I3287" s="60">
        <v>71875.75</v>
      </c>
      <c r="J3287" s="60" t="s">
        <v>15112</v>
      </c>
      <c r="K3287" s="60">
        <v>12.1</v>
      </c>
      <c r="L3287" s="60" t="s">
        <v>14752</v>
      </c>
      <c r="M3287" s="60">
        <v>13</v>
      </c>
      <c r="N3287"/>
      <c r="O3287">
        <v>13</v>
      </c>
      <c r="AS3287" s="8"/>
      <c r="AT3287" s="8"/>
      <c r="AU3287" s="8"/>
    </row>
    <row r="3288" spans="1:47" ht="15" x14ac:dyDescent="0.25">
      <c r="A3288" s="60" t="s">
        <v>25260</v>
      </c>
      <c r="B3288" s="60" t="s">
        <v>13659</v>
      </c>
      <c r="C3288" s="60">
        <v>48227</v>
      </c>
      <c r="D3288" s="60" t="s">
        <v>319</v>
      </c>
      <c r="E3288" s="60">
        <v>12</v>
      </c>
      <c r="F3288" s="60">
        <v>50125</v>
      </c>
      <c r="G3288" s="60">
        <v>47114.5</v>
      </c>
      <c r="H3288" s="60">
        <v>58601.5</v>
      </c>
      <c r="I3288" s="60">
        <v>71875.75</v>
      </c>
      <c r="J3288" s="60" t="s">
        <v>15112</v>
      </c>
      <c r="K3288" s="60">
        <v>12.1</v>
      </c>
      <c r="L3288" s="60" t="s">
        <v>14752</v>
      </c>
      <c r="M3288" s="60">
        <v>7.7</v>
      </c>
      <c r="N3288"/>
      <c r="O3288">
        <v>7.7</v>
      </c>
      <c r="AS3288" s="8"/>
      <c r="AT3288" s="8"/>
      <c r="AU3288" s="8"/>
    </row>
    <row r="3289" spans="1:47" ht="15" x14ac:dyDescent="0.25">
      <c r="A3289" s="60" t="s">
        <v>4100</v>
      </c>
      <c r="B3289" s="60" t="s">
        <v>13665</v>
      </c>
      <c r="C3289" s="60">
        <v>48227</v>
      </c>
      <c r="D3289" s="60" t="s">
        <v>319</v>
      </c>
      <c r="E3289" s="60">
        <v>12</v>
      </c>
      <c r="F3289" s="60">
        <v>26406</v>
      </c>
      <c r="G3289" s="60">
        <v>47114.5</v>
      </c>
      <c r="H3289" s="60">
        <v>58601.5</v>
      </c>
      <c r="I3289" s="60">
        <v>71875.75</v>
      </c>
      <c r="J3289" s="60" t="s">
        <v>15114</v>
      </c>
      <c r="K3289" s="60">
        <v>12.1</v>
      </c>
      <c r="L3289" s="60" t="s">
        <v>14751</v>
      </c>
      <c r="M3289" s="60">
        <v>42.6</v>
      </c>
      <c r="N3289"/>
      <c r="O3289">
        <v>42.6</v>
      </c>
      <c r="AS3289" s="8"/>
      <c r="AT3289" s="8"/>
      <c r="AU3289" s="8"/>
    </row>
    <row r="3290" spans="1:47" ht="15" x14ac:dyDescent="0.25">
      <c r="A3290" s="60" t="s">
        <v>5348</v>
      </c>
      <c r="B3290" s="60" t="s">
        <v>13664</v>
      </c>
      <c r="C3290" s="60">
        <v>48227</v>
      </c>
      <c r="D3290" s="60" t="s">
        <v>319</v>
      </c>
      <c r="E3290" s="60">
        <v>12</v>
      </c>
      <c r="F3290" s="60">
        <v>30430</v>
      </c>
      <c r="G3290" s="60">
        <v>47114.5</v>
      </c>
      <c r="H3290" s="60">
        <v>58601.5</v>
      </c>
      <c r="I3290" s="60">
        <v>71875.75</v>
      </c>
      <c r="J3290" s="60" t="s">
        <v>15114</v>
      </c>
      <c r="K3290" s="60">
        <v>12.1</v>
      </c>
      <c r="L3290" s="60" t="s">
        <v>14751</v>
      </c>
      <c r="M3290" s="60">
        <v>27.1</v>
      </c>
      <c r="N3290"/>
      <c r="O3290">
        <v>27.1</v>
      </c>
      <c r="AS3290" s="8"/>
      <c r="AT3290" s="8"/>
      <c r="AU3290" s="8"/>
    </row>
    <row r="3291" spans="1:47" ht="15" x14ac:dyDescent="0.25">
      <c r="A3291" s="60" t="s">
        <v>25261</v>
      </c>
      <c r="B3291" s="60" t="s">
        <v>13662</v>
      </c>
      <c r="C3291" s="60">
        <v>48227</v>
      </c>
      <c r="D3291" s="60" t="s">
        <v>319</v>
      </c>
      <c r="E3291" s="60">
        <v>12</v>
      </c>
      <c r="F3291" s="60">
        <v>48386</v>
      </c>
      <c r="G3291" s="60">
        <v>47114.5</v>
      </c>
      <c r="H3291" s="60">
        <v>58601.5</v>
      </c>
      <c r="I3291" s="60">
        <v>71875.75</v>
      </c>
      <c r="J3291" s="60" t="s">
        <v>15112</v>
      </c>
      <c r="K3291" s="60">
        <v>12.1</v>
      </c>
      <c r="L3291" s="60" t="s">
        <v>14752</v>
      </c>
      <c r="M3291" s="60">
        <v>13.4</v>
      </c>
      <c r="N3291"/>
      <c r="O3291">
        <v>13.4</v>
      </c>
      <c r="AS3291" s="8"/>
      <c r="AT3291" s="8"/>
      <c r="AU3291" s="8"/>
    </row>
    <row r="3292" spans="1:47" ht="15" x14ac:dyDescent="0.25">
      <c r="A3292" s="60" t="s">
        <v>25262</v>
      </c>
      <c r="B3292" s="60" t="s">
        <v>13658</v>
      </c>
      <c r="C3292" s="60">
        <v>48227</v>
      </c>
      <c r="D3292" s="60" t="s">
        <v>319</v>
      </c>
      <c r="E3292" s="60">
        <v>12</v>
      </c>
      <c r="F3292" s="60">
        <v>60000</v>
      </c>
      <c r="G3292" s="60">
        <v>47114.5</v>
      </c>
      <c r="H3292" s="60">
        <v>58601.5</v>
      </c>
      <c r="I3292" s="60">
        <v>71875.75</v>
      </c>
      <c r="J3292" s="60" t="s">
        <v>15113</v>
      </c>
      <c r="K3292" s="60">
        <v>12.1</v>
      </c>
      <c r="L3292" s="60" t="s">
        <v>14752</v>
      </c>
      <c r="M3292" s="60">
        <v>5.4</v>
      </c>
      <c r="N3292"/>
      <c r="O3292">
        <v>5.4</v>
      </c>
      <c r="AS3292" s="8"/>
      <c r="AT3292" s="8"/>
      <c r="AU3292" s="8"/>
    </row>
    <row r="3293" spans="1:47" ht="15" x14ac:dyDescent="0.25">
      <c r="A3293" s="60" t="s">
        <v>25263</v>
      </c>
      <c r="B3293" s="60" t="s">
        <v>13663</v>
      </c>
      <c r="C3293" s="60">
        <v>48227</v>
      </c>
      <c r="D3293" s="60" t="s">
        <v>319</v>
      </c>
      <c r="E3293" s="60">
        <v>12</v>
      </c>
      <c r="F3293" s="60">
        <v>52031</v>
      </c>
      <c r="G3293" s="60">
        <v>47114.5</v>
      </c>
      <c r="H3293" s="60">
        <v>58601.5</v>
      </c>
      <c r="I3293" s="60">
        <v>71875.75</v>
      </c>
      <c r="J3293" s="60" t="s">
        <v>15112</v>
      </c>
      <c r="K3293" s="60">
        <v>12.1</v>
      </c>
      <c r="L3293" s="60" t="s">
        <v>14751</v>
      </c>
      <c r="M3293" s="60">
        <v>26.5</v>
      </c>
      <c r="N3293"/>
      <c r="O3293">
        <v>26.5</v>
      </c>
      <c r="AS3293" s="8"/>
      <c r="AT3293" s="8"/>
      <c r="AU3293" s="8"/>
    </row>
    <row r="3294" spans="1:47" ht="15" x14ac:dyDescent="0.25">
      <c r="A3294" s="60" t="s">
        <v>18635</v>
      </c>
      <c r="B3294" s="60" t="s">
        <v>13657</v>
      </c>
      <c r="C3294" s="60">
        <v>48227</v>
      </c>
      <c r="D3294" s="60" t="s">
        <v>319</v>
      </c>
      <c r="E3294" s="60">
        <v>12</v>
      </c>
      <c r="F3294" s="60">
        <v>57544</v>
      </c>
      <c r="G3294" s="60">
        <v>47114.5</v>
      </c>
      <c r="H3294" s="60">
        <v>58601.5</v>
      </c>
      <c r="I3294" s="60">
        <v>71875.75</v>
      </c>
      <c r="J3294" s="60" t="s">
        <v>15112</v>
      </c>
      <c r="K3294" s="60">
        <v>12.1</v>
      </c>
      <c r="L3294" s="60" t="s">
        <v>14752</v>
      </c>
      <c r="M3294" s="60">
        <v>16</v>
      </c>
      <c r="N3294"/>
      <c r="O3294">
        <v>16</v>
      </c>
      <c r="AS3294" s="8"/>
      <c r="AT3294" s="8"/>
      <c r="AU3294" s="8"/>
    </row>
    <row r="3295" spans="1:47" ht="15" x14ac:dyDescent="0.25">
      <c r="A3295" s="60" t="s">
        <v>20644</v>
      </c>
      <c r="B3295" s="60" t="s">
        <v>13661</v>
      </c>
      <c r="C3295" s="60">
        <v>48227</v>
      </c>
      <c r="D3295" s="60" t="s">
        <v>319</v>
      </c>
      <c r="E3295" s="60">
        <v>12</v>
      </c>
      <c r="F3295" s="60">
        <v>49069</v>
      </c>
      <c r="G3295" s="60">
        <v>47114.5</v>
      </c>
      <c r="H3295" s="60">
        <v>58601.5</v>
      </c>
      <c r="I3295" s="60">
        <v>71875.75</v>
      </c>
      <c r="J3295" s="60" t="s">
        <v>15112</v>
      </c>
      <c r="K3295" s="60">
        <v>12.1</v>
      </c>
      <c r="L3295" s="60" t="s">
        <v>14752</v>
      </c>
      <c r="M3295" s="60">
        <v>17.100000000000001</v>
      </c>
      <c r="N3295"/>
      <c r="O3295">
        <v>17.100000000000001</v>
      </c>
      <c r="AS3295" s="8"/>
      <c r="AT3295" s="8"/>
      <c r="AU3295" s="8"/>
    </row>
    <row r="3296" spans="1:47" ht="15" x14ac:dyDescent="0.25">
      <c r="A3296" s="60" t="s">
        <v>25264</v>
      </c>
      <c r="B3296" s="60" t="s">
        <v>13656</v>
      </c>
      <c r="C3296" s="60">
        <v>48227</v>
      </c>
      <c r="D3296" s="60" t="s">
        <v>319</v>
      </c>
      <c r="E3296" s="60">
        <v>12</v>
      </c>
      <c r="F3296" s="60">
        <v>81477</v>
      </c>
      <c r="G3296" s="60">
        <v>47114.5</v>
      </c>
      <c r="H3296" s="60">
        <v>58601.5</v>
      </c>
      <c r="I3296" s="60">
        <v>71875.75</v>
      </c>
      <c r="J3296" s="60" t="s">
        <v>15111</v>
      </c>
      <c r="K3296" s="60">
        <v>12.1</v>
      </c>
      <c r="L3296" s="60" t="s">
        <v>14752</v>
      </c>
      <c r="M3296" s="60">
        <v>10.5</v>
      </c>
      <c r="N3296"/>
      <c r="O3296">
        <v>10.5</v>
      </c>
      <c r="AS3296" s="8"/>
      <c r="AT3296" s="8"/>
      <c r="AU3296" s="8"/>
    </row>
    <row r="3297" spans="1:47" ht="15" x14ac:dyDescent="0.25">
      <c r="A3297" s="60" t="s">
        <v>25265</v>
      </c>
      <c r="B3297" s="60" t="s">
        <v>11049</v>
      </c>
      <c r="C3297" s="60">
        <v>48229</v>
      </c>
      <c r="D3297" s="60" t="s">
        <v>321</v>
      </c>
      <c r="E3297" s="60">
        <v>13</v>
      </c>
      <c r="F3297" s="60">
        <v>29318</v>
      </c>
      <c r="G3297" s="60">
        <v>31133.75</v>
      </c>
      <c r="H3297" s="60">
        <v>39812.5</v>
      </c>
      <c r="I3297" s="60">
        <v>53248.75</v>
      </c>
      <c r="J3297" s="60" t="s">
        <v>15114</v>
      </c>
      <c r="K3297" s="60">
        <v>23.15</v>
      </c>
      <c r="L3297" s="60" t="s">
        <v>14751</v>
      </c>
      <c r="M3297" s="60">
        <v>28.2</v>
      </c>
      <c r="N3297"/>
      <c r="O3297">
        <v>28.2</v>
      </c>
      <c r="AS3297" s="8"/>
      <c r="AT3297" s="8"/>
      <c r="AU3297" s="8"/>
    </row>
    <row r="3298" spans="1:47" ht="15" x14ac:dyDescent="0.25">
      <c r="A3298" s="60" t="s">
        <v>25266</v>
      </c>
      <c r="B3298" s="60" t="s">
        <v>10495</v>
      </c>
      <c r="C3298" s="60">
        <v>48231</v>
      </c>
      <c r="D3298" s="60" t="s">
        <v>322</v>
      </c>
      <c r="E3298" s="60">
        <v>3</v>
      </c>
      <c r="F3298" s="60">
        <v>52111</v>
      </c>
      <c r="G3298" s="60">
        <v>45540.5</v>
      </c>
      <c r="H3298" s="60">
        <v>62964</v>
      </c>
      <c r="I3298" s="60">
        <v>86658.5</v>
      </c>
      <c r="J3298" s="60" t="s">
        <v>15112</v>
      </c>
      <c r="K3298" s="60">
        <v>10.9</v>
      </c>
      <c r="L3298" s="60" t="s">
        <v>14752</v>
      </c>
      <c r="M3298" s="60">
        <v>13.9</v>
      </c>
      <c r="N3298"/>
      <c r="O3298">
        <v>13.9</v>
      </c>
      <c r="AS3298" s="8"/>
      <c r="AT3298" s="8"/>
      <c r="AU3298" s="8"/>
    </row>
    <row r="3299" spans="1:47" ht="15" x14ac:dyDescent="0.25">
      <c r="A3299" s="60" t="s">
        <v>25267</v>
      </c>
      <c r="B3299" s="60" t="s">
        <v>10598</v>
      </c>
      <c r="C3299" s="60">
        <v>48231</v>
      </c>
      <c r="D3299" s="60" t="s">
        <v>322</v>
      </c>
      <c r="E3299" s="60">
        <v>3</v>
      </c>
      <c r="F3299" s="60">
        <v>58288</v>
      </c>
      <c r="G3299" s="60">
        <v>45540.5</v>
      </c>
      <c r="H3299" s="60">
        <v>62964</v>
      </c>
      <c r="I3299" s="60">
        <v>86658.5</v>
      </c>
      <c r="J3299" s="60" t="s">
        <v>15112</v>
      </c>
      <c r="K3299" s="60">
        <v>10.9</v>
      </c>
      <c r="L3299" s="60" t="s">
        <v>14752</v>
      </c>
      <c r="M3299" s="60">
        <v>16.3</v>
      </c>
      <c r="N3299"/>
      <c r="O3299">
        <v>16.3</v>
      </c>
      <c r="AS3299" s="8"/>
      <c r="AT3299" s="8"/>
      <c r="AU3299" s="8"/>
    </row>
    <row r="3300" spans="1:47" ht="15" x14ac:dyDescent="0.25">
      <c r="A3300" s="60" t="s">
        <v>25268</v>
      </c>
      <c r="B3300" s="60" t="s">
        <v>10409</v>
      </c>
      <c r="C3300" s="60">
        <v>48231</v>
      </c>
      <c r="D3300" s="60" t="s">
        <v>322</v>
      </c>
      <c r="E3300" s="60">
        <v>3</v>
      </c>
      <c r="F3300" s="60">
        <v>62750</v>
      </c>
      <c r="G3300" s="60">
        <v>45540.5</v>
      </c>
      <c r="H3300" s="60">
        <v>62964</v>
      </c>
      <c r="I3300" s="60">
        <v>86658.5</v>
      </c>
      <c r="J3300" s="60" t="s">
        <v>15112</v>
      </c>
      <c r="K3300" s="60">
        <v>10.9</v>
      </c>
      <c r="L3300" s="60" t="s">
        <v>14752</v>
      </c>
      <c r="M3300" s="60">
        <v>14.2</v>
      </c>
      <c r="N3300"/>
      <c r="O3300">
        <v>14.2</v>
      </c>
      <c r="AS3300" s="8"/>
      <c r="AT3300" s="8"/>
      <c r="AU3300" s="8"/>
    </row>
    <row r="3301" spans="1:47" ht="15" x14ac:dyDescent="0.25">
      <c r="A3301" s="60" t="s">
        <v>25269</v>
      </c>
      <c r="B3301" s="60" t="s">
        <v>10291</v>
      </c>
      <c r="C3301" s="60">
        <v>48231</v>
      </c>
      <c r="D3301" s="60" t="s">
        <v>322</v>
      </c>
      <c r="E3301" s="60">
        <v>3</v>
      </c>
      <c r="F3301" s="60">
        <v>57000</v>
      </c>
      <c r="G3301" s="60">
        <v>45540.5</v>
      </c>
      <c r="H3301" s="60">
        <v>62964</v>
      </c>
      <c r="I3301" s="60">
        <v>86658.5</v>
      </c>
      <c r="J3301" s="60" t="s">
        <v>15112</v>
      </c>
      <c r="K3301" s="60">
        <v>10.9</v>
      </c>
      <c r="L3301" s="60" t="s">
        <v>14752</v>
      </c>
      <c r="M3301" s="60">
        <v>10</v>
      </c>
      <c r="N3301"/>
      <c r="O3301">
        <v>10</v>
      </c>
      <c r="AS3301" s="8"/>
      <c r="AT3301" s="8"/>
      <c r="AU3301" s="8"/>
    </row>
    <row r="3302" spans="1:47" ht="15" x14ac:dyDescent="0.25">
      <c r="A3302" s="60" t="s">
        <v>2921</v>
      </c>
      <c r="B3302" s="60" t="s">
        <v>10824</v>
      </c>
      <c r="C3302" s="60">
        <v>48231</v>
      </c>
      <c r="D3302" s="60" t="s">
        <v>322</v>
      </c>
      <c r="E3302" s="60">
        <v>3</v>
      </c>
      <c r="F3302" s="60">
        <v>25719</v>
      </c>
      <c r="G3302" s="60">
        <v>45540.5</v>
      </c>
      <c r="H3302" s="60">
        <v>62964</v>
      </c>
      <c r="I3302" s="60">
        <v>86658.5</v>
      </c>
      <c r="J3302" s="60" t="s">
        <v>15114</v>
      </c>
      <c r="K3302" s="60">
        <v>10.9</v>
      </c>
      <c r="L3302" s="60" t="s">
        <v>14751</v>
      </c>
      <c r="M3302" s="60">
        <v>35.799999999999997</v>
      </c>
      <c r="N3302"/>
      <c r="O3302">
        <v>35.799999999999997</v>
      </c>
      <c r="AS3302" s="8"/>
      <c r="AT3302" s="8"/>
      <c r="AU3302" s="8"/>
    </row>
    <row r="3303" spans="1:47" ht="15" x14ac:dyDescent="0.25">
      <c r="A3303" s="60" t="s">
        <v>25270</v>
      </c>
      <c r="B3303" s="60" t="s">
        <v>10832</v>
      </c>
      <c r="C3303" s="60">
        <v>48231</v>
      </c>
      <c r="D3303" s="60" t="s">
        <v>322</v>
      </c>
      <c r="E3303" s="60">
        <v>3</v>
      </c>
      <c r="F3303" s="60">
        <v>28011</v>
      </c>
      <c r="G3303" s="60">
        <v>45540.5</v>
      </c>
      <c r="H3303" s="60">
        <v>62964</v>
      </c>
      <c r="I3303" s="60">
        <v>86658.5</v>
      </c>
      <c r="J3303" s="60" t="s">
        <v>15114</v>
      </c>
      <c r="K3303" s="60">
        <v>10.9</v>
      </c>
      <c r="L3303" s="60" t="s">
        <v>14751</v>
      </c>
      <c r="M3303" s="60">
        <v>40.5</v>
      </c>
      <c r="N3303"/>
      <c r="O3303">
        <v>40.5</v>
      </c>
      <c r="AS3303" s="8"/>
      <c r="AT3303" s="8"/>
      <c r="AU3303" s="8"/>
    </row>
    <row r="3304" spans="1:47" ht="15" x14ac:dyDescent="0.25">
      <c r="A3304" s="60" t="s">
        <v>25271</v>
      </c>
      <c r="B3304" s="60" t="s">
        <v>10365</v>
      </c>
      <c r="C3304" s="60">
        <v>48231</v>
      </c>
      <c r="D3304" s="60" t="s">
        <v>322</v>
      </c>
      <c r="E3304" s="60">
        <v>3</v>
      </c>
      <c r="F3304" s="60">
        <v>55641</v>
      </c>
      <c r="G3304" s="60">
        <v>45540.5</v>
      </c>
      <c r="H3304" s="60">
        <v>62964</v>
      </c>
      <c r="I3304" s="60">
        <v>86658.5</v>
      </c>
      <c r="J3304" s="60" t="s">
        <v>15112</v>
      </c>
      <c r="K3304" s="60">
        <v>10.9</v>
      </c>
      <c r="L3304" s="60" t="s">
        <v>14752</v>
      </c>
      <c r="M3304" s="60">
        <v>13.4</v>
      </c>
      <c r="N3304"/>
      <c r="O3304">
        <v>13.4</v>
      </c>
      <c r="AS3304" s="8"/>
      <c r="AT3304" s="8"/>
      <c r="AU3304" s="8"/>
    </row>
    <row r="3305" spans="1:47" ht="15" x14ac:dyDescent="0.25">
      <c r="A3305" s="60" t="s">
        <v>25272</v>
      </c>
      <c r="B3305" s="60" t="s">
        <v>10773</v>
      </c>
      <c r="C3305" s="60">
        <v>48231</v>
      </c>
      <c r="D3305" s="60" t="s">
        <v>322</v>
      </c>
      <c r="E3305" s="60">
        <v>3</v>
      </c>
      <c r="F3305" s="60">
        <v>26139</v>
      </c>
      <c r="G3305" s="60">
        <v>45540.5</v>
      </c>
      <c r="H3305" s="60">
        <v>62964</v>
      </c>
      <c r="I3305" s="60">
        <v>86658.5</v>
      </c>
      <c r="J3305" s="60" t="s">
        <v>15114</v>
      </c>
      <c r="K3305" s="60">
        <v>10.9</v>
      </c>
      <c r="L3305" s="60" t="s">
        <v>14751</v>
      </c>
      <c r="M3305" s="60">
        <v>51.6</v>
      </c>
      <c r="N3305"/>
      <c r="O3305">
        <v>51.6</v>
      </c>
      <c r="AS3305" s="8"/>
      <c r="AT3305" s="8"/>
      <c r="AU3305" s="8"/>
    </row>
    <row r="3306" spans="1:47" ht="15" x14ac:dyDescent="0.25">
      <c r="A3306" s="60" t="s">
        <v>2678</v>
      </c>
      <c r="B3306" s="60" t="s">
        <v>10854</v>
      </c>
      <c r="C3306" s="60">
        <v>48231</v>
      </c>
      <c r="D3306" s="60" t="s">
        <v>322</v>
      </c>
      <c r="E3306" s="60">
        <v>3</v>
      </c>
      <c r="F3306" s="60">
        <v>26997</v>
      </c>
      <c r="G3306" s="60">
        <v>45540.5</v>
      </c>
      <c r="H3306" s="60">
        <v>62964</v>
      </c>
      <c r="I3306" s="60">
        <v>86658.5</v>
      </c>
      <c r="J3306" s="60" t="s">
        <v>15114</v>
      </c>
      <c r="K3306" s="60">
        <v>10.9</v>
      </c>
      <c r="L3306" s="60" t="s">
        <v>14751</v>
      </c>
      <c r="M3306" s="60">
        <v>22.2</v>
      </c>
      <c r="N3306"/>
      <c r="O3306">
        <v>22.2</v>
      </c>
      <c r="AS3306" s="8"/>
      <c r="AT3306" s="8"/>
      <c r="AU3306" s="8"/>
    </row>
    <row r="3307" spans="1:47" ht="15" x14ac:dyDescent="0.25">
      <c r="A3307" s="60" t="s">
        <v>25273</v>
      </c>
      <c r="B3307" s="60" t="s">
        <v>10778</v>
      </c>
      <c r="C3307" s="60">
        <v>48231</v>
      </c>
      <c r="D3307" s="60" t="s">
        <v>322</v>
      </c>
      <c r="E3307" s="60">
        <v>3</v>
      </c>
      <c r="F3307" s="60">
        <v>38556</v>
      </c>
      <c r="G3307" s="60">
        <v>45540.5</v>
      </c>
      <c r="H3307" s="60">
        <v>62964</v>
      </c>
      <c r="I3307" s="60">
        <v>86658.5</v>
      </c>
      <c r="J3307" s="60" t="s">
        <v>15114</v>
      </c>
      <c r="K3307" s="60">
        <v>10.9</v>
      </c>
      <c r="L3307" s="60" t="s">
        <v>14751</v>
      </c>
      <c r="M3307" s="60">
        <v>22.3</v>
      </c>
      <c r="N3307"/>
      <c r="O3307">
        <v>22.3</v>
      </c>
      <c r="AS3307" s="8"/>
      <c r="AT3307" s="8"/>
      <c r="AU3307" s="8"/>
    </row>
    <row r="3308" spans="1:47" ht="15" x14ac:dyDescent="0.25">
      <c r="A3308" s="60" t="s">
        <v>25274</v>
      </c>
      <c r="B3308" s="60" t="s">
        <v>10051</v>
      </c>
      <c r="C3308" s="60">
        <v>48231</v>
      </c>
      <c r="D3308" s="60" t="s">
        <v>322</v>
      </c>
      <c r="E3308" s="60">
        <v>3</v>
      </c>
      <c r="F3308" s="60">
        <v>74188</v>
      </c>
      <c r="G3308" s="60">
        <v>45540.5</v>
      </c>
      <c r="H3308" s="60">
        <v>62964</v>
      </c>
      <c r="I3308" s="60">
        <v>86658.5</v>
      </c>
      <c r="J3308" s="60" t="s">
        <v>15113</v>
      </c>
      <c r="K3308" s="60">
        <v>10.9</v>
      </c>
      <c r="L3308" s="60" t="s">
        <v>14752</v>
      </c>
      <c r="M3308" s="60">
        <v>10.5</v>
      </c>
      <c r="N3308"/>
      <c r="O3308">
        <v>10.5</v>
      </c>
      <c r="AS3308" s="8"/>
      <c r="AT3308" s="8"/>
      <c r="AU3308" s="8"/>
    </row>
    <row r="3309" spans="1:47" ht="15" x14ac:dyDescent="0.25">
      <c r="A3309" s="60" t="s">
        <v>25275</v>
      </c>
      <c r="B3309" s="60" t="s">
        <v>10203</v>
      </c>
      <c r="C3309" s="60">
        <v>48231</v>
      </c>
      <c r="D3309" s="60" t="s">
        <v>322</v>
      </c>
      <c r="E3309" s="60">
        <v>3</v>
      </c>
      <c r="F3309" s="60">
        <v>83567</v>
      </c>
      <c r="G3309" s="60">
        <v>45540.5</v>
      </c>
      <c r="H3309" s="60">
        <v>62964</v>
      </c>
      <c r="I3309" s="60">
        <v>86658.5</v>
      </c>
      <c r="J3309" s="60" t="s">
        <v>15113</v>
      </c>
      <c r="K3309" s="60">
        <v>10.9</v>
      </c>
      <c r="L3309" s="60" t="s">
        <v>14752</v>
      </c>
      <c r="M3309" s="60">
        <v>9.9</v>
      </c>
      <c r="N3309"/>
      <c r="O3309">
        <v>9.9</v>
      </c>
      <c r="AS3309" s="8"/>
      <c r="AT3309" s="8"/>
      <c r="AU3309" s="8"/>
    </row>
    <row r="3310" spans="1:47" ht="15" x14ac:dyDescent="0.25">
      <c r="A3310" s="60" t="s">
        <v>25276</v>
      </c>
      <c r="B3310" s="60" t="s">
        <v>10416</v>
      </c>
      <c r="C3310" s="60">
        <v>48231</v>
      </c>
      <c r="D3310" s="60" t="s">
        <v>322</v>
      </c>
      <c r="E3310" s="60">
        <v>3</v>
      </c>
      <c r="F3310" s="60">
        <v>41194</v>
      </c>
      <c r="G3310" s="60">
        <v>45540.5</v>
      </c>
      <c r="H3310" s="60">
        <v>62964</v>
      </c>
      <c r="I3310" s="60">
        <v>86658.5</v>
      </c>
      <c r="J3310" s="60" t="s">
        <v>15114</v>
      </c>
      <c r="K3310" s="60">
        <v>10.9</v>
      </c>
      <c r="L3310" s="60" t="s">
        <v>14752</v>
      </c>
      <c r="M3310" s="60">
        <v>19.899999999999999</v>
      </c>
      <c r="N3310"/>
      <c r="O3310">
        <v>19.899999999999999</v>
      </c>
      <c r="AS3310" s="8"/>
      <c r="AT3310" s="8"/>
      <c r="AU3310" s="8"/>
    </row>
    <row r="3311" spans="1:47" ht="15" x14ac:dyDescent="0.25">
      <c r="A3311" s="60" t="s">
        <v>1633</v>
      </c>
      <c r="B3311" s="60" t="s">
        <v>10111</v>
      </c>
      <c r="C3311" s="60">
        <v>48231</v>
      </c>
      <c r="D3311" s="60" t="s">
        <v>322</v>
      </c>
      <c r="E3311" s="60">
        <v>3</v>
      </c>
      <c r="F3311" s="60">
        <v>78969</v>
      </c>
      <c r="G3311" s="60">
        <v>45540.5</v>
      </c>
      <c r="H3311" s="60">
        <v>62964</v>
      </c>
      <c r="I3311" s="60">
        <v>86658.5</v>
      </c>
      <c r="J3311" s="60" t="s">
        <v>15113</v>
      </c>
      <c r="K3311" s="60">
        <v>10.9</v>
      </c>
      <c r="L3311" s="60" t="s">
        <v>14752</v>
      </c>
      <c r="M3311" s="60">
        <v>8.6999999999999993</v>
      </c>
      <c r="N3311"/>
      <c r="O3311">
        <v>8.6999999999999993</v>
      </c>
      <c r="AS3311" s="8"/>
      <c r="AT3311" s="8"/>
      <c r="AU3311" s="8"/>
    </row>
    <row r="3312" spans="1:47" ht="15" x14ac:dyDescent="0.25">
      <c r="A3312" s="60" t="s">
        <v>25277</v>
      </c>
      <c r="B3312" s="60" t="s">
        <v>9950</v>
      </c>
      <c r="C3312" s="60">
        <v>48231</v>
      </c>
      <c r="D3312" s="60" t="s">
        <v>322</v>
      </c>
      <c r="E3312" s="60">
        <v>3</v>
      </c>
      <c r="F3312" s="60">
        <v>90536</v>
      </c>
      <c r="G3312" s="60">
        <v>45540.5</v>
      </c>
      <c r="H3312" s="60">
        <v>62964</v>
      </c>
      <c r="I3312" s="60">
        <v>86658.5</v>
      </c>
      <c r="J3312" s="60" t="s">
        <v>15111</v>
      </c>
      <c r="K3312" s="60">
        <v>10.9</v>
      </c>
      <c r="L3312" s="60" t="s">
        <v>14752</v>
      </c>
      <c r="M3312" s="60">
        <v>5.6</v>
      </c>
      <c r="N3312"/>
      <c r="O3312">
        <v>5.6</v>
      </c>
      <c r="AS3312" s="8"/>
      <c r="AT3312" s="8"/>
      <c r="AU3312" s="8"/>
    </row>
    <row r="3313" spans="1:47" ht="15" x14ac:dyDescent="0.25">
      <c r="A3313" s="60" t="s">
        <v>25278</v>
      </c>
      <c r="B3313" s="60" t="s">
        <v>10152</v>
      </c>
      <c r="C3313" s="60">
        <v>48231</v>
      </c>
      <c r="D3313" s="60" t="s">
        <v>322</v>
      </c>
      <c r="E3313" s="60">
        <v>3</v>
      </c>
      <c r="F3313" s="60">
        <v>77431</v>
      </c>
      <c r="G3313" s="60">
        <v>45540.5</v>
      </c>
      <c r="H3313" s="60">
        <v>62964</v>
      </c>
      <c r="I3313" s="60">
        <v>86658.5</v>
      </c>
      <c r="J3313" s="60" t="s">
        <v>15113</v>
      </c>
      <c r="K3313" s="60">
        <v>10.9</v>
      </c>
      <c r="L3313" s="60" t="s">
        <v>14752</v>
      </c>
      <c r="M3313" s="60">
        <v>11.3</v>
      </c>
      <c r="N3313"/>
      <c r="O3313">
        <v>11.3</v>
      </c>
      <c r="AS3313" s="8"/>
      <c r="AT3313" s="8"/>
      <c r="AU3313" s="8"/>
    </row>
    <row r="3314" spans="1:47" ht="15" x14ac:dyDescent="0.25">
      <c r="A3314" s="60" t="s">
        <v>15440</v>
      </c>
      <c r="B3314" s="60" t="s">
        <v>10340</v>
      </c>
      <c r="C3314" s="60">
        <v>48231</v>
      </c>
      <c r="D3314" s="60" t="s">
        <v>322</v>
      </c>
      <c r="E3314" s="60">
        <v>3</v>
      </c>
      <c r="F3314" s="60">
        <v>44784</v>
      </c>
      <c r="G3314" s="60">
        <v>45540.5</v>
      </c>
      <c r="H3314" s="60">
        <v>62964</v>
      </c>
      <c r="I3314" s="60">
        <v>86658.5</v>
      </c>
      <c r="J3314" s="60" t="s">
        <v>15114</v>
      </c>
      <c r="K3314" s="60">
        <v>10.9</v>
      </c>
      <c r="L3314" s="60" t="s">
        <v>14751</v>
      </c>
      <c r="M3314" s="60">
        <v>21.3</v>
      </c>
      <c r="N3314"/>
      <c r="O3314">
        <v>21.3</v>
      </c>
      <c r="AS3314" s="8"/>
      <c r="AT3314" s="8"/>
      <c r="AU3314" s="8"/>
    </row>
    <row r="3315" spans="1:47" ht="15" x14ac:dyDescent="0.25">
      <c r="A3315" s="60" t="s">
        <v>25279</v>
      </c>
      <c r="B3315" s="60" t="s">
        <v>10698</v>
      </c>
      <c r="C3315" s="60">
        <v>48231</v>
      </c>
      <c r="D3315" s="60" t="s">
        <v>322</v>
      </c>
      <c r="E3315" s="60">
        <v>3</v>
      </c>
      <c r="F3315" s="60">
        <v>44152</v>
      </c>
      <c r="G3315" s="60">
        <v>45540.5</v>
      </c>
      <c r="H3315" s="60">
        <v>62964</v>
      </c>
      <c r="I3315" s="60">
        <v>86658.5</v>
      </c>
      <c r="J3315" s="60" t="s">
        <v>15114</v>
      </c>
      <c r="K3315" s="60">
        <v>10.9</v>
      </c>
      <c r="L3315" s="60" t="s">
        <v>14751</v>
      </c>
      <c r="M3315" s="60">
        <v>22</v>
      </c>
      <c r="N3315"/>
      <c r="O3315">
        <v>22</v>
      </c>
      <c r="AS3315" s="8"/>
      <c r="AT3315" s="8"/>
      <c r="AU3315" s="8"/>
    </row>
    <row r="3316" spans="1:47" ht="15" x14ac:dyDescent="0.25">
      <c r="A3316" s="60" t="s">
        <v>25280</v>
      </c>
      <c r="B3316" s="60" t="s">
        <v>10428</v>
      </c>
      <c r="C3316" s="60">
        <v>48231</v>
      </c>
      <c r="D3316" s="60" t="s">
        <v>322</v>
      </c>
      <c r="E3316" s="60">
        <v>3</v>
      </c>
      <c r="F3316" s="60">
        <v>44620</v>
      </c>
      <c r="G3316" s="60">
        <v>45540.5</v>
      </c>
      <c r="H3316" s="60">
        <v>62964</v>
      </c>
      <c r="I3316" s="60">
        <v>86658.5</v>
      </c>
      <c r="J3316" s="60" t="s">
        <v>15114</v>
      </c>
      <c r="K3316" s="60">
        <v>10.9</v>
      </c>
      <c r="L3316" s="60" t="s">
        <v>14752</v>
      </c>
      <c r="M3316" s="60">
        <v>8.5</v>
      </c>
      <c r="N3316"/>
      <c r="O3316">
        <v>8.5</v>
      </c>
      <c r="AS3316" s="8"/>
      <c r="AT3316" s="8"/>
      <c r="AU3316" s="8"/>
    </row>
    <row r="3317" spans="1:47" ht="15" x14ac:dyDescent="0.25">
      <c r="A3317" s="60" t="s">
        <v>25281</v>
      </c>
      <c r="B3317" s="60" t="s">
        <v>13667</v>
      </c>
      <c r="C3317" s="60">
        <v>48233</v>
      </c>
      <c r="D3317" s="60" t="s">
        <v>324</v>
      </c>
      <c r="E3317" s="60">
        <v>1</v>
      </c>
      <c r="F3317" s="60">
        <v>43523</v>
      </c>
      <c r="G3317" s="60">
        <v>39208</v>
      </c>
      <c r="H3317" s="60">
        <v>49242</v>
      </c>
      <c r="I3317" s="60">
        <v>60922</v>
      </c>
      <c r="J3317" s="60" t="s">
        <v>15112</v>
      </c>
      <c r="K3317" s="60">
        <v>14.8</v>
      </c>
      <c r="L3317" s="60" t="s">
        <v>14751</v>
      </c>
      <c r="M3317" s="60">
        <v>20.6</v>
      </c>
      <c r="N3317"/>
      <c r="O3317">
        <v>20.6</v>
      </c>
      <c r="AS3317" s="8"/>
      <c r="AT3317" s="8"/>
      <c r="AU3317" s="8"/>
    </row>
    <row r="3318" spans="1:47" ht="15" x14ac:dyDescent="0.25">
      <c r="A3318" s="60" t="s">
        <v>25282</v>
      </c>
      <c r="B3318" s="60" t="s">
        <v>13668</v>
      </c>
      <c r="C3318" s="60">
        <v>48233</v>
      </c>
      <c r="D3318" s="60" t="s">
        <v>324</v>
      </c>
      <c r="E3318" s="60">
        <v>1</v>
      </c>
      <c r="F3318" s="60">
        <v>55270</v>
      </c>
      <c r="G3318" s="60">
        <v>39208</v>
      </c>
      <c r="H3318" s="60">
        <v>49242</v>
      </c>
      <c r="I3318" s="60">
        <v>60922</v>
      </c>
      <c r="J3318" s="60" t="s">
        <v>15113</v>
      </c>
      <c r="K3318" s="60">
        <v>14.8</v>
      </c>
      <c r="L3318" s="60" t="s">
        <v>14752</v>
      </c>
      <c r="M3318" s="60">
        <v>10</v>
      </c>
      <c r="N3318"/>
      <c r="O3318">
        <v>10</v>
      </c>
      <c r="AS3318" s="8"/>
      <c r="AT3318" s="8"/>
      <c r="AU3318" s="8"/>
    </row>
    <row r="3319" spans="1:47" ht="15" x14ac:dyDescent="0.25">
      <c r="A3319" s="60" t="s">
        <v>25283</v>
      </c>
      <c r="B3319" s="60" t="s">
        <v>13670</v>
      </c>
      <c r="C3319" s="60">
        <v>48233</v>
      </c>
      <c r="D3319" s="60" t="s">
        <v>324</v>
      </c>
      <c r="E3319" s="60">
        <v>1</v>
      </c>
      <c r="F3319" s="60">
        <v>44474</v>
      </c>
      <c r="G3319" s="60">
        <v>39208</v>
      </c>
      <c r="H3319" s="60">
        <v>49242</v>
      </c>
      <c r="I3319" s="60">
        <v>60922</v>
      </c>
      <c r="J3319" s="60" t="s">
        <v>15112</v>
      </c>
      <c r="K3319" s="60">
        <v>14.8</v>
      </c>
      <c r="L3319" s="60" t="s">
        <v>14752</v>
      </c>
      <c r="M3319" s="60">
        <v>13.6</v>
      </c>
      <c r="N3319"/>
      <c r="O3319">
        <v>13.6</v>
      </c>
      <c r="AS3319" s="8"/>
      <c r="AT3319" s="8"/>
      <c r="AU3319" s="8"/>
    </row>
    <row r="3320" spans="1:47" ht="15" x14ac:dyDescent="0.25">
      <c r="A3320" s="60" t="s">
        <v>18487</v>
      </c>
      <c r="B3320" s="60" t="s">
        <v>13671</v>
      </c>
      <c r="C3320" s="60">
        <v>48233</v>
      </c>
      <c r="D3320" s="60" t="s">
        <v>324</v>
      </c>
      <c r="E3320" s="60">
        <v>1</v>
      </c>
      <c r="F3320" s="60">
        <v>29375</v>
      </c>
      <c r="G3320" s="60">
        <v>39208</v>
      </c>
      <c r="H3320" s="60">
        <v>49242</v>
      </c>
      <c r="I3320" s="60">
        <v>60922</v>
      </c>
      <c r="J3320" s="60" t="s">
        <v>15114</v>
      </c>
      <c r="K3320" s="60">
        <v>14.8</v>
      </c>
      <c r="L3320" s="60" t="s">
        <v>14751</v>
      </c>
      <c r="M3320" s="60">
        <v>40.799999999999997</v>
      </c>
      <c r="N3320"/>
      <c r="O3320">
        <v>40.799999999999997</v>
      </c>
      <c r="AS3320" s="8"/>
      <c r="AT3320" s="8"/>
      <c r="AU3320" s="8"/>
    </row>
    <row r="3321" spans="1:47" ht="15" x14ac:dyDescent="0.25">
      <c r="A3321" s="60" t="s">
        <v>25284</v>
      </c>
      <c r="B3321" s="60" t="s">
        <v>13672</v>
      </c>
      <c r="C3321" s="60">
        <v>48233</v>
      </c>
      <c r="D3321" s="60" t="s">
        <v>324</v>
      </c>
      <c r="E3321" s="60">
        <v>1</v>
      </c>
      <c r="F3321" s="60">
        <v>39135</v>
      </c>
      <c r="G3321" s="60">
        <v>39208</v>
      </c>
      <c r="H3321" s="60">
        <v>49242</v>
      </c>
      <c r="I3321" s="60">
        <v>60922</v>
      </c>
      <c r="J3321" s="60" t="s">
        <v>15114</v>
      </c>
      <c r="K3321" s="60">
        <v>14.8</v>
      </c>
      <c r="L3321" s="60" t="s">
        <v>14751</v>
      </c>
      <c r="M3321" s="60">
        <v>20.7</v>
      </c>
      <c r="N3321"/>
      <c r="O3321">
        <v>20.7</v>
      </c>
      <c r="AS3321" s="8"/>
      <c r="AT3321" s="8"/>
      <c r="AU3321" s="8"/>
    </row>
    <row r="3322" spans="1:47" ht="15" x14ac:dyDescent="0.25">
      <c r="A3322" s="60" t="s">
        <v>8538</v>
      </c>
      <c r="B3322" s="60" t="s">
        <v>13669</v>
      </c>
      <c r="C3322" s="60">
        <v>48233</v>
      </c>
      <c r="D3322" s="60" t="s">
        <v>324</v>
      </c>
      <c r="E3322" s="60">
        <v>1</v>
      </c>
      <c r="F3322" s="60">
        <v>60599</v>
      </c>
      <c r="G3322" s="60">
        <v>39208</v>
      </c>
      <c r="H3322" s="60">
        <v>49242</v>
      </c>
      <c r="I3322" s="60">
        <v>60922</v>
      </c>
      <c r="J3322" s="60" t="s">
        <v>15113</v>
      </c>
      <c r="K3322" s="60">
        <v>14.8</v>
      </c>
      <c r="L3322" s="60" t="s">
        <v>14752</v>
      </c>
      <c r="M3322" s="60">
        <v>10.8</v>
      </c>
      <c r="N3322"/>
      <c r="O3322">
        <v>10.8</v>
      </c>
      <c r="AS3322" s="8"/>
      <c r="AT3322" s="8"/>
      <c r="AU3322" s="8"/>
    </row>
    <row r="3323" spans="1:47" ht="15" x14ac:dyDescent="0.25">
      <c r="A3323" s="60" t="s">
        <v>4471</v>
      </c>
      <c r="B3323" s="60" t="s">
        <v>13666</v>
      </c>
      <c r="C3323" s="60">
        <v>48233</v>
      </c>
      <c r="D3323" s="60" t="s">
        <v>324</v>
      </c>
      <c r="E3323" s="60">
        <v>1</v>
      </c>
      <c r="F3323" s="60">
        <v>70759</v>
      </c>
      <c r="G3323" s="60">
        <v>39208</v>
      </c>
      <c r="H3323" s="60">
        <v>49242</v>
      </c>
      <c r="I3323" s="60">
        <v>60922</v>
      </c>
      <c r="J3323" s="60" t="s">
        <v>15111</v>
      </c>
      <c r="K3323" s="60">
        <v>14.8</v>
      </c>
      <c r="L3323" s="60" t="s">
        <v>14752</v>
      </c>
      <c r="M3323" s="60">
        <v>10.8</v>
      </c>
      <c r="N3323"/>
      <c r="O3323">
        <v>10.8</v>
      </c>
      <c r="AS3323" s="8"/>
      <c r="AT3323" s="8"/>
      <c r="AU3323" s="8"/>
    </row>
    <row r="3324" spans="1:47" ht="15" x14ac:dyDescent="0.25">
      <c r="A3324" s="60" t="s">
        <v>25285</v>
      </c>
      <c r="B3324" s="60" t="s">
        <v>12621</v>
      </c>
      <c r="C3324" s="60">
        <v>48235</v>
      </c>
      <c r="D3324" s="60" t="s">
        <v>325</v>
      </c>
      <c r="E3324" s="60">
        <v>12</v>
      </c>
      <c r="F3324" s="60">
        <v>54706</v>
      </c>
      <c r="G3324" s="60">
        <v>47114.5</v>
      </c>
      <c r="H3324" s="60">
        <v>58601.5</v>
      </c>
      <c r="I3324" s="60">
        <v>71875.75</v>
      </c>
      <c r="J3324" s="60" t="s">
        <v>15112</v>
      </c>
      <c r="K3324" s="60">
        <v>12.1</v>
      </c>
      <c r="L3324" s="60" t="s">
        <v>14752</v>
      </c>
      <c r="M3324" s="60">
        <v>14.8</v>
      </c>
      <c r="N3324"/>
      <c r="O3324">
        <v>14.8</v>
      </c>
      <c r="AS3324" s="8"/>
      <c r="AT3324" s="8"/>
      <c r="AU3324" s="8"/>
    </row>
    <row r="3325" spans="1:47" ht="15" x14ac:dyDescent="0.25">
      <c r="A3325" s="60" t="s">
        <v>25286</v>
      </c>
      <c r="B3325" s="60" t="s">
        <v>13674</v>
      </c>
      <c r="C3325" s="60">
        <v>48237</v>
      </c>
      <c r="D3325" s="60" t="s">
        <v>326</v>
      </c>
      <c r="E3325" s="60">
        <v>2</v>
      </c>
      <c r="F3325" s="60">
        <v>63873</v>
      </c>
      <c r="G3325" s="60">
        <v>38160</v>
      </c>
      <c r="H3325" s="60">
        <v>45847.5</v>
      </c>
      <c r="I3325" s="60">
        <v>54980.5</v>
      </c>
      <c r="J3325" s="60" t="s">
        <v>15111</v>
      </c>
      <c r="K3325" s="60">
        <v>14.9</v>
      </c>
      <c r="L3325" s="60" t="s">
        <v>14752</v>
      </c>
      <c r="M3325" s="60">
        <v>10.8</v>
      </c>
      <c r="N3325"/>
      <c r="O3325">
        <v>10.8</v>
      </c>
      <c r="AS3325" s="8"/>
      <c r="AT3325" s="8"/>
      <c r="AU3325" s="8"/>
    </row>
    <row r="3326" spans="1:47" ht="15" x14ac:dyDescent="0.25">
      <c r="A3326" s="60" t="s">
        <v>2926</v>
      </c>
      <c r="B3326" s="60" t="s">
        <v>13673</v>
      </c>
      <c r="C3326" s="60">
        <v>48237</v>
      </c>
      <c r="D3326" s="60" t="s">
        <v>326</v>
      </c>
      <c r="E3326" s="60">
        <v>2</v>
      </c>
      <c r="F3326" s="60">
        <v>35464</v>
      </c>
      <c r="G3326" s="60">
        <v>38160</v>
      </c>
      <c r="H3326" s="60">
        <v>45847.5</v>
      </c>
      <c r="I3326" s="60">
        <v>54980.5</v>
      </c>
      <c r="J3326" s="60" t="s">
        <v>15114</v>
      </c>
      <c r="K3326" s="60">
        <v>14.9</v>
      </c>
      <c r="L3326" s="60" t="s">
        <v>14752</v>
      </c>
      <c r="M3326" s="60">
        <v>19.3</v>
      </c>
      <c r="N3326"/>
      <c r="O3326">
        <v>19.3</v>
      </c>
      <c r="AS3326" s="8"/>
      <c r="AT3326" s="8"/>
      <c r="AU3326" s="8"/>
    </row>
    <row r="3327" spans="1:47" ht="15" x14ac:dyDescent="0.25">
      <c r="A3327" s="60" t="s">
        <v>16120</v>
      </c>
      <c r="B3327" s="60" t="s">
        <v>13675</v>
      </c>
      <c r="C3327" s="60">
        <v>48237</v>
      </c>
      <c r="D3327" s="60" t="s">
        <v>326</v>
      </c>
      <c r="E3327" s="60">
        <v>2</v>
      </c>
      <c r="F3327" s="60">
        <v>50919</v>
      </c>
      <c r="G3327" s="60">
        <v>38160</v>
      </c>
      <c r="H3327" s="60">
        <v>45847.5</v>
      </c>
      <c r="I3327" s="60">
        <v>54980.5</v>
      </c>
      <c r="J3327" s="60" t="s">
        <v>15113</v>
      </c>
      <c r="K3327" s="60">
        <v>14.9</v>
      </c>
      <c r="L3327" s="60" t="s">
        <v>14752</v>
      </c>
      <c r="M3327" s="60">
        <v>13.3</v>
      </c>
      <c r="N3327"/>
      <c r="O3327">
        <v>13.3</v>
      </c>
      <c r="AS3327" s="8"/>
      <c r="AT3327" s="8"/>
      <c r="AU3327" s="8"/>
    </row>
    <row r="3328" spans="1:47" ht="15" x14ac:dyDescent="0.25">
      <c r="A3328" s="60" t="s">
        <v>3703</v>
      </c>
      <c r="B3328" s="60" t="s">
        <v>13676</v>
      </c>
      <c r="C3328" s="60">
        <v>48239</v>
      </c>
      <c r="D3328" s="60" t="s">
        <v>327</v>
      </c>
      <c r="E3328" s="60">
        <v>10</v>
      </c>
      <c r="F3328" s="60">
        <v>65511</v>
      </c>
      <c r="G3328" s="60">
        <v>40865</v>
      </c>
      <c r="H3328" s="60">
        <v>51513</v>
      </c>
      <c r="I3328" s="60">
        <v>64519</v>
      </c>
      <c r="J3328" s="60" t="s">
        <v>15111</v>
      </c>
      <c r="K3328" s="60">
        <v>15.5</v>
      </c>
      <c r="L3328" s="60" t="s">
        <v>14752</v>
      </c>
      <c r="M3328" s="60">
        <v>15.6</v>
      </c>
      <c r="N3328"/>
      <c r="O3328">
        <v>15.6</v>
      </c>
      <c r="AS3328" s="8"/>
      <c r="AT3328" s="8"/>
      <c r="AU3328" s="8"/>
    </row>
    <row r="3329" spans="1:47" ht="15" x14ac:dyDescent="0.25">
      <c r="A3329" s="60" t="s">
        <v>15061</v>
      </c>
      <c r="B3329" s="60" t="s">
        <v>13678</v>
      </c>
      <c r="C3329" s="60">
        <v>48239</v>
      </c>
      <c r="D3329" s="60" t="s">
        <v>327</v>
      </c>
      <c r="E3329" s="60">
        <v>10</v>
      </c>
      <c r="F3329" s="60">
        <v>47548</v>
      </c>
      <c r="G3329" s="60">
        <v>40865</v>
      </c>
      <c r="H3329" s="60">
        <v>51513</v>
      </c>
      <c r="I3329" s="60">
        <v>64519</v>
      </c>
      <c r="J3329" s="60" t="s">
        <v>15112</v>
      </c>
      <c r="K3329" s="60">
        <v>15.5</v>
      </c>
      <c r="L3329" s="60" t="s">
        <v>14752</v>
      </c>
      <c r="M3329" s="60">
        <v>13.1</v>
      </c>
      <c r="N3329"/>
      <c r="O3329">
        <v>13.1</v>
      </c>
      <c r="AS3329" s="8"/>
      <c r="AT3329" s="8"/>
      <c r="AU3329" s="8"/>
    </row>
    <row r="3330" spans="1:47" ht="15" x14ac:dyDescent="0.25">
      <c r="A3330" s="60" t="s">
        <v>3708</v>
      </c>
      <c r="B3330" s="60" t="s">
        <v>13677</v>
      </c>
      <c r="C3330" s="60">
        <v>48239</v>
      </c>
      <c r="D3330" s="60" t="s">
        <v>327</v>
      </c>
      <c r="E3330" s="60">
        <v>10</v>
      </c>
      <c r="F3330" s="60">
        <v>64192</v>
      </c>
      <c r="G3330" s="60">
        <v>40865</v>
      </c>
      <c r="H3330" s="60">
        <v>51513</v>
      </c>
      <c r="I3330" s="60">
        <v>64519</v>
      </c>
      <c r="J3330" s="60" t="s">
        <v>15113</v>
      </c>
      <c r="K3330" s="60">
        <v>15.5</v>
      </c>
      <c r="L3330" s="60" t="s">
        <v>14752</v>
      </c>
      <c r="M3330" s="60">
        <v>12.5</v>
      </c>
      <c r="N3330"/>
      <c r="O3330">
        <v>12.5</v>
      </c>
      <c r="AS3330" s="8"/>
      <c r="AT3330" s="8"/>
      <c r="AU3330" s="8"/>
    </row>
    <row r="3331" spans="1:47" ht="15" x14ac:dyDescent="0.25">
      <c r="A3331" s="60" t="s">
        <v>16501</v>
      </c>
      <c r="B3331" s="60" t="s">
        <v>13682</v>
      </c>
      <c r="C3331" s="60">
        <v>48241</v>
      </c>
      <c r="D3331" s="60" t="s">
        <v>328</v>
      </c>
      <c r="E3331" s="60">
        <v>5</v>
      </c>
      <c r="F3331" s="60">
        <v>48983</v>
      </c>
      <c r="G3331" s="60">
        <v>36906</v>
      </c>
      <c r="H3331" s="60">
        <v>45479.5</v>
      </c>
      <c r="I3331" s="60">
        <v>57121.25</v>
      </c>
      <c r="J3331" s="60" t="s">
        <v>15113</v>
      </c>
      <c r="K3331" s="60">
        <v>17.5</v>
      </c>
      <c r="L3331" s="60" t="s">
        <v>14752</v>
      </c>
      <c r="M3331" s="60">
        <v>12.3</v>
      </c>
      <c r="N3331"/>
      <c r="O3331">
        <v>12.3</v>
      </c>
      <c r="AS3331" s="8"/>
      <c r="AT3331" s="8"/>
      <c r="AU3331" s="8"/>
    </row>
    <row r="3332" spans="1:47" ht="15" x14ac:dyDescent="0.25">
      <c r="A3332" s="60" t="s">
        <v>25287</v>
      </c>
      <c r="B3332" s="60" t="s">
        <v>13684</v>
      </c>
      <c r="C3332" s="60">
        <v>48241</v>
      </c>
      <c r="D3332" s="60" t="s">
        <v>328</v>
      </c>
      <c r="E3332" s="60">
        <v>5</v>
      </c>
      <c r="F3332" s="60">
        <v>35813</v>
      </c>
      <c r="G3332" s="60">
        <v>36906</v>
      </c>
      <c r="H3332" s="60">
        <v>45479.5</v>
      </c>
      <c r="I3332" s="60">
        <v>57121.25</v>
      </c>
      <c r="J3332" s="60" t="s">
        <v>15114</v>
      </c>
      <c r="K3332" s="60">
        <v>17.5</v>
      </c>
      <c r="L3332" s="60" t="s">
        <v>14752</v>
      </c>
      <c r="M3332" s="60">
        <v>15.9</v>
      </c>
      <c r="N3332"/>
      <c r="O3332">
        <v>15.9</v>
      </c>
      <c r="AS3332" s="8"/>
      <c r="AT3332" s="8"/>
      <c r="AU3332" s="8"/>
    </row>
    <row r="3333" spans="1:47" ht="15" x14ac:dyDescent="0.25">
      <c r="A3333" s="60" t="s">
        <v>1370</v>
      </c>
      <c r="B3333" s="60" t="s">
        <v>13686</v>
      </c>
      <c r="C3333" s="60">
        <v>48241</v>
      </c>
      <c r="D3333" s="60" t="s">
        <v>328</v>
      </c>
      <c r="E3333" s="60">
        <v>5</v>
      </c>
      <c r="F3333" s="60">
        <v>34968</v>
      </c>
      <c r="G3333" s="60">
        <v>36906</v>
      </c>
      <c r="H3333" s="60">
        <v>45479.5</v>
      </c>
      <c r="I3333" s="60">
        <v>57121.25</v>
      </c>
      <c r="J3333" s="60" t="s">
        <v>15114</v>
      </c>
      <c r="K3333" s="60">
        <v>17.5</v>
      </c>
      <c r="L3333" s="60" t="s">
        <v>14751</v>
      </c>
      <c r="M3333" s="60">
        <v>36.1</v>
      </c>
      <c r="N3333"/>
      <c r="O3333">
        <v>36.1</v>
      </c>
      <c r="AS3333" s="8"/>
      <c r="AT3333" s="8"/>
      <c r="AU3333" s="8"/>
    </row>
    <row r="3334" spans="1:47" ht="15" x14ac:dyDescent="0.25">
      <c r="A3334" s="60" t="s">
        <v>25288</v>
      </c>
      <c r="B3334" s="60" t="s">
        <v>13680</v>
      </c>
      <c r="C3334" s="60">
        <v>48241</v>
      </c>
      <c r="D3334" s="60" t="s">
        <v>328</v>
      </c>
      <c r="E3334" s="60">
        <v>5</v>
      </c>
      <c r="F3334" s="60">
        <v>47565</v>
      </c>
      <c r="G3334" s="60">
        <v>36906</v>
      </c>
      <c r="H3334" s="60">
        <v>45479.5</v>
      </c>
      <c r="I3334" s="60">
        <v>57121.25</v>
      </c>
      <c r="J3334" s="60" t="s">
        <v>15113</v>
      </c>
      <c r="K3334" s="60">
        <v>17.5</v>
      </c>
      <c r="L3334" s="60" t="s">
        <v>14752</v>
      </c>
      <c r="M3334" s="60">
        <v>18.399999999999999</v>
      </c>
      <c r="N3334"/>
      <c r="O3334">
        <v>18.399999999999999</v>
      </c>
      <c r="AS3334" s="8"/>
      <c r="AT3334" s="8"/>
      <c r="AU3334" s="8"/>
    </row>
    <row r="3335" spans="1:47" ht="15" x14ac:dyDescent="0.25">
      <c r="A3335" s="60" t="s">
        <v>25289</v>
      </c>
      <c r="B3335" s="60" t="s">
        <v>13681</v>
      </c>
      <c r="C3335" s="60">
        <v>48241</v>
      </c>
      <c r="D3335" s="60" t="s">
        <v>328</v>
      </c>
      <c r="E3335" s="60">
        <v>5</v>
      </c>
      <c r="F3335" s="60">
        <v>56864</v>
      </c>
      <c r="G3335" s="60">
        <v>36906</v>
      </c>
      <c r="H3335" s="60">
        <v>45479.5</v>
      </c>
      <c r="I3335" s="60">
        <v>57121.25</v>
      </c>
      <c r="J3335" s="60" t="s">
        <v>15113</v>
      </c>
      <c r="K3335" s="60">
        <v>17.5</v>
      </c>
      <c r="L3335" s="60" t="s">
        <v>14751</v>
      </c>
      <c r="M3335" s="60">
        <v>24.5</v>
      </c>
      <c r="N3335"/>
      <c r="O3335">
        <v>24.5</v>
      </c>
      <c r="AS3335" s="8"/>
      <c r="AT3335" s="8"/>
      <c r="AU3335" s="8"/>
    </row>
    <row r="3336" spans="1:47" ht="15" x14ac:dyDescent="0.25">
      <c r="A3336" s="60" t="s">
        <v>1966</v>
      </c>
      <c r="B3336" s="60" t="s">
        <v>13685</v>
      </c>
      <c r="C3336" s="60">
        <v>48241</v>
      </c>
      <c r="D3336" s="60" t="s">
        <v>328</v>
      </c>
      <c r="E3336" s="60">
        <v>5</v>
      </c>
      <c r="F3336" s="60">
        <v>24347</v>
      </c>
      <c r="G3336" s="60">
        <v>36906</v>
      </c>
      <c r="H3336" s="60">
        <v>45479.5</v>
      </c>
      <c r="I3336" s="60">
        <v>57121.25</v>
      </c>
      <c r="J3336" s="60" t="s">
        <v>15114</v>
      </c>
      <c r="K3336" s="60">
        <v>17.5</v>
      </c>
      <c r="L3336" s="60" t="s">
        <v>14751</v>
      </c>
      <c r="M3336" s="60">
        <v>22.7</v>
      </c>
      <c r="N3336"/>
      <c r="O3336">
        <v>22.7</v>
      </c>
      <c r="AS3336" s="8"/>
      <c r="AT3336" s="8"/>
      <c r="AU3336" s="8"/>
    </row>
    <row r="3337" spans="1:47" ht="15" x14ac:dyDescent="0.25">
      <c r="A3337" s="60" t="s">
        <v>25290</v>
      </c>
      <c r="B3337" s="60" t="s">
        <v>13679</v>
      </c>
      <c r="C3337" s="60">
        <v>48241</v>
      </c>
      <c r="D3337" s="60" t="s">
        <v>328</v>
      </c>
      <c r="E3337" s="60">
        <v>5</v>
      </c>
      <c r="F3337" s="60">
        <v>62133</v>
      </c>
      <c r="G3337" s="60">
        <v>36906</v>
      </c>
      <c r="H3337" s="60">
        <v>45479.5</v>
      </c>
      <c r="I3337" s="60">
        <v>57121.25</v>
      </c>
      <c r="J3337" s="60" t="s">
        <v>15111</v>
      </c>
      <c r="K3337" s="60">
        <v>17.5</v>
      </c>
      <c r="L3337" s="60" t="s">
        <v>14752</v>
      </c>
      <c r="M3337" s="60">
        <v>4.0999999999999996</v>
      </c>
      <c r="N3337"/>
      <c r="O3337">
        <v>4.0999999999999996</v>
      </c>
      <c r="AS3337" s="8"/>
      <c r="AT3337" s="8"/>
      <c r="AU3337" s="8"/>
    </row>
    <row r="3338" spans="1:47" ht="15" x14ac:dyDescent="0.25">
      <c r="A3338" s="60" t="s">
        <v>2287</v>
      </c>
      <c r="B3338" s="60" t="s">
        <v>13683</v>
      </c>
      <c r="C3338" s="60">
        <v>48241</v>
      </c>
      <c r="D3338" s="60" t="s">
        <v>328</v>
      </c>
      <c r="E3338" s="60">
        <v>5</v>
      </c>
      <c r="F3338" s="60">
        <v>48750</v>
      </c>
      <c r="G3338" s="60">
        <v>36906</v>
      </c>
      <c r="H3338" s="60">
        <v>45479.5</v>
      </c>
      <c r="I3338" s="60">
        <v>57121.25</v>
      </c>
      <c r="J3338" s="60" t="s">
        <v>15113</v>
      </c>
      <c r="K3338" s="60">
        <v>17.5</v>
      </c>
      <c r="L3338" s="60" t="s">
        <v>14752</v>
      </c>
      <c r="M3338" s="60">
        <v>18.899999999999999</v>
      </c>
      <c r="N3338"/>
      <c r="O3338">
        <v>18.899999999999999</v>
      </c>
      <c r="AS3338" s="8"/>
      <c r="AT3338" s="8"/>
      <c r="AU3338" s="8"/>
    </row>
    <row r="3339" spans="1:47" ht="15" x14ac:dyDescent="0.25">
      <c r="A3339" s="60" t="s">
        <v>25291</v>
      </c>
      <c r="B3339" s="60" t="s">
        <v>13687</v>
      </c>
      <c r="C3339" s="60">
        <v>48243</v>
      </c>
      <c r="D3339" s="60" t="s">
        <v>329</v>
      </c>
      <c r="E3339" s="60">
        <v>13</v>
      </c>
      <c r="F3339" s="60">
        <v>53194</v>
      </c>
      <c r="G3339" s="60">
        <v>31133.75</v>
      </c>
      <c r="H3339" s="60">
        <v>39812.5</v>
      </c>
      <c r="I3339" s="60">
        <v>53248.75</v>
      </c>
      <c r="J3339" s="60" t="s">
        <v>15113</v>
      </c>
      <c r="K3339" s="60">
        <v>23.15</v>
      </c>
      <c r="L3339" s="60" t="s">
        <v>14752</v>
      </c>
      <c r="M3339" s="60">
        <v>6.5</v>
      </c>
      <c r="N3339"/>
      <c r="O3339">
        <v>6.5</v>
      </c>
      <c r="AS3339" s="8"/>
      <c r="AT3339" s="8"/>
      <c r="AU3339" s="8"/>
    </row>
    <row r="3340" spans="1:47" ht="15" x14ac:dyDescent="0.25">
      <c r="A3340" s="60" t="s">
        <v>25292</v>
      </c>
      <c r="B3340" s="60" t="s">
        <v>9229</v>
      </c>
      <c r="C3340" s="60">
        <v>48245</v>
      </c>
      <c r="D3340" s="60" t="s">
        <v>330</v>
      </c>
      <c r="E3340" s="60">
        <v>5</v>
      </c>
      <c r="F3340" s="60">
        <v>60536</v>
      </c>
      <c r="G3340" s="60">
        <v>36906</v>
      </c>
      <c r="H3340" s="60">
        <v>45479.5</v>
      </c>
      <c r="I3340" s="60">
        <v>57121.25</v>
      </c>
      <c r="J3340" s="60" t="s">
        <v>15111</v>
      </c>
      <c r="K3340" s="60">
        <v>17.5</v>
      </c>
      <c r="L3340" s="60" t="s">
        <v>14752</v>
      </c>
      <c r="M3340" s="60">
        <v>12.6</v>
      </c>
      <c r="N3340"/>
      <c r="O3340">
        <v>12.6</v>
      </c>
      <c r="AS3340" s="8"/>
      <c r="AT3340" s="8"/>
      <c r="AU3340" s="8"/>
    </row>
    <row r="3341" spans="1:47" ht="15" x14ac:dyDescent="0.25">
      <c r="A3341" s="60" t="s">
        <v>888</v>
      </c>
      <c r="B3341" s="60" t="s">
        <v>9205</v>
      </c>
      <c r="C3341" s="60">
        <v>48245</v>
      </c>
      <c r="D3341" s="60" t="s">
        <v>330</v>
      </c>
      <c r="E3341" s="60">
        <v>5</v>
      </c>
      <c r="F3341" s="60">
        <v>49548</v>
      </c>
      <c r="G3341" s="60">
        <v>36906</v>
      </c>
      <c r="H3341" s="60">
        <v>45479.5</v>
      </c>
      <c r="I3341" s="60">
        <v>57121.25</v>
      </c>
      <c r="J3341" s="60" t="s">
        <v>15113</v>
      </c>
      <c r="K3341" s="60">
        <v>17.5</v>
      </c>
      <c r="L3341" s="60" t="s">
        <v>14752</v>
      </c>
      <c r="M3341" s="60">
        <v>2.9</v>
      </c>
      <c r="N3341"/>
      <c r="O3341">
        <v>2.9</v>
      </c>
      <c r="AS3341" s="8"/>
      <c r="AT3341" s="8"/>
      <c r="AU3341" s="8"/>
    </row>
    <row r="3342" spans="1:47" ht="15" x14ac:dyDescent="0.25">
      <c r="A3342" s="60" t="s">
        <v>938</v>
      </c>
      <c r="B3342" s="60" t="s">
        <v>9298</v>
      </c>
      <c r="C3342" s="60">
        <v>48245</v>
      </c>
      <c r="D3342" s="60" t="s">
        <v>330</v>
      </c>
      <c r="E3342" s="60">
        <v>5</v>
      </c>
      <c r="F3342" s="60">
        <v>18507</v>
      </c>
      <c r="G3342" s="60">
        <v>36906</v>
      </c>
      <c r="H3342" s="60">
        <v>45479.5</v>
      </c>
      <c r="I3342" s="60">
        <v>57121.25</v>
      </c>
      <c r="J3342" s="60" t="s">
        <v>15114</v>
      </c>
      <c r="K3342" s="60">
        <v>17.5</v>
      </c>
      <c r="L3342" s="60" t="s">
        <v>14751</v>
      </c>
      <c r="M3342" s="60">
        <v>50.6</v>
      </c>
      <c r="N3342"/>
      <c r="O3342">
        <v>50.6</v>
      </c>
      <c r="AS3342" s="8"/>
      <c r="AT3342" s="8"/>
      <c r="AU3342" s="8"/>
    </row>
    <row r="3343" spans="1:47" ht="15" x14ac:dyDescent="0.25">
      <c r="A3343" s="60" t="s">
        <v>6054</v>
      </c>
      <c r="B3343" s="60" t="s">
        <v>9253</v>
      </c>
      <c r="C3343" s="60">
        <v>48245</v>
      </c>
      <c r="D3343" s="60" t="s">
        <v>330</v>
      </c>
      <c r="E3343" s="60">
        <v>5</v>
      </c>
      <c r="F3343" s="60">
        <v>52500</v>
      </c>
      <c r="G3343" s="60">
        <v>36906</v>
      </c>
      <c r="H3343" s="60">
        <v>45479.5</v>
      </c>
      <c r="I3343" s="60">
        <v>57121.25</v>
      </c>
      <c r="J3343" s="60" t="s">
        <v>15113</v>
      </c>
      <c r="K3343" s="60">
        <v>17.5</v>
      </c>
      <c r="L3343" s="60" t="s">
        <v>14752</v>
      </c>
      <c r="M3343" s="60">
        <v>10.1</v>
      </c>
      <c r="N3343"/>
      <c r="O3343">
        <v>10.1</v>
      </c>
      <c r="AS3343" s="8"/>
      <c r="AT3343" s="8"/>
      <c r="AU3343" s="8"/>
    </row>
    <row r="3344" spans="1:47" ht="15" x14ac:dyDescent="0.25">
      <c r="A3344" s="60" t="s">
        <v>25293</v>
      </c>
      <c r="B3344" s="60" t="s">
        <v>9193</v>
      </c>
      <c r="C3344" s="60">
        <v>48245</v>
      </c>
      <c r="D3344" s="60" t="s">
        <v>330</v>
      </c>
      <c r="E3344" s="60">
        <v>5</v>
      </c>
      <c r="F3344" s="60">
        <v>93125</v>
      </c>
      <c r="G3344" s="60">
        <v>36906</v>
      </c>
      <c r="H3344" s="60">
        <v>45479.5</v>
      </c>
      <c r="I3344" s="60">
        <v>57121.25</v>
      </c>
      <c r="J3344" s="60" t="s">
        <v>15111</v>
      </c>
      <c r="K3344" s="60">
        <v>17.5</v>
      </c>
      <c r="L3344" s="60" t="s">
        <v>14752</v>
      </c>
      <c r="M3344" s="60">
        <v>3.2</v>
      </c>
      <c r="N3344"/>
      <c r="O3344">
        <v>3.2</v>
      </c>
      <c r="AS3344" s="8"/>
      <c r="AT3344" s="8"/>
      <c r="AU3344" s="8"/>
    </row>
    <row r="3345" spans="1:47" ht="15" x14ac:dyDescent="0.25">
      <c r="A3345" s="60" t="s">
        <v>25294</v>
      </c>
      <c r="B3345" s="60" t="s">
        <v>9236</v>
      </c>
      <c r="C3345" s="60">
        <v>48245</v>
      </c>
      <c r="D3345" s="60" t="s">
        <v>330</v>
      </c>
      <c r="E3345" s="60">
        <v>5</v>
      </c>
      <c r="F3345" s="60">
        <v>49824</v>
      </c>
      <c r="G3345" s="60">
        <v>36906</v>
      </c>
      <c r="H3345" s="60">
        <v>45479.5</v>
      </c>
      <c r="I3345" s="60">
        <v>57121.25</v>
      </c>
      <c r="J3345" s="60" t="s">
        <v>15113</v>
      </c>
      <c r="K3345" s="60">
        <v>17.5</v>
      </c>
      <c r="L3345" s="60" t="s">
        <v>14752</v>
      </c>
      <c r="M3345" s="60">
        <v>16.399999999999999</v>
      </c>
      <c r="N3345"/>
      <c r="O3345">
        <v>16.399999999999999</v>
      </c>
      <c r="AS3345" s="8"/>
      <c r="AT3345" s="8"/>
      <c r="AU3345" s="8"/>
    </row>
    <row r="3346" spans="1:47" ht="15" x14ac:dyDescent="0.25">
      <c r="A3346" s="60" t="s">
        <v>25295</v>
      </c>
      <c r="B3346" s="60" t="s">
        <v>9201</v>
      </c>
      <c r="C3346" s="60">
        <v>48245</v>
      </c>
      <c r="D3346" s="60" t="s">
        <v>330</v>
      </c>
      <c r="E3346" s="60">
        <v>5</v>
      </c>
      <c r="F3346" s="60">
        <v>76067</v>
      </c>
      <c r="G3346" s="60">
        <v>36906</v>
      </c>
      <c r="H3346" s="60">
        <v>45479.5</v>
      </c>
      <c r="I3346" s="60">
        <v>57121.25</v>
      </c>
      <c r="J3346" s="60" t="s">
        <v>15111</v>
      </c>
      <c r="K3346" s="60">
        <v>17.5</v>
      </c>
      <c r="L3346" s="60" t="s">
        <v>14752</v>
      </c>
      <c r="M3346" s="60">
        <v>4.2</v>
      </c>
      <c r="N3346"/>
      <c r="O3346">
        <v>4.2</v>
      </c>
      <c r="AS3346" s="8"/>
      <c r="AT3346" s="8"/>
      <c r="AU3346" s="8"/>
    </row>
    <row r="3347" spans="1:47" ht="15" x14ac:dyDescent="0.25">
      <c r="A3347" s="60" t="s">
        <v>8279</v>
      </c>
      <c r="B3347" s="60" t="s">
        <v>9231</v>
      </c>
      <c r="C3347" s="60">
        <v>48245</v>
      </c>
      <c r="D3347" s="60" t="s">
        <v>330</v>
      </c>
      <c r="E3347" s="60">
        <v>5</v>
      </c>
      <c r="F3347" s="60">
        <v>65612</v>
      </c>
      <c r="G3347" s="60">
        <v>36906</v>
      </c>
      <c r="H3347" s="60">
        <v>45479.5</v>
      </c>
      <c r="I3347" s="60">
        <v>57121.25</v>
      </c>
      <c r="J3347" s="60" t="s">
        <v>15111</v>
      </c>
      <c r="K3347" s="60">
        <v>17.5</v>
      </c>
      <c r="L3347" s="60" t="s">
        <v>14752</v>
      </c>
      <c r="M3347" s="60">
        <v>5</v>
      </c>
      <c r="N3347"/>
      <c r="O3347">
        <v>5</v>
      </c>
      <c r="AS3347" s="8"/>
      <c r="AT3347" s="8"/>
      <c r="AU3347" s="8"/>
    </row>
    <row r="3348" spans="1:47" ht="15" x14ac:dyDescent="0.25">
      <c r="A3348" s="60" t="s">
        <v>18291</v>
      </c>
      <c r="B3348" s="60" t="s">
        <v>9269</v>
      </c>
      <c r="C3348" s="60">
        <v>48245</v>
      </c>
      <c r="D3348" s="60" t="s">
        <v>330</v>
      </c>
      <c r="E3348" s="60">
        <v>5</v>
      </c>
      <c r="F3348" s="60">
        <v>53352</v>
      </c>
      <c r="G3348" s="60">
        <v>36906</v>
      </c>
      <c r="H3348" s="60">
        <v>45479.5</v>
      </c>
      <c r="I3348" s="60">
        <v>57121.25</v>
      </c>
      <c r="J3348" s="60" t="s">
        <v>15113</v>
      </c>
      <c r="K3348" s="60">
        <v>17.5</v>
      </c>
      <c r="L3348" s="60" t="s">
        <v>14752</v>
      </c>
      <c r="M3348" s="60">
        <v>15.6</v>
      </c>
      <c r="N3348"/>
      <c r="O3348">
        <v>15.6</v>
      </c>
      <c r="AS3348" s="8"/>
      <c r="AT3348" s="8"/>
      <c r="AU3348" s="8"/>
    </row>
    <row r="3349" spans="1:47" ht="15" x14ac:dyDescent="0.25">
      <c r="A3349" s="60" t="s">
        <v>25296</v>
      </c>
      <c r="B3349" s="60" t="s">
        <v>9218</v>
      </c>
      <c r="C3349" s="60">
        <v>48245</v>
      </c>
      <c r="D3349" s="60" t="s">
        <v>330</v>
      </c>
      <c r="E3349" s="60">
        <v>5</v>
      </c>
      <c r="F3349" s="60">
        <v>65063</v>
      </c>
      <c r="G3349" s="60">
        <v>36906</v>
      </c>
      <c r="H3349" s="60">
        <v>45479.5</v>
      </c>
      <c r="I3349" s="60">
        <v>57121.25</v>
      </c>
      <c r="J3349" s="60" t="s">
        <v>15111</v>
      </c>
      <c r="K3349" s="60">
        <v>17.5</v>
      </c>
      <c r="L3349" s="60" t="s">
        <v>14752</v>
      </c>
      <c r="M3349" s="60">
        <v>9.8000000000000007</v>
      </c>
      <c r="N3349"/>
      <c r="O3349">
        <v>9.8000000000000007</v>
      </c>
      <c r="AS3349" s="8"/>
      <c r="AT3349" s="8"/>
      <c r="AU3349" s="8"/>
    </row>
    <row r="3350" spans="1:47" ht="15" x14ac:dyDescent="0.25">
      <c r="A3350" s="60" t="s">
        <v>25297</v>
      </c>
      <c r="B3350" s="60" t="s">
        <v>9206</v>
      </c>
      <c r="C3350" s="60">
        <v>48245</v>
      </c>
      <c r="D3350" s="60" t="s">
        <v>330</v>
      </c>
      <c r="E3350" s="60">
        <v>5</v>
      </c>
      <c r="F3350" s="60">
        <v>62555</v>
      </c>
      <c r="G3350" s="60">
        <v>36906</v>
      </c>
      <c r="H3350" s="60">
        <v>45479.5</v>
      </c>
      <c r="I3350" s="60">
        <v>57121.25</v>
      </c>
      <c r="J3350" s="60" t="s">
        <v>15111</v>
      </c>
      <c r="K3350" s="60">
        <v>17.5</v>
      </c>
      <c r="L3350" s="60" t="s">
        <v>14752</v>
      </c>
      <c r="M3350" s="60">
        <v>4.2</v>
      </c>
      <c r="N3350"/>
      <c r="O3350">
        <v>4.2</v>
      </c>
      <c r="AS3350" s="8"/>
      <c r="AT3350" s="8"/>
      <c r="AU3350" s="8"/>
    </row>
    <row r="3351" spans="1:47" ht="15" x14ac:dyDescent="0.25">
      <c r="A3351" s="60" t="s">
        <v>22590</v>
      </c>
      <c r="B3351" s="60" t="s">
        <v>9252</v>
      </c>
      <c r="C3351" s="60">
        <v>48245</v>
      </c>
      <c r="D3351" s="60" t="s">
        <v>330</v>
      </c>
      <c r="E3351" s="60">
        <v>5</v>
      </c>
      <c r="F3351" s="60">
        <v>53509</v>
      </c>
      <c r="G3351" s="60">
        <v>36906</v>
      </c>
      <c r="H3351" s="60">
        <v>45479.5</v>
      </c>
      <c r="I3351" s="60">
        <v>57121.25</v>
      </c>
      <c r="J3351" s="60" t="s">
        <v>15113</v>
      </c>
      <c r="K3351" s="60">
        <v>17.5</v>
      </c>
      <c r="L3351" s="60" t="s">
        <v>14752</v>
      </c>
      <c r="M3351" s="60">
        <v>16.399999999999999</v>
      </c>
      <c r="N3351"/>
      <c r="O3351">
        <v>16.399999999999999</v>
      </c>
      <c r="AS3351" s="8"/>
      <c r="AT3351" s="8"/>
      <c r="AU3351" s="8"/>
    </row>
    <row r="3352" spans="1:47" ht="15" x14ac:dyDescent="0.25">
      <c r="A3352" s="60" t="s">
        <v>18552</v>
      </c>
      <c r="B3352" s="60" t="s">
        <v>9271</v>
      </c>
      <c r="C3352" s="60">
        <v>48245</v>
      </c>
      <c r="D3352" s="60" t="s">
        <v>330</v>
      </c>
      <c r="E3352" s="60">
        <v>5</v>
      </c>
      <c r="F3352" s="60">
        <v>40710</v>
      </c>
      <c r="G3352" s="60">
        <v>36906</v>
      </c>
      <c r="H3352" s="60">
        <v>45479.5</v>
      </c>
      <c r="I3352" s="60">
        <v>57121.25</v>
      </c>
      <c r="J3352" s="60" t="s">
        <v>15112</v>
      </c>
      <c r="K3352" s="60">
        <v>17.5</v>
      </c>
      <c r="L3352" s="60" t="s">
        <v>14751</v>
      </c>
      <c r="M3352" s="60">
        <v>26.1</v>
      </c>
      <c r="N3352"/>
      <c r="O3352">
        <v>26.1</v>
      </c>
      <c r="AS3352" s="8"/>
      <c r="AT3352" s="8"/>
      <c r="AU3352" s="8"/>
    </row>
    <row r="3353" spans="1:47" ht="15" x14ac:dyDescent="0.25">
      <c r="A3353" s="60" t="s">
        <v>25298</v>
      </c>
      <c r="B3353" s="60" t="s">
        <v>9285</v>
      </c>
      <c r="C3353" s="60">
        <v>48245</v>
      </c>
      <c r="D3353" s="60" t="s">
        <v>330</v>
      </c>
      <c r="E3353" s="60">
        <v>5</v>
      </c>
      <c r="F3353" s="60">
        <v>30634</v>
      </c>
      <c r="G3353" s="60">
        <v>36906</v>
      </c>
      <c r="H3353" s="60">
        <v>45479.5</v>
      </c>
      <c r="I3353" s="60">
        <v>57121.25</v>
      </c>
      <c r="J3353" s="60" t="s">
        <v>15114</v>
      </c>
      <c r="K3353" s="60">
        <v>17.5</v>
      </c>
      <c r="L3353" s="60" t="s">
        <v>14751</v>
      </c>
      <c r="M3353" s="60">
        <v>28.8</v>
      </c>
      <c r="N3353"/>
      <c r="O3353">
        <v>28.8</v>
      </c>
      <c r="AS3353" s="8"/>
      <c r="AT3353" s="8"/>
      <c r="AU3353" s="8"/>
    </row>
    <row r="3354" spans="1:47" ht="15" x14ac:dyDescent="0.25">
      <c r="A3354" s="60" t="s">
        <v>25299</v>
      </c>
      <c r="B3354" s="60" t="s">
        <v>9292</v>
      </c>
      <c r="C3354" s="60">
        <v>48245</v>
      </c>
      <c r="D3354" s="60" t="s">
        <v>330</v>
      </c>
      <c r="E3354" s="60">
        <v>5</v>
      </c>
      <c r="F3354" s="60">
        <v>21940</v>
      </c>
      <c r="G3354" s="60">
        <v>36906</v>
      </c>
      <c r="H3354" s="60">
        <v>45479.5</v>
      </c>
      <c r="I3354" s="60">
        <v>57121.25</v>
      </c>
      <c r="J3354" s="60" t="s">
        <v>15114</v>
      </c>
      <c r="K3354" s="60">
        <v>17.5</v>
      </c>
      <c r="L3354" s="60" t="s">
        <v>14751</v>
      </c>
      <c r="M3354" s="60">
        <v>35.4</v>
      </c>
      <c r="N3354"/>
      <c r="O3354">
        <v>35.4</v>
      </c>
      <c r="AS3354" s="8"/>
      <c r="AT3354" s="8"/>
      <c r="AU3354" s="8"/>
    </row>
    <row r="3355" spans="1:47" ht="15" x14ac:dyDescent="0.25">
      <c r="A3355" s="60" t="s">
        <v>911</v>
      </c>
      <c r="B3355" s="60" t="s">
        <v>9295</v>
      </c>
      <c r="C3355" s="60">
        <v>48245</v>
      </c>
      <c r="D3355" s="60" t="s">
        <v>330</v>
      </c>
      <c r="E3355" s="60">
        <v>5</v>
      </c>
      <c r="F3355" s="60">
        <v>23828</v>
      </c>
      <c r="G3355" s="60">
        <v>36906</v>
      </c>
      <c r="H3355" s="60">
        <v>45479.5</v>
      </c>
      <c r="I3355" s="60">
        <v>57121.25</v>
      </c>
      <c r="J3355" s="60" t="s">
        <v>15114</v>
      </c>
      <c r="K3355" s="60">
        <v>17.5</v>
      </c>
      <c r="L3355" s="60" t="s">
        <v>14751</v>
      </c>
      <c r="M3355" s="60">
        <v>50.3</v>
      </c>
      <c r="N3355"/>
      <c r="O3355">
        <v>50.3</v>
      </c>
      <c r="AS3355" s="8"/>
      <c r="AT3355" s="8"/>
      <c r="AU3355" s="8"/>
    </row>
    <row r="3356" spans="1:47" ht="15" x14ac:dyDescent="0.25">
      <c r="A3356" s="60" t="s">
        <v>25300</v>
      </c>
      <c r="B3356" s="60" t="s">
        <v>9266</v>
      </c>
      <c r="C3356" s="60">
        <v>48245</v>
      </c>
      <c r="D3356" s="60" t="s">
        <v>330</v>
      </c>
      <c r="E3356" s="60">
        <v>5</v>
      </c>
      <c r="F3356" s="60">
        <v>42382</v>
      </c>
      <c r="G3356" s="60">
        <v>36906</v>
      </c>
      <c r="H3356" s="60">
        <v>45479.5</v>
      </c>
      <c r="I3356" s="60">
        <v>57121.25</v>
      </c>
      <c r="J3356" s="60" t="s">
        <v>15112</v>
      </c>
      <c r="K3356" s="60">
        <v>17.5</v>
      </c>
      <c r="L3356" s="60" t="s">
        <v>14751</v>
      </c>
      <c r="M3356" s="60">
        <v>20.7</v>
      </c>
      <c r="N3356"/>
      <c r="O3356">
        <v>20.7</v>
      </c>
      <c r="AS3356" s="8"/>
      <c r="AT3356" s="8"/>
      <c r="AU3356" s="8"/>
    </row>
    <row r="3357" spans="1:47" ht="15" x14ac:dyDescent="0.25">
      <c r="A3357" s="60" t="s">
        <v>25301</v>
      </c>
      <c r="B3357" s="60" t="s">
        <v>9273</v>
      </c>
      <c r="C3357" s="60">
        <v>48245</v>
      </c>
      <c r="D3357" s="60" t="s">
        <v>330</v>
      </c>
      <c r="E3357" s="60">
        <v>5</v>
      </c>
      <c r="F3357" s="60">
        <v>48088</v>
      </c>
      <c r="G3357" s="60">
        <v>36906</v>
      </c>
      <c r="H3357" s="60">
        <v>45479.5</v>
      </c>
      <c r="I3357" s="60">
        <v>57121.25</v>
      </c>
      <c r="J3357" s="60" t="s">
        <v>15113</v>
      </c>
      <c r="K3357" s="60">
        <v>17.5</v>
      </c>
      <c r="L3357" s="60" t="s">
        <v>14752</v>
      </c>
      <c r="M3357" s="60">
        <v>12.7</v>
      </c>
      <c r="N3357"/>
      <c r="O3357">
        <v>12.7</v>
      </c>
      <c r="AS3357" s="8"/>
      <c r="AT3357" s="8"/>
      <c r="AU3357" s="8"/>
    </row>
    <row r="3358" spans="1:47" ht="15" x14ac:dyDescent="0.25">
      <c r="A3358" s="60" t="s">
        <v>2292</v>
      </c>
      <c r="B3358" s="60" t="s">
        <v>9259</v>
      </c>
      <c r="C3358" s="60">
        <v>48245</v>
      </c>
      <c r="D3358" s="60" t="s">
        <v>330</v>
      </c>
      <c r="E3358" s="60">
        <v>5</v>
      </c>
      <c r="F3358" s="60">
        <v>38004</v>
      </c>
      <c r="G3358" s="60">
        <v>36906</v>
      </c>
      <c r="H3358" s="60">
        <v>45479.5</v>
      </c>
      <c r="I3358" s="60">
        <v>57121.25</v>
      </c>
      <c r="J3358" s="60" t="s">
        <v>15112</v>
      </c>
      <c r="K3358" s="60">
        <v>17.5</v>
      </c>
      <c r="L3358" s="60" t="s">
        <v>14751</v>
      </c>
      <c r="M3358" s="60">
        <v>21.7</v>
      </c>
      <c r="N3358"/>
      <c r="O3358">
        <v>21.7</v>
      </c>
      <c r="AS3358" s="8"/>
      <c r="AT3358" s="8"/>
      <c r="AU3358" s="8"/>
    </row>
    <row r="3359" spans="1:47" ht="15" x14ac:dyDescent="0.25">
      <c r="A3359" s="60" t="s">
        <v>6898</v>
      </c>
      <c r="B3359" s="60" t="s">
        <v>9240</v>
      </c>
      <c r="C3359" s="60">
        <v>48245</v>
      </c>
      <c r="D3359" s="60" t="s">
        <v>330</v>
      </c>
      <c r="E3359" s="60">
        <v>5</v>
      </c>
      <c r="F3359" s="60">
        <v>46767</v>
      </c>
      <c r="G3359" s="60">
        <v>36906</v>
      </c>
      <c r="H3359" s="60">
        <v>45479.5</v>
      </c>
      <c r="I3359" s="60">
        <v>57121.25</v>
      </c>
      <c r="J3359" s="60" t="s">
        <v>15113</v>
      </c>
      <c r="K3359" s="60">
        <v>17.5</v>
      </c>
      <c r="L3359" s="60" t="s">
        <v>14751</v>
      </c>
      <c r="M3359" s="60">
        <v>29.9</v>
      </c>
      <c r="N3359"/>
      <c r="O3359">
        <v>29.9</v>
      </c>
      <c r="AS3359" s="8"/>
      <c r="AT3359" s="8"/>
      <c r="AU3359" s="8"/>
    </row>
    <row r="3360" spans="1:47" ht="15" x14ac:dyDescent="0.25">
      <c r="A3360" s="60" t="s">
        <v>25302</v>
      </c>
      <c r="B3360" s="60" t="s">
        <v>9215</v>
      </c>
      <c r="C3360" s="60">
        <v>48245</v>
      </c>
      <c r="D3360" s="60" t="s">
        <v>330</v>
      </c>
      <c r="E3360" s="60">
        <v>5</v>
      </c>
      <c r="F3360" s="60">
        <v>84858</v>
      </c>
      <c r="G3360" s="60">
        <v>36906</v>
      </c>
      <c r="H3360" s="60">
        <v>45479.5</v>
      </c>
      <c r="I3360" s="60">
        <v>57121.25</v>
      </c>
      <c r="J3360" s="60" t="s">
        <v>15111</v>
      </c>
      <c r="K3360" s="60">
        <v>17.5</v>
      </c>
      <c r="L3360" s="60" t="s">
        <v>14752</v>
      </c>
      <c r="M3360" s="60">
        <v>13.8</v>
      </c>
      <c r="N3360"/>
      <c r="O3360">
        <v>13.8</v>
      </c>
      <c r="AS3360" s="8"/>
      <c r="AT3360" s="8"/>
      <c r="AU3360" s="8"/>
    </row>
    <row r="3361" spans="1:47" ht="15" x14ac:dyDescent="0.25">
      <c r="A3361" s="60" t="s">
        <v>25303</v>
      </c>
      <c r="B3361" s="60" t="s">
        <v>9284</v>
      </c>
      <c r="C3361" s="60">
        <v>48245</v>
      </c>
      <c r="D3361" s="60" t="s">
        <v>330</v>
      </c>
      <c r="E3361" s="60">
        <v>5</v>
      </c>
      <c r="F3361" s="60">
        <v>29688</v>
      </c>
      <c r="G3361" s="60">
        <v>36906</v>
      </c>
      <c r="H3361" s="60">
        <v>45479.5</v>
      </c>
      <c r="I3361" s="60">
        <v>57121.25</v>
      </c>
      <c r="J3361" s="60" t="s">
        <v>15114</v>
      </c>
      <c r="K3361" s="60">
        <v>17.5</v>
      </c>
      <c r="L3361" s="60" t="s">
        <v>14751</v>
      </c>
      <c r="M3361" s="60">
        <v>29.4</v>
      </c>
      <c r="N3361"/>
      <c r="O3361">
        <v>29.4</v>
      </c>
      <c r="AS3361" s="8"/>
      <c r="AT3361" s="8"/>
      <c r="AU3361" s="8"/>
    </row>
    <row r="3362" spans="1:47" ht="15" x14ac:dyDescent="0.25">
      <c r="A3362" s="60" t="s">
        <v>25304</v>
      </c>
      <c r="B3362" s="60" t="s">
        <v>9277</v>
      </c>
      <c r="C3362" s="60">
        <v>48245</v>
      </c>
      <c r="D3362" s="60" t="s">
        <v>330</v>
      </c>
      <c r="E3362" s="60">
        <v>5</v>
      </c>
      <c r="F3362" s="60">
        <v>32008</v>
      </c>
      <c r="G3362" s="60">
        <v>36906</v>
      </c>
      <c r="H3362" s="60">
        <v>45479.5</v>
      </c>
      <c r="I3362" s="60">
        <v>57121.25</v>
      </c>
      <c r="J3362" s="60" t="s">
        <v>15114</v>
      </c>
      <c r="K3362" s="60">
        <v>17.5</v>
      </c>
      <c r="L3362" s="60" t="s">
        <v>14751</v>
      </c>
      <c r="M3362" s="60">
        <v>24.7</v>
      </c>
      <c r="N3362"/>
      <c r="O3362">
        <v>24.7</v>
      </c>
      <c r="AS3362" s="8"/>
      <c r="AT3362" s="8"/>
      <c r="AU3362" s="8"/>
    </row>
    <row r="3363" spans="1:47" ht="15" x14ac:dyDescent="0.25">
      <c r="A3363" s="60" t="s">
        <v>25305</v>
      </c>
      <c r="B3363" s="60" t="s">
        <v>9249</v>
      </c>
      <c r="C3363" s="60">
        <v>48245</v>
      </c>
      <c r="D3363" s="60" t="s">
        <v>330</v>
      </c>
      <c r="E3363" s="60">
        <v>5</v>
      </c>
      <c r="F3363" s="60">
        <v>30000</v>
      </c>
      <c r="G3363" s="60">
        <v>36906</v>
      </c>
      <c r="H3363" s="60">
        <v>45479.5</v>
      </c>
      <c r="I3363" s="60">
        <v>57121.25</v>
      </c>
      <c r="J3363" s="60" t="s">
        <v>15114</v>
      </c>
      <c r="K3363" s="60">
        <v>17.5</v>
      </c>
      <c r="L3363" s="60" t="s">
        <v>14751</v>
      </c>
      <c r="M3363" s="60">
        <v>25.2</v>
      </c>
      <c r="N3363"/>
      <c r="O3363">
        <v>25.2</v>
      </c>
      <c r="AS3363" s="8"/>
      <c r="AT3363" s="8"/>
      <c r="AU3363" s="8"/>
    </row>
    <row r="3364" spans="1:47" ht="15" x14ac:dyDescent="0.25">
      <c r="A3364" s="60" t="s">
        <v>4476</v>
      </c>
      <c r="B3364" s="60" t="s">
        <v>9279</v>
      </c>
      <c r="C3364" s="60">
        <v>48245</v>
      </c>
      <c r="D3364" s="60" t="s">
        <v>330</v>
      </c>
      <c r="E3364" s="60">
        <v>5</v>
      </c>
      <c r="F3364" s="60">
        <v>24205</v>
      </c>
      <c r="G3364" s="60">
        <v>36906</v>
      </c>
      <c r="H3364" s="60">
        <v>45479.5</v>
      </c>
      <c r="I3364" s="60">
        <v>57121.25</v>
      </c>
      <c r="J3364" s="60" t="s">
        <v>15114</v>
      </c>
      <c r="K3364" s="60">
        <v>17.5</v>
      </c>
      <c r="L3364" s="60" t="s">
        <v>14751</v>
      </c>
      <c r="M3364" s="60">
        <v>33.5</v>
      </c>
      <c r="N3364"/>
      <c r="O3364">
        <v>33.5</v>
      </c>
      <c r="AS3364" s="8"/>
      <c r="AT3364" s="8"/>
      <c r="AU3364" s="8"/>
    </row>
    <row r="3365" spans="1:47" ht="15" x14ac:dyDescent="0.25">
      <c r="A3365" s="60" t="s">
        <v>940</v>
      </c>
      <c r="B3365" s="60" t="s">
        <v>9281</v>
      </c>
      <c r="C3365" s="60">
        <v>48245</v>
      </c>
      <c r="D3365" s="60" t="s">
        <v>330</v>
      </c>
      <c r="E3365" s="60">
        <v>5</v>
      </c>
      <c r="F3365" s="60">
        <v>23438</v>
      </c>
      <c r="G3365" s="60">
        <v>36906</v>
      </c>
      <c r="H3365" s="60">
        <v>45479.5</v>
      </c>
      <c r="I3365" s="60">
        <v>57121.25</v>
      </c>
      <c r="J3365" s="60" t="s">
        <v>15114</v>
      </c>
      <c r="K3365" s="60">
        <v>17.5</v>
      </c>
      <c r="L3365" s="60" t="s">
        <v>14751</v>
      </c>
      <c r="M3365" s="60">
        <v>34.1</v>
      </c>
      <c r="N3365"/>
      <c r="O3365">
        <v>34.1</v>
      </c>
      <c r="AS3365" s="8"/>
      <c r="AT3365" s="8"/>
      <c r="AU3365" s="8"/>
    </row>
    <row r="3366" spans="1:47" ht="15" x14ac:dyDescent="0.25">
      <c r="A3366" s="60" t="s">
        <v>25306</v>
      </c>
      <c r="B3366" s="60" t="s">
        <v>9282</v>
      </c>
      <c r="C3366" s="60">
        <v>48245</v>
      </c>
      <c r="D3366" s="60" t="s">
        <v>330</v>
      </c>
      <c r="E3366" s="60">
        <v>5</v>
      </c>
      <c r="F3366" s="60">
        <v>29205</v>
      </c>
      <c r="G3366" s="60">
        <v>36906</v>
      </c>
      <c r="H3366" s="60">
        <v>45479.5</v>
      </c>
      <c r="I3366" s="60">
        <v>57121.25</v>
      </c>
      <c r="J3366" s="60" t="s">
        <v>15114</v>
      </c>
      <c r="K3366" s="60">
        <v>17.5</v>
      </c>
      <c r="L3366" s="60" t="s">
        <v>14751</v>
      </c>
      <c r="M3366" s="60">
        <v>23.2</v>
      </c>
      <c r="N3366"/>
      <c r="O3366">
        <v>23.2</v>
      </c>
      <c r="AS3366" s="8"/>
      <c r="AT3366" s="8"/>
      <c r="AU3366" s="8"/>
    </row>
    <row r="3367" spans="1:47" ht="15" x14ac:dyDescent="0.25">
      <c r="A3367" s="60" t="s">
        <v>25307</v>
      </c>
      <c r="B3367" s="60" t="s">
        <v>9290</v>
      </c>
      <c r="C3367" s="60">
        <v>48245</v>
      </c>
      <c r="D3367" s="60" t="s">
        <v>330</v>
      </c>
      <c r="E3367" s="60">
        <v>5</v>
      </c>
      <c r="F3367" s="60">
        <v>20873</v>
      </c>
      <c r="G3367" s="60">
        <v>36906</v>
      </c>
      <c r="H3367" s="60">
        <v>45479.5</v>
      </c>
      <c r="I3367" s="60">
        <v>57121.25</v>
      </c>
      <c r="J3367" s="60" t="s">
        <v>15114</v>
      </c>
      <c r="K3367" s="60">
        <v>17.5</v>
      </c>
      <c r="L3367" s="60" t="s">
        <v>14751</v>
      </c>
      <c r="M3367" s="60">
        <v>32</v>
      </c>
      <c r="N3367"/>
      <c r="O3367">
        <v>32</v>
      </c>
      <c r="AS3367" s="8"/>
      <c r="AT3367" s="8"/>
      <c r="AU3367" s="8"/>
    </row>
    <row r="3368" spans="1:47" ht="15" x14ac:dyDescent="0.25">
      <c r="A3368" s="60" t="s">
        <v>25308</v>
      </c>
      <c r="B3368" s="60" t="s">
        <v>9267</v>
      </c>
      <c r="C3368" s="60">
        <v>48245</v>
      </c>
      <c r="D3368" s="60" t="s">
        <v>330</v>
      </c>
      <c r="E3368" s="60">
        <v>5</v>
      </c>
      <c r="F3368" s="60">
        <v>35388</v>
      </c>
      <c r="G3368" s="60">
        <v>36906</v>
      </c>
      <c r="H3368" s="60">
        <v>45479.5</v>
      </c>
      <c r="I3368" s="60">
        <v>57121.25</v>
      </c>
      <c r="J3368" s="60" t="s">
        <v>15114</v>
      </c>
      <c r="K3368" s="60">
        <v>17.5</v>
      </c>
      <c r="L3368" s="60" t="s">
        <v>14751</v>
      </c>
      <c r="M3368" s="60">
        <v>27.4</v>
      </c>
      <c r="N3368"/>
      <c r="O3368">
        <v>27.4</v>
      </c>
      <c r="AS3368" s="8"/>
      <c r="AT3368" s="8"/>
      <c r="AU3368" s="8"/>
    </row>
    <row r="3369" spans="1:47" ht="15" x14ac:dyDescent="0.25">
      <c r="A3369" s="60" t="s">
        <v>25309</v>
      </c>
      <c r="B3369" s="60" t="s">
        <v>9296</v>
      </c>
      <c r="C3369" s="60">
        <v>48245</v>
      </c>
      <c r="D3369" s="60" t="s">
        <v>330</v>
      </c>
      <c r="E3369" s="60">
        <v>5</v>
      </c>
      <c r="F3369" s="60">
        <v>34559</v>
      </c>
      <c r="G3369" s="60">
        <v>36906</v>
      </c>
      <c r="H3369" s="60">
        <v>45479.5</v>
      </c>
      <c r="I3369" s="60">
        <v>57121.25</v>
      </c>
      <c r="J3369" s="60" t="s">
        <v>15114</v>
      </c>
      <c r="K3369" s="60">
        <v>17.5</v>
      </c>
      <c r="L3369" s="60" t="s">
        <v>14751</v>
      </c>
      <c r="M3369" s="60">
        <v>38.299999999999997</v>
      </c>
      <c r="N3369"/>
      <c r="O3369">
        <v>38.299999999999997</v>
      </c>
      <c r="AS3369" s="8"/>
      <c r="AT3369" s="8"/>
      <c r="AU3369" s="8"/>
    </row>
    <row r="3370" spans="1:47" ht="15" x14ac:dyDescent="0.25">
      <c r="A3370" s="60" t="s">
        <v>25310</v>
      </c>
      <c r="B3370" s="60" t="s">
        <v>9297</v>
      </c>
      <c r="C3370" s="60">
        <v>48245</v>
      </c>
      <c r="D3370" s="60" t="s">
        <v>330</v>
      </c>
      <c r="E3370" s="60">
        <v>5</v>
      </c>
      <c r="F3370" s="60">
        <v>37500</v>
      </c>
      <c r="G3370" s="60">
        <v>36906</v>
      </c>
      <c r="H3370" s="60">
        <v>45479.5</v>
      </c>
      <c r="I3370" s="60">
        <v>57121.25</v>
      </c>
      <c r="J3370" s="60" t="s">
        <v>15112</v>
      </c>
      <c r="K3370" s="60">
        <v>17.5</v>
      </c>
      <c r="L3370" s="60" t="s">
        <v>14752</v>
      </c>
      <c r="M3370" s="60">
        <v>15.9</v>
      </c>
      <c r="N3370"/>
      <c r="O3370">
        <v>15.9</v>
      </c>
      <c r="AS3370" s="8"/>
      <c r="AT3370" s="8"/>
      <c r="AU3370" s="8"/>
    </row>
    <row r="3371" spans="1:47" ht="15" x14ac:dyDescent="0.25">
      <c r="A3371" s="60" t="s">
        <v>25311</v>
      </c>
      <c r="B3371" s="60" t="s">
        <v>9286</v>
      </c>
      <c r="C3371" s="60">
        <v>48245</v>
      </c>
      <c r="D3371" s="60" t="s">
        <v>330</v>
      </c>
      <c r="E3371" s="60">
        <v>5</v>
      </c>
      <c r="F3371" s="60">
        <v>28972</v>
      </c>
      <c r="G3371" s="60">
        <v>36906</v>
      </c>
      <c r="H3371" s="60">
        <v>45479.5</v>
      </c>
      <c r="I3371" s="60">
        <v>57121.25</v>
      </c>
      <c r="J3371" s="60" t="s">
        <v>15114</v>
      </c>
      <c r="K3371" s="60">
        <v>17.5</v>
      </c>
      <c r="L3371" s="60" t="s">
        <v>14751</v>
      </c>
      <c r="M3371" s="60">
        <v>25.8</v>
      </c>
      <c r="N3371"/>
      <c r="O3371">
        <v>25.8</v>
      </c>
      <c r="AS3371" s="8"/>
      <c r="AT3371" s="8"/>
      <c r="AU3371" s="8"/>
    </row>
    <row r="3372" spans="1:47" ht="15" x14ac:dyDescent="0.25">
      <c r="A3372" s="60" t="s">
        <v>25312</v>
      </c>
      <c r="B3372" s="60" t="s">
        <v>9270</v>
      </c>
      <c r="C3372" s="60">
        <v>48245</v>
      </c>
      <c r="D3372" s="60" t="s">
        <v>330</v>
      </c>
      <c r="E3372" s="60">
        <v>5</v>
      </c>
      <c r="F3372" s="60">
        <v>42279</v>
      </c>
      <c r="G3372" s="60">
        <v>36906</v>
      </c>
      <c r="H3372" s="60">
        <v>45479.5</v>
      </c>
      <c r="I3372" s="60">
        <v>57121.25</v>
      </c>
      <c r="J3372" s="60" t="s">
        <v>15112</v>
      </c>
      <c r="K3372" s="60">
        <v>17.5</v>
      </c>
      <c r="L3372" s="60" t="s">
        <v>14752</v>
      </c>
      <c r="M3372" s="60">
        <v>15.5</v>
      </c>
      <c r="N3372"/>
      <c r="O3372">
        <v>15.5</v>
      </c>
      <c r="AS3372" s="8"/>
      <c r="AT3372" s="8"/>
      <c r="AU3372" s="8"/>
    </row>
    <row r="3373" spans="1:47" ht="15" x14ac:dyDescent="0.25">
      <c r="A3373" s="60" t="s">
        <v>25313</v>
      </c>
      <c r="B3373" s="60" t="s">
        <v>9258</v>
      </c>
      <c r="C3373" s="60">
        <v>48245</v>
      </c>
      <c r="D3373" s="60" t="s">
        <v>330</v>
      </c>
      <c r="E3373" s="60">
        <v>5</v>
      </c>
      <c r="F3373" s="60">
        <v>46250</v>
      </c>
      <c r="G3373" s="60">
        <v>36906</v>
      </c>
      <c r="H3373" s="60">
        <v>45479.5</v>
      </c>
      <c r="I3373" s="60">
        <v>57121.25</v>
      </c>
      <c r="J3373" s="60" t="s">
        <v>15113</v>
      </c>
      <c r="K3373" s="60">
        <v>17.5</v>
      </c>
      <c r="L3373" s="60" t="s">
        <v>14751</v>
      </c>
      <c r="M3373" s="60">
        <v>21.2</v>
      </c>
      <c r="N3373"/>
      <c r="O3373">
        <v>21.2</v>
      </c>
      <c r="AS3373" s="8"/>
      <c r="AT3373" s="8"/>
      <c r="AU3373" s="8"/>
    </row>
    <row r="3374" spans="1:47" ht="15" x14ac:dyDescent="0.25">
      <c r="A3374" s="60" t="s">
        <v>25314</v>
      </c>
      <c r="B3374" s="60" t="s">
        <v>9299</v>
      </c>
      <c r="C3374" s="60">
        <v>48245</v>
      </c>
      <c r="D3374" s="60" t="s">
        <v>330</v>
      </c>
      <c r="E3374" s="60">
        <v>5</v>
      </c>
      <c r="F3374" s="60">
        <v>28583</v>
      </c>
      <c r="G3374" s="60">
        <v>36906</v>
      </c>
      <c r="H3374" s="60">
        <v>45479.5</v>
      </c>
      <c r="I3374" s="60">
        <v>57121.25</v>
      </c>
      <c r="J3374" s="60" t="s">
        <v>15114</v>
      </c>
      <c r="K3374" s="60">
        <v>17.5</v>
      </c>
      <c r="L3374" s="60" t="s">
        <v>14751</v>
      </c>
      <c r="M3374" s="60">
        <v>37.5</v>
      </c>
      <c r="N3374"/>
      <c r="O3374">
        <v>37.5</v>
      </c>
      <c r="AS3374" s="8"/>
      <c r="AT3374" s="8"/>
      <c r="AU3374" s="8"/>
    </row>
    <row r="3375" spans="1:47" ht="15" x14ac:dyDescent="0.25">
      <c r="A3375" s="60" t="s">
        <v>25315</v>
      </c>
      <c r="B3375" s="60" t="s">
        <v>9287</v>
      </c>
      <c r="C3375" s="60">
        <v>48245</v>
      </c>
      <c r="D3375" s="60" t="s">
        <v>330</v>
      </c>
      <c r="E3375" s="60">
        <v>5</v>
      </c>
      <c r="F3375" s="60">
        <v>15915</v>
      </c>
      <c r="G3375" s="60">
        <v>36906</v>
      </c>
      <c r="H3375" s="60">
        <v>45479.5</v>
      </c>
      <c r="I3375" s="60">
        <v>57121.25</v>
      </c>
      <c r="J3375" s="60" t="s">
        <v>15114</v>
      </c>
      <c r="K3375" s="60">
        <v>17.5</v>
      </c>
      <c r="L3375" s="60" t="s">
        <v>14751</v>
      </c>
      <c r="M3375" s="60">
        <v>48.1</v>
      </c>
      <c r="N3375"/>
      <c r="O3375">
        <v>48.1</v>
      </c>
      <c r="AS3375" s="8"/>
      <c r="AT3375" s="8"/>
      <c r="AU3375" s="8"/>
    </row>
    <row r="3376" spans="1:47" ht="15" x14ac:dyDescent="0.25">
      <c r="A3376" s="60" t="s">
        <v>25316</v>
      </c>
      <c r="B3376" s="60" t="s">
        <v>9283</v>
      </c>
      <c r="C3376" s="60">
        <v>48245</v>
      </c>
      <c r="D3376" s="60" t="s">
        <v>330</v>
      </c>
      <c r="E3376" s="60">
        <v>5</v>
      </c>
      <c r="F3376" s="60">
        <v>37800</v>
      </c>
      <c r="G3376" s="60">
        <v>36906</v>
      </c>
      <c r="H3376" s="60">
        <v>45479.5</v>
      </c>
      <c r="I3376" s="60">
        <v>57121.25</v>
      </c>
      <c r="J3376" s="60" t="s">
        <v>15112</v>
      </c>
      <c r="K3376" s="60">
        <v>17.5</v>
      </c>
      <c r="L3376" s="60" t="s">
        <v>14751</v>
      </c>
      <c r="M3376" s="60">
        <v>28.3</v>
      </c>
      <c r="N3376"/>
      <c r="O3376">
        <v>28.3</v>
      </c>
      <c r="AS3376" s="8"/>
      <c r="AT3376" s="8"/>
      <c r="AU3376" s="8"/>
    </row>
    <row r="3377" spans="1:47" ht="15" x14ac:dyDescent="0.25">
      <c r="A3377" s="60" t="s">
        <v>25317</v>
      </c>
      <c r="B3377" s="60" t="s">
        <v>9294</v>
      </c>
      <c r="C3377" s="60">
        <v>48245</v>
      </c>
      <c r="D3377" s="60" t="s">
        <v>330</v>
      </c>
      <c r="E3377" s="60">
        <v>5</v>
      </c>
      <c r="F3377" s="60">
        <v>30917</v>
      </c>
      <c r="G3377" s="60">
        <v>36906</v>
      </c>
      <c r="H3377" s="60">
        <v>45479.5</v>
      </c>
      <c r="I3377" s="60">
        <v>57121.25</v>
      </c>
      <c r="J3377" s="60" t="s">
        <v>15114</v>
      </c>
      <c r="K3377" s="60">
        <v>17.5</v>
      </c>
      <c r="L3377" s="60" t="s">
        <v>14751</v>
      </c>
      <c r="M3377" s="60">
        <v>37.6</v>
      </c>
      <c r="N3377"/>
      <c r="O3377">
        <v>37.6</v>
      </c>
      <c r="AS3377" s="8"/>
      <c r="AT3377" s="8"/>
      <c r="AU3377" s="8"/>
    </row>
    <row r="3378" spans="1:47" ht="15" x14ac:dyDescent="0.25">
      <c r="A3378" s="60" t="s">
        <v>5355</v>
      </c>
      <c r="B3378" s="60" t="s">
        <v>9289</v>
      </c>
      <c r="C3378" s="60">
        <v>48245</v>
      </c>
      <c r="D3378" s="60" t="s">
        <v>330</v>
      </c>
      <c r="E3378" s="60">
        <v>5</v>
      </c>
      <c r="F3378" s="60">
        <v>37083</v>
      </c>
      <c r="G3378" s="60">
        <v>36906</v>
      </c>
      <c r="H3378" s="60">
        <v>45479.5</v>
      </c>
      <c r="I3378" s="60">
        <v>57121.25</v>
      </c>
      <c r="J3378" s="60" t="s">
        <v>15112</v>
      </c>
      <c r="K3378" s="60">
        <v>17.5</v>
      </c>
      <c r="L3378" s="60" t="s">
        <v>14751</v>
      </c>
      <c r="M3378" s="60">
        <v>28.8</v>
      </c>
      <c r="N3378"/>
      <c r="O3378">
        <v>28.8</v>
      </c>
      <c r="AS3378" s="8"/>
      <c r="AT3378" s="8"/>
      <c r="AU3378" s="8"/>
    </row>
    <row r="3379" spans="1:47" ht="15" x14ac:dyDescent="0.25">
      <c r="A3379" s="60" t="s">
        <v>6040</v>
      </c>
      <c r="B3379" s="60" t="s">
        <v>9278</v>
      </c>
      <c r="C3379" s="60">
        <v>48245</v>
      </c>
      <c r="D3379" s="60" t="s">
        <v>330</v>
      </c>
      <c r="E3379" s="60">
        <v>5</v>
      </c>
      <c r="F3379" s="60">
        <v>26026</v>
      </c>
      <c r="G3379" s="60">
        <v>36906</v>
      </c>
      <c r="H3379" s="60">
        <v>45479.5</v>
      </c>
      <c r="I3379" s="60">
        <v>57121.25</v>
      </c>
      <c r="J3379" s="60" t="s">
        <v>15114</v>
      </c>
      <c r="K3379" s="60">
        <v>17.5</v>
      </c>
      <c r="L3379" s="60" t="s">
        <v>14751</v>
      </c>
      <c r="M3379" s="60">
        <v>38.700000000000003</v>
      </c>
      <c r="N3379"/>
      <c r="O3379">
        <v>38.700000000000003</v>
      </c>
      <c r="AS3379" s="8"/>
      <c r="AT3379" s="8"/>
      <c r="AU3379" s="8"/>
    </row>
    <row r="3380" spans="1:47" ht="15" x14ac:dyDescent="0.25">
      <c r="A3380" s="60" t="s">
        <v>25318</v>
      </c>
      <c r="B3380" s="60" t="s">
        <v>9272</v>
      </c>
      <c r="C3380" s="60">
        <v>48245</v>
      </c>
      <c r="D3380" s="60" t="s">
        <v>330</v>
      </c>
      <c r="E3380" s="60">
        <v>5</v>
      </c>
      <c r="F3380" s="60">
        <v>34120</v>
      </c>
      <c r="G3380" s="60">
        <v>36906</v>
      </c>
      <c r="H3380" s="60">
        <v>45479.5</v>
      </c>
      <c r="I3380" s="60">
        <v>57121.25</v>
      </c>
      <c r="J3380" s="60" t="s">
        <v>15114</v>
      </c>
      <c r="K3380" s="60">
        <v>17.5</v>
      </c>
      <c r="L3380" s="60" t="s">
        <v>14751</v>
      </c>
      <c r="M3380" s="60">
        <v>24.3</v>
      </c>
      <c r="N3380"/>
      <c r="O3380">
        <v>24.3</v>
      </c>
      <c r="AS3380" s="8"/>
      <c r="AT3380" s="8"/>
      <c r="AU3380" s="8"/>
    </row>
    <row r="3381" spans="1:47" ht="15" x14ac:dyDescent="0.25">
      <c r="A3381" s="60" t="s">
        <v>25319</v>
      </c>
      <c r="B3381" s="60" t="s">
        <v>9239</v>
      </c>
      <c r="C3381" s="60">
        <v>48245</v>
      </c>
      <c r="D3381" s="60" t="s">
        <v>330</v>
      </c>
      <c r="E3381" s="60">
        <v>5</v>
      </c>
      <c r="F3381" s="60">
        <v>36429</v>
      </c>
      <c r="G3381" s="60">
        <v>36906</v>
      </c>
      <c r="H3381" s="60">
        <v>45479.5</v>
      </c>
      <c r="I3381" s="60">
        <v>57121.25</v>
      </c>
      <c r="J3381" s="60" t="s">
        <v>15114</v>
      </c>
      <c r="K3381" s="60">
        <v>17.5</v>
      </c>
      <c r="L3381" s="60" t="s">
        <v>14751</v>
      </c>
      <c r="M3381" s="60">
        <v>25.6</v>
      </c>
      <c r="N3381"/>
      <c r="O3381">
        <v>25.6</v>
      </c>
      <c r="AS3381" s="8"/>
      <c r="AT3381" s="8"/>
      <c r="AU3381" s="8"/>
    </row>
    <row r="3382" spans="1:47" ht="15" x14ac:dyDescent="0.25">
      <c r="A3382" s="60" t="s">
        <v>8333</v>
      </c>
      <c r="B3382" s="60" t="s">
        <v>9254</v>
      </c>
      <c r="C3382" s="60">
        <v>48245</v>
      </c>
      <c r="D3382" s="60" t="s">
        <v>330</v>
      </c>
      <c r="E3382" s="60">
        <v>5</v>
      </c>
      <c r="F3382" s="60">
        <v>33379</v>
      </c>
      <c r="G3382" s="60">
        <v>36906</v>
      </c>
      <c r="H3382" s="60">
        <v>45479.5</v>
      </c>
      <c r="I3382" s="60">
        <v>57121.25</v>
      </c>
      <c r="J3382" s="60" t="s">
        <v>15114</v>
      </c>
      <c r="K3382" s="60">
        <v>17.5</v>
      </c>
      <c r="L3382" s="60" t="s">
        <v>14751</v>
      </c>
      <c r="M3382" s="60">
        <v>22.3</v>
      </c>
      <c r="N3382"/>
      <c r="O3382">
        <v>22.3</v>
      </c>
      <c r="AS3382" s="8"/>
      <c r="AT3382" s="8"/>
      <c r="AU3382" s="8"/>
    </row>
    <row r="3383" spans="1:47" ht="15" x14ac:dyDescent="0.25">
      <c r="A3383" s="60" t="s">
        <v>4107</v>
      </c>
      <c r="B3383" s="60" t="s">
        <v>9293</v>
      </c>
      <c r="C3383" s="60">
        <v>48245</v>
      </c>
      <c r="D3383" s="60" t="s">
        <v>330</v>
      </c>
      <c r="E3383" s="60">
        <v>5</v>
      </c>
      <c r="F3383" s="60">
        <v>24653</v>
      </c>
      <c r="G3383" s="60">
        <v>36906</v>
      </c>
      <c r="H3383" s="60">
        <v>45479.5</v>
      </c>
      <c r="I3383" s="60">
        <v>57121.25</v>
      </c>
      <c r="J3383" s="60" t="s">
        <v>15114</v>
      </c>
      <c r="K3383" s="60">
        <v>17.5</v>
      </c>
      <c r="L3383" s="60" t="s">
        <v>14751</v>
      </c>
      <c r="M3383" s="60">
        <v>40.200000000000003</v>
      </c>
      <c r="N3383"/>
      <c r="O3383">
        <v>40.200000000000003</v>
      </c>
      <c r="AS3383" s="8"/>
      <c r="AT3383" s="8"/>
      <c r="AU3383" s="8"/>
    </row>
    <row r="3384" spans="1:47" ht="15" x14ac:dyDescent="0.25">
      <c r="A3384" s="60" t="s">
        <v>5682</v>
      </c>
      <c r="B3384" s="60" t="s">
        <v>9237</v>
      </c>
      <c r="C3384" s="60">
        <v>48245</v>
      </c>
      <c r="D3384" s="60" t="s">
        <v>330</v>
      </c>
      <c r="E3384" s="60">
        <v>5</v>
      </c>
      <c r="F3384" s="60">
        <v>38292</v>
      </c>
      <c r="G3384" s="60">
        <v>36906</v>
      </c>
      <c r="H3384" s="60">
        <v>45479.5</v>
      </c>
      <c r="I3384" s="60">
        <v>57121.25</v>
      </c>
      <c r="J3384" s="60" t="s">
        <v>15112</v>
      </c>
      <c r="K3384" s="60">
        <v>17.5</v>
      </c>
      <c r="L3384" s="60" t="s">
        <v>14751</v>
      </c>
      <c r="M3384" s="60">
        <v>20.100000000000001</v>
      </c>
      <c r="N3384"/>
      <c r="O3384">
        <v>20.100000000000001</v>
      </c>
      <c r="AS3384" s="8"/>
      <c r="AT3384" s="8"/>
      <c r="AU3384" s="8"/>
    </row>
    <row r="3385" spans="1:47" ht="15" x14ac:dyDescent="0.25">
      <c r="A3385" s="60" t="s">
        <v>25320</v>
      </c>
      <c r="B3385" s="60" t="s">
        <v>9265</v>
      </c>
      <c r="C3385" s="60">
        <v>48245</v>
      </c>
      <c r="D3385" s="60" t="s">
        <v>330</v>
      </c>
      <c r="E3385" s="60">
        <v>5</v>
      </c>
      <c r="F3385" s="60">
        <v>47922</v>
      </c>
      <c r="G3385" s="60">
        <v>36906</v>
      </c>
      <c r="H3385" s="60">
        <v>45479.5</v>
      </c>
      <c r="I3385" s="60">
        <v>57121.25</v>
      </c>
      <c r="J3385" s="60" t="s">
        <v>15113</v>
      </c>
      <c r="K3385" s="60">
        <v>17.5</v>
      </c>
      <c r="L3385" s="60" t="s">
        <v>14752</v>
      </c>
      <c r="M3385" s="60">
        <v>16.5</v>
      </c>
      <c r="N3385"/>
      <c r="O3385">
        <v>16.5</v>
      </c>
      <c r="AS3385" s="8"/>
      <c r="AT3385" s="8"/>
      <c r="AU3385" s="8"/>
    </row>
    <row r="3386" spans="1:47" ht="15" x14ac:dyDescent="0.25">
      <c r="A3386" s="60" t="s">
        <v>25321</v>
      </c>
      <c r="B3386" s="60" t="s">
        <v>9288</v>
      </c>
      <c r="C3386" s="60">
        <v>48245</v>
      </c>
      <c r="D3386" s="60" t="s">
        <v>330</v>
      </c>
      <c r="E3386" s="60">
        <v>5</v>
      </c>
      <c r="F3386" s="60">
        <v>29288</v>
      </c>
      <c r="G3386" s="60">
        <v>36906</v>
      </c>
      <c r="H3386" s="60">
        <v>45479.5</v>
      </c>
      <c r="I3386" s="60">
        <v>57121.25</v>
      </c>
      <c r="J3386" s="60" t="s">
        <v>15114</v>
      </c>
      <c r="K3386" s="60">
        <v>17.5</v>
      </c>
      <c r="L3386" s="60" t="s">
        <v>14751</v>
      </c>
      <c r="M3386" s="60">
        <v>42.2</v>
      </c>
      <c r="N3386"/>
      <c r="O3386">
        <v>42.2</v>
      </c>
      <c r="AS3386" s="8"/>
      <c r="AT3386" s="8"/>
      <c r="AU3386" s="8"/>
    </row>
    <row r="3387" spans="1:47" ht="15" x14ac:dyDescent="0.25">
      <c r="A3387" s="60" t="s">
        <v>25322</v>
      </c>
      <c r="B3387" s="60" t="s">
        <v>9268</v>
      </c>
      <c r="C3387" s="60">
        <v>48245</v>
      </c>
      <c r="D3387" s="60" t="s">
        <v>330</v>
      </c>
      <c r="E3387" s="60">
        <v>5</v>
      </c>
      <c r="F3387" s="60">
        <v>51146</v>
      </c>
      <c r="G3387" s="60">
        <v>36906</v>
      </c>
      <c r="H3387" s="60">
        <v>45479.5</v>
      </c>
      <c r="I3387" s="60">
        <v>57121.25</v>
      </c>
      <c r="J3387" s="60" t="s">
        <v>15113</v>
      </c>
      <c r="K3387" s="60">
        <v>17.5</v>
      </c>
      <c r="L3387" s="60" t="s">
        <v>14752</v>
      </c>
      <c r="M3387" s="60">
        <v>8.6999999999999993</v>
      </c>
      <c r="N3387"/>
      <c r="O3387">
        <v>8.6999999999999993</v>
      </c>
      <c r="AS3387" s="8"/>
      <c r="AT3387" s="8"/>
      <c r="AU3387" s="8"/>
    </row>
    <row r="3388" spans="1:47" ht="15" x14ac:dyDescent="0.25">
      <c r="A3388" s="60" t="s">
        <v>25323</v>
      </c>
      <c r="B3388" s="60" t="s">
        <v>9261</v>
      </c>
      <c r="C3388" s="60">
        <v>48245</v>
      </c>
      <c r="D3388" s="60" t="s">
        <v>330</v>
      </c>
      <c r="E3388" s="60">
        <v>5</v>
      </c>
      <c r="F3388" s="60">
        <v>50819</v>
      </c>
      <c r="G3388" s="60">
        <v>36906</v>
      </c>
      <c r="H3388" s="60">
        <v>45479.5</v>
      </c>
      <c r="I3388" s="60">
        <v>57121.25</v>
      </c>
      <c r="J3388" s="60" t="s">
        <v>15113</v>
      </c>
      <c r="K3388" s="60">
        <v>17.5</v>
      </c>
      <c r="L3388" s="60" t="s">
        <v>14751</v>
      </c>
      <c r="M3388" s="60">
        <v>22.3</v>
      </c>
      <c r="N3388"/>
      <c r="O3388">
        <v>22.3</v>
      </c>
      <c r="AS3388" s="8"/>
      <c r="AT3388" s="8"/>
      <c r="AU3388" s="8"/>
    </row>
    <row r="3389" spans="1:47" ht="15" x14ac:dyDescent="0.25">
      <c r="A3389" s="60" t="s">
        <v>25324</v>
      </c>
      <c r="B3389" s="60" t="s">
        <v>9222</v>
      </c>
      <c r="C3389" s="60">
        <v>48245</v>
      </c>
      <c r="D3389" s="60" t="s">
        <v>330</v>
      </c>
      <c r="E3389" s="60">
        <v>5</v>
      </c>
      <c r="F3389" s="60">
        <v>48088</v>
      </c>
      <c r="G3389" s="60">
        <v>36906</v>
      </c>
      <c r="H3389" s="60">
        <v>45479.5</v>
      </c>
      <c r="I3389" s="60">
        <v>57121.25</v>
      </c>
      <c r="J3389" s="60" t="s">
        <v>15113</v>
      </c>
      <c r="K3389" s="60">
        <v>17.5</v>
      </c>
      <c r="L3389" s="60" t="s">
        <v>14752</v>
      </c>
      <c r="M3389" s="60">
        <v>15.2</v>
      </c>
      <c r="N3389"/>
      <c r="O3389">
        <v>15.2</v>
      </c>
      <c r="AS3389" s="8"/>
      <c r="AT3389" s="8"/>
      <c r="AU3389" s="8"/>
    </row>
    <row r="3390" spans="1:47" ht="15" x14ac:dyDescent="0.25">
      <c r="A3390" s="60" t="s">
        <v>25325</v>
      </c>
      <c r="B3390" s="60" t="s">
        <v>9256</v>
      </c>
      <c r="C3390" s="60">
        <v>48245</v>
      </c>
      <c r="D3390" s="60" t="s">
        <v>330</v>
      </c>
      <c r="E3390" s="60">
        <v>5</v>
      </c>
      <c r="F3390" s="60">
        <v>52579</v>
      </c>
      <c r="G3390" s="60">
        <v>36906</v>
      </c>
      <c r="H3390" s="60">
        <v>45479.5</v>
      </c>
      <c r="I3390" s="60">
        <v>57121.25</v>
      </c>
      <c r="J3390" s="60" t="s">
        <v>15113</v>
      </c>
      <c r="K3390" s="60">
        <v>17.5</v>
      </c>
      <c r="L3390" s="60" t="s">
        <v>14752</v>
      </c>
      <c r="M3390" s="60">
        <v>19.5</v>
      </c>
      <c r="N3390"/>
      <c r="O3390">
        <v>19.5</v>
      </c>
      <c r="AS3390" s="8"/>
      <c r="AT3390" s="8"/>
      <c r="AU3390" s="8"/>
    </row>
    <row r="3391" spans="1:47" ht="15" x14ac:dyDescent="0.25">
      <c r="A3391" s="60" t="s">
        <v>25326</v>
      </c>
      <c r="B3391" s="60" t="s">
        <v>9234</v>
      </c>
      <c r="C3391" s="60">
        <v>48245</v>
      </c>
      <c r="D3391" s="60" t="s">
        <v>330</v>
      </c>
      <c r="E3391" s="60">
        <v>5</v>
      </c>
      <c r="F3391" s="60">
        <v>58345</v>
      </c>
      <c r="G3391" s="60">
        <v>36906</v>
      </c>
      <c r="H3391" s="60">
        <v>45479.5</v>
      </c>
      <c r="I3391" s="60">
        <v>57121.25</v>
      </c>
      <c r="J3391" s="60" t="s">
        <v>15111</v>
      </c>
      <c r="K3391" s="60">
        <v>17.5</v>
      </c>
      <c r="L3391" s="60" t="s">
        <v>14752</v>
      </c>
      <c r="M3391" s="60">
        <v>6.9</v>
      </c>
      <c r="N3391"/>
      <c r="O3391">
        <v>6.9</v>
      </c>
      <c r="AS3391" s="8"/>
      <c r="AT3391" s="8"/>
      <c r="AU3391" s="8"/>
    </row>
    <row r="3392" spans="1:47" ht="15" x14ac:dyDescent="0.25">
      <c r="A3392" s="60" t="s">
        <v>25327</v>
      </c>
      <c r="B3392" s="60" t="s">
        <v>9223</v>
      </c>
      <c r="C3392" s="60">
        <v>48245</v>
      </c>
      <c r="D3392" s="60" t="s">
        <v>330</v>
      </c>
      <c r="E3392" s="60">
        <v>5</v>
      </c>
      <c r="F3392" s="60">
        <v>69130</v>
      </c>
      <c r="G3392" s="60">
        <v>36906</v>
      </c>
      <c r="H3392" s="60">
        <v>45479.5</v>
      </c>
      <c r="I3392" s="60">
        <v>57121.25</v>
      </c>
      <c r="J3392" s="60" t="s">
        <v>15111</v>
      </c>
      <c r="K3392" s="60">
        <v>17.5</v>
      </c>
      <c r="L3392" s="60" t="s">
        <v>14752</v>
      </c>
      <c r="M3392" s="60">
        <v>7.5</v>
      </c>
      <c r="N3392"/>
      <c r="O3392">
        <v>7.5</v>
      </c>
      <c r="AS3392" s="8"/>
      <c r="AT3392" s="8"/>
      <c r="AU3392" s="8"/>
    </row>
    <row r="3393" spans="1:47" ht="15" x14ac:dyDescent="0.25">
      <c r="A3393" s="60" t="s">
        <v>25328</v>
      </c>
      <c r="B3393" s="60" t="s">
        <v>9230</v>
      </c>
      <c r="C3393" s="60">
        <v>48245</v>
      </c>
      <c r="D3393" s="60" t="s">
        <v>330</v>
      </c>
      <c r="E3393" s="60">
        <v>5</v>
      </c>
      <c r="F3393" s="60">
        <v>54458</v>
      </c>
      <c r="G3393" s="60">
        <v>36906</v>
      </c>
      <c r="H3393" s="60">
        <v>45479.5</v>
      </c>
      <c r="I3393" s="60">
        <v>57121.25</v>
      </c>
      <c r="J3393" s="60" t="s">
        <v>15113</v>
      </c>
      <c r="K3393" s="60">
        <v>17.5</v>
      </c>
      <c r="L3393" s="60" t="s">
        <v>14752</v>
      </c>
      <c r="M3393" s="60">
        <v>15.8</v>
      </c>
      <c r="N3393"/>
      <c r="O3393">
        <v>15.8</v>
      </c>
      <c r="AS3393" s="8"/>
      <c r="AT3393" s="8"/>
      <c r="AU3393" s="8"/>
    </row>
    <row r="3394" spans="1:47" ht="15" x14ac:dyDescent="0.25">
      <c r="A3394" s="60" t="s">
        <v>25329</v>
      </c>
      <c r="B3394" s="60" t="s">
        <v>9210</v>
      </c>
      <c r="C3394" s="60">
        <v>48245</v>
      </c>
      <c r="D3394" s="60" t="s">
        <v>330</v>
      </c>
      <c r="E3394" s="60">
        <v>5</v>
      </c>
      <c r="F3394" s="60">
        <v>62404</v>
      </c>
      <c r="G3394" s="60">
        <v>36906</v>
      </c>
      <c r="H3394" s="60">
        <v>45479.5</v>
      </c>
      <c r="I3394" s="60">
        <v>57121.25</v>
      </c>
      <c r="J3394" s="60" t="s">
        <v>15111</v>
      </c>
      <c r="K3394" s="60">
        <v>17.5</v>
      </c>
      <c r="L3394" s="60" t="s">
        <v>14752</v>
      </c>
      <c r="M3394" s="60">
        <v>4.5999999999999996</v>
      </c>
      <c r="N3394"/>
      <c r="O3394">
        <v>4.5999999999999996</v>
      </c>
      <c r="AS3394" s="8"/>
      <c r="AT3394" s="8"/>
      <c r="AU3394" s="8"/>
    </row>
    <row r="3395" spans="1:47" ht="15" x14ac:dyDescent="0.25">
      <c r="A3395" s="60" t="s">
        <v>25330</v>
      </c>
      <c r="B3395" s="60" t="s">
        <v>9195</v>
      </c>
      <c r="C3395" s="60">
        <v>48245</v>
      </c>
      <c r="D3395" s="60" t="s">
        <v>330</v>
      </c>
      <c r="E3395" s="60">
        <v>5</v>
      </c>
      <c r="F3395" s="60">
        <v>97222</v>
      </c>
      <c r="G3395" s="60">
        <v>36906</v>
      </c>
      <c r="H3395" s="60">
        <v>45479.5</v>
      </c>
      <c r="I3395" s="60">
        <v>57121.25</v>
      </c>
      <c r="J3395" s="60" t="s">
        <v>15111</v>
      </c>
      <c r="K3395" s="60">
        <v>17.5</v>
      </c>
      <c r="L3395" s="60" t="s">
        <v>14752</v>
      </c>
      <c r="M3395" s="60">
        <v>11.5</v>
      </c>
      <c r="N3395"/>
      <c r="O3395">
        <v>11.5</v>
      </c>
      <c r="AS3395" s="8"/>
      <c r="AT3395" s="8"/>
      <c r="AU3395" s="8"/>
    </row>
    <row r="3396" spans="1:47" ht="15" x14ac:dyDescent="0.25">
      <c r="A3396" s="60" t="s">
        <v>25331</v>
      </c>
      <c r="B3396" s="60" t="s">
        <v>9219</v>
      </c>
      <c r="C3396" s="60">
        <v>48245</v>
      </c>
      <c r="D3396" s="60" t="s">
        <v>330</v>
      </c>
      <c r="E3396" s="60">
        <v>5</v>
      </c>
      <c r="F3396" s="60">
        <v>82654</v>
      </c>
      <c r="G3396" s="60">
        <v>36906</v>
      </c>
      <c r="H3396" s="60">
        <v>45479.5</v>
      </c>
      <c r="I3396" s="60">
        <v>57121.25</v>
      </c>
      <c r="J3396" s="60" t="s">
        <v>15111</v>
      </c>
      <c r="K3396" s="60">
        <v>17.5</v>
      </c>
      <c r="L3396" s="60" t="s">
        <v>14752</v>
      </c>
      <c r="M3396" s="60">
        <v>3</v>
      </c>
      <c r="N3396"/>
      <c r="O3396">
        <v>3</v>
      </c>
      <c r="AS3396" s="8"/>
      <c r="AT3396" s="8"/>
      <c r="AU3396" s="8"/>
    </row>
    <row r="3397" spans="1:47" ht="15" x14ac:dyDescent="0.25">
      <c r="A3397" s="60" t="s">
        <v>25332</v>
      </c>
      <c r="B3397" s="60" t="s">
        <v>9208</v>
      </c>
      <c r="C3397" s="60">
        <v>48245</v>
      </c>
      <c r="D3397" s="60" t="s">
        <v>330</v>
      </c>
      <c r="E3397" s="60">
        <v>5</v>
      </c>
      <c r="F3397" s="60">
        <v>63611</v>
      </c>
      <c r="G3397" s="60">
        <v>36906</v>
      </c>
      <c r="H3397" s="60">
        <v>45479.5</v>
      </c>
      <c r="I3397" s="60">
        <v>57121.25</v>
      </c>
      <c r="J3397" s="60" t="s">
        <v>15111</v>
      </c>
      <c r="K3397" s="60">
        <v>17.5</v>
      </c>
      <c r="L3397" s="60" t="s">
        <v>14752</v>
      </c>
      <c r="M3397" s="60">
        <v>8.9</v>
      </c>
      <c r="N3397"/>
      <c r="O3397">
        <v>8.9</v>
      </c>
      <c r="AS3397" s="8"/>
      <c r="AT3397" s="8"/>
      <c r="AU3397" s="8"/>
    </row>
    <row r="3398" spans="1:47" ht="15" x14ac:dyDescent="0.25">
      <c r="A3398" s="60" t="s">
        <v>25333</v>
      </c>
      <c r="B3398" s="60" t="s">
        <v>9214</v>
      </c>
      <c r="C3398" s="60">
        <v>48245</v>
      </c>
      <c r="D3398" s="60" t="s">
        <v>330</v>
      </c>
      <c r="E3398" s="60">
        <v>5</v>
      </c>
      <c r="F3398" s="60">
        <v>82586</v>
      </c>
      <c r="G3398" s="60">
        <v>36906</v>
      </c>
      <c r="H3398" s="60">
        <v>45479.5</v>
      </c>
      <c r="I3398" s="60">
        <v>57121.25</v>
      </c>
      <c r="J3398" s="60" t="s">
        <v>15111</v>
      </c>
      <c r="K3398" s="60">
        <v>17.5</v>
      </c>
      <c r="L3398" s="60" t="s">
        <v>14752</v>
      </c>
      <c r="M3398" s="60">
        <v>6.9</v>
      </c>
      <c r="N3398"/>
      <c r="O3398">
        <v>6.9</v>
      </c>
      <c r="AS3398" s="8"/>
      <c r="AT3398" s="8"/>
      <c r="AU3398" s="8"/>
    </row>
    <row r="3399" spans="1:47" ht="15" x14ac:dyDescent="0.25">
      <c r="A3399" s="60" t="s">
        <v>25334</v>
      </c>
      <c r="B3399" s="60" t="s">
        <v>9225</v>
      </c>
      <c r="C3399" s="60">
        <v>48245</v>
      </c>
      <c r="D3399" s="60" t="s">
        <v>330</v>
      </c>
      <c r="E3399" s="60">
        <v>5</v>
      </c>
      <c r="F3399" s="60">
        <v>60625</v>
      </c>
      <c r="G3399" s="60">
        <v>36906</v>
      </c>
      <c r="H3399" s="60">
        <v>45479.5</v>
      </c>
      <c r="I3399" s="60">
        <v>57121.25</v>
      </c>
      <c r="J3399" s="60" t="s">
        <v>15111</v>
      </c>
      <c r="K3399" s="60">
        <v>17.5</v>
      </c>
      <c r="L3399" s="60" t="s">
        <v>14752</v>
      </c>
      <c r="M3399" s="60">
        <v>6.5</v>
      </c>
      <c r="N3399"/>
      <c r="O3399">
        <v>6.5</v>
      </c>
      <c r="AS3399" s="8"/>
      <c r="AT3399" s="8"/>
      <c r="AU3399" s="8"/>
    </row>
    <row r="3400" spans="1:47" ht="15" x14ac:dyDescent="0.25">
      <c r="A3400" s="60" t="s">
        <v>25335</v>
      </c>
      <c r="B3400" s="60" t="s">
        <v>9217</v>
      </c>
      <c r="C3400" s="60">
        <v>48245</v>
      </c>
      <c r="D3400" s="60" t="s">
        <v>330</v>
      </c>
      <c r="E3400" s="60">
        <v>5</v>
      </c>
      <c r="F3400" s="60">
        <v>73750</v>
      </c>
      <c r="G3400" s="60">
        <v>36906</v>
      </c>
      <c r="H3400" s="60">
        <v>45479.5</v>
      </c>
      <c r="I3400" s="60">
        <v>57121.25</v>
      </c>
      <c r="J3400" s="60" t="s">
        <v>15111</v>
      </c>
      <c r="K3400" s="60">
        <v>17.5</v>
      </c>
      <c r="L3400" s="60" t="s">
        <v>14752</v>
      </c>
      <c r="M3400" s="60">
        <v>5.4</v>
      </c>
      <c r="N3400"/>
      <c r="O3400">
        <v>5.4</v>
      </c>
      <c r="AS3400" s="8"/>
      <c r="AT3400" s="8"/>
      <c r="AU3400" s="8"/>
    </row>
    <row r="3401" spans="1:47" ht="15" x14ac:dyDescent="0.25">
      <c r="A3401" s="60" t="s">
        <v>25336</v>
      </c>
      <c r="B3401" s="60" t="s">
        <v>9301</v>
      </c>
      <c r="C3401" s="60">
        <v>48245</v>
      </c>
      <c r="D3401" s="60" t="s">
        <v>330</v>
      </c>
      <c r="E3401" s="60">
        <v>5</v>
      </c>
      <c r="F3401" s="60" t="s">
        <v>15110</v>
      </c>
      <c r="G3401" s="60">
        <v>36906</v>
      </c>
      <c r="H3401" s="60">
        <v>45479.5</v>
      </c>
      <c r="I3401" s="60">
        <v>57121.25</v>
      </c>
      <c r="J3401" s="60" t="s">
        <v>20239</v>
      </c>
      <c r="K3401" s="60">
        <v>17.5</v>
      </c>
      <c r="L3401" s="60" t="s">
        <v>14751</v>
      </c>
      <c r="M3401" s="60" t="s">
        <v>15110</v>
      </c>
      <c r="N3401"/>
      <c r="O3401" t="s">
        <v>15110</v>
      </c>
      <c r="AS3401" s="8"/>
      <c r="AT3401" s="8"/>
      <c r="AU3401" s="8"/>
    </row>
    <row r="3402" spans="1:47" ht="15" x14ac:dyDescent="0.25">
      <c r="A3402" s="60" t="s">
        <v>25337</v>
      </c>
      <c r="B3402" s="60" t="s">
        <v>9302</v>
      </c>
      <c r="C3402" s="60">
        <v>48245</v>
      </c>
      <c r="D3402" s="60" t="s">
        <v>330</v>
      </c>
      <c r="E3402" s="60">
        <v>5</v>
      </c>
      <c r="F3402" s="60" t="s">
        <v>15110</v>
      </c>
      <c r="G3402" s="60">
        <v>36906</v>
      </c>
      <c r="H3402" s="60">
        <v>45479.5</v>
      </c>
      <c r="I3402" s="60">
        <v>57121.25</v>
      </c>
      <c r="J3402" s="60" t="s">
        <v>20239</v>
      </c>
      <c r="K3402" s="60">
        <v>17.5</v>
      </c>
      <c r="L3402" s="60" t="s">
        <v>14751</v>
      </c>
      <c r="M3402" s="60" t="s">
        <v>15110</v>
      </c>
      <c r="N3402"/>
      <c r="O3402" t="s">
        <v>15110</v>
      </c>
      <c r="AS3402" s="8"/>
      <c r="AT3402" s="8"/>
      <c r="AU3402" s="8"/>
    </row>
    <row r="3403" spans="1:47" ht="15" x14ac:dyDescent="0.25">
      <c r="A3403" s="60" t="s">
        <v>25338</v>
      </c>
      <c r="B3403" s="60" t="s">
        <v>9303</v>
      </c>
      <c r="C3403" s="60">
        <v>48245</v>
      </c>
      <c r="D3403" s="60" t="s">
        <v>330</v>
      </c>
      <c r="E3403" s="60">
        <v>5</v>
      </c>
      <c r="F3403" s="60" t="s">
        <v>15110</v>
      </c>
      <c r="G3403" s="60">
        <v>36906</v>
      </c>
      <c r="H3403" s="60">
        <v>45479.5</v>
      </c>
      <c r="I3403" s="60">
        <v>57121.25</v>
      </c>
      <c r="J3403" s="60" t="s">
        <v>20239</v>
      </c>
      <c r="K3403" s="60">
        <v>17.5</v>
      </c>
      <c r="L3403" s="60" t="s">
        <v>14751</v>
      </c>
      <c r="M3403" s="60" t="s">
        <v>15110</v>
      </c>
      <c r="N3403"/>
      <c r="O3403" t="s">
        <v>15110</v>
      </c>
      <c r="AS3403" s="8"/>
      <c r="AT3403" s="8"/>
      <c r="AU3403" s="8"/>
    </row>
    <row r="3404" spans="1:47" ht="15" x14ac:dyDescent="0.25">
      <c r="A3404" s="60" t="s">
        <v>25339</v>
      </c>
      <c r="B3404" s="60" t="s">
        <v>9226</v>
      </c>
      <c r="C3404" s="60">
        <v>48245</v>
      </c>
      <c r="D3404" s="60" t="s">
        <v>330</v>
      </c>
      <c r="E3404" s="60">
        <v>5</v>
      </c>
      <c r="F3404" s="60">
        <v>71346</v>
      </c>
      <c r="G3404" s="60">
        <v>36906</v>
      </c>
      <c r="H3404" s="60">
        <v>45479.5</v>
      </c>
      <c r="I3404" s="60">
        <v>57121.25</v>
      </c>
      <c r="J3404" s="60" t="s">
        <v>15111</v>
      </c>
      <c r="K3404" s="60">
        <v>17.5</v>
      </c>
      <c r="L3404" s="60" t="s">
        <v>14752</v>
      </c>
      <c r="M3404" s="60">
        <v>6.3</v>
      </c>
      <c r="N3404"/>
      <c r="O3404">
        <v>6.3</v>
      </c>
      <c r="AS3404" s="8"/>
      <c r="AT3404" s="8"/>
      <c r="AU3404" s="8"/>
    </row>
    <row r="3405" spans="1:47" ht="15" x14ac:dyDescent="0.25">
      <c r="A3405" s="60" t="s">
        <v>25340</v>
      </c>
      <c r="B3405" s="60" t="s">
        <v>9216</v>
      </c>
      <c r="C3405" s="60">
        <v>48245</v>
      </c>
      <c r="D3405" s="60" t="s">
        <v>330</v>
      </c>
      <c r="E3405" s="60">
        <v>5</v>
      </c>
      <c r="F3405" s="60">
        <v>64750</v>
      </c>
      <c r="G3405" s="60">
        <v>36906</v>
      </c>
      <c r="H3405" s="60">
        <v>45479.5</v>
      </c>
      <c r="I3405" s="60">
        <v>57121.25</v>
      </c>
      <c r="J3405" s="60" t="s">
        <v>15111</v>
      </c>
      <c r="K3405" s="60">
        <v>17.5</v>
      </c>
      <c r="L3405" s="60" t="s">
        <v>14752</v>
      </c>
      <c r="M3405" s="60">
        <v>9.8000000000000007</v>
      </c>
      <c r="N3405"/>
      <c r="O3405">
        <v>9.8000000000000007</v>
      </c>
      <c r="AS3405" s="8"/>
      <c r="AT3405" s="8"/>
      <c r="AU3405" s="8"/>
    </row>
    <row r="3406" spans="1:47" ht="15" x14ac:dyDescent="0.25">
      <c r="A3406" s="60" t="s">
        <v>9211</v>
      </c>
      <c r="B3406" s="60" t="s">
        <v>9212</v>
      </c>
      <c r="C3406" s="60">
        <v>48245</v>
      </c>
      <c r="D3406" s="60" t="s">
        <v>330</v>
      </c>
      <c r="E3406" s="60">
        <v>5</v>
      </c>
      <c r="F3406" s="60">
        <v>62083</v>
      </c>
      <c r="G3406" s="60">
        <v>36906</v>
      </c>
      <c r="H3406" s="60">
        <v>45479.5</v>
      </c>
      <c r="I3406" s="60">
        <v>57121.25</v>
      </c>
      <c r="J3406" s="60" t="s">
        <v>15111</v>
      </c>
      <c r="K3406" s="60">
        <v>17.5</v>
      </c>
      <c r="L3406" s="60" t="s">
        <v>14752</v>
      </c>
      <c r="M3406" s="60">
        <v>6.7</v>
      </c>
      <c r="N3406"/>
      <c r="O3406">
        <v>6.7</v>
      </c>
      <c r="AS3406" s="8"/>
      <c r="AT3406" s="8"/>
      <c r="AU3406" s="8"/>
    </row>
    <row r="3407" spans="1:47" ht="15" x14ac:dyDescent="0.25">
      <c r="A3407" s="60" t="s">
        <v>25341</v>
      </c>
      <c r="B3407" s="60" t="s">
        <v>9194</v>
      </c>
      <c r="C3407" s="60">
        <v>48245</v>
      </c>
      <c r="D3407" s="60" t="s">
        <v>330</v>
      </c>
      <c r="E3407" s="60">
        <v>5</v>
      </c>
      <c r="F3407" s="60">
        <v>68852</v>
      </c>
      <c r="G3407" s="60">
        <v>36906</v>
      </c>
      <c r="H3407" s="60">
        <v>45479.5</v>
      </c>
      <c r="I3407" s="60">
        <v>57121.25</v>
      </c>
      <c r="J3407" s="60" t="s">
        <v>15111</v>
      </c>
      <c r="K3407" s="60">
        <v>17.5</v>
      </c>
      <c r="L3407" s="60" t="s">
        <v>14752</v>
      </c>
      <c r="M3407" s="60">
        <v>5.5</v>
      </c>
      <c r="N3407"/>
      <c r="O3407">
        <v>5.5</v>
      </c>
      <c r="AS3407" s="8"/>
      <c r="AT3407" s="8"/>
      <c r="AU3407" s="8"/>
    </row>
    <row r="3408" spans="1:47" ht="15" x14ac:dyDescent="0.25">
      <c r="A3408" s="60" t="s">
        <v>25342</v>
      </c>
      <c r="B3408" s="60" t="s">
        <v>9199</v>
      </c>
      <c r="C3408" s="60">
        <v>48245</v>
      </c>
      <c r="D3408" s="60" t="s">
        <v>330</v>
      </c>
      <c r="E3408" s="60">
        <v>5</v>
      </c>
      <c r="F3408" s="60">
        <v>63208</v>
      </c>
      <c r="G3408" s="60">
        <v>36906</v>
      </c>
      <c r="H3408" s="60">
        <v>45479.5</v>
      </c>
      <c r="I3408" s="60">
        <v>57121.25</v>
      </c>
      <c r="J3408" s="60" t="s">
        <v>15111</v>
      </c>
      <c r="K3408" s="60">
        <v>17.5</v>
      </c>
      <c r="L3408" s="60" t="s">
        <v>14752</v>
      </c>
      <c r="M3408" s="60">
        <v>9.9</v>
      </c>
      <c r="N3408"/>
      <c r="O3408">
        <v>9.9</v>
      </c>
      <c r="AS3408" s="8"/>
      <c r="AT3408" s="8"/>
      <c r="AU3408" s="8"/>
    </row>
    <row r="3409" spans="1:47" ht="15" x14ac:dyDescent="0.25">
      <c r="A3409" s="60" t="s">
        <v>18025</v>
      </c>
      <c r="B3409" s="60" t="s">
        <v>9280</v>
      </c>
      <c r="C3409" s="60">
        <v>48245</v>
      </c>
      <c r="D3409" s="60" t="s">
        <v>330</v>
      </c>
      <c r="E3409" s="60">
        <v>5</v>
      </c>
      <c r="F3409" s="60">
        <v>27454</v>
      </c>
      <c r="G3409" s="60">
        <v>36906</v>
      </c>
      <c r="H3409" s="60">
        <v>45479.5</v>
      </c>
      <c r="I3409" s="60">
        <v>57121.25</v>
      </c>
      <c r="J3409" s="60" t="s">
        <v>15114</v>
      </c>
      <c r="K3409" s="60">
        <v>17.5</v>
      </c>
      <c r="L3409" s="60" t="s">
        <v>14751</v>
      </c>
      <c r="M3409" s="60">
        <v>25.5</v>
      </c>
      <c r="N3409"/>
      <c r="O3409">
        <v>25.5</v>
      </c>
      <c r="AS3409" s="8"/>
      <c r="AT3409" s="8"/>
      <c r="AU3409" s="8"/>
    </row>
    <row r="3410" spans="1:47" ht="15" x14ac:dyDescent="0.25">
      <c r="A3410" s="60" t="s">
        <v>25343</v>
      </c>
      <c r="B3410" s="60" t="s">
        <v>9291</v>
      </c>
      <c r="C3410" s="60">
        <v>48245</v>
      </c>
      <c r="D3410" s="60" t="s">
        <v>330</v>
      </c>
      <c r="E3410" s="60">
        <v>5</v>
      </c>
      <c r="F3410" s="60">
        <v>26080</v>
      </c>
      <c r="G3410" s="60">
        <v>36906</v>
      </c>
      <c r="H3410" s="60">
        <v>45479.5</v>
      </c>
      <c r="I3410" s="60">
        <v>57121.25</v>
      </c>
      <c r="J3410" s="60" t="s">
        <v>15114</v>
      </c>
      <c r="K3410" s="60">
        <v>17.5</v>
      </c>
      <c r="L3410" s="60" t="s">
        <v>14751</v>
      </c>
      <c r="M3410" s="60">
        <v>32.5</v>
      </c>
      <c r="N3410"/>
      <c r="O3410">
        <v>32.5</v>
      </c>
      <c r="AS3410" s="8"/>
      <c r="AT3410" s="8"/>
      <c r="AU3410" s="8"/>
    </row>
    <row r="3411" spans="1:47" ht="15" x14ac:dyDescent="0.25">
      <c r="A3411" s="60" t="s">
        <v>25344</v>
      </c>
      <c r="B3411" s="60" t="s">
        <v>9192</v>
      </c>
      <c r="C3411" s="60">
        <v>48245</v>
      </c>
      <c r="D3411" s="60" t="s">
        <v>330</v>
      </c>
      <c r="E3411" s="60">
        <v>5</v>
      </c>
      <c r="F3411" s="60">
        <v>132083</v>
      </c>
      <c r="G3411" s="60">
        <v>36906</v>
      </c>
      <c r="H3411" s="60">
        <v>45479.5</v>
      </c>
      <c r="I3411" s="60">
        <v>57121.25</v>
      </c>
      <c r="J3411" s="60" t="s">
        <v>15111</v>
      </c>
      <c r="K3411" s="60">
        <v>17.5</v>
      </c>
      <c r="L3411" s="60" t="s">
        <v>14752</v>
      </c>
      <c r="M3411" s="60">
        <v>0</v>
      </c>
      <c r="N3411"/>
      <c r="O3411">
        <v>0</v>
      </c>
      <c r="AS3411" s="8"/>
      <c r="AT3411" s="8"/>
      <c r="AU3411" s="8"/>
    </row>
    <row r="3412" spans="1:47" ht="15" x14ac:dyDescent="0.25">
      <c r="A3412" s="60" t="s">
        <v>25345</v>
      </c>
      <c r="B3412" s="60" t="s">
        <v>9300</v>
      </c>
      <c r="C3412" s="60">
        <v>48245</v>
      </c>
      <c r="D3412" s="60" t="s">
        <v>330</v>
      </c>
      <c r="E3412" s="60">
        <v>5</v>
      </c>
      <c r="F3412" s="60" t="s">
        <v>15110</v>
      </c>
      <c r="G3412" s="60">
        <v>36906</v>
      </c>
      <c r="H3412" s="60">
        <v>45479.5</v>
      </c>
      <c r="I3412" s="60">
        <v>57121.25</v>
      </c>
      <c r="J3412" s="60" t="s">
        <v>20239</v>
      </c>
      <c r="K3412" s="60">
        <v>17.5</v>
      </c>
      <c r="L3412" s="60" t="s">
        <v>14751</v>
      </c>
      <c r="M3412" s="60" t="s">
        <v>15110</v>
      </c>
      <c r="N3412"/>
      <c r="O3412" t="s">
        <v>15110</v>
      </c>
      <c r="AS3412" s="8"/>
      <c r="AT3412" s="8"/>
      <c r="AU3412" s="8"/>
    </row>
    <row r="3413" spans="1:47" ht="15" x14ac:dyDescent="0.25">
      <c r="A3413" s="60" t="s">
        <v>1971</v>
      </c>
      <c r="B3413" s="60" t="s">
        <v>13688</v>
      </c>
      <c r="C3413" s="60">
        <v>48247</v>
      </c>
      <c r="D3413" s="60" t="s">
        <v>332</v>
      </c>
      <c r="E3413" s="60">
        <v>11</v>
      </c>
      <c r="F3413" s="60">
        <v>34028</v>
      </c>
      <c r="G3413" s="60">
        <v>27303.25</v>
      </c>
      <c r="H3413" s="60">
        <v>34011</v>
      </c>
      <c r="I3413" s="60">
        <v>45044.5</v>
      </c>
      <c r="J3413" s="60" t="s">
        <v>15113</v>
      </c>
      <c r="K3413" s="60">
        <v>31.9</v>
      </c>
      <c r="L3413" s="60" t="s">
        <v>14752</v>
      </c>
      <c r="M3413" s="60">
        <v>31</v>
      </c>
      <c r="N3413"/>
      <c r="O3413">
        <v>31</v>
      </c>
      <c r="AS3413" s="8"/>
      <c r="AT3413" s="8"/>
      <c r="AU3413" s="8"/>
    </row>
    <row r="3414" spans="1:47" ht="15" x14ac:dyDescent="0.25">
      <c r="A3414" s="60" t="s">
        <v>25346</v>
      </c>
      <c r="B3414" s="60" t="s">
        <v>13689</v>
      </c>
      <c r="C3414" s="60">
        <v>48247</v>
      </c>
      <c r="D3414" s="60" t="s">
        <v>332</v>
      </c>
      <c r="E3414" s="60">
        <v>11</v>
      </c>
      <c r="F3414" s="60">
        <v>30507</v>
      </c>
      <c r="G3414" s="60">
        <v>27303.25</v>
      </c>
      <c r="H3414" s="60">
        <v>34011</v>
      </c>
      <c r="I3414" s="60">
        <v>45044.5</v>
      </c>
      <c r="J3414" s="60" t="s">
        <v>15112</v>
      </c>
      <c r="K3414" s="60">
        <v>31.9</v>
      </c>
      <c r="L3414" s="60" t="s">
        <v>14752</v>
      </c>
      <c r="M3414" s="60">
        <v>23.5</v>
      </c>
      <c r="N3414"/>
      <c r="O3414">
        <v>23.5</v>
      </c>
      <c r="AS3414" s="8"/>
      <c r="AT3414" s="8"/>
      <c r="AU3414" s="8"/>
    </row>
    <row r="3415" spans="1:47" ht="15" x14ac:dyDescent="0.25">
      <c r="A3415" s="60" t="s">
        <v>2300</v>
      </c>
      <c r="B3415" s="60" t="s">
        <v>13690</v>
      </c>
      <c r="C3415" s="60">
        <v>48249</v>
      </c>
      <c r="D3415" s="60" t="s">
        <v>334</v>
      </c>
      <c r="E3415" s="60">
        <v>10</v>
      </c>
      <c r="F3415" s="60">
        <v>51319</v>
      </c>
      <c r="G3415" s="60">
        <v>40865</v>
      </c>
      <c r="H3415" s="60">
        <v>51513</v>
      </c>
      <c r="I3415" s="60">
        <v>64519</v>
      </c>
      <c r="J3415" s="60" t="s">
        <v>15112</v>
      </c>
      <c r="K3415" s="60">
        <v>15.5</v>
      </c>
      <c r="L3415" s="60" t="s">
        <v>14751</v>
      </c>
      <c r="M3415" s="60">
        <v>21.6</v>
      </c>
      <c r="N3415"/>
      <c r="O3415">
        <v>21.6</v>
      </c>
      <c r="AS3415" s="8"/>
      <c r="AT3415" s="8"/>
      <c r="AU3415" s="8"/>
    </row>
    <row r="3416" spans="1:47" ht="15" x14ac:dyDescent="0.25">
      <c r="A3416" s="60" t="s">
        <v>25347</v>
      </c>
      <c r="B3416" s="60" t="s">
        <v>13692</v>
      </c>
      <c r="C3416" s="60">
        <v>48249</v>
      </c>
      <c r="D3416" s="60" t="s">
        <v>334</v>
      </c>
      <c r="E3416" s="60">
        <v>10</v>
      </c>
      <c r="F3416" s="60">
        <v>51522</v>
      </c>
      <c r="G3416" s="60">
        <v>40865</v>
      </c>
      <c r="H3416" s="60">
        <v>51513</v>
      </c>
      <c r="I3416" s="60">
        <v>64519</v>
      </c>
      <c r="J3416" s="60" t="s">
        <v>15113</v>
      </c>
      <c r="K3416" s="60">
        <v>15.5</v>
      </c>
      <c r="L3416" s="60" t="s">
        <v>14752</v>
      </c>
      <c r="M3416" s="60">
        <v>19.100000000000001</v>
      </c>
      <c r="N3416"/>
      <c r="O3416">
        <v>19.100000000000001</v>
      </c>
      <c r="AS3416" s="8"/>
      <c r="AT3416" s="8"/>
      <c r="AU3416" s="8"/>
    </row>
    <row r="3417" spans="1:47" ht="15" x14ac:dyDescent="0.25">
      <c r="A3417" s="60" t="s">
        <v>25348</v>
      </c>
      <c r="B3417" s="60" t="s">
        <v>13691</v>
      </c>
      <c r="C3417" s="60">
        <v>48249</v>
      </c>
      <c r="D3417" s="60" t="s">
        <v>334</v>
      </c>
      <c r="E3417" s="60">
        <v>10</v>
      </c>
      <c r="F3417" s="60">
        <v>42166</v>
      </c>
      <c r="G3417" s="60">
        <v>40865</v>
      </c>
      <c r="H3417" s="60">
        <v>51513</v>
      </c>
      <c r="I3417" s="60">
        <v>64519</v>
      </c>
      <c r="J3417" s="60" t="s">
        <v>15112</v>
      </c>
      <c r="K3417" s="60">
        <v>15.5</v>
      </c>
      <c r="L3417" s="60" t="s">
        <v>14751</v>
      </c>
      <c r="M3417" s="60">
        <v>22.7</v>
      </c>
      <c r="N3417"/>
      <c r="O3417">
        <v>22.7</v>
      </c>
      <c r="AS3417" s="8"/>
      <c r="AT3417" s="8"/>
      <c r="AU3417" s="8"/>
    </row>
    <row r="3418" spans="1:47" ht="15" x14ac:dyDescent="0.25">
      <c r="A3418" s="60" t="s">
        <v>25349</v>
      </c>
      <c r="B3418" s="60" t="s">
        <v>13693</v>
      </c>
      <c r="C3418" s="60">
        <v>48249</v>
      </c>
      <c r="D3418" s="60" t="s">
        <v>334</v>
      </c>
      <c r="E3418" s="60">
        <v>10</v>
      </c>
      <c r="F3418" s="60">
        <v>53235</v>
      </c>
      <c r="G3418" s="60">
        <v>40865</v>
      </c>
      <c r="H3418" s="60">
        <v>51513</v>
      </c>
      <c r="I3418" s="60">
        <v>64519</v>
      </c>
      <c r="J3418" s="60" t="s">
        <v>15113</v>
      </c>
      <c r="K3418" s="60">
        <v>15.5</v>
      </c>
      <c r="L3418" s="60" t="s">
        <v>14752</v>
      </c>
      <c r="M3418" s="60">
        <v>13.2</v>
      </c>
      <c r="N3418"/>
      <c r="O3418">
        <v>13.2</v>
      </c>
      <c r="AS3418" s="8"/>
      <c r="AT3418" s="8"/>
      <c r="AU3418" s="8"/>
    </row>
    <row r="3419" spans="1:47" ht="15" x14ac:dyDescent="0.25">
      <c r="A3419" s="60" t="s">
        <v>5687</v>
      </c>
      <c r="B3419" s="60" t="s">
        <v>13695</v>
      </c>
      <c r="C3419" s="60">
        <v>48249</v>
      </c>
      <c r="D3419" s="60" t="s">
        <v>334</v>
      </c>
      <c r="E3419" s="60">
        <v>10</v>
      </c>
      <c r="F3419" s="60">
        <v>32182</v>
      </c>
      <c r="G3419" s="60">
        <v>40865</v>
      </c>
      <c r="H3419" s="60">
        <v>51513</v>
      </c>
      <c r="I3419" s="60">
        <v>64519</v>
      </c>
      <c r="J3419" s="60" t="s">
        <v>15114</v>
      </c>
      <c r="K3419" s="60">
        <v>15.5</v>
      </c>
      <c r="L3419" s="60" t="s">
        <v>14751</v>
      </c>
      <c r="M3419" s="60">
        <v>29</v>
      </c>
      <c r="N3419"/>
      <c r="O3419">
        <v>29</v>
      </c>
      <c r="AS3419" s="8"/>
      <c r="AT3419" s="8"/>
      <c r="AU3419" s="8"/>
    </row>
    <row r="3420" spans="1:47" ht="15" x14ac:dyDescent="0.25">
      <c r="A3420" s="60" t="s">
        <v>3725</v>
      </c>
      <c r="B3420" s="60" t="s">
        <v>13696</v>
      </c>
      <c r="C3420" s="60">
        <v>48249</v>
      </c>
      <c r="D3420" s="60" t="s">
        <v>334</v>
      </c>
      <c r="E3420" s="60">
        <v>10</v>
      </c>
      <c r="F3420" s="60">
        <v>22680</v>
      </c>
      <c r="G3420" s="60">
        <v>40865</v>
      </c>
      <c r="H3420" s="60">
        <v>51513</v>
      </c>
      <c r="I3420" s="60">
        <v>64519</v>
      </c>
      <c r="J3420" s="60" t="s">
        <v>15114</v>
      </c>
      <c r="K3420" s="60">
        <v>15.5</v>
      </c>
      <c r="L3420" s="60" t="s">
        <v>14751</v>
      </c>
      <c r="M3420" s="60">
        <v>33.200000000000003</v>
      </c>
      <c r="N3420"/>
      <c r="O3420">
        <v>33.200000000000003</v>
      </c>
      <c r="AS3420" s="8"/>
      <c r="AT3420" s="8"/>
      <c r="AU3420" s="8"/>
    </row>
    <row r="3421" spans="1:47" ht="15" x14ac:dyDescent="0.25">
      <c r="A3421" s="60" t="s">
        <v>25350</v>
      </c>
      <c r="B3421" s="60" t="s">
        <v>13694</v>
      </c>
      <c r="C3421" s="60">
        <v>48249</v>
      </c>
      <c r="D3421" s="60" t="s">
        <v>334</v>
      </c>
      <c r="E3421" s="60">
        <v>10</v>
      </c>
      <c r="F3421" s="60">
        <v>47829</v>
      </c>
      <c r="G3421" s="60">
        <v>40865</v>
      </c>
      <c r="H3421" s="60">
        <v>51513</v>
      </c>
      <c r="I3421" s="60">
        <v>64519</v>
      </c>
      <c r="J3421" s="60" t="s">
        <v>15112</v>
      </c>
      <c r="K3421" s="60">
        <v>15.5</v>
      </c>
      <c r="L3421" s="60" t="s">
        <v>14751</v>
      </c>
      <c r="M3421" s="60">
        <v>22.1</v>
      </c>
      <c r="N3421"/>
      <c r="O3421">
        <v>22.1</v>
      </c>
      <c r="AS3421" s="8"/>
      <c r="AT3421" s="8"/>
      <c r="AU3421" s="8"/>
    </row>
    <row r="3422" spans="1:47" ht="15" x14ac:dyDescent="0.25">
      <c r="A3422" s="60" t="s">
        <v>2943</v>
      </c>
      <c r="B3422" s="60" t="s">
        <v>10055</v>
      </c>
      <c r="C3422" s="60">
        <v>48251</v>
      </c>
      <c r="D3422" s="60" t="s">
        <v>336</v>
      </c>
      <c r="E3422" s="60">
        <v>3</v>
      </c>
      <c r="F3422" s="60">
        <v>69717</v>
      </c>
      <c r="G3422" s="60">
        <v>45540.5</v>
      </c>
      <c r="H3422" s="60">
        <v>62964</v>
      </c>
      <c r="I3422" s="60">
        <v>86658.5</v>
      </c>
      <c r="J3422" s="60" t="s">
        <v>15113</v>
      </c>
      <c r="K3422" s="60">
        <v>10.9</v>
      </c>
      <c r="L3422" s="60" t="s">
        <v>14752</v>
      </c>
      <c r="M3422" s="60">
        <v>9.9</v>
      </c>
      <c r="N3422"/>
      <c r="O3422">
        <v>9.9</v>
      </c>
      <c r="AS3422" s="8"/>
      <c r="AT3422" s="8"/>
      <c r="AU3422" s="8"/>
    </row>
    <row r="3423" spans="1:47" ht="15" x14ac:dyDescent="0.25">
      <c r="A3423" s="60" t="s">
        <v>20685</v>
      </c>
      <c r="B3423" s="60" t="s">
        <v>9981</v>
      </c>
      <c r="C3423" s="60">
        <v>48251</v>
      </c>
      <c r="D3423" s="60" t="s">
        <v>336</v>
      </c>
      <c r="E3423" s="60">
        <v>3</v>
      </c>
      <c r="F3423" s="60">
        <v>65104</v>
      </c>
      <c r="G3423" s="60">
        <v>45540.5</v>
      </c>
      <c r="H3423" s="60">
        <v>62964</v>
      </c>
      <c r="I3423" s="60">
        <v>86658.5</v>
      </c>
      <c r="J3423" s="60" t="s">
        <v>15113</v>
      </c>
      <c r="K3423" s="60">
        <v>10.9</v>
      </c>
      <c r="L3423" s="60" t="s">
        <v>14752</v>
      </c>
      <c r="M3423" s="60">
        <v>7.9</v>
      </c>
      <c r="N3423"/>
      <c r="O3423">
        <v>7.9</v>
      </c>
      <c r="AS3423" s="8"/>
      <c r="AT3423" s="8"/>
      <c r="AU3423" s="8"/>
    </row>
    <row r="3424" spans="1:47" ht="15" x14ac:dyDescent="0.25">
      <c r="A3424" s="60" t="s">
        <v>6062</v>
      </c>
      <c r="B3424" s="60" t="s">
        <v>10397</v>
      </c>
      <c r="C3424" s="60">
        <v>48251</v>
      </c>
      <c r="D3424" s="60" t="s">
        <v>336</v>
      </c>
      <c r="E3424" s="60">
        <v>3</v>
      </c>
      <c r="F3424" s="60">
        <v>62965</v>
      </c>
      <c r="G3424" s="60">
        <v>45540.5</v>
      </c>
      <c r="H3424" s="60">
        <v>62964</v>
      </c>
      <c r="I3424" s="60">
        <v>86658.5</v>
      </c>
      <c r="J3424" s="60" t="s">
        <v>15113</v>
      </c>
      <c r="K3424" s="60">
        <v>10.9</v>
      </c>
      <c r="L3424" s="60" t="s">
        <v>14752</v>
      </c>
      <c r="M3424" s="60">
        <v>9.4</v>
      </c>
      <c r="N3424"/>
      <c r="O3424">
        <v>9.4</v>
      </c>
      <c r="AS3424" s="8"/>
      <c r="AT3424" s="8"/>
      <c r="AU3424" s="8"/>
    </row>
    <row r="3425" spans="1:47" ht="15" x14ac:dyDescent="0.25">
      <c r="A3425" s="60" t="s">
        <v>25351</v>
      </c>
      <c r="B3425" s="60" t="s">
        <v>9909</v>
      </c>
      <c r="C3425" s="60">
        <v>48251</v>
      </c>
      <c r="D3425" s="60" t="s">
        <v>336</v>
      </c>
      <c r="E3425" s="60">
        <v>3</v>
      </c>
      <c r="F3425" s="60">
        <v>85047</v>
      </c>
      <c r="G3425" s="60">
        <v>45540.5</v>
      </c>
      <c r="H3425" s="60">
        <v>62964</v>
      </c>
      <c r="I3425" s="60">
        <v>86658.5</v>
      </c>
      <c r="J3425" s="60" t="s">
        <v>15113</v>
      </c>
      <c r="K3425" s="60">
        <v>10.9</v>
      </c>
      <c r="L3425" s="60" t="s">
        <v>14752</v>
      </c>
      <c r="M3425" s="60">
        <v>4.9000000000000004</v>
      </c>
      <c r="N3425"/>
      <c r="O3425">
        <v>4.9000000000000004</v>
      </c>
      <c r="AS3425" s="8"/>
      <c r="AT3425" s="8"/>
      <c r="AU3425" s="8"/>
    </row>
    <row r="3426" spans="1:47" ht="15" x14ac:dyDescent="0.25">
      <c r="A3426" s="60" t="s">
        <v>3217</v>
      </c>
      <c r="B3426" s="60" t="s">
        <v>10287</v>
      </c>
      <c r="C3426" s="60">
        <v>48251</v>
      </c>
      <c r="D3426" s="60" t="s">
        <v>336</v>
      </c>
      <c r="E3426" s="60">
        <v>3</v>
      </c>
      <c r="F3426" s="60">
        <v>67566</v>
      </c>
      <c r="G3426" s="60">
        <v>45540.5</v>
      </c>
      <c r="H3426" s="60">
        <v>62964</v>
      </c>
      <c r="I3426" s="60">
        <v>86658.5</v>
      </c>
      <c r="J3426" s="60" t="s">
        <v>15113</v>
      </c>
      <c r="K3426" s="60">
        <v>10.9</v>
      </c>
      <c r="L3426" s="60" t="s">
        <v>14752</v>
      </c>
      <c r="M3426" s="60">
        <v>3.8</v>
      </c>
      <c r="N3426"/>
      <c r="O3426">
        <v>3.8</v>
      </c>
      <c r="AS3426" s="8"/>
      <c r="AT3426" s="8"/>
      <c r="AU3426" s="8"/>
    </row>
    <row r="3427" spans="1:47" ht="15" x14ac:dyDescent="0.25">
      <c r="A3427" s="60" t="s">
        <v>9933</v>
      </c>
      <c r="B3427" s="60" t="s">
        <v>9934</v>
      </c>
      <c r="C3427" s="60">
        <v>48251</v>
      </c>
      <c r="D3427" s="60" t="s">
        <v>336</v>
      </c>
      <c r="E3427" s="60">
        <v>3</v>
      </c>
      <c r="F3427" s="60">
        <v>70438</v>
      </c>
      <c r="G3427" s="60">
        <v>45540.5</v>
      </c>
      <c r="H3427" s="60">
        <v>62964</v>
      </c>
      <c r="I3427" s="60">
        <v>86658.5</v>
      </c>
      <c r="J3427" s="60" t="s">
        <v>15113</v>
      </c>
      <c r="K3427" s="60">
        <v>10.9</v>
      </c>
      <c r="L3427" s="60" t="s">
        <v>14752</v>
      </c>
      <c r="M3427" s="60">
        <v>7.4</v>
      </c>
      <c r="N3427"/>
      <c r="O3427">
        <v>7.4</v>
      </c>
      <c r="AS3427" s="8"/>
      <c r="AT3427" s="8"/>
      <c r="AU3427" s="8"/>
    </row>
    <row r="3428" spans="1:47" ht="15" x14ac:dyDescent="0.25">
      <c r="A3428" s="60" t="s">
        <v>25352</v>
      </c>
      <c r="B3428" s="60" t="s">
        <v>10011</v>
      </c>
      <c r="C3428" s="60">
        <v>48251</v>
      </c>
      <c r="D3428" s="60" t="s">
        <v>336</v>
      </c>
      <c r="E3428" s="60">
        <v>3</v>
      </c>
      <c r="F3428" s="60">
        <v>70635</v>
      </c>
      <c r="G3428" s="60">
        <v>45540.5</v>
      </c>
      <c r="H3428" s="60">
        <v>62964</v>
      </c>
      <c r="I3428" s="60">
        <v>86658.5</v>
      </c>
      <c r="J3428" s="60" t="s">
        <v>15113</v>
      </c>
      <c r="K3428" s="60">
        <v>10.9</v>
      </c>
      <c r="L3428" s="60" t="s">
        <v>14752</v>
      </c>
      <c r="M3428" s="60">
        <v>7</v>
      </c>
      <c r="N3428"/>
      <c r="O3428">
        <v>7</v>
      </c>
      <c r="AS3428" s="8"/>
      <c r="AT3428" s="8"/>
      <c r="AU3428" s="8"/>
    </row>
    <row r="3429" spans="1:47" ht="15" x14ac:dyDescent="0.25">
      <c r="A3429" s="60" t="s">
        <v>25353</v>
      </c>
      <c r="B3429" s="60" t="s">
        <v>10317</v>
      </c>
      <c r="C3429" s="60">
        <v>48251</v>
      </c>
      <c r="D3429" s="60" t="s">
        <v>336</v>
      </c>
      <c r="E3429" s="60">
        <v>3</v>
      </c>
      <c r="F3429" s="60">
        <v>52929</v>
      </c>
      <c r="G3429" s="60">
        <v>45540.5</v>
      </c>
      <c r="H3429" s="60">
        <v>62964</v>
      </c>
      <c r="I3429" s="60">
        <v>86658.5</v>
      </c>
      <c r="J3429" s="60" t="s">
        <v>15112</v>
      </c>
      <c r="K3429" s="60">
        <v>10.9</v>
      </c>
      <c r="L3429" s="60" t="s">
        <v>14752</v>
      </c>
      <c r="M3429" s="60">
        <v>12.7</v>
      </c>
      <c r="N3429"/>
      <c r="O3429">
        <v>12.7</v>
      </c>
      <c r="AS3429" s="8"/>
      <c r="AT3429" s="8"/>
      <c r="AU3429" s="8"/>
    </row>
    <row r="3430" spans="1:47" ht="15" x14ac:dyDescent="0.25">
      <c r="A3430" s="60" t="s">
        <v>25354</v>
      </c>
      <c r="B3430" s="60" t="s">
        <v>10175</v>
      </c>
      <c r="C3430" s="60">
        <v>48251</v>
      </c>
      <c r="D3430" s="60" t="s">
        <v>336</v>
      </c>
      <c r="E3430" s="60">
        <v>3</v>
      </c>
      <c r="F3430" s="60">
        <v>58409</v>
      </c>
      <c r="G3430" s="60">
        <v>45540.5</v>
      </c>
      <c r="H3430" s="60">
        <v>62964</v>
      </c>
      <c r="I3430" s="60">
        <v>86658.5</v>
      </c>
      <c r="J3430" s="60" t="s">
        <v>15112</v>
      </c>
      <c r="K3430" s="60">
        <v>10.9</v>
      </c>
      <c r="L3430" s="60" t="s">
        <v>14751</v>
      </c>
      <c r="M3430" s="60">
        <v>23</v>
      </c>
      <c r="N3430"/>
      <c r="O3430">
        <v>23</v>
      </c>
      <c r="AS3430" s="8"/>
      <c r="AT3430" s="8"/>
      <c r="AU3430" s="8"/>
    </row>
    <row r="3431" spans="1:47" ht="15" x14ac:dyDescent="0.25">
      <c r="A3431" s="60" t="s">
        <v>8470</v>
      </c>
      <c r="B3431" s="60" t="s">
        <v>10158</v>
      </c>
      <c r="C3431" s="60">
        <v>48251</v>
      </c>
      <c r="D3431" s="60" t="s">
        <v>336</v>
      </c>
      <c r="E3431" s="60">
        <v>3</v>
      </c>
      <c r="F3431" s="60">
        <v>71581</v>
      </c>
      <c r="G3431" s="60">
        <v>45540.5</v>
      </c>
      <c r="H3431" s="60">
        <v>62964</v>
      </c>
      <c r="I3431" s="60">
        <v>86658.5</v>
      </c>
      <c r="J3431" s="60" t="s">
        <v>15113</v>
      </c>
      <c r="K3431" s="60">
        <v>10.9</v>
      </c>
      <c r="L3431" s="60" t="s">
        <v>14752</v>
      </c>
      <c r="M3431" s="60">
        <v>6.4</v>
      </c>
      <c r="N3431"/>
      <c r="O3431">
        <v>6.4</v>
      </c>
      <c r="AS3431" s="8"/>
      <c r="AT3431" s="8"/>
      <c r="AU3431" s="8"/>
    </row>
    <row r="3432" spans="1:47" ht="15" x14ac:dyDescent="0.25">
      <c r="A3432" s="60" t="s">
        <v>8234</v>
      </c>
      <c r="B3432" s="60" t="s">
        <v>9891</v>
      </c>
      <c r="C3432" s="60">
        <v>48251</v>
      </c>
      <c r="D3432" s="60" t="s">
        <v>336</v>
      </c>
      <c r="E3432" s="60">
        <v>3</v>
      </c>
      <c r="F3432" s="60">
        <v>84805</v>
      </c>
      <c r="G3432" s="60">
        <v>45540.5</v>
      </c>
      <c r="H3432" s="60">
        <v>62964</v>
      </c>
      <c r="I3432" s="60">
        <v>86658.5</v>
      </c>
      <c r="J3432" s="60" t="s">
        <v>15113</v>
      </c>
      <c r="K3432" s="60">
        <v>10.9</v>
      </c>
      <c r="L3432" s="60" t="s">
        <v>14752</v>
      </c>
      <c r="M3432" s="60">
        <v>5.0999999999999996</v>
      </c>
      <c r="N3432"/>
      <c r="O3432">
        <v>5.0999999999999996</v>
      </c>
      <c r="AS3432" s="8"/>
      <c r="AT3432" s="8"/>
      <c r="AU3432" s="8"/>
    </row>
    <row r="3433" spans="1:47" ht="15" x14ac:dyDescent="0.25">
      <c r="A3433" s="60" t="s">
        <v>6066</v>
      </c>
      <c r="B3433" s="60" t="s">
        <v>10617</v>
      </c>
      <c r="C3433" s="60">
        <v>48251</v>
      </c>
      <c r="D3433" s="60" t="s">
        <v>336</v>
      </c>
      <c r="E3433" s="60">
        <v>3</v>
      </c>
      <c r="F3433" s="60">
        <v>46028</v>
      </c>
      <c r="G3433" s="60">
        <v>45540.5</v>
      </c>
      <c r="H3433" s="60">
        <v>62964</v>
      </c>
      <c r="I3433" s="60">
        <v>86658.5</v>
      </c>
      <c r="J3433" s="60" t="s">
        <v>15112</v>
      </c>
      <c r="K3433" s="60">
        <v>10.9</v>
      </c>
      <c r="L3433" s="60" t="s">
        <v>14752</v>
      </c>
      <c r="M3433" s="60">
        <v>17.399999999999999</v>
      </c>
      <c r="N3433"/>
      <c r="O3433">
        <v>17.399999999999999</v>
      </c>
      <c r="AS3433" s="8"/>
      <c r="AT3433" s="8"/>
      <c r="AU3433" s="8"/>
    </row>
    <row r="3434" spans="1:47" ht="15" x14ac:dyDescent="0.25">
      <c r="A3434" s="60" t="s">
        <v>25355</v>
      </c>
      <c r="B3434" s="60" t="s">
        <v>10570</v>
      </c>
      <c r="C3434" s="60">
        <v>48251</v>
      </c>
      <c r="D3434" s="60" t="s">
        <v>336</v>
      </c>
      <c r="E3434" s="60">
        <v>3</v>
      </c>
      <c r="F3434" s="60">
        <v>44348</v>
      </c>
      <c r="G3434" s="60">
        <v>45540.5</v>
      </c>
      <c r="H3434" s="60">
        <v>62964</v>
      </c>
      <c r="I3434" s="60">
        <v>86658.5</v>
      </c>
      <c r="J3434" s="60" t="s">
        <v>15114</v>
      </c>
      <c r="K3434" s="60">
        <v>10.9</v>
      </c>
      <c r="L3434" s="60" t="s">
        <v>14752</v>
      </c>
      <c r="M3434" s="60">
        <v>10.1</v>
      </c>
      <c r="N3434"/>
      <c r="O3434">
        <v>10.1</v>
      </c>
      <c r="AS3434" s="8"/>
      <c r="AT3434" s="8"/>
      <c r="AU3434" s="8"/>
    </row>
    <row r="3435" spans="1:47" ht="15" x14ac:dyDescent="0.25">
      <c r="A3435" s="60" t="s">
        <v>15847</v>
      </c>
      <c r="B3435" s="60" t="s">
        <v>10460</v>
      </c>
      <c r="C3435" s="60">
        <v>48251</v>
      </c>
      <c r="D3435" s="60" t="s">
        <v>336</v>
      </c>
      <c r="E3435" s="60">
        <v>3</v>
      </c>
      <c r="F3435" s="60">
        <v>54683</v>
      </c>
      <c r="G3435" s="60">
        <v>45540.5</v>
      </c>
      <c r="H3435" s="60">
        <v>62964</v>
      </c>
      <c r="I3435" s="60">
        <v>86658.5</v>
      </c>
      <c r="J3435" s="60" t="s">
        <v>15112</v>
      </c>
      <c r="K3435" s="60">
        <v>10.9</v>
      </c>
      <c r="L3435" s="60" t="s">
        <v>14752</v>
      </c>
      <c r="M3435" s="60">
        <v>13.7</v>
      </c>
      <c r="N3435"/>
      <c r="O3435">
        <v>13.7</v>
      </c>
      <c r="AS3435" s="8"/>
      <c r="AT3435" s="8"/>
      <c r="AU3435" s="8"/>
    </row>
    <row r="3436" spans="1:47" ht="15" x14ac:dyDescent="0.25">
      <c r="A3436" s="60" t="s">
        <v>25356</v>
      </c>
      <c r="B3436" s="60" t="s">
        <v>9932</v>
      </c>
      <c r="C3436" s="60">
        <v>48251</v>
      </c>
      <c r="D3436" s="60" t="s">
        <v>336</v>
      </c>
      <c r="E3436" s="60">
        <v>3</v>
      </c>
      <c r="F3436" s="60">
        <v>89299</v>
      </c>
      <c r="G3436" s="60">
        <v>45540.5</v>
      </c>
      <c r="H3436" s="60">
        <v>62964</v>
      </c>
      <c r="I3436" s="60">
        <v>86658.5</v>
      </c>
      <c r="J3436" s="60" t="s">
        <v>15111</v>
      </c>
      <c r="K3436" s="60">
        <v>10.9</v>
      </c>
      <c r="L3436" s="60" t="s">
        <v>14752</v>
      </c>
      <c r="M3436" s="60">
        <v>4.5999999999999996</v>
      </c>
      <c r="N3436"/>
      <c r="O3436">
        <v>4.5999999999999996</v>
      </c>
      <c r="AS3436" s="8"/>
      <c r="AT3436" s="8"/>
      <c r="AU3436" s="8"/>
    </row>
    <row r="3437" spans="1:47" ht="15" x14ac:dyDescent="0.25">
      <c r="A3437" s="60" t="s">
        <v>25357</v>
      </c>
      <c r="B3437" s="60" t="s">
        <v>9894</v>
      </c>
      <c r="C3437" s="60">
        <v>48251</v>
      </c>
      <c r="D3437" s="60" t="s">
        <v>336</v>
      </c>
      <c r="E3437" s="60">
        <v>3</v>
      </c>
      <c r="F3437" s="60">
        <v>85216</v>
      </c>
      <c r="G3437" s="60">
        <v>45540.5</v>
      </c>
      <c r="H3437" s="60">
        <v>62964</v>
      </c>
      <c r="I3437" s="60">
        <v>86658.5</v>
      </c>
      <c r="J3437" s="60" t="s">
        <v>15113</v>
      </c>
      <c r="K3437" s="60">
        <v>10.9</v>
      </c>
      <c r="L3437" s="60" t="s">
        <v>14752</v>
      </c>
      <c r="M3437" s="60">
        <v>6.2</v>
      </c>
      <c r="N3437"/>
      <c r="O3437">
        <v>6.2</v>
      </c>
      <c r="AS3437" s="8"/>
      <c r="AT3437" s="8"/>
      <c r="AU3437" s="8"/>
    </row>
    <row r="3438" spans="1:47" ht="15" x14ac:dyDescent="0.25">
      <c r="A3438" s="60" t="s">
        <v>25358</v>
      </c>
      <c r="B3438" s="60" t="s">
        <v>10406</v>
      </c>
      <c r="C3438" s="60">
        <v>48251</v>
      </c>
      <c r="D3438" s="60" t="s">
        <v>336</v>
      </c>
      <c r="E3438" s="60">
        <v>3</v>
      </c>
      <c r="F3438" s="60">
        <v>65235</v>
      </c>
      <c r="G3438" s="60">
        <v>45540.5</v>
      </c>
      <c r="H3438" s="60">
        <v>62964</v>
      </c>
      <c r="I3438" s="60">
        <v>86658.5</v>
      </c>
      <c r="J3438" s="60" t="s">
        <v>15113</v>
      </c>
      <c r="K3438" s="60">
        <v>10.9</v>
      </c>
      <c r="L3438" s="60" t="s">
        <v>14752</v>
      </c>
      <c r="M3438" s="60">
        <v>12.4</v>
      </c>
      <c r="N3438"/>
      <c r="O3438">
        <v>12.4</v>
      </c>
      <c r="AS3438" s="8"/>
      <c r="AT3438" s="8"/>
      <c r="AU3438" s="8"/>
    </row>
    <row r="3439" spans="1:47" ht="15" x14ac:dyDescent="0.25">
      <c r="A3439" s="60" t="s">
        <v>1975</v>
      </c>
      <c r="B3439" s="60" t="s">
        <v>10225</v>
      </c>
      <c r="C3439" s="60">
        <v>48251</v>
      </c>
      <c r="D3439" s="60" t="s">
        <v>336</v>
      </c>
      <c r="E3439" s="60">
        <v>3</v>
      </c>
      <c r="F3439" s="60">
        <v>62550</v>
      </c>
      <c r="G3439" s="60">
        <v>45540.5</v>
      </c>
      <c r="H3439" s="60">
        <v>62964</v>
      </c>
      <c r="I3439" s="60">
        <v>86658.5</v>
      </c>
      <c r="J3439" s="60" t="s">
        <v>15112</v>
      </c>
      <c r="K3439" s="60">
        <v>10.9</v>
      </c>
      <c r="L3439" s="60" t="s">
        <v>14752</v>
      </c>
      <c r="M3439" s="60">
        <v>8.1</v>
      </c>
      <c r="N3439"/>
      <c r="O3439">
        <v>8.1</v>
      </c>
      <c r="AS3439" s="8"/>
      <c r="AT3439" s="8"/>
      <c r="AU3439" s="8"/>
    </row>
    <row r="3440" spans="1:47" ht="15" x14ac:dyDescent="0.25">
      <c r="A3440" s="60" t="s">
        <v>25359</v>
      </c>
      <c r="B3440" s="60" t="s">
        <v>10318</v>
      </c>
      <c r="C3440" s="60">
        <v>48251</v>
      </c>
      <c r="D3440" s="60" t="s">
        <v>336</v>
      </c>
      <c r="E3440" s="60">
        <v>3</v>
      </c>
      <c r="F3440" s="60">
        <v>59858</v>
      </c>
      <c r="G3440" s="60">
        <v>45540.5</v>
      </c>
      <c r="H3440" s="60">
        <v>62964</v>
      </c>
      <c r="I3440" s="60">
        <v>86658.5</v>
      </c>
      <c r="J3440" s="60" t="s">
        <v>15112</v>
      </c>
      <c r="K3440" s="60">
        <v>10.9</v>
      </c>
      <c r="L3440" s="60" t="s">
        <v>14751</v>
      </c>
      <c r="M3440" s="60">
        <v>20</v>
      </c>
      <c r="N3440"/>
      <c r="O3440">
        <v>20</v>
      </c>
      <c r="AS3440" s="8"/>
      <c r="AT3440" s="8"/>
      <c r="AU3440" s="8"/>
    </row>
    <row r="3441" spans="1:47" ht="15" x14ac:dyDescent="0.25">
      <c r="A3441" s="60" t="s">
        <v>3464</v>
      </c>
      <c r="B3441" s="60" t="s">
        <v>10263</v>
      </c>
      <c r="C3441" s="60">
        <v>48251</v>
      </c>
      <c r="D3441" s="60" t="s">
        <v>336</v>
      </c>
      <c r="E3441" s="60">
        <v>3</v>
      </c>
      <c r="F3441" s="60">
        <v>52878</v>
      </c>
      <c r="G3441" s="60">
        <v>45540.5</v>
      </c>
      <c r="H3441" s="60">
        <v>62964</v>
      </c>
      <c r="I3441" s="60">
        <v>86658.5</v>
      </c>
      <c r="J3441" s="60" t="s">
        <v>15112</v>
      </c>
      <c r="K3441" s="60">
        <v>10.9</v>
      </c>
      <c r="L3441" s="60" t="s">
        <v>14752</v>
      </c>
      <c r="M3441" s="60">
        <v>9</v>
      </c>
      <c r="N3441"/>
      <c r="O3441">
        <v>9</v>
      </c>
      <c r="AS3441" s="8"/>
      <c r="AT3441" s="8"/>
      <c r="AU3441" s="8"/>
    </row>
    <row r="3442" spans="1:47" ht="15" x14ac:dyDescent="0.25">
      <c r="A3442" s="60" t="s">
        <v>2947</v>
      </c>
      <c r="B3442" s="60" t="s">
        <v>10136</v>
      </c>
      <c r="C3442" s="60">
        <v>48251</v>
      </c>
      <c r="D3442" s="60" t="s">
        <v>336</v>
      </c>
      <c r="E3442" s="60">
        <v>3</v>
      </c>
      <c r="F3442" s="60">
        <v>70717</v>
      </c>
      <c r="G3442" s="60">
        <v>45540.5</v>
      </c>
      <c r="H3442" s="60">
        <v>62964</v>
      </c>
      <c r="I3442" s="60">
        <v>86658.5</v>
      </c>
      <c r="J3442" s="60" t="s">
        <v>15113</v>
      </c>
      <c r="K3442" s="60">
        <v>10.9</v>
      </c>
      <c r="L3442" s="60" t="s">
        <v>14752</v>
      </c>
      <c r="M3442" s="60">
        <v>10.9</v>
      </c>
      <c r="N3442"/>
      <c r="O3442">
        <v>10.9</v>
      </c>
      <c r="AS3442" s="8"/>
      <c r="AT3442" s="8"/>
      <c r="AU3442" s="8"/>
    </row>
    <row r="3443" spans="1:47" ht="15" x14ac:dyDescent="0.25">
      <c r="A3443" s="60" t="s">
        <v>25360</v>
      </c>
      <c r="B3443" s="60" t="s">
        <v>10147</v>
      </c>
      <c r="C3443" s="60">
        <v>48251</v>
      </c>
      <c r="D3443" s="60" t="s">
        <v>336</v>
      </c>
      <c r="E3443" s="60">
        <v>3</v>
      </c>
      <c r="F3443" s="60">
        <v>61321</v>
      </c>
      <c r="G3443" s="60">
        <v>45540.5</v>
      </c>
      <c r="H3443" s="60">
        <v>62964</v>
      </c>
      <c r="I3443" s="60">
        <v>86658.5</v>
      </c>
      <c r="J3443" s="60" t="s">
        <v>15112</v>
      </c>
      <c r="K3443" s="60">
        <v>10.9</v>
      </c>
      <c r="L3443" s="60" t="s">
        <v>14752</v>
      </c>
      <c r="M3443" s="60">
        <v>12.1</v>
      </c>
      <c r="N3443"/>
      <c r="O3443">
        <v>12.1</v>
      </c>
      <c r="AS3443" s="8"/>
      <c r="AT3443" s="8"/>
      <c r="AU3443" s="8"/>
    </row>
    <row r="3444" spans="1:47" ht="15" x14ac:dyDescent="0.25">
      <c r="A3444" s="60" t="s">
        <v>25361</v>
      </c>
      <c r="B3444" s="60" t="s">
        <v>10004</v>
      </c>
      <c r="C3444" s="60">
        <v>48251</v>
      </c>
      <c r="D3444" s="60" t="s">
        <v>336</v>
      </c>
      <c r="E3444" s="60">
        <v>3</v>
      </c>
      <c r="F3444" s="60">
        <v>71607</v>
      </c>
      <c r="G3444" s="60">
        <v>45540.5</v>
      </c>
      <c r="H3444" s="60">
        <v>62964</v>
      </c>
      <c r="I3444" s="60">
        <v>86658.5</v>
      </c>
      <c r="J3444" s="60" t="s">
        <v>15113</v>
      </c>
      <c r="K3444" s="60">
        <v>10.9</v>
      </c>
      <c r="L3444" s="60" t="s">
        <v>14752</v>
      </c>
      <c r="M3444" s="60">
        <v>9.1999999999999993</v>
      </c>
      <c r="N3444"/>
      <c r="O3444">
        <v>9.1999999999999993</v>
      </c>
      <c r="AS3444" s="8"/>
      <c r="AT3444" s="8"/>
      <c r="AU3444" s="8"/>
    </row>
    <row r="3445" spans="1:47" ht="15" x14ac:dyDescent="0.25">
      <c r="A3445" s="60" t="s">
        <v>25362</v>
      </c>
      <c r="B3445" s="60" t="s">
        <v>10449</v>
      </c>
      <c r="C3445" s="60">
        <v>48251</v>
      </c>
      <c r="D3445" s="60" t="s">
        <v>336</v>
      </c>
      <c r="E3445" s="60">
        <v>3</v>
      </c>
      <c r="F3445" s="60">
        <v>52158</v>
      </c>
      <c r="G3445" s="60">
        <v>45540.5</v>
      </c>
      <c r="H3445" s="60">
        <v>62964</v>
      </c>
      <c r="I3445" s="60">
        <v>86658.5</v>
      </c>
      <c r="J3445" s="60" t="s">
        <v>15112</v>
      </c>
      <c r="K3445" s="60">
        <v>10.9</v>
      </c>
      <c r="L3445" s="60" t="s">
        <v>14752</v>
      </c>
      <c r="M3445" s="60">
        <v>6.8</v>
      </c>
      <c r="N3445"/>
      <c r="O3445">
        <v>6.8</v>
      </c>
      <c r="AS3445" s="8"/>
      <c r="AT3445" s="8"/>
      <c r="AU3445" s="8"/>
    </row>
    <row r="3446" spans="1:47" ht="15" x14ac:dyDescent="0.25">
      <c r="A3446" s="60" t="s">
        <v>2952</v>
      </c>
      <c r="B3446" s="60" t="s">
        <v>10726</v>
      </c>
      <c r="C3446" s="60">
        <v>48251</v>
      </c>
      <c r="D3446" s="60" t="s">
        <v>336</v>
      </c>
      <c r="E3446" s="60">
        <v>3</v>
      </c>
      <c r="F3446" s="60">
        <v>27295</v>
      </c>
      <c r="G3446" s="60">
        <v>45540.5</v>
      </c>
      <c r="H3446" s="60">
        <v>62964</v>
      </c>
      <c r="I3446" s="60">
        <v>86658.5</v>
      </c>
      <c r="J3446" s="60" t="s">
        <v>15114</v>
      </c>
      <c r="K3446" s="60">
        <v>10.9</v>
      </c>
      <c r="L3446" s="60" t="s">
        <v>14751</v>
      </c>
      <c r="M3446" s="60">
        <v>38.200000000000003</v>
      </c>
      <c r="N3446"/>
      <c r="O3446">
        <v>38.200000000000003</v>
      </c>
      <c r="AS3446" s="8"/>
      <c r="AT3446" s="8"/>
      <c r="AU3446" s="8"/>
    </row>
    <row r="3447" spans="1:47" ht="15" x14ac:dyDescent="0.25">
      <c r="A3447" s="60" t="s">
        <v>5691</v>
      </c>
      <c r="B3447" s="60" t="s">
        <v>10566</v>
      </c>
      <c r="C3447" s="60">
        <v>48251</v>
      </c>
      <c r="D3447" s="60" t="s">
        <v>336</v>
      </c>
      <c r="E3447" s="60">
        <v>3</v>
      </c>
      <c r="F3447" s="60">
        <v>38157</v>
      </c>
      <c r="G3447" s="60">
        <v>45540.5</v>
      </c>
      <c r="H3447" s="60">
        <v>62964</v>
      </c>
      <c r="I3447" s="60">
        <v>86658.5</v>
      </c>
      <c r="J3447" s="60" t="s">
        <v>15114</v>
      </c>
      <c r="K3447" s="60">
        <v>10.9</v>
      </c>
      <c r="L3447" s="60" t="s">
        <v>14752</v>
      </c>
      <c r="M3447" s="60">
        <v>19.399999999999999</v>
      </c>
      <c r="N3447"/>
      <c r="O3447">
        <v>19.399999999999999</v>
      </c>
      <c r="AS3447" s="8"/>
      <c r="AT3447" s="8"/>
      <c r="AU3447" s="8"/>
    </row>
    <row r="3448" spans="1:47" ht="15" x14ac:dyDescent="0.25">
      <c r="A3448" s="60" t="s">
        <v>25363</v>
      </c>
      <c r="B3448" s="60" t="s">
        <v>10007</v>
      </c>
      <c r="C3448" s="60">
        <v>48251</v>
      </c>
      <c r="D3448" s="60" t="s">
        <v>336</v>
      </c>
      <c r="E3448" s="60">
        <v>3</v>
      </c>
      <c r="F3448" s="60">
        <v>87083</v>
      </c>
      <c r="G3448" s="60">
        <v>45540.5</v>
      </c>
      <c r="H3448" s="60">
        <v>62964</v>
      </c>
      <c r="I3448" s="60">
        <v>86658.5</v>
      </c>
      <c r="J3448" s="60" t="s">
        <v>15111</v>
      </c>
      <c r="K3448" s="60">
        <v>10.9</v>
      </c>
      <c r="L3448" s="60" t="s">
        <v>14752</v>
      </c>
      <c r="M3448" s="60">
        <v>5.6</v>
      </c>
      <c r="N3448"/>
      <c r="O3448">
        <v>5.6</v>
      </c>
      <c r="AS3448" s="8"/>
      <c r="AT3448" s="8"/>
      <c r="AU3448" s="8"/>
    </row>
    <row r="3449" spans="1:47" ht="15" x14ac:dyDescent="0.25">
      <c r="A3449" s="60" t="s">
        <v>15019</v>
      </c>
      <c r="B3449" s="60" t="s">
        <v>10424</v>
      </c>
      <c r="C3449" s="60">
        <v>48251</v>
      </c>
      <c r="D3449" s="60" t="s">
        <v>336</v>
      </c>
      <c r="E3449" s="60">
        <v>3</v>
      </c>
      <c r="F3449" s="60">
        <v>50451</v>
      </c>
      <c r="G3449" s="60">
        <v>45540.5</v>
      </c>
      <c r="H3449" s="60">
        <v>62964</v>
      </c>
      <c r="I3449" s="60">
        <v>86658.5</v>
      </c>
      <c r="J3449" s="60" t="s">
        <v>15112</v>
      </c>
      <c r="K3449" s="60">
        <v>10.9</v>
      </c>
      <c r="L3449" s="60" t="s">
        <v>14752</v>
      </c>
      <c r="M3449" s="60">
        <v>15.6</v>
      </c>
      <c r="N3449"/>
      <c r="O3449">
        <v>15.6</v>
      </c>
      <c r="AS3449" s="8"/>
      <c r="AT3449" s="8"/>
      <c r="AU3449" s="8"/>
    </row>
    <row r="3450" spans="1:47" ht="15" x14ac:dyDescent="0.25">
      <c r="A3450" s="60" t="s">
        <v>25364</v>
      </c>
      <c r="B3450" s="60" t="s">
        <v>8720</v>
      </c>
      <c r="C3450" s="60">
        <v>48253</v>
      </c>
      <c r="D3450" s="60" t="s">
        <v>337</v>
      </c>
      <c r="E3450" s="60">
        <v>2</v>
      </c>
      <c r="F3450" s="60">
        <v>44583</v>
      </c>
      <c r="G3450" s="60">
        <v>38160</v>
      </c>
      <c r="H3450" s="60">
        <v>45847.5</v>
      </c>
      <c r="I3450" s="60">
        <v>54980.5</v>
      </c>
      <c r="J3450" s="60" t="s">
        <v>15112</v>
      </c>
      <c r="K3450" s="60">
        <v>14.9</v>
      </c>
      <c r="L3450" s="60" t="s">
        <v>14752</v>
      </c>
      <c r="M3450" s="60">
        <v>13.2</v>
      </c>
      <c r="N3450"/>
      <c r="O3450">
        <v>13.2</v>
      </c>
      <c r="AS3450" s="8"/>
      <c r="AT3450" s="8"/>
      <c r="AU3450" s="8"/>
    </row>
    <row r="3451" spans="1:47" ht="15" x14ac:dyDescent="0.25">
      <c r="A3451" s="60" t="s">
        <v>25365</v>
      </c>
      <c r="B3451" s="60" t="s">
        <v>8753</v>
      </c>
      <c r="C3451" s="60">
        <v>48253</v>
      </c>
      <c r="D3451" s="60" t="s">
        <v>337</v>
      </c>
      <c r="E3451" s="60">
        <v>2</v>
      </c>
      <c r="F3451" s="60" t="s">
        <v>15110</v>
      </c>
      <c r="G3451" s="60">
        <v>38160</v>
      </c>
      <c r="H3451" s="60">
        <v>45847.5</v>
      </c>
      <c r="I3451" s="60">
        <v>54980.5</v>
      </c>
      <c r="J3451" s="60" t="s">
        <v>20239</v>
      </c>
      <c r="K3451" s="60">
        <v>14.9</v>
      </c>
      <c r="L3451" s="60" t="s">
        <v>14751</v>
      </c>
      <c r="M3451" s="60" t="s">
        <v>15110</v>
      </c>
      <c r="N3451"/>
      <c r="O3451" t="s">
        <v>15110</v>
      </c>
      <c r="AS3451" s="8"/>
      <c r="AT3451" s="8"/>
      <c r="AU3451" s="8"/>
    </row>
    <row r="3452" spans="1:47" ht="15" x14ac:dyDescent="0.25">
      <c r="A3452" s="60" t="s">
        <v>25366</v>
      </c>
      <c r="B3452" s="60" t="s">
        <v>8738</v>
      </c>
      <c r="C3452" s="60">
        <v>48253</v>
      </c>
      <c r="D3452" s="60" t="s">
        <v>337</v>
      </c>
      <c r="E3452" s="60">
        <v>2</v>
      </c>
      <c r="F3452" s="60">
        <v>43424</v>
      </c>
      <c r="G3452" s="60">
        <v>38160</v>
      </c>
      <c r="H3452" s="60">
        <v>45847.5</v>
      </c>
      <c r="I3452" s="60">
        <v>54980.5</v>
      </c>
      <c r="J3452" s="60" t="s">
        <v>15112</v>
      </c>
      <c r="K3452" s="60">
        <v>14.9</v>
      </c>
      <c r="L3452" s="60" t="s">
        <v>14751</v>
      </c>
      <c r="M3452" s="60">
        <v>21.7</v>
      </c>
      <c r="N3452"/>
      <c r="O3452">
        <v>21.7</v>
      </c>
      <c r="AS3452" s="8"/>
      <c r="AT3452" s="8"/>
      <c r="AU3452" s="8"/>
    </row>
    <row r="3453" spans="1:47" ht="15" x14ac:dyDescent="0.25">
      <c r="A3453" s="60" t="s">
        <v>25367</v>
      </c>
      <c r="B3453" s="60" t="s">
        <v>8739</v>
      </c>
      <c r="C3453" s="60">
        <v>48253</v>
      </c>
      <c r="D3453" s="60" t="s">
        <v>337</v>
      </c>
      <c r="E3453" s="60">
        <v>2</v>
      </c>
      <c r="F3453" s="60">
        <v>52279</v>
      </c>
      <c r="G3453" s="60">
        <v>38160</v>
      </c>
      <c r="H3453" s="60">
        <v>45847.5</v>
      </c>
      <c r="I3453" s="60">
        <v>54980.5</v>
      </c>
      <c r="J3453" s="60" t="s">
        <v>15113</v>
      </c>
      <c r="K3453" s="60">
        <v>14.9</v>
      </c>
      <c r="L3453" s="60" t="s">
        <v>14752</v>
      </c>
      <c r="M3453" s="60">
        <v>19.100000000000001</v>
      </c>
      <c r="N3453"/>
      <c r="O3453">
        <v>19.100000000000001</v>
      </c>
      <c r="AS3453" s="8"/>
      <c r="AT3453" s="8"/>
      <c r="AU3453" s="8"/>
    </row>
    <row r="3454" spans="1:47" ht="15" x14ac:dyDescent="0.25">
      <c r="A3454" s="60" t="s">
        <v>25368</v>
      </c>
      <c r="B3454" s="60" t="s">
        <v>8734</v>
      </c>
      <c r="C3454" s="60">
        <v>48253</v>
      </c>
      <c r="D3454" s="60" t="s">
        <v>337</v>
      </c>
      <c r="E3454" s="60">
        <v>2</v>
      </c>
      <c r="F3454" s="60">
        <v>37574</v>
      </c>
      <c r="G3454" s="60">
        <v>38160</v>
      </c>
      <c r="H3454" s="60">
        <v>45847.5</v>
      </c>
      <c r="I3454" s="60">
        <v>54980.5</v>
      </c>
      <c r="J3454" s="60" t="s">
        <v>15114</v>
      </c>
      <c r="K3454" s="60">
        <v>14.9</v>
      </c>
      <c r="L3454" s="60" t="s">
        <v>14752</v>
      </c>
      <c r="M3454" s="60">
        <v>12.9</v>
      </c>
      <c r="N3454"/>
      <c r="O3454">
        <v>12.9</v>
      </c>
      <c r="AS3454" s="8"/>
      <c r="AT3454" s="8"/>
      <c r="AU3454" s="8"/>
    </row>
    <row r="3455" spans="1:47" ht="15" x14ac:dyDescent="0.25">
      <c r="A3455" s="60" t="s">
        <v>25369</v>
      </c>
      <c r="B3455" s="60" t="s">
        <v>8726</v>
      </c>
      <c r="C3455" s="60">
        <v>48253</v>
      </c>
      <c r="D3455" s="60" t="s">
        <v>337</v>
      </c>
      <c r="E3455" s="60">
        <v>2</v>
      </c>
      <c r="F3455" s="60">
        <v>54195</v>
      </c>
      <c r="G3455" s="60">
        <v>38160</v>
      </c>
      <c r="H3455" s="60">
        <v>45847.5</v>
      </c>
      <c r="I3455" s="60">
        <v>54980.5</v>
      </c>
      <c r="J3455" s="60" t="s">
        <v>15113</v>
      </c>
      <c r="K3455" s="60">
        <v>14.9</v>
      </c>
      <c r="L3455" s="60" t="s">
        <v>14752</v>
      </c>
      <c r="M3455" s="60">
        <v>9.4</v>
      </c>
      <c r="N3455"/>
      <c r="O3455">
        <v>9.4</v>
      </c>
      <c r="AS3455" s="8"/>
      <c r="AT3455" s="8"/>
      <c r="AU3455" s="8"/>
    </row>
    <row r="3456" spans="1:47" ht="15" x14ac:dyDescent="0.25">
      <c r="A3456" s="60" t="s">
        <v>25370</v>
      </c>
      <c r="B3456" s="60" t="s">
        <v>13697</v>
      </c>
      <c r="C3456" s="60">
        <v>48255</v>
      </c>
      <c r="D3456" s="60" t="s">
        <v>338</v>
      </c>
      <c r="E3456" s="60">
        <v>9</v>
      </c>
      <c r="F3456" s="60">
        <v>81453</v>
      </c>
      <c r="G3456" s="60">
        <v>40971.5</v>
      </c>
      <c r="H3456" s="60">
        <v>55733</v>
      </c>
      <c r="I3456" s="60">
        <v>74207.5</v>
      </c>
      <c r="J3456" s="60" t="s">
        <v>15111</v>
      </c>
      <c r="K3456" s="60">
        <v>13.25</v>
      </c>
      <c r="L3456" s="60" t="s">
        <v>14752</v>
      </c>
      <c r="M3456" s="60">
        <v>8.5</v>
      </c>
      <c r="N3456"/>
      <c r="O3456">
        <v>8.5</v>
      </c>
      <c r="AS3456" s="8"/>
      <c r="AT3456" s="8"/>
      <c r="AU3456" s="8"/>
    </row>
    <row r="3457" spans="1:47" ht="15" x14ac:dyDescent="0.25">
      <c r="A3457" s="60" t="s">
        <v>2309</v>
      </c>
      <c r="B3457" s="60" t="s">
        <v>13698</v>
      </c>
      <c r="C3457" s="60">
        <v>48255</v>
      </c>
      <c r="D3457" s="60" t="s">
        <v>338</v>
      </c>
      <c r="E3457" s="60">
        <v>9</v>
      </c>
      <c r="F3457" s="60">
        <v>47813</v>
      </c>
      <c r="G3457" s="60">
        <v>40971.5</v>
      </c>
      <c r="H3457" s="60">
        <v>55733</v>
      </c>
      <c r="I3457" s="60">
        <v>74207.5</v>
      </c>
      <c r="J3457" s="60" t="s">
        <v>15112</v>
      </c>
      <c r="K3457" s="60">
        <v>13.25</v>
      </c>
      <c r="L3457" s="60" t="s">
        <v>14751</v>
      </c>
      <c r="M3457" s="60">
        <v>24.1</v>
      </c>
      <c r="N3457"/>
      <c r="O3457">
        <v>24.1</v>
      </c>
      <c r="AS3457" s="8"/>
      <c r="AT3457" s="8"/>
      <c r="AU3457" s="8"/>
    </row>
    <row r="3458" spans="1:47" ht="15" x14ac:dyDescent="0.25">
      <c r="A3458" s="60" t="s">
        <v>25371</v>
      </c>
      <c r="B3458" s="60" t="s">
        <v>13699</v>
      </c>
      <c r="C3458" s="60">
        <v>48255</v>
      </c>
      <c r="D3458" s="60" t="s">
        <v>338</v>
      </c>
      <c r="E3458" s="60">
        <v>9</v>
      </c>
      <c r="F3458" s="60">
        <v>42266</v>
      </c>
      <c r="G3458" s="60">
        <v>40971.5</v>
      </c>
      <c r="H3458" s="60">
        <v>55733</v>
      </c>
      <c r="I3458" s="60">
        <v>74207.5</v>
      </c>
      <c r="J3458" s="60" t="s">
        <v>15112</v>
      </c>
      <c r="K3458" s="60">
        <v>13.25</v>
      </c>
      <c r="L3458" s="60" t="s">
        <v>14751</v>
      </c>
      <c r="M3458" s="60">
        <v>20.5</v>
      </c>
      <c r="N3458"/>
      <c r="O3458">
        <v>20.5</v>
      </c>
      <c r="AS3458" s="8"/>
      <c r="AT3458" s="8"/>
      <c r="AU3458" s="8"/>
    </row>
    <row r="3459" spans="1:47" ht="15" x14ac:dyDescent="0.25">
      <c r="A3459" s="60" t="s">
        <v>3469</v>
      </c>
      <c r="B3459" s="60" t="s">
        <v>13700</v>
      </c>
      <c r="C3459" s="60">
        <v>48255</v>
      </c>
      <c r="D3459" s="60" t="s">
        <v>338</v>
      </c>
      <c r="E3459" s="60">
        <v>9</v>
      </c>
      <c r="F3459" s="60">
        <v>55238</v>
      </c>
      <c r="G3459" s="60">
        <v>40971.5</v>
      </c>
      <c r="H3459" s="60">
        <v>55733</v>
      </c>
      <c r="I3459" s="60">
        <v>74207.5</v>
      </c>
      <c r="J3459" s="60" t="s">
        <v>15112</v>
      </c>
      <c r="K3459" s="60">
        <v>13.25</v>
      </c>
      <c r="L3459" s="60" t="s">
        <v>14752</v>
      </c>
      <c r="M3459" s="60">
        <v>15.9</v>
      </c>
      <c r="N3459"/>
      <c r="O3459">
        <v>15.9</v>
      </c>
      <c r="AS3459" s="8"/>
      <c r="AT3459" s="8"/>
      <c r="AU3459" s="8"/>
    </row>
    <row r="3460" spans="1:47" ht="15" x14ac:dyDescent="0.25">
      <c r="A3460" s="60" t="s">
        <v>25372</v>
      </c>
      <c r="B3460" s="60" t="s">
        <v>9829</v>
      </c>
      <c r="C3460" s="60">
        <v>48257</v>
      </c>
      <c r="D3460" s="60" t="s">
        <v>339</v>
      </c>
      <c r="E3460" s="60">
        <v>3</v>
      </c>
      <c r="F3460" s="60">
        <v>84617</v>
      </c>
      <c r="G3460" s="60">
        <v>45540.5</v>
      </c>
      <c r="H3460" s="60">
        <v>62964</v>
      </c>
      <c r="I3460" s="60">
        <v>86658.5</v>
      </c>
      <c r="J3460" s="60" t="s">
        <v>15113</v>
      </c>
      <c r="K3460" s="60">
        <v>10.9</v>
      </c>
      <c r="L3460" s="60" t="s">
        <v>14752</v>
      </c>
      <c r="M3460" s="60">
        <v>6.3</v>
      </c>
      <c r="N3460"/>
      <c r="O3460">
        <v>6.3</v>
      </c>
      <c r="AS3460" s="8"/>
      <c r="AT3460" s="8"/>
      <c r="AU3460" s="8"/>
    </row>
    <row r="3461" spans="1:47" ht="15" x14ac:dyDescent="0.25">
      <c r="A3461" s="60" t="s">
        <v>9799</v>
      </c>
      <c r="B3461" s="60" t="s">
        <v>9800</v>
      </c>
      <c r="C3461" s="60">
        <v>48257</v>
      </c>
      <c r="D3461" s="60" t="s">
        <v>339</v>
      </c>
      <c r="E3461" s="60">
        <v>3</v>
      </c>
      <c r="F3461" s="60">
        <v>78558</v>
      </c>
      <c r="G3461" s="60">
        <v>45540.5</v>
      </c>
      <c r="H3461" s="60">
        <v>62964</v>
      </c>
      <c r="I3461" s="60">
        <v>86658.5</v>
      </c>
      <c r="J3461" s="60" t="s">
        <v>15113</v>
      </c>
      <c r="K3461" s="60">
        <v>10.9</v>
      </c>
      <c r="L3461" s="60" t="s">
        <v>14752</v>
      </c>
      <c r="M3461" s="60">
        <v>6.4</v>
      </c>
      <c r="N3461"/>
      <c r="O3461">
        <v>6.4</v>
      </c>
      <c r="AS3461" s="8"/>
      <c r="AT3461" s="8"/>
      <c r="AU3461" s="8"/>
    </row>
    <row r="3462" spans="1:47" ht="15" x14ac:dyDescent="0.25">
      <c r="A3462" s="60" t="s">
        <v>18529</v>
      </c>
      <c r="B3462" s="60" t="s">
        <v>9873</v>
      </c>
      <c r="C3462" s="60">
        <v>48257</v>
      </c>
      <c r="D3462" s="60" t="s">
        <v>339</v>
      </c>
      <c r="E3462" s="60">
        <v>3</v>
      </c>
      <c r="F3462" s="60">
        <v>74432</v>
      </c>
      <c r="G3462" s="60">
        <v>45540.5</v>
      </c>
      <c r="H3462" s="60">
        <v>62964</v>
      </c>
      <c r="I3462" s="60">
        <v>86658.5</v>
      </c>
      <c r="J3462" s="60" t="s">
        <v>15113</v>
      </c>
      <c r="K3462" s="60">
        <v>10.9</v>
      </c>
      <c r="L3462" s="60" t="s">
        <v>14752</v>
      </c>
      <c r="M3462" s="60">
        <v>10.199999999999999</v>
      </c>
      <c r="N3462"/>
      <c r="O3462">
        <v>10.199999999999999</v>
      </c>
      <c r="AS3462" s="8"/>
      <c r="AT3462" s="8"/>
      <c r="AU3462" s="8"/>
    </row>
    <row r="3463" spans="1:47" ht="15" x14ac:dyDescent="0.25">
      <c r="A3463" s="60" t="s">
        <v>25373</v>
      </c>
      <c r="B3463" s="60" t="s">
        <v>9824</v>
      </c>
      <c r="C3463" s="60">
        <v>48257</v>
      </c>
      <c r="D3463" s="60" t="s">
        <v>339</v>
      </c>
      <c r="E3463" s="60">
        <v>3</v>
      </c>
      <c r="F3463" s="60">
        <v>103780</v>
      </c>
      <c r="G3463" s="60">
        <v>45540.5</v>
      </c>
      <c r="H3463" s="60">
        <v>62964</v>
      </c>
      <c r="I3463" s="60">
        <v>86658.5</v>
      </c>
      <c r="J3463" s="60" t="s">
        <v>15111</v>
      </c>
      <c r="K3463" s="60">
        <v>10.9</v>
      </c>
      <c r="L3463" s="60" t="s">
        <v>14752</v>
      </c>
      <c r="M3463" s="60">
        <v>6.7</v>
      </c>
      <c r="N3463"/>
      <c r="O3463">
        <v>6.7</v>
      </c>
      <c r="AS3463" s="8"/>
      <c r="AT3463" s="8"/>
      <c r="AU3463" s="8"/>
    </row>
    <row r="3464" spans="1:47" ht="15" x14ac:dyDescent="0.25">
      <c r="A3464" s="60" t="s">
        <v>16696</v>
      </c>
      <c r="B3464" s="60" t="s">
        <v>9853</v>
      </c>
      <c r="C3464" s="60">
        <v>48257</v>
      </c>
      <c r="D3464" s="60" t="s">
        <v>339</v>
      </c>
      <c r="E3464" s="60">
        <v>3</v>
      </c>
      <c r="F3464" s="60">
        <v>110202</v>
      </c>
      <c r="G3464" s="60">
        <v>45540.5</v>
      </c>
      <c r="H3464" s="60">
        <v>62964</v>
      </c>
      <c r="I3464" s="60">
        <v>86658.5</v>
      </c>
      <c r="J3464" s="60" t="s">
        <v>15111</v>
      </c>
      <c r="K3464" s="60">
        <v>10.9</v>
      </c>
      <c r="L3464" s="60" t="s">
        <v>14752</v>
      </c>
      <c r="M3464" s="60">
        <v>5.8</v>
      </c>
      <c r="N3464"/>
      <c r="O3464">
        <v>5.8</v>
      </c>
      <c r="AS3464" s="8"/>
      <c r="AT3464" s="8"/>
      <c r="AU3464" s="8"/>
    </row>
    <row r="3465" spans="1:47" ht="15" x14ac:dyDescent="0.25">
      <c r="A3465" s="60" t="s">
        <v>25374</v>
      </c>
      <c r="B3465" s="60" t="s">
        <v>10560</v>
      </c>
      <c r="C3465" s="60">
        <v>48257</v>
      </c>
      <c r="D3465" s="60" t="s">
        <v>339</v>
      </c>
      <c r="E3465" s="60">
        <v>3</v>
      </c>
      <c r="F3465" s="60">
        <v>46953</v>
      </c>
      <c r="G3465" s="60">
        <v>45540.5</v>
      </c>
      <c r="H3465" s="60">
        <v>62964</v>
      </c>
      <c r="I3465" s="60">
        <v>86658.5</v>
      </c>
      <c r="J3465" s="60" t="s">
        <v>15112</v>
      </c>
      <c r="K3465" s="60">
        <v>10.9</v>
      </c>
      <c r="L3465" s="60" t="s">
        <v>14751</v>
      </c>
      <c r="M3465" s="60">
        <v>21.2</v>
      </c>
      <c r="N3465"/>
      <c r="O3465">
        <v>21.2</v>
      </c>
      <c r="AS3465" s="8"/>
      <c r="AT3465" s="8"/>
      <c r="AU3465" s="8"/>
    </row>
    <row r="3466" spans="1:47" ht="15" x14ac:dyDescent="0.25">
      <c r="A3466" s="60" t="s">
        <v>25375</v>
      </c>
      <c r="B3466" s="60" t="s">
        <v>10261</v>
      </c>
      <c r="C3466" s="60">
        <v>48257</v>
      </c>
      <c r="D3466" s="60" t="s">
        <v>339</v>
      </c>
      <c r="E3466" s="60">
        <v>3</v>
      </c>
      <c r="F3466" s="60">
        <v>59468</v>
      </c>
      <c r="G3466" s="60">
        <v>45540.5</v>
      </c>
      <c r="H3466" s="60">
        <v>62964</v>
      </c>
      <c r="I3466" s="60">
        <v>86658.5</v>
      </c>
      <c r="J3466" s="60" t="s">
        <v>15112</v>
      </c>
      <c r="K3466" s="60">
        <v>10.9</v>
      </c>
      <c r="L3466" s="60" t="s">
        <v>14751</v>
      </c>
      <c r="M3466" s="60">
        <v>26.1</v>
      </c>
      <c r="N3466"/>
      <c r="O3466">
        <v>26.1</v>
      </c>
      <c r="AS3466" s="8"/>
      <c r="AT3466" s="8"/>
      <c r="AU3466" s="8"/>
    </row>
    <row r="3467" spans="1:47" ht="15" x14ac:dyDescent="0.25">
      <c r="A3467" s="60" t="s">
        <v>2687</v>
      </c>
      <c r="B3467" s="60" t="s">
        <v>10801</v>
      </c>
      <c r="C3467" s="60">
        <v>48257</v>
      </c>
      <c r="D3467" s="60" t="s">
        <v>339</v>
      </c>
      <c r="E3467" s="60">
        <v>3</v>
      </c>
      <c r="F3467" s="60">
        <v>33531</v>
      </c>
      <c r="G3467" s="60">
        <v>45540.5</v>
      </c>
      <c r="H3467" s="60">
        <v>62964</v>
      </c>
      <c r="I3467" s="60">
        <v>86658.5</v>
      </c>
      <c r="J3467" s="60" t="s">
        <v>15114</v>
      </c>
      <c r="K3467" s="60">
        <v>10.9</v>
      </c>
      <c r="L3467" s="60" t="s">
        <v>14752</v>
      </c>
      <c r="M3467" s="60">
        <v>18.3</v>
      </c>
      <c r="N3467"/>
      <c r="O3467">
        <v>18.3</v>
      </c>
      <c r="AS3467" s="8"/>
      <c r="AT3467" s="8"/>
      <c r="AU3467" s="8"/>
    </row>
    <row r="3468" spans="1:47" ht="15" x14ac:dyDescent="0.25">
      <c r="A3468" s="60" t="s">
        <v>25376</v>
      </c>
      <c r="B3468" s="60" t="s">
        <v>10321</v>
      </c>
      <c r="C3468" s="60">
        <v>48257</v>
      </c>
      <c r="D3468" s="60" t="s">
        <v>339</v>
      </c>
      <c r="E3468" s="60">
        <v>3</v>
      </c>
      <c r="F3468" s="60">
        <v>50131</v>
      </c>
      <c r="G3468" s="60">
        <v>45540.5</v>
      </c>
      <c r="H3468" s="60">
        <v>62964</v>
      </c>
      <c r="I3468" s="60">
        <v>86658.5</v>
      </c>
      <c r="J3468" s="60" t="s">
        <v>15112</v>
      </c>
      <c r="K3468" s="60">
        <v>10.9</v>
      </c>
      <c r="L3468" s="60" t="s">
        <v>14752</v>
      </c>
      <c r="M3468" s="60">
        <v>13.8</v>
      </c>
      <c r="N3468"/>
      <c r="O3468">
        <v>13.8</v>
      </c>
      <c r="AS3468" s="8"/>
      <c r="AT3468" s="8"/>
      <c r="AU3468" s="8"/>
    </row>
    <row r="3469" spans="1:47" ht="15" x14ac:dyDescent="0.25">
      <c r="A3469" s="60" t="s">
        <v>25377</v>
      </c>
      <c r="B3469" s="60" t="s">
        <v>10032</v>
      </c>
      <c r="C3469" s="60">
        <v>48257</v>
      </c>
      <c r="D3469" s="60" t="s">
        <v>339</v>
      </c>
      <c r="E3469" s="60">
        <v>3</v>
      </c>
      <c r="F3469" s="60">
        <v>72857</v>
      </c>
      <c r="G3469" s="60">
        <v>45540.5</v>
      </c>
      <c r="H3469" s="60">
        <v>62964</v>
      </c>
      <c r="I3469" s="60">
        <v>86658.5</v>
      </c>
      <c r="J3469" s="60" t="s">
        <v>15113</v>
      </c>
      <c r="K3469" s="60">
        <v>10.9</v>
      </c>
      <c r="L3469" s="60" t="s">
        <v>14752</v>
      </c>
      <c r="M3469" s="60">
        <v>11.7</v>
      </c>
      <c r="N3469"/>
      <c r="O3469">
        <v>11.7</v>
      </c>
      <c r="AS3469" s="8"/>
      <c r="AT3469" s="8"/>
      <c r="AU3469" s="8"/>
    </row>
    <row r="3470" spans="1:47" ht="15" x14ac:dyDescent="0.25">
      <c r="A3470" s="60" t="s">
        <v>25378</v>
      </c>
      <c r="B3470" s="60" t="s">
        <v>10196</v>
      </c>
      <c r="C3470" s="60">
        <v>48257</v>
      </c>
      <c r="D3470" s="60" t="s">
        <v>339</v>
      </c>
      <c r="E3470" s="60">
        <v>3</v>
      </c>
      <c r="F3470" s="60">
        <v>59444</v>
      </c>
      <c r="G3470" s="60">
        <v>45540.5</v>
      </c>
      <c r="H3470" s="60">
        <v>62964</v>
      </c>
      <c r="I3470" s="60">
        <v>86658.5</v>
      </c>
      <c r="J3470" s="60" t="s">
        <v>15112</v>
      </c>
      <c r="K3470" s="60">
        <v>10.9</v>
      </c>
      <c r="L3470" s="60" t="s">
        <v>14752</v>
      </c>
      <c r="M3470" s="60">
        <v>11.1</v>
      </c>
      <c r="N3470"/>
      <c r="O3470">
        <v>11.1</v>
      </c>
      <c r="AS3470" s="8"/>
      <c r="AT3470" s="8"/>
      <c r="AU3470" s="8"/>
    </row>
    <row r="3471" spans="1:47" ht="15" x14ac:dyDescent="0.25">
      <c r="A3471" s="60" t="s">
        <v>25379</v>
      </c>
      <c r="B3471" s="60" t="s">
        <v>10173</v>
      </c>
      <c r="C3471" s="60">
        <v>48257</v>
      </c>
      <c r="D3471" s="60" t="s">
        <v>339</v>
      </c>
      <c r="E3471" s="60">
        <v>3</v>
      </c>
      <c r="F3471" s="60">
        <v>49542</v>
      </c>
      <c r="G3471" s="60">
        <v>45540.5</v>
      </c>
      <c r="H3471" s="60">
        <v>62964</v>
      </c>
      <c r="I3471" s="60">
        <v>86658.5</v>
      </c>
      <c r="J3471" s="60" t="s">
        <v>15112</v>
      </c>
      <c r="K3471" s="60">
        <v>10.9</v>
      </c>
      <c r="L3471" s="60" t="s">
        <v>14752</v>
      </c>
      <c r="M3471" s="60">
        <v>17.2</v>
      </c>
      <c r="N3471"/>
      <c r="O3471">
        <v>17.2</v>
      </c>
      <c r="AS3471" s="8"/>
      <c r="AT3471" s="8"/>
      <c r="AU3471" s="8"/>
    </row>
    <row r="3472" spans="1:47" ht="15" x14ac:dyDescent="0.25">
      <c r="A3472" s="60" t="s">
        <v>25380</v>
      </c>
      <c r="B3472" s="60" t="s">
        <v>9964</v>
      </c>
      <c r="C3472" s="60">
        <v>48257</v>
      </c>
      <c r="D3472" s="60" t="s">
        <v>339</v>
      </c>
      <c r="E3472" s="60">
        <v>3</v>
      </c>
      <c r="F3472" s="60">
        <v>70296</v>
      </c>
      <c r="G3472" s="60">
        <v>45540.5</v>
      </c>
      <c r="H3472" s="60">
        <v>62964</v>
      </c>
      <c r="I3472" s="60">
        <v>86658.5</v>
      </c>
      <c r="J3472" s="60" t="s">
        <v>15113</v>
      </c>
      <c r="K3472" s="60">
        <v>10.9</v>
      </c>
      <c r="L3472" s="60" t="s">
        <v>14752</v>
      </c>
      <c r="M3472" s="60">
        <v>13.5</v>
      </c>
      <c r="N3472"/>
      <c r="O3472">
        <v>13.5</v>
      </c>
      <c r="AS3472" s="8"/>
      <c r="AT3472" s="8"/>
      <c r="AU3472" s="8"/>
    </row>
    <row r="3473" spans="1:47" ht="15" x14ac:dyDescent="0.25">
      <c r="A3473" s="60" t="s">
        <v>25381</v>
      </c>
      <c r="B3473" s="60" t="s">
        <v>10590</v>
      </c>
      <c r="C3473" s="60">
        <v>48257</v>
      </c>
      <c r="D3473" s="60" t="s">
        <v>339</v>
      </c>
      <c r="E3473" s="60">
        <v>3</v>
      </c>
      <c r="F3473" s="60">
        <v>36016</v>
      </c>
      <c r="G3473" s="60">
        <v>45540.5</v>
      </c>
      <c r="H3473" s="60">
        <v>62964</v>
      </c>
      <c r="I3473" s="60">
        <v>86658.5</v>
      </c>
      <c r="J3473" s="60" t="s">
        <v>15114</v>
      </c>
      <c r="K3473" s="60">
        <v>10.9</v>
      </c>
      <c r="L3473" s="60" t="s">
        <v>14751</v>
      </c>
      <c r="M3473" s="60">
        <v>37.799999999999997</v>
      </c>
      <c r="N3473"/>
      <c r="O3473">
        <v>37.799999999999997</v>
      </c>
      <c r="AS3473" s="8"/>
      <c r="AT3473" s="8"/>
      <c r="AU3473" s="8"/>
    </row>
    <row r="3474" spans="1:47" ht="15" x14ac:dyDescent="0.25">
      <c r="A3474" s="60" t="s">
        <v>5365</v>
      </c>
      <c r="B3474" s="60" t="s">
        <v>10403</v>
      </c>
      <c r="C3474" s="60">
        <v>48257</v>
      </c>
      <c r="D3474" s="60" t="s">
        <v>339</v>
      </c>
      <c r="E3474" s="60">
        <v>3</v>
      </c>
      <c r="F3474" s="60">
        <v>46394</v>
      </c>
      <c r="G3474" s="60">
        <v>45540.5</v>
      </c>
      <c r="H3474" s="60">
        <v>62964</v>
      </c>
      <c r="I3474" s="60">
        <v>86658.5</v>
      </c>
      <c r="J3474" s="60" t="s">
        <v>15112</v>
      </c>
      <c r="K3474" s="60">
        <v>10.9</v>
      </c>
      <c r="L3474" s="60" t="s">
        <v>14751</v>
      </c>
      <c r="M3474" s="60">
        <v>21.8</v>
      </c>
      <c r="N3474"/>
      <c r="O3474">
        <v>21.8</v>
      </c>
      <c r="AS3474" s="8"/>
      <c r="AT3474" s="8"/>
      <c r="AU3474" s="8"/>
    </row>
    <row r="3475" spans="1:47" ht="15" x14ac:dyDescent="0.25">
      <c r="A3475" s="60" t="s">
        <v>25382</v>
      </c>
      <c r="B3475" s="60" t="s">
        <v>10198</v>
      </c>
      <c r="C3475" s="60">
        <v>48257</v>
      </c>
      <c r="D3475" s="60" t="s">
        <v>339</v>
      </c>
      <c r="E3475" s="60">
        <v>3</v>
      </c>
      <c r="F3475" s="60">
        <v>69402</v>
      </c>
      <c r="G3475" s="60">
        <v>45540.5</v>
      </c>
      <c r="H3475" s="60">
        <v>62964</v>
      </c>
      <c r="I3475" s="60">
        <v>86658.5</v>
      </c>
      <c r="J3475" s="60" t="s">
        <v>15113</v>
      </c>
      <c r="K3475" s="60">
        <v>10.9</v>
      </c>
      <c r="L3475" s="60" t="s">
        <v>14752</v>
      </c>
      <c r="M3475" s="60">
        <v>11.4</v>
      </c>
      <c r="N3475"/>
      <c r="O3475">
        <v>11.4</v>
      </c>
      <c r="AS3475" s="8"/>
      <c r="AT3475" s="8"/>
      <c r="AU3475" s="8"/>
    </row>
    <row r="3476" spans="1:47" ht="15" x14ac:dyDescent="0.25">
      <c r="A3476" s="60" t="s">
        <v>25383</v>
      </c>
      <c r="B3476" s="60" t="s">
        <v>10224</v>
      </c>
      <c r="C3476" s="60">
        <v>48257</v>
      </c>
      <c r="D3476" s="60" t="s">
        <v>339</v>
      </c>
      <c r="E3476" s="60">
        <v>3</v>
      </c>
      <c r="F3476" s="60">
        <v>67193</v>
      </c>
      <c r="G3476" s="60">
        <v>45540.5</v>
      </c>
      <c r="H3476" s="60">
        <v>62964</v>
      </c>
      <c r="I3476" s="60">
        <v>86658.5</v>
      </c>
      <c r="J3476" s="60" t="s">
        <v>15113</v>
      </c>
      <c r="K3476" s="60">
        <v>10.9</v>
      </c>
      <c r="L3476" s="60" t="s">
        <v>14752</v>
      </c>
      <c r="M3476" s="60">
        <v>10.9</v>
      </c>
      <c r="N3476"/>
      <c r="O3476">
        <v>10.9</v>
      </c>
      <c r="AS3476" s="8"/>
      <c r="AT3476" s="8"/>
      <c r="AU3476" s="8"/>
    </row>
    <row r="3477" spans="1:47" ht="15" x14ac:dyDescent="0.25">
      <c r="A3477" s="60" t="s">
        <v>1375</v>
      </c>
      <c r="B3477" s="60" t="s">
        <v>10431</v>
      </c>
      <c r="C3477" s="60">
        <v>48257</v>
      </c>
      <c r="D3477" s="60" t="s">
        <v>339</v>
      </c>
      <c r="E3477" s="60">
        <v>3</v>
      </c>
      <c r="F3477" s="60">
        <v>44420</v>
      </c>
      <c r="G3477" s="60">
        <v>45540.5</v>
      </c>
      <c r="H3477" s="60">
        <v>62964</v>
      </c>
      <c r="I3477" s="60">
        <v>86658.5</v>
      </c>
      <c r="J3477" s="60" t="s">
        <v>15114</v>
      </c>
      <c r="K3477" s="60">
        <v>10.9</v>
      </c>
      <c r="L3477" s="60" t="s">
        <v>14752</v>
      </c>
      <c r="M3477" s="60">
        <v>18.2</v>
      </c>
      <c r="N3477"/>
      <c r="O3477">
        <v>18.2</v>
      </c>
      <c r="AS3477" s="8"/>
      <c r="AT3477" s="8"/>
      <c r="AU3477" s="8"/>
    </row>
    <row r="3478" spans="1:47" ht="15" x14ac:dyDescent="0.25">
      <c r="A3478" s="60" t="s">
        <v>7583</v>
      </c>
      <c r="B3478" s="60" t="s">
        <v>12805</v>
      </c>
      <c r="C3478" s="60">
        <v>48259</v>
      </c>
      <c r="D3478" s="60" t="s">
        <v>341</v>
      </c>
      <c r="E3478" s="60">
        <v>9</v>
      </c>
      <c r="F3478" s="60">
        <v>76914</v>
      </c>
      <c r="G3478" s="60">
        <v>40971.5</v>
      </c>
      <c r="H3478" s="60">
        <v>55733</v>
      </c>
      <c r="I3478" s="60">
        <v>74207.5</v>
      </c>
      <c r="J3478" s="60" t="s">
        <v>15111</v>
      </c>
      <c r="K3478" s="60">
        <v>13.25</v>
      </c>
      <c r="L3478" s="60" t="s">
        <v>14752</v>
      </c>
      <c r="M3478" s="60">
        <v>8.4</v>
      </c>
      <c r="N3478"/>
      <c r="O3478">
        <v>8.4</v>
      </c>
      <c r="AS3478" s="8"/>
      <c r="AT3478" s="8"/>
      <c r="AU3478" s="8"/>
    </row>
    <row r="3479" spans="1:47" ht="15" x14ac:dyDescent="0.25">
      <c r="A3479" s="60" t="s">
        <v>16745</v>
      </c>
      <c r="B3479" s="60" t="s">
        <v>12855</v>
      </c>
      <c r="C3479" s="60">
        <v>48259</v>
      </c>
      <c r="D3479" s="60" t="s">
        <v>341</v>
      </c>
      <c r="E3479" s="60">
        <v>9</v>
      </c>
      <c r="F3479" s="60">
        <v>64101</v>
      </c>
      <c r="G3479" s="60">
        <v>40971.5</v>
      </c>
      <c r="H3479" s="60">
        <v>55733</v>
      </c>
      <c r="I3479" s="60">
        <v>74207.5</v>
      </c>
      <c r="J3479" s="60" t="s">
        <v>15113</v>
      </c>
      <c r="K3479" s="60">
        <v>13.25</v>
      </c>
      <c r="L3479" s="60" t="s">
        <v>14752</v>
      </c>
      <c r="M3479" s="60">
        <v>5.6</v>
      </c>
      <c r="N3479"/>
      <c r="O3479">
        <v>5.6</v>
      </c>
      <c r="AS3479" s="8"/>
      <c r="AT3479" s="8"/>
      <c r="AU3479" s="8"/>
    </row>
    <row r="3480" spans="1:47" ht="15" x14ac:dyDescent="0.25">
      <c r="A3480" s="60" t="s">
        <v>25384</v>
      </c>
      <c r="B3480" s="60" t="s">
        <v>12736</v>
      </c>
      <c r="C3480" s="60">
        <v>48259</v>
      </c>
      <c r="D3480" s="60" t="s">
        <v>341</v>
      </c>
      <c r="E3480" s="60">
        <v>9</v>
      </c>
      <c r="F3480" s="60">
        <v>95400</v>
      </c>
      <c r="G3480" s="60">
        <v>40971.5</v>
      </c>
      <c r="H3480" s="60">
        <v>55733</v>
      </c>
      <c r="I3480" s="60">
        <v>74207.5</v>
      </c>
      <c r="J3480" s="60" t="s">
        <v>15111</v>
      </c>
      <c r="K3480" s="60">
        <v>13.25</v>
      </c>
      <c r="L3480" s="60" t="s">
        <v>14752</v>
      </c>
      <c r="M3480" s="60">
        <v>6.1</v>
      </c>
      <c r="N3480"/>
      <c r="O3480">
        <v>6.1</v>
      </c>
      <c r="AS3480" s="8"/>
      <c r="AT3480" s="8"/>
      <c r="AU3480" s="8"/>
    </row>
    <row r="3481" spans="1:47" ht="15" x14ac:dyDescent="0.25">
      <c r="A3481" s="60" t="s">
        <v>15057</v>
      </c>
      <c r="B3481" s="60" t="s">
        <v>12667</v>
      </c>
      <c r="C3481" s="60">
        <v>48259</v>
      </c>
      <c r="D3481" s="60" t="s">
        <v>341</v>
      </c>
      <c r="E3481" s="60">
        <v>9</v>
      </c>
      <c r="F3481" s="60">
        <v>106306</v>
      </c>
      <c r="G3481" s="60">
        <v>40971.5</v>
      </c>
      <c r="H3481" s="60">
        <v>55733</v>
      </c>
      <c r="I3481" s="60">
        <v>74207.5</v>
      </c>
      <c r="J3481" s="60" t="s">
        <v>15111</v>
      </c>
      <c r="K3481" s="60">
        <v>13.25</v>
      </c>
      <c r="L3481" s="60" t="s">
        <v>14752</v>
      </c>
      <c r="M3481" s="60">
        <v>4.0999999999999996</v>
      </c>
      <c r="N3481"/>
      <c r="O3481">
        <v>4.0999999999999996</v>
      </c>
      <c r="AS3481" s="8"/>
      <c r="AT3481" s="8"/>
      <c r="AU3481" s="8"/>
    </row>
    <row r="3482" spans="1:47" ht="15" x14ac:dyDescent="0.25">
      <c r="A3482" s="60" t="s">
        <v>25385</v>
      </c>
      <c r="B3482" s="60" t="s">
        <v>12658</v>
      </c>
      <c r="C3482" s="60">
        <v>48259</v>
      </c>
      <c r="D3482" s="60" t="s">
        <v>341</v>
      </c>
      <c r="E3482" s="60">
        <v>9</v>
      </c>
      <c r="F3482" s="60">
        <v>105649</v>
      </c>
      <c r="G3482" s="60">
        <v>40971.5</v>
      </c>
      <c r="H3482" s="60">
        <v>55733</v>
      </c>
      <c r="I3482" s="60">
        <v>74207.5</v>
      </c>
      <c r="J3482" s="60" t="s">
        <v>15111</v>
      </c>
      <c r="K3482" s="60">
        <v>13.25</v>
      </c>
      <c r="L3482" s="60" t="s">
        <v>14752</v>
      </c>
      <c r="M3482" s="60">
        <v>4.7</v>
      </c>
      <c r="N3482"/>
      <c r="O3482">
        <v>4.7</v>
      </c>
      <c r="AS3482" s="8"/>
      <c r="AT3482" s="8"/>
      <c r="AU3482" s="8"/>
    </row>
    <row r="3483" spans="1:47" ht="15" x14ac:dyDescent="0.25">
      <c r="A3483" s="60" t="s">
        <v>3225</v>
      </c>
      <c r="B3483" s="60" t="s">
        <v>12873</v>
      </c>
      <c r="C3483" s="60">
        <v>48259</v>
      </c>
      <c r="D3483" s="60" t="s">
        <v>341</v>
      </c>
      <c r="E3483" s="60">
        <v>9</v>
      </c>
      <c r="F3483" s="60">
        <v>60186</v>
      </c>
      <c r="G3483" s="60">
        <v>40971.5</v>
      </c>
      <c r="H3483" s="60">
        <v>55733</v>
      </c>
      <c r="I3483" s="60">
        <v>74207.5</v>
      </c>
      <c r="J3483" s="60" t="s">
        <v>15113</v>
      </c>
      <c r="K3483" s="60">
        <v>13.25</v>
      </c>
      <c r="L3483" s="60" t="s">
        <v>14752</v>
      </c>
      <c r="M3483" s="60">
        <v>4.2</v>
      </c>
      <c r="N3483"/>
      <c r="O3483">
        <v>4.2</v>
      </c>
      <c r="AS3483" s="8"/>
      <c r="AT3483" s="8"/>
      <c r="AU3483" s="8"/>
    </row>
    <row r="3484" spans="1:47" ht="15" x14ac:dyDescent="0.25">
      <c r="A3484" s="60" t="s">
        <v>25386</v>
      </c>
      <c r="B3484" s="60" t="s">
        <v>13701</v>
      </c>
      <c r="C3484" s="60">
        <v>48261</v>
      </c>
      <c r="D3484" s="60" t="s">
        <v>342</v>
      </c>
      <c r="E3484" s="60">
        <v>10</v>
      </c>
      <c r="F3484" s="60">
        <v>36125</v>
      </c>
      <c r="G3484" s="60">
        <v>40865</v>
      </c>
      <c r="H3484" s="60">
        <v>51513</v>
      </c>
      <c r="I3484" s="60">
        <v>64519</v>
      </c>
      <c r="J3484" s="60" t="s">
        <v>15114</v>
      </c>
      <c r="K3484" s="60">
        <v>15.5</v>
      </c>
      <c r="L3484" s="60" t="s">
        <v>14752</v>
      </c>
      <c r="M3484" s="60">
        <v>7.1</v>
      </c>
      <c r="N3484"/>
      <c r="O3484">
        <v>7.1</v>
      </c>
      <c r="AS3484" s="8"/>
      <c r="AT3484" s="8"/>
      <c r="AU3484" s="8"/>
    </row>
    <row r="3485" spans="1:47" ht="15" x14ac:dyDescent="0.25">
      <c r="A3485" s="60" t="s">
        <v>25387</v>
      </c>
      <c r="B3485" s="60" t="s">
        <v>13702</v>
      </c>
      <c r="C3485" s="60">
        <v>48261</v>
      </c>
      <c r="D3485" s="60" t="s">
        <v>342</v>
      </c>
      <c r="E3485" s="60">
        <v>10</v>
      </c>
      <c r="F3485" s="60" t="s">
        <v>15110</v>
      </c>
      <c r="G3485" s="60">
        <v>40865</v>
      </c>
      <c r="H3485" s="60">
        <v>51513</v>
      </c>
      <c r="I3485" s="60">
        <v>64519</v>
      </c>
      <c r="J3485" s="60" t="s">
        <v>20239</v>
      </c>
      <c r="K3485" s="60">
        <v>15.5</v>
      </c>
      <c r="L3485" s="60" t="s">
        <v>14751</v>
      </c>
      <c r="M3485" s="60" t="s">
        <v>15110</v>
      </c>
      <c r="N3485"/>
      <c r="O3485" t="s">
        <v>15110</v>
      </c>
      <c r="AS3485" s="8"/>
      <c r="AT3485" s="8"/>
      <c r="AU3485" s="8"/>
    </row>
    <row r="3486" spans="1:47" ht="15" x14ac:dyDescent="0.25">
      <c r="A3486" s="60" t="s">
        <v>25388</v>
      </c>
      <c r="B3486" s="60" t="s">
        <v>13703</v>
      </c>
      <c r="C3486" s="60">
        <v>48263</v>
      </c>
      <c r="D3486" s="60" t="s">
        <v>343</v>
      </c>
      <c r="E3486" s="60">
        <v>2</v>
      </c>
      <c r="F3486" s="60">
        <v>45926</v>
      </c>
      <c r="G3486" s="60">
        <v>38160</v>
      </c>
      <c r="H3486" s="60">
        <v>45847.5</v>
      </c>
      <c r="I3486" s="60">
        <v>54980.5</v>
      </c>
      <c r="J3486" s="60" t="s">
        <v>15113</v>
      </c>
      <c r="K3486" s="60">
        <v>14.9</v>
      </c>
      <c r="L3486" s="60" t="s">
        <v>14752</v>
      </c>
      <c r="M3486" s="60">
        <v>10.9</v>
      </c>
      <c r="N3486"/>
      <c r="O3486">
        <v>10.9</v>
      </c>
      <c r="AS3486" s="8"/>
      <c r="AT3486" s="8"/>
      <c r="AU3486" s="8"/>
    </row>
    <row r="3487" spans="1:47" ht="15" x14ac:dyDescent="0.25">
      <c r="A3487" s="60" t="s">
        <v>8245</v>
      </c>
      <c r="B3487" s="60" t="s">
        <v>13706</v>
      </c>
      <c r="C3487" s="60">
        <v>48265</v>
      </c>
      <c r="D3487" s="60" t="s">
        <v>344</v>
      </c>
      <c r="E3487" s="60">
        <v>9</v>
      </c>
      <c r="F3487" s="60">
        <v>57109</v>
      </c>
      <c r="G3487" s="60">
        <v>40971.5</v>
      </c>
      <c r="H3487" s="60">
        <v>55733</v>
      </c>
      <c r="I3487" s="60">
        <v>74207.5</v>
      </c>
      <c r="J3487" s="60" t="s">
        <v>15113</v>
      </c>
      <c r="K3487" s="60">
        <v>13.25</v>
      </c>
      <c r="L3487" s="60" t="s">
        <v>14752</v>
      </c>
      <c r="M3487" s="60">
        <v>11.6</v>
      </c>
      <c r="N3487"/>
      <c r="O3487">
        <v>11.6</v>
      </c>
      <c r="AS3487" s="8"/>
      <c r="AT3487" s="8"/>
      <c r="AU3487" s="8"/>
    </row>
    <row r="3488" spans="1:47" ht="15" x14ac:dyDescent="0.25">
      <c r="A3488" s="60" t="s">
        <v>25389</v>
      </c>
      <c r="B3488" s="60" t="s">
        <v>13705</v>
      </c>
      <c r="C3488" s="60">
        <v>48265</v>
      </c>
      <c r="D3488" s="60" t="s">
        <v>344</v>
      </c>
      <c r="E3488" s="60">
        <v>9</v>
      </c>
      <c r="F3488" s="60">
        <v>63784</v>
      </c>
      <c r="G3488" s="60">
        <v>40971.5</v>
      </c>
      <c r="H3488" s="60">
        <v>55733</v>
      </c>
      <c r="I3488" s="60">
        <v>74207.5</v>
      </c>
      <c r="J3488" s="60" t="s">
        <v>15113</v>
      </c>
      <c r="K3488" s="60">
        <v>13.25</v>
      </c>
      <c r="L3488" s="60" t="s">
        <v>14752</v>
      </c>
      <c r="M3488" s="60">
        <v>5</v>
      </c>
      <c r="N3488"/>
      <c r="O3488">
        <v>5</v>
      </c>
      <c r="AS3488" s="8"/>
      <c r="AT3488" s="8"/>
      <c r="AU3488" s="8"/>
    </row>
    <row r="3489" spans="1:47" ht="15" x14ac:dyDescent="0.25">
      <c r="A3489" s="60" t="s">
        <v>25390</v>
      </c>
      <c r="B3489" s="60" t="s">
        <v>13711</v>
      </c>
      <c r="C3489" s="60">
        <v>48265</v>
      </c>
      <c r="D3489" s="60" t="s">
        <v>344</v>
      </c>
      <c r="E3489" s="60">
        <v>9</v>
      </c>
      <c r="F3489" s="60">
        <v>49205</v>
      </c>
      <c r="G3489" s="60">
        <v>40971.5</v>
      </c>
      <c r="H3489" s="60">
        <v>55733</v>
      </c>
      <c r="I3489" s="60">
        <v>74207.5</v>
      </c>
      <c r="J3489" s="60" t="s">
        <v>15112</v>
      </c>
      <c r="K3489" s="60">
        <v>13.25</v>
      </c>
      <c r="L3489" s="60" t="s">
        <v>14752</v>
      </c>
      <c r="M3489" s="60">
        <v>19.5</v>
      </c>
      <c r="N3489"/>
      <c r="O3489">
        <v>19.5</v>
      </c>
      <c r="AS3489" s="8"/>
      <c r="AT3489" s="8"/>
      <c r="AU3489" s="8"/>
    </row>
    <row r="3490" spans="1:47" ht="15" x14ac:dyDescent="0.25">
      <c r="A3490" s="60" t="s">
        <v>16321</v>
      </c>
      <c r="B3490" s="60" t="s">
        <v>13708</v>
      </c>
      <c r="C3490" s="60">
        <v>48265</v>
      </c>
      <c r="D3490" s="60" t="s">
        <v>344</v>
      </c>
      <c r="E3490" s="60">
        <v>9</v>
      </c>
      <c r="F3490" s="60">
        <v>53281</v>
      </c>
      <c r="G3490" s="60">
        <v>40971.5</v>
      </c>
      <c r="H3490" s="60">
        <v>55733</v>
      </c>
      <c r="I3490" s="60">
        <v>74207.5</v>
      </c>
      <c r="J3490" s="60" t="s">
        <v>15112</v>
      </c>
      <c r="K3490" s="60">
        <v>13.25</v>
      </c>
      <c r="L3490" s="60" t="s">
        <v>14752</v>
      </c>
      <c r="M3490" s="60">
        <v>10.5</v>
      </c>
      <c r="N3490"/>
      <c r="O3490">
        <v>10.5</v>
      </c>
      <c r="AS3490" s="8"/>
      <c r="AT3490" s="8"/>
      <c r="AU3490" s="8"/>
    </row>
    <row r="3491" spans="1:47" ht="15" x14ac:dyDescent="0.25">
      <c r="A3491" s="60" t="s">
        <v>25391</v>
      </c>
      <c r="B3491" s="60" t="s">
        <v>13710</v>
      </c>
      <c r="C3491" s="60">
        <v>48265</v>
      </c>
      <c r="D3491" s="60" t="s">
        <v>344</v>
      </c>
      <c r="E3491" s="60">
        <v>9</v>
      </c>
      <c r="F3491" s="60">
        <v>55638</v>
      </c>
      <c r="G3491" s="60">
        <v>40971.5</v>
      </c>
      <c r="H3491" s="60">
        <v>55733</v>
      </c>
      <c r="I3491" s="60">
        <v>74207.5</v>
      </c>
      <c r="J3491" s="60" t="s">
        <v>15112</v>
      </c>
      <c r="K3491" s="60">
        <v>13.25</v>
      </c>
      <c r="L3491" s="60" t="s">
        <v>14752</v>
      </c>
      <c r="M3491" s="60">
        <v>2.9</v>
      </c>
      <c r="N3491"/>
      <c r="O3491">
        <v>2.9</v>
      </c>
      <c r="AS3491" s="8"/>
      <c r="AT3491" s="8"/>
      <c r="AU3491" s="8"/>
    </row>
    <row r="3492" spans="1:47" ht="15" x14ac:dyDescent="0.25">
      <c r="A3492" s="60" t="s">
        <v>22544</v>
      </c>
      <c r="B3492" s="60" t="s">
        <v>13707</v>
      </c>
      <c r="C3492" s="60">
        <v>48265</v>
      </c>
      <c r="D3492" s="60" t="s">
        <v>344</v>
      </c>
      <c r="E3492" s="60">
        <v>9</v>
      </c>
      <c r="F3492" s="60">
        <v>44625</v>
      </c>
      <c r="G3492" s="60">
        <v>40971.5</v>
      </c>
      <c r="H3492" s="60">
        <v>55733</v>
      </c>
      <c r="I3492" s="60">
        <v>74207.5</v>
      </c>
      <c r="J3492" s="60" t="s">
        <v>15112</v>
      </c>
      <c r="K3492" s="60">
        <v>13.25</v>
      </c>
      <c r="L3492" s="60" t="s">
        <v>14752</v>
      </c>
      <c r="M3492" s="60">
        <v>11.2</v>
      </c>
      <c r="N3492"/>
      <c r="O3492">
        <v>11.2</v>
      </c>
      <c r="AS3492" s="8"/>
      <c r="AT3492" s="8"/>
      <c r="AU3492" s="8"/>
    </row>
    <row r="3493" spans="1:47" ht="15" x14ac:dyDescent="0.25">
      <c r="A3493" s="60" t="s">
        <v>25392</v>
      </c>
      <c r="B3493" s="60" t="s">
        <v>13713</v>
      </c>
      <c r="C3493" s="60">
        <v>48265</v>
      </c>
      <c r="D3493" s="60" t="s">
        <v>344</v>
      </c>
      <c r="E3493" s="60">
        <v>9</v>
      </c>
      <c r="F3493" s="60">
        <v>45483</v>
      </c>
      <c r="G3493" s="60">
        <v>40971.5</v>
      </c>
      <c r="H3493" s="60">
        <v>55733</v>
      </c>
      <c r="I3493" s="60">
        <v>74207.5</v>
      </c>
      <c r="J3493" s="60" t="s">
        <v>15112</v>
      </c>
      <c r="K3493" s="60">
        <v>13.25</v>
      </c>
      <c r="L3493" s="60" t="s">
        <v>14752</v>
      </c>
      <c r="M3493" s="60">
        <v>12.4</v>
      </c>
      <c r="N3493"/>
      <c r="O3493">
        <v>12.4</v>
      </c>
      <c r="AS3493" s="8"/>
      <c r="AT3493" s="8"/>
      <c r="AU3493" s="8"/>
    </row>
    <row r="3494" spans="1:47" ht="15" x14ac:dyDescent="0.25">
      <c r="A3494" s="60" t="s">
        <v>6473</v>
      </c>
      <c r="B3494" s="60" t="s">
        <v>13712</v>
      </c>
      <c r="C3494" s="60">
        <v>48265</v>
      </c>
      <c r="D3494" s="60" t="s">
        <v>344</v>
      </c>
      <c r="E3494" s="60">
        <v>9</v>
      </c>
      <c r="F3494" s="60">
        <v>41250</v>
      </c>
      <c r="G3494" s="60">
        <v>40971.5</v>
      </c>
      <c r="H3494" s="60">
        <v>55733</v>
      </c>
      <c r="I3494" s="60">
        <v>74207.5</v>
      </c>
      <c r="J3494" s="60" t="s">
        <v>15112</v>
      </c>
      <c r="K3494" s="60">
        <v>13.25</v>
      </c>
      <c r="L3494" s="60" t="s">
        <v>14751</v>
      </c>
      <c r="M3494" s="60">
        <v>24.1</v>
      </c>
      <c r="N3494"/>
      <c r="O3494">
        <v>24.1</v>
      </c>
      <c r="AS3494" s="8"/>
      <c r="AT3494" s="8"/>
      <c r="AU3494" s="8"/>
    </row>
    <row r="3495" spans="1:47" ht="15" x14ac:dyDescent="0.25">
      <c r="A3495" s="60" t="s">
        <v>25393</v>
      </c>
      <c r="B3495" s="60" t="s">
        <v>13704</v>
      </c>
      <c r="C3495" s="60">
        <v>48265</v>
      </c>
      <c r="D3495" s="60" t="s">
        <v>344</v>
      </c>
      <c r="E3495" s="60">
        <v>9</v>
      </c>
      <c r="F3495" s="60">
        <v>70781</v>
      </c>
      <c r="G3495" s="60">
        <v>40971.5</v>
      </c>
      <c r="H3495" s="60">
        <v>55733</v>
      </c>
      <c r="I3495" s="60">
        <v>74207.5</v>
      </c>
      <c r="J3495" s="60" t="s">
        <v>15113</v>
      </c>
      <c r="K3495" s="60">
        <v>13.25</v>
      </c>
      <c r="L3495" s="60" t="s">
        <v>14752</v>
      </c>
      <c r="M3495" s="60">
        <v>9.5</v>
      </c>
      <c r="N3495"/>
      <c r="O3495">
        <v>9.5</v>
      </c>
      <c r="AS3495" s="8"/>
      <c r="AT3495" s="8"/>
      <c r="AU3495" s="8"/>
    </row>
    <row r="3496" spans="1:47" ht="15" x14ac:dyDescent="0.25">
      <c r="A3496" s="60" t="s">
        <v>25394</v>
      </c>
      <c r="B3496" s="60" t="s">
        <v>13709</v>
      </c>
      <c r="C3496" s="60">
        <v>48265</v>
      </c>
      <c r="D3496" s="60" t="s">
        <v>344</v>
      </c>
      <c r="E3496" s="60">
        <v>9</v>
      </c>
      <c r="F3496" s="60">
        <v>58225</v>
      </c>
      <c r="G3496" s="60">
        <v>40971.5</v>
      </c>
      <c r="H3496" s="60">
        <v>55733</v>
      </c>
      <c r="I3496" s="60">
        <v>74207.5</v>
      </c>
      <c r="J3496" s="60" t="s">
        <v>15113</v>
      </c>
      <c r="K3496" s="60">
        <v>13.25</v>
      </c>
      <c r="L3496" s="60" t="s">
        <v>14752</v>
      </c>
      <c r="M3496" s="60">
        <v>16.7</v>
      </c>
      <c r="N3496"/>
      <c r="O3496">
        <v>16.7</v>
      </c>
      <c r="AS3496" s="8"/>
      <c r="AT3496" s="8"/>
      <c r="AU3496" s="8"/>
    </row>
    <row r="3497" spans="1:47" ht="15" x14ac:dyDescent="0.25">
      <c r="A3497" s="60" t="s">
        <v>8610</v>
      </c>
      <c r="B3497" s="60" t="s">
        <v>13715</v>
      </c>
      <c r="C3497" s="60">
        <v>48267</v>
      </c>
      <c r="D3497" s="60" t="s">
        <v>345</v>
      </c>
      <c r="E3497" s="60">
        <v>12</v>
      </c>
      <c r="F3497" s="60">
        <v>53846</v>
      </c>
      <c r="G3497" s="60">
        <v>47114.5</v>
      </c>
      <c r="H3497" s="60">
        <v>58601.5</v>
      </c>
      <c r="I3497" s="60">
        <v>71875.75</v>
      </c>
      <c r="J3497" s="60" t="s">
        <v>15112</v>
      </c>
      <c r="K3497" s="60">
        <v>12.1</v>
      </c>
      <c r="L3497" s="60" t="s">
        <v>14752</v>
      </c>
      <c r="M3497" s="60">
        <v>12.3</v>
      </c>
      <c r="N3497"/>
      <c r="O3497">
        <v>12.3</v>
      </c>
      <c r="AS3497" s="8"/>
      <c r="AT3497" s="8"/>
      <c r="AU3497" s="8"/>
    </row>
    <row r="3498" spans="1:47" ht="15" x14ac:dyDescent="0.25">
      <c r="A3498" s="60" t="s">
        <v>25395</v>
      </c>
      <c r="B3498" s="60" t="s">
        <v>13714</v>
      </c>
      <c r="C3498" s="60">
        <v>48267</v>
      </c>
      <c r="D3498" s="60" t="s">
        <v>345</v>
      </c>
      <c r="E3498" s="60">
        <v>12</v>
      </c>
      <c r="F3498" s="60">
        <v>32870</v>
      </c>
      <c r="G3498" s="60">
        <v>47114.5</v>
      </c>
      <c r="H3498" s="60">
        <v>58601.5</v>
      </c>
      <c r="I3498" s="60">
        <v>71875.75</v>
      </c>
      <c r="J3498" s="60" t="s">
        <v>15114</v>
      </c>
      <c r="K3498" s="60">
        <v>12.1</v>
      </c>
      <c r="L3498" s="60" t="s">
        <v>14751</v>
      </c>
      <c r="M3498" s="60">
        <v>32</v>
      </c>
      <c r="N3498"/>
      <c r="O3498">
        <v>32</v>
      </c>
      <c r="AS3498" s="8"/>
      <c r="AT3498" s="8"/>
      <c r="AU3498" s="8"/>
    </row>
    <row r="3499" spans="1:47" ht="15" x14ac:dyDescent="0.25">
      <c r="A3499" s="60" t="s">
        <v>25396</v>
      </c>
      <c r="B3499" s="60" t="s">
        <v>13716</v>
      </c>
      <c r="C3499" s="60">
        <v>48269</v>
      </c>
      <c r="D3499" s="60" t="s">
        <v>346</v>
      </c>
      <c r="E3499" s="60">
        <v>1</v>
      </c>
      <c r="F3499" s="60">
        <v>65125</v>
      </c>
      <c r="G3499" s="60">
        <v>39208</v>
      </c>
      <c r="H3499" s="60">
        <v>49242</v>
      </c>
      <c r="I3499" s="60">
        <v>60922</v>
      </c>
      <c r="J3499" s="60" t="s">
        <v>15111</v>
      </c>
      <c r="K3499" s="60">
        <v>14.8</v>
      </c>
      <c r="L3499" s="60" t="s">
        <v>14752</v>
      </c>
      <c r="M3499" s="60">
        <v>8.8000000000000007</v>
      </c>
      <c r="N3499"/>
      <c r="O3499">
        <v>8.8000000000000007</v>
      </c>
      <c r="AS3499" s="8"/>
      <c r="AT3499" s="8"/>
      <c r="AU3499" s="8"/>
    </row>
    <row r="3500" spans="1:47" ht="15" x14ac:dyDescent="0.25">
      <c r="A3500" s="60" t="s">
        <v>1099</v>
      </c>
      <c r="B3500" s="60" t="s">
        <v>13717</v>
      </c>
      <c r="C3500" s="60">
        <v>48271</v>
      </c>
      <c r="D3500" s="60" t="s">
        <v>347</v>
      </c>
      <c r="E3500" s="60">
        <v>11</v>
      </c>
      <c r="F3500" s="60">
        <v>31468</v>
      </c>
      <c r="G3500" s="60">
        <v>27303.25</v>
      </c>
      <c r="H3500" s="60">
        <v>34011</v>
      </c>
      <c r="I3500" s="60">
        <v>45044.5</v>
      </c>
      <c r="J3500" s="60" t="s">
        <v>15112</v>
      </c>
      <c r="K3500" s="60">
        <v>31.9</v>
      </c>
      <c r="L3500" s="60" t="s">
        <v>14752</v>
      </c>
      <c r="M3500" s="60">
        <v>18.600000000000001</v>
      </c>
      <c r="N3500"/>
      <c r="O3500">
        <v>18.600000000000001</v>
      </c>
      <c r="AS3500" s="8"/>
      <c r="AT3500" s="8"/>
      <c r="AU3500" s="8"/>
    </row>
    <row r="3501" spans="1:47" ht="15" x14ac:dyDescent="0.25">
      <c r="A3501" s="60" t="s">
        <v>25397</v>
      </c>
      <c r="B3501" s="60" t="s">
        <v>13719</v>
      </c>
      <c r="C3501" s="60">
        <v>48273</v>
      </c>
      <c r="D3501" s="60" t="s">
        <v>348</v>
      </c>
      <c r="E3501" s="60">
        <v>10</v>
      </c>
      <c r="F3501" s="60">
        <v>61174</v>
      </c>
      <c r="G3501" s="60">
        <v>40865</v>
      </c>
      <c r="H3501" s="60">
        <v>51513</v>
      </c>
      <c r="I3501" s="60">
        <v>64519</v>
      </c>
      <c r="J3501" s="60" t="s">
        <v>15113</v>
      </c>
      <c r="K3501" s="60">
        <v>15.5</v>
      </c>
      <c r="L3501" s="60" t="s">
        <v>14752</v>
      </c>
      <c r="M3501" s="60">
        <v>11.5</v>
      </c>
      <c r="N3501"/>
      <c r="O3501">
        <v>11.5</v>
      </c>
      <c r="AS3501" s="8"/>
      <c r="AT3501" s="8"/>
      <c r="AU3501" s="8"/>
    </row>
    <row r="3502" spans="1:47" ht="15" x14ac:dyDescent="0.25">
      <c r="A3502" s="60" t="s">
        <v>4488</v>
      </c>
      <c r="B3502" s="60" t="s">
        <v>13722</v>
      </c>
      <c r="C3502" s="60">
        <v>48273</v>
      </c>
      <c r="D3502" s="60" t="s">
        <v>348</v>
      </c>
      <c r="E3502" s="60">
        <v>10</v>
      </c>
      <c r="F3502" s="60">
        <v>24743</v>
      </c>
      <c r="G3502" s="60">
        <v>40865</v>
      </c>
      <c r="H3502" s="60">
        <v>51513</v>
      </c>
      <c r="I3502" s="60">
        <v>64519</v>
      </c>
      <c r="J3502" s="60" t="s">
        <v>15114</v>
      </c>
      <c r="K3502" s="60">
        <v>15.5</v>
      </c>
      <c r="L3502" s="60" t="s">
        <v>14751</v>
      </c>
      <c r="M3502" s="60">
        <v>41.1</v>
      </c>
      <c r="N3502"/>
      <c r="O3502">
        <v>41.1</v>
      </c>
      <c r="AS3502" s="8"/>
      <c r="AT3502" s="8"/>
      <c r="AU3502" s="8"/>
    </row>
    <row r="3503" spans="1:47" ht="15" x14ac:dyDescent="0.25">
      <c r="A3503" s="60" t="s">
        <v>18395</v>
      </c>
      <c r="B3503" s="60" t="s">
        <v>13721</v>
      </c>
      <c r="C3503" s="60">
        <v>48273</v>
      </c>
      <c r="D3503" s="60" t="s">
        <v>348</v>
      </c>
      <c r="E3503" s="60">
        <v>10</v>
      </c>
      <c r="F3503" s="60">
        <v>29898</v>
      </c>
      <c r="G3503" s="60">
        <v>40865</v>
      </c>
      <c r="H3503" s="60">
        <v>51513</v>
      </c>
      <c r="I3503" s="60">
        <v>64519</v>
      </c>
      <c r="J3503" s="60" t="s">
        <v>15114</v>
      </c>
      <c r="K3503" s="60">
        <v>15.5</v>
      </c>
      <c r="L3503" s="60" t="s">
        <v>14751</v>
      </c>
      <c r="M3503" s="60">
        <v>37.4</v>
      </c>
      <c r="N3503"/>
      <c r="O3503">
        <v>37.4</v>
      </c>
      <c r="AS3503" s="8"/>
      <c r="AT3503" s="8"/>
      <c r="AU3503" s="8"/>
    </row>
    <row r="3504" spans="1:47" ht="15" x14ac:dyDescent="0.25">
      <c r="A3504" s="60" t="s">
        <v>2957</v>
      </c>
      <c r="B3504" s="60" t="s">
        <v>13720</v>
      </c>
      <c r="C3504" s="60">
        <v>48273</v>
      </c>
      <c r="D3504" s="60" t="s">
        <v>348</v>
      </c>
      <c r="E3504" s="60">
        <v>10</v>
      </c>
      <c r="F3504" s="60">
        <v>45459</v>
      </c>
      <c r="G3504" s="60">
        <v>40865</v>
      </c>
      <c r="H3504" s="60">
        <v>51513</v>
      </c>
      <c r="I3504" s="60">
        <v>64519</v>
      </c>
      <c r="J3504" s="60" t="s">
        <v>15112</v>
      </c>
      <c r="K3504" s="60">
        <v>15.5</v>
      </c>
      <c r="L3504" s="60" t="s">
        <v>14752</v>
      </c>
      <c r="M3504" s="60">
        <v>16</v>
      </c>
      <c r="N3504"/>
      <c r="O3504">
        <v>16</v>
      </c>
      <c r="AS3504" s="8"/>
      <c r="AT3504" s="8"/>
      <c r="AU3504" s="8"/>
    </row>
    <row r="3505" spans="1:47" ht="15" x14ac:dyDescent="0.25">
      <c r="A3505" s="60" t="s">
        <v>25398</v>
      </c>
      <c r="B3505" s="60" t="s">
        <v>13718</v>
      </c>
      <c r="C3505" s="60">
        <v>48273</v>
      </c>
      <c r="D3505" s="60" t="s">
        <v>348</v>
      </c>
      <c r="E3505" s="60">
        <v>10</v>
      </c>
      <c r="F3505" s="60">
        <v>46688</v>
      </c>
      <c r="G3505" s="60">
        <v>40865</v>
      </c>
      <c r="H3505" s="60">
        <v>51513</v>
      </c>
      <c r="I3505" s="60">
        <v>64519</v>
      </c>
      <c r="J3505" s="60" t="s">
        <v>15112</v>
      </c>
      <c r="K3505" s="60">
        <v>15.5</v>
      </c>
      <c r="L3505" s="60" t="s">
        <v>14751</v>
      </c>
      <c r="M3505" s="60">
        <v>26.4</v>
      </c>
      <c r="N3505"/>
      <c r="O3505">
        <v>26.4</v>
      </c>
      <c r="AS3505" s="8"/>
      <c r="AT3505" s="8"/>
      <c r="AU3505" s="8"/>
    </row>
    <row r="3506" spans="1:47" ht="15" x14ac:dyDescent="0.25">
      <c r="A3506" s="60" t="s">
        <v>25399</v>
      </c>
      <c r="B3506" s="60" t="s">
        <v>13723</v>
      </c>
      <c r="C3506" s="60">
        <v>48273</v>
      </c>
      <c r="D3506" s="60" t="s">
        <v>348</v>
      </c>
      <c r="E3506" s="60">
        <v>10</v>
      </c>
      <c r="F3506" s="60" t="s">
        <v>15110</v>
      </c>
      <c r="G3506" s="60">
        <v>40865</v>
      </c>
      <c r="H3506" s="60">
        <v>51513</v>
      </c>
      <c r="I3506" s="60">
        <v>64519</v>
      </c>
      <c r="J3506" s="60" t="s">
        <v>20239</v>
      </c>
      <c r="K3506" s="60">
        <v>15.5</v>
      </c>
      <c r="L3506" s="60" t="s">
        <v>14751</v>
      </c>
      <c r="M3506" s="60" t="s">
        <v>15110</v>
      </c>
      <c r="N3506"/>
      <c r="O3506" t="s">
        <v>15110</v>
      </c>
      <c r="AS3506" s="8"/>
      <c r="AT3506" s="8"/>
      <c r="AU3506" s="8"/>
    </row>
    <row r="3507" spans="1:47" ht="15" x14ac:dyDescent="0.25">
      <c r="A3507" s="60" t="s">
        <v>25400</v>
      </c>
      <c r="B3507" s="60" t="s">
        <v>13724</v>
      </c>
      <c r="C3507" s="60">
        <v>48275</v>
      </c>
      <c r="D3507" s="60" t="s">
        <v>349</v>
      </c>
      <c r="E3507" s="60">
        <v>2</v>
      </c>
      <c r="F3507" s="60">
        <v>46648</v>
      </c>
      <c r="G3507" s="60">
        <v>38160</v>
      </c>
      <c r="H3507" s="60">
        <v>45847.5</v>
      </c>
      <c r="I3507" s="60">
        <v>54980.5</v>
      </c>
      <c r="J3507" s="60" t="s">
        <v>15113</v>
      </c>
      <c r="K3507" s="60">
        <v>14.9</v>
      </c>
      <c r="L3507" s="60" t="s">
        <v>14752</v>
      </c>
      <c r="M3507" s="60">
        <v>10.3</v>
      </c>
      <c r="N3507"/>
      <c r="O3507">
        <v>10.3</v>
      </c>
      <c r="AS3507" s="8"/>
      <c r="AT3507" s="8"/>
      <c r="AU3507" s="8"/>
    </row>
    <row r="3508" spans="1:47" ht="15" x14ac:dyDescent="0.25">
      <c r="A3508" s="60" t="s">
        <v>25401</v>
      </c>
      <c r="B3508" s="60" t="s">
        <v>13725</v>
      </c>
      <c r="C3508" s="60">
        <v>48275</v>
      </c>
      <c r="D3508" s="60" t="s">
        <v>349</v>
      </c>
      <c r="E3508" s="60">
        <v>2</v>
      </c>
      <c r="F3508" s="60">
        <v>43250</v>
      </c>
      <c r="G3508" s="60">
        <v>38160</v>
      </c>
      <c r="H3508" s="60">
        <v>45847.5</v>
      </c>
      <c r="I3508" s="60">
        <v>54980.5</v>
      </c>
      <c r="J3508" s="60" t="s">
        <v>15112</v>
      </c>
      <c r="K3508" s="60">
        <v>14.9</v>
      </c>
      <c r="L3508" s="60" t="s">
        <v>14752</v>
      </c>
      <c r="M3508" s="60">
        <v>18.8</v>
      </c>
      <c r="N3508"/>
      <c r="O3508">
        <v>18.8</v>
      </c>
      <c r="AS3508" s="8"/>
      <c r="AT3508" s="8"/>
      <c r="AU3508" s="8"/>
    </row>
    <row r="3509" spans="1:47" ht="15" x14ac:dyDescent="0.25">
      <c r="A3509" s="60" t="s">
        <v>25402</v>
      </c>
      <c r="B3509" s="60" t="s">
        <v>13730</v>
      </c>
      <c r="C3509" s="60">
        <v>48277</v>
      </c>
      <c r="D3509" s="60" t="s">
        <v>350</v>
      </c>
      <c r="E3509" s="60">
        <v>4</v>
      </c>
      <c r="F3509" s="60">
        <v>63086</v>
      </c>
      <c r="G3509" s="60">
        <v>39920</v>
      </c>
      <c r="H3509" s="60">
        <v>48065</v>
      </c>
      <c r="I3509" s="60">
        <v>56970.5</v>
      </c>
      <c r="J3509" s="60" t="s">
        <v>15111</v>
      </c>
      <c r="K3509" s="60">
        <v>15.75</v>
      </c>
      <c r="L3509" s="60" t="s">
        <v>14752</v>
      </c>
      <c r="M3509" s="60">
        <v>9.6999999999999993</v>
      </c>
      <c r="N3509"/>
      <c r="O3509">
        <v>9.6999999999999993</v>
      </c>
      <c r="AS3509" s="8"/>
      <c r="AT3509" s="8"/>
      <c r="AU3509" s="8"/>
    </row>
    <row r="3510" spans="1:47" ht="15" x14ac:dyDescent="0.25">
      <c r="A3510" s="60" t="s">
        <v>25403</v>
      </c>
      <c r="B3510" s="60" t="s">
        <v>13728</v>
      </c>
      <c r="C3510" s="60">
        <v>48277</v>
      </c>
      <c r="D3510" s="60" t="s">
        <v>350</v>
      </c>
      <c r="E3510" s="60">
        <v>4</v>
      </c>
      <c r="F3510" s="60">
        <v>56707</v>
      </c>
      <c r="G3510" s="60">
        <v>39920</v>
      </c>
      <c r="H3510" s="60">
        <v>48065</v>
      </c>
      <c r="I3510" s="60">
        <v>56970.5</v>
      </c>
      <c r="J3510" s="60" t="s">
        <v>15113</v>
      </c>
      <c r="K3510" s="60">
        <v>15.75</v>
      </c>
      <c r="L3510" s="60" t="s">
        <v>14752</v>
      </c>
      <c r="M3510" s="60">
        <v>14.9</v>
      </c>
      <c r="N3510"/>
      <c r="O3510">
        <v>14.9</v>
      </c>
      <c r="AS3510" s="8"/>
      <c r="AT3510" s="8"/>
      <c r="AU3510" s="8"/>
    </row>
    <row r="3511" spans="1:47" ht="15" x14ac:dyDescent="0.25">
      <c r="A3511" s="60" t="s">
        <v>25404</v>
      </c>
      <c r="B3511" s="60" t="s">
        <v>13731</v>
      </c>
      <c r="C3511" s="60">
        <v>48277</v>
      </c>
      <c r="D3511" s="60" t="s">
        <v>350</v>
      </c>
      <c r="E3511" s="60">
        <v>4</v>
      </c>
      <c r="F3511" s="60">
        <v>51607</v>
      </c>
      <c r="G3511" s="60">
        <v>39920</v>
      </c>
      <c r="H3511" s="60">
        <v>48065</v>
      </c>
      <c r="I3511" s="60">
        <v>56970.5</v>
      </c>
      <c r="J3511" s="60" t="s">
        <v>15113</v>
      </c>
      <c r="K3511" s="60">
        <v>15.75</v>
      </c>
      <c r="L3511" s="60" t="s">
        <v>14751</v>
      </c>
      <c r="M3511" s="60">
        <v>20.8</v>
      </c>
      <c r="N3511"/>
      <c r="O3511">
        <v>20.8</v>
      </c>
      <c r="AS3511" s="8"/>
      <c r="AT3511" s="8"/>
      <c r="AU3511" s="8"/>
    </row>
    <row r="3512" spans="1:47" ht="15" x14ac:dyDescent="0.25">
      <c r="A3512" s="60" t="s">
        <v>25405</v>
      </c>
      <c r="B3512" s="60" t="s">
        <v>13732</v>
      </c>
      <c r="C3512" s="60">
        <v>48277</v>
      </c>
      <c r="D3512" s="60" t="s">
        <v>350</v>
      </c>
      <c r="E3512" s="60">
        <v>4</v>
      </c>
      <c r="F3512" s="60">
        <v>45779</v>
      </c>
      <c r="G3512" s="60">
        <v>39920</v>
      </c>
      <c r="H3512" s="60">
        <v>48065</v>
      </c>
      <c r="I3512" s="60">
        <v>56970.5</v>
      </c>
      <c r="J3512" s="60" t="s">
        <v>15112</v>
      </c>
      <c r="K3512" s="60">
        <v>15.75</v>
      </c>
      <c r="L3512" s="60" t="s">
        <v>14752</v>
      </c>
      <c r="M3512" s="60">
        <v>12.3</v>
      </c>
      <c r="N3512"/>
      <c r="O3512">
        <v>12.3</v>
      </c>
      <c r="AS3512" s="8"/>
      <c r="AT3512" s="8"/>
      <c r="AU3512" s="8"/>
    </row>
    <row r="3513" spans="1:47" ht="15" x14ac:dyDescent="0.25">
      <c r="A3513" s="60" t="s">
        <v>25406</v>
      </c>
      <c r="B3513" s="60" t="s">
        <v>13733</v>
      </c>
      <c r="C3513" s="60">
        <v>48277</v>
      </c>
      <c r="D3513" s="60" t="s">
        <v>350</v>
      </c>
      <c r="E3513" s="60">
        <v>4</v>
      </c>
      <c r="F3513" s="60">
        <v>37093</v>
      </c>
      <c r="G3513" s="60">
        <v>39920</v>
      </c>
      <c r="H3513" s="60">
        <v>48065</v>
      </c>
      <c r="I3513" s="60">
        <v>56970.5</v>
      </c>
      <c r="J3513" s="60" t="s">
        <v>15114</v>
      </c>
      <c r="K3513" s="60">
        <v>15.75</v>
      </c>
      <c r="L3513" s="60" t="s">
        <v>14752</v>
      </c>
      <c r="M3513" s="60">
        <v>14.5</v>
      </c>
      <c r="N3513"/>
      <c r="O3513">
        <v>14.5</v>
      </c>
      <c r="AS3513" s="8"/>
      <c r="AT3513" s="8"/>
      <c r="AU3513" s="8"/>
    </row>
    <row r="3514" spans="1:47" ht="15" x14ac:dyDescent="0.25">
      <c r="A3514" s="60" t="s">
        <v>15433</v>
      </c>
      <c r="B3514" s="60" t="s">
        <v>13727</v>
      </c>
      <c r="C3514" s="60">
        <v>48277</v>
      </c>
      <c r="D3514" s="60" t="s">
        <v>350</v>
      </c>
      <c r="E3514" s="60">
        <v>4</v>
      </c>
      <c r="F3514" s="60">
        <v>61207</v>
      </c>
      <c r="G3514" s="60">
        <v>39920</v>
      </c>
      <c r="H3514" s="60">
        <v>48065</v>
      </c>
      <c r="I3514" s="60">
        <v>56970.5</v>
      </c>
      <c r="J3514" s="60" t="s">
        <v>15111</v>
      </c>
      <c r="K3514" s="60">
        <v>15.75</v>
      </c>
      <c r="L3514" s="60" t="s">
        <v>14752</v>
      </c>
      <c r="M3514" s="60">
        <v>6.2</v>
      </c>
      <c r="N3514"/>
      <c r="O3514">
        <v>6.2</v>
      </c>
      <c r="AS3514" s="8"/>
      <c r="AT3514" s="8"/>
      <c r="AU3514" s="8"/>
    </row>
    <row r="3515" spans="1:47" ht="15" x14ac:dyDescent="0.25">
      <c r="A3515" s="60" t="s">
        <v>2961</v>
      </c>
      <c r="B3515" s="60" t="s">
        <v>13736</v>
      </c>
      <c r="C3515" s="60">
        <v>48277</v>
      </c>
      <c r="D3515" s="60" t="s">
        <v>350</v>
      </c>
      <c r="E3515" s="60">
        <v>4</v>
      </c>
      <c r="F3515" s="60">
        <v>26176</v>
      </c>
      <c r="G3515" s="60">
        <v>39920</v>
      </c>
      <c r="H3515" s="60">
        <v>48065</v>
      </c>
      <c r="I3515" s="60">
        <v>56970.5</v>
      </c>
      <c r="J3515" s="60" t="s">
        <v>15114</v>
      </c>
      <c r="K3515" s="60">
        <v>15.75</v>
      </c>
      <c r="L3515" s="60" t="s">
        <v>14751</v>
      </c>
      <c r="M3515" s="60">
        <v>30.4</v>
      </c>
      <c r="N3515"/>
      <c r="O3515">
        <v>30.4</v>
      </c>
      <c r="AS3515" s="8"/>
      <c r="AT3515" s="8"/>
      <c r="AU3515" s="8"/>
    </row>
    <row r="3516" spans="1:47" ht="15" x14ac:dyDescent="0.25">
      <c r="A3516" s="60" t="s">
        <v>4128</v>
      </c>
      <c r="B3516" s="60" t="s">
        <v>13738</v>
      </c>
      <c r="C3516" s="60">
        <v>48277</v>
      </c>
      <c r="D3516" s="60" t="s">
        <v>350</v>
      </c>
      <c r="E3516" s="60">
        <v>4</v>
      </c>
      <c r="F3516" s="60">
        <v>30283</v>
      </c>
      <c r="G3516" s="60">
        <v>39920</v>
      </c>
      <c r="H3516" s="60">
        <v>48065</v>
      </c>
      <c r="I3516" s="60">
        <v>56970.5</v>
      </c>
      <c r="J3516" s="60" t="s">
        <v>15114</v>
      </c>
      <c r="K3516" s="60">
        <v>15.75</v>
      </c>
      <c r="L3516" s="60" t="s">
        <v>14751</v>
      </c>
      <c r="M3516" s="60">
        <v>21.4</v>
      </c>
      <c r="N3516"/>
      <c r="O3516">
        <v>21.4</v>
      </c>
      <c r="AS3516" s="8"/>
      <c r="AT3516" s="8"/>
      <c r="AU3516" s="8"/>
    </row>
    <row r="3517" spans="1:47" ht="15" x14ac:dyDescent="0.25">
      <c r="A3517" s="60" t="s">
        <v>25407</v>
      </c>
      <c r="B3517" s="60" t="s">
        <v>13735</v>
      </c>
      <c r="C3517" s="60">
        <v>48277</v>
      </c>
      <c r="D3517" s="60" t="s">
        <v>350</v>
      </c>
      <c r="E3517" s="60">
        <v>4</v>
      </c>
      <c r="F3517" s="60">
        <v>33526</v>
      </c>
      <c r="G3517" s="60">
        <v>39920</v>
      </c>
      <c r="H3517" s="60">
        <v>48065</v>
      </c>
      <c r="I3517" s="60">
        <v>56970.5</v>
      </c>
      <c r="J3517" s="60" t="s">
        <v>15114</v>
      </c>
      <c r="K3517" s="60">
        <v>15.75</v>
      </c>
      <c r="L3517" s="60" t="s">
        <v>14751</v>
      </c>
      <c r="M3517" s="60">
        <v>27.3</v>
      </c>
      <c r="N3517"/>
      <c r="O3517">
        <v>27.3</v>
      </c>
      <c r="AS3517" s="8"/>
      <c r="AT3517" s="8"/>
      <c r="AU3517" s="8"/>
    </row>
    <row r="3518" spans="1:47" ht="15" x14ac:dyDescent="0.25">
      <c r="A3518" s="60" t="s">
        <v>4496</v>
      </c>
      <c r="B3518" s="60" t="s">
        <v>13737</v>
      </c>
      <c r="C3518" s="60">
        <v>48277</v>
      </c>
      <c r="D3518" s="60" t="s">
        <v>350</v>
      </c>
      <c r="E3518" s="60">
        <v>4</v>
      </c>
      <c r="F3518" s="60">
        <v>24391</v>
      </c>
      <c r="G3518" s="60">
        <v>39920</v>
      </c>
      <c r="H3518" s="60">
        <v>48065</v>
      </c>
      <c r="I3518" s="60">
        <v>56970.5</v>
      </c>
      <c r="J3518" s="60" t="s">
        <v>15114</v>
      </c>
      <c r="K3518" s="60">
        <v>15.75</v>
      </c>
      <c r="L3518" s="60" t="s">
        <v>14751</v>
      </c>
      <c r="M3518" s="60">
        <v>33.1</v>
      </c>
      <c r="N3518"/>
      <c r="O3518">
        <v>33.1</v>
      </c>
      <c r="AS3518" s="8"/>
      <c r="AT3518" s="8"/>
      <c r="AU3518" s="8"/>
    </row>
    <row r="3519" spans="1:47" ht="15" x14ac:dyDescent="0.25">
      <c r="A3519" s="60" t="s">
        <v>1641</v>
      </c>
      <c r="B3519" s="60" t="s">
        <v>13729</v>
      </c>
      <c r="C3519" s="60">
        <v>48277</v>
      </c>
      <c r="D3519" s="60" t="s">
        <v>350</v>
      </c>
      <c r="E3519" s="60">
        <v>4</v>
      </c>
      <c r="F3519" s="60">
        <v>52917</v>
      </c>
      <c r="G3519" s="60">
        <v>39920</v>
      </c>
      <c r="H3519" s="60">
        <v>48065</v>
      </c>
      <c r="I3519" s="60">
        <v>56970.5</v>
      </c>
      <c r="J3519" s="60" t="s">
        <v>15113</v>
      </c>
      <c r="K3519" s="60">
        <v>15.75</v>
      </c>
      <c r="L3519" s="60" t="s">
        <v>14751</v>
      </c>
      <c r="M3519" s="60">
        <v>20.7</v>
      </c>
      <c r="N3519"/>
      <c r="O3519">
        <v>20.7</v>
      </c>
      <c r="AS3519" s="8"/>
      <c r="AT3519" s="8"/>
      <c r="AU3519" s="8"/>
    </row>
    <row r="3520" spans="1:47" ht="15" x14ac:dyDescent="0.25">
      <c r="A3520" s="60" t="s">
        <v>25408</v>
      </c>
      <c r="B3520" s="60" t="s">
        <v>13734</v>
      </c>
      <c r="C3520" s="60">
        <v>48277</v>
      </c>
      <c r="D3520" s="60" t="s">
        <v>350</v>
      </c>
      <c r="E3520" s="60">
        <v>4</v>
      </c>
      <c r="F3520" s="60">
        <v>37615</v>
      </c>
      <c r="G3520" s="60">
        <v>39920</v>
      </c>
      <c r="H3520" s="60">
        <v>48065</v>
      </c>
      <c r="I3520" s="60">
        <v>56970.5</v>
      </c>
      <c r="J3520" s="60" t="s">
        <v>15114</v>
      </c>
      <c r="K3520" s="60">
        <v>15.75</v>
      </c>
      <c r="L3520" s="60" t="s">
        <v>14752</v>
      </c>
      <c r="M3520" s="60">
        <v>19.899999999999999</v>
      </c>
      <c r="N3520"/>
      <c r="O3520">
        <v>19.899999999999999</v>
      </c>
      <c r="AS3520" s="8"/>
      <c r="AT3520" s="8"/>
      <c r="AU3520" s="8"/>
    </row>
    <row r="3521" spans="1:47" ht="15" x14ac:dyDescent="0.25">
      <c r="A3521" s="60" t="s">
        <v>25409</v>
      </c>
      <c r="B3521" s="60" t="s">
        <v>13740</v>
      </c>
      <c r="C3521" s="60">
        <v>48279</v>
      </c>
      <c r="D3521" s="60" t="s">
        <v>351</v>
      </c>
      <c r="E3521" s="60">
        <v>1</v>
      </c>
      <c r="F3521" s="60">
        <v>39857</v>
      </c>
      <c r="G3521" s="60">
        <v>39208</v>
      </c>
      <c r="H3521" s="60">
        <v>49242</v>
      </c>
      <c r="I3521" s="60">
        <v>60922</v>
      </c>
      <c r="J3521" s="60" t="s">
        <v>15112</v>
      </c>
      <c r="K3521" s="60">
        <v>14.8</v>
      </c>
      <c r="L3521" s="60" t="s">
        <v>14751</v>
      </c>
      <c r="M3521" s="60">
        <v>22</v>
      </c>
      <c r="N3521"/>
      <c r="O3521">
        <v>22</v>
      </c>
      <c r="AS3521" s="8"/>
      <c r="AT3521" s="8"/>
      <c r="AU3521" s="8"/>
    </row>
    <row r="3522" spans="1:47" ht="15" x14ac:dyDescent="0.25">
      <c r="A3522" s="60" t="s">
        <v>25410</v>
      </c>
      <c r="B3522" s="60" t="s">
        <v>13739</v>
      </c>
      <c r="C3522" s="60">
        <v>48279</v>
      </c>
      <c r="D3522" s="60" t="s">
        <v>351</v>
      </c>
      <c r="E3522" s="60">
        <v>1</v>
      </c>
      <c r="F3522" s="60">
        <v>53508</v>
      </c>
      <c r="G3522" s="60">
        <v>39208</v>
      </c>
      <c r="H3522" s="60">
        <v>49242</v>
      </c>
      <c r="I3522" s="60">
        <v>60922</v>
      </c>
      <c r="J3522" s="60" t="s">
        <v>15113</v>
      </c>
      <c r="K3522" s="60">
        <v>14.8</v>
      </c>
      <c r="L3522" s="60" t="s">
        <v>14752</v>
      </c>
      <c r="M3522" s="60">
        <v>6.8</v>
      </c>
      <c r="N3522"/>
      <c r="O3522">
        <v>6.8</v>
      </c>
      <c r="AS3522" s="8"/>
      <c r="AT3522" s="8"/>
      <c r="AU3522" s="8"/>
    </row>
    <row r="3523" spans="1:47" ht="15" x14ac:dyDescent="0.25">
      <c r="A3523" s="60" t="s">
        <v>2313</v>
      </c>
      <c r="B3523" s="60" t="s">
        <v>13742</v>
      </c>
      <c r="C3523" s="60">
        <v>48279</v>
      </c>
      <c r="D3523" s="60" t="s">
        <v>351</v>
      </c>
      <c r="E3523" s="60">
        <v>1</v>
      </c>
      <c r="F3523" s="60">
        <v>49242</v>
      </c>
      <c r="G3523" s="60">
        <v>39208</v>
      </c>
      <c r="H3523" s="60">
        <v>49242</v>
      </c>
      <c r="I3523" s="60">
        <v>60922</v>
      </c>
      <c r="J3523" s="60" t="s">
        <v>15113</v>
      </c>
      <c r="K3523" s="60">
        <v>14.8</v>
      </c>
      <c r="L3523" s="60" t="s">
        <v>14751</v>
      </c>
      <c r="M3523" s="60">
        <v>21.1</v>
      </c>
      <c r="N3523"/>
      <c r="O3523">
        <v>21.1</v>
      </c>
      <c r="AS3523" s="8"/>
      <c r="AT3523" s="8"/>
      <c r="AU3523" s="8"/>
    </row>
    <row r="3524" spans="1:47" ht="15" x14ac:dyDescent="0.25">
      <c r="A3524" s="60" t="s">
        <v>25411</v>
      </c>
      <c r="B3524" s="60" t="s">
        <v>13743</v>
      </c>
      <c r="C3524" s="60">
        <v>48279</v>
      </c>
      <c r="D3524" s="60" t="s">
        <v>351</v>
      </c>
      <c r="E3524" s="60">
        <v>1</v>
      </c>
      <c r="F3524" s="60">
        <v>41667</v>
      </c>
      <c r="G3524" s="60">
        <v>39208</v>
      </c>
      <c r="H3524" s="60">
        <v>49242</v>
      </c>
      <c r="I3524" s="60">
        <v>60922</v>
      </c>
      <c r="J3524" s="60" t="s">
        <v>15112</v>
      </c>
      <c r="K3524" s="60">
        <v>14.8</v>
      </c>
      <c r="L3524" s="60" t="s">
        <v>14751</v>
      </c>
      <c r="M3524" s="60">
        <v>26.6</v>
      </c>
      <c r="N3524"/>
      <c r="O3524">
        <v>26.6</v>
      </c>
      <c r="AS3524" s="8"/>
      <c r="AT3524" s="8"/>
      <c r="AU3524" s="8"/>
    </row>
    <row r="3525" spans="1:47" ht="15" x14ac:dyDescent="0.25">
      <c r="A3525" s="60" t="s">
        <v>15388</v>
      </c>
      <c r="B3525" s="60" t="s">
        <v>13741</v>
      </c>
      <c r="C3525" s="60">
        <v>48279</v>
      </c>
      <c r="D3525" s="60" t="s">
        <v>351</v>
      </c>
      <c r="E3525" s="60">
        <v>1</v>
      </c>
      <c r="F3525" s="60">
        <v>40558</v>
      </c>
      <c r="G3525" s="60">
        <v>39208</v>
      </c>
      <c r="H3525" s="60">
        <v>49242</v>
      </c>
      <c r="I3525" s="60">
        <v>60922</v>
      </c>
      <c r="J3525" s="60" t="s">
        <v>15112</v>
      </c>
      <c r="K3525" s="60">
        <v>14.8</v>
      </c>
      <c r="L3525" s="60" t="s">
        <v>14751</v>
      </c>
      <c r="M3525" s="60">
        <v>30.9</v>
      </c>
      <c r="N3525"/>
      <c r="O3525">
        <v>30.9</v>
      </c>
      <c r="AS3525" s="8"/>
      <c r="AT3525" s="8"/>
      <c r="AU3525" s="8"/>
    </row>
    <row r="3526" spans="1:47" ht="15" x14ac:dyDescent="0.25">
      <c r="A3526" s="60" t="s">
        <v>25412</v>
      </c>
      <c r="B3526" s="60" t="s">
        <v>12227</v>
      </c>
      <c r="C3526" s="60">
        <v>48281</v>
      </c>
      <c r="D3526" s="60" t="s">
        <v>352</v>
      </c>
      <c r="E3526" s="60">
        <v>8</v>
      </c>
      <c r="F3526" s="60">
        <v>56620</v>
      </c>
      <c r="G3526" s="60">
        <v>38653.25</v>
      </c>
      <c r="H3526" s="60">
        <v>48872.5</v>
      </c>
      <c r="I3526" s="60">
        <v>59261.25</v>
      </c>
      <c r="J3526" s="60" t="s">
        <v>15113</v>
      </c>
      <c r="K3526" s="60">
        <v>15.8</v>
      </c>
      <c r="L3526" s="60" t="s">
        <v>14752</v>
      </c>
      <c r="M3526" s="60">
        <v>11.9</v>
      </c>
      <c r="N3526"/>
      <c r="O3526">
        <v>11.9</v>
      </c>
      <c r="AS3526" s="8"/>
      <c r="AT3526" s="8"/>
      <c r="AU3526" s="8"/>
    </row>
    <row r="3527" spans="1:47" ht="15" x14ac:dyDescent="0.25">
      <c r="A3527" s="60" t="s">
        <v>25413</v>
      </c>
      <c r="B3527" s="60" t="s">
        <v>12172</v>
      </c>
      <c r="C3527" s="60">
        <v>48281</v>
      </c>
      <c r="D3527" s="60" t="s">
        <v>352</v>
      </c>
      <c r="E3527" s="60">
        <v>8</v>
      </c>
      <c r="F3527" s="60">
        <v>71132</v>
      </c>
      <c r="G3527" s="60">
        <v>38653.25</v>
      </c>
      <c r="H3527" s="60">
        <v>48872.5</v>
      </c>
      <c r="I3527" s="60">
        <v>59261.25</v>
      </c>
      <c r="J3527" s="60" t="s">
        <v>15111</v>
      </c>
      <c r="K3527" s="60">
        <v>15.8</v>
      </c>
      <c r="L3527" s="60" t="s">
        <v>14752</v>
      </c>
      <c r="M3527" s="60">
        <v>7.2</v>
      </c>
      <c r="N3527"/>
      <c r="O3527">
        <v>7.2</v>
      </c>
      <c r="AS3527" s="8"/>
      <c r="AT3527" s="8"/>
      <c r="AU3527" s="8"/>
    </row>
    <row r="3528" spans="1:47" ht="15" x14ac:dyDescent="0.25">
      <c r="A3528" s="60" t="s">
        <v>25414</v>
      </c>
      <c r="B3528" s="60" t="s">
        <v>12177</v>
      </c>
      <c r="C3528" s="60">
        <v>48281</v>
      </c>
      <c r="D3528" s="60" t="s">
        <v>352</v>
      </c>
      <c r="E3528" s="60">
        <v>8</v>
      </c>
      <c r="F3528" s="60">
        <v>57222</v>
      </c>
      <c r="G3528" s="60">
        <v>38653.25</v>
      </c>
      <c r="H3528" s="60">
        <v>48872.5</v>
      </c>
      <c r="I3528" s="60">
        <v>59261.25</v>
      </c>
      <c r="J3528" s="60" t="s">
        <v>15113</v>
      </c>
      <c r="K3528" s="60">
        <v>15.8</v>
      </c>
      <c r="L3528" s="60" t="s">
        <v>14752</v>
      </c>
      <c r="M3528" s="60">
        <v>5.4</v>
      </c>
      <c r="N3528"/>
      <c r="O3528">
        <v>5.4</v>
      </c>
      <c r="AS3528" s="8"/>
      <c r="AT3528" s="8"/>
      <c r="AU3528" s="8"/>
    </row>
    <row r="3529" spans="1:47" ht="15" x14ac:dyDescent="0.25">
      <c r="A3529" s="60" t="s">
        <v>6481</v>
      </c>
      <c r="B3529" s="60" t="s">
        <v>12242</v>
      </c>
      <c r="C3529" s="60">
        <v>48281</v>
      </c>
      <c r="D3529" s="60" t="s">
        <v>352</v>
      </c>
      <c r="E3529" s="60">
        <v>8</v>
      </c>
      <c r="F3529" s="60">
        <v>37143</v>
      </c>
      <c r="G3529" s="60">
        <v>38653.25</v>
      </c>
      <c r="H3529" s="60">
        <v>48872.5</v>
      </c>
      <c r="I3529" s="60">
        <v>59261.25</v>
      </c>
      <c r="J3529" s="60" t="s">
        <v>15114</v>
      </c>
      <c r="K3529" s="60">
        <v>15.8</v>
      </c>
      <c r="L3529" s="60" t="s">
        <v>14751</v>
      </c>
      <c r="M3529" s="60">
        <v>24.6</v>
      </c>
      <c r="N3529"/>
      <c r="O3529">
        <v>24.6</v>
      </c>
      <c r="AS3529" s="8"/>
      <c r="AT3529" s="8"/>
      <c r="AU3529" s="8"/>
    </row>
    <row r="3530" spans="1:47" ht="15" x14ac:dyDescent="0.25">
      <c r="A3530" s="60" t="s">
        <v>7890</v>
      </c>
      <c r="B3530" s="60" t="s">
        <v>12228</v>
      </c>
      <c r="C3530" s="60">
        <v>48281</v>
      </c>
      <c r="D3530" s="60" t="s">
        <v>352</v>
      </c>
      <c r="E3530" s="60">
        <v>8</v>
      </c>
      <c r="F3530" s="60">
        <v>55586</v>
      </c>
      <c r="G3530" s="60">
        <v>38653.25</v>
      </c>
      <c r="H3530" s="60">
        <v>48872.5</v>
      </c>
      <c r="I3530" s="60">
        <v>59261.25</v>
      </c>
      <c r="J3530" s="60" t="s">
        <v>15113</v>
      </c>
      <c r="K3530" s="60">
        <v>15.8</v>
      </c>
      <c r="L3530" s="60" t="s">
        <v>14752</v>
      </c>
      <c r="M3530" s="60">
        <v>9</v>
      </c>
      <c r="N3530"/>
      <c r="O3530">
        <v>9</v>
      </c>
      <c r="AS3530" s="8"/>
      <c r="AT3530" s="8"/>
      <c r="AU3530" s="8"/>
    </row>
    <row r="3531" spans="1:47" ht="15" x14ac:dyDescent="0.25">
      <c r="A3531" s="60" t="s">
        <v>15642</v>
      </c>
      <c r="B3531" s="60" t="s">
        <v>13726</v>
      </c>
      <c r="C3531" s="60">
        <v>48283</v>
      </c>
      <c r="D3531" s="60" t="s">
        <v>353</v>
      </c>
      <c r="E3531" s="60">
        <v>11</v>
      </c>
      <c r="F3531" s="60">
        <v>51792</v>
      </c>
      <c r="G3531" s="60">
        <v>27303.25</v>
      </c>
      <c r="H3531" s="60">
        <v>34011</v>
      </c>
      <c r="I3531" s="60">
        <v>45044.5</v>
      </c>
      <c r="J3531" s="60" t="s">
        <v>15111</v>
      </c>
      <c r="K3531" s="60">
        <v>31.9</v>
      </c>
      <c r="L3531" s="60" t="s">
        <v>14752</v>
      </c>
      <c r="M3531" s="60">
        <v>12.1</v>
      </c>
      <c r="N3531"/>
      <c r="O3531">
        <v>12.1</v>
      </c>
      <c r="AS3531" s="8"/>
      <c r="AT3531" s="8"/>
      <c r="AU3531" s="8"/>
    </row>
    <row r="3532" spans="1:47" ht="15" x14ac:dyDescent="0.25">
      <c r="A3532" s="60" t="s">
        <v>25415</v>
      </c>
      <c r="B3532" s="60" t="s">
        <v>13745</v>
      </c>
      <c r="C3532" s="60">
        <v>48285</v>
      </c>
      <c r="D3532" s="60" t="s">
        <v>354</v>
      </c>
      <c r="E3532" s="60">
        <v>10</v>
      </c>
      <c r="F3532" s="60">
        <v>50574</v>
      </c>
      <c r="G3532" s="60">
        <v>40865</v>
      </c>
      <c r="H3532" s="60">
        <v>51513</v>
      </c>
      <c r="I3532" s="60">
        <v>64519</v>
      </c>
      <c r="J3532" s="60" t="s">
        <v>15112</v>
      </c>
      <c r="K3532" s="60">
        <v>15.5</v>
      </c>
      <c r="L3532" s="60" t="s">
        <v>14752</v>
      </c>
      <c r="M3532" s="60">
        <v>11</v>
      </c>
      <c r="N3532"/>
      <c r="O3532">
        <v>11</v>
      </c>
      <c r="AS3532" s="8"/>
      <c r="AT3532" s="8"/>
      <c r="AU3532" s="8"/>
    </row>
    <row r="3533" spans="1:47" ht="15" x14ac:dyDescent="0.25">
      <c r="A3533" s="60" t="s">
        <v>13748</v>
      </c>
      <c r="B3533" s="60" t="s">
        <v>13749</v>
      </c>
      <c r="C3533" s="60">
        <v>48285</v>
      </c>
      <c r="D3533" s="60" t="s">
        <v>354</v>
      </c>
      <c r="E3533" s="60">
        <v>10</v>
      </c>
      <c r="F3533" s="60">
        <v>49607</v>
      </c>
      <c r="G3533" s="60">
        <v>40865</v>
      </c>
      <c r="H3533" s="60">
        <v>51513</v>
      </c>
      <c r="I3533" s="60">
        <v>64519</v>
      </c>
      <c r="J3533" s="60" t="s">
        <v>15112</v>
      </c>
      <c r="K3533" s="60">
        <v>15.5</v>
      </c>
      <c r="L3533" s="60" t="s">
        <v>14752</v>
      </c>
      <c r="M3533" s="60">
        <v>17.7</v>
      </c>
      <c r="N3533"/>
      <c r="O3533">
        <v>17.7</v>
      </c>
      <c r="AS3533" s="8"/>
      <c r="AT3533" s="8"/>
      <c r="AU3533" s="8"/>
    </row>
    <row r="3534" spans="1:47" ht="15" x14ac:dyDescent="0.25">
      <c r="A3534" s="60" t="s">
        <v>25416</v>
      </c>
      <c r="B3534" s="60" t="s">
        <v>13744</v>
      </c>
      <c r="C3534" s="60">
        <v>48285</v>
      </c>
      <c r="D3534" s="60" t="s">
        <v>354</v>
      </c>
      <c r="E3534" s="60">
        <v>10</v>
      </c>
      <c r="F3534" s="60">
        <v>65726</v>
      </c>
      <c r="G3534" s="60">
        <v>40865</v>
      </c>
      <c r="H3534" s="60">
        <v>51513</v>
      </c>
      <c r="I3534" s="60">
        <v>64519</v>
      </c>
      <c r="J3534" s="60" t="s">
        <v>15111</v>
      </c>
      <c r="K3534" s="60">
        <v>15.5</v>
      </c>
      <c r="L3534" s="60" t="s">
        <v>14752</v>
      </c>
      <c r="M3534" s="60">
        <v>8.4</v>
      </c>
      <c r="N3534"/>
      <c r="O3534">
        <v>8.4</v>
      </c>
      <c r="AS3534" s="8"/>
      <c r="AT3534" s="8"/>
      <c r="AU3534" s="8"/>
    </row>
    <row r="3535" spans="1:47" ht="15" x14ac:dyDescent="0.25">
      <c r="A3535" s="60" t="s">
        <v>25417</v>
      </c>
      <c r="B3535" s="60" t="s">
        <v>13747</v>
      </c>
      <c r="C3535" s="60">
        <v>48285</v>
      </c>
      <c r="D3535" s="60" t="s">
        <v>354</v>
      </c>
      <c r="E3535" s="60">
        <v>10</v>
      </c>
      <c r="F3535" s="60">
        <v>57772</v>
      </c>
      <c r="G3535" s="60">
        <v>40865</v>
      </c>
      <c r="H3535" s="60">
        <v>51513</v>
      </c>
      <c r="I3535" s="60">
        <v>64519</v>
      </c>
      <c r="J3535" s="60" t="s">
        <v>15113</v>
      </c>
      <c r="K3535" s="60">
        <v>15.5</v>
      </c>
      <c r="L3535" s="60" t="s">
        <v>14752</v>
      </c>
      <c r="M3535" s="60">
        <v>7.8</v>
      </c>
      <c r="N3535"/>
      <c r="O3535">
        <v>7.8</v>
      </c>
      <c r="AS3535" s="8"/>
      <c r="AT3535" s="8"/>
      <c r="AU3535" s="8"/>
    </row>
    <row r="3536" spans="1:47" ht="15" x14ac:dyDescent="0.25">
      <c r="A3536" s="60" t="s">
        <v>16105</v>
      </c>
      <c r="B3536" s="60" t="s">
        <v>13746</v>
      </c>
      <c r="C3536" s="60">
        <v>48285</v>
      </c>
      <c r="D3536" s="60" t="s">
        <v>354</v>
      </c>
      <c r="E3536" s="60">
        <v>10</v>
      </c>
      <c r="F3536" s="60">
        <v>65729</v>
      </c>
      <c r="G3536" s="60">
        <v>40865</v>
      </c>
      <c r="H3536" s="60">
        <v>51513</v>
      </c>
      <c r="I3536" s="60">
        <v>64519</v>
      </c>
      <c r="J3536" s="60" t="s">
        <v>15111</v>
      </c>
      <c r="K3536" s="60">
        <v>15.5</v>
      </c>
      <c r="L3536" s="60" t="s">
        <v>14752</v>
      </c>
      <c r="M3536" s="60">
        <v>12.8</v>
      </c>
      <c r="N3536"/>
      <c r="O3536">
        <v>12.8</v>
      </c>
      <c r="AS3536" s="8"/>
      <c r="AT3536" s="8"/>
      <c r="AU3536" s="8"/>
    </row>
    <row r="3537" spans="1:47" ht="15" x14ac:dyDescent="0.25">
      <c r="A3537" s="60" t="s">
        <v>25418</v>
      </c>
      <c r="B3537" s="60" t="s">
        <v>13750</v>
      </c>
      <c r="C3537" s="60">
        <v>48285</v>
      </c>
      <c r="D3537" s="60" t="s">
        <v>354</v>
      </c>
      <c r="E3537" s="60">
        <v>10</v>
      </c>
      <c r="F3537" s="60">
        <v>42660</v>
      </c>
      <c r="G3537" s="60">
        <v>40865</v>
      </c>
      <c r="H3537" s="60">
        <v>51513</v>
      </c>
      <c r="I3537" s="60">
        <v>64519</v>
      </c>
      <c r="J3537" s="60" t="s">
        <v>15112</v>
      </c>
      <c r="K3537" s="60">
        <v>15.5</v>
      </c>
      <c r="L3537" s="60" t="s">
        <v>14752</v>
      </c>
      <c r="M3537" s="60">
        <v>11.2</v>
      </c>
      <c r="N3537"/>
      <c r="O3537">
        <v>11.2</v>
      </c>
      <c r="AS3537" s="8"/>
      <c r="AT3537" s="8"/>
      <c r="AU3537" s="8"/>
    </row>
    <row r="3538" spans="1:47" ht="15" x14ac:dyDescent="0.25">
      <c r="A3538" s="60" t="s">
        <v>1983</v>
      </c>
      <c r="B3538" s="60" t="s">
        <v>13751</v>
      </c>
      <c r="C3538" s="60">
        <v>48287</v>
      </c>
      <c r="D3538" s="60" t="s">
        <v>355</v>
      </c>
      <c r="E3538" s="60">
        <v>7</v>
      </c>
      <c r="F3538" s="60">
        <v>57096</v>
      </c>
      <c r="G3538" s="60">
        <v>54308.5</v>
      </c>
      <c r="H3538" s="60">
        <v>69909</v>
      </c>
      <c r="I3538" s="60">
        <v>90336.75</v>
      </c>
      <c r="J3538" s="60" t="s">
        <v>15112</v>
      </c>
      <c r="K3538" s="60">
        <v>8.9</v>
      </c>
      <c r="L3538" s="60" t="s">
        <v>14752</v>
      </c>
      <c r="M3538" s="60">
        <v>12.8</v>
      </c>
      <c r="N3538"/>
      <c r="O3538">
        <v>12.8</v>
      </c>
      <c r="AS3538" s="8"/>
      <c r="AT3538" s="8"/>
      <c r="AU3538" s="8"/>
    </row>
    <row r="3539" spans="1:47" ht="15" x14ac:dyDescent="0.25">
      <c r="A3539" s="60" t="s">
        <v>25419</v>
      </c>
      <c r="B3539" s="60" t="s">
        <v>13753</v>
      </c>
      <c r="C3539" s="60">
        <v>48287</v>
      </c>
      <c r="D3539" s="60" t="s">
        <v>355</v>
      </c>
      <c r="E3539" s="60">
        <v>7</v>
      </c>
      <c r="F3539" s="60">
        <v>52731</v>
      </c>
      <c r="G3539" s="60">
        <v>54308.5</v>
      </c>
      <c r="H3539" s="60">
        <v>69909</v>
      </c>
      <c r="I3539" s="60">
        <v>90336.75</v>
      </c>
      <c r="J3539" s="60" t="s">
        <v>15114</v>
      </c>
      <c r="K3539" s="60">
        <v>8.9</v>
      </c>
      <c r="L3539" s="60" t="s">
        <v>14752</v>
      </c>
      <c r="M3539" s="60">
        <v>10.9</v>
      </c>
      <c r="N3539"/>
      <c r="O3539">
        <v>10.9</v>
      </c>
      <c r="AS3539" s="8"/>
      <c r="AT3539" s="8"/>
      <c r="AU3539" s="8"/>
    </row>
    <row r="3540" spans="1:47" ht="15" x14ac:dyDescent="0.25">
      <c r="A3540" s="60" t="s">
        <v>25420</v>
      </c>
      <c r="B3540" s="60" t="s">
        <v>13752</v>
      </c>
      <c r="C3540" s="60">
        <v>48287</v>
      </c>
      <c r="D3540" s="60" t="s">
        <v>355</v>
      </c>
      <c r="E3540" s="60">
        <v>7</v>
      </c>
      <c r="F3540" s="60">
        <v>63304</v>
      </c>
      <c r="G3540" s="60">
        <v>54308.5</v>
      </c>
      <c r="H3540" s="60">
        <v>69909</v>
      </c>
      <c r="I3540" s="60">
        <v>90336.75</v>
      </c>
      <c r="J3540" s="60" t="s">
        <v>15112</v>
      </c>
      <c r="K3540" s="60">
        <v>8.9</v>
      </c>
      <c r="L3540" s="60" t="s">
        <v>14752</v>
      </c>
      <c r="M3540" s="60">
        <v>7.6</v>
      </c>
      <c r="N3540"/>
      <c r="O3540">
        <v>7.6</v>
      </c>
      <c r="AS3540" s="8"/>
      <c r="AT3540" s="8"/>
      <c r="AU3540" s="8"/>
    </row>
    <row r="3541" spans="1:47" ht="15" x14ac:dyDescent="0.25">
      <c r="A3541" s="60" t="s">
        <v>16691</v>
      </c>
      <c r="B3541" s="60" t="s">
        <v>13754</v>
      </c>
      <c r="C3541" s="60">
        <v>48287</v>
      </c>
      <c r="D3541" s="60" t="s">
        <v>355</v>
      </c>
      <c r="E3541" s="60">
        <v>7</v>
      </c>
      <c r="F3541" s="60">
        <v>46652</v>
      </c>
      <c r="G3541" s="60">
        <v>54308.5</v>
      </c>
      <c r="H3541" s="60">
        <v>69909</v>
      </c>
      <c r="I3541" s="60">
        <v>90336.75</v>
      </c>
      <c r="J3541" s="60" t="s">
        <v>15114</v>
      </c>
      <c r="K3541" s="60">
        <v>8.9</v>
      </c>
      <c r="L3541" s="60" t="s">
        <v>14751</v>
      </c>
      <c r="M3541" s="60">
        <v>20.5</v>
      </c>
      <c r="N3541"/>
      <c r="O3541">
        <v>20.5</v>
      </c>
      <c r="AS3541" s="8"/>
      <c r="AT3541" s="8"/>
      <c r="AU3541" s="8"/>
    </row>
    <row r="3542" spans="1:47" ht="15" x14ac:dyDescent="0.25">
      <c r="A3542" s="60" t="s">
        <v>1988</v>
      </c>
      <c r="B3542" s="60" t="s">
        <v>13757</v>
      </c>
      <c r="C3542" s="60">
        <v>48289</v>
      </c>
      <c r="D3542" s="60" t="s">
        <v>356</v>
      </c>
      <c r="E3542" s="60">
        <v>8</v>
      </c>
      <c r="F3542" s="60">
        <v>39123</v>
      </c>
      <c r="G3542" s="60">
        <v>38653.25</v>
      </c>
      <c r="H3542" s="60">
        <v>48872.5</v>
      </c>
      <c r="I3542" s="60">
        <v>59261.25</v>
      </c>
      <c r="J3542" s="60" t="s">
        <v>15112</v>
      </c>
      <c r="K3542" s="60">
        <v>15.8</v>
      </c>
      <c r="L3542" s="60" t="s">
        <v>14752</v>
      </c>
      <c r="M3542" s="60">
        <v>18.399999999999999</v>
      </c>
      <c r="N3542"/>
      <c r="O3542">
        <v>18.399999999999999</v>
      </c>
      <c r="AS3542" s="8"/>
      <c r="AT3542" s="8"/>
      <c r="AU3542" s="8"/>
    </row>
    <row r="3543" spans="1:47" ht="15" x14ac:dyDescent="0.25">
      <c r="A3543" s="60" t="s">
        <v>25421</v>
      </c>
      <c r="B3543" s="60" t="s">
        <v>13755</v>
      </c>
      <c r="C3543" s="60">
        <v>48289</v>
      </c>
      <c r="D3543" s="60" t="s">
        <v>356</v>
      </c>
      <c r="E3543" s="60">
        <v>8</v>
      </c>
      <c r="F3543" s="60">
        <v>53269</v>
      </c>
      <c r="G3543" s="60">
        <v>38653.25</v>
      </c>
      <c r="H3543" s="60">
        <v>48872.5</v>
      </c>
      <c r="I3543" s="60">
        <v>59261.25</v>
      </c>
      <c r="J3543" s="60" t="s">
        <v>15113</v>
      </c>
      <c r="K3543" s="60">
        <v>15.8</v>
      </c>
      <c r="L3543" s="60" t="s">
        <v>14752</v>
      </c>
      <c r="M3543" s="60">
        <v>10.6</v>
      </c>
      <c r="N3543"/>
      <c r="O3543">
        <v>10.6</v>
      </c>
      <c r="AS3543" s="8"/>
      <c r="AT3543" s="8"/>
      <c r="AU3543" s="8"/>
    </row>
    <row r="3544" spans="1:47" ht="15" x14ac:dyDescent="0.25">
      <c r="A3544" s="60" t="s">
        <v>25422</v>
      </c>
      <c r="B3544" s="60" t="s">
        <v>13756</v>
      </c>
      <c r="C3544" s="60">
        <v>48289</v>
      </c>
      <c r="D3544" s="60" t="s">
        <v>356</v>
      </c>
      <c r="E3544" s="60">
        <v>8</v>
      </c>
      <c r="F3544" s="60">
        <v>54282</v>
      </c>
      <c r="G3544" s="60">
        <v>38653.25</v>
      </c>
      <c r="H3544" s="60">
        <v>48872.5</v>
      </c>
      <c r="I3544" s="60">
        <v>59261.25</v>
      </c>
      <c r="J3544" s="60" t="s">
        <v>15113</v>
      </c>
      <c r="K3544" s="60">
        <v>15.8</v>
      </c>
      <c r="L3544" s="60" t="s">
        <v>14751</v>
      </c>
      <c r="M3544" s="60">
        <v>20.9</v>
      </c>
      <c r="N3544"/>
      <c r="O3544">
        <v>20.9</v>
      </c>
      <c r="AS3544" s="8"/>
      <c r="AT3544" s="8"/>
      <c r="AU3544" s="8"/>
    </row>
    <row r="3545" spans="1:47" ht="15" x14ac:dyDescent="0.25">
      <c r="A3545" s="60" t="s">
        <v>25423</v>
      </c>
      <c r="B3545" s="60" t="s">
        <v>11922</v>
      </c>
      <c r="C3545" s="60">
        <v>48291</v>
      </c>
      <c r="D3545" s="60" t="s">
        <v>358</v>
      </c>
      <c r="E3545" s="60">
        <v>6</v>
      </c>
      <c r="F3545" s="60">
        <v>41411</v>
      </c>
      <c r="G3545" s="60">
        <v>41760.5</v>
      </c>
      <c r="H3545" s="60">
        <v>58456.5</v>
      </c>
      <c r="I3545" s="60">
        <v>83669</v>
      </c>
      <c r="J3545" s="60" t="s">
        <v>15114</v>
      </c>
      <c r="K3545" s="60">
        <v>13.6</v>
      </c>
      <c r="L3545" s="60" t="s">
        <v>14752</v>
      </c>
      <c r="M3545" s="60">
        <v>17.899999999999999</v>
      </c>
      <c r="N3545"/>
      <c r="O3545">
        <v>17.899999999999999</v>
      </c>
      <c r="AS3545" s="8"/>
      <c r="AT3545" s="8"/>
      <c r="AU3545" s="8"/>
    </row>
    <row r="3546" spans="1:47" ht="15" x14ac:dyDescent="0.25">
      <c r="A3546" s="60" t="s">
        <v>2692</v>
      </c>
      <c r="B3546" s="60" t="s">
        <v>12108</v>
      </c>
      <c r="C3546" s="60">
        <v>48291</v>
      </c>
      <c r="D3546" s="60" t="s">
        <v>358</v>
      </c>
      <c r="E3546" s="60">
        <v>6</v>
      </c>
      <c r="F3546" s="60">
        <v>32252</v>
      </c>
      <c r="G3546" s="60">
        <v>41760.5</v>
      </c>
      <c r="H3546" s="60">
        <v>58456.5</v>
      </c>
      <c r="I3546" s="60">
        <v>83669</v>
      </c>
      <c r="J3546" s="60" t="s">
        <v>15114</v>
      </c>
      <c r="K3546" s="60">
        <v>13.6</v>
      </c>
      <c r="L3546" s="60" t="s">
        <v>14752</v>
      </c>
      <c r="M3546" s="60">
        <v>15.8</v>
      </c>
      <c r="N3546"/>
      <c r="O3546">
        <v>15.8</v>
      </c>
      <c r="AS3546" s="8"/>
      <c r="AT3546" s="8"/>
      <c r="AU3546" s="8"/>
    </row>
    <row r="3547" spans="1:47" ht="15" x14ac:dyDescent="0.25">
      <c r="A3547" s="60" t="s">
        <v>1384</v>
      </c>
      <c r="B3547" s="60" t="s">
        <v>11779</v>
      </c>
      <c r="C3547" s="60">
        <v>48291</v>
      </c>
      <c r="D3547" s="60" t="s">
        <v>358</v>
      </c>
      <c r="E3547" s="60">
        <v>6</v>
      </c>
      <c r="F3547" s="60">
        <v>41872</v>
      </c>
      <c r="G3547" s="60">
        <v>41760.5</v>
      </c>
      <c r="H3547" s="60">
        <v>58456.5</v>
      </c>
      <c r="I3547" s="60">
        <v>83669</v>
      </c>
      <c r="J3547" s="60" t="s">
        <v>15112</v>
      </c>
      <c r="K3547" s="60">
        <v>13.6</v>
      </c>
      <c r="L3547" s="60" t="s">
        <v>14752</v>
      </c>
      <c r="M3547" s="60">
        <v>19</v>
      </c>
      <c r="N3547"/>
      <c r="O3547">
        <v>19</v>
      </c>
      <c r="AS3547" s="8"/>
      <c r="AT3547" s="8"/>
      <c r="AU3547" s="8"/>
    </row>
    <row r="3548" spans="1:47" ht="15" x14ac:dyDescent="0.25">
      <c r="A3548" s="60" t="s">
        <v>25424</v>
      </c>
      <c r="B3548" s="60" t="s">
        <v>11570</v>
      </c>
      <c r="C3548" s="60">
        <v>48291</v>
      </c>
      <c r="D3548" s="60" t="s">
        <v>358</v>
      </c>
      <c r="E3548" s="60">
        <v>6</v>
      </c>
      <c r="F3548" s="60">
        <v>49723</v>
      </c>
      <c r="G3548" s="60">
        <v>41760.5</v>
      </c>
      <c r="H3548" s="60">
        <v>58456.5</v>
      </c>
      <c r="I3548" s="60">
        <v>83669</v>
      </c>
      <c r="J3548" s="60" t="s">
        <v>15112</v>
      </c>
      <c r="K3548" s="60">
        <v>13.6</v>
      </c>
      <c r="L3548" s="60" t="s">
        <v>14751</v>
      </c>
      <c r="M3548" s="60">
        <v>22.8</v>
      </c>
      <c r="N3548"/>
      <c r="O3548">
        <v>22.8</v>
      </c>
      <c r="AS3548" s="8"/>
      <c r="AT3548" s="8"/>
      <c r="AU3548" s="8"/>
    </row>
    <row r="3549" spans="1:47" ht="15" x14ac:dyDescent="0.25">
      <c r="A3549" s="60" t="s">
        <v>25425</v>
      </c>
      <c r="B3549" s="60" t="s">
        <v>11617</v>
      </c>
      <c r="C3549" s="60">
        <v>48291</v>
      </c>
      <c r="D3549" s="60" t="s">
        <v>358</v>
      </c>
      <c r="E3549" s="60">
        <v>6</v>
      </c>
      <c r="F3549" s="60">
        <v>59292</v>
      </c>
      <c r="G3549" s="60">
        <v>41760.5</v>
      </c>
      <c r="H3549" s="60">
        <v>58456.5</v>
      </c>
      <c r="I3549" s="60">
        <v>83669</v>
      </c>
      <c r="J3549" s="60" t="s">
        <v>15113</v>
      </c>
      <c r="K3549" s="60">
        <v>13.6</v>
      </c>
      <c r="L3549" s="60" t="s">
        <v>14752</v>
      </c>
      <c r="M3549" s="60">
        <v>19.399999999999999</v>
      </c>
      <c r="N3549"/>
      <c r="O3549">
        <v>19.399999999999999</v>
      </c>
      <c r="AS3549" s="8"/>
      <c r="AT3549" s="8"/>
      <c r="AU3549" s="8"/>
    </row>
    <row r="3550" spans="1:47" ht="15" x14ac:dyDescent="0.25">
      <c r="A3550" s="60" t="s">
        <v>25426</v>
      </c>
      <c r="B3550" s="60" t="s">
        <v>11841</v>
      </c>
      <c r="C3550" s="60">
        <v>48291</v>
      </c>
      <c r="D3550" s="60" t="s">
        <v>358</v>
      </c>
      <c r="E3550" s="60">
        <v>6</v>
      </c>
      <c r="F3550" s="60">
        <v>33361</v>
      </c>
      <c r="G3550" s="60">
        <v>41760.5</v>
      </c>
      <c r="H3550" s="60">
        <v>58456.5</v>
      </c>
      <c r="I3550" s="60">
        <v>83669</v>
      </c>
      <c r="J3550" s="60" t="s">
        <v>15114</v>
      </c>
      <c r="K3550" s="60">
        <v>13.6</v>
      </c>
      <c r="L3550" s="60" t="s">
        <v>14751</v>
      </c>
      <c r="M3550" s="60">
        <v>21.7</v>
      </c>
      <c r="N3550"/>
      <c r="O3550">
        <v>21.7</v>
      </c>
      <c r="AS3550" s="8"/>
      <c r="AT3550" s="8"/>
      <c r="AU3550" s="8"/>
    </row>
    <row r="3551" spans="1:47" ht="15" x14ac:dyDescent="0.25">
      <c r="A3551" s="60" t="s">
        <v>25427</v>
      </c>
      <c r="B3551" s="60" t="s">
        <v>11637</v>
      </c>
      <c r="C3551" s="60">
        <v>48291</v>
      </c>
      <c r="D3551" s="60" t="s">
        <v>358</v>
      </c>
      <c r="E3551" s="60">
        <v>6</v>
      </c>
      <c r="F3551" s="60">
        <v>80000</v>
      </c>
      <c r="G3551" s="60">
        <v>41760.5</v>
      </c>
      <c r="H3551" s="60">
        <v>58456.5</v>
      </c>
      <c r="I3551" s="60">
        <v>83669</v>
      </c>
      <c r="J3551" s="60" t="s">
        <v>15113</v>
      </c>
      <c r="K3551" s="60">
        <v>13.6</v>
      </c>
      <c r="L3551" s="60" t="s">
        <v>14752</v>
      </c>
      <c r="M3551" s="60">
        <v>10.199999999999999</v>
      </c>
      <c r="N3551"/>
      <c r="O3551">
        <v>10.199999999999999</v>
      </c>
      <c r="AS3551" s="8"/>
      <c r="AT3551" s="8"/>
      <c r="AU3551" s="8"/>
    </row>
    <row r="3552" spans="1:47" ht="15" x14ac:dyDescent="0.25">
      <c r="A3552" s="60" t="s">
        <v>1646</v>
      </c>
      <c r="B3552" s="60" t="s">
        <v>11643</v>
      </c>
      <c r="C3552" s="60">
        <v>48291</v>
      </c>
      <c r="D3552" s="60" t="s">
        <v>358</v>
      </c>
      <c r="E3552" s="60">
        <v>6</v>
      </c>
      <c r="F3552" s="60">
        <v>47182</v>
      </c>
      <c r="G3552" s="60">
        <v>41760.5</v>
      </c>
      <c r="H3552" s="60">
        <v>58456.5</v>
      </c>
      <c r="I3552" s="60">
        <v>83669</v>
      </c>
      <c r="J3552" s="60" t="s">
        <v>15112</v>
      </c>
      <c r="K3552" s="60">
        <v>13.6</v>
      </c>
      <c r="L3552" s="60" t="s">
        <v>14752</v>
      </c>
      <c r="M3552" s="60">
        <v>7.3</v>
      </c>
      <c r="N3552"/>
      <c r="O3552">
        <v>7.3</v>
      </c>
      <c r="AS3552" s="8"/>
      <c r="AT3552" s="8"/>
      <c r="AU3552" s="8"/>
    </row>
    <row r="3553" spans="1:47" ht="15" x14ac:dyDescent="0.25">
      <c r="A3553" s="60" t="s">
        <v>25428</v>
      </c>
      <c r="B3553" s="60" t="s">
        <v>11434</v>
      </c>
      <c r="C3553" s="60">
        <v>48291</v>
      </c>
      <c r="D3553" s="60" t="s">
        <v>358</v>
      </c>
      <c r="E3553" s="60">
        <v>6</v>
      </c>
      <c r="F3553" s="60">
        <v>71250</v>
      </c>
      <c r="G3553" s="60">
        <v>41760.5</v>
      </c>
      <c r="H3553" s="60">
        <v>58456.5</v>
      </c>
      <c r="I3553" s="60">
        <v>83669</v>
      </c>
      <c r="J3553" s="60" t="s">
        <v>15113</v>
      </c>
      <c r="K3553" s="60">
        <v>13.6</v>
      </c>
      <c r="L3553" s="60" t="s">
        <v>14752</v>
      </c>
      <c r="M3553" s="60">
        <v>10.4</v>
      </c>
      <c r="N3553"/>
      <c r="O3553">
        <v>10.4</v>
      </c>
      <c r="AS3553" s="8"/>
      <c r="AT3553" s="8"/>
      <c r="AU3553" s="8"/>
    </row>
    <row r="3554" spans="1:47" ht="15" x14ac:dyDescent="0.25">
      <c r="A3554" s="60" t="s">
        <v>25429</v>
      </c>
      <c r="B3554" s="60" t="s">
        <v>11554</v>
      </c>
      <c r="C3554" s="60">
        <v>48291</v>
      </c>
      <c r="D3554" s="60" t="s">
        <v>358</v>
      </c>
      <c r="E3554" s="60">
        <v>6</v>
      </c>
      <c r="F3554" s="60">
        <v>54082</v>
      </c>
      <c r="G3554" s="60">
        <v>41760.5</v>
      </c>
      <c r="H3554" s="60">
        <v>58456.5</v>
      </c>
      <c r="I3554" s="60">
        <v>83669</v>
      </c>
      <c r="J3554" s="60" t="s">
        <v>15112</v>
      </c>
      <c r="K3554" s="60">
        <v>13.6</v>
      </c>
      <c r="L3554" s="60" t="s">
        <v>14752</v>
      </c>
      <c r="M3554" s="60">
        <v>11.6</v>
      </c>
      <c r="N3554"/>
      <c r="O3554">
        <v>11.6</v>
      </c>
      <c r="AS3554" s="8"/>
      <c r="AT3554" s="8"/>
      <c r="AU3554" s="8"/>
    </row>
    <row r="3555" spans="1:47" ht="15" x14ac:dyDescent="0.25">
      <c r="A3555" s="60" t="s">
        <v>25430</v>
      </c>
      <c r="B3555" s="60" t="s">
        <v>11531</v>
      </c>
      <c r="C3555" s="60">
        <v>48291</v>
      </c>
      <c r="D3555" s="60" t="s">
        <v>358</v>
      </c>
      <c r="E3555" s="60">
        <v>6</v>
      </c>
      <c r="F3555" s="60">
        <v>50634</v>
      </c>
      <c r="G3555" s="60">
        <v>41760.5</v>
      </c>
      <c r="H3555" s="60">
        <v>58456.5</v>
      </c>
      <c r="I3555" s="60">
        <v>83669</v>
      </c>
      <c r="J3555" s="60" t="s">
        <v>15112</v>
      </c>
      <c r="K3555" s="60">
        <v>13.6</v>
      </c>
      <c r="L3555" s="60" t="s">
        <v>14752</v>
      </c>
      <c r="M3555" s="60">
        <v>12.1</v>
      </c>
      <c r="N3555"/>
      <c r="O3555">
        <v>12.1</v>
      </c>
      <c r="AS3555" s="8"/>
      <c r="AT3555" s="8"/>
      <c r="AU3555" s="8"/>
    </row>
    <row r="3556" spans="1:47" ht="15" x14ac:dyDescent="0.25">
      <c r="A3556" s="60" t="s">
        <v>6486</v>
      </c>
      <c r="B3556" s="60" t="s">
        <v>11863</v>
      </c>
      <c r="C3556" s="60">
        <v>48291</v>
      </c>
      <c r="D3556" s="60" t="s">
        <v>358</v>
      </c>
      <c r="E3556" s="60">
        <v>6</v>
      </c>
      <c r="F3556" s="60">
        <v>58015</v>
      </c>
      <c r="G3556" s="60">
        <v>41760.5</v>
      </c>
      <c r="H3556" s="60">
        <v>58456.5</v>
      </c>
      <c r="I3556" s="60">
        <v>83669</v>
      </c>
      <c r="J3556" s="60" t="s">
        <v>15112</v>
      </c>
      <c r="K3556" s="60">
        <v>13.6</v>
      </c>
      <c r="L3556" s="60" t="s">
        <v>14752</v>
      </c>
      <c r="M3556" s="60">
        <v>14.3</v>
      </c>
      <c r="N3556"/>
      <c r="O3556">
        <v>14.3</v>
      </c>
      <c r="AS3556" s="8"/>
      <c r="AT3556" s="8"/>
      <c r="AU3556" s="8"/>
    </row>
    <row r="3557" spans="1:47" ht="15" x14ac:dyDescent="0.25">
      <c r="A3557" s="60" t="s">
        <v>25431</v>
      </c>
      <c r="B3557" s="60" t="s">
        <v>11646</v>
      </c>
      <c r="C3557" s="60">
        <v>48291</v>
      </c>
      <c r="D3557" s="60" t="s">
        <v>358</v>
      </c>
      <c r="E3557" s="60">
        <v>6</v>
      </c>
      <c r="F3557" s="60">
        <v>55865</v>
      </c>
      <c r="G3557" s="60">
        <v>41760.5</v>
      </c>
      <c r="H3557" s="60">
        <v>58456.5</v>
      </c>
      <c r="I3557" s="60">
        <v>83669</v>
      </c>
      <c r="J3557" s="60" t="s">
        <v>15112</v>
      </c>
      <c r="K3557" s="60">
        <v>13.6</v>
      </c>
      <c r="L3557" s="60" t="s">
        <v>14752</v>
      </c>
      <c r="M3557" s="60">
        <v>10.1</v>
      </c>
      <c r="N3557"/>
      <c r="O3557">
        <v>10.1</v>
      </c>
      <c r="AS3557" s="8"/>
      <c r="AT3557" s="8"/>
      <c r="AU3557" s="8"/>
    </row>
    <row r="3558" spans="1:47" ht="15" x14ac:dyDescent="0.25">
      <c r="A3558" s="60" t="s">
        <v>25432</v>
      </c>
      <c r="B3558" s="60" t="s">
        <v>11736</v>
      </c>
      <c r="C3558" s="60">
        <v>48291</v>
      </c>
      <c r="D3558" s="60" t="s">
        <v>358</v>
      </c>
      <c r="E3558" s="60">
        <v>6</v>
      </c>
      <c r="F3558" s="60">
        <v>55049</v>
      </c>
      <c r="G3558" s="60">
        <v>41760.5</v>
      </c>
      <c r="H3558" s="60">
        <v>58456.5</v>
      </c>
      <c r="I3558" s="60">
        <v>83669</v>
      </c>
      <c r="J3558" s="60" t="s">
        <v>15112</v>
      </c>
      <c r="K3558" s="60">
        <v>13.6</v>
      </c>
      <c r="L3558" s="60" t="s">
        <v>14752</v>
      </c>
      <c r="M3558" s="60">
        <v>14.1</v>
      </c>
      <c r="N3558"/>
      <c r="O3558">
        <v>14.1</v>
      </c>
      <c r="AS3558" s="8"/>
      <c r="AT3558" s="8"/>
      <c r="AU3558" s="8"/>
    </row>
    <row r="3559" spans="1:47" ht="15" x14ac:dyDescent="0.25">
      <c r="A3559" s="60" t="s">
        <v>25433</v>
      </c>
      <c r="B3559" s="60" t="s">
        <v>13762</v>
      </c>
      <c r="C3559" s="60">
        <v>48293</v>
      </c>
      <c r="D3559" s="60" t="s">
        <v>360</v>
      </c>
      <c r="E3559" s="60">
        <v>8</v>
      </c>
      <c r="F3559" s="60">
        <v>40000</v>
      </c>
      <c r="G3559" s="60">
        <v>38653.25</v>
      </c>
      <c r="H3559" s="60">
        <v>48872.5</v>
      </c>
      <c r="I3559" s="60">
        <v>59261.25</v>
      </c>
      <c r="J3559" s="60" t="s">
        <v>15112</v>
      </c>
      <c r="K3559" s="60">
        <v>15.8</v>
      </c>
      <c r="L3559" s="60" t="s">
        <v>14752</v>
      </c>
      <c r="M3559" s="60">
        <v>18.100000000000001</v>
      </c>
      <c r="N3559"/>
      <c r="O3559">
        <v>18.100000000000001</v>
      </c>
      <c r="AS3559" s="8"/>
      <c r="AT3559" s="8"/>
      <c r="AU3559" s="8"/>
    </row>
    <row r="3560" spans="1:47" ht="15" x14ac:dyDescent="0.25">
      <c r="A3560" s="60" t="s">
        <v>18484</v>
      </c>
      <c r="B3560" s="60" t="s">
        <v>13761</v>
      </c>
      <c r="C3560" s="60">
        <v>48293</v>
      </c>
      <c r="D3560" s="60" t="s">
        <v>360</v>
      </c>
      <c r="E3560" s="60">
        <v>8</v>
      </c>
      <c r="F3560" s="60">
        <v>49680</v>
      </c>
      <c r="G3560" s="60">
        <v>38653.25</v>
      </c>
      <c r="H3560" s="60">
        <v>48872.5</v>
      </c>
      <c r="I3560" s="60">
        <v>59261.25</v>
      </c>
      <c r="J3560" s="60" t="s">
        <v>15113</v>
      </c>
      <c r="K3560" s="60">
        <v>15.8</v>
      </c>
      <c r="L3560" s="60" t="s">
        <v>14752</v>
      </c>
      <c r="M3560" s="60">
        <v>12</v>
      </c>
      <c r="N3560"/>
      <c r="O3560">
        <v>12</v>
      </c>
      <c r="AS3560" s="8"/>
      <c r="AT3560" s="8"/>
      <c r="AU3560" s="8"/>
    </row>
    <row r="3561" spans="1:47" ht="15" x14ac:dyDescent="0.25">
      <c r="A3561" s="60" t="s">
        <v>3481</v>
      </c>
      <c r="B3561" s="60" t="s">
        <v>13763</v>
      </c>
      <c r="C3561" s="60">
        <v>48293</v>
      </c>
      <c r="D3561" s="60" t="s">
        <v>360</v>
      </c>
      <c r="E3561" s="60">
        <v>8</v>
      </c>
      <c r="F3561" s="60">
        <v>32369</v>
      </c>
      <c r="G3561" s="60">
        <v>38653.25</v>
      </c>
      <c r="H3561" s="60">
        <v>48872.5</v>
      </c>
      <c r="I3561" s="60">
        <v>59261.25</v>
      </c>
      <c r="J3561" s="60" t="s">
        <v>15114</v>
      </c>
      <c r="K3561" s="60">
        <v>15.8</v>
      </c>
      <c r="L3561" s="60" t="s">
        <v>14751</v>
      </c>
      <c r="M3561" s="60">
        <v>24</v>
      </c>
      <c r="N3561"/>
      <c r="O3561">
        <v>24</v>
      </c>
      <c r="AS3561" s="8"/>
      <c r="AT3561" s="8"/>
      <c r="AU3561" s="8"/>
    </row>
    <row r="3562" spans="1:47" ht="15" x14ac:dyDescent="0.25">
      <c r="A3562" s="60" t="s">
        <v>25434</v>
      </c>
      <c r="B3562" s="60" t="s">
        <v>13765</v>
      </c>
      <c r="C3562" s="60">
        <v>48293</v>
      </c>
      <c r="D3562" s="60" t="s">
        <v>360</v>
      </c>
      <c r="E3562" s="60">
        <v>8</v>
      </c>
      <c r="F3562" s="60">
        <v>41667</v>
      </c>
      <c r="G3562" s="60">
        <v>38653.25</v>
      </c>
      <c r="H3562" s="60">
        <v>48872.5</v>
      </c>
      <c r="I3562" s="60">
        <v>59261.25</v>
      </c>
      <c r="J3562" s="60" t="s">
        <v>15112</v>
      </c>
      <c r="K3562" s="60">
        <v>15.8</v>
      </c>
      <c r="L3562" s="60" t="s">
        <v>14751</v>
      </c>
      <c r="M3562" s="60">
        <v>38.6</v>
      </c>
      <c r="N3562"/>
      <c r="O3562">
        <v>38.6</v>
      </c>
      <c r="AS3562" s="8"/>
      <c r="AT3562" s="8"/>
      <c r="AU3562" s="8"/>
    </row>
    <row r="3563" spans="1:47" ht="15" x14ac:dyDescent="0.25">
      <c r="A3563" s="60" t="s">
        <v>25435</v>
      </c>
      <c r="B3563" s="60" t="s">
        <v>13764</v>
      </c>
      <c r="C3563" s="60">
        <v>48293</v>
      </c>
      <c r="D3563" s="60" t="s">
        <v>360</v>
      </c>
      <c r="E3563" s="60">
        <v>8</v>
      </c>
      <c r="F3563" s="60">
        <v>34144</v>
      </c>
      <c r="G3563" s="60">
        <v>38653.25</v>
      </c>
      <c r="H3563" s="60">
        <v>48872.5</v>
      </c>
      <c r="I3563" s="60">
        <v>59261.25</v>
      </c>
      <c r="J3563" s="60" t="s">
        <v>15114</v>
      </c>
      <c r="K3563" s="60">
        <v>15.8</v>
      </c>
      <c r="L3563" s="60" t="s">
        <v>14751</v>
      </c>
      <c r="M3563" s="60">
        <v>25.8</v>
      </c>
      <c r="N3563"/>
      <c r="O3563">
        <v>25.8</v>
      </c>
      <c r="AS3563" s="8"/>
      <c r="AT3563" s="8"/>
      <c r="AU3563" s="8"/>
    </row>
    <row r="3564" spans="1:47" ht="15" x14ac:dyDescent="0.25">
      <c r="A3564" s="60" t="s">
        <v>3733</v>
      </c>
      <c r="B3564" s="60" t="s">
        <v>13760</v>
      </c>
      <c r="C3564" s="60">
        <v>48293</v>
      </c>
      <c r="D3564" s="60" t="s">
        <v>360</v>
      </c>
      <c r="E3564" s="60">
        <v>8</v>
      </c>
      <c r="F3564" s="60">
        <v>39890</v>
      </c>
      <c r="G3564" s="60">
        <v>38653.25</v>
      </c>
      <c r="H3564" s="60">
        <v>48872.5</v>
      </c>
      <c r="I3564" s="60">
        <v>59261.25</v>
      </c>
      <c r="J3564" s="60" t="s">
        <v>15112</v>
      </c>
      <c r="K3564" s="60">
        <v>15.8</v>
      </c>
      <c r="L3564" s="60" t="s">
        <v>14751</v>
      </c>
      <c r="M3564" s="60">
        <v>25.7</v>
      </c>
      <c r="N3564"/>
      <c r="O3564">
        <v>25.7</v>
      </c>
      <c r="AS3564" s="8"/>
      <c r="AT3564" s="8"/>
      <c r="AU3564" s="8"/>
    </row>
    <row r="3565" spans="1:47" ht="15" x14ac:dyDescent="0.25">
      <c r="A3565" s="60" t="s">
        <v>25436</v>
      </c>
      <c r="B3565" s="60" t="s">
        <v>13759</v>
      </c>
      <c r="C3565" s="60">
        <v>48293</v>
      </c>
      <c r="D3565" s="60" t="s">
        <v>360</v>
      </c>
      <c r="E3565" s="60">
        <v>8</v>
      </c>
      <c r="F3565" s="60">
        <v>53438</v>
      </c>
      <c r="G3565" s="60">
        <v>38653.25</v>
      </c>
      <c r="H3565" s="60">
        <v>48872.5</v>
      </c>
      <c r="I3565" s="60">
        <v>59261.25</v>
      </c>
      <c r="J3565" s="60" t="s">
        <v>15113</v>
      </c>
      <c r="K3565" s="60">
        <v>15.8</v>
      </c>
      <c r="L3565" s="60" t="s">
        <v>14752</v>
      </c>
      <c r="M3565" s="60">
        <v>14.4</v>
      </c>
      <c r="N3565"/>
      <c r="O3565">
        <v>14.4</v>
      </c>
      <c r="AS3565" s="8"/>
      <c r="AT3565" s="8"/>
      <c r="AU3565" s="8"/>
    </row>
    <row r="3566" spans="1:47" ht="15" x14ac:dyDescent="0.25">
      <c r="A3566" s="60" t="s">
        <v>25437</v>
      </c>
      <c r="B3566" s="60" t="s">
        <v>13758</v>
      </c>
      <c r="C3566" s="60">
        <v>48293</v>
      </c>
      <c r="D3566" s="60" t="s">
        <v>360</v>
      </c>
      <c r="E3566" s="60">
        <v>8</v>
      </c>
      <c r="F3566" s="60">
        <v>46444</v>
      </c>
      <c r="G3566" s="60">
        <v>38653.25</v>
      </c>
      <c r="H3566" s="60">
        <v>48872.5</v>
      </c>
      <c r="I3566" s="60">
        <v>59261.25</v>
      </c>
      <c r="J3566" s="60" t="s">
        <v>15112</v>
      </c>
      <c r="K3566" s="60">
        <v>15.8</v>
      </c>
      <c r="L3566" s="60" t="s">
        <v>14752</v>
      </c>
      <c r="M3566" s="60">
        <v>12.2</v>
      </c>
      <c r="N3566"/>
      <c r="O3566">
        <v>12.2</v>
      </c>
      <c r="AS3566" s="8"/>
      <c r="AT3566" s="8"/>
      <c r="AU3566" s="8"/>
    </row>
    <row r="3567" spans="1:47" ht="15" x14ac:dyDescent="0.25">
      <c r="A3567" s="60" t="s">
        <v>25438</v>
      </c>
      <c r="B3567" s="60" t="s">
        <v>13766</v>
      </c>
      <c r="C3567" s="60">
        <v>48295</v>
      </c>
      <c r="D3567" s="60" t="s">
        <v>361</v>
      </c>
      <c r="E3567" s="60">
        <v>1</v>
      </c>
      <c r="F3567" s="60">
        <v>58523</v>
      </c>
      <c r="G3567" s="60">
        <v>39208</v>
      </c>
      <c r="H3567" s="60">
        <v>49242</v>
      </c>
      <c r="I3567" s="60">
        <v>60922</v>
      </c>
      <c r="J3567" s="60" t="s">
        <v>15113</v>
      </c>
      <c r="K3567" s="60">
        <v>14.8</v>
      </c>
      <c r="L3567" s="60" t="s">
        <v>14752</v>
      </c>
      <c r="M3567" s="60">
        <v>10.199999999999999</v>
      </c>
      <c r="N3567"/>
      <c r="O3567">
        <v>10.199999999999999</v>
      </c>
      <c r="AS3567" s="8"/>
      <c r="AT3567" s="8"/>
      <c r="AU3567" s="8"/>
    </row>
    <row r="3568" spans="1:47" ht="15" x14ac:dyDescent="0.25">
      <c r="A3568" s="60" t="s">
        <v>25439</v>
      </c>
      <c r="B3568" s="60" t="s">
        <v>13767</v>
      </c>
      <c r="C3568" s="60">
        <v>48295</v>
      </c>
      <c r="D3568" s="60" t="s">
        <v>361</v>
      </c>
      <c r="E3568" s="60">
        <v>1</v>
      </c>
      <c r="F3568" s="60">
        <v>55179</v>
      </c>
      <c r="G3568" s="60">
        <v>39208</v>
      </c>
      <c r="H3568" s="60">
        <v>49242</v>
      </c>
      <c r="I3568" s="60">
        <v>60922</v>
      </c>
      <c r="J3568" s="60" t="s">
        <v>15113</v>
      </c>
      <c r="K3568" s="60">
        <v>14.8</v>
      </c>
      <c r="L3568" s="60" t="s">
        <v>14752</v>
      </c>
      <c r="M3568" s="60">
        <v>13.3</v>
      </c>
      <c r="N3568"/>
      <c r="O3568">
        <v>13.3</v>
      </c>
      <c r="AS3568" s="8"/>
      <c r="AT3568" s="8"/>
      <c r="AU3568" s="8"/>
    </row>
    <row r="3569" spans="1:47" ht="15" x14ac:dyDescent="0.25">
      <c r="A3569" s="60" t="s">
        <v>1104</v>
      </c>
      <c r="B3569" s="60" t="s">
        <v>13768</v>
      </c>
      <c r="C3569" s="60">
        <v>48297</v>
      </c>
      <c r="D3569" s="60" t="s">
        <v>362</v>
      </c>
      <c r="E3569" s="60">
        <v>10</v>
      </c>
      <c r="F3569" s="60">
        <v>47885</v>
      </c>
      <c r="G3569" s="60">
        <v>40865</v>
      </c>
      <c r="H3569" s="60">
        <v>51513</v>
      </c>
      <c r="I3569" s="60">
        <v>64519</v>
      </c>
      <c r="J3569" s="60" t="s">
        <v>15112</v>
      </c>
      <c r="K3569" s="60">
        <v>15.5</v>
      </c>
      <c r="L3569" s="60" t="s">
        <v>14752</v>
      </c>
      <c r="M3569" s="60">
        <v>18.2</v>
      </c>
      <c r="N3569"/>
      <c r="O3569">
        <v>18.2</v>
      </c>
      <c r="AS3569" s="8"/>
      <c r="AT3569" s="8"/>
      <c r="AU3569" s="8"/>
    </row>
    <row r="3570" spans="1:47" ht="15" x14ac:dyDescent="0.25">
      <c r="A3570" s="60" t="s">
        <v>25440</v>
      </c>
      <c r="B3570" s="60" t="s">
        <v>13770</v>
      </c>
      <c r="C3570" s="60">
        <v>48297</v>
      </c>
      <c r="D3570" s="60" t="s">
        <v>362</v>
      </c>
      <c r="E3570" s="60">
        <v>10</v>
      </c>
      <c r="F3570" s="60">
        <v>37917</v>
      </c>
      <c r="G3570" s="60">
        <v>40865</v>
      </c>
      <c r="H3570" s="60">
        <v>51513</v>
      </c>
      <c r="I3570" s="60">
        <v>64519</v>
      </c>
      <c r="J3570" s="60" t="s">
        <v>15114</v>
      </c>
      <c r="K3570" s="60">
        <v>15.5</v>
      </c>
      <c r="L3570" s="60" t="s">
        <v>14752</v>
      </c>
      <c r="M3570" s="60">
        <v>14.9</v>
      </c>
      <c r="N3570"/>
      <c r="O3570">
        <v>14.9</v>
      </c>
      <c r="AS3570" s="8"/>
      <c r="AT3570" s="8"/>
      <c r="AU3570" s="8"/>
    </row>
    <row r="3571" spans="1:47" ht="15" x14ac:dyDescent="0.25">
      <c r="A3571" s="60" t="s">
        <v>8651</v>
      </c>
      <c r="B3571" s="60" t="s">
        <v>13769</v>
      </c>
      <c r="C3571" s="60">
        <v>48297</v>
      </c>
      <c r="D3571" s="60" t="s">
        <v>362</v>
      </c>
      <c r="E3571" s="60">
        <v>10</v>
      </c>
      <c r="F3571" s="60">
        <v>59190</v>
      </c>
      <c r="G3571" s="60">
        <v>40865</v>
      </c>
      <c r="H3571" s="60">
        <v>51513</v>
      </c>
      <c r="I3571" s="60">
        <v>64519</v>
      </c>
      <c r="J3571" s="60" t="s">
        <v>15113</v>
      </c>
      <c r="K3571" s="60">
        <v>15.5</v>
      </c>
      <c r="L3571" s="60" t="s">
        <v>14752</v>
      </c>
      <c r="M3571" s="60">
        <v>11.4</v>
      </c>
      <c r="N3571"/>
      <c r="O3571">
        <v>11.4</v>
      </c>
      <c r="AS3571" s="8"/>
      <c r="AT3571" s="8"/>
      <c r="AU3571" s="8"/>
    </row>
    <row r="3572" spans="1:47" ht="15" x14ac:dyDescent="0.25">
      <c r="A3572" s="60" t="s">
        <v>25441</v>
      </c>
      <c r="B3572" s="60" t="s">
        <v>13771</v>
      </c>
      <c r="C3572" s="60">
        <v>48297</v>
      </c>
      <c r="D3572" s="60" t="s">
        <v>362</v>
      </c>
      <c r="E3572" s="60">
        <v>10</v>
      </c>
      <c r="F3572" s="60">
        <v>61821</v>
      </c>
      <c r="G3572" s="60">
        <v>40865</v>
      </c>
      <c r="H3572" s="60">
        <v>51513</v>
      </c>
      <c r="I3572" s="60">
        <v>64519</v>
      </c>
      <c r="J3572" s="60" t="s">
        <v>15113</v>
      </c>
      <c r="K3572" s="60">
        <v>15.5</v>
      </c>
      <c r="L3572" s="60" t="s">
        <v>14752</v>
      </c>
      <c r="M3572" s="60">
        <v>18.600000000000001</v>
      </c>
      <c r="N3572"/>
      <c r="O3572">
        <v>18.600000000000001</v>
      </c>
      <c r="AS3572" s="8"/>
      <c r="AT3572" s="8"/>
      <c r="AU3572" s="8"/>
    </row>
    <row r="3573" spans="1:47" ht="15" x14ac:dyDescent="0.25">
      <c r="A3573" s="60" t="s">
        <v>25442</v>
      </c>
      <c r="B3573" s="60" t="s">
        <v>13774</v>
      </c>
      <c r="C3573" s="60">
        <v>48299</v>
      </c>
      <c r="D3573" s="60" t="s">
        <v>363</v>
      </c>
      <c r="E3573" s="60">
        <v>7</v>
      </c>
      <c r="F3573" s="60">
        <v>51429</v>
      </c>
      <c r="G3573" s="60">
        <v>54308.5</v>
      </c>
      <c r="H3573" s="60">
        <v>69909</v>
      </c>
      <c r="I3573" s="60">
        <v>90336.75</v>
      </c>
      <c r="J3573" s="60" t="s">
        <v>15114</v>
      </c>
      <c r="K3573" s="60">
        <v>8.9</v>
      </c>
      <c r="L3573" s="60" t="s">
        <v>14752</v>
      </c>
      <c r="M3573" s="60">
        <v>7.8</v>
      </c>
      <c r="N3573"/>
      <c r="O3573">
        <v>7.8</v>
      </c>
      <c r="AS3573" s="8"/>
      <c r="AT3573" s="8"/>
      <c r="AU3573" s="8"/>
    </row>
    <row r="3574" spans="1:47" ht="15" x14ac:dyDescent="0.25">
      <c r="A3574" s="60" t="s">
        <v>2534</v>
      </c>
      <c r="B3574" s="60" t="s">
        <v>13776</v>
      </c>
      <c r="C3574" s="60">
        <v>48299</v>
      </c>
      <c r="D3574" s="60" t="s">
        <v>363</v>
      </c>
      <c r="E3574" s="60">
        <v>7</v>
      </c>
      <c r="F3574" s="60">
        <v>48650</v>
      </c>
      <c r="G3574" s="60">
        <v>54308.5</v>
      </c>
      <c r="H3574" s="60">
        <v>69909</v>
      </c>
      <c r="I3574" s="60">
        <v>90336.75</v>
      </c>
      <c r="J3574" s="60" t="s">
        <v>15114</v>
      </c>
      <c r="K3574" s="60">
        <v>8.9</v>
      </c>
      <c r="L3574" s="60" t="s">
        <v>14751</v>
      </c>
      <c r="M3574" s="60">
        <v>21.4</v>
      </c>
      <c r="N3574"/>
      <c r="O3574">
        <v>21.4</v>
      </c>
      <c r="AS3574" s="8"/>
      <c r="AT3574" s="8"/>
      <c r="AU3574" s="8"/>
    </row>
    <row r="3575" spans="1:47" ht="15" x14ac:dyDescent="0.25">
      <c r="A3575" s="60" t="s">
        <v>25443</v>
      </c>
      <c r="B3575" s="60" t="s">
        <v>13773</v>
      </c>
      <c r="C3575" s="60">
        <v>48299</v>
      </c>
      <c r="D3575" s="60" t="s">
        <v>363</v>
      </c>
      <c r="E3575" s="60">
        <v>7</v>
      </c>
      <c r="F3575" s="60">
        <v>64565</v>
      </c>
      <c r="G3575" s="60">
        <v>54308.5</v>
      </c>
      <c r="H3575" s="60">
        <v>69909</v>
      </c>
      <c r="I3575" s="60">
        <v>90336.75</v>
      </c>
      <c r="J3575" s="60" t="s">
        <v>15112</v>
      </c>
      <c r="K3575" s="60">
        <v>8.9</v>
      </c>
      <c r="L3575" s="60" t="s">
        <v>14752</v>
      </c>
      <c r="M3575" s="60">
        <v>6.3</v>
      </c>
      <c r="N3575"/>
      <c r="O3575">
        <v>6.3</v>
      </c>
      <c r="AS3575" s="8"/>
      <c r="AT3575" s="8"/>
      <c r="AU3575" s="8"/>
    </row>
    <row r="3576" spans="1:47" ht="15" x14ac:dyDescent="0.25">
      <c r="A3576" s="60" t="s">
        <v>25444</v>
      </c>
      <c r="B3576" s="60" t="s">
        <v>13772</v>
      </c>
      <c r="C3576" s="60">
        <v>48299</v>
      </c>
      <c r="D3576" s="60" t="s">
        <v>363</v>
      </c>
      <c r="E3576" s="60">
        <v>7</v>
      </c>
      <c r="F3576" s="60">
        <v>80190</v>
      </c>
      <c r="G3576" s="60">
        <v>54308.5</v>
      </c>
      <c r="H3576" s="60">
        <v>69909</v>
      </c>
      <c r="I3576" s="60">
        <v>90336.75</v>
      </c>
      <c r="J3576" s="60" t="s">
        <v>15113</v>
      </c>
      <c r="K3576" s="60">
        <v>8.9</v>
      </c>
      <c r="L3576" s="60" t="s">
        <v>14752</v>
      </c>
      <c r="M3576" s="60">
        <v>6.3</v>
      </c>
      <c r="N3576"/>
      <c r="O3576">
        <v>6.3</v>
      </c>
      <c r="AS3576" s="8"/>
      <c r="AT3576" s="8"/>
      <c r="AU3576" s="8"/>
    </row>
    <row r="3577" spans="1:47" ht="15" x14ac:dyDescent="0.25">
      <c r="A3577" s="60" t="s">
        <v>1996</v>
      </c>
      <c r="B3577" s="60" t="s">
        <v>13775</v>
      </c>
      <c r="C3577" s="60">
        <v>48299</v>
      </c>
      <c r="D3577" s="60" t="s">
        <v>363</v>
      </c>
      <c r="E3577" s="60">
        <v>7</v>
      </c>
      <c r="F3577" s="60">
        <v>41935</v>
      </c>
      <c r="G3577" s="60">
        <v>54308.5</v>
      </c>
      <c r="H3577" s="60">
        <v>69909</v>
      </c>
      <c r="I3577" s="60">
        <v>90336.75</v>
      </c>
      <c r="J3577" s="60" t="s">
        <v>15114</v>
      </c>
      <c r="K3577" s="60">
        <v>8.9</v>
      </c>
      <c r="L3577" s="60" t="s">
        <v>14752</v>
      </c>
      <c r="M3577" s="60">
        <v>12.7</v>
      </c>
      <c r="N3577"/>
      <c r="O3577">
        <v>12.7</v>
      </c>
      <c r="AS3577" s="8"/>
      <c r="AT3577" s="8"/>
      <c r="AU3577" s="8"/>
    </row>
    <row r="3578" spans="1:47" ht="15" x14ac:dyDescent="0.25">
      <c r="A3578" s="60" t="s">
        <v>25445</v>
      </c>
      <c r="B3578" s="60" t="s">
        <v>13777</v>
      </c>
      <c r="C3578" s="60">
        <v>48299</v>
      </c>
      <c r="D3578" s="60" t="s">
        <v>363</v>
      </c>
      <c r="E3578" s="60">
        <v>7</v>
      </c>
      <c r="F3578" s="60">
        <v>48056</v>
      </c>
      <c r="G3578" s="60">
        <v>54308.5</v>
      </c>
      <c r="H3578" s="60">
        <v>69909</v>
      </c>
      <c r="I3578" s="60">
        <v>90336.75</v>
      </c>
      <c r="J3578" s="60" t="s">
        <v>15114</v>
      </c>
      <c r="K3578" s="60">
        <v>8.9</v>
      </c>
      <c r="L3578" s="60" t="s">
        <v>14752</v>
      </c>
      <c r="M3578" s="60">
        <v>10.6</v>
      </c>
      <c r="N3578"/>
      <c r="O3578">
        <v>10.6</v>
      </c>
      <c r="AS3578" s="8"/>
      <c r="AT3578" s="8"/>
      <c r="AU3578" s="8"/>
    </row>
    <row r="3579" spans="1:47" ht="15" x14ac:dyDescent="0.25">
      <c r="A3579" s="60" t="s">
        <v>25446</v>
      </c>
      <c r="B3579" s="60" t="s">
        <v>13778</v>
      </c>
      <c r="C3579" s="60">
        <v>48301</v>
      </c>
      <c r="D3579" s="60" t="s">
        <v>365</v>
      </c>
      <c r="E3579" s="60">
        <v>12</v>
      </c>
      <c r="F3579" s="60">
        <v>81875</v>
      </c>
      <c r="G3579" s="60">
        <v>47114.5</v>
      </c>
      <c r="H3579" s="60">
        <v>58601.5</v>
      </c>
      <c r="I3579" s="60">
        <v>71875.75</v>
      </c>
      <c r="J3579" s="60" t="s">
        <v>15111</v>
      </c>
      <c r="K3579" s="60">
        <v>12.1</v>
      </c>
      <c r="L3579" s="60" t="s">
        <v>14752</v>
      </c>
      <c r="M3579" s="60">
        <v>18.600000000000001</v>
      </c>
      <c r="N3579"/>
      <c r="O3579">
        <v>18.600000000000001</v>
      </c>
      <c r="AS3579" s="8"/>
      <c r="AT3579" s="8"/>
      <c r="AU3579" s="8"/>
    </row>
    <row r="3580" spans="1:47" ht="15" x14ac:dyDescent="0.25">
      <c r="A3580" s="60" t="s">
        <v>25447</v>
      </c>
      <c r="B3580" s="60" t="s">
        <v>12400</v>
      </c>
      <c r="C3580" s="60">
        <v>48303</v>
      </c>
      <c r="D3580" s="60" t="s">
        <v>366</v>
      </c>
      <c r="E3580" s="60">
        <v>1</v>
      </c>
      <c r="F3580" s="60">
        <v>45538</v>
      </c>
      <c r="G3580" s="60">
        <v>39208</v>
      </c>
      <c r="H3580" s="60">
        <v>49242</v>
      </c>
      <c r="I3580" s="60">
        <v>60922</v>
      </c>
      <c r="J3580" s="60" t="s">
        <v>15112</v>
      </c>
      <c r="K3580" s="60">
        <v>14.8</v>
      </c>
      <c r="L3580" s="60" t="s">
        <v>14752</v>
      </c>
      <c r="M3580" s="60">
        <v>13.4</v>
      </c>
      <c r="N3580"/>
      <c r="O3580">
        <v>13.4</v>
      </c>
      <c r="AS3580" s="8"/>
      <c r="AT3580" s="8"/>
      <c r="AU3580" s="8"/>
    </row>
    <row r="3581" spans="1:47" ht="15" x14ac:dyDescent="0.25">
      <c r="A3581" s="60" t="s">
        <v>25448</v>
      </c>
      <c r="B3581" s="60" t="s">
        <v>12383</v>
      </c>
      <c r="C3581" s="60">
        <v>48303</v>
      </c>
      <c r="D3581" s="60" t="s">
        <v>366</v>
      </c>
      <c r="E3581" s="60">
        <v>1</v>
      </c>
      <c r="F3581" s="60">
        <v>63587</v>
      </c>
      <c r="G3581" s="60">
        <v>39208</v>
      </c>
      <c r="H3581" s="60">
        <v>49242</v>
      </c>
      <c r="I3581" s="60">
        <v>60922</v>
      </c>
      <c r="J3581" s="60" t="s">
        <v>15111</v>
      </c>
      <c r="K3581" s="60">
        <v>14.8</v>
      </c>
      <c r="L3581" s="60" t="s">
        <v>14751</v>
      </c>
      <c r="M3581" s="60">
        <v>24</v>
      </c>
      <c r="N3581"/>
      <c r="O3581">
        <v>24</v>
      </c>
      <c r="AS3581" s="8"/>
      <c r="AT3581" s="8"/>
      <c r="AU3581" s="8"/>
    </row>
    <row r="3582" spans="1:47" ht="15" x14ac:dyDescent="0.25">
      <c r="A3582" s="60" t="s">
        <v>25449</v>
      </c>
      <c r="B3582" s="60" t="s">
        <v>12432</v>
      </c>
      <c r="C3582" s="60">
        <v>48303</v>
      </c>
      <c r="D3582" s="60" t="s">
        <v>366</v>
      </c>
      <c r="E3582" s="60">
        <v>1</v>
      </c>
      <c r="F3582" s="60">
        <v>25870</v>
      </c>
      <c r="G3582" s="60">
        <v>39208</v>
      </c>
      <c r="H3582" s="60">
        <v>49242</v>
      </c>
      <c r="I3582" s="60">
        <v>60922</v>
      </c>
      <c r="J3582" s="60" t="s">
        <v>15114</v>
      </c>
      <c r="K3582" s="60">
        <v>14.8</v>
      </c>
      <c r="L3582" s="60" t="s">
        <v>14751</v>
      </c>
      <c r="M3582" s="60">
        <v>32.299999999999997</v>
      </c>
      <c r="N3582"/>
      <c r="O3582">
        <v>32.299999999999997</v>
      </c>
      <c r="AS3582" s="8"/>
      <c r="AT3582" s="8"/>
      <c r="AU3582" s="8"/>
    </row>
    <row r="3583" spans="1:47" ht="15" x14ac:dyDescent="0.25">
      <c r="A3583" s="60" t="s">
        <v>25450</v>
      </c>
      <c r="B3583" s="60" t="s">
        <v>12429</v>
      </c>
      <c r="C3583" s="60">
        <v>48303</v>
      </c>
      <c r="D3583" s="60" t="s">
        <v>366</v>
      </c>
      <c r="E3583" s="60">
        <v>1</v>
      </c>
      <c r="F3583" s="60">
        <v>26121</v>
      </c>
      <c r="G3583" s="60">
        <v>39208</v>
      </c>
      <c r="H3583" s="60">
        <v>49242</v>
      </c>
      <c r="I3583" s="60">
        <v>60922</v>
      </c>
      <c r="J3583" s="60" t="s">
        <v>15114</v>
      </c>
      <c r="K3583" s="60">
        <v>14.8</v>
      </c>
      <c r="L3583" s="60" t="s">
        <v>14751</v>
      </c>
      <c r="M3583" s="60">
        <v>45.5</v>
      </c>
      <c r="N3583"/>
      <c r="O3583">
        <v>45.5</v>
      </c>
      <c r="AS3583" s="8"/>
      <c r="AT3583" s="8"/>
      <c r="AU3583" s="8"/>
    </row>
    <row r="3584" spans="1:47" ht="15" x14ac:dyDescent="0.25">
      <c r="A3584" s="60" t="s">
        <v>881</v>
      </c>
      <c r="B3584" s="60" t="s">
        <v>12425</v>
      </c>
      <c r="C3584" s="60">
        <v>48303</v>
      </c>
      <c r="D3584" s="60" t="s">
        <v>366</v>
      </c>
      <c r="E3584" s="60">
        <v>1</v>
      </c>
      <c r="F3584" s="60">
        <v>27556</v>
      </c>
      <c r="G3584" s="60">
        <v>39208</v>
      </c>
      <c r="H3584" s="60">
        <v>49242</v>
      </c>
      <c r="I3584" s="60">
        <v>60922</v>
      </c>
      <c r="J3584" s="60" t="s">
        <v>15114</v>
      </c>
      <c r="K3584" s="60">
        <v>14.8</v>
      </c>
      <c r="L3584" s="60" t="s">
        <v>14751</v>
      </c>
      <c r="M3584" s="60">
        <v>33.200000000000003</v>
      </c>
      <c r="N3584"/>
      <c r="O3584">
        <v>33.200000000000003</v>
      </c>
      <c r="AS3584" s="8"/>
      <c r="AT3584" s="8"/>
      <c r="AU3584" s="8"/>
    </row>
    <row r="3585" spans="1:47" ht="15" x14ac:dyDescent="0.25">
      <c r="A3585" s="60" t="s">
        <v>25451</v>
      </c>
      <c r="B3585" s="60" t="s">
        <v>12404</v>
      </c>
      <c r="C3585" s="60">
        <v>48303</v>
      </c>
      <c r="D3585" s="60" t="s">
        <v>366</v>
      </c>
      <c r="E3585" s="60">
        <v>1</v>
      </c>
      <c r="F3585" s="60">
        <v>43131</v>
      </c>
      <c r="G3585" s="60">
        <v>39208</v>
      </c>
      <c r="H3585" s="60">
        <v>49242</v>
      </c>
      <c r="I3585" s="60">
        <v>60922</v>
      </c>
      <c r="J3585" s="60" t="s">
        <v>15112</v>
      </c>
      <c r="K3585" s="60">
        <v>14.8</v>
      </c>
      <c r="L3585" s="60" t="s">
        <v>14751</v>
      </c>
      <c r="M3585" s="60">
        <v>21.2</v>
      </c>
      <c r="N3585"/>
      <c r="O3585">
        <v>21.2</v>
      </c>
      <c r="AS3585" s="8"/>
      <c r="AT3585" s="8"/>
      <c r="AU3585" s="8"/>
    </row>
    <row r="3586" spans="1:47" ht="15" x14ac:dyDescent="0.25">
      <c r="A3586" s="60" t="s">
        <v>25452</v>
      </c>
      <c r="B3586" s="60" t="s">
        <v>12388</v>
      </c>
      <c r="C3586" s="60">
        <v>48303</v>
      </c>
      <c r="D3586" s="60" t="s">
        <v>366</v>
      </c>
      <c r="E3586" s="60">
        <v>1</v>
      </c>
      <c r="F3586" s="60">
        <v>68988</v>
      </c>
      <c r="G3586" s="60">
        <v>39208</v>
      </c>
      <c r="H3586" s="60">
        <v>49242</v>
      </c>
      <c r="I3586" s="60">
        <v>60922</v>
      </c>
      <c r="J3586" s="60" t="s">
        <v>15111</v>
      </c>
      <c r="K3586" s="60">
        <v>14.8</v>
      </c>
      <c r="L3586" s="60" t="s">
        <v>14752</v>
      </c>
      <c r="M3586" s="60">
        <v>11.2</v>
      </c>
      <c r="N3586"/>
      <c r="O3586">
        <v>11.2</v>
      </c>
      <c r="AS3586" s="8"/>
      <c r="AT3586" s="8"/>
      <c r="AU3586" s="8"/>
    </row>
    <row r="3587" spans="1:47" ht="15" x14ac:dyDescent="0.25">
      <c r="A3587" s="60" t="s">
        <v>6495</v>
      </c>
      <c r="B3587" s="60" t="s">
        <v>12380</v>
      </c>
      <c r="C3587" s="60">
        <v>48303</v>
      </c>
      <c r="D3587" s="60" t="s">
        <v>366</v>
      </c>
      <c r="E3587" s="60">
        <v>1</v>
      </c>
      <c r="F3587" s="60">
        <v>69349</v>
      </c>
      <c r="G3587" s="60">
        <v>39208</v>
      </c>
      <c r="H3587" s="60">
        <v>49242</v>
      </c>
      <c r="I3587" s="60">
        <v>60922</v>
      </c>
      <c r="J3587" s="60" t="s">
        <v>15111</v>
      </c>
      <c r="K3587" s="60">
        <v>14.8</v>
      </c>
      <c r="L3587" s="60" t="s">
        <v>14752</v>
      </c>
      <c r="M3587" s="60">
        <v>18.399999999999999</v>
      </c>
      <c r="N3587"/>
      <c r="O3587">
        <v>18.399999999999999</v>
      </c>
      <c r="AS3587" s="8"/>
      <c r="AT3587" s="8"/>
      <c r="AU3587" s="8"/>
    </row>
    <row r="3588" spans="1:47" ht="15" x14ac:dyDescent="0.25">
      <c r="A3588" s="60" t="s">
        <v>25453</v>
      </c>
      <c r="B3588" s="60" t="s">
        <v>12405</v>
      </c>
      <c r="C3588" s="60">
        <v>48303</v>
      </c>
      <c r="D3588" s="60" t="s">
        <v>366</v>
      </c>
      <c r="E3588" s="60">
        <v>1</v>
      </c>
      <c r="F3588" s="60">
        <v>49050</v>
      </c>
      <c r="G3588" s="60">
        <v>39208</v>
      </c>
      <c r="H3588" s="60">
        <v>49242</v>
      </c>
      <c r="I3588" s="60">
        <v>60922</v>
      </c>
      <c r="J3588" s="60" t="s">
        <v>15112</v>
      </c>
      <c r="K3588" s="60">
        <v>14.8</v>
      </c>
      <c r="L3588" s="60" t="s">
        <v>14751</v>
      </c>
      <c r="M3588" s="60">
        <v>26.2</v>
      </c>
      <c r="N3588"/>
      <c r="O3588">
        <v>26.2</v>
      </c>
      <c r="AS3588" s="8"/>
      <c r="AT3588" s="8"/>
      <c r="AU3588" s="8"/>
    </row>
    <row r="3589" spans="1:47" ht="15" x14ac:dyDescent="0.25">
      <c r="A3589" s="60" t="s">
        <v>25454</v>
      </c>
      <c r="B3589" s="60" t="s">
        <v>12430</v>
      </c>
      <c r="C3589" s="60">
        <v>48303</v>
      </c>
      <c r="D3589" s="60" t="s">
        <v>366</v>
      </c>
      <c r="E3589" s="60">
        <v>1</v>
      </c>
      <c r="F3589" s="60">
        <v>29181</v>
      </c>
      <c r="G3589" s="60">
        <v>39208</v>
      </c>
      <c r="H3589" s="60">
        <v>49242</v>
      </c>
      <c r="I3589" s="60">
        <v>60922</v>
      </c>
      <c r="J3589" s="60" t="s">
        <v>15114</v>
      </c>
      <c r="K3589" s="60">
        <v>14.8</v>
      </c>
      <c r="L3589" s="60" t="s">
        <v>14751</v>
      </c>
      <c r="M3589" s="60">
        <v>34.700000000000003</v>
      </c>
      <c r="N3589"/>
      <c r="O3589">
        <v>34.700000000000003</v>
      </c>
      <c r="AS3589" s="8"/>
      <c r="AT3589" s="8"/>
      <c r="AU3589" s="8"/>
    </row>
    <row r="3590" spans="1:47" ht="15" x14ac:dyDescent="0.25">
      <c r="A3590" s="60" t="s">
        <v>25455</v>
      </c>
      <c r="B3590" s="60" t="s">
        <v>12436</v>
      </c>
      <c r="C3590" s="60">
        <v>48303</v>
      </c>
      <c r="D3590" s="60" t="s">
        <v>366</v>
      </c>
      <c r="E3590" s="60">
        <v>1</v>
      </c>
      <c r="F3590" s="60">
        <v>8204</v>
      </c>
      <c r="G3590" s="60">
        <v>39208</v>
      </c>
      <c r="H3590" s="60">
        <v>49242</v>
      </c>
      <c r="I3590" s="60">
        <v>60922</v>
      </c>
      <c r="J3590" s="60" t="s">
        <v>15114</v>
      </c>
      <c r="K3590" s="60">
        <v>14.8</v>
      </c>
      <c r="L3590" s="60" t="s">
        <v>14751</v>
      </c>
      <c r="M3590" s="60">
        <v>74.599999999999994</v>
      </c>
      <c r="N3590"/>
      <c r="O3590">
        <v>74.599999999999994</v>
      </c>
      <c r="AS3590" s="8"/>
      <c r="AT3590" s="8"/>
      <c r="AU3590" s="8"/>
    </row>
    <row r="3591" spans="1:47" ht="15" x14ac:dyDescent="0.25">
      <c r="A3591" s="60" t="s">
        <v>25456</v>
      </c>
      <c r="B3591" s="60" t="s">
        <v>12435</v>
      </c>
      <c r="C3591" s="60">
        <v>48303</v>
      </c>
      <c r="D3591" s="60" t="s">
        <v>366</v>
      </c>
      <c r="E3591" s="60">
        <v>1</v>
      </c>
      <c r="F3591" s="60">
        <v>16600</v>
      </c>
      <c r="G3591" s="60">
        <v>39208</v>
      </c>
      <c r="H3591" s="60">
        <v>49242</v>
      </c>
      <c r="I3591" s="60">
        <v>60922</v>
      </c>
      <c r="J3591" s="60" t="s">
        <v>15114</v>
      </c>
      <c r="K3591" s="60">
        <v>14.8</v>
      </c>
      <c r="L3591" s="60" t="s">
        <v>14751</v>
      </c>
      <c r="M3591" s="60">
        <v>76.7</v>
      </c>
      <c r="N3591"/>
      <c r="O3591">
        <v>76.7</v>
      </c>
      <c r="AS3591" s="8"/>
      <c r="AT3591" s="8"/>
      <c r="AU3591" s="8"/>
    </row>
    <row r="3592" spans="1:47" ht="15" x14ac:dyDescent="0.25">
      <c r="A3592" s="60" t="s">
        <v>25457</v>
      </c>
      <c r="B3592" s="60" t="s">
        <v>12433</v>
      </c>
      <c r="C3592" s="60">
        <v>48303</v>
      </c>
      <c r="D3592" s="60" t="s">
        <v>366</v>
      </c>
      <c r="E3592" s="60">
        <v>1</v>
      </c>
      <c r="F3592" s="60">
        <v>24809</v>
      </c>
      <c r="G3592" s="60">
        <v>39208</v>
      </c>
      <c r="H3592" s="60">
        <v>49242</v>
      </c>
      <c r="I3592" s="60">
        <v>60922</v>
      </c>
      <c r="J3592" s="60" t="s">
        <v>15114</v>
      </c>
      <c r="K3592" s="60">
        <v>14.8</v>
      </c>
      <c r="L3592" s="60" t="s">
        <v>14751</v>
      </c>
      <c r="M3592" s="60">
        <v>41.9</v>
      </c>
      <c r="N3592"/>
      <c r="O3592">
        <v>41.9</v>
      </c>
      <c r="AS3592" s="8"/>
      <c r="AT3592" s="8"/>
      <c r="AU3592" s="8"/>
    </row>
    <row r="3593" spans="1:47" ht="15" x14ac:dyDescent="0.25">
      <c r="A3593" s="60" t="s">
        <v>20077</v>
      </c>
      <c r="B3593" s="60" t="s">
        <v>12396</v>
      </c>
      <c r="C3593" s="60">
        <v>48303</v>
      </c>
      <c r="D3593" s="60" t="s">
        <v>366</v>
      </c>
      <c r="E3593" s="60">
        <v>1</v>
      </c>
      <c r="F3593" s="60">
        <v>55357</v>
      </c>
      <c r="G3593" s="60">
        <v>39208</v>
      </c>
      <c r="H3593" s="60">
        <v>49242</v>
      </c>
      <c r="I3593" s="60">
        <v>60922</v>
      </c>
      <c r="J3593" s="60" t="s">
        <v>15113</v>
      </c>
      <c r="K3593" s="60">
        <v>14.8</v>
      </c>
      <c r="L3593" s="60" t="s">
        <v>14752</v>
      </c>
      <c r="M3593" s="60">
        <v>17.100000000000001</v>
      </c>
      <c r="N3593"/>
      <c r="O3593">
        <v>17.100000000000001</v>
      </c>
      <c r="AS3593" s="8"/>
      <c r="AT3593" s="8"/>
      <c r="AU3593" s="8"/>
    </row>
    <row r="3594" spans="1:47" ht="15" x14ac:dyDescent="0.25">
      <c r="A3594" s="60" t="s">
        <v>925</v>
      </c>
      <c r="B3594" s="60" t="s">
        <v>12427</v>
      </c>
      <c r="C3594" s="60">
        <v>48303</v>
      </c>
      <c r="D3594" s="60" t="s">
        <v>366</v>
      </c>
      <c r="E3594" s="60">
        <v>1</v>
      </c>
      <c r="F3594" s="60">
        <v>28033</v>
      </c>
      <c r="G3594" s="60">
        <v>39208</v>
      </c>
      <c r="H3594" s="60">
        <v>49242</v>
      </c>
      <c r="I3594" s="60">
        <v>60922</v>
      </c>
      <c r="J3594" s="60" t="s">
        <v>15114</v>
      </c>
      <c r="K3594" s="60">
        <v>14.8</v>
      </c>
      <c r="L3594" s="60" t="s">
        <v>14751</v>
      </c>
      <c r="M3594" s="60">
        <v>37.5</v>
      </c>
      <c r="N3594"/>
      <c r="O3594">
        <v>37.5</v>
      </c>
      <c r="AS3594" s="8"/>
      <c r="AT3594" s="8"/>
      <c r="AU3594" s="8"/>
    </row>
    <row r="3595" spans="1:47" ht="15" x14ac:dyDescent="0.25">
      <c r="A3595" s="60" t="s">
        <v>25458</v>
      </c>
      <c r="B3595" s="60" t="s">
        <v>12424</v>
      </c>
      <c r="C3595" s="60">
        <v>48303</v>
      </c>
      <c r="D3595" s="60" t="s">
        <v>366</v>
      </c>
      <c r="E3595" s="60">
        <v>1</v>
      </c>
      <c r="F3595" s="60">
        <v>29875</v>
      </c>
      <c r="G3595" s="60">
        <v>39208</v>
      </c>
      <c r="H3595" s="60">
        <v>49242</v>
      </c>
      <c r="I3595" s="60">
        <v>60922</v>
      </c>
      <c r="J3595" s="60" t="s">
        <v>15114</v>
      </c>
      <c r="K3595" s="60">
        <v>14.8</v>
      </c>
      <c r="L3595" s="60" t="s">
        <v>14751</v>
      </c>
      <c r="M3595" s="60">
        <v>25.1</v>
      </c>
      <c r="N3595"/>
      <c r="O3595">
        <v>25.1</v>
      </c>
      <c r="AS3595" s="8"/>
      <c r="AT3595" s="8"/>
      <c r="AU3595" s="8"/>
    </row>
    <row r="3596" spans="1:47" ht="15" x14ac:dyDescent="0.25">
      <c r="A3596" s="60" t="s">
        <v>917</v>
      </c>
      <c r="B3596" s="60" t="s">
        <v>12426</v>
      </c>
      <c r="C3596" s="60">
        <v>48303</v>
      </c>
      <c r="D3596" s="60" t="s">
        <v>366</v>
      </c>
      <c r="E3596" s="60">
        <v>1</v>
      </c>
      <c r="F3596" s="60">
        <v>19737</v>
      </c>
      <c r="G3596" s="60">
        <v>39208</v>
      </c>
      <c r="H3596" s="60">
        <v>49242</v>
      </c>
      <c r="I3596" s="60">
        <v>60922</v>
      </c>
      <c r="J3596" s="60" t="s">
        <v>15114</v>
      </c>
      <c r="K3596" s="60">
        <v>14.8</v>
      </c>
      <c r="L3596" s="60" t="s">
        <v>14751</v>
      </c>
      <c r="M3596" s="60">
        <v>35.6</v>
      </c>
      <c r="N3596"/>
      <c r="O3596">
        <v>35.6</v>
      </c>
      <c r="AS3596" s="8"/>
      <c r="AT3596" s="8"/>
      <c r="AU3596" s="8"/>
    </row>
    <row r="3597" spans="1:47" ht="15" x14ac:dyDescent="0.25">
      <c r="A3597" s="60" t="s">
        <v>25459</v>
      </c>
      <c r="B3597" s="60" t="s">
        <v>12431</v>
      </c>
      <c r="C3597" s="60">
        <v>48303</v>
      </c>
      <c r="D3597" s="60" t="s">
        <v>366</v>
      </c>
      <c r="E3597" s="60">
        <v>1</v>
      </c>
      <c r="F3597" s="60">
        <v>30713</v>
      </c>
      <c r="G3597" s="60">
        <v>39208</v>
      </c>
      <c r="H3597" s="60">
        <v>49242</v>
      </c>
      <c r="I3597" s="60">
        <v>60922</v>
      </c>
      <c r="J3597" s="60" t="s">
        <v>15114</v>
      </c>
      <c r="K3597" s="60">
        <v>14.8</v>
      </c>
      <c r="L3597" s="60" t="s">
        <v>14751</v>
      </c>
      <c r="M3597" s="60">
        <v>31.5</v>
      </c>
      <c r="N3597"/>
      <c r="O3597">
        <v>31.5</v>
      </c>
      <c r="AS3597" s="8"/>
      <c r="AT3597" s="8"/>
      <c r="AU3597" s="8"/>
    </row>
    <row r="3598" spans="1:47" ht="15" x14ac:dyDescent="0.25">
      <c r="A3598" s="60" t="s">
        <v>25460</v>
      </c>
      <c r="B3598" s="60" t="s">
        <v>12428</v>
      </c>
      <c r="C3598" s="60">
        <v>48303</v>
      </c>
      <c r="D3598" s="60" t="s">
        <v>366</v>
      </c>
      <c r="E3598" s="60">
        <v>1</v>
      </c>
      <c r="F3598" s="60">
        <v>38861</v>
      </c>
      <c r="G3598" s="60">
        <v>39208</v>
      </c>
      <c r="H3598" s="60">
        <v>49242</v>
      </c>
      <c r="I3598" s="60">
        <v>60922</v>
      </c>
      <c r="J3598" s="60" t="s">
        <v>15114</v>
      </c>
      <c r="K3598" s="60">
        <v>14.8</v>
      </c>
      <c r="L3598" s="60" t="s">
        <v>14751</v>
      </c>
      <c r="M3598" s="60">
        <v>23.1</v>
      </c>
      <c r="N3598"/>
      <c r="O3598">
        <v>23.1</v>
      </c>
      <c r="AS3598" s="8"/>
      <c r="AT3598" s="8"/>
      <c r="AU3598" s="8"/>
    </row>
    <row r="3599" spans="1:47" ht="15" x14ac:dyDescent="0.25">
      <c r="A3599" s="60" t="s">
        <v>25461</v>
      </c>
      <c r="B3599" s="60" t="s">
        <v>12403</v>
      </c>
      <c r="C3599" s="60">
        <v>48303</v>
      </c>
      <c r="D3599" s="60" t="s">
        <v>366</v>
      </c>
      <c r="E3599" s="60">
        <v>1</v>
      </c>
      <c r="F3599" s="60">
        <v>52336</v>
      </c>
      <c r="G3599" s="60">
        <v>39208</v>
      </c>
      <c r="H3599" s="60">
        <v>49242</v>
      </c>
      <c r="I3599" s="60">
        <v>60922</v>
      </c>
      <c r="J3599" s="60" t="s">
        <v>15113</v>
      </c>
      <c r="K3599" s="60">
        <v>14.8</v>
      </c>
      <c r="L3599" s="60" t="s">
        <v>14751</v>
      </c>
      <c r="M3599" s="60">
        <v>32.9</v>
      </c>
      <c r="N3599"/>
      <c r="O3599">
        <v>32.9</v>
      </c>
      <c r="AS3599" s="8"/>
      <c r="AT3599" s="8"/>
      <c r="AU3599" s="8"/>
    </row>
    <row r="3600" spans="1:47" ht="15" x14ac:dyDescent="0.25">
      <c r="A3600" s="60" t="s">
        <v>25462</v>
      </c>
      <c r="B3600" s="60" t="s">
        <v>12401</v>
      </c>
      <c r="C3600" s="60">
        <v>48303</v>
      </c>
      <c r="D3600" s="60" t="s">
        <v>366</v>
      </c>
      <c r="E3600" s="60">
        <v>1</v>
      </c>
      <c r="F3600" s="60">
        <v>27054</v>
      </c>
      <c r="G3600" s="60">
        <v>39208</v>
      </c>
      <c r="H3600" s="60">
        <v>49242</v>
      </c>
      <c r="I3600" s="60">
        <v>60922</v>
      </c>
      <c r="J3600" s="60" t="s">
        <v>15114</v>
      </c>
      <c r="K3600" s="60">
        <v>14.8</v>
      </c>
      <c r="L3600" s="60" t="s">
        <v>14751</v>
      </c>
      <c r="M3600" s="60">
        <v>49.5</v>
      </c>
      <c r="N3600"/>
      <c r="O3600">
        <v>49.5</v>
      </c>
      <c r="AS3600" s="8"/>
      <c r="AT3600" s="8"/>
      <c r="AU3600" s="8"/>
    </row>
    <row r="3601" spans="1:47" ht="15" x14ac:dyDescent="0.25">
      <c r="A3601" s="60" t="s">
        <v>25463</v>
      </c>
      <c r="B3601" s="60" t="s">
        <v>12422</v>
      </c>
      <c r="C3601" s="60">
        <v>48303</v>
      </c>
      <c r="D3601" s="60" t="s">
        <v>366</v>
      </c>
      <c r="E3601" s="60">
        <v>1</v>
      </c>
      <c r="F3601" s="60">
        <v>42096</v>
      </c>
      <c r="G3601" s="60">
        <v>39208</v>
      </c>
      <c r="H3601" s="60">
        <v>49242</v>
      </c>
      <c r="I3601" s="60">
        <v>60922</v>
      </c>
      <c r="J3601" s="60" t="s">
        <v>15112</v>
      </c>
      <c r="K3601" s="60">
        <v>14.8</v>
      </c>
      <c r="L3601" s="60" t="s">
        <v>14751</v>
      </c>
      <c r="M3601" s="60">
        <v>34.6</v>
      </c>
      <c r="N3601"/>
      <c r="O3601">
        <v>34.6</v>
      </c>
      <c r="AS3601" s="8"/>
      <c r="AT3601" s="8"/>
      <c r="AU3601" s="8"/>
    </row>
    <row r="3602" spans="1:47" ht="15" x14ac:dyDescent="0.25">
      <c r="A3602" s="60" t="s">
        <v>25464</v>
      </c>
      <c r="B3602" s="60" t="s">
        <v>12418</v>
      </c>
      <c r="C3602" s="60">
        <v>48303</v>
      </c>
      <c r="D3602" s="60" t="s">
        <v>366</v>
      </c>
      <c r="E3602" s="60">
        <v>1</v>
      </c>
      <c r="F3602" s="60">
        <v>41020</v>
      </c>
      <c r="G3602" s="60">
        <v>39208</v>
      </c>
      <c r="H3602" s="60">
        <v>49242</v>
      </c>
      <c r="I3602" s="60">
        <v>60922</v>
      </c>
      <c r="J3602" s="60" t="s">
        <v>15112</v>
      </c>
      <c r="K3602" s="60">
        <v>14.8</v>
      </c>
      <c r="L3602" s="60" t="s">
        <v>14751</v>
      </c>
      <c r="M3602" s="60">
        <v>26.1</v>
      </c>
      <c r="N3602"/>
      <c r="O3602">
        <v>26.1</v>
      </c>
      <c r="AS3602" s="8"/>
      <c r="AT3602" s="8"/>
      <c r="AU3602" s="8"/>
    </row>
    <row r="3603" spans="1:47" ht="15" x14ac:dyDescent="0.25">
      <c r="A3603" s="60" t="s">
        <v>25465</v>
      </c>
      <c r="B3603" s="60" t="s">
        <v>12419</v>
      </c>
      <c r="C3603" s="60">
        <v>48303</v>
      </c>
      <c r="D3603" s="60" t="s">
        <v>366</v>
      </c>
      <c r="E3603" s="60">
        <v>1</v>
      </c>
      <c r="F3603" s="60">
        <v>32225</v>
      </c>
      <c r="G3603" s="60">
        <v>39208</v>
      </c>
      <c r="H3603" s="60">
        <v>49242</v>
      </c>
      <c r="I3603" s="60">
        <v>60922</v>
      </c>
      <c r="J3603" s="60" t="s">
        <v>15114</v>
      </c>
      <c r="K3603" s="60">
        <v>14.8</v>
      </c>
      <c r="L3603" s="60" t="s">
        <v>14751</v>
      </c>
      <c r="M3603" s="60">
        <v>23.2</v>
      </c>
      <c r="N3603"/>
      <c r="O3603">
        <v>23.2</v>
      </c>
      <c r="AS3603" s="8"/>
      <c r="AT3603" s="8"/>
      <c r="AU3603" s="8"/>
    </row>
    <row r="3604" spans="1:47" ht="15" x14ac:dyDescent="0.25">
      <c r="A3604" s="60" t="s">
        <v>25466</v>
      </c>
      <c r="B3604" s="60" t="s">
        <v>12378</v>
      </c>
      <c r="C3604" s="60">
        <v>48303</v>
      </c>
      <c r="D3604" s="60" t="s">
        <v>366</v>
      </c>
      <c r="E3604" s="60">
        <v>1</v>
      </c>
      <c r="F3604" s="60">
        <v>56083</v>
      </c>
      <c r="G3604" s="60">
        <v>39208</v>
      </c>
      <c r="H3604" s="60">
        <v>49242</v>
      </c>
      <c r="I3604" s="60">
        <v>60922</v>
      </c>
      <c r="J3604" s="60" t="s">
        <v>15113</v>
      </c>
      <c r="K3604" s="60">
        <v>14.8</v>
      </c>
      <c r="L3604" s="60" t="s">
        <v>14752</v>
      </c>
      <c r="M3604" s="60">
        <v>14</v>
      </c>
      <c r="N3604"/>
      <c r="O3604">
        <v>14</v>
      </c>
      <c r="AS3604" s="8"/>
      <c r="AT3604" s="8"/>
      <c r="AU3604" s="8"/>
    </row>
    <row r="3605" spans="1:47" ht="15" x14ac:dyDescent="0.25">
      <c r="A3605" s="60" t="s">
        <v>25467</v>
      </c>
      <c r="B3605" s="60" t="s">
        <v>12406</v>
      </c>
      <c r="C3605" s="60">
        <v>48303</v>
      </c>
      <c r="D3605" s="60" t="s">
        <v>366</v>
      </c>
      <c r="E3605" s="60">
        <v>1</v>
      </c>
      <c r="F3605" s="60">
        <v>47772</v>
      </c>
      <c r="G3605" s="60">
        <v>39208</v>
      </c>
      <c r="H3605" s="60">
        <v>49242</v>
      </c>
      <c r="I3605" s="60">
        <v>60922</v>
      </c>
      <c r="J3605" s="60" t="s">
        <v>15112</v>
      </c>
      <c r="K3605" s="60">
        <v>14.8</v>
      </c>
      <c r="L3605" s="60" t="s">
        <v>14752</v>
      </c>
      <c r="M3605" s="60">
        <v>14.8</v>
      </c>
      <c r="N3605"/>
      <c r="O3605">
        <v>14.8</v>
      </c>
      <c r="AS3605" s="8"/>
      <c r="AT3605" s="8"/>
      <c r="AU3605" s="8"/>
    </row>
    <row r="3606" spans="1:47" ht="15" x14ac:dyDescent="0.25">
      <c r="A3606" s="60" t="s">
        <v>7756</v>
      </c>
      <c r="B3606" s="60" t="s">
        <v>12371</v>
      </c>
      <c r="C3606" s="60">
        <v>48303</v>
      </c>
      <c r="D3606" s="60" t="s">
        <v>366</v>
      </c>
      <c r="E3606" s="60">
        <v>1</v>
      </c>
      <c r="F3606" s="60">
        <v>61141</v>
      </c>
      <c r="G3606" s="60">
        <v>39208</v>
      </c>
      <c r="H3606" s="60">
        <v>49242</v>
      </c>
      <c r="I3606" s="60">
        <v>60922</v>
      </c>
      <c r="J3606" s="60" t="s">
        <v>15111</v>
      </c>
      <c r="K3606" s="60">
        <v>14.8</v>
      </c>
      <c r="L3606" s="60" t="s">
        <v>14752</v>
      </c>
      <c r="M3606" s="60">
        <v>10.8</v>
      </c>
      <c r="N3606"/>
      <c r="O3606">
        <v>10.8</v>
      </c>
      <c r="AS3606" s="8"/>
      <c r="AT3606" s="8"/>
      <c r="AU3606" s="8"/>
    </row>
    <row r="3607" spans="1:47" ht="15" x14ac:dyDescent="0.25">
      <c r="A3607" s="60" t="s">
        <v>17429</v>
      </c>
      <c r="B3607" s="60" t="s">
        <v>12434</v>
      </c>
      <c r="C3607" s="60">
        <v>48303</v>
      </c>
      <c r="D3607" s="60" t="s">
        <v>366</v>
      </c>
      <c r="E3607" s="60">
        <v>1</v>
      </c>
      <c r="F3607" s="60">
        <v>37115</v>
      </c>
      <c r="G3607" s="60">
        <v>39208</v>
      </c>
      <c r="H3607" s="60">
        <v>49242</v>
      </c>
      <c r="I3607" s="60">
        <v>60922</v>
      </c>
      <c r="J3607" s="60" t="s">
        <v>15114</v>
      </c>
      <c r="K3607" s="60">
        <v>14.8</v>
      </c>
      <c r="L3607" s="60" t="s">
        <v>14752</v>
      </c>
      <c r="M3607" s="60">
        <v>19</v>
      </c>
      <c r="N3607"/>
      <c r="O3607">
        <v>19</v>
      </c>
      <c r="AS3607" s="8"/>
      <c r="AT3607" s="8"/>
      <c r="AU3607" s="8"/>
    </row>
    <row r="3608" spans="1:47" ht="15" x14ac:dyDescent="0.25">
      <c r="A3608" s="60" t="s">
        <v>25468</v>
      </c>
      <c r="B3608" s="60" t="s">
        <v>12416</v>
      </c>
      <c r="C3608" s="60">
        <v>48303</v>
      </c>
      <c r="D3608" s="60" t="s">
        <v>366</v>
      </c>
      <c r="E3608" s="60">
        <v>1</v>
      </c>
      <c r="F3608" s="60">
        <v>34605</v>
      </c>
      <c r="G3608" s="60">
        <v>39208</v>
      </c>
      <c r="H3608" s="60">
        <v>49242</v>
      </c>
      <c r="I3608" s="60">
        <v>60922</v>
      </c>
      <c r="J3608" s="60" t="s">
        <v>15114</v>
      </c>
      <c r="K3608" s="60">
        <v>14.8</v>
      </c>
      <c r="L3608" s="60" t="s">
        <v>14751</v>
      </c>
      <c r="M3608" s="60">
        <v>25.8</v>
      </c>
      <c r="N3608"/>
      <c r="O3608">
        <v>25.8</v>
      </c>
      <c r="AS3608" s="8"/>
      <c r="AT3608" s="8"/>
      <c r="AU3608" s="8"/>
    </row>
    <row r="3609" spans="1:47" ht="15" x14ac:dyDescent="0.25">
      <c r="A3609" s="60" t="s">
        <v>25469</v>
      </c>
      <c r="B3609" s="60" t="s">
        <v>12412</v>
      </c>
      <c r="C3609" s="60">
        <v>48303</v>
      </c>
      <c r="D3609" s="60" t="s">
        <v>366</v>
      </c>
      <c r="E3609" s="60">
        <v>1</v>
      </c>
      <c r="F3609" s="60">
        <v>45425</v>
      </c>
      <c r="G3609" s="60">
        <v>39208</v>
      </c>
      <c r="H3609" s="60">
        <v>49242</v>
      </c>
      <c r="I3609" s="60">
        <v>60922</v>
      </c>
      <c r="J3609" s="60" t="s">
        <v>15112</v>
      </c>
      <c r="K3609" s="60">
        <v>14.8</v>
      </c>
      <c r="L3609" s="60" t="s">
        <v>14751</v>
      </c>
      <c r="M3609" s="60">
        <v>22</v>
      </c>
      <c r="N3609"/>
      <c r="O3609">
        <v>22</v>
      </c>
      <c r="AS3609" s="8"/>
      <c r="AT3609" s="8"/>
      <c r="AU3609" s="8"/>
    </row>
    <row r="3610" spans="1:47" ht="15" x14ac:dyDescent="0.25">
      <c r="A3610" s="60" t="s">
        <v>25470</v>
      </c>
      <c r="B3610" s="60" t="s">
        <v>12410</v>
      </c>
      <c r="C3610" s="60">
        <v>48303</v>
      </c>
      <c r="D3610" s="60" t="s">
        <v>366</v>
      </c>
      <c r="E3610" s="60">
        <v>1</v>
      </c>
      <c r="F3610" s="60">
        <v>51500</v>
      </c>
      <c r="G3610" s="60">
        <v>39208</v>
      </c>
      <c r="H3610" s="60">
        <v>49242</v>
      </c>
      <c r="I3610" s="60">
        <v>60922</v>
      </c>
      <c r="J3610" s="60" t="s">
        <v>15113</v>
      </c>
      <c r="K3610" s="60">
        <v>14.8</v>
      </c>
      <c r="L3610" s="60" t="s">
        <v>14752</v>
      </c>
      <c r="M3610" s="60">
        <v>9.1999999999999993</v>
      </c>
      <c r="N3610"/>
      <c r="O3610">
        <v>9.1999999999999993</v>
      </c>
      <c r="AS3610" s="8"/>
      <c r="AT3610" s="8"/>
      <c r="AU3610" s="8"/>
    </row>
    <row r="3611" spans="1:47" ht="15" x14ac:dyDescent="0.25">
      <c r="A3611" s="60" t="s">
        <v>25471</v>
      </c>
      <c r="B3611" s="60" t="s">
        <v>12381</v>
      </c>
      <c r="C3611" s="60">
        <v>48303</v>
      </c>
      <c r="D3611" s="60" t="s">
        <v>366</v>
      </c>
      <c r="E3611" s="60">
        <v>1</v>
      </c>
      <c r="F3611" s="60">
        <v>58421</v>
      </c>
      <c r="G3611" s="60">
        <v>39208</v>
      </c>
      <c r="H3611" s="60">
        <v>49242</v>
      </c>
      <c r="I3611" s="60">
        <v>60922</v>
      </c>
      <c r="J3611" s="60" t="s">
        <v>15113</v>
      </c>
      <c r="K3611" s="60">
        <v>14.8</v>
      </c>
      <c r="L3611" s="60" t="s">
        <v>14752</v>
      </c>
      <c r="M3611" s="60">
        <v>10.3</v>
      </c>
      <c r="N3611"/>
      <c r="O3611">
        <v>10.3</v>
      </c>
      <c r="AS3611" s="8"/>
      <c r="AT3611" s="8"/>
      <c r="AU3611" s="8"/>
    </row>
    <row r="3612" spans="1:47" ht="15" x14ac:dyDescent="0.25">
      <c r="A3612" s="60" t="s">
        <v>25472</v>
      </c>
      <c r="B3612" s="60" t="s">
        <v>12395</v>
      </c>
      <c r="C3612" s="60">
        <v>48303</v>
      </c>
      <c r="D3612" s="60" t="s">
        <v>366</v>
      </c>
      <c r="E3612" s="60">
        <v>1</v>
      </c>
      <c r="F3612" s="60">
        <v>49286</v>
      </c>
      <c r="G3612" s="60">
        <v>39208</v>
      </c>
      <c r="H3612" s="60">
        <v>49242</v>
      </c>
      <c r="I3612" s="60">
        <v>60922</v>
      </c>
      <c r="J3612" s="60" t="s">
        <v>15113</v>
      </c>
      <c r="K3612" s="60">
        <v>14.8</v>
      </c>
      <c r="L3612" s="60" t="s">
        <v>14752</v>
      </c>
      <c r="M3612" s="60">
        <v>19.7</v>
      </c>
      <c r="N3612"/>
      <c r="O3612">
        <v>19.7</v>
      </c>
      <c r="AS3612" s="8"/>
      <c r="AT3612" s="8"/>
      <c r="AU3612" s="8"/>
    </row>
    <row r="3613" spans="1:47" ht="15" x14ac:dyDescent="0.25">
      <c r="A3613" s="60" t="s">
        <v>25473</v>
      </c>
      <c r="B3613" s="60" t="s">
        <v>12377</v>
      </c>
      <c r="C3613" s="60">
        <v>48303</v>
      </c>
      <c r="D3613" s="60" t="s">
        <v>366</v>
      </c>
      <c r="E3613" s="60">
        <v>1</v>
      </c>
      <c r="F3613" s="60">
        <v>85099</v>
      </c>
      <c r="G3613" s="60">
        <v>39208</v>
      </c>
      <c r="H3613" s="60">
        <v>49242</v>
      </c>
      <c r="I3613" s="60">
        <v>60922</v>
      </c>
      <c r="J3613" s="60" t="s">
        <v>15111</v>
      </c>
      <c r="K3613" s="60">
        <v>14.8</v>
      </c>
      <c r="L3613" s="60" t="s">
        <v>14752</v>
      </c>
      <c r="M3613" s="60">
        <v>8.3000000000000007</v>
      </c>
      <c r="N3613"/>
      <c r="O3613">
        <v>8.3000000000000007</v>
      </c>
      <c r="AS3613" s="8"/>
      <c r="AT3613" s="8"/>
      <c r="AU3613" s="8"/>
    </row>
    <row r="3614" spans="1:47" ht="15" x14ac:dyDescent="0.25">
      <c r="A3614" s="60" t="s">
        <v>25474</v>
      </c>
      <c r="B3614" s="60" t="s">
        <v>12366</v>
      </c>
      <c r="C3614" s="60">
        <v>48303</v>
      </c>
      <c r="D3614" s="60" t="s">
        <v>366</v>
      </c>
      <c r="E3614" s="60">
        <v>1</v>
      </c>
      <c r="F3614" s="60">
        <v>89063</v>
      </c>
      <c r="G3614" s="60">
        <v>39208</v>
      </c>
      <c r="H3614" s="60">
        <v>49242</v>
      </c>
      <c r="I3614" s="60">
        <v>60922</v>
      </c>
      <c r="J3614" s="60" t="s">
        <v>15111</v>
      </c>
      <c r="K3614" s="60">
        <v>14.8</v>
      </c>
      <c r="L3614" s="60" t="s">
        <v>14752</v>
      </c>
      <c r="M3614" s="60">
        <v>4.3</v>
      </c>
      <c r="N3614"/>
      <c r="O3614">
        <v>4.3</v>
      </c>
      <c r="AS3614" s="8"/>
      <c r="AT3614" s="8"/>
      <c r="AU3614" s="8"/>
    </row>
    <row r="3615" spans="1:47" ht="15" x14ac:dyDescent="0.25">
      <c r="A3615" s="60" t="s">
        <v>25475</v>
      </c>
      <c r="B3615" s="60" t="s">
        <v>12384</v>
      </c>
      <c r="C3615" s="60">
        <v>48303</v>
      </c>
      <c r="D3615" s="60" t="s">
        <v>366</v>
      </c>
      <c r="E3615" s="60">
        <v>1</v>
      </c>
      <c r="F3615" s="60">
        <v>42738</v>
      </c>
      <c r="G3615" s="60">
        <v>39208</v>
      </c>
      <c r="H3615" s="60">
        <v>49242</v>
      </c>
      <c r="I3615" s="60">
        <v>60922</v>
      </c>
      <c r="J3615" s="60" t="s">
        <v>15112</v>
      </c>
      <c r="K3615" s="60">
        <v>14.8</v>
      </c>
      <c r="L3615" s="60" t="s">
        <v>14751</v>
      </c>
      <c r="M3615" s="60">
        <v>33</v>
      </c>
      <c r="N3615"/>
      <c r="O3615">
        <v>33</v>
      </c>
      <c r="AS3615" s="8"/>
      <c r="AT3615" s="8"/>
      <c r="AU3615" s="8"/>
    </row>
    <row r="3616" spans="1:47" ht="15" x14ac:dyDescent="0.25">
      <c r="A3616" s="60" t="s">
        <v>25476</v>
      </c>
      <c r="B3616" s="60" t="s">
        <v>12413</v>
      </c>
      <c r="C3616" s="60">
        <v>48303</v>
      </c>
      <c r="D3616" s="60" t="s">
        <v>366</v>
      </c>
      <c r="E3616" s="60">
        <v>1</v>
      </c>
      <c r="F3616" s="60">
        <v>30997</v>
      </c>
      <c r="G3616" s="60">
        <v>39208</v>
      </c>
      <c r="H3616" s="60">
        <v>49242</v>
      </c>
      <c r="I3616" s="60">
        <v>60922</v>
      </c>
      <c r="J3616" s="60" t="s">
        <v>15114</v>
      </c>
      <c r="K3616" s="60">
        <v>14.8</v>
      </c>
      <c r="L3616" s="60" t="s">
        <v>14751</v>
      </c>
      <c r="M3616" s="60">
        <v>33</v>
      </c>
      <c r="N3616"/>
      <c r="O3616">
        <v>33</v>
      </c>
      <c r="AS3616" s="8"/>
      <c r="AT3616" s="8"/>
      <c r="AU3616" s="8"/>
    </row>
    <row r="3617" spans="1:47" ht="15" x14ac:dyDescent="0.25">
      <c r="A3617" s="60" t="s">
        <v>25477</v>
      </c>
      <c r="B3617" s="60" t="s">
        <v>12392</v>
      </c>
      <c r="C3617" s="60">
        <v>48303</v>
      </c>
      <c r="D3617" s="60" t="s">
        <v>366</v>
      </c>
      <c r="E3617" s="60">
        <v>1</v>
      </c>
      <c r="F3617" s="60">
        <v>50316</v>
      </c>
      <c r="G3617" s="60">
        <v>39208</v>
      </c>
      <c r="H3617" s="60">
        <v>49242</v>
      </c>
      <c r="I3617" s="60">
        <v>60922</v>
      </c>
      <c r="J3617" s="60" t="s">
        <v>15113</v>
      </c>
      <c r="K3617" s="60">
        <v>14.8</v>
      </c>
      <c r="L3617" s="60" t="s">
        <v>14752</v>
      </c>
      <c r="M3617" s="60">
        <v>9.9</v>
      </c>
      <c r="N3617"/>
      <c r="O3617">
        <v>9.9</v>
      </c>
      <c r="AS3617" s="8"/>
      <c r="AT3617" s="8"/>
      <c r="AU3617" s="8"/>
    </row>
    <row r="3618" spans="1:47" ht="15" x14ac:dyDescent="0.25">
      <c r="A3618" s="60" t="s">
        <v>25478</v>
      </c>
      <c r="B3618" s="60" t="s">
        <v>12387</v>
      </c>
      <c r="C3618" s="60">
        <v>48303</v>
      </c>
      <c r="D3618" s="60" t="s">
        <v>366</v>
      </c>
      <c r="E3618" s="60">
        <v>1</v>
      </c>
      <c r="F3618" s="60">
        <v>53404</v>
      </c>
      <c r="G3618" s="60">
        <v>39208</v>
      </c>
      <c r="H3618" s="60">
        <v>49242</v>
      </c>
      <c r="I3618" s="60">
        <v>60922</v>
      </c>
      <c r="J3618" s="60" t="s">
        <v>15113</v>
      </c>
      <c r="K3618" s="60">
        <v>14.8</v>
      </c>
      <c r="L3618" s="60" t="s">
        <v>14752</v>
      </c>
      <c r="M3618" s="60">
        <v>5.8</v>
      </c>
      <c r="N3618"/>
      <c r="O3618">
        <v>5.8</v>
      </c>
      <c r="AS3618" s="8"/>
      <c r="AT3618" s="8"/>
      <c r="AU3618" s="8"/>
    </row>
    <row r="3619" spans="1:47" ht="15" x14ac:dyDescent="0.25">
      <c r="A3619" s="60" t="s">
        <v>25479</v>
      </c>
      <c r="B3619" s="60" t="s">
        <v>12394</v>
      </c>
      <c r="C3619" s="60">
        <v>48303</v>
      </c>
      <c r="D3619" s="60" t="s">
        <v>366</v>
      </c>
      <c r="E3619" s="60">
        <v>1</v>
      </c>
      <c r="F3619" s="60">
        <v>52031</v>
      </c>
      <c r="G3619" s="60">
        <v>39208</v>
      </c>
      <c r="H3619" s="60">
        <v>49242</v>
      </c>
      <c r="I3619" s="60">
        <v>60922</v>
      </c>
      <c r="J3619" s="60" t="s">
        <v>15113</v>
      </c>
      <c r="K3619" s="60">
        <v>14.8</v>
      </c>
      <c r="L3619" s="60" t="s">
        <v>14752</v>
      </c>
      <c r="M3619" s="60">
        <v>11.3</v>
      </c>
      <c r="N3619"/>
      <c r="O3619">
        <v>11.3</v>
      </c>
      <c r="AS3619" s="8"/>
      <c r="AT3619" s="8"/>
      <c r="AU3619" s="8"/>
    </row>
    <row r="3620" spans="1:47" ht="15" x14ac:dyDescent="0.25">
      <c r="A3620" s="60" t="s">
        <v>25480</v>
      </c>
      <c r="B3620" s="60" t="s">
        <v>12407</v>
      </c>
      <c r="C3620" s="60">
        <v>48303</v>
      </c>
      <c r="D3620" s="60" t="s">
        <v>366</v>
      </c>
      <c r="E3620" s="60">
        <v>1</v>
      </c>
      <c r="F3620" s="60">
        <v>48600</v>
      </c>
      <c r="G3620" s="60">
        <v>39208</v>
      </c>
      <c r="H3620" s="60">
        <v>49242</v>
      </c>
      <c r="I3620" s="60">
        <v>60922</v>
      </c>
      <c r="J3620" s="60" t="s">
        <v>15112</v>
      </c>
      <c r="K3620" s="60">
        <v>14.8</v>
      </c>
      <c r="L3620" s="60" t="s">
        <v>14751</v>
      </c>
      <c r="M3620" s="60">
        <v>24.7</v>
      </c>
      <c r="N3620"/>
      <c r="O3620">
        <v>24.7</v>
      </c>
      <c r="AS3620" s="8"/>
      <c r="AT3620" s="8"/>
      <c r="AU3620" s="8"/>
    </row>
    <row r="3621" spans="1:47" ht="15" x14ac:dyDescent="0.25">
      <c r="A3621" s="60" t="s">
        <v>6491</v>
      </c>
      <c r="B3621" s="60" t="s">
        <v>12421</v>
      </c>
      <c r="C3621" s="60">
        <v>48303</v>
      </c>
      <c r="D3621" s="60" t="s">
        <v>366</v>
      </c>
      <c r="E3621" s="60">
        <v>1</v>
      </c>
      <c r="F3621" s="60">
        <v>32348</v>
      </c>
      <c r="G3621" s="60">
        <v>39208</v>
      </c>
      <c r="H3621" s="60">
        <v>49242</v>
      </c>
      <c r="I3621" s="60">
        <v>60922</v>
      </c>
      <c r="J3621" s="60" t="s">
        <v>15114</v>
      </c>
      <c r="K3621" s="60">
        <v>14.8</v>
      </c>
      <c r="L3621" s="60" t="s">
        <v>14751</v>
      </c>
      <c r="M3621" s="60">
        <v>38.4</v>
      </c>
      <c r="N3621"/>
      <c r="O3621">
        <v>38.4</v>
      </c>
      <c r="AS3621" s="8"/>
      <c r="AT3621" s="8"/>
      <c r="AU3621" s="8"/>
    </row>
    <row r="3622" spans="1:47" ht="15" x14ac:dyDescent="0.25">
      <c r="A3622" s="60" t="s">
        <v>25481</v>
      </c>
      <c r="B3622" s="60" t="s">
        <v>12417</v>
      </c>
      <c r="C3622" s="60">
        <v>48303</v>
      </c>
      <c r="D3622" s="60" t="s">
        <v>366</v>
      </c>
      <c r="E3622" s="60">
        <v>1</v>
      </c>
      <c r="F3622" s="60">
        <v>39177</v>
      </c>
      <c r="G3622" s="60">
        <v>39208</v>
      </c>
      <c r="H3622" s="60">
        <v>49242</v>
      </c>
      <c r="I3622" s="60">
        <v>60922</v>
      </c>
      <c r="J3622" s="60" t="s">
        <v>15114</v>
      </c>
      <c r="K3622" s="60">
        <v>14.8</v>
      </c>
      <c r="L3622" s="60" t="s">
        <v>14751</v>
      </c>
      <c r="M3622" s="60">
        <v>22.1</v>
      </c>
      <c r="N3622"/>
      <c r="O3622">
        <v>22.1</v>
      </c>
      <c r="AS3622" s="8"/>
      <c r="AT3622" s="8"/>
      <c r="AU3622" s="8"/>
    </row>
    <row r="3623" spans="1:47" ht="15" x14ac:dyDescent="0.25">
      <c r="A3623" s="60" t="s">
        <v>4501</v>
      </c>
      <c r="B3623" s="60" t="s">
        <v>12420</v>
      </c>
      <c r="C3623" s="60">
        <v>48303</v>
      </c>
      <c r="D3623" s="60" t="s">
        <v>366</v>
      </c>
      <c r="E3623" s="60">
        <v>1</v>
      </c>
      <c r="F3623" s="60">
        <v>31568</v>
      </c>
      <c r="G3623" s="60">
        <v>39208</v>
      </c>
      <c r="H3623" s="60">
        <v>49242</v>
      </c>
      <c r="I3623" s="60">
        <v>60922</v>
      </c>
      <c r="J3623" s="60" t="s">
        <v>15114</v>
      </c>
      <c r="K3623" s="60">
        <v>14.8</v>
      </c>
      <c r="L3623" s="60" t="s">
        <v>14751</v>
      </c>
      <c r="M3623" s="60">
        <v>33.6</v>
      </c>
      <c r="N3623"/>
      <c r="O3623">
        <v>33.6</v>
      </c>
      <c r="AS3623" s="8"/>
      <c r="AT3623" s="8"/>
      <c r="AU3623" s="8"/>
    </row>
    <row r="3624" spans="1:47" ht="15" x14ac:dyDescent="0.25">
      <c r="A3624" s="60" t="s">
        <v>25482</v>
      </c>
      <c r="B3624" s="60" t="s">
        <v>12423</v>
      </c>
      <c r="C3624" s="60">
        <v>48303</v>
      </c>
      <c r="D3624" s="60" t="s">
        <v>366</v>
      </c>
      <c r="E3624" s="60">
        <v>1</v>
      </c>
      <c r="F3624" s="60">
        <v>33250</v>
      </c>
      <c r="G3624" s="60">
        <v>39208</v>
      </c>
      <c r="H3624" s="60">
        <v>49242</v>
      </c>
      <c r="I3624" s="60">
        <v>60922</v>
      </c>
      <c r="J3624" s="60" t="s">
        <v>15114</v>
      </c>
      <c r="K3624" s="60">
        <v>14.8</v>
      </c>
      <c r="L3624" s="60" t="s">
        <v>14751</v>
      </c>
      <c r="M3624" s="60">
        <v>34.799999999999997</v>
      </c>
      <c r="N3624"/>
      <c r="O3624">
        <v>34.799999999999997</v>
      </c>
      <c r="AS3624" s="8"/>
      <c r="AT3624" s="8"/>
      <c r="AU3624" s="8"/>
    </row>
    <row r="3625" spans="1:47" ht="15" x14ac:dyDescent="0.25">
      <c r="A3625" s="60" t="s">
        <v>25483</v>
      </c>
      <c r="B3625" s="60" t="s">
        <v>12369</v>
      </c>
      <c r="C3625" s="60">
        <v>48303</v>
      </c>
      <c r="D3625" s="60" t="s">
        <v>366</v>
      </c>
      <c r="E3625" s="60">
        <v>1</v>
      </c>
      <c r="F3625" s="60">
        <v>101818</v>
      </c>
      <c r="G3625" s="60">
        <v>39208</v>
      </c>
      <c r="H3625" s="60">
        <v>49242</v>
      </c>
      <c r="I3625" s="60">
        <v>60922</v>
      </c>
      <c r="J3625" s="60" t="s">
        <v>15111</v>
      </c>
      <c r="K3625" s="60">
        <v>14.8</v>
      </c>
      <c r="L3625" s="60" t="s">
        <v>14752</v>
      </c>
      <c r="M3625" s="60">
        <v>2.5</v>
      </c>
      <c r="N3625"/>
      <c r="O3625">
        <v>2.5</v>
      </c>
      <c r="AS3625" s="8"/>
      <c r="AT3625" s="8"/>
      <c r="AU3625" s="8"/>
    </row>
    <row r="3626" spans="1:47" ht="15" x14ac:dyDescent="0.25">
      <c r="A3626" s="60" t="s">
        <v>1465</v>
      </c>
      <c r="B3626" s="60" t="s">
        <v>12379</v>
      </c>
      <c r="C3626" s="60">
        <v>48303</v>
      </c>
      <c r="D3626" s="60" t="s">
        <v>366</v>
      </c>
      <c r="E3626" s="60">
        <v>1</v>
      </c>
      <c r="F3626" s="60">
        <v>53125</v>
      </c>
      <c r="G3626" s="60">
        <v>39208</v>
      </c>
      <c r="H3626" s="60">
        <v>49242</v>
      </c>
      <c r="I3626" s="60">
        <v>60922</v>
      </c>
      <c r="J3626" s="60" t="s">
        <v>15113</v>
      </c>
      <c r="K3626" s="60">
        <v>14.8</v>
      </c>
      <c r="L3626" s="60" t="s">
        <v>14752</v>
      </c>
      <c r="M3626" s="60">
        <v>15.3</v>
      </c>
      <c r="N3626"/>
      <c r="O3626">
        <v>15.3</v>
      </c>
      <c r="AS3626" s="8"/>
      <c r="AT3626" s="8"/>
      <c r="AU3626" s="8"/>
    </row>
    <row r="3627" spans="1:47" ht="15" x14ac:dyDescent="0.25">
      <c r="A3627" s="60" t="s">
        <v>2001</v>
      </c>
      <c r="B3627" s="60" t="s">
        <v>12402</v>
      </c>
      <c r="C3627" s="60">
        <v>48303</v>
      </c>
      <c r="D3627" s="60" t="s">
        <v>366</v>
      </c>
      <c r="E3627" s="60">
        <v>1</v>
      </c>
      <c r="F3627" s="60">
        <v>52609</v>
      </c>
      <c r="G3627" s="60">
        <v>39208</v>
      </c>
      <c r="H3627" s="60">
        <v>49242</v>
      </c>
      <c r="I3627" s="60">
        <v>60922</v>
      </c>
      <c r="J3627" s="60" t="s">
        <v>15113</v>
      </c>
      <c r="K3627" s="60">
        <v>14.8</v>
      </c>
      <c r="L3627" s="60" t="s">
        <v>14752</v>
      </c>
      <c r="M3627" s="60">
        <v>19</v>
      </c>
      <c r="N3627"/>
      <c r="O3627">
        <v>19</v>
      </c>
      <c r="AS3627" s="8"/>
      <c r="AT3627" s="8"/>
      <c r="AU3627" s="8"/>
    </row>
    <row r="3628" spans="1:47" ht="15" x14ac:dyDescent="0.25">
      <c r="A3628" s="60" t="s">
        <v>25484</v>
      </c>
      <c r="B3628" s="60" t="s">
        <v>12382</v>
      </c>
      <c r="C3628" s="60">
        <v>48303</v>
      </c>
      <c r="D3628" s="60" t="s">
        <v>366</v>
      </c>
      <c r="E3628" s="60">
        <v>1</v>
      </c>
      <c r="F3628" s="60">
        <v>61523</v>
      </c>
      <c r="G3628" s="60">
        <v>39208</v>
      </c>
      <c r="H3628" s="60">
        <v>49242</v>
      </c>
      <c r="I3628" s="60">
        <v>60922</v>
      </c>
      <c r="J3628" s="60" t="s">
        <v>15111</v>
      </c>
      <c r="K3628" s="60">
        <v>14.8</v>
      </c>
      <c r="L3628" s="60" t="s">
        <v>14752</v>
      </c>
      <c r="M3628" s="60">
        <v>9.4</v>
      </c>
      <c r="N3628"/>
      <c r="O3628">
        <v>9.4</v>
      </c>
      <c r="AS3628" s="8"/>
      <c r="AT3628" s="8"/>
      <c r="AU3628" s="8"/>
    </row>
    <row r="3629" spans="1:47" ht="15" x14ac:dyDescent="0.25">
      <c r="A3629" s="60" t="s">
        <v>25485</v>
      </c>
      <c r="B3629" s="60" t="s">
        <v>12386</v>
      </c>
      <c r="C3629" s="60">
        <v>48303</v>
      </c>
      <c r="D3629" s="60" t="s">
        <v>366</v>
      </c>
      <c r="E3629" s="60">
        <v>1</v>
      </c>
      <c r="F3629" s="60">
        <v>57333</v>
      </c>
      <c r="G3629" s="60">
        <v>39208</v>
      </c>
      <c r="H3629" s="60">
        <v>49242</v>
      </c>
      <c r="I3629" s="60">
        <v>60922</v>
      </c>
      <c r="J3629" s="60" t="s">
        <v>15113</v>
      </c>
      <c r="K3629" s="60">
        <v>14.8</v>
      </c>
      <c r="L3629" s="60" t="s">
        <v>14752</v>
      </c>
      <c r="M3629" s="60">
        <v>11.2</v>
      </c>
      <c r="N3629"/>
      <c r="O3629">
        <v>11.2</v>
      </c>
      <c r="AS3629" s="8"/>
      <c r="AT3629" s="8"/>
      <c r="AU3629" s="8"/>
    </row>
    <row r="3630" spans="1:47" ht="15" x14ac:dyDescent="0.25">
      <c r="A3630" s="60" t="s">
        <v>25486</v>
      </c>
      <c r="B3630" s="60" t="s">
        <v>12414</v>
      </c>
      <c r="C3630" s="60">
        <v>48303</v>
      </c>
      <c r="D3630" s="60" t="s">
        <v>366</v>
      </c>
      <c r="E3630" s="60">
        <v>1</v>
      </c>
      <c r="F3630" s="60">
        <v>47188</v>
      </c>
      <c r="G3630" s="60">
        <v>39208</v>
      </c>
      <c r="H3630" s="60">
        <v>49242</v>
      </c>
      <c r="I3630" s="60">
        <v>60922</v>
      </c>
      <c r="J3630" s="60" t="s">
        <v>15112</v>
      </c>
      <c r="K3630" s="60">
        <v>14.8</v>
      </c>
      <c r="L3630" s="60" t="s">
        <v>14752</v>
      </c>
      <c r="M3630" s="60">
        <v>19.899999999999999</v>
      </c>
      <c r="N3630"/>
      <c r="O3630">
        <v>19.899999999999999</v>
      </c>
      <c r="AS3630" s="8"/>
      <c r="AT3630" s="8"/>
      <c r="AU3630" s="8"/>
    </row>
    <row r="3631" spans="1:47" ht="15" x14ac:dyDescent="0.25">
      <c r="A3631" s="60" t="s">
        <v>25487</v>
      </c>
      <c r="B3631" s="60" t="s">
        <v>12373</v>
      </c>
      <c r="C3631" s="60">
        <v>48303</v>
      </c>
      <c r="D3631" s="60" t="s">
        <v>366</v>
      </c>
      <c r="E3631" s="60">
        <v>1</v>
      </c>
      <c r="F3631" s="60">
        <v>68545</v>
      </c>
      <c r="G3631" s="60">
        <v>39208</v>
      </c>
      <c r="H3631" s="60">
        <v>49242</v>
      </c>
      <c r="I3631" s="60">
        <v>60922</v>
      </c>
      <c r="J3631" s="60" t="s">
        <v>15111</v>
      </c>
      <c r="K3631" s="60">
        <v>14.8</v>
      </c>
      <c r="L3631" s="60" t="s">
        <v>14752</v>
      </c>
      <c r="M3631" s="60">
        <v>2.6</v>
      </c>
      <c r="N3631"/>
      <c r="O3631">
        <v>2.6</v>
      </c>
      <c r="AS3631" s="8"/>
      <c r="AT3631" s="8"/>
      <c r="AU3631" s="8"/>
    </row>
    <row r="3632" spans="1:47" ht="15" x14ac:dyDescent="0.25">
      <c r="A3632" s="60" t="s">
        <v>15023</v>
      </c>
      <c r="B3632" s="60" t="s">
        <v>12385</v>
      </c>
      <c r="C3632" s="60">
        <v>48303</v>
      </c>
      <c r="D3632" s="60" t="s">
        <v>366</v>
      </c>
      <c r="E3632" s="60">
        <v>1</v>
      </c>
      <c r="F3632" s="60">
        <v>58929</v>
      </c>
      <c r="G3632" s="60">
        <v>39208</v>
      </c>
      <c r="H3632" s="60">
        <v>49242</v>
      </c>
      <c r="I3632" s="60">
        <v>60922</v>
      </c>
      <c r="J3632" s="60" t="s">
        <v>15113</v>
      </c>
      <c r="K3632" s="60">
        <v>14.8</v>
      </c>
      <c r="L3632" s="60" t="s">
        <v>14751</v>
      </c>
      <c r="M3632" s="60">
        <v>26.6</v>
      </c>
      <c r="N3632"/>
      <c r="O3632">
        <v>26.6</v>
      </c>
      <c r="AS3632" s="8"/>
      <c r="AT3632" s="8"/>
      <c r="AU3632" s="8"/>
    </row>
    <row r="3633" spans="1:47" ht="15" x14ac:dyDescent="0.25">
      <c r="A3633" s="60" t="s">
        <v>16602</v>
      </c>
      <c r="B3633" s="60" t="s">
        <v>12393</v>
      </c>
      <c r="C3633" s="60">
        <v>48303</v>
      </c>
      <c r="D3633" s="60" t="s">
        <v>366</v>
      </c>
      <c r="E3633" s="60">
        <v>1</v>
      </c>
      <c r="F3633" s="60">
        <v>58472</v>
      </c>
      <c r="G3633" s="60">
        <v>39208</v>
      </c>
      <c r="H3633" s="60">
        <v>49242</v>
      </c>
      <c r="I3633" s="60">
        <v>60922</v>
      </c>
      <c r="J3633" s="60" t="s">
        <v>15113</v>
      </c>
      <c r="K3633" s="60">
        <v>14.8</v>
      </c>
      <c r="L3633" s="60" t="s">
        <v>14752</v>
      </c>
      <c r="M3633" s="60">
        <v>12.8</v>
      </c>
      <c r="N3633"/>
      <c r="O3633">
        <v>12.8</v>
      </c>
      <c r="AS3633" s="8"/>
      <c r="AT3633" s="8"/>
      <c r="AU3633" s="8"/>
    </row>
    <row r="3634" spans="1:47" ht="15" x14ac:dyDescent="0.25">
      <c r="A3634" s="60" t="s">
        <v>12374</v>
      </c>
      <c r="B3634" s="60" t="s">
        <v>12375</v>
      </c>
      <c r="C3634" s="60">
        <v>48303</v>
      </c>
      <c r="D3634" s="60" t="s">
        <v>366</v>
      </c>
      <c r="E3634" s="60">
        <v>1</v>
      </c>
      <c r="F3634" s="60">
        <v>87241</v>
      </c>
      <c r="G3634" s="60">
        <v>39208</v>
      </c>
      <c r="H3634" s="60">
        <v>49242</v>
      </c>
      <c r="I3634" s="60">
        <v>60922</v>
      </c>
      <c r="J3634" s="60" t="s">
        <v>15111</v>
      </c>
      <c r="K3634" s="60">
        <v>14.8</v>
      </c>
      <c r="L3634" s="60" t="s">
        <v>14752</v>
      </c>
      <c r="M3634" s="60">
        <v>12.2</v>
      </c>
      <c r="N3634"/>
      <c r="O3634">
        <v>12.2</v>
      </c>
      <c r="AS3634" s="8"/>
      <c r="AT3634" s="8"/>
      <c r="AU3634" s="8"/>
    </row>
    <row r="3635" spans="1:47" ht="15" x14ac:dyDescent="0.25">
      <c r="A3635" s="60" t="s">
        <v>8622</v>
      </c>
      <c r="B3635" s="60" t="s">
        <v>12368</v>
      </c>
      <c r="C3635" s="60">
        <v>48303</v>
      </c>
      <c r="D3635" s="60" t="s">
        <v>366</v>
      </c>
      <c r="E3635" s="60">
        <v>1</v>
      </c>
      <c r="F3635" s="60">
        <v>94801</v>
      </c>
      <c r="G3635" s="60">
        <v>39208</v>
      </c>
      <c r="H3635" s="60">
        <v>49242</v>
      </c>
      <c r="I3635" s="60">
        <v>60922</v>
      </c>
      <c r="J3635" s="60" t="s">
        <v>15111</v>
      </c>
      <c r="K3635" s="60">
        <v>14.8</v>
      </c>
      <c r="L3635" s="60" t="s">
        <v>14752</v>
      </c>
      <c r="M3635" s="60">
        <v>2</v>
      </c>
      <c r="N3635"/>
      <c r="O3635">
        <v>2</v>
      </c>
      <c r="AS3635" s="8"/>
      <c r="AT3635" s="8"/>
      <c r="AU3635" s="8"/>
    </row>
    <row r="3636" spans="1:47" ht="15" x14ac:dyDescent="0.25">
      <c r="A3636" s="60" t="s">
        <v>20691</v>
      </c>
      <c r="B3636" s="60" t="s">
        <v>12364</v>
      </c>
      <c r="C3636" s="60">
        <v>48303</v>
      </c>
      <c r="D3636" s="60" t="s">
        <v>366</v>
      </c>
      <c r="E3636" s="60">
        <v>1</v>
      </c>
      <c r="F3636" s="60">
        <v>85885</v>
      </c>
      <c r="G3636" s="60">
        <v>39208</v>
      </c>
      <c r="H3636" s="60">
        <v>49242</v>
      </c>
      <c r="I3636" s="60">
        <v>60922</v>
      </c>
      <c r="J3636" s="60" t="s">
        <v>15111</v>
      </c>
      <c r="K3636" s="60">
        <v>14.8</v>
      </c>
      <c r="L3636" s="60" t="s">
        <v>14752</v>
      </c>
      <c r="M3636" s="60">
        <v>4.0999999999999996</v>
      </c>
      <c r="N3636"/>
      <c r="O3636">
        <v>4.0999999999999996</v>
      </c>
      <c r="AS3636" s="8"/>
      <c r="AT3636" s="8"/>
      <c r="AU3636" s="8"/>
    </row>
    <row r="3637" spans="1:47" ht="15" x14ac:dyDescent="0.25">
      <c r="A3637" s="60" t="s">
        <v>25488</v>
      </c>
      <c r="B3637" s="60" t="s">
        <v>12372</v>
      </c>
      <c r="C3637" s="60">
        <v>48303</v>
      </c>
      <c r="D3637" s="60" t="s">
        <v>366</v>
      </c>
      <c r="E3637" s="60">
        <v>1</v>
      </c>
      <c r="F3637" s="60">
        <v>75446</v>
      </c>
      <c r="G3637" s="60">
        <v>39208</v>
      </c>
      <c r="H3637" s="60">
        <v>49242</v>
      </c>
      <c r="I3637" s="60">
        <v>60922</v>
      </c>
      <c r="J3637" s="60" t="s">
        <v>15111</v>
      </c>
      <c r="K3637" s="60">
        <v>14.8</v>
      </c>
      <c r="L3637" s="60" t="s">
        <v>14752</v>
      </c>
      <c r="M3637" s="60">
        <v>5</v>
      </c>
      <c r="N3637"/>
      <c r="O3637">
        <v>5</v>
      </c>
      <c r="AS3637" s="8"/>
      <c r="AT3637" s="8"/>
      <c r="AU3637" s="8"/>
    </row>
    <row r="3638" spans="1:47" ht="15" x14ac:dyDescent="0.25">
      <c r="A3638" s="60" t="s">
        <v>25489</v>
      </c>
      <c r="B3638" s="60" t="s">
        <v>12367</v>
      </c>
      <c r="C3638" s="60">
        <v>48303</v>
      </c>
      <c r="D3638" s="60" t="s">
        <v>366</v>
      </c>
      <c r="E3638" s="60">
        <v>1</v>
      </c>
      <c r="F3638" s="60">
        <v>92500</v>
      </c>
      <c r="G3638" s="60">
        <v>39208</v>
      </c>
      <c r="H3638" s="60">
        <v>49242</v>
      </c>
      <c r="I3638" s="60">
        <v>60922</v>
      </c>
      <c r="J3638" s="60" t="s">
        <v>15111</v>
      </c>
      <c r="K3638" s="60">
        <v>14.8</v>
      </c>
      <c r="L3638" s="60" t="s">
        <v>14752</v>
      </c>
      <c r="M3638" s="60">
        <v>6.1</v>
      </c>
      <c r="N3638"/>
      <c r="O3638">
        <v>6.1</v>
      </c>
      <c r="AS3638" s="8"/>
      <c r="AT3638" s="8"/>
      <c r="AU3638" s="8"/>
    </row>
    <row r="3639" spans="1:47" ht="15" x14ac:dyDescent="0.25">
      <c r="A3639" s="60" t="s">
        <v>25490</v>
      </c>
      <c r="B3639" s="60" t="s">
        <v>12390</v>
      </c>
      <c r="C3639" s="60">
        <v>48303</v>
      </c>
      <c r="D3639" s="60" t="s">
        <v>366</v>
      </c>
      <c r="E3639" s="60">
        <v>1</v>
      </c>
      <c r="F3639" s="60">
        <v>55217</v>
      </c>
      <c r="G3639" s="60">
        <v>39208</v>
      </c>
      <c r="H3639" s="60">
        <v>49242</v>
      </c>
      <c r="I3639" s="60">
        <v>60922</v>
      </c>
      <c r="J3639" s="60" t="s">
        <v>15113</v>
      </c>
      <c r="K3639" s="60">
        <v>14.8</v>
      </c>
      <c r="L3639" s="60" t="s">
        <v>14752</v>
      </c>
      <c r="M3639" s="60">
        <v>2.9</v>
      </c>
      <c r="N3639"/>
      <c r="O3639">
        <v>2.9</v>
      </c>
      <c r="AS3639" s="8"/>
      <c r="AT3639" s="8"/>
      <c r="AU3639" s="8"/>
    </row>
    <row r="3640" spans="1:47" ht="15" x14ac:dyDescent="0.25">
      <c r="A3640" s="60" t="s">
        <v>25491</v>
      </c>
      <c r="B3640" s="60" t="s">
        <v>12391</v>
      </c>
      <c r="C3640" s="60">
        <v>48303</v>
      </c>
      <c r="D3640" s="60" t="s">
        <v>366</v>
      </c>
      <c r="E3640" s="60">
        <v>1</v>
      </c>
      <c r="F3640" s="60">
        <v>52122</v>
      </c>
      <c r="G3640" s="60">
        <v>39208</v>
      </c>
      <c r="H3640" s="60">
        <v>49242</v>
      </c>
      <c r="I3640" s="60">
        <v>60922</v>
      </c>
      <c r="J3640" s="60" t="s">
        <v>15113</v>
      </c>
      <c r="K3640" s="60">
        <v>14.8</v>
      </c>
      <c r="L3640" s="60" t="s">
        <v>14752</v>
      </c>
      <c r="M3640" s="60">
        <v>5.0999999999999996</v>
      </c>
      <c r="N3640"/>
      <c r="O3640">
        <v>5.0999999999999996</v>
      </c>
      <c r="AS3640" s="8"/>
      <c r="AT3640" s="8"/>
      <c r="AU3640" s="8"/>
    </row>
    <row r="3641" spans="1:47" ht="15" x14ac:dyDescent="0.25">
      <c r="A3641" s="60" t="s">
        <v>8059</v>
      </c>
      <c r="B3641" s="60" t="s">
        <v>12389</v>
      </c>
      <c r="C3641" s="60">
        <v>48303</v>
      </c>
      <c r="D3641" s="60" t="s">
        <v>366</v>
      </c>
      <c r="E3641" s="60">
        <v>1</v>
      </c>
      <c r="F3641" s="60">
        <v>78771</v>
      </c>
      <c r="G3641" s="60">
        <v>39208</v>
      </c>
      <c r="H3641" s="60">
        <v>49242</v>
      </c>
      <c r="I3641" s="60">
        <v>60922</v>
      </c>
      <c r="J3641" s="60" t="s">
        <v>15111</v>
      </c>
      <c r="K3641" s="60">
        <v>14.8</v>
      </c>
      <c r="L3641" s="60" t="s">
        <v>14752</v>
      </c>
      <c r="M3641" s="60">
        <v>11.7</v>
      </c>
      <c r="N3641"/>
      <c r="O3641">
        <v>11.7</v>
      </c>
      <c r="AS3641" s="8"/>
      <c r="AT3641" s="8"/>
      <c r="AU3641" s="8"/>
    </row>
    <row r="3642" spans="1:47" ht="15" x14ac:dyDescent="0.25">
      <c r="A3642" s="60" t="s">
        <v>25492</v>
      </c>
      <c r="B3642" s="60" t="s">
        <v>12363</v>
      </c>
      <c r="C3642" s="60">
        <v>48303</v>
      </c>
      <c r="D3642" s="60" t="s">
        <v>366</v>
      </c>
      <c r="E3642" s="60">
        <v>1</v>
      </c>
      <c r="F3642" s="60">
        <v>144338</v>
      </c>
      <c r="G3642" s="60">
        <v>39208</v>
      </c>
      <c r="H3642" s="60">
        <v>49242</v>
      </c>
      <c r="I3642" s="60">
        <v>60922</v>
      </c>
      <c r="J3642" s="60" t="s">
        <v>15111</v>
      </c>
      <c r="K3642" s="60">
        <v>14.8</v>
      </c>
      <c r="L3642" s="60" t="s">
        <v>14752</v>
      </c>
      <c r="M3642" s="60">
        <v>1.6</v>
      </c>
      <c r="N3642"/>
      <c r="O3642">
        <v>1.6</v>
      </c>
      <c r="AS3642" s="8"/>
      <c r="AT3642" s="8"/>
      <c r="AU3642" s="8"/>
    </row>
    <row r="3643" spans="1:47" ht="15" x14ac:dyDescent="0.25">
      <c r="A3643" s="60" t="s">
        <v>25493</v>
      </c>
      <c r="B3643" s="60" t="s">
        <v>12365</v>
      </c>
      <c r="C3643" s="60">
        <v>48303</v>
      </c>
      <c r="D3643" s="60" t="s">
        <v>366</v>
      </c>
      <c r="E3643" s="60">
        <v>1</v>
      </c>
      <c r="F3643" s="60">
        <v>86468</v>
      </c>
      <c r="G3643" s="60">
        <v>39208</v>
      </c>
      <c r="H3643" s="60">
        <v>49242</v>
      </c>
      <c r="I3643" s="60">
        <v>60922</v>
      </c>
      <c r="J3643" s="60" t="s">
        <v>15111</v>
      </c>
      <c r="K3643" s="60">
        <v>14.8</v>
      </c>
      <c r="L3643" s="60" t="s">
        <v>14752</v>
      </c>
      <c r="M3643" s="60">
        <v>5</v>
      </c>
      <c r="N3643"/>
      <c r="O3643">
        <v>5</v>
      </c>
      <c r="AS3643" s="8"/>
      <c r="AT3643" s="8"/>
      <c r="AU3643" s="8"/>
    </row>
    <row r="3644" spans="1:47" ht="15" x14ac:dyDescent="0.25">
      <c r="A3644" s="60" t="s">
        <v>8312</v>
      </c>
      <c r="B3644" s="60" t="s">
        <v>12376</v>
      </c>
      <c r="C3644" s="60">
        <v>48303</v>
      </c>
      <c r="D3644" s="60" t="s">
        <v>366</v>
      </c>
      <c r="E3644" s="60">
        <v>1</v>
      </c>
      <c r="F3644" s="60">
        <v>75426</v>
      </c>
      <c r="G3644" s="60">
        <v>39208</v>
      </c>
      <c r="H3644" s="60">
        <v>49242</v>
      </c>
      <c r="I3644" s="60">
        <v>60922</v>
      </c>
      <c r="J3644" s="60" t="s">
        <v>15111</v>
      </c>
      <c r="K3644" s="60">
        <v>14.8</v>
      </c>
      <c r="L3644" s="60" t="s">
        <v>14752</v>
      </c>
      <c r="M3644" s="60">
        <v>10.9</v>
      </c>
      <c r="N3644"/>
      <c r="O3644">
        <v>10.9</v>
      </c>
      <c r="AS3644" s="8"/>
      <c r="AT3644" s="8"/>
      <c r="AU3644" s="8"/>
    </row>
    <row r="3645" spans="1:47" ht="15" x14ac:dyDescent="0.25">
      <c r="A3645" s="60" t="s">
        <v>2539</v>
      </c>
      <c r="B3645" s="60" t="s">
        <v>12409</v>
      </c>
      <c r="C3645" s="60">
        <v>48303</v>
      </c>
      <c r="D3645" s="60" t="s">
        <v>366</v>
      </c>
      <c r="E3645" s="60">
        <v>1</v>
      </c>
      <c r="F3645" s="60">
        <v>41763</v>
      </c>
      <c r="G3645" s="60">
        <v>39208</v>
      </c>
      <c r="H3645" s="60">
        <v>49242</v>
      </c>
      <c r="I3645" s="60">
        <v>60922</v>
      </c>
      <c r="J3645" s="60" t="s">
        <v>15112</v>
      </c>
      <c r="K3645" s="60">
        <v>14.8</v>
      </c>
      <c r="L3645" s="60" t="s">
        <v>14752</v>
      </c>
      <c r="M3645" s="60">
        <v>17.100000000000001</v>
      </c>
      <c r="N3645"/>
      <c r="O3645">
        <v>17.100000000000001</v>
      </c>
      <c r="AS3645" s="8"/>
      <c r="AT3645" s="8"/>
      <c r="AU3645" s="8"/>
    </row>
    <row r="3646" spans="1:47" ht="15" x14ac:dyDescent="0.25">
      <c r="A3646" s="60" t="s">
        <v>20024</v>
      </c>
      <c r="B3646" s="60" t="s">
        <v>12370</v>
      </c>
      <c r="C3646" s="60">
        <v>48303</v>
      </c>
      <c r="D3646" s="60" t="s">
        <v>366</v>
      </c>
      <c r="E3646" s="60">
        <v>1</v>
      </c>
      <c r="F3646" s="60">
        <v>70662</v>
      </c>
      <c r="G3646" s="60">
        <v>39208</v>
      </c>
      <c r="H3646" s="60">
        <v>49242</v>
      </c>
      <c r="I3646" s="60">
        <v>60922</v>
      </c>
      <c r="J3646" s="60" t="s">
        <v>15111</v>
      </c>
      <c r="K3646" s="60">
        <v>14.8</v>
      </c>
      <c r="L3646" s="60" t="s">
        <v>14752</v>
      </c>
      <c r="M3646" s="60">
        <v>4.0999999999999996</v>
      </c>
      <c r="N3646"/>
      <c r="O3646">
        <v>4.0999999999999996</v>
      </c>
      <c r="AS3646" s="8"/>
      <c r="AT3646" s="8"/>
      <c r="AU3646" s="8"/>
    </row>
    <row r="3647" spans="1:47" ht="15" x14ac:dyDescent="0.25">
      <c r="A3647" s="60" t="s">
        <v>25494</v>
      </c>
      <c r="B3647" s="60" t="s">
        <v>12437</v>
      </c>
      <c r="C3647" s="60">
        <v>48303</v>
      </c>
      <c r="D3647" s="60" t="s">
        <v>366</v>
      </c>
      <c r="E3647" s="60">
        <v>1</v>
      </c>
      <c r="F3647" s="60" t="s">
        <v>15110</v>
      </c>
      <c r="G3647" s="60">
        <v>39208</v>
      </c>
      <c r="H3647" s="60">
        <v>49242</v>
      </c>
      <c r="I3647" s="60">
        <v>60922</v>
      </c>
      <c r="J3647" s="60" t="s">
        <v>20239</v>
      </c>
      <c r="K3647" s="60">
        <v>14.8</v>
      </c>
      <c r="L3647" s="60" t="s">
        <v>14751</v>
      </c>
      <c r="M3647" s="60" t="s">
        <v>15110</v>
      </c>
      <c r="N3647"/>
      <c r="O3647" t="s">
        <v>15110</v>
      </c>
      <c r="AS3647" s="8"/>
      <c r="AT3647" s="8"/>
      <c r="AU3647" s="8"/>
    </row>
    <row r="3648" spans="1:47" ht="15" x14ac:dyDescent="0.25">
      <c r="A3648" s="60" t="s">
        <v>25495</v>
      </c>
      <c r="B3648" s="60" t="s">
        <v>12399</v>
      </c>
      <c r="C3648" s="60">
        <v>48305</v>
      </c>
      <c r="D3648" s="60" t="s">
        <v>367</v>
      </c>
      <c r="E3648" s="60">
        <v>1</v>
      </c>
      <c r="F3648" s="60">
        <v>47050</v>
      </c>
      <c r="G3648" s="60">
        <v>39208</v>
      </c>
      <c r="H3648" s="60">
        <v>49242</v>
      </c>
      <c r="I3648" s="60">
        <v>60922</v>
      </c>
      <c r="J3648" s="60" t="s">
        <v>15112</v>
      </c>
      <c r="K3648" s="60">
        <v>14.8</v>
      </c>
      <c r="L3648" s="60" t="s">
        <v>14752</v>
      </c>
      <c r="M3648" s="60">
        <v>14.3</v>
      </c>
      <c r="N3648"/>
      <c r="O3648">
        <v>14.3</v>
      </c>
      <c r="AS3648" s="8"/>
      <c r="AT3648" s="8"/>
      <c r="AU3648" s="8"/>
    </row>
    <row r="3649" spans="1:47" ht="15" x14ac:dyDescent="0.25">
      <c r="A3649" s="60" t="s">
        <v>25496</v>
      </c>
      <c r="B3649" s="60" t="s">
        <v>12398</v>
      </c>
      <c r="C3649" s="60">
        <v>48305</v>
      </c>
      <c r="D3649" s="60" t="s">
        <v>367</v>
      </c>
      <c r="E3649" s="60">
        <v>1</v>
      </c>
      <c r="F3649" s="60">
        <v>35170</v>
      </c>
      <c r="G3649" s="60">
        <v>39208</v>
      </c>
      <c r="H3649" s="60">
        <v>49242</v>
      </c>
      <c r="I3649" s="60">
        <v>60922</v>
      </c>
      <c r="J3649" s="60" t="s">
        <v>15114</v>
      </c>
      <c r="K3649" s="60">
        <v>14.8</v>
      </c>
      <c r="L3649" s="60" t="s">
        <v>14751</v>
      </c>
      <c r="M3649" s="60">
        <v>23.8</v>
      </c>
      <c r="N3649"/>
      <c r="O3649">
        <v>23.8</v>
      </c>
      <c r="AS3649" s="8"/>
      <c r="AT3649" s="8"/>
      <c r="AU3649" s="8"/>
    </row>
    <row r="3650" spans="1:47" ht="15" x14ac:dyDescent="0.25">
      <c r="A3650" s="60" t="s">
        <v>25497</v>
      </c>
      <c r="B3650" s="60" t="s">
        <v>12411</v>
      </c>
      <c r="C3650" s="60">
        <v>48305</v>
      </c>
      <c r="D3650" s="60" t="s">
        <v>367</v>
      </c>
      <c r="E3650" s="60">
        <v>1</v>
      </c>
      <c r="F3650" s="60">
        <v>52188</v>
      </c>
      <c r="G3650" s="60">
        <v>39208</v>
      </c>
      <c r="H3650" s="60">
        <v>49242</v>
      </c>
      <c r="I3650" s="60">
        <v>60922</v>
      </c>
      <c r="J3650" s="60" t="s">
        <v>15113</v>
      </c>
      <c r="K3650" s="60">
        <v>14.8</v>
      </c>
      <c r="L3650" s="60" t="s">
        <v>14752</v>
      </c>
      <c r="M3650" s="60">
        <v>16.7</v>
      </c>
      <c r="N3650"/>
      <c r="O3650">
        <v>16.7</v>
      </c>
      <c r="AS3650" s="8"/>
      <c r="AT3650" s="8"/>
      <c r="AU3650" s="8"/>
    </row>
    <row r="3651" spans="1:47" ht="15" x14ac:dyDescent="0.25">
      <c r="A3651" s="60" t="s">
        <v>4138</v>
      </c>
      <c r="B3651" s="60" t="s">
        <v>13813</v>
      </c>
      <c r="C3651" s="60">
        <v>48307</v>
      </c>
      <c r="D3651" s="60" t="s">
        <v>369</v>
      </c>
      <c r="E3651" s="60">
        <v>12</v>
      </c>
      <c r="F3651" s="60">
        <v>42850</v>
      </c>
      <c r="G3651" s="60">
        <v>47114.5</v>
      </c>
      <c r="H3651" s="60">
        <v>58601.5</v>
      </c>
      <c r="I3651" s="60">
        <v>71875.75</v>
      </c>
      <c r="J3651" s="60" t="s">
        <v>15114</v>
      </c>
      <c r="K3651" s="60">
        <v>12.1</v>
      </c>
      <c r="L3651" s="60" t="s">
        <v>14752</v>
      </c>
      <c r="M3651" s="60">
        <v>19.2</v>
      </c>
      <c r="N3651"/>
      <c r="O3651">
        <v>19.2</v>
      </c>
      <c r="AS3651" s="8"/>
      <c r="AT3651" s="8"/>
      <c r="AU3651" s="8"/>
    </row>
    <row r="3652" spans="1:47" ht="15" x14ac:dyDescent="0.25">
      <c r="A3652" s="60" t="s">
        <v>13810</v>
      </c>
      <c r="B3652" s="60" t="s">
        <v>13811</v>
      </c>
      <c r="C3652" s="60">
        <v>48307</v>
      </c>
      <c r="D3652" s="60" t="s">
        <v>369</v>
      </c>
      <c r="E3652" s="60">
        <v>12</v>
      </c>
      <c r="F3652" s="60">
        <v>53261</v>
      </c>
      <c r="G3652" s="60">
        <v>47114.5</v>
      </c>
      <c r="H3652" s="60">
        <v>58601.5</v>
      </c>
      <c r="I3652" s="60">
        <v>71875.75</v>
      </c>
      <c r="J3652" s="60" t="s">
        <v>15112</v>
      </c>
      <c r="K3652" s="60">
        <v>12.1</v>
      </c>
      <c r="L3652" s="60" t="s">
        <v>14752</v>
      </c>
      <c r="M3652" s="60">
        <v>8.8000000000000007</v>
      </c>
      <c r="N3652"/>
      <c r="O3652">
        <v>8.8000000000000007</v>
      </c>
      <c r="AS3652" s="8"/>
      <c r="AT3652" s="8"/>
      <c r="AU3652" s="8"/>
    </row>
    <row r="3653" spans="1:47" ht="15" x14ac:dyDescent="0.25">
      <c r="A3653" s="60" t="s">
        <v>25498</v>
      </c>
      <c r="B3653" s="60" t="s">
        <v>13812</v>
      </c>
      <c r="C3653" s="60">
        <v>48307</v>
      </c>
      <c r="D3653" s="60" t="s">
        <v>369</v>
      </c>
      <c r="E3653" s="60">
        <v>12</v>
      </c>
      <c r="F3653" s="60">
        <v>43667</v>
      </c>
      <c r="G3653" s="60">
        <v>47114.5</v>
      </c>
      <c r="H3653" s="60">
        <v>58601.5</v>
      </c>
      <c r="I3653" s="60">
        <v>71875.75</v>
      </c>
      <c r="J3653" s="60" t="s">
        <v>15114</v>
      </c>
      <c r="K3653" s="60">
        <v>12.1</v>
      </c>
      <c r="L3653" s="60" t="s">
        <v>14752</v>
      </c>
      <c r="M3653" s="60">
        <v>13</v>
      </c>
      <c r="N3653"/>
      <c r="O3653">
        <v>13</v>
      </c>
      <c r="AS3653" s="8"/>
      <c r="AT3653" s="8"/>
      <c r="AU3653" s="8"/>
    </row>
    <row r="3654" spans="1:47" ht="15" x14ac:dyDescent="0.25">
      <c r="A3654" s="60" t="s">
        <v>6505</v>
      </c>
      <c r="B3654" s="60" t="s">
        <v>13273</v>
      </c>
      <c r="C3654" s="60">
        <v>48309</v>
      </c>
      <c r="D3654" s="60" t="s">
        <v>370</v>
      </c>
      <c r="E3654" s="60">
        <v>8</v>
      </c>
      <c r="F3654" s="60">
        <v>26652</v>
      </c>
      <c r="G3654" s="60">
        <v>38653.25</v>
      </c>
      <c r="H3654" s="60">
        <v>48872.5</v>
      </c>
      <c r="I3654" s="60">
        <v>59261.25</v>
      </c>
      <c r="J3654" s="60" t="s">
        <v>15114</v>
      </c>
      <c r="K3654" s="60">
        <v>15.8</v>
      </c>
      <c r="L3654" s="60" t="s">
        <v>14751</v>
      </c>
      <c r="M3654" s="60">
        <v>41.3</v>
      </c>
      <c r="N3654"/>
      <c r="O3654">
        <v>41.3</v>
      </c>
      <c r="AS3654" s="8"/>
      <c r="AT3654" s="8"/>
      <c r="AU3654" s="8"/>
    </row>
    <row r="3655" spans="1:47" ht="15" x14ac:dyDescent="0.25">
      <c r="A3655" s="60" t="s">
        <v>25499</v>
      </c>
      <c r="B3655" s="60" t="s">
        <v>13279</v>
      </c>
      <c r="C3655" s="60">
        <v>48309</v>
      </c>
      <c r="D3655" s="60" t="s">
        <v>370</v>
      </c>
      <c r="E3655" s="60">
        <v>8</v>
      </c>
      <c r="F3655" s="60">
        <v>13396</v>
      </c>
      <c r="G3655" s="60">
        <v>38653.25</v>
      </c>
      <c r="H3655" s="60">
        <v>48872.5</v>
      </c>
      <c r="I3655" s="60">
        <v>59261.25</v>
      </c>
      <c r="J3655" s="60" t="s">
        <v>15114</v>
      </c>
      <c r="K3655" s="60">
        <v>15.8</v>
      </c>
      <c r="L3655" s="60" t="s">
        <v>14751</v>
      </c>
      <c r="M3655" s="60">
        <v>72.5</v>
      </c>
      <c r="N3655"/>
      <c r="O3655">
        <v>72.5</v>
      </c>
      <c r="AS3655" s="8"/>
      <c r="AT3655" s="8"/>
      <c r="AU3655" s="8"/>
    </row>
    <row r="3656" spans="1:47" ht="15" x14ac:dyDescent="0.25">
      <c r="A3656" s="60" t="s">
        <v>25500</v>
      </c>
      <c r="B3656" s="60" t="s">
        <v>13280</v>
      </c>
      <c r="C3656" s="60">
        <v>48309</v>
      </c>
      <c r="D3656" s="60" t="s">
        <v>370</v>
      </c>
      <c r="E3656" s="60">
        <v>8</v>
      </c>
      <c r="F3656" s="60" t="s">
        <v>15110</v>
      </c>
      <c r="G3656" s="60">
        <v>38653.25</v>
      </c>
      <c r="H3656" s="60">
        <v>48872.5</v>
      </c>
      <c r="I3656" s="60">
        <v>59261.25</v>
      </c>
      <c r="J3656" s="60" t="s">
        <v>20239</v>
      </c>
      <c r="K3656" s="60">
        <v>15.8</v>
      </c>
      <c r="L3656" s="60" t="s">
        <v>14751</v>
      </c>
      <c r="M3656" s="60" t="s">
        <v>15110</v>
      </c>
      <c r="N3656"/>
      <c r="O3656" t="s">
        <v>15110</v>
      </c>
      <c r="AS3656" s="8"/>
      <c r="AT3656" s="8"/>
      <c r="AU3656" s="8"/>
    </row>
    <row r="3657" spans="1:47" ht="15" x14ac:dyDescent="0.25">
      <c r="A3657" s="60" t="s">
        <v>25501</v>
      </c>
      <c r="B3657" s="60" t="s">
        <v>13277</v>
      </c>
      <c r="C3657" s="60">
        <v>48309</v>
      </c>
      <c r="D3657" s="60" t="s">
        <v>370</v>
      </c>
      <c r="E3657" s="60">
        <v>8</v>
      </c>
      <c r="F3657" s="60">
        <v>14703</v>
      </c>
      <c r="G3657" s="60">
        <v>38653.25</v>
      </c>
      <c r="H3657" s="60">
        <v>48872.5</v>
      </c>
      <c r="I3657" s="60">
        <v>59261.25</v>
      </c>
      <c r="J3657" s="60" t="s">
        <v>15114</v>
      </c>
      <c r="K3657" s="60">
        <v>15.8</v>
      </c>
      <c r="L3657" s="60" t="s">
        <v>14751</v>
      </c>
      <c r="M3657" s="60">
        <v>58.6</v>
      </c>
      <c r="N3657"/>
      <c r="O3657">
        <v>58.6</v>
      </c>
      <c r="AS3657" s="8"/>
      <c r="AT3657" s="8"/>
      <c r="AU3657" s="8"/>
    </row>
    <row r="3658" spans="1:47" ht="15" x14ac:dyDescent="0.25">
      <c r="A3658" s="60" t="s">
        <v>25502</v>
      </c>
      <c r="B3658" s="60" t="s">
        <v>13266</v>
      </c>
      <c r="C3658" s="60">
        <v>48309</v>
      </c>
      <c r="D3658" s="60" t="s">
        <v>370</v>
      </c>
      <c r="E3658" s="60">
        <v>8</v>
      </c>
      <c r="F3658" s="60">
        <v>33892</v>
      </c>
      <c r="G3658" s="60">
        <v>38653.25</v>
      </c>
      <c r="H3658" s="60">
        <v>48872.5</v>
      </c>
      <c r="I3658" s="60">
        <v>59261.25</v>
      </c>
      <c r="J3658" s="60" t="s">
        <v>15114</v>
      </c>
      <c r="K3658" s="60">
        <v>15.8</v>
      </c>
      <c r="L3658" s="60" t="s">
        <v>14751</v>
      </c>
      <c r="M3658" s="60">
        <v>38.1</v>
      </c>
      <c r="N3658"/>
      <c r="O3658">
        <v>38.1</v>
      </c>
      <c r="AS3658" s="8"/>
      <c r="AT3658" s="8"/>
      <c r="AU3658" s="8"/>
    </row>
    <row r="3659" spans="1:47" ht="15" x14ac:dyDescent="0.25">
      <c r="A3659" s="60" t="s">
        <v>25503</v>
      </c>
      <c r="B3659" s="60" t="s">
        <v>13260</v>
      </c>
      <c r="C3659" s="60">
        <v>48309</v>
      </c>
      <c r="D3659" s="60" t="s">
        <v>370</v>
      </c>
      <c r="E3659" s="60">
        <v>8</v>
      </c>
      <c r="F3659" s="60">
        <v>38690</v>
      </c>
      <c r="G3659" s="60">
        <v>38653.25</v>
      </c>
      <c r="H3659" s="60">
        <v>48872.5</v>
      </c>
      <c r="I3659" s="60">
        <v>59261.25</v>
      </c>
      <c r="J3659" s="60" t="s">
        <v>15112</v>
      </c>
      <c r="K3659" s="60">
        <v>15.8</v>
      </c>
      <c r="L3659" s="60" t="s">
        <v>14751</v>
      </c>
      <c r="M3659" s="60">
        <v>29.5</v>
      </c>
      <c r="N3659"/>
      <c r="O3659">
        <v>29.5</v>
      </c>
      <c r="AS3659" s="8"/>
      <c r="AT3659" s="8"/>
      <c r="AU3659" s="8"/>
    </row>
    <row r="3660" spans="1:47" ht="15" x14ac:dyDescent="0.25">
      <c r="A3660" s="60" t="s">
        <v>25504</v>
      </c>
      <c r="B3660" s="60" t="s">
        <v>13256</v>
      </c>
      <c r="C3660" s="60">
        <v>48309</v>
      </c>
      <c r="D3660" s="60" t="s">
        <v>370</v>
      </c>
      <c r="E3660" s="60">
        <v>8</v>
      </c>
      <c r="F3660" s="60">
        <v>26458</v>
      </c>
      <c r="G3660" s="60">
        <v>38653.25</v>
      </c>
      <c r="H3660" s="60">
        <v>48872.5</v>
      </c>
      <c r="I3660" s="60">
        <v>59261.25</v>
      </c>
      <c r="J3660" s="60" t="s">
        <v>15114</v>
      </c>
      <c r="K3660" s="60">
        <v>15.8</v>
      </c>
      <c r="L3660" s="60" t="s">
        <v>14751</v>
      </c>
      <c r="M3660" s="60">
        <v>32.299999999999997</v>
      </c>
      <c r="N3660"/>
      <c r="O3660">
        <v>32.299999999999997</v>
      </c>
      <c r="AS3660" s="8"/>
      <c r="AT3660" s="8"/>
      <c r="AU3660" s="8"/>
    </row>
    <row r="3661" spans="1:47" ht="15" x14ac:dyDescent="0.25">
      <c r="A3661" s="60" t="s">
        <v>25505</v>
      </c>
      <c r="B3661" s="60" t="s">
        <v>13259</v>
      </c>
      <c r="C3661" s="60">
        <v>48309</v>
      </c>
      <c r="D3661" s="60" t="s">
        <v>370</v>
      </c>
      <c r="E3661" s="60">
        <v>8</v>
      </c>
      <c r="F3661" s="60">
        <v>30471</v>
      </c>
      <c r="G3661" s="60">
        <v>38653.25</v>
      </c>
      <c r="H3661" s="60">
        <v>48872.5</v>
      </c>
      <c r="I3661" s="60">
        <v>59261.25</v>
      </c>
      <c r="J3661" s="60" t="s">
        <v>15114</v>
      </c>
      <c r="K3661" s="60">
        <v>15.8</v>
      </c>
      <c r="L3661" s="60" t="s">
        <v>14751</v>
      </c>
      <c r="M3661" s="60">
        <v>40.9</v>
      </c>
      <c r="N3661"/>
      <c r="O3661">
        <v>40.9</v>
      </c>
      <c r="AS3661" s="8"/>
      <c r="AT3661" s="8"/>
      <c r="AU3661" s="8"/>
    </row>
    <row r="3662" spans="1:47" ht="15" x14ac:dyDescent="0.25">
      <c r="A3662" s="60" t="s">
        <v>25506</v>
      </c>
      <c r="B3662" s="60" t="s">
        <v>13269</v>
      </c>
      <c r="C3662" s="60">
        <v>48309</v>
      </c>
      <c r="D3662" s="60" t="s">
        <v>370</v>
      </c>
      <c r="E3662" s="60">
        <v>8</v>
      </c>
      <c r="F3662" s="60">
        <v>23472</v>
      </c>
      <c r="G3662" s="60">
        <v>38653.25</v>
      </c>
      <c r="H3662" s="60">
        <v>48872.5</v>
      </c>
      <c r="I3662" s="60">
        <v>59261.25</v>
      </c>
      <c r="J3662" s="60" t="s">
        <v>15114</v>
      </c>
      <c r="K3662" s="60">
        <v>15.8</v>
      </c>
      <c r="L3662" s="60" t="s">
        <v>14751</v>
      </c>
      <c r="M3662" s="60">
        <v>40.9</v>
      </c>
      <c r="N3662"/>
      <c r="O3662">
        <v>40.9</v>
      </c>
      <c r="AS3662" s="8"/>
      <c r="AT3662" s="8"/>
      <c r="AU3662" s="8"/>
    </row>
    <row r="3663" spans="1:47" ht="15" x14ac:dyDescent="0.25">
      <c r="A3663" s="60" t="s">
        <v>25507</v>
      </c>
      <c r="B3663" s="60" t="s">
        <v>13265</v>
      </c>
      <c r="C3663" s="60">
        <v>48309</v>
      </c>
      <c r="D3663" s="60" t="s">
        <v>370</v>
      </c>
      <c r="E3663" s="60">
        <v>8</v>
      </c>
      <c r="F3663" s="60">
        <v>31950</v>
      </c>
      <c r="G3663" s="60">
        <v>38653.25</v>
      </c>
      <c r="H3663" s="60">
        <v>48872.5</v>
      </c>
      <c r="I3663" s="60">
        <v>59261.25</v>
      </c>
      <c r="J3663" s="60" t="s">
        <v>15114</v>
      </c>
      <c r="K3663" s="60">
        <v>15.8</v>
      </c>
      <c r="L3663" s="60" t="s">
        <v>14751</v>
      </c>
      <c r="M3663" s="60">
        <v>31.1</v>
      </c>
      <c r="N3663"/>
      <c r="O3663">
        <v>31.1</v>
      </c>
      <c r="AS3663" s="8"/>
      <c r="AT3663" s="8"/>
      <c r="AU3663" s="8"/>
    </row>
    <row r="3664" spans="1:47" ht="15" x14ac:dyDescent="0.25">
      <c r="A3664" s="60" t="s">
        <v>8265</v>
      </c>
      <c r="B3664" s="60" t="s">
        <v>13272</v>
      </c>
      <c r="C3664" s="60">
        <v>48309</v>
      </c>
      <c r="D3664" s="60" t="s">
        <v>370</v>
      </c>
      <c r="E3664" s="60">
        <v>8</v>
      </c>
      <c r="F3664" s="60">
        <v>24076</v>
      </c>
      <c r="G3664" s="60">
        <v>38653.25</v>
      </c>
      <c r="H3664" s="60">
        <v>48872.5</v>
      </c>
      <c r="I3664" s="60">
        <v>59261.25</v>
      </c>
      <c r="J3664" s="60" t="s">
        <v>15114</v>
      </c>
      <c r="K3664" s="60">
        <v>15.8</v>
      </c>
      <c r="L3664" s="60" t="s">
        <v>14751</v>
      </c>
      <c r="M3664" s="60">
        <v>46.6</v>
      </c>
      <c r="N3664"/>
      <c r="O3664">
        <v>46.6</v>
      </c>
      <c r="AS3664" s="8"/>
      <c r="AT3664" s="8"/>
      <c r="AU3664" s="8"/>
    </row>
    <row r="3665" spans="1:47" ht="15" x14ac:dyDescent="0.25">
      <c r="A3665" s="60" t="s">
        <v>25508</v>
      </c>
      <c r="B3665" s="60" t="s">
        <v>13253</v>
      </c>
      <c r="C3665" s="60">
        <v>48309</v>
      </c>
      <c r="D3665" s="60" t="s">
        <v>370</v>
      </c>
      <c r="E3665" s="60">
        <v>8</v>
      </c>
      <c r="F3665" s="60">
        <v>48861</v>
      </c>
      <c r="G3665" s="60">
        <v>38653.25</v>
      </c>
      <c r="H3665" s="60">
        <v>48872.5</v>
      </c>
      <c r="I3665" s="60">
        <v>59261.25</v>
      </c>
      <c r="J3665" s="60" t="s">
        <v>15112</v>
      </c>
      <c r="K3665" s="60">
        <v>15.8</v>
      </c>
      <c r="L3665" s="60" t="s">
        <v>14752</v>
      </c>
      <c r="M3665" s="60">
        <v>19.3</v>
      </c>
      <c r="N3665"/>
      <c r="O3665">
        <v>19.3</v>
      </c>
      <c r="AS3665" s="8"/>
      <c r="AT3665" s="8"/>
      <c r="AU3665" s="8"/>
    </row>
    <row r="3666" spans="1:47" ht="15" x14ac:dyDescent="0.25">
      <c r="A3666" s="60" t="s">
        <v>4143</v>
      </c>
      <c r="B3666" s="60" t="s">
        <v>13275</v>
      </c>
      <c r="C3666" s="60">
        <v>48309</v>
      </c>
      <c r="D3666" s="60" t="s">
        <v>370</v>
      </c>
      <c r="E3666" s="60">
        <v>8</v>
      </c>
      <c r="F3666" s="60">
        <v>23668</v>
      </c>
      <c r="G3666" s="60">
        <v>38653.25</v>
      </c>
      <c r="H3666" s="60">
        <v>48872.5</v>
      </c>
      <c r="I3666" s="60">
        <v>59261.25</v>
      </c>
      <c r="J3666" s="60" t="s">
        <v>15114</v>
      </c>
      <c r="K3666" s="60">
        <v>15.8</v>
      </c>
      <c r="L3666" s="60" t="s">
        <v>14751</v>
      </c>
      <c r="M3666" s="60">
        <v>47.6</v>
      </c>
      <c r="N3666"/>
      <c r="O3666">
        <v>47.6</v>
      </c>
      <c r="AS3666" s="8"/>
      <c r="AT3666" s="8"/>
      <c r="AU3666" s="8"/>
    </row>
    <row r="3667" spans="1:47" ht="15" x14ac:dyDescent="0.25">
      <c r="A3667" s="60" t="s">
        <v>25509</v>
      </c>
      <c r="B3667" s="60" t="s">
        <v>13276</v>
      </c>
      <c r="C3667" s="60">
        <v>48309</v>
      </c>
      <c r="D3667" s="60" t="s">
        <v>370</v>
      </c>
      <c r="E3667" s="60">
        <v>8</v>
      </c>
      <c r="F3667" s="60">
        <v>22425</v>
      </c>
      <c r="G3667" s="60">
        <v>38653.25</v>
      </c>
      <c r="H3667" s="60">
        <v>48872.5</v>
      </c>
      <c r="I3667" s="60">
        <v>59261.25</v>
      </c>
      <c r="J3667" s="60" t="s">
        <v>15114</v>
      </c>
      <c r="K3667" s="60">
        <v>15.8</v>
      </c>
      <c r="L3667" s="60" t="s">
        <v>14751</v>
      </c>
      <c r="M3667" s="60">
        <v>36.200000000000003</v>
      </c>
      <c r="N3667"/>
      <c r="O3667">
        <v>36.200000000000003</v>
      </c>
      <c r="AS3667" s="8"/>
      <c r="AT3667" s="8"/>
      <c r="AU3667" s="8"/>
    </row>
    <row r="3668" spans="1:47" ht="15" x14ac:dyDescent="0.25">
      <c r="A3668" s="60" t="s">
        <v>25510</v>
      </c>
      <c r="B3668" s="60" t="s">
        <v>13261</v>
      </c>
      <c r="C3668" s="60">
        <v>48309</v>
      </c>
      <c r="D3668" s="60" t="s">
        <v>370</v>
      </c>
      <c r="E3668" s="60">
        <v>8</v>
      </c>
      <c r="F3668" s="60">
        <v>34357</v>
      </c>
      <c r="G3668" s="60">
        <v>38653.25</v>
      </c>
      <c r="H3668" s="60">
        <v>48872.5</v>
      </c>
      <c r="I3668" s="60">
        <v>59261.25</v>
      </c>
      <c r="J3668" s="60" t="s">
        <v>15114</v>
      </c>
      <c r="K3668" s="60">
        <v>15.8</v>
      </c>
      <c r="L3668" s="60" t="s">
        <v>14751</v>
      </c>
      <c r="M3668" s="60">
        <v>29.7</v>
      </c>
      <c r="N3668"/>
      <c r="O3668">
        <v>29.7</v>
      </c>
      <c r="AS3668" s="8"/>
      <c r="AT3668" s="8"/>
      <c r="AU3668" s="8"/>
    </row>
    <row r="3669" spans="1:47" ht="15" x14ac:dyDescent="0.25">
      <c r="A3669" s="60" t="s">
        <v>25511</v>
      </c>
      <c r="B3669" s="60" t="s">
        <v>13255</v>
      </c>
      <c r="C3669" s="60">
        <v>48309</v>
      </c>
      <c r="D3669" s="60" t="s">
        <v>370</v>
      </c>
      <c r="E3669" s="60">
        <v>8</v>
      </c>
      <c r="F3669" s="60">
        <v>38971</v>
      </c>
      <c r="G3669" s="60">
        <v>38653.25</v>
      </c>
      <c r="H3669" s="60">
        <v>48872.5</v>
      </c>
      <c r="I3669" s="60">
        <v>59261.25</v>
      </c>
      <c r="J3669" s="60" t="s">
        <v>15112</v>
      </c>
      <c r="K3669" s="60">
        <v>15.8</v>
      </c>
      <c r="L3669" s="60" t="s">
        <v>14752</v>
      </c>
      <c r="M3669" s="60">
        <v>18.899999999999999</v>
      </c>
      <c r="N3669"/>
      <c r="O3669">
        <v>18.899999999999999</v>
      </c>
      <c r="AS3669" s="8"/>
      <c r="AT3669" s="8"/>
      <c r="AU3669" s="8"/>
    </row>
    <row r="3670" spans="1:47" ht="15" x14ac:dyDescent="0.25">
      <c r="A3670" s="60" t="s">
        <v>25512</v>
      </c>
      <c r="B3670" s="60" t="s">
        <v>13245</v>
      </c>
      <c r="C3670" s="60">
        <v>48309</v>
      </c>
      <c r="D3670" s="60" t="s">
        <v>370</v>
      </c>
      <c r="E3670" s="60">
        <v>8</v>
      </c>
      <c r="F3670" s="60">
        <v>59615</v>
      </c>
      <c r="G3670" s="60">
        <v>38653.25</v>
      </c>
      <c r="H3670" s="60">
        <v>48872.5</v>
      </c>
      <c r="I3670" s="60">
        <v>59261.25</v>
      </c>
      <c r="J3670" s="60" t="s">
        <v>15111</v>
      </c>
      <c r="K3670" s="60">
        <v>15.8</v>
      </c>
      <c r="L3670" s="60" t="s">
        <v>14752</v>
      </c>
      <c r="M3670" s="60">
        <v>10.8</v>
      </c>
      <c r="N3670"/>
      <c r="O3670">
        <v>10.8</v>
      </c>
      <c r="AS3670" s="8"/>
      <c r="AT3670" s="8"/>
      <c r="AU3670" s="8"/>
    </row>
    <row r="3671" spans="1:47" ht="15" x14ac:dyDescent="0.25">
      <c r="A3671" s="60" t="s">
        <v>4884</v>
      </c>
      <c r="B3671" s="60" t="s">
        <v>13278</v>
      </c>
      <c r="C3671" s="60">
        <v>48309</v>
      </c>
      <c r="D3671" s="60" t="s">
        <v>370</v>
      </c>
      <c r="E3671" s="60">
        <v>8</v>
      </c>
      <c r="F3671" s="60">
        <v>15473</v>
      </c>
      <c r="G3671" s="60">
        <v>38653.25</v>
      </c>
      <c r="H3671" s="60">
        <v>48872.5</v>
      </c>
      <c r="I3671" s="60">
        <v>59261.25</v>
      </c>
      <c r="J3671" s="60" t="s">
        <v>15114</v>
      </c>
      <c r="K3671" s="60">
        <v>15.8</v>
      </c>
      <c r="L3671" s="60" t="s">
        <v>14751</v>
      </c>
      <c r="M3671" s="60">
        <v>59.8</v>
      </c>
      <c r="N3671"/>
      <c r="O3671">
        <v>59.8</v>
      </c>
      <c r="AS3671" s="8"/>
      <c r="AT3671" s="8"/>
      <c r="AU3671" s="8"/>
    </row>
    <row r="3672" spans="1:47" ht="15" x14ac:dyDescent="0.25">
      <c r="A3672" s="60" t="s">
        <v>25513</v>
      </c>
      <c r="B3672" s="60" t="s">
        <v>13235</v>
      </c>
      <c r="C3672" s="60">
        <v>48309</v>
      </c>
      <c r="D3672" s="60" t="s">
        <v>370</v>
      </c>
      <c r="E3672" s="60">
        <v>8</v>
      </c>
      <c r="F3672" s="60">
        <v>74388</v>
      </c>
      <c r="G3672" s="60">
        <v>38653.25</v>
      </c>
      <c r="H3672" s="60">
        <v>48872.5</v>
      </c>
      <c r="I3672" s="60">
        <v>59261.25</v>
      </c>
      <c r="J3672" s="60" t="s">
        <v>15111</v>
      </c>
      <c r="K3672" s="60">
        <v>15.8</v>
      </c>
      <c r="L3672" s="60" t="s">
        <v>14752</v>
      </c>
      <c r="M3672" s="60">
        <v>3.1</v>
      </c>
      <c r="N3672"/>
      <c r="O3672">
        <v>3.1</v>
      </c>
      <c r="AS3672" s="8"/>
      <c r="AT3672" s="8"/>
      <c r="AU3672" s="8"/>
    </row>
    <row r="3673" spans="1:47" ht="15" x14ac:dyDescent="0.25">
      <c r="A3673" s="60" t="s">
        <v>25514</v>
      </c>
      <c r="B3673" s="60" t="s">
        <v>13270</v>
      </c>
      <c r="C3673" s="60">
        <v>48309</v>
      </c>
      <c r="D3673" s="60" t="s">
        <v>370</v>
      </c>
      <c r="E3673" s="60">
        <v>8</v>
      </c>
      <c r="F3673" s="60">
        <v>40332</v>
      </c>
      <c r="G3673" s="60">
        <v>38653.25</v>
      </c>
      <c r="H3673" s="60">
        <v>48872.5</v>
      </c>
      <c r="I3673" s="60">
        <v>59261.25</v>
      </c>
      <c r="J3673" s="60" t="s">
        <v>15112</v>
      </c>
      <c r="K3673" s="60">
        <v>15.8</v>
      </c>
      <c r="L3673" s="60" t="s">
        <v>14752</v>
      </c>
      <c r="M3673" s="60">
        <v>19.8</v>
      </c>
      <c r="N3673"/>
      <c r="O3673">
        <v>19.8</v>
      </c>
      <c r="AS3673" s="8"/>
      <c r="AT3673" s="8"/>
      <c r="AU3673" s="8"/>
    </row>
    <row r="3674" spans="1:47" ht="15" x14ac:dyDescent="0.25">
      <c r="A3674" s="60" t="s">
        <v>2010</v>
      </c>
      <c r="B3674" s="60" t="s">
        <v>13268</v>
      </c>
      <c r="C3674" s="60">
        <v>48309</v>
      </c>
      <c r="D3674" s="60" t="s">
        <v>370</v>
      </c>
      <c r="E3674" s="60">
        <v>8</v>
      </c>
      <c r="F3674" s="60">
        <v>28359</v>
      </c>
      <c r="G3674" s="60">
        <v>38653.25</v>
      </c>
      <c r="H3674" s="60">
        <v>48872.5</v>
      </c>
      <c r="I3674" s="60">
        <v>59261.25</v>
      </c>
      <c r="J3674" s="60" t="s">
        <v>15114</v>
      </c>
      <c r="K3674" s="60">
        <v>15.8</v>
      </c>
      <c r="L3674" s="60" t="s">
        <v>14751</v>
      </c>
      <c r="M3674" s="60">
        <v>24.5</v>
      </c>
      <c r="N3674"/>
      <c r="O3674">
        <v>24.5</v>
      </c>
      <c r="AS3674" s="8"/>
      <c r="AT3674" s="8"/>
      <c r="AU3674" s="8"/>
    </row>
    <row r="3675" spans="1:47" ht="15" x14ac:dyDescent="0.25">
      <c r="A3675" s="60" t="s">
        <v>25515</v>
      </c>
      <c r="B3675" s="60" t="s">
        <v>13249</v>
      </c>
      <c r="C3675" s="60">
        <v>48309</v>
      </c>
      <c r="D3675" s="60" t="s">
        <v>370</v>
      </c>
      <c r="E3675" s="60">
        <v>8</v>
      </c>
      <c r="F3675" s="60">
        <v>49778</v>
      </c>
      <c r="G3675" s="60">
        <v>38653.25</v>
      </c>
      <c r="H3675" s="60">
        <v>48872.5</v>
      </c>
      <c r="I3675" s="60">
        <v>59261.25</v>
      </c>
      <c r="J3675" s="60" t="s">
        <v>15113</v>
      </c>
      <c r="K3675" s="60">
        <v>15.8</v>
      </c>
      <c r="L3675" s="60" t="s">
        <v>14752</v>
      </c>
      <c r="M3675" s="60">
        <v>14.1</v>
      </c>
      <c r="N3675"/>
      <c r="O3675">
        <v>14.1</v>
      </c>
      <c r="AS3675" s="8"/>
      <c r="AT3675" s="8"/>
      <c r="AU3675" s="8"/>
    </row>
    <row r="3676" spans="1:47" ht="15" x14ac:dyDescent="0.25">
      <c r="A3676" s="60" t="s">
        <v>22528</v>
      </c>
      <c r="B3676" s="60" t="s">
        <v>13258</v>
      </c>
      <c r="C3676" s="60">
        <v>48309</v>
      </c>
      <c r="D3676" s="60" t="s">
        <v>370</v>
      </c>
      <c r="E3676" s="60">
        <v>8</v>
      </c>
      <c r="F3676" s="60">
        <v>53326</v>
      </c>
      <c r="G3676" s="60">
        <v>38653.25</v>
      </c>
      <c r="H3676" s="60">
        <v>48872.5</v>
      </c>
      <c r="I3676" s="60">
        <v>59261.25</v>
      </c>
      <c r="J3676" s="60" t="s">
        <v>15113</v>
      </c>
      <c r="K3676" s="60">
        <v>15.8</v>
      </c>
      <c r="L3676" s="60" t="s">
        <v>14752</v>
      </c>
      <c r="M3676" s="60">
        <v>14.7</v>
      </c>
      <c r="N3676"/>
      <c r="O3676">
        <v>14.7</v>
      </c>
      <c r="AS3676" s="8"/>
      <c r="AT3676" s="8"/>
      <c r="AU3676" s="8"/>
    </row>
    <row r="3677" spans="1:47" ht="15" x14ac:dyDescent="0.25">
      <c r="A3677" s="60" t="s">
        <v>25516</v>
      </c>
      <c r="B3677" s="60" t="s">
        <v>13228</v>
      </c>
      <c r="C3677" s="60">
        <v>48309</v>
      </c>
      <c r="D3677" s="60" t="s">
        <v>370</v>
      </c>
      <c r="E3677" s="60">
        <v>8</v>
      </c>
      <c r="F3677" s="60">
        <v>70458</v>
      </c>
      <c r="G3677" s="60">
        <v>38653.25</v>
      </c>
      <c r="H3677" s="60">
        <v>48872.5</v>
      </c>
      <c r="I3677" s="60">
        <v>59261.25</v>
      </c>
      <c r="J3677" s="60" t="s">
        <v>15111</v>
      </c>
      <c r="K3677" s="60">
        <v>15.8</v>
      </c>
      <c r="L3677" s="60" t="s">
        <v>14752</v>
      </c>
      <c r="M3677" s="60">
        <v>2.5</v>
      </c>
      <c r="N3677"/>
      <c r="O3677">
        <v>2.5</v>
      </c>
      <c r="AS3677" s="8"/>
      <c r="AT3677" s="8"/>
      <c r="AU3677" s="8"/>
    </row>
    <row r="3678" spans="1:47" ht="15" x14ac:dyDescent="0.25">
      <c r="A3678" s="60" t="s">
        <v>25517</v>
      </c>
      <c r="B3678" s="60" t="s">
        <v>13224</v>
      </c>
      <c r="C3678" s="60">
        <v>48309</v>
      </c>
      <c r="D3678" s="60" t="s">
        <v>370</v>
      </c>
      <c r="E3678" s="60">
        <v>8</v>
      </c>
      <c r="F3678" s="60">
        <v>96346</v>
      </c>
      <c r="G3678" s="60">
        <v>38653.25</v>
      </c>
      <c r="H3678" s="60">
        <v>48872.5</v>
      </c>
      <c r="I3678" s="60">
        <v>59261.25</v>
      </c>
      <c r="J3678" s="60" t="s">
        <v>15111</v>
      </c>
      <c r="K3678" s="60">
        <v>15.8</v>
      </c>
      <c r="L3678" s="60" t="s">
        <v>14752</v>
      </c>
      <c r="M3678" s="60">
        <v>5.8</v>
      </c>
      <c r="N3678"/>
      <c r="O3678">
        <v>5.8</v>
      </c>
      <c r="AS3678" s="8"/>
      <c r="AT3678" s="8"/>
      <c r="AU3678" s="8"/>
    </row>
    <row r="3679" spans="1:47" ht="15" x14ac:dyDescent="0.25">
      <c r="A3679" s="60" t="s">
        <v>25518</v>
      </c>
      <c r="B3679" s="60" t="s">
        <v>13239</v>
      </c>
      <c r="C3679" s="60">
        <v>48309</v>
      </c>
      <c r="D3679" s="60" t="s">
        <v>370</v>
      </c>
      <c r="E3679" s="60">
        <v>8</v>
      </c>
      <c r="F3679" s="60">
        <v>77250</v>
      </c>
      <c r="G3679" s="60">
        <v>38653.25</v>
      </c>
      <c r="H3679" s="60">
        <v>48872.5</v>
      </c>
      <c r="I3679" s="60">
        <v>59261.25</v>
      </c>
      <c r="J3679" s="60" t="s">
        <v>15111</v>
      </c>
      <c r="K3679" s="60">
        <v>15.8</v>
      </c>
      <c r="L3679" s="60" t="s">
        <v>14752</v>
      </c>
      <c r="M3679" s="60">
        <v>5.0999999999999996</v>
      </c>
      <c r="N3679"/>
      <c r="O3679">
        <v>5.0999999999999996</v>
      </c>
      <c r="AS3679" s="8"/>
      <c r="AT3679" s="8"/>
      <c r="AU3679" s="8"/>
    </row>
    <row r="3680" spans="1:47" ht="15" x14ac:dyDescent="0.25">
      <c r="A3680" s="60" t="s">
        <v>25519</v>
      </c>
      <c r="B3680" s="60" t="s">
        <v>13254</v>
      </c>
      <c r="C3680" s="60">
        <v>48309</v>
      </c>
      <c r="D3680" s="60" t="s">
        <v>370</v>
      </c>
      <c r="E3680" s="60">
        <v>8</v>
      </c>
      <c r="F3680" s="60">
        <v>26825</v>
      </c>
      <c r="G3680" s="60">
        <v>38653.25</v>
      </c>
      <c r="H3680" s="60">
        <v>48872.5</v>
      </c>
      <c r="I3680" s="60">
        <v>59261.25</v>
      </c>
      <c r="J3680" s="60" t="s">
        <v>15114</v>
      </c>
      <c r="K3680" s="60">
        <v>15.8</v>
      </c>
      <c r="L3680" s="60" t="s">
        <v>14751</v>
      </c>
      <c r="M3680" s="60">
        <v>30.5</v>
      </c>
      <c r="N3680"/>
      <c r="O3680">
        <v>30.5</v>
      </c>
      <c r="AS3680" s="8"/>
      <c r="AT3680" s="8"/>
      <c r="AU3680" s="8"/>
    </row>
    <row r="3681" spans="1:47" ht="15" x14ac:dyDescent="0.25">
      <c r="A3681" s="60" t="s">
        <v>25520</v>
      </c>
      <c r="B3681" s="60" t="s">
        <v>13243</v>
      </c>
      <c r="C3681" s="60">
        <v>48309</v>
      </c>
      <c r="D3681" s="60" t="s">
        <v>370</v>
      </c>
      <c r="E3681" s="60">
        <v>8</v>
      </c>
      <c r="F3681" s="60">
        <v>46149</v>
      </c>
      <c r="G3681" s="60">
        <v>38653.25</v>
      </c>
      <c r="H3681" s="60">
        <v>48872.5</v>
      </c>
      <c r="I3681" s="60">
        <v>59261.25</v>
      </c>
      <c r="J3681" s="60" t="s">
        <v>15112</v>
      </c>
      <c r="K3681" s="60">
        <v>15.8</v>
      </c>
      <c r="L3681" s="60" t="s">
        <v>14752</v>
      </c>
      <c r="M3681" s="60">
        <v>7.3</v>
      </c>
      <c r="N3681"/>
      <c r="O3681">
        <v>7.3</v>
      </c>
      <c r="AS3681" s="8"/>
      <c r="AT3681" s="8"/>
      <c r="AU3681" s="8"/>
    </row>
    <row r="3682" spans="1:47" ht="15" x14ac:dyDescent="0.25">
      <c r="A3682" s="60" t="s">
        <v>25521</v>
      </c>
      <c r="B3682" s="60" t="s">
        <v>13229</v>
      </c>
      <c r="C3682" s="60">
        <v>48309</v>
      </c>
      <c r="D3682" s="60" t="s">
        <v>370</v>
      </c>
      <c r="E3682" s="60">
        <v>8</v>
      </c>
      <c r="F3682" s="60">
        <v>76190</v>
      </c>
      <c r="G3682" s="60">
        <v>38653.25</v>
      </c>
      <c r="H3682" s="60">
        <v>48872.5</v>
      </c>
      <c r="I3682" s="60">
        <v>59261.25</v>
      </c>
      <c r="J3682" s="60" t="s">
        <v>15111</v>
      </c>
      <c r="K3682" s="60">
        <v>15.8</v>
      </c>
      <c r="L3682" s="60" t="s">
        <v>14752</v>
      </c>
      <c r="M3682" s="60">
        <v>1.7</v>
      </c>
      <c r="N3682"/>
      <c r="O3682">
        <v>1.7</v>
      </c>
      <c r="AS3682" s="8"/>
      <c r="AT3682" s="8"/>
      <c r="AU3682" s="8"/>
    </row>
    <row r="3683" spans="1:47" ht="15" x14ac:dyDescent="0.25">
      <c r="A3683" s="60" t="s">
        <v>25522</v>
      </c>
      <c r="B3683" s="60" t="s">
        <v>13262</v>
      </c>
      <c r="C3683" s="60">
        <v>48309</v>
      </c>
      <c r="D3683" s="60" t="s">
        <v>370</v>
      </c>
      <c r="E3683" s="60">
        <v>8</v>
      </c>
      <c r="F3683" s="60">
        <v>37862</v>
      </c>
      <c r="G3683" s="60">
        <v>38653.25</v>
      </c>
      <c r="H3683" s="60">
        <v>48872.5</v>
      </c>
      <c r="I3683" s="60">
        <v>59261.25</v>
      </c>
      <c r="J3683" s="60" t="s">
        <v>15114</v>
      </c>
      <c r="K3683" s="60">
        <v>15.8</v>
      </c>
      <c r="L3683" s="60" t="s">
        <v>14752</v>
      </c>
      <c r="M3683" s="60">
        <v>18.399999999999999</v>
      </c>
      <c r="N3683"/>
      <c r="O3683">
        <v>18.399999999999999</v>
      </c>
      <c r="AS3683" s="8"/>
      <c r="AT3683" s="8"/>
      <c r="AU3683" s="8"/>
    </row>
    <row r="3684" spans="1:47" ht="15" x14ac:dyDescent="0.25">
      <c r="A3684" s="60" t="s">
        <v>25523</v>
      </c>
      <c r="B3684" s="60" t="s">
        <v>13251</v>
      </c>
      <c r="C3684" s="60">
        <v>48309</v>
      </c>
      <c r="D3684" s="60" t="s">
        <v>370</v>
      </c>
      <c r="E3684" s="60">
        <v>8</v>
      </c>
      <c r="F3684" s="60">
        <v>45879</v>
      </c>
      <c r="G3684" s="60">
        <v>38653.25</v>
      </c>
      <c r="H3684" s="60">
        <v>48872.5</v>
      </c>
      <c r="I3684" s="60">
        <v>59261.25</v>
      </c>
      <c r="J3684" s="60" t="s">
        <v>15112</v>
      </c>
      <c r="K3684" s="60">
        <v>15.8</v>
      </c>
      <c r="L3684" s="60" t="s">
        <v>14751</v>
      </c>
      <c r="M3684" s="60">
        <v>20</v>
      </c>
      <c r="N3684"/>
      <c r="O3684">
        <v>20</v>
      </c>
      <c r="AS3684" s="8"/>
      <c r="AT3684" s="8"/>
      <c r="AU3684" s="8"/>
    </row>
    <row r="3685" spans="1:47" ht="15" x14ac:dyDescent="0.25">
      <c r="A3685" s="60" t="s">
        <v>25524</v>
      </c>
      <c r="B3685" s="60" t="s">
        <v>13274</v>
      </c>
      <c r="C3685" s="60">
        <v>48309</v>
      </c>
      <c r="D3685" s="60" t="s">
        <v>370</v>
      </c>
      <c r="E3685" s="60">
        <v>8</v>
      </c>
      <c r="F3685" s="60">
        <v>23526</v>
      </c>
      <c r="G3685" s="60">
        <v>38653.25</v>
      </c>
      <c r="H3685" s="60">
        <v>48872.5</v>
      </c>
      <c r="I3685" s="60">
        <v>59261.25</v>
      </c>
      <c r="J3685" s="60" t="s">
        <v>15114</v>
      </c>
      <c r="K3685" s="60">
        <v>15.8</v>
      </c>
      <c r="L3685" s="60" t="s">
        <v>14751</v>
      </c>
      <c r="M3685" s="60">
        <v>57.7</v>
      </c>
      <c r="N3685"/>
      <c r="O3685">
        <v>57.7</v>
      </c>
      <c r="AS3685" s="8"/>
      <c r="AT3685" s="8"/>
      <c r="AU3685" s="8"/>
    </row>
    <row r="3686" spans="1:47" ht="15" x14ac:dyDescent="0.25">
      <c r="A3686" s="60" t="s">
        <v>25525</v>
      </c>
      <c r="B3686" s="60" t="s">
        <v>13240</v>
      </c>
      <c r="C3686" s="60">
        <v>48309</v>
      </c>
      <c r="D3686" s="60" t="s">
        <v>370</v>
      </c>
      <c r="E3686" s="60">
        <v>8</v>
      </c>
      <c r="F3686" s="60">
        <v>52470</v>
      </c>
      <c r="G3686" s="60">
        <v>38653.25</v>
      </c>
      <c r="H3686" s="60">
        <v>48872.5</v>
      </c>
      <c r="I3686" s="60">
        <v>59261.25</v>
      </c>
      <c r="J3686" s="60" t="s">
        <v>15113</v>
      </c>
      <c r="K3686" s="60">
        <v>15.8</v>
      </c>
      <c r="L3686" s="60" t="s">
        <v>14752</v>
      </c>
      <c r="M3686" s="60">
        <v>13.4</v>
      </c>
      <c r="N3686"/>
      <c r="O3686">
        <v>13.4</v>
      </c>
      <c r="AS3686" s="8"/>
      <c r="AT3686" s="8"/>
      <c r="AU3686" s="8"/>
    </row>
    <row r="3687" spans="1:47" ht="15" x14ac:dyDescent="0.25">
      <c r="A3687" s="60" t="s">
        <v>25526</v>
      </c>
      <c r="B3687" s="60" t="s">
        <v>13241</v>
      </c>
      <c r="C3687" s="60">
        <v>48309</v>
      </c>
      <c r="D3687" s="60" t="s">
        <v>370</v>
      </c>
      <c r="E3687" s="60">
        <v>8</v>
      </c>
      <c r="F3687" s="60">
        <v>61719</v>
      </c>
      <c r="G3687" s="60">
        <v>38653.25</v>
      </c>
      <c r="H3687" s="60">
        <v>48872.5</v>
      </c>
      <c r="I3687" s="60">
        <v>59261.25</v>
      </c>
      <c r="J3687" s="60" t="s">
        <v>15111</v>
      </c>
      <c r="K3687" s="60">
        <v>15.8</v>
      </c>
      <c r="L3687" s="60" t="s">
        <v>14752</v>
      </c>
      <c r="M3687" s="60">
        <v>14.3</v>
      </c>
      <c r="N3687"/>
      <c r="O3687">
        <v>14.3</v>
      </c>
      <c r="AS3687" s="8"/>
      <c r="AT3687" s="8"/>
      <c r="AU3687" s="8"/>
    </row>
    <row r="3688" spans="1:47" ht="15" x14ac:dyDescent="0.25">
      <c r="A3688" s="60" t="s">
        <v>25527</v>
      </c>
      <c r="B3688" s="60" t="s">
        <v>13257</v>
      </c>
      <c r="C3688" s="60">
        <v>48309</v>
      </c>
      <c r="D3688" s="60" t="s">
        <v>370</v>
      </c>
      <c r="E3688" s="60">
        <v>8</v>
      </c>
      <c r="F3688" s="60">
        <v>46917</v>
      </c>
      <c r="G3688" s="60">
        <v>38653.25</v>
      </c>
      <c r="H3688" s="60">
        <v>48872.5</v>
      </c>
      <c r="I3688" s="60">
        <v>59261.25</v>
      </c>
      <c r="J3688" s="60" t="s">
        <v>15112</v>
      </c>
      <c r="K3688" s="60">
        <v>15.8</v>
      </c>
      <c r="L3688" s="60" t="s">
        <v>14752</v>
      </c>
      <c r="M3688" s="60">
        <v>15.8</v>
      </c>
      <c r="N3688"/>
      <c r="O3688">
        <v>15.8</v>
      </c>
      <c r="AS3688" s="8"/>
      <c r="AT3688" s="8"/>
      <c r="AU3688" s="8"/>
    </row>
    <row r="3689" spans="1:47" ht="15" x14ac:dyDescent="0.25">
      <c r="A3689" s="60" t="s">
        <v>25528</v>
      </c>
      <c r="B3689" s="60" t="s">
        <v>13248</v>
      </c>
      <c r="C3689" s="60">
        <v>48309</v>
      </c>
      <c r="D3689" s="60" t="s">
        <v>370</v>
      </c>
      <c r="E3689" s="60">
        <v>8</v>
      </c>
      <c r="F3689" s="60">
        <v>52254</v>
      </c>
      <c r="G3689" s="60">
        <v>38653.25</v>
      </c>
      <c r="H3689" s="60">
        <v>48872.5</v>
      </c>
      <c r="I3689" s="60">
        <v>59261.25</v>
      </c>
      <c r="J3689" s="60" t="s">
        <v>15113</v>
      </c>
      <c r="K3689" s="60">
        <v>15.8</v>
      </c>
      <c r="L3689" s="60" t="s">
        <v>14752</v>
      </c>
      <c r="M3689" s="60">
        <v>8.1</v>
      </c>
      <c r="N3689"/>
      <c r="O3689">
        <v>8.1</v>
      </c>
      <c r="AS3689" s="8"/>
      <c r="AT3689" s="8"/>
      <c r="AU3689" s="8"/>
    </row>
    <row r="3690" spans="1:47" ht="15" x14ac:dyDescent="0.25">
      <c r="A3690" s="60" t="s">
        <v>25529</v>
      </c>
      <c r="B3690" s="60" t="s">
        <v>13234</v>
      </c>
      <c r="C3690" s="60">
        <v>48309</v>
      </c>
      <c r="D3690" s="60" t="s">
        <v>370</v>
      </c>
      <c r="E3690" s="60">
        <v>8</v>
      </c>
      <c r="F3690" s="60">
        <v>59474</v>
      </c>
      <c r="G3690" s="60">
        <v>38653.25</v>
      </c>
      <c r="H3690" s="60">
        <v>48872.5</v>
      </c>
      <c r="I3690" s="60">
        <v>59261.25</v>
      </c>
      <c r="J3690" s="60" t="s">
        <v>15111</v>
      </c>
      <c r="K3690" s="60">
        <v>15.8</v>
      </c>
      <c r="L3690" s="60" t="s">
        <v>14752</v>
      </c>
      <c r="M3690" s="60">
        <v>10</v>
      </c>
      <c r="N3690"/>
      <c r="O3690">
        <v>10</v>
      </c>
      <c r="AS3690" s="8"/>
      <c r="AT3690" s="8"/>
      <c r="AU3690" s="8"/>
    </row>
    <row r="3691" spans="1:47" ht="15" x14ac:dyDescent="0.25">
      <c r="A3691" s="60" t="s">
        <v>25530</v>
      </c>
      <c r="B3691" s="60" t="s">
        <v>13225</v>
      </c>
      <c r="C3691" s="60">
        <v>48309</v>
      </c>
      <c r="D3691" s="60" t="s">
        <v>370</v>
      </c>
      <c r="E3691" s="60">
        <v>8</v>
      </c>
      <c r="F3691" s="60">
        <v>79009</v>
      </c>
      <c r="G3691" s="60">
        <v>38653.25</v>
      </c>
      <c r="H3691" s="60">
        <v>48872.5</v>
      </c>
      <c r="I3691" s="60">
        <v>59261.25</v>
      </c>
      <c r="J3691" s="60" t="s">
        <v>15111</v>
      </c>
      <c r="K3691" s="60">
        <v>15.8</v>
      </c>
      <c r="L3691" s="60" t="s">
        <v>14752</v>
      </c>
      <c r="M3691" s="60">
        <v>12.6</v>
      </c>
      <c r="N3691"/>
      <c r="O3691">
        <v>12.6</v>
      </c>
      <c r="AS3691" s="8"/>
      <c r="AT3691" s="8"/>
      <c r="AU3691" s="8"/>
    </row>
    <row r="3692" spans="1:47" ht="15" x14ac:dyDescent="0.25">
      <c r="A3692" s="60" t="s">
        <v>13230</v>
      </c>
      <c r="B3692" s="60" t="s">
        <v>13231</v>
      </c>
      <c r="C3692" s="60">
        <v>48309</v>
      </c>
      <c r="D3692" s="60" t="s">
        <v>370</v>
      </c>
      <c r="E3692" s="60">
        <v>8</v>
      </c>
      <c r="F3692" s="60">
        <v>85958</v>
      </c>
      <c r="G3692" s="60">
        <v>38653.25</v>
      </c>
      <c r="H3692" s="60">
        <v>48872.5</v>
      </c>
      <c r="I3692" s="60">
        <v>59261.25</v>
      </c>
      <c r="J3692" s="60" t="s">
        <v>15111</v>
      </c>
      <c r="K3692" s="60">
        <v>15.8</v>
      </c>
      <c r="L3692" s="60" t="s">
        <v>14752</v>
      </c>
      <c r="M3692" s="60">
        <v>7.6</v>
      </c>
      <c r="N3692"/>
      <c r="O3692">
        <v>7.6</v>
      </c>
      <c r="AS3692" s="8"/>
      <c r="AT3692" s="8"/>
      <c r="AU3692" s="8"/>
    </row>
    <row r="3693" spans="1:47" ht="15" x14ac:dyDescent="0.25">
      <c r="A3693" s="60" t="s">
        <v>2336</v>
      </c>
      <c r="B3693" s="60" t="s">
        <v>13242</v>
      </c>
      <c r="C3693" s="60">
        <v>48309</v>
      </c>
      <c r="D3693" s="60" t="s">
        <v>370</v>
      </c>
      <c r="E3693" s="60">
        <v>8</v>
      </c>
      <c r="F3693" s="60">
        <v>56754</v>
      </c>
      <c r="G3693" s="60">
        <v>38653.25</v>
      </c>
      <c r="H3693" s="60">
        <v>48872.5</v>
      </c>
      <c r="I3693" s="60">
        <v>59261.25</v>
      </c>
      <c r="J3693" s="60" t="s">
        <v>15113</v>
      </c>
      <c r="K3693" s="60">
        <v>15.8</v>
      </c>
      <c r="L3693" s="60" t="s">
        <v>14752</v>
      </c>
      <c r="M3693" s="60">
        <v>8.6999999999999993</v>
      </c>
      <c r="N3693"/>
      <c r="O3693">
        <v>8.6999999999999993</v>
      </c>
      <c r="AS3693" s="8"/>
      <c r="AT3693" s="8"/>
      <c r="AU3693" s="8"/>
    </row>
    <row r="3694" spans="1:47" ht="15" x14ac:dyDescent="0.25">
      <c r="A3694" s="60" t="s">
        <v>25531</v>
      </c>
      <c r="B3694" s="60" t="s">
        <v>13232</v>
      </c>
      <c r="C3694" s="60">
        <v>48309</v>
      </c>
      <c r="D3694" s="60" t="s">
        <v>370</v>
      </c>
      <c r="E3694" s="60">
        <v>8</v>
      </c>
      <c r="F3694" s="60">
        <v>69375</v>
      </c>
      <c r="G3694" s="60">
        <v>38653.25</v>
      </c>
      <c r="H3694" s="60">
        <v>48872.5</v>
      </c>
      <c r="I3694" s="60">
        <v>59261.25</v>
      </c>
      <c r="J3694" s="60" t="s">
        <v>15111</v>
      </c>
      <c r="K3694" s="60">
        <v>15.8</v>
      </c>
      <c r="L3694" s="60" t="s">
        <v>14752</v>
      </c>
      <c r="M3694" s="60">
        <v>3.7</v>
      </c>
      <c r="N3694"/>
      <c r="O3694">
        <v>3.7</v>
      </c>
      <c r="AS3694" s="8"/>
      <c r="AT3694" s="8"/>
      <c r="AU3694" s="8"/>
    </row>
    <row r="3695" spans="1:47" ht="15" x14ac:dyDescent="0.25">
      <c r="A3695" s="60" t="s">
        <v>18393</v>
      </c>
      <c r="B3695" s="60" t="s">
        <v>13226</v>
      </c>
      <c r="C3695" s="60">
        <v>48309</v>
      </c>
      <c r="D3695" s="60" t="s">
        <v>370</v>
      </c>
      <c r="E3695" s="60">
        <v>8</v>
      </c>
      <c r="F3695" s="60">
        <v>95666</v>
      </c>
      <c r="G3695" s="60">
        <v>38653.25</v>
      </c>
      <c r="H3695" s="60">
        <v>48872.5</v>
      </c>
      <c r="I3695" s="60">
        <v>59261.25</v>
      </c>
      <c r="J3695" s="60" t="s">
        <v>15111</v>
      </c>
      <c r="K3695" s="60">
        <v>15.8</v>
      </c>
      <c r="L3695" s="60" t="s">
        <v>14752</v>
      </c>
      <c r="M3695" s="60">
        <v>3.5</v>
      </c>
      <c r="N3695"/>
      <c r="O3695">
        <v>3.5</v>
      </c>
      <c r="AS3695" s="8"/>
      <c r="AT3695" s="8"/>
      <c r="AU3695" s="8"/>
    </row>
    <row r="3696" spans="1:47" ht="15" x14ac:dyDescent="0.25">
      <c r="A3696" s="60" t="s">
        <v>25532</v>
      </c>
      <c r="B3696" s="60" t="s">
        <v>13244</v>
      </c>
      <c r="C3696" s="60">
        <v>48309</v>
      </c>
      <c r="D3696" s="60" t="s">
        <v>370</v>
      </c>
      <c r="E3696" s="60">
        <v>8</v>
      </c>
      <c r="F3696" s="60">
        <v>63328</v>
      </c>
      <c r="G3696" s="60">
        <v>38653.25</v>
      </c>
      <c r="H3696" s="60">
        <v>48872.5</v>
      </c>
      <c r="I3696" s="60">
        <v>59261.25</v>
      </c>
      <c r="J3696" s="60" t="s">
        <v>15111</v>
      </c>
      <c r="K3696" s="60">
        <v>15.8</v>
      </c>
      <c r="L3696" s="60" t="s">
        <v>14752</v>
      </c>
      <c r="M3696" s="60">
        <v>10.5</v>
      </c>
      <c r="N3696"/>
      <c r="O3696">
        <v>10.5</v>
      </c>
      <c r="AS3696" s="8"/>
      <c r="AT3696" s="8"/>
      <c r="AU3696" s="8"/>
    </row>
    <row r="3697" spans="1:47" ht="15" x14ac:dyDescent="0.25">
      <c r="A3697" s="60" t="s">
        <v>2340</v>
      </c>
      <c r="B3697" s="60" t="s">
        <v>13236</v>
      </c>
      <c r="C3697" s="60">
        <v>48309</v>
      </c>
      <c r="D3697" s="60" t="s">
        <v>370</v>
      </c>
      <c r="E3697" s="60">
        <v>8</v>
      </c>
      <c r="F3697" s="60">
        <v>61600</v>
      </c>
      <c r="G3697" s="60">
        <v>38653.25</v>
      </c>
      <c r="H3697" s="60">
        <v>48872.5</v>
      </c>
      <c r="I3697" s="60">
        <v>59261.25</v>
      </c>
      <c r="J3697" s="60" t="s">
        <v>15111</v>
      </c>
      <c r="K3697" s="60">
        <v>15.8</v>
      </c>
      <c r="L3697" s="60" t="s">
        <v>14752</v>
      </c>
      <c r="M3697" s="60">
        <v>9.6</v>
      </c>
      <c r="N3697"/>
      <c r="O3697">
        <v>9.6</v>
      </c>
      <c r="AS3697" s="8"/>
      <c r="AT3697" s="8"/>
      <c r="AU3697" s="8"/>
    </row>
    <row r="3698" spans="1:47" ht="15" x14ac:dyDescent="0.25">
      <c r="A3698" s="60" t="s">
        <v>25533</v>
      </c>
      <c r="B3698" s="60" t="s">
        <v>13227</v>
      </c>
      <c r="C3698" s="60">
        <v>48309</v>
      </c>
      <c r="D3698" s="60" t="s">
        <v>370</v>
      </c>
      <c r="E3698" s="60">
        <v>8</v>
      </c>
      <c r="F3698" s="60">
        <v>85295</v>
      </c>
      <c r="G3698" s="60">
        <v>38653.25</v>
      </c>
      <c r="H3698" s="60">
        <v>48872.5</v>
      </c>
      <c r="I3698" s="60">
        <v>59261.25</v>
      </c>
      <c r="J3698" s="60" t="s">
        <v>15111</v>
      </c>
      <c r="K3698" s="60">
        <v>15.8</v>
      </c>
      <c r="L3698" s="60" t="s">
        <v>14752</v>
      </c>
      <c r="M3698" s="60">
        <v>4.9000000000000004</v>
      </c>
      <c r="N3698"/>
      <c r="O3698">
        <v>4.9000000000000004</v>
      </c>
      <c r="AS3698" s="8"/>
      <c r="AT3698" s="8"/>
      <c r="AU3698" s="8"/>
    </row>
    <row r="3699" spans="1:47" ht="15" x14ac:dyDescent="0.25">
      <c r="A3699" s="60" t="s">
        <v>25534</v>
      </c>
      <c r="B3699" s="60" t="s">
        <v>13233</v>
      </c>
      <c r="C3699" s="60">
        <v>48309</v>
      </c>
      <c r="D3699" s="60" t="s">
        <v>370</v>
      </c>
      <c r="E3699" s="60">
        <v>8</v>
      </c>
      <c r="F3699" s="60">
        <v>82917</v>
      </c>
      <c r="G3699" s="60">
        <v>38653.25</v>
      </c>
      <c r="H3699" s="60">
        <v>48872.5</v>
      </c>
      <c r="I3699" s="60">
        <v>59261.25</v>
      </c>
      <c r="J3699" s="60" t="s">
        <v>15111</v>
      </c>
      <c r="K3699" s="60">
        <v>15.8</v>
      </c>
      <c r="L3699" s="60" t="s">
        <v>14752</v>
      </c>
      <c r="M3699" s="60">
        <v>4.4000000000000004</v>
      </c>
      <c r="N3699"/>
      <c r="O3699">
        <v>4.4000000000000004</v>
      </c>
      <c r="AS3699" s="8"/>
      <c r="AT3699" s="8"/>
      <c r="AU3699" s="8"/>
    </row>
    <row r="3700" spans="1:47" ht="15" x14ac:dyDescent="0.25">
      <c r="A3700" s="60" t="s">
        <v>25535</v>
      </c>
      <c r="B3700" s="60" t="s">
        <v>13237</v>
      </c>
      <c r="C3700" s="60">
        <v>48309</v>
      </c>
      <c r="D3700" s="60" t="s">
        <v>370</v>
      </c>
      <c r="E3700" s="60">
        <v>8</v>
      </c>
      <c r="F3700" s="60">
        <v>80265</v>
      </c>
      <c r="G3700" s="60">
        <v>38653.25</v>
      </c>
      <c r="H3700" s="60">
        <v>48872.5</v>
      </c>
      <c r="I3700" s="60">
        <v>59261.25</v>
      </c>
      <c r="J3700" s="60" t="s">
        <v>15111</v>
      </c>
      <c r="K3700" s="60">
        <v>15.8</v>
      </c>
      <c r="L3700" s="60" t="s">
        <v>14752</v>
      </c>
      <c r="M3700" s="60">
        <v>4.9000000000000004</v>
      </c>
      <c r="N3700"/>
      <c r="O3700">
        <v>4.9000000000000004</v>
      </c>
      <c r="AS3700" s="8"/>
      <c r="AT3700" s="8"/>
      <c r="AU3700" s="8"/>
    </row>
    <row r="3701" spans="1:47" ht="15" x14ac:dyDescent="0.25">
      <c r="A3701" s="60" t="s">
        <v>18432</v>
      </c>
      <c r="B3701" s="60" t="s">
        <v>13252</v>
      </c>
      <c r="C3701" s="60">
        <v>48309</v>
      </c>
      <c r="D3701" s="60" t="s">
        <v>370</v>
      </c>
      <c r="E3701" s="60">
        <v>8</v>
      </c>
      <c r="F3701" s="60">
        <v>55547</v>
      </c>
      <c r="G3701" s="60">
        <v>38653.25</v>
      </c>
      <c r="H3701" s="60">
        <v>48872.5</v>
      </c>
      <c r="I3701" s="60">
        <v>59261.25</v>
      </c>
      <c r="J3701" s="60" t="s">
        <v>15113</v>
      </c>
      <c r="K3701" s="60">
        <v>15.8</v>
      </c>
      <c r="L3701" s="60" t="s">
        <v>14752</v>
      </c>
      <c r="M3701" s="60">
        <v>5.7</v>
      </c>
      <c r="N3701"/>
      <c r="O3701">
        <v>5.7</v>
      </c>
      <c r="AS3701" s="8"/>
      <c r="AT3701" s="8"/>
      <c r="AU3701" s="8"/>
    </row>
    <row r="3702" spans="1:47" ht="15" x14ac:dyDescent="0.25">
      <c r="A3702" s="60" t="s">
        <v>15054</v>
      </c>
      <c r="B3702" s="60" t="s">
        <v>13238</v>
      </c>
      <c r="C3702" s="60">
        <v>48309</v>
      </c>
      <c r="D3702" s="60" t="s">
        <v>370</v>
      </c>
      <c r="E3702" s="60">
        <v>8</v>
      </c>
      <c r="F3702" s="60">
        <v>65932</v>
      </c>
      <c r="G3702" s="60">
        <v>38653.25</v>
      </c>
      <c r="H3702" s="60">
        <v>48872.5</v>
      </c>
      <c r="I3702" s="60">
        <v>59261.25</v>
      </c>
      <c r="J3702" s="60" t="s">
        <v>15111</v>
      </c>
      <c r="K3702" s="60">
        <v>15.8</v>
      </c>
      <c r="L3702" s="60" t="s">
        <v>14752</v>
      </c>
      <c r="M3702" s="60">
        <v>15.1</v>
      </c>
      <c r="N3702"/>
      <c r="O3702">
        <v>15.1</v>
      </c>
      <c r="AS3702" s="8"/>
      <c r="AT3702" s="8"/>
      <c r="AU3702" s="8"/>
    </row>
    <row r="3703" spans="1:47" ht="15" x14ac:dyDescent="0.25">
      <c r="A3703" s="60" t="s">
        <v>25536</v>
      </c>
      <c r="B3703" s="60" t="s">
        <v>13263</v>
      </c>
      <c r="C3703" s="60">
        <v>48309</v>
      </c>
      <c r="D3703" s="60" t="s">
        <v>370</v>
      </c>
      <c r="E3703" s="60">
        <v>8</v>
      </c>
      <c r="F3703" s="60">
        <v>42079</v>
      </c>
      <c r="G3703" s="60">
        <v>38653.25</v>
      </c>
      <c r="H3703" s="60">
        <v>48872.5</v>
      </c>
      <c r="I3703" s="60">
        <v>59261.25</v>
      </c>
      <c r="J3703" s="60" t="s">
        <v>15112</v>
      </c>
      <c r="K3703" s="60">
        <v>15.8</v>
      </c>
      <c r="L3703" s="60" t="s">
        <v>14752</v>
      </c>
      <c r="M3703" s="60">
        <v>17.5</v>
      </c>
      <c r="N3703"/>
      <c r="O3703">
        <v>17.5</v>
      </c>
      <c r="AS3703" s="8"/>
      <c r="AT3703" s="8"/>
      <c r="AU3703" s="8"/>
    </row>
    <row r="3704" spans="1:47" ht="15" x14ac:dyDescent="0.25">
      <c r="A3704" s="60" t="s">
        <v>25537</v>
      </c>
      <c r="B3704" s="60" t="s">
        <v>13281</v>
      </c>
      <c r="C3704" s="60">
        <v>48309</v>
      </c>
      <c r="D3704" s="60" t="s">
        <v>370</v>
      </c>
      <c r="E3704" s="60">
        <v>8</v>
      </c>
      <c r="F3704" s="60" t="s">
        <v>15110</v>
      </c>
      <c r="G3704" s="60">
        <v>38653.25</v>
      </c>
      <c r="H3704" s="60">
        <v>48872.5</v>
      </c>
      <c r="I3704" s="60">
        <v>59261.25</v>
      </c>
      <c r="J3704" s="60" t="s">
        <v>20239</v>
      </c>
      <c r="K3704" s="60">
        <v>15.8</v>
      </c>
      <c r="L3704" s="60" t="s">
        <v>14751</v>
      </c>
      <c r="M3704" s="60" t="s">
        <v>15110</v>
      </c>
      <c r="N3704"/>
      <c r="O3704" t="s">
        <v>15110</v>
      </c>
      <c r="AS3704" s="8"/>
      <c r="AT3704" s="8"/>
      <c r="AU3704" s="8"/>
    </row>
    <row r="3705" spans="1:47" ht="15" x14ac:dyDescent="0.25">
      <c r="A3705" s="60" t="s">
        <v>25538</v>
      </c>
      <c r="B3705" s="60" t="s">
        <v>13814</v>
      </c>
      <c r="C3705" s="60">
        <v>48311</v>
      </c>
      <c r="D3705" s="60" t="s">
        <v>371</v>
      </c>
      <c r="E3705" s="60">
        <v>10</v>
      </c>
      <c r="F3705" s="60">
        <v>68750</v>
      </c>
      <c r="G3705" s="60">
        <v>40865</v>
      </c>
      <c r="H3705" s="60">
        <v>51513</v>
      </c>
      <c r="I3705" s="60">
        <v>64519</v>
      </c>
      <c r="J3705" s="60" t="s">
        <v>15111</v>
      </c>
      <c r="K3705" s="60">
        <v>15.5</v>
      </c>
      <c r="L3705" s="60" t="s">
        <v>14752</v>
      </c>
      <c r="M3705" s="60">
        <v>12.8</v>
      </c>
      <c r="N3705"/>
      <c r="O3705">
        <v>12.8</v>
      </c>
      <c r="AS3705" s="8"/>
      <c r="AT3705" s="8"/>
      <c r="AU3705" s="8"/>
    </row>
    <row r="3706" spans="1:47" ht="15" x14ac:dyDescent="0.25">
      <c r="A3706" s="60" t="s">
        <v>25539</v>
      </c>
      <c r="B3706" s="60" t="s">
        <v>13779</v>
      </c>
      <c r="C3706" s="60">
        <v>48313</v>
      </c>
      <c r="D3706" s="60" t="s">
        <v>372</v>
      </c>
      <c r="E3706" s="60">
        <v>8</v>
      </c>
      <c r="F3706" s="60">
        <v>40893</v>
      </c>
      <c r="G3706" s="60">
        <v>38653.25</v>
      </c>
      <c r="H3706" s="60">
        <v>48872.5</v>
      </c>
      <c r="I3706" s="60">
        <v>59261.25</v>
      </c>
      <c r="J3706" s="60" t="s">
        <v>15112</v>
      </c>
      <c r="K3706" s="60">
        <v>15.8</v>
      </c>
      <c r="L3706" s="60" t="s">
        <v>14752</v>
      </c>
      <c r="M3706" s="60">
        <v>19.2</v>
      </c>
      <c r="N3706"/>
      <c r="O3706">
        <v>19.2</v>
      </c>
      <c r="AS3706" s="8"/>
      <c r="AT3706" s="8"/>
      <c r="AU3706" s="8"/>
    </row>
    <row r="3707" spans="1:47" ht="15" x14ac:dyDescent="0.25">
      <c r="A3707" s="60" t="s">
        <v>25540</v>
      </c>
      <c r="B3707" s="60" t="s">
        <v>13780</v>
      </c>
      <c r="C3707" s="60">
        <v>48313</v>
      </c>
      <c r="D3707" s="60" t="s">
        <v>372</v>
      </c>
      <c r="E3707" s="60">
        <v>8</v>
      </c>
      <c r="F3707" s="60">
        <v>47768</v>
      </c>
      <c r="G3707" s="60">
        <v>38653.25</v>
      </c>
      <c r="H3707" s="60">
        <v>48872.5</v>
      </c>
      <c r="I3707" s="60">
        <v>59261.25</v>
      </c>
      <c r="J3707" s="60" t="s">
        <v>15112</v>
      </c>
      <c r="K3707" s="60">
        <v>15.8</v>
      </c>
      <c r="L3707" s="60" t="s">
        <v>14752</v>
      </c>
      <c r="M3707" s="60">
        <v>12.6</v>
      </c>
      <c r="N3707"/>
      <c r="O3707">
        <v>12.6</v>
      </c>
      <c r="AS3707" s="8"/>
      <c r="AT3707" s="8"/>
      <c r="AU3707" s="8"/>
    </row>
    <row r="3708" spans="1:47" ht="15" x14ac:dyDescent="0.25">
      <c r="A3708" s="60" t="s">
        <v>25541</v>
      </c>
      <c r="B3708" s="60" t="s">
        <v>13781</v>
      </c>
      <c r="C3708" s="60">
        <v>48313</v>
      </c>
      <c r="D3708" s="60" t="s">
        <v>372</v>
      </c>
      <c r="E3708" s="60">
        <v>8</v>
      </c>
      <c r="F3708" s="60">
        <v>59250</v>
      </c>
      <c r="G3708" s="60">
        <v>38653.25</v>
      </c>
      <c r="H3708" s="60">
        <v>48872.5</v>
      </c>
      <c r="I3708" s="60">
        <v>59261.25</v>
      </c>
      <c r="J3708" s="60" t="s">
        <v>15113</v>
      </c>
      <c r="K3708" s="60">
        <v>15.8</v>
      </c>
      <c r="L3708" s="60" t="s">
        <v>14752</v>
      </c>
      <c r="M3708" s="60">
        <v>8.6999999999999993</v>
      </c>
      <c r="N3708"/>
      <c r="O3708">
        <v>8.6999999999999993</v>
      </c>
      <c r="AS3708" s="8"/>
      <c r="AT3708" s="8"/>
      <c r="AU3708" s="8"/>
    </row>
    <row r="3709" spans="1:47" ht="15" x14ac:dyDescent="0.25">
      <c r="A3709" s="60" t="s">
        <v>15751</v>
      </c>
      <c r="B3709" s="60" t="s">
        <v>13782</v>
      </c>
      <c r="C3709" s="60">
        <v>48313</v>
      </c>
      <c r="D3709" s="60" t="s">
        <v>372</v>
      </c>
      <c r="E3709" s="60">
        <v>8</v>
      </c>
      <c r="F3709" s="60">
        <v>48148</v>
      </c>
      <c r="G3709" s="60">
        <v>38653.25</v>
      </c>
      <c r="H3709" s="60">
        <v>48872.5</v>
      </c>
      <c r="I3709" s="60">
        <v>59261.25</v>
      </c>
      <c r="J3709" s="60" t="s">
        <v>15112</v>
      </c>
      <c r="K3709" s="60">
        <v>15.8</v>
      </c>
      <c r="L3709" s="60" t="s">
        <v>14752</v>
      </c>
      <c r="M3709" s="60">
        <v>16.5</v>
      </c>
      <c r="N3709"/>
      <c r="O3709">
        <v>16.5</v>
      </c>
      <c r="AS3709" s="8"/>
      <c r="AT3709" s="8"/>
      <c r="AU3709" s="8"/>
    </row>
    <row r="3710" spans="1:47" ht="15" x14ac:dyDescent="0.25">
      <c r="A3710" s="60" t="s">
        <v>25542</v>
      </c>
      <c r="B3710" s="60" t="s">
        <v>13783</v>
      </c>
      <c r="C3710" s="60">
        <v>48315</v>
      </c>
      <c r="D3710" s="60" t="s">
        <v>373</v>
      </c>
      <c r="E3710" s="60">
        <v>4</v>
      </c>
      <c r="F3710" s="60">
        <v>39631</v>
      </c>
      <c r="G3710" s="60">
        <v>39920</v>
      </c>
      <c r="H3710" s="60">
        <v>48065</v>
      </c>
      <c r="I3710" s="60">
        <v>56970.5</v>
      </c>
      <c r="J3710" s="60" t="s">
        <v>15114</v>
      </c>
      <c r="K3710" s="60">
        <v>15.75</v>
      </c>
      <c r="L3710" s="60" t="s">
        <v>14752</v>
      </c>
      <c r="M3710" s="60">
        <v>14.9</v>
      </c>
      <c r="N3710"/>
      <c r="O3710">
        <v>14.9</v>
      </c>
      <c r="AS3710" s="8"/>
      <c r="AT3710" s="8"/>
      <c r="AU3710" s="8"/>
    </row>
    <row r="3711" spans="1:47" ht="15" x14ac:dyDescent="0.25">
      <c r="A3711" s="60" t="s">
        <v>25543</v>
      </c>
      <c r="B3711" s="60" t="s">
        <v>13785</v>
      </c>
      <c r="C3711" s="60">
        <v>48315</v>
      </c>
      <c r="D3711" s="60" t="s">
        <v>373</v>
      </c>
      <c r="E3711" s="60">
        <v>4</v>
      </c>
      <c r="F3711" s="60">
        <v>32319</v>
      </c>
      <c r="G3711" s="60">
        <v>39920</v>
      </c>
      <c r="H3711" s="60">
        <v>48065</v>
      </c>
      <c r="I3711" s="60">
        <v>56970.5</v>
      </c>
      <c r="J3711" s="60" t="s">
        <v>15114</v>
      </c>
      <c r="K3711" s="60">
        <v>15.75</v>
      </c>
      <c r="L3711" s="60" t="s">
        <v>14752</v>
      </c>
      <c r="M3711" s="60">
        <v>19.3</v>
      </c>
      <c r="N3711"/>
      <c r="O3711">
        <v>19.3</v>
      </c>
      <c r="AS3711" s="8"/>
      <c r="AT3711" s="8"/>
      <c r="AU3711" s="8"/>
    </row>
    <row r="3712" spans="1:47" ht="15" x14ac:dyDescent="0.25">
      <c r="A3712" s="60" t="s">
        <v>25544</v>
      </c>
      <c r="B3712" s="60" t="s">
        <v>13786</v>
      </c>
      <c r="C3712" s="60">
        <v>48315</v>
      </c>
      <c r="D3712" s="60" t="s">
        <v>373</v>
      </c>
      <c r="E3712" s="60">
        <v>4</v>
      </c>
      <c r="F3712" s="60">
        <v>35190</v>
      </c>
      <c r="G3712" s="60">
        <v>39920</v>
      </c>
      <c r="H3712" s="60">
        <v>48065</v>
      </c>
      <c r="I3712" s="60">
        <v>56970.5</v>
      </c>
      <c r="J3712" s="60" t="s">
        <v>15114</v>
      </c>
      <c r="K3712" s="60">
        <v>15.75</v>
      </c>
      <c r="L3712" s="60" t="s">
        <v>14751</v>
      </c>
      <c r="M3712" s="60">
        <v>27.3</v>
      </c>
      <c r="N3712"/>
      <c r="O3712">
        <v>27.3</v>
      </c>
      <c r="AS3712" s="8"/>
      <c r="AT3712" s="8"/>
      <c r="AU3712" s="8"/>
    </row>
    <row r="3713" spans="1:47" ht="15" x14ac:dyDescent="0.25">
      <c r="A3713" s="60" t="s">
        <v>5379</v>
      </c>
      <c r="B3713" s="60" t="s">
        <v>13784</v>
      </c>
      <c r="C3713" s="60">
        <v>48315</v>
      </c>
      <c r="D3713" s="60" t="s">
        <v>373</v>
      </c>
      <c r="E3713" s="60">
        <v>4</v>
      </c>
      <c r="F3713" s="60">
        <v>39840</v>
      </c>
      <c r="G3713" s="60">
        <v>39920</v>
      </c>
      <c r="H3713" s="60">
        <v>48065</v>
      </c>
      <c r="I3713" s="60">
        <v>56970.5</v>
      </c>
      <c r="J3713" s="60" t="s">
        <v>15114</v>
      </c>
      <c r="K3713" s="60">
        <v>15.75</v>
      </c>
      <c r="L3713" s="60" t="s">
        <v>14752</v>
      </c>
      <c r="M3713" s="60">
        <v>19.5</v>
      </c>
      <c r="N3713"/>
      <c r="O3713">
        <v>19.5</v>
      </c>
      <c r="AS3713" s="8"/>
      <c r="AT3713" s="8"/>
      <c r="AU3713" s="8"/>
    </row>
    <row r="3714" spans="1:47" ht="15" x14ac:dyDescent="0.25">
      <c r="A3714" s="60" t="s">
        <v>25545</v>
      </c>
      <c r="B3714" s="60" t="s">
        <v>12571</v>
      </c>
      <c r="C3714" s="60">
        <v>48317</v>
      </c>
      <c r="D3714" s="60" t="s">
        <v>374</v>
      </c>
      <c r="E3714" s="60">
        <v>12</v>
      </c>
      <c r="F3714" s="60">
        <v>59583</v>
      </c>
      <c r="G3714" s="60">
        <v>47114.5</v>
      </c>
      <c r="H3714" s="60">
        <v>58601.5</v>
      </c>
      <c r="I3714" s="60">
        <v>71875.75</v>
      </c>
      <c r="J3714" s="60" t="s">
        <v>15113</v>
      </c>
      <c r="K3714" s="60">
        <v>12.1</v>
      </c>
      <c r="L3714" s="60" t="s">
        <v>14752</v>
      </c>
      <c r="M3714" s="60">
        <v>4.5</v>
      </c>
      <c r="N3714"/>
      <c r="O3714">
        <v>4.5</v>
      </c>
      <c r="AS3714" s="8"/>
      <c r="AT3714" s="8"/>
      <c r="AU3714" s="8"/>
    </row>
    <row r="3715" spans="1:47" ht="15" x14ac:dyDescent="0.25">
      <c r="A3715" s="60" t="s">
        <v>25546</v>
      </c>
      <c r="B3715" s="60" t="s">
        <v>12577</v>
      </c>
      <c r="C3715" s="60">
        <v>48317</v>
      </c>
      <c r="D3715" s="60" t="s">
        <v>374</v>
      </c>
      <c r="E3715" s="60">
        <v>12</v>
      </c>
      <c r="F3715" s="60">
        <v>72955</v>
      </c>
      <c r="G3715" s="60">
        <v>47114.5</v>
      </c>
      <c r="H3715" s="60">
        <v>58601.5</v>
      </c>
      <c r="I3715" s="60">
        <v>71875.75</v>
      </c>
      <c r="J3715" s="60" t="s">
        <v>15111</v>
      </c>
      <c r="K3715" s="60">
        <v>12.1</v>
      </c>
      <c r="L3715" s="60" t="s">
        <v>14752</v>
      </c>
      <c r="M3715" s="60">
        <v>13.5</v>
      </c>
      <c r="N3715"/>
      <c r="O3715">
        <v>13.5</v>
      </c>
      <c r="AS3715" s="8"/>
      <c r="AT3715" s="8"/>
      <c r="AU3715" s="8"/>
    </row>
    <row r="3716" spans="1:47" ht="15" x14ac:dyDescent="0.25">
      <c r="A3716" s="60" t="s">
        <v>25547</v>
      </c>
      <c r="B3716" s="60" t="s">
        <v>13789</v>
      </c>
      <c r="C3716" s="60">
        <v>48319</v>
      </c>
      <c r="D3716" s="60" t="s">
        <v>375</v>
      </c>
      <c r="E3716" s="60">
        <v>12</v>
      </c>
      <c r="F3716" s="60">
        <v>30083</v>
      </c>
      <c r="G3716" s="60">
        <v>47114.5</v>
      </c>
      <c r="H3716" s="60">
        <v>58601.5</v>
      </c>
      <c r="I3716" s="60">
        <v>71875.75</v>
      </c>
      <c r="J3716" s="60" t="s">
        <v>15114</v>
      </c>
      <c r="K3716" s="60">
        <v>12.1</v>
      </c>
      <c r="L3716" s="60" t="s">
        <v>14751</v>
      </c>
      <c r="M3716" s="60">
        <v>22</v>
      </c>
      <c r="N3716"/>
      <c r="O3716">
        <v>22</v>
      </c>
      <c r="AS3716" s="8"/>
      <c r="AT3716" s="8"/>
      <c r="AU3716" s="8"/>
    </row>
    <row r="3717" spans="1:47" ht="15" x14ac:dyDescent="0.25">
      <c r="A3717" s="60" t="s">
        <v>13787</v>
      </c>
      <c r="B3717" s="60" t="s">
        <v>13788</v>
      </c>
      <c r="C3717" s="60">
        <v>48319</v>
      </c>
      <c r="D3717" s="60" t="s">
        <v>375</v>
      </c>
      <c r="E3717" s="60">
        <v>12</v>
      </c>
      <c r="F3717" s="60">
        <v>59951</v>
      </c>
      <c r="G3717" s="60">
        <v>47114.5</v>
      </c>
      <c r="H3717" s="60">
        <v>58601.5</v>
      </c>
      <c r="I3717" s="60">
        <v>71875.75</v>
      </c>
      <c r="J3717" s="60" t="s">
        <v>15113</v>
      </c>
      <c r="K3717" s="60">
        <v>12.1</v>
      </c>
      <c r="L3717" s="60" t="s">
        <v>14752</v>
      </c>
      <c r="M3717" s="60">
        <v>6.3</v>
      </c>
      <c r="N3717"/>
      <c r="O3717">
        <v>6.3</v>
      </c>
      <c r="AS3717" s="8"/>
      <c r="AT3717" s="8"/>
      <c r="AU3717" s="8"/>
    </row>
    <row r="3718" spans="1:47" ht="15" x14ac:dyDescent="0.25">
      <c r="A3718" s="60" t="s">
        <v>25548</v>
      </c>
      <c r="B3718" s="60" t="s">
        <v>13799</v>
      </c>
      <c r="C3718" s="60">
        <v>48321</v>
      </c>
      <c r="D3718" s="60" t="s">
        <v>377</v>
      </c>
      <c r="E3718" s="60">
        <v>6</v>
      </c>
      <c r="F3718" s="60">
        <v>41797</v>
      </c>
      <c r="G3718" s="60">
        <v>41760.5</v>
      </c>
      <c r="H3718" s="60">
        <v>58456.5</v>
      </c>
      <c r="I3718" s="60">
        <v>83669</v>
      </c>
      <c r="J3718" s="60" t="s">
        <v>15112</v>
      </c>
      <c r="K3718" s="60">
        <v>13.6</v>
      </c>
      <c r="L3718" s="60" t="s">
        <v>14751</v>
      </c>
      <c r="M3718" s="60">
        <v>22.1</v>
      </c>
      <c r="N3718"/>
      <c r="O3718">
        <v>22.1</v>
      </c>
      <c r="AS3718" s="8"/>
      <c r="AT3718" s="8"/>
      <c r="AU3718" s="8"/>
    </row>
    <row r="3719" spans="1:47" ht="15" x14ac:dyDescent="0.25">
      <c r="A3719" s="60" t="s">
        <v>17639</v>
      </c>
      <c r="B3719" s="60" t="s">
        <v>13795</v>
      </c>
      <c r="C3719" s="60">
        <v>48321</v>
      </c>
      <c r="D3719" s="60" t="s">
        <v>377</v>
      </c>
      <c r="E3719" s="60">
        <v>6</v>
      </c>
      <c r="F3719" s="60">
        <v>46075</v>
      </c>
      <c r="G3719" s="60">
        <v>41760.5</v>
      </c>
      <c r="H3719" s="60">
        <v>58456.5</v>
      </c>
      <c r="I3719" s="60">
        <v>83669</v>
      </c>
      <c r="J3719" s="60" t="s">
        <v>15112</v>
      </c>
      <c r="K3719" s="60">
        <v>13.6</v>
      </c>
      <c r="L3719" s="60" t="s">
        <v>14752</v>
      </c>
      <c r="M3719" s="60">
        <v>16.7</v>
      </c>
      <c r="N3719"/>
      <c r="O3719">
        <v>16.7</v>
      </c>
      <c r="AS3719" s="8"/>
      <c r="AT3719" s="8"/>
      <c r="AU3719" s="8"/>
    </row>
    <row r="3720" spans="1:47" ht="15" x14ac:dyDescent="0.25">
      <c r="A3720" s="60" t="s">
        <v>25549</v>
      </c>
      <c r="B3720" s="60" t="s">
        <v>13791</v>
      </c>
      <c r="C3720" s="60">
        <v>48321</v>
      </c>
      <c r="D3720" s="60" t="s">
        <v>377</v>
      </c>
      <c r="E3720" s="60">
        <v>6</v>
      </c>
      <c r="F3720" s="60">
        <v>60089</v>
      </c>
      <c r="G3720" s="60">
        <v>41760.5</v>
      </c>
      <c r="H3720" s="60">
        <v>58456.5</v>
      </c>
      <c r="I3720" s="60">
        <v>83669</v>
      </c>
      <c r="J3720" s="60" t="s">
        <v>15113</v>
      </c>
      <c r="K3720" s="60">
        <v>13.6</v>
      </c>
      <c r="L3720" s="60" t="s">
        <v>14752</v>
      </c>
      <c r="M3720" s="60">
        <v>17.8</v>
      </c>
      <c r="N3720"/>
      <c r="O3720">
        <v>17.8</v>
      </c>
      <c r="AS3720" s="8"/>
      <c r="AT3720" s="8"/>
      <c r="AU3720" s="8"/>
    </row>
    <row r="3721" spans="1:47" ht="15" x14ac:dyDescent="0.25">
      <c r="A3721" s="60" t="s">
        <v>25550</v>
      </c>
      <c r="B3721" s="60" t="s">
        <v>13792</v>
      </c>
      <c r="C3721" s="60">
        <v>48321</v>
      </c>
      <c r="D3721" s="60" t="s">
        <v>377</v>
      </c>
      <c r="E3721" s="60">
        <v>6</v>
      </c>
      <c r="F3721" s="60">
        <v>53793</v>
      </c>
      <c r="G3721" s="60">
        <v>41760.5</v>
      </c>
      <c r="H3721" s="60">
        <v>58456.5</v>
      </c>
      <c r="I3721" s="60">
        <v>83669</v>
      </c>
      <c r="J3721" s="60" t="s">
        <v>15112</v>
      </c>
      <c r="K3721" s="60">
        <v>13.6</v>
      </c>
      <c r="L3721" s="60" t="s">
        <v>14751</v>
      </c>
      <c r="M3721" s="60">
        <v>23</v>
      </c>
      <c r="N3721"/>
      <c r="O3721">
        <v>23</v>
      </c>
      <c r="AS3721" s="8"/>
      <c r="AT3721" s="8"/>
      <c r="AU3721" s="8"/>
    </row>
    <row r="3722" spans="1:47" ht="15" x14ac:dyDescent="0.25">
      <c r="A3722" s="60" t="s">
        <v>25551</v>
      </c>
      <c r="B3722" s="60" t="s">
        <v>13797</v>
      </c>
      <c r="C3722" s="60">
        <v>48321</v>
      </c>
      <c r="D3722" s="60" t="s">
        <v>377</v>
      </c>
      <c r="E3722" s="60">
        <v>6</v>
      </c>
      <c r="F3722" s="60">
        <v>48682</v>
      </c>
      <c r="G3722" s="60">
        <v>41760.5</v>
      </c>
      <c r="H3722" s="60">
        <v>58456.5</v>
      </c>
      <c r="I3722" s="60">
        <v>83669</v>
      </c>
      <c r="J3722" s="60" t="s">
        <v>15112</v>
      </c>
      <c r="K3722" s="60">
        <v>13.6</v>
      </c>
      <c r="L3722" s="60" t="s">
        <v>14751</v>
      </c>
      <c r="M3722" s="60">
        <v>22.5</v>
      </c>
      <c r="N3722"/>
      <c r="O3722">
        <v>22.5</v>
      </c>
      <c r="AS3722" s="8"/>
      <c r="AT3722" s="8"/>
      <c r="AU3722" s="8"/>
    </row>
    <row r="3723" spans="1:47" ht="15" x14ac:dyDescent="0.25">
      <c r="A3723" s="60" t="s">
        <v>25552</v>
      </c>
      <c r="B3723" s="60" t="s">
        <v>13793</v>
      </c>
      <c r="C3723" s="60">
        <v>48321</v>
      </c>
      <c r="D3723" s="60" t="s">
        <v>377</v>
      </c>
      <c r="E3723" s="60">
        <v>6</v>
      </c>
      <c r="F3723" s="60">
        <v>72917</v>
      </c>
      <c r="G3723" s="60">
        <v>41760.5</v>
      </c>
      <c r="H3723" s="60">
        <v>58456.5</v>
      </c>
      <c r="I3723" s="60">
        <v>83669</v>
      </c>
      <c r="J3723" s="60" t="s">
        <v>15113</v>
      </c>
      <c r="K3723" s="60">
        <v>13.6</v>
      </c>
      <c r="L3723" s="60" t="s">
        <v>14752</v>
      </c>
      <c r="M3723" s="60">
        <v>13.2</v>
      </c>
      <c r="N3723"/>
      <c r="O3723">
        <v>13.2</v>
      </c>
      <c r="AS3723" s="8"/>
      <c r="AT3723" s="8"/>
      <c r="AU3723" s="8"/>
    </row>
    <row r="3724" spans="1:47" ht="15" x14ac:dyDescent="0.25">
      <c r="A3724" s="60" t="s">
        <v>4881</v>
      </c>
      <c r="B3724" s="60" t="s">
        <v>13790</v>
      </c>
      <c r="C3724" s="60">
        <v>48321</v>
      </c>
      <c r="D3724" s="60" t="s">
        <v>377</v>
      </c>
      <c r="E3724" s="60">
        <v>6</v>
      </c>
      <c r="F3724" s="60">
        <v>42159</v>
      </c>
      <c r="G3724" s="60">
        <v>41760.5</v>
      </c>
      <c r="H3724" s="60">
        <v>58456.5</v>
      </c>
      <c r="I3724" s="60">
        <v>83669</v>
      </c>
      <c r="J3724" s="60" t="s">
        <v>15112</v>
      </c>
      <c r="K3724" s="60">
        <v>13.6</v>
      </c>
      <c r="L3724" s="60" t="s">
        <v>14751</v>
      </c>
      <c r="M3724" s="60">
        <v>35.700000000000003</v>
      </c>
      <c r="N3724"/>
      <c r="O3724">
        <v>35.700000000000003</v>
      </c>
      <c r="AS3724" s="8"/>
      <c r="AT3724" s="8"/>
      <c r="AU3724" s="8"/>
    </row>
    <row r="3725" spans="1:47" ht="15" x14ac:dyDescent="0.25">
      <c r="A3725" s="60" t="s">
        <v>25553</v>
      </c>
      <c r="B3725" s="60" t="s">
        <v>13794</v>
      </c>
      <c r="C3725" s="60">
        <v>48321</v>
      </c>
      <c r="D3725" s="60" t="s">
        <v>377</v>
      </c>
      <c r="E3725" s="60">
        <v>6</v>
      </c>
      <c r="F3725" s="60">
        <v>36808</v>
      </c>
      <c r="G3725" s="60">
        <v>41760.5</v>
      </c>
      <c r="H3725" s="60">
        <v>58456.5</v>
      </c>
      <c r="I3725" s="60">
        <v>83669</v>
      </c>
      <c r="J3725" s="60" t="s">
        <v>15114</v>
      </c>
      <c r="K3725" s="60">
        <v>13.6</v>
      </c>
      <c r="L3725" s="60" t="s">
        <v>14752</v>
      </c>
      <c r="M3725" s="60">
        <v>18.7</v>
      </c>
      <c r="N3725"/>
      <c r="O3725">
        <v>18.7</v>
      </c>
      <c r="AS3725" s="8"/>
      <c r="AT3725" s="8"/>
      <c r="AU3725" s="8"/>
    </row>
    <row r="3726" spans="1:47" ht="15" x14ac:dyDescent="0.25">
      <c r="A3726" s="60" t="s">
        <v>2332</v>
      </c>
      <c r="B3726" s="60" t="s">
        <v>13796</v>
      </c>
      <c r="C3726" s="60">
        <v>48321</v>
      </c>
      <c r="D3726" s="60" t="s">
        <v>377</v>
      </c>
      <c r="E3726" s="60">
        <v>6</v>
      </c>
      <c r="F3726" s="60">
        <v>31113</v>
      </c>
      <c r="G3726" s="60">
        <v>41760.5</v>
      </c>
      <c r="H3726" s="60">
        <v>58456.5</v>
      </c>
      <c r="I3726" s="60">
        <v>83669</v>
      </c>
      <c r="J3726" s="60" t="s">
        <v>15114</v>
      </c>
      <c r="K3726" s="60">
        <v>13.6</v>
      </c>
      <c r="L3726" s="60" t="s">
        <v>14752</v>
      </c>
      <c r="M3726" s="60">
        <v>18.5</v>
      </c>
      <c r="N3726"/>
      <c r="O3726">
        <v>18.5</v>
      </c>
      <c r="AS3726" s="8"/>
      <c r="AT3726" s="8"/>
      <c r="AU3726" s="8"/>
    </row>
    <row r="3727" spans="1:47" ht="15" x14ac:dyDescent="0.25">
      <c r="A3727" s="60" t="s">
        <v>25554</v>
      </c>
      <c r="B3727" s="60" t="s">
        <v>13798</v>
      </c>
      <c r="C3727" s="60">
        <v>48321</v>
      </c>
      <c r="D3727" s="60" t="s">
        <v>377</v>
      </c>
      <c r="E3727" s="60">
        <v>6</v>
      </c>
      <c r="F3727" s="60">
        <v>52500</v>
      </c>
      <c r="G3727" s="60">
        <v>41760.5</v>
      </c>
      <c r="H3727" s="60">
        <v>58456.5</v>
      </c>
      <c r="I3727" s="60">
        <v>83669</v>
      </c>
      <c r="J3727" s="60" t="s">
        <v>15112</v>
      </c>
      <c r="K3727" s="60">
        <v>13.6</v>
      </c>
      <c r="L3727" s="60" t="s">
        <v>14752</v>
      </c>
      <c r="M3727" s="60">
        <v>15.5</v>
      </c>
      <c r="N3727"/>
      <c r="O3727">
        <v>15.5</v>
      </c>
      <c r="AS3727" s="8"/>
      <c r="AT3727" s="8"/>
      <c r="AU3727" s="8"/>
    </row>
    <row r="3728" spans="1:47" ht="15" x14ac:dyDescent="0.25">
      <c r="A3728" s="60" t="s">
        <v>25555</v>
      </c>
      <c r="B3728" s="60" t="s">
        <v>13800</v>
      </c>
      <c r="C3728" s="60">
        <v>48321</v>
      </c>
      <c r="D3728" s="60" t="s">
        <v>377</v>
      </c>
      <c r="E3728" s="60">
        <v>6</v>
      </c>
      <c r="F3728" s="60" t="s">
        <v>15110</v>
      </c>
      <c r="G3728" s="60">
        <v>41760.5</v>
      </c>
      <c r="H3728" s="60">
        <v>58456.5</v>
      </c>
      <c r="I3728" s="60">
        <v>83669</v>
      </c>
      <c r="J3728" s="60" t="s">
        <v>20239</v>
      </c>
      <c r="K3728" s="60">
        <v>13.6</v>
      </c>
      <c r="L3728" s="60" t="s">
        <v>14751</v>
      </c>
      <c r="M3728" s="60" t="s">
        <v>15110</v>
      </c>
      <c r="N3728"/>
      <c r="O3728" t="s">
        <v>15110</v>
      </c>
      <c r="AS3728" s="8"/>
      <c r="AT3728" s="8"/>
      <c r="AU3728" s="8"/>
    </row>
    <row r="3729" spans="1:47" ht="15" x14ac:dyDescent="0.25">
      <c r="A3729" s="60" t="s">
        <v>6500</v>
      </c>
      <c r="B3729" s="60" t="s">
        <v>13808</v>
      </c>
      <c r="C3729" s="60">
        <v>48323</v>
      </c>
      <c r="D3729" s="60" t="s">
        <v>379</v>
      </c>
      <c r="E3729" s="60">
        <v>11</v>
      </c>
      <c r="F3729" s="60">
        <v>34917</v>
      </c>
      <c r="G3729" s="60">
        <v>27303.25</v>
      </c>
      <c r="H3729" s="60">
        <v>34011</v>
      </c>
      <c r="I3729" s="60">
        <v>45044.5</v>
      </c>
      <c r="J3729" s="60" t="s">
        <v>15113</v>
      </c>
      <c r="K3729" s="60">
        <v>31.9</v>
      </c>
      <c r="L3729" s="60" t="s">
        <v>14752</v>
      </c>
      <c r="M3729" s="60">
        <v>27.2</v>
      </c>
      <c r="N3729"/>
      <c r="O3729">
        <v>27.2</v>
      </c>
      <c r="AS3729" s="8"/>
      <c r="AT3729" s="8"/>
      <c r="AU3729" s="8"/>
    </row>
    <row r="3730" spans="1:47" ht="15" x14ac:dyDescent="0.25">
      <c r="A3730" s="60" t="s">
        <v>25556</v>
      </c>
      <c r="B3730" s="60" t="s">
        <v>13805</v>
      </c>
      <c r="C3730" s="60">
        <v>48323</v>
      </c>
      <c r="D3730" s="60" t="s">
        <v>379</v>
      </c>
      <c r="E3730" s="60">
        <v>11</v>
      </c>
      <c r="F3730" s="60">
        <v>34048</v>
      </c>
      <c r="G3730" s="60">
        <v>27303.25</v>
      </c>
      <c r="H3730" s="60">
        <v>34011</v>
      </c>
      <c r="I3730" s="60">
        <v>45044.5</v>
      </c>
      <c r="J3730" s="60" t="s">
        <v>15113</v>
      </c>
      <c r="K3730" s="60">
        <v>31.9</v>
      </c>
      <c r="L3730" s="60" t="s">
        <v>14752</v>
      </c>
      <c r="M3730" s="60">
        <v>19.8</v>
      </c>
      <c r="N3730"/>
      <c r="O3730">
        <v>19.8</v>
      </c>
      <c r="AS3730" s="8"/>
      <c r="AT3730" s="8"/>
      <c r="AU3730" s="8"/>
    </row>
    <row r="3731" spans="1:47" ht="15" x14ac:dyDescent="0.25">
      <c r="A3731" s="60" t="s">
        <v>16528</v>
      </c>
      <c r="B3731" s="60" t="s">
        <v>13804</v>
      </c>
      <c r="C3731" s="60">
        <v>48323</v>
      </c>
      <c r="D3731" s="60" t="s">
        <v>379</v>
      </c>
      <c r="E3731" s="60">
        <v>11</v>
      </c>
      <c r="F3731" s="60">
        <v>45156</v>
      </c>
      <c r="G3731" s="60">
        <v>27303.25</v>
      </c>
      <c r="H3731" s="60">
        <v>34011</v>
      </c>
      <c r="I3731" s="60">
        <v>45044.5</v>
      </c>
      <c r="J3731" s="60" t="s">
        <v>15111</v>
      </c>
      <c r="K3731" s="60">
        <v>31.9</v>
      </c>
      <c r="L3731" s="60" t="s">
        <v>14751</v>
      </c>
      <c r="M3731" s="60">
        <v>33.4</v>
      </c>
      <c r="N3731"/>
      <c r="O3731">
        <v>33.4</v>
      </c>
      <c r="AS3731" s="8"/>
      <c r="AT3731" s="8"/>
      <c r="AU3731" s="8"/>
    </row>
    <row r="3732" spans="1:47" ht="15" x14ac:dyDescent="0.25">
      <c r="A3732" s="60" t="s">
        <v>5386</v>
      </c>
      <c r="B3732" s="60" t="s">
        <v>13801</v>
      </c>
      <c r="C3732" s="60">
        <v>48323</v>
      </c>
      <c r="D3732" s="60" t="s">
        <v>379</v>
      </c>
      <c r="E3732" s="60">
        <v>11</v>
      </c>
      <c r="F3732" s="60">
        <v>43300</v>
      </c>
      <c r="G3732" s="60">
        <v>27303.25</v>
      </c>
      <c r="H3732" s="60">
        <v>34011</v>
      </c>
      <c r="I3732" s="60">
        <v>45044.5</v>
      </c>
      <c r="J3732" s="60" t="s">
        <v>15113</v>
      </c>
      <c r="K3732" s="60">
        <v>31.9</v>
      </c>
      <c r="L3732" s="60" t="s">
        <v>14752</v>
      </c>
      <c r="M3732" s="60">
        <v>22.8</v>
      </c>
      <c r="N3732"/>
      <c r="O3732">
        <v>22.8</v>
      </c>
      <c r="AS3732" s="8"/>
      <c r="AT3732" s="8"/>
      <c r="AU3732" s="8"/>
    </row>
    <row r="3733" spans="1:47" ht="15" x14ac:dyDescent="0.25">
      <c r="A3733" s="60" t="s">
        <v>25557</v>
      </c>
      <c r="B3733" s="60" t="s">
        <v>13807</v>
      </c>
      <c r="C3733" s="60">
        <v>48323</v>
      </c>
      <c r="D3733" s="60" t="s">
        <v>379</v>
      </c>
      <c r="E3733" s="60">
        <v>11</v>
      </c>
      <c r="F3733" s="60">
        <v>25949</v>
      </c>
      <c r="G3733" s="60">
        <v>27303.25</v>
      </c>
      <c r="H3733" s="60">
        <v>34011</v>
      </c>
      <c r="I3733" s="60">
        <v>45044.5</v>
      </c>
      <c r="J3733" s="60" t="s">
        <v>15114</v>
      </c>
      <c r="K3733" s="60">
        <v>31.9</v>
      </c>
      <c r="L3733" s="60" t="s">
        <v>14751</v>
      </c>
      <c r="M3733" s="60">
        <v>32.6</v>
      </c>
      <c r="N3733"/>
      <c r="O3733">
        <v>32.6</v>
      </c>
      <c r="AS3733" s="8"/>
      <c r="AT3733" s="8"/>
      <c r="AU3733" s="8"/>
    </row>
    <row r="3734" spans="1:47" ht="15" x14ac:dyDescent="0.25">
      <c r="A3734" s="60" t="s">
        <v>2005</v>
      </c>
      <c r="B3734" s="60" t="s">
        <v>13806</v>
      </c>
      <c r="C3734" s="60">
        <v>48323</v>
      </c>
      <c r="D3734" s="60" t="s">
        <v>379</v>
      </c>
      <c r="E3734" s="60">
        <v>11</v>
      </c>
      <c r="F3734" s="60">
        <v>29149</v>
      </c>
      <c r="G3734" s="60">
        <v>27303.25</v>
      </c>
      <c r="H3734" s="60">
        <v>34011</v>
      </c>
      <c r="I3734" s="60">
        <v>45044.5</v>
      </c>
      <c r="J3734" s="60" t="s">
        <v>15112</v>
      </c>
      <c r="K3734" s="60">
        <v>31.9</v>
      </c>
      <c r="L3734" s="60" t="s">
        <v>14751</v>
      </c>
      <c r="M3734" s="60">
        <v>38.4</v>
      </c>
      <c r="N3734"/>
      <c r="O3734">
        <v>38.4</v>
      </c>
      <c r="AS3734" s="8"/>
      <c r="AT3734" s="8"/>
      <c r="AU3734" s="8"/>
    </row>
    <row r="3735" spans="1:47" ht="15" x14ac:dyDescent="0.25">
      <c r="A3735" s="60" t="s">
        <v>25558</v>
      </c>
      <c r="B3735" s="60" t="s">
        <v>13809</v>
      </c>
      <c r="C3735" s="60">
        <v>48323</v>
      </c>
      <c r="D3735" s="60" t="s">
        <v>379</v>
      </c>
      <c r="E3735" s="60">
        <v>11</v>
      </c>
      <c r="F3735" s="60">
        <v>21925</v>
      </c>
      <c r="G3735" s="60">
        <v>27303.25</v>
      </c>
      <c r="H3735" s="60">
        <v>34011</v>
      </c>
      <c r="I3735" s="60">
        <v>45044.5</v>
      </c>
      <c r="J3735" s="60" t="s">
        <v>15114</v>
      </c>
      <c r="K3735" s="60">
        <v>31.9</v>
      </c>
      <c r="L3735" s="60" t="s">
        <v>14752</v>
      </c>
      <c r="M3735" s="60">
        <v>27.5</v>
      </c>
      <c r="N3735"/>
      <c r="O3735">
        <v>27.5</v>
      </c>
      <c r="AS3735" s="8"/>
      <c r="AT3735" s="8"/>
      <c r="AU3735" s="8"/>
    </row>
    <row r="3736" spans="1:47" ht="15" x14ac:dyDescent="0.25">
      <c r="A3736" s="60" t="s">
        <v>25559</v>
      </c>
      <c r="B3736" s="60" t="s">
        <v>13803</v>
      </c>
      <c r="C3736" s="60">
        <v>48323</v>
      </c>
      <c r="D3736" s="60" t="s">
        <v>379</v>
      </c>
      <c r="E3736" s="60">
        <v>11</v>
      </c>
      <c r="F3736" s="60">
        <v>45777</v>
      </c>
      <c r="G3736" s="60">
        <v>27303.25</v>
      </c>
      <c r="H3736" s="60">
        <v>34011</v>
      </c>
      <c r="I3736" s="60">
        <v>45044.5</v>
      </c>
      <c r="J3736" s="60" t="s">
        <v>15111</v>
      </c>
      <c r="K3736" s="60">
        <v>31.9</v>
      </c>
      <c r="L3736" s="60" t="s">
        <v>14752</v>
      </c>
      <c r="M3736" s="60">
        <v>15.9</v>
      </c>
      <c r="N3736"/>
      <c r="O3736">
        <v>15.9</v>
      </c>
      <c r="AS3736" s="8"/>
      <c r="AT3736" s="8"/>
      <c r="AU3736" s="8"/>
    </row>
    <row r="3737" spans="1:47" ht="15" x14ac:dyDescent="0.25">
      <c r="A3737" s="60" t="s">
        <v>18394</v>
      </c>
      <c r="B3737" s="60" t="s">
        <v>13802</v>
      </c>
      <c r="C3737" s="60">
        <v>48323</v>
      </c>
      <c r="D3737" s="60" t="s">
        <v>379</v>
      </c>
      <c r="E3737" s="60">
        <v>11</v>
      </c>
      <c r="F3737" s="60">
        <v>41745</v>
      </c>
      <c r="G3737" s="60">
        <v>27303.25</v>
      </c>
      <c r="H3737" s="60">
        <v>34011</v>
      </c>
      <c r="I3737" s="60">
        <v>45044.5</v>
      </c>
      <c r="J3737" s="60" t="s">
        <v>15113</v>
      </c>
      <c r="K3737" s="60">
        <v>31.9</v>
      </c>
      <c r="L3737" s="60" t="s">
        <v>14752</v>
      </c>
      <c r="M3737" s="60">
        <v>22.3</v>
      </c>
      <c r="N3737"/>
      <c r="O3737">
        <v>22.3</v>
      </c>
      <c r="AS3737" s="8"/>
      <c r="AT3737" s="8"/>
      <c r="AU3737" s="8"/>
    </row>
    <row r="3738" spans="1:47" ht="15" x14ac:dyDescent="0.25">
      <c r="A3738" s="60" t="s">
        <v>25560</v>
      </c>
      <c r="B3738" s="60" t="s">
        <v>12802</v>
      </c>
      <c r="C3738" s="60">
        <v>48325</v>
      </c>
      <c r="D3738" s="60" t="s">
        <v>380</v>
      </c>
      <c r="E3738" s="60">
        <v>9</v>
      </c>
      <c r="F3738" s="60">
        <v>62500</v>
      </c>
      <c r="G3738" s="60">
        <v>40971.5</v>
      </c>
      <c r="H3738" s="60">
        <v>55733</v>
      </c>
      <c r="I3738" s="60">
        <v>74207.5</v>
      </c>
      <c r="J3738" s="60" t="s">
        <v>15113</v>
      </c>
      <c r="K3738" s="60">
        <v>13.25</v>
      </c>
      <c r="L3738" s="60" t="s">
        <v>14752</v>
      </c>
      <c r="M3738" s="60">
        <v>12.2</v>
      </c>
      <c r="N3738"/>
      <c r="O3738">
        <v>12.2</v>
      </c>
      <c r="AS3738" s="8"/>
      <c r="AT3738" s="8"/>
      <c r="AU3738" s="8"/>
    </row>
    <row r="3739" spans="1:47" ht="15" x14ac:dyDescent="0.25">
      <c r="A3739" s="60" t="s">
        <v>15015</v>
      </c>
      <c r="B3739" s="60" t="s">
        <v>12728</v>
      </c>
      <c r="C3739" s="60">
        <v>48325</v>
      </c>
      <c r="D3739" s="60" t="s">
        <v>380</v>
      </c>
      <c r="E3739" s="60">
        <v>9</v>
      </c>
      <c r="F3739" s="60">
        <v>67019</v>
      </c>
      <c r="G3739" s="60">
        <v>40971.5</v>
      </c>
      <c r="H3739" s="60">
        <v>55733</v>
      </c>
      <c r="I3739" s="60">
        <v>74207.5</v>
      </c>
      <c r="J3739" s="60" t="s">
        <v>15113</v>
      </c>
      <c r="K3739" s="60">
        <v>13.25</v>
      </c>
      <c r="L3739" s="60" t="s">
        <v>14752</v>
      </c>
      <c r="M3739" s="60">
        <v>9.9</v>
      </c>
      <c r="N3739"/>
      <c r="O3739">
        <v>9.9</v>
      </c>
      <c r="AS3739" s="8"/>
      <c r="AT3739" s="8"/>
      <c r="AU3739" s="8"/>
    </row>
    <row r="3740" spans="1:47" ht="15" x14ac:dyDescent="0.25">
      <c r="A3740" s="60" t="s">
        <v>25561</v>
      </c>
      <c r="B3740" s="60" t="s">
        <v>12872</v>
      </c>
      <c r="C3740" s="60">
        <v>48325</v>
      </c>
      <c r="D3740" s="60" t="s">
        <v>380</v>
      </c>
      <c r="E3740" s="60">
        <v>9</v>
      </c>
      <c r="F3740" s="60">
        <v>50871</v>
      </c>
      <c r="G3740" s="60">
        <v>40971.5</v>
      </c>
      <c r="H3740" s="60">
        <v>55733</v>
      </c>
      <c r="I3740" s="60">
        <v>74207.5</v>
      </c>
      <c r="J3740" s="60" t="s">
        <v>15112</v>
      </c>
      <c r="K3740" s="60">
        <v>13.25</v>
      </c>
      <c r="L3740" s="60" t="s">
        <v>14752</v>
      </c>
      <c r="M3740" s="60">
        <v>11.7</v>
      </c>
      <c r="N3740"/>
      <c r="O3740">
        <v>11.7</v>
      </c>
      <c r="AS3740" s="8"/>
      <c r="AT3740" s="8"/>
      <c r="AU3740" s="8"/>
    </row>
    <row r="3741" spans="1:47" ht="15" x14ac:dyDescent="0.25">
      <c r="A3741" s="60" t="s">
        <v>15802</v>
      </c>
      <c r="B3741" s="60" t="s">
        <v>12850</v>
      </c>
      <c r="C3741" s="60">
        <v>48325</v>
      </c>
      <c r="D3741" s="60" t="s">
        <v>380</v>
      </c>
      <c r="E3741" s="60">
        <v>9</v>
      </c>
      <c r="F3741" s="60">
        <v>58053</v>
      </c>
      <c r="G3741" s="60">
        <v>40971.5</v>
      </c>
      <c r="H3741" s="60">
        <v>55733</v>
      </c>
      <c r="I3741" s="60">
        <v>74207.5</v>
      </c>
      <c r="J3741" s="60" t="s">
        <v>15113</v>
      </c>
      <c r="K3741" s="60">
        <v>13.25</v>
      </c>
      <c r="L3741" s="60" t="s">
        <v>14752</v>
      </c>
      <c r="M3741" s="60">
        <v>5.0999999999999996</v>
      </c>
      <c r="N3741"/>
      <c r="O3741">
        <v>5.0999999999999996</v>
      </c>
      <c r="AS3741" s="8"/>
      <c r="AT3741" s="8"/>
      <c r="AU3741" s="8"/>
    </row>
    <row r="3742" spans="1:47" ht="15" x14ac:dyDescent="0.25">
      <c r="A3742" s="60" t="s">
        <v>25562</v>
      </c>
      <c r="B3742" s="60" t="s">
        <v>12807</v>
      </c>
      <c r="C3742" s="60">
        <v>48325</v>
      </c>
      <c r="D3742" s="60" t="s">
        <v>380</v>
      </c>
      <c r="E3742" s="60">
        <v>9</v>
      </c>
      <c r="F3742" s="60">
        <v>68548</v>
      </c>
      <c r="G3742" s="60">
        <v>40971.5</v>
      </c>
      <c r="H3742" s="60">
        <v>55733</v>
      </c>
      <c r="I3742" s="60">
        <v>74207.5</v>
      </c>
      <c r="J3742" s="60" t="s">
        <v>15113</v>
      </c>
      <c r="K3742" s="60">
        <v>13.25</v>
      </c>
      <c r="L3742" s="60" t="s">
        <v>14752</v>
      </c>
      <c r="M3742" s="60">
        <v>8.5</v>
      </c>
      <c r="N3742"/>
      <c r="O3742">
        <v>8.5</v>
      </c>
      <c r="AS3742" s="8"/>
      <c r="AT3742" s="8"/>
      <c r="AU3742" s="8"/>
    </row>
    <row r="3743" spans="1:47" ht="15" x14ac:dyDescent="0.25">
      <c r="A3743" s="60" t="s">
        <v>25563</v>
      </c>
      <c r="B3743" s="60" t="s">
        <v>12879</v>
      </c>
      <c r="C3743" s="60">
        <v>48325</v>
      </c>
      <c r="D3743" s="60" t="s">
        <v>380</v>
      </c>
      <c r="E3743" s="60">
        <v>9</v>
      </c>
      <c r="F3743" s="60">
        <v>52151</v>
      </c>
      <c r="G3743" s="60">
        <v>40971.5</v>
      </c>
      <c r="H3743" s="60">
        <v>55733</v>
      </c>
      <c r="I3743" s="60">
        <v>74207.5</v>
      </c>
      <c r="J3743" s="60" t="s">
        <v>15112</v>
      </c>
      <c r="K3743" s="60">
        <v>13.25</v>
      </c>
      <c r="L3743" s="60" t="s">
        <v>14752</v>
      </c>
      <c r="M3743" s="60">
        <v>13.8</v>
      </c>
      <c r="N3743"/>
      <c r="O3743">
        <v>13.8</v>
      </c>
      <c r="AS3743" s="8"/>
      <c r="AT3743" s="8"/>
      <c r="AU3743" s="8"/>
    </row>
    <row r="3744" spans="1:47" ht="15" x14ac:dyDescent="0.25">
      <c r="A3744" s="60" t="s">
        <v>15400</v>
      </c>
      <c r="B3744" s="60" t="s">
        <v>12921</v>
      </c>
      <c r="C3744" s="60">
        <v>48325</v>
      </c>
      <c r="D3744" s="60" t="s">
        <v>380</v>
      </c>
      <c r="E3744" s="60">
        <v>9</v>
      </c>
      <c r="F3744" s="60">
        <v>55915</v>
      </c>
      <c r="G3744" s="60">
        <v>40971.5</v>
      </c>
      <c r="H3744" s="60">
        <v>55733</v>
      </c>
      <c r="I3744" s="60">
        <v>74207.5</v>
      </c>
      <c r="J3744" s="60" t="s">
        <v>15113</v>
      </c>
      <c r="K3744" s="60">
        <v>13.25</v>
      </c>
      <c r="L3744" s="60" t="s">
        <v>14752</v>
      </c>
      <c r="M3744" s="60">
        <v>8.8000000000000007</v>
      </c>
      <c r="N3744"/>
      <c r="O3744">
        <v>8.8000000000000007</v>
      </c>
      <c r="AS3744" s="8"/>
      <c r="AT3744" s="8"/>
      <c r="AU3744" s="8"/>
    </row>
    <row r="3745" spans="1:47" ht="15" x14ac:dyDescent="0.25">
      <c r="A3745" s="60" t="s">
        <v>15511</v>
      </c>
      <c r="B3745" s="60" t="s">
        <v>12961</v>
      </c>
      <c r="C3745" s="60">
        <v>48325</v>
      </c>
      <c r="D3745" s="60" t="s">
        <v>380</v>
      </c>
      <c r="E3745" s="60">
        <v>9</v>
      </c>
      <c r="F3745" s="60">
        <v>52794</v>
      </c>
      <c r="G3745" s="60">
        <v>40971.5</v>
      </c>
      <c r="H3745" s="60">
        <v>55733</v>
      </c>
      <c r="I3745" s="60">
        <v>74207.5</v>
      </c>
      <c r="J3745" s="60" t="s">
        <v>15112</v>
      </c>
      <c r="K3745" s="60">
        <v>13.25</v>
      </c>
      <c r="L3745" s="60" t="s">
        <v>14752</v>
      </c>
      <c r="M3745" s="60">
        <v>13.9</v>
      </c>
      <c r="N3745"/>
      <c r="O3745">
        <v>13.9</v>
      </c>
      <c r="AS3745" s="8"/>
      <c r="AT3745" s="8"/>
      <c r="AU3745" s="8"/>
    </row>
    <row r="3746" spans="1:47" ht="15" x14ac:dyDescent="0.25">
      <c r="A3746" s="60" t="s">
        <v>15301</v>
      </c>
      <c r="B3746" s="60" t="s">
        <v>13815</v>
      </c>
      <c r="C3746" s="60">
        <v>48327</v>
      </c>
      <c r="D3746" s="60" t="s">
        <v>381</v>
      </c>
      <c r="E3746" s="60">
        <v>12</v>
      </c>
      <c r="F3746" s="60">
        <v>40606</v>
      </c>
      <c r="G3746" s="60">
        <v>47114.5</v>
      </c>
      <c r="H3746" s="60">
        <v>58601.5</v>
      </c>
      <c r="I3746" s="60">
        <v>71875.75</v>
      </c>
      <c r="J3746" s="60" t="s">
        <v>15114</v>
      </c>
      <c r="K3746" s="60">
        <v>12.1</v>
      </c>
      <c r="L3746" s="60" t="s">
        <v>14752</v>
      </c>
      <c r="M3746" s="60">
        <v>9.9</v>
      </c>
      <c r="N3746"/>
      <c r="O3746">
        <v>9.9</v>
      </c>
      <c r="AS3746" s="8"/>
      <c r="AT3746" s="8"/>
      <c r="AU3746" s="8"/>
    </row>
    <row r="3747" spans="1:47" ht="15" x14ac:dyDescent="0.25">
      <c r="A3747" s="60" t="s">
        <v>25564</v>
      </c>
      <c r="B3747" s="60" t="s">
        <v>12575</v>
      </c>
      <c r="C3747" s="60">
        <v>48329</v>
      </c>
      <c r="D3747" s="60" t="s">
        <v>382</v>
      </c>
      <c r="E3747" s="60">
        <v>12</v>
      </c>
      <c r="F3747" s="60">
        <v>68491</v>
      </c>
      <c r="G3747" s="60">
        <v>47114.5</v>
      </c>
      <c r="H3747" s="60">
        <v>58601.5</v>
      </c>
      <c r="I3747" s="60">
        <v>71875.75</v>
      </c>
      <c r="J3747" s="60" t="s">
        <v>15113</v>
      </c>
      <c r="K3747" s="60">
        <v>12.1</v>
      </c>
      <c r="L3747" s="60" t="s">
        <v>14752</v>
      </c>
      <c r="M3747" s="60">
        <v>13.7</v>
      </c>
      <c r="N3747"/>
      <c r="O3747">
        <v>13.7</v>
      </c>
      <c r="AS3747" s="8"/>
      <c r="AT3747" s="8"/>
      <c r="AU3747" s="8"/>
    </row>
    <row r="3748" spans="1:47" ht="15" x14ac:dyDescent="0.25">
      <c r="A3748" s="60" t="s">
        <v>25565</v>
      </c>
      <c r="B3748" s="60" t="s">
        <v>12560</v>
      </c>
      <c r="C3748" s="60">
        <v>48329</v>
      </c>
      <c r="D3748" s="60" t="s">
        <v>382</v>
      </c>
      <c r="E3748" s="60">
        <v>12</v>
      </c>
      <c r="F3748" s="60">
        <v>101167</v>
      </c>
      <c r="G3748" s="60">
        <v>47114.5</v>
      </c>
      <c r="H3748" s="60">
        <v>58601.5</v>
      </c>
      <c r="I3748" s="60">
        <v>71875.75</v>
      </c>
      <c r="J3748" s="60" t="s">
        <v>15111</v>
      </c>
      <c r="K3748" s="60">
        <v>12.1</v>
      </c>
      <c r="L3748" s="60" t="s">
        <v>14752</v>
      </c>
      <c r="M3748" s="60">
        <v>6.5</v>
      </c>
      <c r="N3748"/>
      <c r="O3748">
        <v>6.5</v>
      </c>
      <c r="AS3748" s="8"/>
      <c r="AT3748" s="8"/>
      <c r="AU3748" s="8"/>
    </row>
    <row r="3749" spans="1:47" ht="15" x14ac:dyDescent="0.25">
      <c r="A3749" s="60" t="s">
        <v>25566</v>
      </c>
      <c r="B3749" s="60" t="s">
        <v>12565</v>
      </c>
      <c r="C3749" s="60">
        <v>48329</v>
      </c>
      <c r="D3749" s="60" t="s">
        <v>382</v>
      </c>
      <c r="E3749" s="60">
        <v>12</v>
      </c>
      <c r="F3749" s="60">
        <v>79676</v>
      </c>
      <c r="G3749" s="60">
        <v>47114.5</v>
      </c>
      <c r="H3749" s="60">
        <v>58601.5</v>
      </c>
      <c r="I3749" s="60">
        <v>71875.75</v>
      </c>
      <c r="J3749" s="60" t="s">
        <v>15111</v>
      </c>
      <c r="K3749" s="60">
        <v>12.1</v>
      </c>
      <c r="L3749" s="60" t="s">
        <v>14752</v>
      </c>
      <c r="M3749" s="60">
        <v>13.5</v>
      </c>
      <c r="N3749"/>
      <c r="O3749">
        <v>13.5</v>
      </c>
      <c r="AS3749" s="8"/>
      <c r="AT3749" s="8"/>
      <c r="AU3749" s="8"/>
    </row>
    <row r="3750" spans="1:47" ht="15" x14ac:dyDescent="0.25">
      <c r="A3750" s="60" t="s">
        <v>25567</v>
      </c>
      <c r="B3750" s="60" t="s">
        <v>12555</v>
      </c>
      <c r="C3750" s="60">
        <v>48329</v>
      </c>
      <c r="D3750" s="60" t="s">
        <v>382</v>
      </c>
      <c r="E3750" s="60">
        <v>12</v>
      </c>
      <c r="F3750" s="60">
        <v>120032</v>
      </c>
      <c r="G3750" s="60">
        <v>47114.5</v>
      </c>
      <c r="H3750" s="60">
        <v>58601.5</v>
      </c>
      <c r="I3750" s="60">
        <v>71875.75</v>
      </c>
      <c r="J3750" s="60" t="s">
        <v>15111</v>
      </c>
      <c r="K3750" s="60">
        <v>12.1</v>
      </c>
      <c r="L3750" s="60" t="s">
        <v>14752</v>
      </c>
      <c r="M3750" s="60">
        <v>1</v>
      </c>
      <c r="N3750"/>
      <c r="O3750">
        <v>1</v>
      </c>
      <c r="AS3750" s="8"/>
      <c r="AT3750" s="8"/>
      <c r="AU3750" s="8"/>
    </row>
    <row r="3751" spans="1:47" ht="15" x14ac:dyDescent="0.25">
      <c r="A3751" s="60" t="s">
        <v>25568</v>
      </c>
      <c r="B3751" s="60" t="s">
        <v>12563</v>
      </c>
      <c r="C3751" s="60">
        <v>48329</v>
      </c>
      <c r="D3751" s="60" t="s">
        <v>382</v>
      </c>
      <c r="E3751" s="60">
        <v>12</v>
      </c>
      <c r="F3751" s="60">
        <v>106412</v>
      </c>
      <c r="G3751" s="60">
        <v>47114.5</v>
      </c>
      <c r="H3751" s="60">
        <v>58601.5</v>
      </c>
      <c r="I3751" s="60">
        <v>71875.75</v>
      </c>
      <c r="J3751" s="60" t="s">
        <v>15111</v>
      </c>
      <c r="K3751" s="60">
        <v>12.1</v>
      </c>
      <c r="L3751" s="60" t="s">
        <v>14752</v>
      </c>
      <c r="M3751" s="60">
        <v>1.6</v>
      </c>
      <c r="N3751"/>
      <c r="O3751">
        <v>1.6</v>
      </c>
      <c r="AS3751" s="8"/>
      <c r="AT3751" s="8"/>
      <c r="AU3751" s="8"/>
    </row>
    <row r="3752" spans="1:47" ht="15" x14ac:dyDescent="0.25">
      <c r="A3752" s="60" t="s">
        <v>20679</v>
      </c>
      <c r="B3752" s="60" t="s">
        <v>12562</v>
      </c>
      <c r="C3752" s="60">
        <v>48329</v>
      </c>
      <c r="D3752" s="60" t="s">
        <v>382</v>
      </c>
      <c r="E3752" s="60">
        <v>12</v>
      </c>
      <c r="F3752" s="60">
        <v>87857</v>
      </c>
      <c r="G3752" s="60">
        <v>47114.5</v>
      </c>
      <c r="H3752" s="60">
        <v>58601.5</v>
      </c>
      <c r="I3752" s="60">
        <v>71875.75</v>
      </c>
      <c r="J3752" s="60" t="s">
        <v>15111</v>
      </c>
      <c r="K3752" s="60">
        <v>12.1</v>
      </c>
      <c r="L3752" s="60" t="s">
        <v>14752</v>
      </c>
      <c r="M3752" s="60">
        <v>4</v>
      </c>
      <c r="N3752"/>
      <c r="O3752">
        <v>4</v>
      </c>
      <c r="AS3752" s="8"/>
      <c r="AT3752" s="8"/>
      <c r="AU3752" s="8"/>
    </row>
    <row r="3753" spans="1:47" ht="15" x14ac:dyDescent="0.25">
      <c r="A3753" s="60" t="s">
        <v>25569</v>
      </c>
      <c r="B3753" s="60" t="s">
        <v>12574</v>
      </c>
      <c r="C3753" s="60">
        <v>48329</v>
      </c>
      <c r="D3753" s="60" t="s">
        <v>382</v>
      </c>
      <c r="E3753" s="60">
        <v>12</v>
      </c>
      <c r="F3753" s="60">
        <v>84438</v>
      </c>
      <c r="G3753" s="60">
        <v>47114.5</v>
      </c>
      <c r="H3753" s="60">
        <v>58601.5</v>
      </c>
      <c r="I3753" s="60">
        <v>71875.75</v>
      </c>
      <c r="J3753" s="60" t="s">
        <v>15111</v>
      </c>
      <c r="K3753" s="60">
        <v>12.1</v>
      </c>
      <c r="L3753" s="60" t="s">
        <v>14752</v>
      </c>
      <c r="M3753" s="60">
        <v>5.2</v>
      </c>
      <c r="N3753"/>
      <c r="O3753">
        <v>5.2</v>
      </c>
      <c r="AS3753" s="8"/>
      <c r="AT3753" s="8"/>
      <c r="AU3753" s="8"/>
    </row>
    <row r="3754" spans="1:47" ht="15" x14ac:dyDescent="0.25">
      <c r="A3754" s="60" t="s">
        <v>25570</v>
      </c>
      <c r="B3754" s="60" t="s">
        <v>12576</v>
      </c>
      <c r="C3754" s="60">
        <v>48329</v>
      </c>
      <c r="D3754" s="60" t="s">
        <v>382</v>
      </c>
      <c r="E3754" s="60">
        <v>12</v>
      </c>
      <c r="F3754" s="60">
        <v>77568</v>
      </c>
      <c r="G3754" s="60">
        <v>47114.5</v>
      </c>
      <c r="H3754" s="60">
        <v>58601.5</v>
      </c>
      <c r="I3754" s="60">
        <v>71875.75</v>
      </c>
      <c r="J3754" s="60" t="s">
        <v>15111</v>
      </c>
      <c r="K3754" s="60">
        <v>12.1</v>
      </c>
      <c r="L3754" s="60" t="s">
        <v>14752</v>
      </c>
      <c r="M3754" s="60">
        <v>4.7</v>
      </c>
      <c r="N3754"/>
      <c r="O3754">
        <v>4.7</v>
      </c>
      <c r="AS3754" s="8"/>
      <c r="AT3754" s="8"/>
      <c r="AU3754" s="8"/>
    </row>
    <row r="3755" spans="1:47" ht="15" x14ac:dyDescent="0.25">
      <c r="A3755" s="60" t="s">
        <v>25571</v>
      </c>
      <c r="B3755" s="60" t="s">
        <v>12570</v>
      </c>
      <c r="C3755" s="60">
        <v>48329</v>
      </c>
      <c r="D3755" s="60" t="s">
        <v>382</v>
      </c>
      <c r="E3755" s="60">
        <v>12</v>
      </c>
      <c r="F3755" s="60">
        <v>76078</v>
      </c>
      <c r="G3755" s="60">
        <v>47114.5</v>
      </c>
      <c r="H3755" s="60">
        <v>58601.5</v>
      </c>
      <c r="I3755" s="60">
        <v>71875.75</v>
      </c>
      <c r="J3755" s="60" t="s">
        <v>15111</v>
      </c>
      <c r="K3755" s="60">
        <v>12.1</v>
      </c>
      <c r="L3755" s="60" t="s">
        <v>14752</v>
      </c>
      <c r="M3755" s="60">
        <v>12.2</v>
      </c>
      <c r="N3755"/>
      <c r="O3755">
        <v>12.2</v>
      </c>
      <c r="AS3755" s="8"/>
      <c r="AT3755" s="8"/>
      <c r="AU3755" s="8"/>
    </row>
    <row r="3756" spans="1:47" ht="15" x14ac:dyDescent="0.25">
      <c r="A3756" s="60" t="s">
        <v>25572</v>
      </c>
      <c r="B3756" s="60" t="s">
        <v>12566</v>
      </c>
      <c r="C3756" s="60">
        <v>48329</v>
      </c>
      <c r="D3756" s="60" t="s">
        <v>382</v>
      </c>
      <c r="E3756" s="60">
        <v>12</v>
      </c>
      <c r="F3756" s="60">
        <v>79564</v>
      </c>
      <c r="G3756" s="60">
        <v>47114.5</v>
      </c>
      <c r="H3756" s="60">
        <v>58601.5</v>
      </c>
      <c r="I3756" s="60">
        <v>71875.75</v>
      </c>
      <c r="J3756" s="60" t="s">
        <v>15111</v>
      </c>
      <c r="K3756" s="60">
        <v>12.1</v>
      </c>
      <c r="L3756" s="60" t="s">
        <v>14752</v>
      </c>
      <c r="M3756" s="60">
        <v>6</v>
      </c>
      <c r="N3756"/>
      <c r="O3756">
        <v>6</v>
      </c>
      <c r="AS3756" s="8"/>
      <c r="AT3756" s="8"/>
      <c r="AU3756" s="8"/>
    </row>
    <row r="3757" spans="1:47" ht="15" x14ac:dyDescent="0.25">
      <c r="A3757" s="60" t="s">
        <v>25573</v>
      </c>
      <c r="B3757" s="60" t="s">
        <v>12572</v>
      </c>
      <c r="C3757" s="60">
        <v>48329</v>
      </c>
      <c r="D3757" s="60" t="s">
        <v>382</v>
      </c>
      <c r="E3757" s="60">
        <v>12</v>
      </c>
      <c r="F3757" s="60">
        <v>62048</v>
      </c>
      <c r="G3757" s="60">
        <v>47114.5</v>
      </c>
      <c r="H3757" s="60">
        <v>58601.5</v>
      </c>
      <c r="I3757" s="60">
        <v>71875.75</v>
      </c>
      <c r="J3757" s="60" t="s">
        <v>15113</v>
      </c>
      <c r="K3757" s="60">
        <v>12.1</v>
      </c>
      <c r="L3757" s="60" t="s">
        <v>14752</v>
      </c>
      <c r="M3757" s="60">
        <v>16</v>
      </c>
      <c r="N3757"/>
      <c r="O3757">
        <v>16</v>
      </c>
      <c r="AS3757" s="8"/>
      <c r="AT3757" s="8"/>
      <c r="AU3757" s="8"/>
    </row>
    <row r="3758" spans="1:47" ht="15" x14ac:dyDescent="0.25">
      <c r="A3758" s="60" t="s">
        <v>25574</v>
      </c>
      <c r="B3758" s="60" t="s">
        <v>12569</v>
      </c>
      <c r="C3758" s="60">
        <v>48329</v>
      </c>
      <c r="D3758" s="60" t="s">
        <v>382</v>
      </c>
      <c r="E3758" s="60">
        <v>12</v>
      </c>
      <c r="F3758" s="60">
        <v>66328</v>
      </c>
      <c r="G3758" s="60">
        <v>47114.5</v>
      </c>
      <c r="H3758" s="60">
        <v>58601.5</v>
      </c>
      <c r="I3758" s="60">
        <v>71875.75</v>
      </c>
      <c r="J3758" s="60" t="s">
        <v>15113</v>
      </c>
      <c r="K3758" s="60">
        <v>12.1</v>
      </c>
      <c r="L3758" s="60" t="s">
        <v>14752</v>
      </c>
      <c r="M3758" s="60">
        <v>5.4</v>
      </c>
      <c r="N3758"/>
      <c r="O3758">
        <v>5.4</v>
      </c>
      <c r="AS3758" s="8"/>
      <c r="AT3758" s="8"/>
      <c r="AU3758" s="8"/>
    </row>
    <row r="3759" spans="1:47" ht="15" x14ac:dyDescent="0.25">
      <c r="A3759" s="60" t="s">
        <v>8124</v>
      </c>
      <c r="B3759" s="60" t="s">
        <v>12564</v>
      </c>
      <c r="C3759" s="60">
        <v>48329</v>
      </c>
      <c r="D3759" s="60" t="s">
        <v>382</v>
      </c>
      <c r="E3759" s="60">
        <v>12</v>
      </c>
      <c r="F3759" s="60">
        <v>80432</v>
      </c>
      <c r="G3759" s="60">
        <v>47114.5</v>
      </c>
      <c r="H3759" s="60">
        <v>58601.5</v>
      </c>
      <c r="I3759" s="60">
        <v>71875.75</v>
      </c>
      <c r="J3759" s="60" t="s">
        <v>15111</v>
      </c>
      <c r="K3759" s="60">
        <v>12.1</v>
      </c>
      <c r="L3759" s="60" t="s">
        <v>14752</v>
      </c>
      <c r="M3759" s="60">
        <v>6.2</v>
      </c>
      <c r="N3759"/>
      <c r="O3759">
        <v>6.2</v>
      </c>
      <c r="AS3759" s="8"/>
      <c r="AT3759" s="8"/>
      <c r="AU3759" s="8"/>
    </row>
    <row r="3760" spans="1:47" ht="15" x14ac:dyDescent="0.25">
      <c r="A3760" s="60" t="s">
        <v>883</v>
      </c>
      <c r="B3760" s="60" t="s">
        <v>12578</v>
      </c>
      <c r="C3760" s="60">
        <v>48329</v>
      </c>
      <c r="D3760" s="60" t="s">
        <v>382</v>
      </c>
      <c r="E3760" s="60">
        <v>12</v>
      </c>
      <c r="F3760" s="60">
        <v>46583</v>
      </c>
      <c r="G3760" s="60">
        <v>47114.5</v>
      </c>
      <c r="H3760" s="60">
        <v>58601.5</v>
      </c>
      <c r="I3760" s="60">
        <v>71875.75</v>
      </c>
      <c r="J3760" s="60" t="s">
        <v>15114</v>
      </c>
      <c r="K3760" s="60">
        <v>12.1</v>
      </c>
      <c r="L3760" s="60" t="s">
        <v>14751</v>
      </c>
      <c r="M3760" s="60">
        <v>24</v>
      </c>
      <c r="N3760"/>
      <c r="O3760">
        <v>24</v>
      </c>
      <c r="AS3760" s="8"/>
      <c r="AT3760" s="8"/>
      <c r="AU3760" s="8"/>
    </row>
    <row r="3761" spans="1:47" ht="15" x14ac:dyDescent="0.25">
      <c r="A3761" s="60" t="s">
        <v>6509</v>
      </c>
      <c r="B3761" s="60" t="s">
        <v>12580</v>
      </c>
      <c r="C3761" s="60">
        <v>48329</v>
      </c>
      <c r="D3761" s="60" t="s">
        <v>382</v>
      </c>
      <c r="E3761" s="60">
        <v>12</v>
      </c>
      <c r="F3761" s="60">
        <v>57555</v>
      </c>
      <c r="G3761" s="60">
        <v>47114.5</v>
      </c>
      <c r="H3761" s="60">
        <v>58601.5</v>
      </c>
      <c r="I3761" s="60">
        <v>71875.75</v>
      </c>
      <c r="J3761" s="60" t="s">
        <v>15112</v>
      </c>
      <c r="K3761" s="60">
        <v>12.1</v>
      </c>
      <c r="L3761" s="60" t="s">
        <v>14752</v>
      </c>
      <c r="M3761" s="60">
        <v>12.8</v>
      </c>
      <c r="N3761"/>
      <c r="O3761">
        <v>12.8</v>
      </c>
      <c r="AS3761" s="8"/>
      <c r="AT3761" s="8"/>
      <c r="AU3761" s="8"/>
    </row>
    <row r="3762" spans="1:47" ht="15" x14ac:dyDescent="0.25">
      <c r="A3762" s="60" t="s">
        <v>4505</v>
      </c>
      <c r="B3762" s="60" t="s">
        <v>12581</v>
      </c>
      <c r="C3762" s="60">
        <v>48329</v>
      </c>
      <c r="D3762" s="60" t="s">
        <v>382</v>
      </c>
      <c r="E3762" s="60">
        <v>12</v>
      </c>
      <c r="F3762" s="60">
        <v>50729</v>
      </c>
      <c r="G3762" s="60">
        <v>47114.5</v>
      </c>
      <c r="H3762" s="60">
        <v>58601.5</v>
      </c>
      <c r="I3762" s="60">
        <v>71875.75</v>
      </c>
      <c r="J3762" s="60" t="s">
        <v>15112</v>
      </c>
      <c r="K3762" s="60">
        <v>12.1</v>
      </c>
      <c r="L3762" s="60" t="s">
        <v>14752</v>
      </c>
      <c r="M3762" s="60">
        <v>18.2</v>
      </c>
      <c r="N3762"/>
      <c r="O3762">
        <v>18.2</v>
      </c>
      <c r="AS3762" s="8"/>
      <c r="AT3762" s="8"/>
      <c r="AU3762" s="8"/>
    </row>
    <row r="3763" spans="1:47" ht="15" x14ac:dyDescent="0.25">
      <c r="A3763" s="60" t="s">
        <v>25575</v>
      </c>
      <c r="B3763" s="60" t="s">
        <v>12557</v>
      </c>
      <c r="C3763" s="60">
        <v>48329</v>
      </c>
      <c r="D3763" s="60" t="s">
        <v>382</v>
      </c>
      <c r="E3763" s="60">
        <v>12</v>
      </c>
      <c r="F3763" s="60">
        <v>107681</v>
      </c>
      <c r="G3763" s="60">
        <v>47114.5</v>
      </c>
      <c r="H3763" s="60">
        <v>58601.5</v>
      </c>
      <c r="I3763" s="60">
        <v>71875.75</v>
      </c>
      <c r="J3763" s="60" t="s">
        <v>15111</v>
      </c>
      <c r="K3763" s="60">
        <v>12.1</v>
      </c>
      <c r="L3763" s="60" t="s">
        <v>14752</v>
      </c>
      <c r="M3763" s="60">
        <v>3</v>
      </c>
      <c r="N3763"/>
      <c r="O3763">
        <v>3</v>
      </c>
      <c r="AS3763" s="8"/>
      <c r="AT3763" s="8"/>
      <c r="AU3763" s="8"/>
    </row>
    <row r="3764" spans="1:47" ht="15" x14ac:dyDescent="0.25">
      <c r="A3764" s="60" t="s">
        <v>25576</v>
      </c>
      <c r="B3764" s="60" t="s">
        <v>12558</v>
      </c>
      <c r="C3764" s="60">
        <v>48329</v>
      </c>
      <c r="D3764" s="60" t="s">
        <v>382</v>
      </c>
      <c r="E3764" s="60">
        <v>12</v>
      </c>
      <c r="F3764" s="60">
        <v>74914</v>
      </c>
      <c r="G3764" s="60">
        <v>47114.5</v>
      </c>
      <c r="H3764" s="60">
        <v>58601.5</v>
      </c>
      <c r="I3764" s="60">
        <v>71875.75</v>
      </c>
      <c r="J3764" s="60" t="s">
        <v>15111</v>
      </c>
      <c r="K3764" s="60">
        <v>12.1</v>
      </c>
      <c r="L3764" s="60" t="s">
        <v>14752</v>
      </c>
      <c r="M3764" s="60">
        <v>7.5</v>
      </c>
      <c r="N3764"/>
      <c r="O3764">
        <v>7.5</v>
      </c>
      <c r="AS3764" s="8"/>
      <c r="AT3764" s="8"/>
      <c r="AU3764" s="8"/>
    </row>
    <row r="3765" spans="1:47" ht="15" x14ac:dyDescent="0.25">
      <c r="A3765" s="60" t="s">
        <v>25577</v>
      </c>
      <c r="B3765" s="60" t="s">
        <v>12568</v>
      </c>
      <c r="C3765" s="60">
        <v>48329</v>
      </c>
      <c r="D3765" s="60" t="s">
        <v>382</v>
      </c>
      <c r="E3765" s="60">
        <v>12</v>
      </c>
      <c r="F3765" s="60">
        <v>62172</v>
      </c>
      <c r="G3765" s="60">
        <v>47114.5</v>
      </c>
      <c r="H3765" s="60">
        <v>58601.5</v>
      </c>
      <c r="I3765" s="60">
        <v>71875.75</v>
      </c>
      <c r="J3765" s="60" t="s">
        <v>15113</v>
      </c>
      <c r="K3765" s="60">
        <v>12.1</v>
      </c>
      <c r="L3765" s="60" t="s">
        <v>14752</v>
      </c>
      <c r="M3765" s="60">
        <v>19.3</v>
      </c>
      <c r="N3765"/>
      <c r="O3765">
        <v>19.3</v>
      </c>
      <c r="AS3765" s="8"/>
      <c r="AT3765" s="8"/>
      <c r="AU3765" s="8"/>
    </row>
    <row r="3766" spans="1:47" ht="15" x14ac:dyDescent="0.25">
      <c r="A3766" s="60" t="s">
        <v>25578</v>
      </c>
      <c r="B3766" s="60" t="s">
        <v>12561</v>
      </c>
      <c r="C3766" s="60">
        <v>48329</v>
      </c>
      <c r="D3766" s="60" t="s">
        <v>382</v>
      </c>
      <c r="E3766" s="60">
        <v>12</v>
      </c>
      <c r="F3766" s="60">
        <v>75298</v>
      </c>
      <c r="G3766" s="60">
        <v>47114.5</v>
      </c>
      <c r="H3766" s="60">
        <v>58601.5</v>
      </c>
      <c r="I3766" s="60">
        <v>71875.75</v>
      </c>
      <c r="J3766" s="60" t="s">
        <v>15111</v>
      </c>
      <c r="K3766" s="60">
        <v>12.1</v>
      </c>
      <c r="L3766" s="60" t="s">
        <v>14752</v>
      </c>
      <c r="M3766" s="60">
        <v>9.8000000000000007</v>
      </c>
      <c r="N3766"/>
      <c r="O3766">
        <v>9.8000000000000007</v>
      </c>
      <c r="AS3766" s="8"/>
      <c r="AT3766" s="8"/>
      <c r="AU3766" s="8"/>
    </row>
    <row r="3767" spans="1:47" ht="15" x14ac:dyDescent="0.25">
      <c r="A3767" s="60" t="s">
        <v>25579</v>
      </c>
      <c r="B3767" s="60" t="s">
        <v>12556</v>
      </c>
      <c r="C3767" s="60">
        <v>48329</v>
      </c>
      <c r="D3767" s="60" t="s">
        <v>382</v>
      </c>
      <c r="E3767" s="60">
        <v>12</v>
      </c>
      <c r="F3767" s="60">
        <v>83059</v>
      </c>
      <c r="G3767" s="60">
        <v>47114.5</v>
      </c>
      <c r="H3767" s="60">
        <v>58601.5</v>
      </c>
      <c r="I3767" s="60">
        <v>71875.75</v>
      </c>
      <c r="J3767" s="60" t="s">
        <v>15111</v>
      </c>
      <c r="K3767" s="60">
        <v>12.1</v>
      </c>
      <c r="L3767" s="60" t="s">
        <v>14752</v>
      </c>
      <c r="M3767" s="60">
        <v>5.4</v>
      </c>
      <c r="N3767"/>
      <c r="O3767">
        <v>5.4</v>
      </c>
      <c r="AS3767" s="8"/>
      <c r="AT3767" s="8"/>
      <c r="AU3767" s="8"/>
    </row>
    <row r="3768" spans="1:47" ht="15" x14ac:dyDescent="0.25">
      <c r="A3768" s="60" t="s">
        <v>25580</v>
      </c>
      <c r="B3768" s="60" t="s">
        <v>12573</v>
      </c>
      <c r="C3768" s="60">
        <v>48329</v>
      </c>
      <c r="D3768" s="60" t="s">
        <v>382</v>
      </c>
      <c r="E3768" s="60">
        <v>12</v>
      </c>
      <c r="F3768" s="60">
        <v>61975</v>
      </c>
      <c r="G3768" s="60">
        <v>47114.5</v>
      </c>
      <c r="H3768" s="60">
        <v>58601.5</v>
      </c>
      <c r="I3768" s="60">
        <v>71875.75</v>
      </c>
      <c r="J3768" s="60" t="s">
        <v>15113</v>
      </c>
      <c r="K3768" s="60">
        <v>12.1</v>
      </c>
      <c r="L3768" s="60" t="s">
        <v>14752</v>
      </c>
      <c r="M3768" s="60">
        <v>12.6</v>
      </c>
      <c r="N3768"/>
      <c r="O3768">
        <v>12.6</v>
      </c>
      <c r="AS3768" s="8"/>
      <c r="AT3768" s="8"/>
      <c r="AU3768" s="8"/>
    </row>
    <row r="3769" spans="1:47" ht="15" x14ac:dyDescent="0.25">
      <c r="A3769" s="60" t="s">
        <v>25581</v>
      </c>
      <c r="B3769" s="60" t="s">
        <v>12554</v>
      </c>
      <c r="C3769" s="60">
        <v>48329</v>
      </c>
      <c r="D3769" s="60" t="s">
        <v>382</v>
      </c>
      <c r="E3769" s="60">
        <v>12</v>
      </c>
      <c r="F3769" s="60">
        <v>130602</v>
      </c>
      <c r="G3769" s="60">
        <v>47114.5</v>
      </c>
      <c r="H3769" s="60">
        <v>58601.5</v>
      </c>
      <c r="I3769" s="60">
        <v>71875.75</v>
      </c>
      <c r="J3769" s="60" t="s">
        <v>15111</v>
      </c>
      <c r="K3769" s="60">
        <v>12.1</v>
      </c>
      <c r="L3769" s="60" t="s">
        <v>14752</v>
      </c>
      <c r="M3769" s="60">
        <v>6.9</v>
      </c>
      <c r="N3769"/>
      <c r="O3769">
        <v>6.9</v>
      </c>
      <c r="AS3769" s="8"/>
      <c r="AT3769" s="8"/>
      <c r="AU3769" s="8"/>
    </row>
    <row r="3770" spans="1:47" ht="15" x14ac:dyDescent="0.25">
      <c r="A3770" s="60" t="s">
        <v>25582</v>
      </c>
      <c r="B3770" s="60" t="s">
        <v>12559</v>
      </c>
      <c r="C3770" s="60">
        <v>48329</v>
      </c>
      <c r="D3770" s="60" t="s">
        <v>382</v>
      </c>
      <c r="E3770" s="60">
        <v>12</v>
      </c>
      <c r="F3770" s="60">
        <v>95592</v>
      </c>
      <c r="G3770" s="60">
        <v>47114.5</v>
      </c>
      <c r="H3770" s="60">
        <v>58601.5</v>
      </c>
      <c r="I3770" s="60">
        <v>71875.75</v>
      </c>
      <c r="J3770" s="60" t="s">
        <v>15111</v>
      </c>
      <c r="K3770" s="60">
        <v>12.1</v>
      </c>
      <c r="L3770" s="60" t="s">
        <v>14752</v>
      </c>
      <c r="M3770" s="60">
        <v>4.4000000000000004</v>
      </c>
      <c r="N3770"/>
      <c r="O3770">
        <v>4.4000000000000004</v>
      </c>
      <c r="AS3770" s="8"/>
      <c r="AT3770" s="8"/>
      <c r="AU3770" s="8"/>
    </row>
    <row r="3771" spans="1:47" ht="15" x14ac:dyDescent="0.25">
      <c r="A3771" s="60" t="s">
        <v>18481</v>
      </c>
      <c r="B3771" s="60" t="s">
        <v>12567</v>
      </c>
      <c r="C3771" s="60">
        <v>48329</v>
      </c>
      <c r="D3771" s="60" t="s">
        <v>382</v>
      </c>
      <c r="E3771" s="60">
        <v>12</v>
      </c>
      <c r="F3771" s="60">
        <v>88964</v>
      </c>
      <c r="G3771" s="60">
        <v>47114.5</v>
      </c>
      <c r="H3771" s="60">
        <v>58601.5</v>
      </c>
      <c r="I3771" s="60">
        <v>71875.75</v>
      </c>
      <c r="J3771" s="60" t="s">
        <v>15111</v>
      </c>
      <c r="K3771" s="60">
        <v>12.1</v>
      </c>
      <c r="L3771" s="60" t="s">
        <v>14752</v>
      </c>
      <c r="M3771" s="60">
        <v>8.6999999999999993</v>
      </c>
      <c r="N3771"/>
      <c r="O3771">
        <v>8.6999999999999993</v>
      </c>
      <c r="AS3771" s="8"/>
      <c r="AT3771" s="8"/>
      <c r="AU3771" s="8"/>
    </row>
    <row r="3772" spans="1:47" ht="15" x14ac:dyDescent="0.25">
      <c r="A3772" s="60" t="s">
        <v>25583</v>
      </c>
      <c r="B3772" s="60" t="s">
        <v>12579</v>
      </c>
      <c r="C3772" s="60">
        <v>48329</v>
      </c>
      <c r="D3772" s="60" t="s">
        <v>382</v>
      </c>
      <c r="E3772" s="60">
        <v>12</v>
      </c>
      <c r="F3772" s="60">
        <v>51088</v>
      </c>
      <c r="G3772" s="60">
        <v>47114.5</v>
      </c>
      <c r="H3772" s="60">
        <v>58601.5</v>
      </c>
      <c r="I3772" s="60">
        <v>71875.75</v>
      </c>
      <c r="J3772" s="60" t="s">
        <v>15112</v>
      </c>
      <c r="K3772" s="60">
        <v>12.1</v>
      </c>
      <c r="L3772" s="60" t="s">
        <v>14752</v>
      </c>
      <c r="M3772" s="60">
        <v>9.3000000000000007</v>
      </c>
      <c r="N3772"/>
      <c r="O3772">
        <v>9.3000000000000007</v>
      </c>
      <c r="AS3772" s="8"/>
      <c r="AT3772" s="8"/>
      <c r="AU3772" s="8"/>
    </row>
    <row r="3773" spans="1:47" ht="15" x14ac:dyDescent="0.25">
      <c r="A3773" s="60" t="s">
        <v>25584</v>
      </c>
      <c r="B3773" s="60" t="s">
        <v>12582</v>
      </c>
      <c r="C3773" s="60">
        <v>48329</v>
      </c>
      <c r="D3773" s="60" t="s">
        <v>382</v>
      </c>
      <c r="E3773" s="60">
        <v>12</v>
      </c>
      <c r="F3773" s="60" t="s">
        <v>15110</v>
      </c>
      <c r="G3773" s="60">
        <v>47114.5</v>
      </c>
      <c r="H3773" s="60">
        <v>58601.5</v>
      </c>
      <c r="I3773" s="60">
        <v>71875.75</v>
      </c>
      <c r="J3773" s="60" t="s">
        <v>20239</v>
      </c>
      <c r="K3773" s="60">
        <v>12.1</v>
      </c>
      <c r="L3773" s="60" t="s">
        <v>14751</v>
      </c>
      <c r="M3773" s="60" t="s">
        <v>15110</v>
      </c>
      <c r="N3773"/>
      <c r="O3773" t="s">
        <v>15110</v>
      </c>
      <c r="AS3773" s="8"/>
      <c r="AT3773" s="8"/>
      <c r="AU3773" s="8"/>
    </row>
    <row r="3774" spans="1:47" ht="15" x14ac:dyDescent="0.25">
      <c r="A3774" s="60" t="s">
        <v>25585</v>
      </c>
      <c r="B3774" s="60" t="s">
        <v>13820</v>
      </c>
      <c r="C3774" s="60">
        <v>48331</v>
      </c>
      <c r="D3774" s="60" t="s">
        <v>384</v>
      </c>
      <c r="E3774" s="60">
        <v>8</v>
      </c>
      <c r="F3774" s="60">
        <v>41098</v>
      </c>
      <c r="G3774" s="60">
        <v>38653.25</v>
      </c>
      <c r="H3774" s="60">
        <v>48872.5</v>
      </c>
      <c r="I3774" s="60">
        <v>59261.25</v>
      </c>
      <c r="J3774" s="60" t="s">
        <v>15112</v>
      </c>
      <c r="K3774" s="60">
        <v>15.8</v>
      </c>
      <c r="L3774" s="60" t="s">
        <v>14752</v>
      </c>
      <c r="M3774" s="60">
        <v>13.2</v>
      </c>
      <c r="N3774"/>
      <c r="O3774">
        <v>13.2</v>
      </c>
      <c r="AS3774" s="8"/>
      <c r="AT3774" s="8"/>
      <c r="AU3774" s="8"/>
    </row>
    <row r="3775" spans="1:47" ht="15" x14ac:dyDescent="0.25">
      <c r="A3775" s="60" t="s">
        <v>25586</v>
      </c>
      <c r="B3775" s="60" t="s">
        <v>13817</v>
      </c>
      <c r="C3775" s="60">
        <v>48331</v>
      </c>
      <c r="D3775" s="60" t="s">
        <v>384</v>
      </c>
      <c r="E3775" s="60">
        <v>8</v>
      </c>
      <c r="F3775" s="60">
        <v>52159</v>
      </c>
      <c r="G3775" s="60">
        <v>38653.25</v>
      </c>
      <c r="H3775" s="60">
        <v>48872.5</v>
      </c>
      <c r="I3775" s="60">
        <v>59261.25</v>
      </c>
      <c r="J3775" s="60" t="s">
        <v>15113</v>
      </c>
      <c r="K3775" s="60">
        <v>15.8</v>
      </c>
      <c r="L3775" s="60" t="s">
        <v>14752</v>
      </c>
      <c r="M3775" s="60">
        <v>11.4</v>
      </c>
      <c r="N3775"/>
      <c r="O3775">
        <v>11.4</v>
      </c>
      <c r="AS3775" s="8"/>
      <c r="AT3775" s="8"/>
      <c r="AU3775" s="8"/>
    </row>
    <row r="3776" spans="1:47" ht="15" x14ac:dyDescent="0.25">
      <c r="A3776" s="60" t="s">
        <v>16994</v>
      </c>
      <c r="B3776" s="60" t="s">
        <v>13816</v>
      </c>
      <c r="C3776" s="60">
        <v>48331</v>
      </c>
      <c r="D3776" s="60" t="s">
        <v>384</v>
      </c>
      <c r="E3776" s="60">
        <v>8</v>
      </c>
      <c r="F3776" s="60">
        <v>37336</v>
      </c>
      <c r="G3776" s="60">
        <v>38653.25</v>
      </c>
      <c r="H3776" s="60">
        <v>48872.5</v>
      </c>
      <c r="I3776" s="60">
        <v>59261.25</v>
      </c>
      <c r="J3776" s="60" t="s">
        <v>15114</v>
      </c>
      <c r="K3776" s="60">
        <v>15.8</v>
      </c>
      <c r="L3776" s="60" t="s">
        <v>14751</v>
      </c>
      <c r="M3776" s="60">
        <v>22.2</v>
      </c>
      <c r="N3776"/>
      <c r="O3776">
        <v>22.2</v>
      </c>
      <c r="AS3776" s="8"/>
      <c r="AT3776" s="8"/>
      <c r="AU3776" s="8"/>
    </row>
    <row r="3777" spans="1:47" ht="15" x14ac:dyDescent="0.25">
      <c r="A3777" s="60" t="s">
        <v>13821</v>
      </c>
      <c r="B3777" s="60" t="s">
        <v>13822</v>
      </c>
      <c r="C3777" s="60">
        <v>48331</v>
      </c>
      <c r="D3777" s="60" t="s">
        <v>384</v>
      </c>
      <c r="E3777" s="60">
        <v>8</v>
      </c>
      <c r="F3777" s="60">
        <v>53292</v>
      </c>
      <c r="G3777" s="60">
        <v>38653.25</v>
      </c>
      <c r="H3777" s="60">
        <v>48872.5</v>
      </c>
      <c r="I3777" s="60">
        <v>59261.25</v>
      </c>
      <c r="J3777" s="60" t="s">
        <v>15113</v>
      </c>
      <c r="K3777" s="60">
        <v>15.8</v>
      </c>
      <c r="L3777" s="60" t="s">
        <v>14751</v>
      </c>
      <c r="M3777" s="60">
        <v>21</v>
      </c>
      <c r="N3777"/>
      <c r="O3777">
        <v>21</v>
      </c>
      <c r="AS3777" s="8"/>
      <c r="AT3777" s="8"/>
      <c r="AU3777" s="8"/>
    </row>
    <row r="3778" spans="1:47" ht="15" x14ac:dyDescent="0.25">
      <c r="A3778" s="60" t="s">
        <v>25587</v>
      </c>
      <c r="B3778" s="60" t="s">
        <v>13819</v>
      </c>
      <c r="C3778" s="60">
        <v>48331</v>
      </c>
      <c r="D3778" s="60" t="s">
        <v>384</v>
      </c>
      <c r="E3778" s="60">
        <v>8</v>
      </c>
      <c r="F3778" s="60">
        <v>54000</v>
      </c>
      <c r="G3778" s="60">
        <v>38653.25</v>
      </c>
      <c r="H3778" s="60">
        <v>48872.5</v>
      </c>
      <c r="I3778" s="60">
        <v>59261.25</v>
      </c>
      <c r="J3778" s="60" t="s">
        <v>15113</v>
      </c>
      <c r="K3778" s="60">
        <v>15.8</v>
      </c>
      <c r="L3778" s="60" t="s">
        <v>14752</v>
      </c>
      <c r="M3778" s="60">
        <v>15.8</v>
      </c>
      <c r="N3778"/>
      <c r="O3778">
        <v>15.8</v>
      </c>
      <c r="AS3778" s="8"/>
      <c r="AT3778" s="8"/>
      <c r="AU3778" s="8"/>
    </row>
    <row r="3779" spans="1:47" ht="15" x14ac:dyDescent="0.25">
      <c r="A3779" s="60" t="s">
        <v>7767</v>
      </c>
      <c r="B3779" s="60" t="s">
        <v>13823</v>
      </c>
      <c r="C3779" s="60">
        <v>48331</v>
      </c>
      <c r="D3779" s="60" t="s">
        <v>384</v>
      </c>
      <c r="E3779" s="60">
        <v>8</v>
      </c>
      <c r="F3779" s="60">
        <v>44896</v>
      </c>
      <c r="G3779" s="60">
        <v>38653.25</v>
      </c>
      <c r="H3779" s="60">
        <v>48872.5</v>
      </c>
      <c r="I3779" s="60">
        <v>59261.25</v>
      </c>
      <c r="J3779" s="60" t="s">
        <v>15112</v>
      </c>
      <c r="K3779" s="60">
        <v>15.8</v>
      </c>
      <c r="L3779" s="60" t="s">
        <v>14752</v>
      </c>
      <c r="M3779" s="60">
        <v>11.7</v>
      </c>
      <c r="N3779"/>
      <c r="O3779">
        <v>11.7</v>
      </c>
      <c r="AS3779" s="8"/>
      <c r="AT3779" s="8"/>
      <c r="AU3779" s="8"/>
    </row>
    <row r="3780" spans="1:47" ht="15" x14ac:dyDescent="0.25">
      <c r="A3780" s="60" t="s">
        <v>25588</v>
      </c>
      <c r="B3780" s="60" t="s">
        <v>13818</v>
      </c>
      <c r="C3780" s="60">
        <v>48331</v>
      </c>
      <c r="D3780" s="60" t="s">
        <v>384</v>
      </c>
      <c r="E3780" s="60">
        <v>8</v>
      </c>
      <c r="F3780" s="60">
        <v>56563</v>
      </c>
      <c r="G3780" s="60">
        <v>38653.25</v>
      </c>
      <c r="H3780" s="60">
        <v>48872.5</v>
      </c>
      <c r="I3780" s="60">
        <v>59261.25</v>
      </c>
      <c r="J3780" s="60" t="s">
        <v>15113</v>
      </c>
      <c r="K3780" s="60">
        <v>15.8</v>
      </c>
      <c r="L3780" s="60" t="s">
        <v>14752</v>
      </c>
      <c r="M3780" s="60">
        <v>10.199999999999999</v>
      </c>
      <c r="N3780"/>
      <c r="O3780">
        <v>10.199999999999999</v>
      </c>
      <c r="AS3780" s="8"/>
      <c r="AT3780" s="8"/>
      <c r="AU3780" s="8"/>
    </row>
    <row r="3781" spans="1:47" ht="15" x14ac:dyDescent="0.25">
      <c r="A3781" s="60" t="s">
        <v>25589</v>
      </c>
      <c r="B3781" s="60" t="s">
        <v>13824</v>
      </c>
      <c r="C3781" s="60">
        <v>48333</v>
      </c>
      <c r="D3781" s="60" t="s">
        <v>385</v>
      </c>
      <c r="E3781" s="60">
        <v>8</v>
      </c>
      <c r="F3781" s="60">
        <v>45278</v>
      </c>
      <c r="G3781" s="60">
        <v>38653.25</v>
      </c>
      <c r="H3781" s="60">
        <v>48872.5</v>
      </c>
      <c r="I3781" s="60">
        <v>59261.25</v>
      </c>
      <c r="J3781" s="60" t="s">
        <v>15112</v>
      </c>
      <c r="K3781" s="60">
        <v>15.8</v>
      </c>
      <c r="L3781" s="60" t="s">
        <v>14752</v>
      </c>
      <c r="M3781" s="60">
        <v>14.1</v>
      </c>
      <c r="N3781"/>
      <c r="O3781">
        <v>14.1</v>
      </c>
      <c r="AS3781" s="8"/>
      <c r="AT3781" s="8"/>
      <c r="AU3781" s="8"/>
    </row>
    <row r="3782" spans="1:47" ht="15" x14ac:dyDescent="0.25">
      <c r="A3782" s="60" t="s">
        <v>18424</v>
      </c>
      <c r="B3782" s="60" t="s">
        <v>13825</v>
      </c>
      <c r="C3782" s="60">
        <v>48333</v>
      </c>
      <c r="D3782" s="60" t="s">
        <v>385</v>
      </c>
      <c r="E3782" s="60">
        <v>8</v>
      </c>
      <c r="F3782" s="60">
        <v>41012</v>
      </c>
      <c r="G3782" s="60">
        <v>38653.25</v>
      </c>
      <c r="H3782" s="60">
        <v>48872.5</v>
      </c>
      <c r="I3782" s="60">
        <v>59261.25</v>
      </c>
      <c r="J3782" s="60" t="s">
        <v>15112</v>
      </c>
      <c r="K3782" s="60">
        <v>15.8</v>
      </c>
      <c r="L3782" s="60" t="s">
        <v>14752</v>
      </c>
      <c r="M3782" s="60">
        <v>18.399999999999999</v>
      </c>
      <c r="N3782"/>
      <c r="O3782">
        <v>18.399999999999999</v>
      </c>
      <c r="AS3782" s="8"/>
      <c r="AT3782" s="8"/>
      <c r="AU3782" s="8"/>
    </row>
    <row r="3783" spans="1:47" ht="15" x14ac:dyDescent="0.25">
      <c r="A3783" s="60" t="s">
        <v>1112</v>
      </c>
      <c r="B3783" s="60" t="s">
        <v>13826</v>
      </c>
      <c r="C3783" s="60">
        <v>48335</v>
      </c>
      <c r="D3783" s="60" t="s">
        <v>387</v>
      </c>
      <c r="E3783" s="60">
        <v>2</v>
      </c>
      <c r="F3783" s="60">
        <v>47892</v>
      </c>
      <c r="G3783" s="60">
        <v>38160</v>
      </c>
      <c r="H3783" s="60">
        <v>45847.5</v>
      </c>
      <c r="I3783" s="60">
        <v>54980.5</v>
      </c>
      <c r="J3783" s="60" t="s">
        <v>15113</v>
      </c>
      <c r="K3783" s="60">
        <v>14.9</v>
      </c>
      <c r="L3783" s="60" t="s">
        <v>14752</v>
      </c>
      <c r="M3783" s="60">
        <v>9.6999999999999993</v>
      </c>
      <c r="N3783"/>
      <c r="O3783">
        <v>9.6999999999999993</v>
      </c>
      <c r="AS3783" s="8"/>
      <c r="AT3783" s="8"/>
      <c r="AU3783" s="8"/>
    </row>
    <row r="3784" spans="1:47" ht="15" x14ac:dyDescent="0.25">
      <c r="A3784" s="60" t="s">
        <v>25590</v>
      </c>
      <c r="B3784" s="60" t="s">
        <v>13827</v>
      </c>
      <c r="C3784" s="60">
        <v>48335</v>
      </c>
      <c r="D3784" s="60" t="s">
        <v>387</v>
      </c>
      <c r="E3784" s="60">
        <v>2</v>
      </c>
      <c r="F3784" s="60">
        <v>63929</v>
      </c>
      <c r="G3784" s="60">
        <v>38160</v>
      </c>
      <c r="H3784" s="60">
        <v>45847.5</v>
      </c>
      <c r="I3784" s="60">
        <v>54980.5</v>
      </c>
      <c r="J3784" s="60" t="s">
        <v>15111</v>
      </c>
      <c r="K3784" s="60">
        <v>14.9</v>
      </c>
      <c r="L3784" s="60" t="s">
        <v>14752</v>
      </c>
      <c r="M3784" s="60">
        <v>7</v>
      </c>
      <c r="N3784"/>
      <c r="O3784">
        <v>7</v>
      </c>
      <c r="AS3784" s="8"/>
      <c r="AT3784" s="8"/>
      <c r="AU3784" s="8"/>
    </row>
    <row r="3785" spans="1:47" ht="15" x14ac:dyDescent="0.25">
      <c r="A3785" s="60" t="s">
        <v>2990</v>
      </c>
      <c r="B3785" s="60" t="s">
        <v>13830</v>
      </c>
      <c r="C3785" s="60">
        <v>48337</v>
      </c>
      <c r="D3785" s="60" t="s">
        <v>388</v>
      </c>
      <c r="E3785" s="60">
        <v>2</v>
      </c>
      <c r="F3785" s="60">
        <v>51250</v>
      </c>
      <c r="G3785" s="60">
        <v>38160</v>
      </c>
      <c r="H3785" s="60">
        <v>45847.5</v>
      </c>
      <c r="I3785" s="60">
        <v>54980.5</v>
      </c>
      <c r="J3785" s="60" t="s">
        <v>15113</v>
      </c>
      <c r="K3785" s="60">
        <v>14.9</v>
      </c>
      <c r="L3785" s="60" t="s">
        <v>14752</v>
      </c>
      <c r="M3785" s="60">
        <v>10.6</v>
      </c>
      <c r="N3785"/>
      <c r="O3785">
        <v>10.6</v>
      </c>
      <c r="AS3785" s="8"/>
      <c r="AT3785" s="8"/>
      <c r="AU3785" s="8"/>
    </row>
    <row r="3786" spans="1:47" ht="15" x14ac:dyDescent="0.25">
      <c r="A3786" s="60" t="s">
        <v>25591</v>
      </c>
      <c r="B3786" s="60" t="s">
        <v>13831</v>
      </c>
      <c r="C3786" s="60">
        <v>48337</v>
      </c>
      <c r="D3786" s="60" t="s">
        <v>388</v>
      </c>
      <c r="E3786" s="60">
        <v>2</v>
      </c>
      <c r="F3786" s="60">
        <v>56902</v>
      </c>
      <c r="G3786" s="60">
        <v>38160</v>
      </c>
      <c r="H3786" s="60">
        <v>45847.5</v>
      </c>
      <c r="I3786" s="60">
        <v>54980.5</v>
      </c>
      <c r="J3786" s="60" t="s">
        <v>15111</v>
      </c>
      <c r="K3786" s="60">
        <v>14.9</v>
      </c>
      <c r="L3786" s="60" t="s">
        <v>14752</v>
      </c>
      <c r="M3786" s="60">
        <v>7.6</v>
      </c>
      <c r="N3786"/>
      <c r="O3786">
        <v>7.6</v>
      </c>
      <c r="AS3786" s="8"/>
      <c r="AT3786" s="8"/>
      <c r="AU3786" s="8"/>
    </row>
    <row r="3787" spans="1:47" ht="15" x14ac:dyDescent="0.25">
      <c r="A3787" s="60" t="s">
        <v>2995</v>
      </c>
      <c r="B3787" s="60" t="s">
        <v>13833</v>
      </c>
      <c r="C3787" s="60">
        <v>48337</v>
      </c>
      <c r="D3787" s="60" t="s">
        <v>388</v>
      </c>
      <c r="E3787" s="60">
        <v>2</v>
      </c>
      <c r="F3787" s="60">
        <v>35625</v>
      </c>
      <c r="G3787" s="60">
        <v>38160</v>
      </c>
      <c r="H3787" s="60">
        <v>45847.5</v>
      </c>
      <c r="I3787" s="60">
        <v>54980.5</v>
      </c>
      <c r="J3787" s="60" t="s">
        <v>15114</v>
      </c>
      <c r="K3787" s="60">
        <v>14.9</v>
      </c>
      <c r="L3787" s="60" t="s">
        <v>14751</v>
      </c>
      <c r="M3787" s="60">
        <v>25.9</v>
      </c>
      <c r="N3787"/>
      <c r="O3787">
        <v>25.9</v>
      </c>
      <c r="AS3787" s="8"/>
      <c r="AT3787" s="8"/>
      <c r="AU3787" s="8"/>
    </row>
    <row r="3788" spans="1:47" ht="15" x14ac:dyDescent="0.25">
      <c r="A3788" s="60" t="s">
        <v>25592</v>
      </c>
      <c r="B3788" s="60" t="s">
        <v>13829</v>
      </c>
      <c r="C3788" s="60">
        <v>48337</v>
      </c>
      <c r="D3788" s="60" t="s">
        <v>388</v>
      </c>
      <c r="E3788" s="60">
        <v>2</v>
      </c>
      <c r="F3788" s="60">
        <v>63807</v>
      </c>
      <c r="G3788" s="60">
        <v>38160</v>
      </c>
      <c r="H3788" s="60">
        <v>45847.5</v>
      </c>
      <c r="I3788" s="60">
        <v>54980.5</v>
      </c>
      <c r="J3788" s="60" t="s">
        <v>15111</v>
      </c>
      <c r="K3788" s="60">
        <v>14.9</v>
      </c>
      <c r="L3788" s="60" t="s">
        <v>14752</v>
      </c>
      <c r="M3788" s="60">
        <v>11.6</v>
      </c>
      <c r="N3788"/>
      <c r="O3788">
        <v>11.6</v>
      </c>
      <c r="AS3788" s="8"/>
      <c r="AT3788" s="8"/>
      <c r="AU3788" s="8"/>
    </row>
    <row r="3789" spans="1:47" ht="15" x14ac:dyDescent="0.25">
      <c r="A3789" s="60" t="s">
        <v>2984</v>
      </c>
      <c r="B3789" s="60" t="s">
        <v>13832</v>
      </c>
      <c r="C3789" s="60">
        <v>48337</v>
      </c>
      <c r="D3789" s="60" t="s">
        <v>388</v>
      </c>
      <c r="E3789" s="60">
        <v>2</v>
      </c>
      <c r="F3789" s="60">
        <v>49114</v>
      </c>
      <c r="G3789" s="60">
        <v>38160</v>
      </c>
      <c r="H3789" s="60">
        <v>45847.5</v>
      </c>
      <c r="I3789" s="60">
        <v>54980.5</v>
      </c>
      <c r="J3789" s="60" t="s">
        <v>15113</v>
      </c>
      <c r="K3789" s="60">
        <v>14.9</v>
      </c>
      <c r="L3789" s="60" t="s">
        <v>14752</v>
      </c>
      <c r="M3789" s="60">
        <v>15.4</v>
      </c>
      <c r="N3789"/>
      <c r="O3789">
        <v>15.4</v>
      </c>
      <c r="AS3789" s="8"/>
      <c r="AT3789" s="8"/>
      <c r="AU3789" s="8"/>
    </row>
    <row r="3790" spans="1:47" ht="15" x14ac:dyDescent="0.25">
      <c r="A3790" s="60" t="s">
        <v>25593</v>
      </c>
      <c r="B3790" s="60" t="s">
        <v>13828</v>
      </c>
      <c r="C3790" s="60">
        <v>48337</v>
      </c>
      <c r="D3790" s="60" t="s">
        <v>388</v>
      </c>
      <c r="E3790" s="60">
        <v>2</v>
      </c>
      <c r="F3790" s="60">
        <v>54922</v>
      </c>
      <c r="G3790" s="60">
        <v>38160</v>
      </c>
      <c r="H3790" s="60">
        <v>45847.5</v>
      </c>
      <c r="I3790" s="60">
        <v>54980.5</v>
      </c>
      <c r="J3790" s="60" t="s">
        <v>15113</v>
      </c>
      <c r="K3790" s="60">
        <v>14.9</v>
      </c>
      <c r="L3790" s="60" t="s">
        <v>14752</v>
      </c>
      <c r="M3790" s="60">
        <v>11.9</v>
      </c>
      <c r="N3790"/>
      <c r="O3790">
        <v>11.9</v>
      </c>
      <c r="AS3790" s="8"/>
      <c r="AT3790" s="8"/>
      <c r="AU3790" s="8"/>
    </row>
    <row r="3791" spans="1:47" ht="15" x14ac:dyDescent="0.25">
      <c r="A3791" s="60" t="s">
        <v>25594</v>
      </c>
      <c r="B3791" s="60" t="s">
        <v>11451</v>
      </c>
      <c r="C3791" s="60">
        <v>48339</v>
      </c>
      <c r="D3791" s="60" t="s">
        <v>389</v>
      </c>
      <c r="E3791" s="60">
        <v>6</v>
      </c>
      <c r="F3791" s="60">
        <v>73695</v>
      </c>
      <c r="G3791" s="60">
        <v>41760.5</v>
      </c>
      <c r="H3791" s="60">
        <v>58456.5</v>
      </c>
      <c r="I3791" s="60">
        <v>83669</v>
      </c>
      <c r="J3791" s="60" t="s">
        <v>15113</v>
      </c>
      <c r="K3791" s="60">
        <v>13.6</v>
      </c>
      <c r="L3791" s="60" t="s">
        <v>14752</v>
      </c>
      <c r="M3791" s="60">
        <v>13.2</v>
      </c>
      <c r="N3791"/>
      <c r="O3791">
        <v>13.2</v>
      </c>
      <c r="AS3791" s="8"/>
      <c r="AT3791" s="8"/>
      <c r="AU3791" s="8"/>
    </row>
    <row r="3792" spans="1:47" ht="15" x14ac:dyDescent="0.25">
      <c r="A3792" s="60" t="s">
        <v>18547</v>
      </c>
      <c r="B3792" s="60" t="s">
        <v>11367</v>
      </c>
      <c r="C3792" s="60">
        <v>48339</v>
      </c>
      <c r="D3792" s="60" t="s">
        <v>389</v>
      </c>
      <c r="E3792" s="60">
        <v>6</v>
      </c>
      <c r="F3792" s="60">
        <v>80000</v>
      </c>
      <c r="G3792" s="60">
        <v>41760.5</v>
      </c>
      <c r="H3792" s="60">
        <v>58456.5</v>
      </c>
      <c r="I3792" s="60">
        <v>83669</v>
      </c>
      <c r="J3792" s="60" t="s">
        <v>15113</v>
      </c>
      <c r="K3792" s="60">
        <v>13.6</v>
      </c>
      <c r="L3792" s="60" t="s">
        <v>14752</v>
      </c>
      <c r="M3792" s="60">
        <v>7.6</v>
      </c>
      <c r="N3792"/>
      <c r="O3792">
        <v>7.6</v>
      </c>
      <c r="AS3792" s="8"/>
      <c r="AT3792" s="8"/>
      <c r="AU3792" s="8"/>
    </row>
    <row r="3793" spans="1:47" ht="15" x14ac:dyDescent="0.25">
      <c r="A3793" s="60" t="s">
        <v>25595</v>
      </c>
      <c r="B3793" s="60" t="s">
        <v>11333</v>
      </c>
      <c r="C3793" s="60">
        <v>48339</v>
      </c>
      <c r="D3793" s="60" t="s">
        <v>389</v>
      </c>
      <c r="E3793" s="60">
        <v>6</v>
      </c>
      <c r="F3793" s="60">
        <v>91281</v>
      </c>
      <c r="G3793" s="60">
        <v>41760.5</v>
      </c>
      <c r="H3793" s="60">
        <v>58456.5</v>
      </c>
      <c r="I3793" s="60">
        <v>83669</v>
      </c>
      <c r="J3793" s="60" t="s">
        <v>15111</v>
      </c>
      <c r="K3793" s="60">
        <v>13.6</v>
      </c>
      <c r="L3793" s="60" t="s">
        <v>14752</v>
      </c>
      <c r="M3793" s="60">
        <v>14.6</v>
      </c>
      <c r="N3793"/>
      <c r="O3793">
        <v>14.6</v>
      </c>
      <c r="AS3793" s="8"/>
      <c r="AT3793" s="8"/>
      <c r="AU3793" s="8"/>
    </row>
    <row r="3794" spans="1:47" ht="15" x14ac:dyDescent="0.25">
      <c r="A3794" s="60" t="s">
        <v>25596</v>
      </c>
      <c r="B3794" s="60" t="s">
        <v>11661</v>
      </c>
      <c r="C3794" s="60">
        <v>48339</v>
      </c>
      <c r="D3794" s="60" t="s">
        <v>389</v>
      </c>
      <c r="E3794" s="60">
        <v>6</v>
      </c>
      <c r="F3794" s="60">
        <v>40966</v>
      </c>
      <c r="G3794" s="60">
        <v>41760.5</v>
      </c>
      <c r="H3794" s="60">
        <v>58456.5</v>
      </c>
      <c r="I3794" s="60">
        <v>83669</v>
      </c>
      <c r="J3794" s="60" t="s">
        <v>15114</v>
      </c>
      <c r="K3794" s="60">
        <v>13.6</v>
      </c>
      <c r="L3794" s="60" t="s">
        <v>14751</v>
      </c>
      <c r="M3794" s="60">
        <v>21.2</v>
      </c>
      <c r="N3794"/>
      <c r="O3794">
        <v>21.2</v>
      </c>
      <c r="AS3794" s="8"/>
      <c r="AT3794" s="8"/>
      <c r="AU3794" s="8"/>
    </row>
    <row r="3795" spans="1:47" ht="15" x14ac:dyDescent="0.25">
      <c r="A3795" s="60" t="s">
        <v>25597</v>
      </c>
      <c r="B3795" s="60" t="s">
        <v>11284</v>
      </c>
      <c r="C3795" s="60">
        <v>48339</v>
      </c>
      <c r="D3795" s="60" t="s">
        <v>389</v>
      </c>
      <c r="E3795" s="60">
        <v>6</v>
      </c>
      <c r="F3795" s="60">
        <v>99811</v>
      </c>
      <c r="G3795" s="60">
        <v>41760.5</v>
      </c>
      <c r="H3795" s="60">
        <v>58456.5</v>
      </c>
      <c r="I3795" s="60">
        <v>83669</v>
      </c>
      <c r="J3795" s="60" t="s">
        <v>15111</v>
      </c>
      <c r="K3795" s="60">
        <v>13.6</v>
      </c>
      <c r="L3795" s="60" t="s">
        <v>14752</v>
      </c>
      <c r="M3795" s="60">
        <v>4</v>
      </c>
      <c r="N3795"/>
      <c r="O3795">
        <v>4</v>
      </c>
      <c r="AS3795" s="8"/>
      <c r="AT3795" s="8"/>
      <c r="AU3795" s="8"/>
    </row>
    <row r="3796" spans="1:47" ht="15" x14ac:dyDescent="0.25">
      <c r="A3796" s="60" t="s">
        <v>25598</v>
      </c>
      <c r="B3796" s="60" t="s">
        <v>11338</v>
      </c>
      <c r="C3796" s="60">
        <v>48339</v>
      </c>
      <c r="D3796" s="60" t="s">
        <v>389</v>
      </c>
      <c r="E3796" s="60">
        <v>6</v>
      </c>
      <c r="F3796" s="60">
        <v>83552</v>
      </c>
      <c r="G3796" s="60">
        <v>41760.5</v>
      </c>
      <c r="H3796" s="60">
        <v>58456.5</v>
      </c>
      <c r="I3796" s="60">
        <v>83669</v>
      </c>
      <c r="J3796" s="60" t="s">
        <v>15113</v>
      </c>
      <c r="K3796" s="60">
        <v>13.6</v>
      </c>
      <c r="L3796" s="60" t="s">
        <v>14752</v>
      </c>
      <c r="M3796" s="60">
        <v>15.4</v>
      </c>
      <c r="N3796"/>
      <c r="O3796">
        <v>15.4</v>
      </c>
      <c r="AS3796" s="8"/>
      <c r="AT3796" s="8"/>
      <c r="AU3796" s="8"/>
    </row>
    <row r="3797" spans="1:47" ht="15" x14ac:dyDescent="0.25">
      <c r="A3797" s="60" t="s">
        <v>11208</v>
      </c>
      <c r="B3797" s="60" t="s">
        <v>11209</v>
      </c>
      <c r="C3797" s="60">
        <v>48339</v>
      </c>
      <c r="D3797" s="60" t="s">
        <v>389</v>
      </c>
      <c r="E3797" s="60">
        <v>6</v>
      </c>
      <c r="F3797" s="60">
        <v>125870</v>
      </c>
      <c r="G3797" s="60">
        <v>41760.5</v>
      </c>
      <c r="H3797" s="60">
        <v>58456.5</v>
      </c>
      <c r="I3797" s="60">
        <v>83669</v>
      </c>
      <c r="J3797" s="60" t="s">
        <v>15111</v>
      </c>
      <c r="K3797" s="60">
        <v>13.6</v>
      </c>
      <c r="L3797" s="60" t="s">
        <v>14752</v>
      </c>
      <c r="M3797" s="60">
        <v>2.9</v>
      </c>
      <c r="N3797"/>
      <c r="O3797">
        <v>2.9</v>
      </c>
      <c r="AS3797" s="8"/>
      <c r="AT3797" s="8"/>
      <c r="AU3797" s="8"/>
    </row>
    <row r="3798" spans="1:47" ht="15" x14ac:dyDescent="0.25">
      <c r="A3798" s="60" t="s">
        <v>25599</v>
      </c>
      <c r="B3798" s="60" t="s">
        <v>11144</v>
      </c>
      <c r="C3798" s="60">
        <v>48339</v>
      </c>
      <c r="D3798" s="60" t="s">
        <v>389</v>
      </c>
      <c r="E3798" s="60">
        <v>6</v>
      </c>
      <c r="F3798" s="60">
        <v>99494</v>
      </c>
      <c r="G3798" s="60">
        <v>41760.5</v>
      </c>
      <c r="H3798" s="60">
        <v>58456.5</v>
      </c>
      <c r="I3798" s="60">
        <v>83669</v>
      </c>
      <c r="J3798" s="60" t="s">
        <v>15111</v>
      </c>
      <c r="K3798" s="60">
        <v>13.6</v>
      </c>
      <c r="L3798" s="60" t="s">
        <v>14752</v>
      </c>
      <c r="M3798" s="60">
        <v>5.3</v>
      </c>
      <c r="N3798"/>
      <c r="O3798">
        <v>5.3</v>
      </c>
      <c r="AS3798" s="8"/>
      <c r="AT3798" s="8"/>
      <c r="AU3798" s="8"/>
    </row>
    <row r="3799" spans="1:47" ht="15" x14ac:dyDescent="0.25">
      <c r="A3799" s="60" t="s">
        <v>25600</v>
      </c>
      <c r="B3799" s="60" t="s">
        <v>11110</v>
      </c>
      <c r="C3799" s="60">
        <v>48339</v>
      </c>
      <c r="D3799" s="60" t="s">
        <v>389</v>
      </c>
      <c r="E3799" s="60">
        <v>6</v>
      </c>
      <c r="F3799" s="60">
        <v>160451</v>
      </c>
      <c r="G3799" s="60">
        <v>41760.5</v>
      </c>
      <c r="H3799" s="60">
        <v>58456.5</v>
      </c>
      <c r="I3799" s="60">
        <v>83669</v>
      </c>
      <c r="J3799" s="60" t="s">
        <v>15111</v>
      </c>
      <c r="K3799" s="60">
        <v>13.6</v>
      </c>
      <c r="L3799" s="60" t="s">
        <v>14752</v>
      </c>
      <c r="M3799" s="60">
        <v>2.8</v>
      </c>
      <c r="N3799"/>
      <c r="O3799">
        <v>2.8</v>
      </c>
      <c r="AS3799" s="8"/>
      <c r="AT3799" s="8"/>
      <c r="AU3799" s="8"/>
    </row>
    <row r="3800" spans="1:47" ht="15" x14ac:dyDescent="0.25">
      <c r="A3800" s="60" t="s">
        <v>7788</v>
      </c>
      <c r="B3800" s="60" t="s">
        <v>11401</v>
      </c>
      <c r="C3800" s="60">
        <v>48339</v>
      </c>
      <c r="D3800" s="60" t="s">
        <v>389</v>
      </c>
      <c r="E3800" s="60">
        <v>6</v>
      </c>
      <c r="F3800" s="60">
        <v>80750</v>
      </c>
      <c r="G3800" s="60">
        <v>41760.5</v>
      </c>
      <c r="H3800" s="60">
        <v>58456.5</v>
      </c>
      <c r="I3800" s="60">
        <v>83669</v>
      </c>
      <c r="J3800" s="60" t="s">
        <v>15113</v>
      </c>
      <c r="K3800" s="60">
        <v>13.6</v>
      </c>
      <c r="L3800" s="60" t="s">
        <v>14752</v>
      </c>
      <c r="M3800" s="60">
        <v>6</v>
      </c>
      <c r="N3800"/>
      <c r="O3800">
        <v>6</v>
      </c>
      <c r="AS3800" s="8"/>
      <c r="AT3800" s="8"/>
      <c r="AU3800" s="8"/>
    </row>
    <row r="3801" spans="1:47" ht="15" x14ac:dyDescent="0.25">
      <c r="A3801" s="60" t="s">
        <v>25601</v>
      </c>
      <c r="B3801" s="60" t="s">
        <v>11121</v>
      </c>
      <c r="C3801" s="60">
        <v>48339</v>
      </c>
      <c r="D3801" s="60" t="s">
        <v>389</v>
      </c>
      <c r="E3801" s="60">
        <v>6</v>
      </c>
      <c r="F3801" s="60">
        <v>144052</v>
      </c>
      <c r="G3801" s="60">
        <v>41760.5</v>
      </c>
      <c r="H3801" s="60">
        <v>58456.5</v>
      </c>
      <c r="I3801" s="60">
        <v>83669</v>
      </c>
      <c r="J3801" s="60" t="s">
        <v>15111</v>
      </c>
      <c r="K3801" s="60">
        <v>13.6</v>
      </c>
      <c r="L3801" s="60" t="s">
        <v>14752</v>
      </c>
      <c r="M3801" s="60">
        <v>1.1000000000000001</v>
      </c>
      <c r="N3801"/>
      <c r="O3801">
        <v>1.1000000000000001</v>
      </c>
      <c r="AS3801" s="8"/>
      <c r="AT3801" s="8"/>
      <c r="AU3801" s="8"/>
    </row>
    <row r="3802" spans="1:47" ht="15" x14ac:dyDescent="0.25">
      <c r="A3802" s="60" t="s">
        <v>25602</v>
      </c>
      <c r="B3802" s="60" t="s">
        <v>11093</v>
      </c>
      <c r="C3802" s="60">
        <v>48339</v>
      </c>
      <c r="D3802" s="60" t="s">
        <v>389</v>
      </c>
      <c r="E3802" s="60">
        <v>6</v>
      </c>
      <c r="F3802" s="60">
        <v>177031</v>
      </c>
      <c r="G3802" s="60">
        <v>41760.5</v>
      </c>
      <c r="H3802" s="60">
        <v>58456.5</v>
      </c>
      <c r="I3802" s="60">
        <v>83669</v>
      </c>
      <c r="J3802" s="60" t="s">
        <v>15111</v>
      </c>
      <c r="K3802" s="60">
        <v>13.6</v>
      </c>
      <c r="L3802" s="60" t="s">
        <v>14752</v>
      </c>
      <c r="M3802" s="60">
        <v>3.1</v>
      </c>
      <c r="N3802"/>
      <c r="O3802">
        <v>3.1</v>
      </c>
      <c r="AS3802" s="8"/>
      <c r="AT3802" s="8"/>
      <c r="AU3802" s="8"/>
    </row>
    <row r="3803" spans="1:47" ht="15" x14ac:dyDescent="0.25">
      <c r="A3803" s="60" t="s">
        <v>25603</v>
      </c>
      <c r="B3803" s="60" t="s">
        <v>11097</v>
      </c>
      <c r="C3803" s="60">
        <v>48339</v>
      </c>
      <c r="D3803" s="60" t="s">
        <v>389</v>
      </c>
      <c r="E3803" s="60">
        <v>6</v>
      </c>
      <c r="F3803" s="60">
        <v>180197</v>
      </c>
      <c r="G3803" s="60">
        <v>41760.5</v>
      </c>
      <c r="H3803" s="60">
        <v>58456.5</v>
      </c>
      <c r="I3803" s="60">
        <v>83669</v>
      </c>
      <c r="J3803" s="60" t="s">
        <v>15111</v>
      </c>
      <c r="K3803" s="60">
        <v>13.6</v>
      </c>
      <c r="L3803" s="60" t="s">
        <v>14752</v>
      </c>
      <c r="M3803" s="60">
        <v>1</v>
      </c>
      <c r="N3803"/>
      <c r="O3803">
        <v>1</v>
      </c>
      <c r="AS3803" s="8"/>
      <c r="AT3803" s="8"/>
      <c r="AU3803" s="8"/>
    </row>
    <row r="3804" spans="1:47" ht="15" x14ac:dyDescent="0.25">
      <c r="A3804" s="60" t="s">
        <v>25604</v>
      </c>
      <c r="B3804" s="60" t="s">
        <v>11210</v>
      </c>
      <c r="C3804" s="60">
        <v>48339</v>
      </c>
      <c r="D3804" s="60" t="s">
        <v>389</v>
      </c>
      <c r="E3804" s="60">
        <v>6</v>
      </c>
      <c r="F3804" s="60">
        <v>106821</v>
      </c>
      <c r="G3804" s="60">
        <v>41760.5</v>
      </c>
      <c r="H3804" s="60">
        <v>58456.5</v>
      </c>
      <c r="I3804" s="60">
        <v>83669</v>
      </c>
      <c r="J3804" s="60" t="s">
        <v>15111</v>
      </c>
      <c r="K3804" s="60">
        <v>13.6</v>
      </c>
      <c r="L3804" s="60" t="s">
        <v>14752</v>
      </c>
      <c r="M3804" s="60">
        <v>1.3</v>
      </c>
      <c r="N3804"/>
      <c r="O3804">
        <v>1.3</v>
      </c>
      <c r="AS3804" s="8"/>
      <c r="AT3804" s="8"/>
      <c r="AU3804" s="8"/>
    </row>
    <row r="3805" spans="1:47" ht="15" x14ac:dyDescent="0.25">
      <c r="A3805" s="60" t="s">
        <v>22355</v>
      </c>
      <c r="B3805" s="60" t="s">
        <v>11287</v>
      </c>
      <c r="C3805" s="60">
        <v>48339</v>
      </c>
      <c r="D3805" s="60" t="s">
        <v>389</v>
      </c>
      <c r="E3805" s="60">
        <v>6</v>
      </c>
      <c r="F3805" s="60">
        <v>130625</v>
      </c>
      <c r="G3805" s="60">
        <v>41760.5</v>
      </c>
      <c r="H3805" s="60">
        <v>58456.5</v>
      </c>
      <c r="I3805" s="60">
        <v>83669</v>
      </c>
      <c r="J3805" s="60" t="s">
        <v>15111</v>
      </c>
      <c r="K3805" s="60">
        <v>13.6</v>
      </c>
      <c r="L3805" s="60" t="s">
        <v>14752</v>
      </c>
      <c r="M3805" s="60">
        <v>3.2</v>
      </c>
      <c r="N3805"/>
      <c r="O3805">
        <v>3.2</v>
      </c>
      <c r="AS3805" s="8"/>
      <c r="AT3805" s="8"/>
      <c r="AU3805" s="8"/>
    </row>
    <row r="3806" spans="1:47" ht="15" x14ac:dyDescent="0.25">
      <c r="A3806" s="60" t="s">
        <v>25605</v>
      </c>
      <c r="B3806" s="60" t="s">
        <v>11129</v>
      </c>
      <c r="C3806" s="60">
        <v>48339</v>
      </c>
      <c r="D3806" s="60" t="s">
        <v>389</v>
      </c>
      <c r="E3806" s="60">
        <v>6</v>
      </c>
      <c r="F3806" s="60">
        <v>129453</v>
      </c>
      <c r="G3806" s="60">
        <v>41760.5</v>
      </c>
      <c r="H3806" s="60">
        <v>58456.5</v>
      </c>
      <c r="I3806" s="60">
        <v>83669</v>
      </c>
      <c r="J3806" s="60" t="s">
        <v>15111</v>
      </c>
      <c r="K3806" s="60">
        <v>13.6</v>
      </c>
      <c r="L3806" s="60" t="s">
        <v>14752</v>
      </c>
      <c r="M3806" s="60">
        <v>7.7</v>
      </c>
      <c r="N3806"/>
      <c r="O3806">
        <v>7.7</v>
      </c>
      <c r="AS3806" s="8"/>
      <c r="AT3806" s="8"/>
      <c r="AU3806" s="8"/>
    </row>
    <row r="3807" spans="1:47" ht="15" x14ac:dyDescent="0.25">
      <c r="A3807" s="60" t="s">
        <v>15158</v>
      </c>
      <c r="B3807" s="60" t="s">
        <v>11835</v>
      </c>
      <c r="C3807" s="60">
        <v>48339</v>
      </c>
      <c r="D3807" s="60" t="s">
        <v>389</v>
      </c>
      <c r="E3807" s="60">
        <v>6</v>
      </c>
      <c r="F3807" s="60">
        <v>32301</v>
      </c>
      <c r="G3807" s="60">
        <v>41760.5</v>
      </c>
      <c r="H3807" s="60">
        <v>58456.5</v>
      </c>
      <c r="I3807" s="60">
        <v>83669</v>
      </c>
      <c r="J3807" s="60" t="s">
        <v>15114</v>
      </c>
      <c r="K3807" s="60">
        <v>13.6</v>
      </c>
      <c r="L3807" s="60" t="s">
        <v>14752</v>
      </c>
      <c r="M3807" s="60">
        <v>12.6</v>
      </c>
      <c r="N3807"/>
      <c r="O3807">
        <v>12.6</v>
      </c>
      <c r="AS3807" s="8"/>
      <c r="AT3807" s="8"/>
      <c r="AU3807" s="8"/>
    </row>
    <row r="3808" spans="1:47" ht="15" x14ac:dyDescent="0.25">
      <c r="A3808" s="60" t="s">
        <v>15628</v>
      </c>
      <c r="B3808" s="60" t="s">
        <v>11441</v>
      </c>
      <c r="C3808" s="60">
        <v>48339</v>
      </c>
      <c r="D3808" s="60" t="s">
        <v>389</v>
      </c>
      <c r="E3808" s="60">
        <v>6</v>
      </c>
      <c r="F3808" s="60">
        <v>68196</v>
      </c>
      <c r="G3808" s="60">
        <v>41760.5</v>
      </c>
      <c r="H3808" s="60">
        <v>58456.5</v>
      </c>
      <c r="I3808" s="60">
        <v>83669</v>
      </c>
      <c r="J3808" s="60" t="s">
        <v>15113</v>
      </c>
      <c r="K3808" s="60">
        <v>13.6</v>
      </c>
      <c r="L3808" s="60" t="s">
        <v>14752</v>
      </c>
      <c r="M3808" s="60">
        <v>6.6</v>
      </c>
      <c r="N3808"/>
      <c r="O3808">
        <v>6.6</v>
      </c>
      <c r="AS3808" s="8"/>
      <c r="AT3808" s="8"/>
      <c r="AU3808" s="8"/>
    </row>
    <row r="3809" spans="1:47" ht="15" x14ac:dyDescent="0.25">
      <c r="A3809" s="60" t="s">
        <v>25606</v>
      </c>
      <c r="B3809" s="60" t="s">
        <v>11477</v>
      </c>
      <c r="C3809" s="60">
        <v>48339</v>
      </c>
      <c r="D3809" s="60" t="s">
        <v>389</v>
      </c>
      <c r="E3809" s="60">
        <v>6</v>
      </c>
      <c r="F3809" s="60">
        <v>61603</v>
      </c>
      <c r="G3809" s="60">
        <v>41760.5</v>
      </c>
      <c r="H3809" s="60">
        <v>58456.5</v>
      </c>
      <c r="I3809" s="60">
        <v>83669</v>
      </c>
      <c r="J3809" s="60" t="s">
        <v>15113</v>
      </c>
      <c r="K3809" s="60">
        <v>13.6</v>
      </c>
      <c r="L3809" s="60" t="s">
        <v>14752</v>
      </c>
      <c r="M3809" s="60">
        <v>10.6</v>
      </c>
      <c r="N3809"/>
      <c r="O3809">
        <v>10.6</v>
      </c>
      <c r="AS3809" s="8"/>
      <c r="AT3809" s="8"/>
      <c r="AU3809" s="8"/>
    </row>
    <row r="3810" spans="1:47" ht="15" x14ac:dyDescent="0.25">
      <c r="A3810" s="60" t="s">
        <v>17402</v>
      </c>
      <c r="B3810" s="60" t="s">
        <v>11614</v>
      </c>
      <c r="C3810" s="60">
        <v>48339</v>
      </c>
      <c r="D3810" s="60" t="s">
        <v>389</v>
      </c>
      <c r="E3810" s="60">
        <v>6</v>
      </c>
      <c r="F3810" s="60">
        <v>77540</v>
      </c>
      <c r="G3810" s="60">
        <v>41760.5</v>
      </c>
      <c r="H3810" s="60">
        <v>58456.5</v>
      </c>
      <c r="I3810" s="60">
        <v>83669</v>
      </c>
      <c r="J3810" s="60" t="s">
        <v>15113</v>
      </c>
      <c r="K3810" s="60">
        <v>13.6</v>
      </c>
      <c r="L3810" s="60" t="s">
        <v>14752</v>
      </c>
      <c r="M3810" s="60">
        <v>9</v>
      </c>
      <c r="N3810"/>
      <c r="O3810">
        <v>9</v>
      </c>
      <c r="AS3810" s="8"/>
      <c r="AT3810" s="8"/>
      <c r="AU3810" s="8"/>
    </row>
    <row r="3811" spans="1:47" ht="15" x14ac:dyDescent="0.25">
      <c r="A3811" s="60" t="s">
        <v>15930</v>
      </c>
      <c r="B3811" s="60" t="s">
        <v>11426</v>
      </c>
      <c r="C3811" s="60">
        <v>48339</v>
      </c>
      <c r="D3811" s="60" t="s">
        <v>389</v>
      </c>
      <c r="E3811" s="60">
        <v>6</v>
      </c>
      <c r="F3811" s="60">
        <v>60658</v>
      </c>
      <c r="G3811" s="60">
        <v>41760.5</v>
      </c>
      <c r="H3811" s="60">
        <v>58456.5</v>
      </c>
      <c r="I3811" s="60">
        <v>83669</v>
      </c>
      <c r="J3811" s="60" t="s">
        <v>15113</v>
      </c>
      <c r="K3811" s="60">
        <v>13.6</v>
      </c>
      <c r="L3811" s="60" t="s">
        <v>14751</v>
      </c>
      <c r="M3811" s="60">
        <v>21.3</v>
      </c>
      <c r="N3811"/>
      <c r="O3811">
        <v>21.3</v>
      </c>
      <c r="AS3811" s="8"/>
      <c r="AT3811" s="8"/>
      <c r="AU3811" s="8"/>
    </row>
    <row r="3812" spans="1:47" ht="15" x14ac:dyDescent="0.25">
      <c r="A3812" s="60" t="s">
        <v>25607</v>
      </c>
      <c r="B3812" s="60" t="s">
        <v>11195</v>
      </c>
      <c r="C3812" s="60">
        <v>48339</v>
      </c>
      <c r="D3812" s="60" t="s">
        <v>389</v>
      </c>
      <c r="E3812" s="60">
        <v>6</v>
      </c>
      <c r="F3812" s="60">
        <v>151591</v>
      </c>
      <c r="G3812" s="60">
        <v>41760.5</v>
      </c>
      <c r="H3812" s="60">
        <v>58456.5</v>
      </c>
      <c r="I3812" s="60">
        <v>83669</v>
      </c>
      <c r="J3812" s="60" t="s">
        <v>15111</v>
      </c>
      <c r="K3812" s="60">
        <v>13.6</v>
      </c>
      <c r="L3812" s="60" t="s">
        <v>14752</v>
      </c>
      <c r="M3812" s="60">
        <v>2.2999999999999998</v>
      </c>
      <c r="N3812"/>
      <c r="O3812">
        <v>2.2999999999999998</v>
      </c>
      <c r="AS3812" s="8"/>
      <c r="AT3812" s="8"/>
      <c r="AU3812" s="8"/>
    </row>
    <row r="3813" spans="1:47" ht="15" x14ac:dyDescent="0.25">
      <c r="A3813" s="60" t="s">
        <v>25608</v>
      </c>
      <c r="B3813" s="60" t="s">
        <v>11533</v>
      </c>
      <c r="C3813" s="60">
        <v>48339</v>
      </c>
      <c r="D3813" s="60" t="s">
        <v>389</v>
      </c>
      <c r="E3813" s="60">
        <v>6</v>
      </c>
      <c r="F3813" s="60">
        <v>77000</v>
      </c>
      <c r="G3813" s="60">
        <v>41760.5</v>
      </c>
      <c r="H3813" s="60">
        <v>58456.5</v>
      </c>
      <c r="I3813" s="60">
        <v>83669</v>
      </c>
      <c r="J3813" s="60" t="s">
        <v>15113</v>
      </c>
      <c r="K3813" s="60">
        <v>13.6</v>
      </c>
      <c r="L3813" s="60" t="s">
        <v>14752</v>
      </c>
      <c r="M3813" s="60">
        <v>10.7</v>
      </c>
      <c r="N3813"/>
      <c r="O3813">
        <v>10.7</v>
      </c>
      <c r="AS3813" s="8"/>
      <c r="AT3813" s="8"/>
      <c r="AU3813" s="8"/>
    </row>
    <row r="3814" spans="1:47" ht="15" x14ac:dyDescent="0.25">
      <c r="A3814" s="60" t="s">
        <v>5399</v>
      </c>
      <c r="B3814" s="60" t="s">
        <v>11313</v>
      </c>
      <c r="C3814" s="60">
        <v>48339</v>
      </c>
      <c r="D3814" s="60" t="s">
        <v>389</v>
      </c>
      <c r="E3814" s="60">
        <v>6</v>
      </c>
      <c r="F3814" s="60">
        <v>90595</v>
      </c>
      <c r="G3814" s="60">
        <v>41760.5</v>
      </c>
      <c r="H3814" s="60">
        <v>58456.5</v>
      </c>
      <c r="I3814" s="60">
        <v>83669</v>
      </c>
      <c r="J3814" s="60" t="s">
        <v>15111</v>
      </c>
      <c r="K3814" s="60">
        <v>13.6</v>
      </c>
      <c r="L3814" s="60" t="s">
        <v>14752</v>
      </c>
      <c r="M3814" s="60">
        <v>4.4000000000000004</v>
      </c>
      <c r="N3814"/>
      <c r="O3814">
        <v>4.4000000000000004</v>
      </c>
      <c r="AS3814" s="8"/>
      <c r="AT3814" s="8"/>
      <c r="AU3814" s="8"/>
    </row>
    <row r="3815" spans="1:47" ht="15" x14ac:dyDescent="0.25">
      <c r="A3815" s="60" t="s">
        <v>25609</v>
      </c>
      <c r="B3815" s="60" t="s">
        <v>11294</v>
      </c>
      <c r="C3815" s="60">
        <v>48339</v>
      </c>
      <c r="D3815" s="60" t="s">
        <v>389</v>
      </c>
      <c r="E3815" s="60">
        <v>6</v>
      </c>
      <c r="F3815" s="60">
        <v>111573</v>
      </c>
      <c r="G3815" s="60">
        <v>41760.5</v>
      </c>
      <c r="H3815" s="60">
        <v>58456.5</v>
      </c>
      <c r="I3815" s="60">
        <v>83669</v>
      </c>
      <c r="J3815" s="60" t="s">
        <v>15111</v>
      </c>
      <c r="K3815" s="60">
        <v>13.6</v>
      </c>
      <c r="L3815" s="60" t="s">
        <v>14752</v>
      </c>
      <c r="M3815" s="60">
        <v>2.1</v>
      </c>
      <c r="N3815"/>
      <c r="O3815">
        <v>2.1</v>
      </c>
      <c r="AS3815" s="8"/>
      <c r="AT3815" s="8"/>
      <c r="AU3815" s="8"/>
    </row>
    <row r="3816" spans="1:47" ht="15" x14ac:dyDescent="0.25">
      <c r="A3816" s="60" t="s">
        <v>25610</v>
      </c>
      <c r="B3816" s="60" t="s">
        <v>11146</v>
      </c>
      <c r="C3816" s="60">
        <v>48339</v>
      </c>
      <c r="D3816" s="60" t="s">
        <v>389</v>
      </c>
      <c r="E3816" s="60">
        <v>6</v>
      </c>
      <c r="F3816" s="60">
        <v>158235</v>
      </c>
      <c r="G3816" s="60">
        <v>41760.5</v>
      </c>
      <c r="H3816" s="60">
        <v>58456.5</v>
      </c>
      <c r="I3816" s="60">
        <v>83669</v>
      </c>
      <c r="J3816" s="60" t="s">
        <v>15111</v>
      </c>
      <c r="K3816" s="60">
        <v>13.6</v>
      </c>
      <c r="L3816" s="60" t="s">
        <v>14752</v>
      </c>
      <c r="M3816" s="60">
        <v>2.4</v>
      </c>
      <c r="N3816"/>
      <c r="O3816">
        <v>2.4</v>
      </c>
      <c r="AS3816" s="8"/>
      <c r="AT3816" s="8"/>
      <c r="AU3816" s="8"/>
    </row>
    <row r="3817" spans="1:47" ht="15" x14ac:dyDescent="0.25">
      <c r="A3817" s="60" t="s">
        <v>25611</v>
      </c>
      <c r="B3817" s="60" t="s">
        <v>11308</v>
      </c>
      <c r="C3817" s="60">
        <v>48339</v>
      </c>
      <c r="D3817" s="60" t="s">
        <v>389</v>
      </c>
      <c r="E3817" s="60">
        <v>6</v>
      </c>
      <c r="F3817" s="60">
        <v>90082</v>
      </c>
      <c r="G3817" s="60">
        <v>41760.5</v>
      </c>
      <c r="H3817" s="60">
        <v>58456.5</v>
      </c>
      <c r="I3817" s="60">
        <v>83669</v>
      </c>
      <c r="J3817" s="60" t="s">
        <v>15111</v>
      </c>
      <c r="K3817" s="60">
        <v>13.6</v>
      </c>
      <c r="L3817" s="60" t="s">
        <v>14752</v>
      </c>
      <c r="M3817" s="60">
        <v>7.8</v>
      </c>
      <c r="N3817"/>
      <c r="O3817">
        <v>7.8</v>
      </c>
      <c r="AS3817" s="8"/>
      <c r="AT3817" s="8"/>
      <c r="AU3817" s="8"/>
    </row>
    <row r="3818" spans="1:47" ht="15" x14ac:dyDescent="0.25">
      <c r="A3818" s="60" t="s">
        <v>25612</v>
      </c>
      <c r="B3818" s="60" t="s">
        <v>11718</v>
      </c>
      <c r="C3818" s="60">
        <v>48339</v>
      </c>
      <c r="D3818" s="60" t="s">
        <v>389</v>
      </c>
      <c r="E3818" s="60">
        <v>6</v>
      </c>
      <c r="F3818" s="60">
        <v>58146</v>
      </c>
      <c r="G3818" s="60">
        <v>41760.5</v>
      </c>
      <c r="H3818" s="60">
        <v>58456.5</v>
      </c>
      <c r="I3818" s="60">
        <v>83669</v>
      </c>
      <c r="J3818" s="60" t="s">
        <v>15112</v>
      </c>
      <c r="K3818" s="60">
        <v>13.6</v>
      </c>
      <c r="L3818" s="60" t="s">
        <v>14751</v>
      </c>
      <c r="M3818" s="60">
        <v>25.3</v>
      </c>
      <c r="N3818"/>
      <c r="O3818">
        <v>25.3</v>
      </c>
      <c r="AS3818" s="8"/>
      <c r="AT3818" s="8"/>
      <c r="AU3818" s="8"/>
    </row>
    <row r="3819" spans="1:47" ht="15" x14ac:dyDescent="0.25">
      <c r="A3819" s="60" t="s">
        <v>25613</v>
      </c>
      <c r="B3819" s="60" t="s">
        <v>11397</v>
      </c>
      <c r="C3819" s="60">
        <v>48339</v>
      </c>
      <c r="D3819" s="60" t="s">
        <v>389</v>
      </c>
      <c r="E3819" s="60">
        <v>6</v>
      </c>
      <c r="F3819" s="60">
        <v>81911</v>
      </c>
      <c r="G3819" s="60">
        <v>41760.5</v>
      </c>
      <c r="H3819" s="60">
        <v>58456.5</v>
      </c>
      <c r="I3819" s="60">
        <v>83669</v>
      </c>
      <c r="J3819" s="60" t="s">
        <v>15113</v>
      </c>
      <c r="K3819" s="60">
        <v>13.6</v>
      </c>
      <c r="L3819" s="60" t="s">
        <v>14752</v>
      </c>
      <c r="M3819" s="60">
        <v>4.4000000000000004</v>
      </c>
      <c r="N3819"/>
      <c r="O3819">
        <v>4.4000000000000004</v>
      </c>
      <c r="AS3819" s="8"/>
      <c r="AT3819" s="8"/>
      <c r="AU3819" s="8"/>
    </row>
    <row r="3820" spans="1:47" ht="15" x14ac:dyDescent="0.25">
      <c r="A3820" s="60" t="s">
        <v>5628</v>
      </c>
      <c r="B3820" s="60" t="s">
        <v>11705</v>
      </c>
      <c r="C3820" s="60">
        <v>48339</v>
      </c>
      <c r="D3820" s="60" t="s">
        <v>389</v>
      </c>
      <c r="E3820" s="60">
        <v>6</v>
      </c>
      <c r="F3820" s="60">
        <v>65155</v>
      </c>
      <c r="G3820" s="60">
        <v>41760.5</v>
      </c>
      <c r="H3820" s="60">
        <v>58456.5</v>
      </c>
      <c r="I3820" s="60">
        <v>83669</v>
      </c>
      <c r="J3820" s="60" t="s">
        <v>15113</v>
      </c>
      <c r="K3820" s="60">
        <v>13.6</v>
      </c>
      <c r="L3820" s="60" t="s">
        <v>14752</v>
      </c>
      <c r="M3820" s="60">
        <v>9.8000000000000007</v>
      </c>
      <c r="N3820"/>
      <c r="O3820">
        <v>9.8000000000000007</v>
      </c>
      <c r="AS3820" s="8"/>
      <c r="AT3820" s="8"/>
      <c r="AU3820" s="8"/>
    </row>
    <row r="3821" spans="1:47" ht="15" x14ac:dyDescent="0.25">
      <c r="A3821" s="60" t="s">
        <v>1117</v>
      </c>
      <c r="B3821" s="60" t="s">
        <v>11798</v>
      </c>
      <c r="C3821" s="60">
        <v>48339</v>
      </c>
      <c r="D3821" s="60" t="s">
        <v>389</v>
      </c>
      <c r="E3821" s="60">
        <v>6</v>
      </c>
      <c r="F3821" s="60">
        <v>48274</v>
      </c>
      <c r="G3821" s="60">
        <v>41760.5</v>
      </c>
      <c r="H3821" s="60">
        <v>58456.5</v>
      </c>
      <c r="I3821" s="60">
        <v>83669</v>
      </c>
      <c r="J3821" s="60" t="s">
        <v>15112</v>
      </c>
      <c r="K3821" s="60">
        <v>13.6</v>
      </c>
      <c r="L3821" s="60" t="s">
        <v>14751</v>
      </c>
      <c r="M3821" s="60">
        <v>23.3</v>
      </c>
      <c r="N3821"/>
      <c r="O3821">
        <v>23.3</v>
      </c>
      <c r="AS3821" s="8"/>
      <c r="AT3821" s="8"/>
      <c r="AU3821" s="8"/>
    </row>
    <row r="3822" spans="1:47" ht="15" x14ac:dyDescent="0.25">
      <c r="A3822" s="60" t="s">
        <v>25614</v>
      </c>
      <c r="B3822" s="60" t="s">
        <v>11773</v>
      </c>
      <c r="C3822" s="60">
        <v>48339</v>
      </c>
      <c r="D3822" s="60" t="s">
        <v>389</v>
      </c>
      <c r="E3822" s="60">
        <v>6</v>
      </c>
      <c r="F3822" s="60">
        <v>48816</v>
      </c>
      <c r="G3822" s="60">
        <v>41760.5</v>
      </c>
      <c r="H3822" s="60">
        <v>58456.5</v>
      </c>
      <c r="I3822" s="60">
        <v>83669</v>
      </c>
      <c r="J3822" s="60" t="s">
        <v>15112</v>
      </c>
      <c r="K3822" s="60">
        <v>13.6</v>
      </c>
      <c r="L3822" s="60" t="s">
        <v>14751</v>
      </c>
      <c r="M3822" s="60">
        <v>20.9</v>
      </c>
      <c r="N3822"/>
      <c r="O3822">
        <v>20.9</v>
      </c>
      <c r="AS3822" s="8"/>
      <c r="AT3822" s="8"/>
      <c r="AU3822" s="8"/>
    </row>
    <row r="3823" spans="1:47" ht="15" x14ac:dyDescent="0.25">
      <c r="A3823" s="60" t="s">
        <v>15819</v>
      </c>
      <c r="B3823" s="60" t="s">
        <v>11799</v>
      </c>
      <c r="C3823" s="60">
        <v>48339</v>
      </c>
      <c r="D3823" s="60" t="s">
        <v>389</v>
      </c>
      <c r="E3823" s="60">
        <v>6</v>
      </c>
      <c r="F3823" s="60">
        <v>58852</v>
      </c>
      <c r="G3823" s="60">
        <v>41760.5</v>
      </c>
      <c r="H3823" s="60">
        <v>58456.5</v>
      </c>
      <c r="I3823" s="60">
        <v>83669</v>
      </c>
      <c r="J3823" s="60" t="s">
        <v>15113</v>
      </c>
      <c r="K3823" s="60">
        <v>13.6</v>
      </c>
      <c r="L3823" s="60" t="s">
        <v>14751</v>
      </c>
      <c r="M3823" s="60">
        <v>26.7</v>
      </c>
      <c r="N3823"/>
      <c r="O3823">
        <v>26.7</v>
      </c>
      <c r="AS3823" s="8"/>
      <c r="AT3823" s="8"/>
      <c r="AU3823" s="8"/>
    </row>
    <row r="3824" spans="1:47" ht="15" x14ac:dyDescent="0.25">
      <c r="A3824" s="60" t="s">
        <v>1660</v>
      </c>
      <c r="B3824" s="60" t="s">
        <v>11522</v>
      </c>
      <c r="C3824" s="60">
        <v>48339</v>
      </c>
      <c r="D3824" s="60" t="s">
        <v>389</v>
      </c>
      <c r="E3824" s="60">
        <v>6</v>
      </c>
      <c r="F3824" s="60">
        <v>55032</v>
      </c>
      <c r="G3824" s="60">
        <v>41760.5</v>
      </c>
      <c r="H3824" s="60">
        <v>58456.5</v>
      </c>
      <c r="I3824" s="60">
        <v>83669</v>
      </c>
      <c r="J3824" s="60" t="s">
        <v>15112</v>
      </c>
      <c r="K3824" s="60">
        <v>13.6</v>
      </c>
      <c r="L3824" s="60" t="s">
        <v>14752</v>
      </c>
      <c r="M3824" s="60">
        <v>17.5</v>
      </c>
      <c r="N3824"/>
      <c r="O3824">
        <v>17.5</v>
      </c>
      <c r="AS3824" s="8"/>
      <c r="AT3824" s="8"/>
      <c r="AU3824" s="8"/>
    </row>
    <row r="3825" spans="1:47" ht="15" x14ac:dyDescent="0.25">
      <c r="A3825" s="60" t="s">
        <v>25615</v>
      </c>
      <c r="B3825" s="60" t="s">
        <v>11577</v>
      </c>
      <c r="C3825" s="60">
        <v>48339</v>
      </c>
      <c r="D3825" s="60" t="s">
        <v>389</v>
      </c>
      <c r="E3825" s="60">
        <v>6</v>
      </c>
      <c r="F3825" s="60">
        <v>63958</v>
      </c>
      <c r="G3825" s="60">
        <v>41760.5</v>
      </c>
      <c r="H3825" s="60">
        <v>58456.5</v>
      </c>
      <c r="I3825" s="60">
        <v>83669</v>
      </c>
      <c r="J3825" s="60" t="s">
        <v>15113</v>
      </c>
      <c r="K3825" s="60">
        <v>13.6</v>
      </c>
      <c r="L3825" s="60" t="s">
        <v>14752</v>
      </c>
      <c r="M3825" s="60">
        <v>13.2</v>
      </c>
      <c r="N3825"/>
      <c r="O3825">
        <v>13.2</v>
      </c>
      <c r="AS3825" s="8"/>
      <c r="AT3825" s="8"/>
      <c r="AU3825" s="8"/>
    </row>
    <row r="3826" spans="1:47" ht="15" x14ac:dyDescent="0.25">
      <c r="A3826" s="60" t="s">
        <v>25616</v>
      </c>
      <c r="B3826" s="60" t="s">
        <v>11449</v>
      </c>
      <c r="C3826" s="60">
        <v>48339</v>
      </c>
      <c r="D3826" s="60" t="s">
        <v>389</v>
      </c>
      <c r="E3826" s="60">
        <v>6</v>
      </c>
      <c r="F3826" s="60">
        <v>51135</v>
      </c>
      <c r="G3826" s="60">
        <v>41760.5</v>
      </c>
      <c r="H3826" s="60">
        <v>58456.5</v>
      </c>
      <c r="I3826" s="60">
        <v>83669</v>
      </c>
      <c r="J3826" s="60" t="s">
        <v>15112</v>
      </c>
      <c r="K3826" s="60">
        <v>13.6</v>
      </c>
      <c r="L3826" s="60" t="s">
        <v>14752</v>
      </c>
      <c r="M3826" s="60">
        <v>17.399999999999999</v>
      </c>
      <c r="N3826"/>
      <c r="O3826">
        <v>17.399999999999999</v>
      </c>
      <c r="AS3826" s="8"/>
      <c r="AT3826" s="8"/>
      <c r="AU3826" s="8"/>
    </row>
    <row r="3827" spans="1:47" ht="15" x14ac:dyDescent="0.25">
      <c r="A3827" s="60" t="s">
        <v>25617</v>
      </c>
      <c r="B3827" s="60" t="s">
        <v>11677</v>
      </c>
      <c r="C3827" s="60">
        <v>48339</v>
      </c>
      <c r="D3827" s="60" t="s">
        <v>389</v>
      </c>
      <c r="E3827" s="60">
        <v>6</v>
      </c>
      <c r="F3827" s="60">
        <v>72917</v>
      </c>
      <c r="G3827" s="60">
        <v>41760.5</v>
      </c>
      <c r="H3827" s="60">
        <v>58456.5</v>
      </c>
      <c r="I3827" s="60">
        <v>83669</v>
      </c>
      <c r="J3827" s="60" t="s">
        <v>15113</v>
      </c>
      <c r="K3827" s="60">
        <v>13.6</v>
      </c>
      <c r="L3827" s="60" t="s">
        <v>14752</v>
      </c>
      <c r="M3827" s="60">
        <v>4.5999999999999996</v>
      </c>
      <c r="N3827"/>
      <c r="O3827">
        <v>4.5999999999999996</v>
      </c>
      <c r="AS3827" s="8"/>
      <c r="AT3827" s="8"/>
      <c r="AU3827" s="8"/>
    </row>
    <row r="3828" spans="1:47" ht="15" x14ac:dyDescent="0.25">
      <c r="A3828" s="60" t="s">
        <v>25618</v>
      </c>
      <c r="B3828" s="60" t="s">
        <v>11887</v>
      </c>
      <c r="C3828" s="60">
        <v>48339</v>
      </c>
      <c r="D3828" s="60" t="s">
        <v>389</v>
      </c>
      <c r="E3828" s="60">
        <v>6</v>
      </c>
      <c r="F3828" s="60">
        <v>46479</v>
      </c>
      <c r="G3828" s="60">
        <v>41760.5</v>
      </c>
      <c r="H3828" s="60">
        <v>58456.5</v>
      </c>
      <c r="I3828" s="60">
        <v>83669</v>
      </c>
      <c r="J3828" s="60" t="s">
        <v>15112</v>
      </c>
      <c r="K3828" s="60">
        <v>13.6</v>
      </c>
      <c r="L3828" s="60" t="s">
        <v>14751</v>
      </c>
      <c r="M3828" s="60">
        <v>21.7</v>
      </c>
      <c r="N3828"/>
      <c r="O3828">
        <v>21.7</v>
      </c>
      <c r="AS3828" s="8"/>
      <c r="AT3828" s="8"/>
      <c r="AU3828" s="8"/>
    </row>
    <row r="3829" spans="1:47" ht="15" x14ac:dyDescent="0.25">
      <c r="A3829" s="60" t="s">
        <v>15631</v>
      </c>
      <c r="B3829" s="60" t="s">
        <v>11992</v>
      </c>
      <c r="C3829" s="60">
        <v>48339</v>
      </c>
      <c r="D3829" s="60" t="s">
        <v>389</v>
      </c>
      <c r="E3829" s="60">
        <v>6</v>
      </c>
      <c r="F3829" s="60">
        <v>38603</v>
      </c>
      <c r="G3829" s="60">
        <v>41760.5</v>
      </c>
      <c r="H3829" s="60">
        <v>58456.5</v>
      </c>
      <c r="I3829" s="60">
        <v>83669</v>
      </c>
      <c r="J3829" s="60" t="s">
        <v>15114</v>
      </c>
      <c r="K3829" s="60">
        <v>13.6</v>
      </c>
      <c r="L3829" s="60" t="s">
        <v>14751</v>
      </c>
      <c r="M3829" s="60">
        <v>23.4</v>
      </c>
      <c r="N3829"/>
      <c r="O3829">
        <v>23.4</v>
      </c>
      <c r="AS3829" s="8"/>
      <c r="AT3829" s="8"/>
      <c r="AU3829" s="8"/>
    </row>
    <row r="3830" spans="1:47" ht="15" x14ac:dyDescent="0.25">
      <c r="A3830" s="60" t="s">
        <v>17801</v>
      </c>
      <c r="B3830" s="60" t="s">
        <v>11650</v>
      </c>
      <c r="C3830" s="60">
        <v>48339</v>
      </c>
      <c r="D3830" s="60" t="s">
        <v>389</v>
      </c>
      <c r="E3830" s="60">
        <v>6</v>
      </c>
      <c r="F3830" s="60">
        <v>58352</v>
      </c>
      <c r="G3830" s="60">
        <v>41760.5</v>
      </c>
      <c r="H3830" s="60">
        <v>58456.5</v>
      </c>
      <c r="I3830" s="60">
        <v>83669</v>
      </c>
      <c r="J3830" s="60" t="s">
        <v>15112</v>
      </c>
      <c r="K3830" s="60">
        <v>13.6</v>
      </c>
      <c r="L3830" s="60" t="s">
        <v>14752</v>
      </c>
      <c r="M3830" s="60">
        <v>13.2</v>
      </c>
      <c r="N3830"/>
      <c r="O3830">
        <v>13.2</v>
      </c>
      <c r="AS3830" s="8"/>
      <c r="AT3830" s="8"/>
      <c r="AU3830" s="8"/>
    </row>
    <row r="3831" spans="1:47" ht="15" x14ac:dyDescent="0.25">
      <c r="A3831" s="60" t="s">
        <v>25619</v>
      </c>
      <c r="B3831" s="60" t="s">
        <v>11223</v>
      </c>
      <c r="C3831" s="60">
        <v>48339</v>
      </c>
      <c r="D3831" s="60" t="s">
        <v>389</v>
      </c>
      <c r="E3831" s="60">
        <v>6</v>
      </c>
      <c r="F3831" s="60">
        <v>96691</v>
      </c>
      <c r="G3831" s="60">
        <v>41760.5</v>
      </c>
      <c r="H3831" s="60">
        <v>58456.5</v>
      </c>
      <c r="I3831" s="60">
        <v>83669</v>
      </c>
      <c r="J3831" s="60" t="s">
        <v>15111</v>
      </c>
      <c r="K3831" s="60">
        <v>13.6</v>
      </c>
      <c r="L3831" s="60" t="s">
        <v>14752</v>
      </c>
      <c r="M3831" s="60">
        <v>4.7</v>
      </c>
      <c r="N3831"/>
      <c r="O3831">
        <v>4.7</v>
      </c>
      <c r="AS3831" s="8"/>
      <c r="AT3831" s="8"/>
      <c r="AU3831" s="8"/>
    </row>
    <row r="3832" spans="1:47" ht="15" x14ac:dyDescent="0.25">
      <c r="A3832" s="60" t="s">
        <v>25620</v>
      </c>
      <c r="B3832" s="60" t="s">
        <v>11607</v>
      </c>
      <c r="C3832" s="60">
        <v>48339</v>
      </c>
      <c r="D3832" s="60" t="s">
        <v>389</v>
      </c>
      <c r="E3832" s="60">
        <v>6</v>
      </c>
      <c r="F3832" s="60">
        <v>68914</v>
      </c>
      <c r="G3832" s="60">
        <v>41760.5</v>
      </c>
      <c r="H3832" s="60">
        <v>58456.5</v>
      </c>
      <c r="I3832" s="60">
        <v>83669</v>
      </c>
      <c r="J3832" s="60" t="s">
        <v>15113</v>
      </c>
      <c r="K3832" s="60">
        <v>13.6</v>
      </c>
      <c r="L3832" s="60" t="s">
        <v>14752</v>
      </c>
      <c r="M3832" s="60">
        <v>6.6</v>
      </c>
      <c r="N3832"/>
      <c r="O3832">
        <v>6.6</v>
      </c>
      <c r="AS3832" s="8"/>
      <c r="AT3832" s="8"/>
      <c r="AU3832" s="8"/>
    </row>
    <row r="3833" spans="1:47" ht="15" x14ac:dyDescent="0.25">
      <c r="A3833" s="60" t="s">
        <v>2548</v>
      </c>
      <c r="B3833" s="60" t="s">
        <v>12118</v>
      </c>
      <c r="C3833" s="60">
        <v>48339</v>
      </c>
      <c r="D3833" s="60" t="s">
        <v>389</v>
      </c>
      <c r="E3833" s="60">
        <v>6</v>
      </c>
      <c r="F3833" s="60">
        <v>28523</v>
      </c>
      <c r="G3833" s="60">
        <v>41760.5</v>
      </c>
      <c r="H3833" s="60">
        <v>58456.5</v>
      </c>
      <c r="I3833" s="60">
        <v>83669</v>
      </c>
      <c r="J3833" s="60" t="s">
        <v>15114</v>
      </c>
      <c r="K3833" s="60">
        <v>13.6</v>
      </c>
      <c r="L3833" s="60" t="s">
        <v>14751</v>
      </c>
      <c r="M3833" s="60">
        <v>27.8</v>
      </c>
      <c r="N3833"/>
      <c r="O3833">
        <v>27.8</v>
      </c>
      <c r="AS3833" s="8"/>
      <c r="AT3833" s="8"/>
      <c r="AU3833" s="8"/>
    </row>
    <row r="3834" spans="1:47" ht="15" x14ac:dyDescent="0.25">
      <c r="A3834" s="60" t="s">
        <v>25621</v>
      </c>
      <c r="B3834" s="60" t="s">
        <v>11914</v>
      </c>
      <c r="C3834" s="60">
        <v>48339</v>
      </c>
      <c r="D3834" s="60" t="s">
        <v>389</v>
      </c>
      <c r="E3834" s="60">
        <v>6</v>
      </c>
      <c r="F3834" s="60">
        <v>50450</v>
      </c>
      <c r="G3834" s="60">
        <v>41760.5</v>
      </c>
      <c r="H3834" s="60">
        <v>58456.5</v>
      </c>
      <c r="I3834" s="60">
        <v>83669</v>
      </c>
      <c r="J3834" s="60" t="s">
        <v>15112</v>
      </c>
      <c r="K3834" s="60">
        <v>13.6</v>
      </c>
      <c r="L3834" s="60" t="s">
        <v>14752</v>
      </c>
      <c r="M3834" s="60">
        <v>11.6</v>
      </c>
      <c r="N3834"/>
      <c r="O3834">
        <v>11.6</v>
      </c>
      <c r="AS3834" s="8"/>
      <c r="AT3834" s="8"/>
      <c r="AU3834" s="8"/>
    </row>
    <row r="3835" spans="1:47" ht="15" x14ac:dyDescent="0.25">
      <c r="A3835" s="60" t="s">
        <v>25622</v>
      </c>
      <c r="B3835" s="60" t="s">
        <v>11810</v>
      </c>
      <c r="C3835" s="60">
        <v>48339</v>
      </c>
      <c r="D3835" s="60" t="s">
        <v>389</v>
      </c>
      <c r="E3835" s="60">
        <v>6</v>
      </c>
      <c r="F3835" s="60">
        <v>41201</v>
      </c>
      <c r="G3835" s="60">
        <v>41760.5</v>
      </c>
      <c r="H3835" s="60">
        <v>58456.5</v>
      </c>
      <c r="I3835" s="60">
        <v>83669</v>
      </c>
      <c r="J3835" s="60" t="s">
        <v>15114</v>
      </c>
      <c r="K3835" s="60">
        <v>13.6</v>
      </c>
      <c r="L3835" s="60" t="s">
        <v>14752</v>
      </c>
      <c r="M3835" s="60">
        <v>17.100000000000001</v>
      </c>
      <c r="N3835"/>
      <c r="O3835">
        <v>17.100000000000001</v>
      </c>
      <c r="AS3835" s="8"/>
      <c r="AT3835" s="8"/>
      <c r="AU3835" s="8"/>
    </row>
    <row r="3836" spans="1:47" ht="15" x14ac:dyDescent="0.25">
      <c r="A3836" s="60" t="s">
        <v>25623</v>
      </c>
      <c r="B3836" s="60" t="s">
        <v>11416</v>
      </c>
      <c r="C3836" s="60">
        <v>48339</v>
      </c>
      <c r="D3836" s="60" t="s">
        <v>389</v>
      </c>
      <c r="E3836" s="60">
        <v>6</v>
      </c>
      <c r="F3836" s="60">
        <v>88333</v>
      </c>
      <c r="G3836" s="60">
        <v>41760.5</v>
      </c>
      <c r="H3836" s="60">
        <v>58456.5</v>
      </c>
      <c r="I3836" s="60">
        <v>83669</v>
      </c>
      <c r="J3836" s="60" t="s">
        <v>15111</v>
      </c>
      <c r="K3836" s="60">
        <v>13.6</v>
      </c>
      <c r="L3836" s="60" t="s">
        <v>14752</v>
      </c>
      <c r="M3836" s="60">
        <v>5.5</v>
      </c>
      <c r="N3836"/>
      <c r="O3836">
        <v>5.5</v>
      </c>
      <c r="AS3836" s="8"/>
      <c r="AT3836" s="8"/>
      <c r="AU3836" s="8"/>
    </row>
    <row r="3837" spans="1:47" ht="15" x14ac:dyDescent="0.25">
      <c r="A3837" s="60" t="s">
        <v>6084</v>
      </c>
      <c r="B3837" s="60" t="s">
        <v>11781</v>
      </c>
      <c r="C3837" s="60">
        <v>48339</v>
      </c>
      <c r="D3837" s="60" t="s">
        <v>389</v>
      </c>
      <c r="E3837" s="60">
        <v>6</v>
      </c>
      <c r="F3837" s="60">
        <v>41539</v>
      </c>
      <c r="G3837" s="60">
        <v>41760.5</v>
      </c>
      <c r="H3837" s="60">
        <v>58456.5</v>
      </c>
      <c r="I3837" s="60">
        <v>83669</v>
      </c>
      <c r="J3837" s="60" t="s">
        <v>15114</v>
      </c>
      <c r="K3837" s="60">
        <v>13.6</v>
      </c>
      <c r="L3837" s="60" t="s">
        <v>14752</v>
      </c>
      <c r="M3837" s="60">
        <v>19.2</v>
      </c>
      <c r="N3837"/>
      <c r="O3837">
        <v>19.2</v>
      </c>
      <c r="AS3837" s="8"/>
      <c r="AT3837" s="8"/>
      <c r="AU3837" s="8"/>
    </row>
    <row r="3838" spans="1:47" ht="15" x14ac:dyDescent="0.25">
      <c r="A3838" s="60" t="s">
        <v>6088</v>
      </c>
      <c r="B3838" s="60" t="s">
        <v>11950</v>
      </c>
      <c r="C3838" s="60">
        <v>48339</v>
      </c>
      <c r="D3838" s="60" t="s">
        <v>389</v>
      </c>
      <c r="E3838" s="60">
        <v>6</v>
      </c>
      <c r="F3838" s="60">
        <v>45920</v>
      </c>
      <c r="G3838" s="60">
        <v>41760.5</v>
      </c>
      <c r="H3838" s="60">
        <v>58456.5</v>
      </c>
      <c r="I3838" s="60">
        <v>83669</v>
      </c>
      <c r="J3838" s="60" t="s">
        <v>15112</v>
      </c>
      <c r="K3838" s="60">
        <v>13.6</v>
      </c>
      <c r="L3838" s="60" t="s">
        <v>14752</v>
      </c>
      <c r="M3838" s="60">
        <v>13.8</v>
      </c>
      <c r="N3838"/>
      <c r="O3838">
        <v>13.8</v>
      </c>
      <c r="AS3838" s="8"/>
      <c r="AT3838" s="8"/>
      <c r="AU3838" s="8"/>
    </row>
    <row r="3839" spans="1:47" ht="15" x14ac:dyDescent="0.25">
      <c r="A3839" s="60" t="s">
        <v>25624</v>
      </c>
      <c r="B3839" s="60" t="s">
        <v>11579</v>
      </c>
      <c r="C3839" s="60">
        <v>48339</v>
      </c>
      <c r="D3839" s="60" t="s">
        <v>389</v>
      </c>
      <c r="E3839" s="60">
        <v>6</v>
      </c>
      <c r="F3839" s="60">
        <v>54128</v>
      </c>
      <c r="G3839" s="60">
        <v>41760.5</v>
      </c>
      <c r="H3839" s="60">
        <v>58456.5</v>
      </c>
      <c r="I3839" s="60">
        <v>83669</v>
      </c>
      <c r="J3839" s="60" t="s">
        <v>15112</v>
      </c>
      <c r="K3839" s="60">
        <v>13.6</v>
      </c>
      <c r="L3839" s="60" t="s">
        <v>14752</v>
      </c>
      <c r="M3839" s="60">
        <v>17.5</v>
      </c>
      <c r="N3839"/>
      <c r="O3839">
        <v>17.5</v>
      </c>
      <c r="AS3839" s="8"/>
      <c r="AT3839" s="8"/>
      <c r="AU3839" s="8"/>
    </row>
    <row r="3840" spans="1:47" ht="15" x14ac:dyDescent="0.25">
      <c r="A3840" s="60" t="s">
        <v>15814</v>
      </c>
      <c r="B3840" s="60" t="s">
        <v>11783</v>
      </c>
      <c r="C3840" s="60">
        <v>48339</v>
      </c>
      <c r="D3840" s="60" t="s">
        <v>389</v>
      </c>
      <c r="E3840" s="60">
        <v>6</v>
      </c>
      <c r="F3840" s="60">
        <v>58695</v>
      </c>
      <c r="G3840" s="60">
        <v>41760.5</v>
      </c>
      <c r="H3840" s="60">
        <v>58456.5</v>
      </c>
      <c r="I3840" s="60">
        <v>83669</v>
      </c>
      <c r="J3840" s="60" t="s">
        <v>15113</v>
      </c>
      <c r="K3840" s="60">
        <v>13.6</v>
      </c>
      <c r="L3840" s="60" t="s">
        <v>14751</v>
      </c>
      <c r="M3840" s="60">
        <v>20.100000000000001</v>
      </c>
      <c r="N3840"/>
      <c r="O3840">
        <v>20.100000000000001</v>
      </c>
      <c r="AS3840" s="8"/>
      <c r="AT3840" s="8"/>
      <c r="AU3840" s="8"/>
    </row>
    <row r="3841" spans="1:47" ht="15" x14ac:dyDescent="0.25">
      <c r="A3841" s="60" t="s">
        <v>25625</v>
      </c>
      <c r="B3841" s="60" t="s">
        <v>11716</v>
      </c>
      <c r="C3841" s="60">
        <v>48339</v>
      </c>
      <c r="D3841" s="60" t="s">
        <v>389</v>
      </c>
      <c r="E3841" s="60">
        <v>6</v>
      </c>
      <c r="F3841" s="60">
        <v>67375</v>
      </c>
      <c r="G3841" s="60">
        <v>41760.5</v>
      </c>
      <c r="H3841" s="60">
        <v>58456.5</v>
      </c>
      <c r="I3841" s="60">
        <v>83669</v>
      </c>
      <c r="J3841" s="60" t="s">
        <v>15113</v>
      </c>
      <c r="K3841" s="60">
        <v>13.6</v>
      </c>
      <c r="L3841" s="60" t="s">
        <v>14752</v>
      </c>
      <c r="M3841" s="60">
        <v>3.2</v>
      </c>
      <c r="N3841"/>
      <c r="O3841">
        <v>3.2</v>
      </c>
      <c r="AS3841" s="8"/>
      <c r="AT3841" s="8"/>
      <c r="AU3841" s="8"/>
    </row>
    <row r="3842" spans="1:47" ht="15" x14ac:dyDescent="0.25">
      <c r="A3842" s="60" t="s">
        <v>17563</v>
      </c>
      <c r="B3842" s="60" t="s">
        <v>11600</v>
      </c>
      <c r="C3842" s="60">
        <v>48339</v>
      </c>
      <c r="D3842" s="60" t="s">
        <v>389</v>
      </c>
      <c r="E3842" s="60">
        <v>6</v>
      </c>
      <c r="F3842" s="60">
        <v>62692</v>
      </c>
      <c r="G3842" s="60">
        <v>41760.5</v>
      </c>
      <c r="H3842" s="60">
        <v>58456.5</v>
      </c>
      <c r="I3842" s="60">
        <v>83669</v>
      </c>
      <c r="J3842" s="60" t="s">
        <v>15113</v>
      </c>
      <c r="K3842" s="60">
        <v>13.6</v>
      </c>
      <c r="L3842" s="60" t="s">
        <v>14752</v>
      </c>
      <c r="M3842" s="60">
        <v>7.7</v>
      </c>
      <c r="N3842"/>
      <c r="O3842">
        <v>7.7</v>
      </c>
      <c r="AS3842" s="8"/>
      <c r="AT3842" s="8"/>
      <c r="AU3842" s="8"/>
    </row>
    <row r="3843" spans="1:47" ht="15" x14ac:dyDescent="0.25">
      <c r="A3843" s="60" t="s">
        <v>25626</v>
      </c>
      <c r="B3843" s="60" t="s">
        <v>11253</v>
      </c>
      <c r="C3843" s="60">
        <v>48339</v>
      </c>
      <c r="D3843" s="60" t="s">
        <v>389</v>
      </c>
      <c r="E3843" s="60">
        <v>6</v>
      </c>
      <c r="F3843" s="60">
        <v>61886</v>
      </c>
      <c r="G3843" s="60">
        <v>41760.5</v>
      </c>
      <c r="H3843" s="60">
        <v>58456.5</v>
      </c>
      <c r="I3843" s="60">
        <v>83669</v>
      </c>
      <c r="J3843" s="60" t="s">
        <v>15113</v>
      </c>
      <c r="K3843" s="60">
        <v>13.6</v>
      </c>
      <c r="L3843" s="60" t="s">
        <v>14752</v>
      </c>
      <c r="M3843" s="60">
        <v>5.0999999999999996</v>
      </c>
      <c r="N3843"/>
      <c r="O3843">
        <v>5.0999999999999996</v>
      </c>
      <c r="AS3843" s="8"/>
      <c r="AT3843" s="8"/>
      <c r="AU3843" s="8"/>
    </row>
    <row r="3844" spans="1:47" ht="15" x14ac:dyDescent="0.25">
      <c r="A3844" s="60" t="s">
        <v>25627</v>
      </c>
      <c r="B3844" s="60" t="s">
        <v>11282</v>
      </c>
      <c r="C3844" s="60">
        <v>48339</v>
      </c>
      <c r="D3844" s="60" t="s">
        <v>389</v>
      </c>
      <c r="E3844" s="60">
        <v>6</v>
      </c>
      <c r="F3844" s="60">
        <v>87976</v>
      </c>
      <c r="G3844" s="60">
        <v>41760.5</v>
      </c>
      <c r="H3844" s="60">
        <v>58456.5</v>
      </c>
      <c r="I3844" s="60">
        <v>83669</v>
      </c>
      <c r="J3844" s="60" t="s">
        <v>15111</v>
      </c>
      <c r="K3844" s="60">
        <v>13.6</v>
      </c>
      <c r="L3844" s="60" t="s">
        <v>14752</v>
      </c>
      <c r="M3844" s="60">
        <v>6</v>
      </c>
      <c r="N3844"/>
      <c r="O3844">
        <v>6</v>
      </c>
      <c r="AS3844" s="8"/>
      <c r="AT3844" s="8"/>
      <c r="AU3844" s="8"/>
    </row>
    <row r="3845" spans="1:47" ht="15" x14ac:dyDescent="0.25">
      <c r="A3845" s="60" t="s">
        <v>25628</v>
      </c>
      <c r="B3845" s="60" t="s">
        <v>11270</v>
      </c>
      <c r="C3845" s="60">
        <v>48339</v>
      </c>
      <c r="D3845" s="60" t="s">
        <v>389</v>
      </c>
      <c r="E3845" s="60">
        <v>6</v>
      </c>
      <c r="F3845" s="60">
        <v>81689</v>
      </c>
      <c r="G3845" s="60">
        <v>41760.5</v>
      </c>
      <c r="H3845" s="60">
        <v>58456.5</v>
      </c>
      <c r="I3845" s="60">
        <v>83669</v>
      </c>
      <c r="J3845" s="60" t="s">
        <v>15113</v>
      </c>
      <c r="K3845" s="60">
        <v>13.6</v>
      </c>
      <c r="L3845" s="60" t="s">
        <v>14752</v>
      </c>
      <c r="M3845" s="60">
        <v>4.5999999999999996</v>
      </c>
      <c r="N3845"/>
      <c r="O3845">
        <v>4.5999999999999996</v>
      </c>
      <c r="AS3845" s="8"/>
      <c r="AT3845" s="8"/>
      <c r="AU3845" s="8"/>
    </row>
    <row r="3846" spans="1:47" ht="15" x14ac:dyDescent="0.25">
      <c r="A3846" s="60" t="s">
        <v>25629</v>
      </c>
      <c r="B3846" s="60" t="s">
        <v>11582</v>
      </c>
      <c r="C3846" s="60">
        <v>48339</v>
      </c>
      <c r="D3846" s="60" t="s">
        <v>389</v>
      </c>
      <c r="E3846" s="60">
        <v>6</v>
      </c>
      <c r="F3846" s="60">
        <v>62348</v>
      </c>
      <c r="G3846" s="60">
        <v>41760.5</v>
      </c>
      <c r="H3846" s="60">
        <v>58456.5</v>
      </c>
      <c r="I3846" s="60">
        <v>83669</v>
      </c>
      <c r="J3846" s="60" t="s">
        <v>15113</v>
      </c>
      <c r="K3846" s="60">
        <v>13.6</v>
      </c>
      <c r="L3846" s="60" t="s">
        <v>14752</v>
      </c>
      <c r="M3846" s="60">
        <v>14.9</v>
      </c>
      <c r="N3846"/>
      <c r="O3846">
        <v>14.9</v>
      </c>
      <c r="AS3846" s="8"/>
      <c r="AT3846" s="8"/>
      <c r="AU3846" s="8"/>
    </row>
    <row r="3847" spans="1:47" ht="15" x14ac:dyDescent="0.25">
      <c r="A3847" s="60" t="s">
        <v>8598</v>
      </c>
      <c r="B3847" s="60" t="s">
        <v>11180</v>
      </c>
      <c r="C3847" s="60">
        <v>48339</v>
      </c>
      <c r="D3847" s="60" t="s">
        <v>389</v>
      </c>
      <c r="E3847" s="60">
        <v>6</v>
      </c>
      <c r="F3847" s="60">
        <v>124117</v>
      </c>
      <c r="G3847" s="60">
        <v>41760.5</v>
      </c>
      <c r="H3847" s="60">
        <v>58456.5</v>
      </c>
      <c r="I3847" s="60">
        <v>83669</v>
      </c>
      <c r="J3847" s="60" t="s">
        <v>15111</v>
      </c>
      <c r="K3847" s="60">
        <v>13.6</v>
      </c>
      <c r="L3847" s="60" t="s">
        <v>14752</v>
      </c>
      <c r="M3847" s="60">
        <v>4.5</v>
      </c>
      <c r="N3847"/>
      <c r="O3847">
        <v>4.5</v>
      </c>
      <c r="AS3847" s="8"/>
      <c r="AT3847" s="8"/>
      <c r="AU3847" s="8"/>
    </row>
    <row r="3848" spans="1:47" ht="15" x14ac:dyDescent="0.25">
      <c r="A3848" s="60" t="s">
        <v>25630</v>
      </c>
      <c r="B3848" s="60" t="s">
        <v>11540</v>
      </c>
      <c r="C3848" s="60">
        <v>48339</v>
      </c>
      <c r="D3848" s="60" t="s">
        <v>389</v>
      </c>
      <c r="E3848" s="60">
        <v>6</v>
      </c>
      <c r="F3848" s="60">
        <v>76083</v>
      </c>
      <c r="G3848" s="60">
        <v>41760.5</v>
      </c>
      <c r="H3848" s="60">
        <v>58456.5</v>
      </c>
      <c r="I3848" s="60">
        <v>83669</v>
      </c>
      <c r="J3848" s="60" t="s">
        <v>15113</v>
      </c>
      <c r="K3848" s="60">
        <v>13.6</v>
      </c>
      <c r="L3848" s="60" t="s">
        <v>14752</v>
      </c>
      <c r="M3848" s="60">
        <v>8.1999999999999993</v>
      </c>
      <c r="N3848"/>
      <c r="O3848">
        <v>8.1999999999999993</v>
      </c>
      <c r="AS3848" s="8"/>
      <c r="AT3848" s="8"/>
      <c r="AU3848" s="8"/>
    </row>
    <row r="3849" spans="1:47" ht="15" x14ac:dyDescent="0.25">
      <c r="A3849" s="60" t="s">
        <v>25631</v>
      </c>
      <c r="B3849" s="60" t="s">
        <v>11626</v>
      </c>
      <c r="C3849" s="60">
        <v>48339</v>
      </c>
      <c r="D3849" s="60" t="s">
        <v>389</v>
      </c>
      <c r="E3849" s="60">
        <v>6</v>
      </c>
      <c r="F3849" s="60">
        <v>75409</v>
      </c>
      <c r="G3849" s="60">
        <v>41760.5</v>
      </c>
      <c r="H3849" s="60">
        <v>58456.5</v>
      </c>
      <c r="I3849" s="60">
        <v>83669</v>
      </c>
      <c r="J3849" s="60" t="s">
        <v>15113</v>
      </c>
      <c r="K3849" s="60">
        <v>13.6</v>
      </c>
      <c r="L3849" s="60" t="s">
        <v>14752</v>
      </c>
      <c r="M3849" s="60">
        <v>11.3</v>
      </c>
      <c r="N3849"/>
      <c r="O3849">
        <v>11.3</v>
      </c>
      <c r="AS3849" s="8"/>
      <c r="AT3849" s="8"/>
      <c r="AU3849" s="8"/>
    </row>
    <row r="3850" spans="1:47" ht="15" x14ac:dyDescent="0.25">
      <c r="A3850" s="60" t="s">
        <v>25632</v>
      </c>
      <c r="B3850" s="60" t="s">
        <v>13835</v>
      </c>
      <c r="C3850" s="60">
        <v>48341</v>
      </c>
      <c r="D3850" s="60" t="s">
        <v>390</v>
      </c>
      <c r="E3850" s="60">
        <v>1</v>
      </c>
      <c r="F3850" s="60">
        <v>46500</v>
      </c>
      <c r="G3850" s="60">
        <v>39208</v>
      </c>
      <c r="H3850" s="60">
        <v>49242</v>
      </c>
      <c r="I3850" s="60">
        <v>60922</v>
      </c>
      <c r="J3850" s="60" t="s">
        <v>15112</v>
      </c>
      <c r="K3850" s="60">
        <v>14.8</v>
      </c>
      <c r="L3850" s="60" t="s">
        <v>14752</v>
      </c>
      <c r="M3850" s="60">
        <v>14.7</v>
      </c>
      <c r="N3850"/>
      <c r="O3850">
        <v>14.7</v>
      </c>
      <c r="AS3850" s="8"/>
      <c r="AT3850" s="8"/>
      <c r="AU3850" s="8"/>
    </row>
    <row r="3851" spans="1:47" ht="15" x14ac:dyDescent="0.25">
      <c r="A3851" s="60" t="s">
        <v>22622</v>
      </c>
      <c r="B3851" s="60" t="s">
        <v>13836</v>
      </c>
      <c r="C3851" s="60">
        <v>48341</v>
      </c>
      <c r="D3851" s="60" t="s">
        <v>390</v>
      </c>
      <c r="E3851" s="60">
        <v>1</v>
      </c>
      <c r="F3851" s="60">
        <v>49042</v>
      </c>
      <c r="G3851" s="60">
        <v>39208</v>
      </c>
      <c r="H3851" s="60">
        <v>49242</v>
      </c>
      <c r="I3851" s="60">
        <v>60922</v>
      </c>
      <c r="J3851" s="60" t="s">
        <v>15112</v>
      </c>
      <c r="K3851" s="60">
        <v>14.8</v>
      </c>
      <c r="L3851" s="60" t="s">
        <v>14752</v>
      </c>
      <c r="M3851" s="60">
        <v>10.3</v>
      </c>
      <c r="N3851"/>
      <c r="O3851">
        <v>10.3</v>
      </c>
      <c r="AS3851" s="8"/>
      <c r="AT3851" s="8"/>
      <c r="AU3851" s="8"/>
    </row>
    <row r="3852" spans="1:47" ht="15" x14ac:dyDescent="0.25">
      <c r="A3852" s="60" t="s">
        <v>7895</v>
      </c>
      <c r="B3852" s="60" t="s">
        <v>13834</v>
      </c>
      <c r="C3852" s="60">
        <v>48341</v>
      </c>
      <c r="D3852" s="60" t="s">
        <v>390</v>
      </c>
      <c r="E3852" s="60">
        <v>1</v>
      </c>
      <c r="F3852" s="60">
        <v>62342</v>
      </c>
      <c r="G3852" s="60">
        <v>39208</v>
      </c>
      <c r="H3852" s="60">
        <v>49242</v>
      </c>
      <c r="I3852" s="60">
        <v>60922</v>
      </c>
      <c r="J3852" s="60" t="s">
        <v>15111</v>
      </c>
      <c r="K3852" s="60">
        <v>14.8</v>
      </c>
      <c r="L3852" s="60" t="s">
        <v>14752</v>
      </c>
      <c r="M3852" s="60">
        <v>13.9</v>
      </c>
      <c r="N3852"/>
      <c r="O3852">
        <v>13.9</v>
      </c>
      <c r="AS3852" s="8"/>
      <c r="AT3852" s="8"/>
      <c r="AU3852" s="8"/>
    </row>
    <row r="3853" spans="1:47" ht="15" x14ac:dyDescent="0.25">
      <c r="A3853" s="60" t="s">
        <v>25633</v>
      </c>
      <c r="B3853" s="60" t="s">
        <v>13837</v>
      </c>
      <c r="C3853" s="60">
        <v>48341</v>
      </c>
      <c r="D3853" s="60" t="s">
        <v>390</v>
      </c>
      <c r="E3853" s="60">
        <v>1</v>
      </c>
      <c r="F3853" s="60">
        <v>36304</v>
      </c>
      <c r="G3853" s="60">
        <v>39208</v>
      </c>
      <c r="H3853" s="60">
        <v>49242</v>
      </c>
      <c r="I3853" s="60">
        <v>60922</v>
      </c>
      <c r="J3853" s="60" t="s">
        <v>15114</v>
      </c>
      <c r="K3853" s="60">
        <v>14.8</v>
      </c>
      <c r="L3853" s="60" t="s">
        <v>14751</v>
      </c>
      <c r="M3853" s="60">
        <v>24.6</v>
      </c>
      <c r="N3853"/>
      <c r="O3853">
        <v>24.6</v>
      </c>
      <c r="AS3853" s="8"/>
      <c r="AT3853" s="8"/>
      <c r="AU3853" s="8"/>
    </row>
    <row r="3854" spans="1:47" ht="15" x14ac:dyDescent="0.25">
      <c r="A3854" s="60" t="s">
        <v>25634</v>
      </c>
      <c r="B3854" s="60" t="s">
        <v>13840</v>
      </c>
      <c r="C3854" s="60">
        <v>48343</v>
      </c>
      <c r="D3854" s="60" t="s">
        <v>392</v>
      </c>
      <c r="E3854" s="60">
        <v>4</v>
      </c>
      <c r="F3854" s="60">
        <v>42701</v>
      </c>
      <c r="G3854" s="60">
        <v>39920</v>
      </c>
      <c r="H3854" s="60">
        <v>48065</v>
      </c>
      <c r="I3854" s="60">
        <v>56970.5</v>
      </c>
      <c r="J3854" s="60" t="s">
        <v>15112</v>
      </c>
      <c r="K3854" s="60">
        <v>15.75</v>
      </c>
      <c r="L3854" s="60" t="s">
        <v>14752</v>
      </c>
      <c r="M3854" s="60">
        <v>14</v>
      </c>
      <c r="N3854"/>
      <c r="O3854">
        <v>14</v>
      </c>
      <c r="AS3854" s="8"/>
      <c r="AT3854" s="8"/>
      <c r="AU3854" s="8"/>
    </row>
    <row r="3855" spans="1:47" ht="15" x14ac:dyDescent="0.25">
      <c r="A3855" s="60" t="s">
        <v>2026</v>
      </c>
      <c r="B3855" s="60" t="s">
        <v>13838</v>
      </c>
      <c r="C3855" s="60">
        <v>48343</v>
      </c>
      <c r="D3855" s="60" t="s">
        <v>392</v>
      </c>
      <c r="E3855" s="60">
        <v>4</v>
      </c>
      <c r="F3855" s="60">
        <v>43878</v>
      </c>
      <c r="G3855" s="60">
        <v>39920</v>
      </c>
      <c r="H3855" s="60">
        <v>48065</v>
      </c>
      <c r="I3855" s="60">
        <v>56970.5</v>
      </c>
      <c r="J3855" s="60" t="s">
        <v>15112</v>
      </c>
      <c r="K3855" s="60">
        <v>15.75</v>
      </c>
      <c r="L3855" s="60" t="s">
        <v>14752</v>
      </c>
      <c r="M3855" s="60">
        <v>12.2</v>
      </c>
      <c r="N3855"/>
      <c r="O3855">
        <v>12.2</v>
      </c>
      <c r="AS3855" s="8"/>
      <c r="AT3855" s="8"/>
      <c r="AU3855" s="8"/>
    </row>
    <row r="3856" spans="1:47" ht="15" x14ac:dyDescent="0.25">
      <c r="A3856" s="60" t="s">
        <v>25635</v>
      </c>
      <c r="B3856" s="60" t="s">
        <v>13839</v>
      </c>
      <c r="C3856" s="60">
        <v>48343</v>
      </c>
      <c r="D3856" s="60" t="s">
        <v>392</v>
      </c>
      <c r="E3856" s="60">
        <v>4</v>
      </c>
      <c r="F3856" s="60">
        <v>40273</v>
      </c>
      <c r="G3856" s="60">
        <v>39920</v>
      </c>
      <c r="H3856" s="60">
        <v>48065</v>
      </c>
      <c r="I3856" s="60">
        <v>56970.5</v>
      </c>
      <c r="J3856" s="60" t="s">
        <v>15112</v>
      </c>
      <c r="K3856" s="60">
        <v>15.75</v>
      </c>
      <c r="L3856" s="60" t="s">
        <v>14751</v>
      </c>
      <c r="M3856" s="60">
        <v>28.4</v>
      </c>
      <c r="N3856"/>
      <c r="O3856">
        <v>28.4</v>
      </c>
      <c r="AS3856" s="8"/>
      <c r="AT3856" s="8"/>
      <c r="AU3856" s="8"/>
    </row>
    <row r="3857" spans="1:47" ht="15" x14ac:dyDescent="0.25">
      <c r="A3857" s="60" t="s">
        <v>25636</v>
      </c>
      <c r="B3857" s="60" t="s">
        <v>13841</v>
      </c>
      <c r="C3857" s="60">
        <v>48345</v>
      </c>
      <c r="D3857" s="60" t="s">
        <v>394</v>
      </c>
      <c r="E3857" s="60">
        <v>1</v>
      </c>
      <c r="F3857" s="60">
        <v>43750</v>
      </c>
      <c r="G3857" s="60">
        <v>39208</v>
      </c>
      <c r="H3857" s="60">
        <v>49242</v>
      </c>
      <c r="I3857" s="60">
        <v>60922</v>
      </c>
      <c r="J3857" s="60" t="s">
        <v>15112</v>
      </c>
      <c r="K3857" s="60">
        <v>14.8</v>
      </c>
      <c r="L3857" s="60" t="s">
        <v>14752</v>
      </c>
      <c r="M3857" s="60">
        <v>9.6</v>
      </c>
      <c r="N3857"/>
      <c r="O3857">
        <v>9.6</v>
      </c>
      <c r="AS3857" s="8"/>
      <c r="AT3857" s="8"/>
      <c r="AU3857" s="8"/>
    </row>
    <row r="3858" spans="1:47" ht="15" x14ac:dyDescent="0.25">
      <c r="A3858" s="60" t="s">
        <v>25637</v>
      </c>
      <c r="B3858" s="60" t="s">
        <v>13844</v>
      </c>
      <c r="C3858" s="60">
        <v>48347</v>
      </c>
      <c r="D3858" s="60" t="s">
        <v>395</v>
      </c>
      <c r="E3858" s="60">
        <v>5</v>
      </c>
      <c r="F3858" s="60">
        <v>47348</v>
      </c>
      <c r="G3858" s="60">
        <v>36906</v>
      </c>
      <c r="H3858" s="60">
        <v>45479.5</v>
      </c>
      <c r="I3858" s="60">
        <v>57121.25</v>
      </c>
      <c r="J3858" s="60" t="s">
        <v>15113</v>
      </c>
      <c r="K3858" s="60">
        <v>17.5</v>
      </c>
      <c r="L3858" s="60" t="s">
        <v>14752</v>
      </c>
      <c r="M3858" s="60">
        <v>18.7</v>
      </c>
      <c r="N3858"/>
      <c r="O3858">
        <v>18.7</v>
      </c>
      <c r="AS3858" s="8"/>
      <c r="AT3858" s="8"/>
      <c r="AU3858" s="8"/>
    </row>
    <row r="3859" spans="1:47" ht="15" x14ac:dyDescent="0.25">
      <c r="A3859" s="60" t="s">
        <v>25638</v>
      </c>
      <c r="B3859" s="60" t="s">
        <v>13842</v>
      </c>
      <c r="C3859" s="60">
        <v>48347</v>
      </c>
      <c r="D3859" s="60" t="s">
        <v>395</v>
      </c>
      <c r="E3859" s="60">
        <v>5</v>
      </c>
      <c r="F3859" s="60">
        <v>51828</v>
      </c>
      <c r="G3859" s="60">
        <v>36906</v>
      </c>
      <c r="H3859" s="60">
        <v>45479.5</v>
      </c>
      <c r="I3859" s="60">
        <v>57121.25</v>
      </c>
      <c r="J3859" s="60" t="s">
        <v>15113</v>
      </c>
      <c r="K3859" s="60">
        <v>17.5</v>
      </c>
      <c r="L3859" s="60" t="s">
        <v>14752</v>
      </c>
      <c r="M3859" s="60">
        <v>17.100000000000001</v>
      </c>
      <c r="N3859"/>
      <c r="O3859">
        <v>17.100000000000001</v>
      </c>
      <c r="AS3859" s="8"/>
      <c r="AT3859" s="8"/>
      <c r="AU3859" s="8"/>
    </row>
    <row r="3860" spans="1:47" ht="15" x14ac:dyDescent="0.25">
      <c r="A3860" s="60" t="s">
        <v>25639</v>
      </c>
      <c r="B3860" s="60" t="s">
        <v>13848</v>
      </c>
      <c r="C3860" s="60">
        <v>48347</v>
      </c>
      <c r="D3860" s="60" t="s">
        <v>395</v>
      </c>
      <c r="E3860" s="60">
        <v>5</v>
      </c>
      <c r="F3860" s="60">
        <v>46908</v>
      </c>
      <c r="G3860" s="60">
        <v>36906</v>
      </c>
      <c r="H3860" s="60">
        <v>45479.5</v>
      </c>
      <c r="I3860" s="60">
        <v>57121.25</v>
      </c>
      <c r="J3860" s="60" t="s">
        <v>15113</v>
      </c>
      <c r="K3860" s="60">
        <v>17.5</v>
      </c>
      <c r="L3860" s="60" t="s">
        <v>14752</v>
      </c>
      <c r="M3860" s="60">
        <v>18.600000000000001</v>
      </c>
      <c r="N3860"/>
      <c r="O3860">
        <v>18.600000000000001</v>
      </c>
      <c r="AS3860" s="8"/>
      <c r="AT3860" s="8"/>
      <c r="AU3860" s="8"/>
    </row>
    <row r="3861" spans="1:47" ht="15" x14ac:dyDescent="0.25">
      <c r="A3861" s="60" t="s">
        <v>25640</v>
      </c>
      <c r="B3861" s="60" t="s">
        <v>13847</v>
      </c>
      <c r="C3861" s="60">
        <v>48347</v>
      </c>
      <c r="D3861" s="60" t="s">
        <v>395</v>
      </c>
      <c r="E3861" s="60">
        <v>5</v>
      </c>
      <c r="F3861" s="60">
        <v>43794</v>
      </c>
      <c r="G3861" s="60">
        <v>36906</v>
      </c>
      <c r="H3861" s="60">
        <v>45479.5</v>
      </c>
      <c r="I3861" s="60">
        <v>57121.25</v>
      </c>
      <c r="J3861" s="60" t="s">
        <v>15112</v>
      </c>
      <c r="K3861" s="60">
        <v>17.5</v>
      </c>
      <c r="L3861" s="60" t="s">
        <v>14751</v>
      </c>
      <c r="M3861" s="60">
        <v>31.2</v>
      </c>
      <c r="N3861"/>
      <c r="O3861">
        <v>31.2</v>
      </c>
      <c r="AS3861" s="8"/>
      <c r="AT3861" s="8"/>
      <c r="AU3861" s="8"/>
    </row>
    <row r="3862" spans="1:47" ht="15" x14ac:dyDescent="0.25">
      <c r="A3862" s="60" t="s">
        <v>25641</v>
      </c>
      <c r="B3862" s="60" t="s">
        <v>13843</v>
      </c>
      <c r="C3862" s="60">
        <v>48347</v>
      </c>
      <c r="D3862" s="60" t="s">
        <v>395</v>
      </c>
      <c r="E3862" s="60">
        <v>5</v>
      </c>
      <c r="F3862" s="60">
        <v>75969</v>
      </c>
      <c r="G3862" s="60">
        <v>36906</v>
      </c>
      <c r="H3862" s="60">
        <v>45479.5</v>
      </c>
      <c r="I3862" s="60">
        <v>57121.25</v>
      </c>
      <c r="J3862" s="60" t="s">
        <v>15111</v>
      </c>
      <c r="K3862" s="60">
        <v>17.5</v>
      </c>
      <c r="L3862" s="60" t="s">
        <v>14752</v>
      </c>
      <c r="M3862" s="60">
        <v>7.4</v>
      </c>
      <c r="N3862"/>
      <c r="O3862">
        <v>7.4</v>
      </c>
      <c r="AS3862" s="8"/>
      <c r="AT3862" s="8"/>
      <c r="AU3862" s="8"/>
    </row>
    <row r="3863" spans="1:47" ht="15" x14ac:dyDescent="0.25">
      <c r="A3863" s="60" t="s">
        <v>15995</v>
      </c>
      <c r="B3863" s="60" t="s">
        <v>13851</v>
      </c>
      <c r="C3863" s="60">
        <v>48347</v>
      </c>
      <c r="D3863" s="60" t="s">
        <v>395</v>
      </c>
      <c r="E3863" s="60">
        <v>5</v>
      </c>
      <c r="F3863" s="60">
        <v>38875</v>
      </c>
      <c r="G3863" s="60">
        <v>36906</v>
      </c>
      <c r="H3863" s="60">
        <v>45479.5</v>
      </c>
      <c r="I3863" s="60">
        <v>57121.25</v>
      </c>
      <c r="J3863" s="60" t="s">
        <v>15112</v>
      </c>
      <c r="K3863" s="60">
        <v>17.5</v>
      </c>
      <c r="L3863" s="60" t="s">
        <v>14751</v>
      </c>
      <c r="M3863" s="60">
        <v>27</v>
      </c>
      <c r="N3863"/>
      <c r="O3863">
        <v>27</v>
      </c>
      <c r="AS3863" s="8"/>
      <c r="AT3863" s="8"/>
      <c r="AU3863" s="8"/>
    </row>
    <row r="3864" spans="1:47" ht="15" x14ac:dyDescent="0.25">
      <c r="A3864" s="60" t="s">
        <v>25642</v>
      </c>
      <c r="B3864" s="60" t="s">
        <v>13845</v>
      </c>
      <c r="C3864" s="60">
        <v>48347</v>
      </c>
      <c r="D3864" s="60" t="s">
        <v>395</v>
      </c>
      <c r="E3864" s="60">
        <v>5</v>
      </c>
      <c r="F3864" s="60">
        <v>50774</v>
      </c>
      <c r="G3864" s="60">
        <v>36906</v>
      </c>
      <c r="H3864" s="60">
        <v>45479.5</v>
      </c>
      <c r="I3864" s="60">
        <v>57121.25</v>
      </c>
      <c r="J3864" s="60" t="s">
        <v>15113</v>
      </c>
      <c r="K3864" s="60">
        <v>17.5</v>
      </c>
      <c r="L3864" s="60" t="s">
        <v>14752</v>
      </c>
      <c r="M3864" s="60">
        <v>12.5</v>
      </c>
      <c r="N3864"/>
      <c r="O3864">
        <v>12.5</v>
      </c>
      <c r="AS3864" s="8"/>
      <c r="AT3864" s="8"/>
      <c r="AU3864" s="8"/>
    </row>
    <row r="3865" spans="1:47" ht="15" x14ac:dyDescent="0.25">
      <c r="A3865" s="60" t="s">
        <v>25643</v>
      </c>
      <c r="B3865" s="60" t="s">
        <v>13853</v>
      </c>
      <c r="C3865" s="60">
        <v>48347</v>
      </c>
      <c r="D3865" s="60" t="s">
        <v>395</v>
      </c>
      <c r="E3865" s="60">
        <v>5</v>
      </c>
      <c r="F3865" s="60">
        <v>25531</v>
      </c>
      <c r="G3865" s="60">
        <v>36906</v>
      </c>
      <c r="H3865" s="60">
        <v>45479.5</v>
      </c>
      <c r="I3865" s="60">
        <v>57121.25</v>
      </c>
      <c r="J3865" s="60" t="s">
        <v>15114</v>
      </c>
      <c r="K3865" s="60">
        <v>17.5</v>
      </c>
      <c r="L3865" s="60" t="s">
        <v>14751</v>
      </c>
      <c r="M3865" s="60">
        <v>36.9</v>
      </c>
      <c r="N3865"/>
      <c r="O3865">
        <v>36.9</v>
      </c>
      <c r="AS3865" s="8"/>
      <c r="AT3865" s="8"/>
      <c r="AU3865" s="8"/>
    </row>
    <row r="3866" spans="1:47" ht="15" x14ac:dyDescent="0.25">
      <c r="A3866" s="60" t="s">
        <v>2031</v>
      </c>
      <c r="B3866" s="60" t="s">
        <v>13850</v>
      </c>
      <c r="C3866" s="60">
        <v>48347</v>
      </c>
      <c r="D3866" s="60" t="s">
        <v>395</v>
      </c>
      <c r="E3866" s="60">
        <v>5</v>
      </c>
      <c r="F3866" s="60">
        <v>24406</v>
      </c>
      <c r="G3866" s="60">
        <v>36906</v>
      </c>
      <c r="H3866" s="60">
        <v>45479.5</v>
      </c>
      <c r="I3866" s="60">
        <v>57121.25</v>
      </c>
      <c r="J3866" s="60" t="s">
        <v>15114</v>
      </c>
      <c r="K3866" s="60">
        <v>17.5</v>
      </c>
      <c r="L3866" s="60" t="s">
        <v>14751</v>
      </c>
      <c r="M3866" s="60">
        <v>38.4</v>
      </c>
      <c r="N3866"/>
      <c r="O3866">
        <v>38.4</v>
      </c>
      <c r="AS3866" s="8"/>
      <c r="AT3866" s="8"/>
      <c r="AU3866" s="8"/>
    </row>
    <row r="3867" spans="1:47" ht="15" x14ac:dyDescent="0.25">
      <c r="A3867" s="60" t="s">
        <v>6093</v>
      </c>
      <c r="B3867" s="60" t="s">
        <v>13849</v>
      </c>
      <c r="C3867" s="60">
        <v>48347</v>
      </c>
      <c r="D3867" s="60" t="s">
        <v>395</v>
      </c>
      <c r="E3867" s="60">
        <v>5</v>
      </c>
      <c r="F3867" s="60">
        <v>41360</v>
      </c>
      <c r="G3867" s="60">
        <v>36906</v>
      </c>
      <c r="H3867" s="60">
        <v>45479.5</v>
      </c>
      <c r="I3867" s="60">
        <v>57121.25</v>
      </c>
      <c r="J3867" s="60" t="s">
        <v>15112</v>
      </c>
      <c r="K3867" s="60">
        <v>17.5</v>
      </c>
      <c r="L3867" s="60" t="s">
        <v>14751</v>
      </c>
      <c r="M3867" s="60">
        <v>28.2</v>
      </c>
      <c r="N3867"/>
      <c r="O3867">
        <v>28.2</v>
      </c>
      <c r="AS3867" s="8"/>
      <c r="AT3867" s="8"/>
      <c r="AU3867" s="8"/>
    </row>
    <row r="3868" spans="1:47" ht="15" x14ac:dyDescent="0.25">
      <c r="A3868" s="60" t="s">
        <v>16572</v>
      </c>
      <c r="B3868" s="60" t="s">
        <v>13854</v>
      </c>
      <c r="C3868" s="60">
        <v>48347</v>
      </c>
      <c r="D3868" s="60" t="s">
        <v>395</v>
      </c>
      <c r="E3868" s="60">
        <v>5</v>
      </c>
      <c r="F3868" s="60">
        <v>21555</v>
      </c>
      <c r="G3868" s="60">
        <v>36906</v>
      </c>
      <c r="H3868" s="60">
        <v>45479.5</v>
      </c>
      <c r="I3868" s="60">
        <v>57121.25</v>
      </c>
      <c r="J3868" s="60" t="s">
        <v>15114</v>
      </c>
      <c r="K3868" s="60">
        <v>17.5</v>
      </c>
      <c r="L3868" s="60" t="s">
        <v>14751</v>
      </c>
      <c r="M3868" s="60">
        <v>56.8</v>
      </c>
      <c r="N3868"/>
      <c r="O3868">
        <v>56.8</v>
      </c>
      <c r="AS3868" s="8"/>
      <c r="AT3868" s="8"/>
      <c r="AU3868" s="8"/>
    </row>
    <row r="3869" spans="1:47" ht="15" x14ac:dyDescent="0.25">
      <c r="A3869" s="60" t="s">
        <v>4512</v>
      </c>
      <c r="B3869" s="60" t="s">
        <v>13852</v>
      </c>
      <c r="C3869" s="60">
        <v>48347</v>
      </c>
      <c r="D3869" s="60" t="s">
        <v>395</v>
      </c>
      <c r="E3869" s="60">
        <v>5</v>
      </c>
      <c r="F3869" s="60">
        <v>24033</v>
      </c>
      <c r="G3869" s="60">
        <v>36906</v>
      </c>
      <c r="H3869" s="60">
        <v>45479.5</v>
      </c>
      <c r="I3869" s="60">
        <v>57121.25</v>
      </c>
      <c r="J3869" s="60" t="s">
        <v>15114</v>
      </c>
      <c r="K3869" s="60">
        <v>17.5</v>
      </c>
      <c r="L3869" s="60" t="s">
        <v>14751</v>
      </c>
      <c r="M3869" s="60">
        <v>44.8</v>
      </c>
      <c r="N3869"/>
      <c r="O3869">
        <v>44.8</v>
      </c>
      <c r="AS3869" s="8"/>
      <c r="AT3869" s="8"/>
      <c r="AU3869" s="8"/>
    </row>
    <row r="3870" spans="1:47" ht="15" x14ac:dyDescent="0.25">
      <c r="A3870" s="60" t="s">
        <v>25644</v>
      </c>
      <c r="B3870" s="60" t="s">
        <v>13846</v>
      </c>
      <c r="C3870" s="60">
        <v>48347</v>
      </c>
      <c r="D3870" s="60" t="s">
        <v>395</v>
      </c>
      <c r="E3870" s="60">
        <v>5</v>
      </c>
      <c r="F3870" s="60">
        <v>55944</v>
      </c>
      <c r="G3870" s="60">
        <v>36906</v>
      </c>
      <c r="H3870" s="60">
        <v>45479.5</v>
      </c>
      <c r="I3870" s="60">
        <v>57121.25</v>
      </c>
      <c r="J3870" s="60" t="s">
        <v>15113</v>
      </c>
      <c r="K3870" s="60">
        <v>17.5</v>
      </c>
      <c r="L3870" s="60" t="s">
        <v>14752</v>
      </c>
      <c r="M3870" s="60">
        <v>11.7</v>
      </c>
      <c r="N3870"/>
      <c r="O3870">
        <v>11.7</v>
      </c>
      <c r="AS3870" s="8"/>
      <c r="AT3870" s="8"/>
      <c r="AU3870" s="8"/>
    </row>
    <row r="3871" spans="1:47" ht="15" x14ac:dyDescent="0.25">
      <c r="A3871" s="60" t="s">
        <v>25645</v>
      </c>
      <c r="B3871" s="60" t="s">
        <v>13861</v>
      </c>
      <c r="C3871" s="60">
        <v>48349</v>
      </c>
      <c r="D3871" s="60" t="s">
        <v>396</v>
      </c>
      <c r="E3871" s="60">
        <v>3</v>
      </c>
      <c r="F3871" s="60">
        <v>46085</v>
      </c>
      <c r="G3871" s="60">
        <v>45540.5</v>
      </c>
      <c r="H3871" s="60">
        <v>62964</v>
      </c>
      <c r="I3871" s="60">
        <v>86658.5</v>
      </c>
      <c r="J3871" s="60" t="s">
        <v>15112</v>
      </c>
      <c r="K3871" s="60">
        <v>10.9</v>
      </c>
      <c r="L3871" s="60" t="s">
        <v>14752</v>
      </c>
      <c r="M3871" s="60">
        <v>16.600000000000001</v>
      </c>
      <c r="N3871"/>
      <c r="O3871">
        <v>16.600000000000001</v>
      </c>
      <c r="AS3871" s="8"/>
      <c r="AT3871" s="8"/>
      <c r="AU3871" s="8"/>
    </row>
    <row r="3872" spans="1:47" ht="15" x14ac:dyDescent="0.25">
      <c r="A3872" s="60" t="s">
        <v>6934</v>
      </c>
      <c r="B3872" s="60" t="s">
        <v>13860</v>
      </c>
      <c r="C3872" s="60">
        <v>48349</v>
      </c>
      <c r="D3872" s="60" t="s">
        <v>396</v>
      </c>
      <c r="E3872" s="60">
        <v>3</v>
      </c>
      <c r="F3872" s="60">
        <v>51630</v>
      </c>
      <c r="G3872" s="60">
        <v>45540.5</v>
      </c>
      <c r="H3872" s="60">
        <v>62964</v>
      </c>
      <c r="I3872" s="60">
        <v>86658.5</v>
      </c>
      <c r="J3872" s="60" t="s">
        <v>15112</v>
      </c>
      <c r="K3872" s="60">
        <v>10.9</v>
      </c>
      <c r="L3872" s="60" t="s">
        <v>14751</v>
      </c>
      <c r="M3872" s="60">
        <v>23.3</v>
      </c>
      <c r="N3872"/>
      <c r="O3872">
        <v>23.3</v>
      </c>
      <c r="AS3872" s="8"/>
      <c r="AT3872" s="8"/>
      <c r="AU3872" s="8"/>
    </row>
    <row r="3873" spans="1:47" ht="15" x14ac:dyDescent="0.25">
      <c r="A3873" s="60" t="s">
        <v>1122</v>
      </c>
      <c r="B3873" s="60" t="s">
        <v>13856</v>
      </c>
      <c r="C3873" s="60">
        <v>48349</v>
      </c>
      <c r="D3873" s="60" t="s">
        <v>396</v>
      </c>
      <c r="E3873" s="60">
        <v>3</v>
      </c>
      <c r="F3873" s="60">
        <v>49138</v>
      </c>
      <c r="G3873" s="60">
        <v>45540.5</v>
      </c>
      <c r="H3873" s="60">
        <v>62964</v>
      </c>
      <c r="I3873" s="60">
        <v>86658.5</v>
      </c>
      <c r="J3873" s="60" t="s">
        <v>15112</v>
      </c>
      <c r="K3873" s="60">
        <v>10.9</v>
      </c>
      <c r="L3873" s="60" t="s">
        <v>14751</v>
      </c>
      <c r="M3873" s="60">
        <v>21.1</v>
      </c>
      <c r="N3873"/>
      <c r="O3873">
        <v>21.1</v>
      </c>
      <c r="AS3873" s="8"/>
      <c r="AT3873" s="8"/>
      <c r="AU3873" s="8"/>
    </row>
    <row r="3874" spans="1:47" ht="15" x14ac:dyDescent="0.25">
      <c r="A3874" s="60" t="s">
        <v>25646</v>
      </c>
      <c r="B3874" s="60" t="s">
        <v>13858</v>
      </c>
      <c r="C3874" s="60">
        <v>48349</v>
      </c>
      <c r="D3874" s="60" t="s">
        <v>396</v>
      </c>
      <c r="E3874" s="60">
        <v>3</v>
      </c>
      <c r="F3874" s="60">
        <v>51797</v>
      </c>
      <c r="G3874" s="60">
        <v>45540.5</v>
      </c>
      <c r="H3874" s="60">
        <v>62964</v>
      </c>
      <c r="I3874" s="60">
        <v>86658.5</v>
      </c>
      <c r="J3874" s="60" t="s">
        <v>15112</v>
      </c>
      <c r="K3874" s="60">
        <v>10.9</v>
      </c>
      <c r="L3874" s="60" t="s">
        <v>14752</v>
      </c>
      <c r="M3874" s="60">
        <v>15.3</v>
      </c>
      <c r="N3874"/>
      <c r="O3874">
        <v>15.3</v>
      </c>
      <c r="AS3874" s="8"/>
      <c r="AT3874" s="8"/>
      <c r="AU3874" s="8"/>
    </row>
    <row r="3875" spans="1:47" ht="15" x14ac:dyDescent="0.25">
      <c r="A3875" s="60" t="s">
        <v>25647</v>
      </c>
      <c r="B3875" s="60" t="s">
        <v>13859</v>
      </c>
      <c r="C3875" s="60">
        <v>48349</v>
      </c>
      <c r="D3875" s="60" t="s">
        <v>396</v>
      </c>
      <c r="E3875" s="60">
        <v>3</v>
      </c>
      <c r="F3875" s="60">
        <v>37437</v>
      </c>
      <c r="G3875" s="60">
        <v>45540.5</v>
      </c>
      <c r="H3875" s="60">
        <v>62964</v>
      </c>
      <c r="I3875" s="60">
        <v>86658.5</v>
      </c>
      <c r="J3875" s="60" t="s">
        <v>15114</v>
      </c>
      <c r="K3875" s="60">
        <v>10.9</v>
      </c>
      <c r="L3875" s="60" t="s">
        <v>14752</v>
      </c>
      <c r="M3875" s="60">
        <v>12.3</v>
      </c>
      <c r="N3875"/>
      <c r="O3875">
        <v>12.3</v>
      </c>
      <c r="AS3875" s="8"/>
      <c r="AT3875" s="8"/>
      <c r="AU3875" s="8"/>
    </row>
    <row r="3876" spans="1:47" ht="15" x14ac:dyDescent="0.25">
      <c r="A3876" s="60" t="s">
        <v>8113</v>
      </c>
      <c r="B3876" s="60" t="s">
        <v>13864</v>
      </c>
      <c r="C3876" s="60">
        <v>48349</v>
      </c>
      <c r="D3876" s="60" t="s">
        <v>396</v>
      </c>
      <c r="E3876" s="60">
        <v>3</v>
      </c>
      <c r="F3876" s="60">
        <v>44574</v>
      </c>
      <c r="G3876" s="60">
        <v>45540.5</v>
      </c>
      <c r="H3876" s="60">
        <v>62964</v>
      </c>
      <c r="I3876" s="60">
        <v>86658.5</v>
      </c>
      <c r="J3876" s="60" t="s">
        <v>15114</v>
      </c>
      <c r="K3876" s="60">
        <v>10.9</v>
      </c>
      <c r="L3876" s="60" t="s">
        <v>14751</v>
      </c>
      <c r="M3876" s="60">
        <v>28.1</v>
      </c>
      <c r="N3876"/>
      <c r="O3876">
        <v>28.1</v>
      </c>
      <c r="AS3876" s="8"/>
      <c r="AT3876" s="8"/>
      <c r="AU3876" s="8"/>
    </row>
    <row r="3877" spans="1:47" ht="15" x14ac:dyDescent="0.25">
      <c r="A3877" s="60" t="s">
        <v>25648</v>
      </c>
      <c r="B3877" s="60" t="s">
        <v>13857</v>
      </c>
      <c r="C3877" s="60">
        <v>48349</v>
      </c>
      <c r="D3877" s="60" t="s">
        <v>396</v>
      </c>
      <c r="E3877" s="60">
        <v>3</v>
      </c>
      <c r="F3877" s="60">
        <v>49602</v>
      </c>
      <c r="G3877" s="60">
        <v>45540.5</v>
      </c>
      <c r="H3877" s="60">
        <v>62964</v>
      </c>
      <c r="I3877" s="60">
        <v>86658.5</v>
      </c>
      <c r="J3877" s="60" t="s">
        <v>15112</v>
      </c>
      <c r="K3877" s="60">
        <v>10.9</v>
      </c>
      <c r="L3877" s="60" t="s">
        <v>14752</v>
      </c>
      <c r="M3877" s="60">
        <v>18.7</v>
      </c>
      <c r="N3877"/>
      <c r="O3877">
        <v>18.7</v>
      </c>
      <c r="AS3877" s="8"/>
      <c r="AT3877" s="8"/>
      <c r="AU3877" s="8"/>
    </row>
    <row r="3878" spans="1:47" ht="15" x14ac:dyDescent="0.25">
      <c r="A3878" s="60" t="s">
        <v>25649</v>
      </c>
      <c r="B3878" s="60" t="s">
        <v>13855</v>
      </c>
      <c r="C3878" s="60">
        <v>48349</v>
      </c>
      <c r="D3878" s="60" t="s">
        <v>396</v>
      </c>
      <c r="E3878" s="60">
        <v>3</v>
      </c>
      <c r="F3878" s="60">
        <v>33095</v>
      </c>
      <c r="G3878" s="60">
        <v>45540.5</v>
      </c>
      <c r="H3878" s="60">
        <v>62964</v>
      </c>
      <c r="I3878" s="60">
        <v>86658.5</v>
      </c>
      <c r="J3878" s="60" t="s">
        <v>15114</v>
      </c>
      <c r="K3878" s="60">
        <v>10.9</v>
      </c>
      <c r="L3878" s="60" t="s">
        <v>14751</v>
      </c>
      <c r="M3878" s="60">
        <v>24.6</v>
      </c>
      <c r="N3878"/>
      <c r="O3878">
        <v>24.6</v>
      </c>
      <c r="AS3878" s="8"/>
      <c r="AT3878" s="8"/>
      <c r="AU3878" s="8"/>
    </row>
    <row r="3879" spans="1:47" ht="15" x14ac:dyDescent="0.25">
      <c r="A3879" s="60" t="s">
        <v>5718</v>
      </c>
      <c r="B3879" s="60" t="s">
        <v>13863</v>
      </c>
      <c r="C3879" s="60">
        <v>48349</v>
      </c>
      <c r="D3879" s="60" t="s">
        <v>396</v>
      </c>
      <c r="E3879" s="60">
        <v>3</v>
      </c>
      <c r="F3879" s="60">
        <v>50730</v>
      </c>
      <c r="G3879" s="60">
        <v>45540.5</v>
      </c>
      <c r="H3879" s="60">
        <v>62964</v>
      </c>
      <c r="I3879" s="60">
        <v>86658.5</v>
      </c>
      <c r="J3879" s="60" t="s">
        <v>15112</v>
      </c>
      <c r="K3879" s="60">
        <v>10.9</v>
      </c>
      <c r="L3879" s="60" t="s">
        <v>14752</v>
      </c>
      <c r="M3879" s="60">
        <v>13.3</v>
      </c>
      <c r="N3879"/>
      <c r="O3879">
        <v>13.3</v>
      </c>
      <c r="AS3879" s="8"/>
      <c r="AT3879" s="8"/>
      <c r="AU3879" s="8"/>
    </row>
    <row r="3880" spans="1:47" ht="15" x14ac:dyDescent="0.25">
      <c r="A3880" s="60" t="s">
        <v>25650</v>
      </c>
      <c r="B3880" s="60" t="s">
        <v>13862</v>
      </c>
      <c r="C3880" s="60">
        <v>48349</v>
      </c>
      <c r="D3880" s="60" t="s">
        <v>396</v>
      </c>
      <c r="E3880" s="60">
        <v>3</v>
      </c>
      <c r="F3880" s="60">
        <v>53685</v>
      </c>
      <c r="G3880" s="60">
        <v>45540.5</v>
      </c>
      <c r="H3880" s="60">
        <v>62964</v>
      </c>
      <c r="I3880" s="60">
        <v>86658.5</v>
      </c>
      <c r="J3880" s="60" t="s">
        <v>15112</v>
      </c>
      <c r="K3880" s="60">
        <v>10.9</v>
      </c>
      <c r="L3880" s="60" t="s">
        <v>14752</v>
      </c>
      <c r="M3880" s="60">
        <v>14.3</v>
      </c>
      <c r="N3880"/>
      <c r="O3880">
        <v>14.3</v>
      </c>
      <c r="AS3880" s="8"/>
      <c r="AT3880" s="8"/>
      <c r="AU3880" s="8"/>
    </row>
    <row r="3881" spans="1:47" ht="15" x14ac:dyDescent="0.25">
      <c r="A3881" s="60" t="s">
        <v>25651</v>
      </c>
      <c r="B3881" s="60" t="s">
        <v>9243</v>
      </c>
      <c r="C3881" s="60">
        <v>48351</v>
      </c>
      <c r="D3881" s="60" t="s">
        <v>397</v>
      </c>
      <c r="E3881" s="60">
        <v>5</v>
      </c>
      <c r="F3881" s="60">
        <v>40051</v>
      </c>
      <c r="G3881" s="60">
        <v>36906</v>
      </c>
      <c r="H3881" s="60">
        <v>45479.5</v>
      </c>
      <c r="I3881" s="60">
        <v>57121.25</v>
      </c>
      <c r="J3881" s="60" t="s">
        <v>15112</v>
      </c>
      <c r="K3881" s="60">
        <v>17.5</v>
      </c>
      <c r="L3881" s="60" t="s">
        <v>14752</v>
      </c>
      <c r="M3881" s="60">
        <v>16.399999999999999</v>
      </c>
      <c r="N3881"/>
      <c r="O3881">
        <v>16.399999999999999</v>
      </c>
      <c r="AS3881" s="8"/>
      <c r="AT3881" s="8"/>
      <c r="AU3881" s="8"/>
    </row>
    <row r="3882" spans="1:47" ht="15" x14ac:dyDescent="0.25">
      <c r="A3882" s="60" t="s">
        <v>2356</v>
      </c>
      <c r="B3882" s="60" t="s">
        <v>9275</v>
      </c>
      <c r="C3882" s="60">
        <v>48351</v>
      </c>
      <c r="D3882" s="60" t="s">
        <v>397</v>
      </c>
      <c r="E3882" s="60">
        <v>5</v>
      </c>
      <c r="F3882" s="60">
        <v>44583</v>
      </c>
      <c r="G3882" s="60">
        <v>36906</v>
      </c>
      <c r="H3882" s="60">
        <v>45479.5</v>
      </c>
      <c r="I3882" s="60">
        <v>57121.25</v>
      </c>
      <c r="J3882" s="60" t="s">
        <v>15112</v>
      </c>
      <c r="K3882" s="60">
        <v>17.5</v>
      </c>
      <c r="L3882" s="60" t="s">
        <v>14752</v>
      </c>
      <c r="M3882" s="60">
        <v>15.3</v>
      </c>
      <c r="N3882"/>
      <c r="O3882">
        <v>15.3</v>
      </c>
      <c r="AS3882" s="8"/>
      <c r="AT3882" s="8"/>
      <c r="AU3882" s="8"/>
    </row>
    <row r="3883" spans="1:47" ht="15" x14ac:dyDescent="0.25">
      <c r="A3883" s="60" t="s">
        <v>25652</v>
      </c>
      <c r="B3883" s="60" t="s">
        <v>9242</v>
      </c>
      <c r="C3883" s="60">
        <v>48351</v>
      </c>
      <c r="D3883" s="60" t="s">
        <v>397</v>
      </c>
      <c r="E3883" s="60">
        <v>5</v>
      </c>
      <c r="F3883" s="60">
        <v>40618</v>
      </c>
      <c r="G3883" s="60">
        <v>36906</v>
      </c>
      <c r="H3883" s="60">
        <v>45479.5</v>
      </c>
      <c r="I3883" s="60">
        <v>57121.25</v>
      </c>
      <c r="J3883" s="60" t="s">
        <v>15112</v>
      </c>
      <c r="K3883" s="60">
        <v>17.5</v>
      </c>
      <c r="L3883" s="60" t="s">
        <v>14751</v>
      </c>
      <c r="M3883" s="60">
        <v>32.9</v>
      </c>
      <c r="N3883"/>
      <c r="O3883">
        <v>32.9</v>
      </c>
      <c r="AS3883" s="8"/>
      <c r="AT3883" s="8"/>
      <c r="AU3883" s="8"/>
    </row>
    <row r="3884" spans="1:47" ht="15" x14ac:dyDescent="0.25">
      <c r="A3884" s="60" t="s">
        <v>25653</v>
      </c>
      <c r="B3884" s="60" t="s">
        <v>9235</v>
      </c>
      <c r="C3884" s="60">
        <v>48351</v>
      </c>
      <c r="D3884" s="60" t="s">
        <v>397</v>
      </c>
      <c r="E3884" s="60">
        <v>5</v>
      </c>
      <c r="F3884" s="60">
        <v>39875</v>
      </c>
      <c r="G3884" s="60">
        <v>36906</v>
      </c>
      <c r="H3884" s="60">
        <v>45479.5</v>
      </c>
      <c r="I3884" s="60">
        <v>57121.25</v>
      </c>
      <c r="J3884" s="60" t="s">
        <v>15112</v>
      </c>
      <c r="K3884" s="60">
        <v>17.5</v>
      </c>
      <c r="L3884" s="60" t="s">
        <v>14752</v>
      </c>
      <c r="M3884" s="60">
        <v>19.3</v>
      </c>
      <c r="N3884"/>
      <c r="O3884">
        <v>19.3</v>
      </c>
      <c r="AS3884" s="8"/>
      <c r="AT3884" s="8"/>
      <c r="AU3884" s="8"/>
    </row>
    <row r="3885" spans="1:47" ht="15" x14ac:dyDescent="0.25">
      <c r="A3885" s="60" t="s">
        <v>25654</v>
      </c>
      <c r="B3885" s="60" t="s">
        <v>13866</v>
      </c>
      <c r="C3885" s="60">
        <v>48353</v>
      </c>
      <c r="D3885" s="60" t="s">
        <v>400</v>
      </c>
      <c r="E3885" s="60">
        <v>2</v>
      </c>
      <c r="F3885" s="60">
        <v>47500</v>
      </c>
      <c r="G3885" s="60">
        <v>38160</v>
      </c>
      <c r="H3885" s="60">
        <v>45847.5</v>
      </c>
      <c r="I3885" s="60">
        <v>54980.5</v>
      </c>
      <c r="J3885" s="60" t="s">
        <v>15113</v>
      </c>
      <c r="K3885" s="60">
        <v>14.9</v>
      </c>
      <c r="L3885" s="60" t="s">
        <v>14752</v>
      </c>
      <c r="M3885" s="60">
        <v>11.9</v>
      </c>
      <c r="N3885"/>
      <c r="O3885">
        <v>11.9</v>
      </c>
      <c r="AS3885" s="8"/>
      <c r="AT3885" s="8"/>
      <c r="AU3885" s="8"/>
    </row>
    <row r="3886" spans="1:47" ht="15" x14ac:dyDescent="0.25">
      <c r="A3886" s="60" t="s">
        <v>25655</v>
      </c>
      <c r="B3886" s="60" t="s">
        <v>13867</v>
      </c>
      <c r="C3886" s="60">
        <v>48353</v>
      </c>
      <c r="D3886" s="60" t="s">
        <v>400</v>
      </c>
      <c r="E3886" s="60">
        <v>2</v>
      </c>
      <c r="F3886" s="60">
        <v>55000</v>
      </c>
      <c r="G3886" s="60">
        <v>38160</v>
      </c>
      <c r="H3886" s="60">
        <v>45847.5</v>
      </c>
      <c r="I3886" s="60">
        <v>54980.5</v>
      </c>
      <c r="J3886" s="60" t="s">
        <v>15111</v>
      </c>
      <c r="K3886" s="60">
        <v>14.9</v>
      </c>
      <c r="L3886" s="60" t="s">
        <v>14752</v>
      </c>
      <c r="M3886" s="60">
        <v>8</v>
      </c>
      <c r="N3886"/>
      <c r="O3886">
        <v>8</v>
      </c>
      <c r="AS3886" s="8"/>
      <c r="AT3886" s="8"/>
      <c r="AU3886" s="8"/>
    </row>
    <row r="3887" spans="1:47" ht="15" x14ac:dyDescent="0.25">
      <c r="A3887" s="60" t="s">
        <v>25656</v>
      </c>
      <c r="B3887" s="60" t="s">
        <v>13869</v>
      </c>
      <c r="C3887" s="60">
        <v>48353</v>
      </c>
      <c r="D3887" s="60" t="s">
        <v>400</v>
      </c>
      <c r="E3887" s="60">
        <v>2</v>
      </c>
      <c r="F3887" s="60">
        <v>27212</v>
      </c>
      <c r="G3887" s="60">
        <v>38160</v>
      </c>
      <c r="H3887" s="60">
        <v>45847.5</v>
      </c>
      <c r="I3887" s="60">
        <v>54980.5</v>
      </c>
      <c r="J3887" s="60" t="s">
        <v>15114</v>
      </c>
      <c r="K3887" s="60">
        <v>14.9</v>
      </c>
      <c r="L3887" s="60" t="s">
        <v>14751</v>
      </c>
      <c r="M3887" s="60">
        <v>31.9</v>
      </c>
      <c r="N3887"/>
      <c r="O3887">
        <v>31.9</v>
      </c>
      <c r="AS3887" s="8"/>
      <c r="AT3887" s="8"/>
      <c r="AU3887" s="8"/>
    </row>
    <row r="3888" spans="1:47" ht="15" x14ac:dyDescent="0.25">
      <c r="A3888" s="60" t="s">
        <v>18579</v>
      </c>
      <c r="B3888" s="60" t="s">
        <v>13868</v>
      </c>
      <c r="C3888" s="60">
        <v>48353</v>
      </c>
      <c r="D3888" s="60" t="s">
        <v>400</v>
      </c>
      <c r="E3888" s="60">
        <v>2</v>
      </c>
      <c r="F3888" s="60">
        <v>30905</v>
      </c>
      <c r="G3888" s="60">
        <v>38160</v>
      </c>
      <c r="H3888" s="60">
        <v>45847.5</v>
      </c>
      <c r="I3888" s="60">
        <v>54980.5</v>
      </c>
      <c r="J3888" s="60" t="s">
        <v>15114</v>
      </c>
      <c r="K3888" s="60">
        <v>14.9</v>
      </c>
      <c r="L3888" s="60" t="s">
        <v>14752</v>
      </c>
      <c r="M3888" s="60">
        <v>19</v>
      </c>
      <c r="N3888"/>
      <c r="O3888">
        <v>19</v>
      </c>
      <c r="AS3888" s="8"/>
      <c r="AT3888" s="8"/>
      <c r="AU3888" s="8"/>
    </row>
    <row r="3889" spans="1:47" ht="15" x14ac:dyDescent="0.25">
      <c r="A3889" s="60" t="s">
        <v>25657</v>
      </c>
      <c r="B3889" s="60" t="s">
        <v>13865</v>
      </c>
      <c r="C3889" s="60">
        <v>48353</v>
      </c>
      <c r="D3889" s="60" t="s">
        <v>400</v>
      </c>
      <c r="E3889" s="60">
        <v>2</v>
      </c>
      <c r="F3889" s="60">
        <v>57549</v>
      </c>
      <c r="G3889" s="60">
        <v>38160</v>
      </c>
      <c r="H3889" s="60">
        <v>45847.5</v>
      </c>
      <c r="I3889" s="60">
        <v>54980.5</v>
      </c>
      <c r="J3889" s="60" t="s">
        <v>15111</v>
      </c>
      <c r="K3889" s="60">
        <v>14.9</v>
      </c>
      <c r="L3889" s="60" t="s">
        <v>14752</v>
      </c>
      <c r="M3889" s="60">
        <v>11.5</v>
      </c>
      <c r="N3889"/>
      <c r="O3889">
        <v>11.5</v>
      </c>
      <c r="AS3889" s="8"/>
      <c r="AT3889" s="8"/>
      <c r="AU3889" s="8"/>
    </row>
    <row r="3890" spans="1:47" ht="15" x14ac:dyDescent="0.25">
      <c r="A3890" s="60" t="s">
        <v>25658</v>
      </c>
      <c r="B3890" s="60" t="s">
        <v>9545</v>
      </c>
      <c r="C3890" s="60">
        <v>48355</v>
      </c>
      <c r="D3890" s="60" t="s">
        <v>401</v>
      </c>
      <c r="E3890" s="60">
        <v>10</v>
      </c>
      <c r="F3890" s="60">
        <v>37500</v>
      </c>
      <c r="G3890" s="60">
        <v>40865</v>
      </c>
      <c r="H3890" s="60">
        <v>51513</v>
      </c>
      <c r="I3890" s="60">
        <v>64519</v>
      </c>
      <c r="J3890" s="60" t="s">
        <v>15114</v>
      </c>
      <c r="K3890" s="60">
        <v>15.5</v>
      </c>
      <c r="L3890" s="60" t="s">
        <v>14751</v>
      </c>
      <c r="M3890" s="60">
        <v>27.1</v>
      </c>
      <c r="N3890"/>
      <c r="O3890">
        <v>27.1</v>
      </c>
      <c r="AS3890" s="8"/>
      <c r="AT3890" s="8"/>
      <c r="AU3890" s="8"/>
    </row>
    <row r="3891" spans="1:47" ht="15" x14ac:dyDescent="0.25">
      <c r="A3891" s="60" t="s">
        <v>25659</v>
      </c>
      <c r="B3891" s="60" t="s">
        <v>9523</v>
      </c>
      <c r="C3891" s="60">
        <v>48355</v>
      </c>
      <c r="D3891" s="60" t="s">
        <v>401</v>
      </c>
      <c r="E3891" s="60">
        <v>10</v>
      </c>
      <c r="F3891" s="60">
        <v>45040</v>
      </c>
      <c r="G3891" s="60">
        <v>40865</v>
      </c>
      <c r="H3891" s="60">
        <v>51513</v>
      </c>
      <c r="I3891" s="60">
        <v>64519</v>
      </c>
      <c r="J3891" s="60" t="s">
        <v>15112</v>
      </c>
      <c r="K3891" s="60">
        <v>15.5</v>
      </c>
      <c r="L3891" s="60" t="s">
        <v>14752</v>
      </c>
      <c r="M3891" s="60">
        <v>14.2</v>
      </c>
      <c r="N3891"/>
      <c r="O3891">
        <v>14.2</v>
      </c>
      <c r="AS3891" s="8"/>
      <c r="AT3891" s="8"/>
      <c r="AU3891" s="8"/>
    </row>
    <row r="3892" spans="1:47" ht="15" x14ac:dyDescent="0.25">
      <c r="A3892" s="60" t="s">
        <v>949</v>
      </c>
      <c r="B3892" s="60" t="s">
        <v>9528</v>
      </c>
      <c r="C3892" s="60">
        <v>48355</v>
      </c>
      <c r="D3892" s="60" t="s">
        <v>401</v>
      </c>
      <c r="E3892" s="60">
        <v>10</v>
      </c>
      <c r="F3892" s="60">
        <v>30992</v>
      </c>
      <c r="G3892" s="60">
        <v>40865</v>
      </c>
      <c r="H3892" s="60">
        <v>51513</v>
      </c>
      <c r="I3892" s="60">
        <v>64519</v>
      </c>
      <c r="J3892" s="60" t="s">
        <v>15114</v>
      </c>
      <c r="K3892" s="60">
        <v>15.5</v>
      </c>
      <c r="L3892" s="60" t="s">
        <v>14751</v>
      </c>
      <c r="M3892" s="60">
        <v>22.1</v>
      </c>
      <c r="N3892"/>
      <c r="O3892">
        <v>22.1</v>
      </c>
      <c r="AS3892" s="8"/>
      <c r="AT3892" s="8"/>
      <c r="AU3892" s="8"/>
    </row>
    <row r="3893" spans="1:47" ht="15" x14ac:dyDescent="0.25">
      <c r="A3893" s="60" t="s">
        <v>886</v>
      </c>
      <c r="B3893" s="60" t="s">
        <v>9521</v>
      </c>
      <c r="C3893" s="60">
        <v>48355</v>
      </c>
      <c r="D3893" s="60" t="s">
        <v>401</v>
      </c>
      <c r="E3893" s="60">
        <v>10</v>
      </c>
      <c r="F3893" s="60">
        <v>39353</v>
      </c>
      <c r="G3893" s="60">
        <v>40865</v>
      </c>
      <c r="H3893" s="60">
        <v>51513</v>
      </c>
      <c r="I3893" s="60">
        <v>64519</v>
      </c>
      <c r="J3893" s="60" t="s">
        <v>15114</v>
      </c>
      <c r="K3893" s="60">
        <v>15.5</v>
      </c>
      <c r="L3893" s="60" t="s">
        <v>14752</v>
      </c>
      <c r="M3893" s="60">
        <v>13.9</v>
      </c>
      <c r="N3893"/>
      <c r="O3893">
        <v>13.9</v>
      </c>
      <c r="AS3893" s="8"/>
      <c r="AT3893" s="8"/>
      <c r="AU3893" s="8"/>
    </row>
    <row r="3894" spans="1:47" ht="15" x14ac:dyDescent="0.25">
      <c r="A3894" s="60" t="s">
        <v>7982</v>
      </c>
      <c r="B3894" s="60" t="s">
        <v>9544</v>
      </c>
      <c r="C3894" s="60">
        <v>48355</v>
      </c>
      <c r="D3894" s="60" t="s">
        <v>401</v>
      </c>
      <c r="E3894" s="60">
        <v>10</v>
      </c>
      <c r="F3894" s="60">
        <v>28018</v>
      </c>
      <c r="G3894" s="60">
        <v>40865</v>
      </c>
      <c r="H3894" s="60">
        <v>51513</v>
      </c>
      <c r="I3894" s="60">
        <v>64519</v>
      </c>
      <c r="J3894" s="60" t="s">
        <v>15114</v>
      </c>
      <c r="K3894" s="60">
        <v>15.5</v>
      </c>
      <c r="L3894" s="60" t="s">
        <v>14751</v>
      </c>
      <c r="M3894" s="60">
        <v>28.7</v>
      </c>
      <c r="N3894"/>
      <c r="O3894">
        <v>28.7</v>
      </c>
      <c r="AS3894" s="8"/>
      <c r="AT3894" s="8"/>
      <c r="AU3894" s="8"/>
    </row>
    <row r="3895" spans="1:47" ht="15" x14ac:dyDescent="0.25">
      <c r="A3895" s="60" t="s">
        <v>25660</v>
      </c>
      <c r="B3895" s="60" t="s">
        <v>9540</v>
      </c>
      <c r="C3895" s="60">
        <v>48355</v>
      </c>
      <c r="D3895" s="60" t="s">
        <v>401</v>
      </c>
      <c r="E3895" s="60">
        <v>10</v>
      </c>
      <c r="F3895" s="60">
        <v>23441</v>
      </c>
      <c r="G3895" s="60">
        <v>40865</v>
      </c>
      <c r="H3895" s="60">
        <v>51513</v>
      </c>
      <c r="I3895" s="60">
        <v>64519</v>
      </c>
      <c r="J3895" s="60" t="s">
        <v>15114</v>
      </c>
      <c r="K3895" s="60">
        <v>15.5</v>
      </c>
      <c r="L3895" s="60" t="s">
        <v>14751</v>
      </c>
      <c r="M3895" s="60">
        <v>26.7</v>
      </c>
      <c r="N3895"/>
      <c r="O3895">
        <v>26.7</v>
      </c>
      <c r="AS3895" s="8"/>
      <c r="AT3895" s="8"/>
      <c r="AU3895" s="8"/>
    </row>
    <row r="3896" spans="1:47" ht="15" x14ac:dyDescent="0.25">
      <c r="A3896" s="60" t="s">
        <v>885</v>
      </c>
      <c r="B3896" s="60" t="s">
        <v>9548</v>
      </c>
      <c r="C3896" s="60">
        <v>48355</v>
      </c>
      <c r="D3896" s="60" t="s">
        <v>401</v>
      </c>
      <c r="E3896" s="60">
        <v>10</v>
      </c>
      <c r="F3896" s="60">
        <v>18625</v>
      </c>
      <c r="G3896" s="60">
        <v>40865</v>
      </c>
      <c r="H3896" s="60">
        <v>51513</v>
      </c>
      <c r="I3896" s="60">
        <v>64519</v>
      </c>
      <c r="J3896" s="60" t="s">
        <v>15114</v>
      </c>
      <c r="K3896" s="60">
        <v>15.5</v>
      </c>
      <c r="L3896" s="60" t="s">
        <v>14751</v>
      </c>
      <c r="M3896" s="60">
        <v>57.5</v>
      </c>
      <c r="N3896"/>
      <c r="O3896">
        <v>57.5</v>
      </c>
      <c r="AS3896" s="8"/>
      <c r="AT3896" s="8"/>
      <c r="AU3896" s="8"/>
    </row>
    <row r="3897" spans="1:47" ht="15" x14ac:dyDescent="0.25">
      <c r="A3897" s="60" t="s">
        <v>20818</v>
      </c>
      <c r="B3897" s="60" t="s">
        <v>9542</v>
      </c>
      <c r="C3897" s="60">
        <v>48355</v>
      </c>
      <c r="D3897" s="60" t="s">
        <v>401</v>
      </c>
      <c r="E3897" s="60">
        <v>10</v>
      </c>
      <c r="F3897" s="60">
        <v>31362</v>
      </c>
      <c r="G3897" s="60">
        <v>40865</v>
      </c>
      <c r="H3897" s="60">
        <v>51513</v>
      </c>
      <c r="I3897" s="60">
        <v>64519</v>
      </c>
      <c r="J3897" s="60" t="s">
        <v>15114</v>
      </c>
      <c r="K3897" s="60">
        <v>15.5</v>
      </c>
      <c r="L3897" s="60" t="s">
        <v>14751</v>
      </c>
      <c r="M3897" s="60">
        <v>33.700000000000003</v>
      </c>
      <c r="N3897"/>
      <c r="O3897">
        <v>33.700000000000003</v>
      </c>
      <c r="AS3897" s="8"/>
      <c r="AT3897" s="8"/>
      <c r="AU3897" s="8"/>
    </row>
    <row r="3898" spans="1:47" ht="15" x14ac:dyDescent="0.25">
      <c r="A3898" s="60" t="s">
        <v>25661</v>
      </c>
      <c r="B3898" s="60" t="s">
        <v>9531</v>
      </c>
      <c r="C3898" s="60">
        <v>48355</v>
      </c>
      <c r="D3898" s="60" t="s">
        <v>401</v>
      </c>
      <c r="E3898" s="60">
        <v>10</v>
      </c>
      <c r="F3898" s="60">
        <v>25708</v>
      </c>
      <c r="G3898" s="60">
        <v>40865</v>
      </c>
      <c r="H3898" s="60">
        <v>51513</v>
      </c>
      <c r="I3898" s="60">
        <v>64519</v>
      </c>
      <c r="J3898" s="60" t="s">
        <v>15114</v>
      </c>
      <c r="K3898" s="60">
        <v>15.5</v>
      </c>
      <c r="L3898" s="60" t="s">
        <v>14751</v>
      </c>
      <c r="M3898" s="60">
        <v>37.9</v>
      </c>
      <c r="N3898"/>
      <c r="O3898">
        <v>37.9</v>
      </c>
      <c r="AS3898" s="8"/>
      <c r="AT3898" s="8"/>
      <c r="AU3898" s="8"/>
    </row>
    <row r="3899" spans="1:47" ht="15" x14ac:dyDescent="0.25">
      <c r="A3899" s="60" t="s">
        <v>25662</v>
      </c>
      <c r="B3899" s="60" t="s">
        <v>9484</v>
      </c>
      <c r="C3899" s="60">
        <v>48355</v>
      </c>
      <c r="D3899" s="60" t="s">
        <v>401</v>
      </c>
      <c r="E3899" s="60">
        <v>10</v>
      </c>
      <c r="F3899" s="60">
        <v>55727</v>
      </c>
      <c r="G3899" s="60">
        <v>40865</v>
      </c>
      <c r="H3899" s="60">
        <v>51513</v>
      </c>
      <c r="I3899" s="60">
        <v>64519</v>
      </c>
      <c r="J3899" s="60" t="s">
        <v>15113</v>
      </c>
      <c r="K3899" s="60">
        <v>15.5</v>
      </c>
      <c r="L3899" s="60" t="s">
        <v>14752</v>
      </c>
      <c r="M3899" s="60">
        <v>13</v>
      </c>
      <c r="N3899"/>
      <c r="O3899">
        <v>13</v>
      </c>
      <c r="AS3899" s="8"/>
      <c r="AT3899" s="8"/>
      <c r="AU3899" s="8"/>
    </row>
    <row r="3900" spans="1:47" ht="15" x14ac:dyDescent="0.25">
      <c r="A3900" s="60" t="s">
        <v>18388</v>
      </c>
      <c r="B3900" s="60" t="s">
        <v>9547</v>
      </c>
      <c r="C3900" s="60">
        <v>48355</v>
      </c>
      <c r="D3900" s="60" t="s">
        <v>401</v>
      </c>
      <c r="E3900" s="60">
        <v>10</v>
      </c>
      <c r="F3900" s="60">
        <v>19030</v>
      </c>
      <c r="G3900" s="60">
        <v>40865</v>
      </c>
      <c r="H3900" s="60">
        <v>51513</v>
      </c>
      <c r="I3900" s="60">
        <v>64519</v>
      </c>
      <c r="J3900" s="60" t="s">
        <v>15114</v>
      </c>
      <c r="K3900" s="60">
        <v>15.5</v>
      </c>
      <c r="L3900" s="60" t="s">
        <v>14751</v>
      </c>
      <c r="M3900" s="60">
        <v>42</v>
      </c>
      <c r="N3900"/>
      <c r="O3900">
        <v>42</v>
      </c>
      <c r="AS3900" s="8"/>
      <c r="AT3900" s="8"/>
      <c r="AU3900" s="8"/>
    </row>
    <row r="3901" spans="1:47" ht="15" x14ac:dyDescent="0.25">
      <c r="A3901" s="60" t="s">
        <v>25663</v>
      </c>
      <c r="B3901" s="60" t="s">
        <v>9534</v>
      </c>
      <c r="C3901" s="60">
        <v>48355</v>
      </c>
      <c r="D3901" s="60" t="s">
        <v>401</v>
      </c>
      <c r="E3901" s="60">
        <v>10</v>
      </c>
      <c r="F3901" s="60">
        <v>33239</v>
      </c>
      <c r="G3901" s="60">
        <v>40865</v>
      </c>
      <c r="H3901" s="60">
        <v>51513</v>
      </c>
      <c r="I3901" s="60">
        <v>64519</v>
      </c>
      <c r="J3901" s="60" t="s">
        <v>15114</v>
      </c>
      <c r="K3901" s="60">
        <v>15.5</v>
      </c>
      <c r="L3901" s="60" t="s">
        <v>14751</v>
      </c>
      <c r="M3901" s="60">
        <v>27</v>
      </c>
      <c r="N3901"/>
      <c r="O3901">
        <v>27</v>
      </c>
      <c r="AS3901" s="8"/>
      <c r="AT3901" s="8"/>
      <c r="AU3901" s="8"/>
    </row>
    <row r="3902" spans="1:47" ht="15" x14ac:dyDescent="0.25">
      <c r="A3902" s="60" t="s">
        <v>25664</v>
      </c>
      <c r="B3902" s="60" t="s">
        <v>9539</v>
      </c>
      <c r="C3902" s="60">
        <v>48355</v>
      </c>
      <c r="D3902" s="60" t="s">
        <v>401</v>
      </c>
      <c r="E3902" s="60">
        <v>10</v>
      </c>
      <c r="F3902" s="60">
        <v>35729</v>
      </c>
      <c r="G3902" s="60">
        <v>40865</v>
      </c>
      <c r="H3902" s="60">
        <v>51513</v>
      </c>
      <c r="I3902" s="60">
        <v>64519</v>
      </c>
      <c r="J3902" s="60" t="s">
        <v>15114</v>
      </c>
      <c r="K3902" s="60">
        <v>15.5</v>
      </c>
      <c r="L3902" s="60" t="s">
        <v>14751</v>
      </c>
      <c r="M3902" s="60">
        <v>26.3</v>
      </c>
      <c r="N3902"/>
      <c r="O3902">
        <v>26.3</v>
      </c>
      <c r="AS3902" s="8"/>
      <c r="AT3902" s="8"/>
      <c r="AU3902" s="8"/>
    </row>
    <row r="3903" spans="1:47" ht="15" x14ac:dyDescent="0.25">
      <c r="A3903" s="60" t="s">
        <v>17438</v>
      </c>
      <c r="B3903" s="60" t="s">
        <v>9538</v>
      </c>
      <c r="C3903" s="60">
        <v>48355</v>
      </c>
      <c r="D3903" s="60" t="s">
        <v>401</v>
      </c>
      <c r="E3903" s="60">
        <v>10</v>
      </c>
      <c r="F3903" s="60">
        <v>37457</v>
      </c>
      <c r="G3903" s="60">
        <v>40865</v>
      </c>
      <c r="H3903" s="60">
        <v>51513</v>
      </c>
      <c r="I3903" s="60">
        <v>64519</v>
      </c>
      <c r="J3903" s="60" t="s">
        <v>15114</v>
      </c>
      <c r="K3903" s="60">
        <v>15.5</v>
      </c>
      <c r="L3903" s="60" t="s">
        <v>14751</v>
      </c>
      <c r="M3903" s="60">
        <v>20</v>
      </c>
      <c r="N3903"/>
      <c r="O3903">
        <v>20</v>
      </c>
      <c r="AS3903" s="8"/>
      <c r="AT3903" s="8"/>
      <c r="AU3903" s="8"/>
    </row>
    <row r="3904" spans="1:47" ht="15" x14ac:dyDescent="0.25">
      <c r="A3904" s="60" t="s">
        <v>25665</v>
      </c>
      <c r="B3904" s="60" t="s">
        <v>9513</v>
      </c>
      <c r="C3904" s="60">
        <v>48355</v>
      </c>
      <c r="D3904" s="60" t="s">
        <v>401</v>
      </c>
      <c r="E3904" s="60">
        <v>10</v>
      </c>
      <c r="F3904" s="60">
        <v>41750</v>
      </c>
      <c r="G3904" s="60">
        <v>40865</v>
      </c>
      <c r="H3904" s="60">
        <v>51513</v>
      </c>
      <c r="I3904" s="60">
        <v>64519</v>
      </c>
      <c r="J3904" s="60" t="s">
        <v>15112</v>
      </c>
      <c r="K3904" s="60">
        <v>15.5</v>
      </c>
      <c r="L3904" s="60" t="s">
        <v>14752</v>
      </c>
      <c r="M3904" s="60">
        <v>17.3</v>
      </c>
      <c r="N3904"/>
      <c r="O3904">
        <v>17.3</v>
      </c>
      <c r="AS3904" s="8"/>
      <c r="AT3904" s="8"/>
      <c r="AU3904" s="8"/>
    </row>
    <row r="3905" spans="1:47" ht="15" x14ac:dyDescent="0.25">
      <c r="A3905" s="60" t="s">
        <v>25666</v>
      </c>
      <c r="B3905" s="60" t="s">
        <v>9541</v>
      </c>
      <c r="C3905" s="60">
        <v>48355</v>
      </c>
      <c r="D3905" s="60" t="s">
        <v>401</v>
      </c>
      <c r="E3905" s="60">
        <v>10</v>
      </c>
      <c r="F3905" s="60">
        <v>44028</v>
      </c>
      <c r="G3905" s="60">
        <v>40865</v>
      </c>
      <c r="H3905" s="60">
        <v>51513</v>
      </c>
      <c r="I3905" s="60">
        <v>64519</v>
      </c>
      <c r="J3905" s="60" t="s">
        <v>15112</v>
      </c>
      <c r="K3905" s="60">
        <v>15.5</v>
      </c>
      <c r="L3905" s="60" t="s">
        <v>14751</v>
      </c>
      <c r="M3905" s="60">
        <v>21.5</v>
      </c>
      <c r="N3905"/>
      <c r="O3905">
        <v>21.5</v>
      </c>
      <c r="AS3905" s="8"/>
      <c r="AT3905" s="8"/>
      <c r="AU3905" s="8"/>
    </row>
    <row r="3906" spans="1:47" ht="15" x14ac:dyDescent="0.25">
      <c r="A3906" s="60" t="s">
        <v>19952</v>
      </c>
      <c r="B3906" s="60" t="s">
        <v>9473</v>
      </c>
      <c r="C3906" s="60">
        <v>48355</v>
      </c>
      <c r="D3906" s="60" t="s">
        <v>401</v>
      </c>
      <c r="E3906" s="60">
        <v>10</v>
      </c>
      <c r="F3906" s="60">
        <v>52615</v>
      </c>
      <c r="G3906" s="60">
        <v>40865</v>
      </c>
      <c r="H3906" s="60">
        <v>51513</v>
      </c>
      <c r="I3906" s="60">
        <v>64519</v>
      </c>
      <c r="J3906" s="60" t="s">
        <v>15113</v>
      </c>
      <c r="K3906" s="60">
        <v>15.5</v>
      </c>
      <c r="L3906" s="60" t="s">
        <v>14752</v>
      </c>
      <c r="M3906" s="60">
        <v>5</v>
      </c>
      <c r="N3906"/>
      <c r="O3906">
        <v>5</v>
      </c>
      <c r="AS3906" s="8"/>
      <c r="AT3906" s="8"/>
      <c r="AU3906" s="8"/>
    </row>
    <row r="3907" spans="1:47" ht="15" x14ac:dyDescent="0.25">
      <c r="A3907" s="60" t="s">
        <v>8452</v>
      </c>
      <c r="B3907" s="60" t="s">
        <v>9488</v>
      </c>
      <c r="C3907" s="60">
        <v>48355</v>
      </c>
      <c r="D3907" s="60" t="s">
        <v>401</v>
      </c>
      <c r="E3907" s="60">
        <v>10</v>
      </c>
      <c r="F3907" s="60">
        <v>64114</v>
      </c>
      <c r="G3907" s="60">
        <v>40865</v>
      </c>
      <c r="H3907" s="60">
        <v>51513</v>
      </c>
      <c r="I3907" s="60">
        <v>64519</v>
      </c>
      <c r="J3907" s="60" t="s">
        <v>15113</v>
      </c>
      <c r="K3907" s="60">
        <v>15.5</v>
      </c>
      <c r="L3907" s="60" t="s">
        <v>14752</v>
      </c>
      <c r="M3907" s="60">
        <v>18.2</v>
      </c>
      <c r="N3907"/>
      <c r="O3907">
        <v>18.2</v>
      </c>
      <c r="AS3907" s="8"/>
      <c r="AT3907" s="8"/>
      <c r="AU3907" s="8"/>
    </row>
    <row r="3908" spans="1:47" ht="15" x14ac:dyDescent="0.25">
      <c r="A3908" s="60" t="s">
        <v>25667</v>
      </c>
      <c r="B3908" s="60" t="s">
        <v>9509</v>
      </c>
      <c r="C3908" s="60">
        <v>48355</v>
      </c>
      <c r="D3908" s="60" t="s">
        <v>401</v>
      </c>
      <c r="E3908" s="60">
        <v>10</v>
      </c>
      <c r="F3908" s="60">
        <v>52870</v>
      </c>
      <c r="G3908" s="60">
        <v>40865</v>
      </c>
      <c r="H3908" s="60">
        <v>51513</v>
      </c>
      <c r="I3908" s="60">
        <v>64519</v>
      </c>
      <c r="J3908" s="60" t="s">
        <v>15113</v>
      </c>
      <c r="K3908" s="60">
        <v>15.5</v>
      </c>
      <c r="L3908" s="60" t="s">
        <v>14752</v>
      </c>
      <c r="M3908" s="60">
        <v>15.6</v>
      </c>
      <c r="N3908"/>
      <c r="O3908">
        <v>15.6</v>
      </c>
      <c r="AS3908" s="8"/>
      <c r="AT3908" s="8"/>
      <c r="AU3908" s="8"/>
    </row>
    <row r="3909" spans="1:47" ht="15" x14ac:dyDescent="0.25">
      <c r="A3909" s="60" t="s">
        <v>25668</v>
      </c>
      <c r="B3909" s="60" t="s">
        <v>9537</v>
      </c>
      <c r="C3909" s="60">
        <v>48355</v>
      </c>
      <c r="D3909" s="60" t="s">
        <v>401</v>
      </c>
      <c r="E3909" s="60">
        <v>10</v>
      </c>
      <c r="F3909" s="60">
        <v>38036</v>
      </c>
      <c r="G3909" s="60">
        <v>40865</v>
      </c>
      <c r="H3909" s="60">
        <v>51513</v>
      </c>
      <c r="I3909" s="60">
        <v>64519</v>
      </c>
      <c r="J3909" s="60" t="s">
        <v>15114</v>
      </c>
      <c r="K3909" s="60">
        <v>15.5</v>
      </c>
      <c r="L3909" s="60" t="s">
        <v>14751</v>
      </c>
      <c r="M3909" s="60">
        <v>21.7</v>
      </c>
      <c r="N3909"/>
      <c r="O3909">
        <v>21.7</v>
      </c>
      <c r="AS3909" s="8"/>
      <c r="AT3909" s="8"/>
      <c r="AU3909" s="8"/>
    </row>
    <row r="3910" spans="1:47" ht="15" x14ac:dyDescent="0.25">
      <c r="A3910" s="60" t="s">
        <v>25669</v>
      </c>
      <c r="B3910" s="60" t="s">
        <v>9527</v>
      </c>
      <c r="C3910" s="60">
        <v>48355</v>
      </c>
      <c r="D3910" s="60" t="s">
        <v>401</v>
      </c>
      <c r="E3910" s="60">
        <v>10</v>
      </c>
      <c r="F3910" s="60">
        <v>36964</v>
      </c>
      <c r="G3910" s="60">
        <v>40865</v>
      </c>
      <c r="H3910" s="60">
        <v>51513</v>
      </c>
      <c r="I3910" s="60">
        <v>64519</v>
      </c>
      <c r="J3910" s="60" t="s">
        <v>15114</v>
      </c>
      <c r="K3910" s="60">
        <v>15.5</v>
      </c>
      <c r="L3910" s="60" t="s">
        <v>14751</v>
      </c>
      <c r="M3910" s="60">
        <v>26</v>
      </c>
      <c r="N3910"/>
      <c r="O3910">
        <v>26</v>
      </c>
      <c r="AS3910" s="8"/>
      <c r="AT3910" s="8"/>
      <c r="AU3910" s="8"/>
    </row>
    <row r="3911" spans="1:47" ht="15" x14ac:dyDescent="0.25">
      <c r="A3911" s="60" t="s">
        <v>25670</v>
      </c>
      <c r="B3911" s="60" t="s">
        <v>9502</v>
      </c>
      <c r="C3911" s="60">
        <v>48355</v>
      </c>
      <c r="D3911" s="60" t="s">
        <v>401</v>
      </c>
      <c r="E3911" s="60">
        <v>10</v>
      </c>
      <c r="F3911" s="60">
        <v>40865</v>
      </c>
      <c r="G3911" s="60">
        <v>40865</v>
      </c>
      <c r="H3911" s="60">
        <v>51513</v>
      </c>
      <c r="I3911" s="60">
        <v>64519</v>
      </c>
      <c r="J3911" s="60" t="s">
        <v>15112</v>
      </c>
      <c r="K3911" s="60">
        <v>15.5</v>
      </c>
      <c r="L3911" s="60" t="s">
        <v>14752</v>
      </c>
      <c r="M3911" s="60">
        <v>13.6</v>
      </c>
      <c r="N3911"/>
      <c r="O3911">
        <v>13.6</v>
      </c>
      <c r="AS3911" s="8"/>
      <c r="AT3911" s="8"/>
      <c r="AU3911" s="8"/>
    </row>
    <row r="3912" spans="1:47" ht="15" x14ac:dyDescent="0.25">
      <c r="A3912" s="60" t="s">
        <v>25671</v>
      </c>
      <c r="B3912" s="60" t="s">
        <v>9532</v>
      </c>
      <c r="C3912" s="60">
        <v>48355</v>
      </c>
      <c r="D3912" s="60" t="s">
        <v>401</v>
      </c>
      <c r="E3912" s="60">
        <v>10</v>
      </c>
      <c r="F3912" s="60">
        <v>42841</v>
      </c>
      <c r="G3912" s="60">
        <v>40865</v>
      </c>
      <c r="H3912" s="60">
        <v>51513</v>
      </c>
      <c r="I3912" s="60">
        <v>64519</v>
      </c>
      <c r="J3912" s="60" t="s">
        <v>15112</v>
      </c>
      <c r="K3912" s="60">
        <v>15.5</v>
      </c>
      <c r="L3912" s="60" t="s">
        <v>14751</v>
      </c>
      <c r="M3912" s="60">
        <v>21.4</v>
      </c>
      <c r="N3912"/>
      <c r="O3912">
        <v>21.4</v>
      </c>
      <c r="AS3912" s="8"/>
      <c r="AT3912" s="8"/>
      <c r="AU3912" s="8"/>
    </row>
    <row r="3913" spans="1:47" ht="15" x14ac:dyDescent="0.25">
      <c r="A3913" s="60" t="s">
        <v>25672</v>
      </c>
      <c r="B3913" s="60" t="s">
        <v>9469</v>
      </c>
      <c r="C3913" s="60">
        <v>48355</v>
      </c>
      <c r="D3913" s="60" t="s">
        <v>401</v>
      </c>
      <c r="E3913" s="60">
        <v>10</v>
      </c>
      <c r="F3913" s="60">
        <v>89231</v>
      </c>
      <c r="G3913" s="60">
        <v>40865</v>
      </c>
      <c r="H3913" s="60">
        <v>51513</v>
      </c>
      <c r="I3913" s="60">
        <v>64519</v>
      </c>
      <c r="J3913" s="60" t="s">
        <v>15111</v>
      </c>
      <c r="K3913" s="60">
        <v>15.5</v>
      </c>
      <c r="L3913" s="60" t="s">
        <v>14752</v>
      </c>
      <c r="M3913" s="60">
        <v>4.8</v>
      </c>
      <c r="N3913"/>
      <c r="O3913">
        <v>4.8</v>
      </c>
      <c r="AS3913" s="8"/>
      <c r="AT3913" s="8"/>
      <c r="AU3913" s="8"/>
    </row>
    <row r="3914" spans="1:47" ht="15" x14ac:dyDescent="0.25">
      <c r="A3914" s="60" t="s">
        <v>15014</v>
      </c>
      <c r="B3914" s="60" t="s">
        <v>9522</v>
      </c>
      <c r="C3914" s="60">
        <v>48355</v>
      </c>
      <c r="D3914" s="60" t="s">
        <v>401</v>
      </c>
      <c r="E3914" s="60">
        <v>10</v>
      </c>
      <c r="F3914" s="60">
        <v>48526</v>
      </c>
      <c r="G3914" s="60">
        <v>40865</v>
      </c>
      <c r="H3914" s="60">
        <v>51513</v>
      </c>
      <c r="I3914" s="60">
        <v>64519</v>
      </c>
      <c r="J3914" s="60" t="s">
        <v>15112</v>
      </c>
      <c r="K3914" s="60">
        <v>15.5</v>
      </c>
      <c r="L3914" s="60" t="s">
        <v>14751</v>
      </c>
      <c r="M3914" s="60">
        <v>28.7</v>
      </c>
      <c r="N3914"/>
      <c r="O3914">
        <v>28.7</v>
      </c>
      <c r="AS3914" s="8"/>
      <c r="AT3914" s="8"/>
      <c r="AU3914" s="8"/>
    </row>
    <row r="3915" spans="1:47" ht="15" x14ac:dyDescent="0.25">
      <c r="A3915" s="60" t="s">
        <v>25673</v>
      </c>
      <c r="B3915" s="60" t="s">
        <v>9503</v>
      </c>
      <c r="C3915" s="60">
        <v>48355</v>
      </c>
      <c r="D3915" s="60" t="s">
        <v>401</v>
      </c>
      <c r="E3915" s="60">
        <v>10</v>
      </c>
      <c r="F3915" s="60">
        <v>42361</v>
      </c>
      <c r="G3915" s="60">
        <v>40865</v>
      </c>
      <c r="H3915" s="60">
        <v>51513</v>
      </c>
      <c r="I3915" s="60">
        <v>64519</v>
      </c>
      <c r="J3915" s="60" t="s">
        <v>15112</v>
      </c>
      <c r="K3915" s="60">
        <v>15.5</v>
      </c>
      <c r="L3915" s="60" t="s">
        <v>14752</v>
      </c>
      <c r="M3915" s="60">
        <v>12.3</v>
      </c>
      <c r="N3915"/>
      <c r="O3915">
        <v>12.3</v>
      </c>
      <c r="AS3915" s="8"/>
      <c r="AT3915" s="8"/>
      <c r="AU3915" s="8"/>
    </row>
    <row r="3916" spans="1:47" ht="15" x14ac:dyDescent="0.25">
      <c r="A3916" s="60" t="s">
        <v>17130</v>
      </c>
      <c r="B3916" s="60" t="s">
        <v>9490</v>
      </c>
      <c r="C3916" s="60">
        <v>48355</v>
      </c>
      <c r="D3916" s="60" t="s">
        <v>401</v>
      </c>
      <c r="E3916" s="60">
        <v>10</v>
      </c>
      <c r="F3916" s="60">
        <v>58404</v>
      </c>
      <c r="G3916" s="60">
        <v>40865</v>
      </c>
      <c r="H3916" s="60">
        <v>51513</v>
      </c>
      <c r="I3916" s="60">
        <v>64519</v>
      </c>
      <c r="J3916" s="60" t="s">
        <v>15113</v>
      </c>
      <c r="K3916" s="60">
        <v>15.5</v>
      </c>
      <c r="L3916" s="60" t="s">
        <v>14752</v>
      </c>
      <c r="M3916" s="60">
        <v>10.4</v>
      </c>
      <c r="N3916"/>
      <c r="O3916">
        <v>10.4</v>
      </c>
      <c r="AS3916" s="8"/>
      <c r="AT3916" s="8"/>
      <c r="AU3916" s="8"/>
    </row>
    <row r="3917" spans="1:47" ht="15" x14ac:dyDescent="0.25">
      <c r="A3917" s="60" t="s">
        <v>25674</v>
      </c>
      <c r="B3917" s="60" t="s">
        <v>9505</v>
      </c>
      <c r="C3917" s="60">
        <v>48355</v>
      </c>
      <c r="D3917" s="60" t="s">
        <v>401</v>
      </c>
      <c r="E3917" s="60">
        <v>10</v>
      </c>
      <c r="F3917" s="60">
        <v>44234</v>
      </c>
      <c r="G3917" s="60">
        <v>40865</v>
      </c>
      <c r="H3917" s="60">
        <v>51513</v>
      </c>
      <c r="I3917" s="60">
        <v>64519</v>
      </c>
      <c r="J3917" s="60" t="s">
        <v>15112</v>
      </c>
      <c r="K3917" s="60">
        <v>15.5</v>
      </c>
      <c r="L3917" s="60" t="s">
        <v>14752</v>
      </c>
      <c r="M3917" s="60">
        <v>10.8</v>
      </c>
      <c r="N3917"/>
      <c r="O3917">
        <v>10.8</v>
      </c>
      <c r="AS3917" s="8"/>
      <c r="AT3917" s="8"/>
      <c r="AU3917" s="8"/>
    </row>
    <row r="3918" spans="1:47" ht="15" x14ac:dyDescent="0.25">
      <c r="A3918" s="60" t="s">
        <v>22427</v>
      </c>
      <c r="B3918" s="60" t="s">
        <v>9501</v>
      </c>
      <c r="C3918" s="60">
        <v>48355</v>
      </c>
      <c r="D3918" s="60" t="s">
        <v>401</v>
      </c>
      <c r="E3918" s="60">
        <v>10</v>
      </c>
      <c r="F3918" s="60">
        <v>54453</v>
      </c>
      <c r="G3918" s="60">
        <v>40865</v>
      </c>
      <c r="H3918" s="60">
        <v>51513</v>
      </c>
      <c r="I3918" s="60">
        <v>64519</v>
      </c>
      <c r="J3918" s="60" t="s">
        <v>15113</v>
      </c>
      <c r="K3918" s="60">
        <v>15.5</v>
      </c>
      <c r="L3918" s="60" t="s">
        <v>14752</v>
      </c>
      <c r="M3918" s="60">
        <v>14.3</v>
      </c>
      <c r="N3918"/>
      <c r="O3918">
        <v>14.3</v>
      </c>
      <c r="AS3918" s="8"/>
      <c r="AT3918" s="8"/>
      <c r="AU3918" s="8"/>
    </row>
    <row r="3919" spans="1:47" ht="15" x14ac:dyDescent="0.25">
      <c r="A3919" s="60" t="s">
        <v>25675</v>
      </c>
      <c r="B3919" s="60" t="s">
        <v>9468</v>
      </c>
      <c r="C3919" s="60">
        <v>48355</v>
      </c>
      <c r="D3919" s="60" t="s">
        <v>401</v>
      </c>
      <c r="E3919" s="60">
        <v>10</v>
      </c>
      <c r="F3919" s="60">
        <v>87788</v>
      </c>
      <c r="G3919" s="60">
        <v>40865</v>
      </c>
      <c r="H3919" s="60">
        <v>51513</v>
      </c>
      <c r="I3919" s="60">
        <v>64519</v>
      </c>
      <c r="J3919" s="60" t="s">
        <v>15111</v>
      </c>
      <c r="K3919" s="60">
        <v>15.5</v>
      </c>
      <c r="L3919" s="60" t="s">
        <v>14752</v>
      </c>
      <c r="M3919" s="60">
        <v>8.4</v>
      </c>
      <c r="N3919"/>
      <c r="O3919">
        <v>8.4</v>
      </c>
      <c r="AS3919" s="8"/>
      <c r="AT3919" s="8"/>
      <c r="AU3919" s="8"/>
    </row>
    <row r="3920" spans="1:47" ht="15" x14ac:dyDescent="0.25">
      <c r="A3920" s="60" t="s">
        <v>25676</v>
      </c>
      <c r="B3920" s="60" t="s">
        <v>9504</v>
      </c>
      <c r="C3920" s="60">
        <v>48355</v>
      </c>
      <c r="D3920" s="60" t="s">
        <v>401</v>
      </c>
      <c r="E3920" s="60">
        <v>10</v>
      </c>
      <c r="F3920" s="60">
        <v>53475</v>
      </c>
      <c r="G3920" s="60">
        <v>40865</v>
      </c>
      <c r="H3920" s="60">
        <v>51513</v>
      </c>
      <c r="I3920" s="60">
        <v>64519</v>
      </c>
      <c r="J3920" s="60" t="s">
        <v>15113</v>
      </c>
      <c r="K3920" s="60">
        <v>15.5</v>
      </c>
      <c r="L3920" s="60" t="s">
        <v>14752</v>
      </c>
      <c r="M3920" s="60">
        <v>10.9</v>
      </c>
      <c r="N3920"/>
      <c r="O3920">
        <v>10.9</v>
      </c>
      <c r="AS3920" s="8"/>
      <c r="AT3920" s="8"/>
      <c r="AU3920" s="8"/>
    </row>
    <row r="3921" spans="1:47" ht="15" x14ac:dyDescent="0.25">
      <c r="A3921" s="60" t="s">
        <v>25677</v>
      </c>
      <c r="B3921" s="60" t="s">
        <v>9517</v>
      </c>
      <c r="C3921" s="60">
        <v>48355</v>
      </c>
      <c r="D3921" s="60" t="s">
        <v>401</v>
      </c>
      <c r="E3921" s="60">
        <v>10</v>
      </c>
      <c r="F3921" s="60">
        <v>59535</v>
      </c>
      <c r="G3921" s="60">
        <v>40865</v>
      </c>
      <c r="H3921" s="60">
        <v>51513</v>
      </c>
      <c r="I3921" s="60">
        <v>64519</v>
      </c>
      <c r="J3921" s="60" t="s">
        <v>15113</v>
      </c>
      <c r="K3921" s="60">
        <v>15.5</v>
      </c>
      <c r="L3921" s="60" t="s">
        <v>14752</v>
      </c>
      <c r="M3921" s="60">
        <v>14.4</v>
      </c>
      <c r="N3921"/>
      <c r="O3921">
        <v>14.4</v>
      </c>
      <c r="AS3921" s="8"/>
      <c r="AT3921" s="8"/>
      <c r="AU3921" s="8"/>
    </row>
    <row r="3922" spans="1:47" ht="15" x14ac:dyDescent="0.25">
      <c r="A3922" s="60" t="s">
        <v>25678</v>
      </c>
      <c r="B3922" s="60" t="s">
        <v>9482</v>
      </c>
      <c r="C3922" s="60">
        <v>48355</v>
      </c>
      <c r="D3922" s="60" t="s">
        <v>401</v>
      </c>
      <c r="E3922" s="60">
        <v>10</v>
      </c>
      <c r="F3922" s="60">
        <v>47596</v>
      </c>
      <c r="G3922" s="60">
        <v>40865</v>
      </c>
      <c r="H3922" s="60">
        <v>51513</v>
      </c>
      <c r="I3922" s="60">
        <v>64519</v>
      </c>
      <c r="J3922" s="60" t="s">
        <v>15112</v>
      </c>
      <c r="K3922" s="60">
        <v>15.5</v>
      </c>
      <c r="L3922" s="60" t="s">
        <v>14751</v>
      </c>
      <c r="M3922" s="60">
        <v>22.3</v>
      </c>
      <c r="N3922"/>
      <c r="O3922">
        <v>22.3</v>
      </c>
      <c r="AS3922" s="8"/>
      <c r="AT3922" s="8"/>
      <c r="AU3922" s="8"/>
    </row>
    <row r="3923" spans="1:47" ht="15" x14ac:dyDescent="0.25">
      <c r="A3923" s="60" t="s">
        <v>25679</v>
      </c>
      <c r="B3923" s="60" t="s">
        <v>9496</v>
      </c>
      <c r="C3923" s="60">
        <v>48355</v>
      </c>
      <c r="D3923" s="60" t="s">
        <v>401</v>
      </c>
      <c r="E3923" s="60">
        <v>10</v>
      </c>
      <c r="F3923" s="60">
        <v>51373</v>
      </c>
      <c r="G3923" s="60">
        <v>40865</v>
      </c>
      <c r="H3923" s="60">
        <v>51513</v>
      </c>
      <c r="I3923" s="60">
        <v>64519</v>
      </c>
      <c r="J3923" s="60" t="s">
        <v>15112</v>
      </c>
      <c r="K3923" s="60">
        <v>15.5</v>
      </c>
      <c r="L3923" s="60" t="s">
        <v>14752</v>
      </c>
      <c r="M3923" s="60">
        <v>16.399999999999999</v>
      </c>
      <c r="N3923"/>
      <c r="O3923">
        <v>16.399999999999999</v>
      </c>
      <c r="AS3923" s="8"/>
      <c r="AT3923" s="8"/>
      <c r="AU3923" s="8"/>
    </row>
    <row r="3924" spans="1:47" ht="15" x14ac:dyDescent="0.25">
      <c r="A3924" s="60" t="s">
        <v>25680</v>
      </c>
      <c r="B3924" s="60" t="s">
        <v>9489</v>
      </c>
      <c r="C3924" s="60">
        <v>48355</v>
      </c>
      <c r="D3924" s="60" t="s">
        <v>401</v>
      </c>
      <c r="E3924" s="60">
        <v>10</v>
      </c>
      <c r="F3924" s="60">
        <v>36657</v>
      </c>
      <c r="G3924" s="60">
        <v>40865</v>
      </c>
      <c r="H3924" s="60">
        <v>51513</v>
      </c>
      <c r="I3924" s="60">
        <v>64519</v>
      </c>
      <c r="J3924" s="60" t="s">
        <v>15114</v>
      </c>
      <c r="K3924" s="60">
        <v>15.5</v>
      </c>
      <c r="L3924" s="60" t="s">
        <v>14751</v>
      </c>
      <c r="M3924" s="60">
        <v>37.700000000000003</v>
      </c>
      <c r="N3924"/>
      <c r="O3924">
        <v>37.700000000000003</v>
      </c>
      <c r="AS3924" s="8"/>
      <c r="AT3924" s="8"/>
      <c r="AU3924" s="8"/>
    </row>
    <row r="3925" spans="1:47" ht="15" x14ac:dyDescent="0.25">
      <c r="A3925" s="60" t="s">
        <v>25681</v>
      </c>
      <c r="B3925" s="60" t="s">
        <v>9466</v>
      </c>
      <c r="C3925" s="60">
        <v>48355</v>
      </c>
      <c r="D3925" s="60" t="s">
        <v>401</v>
      </c>
      <c r="E3925" s="60">
        <v>10</v>
      </c>
      <c r="F3925" s="60">
        <v>58529</v>
      </c>
      <c r="G3925" s="60">
        <v>40865</v>
      </c>
      <c r="H3925" s="60">
        <v>51513</v>
      </c>
      <c r="I3925" s="60">
        <v>64519</v>
      </c>
      <c r="J3925" s="60" t="s">
        <v>15113</v>
      </c>
      <c r="K3925" s="60">
        <v>15.5</v>
      </c>
      <c r="L3925" s="60" t="s">
        <v>14752</v>
      </c>
      <c r="M3925" s="60">
        <v>16</v>
      </c>
      <c r="N3925"/>
      <c r="O3925">
        <v>16</v>
      </c>
      <c r="AS3925" s="8"/>
      <c r="AT3925" s="8"/>
      <c r="AU3925" s="8"/>
    </row>
    <row r="3926" spans="1:47" ht="15" x14ac:dyDescent="0.25">
      <c r="A3926" s="60" t="s">
        <v>25682</v>
      </c>
      <c r="B3926" s="60" t="s">
        <v>9552</v>
      </c>
      <c r="C3926" s="60">
        <v>48355</v>
      </c>
      <c r="D3926" s="60" t="s">
        <v>401</v>
      </c>
      <c r="E3926" s="60">
        <v>10</v>
      </c>
      <c r="F3926" s="60" t="s">
        <v>15110</v>
      </c>
      <c r="G3926" s="60">
        <v>40865</v>
      </c>
      <c r="H3926" s="60">
        <v>51513</v>
      </c>
      <c r="I3926" s="60">
        <v>64519</v>
      </c>
      <c r="J3926" s="60" t="s">
        <v>20239</v>
      </c>
      <c r="K3926" s="60">
        <v>15.5</v>
      </c>
      <c r="L3926" s="60" t="s">
        <v>14751</v>
      </c>
      <c r="M3926" s="60" t="s">
        <v>15110</v>
      </c>
      <c r="N3926"/>
      <c r="O3926" t="s">
        <v>15110</v>
      </c>
      <c r="AS3926" s="8"/>
      <c r="AT3926" s="8"/>
      <c r="AU3926" s="8"/>
    </row>
    <row r="3927" spans="1:47" ht="15" x14ac:dyDescent="0.25">
      <c r="A3927" s="60" t="s">
        <v>25683</v>
      </c>
      <c r="B3927" s="60" t="s">
        <v>9493</v>
      </c>
      <c r="C3927" s="60">
        <v>48355</v>
      </c>
      <c r="D3927" s="60" t="s">
        <v>401</v>
      </c>
      <c r="E3927" s="60">
        <v>10</v>
      </c>
      <c r="F3927" s="60">
        <v>65089</v>
      </c>
      <c r="G3927" s="60">
        <v>40865</v>
      </c>
      <c r="H3927" s="60">
        <v>51513</v>
      </c>
      <c r="I3927" s="60">
        <v>64519</v>
      </c>
      <c r="J3927" s="60" t="s">
        <v>15111</v>
      </c>
      <c r="K3927" s="60">
        <v>15.5</v>
      </c>
      <c r="L3927" s="60" t="s">
        <v>14752</v>
      </c>
      <c r="M3927" s="60">
        <v>1.1000000000000001</v>
      </c>
      <c r="N3927"/>
      <c r="O3927">
        <v>1.1000000000000001</v>
      </c>
      <c r="AS3927" s="8"/>
      <c r="AT3927" s="8"/>
      <c r="AU3927" s="8"/>
    </row>
    <row r="3928" spans="1:47" ht="15" x14ac:dyDescent="0.25">
      <c r="A3928" s="60" t="s">
        <v>25684</v>
      </c>
      <c r="B3928" s="60" t="s">
        <v>9535</v>
      </c>
      <c r="C3928" s="60">
        <v>48355</v>
      </c>
      <c r="D3928" s="60" t="s">
        <v>401</v>
      </c>
      <c r="E3928" s="60">
        <v>10</v>
      </c>
      <c r="F3928" s="60">
        <v>40894</v>
      </c>
      <c r="G3928" s="60">
        <v>40865</v>
      </c>
      <c r="H3928" s="60">
        <v>51513</v>
      </c>
      <c r="I3928" s="60">
        <v>64519</v>
      </c>
      <c r="J3928" s="60" t="s">
        <v>15112</v>
      </c>
      <c r="K3928" s="60">
        <v>15.5</v>
      </c>
      <c r="L3928" s="60" t="s">
        <v>14751</v>
      </c>
      <c r="M3928" s="60">
        <v>20.6</v>
      </c>
      <c r="N3928"/>
      <c r="O3928">
        <v>20.6</v>
      </c>
      <c r="AS3928" s="8"/>
      <c r="AT3928" s="8"/>
      <c r="AU3928" s="8"/>
    </row>
    <row r="3929" spans="1:47" ht="15" x14ac:dyDescent="0.25">
      <c r="A3929" s="60" t="s">
        <v>18714</v>
      </c>
      <c r="B3929" s="60" t="s">
        <v>9494</v>
      </c>
      <c r="C3929" s="60">
        <v>48355</v>
      </c>
      <c r="D3929" s="60" t="s">
        <v>401</v>
      </c>
      <c r="E3929" s="60">
        <v>10</v>
      </c>
      <c r="F3929" s="60">
        <v>57255</v>
      </c>
      <c r="G3929" s="60">
        <v>40865</v>
      </c>
      <c r="H3929" s="60">
        <v>51513</v>
      </c>
      <c r="I3929" s="60">
        <v>64519</v>
      </c>
      <c r="J3929" s="60" t="s">
        <v>15113</v>
      </c>
      <c r="K3929" s="60">
        <v>15.5</v>
      </c>
      <c r="L3929" s="60" t="s">
        <v>14752</v>
      </c>
      <c r="M3929" s="60">
        <v>16.8</v>
      </c>
      <c r="N3929"/>
      <c r="O3929">
        <v>16.8</v>
      </c>
      <c r="AS3929" s="8"/>
      <c r="AT3929" s="8"/>
      <c r="AU3929" s="8"/>
    </row>
    <row r="3930" spans="1:47" ht="15" x14ac:dyDescent="0.25">
      <c r="A3930" s="60" t="s">
        <v>25685</v>
      </c>
      <c r="B3930" s="60" t="s">
        <v>9471</v>
      </c>
      <c r="C3930" s="60">
        <v>48355</v>
      </c>
      <c r="D3930" s="60" t="s">
        <v>401</v>
      </c>
      <c r="E3930" s="60">
        <v>10</v>
      </c>
      <c r="F3930" s="60">
        <v>67908</v>
      </c>
      <c r="G3930" s="60">
        <v>40865</v>
      </c>
      <c r="H3930" s="60">
        <v>51513</v>
      </c>
      <c r="I3930" s="60">
        <v>64519</v>
      </c>
      <c r="J3930" s="60" t="s">
        <v>15111</v>
      </c>
      <c r="K3930" s="60">
        <v>15.5</v>
      </c>
      <c r="L3930" s="60" t="s">
        <v>14752</v>
      </c>
      <c r="M3930" s="60">
        <v>4.8</v>
      </c>
      <c r="N3930"/>
      <c r="O3930">
        <v>4.8</v>
      </c>
      <c r="AS3930" s="8"/>
      <c r="AT3930" s="8"/>
      <c r="AU3930" s="8"/>
    </row>
    <row r="3931" spans="1:47" ht="15" x14ac:dyDescent="0.25">
      <c r="A3931" s="60" t="s">
        <v>9477</v>
      </c>
      <c r="B3931" s="60" t="s">
        <v>9478</v>
      </c>
      <c r="C3931" s="60">
        <v>48355</v>
      </c>
      <c r="D3931" s="60" t="s">
        <v>401</v>
      </c>
      <c r="E3931" s="60">
        <v>10</v>
      </c>
      <c r="F3931" s="60">
        <v>63971</v>
      </c>
      <c r="G3931" s="60">
        <v>40865</v>
      </c>
      <c r="H3931" s="60">
        <v>51513</v>
      </c>
      <c r="I3931" s="60">
        <v>64519</v>
      </c>
      <c r="J3931" s="60" t="s">
        <v>15113</v>
      </c>
      <c r="K3931" s="60">
        <v>15.5</v>
      </c>
      <c r="L3931" s="60" t="s">
        <v>14752</v>
      </c>
      <c r="M3931" s="60">
        <v>12.2</v>
      </c>
      <c r="N3931"/>
      <c r="O3931">
        <v>12.2</v>
      </c>
      <c r="AS3931" s="8"/>
      <c r="AT3931" s="8"/>
      <c r="AU3931" s="8"/>
    </row>
    <row r="3932" spans="1:47" ht="15" x14ac:dyDescent="0.25">
      <c r="A3932" s="60" t="s">
        <v>25686</v>
      </c>
      <c r="B3932" s="60" t="s">
        <v>9464</v>
      </c>
      <c r="C3932" s="60">
        <v>48355</v>
      </c>
      <c r="D3932" s="60" t="s">
        <v>401</v>
      </c>
      <c r="E3932" s="60">
        <v>10</v>
      </c>
      <c r="F3932" s="60">
        <v>76964</v>
      </c>
      <c r="G3932" s="60">
        <v>40865</v>
      </c>
      <c r="H3932" s="60">
        <v>51513</v>
      </c>
      <c r="I3932" s="60">
        <v>64519</v>
      </c>
      <c r="J3932" s="60" t="s">
        <v>15111</v>
      </c>
      <c r="K3932" s="60">
        <v>15.5</v>
      </c>
      <c r="L3932" s="60" t="s">
        <v>14752</v>
      </c>
      <c r="M3932" s="60">
        <v>6.9</v>
      </c>
      <c r="N3932"/>
      <c r="O3932">
        <v>6.9</v>
      </c>
      <c r="AS3932" s="8"/>
      <c r="AT3932" s="8"/>
      <c r="AU3932" s="8"/>
    </row>
    <row r="3933" spans="1:47" ht="15" x14ac:dyDescent="0.25">
      <c r="A3933" s="60" t="s">
        <v>25687</v>
      </c>
      <c r="B3933" s="60" t="s">
        <v>9491</v>
      </c>
      <c r="C3933" s="60">
        <v>48355</v>
      </c>
      <c r="D3933" s="60" t="s">
        <v>401</v>
      </c>
      <c r="E3933" s="60">
        <v>10</v>
      </c>
      <c r="F3933" s="60">
        <v>48627</v>
      </c>
      <c r="G3933" s="60">
        <v>40865</v>
      </c>
      <c r="H3933" s="60">
        <v>51513</v>
      </c>
      <c r="I3933" s="60">
        <v>64519</v>
      </c>
      <c r="J3933" s="60" t="s">
        <v>15112</v>
      </c>
      <c r="K3933" s="60">
        <v>15.5</v>
      </c>
      <c r="L3933" s="60" t="s">
        <v>14751</v>
      </c>
      <c r="M3933" s="60">
        <v>20.7</v>
      </c>
      <c r="N3933"/>
      <c r="O3933">
        <v>20.7</v>
      </c>
      <c r="AS3933" s="8"/>
      <c r="AT3933" s="8"/>
      <c r="AU3933" s="8"/>
    </row>
    <row r="3934" spans="1:47" ht="15" x14ac:dyDescent="0.25">
      <c r="A3934" s="60" t="s">
        <v>25688</v>
      </c>
      <c r="B3934" s="60" t="s">
        <v>9459</v>
      </c>
      <c r="C3934" s="60">
        <v>48355</v>
      </c>
      <c r="D3934" s="60" t="s">
        <v>401</v>
      </c>
      <c r="E3934" s="60">
        <v>10</v>
      </c>
      <c r="F3934" s="60">
        <v>71963</v>
      </c>
      <c r="G3934" s="60">
        <v>40865</v>
      </c>
      <c r="H3934" s="60">
        <v>51513</v>
      </c>
      <c r="I3934" s="60">
        <v>64519</v>
      </c>
      <c r="J3934" s="60" t="s">
        <v>15111</v>
      </c>
      <c r="K3934" s="60">
        <v>15.5</v>
      </c>
      <c r="L3934" s="60" t="s">
        <v>14752</v>
      </c>
      <c r="M3934" s="60">
        <v>7.7</v>
      </c>
      <c r="N3934"/>
      <c r="O3934">
        <v>7.7</v>
      </c>
      <c r="AS3934" s="8"/>
      <c r="AT3934" s="8"/>
      <c r="AU3934" s="8"/>
    </row>
    <row r="3935" spans="1:47" ht="15" x14ac:dyDescent="0.25">
      <c r="A3935" s="60" t="s">
        <v>25689</v>
      </c>
      <c r="B3935" s="60" t="s">
        <v>9515</v>
      </c>
      <c r="C3935" s="60">
        <v>48355</v>
      </c>
      <c r="D3935" s="60" t="s">
        <v>401</v>
      </c>
      <c r="E3935" s="60">
        <v>10</v>
      </c>
      <c r="F3935" s="60">
        <v>36676</v>
      </c>
      <c r="G3935" s="60">
        <v>40865</v>
      </c>
      <c r="H3935" s="60">
        <v>51513</v>
      </c>
      <c r="I3935" s="60">
        <v>64519</v>
      </c>
      <c r="J3935" s="60" t="s">
        <v>15114</v>
      </c>
      <c r="K3935" s="60">
        <v>15.5</v>
      </c>
      <c r="L3935" s="60" t="s">
        <v>14752</v>
      </c>
      <c r="M3935" s="60">
        <v>15.6</v>
      </c>
      <c r="N3935"/>
      <c r="O3935">
        <v>15.6</v>
      </c>
      <c r="AS3935" s="8"/>
      <c r="AT3935" s="8"/>
      <c r="AU3935" s="8"/>
    </row>
    <row r="3936" spans="1:47" ht="15" x14ac:dyDescent="0.25">
      <c r="A3936" s="60" t="s">
        <v>25690</v>
      </c>
      <c r="B3936" s="60" t="s">
        <v>9481</v>
      </c>
      <c r="C3936" s="60">
        <v>48355</v>
      </c>
      <c r="D3936" s="60" t="s">
        <v>401</v>
      </c>
      <c r="E3936" s="60">
        <v>10</v>
      </c>
      <c r="F3936" s="60">
        <v>65307</v>
      </c>
      <c r="G3936" s="60">
        <v>40865</v>
      </c>
      <c r="H3936" s="60">
        <v>51513</v>
      </c>
      <c r="I3936" s="60">
        <v>64519</v>
      </c>
      <c r="J3936" s="60" t="s">
        <v>15111</v>
      </c>
      <c r="K3936" s="60">
        <v>15.5</v>
      </c>
      <c r="L3936" s="60" t="s">
        <v>14752</v>
      </c>
      <c r="M3936" s="60">
        <v>13.2</v>
      </c>
      <c r="N3936"/>
      <c r="O3936">
        <v>13.2</v>
      </c>
      <c r="AS3936" s="8"/>
      <c r="AT3936" s="8"/>
      <c r="AU3936" s="8"/>
    </row>
    <row r="3937" spans="1:47" ht="15" x14ac:dyDescent="0.25">
      <c r="A3937" s="60" t="s">
        <v>15160</v>
      </c>
      <c r="B3937" s="60" t="s">
        <v>9524</v>
      </c>
      <c r="C3937" s="60">
        <v>48355</v>
      </c>
      <c r="D3937" s="60" t="s">
        <v>401</v>
      </c>
      <c r="E3937" s="60">
        <v>10</v>
      </c>
      <c r="F3937" s="60">
        <v>29877</v>
      </c>
      <c r="G3937" s="60">
        <v>40865</v>
      </c>
      <c r="H3937" s="60">
        <v>51513</v>
      </c>
      <c r="I3937" s="60">
        <v>64519</v>
      </c>
      <c r="J3937" s="60" t="s">
        <v>15114</v>
      </c>
      <c r="K3937" s="60">
        <v>15.5</v>
      </c>
      <c r="L3937" s="60" t="s">
        <v>14751</v>
      </c>
      <c r="M3937" s="60">
        <v>33.799999999999997</v>
      </c>
      <c r="N3937"/>
      <c r="O3937">
        <v>33.799999999999997</v>
      </c>
      <c r="AS3937" s="8"/>
      <c r="AT3937" s="8"/>
      <c r="AU3937" s="8"/>
    </row>
    <row r="3938" spans="1:47" ht="15" x14ac:dyDescent="0.25">
      <c r="A3938" s="60" t="s">
        <v>16167</v>
      </c>
      <c r="B3938" s="60" t="s">
        <v>9519</v>
      </c>
      <c r="C3938" s="60">
        <v>48355</v>
      </c>
      <c r="D3938" s="60" t="s">
        <v>401</v>
      </c>
      <c r="E3938" s="60">
        <v>10</v>
      </c>
      <c r="F3938" s="60">
        <v>43484</v>
      </c>
      <c r="G3938" s="60">
        <v>40865</v>
      </c>
      <c r="H3938" s="60">
        <v>51513</v>
      </c>
      <c r="I3938" s="60">
        <v>64519</v>
      </c>
      <c r="J3938" s="60" t="s">
        <v>15112</v>
      </c>
      <c r="K3938" s="60">
        <v>15.5</v>
      </c>
      <c r="L3938" s="60" t="s">
        <v>14752</v>
      </c>
      <c r="M3938" s="60">
        <v>14.8</v>
      </c>
      <c r="N3938"/>
      <c r="O3938">
        <v>14.8</v>
      </c>
      <c r="AS3938" s="8"/>
      <c r="AT3938" s="8"/>
      <c r="AU3938" s="8"/>
    </row>
    <row r="3939" spans="1:47" ht="15" x14ac:dyDescent="0.25">
      <c r="A3939" s="60" t="s">
        <v>25691</v>
      </c>
      <c r="B3939" s="60" t="s">
        <v>9518</v>
      </c>
      <c r="C3939" s="60">
        <v>48355</v>
      </c>
      <c r="D3939" s="60" t="s">
        <v>401</v>
      </c>
      <c r="E3939" s="60">
        <v>10</v>
      </c>
      <c r="F3939" s="60">
        <v>64205</v>
      </c>
      <c r="G3939" s="60">
        <v>40865</v>
      </c>
      <c r="H3939" s="60">
        <v>51513</v>
      </c>
      <c r="I3939" s="60">
        <v>64519</v>
      </c>
      <c r="J3939" s="60" t="s">
        <v>15113</v>
      </c>
      <c r="K3939" s="60">
        <v>15.5</v>
      </c>
      <c r="L3939" s="60" t="s">
        <v>14751</v>
      </c>
      <c r="M3939" s="60">
        <v>20.3</v>
      </c>
      <c r="N3939"/>
      <c r="O3939">
        <v>20.3</v>
      </c>
      <c r="AS3939" s="8"/>
      <c r="AT3939" s="8"/>
      <c r="AU3939" s="8"/>
    </row>
    <row r="3940" spans="1:47" ht="15" x14ac:dyDescent="0.25">
      <c r="A3940" s="60" t="s">
        <v>25692</v>
      </c>
      <c r="B3940" s="60" t="s">
        <v>9486</v>
      </c>
      <c r="C3940" s="60">
        <v>48355</v>
      </c>
      <c r="D3940" s="60" t="s">
        <v>401</v>
      </c>
      <c r="E3940" s="60">
        <v>10</v>
      </c>
      <c r="F3940" s="60">
        <v>67624</v>
      </c>
      <c r="G3940" s="60">
        <v>40865</v>
      </c>
      <c r="H3940" s="60">
        <v>51513</v>
      </c>
      <c r="I3940" s="60">
        <v>64519</v>
      </c>
      <c r="J3940" s="60" t="s">
        <v>15111</v>
      </c>
      <c r="K3940" s="60">
        <v>15.5</v>
      </c>
      <c r="L3940" s="60" t="s">
        <v>14752</v>
      </c>
      <c r="M3940" s="60">
        <v>18.600000000000001</v>
      </c>
      <c r="N3940"/>
      <c r="O3940">
        <v>18.600000000000001</v>
      </c>
      <c r="AS3940" s="8"/>
      <c r="AT3940" s="8"/>
      <c r="AU3940" s="8"/>
    </row>
    <row r="3941" spans="1:47" ht="15" x14ac:dyDescent="0.25">
      <c r="A3941" s="60" t="s">
        <v>25693</v>
      </c>
      <c r="B3941" s="60" t="s">
        <v>9483</v>
      </c>
      <c r="C3941" s="60">
        <v>48355</v>
      </c>
      <c r="D3941" s="60" t="s">
        <v>401</v>
      </c>
      <c r="E3941" s="60">
        <v>10</v>
      </c>
      <c r="F3941" s="60">
        <v>56625</v>
      </c>
      <c r="G3941" s="60">
        <v>40865</v>
      </c>
      <c r="H3941" s="60">
        <v>51513</v>
      </c>
      <c r="I3941" s="60">
        <v>64519</v>
      </c>
      <c r="J3941" s="60" t="s">
        <v>15113</v>
      </c>
      <c r="K3941" s="60">
        <v>15.5</v>
      </c>
      <c r="L3941" s="60" t="s">
        <v>14752</v>
      </c>
      <c r="M3941" s="60">
        <v>15.5</v>
      </c>
      <c r="N3941"/>
      <c r="O3941">
        <v>15.5</v>
      </c>
      <c r="AS3941" s="8"/>
      <c r="AT3941" s="8"/>
      <c r="AU3941" s="8"/>
    </row>
    <row r="3942" spans="1:47" ht="15" x14ac:dyDescent="0.25">
      <c r="A3942" s="60" t="s">
        <v>8180</v>
      </c>
      <c r="B3942" s="60" t="s">
        <v>9462</v>
      </c>
      <c r="C3942" s="60">
        <v>48355</v>
      </c>
      <c r="D3942" s="60" t="s">
        <v>401</v>
      </c>
      <c r="E3942" s="60">
        <v>10</v>
      </c>
      <c r="F3942" s="60">
        <v>72464</v>
      </c>
      <c r="G3942" s="60">
        <v>40865</v>
      </c>
      <c r="H3942" s="60">
        <v>51513</v>
      </c>
      <c r="I3942" s="60">
        <v>64519</v>
      </c>
      <c r="J3942" s="60" t="s">
        <v>15111</v>
      </c>
      <c r="K3942" s="60">
        <v>15.5</v>
      </c>
      <c r="L3942" s="60" t="s">
        <v>14752</v>
      </c>
      <c r="M3942" s="60">
        <v>8.9</v>
      </c>
      <c r="N3942"/>
      <c r="O3942">
        <v>8.9</v>
      </c>
      <c r="AS3942" s="8"/>
      <c r="AT3942" s="8"/>
      <c r="AU3942" s="8"/>
    </row>
    <row r="3943" spans="1:47" ht="15" x14ac:dyDescent="0.25">
      <c r="A3943" s="60" t="s">
        <v>25694</v>
      </c>
      <c r="B3943" s="60" t="s">
        <v>9474</v>
      </c>
      <c r="C3943" s="60">
        <v>48355</v>
      </c>
      <c r="D3943" s="60" t="s">
        <v>401</v>
      </c>
      <c r="E3943" s="60">
        <v>10</v>
      </c>
      <c r="F3943" s="60">
        <v>64832</v>
      </c>
      <c r="G3943" s="60">
        <v>40865</v>
      </c>
      <c r="H3943" s="60">
        <v>51513</v>
      </c>
      <c r="I3943" s="60">
        <v>64519</v>
      </c>
      <c r="J3943" s="60" t="s">
        <v>15111</v>
      </c>
      <c r="K3943" s="60">
        <v>15.5</v>
      </c>
      <c r="L3943" s="60" t="s">
        <v>14752</v>
      </c>
      <c r="M3943" s="60">
        <v>11.1</v>
      </c>
      <c r="N3943"/>
      <c r="O3943">
        <v>11.1</v>
      </c>
      <c r="AS3943" s="8"/>
      <c r="AT3943" s="8"/>
      <c r="AU3943" s="8"/>
    </row>
    <row r="3944" spans="1:47" ht="15" x14ac:dyDescent="0.25">
      <c r="A3944" s="60" t="s">
        <v>25695</v>
      </c>
      <c r="B3944" s="60" t="s">
        <v>9475</v>
      </c>
      <c r="C3944" s="60">
        <v>48355</v>
      </c>
      <c r="D3944" s="60" t="s">
        <v>401</v>
      </c>
      <c r="E3944" s="60">
        <v>10</v>
      </c>
      <c r="F3944" s="60">
        <v>73603</v>
      </c>
      <c r="G3944" s="60">
        <v>40865</v>
      </c>
      <c r="H3944" s="60">
        <v>51513</v>
      </c>
      <c r="I3944" s="60">
        <v>64519</v>
      </c>
      <c r="J3944" s="60" t="s">
        <v>15111</v>
      </c>
      <c r="K3944" s="60">
        <v>15.5</v>
      </c>
      <c r="L3944" s="60" t="s">
        <v>14752</v>
      </c>
      <c r="M3944" s="60">
        <v>12.9</v>
      </c>
      <c r="N3944"/>
      <c r="O3944">
        <v>12.9</v>
      </c>
      <c r="AS3944" s="8"/>
      <c r="AT3944" s="8"/>
      <c r="AU3944" s="8"/>
    </row>
    <row r="3945" spans="1:47" ht="15" x14ac:dyDescent="0.25">
      <c r="A3945" s="60" t="s">
        <v>25696</v>
      </c>
      <c r="B3945" s="60" t="s">
        <v>9465</v>
      </c>
      <c r="C3945" s="60">
        <v>48355</v>
      </c>
      <c r="D3945" s="60" t="s">
        <v>401</v>
      </c>
      <c r="E3945" s="60">
        <v>10</v>
      </c>
      <c r="F3945" s="60">
        <v>62045</v>
      </c>
      <c r="G3945" s="60">
        <v>40865</v>
      </c>
      <c r="H3945" s="60">
        <v>51513</v>
      </c>
      <c r="I3945" s="60">
        <v>64519</v>
      </c>
      <c r="J3945" s="60" t="s">
        <v>15113</v>
      </c>
      <c r="K3945" s="60">
        <v>15.5</v>
      </c>
      <c r="L3945" s="60" t="s">
        <v>14752</v>
      </c>
      <c r="M3945" s="60">
        <v>10.8</v>
      </c>
      <c r="N3945"/>
      <c r="O3945">
        <v>10.8</v>
      </c>
      <c r="AS3945" s="8"/>
      <c r="AT3945" s="8"/>
      <c r="AU3945" s="8"/>
    </row>
    <row r="3946" spans="1:47" ht="15" x14ac:dyDescent="0.25">
      <c r="A3946" s="60" t="s">
        <v>22313</v>
      </c>
      <c r="B3946" s="60" t="s">
        <v>9506</v>
      </c>
      <c r="C3946" s="60">
        <v>48355</v>
      </c>
      <c r="D3946" s="60" t="s">
        <v>401</v>
      </c>
      <c r="E3946" s="60">
        <v>10</v>
      </c>
      <c r="F3946" s="60">
        <v>52215</v>
      </c>
      <c r="G3946" s="60">
        <v>40865</v>
      </c>
      <c r="H3946" s="60">
        <v>51513</v>
      </c>
      <c r="I3946" s="60">
        <v>64519</v>
      </c>
      <c r="J3946" s="60" t="s">
        <v>15113</v>
      </c>
      <c r="K3946" s="60">
        <v>15.5</v>
      </c>
      <c r="L3946" s="60" t="s">
        <v>14752</v>
      </c>
      <c r="M3946" s="60">
        <v>9.8000000000000007</v>
      </c>
      <c r="N3946"/>
      <c r="O3946">
        <v>9.8000000000000007</v>
      </c>
      <c r="AS3946" s="8"/>
      <c r="AT3946" s="8"/>
      <c r="AU3946" s="8"/>
    </row>
    <row r="3947" spans="1:47" ht="15" x14ac:dyDescent="0.25">
      <c r="A3947" s="60" t="s">
        <v>25697</v>
      </c>
      <c r="B3947" s="60" t="s">
        <v>9455</v>
      </c>
      <c r="C3947" s="60">
        <v>48355</v>
      </c>
      <c r="D3947" s="60" t="s">
        <v>401</v>
      </c>
      <c r="E3947" s="60">
        <v>10</v>
      </c>
      <c r="F3947" s="60">
        <v>93919</v>
      </c>
      <c r="G3947" s="60">
        <v>40865</v>
      </c>
      <c r="H3947" s="60">
        <v>51513</v>
      </c>
      <c r="I3947" s="60">
        <v>64519</v>
      </c>
      <c r="J3947" s="60" t="s">
        <v>15111</v>
      </c>
      <c r="K3947" s="60">
        <v>15.5</v>
      </c>
      <c r="L3947" s="60" t="s">
        <v>14752</v>
      </c>
      <c r="M3947" s="60">
        <v>3.3</v>
      </c>
      <c r="N3947"/>
      <c r="O3947">
        <v>3.3</v>
      </c>
      <c r="AS3947" s="8"/>
      <c r="AT3947" s="8"/>
      <c r="AU3947" s="8"/>
    </row>
    <row r="3948" spans="1:47" ht="15" x14ac:dyDescent="0.25">
      <c r="A3948" s="60" t="s">
        <v>25698</v>
      </c>
      <c r="B3948" s="60" t="s">
        <v>9449</v>
      </c>
      <c r="C3948" s="60">
        <v>48355</v>
      </c>
      <c r="D3948" s="60" t="s">
        <v>401</v>
      </c>
      <c r="E3948" s="60">
        <v>10</v>
      </c>
      <c r="F3948" s="60">
        <v>101250</v>
      </c>
      <c r="G3948" s="60">
        <v>40865</v>
      </c>
      <c r="H3948" s="60">
        <v>51513</v>
      </c>
      <c r="I3948" s="60">
        <v>64519</v>
      </c>
      <c r="J3948" s="60" t="s">
        <v>15111</v>
      </c>
      <c r="K3948" s="60">
        <v>15.5</v>
      </c>
      <c r="L3948" s="60" t="s">
        <v>14752</v>
      </c>
      <c r="M3948" s="60">
        <v>3.6</v>
      </c>
      <c r="N3948"/>
      <c r="O3948">
        <v>3.6</v>
      </c>
      <c r="AS3948" s="8"/>
      <c r="AT3948" s="8"/>
      <c r="AU3948" s="8"/>
    </row>
    <row r="3949" spans="1:47" ht="15" x14ac:dyDescent="0.25">
      <c r="A3949" s="60" t="s">
        <v>25699</v>
      </c>
      <c r="B3949" s="60" t="s">
        <v>9458</v>
      </c>
      <c r="C3949" s="60">
        <v>48355</v>
      </c>
      <c r="D3949" s="60" t="s">
        <v>401</v>
      </c>
      <c r="E3949" s="60">
        <v>10</v>
      </c>
      <c r="F3949" s="60">
        <v>91786</v>
      </c>
      <c r="G3949" s="60">
        <v>40865</v>
      </c>
      <c r="H3949" s="60">
        <v>51513</v>
      </c>
      <c r="I3949" s="60">
        <v>64519</v>
      </c>
      <c r="J3949" s="60" t="s">
        <v>15111</v>
      </c>
      <c r="K3949" s="60">
        <v>15.5</v>
      </c>
      <c r="L3949" s="60" t="s">
        <v>14752</v>
      </c>
      <c r="M3949" s="60">
        <v>5.3</v>
      </c>
      <c r="N3949"/>
      <c r="O3949">
        <v>5.3</v>
      </c>
      <c r="AS3949" s="8"/>
      <c r="AT3949" s="8"/>
      <c r="AU3949" s="8"/>
    </row>
    <row r="3950" spans="1:47" ht="15" x14ac:dyDescent="0.25">
      <c r="A3950" s="60" t="s">
        <v>25700</v>
      </c>
      <c r="B3950" s="60" t="s">
        <v>9480</v>
      </c>
      <c r="C3950" s="60">
        <v>48355</v>
      </c>
      <c r="D3950" s="60" t="s">
        <v>401</v>
      </c>
      <c r="E3950" s="60">
        <v>10</v>
      </c>
      <c r="F3950" s="60">
        <v>70313</v>
      </c>
      <c r="G3950" s="60">
        <v>40865</v>
      </c>
      <c r="H3950" s="60">
        <v>51513</v>
      </c>
      <c r="I3950" s="60">
        <v>64519</v>
      </c>
      <c r="J3950" s="60" t="s">
        <v>15111</v>
      </c>
      <c r="K3950" s="60">
        <v>15.5</v>
      </c>
      <c r="L3950" s="60" t="s">
        <v>14752</v>
      </c>
      <c r="M3950" s="60">
        <v>5.4</v>
      </c>
      <c r="N3950"/>
      <c r="O3950">
        <v>5.4</v>
      </c>
      <c r="AS3950" s="8"/>
      <c r="AT3950" s="8"/>
      <c r="AU3950" s="8"/>
    </row>
    <row r="3951" spans="1:47" ht="15" x14ac:dyDescent="0.25">
      <c r="A3951" s="60" t="s">
        <v>25701</v>
      </c>
      <c r="B3951" s="60" t="s">
        <v>9445</v>
      </c>
      <c r="C3951" s="60">
        <v>48355</v>
      </c>
      <c r="D3951" s="60" t="s">
        <v>401</v>
      </c>
      <c r="E3951" s="60">
        <v>10</v>
      </c>
      <c r="F3951" s="60">
        <v>101555</v>
      </c>
      <c r="G3951" s="60">
        <v>40865</v>
      </c>
      <c r="H3951" s="60">
        <v>51513</v>
      </c>
      <c r="I3951" s="60">
        <v>64519</v>
      </c>
      <c r="J3951" s="60" t="s">
        <v>15111</v>
      </c>
      <c r="K3951" s="60">
        <v>15.5</v>
      </c>
      <c r="L3951" s="60" t="s">
        <v>14752</v>
      </c>
      <c r="M3951" s="60">
        <v>3.2</v>
      </c>
      <c r="N3951"/>
      <c r="O3951">
        <v>3.2</v>
      </c>
      <c r="AS3951" s="8"/>
      <c r="AT3951" s="8"/>
      <c r="AU3951" s="8"/>
    </row>
    <row r="3952" spans="1:47" ht="15" x14ac:dyDescent="0.25">
      <c r="A3952" s="60" t="s">
        <v>25702</v>
      </c>
      <c r="B3952" s="60" t="s">
        <v>9456</v>
      </c>
      <c r="C3952" s="60">
        <v>48355</v>
      </c>
      <c r="D3952" s="60" t="s">
        <v>401</v>
      </c>
      <c r="E3952" s="60">
        <v>10</v>
      </c>
      <c r="F3952" s="60">
        <v>72895</v>
      </c>
      <c r="G3952" s="60">
        <v>40865</v>
      </c>
      <c r="H3952" s="60">
        <v>51513</v>
      </c>
      <c r="I3952" s="60">
        <v>64519</v>
      </c>
      <c r="J3952" s="60" t="s">
        <v>15111</v>
      </c>
      <c r="K3952" s="60">
        <v>15.5</v>
      </c>
      <c r="L3952" s="60" t="s">
        <v>14752</v>
      </c>
      <c r="M3952" s="60">
        <v>4</v>
      </c>
      <c r="N3952"/>
      <c r="O3952">
        <v>4</v>
      </c>
      <c r="AS3952" s="8"/>
      <c r="AT3952" s="8"/>
      <c r="AU3952" s="8"/>
    </row>
    <row r="3953" spans="1:47" ht="15" x14ac:dyDescent="0.25">
      <c r="A3953" s="60" t="s">
        <v>25703</v>
      </c>
      <c r="B3953" s="60" t="s">
        <v>9487</v>
      </c>
      <c r="C3953" s="60">
        <v>48355</v>
      </c>
      <c r="D3953" s="60" t="s">
        <v>401</v>
      </c>
      <c r="E3953" s="60">
        <v>10</v>
      </c>
      <c r="F3953" s="60">
        <v>67430</v>
      </c>
      <c r="G3953" s="60">
        <v>40865</v>
      </c>
      <c r="H3953" s="60">
        <v>51513</v>
      </c>
      <c r="I3953" s="60">
        <v>64519</v>
      </c>
      <c r="J3953" s="60" t="s">
        <v>15111</v>
      </c>
      <c r="K3953" s="60">
        <v>15.5</v>
      </c>
      <c r="L3953" s="60" t="s">
        <v>14752</v>
      </c>
      <c r="M3953" s="60">
        <v>10.6</v>
      </c>
      <c r="N3953"/>
      <c r="O3953">
        <v>10.6</v>
      </c>
      <c r="AS3953" s="8"/>
      <c r="AT3953" s="8"/>
      <c r="AU3953" s="8"/>
    </row>
    <row r="3954" spans="1:47" ht="15" x14ac:dyDescent="0.25">
      <c r="A3954" s="60" t="s">
        <v>15062</v>
      </c>
      <c r="B3954" s="60" t="s">
        <v>9453</v>
      </c>
      <c r="C3954" s="60">
        <v>48355</v>
      </c>
      <c r="D3954" s="60" t="s">
        <v>401</v>
      </c>
      <c r="E3954" s="60">
        <v>10</v>
      </c>
      <c r="F3954" s="60">
        <v>89044</v>
      </c>
      <c r="G3954" s="60">
        <v>40865</v>
      </c>
      <c r="H3954" s="60">
        <v>51513</v>
      </c>
      <c r="I3954" s="60">
        <v>64519</v>
      </c>
      <c r="J3954" s="60" t="s">
        <v>15111</v>
      </c>
      <c r="K3954" s="60">
        <v>15.5</v>
      </c>
      <c r="L3954" s="60" t="s">
        <v>14752</v>
      </c>
      <c r="M3954" s="60">
        <v>6.4</v>
      </c>
      <c r="N3954"/>
      <c r="O3954">
        <v>6.4</v>
      </c>
      <c r="AS3954" s="8"/>
      <c r="AT3954" s="8"/>
      <c r="AU3954" s="8"/>
    </row>
    <row r="3955" spans="1:47" ht="15" x14ac:dyDescent="0.25">
      <c r="A3955" s="60" t="s">
        <v>25704</v>
      </c>
      <c r="B3955" s="60" t="s">
        <v>9467</v>
      </c>
      <c r="C3955" s="60">
        <v>48355</v>
      </c>
      <c r="D3955" s="60" t="s">
        <v>401</v>
      </c>
      <c r="E3955" s="60">
        <v>10</v>
      </c>
      <c r="F3955" s="60">
        <v>75595</v>
      </c>
      <c r="G3955" s="60">
        <v>40865</v>
      </c>
      <c r="H3955" s="60">
        <v>51513</v>
      </c>
      <c r="I3955" s="60">
        <v>64519</v>
      </c>
      <c r="J3955" s="60" t="s">
        <v>15111</v>
      </c>
      <c r="K3955" s="60">
        <v>15.5</v>
      </c>
      <c r="L3955" s="60" t="s">
        <v>14752</v>
      </c>
      <c r="M3955" s="60">
        <v>6.5</v>
      </c>
      <c r="N3955"/>
      <c r="O3955">
        <v>6.5</v>
      </c>
      <c r="AS3955" s="8"/>
      <c r="AT3955" s="8"/>
      <c r="AU3955" s="8"/>
    </row>
    <row r="3956" spans="1:47" ht="15" x14ac:dyDescent="0.25">
      <c r="A3956" s="60" t="s">
        <v>8615</v>
      </c>
      <c r="B3956" s="60" t="s">
        <v>9446</v>
      </c>
      <c r="C3956" s="60">
        <v>48355</v>
      </c>
      <c r="D3956" s="60" t="s">
        <v>401</v>
      </c>
      <c r="E3956" s="60">
        <v>10</v>
      </c>
      <c r="F3956" s="60">
        <v>96250</v>
      </c>
      <c r="G3956" s="60">
        <v>40865</v>
      </c>
      <c r="H3956" s="60">
        <v>51513</v>
      </c>
      <c r="I3956" s="60">
        <v>64519</v>
      </c>
      <c r="J3956" s="60" t="s">
        <v>15111</v>
      </c>
      <c r="K3956" s="60">
        <v>15.5</v>
      </c>
      <c r="L3956" s="60" t="s">
        <v>14752</v>
      </c>
      <c r="M3956" s="60">
        <v>4.2</v>
      </c>
      <c r="N3956"/>
      <c r="O3956">
        <v>4.2</v>
      </c>
      <c r="AS3956" s="8"/>
      <c r="AT3956" s="8"/>
      <c r="AU3956" s="8"/>
    </row>
    <row r="3957" spans="1:47" ht="15" x14ac:dyDescent="0.25">
      <c r="A3957" s="60" t="s">
        <v>25705</v>
      </c>
      <c r="B3957" s="60" t="s">
        <v>9452</v>
      </c>
      <c r="C3957" s="60">
        <v>48355</v>
      </c>
      <c r="D3957" s="60" t="s">
        <v>401</v>
      </c>
      <c r="E3957" s="60">
        <v>10</v>
      </c>
      <c r="F3957" s="60">
        <v>89087</v>
      </c>
      <c r="G3957" s="60">
        <v>40865</v>
      </c>
      <c r="H3957" s="60">
        <v>51513</v>
      </c>
      <c r="I3957" s="60">
        <v>64519</v>
      </c>
      <c r="J3957" s="60" t="s">
        <v>15111</v>
      </c>
      <c r="K3957" s="60">
        <v>15.5</v>
      </c>
      <c r="L3957" s="60" t="s">
        <v>14752</v>
      </c>
      <c r="M3957" s="60">
        <v>5</v>
      </c>
      <c r="N3957"/>
      <c r="O3957">
        <v>5</v>
      </c>
      <c r="AS3957" s="8"/>
      <c r="AT3957" s="8"/>
      <c r="AU3957" s="8"/>
    </row>
    <row r="3958" spans="1:47" ht="15" x14ac:dyDescent="0.25">
      <c r="A3958" s="60" t="s">
        <v>25706</v>
      </c>
      <c r="B3958" s="60" t="s">
        <v>9444</v>
      </c>
      <c r="C3958" s="60">
        <v>48355</v>
      </c>
      <c r="D3958" s="60" t="s">
        <v>401</v>
      </c>
      <c r="E3958" s="60">
        <v>10</v>
      </c>
      <c r="F3958" s="60">
        <v>147634</v>
      </c>
      <c r="G3958" s="60">
        <v>40865</v>
      </c>
      <c r="H3958" s="60">
        <v>51513</v>
      </c>
      <c r="I3958" s="60">
        <v>64519</v>
      </c>
      <c r="J3958" s="60" t="s">
        <v>15111</v>
      </c>
      <c r="K3958" s="60">
        <v>15.5</v>
      </c>
      <c r="L3958" s="60" t="s">
        <v>14752</v>
      </c>
      <c r="M3958" s="60">
        <v>4.0999999999999996</v>
      </c>
      <c r="N3958"/>
      <c r="O3958">
        <v>4.0999999999999996</v>
      </c>
      <c r="AS3958" s="8"/>
      <c r="AT3958" s="8"/>
      <c r="AU3958" s="8"/>
    </row>
    <row r="3959" spans="1:47" ht="15" x14ac:dyDescent="0.25">
      <c r="A3959" s="60" t="s">
        <v>25707</v>
      </c>
      <c r="B3959" s="60" t="s">
        <v>9450</v>
      </c>
      <c r="C3959" s="60">
        <v>48355</v>
      </c>
      <c r="D3959" s="60" t="s">
        <v>401</v>
      </c>
      <c r="E3959" s="60">
        <v>10</v>
      </c>
      <c r="F3959" s="60">
        <v>86801</v>
      </c>
      <c r="G3959" s="60">
        <v>40865</v>
      </c>
      <c r="H3959" s="60">
        <v>51513</v>
      </c>
      <c r="I3959" s="60">
        <v>64519</v>
      </c>
      <c r="J3959" s="60" t="s">
        <v>15111</v>
      </c>
      <c r="K3959" s="60">
        <v>15.5</v>
      </c>
      <c r="L3959" s="60" t="s">
        <v>14752</v>
      </c>
      <c r="M3959" s="60">
        <v>3.8</v>
      </c>
      <c r="N3959"/>
      <c r="O3959">
        <v>3.8</v>
      </c>
      <c r="AS3959" s="8"/>
      <c r="AT3959" s="8"/>
      <c r="AU3959" s="8"/>
    </row>
    <row r="3960" spans="1:47" ht="15" x14ac:dyDescent="0.25">
      <c r="A3960" s="60" t="s">
        <v>25708</v>
      </c>
      <c r="B3960" s="60" t="s">
        <v>9512</v>
      </c>
      <c r="C3960" s="60">
        <v>48355</v>
      </c>
      <c r="D3960" s="60" t="s">
        <v>401</v>
      </c>
      <c r="E3960" s="60">
        <v>10</v>
      </c>
      <c r="F3960" s="60">
        <v>38988</v>
      </c>
      <c r="G3960" s="60">
        <v>40865</v>
      </c>
      <c r="H3960" s="60">
        <v>51513</v>
      </c>
      <c r="I3960" s="60">
        <v>64519</v>
      </c>
      <c r="J3960" s="60" t="s">
        <v>15114</v>
      </c>
      <c r="K3960" s="60">
        <v>15.5</v>
      </c>
      <c r="L3960" s="60" t="s">
        <v>14751</v>
      </c>
      <c r="M3960" s="60">
        <v>28</v>
      </c>
      <c r="N3960"/>
      <c r="O3960">
        <v>28</v>
      </c>
      <c r="AS3960" s="8"/>
      <c r="AT3960" s="8"/>
      <c r="AU3960" s="8"/>
    </row>
    <row r="3961" spans="1:47" ht="15" x14ac:dyDescent="0.25">
      <c r="A3961" s="60" t="s">
        <v>4150</v>
      </c>
      <c r="B3961" s="60" t="s">
        <v>9543</v>
      </c>
      <c r="C3961" s="60">
        <v>48355</v>
      </c>
      <c r="D3961" s="60" t="s">
        <v>401</v>
      </c>
      <c r="E3961" s="60">
        <v>10</v>
      </c>
      <c r="F3961" s="60">
        <v>21607</v>
      </c>
      <c r="G3961" s="60">
        <v>40865</v>
      </c>
      <c r="H3961" s="60">
        <v>51513</v>
      </c>
      <c r="I3961" s="60">
        <v>64519</v>
      </c>
      <c r="J3961" s="60" t="s">
        <v>15114</v>
      </c>
      <c r="K3961" s="60">
        <v>15.5</v>
      </c>
      <c r="L3961" s="60" t="s">
        <v>14751</v>
      </c>
      <c r="M3961" s="60">
        <v>46.6</v>
      </c>
      <c r="N3961"/>
      <c r="O3961">
        <v>46.6</v>
      </c>
      <c r="AS3961" s="8"/>
      <c r="AT3961" s="8"/>
      <c r="AU3961" s="8"/>
    </row>
    <row r="3962" spans="1:47" ht="15" x14ac:dyDescent="0.25">
      <c r="A3962" s="60" t="s">
        <v>9447</v>
      </c>
      <c r="B3962" s="60" t="s">
        <v>9448</v>
      </c>
      <c r="C3962" s="60">
        <v>48355</v>
      </c>
      <c r="D3962" s="60" t="s">
        <v>401</v>
      </c>
      <c r="E3962" s="60">
        <v>10</v>
      </c>
      <c r="F3962" s="60">
        <v>99943</v>
      </c>
      <c r="G3962" s="60">
        <v>40865</v>
      </c>
      <c r="H3962" s="60">
        <v>51513</v>
      </c>
      <c r="I3962" s="60">
        <v>64519</v>
      </c>
      <c r="J3962" s="60" t="s">
        <v>15111</v>
      </c>
      <c r="K3962" s="60">
        <v>15.5</v>
      </c>
      <c r="L3962" s="60" t="s">
        <v>14752</v>
      </c>
      <c r="M3962" s="60">
        <v>4</v>
      </c>
      <c r="N3962"/>
      <c r="O3962">
        <v>4</v>
      </c>
      <c r="AS3962" s="8"/>
      <c r="AT3962" s="8"/>
      <c r="AU3962" s="8"/>
    </row>
    <row r="3963" spans="1:47" ht="15" x14ac:dyDescent="0.25">
      <c r="A3963" s="60" t="s">
        <v>25709</v>
      </c>
      <c r="B3963" s="60" t="s">
        <v>9485</v>
      </c>
      <c r="C3963" s="60">
        <v>48355</v>
      </c>
      <c r="D3963" s="60" t="s">
        <v>401</v>
      </c>
      <c r="E3963" s="60">
        <v>10</v>
      </c>
      <c r="F3963" s="60">
        <v>68162</v>
      </c>
      <c r="G3963" s="60">
        <v>40865</v>
      </c>
      <c r="H3963" s="60">
        <v>51513</v>
      </c>
      <c r="I3963" s="60">
        <v>64519</v>
      </c>
      <c r="J3963" s="60" t="s">
        <v>15111</v>
      </c>
      <c r="K3963" s="60">
        <v>15.5</v>
      </c>
      <c r="L3963" s="60" t="s">
        <v>14752</v>
      </c>
      <c r="M3963" s="60">
        <v>8.1999999999999993</v>
      </c>
      <c r="N3963"/>
      <c r="O3963">
        <v>8.1999999999999993</v>
      </c>
      <c r="AS3963" s="8"/>
      <c r="AT3963" s="8"/>
      <c r="AU3963" s="8"/>
    </row>
    <row r="3964" spans="1:47" ht="15" x14ac:dyDescent="0.25">
      <c r="A3964" s="60" t="s">
        <v>25710</v>
      </c>
      <c r="B3964" s="60" t="s">
        <v>9514</v>
      </c>
      <c r="C3964" s="60">
        <v>48355</v>
      </c>
      <c r="D3964" s="60" t="s">
        <v>401</v>
      </c>
      <c r="E3964" s="60">
        <v>10</v>
      </c>
      <c r="F3964" s="60">
        <v>50135</v>
      </c>
      <c r="G3964" s="60">
        <v>40865</v>
      </c>
      <c r="H3964" s="60">
        <v>51513</v>
      </c>
      <c r="I3964" s="60">
        <v>64519</v>
      </c>
      <c r="J3964" s="60" t="s">
        <v>15112</v>
      </c>
      <c r="K3964" s="60">
        <v>15.5</v>
      </c>
      <c r="L3964" s="60" t="s">
        <v>14751</v>
      </c>
      <c r="M3964" s="60">
        <v>23.6</v>
      </c>
      <c r="N3964"/>
      <c r="O3964">
        <v>23.6</v>
      </c>
      <c r="AS3964" s="8"/>
      <c r="AT3964" s="8"/>
      <c r="AU3964" s="8"/>
    </row>
    <row r="3965" spans="1:47" ht="15" x14ac:dyDescent="0.25">
      <c r="A3965" s="60" t="s">
        <v>9499</v>
      </c>
      <c r="B3965" s="60" t="s">
        <v>9500</v>
      </c>
      <c r="C3965" s="60">
        <v>48355</v>
      </c>
      <c r="D3965" s="60" t="s">
        <v>401</v>
      </c>
      <c r="E3965" s="60">
        <v>10</v>
      </c>
      <c r="F3965" s="60">
        <v>46012</v>
      </c>
      <c r="G3965" s="60">
        <v>40865</v>
      </c>
      <c r="H3965" s="60">
        <v>51513</v>
      </c>
      <c r="I3965" s="60">
        <v>64519</v>
      </c>
      <c r="J3965" s="60" t="s">
        <v>15112</v>
      </c>
      <c r="K3965" s="60">
        <v>15.5</v>
      </c>
      <c r="L3965" s="60" t="s">
        <v>14752</v>
      </c>
      <c r="M3965" s="60">
        <v>14.3</v>
      </c>
      <c r="N3965"/>
      <c r="O3965">
        <v>14.3</v>
      </c>
      <c r="AS3965" s="8"/>
      <c r="AT3965" s="8"/>
      <c r="AU3965" s="8"/>
    </row>
    <row r="3966" spans="1:47" ht="15" x14ac:dyDescent="0.25">
      <c r="A3966" s="60" t="s">
        <v>25711</v>
      </c>
      <c r="B3966" s="60" t="s">
        <v>9498</v>
      </c>
      <c r="C3966" s="60">
        <v>48355</v>
      </c>
      <c r="D3966" s="60" t="s">
        <v>401</v>
      </c>
      <c r="E3966" s="60">
        <v>10</v>
      </c>
      <c r="F3966" s="60">
        <v>44632</v>
      </c>
      <c r="G3966" s="60">
        <v>40865</v>
      </c>
      <c r="H3966" s="60">
        <v>51513</v>
      </c>
      <c r="I3966" s="60">
        <v>64519</v>
      </c>
      <c r="J3966" s="60" t="s">
        <v>15112</v>
      </c>
      <c r="K3966" s="60">
        <v>15.5</v>
      </c>
      <c r="L3966" s="60" t="s">
        <v>14751</v>
      </c>
      <c r="M3966" s="60">
        <v>22.9</v>
      </c>
      <c r="N3966"/>
      <c r="O3966">
        <v>22.9</v>
      </c>
      <c r="AS3966" s="8"/>
      <c r="AT3966" s="8"/>
      <c r="AU3966" s="8"/>
    </row>
    <row r="3967" spans="1:47" ht="15" x14ac:dyDescent="0.25">
      <c r="A3967" s="60" t="s">
        <v>25712</v>
      </c>
      <c r="B3967" s="60" t="s">
        <v>9454</v>
      </c>
      <c r="C3967" s="60">
        <v>48355</v>
      </c>
      <c r="D3967" s="60" t="s">
        <v>401</v>
      </c>
      <c r="E3967" s="60">
        <v>10</v>
      </c>
      <c r="F3967" s="60">
        <v>99479</v>
      </c>
      <c r="G3967" s="60">
        <v>40865</v>
      </c>
      <c r="H3967" s="60">
        <v>51513</v>
      </c>
      <c r="I3967" s="60">
        <v>64519</v>
      </c>
      <c r="J3967" s="60" t="s">
        <v>15111</v>
      </c>
      <c r="K3967" s="60">
        <v>15.5</v>
      </c>
      <c r="L3967" s="60" t="s">
        <v>14752</v>
      </c>
      <c r="M3967" s="60">
        <v>4.5999999999999996</v>
      </c>
      <c r="N3967"/>
      <c r="O3967">
        <v>4.5999999999999996</v>
      </c>
      <c r="AS3967" s="8"/>
      <c r="AT3967" s="8"/>
      <c r="AU3967" s="8"/>
    </row>
    <row r="3968" spans="1:47" ht="15" x14ac:dyDescent="0.25">
      <c r="A3968" s="60" t="s">
        <v>15172</v>
      </c>
      <c r="B3968" s="60" t="s">
        <v>9533</v>
      </c>
      <c r="C3968" s="60">
        <v>48355</v>
      </c>
      <c r="D3968" s="60" t="s">
        <v>401</v>
      </c>
      <c r="E3968" s="60">
        <v>10</v>
      </c>
      <c r="F3968" s="60">
        <v>33924</v>
      </c>
      <c r="G3968" s="60">
        <v>40865</v>
      </c>
      <c r="H3968" s="60">
        <v>51513</v>
      </c>
      <c r="I3968" s="60">
        <v>64519</v>
      </c>
      <c r="J3968" s="60" t="s">
        <v>15114</v>
      </c>
      <c r="K3968" s="60">
        <v>15.5</v>
      </c>
      <c r="L3968" s="60" t="s">
        <v>14751</v>
      </c>
      <c r="M3968" s="60">
        <v>20.399999999999999</v>
      </c>
      <c r="N3968"/>
      <c r="O3968">
        <v>20.399999999999999</v>
      </c>
      <c r="AS3968" s="8"/>
      <c r="AT3968" s="8"/>
      <c r="AU3968" s="8"/>
    </row>
    <row r="3969" spans="1:47" ht="15" x14ac:dyDescent="0.25">
      <c r="A3969" s="60" t="s">
        <v>25713</v>
      </c>
      <c r="B3969" s="60" t="s">
        <v>9546</v>
      </c>
      <c r="C3969" s="60">
        <v>48355</v>
      </c>
      <c r="D3969" s="60" t="s">
        <v>401</v>
      </c>
      <c r="E3969" s="60">
        <v>10</v>
      </c>
      <c r="F3969" s="60">
        <v>27128</v>
      </c>
      <c r="G3969" s="60">
        <v>40865</v>
      </c>
      <c r="H3969" s="60">
        <v>51513</v>
      </c>
      <c r="I3969" s="60">
        <v>64519</v>
      </c>
      <c r="J3969" s="60" t="s">
        <v>15114</v>
      </c>
      <c r="K3969" s="60">
        <v>15.5</v>
      </c>
      <c r="L3969" s="60" t="s">
        <v>14751</v>
      </c>
      <c r="M3969" s="60">
        <v>27.6</v>
      </c>
      <c r="N3969"/>
      <c r="O3969">
        <v>27.6</v>
      </c>
      <c r="AS3969" s="8"/>
      <c r="AT3969" s="8"/>
      <c r="AU3969" s="8"/>
    </row>
    <row r="3970" spans="1:47" ht="15" x14ac:dyDescent="0.25">
      <c r="A3970" s="60" t="s">
        <v>25714</v>
      </c>
      <c r="B3970" s="60" t="s">
        <v>9551</v>
      </c>
      <c r="C3970" s="60">
        <v>48355</v>
      </c>
      <c r="D3970" s="60" t="s">
        <v>401</v>
      </c>
      <c r="E3970" s="60">
        <v>10</v>
      </c>
      <c r="F3970" s="60" t="s">
        <v>15110</v>
      </c>
      <c r="G3970" s="60">
        <v>40865</v>
      </c>
      <c r="H3970" s="60">
        <v>51513</v>
      </c>
      <c r="I3970" s="60">
        <v>64519</v>
      </c>
      <c r="J3970" s="60" t="s">
        <v>20239</v>
      </c>
      <c r="K3970" s="60">
        <v>15.5</v>
      </c>
      <c r="L3970" s="60" t="s">
        <v>14752</v>
      </c>
      <c r="M3970" s="60">
        <v>0</v>
      </c>
      <c r="N3970"/>
      <c r="O3970">
        <v>0</v>
      </c>
      <c r="AS3970" s="8"/>
      <c r="AT3970" s="8"/>
      <c r="AU3970" s="8"/>
    </row>
    <row r="3971" spans="1:47" ht="15" x14ac:dyDescent="0.25">
      <c r="A3971" s="60" t="s">
        <v>25715</v>
      </c>
      <c r="B3971" s="60" t="s">
        <v>9550</v>
      </c>
      <c r="C3971" s="60">
        <v>48355</v>
      </c>
      <c r="D3971" s="60" t="s">
        <v>401</v>
      </c>
      <c r="E3971" s="60">
        <v>10</v>
      </c>
      <c r="F3971" s="60" t="s">
        <v>15110</v>
      </c>
      <c r="G3971" s="60">
        <v>40865</v>
      </c>
      <c r="H3971" s="60">
        <v>51513</v>
      </c>
      <c r="I3971" s="60">
        <v>64519</v>
      </c>
      <c r="J3971" s="60" t="s">
        <v>20239</v>
      </c>
      <c r="K3971" s="60">
        <v>15.5</v>
      </c>
      <c r="L3971" s="60" t="s">
        <v>14751</v>
      </c>
      <c r="M3971" s="60" t="s">
        <v>15110</v>
      </c>
      <c r="N3971"/>
      <c r="O3971" t="s">
        <v>15110</v>
      </c>
      <c r="AS3971" s="8"/>
      <c r="AT3971" s="8"/>
      <c r="AU3971" s="8"/>
    </row>
    <row r="3972" spans="1:47" ht="15" x14ac:dyDescent="0.25">
      <c r="A3972" s="60" t="s">
        <v>13870</v>
      </c>
      <c r="B3972" s="60" t="s">
        <v>13871</v>
      </c>
      <c r="C3972" s="60">
        <v>48357</v>
      </c>
      <c r="D3972" s="60" t="s">
        <v>402</v>
      </c>
      <c r="E3972" s="60">
        <v>1</v>
      </c>
      <c r="F3972" s="60">
        <v>78977</v>
      </c>
      <c r="G3972" s="60">
        <v>39208</v>
      </c>
      <c r="H3972" s="60">
        <v>49242</v>
      </c>
      <c r="I3972" s="60">
        <v>60922</v>
      </c>
      <c r="J3972" s="60" t="s">
        <v>15111</v>
      </c>
      <c r="K3972" s="60">
        <v>14.8</v>
      </c>
      <c r="L3972" s="60" t="s">
        <v>14752</v>
      </c>
      <c r="M3972" s="60">
        <v>4.3</v>
      </c>
      <c r="N3972"/>
      <c r="O3972">
        <v>4.3</v>
      </c>
      <c r="AS3972" s="8"/>
      <c r="AT3972" s="8"/>
      <c r="AU3972" s="8"/>
    </row>
    <row r="3973" spans="1:47" ht="15" x14ac:dyDescent="0.25">
      <c r="A3973" s="60" t="s">
        <v>5413</v>
      </c>
      <c r="B3973" s="60" t="s">
        <v>13873</v>
      </c>
      <c r="C3973" s="60">
        <v>48357</v>
      </c>
      <c r="D3973" s="60" t="s">
        <v>402</v>
      </c>
      <c r="E3973" s="60">
        <v>1</v>
      </c>
      <c r="F3973" s="60">
        <v>49722</v>
      </c>
      <c r="G3973" s="60">
        <v>39208</v>
      </c>
      <c r="H3973" s="60">
        <v>49242</v>
      </c>
      <c r="I3973" s="60">
        <v>60922</v>
      </c>
      <c r="J3973" s="60" t="s">
        <v>15113</v>
      </c>
      <c r="K3973" s="60">
        <v>14.8</v>
      </c>
      <c r="L3973" s="60" t="s">
        <v>14752</v>
      </c>
      <c r="M3973" s="60">
        <v>10.8</v>
      </c>
      <c r="N3973"/>
      <c r="O3973">
        <v>10.8</v>
      </c>
      <c r="AS3973" s="8"/>
      <c r="AT3973" s="8"/>
      <c r="AU3973" s="8"/>
    </row>
    <row r="3974" spans="1:47" ht="15" x14ac:dyDescent="0.25">
      <c r="A3974" s="60" t="s">
        <v>25716</v>
      </c>
      <c r="B3974" s="60" t="s">
        <v>13872</v>
      </c>
      <c r="C3974" s="60">
        <v>48357</v>
      </c>
      <c r="D3974" s="60" t="s">
        <v>402</v>
      </c>
      <c r="E3974" s="60">
        <v>1</v>
      </c>
      <c r="F3974" s="60">
        <v>46830</v>
      </c>
      <c r="G3974" s="60">
        <v>39208</v>
      </c>
      <c r="H3974" s="60">
        <v>49242</v>
      </c>
      <c r="I3974" s="60">
        <v>60922</v>
      </c>
      <c r="J3974" s="60" t="s">
        <v>15112</v>
      </c>
      <c r="K3974" s="60">
        <v>14.8</v>
      </c>
      <c r="L3974" s="60" t="s">
        <v>14752</v>
      </c>
      <c r="M3974" s="60">
        <v>15.5</v>
      </c>
      <c r="N3974"/>
      <c r="O3974">
        <v>15.5</v>
      </c>
      <c r="AS3974" s="8"/>
      <c r="AT3974" s="8"/>
      <c r="AU3974" s="8"/>
    </row>
    <row r="3975" spans="1:47" ht="15" x14ac:dyDescent="0.25">
      <c r="A3975" s="60" t="s">
        <v>25717</v>
      </c>
      <c r="B3975" s="60" t="s">
        <v>8790</v>
      </c>
      <c r="C3975" s="60">
        <v>48359</v>
      </c>
      <c r="D3975" s="60" t="s">
        <v>404</v>
      </c>
      <c r="E3975" s="60">
        <v>1</v>
      </c>
      <c r="F3975" s="60">
        <v>63315</v>
      </c>
      <c r="G3975" s="60">
        <v>39208</v>
      </c>
      <c r="H3975" s="60">
        <v>49242</v>
      </c>
      <c r="I3975" s="60">
        <v>60922</v>
      </c>
      <c r="J3975" s="60" t="s">
        <v>15111</v>
      </c>
      <c r="K3975" s="60">
        <v>14.8</v>
      </c>
      <c r="L3975" s="60" t="s">
        <v>14752</v>
      </c>
      <c r="M3975" s="60">
        <v>12</v>
      </c>
      <c r="N3975"/>
      <c r="O3975">
        <v>12</v>
      </c>
      <c r="AS3975" s="8"/>
      <c r="AT3975" s="8"/>
      <c r="AU3975" s="8"/>
    </row>
    <row r="3976" spans="1:47" ht="15" x14ac:dyDescent="0.25">
      <c r="A3976" s="60" t="s">
        <v>2715</v>
      </c>
      <c r="B3976" s="60" t="s">
        <v>9276</v>
      </c>
      <c r="C3976" s="60">
        <v>48361</v>
      </c>
      <c r="D3976" s="60" t="s">
        <v>406</v>
      </c>
      <c r="E3976" s="60">
        <v>5</v>
      </c>
      <c r="F3976" s="60">
        <v>36092</v>
      </c>
      <c r="G3976" s="60">
        <v>36906</v>
      </c>
      <c r="H3976" s="60">
        <v>45479.5</v>
      </c>
      <c r="I3976" s="60">
        <v>57121.25</v>
      </c>
      <c r="J3976" s="60" t="s">
        <v>15114</v>
      </c>
      <c r="K3976" s="60">
        <v>17.5</v>
      </c>
      <c r="L3976" s="60" t="s">
        <v>14752</v>
      </c>
      <c r="M3976" s="60">
        <v>19.100000000000001</v>
      </c>
      <c r="N3976"/>
      <c r="O3976">
        <v>19.100000000000001</v>
      </c>
      <c r="AS3976" s="8"/>
      <c r="AT3976" s="8"/>
      <c r="AU3976" s="8"/>
    </row>
    <row r="3977" spans="1:47" ht="15" x14ac:dyDescent="0.25">
      <c r="A3977" s="60" t="s">
        <v>6525</v>
      </c>
      <c r="B3977" s="60" t="s">
        <v>9274</v>
      </c>
      <c r="C3977" s="60">
        <v>48361</v>
      </c>
      <c r="D3977" s="60" t="s">
        <v>406</v>
      </c>
      <c r="E3977" s="60">
        <v>5</v>
      </c>
      <c r="F3977" s="60">
        <v>34116</v>
      </c>
      <c r="G3977" s="60">
        <v>36906</v>
      </c>
      <c r="H3977" s="60">
        <v>45479.5</v>
      </c>
      <c r="I3977" s="60">
        <v>57121.25</v>
      </c>
      <c r="J3977" s="60" t="s">
        <v>15114</v>
      </c>
      <c r="K3977" s="60">
        <v>17.5</v>
      </c>
      <c r="L3977" s="60" t="s">
        <v>14751</v>
      </c>
      <c r="M3977" s="60">
        <v>29.8</v>
      </c>
      <c r="N3977"/>
      <c r="O3977">
        <v>29.8</v>
      </c>
      <c r="AS3977" s="8"/>
      <c r="AT3977" s="8"/>
      <c r="AU3977" s="8"/>
    </row>
    <row r="3978" spans="1:47" ht="15" x14ac:dyDescent="0.25">
      <c r="A3978" s="60" t="s">
        <v>8448</v>
      </c>
      <c r="B3978" s="60" t="s">
        <v>9257</v>
      </c>
      <c r="C3978" s="60">
        <v>48361</v>
      </c>
      <c r="D3978" s="60" t="s">
        <v>406</v>
      </c>
      <c r="E3978" s="60">
        <v>5</v>
      </c>
      <c r="F3978" s="60">
        <v>48605</v>
      </c>
      <c r="G3978" s="60">
        <v>36906</v>
      </c>
      <c r="H3978" s="60">
        <v>45479.5</v>
      </c>
      <c r="I3978" s="60">
        <v>57121.25</v>
      </c>
      <c r="J3978" s="60" t="s">
        <v>15113</v>
      </c>
      <c r="K3978" s="60">
        <v>17.5</v>
      </c>
      <c r="L3978" s="60" t="s">
        <v>14752</v>
      </c>
      <c r="M3978" s="60">
        <v>13.4</v>
      </c>
      <c r="N3978"/>
      <c r="O3978">
        <v>13.4</v>
      </c>
      <c r="AS3978" s="8"/>
      <c r="AT3978" s="8"/>
      <c r="AU3978" s="8"/>
    </row>
    <row r="3979" spans="1:47" ht="15" x14ac:dyDescent="0.25">
      <c r="A3979" s="60" t="s">
        <v>6529</v>
      </c>
      <c r="B3979" s="60" t="s">
        <v>9241</v>
      </c>
      <c r="C3979" s="60">
        <v>48361</v>
      </c>
      <c r="D3979" s="60" t="s">
        <v>406</v>
      </c>
      <c r="E3979" s="60">
        <v>5</v>
      </c>
      <c r="F3979" s="60">
        <v>41146</v>
      </c>
      <c r="G3979" s="60">
        <v>36906</v>
      </c>
      <c r="H3979" s="60">
        <v>45479.5</v>
      </c>
      <c r="I3979" s="60">
        <v>57121.25</v>
      </c>
      <c r="J3979" s="60" t="s">
        <v>15112</v>
      </c>
      <c r="K3979" s="60">
        <v>17.5</v>
      </c>
      <c r="L3979" s="60" t="s">
        <v>14751</v>
      </c>
      <c r="M3979" s="60">
        <v>23.6</v>
      </c>
      <c r="N3979"/>
      <c r="O3979">
        <v>23.6</v>
      </c>
      <c r="AS3979" s="8"/>
      <c r="AT3979" s="8"/>
      <c r="AU3979" s="8"/>
    </row>
    <row r="3980" spans="1:47" ht="15" x14ac:dyDescent="0.25">
      <c r="A3980" s="60" t="s">
        <v>25718</v>
      </c>
      <c r="B3980" s="60" t="s">
        <v>9262</v>
      </c>
      <c r="C3980" s="60">
        <v>48361</v>
      </c>
      <c r="D3980" s="60" t="s">
        <v>406</v>
      </c>
      <c r="E3980" s="60">
        <v>5</v>
      </c>
      <c r="F3980" s="60">
        <v>51339</v>
      </c>
      <c r="G3980" s="60">
        <v>36906</v>
      </c>
      <c r="H3980" s="60">
        <v>45479.5</v>
      </c>
      <c r="I3980" s="60">
        <v>57121.25</v>
      </c>
      <c r="J3980" s="60" t="s">
        <v>15113</v>
      </c>
      <c r="K3980" s="60">
        <v>17.5</v>
      </c>
      <c r="L3980" s="60" t="s">
        <v>14752</v>
      </c>
      <c r="M3980" s="60">
        <v>10.7</v>
      </c>
      <c r="N3980"/>
      <c r="O3980">
        <v>10.7</v>
      </c>
      <c r="AS3980" s="8"/>
      <c r="AT3980" s="8"/>
      <c r="AU3980" s="8"/>
    </row>
    <row r="3981" spans="1:47" ht="15" x14ac:dyDescent="0.25">
      <c r="A3981" s="60" t="s">
        <v>8420</v>
      </c>
      <c r="B3981" s="60" t="s">
        <v>9264</v>
      </c>
      <c r="C3981" s="60">
        <v>48361</v>
      </c>
      <c r="D3981" s="60" t="s">
        <v>406</v>
      </c>
      <c r="E3981" s="60">
        <v>5</v>
      </c>
      <c r="F3981" s="60">
        <v>36957</v>
      </c>
      <c r="G3981" s="60">
        <v>36906</v>
      </c>
      <c r="H3981" s="60">
        <v>45479.5</v>
      </c>
      <c r="I3981" s="60">
        <v>57121.25</v>
      </c>
      <c r="J3981" s="60" t="s">
        <v>15112</v>
      </c>
      <c r="K3981" s="60">
        <v>17.5</v>
      </c>
      <c r="L3981" s="60" t="s">
        <v>14751</v>
      </c>
      <c r="M3981" s="60">
        <v>27.3</v>
      </c>
      <c r="N3981"/>
      <c r="O3981">
        <v>27.3</v>
      </c>
      <c r="AS3981" s="8"/>
      <c r="AT3981" s="8"/>
      <c r="AU3981" s="8"/>
    </row>
    <row r="3982" spans="1:47" ht="15" x14ac:dyDescent="0.25">
      <c r="A3982" s="60" t="s">
        <v>25719</v>
      </c>
      <c r="B3982" s="60" t="s">
        <v>9198</v>
      </c>
      <c r="C3982" s="60">
        <v>48361</v>
      </c>
      <c r="D3982" s="60" t="s">
        <v>406</v>
      </c>
      <c r="E3982" s="60">
        <v>5</v>
      </c>
      <c r="F3982" s="60">
        <v>74837</v>
      </c>
      <c r="G3982" s="60">
        <v>36906</v>
      </c>
      <c r="H3982" s="60">
        <v>45479.5</v>
      </c>
      <c r="I3982" s="60">
        <v>57121.25</v>
      </c>
      <c r="J3982" s="60" t="s">
        <v>15111</v>
      </c>
      <c r="K3982" s="60">
        <v>17.5</v>
      </c>
      <c r="L3982" s="60" t="s">
        <v>14752</v>
      </c>
      <c r="M3982" s="60">
        <v>10.5</v>
      </c>
      <c r="N3982"/>
      <c r="O3982">
        <v>10.5</v>
      </c>
      <c r="AS3982" s="8"/>
      <c r="AT3982" s="8"/>
      <c r="AU3982" s="8"/>
    </row>
    <row r="3983" spans="1:47" ht="15" x14ac:dyDescent="0.25">
      <c r="A3983" s="60" t="s">
        <v>25720</v>
      </c>
      <c r="B3983" s="60" t="s">
        <v>9203</v>
      </c>
      <c r="C3983" s="60">
        <v>48361</v>
      </c>
      <c r="D3983" s="60" t="s">
        <v>406</v>
      </c>
      <c r="E3983" s="60">
        <v>5</v>
      </c>
      <c r="F3983" s="60">
        <v>53295</v>
      </c>
      <c r="G3983" s="60">
        <v>36906</v>
      </c>
      <c r="H3983" s="60">
        <v>45479.5</v>
      </c>
      <c r="I3983" s="60">
        <v>57121.25</v>
      </c>
      <c r="J3983" s="60" t="s">
        <v>15113</v>
      </c>
      <c r="K3983" s="60">
        <v>17.5</v>
      </c>
      <c r="L3983" s="60" t="s">
        <v>14751</v>
      </c>
      <c r="M3983" s="60">
        <v>20.399999999999999</v>
      </c>
      <c r="N3983"/>
      <c r="O3983">
        <v>20.399999999999999</v>
      </c>
      <c r="AS3983" s="8"/>
      <c r="AT3983" s="8"/>
      <c r="AU3983" s="8"/>
    </row>
    <row r="3984" spans="1:47" ht="15" x14ac:dyDescent="0.25">
      <c r="A3984" s="60" t="s">
        <v>25721</v>
      </c>
      <c r="B3984" s="60" t="s">
        <v>9209</v>
      </c>
      <c r="C3984" s="60">
        <v>48361</v>
      </c>
      <c r="D3984" s="60" t="s">
        <v>406</v>
      </c>
      <c r="E3984" s="60">
        <v>5</v>
      </c>
      <c r="F3984" s="60">
        <v>64727</v>
      </c>
      <c r="G3984" s="60">
        <v>36906</v>
      </c>
      <c r="H3984" s="60">
        <v>45479.5</v>
      </c>
      <c r="I3984" s="60">
        <v>57121.25</v>
      </c>
      <c r="J3984" s="60" t="s">
        <v>15111</v>
      </c>
      <c r="K3984" s="60">
        <v>17.5</v>
      </c>
      <c r="L3984" s="60" t="s">
        <v>14752</v>
      </c>
      <c r="M3984" s="60">
        <v>7.5</v>
      </c>
      <c r="N3984"/>
      <c r="O3984">
        <v>7.5</v>
      </c>
      <c r="AS3984" s="8"/>
      <c r="AT3984" s="8"/>
      <c r="AU3984" s="8"/>
    </row>
    <row r="3985" spans="1:47" ht="15" x14ac:dyDescent="0.25">
      <c r="A3985" s="60" t="s">
        <v>7864</v>
      </c>
      <c r="B3985" s="60" t="s">
        <v>9204</v>
      </c>
      <c r="C3985" s="60">
        <v>48361</v>
      </c>
      <c r="D3985" s="60" t="s">
        <v>406</v>
      </c>
      <c r="E3985" s="60">
        <v>5</v>
      </c>
      <c r="F3985" s="60">
        <v>71531</v>
      </c>
      <c r="G3985" s="60">
        <v>36906</v>
      </c>
      <c r="H3985" s="60">
        <v>45479.5</v>
      </c>
      <c r="I3985" s="60">
        <v>57121.25</v>
      </c>
      <c r="J3985" s="60" t="s">
        <v>15111</v>
      </c>
      <c r="K3985" s="60">
        <v>17.5</v>
      </c>
      <c r="L3985" s="60" t="s">
        <v>14752</v>
      </c>
      <c r="M3985" s="60">
        <v>15.6</v>
      </c>
      <c r="N3985"/>
      <c r="O3985">
        <v>15.6</v>
      </c>
      <c r="AS3985" s="8"/>
      <c r="AT3985" s="8"/>
      <c r="AU3985" s="8"/>
    </row>
    <row r="3986" spans="1:47" ht="15" x14ac:dyDescent="0.25">
      <c r="A3986" s="60" t="s">
        <v>25722</v>
      </c>
      <c r="B3986" s="60" t="s">
        <v>9196</v>
      </c>
      <c r="C3986" s="60">
        <v>48361</v>
      </c>
      <c r="D3986" s="60" t="s">
        <v>406</v>
      </c>
      <c r="E3986" s="60">
        <v>5</v>
      </c>
      <c r="F3986" s="60">
        <v>72500</v>
      </c>
      <c r="G3986" s="60">
        <v>36906</v>
      </c>
      <c r="H3986" s="60">
        <v>45479.5</v>
      </c>
      <c r="I3986" s="60">
        <v>57121.25</v>
      </c>
      <c r="J3986" s="60" t="s">
        <v>15111</v>
      </c>
      <c r="K3986" s="60">
        <v>17.5</v>
      </c>
      <c r="L3986" s="60" t="s">
        <v>14752</v>
      </c>
      <c r="M3986" s="60">
        <v>12.8</v>
      </c>
      <c r="N3986"/>
      <c r="O3986">
        <v>12.8</v>
      </c>
      <c r="AS3986" s="8"/>
      <c r="AT3986" s="8"/>
      <c r="AU3986" s="8"/>
    </row>
    <row r="3987" spans="1:47" ht="15" x14ac:dyDescent="0.25">
      <c r="A3987" s="60" t="s">
        <v>25723</v>
      </c>
      <c r="B3987" s="60" t="s">
        <v>9227</v>
      </c>
      <c r="C3987" s="60">
        <v>48361</v>
      </c>
      <c r="D3987" s="60" t="s">
        <v>406</v>
      </c>
      <c r="E3987" s="60">
        <v>5</v>
      </c>
      <c r="F3987" s="60">
        <v>65313</v>
      </c>
      <c r="G3987" s="60">
        <v>36906</v>
      </c>
      <c r="H3987" s="60">
        <v>45479.5</v>
      </c>
      <c r="I3987" s="60">
        <v>57121.25</v>
      </c>
      <c r="J3987" s="60" t="s">
        <v>15111</v>
      </c>
      <c r="K3987" s="60">
        <v>17.5</v>
      </c>
      <c r="L3987" s="60" t="s">
        <v>14752</v>
      </c>
      <c r="M3987" s="60">
        <v>16.600000000000001</v>
      </c>
      <c r="N3987"/>
      <c r="O3987">
        <v>16.600000000000001</v>
      </c>
      <c r="AS3987" s="8"/>
      <c r="AT3987" s="8"/>
      <c r="AU3987" s="8"/>
    </row>
    <row r="3988" spans="1:47" ht="15" x14ac:dyDescent="0.25">
      <c r="A3988" s="60" t="s">
        <v>17995</v>
      </c>
      <c r="B3988" s="60" t="s">
        <v>9251</v>
      </c>
      <c r="C3988" s="60">
        <v>48361</v>
      </c>
      <c r="D3988" s="60" t="s">
        <v>406</v>
      </c>
      <c r="E3988" s="60">
        <v>5</v>
      </c>
      <c r="F3988" s="60">
        <v>50192</v>
      </c>
      <c r="G3988" s="60">
        <v>36906</v>
      </c>
      <c r="H3988" s="60">
        <v>45479.5</v>
      </c>
      <c r="I3988" s="60">
        <v>57121.25</v>
      </c>
      <c r="J3988" s="60" t="s">
        <v>15113</v>
      </c>
      <c r="K3988" s="60">
        <v>17.5</v>
      </c>
      <c r="L3988" s="60" t="s">
        <v>14752</v>
      </c>
      <c r="M3988" s="60">
        <v>9</v>
      </c>
      <c r="N3988"/>
      <c r="O3988">
        <v>9</v>
      </c>
      <c r="AS3988" s="8"/>
      <c r="AT3988" s="8"/>
      <c r="AU3988" s="8"/>
    </row>
    <row r="3989" spans="1:47" ht="15" x14ac:dyDescent="0.25">
      <c r="A3989" s="60" t="s">
        <v>25724</v>
      </c>
      <c r="B3989" s="60" t="s">
        <v>9246</v>
      </c>
      <c r="C3989" s="60">
        <v>48361</v>
      </c>
      <c r="D3989" s="60" t="s">
        <v>406</v>
      </c>
      <c r="E3989" s="60">
        <v>5</v>
      </c>
      <c r="F3989" s="60">
        <v>60735</v>
      </c>
      <c r="G3989" s="60">
        <v>36906</v>
      </c>
      <c r="H3989" s="60">
        <v>45479.5</v>
      </c>
      <c r="I3989" s="60">
        <v>57121.25</v>
      </c>
      <c r="J3989" s="60" t="s">
        <v>15111</v>
      </c>
      <c r="K3989" s="60">
        <v>17.5</v>
      </c>
      <c r="L3989" s="60" t="s">
        <v>14752</v>
      </c>
      <c r="M3989" s="60">
        <v>9.4</v>
      </c>
      <c r="N3989"/>
      <c r="O3989">
        <v>9.4</v>
      </c>
      <c r="AS3989" s="8"/>
      <c r="AT3989" s="8"/>
      <c r="AU3989" s="8"/>
    </row>
    <row r="3990" spans="1:47" ht="15" x14ac:dyDescent="0.25">
      <c r="A3990" s="60" t="s">
        <v>25725</v>
      </c>
      <c r="B3990" s="60" t="s">
        <v>9248</v>
      </c>
      <c r="C3990" s="60">
        <v>48361</v>
      </c>
      <c r="D3990" s="60" t="s">
        <v>406</v>
      </c>
      <c r="E3990" s="60">
        <v>5</v>
      </c>
      <c r="F3990" s="60">
        <v>49965</v>
      </c>
      <c r="G3990" s="60">
        <v>36906</v>
      </c>
      <c r="H3990" s="60">
        <v>45479.5</v>
      </c>
      <c r="I3990" s="60">
        <v>57121.25</v>
      </c>
      <c r="J3990" s="60" t="s">
        <v>15113</v>
      </c>
      <c r="K3990" s="60">
        <v>17.5</v>
      </c>
      <c r="L3990" s="60" t="s">
        <v>14752</v>
      </c>
      <c r="M3990" s="60">
        <v>12.8</v>
      </c>
      <c r="N3990"/>
      <c r="O3990">
        <v>12.8</v>
      </c>
      <c r="AS3990" s="8"/>
      <c r="AT3990" s="8"/>
      <c r="AU3990" s="8"/>
    </row>
    <row r="3991" spans="1:47" ht="15" x14ac:dyDescent="0.25">
      <c r="A3991" s="60" t="s">
        <v>25726</v>
      </c>
      <c r="B3991" s="60" t="s">
        <v>9233</v>
      </c>
      <c r="C3991" s="60">
        <v>48361</v>
      </c>
      <c r="D3991" s="60" t="s">
        <v>406</v>
      </c>
      <c r="E3991" s="60">
        <v>5</v>
      </c>
      <c r="F3991" s="60">
        <v>68300</v>
      </c>
      <c r="G3991" s="60">
        <v>36906</v>
      </c>
      <c r="H3991" s="60">
        <v>45479.5</v>
      </c>
      <c r="I3991" s="60">
        <v>57121.25</v>
      </c>
      <c r="J3991" s="60" t="s">
        <v>15111</v>
      </c>
      <c r="K3991" s="60">
        <v>17.5</v>
      </c>
      <c r="L3991" s="60" t="s">
        <v>14752</v>
      </c>
      <c r="M3991" s="60">
        <v>7.5</v>
      </c>
      <c r="N3991"/>
      <c r="O3991">
        <v>7.5</v>
      </c>
      <c r="AS3991" s="8"/>
      <c r="AT3991" s="8"/>
      <c r="AU3991" s="8"/>
    </row>
    <row r="3992" spans="1:47" ht="15" x14ac:dyDescent="0.25">
      <c r="A3992" s="60" t="s">
        <v>25727</v>
      </c>
      <c r="B3992" s="60" t="s">
        <v>9247</v>
      </c>
      <c r="C3992" s="60">
        <v>48361</v>
      </c>
      <c r="D3992" s="60" t="s">
        <v>406</v>
      </c>
      <c r="E3992" s="60">
        <v>5</v>
      </c>
      <c r="F3992" s="60">
        <v>41087</v>
      </c>
      <c r="G3992" s="60">
        <v>36906</v>
      </c>
      <c r="H3992" s="60">
        <v>45479.5</v>
      </c>
      <c r="I3992" s="60">
        <v>57121.25</v>
      </c>
      <c r="J3992" s="60" t="s">
        <v>15112</v>
      </c>
      <c r="K3992" s="60">
        <v>17.5</v>
      </c>
      <c r="L3992" s="60" t="s">
        <v>14752</v>
      </c>
      <c r="M3992" s="60">
        <v>17.600000000000001</v>
      </c>
      <c r="N3992"/>
      <c r="O3992">
        <v>17.600000000000001</v>
      </c>
      <c r="AS3992" s="8"/>
      <c r="AT3992" s="8"/>
      <c r="AU3992" s="8"/>
    </row>
    <row r="3993" spans="1:47" ht="15" x14ac:dyDescent="0.25">
      <c r="A3993" s="60" t="s">
        <v>15811</v>
      </c>
      <c r="B3993" s="60" t="s">
        <v>9250</v>
      </c>
      <c r="C3993" s="60">
        <v>48361</v>
      </c>
      <c r="D3993" s="60" t="s">
        <v>406</v>
      </c>
      <c r="E3993" s="60">
        <v>5</v>
      </c>
      <c r="F3993" s="60">
        <v>43799</v>
      </c>
      <c r="G3993" s="60">
        <v>36906</v>
      </c>
      <c r="H3993" s="60">
        <v>45479.5</v>
      </c>
      <c r="I3993" s="60">
        <v>57121.25</v>
      </c>
      <c r="J3993" s="60" t="s">
        <v>15112</v>
      </c>
      <c r="K3993" s="60">
        <v>17.5</v>
      </c>
      <c r="L3993" s="60" t="s">
        <v>14751</v>
      </c>
      <c r="M3993" s="60">
        <v>20.2</v>
      </c>
      <c r="N3993"/>
      <c r="O3993">
        <v>20.2</v>
      </c>
      <c r="AS3993" s="8"/>
      <c r="AT3993" s="8"/>
      <c r="AU3993" s="8"/>
    </row>
    <row r="3994" spans="1:47" ht="15" x14ac:dyDescent="0.25">
      <c r="A3994" s="60" t="s">
        <v>25728</v>
      </c>
      <c r="B3994" s="60" t="s">
        <v>9207</v>
      </c>
      <c r="C3994" s="60">
        <v>48361</v>
      </c>
      <c r="D3994" s="60" t="s">
        <v>406</v>
      </c>
      <c r="E3994" s="60">
        <v>5</v>
      </c>
      <c r="F3994" s="60">
        <v>83750</v>
      </c>
      <c r="G3994" s="60">
        <v>36906</v>
      </c>
      <c r="H3994" s="60">
        <v>45479.5</v>
      </c>
      <c r="I3994" s="60">
        <v>57121.25</v>
      </c>
      <c r="J3994" s="60" t="s">
        <v>15111</v>
      </c>
      <c r="K3994" s="60">
        <v>17.5</v>
      </c>
      <c r="L3994" s="60" t="s">
        <v>14752</v>
      </c>
      <c r="M3994" s="60">
        <v>8.4</v>
      </c>
      <c r="N3994"/>
      <c r="O3994">
        <v>8.4</v>
      </c>
      <c r="AS3994" s="8"/>
      <c r="AT3994" s="8"/>
      <c r="AU3994" s="8"/>
    </row>
    <row r="3995" spans="1:47" ht="15" x14ac:dyDescent="0.25">
      <c r="A3995" s="60" t="s">
        <v>25729</v>
      </c>
      <c r="B3995" s="60" t="s">
        <v>9197</v>
      </c>
      <c r="C3995" s="60">
        <v>48361</v>
      </c>
      <c r="D3995" s="60" t="s">
        <v>406</v>
      </c>
      <c r="E3995" s="60">
        <v>5</v>
      </c>
      <c r="F3995" s="60">
        <v>73970</v>
      </c>
      <c r="G3995" s="60">
        <v>36906</v>
      </c>
      <c r="H3995" s="60">
        <v>45479.5</v>
      </c>
      <c r="I3995" s="60">
        <v>57121.25</v>
      </c>
      <c r="J3995" s="60" t="s">
        <v>15111</v>
      </c>
      <c r="K3995" s="60">
        <v>17.5</v>
      </c>
      <c r="L3995" s="60" t="s">
        <v>14752</v>
      </c>
      <c r="M3995" s="60">
        <v>4.4000000000000004</v>
      </c>
      <c r="N3995"/>
      <c r="O3995">
        <v>4.4000000000000004</v>
      </c>
      <c r="AS3995" s="8"/>
      <c r="AT3995" s="8"/>
      <c r="AU3995" s="8"/>
    </row>
    <row r="3996" spans="1:47" ht="15" x14ac:dyDescent="0.25">
      <c r="A3996" s="60" t="s">
        <v>7906</v>
      </c>
      <c r="B3996" s="60" t="s">
        <v>9228</v>
      </c>
      <c r="C3996" s="60">
        <v>48361</v>
      </c>
      <c r="D3996" s="60" t="s">
        <v>406</v>
      </c>
      <c r="E3996" s="60">
        <v>5</v>
      </c>
      <c r="F3996" s="60">
        <v>61818</v>
      </c>
      <c r="G3996" s="60">
        <v>36906</v>
      </c>
      <c r="H3996" s="60">
        <v>45479.5</v>
      </c>
      <c r="I3996" s="60">
        <v>57121.25</v>
      </c>
      <c r="J3996" s="60" t="s">
        <v>15111</v>
      </c>
      <c r="K3996" s="60">
        <v>17.5</v>
      </c>
      <c r="L3996" s="60" t="s">
        <v>14752</v>
      </c>
      <c r="M3996" s="60">
        <v>8.1</v>
      </c>
      <c r="N3996"/>
      <c r="O3996">
        <v>8.1</v>
      </c>
      <c r="AS3996" s="8"/>
      <c r="AT3996" s="8"/>
      <c r="AU3996" s="8"/>
    </row>
    <row r="3997" spans="1:47" ht="15" x14ac:dyDescent="0.25">
      <c r="A3997" s="60" t="s">
        <v>25730</v>
      </c>
      <c r="B3997" s="60" t="s">
        <v>13879</v>
      </c>
      <c r="C3997" s="60">
        <v>48363</v>
      </c>
      <c r="D3997" s="60" t="s">
        <v>408</v>
      </c>
      <c r="E3997" s="60">
        <v>3</v>
      </c>
      <c r="F3997" s="60">
        <v>59464</v>
      </c>
      <c r="G3997" s="60">
        <v>45540.5</v>
      </c>
      <c r="H3997" s="60">
        <v>62964</v>
      </c>
      <c r="I3997" s="60">
        <v>86658.5</v>
      </c>
      <c r="J3997" s="60" t="s">
        <v>15112</v>
      </c>
      <c r="K3997" s="60">
        <v>10.9</v>
      </c>
      <c r="L3997" s="60" t="s">
        <v>14752</v>
      </c>
      <c r="M3997" s="60">
        <v>11.9</v>
      </c>
      <c r="N3997"/>
      <c r="O3997">
        <v>11.9</v>
      </c>
      <c r="AS3997" s="8"/>
      <c r="AT3997" s="8"/>
      <c r="AU3997" s="8"/>
    </row>
    <row r="3998" spans="1:47" ht="15" x14ac:dyDescent="0.25">
      <c r="A3998" s="60" t="s">
        <v>25731</v>
      </c>
      <c r="B3998" s="60" t="s">
        <v>13878</v>
      </c>
      <c r="C3998" s="60">
        <v>48363</v>
      </c>
      <c r="D3998" s="60" t="s">
        <v>408</v>
      </c>
      <c r="E3998" s="60">
        <v>3</v>
      </c>
      <c r="F3998" s="60">
        <v>42460</v>
      </c>
      <c r="G3998" s="60">
        <v>45540.5</v>
      </c>
      <c r="H3998" s="60">
        <v>62964</v>
      </c>
      <c r="I3998" s="60">
        <v>86658.5</v>
      </c>
      <c r="J3998" s="60" t="s">
        <v>15114</v>
      </c>
      <c r="K3998" s="60">
        <v>10.9</v>
      </c>
      <c r="L3998" s="60" t="s">
        <v>14752</v>
      </c>
      <c r="M3998" s="60">
        <v>11.3</v>
      </c>
      <c r="N3998"/>
      <c r="O3998">
        <v>11.3</v>
      </c>
      <c r="AS3998" s="8"/>
      <c r="AT3998" s="8"/>
      <c r="AU3998" s="8"/>
    </row>
    <row r="3999" spans="1:47" ht="15" x14ac:dyDescent="0.25">
      <c r="A3999" s="60" t="s">
        <v>25732</v>
      </c>
      <c r="B3999" s="60" t="s">
        <v>13875</v>
      </c>
      <c r="C3999" s="60">
        <v>48363</v>
      </c>
      <c r="D3999" s="60" t="s">
        <v>408</v>
      </c>
      <c r="E3999" s="60">
        <v>3</v>
      </c>
      <c r="F3999" s="60">
        <v>53333</v>
      </c>
      <c r="G3999" s="60">
        <v>45540.5</v>
      </c>
      <c r="H3999" s="60">
        <v>62964</v>
      </c>
      <c r="I3999" s="60">
        <v>86658.5</v>
      </c>
      <c r="J3999" s="60" t="s">
        <v>15112</v>
      </c>
      <c r="K3999" s="60">
        <v>10.9</v>
      </c>
      <c r="L3999" s="60" t="s">
        <v>14752</v>
      </c>
      <c r="M3999" s="60">
        <v>9.8000000000000007</v>
      </c>
      <c r="N3999"/>
      <c r="O3999">
        <v>9.8000000000000007</v>
      </c>
      <c r="AS3999" s="8"/>
      <c r="AT3999" s="8"/>
      <c r="AU3999" s="8"/>
    </row>
    <row r="4000" spans="1:47" ht="15" x14ac:dyDescent="0.25">
      <c r="A4000" s="60" t="s">
        <v>25733</v>
      </c>
      <c r="B4000" s="60" t="s">
        <v>13874</v>
      </c>
      <c r="C4000" s="60">
        <v>48363</v>
      </c>
      <c r="D4000" s="60" t="s">
        <v>408</v>
      </c>
      <c r="E4000" s="60">
        <v>3</v>
      </c>
      <c r="F4000" s="60">
        <v>60875</v>
      </c>
      <c r="G4000" s="60">
        <v>45540.5</v>
      </c>
      <c r="H4000" s="60">
        <v>62964</v>
      </c>
      <c r="I4000" s="60">
        <v>86658.5</v>
      </c>
      <c r="J4000" s="60" t="s">
        <v>15112</v>
      </c>
      <c r="K4000" s="60">
        <v>10.9</v>
      </c>
      <c r="L4000" s="60" t="s">
        <v>14752</v>
      </c>
      <c r="M4000" s="60">
        <v>9.6</v>
      </c>
      <c r="N4000"/>
      <c r="O4000">
        <v>9.6</v>
      </c>
      <c r="AS4000" s="8"/>
      <c r="AT4000" s="8"/>
      <c r="AU4000" s="8"/>
    </row>
    <row r="4001" spans="1:47" ht="15" x14ac:dyDescent="0.25">
      <c r="A4001" s="60" t="s">
        <v>25734</v>
      </c>
      <c r="B4001" s="60" t="s">
        <v>13877</v>
      </c>
      <c r="C4001" s="60">
        <v>48363</v>
      </c>
      <c r="D4001" s="60" t="s">
        <v>408</v>
      </c>
      <c r="E4001" s="60">
        <v>3</v>
      </c>
      <c r="F4001" s="60">
        <v>46136</v>
      </c>
      <c r="G4001" s="60">
        <v>45540.5</v>
      </c>
      <c r="H4001" s="60">
        <v>62964</v>
      </c>
      <c r="I4001" s="60">
        <v>86658.5</v>
      </c>
      <c r="J4001" s="60" t="s">
        <v>15112</v>
      </c>
      <c r="K4001" s="60">
        <v>10.9</v>
      </c>
      <c r="L4001" s="60" t="s">
        <v>14752</v>
      </c>
      <c r="M4001" s="60">
        <v>18.8</v>
      </c>
      <c r="N4001"/>
      <c r="O4001">
        <v>18.8</v>
      </c>
      <c r="AS4001" s="8"/>
      <c r="AT4001" s="8"/>
      <c r="AU4001" s="8"/>
    </row>
    <row r="4002" spans="1:47" ht="15" x14ac:dyDescent="0.25">
      <c r="A4002" s="60" t="s">
        <v>20059</v>
      </c>
      <c r="B4002" s="60" t="s">
        <v>13880</v>
      </c>
      <c r="C4002" s="60">
        <v>48363</v>
      </c>
      <c r="D4002" s="60" t="s">
        <v>408</v>
      </c>
      <c r="E4002" s="60">
        <v>3</v>
      </c>
      <c r="F4002" s="60">
        <v>48220</v>
      </c>
      <c r="G4002" s="60">
        <v>45540.5</v>
      </c>
      <c r="H4002" s="60">
        <v>62964</v>
      </c>
      <c r="I4002" s="60">
        <v>86658.5</v>
      </c>
      <c r="J4002" s="60" t="s">
        <v>15112</v>
      </c>
      <c r="K4002" s="60">
        <v>10.9</v>
      </c>
      <c r="L4002" s="60" t="s">
        <v>14751</v>
      </c>
      <c r="M4002" s="60">
        <v>21.9</v>
      </c>
      <c r="N4002"/>
      <c r="O4002">
        <v>21.9</v>
      </c>
      <c r="AS4002" s="8"/>
      <c r="AT4002" s="8"/>
      <c r="AU4002" s="8"/>
    </row>
    <row r="4003" spans="1:47" ht="15" x14ac:dyDescent="0.25">
      <c r="A4003" s="60" t="s">
        <v>7962</v>
      </c>
      <c r="B4003" s="60" t="s">
        <v>13876</v>
      </c>
      <c r="C4003" s="60">
        <v>48363</v>
      </c>
      <c r="D4003" s="60" t="s">
        <v>408</v>
      </c>
      <c r="E4003" s="60">
        <v>3</v>
      </c>
      <c r="F4003" s="60">
        <v>44321</v>
      </c>
      <c r="G4003" s="60">
        <v>45540.5</v>
      </c>
      <c r="H4003" s="60">
        <v>62964</v>
      </c>
      <c r="I4003" s="60">
        <v>86658.5</v>
      </c>
      <c r="J4003" s="60" t="s">
        <v>15114</v>
      </c>
      <c r="K4003" s="60">
        <v>10.9</v>
      </c>
      <c r="L4003" s="60" t="s">
        <v>14752</v>
      </c>
      <c r="M4003" s="60">
        <v>13.2</v>
      </c>
      <c r="N4003"/>
      <c r="O4003">
        <v>13.2</v>
      </c>
      <c r="AS4003" s="8"/>
      <c r="AT4003" s="8"/>
      <c r="AU4003" s="8"/>
    </row>
    <row r="4004" spans="1:47" ht="15" x14ac:dyDescent="0.25">
      <c r="A4004" s="60" t="s">
        <v>15494</v>
      </c>
      <c r="B4004" s="60" t="s">
        <v>13881</v>
      </c>
      <c r="C4004" s="60">
        <v>48363</v>
      </c>
      <c r="D4004" s="60" t="s">
        <v>408</v>
      </c>
      <c r="E4004" s="60">
        <v>3</v>
      </c>
      <c r="F4004" s="60">
        <v>23114</v>
      </c>
      <c r="G4004" s="60">
        <v>45540.5</v>
      </c>
      <c r="H4004" s="60">
        <v>62964</v>
      </c>
      <c r="I4004" s="60">
        <v>86658.5</v>
      </c>
      <c r="J4004" s="60" t="s">
        <v>15114</v>
      </c>
      <c r="K4004" s="60">
        <v>10.9</v>
      </c>
      <c r="L4004" s="60" t="s">
        <v>14751</v>
      </c>
      <c r="M4004" s="60">
        <v>36.6</v>
      </c>
      <c r="N4004"/>
      <c r="O4004">
        <v>36.6</v>
      </c>
      <c r="AS4004" s="8"/>
      <c r="AT4004" s="8"/>
      <c r="AU4004" s="8"/>
    </row>
    <row r="4005" spans="1:47" ht="15" x14ac:dyDescent="0.25">
      <c r="A4005" s="60" t="s">
        <v>17322</v>
      </c>
      <c r="B4005" s="60" t="s">
        <v>13882</v>
      </c>
      <c r="C4005" s="60">
        <v>48363</v>
      </c>
      <c r="D4005" s="60" t="s">
        <v>408</v>
      </c>
      <c r="E4005" s="60">
        <v>3</v>
      </c>
      <c r="F4005" s="60">
        <v>26908</v>
      </c>
      <c r="G4005" s="60">
        <v>45540.5</v>
      </c>
      <c r="H4005" s="60">
        <v>62964</v>
      </c>
      <c r="I4005" s="60">
        <v>86658.5</v>
      </c>
      <c r="J4005" s="60" t="s">
        <v>15114</v>
      </c>
      <c r="K4005" s="60">
        <v>10.9</v>
      </c>
      <c r="L4005" s="60" t="s">
        <v>14751</v>
      </c>
      <c r="M4005" s="60">
        <v>36.1</v>
      </c>
      <c r="N4005"/>
      <c r="O4005">
        <v>36.1</v>
      </c>
      <c r="AS4005" s="8"/>
      <c r="AT4005" s="8"/>
      <c r="AU4005" s="8"/>
    </row>
    <row r="4006" spans="1:47" ht="15" x14ac:dyDescent="0.25">
      <c r="A4006" s="60" t="s">
        <v>25735</v>
      </c>
      <c r="B4006" s="60" t="s">
        <v>13886</v>
      </c>
      <c r="C4006" s="60">
        <v>48365</v>
      </c>
      <c r="D4006" s="60" t="s">
        <v>410</v>
      </c>
      <c r="E4006" s="60">
        <v>4</v>
      </c>
      <c r="F4006" s="60">
        <v>51176</v>
      </c>
      <c r="G4006" s="60">
        <v>39920</v>
      </c>
      <c r="H4006" s="60">
        <v>48065</v>
      </c>
      <c r="I4006" s="60">
        <v>56970.5</v>
      </c>
      <c r="J4006" s="60" t="s">
        <v>15113</v>
      </c>
      <c r="K4006" s="60">
        <v>15.75</v>
      </c>
      <c r="L4006" s="60" t="s">
        <v>14752</v>
      </c>
      <c r="M4006" s="60">
        <v>13.2</v>
      </c>
      <c r="N4006"/>
      <c r="O4006">
        <v>13.2</v>
      </c>
      <c r="AS4006" s="8"/>
      <c r="AT4006" s="8"/>
      <c r="AU4006" s="8"/>
    </row>
    <row r="4007" spans="1:47" ht="15" x14ac:dyDescent="0.25">
      <c r="A4007" s="60" t="s">
        <v>25736</v>
      </c>
      <c r="B4007" s="60" t="s">
        <v>13884</v>
      </c>
      <c r="C4007" s="60">
        <v>48365</v>
      </c>
      <c r="D4007" s="60" t="s">
        <v>410</v>
      </c>
      <c r="E4007" s="60">
        <v>4</v>
      </c>
      <c r="F4007" s="60">
        <v>59803</v>
      </c>
      <c r="G4007" s="60">
        <v>39920</v>
      </c>
      <c r="H4007" s="60">
        <v>48065</v>
      </c>
      <c r="I4007" s="60">
        <v>56970.5</v>
      </c>
      <c r="J4007" s="60" t="s">
        <v>15111</v>
      </c>
      <c r="K4007" s="60">
        <v>15.75</v>
      </c>
      <c r="L4007" s="60" t="s">
        <v>14752</v>
      </c>
      <c r="M4007" s="60">
        <v>15.8</v>
      </c>
      <c r="N4007"/>
      <c r="O4007">
        <v>15.8</v>
      </c>
      <c r="AS4007" s="8"/>
      <c r="AT4007" s="8"/>
      <c r="AU4007" s="8"/>
    </row>
    <row r="4008" spans="1:47" ht="15" x14ac:dyDescent="0.25">
      <c r="A4008" s="60" t="s">
        <v>25737</v>
      </c>
      <c r="B4008" s="60" t="s">
        <v>13883</v>
      </c>
      <c r="C4008" s="60">
        <v>48365</v>
      </c>
      <c r="D4008" s="60" t="s">
        <v>410</v>
      </c>
      <c r="E4008" s="60">
        <v>4</v>
      </c>
      <c r="F4008" s="60">
        <v>48750</v>
      </c>
      <c r="G4008" s="60">
        <v>39920</v>
      </c>
      <c r="H4008" s="60">
        <v>48065</v>
      </c>
      <c r="I4008" s="60">
        <v>56970.5</v>
      </c>
      <c r="J4008" s="60" t="s">
        <v>15113</v>
      </c>
      <c r="K4008" s="60">
        <v>15.75</v>
      </c>
      <c r="L4008" s="60" t="s">
        <v>14752</v>
      </c>
      <c r="M4008" s="60">
        <v>15.2</v>
      </c>
      <c r="N4008"/>
      <c r="O4008">
        <v>15.2</v>
      </c>
      <c r="AS4008" s="8"/>
      <c r="AT4008" s="8"/>
      <c r="AU4008" s="8"/>
    </row>
    <row r="4009" spans="1:47" ht="15" x14ac:dyDescent="0.25">
      <c r="A4009" s="60" t="s">
        <v>1667</v>
      </c>
      <c r="B4009" s="60" t="s">
        <v>13888</v>
      </c>
      <c r="C4009" s="60">
        <v>48365</v>
      </c>
      <c r="D4009" s="60" t="s">
        <v>410</v>
      </c>
      <c r="E4009" s="60">
        <v>4</v>
      </c>
      <c r="F4009" s="60">
        <v>51220</v>
      </c>
      <c r="G4009" s="60">
        <v>39920</v>
      </c>
      <c r="H4009" s="60">
        <v>48065</v>
      </c>
      <c r="I4009" s="60">
        <v>56970.5</v>
      </c>
      <c r="J4009" s="60" t="s">
        <v>15113</v>
      </c>
      <c r="K4009" s="60">
        <v>15.75</v>
      </c>
      <c r="L4009" s="60" t="s">
        <v>14752</v>
      </c>
      <c r="M4009" s="60">
        <v>19.2</v>
      </c>
      <c r="N4009"/>
      <c r="O4009">
        <v>19.2</v>
      </c>
      <c r="AS4009" s="8"/>
      <c r="AT4009" s="8"/>
      <c r="AU4009" s="8"/>
    </row>
    <row r="4010" spans="1:47" ht="15" x14ac:dyDescent="0.25">
      <c r="A4010" s="60" t="s">
        <v>25738</v>
      </c>
      <c r="B4010" s="60" t="s">
        <v>13885</v>
      </c>
      <c r="C4010" s="60">
        <v>48365</v>
      </c>
      <c r="D4010" s="60" t="s">
        <v>410</v>
      </c>
      <c r="E4010" s="60">
        <v>4</v>
      </c>
      <c r="F4010" s="60">
        <v>61029</v>
      </c>
      <c r="G4010" s="60">
        <v>39920</v>
      </c>
      <c r="H4010" s="60">
        <v>48065</v>
      </c>
      <c r="I4010" s="60">
        <v>56970.5</v>
      </c>
      <c r="J4010" s="60" t="s">
        <v>15111</v>
      </c>
      <c r="K4010" s="60">
        <v>15.75</v>
      </c>
      <c r="L4010" s="60" t="s">
        <v>14752</v>
      </c>
      <c r="M4010" s="60">
        <v>11.1</v>
      </c>
      <c r="N4010"/>
      <c r="O4010">
        <v>11.1</v>
      </c>
      <c r="AS4010" s="8"/>
      <c r="AT4010" s="8"/>
      <c r="AU4010" s="8"/>
    </row>
    <row r="4011" spans="1:47" ht="15" x14ac:dyDescent="0.25">
      <c r="A4011" s="60" t="s">
        <v>25739</v>
      </c>
      <c r="B4011" s="60" t="s">
        <v>13887</v>
      </c>
      <c r="C4011" s="60">
        <v>48365</v>
      </c>
      <c r="D4011" s="60" t="s">
        <v>410</v>
      </c>
      <c r="E4011" s="60">
        <v>4</v>
      </c>
      <c r="F4011" s="60">
        <v>50333</v>
      </c>
      <c r="G4011" s="60">
        <v>39920</v>
      </c>
      <c r="H4011" s="60">
        <v>48065</v>
      </c>
      <c r="I4011" s="60">
        <v>56970.5</v>
      </c>
      <c r="J4011" s="60" t="s">
        <v>15113</v>
      </c>
      <c r="K4011" s="60">
        <v>15.75</v>
      </c>
      <c r="L4011" s="60" t="s">
        <v>14752</v>
      </c>
      <c r="M4011" s="60">
        <v>18.5</v>
      </c>
      <c r="N4011"/>
      <c r="O4011">
        <v>18.5</v>
      </c>
      <c r="AS4011" s="8"/>
      <c r="AT4011" s="8"/>
      <c r="AU4011" s="8"/>
    </row>
    <row r="4012" spans="1:47" ht="15" x14ac:dyDescent="0.25">
      <c r="A4012" s="60" t="s">
        <v>16161</v>
      </c>
      <c r="B4012" s="60" t="s">
        <v>10119</v>
      </c>
      <c r="C4012" s="60">
        <v>48367</v>
      </c>
      <c r="D4012" s="60" t="s">
        <v>411</v>
      </c>
      <c r="E4012" s="60">
        <v>3</v>
      </c>
      <c r="F4012" s="60">
        <v>58875</v>
      </c>
      <c r="G4012" s="60">
        <v>45540.5</v>
      </c>
      <c r="H4012" s="60">
        <v>62964</v>
      </c>
      <c r="I4012" s="60">
        <v>86658.5</v>
      </c>
      <c r="J4012" s="60" t="s">
        <v>15112</v>
      </c>
      <c r="K4012" s="60">
        <v>10.9</v>
      </c>
      <c r="L4012" s="60" t="s">
        <v>14752</v>
      </c>
      <c r="M4012" s="60">
        <v>13.5</v>
      </c>
      <c r="N4012"/>
      <c r="O4012">
        <v>13.5</v>
      </c>
      <c r="AS4012" s="8"/>
      <c r="AT4012" s="8"/>
      <c r="AU4012" s="8"/>
    </row>
    <row r="4013" spans="1:47" ht="15" x14ac:dyDescent="0.25">
      <c r="A4013" s="60" t="s">
        <v>25740</v>
      </c>
      <c r="B4013" s="60" t="s">
        <v>10600</v>
      </c>
      <c r="C4013" s="60">
        <v>48367</v>
      </c>
      <c r="D4013" s="60" t="s">
        <v>411</v>
      </c>
      <c r="E4013" s="60">
        <v>3</v>
      </c>
      <c r="F4013" s="60">
        <v>51980</v>
      </c>
      <c r="G4013" s="60">
        <v>45540.5</v>
      </c>
      <c r="H4013" s="60">
        <v>62964</v>
      </c>
      <c r="I4013" s="60">
        <v>86658.5</v>
      </c>
      <c r="J4013" s="60" t="s">
        <v>15112</v>
      </c>
      <c r="K4013" s="60">
        <v>10.9</v>
      </c>
      <c r="L4013" s="60" t="s">
        <v>14752</v>
      </c>
      <c r="M4013" s="60">
        <v>8.3000000000000007</v>
      </c>
      <c r="N4013"/>
      <c r="O4013">
        <v>8.3000000000000007</v>
      </c>
      <c r="AS4013" s="8"/>
      <c r="AT4013" s="8"/>
      <c r="AU4013" s="8"/>
    </row>
    <row r="4014" spans="1:47" ht="15" x14ac:dyDescent="0.25">
      <c r="A4014" s="60" t="s">
        <v>25741</v>
      </c>
      <c r="B4014" s="60" t="s">
        <v>10388</v>
      </c>
      <c r="C4014" s="60">
        <v>48367</v>
      </c>
      <c r="D4014" s="60" t="s">
        <v>411</v>
      </c>
      <c r="E4014" s="60">
        <v>3</v>
      </c>
      <c r="F4014" s="60">
        <v>56023</v>
      </c>
      <c r="G4014" s="60">
        <v>45540.5</v>
      </c>
      <c r="H4014" s="60">
        <v>62964</v>
      </c>
      <c r="I4014" s="60">
        <v>86658.5</v>
      </c>
      <c r="J4014" s="60" t="s">
        <v>15112</v>
      </c>
      <c r="K4014" s="60">
        <v>10.9</v>
      </c>
      <c r="L4014" s="60" t="s">
        <v>14752</v>
      </c>
      <c r="M4014" s="60">
        <v>11</v>
      </c>
      <c r="N4014"/>
      <c r="O4014">
        <v>11</v>
      </c>
      <c r="AS4014" s="8"/>
      <c r="AT4014" s="8"/>
      <c r="AU4014" s="8"/>
    </row>
    <row r="4015" spans="1:47" ht="15" x14ac:dyDescent="0.25">
      <c r="A4015" s="60" t="s">
        <v>25742</v>
      </c>
      <c r="B4015" s="60" t="s">
        <v>10447</v>
      </c>
      <c r="C4015" s="60">
        <v>48367</v>
      </c>
      <c r="D4015" s="60" t="s">
        <v>411</v>
      </c>
      <c r="E4015" s="60">
        <v>3</v>
      </c>
      <c r="F4015" s="60">
        <v>64515</v>
      </c>
      <c r="G4015" s="60">
        <v>45540.5</v>
      </c>
      <c r="H4015" s="60">
        <v>62964</v>
      </c>
      <c r="I4015" s="60">
        <v>86658.5</v>
      </c>
      <c r="J4015" s="60" t="s">
        <v>15113</v>
      </c>
      <c r="K4015" s="60">
        <v>10.9</v>
      </c>
      <c r="L4015" s="60" t="s">
        <v>14752</v>
      </c>
      <c r="M4015" s="60">
        <v>9</v>
      </c>
      <c r="N4015"/>
      <c r="O4015">
        <v>9</v>
      </c>
      <c r="AS4015" s="8"/>
      <c r="AT4015" s="8"/>
      <c r="AU4015" s="8"/>
    </row>
    <row r="4016" spans="1:47" ht="15" x14ac:dyDescent="0.25">
      <c r="A4016" s="60" t="s">
        <v>5737</v>
      </c>
      <c r="B4016" s="60" t="s">
        <v>10257</v>
      </c>
      <c r="C4016" s="60">
        <v>48367</v>
      </c>
      <c r="D4016" s="60" t="s">
        <v>411</v>
      </c>
      <c r="E4016" s="60">
        <v>3</v>
      </c>
      <c r="F4016" s="60">
        <v>56578</v>
      </c>
      <c r="G4016" s="60">
        <v>45540.5</v>
      </c>
      <c r="H4016" s="60">
        <v>62964</v>
      </c>
      <c r="I4016" s="60">
        <v>86658.5</v>
      </c>
      <c r="J4016" s="60" t="s">
        <v>15112</v>
      </c>
      <c r="K4016" s="60">
        <v>10.9</v>
      </c>
      <c r="L4016" s="60" t="s">
        <v>14752</v>
      </c>
      <c r="M4016" s="60">
        <v>16.7</v>
      </c>
      <c r="N4016"/>
      <c r="O4016">
        <v>16.7</v>
      </c>
      <c r="AS4016" s="8"/>
      <c r="AT4016" s="8"/>
      <c r="AU4016" s="8"/>
    </row>
    <row r="4017" spans="1:47" ht="15" x14ac:dyDescent="0.25">
      <c r="A4017" s="60" t="s">
        <v>25743</v>
      </c>
      <c r="B4017" s="60" t="s">
        <v>10326</v>
      </c>
      <c r="C4017" s="60">
        <v>48367</v>
      </c>
      <c r="D4017" s="60" t="s">
        <v>411</v>
      </c>
      <c r="E4017" s="60">
        <v>3</v>
      </c>
      <c r="F4017" s="60">
        <v>61702</v>
      </c>
      <c r="G4017" s="60">
        <v>45540.5</v>
      </c>
      <c r="H4017" s="60">
        <v>62964</v>
      </c>
      <c r="I4017" s="60">
        <v>86658.5</v>
      </c>
      <c r="J4017" s="60" t="s">
        <v>15112</v>
      </c>
      <c r="K4017" s="60">
        <v>10.9</v>
      </c>
      <c r="L4017" s="60" t="s">
        <v>14752</v>
      </c>
      <c r="M4017" s="60">
        <v>10.9</v>
      </c>
      <c r="N4017"/>
      <c r="O4017">
        <v>10.9</v>
      </c>
      <c r="AS4017" s="8"/>
      <c r="AT4017" s="8"/>
      <c r="AU4017" s="8"/>
    </row>
    <row r="4018" spans="1:47" ht="15" x14ac:dyDescent="0.25">
      <c r="A4018" s="60" t="s">
        <v>25744</v>
      </c>
      <c r="B4018" s="60" t="s">
        <v>9889</v>
      </c>
      <c r="C4018" s="60">
        <v>48367</v>
      </c>
      <c r="D4018" s="60" t="s">
        <v>411</v>
      </c>
      <c r="E4018" s="60">
        <v>3</v>
      </c>
      <c r="F4018" s="60">
        <v>99515</v>
      </c>
      <c r="G4018" s="60">
        <v>45540.5</v>
      </c>
      <c r="H4018" s="60">
        <v>62964</v>
      </c>
      <c r="I4018" s="60">
        <v>86658.5</v>
      </c>
      <c r="J4018" s="60" t="s">
        <v>15111</v>
      </c>
      <c r="K4018" s="60">
        <v>10.9</v>
      </c>
      <c r="L4018" s="60" t="s">
        <v>14752</v>
      </c>
      <c r="M4018" s="60">
        <v>6.7</v>
      </c>
      <c r="N4018"/>
      <c r="O4018">
        <v>6.7</v>
      </c>
      <c r="AS4018" s="8"/>
      <c r="AT4018" s="8"/>
      <c r="AU4018" s="8"/>
    </row>
    <row r="4019" spans="1:47" ht="15" x14ac:dyDescent="0.25">
      <c r="A4019" s="60" t="s">
        <v>25745</v>
      </c>
      <c r="B4019" s="60" t="s">
        <v>10083</v>
      </c>
      <c r="C4019" s="60">
        <v>48367</v>
      </c>
      <c r="D4019" s="60" t="s">
        <v>411</v>
      </c>
      <c r="E4019" s="60">
        <v>3</v>
      </c>
      <c r="F4019" s="60">
        <v>74208</v>
      </c>
      <c r="G4019" s="60">
        <v>45540.5</v>
      </c>
      <c r="H4019" s="60">
        <v>62964</v>
      </c>
      <c r="I4019" s="60">
        <v>86658.5</v>
      </c>
      <c r="J4019" s="60" t="s">
        <v>15113</v>
      </c>
      <c r="K4019" s="60">
        <v>10.9</v>
      </c>
      <c r="L4019" s="60" t="s">
        <v>14752</v>
      </c>
      <c r="M4019" s="60">
        <v>8.8000000000000007</v>
      </c>
      <c r="N4019"/>
      <c r="O4019">
        <v>8.8000000000000007</v>
      </c>
      <c r="AS4019" s="8"/>
      <c r="AT4019" s="8"/>
      <c r="AU4019" s="8"/>
    </row>
    <row r="4020" spans="1:47" ht="15" x14ac:dyDescent="0.25">
      <c r="A4020" s="60" t="s">
        <v>25746</v>
      </c>
      <c r="B4020" s="60" t="s">
        <v>10267</v>
      </c>
      <c r="C4020" s="60">
        <v>48367</v>
      </c>
      <c r="D4020" s="60" t="s">
        <v>411</v>
      </c>
      <c r="E4020" s="60">
        <v>3</v>
      </c>
      <c r="F4020" s="60">
        <v>43413</v>
      </c>
      <c r="G4020" s="60">
        <v>45540.5</v>
      </c>
      <c r="H4020" s="60">
        <v>62964</v>
      </c>
      <c r="I4020" s="60">
        <v>86658.5</v>
      </c>
      <c r="J4020" s="60" t="s">
        <v>15114</v>
      </c>
      <c r="K4020" s="60">
        <v>10.9</v>
      </c>
      <c r="L4020" s="60" t="s">
        <v>14751</v>
      </c>
      <c r="M4020" s="60">
        <v>20.5</v>
      </c>
      <c r="N4020"/>
      <c r="O4020">
        <v>20.5</v>
      </c>
      <c r="AS4020" s="8"/>
      <c r="AT4020" s="8"/>
      <c r="AU4020" s="8"/>
    </row>
    <row r="4021" spans="1:47" ht="15" x14ac:dyDescent="0.25">
      <c r="A4021" s="60" t="s">
        <v>25747</v>
      </c>
      <c r="B4021" s="60" t="s">
        <v>10068</v>
      </c>
      <c r="C4021" s="60">
        <v>48367</v>
      </c>
      <c r="D4021" s="60" t="s">
        <v>411</v>
      </c>
      <c r="E4021" s="60">
        <v>3</v>
      </c>
      <c r="F4021" s="60">
        <v>56398</v>
      </c>
      <c r="G4021" s="60">
        <v>45540.5</v>
      </c>
      <c r="H4021" s="60">
        <v>62964</v>
      </c>
      <c r="I4021" s="60">
        <v>86658.5</v>
      </c>
      <c r="J4021" s="60" t="s">
        <v>15112</v>
      </c>
      <c r="K4021" s="60">
        <v>10.9</v>
      </c>
      <c r="L4021" s="60" t="s">
        <v>14752</v>
      </c>
      <c r="M4021" s="60">
        <v>13.3</v>
      </c>
      <c r="N4021"/>
      <c r="O4021">
        <v>13.3</v>
      </c>
      <c r="AS4021" s="8"/>
      <c r="AT4021" s="8"/>
      <c r="AU4021" s="8"/>
    </row>
    <row r="4022" spans="1:47" ht="15" x14ac:dyDescent="0.25">
      <c r="A4022" s="60" t="s">
        <v>25748</v>
      </c>
      <c r="B4022" s="60" t="s">
        <v>10149</v>
      </c>
      <c r="C4022" s="60">
        <v>48367</v>
      </c>
      <c r="D4022" s="60" t="s">
        <v>411</v>
      </c>
      <c r="E4022" s="60">
        <v>3</v>
      </c>
      <c r="F4022" s="60">
        <v>71750</v>
      </c>
      <c r="G4022" s="60">
        <v>45540.5</v>
      </c>
      <c r="H4022" s="60">
        <v>62964</v>
      </c>
      <c r="I4022" s="60">
        <v>86658.5</v>
      </c>
      <c r="J4022" s="60" t="s">
        <v>15113</v>
      </c>
      <c r="K4022" s="60">
        <v>10.9</v>
      </c>
      <c r="L4022" s="60" t="s">
        <v>14752</v>
      </c>
      <c r="M4022" s="60">
        <v>8.4</v>
      </c>
      <c r="N4022"/>
      <c r="O4022">
        <v>8.4</v>
      </c>
      <c r="AS4022" s="8"/>
      <c r="AT4022" s="8"/>
      <c r="AU4022" s="8"/>
    </row>
    <row r="4023" spans="1:47" ht="15" x14ac:dyDescent="0.25">
      <c r="A4023" s="60" t="s">
        <v>25749</v>
      </c>
      <c r="B4023" s="60" t="s">
        <v>10131</v>
      </c>
      <c r="C4023" s="60">
        <v>48367</v>
      </c>
      <c r="D4023" s="60" t="s">
        <v>411</v>
      </c>
      <c r="E4023" s="60">
        <v>3</v>
      </c>
      <c r="F4023" s="60">
        <v>75035</v>
      </c>
      <c r="G4023" s="60">
        <v>45540.5</v>
      </c>
      <c r="H4023" s="60">
        <v>62964</v>
      </c>
      <c r="I4023" s="60">
        <v>86658.5</v>
      </c>
      <c r="J4023" s="60" t="s">
        <v>15113</v>
      </c>
      <c r="K4023" s="60">
        <v>10.9</v>
      </c>
      <c r="L4023" s="60" t="s">
        <v>14752</v>
      </c>
      <c r="M4023" s="60">
        <v>9.8000000000000007</v>
      </c>
      <c r="N4023"/>
      <c r="O4023">
        <v>9.8000000000000007</v>
      </c>
      <c r="AS4023" s="8"/>
      <c r="AT4023" s="8"/>
      <c r="AU4023" s="8"/>
    </row>
    <row r="4024" spans="1:47" ht="15" x14ac:dyDescent="0.25">
      <c r="A4024" s="60" t="s">
        <v>25750</v>
      </c>
      <c r="B4024" s="60" t="s">
        <v>10110</v>
      </c>
      <c r="C4024" s="60">
        <v>48367</v>
      </c>
      <c r="D4024" s="60" t="s">
        <v>411</v>
      </c>
      <c r="E4024" s="60">
        <v>3</v>
      </c>
      <c r="F4024" s="60">
        <v>77411</v>
      </c>
      <c r="G4024" s="60">
        <v>45540.5</v>
      </c>
      <c r="H4024" s="60">
        <v>62964</v>
      </c>
      <c r="I4024" s="60">
        <v>86658.5</v>
      </c>
      <c r="J4024" s="60" t="s">
        <v>15113</v>
      </c>
      <c r="K4024" s="60">
        <v>10.9</v>
      </c>
      <c r="L4024" s="60" t="s">
        <v>14752</v>
      </c>
      <c r="M4024" s="60">
        <v>6.4</v>
      </c>
      <c r="N4024"/>
      <c r="O4024">
        <v>6.4</v>
      </c>
      <c r="AS4024" s="8"/>
      <c r="AT4024" s="8"/>
      <c r="AU4024" s="8"/>
    </row>
    <row r="4025" spans="1:47" ht="15" x14ac:dyDescent="0.25">
      <c r="A4025" s="60" t="s">
        <v>25751</v>
      </c>
      <c r="B4025" s="60" t="s">
        <v>9861</v>
      </c>
      <c r="C4025" s="60">
        <v>48367</v>
      </c>
      <c r="D4025" s="60" t="s">
        <v>411</v>
      </c>
      <c r="E4025" s="60">
        <v>3</v>
      </c>
      <c r="F4025" s="60">
        <v>80236</v>
      </c>
      <c r="G4025" s="60">
        <v>45540.5</v>
      </c>
      <c r="H4025" s="60">
        <v>62964</v>
      </c>
      <c r="I4025" s="60">
        <v>86658.5</v>
      </c>
      <c r="J4025" s="60" t="s">
        <v>15113</v>
      </c>
      <c r="K4025" s="60">
        <v>10.9</v>
      </c>
      <c r="L4025" s="60" t="s">
        <v>14752</v>
      </c>
      <c r="M4025" s="60">
        <v>6.4</v>
      </c>
      <c r="N4025"/>
      <c r="O4025">
        <v>6.4</v>
      </c>
      <c r="AS4025" s="8"/>
      <c r="AT4025" s="8"/>
      <c r="AU4025" s="8"/>
    </row>
    <row r="4026" spans="1:47" ht="15" x14ac:dyDescent="0.25">
      <c r="A4026" s="60" t="s">
        <v>25752</v>
      </c>
      <c r="B4026" s="60" t="s">
        <v>10096</v>
      </c>
      <c r="C4026" s="60">
        <v>48367</v>
      </c>
      <c r="D4026" s="60" t="s">
        <v>411</v>
      </c>
      <c r="E4026" s="60">
        <v>3</v>
      </c>
      <c r="F4026" s="60">
        <v>68986</v>
      </c>
      <c r="G4026" s="60">
        <v>45540.5</v>
      </c>
      <c r="H4026" s="60">
        <v>62964</v>
      </c>
      <c r="I4026" s="60">
        <v>86658.5</v>
      </c>
      <c r="J4026" s="60" t="s">
        <v>15113</v>
      </c>
      <c r="K4026" s="60">
        <v>10.9</v>
      </c>
      <c r="L4026" s="60" t="s">
        <v>14752</v>
      </c>
      <c r="M4026" s="60">
        <v>4.2</v>
      </c>
      <c r="N4026"/>
      <c r="O4026">
        <v>4.2</v>
      </c>
      <c r="AS4026" s="8"/>
      <c r="AT4026" s="8"/>
      <c r="AU4026" s="8"/>
    </row>
    <row r="4027" spans="1:47" ht="15" x14ac:dyDescent="0.25">
      <c r="A4027" s="60" t="s">
        <v>25753</v>
      </c>
      <c r="B4027" s="60" t="s">
        <v>9936</v>
      </c>
      <c r="C4027" s="60">
        <v>48367</v>
      </c>
      <c r="D4027" s="60" t="s">
        <v>411</v>
      </c>
      <c r="E4027" s="60">
        <v>3</v>
      </c>
      <c r="F4027" s="60">
        <v>111667</v>
      </c>
      <c r="G4027" s="60">
        <v>45540.5</v>
      </c>
      <c r="H4027" s="60">
        <v>62964</v>
      </c>
      <c r="I4027" s="60">
        <v>86658.5</v>
      </c>
      <c r="J4027" s="60" t="s">
        <v>15111</v>
      </c>
      <c r="K4027" s="60">
        <v>10.9</v>
      </c>
      <c r="L4027" s="60" t="s">
        <v>14752</v>
      </c>
      <c r="M4027" s="60">
        <v>6.1</v>
      </c>
      <c r="N4027"/>
      <c r="O4027">
        <v>6.1</v>
      </c>
      <c r="AS4027" s="8"/>
      <c r="AT4027" s="8"/>
      <c r="AU4027" s="8"/>
    </row>
    <row r="4028" spans="1:47" ht="15" x14ac:dyDescent="0.25">
      <c r="A4028" s="60" t="s">
        <v>25754</v>
      </c>
      <c r="B4028" s="60" t="s">
        <v>9656</v>
      </c>
      <c r="C4028" s="60">
        <v>48367</v>
      </c>
      <c r="D4028" s="60" t="s">
        <v>411</v>
      </c>
      <c r="E4028" s="60">
        <v>3</v>
      </c>
      <c r="F4028" s="60">
        <v>137115</v>
      </c>
      <c r="G4028" s="60">
        <v>45540.5</v>
      </c>
      <c r="H4028" s="60">
        <v>62964</v>
      </c>
      <c r="I4028" s="60">
        <v>86658.5</v>
      </c>
      <c r="J4028" s="60" t="s">
        <v>15111</v>
      </c>
      <c r="K4028" s="60">
        <v>10.9</v>
      </c>
      <c r="L4028" s="60" t="s">
        <v>14752</v>
      </c>
      <c r="M4028" s="60">
        <v>2.4</v>
      </c>
      <c r="N4028"/>
      <c r="O4028">
        <v>2.4</v>
      </c>
      <c r="AS4028" s="8"/>
      <c r="AT4028" s="8"/>
      <c r="AU4028" s="8"/>
    </row>
    <row r="4029" spans="1:47" ht="15" x14ac:dyDescent="0.25">
      <c r="A4029" s="60" t="s">
        <v>18562</v>
      </c>
      <c r="B4029" s="60" t="s">
        <v>9863</v>
      </c>
      <c r="C4029" s="60">
        <v>48367</v>
      </c>
      <c r="D4029" s="60" t="s">
        <v>411</v>
      </c>
      <c r="E4029" s="60">
        <v>3</v>
      </c>
      <c r="F4029" s="60">
        <v>91613</v>
      </c>
      <c r="G4029" s="60">
        <v>45540.5</v>
      </c>
      <c r="H4029" s="60">
        <v>62964</v>
      </c>
      <c r="I4029" s="60">
        <v>86658.5</v>
      </c>
      <c r="J4029" s="60" t="s">
        <v>15111</v>
      </c>
      <c r="K4029" s="60">
        <v>10.9</v>
      </c>
      <c r="L4029" s="60" t="s">
        <v>14752</v>
      </c>
      <c r="M4029" s="60">
        <v>8.8000000000000007</v>
      </c>
      <c r="N4029"/>
      <c r="O4029">
        <v>8.8000000000000007</v>
      </c>
      <c r="AS4029" s="8"/>
      <c r="AT4029" s="8"/>
      <c r="AU4029" s="8"/>
    </row>
    <row r="4030" spans="1:47" ht="15" x14ac:dyDescent="0.25">
      <c r="A4030" s="60" t="s">
        <v>25755</v>
      </c>
      <c r="B4030" s="60" t="s">
        <v>9758</v>
      </c>
      <c r="C4030" s="60">
        <v>48367</v>
      </c>
      <c r="D4030" s="60" t="s">
        <v>411</v>
      </c>
      <c r="E4030" s="60">
        <v>3</v>
      </c>
      <c r="F4030" s="60">
        <v>115870</v>
      </c>
      <c r="G4030" s="60">
        <v>45540.5</v>
      </c>
      <c r="H4030" s="60">
        <v>62964</v>
      </c>
      <c r="I4030" s="60">
        <v>86658.5</v>
      </c>
      <c r="J4030" s="60" t="s">
        <v>15111</v>
      </c>
      <c r="K4030" s="60">
        <v>10.9</v>
      </c>
      <c r="L4030" s="60" t="s">
        <v>14752</v>
      </c>
      <c r="M4030" s="60">
        <v>2.2999999999999998</v>
      </c>
      <c r="N4030"/>
      <c r="O4030">
        <v>2.2999999999999998</v>
      </c>
      <c r="AS4030" s="8"/>
      <c r="AT4030" s="8"/>
      <c r="AU4030" s="8"/>
    </row>
    <row r="4031" spans="1:47" ht="15" x14ac:dyDescent="0.25">
      <c r="A4031" s="60" t="s">
        <v>25756</v>
      </c>
      <c r="B4031" s="60" t="s">
        <v>13889</v>
      </c>
      <c r="C4031" s="60">
        <v>48369</v>
      </c>
      <c r="D4031" s="60" t="s">
        <v>412</v>
      </c>
      <c r="E4031" s="60">
        <v>1</v>
      </c>
      <c r="F4031" s="60">
        <v>54101</v>
      </c>
      <c r="G4031" s="60">
        <v>39208</v>
      </c>
      <c r="H4031" s="60">
        <v>49242</v>
      </c>
      <c r="I4031" s="60">
        <v>60922</v>
      </c>
      <c r="J4031" s="60" t="s">
        <v>15113</v>
      </c>
      <c r="K4031" s="60">
        <v>14.8</v>
      </c>
      <c r="L4031" s="60" t="s">
        <v>14751</v>
      </c>
      <c r="M4031" s="60">
        <v>20.9</v>
      </c>
      <c r="N4031"/>
      <c r="O4031">
        <v>20.9</v>
      </c>
      <c r="AS4031" s="8"/>
      <c r="AT4031" s="8"/>
      <c r="AU4031" s="8"/>
    </row>
    <row r="4032" spans="1:47" ht="15" x14ac:dyDescent="0.25">
      <c r="A4032" s="60" t="s">
        <v>25757</v>
      </c>
      <c r="B4032" s="60" t="s">
        <v>13890</v>
      </c>
      <c r="C4032" s="60">
        <v>48369</v>
      </c>
      <c r="D4032" s="60" t="s">
        <v>412</v>
      </c>
      <c r="E4032" s="60">
        <v>1</v>
      </c>
      <c r="F4032" s="60">
        <v>54309</v>
      </c>
      <c r="G4032" s="60">
        <v>39208</v>
      </c>
      <c r="H4032" s="60">
        <v>49242</v>
      </c>
      <c r="I4032" s="60">
        <v>60922</v>
      </c>
      <c r="J4032" s="60" t="s">
        <v>15113</v>
      </c>
      <c r="K4032" s="60">
        <v>14.8</v>
      </c>
      <c r="L4032" s="60" t="s">
        <v>14752</v>
      </c>
      <c r="M4032" s="60">
        <v>12.2</v>
      </c>
      <c r="N4032"/>
      <c r="O4032">
        <v>12.2</v>
      </c>
      <c r="AS4032" s="8"/>
      <c r="AT4032" s="8"/>
      <c r="AU4032" s="8"/>
    </row>
    <row r="4033" spans="1:47" ht="15" x14ac:dyDescent="0.25">
      <c r="A4033" s="60" t="s">
        <v>25758</v>
      </c>
      <c r="B4033" s="60" t="s">
        <v>13891</v>
      </c>
      <c r="C4033" s="60">
        <v>48371</v>
      </c>
      <c r="D4033" s="60" t="s">
        <v>413</v>
      </c>
      <c r="E4033" s="60">
        <v>12</v>
      </c>
      <c r="F4033" s="60">
        <v>60038</v>
      </c>
      <c r="G4033" s="60">
        <v>47114.5</v>
      </c>
      <c r="H4033" s="60">
        <v>58601.5</v>
      </c>
      <c r="I4033" s="60">
        <v>71875.75</v>
      </c>
      <c r="J4033" s="60" t="s">
        <v>15113</v>
      </c>
      <c r="K4033" s="60">
        <v>12.1</v>
      </c>
      <c r="L4033" s="60" t="s">
        <v>14752</v>
      </c>
      <c r="M4033" s="60">
        <v>9.8000000000000007</v>
      </c>
      <c r="N4033"/>
      <c r="O4033">
        <v>9.8000000000000007</v>
      </c>
      <c r="AS4033" s="8"/>
      <c r="AT4033" s="8"/>
      <c r="AU4033" s="8"/>
    </row>
    <row r="4034" spans="1:47" ht="15" x14ac:dyDescent="0.25">
      <c r="A4034" s="60" t="s">
        <v>5743</v>
      </c>
      <c r="B4034" s="60" t="s">
        <v>13893</v>
      </c>
      <c r="C4034" s="60">
        <v>48371</v>
      </c>
      <c r="D4034" s="60" t="s">
        <v>413</v>
      </c>
      <c r="E4034" s="60">
        <v>12</v>
      </c>
      <c r="F4034" s="60">
        <v>36234</v>
      </c>
      <c r="G4034" s="60">
        <v>47114.5</v>
      </c>
      <c r="H4034" s="60">
        <v>58601.5</v>
      </c>
      <c r="I4034" s="60">
        <v>71875.75</v>
      </c>
      <c r="J4034" s="60" t="s">
        <v>15114</v>
      </c>
      <c r="K4034" s="60">
        <v>12.1</v>
      </c>
      <c r="L4034" s="60" t="s">
        <v>14751</v>
      </c>
      <c r="M4034" s="60">
        <v>20.9</v>
      </c>
      <c r="N4034"/>
      <c r="O4034">
        <v>20.9</v>
      </c>
      <c r="AS4034" s="8"/>
      <c r="AT4034" s="8"/>
      <c r="AU4034" s="8"/>
    </row>
    <row r="4035" spans="1:47" ht="15" x14ac:dyDescent="0.25">
      <c r="A4035" s="60" t="s">
        <v>2036</v>
      </c>
      <c r="B4035" s="60" t="s">
        <v>13892</v>
      </c>
      <c r="C4035" s="60">
        <v>48371</v>
      </c>
      <c r="D4035" s="60" t="s">
        <v>413</v>
      </c>
      <c r="E4035" s="60">
        <v>12</v>
      </c>
      <c r="F4035" s="60">
        <v>57354</v>
      </c>
      <c r="G4035" s="60">
        <v>47114.5</v>
      </c>
      <c r="H4035" s="60">
        <v>58601.5</v>
      </c>
      <c r="I4035" s="60">
        <v>71875.75</v>
      </c>
      <c r="J4035" s="60" t="s">
        <v>15112</v>
      </c>
      <c r="K4035" s="60">
        <v>12.1</v>
      </c>
      <c r="L4035" s="60" t="s">
        <v>14752</v>
      </c>
      <c r="M4035" s="60">
        <v>8.3000000000000007</v>
      </c>
      <c r="N4035"/>
      <c r="O4035">
        <v>8.3000000000000007</v>
      </c>
      <c r="AS4035" s="8"/>
      <c r="AT4035" s="8"/>
      <c r="AU4035" s="8"/>
    </row>
    <row r="4036" spans="1:47" ht="15" x14ac:dyDescent="0.25">
      <c r="A4036" s="60" t="s">
        <v>25759</v>
      </c>
      <c r="B4036" s="60" t="s">
        <v>13894</v>
      </c>
      <c r="C4036" s="60">
        <v>48371</v>
      </c>
      <c r="D4036" s="60" t="s">
        <v>413</v>
      </c>
      <c r="E4036" s="60">
        <v>12</v>
      </c>
      <c r="F4036" s="60">
        <v>52609</v>
      </c>
      <c r="G4036" s="60">
        <v>47114.5</v>
      </c>
      <c r="H4036" s="60">
        <v>58601.5</v>
      </c>
      <c r="I4036" s="60">
        <v>71875.75</v>
      </c>
      <c r="J4036" s="60" t="s">
        <v>15112</v>
      </c>
      <c r="K4036" s="60">
        <v>12.1</v>
      </c>
      <c r="L4036" s="60" t="s">
        <v>14752</v>
      </c>
      <c r="M4036" s="60">
        <v>10.8</v>
      </c>
      <c r="N4036"/>
      <c r="O4036">
        <v>10.8</v>
      </c>
      <c r="AS4036" s="8"/>
      <c r="AT4036" s="8"/>
      <c r="AU4036" s="8"/>
    </row>
    <row r="4037" spans="1:47" ht="15" x14ac:dyDescent="0.25">
      <c r="A4037" s="60" t="s">
        <v>25760</v>
      </c>
      <c r="B4037" s="60" t="s">
        <v>13904</v>
      </c>
      <c r="C4037" s="60">
        <v>48373</v>
      </c>
      <c r="D4037" s="60" t="s">
        <v>414</v>
      </c>
      <c r="E4037" s="60">
        <v>5</v>
      </c>
      <c r="F4037" s="60">
        <v>61529</v>
      </c>
      <c r="G4037" s="60">
        <v>36906</v>
      </c>
      <c r="H4037" s="60">
        <v>45479.5</v>
      </c>
      <c r="I4037" s="60">
        <v>57121.25</v>
      </c>
      <c r="J4037" s="60" t="s">
        <v>15111</v>
      </c>
      <c r="K4037" s="60">
        <v>17.5</v>
      </c>
      <c r="L4037" s="60" t="s">
        <v>14752</v>
      </c>
      <c r="M4037" s="60">
        <v>7.3</v>
      </c>
      <c r="N4037"/>
      <c r="O4037">
        <v>7.3</v>
      </c>
      <c r="AS4037" s="8"/>
      <c r="AT4037" s="8"/>
      <c r="AU4037" s="8"/>
    </row>
    <row r="4038" spans="1:47" ht="15" x14ac:dyDescent="0.25">
      <c r="A4038" s="60" t="s">
        <v>25761</v>
      </c>
      <c r="B4038" s="60" t="s">
        <v>13899</v>
      </c>
      <c r="C4038" s="60">
        <v>48373</v>
      </c>
      <c r="D4038" s="60" t="s">
        <v>414</v>
      </c>
      <c r="E4038" s="60">
        <v>5</v>
      </c>
      <c r="F4038" s="60">
        <v>42500</v>
      </c>
      <c r="G4038" s="60">
        <v>36906</v>
      </c>
      <c r="H4038" s="60">
        <v>45479.5</v>
      </c>
      <c r="I4038" s="60">
        <v>57121.25</v>
      </c>
      <c r="J4038" s="60" t="s">
        <v>15112</v>
      </c>
      <c r="K4038" s="60">
        <v>17.5</v>
      </c>
      <c r="L4038" s="60" t="s">
        <v>14752</v>
      </c>
      <c r="M4038" s="60">
        <v>18.5</v>
      </c>
      <c r="N4038"/>
      <c r="O4038">
        <v>18.5</v>
      </c>
      <c r="AS4038" s="8"/>
      <c r="AT4038" s="8"/>
      <c r="AU4038" s="8"/>
    </row>
    <row r="4039" spans="1:47" ht="15" x14ac:dyDescent="0.25">
      <c r="A4039" s="60" t="s">
        <v>25762</v>
      </c>
      <c r="B4039" s="60" t="s">
        <v>13902</v>
      </c>
      <c r="C4039" s="60">
        <v>48373</v>
      </c>
      <c r="D4039" s="60" t="s">
        <v>414</v>
      </c>
      <c r="E4039" s="60">
        <v>5</v>
      </c>
      <c r="F4039" s="60">
        <v>44955</v>
      </c>
      <c r="G4039" s="60">
        <v>36906</v>
      </c>
      <c r="H4039" s="60">
        <v>45479.5</v>
      </c>
      <c r="I4039" s="60">
        <v>57121.25</v>
      </c>
      <c r="J4039" s="60" t="s">
        <v>15112</v>
      </c>
      <c r="K4039" s="60">
        <v>17.5</v>
      </c>
      <c r="L4039" s="60" t="s">
        <v>14751</v>
      </c>
      <c r="M4039" s="60">
        <v>25.1</v>
      </c>
      <c r="N4039"/>
      <c r="O4039">
        <v>25.1</v>
      </c>
      <c r="AS4039" s="8"/>
      <c r="AT4039" s="8"/>
      <c r="AU4039" s="8"/>
    </row>
    <row r="4040" spans="1:47" ht="15" x14ac:dyDescent="0.25">
      <c r="A4040" s="60" t="s">
        <v>25763</v>
      </c>
      <c r="B4040" s="60" t="s">
        <v>13897</v>
      </c>
      <c r="C4040" s="60">
        <v>48373</v>
      </c>
      <c r="D4040" s="60" t="s">
        <v>414</v>
      </c>
      <c r="E4040" s="60">
        <v>5</v>
      </c>
      <c r="F4040" s="60">
        <v>41863</v>
      </c>
      <c r="G4040" s="60">
        <v>36906</v>
      </c>
      <c r="H4040" s="60">
        <v>45479.5</v>
      </c>
      <c r="I4040" s="60">
        <v>57121.25</v>
      </c>
      <c r="J4040" s="60" t="s">
        <v>15112</v>
      </c>
      <c r="K4040" s="60">
        <v>17.5</v>
      </c>
      <c r="L4040" s="60" t="s">
        <v>14752</v>
      </c>
      <c r="M4040" s="60">
        <v>17.2</v>
      </c>
      <c r="N4040"/>
      <c r="O4040">
        <v>17.2</v>
      </c>
      <c r="AS4040" s="8"/>
      <c r="AT4040" s="8"/>
      <c r="AU4040" s="8"/>
    </row>
    <row r="4041" spans="1:47" ht="15" x14ac:dyDescent="0.25">
      <c r="A4041" s="60" t="s">
        <v>25764</v>
      </c>
      <c r="B4041" s="60" t="s">
        <v>13898</v>
      </c>
      <c r="C4041" s="60">
        <v>48373</v>
      </c>
      <c r="D4041" s="60" t="s">
        <v>414</v>
      </c>
      <c r="E4041" s="60">
        <v>5</v>
      </c>
      <c r="F4041" s="60">
        <v>38182</v>
      </c>
      <c r="G4041" s="60">
        <v>36906</v>
      </c>
      <c r="H4041" s="60">
        <v>45479.5</v>
      </c>
      <c r="I4041" s="60">
        <v>57121.25</v>
      </c>
      <c r="J4041" s="60" t="s">
        <v>15112</v>
      </c>
      <c r="K4041" s="60">
        <v>17.5</v>
      </c>
      <c r="L4041" s="60" t="s">
        <v>14751</v>
      </c>
      <c r="M4041" s="60">
        <v>27</v>
      </c>
      <c r="N4041"/>
      <c r="O4041">
        <v>27</v>
      </c>
      <c r="AS4041" s="8"/>
      <c r="AT4041" s="8"/>
      <c r="AU4041" s="8"/>
    </row>
    <row r="4042" spans="1:47" ht="15" x14ac:dyDescent="0.25">
      <c r="A4042" s="60" t="s">
        <v>25765</v>
      </c>
      <c r="B4042" s="60" t="s">
        <v>13895</v>
      </c>
      <c r="C4042" s="60">
        <v>48373</v>
      </c>
      <c r="D4042" s="60" t="s">
        <v>414</v>
      </c>
      <c r="E4042" s="60">
        <v>5</v>
      </c>
      <c r="F4042" s="60">
        <v>51833</v>
      </c>
      <c r="G4042" s="60">
        <v>36906</v>
      </c>
      <c r="H4042" s="60">
        <v>45479.5</v>
      </c>
      <c r="I4042" s="60">
        <v>57121.25</v>
      </c>
      <c r="J4042" s="60" t="s">
        <v>15113</v>
      </c>
      <c r="K4042" s="60">
        <v>17.5</v>
      </c>
      <c r="L4042" s="60" t="s">
        <v>14752</v>
      </c>
      <c r="M4042" s="60">
        <v>9.6</v>
      </c>
      <c r="N4042"/>
      <c r="O4042">
        <v>9.6</v>
      </c>
      <c r="AS4042" s="8"/>
      <c r="AT4042" s="8"/>
      <c r="AU4042" s="8"/>
    </row>
    <row r="4043" spans="1:47" ht="15" x14ac:dyDescent="0.25">
      <c r="A4043" s="60" t="s">
        <v>25766</v>
      </c>
      <c r="B4043" s="60" t="s">
        <v>13903</v>
      </c>
      <c r="C4043" s="60">
        <v>48373</v>
      </c>
      <c r="D4043" s="60" t="s">
        <v>414</v>
      </c>
      <c r="E4043" s="60">
        <v>5</v>
      </c>
      <c r="F4043" s="60">
        <v>37898</v>
      </c>
      <c r="G4043" s="60">
        <v>36906</v>
      </c>
      <c r="H4043" s="60">
        <v>45479.5</v>
      </c>
      <c r="I4043" s="60">
        <v>57121.25</v>
      </c>
      <c r="J4043" s="60" t="s">
        <v>15112</v>
      </c>
      <c r="K4043" s="60">
        <v>17.5</v>
      </c>
      <c r="L4043" s="60" t="s">
        <v>14751</v>
      </c>
      <c r="M4043" s="60">
        <v>20.100000000000001</v>
      </c>
      <c r="N4043"/>
      <c r="O4043">
        <v>20.100000000000001</v>
      </c>
      <c r="AS4043" s="8"/>
      <c r="AT4043" s="8"/>
      <c r="AU4043" s="8"/>
    </row>
    <row r="4044" spans="1:47" ht="15" x14ac:dyDescent="0.25">
      <c r="A4044" s="60" t="s">
        <v>22600</v>
      </c>
      <c r="B4044" s="60" t="s">
        <v>13896</v>
      </c>
      <c r="C4044" s="60">
        <v>48373</v>
      </c>
      <c r="D4044" s="60" t="s">
        <v>414</v>
      </c>
      <c r="E4044" s="60">
        <v>5</v>
      </c>
      <c r="F4044" s="60">
        <v>50788</v>
      </c>
      <c r="G4044" s="60">
        <v>36906</v>
      </c>
      <c r="H4044" s="60">
        <v>45479.5</v>
      </c>
      <c r="I4044" s="60">
        <v>57121.25</v>
      </c>
      <c r="J4044" s="60" t="s">
        <v>15113</v>
      </c>
      <c r="K4044" s="60">
        <v>17.5</v>
      </c>
      <c r="L4044" s="60" t="s">
        <v>14752</v>
      </c>
      <c r="M4044" s="60">
        <v>17.2</v>
      </c>
      <c r="N4044"/>
      <c r="O4044">
        <v>17.2</v>
      </c>
      <c r="AS4044" s="8"/>
      <c r="AT4044" s="8"/>
      <c r="AU4044" s="8"/>
    </row>
    <row r="4045" spans="1:47" ht="15" x14ac:dyDescent="0.25">
      <c r="A4045" s="60" t="s">
        <v>25767</v>
      </c>
      <c r="B4045" s="60" t="s">
        <v>13900</v>
      </c>
      <c r="C4045" s="60">
        <v>48373</v>
      </c>
      <c r="D4045" s="60" t="s">
        <v>414</v>
      </c>
      <c r="E4045" s="60">
        <v>5</v>
      </c>
      <c r="F4045" s="60">
        <v>39716</v>
      </c>
      <c r="G4045" s="60">
        <v>36906</v>
      </c>
      <c r="H4045" s="60">
        <v>45479.5</v>
      </c>
      <c r="I4045" s="60">
        <v>57121.25</v>
      </c>
      <c r="J4045" s="60" t="s">
        <v>15112</v>
      </c>
      <c r="K4045" s="60">
        <v>17.5</v>
      </c>
      <c r="L4045" s="60" t="s">
        <v>14751</v>
      </c>
      <c r="M4045" s="60">
        <v>21.9</v>
      </c>
      <c r="N4045"/>
      <c r="O4045">
        <v>21.9</v>
      </c>
      <c r="AS4045" s="8"/>
      <c r="AT4045" s="8"/>
      <c r="AU4045" s="8"/>
    </row>
    <row r="4046" spans="1:47" ht="15" x14ac:dyDescent="0.25">
      <c r="A4046" s="60" t="s">
        <v>1672</v>
      </c>
      <c r="B4046" s="60" t="s">
        <v>13901</v>
      </c>
      <c r="C4046" s="60">
        <v>48373</v>
      </c>
      <c r="D4046" s="60" t="s">
        <v>414</v>
      </c>
      <c r="E4046" s="60">
        <v>5</v>
      </c>
      <c r="F4046" s="60">
        <v>47115</v>
      </c>
      <c r="G4046" s="60">
        <v>36906</v>
      </c>
      <c r="H4046" s="60">
        <v>45479.5</v>
      </c>
      <c r="I4046" s="60">
        <v>57121.25</v>
      </c>
      <c r="J4046" s="60" t="s">
        <v>15113</v>
      </c>
      <c r="K4046" s="60">
        <v>17.5</v>
      </c>
      <c r="L4046" s="60" t="s">
        <v>14752</v>
      </c>
      <c r="M4046" s="60">
        <v>13.9</v>
      </c>
      <c r="N4046"/>
      <c r="O4046">
        <v>13.9</v>
      </c>
      <c r="AS4046" s="8"/>
      <c r="AT4046" s="8"/>
      <c r="AU4046" s="8"/>
    </row>
    <row r="4047" spans="1:47" ht="15" x14ac:dyDescent="0.25">
      <c r="A4047" s="60" t="s">
        <v>25768</v>
      </c>
      <c r="B4047" s="60" t="s">
        <v>8813</v>
      </c>
      <c r="C4047" s="60">
        <v>48375</v>
      </c>
      <c r="D4047" s="60" t="s">
        <v>416</v>
      </c>
      <c r="E4047" s="60">
        <v>1</v>
      </c>
      <c r="F4047" s="60">
        <v>40469</v>
      </c>
      <c r="G4047" s="60">
        <v>39208</v>
      </c>
      <c r="H4047" s="60">
        <v>49242</v>
      </c>
      <c r="I4047" s="60">
        <v>60922</v>
      </c>
      <c r="J4047" s="60" t="s">
        <v>15112</v>
      </c>
      <c r="K4047" s="60">
        <v>14.8</v>
      </c>
      <c r="L4047" s="60" t="s">
        <v>14752</v>
      </c>
      <c r="M4047" s="60">
        <v>8.9</v>
      </c>
      <c r="N4047"/>
      <c r="O4047">
        <v>8.9</v>
      </c>
      <c r="AS4047" s="8"/>
      <c r="AT4047" s="8"/>
      <c r="AU4047" s="8"/>
    </row>
    <row r="4048" spans="1:47" ht="15" x14ac:dyDescent="0.25">
      <c r="A4048" s="60" t="s">
        <v>25769</v>
      </c>
      <c r="B4048" s="60" t="s">
        <v>8773</v>
      </c>
      <c r="C4048" s="60">
        <v>48375</v>
      </c>
      <c r="D4048" s="60" t="s">
        <v>416</v>
      </c>
      <c r="E4048" s="60">
        <v>1</v>
      </c>
      <c r="F4048" s="60">
        <v>80208</v>
      </c>
      <c r="G4048" s="60">
        <v>39208</v>
      </c>
      <c r="H4048" s="60">
        <v>49242</v>
      </c>
      <c r="I4048" s="60">
        <v>60922</v>
      </c>
      <c r="J4048" s="60" t="s">
        <v>15111</v>
      </c>
      <c r="K4048" s="60">
        <v>14.8</v>
      </c>
      <c r="L4048" s="60" t="s">
        <v>14752</v>
      </c>
      <c r="M4048" s="60">
        <v>4.8</v>
      </c>
      <c r="N4048"/>
      <c r="O4048">
        <v>4.8</v>
      </c>
      <c r="AS4048" s="8"/>
      <c r="AT4048" s="8"/>
      <c r="AU4048" s="8"/>
    </row>
    <row r="4049" spans="1:47" ht="15" x14ac:dyDescent="0.25">
      <c r="A4049" s="60" t="s">
        <v>25770</v>
      </c>
      <c r="B4049" s="60" t="s">
        <v>8819</v>
      </c>
      <c r="C4049" s="60">
        <v>48375</v>
      </c>
      <c r="D4049" s="60" t="s">
        <v>416</v>
      </c>
      <c r="E4049" s="60">
        <v>1</v>
      </c>
      <c r="F4049" s="60">
        <v>21806</v>
      </c>
      <c r="G4049" s="60">
        <v>39208</v>
      </c>
      <c r="H4049" s="60">
        <v>49242</v>
      </c>
      <c r="I4049" s="60">
        <v>60922</v>
      </c>
      <c r="J4049" s="60" t="s">
        <v>15114</v>
      </c>
      <c r="K4049" s="60">
        <v>14.8</v>
      </c>
      <c r="L4049" s="60" t="s">
        <v>14751</v>
      </c>
      <c r="M4049" s="60">
        <v>29.3</v>
      </c>
      <c r="N4049"/>
      <c r="O4049">
        <v>29.3</v>
      </c>
      <c r="AS4049" s="8"/>
      <c r="AT4049" s="8"/>
      <c r="AU4049" s="8"/>
    </row>
    <row r="4050" spans="1:47" ht="15" x14ac:dyDescent="0.25">
      <c r="A4050" s="60" t="s">
        <v>25771</v>
      </c>
      <c r="B4050" s="60" t="s">
        <v>8782</v>
      </c>
      <c r="C4050" s="60">
        <v>48375</v>
      </c>
      <c r="D4050" s="60" t="s">
        <v>416</v>
      </c>
      <c r="E4050" s="60">
        <v>1</v>
      </c>
      <c r="F4050" s="60">
        <v>54784</v>
      </c>
      <c r="G4050" s="60">
        <v>39208</v>
      </c>
      <c r="H4050" s="60">
        <v>49242</v>
      </c>
      <c r="I4050" s="60">
        <v>60922</v>
      </c>
      <c r="J4050" s="60" t="s">
        <v>15113</v>
      </c>
      <c r="K4050" s="60">
        <v>14.8</v>
      </c>
      <c r="L4050" s="60" t="s">
        <v>14752</v>
      </c>
      <c r="M4050" s="60">
        <v>7.2</v>
      </c>
      <c r="N4050"/>
      <c r="O4050">
        <v>7.2</v>
      </c>
      <c r="AS4050" s="8"/>
      <c r="AT4050" s="8"/>
      <c r="AU4050" s="8"/>
    </row>
    <row r="4051" spans="1:47" ht="15" x14ac:dyDescent="0.25">
      <c r="A4051" s="60" t="s">
        <v>17164</v>
      </c>
      <c r="B4051" s="60" t="s">
        <v>8820</v>
      </c>
      <c r="C4051" s="60">
        <v>48375</v>
      </c>
      <c r="D4051" s="60" t="s">
        <v>416</v>
      </c>
      <c r="E4051" s="60">
        <v>1</v>
      </c>
      <c r="F4051" s="60">
        <v>31814</v>
      </c>
      <c r="G4051" s="60">
        <v>39208</v>
      </c>
      <c r="H4051" s="60">
        <v>49242</v>
      </c>
      <c r="I4051" s="60">
        <v>60922</v>
      </c>
      <c r="J4051" s="60" t="s">
        <v>15114</v>
      </c>
      <c r="K4051" s="60">
        <v>14.8</v>
      </c>
      <c r="L4051" s="60" t="s">
        <v>14751</v>
      </c>
      <c r="M4051" s="60">
        <v>30.5</v>
      </c>
      <c r="N4051"/>
      <c r="O4051">
        <v>30.5</v>
      </c>
      <c r="AS4051" s="8"/>
      <c r="AT4051" s="8"/>
      <c r="AU4051" s="8"/>
    </row>
    <row r="4052" spans="1:47" ht="15" x14ac:dyDescent="0.25">
      <c r="A4052" s="60" t="s">
        <v>25772</v>
      </c>
      <c r="B4052" s="60" t="s">
        <v>8795</v>
      </c>
      <c r="C4052" s="60">
        <v>48375</v>
      </c>
      <c r="D4052" s="60" t="s">
        <v>416</v>
      </c>
      <c r="E4052" s="60">
        <v>1</v>
      </c>
      <c r="F4052" s="60">
        <v>48818</v>
      </c>
      <c r="G4052" s="60">
        <v>39208</v>
      </c>
      <c r="H4052" s="60">
        <v>49242</v>
      </c>
      <c r="I4052" s="60">
        <v>60922</v>
      </c>
      <c r="J4052" s="60" t="s">
        <v>15112</v>
      </c>
      <c r="K4052" s="60">
        <v>14.8</v>
      </c>
      <c r="L4052" s="60" t="s">
        <v>14752</v>
      </c>
      <c r="M4052" s="60">
        <v>19.100000000000001</v>
      </c>
      <c r="N4052"/>
      <c r="O4052">
        <v>19.100000000000001</v>
      </c>
      <c r="AS4052" s="8"/>
      <c r="AT4052" s="8"/>
      <c r="AU4052" s="8"/>
    </row>
    <row r="4053" spans="1:47" ht="15" x14ac:dyDescent="0.25">
      <c r="A4053" s="60" t="s">
        <v>25773</v>
      </c>
      <c r="B4053" s="60" t="s">
        <v>8821</v>
      </c>
      <c r="C4053" s="60">
        <v>48375</v>
      </c>
      <c r="D4053" s="60" t="s">
        <v>416</v>
      </c>
      <c r="E4053" s="60">
        <v>1</v>
      </c>
      <c r="F4053" s="60">
        <v>35813</v>
      </c>
      <c r="G4053" s="60">
        <v>39208</v>
      </c>
      <c r="H4053" s="60">
        <v>49242</v>
      </c>
      <c r="I4053" s="60">
        <v>60922</v>
      </c>
      <c r="J4053" s="60" t="s">
        <v>15114</v>
      </c>
      <c r="K4053" s="60">
        <v>14.8</v>
      </c>
      <c r="L4053" s="60" t="s">
        <v>14751</v>
      </c>
      <c r="M4053" s="60">
        <v>31.3</v>
      </c>
      <c r="N4053"/>
      <c r="O4053">
        <v>31.3</v>
      </c>
      <c r="AS4053" s="8"/>
      <c r="AT4053" s="8"/>
      <c r="AU4053" s="8"/>
    </row>
    <row r="4054" spans="1:47" ht="15" x14ac:dyDescent="0.25">
      <c r="A4054" s="60" t="s">
        <v>25774</v>
      </c>
      <c r="B4054" s="60" t="s">
        <v>8797</v>
      </c>
      <c r="C4054" s="60">
        <v>48375</v>
      </c>
      <c r="D4054" s="60" t="s">
        <v>416</v>
      </c>
      <c r="E4054" s="60">
        <v>1</v>
      </c>
      <c r="F4054" s="60">
        <v>47031</v>
      </c>
      <c r="G4054" s="60">
        <v>39208</v>
      </c>
      <c r="H4054" s="60">
        <v>49242</v>
      </c>
      <c r="I4054" s="60">
        <v>60922</v>
      </c>
      <c r="J4054" s="60" t="s">
        <v>15112</v>
      </c>
      <c r="K4054" s="60">
        <v>14.8</v>
      </c>
      <c r="L4054" s="60" t="s">
        <v>14752</v>
      </c>
      <c r="M4054" s="60">
        <v>8.3000000000000007</v>
      </c>
      <c r="N4054"/>
      <c r="O4054">
        <v>8.3000000000000007</v>
      </c>
      <c r="AS4054" s="8"/>
      <c r="AT4054" s="8"/>
      <c r="AU4054" s="8"/>
    </row>
    <row r="4055" spans="1:47" ht="15" x14ac:dyDescent="0.25">
      <c r="A4055" s="60" t="s">
        <v>2720</v>
      </c>
      <c r="B4055" s="60" t="s">
        <v>8799</v>
      </c>
      <c r="C4055" s="60">
        <v>48375</v>
      </c>
      <c r="D4055" s="60" t="s">
        <v>416</v>
      </c>
      <c r="E4055" s="60">
        <v>1</v>
      </c>
      <c r="F4055" s="60">
        <v>50087</v>
      </c>
      <c r="G4055" s="60">
        <v>39208</v>
      </c>
      <c r="H4055" s="60">
        <v>49242</v>
      </c>
      <c r="I4055" s="60">
        <v>60922</v>
      </c>
      <c r="J4055" s="60" t="s">
        <v>15113</v>
      </c>
      <c r="K4055" s="60">
        <v>14.8</v>
      </c>
      <c r="L4055" s="60" t="s">
        <v>14752</v>
      </c>
      <c r="M4055" s="60">
        <v>19</v>
      </c>
      <c r="N4055"/>
      <c r="O4055">
        <v>19</v>
      </c>
      <c r="AS4055" s="8"/>
      <c r="AT4055" s="8"/>
      <c r="AU4055" s="8"/>
    </row>
    <row r="4056" spans="1:47" ht="15" x14ac:dyDescent="0.25">
      <c r="A4056" s="60" t="s">
        <v>5751</v>
      </c>
      <c r="B4056" s="60" t="s">
        <v>8805</v>
      </c>
      <c r="C4056" s="60">
        <v>48375</v>
      </c>
      <c r="D4056" s="60" t="s">
        <v>416</v>
      </c>
      <c r="E4056" s="60">
        <v>1</v>
      </c>
      <c r="F4056" s="60">
        <v>33026</v>
      </c>
      <c r="G4056" s="60">
        <v>39208</v>
      </c>
      <c r="H4056" s="60">
        <v>49242</v>
      </c>
      <c r="I4056" s="60">
        <v>60922</v>
      </c>
      <c r="J4056" s="60" t="s">
        <v>15114</v>
      </c>
      <c r="K4056" s="60">
        <v>14.8</v>
      </c>
      <c r="L4056" s="60" t="s">
        <v>14751</v>
      </c>
      <c r="M4056" s="60">
        <v>24.7</v>
      </c>
      <c r="N4056"/>
      <c r="O4056">
        <v>24.7</v>
      </c>
      <c r="AS4056" s="8"/>
      <c r="AT4056" s="8"/>
      <c r="AU4056" s="8"/>
    </row>
    <row r="4057" spans="1:47" ht="15" x14ac:dyDescent="0.25">
      <c r="A4057" s="60" t="s">
        <v>25775</v>
      </c>
      <c r="B4057" s="60" t="s">
        <v>8792</v>
      </c>
      <c r="C4057" s="60">
        <v>48375</v>
      </c>
      <c r="D4057" s="60" t="s">
        <v>416</v>
      </c>
      <c r="E4057" s="60">
        <v>1</v>
      </c>
      <c r="F4057" s="60">
        <v>51042</v>
      </c>
      <c r="G4057" s="60">
        <v>39208</v>
      </c>
      <c r="H4057" s="60">
        <v>49242</v>
      </c>
      <c r="I4057" s="60">
        <v>60922</v>
      </c>
      <c r="J4057" s="60" t="s">
        <v>15113</v>
      </c>
      <c r="K4057" s="60">
        <v>14.8</v>
      </c>
      <c r="L4057" s="60" t="s">
        <v>14752</v>
      </c>
      <c r="M4057" s="60">
        <v>11.9</v>
      </c>
      <c r="N4057"/>
      <c r="O4057">
        <v>11.9</v>
      </c>
      <c r="AS4057" s="8"/>
      <c r="AT4057" s="8"/>
      <c r="AU4057" s="8"/>
    </row>
    <row r="4058" spans="1:47" ht="15" x14ac:dyDescent="0.25">
      <c r="A4058" s="60" t="s">
        <v>1127</v>
      </c>
      <c r="B4058" s="60" t="s">
        <v>8808</v>
      </c>
      <c r="C4058" s="60">
        <v>48375</v>
      </c>
      <c r="D4058" s="60" t="s">
        <v>416</v>
      </c>
      <c r="E4058" s="60">
        <v>1</v>
      </c>
      <c r="F4058" s="60">
        <v>35259</v>
      </c>
      <c r="G4058" s="60">
        <v>39208</v>
      </c>
      <c r="H4058" s="60">
        <v>49242</v>
      </c>
      <c r="I4058" s="60">
        <v>60922</v>
      </c>
      <c r="J4058" s="60" t="s">
        <v>15114</v>
      </c>
      <c r="K4058" s="60">
        <v>14.8</v>
      </c>
      <c r="L4058" s="60" t="s">
        <v>14751</v>
      </c>
      <c r="M4058" s="60">
        <v>30.3</v>
      </c>
      <c r="N4058"/>
      <c r="O4058">
        <v>30.3</v>
      </c>
      <c r="AS4058" s="8"/>
      <c r="AT4058" s="8"/>
      <c r="AU4058" s="8"/>
    </row>
    <row r="4059" spans="1:47" ht="15" x14ac:dyDescent="0.25">
      <c r="A4059" s="60" t="s">
        <v>884</v>
      </c>
      <c r="B4059" s="60" t="s">
        <v>8823</v>
      </c>
      <c r="C4059" s="60">
        <v>48375</v>
      </c>
      <c r="D4059" s="60" t="s">
        <v>416</v>
      </c>
      <c r="E4059" s="60">
        <v>1</v>
      </c>
      <c r="F4059" s="60">
        <v>24091</v>
      </c>
      <c r="G4059" s="60">
        <v>39208</v>
      </c>
      <c r="H4059" s="60">
        <v>49242</v>
      </c>
      <c r="I4059" s="60">
        <v>60922</v>
      </c>
      <c r="J4059" s="60" t="s">
        <v>15114</v>
      </c>
      <c r="K4059" s="60">
        <v>14.8</v>
      </c>
      <c r="L4059" s="60" t="s">
        <v>14751</v>
      </c>
      <c r="M4059" s="60">
        <v>36.4</v>
      </c>
      <c r="N4059"/>
      <c r="O4059">
        <v>36.4</v>
      </c>
      <c r="AS4059" s="8"/>
      <c r="AT4059" s="8"/>
      <c r="AU4059" s="8"/>
    </row>
    <row r="4060" spans="1:47" ht="15" x14ac:dyDescent="0.25">
      <c r="A4060" s="60" t="s">
        <v>25776</v>
      </c>
      <c r="B4060" s="60" t="s">
        <v>8807</v>
      </c>
      <c r="C4060" s="60">
        <v>48375</v>
      </c>
      <c r="D4060" s="60" t="s">
        <v>416</v>
      </c>
      <c r="E4060" s="60">
        <v>1</v>
      </c>
      <c r="F4060" s="60">
        <v>30725</v>
      </c>
      <c r="G4060" s="60">
        <v>39208</v>
      </c>
      <c r="H4060" s="60">
        <v>49242</v>
      </c>
      <c r="I4060" s="60">
        <v>60922</v>
      </c>
      <c r="J4060" s="60" t="s">
        <v>15114</v>
      </c>
      <c r="K4060" s="60">
        <v>14.8</v>
      </c>
      <c r="L4060" s="60" t="s">
        <v>14751</v>
      </c>
      <c r="M4060" s="60">
        <v>28.6</v>
      </c>
      <c r="N4060"/>
      <c r="O4060">
        <v>28.6</v>
      </c>
      <c r="AS4060" s="8"/>
      <c r="AT4060" s="8"/>
      <c r="AU4060" s="8"/>
    </row>
    <row r="4061" spans="1:47" ht="15" x14ac:dyDescent="0.25">
      <c r="A4061" s="60" t="s">
        <v>1216</v>
      </c>
      <c r="B4061" s="60" t="s">
        <v>8811</v>
      </c>
      <c r="C4061" s="60">
        <v>48375</v>
      </c>
      <c r="D4061" s="60" t="s">
        <v>416</v>
      </c>
      <c r="E4061" s="60">
        <v>1</v>
      </c>
      <c r="F4061" s="60">
        <v>33777</v>
      </c>
      <c r="G4061" s="60">
        <v>39208</v>
      </c>
      <c r="H4061" s="60">
        <v>49242</v>
      </c>
      <c r="I4061" s="60">
        <v>60922</v>
      </c>
      <c r="J4061" s="60" t="s">
        <v>15114</v>
      </c>
      <c r="K4061" s="60">
        <v>14.8</v>
      </c>
      <c r="L4061" s="60" t="s">
        <v>14751</v>
      </c>
      <c r="M4061" s="60">
        <v>49.6</v>
      </c>
      <c r="N4061"/>
      <c r="O4061">
        <v>49.6</v>
      </c>
      <c r="AS4061" s="8"/>
      <c r="AT4061" s="8"/>
      <c r="AU4061" s="8"/>
    </row>
    <row r="4062" spans="1:47" ht="15" x14ac:dyDescent="0.25">
      <c r="A4062" s="60" t="s">
        <v>25777</v>
      </c>
      <c r="B4062" s="60" t="s">
        <v>8804</v>
      </c>
      <c r="C4062" s="60">
        <v>48375</v>
      </c>
      <c r="D4062" s="60" t="s">
        <v>416</v>
      </c>
      <c r="E4062" s="60">
        <v>1</v>
      </c>
      <c r="F4062" s="60">
        <v>38542</v>
      </c>
      <c r="G4062" s="60">
        <v>39208</v>
      </c>
      <c r="H4062" s="60">
        <v>49242</v>
      </c>
      <c r="I4062" s="60">
        <v>60922</v>
      </c>
      <c r="J4062" s="60" t="s">
        <v>15114</v>
      </c>
      <c r="K4062" s="60">
        <v>14.8</v>
      </c>
      <c r="L4062" s="60" t="s">
        <v>14751</v>
      </c>
      <c r="M4062" s="60">
        <v>25.6</v>
      </c>
      <c r="N4062"/>
      <c r="O4062">
        <v>25.6</v>
      </c>
      <c r="AS4062" s="8"/>
      <c r="AT4062" s="8"/>
      <c r="AU4062" s="8"/>
    </row>
    <row r="4063" spans="1:47" ht="15" x14ac:dyDescent="0.25">
      <c r="A4063" s="60" t="s">
        <v>1677</v>
      </c>
      <c r="B4063" s="60" t="s">
        <v>8822</v>
      </c>
      <c r="C4063" s="60">
        <v>48375</v>
      </c>
      <c r="D4063" s="60" t="s">
        <v>416</v>
      </c>
      <c r="E4063" s="60">
        <v>1</v>
      </c>
      <c r="F4063" s="60">
        <v>23684</v>
      </c>
      <c r="G4063" s="60">
        <v>39208</v>
      </c>
      <c r="H4063" s="60">
        <v>49242</v>
      </c>
      <c r="I4063" s="60">
        <v>60922</v>
      </c>
      <c r="J4063" s="60" t="s">
        <v>15114</v>
      </c>
      <c r="K4063" s="60">
        <v>14.8</v>
      </c>
      <c r="L4063" s="60" t="s">
        <v>14751</v>
      </c>
      <c r="M4063" s="60">
        <v>23.5</v>
      </c>
      <c r="N4063"/>
      <c r="O4063">
        <v>23.5</v>
      </c>
      <c r="AS4063" s="8"/>
      <c r="AT4063" s="8"/>
      <c r="AU4063" s="8"/>
    </row>
    <row r="4064" spans="1:47" ht="15" x14ac:dyDescent="0.25">
      <c r="A4064" s="60" t="s">
        <v>15024</v>
      </c>
      <c r="B4064" s="60" t="s">
        <v>8791</v>
      </c>
      <c r="C4064" s="60">
        <v>48375</v>
      </c>
      <c r="D4064" s="60" t="s">
        <v>416</v>
      </c>
      <c r="E4064" s="60">
        <v>1</v>
      </c>
      <c r="F4064" s="60">
        <v>54236</v>
      </c>
      <c r="G4064" s="60">
        <v>39208</v>
      </c>
      <c r="H4064" s="60">
        <v>49242</v>
      </c>
      <c r="I4064" s="60">
        <v>60922</v>
      </c>
      <c r="J4064" s="60" t="s">
        <v>15113</v>
      </c>
      <c r="K4064" s="60">
        <v>14.8</v>
      </c>
      <c r="L4064" s="60" t="s">
        <v>14752</v>
      </c>
      <c r="M4064" s="60">
        <v>9.5</v>
      </c>
      <c r="N4064"/>
      <c r="O4064">
        <v>9.5</v>
      </c>
      <c r="AS4064" s="8"/>
      <c r="AT4064" s="8"/>
      <c r="AU4064" s="8"/>
    </row>
    <row r="4065" spans="1:47" ht="15" x14ac:dyDescent="0.25">
      <c r="A4065" s="60" t="s">
        <v>4533</v>
      </c>
      <c r="B4065" s="60" t="s">
        <v>8760</v>
      </c>
      <c r="C4065" s="60">
        <v>48375</v>
      </c>
      <c r="D4065" s="60" t="s">
        <v>416</v>
      </c>
      <c r="E4065" s="60">
        <v>1</v>
      </c>
      <c r="F4065" s="60">
        <v>106997</v>
      </c>
      <c r="G4065" s="60">
        <v>39208</v>
      </c>
      <c r="H4065" s="60">
        <v>49242</v>
      </c>
      <c r="I4065" s="60">
        <v>60922</v>
      </c>
      <c r="J4065" s="60" t="s">
        <v>15111</v>
      </c>
      <c r="K4065" s="60">
        <v>14.8</v>
      </c>
      <c r="L4065" s="60" t="s">
        <v>14752</v>
      </c>
      <c r="M4065" s="60">
        <v>2.2999999999999998</v>
      </c>
      <c r="N4065"/>
      <c r="O4065">
        <v>2.2999999999999998</v>
      </c>
      <c r="AS4065" s="8"/>
      <c r="AT4065" s="8"/>
      <c r="AU4065" s="8"/>
    </row>
    <row r="4066" spans="1:47" ht="15" x14ac:dyDescent="0.25">
      <c r="A4066" s="60" t="s">
        <v>25778</v>
      </c>
      <c r="B4066" s="60" t="s">
        <v>8772</v>
      </c>
      <c r="C4066" s="60">
        <v>48375</v>
      </c>
      <c r="D4066" s="60" t="s">
        <v>416</v>
      </c>
      <c r="E4066" s="60">
        <v>1</v>
      </c>
      <c r="F4066" s="60">
        <v>52412</v>
      </c>
      <c r="G4066" s="60">
        <v>39208</v>
      </c>
      <c r="H4066" s="60">
        <v>49242</v>
      </c>
      <c r="I4066" s="60">
        <v>60922</v>
      </c>
      <c r="J4066" s="60" t="s">
        <v>15113</v>
      </c>
      <c r="K4066" s="60">
        <v>14.8</v>
      </c>
      <c r="L4066" s="60" t="s">
        <v>14752</v>
      </c>
      <c r="M4066" s="60">
        <v>10.9</v>
      </c>
      <c r="N4066"/>
      <c r="O4066">
        <v>10.9</v>
      </c>
      <c r="AS4066" s="8"/>
      <c r="AT4066" s="8"/>
      <c r="AU4066" s="8"/>
    </row>
    <row r="4067" spans="1:47" ht="15" x14ac:dyDescent="0.25">
      <c r="A4067" s="60" t="s">
        <v>916</v>
      </c>
      <c r="B4067" s="60" t="s">
        <v>8810</v>
      </c>
      <c r="C4067" s="60">
        <v>48375</v>
      </c>
      <c r="D4067" s="60" t="s">
        <v>416</v>
      </c>
      <c r="E4067" s="60">
        <v>1</v>
      </c>
      <c r="F4067" s="60">
        <v>37104</v>
      </c>
      <c r="G4067" s="60">
        <v>39208</v>
      </c>
      <c r="H4067" s="60">
        <v>49242</v>
      </c>
      <c r="I4067" s="60">
        <v>60922</v>
      </c>
      <c r="J4067" s="60" t="s">
        <v>15114</v>
      </c>
      <c r="K4067" s="60">
        <v>14.8</v>
      </c>
      <c r="L4067" s="60" t="s">
        <v>14752</v>
      </c>
      <c r="M4067" s="60">
        <v>10.4</v>
      </c>
      <c r="N4067"/>
      <c r="O4067">
        <v>10.4</v>
      </c>
      <c r="AS4067" s="8"/>
      <c r="AT4067" s="8"/>
      <c r="AU4067" s="8"/>
    </row>
    <row r="4068" spans="1:47" ht="15" x14ac:dyDescent="0.25">
      <c r="A4068" s="60" t="s">
        <v>25779</v>
      </c>
      <c r="B4068" s="60" t="s">
        <v>8802</v>
      </c>
      <c r="C4068" s="60">
        <v>48375</v>
      </c>
      <c r="D4068" s="60" t="s">
        <v>416</v>
      </c>
      <c r="E4068" s="60">
        <v>1</v>
      </c>
      <c r="F4068" s="60">
        <v>40093</v>
      </c>
      <c r="G4068" s="60">
        <v>39208</v>
      </c>
      <c r="H4068" s="60">
        <v>49242</v>
      </c>
      <c r="I4068" s="60">
        <v>60922</v>
      </c>
      <c r="J4068" s="60" t="s">
        <v>15112</v>
      </c>
      <c r="K4068" s="60">
        <v>14.8</v>
      </c>
      <c r="L4068" s="60" t="s">
        <v>14751</v>
      </c>
      <c r="M4068" s="60">
        <v>25.1</v>
      </c>
      <c r="N4068"/>
      <c r="O4068">
        <v>25.1</v>
      </c>
      <c r="AS4068" s="8"/>
      <c r="AT4068" s="8"/>
      <c r="AU4068" s="8"/>
    </row>
    <row r="4069" spans="1:47" ht="15" x14ac:dyDescent="0.25">
      <c r="A4069" s="60" t="s">
        <v>25780</v>
      </c>
      <c r="B4069" s="60" t="s">
        <v>8769</v>
      </c>
      <c r="C4069" s="60">
        <v>48375</v>
      </c>
      <c r="D4069" s="60" t="s">
        <v>416</v>
      </c>
      <c r="E4069" s="60">
        <v>1</v>
      </c>
      <c r="F4069" s="60">
        <v>72115</v>
      </c>
      <c r="G4069" s="60">
        <v>39208</v>
      </c>
      <c r="H4069" s="60">
        <v>49242</v>
      </c>
      <c r="I4069" s="60">
        <v>60922</v>
      </c>
      <c r="J4069" s="60" t="s">
        <v>15111</v>
      </c>
      <c r="K4069" s="60">
        <v>14.8</v>
      </c>
      <c r="L4069" s="60" t="s">
        <v>14752</v>
      </c>
      <c r="M4069" s="60">
        <v>2.6</v>
      </c>
      <c r="N4069"/>
      <c r="O4069">
        <v>2.6</v>
      </c>
      <c r="AS4069" s="8"/>
      <c r="AT4069" s="8"/>
      <c r="AU4069" s="8"/>
    </row>
    <row r="4070" spans="1:47" ht="15" x14ac:dyDescent="0.25">
      <c r="A4070" s="60" t="s">
        <v>25781</v>
      </c>
      <c r="B4070" s="60" t="s">
        <v>8786</v>
      </c>
      <c r="C4070" s="60">
        <v>48375</v>
      </c>
      <c r="D4070" s="60" t="s">
        <v>416</v>
      </c>
      <c r="E4070" s="60">
        <v>1</v>
      </c>
      <c r="F4070" s="60">
        <v>64366</v>
      </c>
      <c r="G4070" s="60">
        <v>39208</v>
      </c>
      <c r="H4070" s="60">
        <v>49242</v>
      </c>
      <c r="I4070" s="60">
        <v>60922</v>
      </c>
      <c r="J4070" s="60" t="s">
        <v>15111</v>
      </c>
      <c r="K4070" s="60">
        <v>14.8</v>
      </c>
      <c r="L4070" s="60" t="s">
        <v>14752</v>
      </c>
      <c r="M4070" s="60">
        <v>15</v>
      </c>
      <c r="N4070"/>
      <c r="O4070">
        <v>15</v>
      </c>
      <c r="AS4070" s="8"/>
      <c r="AT4070" s="8"/>
      <c r="AU4070" s="8"/>
    </row>
    <row r="4071" spans="1:47" ht="15" x14ac:dyDescent="0.25">
      <c r="A4071" s="60" t="s">
        <v>6533</v>
      </c>
      <c r="B4071" s="60" t="s">
        <v>8806</v>
      </c>
      <c r="C4071" s="60">
        <v>48375</v>
      </c>
      <c r="D4071" s="60" t="s">
        <v>416</v>
      </c>
      <c r="E4071" s="60">
        <v>1</v>
      </c>
      <c r="F4071" s="60">
        <v>41432</v>
      </c>
      <c r="G4071" s="60">
        <v>39208</v>
      </c>
      <c r="H4071" s="60">
        <v>49242</v>
      </c>
      <c r="I4071" s="60">
        <v>60922</v>
      </c>
      <c r="J4071" s="60" t="s">
        <v>15112</v>
      </c>
      <c r="K4071" s="60">
        <v>14.8</v>
      </c>
      <c r="L4071" s="60" t="s">
        <v>14752</v>
      </c>
      <c r="M4071" s="60">
        <v>16.899999999999999</v>
      </c>
      <c r="N4071"/>
      <c r="O4071">
        <v>16.899999999999999</v>
      </c>
      <c r="AS4071" s="8"/>
      <c r="AT4071" s="8"/>
      <c r="AU4071" s="8"/>
    </row>
    <row r="4072" spans="1:47" ht="15" x14ac:dyDescent="0.25">
      <c r="A4072" s="60" t="s">
        <v>3759</v>
      </c>
      <c r="B4072" s="60" t="s">
        <v>8812</v>
      </c>
      <c r="C4072" s="60">
        <v>48375</v>
      </c>
      <c r="D4072" s="60" t="s">
        <v>416</v>
      </c>
      <c r="E4072" s="60">
        <v>1</v>
      </c>
      <c r="F4072" s="60">
        <v>38581</v>
      </c>
      <c r="G4072" s="60">
        <v>39208</v>
      </c>
      <c r="H4072" s="60">
        <v>49242</v>
      </c>
      <c r="I4072" s="60">
        <v>60922</v>
      </c>
      <c r="J4072" s="60" t="s">
        <v>15114</v>
      </c>
      <c r="K4072" s="60">
        <v>14.8</v>
      </c>
      <c r="L4072" s="60" t="s">
        <v>14752</v>
      </c>
      <c r="M4072" s="60">
        <v>11</v>
      </c>
      <c r="N4072"/>
      <c r="O4072">
        <v>11</v>
      </c>
      <c r="AS4072" s="8"/>
      <c r="AT4072" s="8"/>
      <c r="AU4072" s="8"/>
    </row>
    <row r="4073" spans="1:47" ht="15" x14ac:dyDescent="0.25">
      <c r="A4073" s="60" t="s">
        <v>22415</v>
      </c>
      <c r="B4073" s="60" t="s">
        <v>8818</v>
      </c>
      <c r="C4073" s="60">
        <v>48375</v>
      </c>
      <c r="D4073" s="60" t="s">
        <v>416</v>
      </c>
      <c r="E4073" s="60">
        <v>1</v>
      </c>
      <c r="F4073" s="60">
        <v>25614</v>
      </c>
      <c r="G4073" s="60">
        <v>39208</v>
      </c>
      <c r="H4073" s="60">
        <v>49242</v>
      </c>
      <c r="I4073" s="60">
        <v>60922</v>
      </c>
      <c r="J4073" s="60" t="s">
        <v>15114</v>
      </c>
      <c r="K4073" s="60">
        <v>14.8</v>
      </c>
      <c r="L4073" s="60" t="s">
        <v>14751</v>
      </c>
      <c r="M4073" s="60">
        <v>39.299999999999997</v>
      </c>
      <c r="N4073"/>
      <c r="O4073">
        <v>39.299999999999997</v>
      </c>
      <c r="AS4073" s="8"/>
      <c r="AT4073" s="8"/>
      <c r="AU4073" s="8"/>
    </row>
    <row r="4074" spans="1:47" ht="15" x14ac:dyDescent="0.25">
      <c r="A4074" s="60" t="s">
        <v>25782</v>
      </c>
      <c r="B4074" s="60" t="s">
        <v>8803</v>
      </c>
      <c r="C4074" s="60">
        <v>48375</v>
      </c>
      <c r="D4074" s="60" t="s">
        <v>416</v>
      </c>
      <c r="E4074" s="60">
        <v>1</v>
      </c>
      <c r="F4074" s="60">
        <v>49078</v>
      </c>
      <c r="G4074" s="60">
        <v>39208</v>
      </c>
      <c r="H4074" s="60">
        <v>49242</v>
      </c>
      <c r="I4074" s="60">
        <v>60922</v>
      </c>
      <c r="J4074" s="60" t="s">
        <v>15112</v>
      </c>
      <c r="K4074" s="60">
        <v>14.8</v>
      </c>
      <c r="L4074" s="60" t="s">
        <v>14751</v>
      </c>
      <c r="M4074" s="60">
        <v>25.3</v>
      </c>
      <c r="N4074"/>
      <c r="O4074">
        <v>25.3</v>
      </c>
      <c r="AS4074" s="8"/>
      <c r="AT4074" s="8"/>
      <c r="AU4074" s="8"/>
    </row>
    <row r="4075" spans="1:47" ht="15" x14ac:dyDescent="0.25">
      <c r="A4075" s="60" t="s">
        <v>4529</v>
      </c>
      <c r="B4075" s="60" t="s">
        <v>8815</v>
      </c>
      <c r="C4075" s="60">
        <v>48375</v>
      </c>
      <c r="D4075" s="60" t="s">
        <v>416</v>
      </c>
      <c r="E4075" s="60">
        <v>1</v>
      </c>
      <c r="F4075" s="60">
        <v>36284</v>
      </c>
      <c r="G4075" s="60">
        <v>39208</v>
      </c>
      <c r="H4075" s="60">
        <v>49242</v>
      </c>
      <c r="I4075" s="60">
        <v>60922</v>
      </c>
      <c r="J4075" s="60" t="s">
        <v>15114</v>
      </c>
      <c r="K4075" s="60">
        <v>14.8</v>
      </c>
      <c r="L4075" s="60" t="s">
        <v>14751</v>
      </c>
      <c r="M4075" s="60">
        <v>30.8</v>
      </c>
      <c r="N4075"/>
      <c r="O4075">
        <v>30.8</v>
      </c>
      <c r="AS4075" s="8"/>
      <c r="AT4075" s="8"/>
      <c r="AU4075" s="8"/>
    </row>
    <row r="4076" spans="1:47" ht="15" x14ac:dyDescent="0.25">
      <c r="A4076" s="60" t="s">
        <v>25783</v>
      </c>
      <c r="B4076" s="60" t="s">
        <v>8789</v>
      </c>
      <c r="C4076" s="60">
        <v>48375</v>
      </c>
      <c r="D4076" s="60" t="s">
        <v>416</v>
      </c>
      <c r="E4076" s="60">
        <v>1</v>
      </c>
      <c r="F4076" s="60">
        <v>66726</v>
      </c>
      <c r="G4076" s="60">
        <v>39208</v>
      </c>
      <c r="H4076" s="60">
        <v>49242</v>
      </c>
      <c r="I4076" s="60">
        <v>60922</v>
      </c>
      <c r="J4076" s="60" t="s">
        <v>15111</v>
      </c>
      <c r="K4076" s="60">
        <v>14.8</v>
      </c>
      <c r="L4076" s="60" t="s">
        <v>14752</v>
      </c>
      <c r="M4076" s="60">
        <v>8</v>
      </c>
      <c r="N4076"/>
      <c r="O4076">
        <v>8</v>
      </c>
      <c r="AS4076" s="8"/>
      <c r="AT4076" s="8"/>
      <c r="AU4076" s="8"/>
    </row>
    <row r="4077" spans="1:47" ht="15" x14ac:dyDescent="0.25">
      <c r="A4077" s="60" t="s">
        <v>25784</v>
      </c>
      <c r="B4077" s="60" t="s">
        <v>8788</v>
      </c>
      <c r="C4077" s="60">
        <v>48375</v>
      </c>
      <c r="D4077" s="60" t="s">
        <v>416</v>
      </c>
      <c r="E4077" s="60">
        <v>1</v>
      </c>
      <c r="F4077" s="60">
        <v>43500</v>
      </c>
      <c r="G4077" s="60">
        <v>39208</v>
      </c>
      <c r="H4077" s="60">
        <v>49242</v>
      </c>
      <c r="I4077" s="60">
        <v>60922</v>
      </c>
      <c r="J4077" s="60" t="s">
        <v>15112</v>
      </c>
      <c r="K4077" s="60">
        <v>14.8</v>
      </c>
      <c r="L4077" s="60" t="s">
        <v>14752</v>
      </c>
      <c r="M4077" s="60">
        <v>19.399999999999999</v>
      </c>
      <c r="N4077"/>
      <c r="O4077">
        <v>19.399999999999999</v>
      </c>
      <c r="AS4077" s="8"/>
      <c r="AT4077" s="8"/>
      <c r="AU4077" s="8"/>
    </row>
    <row r="4078" spans="1:47" ht="15" x14ac:dyDescent="0.25">
      <c r="A4078" s="60" t="s">
        <v>25785</v>
      </c>
      <c r="B4078" s="60" t="s">
        <v>8816</v>
      </c>
      <c r="C4078" s="60">
        <v>48375</v>
      </c>
      <c r="D4078" s="60" t="s">
        <v>416</v>
      </c>
      <c r="E4078" s="60">
        <v>1</v>
      </c>
      <c r="F4078" s="60">
        <v>28875</v>
      </c>
      <c r="G4078" s="60">
        <v>39208</v>
      </c>
      <c r="H4078" s="60">
        <v>49242</v>
      </c>
      <c r="I4078" s="60">
        <v>60922</v>
      </c>
      <c r="J4078" s="60" t="s">
        <v>15114</v>
      </c>
      <c r="K4078" s="60">
        <v>14.8</v>
      </c>
      <c r="L4078" s="60" t="s">
        <v>14751</v>
      </c>
      <c r="M4078" s="60">
        <v>38.700000000000003</v>
      </c>
      <c r="N4078"/>
      <c r="O4078">
        <v>38.700000000000003</v>
      </c>
      <c r="AS4078" s="8"/>
      <c r="AT4078" s="8"/>
      <c r="AU4078" s="8"/>
    </row>
    <row r="4079" spans="1:47" ht="15" x14ac:dyDescent="0.25">
      <c r="A4079" s="60" t="s">
        <v>6198</v>
      </c>
      <c r="B4079" s="60" t="s">
        <v>8814</v>
      </c>
      <c r="C4079" s="60">
        <v>48375</v>
      </c>
      <c r="D4079" s="60" t="s">
        <v>416</v>
      </c>
      <c r="E4079" s="60">
        <v>1</v>
      </c>
      <c r="F4079" s="60">
        <v>26451</v>
      </c>
      <c r="G4079" s="60">
        <v>39208</v>
      </c>
      <c r="H4079" s="60">
        <v>49242</v>
      </c>
      <c r="I4079" s="60">
        <v>60922</v>
      </c>
      <c r="J4079" s="60" t="s">
        <v>15114</v>
      </c>
      <c r="K4079" s="60">
        <v>14.8</v>
      </c>
      <c r="L4079" s="60" t="s">
        <v>14751</v>
      </c>
      <c r="M4079" s="60">
        <v>33.5</v>
      </c>
      <c r="N4079"/>
      <c r="O4079">
        <v>33.5</v>
      </c>
      <c r="AS4079" s="8"/>
      <c r="AT4079" s="8"/>
      <c r="AU4079" s="8"/>
    </row>
    <row r="4080" spans="1:47" ht="15" x14ac:dyDescent="0.25">
      <c r="A4080" s="60" t="s">
        <v>25786</v>
      </c>
      <c r="B4080" s="60" t="s">
        <v>8824</v>
      </c>
      <c r="C4080" s="60">
        <v>48375</v>
      </c>
      <c r="D4080" s="60" t="s">
        <v>416</v>
      </c>
      <c r="E4080" s="60">
        <v>1</v>
      </c>
      <c r="F4080" s="60" t="s">
        <v>15110</v>
      </c>
      <c r="G4080" s="60">
        <v>39208</v>
      </c>
      <c r="H4080" s="60">
        <v>49242</v>
      </c>
      <c r="I4080" s="60">
        <v>60922</v>
      </c>
      <c r="J4080" s="60" t="s">
        <v>20239</v>
      </c>
      <c r="K4080" s="60">
        <v>14.8</v>
      </c>
      <c r="L4080" s="60" t="s">
        <v>14751</v>
      </c>
      <c r="M4080" s="60" t="s">
        <v>15110</v>
      </c>
      <c r="N4080"/>
      <c r="O4080" t="s">
        <v>15110</v>
      </c>
      <c r="AS4080" s="8"/>
      <c r="AT4080" s="8"/>
      <c r="AU4080" s="8"/>
    </row>
    <row r="4081" spans="1:47" ht="15" x14ac:dyDescent="0.25">
      <c r="A4081" s="60" t="s">
        <v>5755</v>
      </c>
      <c r="B4081" s="60" t="s">
        <v>13905</v>
      </c>
      <c r="C4081" s="60">
        <v>48377</v>
      </c>
      <c r="D4081" s="60" t="s">
        <v>418</v>
      </c>
      <c r="E4081" s="60">
        <v>13</v>
      </c>
      <c r="F4081" s="60">
        <v>39010</v>
      </c>
      <c r="G4081" s="60">
        <v>31133.75</v>
      </c>
      <c r="H4081" s="60">
        <v>39812.5</v>
      </c>
      <c r="I4081" s="60">
        <v>53248.75</v>
      </c>
      <c r="J4081" s="60" t="s">
        <v>15112</v>
      </c>
      <c r="K4081" s="60">
        <v>23.15</v>
      </c>
      <c r="L4081" s="60" t="s">
        <v>14752</v>
      </c>
      <c r="M4081" s="60">
        <v>22.6</v>
      </c>
      <c r="N4081"/>
      <c r="O4081">
        <v>22.6</v>
      </c>
      <c r="AS4081" s="8"/>
      <c r="AT4081" s="8"/>
      <c r="AU4081" s="8"/>
    </row>
    <row r="4082" spans="1:47" ht="15" x14ac:dyDescent="0.25">
      <c r="A4082" s="60" t="s">
        <v>2724</v>
      </c>
      <c r="B4082" s="60" t="s">
        <v>13906</v>
      </c>
      <c r="C4082" s="60">
        <v>48377</v>
      </c>
      <c r="D4082" s="60" t="s">
        <v>418</v>
      </c>
      <c r="E4082" s="60">
        <v>13</v>
      </c>
      <c r="F4082" s="60">
        <v>25315</v>
      </c>
      <c r="G4082" s="60">
        <v>31133.75</v>
      </c>
      <c r="H4082" s="60">
        <v>39812.5</v>
      </c>
      <c r="I4082" s="60">
        <v>53248.75</v>
      </c>
      <c r="J4082" s="60" t="s">
        <v>15114</v>
      </c>
      <c r="K4082" s="60">
        <v>23.15</v>
      </c>
      <c r="L4082" s="60" t="s">
        <v>14751</v>
      </c>
      <c r="M4082" s="60">
        <v>39.1</v>
      </c>
      <c r="N4082"/>
      <c r="O4082">
        <v>39.1</v>
      </c>
      <c r="AS4082" s="8"/>
      <c r="AT4082" s="8"/>
      <c r="AU4082" s="8"/>
    </row>
    <row r="4083" spans="1:47" ht="15" x14ac:dyDescent="0.25">
      <c r="A4083" s="60" t="s">
        <v>8592</v>
      </c>
      <c r="B4083" s="60" t="s">
        <v>13908</v>
      </c>
      <c r="C4083" s="60">
        <v>48379</v>
      </c>
      <c r="D4083" s="60" t="s">
        <v>419</v>
      </c>
      <c r="E4083" s="60">
        <v>4</v>
      </c>
      <c r="F4083" s="60">
        <v>54238</v>
      </c>
      <c r="G4083" s="60">
        <v>39920</v>
      </c>
      <c r="H4083" s="60">
        <v>48065</v>
      </c>
      <c r="I4083" s="60">
        <v>56970.5</v>
      </c>
      <c r="J4083" s="60" t="s">
        <v>15113</v>
      </c>
      <c r="K4083" s="60">
        <v>15.75</v>
      </c>
      <c r="L4083" s="60" t="s">
        <v>14752</v>
      </c>
      <c r="M4083" s="60">
        <v>8</v>
      </c>
      <c r="N4083"/>
      <c r="O4083">
        <v>8</v>
      </c>
      <c r="AS4083" s="8"/>
      <c r="AT4083" s="8"/>
      <c r="AU4083" s="8"/>
    </row>
    <row r="4084" spans="1:47" ht="15" x14ac:dyDescent="0.25">
      <c r="A4084" s="60" t="s">
        <v>25787</v>
      </c>
      <c r="B4084" s="60" t="s">
        <v>13907</v>
      </c>
      <c r="C4084" s="60">
        <v>48379</v>
      </c>
      <c r="D4084" s="60" t="s">
        <v>419</v>
      </c>
      <c r="E4084" s="60">
        <v>4</v>
      </c>
      <c r="F4084" s="60">
        <v>46442</v>
      </c>
      <c r="G4084" s="60">
        <v>39920</v>
      </c>
      <c r="H4084" s="60">
        <v>48065</v>
      </c>
      <c r="I4084" s="60">
        <v>56970.5</v>
      </c>
      <c r="J4084" s="60" t="s">
        <v>15112</v>
      </c>
      <c r="K4084" s="60">
        <v>15.75</v>
      </c>
      <c r="L4084" s="60" t="s">
        <v>14752</v>
      </c>
      <c r="M4084" s="60">
        <v>14.9</v>
      </c>
      <c r="N4084"/>
      <c r="O4084">
        <v>14.9</v>
      </c>
      <c r="AS4084" s="8"/>
      <c r="AT4084" s="8"/>
      <c r="AU4084" s="8"/>
    </row>
    <row r="4085" spans="1:47" ht="15" x14ac:dyDescent="0.25">
      <c r="A4085" s="60" t="s">
        <v>25788</v>
      </c>
      <c r="B4085" s="60" t="s">
        <v>8765</v>
      </c>
      <c r="C4085" s="60">
        <v>48381</v>
      </c>
      <c r="D4085" s="60" t="s">
        <v>420</v>
      </c>
      <c r="E4085" s="60">
        <v>1</v>
      </c>
      <c r="F4085" s="60">
        <v>78241</v>
      </c>
      <c r="G4085" s="60">
        <v>39208</v>
      </c>
      <c r="H4085" s="60">
        <v>49242</v>
      </c>
      <c r="I4085" s="60">
        <v>60922</v>
      </c>
      <c r="J4085" s="60" t="s">
        <v>15111</v>
      </c>
      <c r="K4085" s="60">
        <v>14.8</v>
      </c>
      <c r="L4085" s="60" t="s">
        <v>14752</v>
      </c>
      <c r="M4085" s="60">
        <v>3.4</v>
      </c>
      <c r="N4085"/>
      <c r="O4085">
        <v>3.4</v>
      </c>
      <c r="AS4085" s="8"/>
      <c r="AT4085" s="8"/>
      <c r="AU4085" s="8"/>
    </row>
    <row r="4086" spans="1:47" ht="15" x14ac:dyDescent="0.25">
      <c r="A4086" s="60" t="s">
        <v>25789</v>
      </c>
      <c r="B4086" s="60" t="s">
        <v>8793</v>
      </c>
      <c r="C4086" s="60">
        <v>48381</v>
      </c>
      <c r="D4086" s="60" t="s">
        <v>420</v>
      </c>
      <c r="E4086" s="60">
        <v>1</v>
      </c>
      <c r="F4086" s="60">
        <v>53000</v>
      </c>
      <c r="G4086" s="60">
        <v>39208</v>
      </c>
      <c r="H4086" s="60">
        <v>49242</v>
      </c>
      <c r="I4086" s="60">
        <v>60922</v>
      </c>
      <c r="J4086" s="60" t="s">
        <v>15113</v>
      </c>
      <c r="K4086" s="60">
        <v>14.8</v>
      </c>
      <c r="L4086" s="60" t="s">
        <v>14752</v>
      </c>
      <c r="M4086" s="60">
        <v>10.7</v>
      </c>
      <c r="N4086"/>
      <c r="O4086">
        <v>10.7</v>
      </c>
      <c r="AS4086" s="8"/>
      <c r="AT4086" s="8"/>
      <c r="AU4086" s="8"/>
    </row>
    <row r="4087" spans="1:47" ht="15" x14ac:dyDescent="0.25">
      <c r="A4087" s="60" t="s">
        <v>25790</v>
      </c>
      <c r="B4087" s="60" t="s">
        <v>8800</v>
      </c>
      <c r="C4087" s="60">
        <v>48381</v>
      </c>
      <c r="D4087" s="60" t="s">
        <v>420</v>
      </c>
      <c r="E4087" s="60">
        <v>1</v>
      </c>
      <c r="F4087" s="60">
        <v>39208</v>
      </c>
      <c r="G4087" s="60">
        <v>39208</v>
      </c>
      <c r="H4087" s="60">
        <v>49242</v>
      </c>
      <c r="I4087" s="60">
        <v>60922</v>
      </c>
      <c r="J4087" s="60" t="s">
        <v>15112</v>
      </c>
      <c r="K4087" s="60">
        <v>14.8</v>
      </c>
      <c r="L4087" s="60" t="s">
        <v>14752</v>
      </c>
      <c r="M4087" s="60">
        <v>15.8</v>
      </c>
      <c r="N4087"/>
      <c r="O4087">
        <v>15.8</v>
      </c>
      <c r="AS4087" s="8"/>
      <c r="AT4087" s="8"/>
      <c r="AU4087" s="8"/>
    </row>
    <row r="4088" spans="1:47" ht="15" x14ac:dyDescent="0.25">
      <c r="A4088" s="60" t="s">
        <v>25791</v>
      </c>
      <c r="B4088" s="60" t="s">
        <v>8768</v>
      </c>
      <c r="C4088" s="60">
        <v>48381</v>
      </c>
      <c r="D4088" s="60" t="s">
        <v>420</v>
      </c>
      <c r="E4088" s="60">
        <v>1</v>
      </c>
      <c r="F4088" s="60">
        <v>91313</v>
      </c>
      <c r="G4088" s="60">
        <v>39208</v>
      </c>
      <c r="H4088" s="60">
        <v>49242</v>
      </c>
      <c r="I4088" s="60">
        <v>60922</v>
      </c>
      <c r="J4088" s="60" t="s">
        <v>15111</v>
      </c>
      <c r="K4088" s="60">
        <v>14.8</v>
      </c>
      <c r="L4088" s="60" t="s">
        <v>14752</v>
      </c>
      <c r="M4088" s="60">
        <v>7.8</v>
      </c>
      <c r="N4088"/>
      <c r="O4088">
        <v>7.8</v>
      </c>
      <c r="AS4088" s="8"/>
      <c r="AT4088" s="8"/>
      <c r="AU4088" s="8"/>
    </row>
    <row r="4089" spans="1:47" ht="15" x14ac:dyDescent="0.25">
      <c r="A4089" s="60" t="s">
        <v>25792</v>
      </c>
      <c r="B4089" s="60" t="s">
        <v>8801</v>
      </c>
      <c r="C4089" s="60">
        <v>48381</v>
      </c>
      <c r="D4089" s="60" t="s">
        <v>420</v>
      </c>
      <c r="E4089" s="60">
        <v>1</v>
      </c>
      <c r="F4089" s="60">
        <v>39150</v>
      </c>
      <c r="G4089" s="60">
        <v>39208</v>
      </c>
      <c r="H4089" s="60">
        <v>49242</v>
      </c>
      <c r="I4089" s="60">
        <v>60922</v>
      </c>
      <c r="J4089" s="60" t="s">
        <v>15114</v>
      </c>
      <c r="K4089" s="60">
        <v>14.8</v>
      </c>
      <c r="L4089" s="60" t="s">
        <v>14752</v>
      </c>
      <c r="M4089" s="60">
        <v>15.2</v>
      </c>
      <c r="N4089"/>
      <c r="O4089">
        <v>15.2</v>
      </c>
      <c r="AS4089" s="8"/>
      <c r="AT4089" s="8"/>
      <c r="AU4089" s="8"/>
    </row>
    <row r="4090" spans="1:47" ht="15" x14ac:dyDescent="0.25">
      <c r="A4090" s="60" t="s">
        <v>25793</v>
      </c>
      <c r="B4090" s="60" t="s">
        <v>8778</v>
      </c>
      <c r="C4090" s="60">
        <v>48381</v>
      </c>
      <c r="D4090" s="60" t="s">
        <v>420</v>
      </c>
      <c r="E4090" s="60">
        <v>1</v>
      </c>
      <c r="F4090" s="60">
        <v>53003</v>
      </c>
      <c r="G4090" s="60">
        <v>39208</v>
      </c>
      <c r="H4090" s="60">
        <v>49242</v>
      </c>
      <c r="I4090" s="60">
        <v>60922</v>
      </c>
      <c r="J4090" s="60" t="s">
        <v>15113</v>
      </c>
      <c r="K4090" s="60">
        <v>14.8</v>
      </c>
      <c r="L4090" s="60" t="s">
        <v>14752</v>
      </c>
      <c r="M4090" s="60">
        <v>6.2</v>
      </c>
      <c r="N4090"/>
      <c r="O4090">
        <v>6.2</v>
      </c>
      <c r="AS4090" s="8"/>
      <c r="AT4090" s="8"/>
      <c r="AU4090" s="8"/>
    </row>
    <row r="4091" spans="1:47" ht="15" x14ac:dyDescent="0.25">
      <c r="A4091" s="60" t="s">
        <v>25794</v>
      </c>
      <c r="B4091" s="60" t="s">
        <v>8794</v>
      </c>
      <c r="C4091" s="60">
        <v>48381</v>
      </c>
      <c r="D4091" s="60" t="s">
        <v>420</v>
      </c>
      <c r="E4091" s="60">
        <v>1</v>
      </c>
      <c r="F4091" s="60">
        <v>62517</v>
      </c>
      <c r="G4091" s="60">
        <v>39208</v>
      </c>
      <c r="H4091" s="60">
        <v>49242</v>
      </c>
      <c r="I4091" s="60">
        <v>60922</v>
      </c>
      <c r="J4091" s="60" t="s">
        <v>15111</v>
      </c>
      <c r="K4091" s="60">
        <v>14.8</v>
      </c>
      <c r="L4091" s="60" t="s">
        <v>14752</v>
      </c>
      <c r="M4091" s="60">
        <v>10.3</v>
      </c>
      <c r="N4091"/>
      <c r="O4091">
        <v>10.3</v>
      </c>
      <c r="AS4091" s="8"/>
      <c r="AT4091" s="8"/>
      <c r="AU4091" s="8"/>
    </row>
    <row r="4092" spans="1:47" ht="15" x14ac:dyDescent="0.25">
      <c r="A4092" s="60" t="s">
        <v>25795</v>
      </c>
      <c r="B4092" s="60" t="s">
        <v>8796</v>
      </c>
      <c r="C4092" s="60">
        <v>48381</v>
      </c>
      <c r="D4092" s="60" t="s">
        <v>420</v>
      </c>
      <c r="E4092" s="60">
        <v>1</v>
      </c>
      <c r="F4092" s="60">
        <v>57104</v>
      </c>
      <c r="G4092" s="60">
        <v>39208</v>
      </c>
      <c r="H4092" s="60">
        <v>49242</v>
      </c>
      <c r="I4092" s="60">
        <v>60922</v>
      </c>
      <c r="J4092" s="60" t="s">
        <v>15113</v>
      </c>
      <c r="K4092" s="60">
        <v>14.8</v>
      </c>
      <c r="L4092" s="60" t="s">
        <v>14752</v>
      </c>
      <c r="M4092" s="60">
        <v>17.399999999999999</v>
      </c>
      <c r="N4092"/>
      <c r="O4092">
        <v>17.399999999999999</v>
      </c>
      <c r="AS4092" s="8"/>
      <c r="AT4092" s="8"/>
      <c r="AU4092" s="8"/>
    </row>
    <row r="4093" spans="1:47" ht="15" x14ac:dyDescent="0.25">
      <c r="A4093" s="60" t="s">
        <v>25796</v>
      </c>
      <c r="B4093" s="60" t="s">
        <v>8783</v>
      </c>
      <c r="C4093" s="60">
        <v>48381</v>
      </c>
      <c r="D4093" s="60" t="s">
        <v>420</v>
      </c>
      <c r="E4093" s="60">
        <v>1</v>
      </c>
      <c r="F4093" s="60">
        <v>59866</v>
      </c>
      <c r="G4093" s="60">
        <v>39208</v>
      </c>
      <c r="H4093" s="60">
        <v>49242</v>
      </c>
      <c r="I4093" s="60">
        <v>60922</v>
      </c>
      <c r="J4093" s="60" t="s">
        <v>15113</v>
      </c>
      <c r="K4093" s="60">
        <v>14.8</v>
      </c>
      <c r="L4093" s="60" t="s">
        <v>14752</v>
      </c>
      <c r="M4093" s="60">
        <v>8.4</v>
      </c>
      <c r="N4093"/>
      <c r="O4093">
        <v>8.4</v>
      </c>
      <c r="AS4093" s="8"/>
      <c r="AT4093" s="8"/>
      <c r="AU4093" s="8"/>
    </row>
    <row r="4094" spans="1:47" ht="15" x14ac:dyDescent="0.25">
      <c r="A4094" s="60" t="s">
        <v>25797</v>
      </c>
      <c r="B4094" s="60" t="s">
        <v>8787</v>
      </c>
      <c r="C4094" s="60">
        <v>48381</v>
      </c>
      <c r="D4094" s="60" t="s">
        <v>420</v>
      </c>
      <c r="E4094" s="60">
        <v>1</v>
      </c>
      <c r="F4094" s="60">
        <v>62125</v>
      </c>
      <c r="G4094" s="60">
        <v>39208</v>
      </c>
      <c r="H4094" s="60">
        <v>49242</v>
      </c>
      <c r="I4094" s="60">
        <v>60922</v>
      </c>
      <c r="J4094" s="60" t="s">
        <v>15111</v>
      </c>
      <c r="K4094" s="60">
        <v>14.8</v>
      </c>
      <c r="L4094" s="60" t="s">
        <v>14752</v>
      </c>
      <c r="M4094" s="60">
        <v>13.5</v>
      </c>
      <c r="N4094"/>
      <c r="O4094">
        <v>13.5</v>
      </c>
      <c r="AS4094" s="8"/>
      <c r="AT4094" s="8"/>
      <c r="AU4094" s="8"/>
    </row>
    <row r="4095" spans="1:47" ht="15" x14ac:dyDescent="0.25">
      <c r="A4095" s="60" t="s">
        <v>19643</v>
      </c>
      <c r="B4095" s="60" t="s">
        <v>8817</v>
      </c>
      <c r="C4095" s="60">
        <v>48381</v>
      </c>
      <c r="D4095" s="60" t="s">
        <v>420</v>
      </c>
      <c r="E4095" s="60">
        <v>1</v>
      </c>
      <c r="F4095" s="60">
        <v>28750</v>
      </c>
      <c r="G4095" s="60">
        <v>39208</v>
      </c>
      <c r="H4095" s="60">
        <v>49242</v>
      </c>
      <c r="I4095" s="60">
        <v>60922</v>
      </c>
      <c r="J4095" s="60" t="s">
        <v>15114</v>
      </c>
      <c r="K4095" s="60">
        <v>14.8</v>
      </c>
      <c r="L4095" s="60" t="s">
        <v>14751</v>
      </c>
      <c r="M4095" s="60">
        <v>25.9</v>
      </c>
      <c r="N4095"/>
      <c r="O4095">
        <v>25.9</v>
      </c>
      <c r="AS4095" s="8"/>
      <c r="AT4095" s="8"/>
      <c r="AU4095" s="8"/>
    </row>
    <row r="4096" spans="1:47" ht="15" x14ac:dyDescent="0.25">
      <c r="A4096" s="60" t="s">
        <v>25798</v>
      </c>
      <c r="B4096" s="60" t="s">
        <v>8785</v>
      </c>
      <c r="C4096" s="60">
        <v>48381</v>
      </c>
      <c r="D4096" s="60" t="s">
        <v>420</v>
      </c>
      <c r="E4096" s="60">
        <v>1</v>
      </c>
      <c r="F4096" s="60">
        <v>62448</v>
      </c>
      <c r="G4096" s="60">
        <v>39208</v>
      </c>
      <c r="H4096" s="60">
        <v>49242</v>
      </c>
      <c r="I4096" s="60">
        <v>60922</v>
      </c>
      <c r="J4096" s="60" t="s">
        <v>15111</v>
      </c>
      <c r="K4096" s="60">
        <v>14.8</v>
      </c>
      <c r="L4096" s="60" t="s">
        <v>14752</v>
      </c>
      <c r="M4096" s="60">
        <v>10.199999999999999</v>
      </c>
      <c r="N4096"/>
      <c r="O4096">
        <v>10.199999999999999</v>
      </c>
      <c r="AS4096" s="8"/>
      <c r="AT4096" s="8"/>
      <c r="AU4096" s="8"/>
    </row>
    <row r="4097" spans="1:47" ht="15" x14ac:dyDescent="0.25">
      <c r="A4097" s="60" t="s">
        <v>1204</v>
      </c>
      <c r="B4097" s="60" t="s">
        <v>8779</v>
      </c>
      <c r="C4097" s="60">
        <v>48381</v>
      </c>
      <c r="D4097" s="60" t="s">
        <v>420</v>
      </c>
      <c r="E4097" s="60">
        <v>1</v>
      </c>
      <c r="F4097" s="60">
        <v>53795</v>
      </c>
      <c r="G4097" s="60">
        <v>39208</v>
      </c>
      <c r="H4097" s="60">
        <v>49242</v>
      </c>
      <c r="I4097" s="60">
        <v>60922</v>
      </c>
      <c r="J4097" s="60" t="s">
        <v>15113</v>
      </c>
      <c r="K4097" s="60">
        <v>14.8</v>
      </c>
      <c r="L4097" s="60" t="s">
        <v>14752</v>
      </c>
      <c r="M4097" s="60">
        <v>4.7</v>
      </c>
      <c r="N4097"/>
      <c r="O4097">
        <v>4.7</v>
      </c>
      <c r="AS4097" s="8"/>
      <c r="AT4097" s="8"/>
      <c r="AU4097" s="8"/>
    </row>
    <row r="4098" spans="1:47" ht="15" x14ac:dyDescent="0.25">
      <c r="A4098" s="60" t="s">
        <v>25799</v>
      </c>
      <c r="B4098" s="60" t="s">
        <v>8774</v>
      </c>
      <c r="C4098" s="60">
        <v>48381</v>
      </c>
      <c r="D4098" s="60" t="s">
        <v>420</v>
      </c>
      <c r="E4098" s="60">
        <v>1</v>
      </c>
      <c r="F4098" s="60">
        <v>77667</v>
      </c>
      <c r="G4098" s="60">
        <v>39208</v>
      </c>
      <c r="H4098" s="60">
        <v>49242</v>
      </c>
      <c r="I4098" s="60">
        <v>60922</v>
      </c>
      <c r="J4098" s="60" t="s">
        <v>15111</v>
      </c>
      <c r="K4098" s="60">
        <v>14.8</v>
      </c>
      <c r="L4098" s="60" t="s">
        <v>14752</v>
      </c>
      <c r="M4098" s="60">
        <v>3.1</v>
      </c>
      <c r="N4098"/>
      <c r="O4098">
        <v>3.1</v>
      </c>
      <c r="AS4098" s="8"/>
      <c r="AT4098" s="8"/>
      <c r="AU4098" s="8"/>
    </row>
    <row r="4099" spans="1:47" ht="15" x14ac:dyDescent="0.25">
      <c r="A4099" s="60" t="s">
        <v>25800</v>
      </c>
      <c r="B4099" s="60" t="s">
        <v>8777</v>
      </c>
      <c r="C4099" s="60">
        <v>48381</v>
      </c>
      <c r="D4099" s="60" t="s">
        <v>420</v>
      </c>
      <c r="E4099" s="60">
        <v>1</v>
      </c>
      <c r="F4099" s="60">
        <v>72662</v>
      </c>
      <c r="G4099" s="60">
        <v>39208</v>
      </c>
      <c r="H4099" s="60">
        <v>49242</v>
      </c>
      <c r="I4099" s="60">
        <v>60922</v>
      </c>
      <c r="J4099" s="60" t="s">
        <v>15111</v>
      </c>
      <c r="K4099" s="60">
        <v>14.8</v>
      </c>
      <c r="L4099" s="60" t="s">
        <v>14752</v>
      </c>
      <c r="M4099" s="60">
        <v>5.6</v>
      </c>
      <c r="N4099"/>
      <c r="O4099">
        <v>5.6</v>
      </c>
      <c r="AS4099" s="8"/>
      <c r="AT4099" s="8"/>
      <c r="AU4099" s="8"/>
    </row>
    <row r="4100" spans="1:47" ht="15" x14ac:dyDescent="0.25">
      <c r="A4100" s="60" t="s">
        <v>25801</v>
      </c>
      <c r="B4100" s="60" t="s">
        <v>8766</v>
      </c>
      <c r="C4100" s="60">
        <v>48381</v>
      </c>
      <c r="D4100" s="60" t="s">
        <v>420</v>
      </c>
      <c r="E4100" s="60">
        <v>1</v>
      </c>
      <c r="F4100" s="60">
        <v>88558</v>
      </c>
      <c r="G4100" s="60">
        <v>39208</v>
      </c>
      <c r="H4100" s="60">
        <v>49242</v>
      </c>
      <c r="I4100" s="60">
        <v>60922</v>
      </c>
      <c r="J4100" s="60" t="s">
        <v>15111</v>
      </c>
      <c r="K4100" s="60">
        <v>14.8</v>
      </c>
      <c r="L4100" s="60" t="s">
        <v>14752</v>
      </c>
      <c r="M4100" s="60">
        <v>2</v>
      </c>
      <c r="N4100"/>
      <c r="O4100">
        <v>2</v>
      </c>
      <c r="AS4100" s="8"/>
      <c r="AT4100" s="8"/>
      <c r="AU4100" s="8"/>
    </row>
    <row r="4101" spans="1:47" ht="15" x14ac:dyDescent="0.25">
      <c r="A4101" s="60" t="s">
        <v>25802</v>
      </c>
      <c r="B4101" s="60" t="s">
        <v>8767</v>
      </c>
      <c r="C4101" s="60">
        <v>48381</v>
      </c>
      <c r="D4101" s="60" t="s">
        <v>420</v>
      </c>
      <c r="E4101" s="60">
        <v>1</v>
      </c>
      <c r="F4101" s="60">
        <v>83846</v>
      </c>
      <c r="G4101" s="60">
        <v>39208</v>
      </c>
      <c r="H4101" s="60">
        <v>49242</v>
      </c>
      <c r="I4101" s="60">
        <v>60922</v>
      </c>
      <c r="J4101" s="60" t="s">
        <v>15111</v>
      </c>
      <c r="K4101" s="60">
        <v>14.8</v>
      </c>
      <c r="L4101" s="60" t="s">
        <v>14752</v>
      </c>
      <c r="M4101" s="60">
        <v>7.2</v>
      </c>
      <c r="N4101"/>
      <c r="O4101">
        <v>7.2</v>
      </c>
      <c r="AS4101" s="8"/>
      <c r="AT4101" s="8"/>
      <c r="AU4101" s="8"/>
    </row>
    <row r="4102" spans="1:47" ht="15" x14ac:dyDescent="0.25">
      <c r="A4102" s="60" t="s">
        <v>25803</v>
      </c>
      <c r="B4102" s="60" t="s">
        <v>8763</v>
      </c>
      <c r="C4102" s="60">
        <v>48381</v>
      </c>
      <c r="D4102" s="60" t="s">
        <v>420</v>
      </c>
      <c r="E4102" s="60">
        <v>1</v>
      </c>
      <c r="F4102" s="60">
        <v>75592</v>
      </c>
      <c r="G4102" s="60">
        <v>39208</v>
      </c>
      <c r="H4102" s="60">
        <v>49242</v>
      </c>
      <c r="I4102" s="60">
        <v>60922</v>
      </c>
      <c r="J4102" s="60" t="s">
        <v>15111</v>
      </c>
      <c r="K4102" s="60">
        <v>14.8</v>
      </c>
      <c r="L4102" s="60" t="s">
        <v>14752</v>
      </c>
      <c r="M4102" s="60">
        <v>2.1</v>
      </c>
      <c r="N4102"/>
      <c r="O4102">
        <v>2.1</v>
      </c>
      <c r="AS4102" s="8"/>
      <c r="AT4102" s="8"/>
      <c r="AU4102" s="8"/>
    </row>
    <row r="4103" spans="1:47" ht="15" x14ac:dyDescent="0.25">
      <c r="A4103" s="60" t="s">
        <v>25804</v>
      </c>
      <c r="B4103" s="60" t="s">
        <v>8761</v>
      </c>
      <c r="C4103" s="60">
        <v>48381</v>
      </c>
      <c r="D4103" s="60" t="s">
        <v>420</v>
      </c>
      <c r="E4103" s="60">
        <v>1</v>
      </c>
      <c r="F4103" s="60">
        <v>86789</v>
      </c>
      <c r="G4103" s="60">
        <v>39208</v>
      </c>
      <c r="H4103" s="60">
        <v>49242</v>
      </c>
      <c r="I4103" s="60">
        <v>60922</v>
      </c>
      <c r="J4103" s="60" t="s">
        <v>15111</v>
      </c>
      <c r="K4103" s="60">
        <v>14.8</v>
      </c>
      <c r="L4103" s="60" t="s">
        <v>14752</v>
      </c>
      <c r="M4103" s="60">
        <v>4.9000000000000004</v>
      </c>
      <c r="N4103"/>
      <c r="O4103">
        <v>4.9000000000000004</v>
      </c>
      <c r="AS4103" s="8"/>
      <c r="AT4103" s="8"/>
      <c r="AU4103" s="8"/>
    </row>
    <row r="4104" spans="1:47" ht="15" x14ac:dyDescent="0.25">
      <c r="A4104" s="60" t="s">
        <v>18468</v>
      </c>
      <c r="B4104" s="60" t="s">
        <v>8762</v>
      </c>
      <c r="C4104" s="60">
        <v>48381</v>
      </c>
      <c r="D4104" s="60" t="s">
        <v>420</v>
      </c>
      <c r="E4104" s="60">
        <v>1</v>
      </c>
      <c r="F4104" s="60">
        <v>69436</v>
      </c>
      <c r="G4104" s="60">
        <v>39208</v>
      </c>
      <c r="H4104" s="60">
        <v>49242</v>
      </c>
      <c r="I4104" s="60">
        <v>60922</v>
      </c>
      <c r="J4104" s="60" t="s">
        <v>15111</v>
      </c>
      <c r="K4104" s="60">
        <v>14.8</v>
      </c>
      <c r="L4104" s="60" t="s">
        <v>14752</v>
      </c>
      <c r="M4104" s="60">
        <v>7.3</v>
      </c>
      <c r="N4104"/>
      <c r="O4104">
        <v>7.3</v>
      </c>
      <c r="AS4104" s="8"/>
      <c r="AT4104" s="8"/>
      <c r="AU4104" s="8"/>
    </row>
    <row r="4105" spans="1:47" ht="15" x14ac:dyDescent="0.25">
      <c r="A4105" s="60" t="s">
        <v>25805</v>
      </c>
      <c r="B4105" s="60" t="s">
        <v>8758</v>
      </c>
      <c r="C4105" s="60">
        <v>48381</v>
      </c>
      <c r="D4105" s="60" t="s">
        <v>420</v>
      </c>
      <c r="E4105" s="60">
        <v>1</v>
      </c>
      <c r="F4105" s="60">
        <v>121923</v>
      </c>
      <c r="G4105" s="60">
        <v>39208</v>
      </c>
      <c r="H4105" s="60">
        <v>49242</v>
      </c>
      <c r="I4105" s="60">
        <v>60922</v>
      </c>
      <c r="J4105" s="60" t="s">
        <v>15111</v>
      </c>
      <c r="K4105" s="60">
        <v>14.8</v>
      </c>
      <c r="L4105" s="60" t="s">
        <v>14752</v>
      </c>
      <c r="M4105" s="60">
        <v>3.8</v>
      </c>
      <c r="N4105"/>
      <c r="O4105">
        <v>3.8</v>
      </c>
      <c r="AS4105" s="8"/>
      <c r="AT4105" s="8"/>
      <c r="AU4105" s="8"/>
    </row>
    <row r="4106" spans="1:47" ht="15" x14ac:dyDescent="0.25">
      <c r="A4106" s="60" t="s">
        <v>25806</v>
      </c>
      <c r="B4106" s="60" t="s">
        <v>8780</v>
      </c>
      <c r="C4106" s="60">
        <v>48381</v>
      </c>
      <c r="D4106" s="60" t="s">
        <v>420</v>
      </c>
      <c r="E4106" s="60">
        <v>1</v>
      </c>
      <c r="F4106" s="60">
        <v>70000</v>
      </c>
      <c r="G4106" s="60">
        <v>39208</v>
      </c>
      <c r="H4106" s="60">
        <v>49242</v>
      </c>
      <c r="I4106" s="60">
        <v>60922</v>
      </c>
      <c r="J4106" s="60" t="s">
        <v>15111</v>
      </c>
      <c r="K4106" s="60">
        <v>14.8</v>
      </c>
      <c r="L4106" s="60" t="s">
        <v>14752</v>
      </c>
      <c r="M4106" s="60">
        <v>8.6</v>
      </c>
      <c r="N4106"/>
      <c r="O4106">
        <v>8.6</v>
      </c>
      <c r="AS4106" s="8"/>
      <c r="AT4106" s="8"/>
      <c r="AU4106" s="8"/>
    </row>
    <row r="4107" spans="1:47" ht="15" x14ac:dyDescent="0.25">
      <c r="A4107" s="60" t="s">
        <v>25807</v>
      </c>
      <c r="B4107" s="60" t="s">
        <v>8784</v>
      </c>
      <c r="C4107" s="60">
        <v>48381</v>
      </c>
      <c r="D4107" s="60" t="s">
        <v>420</v>
      </c>
      <c r="E4107" s="60">
        <v>1</v>
      </c>
      <c r="F4107" s="60">
        <v>66632</v>
      </c>
      <c r="G4107" s="60">
        <v>39208</v>
      </c>
      <c r="H4107" s="60">
        <v>49242</v>
      </c>
      <c r="I4107" s="60">
        <v>60922</v>
      </c>
      <c r="J4107" s="60" t="s">
        <v>15111</v>
      </c>
      <c r="K4107" s="60">
        <v>14.8</v>
      </c>
      <c r="L4107" s="60" t="s">
        <v>14752</v>
      </c>
      <c r="M4107" s="60">
        <v>7.7</v>
      </c>
      <c r="N4107"/>
      <c r="O4107">
        <v>7.7</v>
      </c>
      <c r="AS4107" s="8"/>
      <c r="AT4107" s="8"/>
      <c r="AU4107" s="8"/>
    </row>
    <row r="4108" spans="1:47" ht="15" x14ac:dyDescent="0.25">
      <c r="A4108" s="60" t="s">
        <v>25808</v>
      </c>
      <c r="B4108" s="60" t="s">
        <v>8757</v>
      </c>
      <c r="C4108" s="60">
        <v>48381</v>
      </c>
      <c r="D4108" s="60" t="s">
        <v>420</v>
      </c>
      <c r="E4108" s="60">
        <v>1</v>
      </c>
      <c r="F4108" s="60">
        <v>98538</v>
      </c>
      <c r="G4108" s="60">
        <v>39208</v>
      </c>
      <c r="H4108" s="60">
        <v>49242</v>
      </c>
      <c r="I4108" s="60">
        <v>60922</v>
      </c>
      <c r="J4108" s="60" t="s">
        <v>15111</v>
      </c>
      <c r="K4108" s="60">
        <v>14.8</v>
      </c>
      <c r="L4108" s="60" t="s">
        <v>14752</v>
      </c>
      <c r="M4108" s="60">
        <v>3.8</v>
      </c>
      <c r="N4108"/>
      <c r="O4108">
        <v>3.8</v>
      </c>
      <c r="AS4108" s="8"/>
      <c r="AT4108" s="8"/>
      <c r="AU4108" s="8"/>
    </row>
    <row r="4109" spans="1:47" ht="15" x14ac:dyDescent="0.25">
      <c r="A4109" s="60" t="s">
        <v>25809</v>
      </c>
      <c r="B4109" s="60" t="s">
        <v>8798</v>
      </c>
      <c r="C4109" s="60">
        <v>48381</v>
      </c>
      <c r="D4109" s="60" t="s">
        <v>420</v>
      </c>
      <c r="E4109" s="60">
        <v>1</v>
      </c>
      <c r="F4109" s="60">
        <v>43265</v>
      </c>
      <c r="G4109" s="60">
        <v>39208</v>
      </c>
      <c r="H4109" s="60">
        <v>49242</v>
      </c>
      <c r="I4109" s="60">
        <v>60922</v>
      </c>
      <c r="J4109" s="60" t="s">
        <v>15112</v>
      </c>
      <c r="K4109" s="60">
        <v>14.8</v>
      </c>
      <c r="L4109" s="60" t="s">
        <v>14752</v>
      </c>
      <c r="M4109" s="60">
        <v>18.2</v>
      </c>
      <c r="N4109"/>
      <c r="O4109">
        <v>18.2</v>
      </c>
      <c r="AS4109" s="8"/>
      <c r="AT4109" s="8"/>
      <c r="AU4109" s="8"/>
    </row>
    <row r="4110" spans="1:47" ht="15" x14ac:dyDescent="0.25">
      <c r="A4110" s="60" t="s">
        <v>25810</v>
      </c>
      <c r="B4110" s="60" t="s">
        <v>8809</v>
      </c>
      <c r="C4110" s="60">
        <v>48381</v>
      </c>
      <c r="D4110" s="60" t="s">
        <v>420</v>
      </c>
      <c r="E4110" s="60">
        <v>1</v>
      </c>
      <c r="F4110" s="60">
        <v>41278</v>
      </c>
      <c r="G4110" s="60">
        <v>39208</v>
      </c>
      <c r="H4110" s="60">
        <v>49242</v>
      </c>
      <c r="I4110" s="60">
        <v>60922</v>
      </c>
      <c r="J4110" s="60" t="s">
        <v>15112</v>
      </c>
      <c r="K4110" s="60">
        <v>14.8</v>
      </c>
      <c r="L4110" s="60" t="s">
        <v>14751</v>
      </c>
      <c r="M4110" s="60">
        <v>21.1</v>
      </c>
      <c r="N4110"/>
      <c r="O4110">
        <v>21.1</v>
      </c>
      <c r="AS4110" s="8"/>
      <c r="AT4110" s="8"/>
      <c r="AU4110" s="8"/>
    </row>
    <row r="4111" spans="1:47" ht="15" x14ac:dyDescent="0.25">
      <c r="A4111" s="60" t="s">
        <v>5760</v>
      </c>
      <c r="B4111" s="60" t="s">
        <v>8764</v>
      </c>
      <c r="C4111" s="60">
        <v>48381</v>
      </c>
      <c r="D4111" s="60" t="s">
        <v>420</v>
      </c>
      <c r="E4111" s="60">
        <v>1</v>
      </c>
      <c r="F4111" s="60">
        <v>84911</v>
      </c>
      <c r="G4111" s="60">
        <v>39208</v>
      </c>
      <c r="H4111" s="60">
        <v>49242</v>
      </c>
      <c r="I4111" s="60">
        <v>60922</v>
      </c>
      <c r="J4111" s="60" t="s">
        <v>15111</v>
      </c>
      <c r="K4111" s="60">
        <v>14.8</v>
      </c>
      <c r="L4111" s="60" t="s">
        <v>14752</v>
      </c>
      <c r="M4111" s="60">
        <v>3.4</v>
      </c>
      <c r="N4111"/>
      <c r="O4111">
        <v>3.4</v>
      </c>
      <c r="AS4111" s="8"/>
      <c r="AT4111" s="8"/>
      <c r="AU4111" s="8"/>
    </row>
    <row r="4112" spans="1:47" ht="15" x14ac:dyDescent="0.25">
      <c r="A4112" s="60" t="s">
        <v>25811</v>
      </c>
      <c r="B4112" s="60" t="s">
        <v>8759</v>
      </c>
      <c r="C4112" s="60">
        <v>48381</v>
      </c>
      <c r="D4112" s="60" t="s">
        <v>420</v>
      </c>
      <c r="E4112" s="60">
        <v>1</v>
      </c>
      <c r="F4112" s="60">
        <v>92302</v>
      </c>
      <c r="G4112" s="60">
        <v>39208</v>
      </c>
      <c r="H4112" s="60">
        <v>49242</v>
      </c>
      <c r="I4112" s="60">
        <v>60922</v>
      </c>
      <c r="J4112" s="60" t="s">
        <v>15111</v>
      </c>
      <c r="K4112" s="60">
        <v>14.8</v>
      </c>
      <c r="L4112" s="60" t="s">
        <v>14752</v>
      </c>
      <c r="M4112" s="60">
        <v>6</v>
      </c>
      <c r="N4112"/>
      <c r="O4112">
        <v>6</v>
      </c>
      <c r="AS4112" s="8"/>
      <c r="AT4112" s="8"/>
      <c r="AU4112" s="8"/>
    </row>
    <row r="4113" spans="1:47" ht="15" x14ac:dyDescent="0.25">
      <c r="A4113" s="60" t="s">
        <v>25812</v>
      </c>
      <c r="B4113" s="60" t="s">
        <v>8781</v>
      </c>
      <c r="C4113" s="60">
        <v>48381</v>
      </c>
      <c r="D4113" s="60" t="s">
        <v>420</v>
      </c>
      <c r="E4113" s="60">
        <v>1</v>
      </c>
      <c r="F4113" s="60">
        <v>60922</v>
      </c>
      <c r="G4113" s="60">
        <v>39208</v>
      </c>
      <c r="H4113" s="60">
        <v>49242</v>
      </c>
      <c r="I4113" s="60">
        <v>60922</v>
      </c>
      <c r="J4113" s="60" t="s">
        <v>15111</v>
      </c>
      <c r="K4113" s="60">
        <v>14.8</v>
      </c>
      <c r="L4113" s="60" t="s">
        <v>14752</v>
      </c>
      <c r="M4113" s="60">
        <v>9</v>
      </c>
      <c r="N4113"/>
      <c r="O4113">
        <v>9</v>
      </c>
      <c r="AS4113" s="8"/>
      <c r="AT4113" s="8"/>
      <c r="AU4113" s="8"/>
    </row>
    <row r="4114" spans="1:47" ht="15" x14ac:dyDescent="0.25">
      <c r="A4114" s="60" t="s">
        <v>2044</v>
      </c>
      <c r="B4114" s="60" t="s">
        <v>13909</v>
      </c>
      <c r="C4114" s="60">
        <v>48383</v>
      </c>
      <c r="D4114" s="60" t="s">
        <v>421</v>
      </c>
      <c r="E4114" s="60">
        <v>12</v>
      </c>
      <c r="F4114" s="60">
        <v>70478</v>
      </c>
      <c r="G4114" s="60">
        <v>47114.5</v>
      </c>
      <c r="H4114" s="60">
        <v>58601.5</v>
      </c>
      <c r="I4114" s="60">
        <v>71875.75</v>
      </c>
      <c r="J4114" s="60" t="s">
        <v>15113</v>
      </c>
      <c r="K4114" s="60">
        <v>12.1</v>
      </c>
      <c r="L4114" s="60" t="s">
        <v>14752</v>
      </c>
      <c r="M4114" s="60">
        <v>14.8</v>
      </c>
      <c r="N4114"/>
      <c r="O4114">
        <v>14.8</v>
      </c>
      <c r="AS4114" s="8"/>
      <c r="AT4114" s="8"/>
      <c r="AU4114" s="8"/>
    </row>
    <row r="4115" spans="1:47" ht="15" x14ac:dyDescent="0.25">
      <c r="A4115" s="60" t="s">
        <v>25813</v>
      </c>
      <c r="B4115" s="60" t="s">
        <v>13910</v>
      </c>
      <c r="C4115" s="60">
        <v>48385</v>
      </c>
      <c r="D4115" s="60" t="s">
        <v>423</v>
      </c>
      <c r="E4115" s="60">
        <v>11</v>
      </c>
      <c r="F4115" s="60">
        <v>34813</v>
      </c>
      <c r="G4115" s="60">
        <v>27303.25</v>
      </c>
      <c r="H4115" s="60">
        <v>34011</v>
      </c>
      <c r="I4115" s="60">
        <v>45044.5</v>
      </c>
      <c r="J4115" s="60" t="s">
        <v>15113</v>
      </c>
      <c r="K4115" s="60">
        <v>31.9</v>
      </c>
      <c r="L4115" s="60" t="s">
        <v>14752</v>
      </c>
      <c r="M4115" s="60">
        <v>22.8</v>
      </c>
      <c r="N4115"/>
      <c r="O4115">
        <v>22.8</v>
      </c>
      <c r="AS4115" s="8"/>
      <c r="AT4115" s="8"/>
      <c r="AU4115" s="8"/>
    </row>
    <row r="4116" spans="1:47" ht="15" x14ac:dyDescent="0.25">
      <c r="A4116" s="60" t="s">
        <v>25814</v>
      </c>
      <c r="B4116" s="60" t="s">
        <v>13912</v>
      </c>
      <c r="C4116" s="60">
        <v>48387</v>
      </c>
      <c r="D4116" s="60" t="s">
        <v>424</v>
      </c>
      <c r="E4116" s="60">
        <v>4</v>
      </c>
      <c r="F4116" s="60">
        <v>37900</v>
      </c>
      <c r="G4116" s="60">
        <v>39920</v>
      </c>
      <c r="H4116" s="60">
        <v>48065</v>
      </c>
      <c r="I4116" s="60">
        <v>56970.5</v>
      </c>
      <c r="J4116" s="60" t="s">
        <v>15114</v>
      </c>
      <c r="K4116" s="60">
        <v>15.75</v>
      </c>
      <c r="L4116" s="60" t="s">
        <v>14752</v>
      </c>
      <c r="M4116" s="60">
        <v>17.7</v>
      </c>
      <c r="N4116"/>
      <c r="O4116">
        <v>17.7</v>
      </c>
      <c r="AS4116" s="8"/>
      <c r="AT4116" s="8"/>
      <c r="AU4116" s="8"/>
    </row>
    <row r="4117" spans="1:47" ht="15" x14ac:dyDescent="0.25">
      <c r="A4117" s="60" t="s">
        <v>1147</v>
      </c>
      <c r="B4117" s="60" t="s">
        <v>13914</v>
      </c>
      <c r="C4117" s="60">
        <v>48387</v>
      </c>
      <c r="D4117" s="60" t="s">
        <v>424</v>
      </c>
      <c r="E4117" s="60">
        <v>4</v>
      </c>
      <c r="F4117" s="60">
        <v>35142</v>
      </c>
      <c r="G4117" s="60">
        <v>39920</v>
      </c>
      <c r="H4117" s="60">
        <v>48065</v>
      </c>
      <c r="I4117" s="60">
        <v>56970.5</v>
      </c>
      <c r="J4117" s="60" t="s">
        <v>15114</v>
      </c>
      <c r="K4117" s="60">
        <v>15.75</v>
      </c>
      <c r="L4117" s="60" t="s">
        <v>14751</v>
      </c>
      <c r="M4117" s="60">
        <v>20.8</v>
      </c>
      <c r="N4117"/>
      <c r="O4117">
        <v>20.8</v>
      </c>
      <c r="AS4117" s="8"/>
      <c r="AT4117" s="8"/>
      <c r="AU4117" s="8"/>
    </row>
    <row r="4118" spans="1:47" ht="15" x14ac:dyDescent="0.25">
      <c r="A4118" s="60" t="s">
        <v>2364</v>
      </c>
      <c r="B4118" s="60" t="s">
        <v>13913</v>
      </c>
      <c r="C4118" s="60">
        <v>48387</v>
      </c>
      <c r="D4118" s="60" t="s">
        <v>424</v>
      </c>
      <c r="E4118" s="60">
        <v>4</v>
      </c>
      <c r="F4118" s="60">
        <v>41776</v>
      </c>
      <c r="G4118" s="60">
        <v>39920</v>
      </c>
      <c r="H4118" s="60">
        <v>48065</v>
      </c>
      <c r="I4118" s="60">
        <v>56970.5</v>
      </c>
      <c r="J4118" s="60" t="s">
        <v>15112</v>
      </c>
      <c r="K4118" s="60">
        <v>15.75</v>
      </c>
      <c r="L4118" s="60" t="s">
        <v>14752</v>
      </c>
      <c r="M4118" s="60">
        <v>18.2</v>
      </c>
      <c r="N4118"/>
      <c r="O4118">
        <v>18.2</v>
      </c>
      <c r="AS4118" s="8"/>
      <c r="AT4118" s="8"/>
      <c r="AU4118" s="8"/>
    </row>
    <row r="4119" spans="1:47" ht="15" x14ac:dyDescent="0.25">
      <c r="A4119" s="60" t="s">
        <v>15232</v>
      </c>
      <c r="B4119" s="60" t="s">
        <v>13911</v>
      </c>
      <c r="C4119" s="60">
        <v>48387</v>
      </c>
      <c r="D4119" s="60" t="s">
        <v>424</v>
      </c>
      <c r="E4119" s="60">
        <v>4</v>
      </c>
      <c r="F4119" s="60">
        <v>45714</v>
      </c>
      <c r="G4119" s="60">
        <v>39920</v>
      </c>
      <c r="H4119" s="60">
        <v>48065</v>
      </c>
      <c r="I4119" s="60">
        <v>56970.5</v>
      </c>
      <c r="J4119" s="60" t="s">
        <v>15112</v>
      </c>
      <c r="K4119" s="60">
        <v>15.75</v>
      </c>
      <c r="L4119" s="60" t="s">
        <v>14752</v>
      </c>
      <c r="M4119" s="60">
        <v>14.7</v>
      </c>
      <c r="N4119"/>
      <c r="O4119">
        <v>14.7</v>
      </c>
      <c r="AS4119" s="8"/>
      <c r="AT4119" s="8"/>
      <c r="AU4119" s="8"/>
    </row>
    <row r="4120" spans="1:47" ht="15" x14ac:dyDescent="0.25">
      <c r="A4120" s="60" t="s">
        <v>6111</v>
      </c>
      <c r="B4120" s="60" t="s">
        <v>13919</v>
      </c>
      <c r="C4120" s="60">
        <v>48389</v>
      </c>
      <c r="D4120" s="60" t="s">
        <v>426</v>
      </c>
      <c r="E4120" s="60">
        <v>12</v>
      </c>
      <c r="F4120" s="60">
        <v>49598</v>
      </c>
      <c r="G4120" s="60">
        <v>47114.5</v>
      </c>
      <c r="H4120" s="60">
        <v>58601.5</v>
      </c>
      <c r="I4120" s="60">
        <v>71875.75</v>
      </c>
      <c r="J4120" s="60" t="s">
        <v>15112</v>
      </c>
      <c r="K4120" s="60">
        <v>12.1</v>
      </c>
      <c r="L4120" s="60" t="s">
        <v>14751</v>
      </c>
      <c r="M4120" s="60">
        <v>20.399999999999999</v>
      </c>
      <c r="N4120"/>
      <c r="O4120">
        <v>20.399999999999999</v>
      </c>
      <c r="AS4120" s="8"/>
      <c r="AT4120" s="8"/>
      <c r="AU4120" s="8"/>
    </row>
    <row r="4121" spans="1:47" ht="15" x14ac:dyDescent="0.25">
      <c r="A4121" s="60" t="s">
        <v>25815</v>
      </c>
      <c r="B4121" s="60" t="s">
        <v>13918</v>
      </c>
      <c r="C4121" s="60">
        <v>48389</v>
      </c>
      <c r="D4121" s="60" t="s">
        <v>426</v>
      </c>
      <c r="E4121" s="60">
        <v>12</v>
      </c>
      <c r="F4121" s="60">
        <v>31771</v>
      </c>
      <c r="G4121" s="60">
        <v>47114.5</v>
      </c>
      <c r="H4121" s="60">
        <v>58601.5</v>
      </c>
      <c r="I4121" s="60">
        <v>71875.75</v>
      </c>
      <c r="J4121" s="60" t="s">
        <v>15114</v>
      </c>
      <c r="K4121" s="60">
        <v>12.1</v>
      </c>
      <c r="L4121" s="60" t="s">
        <v>14751</v>
      </c>
      <c r="M4121" s="60">
        <v>22.5</v>
      </c>
      <c r="N4121"/>
      <c r="O4121">
        <v>22.5</v>
      </c>
      <c r="AS4121" s="8"/>
      <c r="AT4121" s="8"/>
      <c r="AU4121" s="8"/>
    </row>
    <row r="4122" spans="1:47" ht="15" x14ac:dyDescent="0.25">
      <c r="A4122" s="60" t="s">
        <v>25816</v>
      </c>
      <c r="B4122" s="60" t="s">
        <v>13916</v>
      </c>
      <c r="C4122" s="60">
        <v>48389</v>
      </c>
      <c r="D4122" s="60" t="s">
        <v>426</v>
      </c>
      <c r="E4122" s="60">
        <v>12</v>
      </c>
      <c r="F4122" s="60">
        <v>66742</v>
      </c>
      <c r="G4122" s="60">
        <v>47114.5</v>
      </c>
      <c r="H4122" s="60">
        <v>58601.5</v>
      </c>
      <c r="I4122" s="60">
        <v>71875.75</v>
      </c>
      <c r="J4122" s="60" t="s">
        <v>15113</v>
      </c>
      <c r="K4122" s="60">
        <v>12.1</v>
      </c>
      <c r="L4122" s="60" t="s">
        <v>14752</v>
      </c>
      <c r="M4122" s="60">
        <v>6.7</v>
      </c>
      <c r="N4122"/>
      <c r="O4122">
        <v>6.7</v>
      </c>
      <c r="AS4122" s="8"/>
      <c r="AT4122" s="8"/>
      <c r="AU4122" s="8"/>
    </row>
    <row r="4123" spans="1:47" ht="15" x14ac:dyDescent="0.25">
      <c r="A4123" s="60" t="s">
        <v>8255</v>
      </c>
      <c r="B4123" s="60" t="s">
        <v>13915</v>
      </c>
      <c r="C4123" s="60">
        <v>48389</v>
      </c>
      <c r="D4123" s="60" t="s">
        <v>426</v>
      </c>
      <c r="E4123" s="60">
        <v>12</v>
      </c>
      <c r="F4123" s="60">
        <v>73943</v>
      </c>
      <c r="G4123" s="60">
        <v>47114.5</v>
      </c>
      <c r="H4123" s="60">
        <v>58601.5</v>
      </c>
      <c r="I4123" s="60">
        <v>71875.75</v>
      </c>
      <c r="J4123" s="60" t="s">
        <v>15111</v>
      </c>
      <c r="K4123" s="60">
        <v>12.1</v>
      </c>
      <c r="L4123" s="60" t="s">
        <v>14752</v>
      </c>
      <c r="M4123" s="60">
        <v>2.8</v>
      </c>
      <c r="N4123"/>
      <c r="O4123">
        <v>2.8</v>
      </c>
      <c r="AS4123" s="8"/>
      <c r="AT4123" s="8"/>
      <c r="AU4123" s="8"/>
    </row>
    <row r="4124" spans="1:47" ht="15" x14ac:dyDescent="0.25">
      <c r="A4124" s="60" t="s">
        <v>25817</v>
      </c>
      <c r="B4124" s="60" t="s">
        <v>13917</v>
      </c>
      <c r="C4124" s="60">
        <v>48389</v>
      </c>
      <c r="D4124" s="60" t="s">
        <v>426</v>
      </c>
      <c r="E4124" s="60">
        <v>12</v>
      </c>
      <c r="F4124" s="60">
        <v>41550</v>
      </c>
      <c r="G4124" s="60">
        <v>47114.5</v>
      </c>
      <c r="H4124" s="60">
        <v>58601.5</v>
      </c>
      <c r="I4124" s="60">
        <v>71875.75</v>
      </c>
      <c r="J4124" s="60" t="s">
        <v>15114</v>
      </c>
      <c r="K4124" s="60">
        <v>12.1</v>
      </c>
      <c r="L4124" s="60" t="s">
        <v>14752</v>
      </c>
      <c r="M4124" s="60">
        <v>8.1</v>
      </c>
      <c r="N4124"/>
      <c r="O4124">
        <v>8.1</v>
      </c>
      <c r="AS4124" s="8"/>
      <c r="AT4124" s="8"/>
      <c r="AU4124" s="8"/>
    </row>
    <row r="4125" spans="1:47" ht="15" x14ac:dyDescent="0.25">
      <c r="A4125" s="60" t="s">
        <v>1682</v>
      </c>
      <c r="B4125" s="60" t="s">
        <v>13920</v>
      </c>
      <c r="C4125" s="60">
        <v>48391</v>
      </c>
      <c r="D4125" s="60" t="s">
        <v>427</v>
      </c>
      <c r="E4125" s="60">
        <v>10</v>
      </c>
      <c r="F4125" s="60">
        <v>52356</v>
      </c>
      <c r="G4125" s="60">
        <v>40865</v>
      </c>
      <c r="H4125" s="60">
        <v>51513</v>
      </c>
      <c r="I4125" s="60">
        <v>64519</v>
      </c>
      <c r="J4125" s="60" t="s">
        <v>15113</v>
      </c>
      <c r="K4125" s="60">
        <v>15.5</v>
      </c>
      <c r="L4125" s="60" t="s">
        <v>14752</v>
      </c>
      <c r="M4125" s="60">
        <v>14.5</v>
      </c>
      <c r="N4125"/>
      <c r="O4125">
        <v>14.5</v>
      </c>
      <c r="AS4125" s="8"/>
      <c r="AT4125" s="8"/>
      <c r="AU4125" s="8"/>
    </row>
    <row r="4126" spans="1:47" ht="15" x14ac:dyDescent="0.25">
      <c r="A4126" s="60" t="s">
        <v>25818</v>
      </c>
      <c r="B4126" s="60" t="s">
        <v>13921</v>
      </c>
      <c r="C4126" s="60">
        <v>48391</v>
      </c>
      <c r="D4126" s="60" t="s">
        <v>427</v>
      </c>
      <c r="E4126" s="60">
        <v>10</v>
      </c>
      <c r="F4126" s="60">
        <v>44548</v>
      </c>
      <c r="G4126" s="60">
        <v>40865</v>
      </c>
      <c r="H4126" s="60">
        <v>51513</v>
      </c>
      <c r="I4126" s="60">
        <v>64519</v>
      </c>
      <c r="J4126" s="60" t="s">
        <v>15112</v>
      </c>
      <c r="K4126" s="60">
        <v>15.5</v>
      </c>
      <c r="L4126" s="60" t="s">
        <v>14751</v>
      </c>
      <c r="M4126" s="60">
        <v>22.3</v>
      </c>
      <c r="N4126"/>
      <c r="O4126">
        <v>22.3</v>
      </c>
      <c r="AS4126" s="8"/>
      <c r="AT4126" s="8"/>
      <c r="AU4126" s="8"/>
    </row>
    <row r="4127" spans="1:47" ht="15" x14ac:dyDescent="0.25">
      <c r="A4127" s="60" t="s">
        <v>25819</v>
      </c>
      <c r="B4127" s="60" t="s">
        <v>13922</v>
      </c>
      <c r="C4127" s="60">
        <v>48393</v>
      </c>
      <c r="D4127" s="60" t="s">
        <v>428</v>
      </c>
      <c r="E4127" s="60">
        <v>1</v>
      </c>
      <c r="F4127" s="60">
        <v>73854</v>
      </c>
      <c r="G4127" s="60">
        <v>39208</v>
      </c>
      <c r="H4127" s="60">
        <v>49242</v>
      </c>
      <c r="I4127" s="60">
        <v>60922</v>
      </c>
      <c r="J4127" s="60" t="s">
        <v>15111</v>
      </c>
      <c r="K4127" s="60">
        <v>14.8</v>
      </c>
      <c r="L4127" s="60" t="s">
        <v>14752</v>
      </c>
      <c r="M4127" s="60">
        <v>12.2</v>
      </c>
      <c r="N4127"/>
      <c r="O4127">
        <v>12.2</v>
      </c>
      <c r="AS4127" s="8"/>
      <c r="AT4127" s="8"/>
      <c r="AU4127" s="8"/>
    </row>
    <row r="4128" spans="1:47" ht="15" x14ac:dyDescent="0.25">
      <c r="A4128" s="60" t="s">
        <v>25820</v>
      </c>
      <c r="B4128" s="60" t="s">
        <v>9418</v>
      </c>
      <c r="C4128" s="60">
        <v>48395</v>
      </c>
      <c r="D4128" s="60" t="s">
        <v>430</v>
      </c>
      <c r="E4128" s="60">
        <v>8</v>
      </c>
      <c r="F4128" s="60">
        <v>42850</v>
      </c>
      <c r="G4128" s="60">
        <v>38653.25</v>
      </c>
      <c r="H4128" s="60">
        <v>48872.5</v>
      </c>
      <c r="I4128" s="60">
        <v>59261.25</v>
      </c>
      <c r="J4128" s="60" t="s">
        <v>15112</v>
      </c>
      <c r="K4128" s="60">
        <v>15.8</v>
      </c>
      <c r="L4128" s="60" t="s">
        <v>14752</v>
      </c>
      <c r="M4128" s="60">
        <v>18.7</v>
      </c>
      <c r="N4128"/>
      <c r="O4128">
        <v>18.7</v>
      </c>
      <c r="AS4128" s="8"/>
      <c r="AT4128" s="8"/>
      <c r="AU4128" s="8"/>
    </row>
    <row r="4129" spans="1:47" ht="15" x14ac:dyDescent="0.25">
      <c r="A4129" s="60" t="s">
        <v>1687</v>
      </c>
      <c r="B4129" s="60" t="s">
        <v>9434</v>
      </c>
      <c r="C4129" s="60">
        <v>48395</v>
      </c>
      <c r="D4129" s="60" t="s">
        <v>430</v>
      </c>
      <c r="E4129" s="60">
        <v>8</v>
      </c>
      <c r="F4129" s="60">
        <v>33667</v>
      </c>
      <c r="G4129" s="60">
        <v>38653.25</v>
      </c>
      <c r="H4129" s="60">
        <v>48872.5</v>
      </c>
      <c r="I4129" s="60">
        <v>59261.25</v>
      </c>
      <c r="J4129" s="60" t="s">
        <v>15114</v>
      </c>
      <c r="K4129" s="60">
        <v>15.8</v>
      </c>
      <c r="L4129" s="60" t="s">
        <v>14751</v>
      </c>
      <c r="M4129" s="60">
        <v>34</v>
      </c>
      <c r="N4129"/>
      <c r="O4129">
        <v>34</v>
      </c>
      <c r="AS4129" s="8"/>
      <c r="AT4129" s="8"/>
      <c r="AU4129" s="8"/>
    </row>
    <row r="4130" spans="1:47" ht="15" x14ac:dyDescent="0.25">
      <c r="A4130" s="60" t="s">
        <v>20709</v>
      </c>
      <c r="B4130" s="60" t="s">
        <v>9403</v>
      </c>
      <c r="C4130" s="60">
        <v>48395</v>
      </c>
      <c r="D4130" s="60" t="s">
        <v>430</v>
      </c>
      <c r="E4130" s="60">
        <v>8</v>
      </c>
      <c r="F4130" s="60">
        <v>45690</v>
      </c>
      <c r="G4130" s="60">
        <v>38653.25</v>
      </c>
      <c r="H4130" s="60">
        <v>48872.5</v>
      </c>
      <c r="I4130" s="60">
        <v>59261.25</v>
      </c>
      <c r="J4130" s="60" t="s">
        <v>15112</v>
      </c>
      <c r="K4130" s="60">
        <v>15.8</v>
      </c>
      <c r="L4130" s="60" t="s">
        <v>14752</v>
      </c>
      <c r="M4130" s="60">
        <v>10.3</v>
      </c>
      <c r="N4130"/>
      <c r="O4130">
        <v>10.3</v>
      </c>
      <c r="AS4130" s="8"/>
      <c r="AT4130" s="8"/>
      <c r="AU4130" s="8"/>
    </row>
    <row r="4131" spans="1:47" ht="15" x14ac:dyDescent="0.25">
      <c r="A4131" s="60" t="s">
        <v>25821</v>
      </c>
      <c r="B4131" s="60" t="s">
        <v>9405</v>
      </c>
      <c r="C4131" s="60">
        <v>48395</v>
      </c>
      <c r="D4131" s="60" t="s">
        <v>430</v>
      </c>
      <c r="E4131" s="60">
        <v>8</v>
      </c>
      <c r="F4131" s="60">
        <v>70691</v>
      </c>
      <c r="G4131" s="60">
        <v>38653.25</v>
      </c>
      <c r="H4131" s="60">
        <v>48872.5</v>
      </c>
      <c r="I4131" s="60">
        <v>59261.25</v>
      </c>
      <c r="J4131" s="60" t="s">
        <v>15111</v>
      </c>
      <c r="K4131" s="60">
        <v>15.8</v>
      </c>
      <c r="L4131" s="60" t="s">
        <v>14752</v>
      </c>
      <c r="M4131" s="60">
        <v>3.1</v>
      </c>
      <c r="N4131"/>
      <c r="O4131">
        <v>3.1</v>
      </c>
      <c r="AS4131" s="8"/>
      <c r="AT4131" s="8"/>
      <c r="AU4131" s="8"/>
    </row>
    <row r="4132" spans="1:47" ht="15" x14ac:dyDescent="0.25">
      <c r="A4132" s="60" t="s">
        <v>3499</v>
      </c>
      <c r="B4132" s="60" t="s">
        <v>9423</v>
      </c>
      <c r="C4132" s="60">
        <v>48395</v>
      </c>
      <c r="D4132" s="60" t="s">
        <v>430</v>
      </c>
      <c r="E4132" s="60">
        <v>8</v>
      </c>
      <c r="F4132" s="60">
        <v>60179</v>
      </c>
      <c r="G4132" s="60">
        <v>38653.25</v>
      </c>
      <c r="H4132" s="60">
        <v>48872.5</v>
      </c>
      <c r="I4132" s="60">
        <v>59261.25</v>
      </c>
      <c r="J4132" s="60" t="s">
        <v>15111</v>
      </c>
      <c r="K4132" s="60">
        <v>15.8</v>
      </c>
      <c r="L4132" s="60" t="s">
        <v>14752</v>
      </c>
      <c r="M4132" s="60">
        <v>11.7</v>
      </c>
      <c r="N4132"/>
      <c r="O4132">
        <v>11.7</v>
      </c>
      <c r="AS4132" s="8"/>
      <c r="AT4132" s="8"/>
      <c r="AU4132" s="8"/>
    </row>
    <row r="4133" spans="1:47" ht="15" x14ac:dyDescent="0.25">
      <c r="A4133" s="60" t="s">
        <v>25822</v>
      </c>
      <c r="B4133" s="60" t="s">
        <v>9693</v>
      </c>
      <c r="C4133" s="60">
        <v>48397</v>
      </c>
      <c r="D4133" s="60" t="s">
        <v>432</v>
      </c>
      <c r="E4133" s="60">
        <v>3</v>
      </c>
      <c r="F4133" s="60">
        <v>106275</v>
      </c>
      <c r="G4133" s="60">
        <v>45540.5</v>
      </c>
      <c r="H4133" s="60">
        <v>62964</v>
      </c>
      <c r="I4133" s="60">
        <v>86658.5</v>
      </c>
      <c r="J4133" s="60" t="s">
        <v>15111</v>
      </c>
      <c r="K4133" s="60">
        <v>10.9</v>
      </c>
      <c r="L4133" s="60" t="s">
        <v>14752</v>
      </c>
      <c r="M4133" s="60">
        <v>1.3</v>
      </c>
      <c r="N4133"/>
      <c r="O4133">
        <v>1.3</v>
      </c>
      <c r="AS4133" s="8"/>
      <c r="AT4133" s="8"/>
      <c r="AU4133" s="8"/>
    </row>
    <row r="4134" spans="1:47" ht="15" x14ac:dyDescent="0.25">
      <c r="A4134" s="60" t="s">
        <v>25823</v>
      </c>
      <c r="B4134" s="60" t="s">
        <v>9742</v>
      </c>
      <c r="C4134" s="60">
        <v>48397</v>
      </c>
      <c r="D4134" s="60" t="s">
        <v>432</v>
      </c>
      <c r="E4134" s="60">
        <v>3</v>
      </c>
      <c r="F4134" s="60">
        <v>106094</v>
      </c>
      <c r="G4134" s="60">
        <v>45540.5</v>
      </c>
      <c r="H4134" s="60">
        <v>62964</v>
      </c>
      <c r="I4134" s="60">
        <v>86658.5</v>
      </c>
      <c r="J4134" s="60" t="s">
        <v>15111</v>
      </c>
      <c r="K4134" s="60">
        <v>10.9</v>
      </c>
      <c r="L4134" s="60" t="s">
        <v>14752</v>
      </c>
      <c r="M4134" s="60">
        <v>8.5</v>
      </c>
      <c r="N4134"/>
      <c r="O4134">
        <v>8.5</v>
      </c>
      <c r="AS4134" s="8"/>
      <c r="AT4134" s="8"/>
      <c r="AU4134" s="8"/>
    </row>
    <row r="4135" spans="1:47" ht="15" x14ac:dyDescent="0.25">
      <c r="A4135" s="60" t="s">
        <v>25824</v>
      </c>
      <c r="B4135" s="60" t="s">
        <v>9775</v>
      </c>
      <c r="C4135" s="60">
        <v>48397</v>
      </c>
      <c r="D4135" s="60" t="s">
        <v>432</v>
      </c>
      <c r="E4135" s="60">
        <v>3</v>
      </c>
      <c r="F4135" s="60">
        <v>110306</v>
      </c>
      <c r="G4135" s="60">
        <v>45540.5</v>
      </c>
      <c r="H4135" s="60">
        <v>62964</v>
      </c>
      <c r="I4135" s="60">
        <v>86658.5</v>
      </c>
      <c r="J4135" s="60" t="s">
        <v>15111</v>
      </c>
      <c r="K4135" s="60">
        <v>10.9</v>
      </c>
      <c r="L4135" s="60" t="s">
        <v>14752</v>
      </c>
      <c r="M4135" s="60">
        <v>2</v>
      </c>
      <c r="N4135"/>
      <c r="O4135">
        <v>2</v>
      </c>
      <c r="AS4135" s="8"/>
      <c r="AT4135" s="8"/>
      <c r="AU4135" s="8"/>
    </row>
    <row r="4136" spans="1:47" ht="15" x14ac:dyDescent="0.25">
      <c r="A4136" s="60" t="s">
        <v>25825</v>
      </c>
      <c r="B4136" s="60" t="s">
        <v>9869</v>
      </c>
      <c r="C4136" s="60">
        <v>48397</v>
      </c>
      <c r="D4136" s="60" t="s">
        <v>432</v>
      </c>
      <c r="E4136" s="60">
        <v>3</v>
      </c>
      <c r="F4136" s="60">
        <v>83323</v>
      </c>
      <c r="G4136" s="60">
        <v>45540.5</v>
      </c>
      <c r="H4136" s="60">
        <v>62964</v>
      </c>
      <c r="I4136" s="60">
        <v>86658.5</v>
      </c>
      <c r="J4136" s="60" t="s">
        <v>15113</v>
      </c>
      <c r="K4136" s="60">
        <v>10.9</v>
      </c>
      <c r="L4136" s="60" t="s">
        <v>14752</v>
      </c>
      <c r="M4136" s="60">
        <v>10.5</v>
      </c>
      <c r="N4136"/>
      <c r="O4136">
        <v>10.5</v>
      </c>
      <c r="AS4136" s="8"/>
      <c r="AT4136" s="8"/>
      <c r="AU4136" s="8"/>
    </row>
    <row r="4137" spans="1:47" ht="15" x14ac:dyDescent="0.25">
      <c r="A4137" s="60" t="s">
        <v>6115</v>
      </c>
      <c r="B4137" s="60" t="s">
        <v>10132</v>
      </c>
      <c r="C4137" s="60">
        <v>48397</v>
      </c>
      <c r="D4137" s="60" t="s">
        <v>432</v>
      </c>
      <c r="E4137" s="60">
        <v>3</v>
      </c>
      <c r="F4137" s="60">
        <v>55676</v>
      </c>
      <c r="G4137" s="60">
        <v>45540.5</v>
      </c>
      <c r="H4137" s="60">
        <v>62964</v>
      </c>
      <c r="I4137" s="60">
        <v>86658.5</v>
      </c>
      <c r="J4137" s="60" t="s">
        <v>15112</v>
      </c>
      <c r="K4137" s="60">
        <v>10.9</v>
      </c>
      <c r="L4137" s="60" t="s">
        <v>14752</v>
      </c>
      <c r="M4137" s="60">
        <v>9.9</v>
      </c>
      <c r="N4137"/>
      <c r="O4137">
        <v>9.9</v>
      </c>
      <c r="AS4137" s="8"/>
      <c r="AT4137" s="8"/>
      <c r="AU4137" s="8"/>
    </row>
    <row r="4138" spans="1:47" ht="15" x14ac:dyDescent="0.25">
      <c r="A4138" s="60" t="s">
        <v>25826</v>
      </c>
      <c r="B4138" s="60" t="s">
        <v>9892</v>
      </c>
      <c r="C4138" s="60">
        <v>48397</v>
      </c>
      <c r="D4138" s="60" t="s">
        <v>432</v>
      </c>
      <c r="E4138" s="60">
        <v>3</v>
      </c>
      <c r="F4138" s="60">
        <v>90971</v>
      </c>
      <c r="G4138" s="60">
        <v>45540.5</v>
      </c>
      <c r="H4138" s="60">
        <v>62964</v>
      </c>
      <c r="I4138" s="60">
        <v>86658.5</v>
      </c>
      <c r="J4138" s="60" t="s">
        <v>15111</v>
      </c>
      <c r="K4138" s="60">
        <v>10.9</v>
      </c>
      <c r="L4138" s="60" t="s">
        <v>14752</v>
      </c>
      <c r="M4138" s="60">
        <v>4.5</v>
      </c>
      <c r="N4138"/>
      <c r="O4138">
        <v>4.5</v>
      </c>
      <c r="AS4138" s="8"/>
      <c r="AT4138" s="8"/>
      <c r="AU4138" s="8"/>
    </row>
    <row r="4139" spans="1:47" ht="15" x14ac:dyDescent="0.25">
      <c r="A4139" s="60" t="s">
        <v>1628</v>
      </c>
      <c r="B4139" s="60" t="s">
        <v>9899</v>
      </c>
      <c r="C4139" s="60">
        <v>48397</v>
      </c>
      <c r="D4139" s="60" t="s">
        <v>432</v>
      </c>
      <c r="E4139" s="60">
        <v>3</v>
      </c>
      <c r="F4139" s="60">
        <v>87440</v>
      </c>
      <c r="G4139" s="60">
        <v>45540.5</v>
      </c>
      <c r="H4139" s="60">
        <v>62964</v>
      </c>
      <c r="I4139" s="60">
        <v>86658.5</v>
      </c>
      <c r="J4139" s="60" t="s">
        <v>15111</v>
      </c>
      <c r="K4139" s="60">
        <v>10.9</v>
      </c>
      <c r="L4139" s="60" t="s">
        <v>14752</v>
      </c>
      <c r="M4139" s="60">
        <v>3.5</v>
      </c>
      <c r="N4139"/>
      <c r="O4139">
        <v>3.5</v>
      </c>
      <c r="AS4139" s="8"/>
      <c r="AT4139" s="8"/>
      <c r="AU4139" s="8"/>
    </row>
    <row r="4140" spans="1:47" ht="15" x14ac:dyDescent="0.25">
      <c r="A4140" s="60" t="s">
        <v>25827</v>
      </c>
      <c r="B4140" s="60" t="s">
        <v>10026</v>
      </c>
      <c r="C4140" s="60">
        <v>48397</v>
      </c>
      <c r="D4140" s="60" t="s">
        <v>432</v>
      </c>
      <c r="E4140" s="60">
        <v>3</v>
      </c>
      <c r="F4140" s="60">
        <v>66362</v>
      </c>
      <c r="G4140" s="60">
        <v>45540.5</v>
      </c>
      <c r="H4140" s="60">
        <v>62964</v>
      </c>
      <c r="I4140" s="60">
        <v>86658.5</v>
      </c>
      <c r="J4140" s="60" t="s">
        <v>15113</v>
      </c>
      <c r="K4140" s="60">
        <v>10.9</v>
      </c>
      <c r="L4140" s="60" t="s">
        <v>14752</v>
      </c>
      <c r="M4140" s="60">
        <v>14.2</v>
      </c>
      <c r="N4140"/>
      <c r="O4140">
        <v>14.2</v>
      </c>
      <c r="AS4140" s="8"/>
      <c r="AT4140" s="8"/>
      <c r="AU4140" s="8"/>
    </row>
    <row r="4141" spans="1:47" ht="15" x14ac:dyDescent="0.25">
      <c r="A4141" s="60" t="s">
        <v>25828</v>
      </c>
      <c r="B4141" s="60" t="s">
        <v>9668</v>
      </c>
      <c r="C4141" s="60">
        <v>48397</v>
      </c>
      <c r="D4141" s="60" t="s">
        <v>432</v>
      </c>
      <c r="E4141" s="60">
        <v>3</v>
      </c>
      <c r="F4141" s="60">
        <v>119079</v>
      </c>
      <c r="G4141" s="60">
        <v>45540.5</v>
      </c>
      <c r="H4141" s="60">
        <v>62964</v>
      </c>
      <c r="I4141" s="60">
        <v>86658.5</v>
      </c>
      <c r="J4141" s="60" t="s">
        <v>15111</v>
      </c>
      <c r="K4141" s="60">
        <v>10.9</v>
      </c>
      <c r="L4141" s="60" t="s">
        <v>14752</v>
      </c>
      <c r="M4141" s="60">
        <v>2.9</v>
      </c>
      <c r="N4141"/>
      <c r="O4141">
        <v>2.9</v>
      </c>
      <c r="AS4141" s="8"/>
      <c r="AT4141" s="8"/>
      <c r="AU4141" s="8"/>
    </row>
    <row r="4142" spans="1:47" ht="15" x14ac:dyDescent="0.25">
      <c r="A4142" s="60" t="s">
        <v>25829</v>
      </c>
      <c r="B4142" s="60" t="s">
        <v>9814</v>
      </c>
      <c r="C4142" s="60">
        <v>48397</v>
      </c>
      <c r="D4142" s="60" t="s">
        <v>432</v>
      </c>
      <c r="E4142" s="60">
        <v>3</v>
      </c>
      <c r="F4142" s="60">
        <v>102944</v>
      </c>
      <c r="G4142" s="60">
        <v>45540.5</v>
      </c>
      <c r="H4142" s="60">
        <v>62964</v>
      </c>
      <c r="I4142" s="60">
        <v>86658.5</v>
      </c>
      <c r="J4142" s="60" t="s">
        <v>15111</v>
      </c>
      <c r="K4142" s="60">
        <v>10.9</v>
      </c>
      <c r="L4142" s="60" t="s">
        <v>14752</v>
      </c>
      <c r="M4142" s="60">
        <v>4</v>
      </c>
      <c r="N4142"/>
      <c r="O4142">
        <v>4</v>
      </c>
      <c r="AS4142" s="8"/>
      <c r="AT4142" s="8"/>
      <c r="AU4142" s="8"/>
    </row>
    <row r="4143" spans="1:47" ht="15" x14ac:dyDescent="0.25">
      <c r="A4143" s="60" t="s">
        <v>25830</v>
      </c>
      <c r="B4143" s="60" t="s">
        <v>9588</v>
      </c>
      <c r="C4143" s="60">
        <v>48397</v>
      </c>
      <c r="D4143" s="60" t="s">
        <v>432</v>
      </c>
      <c r="E4143" s="60">
        <v>3</v>
      </c>
      <c r="F4143" s="60">
        <v>147230</v>
      </c>
      <c r="G4143" s="60">
        <v>45540.5</v>
      </c>
      <c r="H4143" s="60">
        <v>62964</v>
      </c>
      <c r="I4143" s="60">
        <v>86658.5</v>
      </c>
      <c r="J4143" s="60" t="s">
        <v>15111</v>
      </c>
      <c r="K4143" s="60">
        <v>10.9</v>
      </c>
      <c r="L4143" s="60" t="s">
        <v>14752</v>
      </c>
      <c r="M4143" s="60">
        <v>4.7</v>
      </c>
      <c r="N4143"/>
      <c r="O4143">
        <v>4.7</v>
      </c>
      <c r="AS4143" s="8"/>
      <c r="AT4143" s="8"/>
      <c r="AU4143" s="8"/>
    </row>
    <row r="4144" spans="1:47" ht="15" x14ac:dyDescent="0.25">
      <c r="A4144" s="60" t="s">
        <v>25831</v>
      </c>
      <c r="B4144" s="60" t="s">
        <v>13923</v>
      </c>
      <c r="C4144" s="60">
        <v>48399</v>
      </c>
      <c r="D4144" s="60" t="s">
        <v>434</v>
      </c>
      <c r="E4144" s="60">
        <v>2</v>
      </c>
      <c r="F4144" s="60">
        <v>49500</v>
      </c>
      <c r="G4144" s="60">
        <v>38160</v>
      </c>
      <c r="H4144" s="60">
        <v>45847.5</v>
      </c>
      <c r="I4144" s="60">
        <v>54980.5</v>
      </c>
      <c r="J4144" s="60" t="s">
        <v>15113</v>
      </c>
      <c r="K4144" s="60">
        <v>14.9</v>
      </c>
      <c r="L4144" s="60" t="s">
        <v>14752</v>
      </c>
      <c r="M4144" s="60">
        <v>10.7</v>
      </c>
      <c r="N4144"/>
      <c r="O4144">
        <v>10.7</v>
      </c>
      <c r="AS4144" s="8"/>
      <c r="AT4144" s="8"/>
      <c r="AU4144" s="8"/>
    </row>
    <row r="4145" spans="1:47" ht="15" x14ac:dyDescent="0.25">
      <c r="A4145" s="60" t="s">
        <v>25832</v>
      </c>
      <c r="B4145" s="60" t="s">
        <v>13925</v>
      </c>
      <c r="C4145" s="60">
        <v>48399</v>
      </c>
      <c r="D4145" s="60" t="s">
        <v>434</v>
      </c>
      <c r="E4145" s="60">
        <v>2</v>
      </c>
      <c r="F4145" s="60">
        <v>33438</v>
      </c>
      <c r="G4145" s="60">
        <v>38160</v>
      </c>
      <c r="H4145" s="60">
        <v>45847.5</v>
      </c>
      <c r="I4145" s="60">
        <v>54980.5</v>
      </c>
      <c r="J4145" s="60" t="s">
        <v>15114</v>
      </c>
      <c r="K4145" s="60">
        <v>14.9</v>
      </c>
      <c r="L4145" s="60" t="s">
        <v>14751</v>
      </c>
      <c r="M4145" s="60">
        <v>24.5</v>
      </c>
      <c r="N4145"/>
      <c r="O4145">
        <v>24.5</v>
      </c>
      <c r="AS4145" s="8"/>
      <c r="AT4145" s="8"/>
      <c r="AU4145" s="8"/>
    </row>
    <row r="4146" spans="1:47" ht="15" x14ac:dyDescent="0.25">
      <c r="A4146" s="60" t="s">
        <v>25833</v>
      </c>
      <c r="B4146" s="60" t="s">
        <v>13924</v>
      </c>
      <c r="C4146" s="60">
        <v>48399</v>
      </c>
      <c r="D4146" s="60" t="s">
        <v>434</v>
      </c>
      <c r="E4146" s="60">
        <v>2</v>
      </c>
      <c r="F4146" s="60">
        <v>50417</v>
      </c>
      <c r="G4146" s="60">
        <v>38160</v>
      </c>
      <c r="H4146" s="60">
        <v>45847.5</v>
      </c>
      <c r="I4146" s="60">
        <v>54980.5</v>
      </c>
      <c r="J4146" s="60" t="s">
        <v>15113</v>
      </c>
      <c r="K4146" s="60">
        <v>14.9</v>
      </c>
      <c r="L4146" s="60" t="s">
        <v>14752</v>
      </c>
      <c r="M4146" s="60">
        <v>6</v>
      </c>
      <c r="N4146"/>
      <c r="O4146">
        <v>6</v>
      </c>
      <c r="AS4146" s="8"/>
      <c r="AT4146" s="8"/>
      <c r="AU4146" s="8"/>
    </row>
    <row r="4147" spans="1:47" ht="15" x14ac:dyDescent="0.25">
      <c r="A4147" s="60" t="s">
        <v>25834</v>
      </c>
      <c r="B4147" s="60" t="s">
        <v>13926</v>
      </c>
      <c r="C4147" s="60">
        <v>48399</v>
      </c>
      <c r="D4147" s="60" t="s">
        <v>434</v>
      </c>
      <c r="E4147" s="60">
        <v>2</v>
      </c>
      <c r="F4147" s="60">
        <v>41711</v>
      </c>
      <c r="G4147" s="60">
        <v>38160</v>
      </c>
      <c r="H4147" s="60">
        <v>45847.5</v>
      </c>
      <c r="I4147" s="60">
        <v>54980.5</v>
      </c>
      <c r="J4147" s="60" t="s">
        <v>15112</v>
      </c>
      <c r="K4147" s="60">
        <v>14.9</v>
      </c>
      <c r="L4147" s="60" t="s">
        <v>14752</v>
      </c>
      <c r="M4147" s="60">
        <v>13.1</v>
      </c>
      <c r="N4147"/>
      <c r="O4147">
        <v>13.1</v>
      </c>
      <c r="AS4147" s="8"/>
      <c r="AT4147" s="8"/>
      <c r="AU4147" s="8"/>
    </row>
    <row r="4148" spans="1:47" ht="15" x14ac:dyDescent="0.25">
      <c r="A4148" s="60" t="s">
        <v>1692</v>
      </c>
      <c r="B4148" s="60" t="s">
        <v>12327</v>
      </c>
      <c r="C4148" s="60">
        <v>48401</v>
      </c>
      <c r="D4148" s="60" t="s">
        <v>435</v>
      </c>
      <c r="E4148" s="60">
        <v>4</v>
      </c>
      <c r="F4148" s="60">
        <v>57475</v>
      </c>
      <c r="G4148" s="60">
        <v>39920</v>
      </c>
      <c r="H4148" s="60">
        <v>48065</v>
      </c>
      <c r="I4148" s="60">
        <v>56970.5</v>
      </c>
      <c r="J4148" s="60" t="s">
        <v>15111</v>
      </c>
      <c r="K4148" s="60">
        <v>15.75</v>
      </c>
      <c r="L4148" s="60" t="s">
        <v>14752</v>
      </c>
      <c r="M4148" s="60">
        <v>11.3</v>
      </c>
      <c r="N4148"/>
      <c r="O4148">
        <v>11.3</v>
      </c>
      <c r="AS4148" s="8"/>
      <c r="AT4148" s="8"/>
      <c r="AU4148" s="8"/>
    </row>
    <row r="4149" spans="1:47" ht="15" x14ac:dyDescent="0.25">
      <c r="A4149" s="60" t="s">
        <v>25835</v>
      </c>
      <c r="B4149" s="60" t="s">
        <v>12331</v>
      </c>
      <c r="C4149" s="60">
        <v>48401</v>
      </c>
      <c r="D4149" s="60" t="s">
        <v>435</v>
      </c>
      <c r="E4149" s="60">
        <v>4</v>
      </c>
      <c r="F4149" s="60">
        <v>57061</v>
      </c>
      <c r="G4149" s="60">
        <v>39920</v>
      </c>
      <c r="H4149" s="60">
        <v>48065</v>
      </c>
      <c r="I4149" s="60">
        <v>56970.5</v>
      </c>
      <c r="J4149" s="60" t="s">
        <v>15111</v>
      </c>
      <c r="K4149" s="60">
        <v>15.75</v>
      </c>
      <c r="L4149" s="60" t="s">
        <v>14752</v>
      </c>
      <c r="M4149" s="60">
        <v>10.199999999999999</v>
      </c>
      <c r="N4149"/>
      <c r="O4149">
        <v>10.199999999999999</v>
      </c>
      <c r="AS4149" s="8"/>
      <c r="AT4149" s="8"/>
      <c r="AU4149" s="8"/>
    </row>
    <row r="4150" spans="1:47" ht="15" x14ac:dyDescent="0.25">
      <c r="A4150" s="60" t="s">
        <v>25836</v>
      </c>
      <c r="B4150" s="60" t="s">
        <v>12337</v>
      </c>
      <c r="C4150" s="60">
        <v>48401</v>
      </c>
      <c r="D4150" s="60" t="s">
        <v>435</v>
      </c>
      <c r="E4150" s="60">
        <v>4</v>
      </c>
      <c r="F4150" s="60">
        <v>69662</v>
      </c>
      <c r="G4150" s="60">
        <v>39920</v>
      </c>
      <c r="H4150" s="60">
        <v>48065</v>
      </c>
      <c r="I4150" s="60">
        <v>56970.5</v>
      </c>
      <c r="J4150" s="60" t="s">
        <v>15111</v>
      </c>
      <c r="K4150" s="60">
        <v>15.75</v>
      </c>
      <c r="L4150" s="60" t="s">
        <v>14752</v>
      </c>
      <c r="M4150" s="60">
        <v>12.1</v>
      </c>
      <c r="N4150"/>
      <c r="O4150">
        <v>12.1</v>
      </c>
      <c r="AS4150" s="8"/>
      <c r="AT4150" s="8"/>
      <c r="AU4150" s="8"/>
    </row>
    <row r="4151" spans="1:47" ht="15" x14ac:dyDescent="0.25">
      <c r="A4151" s="60" t="s">
        <v>25837</v>
      </c>
      <c r="B4151" s="60" t="s">
        <v>12351</v>
      </c>
      <c r="C4151" s="60">
        <v>48401</v>
      </c>
      <c r="D4151" s="60" t="s">
        <v>435</v>
      </c>
      <c r="E4151" s="60">
        <v>4</v>
      </c>
      <c r="F4151" s="60">
        <v>54550</v>
      </c>
      <c r="G4151" s="60">
        <v>39920</v>
      </c>
      <c r="H4151" s="60">
        <v>48065</v>
      </c>
      <c r="I4151" s="60">
        <v>56970.5</v>
      </c>
      <c r="J4151" s="60" t="s">
        <v>15113</v>
      </c>
      <c r="K4151" s="60">
        <v>15.75</v>
      </c>
      <c r="L4151" s="60" t="s">
        <v>14752</v>
      </c>
      <c r="M4151" s="60">
        <v>15.1</v>
      </c>
      <c r="N4151"/>
      <c r="O4151">
        <v>15.1</v>
      </c>
      <c r="AS4151" s="8"/>
      <c r="AT4151" s="8"/>
      <c r="AU4151" s="8"/>
    </row>
    <row r="4152" spans="1:47" ht="15" x14ac:dyDescent="0.25">
      <c r="A4152" s="60" t="s">
        <v>12323</v>
      </c>
      <c r="B4152" s="60" t="s">
        <v>12324</v>
      </c>
      <c r="C4152" s="60">
        <v>48401</v>
      </c>
      <c r="D4152" s="60" t="s">
        <v>435</v>
      </c>
      <c r="E4152" s="60">
        <v>4</v>
      </c>
      <c r="F4152" s="60">
        <v>48542</v>
      </c>
      <c r="G4152" s="60">
        <v>39920</v>
      </c>
      <c r="H4152" s="60">
        <v>48065</v>
      </c>
      <c r="I4152" s="60">
        <v>56970.5</v>
      </c>
      <c r="J4152" s="60" t="s">
        <v>15113</v>
      </c>
      <c r="K4152" s="60">
        <v>15.75</v>
      </c>
      <c r="L4152" s="60" t="s">
        <v>14752</v>
      </c>
      <c r="M4152" s="60">
        <v>15.8</v>
      </c>
      <c r="N4152"/>
      <c r="O4152">
        <v>15.8</v>
      </c>
      <c r="AS4152" s="8"/>
      <c r="AT4152" s="8"/>
      <c r="AU4152" s="8"/>
    </row>
    <row r="4153" spans="1:47" ht="15" x14ac:dyDescent="0.25">
      <c r="A4153" s="60" t="s">
        <v>25838</v>
      </c>
      <c r="B4153" s="60" t="s">
        <v>12348</v>
      </c>
      <c r="C4153" s="60">
        <v>48401</v>
      </c>
      <c r="D4153" s="60" t="s">
        <v>435</v>
      </c>
      <c r="E4153" s="60">
        <v>4</v>
      </c>
      <c r="F4153" s="60">
        <v>49500</v>
      </c>
      <c r="G4153" s="60">
        <v>39920</v>
      </c>
      <c r="H4153" s="60">
        <v>48065</v>
      </c>
      <c r="I4153" s="60">
        <v>56970.5</v>
      </c>
      <c r="J4153" s="60" t="s">
        <v>15113</v>
      </c>
      <c r="K4153" s="60">
        <v>15.75</v>
      </c>
      <c r="L4153" s="60" t="s">
        <v>14752</v>
      </c>
      <c r="M4153" s="60">
        <v>18.3</v>
      </c>
      <c r="N4153"/>
      <c r="O4153">
        <v>18.3</v>
      </c>
      <c r="AS4153" s="8"/>
      <c r="AT4153" s="8"/>
      <c r="AU4153" s="8"/>
    </row>
    <row r="4154" spans="1:47" ht="15" x14ac:dyDescent="0.25">
      <c r="A4154" s="60" t="s">
        <v>25839</v>
      </c>
      <c r="B4154" s="60" t="s">
        <v>12326</v>
      </c>
      <c r="C4154" s="60">
        <v>48401</v>
      </c>
      <c r="D4154" s="60" t="s">
        <v>435</v>
      </c>
      <c r="E4154" s="60">
        <v>4</v>
      </c>
      <c r="F4154" s="60">
        <v>73425</v>
      </c>
      <c r="G4154" s="60">
        <v>39920</v>
      </c>
      <c r="H4154" s="60">
        <v>48065</v>
      </c>
      <c r="I4154" s="60">
        <v>56970.5</v>
      </c>
      <c r="J4154" s="60" t="s">
        <v>15111</v>
      </c>
      <c r="K4154" s="60">
        <v>15.75</v>
      </c>
      <c r="L4154" s="60" t="s">
        <v>14752</v>
      </c>
      <c r="M4154" s="60">
        <v>8.5</v>
      </c>
      <c r="N4154"/>
      <c r="O4154">
        <v>8.5</v>
      </c>
      <c r="AS4154" s="8"/>
      <c r="AT4154" s="8"/>
      <c r="AU4154" s="8"/>
    </row>
    <row r="4155" spans="1:47" ht="15" x14ac:dyDescent="0.25">
      <c r="A4155" s="60" t="s">
        <v>4908</v>
      </c>
      <c r="B4155" s="60" t="s">
        <v>12349</v>
      </c>
      <c r="C4155" s="60">
        <v>48401</v>
      </c>
      <c r="D4155" s="60" t="s">
        <v>435</v>
      </c>
      <c r="E4155" s="60">
        <v>4</v>
      </c>
      <c r="F4155" s="60">
        <v>38462</v>
      </c>
      <c r="G4155" s="60">
        <v>39920</v>
      </c>
      <c r="H4155" s="60">
        <v>48065</v>
      </c>
      <c r="I4155" s="60">
        <v>56970.5</v>
      </c>
      <c r="J4155" s="60" t="s">
        <v>15114</v>
      </c>
      <c r="K4155" s="60">
        <v>15.75</v>
      </c>
      <c r="L4155" s="60" t="s">
        <v>14752</v>
      </c>
      <c r="M4155" s="60">
        <v>14.3</v>
      </c>
      <c r="N4155"/>
      <c r="O4155">
        <v>14.3</v>
      </c>
      <c r="AS4155" s="8"/>
      <c r="AT4155" s="8"/>
      <c r="AU4155" s="8"/>
    </row>
    <row r="4156" spans="1:47" ht="15" x14ac:dyDescent="0.25">
      <c r="A4156" s="60" t="s">
        <v>22610</v>
      </c>
      <c r="B4156" s="60" t="s">
        <v>12347</v>
      </c>
      <c r="C4156" s="60">
        <v>48401</v>
      </c>
      <c r="D4156" s="60" t="s">
        <v>435</v>
      </c>
      <c r="E4156" s="60">
        <v>4</v>
      </c>
      <c r="F4156" s="60">
        <v>43764</v>
      </c>
      <c r="G4156" s="60">
        <v>39920</v>
      </c>
      <c r="H4156" s="60">
        <v>48065</v>
      </c>
      <c r="I4156" s="60">
        <v>56970.5</v>
      </c>
      <c r="J4156" s="60" t="s">
        <v>15112</v>
      </c>
      <c r="K4156" s="60">
        <v>15.75</v>
      </c>
      <c r="L4156" s="60" t="s">
        <v>14752</v>
      </c>
      <c r="M4156" s="60">
        <v>5.7</v>
      </c>
      <c r="N4156"/>
      <c r="O4156">
        <v>5.7</v>
      </c>
      <c r="AS4156" s="8"/>
      <c r="AT4156" s="8"/>
      <c r="AU4156" s="8"/>
    </row>
    <row r="4157" spans="1:47" ht="15" x14ac:dyDescent="0.25">
      <c r="A4157" s="60" t="s">
        <v>25840</v>
      </c>
      <c r="B4157" s="60" t="s">
        <v>12332</v>
      </c>
      <c r="C4157" s="60">
        <v>48401</v>
      </c>
      <c r="D4157" s="60" t="s">
        <v>435</v>
      </c>
      <c r="E4157" s="60">
        <v>4</v>
      </c>
      <c r="F4157" s="60">
        <v>52708</v>
      </c>
      <c r="G4157" s="60">
        <v>39920</v>
      </c>
      <c r="H4157" s="60">
        <v>48065</v>
      </c>
      <c r="I4157" s="60">
        <v>56970.5</v>
      </c>
      <c r="J4157" s="60" t="s">
        <v>15113</v>
      </c>
      <c r="K4157" s="60">
        <v>15.75</v>
      </c>
      <c r="L4157" s="60" t="s">
        <v>14752</v>
      </c>
      <c r="M4157" s="60">
        <v>14.3</v>
      </c>
      <c r="N4157"/>
      <c r="O4157">
        <v>14.3</v>
      </c>
      <c r="AS4157" s="8"/>
      <c r="AT4157" s="8"/>
      <c r="AU4157" s="8"/>
    </row>
    <row r="4158" spans="1:47" ht="15" x14ac:dyDescent="0.25">
      <c r="A4158" s="60" t="s">
        <v>25841</v>
      </c>
      <c r="B4158" s="60" t="s">
        <v>12346</v>
      </c>
      <c r="C4158" s="60">
        <v>48401</v>
      </c>
      <c r="D4158" s="60" t="s">
        <v>435</v>
      </c>
      <c r="E4158" s="60">
        <v>4</v>
      </c>
      <c r="F4158" s="60">
        <v>36059</v>
      </c>
      <c r="G4158" s="60">
        <v>39920</v>
      </c>
      <c r="H4158" s="60">
        <v>48065</v>
      </c>
      <c r="I4158" s="60">
        <v>56970.5</v>
      </c>
      <c r="J4158" s="60" t="s">
        <v>15114</v>
      </c>
      <c r="K4158" s="60">
        <v>15.75</v>
      </c>
      <c r="L4158" s="60" t="s">
        <v>14752</v>
      </c>
      <c r="M4158" s="60">
        <v>17.3</v>
      </c>
      <c r="N4158"/>
      <c r="O4158">
        <v>17.3</v>
      </c>
      <c r="AS4158" s="8"/>
      <c r="AT4158" s="8"/>
      <c r="AU4158" s="8"/>
    </row>
    <row r="4159" spans="1:47" ht="15" x14ac:dyDescent="0.25">
      <c r="A4159" s="60" t="s">
        <v>25842</v>
      </c>
      <c r="B4159" s="60" t="s">
        <v>12350</v>
      </c>
      <c r="C4159" s="60">
        <v>48401</v>
      </c>
      <c r="D4159" s="60" t="s">
        <v>435</v>
      </c>
      <c r="E4159" s="60">
        <v>4</v>
      </c>
      <c r="F4159" s="60">
        <v>39271</v>
      </c>
      <c r="G4159" s="60">
        <v>39920</v>
      </c>
      <c r="H4159" s="60">
        <v>48065</v>
      </c>
      <c r="I4159" s="60">
        <v>56970.5</v>
      </c>
      <c r="J4159" s="60" t="s">
        <v>15114</v>
      </c>
      <c r="K4159" s="60">
        <v>15.75</v>
      </c>
      <c r="L4159" s="60" t="s">
        <v>14752</v>
      </c>
      <c r="M4159" s="60">
        <v>12.4</v>
      </c>
      <c r="N4159"/>
      <c r="O4159">
        <v>12.4</v>
      </c>
      <c r="AS4159" s="8"/>
      <c r="AT4159" s="8"/>
      <c r="AU4159" s="8"/>
    </row>
    <row r="4160" spans="1:47" ht="15" x14ac:dyDescent="0.25">
      <c r="A4160" s="60" t="s">
        <v>25843</v>
      </c>
      <c r="B4160" s="60" t="s">
        <v>12352</v>
      </c>
      <c r="C4160" s="60">
        <v>48401</v>
      </c>
      <c r="D4160" s="60" t="s">
        <v>435</v>
      </c>
      <c r="E4160" s="60">
        <v>4</v>
      </c>
      <c r="F4160" s="60">
        <v>47286</v>
      </c>
      <c r="G4160" s="60">
        <v>39920</v>
      </c>
      <c r="H4160" s="60">
        <v>48065</v>
      </c>
      <c r="I4160" s="60">
        <v>56970.5</v>
      </c>
      <c r="J4160" s="60" t="s">
        <v>15112</v>
      </c>
      <c r="K4160" s="60">
        <v>15.75</v>
      </c>
      <c r="L4160" s="60" t="s">
        <v>14752</v>
      </c>
      <c r="M4160" s="60">
        <v>11.1</v>
      </c>
      <c r="N4160"/>
      <c r="O4160">
        <v>11.1</v>
      </c>
      <c r="AS4160" s="8"/>
      <c r="AT4160" s="8"/>
      <c r="AU4160" s="8"/>
    </row>
    <row r="4161" spans="1:47" ht="15" x14ac:dyDescent="0.25">
      <c r="A4161" s="60" t="s">
        <v>25844</v>
      </c>
      <c r="B4161" s="60" t="s">
        <v>13928</v>
      </c>
      <c r="C4161" s="60">
        <v>48403</v>
      </c>
      <c r="D4161" s="60" t="s">
        <v>437</v>
      </c>
      <c r="E4161" s="60">
        <v>5</v>
      </c>
      <c r="F4161" s="60">
        <v>36889</v>
      </c>
      <c r="G4161" s="60">
        <v>36906</v>
      </c>
      <c r="H4161" s="60">
        <v>45479.5</v>
      </c>
      <c r="I4161" s="60">
        <v>57121.25</v>
      </c>
      <c r="J4161" s="60" t="s">
        <v>15114</v>
      </c>
      <c r="K4161" s="60">
        <v>17.5</v>
      </c>
      <c r="L4161" s="60" t="s">
        <v>14751</v>
      </c>
      <c r="M4161" s="60">
        <v>27.5</v>
      </c>
      <c r="N4161"/>
      <c r="O4161">
        <v>27.5</v>
      </c>
      <c r="AS4161" s="8"/>
      <c r="AT4161" s="8"/>
      <c r="AU4161" s="8"/>
    </row>
    <row r="4162" spans="1:47" ht="15" x14ac:dyDescent="0.25">
      <c r="A4162" s="60" t="s">
        <v>25845</v>
      </c>
      <c r="B4162" s="60" t="s">
        <v>13929</v>
      </c>
      <c r="C4162" s="60">
        <v>48403</v>
      </c>
      <c r="D4162" s="60" t="s">
        <v>437</v>
      </c>
      <c r="E4162" s="60">
        <v>5</v>
      </c>
      <c r="F4162" s="60">
        <v>34011</v>
      </c>
      <c r="G4162" s="60">
        <v>36906</v>
      </c>
      <c r="H4162" s="60">
        <v>45479.5</v>
      </c>
      <c r="I4162" s="60">
        <v>57121.25</v>
      </c>
      <c r="J4162" s="60" t="s">
        <v>15114</v>
      </c>
      <c r="K4162" s="60">
        <v>17.5</v>
      </c>
      <c r="L4162" s="60" t="s">
        <v>14751</v>
      </c>
      <c r="M4162" s="60">
        <v>22.1</v>
      </c>
      <c r="N4162"/>
      <c r="O4162">
        <v>22.1</v>
      </c>
      <c r="AS4162" s="8"/>
      <c r="AT4162" s="8"/>
      <c r="AU4162" s="8"/>
    </row>
    <row r="4163" spans="1:47" ht="15" x14ac:dyDescent="0.25">
      <c r="A4163" s="60" t="s">
        <v>3764</v>
      </c>
      <c r="B4163" s="60" t="s">
        <v>13927</v>
      </c>
      <c r="C4163" s="60">
        <v>48403</v>
      </c>
      <c r="D4163" s="60" t="s">
        <v>437</v>
      </c>
      <c r="E4163" s="60">
        <v>5</v>
      </c>
      <c r="F4163" s="60">
        <v>29948</v>
      </c>
      <c r="G4163" s="60">
        <v>36906</v>
      </c>
      <c r="H4163" s="60">
        <v>45479.5</v>
      </c>
      <c r="I4163" s="60">
        <v>57121.25</v>
      </c>
      <c r="J4163" s="60" t="s">
        <v>15114</v>
      </c>
      <c r="K4163" s="60">
        <v>17.5</v>
      </c>
      <c r="L4163" s="60" t="s">
        <v>14752</v>
      </c>
      <c r="M4163" s="60">
        <v>17.600000000000001</v>
      </c>
      <c r="N4163"/>
      <c r="O4163">
        <v>17.600000000000001</v>
      </c>
      <c r="AS4163" s="8"/>
      <c r="AT4163" s="8"/>
      <c r="AU4163" s="8"/>
    </row>
    <row r="4164" spans="1:47" ht="15" x14ac:dyDescent="0.25">
      <c r="A4164" s="60" t="s">
        <v>25846</v>
      </c>
      <c r="B4164" s="60" t="s">
        <v>13931</v>
      </c>
      <c r="C4164" s="60">
        <v>48405</v>
      </c>
      <c r="D4164" s="60" t="s">
        <v>438</v>
      </c>
      <c r="E4164" s="60">
        <v>5</v>
      </c>
      <c r="F4164" s="60">
        <v>42083</v>
      </c>
      <c r="G4164" s="60">
        <v>36906</v>
      </c>
      <c r="H4164" s="60">
        <v>45479.5</v>
      </c>
      <c r="I4164" s="60">
        <v>57121.25</v>
      </c>
      <c r="J4164" s="60" t="s">
        <v>15112</v>
      </c>
      <c r="K4164" s="60">
        <v>17.5</v>
      </c>
      <c r="L4164" s="60" t="s">
        <v>14752</v>
      </c>
      <c r="M4164" s="60">
        <v>19</v>
      </c>
      <c r="N4164"/>
      <c r="O4164">
        <v>19</v>
      </c>
      <c r="AS4164" s="8"/>
      <c r="AT4164" s="8"/>
      <c r="AU4164" s="8"/>
    </row>
    <row r="4165" spans="1:47" ht="15" x14ac:dyDescent="0.25">
      <c r="A4165" s="60" t="s">
        <v>3009</v>
      </c>
      <c r="B4165" s="60" t="s">
        <v>13932</v>
      </c>
      <c r="C4165" s="60">
        <v>48405</v>
      </c>
      <c r="D4165" s="60" t="s">
        <v>438</v>
      </c>
      <c r="E4165" s="60">
        <v>5</v>
      </c>
      <c r="F4165" s="60">
        <v>33625</v>
      </c>
      <c r="G4165" s="60">
        <v>36906</v>
      </c>
      <c r="H4165" s="60">
        <v>45479.5</v>
      </c>
      <c r="I4165" s="60">
        <v>57121.25</v>
      </c>
      <c r="J4165" s="60" t="s">
        <v>15114</v>
      </c>
      <c r="K4165" s="60">
        <v>17.5</v>
      </c>
      <c r="L4165" s="60" t="s">
        <v>14751</v>
      </c>
      <c r="M4165" s="60">
        <v>26.7</v>
      </c>
      <c r="N4165"/>
      <c r="O4165">
        <v>26.7</v>
      </c>
      <c r="AS4165" s="8"/>
      <c r="AT4165" s="8"/>
      <c r="AU4165" s="8"/>
    </row>
    <row r="4166" spans="1:47" ht="15" x14ac:dyDescent="0.25">
      <c r="A4166" s="60" t="s">
        <v>25847</v>
      </c>
      <c r="B4166" s="60" t="s">
        <v>13930</v>
      </c>
      <c r="C4166" s="60">
        <v>48405</v>
      </c>
      <c r="D4166" s="60" t="s">
        <v>438</v>
      </c>
      <c r="E4166" s="60">
        <v>5</v>
      </c>
      <c r="F4166" s="60">
        <v>29646</v>
      </c>
      <c r="G4166" s="60">
        <v>36906</v>
      </c>
      <c r="H4166" s="60">
        <v>45479.5</v>
      </c>
      <c r="I4166" s="60">
        <v>57121.25</v>
      </c>
      <c r="J4166" s="60" t="s">
        <v>15114</v>
      </c>
      <c r="K4166" s="60">
        <v>17.5</v>
      </c>
      <c r="L4166" s="60" t="s">
        <v>14751</v>
      </c>
      <c r="M4166" s="60">
        <v>27.1</v>
      </c>
      <c r="N4166"/>
      <c r="O4166">
        <v>27.1</v>
      </c>
      <c r="AS4166" s="8"/>
      <c r="AT4166" s="8"/>
      <c r="AU4166" s="8"/>
    </row>
    <row r="4167" spans="1:47" ht="15" x14ac:dyDescent="0.25">
      <c r="A4167" s="60" t="s">
        <v>2048</v>
      </c>
      <c r="B4167" s="60" t="s">
        <v>13936</v>
      </c>
      <c r="C4167" s="60">
        <v>48407</v>
      </c>
      <c r="D4167" s="60" t="s">
        <v>439</v>
      </c>
      <c r="E4167" s="60">
        <v>5</v>
      </c>
      <c r="F4167" s="60">
        <v>43131</v>
      </c>
      <c r="G4167" s="60">
        <v>36906</v>
      </c>
      <c r="H4167" s="60">
        <v>45479.5</v>
      </c>
      <c r="I4167" s="60">
        <v>57121.25</v>
      </c>
      <c r="J4167" s="60" t="s">
        <v>15112</v>
      </c>
      <c r="K4167" s="60">
        <v>17.5</v>
      </c>
      <c r="L4167" s="60" t="s">
        <v>14752</v>
      </c>
      <c r="M4167" s="60">
        <v>19.100000000000001</v>
      </c>
      <c r="N4167"/>
      <c r="O4167">
        <v>19.100000000000001</v>
      </c>
      <c r="AS4167" s="8"/>
      <c r="AT4167" s="8"/>
      <c r="AU4167" s="8"/>
    </row>
    <row r="4168" spans="1:47" ht="15" x14ac:dyDescent="0.25">
      <c r="A4168" s="60" t="s">
        <v>25848</v>
      </c>
      <c r="B4168" s="60" t="s">
        <v>13933</v>
      </c>
      <c r="C4168" s="60">
        <v>48407</v>
      </c>
      <c r="D4168" s="60" t="s">
        <v>439</v>
      </c>
      <c r="E4168" s="60">
        <v>5</v>
      </c>
      <c r="F4168" s="60">
        <v>50216</v>
      </c>
      <c r="G4168" s="60">
        <v>36906</v>
      </c>
      <c r="H4168" s="60">
        <v>45479.5</v>
      </c>
      <c r="I4168" s="60">
        <v>57121.25</v>
      </c>
      <c r="J4168" s="60" t="s">
        <v>15113</v>
      </c>
      <c r="K4168" s="60">
        <v>17.5</v>
      </c>
      <c r="L4168" s="60" t="s">
        <v>14752</v>
      </c>
      <c r="M4168" s="60">
        <v>12.4</v>
      </c>
      <c r="N4168"/>
      <c r="O4168">
        <v>12.4</v>
      </c>
      <c r="AS4168" s="8"/>
      <c r="AT4168" s="8"/>
      <c r="AU4168" s="8"/>
    </row>
    <row r="4169" spans="1:47" ht="15" x14ac:dyDescent="0.25">
      <c r="A4169" s="60" t="s">
        <v>1485</v>
      </c>
      <c r="B4169" s="60" t="s">
        <v>13935</v>
      </c>
      <c r="C4169" s="60">
        <v>48407</v>
      </c>
      <c r="D4169" s="60" t="s">
        <v>439</v>
      </c>
      <c r="E4169" s="60">
        <v>5</v>
      </c>
      <c r="F4169" s="60">
        <v>43882</v>
      </c>
      <c r="G4169" s="60">
        <v>36906</v>
      </c>
      <c r="H4169" s="60">
        <v>45479.5</v>
      </c>
      <c r="I4169" s="60">
        <v>57121.25</v>
      </c>
      <c r="J4169" s="60" t="s">
        <v>15112</v>
      </c>
      <c r="K4169" s="60">
        <v>17.5</v>
      </c>
      <c r="L4169" s="60" t="s">
        <v>14752</v>
      </c>
      <c r="M4169" s="60">
        <v>14</v>
      </c>
      <c r="N4169"/>
      <c r="O4169">
        <v>14</v>
      </c>
      <c r="AS4169" s="8"/>
      <c r="AT4169" s="8"/>
      <c r="AU4169" s="8"/>
    </row>
    <row r="4170" spans="1:47" ht="15" x14ac:dyDescent="0.25">
      <c r="A4170" s="60" t="s">
        <v>25849</v>
      </c>
      <c r="B4170" s="60" t="s">
        <v>13934</v>
      </c>
      <c r="C4170" s="60">
        <v>48407</v>
      </c>
      <c r="D4170" s="60" t="s">
        <v>439</v>
      </c>
      <c r="E4170" s="60">
        <v>5</v>
      </c>
      <c r="F4170" s="60">
        <v>41263</v>
      </c>
      <c r="G4170" s="60">
        <v>36906</v>
      </c>
      <c r="H4170" s="60">
        <v>45479.5</v>
      </c>
      <c r="I4170" s="60">
        <v>57121.25</v>
      </c>
      <c r="J4170" s="60" t="s">
        <v>15112</v>
      </c>
      <c r="K4170" s="60">
        <v>17.5</v>
      </c>
      <c r="L4170" s="60" t="s">
        <v>14752</v>
      </c>
      <c r="M4170" s="60">
        <v>15.5</v>
      </c>
      <c r="N4170"/>
      <c r="O4170">
        <v>15.5</v>
      </c>
      <c r="AS4170" s="8"/>
      <c r="AT4170" s="8"/>
      <c r="AU4170" s="8"/>
    </row>
    <row r="4171" spans="1:47" ht="15" x14ac:dyDescent="0.25">
      <c r="A4171" s="60" t="s">
        <v>25850</v>
      </c>
      <c r="B4171" s="60" t="s">
        <v>9516</v>
      </c>
      <c r="C4171" s="60">
        <v>48409</v>
      </c>
      <c r="D4171" s="60" t="s">
        <v>440</v>
      </c>
      <c r="E4171" s="60">
        <v>10</v>
      </c>
      <c r="F4171" s="60">
        <v>53170</v>
      </c>
      <c r="G4171" s="60">
        <v>40865</v>
      </c>
      <c r="H4171" s="60">
        <v>51513</v>
      </c>
      <c r="I4171" s="60">
        <v>64519</v>
      </c>
      <c r="J4171" s="60" t="s">
        <v>15113</v>
      </c>
      <c r="K4171" s="60">
        <v>15.5</v>
      </c>
      <c r="L4171" s="60" t="s">
        <v>14752</v>
      </c>
      <c r="M4171" s="60">
        <v>15.4</v>
      </c>
      <c r="N4171"/>
      <c r="O4171">
        <v>15.4</v>
      </c>
      <c r="AS4171" s="8"/>
      <c r="AT4171" s="8"/>
      <c r="AU4171" s="8"/>
    </row>
    <row r="4172" spans="1:47" ht="15" x14ac:dyDescent="0.25">
      <c r="A4172" s="60" t="s">
        <v>17065</v>
      </c>
      <c r="B4172" s="60" t="s">
        <v>9492</v>
      </c>
      <c r="C4172" s="60">
        <v>48409</v>
      </c>
      <c r="D4172" s="60" t="s">
        <v>440</v>
      </c>
      <c r="E4172" s="60">
        <v>10</v>
      </c>
      <c r="F4172" s="60">
        <v>47813</v>
      </c>
      <c r="G4172" s="60">
        <v>40865</v>
      </c>
      <c r="H4172" s="60">
        <v>51513</v>
      </c>
      <c r="I4172" s="60">
        <v>64519</v>
      </c>
      <c r="J4172" s="60" t="s">
        <v>15112</v>
      </c>
      <c r="K4172" s="60">
        <v>15.5</v>
      </c>
      <c r="L4172" s="60" t="s">
        <v>14752</v>
      </c>
      <c r="M4172" s="60">
        <v>15.9</v>
      </c>
      <c r="N4172"/>
      <c r="O4172">
        <v>15.9</v>
      </c>
      <c r="AS4172" s="8"/>
      <c r="AT4172" s="8"/>
      <c r="AU4172" s="8"/>
    </row>
    <row r="4173" spans="1:47" ht="15" x14ac:dyDescent="0.25">
      <c r="A4173" s="60" t="s">
        <v>16973</v>
      </c>
      <c r="B4173" s="60" t="s">
        <v>9479</v>
      </c>
      <c r="C4173" s="60">
        <v>48409</v>
      </c>
      <c r="D4173" s="60" t="s">
        <v>440</v>
      </c>
      <c r="E4173" s="60">
        <v>10</v>
      </c>
      <c r="F4173" s="60">
        <v>63199</v>
      </c>
      <c r="G4173" s="60">
        <v>40865</v>
      </c>
      <c r="H4173" s="60">
        <v>51513</v>
      </c>
      <c r="I4173" s="60">
        <v>64519</v>
      </c>
      <c r="J4173" s="60" t="s">
        <v>15113</v>
      </c>
      <c r="K4173" s="60">
        <v>15.5</v>
      </c>
      <c r="L4173" s="60" t="s">
        <v>14752</v>
      </c>
      <c r="M4173" s="60">
        <v>8.3000000000000007</v>
      </c>
      <c r="N4173"/>
      <c r="O4173">
        <v>8.3000000000000007</v>
      </c>
      <c r="AS4173" s="8"/>
      <c r="AT4173" s="8"/>
      <c r="AU4173" s="8"/>
    </row>
    <row r="4174" spans="1:47" ht="15" x14ac:dyDescent="0.25">
      <c r="A4174" s="60" t="s">
        <v>25851</v>
      </c>
      <c r="B4174" s="60" t="s">
        <v>9470</v>
      </c>
      <c r="C4174" s="60">
        <v>48409</v>
      </c>
      <c r="D4174" s="60" t="s">
        <v>440</v>
      </c>
      <c r="E4174" s="60">
        <v>10</v>
      </c>
      <c r="F4174" s="60">
        <v>64481</v>
      </c>
      <c r="G4174" s="60">
        <v>40865</v>
      </c>
      <c r="H4174" s="60">
        <v>51513</v>
      </c>
      <c r="I4174" s="60">
        <v>64519</v>
      </c>
      <c r="J4174" s="60" t="s">
        <v>15113</v>
      </c>
      <c r="K4174" s="60">
        <v>15.5</v>
      </c>
      <c r="L4174" s="60" t="s">
        <v>14752</v>
      </c>
      <c r="M4174" s="60">
        <v>12.2</v>
      </c>
      <c r="N4174"/>
      <c r="O4174">
        <v>12.2</v>
      </c>
      <c r="AS4174" s="8"/>
      <c r="AT4174" s="8"/>
      <c r="AU4174" s="8"/>
    </row>
    <row r="4175" spans="1:47" ht="15" x14ac:dyDescent="0.25">
      <c r="A4175" s="60" t="s">
        <v>9529</v>
      </c>
      <c r="B4175" s="60" t="s">
        <v>9530</v>
      </c>
      <c r="C4175" s="60">
        <v>48409</v>
      </c>
      <c r="D4175" s="60" t="s">
        <v>440</v>
      </c>
      <c r="E4175" s="60">
        <v>10</v>
      </c>
      <c r="F4175" s="60">
        <v>49911</v>
      </c>
      <c r="G4175" s="60">
        <v>40865</v>
      </c>
      <c r="H4175" s="60">
        <v>51513</v>
      </c>
      <c r="I4175" s="60">
        <v>64519</v>
      </c>
      <c r="J4175" s="60" t="s">
        <v>15112</v>
      </c>
      <c r="K4175" s="60">
        <v>15.5</v>
      </c>
      <c r="L4175" s="60" t="s">
        <v>14752</v>
      </c>
      <c r="M4175" s="60">
        <v>17.7</v>
      </c>
      <c r="N4175"/>
      <c r="O4175">
        <v>17.7</v>
      </c>
      <c r="AS4175" s="8"/>
      <c r="AT4175" s="8"/>
      <c r="AU4175" s="8"/>
    </row>
    <row r="4176" spans="1:47" ht="15" x14ac:dyDescent="0.25">
      <c r="A4176" s="60" t="s">
        <v>19970</v>
      </c>
      <c r="B4176" s="60" t="s">
        <v>9472</v>
      </c>
      <c r="C4176" s="60">
        <v>48409</v>
      </c>
      <c r="D4176" s="60" t="s">
        <v>440</v>
      </c>
      <c r="E4176" s="60">
        <v>10</v>
      </c>
      <c r="F4176" s="60">
        <v>53011</v>
      </c>
      <c r="G4176" s="60">
        <v>40865</v>
      </c>
      <c r="H4176" s="60">
        <v>51513</v>
      </c>
      <c r="I4176" s="60">
        <v>64519</v>
      </c>
      <c r="J4176" s="60" t="s">
        <v>15113</v>
      </c>
      <c r="K4176" s="60">
        <v>15.5</v>
      </c>
      <c r="L4176" s="60" t="s">
        <v>14752</v>
      </c>
      <c r="M4176" s="60">
        <v>14.1</v>
      </c>
      <c r="N4176"/>
      <c r="O4176">
        <v>14.1</v>
      </c>
      <c r="AS4176" s="8"/>
      <c r="AT4176" s="8"/>
      <c r="AU4176" s="8"/>
    </row>
    <row r="4177" spans="1:47" ht="15" x14ac:dyDescent="0.25">
      <c r="A4177" s="60" t="s">
        <v>25852</v>
      </c>
      <c r="B4177" s="60" t="s">
        <v>9495</v>
      </c>
      <c r="C4177" s="60">
        <v>48409</v>
      </c>
      <c r="D4177" s="60" t="s">
        <v>440</v>
      </c>
      <c r="E4177" s="60">
        <v>10</v>
      </c>
      <c r="F4177" s="60">
        <v>74511</v>
      </c>
      <c r="G4177" s="60">
        <v>40865</v>
      </c>
      <c r="H4177" s="60">
        <v>51513</v>
      </c>
      <c r="I4177" s="60">
        <v>64519</v>
      </c>
      <c r="J4177" s="60" t="s">
        <v>15111</v>
      </c>
      <c r="K4177" s="60">
        <v>15.5</v>
      </c>
      <c r="L4177" s="60" t="s">
        <v>14752</v>
      </c>
      <c r="M4177" s="60">
        <v>1.7</v>
      </c>
      <c r="N4177"/>
      <c r="O4177">
        <v>1.7</v>
      </c>
      <c r="AS4177" s="8"/>
      <c r="AT4177" s="8"/>
      <c r="AU4177" s="8"/>
    </row>
    <row r="4178" spans="1:47" ht="15" x14ac:dyDescent="0.25">
      <c r="A4178" s="60" t="s">
        <v>25853</v>
      </c>
      <c r="B4178" s="60" t="s">
        <v>9451</v>
      </c>
      <c r="C4178" s="60">
        <v>48409</v>
      </c>
      <c r="D4178" s="60" t="s">
        <v>440</v>
      </c>
      <c r="E4178" s="60">
        <v>10</v>
      </c>
      <c r="F4178" s="60">
        <v>116563</v>
      </c>
      <c r="G4178" s="60">
        <v>40865</v>
      </c>
      <c r="H4178" s="60">
        <v>51513</v>
      </c>
      <c r="I4178" s="60">
        <v>64519</v>
      </c>
      <c r="J4178" s="60" t="s">
        <v>15111</v>
      </c>
      <c r="K4178" s="60">
        <v>15.5</v>
      </c>
      <c r="L4178" s="60" t="s">
        <v>14752</v>
      </c>
      <c r="M4178" s="60">
        <v>7</v>
      </c>
      <c r="N4178"/>
      <c r="O4178">
        <v>7</v>
      </c>
      <c r="AS4178" s="8"/>
      <c r="AT4178" s="8"/>
      <c r="AU4178" s="8"/>
    </row>
    <row r="4179" spans="1:47" ht="15" x14ac:dyDescent="0.25">
      <c r="A4179" s="60" t="s">
        <v>25854</v>
      </c>
      <c r="B4179" s="60" t="s">
        <v>9461</v>
      </c>
      <c r="C4179" s="60">
        <v>48409</v>
      </c>
      <c r="D4179" s="60" t="s">
        <v>440</v>
      </c>
      <c r="E4179" s="60">
        <v>10</v>
      </c>
      <c r="F4179" s="60">
        <v>73617</v>
      </c>
      <c r="G4179" s="60">
        <v>40865</v>
      </c>
      <c r="H4179" s="60">
        <v>51513</v>
      </c>
      <c r="I4179" s="60">
        <v>64519</v>
      </c>
      <c r="J4179" s="60" t="s">
        <v>15111</v>
      </c>
      <c r="K4179" s="60">
        <v>15.5</v>
      </c>
      <c r="L4179" s="60" t="s">
        <v>14752</v>
      </c>
      <c r="M4179" s="60">
        <v>3.1</v>
      </c>
      <c r="N4179"/>
      <c r="O4179">
        <v>3.1</v>
      </c>
      <c r="AS4179" s="8"/>
      <c r="AT4179" s="8"/>
      <c r="AU4179" s="8"/>
    </row>
    <row r="4180" spans="1:47" ht="15" x14ac:dyDescent="0.25">
      <c r="A4180" s="60" t="s">
        <v>25855</v>
      </c>
      <c r="B4180" s="60" t="s">
        <v>9460</v>
      </c>
      <c r="C4180" s="60">
        <v>48409</v>
      </c>
      <c r="D4180" s="60" t="s">
        <v>440</v>
      </c>
      <c r="E4180" s="60">
        <v>10</v>
      </c>
      <c r="F4180" s="60">
        <v>71136</v>
      </c>
      <c r="G4180" s="60">
        <v>40865</v>
      </c>
      <c r="H4180" s="60">
        <v>51513</v>
      </c>
      <c r="I4180" s="60">
        <v>64519</v>
      </c>
      <c r="J4180" s="60" t="s">
        <v>15111</v>
      </c>
      <c r="K4180" s="60">
        <v>15.5</v>
      </c>
      <c r="L4180" s="60" t="s">
        <v>14752</v>
      </c>
      <c r="M4180" s="60">
        <v>3.9</v>
      </c>
      <c r="N4180"/>
      <c r="O4180">
        <v>3.9</v>
      </c>
      <c r="AS4180" s="8"/>
      <c r="AT4180" s="8"/>
      <c r="AU4180" s="8"/>
    </row>
    <row r="4181" spans="1:47" ht="15" x14ac:dyDescent="0.25">
      <c r="A4181" s="60" t="s">
        <v>7885</v>
      </c>
      <c r="B4181" s="60" t="s">
        <v>9520</v>
      </c>
      <c r="C4181" s="60">
        <v>48409</v>
      </c>
      <c r="D4181" s="60" t="s">
        <v>440</v>
      </c>
      <c r="E4181" s="60">
        <v>10</v>
      </c>
      <c r="F4181" s="60">
        <v>36761</v>
      </c>
      <c r="G4181" s="60">
        <v>40865</v>
      </c>
      <c r="H4181" s="60">
        <v>51513</v>
      </c>
      <c r="I4181" s="60">
        <v>64519</v>
      </c>
      <c r="J4181" s="60" t="s">
        <v>15114</v>
      </c>
      <c r="K4181" s="60">
        <v>15.5</v>
      </c>
      <c r="L4181" s="60" t="s">
        <v>14751</v>
      </c>
      <c r="M4181" s="60">
        <v>23.6</v>
      </c>
      <c r="N4181"/>
      <c r="O4181">
        <v>23.6</v>
      </c>
      <c r="AS4181" s="8"/>
      <c r="AT4181" s="8"/>
      <c r="AU4181" s="8"/>
    </row>
    <row r="4182" spans="1:47" ht="15" x14ac:dyDescent="0.25">
      <c r="A4182" s="60" t="s">
        <v>25856</v>
      </c>
      <c r="B4182" s="60" t="s">
        <v>9463</v>
      </c>
      <c r="C4182" s="60">
        <v>48409</v>
      </c>
      <c r="D4182" s="60" t="s">
        <v>440</v>
      </c>
      <c r="E4182" s="60">
        <v>10</v>
      </c>
      <c r="F4182" s="60">
        <v>58713</v>
      </c>
      <c r="G4182" s="60">
        <v>40865</v>
      </c>
      <c r="H4182" s="60">
        <v>51513</v>
      </c>
      <c r="I4182" s="60">
        <v>64519</v>
      </c>
      <c r="J4182" s="60" t="s">
        <v>15113</v>
      </c>
      <c r="K4182" s="60">
        <v>15.5</v>
      </c>
      <c r="L4182" s="60" t="s">
        <v>14752</v>
      </c>
      <c r="M4182" s="60">
        <v>13.6</v>
      </c>
      <c r="N4182"/>
      <c r="O4182">
        <v>13.6</v>
      </c>
      <c r="AS4182" s="8"/>
      <c r="AT4182" s="8"/>
      <c r="AU4182" s="8"/>
    </row>
    <row r="4183" spans="1:47" ht="15" x14ac:dyDescent="0.25">
      <c r="A4183" s="60" t="s">
        <v>1398</v>
      </c>
      <c r="B4183" s="60" t="s">
        <v>9508</v>
      </c>
      <c r="C4183" s="60">
        <v>48409</v>
      </c>
      <c r="D4183" s="60" t="s">
        <v>440</v>
      </c>
      <c r="E4183" s="60">
        <v>10</v>
      </c>
      <c r="F4183" s="60">
        <v>37132</v>
      </c>
      <c r="G4183" s="60">
        <v>40865</v>
      </c>
      <c r="H4183" s="60">
        <v>51513</v>
      </c>
      <c r="I4183" s="60">
        <v>64519</v>
      </c>
      <c r="J4183" s="60" t="s">
        <v>15114</v>
      </c>
      <c r="K4183" s="60">
        <v>15.5</v>
      </c>
      <c r="L4183" s="60" t="s">
        <v>14751</v>
      </c>
      <c r="M4183" s="60">
        <v>35.6</v>
      </c>
      <c r="N4183"/>
      <c r="O4183">
        <v>35.6</v>
      </c>
      <c r="AS4183" s="8"/>
      <c r="AT4183" s="8"/>
      <c r="AU4183" s="8"/>
    </row>
    <row r="4184" spans="1:47" ht="15" x14ac:dyDescent="0.25">
      <c r="A4184" s="60" t="s">
        <v>25857</v>
      </c>
      <c r="B4184" s="60" t="s">
        <v>9510</v>
      </c>
      <c r="C4184" s="60">
        <v>48409</v>
      </c>
      <c r="D4184" s="60" t="s">
        <v>440</v>
      </c>
      <c r="E4184" s="60">
        <v>10</v>
      </c>
      <c r="F4184" s="60">
        <v>49531</v>
      </c>
      <c r="G4184" s="60">
        <v>40865</v>
      </c>
      <c r="H4184" s="60">
        <v>51513</v>
      </c>
      <c r="I4184" s="60">
        <v>64519</v>
      </c>
      <c r="J4184" s="60" t="s">
        <v>15112</v>
      </c>
      <c r="K4184" s="60">
        <v>15.5</v>
      </c>
      <c r="L4184" s="60" t="s">
        <v>14751</v>
      </c>
      <c r="M4184" s="60">
        <v>24.5</v>
      </c>
      <c r="N4184"/>
      <c r="O4184">
        <v>24.5</v>
      </c>
      <c r="AS4184" s="8"/>
      <c r="AT4184" s="8"/>
      <c r="AU4184" s="8"/>
    </row>
    <row r="4185" spans="1:47" ht="15" x14ac:dyDescent="0.25">
      <c r="A4185" s="60" t="s">
        <v>25858</v>
      </c>
      <c r="B4185" s="60" t="s">
        <v>9497</v>
      </c>
      <c r="C4185" s="60">
        <v>48409</v>
      </c>
      <c r="D4185" s="60" t="s">
        <v>440</v>
      </c>
      <c r="E4185" s="60">
        <v>10</v>
      </c>
      <c r="F4185" s="60">
        <v>51094</v>
      </c>
      <c r="G4185" s="60">
        <v>40865</v>
      </c>
      <c r="H4185" s="60">
        <v>51513</v>
      </c>
      <c r="I4185" s="60">
        <v>64519</v>
      </c>
      <c r="J4185" s="60" t="s">
        <v>15112</v>
      </c>
      <c r="K4185" s="60">
        <v>15.5</v>
      </c>
      <c r="L4185" s="60" t="s">
        <v>14752</v>
      </c>
      <c r="M4185" s="60">
        <v>18.100000000000001</v>
      </c>
      <c r="N4185"/>
      <c r="O4185">
        <v>18.100000000000001</v>
      </c>
      <c r="AS4185" s="8"/>
      <c r="AT4185" s="8"/>
      <c r="AU4185" s="8"/>
    </row>
    <row r="4186" spans="1:47" ht="15" x14ac:dyDescent="0.25">
      <c r="A4186" s="60" t="s">
        <v>2374</v>
      </c>
      <c r="B4186" s="60" t="s">
        <v>9536</v>
      </c>
      <c r="C4186" s="60">
        <v>48409</v>
      </c>
      <c r="D4186" s="60" t="s">
        <v>440</v>
      </c>
      <c r="E4186" s="60">
        <v>10</v>
      </c>
      <c r="F4186" s="60">
        <v>34936</v>
      </c>
      <c r="G4186" s="60">
        <v>40865</v>
      </c>
      <c r="H4186" s="60">
        <v>51513</v>
      </c>
      <c r="I4186" s="60">
        <v>64519</v>
      </c>
      <c r="J4186" s="60" t="s">
        <v>15114</v>
      </c>
      <c r="K4186" s="60">
        <v>15.5</v>
      </c>
      <c r="L4186" s="60" t="s">
        <v>14751</v>
      </c>
      <c r="M4186" s="60">
        <v>33.6</v>
      </c>
      <c r="N4186"/>
      <c r="O4186">
        <v>33.6</v>
      </c>
      <c r="AS4186" s="8"/>
      <c r="AT4186" s="8"/>
      <c r="AU4186" s="8"/>
    </row>
    <row r="4187" spans="1:47" ht="15" x14ac:dyDescent="0.25">
      <c r="A4187" s="60" t="s">
        <v>25859</v>
      </c>
      <c r="B4187" s="60" t="s">
        <v>13938</v>
      </c>
      <c r="C4187" s="60">
        <v>48411</v>
      </c>
      <c r="D4187" s="60" t="s">
        <v>441</v>
      </c>
      <c r="E4187" s="60">
        <v>8</v>
      </c>
      <c r="F4187" s="60">
        <v>36250</v>
      </c>
      <c r="G4187" s="60">
        <v>38653.25</v>
      </c>
      <c r="H4187" s="60">
        <v>48872.5</v>
      </c>
      <c r="I4187" s="60">
        <v>59261.25</v>
      </c>
      <c r="J4187" s="60" t="s">
        <v>15114</v>
      </c>
      <c r="K4187" s="60">
        <v>15.8</v>
      </c>
      <c r="L4187" s="60" t="s">
        <v>14751</v>
      </c>
      <c r="M4187" s="60">
        <v>21.6</v>
      </c>
      <c r="N4187"/>
      <c r="O4187">
        <v>21.6</v>
      </c>
      <c r="AS4187" s="8"/>
      <c r="AT4187" s="8"/>
      <c r="AU4187" s="8"/>
    </row>
    <row r="4188" spans="1:47" ht="15" x14ac:dyDescent="0.25">
      <c r="A4188" s="60" t="s">
        <v>25860</v>
      </c>
      <c r="B4188" s="60" t="s">
        <v>13937</v>
      </c>
      <c r="C4188" s="60">
        <v>48411</v>
      </c>
      <c r="D4188" s="60" t="s">
        <v>441</v>
      </c>
      <c r="E4188" s="60">
        <v>8</v>
      </c>
      <c r="F4188" s="60">
        <v>59500</v>
      </c>
      <c r="G4188" s="60">
        <v>38653.25</v>
      </c>
      <c r="H4188" s="60">
        <v>48872.5</v>
      </c>
      <c r="I4188" s="60">
        <v>59261.25</v>
      </c>
      <c r="J4188" s="60" t="s">
        <v>15111</v>
      </c>
      <c r="K4188" s="60">
        <v>15.8</v>
      </c>
      <c r="L4188" s="60" t="s">
        <v>14752</v>
      </c>
      <c r="M4188" s="60">
        <v>9.5</v>
      </c>
      <c r="N4188"/>
      <c r="O4188">
        <v>9.5</v>
      </c>
      <c r="AS4188" s="8"/>
      <c r="AT4188" s="8"/>
      <c r="AU4188" s="8"/>
    </row>
    <row r="4189" spans="1:47" ht="15" x14ac:dyDescent="0.25">
      <c r="A4189" s="60" t="s">
        <v>16567</v>
      </c>
      <c r="B4189" s="60" t="s">
        <v>13939</v>
      </c>
      <c r="C4189" s="60">
        <v>48413</v>
      </c>
      <c r="D4189" s="60" t="s">
        <v>442</v>
      </c>
      <c r="E4189" s="60">
        <v>12</v>
      </c>
      <c r="F4189" s="60">
        <v>55677</v>
      </c>
      <c r="G4189" s="60">
        <v>47114.5</v>
      </c>
      <c r="H4189" s="60">
        <v>58601.5</v>
      </c>
      <c r="I4189" s="60">
        <v>71875.75</v>
      </c>
      <c r="J4189" s="60" t="s">
        <v>15112</v>
      </c>
      <c r="K4189" s="60">
        <v>12.1</v>
      </c>
      <c r="L4189" s="60" t="s">
        <v>14752</v>
      </c>
      <c r="M4189" s="60">
        <v>14.8</v>
      </c>
      <c r="N4189"/>
      <c r="O4189">
        <v>14.8</v>
      </c>
      <c r="AS4189" s="8"/>
      <c r="AT4189" s="8"/>
      <c r="AU4189" s="8"/>
    </row>
    <row r="4190" spans="1:47" ht="15" x14ac:dyDescent="0.25">
      <c r="A4190" s="60" t="s">
        <v>25861</v>
      </c>
      <c r="B4190" s="60" t="s">
        <v>13943</v>
      </c>
      <c r="C4190" s="60">
        <v>48415</v>
      </c>
      <c r="D4190" s="60" t="s">
        <v>443</v>
      </c>
      <c r="E4190" s="60">
        <v>2</v>
      </c>
      <c r="F4190" s="60">
        <v>46346</v>
      </c>
      <c r="G4190" s="60">
        <v>38160</v>
      </c>
      <c r="H4190" s="60">
        <v>45847.5</v>
      </c>
      <c r="I4190" s="60">
        <v>54980.5</v>
      </c>
      <c r="J4190" s="60" t="s">
        <v>15113</v>
      </c>
      <c r="K4190" s="60">
        <v>14.9</v>
      </c>
      <c r="L4190" s="60" t="s">
        <v>14751</v>
      </c>
      <c r="M4190" s="60">
        <v>22.2</v>
      </c>
      <c r="N4190"/>
      <c r="O4190">
        <v>22.2</v>
      </c>
      <c r="AS4190" s="8"/>
      <c r="AT4190" s="8"/>
      <c r="AU4190" s="8"/>
    </row>
    <row r="4191" spans="1:47" ht="15" x14ac:dyDescent="0.25">
      <c r="A4191" s="60" t="s">
        <v>25862</v>
      </c>
      <c r="B4191" s="60" t="s">
        <v>13941</v>
      </c>
      <c r="C4191" s="60">
        <v>48415</v>
      </c>
      <c r="D4191" s="60" t="s">
        <v>443</v>
      </c>
      <c r="E4191" s="60">
        <v>2</v>
      </c>
      <c r="F4191" s="60">
        <v>71458</v>
      </c>
      <c r="G4191" s="60">
        <v>38160</v>
      </c>
      <c r="H4191" s="60">
        <v>45847.5</v>
      </c>
      <c r="I4191" s="60">
        <v>54980.5</v>
      </c>
      <c r="J4191" s="60" t="s">
        <v>15111</v>
      </c>
      <c r="K4191" s="60">
        <v>14.9</v>
      </c>
      <c r="L4191" s="60" t="s">
        <v>14752</v>
      </c>
      <c r="M4191" s="60">
        <v>4.7</v>
      </c>
      <c r="N4191"/>
      <c r="O4191">
        <v>4.7</v>
      </c>
      <c r="AS4191" s="8"/>
      <c r="AT4191" s="8"/>
      <c r="AU4191" s="8"/>
    </row>
    <row r="4192" spans="1:47" ht="15" x14ac:dyDescent="0.25">
      <c r="A4192" s="60" t="s">
        <v>25863</v>
      </c>
      <c r="B4192" s="60" t="s">
        <v>13940</v>
      </c>
      <c r="C4192" s="60">
        <v>48415</v>
      </c>
      <c r="D4192" s="60" t="s">
        <v>443</v>
      </c>
      <c r="E4192" s="60">
        <v>2</v>
      </c>
      <c r="F4192" s="60">
        <v>64391</v>
      </c>
      <c r="G4192" s="60">
        <v>38160</v>
      </c>
      <c r="H4192" s="60">
        <v>45847.5</v>
      </c>
      <c r="I4192" s="60">
        <v>54980.5</v>
      </c>
      <c r="J4192" s="60" t="s">
        <v>15111</v>
      </c>
      <c r="K4192" s="60">
        <v>14.9</v>
      </c>
      <c r="L4192" s="60" t="s">
        <v>14752</v>
      </c>
      <c r="M4192" s="60">
        <v>9.3000000000000007</v>
      </c>
      <c r="N4192"/>
      <c r="O4192">
        <v>9.3000000000000007</v>
      </c>
      <c r="AS4192" s="8"/>
      <c r="AT4192" s="8"/>
      <c r="AU4192" s="8"/>
    </row>
    <row r="4193" spans="1:47" ht="15" x14ac:dyDescent="0.25">
      <c r="A4193" s="60" t="s">
        <v>18383</v>
      </c>
      <c r="B4193" s="60" t="s">
        <v>13942</v>
      </c>
      <c r="C4193" s="60">
        <v>48415</v>
      </c>
      <c r="D4193" s="60" t="s">
        <v>443</v>
      </c>
      <c r="E4193" s="60">
        <v>2</v>
      </c>
      <c r="F4193" s="60">
        <v>48214</v>
      </c>
      <c r="G4193" s="60">
        <v>38160</v>
      </c>
      <c r="H4193" s="60">
        <v>45847.5</v>
      </c>
      <c r="I4193" s="60">
        <v>54980.5</v>
      </c>
      <c r="J4193" s="60" t="s">
        <v>15113</v>
      </c>
      <c r="K4193" s="60">
        <v>14.9</v>
      </c>
      <c r="L4193" s="60" t="s">
        <v>14752</v>
      </c>
      <c r="M4193" s="60">
        <v>16.2</v>
      </c>
      <c r="N4193"/>
      <c r="O4193">
        <v>16.2</v>
      </c>
      <c r="AS4193" s="8"/>
      <c r="AT4193" s="8"/>
      <c r="AU4193" s="8"/>
    </row>
    <row r="4194" spans="1:47" ht="15" x14ac:dyDescent="0.25">
      <c r="A4194" s="60" t="s">
        <v>3014</v>
      </c>
      <c r="B4194" s="60" t="s">
        <v>13944</v>
      </c>
      <c r="C4194" s="60">
        <v>48417</v>
      </c>
      <c r="D4194" s="60" t="s">
        <v>444</v>
      </c>
      <c r="E4194" s="60">
        <v>2</v>
      </c>
      <c r="F4194" s="60">
        <v>45187</v>
      </c>
      <c r="G4194" s="60">
        <v>38160</v>
      </c>
      <c r="H4194" s="60">
        <v>45847.5</v>
      </c>
      <c r="I4194" s="60">
        <v>54980.5</v>
      </c>
      <c r="J4194" s="60" t="s">
        <v>15112</v>
      </c>
      <c r="K4194" s="60">
        <v>14.9</v>
      </c>
      <c r="L4194" s="60" t="s">
        <v>14752</v>
      </c>
      <c r="M4194" s="60">
        <v>14.8</v>
      </c>
      <c r="N4194"/>
      <c r="O4194">
        <v>14.8</v>
      </c>
      <c r="AS4194" s="8"/>
      <c r="AT4194" s="8"/>
      <c r="AU4194" s="8"/>
    </row>
    <row r="4195" spans="1:47" ht="15" x14ac:dyDescent="0.25">
      <c r="A4195" s="60" t="s">
        <v>5765</v>
      </c>
      <c r="B4195" s="60" t="s">
        <v>13949</v>
      </c>
      <c r="C4195" s="60">
        <v>48419</v>
      </c>
      <c r="D4195" s="60" t="s">
        <v>445</v>
      </c>
      <c r="E4195" s="60">
        <v>5</v>
      </c>
      <c r="F4195" s="60">
        <v>38463</v>
      </c>
      <c r="G4195" s="60">
        <v>36906</v>
      </c>
      <c r="H4195" s="60">
        <v>45479.5</v>
      </c>
      <c r="I4195" s="60">
        <v>57121.25</v>
      </c>
      <c r="J4195" s="60" t="s">
        <v>15112</v>
      </c>
      <c r="K4195" s="60">
        <v>17.5</v>
      </c>
      <c r="L4195" s="60" t="s">
        <v>14751</v>
      </c>
      <c r="M4195" s="60">
        <v>26.4</v>
      </c>
      <c r="N4195"/>
      <c r="O4195">
        <v>26.4</v>
      </c>
      <c r="AS4195" s="8"/>
      <c r="AT4195" s="8"/>
      <c r="AU4195" s="8"/>
    </row>
    <row r="4196" spans="1:47" ht="15" x14ac:dyDescent="0.25">
      <c r="A4196" s="60" t="s">
        <v>1155</v>
      </c>
      <c r="B4196" s="60" t="s">
        <v>13948</v>
      </c>
      <c r="C4196" s="60">
        <v>48419</v>
      </c>
      <c r="D4196" s="60" t="s">
        <v>445</v>
      </c>
      <c r="E4196" s="60">
        <v>5</v>
      </c>
      <c r="F4196" s="60">
        <v>40595</v>
      </c>
      <c r="G4196" s="60">
        <v>36906</v>
      </c>
      <c r="H4196" s="60">
        <v>45479.5</v>
      </c>
      <c r="I4196" s="60">
        <v>57121.25</v>
      </c>
      <c r="J4196" s="60" t="s">
        <v>15112</v>
      </c>
      <c r="K4196" s="60">
        <v>17.5</v>
      </c>
      <c r="L4196" s="60" t="s">
        <v>14751</v>
      </c>
      <c r="M4196" s="60">
        <v>24.8</v>
      </c>
      <c r="N4196"/>
      <c r="O4196">
        <v>24.8</v>
      </c>
      <c r="AS4196" s="8"/>
      <c r="AT4196" s="8"/>
      <c r="AU4196" s="8"/>
    </row>
    <row r="4197" spans="1:47" ht="15" x14ac:dyDescent="0.25">
      <c r="A4197" s="60" t="s">
        <v>25864</v>
      </c>
      <c r="B4197" s="60" t="s">
        <v>13947</v>
      </c>
      <c r="C4197" s="60">
        <v>48419</v>
      </c>
      <c r="D4197" s="60" t="s">
        <v>445</v>
      </c>
      <c r="E4197" s="60">
        <v>5</v>
      </c>
      <c r="F4197" s="60">
        <v>47361</v>
      </c>
      <c r="G4197" s="60">
        <v>36906</v>
      </c>
      <c r="H4197" s="60">
        <v>45479.5</v>
      </c>
      <c r="I4197" s="60">
        <v>57121.25</v>
      </c>
      <c r="J4197" s="60" t="s">
        <v>15113</v>
      </c>
      <c r="K4197" s="60">
        <v>17.5</v>
      </c>
      <c r="L4197" s="60" t="s">
        <v>14752</v>
      </c>
      <c r="M4197" s="60">
        <v>15</v>
      </c>
      <c r="N4197"/>
      <c r="O4197">
        <v>15</v>
      </c>
      <c r="AS4197" s="8"/>
      <c r="AT4197" s="8"/>
      <c r="AU4197" s="8"/>
    </row>
    <row r="4198" spans="1:47" ht="15" x14ac:dyDescent="0.25">
      <c r="A4198" s="60" t="s">
        <v>3772</v>
      </c>
      <c r="B4198" s="60" t="s">
        <v>13950</v>
      </c>
      <c r="C4198" s="60">
        <v>48419</v>
      </c>
      <c r="D4198" s="60" t="s">
        <v>445</v>
      </c>
      <c r="E4198" s="60">
        <v>5</v>
      </c>
      <c r="F4198" s="60">
        <v>26637</v>
      </c>
      <c r="G4198" s="60">
        <v>36906</v>
      </c>
      <c r="H4198" s="60">
        <v>45479.5</v>
      </c>
      <c r="I4198" s="60">
        <v>57121.25</v>
      </c>
      <c r="J4198" s="60" t="s">
        <v>15114</v>
      </c>
      <c r="K4198" s="60">
        <v>17.5</v>
      </c>
      <c r="L4198" s="60" t="s">
        <v>14751</v>
      </c>
      <c r="M4198" s="60">
        <v>34.700000000000003</v>
      </c>
      <c r="N4198"/>
      <c r="O4198">
        <v>34.700000000000003</v>
      </c>
      <c r="AS4198" s="8"/>
      <c r="AT4198" s="8"/>
      <c r="AU4198" s="8"/>
    </row>
    <row r="4199" spans="1:47" ht="15" x14ac:dyDescent="0.25">
      <c r="A4199" s="60" t="s">
        <v>25865</v>
      </c>
      <c r="B4199" s="60" t="s">
        <v>13945</v>
      </c>
      <c r="C4199" s="60">
        <v>48419</v>
      </c>
      <c r="D4199" s="60" t="s">
        <v>445</v>
      </c>
      <c r="E4199" s="60">
        <v>5</v>
      </c>
      <c r="F4199" s="60">
        <v>47717</v>
      </c>
      <c r="G4199" s="60">
        <v>36906</v>
      </c>
      <c r="H4199" s="60">
        <v>45479.5</v>
      </c>
      <c r="I4199" s="60">
        <v>57121.25</v>
      </c>
      <c r="J4199" s="60" t="s">
        <v>15113</v>
      </c>
      <c r="K4199" s="60">
        <v>17.5</v>
      </c>
      <c r="L4199" s="60" t="s">
        <v>14752</v>
      </c>
      <c r="M4199" s="60">
        <v>10.4</v>
      </c>
      <c r="N4199"/>
      <c r="O4199">
        <v>10.4</v>
      </c>
      <c r="AS4199" s="8"/>
      <c r="AT4199" s="8"/>
      <c r="AU4199" s="8"/>
    </row>
    <row r="4200" spans="1:47" ht="15" x14ac:dyDescent="0.25">
      <c r="A4200" s="60" t="s">
        <v>25866</v>
      </c>
      <c r="B4200" s="60" t="s">
        <v>13946</v>
      </c>
      <c r="C4200" s="60">
        <v>48419</v>
      </c>
      <c r="D4200" s="60" t="s">
        <v>445</v>
      </c>
      <c r="E4200" s="60">
        <v>5</v>
      </c>
      <c r="F4200" s="60">
        <v>46655</v>
      </c>
      <c r="G4200" s="60">
        <v>36906</v>
      </c>
      <c r="H4200" s="60">
        <v>45479.5</v>
      </c>
      <c r="I4200" s="60">
        <v>57121.25</v>
      </c>
      <c r="J4200" s="60" t="s">
        <v>15113</v>
      </c>
      <c r="K4200" s="60">
        <v>17.5</v>
      </c>
      <c r="L4200" s="60" t="s">
        <v>14751</v>
      </c>
      <c r="M4200" s="60">
        <v>24.3</v>
      </c>
      <c r="N4200"/>
      <c r="O4200">
        <v>24.3</v>
      </c>
      <c r="AS4200" s="8"/>
      <c r="AT4200" s="8"/>
      <c r="AU4200" s="8"/>
    </row>
    <row r="4201" spans="1:47" ht="15" x14ac:dyDescent="0.25">
      <c r="A4201" s="60" t="s">
        <v>25867</v>
      </c>
      <c r="B4201" s="60" t="s">
        <v>13951</v>
      </c>
      <c r="C4201" s="60">
        <v>48421</v>
      </c>
      <c r="D4201" s="60" t="s">
        <v>447</v>
      </c>
      <c r="E4201" s="60">
        <v>1</v>
      </c>
      <c r="F4201" s="60">
        <v>56576</v>
      </c>
      <c r="G4201" s="60">
        <v>39208</v>
      </c>
      <c r="H4201" s="60">
        <v>49242</v>
      </c>
      <c r="I4201" s="60">
        <v>60922</v>
      </c>
      <c r="J4201" s="60" t="s">
        <v>15113</v>
      </c>
      <c r="K4201" s="60">
        <v>14.8</v>
      </c>
      <c r="L4201" s="60" t="s">
        <v>14752</v>
      </c>
      <c r="M4201" s="60">
        <v>15.2</v>
      </c>
      <c r="N4201"/>
      <c r="O4201">
        <v>15.2</v>
      </c>
      <c r="AS4201" s="8"/>
      <c r="AT4201" s="8"/>
      <c r="AU4201" s="8"/>
    </row>
    <row r="4202" spans="1:47" ht="15" x14ac:dyDescent="0.25">
      <c r="A4202" s="60" t="s">
        <v>17379</v>
      </c>
      <c r="B4202" s="60" t="s">
        <v>13190</v>
      </c>
      <c r="C4202" s="60">
        <v>48423</v>
      </c>
      <c r="D4202" s="60" t="s">
        <v>448</v>
      </c>
      <c r="E4202" s="60">
        <v>4</v>
      </c>
      <c r="F4202" s="60">
        <v>40323</v>
      </c>
      <c r="G4202" s="60">
        <v>39920</v>
      </c>
      <c r="H4202" s="60">
        <v>48065</v>
      </c>
      <c r="I4202" s="60">
        <v>56970.5</v>
      </c>
      <c r="J4202" s="60" t="s">
        <v>15112</v>
      </c>
      <c r="K4202" s="60">
        <v>15.75</v>
      </c>
      <c r="L4202" s="60" t="s">
        <v>14751</v>
      </c>
      <c r="M4202" s="60">
        <v>20.7</v>
      </c>
      <c r="N4202"/>
      <c r="O4202">
        <v>20.7</v>
      </c>
      <c r="AS4202" s="8"/>
      <c r="AT4202" s="8"/>
      <c r="AU4202" s="8"/>
    </row>
    <row r="4203" spans="1:47" ht="15" x14ac:dyDescent="0.25">
      <c r="A4203" s="60" t="s">
        <v>4545</v>
      </c>
      <c r="B4203" s="60" t="s">
        <v>13191</v>
      </c>
      <c r="C4203" s="60">
        <v>48423</v>
      </c>
      <c r="D4203" s="60" t="s">
        <v>448</v>
      </c>
      <c r="E4203" s="60">
        <v>4</v>
      </c>
      <c r="F4203" s="60">
        <v>27830</v>
      </c>
      <c r="G4203" s="60">
        <v>39920</v>
      </c>
      <c r="H4203" s="60">
        <v>48065</v>
      </c>
      <c r="I4203" s="60">
        <v>56970.5</v>
      </c>
      <c r="J4203" s="60" t="s">
        <v>15114</v>
      </c>
      <c r="K4203" s="60">
        <v>15.75</v>
      </c>
      <c r="L4203" s="60" t="s">
        <v>14751</v>
      </c>
      <c r="M4203" s="60">
        <v>46.1</v>
      </c>
      <c r="N4203"/>
      <c r="O4203">
        <v>46.1</v>
      </c>
      <c r="AS4203" s="8"/>
      <c r="AT4203" s="8"/>
      <c r="AU4203" s="8"/>
    </row>
    <row r="4204" spans="1:47" ht="15" x14ac:dyDescent="0.25">
      <c r="A4204" s="60" t="s">
        <v>25868</v>
      </c>
      <c r="B4204" s="60" t="s">
        <v>13196</v>
      </c>
      <c r="C4204" s="60">
        <v>48423</v>
      </c>
      <c r="D4204" s="60" t="s">
        <v>448</v>
      </c>
      <c r="E4204" s="60">
        <v>4</v>
      </c>
      <c r="F4204" s="60">
        <v>28036</v>
      </c>
      <c r="G4204" s="60">
        <v>39920</v>
      </c>
      <c r="H4204" s="60">
        <v>48065</v>
      </c>
      <c r="I4204" s="60">
        <v>56970.5</v>
      </c>
      <c r="J4204" s="60" t="s">
        <v>15114</v>
      </c>
      <c r="K4204" s="60">
        <v>15.75</v>
      </c>
      <c r="L4204" s="60" t="s">
        <v>14751</v>
      </c>
      <c r="M4204" s="60">
        <v>48.3</v>
      </c>
      <c r="N4204"/>
      <c r="O4204">
        <v>48.3</v>
      </c>
      <c r="AS4204" s="8"/>
      <c r="AT4204" s="8"/>
      <c r="AU4204" s="8"/>
    </row>
    <row r="4205" spans="1:47" ht="15" x14ac:dyDescent="0.25">
      <c r="A4205" s="60" t="s">
        <v>6965</v>
      </c>
      <c r="B4205" s="60" t="s">
        <v>13181</v>
      </c>
      <c r="C4205" s="60">
        <v>48423</v>
      </c>
      <c r="D4205" s="60" t="s">
        <v>448</v>
      </c>
      <c r="E4205" s="60">
        <v>4</v>
      </c>
      <c r="F4205" s="60">
        <v>34278</v>
      </c>
      <c r="G4205" s="60">
        <v>39920</v>
      </c>
      <c r="H4205" s="60">
        <v>48065</v>
      </c>
      <c r="I4205" s="60">
        <v>56970.5</v>
      </c>
      <c r="J4205" s="60" t="s">
        <v>15114</v>
      </c>
      <c r="K4205" s="60">
        <v>15.75</v>
      </c>
      <c r="L4205" s="60" t="s">
        <v>14751</v>
      </c>
      <c r="M4205" s="60">
        <v>31.8</v>
      </c>
      <c r="N4205"/>
      <c r="O4205">
        <v>31.8</v>
      </c>
      <c r="AS4205" s="8"/>
      <c r="AT4205" s="8"/>
      <c r="AU4205" s="8"/>
    </row>
    <row r="4206" spans="1:47" ht="15" x14ac:dyDescent="0.25">
      <c r="A4206" s="60" t="s">
        <v>25869</v>
      </c>
      <c r="B4206" s="60" t="s">
        <v>13194</v>
      </c>
      <c r="C4206" s="60">
        <v>48423</v>
      </c>
      <c r="D4206" s="60" t="s">
        <v>448</v>
      </c>
      <c r="E4206" s="60">
        <v>4</v>
      </c>
      <c r="F4206" s="60">
        <v>33750</v>
      </c>
      <c r="G4206" s="60">
        <v>39920</v>
      </c>
      <c r="H4206" s="60">
        <v>48065</v>
      </c>
      <c r="I4206" s="60">
        <v>56970.5</v>
      </c>
      <c r="J4206" s="60" t="s">
        <v>15114</v>
      </c>
      <c r="K4206" s="60">
        <v>15.75</v>
      </c>
      <c r="L4206" s="60" t="s">
        <v>14751</v>
      </c>
      <c r="M4206" s="60">
        <v>26.2</v>
      </c>
      <c r="N4206"/>
      <c r="O4206">
        <v>26.2</v>
      </c>
      <c r="AS4206" s="8"/>
      <c r="AT4206" s="8"/>
      <c r="AU4206" s="8"/>
    </row>
    <row r="4207" spans="1:47" ht="15" x14ac:dyDescent="0.25">
      <c r="A4207" s="60" t="s">
        <v>6541</v>
      </c>
      <c r="B4207" s="60" t="s">
        <v>13195</v>
      </c>
      <c r="C4207" s="60">
        <v>48423</v>
      </c>
      <c r="D4207" s="60" t="s">
        <v>448</v>
      </c>
      <c r="E4207" s="60">
        <v>4</v>
      </c>
      <c r="F4207" s="60">
        <v>26113</v>
      </c>
      <c r="G4207" s="60">
        <v>39920</v>
      </c>
      <c r="H4207" s="60">
        <v>48065</v>
      </c>
      <c r="I4207" s="60">
        <v>56970.5</v>
      </c>
      <c r="J4207" s="60" t="s">
        <v>15114</v>
      </c>
      <c r="K4207" s="60">
        <v>15.75</v>
      </c>
      <c r="L4207" s="60" t="s">
        <v>14751</v>
      </c>
      <c r="M4207" s="60">
        <v>42.7</v>
      </c>
      <c r="N4207"/>
      <c r="O4207">
        <v>42.7</v>
      </c>
      <c r="AS4207" s="8"/>
      <c r="AT4207" s="8"/>
      <c r="AU4207" s="8"/>
    </row>
    <row r="4208" spans="1:47" ht="15" x14ac:dyDescent="0.25">
      <c r="A4208" s="60" t="s">
        <v>25870</v>
      </c>
      <c r="B4208" s="60" t="s">
        <v>13192</v>
      </c>
      <c r="C4208" s="60">
        <v>48423</v>
      </c>
      <c r="D4208" s="60" t="s">
        <v>448</v>
      </c>
      <c r="E4208" s="60">
        <v>4</v>
      </c>
      <c r="F4208" s="60">
        <v>41492</v>
      </c>
      <c r="G4208" s="60">
        <v>39920</v>
      </c>
      <c r="H4208" s="60">
        <v>48065</v>
      </c>
      <c r="I4208" s="60">
        <v>56970.5</v>
      </c>
      <c r="J4208" s="60" t="s">
        <v>15112</v>
      </c>
      <c r="K4208" s="60">
        <v>15.75</v>
      </c>
      <c r="L4208" s="60" t="s">
        <v>14751</v>
      </c>
      <c r="M4208" s="60">
        <v>21.9</v>
      </c>
      <c r="N4208"/>
      <c r="O4208">
        <v>21.9</v>
      </c>
      <c r="AS4208" s="8"/>
      <c r="AT4208" s="8"/>
      <c r="AU4208" s="8"/>
    </row>
    <row r="4209" spans="1:47" ht="15" x14ac:dyDescent="0.25">
      <c r="A4209" s="60" t="s">
        <v>2553</v>
      </c>
      <c r="B4209" s="60" t="s">
        <v>13197</v>
      </c>
      <c r="C4209" s="60">
        <v>48423</v>
      </c>
      <c r="D4209" s="60" t="s">
        <v>448</v>
      </c>
      <c r="E4209" s="60">
        <v>4</v>
      </c>
      <c r="F4209" s="60">
        <v>24701</v>
      </c>
      <c r="G4209" s="60">
        <v>39920</v>
      </c>
      <c r="H4209" s="60">
        <v>48065</v>
      </c>
      <c r="I4209" s="60">
        <v>56970.5</v>
      </c>
      <c r="J4209" s="60" t="s">
        <v>15114</v>
      </c>
      <c r="K4209" s="60">
        <v>15.75</v>
      </c>
      <c r="L4209" s="60" t="s">
        <v>14751</v>
      </c>
      <c r="M4209" s="60">
        <v>33.799999999999997</v>
      </c>
      <c r="N4209"/>
      <c r="O4209">
        <v>33.799999999999997</v>
      </c>
      <c r="AS4209" s="8"/>
      <c r="AT4209" s="8"/>
      <c r="AU4209" s="8"/>
    </row>
    <row r="4210" spans="1:47" ht="15" x14ac:dyDescent="0.25">
      <c r="A4210" s="60" t="s">
        <v>25871</v>
      </c>
      <c r="B4210" s="60" t="s">
        <v>13178</v>
      </c>
      <c r="C4210" s="60">
        <v>48423</v>
      </c>
      <c r="D4210" s="60" t="s">
        <v>448</v>
      </c>
      <c r="E4210" s="60">
        <v>4</v>
      </c>
      <c r="F4210" s="60">
        <v>42626</v>
      </c>
      <c r="G4210" s="60">
        <v>39920</v>
      </c>
      <c r="H4210" s="60">
        <v>48065</v>
      </c>
      <c r="I4210" s="60">
        <v>56970.5</v>
      </c>
      <c r="J4210" s="60" t="s">
        <v>15112</v>
      </c>
      <c r="K4210" s="60">
        <v>15.75</v>
      </c>
      <c r="L4210" s="60" t="s">
        <v>14751</v>
      </c>
      <c r="M4210" s="60">
        <v>24.4</v>
      </c>
      <c r="N4210"/>
      <c r="O4210">
        <v>24.4</v>
      </c>
      <c r="AS4210" s="8"/>
      <c r="AT4210" s="8"/>
      <c r="AU4210" s="8"/>
    </row>
    <row r="4211" spans="1:47" ht="15" x14ac:dyDescent="0.25">
      <c r="A4211" s="60" t="s">
        <v>22523</v>
      </c>
      <c r="B4211" s="60" t="s">
        <v>13182</v>
      </c>
      <c r="C4211" s="60">
        <v>48423</v>
      </c>
      <c r="D4211" s="60" t="s">
        <v>448</v>
      </c>
      <c r="E4211" s="60">
        <v>4</v>
      </c>
      <c r="F4211" s="60">
        <v>35000</v>
      </c>
      <c r="G4211" s="60">
        <v>39920</v>
      </c>
      <c r="H4211" s="60">
        <v>48065</v>
      </c>
      <c r="I4211" s="60">
        <v>56970.5</v>
      </c>
      <c r="J4211" s="60" t="s">
        <v>15114</v>
      </c>
      <c r="K4211" s="60">
        <v>15.75</v>
      </c>
      <c r="L4211" s="60" t="s">
        <v>14751</v>
      </c>
      <c r="M4211" s="60">
        <v>20.9</v>
      </c>
      <c r="N4211"/>
      <c r="O4211">
        <v>20.9</v>
      </c>
      <c r="AS4211" s="8"/>
      <c r="AT4211" s="8"/>
      <c r="AU4211" s="8"/>
    </row>
    <row r="4212" spans="1:47" ht="15" x14ac:dyDescent="0.25">
      <c r="A4212" s="60" t="s">
        <v>13169</v>
      </c>
      <c r="B4212" s="60" t="s">
        <v>13170</v>
      </c>
      <c r="C4212" s="60">
        <v>48423</v>
      </c>
      <c r="D4212" s="60" t="s">
        <v>448</v>
      </c>
      <c r="E4212" s="60">
        <v>4</v>
      </c>
      <c r="F4212" s="60">
        <v>58676</v>
      </c>
      <c r="G4212" s="60">
        <v>39920</v>
      </c>
      <c r="H4212" s="60">
        <v>48065</v>
      </c>
      <c r="I4212" s="60">
        <v>56970.5</v>
      </c>
      <c r="J4212" s="60" t="s">
        <v>15111</v>
      </c>
      <c r="K4212" s="60">
        <v>15.75</v>
      </c>
      <c r="L4212" s="60" t="s">
        <v>14752</v>
      </c>
      <c r="M4212" s="60">
        <v>16.399999999999999</v>
      </c>
      <c r="N4212"/>
      <c r="O4212">
        <v>16.399999999999999</v>
      </c>
      <c r="AS4212" s="8"/>
      <c r="AT4212" s="8"/>
      <c r="AU4212" s="8"/>
    </row>
    <row r="4213" spans="1:47" ht="15" x14ac:dyDescent="0.25">
      <c r="A4213" s="60" t="s">
        <v>25872</v>
      </c>
      <c r="B4213" s="60" t="s">
        <v>13174</v>
      </c>
      <c r="C4213" s="60">
        <v>48423</v>
      </c>
      <c r="D4213" s="60" t="s">
        <v>448</v>
      </c>
      <c r="E4213" s="60">
        <v>4</v>
      </c>
      <c r="F4213" s="60">
        <v>56985</v>
      </c>
      <c r="G4213" s="60">
        <v>39920</v>
      </c>
      <c r="H4213" s="60">
        <v>48065</v>
      </c>
      <c r="I4213" s="60">
        <v>56970.5</v>
      </c>
      <c r="J4213" s="60" t="s">
        <v>15111</v>
      </c>
      <c r="K4213" s="60">
        <v>15.75</v>
      </c>
      <c r="L4213" s="60" t="s">
        <v>14752</v>
      </c>
      <c r="M4213" s="60">
        <v>8.6</v>
      </c>
      <c r="N4213"/>
      <c r="O4213">
        <v>8.6</v>
      </c>
      <c r="AS4213" s="8"/>
      <c r="AT4213" s="8"/>
      <c r="AU4213" s="8"/>
    </row>
    <row r="4214" spans="1:47" ht="15" x14ac:dyDescent="0.25">
      <c r="A4214" s="60" t="s">
        <v>25873</v>
      </c>
      <c r="B4214" s="60" t="s">
        <v>13158</v>
      </c>
      <c r="C4214" s="60">
        <v>48423</v>
      </c>
      <c r="D4214" s="60" t="s">
        <v>448</v>
      </c>
      <c r="E4214" s="60">
        <v>4</v>
      </c>
      <c r="F4214" s="60">
        <v>80000</v>
      </c>
      <c r="G4214" s="60">
        <v>39920</v>
      </c>
      <c r="H4214" s="60">
        <v>48065</v>
      </c>
      <c r="I4214" s="60">
        <v>56970.5</v>
      </c>
      <c r="J4214" s="60" t="s">
        <v>15111</v>
      </c>
      <c r="K4214" s="60">
        <v>15.75</v>
      </c>
      <c r="L4214" s="60" t="s">
        <v>14752</v>
      </c>
      <c r="M4214" s="60">
        <v>11.9</v>
      </c>
      <c r="N4214"/>
      <c r="O4214">
        <v>11.9</v>
      </c>
      <c r="AS4214" s="8"/>
      <c r="AT4214" s="8"/>
      <c r="AU4214" s="8"/>
    </row>
    <row r="4215" spans="1:47" ht="15" x14ac:dyDescent="0.25">
      <c r="A4215" s="60" t="s">
        <v>25874</v>
      </c>
      <c r="B4215" s="60" t="s">
        <v>13172</v>
      </c>
      <c r="C4215" s="60">
        <v>48423</v>
      </c>
      <c r="D4215" s="60" t="s">
        <v>448</v>
      </c>
      <c r="E4215" s="60">
        <v>4</v>
      </c>
      <c r="F4215" s="60">
        <v>52000</v>
      </c>
      <c r="G4215" s="60">
        <v>39920</v>
      </c>
      <c r="H4215" s="60">
        <v>48065</v>
      </c>
      <c r="I4215" s="60">
        <v>56970.5</v>
      </c>
      <c r="J4215" s="60" t="s">
        <v>15113</v>
      </c>
      <c r="K4215" s="60">
        <v>15.75</v>
      </c>
      <c r="L4215" s="60" t="s">
        <v>14752</v>
      </c>
      <c r="M4215" s="60">
        <v>16.2</v>
      </c>
      <c r="N4215"/>
      <c r="O4215">
        <v>16.2</v>
      </c>
      <c r="AS4215" s="8"/>
      <c r="AT4215" s="8"/>
      <c r="AU4215" s="8"/>
    </row>
    <row r="4216" spans="1:47" ht="15" x14ac:dyDescent="0.25">
      <c r="A4216" s="60" t="s">
        <v>25875</v>
      </c>
      <c r="B4216" s="60" t="s">
        <v>13180</v>
      </c>
      <c r="C4216" s="60">
        <v>48423</v>
      </c>
      <c r="D4216" s="60" t="s">
        <v>448</v>
      </c>
      <c r="E4216" s="60">
        <v>4</v>
      </c>
      <c r="F4216" s="60">
        <v>53056</v>
      </c>
      <c r="G4216" s="60">
        <v>39920</v>
      </c>
      <c r="H4216" s="60">
        <v>48065</v>
      </c>
      <c r="I4216" s="60">
        <v>56970.5</v>
      </c>
      <c r="J4216" s="60" t="s">
        <v>15113</v>
      </c>
      <c r="K4216" s="60">
        <v>15.75</v>
      </c>
      <c r="L4216" s="60" t="s">
        <v>14752</v>
      </c>
      <c r="M4216" s="60">
        <v>17.3</v>
      </c>
      <c r="N4216"/>
      <c r="O4216">
        <v>17.3</v>
      </c>
      <c r="AS4216" s="8"/>
      <c r="AT4216" s="8"/>
      <c r="AU4216" s="8"/>
    </row>
    <row r="4217" spans="1:47" ht="15" x14ac:dyDescent="0.25">
      <c r="A4217" s="60" t="s">
        <v>15038</v>
      </c>
      <c r="B4217" s="60" t="s">
        <v>13166</v>
      </c>
      <c r="C4217" s="60">
        <v>48423</v>
      </c>
      <c r="D4217" s="60" t="s">
        <v>448</v>
      </c>
      <c r="E4217" s="60">
        <v>4</v>
      </c>
      <c r="F4217" s="60">
        <v>70240</v>
      </c>
      <c r="G4217" s="60">
        <v>39920</v>
      </c>
      <c r="H4217" s="60">
        <v>48065</v>
      </c>
      <c r="I4217" s="60">
        <v>56970.5</v>
      </c>
      <c r="J4217" s="60" t="s">
        <v>15111</v>
      </c>
      <c r="K4217" s="60">
        <v>15.75</v>
      </c>
      <c r="L4217" s="60" t="s">
        <v>14752</v>
      </c>
      <c r="M4217" s="60">
        <v>9.5</v>
      </c>
      <c r="N4217"/>
      <c r="O4217">
        <v>9.5</v>
      </c>
      <c r="AS4217" s="8"/>
      <c r="AT4217" s="8"/>
      <c r="AU4217" s="8"/>
    </row>
    <row r="4218" spans="1:47" ht="15" x14ac:dyDescent="0.25">
      <c r="A4218" s="60" t="s">
        <v>25876</v>
      </c>
      <c r="B4218" s="60" t="s">
        <v>13173</v>
      </c>
      <c r="C4218" s="60">
        <v>48423</v>
      </c>
      <c r="D4218" s="60" t="s">
        <v>448</v>
      </c>
      <c r="E4218" s="60">
        <v>4</v>
      </c>
      <c r="F4218" s="60">
        <v>58221</v>
      </c>
      <c r="G4218" s="60">
        <v>39920</v>
      </c>
      <c r="H4218" s="60">
        <v>48065</v>
      </c>
      <c r="I4218" s="60">
        <v>56970.5</v>
      </c>
      <c r="J4218" s="60" t="s">
        <v>15111</v>
      </c>
      <c r="K4218" s="60">
        <v>15.75</v>
      </c>
      <c r="L4218" s="60" t="s">
        <v>14752</v>
      </c>
      <c r="M4218" s="60">
        <v>16.2</v>
      </c>
      <c r="N4218"/>
      <c r="O4218">
        <v>16.2</v>
      </c>
      <c r="AS4218" s="8"/>
      <c r="AT4218" s="8"/>
      <c r="AU4218" s="8"/>
    </row>
    <row r="4219" spans="1:47" ht="15" x14ac:dyDescent="0.25">
      <c r="A4219" s="60" t="s">
        <v>25877</v>
      </c>
      <c r="B4219" s="60" t="s">
        <v>13175</v>
      </c>
      <c r="C4219" s="60">
        <v>48423</v>
      </c>
      <c r="D4219" s="60" t="s">
        <v>448</v>
      </c>
      <c r="E4219" s="60">
        <v>4</v>
      </c>
      <c r="F4219" s="60">
        <v>59112</v>
      </c>
      <c r="G4219" s="60">
        <v>39920</v>
      </c>
      <c r="H4219" s="60">
        <v>48065</v>
      </c>
      <c r="I4219" s="60">
        <v>56970.5</v>
      </c>
      <c r="J4219" s="60" t="s">
        <v>15111</v>
      </c>
      <c r="K4219" s="60">
        <v>15.75</v>
      </c>
      <c r="L4219" s="60" t="s">
        <v>14752</v>
      </c>
      <c r="M4219" s="60">
        <v>12.1</v>
      </c>
      <c r="N4219"/>
      <c r="O4219">
        <v>12.1</v>
      </c>
      <c r="AS4219" s="8"/>
      <c r="AT4219" s="8"/>
      <c r="AU4219" s="8"/>
    </row>
    <row r="4220" spans="1:47" ht="15" x14ac:dyDescent="0.25">
      <c r="A4220" s="60" t="s">
        <v>25878</v>
      </c>
      <c r="B4220" s="60" t="s">
        <v>13177</v>
      </c>
      <c r="C4220" s="60">
        <v>48423</v>
      </c>
      <c r="D4220" s="60" t="s">
        <v>448</v>
      </c>
      <c r="E4220" s="60">
        <v>4</v>
      </c>
      <c r="F4220" s="60">
        <v>52056</v>
      </c>
      <c r="G4220" s="60">
        <v>39920</v>
      </c>
      <c r="H4220" s="60">
        <v>48065</v>
      </c>
      <c r="I4220" s="60">
        <v>56970.5</v>
      </c>
      <c r="J4220" s="60" t="s">
        <v>15113</v>
      </c>
      <c r="K4220" s="60">
        <v>15.75</v>
      </c>
      <c r="L4220" s="60" t="s">
        <v>14752</v>
      </c>
      <c r="M4220" s="60">
        <v>18.3</v>
      </c>
      <c r="N4220"/>
      <c r="O4220">
        <v>18.3</v>
      </c>
      <c r="AS4220" s="8"/>
      <c r="AT4220" s="8"/>
      <c r="AU4220" s="8"/>
    </row>
    <row r="4221" spans="1:47" ht="15" x14ac:dyDescent="0.25">
      <c r="A4221" s="60" t="s">
        <v>8302</v>
      </c>
      <c r="B4221" s="60" t="s">
        <v>13189</v>
      </c>
      <c r="C4221" s="60">
        <v>48423</v>
      </c>
      <c r="D4221" s="60" t="s">
        <v>448</v>
      </c>
      <c r="E4221" s="60">
        <v>4</v>
      </c>
      <c r="F4221" s="60">
        <v>43967</v>
      </c>
      <c r="G4221" s="60">
        <v>39920</v>
      </c>
      <c r="H4221" s="60">
        <v>48065</v>
      </c>
      <c r="I4221" s="60">
        <v>56970.5</v>
      </c>
      <c r="J4221" s="60" t="s">
        <v>15112</v>
      </c>
      <c r="K4221" s="60">
        <v>15.75</v>
      </c>
      <c r="L4221" s="60" t="s">
        <v>14751</v>
      </c>
      <c r="M4221" s="60">
        <v>27.3</v>
      </c>
      <c r="N4221"/>
      <c r="O4221">
        <v>27.3</v>
      </c>
      <c r="AS4221" s="8"/>
      <c r="AT4221" s="8"/>
      <c r="AU4221" s="8"/>
    </row>
    <row r="4222" spans="1:47" ht="15" x14ac:dyDescent="0.25">
      <c r="A4222" s="60" t="s">
        <v>25879</v>
      </c>
      <c r="B4222" s="60" t="s">
        <v>13164</v>
      </c>
      <c r="C4222" s="60">
        <v>48423</v>
      </c>
      <c r="D4222" s="60" t="s">
        <v>448</v>
      </c>
      <c r="E4222" s="60">
        <v>4</v>
      </c>
      <c r="F4222" s="60">
        <v>55184</v>
      </c>
      <c r="G4222" s="60">
        <v>39920</v>
      </c>
      <c r="H4222" s="60">
        <v>48065</v>
      </c>
      <c r="I4222" s="60">
        <v>56970.5</v>
      </c>
      <c r="J4222" s="60" t="s">
        <v>15113</v>
      </c>
      <c r="K4222" s="60">
        <v>15.75</v>
      </c>
      <c r="L4222" s="60" t="s">
        <v>14752</v>
      </c>
      <c r="M4222" s="60">
        <v>10.5</v>
      </c>
      <c r="N4222"/>
      <c r="O4222">
        <v>10.5</v>
      </c>
      <c r="AS4222" s="8"/>
      <c r="AT4222" s="8"/>
      <c r="AU4222" s="8"/>
    </row>
    <row r="4223" spans="1:47" ht="15" x14ac:dyDescent="0.25">
      <c r="A4223" s="60" t="s">
        <v>25880</v>
      </c>
      <c r="B4223" s="60" t="s">
        <v>13179</v>
      </c>
      <c r="C4223" s="60">
        <v>48423</v>
      </c>
      <c r="D4223" s="60" t="s">
        <v>448</v>
      </c>
      <c r="E4223" s="60">
        <v>4</v>
      </c>
      <c r="F4223" s="60">
        <v>41203</v>
      </c>
      <c r="G4223" s="60">
        <v>39920</v>
      </c>
      <c r="H4223" s="60">
        <v>48065</v>
      </c>
      <c r="I4223" s="60">
        <v>56970.5</v>
      </c>
      <c r="J4223" s="60" t="s">
        <v>15112</v>
      </c>
      <c r="K4223" s="60">
        <v>15.75</v>
      </c>
      <c r="L4223" s="60" t="s">
        <v>14751</v>
      </c>
      <c r="M4223" s="60">
        <v>22.3</v>
      </c>
      <c r="N4223"/>
      <c r="O4223">
        <v>22.3</v>
      </c>
      <c r="AS4223" s="8"/>
      <c r="AT4223" s="8"/>
      <c r="AU4223" s="8"/>
    </row>
    <row r="4224" spans="1:47" ht="15" x14ac:dyDescent="0.25">
      <c r="A4224" s="60" t="s">
        <v>25881</v>
      </c>
      <c r="B4224" s="60" t="s">
        <v>13185</v>
      </c>
      <c r="C4224" s="60">
        <v>48423</v>
      </c>
      <c r="D4224" s="60" t="s">
        <v>448</v>
      </c>
      <c r="E4224" s="60">
        <v>4</v>
      </c>
      <c r="F4224" s="60">
        <v>43638</v>
      </c>
      <c r="G4224" s="60">
        <v>39920</v>
      </c>
      <c r="H4224" s="60">
        <v>48065</v>
      </c>
      <c r="I4224" s="60">
        <v>56970.5</v>
      </c>
      <c r="J4224" s="60" t="s">
        <v>15112</v>
      </c>
      <c r="K4224" s="60">
        <v>15.75</v>
      </c>
      <c r="L4224" s="60" t="s">
        <v>14752</v>
      </c>
      <c r="M4224" s="60">
        <v>19.8</v>
      </c>
      <c r="N4224"/>
      <c r="O4224">
        <v>19.8</v>
      </c>
      <c r="AS4224" s="8"/>
      <c r="AT4224" s="8"/>
      <c r="AU4224" s="8"/>
    </row>
    <row r="4225" spans="1:47" ht="15" x14ac:dyDescent="0.25">
      <c r="A4225" s="60" t="s">
        <v>25882</v>
      </c>
      <c r="B4225" s="60" t="s">
        <v>13183</v>
      </c>
      <c r="C4225" s="60">
        <v>48423</v>
      </c>
      <c r="D4225" s="60" t="s">
        <v>448</v>
      </c>
      <c r="E4225" s="60">
        <v>4</v>
      </c>
      <c r="F4225" s="60">
        <v>41869</v>
      </c>
      <c r="G4225" s="60">
        <v>39920</v>
      </c>
      <c r="H4225" s="60">
        <v>48065</v>
      </c>
      <c r="I4225" s="60">
        <v>56970.5</v>
      </c>
      <c r="J4225" s="60" t="s">
        <v>15112</v>
      </c>
      <c r="K4225" s="60">
        <v>15.75</v>
      </c>
      <c r="L4225" s="60" t="s">
        <v>14752</v>
      </c>
      <c r="M4225" s="60">
        <v>10</v>
      </c>
      <c r="N4225"/>
      <c r="O4225">
        <v>10</v>
      </c>
      <c r="AS4225" s="8"/>
      <c r="AT4225" s="8"/>
      <c r="AU4225" s="8"/>
    </row>
    <row r="4226" spans="1:47" ht="15" x14ac:dyDescent="0.25">
      <c r="A4226" s="60" t="s">
        <v>25883</v>
      </c>
      <c r="B4226" s="60" t="s">
        <v>13184</v>
      </c>
      <c r="C4226" s="60">
        <v>48423</v>
      </c>
      <c r="D4226" s="60" t="s">
        <v>448</v>
      </c>
      <c r="E4226" s="60">
        <v>4</v>
      </c>
      <c r="F4226" s="60">
        <v>59545</v>
      </c>
      <c r="G4226" s="60">
        <v>39920</v>
      </c>
      <c r="H4226" s="60">
        <v>48065</v>
      </c>
      <c r="I4226" s="60">
        <v>56970.5</v>
      </c>
      <c r="J4226" s="60" t="s">
        <v>15111</v>
      </c>
      <c r="K4226" s="60">
        <v>15.75</v>
      </c>
      <c r="L4226" s="60" t="s">
        <v>14751</v>
      </c>
      <c r="M4226" s="60">
        <v>20.100000000000001</v>
      </c>
      <c r="N4226"/>
      <c r="O4226">
        <v>20.100000000000001</v>
      </c>
      <c r="AS4226" s="8"/>
      <c r="AT4226" s="8"/>
      <c r="AU4226" s="8"/>
    </row>
    <row r="4227" spans="1:47" ht="15" x14ac:dyDescent="0.25">
      <c r="A4227" s="60" t="s">
        <v>20673</v>
      </c>
      <c r="B4227" s="60" t="s">
        <v>13168</v>
      </c>
      <c r="C4227" s="60">
        <v>48423</v>
      </c>
      <c r="D4227" s="60" t="s">
        <v>448</v>
      </c>
      <c r="E4227" s="60">
        <v>4</v>
      </c>
      <c r="F4227" s="60">
        <v>74291</v>
      </c>
      <c r="G4227" s="60">
        <v>39920</v>
      </c>
      <c r="H4227" s="60">
        <v>48065</v>
      </c>
      <c r="I4227" s="60">
        <v>56970.5</v>
      </c>
      <c r="J4227" s="60" t="s">
        <v>15111</v>
      </c>
      <c r="K4227" s="60">
        <v>15.75</v>
      </c>
      <c r="L4227" s="60" t="s">
        <v>14752</v>
      </c>
      <c r="M4227" s="60">
        <v>16.100000000000001</v>
      </c>
      <c r="N4227"/>
      <c r="O4227">
        <v>16.100000000000001</v>
      </c>
      <c r="AS4227" s="8"/>
      <c r="AT4227" s="8"/>
      <c r="AU4227" s="8"/>
    </row>
    <row r="4228" spans="1:47" ht="15" x14ac:dyDescent="0.25">
      <c r="A4228" s="60" t="s">
        <v>25884</v>
      </c>
      <c r="B4228" s="60" t="s">
        <v>13176</v>
      </c>
      <c r="C4228" s="60">
        <v>48423</v>
      </c>
      <c r="D4228" s="60" t="s">
        <v>448</v>
      </c>
      <c r="E4228" s="60">
        <v>4</v>
      </c>
      <c r="F4228" s="60">
        <v>44120</v>
      </c>
      <c r="G4228" s="60">
        <v>39920</v>
      </c>
      <c r="H4228" s="60">
        <v>48065</v>
      </c>
      <c r="I4228" s="60">
        <v>56970.5</v>
      </c>
      <c r="J4228" s="60" t="s">
        <v>15112</v>
      </c>
      <c r="K4228" s="60">
        <v>15.75</v>
      </c>
      <c r="L4228" s="60" t="s">
        <v>14752</v>
      </c>
      <c r="M4228" s="60">
        <v>17.2</v>
      </c>
      <c r="N4228"/>
      <c r="O4228">
        <v>17.2</v>
      </c>
      <c r="AS4228" s="8"/>
      <c r="AT4228" s="8"/>
      <c r="AU4228" s="8"/>
    </row>
    <row r="4229" spans="1:47" ht="15" x14ac:dyDescent="0.25">
      <c r="A4229" s="60" t="s">
        <v>25885</v>
      </c>
      <c r="B4229" s="60" t="s">
        <v>13160</v>
      </c>
      <c r="C4229" s="60">
        <v>48423</v>
      </c>
      <c r="D4229" s="60" t="s">
        <v>448</v>
      </c>
      <c r="E4229" s="60">
        <v>4</v>
      </c>
      <c r="F4229" s="60">
        <v>65563</v>
      </c>
      <c r="G4229" s="60">
        <v>39920</v>
      </c>
      <c r="H4229" s="60">
        <v>48065</v>
      </c>
      <c r="I4229" s="60">
        <v>56970.5</v>
      </c>
      <c r="J4229" s="60" t="s">
        <v>15111</v>
      </c>
      <c r="K4229" s="60">
        <v>15.75</v>
      </c>
      <c r="L4229" s="60" t="s">
        <v>14752</v>
      </c>
      <c r="M4229" s="60">
        <v>3.7</v>
      </c>
      <c r="N4229"/>
      <c r="O4229">
        <v>3.7</v>
      </c>
      <c r="AS4229" s="8"/>
      <c r="AT4229" s="8"/>
      <c r="AU4229" s="8"/>
    </row>
    <row r="4230" spans="1:47" ht="15" x14ac:dyDescent="0.25">
      <c r="A4230" s="60" t="s">
        <v>25886</v>
      </c>
      <c r="B4230" s="60" t="s">
        <v>13154</v>
      </c>
      <c r="C4230" s="60">
        <v>48423</v>
      </c>
      <c r="D4230" s="60" t="s">
        <v>448</v>
      </c>
      <c r="E4230" s="60">
        <v>4</v>
      </c>
      <c r="F4230" s="60">
        <v>82708</v>
      </c>
      <c r="G4230" s="60">
        <v>39920</v>
      </c>
      <c r="H4230" s="60">
        <v>48065</v>
      </c>
      <c r="I4230" s="60">
        <v>56970.5</v>
      </c>
      <c r="J4230" s="60" t="s">
        <v>15111</v>
      </c>
      <c r="K4230" s="60">
        <v>15.75</v>
      </c>
      <c r="L4230" s="60" t="s">
        <v>14752</v>
      </c>
      <c r="M4230" s="60">
        <v>3.6</v>
      </c>
      <c r="N4230"/>
      <c r="O4230">
        <v>3.6</v>
      </c>
      <c r="AS4230" s="8"/>
      <c r="AT4230" s="8"/>
      <c r="AU4230" s="8"/>
    </row>
    <row r="4231" spans="1:47" ht="15" x14ac:dyDescent="0.25">
      <c r="A4231" s="60" t="s">
        <v>25887</v>
      </c>
      <c r="B4231" s="60" t="s">
        <v>13167</v>
      </c>
      <c r="C4231" s="60">
        <v>48423</v>
      </c>
      <c r="D4231" s="60" t="s">
        <v>448</v>
      </c>
      <c r="E4231" s="60">
        <v>4</v>
      </c>
      <c r="F4231" s="60">
        <v>62368</v>
      </c>
      <c r="G4231" s="60">
        <v>39920</v>
      </c>
      <c r="H4231" s="60">
        <v>48065</v>
      </c>
      <c r="I4231" s="60">
        <v>56970.5</v>
      </c>
      <c r="J4231" s="60" t="s">
        <v>15111</v>
      </c>
      <c r="K4231" s="60">
        <v>15.75</v>
      </c>
      <c r="L4231" s="60" t="s">
        <v>14752</v>
      </c>
      <c r="M4231" s="60">
        <v>9.8000000000000007</v>
      </c>
      <c r="N4231"/>
      <c r="O4231">
        <v>9.8000000000000007</v>
      </c>
      <c r="AS4231" s="8"/>
      <c r="AT4231" s="8"/>
      <c r="AU4231" s="8"/>
    </row>
    <row r="4232" spans="1:47" ht="15" x14ac:dyDescent="0.25">
      <c r="A4232" s="60" t="s">
        <v>13162</v>
      </c>
      <c r="B4232" s="60" t="s">
        <v>13163</v>
      </c>
      <c r="C4232" s="60">
        <v>48423</v>
      </c>
      <c r="D4232" s="60" t="s">
        <v>448</v>
      </c>
      <c r="E4232" s="60">
        <v>4</v>
      </c>
      <c r="F4232" s="60">
        <v>74000</v>
      </c>
      <c r="G4232" s="60">
        <v>39920</v>
      </c>
      <c r="H4232" s="60">
        <v>48065</v>
      </c>
      <c r="I4232" s="60">
        <v>56970.5</v>
      </c>
      <c r="J4232" s="60" t="s">
        <v>15111</v>
      </c>
      <c r="K4232" s="60">
        <v>15.75</v>
      </c>
      <c r="L4232" s="60" t="s">
        <v>14752</v>
      </c>
      <c r="M4232" s="60">
        <v>9.1999999999999993</v>
      </c>
      <c r="N4232"/>
      <c r="O4232">
        <v>9.1999999999999993</v>
      </c>
      <c r="AS4232" s="8"/>
      <c r="AT4232" s="8"/>
      <c r="AU4232" s="8"/>
    </row>
    <row r="4233" spans="1:47" ht="15" x14ac:dyDescent="0.25">
      <c r="A4233" s="60" t="s">
        <v>25888</v>
      </c>
      <c r="B4233" s="60" t="s">
        <v>13193</v>
      </c>
      <c r="C4233" s="60">
        <v>48423</v>
      </c>
      <c r="D4233" s="60" t="s">
        <v>448</v>
      </c>
      <c r="E4233" s="60">
        <v>4</v>
      </c>
      <c r="F4233" s="60">
        <v>37962</v>
      </c>
      <c r="G4233" s="60">
        <v>39920</v>
      </c>
      <c r="H4233" s="60">
        <v>48065</v>
      </c>
      <c r="I4233" s="60">
        <v>56970.5</v>
      </c>
      <c r="J4233" s="60" t="s">
        <v>15114</v>
      </c>
      <c r="K4233" s="60">
        <v>15.75</v>
      </c>
      <c r="L4233" s="60" t="s">
        <v>14751</v>
      </c>
      <c r="M4233" s="60">
        <v>20.6</v>
      </c>
      <c r="N4233"/>
      <c r="O4233">
        <v>20.6</v>
      </c>
      <c r="AS4233" s="8"/>
      <c r="AT4233" s="8"/>
      <c r="AU4233" s="8"/>
    </row>
    <row r="4234" spans="1:47" ht="15" x14ac:dyDescent="0.25">
      <c r="A4234" s="60" t="s">
        <v>25889</v>
      </c>
      <c r="B4234" s="60" t="s">
        <v>13171</v>
      </c>
      <c r="C4234" s="60">
        <v>48423</v>
      </c>
      <c r="D4234" s="60" t="s">
        <v>448</v>
      </c>
      <c r="E4234" s="60">
        <v>4</v>
      </c>
      <c r="F4234" s="60">
        <v>59856</v>
      </c>
      <c r="G4234" s="60">
        <v>39920</v>
      </c>
      <c r="H4234" s="60">
        <v>48065</v>
      </c>
      <c r="I4234" s="60">
        <v>56970.5</v>
      </c>
      <c r="J4234" s="60" t="s">
        <v>15111</v>
      </c>
      <c r="K4234" s="60">
        <v>15.75</v>
      </c>
      <c r="L4234" s="60" t="s">
        <v>14752</v>
      </c>
      <c r="M4234" s="60">
        <v>7.8</v>
      </c>
      <c r="N4234"/>
      <c r="O4234">
        <v>7.8</v>
      </c>
      <c r="AS4234" s="8"/>
      <c r="AT4234" s="8"/>
      <c r="AU4234" s="8"/>
    </row>
    <row r="4235" spans="1:47" ht="15" x14ac:dyDescent="0.25">
      <c r="A4235" s="60" t="s">
        <v>25890</v>
      </c>
      <c r="B4235" s="60" t="s">
        <v>13155</v>
      </c>
      <c r="C4235" s="60">
        <v>48423</v>
      </c>
      <c r="D4235" s="60" t="s">
        <v>448</v>
      </c>
      <c r="E4235" s="60">
        <v>4</v>
      </c>
      <c r="F4235" s="60">
        <v>86989</v>
      </c>
      <c r="G4235" s="60">
        <v>39920</v>
      </c>
      <c r="H4235" s="60">
        <v>48065</v>
      </c>
      <c r="I4235" s="60">
        <v>56970.5</v>
      </c>
      <c r="J4235" s="60" t="s">
        <v>15111</v>
      </c>
      <c r="K4235" s="60">
        <v>15.75</v>
      </c>
      <c r="L4235" s="60" t="s">
        <v>14752</v>
      </c>
      <c r="M4235" s="60">
        <v>7.8</v>
      </c>
      <c r="N4235"/>
      <c r="O4235">
        <v>7.8</v>
      </c>
      <c r="AS4235" s="8"/>
      <c r="AT4235" s="8"/>
      <c r="AU4235" s="8"/>
    </row>
    <row r="4236" spans="1:47" ht="15" x14ac:dyDescent="0.25">
      <c r="A4236" s="60" t="s">
        <v>4549</v>
      </c>
      <c r="B4236" s="60" t="s">
        <v>13188</v>
      </c>
      <c r="C4236" s="60">
        <v>48423</v>
      </c>
      <c r="D4236" s="60" t="s">
        <v>448</v>
      </c>
      <c r="E4236" s="60">
        <v>4</v>
      </c>
      <c r="F4236" s="60">
        <v>58105</v>
      </c>
      <c r="G4236" s="60">
        <v>39920</v>
      </c>
      <c r="H4236" s="60">
        <v>48065</v>
      </c>
      <c r="I4236" s="60">
        <v>56970.5</v>
      </c>
      <c r="J4236" s="60" t="s">
        <v>15111</v>
      </c>
      <c r="K4236" s="60">
        <v>15.75</v>
      </c>
      <c r="L4236" s="60" t="s">
        <v>14752</v>
      </c>
      <c r="M4236" s="60">
        <v>13.9</v>
      </c>
      <c r="N4236"/>
      <c r="O4236">
        <v>13.9</v>
      </c>
      <c r="AS4236" s="8"/>
      <c r="AT4236" s="8"/>
      <c r="AU4236" s="8"/>
    </row>
    <row r="4237" spans="1:47" ht="15" x14ac:dyDescent="0.25">
      <c r="A4237" s="60" t="s">
        <v>25891</v>
      </c>
      <c r="B4237" s="60" t="s">
        <v>13161</v>
      </c>
      <c r="C4237" s="60">
        <v>48423</v>
      </c>
      <c r="D4237" s="60" t="s">
        <v>448</v>
      </c>
      <c r="E4237" s="60">
        <v>4</v>
      </c>
      <c r="F4237" s="60">
        <v>79042</v>
      </c>
      <c r="G4237" s="60">
        <v>39920</v>
      </c>
      <c r="H4237" s="60">
        <v>48065</v>
      </c>
      <c r="I4237" s="60">
        <v>56970.5</v>
      </c>
      <c r="J4237" s="60" t="s">
        <v>15111</v>
      </c>
      <c r="K4237" s="60">
        <v>15.75</v>
      </c>
      <c r="L4237" s="60" t="s">
        <v>14752</v>
      </c>
      <c r="M4237" s="60">
        <v>8.4</v>
      </c>
      <c r="N4237"/>
      <c r="O4237">
        <v>8.4</v>
      </c>
      <c r="AS4237" s="8"/>
      <c r="AT4237" s="8"/>
      <c r="AU4237" s="8"/>
    </row>
    <row r="4238" spans="1:47" ht="15" x14ac:dyDescent="0.25">
      <c r="A4238" s="60" t="s">
        <v>15021</v>
      </c>
      <c r="B4238" s="60" t="s">
        <v>13159</v>
      </c>
      <c r="C4238" s="60">
        <v>48423</v>
      </c>
      <c r="D4238" s="60" t="s">
        <v>448</v>
      </c>
      <c r="E4238" s="60">
        <v>4</v>
      </c>
      <c r="F4238" s="60">
        <v>67109</v>
      </c>
      <c r="G4238" s="60">
        <v>39920</v>
      </c>
      <c r="H4238" s="60">
        <v>48065</v>
      </c>
      <c r="I4238" s="60">
        <v>56970.5</v>
      </c>
      <c r="J4238" s="60" t="s">
        <v>15111</v>
      </c>
      <c r="K4238" s="60">
        <v>15.75</v>
      </c>
      <c r="L4238" s="60" t="s">
        <v>14752</v>
      </c>
      <c r="M4238" s="60">
        <v>18</v>
      </c>
      <c r="N4238"/>
      <c r="O4238">
        <v>18</v>
      </c>
      <c r="AS4238" s="8"/>
      <c r="AT4238" s="8"/>
      <c r="AU4238" s="8"/>
    </row>
    <row r="4239" spans="1:47" ht="15" x14ac:dyDescent="0.25">
      <c r="A4239" s="60" t="s">
        <v>13186</v>
      </c>
      <c r="B4239" s="60" t="s">
        <v>13187</v>
      </c>
      <c r="C4239" s="60">
        <v>48423</v>
      </c>
      <c r="D4239" s="60" t="s">
        <v>448</v>
      </c>
      <c r="E4239" s="60">
        <v>4</v>
      </c>
      <c r="F4239" s="60">
        <v>42415</v>
      </c>
      <c r="G4239" s="60">
        <v>39920</v>
      </c>
      <c r="H4239" s="60">
        <v>48065</v>
      </c>
      <c r="I4239" s="60">
        <v>56970.5</v>
      </c>
      <c r="J4239" s="60" t="s">
        <v>15112</v>
      </c>
      <c r="K4239" s="60">
        <v>15.75</v>
      </c>
      <c r="L4239" s="60" t="s">
        <v>14752</v>
      </c>
      <c r="M4239" s="60">
        <v>17.7</v>
      </c>
      <c r="N4239"/>
      <c r="O4239">
        <v>17.7</v>
      </c>
      <c r="AS4239" s="8"/>
      <c r="AT4239" s="8"/>
      <c r="AU4239" s="8"/>
    </row>
    <row r="4240" spans="1:47" ht="15" x14ac:dyDescent="0.25">
      <c r="A4240" s="60" t="s">
        <v>25892</v>
      </c>
      <c r="B4240" s="60" t="s">
        <v>13165</v>
      </c>
      <c r="C4240" s="60">
        <v>48423</v>
      </c>
      <c r="D4240" s="60" t="s">
        <v>448</v>
      </c>
      <c r="E4240" s="60">
        <v>4</v>
      </c>
      <c r="F4240" s="60">
        <v>64042</v>
      </c>
      <c r="G4240" s="60">
        <v>39920</v>
      </c>
      <c r="H4240" s="60">
        <v>48065</v>
      </c>
      <c r="I4240" s="60">
        <v>56970.5</v>
      </c>
      <c r="J4240" s="60" t="s">
        <v>15111</v>
      </c>
      <c r="K4240" s="60">
        <v>15.75</v>
      </c>
      <c r="L4240" s="60" t="s">
        <v>14752</v>
      </c>
      <c r="M4240" s="60">
        <v>2.6</v>
      </c>
      <c r="N4240"/>
      <c r="O4240">
        <v>2.6</v>
      </c>
      <c r="AS4240" s="8"/>
      <c r="AT4240" s="8"/>
      <c r="AU4240" s="8"/>
    </row>
    <row r="4241" spans="1:47" ht="15" x14ac:dyDescent="0.25">
      <c r="A4241" s="60" t="s">
        <v>13156</v>
      </c>
      <c r="B4241" s="60" t="s">
        <v>13157</v>
      </c>
      <c r="C4241" s="60">
        <v>48423</v>
      </c>
      <c r="D4241" s="60" t="s">
        <v>448</v>
      </c>
      <c r="E4241" s="60">
        <v>4</v>
      </c>
      <c r="F4241" s="60">
        <v>78913</v>
      </c>
      <c r="G4241" s="60">
        <v>39920</v>
      </c>
      <c r="H4241" s="60">
        <v>48065</v>
      </c>
      <c r="I4241" s="60">
        <v>56970.5</v>
      </c>
      <c r="J4241" s="60" t="s">
        <v>15111</v>
      </c>
      <c r="K4241" s="60">
        <v>15.75</v>
      </c>
      <c r="L4241" s="60" t="s">
        <v>14752</v>
      </c>
      <c r="M4241" s="60">
        <v>8.9</v>
      </c>
      <c r="N4241"/>
      <c r="O4241">
        <v>8.9</v>
      </c>
      <c r="AS4241" s="8"/>
      <c r="AT4241" s="8"/>
      <c r="AU4241" s="8"/>
    </row>
    <row r="4242" spans="1:47" ht="15" x14ac:dyDescent="0.25">
      <c r="A4242" s="60" t="s">
        <v>25893</v>
      </c>
      <c r="B4242" s="60" t="s">
        <v>13198</v>
      </c>
      <c r="C4242" s="60">
        <v>48423</v>
      </c>
      <c r="D4242" s="60" t="s">
        <v>448</v>
      </c>
      <c r="E4242" s="60">
        <v>4</v>
      </c>
      <c r="F4242" s="60" t="s">
        <v>15110</v>
      </c>
      <c r="G4242" s="60">
        <v>39920</v>
      </c>
      <c r="H4242" s="60">
        <v>48065</v>
      </c>
      <c r="I4242" s="60">
        <v>56970.5</v>
      </c>
      <c r="J4242" s="60" t="s">
        <v>20239</v>
      </c>
      <c r="K4242" s="60">
        <v>15.75</v>
      </c>
      <c r="L4242" s="60" t="s">
        <v>14751</v>
      </c>
      <c r="M4242" s="60" t="s">
        <v>15110</v>
      </c>
      <c r="N4242"/>
      <c r="O4242" t="s">
        <v>15110</v>
      </c>
      <c r="AS4242" s="8"/>
      <c r="AT4242" s="8"/>
      <c r="AU4242" s="8"/>
    </row>
    <row r="4243" spans="1:47" ht="15" x14ac:dyDescent="0.25">
      <c r="A4243" s="60" t="s">
        <v>15351</v>
      </c>
      <c r="B4243" s="60" t="s">
        <v>10205</v>
      </c>
      <c r="C4243" s="60">
        <v>48425</v>
      </c>
      <c r="D4243" s="60" t="s">
        <v>449</v>
      </c>
      <c r="E4243" s="60">
        <v>3</v>
      </c>
      <c r="F4243" s="60">
        <v>58009</v>
      </c>
      <c r="G4243" s="60">
        <v>45540.5</v>
      </c>
      <c r="H4243" s="60">
        <v>62964</v>
      </c>
      <c r="I4243" s="60">
        <v>86658.5</v>
      </c>
      <c r="J4243" s="60" t="s">
        <v>15112</v>
      </c>
      <c r="K4243" s="60">
        <v>10.9</v>
      </c>
      <c r="L4243" s="60" t="s">
        <v>14751</v>
      </c>
      <c r="M4243" s="60">
        <v>26.3</v>
      </c>
      <c r="N4243"/>
      <c r="O4243">
        <v>26.3</v>
      </c>
      <c r="AS4243" s="8"/>
      <c r="AT4243" s="8"/>
      <c r="AU4243" s="8"/>
    </row>
    <row r="4244" spans="1:47" ht="15" x14ac:dyDescent="0.25">
      <c r="A4244" s="60" t="s">
        <v>25894</v>
      </c>
      <c r="B4244" s="60" t="s">
        <v>10347</v>
      </c>
      <c r="C4244" s="60">
        <v>48425</v>
      </c>
      <c r="D4244" s="60" t="s">
        <v>449</v>
      </c>
      <c r="E4244" s="60">
        <v>3</v>
      </c>
      <c r="F4244" s="60">
        <v>39732</v>
      </c>
      <c r="G4244" s="60">
        <v>45540.5</v>
      </c>
      <c r="H4244" s="60">
        <v>62964</v>
      </c>
      <c r="I4244" s="60">
        <v>86658.5</v>
      </c>
      <c r="J4244" s="60" t="s">
        <v>15114</v>
      </c>
      <c r="K4244" s="60">
        <v>10.9</v>
      </c>
      <c r="L4244" s="60" t="s">
        <v>14752</v>
      </c>
      <c r="M4244" s="60">
        <v>17.8</v>
      </c>
      <c r="N4244"/>
      <c r="O4244">
        <v>17.8</v>
      </c>
      <c r="AS4244" s="8"/>
      <c r="AT4244" s="8"/>
      <c r="AU4244" s="8"/>
    </row>
    <row r="4245" spans="1:47" ht="15" x14ac:dyDescent="0.25">
      <c r="A4245" s="60" t="s">
        <v>25895</v>
      </c>
      <c r="B4245" s="60" t="s">
        <v>13956</v>
      </c>
      <c r="C4245" s="60">
        <v>48427</v>
      </c>
      <c r="D4245" s="60" t="s">
        <v>450</v>
      </c>
      <c r="E4245" s="60">
        <v>11</v>
      </c>
      <c r="F4245" s="60">
        <v>42885</v>
      </c>
      <c r="G4245" s="60">
        <v>27303.25</v>
      </c>
      <c r="H4245" s="60">
        <v>34011</v>
      </c>
      <c r="I4245" s="60">
        <v>45044.5</v>
      </c>
      <c r="J4245" s="60" t="s">
        <v>15113</v>
      </c>
      <c r="K4245" s="60">
        <v>31.9</v>
      </c>
      <c r="L4245" s="60" t="s">
        <v>14752</v>
      </c>
      <c r="M4245" s="60">
        <v>29.1</v>
      </c>
      <c r="N4245"/>
      <c r="O4245">
        <v>29.1</v>
      </c>
      <c r="AS4245" s="8"/>
      <c r="AT4245" s="8"/>
      <c r="AU4245" s="8"/>
    </row>
    <row r="4246" spans="1:47" ht="15" x14ac:dyDescent="0.25">
      <c r="A4246" s="60" t="s">
        <v>8365</v>
      </c>
      <c r="B4246" s="60" t="s">
        <v>13952</v>
      </c>
      <c r="C4246" s="60">
        <v>48427</v>
      </c>
      <c r="D4246" s="60" t="s">
        <v>450</v>
      </c>
      <c r="E4246" s="60">
        <v>11</v>
      </c>
      <c r="F4246" s="60">
        <v>49831</v>
      </c>
      <c r="G4246" s="60">
        <v>27303.25</v>
      </c>
      <c r="H4246" s="60">
        <v>34011</v>
      </c>
      <c r="I4246" s="60">
        <v>45044.5</v>
      </c>
      <c r="J4246" s="60" t="s">
        <v>15111</v>
      </c>
      <c r="K4246" s="60">
        <v>31.9</v>
      </c>
      <c r="L4246" s="60" t="s">
        <v>14752</v>
      </c>
      <c r="M4246" s="60">
        <v>12.6</v>
      </c>
      <c r="N4246"/>
      <c r="O4246">
        <v>12.6</v>
      </c>
      <c r="AS4246" s="8"/>
      <c r="AT4246" s="8"/>
      <c r="AU4246" s="8"/>
    </row>
    <row r="4247" spans="1:47" ht="15" x14ac:dyDescent="0.25">
      <c r="A4247" s="60" t="s">
        <v>25896</v>
      </c>
      <c r="B4247" s="60" t="s">
        <v>13954</v>
      </c>
      <c r="C4247" s="60">
        <v>48427</v>
      </c>
      <c r="D4247" s="60" t="s">
        <v>450</v>
      </c>
      <c r="E4247" s="60">
        <v>11</v>
      </c>
      <c r="F4247" s="60">
        <v>38438</v>
      </c>
      <c r="G4247" s="60">
        <v>27303.25</v>
      </c>
      <c r="H4247" s="60">
        <v>34011</v>
      </c>
      <c r="I4247" s="60">
        <v>45044.5</v>
      </c>
      <c r="J4247" s="60" t="s">
        <v>15113</v>
      </c>
      <c r="K4247" s="60">
        <v>31.9</v>
      </c>
      <c r="L4247" s="60" t="s">
        <v>14751</v>
      </c>
      <c r="M4247" s="60">
        <v>32.4</v>
      </c>
      <c r="N4247"/>
      <c r="O4247">
        <v>32.4</v>
      </c>
      <c r="AS4247" s="8"/>
      <c r="AT4247" s="8"/>
      <c r="AU4247" s="8"/>
    </row>
    <row r="4248" spans="1:47" ht="15" x14ac:dyDescent="0.25">
      <c r="A4248" s="60" t="s">
        <v>25897</v>
      </c>
      <c r="B4248" s="60" t="s">
        <v>13960</v>
      </c>
      <c r="C4248" s="60">
        <v>48427</v>
      </c>
      <c r="D4248" s="60" t="s">
        <v>450</v>
      </c>
      <c r="E4248" s="60">
        <v>11</v>
      </c>
      <c r="F4248" s="60">
        <v>28384</v>
      </c>
      <c r="G4248" s="60">
        <v>27303.25</v>
      </c>
      <c r="H4248" s="60">
        <v>34011</v>
      </c>
      <c r="I4248" s="60">
        <v>45044.5</v>
      </c>
      <c r="J4248" s="60" t="s">
        <v>15112</v>
      </c>
      <c r="K4248" s="60">
        <v>31.9</v>
      </c>
      <c r="L4248" s="60" t="s">
        <v>14751</v>
      </c>
      <c r="M4248" s="60">
        <v>33</v>
      </c>
      <c r="N4248"/>
      <c r="O4248">
        <v>33</v>
      </c>
      <c r="AS4248" s="8"/>
      <c r="AT4248" s="8"/>
      <c r="AU4248" s="8"/>
    </row>
    <row r="4249" spans="1:47" ht="15" x14ac:dyDescent="0.25">
      <c r="A4249" s="60" t="s">
        <v>25898</v>
      </c>
      <c r="B4249" s="60" t="s">
        <v>13964</v>
      </c>
      <c r="C4249" s="60">
        <v>48427</v>
      </c>
      <c r="D4249" s="60" t="s">
        <v>450</v>
      </c>
      <c r="E4249" s="60">
        <v>11</v>
      </c>
      <c r="F4249" s="60">
        <v>27298</v>
      </c>
      <c r="G4249" s="60">
        <v>27303.25</v>
      </c>
      <c r="H4249" s="60">
        <v>34011</v>
      </c>
      <c r="I4249" s="60">
        <v>45044.5</v>
      </c>
      <c r="J4249" s="60" t="s">
        <v>15114</v>
      </c>
      <c r="K4249" s="60">
        <v>31.9</v>
      </c>
      <c r="L4249" s="60" t="s">
        <v>14751</v>
      </c>
      <c r="M4249" s="60">
        <v>39.200000000000003</v>
      </c>
      <c r="N4249"/>
      <c r="O4249">
        <v>39.200000000000003</v>
      </c>
      <c r="AS4249" s="8"/>
      <c r="AT4249" s="8"/>
      <c r="AU4249" s="8"/>
    </row>
    <row r="4250" spans="1:47" ht="15" x14ac:dyDescent="0.25">
      <c r="A4250" s="60" t="s">
        <v>25899</v>
      </c>
      <c r="B4250" s="60" t="s">
        <v>13953</v>
      </c>
      <c r="C4250" s="60">
        <v>48427</v>
      </c>
      <c r="D4250" s="60" t="s">
        <v>450</v>
      </c>
      <c r="E4250" s="60">
        <v>11</v>
      </c>
      <c r="F4250" s="60">
        <v>52554</v>
      </c>
      <c r="G4250" s="60">
        <v>27303.25</v>
      </c>
      <c r="H4250" s="60">
        <v>34011</v>
      </c>
      <c r="I4250" s="60">
        <v>45044.5</v>
      </c>
      <c r="J4250" s="60" t="s">
        <v>15111</v>
      </c>
      <c r="K4250" s="60">
        <v>31.9</v>
      </c>
      <c r="L4250" s="60" t="s">
        <v>14752</v>
      </c>
      <c r="M4250" s="60">
        <v>23.2</v>
      </c>
      <c r="N4250"/>
      <c r="O4250">
        <v>23.2</v>
      </c>
      <c r="AS4250" s="8"/>
      <c r="AT4250" s="8"/>
      <c r="AU4250" s="8"/>
    </row>
    <row r="4251" spans="1:47" ht="15" x14ac:dyDescent="0.25">
      <c r="A4251" s="60" t="s">
        <v>25900</v>
      </c>
      <c r="B4251" s="60" t="s">
        <v>13959</v>
      </c>
      <c r="C4251" s="60">
        <v>48427</v>
      </c>
      <c r="D4251" s="60" t="s">
        <v>450</v>
      </c>
      <c r="E4251" s="60">
        <v>11</v>
      </c>
      <c r="F4251" s="60">
        <v>24390</v>
      </c>
      <c r="G4251" s="60">
        <v>27303.25</v>
      </c>
      <c r="H4251" s="60">
        <v>34011</v>
      </c>
      <c r="I4251" s="60">
        <v>45044.5</v>
      </c>
      <c r="J4251" s="60" t="s">
        <v>15114</v>
      </c>
      <c r="K4251" s="60">
        <v>31.9</v>
      </c>
      <c r="L4251" s="60" t="s">
        <v>14751</v>
      </c>
      <c r="M4251" s="60">
        <v>41.4</v>
      </c>
      <c r="N4251"/>
      <c r="O4251">
        <v>41.4</v>
      </c>
      <c r="AS4251" s="8"/>
      <c r="AT4251" s="8"/>
      <c r="AU4251" s="8"/>
    </row>
    <row r="4252" spans="1:47" ht="15" x14ac:dyDescent="0.25">
      <c r="A4252" s="60" t="s">
        <v>25901</v>
      </c>
      <c r="B4252" s="60" t="s">
        <v>13962</v>
      </c>
      <c r="C4252" s="60">
        <v>48427</v>
      </c>
      <c r="D4252" s="60" t="s">
        <v>450</v>
      </c>
      <c r="E4252" s="60">
        <v>11</v>
      </c>
      <c r="F4252" s="60">
        <v>27750</v>
      </c>
      <c r="G4252" s="60">
        <v>27303.25</v>
      </c>
      <c r="H4252" s="60">
        <v>34011</v>
      </c>
      <c r="I4252" s="60">
        <v>45044.5</v>
      </c>
      <c r="J4252" s="60" t="s">
        <v>15112</v>
      </c>
      <c r="K4252" s="60">
        <v>31.9</v>
      </c>
      <c r="L4252" s="60" t="s">
        <v>14751</v>
      </c>
      <c r="M4252" s="60">
        <v>42.5</v>
      </c>
      <c r="N4252"/>
      <c r="O4252">
        <v>42.5</v>
      </c>
      <c r="AS4252" s="8"/>
      <c r="AT4252" s="8"/>
      <c r="AU4252" s="8"/>
    </row>
    <row r="4253" spans="1:47" ht="15" x14ac:dyDescent="0.25">
      <c r="A4253" s="60" t="s">
        <v>25902</v>
      </c>
      <c r="B4253" s="60" t="s">
        <v>13965</v>
      </c>
      <c r="C4253" s="60">
        <v>48427</v>
      </c>
      <c r="D4253" s="60" t="s">
        <v>450</v>
      </c>
      <c r="E4253" s="60">
        <v>11</v>
      </c>
      <c r="F4253" s="60">
        <v>24241</v>
      </c>
      <c r="G4253" s="60">
        <v>27303.25</v>
      </c>
      <c r="H4253" s="60">
        <v>34011</v>
      </c>
      <c r="I4253" s="60">
        <v>45044.5</v>
      </c>
      <c r="J4253" s="60" t="s">
        <v>15114</v>
      </c>
      <c r="K4253" s="60">
        <v>31.9</v>
      </c>
      <c r="L4253" s="60" t="s">
        <v>14751</v>
      </c>
      <c r="M4253" s="60">
        <v>56</v>
      </c>
      <c r="N4253"/>
      <c r="O4253">
        <v>56</v>
      </c>
      <c r="AS4253" s="8"/>
      <c r="AT4253" s="8"/>
      <c r="AU4253" s="8"/>
    </row>
    <row r="4254" spans="1:47" ht="15" x14ac:dyDescent="0.25">
      <c r="A4254" s="60" t="s">
        <v>17283</v>
      </c>
      <c r="B4254" s="60" t="s">
        <v>13961</v>
      </c>
      <c r="C4254" s="60">
        <v>48427</v>
      </c>
      <c r="D4254" s="60" t="s">
        <v>450</v>
      </c>
      <c r="E4254" s="60">
        <v>11</v>
      </c>
      <c r="F4254" s="60">
        <v>24337</v>
      </c>
      <c r="G4254" s="60">
        <v>27303.25</v>
      </c>
      <c r="H4254" s="60">
        <v>34011</v>
      </c>
      <c r="I4254" s="60">
        <v>45044.5</v>
      </c>
      <c r="J4254" s="60" t="s">
        <v>15114</v>
      </c>
      <c r="K4254" s="60">
        <v>31.9</v>
      </c>
      <c r="L4254" s="60" t="s">
        <v>14751</v>
      </c>
      <c r="M4254" s="60">
        <v>39.6</v>
      </c>
      <c r="N4254"/>
      <c r="O4254">
        <v>39.6</v>
      </c>
      <c r="AS4254" s="8"/>
      <c r="AT4254" s="8"/>
      <c r="AU4254" s="8"/>
    </row>
    <row r="4255" spans="1:47" ht="15" x14ac:dyDescent="0.25">
      <c r="A4255" s="60" t="s">
        <v>25903</v>
      </c>
      <c r="B4255" s="60" t="s">
        <v>13958</v>
      </c>
      <c r="C4255" s="60">
        <v>48427</v>
      </c>
      <c r="D4255" s="60" t="s">
        <v>450</v>
      </c>
      <c r="E4255" s="60">
        <v>11</v>
      </c>
      <c r="F4255" s="60">
        <v>27213</v>
      </c>
      <c r="G4255" s="60">
        <v>27303.25</v>
      </c>
      <c r="H4255" s="60">
        <v>34011</v>
      </c>
      <c r="I4255" s="60">
        <v>45044.5</v>
      </c>
      <c r="J4255" s="60" t="s">
        <v>15114</v>
      </c>
      <c r="K4255" s="60">
        <v>31.9</v>
      </c>
      <c r="L4255" s="60" t="s">
        <v>14751</v>
      </c>
      <c r="M4255" s="60">
        <v>33.4</v>
      </c>
      <c r="N4255"/>
      <c r="O4255">
        <v>33.4</v>
      </c>
      <c r="AS4255" s="8"/>
      <c r="AT4255" s="8"/>
      <c r="AU4255" s="8"/>
    </row>
    <row r="4256" spans="1:47" ht="15" x14ac:dyDescent="0.25">
      <c r="A4256" s="60" t="s">
        <v>25904</v>
      </c>
      <c r="B4256" s="60" t="s">
        <v>13957</v>
      </c>
      <c r="C4256" s="60">
        <v>48427</v>
      </c>
      <c r="D4256" s="60" t="s">
        <v>450</v>
      </c>
      <c r="E4256" s="60">
        <v>11</v>
      </c>
      <c r="F4256" s="60">
        <v>26399</v>
      </c>
      <c r="G4256" s="60">
        <v>27303.25</v>
      </c>
      <c r="H4256" s="60">
        <v>34011</v>
      </c>
      <c r="I4256" s="60">
        <v>45044.5</v>
      </c>
      <c r="J4256" s="60" t="s">
        <v>15114</v>
      </c>
      <c r="K4256" s="60">
        <v>31.9</v>
      </c>
      <c r="L4256" s="60" t="s">
        <v>14751</v>
      </c>
      <c r="M4256" s="60">
        <v>37.6</v>
      </c>
      <c r="N4256"/>
      <c r="O4256">
        <v>37.6</v>
      </c>
      <c r="AS4256" s="8"/>
      <c r="AT4256" s="8"/>
      <c r="AU4256" s="8"/>
    </row>
    <row r="4257" spans="1:47" ht="15" x14ac:dyDescent="0.25">
      <c r="A4257" s="60" t="s">
        <v>4554</v>
      </c>
      <c r="B4257" s="60" t="s">
        <v>13955</v>
      </c>
      <c r="C4257" s="60">
        <v>48427</v>
      </c>
      <c r="D4257" s="60" t="s">
        <v>450</v>
      </c>
      <c r="E4257" s="60">
        <v>11</v>
      </c>
      <c r="F4257" s="60">
        <v>31678</v>
      </c>
      <c r="G4257" s="60">
        <v>27303.25</v>
      </c>
      <c r="H4257" s="60">
        <v>34011</v>
      </c>
      <c r="I4257" s="60">
        <v>45044.5</v>
      </c>
      <c r="J4257" s="60" t="s">
        <v>15112</v>
      </c>
      <c r="K4257" s="60">
        <v>31.9</v>
      </c>
      <c r="L4257" s="60" t="s">
        <v>14751</v>
      </c>
      <c r="M4257" s="60">
        <v>32</v>
      </c>
      <c r="N4257"/>
      <c r="O4257">
        <v>32</v>
      </c>
      <c r="AS4257" s="8"/>
      <c r="AT4257" s="8"/>
      <c r="AU4257" s="8"/>
    </row>
    <row r="4258" spans="1:47" ht="15" x14ac:dyDescent="0.25">
      <c r="A4258" s="60" t="s">
        <v>25905</v>
      </c>
      <c r="B4258" s="60" t="s">
        <v>13966</v>
      </c>
      <c r="C4258" s="60">
        <v>48427</v>
      </c>
      <c r="D4258" s="60" t="s">
        <v>450</v>
      </c>
      <c r="E4258" s="60">
        <v>11</v>
      </c>
      <c r="F4258" s="60">
        <v>20521</v>
      </c>
      <c r="G4258" s="60">
        <v>27303.25</v>
      </c>
      <c r="H4258" s="60">
        <v>34011</v>
      </c>
      <c r="I4258" s="60">
        <v>45044.5</v>
      </c>
      <c r="J4258" s="60" t="s">
        <v>15114</v>
      </c>
      <c r="K4258" s="60">
        <v>31.9</v>
      </c>
      <c r="L4258" s="60" t="s">
        <v>14751</v>
      </c>
      <c r="M4258" s="60">
        <v>33.1</v>
      </c>
      <c r="N4258"/>
      <c r="O4258">
        <v>33.1</v>
      </c>
      <c r="AS4258" s="8"/>
      <c r="AT4258" s="8"/>
      <c r="AU4258" s="8"/>
    </row>
    <row r="4259" spans="1:47" ht="15" x14ac:dyDescent="0.25">
      <c r="A4259" s="60" t="s">
        <v>2729</v>
      </c>
      <c r="B4259" s="60" t="s">
        <v>13963</v>
      </c>
      <c r="C4259" s="60">
        <v>48427</v>
      </c>
      <c r="D4259" s="60" t="s">
        <v>450</v>
      </c>
      <c r="E4259" s="60">
        <v>11</v>
      </c>
      <c r="F4259" s="60">
        <v>21814</v>
      </c>
      <c r="G4259" s="60">
        <v>27303.25</v>
      </c>
      <c r="H4259" s="60">
        <v>34011</v>
      </c>
      <c r="I4259" s="60">
        <v>45044.5</v>
      </c>
      <c r="J4259" s="60" t="s">
        <v>15114</v>
      </c>
      <c r="K4259" s="60">
        <v>31.9</v>
      </c>
      <c r="L4259" s="60" t="s">
        <v>14751</v>
      </c>
      <c r="M4259" s="60">
        <v>41.5</v>
      </c>
      <c r="N4259"/>
      <c r="O4259">
        <v>41.5</v>
      </c>
      <c r="AS4259" s="8"/>
      <c r="AT4259" s="8"/>
      <c r="AU4259" s="8"/>
    </row>
    <row r="4260" spans="1:47" ht="15" x14ac:dyDescent="0.25">
      <c r="A4260" s="60" t="s">
        <v>2384</v>
      </c>
      <c r="B4260" s="60" t="s">
        <v>13968</v>
      </c>
      <c r="C4260" s="60">
        <v>48429</v>
      </c>
      <c r="D4260" s="60" t="s">
        <v>452</v>
      </c>
      <c r="E4260" s="60">
        <v>2</v>
      </c>
      <c r="F4260" s="60">
        <v>45989</v>
      </c>
      <c r="G4260" s="60">
        <v>38160</v>
      </c>
      <c r="H4260" s="60">
        <v>45847.5</v>
      </c>
      <c r="I4260" s="60">
        <v>54980.5</v>
      </c>
      <c r="J4260" s="60" t="s">
        <v>15113</v>
      </c>
      <c r="K4260" s="60">
        <v>14.9</v>
      </c>
      <c r="L4260" s="60" t="s">
        <v>14751</v>
      </c>
      <c r="M4260" s="60">
        <v>24.3</v>
      </c>
      <c r="N4260"/>
      <c r="O4260">
        <v>24.3</v>
      </c>
      <c r="AS4260" s="8"/>
      <c r="AT4260" s="8"/>
      <c r="AU4260" s="8"/>
    </row>
    <row r="4261" spans="1:47" ht="15" x14ac:dyDescent="0.25">
      <c r="A4261" s="60" t="s">
        <v>25906</v>
      </c>
      <c r="B4261" s="60" t="s">
        <v>13969</v>
      </c>
      <c r="C4261" s="60">
        <v>48429</v>
      </c>
      <c r="D4261" s="60" t="s">
        <v>452</v>
      </c>
      <c r="E4261" s="60">
        <v>2</v>
      </c>
      <c r="F4261" s="60">
        <v>35298</v>
      </c>
      <c r="G4261" s="60">
        <v>38160</v>
      </c>
      <c r="H4261" s="60">
        <v>45847.5</v>
      </c>
      <c r="I4261" s="60">
        <v>54980.5</v>
      </c>
      <c r="J4261" s="60" t="s">
        <v>15114</v>
      </c>
      <c r="K4261" s="60">
        <v>14.9</v>
      </c>
      <c r="L4261" s="60" t="s">
        <v>14751</v>
      </c>
      <c r="M4261" s="60">
        <v>33.9</v>
      </c>
      <c r="N4261"/>
      <c r="O4261">
        <v>33.9</v>
      </c>
      <c r="AS4261" s="8"/>
      <c r="AT4261" s="8"/>
      <c r="AU4261" s="8"/>
    </row>
    <row r="4262" spans="1:47" ht="15" x14ac:dyDescent="0.25">
      <c r="A4262" s="60" t="s">
        <v>25907</v>
      </c>
      <c r="B4262" s="60" t="s">
        <v>13967</v>
      </c>
      <c r="C4262" s="60">
        <v>48429</v>
      </c>
      <c r="D4262" s="60" t="s">
        <v>452</v>
      </c>
      <c r="E4262" s="60">
        <v>2</v>
      </c>
      <c r="F4262" s="60">
        <v>46883</v>
      </c>
      <c r="G4262" s="60">
        <v>38160</v>
      </c>
      <c r="H4262" s="60">
        <v>45847.5</v>
      </c>
      <c r="I4262" s="60">
        <v>54980.5</v>
      </c>
      <c r="J4262" s="60" t="s">
        <v>15113</v>
      </c>
      <c r="K4262" s="60">
        <v>14.9</v>
      </c>
      <c r="L4262" s="60" t="s">
        <v>14752</v>
      </c>
      <c r="M4262" s="60">
        <v>14</v>
      </c>
      <c r="N4262"/>
      <c r="O4262">
        <v>14</v>
      </c>
      <c r="AS4262" s="8"/>
      <c r="AT4262" s="8"/>
      <c r="AU4262" s="8"/>
    </row>
    <row r="4263" spans="1:47" ht="15" x14ac:dyDescent="0.25">
      <c r="A4263" s="60" t="s">
        <v>25908</v>
      </c>
      <c r="B4263" s="60" t="s">
        <v>13970</v>
      </c>
      <c r="C4263" s="60">
        <v>48431</v>
      </c>
      <c r="D4263" s="60" t="s">
        <v>453</v>
      </c>
      <c r="E4263" s="60">
        <v>12</v>
      </c>
      <c r="F4263" s="60">
        <v>59286</v>
      </c>
      <c r="G4263" s="60">
        <v>47114.5</v>
      </c>
      <c r="H4263" s="60">
        <v>58601.5</v>
      </c>
      <c r="I4263" s="60">
        <v>71875.75</v>
      </c>
      <c r="J4263" s="60" t="s">
        <v>15113</v>
      </c>
      <c r="K4263" s="60">
        <v>12.1</v>
      </c>
      <c r="L4263" s="60" t="s">
        <v>14752</v>
      </c>
      <c r="M4263" s="60">
        <v>3.5</v>
      </c>
      <c r="N4263"/>
      <c r="O4263">
        <v>3.5</v>
      </c>
      <c r="AS4263" s="8"/>
      <c r="AT4263" s="8"/>
      <c r="AU4263" s="8"/>
    </row>
    <row r="4264" spans="1:47" ht="15" x14ac:dyDescent="0.25">
      <c r="A4264" s="60" t="s">
        <v>25909</v>
      </c>
      <c r="B4264" s="60" t="s">
        <v>13971</v>
      </c>
      <c r="C4264" s="60">
        <v>48433</v>
      </c>
      <c r="D4264" s="60" t="s">
        <v>454</v>
      </c>
      <c r="E4264" s="60">
        <v>2</v>
      </c>
      <c r="F4264" s="60">
        <v>48000</v>
      </c>
      <c r="G4264" s="60">
        <v>38160</v>
      </c>
      <c r="H4264" s="60">
        <v>45847.5</v>
      </c>
      <c r="I4264" s="60">
        <v>54980.5</v>
      </c>
      <c r="J4264" s="60" t="s">
        <v>15113</v>
      </c>
      <c r="K4264" s="60">
        <v>14.9</v>
      </c>
      <c r="L4264" s="60" t="s">
        <v>14752</v>
      </c>
      <c r="M4264" s="60">
        <v>13.2</v>
      </c>
      <c r="N4264"/>
      <c r="O4264">
        <v>13.2</v>
      </c>
      <c r="AS4264" s="8"/>
      <c r="AT4264" s="8"/>
      <c r="AU4264" s="8"/>
    </row>
    <row r="4265" spans="1:47" ht="15" x14ac:dyDescent="0.25">
      <c r="A4265" s="60" t="s">
        <v>15296</v>
      </c>
      <c r="B4265" s="60" t="s">
        <v>13972</v>
      </c>
      <c r="C4265" s="60">
        <v>48435</v>
      </c>
      <c r="D4265" s="60" t="s">
        <v>455</v>
      </c>
      <c r="E4265" s="60">
        <v>12</v>
      </c>
      <c r="F4265" s="60">
        <v>60543</v>
      </c>
      <c r="G4265" s="60">
        <v>47114.5</v>
      </c>
      <c r="H4265" s="60">
        <v>58601.5</v>
      </c>
      <c r="I4265" s="60">
        <v>71875.75</v>
      </c>
      <c r="J4265" s="60" t="s">
        <v>15113</v>
      </c>
      <c r="K4265" s="60">
        <v>12.1</v>
      </c>
      <c r="L4265" s="60" t="s">
        <v>14752</v>
      </c>
      <c r="M4265" s="60">
        <v>8.3000000000000007</v>
      </c>
      <c r="N4265"/>
      <c r="O4265">
        <v>8.3000000000000007</v>
      </c>
      <c r="AS4265" s="8"/>
      <c r="AT4265" s="8"/>
      <c r="AU4265" s="8"/>
    </row>
    <row r="4266" spans="1:47" ht="15" x14ac:dyDescent="0.25">
      <c r="A4266" s="60" t="s">
        <v>25910</v>
      </c>
      <c r="B4266" s="60" t="s">
        <v>13973</v>
      </c>
      <c r="C4266" s="60">
        <v>48437</v>
      </c>
      <c r="D4266" s="60" t="s">
        <v>456</v>
      </c>
      <c r="E4266" s="60">
        <v>1</v>
      </c>
      <c r="F4266" s="60">
        <v>42014</v>
      </c>
      <c r="G4266" s="60">
        <v>39208</v>
      </c>
      <c r="H4266" s="60">
        <v>49242</v>
      </c>
      <c r="I4266" s="60">
        <v>60922</v>
      </c>
      <c r="J4266" s="60" t="s">
        <v>15112</v>
      </c>
      <c r="K4266" s="60">
        <v>14.8</v>
      </c>
      <c r="L4266" s="60" t="s">
        <v>14752</v>
      </c>
      <c r="M4266" s="60">
        <v>15.3</v>
      </c>
      <c r="N4266"/>
      <c r="O4266">
        <v>15.3</v>
      </c>
      <c r="AS4266" s="8"/>
      <c r="AT4266" s="8"/>
      <c r="AU4266" s="8"/>
    </row>
    <row r="4267" spans="1:47" ht="15" x14ac:dyDescent="0.25">
      <c r="A4267" s="60" t="s">
        <v>20622</v>
      </c>
      <c r="B4267" s="60" t="s">
        <v>13975</v>
      </c>
      <c r="C4267" s="60">
        <v>48437</v>
      </c>
      <c r="D4267" s="60" t="s">
        <v>456</v>
      </c>
      <c r="E4267" s="60">
        <v>1</v>
      </c>
      <c r="F4267" s="60">
        <v>33315</v>
      </c>
      <c r="G4267" s="60">
        <v>39208</v>
      </c>
      <c r="H4267" s="60">
        <v>49242</v>
      </c>
      <c r="I4267" s="60">
        <v>60922</v>
      </c>
      <c r="J4267" s="60" t="s">
        <v>15114</v>
      </c>
      <c r="K4267" s="60">
        <v>14.8</v>
      </c>
      <c r="L4267" s="60" t="s">
        <v>14751</v>
      </c>
      <c r="M4267" s="60">
        <v>28.2</v>
      </c>
      <c r="N4267"/>
      <c r="O4267">
        <v>28.2</v>
      </c>
      <c r="AS4267" s="8"/>
      <c r="AT4267" s="8"/>
      <c r="AU4267" s="8"/>
    </row>
    <row r="4268" spans="1:47" ht="15" x14ac:dyDescent="0.25">
      <c r="A4268" s="60" t="s">
        <v>25911</v>
      </c>
      <c r="B4268" s="60" t="s">
        <v>13974</v>
      </c>
      <c r="C4268" s="60">
        <v>48437</v>
      </c>
      <c r="D4268" s="60" t="s">
        <v>456</v>
      </c>
      <c r="E4268" s="60">
        <v>1</v>
      </c>
      <c r="F4268" s="60">
        <v>45375</v>
      </c>
      <c r="G4268" s="60">
        <v>39208</v>
      </c>
      <c r="H4268" s="60">
        <v>49242</v>
      </c>
      <c r="I4268" s="60">
        <v>60922</v>
      </c>
      <c r="J4268" s="60" t="s">
        <v>15112</v>
      </c>
      <c r="K4268" s="60">
        <v>14.8</v>
      </c>
      <c r="L4268" s="60" t="s">
        <v>14752</v>
      </c>
      <c r="M4268" s="60">
        <v>9.1</v>
      </c>
      <c r="N4268"/>
      <c r="O4268">
        <v>9.1</v>
      </c>
      <c r="AS4268" s="8"/>
      <c r="AT4268" s="8"/>
      <c r="AU4268" s="8"/>
    </row>
    <row r="4269" spans="1:47" ht="15" x14ac:dyDescent="0.25">
      <c r="A4269" s="60" t="s">
        <v>25912</v>
      </c>
      <c r="B4269" s="60" t="s">
        <v>10557</v>
      </c>
      <c r="C4269" s="60">
        <v>48439</v>
      </c>
      <c r="D4269" s="60" t="s">
        <v>457</v>
      </c>
      <c r="E4269" s="60">
        <v>3</v>
      </c>
      <c r="F4269" s="60">
        <v>55739</v>
      </c>
      <c r="G4269" s="60">
        <v>45540.5</v>
      </c>
      <c r="H4269" s="60">
        <v>62964</v>
      </c>
      <c r="I4269" s="60">
        <v>86658.5</v>
      </c>
      <c r="J4269" s="60" t="s">
        <v>15112</v>
      </c>
      <c r="K4269" s="60">
        <v>10.9</v>
      </c>
      <c r="L4269" s="60" t="s">
        <v>14752</v>
      </c>
      <c r="M4269" s="60">
        <v>13.8</v>
      </c>
      <c r="N4269"/>
      <c r="O4269">
        <v>13.8</v>
      </c>
      <c r="AS4269" s="8"/>
      <c r="AT4269" s="8"/>
      <c r="AU4269" s="8"/>
    </row>
    <row r="4270" spans="1:47" ht="15" x14ac:dyDescent="0.25">
      <c r="A4270" s="60" t="s">
        <v>18474</v>
      </c>
      <c r="B4270" s="60" t="s">
        <v>10400</v>
      </c>
      <c r="C4270" s="60">
        <v>48439</v>
      </c>
      <c r="D4270" s="60" t="s">
        <v>457</v>
      </c>
      <c r="E4270" s="60">
        <v>3</v>
      </c>
      <c r="F4270" s="60">
        <v>51182</v>
      </c>
      <c r="G4270" s="60">
        <v>45540.5</v>
      </c>
      <c r="H4270" s="60">
        <v>62964</v>
      </c>
      <c r="I4270" s="60">
        <v>86658.5</v>
      </c>
      <c r="J4270" s="60" t="s">
        <v>15112</v>
      </c>
      <c r="K4270" s="60">
        <v>10.9</v>
      </c>
      <c r="L4270" s="60" t="s">
        <v>14752</v>
      </c>
      <c r="M4270" s="60">
        <v>19.3</v>
      </c>
      <c r="N4270"/>
      <c r="O4270">
        <v>19.3</v>
      </c>
      <c r="AS4270" s="8"/>
      <c r="AT4270" s="8"/>
      <c r="AU4270" s="8"/>
    </row>
    <row r="4271" spans="1:47" ht="15" x14ac:dyDescent="0.25">
      <c r="A4271" s="60" t="s">
        <v>4171</v>
      </c>
      <c r="B4271" s="60" t="s">
        <v>10655</v>
      </c>
      <c r="C4271" s="60">
        <v>48439</v>
      </c>
      <c r="D4271" s="60" t="s">
        <v>457</v>
      </c>
      <c r="E4271" s="60">
        <v>3</v>
      </c>
      <c r="F4271" s="60">
        <v>36504</v>
      </c>
      <c r="G4271" s="60">
        <v>45540.5</v>
      </c>
      <c r="H4271" s="60">
        <v>62964</v>
      </c>
      <c r="I4271" s="60">
        <v>86658.5</v>
      </c>
      <c r="J4271" s="60" t="s">
        <v>15114</v>
      </c>
      <c r="K4271" s="60">
        <v>10.9</v>
      </c>
      <c r="L4271" s="60" t="s">
        <v>14751</v>
      </c>
      <c r="M4271" s="60">
        <v>24.1</v>
      </c>
      <c r="N4271"/>
      <c r="O4271">
        <v>24.1</v>
      </c>
      <c r="AS4271" s="8"/>
      <c r="AT4271" s="8"/>
      <c r="AU4271" s="8"/>
    </row>
    <row r="4272" spans="1:47" ht="15" x14ac:dyDescent="0.25">
      <c r="A4272" s="60" t="s">
        <v>25913</v>
      </c>
      <c r="B4272" s="60" t="s">
        <v>10711</v>
      </c>
      <c r="C4272" s="60">
        <v>48439</v>
      </c>
      <c r="D4272" s="60" t="s">
        <v>457</v>
      </c>
      <c r="E4272" s="60">
        <v>3</v>
      </c>
      <c r="F4272" s="60">
        <v>44286</v>
      </c>
      <c r="G4272" s="60">
        <v>45540.5</v>
      </c>
      <c r="H4272" s="60">
        <v>62964</v>
      </c>
      <c r="I4272" s="60">
        <v>86658.5</v>
      </c>
      <c r="J4272" s="60" t="s">
        <v>15114</v>
      </c>
      <c r="K4272" s="60">
        <v>10.9</v>
      </c>
      <c r="L4272" s="60" t="s">
        <v>14751</v>
      </c>
      <c r="M4272" s="60">
        <v>27</v>
      </c>
      <c r="N4272"/>
      <c r="O4272">
        <v>27</v>
      </c>
      <c r="AS4272" s="8"/>
      <c r="AT4272" s="8"/>
      <c r="AU4272" s="8"/>
    </row>
    <row r="4273" spans="1:47" ht="15" x14ac:dyDescent="0.25">
      <c r="A4273" s="60" t="s">
        <v>8392</v>
      </c>
      <c r="B4273" s="60" t="s">
        <v>10836</v>
      </c>
      <c r="C4273" s="60">
        <v>48439</v>
      </c>
      <c r="D4273" s="60" t="s">
        <v>457</v>
      </c>
      <c r="E4273" s="60">
        <v>3</v>
      </c>
      <c r="F4273" s="60">
        <v>35928</v>
      </c>
      <c r="G4273" s="60">
        <v>45540.5</v>
      </c>
      <c r="H4273" s="60">
        <v>62964</v>
      </c>
      <c r="I4273" s="60">
        <v>86658.5</v>
      </c>
      <c r="J4273" s="60" t="s">
        <v>15114</v>
      </c>
      <c r="K4273" s="60">
        <v>10.9</v>
      </c>
      <c r="L4273" s="60" t="s">
        <v>14751</v>
      </c>
      <c r="M4273" s="60">
        <v>23.1</v>
      </c>
      <c r="N4273"/>
      <c r="O4273">
        <v>23.1</v>
      </c>
      <c r="AS4273" s="8"/>
      <c r="AT4273" s="8"/>
      <c r="AU4273" s="8"/>
    </row>
    <row r="4274" spans="1:47" ht="15" x14ac:dyDescent="0.25">
      <c r="A4274" s="60" t="s">
        <v>25914</v>
      </c>
      <c r="B4274" s="60" t="s">
        <v>10554</v>
      </c>
      <c r="C4274" s="60">
        <v>48439</v>
      </c>
      <c r="D4274" s="60" t="s">
        <v>457</v>
      </c>
      <c r="E4274" s="60">
        <v>3</v>
      </c>
      <c r="F4274" s="60">
        <v>31853</v>
      </c>
      <c r="G4274" s="60">
        <v>45540.5</v>
      </c>
      <c r="H4274" s="60">
        <v>62964</v>
      </c>
      <c r="I4274" s="60">
        <v>86658.5</v>
      </c>
      <c r="J4274" s="60" t="s">
        <v>15114</v>
      </c>
      <c r="K4274" s="60">
        <v>10.9</v>
      </c>
      <c r="L4274" s="60" t="s">
        <v>14751</v>
      </c>
      <c r="M4274" s="60">
        <v>34.799999999999997</v>
      </c>
      <c r="N4274"/>
      <c r="O4274">
        <v>34.799999999999997</v>
      </c>
      <c r="AS4274" s="8"/>
      <c r="AT4274" s="8"/>
      <c r="AU4274" s="8"/>
    </row>
    <row r="4275" spans="1:47" ht="15" x14ac:dyDescent="0.25">
      <c r="A4275" s="60" t="s">
        <v>4181</v>
      </c>
      <c r="B4275" s="60" t="s">
        <v>10731</v>
      </c>
      <c r="C4275" s="60">
        <v>48439</v>
      </c>
      <c r="D4275" s="60" t="s">
        <v>457</v>
      </c>
      <c r="E4275" s="60">
        <v>3</v>
      </c>
      <c r="F4275" s="60">
        <v>34137</v>
      </c>
      <c r="G4275" s="60">
        <v>45540.5</v>
      </c>
      <c r="H4275" s="60">
        <v>62964</v>
      </c>
      <c r="I4275" s="60">
        <v>86658.5</v>
      </c>
      <c r="J4275" s="60" t="s">
        <v>15114</v>
      </c>
      <c r="K4275" s="60">
        <v>10.9</v>
      </c>
      <c r="L4275" s="60" t="s">
        <v>14751</v>
      </c>
      <c r="M4275" s="60">
        <v>21.2</v>
      </c>
      <c r="N4275"/>
      <c r="O4275">
        <v>21.2</v>
      </c>
      <c r="AS4275" s="8"/>
      <c r="AT4275" s="8"/>
      <c r="AU4275" s="8"/>
    </row>
    <row r="4276" spans="1:47" ht="15" x14ac:dyDescent="0.25">
      <c r="A4276" s="60" t="s">
        <v>18165</v>
      </c>
      <c r="B4276" s="60" t="s">
        <v>10732</v>
      </c>
      <c r="C4276" s="60">
        <v>48439</v>
      </c>
      <c r="D4276" s="60" t="s">
        <v>457</v>
      </c>
      <c r="E4276" s="60">
        <v>3</v>
      </c>
      <c r="F4276" s="60">
        <v>42066</v>
      </c>
      <c r="G4276" s="60">
        <v>45540.5</v>
      </c>
      <c r="H4276" s="60">
        <v>62964</v>
      </c>
      <c r="I4276" s="60">
        <v>86658.5</v>
      </c>
      <c r="J4276" s="60" t="s">
        <v>15114</v>
      </c>
      <c r="K4276" s="60">
        <v>10.9</v>
      </c>
      <c r="L4276" s="60" t="s">
        <v>14751</v>
      </c>
      <c r="M4276" s="60">
        <v>23.3</v>
      </c>
      <c r="N4276"/>
      <c r="O4276">
        <v>23.3</v>
      </c>
      <c r="AS4276" s="8"/>
      <c r="AT4276" s="8"/>
      <c r="AU4276" s="8"/>
    </row>
    <row r="4277" spans="1:47" ht="15" x14ac:dyDescent="0.25">
      <c r="A4277" s="60" t="s">
        <v>25915</v>
      </c>
      <c r="B4277" s="60" t="s">
        <v>10251</v>
      </c>
      <c r="C4277" s="60">
        <v>48439</v>
      </c>
      <c r="D4277" s="60" t="s">
        <v>457</v>
      </c>
      <c r="E4277" s="60">
        <v>3</v>
      </c>
      <c r="F4277" s="60">
        <v>68304</v>
      </c>
      <c r="G4277" s="60">
        <v>45540.5</v>
      </c>
      <c r="H4277" s="60">
        <v>62964</v>
      </c>
      <c r="I4277" s="60">
        <v>86658.5</v>
      </c>
      <c r="J4277" s="60" t="s">
        <v>15113</v>
      </c>
      <c r="K4277" s="60">
        <v>10.9</v>
      </c>
      <c r="L4277" s="60" t="s">
        <v>14752</v>
      </c>
      <c r="M4277" s="60">
        <v>13.6</v>
      </c>
      <c r="N4277"/>
      <c r="O4277">
        <v>13.6</v>
      </c>
      <c r="AS4277" s="8"/>
      <c r="AT4277" s="8"/>
      <c r="AU4277" s="8"/>
    </row>
    <row r="4278" spans="1:47" ht="15" x14ac:dyDescent="0.25">
      <c r="A4278" s="60" t="s">
        <v>25916</v>
      </c>
      <c r="B4278" s="60" t="s">
        <v>10353</v>
      </c>
      <c r="C4278" s="60">
        <v>48439</v>
      </c>
      <c r="D4278" s="60" t="s">
        <v>457</v>
      </c>
      <c r="E4278" s="60">
        <v>3</v>
      </c>
      <c r="F4278" s="60">
        <v>57386</v>
      </c>
      <c r="G4278" s="60">
        <v>45540.5</v>
      </c>
      <c r="H4278" s="60">
        <v>62964</v>
      </c>
      <c r="I4278" s="60">
        <v>86658.5</v>
      </c>
      <c r="J4278" s="60" t="s">
        <v>15112</v>
      </c>
      <c r="K4278" s="60">
        <v>10.9</v>
      </c>
      <c r="L4278" s="60" t="s">
        <v>14752</v>
      </c>
      <c r="M4278" s="60">
        <v>10.3</v>
      </c>
      <c r="N4278"/>
      <c r="O4278">
        <v>10.3</v>
      </c>
      <c r="AS4278" s="8"/>
      <c r="AT4278" s="8"/>
      <c r="AU4278" s="8"/>
    </row>
    <row r="4279" spans="1:47" ht="15" x14ac:dyDescent="0.25">
      <c r="A4279" s="60" t="s">
        <v>25917</v>
      </c>
      <c r="B4279" s="60" t="s">
        <v>10800</v>
      </c>
      <c r="C4279" s="60">
        <v>48439</v>
      </c>
      <c r="D4279" s="60" t="s">
        <v>457</v>
      </c>
      <c r="E4279" s="60">
        <v>3</v>
      </c>
      <c r="F4279" s="60">
        <v>45019</v>
      </c>
      <c r="G4279" s="60">
        <v>45540.5</v>
      </c>
      <c r="H4279" s="60">
        <v>62964</v>
      </c>
      <c r="I4279" s="60">
        <v>86658.5</v>
      </c>
      <c r="J4279" s="60" t="s">
        <v>15114</v>
      </c>
      <c r="K4279" s="60">
        <v>10.9</v>
      </c>
      <c r="L4279" s="60" t="s">
        <v>14752</v>
      </c>
      <c r="M4279" s="60">
        <v>19.5</v>
      </c>
      <c r="N4279"/>
      <c r="O4279">
        <v>19.5</v>
      </c>
      <c r="AS4279" s="8"/>
      <c r="AT4279" s="8"/>
      <c r="AU4279" s="8"/>
    </row>
    <row r="4280" spans="1:47" ht="15" x14ac:dyDescent="0.25">
      <c r="A4280" s="60" t="s">
        <v>25918</v>
      </c>
      <c r="B4280" s="60" t="s">
        <v>10676</v>
      </c>
      <c r="C4280" s="60">
        <v>48439</v>
      </c>
      <c r="D4280" s="60" t="s">
        <v>457</v>
      </c>
      <c r="E4280" s="60">
        <v>3</v>
      </c>
      <c r="F4280" s="60">
        <v>43114</v>
      </c>
      <c r="G4280" s="60">
        <v>45540.5</v>
      </c>
      <c r="H4280" s="60">
        <v>62964</v>
      </c>
      <c r="I4280" s="60">
        <v>86658.5</v>
      </c>
      <c r="J4280" s="60" t="s">
        <v>15114</v>
      </c>
      <c r="K4280" s="60">
        <v>10.9</v>
      </c>
      <c r="L4280" s="60" t="s">
        <v>14751</v>
      </c>
      <c r="M4280" s="60">
        <v>21.6</v>
      </c>
      <c r="N4280"/>
      <c r="O4280">
        <v>21.6</v>
      </c>
      <c r="AS4280" s="8"/>
      <c r="AT4280" s="8"/>
      <c r="AU4280" s="8"/>
    </row>
    <row r="4281" spans="1:47" ht="15" x14ac:dyDescent="0.25">
      <c r="A4281" s="60" t="s">
        <v>25919</v>
      </c>
      <c r="B4281" s="60" t="s">
        <v>10788</v>
      </c>
      <c r="C4281" s="60">
        <v>48439</v>
      </c>
      <c r="D4281" s="60" t="s">
        <v>457</v>
      </c>
      <c r="E4281" s="60">
        <v>3</v>
      </c>
      <c r="F4281" s="60">
        <v>30333</v>
      </c>
      <c r="G4281" s="60">
        <v>45540.5</v>
      </c>
      <c r="H4281" s="60">
        <v>62964</v>
      </c>
      <c r="I4281" s="60">
        <v>86658.5</v>
      </c>
      <c r="J4281" s="60" t="s">
        <v>15114</v>
      </c>
      <c r="K4281" s="60">
        <v>10.9</v>
      </c>
      <c r="L4281" s="60" t="s">
        <v>14751</v>
      </c>
      <c r="M4281" s="60">
        <v>28.6</v>
      </c>
      <c r="N4281"/>
      <c r="O4281">
        <v>28.6</v>
      </c>
      <c r="AS4281" s="8"/>
      <c r="AT4281" s="8"/>
      <c r="AU4281" s="8"/>
    </row>
    <row r="4282" spans="1:47" ht="15" x14ac:dyDescent="0.25">
      <c r="A4282" s="60" t="s">
        <v>22408</v>
      </c>
      <c r="B4282" s="60" t="s">
        <v>10293</v>
      </c>
      <c r="C4282" s="60">
        <v>48439</v>
      </c>
      <c r="D4282" s="60" t="s">
        <v>457</v>
      </c>
      <c r="E4282" s="60">
        <v>3</v>
      </c>
      <c r="F4282" s="60">
        <v>57156</v>
      </c>
      <c r="G4282" s="60">
        <v>45540.5</v>
      </c>
      <c r="H4282" s="60">
        <v>62964</v>
      </c>
      <c r="I4282" s="60">
        <v>86658.5</v>
      </c>
      <c r="J4282" s="60" t="s">
        <v>15112</v>
      </c>
      <c r="K4282" s="60">
        <v>10.9</v>
      </c>
      <c r="L4282" s="60" t="s">
        <v>14751</v>
      </c>
      <c r="M4282" s="60">
        <v>27.3</v>
      </c>
      <c r="N4282"/>
      <c r="O4282">
        <v>27.3</v>
      </c>
      <c r="AS4282" s="8"/>
      <c r="AT4282" s="8"/>
      <c r="AU4282" s="8"/>
    </row>
    <row r="4283" spans="1:47" ht="15" x14ac:dyDescent="0.25">
      <c r="A4283" s="60" t="s">
        <v>25920</v>
      </c>
      <c r="B4283" s="60" t="s">
        <v>10693</v>
      </c>
      <c r="C4283" s="60">
        <v>48439</v>
      </c>
      <c r="D4283" s="60" t="s">
        <v>457</v>
      </c>
      <c r="E4283" s="60">
        <v>3</v>
      </c>
      <c r="F4283" s="60">
        <v>44534</v>
      </c>
      <c r="G4283" s="60">
        <v>45540.5</v>
      </c>
      <c r="H4283" s="60">
        <v>62964</v>
      </c>
      <c r="I4283" s="60">
        <v>86658.5</v>
      </c>
      <c r="J4283" s="60" t="s">
        <v>15114</v>
      </c>
      <c r="K4283" s="60">
        <v>10.9</v>
      </c>
      <c r="L4283" s="60" t="s">
        <v>14751</v>
      </c>
      <c r="M4283" s="60">
        <v>23.2</v>
      </c>
      <c r="N4283"/>
      <c r="O4283">
        <v>23.2</v>
      </c>
      <c r="AS4283" s="8"/>
      <c r="AT4283" s="8"/>
      <c r="AU4283" s="8"/>
    </row>
    <row r="4284" spans="1:47" ht="15" x14ac:dyDescent="0.25">
      <c r="A4284" s="60" t="s">
        <v>25921</v>
      </c>
      <c r="B4284" s="60" t="s">
        <v>10333</v>
      </c>
      <c r="C4284" s="60">
        <v>48439</v>
      </c>
      <c r="D4284" s="60" t="s">
        <v>457</v>
      </c>
      <c r="E4284" s="60">
        <v>3</v>
      </c>
      <c r="F4284" s="60">
        <v>38844</v>
      </c>
      <c r="G4284" s="60">
        <v>45540.5</v>
      </c>
      <c r="H4284" s="60">
        <v>62964</v>
      </c>
      <c r="I4284" s="60">
        <v>86658.5</v>
      </c>
      <c r="J4284" s="60" t="s">
        <v>15114</v>
      </c>
      <c r="K4284" s="60">
        <v>10.9</v>
      </c>
      <c r="L4284" s="60" t="s">
        <v>14751</v>
      </c>
      <c r="M4284" s="60">
        <v>21.7</v>
      </c>
      <c r="N4284"/>
      <c r="O4284">
        <v>21.7</v>
      </c>
      <c r="AS4284" s="8"/>
      <c r="AT4284" s="8"/>
      <c r="AU4284" s="8"/>
    </row>
    <row r="4285" spans="1:47" ht="15" x14ac:dyDescent="0.25">
      <c r="A4285" s="60" t="s">
        <v>25922</v>
      </c>
      <c r="B4285" s="60" t="s">
        <v>10701</v>
      </c>
      <c r="C4285" s="60">
        <v>48439</v>
      </c>
      <c r="D4285" s="60" t="s">
        <v>457</v>
      </c>
      <c r="E4285" s="60">
        <v>3</v>
      </c>
      <c r="F4285" s="60">
        <v>41844</v>
      </c>
      <c r="G4285" s="60">
        <v>45540.5</v>
      </c>
      <c r="H4285" s="60">
        <v>62964</v>
      </c>
      <c r="I4285" s="60">
        <v>86658.5</v>
      </c>
      <c r="J4285" s="60" t="s">
        <v>15114</v>
      </c>
      <c r="K4285" s="60">
        <v>10.9</v>
      </c>
      <c r="L4285" s="60" t="s">
        <v>14751</v>
      </c>
      <c r="M4285" s="60">
        <v>33.299999999999997</v>
      </c>
      <c r="N4285"/>
      <c r="O4285">
        <v>33.299999999999997</v>
      </c>
      <c r="AS4285" s="8"/>
      <c r="AT4285" s="8"/>
      <c r="AU4285" s="8"/>
    </row>
    <row r="4286" spans="1:47" ht="15" x14ac:dyDescent="0.25">
      <c r="A4286" s="60" t="s">
        <v>25923</v>
      </c>
      <c r="B4286" s="60" t="s">
        <v>10349</v>
      </c>
      <c r="C4286" s="60">
        <v>48439</v>
      </c>
      <c r="D4286" s="60" t="s">
        <v>457</v>
      </c>
      <c r="E4286" s="60">
        <v>3</v>
      </c>
      <c r="F4286" s="60">
        <v>59583</v>
      </c>
      <c r="G4286" s="60">
        <v>45540.5</v>
      </c>
      <c r="H4286" s="60">
        <v>62964</v>
      </c>
      <c r="I4286" s="60">
        <v>86658.5</v>
      </c>
      <c r="J4286" s="60" t="s">
        <v>15112</v>
      </c>
      <c r="K4286" s="60">
        <v>10.9</v>
      </c>
      <c r="L4286" s="60" t="s">
        <v>14752</v>
      </c>
      <c r="M4286" s="60">
        <v>12.8</v>
      </c>
      <c r="N4286"/>
      <c r="O4286">
        <v>12.8</v>
      </c>
      <c r="AS4286" s="8"/>
      <c r="AT4286" s="8"/>
      <c r="AU4286" s="8"/>
    </row>
    <row r="4287" spans="1:47" ht="15" x14ac:dyDescent="0.25">
      <c r="A4287" s="60" t="s">
        <v>20750</v>
      </c>
      <c r="B4287" s="60" t="s">
        <v>10734</v>
      </c>
      <c r="C4287" s="60">
        <v>48439</v>
      </c>
      <c r="D4287" s="60" t="s">
        <v>457</v>
      </c>
      <c r="E4287" s="60">
        <v>3</v>
      </c>
      <c r="F4287" s="60">
        <v>35805</v>
      </c>
      <c r="G4287" s="60">
        <v>45540.5</v>
      </c>
      <c r="H4287" s="60">
        <v>62964</v>
      </c>
      <c r="I4287" s="60">
        <v>86658.5</v>
      </c>
      <c r="J4287" s="60" t="s">
        <v>15114</v>
      </c>
      <c r="K4287" s="60">
        <v>10.9</v>
      </c>
      <c r="L4287" s="60" t="s">
        <v>14751</v>
      </c>
      <c r="M4287" s="60">
        <v>30.4</v>
      </c>
      <c r="N4287"/>
      <c r="O4287">
        <v>30.4</v>
      </c>
      <c r="AS4287" s="8"/>
      <c r="AT4287" s="8"/>
      <c r="AU4287" s="8"/>
    </row>
    <row r="4288" spans="1:47" ht="15" x14ac:dyDescent="0.25">
      <c r="A4288" s="60" t="s">
        <v>25924</v>
      </c>
      <c r="B4288" s="60" t="s">
        <v>10793</v>
      </c>
      <c r="C4288" s="60">
        <v>48439</v>
      </c>
      <c r="D4288" s="60" t="s">
        <v>457</v>
      </c>
      <c r="E4288" s="60">
        <v>3</v>
      </c>
      <c r="F4288" s="60">
        <v>35948</v>
      </c>
      <c r="G4288" s="60">
        <v>45540.5</v>
      </c>
      <c r="H4288" s="60">
        <v>62964</v>
      </c>
      <c r="I4288" s="60">
        <v>86658.5</v>
      </c>
      <c r="J4288" s="60" t="s">
        <v>15114</v>
      </c>
      <c r="K4288" s="60">
        <v>10.9</v>
      </c>
      <c r="L4288" s="60" t="s">
        <v>14751</v>
      </c>
      <c r="M4288" s="60">
        <v>32.799999999999997</v>
      </c>
      <c r="N4288"/>
      <c r="O4288">
        <v>32.799999999999997</v>
      </c>
      <c r="AS4288" s="8"/>
      <c r="AT4288" s="8"/>
      <c r="AU4288" s="8"/>
    </row>
    <row r="4289" spans="1:47" ht="15" x14ac:dyDescent="0.25">
      <c r="A4289" s="60" t="s">
        <v>25925</v>
      </c>
      <c r="B4289" s="60" t="s">
        <v>10426</v>
      </c>
      <c r="C4289" s="60">
        <v>48439</v>
      </c>
      <c r="D4289" s="60" t="s">
        <v>457</v>
      </c>
      <c r="E4289" s="60">
        <v>3</v>
      </c>
      <c r="F4289" s="60">
        <v>37675</v>
      </c>
      <c r="G4289" s="60">
        <v>45540.5</v>
      </c>
      <c r="H4289" s="60">
        <v>62964</v>
      </c>
      <c r="I4289" s="60">
        <v>86658.5</v>
      </c>
      <c r="J4289" s="60" t="s">
        <v>15114</v>
      </c>
      <c r="K4289" s="60">
        <v>10.9</v>
      </c>
      <c r="L4289" s="60" t="s">
        <v>14751</v>
      </c>
      <c r="M4289" s="60">
        <v>27.2</v>
      </c>
      <c r="N4289"/>
      <c r="O4289">
        <v>27.2</v>
      </c>
      <c r="AS4289" s="8"/>
      <c r="AT4289" s="8"/>
      <c r="AU4289" s="8"/>
    </row>
    <row r="4290" spans="1:47" ht="15" x14ac:dyDescent="0.25">
      <c r="A4290" s="60" t="s">
        <v>15030</v>
      </c>
      <c r="B4290" s="60" t="s">
        <v>10893</v>
      </c>
      <c r="C4290" s="60">
        <v>48439</v>
      </c>
      <c r="D4290" s="60" t="s">
        <v>457</v>
      </c>
      <c r="E4290" s="60">
        <v>3</v>
      </c>
      <c r="F4290" s="60">
        <v>14323</v>
      </c>
      <c r="G4290" s="60">
        <v>45540.5</v>
      </c>
      <c r="H4290" s="60">
        <v>62964</v>
      </c>
      <c r="I4290" s="60">
        <v>86658.5</v>
      </c>
      <c r="J4290" s="60" t="s">
        <v>15114</v>
      </c>
      <c r="K4290" s="60">
        <v>10.9</v>
      </c>
      <c r="L4290" s="60" t="s">
        <v>14751</v>
      </c>
      <c r="M4290" s="60">
        <v>70.599999999999994</v>
      </c>
      <c r="N4290"/>
      <c r="O4290">
        <v>70.599999999999994</v>
      </c>
      <c r="AS4290" s="8"/>
      <c r="AT4290" s="8"/>
      <c r="AU4290" s="8"/>
    </row>
    <row r="4291" spans="1:47" ht="15" x14ac:dyDescent="0.25">
      <c r="A4291" s="60" t="s">
        <v>25926</v>
      </c>
      <c r="B4291" s="60" t="s">
        <v>9911</v>
      </c>
      <c r="C4291" s="60">
        <v>48439</v>
      </c>
      <c r="D4291" s="60" t="s">
        <v>457</v>
      </c>
      <c r="E4291" s="60">
        <v>3</v>
      </c>
      <c r="F4291" s="60">
        <v>86673</v>
      </c>
      <c r="G4291" s="60">
        <v>45540.5</v>
      </c>
      <c r="H4291" s="60">
        <v>62964</v>
      </c>
      <c r="I4291" s="60">
        <v>86658.5</v>
      </c>
      <c r="J4291" s="60" t="s">
        <v>15111</v>
      </c>
      <c r="K4291" s="60">
        <v>10.9</v>
      </c>
      <c r="L4291" s="60" t="s">
        <v>14752</v>
      </c>
      <c r="M4291" s="60">
        <v>17.5</v>
      </c>
      <c r="N4291"/>
      <c r="O4291">
        <v>17.5</v>
      </c>
      <c r="AS4291" s="8"/>
      <c r="AT4291" s="8"/>
      <c r="AU4291" s="8"/>
    </row>
    <row r="4292" spans="1:47" ht="15" x14ac:dyDescent="0.25">
      <c r="A4292" s="60" t="s">
        <v>2075</v>
      </c>
      <c r="B4292" s="60" t="s">
        <v>10302</v>
      </c>
      <c r="C4292" s="60">
        <v>48439</v>
      </c>
      <c r="D4292" s="60" t="s">
        <v>457</v>
      </c>
      <c r="E4292" s="60">
        <v>3</v>
      </c>
      <c r="F4292" s="60">
        <v>60918</v>
      </c>
      <c r="G4292" s="60">
        <v>45540.5</v>
      </c>
      <c r="H4292" s="60">
        <v>62964</v>
      </c>
      <c r="I4292" s="60">
        <v>86658.5</v>
      </c>
      <c r="J4292" s="60" t="s">
        <v>15112</v>
      </c>
      <c r="K4292" s="60">
        <v>10.9</v>
      </c>
      <c r="L4292" s="60" t="s">
        <v>14752</v>
      </c>
      <c r="M4292" s="60">
        <v>14.1</v>
      </c>
      <c r="N4292"/>
      <c r="O4292">
        <v>14.1</v>
      </c>
      <c r="AS4292" s="8"/>
      <c r="AT4292" s="8"/>
      <c r="AU4292" s="8"/>
    </row>
    <row r="4293" spans="1:47" ht="15" x14ac:dyDescent="0.25">
      <c r="A4293" s="60" t="s">
        <v>25927</v>
      </c>
      <c r="B4293" s="60" t="s">
        <v>10177</v>
      </c>
      <c r="C4293" s="60">
        <v>48439</v>
      </c>
      <c r="D4293" s="60" t="s">
        <v>457</v>
      </c>
      <c r="E4293" s="60">
        <v>3</v>
      </c>
      <c r="F4293" s="60">
        <v>73446</v>
      </c>
      <c r="G4293" s="60">
        <v>45540.5</v>
      </c>
      <c r="H4293" s="60">
        <v>62964</v>
      </c>
      <c r="I4293" s="60">
        <v>86658.5</v>
      </c>
      <c r="J4293" s="60" t="s">
        <v>15113</v>
      </c>
      <c r="K4293" s="60">
        <v>10.9</v>
      </c>
      <c r="L4293" s="60" t="s">
        <v>14752</v>
      </c>
      <c r="M4293" s="60">
        <v>13.1</v>
      </c>
      <c r="N4293"/>
      <c r="O4293">
        <v>13.1</v>
      </c>
      <c r="AS4293" s="8"/>
      <c r="AT4293" s="8"/>
      <c r="AU4293" s="8"/>
    </row>
    <row r="4294" spans="1:47" ht="15" x14ac:dyDescent="0.25">
      <c r="A4294" s="60" t="s">
        <v>25928</v>
      </c>
      <c r="B4294" s="60" t="s">
        <v>9946</v>
      </c>
      <c r="C4294" s="60">
        <v>48439</v>
      </c>
      <c r="D4294" s="60" t="s">
        <v>457</v>
      </c>
      <c r="E4294" s="60">
        <v>3</v>
      </c>
      <c r="F4294" s="60">
        <v>100714</v>
      </c>
      <c r="G4294" s="60">
        <v>45540.5</v>
      </c>
      <c r="H4294" s="60">
        <v>62964</v>
      </c>
      <c r="I4294" s="60">
        <v>86658.5</v>
      </c>
      <c r="J4294" s="60" t="s">
        <v>15111</v>
      </c>
      <c r="K4294" s="60">
        <v>10.9</v>
      </c>
      <c r="L4294" s="60" t="s">
        <v>14752</v>
      </c>
      <c r="M4294" s="60">
        <v>5.9</v>
      </c>
      <c r="N4294"/>
      <c r="O4294">
        <v>5.9</v>
      </c>
      <c r="AS4294" s="8"/>
      <c r="AT4294" s="8"/>
      <c r="AU4294" s="8"/>
    </row>
    <row r="4295" spans="1:47" ht="15" x14ac:dyDescent="0.25">
      <c r="A4295" s="60" t="s">
        <v>25929</v>
      </c>
      <c r="B4295" s="60" t="s">
        <v>10812</v>
      </c>
      <c r="C4295" s="60">
        <v>48439</v>
      </c>
      <c r="D4295" s="60" t="s">
        <v>457</v>
      </c>
      <c r="E4295" s="60">
        <v>3</v>
      </c>
      <c r="F4295" s="60">
        <v>37250</v>
      </c>
      <c r="G4295" s="60">
        <v>45540.5</v>
      </c>
      <c r="H4295" s="60">
        <v>62964</v>
      </c>
      <c r="I4295" s="60">
        <v>86658.5</v>
      </c>
      <c r="J4295" s="60" t="s">
        <v>15114</v>
      </c>
      <c r="K4295" s="60">
        <v>10.9</v>
      </c>
      <c r="L4295" s="60" t="s">
        <v>14752</v>
      </c>
      <c r="M4295" s="60">
        <v>16.100000000000001</v>
      </c>
      <c r="N4295"/>
      <c r="O4295">
        <v>16.100000000000001</v>
      </c>
      <c r="AS4295" s="8"/>
      <c r="AT4295" s="8"/>
      <c r="AU4295" s="8"/>
    </row>
    <row r="4296" spans="1:47" ht="15" x14ac:dyDescent="0.25">
      <c r="A4296" s="60" t="s">
        <v>25930</v>
      </c>
      <c r="B4296" s="60" t="s">
        <v>10619</v>
      </c>
      <c r="C4296" s="60">
        <v>48439</v>
      </c>
      <c r="D4296" s="60" t="s">
        <v>457</v>
      </c>
      <c r="E4296" s="60">
        <v>3</v>
      </c>
      <c r="F4296" s="60">
        <v>41823</v>
      </c>
      <c r="G4296" s="60">
        <v>45540.5</v>
      </c>
      <c r="H4296" s="60">
        <v>62964</v>
      </c>
      <c r="I4296" s="60">
        <v>86658.5</v>
      </c>
      <c r="J4296" s="60" t="s">
        <v>15114</v>
      </c>
      <c r="K4296" s="60">
        <v>10.9</v>
      </c>
      <c r="L4296" s="60" t="s">
        <v>14752</v>
      </c>
      <c r="M4296" s="60">
        <v>16.600000000000001</v>
      </c>
      <c r="N4296"/>
      <c r="O4296">
        <v>16.600000000000001</v>
      </c>
      <c r="AS4296" s="8"/>
      <c r="AT4296" s="8"/>
      <c r="AU4296" s="8"/>
    </row>
    <row r="4297" spans="1:47" ht="15" x14ac:dyDescent="0.25">
      <c r="A4297" s="60" t="s">
        <v>18366</v>
      </c>
      <c r="B4297" s="60" t="s">
        <v>10378</v>
      </c>
      <c r="C4297" s="60">
        <v>48439</v>
      </c>
      <c r="D4297" s="60" t="s">
        <v>457</v>
      </c>
      <c r="E4297" s="60">
        <v>3</v>
      </c>
      <c r="F4297" s="60">
        <v>50515</v>
      </c>
      <c r="G4297" s="60">
        <v>45540.5</v>
      </c>
      <c r="H4297" s="60">
        <v>62964</v>
      </c>
      <c r="I4297" s="60">
        <v>86658.5</v>
      </c>
      <c r="J4297" s="60" t="s">
        <v>15112</v>
      </c>
      <c r="K4297" s="60">
        <v>10.9</v>
      </c>
      <c r="L4297" s="60" t="s">
        <v>14752</v>
      </c>
      <c r="M4297" s="60">
        <v>18.8</v>
      </c>
      <c r="N4297"/>
      <c r="O4297">
        <v>18.8</v>
      </c>
      <c r="AS4297" s="8"/>
      <c r="AT4297" s="8"/>
      <c r="AU4297" s="8"/>
    </row>
    <row r="4298" spans="1:47" ht="15" x14ac:dyDescent="0.25">
      <c r="A4298" s="60" t="s">
        <v>25931</v>
      </c>
      <c r="B4298" s="60" t="s">
        <v>10027</v>
      </c>
      <c r="C4298" s="60">
        <v>48439</v>
      </c>
      <c r="D4298" s="60" t="s">
        <v>457</v>
      </c>
      <c r="E4298" s="60">
        <v>3</v>
      </c>
      <c r="F4298" s="60">
        <v>101042</v>
      </c>
      <c r="G4298" s="60">
        <v>45540.5</v>
      </c>
      <c r="H4298" s="60">
        <v>62964</v>
      </c>
      <c r="I4298" s="60">
        <v>86658.5</v>
      </c>
      <c r="J4298" s="60" t="s">
        <v>15111</v>
      </c>
      <c r="K4298" s="60">
        <v>10.9</v>
      </c>
      <c r="L4298" s="60" t="s">
        <v>14752</v>
      </c>
      <c r="M4298" s="60">
        <v>4.8</v>
      </c>
      <c r="N4298"/>
      <c r="O4298">
        <v>4.8</v>
      </c>
      <c r="AS4298" s="8"/>
      <c r="AT4298" s="8"/>
      <c r="AU4298" s="8"/>
    </row>
    <row r="4299" spans="1:47" ht="15" x14ac:dyDescent="0.25">
      <c r="A4299" s="60" t="s">
        <v>25932</v>
      </c>
      <c r="B4299" s="60" t="s">
        <v>10860</v>
      </c>
      <c r="C4299" s="60">
        <v>48439</v>
      </c>
      <c r="D4299" s="60" t="s">
        <v>457</v>
      </c>
      <c r="E4299" s="60">
        <v>3</v>
      </c>
      <c r="F4299" s="60">
        <v>20762</v>
      </c>
      <c r="G4299" s="60">
        <v>45540.5</v>
      </c>
      <c r="H4299" s="60">
        <v>62964</v>
      </c>
      <c r="I4299" s="60">
        <v>86658.5</v>
      </c>
      <c r="J4299" s="60" t="s">
        <v>15114</v>
      </c>
      <c r="K4299" s="60">
        <v>10.9</v>
      </c>
      <c r="L4299" s="60" t="s">
        <v>14751</v>
      </c>
      <c r="M4299" s="60">
        <v>36.9</v>
      </c>
      <c r="N4299"/>
      <c r="O4299">
        <v>36.9</v>
      </c>
      <c r="AS4299" s="8"/>
      <c r="AT4299" s="8"/>
      <c r="AU4299" s="8"/>
    </row>
    <row r="4300" spans="1:47" ht="15" x14ac:dyDescent="0.25">
      <c r="A4300" s="60" t="s">
        <v>25933</v>
      </c>
      <c r="B4300" s="60" t="s">
        <v>10695</v>
      </c>
      <c r="C4300" s="60">
        <v>48439</v>
      </c>
      <c r="D4300" s="60" t="s">
        <v>457</v>
      </c>
      <c r="E4300" s="60">
        <v>3</v>
      </c>
      <c r="F4300" s="60">
        <v>39748</v>
      </c>
      <c r="G4300" s="60">
        <v>45540.5</v>
      </c>
      <c r="H4300" s="60">
        <v>62964</v>
      </c>
      <c r="I4300" s="60">
        <v>86658.5</v>
      </c>
      <c r="J4300" s="60" t="s">
        <v>15114</v>
      </c>
      <c r="K4300" s="60">
        <v>10.9</v>
      </c>
      <c r="L4300" s="60" t="s">
        <v>14751</v>
      </c>
      <c r="M4300" s="60">
        <v>20.2</v>
      </c>
      <c r="N4300"/>
      <c r="O4300">
        <v>20.2</v>
      </c>
      <c r="AS4300" s="8"/>
      <c r="AT4300" s="8"/>
      <c r="AU4300" s="8"/>
    </row>
    <row r="4301" spans="1:47" ht="15" x14ac:dyDescent="0.25">
      <c r="A4301" s="60" t="s">
        <v>25934</v>
      </c>
      <c r="B4301" s="60" t="s">
        <v>10574</v>
      </c>
      <c r="C4301" s="60">
        <v>48439</v>
      </c>
      <c r="D4301" s="60" t="s">
        <v>457</v>
      </c>
      <c r="E4301" s="60">
        <v>3</v>
      </c>
      <c r="F4301" s="60">
        <v>71083</v>
      </c>
      <c r="G4301" s="60">
        <v>45540.5</v>
      </c>
      <c r="H4301" s="60">
        <v>62964</v>
      </c>
      <c r="I4301" s="60">
        <v>86658.5</v>
      </c>
      <c r="J4301" s="60" t="s">
        <v>15113</v>
      </c>
      <c r="K4301" s="60">
        <v>10.9</v>
      </c>
      <c r="L4301" s="60" t="s">
        <v>14752</v>
      </c>
      <c r="M4301" s="60">
        <v>7.3</v>
      </c>
      <c r="N4301"/>
      <c r="O4301">
        <v>7.3</v>
      </c>
      <c r="AS4301" s="8"/>
      <c r="AT4301" s="8"/>
      <c r="AU4301" s="8"/>
    </row>
    <row r="4302" spans="1:47" ht="15" x14ac:dyDescent="0.25">
      <c r="A4302" s="60" t="s">
        <v>25935</v>
      </c>
      <c r="B4302" s="60" t="s">
        <v>10081</v>
      </c>
      <c r="C4302" s="60">
        <v>48439</v>
      </c>
      <c r="D4302" s="60" t="s">
        <v>457</v>
      </c>
      <c r="E4302" s="60">
        <v>3</v>
      </c>
      <c r="F4302" s="60">
        <v>75347</v>
      </c>
      <c r="G4302" s="60">
        <v>45540.5</v>
      </c>
      <c r="H4302" s="60">
        <v>62964</v>
      </c>
      <c r="I4302" s="60">
        <v>86658.5</v>
      </c>
      <c r="J4302" s="60" t="s">
        <v>15113</v>
      </c>
      <c r="K4302" s="60">
        <v>10.9</v>
      </c>
      <c r="L4302" s="60" t="s">
        <v>14752</v>
      </c>
      <c r="M4302" s="60">
        <v>10.8</v>
      </c>
      <c r="N4302"/>
      <c r="O4302">
        <v>10.8</v>
      </c>
      <c r="AS4302" s="8"/>
      <c r="AT4302" s="8"/>
      <c r="AU4302" s="8"/>
    </row>
    <row r="4303" spans="1:47" ht="15" x14ac:dyDescent="0.25">
      <c r="A4303" s="60" t="s">
        <v>15032</v>
      </c>
      <c r="B4303" s="60" t="s">
        <v>9683</v>
      </c>
      <c r="C4303" s="60">
        <v>48439</v>
      </c>
      <c r="D4303" s="60" t="s">
        <v>457</v>
      </c>
      <c r="E4303" s="60">
        <v>3</v>
      </c>
      <c r="F4303" s="60">
        <v>92969</v>
      </c>
      <c r="G4303" s="60">
        <v>45540.5</v>
      </c>
      <c r="H4303" s="60">
        <v>62964</v>
      </c>
      <c r="I4303" s="60">
        <v>86658.5</v>
      </c>
      <c r="J4303" s="60" t="s">
        <v>15111</v>
      </c>
      <c r="K4303" s="60">
        <v>10.9</v>
      </c>
      <c r="L4303" s="60" t="s">
        <v>14752</v>
      </c>
      <c r="M4303" s="60">
        <v>1</v>
      </c>
      <c r="N4303"/>
      <c r="O4303">
        <v>1</v>
      </c>
      <c r="AS4303" s="8"/>
      <c r="AT4303" s="8"/>
      <c r="AU4303" s="8"/>
    </row>
    <row r="4304" spans="1:47" ht="15" x14ac:dyDescent="0.25">
      <c r="A4304" s="60" t="s">
        <v>22481</v>
      </c>
      <c r="B4304" s="60" t="s">
        <v>10806</v>
      </c>
      <c r="C4304" s="60">
        <v>48439</v>
      </c>
      <c r="D4304" s="60" t="s">
        <v>457</v>
      </c>
      <c r="E4304" s="60">
        <v>3</v>
      </c>
      <c r="F4304" s="60">
        <v>31780</v>
      </c>
      <c r="G4304" s="60">
        <v>45540.5</v>
      </c>
      <c r="H4304" s="60">
        <v>62964</v>
      </c>
      <c r="I4304" s="60">
        <v>86658.5</v>
      </c>
      <c r="J4304" s="60" t="s">
        <v>15114</v>
      </c>
      <c r="K4304" s="60">
        <v>10.9</v>
      </c>
      <c r="L4304" s="60" t="s">
        <v>14751</v>
      </c>
      <c r="M4304" s="60">
        <v>31.1</v>
      </c>
      <c r="N4304"/>
      <c r="O4304">
        <v>31.1</v>
      </c>
      <c r="AS4304" s="8"/>
      <c r="AT4304" s="8"/>
      <c r="AU4304" s="8"/>
    </row>
    <row r="4305" spans="1:47" ht="15" x14ac:dyDescent="0.25">
      <c r="A4305" s="60" t="s">
        <v>25936</v>
      </c>
      <c r="B4305" s="60" t="s">
        <v>10890</v>
      </c>
      <c r="C4305" s="60">
        <v>48439</v>
      </c>
      <c r="D4305" s="60" t="s">
        <v>457</v>
      </c>
      <c r="E4305" s="60">
        <v>3</v>
      </c>
      <c r="F4305" s="60">
        <v>16914</v>
      </c>
      <c r="G4305" s="60">
        <v>45540.5</v>
      </c>
      <c r="H4305" s="60">
        <v>62964</v>
      </c>
      <c r="I4305" s="60">
        <v>86658.5</v>
      </c>
      <c r="J4305" s="60" t="s">
        <v>15114</v>
      </c>
      <c r="K4305" s="60">
        <v>10.9</v>
      </c>
      <c r="L4305" s="60" t="s">
        <v>14751</v>
      </c>
      <c r="M4305" s="60">
        <v>62</v>
      </c>
      <c r="N4305"/>
      <c r="O4305">
        <v>62</v>
      </c>
      <c r="AS4305" s="8"/>
      <c r="AT4305" s="8"/>
      <c r="AU4305" s="8"/>
    </row>
    <row r="4306" spans="1:47" ht="15" x14ac:dyDescent="0.25">
      <c r="A4306" s="60" t="s">
        <v>25937</v>
      </c>
      <c r="B4306" s="60" t="s">
        <v>10483</v>
      </c>
      <c r="C4306" s="60">
        <v>48439</v>
      </c>
      <c r="D4306" s="60" t="s">
        <v>457</v>
      </c>
      <c r="E4306" s="60">
        <v>3</v>
      </c>
      <c r="F4306" s="60">
        <v>27885</v>
      </c>
      <c r="G4306" s="60">
        <v>45540.5</v>
      </c>
      <c r="H4306" s="60">
        <v>62964</v>
      </c>
      <c r="I4306" s="60">
        <v>86658.5</v>
      </c>
      <c r="J4306" s="60" t="s">
        <v>15114</v>
      </c>
      <c r="K4306" s="60">
        <v>10.9</v>
      </c>
      <c r="L4306" s="60" t="s">
        <v>14751</v>
      </c>
      <c r="M4306" s="60">
        <v>37.200000000000003</v>
      </c>
      <c r="N4306"/>
      <c r="O4306">
        <v>37.200000000000003</v>
      </c>
      <c r="AS4306" s="8"/>
      <c r="AT4306" s="8"/>
      <c r="AU4306" s="8"/>
    </row>
    <row r="4307" spans="1:47" ht="15" x14ac:dyDescent="0.25">
      <c r="A4307" s="60" t="s">
        <v>25938</v>
      </c>
      <c r="B4307" s="60" t="s">
        <v>10794</v>
      </c>
      <c r="C4307" s="60">
        <v>48439</v>
      </c>
      <c r="D4307" s="60" t="s">
        <v>457</v>
      </c>
      <c r="E4307" s="60">
        <v>3</v>
      </c>
      <c r="F4307" s="60">
        <v>27017</v>
      </c>
      <c r="G4307" s="60">
        <v>45540.5</v>
      </c>
      <c r="H4307" s="60">
        <v>62964</v>
      </c>
      <c r="I4307" s="60">
        <v>86658.5</v>
      </c>
      <c r="J4307" s="60" t="s">
        <v>15114</v>
      </c>
      <c r="K4307" s="60">
        <v>10.9</v>
      </c>
      <c r="L4307" s="60" t="s">
        <v>14751</v>
      </c>
      <c r="M4307" s="60">
        <v>36.6</v>
      </c>
      <c r="N4307"/>
      <c r="O4307">
        <v>36.6</v>
      </c>
      <c r="AS4307" s="8"/>
      <c r="AT4307" s="8"/>
      <c r="AU4307" s="8"/>
    </row>
    <row r="4308" spans="1:47" ht="15" x14ac:dyDescent="0.25">
      <c r="A4308" s="60" t="s">
        <v>25939</v>
      </c>
      <c r="B4308" s="60" t="s">
        <v>10861</v>
      </c>
      <c r="C4308" s="60">
        <v>48439</v>
      </c>
      <c r="D4308" s="60" t="s">
        <v>457</v>
      </c>
      <c r="E4308" s="60">
        <v>3</v>
      </c>
      <c r="F4308" s="60">
        <v>30882</v>
      </c>
      <c r="G4308" s="60">
        <v>45540.5</v>
      </c>
      <c r="H4308" s="60">
        <v>62964</v>
      </c>
      <c r="I4308" s="60">
        <v>86658.5</v>
      </c>
      <c r="J4308" s="60" t="s">
        <v>15114</v>
      </c>
      <c r="K4308" s="60">
        <v>10.9</v>
      </c>
      <c r="L4308" s="60" t="s">
        <v>14751</v>
      </c>
      <c r="M4308" s="60">
        <v>35.5</v>
      </c>
      <c r="N4308"/>
      <c r="O4308">
        <v>35.5</v>
      </c>
      <c r="AS4308" s="8"/>
      <c r="AT4308" s="8"/>
      <c r="AU4308" s="8"/>
    </row>
    <row r="4309" spans="1:47" ht="15" x14ac:dyDescent="0.25">
      <c r="A4309" s="60" t="s">
        <v>901</v>
      </c>
      <c r="B4309" s="60" t="s">
        <v>10887</v>
      </c>
      <c r="C4309" s="60">
        <v>48439</v>
      </c>
      <c r="D4309" s="60" t="s">
        <v>457</v>
      </c>
      <c r="E4309" s="60">
        <v>3</v>
      </c>
      <c r="F4309" s="60">
        <v>21364</v>
      </c>
      <c r="G4309" s="60">
        <v>45540.5</v>
      </c>
      <c r="H4309" s="60">
        <v>62964</v>
      </c>
      <c r="I4309" s="60">
        <v>86658.5</v>
      </c>
      <c r="J4309" s="60" t="s">
        <v>15114</v>
      </c>
      <c r="K4309" s="60">
        <v>10.9</v>
      </c>
      <c r="L4309" s="60" t="s">
        <v>14751</v>
      </c>
      <c r="M4309" s="60">
        <v>46</v>
      </c>
      <c r="N4309"/>
      <c r="O4309">
        <v>46</v>
      </c>
      <c r="AS4309" s="8"/>
      <c r="AT4309" s="8"/>
      <c r="AU4309" s="8"/>
    </row>
    <row r="4310" spans="1:47" ht="15" x14ac:dyDescent="0.25">
      <c r="A4310" s="60" t="s">
        <v>20761</v>
      </c>
      <c r="B4310" s="60" t="s">
        <v>10161</v>
      </c>
      <c r="C4310" s="60">
        <v>48439</v>
      </c>
      <c r="D4310" s="60" t="s">
        <v>457</v>
      </c>
      <c r="E4310" s="60">
        <v>3</v>
      </c>
      <c r="F4310" s="60">
        <v>78071</v>
      </c>
      <c r="G4310" s="60">
        <v>45540.5</v>
      </c>
      <c r="H4310" s="60">
        <v>62964</v>
      </c>
      <c r="I4310" s="60">
        <v>86658.5</v>
      </c>
      <c r="J4310" s="60" t="s">
        <v>15113</v>
      </c>
      <c r="K4310" s="60">
        <v>10.9</v>
      </c>
      <c r="L4310" s="60" t="s">
        <v>14752</v>
      </c>
      <c r="M4310" s="60">
        <v>11.7</v>
      </c>
      <c r="N4310"/>
      <c r="O4310">
        <v>11.7</v>
      </c>
      <c r="AS4310" s="8"/>
      <c r="AT4310" s="8"/>
      <c r="AU4310" s="8"/>
    </row>
    <row r="4311" spans="1:47" ht="15" x14ac:dyDescent="0.25">
      <c r="A4311" s="60" t="s">
        <v>25940</v>
      </c>
      <c r="B4311" s="60" t="s">
        <v>9837</v>
      </c>
      <c r="C4311" s="60">
        <v>48439</v>
      </c>
      <c r="D4311" s="60" t="s">
        <v>457</v>
      </c>
      <c r="E4311" s="60">
        <v>3</v>
      </c>
      <c r="F4311" s="60">
        <v>110370</v>
      </c>
      <c r="G4311" s="60">
        <v>45540.5</v>
      </c>
      <c r="H4311" s="60">
        <v>62964</v>
      </c>
      <c r="I4311" s="60">
        <v>86658.5</v>
      </c>
      <c r="J4311" s="60" t="s">
        <v>15111</v>
      </c>
      <c r="K4311" s="60">
        <v>10.9</v>
      </c>
      <c r="L4311" s="60" t="s">
        <v>14752</v>
      </c>
      <c r="M4311" s="60">
        <v>13.8</v>
      </c>
      <c r="N4311"/>
      <c r="O4311">
        <v>13.8</v>
      </c>
      <c r="AS4311" s="8"/>
      <c r="AT4311" s="8"/>
      <c r="AU4311" s="8"/>
    </row>
    <row r="4312" spans="1:47" ht="15" x14ac:dyDescent="0.25">
      <c r="A4312" s="60" t="s">
        <v>25941</v>
      </c>
      <c r="B4312" s="60" t="s">
        <v>10246</v>
      </c>
      <c r="C4312" s="60">
        <v>48439</v>
      </c>
      <c r="D4312" s="60" t="s">
        <v>457</v>
      </c>
      <c r="E4312" s="60">
        <v>3</v>
      </c>
      <c r="F4312" s="60">
        <v>62708</v>
      </c>
      <c r="G4312" s="60">
        <v>45540.5</v>
      </c>
      <c r="H4312" s="60">
        <v>62964</v>
      </c>
      <c r="I4312" s="60">
        <v>86658.5</v>
      </c>
      <c r="J4312" s="60" t="s">
        <v>15112</v>
      </c>
      <c r="K4312" s="60">
        <v>10.9</v>
      </c>
      <c r="L4312" s="60" t="s">
        <v>14751</v>
      </c>
      <c r="M4312" s="60">
        <v>21</v>
      </c>
      <c r="N4312"/>
      <c r="O4312">
        <v>21</v>
      </c>
      <c r="AS4312" s="8"/>
      <c r="AT4312" s="8"/>
      <c r="AU4312" s="8"/>
    </row>
    <row r="4313" spans="1:47" ht="15" x14ac:dyDescent="0.25">
      <c r="A4313" s="60" t="s">
        <v>25942</v>
      </c>
      <c r="B4313" s="60" t="s">
        <v>10392</v>
      </c>
      <c r="C4313" s="60">
        <v>48439</v>
      </c>
      <c r="D4313" s="60" t="s">
        <v>457</v>
      </c>
      <c r="E4313" s="60">
        <v>3</v>
      </c>
      <c r="F4313" s="60">
        <v>39775</v>
      </c>
      <c r="G4313" s="60">
        <v>45540.5</v>
      </c>
      <c r="H4313" s="60">
        <v>62964</v>
      </c>
      <c r="I4313" s="60">
        <v>86658.5</v>
      </c>
      <c r="J4313" s="60" t="s">
        <v>15114</v>
      </c>
      <c r="K4313" s="60">
        <v>10.9</v>
      </c>
      <c r="L4313" s="60" t="s">
        <v>14751</v>
      </c>
      <c r="M4313" s="60">
        <v>39.700000000000003</v>
      </c>
      <c r="N4313"/>
      <c r="O4313">
        <v>39.700000000000003</v>
      </c>
      <c r="AS4313" s="8"/>
      <c r="AT4313" s="8"/>
      <c r="AU4313" s="8"/>
    </row>
    <row r="4314" spans="1:47" ht="15" x14ac:dyDescent="0.25">
      <c r="A4314" s="60" t="s">
        <v>25943</v>
      </c>
      <c r="B4314" s="60" t="s">
        <v>10506</v>
      </c>
      <c r="C4314" s="60">
        <v>48439</v>
      </c>
      <c r="D4314" s="60" t="s">
        <v>457</v>
      </c>
      <c r="E4314" s="60">
        <v>3</v>
      </c>
      <c r="F4314" s="60">
        <v>54537</v>
      </c>
      <c r="G4314" s="60">
        <v>45540.5</v>
      </c>
      <c r="H4314" s="60">
        <v>62964</v>
      </c>
      <c r="I4314" s="60">
        <v>86658.5</v>
      </c>
      <c r="J4314" s="60" t="s">
        <v>15112</v>
      </c>
      <c r="K4314" s="60">
        <v>10.9</v>
      </c>
      <c r="L4314" s="60" t="s">
        <v>14751</v>
      </c>
      <c r="M4314" s="60">
        <v>28.4</v>
      </c>
      <c r="N4314"/>
      <c r="O4314">
        <v>28.4</v>
      </c>
      <c r="AS4314" s="8"/>
      <c r="AT4314" s="8"/>
      <c r="AU4314" s="8"/>
    </row>
    <row r="4315" spans="1:47" ht="15" x14ac:dyDescent="0.25">
      <c r="A4315" s="60" t="s">
        <v>25944</v>
      </c>
      <c r="B4315" s="60" t="s">
        <v>10799</v>
      </c>
      <c r="C4315" s="60">
        <v>48439</v>
      </c>
      <c r="D4315" s="60" t="s">
        <v>457</v>
      </c>
      <c r="E4315" s="60">
        <v>3</v>
      </c>
      <c r="F4315" s="60">
        <v>35606</v>
      </c>
      <c r="G4315" s="60">
        <v>45540.5</v>
      </c>
      <c r="H4315" s="60">
        <v>62964</v>
      </c>
      <c r="I4315" s="60">
        <v>86658.5</v>
      </c>
      <c r="J4315" s="60" t="s">
        <v>15114</v>
      </c>
      <c r="K4315" s="60">
        <v>10.9</v>
      </c>
      <c r="L4315" s="60" t="s">
        <v>14751</v>
      </c>
      <c r="M4315" s="60">
        <v>29.1</v>
      </c>
      <c r="N4315"/>
      <c r="O4315">
        <v>29.1</v>
      </c>
      <c r="AS4315" s="8"/>
      <c r="AT4315" s="8"/>
      <c r="AU4315" s="8"/>
    </row>
    <row r="4316" spans="1:47" ht="15" x14ac:dyDescent="0.25">
      <c r="A4316" s="60" t="s">
        <v>25945</v>
      </c>
      <c r="B4316" s="60" t="s">
        <v>10645</v>
      </c>
      <c r="C4316" s="60">
        <v>48439</v>
      </c>
      <c r="D4316" s="60" t="s">
        <v>457</v>
      </c>
      <c r="E4316" s="60">
        <v>3</v>
      </c>
      <c r="F4316" s="60">
        <v>42386</v>
      </c>
      <c r="G4316" s="60">
        <v>45540.5</v>
      </c>
      <c r="H4316" s="60">
        <v>62964</v>
      </c>
      <c r="I4316" s="60">
        <v>86658.5</v>
      </c>
      <c r="J4316" s="60" t="s">
        <v>15114</v>
      </c>
      <c r="K4316" s="60">
        <v>10.9</v>
      </c>
      <c r="L4316" s="60" t="s">
        <v>14751</v>
      </c>
      <c r="M4316" s="60">
        <v>25.8</v>
      </c>
      <c r="N4316"/>
      <c r="O4316">
        <v>25.8</v>
      </c>
      <c r="AS4316" s="8"/>
      <c r="AT4316" s="8"/>
      <c r="AU4316" s="8"/>
    </row>
    <row r="4317" spans="1:47" ht="15" x14ac:dyDescent="0.25">
      <c r="A4317" s="60" t="s">
        <v>25946</v>
      </c>
      <c r="B4317" s="60" t="s">
        <v>10858</v>
      </c>
      <c r="C4317" s="60">
        <v>48439</v>
      </c>
      <c r="D4317" s="60" t="s">
        <v>457</v>
      </c>
      <c r="E4317" s="60">
        <v>3</v>
      </c>
      <c r="F4317" s="60">
        <v>29056</v>
      </c>
      <c r="G4317" s="60">
        <v>45540.5</v>
      </c>
      <c r="H4317" s="60">
        <v>62964</v>
      </c>
      <c r="I4317" s="60">
        <v>86658.5</v>
      </c>
      <c r="J4317" s="60" t="s">
        <v>15114</v>
      </c>
      <c r="K4317" s="60">
        <v>10.9</v>
      </c>
      <c r="L4317" s="60" t="s">
        <v>14751</v>
      </c>
      <c r="M4317" s="60">
        <v>25.1</v>
      </c>
      <c r="N4317"/>
      <c r="O4317">
        <v>25.1</v>
      </c>
      <c r="AS4317" s="8"/>
      <c r="AT4317" s="8"/>
      <c r="AU4317" s="8"/>
    </row>
    <row r="4318" spans="1:47" ht="15" x14ac:dyDescent="0.25">
      <c r="A4318" s="60" t="s">
        <v>20367</v>
      </c>
      <c r="B4318" s="60" t="s">
        <v>10719</v>
      </c>
      <c r="C4318" s="60">
        <v>48439</v>
      </c>
      <c r="D4318" s="60" t="s">
        <v>457</v>
      </c>
      <c r="E4318" s="60">
        <v>3</v>
      </c>
      <c r="F4318" s="60">
        <v>27917</v>
      </c>
      <c r="G4318" s="60">
        <v>45540.5</v>
      </c>
      <c r="H4318" s="60">
        <v>62964</v>
      </c>
      <c r="I4318" s="60">
        <v>86658.5</v>
      </c>
      <c r="J4318" s="60" t="s">
        <v>15114</v>
      </c>
      <c r="K4318" s="60">
        <v>10.9</v>
      </c>
      <c r="L4318" s="60" t="s">
        <v>14751</v>
      </c>
      <c r="M4318" s="60">
        <v>29.7</v>
      </c>
      <c r="N4318"/>
      <c r="O4318">
        <v>29.7</v>
      </c>
      <c r="AS4318" s="8"/>
      <c r="AT4318" s="8"/>
      <c r="AU4318" s="8"/>
    </row>
    <row r="4319" spans="1:47" ht="15" x14ac:dyDescent="0.25">
      <c r="A4319" s="60" t="s">
        <v>25947</v>
      </c>
      <c r="B4319" s="60" t="s">
        <v>10817</v>
      </c>
      <c r="C4319" s="60">
        <v>48439</v>
      </c>
      <c r="D4319" s="60" t="s">
        <v>457</v>
      </c>
      <c r="E4319" s="60">
        <v>3</v>
      </c>
      <c r="F4319" s="60">
        <v>37462</v>
      </c>
      <c r="G4319" s="60">
        <v>45540.5</v>
      </c>
      <c r="H4319" s="60">
        <v>62964</v>
      </c>
      <c r="I4319" s="60">
        <v>86658.5</v>
      </c>
      <c r="J4319" s="60" t="s">
        <v>15114</v>
      </c>
      <c r="K4319" s="60">
        <v>10.9</v>
      </c>
      <c r="L4319" s="60" t="s">
        <v>14752</v>
      </c>
      <c r="M4319" s="60">
        <v>16.899999999999999</v>
      </c>
      <c r="N4319"/>
      <c r="O4319">
        <v>16.899999999999999</v>
      </c>
      <c r="AS4319" s="8"/>
      <c r="AT4319" s="8"/>
      <c r="AU4319" s="8"/>
    </row>
    <row r="4320" spans="1:47" ht="15" x14ac:dyDescent="0.25">
      <c r="A4320" s="60" t="s">
        <v>25948</v>
      </c>
      <c r="B4320" s="60" t="s">
        <v>10742</v>
      </c>
      <c r="C4320" s="60">
        <v>48439</v>
      </c>
      <c r="D4320" s="60" t="s">
        <v>457</v>
      </c>
      <c r="E4320" s="60">
        <v>3</v>
      </c>
      <c r="F4320" s="60">
        <v>40461</v>
      </c>
      <c r="G4320" s="60">
        <v>45540.5</v>
      </c>
      <c r="H4320" s="60">
        <v>62964</v>
      </c>
      <c r="I4320" s="60">
        <v>86658.5</v>
      </c>
      <c r="J4320" s="60" t="s">
        <v>15114</v>
      </c>
      <c r="K4320" s="60">
        <v>10.9</v>
      </c>
      <c r="L4320" s="60" t="s">
        <v>14751</v>
      </c>
      <c r="M4320" s="60">
        <v>42.9</v>
      </c>
      <c r="N4320"/>
      <c r="O4320">
        <v>42.9</v>
      </c>
      <c r="AS4320" s="8"/>
      <c r="AT4320" s="8"/>
      <c r="AU4320" s="8"/>
    </row>
    <row r="4321" spans="1:47" ht="15" x14ac:dyDescent="0.25">
      <c r="A4321" s="60" t="s">
        <v>25949</v>
      </c>
      <c r="B4321" s="60" t="s">
        <v>10785</v>
      </c>
      <c r="C4321" s="60">
        <v>48439</v>
      </c>
      <c r="D4321" s="60" t="s">
        <v>457</v>
      </c>
      <c r="E4321" s="60">
        <v>3</v>
      </c>
      <c r="F4321" s="60">
        <v>30110</v>
      </c>
      <c r="G4321" s="60">
        <v>45540.5</v>
      </c>
      <c r="H4321" s="60">
        <v>62964</v>
      </c>
      <c r="I4321" s="60">
        <v>86658.5</v>
      </c>
      <c r="J4321" s="60" t="s">
        <v>15114</v>
      </c>
      <c r="K4321" s="60">
        <v>10.9</v>
      </c>
      <c r="L4321" s="60" t="s">
        <v>14751</v>
      </c>
      <c r="M4321" s="60">
        <v>31</v>
      </c>
      <c r="N4321"/>
      <c r="O4321">
        <v>31</v>
      </c>
      <c r="AS4321" s="8"/>
      <c r="AT4321" s="8"/>
      <c r="AU4321" s="8"/>
    </row>
    <row r="4322" spans="1:47" ht="15" x14ac:dyDescent="0.25">
      <c r="A4322" s="60" t="s">
        <v>10803</v>
      </c>
      <c r="B4322" s="60" t="s">
        <v>10804</v>
      </c>
      <c r="C4322" s="60">
        <v>48439</v>
      </c>
      <c r="D4322" s="60" t="s">
        <v>457</v>
      </c>
      <c r="E4322" s="60">
        <v>3</v>
      </c>
      <c r="F4322" s="60">
        <v>36977</v>
      </c>
      <c r="G4322" s="60">
        <v>45540.5</v>
      </c>
      <c r="H4322" s="60">
        <v>62964</v>
      </c>
      <c r="I4322" s="60">
        <v>86658.5</v>
      </c>
      <c r="J4322" s="60" t="s">
        <v>15114</v>
      </c>
      <c r="K4322" s="60">
        <v>10.9</v>
      </c>
      <c r="L4322" s="60" t="s">
        <v>14751</v>
      </c>
      <c r="M4322" s="60">
        <v>29.4</v>
      </c>
      <c r="N4322"/>
      <c r="O4322">
        <v>29.4</v>
      </c>
      <c r="AS4322" s="8"/>
      <c r="AT4322" s="8"/>
      <c r="AU4322" s="8"/>
    </row>
    <row r="4323" spans="1:47" ht="15" x14ac:dyDescent="0.25">
      <c r="A4323" s="60" t="s">
        <v>25950</v>
      </c>
      <c r="B4323" s="60" t="s">
        <v>10699</v>
      </c>
      <c r="C4323" s="60">
        <v>48439</v>
      </c>
      <c r="D4323" s="60" t="s">
        <v>457</v>
      </c>
      <c r="E4323" s="60">
        <v>3</v>
      </c>
      <c r="F4323" s="60">
        <v>34341</v>
      </c>
      <c r="G4323" s="60">
        <v>45540.5</v>
      </c>
      <c r="H4323" s="60">
        <v>62964</v>
      </c>
      <c r="I4323" s="60">
        <v>86658.5</v>
      </c>
      <c r="J4323" s="60" t="s">
        <v>15114</v>
      </c>
      <c r="K4323" s="60">
        <v>10.9</v>
      </c>
      <c r="L4323" s="60" t="s">
        <v>14751</v>
      </c>
      <c r="M4323" s="60">
        <v>29.6</v>
      </c>
      <c r="N4323"/>
      <c r="O4323">
        <v>29.6</v>
      </c>
      <c r="AS4323" s="8"/>
      <c r="AT4323" s="8"/>
      <c r="AU4323" s="8"/>
    </row>
    <row r="4324" spans="1:47" ht="15" x14ac:dyDescent="0.25">
      <c r="A4324" s="60" t="s">
        <v>25951</v>
      </c>
      <c r="B4324" s="60" t="s">
        <v>10763</v>
      </c>
      <c r="C4324" s="60">
        <v>48439</v>
      </c>
      <c r="D4324" s="60" t="s">
        <v>457</v>
      </c>
      <c r="E4324" s="60">
        <v>3</v>
      </c>
      <c r="F4324" s="60">
        <v>39318</v>
      </c>
      <c r="G4324" s="60">
        <v>45540.5</v>
      </c>
      <c r="H4324" s="60">
        <v>62964</v>
      </c>
      <c r="I4324" s="60">
        <v>86658.5</v>
      </c>
      <c r="J4324" s="60" t="s">
        <v>15114</v>
      </c>
      <c r="K4324" s="60">
        <v>10.9</v>
      </c>
      <c r="L4324" s="60" t="s">
        <v>14751</v>
      </c>
      <c r="M4324" s="60">
        <v>25.1</v>
      </c>
      <c r="N4324"/>
      <c r="O4324">
        <v>25.1</v>
      </c>
      <c r="AS4324" s="8"/>
      <c r="AT4324" s="8"/>
      <c r="AU4324" s="8"/>
    </row>
    <row r="4325" spans="1:47" ht="15" x14ac:dyDescent="0.25">
      <c r="A4325" s="60" t="s">
        <v>18073</v>
      </c>
      <c r="B4325" s="60" t="s">
        <v>10837</v>
      </c>
      <c r="C4325" s="60">
        <v>48439</v>
      </c>
      <c r="D4325" s="60" t="s">
        <v>457</v>
      </c>
      <c r="E4325" s="60">
        <v>3</v>
      </c>
      <c r="F4325" s="60">
        <v>30574</v>
      </c>
      <c r="G4325" s="60">
        <v>45540.5</v>
      </c>
      <c r="H4325" s="60">
        <v>62964</v>
      </c>
      <c r="I4325" s="60">
        <v>86658.5</v>
      </c>
      <c r="J4325" s="60" t="s">
        <v>15114</v>
      </c>
      <c r="K4325" s="60">
        <v>10.9</v>
      </c>
      <c r="L4325" s="60" t="s">
        <v>14751</v>
      </c>
      <c r="M4325" s="60">
        <v>25.6</v>
      </c>
      <c r="N4325"/>
      <c r="O4325">
        <v>25.6</v>
      </c>
      <c r="AS4325" s="8"/>
      <c r="AT4325" s="8"/>
      <c r="AU4325" s="8"/>
    </row>
    <row r="4326" spans="1:47" ht="15" x14ac:dyDescent="0.25">
      <c r="A4326" s="60" t="s">
        <v>4562</v>
      </c>
      <c r="B4326" s="60" t="s">
        <v>10720</v>
      </c>
      <c r="C4326" s="60">
        <v>48439</v>
      </c>
      <c r="D4326" s="60" t="s">
        <v>457</v>
      </c>
      <c r="E4326" s="60">
        <v>3</v>
      </c>
      <c r="F4326" s="60">
        <v>41686</v>
      </c>
      <c r="G4326" s="60">
        <v>45540.5</v>
      </c>
      <c r="H4326" s="60">
        <v>62964</v>
      </c>
      <c r="I4326" s="60">
        <v>86658.5</v>
      </c>
      <c r="J4326" s="60" t="s">
        <v>15114</v>
      </c>
      <c r="K4326" s="60">
        <v>10.9</v>
      </c>
      <c r="L4326" s="60" t="s">
        <v>14751</v>
      </c>
      <c r="M4326" s="60">
        <v>20.6</v>
      </c>
      <c r="N4326"/>
      <c r="O4326">
        <v>20.6</v>
      </c>
      <c r="AS4326" s="8"/>
      <c r="AT4326" s="8"/>
      <c r="AU4326" s="8"/>
    </row>
    <row r="4327" spans="1:47" ht="15" x14ac:dyDescent="0.25">
      <c r="A4327" s="60" t="s">
        <v>25952</v>
      </c>
      <c r="B4327" s="60" t="s">
        <v>10677</v>
      </c>
      <c r="C4327" s="60">
        <v>48439</v>
      </c>
      <c r="D4327" s="60" t="s">
        <v>457</v>
      </c>
      <c r="E4327" s="60">
        <v>3</v>
      </c>
      <c r="F4327" s="60">
        <v>36325</v>
      </c>
      <c r="G4327" s="60">
        <v>45540.5</v>
      </c>
      <c r="H4327" s="60">
        <v>62964</v>
      </c>
      <c r="I4327" s="60">
        <v>86658.5</v>
      </c>
      <c r="J4327" s="60" t="s">
        <v>15114</v>
      </c>
      <c r="K4327" s="60">
        <v>10.9</v>
      </c>
      <c r="L4327" s="60" t="s">
        <v>14751</v>
      </c>
      <c r="M4327" s="60">
        <v>32.299999999999997</v>
      </c>
      <c r="N4327"/>
      <c r="O4327">
        <v>32.299999999999997</v>
      </c>
      <c r="AS4327" s="8"/>
      <c r="AT4327" s="8"/>
      <c r="AU4327" s="8"/>
    </row>
    <row r="4328" spans="1:47" ht="15" x14ac:dyDescent="0.25">
      <c r="A4328" s="60" t="s">
        <v>25953</v>
      </c>
      <c r="B4328" s="60" t="s">
        <v>10705</v>
      </c>
      <c r="C4328" s="60">
        <v>48439</v>
      </c>
      <c r="D4328" s="60" t="s">
        <v>457</v>
      </c>
      <c r="E4328" s="60">
        <v>3</v>
      </c>
      <c r="F4328" s="60">
        <v>40000</v>
      </c>
      <c r="G4328" s="60">
        <v>45540.5</v>
      </c>
      <c r="H4328" s="60">
        <v>62964</v>
      </c>
      <c r="I4328" s="60">
        <v>86658.5</v>
      </c>
      <c r="J4328" s="60" t="s">
        <v>15114</v>
      </c>
      <c r="K4328" s="60">
        <v>10.9</v>
      </c>
      <c r="L4328" s="60" t="s">
        <v>14751</v>
      </c>
      <c r="M4328" s="60">
        <v>29.2</v>
      </c>
      <c r="N4328"/>
      <c r="O4328">
        <v>29.2</v>
      </c>
      <c r="AS4328" s="8"/>
      <c r="AT4328" s="8"/>
      <c r="AU4328" s="8"/>
    </row>
    <row r="4329" spans="1:47" ht="15" x14ac:dyDescent="0.25">
      <c r="A4329" s="60" t="s">
        <v>25954</v>
      </c>
      <c r="B4329" s="60" t="s">
        <v>10374</v>
      </c>
      <c r="C4329" s="60">
        <v>48439</v>
      </c>
      <c r="D4329" s="60" t="s">
        <v>457</v>
      </c>
      <c r="E4329" s="60">
        <v>3</v>
      </c>
      <c r="F4329" s="60">
        <v>44167</v>
      </c>
      <c r="G4329" s="60">
        <v>45540.5</v>
      </c>
      <c r="H4329" s="60">
        <v>62964</v>
      </c>
      <c r="I4329" s="60">
        <v>86658.5</v>
      </c>
      <c r="J4329" s="60" t="s">
        <v>15114</v>
      </c>
      <c r="K4329" s="60">
        <v>10.9</v>
      </c>
      <c r="L4329" s="60" t="s">
        <v>14752</v>
      </c>
      <c r="M4329" s="60">
        <v>17.3</v>
      </c>
      <c r="N4329"/>
      <c r="O4329">
        <v>17.3</v>
      </c>
      <c r="AS4329" s="8"/>
      <c r="AT4329" s="8"/>
      <c r="AU4329" s="8"/>
    </row>
    <row r="4330" spans="1:47" ht="15" x14ac:dyDescent="0.25">
      <c r="A4330" s="60" t="s">
        <v>19905</v>
      </c>
      <c r="B4330" s="60" t="s">
        <v>10710</v>
      </c>
      <c r="C4330" s="60">
        <v>48439</v>
      </c>
      <c r="D4330" s="60" t="s">
        <v>457</v>
      </c>
      <c r="E4330" s="60">
        <v>3</v>
      </c>
      <c r="F4330" s="60">
        <v>44432</v>
      </c>
      <c r="G4330" s="60">
        <v>45540.5</v>
      </c>
      <c r="H4330" s="60">
        <v>62964</v>
      </c>
      <c r="I4330" s="60">
        <v>86658.5</v>
      </c>
      <c r="J4330" s="60" t="s">
        <v>15114</v>
      </c>
      <c r="K4330" s="60">
        <v>10.9</v>
      </c>
      <c r="L4330" s="60" t="s">
        <v>14751</v>
      </c>
      <c r="M4330" s="60">
        <v>31.9</v>
      </c>
      <c r="N4330"/>
      <c r="O4330">
        <v>31.9</v>
      </c>
      <c r="AS4330" s="8"/>
      <c r="AT4330" s="8"/>
      <c r="AU4330" s="8"/>
    </row>
    <row r="4331" spans="1:47" ht="15" x14ac:dyDescent="0.25">
      <c r="A4331" s="60" t="s">
        <v>10756</v>
      </c>
      <c r="B4331" s="60" t="s">
        <v>10757</v>
      </c>
      <c r="C4331" s="60">
        <v>48439</v>
      </c>
      <c r="D4331" s="60" t="s">
        <v>457</v>
      </c>
      <c r="E4331" s="60">
        <v>3</v>
      </c>
      <c r="F4331" s="60" t="s">
        <v>15110</v>
      </c>
      <c r="G4331" s="60">
        <v>45540.5</v>
      </c>
      <c r="H4331" s="60">
        <v>62964</v>
      </c>
      <c r="I4331" s="60">
        <v>86658.5</v>
      </c>
      <c r="J4331" s="60" t="s">
        <v>20239</v>
      </c>
      <c r="K4331" s="60">
        <v>10.9</v>
      </c>
      <c r="L4331" s="60" t="s">
        <v>14752</v>
      </c>
      <c r="M4331" s="60">
        <v>17.8</v>
      </c>
      <c r="N4331"/>
      <c r="O4331">
        <v>17.8</v>
      </c>
      <c r="AS4331" s="8"/>
      <c r="AT4331" s="8"/>
      <c r="AU4331" s="8"/>
    </row>
    <row r="4332" spans="1:47" ht="15" x14ac:dyDescent="0.25">
      <c r="A4332" s="60" t="s">
        <v>25955</v>
      </c>
      <c r="B4332" s="60" t="s">
        <v>10122</v>
      </c>
      <c r="C4332" s="60">
        <v>48439</v>
      </c>
      <c r="D4332" s="60" t="s">
        <v>457</v>
      </c>
      <c r="E4332" s="60">
        <v>3</v>
      </c>
      <c r="F4332" s="60">
        <v>57274</v>
      </c>
      <c r="G4332" s="60">
        <v>45540.5</v>
      </c>
      <c r="H4332" s="60">
        <v>62964</v>
      </c>
      <c r="I4332" s="60">
        <v>86658.5</v>
      </c>
      <c r="J4332" s="60" t="s">
        <v>15112</v>
      </c>
      <c r="K4332" s="60">
        <v>10.9</v>
      </c>
      <c r="L4332" s="60" t="s">
        <v>14752</v>
      </c>
      <c r="M4332" s="60">
        <v>10</v>
      </c>
      <c r="N4332"/>
      <c r="O4332">
        <v>10</v>
      </c>
      <c r="AS4332" s="8"/>
      <c r="AT4332" s="8"/>
      <c r="AU4332" s="8"/>
    </row>
    <row r="4333" spans="1:47" ht="15" x14ac:dyDescent="0.25">
      <c r="A4333" s="60" t="s">
        <v>16938</v>
      </c>
      <c r="B4333" s="60" t="s">
        <v>10082</v>
      </c>
      <c r="C4333" s="60">
        <v>48439</v>
      </c>
      <c r="D4333" s="60" t="s">
        <v>457</v>
      </c>
      <c r="E4333" s="60">
        <v>3</v>
      </c>
      <c r="F4333" s="60">
        <v>64179</v>
      </c>
      <c r="G4333" s="60">
        <v>45540.5</v>
      </c>
      <c r="H4333" s="60">
        <v>62964</v>
      </c>
      <c r="I4333" s="60">
        <v>86658.5</v>
      </c>
      <c r="J4333" s="60" t="s">
        <v>15113</v>
      </c>
      <c r="K4333" s="60">
        <v>10.9</v>
      </c>
      <c r="L4333" s="60" t="s">
        <v>14752</v>
      </c>
      <c r="M4333" s="60">
        <v>10.7</v>
      </c>
      <c r="N4333"/>
      <c r="O4333">
        <v>10.7</v>
      </c>
      <c r="AS4333" s="8"/>
      <c r="AT4333" s="8"/>
      <c r="AU4333" s="8"/>
    </row>
    <row r="4334" spans="1:47" ht="15" x14ac:dyDescent="0.25">
      <c r="A4334" s="60" t="s">
        <v>10848</v>
      </c>
      <c r="B4334" s="60" t="s">
        <v>10849</v>
      </c>
      <c r="C4334" s="60">
        <v>48439</v>
      </c>
      <c r="D4334" s="60" t="s">
        <v>457</v>
      </c>
      <c r="E4334" s="60">
        <v>3</v>
      </c>
      <c r="F4334" s="60">
        <v>32199</v>
      </c>
      <c r="G4334" s="60">
        <v>45540.5</v>
      </c>
      <c r="H4334" s="60">
        <v>62964</v>
      </c>
      <c r="I4334" s="60">
        <v>86658.5</v>
      </c>
      <c r="J4334" s="60" t="s">
        <v>15114</v>
      </c>
      <c r="K4334" s="60">
        <v>10.9</v>
      </c>
      <c r="L4334" s="60" t="s">
        <v>14751</v>
      </c>
      <c r="M4334" s="60">
        <v>37.799999999999997</v>
      </c>
      <c r="N4334"/>
      <c r="O4334">
        <v>37.799999999999997</v>
      </c>
      <c r="AS4334" s="8"/>
      <c r="AT4334" s="8"/>
      <c r="AU4334" s="8"/>
    </row>
    <row r="4335" spans="1:47" ht="15" x14ac:dyDescent="0.25">
      <c r="A4335" s="60" t="s">
        <v>25956</v>
      </c>
      <c r="B4335" s="60" t="s">
        <v>10504</v>
      </c>
      <c r="C4335" s="60">
        <v>48439</v>
      </c>
      <c r="D4335" s="60" t="s">
        <v>457</v>
      </c>
      <c r="E4335" s="60">
        <v>3</v>
      </c>
      <c r="F4335" s="60">
        <v>48190</v>
      </c>
      <c r="G4335" s="60">
        <v>45540.5</v>
      </c>
      <c r="H4335" s="60">
        <v>62964</v>
      </c>
      <c r="I4335" s="60">
        <v>86658.5</v>
      </c>
      <c r="J4335" s="60" t="s">
        <v>15112</v>
      </c>
      <c r="K4335" s="60">
        <v>10.9</v>
      </c>
      <c r="L4335" s="60" t="s">
        <v>14752</v>
      </c>
      <c r="M4335" s="60">
        <v>12.2</v>
      </c>
      <c r="N4335"/>
      <c r="O4335">
        <v>12.2</v>
      </c>
      <c r="AS4335" s="8"/>
      <c r="AT4335" s="8"/>
      <c r="AU4335" s="8"/>
    </row>
    <row r="4336" spans="1:47" ht="15" x14ac:dyDescent="0.25">
      <c r="A4336" s="60" t="s">
        <v>25957</v>
      </c>
      <c r="B4336" s="60" t="s">
        <v>10811</v>
      </c>
      <c r="C4336" s="60">
        <v>48439</v>
      </c>
      <c r="D4336" s="60" t="s">
        <v>457</v>
      </c>
      <c r="E4336" s="60">
        <v>3</v>
      </c>
      <c r="F4336" s="60">
        <v>30753</v>
      </c>
      <c r="G4336" s="60">
        <v>45540.5</v>
      </c>
      <c r="H4336" s="60">
        <v>62964</v>
      </c>
      <c r="I4336" s="60">
        <v>86658.5</v>
      </c>
      <c r="J4336" s="60" t="s">
        <v>15114</v>
      </c>
      <c r="K4336" s="60">
        <v>10.9</v>
      </c>
      <c r="L4336" s="60" t="s">
        <v>14751</v>
      </c>
      <c r="M4336" s="60">
        <v>32.299999999999997</v>
      </c>
      <c r="N4336"/>
      <c r="O4336">
        <v>32.299999999999997</v>
      </c>
      <c r="AS4336" s="8"/>
      <c r="AT4336" s="8"/>
      <c r="AU4336" s="8"/>
    </row>
    <row r="4337" spans="1:47" ht="15" x14ac:dyDescent="0.25">
      <c r="A4337" s="60" t="s">
        <v>1408</v>
      </c>
      <c r="B4337" s="60" t="s">
        <v>10825</v>
      </c>
      <c r="C4337" s="60">
        <v>48439</v>
      </c>
      <c r="D4337" s="60" t="s">
        <v>457</v>
      </c>
      <c r="E4337" s="60">
        <v>3</v>
      </c>
      <c r="F4337" s="60">
        <v>30214</v>
      </c>
      <c r="G4337" s="60">
        <v>45540.5</v>
      </c>
      <c r="H4337" s="60">
        <v>62964</v>
      </c>
      <c r="I4337" s="60">
        <v>86658.5</v>
      </c>
      <c r="J4337" s="60" t="s">
        <v>15114</v>
      </c>
      <c r="K4337" s="60">
        <v>10.9</v>
      </c>
      <c r="L4337" s="60" t="s">
        <v>14751</v>
      </c>
      <c r="M4337" s="60">
        <v>27.8</v>
      </c>
      <c r="N4337"/>
      <c r="O4337">
        <v>27.8</v>
      </c>
      <c r="AS4337" s="8"/>
      <c r="AT4337" s="8"/>
      <c r="AU4337" s="8"/>
    </row>
    <row r="4338" spans="1:47" ht="15" x14ac:dyDescent="0.25">
      <c r="A4338" s="60" t="s">
        <v>25958</v>
      </c>
      <c r="B4338" s="60" t="s">
        <v>10183</v>
      </c>
      <c r="C4338" s="60">
        <v>48439</v>
      </c>
      <c r="D4338" s="60" t="s">
        <v>457</v>
      </c>
      <c r="E4338" s="60">
        <v>3</v>
      </c>
      <c r="F4338" s="60">
        <v>83185</v>
      </c>
      <c r="G4338" s="60">
        <v>45540.5</v>
      </c>
      <c r="H4338" s="60">
        <v>62964</v>
      </c>
      <c r="I4338" s="60">
        <v>86658.5</v>
      </c>
      <c r="J4338" s="60" t="s">
        <v>15113</v>
      </c>
      <c r="K4338" s="60">
        <v>10.9</v>
      </c>
      <c r="L4338" s="60" t="s">
        <v>14752</v>
      </c>
      <c r="M4338" s="60">
        <v>5.2</v>
      </c>
      <c r="N4338"/>
      <c r="O4338">
        <v>5.2</v>
      </c>
      <c r="AS4338" s="8"/>
      <c r="AT4338" s="8"/>
      <c r="AU4338" s="8"/>
    </row>
    <row r="4339" spans="1:47" ht="15" x14ac:dyDescent="0.25">
      <c r="A4339" s="60" t="s">
        <v>25959</v>
      </c>
      <c r="B4339" s="60" t="s">
        <v>9706</v>
      </c>
      <c r="C4339" s="60">
        <v>48439</v>
      </c>
      <c r="D4339" s="60" t="s">
        <v>457</v>
      </c>
      <c r="E4339" s="60">
        <v>3</v>
      </c>
      <c r="F4339" s="60">
        <v>131250</v>
      </c>
      <c r="G4339" s="60">
        <v>45540.5</v>
      </c>
      <c r="H4339" s="60">
        <v>62964</v>
      </c>
      <c r="I4339" s="60">
        <v>86658.5</v>
      </c>
      <c r="J4339" s="60" t="s">
        <v>15111</v>
      </c>
      <c r="K4339" s="60">
        <v>10.9</v>
      </c>
      <c r="L4339" s="60" t="s">
        <v>14752</v>
      </c>
      <c r="M4339" s="60">
        <v>6.6</v>
      </c>
      <c r="N4339"/>
      <c r="O4339">
        <v>6.6</v>
      </c>
      <c r="AS4339" s="8"/>
      <c r="AT4339" s="8"/>
      <c r="AU4339" s="8"/>
    </row>
    <row r="4340" spans="1:47" ht="15" x14ac:dyDescent="0.25">
      <c r="A4340" s="60" t="s">
        <v>25960</v>
      </c>
      <c r="B4340" s="60" t="s">
        <v>10520</v>
      </c>
      <c r="C4340" s="60">
        <v>48439</v>
      </c>
      <c r="D4340" s="60" t="s">
        <v>457</v>
      </c>
      <c r="E4340" s="60">
        <v>3</v>
      </c>
      <c r="F4340" s="60">
        <v>55288</v>
      </c>
      <c r="G4340" s="60">
        <v>45540.5</v>
      </c>
      <c r="H4340" s="60">
        <v>62964</v>
      </c>
      <c r="I4340" s="60">
        <v>86658.5</v>
      </c>
      <c r="J4340" s="60" t="s">
        <v>15112</v>
      </c>
      <c r="K4340" s="60">
        <v>10.9</v>
      </c>
      <c r="L4340" s="60" t="s">
        <v>14752</v>
      </c>
      <c r="M4340" s="60">
        <v>6.5</v>
      </c>
      <c r="N4340"/>
      <c r="O4340">
        <v>6.5</v>
      </c>
      <c r="AS4340" s="8"/>
      <c r="AT4340" s="8"/>
      <c r="AU4340" s="8"/>
    </row>
    <row r="4341" spans="1:47" ht="15" x14ac:dyDescent="0.25">
      <c r="A4341" s="60" t="s">
        <v>25961</v>
      </c>
      <c r="B4341" s="60" t="s">
        <v>10235</v>
      </c>
      <c r="C4341" s="60">
        <v>48439</v>
      </c>
      <c r="D4341" s="60" t="s">
        <v>457</v>
      </c>
      <c r="E4341" s="60">
        <v>3</v>
      </c>
      <c r="F4341" s="60">
        <v>61948</v>
      </c>
      <c r="G4341" s="60">
        <v>45540.5</v>
      </c>
      <c r="H4341" s="60">
        <v>62964</v>
      </c>
      <c r="I4341" s="60">
        <v>86658.5</v>
      </c>
      <c r="J4341" s="60" t="s">
        <v>15112</v>
      </c>
      <c r="K4341" s="60">
        <v>10.9</v>
      </c>
      <c r="L4341" s="60" t="s">
        <v>14752</v>
      </c>
      <c r="M4341" s="60">
        <v>10</v>
      </c>
      <c r="N4341"/>
      <c r="O4341">
        <v>10</v>
      </c>
      <c r="AS4341" s="8"/>
      <c r="AT4341" s="8"/>
      <c r="AU4341" s="8"/>
    </row>
    <row r="4342" spans="1:47" ht="15" x14ac:dyDescent="0.25">
      <c r="A4342" s="60" t="s">
        <v>25962</v>
      </c>
      <c r="B4342" s="60" t="s">
        <v>10142</v>
      </c>
      <c r="C4342" s="60">
        <v>48439</v>
      </c>
      <c r="D4342" s="60" t="s">
        <v>457</v>
      </c>
      <c r="E4342" s="60">
        <v>3</v>
      </c>
      <c r="F4342" s="60">
        <v>49781</v>
      </c>
      <c r="G4342" s="60">
        <v>45540.5</v>
      </c>
      <c r="H4342" s="60">
        <v>62964</v>
      </c>
      <c r="I4342" s="60">
        <v>86658.5</v>
      </c>
      <c r="J4342" s="60" t="s">
        <v>15112</v>
      </c>
      <c r="K4342" s="60">
        <v>10.9</v>
      </c>
      <c r="L4342" s="60" t="s">
        <v>14751</v>
      </c>
      <c r="M4342" s="60">
        <v>24.5</v>
      </c>
      <c r="N4342"/>
      <c r="O4342">
        <v>24.5</v>
      </c>
      <c r="AS4342" s="8"/>
      <c r="AT4342" s="8"/>
      <c r="AU4342" s="8"/>
    </row>
    <row r="4343" spans="1:47" ht="15" x14ac:dyDescent="0.25">
      <c r="A4343" s="60" t="s">
        <v>25963</v>
      </c>
      <c r="B4343" s="60" t="s">
        <v>10095</v>
      </c>
      <c r="C4343" s="60">
        <v>48439</v>
      </c>
      <c r="D4343" s="60" t="s">
        <v>457</v>
      </c>
      <c r="E4343" s="60">
        <v>3</v>
      </c>
      <c r="F4343" s="60">
        <v>53750</v>
      </c>
      <c r="G4343" s="60">
        <v>45540.5</v>
      </c>
      <c r="H4343" s="60">
        <v>62964</v>
      </c>
      <c r="I4343" s="60">
        <v>86658.5</v>
      </c>
      <c r="J4343" s="60" t="s">
        <v>15112</v>
      </c>
      <c r="K4343" s="60">
        <v>10.9</v>
      </c>
      <c r="L4343" s="60" t="s">
        <v>14752</v>
      </c>
      <c r="M4343" s="60">
        <v>11.1</v>
      </c>
      <c r="N4343"/>
      <c r="O4343">
        <v>11.1</v>
      </c>
      <c r="AS4343" s="8"/>
      <c r="AT4343" s="8"/>
      <c r="AU4343" s="8"/>
    </row>
    <row r="4344" spans="1:47" ht="15" x14ac:dyDescent="0.25">
      <c r="A4344" s="60" t="s">
        <v>25964</v>
      </c>
      <c r="B4344" s="60" t="s">
        <v>10510</v>
      </c>
      <c r="C4344" s="60">
        <v>48439</v>
      </c>
      <c r="D4344" s="60" t="s">
        <v>457</v>
      </c>
      <c r="E4344" s="60">
        <v>3</v>
      </c>
      <c r="F4344" s="60">
        <v>54260</v>
      </c>
      <c r="G4344" s="60">
        <v>45540.5</v>
      </c>
      <c r="H4344" s="60">
        <v>62964</v>
      </c>
      <c r="I4344" s="60">
        <v>86658.5</v>
      </c>
      <c r="J4344" s="60" t="s">
        <v>15112</v>
      </c>
      <c r="K4344" s="60">
        <v>10.9</v>
      </c>
      <c r="L4344" s="60" t="s">
        <v>14751</v>
      </c>
      <c r="M4344" s="60">
        <v>25.6</v>
      </c>
      <c r="N4344"/>
      <c r="O4344">
        <v>25.6</v>
      </c>
      <c r="AS4344" s="8"/>
      <c r="AT4344" s="8"/>
      <c r="AU4344" s="8"/>
    </row>
    <row r="4345" spans="1:47" ht="15" x14ac:dyDescent="0.25">
      <c r="A4345" s="60" t="s">
        <v>25965</v>
      </c>
      <c r="B4345" s="60" t="s">
        <v>9830</v>
      </c>
      <c r="C4345" s="60">
        <v>48439</v>
      </c>
      <c r="D4345" s="60" t="s">
        <v>457</v>
      </c>
      <c r="E4345" s="60">
        <v>3</v>
      </c>
      <c r="F4345" s="60">
        <v>102971</v>
      </c>
      <c r="G4345" s="60">
        <v>45540.5</v>
      </c>
      <c r="H4345" s="60">
        <v>62964</v>
      </c>
      <c r="I4345" s="60">
        <v>86658.5</v>
      </c>
      <c r="J4345" s="60" t="s">
        <v>15111</v>
      </c>
      <c r="K4345" s="60">
        <v>10.9</v>
      </c>
      <c r="L4345" s="60" t="s">
        <v>14752</v>
      </c>
      <c r="M4345" s="60">
        <v>3.6</v>
      </c>
      <c r="N4345"/>
      <c r="O4345">
        <v>3.6</v>
      </c>
      <c r="AS4345" s="8"/>
      <c r="AT4345" s="8"/>
      <c r="AU4345" s="8"/>
    </row>
    <row r="4346" spans="1:47" ht="15" x14ac:dyDescent="0.25">
      <c r="A4346" s="60" t="s">
        <v>4573</v>
      </c>
      <c r="B4346" s="60" t="s">
        <v>10466</v>
      </c>
      <c r="C4346" s="60">
        <v>48439</v>
      </c>
      <c r="D4346" s="60" t="s">
        <v>457</v>
      </c>
      <c r="E4346" s="60">
        <v>3</v>
      </c>
      <c r="F4346" s="60">
        <v>52334</v>
      </c>
      <c r="G4346" s="60">
        <v>45540.5</v>
      </c>
      <c r="H4346" s="60">
        <v>62964</v>
      </c>
      <c r="I4346" s="60">
        <v>86658.5</v>
      </c>
      <c r="J4346" s="60" t="s">
        <v>15112</v>
      </c>
      <c r="K4346" s="60">
        <v>10.9</v>
      </c>
      <c r="L4346" s="60" t="s">
        <v>14752</v>
      </c>
      <c r="M4346" s="60">
        <v>9</v>
      </c>
      <c r="N4346"/>
      <c r="O4346">
        <v>9</v>
      </c>
      <c r="AS4346" s="8"/>
      <c r="AT4346" s="8"/>
      <c r="AU4346" s="8"/>
    </row>
    <row r="4347" spans="1:47" ht="15" x14ac:dyDescent="0.25">
      <c r="A4347" s="60" t="s">
        <v>878</v>
      </c>
      <c r="B4347" s="60" t="s">
        <v>10346</v>
      </c>
      <c r="C4347" s="60">
        <v>48439</v>
      </c>
      <c r="D4347" s="60" t="s">
        <v>457</v>
      </c>
      <c r="E4347" s="60">
        <v>3</v>
      </c>
      <c r="F4347" s="60">
        <v>61194</v>
      </c>
      <c r="G4347" s="60">
        <v>45540.5</v>
      </c>
      <c r="H4347" s="60">
        <v>62964</v>
      </c>
      <c r="I4347" s="60">
        <v>86658.5</v>
      </c>
      <c r="J4347" s="60" t="s">
        <v>15112</v>
      </c>
      <c r="K4347" s="60">
        <v>10.9</v>
      </c>
      <c r="L4347" s="60" t="s">
        <v>14752</v>
      </c>
      <c r="M4347" s="60">
        <v>17.399999999999999</v>
      </c>
      <c r="N4347"/>
      <c r="O4347">
        <v>17.399999999999999</v>
      </c>
      <c r="AS4347" s="8"/>
      <c r="AT4347" s="8"/>
      <c r="AU4347" s="8"/>
    </row>
    <row r="4348" spans="1:47" ht="15" x14ac:dyDescent="0.25">
      <c r="A4348" s="60" t="s">
        <v>4578</v>
      </c>
      <c r="B4348" s="60" t="s">
        <v>10535</v>
      </c>
      <c r="C4348" s="60">
        <v>48439</v>
      </c>
      <c r="D4348" s="60" t="s">
        <v>457</v>
      </c>
      <c r="E4348" s="60">
        <v>3</v>
      </c>
      <c r="F4348" s="60">
        <v>45276</v>
      </c>
      <c r="G4348" s="60">
        <v>45540.5</v>
      </c>
      <c r="H4348" s="60">
        <v>62964</v>
      </c>
      <c r="I4348" s="60">
        <v>86658.5</v>
      </c>
      <c r="J4348" s="60" t="s">
        <v>15114</v>
      </c>
      <c r="K4348" s="60">
        <v>10.9</v>
      </c>
      <c r="L4348" s="60" t="s">
        <v>14751</v>
      </c>
      <c r="M4348" s="60">
        <v>31</v>
      </c>
      <c r="N4348"/>
      <c r="O4348">
        <v>31</v>
      </c>
      <c r="AS4348" s="8"/>
      <c r="AT4348" s="8"/>
      <c r="AU4348" s="8"/>
    </row>
    <row r="4349" spans="1:47" ht="15" x14ac:dyDescent="0.25">
      <c r="A4349" s="60" t="s">
        <v>25966</v>
      </c>
      <c r="B4349" s="60" t="s">
        <v>9965</v>
      </c>
      <c r="C4349" s="60">
        <v>48439</v>
      </c>
      <c r="D4349" s="60" t="s">
        <v>457</v>
      </c>
      <c r="E4349" s="60">
        <v>3</v>
      </c>
      <c r="F4349" s="60">
        <v>76250</v>
      </c>
      <c r="G4349" s="60">
        <v>45540.5</v>
      </c>
      <c r="H4349" s="60">
        <v>62964</v>
      </c>
      <c r="I4349" s="60">
        <v>86658.5</v>
      </c>
      <c r="J4349" s="60" t="s">
        <v>15113</v>
      </c>
      <c r="K4349" s="60">
        <v>10.9</v>
      </c>
      <c r="L4349" s="60" t="s">
        <v>14752</v>
      </c>
      <c r="M4349" s="60">
        <v>10.7</v>
      </c>
      <c r="N4349"/>
      <c r="O4349">
        <v>10.7</v>
      </c>
      <c r="AS4349" s="8"/>
      <c r="AT4349" s="8"/>
      <c r="AU4349" s="8"/>
    </row>
    <row r="4350" spans="1:47" ht="15" x14ac:dyDescent="0.25">
      <c r="A4350" s="60" t="s">
        <v>16712</v>
      </c>
      <c r="B4350" s="60" t="s">
        <v>10737</v>
      </c>
      <c r="C4350" s="60">
        <v>48439</v>
      </c>
      <c r="D4350" s="60" t="s">
        <v>457</v>
      </c>
      <c r="E4350" s="60">
        <v>3</v>
      </c>
      <c r="F4350" s="60">
        <v>28241</v>
      </c>
      <c r="G4350" s="60">
        <v>45540.5</v>
      </c>
      <c r="H4350" s="60">
        <v>62964</v>
      </c>
      <c r="I4350" s="60">
        <v>86658.5</v>
      </c>
      <c r="J4350" s="60" t="s">
        <v>15114</v>
      </c>
      <c r="K4350" s="60">
        <v>10.9</v>
      </c>
      <c r="L4350" s="60" t="s">
        <v>14751</v>
      </c>
      <c r="M4350" s="60">
        <v>32.700000000000003</v>
      </c>
      <c r="N4350"/>
      <c r="O4350">
        <v>32.700000000000003</v>
      </c>
      <c r="AS4350" s="8"/>
      <c r="AT4350" s="8"/>
      <c r="AU4350" s="8"/>
    </row>
    <row r="4351" spans="1:47" ht="15" x14ac:dyDescent="0.25">
      <c r="A4351" s="60" t="s">
        <v>25967</v>
      </c>
      <c r="B4351" s="60" t="s">
        <v>10616</v>
      </c>
      <c r="C4351" s="60">
        <v>48439</v>
      </c>
      <c r="D4351" s="60" t="s">
        <v>457</v>
      </c>
      <c r="E4351" s="60">
        <v>3</v>
      </c>
      <c r="F4351" s="60">
        <v>41142</v>
      </c>
      <c r="G4351" s="60">
        <v>45540.5</v>
      </c>
      <c r="H4351" s="60">
        <v>62964</v>
      </c>
      <c r="I4351" s="60">
        <v>86658.5</v>
      </c>
      <c r="J4351" s="60" t="s">
        <v>15114</v>
      </c>
      <c r="K4351" s="60">
        <v>10.9</v>
      </c>
      <c r="L4351" s="60" t="s">
        <v>14752</v>
      </c>
      <c r="M4351" s="60">
        <v>11.9</v>
      </c>
      <c r="N4351"/>
      <c r="O4351">
        <v>11.9</v>
      </c>
      <c r="AS4351" s="8"/>
      <c r="AT4351" s="8"/>
      <c r="AU4351" s="8"/>
    </row>
    <row r="4352" spans="1:47" ht="15" x14ac:dyDescent="0.25">
      <c r="A4352" s="60" t="s">
        <v>25968</v>
      </c>
      <c r="B4352" s="60" t="s">
        <v>10469</v>
      </c>
      <c r="C4352" s="60">
        <v>48439</v>
      </c>
      <c r="D4352" s="60" t="s">
        <v>457</v>
      </c>
      <c r="E4352" s="60">
        <v>3</v>
      </c>
      <c r="F4352" s="60">
        <v>59188</v>
      </c>
      <c r="G4352" s="60">
        <v>45540.5</v>
      </c>
      <c r="H4352" s="60">
        <v>62964</v>
      </c>
      <c r="I4352" s="60">
        <v>86658.5</v>
      </c>
      <c r="J4352" s="60" t="s">
        <v>15112</v>
      </c>
      <c r="K4352" s="60">
        <v>10.9</v>
      </c>
      <c r="L4352" s="60" t="s">
        <v>14752</v>
      </c>
      <c r="M4352" s="60">
        <v>16.3</v>
      </c>
      <c r="N4352"/>
      <c r="O4352">
        <v>16.3</v>
      </c>
      <c r="AS4352" s="8"/>
      <c r="AT4352" s="8"/>
      <c r="AU4352" s="8"/>
    </row>
    <row r="4353" spans="1:47" ht="15" x14ac:dyDescent="0.25">
      <c r="A4353" s="60" t="s">
        <v>25969</v>
      </c>
      <c r="B4353" s="60" t="s">
        <v>10240</v>
      </c>
      <c r="C4353" s="60">
        <v>48439</v>
      </c>
      <c r="D4353" s="60" t="s">
        <v>457</v>
      </c>
      <c r="E4353" s="60">
        <v>3</v>
      </c>
      <c r="F4353" s="60">
        <v>68565</v>
      </c>
      <c r="G4353" s="60">
        <v>45540.5</v>
      </c>
      <c r="H4353" s="60">
        <v>62964</v>
      </c>
      <c r="I4353" s="60">
        <v>86658.5</v>
      </c>
      <c r="J4353" s="60" t="s">
        <v>15113</v>
      </c>
      <c r="K4353" s="60">
        <v>10.9</v>
      </c>
      <c r="L4353" s="60" t="s">
        <v>14752</v>
      </c>
      <c r="M4353" s="60">
        <v>15.7</v>
      </c>
      <c r="N4353"/>
      <c r="O4353">
        <v>15.7</v>
      </c>
      <c r="AS4353" s="8"/>
      <c r="AT4353" s="8"/>
      <c r="AU4353" s="8"/>
    </row>
    <row r="4354" spans="1:47" ht="15" x14ac:dyDescent="0.25">
      <c r="A4354" s="60" t="s">
        <v>25970</v>
      </c>
      <c r="B4354" s="60" t="s">
        <v>10327</v>
      </c>
      <c r="C4354" s="60">
        <v>48439</v>
      </c>
      <c r="D4354" s="60" t="s">
        <v>457</v>
      </c>
      <c r="E4354" s="60">
        <v>3</v>
      </c>
      <c r="F4354" s="60">
        <v>62500</v>
      </c>
      <c r="G4354" s="60">
        <v>45540.5</v>
      </c>
      <c r="H4354" s="60">
        <v>62964</v>
      </c>
      <c r="I4354" s="60">
        <v>86658.5</v>
      </c>
      <c r="J4354" s="60" t="s">
        <v>15112</v>
      </c>
      <c r="K4354" s="60">
        <v>10.9</v>
      </c>
      <c r="L4354" s="60" t="s">
        <v>14752</v>
      </c>
      <c r="M4354" s="60">
        <v>12.3</v>
      </c>
      <c r="N4354"/>
      <c r="O4354">
        <v>12.3</v>
      </c>
      <c r="AS4354" s="8"/>
      <c r="AT4354" s="8"/>
      <c r="AU4354" s="8"/>
    </row>
    <row r="4355" spans="1:47" ht="15" x14ac:dyDescent="0.25">
      <c r="A4355" s="60" t="s">
        <v>25971</v>
      </c>
      <c r="B4355" s="60" t="s">
        <v>10458</v>
      </c>
      <c r="C4355" s="60">
        <v>48439</v>
      </c>
      <c r="D4355" s="60" t="s">
        <v>457</v>
      </c>
      <c r="E4355" s="60">
        <v>3</v>
      </c>
      <c r="F4355" s="60">
        <v>43968</v>
      </c>
      <c r="G4355" s="60">
        <v>45540.5</v>
      </c>
      <c r="H4355" s="60">
        <v>62964</v>
      </c>
      <c r="I4355" s="60">
        <v>86658.5</v>
      </c>
      <c r="J4355" s="60" t="s">
        <v>15114</v>
      </c>
      <c r="K4355" s="60">
        <v>10.9</v>
      </c>
      <c r="L4355" s="60" t="s">
        <v>14752</v>
      </c>
      <c r="M4355" s="60">
        <v>16.8</v>
      </c>
      <c r="N4355"/>
      <c r="O4355">
        <v>16.8</v>
      </c>
      <c r="AS4355" s="8"/>
      <c r="AT4355" s="8"/>
      <c r="AU4355" s="8"/>
    </row>
    <row r="4356" spans="1:47" ht="15" x14ac:dyDescent="0.25">
      <c r="A4356" s="60" t="s">
        <v>18160</v>
      </c>
      <c r="B4356" s="60" t="s">
        <v>10623</v>
      </c>
      <c r="C4356" s="60">
        <v>48439</v>
      </c>
      <c r="D4356" s="60" t="s">
        <v>457</v>
      </c>
      <c r="E4356" s="60">
        <v>3</v>
      </c>
      <c r="F4356" s="60">
        <v>41354</v>
      </c>
      <c r="G4356" s="60">
        <v>45540.5</v>
      </c>
      <c r="H4356" s="60">
        <v>62964</v>
      </c>
      <c r="I4356" s="60">
        <v>86658.5</v>
      </c>
      <c r="J4356" s="60" t="s">
        <v>15114</v>
      </c>
      <c r="K4356" s="60">
        <v>10.9</v>
      </c>
      <c r="L4356" s="60" t="s">
        <v>14752</v>
      </c>
      <c r="M4356" s="60">
        <v>18.2</v>
      </c>
      <c r="N4356"/>
      <c r="O4356">
        <v>18.2</v>
      </c>
      <c r="AS4356" s="8"/>
      <c r="AT4356" s="8"/>
      <c r="AU4356" s="8"/>
    </row>
    <row r="4357" spans="1:47" ht="15" x14ac:dyDescent="0.25">
      <c r="A4357" s="60" t="s">
        <v>15168</v>
      </c>
      <c r="B4357" s="60" t="s">
        <v>10815</v>
      </c>
      <c r="C4357" s="60">
        <v>48439</v>
      </c>
      <c r="D4357" s="60" t="s">
        <v>457</v>
      </c>
      <c r="E4357" s="60">
        <v>3</v>
      </c>
      <c r="F4357" s="60">
        <v>43003</v>
      </c>
      <c r="G4357" s="60">
        <v>45540.5</v>
      </c>
      <c r="H4357" s="60">
        <v>62964</v>
      </c>
      <c r="I4357" s="60">
        <v>86658.5</v>
      </c>
      <c r="J4357" s="60" t="s">
        <v>15114</v>
      </c>
      <c r="K4357" s="60">
        <v>10.9</v>
      </c>
      <c r="L4357" s="60" t="s">
        <v>14751</v>
      </c>
      <c r="M4357" s="60">
        <v>24.3</v>
      </c>
      <c r="N4357"/>
      <c r="O4357">
        <v>24.3</v>
      </c>
      <c r="AS4357" s="8"/>
      <c r="AT4357" s="8"/>
      <c r="AU4357" s="8"/>
    </row>
    <row r="4358" spans="1:47" ht="15" x14ac:dyDescent="0.25">
      <c r="A4358" s="60" t="s">
        <v>15011</v>
      </c>
      <c r="B4358" s="60" t="s">
        <v>10878</v>
      </c>
      <c r="C4358" s="60">
        <v>48439</v>
      </c>
      <c r="D4358" s="60" t="s">
        <v>457</v>
      </c>
      <c r="E4358" s="60">
        <v>3</v>
      </c>
      <c r="F4358" s="60">
        <v>26611</v>
      </c>
      <c r="G4358" s="60">
        <v>45540.5</v>
      </c>
      <c r="H4358" s="60">
        <v>62964</v>
      </c>
      <c r="I4358" s="60">
        <v>86658.5</v>
      </c>
      <c r="J4358" s="60" t="s">
        <v>15114</v>
      </c>
      <c r="K4358" s="60">
        <v>10.9</v>
      </c>
      <c r="L4358" s="60" t="s">
        <v>14751</v>
      </c>
      <c r="M4358" s="60">
        <v>43.5</v>
      </c>
      <c r="N4358"/>
      <c r="O4358">
        <v>43.5</v>
      </c>
      <c r="AS4358" s="8"/>
      <c r="AT4358" s="8"/>
      <c r="AU4358" s="8"/>
    </row>
    <row r="4359" spans="1:47" ht="15" x14ac:dyDescent="0.25">
      <c r="A4359" s="60" t="s">
        <v>18151</v>
      </c>
      <c r="B4359" s="60" t="s">
        <v>10331</v>
      </c>
      <c r="C4359" s="60">
        <v>48439</v>
      </c>
      <c r="D4359" s="60" t="s">
        <v>457</v>
      </c>
      <c r="E4359" s="60">
        <v>3</v>
      </c>
      <c r="F4359" s="60">
        <v>46698</v>
      </c>
      <c r="G4359" s="60">
        <v>45540.5</v>
      </c>
      <c r="H4359" s="60">
        <v>62964</v>
      </c>
      <c r="I4359" s="60">
        <v>86658.5</v>
      </c>
      <c r="J4359" s="60" t="s">
        <v>15112</v>
      </c>
      <c r="K4359" s="60">
        <v>10.9</v>
      </c>
      <c r="L4359" s="60" t="s">
        <v>14752</v>
      </c>
      <c r="M4359" s="60">
        <v>14.5</v>
      </c>
      <c r="N4359"/>
      <c r="O4359">
        <v>14.5</v>
      </c>
      <c r="AS4359" s="8"/>
      <c r="AT4359" s="8"/>
      <c r="AU4359" s="8"/>
    </row>
    <row r="4360" spans="1:47" ht="15" x14ac:dyDescent="0.25">
      <c r="A4360" s="60" t="s">
        <v>25972</v>
      </c>
      <c r="B4360" s="60" t="s">
        <v>10541</v>
      </c>
      <c r="C4360" s="60">
        <v>48439</v>
      </c>
      <c r="D4360" s="60" t="s">
        <v>457</v>
      </c>
      <c r="E4360" s="60">
        <v>3</v>
      </c>
      <c r="F4360" s="60">
        <v>37453</v>
      </c>
      <c r="G4360" s="60">
        <v>45540.5</v>
      </c>
      <c r="H4360" s="60">
        <v>62964</v>
      </c>
      <c r="I4360" s="60">
        <v>86658.5</v>
      </c>
      <c r="J4360" s="60" t="s">
        <v>15114</v>
      </c>
      <c r="K4360" s="60">
        <v>10.9</v>
      </c>
      <c r="L4360" s="60" t="s">
        <v>14751</v>
      </c>
      <c r="M4360" s="60">
        <v>26.6</v>
      </c>
      <c r="N4360"/>
      <c r="O4360">
        <v>26.6</v>
      </c>
      <c r="AS4360" s="8"/>
      <c r="AT4360" s="8"/>
      <c r="AU4360" s="8"/>
    </row>
    <row r="4361" spans="1:47" ht="15" x14ac:dyDescent="0.25">
      <c r="A4361" s="60" t="s">
        <v>10564</v>
      </c>
      <c r="B4361" s="60" t="s">
        <v>10565</v>
      </c>
      <c r="C4361" s="60">
        <v>48439</v>
      </c>
      <c r="D4361" s="60" t="s">
        <v>457</v>
      </c>
      <c r="E4361" s="60">
        <v>3</v>
      </c>
      <c r="F4361" s="60">
        <v>54508</v>
      </c>
      <c r="G4361" s="60">
        <v>45540.5</v>
      </c>
      <c r="H4361" s="60">
        <v>62964</v>
      </c>
      <c r="I4361" s="60">
        <v>86658.5</v>
      </c>
      <c r="J4361" s="60" t="s">
        <v>15112</v>
      </c>
      <c r="K4361" s="60">
        <v>10.9</v>
      </c>
      <c r="L4361" s="60" t="s">
        <v>14752</v>
      </c>
      <c r="M4361" s="60">
        <v>16.8</v>
      </c>
      <c r="N4361"/>
      <c r="O4361">
        <v>16.8</v>
      </c>
      <c r="AS4361" s="8"/>
      <c r="AT4361" s="8"/>
      <c r="AU4361" s="8"/>
    </row>
    <row r="4362" spans="1:47" ht="15" x14ac:dyDescent="0.25">
      <c r="A4362" s="60" t="s">
        <v>25973</v>
      </c>
      <c r="B4362" s="60" t="s">
        <v>10571</v>
      </c>
      <c r="C4362" s="60">
        <v>48439</v>
      </c>
      <c r="D4362" s="60" t="s">
        <v>457</v>
      </c>
      <c r="E4362" s="60">
        <v>3</v>
      </c>
      <c r="F4362" s="60">
        <v>37063</v>
      </c>
      <c r="G4362" s="60">
        <v>45540.5</v>
      </c>
      <c r="H4362" s="60">
        <v>62964</v>
      </c>
      <c r="I4362" s="60">
        <v>86658.5</v>
      </c>
      <c r="J4362" s="60" t="s">
        <v>15114</v>
      </c>
      <c r="K4362" s="60">
        <v>10.9</v>
      </c>
      <c r="L4362" s="60" t="s">
        <v>14751</v>
      </c>
      <c r="M4362" s="60">
        <v>26.9</v>
      </c>
      <c r="N4362"/>
      <c r="O4362">
        <v>26.9</v>
      </c>
      <c r="AS4362" s="8"/>
      <c r="AT4362" s="8"/>
      <c r="AU4362" s="8"/>
    </row>
    <row r="4363" spans="1:47" ht="15" x14ac:dyDescent="0.25">
      <c r="A4363" s="60" t="s">
        <v>960</v>
      </c>
      <c r="B4363" s="60" t="s">
        <v>10871</v>
      </c>
      <c r="C4363" s="60">
        <v>48439</v>
      </c>
      <c r="D4363" s="60" t="s">
        <v>457</v>
      </c>
      <c r="E4363" s="60">
        <v>3</v>
      </c>
      <c r="F4363" s="60">
        <v>31049</v>
      </c>
      <c r="G4363" s="60">
        <v>45540.5</v>
      </c>
      <c r="H4363" s="60">
        <v>62964</v>
      </c>
      <c r="I4363" s="60">
        <v>86658.5</v>
      </c>
      <c r="J4363" s="60" t="s">
        <v>15114</v>
      </c>
      <c r="K4363" s="60">
        <v>10.9</v>
      </c>
      <c r="L4363" s="60" t="s">
        <v>14751</v>
      </c>
      <c r="M4363" s="60">
        <v>29.9</v>
      </c>
      <c r="N4363"/>
      <c r="O4363">
        <v>29.9</v>
      </c>
      <c r="AS4363" s="8"/>
      <c r="AT4363" s="8"/>
      <c r="AU4363" s="8"/>
    </row>
    <row r="4364" spans="1:47" ht="15" x14ac:dyDescent="0.25">
      <c r="A4364" s="60" t="s">
        <v>25974</v>
      </c>
      <c r="B4364" s="60" t="s">
        <v>10769</v>
      </c>
      <c r="C4364" s="60">
        <v>48439</v>
      </c>
      <c r="D4364" s="60" t="s">
        <v>457</v>
      </c>
      <c r="E4364" s="60">
        <v>3</v>
      </c>
      <c r="F4364" s="60">
        <v>43673</v>
      </c>
      <c r="G4364" s="60">
        <v>45540.5</v>
      </c>
      <c r="H4364" s="60">
        <v>62964</v>
      </c>
      <c r="I4364" s="60">
        <v>86658.5</v>
      </c>
      <c r="J4364" s="60" t="s">
        <v>15114</v>
      </c>
      <c r="K4364" s="60">
        <v>10.9</v>
      </c>
      <c r="L4364" s="60" t="s">
        <v>14752</v>
      </c>
      <c r="M4364" s="60">
        <v>15.5</v>
      </c>
      <c r="N4364"/>
      <c r="O4364">
        <v>15.5</v>
      </c>
      <c r="AS4364" s="8"/>
      <c r="AT4364" s="8"/>
      <c r="AU4364" s="8"/>
    </row>
    <row r="4365" spans="1:47" ht="15" x14ac:dyDescent="0.25">
      <c r="A4365" s="60" t="s">
        <v>6547</v>
      </c>
      <c r="B4365" s="60" t="s">
        <v>10864</v>
      </c>
      <c r="C4365" s="60">
        <v>48439</v>
      </c>
      <c r="D4365" s="60" t="s">
        <v>457</v>
      </c>
      <c r="E4365" s="60">
        <v>3</v>
      </c>
      <c r="F4365" s="60">
        <v>27417</v>
      </c>
      <c r="G4365" s="60">
        <v>45540.5</v>
      </c>
      <c r="H4365" s="60">
        <v>62964</v>
      </c>
      <c r="I4365" s="60">
        <v>86658.5</v>
      </c>
      <c r="J4365" s="60" t="s">
        <v>15114</v>
      </c>
      <c r="K4365" s="60">
        <v>10.9</v>
      </c>
      <c r="L4365" s="60" t="s">
        <v>14751</v>
      </c>
      <c r="M4365" s="60">
        <v>36.799999999999997</v>
      </c>
      <c r="N4365"/>
      <c r="O4365">
        <v>36.799999999999997</v>
      </c>
      <c r="AS4365" s="8"/>
      <c r="AT4365" s="8"/>
      <c r="AU4365" s="8"/>
    </row>
    <row r="4366" spans="1:47" ht="15" x14ac:dyDescent="0.25">
      <c r="A4366" s="60" t="s">
        <v>25975</v>
      </c>
      <c r="B4366" s="60" t="s">
        <v>10786</v>
      </c>
      <c r="C4366" s="60">
        <v>48439</v>
      </c>
      <c r="D4366" s="60" t="s">
        <v>457</v>
      </c>
      <c r="E4366" s="60">
        <v>3</v>
      </c>
      <c r="F4366" s="60">
        <v>32044</v>
      </c>
      <c r="G4366" s="60">
        <v>45540.5</v>
      </c>
      <c r="H4366" s="60">
        <v>62964</v>
      </c>
      <c r="I4366" s="60">
        <v>86658.5</v>
      </c>
      <c r="J4366" s="60" t="s">
        <v>15114</v>
      </c>
      <c r="K4366" s="60">
        <v>10.9</v>
      </c>
      <c r="L4366" s="60" t="s">
        <v>14751</v>
      </c>
      <c r="M4366" s="60">
        <v>29.9</v>
      </c>
      <c r="N4366"/>
      <c r="O4366">
        <v>29.9</v>
      </c>
      <c r="AS4366" s="8"/>
      <c r="AT4366" s="8"/>
      <c r="AU4366" s="8"/>
    </row>
    <row r="4367" spans="1:47" ht="15" x14ac:dyDescent="0.25">
      <c r="A4367" s="60" t="s">
        <v>25976</v>
      </c>
      <c r="B4367" s="60" t="s">
        <v>10715</v>
      </c>
      <c r="C4367" s="60">
        <v>48439</v>
      </c>
      <c r="D4367" s="60" t="s">
        <v>457</v>
      </c>
      <c r="E4367" s="60">
        <v>3</v>
      </c>
      <c r="F4367" s="60">
        <v>48924</v>
      </c>
      <c r="G4367" s="60">
        <v>45540.5</v>
      </c>
      <c r="H4367" s="60">
        <v>62964</v>
      </c>
      <c r="I4367" s="60">
        <v>86658.5</v>
      </c>
      <c r="J4367" s="60" t="s">
        <v>15112</v>
      </c>
      <c r="K4367" s="60">
        <v>10.9</v>
      </c>
      <c r="L4367" s="60" t="s">
        <v>14752</v>
      </c>
      <c r="M4367" s="60">
        <v>6.7</v>
      </c>
      <c r="N4367"/>
      <c r="O4367">
        <v>6.7</v>
      </c>
      <c r="AS4367" s="8"/>
      <c r="AT4367" s="8"/>
      <c r="AU4367" s="8"/>
    </row>
    <row r="4368" spans="1:47" ht="15" x14ac:dyDescent="0.25">
      <c r="A4368" s="60" t="s">
        <v>25977</v>
      </c>
      <c r="B4368" s="60" t="s">
        <v>10563</v>
      </c>
      <c r="C4368" s="60">
        <v>48439</v>
      </c>
      <c r="D4368" s="60" t="s">
        <v>457</v>
      </c>
      <c r="E4368" s="60">
        <v>3</v>
      </c>
      <c r="F4368" s="60">
        <v>53235</v>
      </c>
      <c r="G4368" s="60">
        <v>45540.5</v>
      </c>
      <c r="H4368" s="60">
        <v>62964</v>
      </c>
      <c r="I4368" s="60">
        <v>86658.5</v>
      </c>
      <c r="J4368" s="60" t="s">
        <v>15112</v>
      </c>
      <c r="K4368" s="60">
        <v>10.9</v>
      </c>
      <c r="L4368" s="60" t="s">
        <v>14752</v>
      </c>
      <c r="M4368" s="60">
        <v>8.6999999999999993</v>
      </c>
      <c r="N4368"/>
      <c r="O4368">
        <v>8.6999999999999993</v>
      </c>
      <c r="AS4368" s="8"/>
      <c r="AT4368" s="8"/>
      <c r="AU4368" s="8"/>
    </row>
    <row r="4369" spans="1:47" ht="15" x14ac:dyDescent="0.25">
      <c r="A4369" s="60" t="s">
        <v>25978</v>
      </c>
      <c r="B4369" s="60" t="s">
        <v>10531</v>
      </c>
      <c r="C4369" s="60">
        <v>48439</v>
      </c>
      <c r="D4369" s="60" t="s">
        <v>457</v>
      </c>
      <c r="E4369" s="60">
        <v>3</v>
      </c>
      <c r="F4369" s="60">
        <v>49009</v>
      </c>
      <c r="G4369" s="60">
        <v>45540.5</v>
      </c>
      <c r="H4369" s="60">
        <v>62964</v>
      </c>
      <c r="I4369" s="60">
        <v>86658.5</v>
      </c>
      <c r="J4369" s="60" t="s">
        <v>15112</v>
      </c>
      <c r="K4369" s="60">
        <v>10.9</v>
      </c>
      <c r="L4369" s="60" t="s">
        <v>14752</v>
      </c>
      <c r="M4369" s="60">
        <v>15.9</v>
      </c>
      <c r="N4369"/>
      <c r="O4369">
        <v>15.9</v>
      </c>
      <c r="AS4369" s="8"/>
      <c r="AT4369" s="8"/>
      <c r="AU4369" s="8"/>
    </row>
    <row r="4370" spans="1:47" ht="15" x14ac:dyDescent="0.25">
      <c r="A4370" s="60" t="s">
        <v>25979</v>
      </c>
      <c r="B4370" s="60" t="s">
        <v>10370</v>
      </c>
      <c r="C4370" s="60">
        <v>48439</v>
      </c>
      <c r="D4370" s="60" t="s">
        <v>457</v>
      </c>
      <c r="E4370" s="60">
        <v>3</v>
      </c>
      <c r="F4370" s="60">
        <v>45524</v>
      </c>
      <c r="G4370" s="60">
        <v>45540.5</v>
      </c>
      <c r="H4370" s="60">
        <v>62964</v>
      </c>
      <c r="I4370" s="60">
        <v>86658.5</v>
      </c>
      <c r="J4370" s="60" t="s">
        <v>15114</v>
      </c>
      <c r="K4370" s="60">
        <v>10.9</v>
      </c>
      <c r="L4370" s="60" t="s">
        <v>14752</v>
      </c>
      <c r="M4370" s="60">
        <v>11</v>
      </c>
      <c r="N4370"/>
      <c r="O4370">
        <v>11</v>
      </c>
      <c r="AS4370" s="8"/>
      <c r="AT4370" s="8"/>
      <c r="AU4370" s="8"/>
    </row>
    <row r="4371" spans="1:47" ht="15" x14ac:dyDescent="0.25">
      <c r="A4371" s="60" t="s">
        <v>25980</v>
      </c>
      <c r="B4371" s="60" t="s">
        <v>10418</v>
      </c>
      <c r="C4371" s="60">
        <v>48439</v>
      </c>
      <c r="D4371" s="60" t="s">
        <v>457</v>
      </c>
      <c r="E4371" s="60">
        <v>3</v>
      </c>
      <c r="F4371" s="60">
        <v>65243</v>
      </c>
      <c r="G4371" s="60">
        <v>45540.5</v>
      </c>
      <c r="H4371" s="60">
        <v>62964</v>
      </c>
      <c r="I4371" s="60">
        <v>86658.5</v>
      </c>
      <c r="J4371" s="60" t="s">
        <v>15113</v>
      </c>
      <c r="K4371" s="60">
        <v>10.9</v>
      </c>
      <c r="L4371" s="60" t="s">
        <v>14752</v>
      </c>
      <c r="M4371" s="60">
        <v>5.8</v>
      </c>
      <c r="N4371"/>
      <c r="O4371">
        <v>5.8</v>
      </c>
      <c r="AS4371" s="8"/>
      <c r="AT4371" s="8"/>
      <c r="AU4371" s="8"/>
    </row>
    <row r="4372" spans="1:47" ht="15" x14ac:dyDescent="0.25">
      <c r="A4372" s="60" t="s">
        <v>25981</v>
      </c>
      <c r="B4372" s="60" t="s">
        <v>9910</v>
      </c>
      <c r="C4372" s="60">
        <v>48439</v>
      </c>
      <c r="D4372" s="60" t="s">
        <v>457</v>
      </c>
      <c r="E4372" s="60">
        <v>3</v>
      </c>
      <c r="F4372" s="60">
        <v>88490</v>
      </c>
      <c r="G4372" s="60">
        <v>45540.5</v>
      </c>
      <c r="H4372" s="60">
        <v>62964</v>
      </c>
      <c r="I4372" s="60">
        <v>86658.5</v>
      </c>
      <c r="J4372" s="60" t="s">
        <v>15111</v>
      </c>
      <c r="K4372" s="60">
        <v>10.9</v>
      </c>
      <c r="L4372" s="60" t="s">
        <v>14752</v>
      </c>
      <c r="M4372" s="60">
        <v>3.3</v>
      </c>
      <c r="N4372"/>
      <c r="O4372">
        <v>3.3</v>
      </c>
      <c r="AS4372" s="8"/>
      <c r="AT4372" s="8"/>
      <c r="AU4372" s="8"/>
    </row>
    <row r="4373" spans="1:47" ht="15" x14ac:dyDescent="0.25">
      <c r="A4373" s="60" t="s">
        <v>5781</v>
      </c>
      <c r="B4373" s="60" t="s">
        <v>10606</v>
      </c>
      <c r="C4373" s="60">
        <v>48439</v>
      </c>
      <c r="D4373" s="60" t="s">
        <v>457</v>
      </c>
      <c r="E4373" s="60">
        <v>3</v>
      </c>
      <c r="F4373" s="60">
        <v>43844</v>
      </c>
      <c r="G4373" s="60">
        <v>45540.5</v>
      </c>
      <c r="H4373" s="60">
        <v>62964</v>
      </c>
      <c r="I4373" s="60">
        <v>86658.5</v>
      </c>
      <c r="J4373" s="60" t="s">
        <v>15114</v>
      </c>
      <c r="K4373" s="60">
        <v>10.9</v>
      </c>
      <c r="L4373" s="60" t="s">
        <v>14751</v>
      </c>
      <c r="M4373" s="60">
        <v>22.2</v>
      </c>
      <c r="N4373"/>
      <c r="O4373">
        <v>22.2</v>
      </c>
      <c r="AS4373" s="8"/>
      <c r="AT4373" s="8"/>
      <c r="AU4373" s="8"/>
    </row>
    <row r="4374" spans="1:47" ht="15" x14ac:dyDescent="0.25">
      <c r="A4374" s="60" t="s">
        <v>25982</v>
      </c>
      <c r="B4374" s="60" t="s">
        <v>10654</v>
      </c>
      <c r="C4374" s="60">
        <v>48439</v>
      </c>
      <c r="D4374" s="60" t="s">
        <v>457</v>
      </c>
      <c r="E4374" s="60">
        <v>3</v>
      </c>
      <c r="F4374" s="60">
        <v>42138</v>
      </c>
      <c r="G4374" s="60">
        <v>45540.5</v>
      </c>
      <c r="H4374" s="60">
        <v>62964</v>
      </c>
      <c r="I4374" s="60">
        <v>86658.5</v>
      </c>
      <c r="J4374" s="60" t="s">
        <v>15114</v>
      </c>
      <c r="K4374" s="60">
        <v>10.9</v>
      </c>
      <c r="L4374" s="60" t="s">
        <v>14751</v>
      </c>
      <c r="M4374" s="60">
        <v>23.4</v>
      </c>
      <c r="N4374"/>
      <c r="O4374">
        <v>23.4</v>
      </c>
      <c r="AS4374" s="8"/>
      <c r="AT4374" s="8"/>
      <c r="AU4374" s="8"/>
    </row>
    <row r="4375" spans="1:47" ht="15" x14ac:dyDescent="0.25">
      <c r="A4375" s="60" t="s">
        <v>25983</v>
      </c>
      <c r="B4375" s="60" t="s">
        <v>10456</v>
      </c>
      <c r="C4375" s="60">
        <v>48439</v>
      </c>
      <c r="D4375" s="60" t="s">
        <v>457</v>
      </c>
      <c r="E4375" s="60">
        <v>3</v>
      </c>
      <c r="F4375" s="60">
        <v>52039</v>
      </c>
      <c r="G4375" s="60">
        <v>45540.5</v>
      </c>
      <c r="H4375" s="60">
        <v>62964</v>
      </c>
      <c r="I4375" s="60">
        <v>86658.5</v>
      </c>
      <c r="J4375" s="60" t="s">
        <v>15112</v>
      </c>
      <c r="K4375" s="60">
        <v>10.9</v>
      </c>
      <c r="L4375" s="60" t="s">
        <v>14752</v>
      </c>
      <c r="M4375" s="60">
        <v>18.3</v>
      </c>
      <c r="N4375"/>
      <c r="O4375">
        <v>18.3</v>
      </c>
      <c r="AS4375" s="8"/>
      <c r="AT4375" s="8"/>
      <c r="AU4375" s="8"/>
    </row>
    <row r="4376" spans="1:47" ht="15" x14ac:dyDescent="0.25">
      <c r="A4376" s="60" t="s">
        <v>25984</v>
      </c>
      <c r="B4376" s="60" t="s">
        <v>10674</v>
      </c>
      <c r="C4376" s="60">
        <v>48439</v>
      </c>
      <c r="D4376" s="60" t="s">
        <v>457</v>
      </c>
      <c r="E4376" s="60">
        <v>3</v>
      </c>
      <c r="F4376" s="60">
        <v>56063</v>
      </c>
      <c r="G4376" s="60">
        <v>45540.5</v>
      </c>
      <c r="H4376" s="60">
        <v>62964</v>
      </c>
      <c r="I4376" s="60">
        <v>86658.5</v>
      </c>
      <c r="J4376" s="60" t="s">
        <v>15112</v>
      </c>
      <c r="K4376" s="60">
        <v>10.9</v>
      </c>
      <c r="L4376" s="60" t="s">
        <v>14752</v>
      </c>
      <c r="M4376" s="60">
        <v>17</v>
      </c>
      <c r="N4376"/>
      <c r="O4376">
        <v>17</v>
      </c>
      <c r="AS4376" s="8"/>
      <c r="AT4376" s="8"/>
      <c r="AU4376" s="8"/>
    </row>
    <row r="4377" spans="1:47" ht="15" x14ac:dyDescent="0.25">
      <c r="A4377" s="60" t="s">
        <v>25985</v>
      </c>
      <c r="B4377" s="60" t="s">
        <v>10688</v>
      </c>
      <c r="C4377" s="60">
        <v>48439</v>
      </c>
      <c r="D4377" s="60" t="s">
        <v>457</v>
      </c>
      <c r="E4377" s="60">
        <v>3</v>
      </c>
      <c r="F4377" s="60">
        <v>42694</v>
      </c>
      <c r="G4377" s="60">
        <v>45540.5</v>
      </c>
      <c r="H4377" s="60">
        <v>62964</v>
      </c>
      <c r="I4377" s="60">
        <v>86658.5</v>
      </c>
      <c r="J4377" s="60" t="s">
        <v>15114</v>
      </c>
      <c r="K4377" s="60">
        <v>10.9</v>
      </c>
      <c r="L4377" s="60" t="s">
        <v>14751</v>
      </c>
      <c r="M4377" s="60">
        <v>20.3</v>
      </c>
      <c r="N4377"/>
      <c r="O4377">
        <v>20.3</v>
      </c>
      <c r="AS4377" s="8"/>
      <c r="AT4377" s="8"/>
      <c r="AU4377" s="8"/>
    </row>
    <row r="4378" spans="1:47" ht="15" x14ac:dyDescent="0.25">
      <c r="A4378" s="60" t="s">
        <v>25986</v>
      </c>
      <c r="B4378" s="60" t="s">
        <v>10863</v>
      </c>
      <c r="C4378" s="60">
        <v>48439</v>
      </c>
      <c r="D4378" s="60" t="s">
        <v>457</v>
      </c>
      <c r="E4378" s="60">
        <v>3</v>
      </c>
      <c r="F4378" s="60">
        <v>29198</v>
      </c>
      <c r="G4378" s="60">
        <v>45540.5</v>
      </c>
      <c r="H4378" s="60">
        <v>62964</v>
      </c>
      <c r="I4378" s="60">
        <v>86658.5</v>
      </c>
      <c r="J4378" s="60" t="s">
        <v>15114</v>
      </c>
      <c r="K4378" s="60">
        <v>10.9</v>
      </c>
      <c r="L4378" s="60" t="s">
        <v>14751</v>
      </c>
      <c r="M4378" s="60">
        <v>27.8</v>
      </c>
      <c r="N4378"/>
      <c r="O4378">
        <v>27.8</v>
      </c>
      <c r="AS4378" s="8"/>
      <c r="AT4378" s="8"/>
      <c r="AU4378" s="8"/>
    </row>
    <row r="4379" spans="1:47" ht="15" x14ac:dyDescent="0.25">
      <c r="A4379" s="60" t="s">
        <v>17521</v>
      </c>
      <c r="B4379" s="60" t="s">
        <v>10481</v>
      </c>
      <c r="C4379" s="60">
        <v>48439</v>
      </c>
      <c r="D4379" s="60" t="s">
        <v>457</v>
      </c>
      <c r="E4379" s="60">
        <v>3</v>
      </c>
      <c r="F4379" s="60">
        <v>60549</v>
      </c>
      <c r="G4379" s="60">
        <v>45540.5</v>
      </c>
      <c r="H4379" s="60">
        <v>62964</v>
      </c>
      <c r="I4379" s="60">
        <v>86658.5</v>
      </c>
      <c r="J4379" s="60" t="s">
        <v>15112</v>
      </c>
      <c r="K4379" s="60">
        <v>10.9</v>
      </c>
      <c r="L4379" s="60" t="s">
        <v>14752</v>
      </c>
      <c r="M4379" s="60">
        <v>13.7</v>
      </c>
      <c r="N4379"/>
      <c r="O4379">
        <v>13.7</v>
      </c>
      <c r="AS4379" s="8"/>
      <c r="AT4379" s="8"/>
      <c r="AU4379" s="8"/>
    </row>
    <row r="4380" spans="1:47" ht="15" x14ac:dyDescent="0.25">
      <c r="A4380" s="60" t="s">
        <v>25987</v>
      </c>
      <c r="B4380" s="60" t="s">
        <v>10430</v>
      </c>
      <c r="C4380" s="60">
        <v>48439</v>
      </c>
      <c r="D4380" s="60" t="s">
        <v>457</v>
      </c>
      <c r="E4380" s="60">
        <v>3</v>
      </c>
      <c r="F4380" s="60">
        <v>57424</v>
      </c>
      <c r="G4380" s="60">
        <v>45540.5</v>
      </c>
      <c r="H4380" s="60">
        <v>62964</v>
      </c>
      <c r="I4380" s="60">
        <v>86658.5</v>
      </c>
      <c r="J4380" s="60" t="s">
        <v>15112</v>
      </c>
      <c r="K4380" s="60">
        <v>10.9</v>
      </c>
      <c r="L4380" s="60" t="s">
        <v>14752</v>
      </c>
      <c r="M4380" s="60">
        <v>9.9</v>
      </c>
      <c r="N4380"/>
      <c r="O4380">
        <v>9.9</v>
      </c>
      <c r="AS4380" s="8"/>
      <c r="AT4380" s="8"/>
      <c r="AU4380" s="8"/>
    </row>
    <row r="4381" spans="1:47" ht="15" x14ac:dyDescent="0.25">
      <c r="A4381" s="60" t="s">
        <v>973</v>
      </c>
      <c r="B4381" s="60" t="s">
        <v>10841</v>
      </c>
      <c r="C4381" s="60">
        <v>48439</v>
      </c>
      <c r="D4381" s="60" t="s">
        <v>457</v>
      </c>
      <c r="E4381" s="60">
        <v>3</v>
      </c>
      <c r="F4381" s="60">
        <v>29643</v>
      </c>
      <c r="G4381" s="60">
        <v>45540.5</v>
      </c>
      <c r="H4381" s="60">
        <v>62964</v>
      </c>
      <c r="I4381" s="60">
        <v>86658.5</v>
      </c>
      <c r="J4381" s="60" t="s">
        <v>15114</v>
      </c>
      <c r="K4381" s="60">
        <v>10.9</v>
      </c>
      <c r="L4381" s="60" t="s">
        <v>14751</v>
      </c>
      <c r="M4381" s="60">
        <v>27.9</v>
      </c>
      <c r="N4381"/>
      <c r="O4381">
        <v>27.9</v>
      </c>
      <c r="AS4381" s="8"/>
      <c r="AT4381" s="8"/>
      <c r="AU4381" s="8"/>
    </row>
    <row r="4382" spans="1:47" ht="15" x14ac:dyDescent="0.25">
      <c r="A4382" s="60" t="s">
        <v>25988</v>
      </c>
      <c r="B4382" s="60" t="s">
        <v>10425</v>
      </c>
      <c r="C4382" s="60">
        <v>48439</v>
      </c>
      <c r="D4382" s="60" t="s">
        <v>457</v>
      </c>
      <c r="E4382" s="60">
        <v>3</v>
      </c>
      <c r="F4382" s="60">
        <v>63558</v>
      </c>
      <c r="G4382" s="60">
        <v>45540.5</v>
      </c>
      <c r="H4382" s="60">
        <v>62964</v>
      </c>
      <c r="I4382" s="60">
        <v>86658.5</v>
      </c>
      <c r="J4382" s="60" t="s">
        <v>15113</v>
      </c>
      <c r="K4382" s="60">
        <v>10.9</v>
      </c>
      <c r="L4382" s="60" t="s">
        <v>14752</v>
      </c>
      <c r="M4382" s="60">
        <v>11</v>
      </c>
      <c r="N4382"/>
      <c r="O4382">
        <v>11</v>
      </c>
      <c r="AS4382" s="8"/>
      <c r="AT4382" s="8"/>
      <c r="AU4382" s="8"/>
    </row>
    <row r="4383" spans="1:47" ht="15" x14ac:dyDescent="0.25">
      <c r="A4383" s="60" t="s">
        <v>2736</v>
      </c>
      <c r="B4383" s="60" t="s">
        <v>10634</v>
      </c>
      <c r="C4383" s="60">
        <v>48439</v>
      </c>
      <c r="D4383" s="60" t="s">
        <v>457</v>
      </c>
      <c r="E4383" s="60">
        <v>3</v>
      </c>
      <c r="F4383" s="60">
        <v>45711</v>
      </c>
      <c r="G4383" s="60">
        <v>45540.5</v>
      </c>
      <c r="H4383" s="60">
        <v>62964</v>
      </c>
      <c r="I4383" s="60">
        <v>86658.5</v>
      </c>
      <c r="J4383" s="60" t="s">
        <v>15112</v>
      </c>
      <c r="K4383" s="60">
        <v>10.9</v>
      </c>
      <c r="L4383" s="60" t="s">
        <v>14752</v>
      </c>
      <c r="M4383" s="60">
        <v>14.8</v>
      </c>
      <c r="N4383"/>
      <c r="O4383">
        <v>14.8</v>
      </c>
      <c r="AS4383" s="8"/>
      <c r="AT4383" s="8"/>
      <c r="AU4383" s="8"/>
    </row>
    <row r="4384" spans="1:47" ht="15" x14ac:dyDescent="0.25">
      <c r="A4384" s="60" t="s">
        <v>25989</v>
      </c>
      <c r="B4384" s="60" t="s">
        <v>10525</v>
      </c>
      <c r="C4384" s="60">
        <v>48439</v>
      </c>
      <c r="D4384" s="60" t="s">
        <v>457</v>
      </c>
      <c r="E4384" s="60">
        <v>3</v>
      </c>
      <c r="F4384" s="60">
        <v>51403</v>
      </c>
      <c r="G4384" s="60">
        <v>45540.5</v>
      </c>
      <c r="H4384" s="60">
        <v>62964</v>
      </c>
      <c r="I4384" s="60">
        <v>86658.5</v>
      </c>
      <c r="J4384" s="60" t="s">
        <v>15112</v>
      </c>
      <c r="K4384" s="60">
        <v>10.9</v>
      </c>
      <c r="L4384" s="60" t="s">
        <v>14752</v>
      </c>
      <c r="M4384" s="60">
        <v>19.7</v>
      </c>
      <c r="N4384"/>
      <c r="O4384">
        <v>19.7</v>
      </c>
      <c r="AS4384" s="8"/>
      <c r="AT4384" s="8"/>
      <c r="AU4384" s="8"/>
    </row>
    <row r="4385" spans="1:47" ht="15" x14ac:dyDescent="0.25">
      <c r="A4385" s="60" t="s">
        <v>25990</v>
      </c>
      <c r="B4385" s="60" t="s">
        <v>10270</v>
      </c>
      <c r="C4385" s="60">
        <v>48439</v>
      </c>
      <c r="D4385" s="60" t="s">
        <v>457</v>
      </c>
      <c r="E4385" s="60">
        <v>3</v>
      </c>
      <c r="F4385" s="60">
        <v>55679</v>
      </c>
      <c r="G4385" s="60">
        <v>45540.5</v>
      </c>
      <c r="H4385" s="60">
        <v>62964</v>
      </c>
      <c r="I4385" s="60">
        <v>86658.5</v>
      </c>
      <c r="J4385" s="60" t="s">
        <v>15112</v>
      </c>
      <c r="K4385" s="60">
        <v>10.9</v>
      </c>
      <c r="L4385" s="60" t="s">
        <v>14752</v>
      </c>
      <c r="M4385" s="60">
        <v>11.5</v>
      </c>
      <c r="N4385"/>
      <c r="O4385">
        <v>11.5</v>
      </c>
      <c r="AS4385" s="8"/>
      <c r="AT4385" s="8"/>
      <c r="AU4385" s="8"/>
    </row>
    <row r="4386" spans="1:47" ht="15" x14ac:dyDescent="0.25">
      <c r="A4386" s="60" t="s">
        <v>25991</v>
      </c>
      <c r="B4386" s="60" t="s">
        <v>10179</v>
      </c>
      <c r="C4386" s="60">
        <v>48439</v>
      </c>
      <c r="D4386" s="60" t="s">
        <v>457</v>
      </c>
      <c r="E4386" s="60">
        <v>3</v>
      </c>
      <c r="F4386" s="60">
        <v>62838</v>
      </c>
      <c r="G4386" s="60">
        <v>45540.5</v>
      </c>
      <c r="H4386" s="60">
        <v>62964</v>
      </c>
      <c r="I4386" s="60">
        <v>86658.5</v>
      </c>
      <c r="J4386" s="60" t="s">
        <v>15112</v>
      </c>
      <c r="K4386" s="60">
        <v>10.9</v>
      </c>
      <c r="L4386" s="60" t="s">
        <v>14752</v>
      </c>
      <c r="M4386" s="60">
        <v>15.3</v>
      </c>
      <c r="N4386"/>
      <c r="O4386">
        <v>15.3</v>
      </c>
      <c r="AS4386" s="8"/>
      <c r="AT4386" s="8"/>
      <c r="AU4386" s="8"/>
    </row>
    <row r="4387" spans="1:47" ht="15" x14ac:dyDescent="0.25">
      <c r="A4387" s="60" t="s">
        <v>25992</v>
      </c>
      <c r="B4387" s="60" t="s">
        <v>10312</v>
      </c>
      <c r="C4387" s="60">
        <v>48439</v>
      </c>
      <c r="D4387" s="60" t="s">
        <v>457</v>
      </c>
      <c r="E4387" s="60">
        <v>3</v>
      </c>
      <c r="F4387" s="60">
        <v>55760</v>
      </c>
      <c r="G4387" s="60">
        <v>45540.5</v>
      </c>
      <c r="H4387" s="60">
        <v>62964</v>
      </c>
      <c r="I4387" s="60">
        <v>86658.5</v>
      </c>
      <c r="J4387" s="60" t="s">
        <v>15112</v>
      </c>
      <c r="K4387" s="60">
        <v>10.9</v>
      </c>
      <c r="L4387" s="60" t="s">
        <v>14752</v>
      </c>
      <c r="M4387" s="60">
        <v>9.1</v>
      </c>
      <c r="N4387"/>
      <c r="O4387">
        <v>9.1</v>
      </c>
      <c r="AS4387" s="8"/>
      <c r="AT4387" s="8"/>
      <c r="AU4387" s="8"/>
    </row>
    <row r="4388" spans="1:47" ht="15" x14ac:dyDescent="0.25">
      <c r="A4388" s="60" t="s">
        <v>25993</v>
      </c>
      <c r="B4388" s="60" t="s">
        <v>10724</v>
      </c>
      <c r="C4388" s="60">
        <v>48439</v>
      </c>
      <c r="D4388" s="60" t="s">
        <v>457</v>
      </c>
      <c r="E4388" s="60">
        <v>3</v>
      </c>
      <c r="F4388" s="60">
        <v>45368</v>
      </c>
      <c r="G4388" s="60">
        <v>45540.5</v>
      </c>
      <c r="H4388" s="60">
        <v>62964</v>
      </c>
      <c r="I4388" s="60">
        <v>86658.5</v>
      </c>
      <c r="J4388" s="60" t="s">
        <v>15114</v>
      </c>
      <c r="K4388" s="60">
        <v>10.9</v>
      </c>
      <c r="L4388" s="60" t="s">
        <v>14752</v>
      </c>
      <c r="M4388" s="60">
        <v>19.2</v>
      </c>
      <c r="N4388"/>
      <c r="O4388">
        <v>19.2</v>
      </c>
      <c r="AS4388" s="8"/>
      <c r="AT4388" s="8"/>
      <c r="AU4388" s="8"/>
    </row>
    <row r="4389" spans="1:47" ht="15" x14ac:dyDescent="0.25">
      <c r="A4389" s="60" t="s">
        <v>25994</v>
      </c>
      <c r="B4389" s="60" t="s">
        <v>10664</v>
      </c>
      <c r="C4389" s="60">
        <v>48439</v>
      </c>
      <c r="D4389" s="60" t="s">
        <v>457</v>
      </c>
      <c r="E4389" s="60">
        <v>3</v>
      </c>
      <c r="F4389" s="60">
        <v>36336</v>
      </c>
      <c r="G4389" s="60">
        <v>45540.5</v>
      </c>
      <c r="H4389" s="60">
        <v>62964</v>
      </c>
      <c r="I4389" s="60">
        <v>86658.5</v>
      </c>
      <c r="J4389" s="60" t="s">
        <v>15114</v>
      </c>
      <c r="K4389" s="60">
        <v>10.9</v>
      </c>
      <c r="L4389" s="60" t="s">
        <v>14751</v>
      </c>
      <c r="M4389" s="60">
        <v>27.5</v>
      </c>
      <c r="N4389"/>
      <c r="O4389">
        <v>27.5</v>
      </c>
      <c r="AS4389" s="8"/>
      <c r="AT4389" s="8"/>
      <c r="AU4389" s="8"/>
    </row>
    <row r="4390" spans="1:47" ht="15" x14ac:dyDescent="0.25">
      <c r="A4390" s="60" t="s">
        <v>25995</v>
      </c>
      <c r="B4390" s="60" t="s">
        <v>10398</v>
      </c>
      <c r="C4390" s="60">
        <v>48439</v>
      </c>
      <c r="D4390" s="60" t="s">
        <v>457</v>
      </c>
      <c r="E4390" s="60">
        <v>3</v>
      </c>
      <c r="F4390" s="60">
        <v>59217</v>
      </c>
      <c r="G4390" s="60">
        <v>45540.5</v>
      </c>
      <c r="H4390" s="60">
        <v>62964</v>
      </c>
      <c r="I4390" s="60">
        <v>86658.5</v>
      </c>
      <c r="J4390" s="60" t="s">
        <v>15112</v>
      </c>
      <c r="K4390" s="60">
        <v>10.9</v>
      </c>
      <c r="L4390" s="60" t="s">
        <v>14752</v>
      </c>
      <c r="M4390" s="60">
        <v>10.6</v>
      </c>
      <c r="N4390"/>
      <c r="O4390">
        <v>10.6</v>
      </c>
      <c r="AS4390" s="8"/>
      <c r="AT4390" s="8"/>
      <c r="AU4390" s="8"/>
    </row>
    <row r="4391" spans="1:47" ht="15" x14ac:dyDescent="0.25">
      <c r="A4391" s="60" t="s">
        <v>10665</v>
      </c>
      <c r="B4391" s="60" t="s">
        <v>10666</v>
      </c>
      <c r="C4391" s="60">
        <v>48439</v>
      </c>
      <c r="D4391" s="60" t="s">
        <v>457</v>
      </c>
      <c r="E4391" s="60">
        <v>3</v>
      </c>
      <c r="F4391" s="60">
        <v>53670</v>
      </c>
      <c r="G4391" s="60">
        <v>45540.5</v>
      </c>
      <c r="H4391" s="60">
        <v>62964</v>
      </c>
      <c r="I4391" s="60">
        <v>86658.5</v>
      </c>
      <c r="J4391" s="60" t="s">
        <v>15112</v>
      </c>
      <c r="K4391" s="60">
        <v>10.9</v>
      </c>
      <c r="L4391" s="60" t="s">
        <v>14752</v>
      </c>
      <c r="M4391" s="60">
        <v>18.7</v>
      </c>
      <c r="N4391"/>
      <c r="O4391">
        <v>18.7</v>
      </c>
      <c r="AS4391" s="8"/>
      <c r="AT4391" s="8"/>
      <c r="AU4391" s="8"/>
    </row>
    <row r="4392" spans="1:47" ht="15" x14ac:dyDescent="0.25">
      <c r="A4392" s="60" t="s">
        <v>25996</v>
      </c>
      <c r="B4392" s="60" t="s">
        <v>10516</v>
      </c>
      <c r="C4392" s="60">
        <v>48439</v>
      </c>
      <c r="D4392" s="60" t="s">
        <v>457</v>
      </c>
      <c r="E4392" s="60">
        <v>3</v>
      </c>
      <c r="F4392" s="60">
        <v>49275</v>
      </c>
      <c r="G4392" s="60">
        <v>45540.5</v>
      </c>
      <c r="H4392" s="60">
        <v>62964</v>
      </c>
      <c r="I4392" s="60">
        <v>86658.5</v>
      </c>
      <c r="J4392" s="60" t="s">
        <v>15112</v>
      </c>
      <c r="K4392" s="60">
        <v>10.9</v>
      </c>
      <c r="L4392" s="60" t="s">
        <v>14752</v>
      </c>
      <c r="M4392" s="60">
        <v>11.6</v>
      </c>
      <c r="N4392"/>
      <c r="O4392">
        <v>11.6</v>
      </c>
      <c r="AS4392" s="8"/>
      <c r="AT4392" s="8"/>
      <c r="AU4392" s="8"/>
    </row>
    <row r="4393" spans="1:47" ht="15" x14ac:dyDescent="0.25">
      <c r="A4393" s="60" t="s">
        <v>25997</v>
      </c>
      <c r="B4393" s="60" t="s">
        <v>10387</v>
      </c>
      <c r="C4393" s="60">
        <v>48439</v>
      </c>
      <c r="D4393" s="60" t="s">
        <v>457</v>
      </c>
      <c r="E4393" s="60">
        <v>3</v>
      </c>
      <c r="F4393" s="60">
        <v>56875</v>
      </c>
      <c r="G4393" s="60">
        <v>45540.5</v>
      </c>
      <c r="H4393" s="60">
        <v>62964</v>
      </c>
      <c r="I4393" s="60">
        <v>86658.5</v>
      </c>
      <c r="J4393" s="60" t="s">
        <v>15112</v>
      </c>
      <c r="K4393" s="60">
        <v>10.9</v>
      </c>
      <c r="L4393" s="60" t="s">
        <v>14752</v>
      </c>
      <c r="M4393" s="60">
        <v>7.4</v>
      </c>
      <c r="N4393"/>
      <c r="O4393">
        <v>7.4</v>
      </c>
      <c r="AS4393" s="8"/>
      <c r="AT4393" s="8"/>
      <c r="AU4393" s="8"/>
    </row>
    <row r="4394" spans="1:47" ht="15" x14ac:dyDescent="0.25">
      <c r="A4394" s="60" t="s">
        <v>25998</v>
      </c>
      <c r="B4394" s="60" t="s">
        <v>10641</v>
      </c>
      <c r="C4394" s="60">
        <v>48439</v>
      </c>
      <c r="D4394" s="60" t="s">
        <v>457</v>
      </c>
      <c r="E4394" s="60">
        <v>3</v>
      </c>
      <c r="F4394" s="60">
        <v>48133</v>
      </c>
      <c r="G4394" s="60">
        <v>45540.5</v>
      </c>
      <c r="H4394" s="60">
        <v>62964</v>
      </c>
      <c r="I4394" s="60">
        <v>86658.5</v>
      </c>
      <c r="J4394" s="60" t="s">
        <v>15112</v>
      </c>
      <c r="K4394" s="60">
        <v>10.9</v>
      </c>
      <c r="L4394" s="60" t="s">
        <v>14752</v>
      </c>
      <c r="M4394" s="60">
        <v>15.3</v>
      </c>
      <c r="N4394"/>
      <c r="O4394">
        <v>15.3</v>
      </c>
      <c r="AS4394" s="8"/>
      <c r="AT4394" s="8"/>
      <c r="AU4394" s="8"/>
    </row>
    <row r="4395" spans="1:47" ht="15" x14ac:dyDescent="0.25">
      <c r="A4395" s="60" t="s">
        <v>25999</v>
      </c>
      <c r="B4395" s="60" t="s">
        <v>10410</v>
      </c>
      <c r="C4395" s="60">
        <v>48439</v>
      </c>
      <c r="D4395" s="60" t="s">
        <v>457</v>
      </c>
      <c r="E4395" s="60">
        <v>3</v>
      </c>
      <c r="F4395" s="60">
        <v>54792</v>
      </c>
      <c r="G4395" s="60">
        <v>45540.5</v>
      </c>
      <c r="H4395" s="60">
        <v>62964</v>
      </c>
      <c r="I4395" s="60">
        <v>86658.5</v>
      </c>
      <c r="J4395" s="60" t="s">
        <v>15112</v>
      </c>
      <c r="K4395" s="60">
        <v>10.9</v>
      </c>
      <c r="L4395" s="60" t="s">
        <v>14752</v>
      </c>
      <c r="M4395" s="60">
        <v>11.6</v>
      </c>
      <c r="N4395"/>
      <c r="O4395">
        <v>11.6</v>
      </c>
      <c r="AS4395" s="8"/>
      <c r="AT4395" s="8"/>
      <c r="AU4395" s="8"/>
    </row>
    <row r="4396" spans="1:47" ht="15" x14ac:dyDescent="0.25">
      <c r="A4396" s="60" t="s">
        <v>937</v>
      </c>
      <c r="B4396" s="60" t="s">
        <v>10718</v>
      </c>
      <c r="C4396" s="60">
        <v>48439</v>
      </c>
      <c r="D4396" s="60" t="s">
        <v>457</v>
      </c>
      <c r="E4396" s="60">
        <v>3</v>
      </c>
      <c r="F4396" s="60">
        <v>39732</v>
      </c>
      <c r="G4396" s="60">
        <v>45540.5</v>
      </c>
      <c r="H4396" s="60">
        <v>62964</v>
      </c>
      <c r="I4396" s="60">
        <v>86658.5</v>
      </c>
      <c r="J4396" s="60" t="s">
        <v>15114</v>
      </c>
      <c r="K4396" s="60">
        <v>10.9</v>
      </c>
      <c r="L4396" s="60" t="s">
        <v>14752</v>
      </c>
      <c r="M4396" s="60">
        <v>14</v>
      </c>
      <c r="N4396"/>
      <c r="O4396">
        <v>14</v>
      </c>
      <c r="AS4396" s="8"/>
      <c r="AT4396" s="8"/>
      <c r="AU4396" s="8"/>
    </row>
    <row r="4397" spans="1:47" ht="15" x14ac:dyDescent="0.25">
      <c r="A4397" s="60" t="s">
        <v>15036</v>
      </c>
      <c r="B4397" s="60" t="s">
        <v>9975</v>
      </c>
      <c r="C4397" s="60">
        <v>48439</v>
      </c>
      <c r="D4397" s="60" t="s">
        <v>457</v>
      </c>
      <c r="E4397" s="60">
        <v>3</v>
      </c>
      <c r="F4397" s="60">
        <v>69637</v>
      </c>
      <c r="G4397" s="60">
        <v>45540.5</v>
      </c>
      <c r="H4397" s="60">
        <v>62964</v>
      </c>
      <c r="I4397" s="60">
        <v>86658.5</v>
      </c>
      <c r="J4397" s="60" t="s">
        <v>15113</v>
      </c>
      <c r="K4397" s="60">
        <v>10.9</v>
      </c>
      <c r="L4397" s="60" t="s">
        <v>14752</v>
      </c>
      <c r="M4397" s="60">
        <v>9.6</v>
      </c>
      <c r="N4397"/>
      <c r="O4397">
        <v>9.6</v>
      </c>
      <c r="AS4397" s="8"/>
      <c r="AT4397" s="8"/>
      <c r="AU4397" s="8"/>
    </row>
    <row r="4398" spans="1:47" ht="15" x14ac:dyDescent="0.25">
      <c r="A4398" s="60" t="s">
        <v>26000</v>
      </c>
      <c r="B4398" s="60" t="s">
        <v>9805</v>
      </c>
      <c r="C4398" s="60">
        <v>48439</v>
      </c>
      <c r="D4398" s="60" t="s">
        <v>457</v>
      </c>
      <c r="E4398" s="60">
        <v>3</v>
      </c>
      <c r="F4398" s="60">
        <v>83984</v>
      </c>
      <c r="G4398" s="60">
        <v>45540.5</v>
      </c>
      <c r="H4398" s="60">
        <v>62964</v>
      </c>
      <c r="I4398" s="60">
        <v>86658.5</v>
      </c>
      <c r="J4398" s="60" t="s">
        <v>15113</v>
      </c>
      <c r="K4398" s="60">
        <v>10.9</v>
      </c>
      <c r="L4398" s="60" t="s">
        <v>14752</v>
      </c>
      <c r="M4398" s="60">
        <v>6.9</v>
      </c>
      <c r="N4398"/>
      <c r="O4398">
        <v>6.9</v>
      </c>
      <c r="AS4398" s="8"/>
      <c r="AT4398" s="8"/>
      <c r="AU4398" s="8"/>
    </row>
    <row r="4399" spans="1:47" ht="15" x14ac:dyDescent="0.25">
      <c r="A4399" s="60" t="s">
        <v>16965</v>
      </c>
      <c r="B4399" s="60" t="s">
        <v>10167</v>
      </c>
      <c r="C4399" s="60">
        <v>48439</v>
      </c>
      <c r="D4399" s="60" t="s">
        <v>457</v>
      </c>
      <c r="E4399" s="60">
        <v>3</v>
      </c>
      <c r="F4399" s="60">
        <v>72064</v>
      </c>
      <c r="G4399" s="60">
        <v>45540.5</v>
      </c>
      <c r="H4399" s="60">
        <v>62964</v>
      </c>
      <c r="I4399" s="60">
        <v>86658.5</v>
      </c>
      <c r="J4399" s="60" t="s">
        <v>15113</v>
      </c>
      <c r="K4399" s="60">
        <v>10.9</v>
      </c>
      <c r="L4399" s="60" t="s">
        <v>14752</v>
      </c>
      <c r="M4399" s="60">
        <v>16.7</v>
      </c>
      <c r="N4399"/>
      <c r="O4399">
        <v>16.7</v>
      </c>
      <c r="AS4399" s="8"/>
      <c r="AT4399" s="8"/>
      <c r="AU4399" s="8"/>
    </row>
    <row r="4400" spans="1:47" ht="15" x14ac:dyDescent="0.25">
      <c r="A4400" s="60" t="s">
        <v>26001</v>
      </c>
      <c r="B4400" s="60" t="s">
        <v>9636</v>
      </c>
      <c r="C4400" s="60">
        <v>48439</v>
      </c>
      <c r="D4400" s="60" t="s">
        <v>457</v>
      </c>
      <c r="E4400" s="60">
        <v>3</v>
      </c>
      <c r="F4400" s="60">
        <v>171190</v>
      </c>
      <c r="G4400" s="60">
        <v>45540.5</v>
      </c>
      <c r="H4400" s="60">
        <v>62964</v>
      </c>
      <c r="I4400" s="60">
        <v>86658.5</v>
      </c>
      <c r="J4400" s="60" t="s">
        <v>15111</v>
      </c>
      <c r="K4400" s="60">
        <v>10.9</v>
      </c>
      <c r="L4400" s="60" t="s">
        <v>14752</v>
      </c>
      <c r="M4400" s="60">
        <v>3.4</v>
      </c>
      <c r="N4400"/>
      <c r="O4400">
        <v>3.4</v>
      </c>
      <c r="AS4400" s="8"/>
      <c r="AT4400" s="8"/>
      <c r="AU4400" s="8"/>
    </row>
    <row r="4401" spans="1:47" ht="15" x14ac:dyDescent="0.25">
      <c r="A4401" s="60" t="s">
        <v>26002</v>
      </c>
      <c r="B4401" s="60" t="s">
        <v>9906</v>
      </c>
      <c r="C4401" s="60">
        <v>48439</v>
      </c>
      <c r="D4401" s="60" t="s">
        <v>457</v>
      </c>
      <c r="E4401" s="60">
        <v>3</v>
      </c>
      <c r="F4401" s="60">
        <v>92303</v>
      </c>
      <c r="G4401" s="60">
        <v>45540.5</v>
      </c>
      <c r="H4401" s="60">
        <v>62964</v>
      </c>
      <c r="I4401" s="60">
        <v>86658.5</v>
      </c>
      <c r="J4401" s="60" t="s">
        <v>15111</v>
      </c>
      <c r="K4401" s="60">
        <v>10.9</v>
      </c>
      <c r="L4401" s="60" t="s">
        <v>14752</v>
      </c>
      <c r="M4401" s="60">
        <v>4.2</v>
      </c>
      <c r="N4401"/>
      <c r="O4401">
        <v>4.2</v>
      </c>
      <c r="AS4401" s="8"/>
      <c r="AT4401" s="8"/>
      <c r="AU4401" s="8"/>
    </row>
    <row r="4402" spans="1:47" ht="15" x14ac:dyDescent="0.25">
      <c r="A4402" s="60" t="s">
        <v>9885</v>
      </c>
      <c r="B4402" s="60" t="s">
        <v>9886</v>
      </c>
      <c r="C4402" s="60">
        <v>48439</v>
      </c>
      <c r="D4402" s="60" t="s">
        <v>457</v>
      </c>
      <c r="E4402" s="60">
        <v>3</v>
      </c>
      <c r="F4402" s="60">
        <v>77750</v>
      </c>
      <c r="G4402" s="60">
        <v>45540.5</v>
      </c>
      <c r="H4402" s="60">
        <v>62964</v>
      </c>
      <c r="I4402" s="60">
        <v>86658.5</v>
      </c>
      <c r="J4402" s="60" t="s">
        <v>15113</v>
      </c>
      <c r="K4402" s="60">
        <v>10.9</v>
      </c>
      <c r="L4402" s="60" t="s">
        <v>14752</v>
      </c>
      <c r="M4402" s="60">
        <v>4.0999999999999996</v>
      </c>
      <c r="N4402"/>
      <c r="O4402">
        <v>4.0999999999999996</v>
      </c>
      <c r="AS4402" s="8"/>
      <c r="AT4402" s="8"/>
      <c r="AU4402" s="8"/>
    </row>
    <row r="4403" spans="1:47" ht="15" x14ac:dyDescent="0.25">
      <c r="A4403" s="60" t="s">
        <v>26003</v>
      </c>
      <c r="B4403" s="60" t="s">
        <v>10052</v>
      </c>
      <c r="C4403" s="60">
        <v>48439</v>
      </c>
      <c r="D4403" s="60" t="s">
        <v>457</v>
      </c>
      <c r="E4403" s="60">
        <v>3</v>
      </c>
      <c r="F4403" s="60">
        <v>80144</v>
      </c>
      <c r="G4403" s="60">
        <v>45540.5</v>
      </c>
      <c r="H4403" s="60">
        <v>62964</v>
      </c>
      <c r="I4403" s="60">
        <v>86658.5</v>
      </c>
      <c r="J4403" s="60" t="s">
        <v>15113</v>
      </c>
      <c r="K4403" s="60">
        <v>10.9</v>
      </c>
      <c r="L4403" s="60" t="s">
        <v>14752</v>
      </c>
      <c r="M4403" s="60">
        <v>4.0999999999999996</v>
      </c>
      <c r="N4403"/>
      <c r="O4403">
        <v>4.0999999999999996</v>
      </c>
      <c r="AS4403" s="8"/>
      <c r="AT4403" s="8"/>
      <c r="AU4403" s="8"/>
    </row>
    <row r="4404" spans="1:47" ht="15" x14ac:dyDescent="0.25">
      <c r="A4404" s="60" t="s">
        <v>26004</v>
      </c>
      <c r="B4404" s="60" t="s">
        <v>10005</v>
      </c>
      <c r="C4404" s="60">
        <v>48439</v>
      </c>
      <c r="D4404" s="60" t="s">
        <v>457</v>
      </c>
      <c r="E4404" s="60">
        <v>3</v>
      </c>
      <c r="F4404" s="60">
        <v>87153</v>
      </c>
      <c r="G4404" s="60">
        <v>45540.5</v>
      </c>
      <c r="H4404" s="60">
        <v>62964</v>
      </c>
      <c r="I4404" s="60">
        <v>86658.5</v>
      </c>
      <c r="J4404" s="60" t="s">
        <v>15111</v>
      </c>
      <c r="K4404" s="60">
        <v>10.9</v>
      </c>
      <c r="L4404" s="60" t="s">
        <v>14752</v>
      </c>
      <c r="M4404" s="60">
        <v>3</v>
      </c>
      <c r="N4404"/>
      <c r="O4404">
        <v>3</v>
      </c>
      <c r="AS4404" s="8"/>
      <c r="AT4404" s="8"/>
      <c r="AU4404" s="8"/>
    </row>
    <row r="4405" spans="1:47" ht="15" x14ac:dyDescent="0.25">
      <c r="A4405" s="60" t="s">
        <v>26005</v>
      </c>
      <c r="B4405" s="60" t="s">
        <v>10056</v>
      </c>
      <c r="C4405" s="60">
        <v>48439</v>
      </c>
      <c r="D4405" s="60" t="s">
        <v>457</v>
      </c>
      <c r="E4405" s="60">
        <v>3</v>
      </c>
      <c r="F4405" s="60">
        <v>66322</v>
      </c>
      <c r="G4405" s="60">
        <v>45540.5</v>
      </c>
      <c r="H4405" s="60">
        <v>62964</v>
      </c>
      <c r="I4405" s="60">
        <v>86658.5</v>
      </c>
      <c r="J4405" s="60" t="s">
        <v>15113</v>
      </c>
      <c r="K4405" s="60">
        <v>10.9</v>
      </c>
      <c r="L4405" s="60" t="s">
        <v>14752</v>
      </c>
      <c r="M4405" s="60">
        <v>6.2</v>
      </c>
      <c r="N4405"/>
      <c r="O4405">
        <v>6.2</v>
      </c>
      <c r="AS4405" s="8"/>
      <c r="AT4405" s="8"/>
      <c r="AU4405" s="8"/>
    </row>
    <row r="4406" spans="1:47" ht="15" x14ac:dyDescent="0.25">
      <c r="A4406" s="60" t="s">
        <v>26006</v>
      </c>
      <c r="B4406" s="60" t="s">
        <v>10074</v>
      </c>
      <c r="C4406" s="60">
        <v>48439</v>
      </c>
      <c r="D4406" s="60" t="s">
        <v>457</v>
      </c>
      <c r="E4406" s="60">
        <v>3</v>
      </c>
      <c r="F4406" s="60">
        <v>78447</v>
      </c>
      <c r="G4406" s="60">
        <v>45540.5</v>
      </c>
      <c r="H4406" s="60">
        <v>62964</v>
      </c>
      <c r="I4406" s="60">
        <v>86658.5</v>
      </c>
      <c r="J4406" s="60" t="s">
        <v>15113</v>
      </c>
      <c r="K4406" s="60">
        <v>10.9</v>
      </c>
      <c r="L4406" s="60" t="s">
        <v>14752</v>
      </c>
      <c r="M4406" s="60">
        <v>3.2</v>
      </c>
      <c r="N4406"/>
      <c r="O4406">
        <v>3.2</v>
      </c>
      <c r="AS4406" s="8"/>
      <c r="AT4406" s="8"/>
      <c r="AU4406" s="8"/>
    </row>
    <row r="4407" spans="1:47" ht="15" x14ac:dyDescent="0.25">
      <c r="A4407" s="60" t="s">
        <v>26007</v>
      </c>
      <c r="B4407" s="60" t="s">
        <v>10040</v>
      </c>
      <c r="C4407" s="60">
        <v>48439</v>
      </c>
      <c r="D4407" s="60" t="s">
        <v>457</v>
      </c>
      <c r="E4407" s="60">
        <v>3</v>
      </c>
      <c r="F4407" s="60">
        <v>72500</v>
      </c>
      <c r="G4407" s="60">
        <v>45540.5</v>
      </c>
      <c r="H4407" s="60">
        <v>62964</v>
      </c>
      <c r="I4407" s="60">
        <v>86658.5</v>
      </c>
      <c r="J4407" s="60" t="s">
        <v>15113</v>
      </c>
      <c r="K4407" s="60">
        <v>10.9</v>
      </c>
      <c r="L4407" s="60" t="s">
        <v>14752</v>
      </c>
      <c r="M4407" s="60">
        <v>13.8</v>
      </c>
      <c r="N4407"/>
      <c r="O4407">
        <v>13.8</v>
      </c>
      <c r="AS4407" s="8"/>
      <c r="AT4407" s="8"/>
      <c r="AU4407" s="8"/>
    </row>
    <row r="4408" spans="1:47" ht="15" x14ac:dyDescent="0.25">
      <c r="A4408" s="60" t="s">
        <v>895</v>
      </c>
      <c r="B4408" s="60" t="s">
        <v>10454</v>
      </c>
      <c r="C4408" s="60">
        <v>48439</v>
      </c>
      <c r="D4408" s="60" t="s">
        <v>457</v>
      </c>
      <c r="E4408" s="60">
        <v>3</v>
      </c>
      <c r="F4408" s="60">
        <v>50702</v>
      </c>
      <c r="G4408" s="60">
        <v>45540.5</v>
      </c>
      <c r="H4408" s="60">
        <v>62964</v>
      </c>
      <c r="I4408" s="60">
        <v>86658.5</v>
      </c>
      <c r="J4408" s="60" t="s">
        <v>15112</v>
      </c>
      <c r="K4408" s="60">
        <v>10.9</v>
      </c>
      <c r="L4408" s="60" t="s">
        <v>14751</v>
      </c>
      <c r="M4408" s="60">
        <v>22.4</v>
      </c>
      <c r="N4408"/>
      <c r="O4408">
        <v>22.4</v>
      </c>
      <c r="AS4408" s="8"/>
      <c r="AT4408" s="8"/>
      <c r="AU4408" s="8"/>
    </row>
    <row r="4409" spans="1:47" ht="15" x14ac:dyDescent="0.25">
      <c r="A4409" s="60" t="s">
        <v>20033</v>
      </c>
      <c r="B4409" s="60" t="s">
        <v>10042</v>
      </c>
      <c r="C4409" s="60">
        <v>48439</v>
      </c>
      <c r="D4409" s="60" t="s">
        <v>457</v>
      </c>
      <c r="E4409" s="60">
        <v>3</v>
      </c>
      <c r="F4409" s="60">
        <v>75051</v>
      </c>
      <c r="G4409" s="60">
        <v>45540.5</v>
      </c>
      <c r="H4409" s="60">
        <v>62964</v>
      </c>
      <c r="I4409" s="60">
        <v>86658.5</v>
      </c>
      <c r="J4409" s="60" t="s">
        <v>15113</v>
      </c>
      <c r="K4409" s="60">
        <v>10.9</v>
      </c>
      <c r="L4409" s="60" t="s">
        <v>14752</v>
      </c>
      <c r="M4409" s="60">
        <v>5.4</v>
      </c>
      <c r="N4409"/>
      <c r="O4409">
        <v>5.4</v>
      </c>
      <c r="AS4409" s="8"/>
      <c r="AT4409" s="8"/>
      <c r="AU4409" s="8"/>
    </row>
    <row r="4410" spans="1:47" ht="15" x14ac:dyDescent="0.25">
      <c r="A4410" s="60" t="s">
        <v>26008</v>
      </c>
      <c r="B4410" s="60" t="s">
        <v>10159</v>
      </c>
      <c r="C4410" s="60">
        <v>48439</v>
      </c>
      <c r="D4410" s="60" t="s">
        <v>457</v>
      </c>
      <c r="E4410" s="60">
        <v>3</v>
      </c>
      <c r="F4410" s="60">
        <v>79800</v>
      </c>
      <c r="G4410" s="60">
        <v>45540.5</v>
      </c>
      <c r="H4410" s="60">
        <v>62964</v>
      </c>
      <c r="I4410" s="60">
        <v>86658.5</v>
      </c>
      <c r="J4410" s="60" t="s">
        <v>15113</v>
      </c>
      <c r="K4410" s="60">
        <v>10.9</v>
      </c>
      <c r="L4410" s="60" t="s">
        <v>14752</v>
      </c>
      <c r="M4410" s="60">
        <v>1.2</v>
      </c>
      <c r="N4410"/>
      <c r="O4410">
        <v>1.2</v>
      </c>
      <c r="AS4410" s="8"/>
      <c r="AT4410" s="8"/>
      <c r="AU4410" s="8"/>
    </row>
    <row r="4411" spans="1:47" ht="15" x14ac:dyDescent="0.25">
      <c r="A4411" s="60" t="s">
        <v>26009</v>
      </c>
      <c r="B4411" s="60" t="s">
        <v>9919</v>
      </c>
      <c r="C4411" s="60">
        <v>48439</v>
      </c>
      <c r="D4411" s="60" t="s">
        <v>457</v>
      </c>
      <c r="E4411" s="60">
        <v>3</v>
      </c>
      <c r="F4411" s="60">
        <v>77564</v>
      </c>
      <c r="G4411" s="60">
        <v>45540.5</v>
      </c>
      <c r="H4411" s="60">
        <v>62964</v>
      </c>
      <c r="I4411" s="60">
        <v>86658.5</v>
      </c>
      <c r="J4411" s="60" t="s">
        <v>15113</v>
      </c>
      <c r="K4411" s="60">
        <v>10.9</v>
      </c>
      <c r="L4411" s="60" t="s">
        <v>14752</v>
      </c>
      <c r="M4411" s="60">
        <v>4.4000000000000004</v>
      </c>
      <c r="N4411"/>
      <c r="O4411">
        <v>4.4000000000000004</v>
      </c>
      <c r="AS4411" s="8"/>
      <c r="AT4411" s="8"/>
      <c r="AU4411" s="8"/>
    </row>
    <row r="4412" spans="1:47" ht="15" x14ac:dyDescent="0.25">
      <c r="A4412" s="60" t="s">
        <v>26010</v>
      </c>
      <c r="B4412" s="60" t="s">
        <v>9900</v>
      </c>
      <c r="C4412" s="60">
        <v>48439</v>
      </c>
      <c r="D4412" s="60" t="s">
        <v>457</v>
      </c>
      <c r="E4412" s="60">
        <v>3</v>
      </c>
      <c r="F4412" s="60">
        <v>69741</v>
      </c>
      <c r="G4412" s="60">
        <v>45540.5</v>
      </c>
      <c r="H4412" s="60">
        <v>62964</v>
      </c>
      <c r="I4412" s="60">
        <v>86658.5</v>
      </c>
      <c r="J4412" s="60" t="s">
        <v>15113</v>
      </c>
      <c r="K4412" s="60">
        <v>10.9</v>
      </c>
      <c r="L4412" s="60" t="s">
        <v>14752</v>
      </c>
      <c r="M4412" s="60">
        <v>14</v>
      </c>
      <c r="N4412"/>
      <c r="O4412">
        <v>14</v>
      </c>
      <c r="AS4412" s="8"/>
      <c r="AT4412" s="8"/>
      <c r="AU4412" s="8"/>
    </row>
    <row r="4413" spans="1:47" ht="15" x14ac:dyDescent="0.25">
      <c r="A4413" s="60" t="s">
        <v>5444</v>
      </c>
      <c r="B4413" s="60" t="s">
        <v>10123</v>
      </c>
      <c r="C4413" s="60">
        <v>48439</v>
      </c>
      <c r="D4413" s="60" t="s">
        <v>457</v>
      </c>
      <c r="E4413" s="60">
        <v>3</v>
      </c>
      <c r="F4413" s="60">
        <v>65816</v>
      </c>
      <c r="G4413" s="60">
        <v>45540.5</v>
      </c>
      <c r="H4413" s="60">
        <v>62964</v>
      </c>
      <c r="I4413" s="60">
        <v>86658.5</v>
      </c>
      <c r="J4413" s="60" t="s">
        <v>15113</v>
      </c>
      <c r="K4413" s="60">
        <v>10.9</v>
      </c>
      <c r="L4413" s="60" t="s">
        <v>14752</v>
      </c>
      <c r="M4413" s="60">
        <v>9.5</v>
      </c>
      <c r="N4413"/>
      <c r="O4413">
        <v>9.5</v>
      </c>
      <c r="AS4413" s="8"/>
      <c r="AT4413" s="8"/>
      <c r="AU4413" s="8"/>
    </row>
    <row r="4414" spans="1:47" ht="15" x14ac:dyDescent="0.25">
      <c r="A4414" s="60" t="s">
        <v>26011</v>
      </c>
      <c r="B4414" s="60" t="s">
        <v>10075</v>
      </c>
      <c r="C4414" s="60">
        <v>48439</v>
      </c>
      <c r="D4414" s="60" t="s">
        <v>457</v>
      </c>
      <c r="E4414" s="60">
        <v>3</v>
      </c>
      <c r="F4414" s="60">
        <v>54279</v>
      </c>
      <c r="G4414" s="60">
        <v>45540.5</v>
      </c>
      <c r="H4414" s="60">
        <v>62964</v>
      </c>
      <c r="I4414" s="60">
        <v>86658.5</v>
      </c>
      <c r="J4414" s="60" t="s">
        <v>15112</v>
      </c>
      <c r="K4414" s="60">
        <v>10.9</v>
      </c>
      <c r="L4414" s="60" t="s">
        <v>14752</v>
      </c>
      <c r="M4414" s="60">
        <v>12.1</v>
      </c>
      <c r="N4414"/>
      <c r="O4414">
        <v>12.1</v>
      </c>
      <c r="AS4414" s="8"/>
      <c r="AT4414" s="8"/>
      <c r="AU4414" s="8"/>
    </row>
    <row r="4415" spans="1:47" ht="15" x14ac:dyDescent="0.25">
      <c r="A4415" s="60" t="s">
        <v>6132</v>
      </c>
      <c r="B4415" s="60" t="s">
        <v>9940</v>
      </c>
      <c r="C4415" s="60">
        <v>48439</v>
      </c>
      <c r="D4415" s="60" t="s">
        <v>457</v>
      </c>
      <c r="E4415" s="60">
        <v>3</v>
      </c>
      <c r="F4415" s="60">
        <v>95691</v>
      </c>
      <c r="G4415" s="60">
        <v>45540.5</v>
      </c>
      <c r="H4415" s="60">
        <v>62964</v>
      </c>
      <c r="I4415" s="60">
        <v>86658.5</v>
      </c>
      <c r="J4415" s="60" t="s">
        <v>15111</v>
      </c>
      <c r="K4415" s="60">
        <v>10.9</v>
      </c>
      <c r="L4415" s="60" t="s">
        <v>14752</v>
      </c>
      <c r="M4415" s="60">
        <v>4</v>
      </c>
      <c r="N4415"/>
      <c r="O4415">
        <v>4</v>
      </c>
      <c r="AS4415" s="8"/>
      <c r="AT4415" s="8"/>
      <c r="AU4415" s="8"/>
    </row>
    <row r="4416" spans="1:47" ht="15" x14ac:dyDescent="0.25">
      <c r="A4416" s="60" t="s">
        <v>26012</v>
      </c>
      <c r="B4416" s="60" t="s">
        <v>9726</v>
      </c>
      <c r="C4416" s="60">
        <v>48439</v>
      </c>
      <c r="D4416" s="60" t="s">
        <v>457</v>
      </c>
      <c r="E4416" s="60">
        <v>3</v>
      </c>
      <c r="F4416" s="60">
        <v>107182</v>
      </c>
      <c r="G4416" s="60">
        <v>45540.5</v>
      </c>
      <c r="H4416" s="60">
        <v>62964</v>
      </c>
      <c r="I4416" s="60">
        <v>86658.5</v>
      </c>
      <c r="J4416" s="60" t="s">
        <v>15111</v>
      </c>
      <c r="K4416" s="60">
        <v>10.9</v>
      </c>
      <c r="L4416" s="60" t="s">
        <v>14752</v>
      </c>
      <c r="M4416" s="60">
        <v>5</v>
      </c>
      <c r="N4416"/>
      <c r="O4416">
        <v>5</v>
      </c>
      <c r="AS4416" s="8"/>
      <c r="AT4416" s="8"/>
      <c r="AU4416" s="8"/>
    </row>
    <row r="4417" spans="1:47" ht="15" x14ac:dyDescent="0.25">
      <c r="A4417" s="60" t="s">
        <v>18304</v>
      </c>
      <c r="B4417" s="60" t="s">
        <v>9796</v>
      </c>
      <c r="C4417" s="60">
        <v>48439</v>
      </c>
      <c r="D4417" s="60" t="s">
        <v>457</v>
      </c>
      <c r="E4417" s="60">
        <v>3</v>
      </c>
      <c r="F4417" s="60">
        <v>111786</v>
      </c>
      <c r="G4417" s="60">
        <v>45540.5</v>
      </c>
      <c r="H4417" s="60">
        <v>62964</v>
      </c>
      <c r="I4417" s="60">
        <v>86658.5</v>
      </c>
      <c r="J4417" s="60" t="s">
        <v>15111</v>
      </c>
      <c r="K4417" s="60">
        <v>10.9</v>
      </c>
      <c r="L4417" s="60" t="s">
        <v>14752</v>
      </c>
      <c r="M4417" s="60">
        <v>4</v>
      </c>
      <c r="N4417"/>
      <c r="O4417">
        <v>4</v>
      </c>
      <c r="AS4417" s="8"/>
      <c r="AT4417" s="8"/>
      <c r="AU4417" s="8"/>
    </row>
    <row r="4418" spans="1:47" ht="15" x14ac:dyDescent="0.25">
      <c r="A4418" s="60" t="s">
        <v>17644</v>
      </c>
      <c r="B4418" s="60" t="s">
        <v>10489</v>
      </c>
      <c r="C4418" s="60">
        <v>48439</v>
      </c>
      <c r="D4418" s="60" t="s">
        <v>457</v>
      </c>
      <c r="E4418" s="60">
        <v>3</v>
      </c>
      <c r="F4418" s="60">
        <v>45307</v>
      </c>
      <c r="G4418" s="60">
        <v>45540.5</v>
      </c>
      <c r="H4418" s="60">
        <v>62964</v>
      </c>
      <c r="I4418" s="60">
        <v>86658.5</v>
      </c>
      <c r="J4418" s="60" t="s">
        <v>15114</v>
      </c>
      <c r="K4418" s="60">
        <v>10.9</v>
      </c>
      <c r="L4418" s="60" t="s">
        <v>14751</v>
      </c>
      <c r="M4418" s="60">
        <v>23.7</v>
      </c>
      <c r="N4418"/>
      <c r="O4418">
        <v>23.7</v>
      </c>
      <c r="AS4418" s="8"/>
      <c r="AT4418" s="8"/>
      <c r="AU4418" s="8"/>
    </row>
    <row r="4419" spans="1:47" ht="15" x14ac:dyDescent="0.25">
      <c r="A4419" s="60" t="s">
        <v>26013</v>
      </c>
      <c r="B4419" s="60" t="s">
        <v>10542</v>
      </c>
      <c r="C4419" s="60">
        <v>48439</v>
      </c>
      <c r="D4419" s="60" t="s">
        <v>457</v>
      </c>
      <c r="E4419" s="60">
        <v>3</v>
      </c>
      <c r="F4419" s="60">
        <v>39722</v>
      </c>
      <c r="G4419" s="60">
        <v>45540.5</v>
      </c>
      <c r="H4419" s="60">
        <v>62964</v>
      </c>
      <c r="I4419" s="60">
        <v>86658.5</v>
      </c>
      <c r="J4419" s="60" t="s">
        <v>15114</v>
      </c>
      <c r="K4419" s="60">
        <v>10.9</v>
      </c>
      <c r="L4419" s="60" t="s">
        <v>14751</v>
      </c>
      <c r="M4419" s="60">
        <v>34</v>
      </c>
      <c r="N4419"/>
      <c r="O4419">
        <v>34</v>
      </c>
      <c r="AS4419" s="8"/>
      <c r="AT4419" s="8"/>
      <c r="AU4419" s="8"/>
    </row>
    <row r="4420" spans="1:47" ht="15" x14ac:dyDescent="0.25">
      <c r="A4420" s="60" t="s">
        <v>26014</v>
      </c>
      <c r="B4420" s="60" t="s">
        <v>10530</v>
      </c>
      <c r="C4420" s="60">
        <v>48439</v>
      </c>
      <c r="D4420" s="60" t="s">
        <v>457</v>
      </c>
      <c r="E4420" s="60">
        <v>3</v>
      </c>
      <c r="F4420" s="60">
        <v>53299</v>
      </c>
      <c r="G4420" s="60">
        <v>45540.5</v>
      </c>
      <c r="H4420" s="60">
        <v>62964</v>
      </c>
      <c r="I4420" s="60">
        <v>86658.5</v>
      </c>
      <c r="J4420" s="60" t="s">
        <v>15112</v>
      </c>
      <c r="K4420" s="60">
        <v>10.9</v>
      </c>
      <c r="L4420" s="60" t="s">
        <v>14752</v>
      </c>
      <c r="M4420" s="60">
        <v>13.9</v>
      </c>
      <c r="N4420"/>
      <c r="O4420">
        <v>13.9</v>
      </c>
      <c r="AS4420" s="8"/>
      <c r="AT4420" s="8"/>
      <c r="AU4420" s="8"/>
    </row>
    <row r="4421" spans="1:47" ht="15" x14ac:dyDescent="0.25">
      <c r="A4421" s="60" t="s">
        <v>26015</v>
      </c>
      <c r="B4421" s="60" t="s">
        <v>10528</v>
      </c>
      <c r="C4421" s="60">
        <v>48439</v>
      </c>
      <c r="D4421" s="60" t="s">
        <v>457</v>
      </c>
      <c r="E4421" s="60">
        <v>3</v>
      </c>
      <c r="F4421" s="60">
        <v>40156</v>
      </c>
      <c r="G4421" s="60">
        <v>45540.5</v>
      </c>
      <c r="H4421" s="60">
        <v>62964</v>
      </c>
      <c r="I4421" s="60">
        <v>86658.5</v>
      </c>
      <c r="J4421" s="60" t="s">
        <v>15114</v>
      </c>
      <c r="K4421" s="60">
        <v>10.9</v>
      </c>
      <c r="L4421" s="60" t="s">
        <v>14751</v>
      </c>
      <c r="M4421" s="60">
        <v>22.9</v>
      </c>
      <c r="N4421"/>
      <c r="O4421">
        <v>22.9</v>
      </c>
      <c r="AS4421" s="8"/>
      <c r="AT4421" s="8"/>
      <c r="AU4421" s="8"/>
    </row>
    <row r="4422" spans="1:47" ht="15" x14ac:dyDescent="0.25">
      <c r="A4422" s="60" t="s">
        <v>26016</v>
      </c>
      <c r="B4422" s="60" t="s">
        <v>10017</v>
      </c>
      <c r="C4422" s="60">
        <v>48439</v>
      </c>
      <c r="D4422" s="60" t="s">
        <v>457</v>
      </c>
      <c r="E4422" s="60">
        <v>3</v>
      </c>
      <c r="F4422" s="60">
        <v>75655</v>
      </c>
      <c r="G4422" s="60">
        <v>45540.5</v>
      </c>
      <c r="H4422" s="60">
        <v>62964</v>
      </c>
      <c r="I4422" s="60">
        <v>86658.5</v>
      </c>
      <c r="J4422" s="60" t="s">
        <v>15113</v>
      </c>
      <c r="K4422" s="60">
        <v>10.9</v>
      </c>
      <c r="L4422" s="60" t="s">
        <v>14752</v>
      </c>
      <c r="M4422" s="60">
        <v>15.8</v>
      </c>
      <c r="N4422"/>
      <c r="O4422">
        <v>15.8</v>
      </c>
      <c r="AS4422" s="8"/>
      <c r="AT4422" s="8"/>
      <c r="AU4422" s="8"/>
    </row>
    <row r="4423" spans="1:47" ht="15" x14ac:dyDescent="0.25">
      <c r="A4423" s="60" t="s">
        <v>26017</v>
      </c>
      <c r="B4423" s="60" t="s">
        <v>10049</v>
      </c>
      <c r="C4423" s="60">
        <v>48439</v>
      </c>
      <c r="D4423" s="60" t="s">
        <v>457</v>
      </c>
      <c r="E4423" s="60">
        <v>3</v>
      </c>
      <c r="F4423" s="60">
        <v>72743</v>
      </c>
      <c r="G4423" s="60">
        <v>45540.5</v>
      </c>
      <c r="H4423" s="60">
        <v>62964</v>
      </c>
      <c r="I4423" s="60">
        <v>86658.5</v>
      </c>
      <c r="J4423" s="60" t="s">
        <v>15113</v>
      </c>
      <c r="K4423" s="60">
        <v>10.9</v>
      </c>
      <c r="L4423" s="60" t="s">
        <v>14752</v>
      </c>
      <c r="M4423" s="60">
        <v>11.4</v>
      </c>
      <c r="N4423"/>
      <c r="O4423">
        <v>11.4</v>
      </c>
      <c r="AS4423" s="8"/>
      <c r="AT4423" s="8"/>
      <c r="AU4423" s="8"/>
    </row>
    <row r="4424" spans="1:47" ht="15" x14ac:dyDescent="0.25">
      <c r="A4424" s="60" t="s">
        <v>26018</v>
      </c>
      <c r="B4424" s="60" t="s">
        <v>9977</v>
      </c>
      <c r="C4424" s="60">
        <v>48439</v>
      </c>
      <c r="D4424" s="60" t="s">
        <v>457</v>
      </c>
      <c r="E4424" s="60">
        <v>3</v>
      </c>
      <c r="F4424" s="60">
        <v>90678</v>
      </c>
      <c r="G4424" s="60">
        <v>45540.5</v>
      </c>
      <c r="H4424" s="60">
        <v>62964</v>
      </c>
      <c r="I4424" s="60">
        <v>86658.5</v>
      </c>
      <c r="J4424" s="60" t="s">
        <v>15111</v>
      </c>
      <c r="K4424" s="60">
        <v>10.9</v>
      </c>
      <c r="L4424" s="60" t="s">
        <v>14752</v>
      </c>
      <c r="M4424" s="60">
        <v>5.8</v>
      </c>
      <c r="N4424"/>
      <c r="O4424">
        <v>5.8</v>
      </c>
      <c r="AS4424" s="8"/>
      <c r="AT4424" s="8"/>
      <c r="AU4424" s="8"/>
    </row>
    <row r="4425" spans="1:47" ht="15" x14ac:dyDescent="0.25">
      <c r="A4425" s="60" t="s">
        <v>26019</v>
      </c>
      <c r="B4425" s="60" t="s">
        <v>9711</v>
      </c>
      <c r="C4425" s="60">
        <v>48439</v>
      </c>
      <c r="D4425" s="60" t="s">
        <v>457</v>
      </c>
      <c r="E4425" s="60">
        <v>3</v>
      </c>
      <c r="F4425" s="60">
        <v>90014</v>
      </c>
      <c r="G4425" s="60">
        <v>45540.5</v>
      </c>
      <c r="H4425" s="60">
        <v>62964</v>
      </c>
      <c r="I4425" s="60">
        <v>86658.5</v>
      </c>
      <c r="J4425" s="60" t="s">
        <v>15111</v>
      </c>
      <c r="K4425" s="60">
        <v>10.9</v>
      </c>
      <c r="L4425" s="60" t="s">
        <v>14752</v>
      </c>
      <c r="M4425" s="60">
        <v>5.0999999999999996</v>
      </c>
      <c r="N4425"/>
      <c r="O4425">
        <v>5.0999999999999996</v>
      </c>
      <c r="AS4425" s="8"/>
      <c r="AT4425" s="8"/>
      <c r="AU4425" s="8"/>
    </row>
    <row r="4426" spans="1:47" ht="15" x14ac:dyDescent="0.25">
      <c r="A4426" s="60" t="s">
        <v>15037</v>
      </c>
      <c r="B4426" s="60" t="s">
        <v>10063</v>
      </c>
      <c r="C4426" s="60">
        <v>48439</v>
      </c>
      <c r="D4426" s="60" t="s">
        <v>457</v>
      </c>
      <c r="E4426" s="60">
        <v>3</v>
      </c>
      <c r="F4426" s="60">
        <v>83092</v>
      </c>
      <c r="G4426" s="60">
        <v>45540.5</v>
      </c>
      <c r="H4426" s="60">
        <v>62964</v>
      </c>
      <c r="I4426" s="60">
        <v>86658.5</v>
      </c>
      <c r="J4426" s="60" t="s">
        <v>15113</v>
      </c>
      <c r="K4426" s="60">
        <v>10.9</v>
      </c>
      <c r="L4426" s="60" t="s">
        <v>14752</v>
      </c>
      <c r="M4426" s="60">
        <v>7.5</v>
      </c>
      <c r="N4426"/>
      <c r="O4426">
        <v>7.5</v>
      </c>
      <c r="AS4426" s="8"/>
      <c r="AT4426" s="8"/>
      <c r="AU4426" s="8"/>
    </row>
    <row r="4427" spans="1:47" ht="15" x14ac:dyDescent="0.25">
      <c r="A4427" s="60" t="s">
        <v>16665</v>
      </c>
      <c r="B4427" s="60" t="s">
        <v>10292</v>
      </c>
      <c r="C4427" s="60">
        <v>48439</v>
      </c>
      <c r="D4427" s="60" t="s">
        <v>457</v>
      </c>
      <c r="E4427" s="60">
        <v>3</v>
      </c>
      <c r="F4427" s="60">
        <v>58250</v>
      </c>
      <c r="G4427" s="60">
        <v>45540.5</v>
      </c>
      <c r="H4427" s="60">
        <v>62964</v>
      </c>
      <c r="I4427" s="60">
        <v>86658.5</v>
      </c>
      <c r="J4427" s="60" t="s">
        <v>15112</v>
      </c>
      <c r="K4427" s="60">
        <v>10.9</v>
      </c>
      <c r="L4427" s="60" t="s">
        <v>14752</v>
      </c>
      <c r="M4427" s="60">
        <v>15.9</v>
      </c>
      <c r="N4427"/>
      <c r="O4427">
        <v>15.9</v>
      </c>
      <c r="AS4427" s="8"/>
      <c r="AT4427" s="8"/>
      <c r="AU4427" s="8"/>
    </row>
    <row r="4428" spans="1:47" ht="15" x14ac:dyDescent="0.25">
      <c r="A4428" s="60" t="s">
        <v>26020</v>
      </c>
      <c r="B4428" s="60" t="s">
        <v>10266</v>
      </c>
      <c r="C4428" s="60">
        <v>48439</v>
      </c>
      <c r="D4428" s="60" t="s">
        <v>457</v>
      </c>
      <c r="E4428" s="60">
        <v>3</v>
      </c>
      <c r="F4428" s="60">
        <v>66635</v>
      </c>
      <c r="G4428" s="60">
        <v>45540.5</v>
      </c>
      <c r="H4428" s="60">
        <v>62964</v>
      </c>
      <c r="I4428" s="60">
        <v>86658.5</v>
      </c>
      <c r="J4428" s="60" t="s">
        <v>15113</v>
      </c>
      <c r="K4428" s="60">
        <v>10.9</v>
      </c>
      <c r="L4428" s="60" t="s">
        <v>14752</v>
      </c>
      <c r="M4428" s="60">
        <v>9.5</v>
      </c>
      <c r="N4428"/>
      <c r="O4428">
        <v>9.5</v>
      </c>
      <c r="AS4428" s="8"/>
      <c r="AT4428" s="8"/>
      <c r="AU4428" s="8"/>
    </row>
    <row r="4429" spans="1:47" ht="15" x14ac:dyDescent="0.25">
      <c r="A4429" s="60" t="s">
        <v>15485</v>
      </c>
      <c r="B4429" s="60" t="s">
        <v>10383</v>
      </c>
      <c r="C4429" s="60">
        <v>48439</v>
      </c>
      <c r="D4429" s="60" t="s">
        <v>457</v>
      </c>
      <c r="E4429" s="60">
        <v>3</v>
      </c>
      <c r="F4429" s="60">
        <v>58423</v>
      </c>
      <c r="G4429" s="60">
        <v>45540.5</v>
      </c>
      <c r="H4429" s="60">
        <v>62964</v>
      </c>
      <c r="I4429" s="60">
        <v>86658.5</v>
      </c>
      <c r="J4429" s="60" t="s">
        <v>15112</v>
      </c>
      <c r="K4429" s="60">
        <v>10.9</v>
      </c>
      <c r="L4429" s="60" t="s">
        <v>14752</v>
      </c>
      <c r="M4429" s="60">
        <v>6.6</v>
      </c>
      <c r="N4429"/>
      <c r="O4429">
        <v>6.6</v>
      </c>
      <c r="AS4429" s="8"/>
      <c r="AT4429" s="8"/>
      <c r="AU4429" s="8"/>
    </row>
    <row r="4430" spans="1:47" ht="15" x14ac:dyDescent="0.25">
      <c r="A4430" s="60" t="s">
        <v>15033</v>
      </c>
      <c r="B4430" s="60" t="s">
        <v>9896</v>
      </c>
      <c r="C4430" s="60">
        <v>48439</v>
      </c>
      <c r="D4430" s="60" t="s">
        <v>457</v>
      </c>
      <c r="E4430" s="60">
        <v>3</v>
      </c>
      <c r="F4430" s="60">
        <v>77383</v>
      </c>
      <c r="G4430" s="60">
        <v>45540.5</v>
      </c>
      <c r="H4430" s="60">
        <v>62964</v>
      </c>
      <c r="I4430" s="60">
        <v>86658.5</v>
      </c>
      <c r="J4430" s="60" t="s">
        <v>15113</v>
      </c>
      <c r="K4430" s="60">
        <v>10.9</v>
      </c>
      <c r="L4430" s="60" t="s">
        <v>14752</v>
      </c>
      <c r="M4430" s="60">
        <v>17.3</v>
      </c>
      <c r="N4430"/>
      <c r="O4430">
        <v>17.3</v>
      </c>
      <c r="AS4430" s="8"/>
      <c r="AT4430" s="8"/>
      <c r="AU4430" s="8"/>
    </row>
    <row r="4431" spans="1:47" ht="15" x14ac:dyDescent="0.25">
      <c r="A4431" s="60" t="s">
        <v>26021</v>
      </c>
      <c r="B4431" s="60" t="s">
        <v>9644</v>
      </c>
      <c r="C4431" s="60">
        <v>48439</v>
      </c>
      <c r="D4431" s="60" t="s">
        <v>457</v>
      </c>
      <c r="E4431" s="60">
        <v>3</v>
      </c>
      <c r="F4431" s="60">
        <v>110769</v>
      </c>
      <c r="G4431" s="60">
        <v>45540.5</v>
      </c>
      <c r="H4431" s="60">
        <v>62964</v>
      </c>
      <c r="I4431" s="60">
        <v>86658.5</v>
      </c>
      <c r="J4431" s="60" t="s">
        <v>15111</v>
      </c>
      <c r="K4431" s="60">
        <v>10.9</v>
      </c>
      <c r="L4431" s="60" t="s">
        <v>14752</v>
      </c>
      <c r="M4431" s="60">
        <v>4.3</v>
      </c>
      <c r="N4431"/>
      <c r="O4431">
        <v>4.3</v>
      </c>
      <c r="AS4431" s="8"/>
      <c r="AT4431" s="8"/>
      <c r="AU4431" s="8"/>
    </row>
    <row r="4432" spans="1:47" ht="15" x14ac:dyDescent="0.25">
      <c r="A4432" s="60" t="s">
        <v>26022</v>
      </c>
      <c r="B4432" s="60" t="s">
        <v>9609</v>
      </c>
      <c r="C4432" s="60">
        <v>48439</v>
      </c>
      <c r="D4432" s="60" t="s">
        <v>457</v>
      </c>
      <c r="E4432" s="60">
        <v>3</v>
      </c>
      <c r="F4432" s="60">
        <v>147763</v>
      </c>
      <c r="G4432" s="60">
        <v>45540.5</v>
      </c>
      <c r="H4432" s="60">
        <v>62964</v>
      </c>
      <c r="I4432" s="60">
        <v>86658.5</v>
      </c>
      <c r="J4432" s="60" t="s">
        <v>15111</v>
      </c>
      <c r="K4432" s="60">
        <v>10.9</v>
      </c>
      <c r="L4432" s="60" t="s">
        <v>14752</v>
      </c>
      <c r="M4432" s="60">
        <v>4.7</v>
      </c>
      <c r="N4432"/>
      <c r="O4432">
        <v>4.7</v>
      </c>
      <c r="AS4432" s="8"/>
      <c r="AT4432" s="8"/>
      <c r="AU4432" s="8"/>
    </row>
    <row r="4433" spans="1:47" ht="15" x14ac:dyDescent="0.25">
      <c r="A4433" s="60" t="s">
        <v>26023</v>
      </c>
      <c r="B4433" s="60" t="s">
        <v>9680</v>
      </c>
      <c r="C4433" s="60">
        <v>48439</v>
      </c>
      <c r="D4433" s="60" t="s">
        <v>457</v>
      </c>
      <c r="E4433" s="60">
        <v>3</v>
      </c>
      <c r="F4433" s="60">
        <v>122361</v>
      </c>
      <c r="G4433" s="60">
        <v>45540.5</v>
      </c>
      <c r="H4433" s="60">
        <v>62964</v>
      </c>
      <c r="I4433" s="60">
        <v>86658.5</v>
      </c>
      <c r="J4433" s="60" t="s">
        <v>15111</v>
      </c>
      <c r="K4433" s="60">
        <v>10.9</v>
      </c>
      <c r="L4433" s="60" t="s">
        <v>14752</v>
      </c>
      <c r="M4433" s="60">
        <v>2.2000000000000002</v>
      </c>
      <c r="N4433"/>
      <c r="O4433">
        <v>2.2000000000000002</v>
      </c>
      <c r="AS4433" s="8"/>
      <c r="AT4433" s="8"/>
      <c r="AU4433" s="8"/>
    </row>
    <row r="4434" spans="1:47" ht="15" x14ac:dyDescent="0.25">
      <c r="A4434" s="60" t="s">
        <v>26024</v>
      </c>
      <c r="B4434" s="60" t="s">
        <v>9678</v>
      </c>
      <c r="C4434" s="60">
        <v>48439</v>
      </c>
      <c r="D4434" s="60" t="s">
        <v>457</v>
      </c>
      <c r="E4434" s="60">
        <v>3</v>
      </c>
      <c r="F4434" s="60">
        <v>120234</v>
      </c>
      <c r="G4434" s="60">
        <v>45540.5</v>
      </c>
      <c r="H4434" s="60">
        <v>62964</v>
      </c>
      <c r="I4434" s="60">
        <v>86658.5</v>
      </c>
      <c r="J4434" s="60" t="s">
        <v>15111</v>
      </c>
      <c r="K4434" s="60">
        <v>10.9</v>
      </c>
      <c r="L4434" s="60" t="s">
        <v>14752</v>
      </c>
      <c r="M4434" s="60">
        <v>0.5</v>
      </c>
      <c r="N4434"/>
      <c r="O4434">
        <v>0.5</v>
      </c>
      <c r="AS4434" s="8"/>
      <c r="AT4434" s="8"/>
      <c r="AU4434" s="8"/>
    </row>
    <row r="4435" spans="1:47" ht="15" x14ac:dyDescent="0.25">
      <c r="A4435" s="60" t="s">
        <v>26025</v>
      </c>
      <c r="B4435" s="60" t="s">
        <v>10079</v>
      </c>
      <c r="C4435" s="60">
        <v>48439</v>
      </c>
      <c r="D4435" s="60" t="s">
        <v>457</v>
      </c>
      <c r="E4435" s="60">
        <v>3</v>
      </c>
      <c r="F4435" s="60">
        <v>75270</v>
      </c>
      <c r="G4435" s="60">
        <v>45540.5</v>
      </c>
      <c r="H4435" s="60">
        <v>62964</v>
      </c>
      <c r="I4435" s="60">
        <v>86658.5</v>
      </c>
      <c r="J4435" s="60" t="s">
        <v>15113</v>
      </c>
      <c r="K4435" s="60">
        <v>10.9</v>
      </c>
      <c r="L4435" s="60" t="s">
        <v>14752</v>
      </c>
      <c r="M4435" s="60">
        <v>11.3</v>
      </c>
      <c r="N4435"/>
      <c r="O4435">
        <v>11.3</v>
      </c>
      <c r="AS4435" s="8"/>
      <c r="AT4435" s="8"/>
      <c r="AU4435" s="8"/>
    </row>
    <row r="4436" spans="1:47" ht="15" x14ac:dyDescent="0.25">
      <c r="A4436" s="60" t="s">
        <v>20791</v>
      </c>
      <c r="B4436" s="60" t="s">
        <v>10117</v>
      </c>
      <c r="C4436" s="60">
        <v>48439</v>
      </c>
      <c r="D4436" s="60" t="s">
        <v>457</v>
      </c>
      <c r="E4436" s="60">
        <v>3</v>
      </c>
      <c r="F4436" s="60">
        <v>58580</v>
      </c>
      <c r="G4436" s="60">
        <v>45540.5</v>
      </c>
      <c r="H4436" s="60">
        <v>62964</v>
      </c>
      <c r="I4436" s="60">
        <v>86658.5</v>
      </c>
      <c r="J4436" s="60" t="s">
        <v>15112</v>
      </c>
      <c r="K4436" s="60">
        <v>10.9</v>
      </c>
      <c r="L4436" s="60" t="s">
        <v>14752</v>
      </c>
      <c r="M4436" s="60">
        <v>9.3000000000000007</v>
      </c>
      <c r="N4436"/>
      <c r="O4436">
        <v>9.3000000000000007</v>
      </c>
      <c r="AS4436" s="8"/>
      <c r="AT4436" s="8"/>
      <c r="AU4436" s="8"/>
    </row>
    <row r="4437" spans="1:47" ht="15" x14ac:dyDescent="0.25">
      <c r="A4437" s="60" t="s">
        <v>10451</v>
      </c>
      <c r="B4437" s="60" t="s">
        <v>10452</v>
      </c>
      <c r="C4437" s="60">
        <v>48439</v>
      </c>
      <c r="D4437" s="60" t="s">
        <v>457</v>
      </c>
      <c r="E4437" s="60">
        <v>3</v>
      </c>
      <c r="F4437" s="60">
        <v>51150</v>
      </c>
      <c r="G4437" s="60">
        <v>45540.5</v>
      </c>
      <c r="H4437" s="60">
        <v>62964</v>
      </c>
      <c r="I4437" s="60">
        <v>86658.5</v>
      </c>
      <c r="J4437" s="60" t="s">
        <v>15112</v>
      </c>
      <c r="K4437" s="60">
        <v>10.9</v>
      </c>
      <c r="L4437" s="60" t="s">
        <v>14752</v>
      </c>
      <c r="M4437" s="60">
        <v>18.5</v>
      </c>
      <c r="N4437"/>
      <c r="O4437">
        <v>18.5</v>
      </c>
      <c r="AS4437" s="8"/>
      <c r="AT4437" s="8"/>
      <c r="AU4437" s="8"/>
    </row>
    <row r="4438" spans="1:47" ht="15" x14ac:dyDescent="0.25">
      <c r="A4438" s="60" t="s">
        <v>26026</v>
      </c>
      <c r="B4438" s="60" t="s">
        <v>9698</v>
      </c>
      <c r="C4438" s="60">
        <v>48439</v>
      </c>
      <c r="D4438" s="60" t="s">
        <v>457</v>
      </c>
      <c r="E4438" s="60">
        <v>3</v>
      </c>
      <c r="F4438" s="60">
        <v>111699</v>
      </c>
      <c r="G4438" s="60">
        <v>45540.5</v>
      </c>
      <c r="H4438" s="60">
        <v>62964</v>
      </c>
      <c r="I4438" s="60">
        <v>86658.5</v>
      </c>
      <c r="J4438" s="60" t="s">
        <v>15111</v>
      </c>
      <c r="K4438" s="60">
        <v>10.9</v>
      </c>
      <c r="L4438" s="60" t="s">
        <v>14752</v>
      </c>
      <c r="M4438" s="60">
        <v>1</v>
      </c>
      <c r="N4438"/>
      <c r="O4438">
        <v>1</v>
      </c>
      <c r="AS4438" s="8"/>
      <c r="AT4438" s="8"/>
      <c r="AU4438" s="8"/>
    </row>
    <row r="4439" spans="1:47" ht="15" x14ac:dyDescent="0.25">
      <c r="A4439" s="60" t="s">
        <v>26027</v>
      </c>
      <c r="B4439" s="60" t="s">
        <v>9733</v>
      </c>
      <c r="C4439" s="60">
        <v>48439</v>
      </c>
      <c r="D4439" s="60" t="s">
        <v>457</v>
      </c>
      <c r="E4439" s="60">
        <v>3</v>
      </c>
      <c r="F4439" s="60">
        <v>106042</v>
      </c>
      <c r="G4439" s="60">
        <v>45540.5</v>
      </c>
      <c r="H4439" s="60">
        <v>62964</v>
      </c>
      <c r="I4439" s="60">
        <v>86658.5</v>
      </c>
      <c r="J4439" s="60" t="s">
        <v>15111</v>
      </c>
      <c r="K4439" s="60">
        <v>10.9</v>
      </c>
      <c r="L4439" s="60" t="s">
        <v>14752</v>
      </c>
      <c r="M4439" s="60">
        <v>10.5</v>
      </c>
      <c r="N4439"/>
      <c r="O4439">
        <v>10.5</v>
      </c>
      <c r="AS4439" s="8"/>
      <c r="AT4439" s="8"/>
      <c r="AU4439" s="8"/>
    </row>
    <row r="4440" spans="1:47" ht="15" x14ac:dyDescent="0.25">
      <c r="A4440" s="60" t="s">
        <v>17216</v>
      </c>
      <c r="B4440" s="60" t="s">
        <v>9954</v>
      </c>
      <c r="C4440" s="60">
        <v>48439</v>
      </c>
      <c r="D4440" s="60" t="s">
        <v>457</v>
      </c>
      <c r="E4440" s="60">
        <v>3</v>
      </c>
      <c r="F4440" s="60">
        <v>92500</v>
      </c>
      <c r="G4440" s="60">
        <v>45540.5</v>
      </c>
      <c r="H4440" s="60">
        <v>62964</v>
      </c>
      <c r="I4440" s="60">
        <v>86658.5</v>
      </c>
      <c r="J4440" s="60" t="s">
        <v>15111</v>
      </c>
      <c r="K4440" s="60">
        <v>10.9</v>
      </c>
      <c r="L4440" s="60" t="s">
        <v>14752</v>
      </c>
      <c r="M4440" s="60">
        <v>3.1</v>
      </c>
      <c r="N4440"/>
      <c r="O4440">
        <v>3.1</v>
      </c>
      <c r="AS4440" s="8"/>
      <c r="AT4440" s="8"/>
      <c r="AU4440" s="8"/>
    </row>
    <row r="4441" spans="1:47" ht="15" x14ac:dyDescent="0.25">
      <c r="A4441" s="60" t="s">
        <v>26028</v>
      </c>
      <c r="B4441" s="60" t="s">
        <v>9649</v>
      </c>
      <c r="C4441" s="60">
        <v>48439</v>
      </c>
      <c r="D4441" s="60" t="s">
        <v>457</v>
      </c>
      <c r="E4441" s="60">
        <v>3</v>
      </c>
      <c r="F4441" s="60">
        <v>126589</v>
      </c>
      <c r="G4441" s="60">
        <v>45540.5</v>
      </c>
      <c r="H4441" s="60">
        <v>62964</v>
      </c>
      <c r="I4441" s="60">
        <v>86658.5</v>
      </c>
      <c r="J4441" s="60" t="s">
        <v>15111</v>
      </c>
      <c r="K4441" s="60">
        <v>10.9</v>
      </c>
      <c r="L4441" s="60" t="s">
        <v>14752</v>
      </c>
      <c r="M4441" s="60">
        <v>1.7</v>
      </c>
      <c r="N4441"/>
      <c r="O4441">
        <v>1.7</v>
      </c>
      <c r="AS4441" s="8"/>
      <c r="AT4441" s="8"/>
      <c r="AU4441" s="8"/>
    </row>
    <row r="4442" spans="1:47" ht="15" x14ac:dyDescent="0.25">
      <c r="A4442" s="60" t="s">
        <v>26029</v>
      </c>
      <c r="B4442" s="60" t="s">
        <v>10186</v>
      </c>
      <c r="C4442" s="60">
        <v>48439</v>
      </c>
      <c r="D4442" s="60" t="s">
        <v>457</v>
      </c>
      <c r="E4442" s="60">
        <v>3</v>
      </c>
      <c r="F4442" s="60">
        <v>68153</v>
      </c>
      <c r="G4442" s="60">
        <v>45540.5</v>
      </c>
      <c r="H4442" s="60">
        <v>62964</v>
      </c>
      <c r="I4442" s="60">
        <v>86658.5</v>
      </c>
      <c r="J4442" s="60" t="s">
        <v>15113</v>
      </c>
      <c r="K4442" s="60">
        <v>10.9</v>
      </c>
      <c r="L4442" s="60" t="s">
        <v>14751</v>
      </c>
      <c r="M4442" s="60">
        <v>22.8</v>
      </c>
      <c r="N4442"/>
      <c r="O4442">
        <v>22.8</v>
      </c>
      <c r="AS4442" s="8"/>
      <c r="AT4442" s="8"/>
      <c r="AU4442" s="8"/>
    </row>
    <row r="4443" spans="1:47" ht="15" x14ac:dyDescent="0.25">
      <c r="A4443" s="60" t="s">
        <v>26030</v>
      </c>
      <c r="B4443" s="60" t="s">
        <v>10305</v>
      </c>
      <c r="C4443" s="60">
        <v>48439</v>
      </c>
      <c r="D4443" s="60" t="s">
        <v>457</v>
      </c>
      <c r="E4443" s="60">
        <v>3</v>
      </c>
      <c r="F4443" s="60">
        <v>50091</v>
      </c>
      <c r="G4443" s="60">
        <v>45540.5</v>
      </c>
      <c r="H4443" s="60">
        <v>62964</v>
      </c>
      <c r="I4443" s="60">
        <v>86658.5</v>
      </c>
      <c r="J4443" s="60" t="s">
        <v>15112</v>
      </c>
      <c r="K4443" s="60">
        <v>10.9</v>
      </c>
      <c r="L4443" s="60" t="s">
        <v>14752</v>
      </c>
      <c r="M4443" s="60">
        <v>10.7</v>
      </c>
      <c r="N4443"/>
      <c r="O4443">
        <v>10.7</v>
      </c>
      <c r="AS4443" s="8"/>
      <c r="AT4443" s="8"/>
      <c r="AU4443" s="8"/>
    </row>
    <row r="4444" spans="1:47" ht="15" x14ac:dyDescent="0.25">
      <c r="A4444" s="60" t="s">
        <v>26031</v>
      </c>
      <c r="B4444" s="60" t="s">
        <v>9867</v>
      </c>
      <c r="C4444" s="60">
        <v>48439</v>
      </c>
      <c r="D4444" s="60" t="s">
        <v>457</v>
      </c>
      <c r="E4444" s="60">
        <v>3</v>
      </c>
      <c r="F4444" s="60">
        <v>77031</v>
      </c>
      <c r="G4444" s="60">
        <v>45540.5</v>
      </c>
      <c r="H4444" s="60">
        <v>62964</v>
      </c>
      <c r="I4444" s="60">
        <v>86658.5</v>
      </c>
      <c r="J4444" s="60" t="s">
        <v>15113</v>
      </c>
      <c r="K4444" s="60">
        <v>10.9</v>
      </c>
      <c r="L4444" s="60" t="s">
        <v>14752</v>
      </c>
      <c r="M4444" s="60">
        <v>4.2</v>
      </c>
      <c r="N4444"/>
      <c r="O4444">
        <v>4.2</v>
      </c>
      <c r="AS4444" s="8"/>
      <c r="AT4444" s="8"/>
      <c r="AU4444" s="8"/>
    </row>
    <row r="4445" spans="1:47" ht="15" x14ac:dyDescent="0.25">
      <c r="A4445" s="60" t="s">
        <v>26032</v>
      </c>
      <c r="B4445" s="60" t="s">
        <v>10043</v>
      </c>
      <c r="C4445" s="60">
        <v>48439</v>
      </c>
      <c r="D4445" s="60" t="s">
        <v>457</v>
      </c>
      <c r="E4445" s="60">
        <v>3</v>
      </c>
      <c r="F4445" s="60">
        <v>67257</v>
      </c>
      <c r="G4445" s="60">
        <v>45540.5</v>
      </c>
      <c r="H4445" s="60">
        <v>62964</v>
      </c>
      <c r="I4445" s="60">
        <v>86658.5</v>
      </c>
      <c r="J4445" s="60" t="s">
        <v>15113</v>
      </c>
      <c r="K4445" s="60">
        <v>10.9</v>
      </c>
      <c r="L4445" s="60" t="s">
        <v>14752</v>
      </c>
      <c r="M4445" s="60">
        <v>8</v>
      </c>
      <c r="N4445"/>
      <c r="O4445">
        <v>8</v>
      </c>
      <c r="AS4445" s="8"/>
      <c r="AT4445" s="8"/>
      <c r="AU4445" s="8"/>
    </row>
    <row r="4446" spans="1:47" ht="15" x14ac:dyDescent="0.25">
      <c r="A4446" s="60" t="s">
        <v>20797</v>
      </c>
      <c r="B4446" s="60" t="s">
        <v>10087</v>
      </c>
      <c r="C4446" s="60">
        <v>48439</v>
      </c>
      <c r="D4446" s="60" t="s">
        <v>457</v>
      </c>
      <c r="E4446" s="60">
        <v>3</v>
      </c>
      <c r="F4446" s="60">
        <v>64298</v>
      </c>
      <c r="G4446" s="60">
        <v>45540.5</v>
      </c>
      <c r="H4446" s="60">
        <v>62964</v>
      </c>
      <c r="I4446" s="60">
        <v>86658.5</v>
      </c>
      <c r="J4446" s="60" t="s">
        <v>15113</v>
      </c>
      <c r="K4446" s="60">
        <v>10.9</v>
      </c>
      <c r="L4446" s="60" t="s">
        <v>14752</v>
      </c>
      <c r="M4446" s="60">
        <v>5.5</v>
      </c>
      <c r="N4446"/>
      <c r="O4446">
        <v>5.5</v>
      </c>
      <c r="AS4446" s="8"/>
      <c r="AT4446" s="8"/>
      <c r="AU4446" s="8"/>
    </row>
    <row r="4447" spans="1:47" ht="15" x14ac:dyDescent="0.25">
      <c r="A4447" s="60" t="s">
        <v>26033</v>
      </c>
      <c r="B4447" s="60" t="s">
        <v>10515</v>
      </c>
      <c r="C4447" s="60">
        <v>48439</v>
      </c>
      <c r="D4447" s="60" t="s">
        <v>457</v>
      </c>
      <c r="E4447" s="60">
        <v>3</v>
      </c>
      <c r="F4447" s="60">
        <v>58948</v>
      </c>
      <c r="G4447" s="60">
        <v>45540.5</v>
      </c>
      <c r="H4447" s="60">
        <v>62964</v>
      </c>
      <c r="I4447" s="60">
        <v>86658.5</v>
      </c>
      <c r="J4447" s="60" t="s">
        <v>15112</v>
      </c>
      <c r="K4447" s="60">
        <v>10.9</v>
      </c>
      <c r="L4447" s="60" t="s">
        <v>14752</v>
      </c>
      <c r="M4447" s="60">
        <v>18.8</v>
      </c>
      <c r="N4447"/>
      <c r="O4447">
        <v>18.8</v>
      </c>
      <c r="AS4447" s="8"/>
      <c r="AT4447" s="8"/>
      <c r="AU4447" s="8"/>
    </row>
    <row r="4448" spans="1:47" ht="15" x14ac:dyDescent="0.25">
      <c r="A4448" s="60" t="s">
        <v>26034</v>
      </c>
      <c r="B4448" s="60" t="s">
        <v>10459</v>
      </c>
      <c r="C4448" s="60">
        <v>48439</v>
      </c>
      <c r="D4448" s="60" t="s">
        <v>457</v>
      </c>
      <c r="E4448" s="60">
        <v>3</v>
      </c>
      <c r="F4448" s="60">
        <v>54958</v>
      </c>
      <c r="G4448" s="60">
        <v>45540.5</v>
      </c>
      <c r="H4448" s="60">
        <v>62964</v>
      </c>
      <c r="I4448" s="60">
        <v>86658.5</v>
      </c>
      <c r="J4448" s="60" t="s">
        <v>15112</v>
      </c>
      <c r="K4448" s="60">
        <v>10.9</v>
      </c>
      <c r="L4448" s="60" t="s">
        <v>14751</v>
      </c>
      <c r="M4448" s="60">
        <v>20.2</v>
      </c>
      <c r="N4448"/>
      <c r="O4448">
        <v>20.2</v>
      </c>
      <c r="AS4448" s="8"/>
      <c r="AT4448" s="8"/>
      <c r="AU4448" s="8"/>
    </row>
    <row r="4449" spans="1:47" ht="15" x14ac:dyDescent="0.25">
      <c r="A4449" s="60" t="s">
        <v>3511</v>
      </c>
      <c r="B4449" s="60" t="s">
        <v>10649</v>
      </c>
      <c r="C4449" s="60">
        <v>48439</v>
      </c>
      <c r="D4449" s="60" t="s">
        <v>457</v>
      </c>
      <c r="E4449" s="60">
        <v>3</v>
      </c>
      <c r="F4449" s="60">
        <v>50993</v>
      </c>
      <c r="G4449" s="60">
        <v>45540.5</v>
      </c>
      <c r="H4449" s="60">
        <v>62964</v>
      </c>
      <c r="I4449" s="60">
        <v>86658.5</v>
      </c>
      <c r="J4449" s="60" t="s">
        <v>15112</v>
      </c>
      <c r="K4449" s="60">
        <v>10.9</v>
      </c>
      <c r="L4449" s="60" t="s">
        <v>14751</v>
      </c>
      <c r="M4449" s="60">
        <v>24.7</v>
      </c>
      <c r="N4449"/>
      <c r="O4449">
        <v>24.7</v>
      </c>
      <c r="AS4449" s="8"/>
      <c r="AT4449" s="8"/>
      <c r="AU4449" s="8"/>
    </row>
    <row r="4450" spans="1:47" ht="15" x14ac:dyDescent="0.25">
      <c r="A4450" s="60" t="s">
        <v>26035</v>
      </c>
      <c r="B4450" s="60" t="s">
        <v>10369</v>
      </c>
      <c r="C4450" s="60">
        <v>48439</v>
      </c>
      <c r="D4450" s="60" t="s">
        <v>457</v>
      </c>
      <c r="E4450" s="60">
        <v>3</v>
      </c>
      <c r="F4450" s="60">
        <v>46517</v>
      </c>
      <c r="G4450" s="60">
        <v>45540.5</v>
      </c>
      <c r="H4450" s="60">
        <v>62964</v>
      </c>
      <c r="I4450" s="60">
        <v>86658.5</v>
      </c>
      <c r="J4450" s="60" t="s">
        <v>15112</v>
      </c>
      <c r="K4450" s="60">
        <v>10.9</v>
      </c>
      <c r="L4450" s="60" t="s">
        <v>14752</v>
      </c>
      <c r="M4450" s="60">
        <v>16.5</v>
      </c>
      <c r="N4450"/>
      <c r="O4450">
        <v>16.5</v>
      </c>
      <c r="AS4450" s="8"/>
      <c r="AT4450" s="8"/>
      <c r="AU4450" s="8"/>
    </row>
    <row r="4451" spans="1:47" ht="15" x14ac:dyDescent="0.25">
      <c r="A4451" s="60" t="s">
        <v>7815</v>
      </c>
      <c r="B4451" s="60" t="s">
        <v>10490</v>
      </c>
      <c r="C4451" s="60">
        <v>48439</v>
      </c>
      <c r="D4451" s="60" t="s">
        <v>457</v>
      </c>
      <c r="E4451" s="60">
        <v>3</v>
      </c>
      <c r="F4451" s="60">
        <v>51659</v>
      </c>
      <c r="G4451" s="60">
        <v>45540.5</v>
      </c>
      <c r="H4451" s="60">
        <v>62964</v>
      </c>
      <c r="I4451" s="60">
        <v>86658.5</v>
      </c>
      <c r="J4451" s="60" t="s">
        <v>15112</v>
      </c>
      <c r="K4451" s="60">
        <v>10.9</v>
      </c>
      <c r="L4451" s="60" t="s">
        <v>14751</v>
      </c>
      <c r="M4451" s="60">
        <v>22.4</v>
      </c>
      <c r="N4451"/>
      <c r="O4451">
        <v>22.4</v>
      </c>
      <c r="AS4451" s="8"/>
      <c r="AT4451" s="8"/>
      <c r="AU4451" s="8"/>
    </row>
    <row r="4452" spans="1:47" ht="15" x14ac:dyDescent="0.25">
      <c r="A4452" s="60" t="s">
        <v>26036</v>
      </c>
      <c r="B4452" s="60" t="s">
        <v>10389</v>
      </c>
      <c r="C4452" s="60">
        <v>48439</v>
      </c>
      <c r="D4452" s="60" t="s">
        <v>457</v>
      </c>
      <c r="E4452" s="60">
        <v>3</v>
      </c>
      <c r="F4452" s="60">
        <v>56847</v>
      </c>
      <c r="G4452" s="60">
        <v>45540.5</v>
      </c>
      <c r="H4452" s="60">
        <v>62964</v>
      </c>
      <c r="I4452" s="60">
        <v>86658.5</v>
      </c>
      <c r="J4452" s="60" t="s">
        <v>15112</v>
      </c>
      <c r="K4452" s="60">
        <v>10.9</v>
      </c>
      <c r="L4452" s="60" t="s">
        <v>14752</v>
      </c>
      <c r="M4452" s="60">
        <v>13.2</v>
      </c>
      <c r="N4452"/>
      <c r="O4452">
        <v>13.2</v>
      </c>
      <c r="AS4452" s="8"/>
      <c r="AT4452" s="8"/>
      <c r="AU4452" s="8"/>
    </row>
    <row r="4453" spans="1:47" ht="15" x14ac:dyDescent="0.25">
      <c r="A4453" s="60" t="s">
        <v>26037</v>
      </c>
      <c r="B4453" s="60" t="s">
        <v>10035</v>
      </c>
      <c r="C4453" s="60">
        <v>48439</v>
      </c>
      <c r="D4453" s="60" t="s">
        <v>457</v>
      </c>
      <c r="E4453" s="60">
        <v>3</v>
      </c>
      <c r="F4453" s="60">
        <v>79258</v>
      </c>
      <c r="G4453" s="60">
        <v>45540.5</v>
      </c>
      <c r="H4453" s="60">
        <v>62964</v>
      </c>
      <c r="I4453" s="60">
        <v>86658.5</v>
      </c>
      <c r="J4453" s="60" t="s">
        <v>15113</v>
      </c>
      <c r="K4453" s="60">
        <v>10.9</v>
      </c>
      <c r="L4453" s="60" t="s">
        <v>14752</v>
      </c>
      <c r="M4453" s="60">
        <v>5.4</v>
      </c>
      <c r="N4453"/>
      <c r="O4453">
        <v>5.4</v>
      </c>
      <c r="AS4453" s="8"/>
      <c r="AT4453" s="8"/>
      <c r="AU4453" s="8"/>
    </row>
    <row r="4454" spans="1:47" ht="15" x14ac:dyDescent="0.25">
      <c r="A4454" s="60" t="s">
        <v>26038</v>
      </c>
      <c r="B4454" s="60" t="s">
        <v>9797</v>
      </c>
      <c r="C4454" s="60">
        <v>48439</v>
      </c>
      <c r="D4454" s="60" t="s">
        <v>457</v>
      </c>
      <c r="E4454" s="60">
        <v>3</v>
      </c>
      <c r="F4454" s="60">
        <v>95563</v>
      </c>
      <c r="G4454" s="60">
        <v>45540.5</v>
      </c>
      <c r="H4454" s="60">
        <v>62964</v>
      </c>
      <c r="I4454" s="60">
        <v>86658.5</v>
      </c>
      <c r="J4454" s="60" t="s">
        <v>15111</v>
      </c>
      <c r="K4454" s="60">
        <v>10.9</v>
      </c>
      <c r="L4454" s="60" t="s">
        <v>14752</v>
      </c>
      <c r="M4454" s="60">
        <v>4</v>
      </c>
      <c r="N4454"/>
      <c r="O4454">
        <v>4</v>
      </c>
      <c r="AS4454" s="8"/>
      <c r="AT4454" s="8"/>
      <c r="AU4454" s="8"/>
    </row>
    <row r="4455" spans="1:47" ht="15" x14ac:dyDescent="0.25">
      <c r="A4455" s="60" t="s">
        <v>26039</v>
      </c>
      <c r="B4455" s="60" t="s">
        <v>9952</v>
      </c>
      <c r="C4455" s="60">
        <v>48439</v>
      </c>
      <c r="D4455" s="60" t="s">
        <v>457</v>
      </c>
      <c r="E4455" s="60">
        <v>3</v>
      </c>
      <c r="F4455" s="60">
        <v>77371</v>
      </c>
      <c r="G4455" s="60">
        <v>45540.5</v>
      </c>
      <c r="H4455" s="60">
        <v>62964</v>
      </c>
      <c r="I4455" s="60">
        <v>86658.5</v>
      </c>
      <c r="J4455" s="60" t="s">
        <v>15113</v>
      </c>
      <c r="K4455" s="60">
        <v>10.9</v>
      </c>
      <c r="L4455" s="60" t="s">
        <v>14752</v>
      </c>
      <c r="M4455" s="60">
        <v>6.7</v>
      </c>
      <c r="N4455"/>
      <c r="O4455">
        <v>6.7</v>
      </c>
      <c r="AS4455" s="8"/>
      <c r="AT4455" s="8"/>
      <c r="AU4455" s="8"/>
    </row>
    <row r="4456" spans="1:47" ht="15" x14ac:dyDescent="0.25">
      <c r="A4456" s="60" t="s">
        <v>26040</v>
      </c>
      <c r="B4456" s="60" t="s">
        <v>9893</v>
      </c>
      <c r="C4456" s="60">
        <v>48439</v>
      </c>
      <c r="D4456" s="60" t="s">
        <v>457</v>
      </c>
      <c r="E4456" s="60">
        <v>3</v>
      </c>
      <c r="F4456" s="60">
        <v>82022</v>
      </c>
      <c r="G4456" s="60">
        <v>45540.5</v>
      </c>
      <c r="H4456" s="60">
        <v>62964</v>
      </c>
      <c r="I4456" s="60">
        <v>86658.5</v>
      </c>
      <c r="J4456" s="60" t="s">
        <v>15113</v>
      </c>
      <c r="K4456" s="60">
        <v>10.9</v>
      </c>
      <c r="L4456" s="60" t="s">
        <v>14752</v>
      </c>
      <c r="M4456" s="60">
        <v>5.3</v>
      </c>
      <c r="N4456"/>
      <c r="O4456">
        <v>5.3</v>
      </c>
      <c r="AS4456" s="8"/>
      <c r="AT4456" s="8"/>
      <c r="AU4456" s="8"/>
    </row>
    <row r="4457" spans="1:47" ht="15" x14ac:dyDescent="0.25">
      <c r="A4457" s="60" t="s">
        <v>26041</v>
      </c>
      <c r="B4457" s="60" t="s">
        <v>9778</v>
      </c>
      <c r="C4457" s="60">
        <v>48439</v>
      </c>
      <c r="D4457" s="60" t="s">
        <v>457</v>
      </c>
      <c r="E4457" s="60">
        <v>3</v>
      </c>
      <c r="F4457" s="60">
        <v>71711</v>
      </c>
      <c r="G4457" s="60">
        <v>45540.5</v>
      </c>
      <c r="H4457" s="60">
        <v>62964</v>
      </c>
      <c r="I4457" s="60">
        <v>86658.5</v>
      </c>
      <c r="J4457" s="60" t="s">
        <v>15113</v>
      </c>
      <c r="K4457" s="60">
        <v>10.9</v>
      </c>
      <c r="L4457" s="60" t="s">
        <v>14752</v>
      </c>
      <c r="M4457" s="60">
        <v>5</v>
      </c>
      <c r="N4457"/>
      <c r="O4457">
        <v>5</v>
      </c>
      <c r="AS4457" s="8"/>
      <c r="AT4457" s="8"/>
      <c r="AU4457" s="8"/>
    </row>
    <row r="4458" spans="1:47" ht="15" x14ac:dyDescent="0.25">
      <c r="A4458" s="60" t="s">
        <v>26042</v>
      </c>
      <c r="B4458" s="60" t="s">
        <v>9947</v>
      </c>
      <c r="C4458" s="60">
        <v>48439</v>
      </c>
      <c r="D4458" s="60" t="s">
        <v>457</v>
      </c>
      <c r="E4458" s="60">
        <v>3</v>
      </c>
      <c r="F4458" s="60">
        <v>75800</v>
      </c>
      <c r="G4458" s="60">
        <v>45540.5</v>
      </c>
      <c r="H4458" s="60">
        <v>62964</v>
      </c>
      <c r="I4458" s="60">
        <v>86658.5</v>
      </c>
      <c r="J4458" s="60" t="s">
        <v>15113</v>
      </c>
      <c r="K4458" s="60">
        <v>10.9</v>
      </c>
      <c r="L4458" s="60" t="s">
        <v>14752</v>
      </c>
      <c r="M4458" s="60">
        <v>6.2</v>
      </c>
      <c r="N4458"/>
      <c r="O4458">
        <v>6.2</v>
      </c>
      <c r="AS4458" s="8"/>
      <c r="AT4458" s="8"/>
      <c r="AU4458" s="8"/>
    </row>
    <row r="4459" spans="1:47" ht="15" x14ac:dyDescent="0.25">
      <c r="A4459" s="60" t="s">
        <v>26043</v>
      </c>
      <c r="B4459" s="60" t="s">
        <v>10500</v>
      </c>
      <c r="C4459" s="60">
        <v>48439</v>
      </c>
      <c r="D4459" s="60" t="s">
        <v>457</v>
      </c>
      <c r="E4459" s="60">
        <v>3</v>
      </c>
      <c r="F4459" s="60">
        <v>45417</v>
      </c>
      <c r="G4459" s="60">
        <v>45540.5</v>
      </c>
      <c r="H4459" s="60">
        <v>62964</v>
      </c>
      <c r="I4459" s="60">
        <v>86658.5</v>
      </c>
      <c r="J4459" s="60" t="s">
        <v>15114</v>
      </c>
      <c r="K4459" s="60">
        <v>10.9</v>
      </c>
      <c r="L4459" s="60" t="s">
        <v>14752</v>
      </c>
      <c r="M4459" s="60">
        <v>18.399999999999999</v>
      </c>
      <c r="N4459"/>
      <c r="O4459">
        <v>18.399999999999999</v>
      </c>
      <c r="AS4459" s="8"/>
      <c r="AT4459" s="8"/>
      <c r="AU4459" s="8"/>
    </row>
    <row r="4460" spans="1:47" ht="15" x14ac:dyDescent="0.25">
      <c r="A4460" s="60" t="s">
        <v>26044</v>
      </c>
      <c r="B4460" s="60" t="s">
        <v>10253</v>
      </c>
      <c r="C4460" s="60">
        <v>48439</v>
      </c>
      <c r="D4460" s="60" t="s">
        <v>457</v>
      </c>
      <c r="E4460" s="60">
        <v>3</v>
      </c>
      <c r="F4460" s="60">
        <v>63321</v>
      </c>
      <c r="G4460" s="60">
        <v>45540.5</v>
      </c>
      <c r="H4460" s="60">
        <v>62964</v>
      </c>
      <c r="I4460" s="60">
        <v>86658.5</v>
      </c>
      <c r="J4460" s="60" t="s">
        <v>15113</v>
      </c>
      <c r="K4460" s="60">
        <v>10.9</v>
      </c>
      <c r="L4460" s="60" t="s">
        <v>14752</v>
      </c>
      <c r="M4460" s="60">
        <v>6.8</v>
      </c>
      <c r="N4460"/>
      <c r="O4460">
        <v>6.8</v>
      </c>
      <c r="AS4460" s="8"/>
      <c r="AT4460" s="8"/>
      <c r="AU4460" s="8"/>
    </row>
    <row r="4461" spans="1:47" ht="15" x14ac:dyDescent="0.25">
      <c r="A4461" s="60" t="s">
        <v>26045</v>
      </c>
      <c r="B4461" s="60" t="s">
        <v>10151</v>
      </c>
      <c r="C4461" s="60">
        <v>48439</v>
      </c>
      <c r="D4461" s="60" t="s">
        <v>457</v>
      </c>
      <c r="E4461" s="60">
        <v>3</v>
      </c>
      <c r="F4461" s="60">
        <v>77574</v>
      </c>
      <c r="G4461" s="60">
        <v>45540.5</v>
      </c>
      <c r="H4461" s="60">
        <v>62964</v>
      </c>
      <c r="I4461" s="60">
        <v>86658.5</v>
      </c>
      <c r="J4461" s="60" t="s">
        <v>15113</v>
      </c>
      <c r="K4461" s="60">
        <v>10.9</v>
      </c>
      <c r="L4461" s="60" t="s">
        <v>14752</v>
      </c>
      <c r="M4461" s="60">
        <v>3</v>
      </c>
      <c r="N4461"/>
      <c r="O4461">
        <v>3</v>
      </c>
      <c r="AS4461" s="8"/>
      <c r="AT4461" s="8"/>
      <c r="AU4461" s="8"/>
    </row>
    <row r="4462" spans="1:47" ht="15" x14ac:dyDescent="0.25">
      <c r="A4462" s="60" t="s">
        <v>5792</v>
      </c>
      <c r="B4462" s="60" t="s">
        <v>9876</v>
      </c>
      <c r="C4462" s="60">
        <v>48439</v>
      </c>
      <c r="D4462" s="60" t="s">
        <v>457</v>
      </c>
      <c r="E4462" s="60">
        <v>3</v>
      </c>
      <c r="F4462" s="60">
        <v>97460</v>
      </c>
      <c r="G4462" s="60">
        <v>45540.5</v>
      </c>
      <c r="H4462" s="60">
        <v>62964</v>
      </c>
      <c r="I4462" s="60">
        <v>86658.5</v>
      </c>
      <c r="J4462" s="60" t="s">
        <v>15111</v>
      </c>
      <c r="K4462" s="60">
        <v>10.9</v>
      </c>
      <c r="L4462" s="60" t="s">
        <v>14752</v>
      </c>
      <c r="M4462" s="60">
        <v>7</v>
      </c>
      <c r="N4462"/>
      <c r="O4462">
        <v>7</v>
      </c>
      <c r="AS4462" s="8"/>
      <c r="AT4462" s="8"/>
      <c r="AU4462" s="8"/>
    </row>
    <row r="4463" spans="1:47" ht="15" x14ac:dyDescent="0.25">
      <c r="A4463" s="60" t="s">
        <v>26046</v>
      </c>
      <c r="B4463" s="60" t="s">
        <v>10199</v>
      </c>
      <c r="C4463" s="60">
        <v>48439</v>
      </c>
      <c r="D4463" s="60" t="s">
        <v>457</v>
      </c>
      <c r="E4463" s="60">
        <v>3</v>
      </c>
      <c r="F4463" s="60">
        <v>67656</v>
      </c>
      <c r="G4463" s="60">
        <v>45540.5</v>
      </c>
      <c r="H4463" s="60">
        <v>62964</v>
      </c>
      <c r="I4463" s="60">
        <v>86658.5</v>
      </c>
      <c r="J4463" s="60" t="s">
        <v>15113</v>
      </c>
      <c r="K4463" s="60">
        <v>10.9</v>
      </c>
      <c r="L4463" s="60" t="s">
        <v>14752</v>
      </c>
      <c r="M4463" s="60">
        <v>4</v>
      </c>
      <c r="N4463"/>
      <c r="O4463">
        <v>4</v>
      </c>
      <c r="AS4463" s="8"/>
      <c r="AT4463" s="8"/>
      <c r="AU4463" s="8"/>
    </row>
    <row r="4464" spans="1:47" ht="15" x14ac:dyDescent="0.25">
      <c r="A4464" s="60" t="s">
        <v>26047</v>
      </c>
      <c r="B4464" s="60" t="s">
        <v>10160</v>
      </c>
      <c r="C4464" s="60">
        <v>48439</v>
      </c>
      <c r="D4464" s="60" t="s">
        <v>457</v>
      </c>
      <c r="E4464" s="60">
        <v>3</v>
      </c>
      <c r="F4464" s="60">
        <v>63938</v>
      </c>
      <c r="G4464" s="60">
        <v>45540.5</v>
      </c>
      <c r="H4464" s="60">
        <v>62964</v>
      </c>
      <c r="I4464" s="60">
        <v>86658.5</v>
      </c>
      <c r="J4464" s="60" t="s">
        <v>15113</v>
      </c>
      <c r="K4464" s="60">
        <v>10.9</v>
      </c>
      <c r="L4464" s="60" t="s">
        <v>14752</v>
      </c>
      <c r="M4464" s="60">
        <v>15.5</v>
      </c>
      <c r="N4464"/>
      <c r="O4464">
        <v>15.5</v>
      </c>
      <c r="AS4464" s="8"/>
      <c r="AT4464" s="8"/>
      <c r="AU4464" s="8"/>
    </row>
    <row r="4465" spans="1:47" ht="15" x14ac:dyDescent="0.25">
      <c r="A4465" s="60" t="s">
        <v>26048</v>
      </c>
      <c r="B4465" s="60" t="s">
        <v>9931</v>
      </c>
      <c r="C4465" s="60">
        <v>48439</v>
      </c>
      <c r="D4465" s="60" t="s">
        <v>457</v>
      </c>
      <c r="E4465" s="60">
        <v>3</v>
      </c>
      <c r="F4465" s="60">
        <v>96364</v>
      </c>
      <c r="G4465" s="60">
        <v>45540.5</v>
      </c>
      <c r="H4465" s="60">
        <v>62964</v>
      </c>
      <c r="I4465" s="60">
        <v>86658.5</v>
      </c>
      <c r="J4465" s="60" t="s">
        <v>15111</v>
      </c>
      <c r="K4465" s="60">
        <v>10.9</v>
      </c>
      <c r="L4465" s="60" t="s">
        <v>14752</v>
      </c>
      <c r="M4465" s="60">
        <v>1.5</v>
      </c>
      <c r="N4465"/>
      <c r="O4465">
        <v>1.5</v>
      </c>
      <c r="AS4465" s="8"/>
      <c r="AT4465" s="8"/>
      <c r="AU4465" s="8"/>
    </row>
    <row r="4466" spans="1:47" ht="15" x14ac:dyDescent="0.25">
      <c r="A4466" s="60" t="s">
        <v>909</v>
      </c>
      <c r="B4466" s="60" t="s">
        <v>10521</v>
      </c>
      <c r="C4466" s="60">
        <v>48439</v>
      </c>
      <c r="D4466" s="60" t="s">
        <v>457</v>
      </c>
      <c r="E4466" s="60">
        <v>3</v>
      </c>
      <c r="F4466" s="60">
        <v>38861</v>
      </c>
      <c r="G4466" s="60">
        <v>45540.5</v>
      </c>
      <c r="H4466" s="60">
        <v>62964</v>
      </c>
      <c r="I4466" s="60">
        <v>86658.5</v>
      </c>
      <c r="J4466" s="60" t="s">
        <v>15114</v>
      </c>
      <c r="K4466" s="60">
        <v>10.9</v>
      </c>
      <c r="L4466" s="60" t="s">
        <v>14751</v>
      </c>
      <c r="M4466" s="60">
        <v>30.2</v>
      </c>
      <c r="N4466"/>
      <c r="O4466">
        <v>30.2</v>
      </c>
      <c r="AS4466" s="8"/>
      <c r="AT4466" s="8"/>
      <c r="AU4466" s="8"/>
    </row>
    <row r="4467" spans="1:47" ht="15" x14ac:dyDescent="0.25">
      <c r="A4467" s="60" t="s">
        <v>20726</v>
      </c>
      <c r="B4467" s="60" t="s">
        <v>10024</v>
      </c>
      <c r="C4467" s="60">
        <v>48439</v>
      </c>
      <c r="D4467" s="60" t="s">
        <v>457</v>
      </c>
      <c r="E4467" s="60">
        <v>3</v>
      </c>
      <c r="F4467" s="60">
        <v>78806</v>
      </c>
      <c r="G4467" s="60">
        <v>45540.5</v>
      </c>
      <c r="H4467" s="60">
        <v>62964</v>
      </c>
      <c r="I4467" s="60">
        <v>86658.5</v>
      </c>
      <c r="J4467" s="60" t="s">
        <v>15113</v>
      </c>
      <c r="K4467" s="60">
        <v>10.9</v>
      </c>
      <c r="L4467" s="60" t="s">
        <v>14752</v>
      </c>
      <c r="M4467" s="60">
        <v>6.3</v>
      </c>
      <c r="N4467"/>
      <c r="O4467">
        <v>6.3</v>
      </c>
      <c r="AS4467" s="8"/>
      <c r="AT4467" s="8"/>
      <c r="AU4467" s="8"/>
    </row>
    <row r="4468" spans="1:47" ht="15" x14ac:dyDescent="0.25">
      <c r="A4468" s="60" t="s">
        <v>26049</v>
      </c>
      <c r="B4468" s="60" t="s">
        <v>9836</v>
      </c>
      <c r="C4468" s="60">
        <v>48439</v>
      </c>
      <c r="D4468" s="60" t="s">
        <v>457</v>
      </c>
      <c r="E4468" s="60">
        <v>3</v>
      </c>
      <c r="F4468" s="60">
        <v>122829</v>
      </c>
      <c r="G4468" s="60">
        <v>45540.5</v>
      </c>
      <c r="H4468" s="60">
        <v>62964</v>
      </c>
      <c r="I4468" s="60">
        <v>86658.5</v>
      </c>
      <c r="J4468" s="60" t="s">
        <v>15111</v>
      </c>
      <c r="K4468" s="60">
        <v>10.9</v>
      </c>
      <c r="L4468" s="60" t="s">
        <v>14752</v>
      </c>
      <c r="M4468" s="60">
        <v>12.4</v>
      </c>
      <c r="N4468"/>
      <c r="O4468">
        <v>12.4</v>
      </c>
      <c r="AS4468" s="8"/>
      <c r="AT4468" s="8"/>
      <c r="AU4468" s="8"/>
    </row>
    <row r="4469" spans="1:47" ht="15" x14ac:dyDescent="0.25">
      <c r="A4469" s="60" t="s">
        <v>26050</v>
      </c>
      <c r="B4469" s="60" t="s">
        <v>9777</v>
      </c>
      <c r="C4469" s="60">
        <v>48439</v>
      </c>
      <c r="D4469" s="60" t="s">
        <v>457</v>
      </c>
      <c r="E4469" s="60">
        <v>3</v>
      </c>
      <c r="F4469" s="60">
        <v>85521</v>
      </c>
      <c r="G4469" s="60">
        <v>45540.5</v>
      </c>
      <c r="H4469" s="60">
        <v>62964</v>
      </c>
      <c r="I4469" s="60">
        <v>86658.5</v>
      </c>
      <c r="J4469" s="60" t="s">
        <v>15113</v>
      </c>
      <c r="K4469" s="60">
        <v>10.9</v>
      </c>
      <c r="L4469" s="60" t="s">
        <v>14752</v>
      </c>
      <c r="M4469" s="60">
        <v>3.1</v>
      </c>
      <c r="N4469"/>
      <c r="O4469">
        <v>3.1</v>
      </c>
      <c r="AS4469" s="8"/>
      <c r="AT4469" s="8"/>
      <c r="AU4469" s="8"/>
    </row>
    <row r="4470" spans="1:47" ht="15" x14ac:dyDescent="0.25">
      <c r="A4470" s="60" t="s">
        <v>26051</v>
      </c>
      <c r="B4470" s="60" t="s">
        <v>10033</v>
      </c>
      <c r="C4470" s="60">
        <v>48439</v>
      </c>
      <c r="D4470" s="60" t="s">
        <v>457</v>
      </c>
      <c r="E4470" s="60">
        <v>3</v>
      </c>
      <c r="F4470" s="60">
        <v>71455</v>
      </c>
      <c r="G4470" s="60">
        <v>45540.5</v>
      </c>
      <c r="H4470" s="60">
        <v>62964</v>
      </c>
      <c r="I4470" s="60">
        <v>86658.5</v>
      </c>
      <c r="J4470" s="60" t="s">
        <v>15113</v>
      </c>
      <c r="K4470" s="60">
        <v>10.9</v>
      </c>
      <c r="L4470" s="60" t="s">
        <v>14752</v>
      </c>
      <c r="M4470" s="60">
        <v>5.8</v>
      </c>
      <c r="N4470"/>
      <c r="O4470">
        <v>5.8</v>
      </c>
      <c r="AS4470" s="8"/>
      <c r="AT4470" s="8"/>
      <c r="AU4470" s="8"/>
    </row>
    <row r="4471" spans="1:47" ht="15" x14ac:dyDescent="0.25">
      <c r="A4471" s="60" t="s">
        <v>26052</v>
      </c>
      <c r="B4471" s="60" t="s">
        <v>9725</v>
      </c>
      <c r="C4471" s="60">
        <v>48439</v>
      </c>
      <c r="D4471" s="60" t="s">
        <v>457</v>
      </c>
      <c r="E4471" s="60">
        <v>3</v>
      </c>
      <c r="F4471" s="60">
        <v>100647</v>
      </c>
      <c r="G4471" s="60">
        <v>45540.5</v>
      </c>
      <c r="H4471" s="60">
        <v>62964</v>
      </c>
      <c r="I4471" s="60">
        <v>86658.5</v>
      </c>
      <c r="J4471" s="60" t="s">
        <v>15111</v>
      </c>
      <c r="K4471" s="60">
        <v>10.9</v>
      </c>
      <c r="L4471" s="60" t="s">
        <v>14752</v>
      </c>
      <c r="M4471" s="60">
        <v>3.1</v>
      </c>
      <c r="N4471"/>
      <c r="O4471">
        <v>3.1</v>
      </c>
      <c r="AS4471" s="8"/>
      <c r="AT4471" s="8"/>
      <c r="AU4471" s="8"/>
    </row>
    <row r="4472" spans="1:47" ht="15" x14ac:dyDescent="0.25">
      <c r="A4472" s="60" t="s">
        <v>26053</v>
      </c>
      <c r="B4472" s="60" t="s">
        <v>9681</v>
      </c>
      <c r="C4472" s="60">
        <v>48439</v>
      </c>
      <c r="D4472" s="60" t="s">
        <v>457</v>
      </c>
      <c r="E4472" s="60">
        <v>3</v>
      </c>
      <c r="F4472" s="60">
        <v>117578</v>
      </c>
      <c r="G4472" s="60">
        <v>45540.5</v>
      </c>
      <c r="H4472" s="60">
        <v>62964</v>
      </c>
      <c r="I4472" s="60">
        <v>86658.5</v>
      </c>
      <c r="J4472" s="60" t="s">
        <v>15111</v>
      </c>
      <c r="K4472" s="60">
        <v>10.9</v>
      </c>
      <c r="L4472" s="60" t="s">
        <v>14752</v>
      </c>
      <c r="M4472" s="60">
        <v>3.7</v>
      </c>
      <c r="N4472"/>
      <c r="O4472">
        <v>3.7</v>
      </c>
      <c r="AS4472" s="8"/>
      <c r="AT4472" s="8"/>
      <c r="AU4472" s="8"/>
    </row>
    <row r="4473" spans="1:47" ht="15" x14ac:dyDescent="0.25">
      <c r="A4473" s="60" t="s">
        <v>26054</v>
      </c>
      <c r="B4473" s="60" t="s">
        <v>9860</v>
      </c>
      <c r="C4473" s="60">
        <v>48439</v>
      </c>
      <c r="D4473" s="60" t="s">
        <v>457</v>
      </c>
      <c r="E4473" s="60">
        <v>3</v>
      </c>
      <c r="F4473" s="60">
        <v>85649</v>
      </c>
      <c r="G4473" s="60">
        <v>45540.5</v>
      </c>
      <c r="H4473" s="60">
        <v>62964</v>
      </c>
      <c r="I4473" s="60">
        <v>86658.5</v>
      </c>
      <c r="J4473" s="60" t="s">
        <v>15113</v>
      </c>
      <c r="K4473" s="60">
        <v>10.9</v>
      </c>
      <c r="L4473" s="60" t="s">
        <v>14752</v>
      </c>
      <c r="M4473" s="60">
        <v>8.6</v>
      </c>
      <c r="N4473"/>
      <c r="O4473">
        <v>8.6</v>
      </c>
      <c r="AS4473" s="8"/>
      <c r="AT4473" s="8"/>
      <c r="AU4473" s="8"/>
    </row>
    <row r="4474" spans="1:47" ht="15" x14ac:dyDescent="0.25">
      <c r="A4474" s="60" t="s">
        <v>26055</v>
      </c>
      <c r="B4474" s="60" t="s">
        <v>9735</v>
      </c>
      <c r="C4474" s="60">
        <v>48439</v>
      </c>
      <c r="D4474" s="60" t="s">
        <v>457</v>
      </c>
      <c r="E4474" s="60">
        <v>3</v>
      </c>
      <c r="F4474" s="60">
        <v>117667</v>
      </c>
      <c r="G4474" s="60">
        <v>45540.5</v>
      </c>
      <c r="H4474" s="60">
        <v>62964</v>
      </c>
      <c r="I4474" s="60">
        <v>86658.5</v>
      </c>
      <c r="J4474" s="60" t="s">
        <v>15111</v>
      </c>
      <c r="K4474" s="60">
        <v>10.9</v>
      </c>
      <c r="L4474" s="60" t="s">
        <v>14752</v>
      </c>
      <c r="M4474" s="60">
        <v>1.4</v>
      </c>
      <c r="N4474"/>
      <c r="O4474">
        <v>1.4</v>
      </c>
      <c r="AS4474" s="8"/>
      <c r="AT4474" s="8"/>
      <c r="AU4474" s="8"/>
    </row>
    <row r="4475" spans="1:47" ht="15" x14ac:dyDescent="0.25">
      <c r="A4475" s="60" t="s">
        <v>26056</v>
      </c>
      <c r="B4475" s="60" t="s">
        <v>10256</v>
      </c>
      <c r="C4475" s="60">
        <v>48439</v>
      </c>
      <c r="D4475" s="60" t="s">
        <v>457</v>
      </c>
      <c r="E4475" s="60">
        <v>3</v>
      </c>
      <c r="F4475" s="60">
        <v>61767</v>
      </c>
      <c r="G4475" s="60">
        <v>45540.5</v>
      </c>
      <c r="H4475" s="60">
        <v>62964</v>
      </c>
      <c r="I4475" s="60">
        <v>86658.5</v>
      </c>
      <c r="J4475" s="60" t="s">
        <v>15112</v>
      </c>
      <c r="K4475" s="60">
        <v>10.9</v>
      </c>
      <c r="L4475" s="60" t="s">
        <v>14752</v>
      </c>
      <c r="M4475" s="60">
        <v>8.6</v>
      </c>
      <c r="N4475"/>
      <c r="O4475">
        <v>8.6</v>
      </c>
      <c r="AS4475" s="8"/>
      <c r="AT4475" s="8"/>
      <c r="AU4475" s="8"/>
    </row>
    <row r="4476" spans="1:47" ht="15" x14ac:dyDescent="0.25">
      <c r="A4476" s="60" t="s">
        <v>26057</v>
      </c>
      <c r="B4476" s="60" t="s">
        <v>10457</v>
      </c>
      <c r="C4476" s="60">
        <v>48439</v>
      </c>
      <c r="D4476" s="60" t="s">
        <v>457</v>
      </c>
      <c r="E4476" s="60">
        <v>3</v>
      </c>
      <c r="F4476" s="60">
        <v>49728</v>
      </c>
      <c r="G4476" s="60">
        <v>45540.5</v>
      </c>
      <c r="H4476" s="60">
        <v>62964</v>
      </c>
      <c r="I4476" s="60">
        <v>86658.5</v>
      </c>
      <c r="J4476" s="60" t="s">
        <v>15112</v>
      </c>
      <c r="K4476" s="60">
        <v>10.9</v>
      </c>
      <c r="L4476" s="60" t="s">
        <v>14752</v>
      </c>
      <c r="M4476" s="60">
        <v>14.1</v>
      </c>
      <c r="N4476"/>
      <c r="O4476">
        <v>14.1</v>
      </c>
      <c r="AS4476" s="8"/>
      <c r="AT4476" s="8"/>
      <c r="AU4476" s="8"/>
    </row>
    <row r="4477" spans="1:47" ht="15" x14ac:dyDescent="0.25">
      <c r="A4477" s="60" t="s">
        <v>26058</v>
      </c>
      <c r="B4477" s="60" t="s">
        <v>9974</v>
      </c>
      <c r="C4477" s="60">
        <v>48439</v>
      </c>
      <c r="D4477" s="60" t="s">
        <v>457</v>
      </c>
      <c r="E4477" s="60">
        <v>3</v>
      </c>
      <c r="F4477" s="60">
        <v>71719</v>
      </c>
      <c r="G4477" s="60">
        <v>45540.5</v>
      </c>
      <c r="H4477" s="60">
        <v>62964</v>
      </c>
      <c r="I4477" s="60">
        <v>86658.5</v>
      </c>
      <c r="J4477" s="60" t="s">
        <v>15113</v>
      </c>
      <c r="K4477" s="60">
        <v>10.9</v>
      </c>
      <c r="L4477" s="60" t="s">
        <v>14752</v>
      </c>
      <c r="M4477" s="60">
        <v>0.6</v>
      </c>
      <c r="N4477"/>
      <c r="O4477">
        <v>0.6</v>
      </c>
      <c r="AS4477" s="8"/>
      <c r="AT4477" s="8"/>
      <c r="AU4477" s="8"/>
    </row>
    <row r="4478" spans="1:47" ht="15" x14ac:dyDescent="0.25">
      <c r="A4478" s="60" t="s">
        <v>4924</v>
      </c>
      <c r="B4478" s="60" t="s">
        <v>10587</v>
      </c>
      <c r="C4478" s="60">
        <v>48439</v>
      </c>
      <c r="D4478" s="60" t="s">
        <v>457</v>
      </c>
      <c r="E4478" s="60">
        <v>3</v>
      </c>
      <c r="F4478" s="60">
        <v>42172</v>
      </c>
      <c r="G4478" s="60">
        <v>45540.5</v>
      </c>
      <c r="H4478" s="60">
        <v>62964</v>
      </c>
      <c r="I4478" s="60">
        <v>86658.5</v>
      </c>
      <c r="J4478" s="60" t="s">
        <v>15114</v>
      </c>
      <c r="K4478" s="60">
        <v>10.9</v>
      </c>
      <c r="L4478" s="60" t="s">
        <v>14752</v>
      </c>
      <c r="M4478" s="60">
        <v>17.399999999999999</v>
      </c>
      <c r="N4478"/>
      <c r="O4478">
        <v>17.399999999999999</v>
      </c>
      <c r="AS4478" s="8"/>
      <c r="AT4478" s="8"/>
      <c r="AU4478" s="8"/>
    </row>
    <row r="4479" spans="1:47" ht="15" x14ac:dyDescent="0.25">
      <c r="A4479" s="60" t="s">
        <v>26059</v>
      </c>
      <c r="B4479" s="60" t="s">
        <v>10360</v>
      </c>
      <c r="C4479" s="60">
        <v>48439</v>
      </c>
      <c r="D4479" s="60" t="s">
        <v>457</v>
      </c>
      <c r="E4479" s="60">
        <v>3</v>
      </c>
      <c r="F4479" s="60">
        <v>49578</v>
      </c>
      <c r="G4479" s="60">
        <v>45540.5</v>
      </c>
      <c r="H4479" s="60">
        <v>62964</v>
      </c>
      <c r="I4479" s="60">
        <v>86658.5</v>
      </c>
      <c r="J4479" s="60" t="s">
        <v>15112</v>
      </c>
      <c r="K4479" s="60">
        <v>10.9</v>
      </c>
      <c r="L4479" s="60" t="s">
        <v>14752</v>
      </c>
      <c r="M4479" s="60">
        <v>12.3</v>
      </c>
      <c r="N4479"/>
      <c r="O4479">
        <v>12.3</v>
      </c>
      <c r="AS4479" s="8"/>
      <c r="AT4479" s="8"/>
      <c r="AU4479" s="8"/>
    </row>
    <row r="4480" spans="1:47" ht="15" x14ac:dyDescent="0.25">
      <c r="A4480" s="60" t="s">
        <v>26060</v>
      </c>
      <c r="B4480" s="60" t="s">
        <v>10455</v>
      </c>
      <c r="C4480" s="60">
        <v>48439</v>
      </c>
      <c r="D4480" s="60" t="s">
        <v>457</v>
      </c>
      <c r="E4480" s="60">
        <v>3</v>
      </c>
      <c r="F4480" s="60">
        <v>42141</v>
      </c>
      <c r="G4480" s="60">
        <v>45540.5</v>
      </c>
      <c r="H4480" s="60">
        <v>62964</v>
      </c>
      <c r="I4480" s="60">
        <v>86658.5</v>
      </c>
      <c r="J4480" s="60" t="s">
        <v>15114</v>
      </c>
      <c r="K4480" s="60">
        <v>10.9</v>
      </c>
      <c r="L4480" s="60" t="s">
        <v>14752</v>
      </c>
      <c r="M4480" s="60">
        <v>15.3</v>
      </c>
      <c r="N4480"/>
      <c r="O4480">
        <v>15.3</v>
      </c>
      <c r="AS4480" s="8"/>
      <c r="AT4480" s="8"/>
      <c r="AU4480" s="8"/>
    </row>
    <row r="4481" spans="1:47" ht="15" x14ac:dyDescent="0.25">
      <c r="A4481" s="60" t="s">
        <v>26061</v>
      </c>
      <c r="B4481" s="60" t="s">
        <v>9811</v>
      </c>
      <c r="C4481" s="60">
        <v>48439</v>
      </c>
      <c r="D4481" s="60" t="s">
        <v>457</v>
      </c>
      <c r="E4481" s="60">
        <v>3</v>
      </c>
      <c r="F4481" s="60">
        <v>92763</v>
      </c>
      <c r="G4481" s="60">
        <v>45540.5</v>
      </c>
      <c r="H4481" s="60">
        <v>62964</v>
      </c>
      <c r="I4481" s="60">
        <v>86658.5</v>
      </c>
      <c r="J4481" s="60" t="s">
        <v>15111</v>
      </c>
      <c r="K4481" s="60">
        <v>10.9</v>
      </c>
      <c r="L4481" s="60" t="s">
        <v>14752</v>
      </c>
      <c r="M4481" s="60">
        <v>10.4</v>
      </c>
      <c r="N4481"/>
      <c r="O4481">
        <v>10.4</v>
      </c>
      <c r="AS4481" s="8"/>
      <c r="AT4481" s="8"/>
      <c r="AU4481" s="8"/>
    </row>
    <row r="4482" spans="1:47" ht="15" x14ac:dyDescent="0.25">
      <c r="A4482" s="60" t="s">
        <v>26062</v>
      </c>
      <c r="B4482" s="60" t="s">
        <v>9721</v>
      </c>
      <c r="C4482" s="60">
        <v>48439</v>
      </c>
      <c r="D4482" s="60" t="s">
        <v>457</v>
      </c>
      <c r="E4482" s="60">
        <v>3</v>
      </c>
      <c r="F4482" s="60">
        <v>118333</v>
      </c>
      <c r="G4482" s="60">
        <v>45540.5</v>
      </c>
      <c r="H4482" s="60">
        <v>62964</v>
      </c>
      <c r="I4482" s="60">
        <v>86658.5</v>
      </c>
      <c r="J4482" s="60" t="s">
        <v>15111</v>
      </c>
      <c r="K4482" s="60">
        <v>10.9</v>
      </c>
      <c r="L4482" s="60" t="s">
        <v>14752</v>
      </c>
      <c r="M4482" s="60">
        <v>9</v>
      </c>
      <c r="N4482"/>
      <c r="O4482">
        <v>9</v>
      </c>
      <c r="AS4482" s="8"/>
      <c r="AT4482" s="8"/>
      <c r="AU4482" s="8"/>
    </row>
    <row r="4483" spans="1:47" ht="15" x14ac:dyDescent="0.25">
      <c r="A4483" s="60" t="s">
        <v>26063</v>
      </c>
      <c r="B4483" s="60" t="s">
        <v>10357</v>
      </c>
      <c r="C4483" s="60">
        <v>48439</v>
      </c>
      <c r="D4483" s="60" t="s">
        <v>457</v>
      </c>
      <c r="E4483" s="60">
        <v>3</v>
      </c>
      <c r="F4483" s="60">
        <v>55540</v>
      </c>
      <c r="G4483" s="60">
        <v>45540.5</v>
      </c>
      <c r="H4483" s="60">
        <v>62964</v>
      </c>
      <c r="I4483" s="60">
        <v>86658.5</v>
      </c>
      <c r="J4483" s="60" t="s">
        <v>15112</v>
      </c>
      <c r="K4483" s="60">
        <v>10.9</v>
      </c>
      <c r="L4483" s="60" t="s">
        <v>14752</v>
      </c>
      <c r="M4483" s="60">
        <v>17.5</v>
      </c>
      <c r="N4483"/>
      <c r="O4483">
        <v>17.5</v>
      </c>
      <c r="AS4483" s="8"/>
      <c r="AT4483" s="8"/>
      <c r="AU4483" s="8"/>
    </row>
    <row r="4484" spans="1:47" ht="15" x14ac:dyDescent="0.25">
      <c r="A4484" s="60" t="s">
        <v>26064</v>
      </c>
      <c r="B4484" s="60" t="s">
        <v>10507</v>
      </c>
      <c r="C4484" s="60">
        <v>48439</v>
      </c>
      <c r="D4484" s="60" t="s">
        <v>457</v>
      </c>
      <c r="E4484" s="60">
        <v>3</v>
      </c>
      <c r="F4484" s="60">
        <v>50827</v>
      </c>
      <c r="G4484" s="60">
        <v>45540.5</v>
      </c>
      <c r="H4484" s="60">
        <v>62964</v>
      </c>
      <c r="I4484" s="60">
        <v>86658.5</v>
      </c>
      <c r="J4484" s="60" t="s">
        <v>15112</v>
      </c>
      <c r="K4484" s="60">
        <v>10.9</v>
      </c>
      <c r="L4484" s="60" t="s">
        <v>14752</v>
      </c>
      <c r="M4484" s="60">
        <v>9.8000000000000007</v>
      </c>
      <c r="N4484"/>
      <c r="O4484">
        <v>9.8000000000000007</v>
      </c>
      <c r="AS4484" s="8"/>
      <c r="AT4484" s="8"/>
      <c r="AU4484" s="8"/>
    </row>
    <row r="4485" spans="1:47" ht="15" x14ac:dyDescent="0.25">
      <c r="A4485" s="60" t="s">
        <v>2062</v>
      </c>
      <c r="B4485" s="60" t="s">
        <v>10764</v>
      </c>
      <c r="C4485" s="60">
        <v>48439</v>
      </c>
      <c r="D4485" s="60" t="s">
        <v>457</v>
      </c>
      <c r="E4485" s="60">
        <v>3</v>
      </c>
      <c r="F4485" s="60">
        <v>35065</v>
      </c>
      <c r="G4485" s="60">
        <v>45540.5</v>
      </c>
      <c r="H4485" s="60">
        <v>62964</v>
      </c>
      <c r="I4485" s="60">
        <v>86658.5</v>
      </c>
      <c r="J4485" s="60" t="s">
        <v>15114</v>
      </c>
      <c r="K4485" s="60">
        <v>10.9</v>
      </c>
      <c r="L4485" s="60" t="s">
        <v>14751</v>
      </c>
      <c r="M4485" s="60">
        <v>34.9</v>
      </c>
      <c r="N4485"/>
      <c r="O4485">
        <v>34.9</v>
      </c>
      <c r="AS4485" s="8"/>
      <c r="AT4485" s="8"/>
      <c r="AU4485" s="8"/>
    </row>
    <row r="4486" spans="1:47" ht="15" x14ac:dyDescent="0.25">
      <c r="A4486" s="60" t="s">
        <v>26065</v>
      </c>
      <c r="B4486" s="60" t="s">
        <v>10464</v>
      </c>
      <c r="C4486" s="60">
        <v>48439</v>
      </c>
      <c r="D4486" s="60" t="s">
        <v>457</v>
      </c>
      <c r="E4486" s="60">
        <v>3</v>
      </c>
      <c r="F4486" s="60">
        <v>63314</v>
      </c>
      <c r="G4486" s="60">
        <v>45540.5</v>
      </c>
      <c r="H4486" s="60">
        <v>62964</v>
      </c>
      <c r="I4486" s="60">
        <v>86658.5</v>
      </c>
      <c r="J4486" s="60" t="s">
        <v>15113</v>
      </c>
      <c r="K4486" s="60">
        <v>10.9</v>
      </c>
      <c r="L4486" s="60" t="s">
        <v>14752</v>
      </c>
      <c r="M4486" s="60">
        <v>17.399999999999999</v>
      </c>
      <c r="N4486"/>
      <c r="O4486">
        <v>17.399999999999999</v>
      </c>
      <c r="AS4486" s="8"/>
      <c r="AT4486" s="8"/>
      <c r="AU4486" s="8"/>
    </row>
    <row r="4487" spans="1:47" ht="15" x14ac:dyDescent="0.25">
      <c r="A4487" s="60" t="s">
        <v>26066</v>
      </c>
      <c r="B4487" s="60" t="s">
        <v>10329</v>
      </c>
      <c r="C4487" s="60">
        <v>48439</v>
      </c>
      <c r="D4487" s="60" t="s">
        <v>457</v>
      </c>
      <c r="E4487" s="60">
        <v>3</v>
      </c>
      <c r="F4487" s="60">
        <v>69274</v>
      </c>
      <c r="G4487" s="60">
        <v>45540.5</v>
      </c>
      <c r="H4487" s="60">
        <v>62964</v>
      </c>
      <c r="I4487" s="60">
        <v>86658.5</v>
      </c>
      <c r="J4487" s="60" t="s">
        <v>15113</v>
      </c>
      <c r="K4487" s="60">
        <v>10.9</v>
      </c>
      <c r="L4487" s="60" t="s">
        <v>14752</v>
      </c>
      <c r="M4487" s="60">
        <v>9.1</v>
      </c>
      <c r="N4487"/>
      <c r="O4487">
        <v>9.1</v>
      </c>
      <c r="AS4487" s="8"/>
      <c r="AT4487" s="8"/>
      <c r="AU4487" s="8"/>
    </row>
    <row r="4488" spans="1:47" ht="15" x14ac:dyDescent="0.25">
      <c r="A4488" s="60" t="s">
        <v>26067</v>
      </c>
      <c r="B4488" s="60" t="s">
        <v>10401</v>
      </c>
      <c r="C4488" s="60">
        <v>48439</v>
      </c>
      <c r="D4488" s="60" t="s">
        <v>457</v>
      </c>
      <c r="E4488" s="60">
        <v>3</v>
      </c>
      <c r="F4488" s="60">
        <v>57125</v>
      </c>
      <c r="G4488" s="60">
        <v>45540.5</v>
      </c>
      <c r="H4488" s="60">
        <v>62964</v>
      </c>
      <c r="I4488" s="60">
        <v>86658.5</v>
      </c>
      <c r="J4488" s="60" t="s">
        <v>15112</v>
      </c>
      <c r="K4488" s="60">
        <v>10.9</v>
      </c>
      <c r="L4488" s="60" t="s">
        <v>14752</v>
      </c>
      <c r="M4488" s="60">
        <v>4.2</v>
      </c>
      <c r="N4488"/>
      <c r="O4488">
        <v>4.2</v>
      </c>
      <c r="AS4488" s="8"/>
      <c r="AT4488" s="8"/>
      <c r="AU4488" s="8"/>
    </row>
    <row r="4489" spans="1:47" ht="15" x14ac:dyDescent="0.25">
      <c r="A4489" s="60" t="s">
        <v>26068</v>
      </c>
      <c r="B4489" s="60" t="s">
        <v>10484</v>
      </c>
      <c r="C4489" s="60">
        <v>48439</v>
      </c>
      <c r="D4489" s="60" t="s">
        <v>457</v>
      </c>
      <c r="E4489" s="60">
        <v>3</v>
      </c>
      <c r="F4489" s="60">
        <v>40337</v>
      </c>
      <c r="G4489" s="60">
        <v>45540.5</v>
      </c>
      <c r="H4489" s="60">
        <v>62964</v>
      </c>
      <c r="I4489" s="60">
        <v>86658.5</v>
      </c>
      <c r="J4489" s="60" t="s">
        <v>15114</v>
      </c>
      <c r="K4489" s="60">
        <v>10.9</v>
      </c>
      <c r="L4489" s="60" t="s">
        <v>14752</v>
      </c>
      <c r="M4489" s="60">
        <v>10</v>
      </c>
      <c r="N4489"/>
      <c r="O4489">
        <v>10</v>
      </c>
      <c r="AS4489" s="8"/>
      <c r="AT4489" s="8"/>
      <c r="AU4489" s="8"/>
    </row>
    <row r="4490" spans="1:47" ht="15" x14ac:dyDescent="0.25">
      <c r="A4490" s="60" t="s">
        <v>26069</v>
      </c>
      <c r="B4490" s="60" t="s">
        <v>10604</v>
      </c>
      <c r="C4490" s="60">
        <v>48439</v>
      </c>
      <c r="D4490" s="60" t="s">
        <v>457</v>
      </c>
      <c r="E4490" s="60">
        <v>3</v>
      </c>
      <c r="F4490" s="60">
        <v>44046</v>
      </c>
      <c r="G4490" s="60">
        <v>45540.5</v>
      </c>
      <c r="H4490" s="60">
        <v>62964</v>
      </c>
      <c r="I4490" s="60">
        <v>86658.5</v>
      </c>
      <c r="J4490" s="60" t="s">
        <v>15114</v>
      </c>
      <c r="K4490" s="60">
        <v>10.9</v>
      </c>
      <c r="L4490" s="60" t="s">
        <v>14752</v>
      </c>
      <c r="M4490" s="60">
        <v>10</v>
      </c>
      <c r="N4490"/>
      <c r="O4490">
        <v>10</v>
      </c>
      <c r="AS4490" s="8"/>
      <c r="AT4490" s="8"/>
      <c r="AU4490" s="8"/>
    </row>
    <row r="4491" spans="1:47" ht="15" x14ac:dyDescent="0.25">
      <c r="A4491" s="60" t="s">
        <v>26070</v>
      </c>
      <c r="B4491" s="60" t="s">
        <v>10298</v>
      </c>
      <c r="C4491" s="60">
        <v>48439</v>
      </c>
      <c r="D4491" s="60" t="s">
        <v>457</v>
      </c>
      <c r="E4491" s="60">
        <v>3</v>
      </c>
      <c r="F4491" s="60">
        <v>57632</v>
      </c>
      <c r="G4491" s="60">
        <v>45540.5</v>
      </c>
      <c r="H4491" s="60">
        <v>62964</v>
      </c>
      <c r="I4491" s="60">
        <v>86658.5</v>
      </c>
      <c r="J4491" s="60" t="s">
        <v>15112</v>
      </c>
      <c r="K4491" s="60">
        <v>10.9</v>
      </c>
      <c r="L4491" s="60" t="s">
        <v>14751</v>
      </c>
      <c r="M4491" s="60">
        <v>20.9</v>
      </c>
      <c r="N4491"/>
      <c r="O4491">
        <v>20.9</v>
      </c>
      <c r="AS4491" s="8"/>
      <c r="AT4491" s="8"/>
      <c r="AU4491" s="8"/>
    </row>
    <row r="4492" spans="1:47" ht="15" x14ac:dyDescent="0.25">
      <c r="A4492" s="60" t="s">
        <v>26071</v>
      </c>
      <c r="B4492" s="60" t="s">
        <v>9839</v>
      </c>
      <c r="C4492" s="60">
        <v>48439</v>
      </c>
      <c r="D4492" s="60" t="s">
        <v>457</v>
      </c>
      <c r="E4492" s="60">
        <v>3</v>
      </c>
      <c r="F4492" s="60">
        <v>96594</v>
      </c>
      <c r="G4492" s="60">
        <v>45540.5</v>
      </c>
      <c r="H4492" s="60">
        <v>62964</v>
      </c>
      <c r="I4492" s="60">
        <v>86658.5</v>
      </c>
      <c r="J4492" s="60" t="s">
        <v>15111</v>
      </c>
      <c r="K4492" s="60">
        <v>10.9</v>
      </c>
      <c r="L4492" s="60" t="s">
        <v>14752</v>
      </c>
      <c r="M4492" s="60">
        <v>2</v>
      </c>
      <c r="N4492"/>
      <c r="O4492">
        <v>2</v>
      </c>
      <c r="AS4492" s="8"/>
      <c r="AT4492" s="8"/>
      <c r="AU4492" s="8"/>
    </row>
    <row r="4493" spans="1:47" ht="15" x14ac:dyDescent="0.25">
      <c r="A4493" s="60" t="s">
        <v>16334</v>
      </c>
      <c r="B4493" s="60" t="s">
        <v>9914</v>
      </c>
      <c r="C4493" s="60">
        <v>48439</v>
      </c>
      <c r="D4493" s="60" t="s">
        <v>457</v>
      </c>
      <c r="E4493" s="60">
        <v>3</v>
      </c>
      <c r="F4493" s="60">
        <v>92703</v>
      </c>
      <c r="G4493" s="60">
        <v>45540.5</v>
      </c>
      <c r="H4493" s="60">
        <v>62964</v>
      </c>
      <c r="I4493" s="60">
        <v>86658.5</v>
      </c>
      <c r="J4493" s="60" t="s">
        <v>15111</v>
      </c>
      <c r="K4493" s="60">
        <v>10.9</v>
      </c>
      <c r="L4493" s="60" t="s">
        <v>14752</v>
      </c>
      <c r="M4493" s="60">
        <v>4.5</v>
      </c>
      <c r="N4493"/>
      <c r="O4493">
        <v>4.5</v>
      </c>
      <c r="AS4493" s="8"/>
      <c r="AT4493" s="8"/>
      <c r="AU4493" s="8"/>
    </row>
    <row r="4494" spans="1:47" ht="15" x14ac:dyDescent="0.25">
      <c r="A4494" s="60" t="s">
        <v>26072</v>
      </c>
      <c r="B4494" s="60" t="s">
        <v>9994</v>
      </c>
      <c r="C4494" s="60">
        <v>48439</v>
      </c>
      <c r="D4494" s="60" t="s">
        <v>457</v>
      </c>
      <c r="E4494" s="60">
        <v>3</v>
      </c>
      <c r="F4494" s="60">
        <v>77222</v>
      </c>
      <c r="G4494" s="60">
        <v>45540.5</v>
      </c>
      <c r="H4494" s="60">
        <v>62964</v>
      </c>
      <c r="I4494" s="60">
        <v>86658.5</v>
      </c>
      <c r="J4494" s="60" t="s">
        <v>15113</v>
      </c>
      <c r="K4494" s="60">
        <v>10.9</v>
      </c>
      <c r="L4494" s="60" t="s">
        <v>14752</v>
      </c>
      <c r="M4494" s="60">
        <v>7.7</v>
      </c>
      <c r="N4494"/>
      <c r="O4494">
        <v>7.7</v>
      </c>
      <c r="AS4494" s="8"/>
      <c r="AT4494" s="8"/>
      <c r="AU4494" s="8"/>
    </row>
    <row r="4495" spans="1:47" ht="15" x14ac:dyDescent="0.25">
      <c r="A4495" s="60" t="s">
        <v>26073</v>
      </c>
      <c r="B4495" s="60" t="s">
        <v>10436</v>
      </c>
      <c r="C4495" s="60">
        <v>48439</v>
      </c>
      <c r="D4495" s="60" t="s">
        <v>457</v>
      </c>
      <c r="E4495" s="60">
        <v>3</v>
      </c>
      <c r="F4495" s="60">
        <v>59688</v>
      </c>
      <c r="G4495" s="60">
        <v>45540.5</v>
      </c>
      <c r="H4495" s="60">
        <v>62964</v>
      </c>
      <c r="I4495" s="60">
        <v>86658.5</v>
      </c>
      <c r="J4495" s="60" t="s">
        <v>15112</v>
      </c>
      <c r="K4495" s="60">
        <v>10.9</v>
      </c>
      <c r="L4495" s="60" t="s">
        <v>14752</v>
      </c>
      <c r="M4495" s="60">
        <v>4.5999999999999996</v>
      </c>
      <c r="N4495"/>
      <c r="O4495">
        <v>4.5999999999999996</v>
      </c>
      <c r="AS4495" s="8"/>
      <c r="AT4495" s="8"/>
      <c r="AU4495" s="8"/>
    </row>
    <row r="4496" spans="1:47" ht="15" x14ac:dyDescent="0.25">
      <c r="A4496" s="60" t="s">
        <v>26074</v>
      </c>
      <c r="B4496" s="60" t="s">
        <v>10025</v>
      </c>
      <c r="C4496" s="60">
        <v>48439</v>
      </c>
      <c r="D4496" s="60" t="s">
        <v>457</v>
      </c>
      <c r="E4496" s="60">
        <v>3</v>
      </c>
      <c r="F4496" s="60">
        <v>67530</v>
      </c>
      <c r="G4496" s="60">
        <v>45540.5</v>
      </c>
      <c r="H4496" s="60">
        <v>62964</v>
      </c>
      <c r="I4496" s="60">
        <v>86658.5</v>
      </c>
      <c r="J4496" s="60" t="s">
        <v>15113</v>
      </c>
      <c r="K4496" s="60">
        <v>10.9</v>
      </c>
      <c r="L4496" s="60" t="s">
        <v>14752</v>
      </c>
      <c r="M4496" s="60">
        <v>12.9</v>
      </c>
      <c r="N4496"/>
      <c r="O4496">
        <v>12.9</v>
      </c>
      <c r="AS4496" s="8"/>
      <c r="AT4496" s="8"/>
      <c r="AU4496" s="8"/>
    </row>
    <row r="4497" spans="1:47" ht="15" x14ac:dyDescent="0.25">
      <c r="A4497" s="60" t="s">
        <v>26075</v>
      </c>
      <c r="B4497" s="60" t="s">
        <v>10067</v>
      </c>
      <c r="C4497" s="60">
        <v>48439</v>
      </c>
      <c r="D4497" s="60" t="s">
        <v>457</v>
      </c>
      <c r="E4497" s="60">
        <v>3</v>
      </c>
      <c r="F4497" s="60">
        <v>66213</v>
      </c>
      <c r="G4497" s="60">
        <v>45540.5</v>
      </c>
      <c r="H4497" s="60">
        <v>62964</v>
      </c>
      <c r="I4497" s="60">
        <v>86658.5</v>
      </c>
      <c r="J4497" s="60" t="s">
        <v>15113</v>
      </c>
      <c r="K4497" s="60">
        <v>10.9</v>
      </c>
      <c r="L4497" s="60" t="s">
        <v>14752</v>
      </c>
      <c r="M4497" s="60">
        <v>9</v>
      </c>
      <c r="N4497"/>
      <c r="O4497">
        <v>9</v>
      </c>
      <c r="AS4497" s="8"/>
      <c r="AT4497" s="8"/>
      <c r="AU4497" s="8"/>
    </row>
    <row r="4498" spans="1:47" ht="15" x14ac:dyDescent="0.25">
      <c r="A4498" s="60" t="s">
        <v>26076</v>
      </c>
      <c r="B4498" s="60" t="s">
        <v>10508</v>
      </c>
      <c r="C4498" s="60">
        <v>48439</v>
      </c>
      <c r="D4498" s="60" t="s">
        <v>457</v>
      </c>
      <c r="E4498" s="60">
        <v>3</v>
      </c>
      <c r="F4498" s="60">
        <v>51783</v>
      </c>
      <c r="G4498" s="60">
        <v>45540.5</v>
      </c>
      <c r="H4498" s="60">
        <v>62964</v>
      </c>
      <c r="I4498" s="60">
        <v>86658.5</v>
      </c>
      <c r="J4498" s="60" t="s">
        <v>15112</v>
      </c>
      <c r="K4498" s="60">
        <v>10.9</v>
      </c>
      <c r="L4498" s="60" t="s">
        <v>14752</v>
      </c>
      <c r="M4498" s="60">
        <v>15.3</v>
      </c>
      <c r="N4498"/>
      <c r="O4498">
        <v>15.3</v>
      </c>
      <c r="AS4498" s="8"/>
      <c r="AT4498" s="8"/>
      <c r="AU4498" s="8"/>
    </row>
    <row r="4499" spans="1:47" ht="15" x14ac:dyDescent="0.25">
      <c r="A4499" s="60" t="s">
        <v>1180</v>
      </c>
      <c r="B4499" s="60" t="s">
        <v>10140</v>
      </c>
      <c r="C4499" s="60">
        <v>48439</v>
      </c>
      <c r="D4499" s="60" t="s">
        <v>457</v>
      </c>
      <c r="E4499" s="60">
        <v>3</v>
      </c>
      <c r="F4499" s="60">
        <v>62500</v>
      </c>
      <c r="G4499" s="60">
        <v>45540.5</v>
      </c>
      <c r="H4499" s="60">
        <v>62964</v>
      </c>
      <c r="I4499" s="60">
        <v>86658.5</v>
      </c>
      <c r="J4499" s="60" t="s">
        <v>15112</v>
      </c>
      <c r="K4499" s="60">
        <v>10.9</v>
      </c>
      <c r="L4499" s="60" t="s">
        <v>14752</v>
      </c>
      <c r="M4499" s="60">
        <v>7.8</v>
      </c>
      <c r="N4499"/>
      <c r="O4499">
        <v>7.8</v>
      </c>
      <c r="AS4499" s="8"/>
      <c r="AT4499" s="8"/>
      <c r="AU4499" s="8"/>
    </row>
    <row r="4500" spans="1:47" ht="15" x14ac:dyDescent="0.25">
      <c r="A4500" s="60" t="s">
        <v>26077</v>
      </c>
      <c r="B4500" s="60" t="s">
        <v>9789</v>
      </c>
      <c r="C4500" s="60">
        <v>48439</v>
      </c>
      <c r="D4500" s="60" t="s">
        <v>457</v>
      </c>
      <c r="E4500" s="60">
        <v>3</v>
      </c>
      <c r="F4500" s="60">
        <v>91136</v>
      </c>
      <c r="G4500" s="60">
        <v>45540.5</v>
      </c>
      <c r="H4500" s="60">
        <v>62964</v>
      </c>
      <c r="I4500" s="60">
        <v>86658.5</v>
      </c>
      <c r="J4500" s="60" t="s">
        <v>15111</v>
      </c>
      <c r="K4500" s="60">
        <v>10.9</v>
      </c>
      <c r="L4500" s="60" t="s">
        <v>14752</v>
      </c>
      <c r="M4500" s="60">
        <v>4.9000000000000004</v>
      </c>
      <c r="N4500"/>
      <c r="O4500">
        <v>4.9000000000000004</v>
      </c>
      <c r="AS4500" s="8"/>
      <c r="AT4500" s="8"/>
      <c r="AU4500" s="8"/>
    </row>
    <row r="4501" spans="1:47" ht="15" x14ac:dyDescent="0.25">
      <c r="A4501" s="60" t="s">
        <v>26078</v>
      </c>
      <c r="B4501" s="60" t="s">
        <v>10610</v>
      </c>
      <c r="C4501" s="60">
        <v>48439</v>
      </c>
      <c r="D4501" s="60" t="s">
        <v>457</v>
      </c>
      <c r="E4501" s="60">
        <v>3</v>
      </c>
      <c r="F4501" s="60">
        <v>44071</v>
      </c>
      <c r="G4501" s="60">
        <v>45540.5</v>
      </c>
      <c r="H4501" s="60">
        <v>62964</v>
      </c>
      <c r="I4501" s="60">
        <v>86658.5</v>
      </c>
      <c r="J4501" s="60" t="s">
        <v>15114</v>
      </c>
      <c r="K4501" s="60">
        <v>10.9</v>
      </c>
      <c r="L4501" s="60" t="s">
        <v>14752</v>
      </c>
      <c r="M4501" s="60">
        <v>16.3</v>
      </c>
      <c r="N4501"/>
      <c r="O4501">
        <v>16.3</v>
      </c>
      <c r="AS4501" s="8"/>
      <c r="AT4501" s="8"/>
      <c r="AU4501" s="8"/>
    </row>
    <row r="4502" spans="1:47" ht="15" x14ac:dyDescent="0.25">
      <c r="A4502" s="60" t="s">
        <v>26079</v>
      </c>
      <c r="B4502" s="60" t="s">
        <v>10076</v>
      </c>
      <c r="C4502" s="60">
        <v>48439</v>
      </c>
      <c r="D4502" s="60" t="s">
        <v>457</v>
      </c>
      <c r="E4502" s="60">
        <v>3</v>
      </c>
      <c r="F4502" s="60">
        <v>63500</v>
      </c>
      <c r="G4502" s="60">
        <v>45540.5</v>
      </c>
      <c r="H4502" s="60">
        <v>62964</v>
      </c>
      <c r="I4502" s="60">
        <v>86658.5</v>
      </c>
      <c r="J4502" s="60" t="s">
        <v>15113</v>
      </c>
      <c r="K4502" s="60">
        <v>10.9</v>
      </c>
      <c r="L4502" s="60" t="s">
        <v>14752</v>
      </c>
      <c r="M4502" s="60">
        <v>5.9</v>
      </c>
      <c r="N4502"/>
      <c r="O4502">
        <v>5.9</v>
      </c>
      <c r="AS4502" s="8"/>
      <c r="AT4502" s="8"/>
      <c r="AU4502" s="8"/>
    </row>
    <row r="4503" spans="1:47" ht="15" x14ac:dyDescent="0.25">
      <c r="A4503" s="60" t="s">
        <v>26080</v>
      </c>
      <c r="B4503" s="60" t="s">
        <v>10143</v>
      </c>
      <c r="C4503" s="60">
        <v>48439</v>
      </c>
      <c r="D4503" s="60" t="s">
        <v>457</v>
      </c>
      <c r="E4503" s="60">
        <v>3</v>
      </c>
      <c r="F4503" s="60">
        <v>72661</v>
      </c>
      <c r="G4503" s="60">
        <v>45540.5</v>
      </c>
      <c r="H4503" s="60">
        <v>62964</v>
      </c>
      <c r="I4503" s="60">
        <v>86658.5</v>
      </c>
      <c r="J4503" s="60" t="s">
        <v>15113</v>
      </c>
      <c r="K4503" s="60">
        <v>10.9</v>
      </c>
      <c r="L4503" s="60" t="s">
        <v>14752</v>
      </c>
      <c r="M4503" s="60">
        <v>5.5</v>
      </c>
      <c r="N4503"/>
      <c r="O4503">
        <v>5.5</v>
      </c>
      <c r="AS4503" s="8"/>
      <c r="AT4503" s="8"/>
      <c r="AU4503" s="8"/>
    </row>
    <row r="4504" spans="1:47" ht="15" x14ac:dyDescent="0.25">
      <c r="A4504" s="60" t="s">
        <v>26081</v>
      </c>
      <c r="B4504" s="60" t="s">
        <v>10519</v>
      </c>
      <c r="C4504" s="60">
        <v>48439</v>
      </c>
      <c r="D4504" s="60" t="s">
        <v>457</v>
      </c>
      <c r="E4504" s="60">
        <v>3</v>
      </c>
      <c r="F4504" s="60">
        <v>47188</v>
      </c>
      <c r="G4504" s="60">
        <v>45540.5</v>
      </c>
      <c r="H4504" s="60">
        <v>62964</v>
      </c>
      <c r="I4504" s="60">
        <v>86658.5</v>
      </c>
      <c r="J4504" s="60" t="s">
        <v>15112</v>
      </c>
      <c r="K4504" s="60">
        <v>10.9</v>
      </c>
      <c r="L4504" s="60" t="s">
        <v>14751</v>
      </c>
      <c r="M4504" s="60">
        <v>20.8</v>
      </c>
      <c r="N4504"/>
      <c r="O4504">
        <v>20.8</v>
      </c>
      <c r="AS4504" s="8"/>
      <c r="AT4504" s="8"/>
      <c r="AU4504" s="8"/>
    </row>
    <row r="4505" spans="1:47" ht="15" x14ac:dyDescent="0.25">
      <c r="A4505" s="60" t="s">
        <v>26082</v>
      </c>
      <c r="B4505" s="60" t="s">
        <v>10165</v>
      </c>
      <c r="C4505" s="60">
        <v>48439</v>
      </c>
      <c r="D4505" s="60" t="s">
        <v>457</v>
      </c>
      <c r="E4505" s="60">
        <v>3</v>
      </c>
      <c r="F4505" s="60">
        <v>68864</v>
      </c>
      <c r="G4505" s="60">
        <v>45540.5</v>
      </c>
      <c r="H4505" s="60">
        <v>62964</v>
      </c>
      <c r="I4505" s="60">
        <v>86658.5</v>
      </c>
      <c r="J4505" s="60" t="s">
        <v>15113</v>
      </c>
      <c r="K4505" s="60">
        <v>10.9</v>
      </c>
      <c r="L4505" s="60" t="s">
        <v>14752</v>
      </c>
      <c r="M4505" s="60">
        <v>14.7</v>
      </c>
      <c r="N4505"/>
      <c r="O4505">
        <v>14.7</v>
      </c>
      <c r="AS4505" s="8"/>
      <c r="AT4505" s="8"/>
      <c r="AU4505" s="8"/>
    </row>
    <row r="4506" spans="1:47" ht="15" x14ac:dyDescent="0.25">
      <c r="A4506" s="60" t="s">
        <v>15034</v>
      </c>
      <c r="B4506" s="60" t="s">
        <v>10169</v>
      </c>
      <c r="C4506" s="60">
        <v>48439</v>
      </c>
      <c r="D4506" s="60" t="s">
        <v>457</v>
      </c>
      <c r="E4506" s="60">
        <v>3</v>
      </c>
      <c r="F4506" s="60">
        <v>53719</v>
      </c>
      <c r="G4506" s="60">
        <v>45540.5</v>
      </c>
      <c r="H4506" s="60">
        <v>62964</v>
      </c>
      <c r="I4506" s="60">
        <v>86658.5</v>
      </c>
      <c r="J4506" s="60" t="s">
        <v>15112</v>
      </c>
      <c r="K4506" s="60">
        <v>10.9</v>
      </c>
      <c r="L4506" s="60" t="s">
        <v>14752</v>
      </c>
      <c r="M4506" s="60">
        <v>9.6</v>
      </c>
      <c r="N4506"/>
      <c r="O4506">
        <v>9.6</v>
      </c>
      <c r="AS4506" s="8"/>
      <c r="AT4506" s="8"/>
      <c r="AU4506" s="8"/>
    </row>
    <row r="4507" spans="1:47" ht="15" x14ac:dyDescent="0.25">
      <c r="A4507" s="60" t="s">
        <v>6552</v>
      </c>
      <c r="B4507" s="60" t="s">
        <v>10578</v>
      </c>
      <c r="C4507" s="60">
        <v>48439</v>
      </c>
      <c r="D4507" s="60" t="s">
        <v>457</v>
      </c>
      <c r="E4507" s="60">
        <v>3</v>
      </c>
      <c r="F4507" s="60">
        <v>54234</v>
      </c>
      <c r="G4507" s="60">
        <v>45540.5</v>
      </c>
      <c r="H4507" s="60">
        <v>62964</v>
      </c>
      <c r="I4507" s="60">
        <v>86658.5</v>
      </c>
      <c r="J4507" s="60" t="s">
        <v>15112</v>
      </c>
      <c r="K4507" s="60">
        <v>10.9</v>
      </c>
      <c r="L4507" s="60" t="s">
        <v>14752</v>
      </c>
      <c r="M4507" s="60">
        <v>13</v>
      </c>
      <c r="N4507"/>
      <c r="O4507">
        <v>13</v>
      </c>
      <c r="AS4507" s="8"/>
      <c r="AT4507" s="8"/>
      <c r="AU4507" s="8"/>
    </row>
    <row r="4508" spans="1:47" ht="15" x14ac:dyDescent="0.25">
      <c r="A4508" s="60" t="s">
        <v>1163</v>
      </c>
      <c r="B4508" s="60" t="s">
        <v>10689</v>
      </c>
      <c r="C4508" s="60">
        <v>48439</v>
      </c>
      <c r="D4508" s="60" t="s">
        <v>457</v>
      </c>
      <c r="E4508" s="60">
        <v>3</v>
      </c>
      <c r="F4508" s="60">
        <v>46342</v>
      </c>
      <c r="G4508" s="60">
        <v>45540.5</v>
      </c>
      <c r="H4508" s="60">
        <v>62964</v>
      </c>
      <c r="I4508" s="60">
        <v>86658.5</v>
      </c>
      <c r="J4508" s="60" t="s">
        <v>15112</v>
      </c>
      <c r="K4508" s="60">
        <v>10.9</v>
      </c>
      <c r="L4508" s="60" t="s">
        <v>14751</v>
      </c>
      <c r="M4508" s="60">
        <v>30.5</v>
      </c>
      <c r="N4508"/>
      <c r="O4508">
        <v>30.5</v>
      </c>
      <c r="AS4508" s="8"/>
      <c r="AT4508" s="8"/>
      <c r="AU4508" s="8"/>
    </row>
    <row r="4509" spans="1:47" ht="15" x14ac:dyDescent="0.25">
      <c r="A4509" s="60" t="s">
        <v>20556</v>
      </c>
      <c r="B4509" s="60" t="s">
        <v>10491</v>
      </c>
      <c r="C4509" s="60">
        <v>48439</v>
      </c>
      <c r="D4509" s="60" t="s">
        <v>457</v>
      </c>
      <c r="E4509" s="60">
        <v>3</v>
      </c>
      <c r="F4509" s="60">
        <v>49883</v>
      </c>
      <c r="G4509" s="60">
        <v>45540.5</v>
      </c>
      <c r="H4509" s="60">
        <v>62964</v>
      </c>
      <c r="I4509" s="60">
        <v>86658.5</v>
      </c>
      <c r="J4509" s="60" t="s">
        <v>15112</v>
      </c>
      <c r="K4509" s="60">
        <v>10.9</v>
      </c>
      <c r="L4509" s="60" t="s">
        <v>14752</v>
      </c>
      <c r="M4509" s="60">
        <v>13.7</v>
      </c>
      <c r="N4509"/>
      <c r="O4509">
        <v>13.7</v>
      </c>
      <c r="AS4509" s="8"/>
      <c r="AT4509" s="8"/>
      <c r="AU4509" s="8"/>
    </row>
    <row r="4510" spans="1:47" ht="15" x14ac:dyDescent="0.25">
      <c r="A4510" s="60" t="s">
        <v>26083</v>
      </c>
      <c r="B4510" s="60" t="s">
        <v>10372</v>
      </c>
      <c r="C4510" s="60">
        <v>48439</v>
      </c>
      <c r="D4510" s="60" t="s">
        <v>457</v>
      </c>
      <c r="E4510" s="60">
        <v>3</v>
      </c>
      <c r="F4510" s="60">
        <v>55089</v>
      </c>
      <c r="G4510" s="60">
        <v>45540.5</v>
      </c>
      <c r="H4510" s="60">
        <v>62964</v>
      </c>
      <c r="I4510" s="60">
        <v>86658.5</v>
      </c>
      <c r="J4510" s="60" t="s">
        <v>15112</v>
      </c>
      <c r="K4510" s="60">
        <v>10.9</v>
      </c>
      <c r="L4510" s="60" t="s">
        <v>14752</v>
      </c>
      <c r="M4510" s="60">
        <v>14.4</v>
      </c>
      <c r="N4510"/>
      <c r="O4510">
        <v>14.4</v>
      </c>
      <c r="AS4510" s="8"/>
      <c r="AT4510" s="8"/>
      <c r="AU4510" s="8"/>
    </row>
    <row r="4511" spans="1:47" ht="15" x14ac:dyDescent="0.25">
      <c r="A4511" s="60" t="s">
        <v>26084</v>
      </c>
      <c r="B4511" s="60" t="s">
        <v>10362</v>
      </c>
      <c r="C4511" s="60">
        <v>48439</v>
      </c>
      <c r="D4511" s="60" t="s">
        <v>457</v>
      </c>
      <c r="E4511" s="60">
        <v>3</v>
      </c>
      <c r="F4511" s="60">
        <v>54430</v>
      </c>
      <c r="G4511" s="60">
        <v>45540.5</v>
      </c>
      <c r="H4511" s="60">
        <v>62964</v>
      </c>
      <c r="I4511" s="60">
        <v>86658.5</v>
      </c>
      <c r="J4511" s="60" t="s">
        <v>15112</v>
      </c>
      <c r="K4511" s="60">
        <v>10.9</v>
      </c>
      <c r="L4511" s="60" t="s">
        <v>14752</v>
      </c>
      <c r="M4511" s="60">
        <v>8.1999999999999993</v>
      </c>
      <c r="N4511"/>
      <c r="O4511">
        <v>8.1999999999999993</v>
      </c>
      <c r="AS4511" s="8"/>
      <c r="AT4511" s="8"/>
      <c r="AU4511" s="8"/>
    </row>
    <row r="4512" spans="1:47" ht="15" x14ac:dyDescent="0.25">
      <c r="A4512" s="60" t="s">
        <v>1171</v>
      </c>
      <c r="B4512" s="60" t="s">
        <v>10034</v>
      </c>
      <c r="C4512" s="60">
        <v>48439</v>
      </c>
      <c r="D4512" s="60" t="s">
        <v>457</v>
      </c>
      <c r="E4512" s="60">
        <v>3</v>
      </c>
      <c r="F4512" s="60">
        <v>59095</v>
      </c>
      <c r="G4512" s="60">
        <v>45540.5</v>
      </c>
      <c r="H4512" s="60">
        <v>62964</v>
      </c>
      <c r="I4512" s="60">
        <v>86658.5</v>
      </c>
      <c r="J4512" s="60" t="s">
        <v>15112</v>
      </c>
      <c r="K4512" s="60">
        <v>10.9</v>
      </c>
      <c r="L4512" s="60" t="s">
        <v>14752</v>
      </c>
      <c r="M4512" s="60">
        <v>2.8</v>
      </c>
      <c r="N4512"/>
      <c r="O4512">
        <v>2.8</v>
      </c>
      <c r="AS4512" s="8"/>
      <c r="AT4512" s="8"/>
      <c r="AU4512" s="8"/>
    </row>
    <row r="4513" spans="1:47" ht="15" x14ac:dyDescent="0.25">
      <c r="A4513" s="60" t="s">
        <v>26085</v>
      </c>
      <c r="B4513" s="60" t="s">
        <v>10194</v>
      </c>
      <c r="C4513" s="60">
        <v>48439</v>
      </c>
      <c r="D4513" s="60" t="s">
        <v>457</v>
      </c>
      <c r="E4513" s="60">
        <v>3</v>
      </c>
      <c r="F4513" s="60">
        <v>56450</v>
      </c>
      <c r="G4513" s="60">
        <v>45540.5</v>
      </c>
      <c r="H4513" s="60">
        <v>62964</v>
      </c>
      <c r="I4513" s="60">
        <v>86658.5</v>
      </c>
      <c r="J4513" s="60" t="s">
        <v>15112</v>
      </c>
      <c r="K4513" s="60">
        <v>10.9</v>
      </c>
      <c r="L4513" s="60" t="s">
        <v>14752</v>
      </c>
      <c r="M4513" s="60">
        <v>4.9000000000000004</v>
      </c>
      <c r="N4513"/>
      <c r="O4513">
        <v>4.9000000000000004</v>
      </c>
      <c r="AS4513" s="8"/>
      <c r="AT4513" s="8"/>
      <c r="AU4513" s="8"/>
    </row>
    <row r="4514" spans="1:47" ht="15" x14ac:dyDescent="0.25">
      <c r="A4514" s="60" t="s">
        <v>10248</v>
      </c>
      <c r="B4514" s="60" t="s">
        <v>10249</v>
      </c>
      <c r="C4514" s="60">
        <v>48439</v>
      </c>
      <c r="D4514" s="60" t="s">
        <v>457</v>
      </c>
      <c r="E4514" s="60">
        <v>3</v>
      </c>
      <c r="F4514" s="60">
        <v>57500</v>
      </c>
      <c r="G4514" s="60">
        <v>45540.5</v>
      </c>
      <c r="H4514" s="60">
        <v>62964</v>
      </c>
      <c r="I4514" s="60">
        <v>86658.5</v>
      </c>
      <c r="J4514" s="60" t="s">
        <v>15112</v>
      </c>
      <c r="K4514" s="60">
        <v>10.9</v>
      </c>
      <c r="L4514" s="60" t="s">
        <v>14752</v>
      </c>
      <c r="M4514" s="60">
        <v>7.2</v>
      </c>
      <c r="N4514"/>
      <c r="O4514">
        <v>7.2</v>
      </c>
      <c r="AS4514" s="8"/>
      <c r="AT4514" s="8"/>
      <c r="AU4514" s="8"/>
    </row>
    <row r="4515" spans="1:47" ht="15" x14ac:dyDescent="0.25">
      <c r="A4515" s="60" t="s">
        <v>1413</v>
      </c>
      <c r="B4515" s="60" t="s">
        <v>10622</v>
      </c>
      <c r="C4515" s="60">
        <v>48439</v>
      </c>
      <c r="D4515" s="60" t="s">
        <v>457</v>
      </c>
      <c r="E4515" s="60">
        <v>3</v>
      </c>
      <c r="F4515" s="60">
        <v>39899</v>
      </c>
      <c r="G4515" s="60">
        <v>45540.5</v>
      </c>
      <c r="H4515" s="60">
        <v>62964</v>
      </c>
      <c r="I4515" s="60">
        <v>86658.5</v>
      </c>
      <c r="J4515" s="60" t="s">
        <v>15114</v>
      </c>
      <c r="K4515" s="60">
        <v>10.9</v>
      </c>
      <c r="L4515" s="60" t="s">
        <v>14751</v>
      </c>
      <c r="M4515" s="60">
        <v>23.5</v>
      </c>
      <c r="N4515"/>
      <c r="O4515">
        <v>23.5</v>
      </c>
      <c r="AS4515" s="8"/>
      <c r="AT4515" s="8"/>
      <c r="AU4515" s="8"/>
    </row>
    <row r="4516" spans="1:47" ht="15" x14ac:dyDescent="0.25">
      <c r="A4516" s="60" t="s">
        <v>26086</v>
      </c>
      <c r="B4516" s="60" t="s">
        <v>9945</v>
      </c>
      <c r="C4516" s="60">
        <v>48439</v>
      </c>
      <c r="D4516" s="60" t="s">
        <v>457</v>
      </c>
      <c r="E4516" s="60">
        <v>3</v>
      </c>
      <c r="F4516" s="60">
        <v>79766</v>
      </c>
      <c r="G4516" s="60">
        <v>45540.5</v>
      </c>
      <c r="H4516" s="60">
        <v>62964</v>
      </c>
      <c r="I4516" s="60">
        <v>86658.5</v>
      </c>
      <c r="J4516" s="60" t="s">
        <v>15113</v>
      </c>
      <c r="K4516" s="60">
        <v>10.9</v>
      </c>
      <c r="L4516" s="60" t="s">
        <v>14752</v>
      </c>
      <c r="M4516" s="60">
        <v>10.9</v>
      </c>
      <c r="N4516"/>
      <c r="O4516">
        <v>10.9</v>
      </c>
      <c r="AS4516" s="8"/>
      <c r="AT4516" s="8"/>
      <c r="AU4516" s="8"/>
    </row>
    <row r="4517" spans="1:47" ht="15" x14ac:dyDescent="0.25">
      <c r="A4517" s="60" t="s">
        <v>26087</v>
      </c>
      <c r="B4517" s="60" t="s">
        <v>10273</v>
      </c>
      <c r="C4517" s="60">
        <v>48439</v>
      </c>
      <c r="D4517" s="60" t="s">
        <v>457</v>
      </c>
      <c r="E4517" s="60">
        <v>3</v>
      </c>
      <c r="F4517" s="60">
        <v>69848</v>
      </c>
      <c r="G4517" s="60">
        <v>45540.5</v>
      </c>
      <c r="H4517" s="60">
        <v>62964</v>
      </c>
      <c r="I4517" s="60">
        <v>86658.5</v>
      </c>
      <c r="J4517" s="60" t="s">
        <v>15113</v>
      </c>
      <c r="K4517" s="60">
        <v>10.9</v>
      </c>
      <c r="L4517" s="60" t="s">
        <v>14752</v>
      </c>
      <c r="M4517" s="60">
        <v>6</v>
      </c>
      <c r="N4517"/>
      <c r="O4517">
        <v>6</v>
      </c>
      <c r="AS4517" s="8"/>
      <c r="AT4517" s="8"/>
      <c r="AU4517" s="8"/>
    </row>
    <row r="4518" spans="1:47" ht="15" x14ac:dyDescent="0.25">
      <c r="A4518" s="60" t="s">
        <v>2070</v>
      </c>
      <c r="B4518" s="60" t="s">
        <v>10444</v>
      </c>
      <c r="C4518" s="60">
        <v>48439</v>
      </c>
      <c r="D4518" s="60" t="s">
        <v>457</v>
      </c>
      <c r="E4518" s="60">
        <v>3</v>
      </c>
      <c r="F4518" s="60">
        <v>55250</v>
      </c>
      <c r="G4518" s="60">
        <v>45540.5</v>
      </c>
      <c r="H4518" s="60">
        <v>62964</v>
      </c>
      <c r="I4518" s="60">
        <v>86658.5</v>
      </c>
      <c r="J4518" s="60" t="s">
        <v>15112</v>
      </c>
      <c r="K4518" s="60">
        <v>10.9</v>
      </c>
      <c r="L4518" s="60" t="s">
        <v>14752</v>
      </c>
      <c r="M4518" s="60">
        <v>11.3</v>
      </c>
      <c r="N4518"/>
      <c r="O4518">
        <v>11.3</v>
      </c>
      <c r="AS4518" s="8"/>
      <c r="AT4518" s="8"/>
      <c r="AU4518" s="8"/>
    </row>
    <row r="4519" spans="1:47" ht="15" x14ac:dyDescent="0.25">
      <c r="A4519" s="60" t="s">
        <v>26088</v>
      </c>
      <c r="B4519" s="60" t="s">
        <v>9882</v>
      </c>
      <c r="C4519" s="60">
        <v>48439</v>
      </c>
      <c r="D4519" s="60" t="s">
        <v>457</v>
      </c>
      <c r="E4519" s="60">
        <v>3</v>
      </c>
      <c r="F4519" s="60">
        <v>87583</v>
      </c>
      <c r="G4519" s="60">
        <v>45540.5</v>
      </c>
      <c r="H4519" s="60">
        <v>62964</v>
      </c>
      <c r="I4519" s="60">
        <v>86658.5</v>
      </c>
      <c r="J4519" s="60" t="s">
        <v>15111</v>
      </c>
      <c r="K4519" s="60">
        <v>10.9</v>
      </c>
      <c r="L4519" s="60" t="s">
        <v>14752</v>
      </c>
      <c r="M4519" s="60">
        <v>3.8</v>
      </c>
      <c r="N4519"/>
      <c r="O4519">
        <v>3.8</v>
      </c>
      <c r="AS4519" s="8"/>
      <c r="AT4519" s="8"/>
      <c r="AU4519" s="8"/>
    </row>
    <row r="4520" spans="1:47" ht="15" x14ac:dyDescent="0.25">
      <c r="A4520" s="60" t="s">
        <v>26089</v>
      </c>
      <c r="B4520" s="60" t="s">
        <v>9897</v>
      </c>
      <c r="C4520" s="60">
        <v>48439</v>
      </c>
      <c r="D4520" s="60" t="s">
        <v>457</v>
      </c>
      <c r="E4520" s="60">
        <v>3</v>
      </c>
      <c r="F4520" s="60">
        <v>65875</v>
      </c>
      <c r="G4520" s="60">
        <v>45540.5</v>
      </c>
      <c r="H4520" s="60">
        <v>62964</v>
      </c>
      <c r="I4520" s="60">
        <v>86658.5</v>
      </c>
      <c r="J4520" s="60" t="s">
        <v>15113</v>
      </c>
      <c r="K4520" s="60">
        <v>10.9</v>
      </c>
      <c r="L4520" s="60" t="s">
        <v>14752</v>
      </c>
      <c r="M4520" s="60">
        <v>5.3</v>
      </c>
      <c r="N4520"/>
      <c r="O4520">
        <v>5.3</v>
      </c>
      <c r="AS4520" s="8"/>
      <c r="AT4520" s="8"/>
      <c r="AU4520" s="8"/>
    </row>
    <row r="4521" spans="1:47" ht="15" x14ac:dyDescent="0.25">
      <c r="A4521" s="60" t="s">
        <v>26090</v>
      </c>
      <c r="B4521" s="60" t="s">
        <v>10382</v>
      </c>
      <c r="C4521" s="60">
        <v>48439</v>
      </c>
      <c r="D4521" s="60" t="s">
        <v>457</v>
      </c>
      <c r="E4521" s="60">
        <v>3</v>
      </c>
      <c r="F4521" s="60">
        <v>50917</v>
      </c>
      <c r="G4521" s="60">
        <v>45540.5</v>
      </c>
      <c r="H4521" s="60">
        <v>62964</v>
      </c>
      <c r="I4521" s="60">
        <v>86658.5</v>
      </c>
      <c r="J4521" s="60" t="s">
        <v>15112</v>
      </c>
      <c r="K4521" s="60">
        <v>10.9</v>
      </c>
      <c r="L4521" s="60" t="s">
        <v>14752</v>
      </c>
      <c r="M4521" s="60">
        <v>9</v>
      </c>
      <c r="N4521"/>
      <c r="O4521">
        <v>9</v>
      </c>
      <c r="AS4521" s="8"/>
      <c r="AT4521" s="8"/>
      <c r="AU4521" s="8"/>
    </row>
    <row r="4522" spans="1:47" ht="15" x14ac:dyDescent="0.25">
      <c r="A4522" s="60" t="s">
        <v>26091</v>
      </c>
      <c r="B4522" s="60" t="s">
        <v>9586</v>
      </c>
      <c r="C4522" s="60">
        <v>48439</v>
      </c>
      <c r="D4522" s="60" t="s">
        <v>457</v>
      </c>
      <c r="E4522" s="60">
        <v>3</v>
      </c>
      <c r="F4522" s="60">
        <v>158219</v>
      </c>
      <c r="G4522" s="60">
        <v>45540.5</v>
      </c>
      <c r="H4522" s="60">
        <v>62964</v>
      </c>
      <c r="I4522" s="60">
        <v>86658.5</v>
      </c>
      <c r="J4522" s="60" t="s">
        <v>15111</v>
      </c>
      <c r="K4522" s="60">
        <v>10.9</v>
      </c>
      <c r="L4522" s="60" t="s">
        <v>14752</v>
      </c>
      <c r="M4522" s="60">
        <v>3.6</v>
      </c>
      <c r="N4522"/>
      <c r="O4522">
        <v>3.6</v>
      </c>
      <c r="AS4522" s="8"/>
      <c r="AT4522" s="8"/>
      <c r="AU4522" s="8"/>
    </row>
    <row r="4523" spans="1:47" ht="15" x14ac:dyDescent="0.25">
      <c r="A4523" s="60" t="s">
        <v>26092</v>
      </c>
      <c r="B4523" s="60" t="s">
        <v>9677</v>
      </c>
      <c r="C4523" s="60">
        <v>48439</v>
      </c>
      <c r="D4523" s="60" t="s">
        <v>457</v>
      </c>
      <c r="E4523" s="60">
        <v>3</v>
      </c>
      <c r="F4523" s="60">
        <v>105592</v>
      </c>
      <c r="G4523" s="60">
        <v>45540.5</v>
      </c>
      <c r="H4523" s="60">
        <v>62964</v>
      </c>
      <c r="I4523" s="60">
        <v>86658.5</v>
      </c>
      <c r="J4523" s="60" t="s">
        <v>15111</v>
      </c>
      <c r="K4523" s="60">
        <v>10.9</v>
      </c>
      <c r="L4523" s="60" t="s">
        <v>14752</v>
      </c>
      <c r="M4523" s="60">
        <v>4.4000000000000004</v>
      </c>
      <c r="N4523"/>
      <c r="O4523">
        <v>4.4000000000000004</v>
      </c>
      <c r="AS4523" s="8"/>
      <c r="AT4523" s="8"/>
      <c r="AU4523" s="8"/>
    </row>
    <row r="4524" spans="1:47" ht="15" x14ac:dyDescent="0.25">
      <c r="A4524" s="60" t="s">
        <v>26093</v>
      </c>
      <c r="B4524" s="60" t="s">
        <v>9820</v>
      </c>
      <c r="C4524" s="60">
        <v>48439</v>
      </c>
      <c r="D4524" s="60" t="s">
        <v>457</v>
      </c>
      <c r="E4524" s="60">
        <v>3</v>
      </c>
      <c r="F4524" s="60">
        <v>102102</v>
      </c>
      <c r="G4524" s="60">
        <v>45540.5</v>
      </c>
      <c r="H4524" s="60">
        <v>62964</v>
      </c>
      <c r="I4524" s="60">
        <v>86658.5</v>
      </c>
      <c r="J4524" s="60" t="s">
        <v>15111</v>
      </c>
      <c r="K4524" s="60">
        <v>10.9</v>
      </c>
      <c r="L4524" s="60" t="s">
        <v>14752</v>
      </c>
      <c r="M4524" s="60">
        <v>3.6</v>
      </c>
      <c r="N4524"/>
      <c r="O4524">
        <v>3.6</v>
      </c>
      <c r="AS4524" s="8"/>
      <c r="AT4524" s="8"/>
      <c r="AU4524" s="8"/>
    </row>
    <row r="4525" spans="1:47" ht="15" x14ac:dyDescent="0.25">
      <c r="A4525" s="60" t="s">
        <v>26094</v>
      </c>
      <c r="B4525" s="60" t="s">
        <v>9865</v>
      </c>
      <c r="C4525" s="60">
        <v>48439</v>
      </c>
      <c r="D4525" s="60" t="s">
        <v>457</v>
      </c>
      <c r="E4525" s="60">
        <v>3</v>
      </c>
      <c r="F4525" s="60">
        <v>89107</v>
      </c>
      <c r="G4525" s="60">
        <v>45540.5</v>
      </c>
      <c r="H4525" s="60">
        <v>62964</v>
      </c>
      <c r="I4525" s="60">
        <v>86658.5</v>
      </c>
      <c r="J4525" s="60" t="s">
        <v>15111</v>
      </c>
      <c r="K4525" s="60">
        <v>10.9</v>
      </c>
      <c r="L4525" s="60" t="s">
        <v>14752</v>
      </c>
      <c r="M4525" s="60">
        <v>8.1999999999999993</v>
      </c>
      <c r="N4525"/>
      <c r="O4525">
        <v>8.1999999999999993</v>
      </c>
      <c r="AS4525" s="8"/>
      <c r="AT4525" s="8"/>
      <c r="AU4525" s="8"/>
    </row>
    <row r="4526" spans="1:47" ht="15" x14ac:dyDescent="0.25">
      <c r="A4526" s="60" t="s">
        <v>26095</v>
      </c>
      <c r="B4526" s="60" t="s">
        <v>10174</v>
      </c>
      <c r="C4526" s="60">
        <v>48439</v>
      </c>
      <c r="D4526" s="60" t="s">
        <v>457</v>
      </c>
      <c r="E4526" s="60">
        <v>3</v>
      </c>
      <c r="F4526" s="60">
        <v>69357</v>
      </c>
      <c r="G4526" s="60">
        <v>45540.5</v>
      </c>
      <c r="H4526" s="60">
        <v>62964</v>
      </c>
      <c r="I4526" s="60">
        <v>86658.5</v>
      </c>
      <c r="J4526" s="60" t="s">
        <v>15113</v>
      </c>
      <c r="K4526" s="60">
        <v>10.9</v>
      </c>
      <c r="L4526" s="60" t="s">
        <v>14752</v>
      </c>
      <c r="M4526" s="60">
        <v>5.7</v>
      </c>
      <c r="N4526"/>
      <c r="O4526">
        <v>5.7</v>
      </c>
      <c r="AS4526" s="8"/>
      <c r="AT4526" s="8"/>
      <c r="AU4526" s="8"/>
    </row>
    <row r="4527" spans="1:47" ht="15" x14ac:dyDescent="0.25">
      <c r="A4527" s="60" t="s">
        <v>26096</v>
      </c>
      <c r="B4527" s="60" t="s">
        <v>10653</v>
      </c>
      <c r="C4527" s="60">
        <v>48439</v>
      </c>
      <c r="D4527" s="60" t="s">
        <v>457</v>
      </c>
      <c r="E4527" s="60">
        <v>3</v>
      </c>
      <c r="F4527" s="60">
        <v>48274</v>
      </c>
      <c r="G4527" s="60">
        <v>45540.5</v>
      </c>
      <c r="H4527" s="60">
        <v>62964</v>
      </c>
      <c r="I4527" s="60">
        <v>86658.5</v>
      </c>
      <c r="J4527" s="60" t="s">
        <v>15112</v>
      </c>
      <c r="K4527" s="60">
        <v>10.9</v>
      </c>
      <c r="L4527" s="60" t="s">
        <v>14752</v>
      </c>
      <c r="M4527" s="60">
        <v>15.3</v>
      </c>
      <c r="N4527"/>
      <c r="O4527">
        <v>15.3</v>
      </c>
      <c r="AS4527" s="8"/>
      <c r="AT4527" s="8"/>
      <c r="AU4527" s="8"/>
    </row>
    <row r="4528" spans="1:47" ht="15" x14ac:dyDescent="0.25">
      <c r="A4528" s="60" t="s">
        <v>26097</v>
      </c>
      <c r="B4528" s="60" t="s">
        <v>9578</v>
      </c>
      <c r="C4528" s="60">
        <v>48439</v>
      </c>
      <c r="D4528" s="60" t="s">
        <v>457</v>
      </c>
      <c r="E4528" s="60">
        <v>3</v>
      </c>
      <c r="F4528" s="60">
        <v>170859</v>
      </c>
      <c r="G4528" s="60">
        <v>45540.5</v>
      </c>
      <c r="H4528" s="60">
        <v>62964</v>
      </c>
      <c r="I4528" s="60">
        <v>86658.5</v>
      </c>
      <c r="J4528" s="60" t="s">
        <v>15111</v>
      </c>
      <c r="K4528" s="60">
        <v>10.9</v>
      </c>
      <c r="L4528" s="60" t="s">
        <v>14752</v>
      </c>
      <c r="M4528" s="60">
        <v>2.4</v>
      </c>
      <c r="N4528"/>
      <c r="O4528">
        <v>2.4</v>
      </c>
      <c r="AS4528" s="8"/>
      <c r="AT4528" s="8"/>
      <c r="AU4528" s="8"/>
    </row>
    <row r="4529" spans="1:47" ht="15" x14ac:dyDescent="0.25">
      <c r="A4529" s="60" t="s">
        <v>26098</v>
      </c>
      <c r="B4529" s="60" t="s">
        <v>9812</v>
      </c>
      <c r="C4529" s="60">
        <v>48439</v>
      </c>
      <c r="D4529" s="60" t="s">
        <v>457</v>
      </c>
      <c r="E4529" s="60">
        <v>3</v>
      </c>
      <c r="F4529" s="60">
        <v>92611</v>
      </c>
      <c r="G4529" s="60">
        <v>45540.5</v>
      </c>
      <c r="H4529" s="60">
        <v>62964</v>
      </c>
      <c r="I4529" s="60">
        <v>86658.5</v>
      </c>
      <c r="J4529" s="60" t="s">
        <v>15111</v>
      </c>
      <c r="K4529" s="60">
        <v>10.9</v>
      </c>
      <c r="L4529" s="60" t="s">
        <v>14752</v>
      </c>
      <c r="M4529" s="60">
        <v>1.1000000000000001</v>
      </c>
      <c r="N4529"/>
      <c r="O4529">
        <v>1.1000000000000001</v>
      </c>
      <c r="AS4529" s="8"/>
      <c r="AT4529" s="8"/>
      <c r="AU4529" s="8"/>
    </row>
    <row r="4530" spans="1:47" ht="15" x14ac:dyDescent="0.25">
      <c r="A4530" s="60" t="s">
        <v>26099</v>
      </c>
      <c r="B4530" s="60" t="s">
        <v>9880</v>
      </c>
      <c r="C4530" s="60">
        <v>48439</v>
      </c>
      <c r="D4530" s="60" t="s">
        <v>457</v>
      </c>
      <c r="E4530" s="60">
        <v>3</v>
      </c>
      <c r="F4530" s="60">
        <v>103030</v>
      </c>
      <c r="G4530" s="60">
        <v>45540.5</v>
      </c>
      <c r="H4530" s="60">
        <v>62964</v>
      </c>
      <c r="I4530" s="60">
        <v>86658.5</v>
      </c>
      <c r="J4530" s="60" t="s">
        <v>15111</v>
      </c>
      <c r="K4530" s="60">
        <v>10.9</v>
      </c>
      <c r="L4530" s="60" t="s">
        <v>14752</v>
      </c>
      <c r="M4530" s="60">
        <v>2.1</v>
      </c>
      <c r="N4530"/>
      <c r="O4530">
        <v>2.1</v>
      </c>
      <c r="AS4530" s="8"/>
      <c r="AT4530" s="8"/>
      <c r="AU4530" s="8"/>
    </row>
    <row r="4531" spans="1:47" ht="15" x14ac:dyDescent="0.25">
      <c r="A4531" s="60" t="s">
        <v>26100</v>
      </c>
      <c r="B4531" s="60" t="s">
        <v>9690</v>
      </c>
      <c r="C4531" s="60">
        <v>48439</v>
      </c>
      <c r="D4531" s="60" t="s">
        <v>457</v>
      </c>
      <c r="E4531" s="60">
        <v>3</v>
      </c>
      <c r="F4531" s="60">
        <v>112841</v>
      </c>
      <c r="G4531" s="60">
        <v>45540.5</v>
      </c>
      <c r="H4531" s="60">
        <v>62964</v>
      </c>
      <c r="I4531" s="60">
        <v>86658.5</v>
      </c>
      <c r="J4531" s="60" t="s">
        <v>15111</v>
      </c>
      <c r="K4531" s="60">
        <v>10.9</v>
      </c>
      <c r="L4531" s="60" t="s">
        <v>14752</v>
      </c>
      <c r="M4531" s="60">
        <v>0.4</v>
      </c>
      <c r="N4531"/>
      <c r="O4531">
        <v>0.4</v>
      </c>
      <c r="AS4531" s="8"/>
      <c r="AT4531" s="8"/>
      <c r="AU4531" s="8"/>
    </row>
    <row r="4532" spans="1:47" ht="15" x14ac:dyDescent="0.25">
      <c r="A4532" s="60" t="s">
        <v>26101</v>
      </c>
      <c r="B4532" s="60" t="s">
        <v>9769</v>
      </c>
      <c r="C4532" s="60">
        <v>48439</v>
      </c>
      <c r="D4532" s="60" t="s">
        <v>457</v>
      </c>
      <c r="E4532" s="60">
        <v>3</v>
      </c>
      <c r="F4532" s="60">
        <v>85281</v>
      </c>
      <c r="G4532" s="60">
        <v>45540.5</v>
      </c>
      <c r="H4532" s="60">
        <v>62964</v>
      </c>
      <c r="I4532" s="60">
        <v>86658.5</v>
      </c>
      <c r="J4532" s="60" t="s">
        <v>15113</v>
      </c>
      <c r="K4532" s="60">
        <v>10.9</v>
      </c>
      <c r="L4532" s="60" t="s">
        <v>14752</v>
      </c>
      <c r="M4532" s="60">
        <v>3.9</v>
      </c>
      <c r="N4532"/>
      <c r="O4532">
        <v>3.9</v>
      </c>
      <c r="AS4532" s="8"/>
      <c r="AT4532" s="8"/>
      <c r="AU4532" s="8"/>
    </row>
    <row r="4533" spans="1:47" ht="15" x14ac:dyDescent="0.25">
      <c r="A4533" s="60" t="s">
        <v>7799</v>
      </c>
      <c r="B4533" s="60" t="s">
        <v>10505</v>
      </c>
      <c r="C4533" s="60">
        <v>48439</v>
      </c>
      <c r="D4533" s="60" t="s">
        <v>457</v>
      </c>
      <c r="E4533" s="60">
        <v>3</v>
      </c>
      <c r="F4533" s="60">
        <v>53464</v>
      </c>
      <c r="G4533" s="60">
        <v>45540.5</v>
      </c>
      <c r="H4533" s="60">
        <v>62964</v>
      </c>
      <c r="I4533" s="60">
        <v>86658.5</v>
      </c>
      <c r="J4533" s="60" t="s">
        <v>15112</v>
      </c>
      <c r="K4533" s="60">
        <v>10.9</v>
      </c>
      <c r="L4533" s="60" t="s">
        <v>14752</v>
      </c>
      <c r="M4533" s="60">
        <v>5.0999999999999996</v>
      </c>
      <c r="N4533"/>
      <c r="O4533">
        <v>5.0999999999999996</v>
      </c>
      <c r="AS4533" s="8"/>
      <c r="AT4533" s="8"/>
      <c r="AU4533" s="8"/>
    </row>
    <row r="4534" spans="1:47" ht="15" x14ac:dyDescent="0.25">
      <c r="A4534" s="60" t="s">
        <v>26102</v>
      </c>
      <c r="B4534" s="60" t="s">
        <v>10337</v>
      </c>
      <c r="C4534" s="60">
        <v>48439</v>
      </c>
      <c r="D4534" s="60" t="s">
        <v>457</v>
      </c>
      <c r="E4534" s="60">
        <v>3</v>
      </c>
      <c r="F4534" s="60">
        <v>60653</v>
      </c>
      <c r="G4534" s="60">
        <v>45540.5</v>
      </c>
      <c r="H4534" s="60">
        <v>62964</v>
      </c>
      <c r="I4534" s="60">
        <v>86658.5</v>
      </c>
      <c r="J4534" s="60" t="s">
        <v>15112</v>
      </c>
      <c r="K4534" s="60">
        <v>10.9</v>
      </c>
      <c r="L4534" s="60" t="s">
        <v>14752</v>
      </c>
      <c r="M4534" s="60">
        <v>5.2</v>
      </c>
      <c r="N4534"/>
      <c r="O4534">
        <v>5.2</v>
      </c>
      <c r="AS4534" s="8"/>
      <c r="AT4534" s="8"/>
      <c r="AU4534" s="8"/>
    </row>
    <row r="4535" spans="1:47" ht="15" x14ac:dyDescent="0.25">
      <c r="A4535" s="60" t="s">
        <v>26103</v>
      </c>
      <c r="B4535" s="60" t="s">
        <v>10156</v>
      </c>
      <c r="C4535" s="60">
        <v>48439</v>
      </c>
      <c r="D4535" s="60" t="s">
        <v>457</v>
      </c>
      <c r="E4535" s="60">
        <v>3</v>
      </c>
      <c r="F4535" s="60">
        <v>59818</v>
      </c>
      <c r="G4535" s="60">
        <v>45540.5</v>
      </c>
      <c r="H4535" s="60">
        <v>62964</v>
      </c>
      <c r="I4535" s="60">
        <v>86658.5</v>
      </c>
      <c r="J4535" s="60" t="s">
        <v>15112</v>
      </c>
      <c r="K4535" s="60">
        <v>10.9</v>
      </c>
      <c r="L4535" s="60" t="s">
        <v>14752</v>
      </c>
      <c r="M4535" s="60">
        <v>14.9</v>
      </c>
      <c r="N4535"/>
      <c r="O4535">
        <v>14.9</v>
      </c>
      <c r="AS4535" s="8"/>
      <c r="AT4535" s="8"/>
      <c r="AU4535" s="8"/>
    </row>
    <row r="4536" spans="1:47" ht="15" x14ac:dyDescent="0.25">
      <c r="A4536" s="60" t="s">
        <v>26104</v>
      </c>
      <c r="B4536" s="60" t="s">
        <v>10218</v>
      </c>
      <c r="C4536" s="60">
        <v>48439</v>
      </c>
      <c r="D4536" s="60" t="s">
        <v>457</v>
      </c>
      <c r="E4536" s="60">
        <v>3</v>
      </c>
      <c r="F4536" s="60">
        <v>57229</v>
      </c>
      <c r="G4536" s="60">
        <v>45540.5</v>
      </c>
      <c r="H4536" s="60">
        <v>62964</v>
      </c>
      <c r="I4536" s="60">
        <v>86658.5</v>
      </c>
      <c r="J4536" s="60" t="s">
        <v>15112</v>
      </c>
      <c r="K4536" s="60">
        <v>10.9</v>
      </c>
      <c r="L4536" s="60" t="s">
        <v>14752</v>
      </c>
      <c r="M4536" s="60">
        <v>12.4</v>
      </c>
      <c r="N4536"/>
      <c r="O4536">
        <v>12.4</v>
      </c>
      <c r="AS4536" s="8"/>
      <c r="AT4536" s="8"/>
      <c r="AU4536" s="8"/>
    </row>
    <row r="4537" spans="1:47" ht="15" x14ac:dyDescent="0.25">
      <c r="A4537" s="60" t="s">
        <v>26105</v>
      </c>
      <c r="B4537" s="60" t="s">
        <v>10275</v>
      </c>
      <c r="C4537" s="60">
        <v>48439</v>
      </c>
      <c r="D4537" s="60" t="s">
        <v>457</v>
      </c>
      <c r="E4537" s="60">
        <v>3</v>
      </c>
      <c r="F4537" s="60">
        <v>58598</v>
      </c>
      <c r="G4537" s="60">
        <v>45540.5</v>
      </c>
      <c r="H4537" s="60">
        <v>62964</v>
      </c>
      <c r="I4537" s="60">
        <v>86658.5</v>
      </c>
      <c r="J4537" s="60" t="s">
        <v>15112</v>
      </c>
      <c r="K4537" s="60">
        <v>10.9</v>
      </c>
      <c r="L4537" s="60" t="s">
        <v>14752</v>
      </c>
      <c r="M4537" s="60">
        <v>15</v>
      </c>
      <c r="N4537"/>
      <c r="O4537">
        <v>15</v>
      </c>
      <c r="AS4537" s="8"/>
      <c r="AT4537" s="8"/>
      <c r="AU4537" s="8"/>
    </row>
    <row r="4538" spans="1:47" ht="15" x14ac:dyDescent="0.25">
      <c r="A4538" s="60" t="s">
        <v>26106</v>
      </c>
      <c r="B4538" s="60" t="s">
        <v>9597</v>
      </c>
      <c r="C4538" s="60">
        <v>48439</v>
      </c>
      <c r="D4538" s="60" t="s">
        <v>457</v>
      </c>
      <c r="E4538" s="60">
        <v>3</v>
      </c>
      <c r="F4538" s="60">
        <v>154464</v>
      </c>
      <c r="G4538" s="60">
        <v>45540.5</v>
      </c>
      <c r="H4538" s="60">
        <v>62964</v>
      </c>
      <c r="I4538" s="60">
        <v>86658.5</v>
      </c>
      <c r="J4538" s="60" t="s">
        <v>15111</v>
      </c>
      <c r="K4538" s="60">
        <v>10.9</v>
      </c>
      <c r="L4538" s="60" t="s">
        <v>14752</v>
      </c>
      <c r="M4538" s="60">
        <v>3.4</v>
      </c>
      <c r="N4538"/>
      <c r="O4538">
        <v>3.4</v>
      </c>
      <c r="AS4538" s="8"/>
      <c r="AT4538" s="8"/>
      <c r="AU4538" s="8"/>
    </row>
    <row r="4539" spans="1:47" ht="15" x14ac:dyDescent="0.25">
      <c r="A4539" s="60" t="s">
        <v>26107</v>
      </c>
      <c r="B4539" s="60" t="s">
        <v>9645</v>
      </c>
      <c r="C4539" s="60">
        <v>48439</v>
      </c>
      <c r="D4539" s="60" t="s">
        <v>457</v>
      </c>
      <c r="E4539" s="60">
        <v>3</v>
      </c>
      <c r="F4539" s="60">
        <v>132500</v>
      </c>
      <c r="G4539" s="60">
        <v>45540.5</v>
      </c>
      <c r="H4539" s="60">
        <v>62964</v>
      </c>
      <c r="I4539" s="60">
        <v>86658.5</v>
      </c>
      <c r="J4539" s="60" t="s">
        <v>15111</v>
      </c>
      <c r="K4539" s="60">
        <v>10.9</v>
      </c>
      <c r="L4539" s="60" t="s">
        <v>14752</v>
      </c>
      <c r="M4539" s="60">
        <v>1.6</v>
      </c>
      <c r="N4539"/>
      <c r="O4539">
        <v>1.6</v>
      </c>
      <c r="AS4539" s="8"/>
      <c r="AT4539" s="8"/>
      <c r="AU4539" s="8"/>
    </row>
    <row r="4540" spans="1:47" ht="15" x14ac:dyDescent="0.25">
      <c r="A4540" s="60" t="s">
        <v>26108</v>
      </c>
      <c r="B4540" s="60" t="s">
        <v>9564</v>
      </c>
      <c r="C4540" s="60">
        <v>48439</v>
      </c>
      <c r="D4540" s="60" t="s">
        <v>457</v>
      </c>
      <c r="E4540" s="60">
        <v>3</v>
      </c>
      <c r="F4540" s="60">
        <v>185759</v>
      </c>
      <c r="G4540" s="60">
        <v>45540.5</v>
      </c>
      <c r="H4540" s="60">
        <v>62964</v>
      </c>
      <c r="I4540" s="60">
        <v>86658.5</v>
      </c>
      <c r="J4540" s="60" t="s">
        <v>15111</v>
      </c>
      <c r="K4540" s="60">
        <v>10.9</v>
      </c>
      <c r="L4540" s="60" t="s">
        <v>14752</v>
      </c>
      <c r="M4540" s="60">
        <v>2.1</v>
      </c>
      <c r="N4540"/>
      <c r="O4540">
        <v>2.1</v>
      </c>
      <c r="AS4540" s="8"/>
      <c r="AT4540" s="8"/>
      <c r="AU4540" s="8"/>
    </row>
    <row r="4541" spans="1:47" ht="15" x14ac:dyDescent="0.25">
      <c r="A4541" s="60" t="s">
        <v>26109</v>
      </c>
      <c r="B4541" s="60" t="s">
        <v>10038</v>
      </c>
      <c r="C4541" s="60">
        <v>48439</v>
      </c>
      <c r="D4541" s="60" t="s">
        <v>457</v>
      </c>
      <c r="E4541" s="60">
        <v>3</v>
      </c>
      <c r="F4541" s="60">
        <v>84772</v>
      </c>
      <c r="G4541" s="60">
        <v>45540.5</v>
      </c>
      <c r="H4541" s="60">
        <v>62964</v>
      </c>
      <c r="I4541" s="60">
        <v>86658.5</v>
      </c>
      <c r="J4541" s="60" t="s">
        <v>15113</v>
      </c>
      <c r="K4541" s="60">
        <v>10.9</v>
      </c>
      <c r="L4541" s="60" t="s">
        <v>14752</v>
      </c>
      <c r="M4541" s="60">
        <v>5.8</v>
      </c>
      <c r="N4541"/>
      <c r="O4541">
        <v>5.8</v>
      </c>
      <c r="AS4541" s="8"/>
      <c r="AT4541" s="8"/>
      <c r="AU4541" s="8"/>
    </row>
    <row r="4542" spans="1:47" ht="15" x14ac:dyDescent="0.25">
      <c r="A4542" s="60" t="s">
        <v>26110</v>
      </c>
      <c r="B4542" s="60" t="s">
        <v>10437</v>
      </c>
      <c r="C4542" s="60">
        <v>48439</v>
      </c>
      <c r="D4542" s="60" t="s">
        <v>457</v>
      </c>
      <c r="E4542" s="60">
        <v>3</v>
      </c>
      <c r="F4542" s="60">
        <v>54081</v>
      </c>
      <c r="G4542" s="60">
        <v>45540.5</v>
      </c>
      <c r="H4542" s="60">
        <v>62964</v>
      </c>
      <c r="I4542" s="60">
        <v>86658.5</v>
      </c>
      <c r="J4542" s="60" t="s">
        <v>15112</v>
      </c>
      <c r="K4542" s="60">
        <v>10.9</v>
      </c>
      <c r="L4542" s="60" t="s">
        <v>14752</v>
      </c>
      <c r="M4542" s="60">
        <v>11.1</v>
      </c>
      <c r="N4542"/>
      <c r="O4542">
        <v>11.1</v>
      </c>
      <c r="AS4542" s="8"/>
      <c r="AT4542" s="8"/>
      <c r="AU4542" s="8"/>
    </row>
    <row r="4543" spans="1:47" ht="15" x14ac:dyDescent="0.25">
      <c r="A4543" s="60" t="s">
        <v>26111</v>
      </c>
      <c r="B4543" s="60" t="s">
        <v>9705</v>
      </c>
      <c r="C4543" s="60">
        <v>48439</v>
      </c>
      <c r="D4543" s="60" t="s">
        <v>457</v>
      </c>
      <c r="E4543" s="60">
        <v>3</v>
      </c>
      <c r="F4543" s="60">
        <v>127324</v>
      </c>
      <c r="G4543" s="60">
        <v>45540.5</v>
      </c>
      <c r="H4543" s="60">
        <v>62964</v>
      </c>
      <c r="I4543" s="60">
        <v>86658.5</v>
      </c>
      <c r="J4543" s="60" t="s">
        <v>15111</v>
      </c>
      <c r="K4543" s="60">
        <v>10.9</v>
      </c>
      <c r="L4543" s="60" t="s">
        <v>14752</v>
      </c>
      <c r="M4543" s="60">
        <v>4.5</v>
      </c>
      <c r="N4543"/>
      <c r="O4543">
        <v>4.5</v>
      </c>
      <c r="AS4543" s="8"/>
      <c r="AT4543" s="8"/>
      <c r="AU4543" s="8"/>
    </row>
    <row r="4544" spans="1:47" ht="15" x14ac:dyDescent="0.25">
      <c r="A4544" s="60" t="s">
        <v>26112</v>
      </c>
      <c r="B4544" s="60" t="s">
        <v>9662</v>
      </c>
      <c r="C4544" s="60">
        <v>48439</v>
      </c>
      <c r="D4544" s="60" t="s">
        <v>457</v>
      </c>
      <c r="E4544" s="60">
        <v>3</v>
      </c>
      <c r="F4544" s="60">
        <v>126269</v>
      </c>
      <c r="G4544" s="60">
        <v>45540.5</v>
      </c>
      <c r="H4544" s="60">
        <v>62964</v>
      </c>
      <c r="I4544" s="60">
        <v>86658.5</v>
      </c>
      <c r="J4544" s="60" t="s">
        <v>15111</v>
      </c>
      <c r="K4544" s="60">
        <v>10.9</v>
      </c>
      <c r="L4544" s="60" t="s">
        <v>14752</v>
      </c>
      <c r="M4544" s="60">
        <v>1.9</v>
      </c>
      <c r="N4544"/>
      <c r="O4544">
        <v>1.9</v>
      </c>
      <c r="AS4544" s="8"/>
      <c r="AT4544" s="8"/>
      <c r="AU4544" s="8"/>
    </row>
    <row r="4545" spans="1:47" ht="15" x14ac:dyDescent="0.25">
      <c r="A4545" s="60" t="s">
        <v>26113</v>
      </c>
      <c r="B4545" s="60" t="s">
        <v>10258</v>
      </c>
      <c r="C4545" s="60">
        <v>48439</v>
      </c>
      <c r="D4545" s="60" t="s">
        <v>457</v>
      </c>
      <c r="E4545" s="60">
        <v>3</v>
      </c>
      <c r="F4545" s="60">
        <v>66307</v>
      </c>
      <c r="G4545" s="60">
        <v>45540.5</v>
      </c>
      <c r="H4545" s="60">
        <v>62964</v>
      </c>
      <c r="I4545" s="60">
        <v>86658.5</v>
      </c>
      <c r="J4545" s="60" t="s">
        <v>15113</v>
      </c>
      <c r="K4545" s="60">
        <v>10.9</v>
      </c>
      <c r="L4545" s="60" t="s">
        <v>14752</v>
      </c>
      <c r="M4545" s="60">
        <v>7.8</v>
      </c>
      <c r="N4545"/>
      <c r="O4545">
        <v>7.8</v>
      </c>
      <c r="AS4545" s="8"/>
      <c r="AT4545" s="8"/>
      <c r="AU4545" s="8"/>
    </row>
    <row r="4546" spans="1:47" ht="15" x14ac:dyDescent="0.25">
      <c r="A4546" s="60" t="s">
        <v>26114</v>
      </c>
      <c r="B4546" s="60" t="s">
        <v>9772</v>
      </c>
      <c r="C4546" s="60">
        <v>48439</v>
      </c>
      <c r="D4546" s="60" t="s">
        <v>457</v>
      </c>
      <c r="E4546" s="60">
        <v>3</v>
      </c>
      <c r="F4546" s="60">
        <v>81484</v>
      </c>
      <c r="G4546" s="60">
        <v>45540.5</v>
      </c>
      <c r="H4546" s="60">
        <v>62964</v>
      </c>
      <c r="I4546" s="60">
        <v>86658.5</v>
      </c>
      <c r="J4546" s="60" t="s">
        <v>15113</v>
      </c>
      <c r="K4546" s="60">
        <v>10.9</v>
      </c>
      <c r="L4546" s="60" t="s">
        <v>14752</v>
      </c>
      <c r="M4546" s="60">
        <v>5.6</v>
      </c>
      <c r="N4546"/>
      <c r="O4546">
        <v>5.6</v>
      </c>
      <c r="AS4546" s="8"/>
      <c r="AT4546" s="8"/>
      <c r="AU4546" s="8"/>
    </row>
    <row r="4547" spans="1:47" ht="15" x14ac:dyDescent="0.25">
      <c r="A4547" s="60" t="s">
        <v>26115</v>
      </c>
      <c r="B4547" s="60" t="s">
        <v>9993</v>
      </c>
      <c r="C4547" s="60">
        <v>48439</v>
      </c>
      <c r="D4547" s="60" t="s">
        <v>457</v>
      </c>
      <c r="E4547" s="60">
        <v>3</v>
      </c>
      <c r="F4547" s="60">
        <v>74117</v>
      </c>
      <c r="G4547" s="60">
        <v>45540.5</v>
      </c>
      <c r="H4547" s="60">
        <v>62964</v>
      </c>
      <c r="I4547" s="60">
        <v>86658.5</v>
      </c>
      <c r="J4547" s="60" t="s">
        <v>15113</v>
      </c>
      <c r="K4547" s="60">
        <v>10.9</v>
      </c>
      <c r="L4547" s="60" t="s">
        <v>14752</v>
      </c>
      <c r="M4547" s="60">
        <v>3.9</v>
      </c>
      <c r="N4547"/>
      <c r="O4547">
        <v>3.9</v>
      </c>
      <c r="AS4547" s="8"/>
      <c r="AT4547" s="8"/>
      <c r="AU4547" s="8"/>
    </row>
    <row r="4548" spans="1:47" ht="15" x14ac:dyDescent="0.25">
      <c r="A4548" s="60" t="s">
        <v>26116</v>
      </c>
      <c r="B4548" s="60" t="s">
        <v>10118</v>
      </c>
      <c r="C4548" s="60">
        <v>48439</v>
      </c>
      <c r="D4548" s="60" t="s">
        <v>457</v>
      </c>
      <c r="E4548" s="60">
        <v>3</v>
      </c>
      <c r="F4548" s="60">
        <v>74000</v>
      </c>
      <c r="G4548" s="60">
        <v>45540.5</v>
      </c>
      <c r="H4548" s="60">
        <v>62964</v>
      </c>
      <c r="I4548" s="60">
        <v>86658.5</v>
      </c>
      <c r="J4548" s="60" t="s">
        <v>15113</v>
      </c>
      <c r="K4548" s="60">
        <v>10.9</v>
      </c>
      <c r="L4548" s="60" t="s">
        <v>14752</v>
      </c>
      <c r="M4548" s="60">
        <v>4.8</v>
      </c>
      <c r="N4548"/>
      <c r="O4548">
        <v>4.8</v>
      </c>
      <c r="AS4548" s="8"/>
      <c r="AT4548" s="8"/>
      <c r="AU4548" s="8"/>
    </row>
    <row r="4549" spans="1:47" ht="15" x14ac:dyDescent="0.25">
      <c r="A4549" s="60" t="s">
        <v>26117</v>
      </c>
      <c r="B4549" s="60" t="s">
        <v>10252</v>
      </c>
      <c r="C4549" s="60">
        <v>48439</v>
      </c>
      <c r="D4549" s="60" t="s">
        <v>457</v>
      </c>
      <c r="E4549" s="60">
        <v>3</v>
      </c>
      <c r="F4549" s="60">
        <v>63275</v>
      </c>
      <c r="G4549" s="60">
        <v>45540.5</v>
      </c>
      <c r="H4549" s="60">
        <v>62964</v>
      </c>
      <c r="I4549" s="60">
        <v>86658.5</v>
      </c>
      <c r="J4549" s="60" t="s">
        <v>15113</v>
      </c>
      <c r="K4549" s="60">
        <v>10.9</v>
      </c>
      <c r="L4549" s="60" t="s">
        <v>14752</v>
      </c>
      <c r="M4549" s="60">
        <v>8.8000000000000007</v>
      </c>
      <c r="N4549"/>
      <c r="O4549">
        <v>8.8000000000000007</v>
      </c>
      <c r="AS4549" s="8"/>
      <c r="AT4549" s="8"/>
      <c r="AU4549" s="8"/>
    </row>
    <row r="4550" spans="1:47" ht="15" x14ac:dyDescent="0.25">
      <c r="A4550" s="60" t="s">
        <v>26118</v>
      </c>
      <c r="B4550" s="60" t="s">
        <v>10220</v>
      </c>
      <c r="C4550" s="60">
        <v>48439</v>
      </c>
      <c r="D4550" s="60" t="s">
        <v>457</v>
      </c>
      <c r="E4550" s="60">
        <v>3</v>
      </c>
      <c r="F4550" s="60">
        <v>66813</v>
      </c>
      <c r="G4550" s="60">
        <v>45540.5</v>
      </c>
      <c r="H4550" s="60">
        <v>62964</v>
      </c>
      <c r="I4550" s="60">
        <v>86658.5</v>
      </c>
      <c r="J4550" s="60" t="s">
        <v>15113</v>
      </c>
      <c r="K4550" s="60">
        <v>10.9</v>
      </c>
      <c r="L4550" s="60" t="s">
        <v>14752</v>
      </c>
      <c r="M4550" s="60">
        <v>9.5</v>
      </c>
      <c r="N4550"/>
      <c r="O4550">
        <v>9.5</v>
      </c>
      <c r="AS4550" s="8"/>
      <c r="AT4550" s="8"/>
      <c r="AU4550" s="8"/>
    </row>
    <row r="4551" spans="1:47" ht="15" x14ac:dyDescent="0.25">
      <c r="A4551" s="60" t="s">
        <v>26119</v>
      </c>
      <c r="B4551" s="60" t="s">
        <v>10379</v>
      </c>
      <c r="C4551" s="60">
        <v>48439</v>
      </c>
      <c r="D4551" s="60" t="s">
        <v>457</v>
      </c>
      <c r="E4551" s="60">
        <v>3</v>
      </c>
      <c r="F4551" s="60">
        <v>58333</v>
      </c>
      <c r="G4551" s="60">
        <v>45540.5</v>
      </c>
      <c r="H4551" s="60">
        <v>62964</v>
      </c>
      <c r="I4551" s="60">
        <v>86658.5</v>
      </c>
      <c r="J4551" s="60" t="s">
        <v>15112</v>
      </c>
      <c r="K4551" s="60">
        <v>10.9</v>
      </c>
      <c r="L4551" s="60" t="s">
        <v>14752</v>
      </c>
      <c r="M4551" s="60">
        <v>14.3</v>
      </c>
      <c r="N4551"/>
      <c r="O4551">
        <v>14.3</v>
      </c>
      <c r="AS4551" s="8"/>
      <c r="AT4551" s="8"/>
      <c r="AU4551" s="8"/>
    </row>
    <row r="4552" spans="1:47" ht="15" x14ac:dyDescent="0.25">
      <c r="A4552" s="60" t="s">
        <v>26120</v>
      </c>
      <c r="B4552" s="60" t="s">
        <v>9780</v>
      </c>
      <c r="C4552" s="60">
        <v>48439</v>
      </c>
      <c r="D4552" s="60" t="s">
        <v>457</v>
      </c>
      <c r="E4552" s="60">
        <v>3</v>
      </c>
      <c r="F4552" s="60">
        <v>111250</v>
      </c>
      <c r="G4552" s="60">
        <v>45540.5</v>
      </c>
      <c r="H4552" s="60">
        <v>62964</v>
      </c>
      <c r="I4552" s="60">
        <v>86658.5</v>
      </c>
      <c r="J4552" s="60" t="s">
        <v>15111</v>
      </c>
      <c r="K4552" s="60">
        <v>10.9</v>
      </c>
      <c r="L4552" s="60" t="s">
        <v>14752</v>
      </c>
      <c r="M4552" s="60">
        <v>2.1</v>
      </c>
      <c r="N4552"/>
      <c r="O4552">
        <v>2.1</v>
      </c>
      <c r="AS4552" s="8"/>
      <c r="AT4552" s="8"/>
      <c r="AU4552" s="8"/>
    </row>
    <row r="4553" spans="1:47" ht="15" x14ac:dyDescent="0.25">
      <c r="A4553" s="60" t="s">
        <v>26121</v>
      </c>
      <c r="B4553" s="60" t="s">
        <v>9651</v>
      </c>
      <c r="C4553" s="60">
        <v>48439</v>
      </c>
      <c r="D4553" s="60" t="s">
        <v>457</v>
      </c>
      <c r="E4553" s="60">
        <v>3</v>
      </c>
      <c r="F4553" s="60">
        <v>137596</v>
      </c>
      <c r="G4553" s="60">
        <v>45540.5</v>
      </c>
      <c r="H4553" s="60">
        <v>62964</v>
      </c>
      <c r="I4553" s="60">
        <v>86658.5</v>
      </c>
      <c r="J4553" s="60" t="s">
        <v>15111</v>
      </c>
      <c r="K4553" s="60">
        <v>10.9</v>
      </c>
      <c r="L4553" s="60" t="s">
        <v>14752</v>
      </c>
      <c r="M4553" s="60">
        <v>1.2</v>
      </c>
      <c r="N4553"/>
      <c r="O4553">
        <v>1.2</v>
      </c>
      <c r="AS4553" s="8"/>
      <c r="AT4553" s="8"/>
      <c r="AU4553" s="8"/>
    </row>
    <row r="4554" spans="1:47" ht="15" x14ac:dyDescent="0.25">
      <c r="A4554" s="60" t="s">
        <v>26122</v>
      </c>
      <c r="B4554" s="60" t="s">
        <v>9595</v>
      </c>
      <c r="C4554" s="60">
        <v>48439</v>
      </c>
      <c r="D4554" s="60" t="s">
        <v>457</v>
      </c>
      <c r="E4554" s="60">
        <v>3</v>
      </c>
      <c r="F4554" s="60">
        <v>156250</v>
      </c>
      <c r="G4554" s="60">
        <v>45540.5</v>
      </c>
      <c r="H4554" s="60">
        <v>62964</v>
      </c>
      <c r="I4554" s="60">
        <v>86658.5</v>
      </c>
      <c r="J4554" s="60" t="s">
        <v>15111</v>
      </c>
      <c r="K4554" s="60">
        <v>10.9</v>
      </c>
      <c r="L4554" s="60" t="s">
        <v>14752</v>
      </c>
      <c r="M4554" s="60">
        <v>0.4</v>
      </c>
      <c r="N4554"/>
      <c r="O4554">
        <v>0.4</v>
      </c>
      <c r="AS4554" s="8"/>
      <c r="AT4554" s="8"/>
      <c r="AU4554" s="8"/>
    </row>
    <row r="4555" spans="1:47" ht="15" x14ac:dyDescent="0.25">
      <c r="A4555" s="60" t="s">
        <v>26123</v>
      </c>
      <c r="B4555" s="60" t="s">
        <v>9566</v>
      </c>
      <c r="C4555" s="60">
        <v>48439</v>
      </c>
      <c r="D4555" s="60" t="s">
        <v>457</v>
      </c>
      <c r="E4555" s="60">
        <v>3</v>
      </c>
      <c r="F4555" s="60">
        <v>201528</v>
      </c>
      <c r="G4555" s="60">
        <v>45540.5</v>
      </c>
      <c r="H4555" s="60">
        <v>62964</v>
      </c>
      <c r="I4555" s="60">
        <v>86658.5</v>
      </c>
      <c r="J4555" s="60" t="s">
        <v>15111</v>
      </c>
      <c r="K4555" s="60">
        <v>10.9</v>
      </c>
      <c r="L4555" s="60" t="s">
        <v>14752</v>
      </c>
      <c r="M4555" s="60">
        <v>1.6</v>
      </c>
      <c r="N4555"/>
      <c r="O4555">
        <v>1.6</v>
      </c>
      <c r="AS4555" s="8"/>
      <c r="AT4555" s="8"/>
      <c r="AU4555" s="8"/>
    </row>
    <row r="4556" spans="1:47" ht="15" x14ac:dyDescent="0.25">
      <c r="A4556" s="60" t="s">
        <v>26124</v>
      </c>
      <c r="B4556" s="60" t="s">
        <v>9614</v>
      </c>
      <c r="C4556" s="60">
        <v>48439</v>
      </c>
      <c r="D4556" s="60" t="s">
        <v>457</v>
      </c>
      <c r="E4556" s="60">
        <v>3</v>
      </c>
      <c r="F4556" s="60">
        <v>156830</v>
      </c>
      <c r="G4556" s="60">
        <v>45540.5</v>
      </c>
      <c r="H4556" s="60">
        <v>62964</v>
      </c>
      <c r="I4556" s="60">
        <v>86658.5</v>
      </c>
      <c r="J4556" s="60" t="s">
        <v>15111</v>
      </c>
      <c r="K4556" s="60">
        <v>10.9</v>
      </c>
      <c r="L4556" s="60" t="s">
        <v>14752</v>
      </c>
      <c r="M4556" s="60">
        <v>0.7</v>
      </c>
      <c r="N4556"/>
      <c r="O4556">
        <v>0.7</v>
      </c>
      <c r="AS4556" s="8"/>
      <c r="AT4556" s="8"/>
      <c r="AU4556" s="8"/>
    </row>
    <row r="4557" spans="1:47" ht="15" x14ac:dyDescent="0.25">
      <c r="A4557" s="60" t="s">
        <v>26125</v>
      </c>
      <c r="B4557" s="60" t="s">
        <v>9568</v>
      </c>
      <c r="C4557" s="60">
        <v>48439</v>
      </c>
      <c r="D4557" s="60" t="s">
        <v>457</v>
      </c>
      <c r="E4557" s="60">
        <v>3</v>
      </c>
      <c r="F4557" s="60">
        <v>218636</v>
      </c>
      <c r="G4557" s="60">
        <v>45540.5</v>
      </c>
      <c r="H4557" s="60">
        <v>62964</v>
      </c>
      <c r="I4557" s="60">
        <v>86658.5</v>
      </c>
      <c r="J4557" s="60" t="s">
        <v>15111</v>
      </c>
      <c r="K4557" s="60">
        <v>10.9</v>
      </c>
      <c r="L4557" s="60" t="s">
        <v>14752</v>
      </c>
      <c r="M4557" s="60">
        <v>1.9</v>
      </c>
      <c r="N4557"/>
      <c r="O4557">
        <v>1.9</v>
      </c>
      <c r="AS4557" s="8"/>
      <c r="AT4557" s="8"/>
      <c r="AU4557" s="8"/>
    </row>
    <row r="4558" spans="1:47" ht="15" x14ac:dyDescent="0.25">
      <c r="A4558" s="60" t="s">
        <v>26126</v>
      </c>
      <c r="B4558" s="60" t="s">
        <v>9572</v>
      </c>
      <c r="C4558" s="60">
        <v>48439</v>
      </c>
      <c r="D4558" s="60" t="s">
        <v>457</v>
      </c>
      <c r="E4558" s="60">
        <v>3</v>
      </c>
      <c r="F4558" s="170">
        <v>250000</v>
      </c>
      <c r="G4558" s="60">
        <v>45540.5</v>
      </c>
      <c r="H4558" s="60">
        <v>62964</v>
      </c>
      <c r="I4558" s="60">
        <v>86658.5</v>
      </c>
      <c r="J4558" s="60" t="s">
        <v>15111</v>
      </c>
      <c r="K4558" s="60">
        <v>10.9</v>
      </c>
      <c r="L4558" s="60" t="s">
        <v>14752</v>
      </c>
      <c r="M4558" s="60">
        <v>1.5</v>
      </c>
      <c r="N4558"/>
      <c r="O4558">
        <v>1.5</v>
      </c>
      <c r="AS4558" s="8"/>
      <c r="AT4558" s="8"/>
      <c r="AU4558" s="8"/>
    </row>
    <row r="4559" spans="1:47" ht="15" x14ac:dyDescent="0.25">
      <c r="A4559" s="60" t="s">
        <v>26127</v>
      </c>
      <c r="B4559" s="60" t="s">
        <v>9556</v>
      </c>
      <c r="C4559" s="60">
        <v>48439</v>
      </c>
      <c r="D4559" s="60" t="s">
        <v>457</v>
      </c>
      <c r="E4559" s="60">
        <v>3</v>
      </c>
      <c r="F4559" s="60">
        <v>239313</v>
      </c>
      <c r="G4559" s="60">
        <v>45540.5</v>
      </c>
      <c r="H4559" s="60">
        <v>62964</v>
      </c>
      <c r="I4559" s="60">
        <v>86658.5</v>
      </c>
      <c r="J4559" s="60" t="s">
        <v>15111</v>
      </c>
      <c r="K4559" s="60">
        <v>10.9</v>
      </c>
      <c r="L4559" s="60" t="s">
        <v>14752</v>
      </c>
      <c r="M4559" s="60">
        <v>0.3</v>
      </c>
      <c r="N4559"/>
      <c r="O4559">
        <v>0.3</v>
      </c>
      <c r="AS4559" s="8"/>
      <c r="AT4559" s="8"/>
      <c r="AU4559" s="8"/>
    </row>
    <row r="4560" spans="1:47" ht="15" x14ac:dyDescent="0.25">
      <c r="A4560" s="60" t="s">
        <v>26128</v>
      </c>
      <c r="B4560" s="60" t="s">
        <v>9559</v>
      </c>
      <c r="C4560" s="60">
        <v>48439</v>
      </c>
      <c r="D4560" s="60" t="s">
        <v>457</v>
      </c>
      <c r="E4560" s="60">
        <v>3</v>
      </c>
      <c r="F4560" s="60">
        <v>228692</v>
      </c>
      <c r="G4560" s="60">
        <v>45540.5</v>
      </c>
      <c r="H4560" s="60">
        <v>62964</v>
      </c>
      <c r="I4560" s="60">
        <v>86658.5</v>
      </c>
      <c r="J4560" s="60" t="s">
        <v>15111</v>
      </c>
      <c r="K4560" s="60">
        <v>10.9</v>
      </c>
      <c r="L4560" s="60" t="s">
        <v>14752</v>
      </c>
      <c r="M4560" s="60">
        <v>4.0999999999999996</v>
      </c>
      <c r="N4560"/>
      <c r="O4560">
        <v>4.0999999999999996</v>
      </c>
      <c r="AS4560" s="8"/>
      <c r="AT4560" s="8"/>
      <c r="AU4560" s="8"/>
    </row>
    <row r="4561" spans="1:47" ht="15" x14ac:dyDescent="0.25">
      <c r="A4561" s="60" t="s">
        <v>26129</v>
      </c>
      <c r="B4561" s="60" t="s">
        <v>9627</v>
      </c>
      <c r="C4561" s="60">
        <v>48439</v>
      </c>
      <c r="D4561" s="60" t="s">
        <v>457</v>
      </c>
      <c r="E4561" s="60">
        <v>3</v>
      </c>
      <c r="F4561" s="60">
        <v>183185</v>
      </c>
      <c r="G4561" s="60">
        <v>45540.5</v>
      </c>
      <c r="H4561" s="60">
        <v>62964</v>
      </c>
      <c r="I4561" s="60">
        <v>86658.5</v>
      </c>
      <c r="J4561" s="60" t="s">
        <v>15111</v>
      </c>
      <c r="K4561" s="60">
        <v>10.9</v>
      </c>
      <c r="L4561" s="60" t="s">
        <v>14752</v>
      </c>
      <c r="M4561" s="60">
        <v>2.5</v>
      </c>
      <c r="N4561"/>
      <c r="O4561">
        <v>2.5</v>
      </c>
      <c r="AS4561" s="8"/>
      <c r="AT4561" s="8"/>
      <c r="AU4561" s="8"/>
    </row>
    <row r="4562" spans="1:47" ht="15" x14ac:dyDescent="0.25">
      <c r="A4562" s="60" t="s">
        <v>5448</v>
      </c>
      <c r="B4562" s="60" t="s">
        <v>10153</v>
      </c>
      <c r="C4562" s="60">
        <v>48439</v>
      </c>
      <c r="D4562" s="60" t="s">
        <v>457</v>
      </c>
      <c r="E4562" s="60">
        <v>3</v>
      </c>
      <c r="F4562" s="60">
        <v>73491</v>
      </c>
      <c r="G4562" s="60">
        <v>45540.5</v>
      </c>
      <c r="H4562" s="60">
        <v>62964</v>
      </c>
      <c r="I4562" s="60">
        <v>86658.5</v>
      </c>
      <c r="J4562" s="60" t="s">
        <v>15113</v>
      </c>
      <c r="K4562" s="60">
        <v>10.9</v>
      </c>
      <c r="L4562" s="60" t="s">
        <v>14752</v>
      </c>
      <c r="M4562" s="60">
        <v>10.4</v>
      </c>
      <c r="N4562"/>
      <c r="O4562">
        <v>10.4</v>
      </c>
      <c r="AS4562" s="8"/>
      <c r="AT4562" s="8"/>
      <c r="AU4562" s="8"/>
    </row>
    <row r="4563" spans="1:47" ht="15" x14ac:dyDescent="0.25">
      <c r="A4563" s="60" t="s">
        <v>26130</v>
      </c>
      <c r="B4563" s="60" t="s">
        <v>9619</v>
      </c>
      <c r="C4563" s="60">
        <v>48439</v>
      </c>
      <c r="D4563" s="60" t="s">
        <v>457</v>
      </c>
      <c r="E4563" s="60">
        <v>3</v>
      </c>
      <c r="F4563" s="60">
        <v>150851</v>
      </c>
      <c r="G4563" s="60">
        <v>45540.5</v>
      </c>
      <c r="H4563" s="60">
        <v>62964</v>
      </c>
      <c r="I4563" s="60">
        <v>86658.5</v>
      </c>
      <c r="J4563" s="60" t="s">
        <v>15111</v>
      </c>
      <c r="K4563" s="60">
        <v>10.9</v>
      </c>
      <c r="L4563" s="60" t="s">
        <v>14752</v>
      </c>
      <c r="M4563" s="60">
        <v>0.6</v>
      </c>
      <c r="N4563"/>
      <c r="O4563">
        <v>0.6</v>
      </c>
      <c r="AS4563" s="8"/>
      <c r="AT4563" s="8"/>
      <c r="AU4563" s="8"/>
    </row>
    <row r="4564" spans="1:47" ht="15" x14ac:dyDescent="0.25">
      <c r="A4564" s="60" t="s">
        <v>2057</v>
      </c>
      <c r="B4564" s="60" t="s">
        <v>10282</v>
      </c>
      <c r="C4564" s="60">
        <v>48439</v>
      </c>
      <c r="D4564" s="60" t="s">
        <v>457</v>
      </c>
      <c r="E4564" s="60">
        <v>3</v>
      </c>
      <c r="F4564" s="60">
        <v>61588</v>
      </c>
      <c r="G4564" s="60">
        <v>45540.5</v>
      </c>
      <c r="H4564" s="60">
        <v>62964</v>
      </c>
      <c r="I4564" s="60">
        <v>86658.5</v>
      </c>
      <c r="J4564" s="60" t="s">
        <v>15112</v>
      </c>
      <c r="K4564" s="60">
        <v>10.9</v>
      </c>
      <c r="L4564" s="60" t="s">
        <v>14752</v>
      </c>
      <c r="M4564" s="60">
        <v>7.8</v>
      </c>
      <c r="N4564"/>
      <c r="O4564">
        <v>7.8</v>
      </c>
      <c r="AS4564" s="8"/>
      <c r="AT4564" s="8"/>
      <c r="AU4564" s="8"/>
    </row>
    <row r="4565" spans="1:47" ht="15" x14ac:dyDescent="0.25">
      <c r="A4565" s="60" t="s">
        <v>16402</v>
      </c>
      <c r="B4565" s="60" t="s">
        <v>10085</v>
      </c>
      <c r="C4565" s="60">
        <v>48439</v>
      </c>
      <c r="D4565" s="60" t="s">
        <v>457</v>
      </c>
      <c r="E4565" s="60">
        <v>3</v>
      </c>
      <c r="F4565" s="60">
        <v>72208</v>
      </c>
      <c r="G4565" s="60">
        <v>45540.5</v>
      </c>
      <c r="H4565" s="60">
        <v>62964</v>
      </c>
      <c r="I4565" s="60">
        <v>86658.5</v>
      </c>
      <c r="J4565" s="60" t="s">
        <v>15113</v>
      </c>
      <c r="K4565" s="60">
        <v>10.9</v>
      </c>
      <c r="L4565" s="60" t="s">
        <v>14752</v>
      </c>
      <c r="M4565" s="60">
        <v>19.3</v>
      </c>
      <c r="N4565"/>
      <c r="O4565">
        <v>19.3</v>
      </c>
      <c r="AS4565" s="8"/>
      <c r="AT4565" s="8"/>
      <c r="AU4565" s="8"/>
    </row>
    <row r="4566" spans="1:47" ht="15" x14ac:dyDescent="0.25">
      <c r="A4566" s="60" t="s">
        <v>26131</v>
      </c>
      <c r="B4566" s="60" t="s">
        <v>10168</v>
      </c>
      <c r="C4566" s="60">
        <v>48439</v>
      </c>
      <c r="D4566" s="60" t="s">
        <v>457</v>
      </c>
      <c r="E4566" s="60">
        <v>3</v>
      </c>
      <c r="F4566" s="60">
        <v>65700</v>
      </c>
      <c r="G4566" s="60">
        <v>45540.5</v>
      </c>
      <c r="H4566" s="60">
        <v>62964</v>
      </c>
      <c r="I4566" s="60">
        <v>86658.5</v>
      </c>
      <c r="J4566" s="60" t="s">
        <v>15113</v>
      </c>
      <c r="K4566" s="60">
        <v>10.9</v>
      </c>
      <c r="L4566" s="60" t="s">
        <v>14752</v>
      </c>
      <c r="M4566" s="60">
        <v>5.3</v>
      </c>
      <c r="N4566"/>
      <c r="O4566">
        <v>5.3</v>
      </c>
      <c r="AS4566" s="8"/>
      <c r="AT4566" s="8"/>
      <c r="AU4566" s="8"/>
    </row>
    <row r="4567" spans="1:47" ht="15" x14ac:dyDescent="0.25">
      <c r="A4567" s="60" t="s">
        <v>26132</v>
      </c>
      <c r="B4567" s="60" t="s">
        <v>9686</v>
      </c>
      <c r="C4567" s="60">
        <v>48439</v>
      </c>
      <c r="D4567" s="60" t="s">
        <v>457</v>
      </c>
      <c r="E4567" s="60">
        <v>3</v>
      </c>
      <c r="F4567" s="60">
        <v>103872</v>
      </c>
      <c r="G4567" s="60">
        <v>45540.5</v>
      </c>
      <c r="H4567" s="60">
        <v>62964</v>
      </c>
      <c r="I4567" s="60">
        <v>86658.5</v>
      </c>
      <c r="J4567" s="60" t="s">
        <v>15111</v>
      </c>
      <c r="K4567" s="60">
        <v>10.9</v>
      </c>
      <c r="L4567" s="60" t="s">
        <v>14752</v>
      </c>
      <c r="M4567" s="60">
        <v>4</v>
      </c>
      <c r="N4567"/>
      <c r="O4567">
        <v>4</v>
      </c>
      <c r="AS4567" s="8"/>
      <c r="AT4567" s="8"/>
      <c r="AU4567" s="8"/>
    </row>
    <row r="4568" spans="1:47" ht="15" x14ac:dyDescent="0.25">
      <c r="A4568" s="60" t="s">
        <v>26133</v>
      </c>
      <c r="B4568" s="60" t="s">
        <v>9793</v>
      </c>
      <c r="C4568" s="60">
        <v>48439</v>
      </c>
      <c r="D4568" s="60" t="s">
        <v>457</v>
      </c>
      <c r="E4568" s="60">
        <v>3</v>
      </c>
      <c r="F4568" s="60">
        <v>105273</v>
      </c>
      <c r="G4568" s="60">
        <v>45540.5</v>
      </c>
      <c r="H4568" s="60">
        <v>62964</v>
      </c>
      <c r="I4568" s="60">
        <v>86658.5</v>
      </c>
      <c r="J4568" s="60" t="s">
        <v>15111</v>
      </c>
      <c r="K4568" s="60">
        <v>10.9</v>
      </c>
      <c r="L4568" s="60" t="s">
        <v>14752</v>
      </c>
      <c r="M4568" s="60">
        <v>1.1000000000000001</v>
      </c>
      <c r="N4568"/>
      <c r="O4568">
        <v>1.1000000000000001</v>
      </c>
      <c r="AS4568" s="8"/>
      <c r="AT4568" s="8"/>
      <c r="AU4568" s="8"/>
    </row>
    <row r="4569" spans="1:47" ht="15" x14ac:dyDescent="0.25">
      <c r="A4569" s="60" t="s">
        <v>17407</v>
      </c>
      <c r="B4569" s="60" t="s">
        <v>9788</v>
      </c>
      <c r="C4569" s="60">
        <v>48439</v>
      </c>
      <c r="D4569" s="60" t="s">
        <v>457</v>
      </c>
      <c r="E4569" s="60">
        <v>3</v>
      </c>
      <c r="F4569" s="60">
        <v>105807</v>
      </c>
      <c r="G4569" s="60">
        <v>45540.5</v>
      </c>
      <c r="H4569" s="60">
        <v>62964</v>
      </c>
      <c r="I4569" s="60">
        <v>86658.5</v>
      </c>
      <c r="J4569" s="60" t="s">
        <v>15111</v>
      </c>
      <c r="K4569" s="60">
        <v>10.9</v>
      </c>
      <c r="L4569" s="60" t="s">
        <v>14752</v>
      </c>
      <c r="M4569" s="60">
        <v>4</v>
      </c>
      <c r="N4569"/>
      <c r="O4569">
        <v>4</v>
      </c>
      <c r="AS4569" s="8"/>
      <c r="AT4569" s="8"/>
      <c r="AU4569" s="8"/>
    </row>
    <row r="4570" spans="1:47" ht="15" x14ac:dyDescent="0.25">
      <c r="A4570" s="60" t="s">
        <v>20498</v>
      </c>
      <c r="B4570" s="60" t="s">
        <v>9753</v>
      </c>
      <c r="C4570" s="60">
        <v>48439</v>
      </c>
      <c r="D4570" s="60" t="s">
        <v>457</v>
      </c>
      <c r="E4570" s="60">
        <v>3</v>
      </c>
      <c r="F4570" s="60">
        <v>95828</v>
      </c>
      <c r="G4570" s="60">
        <v>45540.5</v>
      </c>
      <c r="H4570" s="60">
        <v>62964</v>
      </c>
      <c r="I4570" s="60">
        <v>86658.5</v>
      </c>
      <c r="J4570" s="60" t="s">
        <v>15111</v>
      </c>
      <c r="K4570" s="60">
        <v>10.9</v>
      </c>
      <c r="L4570" s="60" t="s">
        <v>14752</v>
      </c>
      <c r="M4570" s="60">
        <v>2.4</v>
      </c>
      <c r="N4570"/>
      <c r="O4570">
        <v>2.4</v>
      </c>
      <c r="AS4570" s="8"/>
      <c r="AT4570" s="8"/>
      <c r="AU4570" s="8"/>
    </row>
    <row r="4571" spans="1:47" ht="15" x14ac:dyDescent="0.25">
      <c r="A4571" s="60" t="s">
        <v>26134</v>
      </c>
      <c r="B4571" s="60" t="s">
        <v>10146</v>
      </c>
      <c r="C4571" s="60">
        <v>48439</v>
      </c>
      <c r="D4571" s="60" t="s">
        <v>457</v>
      </c>
      <c r="E4571" s="60">
        <v>3</v>
      </c>
      <c r="F4571" s="60">
        <v>77373</v>
      </c>
      <c r="G4571" s="60">
        <v>45540.5</v>
      </c>
      <c r="H4571" s="60">
        <v>62964</v>
      </c>
      <c r="I4571" s="60">
        <v>86658.5</v>
      </c>
      <c r="J4571" s="60" t="s">
        <v>15113</v>
      </c>
      <c r="K4571" s="60">
        <v>10.9</v>
      </c>
      <c r="L4571" s="60" t="s">
        <v>14752</v>
      </c>
      <c r="M4571" s="60">
        <v>5.7</v>
      </c>
      <c r="N4571"/>
      <c r="O4571">
        <v>5.7</v>
      </c>
      <c r="AS4571" s="8"/>
      <c r="AT4571" s="8"/>
      <c r="AU4571" s="8"/>
    </row>
    <row r="4572" spans="1:47" ht="15" x14ac:dyDescent="0.25">
      <c r="A4572" s="60" t="s">
        <v>26135</v>
      </c>
      <c r="B4572" s="60" t="s">
        <v>10073</v>
      </c>
      <c r="C4572" s="60">
        <v>48439</v>
      </c>
      <c r="D4572" s="60" t="s">
        <v>457</v>
      </c>
      <c r="E4572" s="60">
        <v>3</v>
      </c>
      <c r="F4572" s="60">
        <v>68056</v>
      </c>
      <c r="G4572" s="60">
        <v>45540.5</v>
      </c>
      <c r="H4572" s="60">
        <v>62964</v>
      </c>
      <c r="I4572" s="60">
        <v>86658.5</v>
      </c>
      <c r="J4572" s="60" t="s">
        <v>15113</v>
      </c>
      <c r="K4572" s="60">
        <v>10.9</v>
      </c>
      <c r="L4572" s="60" t="s">
        <v>14752</v>
      </c>
      <c r="M4572" s="60">
        <v>13.2</v>
      </c>
      <c r="N4572"/>
      <c r="O4572">
        <v>13.2</v>
      </c>
      <c r="AS4572" s="8"/>
      <c r="AT4572" s="8"/>
      <c r="AU4572" s="8"/>
    </row>
    <row r="4573" spans="1:47" ht="15" x14ac:dyDescent="0.25">
      <c r="A4573" s="60" t="s">
        <v>26136</v>
      </c>
      <c r="B4573" s="60" t="s">
        <v>10023</v>
      </c>
      <c r="C4573" s="60">
        <v>48439</v>
      </c>
      <c r="D4573" s="60" t="s">
        <v>457</v>
      </c>
      <c r="E4573" s="60">
        <v>3</v>
      </c>
      <c r="F4573" s="60">
        <v>74125</v>
      </c>
      <c r="G4573" s="60">
        <v>45540.5</v>
      </c>
      <c r="H4573" s="60">
        <v>62964</v>
      </c>
      <c r="I4573" s="60">
        <v>86658.5</v>
      </c>
      <c r="J4573" s="60" t="s">
        <v>15113</v>
      </c>
      <c r="K4573" s="60">
        <v>10.9</v>
      </c>
      <c r="L4573" s="60" t="s">
        <v>14752</v>
      </c>
      <c r="M4573" s="60">
        <v>5.3</v>
      </c>
      <c r="N4573"/>
      <c r="O4573">
        <v>5.3</v>
      </c>
      <c r="AS4573" s="8"/>
      <c r="AT4573" s="8"/>
      <c r="AU4573" s="8"/>
    </row>
    <row r="4574" spans="1:47" ht="15" x14ac:dyDescent="0.25">
      <c r="A4574" s="60" t="s">
        <v>7914</v>
      </c>
      <c r="B4574" s="60" t="s">
        <v>9855</v>
      </c>
      <c r="C4574" s="60">
        <v>48439</v>
      </c>
      <c r="D4574" s="60" t="s">
        <v>457</v>
      </c>
      <c r="E4574" s="60">
        <v>3</v>
      </c>
      <c r="F4574" s="60">
        <v>94744</v>
      </c>
      <c r="G4574" s="60">
        <v>45540.5</v>
      </c>
      <c r="H4574" s="60">
        <v>62964</v>
      </c>
      <c r="I4574" s="60">
        <v>86658.5</v>
      </c>
      <c r="J4574" s="60" t="s">
        <v>15111</v>
      </c>
      <c r="K4574" s="60">
        <v>10.9</v>
      </c>
      <c r="L4574" s="60" t="s">
        <v>14752</v>
      </c>
      <c r="M4574" s="60">
        <v>2.2999999999999998</v>
      </c>
      <c r="N4574"/>
      <c r="O4574">
        <v>2.2999999999999998</v>
      </c>
      <c r="AS4574" s="8"/>
      <c r="AT4574" s="8"/>
      <c r="AU4574" s="8"/>
    </row>
    <row r="4575" spans="1:47" ht="15" x14ac:dyDescent="0.25">
      <c r="A4575" s="60" t="s">
        <v>26137</v>
      </c>
      <c r="B4575" s="60" t="s">
        <v>9798</v>
      </c>
      <c r="C4575" s="60">
        <v>48439</v>
      </c>
      <c r="D4575" s="60" t="s">
        <v>457</v>
      </c>
      <c r="E4575" s="60">
        <v>3</v>
      </c>
      <c r="F4575" s="60">
        <v>98974</v>
      </c>
      <c r="G4575" s="60">
        <v>45540.5</v>
      </c>
      <c r="H4575" s="60">
        <v>62964</v>
      </c>
      <c r="I4575" s="60">
        <v>86658.5</v>
      </c>
      <c r="J4575" s="60" t="s">
        <v>15111</v>
      </c>
      <c r="K4575" s="60">
        <v>10.9</v>
      </c>
      <c r="L4575" s="60" t="s">
        <v>14752</v>
      </c>
      <c r="M4575" s="60">
        <v>3.9</v>
      </c>
      <c r="N4575"/>
      <c r="O4575">
        <v>3.9</v>
      </c>
      <c r="AS4575" s="8"/>
      <c r="AT4575" s="8"/>
      <c r="AU4575" s="8"/>
    </row>
    <row r="4576" spans="1:47" ht="15" x14ac:dyDescent="0.25">
      <c r="A4576" s="60" t="s">
        <v>26138</v>
      </c>
      <c r="B4576" s="60" t="s">
        <v>9871</v>
      </c>
      <c r="C4576" s="60">
        <v>48439</v>
      </c>
      <c r="D4576" s="60" t="s">
        <v>457</v>
      </c>
      <c r="E4576" s="60">
        <v>3</v>
      </c>
      <c r="F4576" s="60">
        <v>95000</v>
      </c>
      <c r="G4576" s="60">
        <v>45540.5</v>
      </c>
      <c r="H4576" s="60">
        <v>62964</v>
      </c>
      <c r="I4576" s="60">
        <v>86658.5</v>
      </c>
      <c r="J4576" s="60" t="s">
        <v>15111</v>
      </c>
      <c r="K4576" s="60">
        <v>10.9</v>
      </c>
      <c r="L4576" s="60" t="s">
        <v>14752</v>
      </c>
      <c r="M4576" s="60">
        <v>2.2999999999999998</v>
      </c>
      <c r="N4576"/>
      <c r="O4576">
        <v>2.2999999999999998</v>
      </c>
      <c r="AS4576" s="8"/>
      <c r="AT4576" s="8"/>
      <c r="AU4576" s="8"/>
    </row>
    <row r="4577" spans="1:47" ht="15" x14ac:dyDescent="0.25">
      <c r="A4577" s="60" t="s">
        <v>26139</v>
      </c>
      <c r="B4577" s="60" t="s">
        <v>9707</v>
      </c>
      <c r="C4577" s="60">
        <v>48439</v>
      </c>
      <c r="D4577" s="60" t="s">
        <v>457</v>
      </c>
      <c r="E4577" s="60">
        <v>3</v>
      </c>
      <c r="F4577" s="60">
        <v>118750</v>
      </c>
      <c r="G4577" s="60">
        <v>45540.5</v>
      </c>
      <c r="H4577" s="60">
        <v>62964</v>
      </c>
      <c r="I4577" s="60">
        <v>86658.5</v>
      </c>
      <c r="J4577" s="60" t="s">
        <v>15111</v>
      </c>
      <c r="K4577" s="60">
        <v>10.9</v>
      </c>
      <c r="L4577" s="60" t="s">
        <v>14752</v>
      </c>
      <c r="M4577" s="60">
        <v>0.3</v>
      </c>
      <c r="N4577"/>
      <c r="O4577">
        <v>0.3</v>
      </c>
      <c r="AS4577" s="8"/>
      <c r="AT4577" s="8"/>
      <c r="AU4577" s="8"/>
    </row>
    <row r="4578" spans="1:47" ht="15" x14ac:dyDescent="0.25">
      <c r="A4578" s="60" t="s">
        <v>8474</v>
      </c>
      <c r="B4578" s="60" t="s">
        <v>9995</v>
      </c>
      <c r="C4578" s="60">
        <v>48439</v>
      </c>
      <c r="D4578" s="60" t="s">
        <v>457</v>
      </c>
      <c r="E4578" s="60">
        <v>3</v>
      </c>
      <c r="F4578" s="60">
        <v>79867</v>
      </c>
      <c r="G4578" s="60">
        <v>45540.5</v>
      </c>
      <c r="H4578" s="60">
        <v>62964</v>
      </c>
      <c r="I4578" s="60">
        <v>86658.5</v>
      </c>
      <c r="J4578" s="60" t="s">
        <v>15113</v>
      </c>
      <c r="K4578" s="60">
        <v>10.9</v>
      </c>
      <c r="L4578" s="60" t="s">
        <v>14752</v>
      </c>
      <c r="M4578" s="60">
        <v>4.8</v>
      </c>
      <c r="N4578"/>
      <c r="O4578">
        <v>4.8</v>
      </c>
      <c r="AS4578" s="8"/>
      <c r="AT4578" s="8"/>
      <c r="AU4578" s="8"/>
    </row>
    <row r="4579" spans="1:47" ht="15" x14ac:dyDescent="0.25">
      <c r="A4579" s="60" t="s">
        <v>26140</v>
      </c>
      <c r="B4579" s="60" t="s">
        <v>9968</v>
      </c>
      <c r="C4579" s="60">
        <v>48439</v>
      </c>
      <c r="D4579" s="60" t="s">
        <v>457</v>
      </c>
      <c r="E4579" s="60">
        <v>3</v>
      </c>
      <c r="F4579" s="60">
        <v>78286</v>
      </c>
      <c r="G4579" s="60">
        <v>45540.5</v>
      </c>
      <c r="H4579" s="60">
        <v>62964</v>
      </c>
      <c r="I4579" s="60">
        <v>86658.5</v>
      </c>
      <c r="J4579" s="60" t="s">
        <v>15113</v>
      </c>
      <c r="K4579" s="60">
        <v>10.9</v>
      </c>
      <c r="L4579" s="60" t="s">
        <v>14752</v>
      </c>
      <c r="M4579" s="60">
        <v>5.4</v>
      </c>
      <c r="N4579"/>
      <c r="O4579">
        <v>5.4</v>
      </c>
      <c r="AS4579" s="8"/>
      <c r="AT4579" s="8"/>
      <c r="AU4579" s="8"/>
    </row>
    <row r="4580" spans="1:47" ht="15" x14ac:dyDescent="0.25">
      <c r="A4580" s="60" t="s">
        <v>26141</v>
      </c>
      <c r="B4580" s="60" t="s">
        <v>10062</v>
      </c>
      <c r="C4580" s="60">
        <v>48439</v>
      </c>
      <c r="D4580" s="60" t="s">
        <v>457</v>
      </c>
      <c r="E4580" s="60">
        <v>3</v>
      </c>
      <c r="F4580" s="60">
        <v>76426</v>
      </c>
      <c r="G4580" s="60">
        <v>45540.5</v>
      </c>
      <c r="H4580" s="60">
        <v>62964</v>
      </c>
      <c r="I4580" s="60">
        <v>86658.5</v>
      </c>
      <c r="J4580" s="60" t="s">
        <v>15113</v>
      </c>
      <c r="K4580" s="60">
        <v>10.9</v>
      </c>
      <c r="L4580" s="60" t="s">
        <v>14752</v>
      </c>
      <c r="M4580" s="60">
        <v>8.6999999999999993</v>
      </c>
      <c r="N4580"/>
      <c r="O4580">
        <v>8.6999999999999993</v>
      </c>
      <c r="AS4580" s="8"/>
      <c r="AT4580" s="8"/>
      <c r="AU4580" s="8"/>
    </row>
    <row r="4581" spans="1:47" ht="15" x14ac:dyDescent="0.25">
      <c r="A4581" s="60" t="s">
        <v>17225</v>
      </c>
      <c r="B4581" s="60" t="s">
        <v>10014</v>
      </c>
      <c r="C4581" s="60">
        <v>48439</v>
      </c>
      <c r="D4581" s="60" t="s">
        <v>457</v>
      </c>
      <c r="E4581" s="60">
        <v>3</v>
      </c>
      <c r="F4581" s="60">
        <v>84943</v>
      </c>
      <c r="G4581" s="60">
        <v>45540.5</v>
      </c>
      <c r="H4581" s="60">
        <v>62964</v>
      </c>
      <c r="I4581" s="60">
        <v>86658.5</v>
      </c>
      <c r="J4581" s="60" t="s">
        <v>15113</v>
      </c>
      <c r="K4581" s="60">
        <v>10.9</v>
      </c>
      <c r="L4581" s="60" t="s">
        <v>14752</v>
      </c>
      <c r="M4581" s="60">
        <v>3.1</v>
      </c>
      <c r="N4581"/>
      <c r="O4581">
        <v>3.1</v>
      </c>
      <c r="AS4581" s="8"/>
      <c r="AT4581" s="8"/>
      <c r="AU4581" s="8"/>
    </row>
    <row r="4582" spans="1:47" ht="15" x14ac:dyDescent="0.25">
      <c r="A4582" s="60" t="s">
        <v>17888</v>
      </c>
      <c r="B4582" s="60" t="s">
        <v>10019</v>
      </c>
      <c r="C4582" s="60">
        <v>48439</v>
      </c>
      <c r="D4582" s="60" t="s">
        <v>457</v>
      </c>
      <c r="E4582" s="60">
        <v>3</v>
      </c>
      <c r="F4582" s="60">
        <v>77863</v>
      </c>
      <c r="G4582" s="60">
        <v>45540.5</v>
      </c>
      <c r="H4582" s="60">
        <v>62964</v>
      </c>
      <c r="I4582" s="60">
        <v>86658.5</v>
      </c>
      <c r="J4582" s="60" t="s">
        <v>15113</v>
      </c>
      <c r="K4582" s="60">
        <v>10.9</v>
      </c>
      <c r="L4582" s="60" t="s">
        <v>14752</v>
      </c>
      <c r="M4582" s="60">
        <v>10.3</v>
      </c>
      <c r="N4582"/>
      <c r="O4582">
        <v>10.3</v>
      </c>
      <c r="AS4582" s="8"/>
      <c r="AT4582" s="8"/>
      <c r="AU4582" s="8"/>
    </row>
    <row r="4583" spans="1:47" ht="15" x14ac:dyDescent="0.25">
      <c r="A4583" s="60" t="s">
        <v>26142</v>
      </c>
      <c r="B4583" s="60" t="s">
        <v>9804</v>
      </c>
      <c r="C4583" s="60">
        <v>48439</v>
      </c>
      <c r="D4583" s="60" t="s">
        <v>457</v>
      </c>
      <c r="E4583" s="60">
        <v>3</v>
      </c>
      <c r="F4583" s="60">
        <v>111639</v>
      </c>
      <c r="G4583" s="60">
        <v>45540.5</v>
      </c>
      <c r="H4583" s="60">
        <v>62964</v>
      </c>
      <c r="I4583" s="60">
        <v>86658.5</v>
      </c>
      <c r="J4583" s="60" t="s">
        <v>15111</v>
      </c>
      <c r="K4583" s="60">
        <v>10.9</v>
      </c>
      <c r="L4583" s="60" t="s">
        <v>14752</v>
      </c>
      <c r="M4583" s="60">
        <v>3.9</v>
      </c>
      <c r="N4583"/>
      <c r="O4583">
        <v>3.9</v>
      </c>
      <c r="AS4583" s="8"/>
      <c r="AT4583" s="8"/>
      <c r="AU4583" s="8"/>
    </row>
    <row r="4584" spans="1:47" ht="15" x14ac:dyDescent="0.25">
      <c r="A4584" s="60" t="s">
        <v>8563</v>
      </c>
      <c r="B4584" s="60" t="s">
        <v>9764</v>
      </c>
      <c r="C4584" s="60">
        <v>48439</v>
      </c>
      <c r="D4584" s="60" t="s">
        <v>457</v>
      </c>
      <c r="E4584" s="60">
        <v>3</v>
      </c>
      <c r="F4584" s="60">
        <v>101838</v>
      </c>
      <c r="G4584" s="60">
        <v>45540.5</v>
      </c>
      <c r="H4584" s="60">
        <v>62964</v>
      </c>
      <c r="I4584" s="60">
        <v>86658.5</v>
      </c>
      <c r="J4584" s="60" t="s">
        <v>15111</v>
      </c>
      <c r="K4584" s="60">
        <v>10.9</v>
      </c>
      <c r="L4584" s="60" t="s">
        <v>14752</v>
      </c>
      <c r="M4584" s="60">
        <v>5.3</v>
      </c>
      <c r="N4584"/>
      <c r="O4584">
        <v>5.3</v>
      </c>
      <c r="AS4584" s="8"/>
      <c r="AT4584" s="8"/>
      <c r="AU4584" s="8"/>
    </row>
    <row r="4585" spans="1:47" ht="15" x14ac:dyDescent="0.25">
      <c r="A4585" s="60" t="s">
        <v>9770</v>
      </c>
      <c r="B4585" s="60" t="s">
        <v>9771</v>
      </c>
      <c r="C4585" s="60">
        <v>48439</v>
      </c>
      <c r="D4585" s="60" t="s">
        <v>457</v>
      </c>
      <c r="E4585" s="60">
        <v>3</v>
      </c>
      <c r="F4585" s="60">
        <v>123393</v>
      </c>
      <c r="G4585" s="60">
        <v>45540.5</v>
      </c>
      <c r="H4585" s="60">
        <v>62964</v>
      </c>
      <c r="I4585" s="60">
        <v>86658.5</v>
      </c>
      <c r="J4585" s="60" t="s">
        <v>15111</v>
      </c>
      <c r="K4585" s="60">
        <v>10.9</v>
      </c>
      <c r="L4585" s="60" t="s">
        <v>14752</v>
      </c>
      <c r="M4585" s="60">
        <v>3.4</v>
      </c>
      <c r="N4585"/>
      <c r="O4585">
        <v>3.4</v>
      </c>
      <c r="AS4585" s="8"/>
      <c r="AT4585" s="8"/>
      <c r="AU4585" s="8"/>
    </row>
    <row r="4586" spans="1:47" ht="15" x14ac:dyDescent="0.25">
      <c r="A4586" s="60" t="s">
        <v>26143</v>
      </c>
      <c r="B4586" s="60" t="s">
        <v>10486</v>
      </c>
      <c r="C4586" s="60">
        <v>48439</v>
      </c>
      <c r="D4586" s="60" t="s">
        <v>457</v>
      </c>
      <c r="E4586" s="60">
        <v>3</v>
      </c>
      <c r="F4586" s="60">
        <v>55200</v>
      </c>
      <c r="G4586" s="60">
        <v>45540.5</v>
      </c>
      <c r="H4586" s="60">
        <v>62964</v>
      </c>
      <c r="I4586" s="60">
        <v>86658.5</v>
      </c>
      <c r="J4586" s="60" t="s">
        <v>15112</v>
      </c>
      <c r="K4586" s="60">
        <v>10.9</v>
      </c>
      <c r="L4586" s="60" t="s">
        <v>14752</v>
      </c>
      <c r="M4586" s="60">
        <v>11.5</v>
      </c>
      <c r="N4586"/>
      <c r="O4586">
        <v>11.5</v>
      </c>
      <c r="AS4586" s="8"/>
      <c r="AT4586" s="8"/>
      <c r="AU4586" s="8"/>
    </row>
    <row r="4587" spans="1:47" ht="15" x14ac:dyDescent="0.25">
      <c r="A4587" s="60" t="s">
        <v>3274</v>
      </c>
      <c r="B4587" s="60" t="s">
        <v>10099</v>
      </c>
      <c r="C4587" s="60">
        <v>48439</v>
      </c>
      <c r="D4587" s="60" t="s">
        <v>457</v>
      </c>
      <c r="E4587" s="60">
        <v>3</v>
      </c>
      <c r="F4587" s="60">
        <v>62783</v>
      </c>
      <c r="G4587" s="60">
        <v>45540.5</v>
      </c>
      <c r="H4587" s="60">
        <v>62964</v>
      </c>
      <c r="I4587" s="60">
        <v>86658.5</v>
      </c>
      <c r="J4587" s="60" t="s">
        <v>15112</v>
      </c>
      <c r="K4587" s="60">
        <v>10.9</v>
      </c>
      <c r="L4587" s="60" t="s">
        <v>14752</v>
      </c>
      <c r="M4587" s="60">
        <v>7.9</v>
      </c>
      <c r="N4587"/>
      <c r="O4587">
        <v>7.9</v>
      </c>
      <c r="AS4587" s="8"/>
      <c r="AT4587" s="8"/>
      <c r="AU4587" s="8"/>
    </row>
    <row r="4588" spans="1:47" ht="15" x14ac:dyDescent="0.25">
      <c r="A4588" s="60" t="s">
        <v>26144</v>
      </c>
      <c r="B4588" s="60" t="s">
        <v>10585</v>
      </c>
      <c r="C4588" s="60">
        <v>48439</v>
      </c>
      <c r="D4588" s="60" t="s">
        <v>457</v>
      </c>
      <c r="E4588" s="60">
        <v>3</v>
      </c>
      <c r="F4588" s="60">
        <v>57625</v>
      </c>
      <c r="G4588" s="60">
        <v>45540.5</v>
      </c>
      <c r="H4588" s="60">
        <v>62964</v>
      </c>
      <c r="I4588" s="60">
        <v>86658.5</v>
      </c>
      <c r="J4588" s="60" t="s">
        <v>15112</v>
      </c>
      <c r="K4588" s="60">
        <v>10.9</v>
      </c>
      <c r="L4588" s="60" t="s">
        <v>14752</v>
      </c>
      <c r="M4588" s="60">
        <v>12.1</v>
      </c>
      <c r="N4588"/>
      <c r="O4588">
        <v>12.1</v>
      </c>
      <c r="AS4588" s="8"/>
      <c r="AT4588" s="8"/>
      <c r="AU4588" s="8"/>
    </row>
    <row r="4589" spans="1:47" ht="15" x14ac:dyDescent="0.25">
      <c r="A4589" s="60" t="s">
        <v>26145</v>
      </c>
      <c r="B4589" s="60" t="s">
        <v>9847</v>
      </c>
      <c r="C4589" s="60">
        <v>48439</v>
      </c>
      <c r="D4589" s="60" t="s">
        <v>457</v>
      </c>
      <c r="E4589" s="60">
        <v>3</v>
      </c>
      <c r="F4589" s="60">
        <v>88571</v>
      </c>
      <c r="G4589" s="60">
        <v>45540.5</v>
      </c>
      <c r="H4589" s="60">
        <v>62964</v>
      </c>
      <c r="I4589" s="60">
        <v>86658.5</v>
      </c>
      <c r="J4589" s="60" t="s">
        <v>15111</v>
      </c>
      <c r="K4589" s="60">
        <v>10.9</v>
      </c>
      <c r="L4589" s="60" t="s">
        <v>14752</v>
      </c>
      <c r="M4589" s="60">
        <v>11.8</v>
      </c>
      <c r="N4589"/>
      <c r="O4589">
        <v>11.8</v>
      </c>
      <c r="AS4589" s="8"/>
      <c r="AT4589" s="8"/>
      <c r="AU4589" s="8"/>
    </row>
    <row r="4590" spans="1:47" ht="15" x14ac:dyDescent="0.25">
      <c r="A4590" s="60" t="s">
        <v>26146</v>
      </c>
      <c r="B4590" s="60" t="s">
        <v>10016</v>
      </c>
      <c r="C4590" s="60">
        <v>48439</v>
      </c>
      <c r="D4590" s="60" t="s">
        <v>457</v>
      </c>
      <c r="E4590" s="60">
        <v>3</v>
      </c>
      <c r="F4590" s="60">
        <v>96711</v>
      </c>
      <c r="G4590" s="60">
        <v>45540.5</v>
      </c>
      <c r="H4590" s="60">
        <v>62964</v>
      </c>
      <c r="I4590" s="60">
        <v>86658.5</v>
      </c>
      <c r="J4590" s="60" t="s">
        <v>15111</v>
      </c>
      <c r="K4590" s="60">
        <v>10.9</v>
      </c>
      <c r="L4590" s="60" t="s">
        <v>14752</v>
      </c>
      <c r="M4590" s="60">
        <v>3.3</v>
      </c>
      <c r="N4590"/>
      <c r="O4590">
        <v>3.3</v>
      </c>
      <c r="AS4590" s="8"/>
      <c r="AT4590" s="8"/>
      <c r="AU4590" s="8"/>
    </row>
    <row r="4591" spans="1:47" ht="15" x14ac:dyDescent="0.25">
      <c r="A4591" s="60" t="s">
        <v>26147</v>
      </c>
      <c r="B4591" s="60" t="s">
        <v>10172</v>
      </c>
      <c r="C4591" s="60">
        <v>48439</v>
      </c>
      <c r="D4591" s="60" t="s">
        <v>457</v>
      </c>
      <c r="E4591" s="60">
        <v>3</v>
      </c>
      <c r="F4591" s="60">
        <v>67695</v>
      </c>
      <c r="G4591" s="60">
        <v>45540.5</v>
      </c>
      <c r="H4591" s="60">
        <v>62964</v>
      </c>
      <c r="I4591" s="60">
        <v>86658.5</v>
      </c>
      <c r="J4591" s="60" t="s">
        <v>15113</v>
      </c>
      <c r="K4591" s="60">
        <v>10.9</v>
      </c>
      <c r="L4591" s="60" t="s">
        <v>14751</v>
      </c>
      <c r="M4591" s="60">
        <v>26.3</v>
      </c>
      <c r="N4591"/>
      <c r="O4591">
        <v>26.3</v>
      </c>
      <c r="AS4591" s="8"/>
      <c r="AT4591" s="8"/>
      <c r="AU4591" s="8"/>
    </row>
    <row r="4592" spans="1:47" ht="15" x14ac:dyDescent="0.25">
      <c r="A4592" s="60" t="s">
        <v>26148</v>
      </c>
      <c r="B4592" s="60" t="s">
        <v>10640</v>
      </c>
      <c r="C4592" s="60">
        <v>48439</v>
      </c>
      <c r="D4592" s="60" t="s">
        <v>457</v>
      </c>
      <c r="E4592" s="60">
        <v>3</v>
      </c>
      <c r="F4592" s="60">
        <v>48298</v>
      </c>
      <c r="G4592" s="60">
        <v>45540.5</v>
      </c>
      <c r="H4592" s="60">
        <v>62964</v>
      </c>
      <c r="I4592" s="60">
        <v>86658.5</v>
      </c>
      <c r="J4592" s="60" t="s">
        <v>15112</v>
      </c>
      <c r="K4592" s="60">
        <v>10.9</v>
      </c>
      <c r="L4592" s="60" t="s">
        <v>14751</v>
      </c>
      <c r="M4592" s="60">
        <v>24.7</v>
      </c>
      <c r="N4592"/>
      <c r="O4592">
        <v>24.7</v>
      </c>
      <c r="AS4592" s="8"/>
      <c r="AT4592" s="8"/>
      <c r="AU4592" s="8"/>
    </row>
    <row r="4593" spans="1:47" ht="15" x14ac:dyDescent="0.25">
      <c r="A4593" s="60" t="s">
        <v>15101</v>
      </c>
      <c r="B4593" s="60" t="s">
        <v>10247</v>
      </c>
      <c r="C4593" s="60">
        <v>48439</v>
      </c>
      <c r="D4593" s="60" t="s">
        <v>457</v>
      </c>
      <c r="E4593" s="60">
        <v>3</v>
      </c>
      <c r="F4593" s="60">
        <v>52388</v>
      </c>
      <c r="G4593" s="60">
        <v>45540.5</v>
      </c>
      <c r="H4593" s="60">
        <v>62964</v>
      </c>
      <c r="I4593" s="60">
        <v>86658.5</v>
      </c>
      <c r="J4593" s="60" t="s">
        <v>15112</v>
      </c>
      <c r="K4593" s="60">
        <v>10.9</v>
      </c>
      <c r="L4593" s="60" t="s">
        <v>14752</v>
      </c>
      <c r="M4593" s="60">
        <v>11.3</v>
      </c>
      <c r="N4593"/>
      <c r="O4593">
        <v>11.3</v>
      </c>
      <c r="AS4593" s="8"/>
      <c r="AT4593" s="8"/>
      <c r="AU4593" s="8"/>
    </row>
    <row r="4594" spans="1:47" ht="15" x14ac:dyDescent="0.25">
      <c r="A4594" s="60" t="s">
        <v>26149</v>
      </c>
      <c r="B4594" s="60" t="s">
        <v>9731</v>
      </c>
      <c r="C4594" s="60">
        <v>48439</v>
      </c>
      <c r="D4594" s="60" t="s">
        <v>457</v>
      </c>
      <c r="E4594" s="60">
        <v>3</v>
      </c>
      <c r="F4594" s="60">
        <v>102361</v>
      </c>
      <c r="G4594" s="60">
        <v>45540.5</v>
      </c>
      <c r="H4594" s="60">
        <v>62964</v>
      </c>
      <c r="I4594" s="60">
        <v>86658.5</v>
      </c>
      <c r="J4594" s="60" t="s">
        <v>15111</v>
      </c>
      <c r="K4594" s="60">
        <v>10.9</v>
      </c>
      <c r="L4594" s="60" t="s">
        <v>14752</v>
      </c>
      <c r="M4594" s="60">
        <v>1.8</v>
      </c>
      <c r="N4594"/>
      <c r="O4594">
        <v>1.8</v>
      </c>
      <c r="AS4594" s="8"/>
      <c r="AT4594" s="8"/>
      <c r="AU4594" s="8"/>
    </row>
    <row r="4595" spans="1:47" ht="15" x14ac:dyDescent="0.25">
      <c r="A4595" s="60" t="s">
        <v>26150</v>
      </c>
      <c r="B4595" s="60" t="s">
        <v>10077</v>
      </c>
      <c r="C4595" s="60">
        <v>48439</v>
      </c>
      <c r="D4595" s="60" t="s">
        <v>457</v>
      </c>
      <c r="E4595" s="60">
        <v>3</v>
      </c>
      <c r="F4595" s="60">
        <v>72680</v>
      </c>
      <c r="G4595" s="60">
        <v>45540.5</v>
      </c>
      <c r="H4595" s="60">
        <v>62964</v>
      </c>
      <c r="I4595" s="60">
        <v>86658.5</v>
      </c>
      <c r="J4595" s="60" t="s">
        <v>15113</v>
      </c>
      <c r="K4595" s="60">
        <v>10.9</v>
      </c>
      <c r="L4595" s="60" t="s">
        <v>14752</v>
      </c>
      <c r="M4595" s="60">
        <v>4.4000000000000004</v>
      </c>
      <c r="N4595"/>
      <c r="O4595">
        <v>4.4000000000000004</v>
      </c>
      <c r="AS4595" s="8"/>
      <c r="AT4595" s="8"/>
      <c r="AU4595" s="8"/>
    </row>
    <row r="4596" spans="1:47" ht="15" x14ac:dyDescent="0.25">
      <c r="A4596" s="60" t="s">
        <v>26151</v>
      </c>
      <c r="B4596" s="60" t="s">
        <v>9657</v>
      </c>
      <c r="C4596" s="60">
        <v>48439</v>
      </c>
      <c r="D4596" s="60" t="s">
        <v>457</v>
      </c>
      <c r="E4596" s="60">
        <v>3</v>
      </c>
      <c r="F4596" s="60">
        <v>118669</v>
      </c>
      <c r="G4596" s="60">
        <v>45540.5</v>
      </c>
      <c r="H4596" s="60">
        <v>62964</v>
      </c>
      <c r="I4596" s="60">
        <v>86658.5</v>
      </c>
      <c r="J4596" s="60" t="s">
        <v>15111</v>
      </c>
      <c r="K4596" s="60">
        <v>10.9</v>
      </c>
      <c r="L4596" s="60" t="s">
        <v>14752</v>
      </c>
      <c r="M4596" s="60">
        <v>2.2999999999999998</v>
      </c>
      <c r="N4596"/>
      <c r="O4596">
        <v>2.2999999999999998</v>
      </c>
      <c r="AS4596" s="8"/>
      <c r="AT4596" s="8"/>
      <c r="AU4596" s="8"/>
    </row>
    <row r="4597" spans="1:47" ht="15" x14ac:dyDescent="0.25">
      <c r="A4597" s="60" t="s">
        <v>26152</v>
      </c>
      <c r="B4597" s="60" t="s">
        <v>10029</v>
      </c>
      <c r="C4597" s="60">
        <v>48439</v>
      </c>
      <c r="D4597" s="60" t="s">
        <v>457</v>
      </c>
      <c r="E4597" s="60">
        <v>3</v>
      </c>
      <c r="F4597" s="60">
        <v>71458</v>
      </c>
      <c r="G4597" s="60">
        <v>45540.5</v>
      </c>
      <c r="H4597" s="60">
        <v>62964</v>
      </c>
      <c r="I4597" s="60">
        <v>86658.5</v>
      </c>
      <c r="J4597" s="60" t="s">
        <v>15113</v>
      </c>
      <c r="K4597" s="60">
        <v>10.9</v>
      </c>
      <c r="L4597" s="60" t="s">
        <v>14752</v>
      </c>
      <c r="M4597" s="60">
        <v>12.5</v>
      </c>
      <c r="N4597"/>
      <c r="O4597">
        <v>12.5</v>
      </c>
      <c r="AS4597" s="8"/>
      <c r="AT4597" s="8"/>
      <c r="AU4597" s="8"/>
    </row>
    <row r="4598" spans="1:47" ht="15" x14ac:dyDescent="0.25">
      <c r="A4598" s="60" t="s">
        <v>26153</v>
      </c>
      <c r="B4598" s="60" t="s">
        <v>9967</v>
      </c>
      <c r="C4598" s="60">
        <v>48439</v>
      </c>
      <c r="D4598" s="60" t="s">
        <v>457</v>
      </c>
      <c r="E4598" s="60">
        <v>3</v>
      </c>
      <c r="F4598" s="60">
        <v>72378</v>
      </c>
      <c r="G4598" s="60">
        <v>45540.5</v>
      </c>
      <c r="H4598" s="60">
        <v>62964</v>
      </c>
      <c r="I4598" s="60">
        <v>86658.5</v>
      </c>
      <c r="J4598" s="60" t="s">
        <v>15113</v>
      </c>
      <c r="K4598" s="60">
        <v>10.9</v>
      </c>
      <c r="L4598" s="60" t="s">
        <v>14752</v>
      </c>
      <c r="M4598" s="60">
        <v>10.9</v>
      </c>
      <c r="N4598"/>
      <c r="O4598">
        <v>10.9</v>
      </c>
      <c r="AS4598" s="8"/>
      <c r="AT4598" s="8"/>
      <c r="AU4598" s="8"/>
    </row>
    <row r="4599" spans="1:47" ht="15" x14ac:dyDescent="0.25">
      <c r="A4599" s="60" t="s">
        <v>930</v>
      </c>
      <c r="B4599" s="60" t="s">
        <v>10791</v>
      </c>
      <c r="C4599" s="60">
        <v>48439</v>
      </c>
      <c r="D4599" s="60" t="s">
        <v>457</v>
      </c>
      <c r="E4599" s="60">
        <v>3</v>
      </c>
      <c r="F4599" s="60">
        <v>43661</v>
      </c>
      <c r="G4599" s="60">
        <v>45540.5</v>
      </c>
      <c r="H4599" s="60">
        <v>62964</v>
      </c>
      <c r="I4599" s="60">
        <v>86658.5</v>
      </c>
      <c r="J4599" s="60" t="s">
        <v>15114</v>
      </c>
      <c r="K4599" s="60">
        <v>10.9</v>
      </c>
      <c r="L4599" s="60" t="s">
        <v>14751</v>
      </c>
      <c r="M4599" s="60">
        <v>22.3</v>
      </c>
      <c r="N4599"/>
      <c r="O4599">
        <v>22.3</v>
      </c>
      <c r="AS4599" s="8"/>
      <c r="AT4599" s="8"/>
      <c r="AU4599" s="8"/>
    </row>
    <row r="4600" spans="1:47" ht="15" x14ac:dyDescent="0.25">
      <c r="A4600" s="60" t="s">
        <v>1407</v>
      </c>
      <c r="B4600" s="60" t="s">
        <v>10709</v>
      </c>
      <c r="C4600" s="60">
        <v>48439</v>
      </c>
      <c r="D4600" s="60" t="s">
        <v>457</v>
      </c>
      <c r="E4600" s="60">
        <v>3</v>
      </c>
      <c r="F4600" s="60">
        <v>33419</v>
      </c>
      <c r="G4600" s="60">
        <v>45540.5</v>
      </c>
      <c r="H4600" s="60">
        <v>62964</v>
      </c>
      <c r="I4600" s="60">
        <v>86658.5</v>
      </c>
      <c r="J4600" s="60" t="s">
        <v>15114</v>
      </c>
      <c r="K4600" s="60">
        <v>10.9</v>
      </c>
      <c r="L4600" s="60" t="s">
        <v>14751</v>
      </c>
      <c r="M4600" s="60">
        <v>35</v>
      </c>
      <c r="N4600"/>
      <c r="O4600">
        <v>35</v>
      </c>
      <c r="AS4600" s="8"/>
      <c r="AT4600" s="8"/>
      <c r="AU4600" s="8"/>
    </row>
    <row r="4601" spans="1:47" ht="15" x14ac:dyDescent="0.25">
      <c r="A4601" s="60" t="s">
        <v>26154</v>
      </c>
      <c r="B4601" s="60" t="s">
        <v>10712</v>
      </c>
      <c r="C4601" s="60">
        <v>48439</v>
      </c>
      <c r="D4601" s="60" t="s">
        <v>457</v>
      </c>
      <c r="E4601" s="60">
        <v>3</v>
      </c>
      <c r="F4601" s="60">
        <v>31784</v>
      </c>
      <c r="G4601" s="60">
        <v>45540.5</v>
      </c>
      <c r="H4601" s="60">
        <v>62964</v>
      </c>
      <c r="I4601" s="60">
        <v>86658.5</v>
      </c>
      <c r="J4601" s="60" t="s">
        <v>15114</v>
      </c>
      <c r="K4601" s="60">
        <v>10.9</v>
      </c>
      <c r="L4601" s="60" t="s">
        <v>14751</v>
      </c>
      <c r="M4601" s="60">
        <v>25.5</v>
      </c>
      <c r="N4601"/>
      <c r="O4601">
        <v>25.5</v>
      </c>
      <c r="AS4601" s="8"/>
      <c r="AT4601" s="8"/>
      <c r="AU4601" s="8"/>
    </row>
    <row r="4602" spans="1:47" ht="15" x14ac:dyDescent="0.25">
      <c r="A4602" s="60" t="s">
        <v>26155</v>
      </c>
      <c r="B4602" s="60" t="s">
        <v>10776</v>
      </c>
      <c r="C4602" s="60">
        <v>48439</v>
      </c>
      <c r="D4602" s="60" t="s">
        <v>457</v>
      </c>
      <c r="E4602" s="60">
        <v>3</v>
      </c>
      <c r="F4602" s="60">
        <v>32109</v>
      </c>
      <c r="G4602" s="60">
        <v>45540.5</v>
      </c>
      <c r="H4602" s="60">
        <v>62964</v>
      </c>
      <c r="I4602" s="60">
        <v>86658.5</v>
      </c>
      <c r="J4602" s="60" t="s">
        <v>15114</v>
      </c>
      <c r="K4602" s="60">
        <v>10.9</v>
      </c>
      <c r="L4602" s="60" t="s">
        <v>14751</v>
      </c>
      <c r="M4602" s="60">
        <v>41.6</v>
      </c>
      <c r="N4602"/>
      <c r="O4602">
        <v>41.6</v>
      </c>
      <c r="AS4602" s="8"/>
      <c r="AT4602" s="8"/>
      <c r="AU4602" s="8"/>
    </row>
    <row r="4603" spans="1:47" ht="15" x14ac:dyDescent="0.25">
      <c r="A4603" s="60" t="s">
        <v>17445</v>
      </c>
      <c r="B4603" s="60" t="s">
        <v>10735</v>
      </c>
      <c r="C4603" s="60">
        <v>48439</v>
      </c>
      <c r="D4603" s="60" t="s">
        <v>457</v>
      </c>
      <c r="E4603" s="60">
        <v>3</v>
      </c>
      <c r="F4603" s="60">
        <v>39107</v>
      </c>
      <c r="G4603" s="60">
        <v>45540.5</v>
      </c>
      <c r="H4603" s="60">
        <v>62964</v>
      </c>
      <c r="I4603" s="60">
        <v>86658.5</v>
      </c>
      <c r="J4603" s="60" t="s">
        <v>15114</v>
      </c>
      <c r="K4603" s="60">
        <v>10.9</v>
      </c>
      <c r="L4603" s="60" t="s">
        <v>14751</v>
      </c>
      <c r="M4603" s="60">
        <v>25</v>
      </c>
      <c r="N4603"/>
      <c r="O4603">
        <v>25</v>
      </c>
      <c r="AS4603" s="8"/>
      <c r="AT4603" s="8"/>
      <c r="AU4603" s="8"/>
    </row>
    <row r="4604" spans="1:47" ht="15" x14ac:dyDescent="0.25">
      <c r="A4604" s="60" t="s">
        <v>26156</v>
      </c>
      <c r="B4604" s="60" t="s">
        <v>10775</v>
      </c>
      <c r="C4604" s="60">
        <v>48439</v>
      </c>
      <c r="D4604" s="60" t="s">
        <v>457</v>
      </c>
      <c r="E4604" s="60">
        <v>3</v>
      </c>
      <c r="F4604" s="60">
        <v>23986</v>
      </c>
      <c r="G4604" s="60">
        <v>45540.5</v>
      </c>
      <c r="H4604" s="60">
        <v>62964</v>
      </c>
      <c r="I4604" s="60">
        <v>86658.5</v>
      </c>
      <c r="J4604" s="60" t="s">
        <v>15114</v>
      </c>
      <c r="K4604" s="60">
        <v>10.9</v>
      </c>
      <c r="L4604" s="60" t="s">
        <v>14751</v>
      </c>
      <c r="M4604" s="60">
        <v>44.6</v>
      </c>
      <c r="N4604"/>
      <c r="O4604">
        <v>44.6</v>
      </c>
      <c r="AS4604" s="8"/>
      <c r="AT4604" s="8"/>
      <c r="AU4604" s="8"/>
    </row>
    <row r="4605" spans="1:47" ht="15" x14ac:dyDescent="0.25">
      <c r="A4605" s="60" t="s">
        <v>26157</v>
      </c>
      <c r="B4605" s="60" t="s">
        <v>10733</v>
      </c>
      <c r="C4605" s="60">
        <v>48439</v>
      </c>
      <c r="D4605" s="60" t="s">
        <v>457</v>
      </c>
      <c r="E4605" s="60">
        <v>3</v>
      </c>
      <c r="F4605" s="60">
        <v>33286</v>
      </c>
      <c r="G4605" s="60">
        <v>45540.5</v>
      </c>
      <c r="H4605" s="60">
        <v>62964</v>
      </c>
      <c r="I4605" s="60">
        <v>86658.5</v>
      </c>
      <c r="J4605" s="60" t="s">
        <v>15114</v>
      </c>
      <c r="K4605" s="60">
        <v>10.9</v>
      </c>
      <c r="L4605" s="60" t="s">
        <v>14751</v>
      </c>
      <c r="M4605" s="60">
        <v>31.3</v>
      </c>
      <c r="N4605"/>
      <c r="O4605">
        <v>31.3</v>
      </c>
      <c r="AS4605" s="8"/>
      <c r="AT4605" s="8"/>
      <c r="AU4605" s="8"/>
    </row>
    <row r="4606" spans="1:47" ht="15" x14ac:dyDescent="0.25">
      <c r="A4606" s="60" t="s">
        <v>26158</v>
      </c>
      <c r="B4606" s="60" t="s">
        <v>10584</v>
      </c>
      <c r="C4606" s="60">
        <v>48439</v>
      </c>
      <c r="D4606" s="60" t="s">
        <v>457</v>
      </c>
      <c r="E4606" s="60">
        <v>3</v>
      </c>
      <c r="F4606" s="60">
        <v>54052</v>
      </c>
      <c r="G4606" s="60">
        <v>45540.5</v>
      </c>
      <c r="H4606" s="60">
        <v>62964</v>
      </c>
      <c r="I4606" s="60">
        <v>86658.5</v>
      </c>
      <c r="J4606" s="60" t="s">
        <v>15112</v>
      </c>
      <c r="K4606" s="60">
        <v>10.9</v>
      </c>
      <c r="L4606" s="60" t="s">
        <v>14752</v>
      </c>
      <c r="M4606" s="60">
        <v>18.100000000000001</v>
      </c>
      <c r="N4606"/>
      <c r="O4606">
        <v>18.100000000000001</v>
      </c>
      <c r="AS4606" s="8"/>
      <c r="AT4606" s="8"/>
      <c r="AU4606" s="8"/>
    </row>
    <row r="4607" spans="1:47" ht="15" x14ac:dyDescent="0.25">
      <c r="A4607" s="60" t="s">
        <v>26159</v>
      </c>
      <c r="B4607" s="60" t="s">
        <v>10696</v>
      </c>
      <c r="C4607" s="60">
        <v>48439</v>
      </c>
      <c r="D4607" s="60" t="s">
        <v>457</v>
      </c>
      <c r="E4607" s="60">
        <v>3</v>
      </c>
      <c r="F4607" s="60">
        <v>37000</v>
      </c>
      <c r="G4607" s="60">
        <v>45540.5</v>
      </c>
      <c r="H4607" s="60">
        <v>62964</v>
      </c>
      <c r="I4607" s="60">
        <v>86658.5</v>
      </c>
      <c r="J4607" s="60" t="s">
        <v>15114</v>
      </c>
      <c r="K4607" s="60">
        <v>10.9</v>
      </c>
      <c r="L4607" s="60" t="s">
        <v>14751</v>
      </c>
      <c r="M4607" s="60">
        <v>25.1</v>
      </c>
      <c r="N4607"/>
      <c r="O4607">
        <v>25.1</v>
      </c>
      <c r="AS4607" s="8"/>
      <c r="AT4607" s="8"/>
      <c r="AU4607" s="8"/>
    </row>
    <row r="4608" spans="1:47" ht="15" x14ac:dyDescent="0.25">
      <c r="A4608" s="60" t="s">
        <v>26160</v>
      </c>
      <c r="B4608" s="60" t="s">
        <v>10714</v>
      </c>
      <c r="C4608" s="60">
        <v>48439</v>
      </c>
      <c r="D4608" s="60" t="s">
        <v>457</v>
      </c>
      <c r="E4608" s="60">
        <v>3</v>
      </c>
      <c r="F4608" s="60">
        <v>43321</v>
      </c>
      <c r="G4608" s="60">
        <v>45540.5</v>
      </c>
      <c r="H4608" s="60">
        <v>62964</v>
      </c>
      <c r="I4608" s="60">
        <v>86658.5</v>
      </c>
      <c r="J4608" s="60" t="s">
        <v>15114</v>
      </c>
      <c r="K4608" s="60">
        <v>10.9</v>
      </c>
      <c r="L4608" s="60" t="s">
        <v>14751</v>
      </c>
      <c r="M4608" s="60">
        <v>24.2</v>
      </c>
      <c r="N4608"/>
      <c r="O4608">
        <v>24.2</v>
      </c>
      <c r="AS4608" s="8"/>
      <c r="AT4608" s="8"/>
      <c r="AU4608" s="8"/>
    </row>
    <row r="4609" spans="1:47" ht="15" x14ac:dyDescent="0.25">
      <c r="A4609" s="60" t="s">
        <v>26161</v>
      </c>
      <c r="B4609" s="60" t="s">
        <v>10774</v>
      </c>
      <c r="C4609" s="60">
        <v>48439</v>
      </c>
      <c r="D4609" s="60" t="s">
        <v>457</v>
      </c>
      <c r="E4609" s="60">
        <v>3</v>
      </c>
      <c r="F4609" s="60">
        <v>25069</v>
      </c>
      <c r="G4609" s="60">
        <v>45540.5</v>
      </c>
      <c r="H4609" s="60">
        <v>62964</v>
      </c>
      <c r="I4609" s="60">
        <v>86658.5</v>
      </c>
      <c r="J4609" s="60" t="s">
        <v>15114</v>
      </c>
      <c r="K4609" s="60">
        <v>10.9</v>
      </c>
      <c r="L4609" s="60" t="s">
        <v>14751</v>
      </c>
      <c r="M4609" s="60">
        <v>37.9</v>
      </c>
      <c r="N4609"/>
      <c r="O4609">
        <v>37.9</v>
      </c>
      <c r="AS4609" s="8"/>
      <c r="AT4609" s="8"/>
      <c r="AU4609" s="8"/>
    </row>
    <row r="4610" spans="1:47" ht="15" x14ac:dyDescent="0.25">
      <c r="A4610" s="60" t="s">
        <v>3265</v>
      </c>
      <c r="B4610" s="60" t="s">
        <v>10866</v>
      </c>
      <c r="C4610" s="60">
        <v>48439</v>
      </c>
      <c r="D4610" s="60" t="s">
        <v>457</v>
      </c>
      <c r="E4610" s="60">
        <v>3</v>
      </c>
      <c r="F4610" s="60">
        <v>20044</v>
      </c>
      <c r="G4610" s="60">
        <v>45540.5</v>
      </c>
      <c r="H4610" s="60">
        <v>62964</v>
      </c>
      <c r="I4610" s="60">
        <v>86658.5</v>
      </c>
      <c r="J4610" s="60" t="s">
        <v>15114</v>
      </c>
      <c r="K4610" s="60">
        <v>10.9</v>
      </c>
      <c r="L4610" s="60" t="s">
        <v>14751</v>
      </c>
      <c r="M4610" s="60">
        <v>51</v>
      </c>
      <c r="N4610"/>
      <c r="O4610">
        <v>51</v>
      </c>
      <c r="AS4610" s="8"/>
      <c r="AT4610" s="8"/>
      <c r="AU4610" s="8"/>
    </row>
    <row r="4611" spans="1:47" ht="15" x14ac:dyDescent="0.25">
      <c r="A4611" s="60" t="s">
        <v>26162</v>
      </c>
      <c r="B4611" s="60" t="s">
        <v>10828</v>
      </c>
      <c r="C4611" s="60">
        <v>48439</v>
      </c>
      <c r="D4611" s="60" t="s">
        <v>457</v>
      </c>
      <c r="E4611" s="60">
        <v>3</v>
      </c>
      <c r="F4611" s="60">
        <v>34412</v>
      </c>
      <c r="G4611" s="60">
        <v>45540.5</v>
      </c>
      <c r="H4611" s="60">
        <v>62964</v>
      </c>
      <c r="I4611" s="60">
        <v>86658.5</v>
      </c>
      <c r="J4611" s="60" t="s">
        <v>15114</v>
      </c>
      <c r="K4611" s="60">
        <v>10.9</v>
      </c>
      <c r="L4611" s="60" t="s">
        <v>14751</v>
      </c>
      <c r="M4611" s="60">
        <v>39.799999999999997</v>
      </c>
      <c r="N4611"/>
      <c r="O4611">
        <v>39.799999999999997</v>
      </c>
      <c r="AS4611" s="8"/>
      <c r="AT4611" s="8"/>
      <c r="AU4611" s="8"/>
    </row>
    <row r="4612" spans="1:47" ht="15" x14ac:dyDescent="0.25">
      <c r="A4612" s="60" t="s">
        <v>26163</v>
      </c>
      <c r="B4612" s="60" t="s">
        <v>10290</v>
      </c>
      <c r="C4612" s="60">
        <v>48439</v>
      </c>
      <c r="D4612" s="60" t="s">
        <v>457</v>
      </c>
      <c r="E4612" s="60">
        <v>3</v>
      </c>
      <c r="F4612" s="60">
        <v>54944</v>
      </c>
      <c r="G4612" s="60">
        <v>45540.5</v>
      </c>
      <c r="H4612" s="60">
        <v>62964</v>
      </c>
      <c r="I4612" s="60">
        <v>86658.5</v>
      </c>
      <c r="J4612" s="60" t="s">
        <v>15112</v>
      </c>
      <c r="K4612" s="60">
        <v>10.9</v>
      </c>
      <c r="L4612" s="60" t="s">
        <v>14752</v>
      </c>
      <c r="M4612" s="60">
        <v>10</v>
      </c>
      <c r="N4612"/>
      <c r="O4612">
        <v>10</v>
      </c>
      <c r="AS4612" s="8"/>
      <c r="AT4612" s="8"/>
      <c r="AU4612" s="8"/>
    </row>
    <row r="4613" spans="1:47" ht="15" x14ac:dyDescent="0.25">
      <c r="A4613" s="60" t="s">
        <v>26164</v>
      </c>
      <c r="B4613" s="60" t="s">
        <v>10133</v>
      </c>
      <c r="C4613" s="60">
        <v>48439</v>
      </c>
      <c r="D4613" s="60" t="s">
        <v>457</v>
      </c>
      <c r="E4613" s="60">
        <v>3</v>
      </c>
      <c r="F4613" s="60">
        <v>56920</v>
      </c>
      <c r="G4613" s="60">
        <v>45540.5</v>
      </c>
      <c r="H4613" s="60">
        <v>62964</v>
      </c>
      <c r="I4613" s="60">
        <v>86658.5</v>
      </c>
      <c r="J4613" s="60" t="s">
        <v>15112</v>
      </c>
      <c r="K4613" s="60">
        <v>10.9</v>
      </c>
      <c r="L4613" s="60" t="s">
        <v>14752</v>
      </c>
      <c r="M4613" s="60">
        <v>19.600000000000001</v>
      </c>
      <c r="N4613"/>
      <c r="O4613">
        <v>19.600000000000001</v>
      </c>
      <c r="AS4613" s="8"/>
      <c r="AT4613" s="8"/>
      <c r="AU4613" s="8"/>
    </row>
    <row r="4614" spans="1:47" ht="15" x14ac:dyDescent="0.25">
      <c r="A4614" s="60" t="s">
        <v>26165</v>
      </c>
      <c r="B4614" s="60" t="s">
        <v>10589</v>
      </c>
      <c r="C4614" s="60">
        <v>48439</v>
      </c>
      <c r="D4614" s="60" t="s">
        <v>457</v>
      </c>
      <c r="E4614" s="60">
        <v>3</v>
      </c>
      <c r="F4614" s="60">
        <v>43692</v>
      </c>
      <c r="G4614" s="60">
        <v>45540.5</v>
      </c>
      <c r="H4614" s="60">
        <v>62964</v>
      </c>
      <c r="I4614" s="60">
        <v>86658.5</v>
      </c>
      <c r="J4614" s="60" t="s">
        <v>15114</v>
      </c>
      <c r="K4614" s="60">
        <v>10.9</v>
      </c>
      <c r="L4614" s="60" t="s">
        <v>14752</v>
      </c>
      <c r="M4614" s="60">
        <v>19.100000000000001</v>
      </c>
      <c r="N4614"/>
      <c r="O4614">
        <v>19.100000000000001</v>
      </c>
      <c r="AS4614" s="8"/>
      <c r="AT4614" s="8"/>
      <c r="AU4614" s="8"/>
    </row>
    <row r="4615" spans="1:47" ht="15" x14ac:dyDescent="0.25">
      <c r="A4615" s="60" t="s">
        <v>15170</v>
      </c>
      <c r="B4615" s="60" t="s">
        <v>10855</v>
      </c>
      <c r="C4615" s="60">
        <v>48439</v>
      </c>
      <c r="D4615" s="60" t="s">
        <v>457</v>
      </c>
      <c r="E4615" s="60">
        <v>3</v>
      </c>
      <c r="F4615" s="60">
        <v>34747</v>
      </c>
      <c r="G4615" s="60">
        <v>45540.5</v>
      </c>
      <c r="H4615" s="60">
        <v>62964</v>
      </c>
      <c r="I4615" s="60">
        <v>86658.5</v>
      </c>
      <c r="J4615" s="60" t="s">
        <v>15114</v>
      </c>
      <c r="K4615" s="60">
        <v>10.9</v>
      </c>
      <c r="L4615" s="60" t="s">
        <v>14751</v>
      </c>
      <c r="M4615" s="60">
        <v>29.9</v>
      </c>
      <c r="N4615"/>
      <c r="O4615">
        <v>29.9</v>
      </c>
      <c r="AS4615" s="8"/>
      <c r="AT4615" s="8"/>
      <c r="AU4615" s="8"/>
    </row>
    <row r="4616" spans="1:47" ht="15" x14ac:dyDescent="0.25">
      <c r="A4616" s="60" t="s">
        <v>26166</v>
      </c>
      <c r="B4616" s="60" t="s">
        <v>10440</v>
      </c>
      <c r="C4616" s="60">
        <v>48439</v>
      </c>
      <c r="D4616" s="60" t="s">
        <v>457</v>
      </c>
      <c r="E4616" s="60">
        <v>3</v>
      </c>
      <c r="F4616" s="60">
        <v>39214</v>
      </c>
      <c r="G4616" s="60">
        <v>45540.5</v>
      </c>
      <c r="H4616" s="60">
        <v>62964</v>
      </c>
      <c r="I4616" s="60">
        <v>86658.5</v>
      </c>
      <c r="J4616" s="60" t="s">
        <v>15114</v>
      </c>
      <c r="K4616" s="60">
        <v>10.9</v>
      </c>
      <c r="L4616" s="60" t="s">
        <v>14751</v>
      </c>
      <c r="M4616" s="60">
        <v>36.6</v>
      </c>
      <c r="N4616"/>
      <c r="O4616">
        <v>36.6</v>
      </c>
      <c r="AS4616" s="8"/>
      <c r="AT4616" s="8"/>
      <c r="AU4616" s="8"/>
    </row>
    <row r="4617" spans="1:47" ht="15" x14ac:dyDescent="0.25">
      <c r="A4617" s="60" t="s">
        <v>26167</v>
      </c>
      <c r="B4617" s="60" t="s">
        <v>10607</v>
      </c>
      <c r="C4617" s="60">
        <v>48439</v>
      </c>
      <c r="D4617" s="60" t="s">
        <v>457</v>
      </c>
      <c r="E4617" s="60">
        <v>3</v>
      </c>
      <c r="F4617" s="60">
        <v>43940</v>
      </c>
      <c r="G4617" s="60">
        <v>45540.5</v>
      </c>
      <c r="H4617" s="60">
        <v>62964</v>
      </c>
      <c r="I4617" s="60">
        <v>86658.5</v>
      </c>
      <c r="J4617" s="60" t="s">
        <v>15114</v>
      </c>
      <c r="K4617" s="60">
        <v>10.9</v>
      </c>
      <c r="L4617" s="60" t="s">
        <v>14751</v>
      </c>
      <c r="M4617" s="60">
        <v>22.6</v>
      </c>
      <c r="N4617"/>
      <c r="O4617">
        <v>22.6</v>
      </c>
      <c r="AS4617" s="8"/>
      <c r="AT4617" s="8"/>
      <c r="AU4617" s="8"/>
    </row>
    <row r="4618" spans="1:47" ht="15" x14ac:dyDescent="0.25">
      <c r="A4618" s="60" t="s">
        <v>26168</v>
      </c>
      <c r="B4618" s="60" t="s">
        <v>10567</v>
      </c>
      <c r="C4618" s="60">
        <v>48439</v>
      </c>
      <c r="D4618" s="60" t="s">
        <v>457</v>
      </c>
      <c r="E4618" s="60">
        <v>3</v>
      </c>
      <c r="F4618" s="60">
        <v>51299</v>
      </c>
      <c r="G4618" s="60">
        <v>45540.5</v>
      </c>
      <c r="H4618" s="60">
        <v>62964</v>
      </c>
      <c r="I4618" s="60">
        <v>86658.5</v>
      </c>
      <c r="J4618" s="60" t="s">
        <v>15112</v>
      </c>
      <c r="K4618" s="60">
        <v>10.9</v>
      </c>
      <c r="L4618" s="60" t="s">
        <v>14752</v>
      </c>
      <c r="M4618" s="60">
        <v>16.2</v>
      </c>
      <c r="N4618"/>
      <c r="O4618">
        <v>16.2</v>
      </c>
      <c r="AS4618" s="8"/>
      <c r="AT4618" s="8"/>
      <c r="AU4618" s="8"/>
    </row>
    <row r="4619" spans="1:47" ht="15" x14ac:dyDescent="0.25">
      <c r="A4619" s="60" t="s">
        <v>15157</v>
      </c>
      <c r="B4619" s="60" t="s">
        <v>10881</v>
      </c>
      <c r="C4619" s="60">
        <v>48439</v>
      </c>
      <c r="D4619" s="60" t="s">
        <v>457</v>
      </c>
      <c r="E4619" s="60">
        <v>3</v>
      </c>
      <c r="F4619" s="60">
        <v>26049</v>
      </c>
      <c r="G4619" s="60">
        <v>45540.5</v>
      </c>
      <c r="H4619" s="60">
        <v>62964</v>
      </c>
      <c r="I4619" s="60">
        <v>86658.5</v>
      </c>
      <c r="J4619" s="60" t="s">
        <v>15114</v>
      </c>
      <c r="K4619" s="60">
        <v>10.9</v>
      </c>
      <c r="L4619" s="60" t="s">
        <v>14751</v>
      </c>
      <c r="M4619" s="60">
        <v>52</v>
      </c>
      <c r="N4619"/>
      <c r="O4619">
        <v>52</v>
      </c>
      <c r="AS4619" s="8"/>
      <c r="AT4619" s="8"/>
      <c r="AU4619" s="8"/>
    </row>
    <row r="4620" spans="1:47" ht="15" x14ac:dyDescent="0.25">
      <c r="A4620" s="60" t="s">
        <v>17767</v>
      </c>
      <c r="B4620" s="60" t="s">
        <v>10343</v>
      </c>
      <c r="C4620" s="60">
        <v>48439</v>
      </c>
      <c r="D4620" s="60" t="s">
        <v>457</v>
      </c>
      <c r="E4620" s="60">
        <v>3</v>
      </c>
      <c r="F4620" s="60">
        <v>64750</v>
      </c>
      <c r="G4620" s="60">
        <v>45540.5</v>
      </c>
      <c r="H4620" s="60">
        <v>62964</v>
      </c>
      <c r="I4620" s="60">
        <v>86658.5</v>
      </c>
      <c r="J4620" s="60" t="s">
        <v>15113</v>
      </c>
      <c r="K4620" s="60">
        <v>10.9</v>
      </c>
      <c r="L4620" s="60" t="s">
        <v>14752</v>
      </c>
      <c r="M4620" s="60">
        <v>12</v>
      </c>
      <c r="N4620"/>
      <c r="O4620">
        <v>12</v>
      </c>
      <c r="AS4620" s="8"/>
      <c r="AT4620" s="8"/>
      <c r="AU4620" s="8"/>
    </row>
    <row r="4621" spans="1:47" ht="15" x14ac:dyDescent="0.25">
      <c r="A4621" s="60" t="s">
        <v>2389</v>
      </c>
      <c r="B4621" s="60" t="s">
        <v>10092</v>
      </c>
      <c r="C4621" s="60">
        <v>48439</v>
      </c>
      <c r="D4621" s="60" t="s">
        <v>457</v>
      </c>
      <c r="E4621" s="60">
        <v>3</v>
      </c>
      <c r="F4621" s="60">
        <v>82396</v>
      </c>
      <c r="G4621" s="60">
        <v>45540.5</v>
      </c>
      <c r="H4621" s="60">
        <v>62964</v>
      </c>
      <c r="I4621" s="60">
        <v>86658.5</v>
      </c>
      <c r="J4621" s="60" t="s">
        <v>15113</v>
      </c>
      <c r="K4621" s="60">
        <v>10.9</v>
      </c>
      <c r="L4621" s="60" t="s">
        <v>14752</v>
      </c>
      <c r="M4621" s="60">
        <v>8.9</v>
      </c>
      <c r="N4621"/>
      <c r="O4621">
        <v>8.9</v>
      </c>
      <c r="AS4621" s="8"/>
      <c r="AT4621" s="8"/>
      <c r="AU4621" s="8"/>
    </row>
    <row r="4622" spans="1:47" ht="15" x14ac:dyDescent="0.25">
      <c r="A4622" s="60" t="s">
        <v>26169</v>
      </c>
      <c r="B4622" s="60" t="s">
        <v>10797</v>
      </c>
      <c r="C4622" s="60">
        <v>48439</v>
      </c>
      <c r="D4622" s="60" t="s">
        <v>457</v>
      </c>
      <c r="E4622" s="60">
        <v>3</v>
      </c>
      <c r="F4622" s="60">
        <v>48750</v>
      </c>
      <c r="G4622" s="60">
        <v>45540.5</v>
      </c>
      <c r="H4622" s="60">
        <v>62964</v>
      </c>
      <c r="I4622" s="60">
        <v>86658.5</v>
      </c>
      <c r="J4622" s="60" t="s">
        <v>15112</v>
      </c>
      <c r="K4622" s="60">
        <v>10.9</v>
      </c>
      <c r="L4622" s="60" t="s">
        <v>14752</v>
      </c>
      <c r="M4622" s="60">
        <v>19.7</v>
      </c>
      <c r="N4622"/>
      <c r="O4622">
        <v>19.7</v>
      </c>
      <c r="AS4622" s="8"/>
      <c r="AT4622" s="8"/>
      <c r="AU4622" s="8"/>
    </row>
    <row r="4623" spans="1:47" ht="15" x14ac:dyDescent="0.25">
      <c r="A4623" s="60" t="s">
        <v>26170</v>
      </c>
      <c r="B4623" s="60" t="s">
        <v>10886</v>
      </c>
      <c r="C4623" s="60">
        <v>48439</v>
      </c>
      <c r="D4623" s="60" t="s">
        <v>457</v>
      </c>
      <c r="E4623" s="60">
        <v>3</v>
      </c>
      <c r="F4623" s="60">
        <v>32319</v>
      </c>
      <c r="G4623" s="60">
        <v>45540.5</v>
      </c>
      <c r="H4623" s="60">
        <v>62964</v>
      </c>
      <c r="I4623" s="60">
        <v>86658.5</v>
      </c>
      <c r="J4623" s="60" t="s">
        <v>15114</v>
      </c>
      <c r="K4623" s="60">
        <v>10.9</v>
      </c>
      <c r="L4623" s="60" t="s">
        <v>14751</v>
      </c>
      <c r="M4623" s="60">
        <v>38.9</v>
      </c>
      <c r="N4623"/>
      <c r="O4623">
        <v>38.9</v>
      </c>
      <c r="AS4623" s="8"/>
      <c r="AT4623" s="8"/>
      <c r="AU4623" s="8"/>
    </row>
    <row r="4624" spans="1:47" ht="15" x14ac:dyDescent="0.25">
      <c r="A4624" s="60" t="s">
        <v>15181</v>
      </c>
      <c r="B4624" s="60" t="s">
        <v>10834</v>
      </c>
      <c r="C4624" s="60">
        <v>48439</v>
      </c>
      <c r="D4624" s="60" t="s">
        <v>457</v>
      </c>
      <c r="E4624" s="60">
        <v>3</v>
      </c>
      <c r="F4624" s="60">
        <v>29757</v>
      </c>
      <c r="G4624" s="60">
        <v>45540.5</v>
      </c>
      <c r="H4624" s="60">
        <v>62964</v>
      </c>
      <c r="I4624" s="60">
        <v>86658.5</v>
      </c>
      <c r="J4624" s="60" t="s">
        <v>15114</v>
      </c>
      <c r="K4624" s="60">
        <v>10.9</v>
      </c>
      <c r="L4624" s="60" t="s">
        <v>14751</v>
      </c>
      <c r="M4624" s="60">
        <v>38.200000000000003</v>
      </c>
      <c r="N4624"/>
      <c r="O4624">
        <v>38.200000000000003</v>
      </c>
      <c r="AS4624" s="8"/>
      <c r="AT4624" s="8"/>
      <c r="AU4624" s="8"/>
    </row>
    <row r="4625" spans="1:47" ht="15" x14ac:dyDescent="0.25">
      <c r="A4625" s="60" t="s">
        <v>26171</v>
      </c>
      <c r="B4625" s="60" t="s">
        <v>10898</v>
      </c>
      <c r="C4625" s="60">
        <v>48439</v>
      </c>
      <c r="D4625" s="60" t="s">
        <v>457</v>
      </c>
      <c r="E4625" s="60">
        <v>3</v>
      </c>
      <c r="F4625" s="60" t="s">
        <v>15110</v>
      </c>
      <c r="G4625" s="60">
        <v>45540.5</v>
      </c>
      <c r="H4625" s="60">
        <v>62964</v>
      </c>
      <c r="I4625" s="60">
        <v>86658.5</v>
      </c>
      <c r="J4625" s="60" t="s">
        <v>20239</v>
      </c>
      <c r="K4625" s="60">
        <v>10.9</v>
      </c>
      <c r="L4625" s="60" t="s">
        <v>14751</v>
      </c>
      <c r="M4625" s="60" t="s">
        <v>15110</v>
      </c>
      <c r="N4625"/>
      <c r="O4625" t="s">
        <v>15110</v>
      </c>
      <c r="AS4625" s="8"/>
      <c r="AT4625" s="8"/>
      <c r="AU4625" s="8"/>
    </row>
    <row r="4626" spans="1:47" ht="15" x14ac:dyDescent="0.25">
      <c r="A4626" s="60" t="s">
        <v>26172</v>
      </c>
      <c r="B4626" s="60" t="s">
        <v>8745</v>
      </c>
      <c r="C4626" s="60">
        <v>48441</v>
      </c>
      <c r="D4626" s="60" t="s">
        <v>458</v>
      </c>
      <c r="E4626" s="60">
        <v>2</v>
      </c>
      <c r="F4626" s="60">
        <v>38876</v>
      </c>
      <c r="G4626" s="60">
        <v>38160</v>
      </c>
      <c r="H4626" s="60">
        <v>45847.5</v>
      </c>
      <c r="I4626" s="60">
        <v>54980.5</v>
      </c>
      <c r="J4626" s="60" t="s">
        <v>15112</v>
      </c>
      <c r="K4626" s="60">
        <v>14.9</v>
      </c>
      <c r="L4626" s="60" t="s">
        <v>14752</v>
      </c>
      <c r="M4626" s="60">
        <v>15.1</v>
      </c>
      <c r="N4626"/>
      <c r="O4626">
        <v>15.1</v>
      </c>
      <c r="AS4626" s="8"/>
      <c r="AT4626" s="8"/>
      <c r="AU4626" s="8"/>
    </row>
    <row r="4627" spans="1:47" ht="15" x14ac:dyDescent="0.25">
      <c r="A4627" s="60" t="s">
        <v>926</v>
      </c>
      <c r="B4627" s="60" t="s">
        <v>8746</v>
      </c>
      <c r="C4627" s="60">
        <v>48441</v>
      </c>
      <c r="D4627" s="60" t="s">
        <v>458</v>
      </c>
      <c r="E4627" s="60">
        <v>2</v>
      </c>
      <c r="F4627" s="60">
        <v>31992</v>
      </c>
      <c r="G4627" s="60">
        <v>38160</v>
      </c>
      <c r="H4627" s="60">
        <v>45847.5</v>
      </c>
      <c r="I4627" s="60">
        <v>54980.5</v>
      </c>
      <c r="J4627" s="60" t="s">
        <v>15114</v>
      </c>
      <c r="K4627" s="60">
        <v>14.9</v>
      </c>
      <c r="L4627" s="60" t="s">
        <v>14751</v>
      </c>
      <c r="M4627" s="60">
        <v>39</v>
      </c>
      <c r="N4627"/>
      <c r="O4627">
        <v>39</v>
      </c>
      <c r="AS4627" s="8"/>
      <c r="AT4627" s="8"/>
      <c r="AU4627" s="8"/>
    </row>
    <row r="4628" spans="1:47" ht="15" x14ac:dyDescent="0.25">
      <c r="A4628" s="60" t="s">
        <v>4945</v>
      </c>
      <c r="B4628" s="60" t="s">
        <v>8749</v>
      </c>
      <c r="C4628" s="60">
        <v>48441</v>
      </c>
      <c r="D4628" s="60" t="s">
        <v>458</v>
      </c>
      <c r="E4628" s="60">
        <v>2</v>
      </c>
      <c r="F4628" s="60">
        <v>36905</v>
      </c>
      <c r="G4628" s="60">
        <v>38160</v>
      </c>
      <c r="H4628" s="60">
        <v>45847.5</v>
      </c>
      <c r="I4628" s="60">
        <v>54980.5</v>
      </c>
      <c r="J4628" s="60" t="s">
        <v>15114</v>
      </c>
      <c r="K4628" s="60">
        <v>14.9</v>
      </c>
      <c r="L4628" s="60" t="s">
        <v>14751</v>
      </c>
      <c r="M4628" s="60">
        <v>31.6</v>
      </c>
      <c r="N4628"/>
      <c r="O4628">
        <v>31.6</v>
      </c>
      <c r="AS4628" s="8"/>
      <c r="AT4628" s="8"/>
      <c r="AU4628" s="8"/>
    </row>
    <row r="4629" spans="1:47" ht="15" x14ac:dyDescent="0.25">
      <c r="A4629" s="60" t="s">
        <v>6995</v>
      </c>
      <c r="B4629" s="60" t="s">
        <v>8750</v>
      </c>
      <c r="C4629" s="60">
        <v>48441</v>
      </c>
      <c r="D4629" s="60" t="s">
        <v>458</v>
      </c>
      <c r="E4629" s="60">
        <v>2</v>
      </c>
      <c r="F4629" s="60">
        <v>28878</v>
      </c>
      <c r="G4629" s="60">
        <v>38160</v>
      </c>
      <c r="H4629" s="60">
        <v>45847.5</v>
      </c>
      <c r="I4629" s="60">
        <v>54980.5</v>
      </c>
      <c r="J4629" s="60" t="s">
        <v>15114</v>
      </c>
      <c r="K4629" s="60">
        <v>14.9</v>
      </c>
      <c r="L4629" s="60" t="s">
        <v>14751</v>
      </c>
      <c r="M4629" s="60">
        <v>23.6</v>
      </c>
      <c r="N4629"/>
      <c r="O4629">
        <v>23.6</v>
      </c>
      <c r="AS4629" s="8"/>
      <c r="AT4629" s="8"/>
      <c r="AU4629" s="8"/>
    </row>
    <row r="4630" spans="1:47" ht="15" x14ac:dyDescent="0.25">
      <c r="A4630" s="60" t="s">
        <v>26173</v>
      </c>
      <c r="B4630" s="60" t="s">
        <v>8727</v>
      </c>
      <c r="C4630" s="60">
        <v>48441</v>
      </c>
      <c r="D4630" s="60" t="s">
        <v>458</v>
      </c>
      <c r="E4630" s="60">
        <v>2</v>
      </c>
      <c r="F4630" s="60">
        <v>39543</v>
      </c>
      <c r="G4630" s="60">
        <v>38160</v>
      </c>
      <c r="H4630" s="60">
        <v>45847.5</v>
      </c>
      <c r="I4630" s="60">
        <v>54980.5</v>
      </c>
      <c r="J4630" s="60" t="s">
        <v>15112</v>
      </c>
      <c r="K4630" s="60">
        <v>14.9</v>
      </c>
      <c r="L4630" s="60" t="s">
        <v>14751</v>
      </c>
      <c r="M4630" s="60">
        <v>32.6</v>
      </c>
      <c r="N4630"/>
      <c r="O4630">
        <v>32.6</v>
      </c>
      <c r="AS4630" s="8"/>
      <c r="AT4630" s="8"/>
      <c r="AU4630" s="8"/>
    </row>
    <row r="4631" spans="1:47" ht="15" x14ac:dyDescent="0.25">
      <c r="A4631" s="60" t="s">
        <v>26174</v>
      </c>
      <c r="B4631" s="60" t="s">
        <v>8718</v>
      </c>
      <c r="C4631" s="60">
        <v>48441</v>
      </c>
      <c r="D4631" s="60" t="s">
        <v>458</v>
      </c>
      <c r="E4631" s="60">
        <v>2</v>
      </c>
      <c r="F4631" s="60">
        <v>57219</v>
      </c>
      <c r="G4631" s="60">
        <v>38160</v>
      </c>
      <c r="H4631" s="60">
        <v>45847.5</v>
      </c>
      <c r="I4631" s="60">
        <v>54980.5</v>
      </c>
      <c r="J4631" s="60" t="s">
        <v>15111</v>
      </c>
      <c r="K4631" s="60">
        <v>14.9</v>
      </c>
      <c r="L4631" s="60" t="s">
        <v>14752</v>
      </c>
      <c r="M4631" s="60">
        <v>8.1999999999999993</v>
      </c>
      <c r="N4631"/>
      <c r="O4631">
        <v>8.1999999999999993</v>
      </c>
      <c r="AS4631" s="8"/>
      <c r="AT4631" s="8"/>
      <c r="AU4631" s="8"/>
    </row>
    <row r="4632" spans="1:47" ht="15" x14ac:dyDescent="0.25">
      <c r="A4632" s="60" t="s">
        <v>26175</v>
      </c>
      <c r="B4632" s="60" t="s">
        <v>8744</v>
      </c>
      <c r="C4632" s="60">
        <v>48441</v>
      </c>
      <c r="D4632" s="60" t="s">
        <v>458</v>
      </c>
      <c r="E4632" s="60">
        <v>2</v>
      </c>
      <c r="F4632" s="60">
        <v>40115</v>
      </c>
      <c r="G4632" s="60">
        <v>38160</v>
      </c>
      <c r="H4632" s="60">
        <v>45847.5</v>
      </c>
      <c r="I4632" s="60">
        <v>54980.5</v>
      </c>
      <c r="J4632" s="60" t="s">
        <v>15112</v>
      </c>
      <c r="K4632" s="60">
        <v>14.9</v>
      </c>
      <c r="L4632" s="60" t="s">
        <v>14751</v>
      </c>
      <c r="M4632" s="60">
        <v>20.9</v>
      </c>
      <c r="N4632"/>
      <c r="O4632">
        <v>20.9</v>
      </c>
      <c r="AS4632" s="8"/>
      <c r="AT4632" s="8"/>
      <c r="AU4632" s="8"/>
    </row>
    <row r="4633" spans="1:47" ht="15" x14ac:dyDescent="0.25">
      <c r="A4633" s="60" t="s">
        <v>26176</v>
      </c>
      <c r="B4633" s="60" t="s">
        <v>8752</v>
      </c>
      <c r="C4633" s="60">
        <v>48441</v>
      </c>
      <c r="D4633" s="60" t="s">
        <v>458</v>
      </c>
      <c r="E4633" s="60">
        <v>2</v>
      </c>
      <c r="F4633" s="60">
        <v>29291</v>
      </c>
      <c r="G4633" s="60">
        <v>38160</v>
      </c>
      <c r="H4633" s="60">
        <v>45847.5</v>
      </c>
      <c r="I4633" s="60">
        <v>54980.5</v>
      </c>
      <c r="J4633" s="60" t="s">
        <v>15114</v>
      </c>
      <c r="K4633" s="60">
        <v>14.9</v>
      </c>
      <c r="L4633" s="60" t="s">
        <v>14751</v>
      </c>
      <c r="M4633" s="60">
        <v>28.5</v>
      </c>
      <c r="N4633"/>
      <c r="O4633">
        <v>28.5</v>
      </c>
      <c r="AS4633" s="8"/>
      <c r="AT4633" s="8"/>
      <c r="AU4633" s="8"/>
    </row>
    <row r="4634" spans="1:47" ht="15" x14ac:dyDescent="0.25">
      <c r="A4634" s="60" t="s">
        <v>2394</v>
      </c>
      <c r="B4634" s="60" t="s">
        <v>8747</v>
      </c>
      <c r="C4634" s="60">
        <v>48441</v>
      </c>
      <c r="D4634" s="60" t="s">
        <v>458</v>
      </c>
      <c r="E4634" s="60">
        <v>2</v>
      </c>
      <c r="F4634" s="60">
        <v>36980</v>
      </c>
      <c r="G4634" s="60">
        <v>38160</v>
      </c>
      <c r="H4634" s="60">
        <v>45847.5</v>
      </c>
      <c r="I4634" s="60">
        <v>54980.5</v>
      </c>
      <c r="J4634" s="60" t="s">
        <v>15114</v>
      </c>
      <c r="K4634" s="60">
        <v>14.9</v>
      </c>
      <c r="L4634" s="60" t="s">
        <v>14751</v>
      </c>
      <c r="M4634" s="60">
        <v>27.1</v>
      </c>
      <c r="N4634"/>
      <c r="O4634">
        <v>27.1</v>
      </c>
      <c r="AS4634" s="8"/>
      <c r="AT4634" s="8"/>
      <c r="AU4634" s="8"/>
    </row>
    <row r="4635" spans="1:47" ht="15" x14ac:dyDescent="0.25">
      <c r="A4635" s="60" t="s">
        <v>2081</v>
      </c>
      <c r="B4635" s="60" t="s">
        <v>8735</v>
      </c>
      <c r="C4635" s="60">
        <v>48441</v>
      </c>
      <c r="D4635" s="60" t="s">
        <v>458</v>
      </c>
      <c r="E4635" s="60">
        <v>2</v>
      </c>
      <c r="F4635" s="60">
        <v>29828</v>
      </c>
      <c r="G4635" s="60">
        <v>38160</v>
      </c>
      <c r="H4635" s="60">
        <v>45847.5</v>
      </c>
      <c r="I4635" s="60">
        <v>54980.5</v>
      </c>
      <c r="J4635" s="60" t="s">
        <v>15114</v>
      </c>
      <c r="K4635" s="60">
        <v>14.9</v>
      </c>
      <c r="L4635" s="60" t="s">
        <v>14751</v>
      </c>
      <c r="M4635" s="60">
        <v>23.7</v>
      </c>
      <c r="N4635"/>
      <c r="O4635">
        <v>23.7</v>
      </c>
      <c r="AS4635" s="8"/>
      <c r="AT4635" s="8"/>
      <c r="AU4635" s="8"/>
    </row>
    <row r="4636" spans="1:47" ht="15" x14ac:dyDescent="0.25">
      <c r="A4636" s="60" t="s">
        <v>8550</v>
      </c>
      <c r="B4636" s="60" t="s">
        <v>8742</v>
      </c>
      <c r="C4636" s="60">
        <v>48441</v>
      </c>
      <c r="D4636" s="60" t="s">
        <v>458</v>
      </c>
      <c r="E4636" s="60">
        <v>2</v>
      </c>
      <c r="F4636" s="60">
        <v>34886</v>
      </c>
      <c r="G4636" s="60">
        <v>38160</v>
      </c>
      <c r="H4636" s="60">
        <v>45847.5</v>
      </c>
      <c r="I4636" s="60">
        <v>54980.5</v>
      </c>
      <c r="J4636" s="60" t="s">
        <v>15114</v>
      </c>
      <c r="K4636" s="60">
        <v>14.9</v>
      </c>
      <c r="L4636" s="60" t="s">
        <v>14752</v>
      </c>
      <c r="M4636" s="60">
        <v>18.3</v>
      </c>
      <c r="N4636"/>
      <c r="O4636">
        <v>18.3</v>
      </c>
      <c r="AS4636" s="8"/>
      <c r="AT4636" s="8"/>
      <c r="AU4636" s="8"/>
    </row>
    <row r="4637" spans="1:47" ht="15" x14ac:dyDescent="0.25">
      <c r="A4637" s="60" t="s">
        <v>26177</v>
      </c>
      <c r="B4637" s="60" t="s">
        <v>8737</v>
      </c>
      <c r="C4637" s="60">
        <v>48441</v>
      </c>
      <c r="D4637" s="60" t="s">
        <v>458</v>
      </c>
      <c r="E4637" s="60">
        <v>2</v>
      </c>
      <c r="F4637" s="60">
        <v>38214</v>
      </c>
      <c r="G4637" s="60">
        <v>38160</v>
      </c>
      <c r="H4637" s="60">
        <v>45847.5</v>
      </c>
      <c r="I4637" s="60">
        <v>54980.5</v>
      </c>
      <c r="J4637" s="60" t="s">
        <v>15112</v>
      </c>
      <c r="K4637" s="60">
        <v>14.9</v>
      </c>
      <c r="L4637" s="60" t="s">
        <v>14752</v>
      </c>
      <c r="M4637" s="60">
        <v>19.2</v>
      </c>
      <c r="N4637"/>
      <c r="O4637">
        <v>19.2</v>
      </c>
      <c r="AS4637" s="8"/>
      <c r="AT4637" s="8"/>
      <c r="AU4637" s="8"/>
    </row>
    <row r="4638" spans="1:47" ht="15" x14ac:dyDescent="0.25">
      <c r="A4638" s="60" t="s">
        <v>26178</v>
      </c>
      <c r="B4638" s="60" t="s">
        <v>8732</v>
      </c>
      <c r="C4638" s="60">
        <v>48441</v>
      </c>
      <c r="D4638" s="60" t="s">
        <v>458</v>
      </c>
      <c r="E4638" s="60">
        <v>2</v>
      </c>
      <c r="F4638" s="60">
        <v>59189</v>
      </c>
      <c r="G4638" s="60">
        <v>38160</v>
      </c>
      <c r="H4638" s="60">
        <v>45847.5</v>
      </c>
      <c r="I4638" s="60">
        <v>54980.5</v>
      </c>
      <c r="J4638" s="60" t="s">
        <v>15111</v>
      </c>
      <c r="K4638" s="60">
        <v>14.9</v>
      </c>
      <c r="L4638" s="60" t="s">
        <v>14752</v>
      </c>
      <c r="M4638" s="60">
        <v>16.3</v>
      </c>
      <c r="N4638"/>
      <c r="O4638">
        <v>16.3</v>
      </c>
      <c r="AS4638" s="8"/>
      <c r="AT4638" s="8"/>
      <c r="AU4638" s="8"/>
    </row>
    <row r="4639" spans="1:47" ht="15" x14ac:dyDescent="0.25">
      <c r="A4639" s="60" t="s">
        <v>26179</v>
      </c>
      <c r="B4639" s="60" t="s">
        <v>8728</v>
      </c>
      <c r="C4639" s="60">
        <v>48441</v>
      </c>
      <c r="D4639" s="60" t="s">
        <v>458</v>
      </c>
      <c r="E4639" s="60">
        <v>2</v>
      </c>
      <c r="F4639" s="60">
        <v>51157</v>
      </c>
      <c r="G4639" s="60">
        <v>38160</v>
      </c>
      <c r="H4639" s="60">
        <v>45847.5</v>
      </c>
      <c r="I4639" s="60">
        <v>54980.5</v>
      </c>
      <c r="J4639" s="60" t="s">
        <v>15113</v>
      </c>
      <c r="K4639" s="60">
        <v>14.9</v>
      </c>
      <c r="L4639" s="60" t="s">
        <v>14752</v>
      </c>
      <c r="M4639" s="60">
        <v>16.600000000000001</v>
      </c>
      <c r="N4639"/>
      <c r="O4639">
        <v>16.600000000000001</v>
      </c>
      <c r="AS4639" s="8"/>
      <c r="AT4639" s="8"/>
      <c r="AU4639" s="8"/>
    </row>
    <row r="4640" spans="1:47" ht="15" x14ac:dyDescent="0.25">
      <c r="A4640" s="60" t="s">
        <v>26180</v>
      </c>
      <c r="B4640" s="60" t="s">
        <v>8719</v>
      </c>
      <c r="C4640" s="60">
        <v>48441</v>
      </c>
      <c r="D4640" s="60" t="s">
        <v>458</v>
      </c>
      <c r="E4640" s="60">
        <v>2</v>
      </c>
      <c r="F4640" s="60">
        <v>47179</v>
      </c>
      <c r="G4640" s="60">
        <v>38160</v>
      </c>
      <c r="H4640" s="60">
        <v>45847.5</v>
      </c>
      <c r="I4640" s="60">
        <v>54980.5</v>
      </c>
      <c r="J4640" s="60" t="s">
        <v>15113</v>
      </c>
      <c r="K4640" s="60">
        <v>14.9</v>
      </c>
      <c r="L4640" s="60" t="s">
        <v>14752</v>
      </c>
      <c r="M4640" s="60">
        <v>11.7</v>
      </c>
      <c r="N4640"/>
      <c r="O4640">
        <v>11.7</v>
      </c>
      <c r="AS4640" s="8"/>
      <c r="AT4640" s="8"/>
      <c r="AU4640" s="8"/>
    </row>
    <row r="4641" spans="1:47" ht="15" x14ac:dyDescent="0.25">
      <c r="A4641" s="60" t="s">
        <v>5796</v>
      </c>
      <c r="B4641" s="60" t="s">
        <v>8751</v>
      </c>
      <c r="C4641" s="60">
        <v>48441</v>
      </c>
      <c r="D4641" s="60" t="s">
        <v>458</v>
      </c>
      <c r="E4641" s="60">
        <v>2</v>
      </c>
      <c r="F4641" s="60">
        <v>36000</v>
      </c>
      <c r="G4641" s="60">
        <v>38160</v>
      </c>
      <c r="H4641" s="60">
        <v>45847.5</v>
      </c>
      <c r="I4641" s="60">
        <v>54980.5</v>
      </c>
      <c r="J4641" s="60" t="s">
        <v>15114</v>
      </c>
      <c r="K4641" s="60">
        <v>14.9</v>
      </c>
      <c r="L4641" s="60" t="s">
        <v>14751</v>
      </c>
      <c r="M4641" s="60">
        <v>22.4</v>
      </c>
      <c r="N4641"/>
      <c r="O4641">
        <v>22.4</v>
      </c>
      <c r="AS4641" s="8"/>
      <c r="AT4641" s="8"/>
      <c r="AU4641" s="8"/>
    </row>
    <row r="4642" spans="1:47" ht="15" x14ac:dyDescent="0.25">
      <c r="A4642" s="60" t="s">
        <v>26181</v>
      </c>
      <c r="B4642" s="60" t="s">
        <v>8748</v>
      </c>
      <c r="C4642" s="60">
        <v>48441</v>
      </c>
      <c r="D4642" s="60" t="s">
        <v>458</v>
      </c>
      <c r="E4642" s="60">
        <v>2</v>
      </c>
      <c r="F4642" s="60">
        <v>29096</v>
      </c>
      <c r="G4642" s="60">
        <v>38160</v>
      </c>
      <c r="H4642" s="60">
        <v>45847.5</v>
      </c>
      <c r="I4642" s="60">
        <v>54980.5</v>
      </c>
      <c r="J4642" s="60" t="s">
        <v>15114</v>
      </c>
      <c r="K4642" s="60">
        <v>14.9</v>
      </c>
      <c r="L4642" s="60" t="s">
        <v>14751</v>
      </c>
      <c r="M4642" s="60">
        <v>39.4</v>
      </c>
      <c r="N4642"/>
      <c r="O4642">
        <v>39.4</v>
      </c>
      <c r="AS4642" s="8"/>
      <c r="AT4642" s="8"/>
      <c r="AU4642" s="8"/>
    </row>
    <row r="4643" spans="1:47" ht="15" x14ac:dyDescent="0.25">
      <c r="A4643" s="60" t="s">
        <v>22635</v>
      </c>
      <c r="B4643" s="60" t="s">
        <v>8709</v>
      </c>
      <c r="C4643" s="60">
        <v>48441</v>
      </c>
      <c r="D4643" s="60" t="s">
        <v>458</v>
      </c>
      <c r="E4643" s="60">
        <v>2</v>
      </c>
      <c r="F4643" s="60">
        <v>107070</v>
      </c>
      <c r="G4643" s="60">
        <v>38160</v>
      </c>
      <c r="H4643" s="60">
        <v>45847.5</v>
      </c>
      <c r="I4643" s="60">
        <v>54980.5</v>
      </c>
      <c r="J4643" s="60" t="s">
        <v>15111</v>
      </c>
      <c r="K4643" s="60">
        <v>14.9</v>
      </c>
      <c r="L4643" s="60" t="s">
        <v>14752</v>
      </c>
      <c r="M4643" s="60">
        <v>6.7</v>
      </c>
      <c r="N4643"/>
      <c r="O4643">
        <v>6.7</v>
      </c>
      <c r="AS4643" s="8"/>
      <c r="AT4643" s="8"/>
      <c r="AU4643" s="8"/>
    </row>
    <row r="4644" spans="1:47" ht="15" x14ac:dyDescent="0.25">
      <c r="A4644" s="60" t="s">
        <v>26182</v>
      </c>
      <c r="B4644" s="60" t="s">
        <v>8756</v>
      </c>
      <c r="C4644" s="60">
        <v>48441</v>
      </c>
      <c r="D4644" s="60" t="s">
        <v>458</v>
      </c>
      <c r="E4644" s="60">
        <v>2</v>
      </c>
      <c r="F4644" s="60" t="s">
        <v>15110</v>
      </c>
      <c r="G4644" s="60">
        <v>38160</v>
      </c>
      <c r="H4644" s="60">
        <v>45847.5</v>
      </c>
      <c r="I4644" s="60">
        <v>54980.5</v>
      </c>
      <c r="J4644" s="60" t="s">
        <v>20239</v>
      </c>
      <c r="K4644" s="60">
        <v>14.9</v>
      </c>
      <c r="L4644" s="60" t="s">
        <v>14751</v>
      </c>
      <c r="M4644" s="60">
        <v>64.7</v>
      </c>
      <c r="N4644"/>
      <c r="O4644">
        <v>64.7</v>
      </c>
      <c r="AS4644" s="8"/>
      <c r="AT4644" s="8"/>
      <c r="AU4644" s="8"/>
    </row>
    <row r="4645" spans="1:47" ht="15" x14ac:dyDescent="0.25">
      <c r="A4645" s="60" t="s">
        <v>26183</v>
      </c>
      <c r="B4645" s="60" t="s">
        <v>8743</v>
      </c>
      <c r="C4645" s="60">
        <v>48441</v>
      </c>
      <c r="D4645" s="60" t="s">
        <v>458</v>
      </c>
      <c r="E4645" s="60">
        <v>2</v>
      </c>
      <c r="F4645" s="60">
        <v>45174</v>
      </c>
      <c r="G4645" s="60">
        <v>38160</v>
      </c>
      <c r="H4645" s="60">
        <v>45847.5</v>
      </c>
      <c r="I4645" s="60">
        <v>54980.5</v>
      </c>
      <c r="J4645" s="60" t="s">
        <v>15112</v>
      </c>
      <c r="K4645" s="60">
        <v>14.9</v>
      </c>
      <c r="L4645" s="60" t="s">
        <v>14752</v>
      </c>
      <c r="M4645" s="60">
        <v>8.1999999999999993</v>
      </c>
      <c r="N4645"/>
      <c r="O4645">
        <v>8.1999999999999993</v>
      </c>
      <c r="AS4645" s="8"/>
      <c r="AT4645" s="8"/>
      <c r="AU4645" s="8"/>
    </row>
    <row r="4646" spans="1:47" ht="15" x14ac:dyDescent="0.25">
      <c r="A4646" s="60" t="s">
        <v>20667</v>
      </c>
      <c r="B4646" s="60" t="s">
        <v>8733</v>
      </c>
      <c r="C4646" s="60">
        <v>48441</v>
      </c>
      <c r="D4646" s="60" t="s">
        <v>458</v>
      </c>
      <c r="E4646" s="60">
        <v>2</v>
      </c>
      <c r="F4646" s="60">
        <v>40852</v>
      </c>
      <c r="G4646" s="60">
        <v>38160</v>
      </c>
      <c r="H4646" s="60">
        <v>45847.5</v>
      </c>
      <c r="I4646" s="60">
        <v>54980.5</v>
      </c>
      <c r="J4646" s="60" t="s">
        <v>15112</v>
      </c>
      <c r="K4646" s="60">
        <v>14.9</v>
      </c>
      <c r="L4646" s="60" t="s">
        <v>14751</v>
      </c>
      <c r="M4646" s="60">
        <v>22.1</v>
      </c>
      <c r="N4646"/>
      <c r="O4646">
        <v>22.1</v>
      </c>
      <c r="AS4646" s="8"/>
      <c r="AT4646" s="8"/>
      <c r="AU4646" s="8"/>
    </row>
    <row r="4647" spans="1:47" ht="15" x14ac:dyDescent="0.25">
      <c r="A4647" s="60" t="s">
        <v>26184</v>
      </c>
      <c r="B4647" s="60" t="s">
        <v>8723</v>
      </c>
      <c r="C4647" s="60">
        <v>48441</v>
      </c>
      <c r="D4647" s="60" t="s">
        <v>458</v>
      </c>
      <c r="E4647" s="60">
        <v>2</v>
      </c>
      <c r="F4647" s="60">
        <v>46023</v>
      </c>
      <c r="G4647" s="60">
        <v>38160</v>
      </c>
      <c r="H4647" s="60">
        <v>45847.5</v>
      </c>
      <c r="I4647" s="60">
        <v>54980.5</v>
      </c>
      <c r="J4647" s="60" t="s">
        <v>15113</v>
      </c>
      <c r="K4647" s="60">
        <v>14.9</v>
      </c>
      <c r="L4647" s="60" t="s">
        <v>14751</v>
      </c>
      <c r="M4647" s="60">
        <v>30.4</v>
      </c>
      <c r="N4647"/>
      <c r="O4647">
        <v>30.4</v>
      </c>
      <c r="AS4647" s="8"/>
      <c r="AT4647" s="8"/>
      <c r="AU4647" s="8"/>
    </row>
    <row r="4648" spans="1:47" ht="15" x14ac:dyDescent="0.25">
      <c r="A4648" s="60" t="s">
        <v>26185</v>
      </c>
      <c r="B4648" s="60" t="s">
        <v>8716</v>
      </c>
      <c r="C4648" s="60">
        <v>48441</v>
      </c>
      <c r="D4648" s="60" t="s">
        <v>458</v>
      </c>
      <c r="E4648" s="60">
        <v>2</v>
      </c>
      <c r="F4648" s="60">
        <v>63412</v>
      </c>
      <c r="G4648" s="60">
        <v>38160</v>
      </c>
      <c r="H4648" s="60">
        <v>45847.5</v>
      </c>
      <c r="I4648" s="60">
        <v>54980.5</v>
      </c>
      <c r="J4648" s="60" t="s">
        <v>15111</v>
      </c>
      <c r="K4648" s="60">
        <v>14.9</v>
      </c>
      <c r="L4648" s="60" t="s">
        <v>14752</v>
      </c>
      <c r="M4648" s="60">
        <v>15.4</v>
      </c>
      <c r="N4648"/>
      <c r="O4648">
        <v>15.4</v>
      </c>
      <c r="AS4648" s="8"/>
      <c r="AT4648" s="8"/>
      <c r="AU4648" s="8"/>
    </row>
    <row r="4649" spans="1:47" ht="15" x14ac:dyDescent="0.25">
      <c r="A4649" s="60" t="s">
        <v>26186</v>
      </c>
      <c r="B4649" s="60" t="s">
        <v>8715</v>
      </c>
      <c r="C4649" s="60">
        <v>48441</v>
      </c>
      <c r="D4649" s="60" t="s">
        <v>458</v>
      </c>
      <c r="E4649" s="60">
        <v>2</v>
      </c>
      <c r="F4649" s="60">
        <v>83125</v>
      </c>
      <c r="G4649" s="60">
        <v>38160</v>
      </c>
      <c r="H4649" s="60">
        <v>45847.5</v>
      </c>
      <c r="I4649" s="60">
        <v>54980.5</v>
      </c>
      <c r="J4649" s="60" t="s">
        <v>15111</v>
      </c>
      <c r="K4649" s="60">
        <v>14.9</v>
      </c>
      <c r="L4649" s="60" t="s">
        <v>14752</v>
      </c>
      <c r="M4649" s="60">
        <v>3.2</v>
      </c>
      <c r="N4649"/>
      <c r="O4649">
        <v>3.2</v>
      </c>
      <c r="AS4649" s="8"/>
      <c r="AT4649" s="8"/>
      <c r="AU4649" s="8"/>
    </row>
    <row r="4650" spans="1:47" ht="15" x14ac:dyDescent="0.25">
      <c r="A4650" s="60" t="s">
        <v>18363</v>
      </c>
      <c r="B4650" s="60" t="s">
        <v>8712</v>
      </c>
      <c r="C4650" s="60">
        <v>48441</v>
      </c>
      <c r="D4650" s="60" t="s">
        <v>458</v>
      </c>
      <c r="E4650" s="60">
        <v>2</v>
      </c>
      <c r="F4650" s="60">
        <v>80450</v>
      </c>
      <c r="G4650" s="60">
        <v>38160</v>
      </c>
      <c r="H4650" s="60">
        <v>45847.5</v>
      </c>
      <c r="I4650" s="60">
        <v>54980.5</v>
      </c>
      <c r="J4650" s="60" t="s">
        <v>15111</v>
      </c>
      <c r="K4650" s="60">
        <v>14.9</v>
      </c>
      <c r="L4650" s="60" t="s">
        <v>14752</v>
      </c>
      <c r="M4650" s="60">
        <v>6.5</v>
      </c>
      <c r="N4650"/>
      <c r="O4650">
        <v>6.5</v>
      </c>
      <c r="AS4650" s="8"/>
      <c r="AT4650" s="8"/>
      <c r="AU4650" s="8"/>
    </row>
    <row r="4651" spans="1:47" ht="15" x14ac:dyDescent="0.25">
      <c r="A4651" s="60" t="s">
        <v>18659</v>
      </c>
      <c r="B4651" s="60" t="s">
        <v>8731</v>
      </c>
      <c r="C4651" s="60">
        <v>48441</v>
      </c>
      <c r="D4651" s="60" t="s">
        <v>458</v>
      </c>
      <c r="E4651" s="60">
        <v>2</v>
      </c>
      <c r="F4651" s="60">
        <v>39918</v>
      </c>
      <c r="G4651" s="60">
        <v>38160</v>
      </c>
      <c r="H4651" s="60">
        <v>45847.5</v>
      </c>
      <c r="I4651" s="60">
        <v>54980.5</v>
      </c>
      <c r="J4651" s="60" t="s">
        <v>15112</v>
      </c>
      <c r="K4651" s="60">
        <v>14.9</v>
      </c>
      <c r="L4651" s="60" t="s">
        <v>14751</v>
      </c>
      <c r="M4651" s="60">
        <v>23.4</v>
      </c>
      <c r="N4651"/>
      <c r="O4651">
        <v>23.4</v>
      </c>
      <c r="AS4651" s="8"/>
      <c r="AT4651" s="8"/>
      <c r="AU4651" s="8"/>
    </row>
    <row r="4652" spans="1:47" ht="15" x14ac:dyDescent="0.25">
      <c r="A4652" s="60" t="s">
        <v>26187</v>
      </c>
      <c r="B4652" s="60" t="s">
        <v>8736</v>
      </c>
      <c r="C4652" s="60">
        <v>48441</v>
      </c>
      <c r="D4652" s="60" t="s">
        <v>458</v>
      </c>
      <c r="E4652" s="60">
        <v>2</v>
      </c>
      <c r="F4652" s="60">
        <v>42303</v>
      </c>
      <c r="G4652" s="60">
        <v>38160</v>
      </c>
      <c r="H4652" s="60">
        <v>45847.5</v>
      </c>
      <c r="I4652" s="60">
        <v>54980.5</v>
      </c>
      <c r="J4652" s="60" t="s">
        <v>15112</v>
      </c>
      <c r="K4652" s="60">
        <v>14.9</v>
      </c>
      <c r="L4652" s="60" t="s">
        <v>14752</v>
      </c>
      <c r="M4652" s="60">
        <v>11.2</v>
      </c>
      <c r="N4652"/>
      <c r="O4652">
        <v>11.2</v>
      </c>
      <c r="AS4652" s="8"/>
      <c r="AT4652" s="8"/>
      <c r="AU4652" s="8"/>
    </row>
    <row r="4653" spans="1:47" ht="15" x14ac:dyDescent="0.25">
      <c r="A4653" s="60" t="s">
        <v>26188</v>
      </c>
      <c r="B4653" s="60" t="s">
        <v>8724</v>
      </c>
      <c r="C4653" s="60">
        <v>48441</v>
      </c>
      <c r="D4653" s="60" t="s">
        <v>458</v>
      </c>
      <c r="E4653" s="60">
        <v>2</v>
      </c>
      <c r="F4653" s="60">
        <v>50455</v>
      </c>
      <c r="G4653" s="60">
        <v>38160</v>
      </c>
      <c r="H4653" s="60">
        <v>45847.5</v>
      </c>
      <c r="I4653" s="60">
        <v>54980.5</v>
      </c>
      <c r="J4653" s="60" t="s">
        <v>15113</v>
      </c>
      <c r="K4653" s="60">
        <v>14.9</v>
      </c>
      <c r="L4653" s="60" t="s">
        <v>14752</v>
      </c>
      <c r="M4653" s="60">
        <v>9.6</v>
      </c>
      <c r="N4653"/>
      <c r="O4653">
        <v>9.6</v>
      </c>
      <c r="AS4653" s="8"/>
      <c r="AT4653" s="8"/>
      <c r="AU4653" s="8"/>
    </row>
    <row r="4654" spans="1:47" ht="15" x14ac:dyDescent="0.25">
      <c r="A4654" s="60" t="s">
        <v>26189</v>
      </c>
      <c r="B4654" s="60" t="s">
        <v>8754</v>
      </c>
      <c r="C4654" s="60">
        <v>48441</v>
      </c>
      <c r="D4654" s="60" t="s">
        <v>458</v>
      </c>
      <c r="E4654" s="60">
        <v>2</v>
      </c>
      <c r="F4654" s="60" t="s">
        <v>15110</v>
      </c>
      <c r="G4654" s="60">
        <v>38160</v>
      </c>
      <c r="H4654" s="60">
        <v>45847.5</v>
      </c>
      <c r="I4654" s="60">
        <v>54980.5</v>
      </c>
      <c r="J4654" s="60" t="s">
        <v>20239</v>
      </c>
      <c r="K4654" s="60">
        <v>14.9</v>
      </c>
      <c r="L4654" s="60" t="s">
        <v>14751</v>
      </c>
      <c r="M4654" s="60" t="s">
        <v>15110</v>
      </c>
      <c r="N4654"/>
      <c r="O4654" t="s">
        <v>15110</v>
      </c>
      <c r="AS4654" s="8"/>
      <c r="AT4654" s="8"/>
      <c r="AU4654" s="8"/>
    </row>
    <row r="4655" spans="1:47" ht="15" x14ac:dyDescent="0.25">
      <c r="A4655" s="60" t="s">
        <v>26190</v>
      </c>
      <c r="B4655" s="60" t="s">
        <v>8741</v>
      </c>
      <c r="C4655" s="60">
        <v>48441</v>
      </c>
      <c r="D4655" s="60" t="s">
        <v>458</v>
      </c>
      <c r="E4655" s="60">
        <v>2</v>
      </c>
      <c r="F4655" s="60">
        <v>35881</v>
      </c>
      <c r="G4655" s="60">
        <v>38160</v>
      </c>
      <c r="H4655" s="60">
        <v>45847.5</v>
      </c>
      <c r="I4655" s="60">
        <v>54980.5</v>
      </c>
      <c r="J4655" s="60" t="s">
        <v>15114</v>
      </c>
      <c r="K4655" s="60">
        <v>14.9</v>
      </c>
      <c r="L4655" s="60" t="s">
        <v>14751</v>
      </c>
      <c r="M4655" s="60">
        <v>23</v>
      </c>
      <c r="N4655"/>
      <c r="O4655">
        <v>23</v>
      </c>
      <c r="AS4655" s="8"/>
      <c r="AT4655" s="8"/>
      <c r="AU4655" s="8"/>
    </row>
    <row r="4656" spans="1:47" ht="15" x14ac:dyDescent="0.25">
      <c r="A4656" s="60" t="s">
        <v>26191</v>
      </c>
      <c r="B4656" s="60" t="s">
        <v>8729</v>
      </c>
      <c r="C4656" s="60">
        <v>48441</v>
      </c>
      <c r="D4656" s="60" t="s">
        <v>458</v>
      </c>
      <c r="E4656" s="60">
        <v>2</v>
      </c>
      <c r="F4656" s="60">
        <v>45083</v>
      </c>
      <c r="G4656" s="60">
        <v>38160</v>
      </c>
      <c r="H4656" s="60">
        <v>45847.5</v>
      </c>
      <c r="I4656" s="60">
        <v>54980.5</v>
      </c>
      <c r="J4656" s="60" t="s">
        <v>15112</v>
      </c>
      <c r="K4656" s="60">
        <v>14.9</v>
      </c>
      <c r="L4656" s="60" t="s">
        <v>14752</v>
      </c>
      <c r="M4656" s="60">
        <v>18.399999999999999</v>
      </c>
      <c r="N4656"/>
      <c r="O4656">
        <v>18.399999999999999</v>
      </c>
      <c r="AS4656" s="8"/>
      <c r="AT4656" s="8"/>
      <c r="AU4656" s="8"/>
    </row>
    <row r="4657" spans="1:47" ht="15" x14ac:dyDescent="0.25">
      <c r="A4657" s="60" t="s">
        <v>7901</v>
      </c>
      <c r="B4657" s="60" t="s">
        <v>8717</v>
      </c>
      <c r="C4657" s="60">
        <v>48441</v>
      </c>
      <c r="D4657" s="60" t="s">
        <v>458</v>
      </c>
      <c r="E4657" s="60">
        <v>2</v>
      </c>
      <c r="F4657" s="60">
        <v>71359</v>
      </c>
      <c r="G4657" s="60">
        <v>38160</v>
      </c>
      <c r="H4657" s="60">
        <v>45847.5</v>
      </c>
      <c r="I4657" s="60">
        <v>54980.5</v>
      </c>
      <c r="J4657" s="60" t="s">
        <v>15111</v>
      </c>
      <c r="K4657" s="60">
        <v>14.9</v>
      </c>
      <c r="L4657" s="60" t="s">
        <v>14752</v>
      </c>
      <c r="M4657" s="60">
        <v>15.5</v>
      </c>
      <c r="N4657"/>
      <c r="O4657">
        <v>15.5</v>
      </c>
      <c r="AS4657" s="8"/>
      <c r="AT4657" s="8"/>
      <c r="AU4657" s="8"/>
    </row>
    <row r="4658" spans="1:47" ht="15" x14ac:dyDescent="0.25">
      <c r="A4658" s="60" t="s">
        <v>26192</v>
      </c>
      <c r="B4658" s="60" t="s">
        <v>8740</v>
      </c>
      <c r="C4658" s="60">
        <v>48441</v>
      </c>
      <c r="D4658" s="60" t="s">
        <v>458</v>
      </c>
      <c r="E4658" s="60">
        <v>2</v>
      </c>
      <c r="F4658" s="60">
        <v>46511</v>
      </c>
      <c r="G4658" s="60">
        <v>38160</v>
      </c>
      <c r="H4658" s="60">
        <v>45847.5</v>
      </c>
      <c r="I4658" s="60">
        <v>54980.5</v>
      </c>
      <c r="J4658" s="60" t="s">
        <v>15113</v>
      </c>
      <c r="K4658" s="60">
        <v>14.9</v>
      </c>
      <c r="L4658" s="60" t="s">
        <v>14752</v>
      </c>
      <c r="M4658" s="60">
        <v>7</v>
      </c>
      <c r="N4658"/>
      <c r="O4658">
        <v>7</v>
      </c>
      <c r="AS4658" s="8"/>
      <c r="AT4658" s="8"/>
      <c r="AU4658" s="8"/>
    </row>
    <row r="4659" spans="1:47" ht="15" x14ac:dyDescent="0.25">
      <c r="A4659" s="60" t="s">
        <v>8710</v>
      </c>
      <c r="B4659" s="60" t="s">
        <v>8711</v>
      </c>
      <c r="C4659" s="60">
        <v>48441</v>
      </c>
      <c r="D4659" s="60" t="s">
        <v>458</v>
      </c>
      <c r="E4659" s="60">
        <v>2</v>
      </c>
      <c r="F4659" s="60">
        <v>75354</v>
      </c>
      <c r="G4659" s="60">
        <v>38160</v>
      </c>
      <c r="H4659" s="60">
        <v>45847.5</v>
      </c>
      <c r="I4659" s="60">
        <v>54980.5</v>
      </c>
      <c r="J4659" s="60" t="s">
        <v>15111</v>
      </c>
      <c r="K4659" s="60">
        <v>14.9</v>
      </c>
      <c r="L4659" s="60" t="s">
        <v>14752</v>
      </c>
      <c r="M4659" s="60">
        <v>9.9</v>
      </c>
      <c r="N4659"/>
      <c r="O4659">
        <v>9.9</v>
      </c>
      <c r="AS4659" s="8"/>
      <c r="AT4659" s="8"/>
      <c r="AU4659" s="8"/>
    </row>
    <row r="4660" spans="1:47" ht="15" x14ac:dyDescent="0.25">
      <c r="A4660" s="60" t="s">
        <v>26193</v>
      </c>
      <c r="B4660" s="60" t="s">
        <v>8713</v>
      </c>
      <c r="C4660" s="60">
        <v>48441</v>
      </c>
      <c r="D4660" s="60" t="s">
        <v>458</v>
      </c>
      <c r="E4660" s="60">
        <v>2</v>
      </c>
      <c r="F4660" s="60">
        <v>87942</v>
      </c>
      <c r="G4660" s="60">
        <v>38160</v>
      </c>
      <c r="H4660" s="60">
        <v>45847.5</v>
      </c>
      <c r="I4660" s="60">
        <v>54980.5</v>
      </c>
      <c r="J4660" s="60" t="s">
        <v>15111</v>
      </c>
      <c r="K4660" s="60">
        <v>14.9</v>
      </c>
      <c r="L4660" s="60" t="s">
        <v>14752</v>
      </c>
      <c r="M4660" s="60">
        <v>3.3</v>
      </c>
      <c r="N4660"/>
      <c r="O4660">
        <v>3.3</v>
      </c>
      <c r="AS4660" s="8"/>
      <c r="AT4660" s="8"/>
      <c r="AU4660" s="8"/>
    </row>
    <row r="4661" spans="1:47" ht="15" x14ac:dyDescent="0.25">
      <c r="A4661" s="60" t="s">
        <v>26194</v>
      </c>
      <c r="B4661" s="60" t="s">
        <v>8714</v>
      </c>
      <c r="C4661" s="60">
        <v>48441</v>
      </c>
      <c r="D4661" s="60" t="s">
        <v>458</v>
      </c>
      <c r="E4661" s="60">
        <v>2</v>
      </c>
      <c r="F4661" s="60">
        <v>81817</v>
      </c>
      <c r="G4661" s="60">
        <v>38160</v>
      </c>
      <c r="H4661" s="60">
        <v>45847.5</v>
      </c>
      <c r="I4661" s="60">
        <v>54980.5</v>
      </c>
      <c r="J4661" s="60" t="s">
        <v>15111</v>
      </c>
      <c r="K4661" s="60">
        <v>14.9</v>
      </c>
      <c r="L4661" s="60" t="s">
        <v>14752</v>
      </c>
      <c r="M4661" s="60">
        <v>5.5</v>
      </c>
      <c r="N4661"/>
      <c r="O4661">
        <v>5.5</v>
      </c>
      <c r="AS4661" s="8"/>
      <c r="AT4661" s="8"/>
      <c r="AU4661" s="8"/>
    </row>
    <row r="4662" spans="1:47" ht="15" x14ac:dyDescent="0.25">
      <c r="A4662" s="60" t="s">
        <v>26195</v>
      </c>
      <c r="B4662" s="60" t="s">
        <v>8722</v>
      </c>
      <c r="C4662" s="60">
        <v>48441</v>
      </c>
      <c r="D4662" s="60" t="s">
        <v>458</v>
      </c>
      <c r="E4662" s="60">
        <v>2</v>
      </c>
      <c r="F4662" s="60">
        <v>44625</v>
      </c>
      <c r="G4662" s="60">
        <v>38160</v>
      </c>
      <c r="H4662" s="60">
        <v>45847.5</v>
      </c>
      <c r="I4662" s="60">
        <v>54980.5</v>
      </c>
      <c r="J4662" s="60" t="s">
        <v>15112</v>
      </c>
      <c r="K4662" s="60">
        <v>14.9</v>
      </c>
      <c r="L4662" s="60" t="s">
        <v>14752</v>
      </c>
      <c r="M4662" s="60">
        <v>12.2</v>
      </c>
      <c r="N4662"/>
      <c r="O4662">
        <v>12.2</v>
      </c>
      <c r="AS4662" s="8"/>
      <c r="AT4662" s="8"/>
      <c r="AU4662" s="8"/>
    </row>
    <row r="4663" spans="1:47" ht="15" x14ac:dyDescent="0.25">
      <c r="A4663" s="60" t="s">
        <v>26196</v>
      </c>
      <c r="B4663" s="60" t="s">
        <v>8755</v>
      </c>
      <c r="C4663" s="60">
        <v>48441</v>
      </c>
      <c r="D4663" s="60" t="s">
        <v>458</v>
      </c>
      <c r="E4663" s="60">
        <v>2</v>
      </c>
      <c r="F4663" s="60" t="s">
        <v>15110</v>
      </c>
      <c r="G4663" s="60">
        <v>38160</v>
      </c>
      <c r="H4663" s="60">
        <v>45847.5</v>
      </c>
      <c r="I4663" s="60">
        <v>54980.5</v>
      </c>
      <c r="J4663" s="60" t="s">
        <v>20239</v>
      </c>
      <c r="K4663" s="60">
        <v>14.9</v>
      </c>
      <c r="L4663" s="60" t="s">
        <v>14751</v>
      </c>
      <c r="M4663" s="60" t="s">
        <v>15110</v>
      </c>
      <c r="N4663"/>
      <c r="O4663" t="s">
        <v>15110</v>
      </c>
      <c r="AS4663" s="8"/>
      <c r="AT4663" s="8"/>
      <c r="AU4663" s="8"/>
    </row>
    <row r="4664" spans="1:47" ht="15" x14ac:dyDescent="0.25">
      <c r="A4664" s="60" t="s">
        <v>26197</v>
      </c>
      <c r="B4664" s="60" t="s">
        <v>13976</v>
      </c>
      <c r="C4664" s="60">
        <v>48443</v>
      </c>
      <c r="D4664" s="60" t="s">
        <v>459</v>
      </c>
      <c r="E4664" s="60">
        <v>12</v>
      </c>
      <c r="F4664" s="60">
        <v>33750</v>
      </c>
      <c r="G4664" s="60">
        <v>47114.5</v>
      </c>
      <c r="H4664" s="60">
        <v>58601.5</v>
      </c>
      <c r="I4664" s="60">
        <v>71875.75</v>
      </c>
      <c r="J4664" s="60" t="s">
        <v>15114</v>
      </c>
      <c r="K4664" s="60">
        <v>12.1</v>
      </c>
      <c r="L4664" s="60" t="s">
        <v>14752</v>
      </c>
      <c r="M4664" s="60">
        <v>15</v>
      </c>
      <c r="N4664"/>
      <c r="O4664">
        <v>15</v>
      </c>
      <c r="AS4664" s="8"/>
      <c r="AT4664" s="8"/>
      <c r="AU4664" s="8"/>
    </row>
    <row r="4665" spans="1:47" ht="15" x14ac:dyDescent="0.25">
      <c r="A4665" s="60" t="s">
        <v>26198</v>
      </c>
      <c r="B4665" s="60" t="s">
        <v>13977</v>
      </c>
      <c r="C4665" s="60">
        <v>48445</v>
      </c>
      <c r="D4665" s="60" t="s">
        <v>461</v>
      </c>
      <c r="E4665" s="60">
        <v>1</v>
      </c>
      <c r="F4665" s="60">
        <v>59485</v>
      </c>
      <c r="G4665" s="60">
        <v>39208</v>
      </c>
      <c r="H4665" s="60">
        <v>49242</v>
      </c>
      <c r="I4665" s="60">
        <v>60922</v>
      </c>
      <c r="J4665" s="60" t="s">
        <v>15113</v>
      </c>
      <c r="K4665" s="60">
        <v>14.8</v>
      </c>
      <c r="L4665" s="60" t="s">
        <v>14752</v>
      </c>
      <c r="M4665" s="60">
        <v>13.7</v>
      </c>
      <c r="N4665"/>
      <c r="O4665">
        <v>13.7</v>
      </c>
      <c r="AS4665" s="8"/>
      <c r="AT4665" s="8"/>
      <c r="AU4665" s="8"/>
    </row>
    <row r="4666" spans="1:47" ht="15" x14ac:dyDescent="0.25">
      <c r="A4666" s="60" t="s">
        <v>26199</v>
      </c>
      <c r="B4666" s="60" t="s">
        <v>13979</v>
      </c>
      <c r="C4666" s="60">
        <v>48445</v>
      </c>
      <c r="D4666" s="60" t="s">
        <v>461</v>
      </c>
      <c r="E4666" s="60">
        <v>1</v>
      </c>
      <c r="F4666" s="60">
        <v>35379</v>
      </c>
      <c r="G4666" s="60">
        <v>39208</v>
      </c>
      <c r="H4666" s="60">
        <v>49242</v>
      </c>
      <c r="I4666" s="60">
        <v>60922</v>
      </c>
      <c r="J4666" s="60" t="s">
        <v>15114</v>
      </c>
      <c r="K4666" s="60">
        <v>14.8</v>
      </c>
      <c r="L4666" s="60" t="s">
        <v>14751</v>
      </c>
      <c r="M4666" s="60">
        <v>27.7</v>
      </c>
      <c r="N4666"/>
      <c r="O4666">
        <v>27.7</v>
      </c>
      <c r="AS4666" s="8"/>
      <c r="AT4666" s="8"/>
      <c r="AU4666" s="8"/>
    </row>
    <row r="4667" spans="1:47" ht="15" x14ac:dyDescent="0.25">
      <c r="A4667" s="60" t="s">
        <v>2086</v>
      </c>
      <c r="B4667" s="60" t="s">
        <v>13978</v>
      </c>
      <c r="C4667" s="60">
        <v>48445</v>
      </c>
      <c r="D4667" s="60" t="s">
        <v>461</v>
      </c>
      <c r="E4667" s="60">
        <v>1</v>
      </c>
      <c r="F4667" s="60">
        <v>44811</v>
      </c>
      <c r="G4667" s="60">
        <v>39208</v>
      </c>
      <c r="H4667" s="60">
        <v>49242</v>
      </c>
      <c r="I4667" s="60">
        <v>60922</v>
      </c>
      <c r="J4667" s="60" t="s">
        <v>15112</v>
      </c>
      <c r="K4667" s="60">
        <v>14.8</v>
      </c>
      <c r="L4667" s="60" t="s">
        <v>14752</v>
      </c>
      <c r="M4667" s="60">
        <v>13.5</v>
      </c>
      <c r="N4667"/>
      <c r="O4667">
        <v>13.5</v>
      </c>
      <c r="AS4667" s="8"/>
      <c r="AT4667" s="8"/>
      <c r="AU4667" s="8"/>
    </row>
    <row r="4668" spans="1:47" ht="15" x14ac:dyDescent="0.25">
      <c r="A4668" s="60" t="s">
        <v>26200</v>
      </c>
      <c r="B4668" s="60" t="s">
        <v>13980</v>
      </c>
      <c r="C4668" s="60">
        <v>48447</v>
      </c>
      <c r="D4668" s="60" t="s">
        <v>462</v>
      </c>
      <c r="E4668" s="60">
        <v>2</v>
      </c>
      <c r="F4668" s="60">
        <v>44196</v>
      </c>
      <c r="G4668" s="60">
        <v>38160</v>
      </c>
      <c r="H4668" s="60">
        <v>45847.5</v>
      </c>
      <c r="I4668" s="60">
        <v>54980.5</v>
      </c>
      <c r="J4668" s="60" t="s">
        <v>15112</v>
      </c>
      <c r="K4668" s="60">
        <v>14.9</v>
      </c>
      <c r="L4668" s="60" t="s">
        <v>14752</v>
      </c>
      <c r="M4668" s="60">
        <v>14.7</v>
      </c>
      <c r="N4668"/>
      <c r="O4668">
        <v>14.7</v>
      </c>
      <c r="AS4668" s="8"/>
      <c r="AT4668" s="8"/>
      <c r="AU4668" s="8"/>
    </row>
    <row r="4669" spans="1:47" ht="15" x14ac:dyDescent="0.25">
      <c r="A4669" s="60" t="s">
        <v>26201</v>
      </c>
      <c r="B4669" s="60" t="s">
        <v>13986</v>
      </c>
      <c r="C4669" s="60">
        <v>48449</v>
      </c>
      <c r="D4669" s="60" t="s">
        <v>464</v>
      </c>
      <c r="E4669" s="60">
        <v>4</v>
      </c>
      <c r="F4669" s="60">
        <v>43286</v>
      </c>
      <c r="G4669" s="60">
        <v>39920</v>
      </c>
      <c r="H4669" s="60">
        <v>48065</v>
      </c>
      <c r="I4669" s="60">
        <v>56970.5</v>
      </c>
      <c r="J4669" s="60" t="s">
        <v>15112</v>
      </c>
      <c r="K4669" s="60">
        <v>15.75</v>
      </c>
      <c r="L4669" s="60" t="s">
        <v>14752</v>
      </c>
      <c r="M4669" s="60">
        <v>13.6</v>
      </c>
      <c r="N4669"/>
      <c r="O4669">
        <v>13.6</v>
      </c>
      <c r="AS4669" s="8"/>
      <c r="AT4669" s="8"/>
      <c r="AU4669" s="8"/>
    </row>
    <row r="4670" spans="1:47" ht="15" x14ac:dyDescent="0.25">
      <c r="A4670" s="60" t="s">
        <v>26202</v>
      </c>
      <c r="B4670" s="60" t="s">
        <v>13982</v>
      </c>
      <c r="C4670" s="60">
        <v>48449</v>
      </c>
      <c r="D4670" s="60" t="s">
        <v>464</v>
      </c>
      <c r="E4670" s="60">
        <v>4</v>
      </c>
      <c r="F4670" s="60">
        <v>47475</v>
      </c>
      <c r="G4670" s="60">
        <v>39920</v>
      </c>
      <c r="H4670" s="60">
        <v>48065</v>
      </c>
      <c r="I4670" s="60">
        <v>56970.5</v>
      </c>
      <c r="J4670" s="60" t="s">
        <v>15112</v>
      </c>
      <c r="K4670" s="60">
        <v>15.75</v>
      </c>
      <c r="L4670" s="60" t="s">
        <v>14752</v>
      </c>
      <c r="M4670" s="60">
        <v>19.2</v>
      </c>
      <c r="N4670"/>
      <c r="O4670">
        <v>19.2</v>
      </c>
      <c r="AS4670" s="8"/>
      <c r="AT4670" s="8"/>
      <c r="AU4670" s="8"/>
    </row>
    <row r="4671" spans="1:47" ht="15" x14ac:dyDescent="0.25">
      <c r="A4671" s="60" t="s">
        <v>6564</v>
      </c>
      <c r="B4671" s="60" t="s">
        <v>13981</v>
      </c>
      <c r="C4671" s="60">
        <v>48449</v>
      </c>
      <c r="D4671" s="60" t="s">
        <v>464</v>
      </c>
      <c r="E4671" s="60">
        <v>4</v>
      </c>
      <c r="F4671" s="60">
        <v>51092</v>
      </c>
      <c r="G4671" s="60">
        <v>39920</v>
      </c>
      <c r="H4671" s="60">
        <v>48065</v>
      </c>
      <c r="I4671" s="60">
        <v>56970.5</v>
      </c>
      <c r="J4671" s="60" t="s">
        <v>15113</v>
      </c>
      <c r="K4671" s="60">
        <v>15.75</v>
      </c>
      <c r="L4671" s="60" t="s">
        <v>14751</v>
      </c>
      <c r="M4671" s="60">
        <v>25.7</v>
      </c>
      <c r="N4671"/>
      <c r="O4671">
        <v>25.7</v>
      </c>
      <c r="AS4671" s="8"/>
      <c r="AT4671" s="8"/>
      <c r="AU4671" s="8"/>
    </row>
    <row r="4672" spans="1:47" ht="15" x14ac:dyDescent="0.25">
      <c r="A4672" s="60" t="s">
        <v>26203</v>
      </c>
      <c r="B4672" s="60" t="s">
        <v>13983</v>
      </c>
      <c r="C4672" s="60">
        <v>48449</v>
      </c>
      <c r="D4672" s="60" t="s">
        <v>464</v>
      </c>
      <c r="E4672" s="60">
        <v>4</v>
      </c>
      <c r="F4672" s="60">
        <v>59271</v>
      </c>
      <c r="G4672" s="60">
        <v>39920</v>
      </c>
      <c r="H4672" s="60">
        <v>48065</v>
      </c>
      <c r="I4672" s="60">
        <v>56970.5</v>
      </c>
      <c r="J4672" s="60" t="s">
        <v>15111</v>
      </c>
      <c r="K4672" s="60">
        <v>15.75</v>
      </c>
      <c r="L4672" s="60" t="s">
        <v>14752</v>
      </c>
      <c r="M4672" s="60">
        <v>11.7</v>
      </c>
      <c r="N4672"/>
      <c r="O4672">
        <v>11.7</v>
      </c>
      <c r="AS4672" s="8"/>
      <c r="AT4672" s="8"/>
      <c r="AU4672" s="8"/>
    </row>
    <row r="4673" spans="1:47" ht="15" x14ac:dyDescent="0.25">
      <c r="A4673" s="60" t="s">
        <v>26204</v>
      </c>
      <c r="B4673" s="60" t="s">
        <v>13985</v>
      </c>
      <c r="C4673" s="60">
        <v>48449</v>
      </c>
      <c r="D4673" s="60" t="s">
        <v>464</v>
      </c>
      <c r="E4673" s="60">
        <v>4</v>
      </c>
      <c r="F4673" s="60">
        <v>35483</v>
      </c>
      <c r="G4673" s="60">
        <v>39920</v>
      </c>
      <c r="H4673" s="60">
        <v>48065</v>
      </c>
      <c r="I4673" s="60">
        <v>56970.5</v>
      </c>
      <c r="J4673" s="60" t="s">
        <v>15114</v>
      </c>
      <c r="K4673" s="60">
        <v>15.75</v>
      </c>
      <c r="L4673" s="60" t="s">
        <v>14751</v>
      </c>
      <c r="M4673" s="60">
        <v>22.3</v>
      </c>
      <c r="N4673"/>
      <c r="O4673">
        <v>22.3</v>
      </c>
      <c r="AS4673" s="8"/>
      <c r="AT4673" s="8"/>
      <c r="AU4673" s="8"/>
    </row>
    <row r="4674" spans="1:47" ht="15" x14ac:dyDescent="0.25">
      <c r="A4674" s="60" t="s">
        <v>1703</v>
      </c>
      <c r="B4674" s="60" t="s">
        <v>13988</v>
      </c>
      <c r="C4674" s="60">
        <v>48449</v>
      </c>
      <c r="D4674" s="60" t="s">
        <v>464</v>
      </c>
      <c r="E4674" s="60">
        <v>4</v>
      </c>
      <c r="F4674" s="60">
        <v>42106</v>
      </c>
      <c r="G4674" s="60">
        <v>39920</v>
      </c>
      <c r="H4674" s="60">
        <v>48065</v>
      </c>
      <c r="I4674" s="60">
        <v>56970.5</v>
      </c>
      <c r="J4674" s="60" t="s">
        <v>15112</v>
      </c>
      <c r="K4674" s="60">
        <v>15.75</v>
      </c>
      <c r="L4674" s="60" t="s">
        <v>14752</v>
      </c>
      <c r="M4674" s="60">
        <v>15</v>
      </c>
      <c r="N4674"/>
      <c r="O4674">
        <v>15</v>
      </c>
      <c r="AS4674" s="8"/>
      <c r="AT4674" s="8"/>
      <c r="AU4674" s="8"/>
    </row>
    <row r="4675" spans="1:47" ht="15" x14ac:dyDescent="0.25">
      <c r="A4675" s="60" t="s">
        <v>1708</v>
      </c>
      <c r="B4675" s="60" t="s">
        <v>13987</v>
      </c>
      <c r="C4675" s="60">
        <v>48449</v>
      </c>
      <c r="D4675" s="60" t="s">
        <v>464</v>
      </c>
      <c r="E4675" s="60">
        <v>4</v>
      </c>
      <c r="F4675" s="60">
        <v>31420</v>
      </c>
      <c r="G4675" s="60">
        <v>39920</v>
      </c>
      <c r="H4675" s="60">
        <v>48065</v>
      </c>
      <c r="I4675" s="60">
        <v>56970.5</v>
      </c>
      <c r="J4675" s="60" t="s">
        <v>15114</v>
      </c>
      <c r="K4675" s="60">
        <v>15.75</v>
      </c>
      <c r="L4675" s="60" t="s">
        <v>14751</v>
      </c>
      <c r="M4675" s="60">
        <v>28.8</v>
      </c>
      <c r="N4675"/>
      <c r="O4675">
        <v>28.8</v>
      </c>
      <c r="AS4675" s="8"/>
      <c r="AT4675" s="8"/>
      <c r="AU4675" s="8"/>
    </row>
    <row r="4676" spans="1:47" ht="15" x14ac:dyDescent="0.25">
      <c r="A4676" s="60" t="s">
        <v>26205</v>
      </c>
      <c r="B4676" s="60" t="s">
        <v>13984</v>
      </c>
      <c r="C4676" s="60">
        <v>48449</v>
      </c>
      <c r="D4676" s="60" t="s">
        <v>464</v>
      </c>
      <c r="E4676" s="60">
        <v>4</v>
      </c>
      <c r="F4676" s="60">
        <v>47697</v>
      </c>
      <c r="G4676" s="60">
        <v>39920</v>
      </c>
      <c r="H4676" s="60">
        <v>48065</v>
      </c>
      <c r="I4676" s="60">
        <v>56970.5</v>
      </c>
      <c r="J4676" s="60" t="s">
        <v>15112</v>
      </c>
      <c r="K4676" s="60">
        <v>15.75</v>
      </c>
      <c r="L4676" s="60" t="s">
        <v>14752</v>
      </c>
      <c r="M4676" s="60">
        <v>16.5</v>
      </c>
      <c r="N4676"/>
      <c r="O4676">
        <v>16.5</v>
      </c>
      <c r="AS4676" s="8"/>
      <c r="AT4676" s="8"/>
      <c r="AU4676" s="8"/>
    </row>
    <row r="4677" spans="1:47" ht="15" x14ac:dyDescent="0.25">
      <c r="A4677" s="60" t="s">
        <v>26206</v>
      </c>
      <c r="B4677" s="60" t="s">
        <v>12626</v>
      </c>
      <c r="C4677" s="60">
        <v>48451</v>
      </c>
      <c r="D4677" s="60" t="s">
        <v>465</v>
      </c>
      <c r="E4677" s="60">
        <v>12</v>
      </c>
      <c r="F4677" s="60">
        <v>49394</v>
      </c>
      <c r="G4677" s="60">
        <v>47114.5</v>
      </c>
      <c r="H4677" s="60">
        <v>58601.5</v>
      </c>
      <c r="I4677" s="60">
        <v>71875.75</v>
      </c>
      <c r="J4677" s="60" t="s">
        <v>15112</v>
      </c>
      <c r="K4677" s="60">
        <v>12.1</v>
      </c>
      <c r="L4677" s="60" t="s">
        <v>14752</v>
      </c>
      <c r="M4677" s="60">
        <v>15.3</v>
      </c>
      <c r="N4677"/>
      <c r="O4677">
        <v>15.3</v>
      </c>
      <c r="AS4677" s="8"/>
      <c r="AT4677" s="8"/>
      <c r="AU4677" s="8"/>
    </row>
    <row r="4678" spans="1:47" ht="15" x14ac:dyDescent="0.25">
      <c r="A4678" s="60" t="s">
        <v>26207</v>
      </c>
      <c r="B4678" s="60" t="s">
        <v>12625</v>
      </c>
      <c r="C4678" s="60">
        <v>48451</v>
      </c>
      <c r="D4678" s="60" t="s">
        <v>465</v>
      </c>
      <c r="E4678" s="60">
        <v>12</v>
      </c>
      <c r="F4678" s="60">
        <v>44651</v>
      </c>
      <c r="G4678" s="60">
        <v>47114.5</v>
      </c>
      <c r="H4678" s="60">
        <v>58601.5</v>
      </c>
      <c r="I4678" s="60">
        <v>71875.75</v>
      </c>
      <c r="J4678" s="60" t="s">
        <v>15114</v>
      </c>
      <c r="K4678" s="60">
        <v>12.1</v>
      </c>
      <c r="L4678" s="60" t="s">
        <v>14752</v>
      </c>
      <c r="M4678" s="60">
        <v>12.8</v>
      </c>
      <c r="N4678"/>
      <c r="O4678">
        <v>12.8</v>
      </c>
      <c r="AS4678" s="8"/>
      <c r="AT4678" s="8"/>
      <c r="AU4678" s="8"/>
    </row>
    <row r="4679" spans="1:47" ht="15" x14ac:dyDescent="0.25">
      <c r="A4679" s="60" t="s">
        <v>26208</v>
      </c>
      <c r="B4679" s="60" t="s">
        <v>12622</v>
      </c>
      <c r="C4679" s="60">
        <v>48451</v>
      </c>
      <c r="D4679" s="60" t="s">
        <v>465</v>
      </c>
      <c r="E4679" s="60">
        <v>12</v>
      </c>
      <c r="F4679" s="60">
        <v>51855</v>
      </c>
      <c r="G4679" s="60">
        <v>47114.5</v>
      </c>
      <c r="H4679" s="60">
        <v>58601.5</v>
      </c>
      <c r="I4679" s="60">
        <v>71875.75</v>
      </c>
      <c r="J4679" s="60" t="s">
        <v>15112</v>
      </c>
      <c r="K4679" s="60">
        <v>12.1</v>
      </c>
      <c r="L4679" s="60" t="s">
        <v>14752</v>
      </c>
      <c r="M4679" s="60">
        <v>8.9</v>
      </c>
      <c r="N4679"/>
      <c r="O4679">
        <v>8.9</v>
      </c>
      <c r="AS4679" s="8"/>
      <c r="AT4679" s="8"/>
      <c r="AU4679" s="8"/>
    </row>
    <row r="4680" spans="1:47" ht="15" x14ac:dyDescent="0.25">
      <c r="A4680" s="60" t="s">
        <v>26209</v>
      </c>
      <c r="B4680" s="60" t="s">
        <v>12631</v>
      </c>
      <c r="C4680" s="60">
        <v>48451</v>
      </c>
      <c r="D4680" s="60" t="s">
        <v>465</v>
      </c>
      <c r="E4680" s="60">
        <v>12</v>
      </c>
      <c r="F4680" s="60">
        <v>29470</v>
      </c>
      <c r="G4680" s="60">
        <v>47114.5</v>
      </c>
      <c r="H4680" s="60">
        <v>58601.5</v>
      </c>
      <c r="I4680" s="60">
        <v>71875.75</v>
      </c>
      <c r="J4680" s="60" t="s">
        <v>15114</v>
      </c>
      <c r="K4680" s="60">
        <v>12.1</v>
      </c>
      <c r="L4680" s="60" t="s">
        <v>14752</v>
      </c>
      <c r="M4680" s="60">
        <v>13.7</v>
      </c>
      <c r="N4680"/>
      <c r="O4680">
        <v>13.7</v>
      </c>
      <c r="AS4680" s="8"/>
      <c r="AT4680" s="8"/>
      <c r="AU4680" s="8"/>
    </row>
    <row r="4681" spans="1:47" ht="15" x14ac:dyDescent="0.25">
      <c r="A4681" s="60" t="s">
        <v>6148</v>
      </c>
      <c r="B4681" s="60" t="s">
        <v>12632</v>
      </c>
      <c r="C4681" s="60">
        <v>48451</v>
      </c>
      <c r="D4681" s="60" t="s">
        <v>465</v>
      </c>
      <c r="E4681" s="60">
        <v>12</v>
      </c>
      <c r="F4681" s="60">
        <v>32569</v>
      </c>
      <c r="G4681" s="60">
        <v>47114.5</v>
      </c>
      <c r="H4681" s="60">
        <v>58601.5</v>
      </c>
      <c r="I4681" s="60">
        <v>71875.75</v>
      </c>
      <c r="J4681" s="60" t="s">
        <v>15114</v>
      </c>
      <c r="K4681" s="60">
        <v>12.1</v>
      </c>
      <c r="L4681" s="60" t="s">
        <v>14751</v>
      </c>
      <c r="M4681" s="60">
        <v>30</v>
      </c>
      <c r="N4681"/>
      <c r="O4681">
        <v>30</v>
      </c>
      <c r="AS4681" s="8"/>
      <c r="AT4681" s="8"/>
      <c r="AU4681" s="8"/>
    </row>
    <row r="4682" spans="1:47" ht="15" x14ac:dyDescent="0.25">
      <c r="A4682" s="60" t="s">
        <v>20099</v>
      </c>
      <c r="B4682" s="60" t="s">
        <v>12618</v>
      </c>
      <c r="C4682" s="60">
        <v>48451</v>
      </c>
      <c r="D4682" s="60" t="s">
        <v>465</v>
      </c>
      <c r="E4682" s="60">
        <v>12</v>
      </c>
      <c r="F4682" s="60">
        <v>64338</v>
      </c>
      <c r="G4682" s="60">
        <v>47114.5</v>
      </c>
      <c r="H4682" s="60">
        <v>58601.5</v>
      </c>
      <c r="I4682" s="60">
        <v>71875.75</v>
      </c>
      <c r="J4682" s="60" t="s">
        <v>15113</v>
      </c>
      <c r="K4682" s="60">
        <v>12.1</v>
      </c>
      <c r="L4682" s="60" t="s">
        <v>14752</v>
      </c>
      <c r="M4682" s="60">
        <v>11.1</v>
      </c>
      <c r="N4682"/>
      <c r="O4682">
        <v>11.1</v>
      </c>
      <c r="AS4682" s="8"/>
      <c r="AT4682" s="8"/>
      <c r="AU4682" s="8"/>
    </row>
    <row r="4683" spans="1:47" ht="15" x14ac:dyDescent="0.25">
      <c r="A4683" s="60" t="s">
        <v>26210</v>
      </c>
      <c r="B4683" s="60" t="s">
        <v>12627</v>
      </c>
      <c r="C4683" s="60">
        <v>48451</v>
      </c>
      <c r="D4683" s="60" t="s">
        <v>465</v>
      </c>
      <c r="E4683" s="60">
        <v>12</v>
      </c>
      <c r="F4683" s="60">
        <v>41563</v>
      </c>
      <c r="G4683" s="60">
        <v>47114.5</v>
      </c>
      <c r="H4683" s="60">
        <v>58601.5</v>
      </c>
      <c r="I4683" s="60">
        <v>71875.75</v>
      </c>
      <c r="J4683" s="60" t="s">
        <v>15114</v>
      </c>
      <c r="K4683" s="60">
        <v>12.1</v>
      </c>
      <c r="L4683" s="60" t="s">
        <v>14752</v>
      </c>
      <c r="M4683" s="60">
        <v>19.3</v>
      </c>
      <c r="N4683"/>
      <c r="O4683">
        <v>19.3</v>
      </c>
      <c r="AS4683" s="8"/>
      <c r="AT4683" s="8"/>
      <c r="AU4683" s="8"/>
    </row>
    <row r="4684" spans="1:47" ht="15" x14ac:dyDescent="0.25">
      <c r="A4684" s="60" t="s">
        <v>15067</v>
      </c>
      <c r="B4684" s="60" t="s">
        <v>12634</v>
      </c>
      <c r="C4684" s="60">
        <v>48451</v>
      </c>
      <c r="D4684" s="60" t="s">
        <v>465</v>
      </c>
      <c r="E4684" s="60">
        <v>12</v>
      </c>
      <c r="F4684" s="60">
        <v>29049</v>
      </c>
      <c r="G4684" s="60">
        <v>47114.5</v>
      </c>
      <c r="H4684" s="60">
        <v>58601.5</v>
      </c>
      <c r="I4684" s="60">
        <v>71875.75</v>
      </c>
      <c r="J4684" s="60" t="s">
        <v>15114</v>
      </c>
      <c r="K4684" s="60">
        <v>12.1</v>
      </c>
      <c r="L4684" s="60" t="s">
        <v>14752</v>
      </c>
      <c r="M4684" s="60">
        <v>15.5</v>
      </c>
      <c r="N4684"/>
      <c r="O4684">
        <v>15.5</v>
      </c>
      <c r="AS4684" s="8"/>
      <c r="AT4684" s="8"/>
      <c r="AU4684" s="8"/>
    </row>
    <row r="4685" spans="1:47" ht="15" x14ac:dyDescent="0.25">
      <c r="A4685" s="60" t="s">
        <v>26211</v>
      </c>
      <c r="B4685" s="60" t="s">
        <v>12616</v>
      </c>
      <c r="C4685" s="60">
        <v>48451</v>
      </c>
      <c r="D4685" s="60" t="s">
        <v>465</v>
      </c>
      <c r="E4685" s="60">
        <v>12</v>
      </c>
      <c r="F4685" s="60">
        <v>59875</v>
      </c>
      <c r="G4685" s="60">
        <v>47114.5</v>
      </c>
      <c r="H4685" s="60">
        <v>58601.5</v>
      </c>
      <c r="I4685" s="60">
        <v>71875.75</v>
      </c>
      <c r="J4685" s="60" t="s">
        <v>15113</v>
      </c>
      <c r="K4685" s="60">
        <v>12.1</v>
      </c>
      <c r="L4685" s="60" t="s">
        <v>14752</v>
      </c>
      <c r="M4685" s="60">
        <v>4</v>
      </c>
      <c r="N4685"/>
      <c r="O4685">
        <v>4</v>
      </c>
      <c r="AS4685" s="8"/>
      <c r="AT4685" s="8"/>
      <c r="AU4685" s="8"/>
    </row>
    <row r="4686" spans="1:47" ht="15" x14ac:dyDescent="0.25">
      <c r="A4686" s="60" t="s">
        <v>26212</v>
      </c>
      <c r="B4686" s="60" t="s">
        <v>12619</v>
      </c>
      <c r="C4686" s="60">
        <v>48451</v>
      </c>
      <c r="D4686" s="60" t="s">
        <v>465</v>
      </c>
      <c r="E4686" s="60">
        <v>12</v>
      </c>
      <c r="F4686" s="60">
        <v>49048</v>
      </c>
      <c r="G4686" s="60">
        <v>47114.5</v>
      </c>
      <c r="H4686" s="60">
        <v>58601.5</v>
      </c>
      <c r="I4686" s="60">
        <v>71875.75</v>
      </c>
      <c r="J4686" s="60" t="s">
        <v>15112</v>
      </c>
      <c r="K4686" s="60">
        <v>12.1</v>
      </c>
      <c r="L4686" s="60" t="s">
        <v>14752</v>
      </c>
      <c r="M4686" s="60">
        <v>15.6</v>
      </c>
      <c r="N4686"/>
      <c r="O4686">
        <v>15.6</v>
      </c>
      <c r="AS4686" s="8"/>
      <c r="AT4686" s="8"/>
      <c r="AU4686" s="8"/>
    </row>
    <row r="4687" spans="1:47" ht="15" x14ac:dyDescent="0.25">
      <c r="A4687" s="60" t="s">
        <v>26213</v>
      </c>
      <c r="B4687" s="60" t="s">
        <v>12624</v>
      </c>
      <c r="C4687" s="60">
        <v>48451</v>
      </c>
      <c r="D4687" s="60" t="s">
        <v>465</v>
      </c>
      <c r="E4687" s="60">
        <v>12</v>
      </c>
      <c r="F4687" s="60">
        <v>46694</v>
      </c>
      <c r="G4687" s="60">
        <v>47114.5</v>
      </c>
      <c r="H4687" s="60">
        <v>58601.5</v>
      </c>
      <c r="I4687" s="60">
        <v>71875.75</v>
      </c>
      <c r="J4687" s="60" t="s">
        <v>15114</v>
      </c>
      <c r="K4687" s="60">
        <v>12.1</v>
      </c>
      <c r="L4687" s="60" t="s">
        <v>14752</v>
      </c>
      <c r="M4687" s="60">
        <v>19</v>
      </c>
      <c r="N4687"/>
      <c r="O4687">
        <v>19</v>
      </c>
      <c r="AS4687" s="8"/>
      <c r="AT4687" s="8"/>
      <c r="AU4687" s="8"/>
    </row>
    <row r="4688" spans="1:47" ht="15" x14ac:dyDescent="0.25">
      <c r="A4688" s="60" t="s">
        <v>26214</v>
      </c>
      <c r="B4688" s="60" t="s">
        <v>12630</v>
      </c>
      <c r="C4688" s="60">
        <v>48451</v>
      </c>
      <c r="D4688" s="60" t="s">
        <v>465</v>
      </c>
      <c r="E4688" s="60">
        <v>12</v>
      </c>
      <c r="F4688" s="60">
        <v>51392</v>
      </c>
      <c r="G4688" s="60">
        <v>47114.5</v>
      </c>
      <c r="H4688" s="60">
        <v>58601.5</v>
      </c>
      <c r="I4688" s="60">
        <v>71875.75</v>
      </c>
      <c r="J4688" s="60" t="s">
        <v>15112</v>
      </c>
      <c r="K4688" s="60">
        <v>12.1</v>
      </c>
      <c r="L4688" s="60" t="s">
        <v>14752</v>
      </c>
      <c r="M4688" s="60">
        <v>18.5</v>
      </c>
      <c r="N4688"/>
      <c r="O4688">
        <v>18.5</v>
      </c>
      <c r="AS4688" s="8"/>
      <c r="AT4688" s="8"/>
      <c r="AU4688" s="8"/>
    </row>
    <row r="4689" spans="1:47" ht="15" x14ac:dyDescent="0.25">
      <c r="A4689" s="60" t="s">
        <v>26215</v>
      </c>
      <c r="B4689" s="60" t="s">
        <v>12628</v>
      </c>
      <c r="C4689" s="60">
        <v>48451</v>
      </c>
      <c r="D4689" s="60" t="s">
        <v>465</v>
      </c>
      <c r="E4689" s="60">
        <v>12</v>
      </c>
      <c r="F4689" s="60">
        <v>49693</v>
      </c>
      <c r="G4689" s="60">
        <v>47114.5</v>
      </c>
      <c r="H4689" s="60">
        <v>58601.5</v>
      </c>
      <c r="I4689" s="60">
        <v>71875.75</v>
      </c>
      <c r="J4689" s="60" t="s">
        <v>15112</v>
      </c>
      <c r="K4689" s="60">
        <v>12.1</v>
      </c>
      <c r="L4689" s="60" t="s">
        <v>14752</v>
      </c>
      <c r="M4689" s="60">
        <v>11</v>
      </c>
      <c r="N4689"/>
      <c r="O4689">
        <v>11</v>
      </c>
      <c r="AS4689" s="8"/>
      <c r="AT4689" s="8"/>
      <c r="AU4689" s="8"/>
    </row>
    <row r="4690" spans="1:47" ht="15" x14ac:dyDescent="0.25">
      <c r="A4690" s="60" t="s">
        <v>26216</v>
      </c>
      <c r="B4690" s="60" t="s">
        <v>12620</v>
      </c>
      <c r="C4690" s="60">
        <v>48451</v>
      </c>
      <c r="D4690" s="60" t="s">
        <v>465</v>
      </c>
      <c r="E4690" s="60">
        <v>12</v>
      </c>
      <c r="F4690" s="60">
        <v>47668</v>
      </c>
      <c r="G4690" s="60">
        <v>47114.5</v>
      </c>
      <c r="H4690" s="60">
        <v>58601.5</v>
      </c>
      <c r="I4690" s="60">
        <v>71875.75</v>
      </c>
      <c r="J4690" s="60" t="s">
        <v>15112</v>
      </c>
      <c r="K4690" s="60">
        <v>12.1</v>
      </c>
      <c r="L4690" s="60" t="s">
        <v>14752</v>
      </c>
      <c r="M4690" s="60">
        <v>14.4</v>
      </c>
      <c r="N4690"/>
      <c r="O4690">
        <v>14.4</v>
      </c>
      <c r="AS4690" s="8"/>
      <c r="AT4690" s="8"/>
      <c r="AU4690" s="8"/>
    </row>
    <row r="4691" spans="1:47" ht="15" x14ac:dyDescent="0.25">
      <c r="A4691" s="60" t="s">
        <v>26217</v>
      </c>
      <c r="B4691" s="60" t="s">
        <v>12629</v>
      </c>
      <c r="C4691" s="60">
        <v>48451</v>
      </c>
      <c r="D4691" s="60" t="s">
        <v>465</v>
      </c>
      <c r="E4691" s="60">
        <v>12</v>
      </c>
      <c r="F4691" s="60">
        <v>38690</v>
      </c>
      <c r="G4691" s="60">
        <v>47114.5</v>
      </c>
      <c r="H4691" s="60">
        <v>58601.5</v>
      </c>
      <c r="I4691" s="60">
        <v>71875.75</v>
      </c>
      <c r="J4691" s="60" t="s">
        <v>15114</v>
      </c>
      <c r="K4691" s="60">
        <v>12.1</v>
      </c>
      <c r="L4691" s="60" t="s">
        <v>14752</v>
      </c>
      <c r="M4691" s="60">
        <v>11.2</v>
      </c>
      <c r="N4691"/>
      <c r="O4691">
        <v>11.2</v>
      </c>
      <c r="AS4691" s="8"/>
      <c r="AT4691" s="8"/>
      <c r="AU4691" s="8"/>
    </row>
    <row r="4692" spans="1:47" ht="15" x14ac:dyDescent="0.25">
      <c r="A4692" s="60" t="s">
        <v>26218</v>
      </c>
      <c r="B4692" s="60" t="s">
        <v>12633</v>
      </c>
      <c r="C4692" s="60">
        <v>48451</v>
      </c>
      <c r="D4692" s="60" t="s">
        <v>465</v>
      </c>
      <c r="E4692" s="60">
        <v>12</v>
      </c>
      <c r="F4692" s="60">
        <v>39917</v>
      </c>
      <c r="G4692" s="60">
        <v>47114.5</v>
      </c>
      <c r="H4692" s="60">
        <v>58601.5</v>
      </c>
      <c r="I4692" s="60">
        <v>71875.75</v>
      </c>
      <c r="J4692" s="60" t="s">
        <v>15114</v>
      </c>
      <c r="K4692" s="60">
        <v>12.1</v>
      </c>
      <c r="L4692" s="60" t="s">
        <v>14751</v>
      </c>
      <c r="M4692" s="60">
        <v>21.4</v>
      </c>
      <c r="N4692"/>
      <c r="O4692">
        <v>21.4</v>
      </c>
      <c r="AS4692" s="8"/>
      <c r="AT4692" s="8"/>
      <c r="AU4692" s="8"/>
    </row>
    <row r="4693" spans="1:47" ht="15" x14ac:dyDescent="0.25">
      <c r="A4693" s="60" t="s">
        <v>26219</v>
      </c>
      <c r="B4693" s="60" t="s">
        <v>12635</v>
      </c>
      <c r="C4693" s="60">
        <v>48451</v>
      </c>
      <c r="D4693" s="60" t="s">
        <v>465</v>
      </c>
      <c r="E4693" s="60">
        <v>12</v>
      </c>
      <c r="F4693" s="60">
        <v>44306</v>
      </c>
      <c r="G4693" s="60">
        <v>47114.5</v>
      </c>
      <c r="H4693" s="60">
        <v>58601.5</v>
      </c>
      <c r="I4693" s="60">
        <v>71875.75</v>
      </c>
      <c r="J4693" s="60" t="s">
        <v>15114</v>
      </c>
      <c r="K4693" s="60">
        <v>12.1</v>
      </c>
      <c r="L4693" s="60" t="s">
        <v>14752</v>
      </c>
      <c r="M4693" s="60">
        <v>0</v>
      </c>
      <c r="N4693"/>
      <c r="O4693">
        <v>0</v>
      </c>
      <c r="AS4693" s="8"/>
      <c r="AT4693" s="8"/>
      <c r="AU4693" s="8"/>
    </row>
    <row r="4694" spans="1:47" ht="15" x14ac:dyDescent="0.25">
      <c r="A4694" s="60" t="s">
        <v>26220</v>
      </c>
      <c r="B4694" s="60" t="s">
        <v>12615</v>
      </c>
      <c r="C4694" s="60">
        <v>48451</v>
      </c>
      <c r="D4694" s="60" t="s">
        <v>465</v>
      </c>
      <c r="E4694" s="60">
        <v>12</v>
      </c>
      <c r="F4694" s="60">
        <v>73984</v>
      </c>
      <c r="G4694" s="60">
        <v>47114.5</v>
      </c>
      <c r="H4694" s="60">
        <v>58601.5</v>
      </c>
      <c r="I4694" s="60">
        <v>71875.75</v>
      </c>
      <c r="J4694" s="60" t="s">
        <v>15111</v>
      </c>
      <c r="K4694" s="60">
        <v>12.1</v>
      </c>
      <c r="L4694" s="60" t="s">
        <v>14752</v>
      </c>
      <c r="M4694" s="60">
        <v>12</v>
      </c>
      <c r="N4694"/>
      <c r="O4694">
        <v>12</v>
      </c>
      <c r="AS4694" s="8"/>
      <c r="AT4694" s="8"/>
      <c r="AU4694" s="8"/>
    </row>
    <row r="4695" spans="1:47" ht="15" x14ac:dyDescent="0.25">
      <c r="A4695" s="60" t="s">
        <v>26221</v>
      </c>
      <c r="B4695" s="60" t="s">
        <v>12623</v>
      </c>
      <c r="C4695" s="60">
        <v>48451</v>
      </c>
      <c r="D4695" s="60" t="s">
        <v>465</v>
      </c>
      <c r="E4695" s="60">
        <v>12</v>
      </c>
      <c r="F4695" s="60">
        <v>44363</v>
      </c>
      <c r="G4695" s="60">
        <v>47114.5</v>
      </c>
      <c r="H4695" s="60">
        <v>58601.5</v>
      </c>
      <c r="I4695" s="60">
        <v>71875.75</v>
      </c>
      <c r="J4695" s="60" t="s">
        <v>15114</v>
      </c>
      <c r="K4695" s="60">
        <v>12.1</v>
      </c>
      <c r="L4695" s="60" t="s">
        <v>14752</v>
      </c>
      <c r="M4695" s="60">
        <v>13.7</v>
      </c>
      <c r="N4695"/>
      <c r="O4695">
        <v>13.7</v>
      </c>
      <c r="AS4695" s="8"/>
      <c r="AT4695" s="8"/>
      <c r="AU4695" s="8"/>
    </row>
    <row r="4696" spans="1:47" ht="15" x14ac:dyDescent="0.25">
      <c r="A4696" s="60" t="s">
        <v>26222</v>
      </c>
      <c r="B4696" s="60" t="s">
        <v>12614</v>
      </c>
      <c r="C4696" s="60">
        <v>48451</v>
      </c>
      <c r="D4696" s="60" t="s">
        <v>465</v>
      </c>
      <c r="E4696" s="60">
        <v>12</v>
      </c>
      <c r="F4696" s="60">
        <v>71127</v>
      </c>
      <c r="G4696" s="60">
        <v>47114.5</v>
      </c>
      <c r="H4696" s="60">
        <v>58601.5</v>
      </c>
      <c r="I4696" s="60">
        <v>71875.75</v>
      </c>
      <c r="J4696" s="60" t="s">
        <v>15113</v>
      </c>
      <c r="K4696" s="60">
        <v>12.1</v>
      </c>
      <c r="L4696" s="60" t="s">
        <v>14752</v>
      </c>
      <c r="M4696" s="60">
        <v>6.1</v>
      </c>
      <c r="N4696"/>
      <c r="O4696">
        <v>6.1</v>
      </c>
      <c r="AS4696" s="8"/>
      <c r="AT4696" s="8"/>
      <c r="AU4696" s="8"/>
    </row>
    <row r="4697" spans="1:47" ht="15" x14ac:dyDescent="0.25">
      <c r="A4697" s="60" t="s">
        <v>26223</v>
      </c>
      <c r="B4697" s="60" t="s">
        <v>12617</v>
      </c>
      <c r="C4697" s="60">
        <v>48451</v>
      </c>
      <c r="D4697" s="60" t="s">
        <v>465</v>
      </c>
      <c r="E4697" s="60">
        <v>12</v>
      </c>
      <c r="F4697" s="60">
        <v>62526</v>
      </c>
      <c r="G4697" s="60">
        <v>47114.5</v>
      </c>
      <c r="H4697" s="60">
        <v>58601.5</v>
      </c>
      <c r="I4697" s="60">
        <v>71875.75</v>
      </c>
      <c r="J4697" s="60" t="s">
        <v>15113</v>
      </c>
      <c r="K4697" s="60">
        <v>12.1</v>
      </c>
      <c r="L4697" s="60" t="s">
        <v>14752</v>
      </c>
      <c r="M4697" s="60">
        <v>5.6</v>
      </c>
      <c r="N4697"/>
      <c r="O4697">
        <v>5.6</v>
      </c>
      <c r="AS4697" s="8"/>
      <c r="AT4697" s="8"/>
      <c r="AU4697" s="8"/>
    </row>
    <row r="4698" spans="1:47" ht="15" x14ac:dyDescent="0.25">
      <c r="A4698" s="60" t="s">
        <v>26224</v>
      </c>
      <c r="B4698" s="60" t="s">
        <v>12613</v>
      </c>
      <c r="C4698" s="60">
        <v>48451</v>
      </c>
      <c r="D4698" s="60" t="s">
        <v>465</v>
      </c>
      <c r="E4698" s="60">
        <v>12</v>
      </c>
      <c r="F4698" s="60">
        <v>75926</v>
      </c>
      <c r="G4698" s="60">
        <v>47114.5</v>
      </c>
      <c r="H4698" s="60">
        <v>58601.5</v>
      </c>
      <c r="I4698" s="60">
        <v>71875.75</v>
      </c>
      <c r="J4698" s="60" t="s">
        <v>15111</v>
      </c>
      <c r="K4698" s="60">
        <v>12.1</v>
      </c>
      <c r="L4698" s="60" t="s">
        <v>14752</v>
      </c>
      <c r="M4698" s="60">
        <v>5.7</v>
      </c>
      <c r="N4698"/>
      <c r="O4698">
        <v>5.7</v>
      </c>
      <c r="AS4698" s="8"/>
      <c r="AT4698" s="8"/>
      <c r="AU4698" s="8"/>
    </row>
    <row r="4699" spans="1:47" ht="15" x14ac:dyDescent="0.25">
      <c r="A4699" s="60" t="s">
        <v>26225</v>
      </c>
      <c r="B4699" s="60" t="s">
        <v>12612</v>
      </c>
      <c r="C4699" s="60">
        <v>48451</v>
      </c>
      <c r="D4699" s="60" t="s">
        <v>465</v>
      </c>
      <c r="E4699" s="60">
        <v>12</v>
      </c>
      <c r="F4699" s="60">
        <v>102148</v>
      </c>
      <c r="G4699" s="60">
        <v>47114.5</v>
      </c>
      <c r="H4699" s="60">
        <v>58601.5</v>
      </c>
      <c r="I4699" s="60">
        <v>71875.75</v>
      </c>
      <c r="J4699" s="60" t="s">
        <v>15111</v>
      </c>
      <c r="K4699" s="60">
        <v>12.1</v>
      </c>
      <c r="L4699" s="60" t="s">
        <v>14752</v>
      </c>
      <c r="M4699" s="60">
        <v>8.1999999999999993</v>
      </c>
      <c r="N4699"/>
      <c r="O4699">
        <v>8.1999999999999993</v>
      </c>
      <c r="AS4699" s="8"/>
      <c r="AT4699" s="8"/>
      <c r="AU4699" s="8"/>
    </row>
    <row r="4700" spans="1:47" ht="15" x14ac:dyDescent="0.25">
      <c r="A4700" s="60" t="s">
        <v>12636</v>
      </c>
      <c r="B4700" s="60" t="s">
        <v>12637</v>
      </c>
      <c r="C4700" s="60">
        <v>48451</v>
      </c>
      <c r="D4700" s="60" t="s">
        <v>465</v>
      </c>
      <c r="E4700" s="60">
        <v>12</v>
      </c>
      <c r="F4700" s="60">
        <v>25540</v>
      </c>
      <c r="G4700" s="60">
        <v>47114.5</v>
      </c>
      <c r="H4700" s="60">
        <v>58601.5</v>
      </c>
      <c r="I4700" s="60">
        <v>71875.75</v>
      </c>
      <c r="J4700" s="60" t="s">
        <v>15114</v>
      </c>
      <c r="K4700" s="60">
        <v>12.1</v>
      </c>
      <c r="L4700" s="60" t="s">
        <v>14751</v>
      </c>
      <c r="M4700" s="60">
        <v>37.299999999999997</v>
      </c>
      <c r="N4700"/>
      <c r="O4700">
        <v>37.299999999999997</v>
      </c>
      <c r="AS4700" s="8"/>
      <c r="AT4700" s="8"/>
      <c r="AU4700" s="8"/>
    </row>
    <row r="4701" spans="1:47" ht="15" x14ac:dyDescent="0.25">
      <c r="A4701" s="60" t="s">
        <v>26226</v>
      </c>
      <c r="B4701" s="60" t="s">
        <v>12638</v>
      </c>
      <c r="C4701" s="60">
        <v>48451</v>
      </c>
      <c r="D4701" s="60" t="s">
        <v>465</v>
      </c>
      <c r="E4701" s="60">
        <v>12</v>
      </c>
      <c r="F4701" s="60" t="s">
        <v>15110</v>
      </c>
      <c r="G4701" s="60">
        <v>47114.5</v>
      </c>
      <c r="H4701" s="60">
        <v>58601.5</v>
      </c>
      <c r="I4701" s="60">
        <v>71875.75</v>
      </c>
      <c r="J4701" s="60" t="s">
        <v>20239</v>
      </c>
      <c r="K4701" s="60">
        <v>12.1</v>
      </c>
      <c r="L4701" s="60" t="s">
        <v>14751</v>
      </c>
      <c r="M4701" s="60" t="s">
        <v>15110</v>
      </c>
      <c r="N4701"/>
      <c r="O4701" t="s">
        <v>15110</v>
      </c>
      <c r="AS4701" s="8"/>
      <c r="AT4701" s="8"/>
      <c r="AU4701" s="8"/>
    </row>
    <row r="4702" spans="1:47" ht="15" x14ac:dyDescent="0.25">
      <c r="A4702" s="60" t="s">
        <v>26227</v>
      </c>
      <c r="B4702" s="60" t="s">
        <v>8940</v>
      </c>
      <c r="C4702" s="60">
        <v>48453</v>
      </c>
      <c r="D4702" s="60" t="s">
        <v>466</v>
      </c>
      <c r="E4702" s="60">
        <v>7</v>
      </c>
      <c r="F4702" s="60">
        <v>109267</v>
      </c>
      <c r="G4702" s="60">
        <v>54308.5</v>
      </c>
      <c r="H4702" s="60">
        <v>69909</v>
      </c>
      <c r="I4702" s="60">
        <v>90336.75</v>
      </c>
      <c r="J4702" s="60" t="s">
        <v>15111</v>
      </c>
      <c r="K4702" s="60">
        <v>8.9</v>
      </c>
      <c r="L4702" s="60" t="s">
        <v>14752</v>
      </c>
      <c r="M4702" s="60">
        <v>6.4</v>
      </c>
      <c r="N4702"/>
      <c r="O4702">
        <v>6.4</v>
      </c>
      <c r="AS4702" s="8"/>
      <c r="AT4702" s="8"/>
      <c r="AU4702" s="8"/>
    </row>
    <row r="4703" spans="1:47" ht="15" x14ac:dyDescent="0.25">
      <c r="A4703" s="60" t="s">
        <v>26228</v>
      </c>
      <c r="B4703" s="60" t="s">
        <v>8831</v>
      </c>
      <c r="C4703" s="60">
        <v>48453</v>
      </c>
      <c r="D4703" s="60" t="s">
        <v>466</v>
      </c>
      <c r="E4703" s="60">
        <v>7</v>
      </c>
      <c r="F4703" s="60">
        <v>170500</v>
      </c>
      <c r="G4703" s="60">
        <v>54308.5</v>
      </c>
      <c r="H4703" s="60">
        <v>69909</v>
      </c>
      <c r="I4703" s="60">
        <v>90336.75</v>
      </c>
      <c r="J4703" s="60" t="s">
        <v>15111</v>
      </c>
      <c r="K4703" s="60">
        <v>8.9</v>
      </c>
      <c r="L4703" s="60" t="s">
        <v>14752</v>
      </c>
      <c r="M4703" s="60">
        <v>1.7</v>
      </c>
      <c r="N4703"/>
      <c r="O4703">
        <v>1.7</v>
      </c>
      <c r="AS4703" s="8"/>
      <c r="AT4703" s="8"/>
      <c r="AU4703" s="8"/>
    </row>
    <row r="4704" spans="1:47" ht="15" x14ac:dyDescent="0.25">
      <c r="A4704" s="60" t="s">
        <v>26229</v>
      </c>
      <c r="B4704" s="60" t="s">
        <v>9061</v>
      </c>
      <c r="C4704" s="60">
        <v>48453</v>
      </c>
      <c r="D4704" s="60" t="s">
        <v>466</v>
      </c>
      <c r="E4704" s="60">
        <v>7</v>
      </c>
      <c r="F4704" s="60">
        <v>68611</v>
      </c>
      <c r="G4704" s="60">
        <v>54308.5</v>
      </c>
      <c r="H4704" s="60">
        <v>69909</v>
      </c>
      <c r="I4704" s="60">
        <v>90336.75</v>
      </c>
      <c r="J4704" s="60" t="s">
        <v>15112</v>
      </c>
      <c r="K4704" s="60">
        <v>8.9</v>
      </c>
      <c r="L4704" s="60" t="s">
        <v>14751</v>
      </c>
      <c r="M4704" s="60">
        <v>33</v>
      </c>
      <c r="N4704"/>
      <c r="O4704">
        <v>33</v>
      </c>
      <c r="AS4704" s="8"/>
      <c r="AT4704" s="8"/>
      <c r="AU4704" s="8"/>
    </row>
    <row r="4705" spans="1:47" ht="15" x14ac:dyDescent="0.25">
      <c r="A4705" s="60" t="s">
        <v>26230</v>
      </c>
      <c r="B4705" s="60" t="s">
        <v>9078</v>
      </c>
      <c r="C4705" s="60">
        <v>48453</v>
      </c>
      <c r="D4705" s="60" t="s">
        <v>466</v>
      </c>
      <c r="E4705" s="60">
        <v>7</v>
      </c>
      <c r="F4705" s="60">
        <v>60882</v>
      </c>
      <c r="G4705" s="60">
        <v>54308.5</v>
      </c>
      <c r="H4705" s="60">
        <v>69909</v>
      </c>
      <c r="I4705" s="60">
        <v>90336.75</v>
      </c>
      <c r="J4705" s="60" t="s">
        <v>15112</v>
      </c>
      <c r="K4705" s="60">
        <v>8.9</v>
      </c>
      <c r="L4705" s="60" t="s">
        <v>14752</v>
      </c>
      <c r="M4705" s="60">
        <v>18</v>
      </c>
      <c r="N4705"/>
      <c r="O4705">
        <v>18</v>
      </c>
      <c r="AS4705" s="8"/>
      <c r="AT4705" s="8"/>
      <c r="AU4705" s="8"/>
    </row>
    <row r="4706" spans="1:47" ht="15" x14ac:dyDescent="0.25">
      <c r="A4706" s="60" t="s">
        <v>26231</v>
      </c>
      <c r="B4706" s="60" t="s">
        <v>9075</v>
      </c>
      <c r="C4706" s="60">
        <v>48453</v>
      </c>
      <c r="D4706" s="60" t="s">
        <v>466</v>
      </c>
      <c r="E4706" s="60">
        <v>7</v>
      </c>
      <c r="F4706" s="60">
        <v>72266</v>
      </c>
      <c r="G4706" s="60">
        <v>54308.5</v>
      </c>
      <c r="H4706" s="60">
        <v>69909</v>
      </c>
      <c r="I4706" s="60">
        <v>90336.75</v>
      </c>
      <c r="J4706" s="60" t="s">
        <v>15113</v>
      </c>
      <c r="K4706" s="60">
        <v>8.9</v>
      </c>
      <c r="L4706" s="60" t="s">
        <v>14752</v>
      </c>
      <c r="M4706" s="60">
        <v>2.6</v>
      </c>
      <c r="N4706"/>
      <c r="O4706">
        <v>2.6</v>
      </c>
      <c r="AS4706" s="8"/>
      <c r="AT4706" s="8"/>
      <c r="AU4706" s="8"/>
    </row>
    <row r="4707" spans="1:47" ht="15" x14ac:dyDescent="0.25">
      <c r="A4707" s="60" t="s">
        <v>9003</v>
      </c>
      <c r="B4707" s="60" t="s">
        <v>9004</v>
      </c>
      <c r="C4707" s="60">
        <v>48453</v>
      </c>
      <c r="D4707" s="60" t="s">
        <v>466</v>
      </c>
      <c r="E4707" s="60">
        <v>7</v>
      </c>
      <c r="F4707" s="60">
        <v>84673</v>
      </c>
      <c r="G4707" s="60">
        <v>54308.5</v>
      </c>
      <c r="H4707" s="60">
        <v>69909</v>
      </c>
      <c r="I4707" s="60">
        <v>90336.75</v>
      </c>
      <c r="J4707" s="60" t="s">
        <v>15113</v>
      </c>
      <c r="K4707" s="60">
        <v>8.9</v>
      </c>
      <c r="L4707" s="60" t="s">
        <v>14752</v>
      </c>
      <c r="M4707" s="60">
        <v>8.9</v>
      </c>
      <c r="N4707"/>
      <c r="O4707">
        <v>8.9</v>
      </c>
      <c r="AS4707" s="8"/>
      <c r="AT4707" s="8"/>
      <c r="AU4707" s="8"/>
    </row>
    <row r="4708" spans="1:47" ht="15" x14ac:dyDescent="0.25">
      <c r="A4708" s="60" t="s">
        <v>26232</v>
      </c>
      <c r="B4708" s="60" t="s">
        <v>9120</v>
      </c>
      <c r="C4708" s="60">
        <v>48453</v>
      </c>
      <c r="D4708" s="60" t="s">
        <v>466</v>
      </c>
      <c r="E4708" s="60">
        <v>7</v>
      </c>
      <c r="F4708" s="60">
        <v>59514</v>
      </c>
      <c r="G4708" s="60">
        <v>54308.5</v>
      </c>
      <c r="H4708" s="60">
        <v>69909</v>
      </c>
      <c r="I4708" s="60">
        <v>90336.75</v>
      </c>
      <c r="J4708" s="60" t="s">
        <v>15112</v>
      </c>
      <c r="K4708" s="60">
        <v>8.9</v>
      </c>
      <c r="L4708" s="60" t="s">
        <v>14752</v>
      </c>
      <c r="M4708" s="60">
        <v>19.600000000000001</v>
      </c>
      <c r="N4708"/>
      <c r="O4708">
        <v>19.600000000000001</v>
      </c>
      <c r="AS4708" s="8"/>
      <c r="AT4708" s="8"/>
      <c r="AU4708" s="8"/>
    </row>
    <row r="4709" spans="1:47" ht="15" x14ac:dyDescent="0.25">
      <c r="A4709" s="60" t="s">
        <v>26233</v>
      </c>
      <c r="B4709" s="60" t="s">
        <v>9113</v>
      </c>
      <c r="C4709" s="60">
        <v>48453</v>
      </c>
      <c r="D4709" s="60" t="s">
        <v>466</v>
      </c>
      <c r="E4709" s="60">
        <v>7</v>
      </c>
      <c r="F4709" s="60">
        <v>57984</v>
      </c>
      <c r="G4709" s="60">
        <v>54308.5</v>
      </c>
      <c r="H4709" s="60">
        <v>69909</v>
      </c>
      <c r="I4709" s="60">
        <v>90336.75</v>
      </c>
      <c r="J4709" s="60" t="s">
        <v>15112</v>
      </c>
      <c r="K4709" s="60">
        <v>8.9</v>
      </c>
      <c r="L4709" s="60" t="s">
        <v>14752</v>
      </c>
      <c r="M4709" s="60">
        <v>15.5</v>
      </c>
      <c r="N4709"/>
      <c r="O4709">
        <v>15.5</v>
      </c>
      <c r="AS4709" s="8"/>
      <c r="AT4709" s="8"/>
      <c r="AU4709" s="8"/>
    </row>
    <row r="4710" spans="1:47" ht="15" x14ac:dyDescent="0.25">
      <c r="A4710" s="60" t="s">
        <v>26234</v>
      </c>
      <c r="B4710" s="60" t="s">
        <v>9136</v>
      </c>
      <c r="C4710" s="60">
        <v>48453</v>
      </c>
      <c r="D4710" s="60" t="s">
        <v>466</v>
      </c>
      <c r="E4710" s="60">
        <v>7</v>
      </c>
      <c r="F4710" s="60">
        <v>61322</v>
      </c>
      <c r="G4710" s="60">
        <v>54308.5</v>
      </c>
      <c r="H4710" s="60">
        <v>69909</v>
      </c>
      <c r="I4710" s="60">
        <v>90336.75</v>
      </c>
      <c r="J4710" s="60" t="s">
        <v>15112</v>
      </c>
      <c r="K4710" s="60">
        <v>8.9</v>
      </c>
      <c r="L4710" s="60" t="s">
        <v>14751</v>
      </c>
      <c r="M4710" s="60">
        <v>20.6</v>
      </c>
      <c r="N4710"/>
      <c r="O4710">
        <v>20.6</v>
      </c>
      <c r="AS4710" s="8"/>
      <c r="AT4710" s="8"/>
      <c r="AU4710" s="8"/>
    </row>
    <row r="4711" spans="1:47" ht="15" x14ac:dyDescent="0.25">
      <c r="A4711" s="60" t="s">
        <v>8974</v>
      </c>
      <c r="B4711" s="60" t="s">
        <v>8975</v>
      </c>
      <c r="C4711" s="60">
        <v>48453</v>
      </c>
      <c r="D4711" s="60" t="s">
        <v>466</v>
      </c>
      <c r="E4711" s="60">
        <v>7</v>
      </c>
      <c r="F4711" s="60">
        <v>85574</v>
      </c>
      <c r="G4711" s="60">
        <v>54308.5</v>
      </c>
      <c r="H4711" s="60">
        <v>69909</v>
      </c>
      <c r="I4711" s="60">
        <v>90336.75</v>
      </c>
      <c r="J4711" s="60" t="s">
        <v>15113</v>
      </c>
      <c r="K4711" s="60">
        <v>8.9</v>
      </c>
      <c r="L4711" s="60" t="s">
        <v>14752</v>
      </c>
      <c r="M4711" s="60">
        <v>13.5</v>
      </c>
      <c r="N4711"/>
      <c r="O4711">
        <v>13.5</v>
      </c>
      <c r="AS4711" s="8"/>
      <c r="AT4711" s="8"/>
      <c r="AU4711" s="8"/>
    </row>
    <row r="4712" spans="1:47" ht="15" x14ac:dyDescent="0.25">
      <c r="A4712" s="60" t="s">
        <v>20767</v>
      </c>
      <c r="B4712" s="60" t="s">
        <v>8992</v>
      </c>
      <c r="C4712" s="60">
        <v>48453</v>
      </c>
      <c r="D4712" s="60" t="s">
        <v>466</v>
      </c>
      <c r="E4712" s="60">
        <v>7</v>
      </c>
      <c r="F4712" s="60">
        <v>80463</v>
      </c>
      <c r="G4712" s="60">
        <v>54308.5</v>
      </c>
      <c r="H4712" s="60">
        <v>69909</v>
      </c>
      <c r="I4712" s="60">
        <v>90336.75</v>
      </c>
      <c r="J4712" s="60" t="s">
        <v>15113</v>
      </c>
      <c r="K4712" s="60">
        <v>8.9</v>
      </c>
      <c r="L4712" s="60" t="s">
        <v>14752</v>
      </c>
      <c r="M4712" s="60">
        <v>8.9</v>
      </c>
      <c r="N4712"/>
      <c r="O4712">
        <v>8.9</v>
      </c>
      <c r="AS4712" s="8"/>
      <c r="AT4712" s="8"/>
      <c r="AU4712" s="8"/>
    </row>
    <row r="4713" spans="1:47" ht="15" x14ac:dyDescent="0.25">
      <c r="A4713" s="60" t="s">
        <v>26235</v>
      </c>
      <c r="B4713" s="60" t="s">
        <v>9117</v>
      </c>
      <c r="C4713" s="60">
        <v>48453</v>
      </c>
      <c r="D4713" s="60" t="s">
        <v>466</v>
      </c>
      <c r="E4713" s="60">
        <v>7</v>
      </c>
      <c r="F4713" s="60">
        <v>68594</v>
      </c>
      <c r="G4713" s="60">
        <v>54308.5</v>
      </c>
      <c r="H4713" s="60">
        <v>69909</v>
      </c>
      <c r="I4713" s="60">
        <v>90336.75</v>
      </c>
      <c r="J4713" s="60" t="s">
        <v>15112</v>
      </c>
      <c r="K4713" s="60">
        <v>8.9</v>
      </c>
      <c r="L4713" s="60" t="s">
        <v>14751</v>
      </c>
      <c r="M4713" s="60">
        <v>23.9</v>
      </c>
      <c r="N4713"/>
      <c r="O4713">
        <v>23.9</v>
      </c>
      <c r="AS4713" s="8"/>
      <c r="AT4713" s="8"/>
      <c r="AU4713" s="8"/>
    </row>
    <row r="4714" spans="1:47" ht="15" x14ac:dyDescent="0.25">
      <c r="A4714" s="60" t="s">
        <v>7395</v>
      </c>
      <c r="B4714" s="60" t="s">
        <v>9105</v>
      </c>
      <c r="C4714" s="60">
        <v>48453</v>
      </c>
      <c r="D4714" s="60" t="s">
        <v>466</v>
      </c>
      <c r="E4714" s="60">
        <v>7</v>
      </c>
      <c r="F4714" s="60">
        <v>59276</v>
      </c>
      <c r="G4714" s="60">
        <v>54308.5</v>
      </c>
      <c r="H4714" s="60">
        <v>69909</v>
      </c>
      <c r="I4714" s="60">
        <v>90336.75</v>
      </c>
      <c r="J4714" s="60" t="s">
        <v>15112</v>
      </c>
      <c r="K4714" s="60">
        <v>8.9</v>
      </c>
      <c r="L4714" s="60" t="s">
        <v>14752</v>
      </c>
      <c r="M4714" s="60">
        <v>15.7</v>
      </c>
      <c r="N4714"/>
      <c r="O4714">
        <v>15.7</v>
      </c>
      <c r="AS4714" s="8"/>
      <c r="AT4714" s="8"/>
      <c r="AU4714" s="8"/>
    </row>
    <row r="4715" spans="1:47" ht="15" x14ac:dyDescent="0.25">
      <c r="A4715" s="60" t="s">
        <v>26236</v>
      </c>
      <c r="B4715" s="60" t="s">
        <v>9148</v>
      </c>
      <c r="C4715" s="60">
        <v>48453</v>
      </c>
      <c r="D4715" s="60" t="s">
        <v>466</v>
      </c>
      <c r="E4715" s="60">
        <v>7</v>
      </c>
      <c r="F4715" s="60">
        <v>41711</v>
      </c>
      <c r="G4715" s="60">
        <v>54308.5</v>
      </c>
      <c r="H4715" s="60">
        <v>69909</v>
      </c>
      <c r="I4715" s="60">
        <v>90336.75</v>
      </c>
      <c r="J4715" s="60" t="s">
        <v>15114</v>
      </c>
      <c r="K4715" s="60">
        <v>8.9</v>
      </c>
      <c r="L4715" s="60" t="s">
        <v>14751</v>
      </c>
      <c r="M4715" s="60">
        <v>34.700000000000003</v>
      </c>
      <c r="N4715"/>
      <c r="O4715">
        <v>34.700000000000003</v>
      </c>
      <c r="AS4715" s="8"/>
      <c r="AT4715" s="8"/>
      <c r="AU4715" s="8"/>
    </row>
    <row r="4716" spans="1:47" ht="15" x14ac:dyDescent="0.25">
      <c r="A4716" s="60" t="s">
        <v>26237</v>
      </c>
      <c r="B4716" s="60" t="s">
        <v>9187</v>
      </c>
      <c r="C4716" s="60">
        <v>48453</v>
      </c>
      <c r="D4716" s="60" t="s">
        <v>466</v>
      </c>
      <c r="E4716" s="60">
        <v>7</v>
      </c>
      <c r="F4716" s="60">
        <v>18438</v>
      </c>
      <c r="G4716" s="60">
        <v>54308.5</v>
      </c>
      <c r="H4716" s="60">
        <v>69909</v>
      </c>
      <c r="I4716" s="60">
        <v>90336.75</v>
      </c>
      <c r="J4716" s="60" t="s">
        <v>15114</v>
      </c>
      <c r="K4716" s="60">
        <v>8.9</v>
      </c>
      <c r="L4716" s="60" t="s">
        <v>14751</v>
      </c>
      <c r="M4716" s="60">
        <v>65.3</v>
      </c>
      <c r="N4716"/>
      <c r="O4716">
        <v>65.3</v>
      </c>
      <c r="AS4716" s="8"/>
      <c r="AT4716" s="8"/>
      <c r="AU4716" s="8"/>
    </row>
    <row r="4717" spans="1:47" ht="15" x14ac:dyDescent="0.25">
      <c r="A4717" s="60" t="s">
        <v>26238</v>
      </c>
      <c r="B4717" s="60" t="s">
        <v>9188</v>
      </c>
      <c r="C4717" s="60">
        <v>48453</v>
      </c>
      <c r="D4717" s="60" t="s">
        <v>466</v>
      </c>
      <c r="E4717" s="60">
        <v>7</v>
      </c>
      <c r="F4717" s="60">
        <v>9821</v>
      </c>
      <c r="G4717" s="60">
        <v>54308.5</v>
      </c>
      <c r="H4717" s="60">
        <v>69909</v>
      </c>
      <c r="I4717" s="60">
        <v>90336.75</v>
      </c>
      <c r="J4717" s="60" t="s">
        <v>15114</v>
      </c>
      <c r="K4717" s="60">
        <v>8.9</v>
      </c>
      <c r="L4717" s="60" t="s">
        <v>14751</v>
      </c>
      <c r="M4717" s="60">
        <v>78.5</v>
      </c>
      <c r="N4717"/>
      <c r="O4717">
        <v>78.5</v>
      </c>
      <c r="AS4717" s="8"/>
      <c r="AT4717" s="8"/>
      <c r="AU4717" s="8"/>
    </row>
    <row r="4718" spans="1:47" ht="15" x14ac:dyDescent="0.25">
      <c r="A4718" s="60" t="s">
        <v>26239</v>
      </c>
      <c r="B4718" s="60" t="s">
        <v>9186</v>
      </c>
      <c r="C4718" s="60">
        <v>48453</v>
      </c>
      <c r="D4718" s="60" t="s">
        <v>466</v>
      </c>
      <c r="E4718" s="60">
        <v>7</v>
      </c>
      <c r="F4718" s="60">
        <v>8750</v>
      </c>
      <c r="G4718" s="60">
        <v>54308.5</v>
      </c>
      <c r="H4718" s="60">
        <v>69909</v>
      </c>
      <c r="I4718" s="60">
        <v>90336.75</v>
      </c>
      <c r="J4718" s="60" t="s">
        <v>15114</v>
      </c>
      <c r="K4718" s="60">
        <v>8.9</v>
      </c>
      <c r="L4718" s="60" t="s">
        <v>14751</v>
      </c>
      <c r="M4718" s="60">
        <v>83.4</v>
      </c>
      <c r="N4718"/>
      <c r="O4718">
        <v>83.4</v>
      </c>
      <c r="AS4718" s="8"/>
      <c r="AT4718" s="8"/>
      <c r="AU4718" s="8"/>
    </row>
    <row r="4719" spans="1:47" ht="15" x14ac:dyDescent="0.25">
      <c r="A4719" s="60" t="s">
        <v>26240</v>
      </c>
      <c r="B4719" s="60" t="s">
        <v>9102</v>
      </c>
      <c r="C4719" s="60">
        <v>48453</v>
      </c>
      <c r="D4719" s="60" t="s">
        <v>466</v>
      </c>
      <c r="E4719" s="60">
        <v>7</v>
      </c>
      <c r="F4719" s="60">
        <v>62604</v>
      </c>
      <c r="G4719" s="60">
        <v>54308.5</v>
      </c>
      <c r="H4719" s="60">
        <v>69909</v>
      </c>
      <c r="I4719" s="60">
        <v>90336.75</v>
      </c>
      <c r="J4719" s="60" t="s">
        <v>15112</v>
      </c>
      <c r="K4719" s="60">
        <v>8.9</v>
      </c>
      <c r="L4719" s="60" t="s">
        <v>14751</v>
      </c>
      <c r="M4719" s="60">
        <v>26.9</v>
      </c>
      <c r="N4719"/>
      <c r="O4719">
        <v>26.9</v>
      </c>
      <c r="AS4719" s="8"/>
      <c r="AT4719" s="8"/>
      <c r="AU4719" s="8"/>
    </row>
    <row r="4720" spans="1:47" ht="15" x14ac:dyDescent="0.25">
      <c r="A4720" s="60" t="s">
        <v>26241</v>
      </c>
      <c r="B4720" s="60" t="s">
        <v>9091</v>
      </c>
      <c r="C4720" s="60">
        <v>48453</v>
      </c>
      <c r="D4720" s="60" t="s">
        <v>466</v>
      </c>
      <c r="E4720" s="60">
        <v>7</v>
      </c>
      <c r="F4720" s="60">
        <v>44397</v>
      </c>
      <c r="G4720" s="60">
        <v>54308.5</v>
      </c>
      <c r="H4720" s="60">
        <v>69909</v>
      </c>
      <c r="I4720" s="60">
        <v>90336.75</v>
      </c>
      <c r="J4720" s="60" t="s">
        <v>15114</v>
      </c>
      <c r="K4720" s="60">
        <v>8.9</v>
      </c>
      <c r="L4720" s="60" t="s">
        <v>14751</v>
      </c>
      <c r="M4720" s="60">
        <v>22.1</v>
      </c>
      <c r="N4720"/>
      <c r="O4720">
        <v>22.1</v>
      </c>
      <c r="AS4720" s="8"/>
      <c r="AT4720" s="8"/>
      <c r="AU4720" s="8"/>
    </row>
    <row r="4721" spans="1:47" ht="15" x14ac:dyDescent="0.25">
      <c r="A4721" s="60" t="s">
        <v>7651</v>
      </c>
      <c r="B4721" s="60" t="s">
        <v>9175</v>
      </c>
      <c r="C4721" s="60">
        <v>48453</v>
      </c>
      <c r="D4721" s="60" t="s">
        <v>466</v>
      </c>
      <c r="E4721" s="60">
        <v>7</v>
      </c>
      <c r="F4721" s="60">
        <v>44323</v>
      </c>
      <c r="G4721" s="60">
        <v>54308.5</v>
      </c>
      <c r="H4721" s="60">
        <v>69909</v>
      </c>
      <c r="I4721" s="60">
        <v>90336.75</v>
      </c>
      <c r="J4721" s="60" t="s">
        <v>15114</v>
      </c>
      <c r="K4721" s="60">
        <v>8.9</v>
      </c>
      <c r="L4721" s="60" t="s">
        <v>14751</v>
      </c>
      <c r="M4721" s="60">
        <v>42.1</v>
      </c>
      <c r="N4721"/>
      <c r="O4721">
        <v>42.1</v>
      </c>
      <c r="AS4721" s="8"/>
      <c r="AT4721" s="8"/>
      <c r="AU4721" s="8"/>
    </row>
    <row r="4722" spans="1:47" ht="15" x14ac:dyDescent="0.25">
      <c r="A4722" s="60" t="s">
        <v>26242</v>
      </c>
      <c r="B4722" s="60" t="s">
        <v>9031</v>
      </c>
      <c r="C4722" s="60">
        <v>48453</v>
      </c>
      <c r="D4722" s="60" t="s">
        <v>466</v>
      </c>
      <c r="E4722" s="60">
        <v>7</v>
      </c>
      <c r="F4722" s="60">
        <v>93554</v>
      </c>
      <c r="G4722" s="60">
        <v>54308.5</v>
      </c>
      <c r="H4722" s="60">
        <v>69909</v>
      </c>
      <c r="I4722" s="60">
        <v>90336.75</v>
      </c>
      <c r="J4722" s="60" t="s">
        <v>15111</v>
      </c>
      <c r="K4722" s="60">
        <v>8.9</v>
      </c>
      <c r="L4722" s="60" t="s">
        <v>14752</v>
      </c>
      <c r="M4722" s="60">
        <v>11.3</v>
      </c>
      <c r="N4722"/>
      <c r="O4722">
        <v>11.3</v>
      </c>
      <c r="AS4722" s="8"/>
      <c r="AT4722" s="8"/>
      <c r="AU4722" s="8"/>
    </row>
    <row r="4723" spans="1:47" ht="15" x14ac:dyDescent="0.25">
      <c r="A4723" s="60" t="s">
        <v>26243</v>
      </c>
      <c r="B4723" s="60" t="s">
        <v>9150</v>
      </c>
      <c r="C4723" s="60">
        <v>48453</v>
      </c>
      <c r="D4723" s="60" t="s">
        <v>466</v>
      </c>
      <c r="E4723" s="60">
        <v>7</v>
      </c>
      <c r="F4723" s="60">
        <v>40000</v>
      </c>
      <c r="G4723" s="60">
        <v>54308.5</v>
      </c>
      <c r="H4723" s="60">
        <v>69909</v>
      </c>
      <c r="I4723" s="60">
        <v>90336.75</v>
      </c>
      <c r="J4723" s="60" t="s">
        <v>15114</v>
      </c>
      <c r="K4723" s="60">
        <v>8.9</v>
      </c>
      <c r="L4723" s="60" t="s">
        <v>14751</v>
      </c>
      <c r="M4723" s="60">
        <v>30.3</v>
      </c>
      <c r="N4723"/>
      <c r="O4723">
        <v>30.3</v>
      </c>
      <c r="AS4723" s="8"/>
      <c r="AT4723" s="8"/>
      <c r="AU4723" s="8"/>
    </row>
    <row r="4724" spans="1:47" ht="15" x14ac:dyDescent="0.25">
      <c r="A4724" s="60" t="s">
        <v>1417</v>
      </c>
      <c r="B4724" s="60" t="s">
        <v>9125</v>
      </c>
      <c r="C4724" s="60">
        <v>48453</v>
      </c>
      <c r="D4724" s="60" t="s">
        <v>466</v>
      </c>
      <c r="E4724" s="60">
        <v>7</v>
      </c>
      <c r="F4724" s="60">
        <v>82054</v>
      </c>
      <c r="G4724" s="60">
        <v>54308.5</v>
      </c>
      <c r="H4724" s="60">
        <v>69909</v>
      </c>
      <c r="I4724" s="60">
        <v>90336.75</v>
      </c>
      <c r="J4724" s="60" t="s">
        <v>15113</v>
      </c>
      <c r="K4724" s="60">
        <v>8.9</v>
      </c>
      <c r="L4724" s="60" t="s">
        <v>14752</v>
      </c>
      <c r="M4724" s="60">
        <v>15</v>
      </c>
      <c r="N4724"/>
      <c r="O4724">
        <v>15</v>
      </c>
      <c r="AS4724" s="8"/>
      <c r="AT4724" s="8"/>
      <c r="AU4724" s="8"/>
    </row>
    <row r="4725" spans="1:47" ht="15" x14ac:dyDescent="0.25">
      <c r="A4725" s="60" t="s">
        <v>5459</v>
      </c>
      <c r="B4725" s="60" t="s">
        <v>9140</v>
      </c>
      <c r="C4725" s="60">
        <v>48453</v>
      </c>
      <c r="D4725" s="60" t="s">
        <v>466</v>
      </c>
      <c r="E4725" s="60">
        <v>7</v>
      </c>
      <c r="F4725" s="60">
        <v>56632</v>
      </c>
      <c r="G4725" s="60">
        <v>54308.5</v>
      </c>
      <c r="H4725" s="60">
        <v>69909</v>
      </c>
      <c r="I4725" s="60">
        <v>90336.75</v>
      </c>
      <c r="J4725" s="60" t="s">
        <v>15112</v>
      </c>
      <c r="K4725" s="60">
        <v>8.9</v>
      </c>
      <c r="L4725" s="60" t="s">
        <v>14752</v>
      </c>
      <c r="M4725" s="60">
        <v>19.7</v>
      </c>
      <c r="N4725"/>
      <c r="O4725">
        <v>19.7</v>
      </c>
      <c r="AS4725" s="8"/>
      <c r="AT4725" s="8"/>
      <c r="AU4725" s="8"/>
    </row>
    <row r="4726" spans="1:47" ht="15" x14ac:dyDescent="0.25">
      <c r="A4726" s="60" t="s">
        <v>26244</v>
      </c>
      <c r="B4726" s="60" t="s">
        <v>9143</v>
      </c>
      <c r="C4726" s="60">
        <v>48453</v>
      </c>
      <c r="D4726" s="60" t="s">
        <v>466</v>
      </c>
      <c r="E4726" s="60">
        <v>7</v>
      </c>
      <c r="F4726" s="60">
        <v>56515</v>
      </c>
      <c r="G4726" s="60">
        <v>54308.5</v>
      </c>
      <c r="H4726" s="60">
        <v>69909</v>
      </c>
      <c r="I4726" s="60">
        <v>90336.75</v>
      </c>
      <c r="J4726" s="60" t="s">
        <v>15112</v>
      </c>
      <c r="K4726" s="60">
        <v>8.9</v>
      </c>
      <c r="L4726" s="60" t="s">
        <v>14752</v>
      </c>
      <c r="M4726" s="60">
        <v>12.2</v>
      </c>
      <c r="N4726"/>
      <c r="O4726">
        <v>12.2</v>
      </c>
      <c r="AS4726" s="8"/>
      <c r="AT4726" s="8"/>
      <c r="AU4726" s="8"/>
    </row>
    <row r="4727" spans="1:47" ht="15" x14ac:dyDescent="0.25">
      <c r="A4727" s="60" t="s">
        <v>8002</v>
      </c>
      <c r="B4727" s="60" t="s">
        <v>8853</v>
      </c>
      <c r="C4727" s="60">
        <v>48453</v>
      </c>
      <c r="D4727" s="60" t="s">
        <v>466</v>
      </c>
      <c r="E4727" s="60">
        <v>7</v>
      </c>
      <c r="F4727" s="60">
        <v>119924</v>
      </c>
      <c r="G4727" s="60">
        <v>54308.5</v>
      </c>
      <c r="H4727" s="60">
        <v>69909</v>
      </c>
      <c r="I4727" s="60">
        <v>90336.75</v>
      </c>
      <c r="J4727" s="60" t="s">
        <v>15111</v>
      </c>
      <c r="K4727" s="60">
        <v>8.9</v>
      </c>
      <c r="L4727" s="60" t="s">
        <v>14752</v>
      </c>
      <c r="M4727" s="60">
        <v>13.8</v>
      </c>
      <c r="N4727"/>
      <c r="O4727">
        <v>13.8</v>
      </c>
      <c r="AS4727" s="8"/>
      <c r="AT4727" s="8"/>
      <c r="AU4727" s="8"/>
    </row>
    <row r="4728" spans="1:47" ht="15" x14ac:dyDescent="0.25">
      <c r="A4728" s="60" t="s">
        <v>26245</v>
      </c>
      <c r="B4728" s="60" t="s">
        <v>8994</v>
      </c>
      <c r="C4728" s="60">
        <v>48453</v>
      </c>
      <c r="D4728" s="60" t="s">
        <v>466</v>
      </c>
      <c r="E4728" s="60">
        <v>7</v>
      </c>
      <c r="F4728" s="60">
        <v>81709</v>
      </c>
      <c r="G4728" s="60">
        <v>54308.5</v>
      </c>
      <c r="H4728" s="60">
        <v>69909</v>
      </c>
      <c r="I4728" s="60">
        <v>90336.75</v>
      </c>
      <c r="J4728" s="60" t="s">
        <v>15113</v>
      </c>
      <c r="K4728" s="60">
        <v>8.9</v>
      </c>
      <c r="L4728" s="60" t="s">
        <v>14752</v>
      </c>
      <c r="M4728" s="60">
        <v>5.3</v>
      </c>
      <c r="N4728"/>
      <c r="O4728">
        <v>5.3</v>
      </c>
      <c r="AS4728" s="8"/>
      <c r="AT4728" s="8"/>
      <c r="AU4728" s="8"/>
    </row>
    <row r="4729" spans="1:47" ht="15" x14ac:dyDescent="0.25">
      <c r="A4729" s="60" t="s">
        <v>22390</v>
      </c>
      <c r="B4729" s="60" t="s">
        <v>8923</v>
      </c>
      <c r="C4729" s="60">
        <v>48453</v>
      </c>
      <c r="D4729" s="60" t="s">
        <v>466</v>
      </c>
      <c r="E4729" s="60">
        <v>7</v>
      </c>
      <c r="F4729" s="60">
        <v>80292</v>
      </c>
      <c r="G4729" s="60">
        <v>54308.5</v>
      </c>
      <c r="H4729" s="60">
        <v>69909</v>
      </c>
      <c r="I4729" s="60">
        <v>90336.75</v>
      </c>
      <c r="J4729" s="60" t="s">
        <v>15113</v>
      </c>
      <c r="K4729" s="60">
        <v>8.9</v>
      </c>
      <c r="L4729" s="60" t="s">
        <v>14752</v>
      </c>
      <c r="M4729" s="60">
        <v>9.4</v>
      </c>
      <c r="N4729"/>
      <c r="O4729">
        <v>9.4</v>
      </c>
      <c r="AS4729" s="8"/>
      <c r="AT4729" s="8"/>
      <c r="AU4729" s="8"/>
    </row>
    <row r="4730" spans="1:47" ht="15" x14ac:dyDescent="0.25">
      <c r="A4730" s="60" t="s">
        <v>8456</v>
      </c>
      <c r="B4730" s="60" t="s">
        <v>8976</v>
      </c>
      <c r="C4730" s="60">
        <v>48453</v>
      </c>
      <c r="D4730" s="60" t="s">
        <v>466</v>
      </c>
      <c r="E4730" s="60">
        <v>7</v>
      </c>
      <c r="F4730" s="60">
        <v>100029</v>
      </c>
      <c r="G4730" s="60">
        <v>54308.5</v>
      </c>
      <c r="H4730" s="60">
        <v>69909</v>
      </c>
      <c r="I4730" s="60">
        <v>90336.75</v>
      </c>
      <c r="J4730" s="60" t="s">
        <v>15111</v>
      </c>
      <c r="K4730" s="60">
        <v>8.9</v>
      </c>
      <c r="L4730" s="60" t="s">
        <v>14752</v>
      </c>
      <c r="M4730" s="60">
        <v>5.0999999999999996</v>
      </c>
      <c r="N4730"/>
      <c r="O4730">
        <v>5.0999999999999996</v>
      </c>
      <c r="AS4730" s="8"/>
      <c r="AT4730" s="8"/>
      <c r="AU4730" s="8"/>
    </row>
    <row r="4731" spans="1:47" ht="15" x14ac:dyDescent="0.25">
      <c r="A4731" s="60" t="s">
        <v>8317</v>
      </c>
      <c r="B4731" s="60" t="s">
        <v>9005</v>
      </c>
      <c r="C4731" s="60">
        <v>48453</v>
      </c>
      <c r="D4731" s="60" t="s">
        <v>466</v>
      </c>
      <c r="E4731" s="60">
        <v>7</v>
      </c>
      <c r="F4731" s="60">
        <v>68589</v>
      </c>
      <c r="G4731" s="60">
        <v>54308.5</v>
      </c>
      <c r="H4731" s="60">
        <v>69909</v>
      </c>
      <c r="I4731" s="60">
        <v>90336.75</v>
      </c>
      <c r="J4731" s="60" t="s">
        <v>15112</v>
      </c>
      <c r="K4731" s="60">
        <v>8.9</v>
      </c>
      <c r="L4731" s="60" t="s">
        <v>14752</v>
      </c>
      <c r="M4731" s="60">
        <v>13.6</v>
      </c>
      <c r="N4731"/>
      <c r="O4731">
        <v>13.6</v>
      </c>
      <c r="AS4731" s="8"/>
      <c r="AT4731" s="8"/>
      <c r="AU4731" s="8"/>
    </row>
    <row r="4732" spans="1:47" ht="15" x14ac:dyDescent="0.25">
      <c r="A4732" s="60" t="s">
        <v>26246</v>
      </c>
      <c r="B4732" s="60" t="s">
        <v>9128</v>
      </c>
      <c r="C4732" s="60">
        <v>48453</v>
      </c>
      <c r="D4732" s="60" t="s">
        <v>466</v>
      </c>
      <c r="E4732" s="60">
        <v>7</v>
      </c>
      <c r="F4732" s="60">
        <v>63438</v>
      </c>
      <c r="G4732" s="60">
        <v>54308.5</v>
      </c>
      <c r="H4732" s="60">
        <v>69909</v>
      </c>
      <c r="I4732" s="60">
        <v>90336.75</v>
      </c>
      <c r="J4732" s="60" t="s">
        <v>15112</v>
      </c>
      <c r="K4732" s="60">
        <v>8.9</v>
      </c>
      <c r="L4732" s="60" t="s">
        <v>14752</v>
      </c>
      <c r="M4732" s="60">
        <v>17.399999999999999</v>
      </c>
      <c r="N4732"/>
      <c r="O4732">
        <v>17.399999999999999</v>
      </c>
      <c r="AS4732" s="8"/>
      <c r="AT4732" s="8"/>
      <c r="AU4732" s="8"/>
    </row>
    <row r="4733" spans="1:47" ht="15" x14ac:dyDescent="0.25">
      <c r="A4733" s="60" t="s">
        <v>26247</v>
      </c>
      <c r="B4733" s="60" t="s">
        <v>9048</v>
      </c>
      <c r="C4733" s="60">
        <v>48453</v>
      </c>
      <c r="D4733" s="60" t="s">
        <v>466</v>
      </c>
      <c r="E4733" s="60">
        <v>7</v>
      </c>
      <c r="F4733" s="60">
        <v>63523</v>
      </c>
      <c r="G4733" s="60">
        <v>54308.5</v>
      </c>
      <c r="H4733" s="60">
        <v>69909</v>
      </c>
      <c r="I4733" s="60">
        <v>90336.75</v>
      </c>
      <c r="J4733" s="60" t="s">
        <v>15112</v>
      </c>
      <c r="K4733" s="60">
        <v>8.9</v>
      </c>
      <c r="L4733" s="60" t="s">
        <v>14752</v>
      </c>
      <c r="M4733" s="60">
        <v>9.3000000000000007</v>
      </c>
      <c r="N4733"/>
      <c r="O4733">
        <v>9.3000000000000007</v>
      </c>
      <c r="AS4733" s="8"/>
      <c r="AT4733" s="8"/>
      <c r="AU4733" s="8"/>
    </row>
    <row r="4734" spans="1:47" ht="15" x14ac:dyDescent="0.25">
      <c r="A4734" s="60" t="s">
        <v>26248</v>
      </c>
      <c r="B4734" s="60" t="s">
        <v>8950</v>
      </c>
      <c r="C4734" s="60">
        <v>48453</v>
      </c>
      <c r="D4734" s="60" t="s">
        <v>466</v>
      </c>
      <c r="E4734" s="60">
        <v>7</v>
      </c>
      <c r="F4734" s="60">
        <v>80117</v>
      </c>
      <c r="G4734" s="60">
        <v>54308.5</v>
      </c>
      <c r="H4734" s="60">
        <v>69909</v>
      </c>
      <c r="I4734" s="60">
        <v>90336.75</v>
      </c>
      <c r="J4734" s="60" t="s">
        <v>15113</v>
      </c>
      <c r="K4734" s="60">
        <v>8.9</v>
      </c>
      <c r="L4734" s="60" t="s">
        <v>14752</v>
      </c>
      <c r="M4734" s="60">
        <v>8.9</v>
      </c>
      <c r="N4734"/>
      <c r="O4734">
        <v>8.9</v>
      </c>
      <c r="AS4734" s="8"/>
      <c r="AT4734" s="8"/>
      <c r="AU4734" s="8"/>
    </row>
    <row r="4735" spans="1:47" ht="15" x14ac:dyDescent="0.25">
      <c r="A4735" s="60" t="s">
        <v>15053</v>
      </c>
      <c r="B4735" s="60" t="s">
        <v>9024</v>
      </c>
      <c r="C4735" s="60">
        <v>48453</v>
      </c>
      <c r="D4735" s="60" t="s">
        <v>466</v>
      </c>
      <c r="E4735" s="60">
        <v>7</v>
      </c>
      <c r="F4735" s="60">
        <v>100326</v>
      </c>
      <c r="G4735" s="60">
        <v>54308.5</v>
      </c>
      <c r="H4735" s="60">
        <v>69909</v>
      </c>
      <c r="I4735" s="60">
        <v>90336.75</v>
      </c>
      <c r="J4735" s="60" t="s">
        <v>15111</v>
      </c>
      <c r="K4735" s="60">
        <v>8.9</v>
      </c>
      <c r="L4735" s="60" t="s">
        <v>14752</v>
      </c>
      <c r="M4735" s="60">
        <v>7</v>
      </c>
      <c r="N4735"/>
      <c r="O4735">
        <v>7</v>
      </c>
      <c r="AS4735" s="8"/>
      <c r="AT4735" s="8"/>
      <c r="AU4735" s="8"/>
    </row>
    <row r="4736" spans="1:47" ht="15" x14ac:dyDescent="0.25">
      <c r="A4736" s="60" t="s">
        <v>26249</v>
      </c>
      <c r="B4736" s="60" t="s">
        <v>9133</v>
      </c>
      <c r="C4736" s="60">
        <v>48453</v>
      </c>
      <c r="D4736" s="60" t="s">
        <v>466</v>
      </c>
      <c r="E4736" s="60">
        <v>7</v>
      </c>
      <c r="F4736" s="60">
        <v>56958</v>
      </c>
      <c r="G4736" s="60">
        <v>54308.5</v>
      </c>
      <c r="H4736" s="60">
        <v>69909</v>
      </c>
      <c r="I4736" s="60">
        <v>90336.75</v>
      </c>
      <c r="J4736" s="60" t="s">
        <v>15112</v>
      </c>
      <c r="K4736" s="60">
        <v>8.9</v>
      </c>
      <c r="L4736" s="60" t="s">
        <v>14752</v>
      </c>
      <c r="M4736" s="60">
        <v>15.3</v>
      </c>
      <c r="N4736"/>
      <c r="O4736">
        <v>15.3</v>
      </c>
      <c r="AS4736" s="8"/>
      <c r="AT4736" s="8"/>
      <c r="AU4736" s="8"/>
    </row>
    <row r="4737" spans="1:47" ht="15" x14ac:dyDescent="0.25">
      <c r="A4737" s="60" t="s">
        <v>26250</v>
      </c>
      <c r="B4737" s="60" t="s">
        <v>8948</v>
      </c>
      <c r="C4737" s="60">
        <v>48453</v>
      </c>
      <c r="D4737" s="60" t="s">
        <v>466</v>
      </c>
      <c r="E4737" s="60">
        <v>7</v>
      </c>
      <c r="F4737" s="60">
        <v>105833</v>
      </c>
      <c r="G4737" s="60">
        <v>54308.5</v>
      </c>
      <c r="H4737" s="60">
        <v>69909</v>
      </c>
      <c r="I4737" s="60">
        <v>90336.75</v>
      </c>
      <c r="J4737" s="60" t="s">
        <v>15111</v>
      </c>
      <c r="K4737" s="60">
        <v>8.9</v>
      </c>
      <c r="L4737" s="60" t="s">
        <v>14752</v>
      </c>
      <c r="M4737" s="60">
        <v>5</v>
      </c>
      <c r="N4737"/>
      <c r="O4737">
        <v>5</v>
      </c>
      <c r="AS4737" s="8"/>
      <c r="AT4737" s="8"/>
      <c r="AU4737" s="8"/>
    </row>
    <row r="4738" spans="1:47" ht="15" x14ac:dyDescent="0.25">
      <c r="A4738" s="60" t="s">
        <v>2399</v>
      </c>
      <c r="B4738" s="60" t="s">
        <v>9053</v>
      </c>
      <c r="C4738" s="60">
        <v>48453</v>
      </c>
      <c r="D4738" s="60" t="s">
        <v>466</v>
      </c>
      <c r="E4738" s="60">
        <v>7</v>
      </c>
      <c r="F4738" s="60">
        <v>53510</v>
      </c>
      <c r="G4738" s="60">
        <v>54308.5</v>
      </c>
      <c r="H4738" s="60">
        <v>69909</v>
      </c>
      <c r="I4738" s="60">
        <v>90336.75</v>
      </c>
      <c r="J4738" s="60" t="s">
        <v>15114</v>
      </c>
      <c r="K4738" s="60">
        <v>8.9</v>
      </c>
      <c r="L4738" s="60" t="s">
        <v>14752</v>
      </c>
      <c r="M4738" s="60">
        <v>15.6</v>
      </c>
      <c r="N4738"/>
      <c r="O4738">
        <v>15.6</v>
      </c>
      <c r="AS4738" s="8"/>
      <c r="AT4738" s="8"/>
      <c r="AU4738" s="8"/>
    </row>
    <row r="4739" spans="1:47" ht="15" x14ac:dyDescent="0.25">
      <c r="A4739" s="60" t="s">
        <v>26251</v>
      </c>
      <c r="B4739" s="60" t="s">
        <v>8966</v>
      </c>
      <c r="C4739" s="60">
        <v>48453</v>
      </c>
      <c r="D4739" s="60" t="s">
        <v>466</v>
      </c>
      <c r="E4739" s="60">
        <v>7</v>
      </c>
      <c r="F4739" s="60">
        <v>110226</v>
      </c>
      <c r="G4739" s="60">
        <v>54308.5</v>
      </c>
      <c r="H4739" s="60">
        <v>69909</v>
      </c>
      <c r="I4739" s="60">
        <v>90336.75</v>
      </c>
      <c r="J4739" s="60" t="s">
        <v>15111</v>
      </c>
      <c r="K4739" s="60">
        <v>8.9</v>
      </c>
      <c r="L4739" s="60" t="s">
        <v>14752</v>
      </c>
      <c r="M4739" s="60">
        <v>8.8000000000000007</v>
      </c>
      <c r="N4739"/>
      <c r="O4739">
        <v>8.8000000000000007</v>
      </c>
      <c r="AS4739" s="8"/>
      <c r="AT4739" s="8"/>
      <c r="AU4739" s="8"/>
    </row>
    <row r="4740" spans="1:47" ht="15" x14ac:dyDescent="0.25">
      <c r="A4740" s="60" t="s">
        <v>26252</v>
      </c>
      <c r="B4740" s="60" t="s">
        <v>9057</v>
      </c>
      <c r="C4740" s="60">
        <v>48453</v>
      </c>
      <c r="D4740" s="60" t="s">
        <v>466</v>
      </c>
      <c r="E4740" s="60">
        <v>7</v>
      </c>
      <c r="F4740" s="60">
        <v>61333</v>
      </c>
      <c r="G4740" s="60">
        <v>54308.5</v>
      </c>
      <c r="H4740" s="60">
        <v>69909</v>
      </c>
      <c r="I4740" s="60">
        <v>90336.75</v>
      </c>
      <c r="J4740" s="60" t="s">
        <v>15112</v>
      </c>
      <c r="K4740" s="60">
        <v>8.9</v>
      </c>
      <c r="L4740" s="60" t="s">
        <v>14752</v>
      </c>
      <c r="M4740" s="60">
        <v>9</v>
      </c>
      <c r="N4740"/>
      <c r="O4740">
        <v>9</v>
      </c>
      <c r="AS4740" s="8"/>
      <c r="AT4740" s="8"/>
      <c r="AU4740" s="8"/>
    </row>
    <row r="4741" spans="1:47" ht="15" x14ac:dyDescent="0.25">
      <c r="A4741" s="60" t="s">
        <v>26253</v>
      </c>
      <c r="B4741" s="60" t="s">
        <v>9062</v>
      </c>
      <c r="C4741" s="60">
        <v>48453</v>
      </c>
      <c r="D4741" s="60" t="s">
        <v>466</v>
      </c>
      <c r="E4741" s="60">
        <v>7</v>
      </c>
      <c r="F4741" s="60">
        <v>80849</v>
      </c>
      <c r="G4741" s="60">
        <v>54308.5</v>
      </c>
      <c r="H4741" s="60">
        <v>69909</v>
      </c>
      <c r="I4741" s="60">
        <v>90336.75</v>
      </c>
      <c r="J4741" s="60" t="s">
        <v>15113</v>
      </c>
      <c r="K4741" s="60">
        <v>8.9</v>
      </c>
      <c r="L4741" s="60" t="s">
        <v>14752</v>
      </c>
      <c r="M4741" s="60">
        <v>11.6</v>
      </c>
      <c r="N4741"/>
      <c r="O4741">
        <v>11.6</v>
      </c>
      <c r="AS4741" s="8"/>
      <c r="AT4741" s="8"/>
      <c r="AU4741" s="8"/>
    </row>
    <row r="4742" spans="1:47" ht="15" x14ac:dyDescent="0.25">
      <c r="A4742" s="60" t="s">
        <v>26254</v>
      </c>
      <c r="B4742" s="60" t="s">
        <v>8843</v>
      </c>
      <c r="C4742" s="60">
        <v>48453</v>
      </c>
      <c r="D4742" s="60" t="s">
        <v>466</v>
      </c>
      <c r="E4742" s="60">
        <v>7</v>
      </c>
      <c r="F4742" s="60">
        <v>143182</v>
      </c>
      <c r="G4742" s="60">
        <v>54308.5</v>
      </c>
      <c r="H4742" s="60">
        <v>69909</v>
      </c>
      <c r="I4742" s="60">
        <v>90336.75</v>
      </c>
      <c r="J4742" s="60" t="s">
        <v>15111</v>
      </c>
      <c r="K4742" s="60">
        <v>8.9</v>
      </c>
      <c r="L4742" s="60" t="s">
        <v>14752</v>
      </c>
      <c r="M4742" s="60">
        <v>3.7</v>
      </c>
      <c r="N4742"/>
      <c r="O4742">
        <v>3.7</v>
      </c>
      <c r="AS4742" s="8"/>
      <c r="AT4742" s="8"/>
      <c r="AU4742" s="8"/>
    </row>
    <row r="4743" spans="1:47" ht="15" x14ac:dyDescent="0.25">
      <c r="A4743" s="60" t="s">
        <v>26255</v>
      </c>
      <c r="B4743" s="60" t="s">
        <v>8838</v>
      </c>
      <c r="C4743" s="60">
        <v>48453</v>
      </c>
      <c r="D4743" s="60" t="s">
        <v>466</v>
      </c>
      <c r="E4743" s="60">
        <v>7</v>
      </c>
      <c r="F4743" s="60">
        <v>171190</v>
      </c>
      <c r="G4743" s="60">
        <v>54308.5</v>
      </c>
      <c r="H4743" s="60">
        <v>69909</v>
      </c>
      <c r="I4743" s="60">
        <v>90336.75</v>
      </c>
      <c r="J4743" s="60" t="s">
        <v>15111</v>
      </c>
      <c r="K4743" s="60">
        <v>8.9</v>
      </c>
      <c r="L4743" s="60" t="s">
        <v>14752</v>
      </c>
      <c r="M4743" s="60">
        <v>1.9</v>
      </c>
      <c r="N4743"/>
      <c r="O4743">
        <v>1.9</v>
      </c>
      <c r="AS4743" s="8"/>
      <c r="AT4743" s="8"/>
      <c r="AU4743" s="8"/>
    </row>
    <row r="4744" spans="1:47" ht="15" x14ac:dyDescent="0.25">
      <c r="A4744" s="60" t="s">
        <v>26256</v>
      </c>
      <c r="B4744" s="60" t="s">
        <v>8929</v>
      </c>
      <c r="C4744" s="60">
        <v>48453</v>
      </c>
      <c r="D4744" s="60" t="s">
        <v>466</v>
      </c>
      <c r="E4744" s="60">
        <v>7</v>
      </c>
      <c r="F4744" s="60">
        <v>120603</v>
      </c>
      <c r="G4744" s="60">
        <v>54308.5</v>
      </c>
      <c r="H4744" s="60">
        <v>69909</v>
      </c>
      <c r="I4744" s="60">
        <v>90336.75</v>
      </c>
      <c r="J4744" s="60" t="s">
        <v>15111</v>
      </c>
      <c r="K4744" s="60">
        <v>8.9</v>
      </c>
      <c r="L4744" s="60" t="s">
        <v>14752</v>
      </c>
      <c r="M4744" s="60">
        <v>6.6</v>
      </c>
      <c r="N4744"/>
      <c r="O4744">
        <v>6.6</v>
      </c>
      <c r="AS4744" s="8"/>
      <c r="AT4744" s="8"/>
      <c r="AU4744" s="8"/>
    </row>
    <row r="4745" spans="1:47" ht="15" x14ac:dyDescent="0.25">
      <c r="A4745" s="60" t="s">
        <v>26257</v>
      </c>
      <c r="B4745" s="60" t="s">
        <v>9191</v>
      </c>
      <c r="C4745" s="60">
        <v>48453</v>
      </c>
      <c r="D4745" s="60" t="s">
        <v>466</v>
      </c>
      <c r="E4745" s="60">
        <v>7</v>
      </c>
      <c r="F4745" s="60" t="s">
        <v>15110</v>
      </c>
      <c r="G4745" s="60">
        <v>54308.5</v>
      </c>
      <c r="H4745" s="60">
        <v>69909</v>
      </c>
      <c r="I4745" s="60">
        <v>90336.75</v>
      </c>
      <c r="J4745" s="60" t="s">
        <v>20239</v>
      </c>
      <c r="K4745" s="60">
        <v>8.9</v>
      </c>
      <c r="L4745" s="60" t="s">
        <v>14751</v>
      </c>
      <c r="M4745" s="60">
        <v>50</v>
      </c>
      <c r="N4745"/>
      <c r="O4745">
        <v>50</v>
      </c>
      <c r="AS4745" s="8"/>
      <c r="AT4745" s="8"/>
      <c r="AU4745" s="8"/>
    </row>
    <row r="4746" spans="1:47" ht="15" x14ac:dyDescent="0.25">
      <c r="A4746" s="60" t="s">
        <v>26258</v>
      </c>
      <c r="B4746" s="60" t="s">
        <v>8902</v>
      </c>
      <c r="C4746" s="60">
        <v>48453</v>
      </c>
      <c r="D4746" s="60" t="s">
        <v>466</v>
      </c>
      <c r="E4746" s="60">
        <v>7</v>
      </c>
      <c r="F4746" s="60">
        <v>119545</v>
      </c>
      <c r="G4746" s="60">
        <v>54308.5</v>
      </c>
      <c r="H4746" s="60">
        <v>69909</v>
      </c>
      <c r="I4746" s="60">
        <v>90336.75</v>
      </c>
      <c r="J4746" s="60" t="s">
        <v>15111</v>
      </c>
      <c r="K4746" s="60">
        <v>8.9</v>
      </c>
      <c r="L4746" s="60" t="s">
        <v>14752</v>
      </c>
      <c r="M4746" s="60">
        <v>3.4</v>
      </c>
      <c r="N4746"/>
      <c r="O4746">
        <v>3.4</v>
      </c>
      <c r="AS4746" s="8"/>
      <c r="AT4746" s="8"/>
      <c r="AU4746" s="8"/>
    </row>
    <row r="4747" spans="1:47" ht="15" x14ac:dyDescent="0.25">
      <c r="A4747" s="60" t="s">
        <v>26259</v>
      </c>
      <c r="B4747" s="60" t="s">
        <v>8919</v>
      </c>
      <c r="C4747" s="60">
        <v>48453</v>
      </c>
      <c r="D4747" s="60" t="s">
        <v>466</v>
      </c>
      <c r="E4747" s="60">
        <v>7</v>
      </c>
      <c r="F4747" s="60">
        <v>85703</v>
      </c>
      <c r="G4747" s="60">
        <v>54308.5</v>
      </c>
      <c r="H4747" s="60">
        <v>69909</v>
      </c>
      <c r="I4747" s="60">
        <v>90336.75</v>
      </c>
      <c r="J4747" s="60" t="s">
        <v>15113</v>
      </c>
      <c r="K4747" s="60">
        <v>8.9</v>
      </c>
      <c r="L4747" s="60" t="s">
        <v>14752</v>
      </c>
      <c r="M4747" s="60">
        <v>8.4</v>
      </c>
      <c r="N4747"/>
      <c r="O4747">
        <v>8.4</v>
      </c>
      <c r="AS4747" s="8"/>
      <c r="AT4747" s="8"/>
      <c r="AU4747" s="8"/>
    </row>
    <row r="4748" spans="1:47" ht="15" x14ac:dyDescent="0.25">
      <c r="A4748" s="60" t="s">
        <v>26260</v>
      </c>
      <c r="B4748" s="60" t="s">
        <v>8963</v>
      </c>
      <c r="C4748" s="60">
        <v>48453</v>
      </c>
      <c r="D4748" s="60" t="s">
        <v>466</v>
      </c>
      <c r="E4748" s="60">
        <v>7</v>
      </c>
      <c r="F4748" s="60">
        <v>76116</v>
      </c>
      <c r="G4748" s="60">
        <v>54308.5</v>
      </c>
      <c r="H4748" s="60">
        <v>69909</v>
      </c>
      <c r="I4748" s="60">
        <v>90336.75</v>
      </c>
      <c r="J4748" s="60" t="s">
        <v>15113</v>
      </c>
      <c r="K4748" s="60">
        <v>8.9</v>
      </c>
      <c r="L4748" s="60" t="s">
        <v>14752</v>
      </c>
      <c r="M4748" s="60">
        <v>7.6</v>
      </c>
      <c r="N4748"/>
      <c r="O4748">
        <v>7.6</v>
      </c>
      <c r="AS4748" s="8"/>
      <c r="AT4748" s="8"/>
      <c r="AU4748" s="8"/>
    </row>
    <row r="4749" spans="1:47" ht="15" x14ac:dyDescent="0.25">
      <c r="A4749" s="60" t="s">
        <v>26261</v>
      </c>
      <c r="B4749" s="60" t="s">
        <v>9060</v>
      </c>
      <c r="C4749" s="60">
        <v>48453</v>
      </c>
      <c r="D4749" s="60" t="s">
        <v>466</v>
      </c>
      <c r="E4749" s="60">
        <v>7</v>
      </c>
      <c r="F4749" s="60">
        <v>60433</v>
      </c>
      <c r="G4749" s="60">
        <v>54308.5</v>
      </c>
      <c r="H4749" s="60">
        <v>69909</v>
      </c>
      <c r="I4749" s="60">
        <v>90336.75</v>
      </c>
      <c r="J4749" s="60" t="s">
        <v>15112</v>
      </c>
      <c r="K4749" s="60">
        <v>8.9</v>
      </c>
      <c r="L4749" s="60" t="s">
        <v>14752</v>
      </c>
      <c r="M4749" s="60">
        <v>17.2</v>
      </c>
      <c r="N4749"/>
      <c r="O4749">
        <v>17.2</v>
      </c>
      <c r="AS4749" s="8"/>
      <c r="AT4749" s="8"/>
      <c r="AU4749" s="8"/>
    </row>
    <row r="4750" spans="1:47" ht="15" x14ac:dyDescent="0.25">
      <c r="A4750" s="60" t="s">
        <v>26262</v>
      </c>
      <c r="B4750" s="60" t="s">
        <v>9035</v>
      </c>
      <c r="C4750" s="60">
        <v>48453</v>
      </c>
      <c r="D4750" s="60" t="s">
        <v>466</v>
      </c>
      <c r="E4750" s="60">
        <v>7</v>
      </c>
      <c r="F4750" s="60">
        <v>68769</v>
      </c>
      <c r="G4750" s="60">
        <v>54308.5</v>
      </c>
      <c r="H4750" s="60">
        <v>69909</v>
      </c>
      <c r="I4750" s="60">
        <v>90336.75</v>
      </c>
      <c r="J4750" s="60" t="s">
        <v>15112</v>
      </c>
      <c r="K4750" s="60">
        <v>8.9</v>
      </c>
      <c r="L4750" s="60" t="s">
        <v>14752</v>
      </c>
      <c r="M4750" s="60">
        <v>8.4</v>
      </c>
      <c r="N4750"/>
      <c r="O4750">
        <v>8.4</v>
      </c>
      <c r="AS4750" s="8"/>
      <c r="AT4750" s="8"/>
      <c r="AU4750" s="8"/>
    </row>
    <row r="4751" spans="1:47" ht="15" x14ac:dyDescent="0.25">
      <c r="A4751" s="60" t="s">
        <v>8930</v>
      </c>
      <c r="B4751" s="60" t="s">
        <v>8931</v>
      </c>
      <c r="C4751" s="60">
        <v>48453</v>
      </c>
      <c r="D4751" s="60" t="s">
        <v>466</v>
      </c>
      <c r="E4751" s="60">
        <v>7</v>
      </c>
      <c r="F4751" s="60">
        <v>94342</v>
      </c>
      <c r="G4751" s="60">
        <v>54308.5</v>
      </c>
      <c r="H4751" s="60">
        <v>69909</v>
      </c>
      <c r="I4751" s="60">
        <v>90336.75</v>
      </c>
      <c r="J4751" s="60" t="s">
        <v>15111</v>
      </c>
      <c r="K4751" s="60">
        <v>8.9</v>
      </c>
      <c r="L4751" s="60" t="s">
        <v>14752</v>
      </c>
      <c r="M4751" s="60">
        <v>3.9</v>
      </c>
      <c r="N4751"/>
      <c r="O4751">
        <v>3.9</v>
      </c>
      <c r="AS4751" s="8"/>
      <c r="AT4751" s="8"/>
      <c r="AU4751" s="8"/>
    </row>
    <row r="4752" spans="1:47" ht="15" x14ac:dyDescent="0.25">
      <c r="A4752" s="60" t="s">
        <v>26263</v>
      </c>
      <c r="B4752" s="60" t="s">
        <v>8887</v>
      </c>
      <c r="C4752" s="60">
        <v>48453</v>
      </c>
      <c r="D4752" s="60" t="s">
        <v>466</v>
      </c>
      <c r="E4752" s="60">
        <v>7</v>
      </c>
      <c r="F4752" s="60">
        <v>111379</v>
      </c>
      <c r="G4752" s="60">
        <v>54308.5</v>
      </c>
      <c r="H4752" s="60">
        <v>69909</v>
      </c>
      <c r="I4752" s="60">
        <v>90336.75</v>
      </c>
      <c r="J4752" s="60" t="s">
        <v>15111</v>
      </c>
      <c r="K4752" s="60">
        <v>8.9</v>
      </c>
      <c r="L4752" s="60" t="s">
        <v>14752</v>
      </c>
      <c r="M4752" s="60">
        <v>2.6</v>
      </c>
      <c r="N4752"/>
      <c r="O4752">
        <v>2.6</v>
      </c>
      <c r="AS4752" s="8"/>
      <c r="AT4752" s="8"/>
      <c r="AU4752" s="8"/>
    </row>
    <row r="4753" spans="1:47" ht="15" x14ac:dyDescent="0.25">
      <c r="A4753" s="60" t="s">
        <v>26264</v>
      </c>
      <c r="B4753" s="60" t="s">
        <v>8956</v>
      </c>
      <c r="C4753" s="60">
        <v>48453</v>
      </c>
      <c r="D4753" s="60" t="s">
        <v>466</v>
      </c>
      <c r="E4753" s="60">
        <v>7</v>
      </c>
      <c r="F4753" s="60">
        <v>79395</v>
      </c>
      <c r="G4753" s="60">
        <v>54308.5</v>
      </c>
      <c r="H4753" s="60">
        <v>69909</v>
      </c>
      <c r="I4753" s="60">
        <v>90336.75</v>
      </c>
      <c r="J4753" s="60" t="s">
        <v>15113</v>
      </c>
      <c r="K4753" s="60">
        <v>8.9</v>
      </c>
      <c r="L4753" s="60" t="s">
        <v>14752</v>
      </c>
      <c r="M4753" s="60">
        <v>9.5</v>
      </c>
      <c r="N4753"/>
      <c r="O4753">
        <v>9.5</v>
      </c>
      <c r="AS4753" s="8"/>
      <c r="AT4753" s="8"/>
      <c r="AU4753" s="8"/>
    </row>
    <row r="4754" spans="1:47" ht="15" x14ac:dyDescent="0.25">
      <c r="A4754" s="60" t="s">
        <v>26265</v>
      </c>
      <c r="B4754" s="60" t="s">
        <v>8832</v>
      </c>
      <c r="C4754" s="60">
        <v>48453</v>
      </c>
      <c r="D4754" s="60" t="s">
        <v>466</v>
      </c>
      <c r="E4754" s="60">
        <v>7</v>
      </c>
      <c r="F4754" s="60">
        <v>162614</v>
      </c>
      <c r="G4754" s="60">
        <v>54308.5</v>
      </c>
      <c r="H4754" s="60">
        <v>69909</v>
      </c>
      <c r="I4754" s="60">
        <v>90336.75</v>
      </c>
      <c r="J4754" s="60" t="s">
        <v>15111</v>
      </c>
      <c r="K4754" s="60">
        <v>8.9</v>
      </c>
      <c r="L4754" s="60" t="s">
        <v>14752</v>
      </c>
      <c r="M4754" s="60">
        <v>3.1</v>
      </c>
      <c r="N4754"/>
      <c r="O4754">
        <v>3.1</v>
      </c>
      <c r="AS4754" s="8"/>
      <c r="AT4754" s="8"/>
      <c r="AU4754" s="8"/>
    </row>
    <row r="4755" spans="1:47" ht="15" x14ac:dyDescent="0.25">
      <c r="A4755" s="60" t="s">
        <v>26266</v>
      </c>
      <c r="B4755" s="60" t="s">
        <v>9068</v>
      </c>
      <c r="C4755" s="60">
        <v>48453</v>
      </c>
      <c r="D4755" s="60" t="s">
        <v>466</v>
      </c>
      <c r="E4755" s="60">
        <v>7</v>
      </c>
      <c r="F4755" s="60">
        <v>65650</v>
      </c>
      <c r="G4755" s="60">
        <v>54308.5</v>
      </c>
      <c r="H4755" s="60">
        <v>69909</v>
      </c>
      <c r="I4755" s="60">
        <v>90336.75</v>
      </c>
      <c r="J4755" s="60" t="s">
        <v>15112</v>
      </c>
      <c r="K4755" s="60">
        <v>8.9</v>
      </c>
      <c r="L4755" s="60" t="s">
        <v>14752</v>
      </c>
      <c r="M4755" s="60">
        <v>8</v>
      </c>
      <c r="N4755"/>
      <c r="O4755">
        <v>8</v>
      </c>
      <c r="AS4755" s="8"/>
      <c r="AT4755" s="8"/>
      <c r="AU4755" s="8"/>
    </row>
    <row r="4756" spans="1:47" ht="15" x14ac:dyDescent="0.25">
      <c r="A4756" s="60" t="s">
        <v>26267</v>
      </c>
      <c r="B4756" s="60" t="s">
        <v>8961</v>
      </c>
      <c r="C4756" s="60">
        <v>48453</v>
      </c>
      <c r="D4756" s="60" t="s">
        <v>466</v>
      </c>
      <c r="E4756" s="60">
        <v>7</v>
      </c>
      <c r="F4756" s="60">
        <v>79904</v>
      </c>
      <c r="G4756" s="60">
        <v>54308.5</v>
      </c>
      <c r="H4756" s="60">
        <v>69909</v>
      </c>
      <c r="I4756" s="60">
        <v>90336.75</v>
      </c>
      <c r="J4756" s="60" t="s">
        <v>15113</v>
      </c>
      <c r="K4756" s="60">
        <v>8.9</v>
      </c>
      <c r="L4756" s="60" t="s">
        <v>14752</v>
      </c>
      <c r="M4756" s="60">
        <v>5.3</v>
      </c>
      <c r="N4756"/>
      <c r="O4756">
        <v>5.3</v>
      </c>
      <c r="AS4756" s="8"/>
      <c r="AT4756" s="8"/>
      <c r="AU4756" s="8"/>
    </row>
    <row r="4757" spans="1:47" ht="15" x14ac:dyDescent="0.25">
      <c r="A4757" s="60" t="s">
        <v>8952</v>
      </c>
      <c r="B4757" s="60" t="s">
        <v>8953</v>
      </c>
      <c r="C4757" s="60">
        <v>48453</v>
      </c>
      <c r="D4757" s="60" t="s">
        <v>466</v>
      </c>
      <c r="E4757" s="60">
        <v>7</v>
      </c>
      <c r="F4757" s="60">
        <v>59969</v>
      </c>
      <c r="G4757" s="60">
        <v>54308.5</v>
      </c>
      <c r="H4757" s="60">
        <v>69909</v>
      </c>
      <c r="I4757" s="60">
        <v>90336.75</v>
      </c>
      <c r="J4757" s="60" t="s">
        <v>15112</v>
      </c>
      <c r="K4757" s="60">
        <v>8.9</v>
      </c>
      <c r="L4757" s="60" t="s">
        <v>14752</v>
      </c>
      <c r="M4757" s="60">
        <v>9.1</v>
      </c>
      <c r="N4757"/>
      <c r="O4757">
        <v>9.1</v>
      </c>
      <c r="AS4757" s="8"/>
      <c r="AT4757" s="8"/>
      <c r="AU4757" s="8"/>
    </row>
    <row r="4758" spans="1:47" ht="15" x14ac:dyDescent="0.25">
      <c r="A4758" s="60" t="s">
        <v>26268</v>
      </c>
      <c r="B4758" s="60" t="s">
        <v>8860</v>
      </c>
      <c r="C4758" s="60">
        <v>48453</v>
      </c>
      <c r="D4758" s="60" t="s">
        <v>466</v>
      </c>
      <c r="E4758" s="60">
        <v>7</v>
      </c>
      <c r="F4758" s="60">
        <v>134205</v>
      </c>
      <c r="G4758" s="60">
        <v>54308.5</v>
      </c>
      <c r="H4758" s="60">
        <v>69909</v>
      </c>
      <c r="I4758" s="60">
        <v>90336.75</v>
      </c>
      <c r="J4758" s="60" t="s">
        <v>15111</v>
      </c>
      <c r="K4758" s="60">
        <v>8.9</v>
      </c>
      <c r="L4758" s="60" t="s">
        <v>14752</v>
      </c>
      <c r="M4758" s="60">
        <v>4.2</v>
      </c>
      <c r="N4758"/>
      <c r="O4758">
        <v>4.2</v>
      </c>
      <c r="AS4758" s="8"/>
      <c r="AT4758" s="8"/>
      <c r="AU4758" s="8"/>
    </row>
    <row r="4759" spans="1:47" ht="15" x14ac:dyDescent="0.25">
      <c r="A4759" s="60" t="s">
        <v>26269</v>
      </c>
      <c r="B4759" s="60" t="s">
        <v>8851</v>
      </c>
      <c r="C4759" s="60">
        <v>48453</v>
      </c>
      <c r="D4759" s="60" t="s">
        <v>466</v>
      </c>
      <c r="E4759" s="60">
        <v>7</v>
      </c>
      <c r="F4759" s="60">
        <v>111540</v>
      </c>
      <c r="G4759" s="60">
        <v>54308.5</v>
      </c>
      <c r="H4759" s="60">
        <v>69909</v>
      </c>
      <c r="I4759" s="60">
        <v>90336.75</v>
      </c>
      <c r="J4759" s="60" t="s">
        <v>15111</v>
      </c>
      <c r="K4759" s="60">
        <v>8.9</v>
      </c>
      <c r="L4759" s="60" t="s">
        <v>14752</v>
      </c>
      <c r="M4759" s="60">
        <v>2.1</v>
      </c>
      <c r="N4759"/>
      <c r="O4759">
        <v>2.1</v>
      </c>
      <c r="AS4759" s="8"/>
      <c r="AT4759" s="8"/>
      <c r="AU4759" s="8"/>
    </row>
    <row r="4760" spans="1:47" ht="15" x14ac:dyDescent="0.25">
      <c r="A4760" s="60" t="s">
        <v>26270</v>
      </c>
      <c r="B4760" s="60" t="s">
        <v>8869</v>
      </c>
      <c r="C4760" s="60">
        <v>48453</v>
      </c>
      <c r="D4760" s="60" t="s">
        <v>466</v>
      </c>
      <c r="E4760" s="60">
        <v>7</v>
      </c>
      <c r="F4760" s="60">
        <v>105000</v>
      </c>
      <c r="G4760" s="60">
        <v>54308.5</v>
      </c>
      <c r="H4760" s="60">
        <v>69909</v>
      </c>
      <c r="I4760" s="60">
        <v>90336.75</v>
      </c>
      <c r="J4760" s="60" t="s">
        <v>15111</v>
      </c>
      <c r="K4760" s="60">
        <v>8.9</v>
      </c>
      <c r="L4760" s="60" t="s">
        <v>14752</v>
      </c>
      <c r="M4760" s="60">
        <v>5.7</v>
      </c>
      <c r="N4760"/>
      <c r="O4760">
        <v>5.7</v>
      </c>
      <c r="AS4760" s="8"/>
      <c r="AT4760" s="8"/>
      <c r="AU4760" s="8"/>
    </row>
    <row r="4761" spans="1:47" ht="15" x14ac:dyDescent="0.25">
      <c r="A4761" s="60" t="s">
        <v>26271</v>
      </c>
      <c r="B4761" s="60" t="s">
        <v>8913</v>
      </c>
      <c r="C4761" s="60">
        <v>48453</v>
      </c>
      <c r="D4761" s="60" t="s">
        <v>466</v>
      </c>
      <c r="E4761" s="60">
        <v>7</v>
      </c>
      <c r="F4761" s="60">
        <v>101989</v>
      </c>
      <c r="G4761" s="60">
        <v>54308.5</v>
      </c>
      <c r="H4761" s="60">
        <v>69909</v>
      </c>
      <c r="I4761" s="60">
        <v>90336.75</v>
      </c>
      <c r="J4761" s="60" t="s">
        <v>15111</v>
      </c>
      <c r="K4761" s="60">
        <v>8.9</v>
      </c>
      <c r="L4761" s="60" t="s">
        <v>14752</v>
      </c>
      <c r="M4761" s="60">
        <v>5.7</v>
      </c>
      <c r="N4761"/>
      <c r="O4761">
        <v>5.7</v>
      </c>
      <c r="AS4761" s="8"/>
      <c r="AT4761" s="8"/>
      <c r="AU4761" s="8"/>
    </row>
    <row r="4762" spans="1:47" ht="15" x14ac:dyDescent="0.25">
      <c r="A4762" s="60" t="s">
        <v>26272</v>
      </c>
      <c r="B4762" s="60" t="s">
        <v>8901</v>
      </c>
      <c r="C4762" s="60">
        <v>48453</v>
      </c>
      <c r="D4762" s="60" t="s">
        <v>466</v>
      </c>
      <c r="E4762" s="60">
        <v>7</v>
      </c>
      <c r="F4762" s="60">
        <v>114148</v>
      </c>
      <c r="G4762" s="60">
        <v>54308.5</v>
      </c>
      <c r="H4762" s="60">
        <v>69909</v>
      </c>
      <c r="I4762" s="60">
        <v>90336.75</v>
      </c>
      <c r="J4762" s="60" t="s">
        <v>15111</v>
      </c>
      <c r="K4762" s="60">
        <v>8.9</v>
      </c>
      <c r="L4762" s="60" t="s">
        <v>14752</v>
      </c>
      <c r="M4762" s="60">
        <v>7.9</v>
      </c>
      <c r="N4762"/>
      <c r="O4762">
        <v>7.9</v>
      </c>
      <c r="AS4762" s="8"/>
      <c r="AT4762" s="8"/>
      <c r="AU4762" s="8"/>
    </row>
    <row r="4763" spans="1:47" ht="15" x14ac:dyDescent="0.25">
      <c r="A4763" s="60" t="s">
        <v>26273</v>
      </c>
      <c r="B4763" s="60" t="s">
        <v>8960</v>
      </c>
      <c r="C4763" s="60">
        <v>48453</v>
      </c>
      <c r="D4763" s="60" t="s">
        <v>466</v>
      </c>
      <c r="E4763" s="60">
        <v>7</v>
      </c>
      <c r="F4763" s="60">
        <v>91536</v>
      </c>
      <c r="G4763" s="60">
        <v>54308.5</v>
      </c>
      <c r="H4763" s="60">
        <v>69909</v>
      </c>
      <c r="I4763" s="60">
        <v>90336.75</v>
      </c>
      <c r="J4763" s="60" t="s">
        <v>15111</v>
      </c>
      <c r="K4763" s="60">
        <v>8.9</v>
      </c>
      <c r="L4763" s="60" t="s">
        <v>14752</v>
      </c>
      <c r="M4763" s="60">
        <v>8.4</v>
      </c>
      <c r="N4763"/>
      <c r="O4763">
        <v>8.4</v>
      </c>
      <c r="AS4763" s="8"/>
      <c r="AT4763" s="8"/>
      <c r="AU4763" s="8"/>
    </row>
    <row r="4764" spans="1:47" ht="15" x14ac:dyDescent="0.25">
      <c r="A4764" s="60" t="s">
        <v>26274</v>
      </c>
      <c r="B4764" s="60" t="s">
        <v>8892</v>
      </c>
      <c r="C4764" s="60">
        <v>48453</v>
      </c>
      <c r="D4764" s="60" t="s">
        <v>466</v>
      </c>
      <c r="E4764" s="60">
        <v>7</v>
      </c>
      <c r="F4764" s="60">
        <v>96336</v>
      </c>
      <c r="G4764" s="60">
        <v>54308.5</v>
      </c>
      <c r="H4764" s="60">
        <v>69909</v>
      </c>
      <c r="I4764" s="60">
        <v>90336.75</v>
      </c>
      <c r="J4764" s="60" t="s">
        <v>15111</v>
      </c>
      <c r="K4764" s="60">
        <v>8.9</v>
      </c>
      <c r="L4764" s="60" t="s">
        <v>14752</v>
      </c>
      <c r="M4764" s="60">
        <v>10</v>
      </c>
      <c r="N4764"/>
      <c r="O4764">
        <v>10</v>
      </c>
      <c r="AS4764" s="8"/>
      <c r="AT4764" s="8"/>
      <c r="AU4764" s="8"/>
    </row>
    <row r="4765" spans="1:47" ht="15" x14ac:dyDescent="0.25">
      <c r="A4765" s="60" t="s">
        <v>8344</v>
      </c>
      <c r="B4765" s="60" t="s">
        <v>9034</v>
      </c>
      <c r="C4765" s="60">
        <v>48453</v>
      </c>
      <c r="D4765" s="60" t="s">
        <v>466</v>
      </c>
      <c r="E4765" s="60">
        <v>7</v>
      </c>
      <c r="F4765" s="60">
        <v>80776</v>
      </c>
      <c r="G4765" s="60">
        <v>54308.5</v>
      </c>
      <c r="H4765" s="60">
        <v>69909</v>
      </c>
      <c r="I4765" s="60">
        <v>90336.75</v>
      </c>
      <c r="J4765" s="60" t="s">
        <v>15113</v>
      </c>
      <c r="K4765" s="60">
        <v>8.9</v>
      </c>
      <c r="L4765" s="60" t="s">
        <v>14752</v>
      </c>
      <c r="M4765" s="60">
        <v>7.5</v>
      </c>
      <c r="N4765"/>
      <c r="O4765">
        <v>7.5</v>
      </c>
      <c r="AS4765" s="8"/>
      <c r="AT4765" s="8"/>
      <c r="AU4765" s="8"/>
    </row>
    <row r="4766" spans="1:47" ht="15" x14ac:dyDescent="0.25">
      <c r="A4766" s="60" t="s">
        <v>26275</v>
      </c>
      <c r="B4766" s="60" t="s">
        <v>9000</v>
      </c>
      <c r="C4766" s="60">
        <v>48453</v>
      </c>
      <c r="D4766" s="60" t="s">
        <v>466</v>
      </c>
      <c r="E4766" s="60">
        <v>7</v>
      </c>
      <c r="F4766" s="60">
        <v>67454</v>
      </c>
      <c r="G4766" s="60">
        <v>54308.5</v>
      </c>
      <c r="H4766" s="60">
        <v>69909</v>
      </c>
      <c r="I4766" s="60">
        <v>90336.75</v>
      </c>
      <c r="J4766" s="60" t="s">
        <v>15112</v>
      </c>
      <c r="K4766" s="60">
        <v>8.9</v>
      </c>
      <c r="L4766" s="60" t="s">
        <v>14752</v>
      </c>
      <c r="M4766" s="60">
        <v>14</v>
      </c>
      <c r="N4766"/>
      <c r="O4766">
        <v>14</v>
      </c>
      <c r="AS4766" s="8"/>
      <c r="AT4766" s="8"/>
      <c r="AU4766" s="8"/>
    </row>
    <row r="4767" spans="1:47" ht="15" x14ac:dyDescent="0.25">
      <c r="A4767" s="60" t="s">
        <v>26276</v>
      </c>
      <c r="B4767" s="60" t="s">
        <v>8918</v>
      </c>
      <c r="C4767" s="60">
        <v>48453</v>
      </c>
      <c r="D4767" s="60" t="s">
        <v>466</v>
      </c>
      <c r="E4767" s="60">
        <v>7</v>
      </c>
      <c r="F4767" s="60">
        <v>82964</v>
      </c>
      <c r="G4767" s="60">
        <v>54308.5</v>
      </c>
      <c r="H4767" s="60">
        <v>69909</v>
      </c>
      <c r="I4767" s="60">
        <v>90336.75</v>
      </c>
      <c r="J4767" s="60" t="s">
        <v>15113</v>
      </c>
      <c r="K4767" s="60">
        <v>8.9</v>
      </c>
      <c r="L4767" s="60" t="s">
        <v>14752</v>
      </c>
      <c r="M4767" s="60">
        <v>7.1</v>
      </c>
      <c r="N4767"/>
      <c r="O4767">
        <v>7.1</v>
      </c>
      <c r="AS4767" s="8"/>
      <c r="AT4767" s="8"/>
      <c r="AU4767" s="8"/>
    </row>
    <row r="4768" spans="1:47" ht="15" x14ac:dyDescent="0.25">
      <c r="A4768" s="60" t="s">
        <v>14761</v>
      </c>
      <c r="B4768" s="60" t="s">
        <v>9008</v>
      </c>
      <c r="C4768" s="60">
        <v>48453</v>
      </c>
      <c r="D4768" s="60" t="s">
        <v>466</v>
      </c>
      <c r="E4768" s="60">
        <v>7</v>
      </c>
      <c r="F4768" s="60">
        <v>88083</v>
      </c>
      <c r="G4768" s="60">
        <v>54308.5</v>
      </c>
      <c r="H4768" s="60">
        <v>69909</v>
      </c>
      <c r="I4768" s="60">
        <v>90336.75</v>
      </c>
      <c r="J4768" s="60" t="s">
        <v>15113</v>
      </c>
      <c r="K4768" s="60">
        <v>8.9</v>
      </c>
      <c r="L4768" s="60" t="s">
        <v>14752</v>
      </c>
      <c r="M4768" s="60">
        <v>4.2</v>
      </c>
      <c r="N4768"/>
      <c r="O4768">
        <v>4.2</v>
      </c>
      <c r="AS4768" s="8"/>
      <c r="AT4768" s="8"/>
      <c r="AU4768" s="8"/>
    </row>
    <row r="4769" spans="1:47" ht="15" x14ac:dyDescent="0.25">
      <c r="A4769" s="60" t="s">
        <v>26277</v>
      </c>
      <c r="B4769" s="60" t="s">
        <v>8986</v>
      </c>
      <c r="C4769" s="60">
        <v>48453</v>
      </c>
      <c r="D4769" s="60" t="s">
        <v>466</v>
      </c>
      <c r="E4769" s="60">
        <v>7</v>
      </c>
      <c r="F4769" s="60">
        <v>69562</v>
      </c>
      <c r="G4769" s="60">
        <v>54308.5</v>
      </c>
      <c r="H4769" s="60">
        <v>69909</v>
      </c>
      <c r="I4769" s="60">
        <v>90336.75</v>
      </c>
      <c r="J4769" s="60" t="s">
        <v>15112</v>
      </c>
      <c r="K4769" s="60">
        <v>8.9</v>
      </c>
      <c r="L4769" s="60" t="s">
        <v>14752</v>
      </c>
      <c r="M4769" s="60">
        <v>7</v>
      </c>
      <c r="N4769"/>
      <c r="O4769">
        <v>7</v>
      </c>
      <c r="AS4769" s="8"/>
      <c r="AT4769" s="8"/>
      <c r="AU4769" s="8"/>
    </row>
    <row r="4770" spans="1:47" ht="15" x14ac:dyDescent="0.25">
      <c r="A4770" s="60" t="s">
        <v>26278</v>
      </c>
      <c r="B4770" s="60" t="s">
        <v>8858</v>
      </c>
      <c r="C4770" s="60">
        <v>48453</v>
      </c>
      <c r="D4770" s="60" t="s">
        <v>466</v>
      </c>
      <c r="E4770" s="60">
        <v>7</v>
      </c>
      <c r="F4770" s="60">
        <v>116500</v>
      </c>
      <c r="G4770" s="60">
        <v>54308.5</v>
      </c>
      <c r="H4770" s="60">
        <v>69909</v>
      </c>
      <c r="I4770" s="60">
        <v>90336.75</v>
      </c>
      <c r="J4770" s="60" t="s">
        <v>15111</v>
      </c>
      <c r="K4770" s="60">
        <v>8.9</v>
      </c>
      <c r="L4770" s="60" t="s">
        <v>14752</v>
      </c>
      <c r="M4770" s="60">
        <v>3.1</v>
      </c>
      <c r="N4770"/>
      <c r="O4770">
        <v>3.1</v>
      </c>
      <c r="AS4770" s="8"/>
      <c r="AT4770" s="8"/>
      <c r="AU4770" s="8"/>
    </row>
    <row r="4771" spans="1:47" ht="15" x14ac:dyDescent="0.25">
      <c r="A4771" s="60" t="s">
        <v>26279</v>
      </c>
      <c r="B4771" s="60" t="s">
        <v>9171</v>
      </c>
      <c r="C4771" s="60">
        <v>48453</v>
      </c>
      <c r="D4771" s="60" t="s">
        <v>466</v>
      </c>
      <c r="E4771" s="60">
        <v>7</v>
      </c>
      <c r="F4771" s="60">
        <v>36900</v>
      </c>
      <c r="G4771" s="60">
        <v>54308.5</v>
      </c>
      <c r="H4771" s="60">
        <v>69909</v>
      </c>
      <c r="I4771" s="60">
        <v>90336.75</v>
      </c>
      <c r="J4771" s="60" t="s">
        <v>15114</v>
      </c>
      <c r="K4771" s="60">
        <v>8.9</v>
      </c>
      <c r="L4771" s="60" t="s">
        <v>14751</v>
      </c>
      <c r="M4771" s="60">
        <v>32.700000000000003</v>
      </c>
      <c r="N4771"/>
      <c r="O4771">
        <v>32.700000000000003</v>
      </c>
      <c r="AS4771" s="8"/>
      <c r="AT4771" s="8"/>
      <c r="AU4771" s="8"/>
    </row>
    <row r="4772" spans="1:47" ht="15" x14ac:dyDescent="0.25">
      <c r="A4772" s="60" t="s">
        <v>26280</v>
      </c>
      <c r="B4772" s="60" t="s">
        <v>9016</v>
      </c>
      <c r="C4772" s="60">
        <v>48453</v>
      </c>
      <c r="D4772" s="60" t="s">
        <v>466</v>
      </c>
      <c r="E4772" s="60">
        <v>7</v>
      </c>
      <c r="F4772" s="60">
        <v>73237</v>
      </c>
      <c r="G4772" s="60">
        <v>54308.5</v>
      </c>
      <c r="H4772" s="60">
        <v>69909</v>
      </c>
      <c r="I4772" s="60">
        <v>90336.75</v>
      </c>
      <c r="J4772" s="60" t="s">
        <v>15113</v>
      </c>
      <c r="K4772" s="60">
        <v>8.9</v>
      </c>
      <c r="L4772" s="60" t="s">
        <v>14752</v>
      </c>
      <c r="M4772" s="60">
        <v>3.3</v>
      </c>
      <c r="N4772"/>
      <c r="O4772">
        <v>3.3</v>
      </c>
      <c r="AS4772" s="8"/>
      <c r="AT4772" s="8"/>
      <c r="AU4772" s="8"/>
    </row>
    <row r="4773" spans="1:47" ht="15" x14ac:dyDescent="0.25">
      <c r="A4773" s="60" t="s">
        <v>26281</v>
      </c>
      <c r="B4773" s="60" t="s">
        <v>8993</v>
      </c>
      <c r="C4773" s="60">
        <v>48453</v>
      </c>
      <c r="D4773" s="60" t="s">
        <v>466</v>
      </c>
      <c r="E4773" s="60">
        <v>7</v>
      </c>
      <c r="F4773" s="60">
        <v>65000</v>
      </c>
      <c r="G4773" s="60">
        <v>54308.5</v>
      </c>
      <c r="H4773" s="60">
        <v>69909</v>
      </c>
      <c r="I4773" s="60">
        <v>90336.75</v>
      </c>
      <c r="J4773" s="60" t="s">
        <v>15112</v>
      </c>
      <c r="K4773" s="60">
        <v>8.9</v>
      </c>
      <c r="L4773" s="60" t="s">
        <v>14752</v>
      </c>
      <c r="M4773" s="60">
        <v>3.5</v>
      </c>
      <c r="N4773"/>
      <c r="O4773">
        <v>3.5</v>
      </c>
      <c r="AS4773" s="8"/>
      <c r="AT4773" s="8"/>
      <c r="AU4773" s="8"/>
    </row>
    <row r="4774" spans="1:47" ht="15" x14ac:dyDescent="0.25">
      <c r="A4774" s="60" t="s">
        <v>26282</v>
      </c>
      <c r="B4774" s="60" t="s">
        <v>8829</v>
      </c>
      <c r="C4774" s="60">
        <v>48453</v>
      </c>
      <c r="D4774" s="60" t="s">
        <v>466</v>
      </c>
      <c r="E4774" s="60">
        <v>7</v>
      </c>
      <c r="F4774" s="60">
        <v>184375</v>
      </c>
      <c r="G4774" s="60">
        <v>54308.5</v>
      </c>
      <c r="H4774" s="60">
        <v>69909</v>
      </c>
      <c r="I4774" s="60">
        <v>90336.75</v>
      </c>
      <c r="J4774" s="60" t="s">
        <v>15111</v>
      </c>
      <c r="K4774" s="60">
        <v>8.9</v>
      </c>
      <c r="L4774" s="60" t="s">
        <v>14752</v>
      </c>
      <c r="M4774" s="60">
        <v>2.2999999999999998</v>
      </c>
      <c r="N4774"/>
      <c r="O4774">
        <v>2.2999999999999998</v>
      </c>
      <c r="AS4774" s="8"/>
      <c r="AT4774" s="8"/>
      <c r="AU4774" s="8"/>
    </row>
    <row r="4775" spans="1:47" ht="15" x14ac:dyDescent="0.25">
      <c r="A4775" s="60" t="s">
        <v>26283</v>
      </c>
      <c r="B4775" s="60" t="s">
        <v>8935</v>
      </c>
      <c r="C4775" s="60">
        <v>48453</v>
      </c>
      <c r="D4775" s="60" t="s">
        <v>466</v>
      </c>
      <c r="E4775" s="60">
        <v>7</v>
      </c>
      <c r="F4775" s="60">
        <v>111789</v>
      </c>
      <c r="G4775" s="60">
        <v>54308.5</v>
      </c>
      <c r="H4775" s="60">
        <v>69909</v>
      </c>
      <c r="I4775" s="60">
        <v>90336.75</v>
      </c>
      <c r="J4775" s="60" t="s">
        <v>15111</v>
      </c>
      <c r="K4775" s="60">
        <v>8.9</v>
      </c>
      <c r="L4775" s="60" t="s">
        <v>14752</v>
      </c>
      <c r="M4775" s="60">
        <v>3</v>
      </c>
      <c r="N4775"/>
      <c r="O4775">
        <v>3</v>
      </c>
      <c r="AS4775" s="8"/>
      <c r="AT4775" s="8"/>
      <c r="AU4775" s="8"/>
    </row>
    <row r="4776" spans="1:47" ht="15" x14ac:dyDescent="0.25">
      <c r="A4776" s="60" t="s">
        <v>26284</v>
      </c>
      <c r="B4776" s="60" t="s">
        <v>8881</v>
      </c>
      <c r="C4776" s="60">
        <v>48453</v>
      </c>
      <c r="D4776" s="60" t="s">
        <v>466</v>
      </c>
      <c r="E4776" s="60">
        <v>7</v>
      </c>
      <c r="F4776" s="60">
        <v>115156</v>
      </c>
      <c r="G4776" s="60">
        <v>54308.5</v>
      </c>
      <c r="H4776" s="60">
        <v>69909</v>
      </c>
      <c r="I4776" s="60">
        <v>90336.75</v>
      </c>
      <c r="J4776" s="60" t="s">
        <v>15111</v>
      </c>
      <c r="K4776" s="60">
        <v>8.9</v>
      </c>
      <c r="L4776" s="60" t="s">
        <v>14752</v>
      </c>
      <c r="M4776" s="60">
        <v>4.7</v>
      </c>
      <c r="N4776"/>
      <c r="O4776">
        <v>4.7</v>
      </c>
      <c r="AS4776" s="8"/>
      <c r="AT4776" s="8"/>
      <c r="AU4776" s="8"/>
    </row>
    <row r="4777" spans="1:47" ht="15" x14ac:dyDescent="0.25">
      <c r="A4777" s="60" t="s">
        <v>26285</v>
      </c>
      <c r="B4777" s="60" t="s">
        <v>8837</v>
      </c>
      <c r="C4777" s="60">
        <v>48453</v>
      </c>
      <c r="D4777" s="60" t="s">
        <v>466</v>
      </c>
      <c r="E4777" s="60">
        <v>7</v>
      </c>
      <c r="F4777" s="60">
        <v>156076</v>
      </c>
      <c r="G4777" s="60">
        <v>54308.5</v>
      </c>
      <c r="H4777" s="60">
        <v>69909</v>
      </c>
      <c r="I4777" s="60">
        <v>90336.75</v>
      </c>
      <c r="J4777" s="60" t="s">
        <v>15111</v>
      </c>
      <c r="K4777" s="60">
        <v>8.9</v>
      </c>
      <c r="L4777" s="60" t="s">
        <v>14752</v>
      </c>
      <c r="M4777" s="60">
        <v>1.6</v>
      </c>
      <c r="N4777"/>
      <c r="O4777">
        <v>1.6</v>
      </c>
      <c r="AS4777" s="8"/>
      <c r="AT4777" s="8"/>
      <c r="AU4777" s="8"/>
    </row>
    <row r="4778" spans="1:47" ht="15" x14ac:dyDescent="0.25">
      <c r="A4778" s="60" t="s">
        <v>26286</v>
      </c>
      <c r="B4778" s="60" t="s">
        <v>8840</v>
      </c>
      <c r="C4778" s="60">
        <v>48453</v>
      </c>
      <c r="D4778" s="60" t="s">
        <v>466</v>
      </c>
      <c r="E4778" s="60">
        <v>7</v>
      </c>
      <c r="F4778" s="60">
        <v>116831</v>
      </c>
      <c r="G4778" s="60">
        <v>54308.5</v>
      </c>
      <c r="H4778" s="60">
        <v>69909</v>
      </c>
      <c r="I4778" s="60">
        <v>90336.75</v>
      </c>
      <c r="J4778" s="60" t="s">
        <v>15111</v>
      </c>
      <c r="K4778" s="60">
        <v>8.9</v>
      </c>
      <c r="L4778" s="60" t="s">
        <v>14752</v>
      </c>
      <c r="M4778" s="60">
        <v>3.3</v>
      </c>
      <c r="N4778"/>
      <c r="O4778">
        <v>3.3</v>
      </c>
      <c r="AS4778" s="8"/>
      <c r="AT4778" s="8"/>
      <c r="AU4778" s="8"/>
    </row>
    <row r="4779" spans="1:47" ht="15" x14ac:dyDescent="0.25">
      <c r="A4779" s="60" t="s">
        <v>26287</v>
      </c>
      <c r="B4779" s="60" t="s">
        <v>8872</v>
      </c>
      <c r="C4779" s="60">
        <v>48453</v>
      </c>
      <c r="D4779" s="60" t="s">
        <v>466</v>
      </c>
      <c r="E4779" s="60">
        <v>7</v>
      </c>
      <c r="F4779" s="60">
        <v>123210</v>
      </c>
      <c r="G4779" s="60">
        <v>54308.5</v>
      </c>
      <c r="H4779" s="60">
        <v>69909</v>
      </c>
      <c r="I4779" s="60">
        <v>90336.75</v>
      </c>
      <c r="J4779" s="60" t="s">
        <v>15111</v>
      </c>
      <c r="K4779" s="60">
        <v>8.9</v>
      </c>
      <c r="L4779" s="60" t="s">
        <v>14752</v>
      </c>
      <c r="M4779" s="60">
        <v>5.7</v>
      </c>
      <c r="N4779"/>
      <c r="O4779">
        <v>5.7</v>
      </c>
      <c r="AS4779" s="8"/>
      <c r="AT4779" s="8"/>
      <c r="AU4779" s="8"/>
    </row>
    <row r="4780" spans="1:47" ht="15" x14ac:dyDescent="0.25">
      <c r="A4780" s="60" t="s">
        <v>8170</v>
      </c>
      <c r="B4780" s="60" t="s">
        <v>8854</v>
      </c>
      <c r="C4780" s="60">
        <v>48453</v>
      </c>
      <c r="D4780" s="60" t="s">
        <v>466</v>
      </c>
      <c r="E4780" s="60">
        <v>7</v>
      </c>
      <c r="F4780" s="60">
        <v>138750</v>
      </c>
      <c r="G4780" s="60">
        <v>54308.5</v>
      </c>
      <c r="H4780" s="60">
        <v>69909</v>
      </c>
      <c r="I4780" s="60">
        <v>90336.75</v>
      </c>
      <c r="J4780" s="60" t="s">
        <v>15111</v>
      </c>
      <c r="K4780" s="60">
        <v>8.9</v>
      </c>
      <c r="L4780" s="60" t="s">
        <v>14752</v>
      </c>
      <c r="M4780" s="60">
        <v>1.8</v>
      </c>
      <c r="N4780"/>
      <c r="O4780">
        <v>1.8</v>
      </c>
      <c r="AS4780" s="8"/>
      <c r="AT4780" s="8"/>
      <c r="AU4780" s="8"/>
    </row>
    <row r="4781" spans="1:47" ht="15" x14ac:dyDescent="0.25">
      <c r="A4781" s="60" t="s">
        <v>26288</v>
      </c>
      <c r="B4781" s="60" t="s">
        <v>9019</v>
      </c>
      <c r="C4781" s="60">
        <v>48453</v>
      </c>
      <c r="D4781" s="60" t="s">
        <v>466</v>
      </c>
      <c r="E4781" s="60">
        <v>7</v>
      </c>
      <c r="F4781" s="60">
        <v>107113</v>
      </c>
      <c r="G4781" s="60">
        <v>54308.5</v>
      </c>
      <c r="H4781" s="60">
        <v>69909</v>
      </c>
      <c r="I4781" s="60">
        <v>90336.75</v>
      </c>
      <c r="J4781" s="60" t="s">
        <v>15111</v>
      </c>
      <c r="K4781" s="60">
        <v>8.9</v>
      </c>
      <c r="L4781" s="60" t="s">
        <v>14752</v>
      </c>
      <c r="M4781" s="60">
        <v>7.5</v>
      </c>
      <c r="N4781"/>
      <c r="O4781">
        <v>7.5</v>
      </c>
      <c r="AS4781" s="8"/>
      <c r="AT4781" s="8"/>
      <c r="AU4781" s="8"/>
    </row>
    <row r="4782" spans="1:47" ht="15" x14ac:dyDescent="0.25">
      <c r="A4782" s="60" t="s">
        <v>26289</v>
      </c>
      <c r="B4782" s="60" t="s">
        <v>8878</v>
      </c>
      <c r="C4782" s="60">
        <v>48453</v>
      </c>
      <c r="D4782" s="60" t="s">
        <v>466</v>
      </c>
      <c r="E4782" s="60">
        <v>7</v>
      </c>
      <c r="F4782" s="60">
        <v>125384</v>
      </c>
      <c r="G4782" s="60">
        <v>54308.5</v>
      </c>
      <c r="H4782" s="60">
        <v>69909</v>
      </c>
      <c r="I4782" s="60">
        <v>90336.75</v>
      </c>
      <c r="J4782" s="60" t="s">
        <v>15111</v>
      </c>
      <c r="K4782" s="60">
        <v>8.9</v>
      </c>
      <c r="L4782" s="60" t="s">
        <v>14752</v>
      </c>
      <c r="M4782" s="60">
        <v>4.7</v>
      </c>
      <c r="N4782"/>
      <c r="O4782">
        <v>4.7</v>
      </c>
      <c r="AS4782" s="8"/>
      <c r="AT4782" s="8"/>
      <c r="AU4782" s="8"/>
    </row>
    <row r="4783" spans="1:47" ht="15" x14ac:dyDescent="0.25">
      <c r="A4783" s="60" t="s">
        <v>26290</v>
      </c>
      <c r="B4783" s="60" t="s">
        <v>8910</v>
      </c>
      <c r="C4783" s="60">
        <v>48453</v>
      </c>
      <c r="D4783" s="60" t="s">
        <v>466</v>
      </c>
      <c r="E4783" s="60">
        <v>7</v>
      </c>
      <c r="F4783" s="60">
        <v>111507</v>
      </c>
      <c r="G4783" s="60">
        <v>54308.5</v>
      </c>
      <c r="H4783" s="60">
        <v>69909</v>
      </c>
      <c r="I4783" s="60">
        <v>90336.75</v>
      </c>
      <c r="J4783" s="60" t="s">
        <v>15111</v>
      </c>
      <c r="K4783" s="60">
        <v>8.9</v>
      </c>
      <c r="L4783" s="60" t="s">
        <v>14752</v>
      </c>
      <c r="M4783" s="60">
        <v>3.6</v>
      </c>
      <c r="N4783"/>
      <c r="O4783">
        <v>3.6</v>
      </c>
      <c r="AS4783" s="8"/>
      <c r="AT4783" s="8"/>
      <c r="AU4783" s="8"/>
    </row>
    <row r="4784" spans="1:47" ht="15" x14ac:dyDescent="0.25">
      <c r="A4784" s="60" t="s">
        <v>26291</v>
      </c>
      <c r="B4784" s="60" t="s">
        <v>8834</v>
      </c>
      <c r="C4784" s="60">
        <v>48453</v>
      </c>
      <c r="D4784" s="60" t="s">
        <v>466</v>
      </c>
      <c r="E4784" s="60">
        <v>7</v>
      </c>
      <c r="F4784" s="60">
        <v>148429</v>
      </c>
      <c r="G4784" s="60">
        <v>54308.5</v>
      </c>
      <c r="H4784" s="60">
        <v>69909</v>
      </c>
      <c r="I4784" s="60">
        <v>90336.75</v>
      </c>
      <c r="J4784" s="60" t="s">
        <v>15111</v>
      </c>
      <c r="K4784" s="60">
        <v>8.9</v>
      </c>
      <c r="L4784" s="60" t="s">
        <v>14752</v>
      </c>
      <c r="M4784" s="60">
        <v>3.1</v>
      </c>
      <c r="N4784"/>
      <c r="O4784">
        <v>3.1</v>
      </c>
      <c r="AS4784" s="8"/>
      <c r="AT4784" s="8"/>
      <c r="AU4784" s="8"/>
    </row>
    <row r="4785" spans="1:47" ht="15" x14ac:dyDescent="0.25">
      <c r="A4785" s="60" t="s">
        <v>26292</v>
      </c>
      <c r="B4785" s="60" t="s">
        <v>8865</v>
      </c>
      <c r="C4785" s="60">
        <v>48453</v>
      </c>
      <c r="D4785" s="60" t="s">
        <v>466</v>
      </c>
      <c r="E4785" s="60">
        <v>7</v>
      </c>
      <c r="F4785" s="60">
        <v>134338</v>
      </c>
      <c r="G4785" s="60">
        <v>54308.5</v>
      </c>
      <c r="H4785" s="60">
        <v>69909</v>
      </c>
      <c r="I4785" s="60">
        <v>90336.75</v>
      </c>
      <c r="J4785" s="60" t="s">
        <v>15111</v>
      </c>
      <c r="K4785" s="60">
        <v>8.9</v>
      </c>
      <c r="L4785" s="60" t="s">
        <v>14752</v>
      </c>
      <c r="M4785" s="60">
        <v>4.9000000000000004</v>
      </c>
      <c r="N4785"/>
      <c r="O4785">
        <v>4.9000000000000004</v>
      </c>
      <c r="AS4785" s="8"/>
      <c r="AT4785" s="8"/>
      <c r="AU4785" s="8"/>
    </row>
    <row r="4786" spans="1:47" ht="15" x14ac:dyDescent="0.25">
      <c r="A4786" s="60" t="s">
        <v>20366</v>
      </c>
      <c r="B4786" s="60" t="s">
        <v>8947</v>
      </c>
      <c r="C4786" s="60">
        <v>48453</v>
      </c>
      <c r="D4786" s="60" t="s">
        <v>466</v>
      </c>
      <c r="E4786" s="60">
        <v>7</v>
      </c>
      <c r="F4786" s="60">
        <v>80377</v>
      </c>
      <c r="G4786" s="60">
        <v>54308.5</v>
      </c>
      <c r="H4786" s="60">
        <v>69909</v>
      </c>
      <c r="I4786" s="60">
        <v>90336.75</v>
      </c>
      <c r="J4786" s="60" t="s">
        <v>15113</v>
      </c>
      <c r="K4786" s="60">
        <v>8.9</v>
      </c>
      <c r="L4786" s="60" t="s">
        <v>14752</v>
      </c>
      <c r="M4786" s="60">
        <v>5.6</v>
      </c>
      <c r="N4786"/>
      <c r="O4786">
        <v>5.6</v>
      </c>
      <c r="AS4786" s="8"/>
      <c r="AT4786" s="8"/>
      <c r="AU4786" s="8"/>
    </row>
    <row r="4787" spans="1:47" ht="15" x14ac:dyDescent="0.25">
      <c r="A4787" s="60" t="s">
        <v>26293</v>
      </c>
      <c r="B4787" s="60" t="s">
        <v>8850</v>
      </c>
      <c r="C4787" s="60">
        <v>48453</v>
      </c>
      <c r="D4787" s="60" t="s">
        <v>466</v>
      </c>
      <c r="E4787" s="60">
        <v>7</v>
      </c>
      <c r="F4787" s="60">
        <v>131319</v>
      </c>
      <c r="G4787" s="60">
        <v>54308.5</v>
      </c>
      <c r="H4787" s="60">
        <v>69909</v>
      </c>
      <c r="I4787" s="60">
        <v>90336.75</v>
      </c>
      <c r="J4787" s="60" t="s">
        <v>15111</v>
      </c>
      <c r="K4787" s="60">
        <v>8.9</v>
      </c>
      <c r="L4787" s="60" t="s">
        <v>14752</v>
      </c>
      <c r="M4787" s="60">
        <v>5.8</v>
      </c>
      <c r="N4787"/>
      <c r="O4787">
        <v>5.8</v>
      </c>
      <c r="AS4787" s="8"/>
      <c r="AT4787" s="8"/>
      <c r="AU4787" s="8"/>
    </row>
    <row r="4788" spans="1:47" ht="15" x14ac:dyDescent="0.25">
      <c r="A4788" s="60" t="s">
        <v>8874</v>
      </c>
      <c r="B4788" s="60" t="s">
        <v>8875</v>
      </c>
      <c r="C4788" s="60">
        <v>48453</v>
      </c>
      <c r="D4788" s="60" t="s">
        <v>466</v>
      </c>
      <c r="E4788" s="60">
        <v>7</v>
      </c>
      <c r="F4788" s="60">
        <v>112500</v>
      </c>
      <c r="G4788" s="60">
        <v>54308.5</v>
      </c>
      <c r="H4788" s="60">
        <v>69909</v>
      </c>
      <c r="I4788" s="60">
        <v>90336.75</v>
      </c>
      <c r="J4788" s="60" t="s">
        <v>15111</v>
      </c>
      <c r="K4788" s="60">
        <v>8.9</v>
      </c>
      <c r="L4788" s="60" t="s">
        <v>14752</v>
      </c>
      <c r="M4788" s="60">
        <v>2.1</v>
      </c>
      <c r="N4788"/>
      <c r="O4788">
        <v>2.1</v>
      </c>
      <c r="AS4788" s="8"/>
      <c r="AT4788" s="8"/>
      <c r="AU4788" s="8"/>
    </row>
    <row r="4789" spans="1:47" ht="15" x14ac:dyDescent="0.25">
      <c r="A4789" s="60" t="s">
        <v>26294</v>
      </c>
      <c r="B4789" s="60" t="s">
        <v>8848</v>
      </c>
      <c r="C4789" s="60">
        <v>48453</v>
      </c>
      <c r="D4789" s="60" t="s">
        <v>466</v>
      </c>
      <c r="E4789" s="60">
        <v>7</v>
      </c>
      <c r="F4789" s="60">
        <v>153490</v>
      </c>
      <c r="G4789" s="60">
        <v>54308.5</v>
      </c>
      <c r="H4789" s="60">
        <v>69909</v>
      </c>
      <c r="I4789" s="60">
        <v>90336.75</v>
      </c>
      <c r="J4789" s="60" t="s">
        <v>15111</v>
      </c>
      <c r="K4789" s="60">
        <v>8.9</v>
      </c>
      <c r="L4789" s="60" t="s">
        <v>14752</v>
      </c>
      <c r="M4789" s="60">
        <v>5.0999999999999996</v>
      </c>
      <c r="N4789"/>
      <c r="O4789">
        <v>5.0999999999999996</v>
      </c>
      <c r="AS4789" s="8"/>
      <c r="AT4789" s="8"/>
      <c r="AU4789" s="8"/>
    </row>
    <row r="4790" spans="1:47" ht="15" x14ac:dyDescent="0.25">
      <c r="A4790" s="60" t="s">
        <v>26295</v>
      </c>
      <c r="B4790" s="60" t="s">
        <v>8907</v>
      </c>
      <c r="C4790" s="60">
        <v>48453</v>
      </c>
      <c r="D4790" s="60" t="s">
        <v>466</v>
      </c>
      <c r="E4790" s="60">
        <v>7</v>
      </c>
      <c r="F4790" s="60">
        <v>88690</v>
      </c>
      <c r="G4790" s="60">
        <v>54308.5</v>
      </c>
      <c r="H4790" s="60">
        <v>69909</v>
      </c>
      <c r="I4790" s="60">
        <v>90336.75</v>
      </c>
      <c r="J4790" s="60" t="s">
        <v>15113</v>
      </c>
      <c r="K4790" s="60">
        <v>8.9</v>
      </c>
      <c r="L4790" s="60" t="s">
        <v>14752</v>
      </c>
      <c r="M4790" s="60">
        <v>10.6</v>
      </c>
      <c r="N4790"/>
      <c r="O4790">
        <v>10.6</v>
      </c>
      <c r="AS4790" s="8"/>
      <c r="AT4790" s="8"/>
      <c r="AU4790" s="8"/>
    </row>
    <row r="4791" spans="1:47" ht="15" x14ac:dyDescent="0.25">
      <c r="A4791" s="60" t="s">
        <v>26296</v>
      </c>
      <c r="B4791" s="60" t="s">
        <v>8958</v>
      </c>
      <c r="C4791" s="60">
        <v>48453</v>
      </c>
      <c r="D4791" s="60" t="s">
        <v>466</v>
      </c>
      <c r="E4791" s="60">
        <v>7</v>
      </c>
      <c r="F4791" s="60">
        <v>90472</v>
      </c>
      <c r="G4791" s="60">
        <v>54308.5</v>
      </c>
      <c r="H4791" s="60">
        <v>69909</v>
      </c>
      <c r="I4791" s="60">
        <v>90336.75</v>
      </c>
      <c r="J4791" s="60" t="s">
        <v>15111</v>
      </c>
      <c r="K4791" s="60">
        <v>8.9</v>
      </c>
      <c r="L4791" s="60" t="s">
        <v>14752</v>
      </c>
      <c r="M4791" s="60">
        <v>6.8</v>
      </c>
      <c r="N4791"/>
      <c r="O4791">
        <v>6.8</v>
      </c>
      <c r="AS4791" s="8"/>
      <c r="AT4791" s="8"/>
      <c r="AU4791" s="8"/>
    </row>
    <row r="4792" spans="1:47" ht="15" x14ac:dyDescent="0.25">
      <c r="A4792" s="60" t="s">
        <v>26297</v>
      </c>
      <c r="B4792" s="60" t="s">
        <v>8898</v>
      </c>
      <c r="C4792" s="60">
        <v>48453</v>
      </c>
      <c r="D4792" s="60" t="s">
        <v>466</v>
      </c>
      <c r="E4792" s="60">
        <v>7</v>
      </c>
      <c r="F4792" s="60">
        <v>103015</v>
      </c>
      <c r="G4792" s="60">
        <v>54308.5</v>
      </c>
      <c r="H4792" s="60">
        <v>69909</v>
      </c>
      <c r="I4792" s="60">
        <v>90336.75</v>
      </c>
      <c r="J4792" s="60" t="s">
        <v>15111</v>
      </c>
      <c r="K4792" s="60">
        <v>8.9</v>
      </c>
      <c r="L4792" s="60" t="s">
        <v>14752</v>
      </c>
      <c r="M4792" s="60">
        <v>2.2999999999999998</v>
      </c>
      <c r="N4792"/>
      <c r="O4792">
        <v>2.2999999999999998</v>
      </c>
      <c r="AS4792" s="8"/>
      <c r="AT4792" s="8"/>
      <c r="AU4792" s="8"/>
    </row>
    <row r="4793" spans="1:47" ht="15" x14ac:dyDescent="0.25">
      <c r="A4793" s="60" t="s">
        <v>15051</v>
      </c>
      <c r="B4793" s="60" t="s">
        <v>8911</v>
      </c>
      <c r="C4793" s="60">
        <v>48453</v>
      </c>
      <c r="D4793" s="60" t="s">
        <v>466</v>
      </c>
      <c r="E4793" s="60">
        <v>7</v>
      </c>
      <c r="F4793" s="60">
        <v>71467</v>
      </c>
      <c r="G4793" s="60">
        <v>54308.5</v>
      </c>
      <c r="H4793" s="60">
        <v>69909</v>
      </c>
      <c r="I4793" s="60">
        <v>90336.75</v>
      </c>
      <c r="J4793" s="60" t="s">
        <v>15113</v>
      </c>
      <c r="K4793" s="60">
        <v>8.9</v>
      </c>
      <c r="L4793" s="60" t="s">
        <v>14752</v>
      </c>
      <c r="M4793" s="60">
        <v>3.9</v>
      </c>
      <c r="N4793"/>
      <c r="O4793">
        <v>3.9</v>
      </c>
      <c r="AS4793" s="8"/>
      <c r="AT4793" s="8"/>
      <c r="AU4793" s="8"/>
    </row>
    <row r="4794" spans="1:47" ht="15" x14ac:dyDescent="0.25">
      <c r="A4794" s="60" t="s">
        <v>26298</v>
      </c>
      <c r="B4794" s="60" t="s">
        <v>8967</v>
      </c>
      <c r="C4794" s="60">
        <v>48453</v>
      </c>
      <c r="D4794" s="60" t="s">
        <v>466</v>
      </c>
      <c r="E4794" s="60">
        <v>7</v>
      </c>
      <c r="F4794" s="60">
        <v>81761</v>
      </c>
      <c r="G4794" s="60">
        <v>54308.5</v>
      </c>
      <c r="H4794" s="60">
        <v>69909</v>
      </c>
      <c r="I4794" s="60">
        <v>90336.75</v>
      </c>
      <c r="J4794" s="60" t="s">
        <v>15113</v>
      </c>
      <c r="K4794" s="60">
        <v>8.9</v>
      </c>
      <c r="L4794" s="60" t="s">
        <v>14752</v>
      </c>
      <c r="M4794" s="60">
        <v>13.5</v>
      </c>
      <c r="N4794"/>
      <c r="O4794">
        <v>13.5</v>
      </c>
      <c r="AS4794" s="8"/>
      <c r="AT4794" s="8"/>
      <c r="AU4794" s="8"/>
    </row>
    <row r="4795" spans="1:47" ht="15" x14ac:dyDescent="0.25">
      <c r="A4795" s="60" t="s">
        <v>26299</v>
      </c>
      <c r="B4795" s="60" t="s">
        <v>8847</v>
      </c>
      <c r="C4795" s="60">
        <v>48453</v>
      </c>
      <c r="D4795" s="60" t="s">
        <v>466</v>
      </c>
      <c r="E4795" s="60">
        <v>7</v>
      </c>
      <c r="F4795" s="60">
        <v>115288</v>
      </c>
      <c r="G4795" s="60">
        <v>54308.5</v>
      </c>
      <c r="H4795" s="60">
        <v>69909</v>
      </c>
      <c r="I4795" s="60">
        <v>90336.75</v>
      </c>
      <c r="J4795" s="60" t="s">
        <v>15111</v>
      </c>
      <c r="K4795" s="60">
        <v>8.9</v>
      </c>
      <c r="L4795" s="60" t="s">
        <v>14752</v>
      </c>
      <c r="M4795" s="60">
        <v>3.6</v>
      </c>
      <c r="N4795"/>
      <c r="O4795">
        <v>3.6</v>
      </c>
      <c r="AS4795" s="8"/>
      <c r="AT4795" s="8"/>
      <c r="AU4795" s="8"/>
    </row>
    <row r="4796" spans="1:47" ht="15" x14ac:dyDescent="0.25">
      <c r="A4796" s="60" t="s">
        <v>26300</v>
      </c>
      <c r="B4796" s="60" t="s">
        <v>8845</v>
      </c>
      <c r="C4796" s="60">
        <v>48453</v>
      </c>
      <c r="D4796" s="60" t="s">
        <v>466</v>
      </c>
      <c r="E4796" s="60">
        <v>7</v>
      </c>
      <c r="F4796" s="60">
        <v>158988</v>
      </c>
      <c r="G4796" s="60">
        <v>54308.5</v>
      </c>
      <c r="H4796" s="60">
        <v>69909</v>
      </c>
      <c r="I4796" s="60">
        <v>90336.75</v>
      </c>
      <c r="J4796" s="60" t="s">
        <v>15111</v>
      </c>
      <c r="K4796" s="60">
        <v>8.9</v>
      </c>
      <c r="L4796" s="60" t="s">
        <v>14752</v>
      </c>
      <c r="M4796" s="60">
        <v>1.2</v>
      </c>
      <c r="N4796"/>
      <c r="O4796">
        <v>1.2</v>
      </c>
      <c r="AS4796" s="8"/>
      <c r="AT4796" s="8"/>
      <c r="AU4796" s="8"/>
    </row>
    <row r="4797" spans="1:47" ht="15" x14ac:dyDescent="0.25">
      <c r="A4797" s="60" t="s">
        <v>26301</v>
      </c>
      <c r="B4797" s="60" t="s">
        <v>8873</v>
      </c>
      <c r="C4797" s="60">
        <v>48453</v>
      </c>
      <c r="D4797" s="60" t="s">
        <v>466</v>
      </c>
      <c r="E4797" s="60">
        <v>7</v>
      </c>
      <c r="F4797" s="60">
        <v>132188</v>
      </c>
      <c r="G4797" s="60">
        <v>54308.5</v>
      </c>
      <c r="H4797" s="60">
        <v>69909</v>
      </c>
      <c r="I4797" s="60">
        <v>90336.75</v>
      </c>
      <c r="J4797" s="60" t="s">
        <v>15111</v>
      </c>
      <c r="K4797" s="60">
        <v>8.9</v>
      </c>
      <c r="L4797" s="60" t="s">
        <v>14752</v>
      </c>
      <c r="M4797" s="60">
        <v>3.2</v>
      </c>
      <c r="N4797"/>
      <c r="O4797">
        <v>3.2</v>
      </c>
      <c r="AS4797" s="8"/>
      <c r="AT4797" s="8"/>
      <c r="AU4797" s="8"/>
    </row>
    <row r="4798" spans="1:47" ht="15" x14ac:dyDescent="0.25">
      <c r="A4798" s="60" t="s">
        <v>26302</v>
      </c>
      <c r="B4798" s="60" t="s">
        <v>8833</v>
      </c>
      <c r="C4798" s="60">
        <v>48453</v>
      </c>
      <c r="D4798" s="60" t="s">
        <v>466</v>
      </c>
      <c r="E4798" s="60">
        <v>7</v>
      </c>
      <c r="F4798" s="60">
        <v>134786</v>
      </c>
      <c r="G4798" s="60">
        <v>54308.5</v>
      </c>
      <c r="H4798" s="60">
        <v>69909</v>
      </c>
      <c r="I4798" s="60">
        <v>90336.75</v>
      </c>
      <c r="J4798" s="60" t="s">
        <v>15111</v>
      </c>
      <c r="K4798" s="60">
        <v>8.9</v>
      </c>
      <c r="L4798" s="60" t="s">
        <v>14752</v>
      </c>
      <c r="M4798" s="60">
        <v>2.5</v>
      </c>
      <c r="N4798"/>
      <c r="O4798">
        <v>2.5</v>
      </c>
      <c r="AS4798" s="8"/>
      <c r="AT4798" s="8"/>
      <c r="AU4798" s="8"/>
    </row>
    <row r="4799" spans="1:47" ht="15" x14ac:dyDescent="0.25">
      <c r="A4799" s="60" t="s">
        <v>22551</v>
      </c>
      <c r="B4799" s="60" t="s">
        <v>8979</v>
      </c>
      <c r="C4799" s="60">
        <v>48453</v>
      </c>
      <c r="D4799" s="60" t="s">
        <v>466</v>
      </c>
      <c r="E4799" s="60">
        <v>7</v>
      </c>
      <c r="F4799" s="60">
        <v>64562</v>
      </c>
      <c r="G4799" s="60">
        <v>54308.5</v>
      </c>
      <c r="H4799" s="60">
        <v>69909</v>
      </c>
      <c r="I4799" s="60">
        <v>90336.75</v>
      </c>
      <c r="J4799" s="60" t="s">
        <v>15112</v>
      </c>
      <c r="K4799" s="60">
        <v>8.9</v>
      </c>
      <c r="L4799" s="60" t="s">
        <v>14752</v>
      </c>
      <c r="M4799" s="60">
        <v>7.7</v>
      </c>
      <c r="N4799"/>
      <c r="O4799">
        <v>7.7</v>
      </c>
      <c r="AS4799" s="8"/>
      <c r="AT4799" s="8"/>
      <c r="AU4799" s="8"/>
    </row>
    <row r="4800" spans="1:47" ht="15" x14ac:dyDescent="0.25">
      <c r="A4800" s="60" t="s">
        <v>26303</v>
      </c>
      <c r="B4800" s="60" t="s">
        <v>9020</v>
      </c>
      <c r="C4800" s="60">
        <v>48453</v>
      </c>
      <c r="D4800" s="60" t="s">
        <v>466</v>
      </c>
      <c r="E4800" s="60">
        <v>7</v>
      </c>
      <c r="F4800" s="60">
        <v>74576</v>
      </c>
      <c r="G4800" s="60">
        <v>54308.5</v>
      </c>
      <c r="H4800" s="60">
        <v>69909</v>
      </c>
      <c r="I4800" s="60">
        <v>90336.75</v>
      </c>
      <c r="J4800" s="60" t="s">
        <v>15113</v>
      </c>
      <c r="K4800" s="60">
        <v>8.9</v>
      </c>
      <c r="L4800" s="60" t="s">
        <v>14752</v>
      </c>
      <c r="M4800" s="60">
        <v>5.5</v>
      </c>
      <c r="N4800"/>
      <c r="O4800">
        <v>5.5</v>
      </c>
      <c r="AS4800" s="8"/>
      <c r="AT4800" s="8"/>
      <c r="AU4800" s="8"/>
    </row>
    <row r="4801" spans="1:47" ht="15" x14ac:dyDescent="0.25">
      <c r="A4801" s="60" t="s">
        <v>16578</v>
      </c>
      <c r="B4801" s="60" t="s">
        <v>9144</v>
      </c>
      <c r="C4801" s="60">
        <v>48453</v>
      </c>
      <c r="D4801" s="60" t="s">
        <v>466</v>
      </c>
      <c r="E4801" s="60">
        <v>7</v>
      </c>
      <c r="F4801" s="60">
        <v>43136</v>
      </c>
      <c r="G4801" s="60">
        <v>54308.5</v>
      </c>
      <c r="H4801" s="60">
        <v>69909</v>
      </c>
      <c r="I4801" s="60">
        <v>90336.75</v>
      </c>
      <c r="J4801" s="60" t="s">
        <v>15114</v>
      </c>
      <c r="K4801" s="60">
        <v>8.9</v>
      </c>
      <c r="L4801" s="60" t="s">
        <v>14751</v>
      </c>
      <c r="M4801" s="60">
        <v>24.8</v>
      </c>
      <c r="N4801"/>
      <c r="O4801">
        <v>24.8</v>
      </c>
      <c r="AS4801" s="8"/>
      <c r="AT4801" s="8"/>
      <c r="AU4801" s="8"/>
    </row>
    <row r="4802" spans="1:47" ht="15" x14ac:dyDescent="0.25">
      <c r="A4802" s="60" t="s">
        <v>15167</v>
      </c>
      <c r="B4802" s="60" t="s">
        <v>9155</v>
      </c>
      <c r="C4802" s="60">
        <v>48453</v>
      </c>
      <c r="D4802" s="60" t="s">
        <v>466</v>
      </c>
      <c r="E4802" s="60">
        <v>7</v>
      </c>
      <c r="F4802" s="60">
        <v>36806</v>
      </c>
      <c r="G4802" s="60">
        <v>54308.5</v>
      </c>
      <c r="H4802" s="60">
        <v>69909</v>
      </c>
      <c r="I4802" s="60">
        <v>90336.75</v>
      </c>
      <c r="J4802" s="60" t="s">
        <v>15114</v>
      </c>
      <c r="K4802" s="60">
        <v>8.9</v>
      </c>
      <c r="L4802" s="60" t="s">
        <v>14751</v>
      </c>
      <c r="M4802" s="60">
        <v>32.4</v>
      </c>
      <c r="N4802"/>
      <c r="O4802">
        <v>32.4</v>
      </c>
      <c r="AS4802" s="8"/>
      <c r="AT4802" s="8"/>
      <c r="AU4802" s="8"/>
    </row>
    <row r="4803" spans="1:47" ht="15" x14ac:dyDescent="0.25">
      <c r="A4803" s="60" t="s">
        <v>9180</v>
      </c>
      <c r="B4803" s="60" t="s">
        <v>9181</v>
      </c>
      <c r="C4803" s="60">
        <v>48453</v>
      </c>
      <c r="D4803" s="60" t="s">
        <v>466</v>
      </c>
      <c r="E4803" s="60">
        <v>7</v>
      </c>
      <c r="F4803" s="60">
        <v>38822</v>
      </c>
      <c r="G4803" s="60">
        <v>54308.5</v>
      </c>
      <c r="H4803" s="60">
        <v>69909</v>
      </c>
      <c r="I4803" s="60">
        <v>90336.75</v>
      </c>
      <c r="J4803" s="60" t="s">
        <v>15114</v>
      </c>
      <c r="K4803" s="60">
        <v>8.9</v>
      </c>
      <c r="L4803" s="60" t="s">
        <v>14752</v>
      </c>
      <c r="M4803" s="60">
        <v>15.9</v>
      </c>
      <c r="N4803"/>
      <c r="O4803">
        <v>15.9</v>
      </c>
      <c r="AS4803" s="8"/>
      <c r="AT4803" s="8"/>
      <c r="AU4803" s="8"/>
    </row>
    <row r="4804" spans="1:47" ht="15" x14ac:dyDescent="0.25">
      <c r="A4804" s="60" t="s">
        <v>26304</v>
      </c>
      <c r="B4804" s="60" t="s">
        <v>9131</v>
      </c>
      <c r="C4804" s="60">
        <v>48453</v>
      </c>
      <c r="D4804" s="60" t="s">
        <v>466</v>
      </c>
      <c r="E4804" s="60">
        <v>7</v>
      </c>
      <c r="F4804" s="60">
        <v>38772</v>
      </c>
      <c r="G4804" s="60">
        <v>54308.5</v>
      </c>
      <c r="H4804" s="60">
        <v>69909</v>
      </c>
      <c r="I4804" s="60">
        <v>90336.75</v>
      </c>
      <c r="J4804" s="60" t="s">
        <v>15114</v>
      </c>
      <c r="K4804" s="60">
        <v>8.9</v>
      </c>
      <c r="L4804" s="60" t="s">
        <v>14751</v>
      </c>
      <c r="M4804" s="60">
        <v>30.8</v>
      </c>
      <c r="N4804"/>
      <c r="O4804">
        <v>30.8</v>
      </c>
      <c r="AS4804" s="8"/>
      <c r="AT4804" s="8"/>
      <c r="AU4804" s="8"/>
    </row>
    <row r="4805" spans="1:47" ht="15" x14ac:dyDescent="0.25">
      <c r="A4805" s="60" t="s">
        <v>26305</v>
      </c>
      <c r="B4805" s="60" t="s">
        <v>9178</v>
      </c>
      <c r="C4805" s="60">
        <v>48453</v>
      </c>
      <c r="D4805" s="60" t="s">
        <v>466</v>
      </c>
      <c r="E4805" s="60">
        <v>7</v>
      </c>
      <c r="F4805" s="60">
        <v>37310</v>
      </c>
      <c r="G4805" s="60">
        <v>54308.5</v>
      </c>
      <c r="H4805" s="60">
        <v>69909</v>
      </c>
      <c r="I4805" s="60">
        <v>90336.75</v>
      </c>
      <c r="J4805" s="60" t="s">
        <v>15114</v>
      </c>
      <c r="K4805" s="60">
        <v>8.9</v>
      </c>
      <c r="L4805" s="60" t="s">
        <v>14751</v>
      </c>
      <c r="M4805" s="60">
        <v>28.5</v>
      </c>
      <c r="N4805"/>
      <c r="O4805">
        <v>28.5</v>
      </c>
      <c r="AS4805" s="8"/>
      <c r="AT4805" s="8"/>
      <c r="AU4805" s="8"/>
    </row>
    <row r="4806" spans="1:47" ht="15" x14ac:dyDescent="0.25">
      <c r="A4806" s="60" t="s">
        <v>882</v>
      </c>
      <c r="B4806" s="60" t="s">
        <v>9167</v>
      </c>
      <c r="C4806" s="60">
        <v>48453</v>
      </c>
      <c r="D4806" s="60" t="s">
        <v>466</v>
      </c>
      <c r="E4806" s="60">
        <v>7</v>
      </c>
      <c r="F4806" s="60">
        <v>39241</v>
      </c>
      <c r="G4806" s="60">
        <v>54308.5</v>
      </c>
      <c r="H4806" s="60">
        <v>69909</v>
      </c>
      <c r="I4806" s="60">
        <v>90336.75</v>
      </c>
      <c r="J4806" s="60" t="s">
        <v>15114</v>
      </c>
      <c r="K4806" s="60">
        <v>8.9</v>
      </c>
      <c r="L4806" s="60" t="s">
        <v>14751</v>
      </c>
      <c r="M4806" s="60">
        <v>32.799999999999997</v>
      </c>
      <c r="N4806"/>
      <c r="O4806">
        <v>32.799999999999997</v>
      </c>
      <c r="AS4806" s="8"/>
      <c r="AT4806" s="8"/>
      <c r="AU4806" s="8"/>
    </row>
    <row r="4807" spans="1:47" ht="15" x14ac:dyDescent="0.25">
      <c r="A4807" s="60" t="s">
        <v>26306</v>
      </c>
      <c r="B4807" s="60" t="s">
        <v>9081</v>
      </c>
      <c r="C4807" s="60">
        <v>48453</v>
      </c>
      <c r="D4807" s="60" t="s">
        <v>466</v>
      </c>
      <c r="E4807" s="60">
        <v>7</v>
      </c>
      <c r="F4807" s="60">
        <v>57661</v>
      </c>
      <c r="G4807" s="60">
        <v>54308.5</v>
      </c>
      <c r="H4807" s="60">
        <v>69909</v>
      </c>
      <c r="I4807" s="60">
        <v>90336.75</v>
      </c>
      <c r="J4807" s="60" t="s">
        <v>15112</v>
      </c>
      <c r="K4807" s="60">
        <v>8.9</v>
      </c>
      <c r="L4807" s="60" t="s">
        <v>14752</v>
      </c>
      <c r="M4807" s="60">
        <v>14.6</v>
      </c>
      <c r="N4807"/>
      <c r="O4807">
        <v>14.6</v>
      </c>
      <c r="AS4807" s="8"/>
      <c r="AT4807" s="8"/>
      <c r="AU4807" s="8"/>
    </row>
    <row r="4808" spans="1:47" ht="15" x14ac:dyDescent="0.25">
      <c r="A4808" s="60" t="s">
        <v>26307</v>
      </c>
      <c r="B4808" s="60" t="s">
        <v>9064</v>
      </c>
      <c r="C4808" s="60">
        <v>48453</v>
      </c>
      <c r="D4808" s="60" t="s">
        <v>466</v>
      </c>
      <c r="E4808" s="60">
        <v>7</v>
      </c>
      <c r="F4808" s="60">
        <v>55429</v>
      </c>
      <c r="G4808" s="60">
        <v>54308.5</v>
      </c>
      <c r="H4808" s="60">
        <v>69909</v>
      </c>
      <c r="I4808" s="60">
        <v>90336.75</v>
      </c>
      <c r="J4808" s="60" t="s">
        <v>15112</v>
      </c>
      <c r="K4808" s="60">
        <v>8.9</v>
      </c>
      <c r="L4808" s="60" t="s">
        <v>14751</v>
      </c>
      <c r="M4808" s="60">
        <v>34.5</v>
      </c>
      <c r="N4808"/>
      <c r="O4808">
        <v>34.5</v>
      </c>
      <c r="AS4808" s="8"/>
      <c r="AT4808" s="8"/>
      <c r="AU4808" s="8"/>
    </row>
    <row r="4809" spans="1:47" ht="15" x14ac:dyDescent="0.25">
      <c r="A4809" s="60" t="s">
        <v>6568</v>
      </c>
      <c r="B4809" s="60" t="s">
        <v>9170</v>
      </c>
      <c r="C4809" s="60">
        <v>48453</v>
      </c>
      <c r="D4809" s="60" t="s">
        <v>466</v>
      </c>
      <c r="E4809" s="60">
        <v>7</v>
      </c>
      <c r="F4809" s="60">
        <v>37253</v>
      </c>
      <c r="G4809" s="60">
        <v>54308.5</v>
      </c>
      <c r="H4809" s="60">
        <v>69909</v>
      </c>
      <c r="I4809" s="60">
        <v>90336.75</v>
      </c>
      <c r="J4809" s="60" t="s">
        <v>15114</v>
      </c>
      <c r="K4809" s="60">
        <v>8.9</v>
      </c>
      <c r="L4809" s="60" t="s">
        <v>14751</v>
      </c>
      <c r="M4809" s="60">
        <v>34.799999999999997</v>
      </c>
      <c r="N4809"/>
      <c r="O4809">
        <v>34.799999999999997</v>
      </c>
      <c r="AS4809" s="8"/>
      <c r="AT4809" s="8"/>
      <c r="AU4809" s="8"/>
    </row>
    <row r="4810" spans="1:47" ht="15" x14ac:dyDescent="0.25">
      <c r="A4810" s="60" t="s">
        <v>9151</v>
      </c>
      <c r="B4810" s="60" t="s">
        <v>9152</v>
      </c>
      <c r="C4810" s="60">
        <v>48453</v>
      </c>
      <c r="D4810" s="60" t="s">
        <v>466</v>
      </c>
      <c r="E4810" s="60">
        <v>7</v>
      </c>
      <c r="F4810" s="60">
        <v>35181</v>
      </c>
      <c r="G4810" s="60">
        <v>54308.5</v>
      </c>
      <c r="H4810" s="60">
        <v>69909</v>
      </c>
      <c r="I4810" s="60">
        <v>90336.75</v>
      </c>
      <c r="J4810" s="60" t="s">
        <v>15114</v>
      </c>
      <c r="K4810" s="60">
        <v>8.9</v>
      </c>
      <c r="L4810" s="60" t="s">
        <v>14751</v>
      </c>
      <c r="M4810" s="60">
        <v>33.5</v>
      </c>
      <c r="N4810"/>
      <c r="O4810">
        <v>33.5</v>
      </c>
      <c r="AS4810" s="8"/>
      <c r="AT4810" s="8"/>
      <c r="AU4810" s="8"/>
    </row>
    <row r="4811" spans="1:47" ht="15" x14ac:dyDescent="0.25">
      <c r="A4811" s="60" t="s">
        <v>26308</v>
      </c>
      <c r="B4811" s="60" t="s">
        <v>9085</v>
      </c>
      <c r="C4811" s="60">
        <v>48453</v>
      </c>
      <c r="D4811" s="60" t="s">
        <v>466</v>
      </c>
      <c r="E4811" s="60">
        <v>7</v>
      </c>
      <c r="F4811" s="60">
        <v>55409</v>
      </c>
      <c r="G4811" s="60">
        <v>54308.5</v>
      </c>
      <c r="H4811" s="60">
        <v>69909</v>
      </c>
      <c r="I4811" s="60">
        <v>90336.75</v>
      </c>
      <c r="J4811" s="60" t="s">
        <v>15112</v>
      </c>
      <c r="K4811" s="60">
        <v>8.9</v>
      </c>
      <c r="L4811" s="60" t="s">
        <v>14752</v>
      </c>
      <c r="M4811" s="60">
        <v>12.5</v>
      </c>
      <c r="N4811"/>
      <c r="O4811">
        <v>12.5</v>
      </c>
      <c r="AS4811" s="8"/>
      <c r="AT4811" s="8"/>
      <c r="AU4811" s="8"/>
    </row>
    <row r="4812" spans="1:47" ht="15" x14ac:dyDescent="0.25">
      <c r="A4812" s="60" t="s">
        <v>1185</v>
      </c>
      <c r="B4812" s="60" t="s">
        <v>9145</v>
      </c>
      <c r="C4812" s="60">
        <v>48453</v>
      </c>
      <c r="D4812" s="60" t="s">
        <v>466</v>
      </c>
      <c r="E4812" s="60">
        <v>7</v>
      </c>
      <c r="F4812" s="60">
        <v>39292</v>
      </c>
      <c r="G4812" s="60">
        <v>54308.5</v>
      </c>
      <c r="H4812" s="60">
        <v>69909</v>
      </c>
      <c r="I4812" s="60">
        <v>90336.75</v>
      </c>
      <c r="J4812" s="60" t="s">
        <v>15114</v>
      </c>
      <c r="K4812" s="60">
        <v>8.9</v>
      </c>
      <c r="L4812" s="60" t="s">
        <v>14751</v>
      </c>
      <c r="M4812" s="60">
        <v>24.8</v>
      </c>
      <c r="N4812"/>
      <c r="O4812">
        <v>24.8</v>
      </c>
      <c r="AS4812" s="8"/>
      <c r="AT4812" s="8"/>
      <c r="AU4812" s="8"/>
    </row>
    <row r="4813" spans="1:47" ht="15" x14ac:dyDescent="0.25">
      <c r="A4813" s="60" t="s">
        <v>2403</v>
      </c>
      <c r="B4813" s="60" t="s">
        <v>9164</v>
      </c>
      <c r="C4813" s="60">
        <v>48453</v>
      </c>
      <c r="D4813" s="60" t="s">
        <v>466</v>
      </c>
      <c r="E4813" s="60">
        <v>7</v>
      </c>
      <c r="F4813" s="60">
        <v>40372</v>
      </c>
      <c r="G4813" s="60">
        <v>54308.5</v>
      </c>
      <c r="H4813" s="60">
        <v>69909</v>
      </c>
      <c r="I4813" s="60">
        <v>90336.75</v>
      </c>
      <c r="J4813" s="60" t="s">
        <v>15114</v>
      </c>
      <c r="K4813" s="60">
        <v>8.9</v>
      </c>
      <c r="L4813" s="60" t="s">
        <v>14751</v>
      </c>
      <c r="M4813" s="60">
        <v>27.4</v>
      </c>
      <c r="N4813"/>
      <c r="O4813">
        <v>27.4</v>
      </c>
      <c r="AS4813" s="8"/>
      <c r="AT4813" s="8"/>
      <c r="AU4813" s="8"/>
    </row>
    <row r="4814" spans="1:47" ht="15" x14ac:dyDescent="0.25">
      <c r="A4814" s="60" t="s">
        <v>26309</v>
      </c>
      <c r="B4814" s="60" t="s">
        <v>8985</v>
      </c>
      <c r="C4814" s="60">
        <v>48453</v>
      </c>
      <c r="D4814" s="60" t="s">
        <v>466</v>
      </c>
      <c r="E4814" s="60">
        <v>7</v>
      </c>
      <c r="F4814" s="60">
        <v>69773</v>
      </c>
      <c r="G4814" s="60">
        <v>54308.5</v>
      </c>
      <c r="H4814" s="60">
        <v>69909</v>
      </c>
      <c r="I4814" s="60">
        <v>90336.75</v>
      </c>
      <c r="J4814" s="60" t="s">
        <v>15112</v>
      </c>
      <c r="K4814" s="60">
        <v>8.9</v>
      </c>
      <c r="L4814" s="60" t="s">
        <v>14752</v>
      </c>
      <c r="M4814" s="60">
        <v>9.8000000000000007</v>
      </c>
      <c r="N4814"/>
      <c r="O4814">
        <v>9.8000000000000007</v>
      </c>
      <c r="AS4814" s="8"/>
      <c r="AT4814" s="8"/>
      <c r="AU4814" s="8"/>
    </row>
    <row r="4815" spans="1:47" ht="15" x14ac:dyDescent="0.25">
      <c r="A4815" s="60" t="s">
        <v>26310</v>
      </c>
      <c r="B4815" s="60" t="s">
        <v>9027</v>
      </c>
      <c r="C4815" s="60">
        <v>48453</v>
      </c>
      <c r="D4815" s="60" t="s">
        <v>466</v>
      </c>
      <c r="E4815" s="60">
        <v>7</v>
      </c>
      <c r="F4815" s="60">
        <v>62117</v>
      </c>
      <c r="G4815" s="60">
        <v>54308.5</v>
      </c>
      <c r="H4815" s="60">
        <v>69909</v>
      </c>
      <c r="I4815" s="60">
        <v>90336.75</v>
      </c>
      <c r="J4815" s="60" t="s">
        <v>15112</v>
      </c>
      <c r="K4815" s="60">
        <v>8.9</v>
      </c>
      <c r="L4815" s="60" t="s">
        <v>14752</v>
      </c>
      <c r="M4815" s="60">
        <v>9.4</v>
      </c>
      <c r="N4815"/>
      <c r="O4815">
        <v>9.4</v>
      </c>
      <c r="AS4815" s="8"/>
      <c r="AT4815" s="8"/>
      <c r="AU4815" s="8"/>
    </row>
    <row r="4816" spans="1:47" ht="15" x14ac:dyDescent="0.25">
      <c r="A4816" s="60" t="s">
        <v>26311</v>
      </c>
      <c r="B4816" s="60" t="s">
        <v>8888</v>
      </c>
      <c r="C4816" s="60">
        <v>48453</v>
      </c>
      <c r="D4816" s="60" t="s">
        <v>466</v>
      </c>
      <c r="E4816" s="60">
        <v>7</v>
      </c>
      <c r="F4816" s="60">
        <v>101853</v>
      </c>
      <c r="G4816" s="60">
        <v>54308.5</v>
      </c>
      <c r="H4816" s="60">
        <v>69909</v>
      </c>
      <c r="I4816" s="60">
        <v>90336.75</v>
      </c>
      <c r="J4816" s="60" t="s">
        <v>15111</v>
      </c>
      <c r="K4816" s="60">
        <v>8.9</v>
      </c>
      <c r="L4816" s="60" t="s">
        <v>14752</v>
      </c>
      <c r="M4816" s="60">
        <v>2.5</v>
      </c>
      <c r="N4816"/>
      <c r="O4816">
        <v>2.5</v>
      </c>
      <c r="AS4816" s="8"/>
      <c r="AT4816" s="8"/>
      <c r="AU4816" s="8"/>
    </row>
    <row r="4817" spans="1:47" ht="15" x14ac:dyDescent="0.25">
      <c r="A4817" s="60" t="s">
        <v>20055</v>
      </c>
      <c r="B4817" s="60" t="s">
        <v>9015</v>
      </c>
      <c r="C4817" s="60">
        <v>48453</v>
      </c>
      <c r="D4817" s="60" t="s">
        <v>466</v>
      </c>
      <c r="E4817" s="60">
        <v>7</v>
      </c>
      <c r="F4817" s="60">
        <v>48259</v>
      </c>
      <c r="G4817" s="60">
        <v>54308.5</v>
      </c>
      <c r="H4817" s="60">
        <v>69909</v>
      </c>
      <c r="I4817" s="60">
        <v>90336.75</v>
      </c>
      <c r="J4817" s="60" t="s">
        <v>15114</v>
      </c>
      <c r="K4817" s="60">
        <v>8.9</v>
      </c>
      <c r="L4817" s="60" t="s">
        <v>14752</v>
      </c>
      <c r="M4817" s="60">
        <v>6.2</v>
      </c>
      <c r="N4817"/>
      <c r="O4817">
        <v>6.2</v>
      </c>
      <c r="AS4817" s="8"/>
      <c r="AT4817" s="8"/>
      <c r="AU4817" s="8"/>
    </row>
    <row r="4818" spans="1:47" ht="15" x14ac:dyDescent="0.25">
      <c r="A4818" s="60" t="s">
        <v>26312</v>
      </c>
      <c r="B4818" s="60" t="s">
        <v>9097</v>
      </c>
      <c r="C4818" s="60">
        <v>48453</v>
      </c>
      <c r="D4818" s="60" t="s">
        <v>466</v>
      </c>
      <c r="E4818" s="60">
        <v>7</v>
      </c>
      <c r="F4818" s="60">
        <v>56988</v>
      </c>
      <c r="G4818" s="60">
        <v>54308.5</v>
      </c>
      <c r="H4818" s="60">
        <v>69909</v>
      </c>
      <c r="I4818" s="60">
        <v>90336.75</v>
      </c>
      <c r="J4818" s="60" t="s">
        <v>15112</v>
      </c>
      <c r="K4818" s="60">
        <v>8.9</v>
      </c>
      <c r="L4818" s="60" t="s">
        <v>14752</v>
      </c>
      <c r="M4818" s="60">
        <v>11.9</v>
      </c>
      <c r="N4818"/>
      <c r="O4818">
        <v>11.9</v>
      </c>
      <c r="AS4818" s="8"/>
      <c r="AT4818" s="8"/>
      <c r="AU4818" s="8"/>
    </row>
    <row r="4819" spans="1:47" ht="15" x14ac:dyDescent="0.25">
      <c r="A4819" s="60" t="s">
        <v>3526</v>
      </c>
      <c r="B4819" s="60" t="s">
        <v>9082</v>
      </c>
      <c r="C4819" s="60">
        <v>48453</v>
      </c>
      <c r="D4819" s="60" t="s">
        <v>466</v>
      </c>
      <c r="E4819" s="60">
        <v>7</v>
      </c>
      <c r="F4819" s="60">
        <v>51893</v>
      </c>
      <c r="G4819" s="60">
        <v>54308.5</v>
      </c>
      <c r="H4819" s="60">
        <v>69909</v>
      </c>
      <c r="I4819" s="60">
        <v>90336.75</v>
      </c>
      <c r="J4819" s="60" t="s">
        <v>15114</v>
      </c>
      <c r="K4819" s="60">
        <v>8.9</v>
      </c>
      <c r="L4819" s="60" t="s">
        <v>14752</v>
      </c>
      <c r="M4819" s="60">
        <v>16.3</v>
      </c>
      <c r="N4819"/>
      <c r="O4819">
        <v>16.3</v>
      </c>
      <c r="AS4819" s="8"/>
      <c r="AT4819" s="8"/>
      <c r="AU4819" s="8"/>
    </row>
    <row r="4820" spans="1:47" ht="15" x14ac:dyDescent="0.25">
      <c r="A4820" s="60" t="s">
        <v>15120</v>
      </c>
      <c r="B4820" s="60" t="s">
        <v>9025</v>
      </c>
      <c r="C4820" s="60">
        <v>48453</v>
      </c>
      <c r="D4820" s="60" t="s">
        <v>466</v>
      </c>
      <c r="E4820" s="60">
        <v>7</v>
      </c>
      <c r="F4820" s="60">
        <v>63107</v>
      </c>
      <c r="G4820" s="60">
        <v>54308.5</v>
      </c>
      <c r="H4820" s="60">
        <v>69909</v>
      </c>
      <c r="I4820" s="60">
        <v>90336.75</v>
      </c>
      <c r="J4820" s="60" t="s">
        <v>15112</v>
      </c>
      <c r="K4820" s="60">
        <v>8.9</v>
      </c>
      <c r="L4820" s="60" t="s">
        <v>14752</v>
      </c>
      <c r="M4820" s="60">
        <v>11.2</v>
      </c>
      <c r="N4820"/>
      <c r="O4820">
        <v>11.2</v>
      </c>
      <c r="AS4820" s="8"/>
      <c r="AT4820" s="8"/>
      <c r="AU4820" s="8"/>
    </row>
    <row r="4821" spans="1:47" ht="15" x14ac:dyDescent="0.25">
      <c r="A4821" s="60" t="s">
        <v>880</v>
      </c>
      <c r="B4821" s="60" t="s">
        <v>9090</v>
      </c>
      <c r="C4821" s="60">
        <v>48453</v>
      </c>
      <c r="D4821" s="60" t="s">
        <v>466</v>
      </c>
      <c r="E4821" s="60">
        <v>7</v>
      </c>
      <c r="F4821" s="60">
        <v>58016</v>
      </c>
      <c r="G4821" s="60">
        <v>54308.5</v>
      </c>
      <c r="H4821" s="60">
        <v>69909</v>
      </c>
      <c r="I4821" s="60">
        <v>90336.75</v>
      </c>
      <c r="J4821" s="60" t="s">
        <v>15112</v>
      </c>
      <c r="K4821" s="60">
        <v>8.9</v>
      </c>
      <c r="L4821" s="60" t="s">
        <v>14752</v>
      </c>
      <c r="M4821" s="60">
        <v>9.3000000000000007</v>
      </c>
      <c r="N4821"/>
      <c r="O4821">
        <v>9.3000000000000007</v>
      </c>
      <c r="AS4821" s="8"/>
      <c r="AT4821" s="8"/>
      <c r="AU4821" s="8"/>
    </row>
    <row r="4822" spans="1:47" ht="15" x14ac:dyDescent="0.25">
      <c r="A4822" s="60" t="s">
        <v>8103</v>
      </c>
      <c r="B4822" s="60" t="s">
        <v>8990</v>
      </c>
      <c r="C4822" s="60">
        <v>48453</v>
      </c>
      <c r="D4822" s="60" t="s">
        <v>466</v>
      </c>
      <c r="E4822" s="60">
        <v>7</v>
      </c>
      <c r="F4822" s="60">
        <v>68269</v>
      </c>
      <c r="G4822" s="60">
        <v>54308.5</v>
      </c>
      <c r="H4822" s="60">
        <v>69909</v>
      </c>
      <c r="I4822" s="60">
        <v>90336.75</v>
      </c>
      <c r="J4822" s="60" t="s">
        <v>15112</v>
      </c>
      <c r="K4822" s="60">
        <v>8.9</v>
      </c>
      <c r="L4822" s="60" t="s">
        <v>14752</v>
      </c>
      <c r="M4822" s="60">
        <v>6.4</v>
      </c>
      <c r="N4822"/>
      <c r="O4822">
        <v>6.4</v>
      </c>
      <c r="AS4822" s="8"/>
      <c r="AT4822" s="8"/>
      <c r="AU4822" s="8"/>
    </row>
    <row r="4823" spans="1:47" ht="15" x14ac:dyDescent="0.25">
      <c r="A4823" s="60" t="s">
        <v>26313</v>
      </c>
      <c r="B4823" s="60" t="s">
        <v>9030</v>
      </c>
      <c r="C4823" s="60">
        <v>48453</v>
      </c>
      <c r="D4823" s="60" t="s">
        <v>466</v>
      </c>
      <c r="E4823" s="60">
        <v>7</v>
      </c>
      <c r="F4823" s="60">
        <v>63375</v>
      </c>
      <c r="G4823" s="60">
        <v>54308.5</v>
      </c>
      <c r="H4823" s="60">
        <v>69909</v>
      </c>
      <c r="I4823" s="60">
        <v>90336.75</v>
      </c>
      <c r="J4823" s="60" t="s">
        <v>15112</v>
      </c>
      <c r="K4823" s="60">
        <v>8.9</v>
      </c>
      <c r="L4823" s="60" t="s">
        <v>14752</v>
      </c>
      <c r="M4823" s="60">
        <v>14.6</v>
      </c>
      <c r="N4823"/>
      <c r="O4823">
        <v>14.6</v>
      </c>
      <c r="AS4823" s="8"/>
      <c r="AT4823" s="8"/>
      <c r="AU4823" s="8"/>
    </row>
    <row r="4824" spans="1:47" ht="15" x14ac:dyDescent="0.25">
      <c r="A4824" s="60" t="s">
        <v>5804</v>
      </c>
      <c r="B4824" s="60" t="s">
        <v>8937</v>
      </c>
      <c r="C4824" s="60">
        <v>48453</v>
      </c>
      <c r="D4824" s="60" t="s">
        <v>466</v>
      </c>
      <c r="E4824" s="60">
        <v>7</v>
      </c>
      <c r="F4824" s="60">
        <v>76242</v>
      </c>
      <c r="G4824" s="60">
        <v>54308.5</v>
      </c>
      <c r="H4824" s="60">
        <v>69909</v>
      </c>
      <c r="I4824" s="60">
        <v>90336.75</v>
      </c>
      <c r="J4824" s="60" t="s">
        <v>15113</v>
      </c>
      <c r="K4824" s="60">
        <v>8.9</v>
      </c>
      <c r="L4824" s="60" t="s">
        <v>14752</v>
      </c>
      <c r="M4824" s="60">
        <v>7</v>
      </c>
      <c r="N4824"/>
      <c r="O4824">
        <v>7</v>
      </c>
      <c r="AS4824" s="8"/>
      <c r="AT4824" s="8"/>
      <c r="AU4824" s="8"/>
    </row>
    <row r="4825" spans="1:47" ht="15" x14ac:dyDescent="0.25">
      <c r="A4825" s="60" t="s">
        <v>5814</v>
      </c>
      <c r="B4825" s="60" t="s">
        <v>9023</v>
      </c>
      <c r="C4825" s="60">
        <v>48453</v>
      </c>
      <c r="D4825" s="60" t="s">
        <v>466</v>
      </c>
      <c r="E4825" s="60">
        <v>7</v>
      </c>
      <c r="F4825" s="60">
        <v>56175</v>
      </c>
      <c r="G4825" s="60">
        <v>54308.5</v>
      </c>
      <c r="H4825" s="60">
        <v>69909</v>
      </c>
      <c r="I4825" s="60">
        <v>90336.75</v>
      </c>
      <c r="J4825" s="60" t="s">
        <v>15112</v>
      </c>
      <c r="K4825" s="60">
        <v>8.9</v>
      </c>
      <c r="L4825" s="60" t="s">
        <v>14752</v>
      </c>
      <c r="M4825" s="60">
        <v>15.4</v>
      </c>
      <c r="N4825"/>
      <c r="O4825">
        <v>15.4</v>
      </c>
      <c r="AS4825" s="8"/>
      <c r="AT4825" s="8"/>
      <c r="AU4825" s="8"/>
    </row>
    <row r="4826" spans="1:47" ht="15" x14ac:dyDescent="0.25">
      <c r="A4826" s="60" t="s">
        <v>26314</v>
      </c>
      <c r="B4826" s="60" t="s">
        <v>8932</v>
      </c>
      <c r="C4826" s="60">
        <v>48453</v>
      </c>
      <c r="D4826" s="60" t="s">
        <v>466</v>
      </c>
      <c r="E4826" s="60">
        <v>7</v>
      </c>
      <c r="F4826" s="60">
        <v>76395</v>
      </c>
      <c r="G4826" s="60">
        <v>54308.5</v>
      </c>
      <c r="H4826" s="60">
        <v>69909</v>
      </c>
      <c r="I4826" s="60">
        <v>90336.75</v>
      </c>
      <c r="J4826" s="60" t="s">
        <v>15113</v>
      </c>
      <c r="K4826" s="60">
        <v>8.9</v>
      </c>
      <c r="L4826" s="60" t="s">
        <v>14752</v>
      </c>
      <c r="M4826" s="60">
        <v>4.2</v>
      </c>
      <c r="N4826"/>
      <c r="O4826">
        <v>4.2</v>
      </c>
      <c r="AS4826" s="8"/>
      <c r="AT4826" s="8"/>
      <c r="AU4826" s="8"/>
    </row>
    <row r="4827" spans="1:47" ht="15" x14ac:dyDescent="0.25">
      <c r="A4827" s="60" t="s">
        <v>26315</v>
      </c>
      <c r="B4827" s="60" t="s">
        <v>9099</v>
      </c>
      <c r="C4827" s="60">
        <v>48453</v>
      </c>
      <c r="D4827" s="60" t="s">
        <v>466</v>
      </c>
      <c r="E4827" s="60">
        <v>7</v>
      </c>
      <c r="F4827" s="60">
        <v>58550</v>
      </c>
      <c r="G4827" s="60">
        <v>54308.5</v>
      </c>
      <c r="H4827" s="60">
        <v>69909</v>
      </c>
      <c r="I4827" s="60">
        <v>90336.75</v>
      </c>
      <c r="J4827" s="60" t="s">
        <v>15112</v>
      </c>
      <c r="K4827" s="60">
        <v>8.9</v>
      </c>
      <c r="L4827" s="60" t="s">
        <v>14752</v>
      </c>
      <c r="M4827" s="60">
        <v>10.6</v>
      </c>
      <c r="N4827"/>
      <c r="O4827">
        <v>10.6</v>
      </c>
      <c r="AS4827" s="8"/>
      <c r="AT4827" s="8"/>
      <c r="AU4827" s="8"/>
    </row>
    <row r="4828" spans="1:47" ht="15" x14ac:dyDescent="0.25">
      <c r="A4828" s="60" t="s">
        <v>20514</v>
      </c>
      <c r="B4828" s="60" t="s">
        <v>8983</v>
      </c>
      <c r="C4828" s="60">
        <v>48453</v>
      </c>
      <c r="D4828" s="60" t="s">
        <v>466</v>
      </c>
      <c r="E4828" s="60">
        <v>7</v>
      </c>
      <c r="F4828" s="60">
        <v>63380</v>
      </c>
      <c r="G4828" s="60">
        <v>54308.5</v>
      </c>
      <c r="H4828" s="60">
        <v>69909</v>
      </c>
      <c r="I4828" s="60">
        <v>90336.75</v>
      </c>
      <c r="J4828" s="60" t="s">
        <v>15112</v>
      </c>
      <c r="K4828" s="60">
        <v>8.9</v>
      </c>
      <c r="L4828" s="60" t="s">
        <v>14752</v>
      </c>
      <c r="M4828" s="60">
        <v>7.9</v>
      </c>
      <c r="N4828"/>
      <c r="O4828">
        <v>7.9</v>
      </c>
      <c r="AS4828" s="8"/>
      <c r="AT4828" s="8"/>
      <c r="AU4828" s="8"/>
    </row>
    <row r="4829" spans="1:47" ht="15" x14ac:dyDescent="0.25">
      <c r="A4829" s="60" t="s">
        <v>26316</v>
      </c>
      <c r="B4829" s="60" t="s">
        <v>8883</v>
      </c>
      <c r="C4829" s="60">
        <v>48453</v>
      </c>
      <c r="D4829" s="60" t="s">
        <v>466</v>
      </c>
      <c r="E4829" s="60">
        <v>7</v>
      </c>
      <c r="F4829" s="60">
        <v>126094</v>
      </c>
      <c r="G4829" s="60">
        <v>54308.5</v>
      </c>
      <c r="H4829" s="60">
        <v>69909</v>
      </c>
      <c r="I4829" s="60">
        <v>90336.75</v>
      </c>
      <c r="J4829" s="60" t="s">
        <v>15111</v>
      </c>
      <c r="K4829" s="60">
        <v>8.9</v>
      </c>
      <c r="L4829" s="60" t="s">
        <v>14752</v>
      </c>
      <c r="M4829" s="60">
        <v>2</v>
      </c>
      <c r="N4829"/>
      <c r="O4829">
        <v>2</v>
      </c>
      <c r="AS4829" s="8"/>
      <c r="AT4829" s="8"/>
      <c r="AU4829" s="8"/>
    </row>
    <row r="4830" spans="1:47" ht="15" x14ac:dyDescent="0.25">
      <c r="A4830" s="60" t="s">
        <v>4955</v>
      </c>
      <c r="B4830" s="60" t="s">
        <v>8921</v>
      </c>
      <c r="C4830" s="60">
        <v>48453</v>
      </c>
      <c r="D4830" s="60" t="s">
        <v>466</v>
      </c>
      <c r="E4830" s="60">
        <v>7</v>
      </c>
      <c r="F4830" s="60">
        <v>76607</v>
      </c>
      <c r="G4830" s="60">
        <v>54308.5</v>
      </c>
      <c r="H4830" s="60">
        <v>69909</v>
      </c>
      <c r="I4830" s="60">
        <v>90336.75</v>
      </c>
      <c r="J4830" s="60" t="s">
        <v>15113</v>
      </c>
      <c r="K4830" s="60">
        <v>8.9</v>
      </c>
      <c r="L4830" s="60" t="s">
        <v>14752</v>
      </c>
      <c r="M4830" s="60">
        <v>9.1</v>
      </c>
      <c r="N4830"/>
      <c r="O4830">
        <v>9.1</v>
      </c>
      <c r="AS4830" s="8"/>
      <c r="AT4830" s="8"/>
      <c r="AU4830" s="8"/>
    </row>
    <row r="4831" spans="1:47" ht="15" x14ac:dyDescent="0.25">
      <c r="A4831" s="60" t="s">
        <v>26317</v>
      </c>
      <c r="B4831" s="60" t="s">
        <v>9032</v>
      </c>
      <c r="C4831" s="60">
        <v>48453</v>
      </c>
      <c r="D4831" s="60" t="s">
        <v>466</v>
      </c>
      <c r="E4831" s="60">
        <v>7</v>
      </c>
      <c r="F4831" s="60">
        <v>71023</v>
      </c>
      <c r="G4831" s="60">
        <v>54308.5</v>
      </c>
      <c r="H4831" s="60">
        <v>69909</v>
      </c>
      <c r="I4831" s="60">
        <v>90336.75</v>
      </c>
      <c r="J4831" s="60" t="s">
        <v>15113</v>
      </c>
      <c r="K4831" s="60">
        <v>8.9</v>
      </c>
      <c r="L4831" s="60" t="s">
        <v>14752</v>
      </c>
      <c r="M4831" s="60">
        <v>6.2</v>
      </c>
      <c r="N4831"/>
      <c r="O4831">
        <v>6.2</v>
      </c>
      <c r="AS4831" s="8"/>
      <c r="AT4831" s="8"/>
      <c r="AU4831" s="8"/>
    </row>
    <row r="4832" spans="1:47" ht="15" x14ac:dyDescent="0.25">
      <c r="A4832" s="60" t="s">
        <v>26318</v>
      </c>
      <c r="B4832" s="60" t="s">
        <v>9040</v>
      </c>
      <c r="C4832" s="60">
        <v>48453</v>
      </c>
      <c r="D4832" s="60" t="s">
        <v>466</v>
      </c>
      <c r="E4832" s="60">
        <v>7</v>
      </c>
      <c r="F4832" s="60">
        <v>64431</v>
      </c>
      <c r="G4832" s="60">
        <v>54308.5</v>
      </c>
      <c r="H4832" s="60">
        <v>69909</v>
      </c>
      <c r="I4832" s="60">
        <v>90336.75</v>
      </c>
      <c r="J4832" s="60" t="s">
        <v>15112</v>
      </c>
      <c r="K4832" s="60">
        <v>8.9</v>
      </c>
      <c r="L4832" s="60" t="s">
        <v>14752</v>
      </c>
      <c r="M4832" s="60">
        <v>11.1</v>
      </c>
      <c r="N4832"/>
      <c r="O4832">
        <v>11.1</v>
      </c>
      <c r="AS4832" s="8"/>
      <c r="AT4832" s="8"/>
      <c r="AU4832" s="8"/>
    </row>
    <row r="4833" spans="1:47" ht="15" x14ac:dyDescent="0.25">
      <c r="A4833" s="60" t="s">
        <v>26319</v>
      </c>
      <c r="B4833" s="60" t="s">
        <v>9103</v>
      </c>
      <c r="C4833" s="60">
        <v>48453</v>
      </c>
      <c r="D4833" s="60" t="s">
        <v>466</v>
      </c>
      <c r="E4833" s="60">
        <v>7</v>
      </c>
      <c r="F4833" s="60">
        <v>53770</v>
      </c>
      <c r="G4833" s="60">
        <v>54308.5</v>
      </c>
      <c r="H4833" s="60">
        <v>69909</v>
      </c>
      <c r="I4833" s="60">
        <v>90336.75</v>
      </c>
      <c r="J4833" s="60" t="s">
        <v>15114</v>
      </c>
      <c r="K4833" s="60">
        <v>8.9</v>
      </c>
      <c r="L4833" s="60" t="s">
        <v>14752</v>
      </c>
      <c r="M4833" s="60">
        <v>8.6999999999999993</v>
      </c>
      <c r="N4833"/>
      <c r="O4833">
        <v>8.6999999999999993</v>
      </c>
      <c r="AS4833" s="8"/>
      <c r="AT4833" s="8"/>
      <c r="AU4833" s="8"/>
    </row>
    <row r="4834" spans="1:47" ht="15" x14ac:dyDescent="0.25">
      <c r="A4834" s="60" t="s">
        <v>3287</v>
      </c>
      <c r="B4834" s="60" t="s">
        <v>9041</v>
      </c>
      <c r="C4834" s="60">
        <v>48453</v>
      </c>
      <c r="D4834" s="60" t="s">
        <v>466</v>
      </c>
      <c r="E4834" s="60">
        <v>7</v>
      </c>
      <c r="F4834" s="60">
        <v>66410</v>
      </c>
      <c r="G4834" s="60">
        <v>54308.5</v>
      </c>
      <c r="H4834" s="60">
        <v>69909</v>
      </c>
      <c r="I4834" s="60">
        <v>90336.75</v>
      </c>
      <c r="J4834" s="60" t="s">
        <v>15112</v>
      </c>
      <c r="K4834" s="60">
        <v>8.9</v>
      </c>
      <c r="L4834" s="60" t="s">
        <v>14752</v>
      </c>
      <c r="M4834" s="60">
        <v>13.8</v>
      </c>
      <c r="N4834"/>
      <c r="O4834">
        <v>13.8</v>
      </c>
      <c r="AS4834" s="8"/>
      <c r="AT4834" s="8"/>
      <c r="AU4834" s="8"/>
    </row>
    <row r="4835" spans="1:47" ht="15" x14ac:dyDescent="0.25">
      <c r="A4835" s="60" t="s">
        <v>8568</v>
      </c>
      <c r="B4835" s="60" t="s">
        <v>8891</v>
      </c>
      <c r="C4835" s="60">
        <v>48453</v>
      </c>
      <c r="D4835" s="60" t="s">
        <v>466</v>
      </c>
      <c r="E4835" s="60">
        <v>7</v>
      </c>
      <c r="F4835" s="60">
        <v>76840</v>
      </c>
      <c r="G4835" s="60">
        <v>54308.5</v>
      </c>
      <c r="H4835" s="60">
        <v>69909</v>
      </c>
      <c r="I4835" s="60">
        <v>90336.75</v>
      </c>
      <c r="J4835" s="60" t="s">
        <v>15113</v>
      </c>
      <c r="K4835" s="60">
        <v>8.9</v>
      </c>
      <c r="L4835" s="60" t="s">
        <v>14752</v>
      </c>
      <c r="M4835" s="60">
        <v>2.1</v>
      </c>
      <c r="N4835"/>
      <c r="O4835">
        <v>2.1</v>
      </c>
      <c r="AS4835" s="8"/>
      <c r="AT4835" s="8"/>
      <c r="AU4835" s="8"/>
    </row>
    <row r="4836" spans="1:47" ht="15" x14ac:dyDescent="0.25">
      <c r="A4836" s="60" t="s">
        <v>26320</v>
      </c>
      <c r="B4836" s="60" t="s">
        <v>9055</v>
      </c>
      <c r="C4836" s="60">
        <v>48453</v>
      </c>
      <c r="D4836" s="60" t="s">
        <v>466</v>
      </c>
      <c r="E4836" s="60">
        <v>7</v>
      </c>
      <c r="F4836" s="60">
        <v>70840</v>
      </c>
      <c r="G4836" s="60">
        <v>54308.5</v>
      </c>
      <c r="H4836" s="60">
        <v>69909</v>
      </c>
      <c r="I4836" s="60">
        <v>90336.75</v>
      </c>
      <c r="J4836" s="60" t="s">
        <v>15113</v>
      </c>
      <c r="K4836" s="60">
        <v>8.9</v>
      </c>
      <c r="L4836" s="60" t="s">
        <v>14752</v>
      </c>
      <c r="M4836" s="60">
        <v>12.7</v>
      </c>
      <c r="N4836"/>
      <c r="O4836">
        <v>12.7</v>
      </c>
      <c r="AS4836" s="8"/>
      <c r="AT4836" s="8"/>
      <c r="AU4836" s="8"/>
    </row>
    <row r="4837" spans="1:47" ht="15" x14ac:dyDescent="0.25">
      <c r="A4837" s="60" t="s">
        <v>16765</v>
      </c>
      <c r="B4837" s="60" t="s">
        <v>8942</v>
      </c>
      <c r="C4837" s="60">
        <v>48453</v>
      </c>
      <c r="D4837" s="60" t="s">
        <v>466</v>
      </c>
      <c r="E4837" s="60">
        <v>7</v>
      </c>
      <c r="F4837" s="60">
        <v>86114</v>
      </c>
      <c r="G4837" s="60">
        <v>54308.5</v>
      </c>
      <c r="H4837" s="60">
        <v>69909</v>
      </c>
      <c r="I4837" s="60">
        <v>90336.75</v>
      </c>
      <c r="J4837" s="60" t="s">
        <v>15113</v>
      </c>
      <c r="K4837" s="60">
        <v>8.9</v>
      </c>
      <c r="L4837" s="60" t="s">
        <v>14752</v>
      </c>
      <c r="M4837" s="60">
        <v>6.8</v>
      </c>
      <c r="N4837"/>
      <c r="O4837">
        <v>6.8</v>
      </c>
      <c r="AS4837" s="8"/>
      <c r="AT4837" s="8"/>
      <c r="AU4837" s="8"/>
    </row>
    <row r="4838" spans="1:47" ht="15" x14ac:dyDescent="0.25">
      <c r="A4838" s="60" t="s">
        <v>19630</v>
      </c>
      <c r="B4838" s="60" t="s">
        <v>8920</v>
      </c>
      <c r="C4838" s="60">
        <v>48453</v>
      </c>
      <c r="D4838" s="60" t="s">
        <v>466</v>
      </c>
      <c r="E4838" s="60">
        <v>7</v>
      </c>
      <c r="F4838" s="60">
        <v>94844</v>
      </c>
      <c r="G4838" s="60">
        <v>54308.5</v>
      </c>
      <c r="H4838" s="60">
        <v>69909</v>
      </c>
      <c r="I4838" s="60">
        <v>90336.75</v>
      </c>
      <c r="J4838" s="60" t="s">
        <v>15111</v>
      </c>
      <c r="K4838" s="60">
        <v>8.9</v>
      </c>
      <c r="L4838" s="60" t="s">
        <v>14752</v>
      </c>
      <c r="M4838" s="60">
        <v>6.3</v>
      </c>
      <c r="N4838"/>
      <c r="O4838">
        <v>6.3</v>
      </c>
      <c r="AS4838" s="8"/>
      <c r="AT4838" s="8"/>
      <c r="AU4838" s="8"/>
    </row>
    <row r="4839" spans="1:47" ht="15" x14ac:dyDescent="0.25">
      <c r="A4839" s="60" t="s">
        <v>18076</v>
      </c>
      <c r="B4839" s="60" t="s">
        <v>8965</v>
      </c>
      <c r="C4839" s="60">
        <v>48453</v>
      </c>
      <c r="D4839" s="60" t="s">
        <v>466</v>
      </c>
      <c r="E4839" s="60">
        <v>7</v>
      </c>
      <c r="F4839" s="60">
        <v>72761</v>
      </c>
      <c r="G4839" s="60">
        <v>54308.5</v>
      </c>
      <c r="H4839" s="60">
        <v>69909</v>
      </c>
      <c r="I4839" s="60">
        <v>90336.75</v>
      </c>
      <c r="J4839" s="60" t="s">
        <v>15113</v>
      </c>
      <c r="K4839" s="60">
        <v>8.9</v>
      </c>
      <c r="L4839" s="60" t="s">
        <v>14752</v>
      </c>
      <c r="M4839" s="60">
        <v>8.8000000000000007</v>
      </c>
      <c r="N4839"/>
      <c r="O4839">
        <v>8.8000000000000007</v>
      </c>
      <c r="AS4839" s="8"/>
      <c r="AT4839" s="8"/>
      <c r="AU4839" s="8"/>
    </row>
    <row r="4840" spans="1:47" ht="15" x14ac:dyDescent="0.25">
      <c r="A4840" s="60" t="s">
        <v>26321</v>
      </c>
      <c r="B4840" s="60" t="s">
        <v>8867</v>
      </c>
      <c r="C4840" s="60">
        <v>48453</v>
      </c>
      <c r="D4840" s="60" t="s">
        <v>466</v>
      </c>
      <c r="E4840" s="60">
        <v>7</v>
      </c>
      <c r="F4840" s="60">
        <v>112871</v>
      </c>
      <c r="G4840" s="60">
        <v>54308.5</v>
      </c>
      <c r="H4840" s="60">
        <v>69909</v>
      </c>
      <c r="I4840" s="60">
        <v>90336.75</v>
      </c>
      <c r="J4840" s="60" t="s">
        <v>15111</v>
      </c>
      <c r="K4840" s="60">
        <v>8.9</v>
      </c>
      <c r="L4840" s="60" t="s">
        <v>14752</v>
      </c>
      <c r="M4840" s="60">
        <v>2</v>
      </c>
      <c r="N4840"/>
      <c r="O4840">
        <v>2</v>
      </c>
      <c r="AS4840" s="8"/>
      <c r="AT4840" s="8"/>
      <c r="AU4840" s="8"/>
    </row>
    <row r="4841" spans="1:47" ht="15" x14ac:dyDescent="0.25">
      <c r="A4841" s="60" t="s">
        <v>26322</v>
      </c>
      <c r="B4841" s="60" t="s">
        <v>8889</v>
      </c>
      <c r="C4841" s="60">
        <v>48453</v>
      </c>
      <c r="D4841" s="60" t="s">
        <v>466</v>
      </c>
      <c r="E4841" s="60">
        <v>7</v>
      </c>
      <c r="F4841" s="60">
        <v>89931</v>
      </c>
      <c r="G4841" s="60">
        <v>54308.5</v>
      </c>
      <c r="H4841" s="60">
        <v>69909</v>
      </c>
      <c r="I4841" s="60">
        <v>90336.75</v>
      </c>
      <c r="J4841" s="60" t="s">
        <v>15113</v>
      </c>
      <c r="K4841" s="60">
        <v>8.9</v>
      </c>
      <c r="L4841" s="60" t="s">
        <v>14752</v>
      </c>
      <c r="M4841" s="60">
        <v>6.6</v>
      </c>
      <c r="N4841"/>
      <c r="O4841">
        <v>6.6</v>
      </c>
      <c r="AS4841" s="8"/>
      <c r="AT4841" s="8"/>
      <c r="AU4841" s="8"/>
    </row>
    <row r="4842" spans="1:47" ht="15" x14ac:dyDescent="0.25">
      <c r="A4842" s="60" t="s">
        <v>16597</v>
      </c>
      <c r="B4842" s="60" t="s">
        <v>9073</v>
      </c>
      <c r="C4842" s="60">
        <v>48453</v>
      </c>
      <c r="D4842" s="60" t="s">
        <v>466</v>
      </c>
      <c r="E4842" s="60">
        <v>7</v>
      </c>
      <c r="F4842" s="60">
        <v>57623</v>
      </c>
      <c r="G4842" s="60">
        <v>54308.5</v>
      </c>
      <c r="H4842" s="60">
        <v>69909</v>
      </c>
      <c r="I4842" s="60">
        <v>90336.75</v>
      </c>
      <c r="J4842" s="60" t="s">
        <v>15112</v>
      </c>
      <c r="K4842" s="60">
        <v>8.9</v>
      </c>
      <c r="L4842" s="60" t="s">
        <v>14752</v>
      </c>
      <c r="M4842" s="60">
        <v>12.9</v>
      </c>
      <c r="N4842"/>
      <c r="O4842">
        <v>12.9</v>
      </c>
      <c r="AS4842" s="8"/>
      <c r="AT4842" s="8"/>
      <c r="AU4842" s="8"/>
    </row>
    <row r="4843" spans="1:47" ht="15" x14ac:dyDescent="0.25">
      <c r="A4843" s="60" t="s">
        <v>26323</v>
      </c>
      <c r="B4843" s="60" t="s">
        <v>8941</v>
      </c>
      <c r="C4843" s="60">
        <v>48453</v>
      </c>
      <c r="D4843" s="60" t="s">
        <v>466</v>
      </c>
      <c r="E4843" s="60">
        <v>7</v>
      </c>
      <c r="F4843" s="60">
        <v>82141</v>
      </c>
      <c r="G4843" s="60">
        <v>54308.5</v>
      </c>
      <c r="H4843" s="60">
        <v>69909</v>
      </c>
      <c r="I4843" s="60">
        <v>90336.75</v>
      </c>
      <c r="J4843" s="60" t="s">
        <v>15113</v>
      </c>
      <c r="K4843" s="60">
        <v>8.9</v>
      </c>
      <c r="L4843" s="60" t="s">
        <v>14752</v>
      </c>
      <c r="M4843" s="60">
        <v>5.2</v>
      </c>
      <c r="N4843"/>
      <c r="O4843">
        <v>5.2</v>
      </c>
      <c r="AS4843" s="8"/>
      <c r="AT4843" s="8"/>
      <c r="AU4843" s="8"/>
    </row>
    <row r="4844" spans="1:47" ht="15" x14ac:dyDescent="0.25">
      <c r="A4844" s="60" t="s">
        <v>15022</v>
      </c>
      <c r="B4844" s="60" t="s">
        <v>8908</v>
      </c>
      <c r="C4844" s="60">
        <v>48453</v>
      </c>
      <c r="D4844" s="60" t="s">
        <v>466</v>
      </c>
      <c r="E4844" s="60">
        <v>7</v>
      </c>
      <c r="F4844" s="60">
        <v>79420</v>
      </c>
      <c r="G4844" s="60">
        <v>54308.5</v>
      </c>
      <c r="H4844" s="60">
        <v>69909</v>
      </c>
      <c r="I4844" s="60">
        <v>90336.75</v>
      </c>
      <c r="J4844" s="60" t="s">
        <v>15113</v>
      </c>
      <c r="K4844" s="60">
        <v>8.9</v>
      </c>
      <c r="L4844" s="60" t="s">
        <v>14752</v>
      </c>
      <c r="M4844" s="60">
        <v>7.6</v>
      </c>
      <c r="N4844"/>
      <c r="O4844">
        <v>7.6</v>
      </c>
      <c r="AS4844" s="8"/>
      <c r="AT4844" s="8"/>
      <c r="AU4844" s="8"/>
    </row>
    <row r="4845" spans="1:47" ht="15" x14ac:dyDescent="0.25">
      <c r="A4845" s="60" t="s">
        <v>22339</v>
      </c>
      <c r="B4845" s="60" t="s">
        <v>9156</v>
      </c>
      <c r="C4845" s="60">
        <v>48453</v>
      </c>
      <c r="D4845" s="60" t="s">
        <v>466</v>
      </c>
      <c r="E4845" s="60">
        <v>7</v>
      </c>
      <c r="F4845" s="60">
        <v>38838</v>
      </c>
      <c r="G4845" s="60">
        <v>54308.5</v>
      </c>
      <c r="H4845" s="60">
        <v>69909</v>
      </c>
      <c r="I4845" s="60">
        <v>90336.75</v>
      </c>
      <c r="J4845" s="60" t="s">
        <v>15114</v>
      </c>
      <c r="K4845" s="60">
        <v>8.9</v>
      </c>
      <c r="L4845" s="60" t="s">
        <v>14752</v>
      </c>
      <c r="M4845" s="60">
        <v>19</v>
      </c>
      <c r="N4845"/>
      <c r="O4845">
        <v>19</v>
      </c>
      <c r="AS4845" s="8"/>
      <c r="AT4845" s="8"/>
      <c r="AU4845" s="8"/>
    </row>
    <row r="4846" spans="1:47" ht="15" x14ac:dyDescent="0.25">
      <c r="A4846" s="60" t="s">
        <v>26324</v>
      </c>
      <c r="B4846" s="60" t="s">
        <v>9100</v>
      </c>
      <c r="C4846" s="60">
        <v>48453</v>
      </c>
      <c r="D4846" s="60" t="s">
        <v>466</v>
      </c>
      <c r="E4846" s="60">
        <v>7</v>
      </c>
      <c r="F4846" s="60">
        <v>53555</v>
      </c>
      <c r="G4846" s="60">
        <v>54308.5</v>
      </c>
      <c r="H4846" s="60">
        <v>69909</v>
      </c>
      <c r="I4846" s="60">
        <v>90336.75</v>
      </c>
      <c r="J4846" s="60" t="s">
        <v>15114</v>
      </c>
      <c r="K4846" s="60">
        <v>8.9</v>
      </c>
      <c r="L4846" s="60" t="s">
        <v>14752</v>
      </c>
      <c r="M4846" s="60">
        <v>10.9</v>
      </c>
      <c r="N4846"/>
      <c r="O4846">
        <v>10.9</v>
      </c>
      <c r="AS4846" s="8"/>
      <c r="AT4846" s="8"/>
      <c r="AU4846" s="8"/>
    </row>
    <row r="4847" spans="1:47" ht="15" x14ac:dyDescent="0.25">
      <c r="A4847" s="60" t="s">
        <v>26325</v>
      </c>
      <c r="B4847" s="60" t="s">
        <v>8972</v>
      </c>
      <c r="C4847" s="60">
        <v>48453</v>
      </c>
      <c r="D4847" s="60" t="s">
        <v>466</v>
      </c>
      <c r="E4847" s="60">
        <v>7</v>
      </c>
      <c r="F4847" s="60">
        <v>84951</v>
      </c>
      <c r="G4847" s="60">
        <v>54308.5</v>
      </c>
      <c r="H4847" s="60">
        <v>69909</v>
      </c>
      <c r="I4847" s="60">
        <v>90336.75</v>
      </c>
      <c r="J4847" s="60" t="s">
        <v>15113</v>
      </c>
      <c r="K4847" s="60">
        <v>8.9</v>
      </c>
      <c r="L4847" s="60" t="s">
        <v>14752</v>
      </c>
      <c r="M4847" s="60">
        <v>4.8</v>
      </c>
      <c r="N4847"/>
      <c r="O4847">
        <v>4.8</v>
      </c>
      <c r="AS4847" s="8"/>
      <c r="AT4847" s="8"/>
      <c r="AU4847" s="8"/>
    </row>
    <row r="4848" spans="1:47" ht="15" x14ac:dyDescent="0.25">
      <c r="A4848" s="60" t="s">
        <v>3803</v>
      </c>
      <c r="B4848" s="60" t="s">
        <v>8899</v>
      </c>
      <c r="C4848" s="60">
        <v>48453</v>
      </c>
      <c r="D4848" s="60" t="s">
        <v>466</v>
      </c>
      <c r="E4848" s="60">
        <v>7</v>
      </c>
      <c r="F4848" s="60">
        <v>95572</v>
      </c>
      <c r="G4848" s="60">
        <v>54308.5</v>
      </c>
      <c r="H4848" s="60">
        <v>69909</v>
      </c>
      <c r="I4848" s="60">
        <v>90336.75</v>
      </c>
      <c r="J4848" s="60" t="s">
        <v>15111</v>
      </c>
      <c r="K4848" s="60">
        <v>8.9</v>
      </c>
      <c r="L4848" s="60" t="s">
        <v>14752</v>
      </c>
      <c r="M4848" s="60">
        <v>15.1</v>
      </c>
      <c r="N4848"/>
      <c r="O4848">
        <v>15.1</v>
      </c>
      <c r="AS4848" s="8"/>
      <c r="AT4848" s="8"/>
      <c r="AU4848" s="8"/>
    </row>
    <row r="4849" spans="1:47" ht="15" x14ac:dyDescent="0.25">
      <c r="A4849" s="60" t="s">
        <v>26326</v>
      </c>
      <c r="B4849" s="60" t="s">
        <v>8855</v>
      </c>
      <c r="C4849" s="60">
        <v>48453</v>
      </c>
      <c r="D4849" s="60" t="s">
        <v>466</v>
      </c>
      <c r="E4849" s="60">
        <v>7</v>
      </c>
      <c r="F4849" s="60">
        <v>126518</v>
      </c>
      <c r="G4849" s="60">
        <v>54308.5</v>
      </c>
      <c r="H4849" s="60">
        <v>69909</v>
      </c>
      <c r="I4849" s="60">
        <v>90336.75</v>
      </c>
      <c r="J4849" s="60" t="s">
        <v>15111</v>
      </c>
      <c r="K4849" s="60">
        <v>8.9</v>
      </c>
      <c r="L4849" s="60" t="s">
        <v>14752</v>
      </c>
      <c r="M4849" s="60">
        <v>7.4</v>
      </c>
      <c r="N4849"/>
      <c r="O4849">
        <v>7.4</v>
      </c>
      <c r="AS4849" s="8"/>
      <c r="AT4849" s="8"/>
      <c r="AU4849" s="8"/>
    </row>
    <row r="4850" spans="1:47" ht="15" x14ac:dyDescent="0.25">
      <c r="A4850" s="60" t="s">
        <v>26327</v>
      </c>
      <c r="B4850" s="60" t="s">
        <v>9037</v>
      </c>
      <c r="C4850" s="60">
        <v>48453</v>
      </c>
      <c r="D4850" s="60" t="s">
        <v>466</v>
      </c>
      <c r="E4850" s="60">
        <v>7</v>
      </c>
      <c r="F4850" s="60">
        <v>71335</v>
      </c>
      <c r="G4850" s="60">
        <v>54308.5</v>
      </c>
      <c r="H4850" s="60">
        <v>69909</v>
      </c>
      <c r="I4850" s="60">
        <v>90336.75</v>
      </c>
      <c r="J4850" s="60" t="s">
        <v>15113</v>
      </c>
      <c r="K4850" s="60">
        <v>8.9</v>
      </c>
      <c r="L4850" s="60" t="s">
        <v>14752</v>
      </c>
      <c r="M4850" s="60">
        <v>7.6</v>
      </c>
      <c r="N4850"/>
      <c r="O4850">
        <v>7.6</v>
      </c>
      <c r="AS4850" s="8"/>
      <c r="AT4850" s="8"/>
      <c r="AU4850" s="8"/>
    </row>
    <row r="4851" spans="1:47" ht="15" x14ac:dyDescent="0.25">
      <c r="A4851" s="60" t="s">
        <v>26328</v>
      </c>
      <c r="B4851" s="60" t="s">
        <v>8835</v>
      </c>
      <c r="C4851" s="60">
        <v>48453</v>
      </c>
      <c r="D4851" s="60" t="s">
        <v>466</v>
      </c>
      <c r="E4851" s="60">
        <v>7</v>
      </c>
      <c r="F4851" s="60">
        <v>182981</v>
      </c>
      <c r="G4851" s="60">
        <v>54308.5</v>
      </c>
      <c r="H4851" s="60">
        <v>69909</v>
      </c>
      <c r="I4851" s="60">
        <v>90336.75</v>
      </c>
      <c r="J4851" s="60" t="s">
        <v>15111</v>
      </c>
      <c r="K4851" s="60">
        <v>8.9</v>
      </c>
      <c r="L4851" s="60" t="s">
        <v>14752</v>
      </c>
      <c r="M4851" s="60">
        <v>6.3</v>
      </c>
      <c r="N4851"/>
      <c r="O4851">
        <v>6.3</v>
      </c>
      <c r="AS4851" s="8"/>
      <c r="AT4851" s="8"/>
      <c r="AU4851" s="8"/>
    </row>
    <row r="4852" spans="1:47" ht="15" x14ac:dyDescent="0.25">
      <c r="A4852" s="60" t="s">
        <v>26329</v>
      </c>
      <c r="B4852" s="60" t="s">
        <v>8825</v>
      </c>
      <c r="C4852" s="60">
        <v>48453</v>
      </c>
      <c r="D4852" s="60" t="s">
        <v>466</v>
      </c>
      <c r="E4852" s="60">
        <v>7</v>
      </c>
      <c r="F4852" s="60">
        <v>202308</v>
      </c>
      <c r="G4852" s="60">
        <v>54308.5</v>
      </c>
      <c r="H4852" s="60">
        <v>69909</v>
      </c>
      <c r="I4852" s="60">
        <v>90336.75</v>
      </c>
      <c r="J4852" s="60" t="s">
        <v>15111</v>
      </c>
      <c r="K4852" s="60">
        <v>8.9</v>
      </c>
      <c r="L4852" s="60" t="s">
        <v>14752</v>
      </c>
      <c r="M4852" s="60">
        <v>2.5</v>
      </c>
      <c r="N4852"/>
      <c r="O4852">
        <v>2.5</v>
      </c>
      <c r="AS4852" s="8"/>
      <c r="AT4852" s="8"/>
      <c r="AU4852" s="8"/>
    </row>
    <row r="4853" spans="1:47" ht="15" x14ac:dyDescent="0.25">
      <c r="A4853" s="60" t="s">
        <v>26330</v>
      </c>
      <c r="B4853" s="60" t="s">
        <v>8894</v>
      </c>
      <c r="C4853" s="60">
        <v>48453</v>
      </c>
      <c r="D4853" s="60" t="s">
        <v>466</v>
      </c>
      <c r="E4853" s="60">
        <v>7</v>
      </c>
      <c r="F4853" s="60">
        <v>124750</v>
      </c>
      <c r="G4853" s="60">
        <v>54308.5</v>
      </c>
      <c r="H4853" s="60">
        <v>69909</v>
      </c>
      <c r="I4853" s="60">
        <v>90336.75</v>
      </c>
      <c r="J4853" s="60" t="s">
        <v>15111</v>
      </c>
      <c r="K4853" s="60">
        <v>8.9</v>
      </c>
      <c r="L4853" s="60" t="s">
        <v>14752</v>
      </c>
      <c r="M4853" s="60">
        <v>3.6</v>
      </c>
      <c r="N4853"/>
      <c r="O4853">
        <v>3.6</v>
      </c>
      <c r="AS4853" s="8"/>
      <c r="AT4853" s="8"/>
      <c r="AU4853" s="8"/>
    </row>
    <row r="4854" spans="1:47" ht="15" x14ac:dyDescent="0.25">
      <c r="A4854" s="60" t="s">
        <v>26331</v>
      </c>
      <c r="B4854" s="60" t="s">
        <v>9047</v>
      </c>
      <c r="C4854" s="60">
        <v>48453</v>
      </c>
      <c r="D4854" s="60" t="s">
        <v>466</v>
      </c>
      <c r="E4854" s="60">
        <v>7</v>
      </c>
      <c r="F4854" s="60">
        <v>67560</v>
      </c>
      <c r="G4854" s="60">
        <v>54308.5</v>
      </c>
      <c r="H4854" s="60">
        <v>69909</v>
      </c>
      <c r="I4854" s="60">
        <v>90336.75</v>
      </c>
      <c r="J4854" s="60" t="s">
        <v>15112</v>
      </c>
      <c r="K4854" s="60">
        <v>8.9</v>
      </c>
      <c r="L4854" s="60" t="s">
        <v>14752</v>
      </c>
      <c r="M4854" s="60">
        <v>11.7</v>
      </c>
      <c r="N4854"/>
      <c r="O4854">
        <v>11.7</v>
      </c>
      <c r="AS4854" s="8"/>
      <c r="AT4854" s="8"/>
      <c r="AU4854" s="8"/>
    </row>
    <row r="4855" spans="1:47" ht="15" x14ac:dyDescent="0.25">
      <c r="A4855" s="60" t="s">
        <v>26332</v>
      </c>
      <c r="B4855" s="60" t="s">
        <v>8826</v>
      </c>
      <c r="C4855" s="60">
        <v>48453</v>
      </c>
      <c r="D4855" s="60" t="s">
        <v>466</v>
      </c>
      <c r="E4855" s="60">
        <v>7</v>
      </c>
      <c r="F4855" s="60">
        <v>217969</v>
      </c>
      <c r="G4855" s="60">
        <v>54308.5</v>
      </c>
      <c r="H4855" s="60">
        <v>69909</v>
      </c>
      <c r="I4855" s="60">
        <v>90336.75</v>
      </c>
      <c r="J4855" s="60" t="s">
        <v>15111</v>
      </c>
      <c r="K4855" s="60">
        <v>8.9</v>
      </c>
      <c r="L4855" s="60" t="s">
        <v>14752</v>
      </c>
      <c r="M4855" s="60">
        <v>1.6</v>
      </c>
      <c r="N4855"/>
      <c r="O4855">
        <v>1.6</v>
      </c>
      <c r="AS4855" s="8"/>
      <c r="AT4855" s="8"/>
      <c r="AU4855" s="8"/>
    </row>
    <row r="4856" spans="1:47" ht="15" x14ac:dyDescent="0.25">
      <c r="A4856" s="60" t="s">
        <v>26333</v>
      </c>
      <c r="B4856" s="60" t="s">
        <v>8827</v>
      </c>
      <c r="C4856" s="60">
        <v>48453</v>
      </c>
      <c r="D4856" s="60" t="s">
        <v>466</v>
      </c>
      <c r="E4856" s="60">
        <v>7</v>
      </c>
      <c r="F4856" s="60">
        <v>169868</v>
      </c>
      <c r="G4856" s="60">
        <v>54308.5</v>
      </c>
      <c r="H4856" s="60">
        <v>69909</v>
      </c>
      <c r="I4856" s="60">
        <v>90336.75</v>
      </c>
      <c r="J4856" s="60" t="s">
        <v>15111</v>
      </c>
      <c r="K4856" s="60">
        <v>8.9</v>
      </c>
      <c r="L4856" s="60" t="s">
        <v>14752</v>
      </c>
      <c r="M4856" s="60">
        <v>4.7</v>
      </c>
      <c r="N4856"/>
      <c r="O4856">
        <v>4.7</v>
      </c>
      <c r="AS4856" s="8"/>
      <c r="AT4856" s="8"/>
      <c r="AU4856" s="8"/>
    </row>
    <row r="4857" spans="1:47" ht="15" x14ac:dyDescent="0.25">
      <c r="A4857" s="60" t="s">
        <v>26334</v>
      </c>
      <c r="B4857" s="60" t="s">
        <v>8828</v>
      </c>
      <c r="C4857" s="60">
        <v>48453</v>
      </c>
      <c r="D4857" s="60" t="s">
        <v>466</v>
      </c>
      <c r="E4857" s="60">
        <v>7</v>
      </c>
      <c r="F4857" s="60">
        <v>180329</v>
      </c>
      <c r="G4857" s="60">
        <v>54308.5</v>
      </c>
      <c r="H4857" s="60">
        <v>69909</v>
      </c>
      <c r="I4857" s="60">
        <v>90336.75</v>
      </c>
      <c r="J4857" s="60" t="s">
        <v>15111</v>
      </c>
      <c r="K4857" s="60">
        <v>8.9</v>
      </c>
      <c r="L4857" s="60" t="s">
        <v>14752</v>
      </c>
      <c r="M4857" s="60">
        <v>2.4</v>
      </c>
      <c r="N4857"/>
      <c r="O4857">
        <v>2.4</v>
      </c>
      <c r="AS4857" s="8"/>
      <c r="AT4857" s="8"/>
      <c r="AU4857" s="8"/>
    </row>
    <row r="4858" spans="1:47" ht="15" x14ac:dyDescent="0.25">
      <c r="A4858" s="60" t="s">
        <v>26335</v>
      </c>
      <c r="B4858" s="60" t="s">
        <v>8830</v>
      </c>
      <c r="C4858" s="60">
        <v>48453</v>
      </c>
      <c r="D4858" s="60" t="s">
        <v>466</v>
      </c>
      <c r="E4858" s="60">
        <v>7</v>
      </c>
      <c r="F4858" s="60">
        <v>158281</v>
      </c>
      <c r="G4858" s="60">
        <v>54308.5</v>
      </c>
      <c r="H4858" s="60">
        <v>69909</v>
      </c>
      <c r="I4858" s="60">
        <v>90336.75</v>
      </c>
      <c r="J4858" s="60" t="s">
        <v>15111</v>
      </c>
      <c r="K4858" s="60">
        <v>8.9</v>
      </c>
      <c r="L4858" s="60" t="s">
        <v>14752</v>
      </c>
      <c r="M4858" s="60">
        <v>0.7</v>
      </c>
      <c r="N4858"/>
      <c r="O4858">
        <v>0.7</v>
      </c>
      <c r="AS4858" s="8"/>
      <c r="AT4858" s="8"/>
      <c r="AU4858" s="8"/>
    </row>
    <row r="4859" spans="1:47" ht="15" x14ac:dyDescent="0.25">
      <c r="A4859" s="60" t="s">
        <v>26336</v>
      </c>
      <c r="B4859" s="60" t="s">
        <v>8944</v>
      </c>
      <c r="C4859" s="60">
        <v>48453</v>
      </c>
      <c r="D4859" s="60" t="s">
        <v>466</v>
      </c>
      <c r="E4859" s="60">
        <v>7</v>
      </c>
      <c r="F4859" s="60">
        <v>69878</v>
      </c>
      <c r="G4859" s="60">
        <v>54308.5</v>
      </c>
      <c r="H4859" s="60">
        <v>69909</v>
      </c>
      <c r="I4859" s="60">
        <v>90336.75</v>
      </c>
      <c r="J4859" s="60" t="s">
        <v>15112</v>
      </c>
      <c r="K4859" s="60">
        <v>8.9</v>
      </c>
      <c r="L4859" s="60" t="s">
        <v>14752</v>
      </c>
      <c r="M4859" s="60">
        <v>6</v>
      </c>
      <c r="N4859"/>
      <c r="O4859">
        <v>6</v>
      </c>
      <c r="AS4859" s="8"/>
      <c r="AT4859" s="8"/>
      <c r="AU4859" s="8"/>
    </row>
    <row r="4860" spans="1:47" ht="15" x14ac:dyDescent="0.25">
      <c r="A4860" s="60" t="s">
        <v>18513</v>
      </c>
      <c r="B4860" s="60" t="s">
        <v>9110</v>
      </c>
      <c r="C4860" s="60">
        <v>48453</v>
      </c>
      <c r="D4860" s="60" t="s">
        <v>466</v>
      </c>
      <c r="E4860" s="60">
        <v>7</v>
      </c>
      <c r="F4860" s="60">
        <v>46250</v>
      </c>
      <c r="G4860" s="60">
        <v>54308.5</v>
      </c>
      <c r="H4860" s="60">
        <v>69909</v>
      </c>
      <c r="I4860" s="60">
        <v>90336.75</v>
      </c>
      <c r="J4860" s="60" t="s">
        <v>15114</v>
      </c>
      <c r="K4860" s="60">
        <v>8.9</v>
      </c>
      <c r="L4860" s="60" t="s">
        <v>14752</v>
      </c>
      <c r="M4860" s="60">
        <v>16.100000000000001</v>
      </c>
      <c r="N4860"/>
      <c r="O4860">
        <v>16.100000000000001</v>
      </c>
      <c r="AS4860" s="8"/>
      <c r="AT4860" s="8"/>
      <c r="AU4860" s="8"/>
    </row>
    <row r="4861" spans="1:47" ht="15" x14ac:dyDescent="0.25">
      <c r="A4861" s="60" t="s">
        <v>9162</v>
      </c>
      <c r="B4861" s="60" t="s">
        <v>9163</v>
      </c>
      <c r="C4861" s="60">
        <v>48453</v>
      </c>
      <c r="D4861" s="60" t="s">
        <v>466</v>
      </c>
      <c r="E4861" s="60">
        <v>7</v>
      </c>
      <c r="F4861" s="60">
        <v>47585</v>
      </c>
      <c r="G4861" s="60">
        <v>54308.5</v>
      </c>
      <c r="H4861" s="60">
        <v>69909</v>
      </c>
      <c r="I4861" s="60">
        <v>90336.75</v>
      </c>
      <c r="J4861" s="60" t="s">
        <v>15114</v>
      </c>
      <c r="K4861" s="60">
        <v>8.9</v>
      </c>
      <c r="L4861" s="60" t="s">
        <v>14752</v>
      </c>
      <c r="M4861" s="60">
        <v>13.6</v>
      </c>
      <c r="N4861"/>
      <c r="O4861">
        <v>13.6</v>
      </c>
      <c r="AS4861" s="8"/>
      <c r="AT4861" s="8"/>
      <c r="AU4861" s="8"/>
    </row>
    <row r="4862" spans="1:47" ht="15" x14ac:dyDescent="0.25">
      <c r="A4862" s="60" t="s">
        <v>6161</v>
      </c>
      <c r="B4862" s="60" t="s">
        <v>9124</v>
      </c>
      <c r="C4862" s="60">
        <v>48453</v>
      </c>
      <c r="D4862" s="60" t="s">
        <v>466</v>
      </c>
      <c r="E4862" s="60">
        <v>7</v>
      </c>
      <c r="F4862" s="60">
        <v>70847</v>
      </c>
      <c r="G4862" s="60">
        <v>54308.5</v>
      </c>
      <c r="H4862" s="60">
        <v>69909</v>
      </c>
      <c r="I4862" s="60">
        <v>90336.75</v>
      </c>
      <c r="J4862" s="60" t="s">
        <v>15113</v>
      </c>
      <c r="K4862" s="60">
        <v>8.9</v>
      </c>
      <c r="L4862" s="60" t="s">
        <v>14751</v>
      </c>
      <c r="M4862" s="60">
        <v>26.6</v>
      </c>
      <c r="N4862"/>
      <c r="O4862">
        <v>26.6</v>
      </c>
      <c r="AS4862" s="8"/>
      <c r="AT4862" s="8"/>
      <c r="AU4862" s="8"/>
    </row>
    <row r="4863" spans="1:47" ht="15" x14ac:dyDescent="0.25">
      <c r="A4863" s="60" t="s">
        <v>26337</v>
      </c>
      <c r="B4863" s="60" t="s">
        <v>8991</v>
      </c>
      <c r="C4863" s="60">
        <v>48453</v>
      </c>
      <c r="D4863" s="60" t="s">
        <v>466</v>
      </c>
      <c r="E4863" s="60">
        <v>7</v>
      </c>
      <c r="F4863" s="60">
        <v>75662</v>
      </c>
      <c r="G4863" s="60">
        <v>54308.5</v>
      </c>
      <c r="H4863" s="60">
        <v>69909</v>
      </c>
      <c r="I4863" s="60">
        <v>90336.75</v>
      </c>
      <c r="J4863" s="60" t="s">
        <v>15113</v>
      </c>
      <c r="K4863" s="60">
        <v>8.9</v>
      </c>
      <c r="L4863" s="60" t="s">
        <v>14751</v>
      </c>
      <c r="M4863" s="60">
        <v>33.799999999999997</v>
      </c>
      <c r="N4863"/>
      <c r="O4863">
        <v>33.799999999999997</v>
      </c>
      <c r="AS4863" s="8"/>
      <c r="AT4863" s="8"/>
      <c r="AU4863" s="8"/>
    </row>
    <row r="4864" spans="1:47" ht="15" x14ac:dyDescent="0.25">
      <c r="A4864" s="60" t="s">
        <v>2745</v>
      </c>
      <c r="B4864" s="60" t="s">
        <v>9169</v>
      </c>
      <c r="C4864" s="60">
        <v>48453</v>
      </c>
      <c r="D4864" s="60" t="s">
        <v>466</v>
      </c>
      <c r="E4864" s="60">
        <v>7</v>
      </c>
      <c r="F4864" s="60">
        <v>40901</v>
      </c>
      <c r="G4864" s="60">
        <v>54308.5</v>
      </c>
      <c r="H4864" s="60">
        <v>69909</v>
      </c>
      <c r="I4864" s="60">
        <v>90336.75</v>
      </c>
      <c r="J4864" s="60" t="s">
        <v>15114</v>
      </c>
      <c r="K4864" s="60">
        <v>8.9</v>
      </c>
      <c r="L4864" s="60" t="s">
        <v>14751</v>
      </c>
      <c r="M4864" s="60">
        <v>26.5</v>
      </c>
      <c r="N4864"/>
      <c r="O4864">
        <v>26.5</v>
      </c>
      <c r="AS4864" s="8"/>
      <c r="AT4864" s="8"/>
      <c r="AU4864" s="8"/>
    </row>
    <row r="4865" spans="1:47" ht="15" x14ac:dyDescent="0.25">
      <c r="A4865" s="60" t="s">
        <v>15007</v>
      </c>
      <c r="B4865" s="60" t="s">
        <v>9018</v>
      </c>
      <c r="C4865" s="60">
        <v>48453</v>
      </c>
      <c r="D4865" s="60" t="s">
        <v>466</v>
      </c>
      <c r="E4865" s="60">
        <v>7</v>
      </c>
      <c r="F4865" s="60">
        <v>78750</v>
      </c>
      <c r="G4865" s="60">
        <v>54308.5</v>
      </c>
      <c r="H4865" s="60">
        <v>69909</v>
      </c>
      <c r="I4865" s="60">
        <v>90336.75</v>
      </c>
      <c r="J4865" s="60" t="s">
        <v>15113</v>
      </c>
      <c r="K4865" s="60">
        <v>8.9</v>
      </c>
      <c r="L4865" s="60" t="s">
        <v>14752</v>
      </c>
      <c r="M4865" s="60">
        <v>9.8000000000000007</v>
      </c>
      <c r="N4865"/>
      <c r="O4865">
        <v>9.8000000000000007</v>
      </c>
      <c r="AS4865" s="8"/>
      <c r="AT4865" s="8"/>
      <c r="AU4865" s="8"/>
    </row>
    <row r="4866" spans="1:47" ht="15" x14ac:dyDescent="0.25">
      <c r="A4866" s="60" t="s">
        <v>26338</v>
      </c>
      <c r="B4866" s="60" t="s">
        <v>9127</v>
      </c>
      <c r="C4866" s="60">
        <v>48453</v>
      </c>
      <c r="D4866" s="60" t="s">
        <v>466</v>
      </c>
      <c r="E4866" s="60">
        <v>7</v>
      </c>
      <c r="F4866" s="60">
        <v>54271</v>
      </c>
      <c r="G4866" s="60">
        <v>54308.5</v>
      </c>
      <c r="H4866" s="60">
        <v>69909</v>
      </c>
      <c r="I4866" s="60">
        <v>90336.75</v>
      </c>
      <c r="J4866" s="60" t="s">
        <v>15114</v>
      </c>
      <c r="K4866" s="60">
        <v>8.9</v>
      </c>
      <c r="L4866" s="60" t="s">
        <v>14752</v>
      </c>
      <c r="M4866" s="60">
        <v>12</v>
      </c>
      <c r="N4866"/>
      <c r="O4866">
        <v>12</v>
      </c>
      <c r="AS4866" s="8"/>
      <c r="AT4866" s="8"/>
      <c r="AU4866" s="8"/>
    </row>
    <row r="4867" spans="1:47" ht="15" x14ac:dyDescent="0.25">
      <c r="A4867" s="60" t="s">
        <v>2408</v>
      </c>
      <c r="B4867" s="60" t="s">
        <v>9159</v>
      </c>
      <c r="C4867" s="60">
        <v>48453</v>
      </c>
      <c r="D4867" s="60" t="s">
        <v>466</v>
      </c>
      <c r="E4867" s="60">
        <v>7</v>
      </c>
      <c r="F4867" s="60">
        <v>43125</v>
      </c>
      <c r="G4867" s="60">
        <v>54308.5</v>
      </c>
      <c r="H4867" s="60">
        <v>69909</v>
      </c>
      <c r="I4867" s="60">
        <v>90336.75</v>
      </c>
      <c r="J4867" s="60" t="s">
        <v>15114</v>
      </c>
      <c r="K4867" s="60">
        <v>8.9</v>
      </c>
      <c r="L4867" s="60" t="s">
        <v>14752</v>
      </c>
      <c r="M4867" s="60">
        <v>15.1</v>
      </c>
      <c r="N4867"/>
      <c r="O4867">
        <v>15.1</v>
      </c>
      <c r="AS4867" s="8"/>
      <c r="AT4867" s="8"/>
      <c r="AU4867" s="8"/>
    </row>
    <row r="4868" spans="1:47" ht="15" x14ac:dyDescent="0.25">
      <c r="A4868" s="60" t="s">
        <v>2749</v>
      </c>
      <c r="B4868" s="60" t="s">
        <v>9138</v>
      </c>
      <c r="C4868" s="60">
        <v>48453</v>
      </c>
      <c r="D4868" s="60" t="s">
        <v>466</v>
      </c>
      <c r="E4868" s="60">
        <v>7</v>
      </c>
      <c r="F4868" s="60">
        <v>49583</v>
      </c>
      <c r="G4868" s="60">
        <v>54308.5</v>
      </c>
      <c r="H4868" s="60">
        <v>69909</v>
      </c>
      <c r="I4868" s="60">
        <v>90336.75</v>
      </c>
      <c r="J4868" s="60" t="s">
        <v>15114</v>
      </c>
      <c r="K4868" s="60">
        <v>8.9</v>
      </c>
      <c r="L4868" s="60" t="s">
        <v>14752</v>
      </c>
      <c r="M4868" s="60">
        <v>19</v>
      </c>
      <c r="N4868"/>
      <c r="O4868">
        <v>19</v>
      </c>
      <c r="AS4868" s="8"/>
      <c r="AT4868" s="8"/>
      <c r="AU4868" s="8"/>
    </row>
    <row r="4869" spans="1:47" ht="15" x14ac:dyDescent="0.25">
      <c r="A4869" s="60" t="s">
        <v>26339</v>
      </c>
      <c r="B4869" s="60" t="s">
        <v>9166</v>
      </c>
      <c r="C4869" s="60">
        <v>48453</v>
      </c>
      <c r="D4869" s="60" t="s">
        <v>466</v>
      </c>
      <c r="E4869" s="60">
        <v>7</v>
      </c>
      <c r="F4869" s="60">
        <v>46162</v>
      </c>
      <c r="G4869" s="60">
        <v>54308.5</v>
      </c>
      <c r="H4869" s="60">
        <v>69909</v>
      </c>
      <c r="I4869" s="60">
        <v>90336.75</v>
      </c>
      <c r="J4869" s="60" t="s">
        <v>15114</v>
      </c>
      <c r="K4869" s="60">
        <v>8.9</v>
      </c>
      <c r="L4869" s="60" t="s">
        <v>14751</v>
      </c>
      <c r="M4869" s="60">
        <v>24.3</v>
      </c>
      <c r="N4869"/>
      <c r="O4869">
        <v>24.3</v>
      </c>
      <c r="AS4869" s="8"/>
      <c r="AT4869" s="8"/>
      <c r="AU4869" s="8"/>
    </row>
    <row r="4870" spans="1:47" ht="15" x14ac:dyDescent="0.25">
      <c r="A4870" s="60" t="s">
        <v>4199</v>
      </c>
      <c r="B4870" s="60" t="s">
        <v>9121</v>
      </c>
      <c r="C4870" s="60">
        <v>48453</v>
      </c>
      <c r="D4870" s="60" t="s">
        <v>466</v>
      </c>
      <c r="E4870" s="60">
        <v>7</v>
      </c>
      <c r="F4870" s="60">
        <v>43958</v>
      </c>
      <c r="G4870" s="60">
        <v>54308.5</v>
      </c>
      <c r="H4870" s="60">
        <v>69909</v>
      </c>
      <c r="I4870" s="60">
        <v>90336.75</v>
      </c>
      <c r="J4870" s="60" t="s">
        <v>15114</v>
      </c>
      <c r="K4870" s="60">
        <v>8.9</v>
      </c>
      <c r="L4870" s="60" t="s">
        <v>14751</v>
      </c>
      <c r="M4870" s="60">
        <v>28.5</v>
      </c>
      <c r="N4870"/>
      <c r="O4870">
        <v>28.5</v>
      </c>
      <c r="AS4870" s="8"/>
      <c r="AT4870" s="8"/>
      <c r="AU4870" s="8"/>
    </row>
    <row r="4871" spans="1:47" ht="15" x14ac:dyDescent="0.25">
      <c r="A4871" s="60" t="s">
        <v>26340</v>
      </c>
      <c r="B4871" s="60" t="s">
        <v>9141</v>
      </c>
      <c r="C4871" s="60">
        <v>48453</v>
      </c>
      <c r="D4871" s="60" t="s">
        <v>466</v>
      </c>
      <c r="E4871" s="60">
        <v>7</v>
      </c>
      <c r="F4871" s="60">
        <v>36847</v>
      </c>
      <c r="G4871" s="60">
        <v>54308.5</v>
      </c>
      <c r="H4871" s="60">
        <v>69909</v>
      </c>
      <c r="I4871" s="60">
        <v>90336.75</v>
      </c>
      <c r="J4871" s="60" t="s">
        <v>15114</v>
      </c>
      <c r="K4871" s="60">
        <v>8.9</v>
      </c>
      <c r="L4871" s="60" t="s">
        <v>14751</v>
      </c>
      <c r="M4871" s="60">
        <v>37.299999999999997</v>
      </c>
      <c r="N4871"/>
      <c r="O4871">
        <v>37.299999999999997</v>
      </c>
      <c r="AS4871" s="8"/>
      <c r="AT4871" s="8"/>
      <c r="AU4871" s="8"/>
    </row>
    <row r="4872" spans="1:47" ht="15" x14ac:dyDescent="0.25">
      <c r="A4872" s="60" t="s">
        <v>26341</v>
      </c>
      <c r="B4872" s="60" t="s">
        <v>9007</v>
      </c>
      <c r="C4872" s="60">
        <v>48453</v>
      </c>
      <c r="D4872" s="60" t="s">
        <v>466</v>
      </c>
      <c r="E4872" s="60">
        <v>7</v>
      </c>
      <c r="F4872" s="60">
        <v>64080</v>
      </c>
      <c r="G4872" s="60">
        <v>54308.5</v>
      </c>
      <c r="H4872" s="60">
        <v>69909</v>
      </c>
      <c r="I4872" s="60">
        <v>90336.75</v>
      </c>
      <c r="J4872" s="60" t="s">
        <v>15112</v>
      </c>
      <c r="K4872" s="60">
        <v>8.9</v>
      </c>
      <c r="L4872" s="60" t="s">
        <v>14752</v>
      </c>
      <c r="M4872" s="60">
        <v>16.3</v>
      </c>
      <c r="N4872"/>
      <c r="O4872">
        <v>16.3</v>
      </c>
      <c r="AS4872" s="8"/>
      <c r="AT4872" s="8"/>
      <c r="AU4872" s="8"/>
    </row>
    <row r="4873" spans="1:47" ht="15" x14ac:dyDescent="0.25">
      <c r="A4873" s="60" t="s">
        <v>15012</v>
      </c>
      <c r="B4873" s="60" t="s">
        <v>9132</v>
      </c>
      <c r="C4873" s="60">
        <v>48453</v>
      </c>
      <c r="D4873" s="60" t="s">
        <v>466</v>
      </c>
      <c r="E4873" s="60">
        <v>7</v>
      </c>
      <c r="F4873" s="60">
        <v>46518</v>
      </c>
      <c r="G4873" s="60">
        <v>54308.5</v>
      </c>
      <c r="H4873" s="60">
        <v>69909</v>
      </c>
      <c r="I4873" s="60">
        <v>90336.75</v>
      </c>
      <c r="J4873" s="60" t="s">
        <v>15114</v>
      </c>
      <c r="K4873" s="60">
        <v>8.9</v>
      </c>
      <c r="L4873" s="60" t="s">
        <v>14752</v>
      </c>
      <c r="M4873" s="60">
        <v>16.3</v>
      </c>
      <c r="N4873"/>
      <c r="O4873">
        <v>16.3</v>
      </c>
      <c r="AS4873" s="8"/>
      <c r="AT4873" s="8"/>
      <c r="AU4873" s="8"/>
    </row>
    <row r="4874" spans="1:47" ht="15" x14ac:dyDescent="0.25">
      <c r="A4874" s="60" t="s">
        <v>957</v>
      </c>
      <c r="B4874" s="60" t="s">
        <v>9154</v>
      </c>
      <c r="C4874" s="60">
        <v>48453</v>
      </c>
      <c r="D4874" s="60" t="s">
        <v>466</v>
      </c>
      <c r="E4874" s="60">
        <v>7</v>
      </c>
      <c r="F4874" s="60">
        <v>40732</v>
      </c>
      <c r="G4874" s="60">
        <v>54308.5</v>
      </c>
      <c r="H4874" s="60">
        <v>69909</v>
      </c>
      <c r="I4874" s="60">
        <v>90336.75</v>
      </c>
      <c r="J4874" s="60" t="s">
        <v>15114</v>
      </c>
      <c r="K4874" s="60">
        <v>8.9</v>
      </c>
      <c r="L4874" s="60" t="s">
        <v>14751</v>
      </c>
      <c r="M4874" s="60">
        <v>35.1</v>
      </c>
      <c r="N4874"/>
      <c r="O4874">
        <v>35.1</v>
      </c>
      <c r="AS4874" s="8"/>
      <c r="AT4874" s="8"/>
      <c r="AU4874" s="8"/>
    </row>
    <row r="4875" spans="1:47" ht="15" x14ac:dyDescent="0.25">
      <c r="A4875" s="60" t="s">
        <v>19649</v>
      </c>
      <c r="B4875" s="60" t="s">
        <v>9054</v>
      </c>
      <c r="C4875" s="60">
        <v>48453</v>
      </c>
      <c r="D4875" s="60" t="s">
        <v>466</v>
      </c>
      <c r="E4875" s="60">
        <v>7</v>
      </c>
      <c r="F4875" s="60">
        <v>61418</v>
      </c>
      <c r="G4875" s="60">
        <v>54308.5</v>
      </c>
      <c r="H4875" s="60">
        <v>69909</v>
      </c>
      <c r="I4875" s="60">
        <v>90336.75</v>
      </c>
      <c r="J4875" s="60" t="s">
        <v>15112</v>
      </c>
      <c r="K4875" s="60">
        <v>8.9</v>
      </c>
      <c r="L4875" s="60" t="s">
        <v>14752</v>
      </c>
      <c r="M4875" s="60">
        <v>10.4</v>
      </c>
      <c r="N4875"/>
      <c r="O4875">
        <v>10.4</v>
      </c>
      <c r="AS4875" s="8"/>
      <c r="AT4875" s="8"/>
      <c r="AU4875" s="8"/>
    </row>
    <row r="4876" spans="1:47" ht="15" x14ac:dyDescent="0.25">
      <c r="A4876" s="60" t="s">
        <v>26342</v>
      </c>
      <c r="B4876" s="60" t="s">
        <v>9126</v>
      </c>
      <c r="C4876" s="60">
        <v>48453</v>
      </c>
      <c r="D4876" s="60" t="s">
        <v>466</v>
      </c>
      <c r="E4876" s="60">
        <v>7</v>
      </c>
      <c r="F4876" s="60">
        <v>49866</v>
      </c>
      <c r="G4876" s="60">
        <v>54308.5</v>
      </c>
      <c r="H4876" s="60">
        <v>69909</v>
      </c>
      <c r="I4876" s="60">
        <v>90336.75</v>
      </c>
      <c r="J4876" s="60" t="s">
        <v>15114</v>
      </c>
      <c r="K4876" s="60">
        <v>8.9</v>
      </c>
      <c r="L4876" s="60" t="s">
        <v>14751</v>
      </c>
      <c r="M4876" s="60">
        <v>24.6</v>
      </c>
      <c r="N4876"/>
      <c r="O4876">
        <v>24.6</v>
      </c>
      <c r="AS4876" s="8"/>
      <c r="AT4876" s="8"/>
      <c r="AU4876" s="8"/>
    </row>
    <row r="4877" spans="1:47" ht="15" x14ac:dyDescent="0.25">
      <c r="A4877" s="60" t="s">
        <v>26343</v>
      </c>
      <c r="B4877" s="60" t="s">
        <v>9046</v>
      </c>
      <c r="C4877" s="60">
        <v>48453</v>
      </c>
      <c r="D4877" s="60" t="s">
        <v>466</v>
      </c>
      <c r="E4877" s="60">
        <v>7</v>
      </c>
      <c r="F4877" s="60">
        <v>58333</v>
      </c>
      <c r="G4877" s="60">
        <v>54308.5</v>
      </c>
      <c r="H4877" s="60">
        <v>69909</v>
      </c>
      <c r="I4877" s="60">
        <v>90336.75</v>
      </c>
      <c r="J4877" s="60" t="s">
        <v>15112</v>
      </c>
      <c r="K4877" s="60">
        <v>8.9</v>
      </c>
      <c r="L4877" s="60" t="s">
        <v>14752</v>
      </c>
      <c r="M4877" s="60">
        <v>16.3</v>
      </c>
      <c r="N4877"/>
      <c r="O4877">
        <v>16.3</v>
      </c>
      <c r="AS4877" s="8"/>
      <c r="AT4877" s="8"/>
      <c r="AU4877" s="8"/>
    </row>
    <row r="4878" spans="1:47" ht="15" x14ac:dyDescent="0.25">
      <c r="A4878" s="60" t="s">
        <v>26344</v>
      </c>
      <c r="B4878" s="60" t="s">
        <v>9028</v>
      </c>
      <c r="C4878" s="60">
        <v>48453</v>
      </c>
      <c r="D4878" s="60" t="s">
        <v>466</v>
      </c>
      <c r="E4878" s="60">
        <v>7</v>
      </c>
      <c r="F4878" s="60">
        <v>71625</v>
      </c>
      <c r="G4878" s="60">
        <v>54308.5</v>
      </c>
      <c r="H4878" s="60">
        <v>69909</v>
      </c>
      <c r="I4878" s="60">
        <v>90336.75</v>
      </c>
      <c r="J4878" s="60" t="s">
        <v>15113</v>
      </c>
      <c r="K4878" s="60">
        <v>8.9</v>
      </c>
      <c r="L4878" s="60" t="s">
        <v>14752</v>
      </c>
      <c r="M4878" s="60">
        <v>13.3</v>
      </c>
      <c r="N4878"/>
      <c r="O4878">
        <v>13.3</v>
      </c>
      <c r="AS4878" s="8"/>
      <c r="AT4878" s="8"/>
      <c r="AU4878" s="8"/>
    </row>
    <row r="4879" spans="1:47" ht="15" x14ac:dyDescent="0.25">
      <c r="A4879" s="60" t="s">
        <v>26345</v>
      </c>
      <c r="B4879" s="60" t="s">
        <v>9080</v>
      </c>
      <c r="C4879" s="60">
        <v>48453</v>
      </c>
      <c r="D4879" s="60" t="s">
        <v>466</v>
      </c>
      <c r="E4879" s="60">
        <v>7</v>
      </c>
      <c r="F4879" s="60">
        <v>71875</v>
      </c>
      <c r="G4879" s="60">
        <v>54308.5</v>
      </c>
      <c r="H4879" s="60">
        <v>69909</v>
      </c>
      <c r="I4879" s="60">
        <v>90336.75</v>
      </c>
      <c r="J4879" s="60" t="s">
        <v>15113</v>
      </c>
      <c r="K4879" s="60">
        <v>8.9</v>
      </c>
      <c r="L4879" s="60" t="s">
        <v>14752</v>
      </c>
      <c r="M4879" s="60">
        <v>14.5</v>
      </c>
      <c r="N4879"/>
      <c r="O4879">
        <v>14.5</v>
      </c>
      <c r="AS4879" s="8"/>
      <c r="AT4879" s="8"/>
      <c r="AU4879" s="8"/>
    </row>
    <row r="4880" spans="1:47" ht="15" x14ac:dyDescent="0.25">
      <c r="A4880" s="60" t="s">
        <v>26346</v>
      </c>
      <c r="B4880" s="60" t="s">
        <v>9066</v>
      </c>
      <c r="C4880" s="60">
        <v>48453</v>
      </c>
      <c r="D4880" s="60" t="s">
        <v>466</v>
      </c>
      <c r="E4880" s="60">
        <v>7</v>
      </c>
      <c r="F4880" s="60">
        <v>78790</v>
      </c>
      <c r="G4880" s="60">
        <v>54308.5</v>
      </c>
      <c r="H4880" s="60">
        <v>69909</v>
      </c>
      <c r="I4880" s="60">
        <v>90336.75</v>
      </c>
      <c r="J4880" s="60" t="s">
        <v>15113</v>
      </c>
      <c r="K4880" s="60">
        <v>8.9</v>
      </c>
      <c r="L4880" s="60" t="s">
        <v>14751</v>
      </c>
      <c r="M4880" s="60">
        <v>22.7</v>
      </c>
      <c r="N4880"/>
      <c r="O4880">
        <v>22.7</v>
      </c>
      <c r="AS4880" s="8"/>
      <c r="AT4880" s="8"/>
      <c r="AU4880" s="8"/>
    </row>
    <row r="4881" spans="1:47" ht="15" x14ac:dyDescent="0.25">
      <c r="A4881" s="60" t="s">
        <v>26347</v>
      </c>
      <c r="B4881" s="60" t="s">
        <v>9146</v>
      </c>
      <c r="C4881" s="60">
        <v>48453</v>
      </c>
      <c r="D4881" s="60" t="s">
        <v>466</v>
      </c>
      <c r="E4881" s="60">
        <v>7</v>
      </c>
      <c r="F4881" s="60">
        <v>67941</v>
      </c>
      <c r="G4881" s="60">
        <v>54308.5</v>
      </c>
      <c r="H4881" s="60">
        <v>69909</v>
      </c>
      <c r="I4881" s="60">
        <v>90336.75</v>
      </c>
      <c r="J4881" s="60" t="s">
        <v>15112</v>
      </c>
      <c r="K4881" s="60">
        <v>8.9</v>
      </c>
      <c r="L4881" s="60" t="s">
        <v>14752</v>
      </c>
      <c r="M4881" s="60">
        <v>9.5</v>
      </c>
      <c r="N4881"/>
      <c r="O4881">
        <v>9.5</v>
      </c>
      <c r="AS4881" s="8"/>
      <c r="AT4881" s="8"/>
      <c r="AU4881" s="8"/>
    </row>
    <row r="4882" spans="1:47" ht="15" x14ac:dyDescent="0.25">
      <c r="A4882" s="60" t="s">
        <v>5809</v>
      </c>
      <c r="B4882" s="60" t="s">
        <v>9139</v>
      </c>
      <c r="C4882" s="60">
        <v>48453</v>
      </c>
      <c r="D4882" s="60" t="s">
        <v>466</v>
      </c>
      <c r="E4882" s="60">
        <v>7</v>
      </c>
      <c r="F4882" s="60">
        <v>45861</v>
      </c>
      <c r="G4882" s="60">
        <v>54308.5</v>
      </c>
      <c r="H4882" s="60">
        <v>69909</v>
      </c>
      <c r="I4882" s="60">
        <v>90336.75</v>
      </c>
      <c r="J4882" s="60" t="s">
        <v>15114</v>
      </c>
      <c r="K4882" s="60">
        <v>8.9</v>
      </c>
      <c r="L4882" s="60" t="s">
        <v>14752</v>
      </c>
      <c r="M4882" s="60">
        <v>17.7</v>
      </c>
      <c r="N4882"/>
      <c r="O4882">
        <v>17.7</v>
      </c>
      <c r="AS4882" s="8"/>
      <c r="AT4882" s="8"/>
      <c r="AU4882" s="8"/>
    </row>
    <row r="4883" spans="1:47" ht="15" x14ac:dyDescent="0.25">
      <c r="A4883" s="60" t="s">
        <v>898</v>
      </c>
      <c r="B4883" s="60" t="s">
        <v>9122</v>
      </c>
      <c r="C4883" s="60">
        <v>48453</v>
      </c>
      <c r="D4883" s="60" t="s">
        <v>466</v>
      </c>
      <c r="E4883" s="60">
        <v>7</v>
      </c>
      <c r="F4883" s="60">
        <v>43289</v>
      </c>
      <c r="G4883" s="60">
        <v>54308.5</v>
      </c>
      <c r="H4883" s="60">
        <v>69909</v>
      </c>
      <c r="I4883" s="60">
        <v>90336.75</v>
      </c>
      <c r="J4883" s="60" t="s">
        <v>15114</v>
      </c>
      <c r="K4883" s="60">
        <v>8.9</v>
      </c>
      <c r="L4883" s="60" t="s">
        <v>14751</v>
      </c>
      <c r="M4883" s="60">
        <v>23.8</v>
      </c>
      <c r="N4883"/>
      <c r="O4883">
        <v>23.8</v>
      </c>
      <c r="AS4883" s="8"/>
      <c r="AT4883" s="8"/>
      <c r="AU4883" s="8"/>
    </row>
    <row r="4884" spans="1:47" ht="15" x14ac:dyDescent="0.25">
      <c r="A4884" s="60" t="s">
        <v>26348</v>
      </c>
      <c r="B4884" s="60" t="s">
        <v>9182</v>
      </c>
      <c r="C4884" s="60">
        <v>48453</v>
      </c>
      <c r="D4884" s="60" t="s">
        <v>466</v>
      </c>
      <c r="E4884" s="60">
        <v>7</v>
      </c>
      <c r="F4884" s="60">
        <v>40391</v>
      </c>
      <c r="G4884" s="60">
        <v>54308.5</v>
      </c>
      <c r="H4884" s="60">
        <v>69909</v>
      </c>
      <c r="I4884" s="60">
        <v>90336.75</v>
      </c>
      <c r="J4884" s="60" t="s">
        <v>15114</v>
      </c>
      <c r="K4884" s="60">
        <v>8.9</v>
      </c>
      <c r="L4884" s="60" t="s">
        <v>14751</v>
      </c>
      <c r="M4884" s="60">
        <v>26</v>
      </c>
      <c r="N4884"/>
      <c r="O4884">
        <v>26</v>
      </c>
      <c r="AS4884" s="8"/>
      <c r="AT4884" s="8"/>
      <c r="AU4884" s="8"/>
    </row>
    <row r="4885" spans="1:47" ht="15" x14ac:dyDescent="0.25">
      <c r="A4885" s="60" t="s">
        <v>943</v>
      </c>
      <c r="B4885" s="60" t="s">
        <v>9160</v>
      </c>
      <c r="C4885" s="60">
        <v>48453</v>
      </c>
      <c r="D4885" s="60" t="s">
        <v>466</v>
      </c>
      <c r="E4885" s="60">
        <v>7</v>
      </c>
      <c r="F4885" s="60">
        <v>37173</v>
      </c>
      <c r="G4885" s="60">
        <v>54308.5</v>
      </c>
      <c r="H4885" s="60">
        <v>69909</v>
      </c>
      <c r="I4885" s="60">
        <v>90336.75</v>
      </c>
      <c r="J4885" s="60" t="s">
        <v>15114</v>
      </c>
      <c r="K4885" s="60">
        <v>8.9</v>
      </c>
      <c r="L4885" s="60" t="s">
        <v>14751</v>
      </c>
      <c r="M4885" s="60">
        <v>27</v>
      </c>
      <c r="N4885"/>
      <c r="O4885">
        <v>27</v>
      </c>
      <c r="AS4885" s="8"/>
      <c r="AT4885" s="8"/>
      <c r="AU4885" s="8"/>
    </row>
    <row r="4886" spans="1:47" ht="15" x14ac:dyDescent="0.25">
      <c r="A4886" s="60" t="s">
        <v>3022</v>
      </c>
      <c r="B4886" s="60" t="s">
        <v>9142</v>
      </c>
      <c r="C4886" s="60">
        <v>48453</v>
      </c>
      <c r="D4886" s="60" t="s">
        <v>466</v>
      </c>
      <c r="E4886" s="60">
        <v>7</v>
      </c>
      <c r="F4886" s="60">
        <v>42744</v>
      </c>
      <c r="G4886" s="60">
        <v>54308.5</v>
      </c>
      <c r="H4886" s="60">
        <v>69909</v>
      </c>
      <c r="I4886" s="60">
        <v>90336.75</v>
      </c>
      <c r="J4886" s="60" t="s">
        <v>15114</v>
      </c>
      <c r="K4886" s="60">
        <v>8.9</v>
      </c>
      <c r="L4886" s="60" t="s">
        <v>14751</v>
      </c>
      <c r="M4886" s="60">
        <v>25.1</v>
      </c>
      <c r="N4886"/>
      <c r="O4886">
        <v>25.1</v>
      </c>
      <c r="AS4886" s="8"/>
      <c r="AT4886" s="8"/>
      <c r="AU4886" s="8"/>
    </row>
    <row r="4887" spans="1:47" ht="15" x14ac:dyDescent="0.25">
      <c r="A4887" s="60" t="s">
        <v>26349</v>
      </c>
      <c r="B4887" s="60" t="s">
        <v>9179</v>
      </c>
      <c r="C4887" s="60">
        <v>48453</v>
      </c>
      <c r="D4887" s="60" t="s">
        <v>466</v>
      </c>
      <c r="E4887" s="60">
        <v>7</v>
      </c>
      <c r="F4887" s="60">
        <v>42197</v>
      </c>
      <c r="G4887" s="60">
        <v>54308.5</v>
      </c>
      <c r="H4887" s="60">
        <v>69909</v>
      </c>
      <c r="I4887" s="60">
        <v>90336.75</v>
      </c>
      <c r="J4887" s="60" t="s">
        <v>15114</v>
      </c>
      <c r="K4887" s="60">
        <v>8.9</v>
      </c>
      <c r="L4887" s="60" t="s">
        <v>14751</v>
      </c>
      <c r="M4887" s="60">
        <v>25</v>
      </c>
      <c r="N4887"/>
      <c r="O4887">
        <v>25</v>
      </c>
      <c r="AS4887" s="8"/>
      <c r="AT4887" s="8"/>
      <c r="AU4887" s="8"/>
    </row>
    <row r="4888" spans="1:47" ht="15" x14ac:dyDescent="0.25">
      <c r="A4888" s="60" t="s">
        <v>26350</v>
      </c>
      <c r="B4888" s="60" t="s">
        <v>9158</v>
      </c>
      <c r="C4888" s="60">
        <v>48453</v>
      </c>
      <c r="D4888" s="60" t="s">
        <v>466</v>
      </c>
      <c r="E4888" s="60">
        <v>7</v>
      </c>
      <c r="F4888" s="60">
        <v>36446</v>
      </c>
      <c r="G4888" s="60">
        <v>54308.5</v>
      </c>
      <c r="H4888" s="60">
        <v>69909</v>
      </c>
      <c r="I4888" s="60">
        <v>90336.75</v>
      </c>
      <c r="J4888" s="60" t="s">
        <v>15114</v>
      </c>
      <c r="K4888" s="60">
        <v>8.9</v>
      </c>
      <c r="L4888" s="60" t="s">
        <v>14752</v>
      </c>
      <c r="M4888" s="60">
        <v>17.5</v>
      </c>
      <c r="N4888"/>
      <c r="O4888">
        <v>17.5</v>
      </c>
      <c r="AS4888" s="8"/>
      <c r="AT4888" s="8"/>
      <c r="AU4888" s="8"/>
    </row>
    <row r="4889" spans="1:47" ht="15" x14ac:dyDescent="0.25">
      <c r="A4889" s="60" t="s">
        <v>5463</v>
      </c>
      <c r="B4889" s="60" t="s">
        <v>9177</v>
      </c>
      <c r="C4889" s="60">
        <v>48453</v>
      </c>
      <c r="D4889" s="60" t="s">
        <v>466</v>
      </c>
      <c r="E4889" s="60">
        <v>7</v>
      </c>
      <c r="F4889" s="60">
        <v>37638</v>
      </c>
      <c r="G4889" s="60">
        <v>54308.5</v>
      </c>
      <c r="H4889" s="60">
        <v>69909</v>
      </c>
      <c r="I4889" s="60">
        <v>90336.75</v>
      </c>
      <c r="J4889" s="60" t="s">
        <v>15114</v>
      </c>
      <c r="K4889" s="60">
        <v>8.9</v>
      </c>
      <c r="L4889" s="60" t="s">
        <v>14751</v>
      </c>
      <c r="M4889" s="60">
        <v>26.9</v>
      </c>
      <c r="N4889"/>
      <c r="O4889">
        <v>26.9</v>
      </c>
      <c r="AS4889" s="8"/>
      <c r="AT4889" s="8"/>
      <c r="AU4889" s="8"/>
    </row>
    <row r="4890" spans="1:47" ht="15" x14ac:dyDescent="0.25">
      <c r="A4890" s="60" t="s">
        <v>26351</v>
      </c>
      <c r="B4890" s="60" t="s">
        <v>9185</v>
      </c>
      <c r="C4890" s="60">
        <v>48453</v>
      </c>
      <c r="D4890" s="60" t="s">
        <v>466</v>
      </c>
      <c r="E4890" s="60">
        <v>7</v>
      </c>
      <c r="F4890" s="60">
        <v>30677</v>
      </c>
      <c r="G4890" s="60">
        <v>54308.5</v>
      </c>
      <c r="H4890" s="60">
        <v>69909</v>
      </c>
      <c r="I4890" s="60">
        <v>90336.75</v>
      </c>
      <c r="J4890" s="60" t="s">
        <v>15114</v>
      </c>
      <c r="K4890" s="60">
        <v>8.9</v>
      </c>
      <c r="L4890" s="60" t="s">
        <v>14751</v>
      </c>
      <c r="M4890" s="60">
        <v>50.6</v>
      </c>
      <c r="N4890"/>
      <c r="O4890">
        <v>50.6</v>
      </c>
      <c r="AS4890" s="8"/>
      <c r="AT4890" s="8"/>
      <c r="AU4890" s="8"/>
    </row>
    <row r="4891" spans="1:47" ht="15" x14ac:dyDescent="0.25">
      <c r="A4891" s="60" t="s">
        <v>15163</v>
      </c>
      <c r="B4891" s="60" t="s">
        <v>9165</v>
      </c>
      <c r="C4891" s="60">
        <v>48453</v>
      </c>
      <c r="D4891" s="60" t="s">
        <v>466</v>
      </c>
      <c r="E4891" s="60">
        <v>7</v>
      </c>
      <c r="F4891" s="60">
        <v>40353</v>
      </c>
      <c r="G4891" s="60">
        <v>54308.5</v>
      </c>
      <c r="H4891" s="60">
        <v>69909</v>
      </c>
      <c r="I4891" s="60">
        <v>90336.75</v>
      </c>
      <c r="J4891" s="60" t="s">
        <v>15114</v>
      </c>
      <c r="K4891" s="60">
        <v>8.9</v>
      </c>
      <c r="L4891" s="60" t="s">
        <v>14751</v>
      </c>
      <c r="M4891" s="60">
        <v>28.9</v>
      </c>
      <c r="N4891"/>
      <c r="O4891">
        <v>28.9</v>
      </c>
      <c r="AS4891" s="8"/>
      <c r="AT4891" s="8"/>
      <c r="AU4891" s="8"/>
    </row>
    <row r="4892" spans="1:47" ht="15" x14ac:dyDescent="0.25">
      <c r="A4892" s="60" t="s">
        <v>26352</v>
      </c>
      <c r="B4892" s="60" t="s">
        <v>9190</v>
      </c>
      <c r="C4892" s="60">
        <v>48453</v>
      </c>
      <c r="D4892" s="60" t="s">
        <v>466</v>
      </c>
      <c r="E4892" s="60">
        <v>7</v>
      </c>
      <c r="F4892" s="60" t="s">
        <v>15110</v>
      </c>
      <c r="G4892" s="60">
        <v>54308.5</v>
      </c>
      <c r="H4892" s="60">
        <v>69909</v>
      </c>
      <c r="I4892" s="60">
        <v>90336.75</v>
      </c>
      <c r="J4892" s="60" t="s">
        <v>20239</v>
      </c>
      <c r="K4892" s="60">
        <v>8.9</v>
      </c>
      <c r="L4892" s="60" t="s">
        <v>14751</v>
      </c>
      <c r="M4892" s="60">
        <v>87.1</v>
      </c>
      <c r="N4892"/>
      <c r="O4892">
        <v>87.1</v>
      </c>
      <c r="AS4892" s="8"/>
      <c r="AT4892" s="8"/>
      <c r="AU4892" s="8"/>
    </row>
    <row r="4893" spans="1:47" ht="15" x14ac:dyDescent="0.25">
      <c r="A4893" s="60" t="s">
        <v>9108</v>
      </c>
      <c r="B4893" s="60" t="s">
        <v>9109</v>
      </c>
      <c r="C4893" s="60">
        <v>48453</v>
      </c>
      <c r="D4893" s="60" t="s">
        <v>466</v>
      </c>
      <c r="E4893" s="60">
        <v>7</v>
      </c>
      <c r="F4893" s="60">
        <v>60919</v>
      </c>
      <c r="G4893" s="60">
        <v>54308.5</v>
      </c>
      <c r="H4893" s="60">
        <v>69909</v>
      </c>
      <c r="I4893" s="60">
        <v>90336.75</v>
      </c>
      <c r="J4893" s="60" t="s">
        <v>15112</v>
      </c>
      <c r="K4893" s="60">
        <v>8.9</v>
      </c>
      <c r="L4893" s="60" t="s">
        <v>14752</v>
      </c>
      <c r="M4893" s="60">
        <v>18.7</v>
      </c>
      <c r="N4893"/>
      <c r="O4893">
        <v>18.7</v>
      </c>
      <c r="AS4893" s="8"/>
      <c r="AT4893" s="8"/>
      <c r="AU4893" s="8"/>
    </row>
    <row r="4894" spans="1:47" ht="15" x14ac:dyDescent="0.25">
      <c r="A4894" s="60" t="s">
        <v>26353</v>
      </c>
      <c r="B4894" s="60" t="s">
        <v>9089</v>
      </c>
      <c r="C4894" s="60">
        <v>48453</v>
      </c>
      <c r="D4894" s="60" t="s">
        <v>466</v>
      </c>
      <c r="E4894" s="60">
        <v>7</v>
      </c>
      <c r="F4894" s="60">
        <v>63551</v>
      </c>
      <c r="G4894" s="60">
        <v>54308.5</v>
      </c>
      <c r="H4894" s="60">
        <v>69909</v>
      </c>
      <c r="I4894" s="60">
        <v>90336.75</v>
      </c>
      <c r="J4894" s="60" t="s">
        <v>15112</v>
      </c>
      <c r="K4894" s="60">
        <v>8.9</v>
      </c>
      <c r="L4894" s="60" t="s">
        <v>14751</v>
      </c>
      <c r="M4894" s="60">
        <v>20.100000000000001</v>
      </c>
      <c r="N4894"/>
      <c r="O4894">
        <v>20.100000000000001</v>
      </c>
      <c r="AS4894" s="8"/>
      <c r="AT4894" s="8"/>
      <c r="AU4894" s="8"/>
    </row>
    <row r="4895" spans="1:47" ht="15" x14ac:dyDescent="0.25">
      <c r="A4895" s="60" t="s">
        <v>26354</v>
      </c>
      <c r="B4895" s="60" t="s">
        <v>8917</v>
      </c>
      <c r="C4895" s="60">
        <v>48453</v>
      </c>
      <c r="D4895" s="60" t="s">
        <v>466</v>
      </c>
      <c r="E4895" s="60">
        <v>7</v>
      </c>
      <c r="F4895" s="60">
        <v>71635</v>
      </c>
      <c r="G4895" s="60">
        <v>54308.5</v>
      </c>
      <c r="H4895" s="60">
        <v>69909</v>
      </c>
      <c r="I4895" s="60">
        <v>90336.75</v>
      </c>
      <c r="J4895" s="60" t="s">
        <v>15113</v>
      </c>
      <c r="K4895" s="60">
        <v>8.9</v>
      </c>
      <c r="L4895" s="60" t="s">
        <v>14752</v>
      </c>
      <c r="M4895" s="60">
        <v>8.4</v>
      </c>
      <c r="N4895"/>
      <c r="O4895">
        <v>8.4</v>
      </c>
      <c r="AS4895" s="8"/>
      <c r="AT4895" s="8"/>
      <c r="AU4895" s="8"/>
    </row>
    <row r="4896" spans="1:47" ht="15" x14ac:dyDescent="0.25">
      <c r="A4896" s="60" t="s">
        <v>26355</v>
      </c>
      <c r="B4896" s="60" t="s">
        <v>9094</v>
      </c>
      <c r="C4896" s="60">
        <v>48453</v>
      </c>
      <c r="D4896" s="60" t="s">
        <v>466</v>
      </c>
      <c r="E4896" s="60">
        <v>7</v>
      </c>
      <c r="F4896" s="60">
        <v>69191</v>
      </c>
      <c r="G4896" s="60">
        <v>54308.5</v>
      </c>
      <c r="H4896" s="60">
        <v>69909</v>
      </c>
      <c r="I4896" s="60">
        <v>90336.75</v>
      </c>
      <c r="J4896" s="60" t="s">
        <v>15112</v>
      </c>
      <c r="K4896" s="60">
        <v>8.9</v>
      </c>
      <c r="L4896" s="60" t="s">
        <v>14752</v>
      </c>
      <c r="M4896" s="60">
        <v>10.8</v>
      </c>
      <c r="N4896"/>
      <c r="O4896">
        <v>10.8</v>
      </c>
      <c r="AS4896" s="8"/>
      <c r="AT4896" s="8"/>
      <c r="AU4896" s="8"/>
    </row>
    <row r="4897" spans="1:47" ht="15" x14ac:dyDescent="0.25">
      <c r="A4897" s="60" t="s">
        <v>22671</v>
      </c>
      <c r="B4897" s="60" t="s">
        <v>9135</v>
      </c>
      <c r="C4897" s="60">
        <v>48453</v>
      </c>
      <c r="D4897" s="60" t="s">
        <v>466</v>
      </c>
      <c r="E4897" s="60">
        <v>7</v>
      </c>
      <c r="F4897" s="60">
        <v>51853</v>
      </c>
      <c r="G4897" s="60">
        <v>54308.5</v>
      </c>
      <c r="H4897" s="60">
        <v>69909</v>
      </c>
      <c r="I4897" s="60">
        <v>90336.75</v>
      </c>
      <c r="J4897" s="60" t="s">
        <v>15114</v>
      </c>
      <c r="K4897" s="60">
        <v>8.9</v>
      </c>
      <c r="L4897" s="60" t="s">
        <v>14752</v>
      </c>
      <c r="M4897" s="60">
        <v>19.5</v>
      </c>
      <c r="N4897"/>
      <c r="O4897">
        <v>19.5</v>
      </c>
      <c r="AS4897" s="8"/>
      <c r="AT4897" s="8"/>
      <c r="AU4897" s="8"/>
    </row>
    <row r="4898" spans="1:47" ht="15" x14ac:dyDescent="0.25">
      <c r="A4898" s="60" t="s">
        <v>4608</v>
      </c>
      <c r="B4898" s="60" t="s">
        <v>9153</v>
      </c>
      <c r="C4898" s="60">
        <v>48453</v>
      </c>
      <c r="D4898" s="60" t="s">
        <v>466</v>
      </c>
      <c r="E4898" s="60">
        <v>7</v>
      </c>
      <c r="F4898" s="60">
        <v>41324</v>
      </c>
      <c r="G4898" s="60">
        <v>54308.5</v>
      </c>
      <c r="H4898" s="60">
        <v>69909</v>
      </c>
      <c r="I4898" s="60">
        <v>90336.75</v>
      </c>
      <c r="J4898" s="60" t="s">
        <v>15114</v>
      </c>
      <c r="K4898" s="60">
        <v>8.9</v>
      </c>
      <c r="L4898" s="60" t="s">
        <v>14751</v>
      </c>
      <c r="M4898" s="60">
        <v>26.7</v>
      </c>
      <c r="N4898"/>
      <c r="O4898">
        <v>26.7</v>
      </c>
      <c r="AS4898" s="8"/>
      <c r="AT4898" s="8"/>
      <c r="AU4898" s="8"/>
    </row>
    <row r="4899" spans="1:47" ht="15" x14ac:dyDescent="0.25">
      <c r="A4899" s="60" t="s">
        <v>26356</v>
      </c>
      <c r="B4899" s="60" t="s">
        <v>9079</v>
      </c>
      <c r="C4899" s="60">
        <v>48453</v>
      </c>
      <c r="D4899" s="60" t="s">
        <v>466</v>
      </c>
      <c r="E4899" s="60">
        <v>7</v>
      </c>
      <c r="F4899" s="60">
        <v>60833</v>
      </c>
      <c r="G4899" s="60">
        <v>54308.5</v>
      </c>
      <c r="H4899" s="60">
        <v>69909</v>
      </c>
      <c r="I4899" s="60">
        <v>90336.75</v>
      </c>
      <c r="J4899" s="60" t="s">
        <v>15112</v>
      </c>
      <c r="K4899" s="60">
        <v>8.9</v>
      </c>
      <c r="L4899" s="60" t="s">
        <v>14752</v>
      </c>
      <c r="M4899" s="60">
        <v>18.2</v>
      </c>
      <c r="N4899"/>
      <c r="O4899">
        <v>18.2</v>
      </c>
      <c r="AS4899" s="8"/>
      <c r="AT4899" s="8"/>
      <c r="AU4899" s="8"/>
    </row>
    <row r="4900" spans="1:47" ht="15" x14ac:dyDescent="0.25">
      <c r="A4900" s="60" t="s">
        <v>929</v>
      </c>
      <c r="B4900" s="60" t="s">
        <v>9149</v>
      </c>
      <c r="C4900" s="60">
        <v>48453</v>
      </c>
      <c r="D4900" s="60" t="s">
        <v>466</v>
      </c>
      <c r="E4900" s="60">
        <v>7</v>
      </c>
      <c r="F4900" s="60">
        <v>37821</v>
      </c>
      <c r="G4900" s="60">
        <v>54308.5</v>
      </c>
      <c r="H4900" s="60">
        <v>69909</v>
      </c>
      <c r="I4900" s="60">
        <v>90336.75</v>
      </c>
      <c r="J4900" s="60" t="s">
        <v>15114</v>
      </c>
      <c r="K4900" s="60">
        <v>8.9</v>
      </c>
      <c r="L4900" s="60" t="s">
        <v>14751</v>
      </c>
      <c r="M4900" s="60">
        <v>34.4</v>
      </c>
      <c r="N4900"/>
      <c r="O4900">
        <v>34.4</v>
      </c>
      <c r="AS4900" s="8"/>
      <c r="AT4900" s="8"/>
      <c r="AU4900" s="8"/>
    </row>
    <row r="4901" spans="1:47" ht="15" x14ac:dyDescent="0.25">
      <c r="A4901" s="60" t="s">
        <v>892</v>
      </c>
      <c r="B4901" s="60" t="s">
        <v>9161</v>
      </c>
      <c r="C4901" s="60">
        <v>48453</v>
      </c>
      <c r="D4901" s="60" t="s">
        <v>466</v>
      </c>
      <c r="E4901" s="60">
        <v>7</v>
      </c>
      <c r="F4901" s="60">
        <v>39467</v>
      </c>
      <c r="G4901" s="60">
        <v>54308.5</v>
      </c>
      <c r="H4901" s="60">
        <v>69909</v>
      </c>
      <c r="I4901" s="60">
        <v>90336.75</v>
      </c>
      <c r="J4901" s="60" t="s">
        <v>15114</v>
      </c>
      <c r="K4901" s="60">
        <v>8.9</v>
      </c>
      <c r="L4901" s="60" t="s">
        <v>14751</v>
      </c>
      <c r="M4901" s="60">
        <v>21.1</v>
      </c>
      <c r="N4901"/>
      <c r="O4901">
        <v>21.1</v>
      </c>
      <c r="AS4901" s="8"/>
      <c r="AT4901" s="8"/>
      <c r="AU4901" s="8"/>
    </row>
    <row r="4902" spans="1:47" ht="15" x14ac:dyDescent="0.25">
      <c r="A4902" s="60" t="s">
        <v>3282</v>
      </c>
      <c r="B4902" s="60" t="s">
        <v>9010</v>
      </c>
      <c r="C4902" s="60">
        <v>48453</v>
      </c>
      <c r="D4902" s="60" t="s">
        <v>466</v>
      </c>
      <c r="E4902" s="60">
        <v>7</v>
      </c>
      <c r="F4902" s="60">
        <v>65376</v>
      </c>
      <c r="G4902" s="60">
        <v>54308.5</v>
      </c>
      <c r="H4902" s="60">
        <v>69909</v>
      </c>
      <c r="I4902" s="60">
        <v>90336.75</v>
      </c>
      <c r="J4902" s="60" t="s">
        <v>15112</v>
      </c>
      <c r="K4902" s="60">
        <v>8.9</v>
      </c>
      <c r="L4902" s="60" t="s">
        <v>14752</v>
      </c>
      <c r="M4902" s="60">
        <v>13.7</v>
      </c>
      <c r="N4902"/>
      <c r="O4902">
        <v>13.7</v>
      </c>
      <c r="AS4902" s="8"/>
      <c r="AT4902" s="8"/>
      <c r="AU4902" s="8"/>
    </row>
    <row r="4903" spans="1:47" ht="15" x14ac:dyDescent="0.25">
      <c r="A4903" s="60" t="s">
        <v>4218</v>
      </c>
      <c r="B4903" s="60" t="s">
        <v>9116</v>
      </c>
      <c r="C4903" s="60">
        <v>48453</v>
      </c>
      <c r="D4903" s="60" t="s">
        <v>466</v>
      </c>
      <c r="E4903" s="60">
        <v>7</v>
      </c>
      <c r="F4903" s="60">
        <v>59526</v>
      </c>
      <c r="G4903" s="60">
        <v>54308.5</v>
      </c>
      <c r="H4903" s="60">
        <v>69909</v>
      </c>
      <c r="I4903" s="60">
        <v>90336.75</v>
      </c>
      <c r="J4903" s="60" t="s">
        <v>15112</v>
      </c>
      <c r="K4903" s="60">
        <v>8.9</v>
      </c>
      <c r="L4903" s="60" t="s">
        <v>14752</v>
      </c>
      <c r="M4903" s="60">
        <v>6.5</v>
      </c>
      <c r="N4903"/>
      <c r="O4903">
        <v>6.5</v>
      </c>
      <c r="AS4903" s="8"/>
      <c r="AT4903" s="8"/>
      <c r="AU4903" s="8"/>
    </row>
    <row r="4904" spans="1:47" ht="15" x14ac:dyDescent="0.25">
      <c r="A4904" s="60" t="s">
        <v>26357</v>
      </c>
      <c r="B4904" s="60" t="s">
        <v>9014</v>
      </c>
      <c r="C4904" s="60">
        <v>48453</v>
      </c>
      <c r="D4904" s="60" t="s">
        <v>466</v>
      </c>
      <c r="E4904" s="60">
        <v>7</v>
      </c>
      <c r="F4904" s="60">
        <v>68021</v>
      </c>
      <c r="G4904" s="60">
        <v>54308.5</v>
      </c>
      <c r="H4904" s="60">
        <v>69909</v>
      </c>
      <c r="I4904" s="60">
        <v>90336.75</v>
      </c>
      <c r="J4904" s="60" t="s">
        <v>15112</v>
      </c>
      <c r="K4904" s="60">
        <v>8.9</v>
      </c>
      <c r="L4904" s="60" t="s">
        <v>14752</v>
      </c>
      <c r="M4904" s="60">
        <v>5.9</v>
      </c>
      <c r="N4904"/>
      <c r="O4904">
        <v>5.9</v>
      </c>
      <c r="AS4904" s="8"/>
      <c r="AT4904" s="8"/>
      <c r="AU4904" s="8"/>
    </row>
    <row r="4905" spans="1:47" ht="15" x14ac:dyDescent="0.25">
      <c r="A4905" s="60" t="s">
        <v>26358</v>
      </c>
      <c r="B4905" s="60" t="s">
        <v>9087</v>
      </c>
      <c r="C4905" s="60">
        <v>48453</v>
      </c>
      <c r="D4905" s="60" t="s">
        <v>466</v>
      </c>
      <c r="E4905" s="60">
        <v>7</v>
      </c>
      <c r="F4905" s="60">
        <v>56154</v>
      </c>
      <c r="G4905" s="60">
        <v>54308.5</v>
      </c>
      <c r="H4905" s="60">
        <v>69909</v>
      </c>
      <c r="I4905" s="60">
        <v>90336.75</v>
      </c>
      <c r="J4905" s="60" t="s">
        <v>15112</v>
      </c>
      <c r="K4905" s="60">
        <v>8.9</v>
      </c>
      <c r="L4905" s="60" t="s">
        <v>14752</v>
      </c>
      <c r="M4905" s="60">
        <v>13.1</v>
      </c>
      <c r="N4905"/>
      <c r="O4905">
        <v>13.1</v>
      </c>
      <c r="AS4905" s="8"/>
      <c r="AT4905" s="8"/>
      <c r="AU4905" s="8"/>
    </row>
    <row r="4906" spans="1:47" ht="15" x14ac:dyDescent="0.25">
      <c r="A4906" s="60" t="s">
        <v>26359</v>
      </c>
      <c r="B4906" s="60" t="s">
        <v>8951</v>
      </c>
      <c r="C4906" s="60">
        <v>48453</v>
      </c>
      <c r="D4906" s="60" t="s">
        <v>466</v>
      </c>
      <c r="E4906" s="60">
        <v>7</v>
      </c>
      <c r="F4906" s="60">
        <v>75150</v>
      </c>
      <c r="G4906" s="60">
        <v>54308.5</v>
      </c>
      <c r="H4906" s="60">
        <v>69909</v>
      </c>
      <c r="I4906" s="60">
        <v>90336.75</v>
      </c>
      <c r="J4906" s="60" t="s">
        <v>15113</v>
      </c>
      <c r="K4906" s="60">
        <v>8.9</v>
      </c>
      <c r="L4906" s="60" t="s">
        <v>14752</v>
      </c>
      <c r="M4906" s="60">
        <v>6.6</v>
      </c>
      <c r="N4906"/>
      <c r="O4906">
        <v>6.6</v>
      </c>
      <c r="AS4906" s="8"/>
      <c r="AT4906" s="8"/>
      <c r="AU4906" s="8"/>
    </row>
    <row r="4907" spans="1:47" ht="15" x14ac:dyDescent="0.25">
      <c r="A4907" s="60" t="s">
        <v>19662</v>
      </c>
      <c r="B4907" s="60" t="s">
        <v>8981</v>
      </c>
      <c r="C4907" s="60">
        <v>48453</v>
      </c>
      <c r="D4907" s="60" t="s">
        <v>466</v>
      </c>
      <c r="E4907" s="60">
        <v>7</v>
      </c>
      <c r="F4907" s="60">
        <v>78512</v>
      </c>
      <c r="G4907" s="60">
        <v>54308.5</v>
      </c>
      <c r="H4907" s="60">
        <v>69909</v>
      </c>
      <c r="I4907" s="60">
        <v>90336.75</v>
      </c>
      <c r="J4907" s="60" t="s">
        <v>15113</v>
      </c>
      <c r="K4907" s="60">
        <v>8.9</v>
      </c>
      <c r="L4907" s="60" t="s">
        <v>14752</v>
      </c>
      <c r="M4907" s="60">
        <v>4.5</v>
      </c>
      <c r="N4907"/>
      <c r="O4907">
        <v>4.5</v>
      </c>
      <c r="AS4907" s="8"/>
      <c r="AT4907" s="8"/>
      <c r="AU4907" s="8"/>
    </row>
    <row r="4908" spans="1:47" ht="15" x14ac:dyDescent="0.25">
      <c r="A4908" s="60" t="s">
        <v>22371</v>
      </c>
      <c r="B4908" s="60" t="s">
        <v>9107</v>
      </c>
      <c r="C4908" s="60">
        <v>48453</v>
      </c>
      <c r="D4908" s="60" t="s">
        <v>466</v>
      </c>
      <c r="E4908" s="60">
        <v>7</v>
      </c>
      <c r="F4908" s="60">
        <v>45407</v>
      </c>
      <c r="G4908" s="60">
        <v>54308.5</v>
      </c>
      <c r="H4908" s="60">
        <v>69909</v>
      </c>
      <c r="I4908" s="60">
        <v>90336.75</v>
      </c>
      <c r="J4908" s="60" t="s">
        <v>15114</v>
      </c>
      <c r="K4908" s="60">
        <v>8.9</v>
      </c>
      <c r="L4908" s="60" t="s">
        <v>14752</v>
      </c>
      <c r="M4908" s="60">
        <v>16.7</v>
      </c>
      <c r="N4908"/>
      <c r="O4908">
        <v>16.7</v>
      </c>
      <c r="AS4908" s="8"/>
      <c r="AT4908" s="8"/>
      <c r="AU4908" s="8"/>
    </row>
    <row r="4909" spans="1:47" ht="15" x14ac:dyDescent="0.25">
      <c r="A4909" s="60" t="s">
        <v>22375</v>
      </c>
      <c r="B4909" s="60" t="s">
        <v>9049</v>
      </c>
      <c r="C4909" s="60">
        <v>48453</v>
      </c>
      <c r="D4909" s="60" t="s">
        <v>466</v>
      </c>
      <c r="E4909" s="60">
        <v>7</v>
      </c>
      <c r="F4909" s="60">
        <v>79939</v>
      </c>
      <c r="G4909" s="60">
        <v>54308.5</v>
      </c>
      <c r="H4909" s="60">
        <v>69909</v>
      </c>
      <c r="I4909" s="60">
        <v>90336.75</v>
      </c>
      <c r="J4909" s="60" t="s">
        <v>15113</v>
      </c>
      <c r="K4909" s="60">
        <v>8.9</v>
      </c>
      <c r="L4909" s="60" t="s">
        <v>14752</v>
      </c>
      <c r="M4909" s="60">
        <v>4.3</v>
      </c>
      <c r="N4909"/>
      <c r="O4909">
        <v>4.3</v>
      </c>
      <c r="AS4909" s="8"/>
      <c r="AT4909" s="8"/>
      <c r="AU4909" s="8"/>
    </row>
    <row r="4910" spans="1:47" ht="15" x14ac:dyDescent="0.25">
      <c r="A4910" s="60" t="s">
        <v>15182</v>
      </c>
      <c r="B4910" s="60" t="s">
        <v>9070</v>
      </c>
      <c r="C4910" s="60">
        <v>48453</v>
      </c>
      <c r="D4910" s="60" t="s">
        <v>466</v>
      </c>
      <c r="E4910" s="60">
        <v>7</v>
      </c>
      <c r="F4910" s="60">
        <v>54421</v>
      </c>
      <c r="G4910" s="60">
        <v>54308.5</v>
      </c>
      <c r="H4910" s="60">
        <v>69909</v>
      </c>
      <c r="I4910" s="60">
        <v>90336.75</v>
      </c>
      <c r="J4910" s="60" t="s">
        <v>15112</v>
      </c>
      <c r="K4910" s="60">
        <v>8.9</v>
      </c>
      <c r="L4910" s="60" t="s">
        <v>14751</v>
      </c>
      <c r="M4910" s="60">
        <v>31.7</v>
      </c>
      <c r="N4910"/>
      <c r="O4910">
        <v>31.7</v>
      </c>
      <c r="AS4910" s="8"/>
      <c r="AT4910" s="8"/>
      <c r="AU4910" s="8"/>
    </row>
    <row r="4911" spans="1:47" ht="15" x14ac:dyDescent="0.25">
      <c r="A4911" s="60" t="s">
        <v>26360</v>
      </c>
      <c r="B4911" s="60" t="s">
        <v>9095</v>
      </c>
      <c r="C4911" s="60">
        <v>48453</v>
      </c>
      <c r="D4911" s="60" t="s">
        <v>466</v>
      </c>
      <c r="E4911" s="60">
        <v>7</v>
      </c>
      <c r="F4911" s="60">
        <v>51290</v>
      </c>
      <c r="G4911" s="60">
        <v>54308.5</v>
      </c>
      <c r="H4911" s="60">
        <v>69909</v>
      </c>
      <c r="I4911" s="60">
        <v>90336.75</v>
      </c>
      <c r="J4911" s="60" t="s">
        <v>15114</v>
      </c>
      <c r="K4911" s="60">
        <v>8.9</v>
      </c>
      <c r="L4911" s="60" t="s">
        <v>14751</v>
      </c>
      <c r="M4911" s="60">
        <v>26.2</v>
      </c>
      <c r="N4911"/>
      <c r="O4911">
        <v>26.2</v>
      </c>
      <c r="AS4911" s="8"/>
      <c r="AT4911" s="8"/>
      <c r="AU4911" s="8"/>
    </row>
    <row r="4912" spans="1:47" ht="15" x14ac:dyDescent="0.25">
      <c r="A4912" s="60" t="s">
        <v>16552</v>
      </c>
      <c r="B4912" s="60" t="s">
        <v>9009</v>
      </c>
      <c r="C4912" s="60">
        <v>48453</v>
      </c>
      <c r="D4912" s="60" t="s">
        <v>466</v>
      </c>
      <c r="E4912" s="60">
        <v>7</v>
      </c>
      <c r="F4912" s="60">
        <v>61343</v>
      </c>
      <c r="G4912" s="60">
        <v>54308.5</v>
      </c>
      <c r="H4912" s="60">
        <v>69909</v>
      </c>
      <c r="I4912" s="60">
        <v>90336.75</v>
      </c>
      <c r="J4912" s="60" t="s">
        <v>15112</v>
      </c>
      <c r="K4912" s="60">
        <v>8.9</v>
      </c>
      <c r="L4912" s="60" t="s">
        <v>14751</v>
      </c>
      <c r="M4912" s="60">
        <v>26.3</v>
      </c>
      <c r="N4912"/>
      <c r="O4912">
        <v>26.3</v>
      </c>
      <c r="AS4912" s="8"/>
      <c r="AT4912" s="8"/>
      <c r="AU4912" s="8"/>
    </row>
    <row r="4913" spans="1:47" ht="15" x14ac:dyDescent="0.25">
      <c r="A4913" s="60" t="s">
        <v>19899</v>
      </c>
      <c r="B4913" s="60" t="s">
        <v>9129</v>
      </c>
      <c r="C4913" s="60">
        <v>48453</v>
      </c>
      <c r="D4913" s="60" t="s">
        <v>466</v>
      </c>
      <c r="E4913" s="60">
        <v>7</v>
      </c>
      <c r="F4913" s="60">
        <v>60357</v>
      </c>
      <c r="G4913" s="60">
        <v>54308.5</v>
      </c>
      <c r="H4913" s="60">
        <v>69909</v>
      </c>
      <c r="I4913" s="60">
        <v>90336.75</v>
      </c>
      <c r="J4913" s="60" t="s">
        <v>15112</v>
      </c>
      <c r="K4913" s="60">
        <v>8.9</v>
      </c>
      <c r="L4913" s="60" t="s">
        <v>14752</v>
      </c>
      <c r="M4913" s="60">
        <v>18</v>
      </c>
      <c r="N4913"/>
      <c r="O4913">
        <v>18</v>
      </c>
      <c r="AS4913" s="8"/>
      <c r="AT4913" s="8"/>
      <c r="AU4913" s="8"/>
    </row>
    <row r="4914" spans="1:47" ht="15" x14ac:dyDescent="0.25">
      <c r="A4914" s="60" t="s">
        <v>9050</v>
      </c>
      <c r="B4914" s="60" t="s">
        <v>9051</v>
      </c>
      <c r="C4914" s="60">
        <v>48453</v>
      </c>
      <c r="D4914" s="60" t="s">
        <v>466</v>
      </c>
      <c r="E4914" s="60">
        <v>7</v>
      </c>
      <c r="F4914" s="60">
        <v>61977</v>
      </c>
      <c r="G4914" s="60">
        <v>54308.5</v>
      </c>
      <c r="H4914" s="60">
        <v>69909</v>
      </c>
      <c r="I4914" s="60">
        <v>90336.75</v>
      </c>
      <c r="J4914" s="60" t="s">
        <v>15112</v>
      </c>
      <c r="K4914" s="60">
        <v>8.9</v>
      </c>
      <c r="L4914" s="60" t="s">
        <v>14752</v>
      </c>
      <c r="M4914" s="60">
        <v>12.3</v>
      </c>
      <c r="N4914"/>
      <c r="O4914">
        <v>12.3</v>
      </c>
      <c r="AS4914" s="8"/>
      <c r="AT4914" s="8"/>
      <c r="AU4914" s="8"/>
    </row>
    <row r="4915" spans="1:47" ht="15" x14ac:dyDescent="0.25">
      <c r="A4915" s="60" t="s">
        <v>26361</v>
      </c>
      <c r="B4915" s="60" t="s">
        <v>9033</v>
      </c>
      <c r="C4915" s="60">
        <v>48453</v>
      </c>
      <c r="D4915" s="60" t="s">
        <v>466</v>
      </c>
      <c r="E4915" s="60">
        <v>7</v>
      </c>
      <c r="F4915" s="60">
        <v>54205</v>
      </c>
      <c r="G4915" s="60">
        <v>54308.5</v>
      </c>
      <c r="H4915" s="60">
        <v>69909</v>
      </c>
      <c r="I4915" s="60">
        <v>90336.75</v>
      </c>
      <c r="J4915" s="60" t="s">
        <v>15114</v>
      </c>
      <c r="K4915" s="60">
        <v>8.9</v>
      </c>
      <c r="L4915" s="60" t="s">
        <v>14752</v>
      </c>
      <c r="M4915" s="60">
        <v>18</v>
      </c>
      <c r="N4915"/>
      <c r="O4915">
        <v>18</v>
      </c>
      <c r="AS4915" s="8"/>
      <c r="AT4915" s="8"/>
      <c r="AU4915" s="8"/>
    </row>
    <row r="4916" spans="1:47" ht="15" x14ac:dyDescent="0.25">
      <c r="A4916" s="60" t="s">
        <v>26362</v>
      </c>
      <c r="B4916" s="60" t="s">
        <v>9056</v>
      </c>
      <c r="C4916" s="60">
        <v>48453</v>
      </c>
      <c r="D4916" s="60" t="s">
        <v>466</v>
      </c>
      <c r="E4916" s="60">
        <v>7</v>
      </c>
      <c r="F4916" s="60">
        <v>51894</v>
      </c>
      <c r="G4916" s="60">
        <v>54308.5</v>
      </c>
      <c r="H4916" s="60">
        <v>69909</v>
      </c>
      <c r="I4916" s="60">
        <v>90336.75</v>
      </c>
      <c r="J4916" s="60" t="s">
        <v>15114</v>
      </c>
      <c r="K4916" s="60">
        <v>8.9</v>
      </c>
      <c r="L4916" s="60" t="s">
        <v>14752</v>
      </c>
      <c r="M4916" s="60">
        <v>18.8</v>
      </c>
      <c r="N4916"/>
      <c r="O4916">
        <v>18.8</v>
      </c>
      <c r="AS4916" s="8"/>
      <c r="AT4916" s="8"/>
      <c r="AU4916" s="8"/>
    </row>
    <row r="4917" spans="1:47" ht="15" x14ac:dyDescent="0.25">
      <c r="A4917" s="60" t="s">
        <v>26363</v>
      </c>
      <c r="B4917" s="60" t="s">
        <v>9123</v>
      </c>
      <c r="C4917" s="60">
        <v>48453</v>
      </c>
      <c r="D4917" s="60" t="s">
        <v>466</v>
      </c>
      <c r="E4917" s="60">
        <v>7</v>
      </c>
      <c r="F4917" s="60">
        <v>54167</v>
      </c>
      <c r="G4917" s="60">
        <v>54308.5</v>
      </c>
      <c r="H4917" s="60">
        <v>69909</v>
      </c>
      <c r="I4917" s="60">
        <v>90336.75</v>
      </c>
      <c r="J4917" s="60" t="s">
        <v>15114</v>
      </c>
      <c r="K4917" s="60">
        <v>8.9</v>
      </c>
      <c r="L4917" s="60" t="s">
        <v>14752</v>
      </c>
      <c r="M4917" s="60">
        <v>13.6</v>
      </c>
      <c r="N4917"/>
      <c r="O4917">
        <v>13.6</v>
      </c>
      <c r="AS4917" s="8"/>
      <c r="AT4917" s="8"/>
      <c r="AU4917" s="8"/>
    </row>
    <row r="4918" spans="1:47" ht="15" x14ac:dyDescent="0.25">
      <c r="A4918" s="60" t="s">
        <v>8970</v>
      </c>
      <c r="B4918" s="60" t="s">
        <v>8971</v>
      </c>
      <c r="C4918" s="60">
        <v>48453</v>
      </c>
      <c r="D4918" s="60" t="s">
        <v>466</v>
      </c>
      <c r="E4918" s="60">
        <v>7</v>
      </c>
      <c r="F4918" s="60">
        <v>76047</v>
      </c>
      <c r="G4918" s="60">
        <v>54308.5</v>
      </c>
      <c r="H4918" s="60">
        <v>69909</v>
      </c>
      <c r="I4918" s="60">
        <v>90336.75</v>
      </c>
      <c r="J4918" s="60" t="s">
        <v>15113</v>
      </c>
      <c r="K4918" s="60">
        <v>8.9</v>
      </c>
      <c r="L4918" s="60" t="s">
        <v>14752</v>
      </c>
      <c r="M4918" s="60">
        <v>8.5</v>
      </c>
      <c r="N4918"/>
      <c r="O4918">
        <v>8.5</v>
      </c>
      <c r="AS4918" s="8"/>
      <c r="AT4918" s="8"/>
      <c r="AU4918" s="8"/>
    </row>
    <row r="4919" spans="1:47" ht="15" x14ac:dyDescent="0.25">
      <c r="A4919" s="60" t="s">
        <v>26364</v>
      </c>
      <c r="B4919" s="60" t="s">
        <v>9189</v>
      </c>
      <c r="C4919" s="60">
        <v>48453</v>
      </c>
      <c r="D4919" s="60" t="s">
        <v>466</v>
      </c>
      <c r="E4919" s="60">
        <v>7</v>
      </c>
      <c r="F4919" s="60" t="s">
        <v>15110</v>
      </c>
      <c r="G4919" s="60">
        <v>54308.5</v>
      </c>
      <c r="H4919" s="60">
        <v>69909</v>
      </c>
      <c r="I4919" s="60">
        <v>90336.75</v>
      </c>
      <c r="J4919" s="60" t="s">
        <v>20239</v>
      </c>
      <c r="K4919" s="60">
        <v>8.9</v>
      </c>
      <c r="L4919" s="60" t="s">
        <v>14751</v>
      </c>
      <c r="M4919" s="60" t="s">
        <v>15110</v>
      </c>
      <c r="N4919"/>
      <c r="O4919" t="s">
        <v>15110</v>
      </c>
      <c r="AS4919" s="8"/>
      <c r="AT4919" s="8"/>
      <c r="AU4919" s="8"/>
    </row>
    <row r="4920" spans="1:47" ht="15" x14ac:dyDescent="0.25">
      <c r="A4920" s="60" t="s">
        <v>26365</v>
      </c>
      <c r="B4920" s="60" t="s">
        <v>13990</v>
      </c>
      <c r="C4920" s="60">
        <v>48455</v>
      </c>
      <c r="D4920" s="60" t="s">
        <v>468</v>
      </c>
      <c r="E4920" s="60">
        <v>5</v>
      </c>
      <c r="F4920" s="60">
        <v>46004</v>
      </c>
      <c r="G4920" s="60">
        <v>36906</v>
      </c>
      <c r="H4920" s="60">
        <v>45479.5</v>
      </c>
      <c r="I4920" s="60">
        <v>57121.25</v>
      </c>
      <c r="J4920" s="60" t="s">
        <v>15113</v>
      </c>
      <c r="K4920" s="60">
        <v>17.5</v>
      </c>
      <c r="L4920" s="60" t="s">
        <v>14752</v>
      </c>
      <c r="M4920" s="60">
        <v>15.2</v>
      </c>
      <c r="N4920"/>
      <c r="O4920">
        <v>15.2</v>
      </c>
      <c r="AS4920" s="8"/>
      <c r="AT4920" s="8"/>
      <c r="AU4920" s="8"/>
    </row>
    <row r="4921" spans="1:47" ht="15" x14ac:dyDescent="0.25">
      <c r="A4921" s="60" t="s">
        <v>1422</v>
      </c>
      <c r="B4921" s="60" t="s">
        <v>13993</v>
      </c>
      <c r="C4921" s="60">
        <v>48455</v>
      </c>
      <c r="D4921" s="60" t="s">
        <v>468</v>
      </c>
      <c r="E4921" s="60">
        <v>5</v>
      </c>
      <c r="F4921" s="60">
        <v>38793</v>
      </c>
      <c r="G4921" s="60">
        <v>36906</v>
      </c>
      <c r="H4921" s="60">
        <v>45479.5</v>
      </c>
      <c r="I4921" s="60">
        <v>57121.25</v>
      </c>
      <c r="J4921" s="60" t="s">
        <v>15112</v>
      </c>
      <c r="K4921" s="60">
        <v>17.5</v>
      </c>
      <c r="L4921" s="60" t="s">
        <v>14752</v>
      </c>
      <c r="M4921" s="60">
        <v>18.600000000000001</v>
      </c>
      <c r="N4921"/>
      <c r="O4921">
        <v>18.600000000000001</v>
      </c>
      <c r="AS4921" s="8"/>
      <c r="AT4921" s="8"/>
      <c r="AU4921" s="8"/>
    </row>
    <row r="4922" spans="1:47" ht="15" x14ac:dyDescent="0.25">
      <c r="A4922" s="60" t="s">
        <v>26366</v>
      </c>
      <c r="B4922" s="60" t="s">
        <v>13989</v>
      </c>
      <c r="C4922" s="60">
        <v>48455</v>
      </c>
      <c r="D4922" s="60" t="s">
        <v>468</v>
      </c>
      <c r="E4922" s="60">
        <v>5</v>
      </c>
      <c r="F4922" s="60">
        <v>44081</v>
      </c>
      <c r="G4922" s="60">
        <v>36906</v>
      </c>
      <c r="H4922" s="60">
        <v>45479.5</v>
      </c>
      <c r="I4922" s="60">
        <v>57121.25</v>
      </c>
      <c r="J4922" s="60" t="s">
        <v>15112</v>
      </c>
      <c r="K4922" s="60">
        <v>17.5</v>
      </c>
      <c r="L4922" s="60" t="s">
        <v>14752</v>
      </c>
      <c r="M4922" s="60">
        <v>10.6</v>
      </c>
      <c r="N4922"/>
      <c r="O4922">
        <v>10.6</v>
      </c>
      <c r="AS4922" s="8"/>
      <c r="AT4922" s="8"/>
      <c r="AU4922" s="8"/>
    </row>
    <row r="4923" spans="1:47" ht="15" x14ac:dyDescent="0.25">
      <c r="A4923" s="60" t="s">
        <v>26367</v>
      </c>
      <c r="B4923" s="60" t="s">
        <v>13992</v>
      </c>
      <c r="C4923" s="60">
        <v>48455</v>
      </c>
      <c r="D4923" s="60" t="s">
        <v>468</v>
      </c>
      <c r="E4923" s="60">
        <v>5</v>
      </c>
      <c r="F4923" s="60">
        <v>47500</v>
      </c>
      <c r="G4923" s="60">
        <v>36906</v>
      </c>
      <c r="H4923" s="60">
        <v>45479.5</v>
      </c>
      <c r="I4923" s="60">
        <v>57121.25</v>
      </c>
      <c r="J4923" s="60" t="s">
        <v>15113</v>
      </c>
      <c r="K4923" s="60">
        <v>17.5</v>
      </c>
      <c r="L4923" s="60" t="s">
        <v>14752</v>
      </c>
      <c r="M4923" s="60">
        <v>10.8</v>
      </c>
      <c r="N4923"/>
      <c r="O4923">
        <v>10.8</v>
      </c>
      <c r="AS4923" s="8"/>
      <c r="AT4923" s="8"/>
      <c r="AU4923" s="8"/>
    </row>
    <row r="4924" spans="1:47" ht="15" x14ac:dyDescent="0.25">
      <c r="A4924" s="60" t="s">
        <v>1717</v>
      </c>
      <c r="B4924" s="60" t="s">
        <v>13991</v>
      </c>
      <c r="C4924" s="60">
        <v>48455</v>
      </c>
      <c r="D4924" s="60" t="s">
        <v>468</v>
      </c>
      <c r="E4924" s="60">
        <v>5</v>
      </c>
      <c r="F4924" s="60">
        <v>27857</v>
      </c>
      <c r="G4924" s="60">
        <v>36906</v>
      </c>
      <c r="H4924" s="60">
        <v>45479.5</v>
      </c>
      <c r="I4924" s="60">
        <v>57121.25</v>
      </c>
      <c r="J4924" s="60" t="s">
        <v>15114</v>
      </c>
      <c r="K4924" s="60">
        <v>17.5</v>
      </c>
      <c r="L4924" s="60" t="s">
        <v>14751</v>
      </c>
      <c r="M4924" s="60">
        <v>28.7</v>
      </c>
      <c r="N4924"/>
      <c r="O4924">
        <v>28.7</v>
      </c>
      <c r="AS4924" s="8"/>
      <c r="AT4924" s="8"/>
      <c r="AU4924" s="8"/>
    </row>
    <row r="4925" spans="1:47" ht="15" x14ac:dyDescent="0.25">
      <c r="A4925" s="60" t="s">
        <v>26368</v>
      </c>
      <c r="B4925" s="60" t="s">
        <v>13996</v>
      </c>
      <c r="C4925" s="60">
        <v>48457</v>
      </c>
      <c r="D4925" s="60" t="s">
        <v>469</v>
      </c>
      <c r="E4925" s="60">
        <v>5</v>
      </c>
      <c r="F4925" s="60">
        <v>46528</v>
      </c>
      <c r="G4925" s="60">
        <v>36906</v>
      </c>
      <c r="H4925" s="60">
        <v>45479.5</v>
      </c>
      <c r="I4925" s="60">
        <v>57121.25</v>
      </c>
      <c r="J4925" s="60" t="s">
        <v>15113</v>
      </c>
      <c r="K4925" s="60">
        <v>17.5</v>
      </c>
      <c r="L4925" s="60" t="s">
        <v>14752</v>
      </c>
      <c r="M4925" s="60">
        <v>10.8</v>
      </c>
      <c r="N4925"/>
      <c r="O4925">
        <v>10.8</v>
      </c>
      <c r="AS4925" s="8"/>
      <c r="AT4925" s="8"/>
      <c r="AU4925" s="8"/>
    </row>
    <row r="4926" spans="1:47" ht="15" x14ac:dyDescent="0.25">
      <c r="A4926" s="60" t="s">
        <v>26369</v>
      </c>
      <c r="B4926" s="60" t="s">
        <v>13998</v>
      </c>
      <c r="C4926" s="60">
        <v>48457</v>
      </c>
      <c r="D4926" s="60" t="s">
        <v>469</v>
      </c>
      <c r="E4926" s="60">
        <v>5</v>
      </c>
      <c r="F4926" s="60">
        <v>47725</v>
      </c>
      <c r="G4926" s="60">
        <v>36906</v>
      </c>
      <c r="H4926" s="60">
        <v>45479.5</v>
      </c>
      <c r="I4926" s="60">
        <v>57121.25</v>
      </c>
      <c r="J4926" s="60" t="s">
        <v>15113</v>
      </c>
      <c r="K4926" s="60">
        <v>17.5</v>
      </c>
      <c r="L4926" s="60" t="s">
        <v>14752</v>
      </c>
      <c r="M4926" s="60">
        <v>10.3</v>
      </c>
      <c r="N4926"/>
      <c r="O4926">
        <v>10.3</v>
      </c>
      <c r="AS4926" s="8"/>
      <c r="AT4926" s="8"/>
      <c r="AU4926" s="8"/>
    </row>
    <row r="4927" spans="1:47" ht="15" x14ac:dyDescent="0.25">
      <c r="A4927" s="60" t="s">
        <v>26370</v>
      </c>
      <c r="B4927" s="60" t="s">
        <v>13995</v>
      </c>
      <c r="C4927" s="60">
        <v>48457</v>
      </c>
      <c r="D4927" s="60" t="s">
        <v>469</v>
      </c>
      <c r="E4927" s="60">
        <v>5</v>
      </c>
      <c r="F4927" s="60">
        <v>37118</v>
      </c>
      <c r="G4927" s="60">
        <v>36906</v>
      </c>
      <c r="H4927" s="60">
        <v>45479.5</v>
      </c>
      <c r="I4927" s="60">
        <v>57121.25</v>
      </c>
      <c r="J4927" s="60" t="s">
        <v>15112</v>
      </c>
      <c r="K4927" s="60">
        <v>17.5</v>
      </c>
      <c r="L4927" s="60" t="s">
        <v>14751</v>
      </c>
      <c r="M4927" s="60">
        <v>24.1</v>
      </c>
      <c r="N4927"/>
      <c r="O4927">
        <v>24.1</v>
      </c>
      <c r="AS4927" s="8"/>
      <c r="AT4927" s="8"/>
      <c r="AU4927" s="8"/>
    </row>
    <row r="4928" spans="1:47" ht="15" x14ac:dyDescent="0.25">
      <c r="A4928" s="60" t="s">
        <v>26371</v>
      </c>
      <c r="B4928" s="60" t="s">
        <v>13997</v>
      </c>
      <c r="C4928" s="60">
        <v>48457</v>
      </c>
      <c r="D4928" s="60" t="s">
        <v>469</v>
      </c>
      <c r="E4928" s="60">
        <v>5</v>
      </c>
      <c r="F4928" s="60">
        <v>38196</v>
      </c>
      <c r="G4928" s="60">
        <v>36906</v>
      </c>
      <c r="H4928" s="60">
        <v>45479.5</v>
      </c>
      <c r="I4928" s="60">
        <v>57121.25</v>
      </c>
      <c r="J4928" s="60" t="s">
        <v>15112</v>
      </c>
      <c r="K4928" s="60">
        <v>17.5</v>
      </c>
      <c r="L4928" s="60" t="s">
        <v>14751</v>
      </c>
      <c r="M4928" s="60">
        <v>20.9</v>
      </c>
      <c r="N4928"/>
      <c r="O4928">
        <v>20.9</v>
      </c>
      <c r="AS4928" s="8"/>
      <c r="AT4928" s="8"/>
      <c r="AU4928" s="8"/>
    </row>
    <row r="4929" spans="1:47" ht="15" x14ac:dyDescent="0.25">
      <c r="A4929" s="60" t="s">
        <v>26372</v>
      </c>
      <c r="B4929" s="60" t="s">
        <v>13994</v>
      </c>
      <c r="C4929" s="60">
        <v>48457</v>
      </c>
      <c r="D4929" s="60" t="s">
        <v>469</v>
      </c>
      <c r="E4929" s="60">
        <v>5</v>
      </c>
      <c r="F4929" s="60">
        <v>58734</v>
      </c>
      <c r="G4929" s="60">
        <v>36906</v>
      </c>
      <c r="H4929" s="60">
        <v>45479.5</v>
      </c>
      <c r="I4929" s="60">
        <v>57121.25</v>
      </c>
      <c r="J4929" s="60" t="s">
        <v>15111</v>
      </c>
      <c r="K4929" s="60">
        <v>17.5</v>
      </c>
      <c r="L4929" s="60" t="s">
        <v>14752</v>
      </c>
      <c r="M4929" s="60">
        <v>12</v>
      </c>
      <c r="N4929"/>
      <c r="O4929">
        <v>12</v>
      </c>
      <c r="AS4929" s="8"/>
      <c r="AT4929" s="8"/>
      <c r="AU4929" s="8"/>
    </row>
    <row r="4930" spans="1:47" ht="15" x14ac:dyDescent="0.25">
      <c r="A4930" s="60" t="s">
        <v>26373</v>
      </c>
      <c r="B4930" s="60" t="s">
        <v>12340</v>
      </c>
      <c r="C4930" s="60">
        <v>48459</v>
      </c>
      <c r="D4930" s="60" t="s">
        <v>471</v>
      </c>
      <c r="E4930" s="60">
        <v>4</v>
      </c>
      <c r="F4930" s="60">
        <v>51000</v>
      </c>
      <c r="G4930" s="60">
        <v>39920</v>
      </c>
      <c r="H4930" s="60">
        <v>48065</v>
      </c>
      <c r="I4930" s="60">
        <v>56970.5</v>
      </c>
      <c r="J4930" s="60" t="s">
        <v>15113</v>
      </c>
      <c r="K4930" s="60">
        <v>15.75</v>
      </c>
      <c r="L4930" s="60" t="s">
        <v>14752</v>
      </c>
      <c r="M4930" s="60">
        <v>13.1</v>
      </c>
      <c r="N4930"/>
      <c r="O4930">
        <v>13.1</v>
      </c>
      <c r="AS4930" s="8"/>
      <c r="AT4930" s="8"/>
      <c r="AU4930" s="8"/>
    </row>
    <row r="4931" spans="1:47" ht="15" x14ac:dyDescent="0.25">
      <c r="A4931" s="60" t="s">
        <v>26374</v>
      </c>
      <c r="B4931" s="60" t="s">
        <v>12339</v>
      </c>
      <c r="C4931" s="60">
        <v>48459</v>
      </c>
      <c r="D4931" s="60" t="s">
        <v>471</v>
      </c>
      <c r="E4931" s="60">
        <v>4</v>
      </c>
      <c r="F4931" s="60">
        <v>45750</v>
      </c>
      <c r="G4931" s="60">
        <v>39920</v>
      </c>
      <c r="H4931" s="60">
        <v>48065</v>
      </c>
      <c r="I4931" s="60">
        <v>56970.5</v>
      </c>
      <c r="J4931" s="60" t="s">
        <v>15112</v>
      </c>
      <c r="K4931" s="60">
        <v>15.75</v>
      </c>
      <c r="L4931" s="60" t="s">
        <v>14752</v>
      </c>
      <c r="M4931" s="60">
        <v>16.899999999999999</v>
      </c>
      <c r="N4931"/>
      <c r="O4931">
        <v>16.899999999999999</v>
      </c>
      <c r="AS4931" s="8"/>
      <c r="AT4931" s="8"/>
      <c r="AU4931" s="8"/>
    </row>
    <row r="4932" spans="1:47" ht="15" x14ac:dyDescent="0.25">
      <c r="A4932" s="60" t="s">
        <v>15428</v>
      </c>
      <c r="B4932" s="60" t="s">
        <v>12344</v>
      </c>
      <c r="C4932" s="60">
        <v>48459</v>
      </c>
      <c r="D4932" s="60" t="s">
        <v>471</v>
      </c>
      <c r="E4932" s="60">
        <v>4</v>
      </c>
      <c r="F4932" s="60">
        <v>45774</v>
      </c>
      <c r="G4932" s="60">
        <v>39920</v>
      </c>
      <c r="H4932" s="60">
        <v>48065</v>
      </c>
      <c r="I4932" s="60">
        <v>56970.5</v>
      </c>
      <c r="J4932" s="60" t="s">
        <v>15112</v>
      </c>
      <c r="K4932" s="60">
        <v>15.75</v>
      </c>
      <c r="L4932" s="60" t="s">
        <v>14752</v>
      </c>
      <c r="M4932" s="60">
        <v>17.3</v>
      </c>
      <c r="N4932"/>
      <c r="O4932">
        <v>17.3</v>
      </c>
      <c r="AS4932" s="8"/>
      <c r="AT4932" s="8"/>
      <c r="AU4932" s="8"/>
    </row>
    <row r="4933" spans="1:47" ht="15" x14ac:dyDescent="0.25">
      <c r="A4933" s="60" t="s">
        <v>1460</v>
      </c>
      <c r="B4933" s="60" t="s">
        <v>12341</v>
      </c>
      <c r="C4933" s="60">
        <v>48459</v>
      </c>
      <c r="D4933" s="60" t="s">
        <v>471</v>
      </c>
      <c r="E4933" s="60">
        <v>4</v>
      </c>
      <c r="F4933" s="60">
        <v>37083</v>
      </c>
      <c r="G4933" s="60">
        <v>39920</v>
      </c>
      <c r="H4933" s="60">
        <v>48065</v>
      </c>
      <c r="I4933" s="60">
        <v>56970.5</v>
      </c>
      <c r="J4933" s="60" t="s">
        <v>15114</v>
      </c>
      <c r="K4933" s="60">
        <v>15.75</v>
      </c>
      <c r="L4933" s="60" t="s">
        <v>14752</v>
      </c>
      <c r="M4933" s="60">
        <v>13.3</v>
      </c>
      <c r="N4933"/>
      <c r="O4933">
        <v>13.3</v>
      </c>
      <c r="AS4933" s="8"/>
      <c r="AT4933" s="8"/>
      <c r="AU4933" s="8"/>
    </row>
    <row r="4934" spans="1:47" ht="15" x14ac:dyDescent="0.25">
      <c r="A4934" s="60" t="s">
        <v>2091</v>
      </c>
      <c r="B4934" s="60" t="s">
        <v>12333</v>
      </c>
      <c r="C4934" s="60">
        <v>48459</v>
      </c>
      <c r="D4934" s="60" t="s">
        <v>471</v>
      </c>
      <c r="E4934" s="60">
        <v>4</v>
      </c>
      <c r="F4934" s="60">
        <v>53500</v>
      </c>
      <c r="G4934" s="60">
        <v>39920</v>
      </c>
      <c r="H4934" s="60">
        <v>48065</v>
      </c>
      <c r="I4934" s="60">
        <v>56970.5</v>
      </c>
      <c r="J4934" s="60" t="s">
        <v>15113</v>
      </c>
      <c r="K4934" s="60">
        <v>15.75</v>
      </c>
      <c r="L4934" s="60" t="s">
        <v>14752</v>
      </c>
      <c r="M4934" s="60">
        <v>13.4</v>
      </c>
      <c r="N4934"/>
      <c r="O4934">
        <v>13.4</v>
      </c>
      <c r="AS4934" s="8"/>
      <c r="AT4934" s="8"/>
      <c r="AU4934" s="8"/>
    </row>
    <row r="4935" spans="1:47" ht="15" x14ac:dyDescent="0.25">
      <c r="A4935" s="60" t="s">
        <v>26375</v>
      </c>
      <c r="B4935" s="60" t="s">
        <v>12338</v>
      </c>
      <c r="C4935" s="60">
        <v>48459</v>
      </c>
      <c r="D4935" s="60" t="s">
        <v>471</v>
      </c>
      <c r="E4935" s="60">
        <v>4</v>
      </c>
      <c r="F4935" s="60">
        <v>67757</v>
      </c>
      <c r="G4935" s="60">
        <v>39920</v>
      </c>
      <c r="H4935" s="60">
        <v>48065</v>
      </c>
      <c r="I4935" s="60">
        <v>56970.5</v>
      </c>
      <c r="J4935" s="60" t="s">
        <v>15111</v>
      </c>
      <c r="K4935" s="60">
        <v>15.75</v>
      </c>
      <c r="L4935" s="60" t="s">
        <v>14752</v>
      </c>
      <c r="M4935" s="60">
        <v>10.1</v>
      </c>
      <c r="N4935"/>
      <c r="O4935">
        <v>10.1</v>
      </c>
      <c r="AS4935" s="8"/>
      <c r="AT4935" s="8"/>
      <c r="AU4935" s="8"/>
    </row>
    <row r="4936" spans="1:47" ht="15" x14ac:dyDescent="0.25">
      <c r="A4936" s="60" t="s">
        <v>26376</v>
      </c>
      <c r="B4936" s="60" t="s">
        <v>12319</v>
      </c>
      <c r="C4936" s="60">
        <v>48459</v>
      </c>
      <c r="D4936" s="60" t="s">
        <v>471</v>
      </c>
      <c r="E4936" s="60">
        <v>4</v>
      </c>
      <c r="F4936" s="60">
        <v>70115</v>
      </c>
      <c r="G4936" s="60">
        <v>39920</v>
      </c>
      <c r="H4936" s="60">
        <v>48065</v>
      </c>
      <c r="I4936" s="60">
        <v>56970.5</v>
      </c>
      <c r="J4936" s="60" t="s">
        <v>15111</v>
      </c>
      <c r="K4936" s="60">
        <v>15.75</v>
      </c>
      <c r="L4936" s="60" t="s">
        <v>14752</v>
      </c>
      <c r="M4936" s="60">
        <v>6.4</v>
      </c>
      <c r="N4936"/>
      <c r="O4936">
        <v>6.4</v>
      </c>
      <c r="AS4936" s="8"/>
      <c r="AT4936" s="8"/>
      <c r="AU4936" s="8"/>
    </row>
    <row r="4937" spans="1:47" ht="15" x14ac:dyDescent="0.25">
      <c r="A4937" s="60" t="s">
        <v>26377</v>
      </c>
      <c r="B4937" s="60" t="s">
        <v>13999</v>
      </c>
      <c r="C4937" s="60">
        <v>48461</v>
      </c>
      <c r="D4937" s="60" t="s">
        <v>472</v>
      </c>
      <c r="E4937" s="60">
        <v>12</v>
      </c>
      <c r="F4937" s="60">
        <v>61667</v>
      </c>
      <c r="G4937" s="60">
        <v>47114.5</v>
      </c>
      <c r="H4937" s="60">
        <v>58601.5</v>
      </c>
      <c r="I4937" s="60">
        <v>71875.75</v>
      </c>
      <c r="J4937" s="60" t="s">
        <v>15113</v>
      </c>
      <c r="K4937" s="60">
        <v>12.1</v>
      </c>
      <c r="L4937" s="60" t="s">
        <v>14752</v>
      </c>
      <c r="M4937" s="60">
        <v>9.4</v>
      </c>
      <c r="N4937"/>
      <c r="O4937">
        <v>9.4</v>
      </c>
      <c r="AS4937" s="8"/>
      <c r="AT4937" s="8"/>
      <c r="AU4937" s="8"/>
    </row>
    <row r="4938" spans="1:47" ht="15" x14ac:dyDescent="0.25">
      <c r="A4938" s="60" t="s">
        <v>26378</v>
      </c>
      <c r="B4938" s="60" t="s">
        <v>14000</v>
      </c>
      <c r="C4938" s="60">
        <v>48461</v>
      </c>
      <c r="D4938" s="60" t="s">
        <v>472</v>
      </c>
      <c r="E4938" s="60">
        <v>12</v>
      </c>
      <c r="F4938" s="60">
        <v>46771</v>
      </c>
      <c r="G4938" s="60">
        <v>47114.5</v>
      </c>
      <c r="H4938" s="60">
        <v>58601.5</v>
      </c>
      <c r="I4938" s="60">
        <v>71875.75</v>
      </c>
      <c r="J4938" s="60" t="s">
        <v>15114</v>
      </c>
      <c r="K4938" s="60">
        <v>12.1</v>
      </c>
      <c r="L4938" s="60" t="s">
        <v>14751</v>
      </c>
      <c r="M4938" s="60">
        <v>23.9</v>
      </c>
      <c r="N4938"/>
      <c r="O4938">
        <v>23.9</v>
      </c>
      <c r="AS4938" s="8"/>
      <c r="AT4938" s="8"/>
      <c r="AU4938" s="8"/>
    </row>
    <row r="4939" spans="1:47" ht="15" x14ac:dyDescent="0.25">
      <c r="A4939" s="60" t="s">
        <v>26379</v>
      </c>
      <c r="B4939" s="60" t="s">
        <v>14003</v>
      </c>
      <c r="C4939" s="60">
        <v>48463</v>
      </c>
      <c r="D4939" s="60" t="s">
        <v>473</v>
      </c>
      <c r="E4939" s="60">
        <v>11</v>
      </c>
      <c r="F4939" s="60">
        <v>37500</v>
      </c>
      <c r="G4939" s="60">
        <v>27303.25</v>
      </c>
      <c r="H4939" s="60">
        <v>34011</v>
      </c>
      <c r="I4939" s="60">
        <v>45044.5</v>
      </c>
      <c r="J4939" s="60" t="s">
        <v>15113</v>
      </c>
      <c r="K4939" s="60">
        <v>31.9</v>
      </c>
      <c r="L4939" s="60" t="s">
        <v>14752</v>
      </c>
      <c r="M4939" s="60">
        <v>14.3</v>
      </c>
      <c r="N4939"/>
      <c r="O4939">
        <v>14.3</v>
      </c>
      <c r="AS4939" s="8"/>
      <c r="AT4939" s="8"/>
      <c r="AU4939" s="8"/>
    </row>
    <row r="4940" spans="1:47" ht="15" x14ac:dyDescent="0.25">
      <c r="A4940" s="60" t="s">
        <v>15063</v>
      </c>
      <c r="B4940" s="60" t="s">
        <v>14001</v>
      </c>
      <c r="C4940" s="60">
        <v>48463</v>
      </c>
      <c r="D4940" s="60" t="s">
        <v>473</v>
      </c>
      <c r="E4940" s="60">
        <v>11</v>
      </c>
      <c r="F4940" s="60">
        <v>42686</v>
      </c>
      <c r="G4940" s="60">
        <v>27303.25</v>
      </c>
      <c r="H4940" s="60">
        <v>34011</v>
      </c>
      <c r="I4940" s="60">
        <v>45044.5</v>
      </c>
      <c r="J4940" s="60" t="s">
        <v>15113</v>
      </c>
      <c r="K4940" s="60">
        <v>31.9</v>
      </c>
      <c r="L4940" s="60" t="s">
        <v>14752</v>
      </c>
      <c r="M4940" s="60">
        <v>27</v>
      </c>
      <c r="N4940"/>
      <c r="O4940">
        <v>27</v>
      </c>
      <c r="AS4940" s="8"/>
      <c r="AT4940" s="8"/>
      <c r="AU4940" s="8"/>
    </row>
    <row r="4941" spans="1:47" ht="15" x14ac:dyDescent="0.25">
      <c r="A4941" s="60" t="s">
        <v>26380</v>
      </c>
      <c r="B4941" s="60" t="s">
        <v>14002</v>
      </c>
      <c r="C4941" s="60">
        <v>48463</v>
      </c>
      <c r="D4941" s="60" t="s">
        <v>473</v>
      </c>
      <c r="E4941" s="60">
        <v>11</v>
      </c>
      <c r="F4941" s="60">
        <v>48429</v>
      </c>
      <c r="G4941" s="60">
        <v>27303.25</v>
      </c>
      <c r="H4941" s="60">
        <v>34011</v>
      </c>
      <c r="I4941" s="60">
        <v>45044.5</v>
      </c>
      <c r="J4941" s="60" t="s">
        <v>15111</v>
      </c>
      <c r="K4941" s="60">
        <v>31.9</v>
      </c>
      <c r="L4941" s="60" t="s">
        <v>14752</v>
      </c>
      <c r="M4941" s="60">
        <v>8.1</v>
      </c>
      <c r="N4941"/>
      <c r="O4941">
        <v>8.1</v>
      </c>
      <c r="AS4941" s="8"/>
      <c r="AT4941" s="8"/>
      <c r="AU4941" s="8"/>
    </row>
    <row r="4942" spans="1:47" ht="15" x14ac:dyDescent="0.25">
      <c r="A4942" s="60" t="s">
        <v>7012</v>
      </c>
      <c r="B4942" s="60" t="s">
        <v>14004</v>
      </c>
      <c r="C4942" s="60">
        <v>48463</v>
      </c>
      <c r="D4942" s="60" t="s">
        <v>473</v>
      </c>
      <c r="E4942" s="60">
        <v>11</v>
      </c>
      <c r="F4942" s="60">
        <v>45087</v>
      </c>
      <c r="G4942" s="60">
        <v>27303.25</v>
      </c>
      <c r="H4942" s="60">
        <v>34011</v>
      </c>
      <c r="I4942" s="60">
        <v>45044.5</v>
      </c>
      <c r="J4942" s="60" t="s">
        <v>15111</v>
      </c>
      <c r="K4942" s="60">
        <v>31.9</v>
      </c>
      <c r="L4942" s="60" t="s">
        <v>14752</v>
      </c>
      <c r="M4942" s="60">
        <v>14.8</v>
      </c>
      <c r="N4942"/>
      <c r="O4942">
        <v>14.8</v>
      </c>
      <c r="AS4942" s="8"/>
      <c r="AT4942" s="8"/>
      <c r="AU4942" s="8"/>
    </row>
    <row r="4943" spans="1:47" ht="15" x14ac:dyDescent="0.25">
      <c r="A4943" s="60" t="s">
        <v>2754</v>
      </c>
      <c r="B4943" s="60" t="s">
        <v>14005</v>
      </c>
      <c r="C4943" s="60">
        <v>48463</v>
      </c>
      <c r="D4943" s="60" t="s">
        <v>473</v>
      </c>
      <c r="E4943" s="60">
        <v>11</v>
      </c>
      <c r="F4943" s="60">
        <v>33671</v>
      </c>
      <c r="G4943" s="60">
        <v>27303.25</v>
      </c>
      <c r="H4943" s="60">
        <v>34011</v>
      </c>
      <c r="I4943" s="60">
        <v>45044.5</v>
      </c>
      <c r="J4943" s="60" t="s">
        <v>15112</v>
      </c>
      <c r="K4943" s="60">
        <v>31.9</v>
      </c>
      <c r="L4943" s="60" t="s">
        <v>14752</v>
      </c>
      <c r="M4943" s="60">
        <v>15.9</v>
      </c>
      <c r="N4943"/>
      <c r="O4943">
        <v>15.9</v>
      </c>
      <c r="AS4943" s="8"/>
      <c r="AT4943" s="8"/>
      <c r="AU4943" s="8"/>
    </row>
    <row r="4944" spans="1:47" ht="15" x14ac:dyDescent="0.25">
      <c r="A4944" s="60" t="s">
        <v>4223</v>
      </c>
      <c r="B4944" s="60" t="s">
        <v>14006</v>
      </c>
      <c r="C4944" s="60">
        <v>48465</v>
      </c>
      <c r="D4944" s="60" t="s">
        <v>474</v>
      </c>
      <c r="E4944" s="60">
        <v>11</v>
      </c>
      <c r="F4944" s="60">
        <v>73109</v>
      </c>
      <c r="G4944" s="60">
        <v>27303.25</v>
      </c>
      <c r="H4944" s="60">
        <v>34011</v>
      </c>
      <c r="I4944" s="60">
        <v>45044.5</v>
      </c>
      <c r="J4944" s="60" t="s">
        <v>15111</v>
      </c>
      <c r="K4944" s="60">
        <v>31.9</v>
      </c>
      <c r="L4944" s="60" t="s">
        <v>14752</v>
      </c>
      <c r="M4944" s="60">
        <v>14.2</v>
      </c>
      <c r="N4944"/>
      <c r="O4944">
        <v>14.2</v>
      </c>
      <c r="AS4944" s="8"/>
      <c r="AT4944" s="8"/>
      <c r="AU4944" s="8"/>
    </row>
    <row r="4945" spans="1:47" ht="15" x14ac:dyDescent="0.25">
      <c r="A4945" s="60" t="s">
        <v>15004</v>
      </c>
      <c r="B4945" s="60" t="s">
        <v>14010</v>
      </c>
      <c r="C4945" s="60">
        <v>48465</v>
      </c>
      <c r="D4945" s="60" t="s">
        <v>474</v>
      </c>
      <c r="E4945" s="60">
        <v>11</v>
      </c>
      <c r="F4945" s="60">
        <v>49696</v>
      </c>
      <c r="G4945" s="60">
        <v>27303.25</v>
      </c>
      <c r="H4945" s="60">
        <v>34011</v>
      </c>
      <c r="I4945" s="60">
        <v>45044.5</v>
      </c>
      <c r="J4945" s="60" t="s">
        <v>15111</v>
      </c>
      <c r="K4945" s="60">
        <v>31.9</v>
      </c>
      <c r="L4945" s="60" t="s">
        <v>14752</v>
      </c>
      <c r="M4945" s="60">
        <v>30.1</v>
      </c>
      <c r="N4945"/>
      <c r="O4945">
        <v>30.1</v>
      </c>
      <c r="AS4945" s="8"/>
      <c r="AT4945" s="8"/>
      <c r="AU4945" s="8"/>
    </row>
    <row r="4946" spans="1:47" ht="15" x14ac:dyDescent="0.25">
      <c r="A4946" s="60" t="s">
        <v>26381</v>
      </c>
      <c r="B4946" s="60" t="s">
        <v>14011</v>
      </c>
      <c r="C4946" s="60">
        <v>48465</v>
      </c>
      <c r="D4946" s="60" t="s">
        <v>474</v>
      </c>
      <c r="E4946" s="60">
        <v>11</v>
      </c>
      <c r="F4946" s="60">
        <v>53958</v>
      </c>
      <c r="G4946" s="60">
        <v>27303.25</v>
      </c>
      <c r="H4946" s="60">
        <v>34011</v>
      </c>
      <c r="I4946" s="60">
        <v>45044.5</v>
      </c>
      <c r="J4946" s="60" t="s">
        <v>15111</v>
      </c>
      <c r="K4946" s="60">
        <v>31.9</v>
      </c>
      <c r="L4946" s="60" t="s">
        <v>14752</v>
      </c>
      <c r="M4946" s="60">
        <v>15.2</v>
      </c>
      <c r="N4946"/>
      <c r="O4946">
        <v>15.2</v>
      </c>
      <c r="AS4946" s="8"/>
      <c r="AT4946" s="8"/>
      <c r="AU4946" s="8"/>
    </row>
    <row r="4947" spans="1:47" ht="15" x14ac:dyDescent="0.25">
      <c r="A4947" s="60" t="s">
        <v>26382</v>
      </c>
      <c r="B4947" s="60" t="s">
        <v>14012</v>
      </c>
      <c r="C4947" s="60">
        <v>48465</v>
      </c>
      <c r="D4947" s="60" t="s">
        <v>474</v>
      </c>
      <c r="E4947" s="60">
        <v>11</v>
      </c>
      <c r="F4947" s="60">
        <v>32524</v>
      </c>
      <c r="G4947" s="60">
        <v>27303.25</v>
      </c>
      <c r="H4947" s="60">
        <v>34011</v>
      </c>
      <c r="I4947" s="60">
        <v>45044.5</v>
      </c>
      <c r="J4947" s="60" t="s">
        <v>15112</v>
      </c>
      <c r="K4947" s="60">
        <v>31.9</v>
      </c>
      <c r="L4947" s="60" t="s">
        <v>14752</v>
      </c>
      <c r="M4947" s="60">
        <v>28.9</v>
      </c>
      <c r="N4947"/>
      <c r="O4947">
        <v>28.9</v>
      </c>
      <c r="AS4947" s="8"/>
      <c r="AT4947" s="8"/>
      <c r="AU4947" s="8"/>
    </row>
    <row r="4948" spans="1:47" ht="15" x14ac:dyDescent="0.25">
      <c r="A4948" s="60" t="s">
        <v>7671</v>
      </c>
      <c r="B4948" s="60" t="s">
        <v>14008</v>
      </c>
      <c r="C4948" s="60">
        <v>48465</v>
      </c>
      <c r="D4948" s="60" t="s">
        <v>474</v>
      </c>
      <c r="E4948" s="60">
        <v>11</v>
      </c>
      <c r="F4948" s="60">
        <v>45047</v>
      </c>
      <c r="G4948" s="60">
        <v>27303.25</v>
      </c>
      <c r="H4948" s="60">
        <v>34011</v>
      </c>
      <c r="I4948" s="60">
        <v>45044.5</v>
      </c>
      <c r="J4948" s="60" t="s">
        <v>15111</v>
      </c>
      <c r="K4948" s="60">
        <v>31.9</v>
      </c>
      <c r="L4948" s="60" t="s">
        <v>14752</v>
      </c>
      <c r="M4948" s="60">
        <v>18.600000000000001</v>
      </c>
      <c r="N4948"/>
      <c r="O4948">
        <v>18.600000000000001</v>
      </c>
      <c r="AS4948" s="8"/>
      <c r="AT4948" s="8"/>
      <c r="AU4948" s="8"/>
    </row>
    <row r="4949" spans="1:47" ht="15" x14ac:dyDescent="0.25">
      <c r="A4949" s="60" t="s">
        <v>15005</v>
      </c>
      <c r="B4949" s="60" t="s">
        <v>14014</v>
      </c>
      <c r="C4949" s="60">
        <v>48465</v>
      </c>
      <c r="D4949" s="60" t="s">
        <v>474</v>
      </c>
      <c r="E4949" s="60">
        <v>11</v>
      </c>
      <c r="F4949" s="60">
        <v>40613</v>
      </c>
      <c r="G4949" s="60">
        <v>27303.25</v>
      </c>
      <c r="H4949" s="60">
        <v>34011</v>
      </c>
      <c r="I4949" s="60">
        <v>45044.5</v>
      </c>
      <c r="J4949" s="60" t="s">
        <v>15113</v>
      </c>
      <c r="K4949" s="60">
        <v>31.9</v>
      </c>
      <c r="L4949" s="60" t="s">
        <v>14752</v>
      </c>
      <c r="M4949" s="60">
        <v>24.6</v>
      </c>
      <c r="N4949"/>
      <c r="O4949">
        <v>24.6</v>
      </c>
      <c r="AS4949" s="8"/>
      <c r="AT4949" s="8"/>
      <c r="AU4949" s="8"/>
    </row>
    <row r="4950" spans="1:47" ht="15" x14ac:dyDescent="0.25">
      <c r="A4950" s="60" t="s">
        <v>3810</v>
      </c>
      <c r="B4950" s="60" t="s">
        <v>14013</v>
      </c>
      <c r="C4950" s="60">
        <v>48465</v>
      </c>
      <c r="D4950" s="60" t="s">
        <v>474</v>
      </c>
      <c r="E4950" s="60">
        <v>11</v>
      </c>
      <c r="F4950" s="60">
        <v>23250</v>
      </c>
      <c r="G4950" s="60">
        <v>27303.25</v>
      </c>
      <c r="H4950" s="60">
        <v>34011</v>
      </c>
      <c r="I4950" s="60">
        <v>45044.5</v>
      </c>
      <c r="J4950" s="60" t="s">
        <v>15114</v>
      </c>
      <c r="K4950" s="60">
        <v>31.9</v>
      </c>
      <c r="L4950" s="60" t="s">
        <v>14752</v>
      </c>
      <c r="M4950" s="60">
        <v>30.5</v>
      </c>
      <c r="N4950"/>
      <c r="O4950">
        <v>30.5</v>
      </c>
      <c r="AS4950" s="8"/>
      <c r="AT4950" s="8"/>
      <c r="AU4950" s="8"/>
    </row>
    <row r="4951" spans="1:47" ht="15" x14ac:dyDescent="0.25">
      <c r="A4951" s="60" t="s">
        <v>26383</v>
      </c>
      <c r="B4951" s="60" t="s">
        <v>14009</v>
      </c>
      <c r="C4951" s="60">
        <v>48465</v>
      </c>
      <c r="D4951" s="60" t="s">
        <v>474</v>
      </c>
      <c r="E4951" s="60">
        <v>11</v>
      </c>
      <c r="F4951" s="60">
        <v>45191</v>
      </c>
      <c r="G4951" s="60">
        <v>27303.25</v>
      </c>
      <c r="H4951" s="60">
        <v>34011</v>
      </c>
      <c r="I4951" s="60">
        <v>45044.5</v>
      </c>
      <c r="J4951" s="60" t="s">
        <v>15111</v>
      </c>
      <c r="K4951" s="60">
        <v>31.9</v>
      </c>
      <c r="L4951" s="60" t="s">
        <v>14752</v>
      </c>
      <c r="M4951" s="60">
        <v>18.7</v>
      </c>
      <c r="N4951"/>
      <c r="O4951">
        <v>18.7</v>
      </c>
      <c r="AS4951" s="8"/>
      <c r="AT4951" s="8"/>
      <c r="AU4951" s="8"/>
    </row>
    <row r="4952" spans="1:47" ht="15" x14ac:dyDescent="0.25">
      <c r="A4952" s="60" t="s">
        <v>26384</v>
      </c>
      <c r="B4952" s="60" t="s">
        <v>14007</v>
      </c>
      <c r="C4952" s="60">
        <v>48465</v>
      </c>
      <c r="D4952" s="60" t="s">
        <v>474</v>
      </c>
      <c r="E4952" s="60">
        <v>11</v>
      </c>
      <c r="F4952" s="60">
        <v>49347</v>
      </c>
      <c r="G4952" s="60">
        <v>27303.25</v>
      </c>
      <c r="H4952" s="60">
        <v>34011</v>
      </c>
      <c r="I4952" s="60">
        <v>45044.5</v>
      </c>
      <c r="J4952" s="60" t="s">
        <v>15111</v>
      </c>
      <c r="K4952" s="60">
        <v>31.9</v>
      </c>
      <c r="L4952" s="60" t="s">
        <v>14752</v>
      </c>
      <c r="M4952" s="60">
        <v>8.3000000000000007</v>
      </c>
      <c r="N4952"/>
      <c r="O4952">
        <v>8.3000000000000007</v>
      </c>
      <c r="AS4952" s="8"/>
      <c r="AT4952" s="8"/>
      <c r="AU4952" s="8"/>
    </row>
    <row r="4953" spans="1:47" ht="15" x14ac:dyDescent="0.25">
      <c r="A4953" s="60" t="s">
        <v>26385</v>
      </c>
      <c r="B4953" s="60" t="s">
        <v>14015</v>
      </c>
      <c r="C4953" s="60">
        <v>48465</v>
      </c>
      <c r="D4953" s="60" t="s">
        <v>474</v>
      </c>
      <c r="E4953" s="60">
        <v>11</v>
      </c>
      <c r="F4953" s="60" t="s">
        <v>15110</v>
      </c>
      <c r="G4953" s="60">
        <v>27303.25</v>
      </c>
      <c r="H4953" s="60">
        <v>34011</v>
      </c>
      <c r="I4953" s="60">
        <v>45044.5</v>
      </c>
      <c r="J4953" s="60" t="s">
        <v>20239</v>
      </c>
      <c r="K4953" s="60">
        <v>31.9</v>
      </c>
      <c r="L4953" s="60" t="s">
        <v>14751</v>
      </c>
      <c r="M4953" s="60" t="s">
        <v>15110</v>
      </c>
      <c r="N4953"/>
      <c r="O4953" t="s">
        <v>15110</v>
      </c>
      <c r="AS4953" s="8"/>
      <c r="AT4953" s="8"/>
      <c r="AU4953" s="8"/>
    </row>
    <row r="4954" spans="1:47" ht="15" x14ac:dyDescent="0.25">
      <c r="A4954" s="60" t="s">
        <v>26386</v>
      </c>
      <c r="B4954" s="60" t="s">
        <v>14018</v>
      </c>
      <c r="C4954" s="60">
        <v>48467</v>
      </c>
      <c r="D4954" s="60" t="s">
        <v>475</v>
      </c>
      <c r="E4954" s="60">
        <v>4</v>
      </c>
      <c r="F4954" s="60">
        <v>47969</v>
      </c>
      <c r="G4954" s="60">
        <v>39920</v>
      </c>
      <c r="H4954" s="60">
        <v>48065</v>
      </c>
      <c r="I4954" s="60">
        <v>56970.5</v>
      </c>
      <c r="J4954" s="60" t="s">
        <v>15112</v>
      </c>
      <c r="K4954" s="60">
        <v>15.75</v>
      </c>
      <c r="L4954" s="60" t="s">
        <v>14752</v>
      </c>
      <c r="M4954" s="60">
        <v>15.7</v>
      </c>
      <c r="N4954"/>
      <c r="O4954">
        <v>15.7</v>
      </c>
      <c r="AS4954" s="8"/>
      <c r="AT4954" s="8"/>
      <c r="AU4954" s="8"/>
    </row>
    <row r="4955" spans="1:47" ht="15" x14ac:dyDescent="0.25">
      <c r="A4955" s="60" t="s">
        <v>1436</v>
      </c>
      <c r="B4955" s="60" t="s">
        <v>14026</v>
      </c>
      <c r="C4955" s="60">
        <v>48467</v>
      </c>
      <c r="D4955" s="60" t="s">
        <v>475</v>
      </c>
      <c r="E4955" s="60">
        <v>4</v>
      </c>
      <c r="F4955" s="60">
        <v>39068</v>
      </c>
      <c r="G4955" s="60">
        <v>39920</v>
      </c>
      <c r="H4955" s="60">
        <v>48065</v>
      </c>
      <c r="I4955" s="60">
        <v>56970.5</v>
      </c>
      <c r="J4955" s="60" t="s">
        <v>15114</v>
      </c>
      <c r="K4955" s="60">
        <v>15.75</v>
      </c>
      <c r="L4955" s="60" t="s">
        <v>14751</v>
      </c>
      <c r="M4955" s="60">
        <v>24.3</v>
      </c>
      <c r="N4955"/>
      <c r="O4955">
        <v>24.3</v>
      </c>
      <c r="AS4955" s="8"/>
      <c r="AT4955" s="8"/>
      <c r="AU4955" s="8"/>
    </row>
    <row r="4956" spans="1:47" ht="15" x14ac:dyDescent="0.25">
      <c r="A4956" s="60" t="s">
        <v>1722</v>
      </c>
      <c r="B4956" s="60" t="s">
        <v>14019</v>
      </c>
      <c r="C4956" s="60">
        <v>48467</v>
      </c>
      <c r="D4956" s="60" t="s">
        <v>475</v>
      </c>
      <c r="E4956" s="60">
        <v>4</v>
      </c>
      <c r="F4956" s="60">
        <v>54848</v>
      </c>
      <c r="G4956" s="60">
        <v>39920</v>
      </c>
      <c r="H4956" s="60">
        <v>48065</v>
      </c>
      <c r="I4956" s="60">
        <v>56970.5</v>
      </c>
      <c r="J4956" s="60" t="s">
        <v>15113</v>
      </c>
      <c r="K4956" s="60">
        <v>15.75</v>
      </c>
      <c r="L4956" s="60" t="s">
        <v>14752</v>
      </c>
      <c r="M4956" s="60">
        <v>12.7</v>
      </c>
      <c r="N4956"/>
      <c r="O4956">
        <v>12.7</v>
      </c>
      <c r="AS4956" s="8"/>
      <c r="AT4956" s="8"/>
      <c r="AU4956" s="8"/>
    </row>
    <row r="4957" spans="1:47" ht="15" x14ac:dyDescent="0.25">
      <c r="A4957" s="60" t="s">
        <v>26387</v>
      </c>
      <c r="B4957" s="60" t="s">
        <v>14021</v>
      </c>
      <c r="C4957" s="60">
        <v>48467</v>
      </c>
      <c r="D4957" s="60" t="s">
        <v>475</v>
      </c>
      <c r="E4957" s="60">
        <v>4</v>
      </c>
      <c r="F4957" s="60">
        <v>47455</v>
      </c>
      <c r="G4957" s="60">
        <v>39920</v>
      </c>
      <c r="H4957" s="60">
        <v>48065</v>
      </c>
      <c r="I4957" s="60">
        <v>56970.5</v>
      </c>
      <c r="J4957" s="60" t="s">
        <v>15112</v>
      </c>
      <c r="K4957" s="60">
        <v>15.75</v>
      </c>
      <c r="L4957" s="60" t="s">
        <v>14752</v>
      </c>
      <c r="M4957" s="60">
        <v>11</v>
      </c>
      <c r="N4957"/>
      <c r="O4957">
        <v>11</v>
      </c>
      <c r="AS4957" s="8"/>
      <c r="AT4957" s="8"/>
      <c r="AU4957" s="8"/>
    </row>
    <row r="4958" spans="1:47" ht="15" x14ac:dyDescent="0.25">
      <c r="A4958" s="60" t="s">
        <v>1431</v>
      </c>
      <c r="B4958" s="60" t="s">
        <v>14025</v>
      </c>
      <c r="C4958" s="60">
        <v>48467</v>
      </c>
      <c r="D4958" s="60" t="s">
        <v>475</v>
      </c>
      <c r="E4958" s="60">
        <v>4</v>
      </c>
      <c r="F4958" s="60">
        <v>42462</v>
      </c>
      <c r="G4958" s="60">
        <v>39920</v>
      </c>
      <c r="H4958" s="60">
        <v>48065</v>
      </c>
      <c r="I4958" s="60">
        <v>56970.5</v>
      </c>
      <c r="J4958" s="60" t="s">
        <v>15112</v>
      </c>
      <c r="K4958" s="60">
        <v>15.75</v>
      </c>
      <c r="L4958" s="60" t="s">
        <v>14751</v>
      </c>
      <c r="M4958" s="60">
        <v>22.4</v>
      </c>
      <c r="N4958"/>
      <c r="O4958">
        <v>22.4</v>
      </c>
      <c r="AS4958" s="8"/>
      <c r="AT4958" s="8"/>
      <c r="AU4958" s="8"/>
    </row>
    <row r="4959" spans="1:47" ht="15" x14ac:dyDescent="0.25">
      <c r="A4959" s="60" t="s">
        <v>8250</v>
      </c>
      <c r="B4959" s="60" t="s">
        <v>14016</v>
      </c>
      <c r="C4959" s="60">
        <v>48467</v>
      </c>
      <c r="D4959" s="60" t="s">
        <v>475</v>
      </c>
      <c r="E4959" s="60">
        <v>4</v>
      </c>
      <c r="F4959" s="60">
        <v>52818</v>
      </c>
      <c r="G4959" s="60">
        <v>39920</v>
      </c>
      <c r="H4959" s="60">
        <v>48065</v>
      </c>
      <c r="I4959" s="60">
        <v>56970.5</v>
      </c>
      <c r="J4959" s="60" t="s">
        <v>15113</v>
      </c>
      <c r="K4959" s="60">
        <v>15.75</v>
      </c>
      <c r="L4959" s="60" t="s">
        <v>14752</v>
      </c>
      <c r="M4959" s="60">
        <v>7.8</v>
      </c>
      <c r="N4959"/>
      <c r="O4959">
        <v>7.8</v>
      </c>
      <c r="AS4959" s="8"/>
      <c r="AT4959" s="8"/>
      <c r="AU4959" s="8"/>
    </row>
    <row r="4960" spans="1:47" ht="15" x14ac:dyDescent="0.25">
      <c r="A4960" s="60" t="s">
        <v>14022</v>
      </c>
      <c r="B4960" s="60" t="s">
        <v>14023</v>
      </c>
      <c r="C4960" s="60">
        <v>48467</v>
      </c>
      <c r="D4960" s="60" t="s">
        <v>475</v>
      </c>
      <c r="E4960" s="60">
        <v>4</v>
      </c>
      <c r="F4960" s="60">
        <v>48706</v>
      </c>
      <c r="G4960" s="60">
        <v>39920</v>
      </c>
      <c r="H4960" s="60">
        <v>48065</v>
      </c>
      <c r="I4960" s="60">
        <v>56970.5</v>
      </c>
      <c r="J4960" s="60" t="s">
        <v>15113</v>
      </c>
      <c r="K4960" s="60">
        <v>15.75</v>
      </c>
      <c r="L4960" s="60" t="s">
        <v>14752</v>
      </c>
      <c r="M4960" s="60">
        <v>11</v>
      </c>
      <c r="N4960"/>
      <c r="O4960">
        <v>11</v>
      </c>
      <c r="AS4960" s="8"/>
      <c r="AT4960" s="8"/>
      <c r="AU4960" s="8"/>
    </row>
    <row r="4961" spans="1:47" ht="15" x14ac:dyDescent="0.25">
      <c r="A4961" s="60" t="s">
        <v>1727</v>
      </c>
      <c r="B4961" s="60" t="s">
        <v>14024</v>
      </c>
      <c r="C4961" s="60">
        <v>48467</v>
      </c>
      <c r="D4961" s="60" t="s">
        <v>475</v>
      </c>
      <c r="E4961" s="60">
        <v>4</v>
      </c>
      <c r="F4961" s="60">
        <v>53837</v>
      </c>
      <c r="G4961" s="60">
        <v>39920</v>
      </c>
      <c r="H4961" s="60">
        <v>48065</v>
      </c>
      <c r="I4961" s="60">
        <v>56970.5</v>
      </c>
      <c r="J4961" s="60" t="s">
        <v>15113</v>
      </c>
      <c r="K4961" s="60">
        <v>15.75</v>
      </c>
      <c r="L4961" s="60" t="s">
        <v>14752</v>
      </c>
      <c r="M4961" s="60">
        <v>17.600000000000001</v>
      </c>
      <c r="N4961"/>
      <c r="O4961">
        <v>17.600000000000001</v>
      </c>
      <c r="AS4961" s="8"/>
      <c r="AT4961" s="8"/>
      <c r="AU4961" s="8"/>
    </row>
    <row r="4962" spans="1:47" ht="15" x14ac:dyDescent="0.25">
      <c r="A4962" s="60" t="s">
        <v>26388</v>
      </c>
      <c r="B4962" s="60" t="s">
        <v>14020</v>
      </c>
      <c r="C4962" s="60">
        <v>48467</v>
      </c>
      <c r="D4962" s="60" t="s">
        <v>475</v>
      </c>
      <c r="E4962" s="60">
        <v>4</v>
      </c>
      <c r="F4962" s="60">
        <v>57167</v>
      </c>
      <c r="G4962" s="60">
        <v>39920</v>
      </c>
      <c r="H4962" s="60">
        <v>48065</v>
      </c>
      <c r="I4962" s="60">
        <v>56970.5</v>
      </c>
      <c r="J4962" s="60" t="s">
        <v>15111</v>
      </c>
      <c r="K4962" s="60">
        <v>15.75</v>
      </c>
      <c r="L4962" s="60" t="s">
        <v>14752</v>
      </c>
      <c r="M4962" s="60">
        <v>14.5</v>
      </c>
      <c r="N4962"/>
      <c r="O4962">
        <v>14.5</v>
      </c>
      <c r="AS4962" s="8"/>
      <c r="AT4962" s="8"/>
      <c r="AU4962" s="8"/>
    </row>
    <row r="4963" spans="1:47" ht="15" x14ac:dyDescent="0.25">
      <c r="A4963" s="60" t="s">
        <v>26389</v>
      </c>
      <c r="B4963" s="60" t="s">
        <v>14017</v>
      </c>
      <c r="C4963" s="60">
        <v>48467</v>
      </c>
      <c r="D4963" s="60" t="s">
        <v>475</v>
      </c>
      <c r="E4963" s="60">
        <v>4</v>
      </c>
      <c r="F4963" s="60">
        <v>60947</v>
      </c>
      <c r="G4963" s="60">
        <v>39920</v>
      </c>
      <c r="H4963" s="60">
        <v>48065</v>
      </c>
      <c r="I4963" s="60">
        <v>56970.5</v>
      </c>
      <c r="J4963" s="60" t="s">
        <v>15111</v>
      </c>
      <c r="K4963" s="60">
        <v>15.75</v>
      </c>
      <c r="L4963" s="60" t="s">
        <v>14752</v>
      </c>
      <c r="M4963" s="60">
        <v>12.4</v>
      </c>
      <c r="N4963"/>
      <c r="O4963">
        <v>12.4</v>
      </c>
      <c r="AS4963" s="8"/>
      <c r="AT4963" s="8"/>
      <c r="AU4963" s="8"/>
    </row>
    <row r="4964" spans="1:47" ht="15" x14ac:dyDescent="0.25">
      <c r="A4964" s="60" t="s">
        <v>26390</v>
      </c>
      <c r="B4964" s="60" t="s">
        <v>13215</v>
      </c>
      <c r="C4964" s="60">
        <v>48469</v>
      </c>
      <c r="D4964" s="60" t="s">
        <v>476</v>
      </c>
      <c r="E4964" s="60">
        <v>10</v>
      </c>
      <c r="F4964" s="60">
        <v>42206</v>
      </c>
      <c r="G4964" s="60">
        <v>40865</v>
      </c>
      <c r="H4964" s="60">
        <v>51513</v>
      </c>
      <c r="I4964" s="60">
        <v>64519</v>
      </c>
      <c r="J4964" s="60" t="s">
        <v>15112</v>
      </c>
      <c r="K4964" s="60">
        <v>15.5</v>
      </c>
      <c r="L4964" s="60" t="s">
        <v>14751</v>
      </c>
      <c r="M4964" s="60">
        <v>22</v>
      </c>
      <c r="N4964"/>
      <c r="O4964">
        <v>22</v>
      </c>
      <c r="AS4964" s="8"/>
      <c r="AT4964" s="8"/>
      <c r="AU4964" s="8"/>
    </row>
    <row r="4965" spans="1:47" ht="15" x14ac:dyDescent="0.25">
      <c r="A4965" s="60" t="s">
        <v>17182</v>
      </c>
      <c r="B4965" s="60" t="s">
        <v>13218</v>
      </c>
      <c r="C4965" s="60">
        <v>48469</v>
      </c>
      <c r="D4965" s="60" t="s">
        <v>476</v>
      </c>
      <c r="E4965" s="60">
        <v>10</v>
      </c>
      <c r="F4965" s="60">
        <v>24530</v>
      </c>
      <c r="G4965" s="60">
        <v>40865</v>
      </c>
      <c r="H4965" s="60">
        <v>51513</v>
      </c>
      <c r="I4965" s="60">
        <v>64519</v>
      </c>
      <c r="J4965" s="60" t="s">
        <v>15114</v>
      </c>
      <c r="K4965" s="60">
        <v>15.5</v>
      </c>
      <c r="L4965" s="60" t="s">
        <v>14751</v>
      </c>
      <c r="M4965" s="60">
        <v>39.1</v>
      </c>
      <c r="N4965"/>
      <c r="O4965">
        <v>39.1</v>
      </c>
      <c r="AS4965" s="8"/>
      <c r="AT4965" s="8"/>
      <c r="AU4965" s="8"/>
    </row>
    <row r="4966" spans="1:47" ht="15" x14ac:dyDescent="0.25">
      <c r="A4966" s="60" t="s">
        <v>2096</v>
      </c>
      <c r="B4966" s="60" t="s">
        <v>13214</v>
      </c>
      <c r="C4966" s="60">
        <v>48469</v>
      </c>
      <c r="D4966" s="60" t="s">
        <v>476</v>
      </c>
      <c r="E4966" s="60">
        <v>10</v>
      </c>
      <c r="F4966" s="60">
        <v>42632</v>
      </c>
      <c r="G4966" s="60">
        <v>40865</v>
      </c>
      <c r="H4966" s="60">
        <v>51513</v>
      </c>
      <c r="I4966" s="60">
        <v>64519</v>
      </c>
      <c r="J4966" s="60" t="s">
        <v>15112</v>
      </c>
      <c r="K4966" s="60">
        <v>15.5</v>
      </c>
      <c r="L4966" s="60" t="s">
        <v>14751</v>
      </c>
      <c r="M4966" s="60">
        <v>26.6</v>
      </c>
      <c r="N4966"/>
      <c r="O4966">
        <v>26.6</v>
      </c>
      <c r="AS4966" s="8"/>
      <c r="AT4966" s="8"/>
      <c r="AU4966" s="8"/>
    </row>
    <row r="4967" spans="1:47" ht="15" x14ac:dyDescent="0.25">
      <c r="A4967" s="60" t="s">
        <v>26391</v>
      </c>
      <c r="B4967" s="60" t="s">
        <v>13221</v>
      </c>
      <c r="C4967" s="60">
        <v>48469</v>
      </c>
      <c r="D4967" s="60" t="s">
        <v>476</v>
      </c>
      <c r="E4967" s="60">
        <v>10</v>
      </c>
      <c r="F4967" s="60">
        <v>26000</v>
      </c>
      <c r="G4967" s="60">
        <v>40865</v>
      </c>
      <c r="H4967" s="60">
        <v>51513</v>
      </c>
      <c r="I4967" s="60">
        <v>64519</v>
      </c>
      <c r="J4967" s="60" t="s">
        <v>15114</v>
      </c>
      <c r="K4967" s="60">
        <v>15.5</v>
      </c>
      <c r="L4967" s="60" t="s">
        <v>14751</v>
      </c>
      <c r="M4967" s="60">
        <v>32.9</v>
      </c>
      <c r="N4967"/>
      <c r="O4967">
        <v>32.9</v>
      </c>
      <c r="AS4967" s="8"/>
      <c r="AT4967" s="8"/>
      <c r="AU4967" s="8"/>
    </row>
    <row r="4968" spans="1:47" ht="15" x14ac:dyDescent="0.25">
      <c r="A4968" s="60" t="s">
        <v>26392</v>
      </c>
      <c r="B4968" s="60" t="s">
        <v>13220</v>
      </c>
      <c r="C4968" s="60">
        <v>48469</v>
      </c>
      <c r="D4968" s="60" t="s">
        <v>476</v>
      </c>
      <c r="E4968" s="60">
        <v>10</v>
      </c>
      <c r="F4968" s="60">
        <v>33204</v>
      </c>
      <c r="G4968" s="60">
        <v>40865</v>
      </c>
      <c r="H4968" s="60">
        <v>51513</v>
      </c>
      <c r="I4968" s="60">
        <v>64519</v>
      </c>
      <c r="J4968" s="60" t="s">
        <v>15114</v>
      </c>
      <c r="K4968" s="60">
        <v>15.5</v>
      </c>
      <c r="L4968" s="60" t="s">
        <v>14751</v>
      </c>
      <c r="M4968" s="60">
        <v>20.7</v>
      </c>
      <c r="N4968"/>
      <c r="O4968">
        <v>20.7</v>
      </c>
      <c r="AS4968" s="8"/>
      <c r="AT4968" s="8"/>
      <c r="AU4968" s="8"/>
    </row>
    <row r="4969" spans="1:47" ht="15" x14ac:dyDescent="0.25">
      <c r="A4969" s="60" t="s">
        <v>26393</v>
      </c>
      <c r="B4969" s="60" t="s">
        <v>13204</v>
      </c>
      <c r="C4969" s="60">
        <v>48469</v>
      </c>
      <c r="D4969" s="60" t="s">
        <v>476</v>
      </c>
      <c r="E4969" s="60">
        <v>10</v>
      </c>
      <c r="F4969" s="60">
        <v>60417</v>
      </c>
      <c r="G4969" s="60">
        <v>40865</v>
      </c>
      <c r="H4969" s="60">
        <v>51513</v>
      </c>
      <c r="I4969" s="60">
        <v>64519</v>
      </c>
      <c r="J4969" s="60" t="s">
        <v>15113</v>
      </c>
      <c r="K4969" s="60">
        <v>15.5</v>
      </c>
      <c r="L4969" s="60" t="s">
        <v>14752</v>
      </c>
      <c r="M4969" s="60">
        <v>17.100000000000001</v>
      </c>
      <c r="N4969"/>
      <c r="O4969">
        <v>17.100000000000001</v>
      </c>
      <c r="AS4969" s="8"/>
      <c r="AT4969" s="8"/>
      <c r="AU4969" s="8"/>
    </row>
    <row r="4970" spans="1:47" ht="15" x14ac:dyDescent="0.25">
      <c r="A4970" s="60" t="s">
        <v>26394</v>
      </c>
      <c r="B4970" s="60" t="s">
        <v>13213</v>
      </c>
      <c r="C4970" s="60">
        <v>48469</v>
      </c>
      <c r="D4970" s="60" t="s">
        <v>476</v>
      </c>
      <c r="E4970" s="60">
        <v>10</v>
      </c>
      <c r="F4970" s="60">
        <v>47547</v>
      </c>
      <c r="G4970" s="60">
        <v>40865</v>
      </c>
      <c r="H4970" s="60">
        <v>51513</v>
      </c>
      <c r="I4970" s="60">
        <v>64519</v>
      </c>
      <c r="J4970" s="60" t="s">
        <v>15112</v>
      </c>
      <c r="K4970" s="60">
        <v>15.5</v>
      </c>
      <c r="L4970" s="60" t="s">
        <v>14751</v>
      </c>
      <c r="M4970" s="60">
        <v>21.2</v>
      </c>
      <c r="N4970"/>
      <c r="O4970">
        <v>21.2</v>
      </c>
      <c r="AS4970" s="8"/>
      <c r="AT4970" s="8"/>
      <c r="AU4970" s="8"/>
    </row>
    <row r="4971" spans="1:47" ht="15" x14ac:dyDescent="0.25">
      <c r="A4971" s="60" t="s">
        <v>26395</v>
      </c>
      <c r="B4971" s="60" t="s">
        <v>13216</v>
      </c>
      <c r="C4971" s="60">
        <v>48469</v>
      </c>
      <c r="D4971" s="60" t="s">
        <v>476</v>
      </c>
      <c r="E4971" s="60">
        <v>10</v>
      </c>
      <c r="F4971" s="60">
        <v>44741</v>
      </c>
      <c r="G4971" s="60">
        <v>40865</v>
      </c>
      <c r="H4971" s="60">
        <v>51513</v>
      </c>
      <c r="I4971" s="60">
        <v>64519</v>
      </c>
      <c r="J4971" s="60" t="s">
        <v>15112</v>
      </c>
      <c r="K4971" s="60">
        <v>15.5</v>
      </c>
      <c r="L4971" s="60" t="s">
        <v>14751</v>
      </c>
      <c r="M4971" s="60">
        <v>23.3</v>
      </c>
      <c r="N4971"/>
      <c r="O4971">
        <v>23.3</v>
      </c>
      <c r="AS4971" s="8"/>
      <c r="AT4971" s="8"/>
      <c r="AU4971" s="8"/>
    </row>
    <row r="4972" spans="1:47" ht="15" x14ac:dyDescent="0.25">
      <c r="A4972" s="60" t="s">
        <v>26396</v>
      </c>
      <c r="B4972" s="60" t="s">
        <v>13222</v>
      </c>
      <c r="C4972" s="60">
        <v>48469</v>
      </c>
      <c r="D4972" s="60" t="s">
        <v>476</v>
      </c>
      <c r="E4972" s="60">
        <v>10</v>
      </c>
      <c r="F4972" s="60">
        <v>34095</v>
      </c>
      <c r="G4972" s="60">
        <v>40865</v>
      </c>
      <c r="H4972" s="60">
        <v>51513</v>
      </c>
      <c r="I4972" s="60">
        <v>64519</v>
      </c>
      <c r="J4972" s="60" t="s">
        <v>15114</v>
      </c>
      <c r="K4972" s="60">
        <v>15.5</v>
      </c>
      <c r="L4972" s="60" t="s">
        <v>14752</v>
      </c>
      <c r="M4972" s="60">
        <v>18.3</v>
      </c>
      <c r="N4972"/>
      <c r="O4972">
        <v>18.3</v>
      </c>
      <c r="AS4972" s="8"/>
      <c r="AT4972" s="8"/>
      <c r="AU4972" s="8"/>
    </row>
    <row r="4973" spans="1:47" ht="15" x14ac:dyDescent="0.25">
      <c r="A4973" s="60" t="s">
        <v>26397</v>
      </c>
      <c r="B4973" s="60" t="s">
        <v>13219</v>
      </c>
      <c r="C4973" s="60">
        <v>48469</v>
      </c>
      <c r="D4973" s="60" t="s">
        <v>476</v>
      </c>
      <c r="E4973" s="60">
        <v>10</v>
      </c>
      <c r="F4973" s="60">
        <v>35666</v>
      </c>
      <c r="G4973" s="60">
        <v>40865</v>
      </c>
      <c r="H4973" s="60">
        <v>51513</v>
      </c>
      <c r="I4973" s="60">
        <v>64519</v>
      </c>
      <c r="J4973" s="60" t="s">
        <v>15114</v>
      </c>
      <c r="K4973" s="60">
        <v>15.5</v>
      </c>
      <c r="L4973" s="60" t="s">
        <v>14751</v>
      </c>
      <c r="M4973" s="60">
        <v>34.299999999999997</v>
      </c>
      <c r="N4973"/>
      <c r="O4973">
        <v>34.299999999999997</v>
      </c>
      <c r="AS4973" s="8"/>
      <c r="AT4973" s="8"/>
      <c r="AU4973" s="8"/>
    </row>
    <row r="4974" spans="1:47" ht="15" x14ac:dyDescent="0.25">
      <c r="A4974" s="60" t="s">
        <v>26398</v>
      </c>
      <c r="B4974" s="60" t="s">
        <v>13207</v>
      </c>
      <c r="C4974" s="60">
        <v>48469</v>
      </c>
      <c r="D4974" s="60" t="s">
        <v>476</v>
      </c>
      <c r="E4974" s="60">
        <v>10</v>
      </c>
      <c r="F4974" s="60">
        <v>48990</v>
      </c>
      <c r="G4974" s="60">
        <v>40865</v>
      </c>
      <c r="H4974" s="60">
        <v>51513</v>
      </c>
      <c r="I4974" s="60">
        <v>64519</v>
      </c>
      <c r="J4974" s="60" t="s">
        <v>15112</v>
      </c>
      <c r="K4974" s="60">
        <v>15.5</v>
      </c>
      <c r="L4974" s="60" t="s">
        <v>14752</v>
      </c>
      <c r="M4974" s="60">
        <v>16</v>
      </c>
      <c r="N4974"/>
      <c r="O4974">
        <v>16</v>
      </c>
      <c r="AS4974" s="8"/>
      <c r="AT4974" s="8"/>
      <c r="AU4974" s="8"/>
    </row>
    <row r="4975" spans="1:47" ht="15" x14ac:dyDescent="0.25">
      <c r="A4975" s="60" t="s">
        <v>26399</v>
      </c>
      <c r="B4975" s="60" t="s">
        <v>13206</v>
      </c>
      <c r="C4975" s="60">
        <v>48469</v>
      </c>
      <c r="D4975" s="60" t="s">
        <v>476</v>
      </c>
      <c r="E4975" s="60">
        <v>10</v>
      </c>
      <c r="F4975" s="60">
        <v>64519</v>
      </c>
      <c r="G4975" s="60">
        <v>40865</v>
      </c>
      <c r="H4975" s="60">
        <v>51513</v>
      </c>
      <c r="I4975" s="60">
        <v>64519</v>
      </c>
      <c r="J4975" s="60" t="s">
        <v>15111</v>
      </c>
      <c r="K4975" s="60">
        <v>15.5</v>
      </c>
      <c r="L4975" s="60" t="s">
        <v>14752</v>
      </c>
      <c r="M4975" s="60">
        <v>7.1</v>
      </c>
      <c r="N4975"/>
      <c r="O4975">
        <v>7.1</v>
      </c>
      <c r="AS4975" s="8"/>
      <c r="AT4975" s="8"/>
      <c r="AU4975" s="8"/>
    </row>
    <row r="4976" spans="1:47" ht="15" x14ac:dyDescent="0.25">
      <c r="A4976" s="60" t="s">
        <v>26400</v>
      </c>
      <c r="B4976" s="60" t="s">
        <v>13210</v>
      </c>
      <c r="C4976" s="60">
        <v>48469</v>
      </c>
      <c r="D4976" s="60" t="s">
        <v>476</v>
      </c>
      <c r="E4976" s="60">
        <v>10</v>
      </c>
      <c r="F4976" s="60">
        <v>58710</v>
      </c>
      <c r="G4976" s="60">
        <v>40865</v>
      </c>
      <c r="H4976" s="60">
        <v>51513</v>
      </c>
      <c r="I4976" s="60">
        <v>64519</v>
      </c>
      <c r="J4976" s="60" t="s">
        <v>15113</v>
      </c>
      <c r="K4976" s="60">
        <v>15.5</v>
      </c>
      <c r="L4976" s="60" t="s">
        <v>14752</v>
      </c>
      <c r="M4976" s="60">
        <v>10.1</v>
      </c>
      <c r="N4976"/>
      <c r="O4976">
        <v>10.1</v>
      </c>
      <c r="AS4976" s="8"/>
      <c r="AT4976" s="8"/>
      <c r="AU4976" s="8"/>
    </row>
    <row r="4977" spans="1:47" ht="15" x14ac:dyDescent="0.25">
      <c r="A4977" s="60" t="s">
        <v>26401</v>
      </c>
      <c r="B4977" s="60" t="s">
        <v>13205</v>
      </c>
      <c r="C4977" s="60">
        <v>48469</v>
      </c>
      <c r="D4977" s="60" t="s">
        <v>476</v>
      </c>
      <c r="E4977" s="60">
        <v>10</v>
      </c>
      <c r="F4977" s="60">
        <v>77023</v>
      </c>
      <c r="G4977" s="60">
        <v>40865</v>
      </c>
      <c r="H4977" s="60">
        <v>51513</v>
      </c>
      <c r="I4977" s="60">
        <v>64519</v>
      </c>
      <c r="J4977" s="60" t="s">
        <v>15111</v>
      </c>
      <c r="K4977" s="60">
        <v>15.5</v>
      </c>
      <c r="L4977" s="60" t="s">
        <v>14752</v>
      </c>
      <c r="M4977" s="60">
        <v>5.9</v>
      </c>
      <c r="N4977"/>
      <c r="O4977">
        <v>5.9</v>
      </c>
      <c r="AS4977" s="8"/>
      <c r="AT4977" s="8"/>
      <c r="AU4977" s="8"/>
    </row>
    <row r="4978" spans="1:47" ht="15" x14ac:dyDescent="0.25">
      <c r="A4978" s="60" t="s">
        <v>26402</v>
      </c>
      <c r="B4978" s="60" t="s">
        <v>13201</v>
      </c>
      <c r="C4978" s="60">
        <v>48469</v>
      </c>
      <c r="D4978" s="60" t="s">
        <v>476</v>
      </c>
      <c r="E4978" s="60">
        <v>10</v>
      </c>
      <c r="F4978" s="60">
        <v>89583</v>
      </c>
      <c r="G4978" s="60">
        <v>40865</v>
      </c>
      <c r="H4978" s="60">
        <v>51513</v>
      </c>
      <c r="I4978" s="60">
        <v>64519</v>
      </c>
      <c r="J4978" s="60" t="s">
        <v>15111</v>
      </c>
      <c r="K4978" s="60">
        <v>15.5</v>
      </c>
      <c r="L4978" s="60" t="s">
        <v>14752</v>
      </c>
      <c r="M4978" s="60">
        <v>4.7</v>
      </c>
      <c r="N4978"/>
      <c r="O4978">
        <v>4.7</v>
      </c>
      <c r="AS4978" s="8"/>
      <c r="AT4978" s="8"/>
      <c r="AU4978" s="8"/>
    </row>
    <row r="4979" spans="1:47" ht="15" x14ac:dyDescent="0.25">
      <c r="A4979" s="60" t="s">
        <v>26403</v>
      </c>
      <c r="B4979" s="60" t="s">
        <v>13199</v>
      </c>
      <c r="C4979" s="60">
        <v>48469</v>
      </c>
      <c r="D4979" s="60" t="s">
        <v>476</v>
      </c>
      <c r="E4979" s="60">
        <v>10</v>
      </c>
      <c r="F4979" s="60">
        <v>127083</v>
      </c>
      <c r="G4979" s="60">
        <v>40865</v>
      </c>
      <c r="H4979" s="60">
        <v>51513</v>
      </c>
      <c r="I4979" s="60">
        <v>64519</v>
      </c>
      <c r="J4979" s="60" t="s">
        <v>15111</v>
      </c>
      <c r="K4979" s="60">
        <v>15.5</v>
      </c>
      <c r="L4979" s="60" t="s">
        <v>14752</v>
      </c>
      <c r="M4979" s="60">
        <v>4.3</v>
      </c>
      <c r="N4979"/>
      <c r="O4979">
        <v>4.3</v>
      </c>
      <c r="AS4979" s="8"/>
      <c r="AT4979" s="8"/>
      <c r="AU4979" s="8"/>
    </row>
    <row r="4980" spans="1:47" ht="15" x14ac:dyDescent="0.25">
      <c r="A4980" s="60" t="s">
        <v>26404</v>
      </c>
      <c r="B4980" s="60" t="s">
        <v>13203</v>
      </c>
      <c r="C4980" s="60">
        <v>48469</v>
      </c>
      <c r="D4980" s="60" t="s">
        <v>476</v>
      </c>
      <c r="E4980" s="60">
        <v>10</v>
      </c>
      <c r="F4980" s="60">
        <v>82988</v>
      </c>
      <c r="G4980" s="60">
        <v>40865</v>
      </c>
      <c r="H4980" s="60">
        <v>51513</v>
      </c>
      <c r="I4980" s="60">
        <v>64519</v>
      </c>
      <c r="J4980" s="60" t="s">
        <v>15111</v>
      </c>
      <c r="K4980" s="60">
        <v>15.5</v>
      </c>
      <c r="L4980" s="60" t="s">
        <v>14752</v>
      </c>
      <c r="M4980" s="60">
        <v>7.6</v>
      </c>
      <c r="N4980"/>
      <c r="O4980">
        <v>7.6</v>
      </c>
      <c r="AS4980" s="8"/>
      <c r="AT4980" s="8"/>
      <c r="AU4980" s="8"/>
    </row>
    <row r="4981" spans="1:47" ht="15" x14ac:dyDescent="0.25">
      <c r="A4981" s="60" t="s">
        <v>3027</v>
      </c>
      <c r="B4981" s="60" t="s">
        <v>13217</v>
      </c>
      <c r="C4981" s="60">
        <v>48469</v>
      </c>
      <c r="D4981" s="60" t="s">
        <v>476</v>
      </c>
      <c r="E4981" s="60">
        <v>10</v>
      </c>
      <c r="F4981" s="60">
        <v>61260</v>
      </c>
      <c r="G4981" s="60">
        <v>40865</v>
      </c>
      <c r="H4981" s="60">
        <v>51513</v>
      </c>
      <c r="I4981" s="60">
        <v>64519</v>
      </c>
      <c r="J4981" s="60" t="s">
        <v>15113</v>
      </c>
      <c r="K4981" s="60">
        <v>15.5</v>
      </c>
      <c r="L4981" s="60" t="s">
        <v>14752</v>
      </c>
      <c r="M4981" s="60">
        <v>14</v>
      </c>
      <c r="N4981"/>
      <c r="O4981">
        <v>14</v>
      </c>
      <c r="AS4981" s="8"/>
      <c r="AT4981" s="8"/>
      <c r="AU4981" s="8"/>
    </row>
    <row r="4982" spans="1:47" ht="15" x14ac:dyDescent="0.25">
      <c r="A4982" s="60" t="s">
        <v>26405</v>
      </c>
      <c r="B4982" s="60" t="s">
        <v>13202</v>
      </c>
      <c r="C4982" s="60">
        <v>48469</v>
      </c>
      <c r="D4982" s="60" t="s">
        <v>476</v>
      </c>
      <c r="E4982" s="60">
        <v>10</v>
      </c>
      <c r="F4982" s="60">
        <v>71346</v>
      </c>
      <c r="G4982" s="60">
        <v>40865</v>
      </c>
      <c r="H4982" s="60">
        <v>51513</v>
      </c>
      <c r="I4982" s="60">
        <v>64519</v>
      </c>
      <c r="J4982" s="60" t="s">
        <v>15111</v>
      </c>
      <c r="K4982" s="60">
        <v>15.5</v>
      </c>
      <c r="L4982" s="60" t="s">
        <v>14752</v>
      </c>
      <c r="M4982" s="60">
        <v>10.7</v>
      </c>
      <c r="N4982"/>
      <c r="O4982">
        <v>10.7</v>
      </c>
      <c r="AS4982" s="8"/>
      <c r="AT4982" s="8"/>
      <c r="AU4982" s="8"/>
    </row>
    <row r="4983" spans="1:47" ht="15" x14ac:dyDescent="0.25">
      <c r="A4983" s="60" t="s">
        <v>26406</v>
      </c>
      <c r="B4983" s="60" t="s">
        <v>13212</v>
      </c>
      <c r="C4983" s="60">
        <v>48469</v>
      </c>
      <c r="D4983" s="60" t="s">
        <v>476</v>
      </c>
      <c r="E4983" s="60">
        <v>10</v>
      </c>
      <c r="F4983" s="60">
        <v>54940</v>
      </c>
      <c r="G4983" s="60">
        <v>40865</v>
      </c>
      <c r="H4983" s="60">
        <v>51513</v>
      </c>
      <c r="I4983" s="60">
        <v>64519</v>
      </c>
      <c r="J4983" s="60" t="s">
        <v>15113</v>
      </c>
      <c r="K4983" s="60">
        <v>15.5</v>
      </c>
      <c r="L4983" s="60" t="s">
        <v>14752</v>
      </c>
      <c r="M4983" s="60">
        <v>9.5</v>
      </c>
      <c r="N4983"/>
      <c r="O4983">
        <v>9.5</v>
      </c>
      <c r="AS4983" s="8"/>
      <c r="AT4983" s="8"/>
      <c r="AU4983" s="8"/>
    </row>
    <row r="4984" spans="1:47" ht="15" x14ac:dyDescent="0.25">
      <c r="A4984" s="60" t="s">
        <v>26407</v>
      </c>
      <c r="B4984" s="60" t="s">
        <v>13200</v>
      </c>
      <c r="C4984" s="60">
        <v>48469</v>
      </c>
      <c r="D4984" s="60" t="s">
        <v>476</v>
      </c>
      <c r="E4984" s="60">
        <v>10</v>
      </c>
      <c r="F4984" s="60">
        <v>94420</v>
      </c>
      <c r="G4984" s="60">
        <v>40865</v>
      </c>
      <c r="H4984" s="60">
        <v>51513</v>
      </c>
      <c r="I4984" s="60">
        <v>64519</v>
      </c>
      <c r="J4984" s="60" t="s">
        <v>15111</v>
      </c>
      <c r="K4984" s="60">
        <v>15.5</v>
      </c>
      <c r="L4984" s="60" t="s">
        <v>14752</v>
      </c>
      <c r="M4984" s="60">
        <v>4.0999999999999996</v>
      </c>
      <c r="N4984"/>
      <c r="O4984">
        <v>4.0999999999999996</v>
      </c>
      <c r="AS4984" s="8"/>
      <c r="AT4984" s="8"/>
      <c r="AU4984" s="8"/>
    </row>
    <row r="4985" spans="1:47" ht="15" x14ac:dyDescent="0.25">
      <c r="A4985" s="60" t="s">
        <v>26408</v>
      </c>
      <c r="B4985" s="60" t="s">
        <v>13208</v>
      </c>
      <c r="C4985" s="60">
        <v>48469</v>
      </c>
      <c r="D4985" s="60" t="s">
        <v>476</v>
      </c>
      <c r="E4985" s="60">
        <v>10</v>
      </c>
      <c r="F4985" s="60">
        <v>40906</v>
      </c>
      <c r="G4985" s="60">
        <v>40865</v>
      </c>
      <c r="H4985" s="60">
        <v>51513</v>
      </c>
      <c r="I4985" s="60">
        <v>64519</v>
      </c>
      <c r="J4985" s="60" t="s">
        <v>15112</v>
      </c>
      <c r="K4985" s="60">
        <v>15.5</v>
      </c>
      <c r="L4985" s="60" t="s">
        <v>14752</v>
      </c>
      <c r="M4985" s="60">
        <v>17.5</v>
      </c>
      <c r="N4985"/>
      <c r="O4985">
        <v>17.5</v>
      </c>
      <c r="AS4985" s="8"/>
      <c r="AT4985" s="8"/>
      <c r="AU4985" s="8"/>
    </row>
    <row r="4986" spans="1:47" ht="15" x14ac:dyDescent="0.25">
      <c r="A4986" s="60" t="s">
        <v>26409</v>
      </c>
      <c r="B4986" s="60" t="s">
        <v>13223</v>
      </c>
      <c r="C4986" s="60">
        <v>48469</v>
      </c>
      <c r="D4986" s="60" t="s">
        <v>476</v>
      </c>
      <c r="E4986" s="60">
        <v>10</v>
      </c>
      <c r="F4986" s="60" t="s">
        <v>15110</v>
      </c>
      <c r="G4986" s="60">
        <v>40865</v>
      </c>
      <c r="H4986" s="60">
        <v>51513</v>
      </c>
      <c r="I4986" s="60">
        <v>64519</v>
      </c>
      <c r="J4986" s="60" t="s">
        <v>20239</v>
      </c>
      <c r="K4986" s="60">
        <v>15.5</v>
      </c>
      <c r="L4986" s="60" t="s">
        <v>14751</v>
      </c>
      <c r="M4986" s="60" t="s">
        <v>15110</v>
      </c>
      <c r="N4986"/>
      <c r="O4986" t="s">
        <v>15110</v>
      </c>
      <c r="AS4986" s="8"/>
      <c r="AT4986" s="8"/>
      <c r="AU4986" s="8"/>
    </row>
    <row r="4987" spans="1:47" ht="15" x14ac:dyDescent="0.25">
      <c r="A4987" s="60" t="s">
        <v>26410</v>
      </c>
      <c r="B4987" s="60" t="s">
        <v>14030</v>
      </c>
      <c r="C4987" s="60">
        <v>48471</v>
      </c>
      <c r="D4987" s="60" t="s">
        <v>477</v>
      </c>
      <c r="E4987" s="60">
        <v>6</v>
      </c>
      <c r="F4987" s="60">
        <v>57115</v>
      </c>
      <c r="G4987" s="60">
        <v>41760.5</v>
      </c>
      <c r="H4987" s="60">
        <v>58456.5</v>
      </c>
      <c r="I4987" s="60">
        <v>83669</v>
      </c>
      <c r="J4987" s="60" t="s">
        <v>15112</v>
      </c>
      <c r="K4987" s="60">
        <v>13.6</v>
      </c>
      <c r="L4987" s="60" t="s">
        <v>14751</v>
      </c>
      <c r="M4987" s="60">
        <v>24</v>
      </c>
      <c r="N4987"/>
      <c r="O4987">
        <v>24</v>
      </c>
      <c r="AS4987" s="8"/>
      <c r="AT4987" s="8"/>
      <c r="AU4987" s="8"/>
    </row>
    <row r="4988" spans="1:47" ht="15" x14ac:dyDescent="0.25">
      <c r="A4988" s="60" t="s">
        <v>22639</v>
      </c>
      <c r="B4988" s="60" t="s">
        <v>14028</v>
      </c>
      <c r="C4988" s="60">
        <v>48471</v>
      </c>
      <c r="D4988" s="60" t="s">
        <v>477</v>
      </c>
      <c r="E4988" s="60">
        <v>6</v>
      </c>
      <c r="F4988" s="60">
        <v>51179</v>
      </c>
      <c r="G4988" s="60">
        <v>41760.5</v>
      </c>
      <c r="H4988" s="60">
        <v>58456.5</v>
      </c>
      <c r="I4988" s="60">
        <v>83669</v>
      </c>
      <c r="J4988" s="60" t="s">
        <v>15112</v>
      </c>
      <c r="K4988" s="60">
        <v>13.6</v>
      </c>
      <c r="L4988" s="60" t="s">
        <v>14752</v>
      </c>
      <c r="M4988" s="60">
        <v>16.8</v>
      </c>
      <c r="N4988"/>
      <c r="O4988">
        <v>16.8</v>
      </c>
      <c r="AS4988" s="8"/>
      <c r="AT4988" s="8"/>
      <c r="AU4988" s="8"/>
    </row>
    <row r="4989" spans="1:47" ht="15" x14ac:dyDescent="0.25">
      <c r="A4989" s="60" t="s">
        <v>26411</v>
      </c>
      <c r="B4989" s="60" t="s">
        <v>14032</v>
      </c>
      <c r="C4989" s="60">
        <v>48471</v>
      </c>
      <c r="D4989" s="60" t="s">
        <v>477</v>
      </c>
      <c r="E4989" s="60">
        <v>6</v>
      </c>
      <c r="F4989" s="60">
        <v>65399</v>
      </c>
      <c r="G4989" s="60">
        <v>41760.5</v>
      </c>
      <c r="H4989" s="60">
        <v>58456.5</v>
      </c>
      <c r="I4989" s="60">
        <v>83669</v>
      </c>
      <c r="J4989" s="60" t="s">
        <v>15113</v>
      </c>
      <c r="K4989" s="60">
        <v>13.6</v>
      </c>
      <c r="L4989" s="60" t="s">
        <v>14752</v>
      </c>
      <c r="M4989" s="60">
        <v>6.8</v>
      </c>
      <c r="N4989"/>
      <c r="O4989">
        <v>6.8</v>
      </c>
      <c r="AS4989" s="8"/>
      <c r="AT4989" s="8"/>
      <c r="AU4989" s="8"/>
    </row>
    <row r="4990" spans="1:47" ht="15" x14ac:dyDescent="0.25">
      <c r="A4990" s="60" t="s">
        <v>15043</v>
      </c>
      <c r="B4990" s="60" t="s">
        <v>14029</v>
      </c>
      <c r="C4990" s="60">
        <v>48471</v>
      </c>
      <c r="D4990" s="60" t="s">
        <v>477</v>
      </c>
      <c r="E4990" s="60">
        <v>6</v>
      </c>
      <c r="F4990" s="60">
        <v>49200</v>
      </c>
      <c r="G4990" s="60">
        <v>41760.5</v>
      </c>
      <c r="H4990" s="60">
        <v>58456.5</v>
      </c>
      <c r="I4990" s="60">
        <v>83669</v>
      </c>
      <c r="J4990" s="60" t="s">
        <v>15112</v>
      </c>
      <c r="K4990" s="60">
        <v>13.6</v>
      </c>
      <c r="L4990" s="60" t="s">
        <v>14752</v>
      </c>
      <c r="M4990" s="60">
        <v>19.399999999999999</v>
      </c>
      <c r="N4990"/>
      <c r="O4990">
        <v>19.399999999999999</v>
      </c>
      <c r="AS4990" s="8"/>
      <c r="AT4990" s="8"/>
      <c r="AU4990" s="8"/>
    </row>
    <row r="4991" spans="1:47" ht="15" x14ac:dyDescent="0.25">
      <c r="A4991" s="60" t="s">
        <v>26412</v>
      </c>
      <c r="B4991" s="60" t="s">
        <v>14027</v>
      </c>
      <c r="C4991" s="60">
        <v>48471</v>
      </c>
      <c r="D4991" s="60" t="s">
        <v>477</v>
      </c>
      <c r="E4991" s="60">
        <v>6</v>
      </c>
      <c r="F4991" s="60">
        <v>59149</v>
      </c>
      <c r="G4991" s="60">
        <v>41760.5</v>
      </c>
      <c r="H4991" s="60">
        <v>58456.5</v>
      </c>
      <c r="I4991" s="60">
        <v>83669</v>
      </c>
      <c r="J4991" s="60" t="s">
        <v>15113</v>
      </c>
      <c r="K4991" s="60">
        <v>13.6</v>
      </c>
      <c r="L4991" s="60" t="s">
        <v>14752</v>
      </c>
      <c r="M4991" s="60">
        <v>3.9</v>
      </c>
      <c r="N4991"/>
      <c r="O4991">
        <v>3.9</v>
      </c>
      <c r="AS4991" s="8"/>
      <c r="AT4991" s="8"/>
      <c r="AU4991" s="8"/>
    </row>
    <row r="4992" spans="1:47" ht="15" x14ac:dyDescent="0.25">
      <c r="A4992" s="60" t="s">
        <v>20847</v>
      </c>
      <c r="B4992" s="60" t="s">
        <v>14031</v>
      </c>
      <c r="C4992" s="60">
        <v>48471</v>
      </c>
      <c r="D4992" s="60" t="s">
        <v>477</v>
      </c>
      <c r="E4992" s="60">
        <v>6</v>
      </c>
      <c r="F4992" s="60">
        <v>51896</v>
      </c>
      <c r="G4992" s="60">
        <v>41760.5</v>
      </c>
      <c r="H4992" s="60">
        <v>58456.5</v>
      </c>
      <c r="I4992" s="60">
        <v>83669</v>
      </c>
      <c r="J4992" s="60" t="s">
        <v>15112</v>
      </c>
      <c r="K4992" s="60">
        <v>13.6</v>
      </c>
      <c r="L4992" s="60" t="s">
        <v>14752</v>
      </c>
      <c r="M4992" s="60">
        <v>11.3</v>
      </c>
      <c r="N4992"/>
      <c r="O4992">
        <v>11.3</v>
      </c>
      <c r="AS4992" s="8"/>
      <c r="AT4992" s="8"/>
      <c r="AU4992" s="8"/>
    </row>
    <row r="4993" spans="1:47" ht="15" x14ac:dyDescent="0.25">
      <c r="A4993" s="60" t="s">
        <v>8006</v>
      </c>
      <c r="B4993" s="60" t="s">
        <v>14034</v>
      </c>
      <c r="C4993" s="60">
        <v>48471</v>
      </c>
      <c r="D4993" s="60" t="s">
        <v>477</v>
      </c>
      <c r="E4993" s="60">
        <v>6</v>
      </c>
      <c r="F4993" s="60">
        <v>30119</v>
      </c>
      <c r="G4993" s="60">
        <v>41760.5</v>
      </c>
      <c r="H4993" s="60">
        <v>58456.5</v>
      </c>
      <c r="I4993" s="60">
        <v>83669</v>
      </c>
      <c r="J4993" s="60" t="s">
        <v>15114</v>
      </c>
      <c r="K4993" s="60">
        <v>13.6</v>
      </c>
      <c r="L4993" s="60" t="s">
        <v>14751</v>
      </c>
      <c r="M4993" s="60">
        <v>39.700000000000003</v>
      </c>
      <c r="N4993"/>
      <c r="O4993">
        <v>39.700000000000003</v>
      </c>
      <c r="AS4993" s="8"/>
      <c r="AT4993" s="8"/>
      <c r="AU4993" s="8"/>
    </row>
    <row r="4994" spans="1:47" ht="15" x14ac:dyDescent="0.25">
      <c r="A4994" s="60" t="s">
        <v>5818</v>
      </c>
      <c r="B4994" s="60" t="s">
        <v>14033</v>
      </c>
      <c r="C4994" s="60">
        <v>48471</v>
      </c>
      <c r="D4994" s="60" t="s">
        <v>477</v>
      </c>
      <c r="E4994" s="60">
        <v>6</v>
      </c>
      <c r="F4994" s="60">
        <v>30465</v>
      </c>
      <c r="G4994" s="60">
        <v>41760.5</v>
      </c>
      <c r="H4994" s="60">
        <v>58456.5</v>
      </c>
      <c r="I4994" s="60">
        <v>83669</v>
      </c>
      <c r="J4994" s="60" t="s">
        <v>15114</v>
      </c>
      <c r="K4994" s="60">
        <v>13.6</v>
      </c>
      <c r="L4994" s="60" t="s">
        <v>14752</v>
      </c>
      <c r="M4994" s="60">
        <v>19.899999999999999</v>
      </c>
      <c r="N4994"/>
      <c r="O4994">
        <v>19.899999999999999</v>
      </c>
      <c r="AS4994" s="8"/>
      <c r="AT4994" s="8"/>
      <c r="AU4994" s="8"/>
    </row>
    <row r="4995" spans="1:47" ht="15" x14ac:dyDescent="0.25">
      <c r="A4995" s="60" t="s">
        <v>6168</v>
      </c>
      <c r="B4995" s="60" t="s">
        <v>14036</v>
      </c>
      <c r="C4995" s="60">
        <v>48471</v>
      </c>
      <c r="D4995" s="60" t="s">
        <v>477</v>
      </c>
      <c r="E4995" s="60">
        <v>6</v>
      </c>
      <c r="F4995" s="60">
        <v>22257</v>
      </c>
      <c r="G4995" s="60">
        <v>41760.5</v>
      </c>
      <c r="H4995" s="60">
        <v>58456.5</v>
      </c>
      <c r="I4995" s="60">
        <v>83669</v>
      </c>
      <c r="J4995" s="60" t="s">
        <v>15114</v>
      </c>
      <c r="K4995" s="60">
        <v>13.6</v>
      </c>
      <c r="L4995" s="60" t="s">
        <v>14751</v>
      </c>
      <c r="M4995" s="60">
        <v>53.6</v>
      </c>
      <c r="N4995"/>
      <c r="O4995">
        <v>53.6</v>
      </c>
      <c r="AS4995" s="8"/>
      <c r="AT4995" s="8"/>
      <c r="AU4995" s="8"/>
    </row>
    <row r="4996" spans="1:47" ht="15" x14ac:dyDescent="0.25">
      <c r="A4996" s="60" t="s">
        <v>2420</v>
      </c>
      <c r="B4996" s="60" t="s">
        <v>14035</v>
      </c>
      <c r="C4996" s="60">
        <v>48471</v>
      </c>
      <c r="D4996" s="60" t="s">
        <v>477</v>
      </c>
      <c r="E4996" s="60">
        <v>6</v>
      </c>
      <c r="F4996" s="60">
        <v>23036</v>
      </c>
      <c r="G4996" s="60">
        <v>41760.5</v>
      </c>
      <c r="H4996" s="60">
        <v>58456.5</v>
      </c>
      <c r="I4996" s="60">
        <v>83669</v>
      </c>
      <c r="J4996" s="60" t="s">
        <v>15114</v>
      </c>
      <c r="K4996" s="60">
        <v>13.6</v>
      </c>
      <c r="L4996" s="60" t="s">
        <v>14751</v>
      </c>
      <c r="M4996" s="60">
        <v>42.1</v>
      </c>
      <c r="N4996"/>
      <c r="O4996">
        <v>42.1</v>
      </c>
      <c r="AS4996" s="8"/>
      <c r="AT4996" s="8"/>
      <c r="AU4996" s="8"/>
    </row>
    <row r="4997" spans="1:47" ht="15" x14ac:dyDescent="0.25">
      <c r="A4997" s="60" t="s">
        <v>26413</v>
      </c>
      <c r="B4997" s="60" t="s">
        <v>11197</v>
      </c>
      <c r="C4997" s="60">
        <v>48473</v>
      </c>
      <c r="D4997" s="60" t="s">
        <v>479</v>
      </c>
      <c r="E4997" s="60">
        <v>6</v>
      </c>
      <c r="F4997" s="60">
        <v>105602</v>
      </c>
      <c r="G4997" s="60">
        <v>41760.5</v>
      </c>
      <c r="H4997" s="60">
        <v>58456.5</v>
      </c>
      <c r="I4997" s="60">
        <v>83669</v>
      </c>
      <c r="J4997" s="60" t="s">
        <v>15111</v>
      </c>
      <c r="K4997" s="60">
        <v>13.6</v>
      </c>
      <c r="L4997" s="60" t="s">
        <v>14752</v>
      </c>
      <c r="M4997" s="60">
        <v>14.7</v>
      </c>
      <c r="N4997"/>
      <c r="O4997">
        <v>14.7</v>
      </c>
      <c r="AS4997" s="8"/>
      <c r="AT4997" s="8"/>
      <c r="AU4997" s="8"/>
    </row>
    <row r="4998" spans="1:47" ht="15" x14ac:dyDescent="0.25">
      <c r="A4998" s="60" t="s">
        <v>1736</v>
      </c>
      <c r="B4998" s="60" t="s">
        <v>11898</v>
      </c>
      <c r="C4998" s="60">
        <v>48473</v>
      </c>
      <c r="D4998" s="60" t="s">
        <v>479</v>
      </c>
      <c r="E4998" s="60">
        <v>6</v>
      </c>
      <c r="F4998" s="60">
        <v>49799</v>
      </c>
      <c r="G4998" s="60">
        <v>41760.5</v>
      </c>
      <c r="H4998" s="60">
        <v>58456.5</v>
      </c>
      <c r="I4998" s="60">
        <v>83669</v>
      </c>
      <c r="J4998" s="60" t="s">
        <v>15112</v>
      </c>
      <c r="K4998" s="60">
        <v>13.6</v>
      </c>
      <c r="L4998" s="60" t="s">
        <v>14752</v>
      </c>
      <c r="M4998" s="60">
        <v>16.3</v>
      </c>
      <c r="N4998"/>
      <c r="O4998">
        <v>16.3</v>
      </c>
      <c r="AS4998" s="8"/>
      <c r="AT4998" s="8"/>
      <c r="AU4998" s="8"/>
    </row>
    <row r="4999" spans="1:47" ht="15" x14ac:dyDescent="0.25">
      <c r="A4999" s="60" t="s">
        <v>2762</v>
      </c>
      <c r="B4999" s="60" t="s">
        <v>11601</v>
      </c>
      <c r="C4999" s="60">
        <v>48473</v>
      </c>
      <c r="D4999" s="60" t="s">
        <v>479</v>
      </c>
      <c r="E4999" s="60">
        <v>6</v>
      </c>
      <c r="F4999" s="60">
        <v>48015</v>
      </c>
      <c r="G4999" s="60">
        <v>41760.5</v>
      </c>
      <c r="H4999" s="60">
        <v>58456.5</v>
      </c>
      <c r="I4999" s="60">
        <v>83669</v>
      </c>
      <c r="J4999" s="60" t="s">
        <v>15112</v>
      </c>
      <c r="K4999" s="60">
        <v>13.6</v>
      </c>
      <c r="L4999" s="60" t="s">
        <v>14752</v>
      </c>
      <c r="M4999" s="60">
        <v>19.8</v>
      </c>
      <c r="N4999"/>
      <c r="O4999">
        <v>19.8</v>
      </c>
      <c r="AS4999" s="8"/>
      <c r="AT4999" s="8"/>
      <c r="AU4999" s="8"/>
    </row>
    <row r="5000" spans="1:47" ht="15" x14ac:dyDescent="0.25">
      <c r="A5000" s="60" t="s">
        <v>26414</v>
      </c>
      <c r="B5000" s="60" t="s">
        <v>12161</v>
      </c>
      <c r="C5000" s="60">
        <v>48473</v>
      </c>
      <c r="D5000" s="60" t="s">
        <v>479</v>
      </c>
      <c r="E5000" s="60">
        <v>6</v>
      </c>
      <c r="F5000" s="60" t="s">
        <v>15110</v>
      </c>
      <c r="G5000" s="60">
        <v>41760.5</v>
      </c>
      <c r="H5000" s="60">
        <v>58456.5</v>
      </c>
      <c r="I5000" s="60">
        <v>83669</v>
      </c>
      <c r="J5000" s="60" t="s">
        <v>20239</v>
      </c>
      <c r="K5000" s="60">
        <v>13.6</v>
      </c>
      <c r="L5000" s="60" t="s">
        <v>14752</v>
      </c>
      <c r="M5000" s="60">
        <v>0</v>
      </c>
      <c r="N5000"/>
      <c r="O5000">
        <v>0</v>
      </c>
      <c r="AS5000" s="8"/>
      <c r="AT5000" s="8"/>
      <c r="AU5000" s="8"/>
    </row>
    <row r="5001" spans="1:47" ht="15" x14ac:dyDescent="0.25">
      <c r="A5001" s="60" t="s">
        <v>1732</v>
      </c>
      <c r="B5001" s="60" t="s">
        <v>11861</v>
      </c>
      <c r="C5001" s="60">
        <v>48473</v>
      </c>
      <c r="D5001" s="60" t="s">
        <v>479</v>
      </c>
      <c r="E5001" s="60">
        <v>6</v>
      </c>
      <c r="F5001" s="60">
        <v>42513</v>
      </c>
      <c r="G5001" s="60">
        <v>41760.5</v>
      </c>
      <c r="H5001" s="60">
        <v>58456.5</v>
      </c>
      <c r="I5001" s="60">
        <v>83669</v>
      </c>
      <c r="J5001" s="60" t="s">
        <v>15112</v>
      </c>
      <c r="K5001" s="60">
        <v>13.6</v>
      </c>
      <c r="L5001" s="60" t="s">
        <v>14751</v>
      </c>
      <c r="M5001" s="60">
        <v>20.3</v>
      </c>
      <c r="N5001"/>
      <c r="O5001">
        <v>20.3</v>
      </c>
      <c r="AS5001" s="8"/>
      <c r="AT5001" s="8"/>
      <c r="AU5001" s="8"/>
    </row>
    <row r="5002" spans="1:47" ht="15" x14ac:dyDescent="0.25">
      <c r="A5002" s="60" t="s">
        <v>26415</v>
      </c>
      <c r="B5002" s="60" t="s">
        <v>11464</v>
      </c>
      <c r="C5002" s="60">
        <v>48473</v>
      </c>
      <c r="D5002" s="60" t="s">
        <v>479</v>
      </c>
      <c r="E5002" s="60">
        <v>6</v>
      </c>
      <c r="F5002" s="60">
        <v>78258</v>
      </c>
      <c r="G5002" s="60">
        <v>41760.5</v>
      </c>
      <c r="H5002" s="60">
        <v>58456.5</v>
      </c>
      <c r="I5002" s="60">
        <v>83669</v>
      </c>
      <c r="J5002" s="60" t="s">
        <v>15113</v>
      </c>
      <c r="K5002" s="60">
        <v>13.6</v>
      </c>
      <c r="L5002" s="60" t="s">
        <v>14752</v>
      </c>
      <c r="M5002" s="60">
        <v>11.2</v>
      </c>
      <c r="N5002"/>
      <c r="O5002">
        <v>11.2</v>
      </c>
      <c r="AS5002" s="8"/>
      <c r="AT5002" s="8"/>
      <c r="AU5002" s="8"/>
    </row>
    <row r="5003" spans="1:47" ht="15" x14ac:dyDescent="0.25">
      <c r="A5003" s="60" t="s">
        <v>26416</v>
      </c>
      <c r="B5003" s="60" t="s">
        <v>14038</v>
      </c>
      <c r="C5003" s="60">
        <v>48475</v>
      </c>
      <c r="D5003" s="60" t="s">
        <v>481</v>
      </c>
      <c r="E5003" s="60">
        <v>12</v>
      </c>
      <c r="F5003" s="60">
        <v>62961</v>
      </c>
      <c r="G5003" s="60">
        <v>47114.5</v>
      </c>
      <c r="H5003" s="60">
        <v>58601.5</v>
      </c>
      <c r="I5003" s="60">
        <v>71875.75</v>
      </c>
      <c r="J5003" s="60" t="s">
        <v>15113</v>
      </c>
      <c r="K5003" s="60">
        <v>12.1</v>
      </c>
      <c r="L5003" s="60" t="s">
        <v>14752</v>
      </c>
      <c r="M5003" s="60">
        <v>11.4</v>
      </c>
      <c r="N5003"/>
      <c r="O5003">
        <v>11.4</v>
      </c>
      <c r="AS5003" s="8"/>
      <c r="AT5003" s="8"/>
      <c r="AU5003" s="8"/>
    </row>
    <row r="5004" spans="1:47" ht="15" x14ac:dyDescent="0.25">
      <c r="A5004" s="60" t="s">
        <v>8510</v>
      </c>
      <c r="B5004" s="60" t="s">
        <v>14037</v>
      </c>
      <c r="C5004" s="60">
        <v>48475</v>
      </c>
      <c r="D5004" s="60" t="s">
        <v>481</v>
      </c>
      <c r="E5004" s="60">
        <v>12</v>
      </c>
      <c r="F5004" s="60">
        <v>77538</v>
      </c>
      <c r="G5004" s="60">
        <v>47114.5</v>
      </c>
      <c r="H5004" s="60">
        <v>58601.5</v>
      </c>
      <c r="I5004" s="60">
        <v>71875.75</v>
      </c>
      <c r="J5004" s="60" t="s">
        <v>15111</v>
      </c>
      <c r="K5004" s="60">
        <v>12.1</v>
      </c>
      <c r="L5004" s="60" t="s">
        <v>14752</v>
      </c>
      <c r="M5004" s="60">
        <v>10.6</v>
      </c>
      <c r="N5004"/>
      <c r="O5004">
        <v>10.6</v>
      </c>
      <c r="AS5004" s="8"/>
      <c r="AT5004" s="8"/>
      <c r="AU5004" s="8"/>
    </row>
    <row r="5005" spans="1:47" ht="15" x14ac:dyDescent="0.25">
      <c r="A5005" s="60" t="s">
        <v>26417</v>
      </c>
      <c r="B5005" s="60" t="s">
        <v>14039</v>
      </c>
      <c r="C5005" s="60">
        <v>48475</v>
      </c>
      <c r="D5005" s="60" t="s">
        <v>481</v>
      </c>
      <c r="E5005" s="60">
        <v>12</v>
      </c>
      <c r="F5005" s="60">
        <v>50551</v>
      </c>
      <c r="G5005" s="60">
        <v>47114.5</v>
      </c>
      <c r="H5005" s="60">
        <v>58601.5</v>
      </c>
      <c r="I5005" s="60">
        <v>71875.75</v>
      </c>
      <c r="J5005" s="60" t="s">
        <v>15112</v>
      </c>
      <c r="K5005" s="60">
        <v>12.1</v>
      </c>
      <c r="L5005" s="60" t="s">
        <v>14752</v>
      </c>
      <c r="M5005" s="60">
        <v>19.3</v>
      </c>
      <c r="N5005"/>
      <c r="O5005">
        <v>19.3</v>
      </c>
      <c r="AS5005" s="8"/>
      <c r="AT5005" s="8"/>
      <c r="AU5005" s="8"/>
    </row>
    <row r="5006" spans="1:47" ht="15" x14ac:dyDescent="0.25">
      <c r="A5006" s="60" t="s">
        <v>8667</v>
      </c>
      <c r="B5006" s="60" t="s">
        <v>14043</v>
      </c>
      <c r="C5006" s="60">
        <v>48477</v>
      </c>
      <c r="D5006" s="60" t="s">
        <v>483</v>
      </c>
      <c r="E5006" s="60">
        <v>8</v>
      </c>
      <c r="F5006" s="60">
        <v>39327</v>
      </c>
      <c r="G5006" s="60">
        <v>38653.25</v>
      </c>
      <c r="H5006" s="60">
        <v>48872.5</v>
      </c>
      <c r="I5006" s="60">
        <v>59261.25</v>
      </c>
      <c r="J5006" s="60" t="s">
        <v>15112</v>
      </c>
      <c r="K5006" s="60">
        <v>15.8</v>
      </c>
      <c r="L5006" s="60" t="s">
        <v>14751</v>
      </c>
      <c r="M5006" s="60">
        <v>26.7</v>
      </c>
      <c r="N5006"/>
      <c r="O5006">
        <v>26.7</v>
      </c>
      <c r="AS5006" s="8"/>
      <c r="AT5006" s="8"/>
      <c r="AU5006" s="8"/>
    </row>
    <row r="5007" spans="1:47" ht="15" x14ac:dyDescent="0.25">
      <c r="A5007" s="60" t="s">
        <v>2568</v>
      </c>
      <c r="B5007" s="60" t="s">
        <v>14045</v>
      </c>
      <c r="C5007" s="60">
        <v>48477</v>
      </c>
      <c r="D5007" s="60" t="s">
        <v>483</v>
      </c>
      <c r="E5007" s="60">
        <v>8</v>
      </c>
      <c r="F5007" s="60">
        <v>64949</v>
      </c>
      <c r="G5007" s="60">
        <v>38653.25</v>
      </c>
      <c r="H5007" s="60">
        <v>48872.5</v>
      </c>
      <c r="I5007" s="60">
        <v>59261.25</v>
      </c>
      <c r="J5007" s="60" t="s">
        <v>15111</v>
      </c>
      <c r="K5007" s="60">
        <v>15.8</v>
      </c>
      <c r="L5007" s="60" t="s">
        <v>14752</v>
      </c>
      <c r="M5007" s="60">
        <v>14.6</v>
      </c>
      <c r="N5007"/>
      <c r="O5007">
        <v>14.6</v>
      </c>
      <c r="AS5007" s="8"/>
      <c r="AT5007" s="8"/>
      <c r="AU5007" s="8"/>
    </row>
    <row r="5008" spans="1:47" ht="15" x14ac:dyDescent="0.25">
      <c r="A5008" s="60" t="s">
        <v>4612</v>
      </c>
      <c r="B5008" s="60" t="s">
        <v>14041</v>
      </c>
      <c r="C5008" s="60">
        <v>48477</v>
      </c>
      <c r="D5008" s="60" t="s">
        <v>483</v>
      </c>
      <c r="E5008" s="60">
        <v>8</v>
      </c>
      <c r="F5008" s="60">
        <v>52690</v>
      </c>
      <c r="G5008" s="60">
        <v>38653.25</v>
      </c>
      <c r="H5008" s="60">
        <v>48872.5</v>
      </c>
      <c r="I5008" s="60">
        <v>59261.25</v>
      </c>
      <c r="J5008" s="60" t="s">
        <v>15113</v>
      </c>
      <c r="K5008" s="60">
        <v>15.8</v>
      </c>
      <c r="L5008" s="60" t="s">
        <v>14752</v>
      </c>
      <c r="M5008" s="60">
        <v>13.7</v>
      </c>
      <c r="N5008"/>
      <c r="O5008">
        <v>13.7</v>
      </c>
      <c r="AS5008" s="8"/>
      <c r="AT5008" s="8"/>
      <c r="AU5008" s="8"/>
    </row>
    <row r="5009" spans="1:47" ht="15" x14ac:dyDescent="0.25">
      <c r="A5009" s="60" t="s">
        <v>5474</v>
      </c>
      <c r="B5009" s="60" t="s">
        <v>14044</v>
      </c>
      <c r="C5009" s="60">
        <v>48477</v>
      </c>
      <c r="D5009" s="60" t="s">
        <v>483</v>
      </c>
      <c r="E5009" s="60">
        <v>8</v>
      </c>
      <c r="F5009" s="60">
        <v>52571</v>
      </c>
      <c r="G5009" s="60">
        <v>38653.25</v>
      </c>
      <c r="H5009" s="60">
        <v>48872.5</v>
      </c>
      <c r="I5009" s="60">
        <v>59261.25</v>
      </c>
      <c r="J5009" s="60" t="s">
        <v>15113</v>
      </c>
      <c r="K5009" s="60">
        <v>15.8</v>
      </c>
      <c r="L5009" s="60" t="s">
        <v>14752</v>
      </c>
      <c r="M5009" s="60">
        <v>17.7</v>
      </c>
      <c r="N5009"/>
      <c r="O5009">
        <v>17.7</v>
      </c>
      <c r="AS5009" s="8"/>
      <c r="AT5009" s="8"/>
      <c r="AU5009" s="8"/>
    </row>
    <row r="5010" spans="1:47" ht="15" x14ac:dyDescent="0.25">
      <c r="A5010" s="60" t="s">
        <v>26418</v>
      </c>
      <c r="B5010" s="60" t="s">
        <v>14042</v>
      </c>
      <c r="C5010" s="60">
        <v>48477</v>
      </c>
      <c r="D5010" s="60" t="s">
        <v>483</v>
      </c>
      <c r="E5010" s="60">
        <v>8</v>
      </c>
      <c r="F5010" s="60">
        <v>62174</v>
      </c>
      <c r="G5010" s="60">
        <v>38653.25</v>
      </c>
      <c r="H5010" s="60">
        <v>48872.5</v>
      </c>
      <c r="I5010" s="60">
        <v>59261.25</v>
      </c>
      <c r="J5010" s="60" t="s">
        <v>15111</v>
      </c>
      <c r="K5010" s="60">
        <v>15.8</v>
      </c>
      <c r="L5010" s="60" t="s">
        <v>14752</v>
      </c>
      <c r="M5010" s="60">
        <v>7.8</v>
      </c>
      <c r="N5010"/>
      <c r="O5010">
        <v>7.8</v>
      </c>
      <c r="AS5010" s="8"/>
      <c r="AT5010" s="8"/>
      <c r="AU5010" s="8"/>
    </row>
    <row r="5011" spans="1:47" ht="15" x14ac:dyDescent="0.25">
      <c r="A5011" s="60" t="s">
        <v>26419</v>
      </c>
      <c r="B5011" s="60" t="s">
        <v>14040</v>
      </c>
      <c r="C5011" s="60">
        <v>48477</v>
      </c>
      <c r="D5011" s="60" t="s">
        <v>483</v>
      </c>
      <c r="E5011" s="60">
        <v>8</v>
      </c>
      <c r="F5011" s="60">
        <v>58969</v>
      </c>
      <c r="G5011" s="60">
        <v>38653.25</v>
      </c>
      <c r="H5011" s="60">
        <v>48872.5</v>
      </c>
      <c r="I5011" s="60">
        <v>59261.25</v>
      </c>
      <c r="J5011" s="60" t="s">
        <v>15113</v>
      </c>
      <c r="K5011" s="60">
        <v>15.8</v>
      </c>
      <c r="L5011" s="60" t="s">
        <v>14752</v>
      </c>
      <c r="M5011" s="60">
        <v>8.6999999999999993</v>
      </c>
      <c r="N5011"/>
      <c r="O5011">
        <v>8.6999999999999993</v>
      </c>
      <c r="AS5011" s="8"/>
      <c r="AT5011" s="8"/>
      <c r="AU5011" s="8"/>
    </row>
    <row r="5012" spans="1:47" ht="15" x14ac:dyDescent="0.25">
      <c r="A5012" s="60" t="s">
        <v>26420</v>
      </c>
      <c r="B5012" s="60" t="s">
        <v>12300</v>
      </c>
      <c r="C5012" s="60">
        <v>48479</v>
      </c>
      <c r="D5012" s="60" t="s">
        <v>484</v>
      </c>
      <c r="E5012" s="60">
        <v>11</v>
      </c>
      <c r="F5012" s="60">
        <v>23243</v>
      </c>
      <c r="G5012" s="60">
        <v>27303.25</v>
      </c>
      <c r="H5012" s="60">
        <v>34011</v>
      </c>
      <c r="I5012" s="60">
        <v>45044.5</v>
      </c>
      <c r="J5012" s="60" t="s">
        <v>15114</v>
      </c>
      <c r="K5012" s="60">
        <v>31.9</v>
      </c>
      <c r="L5012" s="60" t="s">
        <v>14751</v>
      </c>
      <c r="M5012" s="60">
        <v>45.1</v>
      </c>
      <c r="N5012"/>
      <c r="O5012">
        <v>45.1</v>
      </c>
      <c r="AS5012" s="8"/>
      <c r="AT5012" s="8"/>
      <c r="AU5012" s="8"/>
    </row>
    <row r="5013" spans="1:47" ht="15" x14ac:dyDescent="0.25">
      <c r="A5013" s="60" t="s">
        <v>26421</v>
      </c>
      <c r="B5013" s="60" t="s">
        <v>12302</v>
      </c>
      <c r="C5013" s="60">
        <v>48479</v>
      </c>
      <c r="D5013" s="60" t="s">
        <v>484</v>
      </c>
      <c r="E5013" s="60">
        <v>11</v>
      </c>
      <c r="F5013" s="60">
        <v>26782</v>
      </c>
      <c r="G5013" s="60">
        <v>27303.25</v>
      </c>
      <c r="H5013" s="60">
        <v>34011</v>
      </c>
      <c r="I5013" s="60">
        <v>45044.5</v>
      </c>
      <c r="J5013" s="60" t="s">
        <v>15114</v>
      </c>
      <c r="K5013" s="60">
        <v>31.9</v>
      </c>
      <c r="L5013" s="60" t="s">
        <v>14751</v>
      </c>
      <c r="M5013" s="60">
        <v>50.8</v>
      </c>
      <c r="N5013"/>
      <c r="O5013">
        <v>50.8</v>
      </c>
      <c r="AS5013" s="8"/>
      <c r="AT5013" s="8"/>
      <c r="AU5013" s="8"/>
    </row>
    <row r="5014" spans="1:47" ht="15" x14ac:dyDescent="0.25">
      <c r="A5014" s="60" t="s">
        <v>26422</v>
      </c>
      <c r="B5014" s="60" t="s">
        <v>12292</v>
      </c>
      <c r="C5014" s="60">
        <v>48479</v>
      </c>
      <c r="D5014" s="60" t="s">
        <v>484</v>
      </c>
      <c r="E5014" s="60">
        <v>11</v>
      </c>
      <c r="F5014" s="60">
        <v>33301</v>
      </c>
      <c r="G5014" s="60">
        <v>27303.25</v>
      </c>
      <c r="H5014" s="60">
        <v>34011</v>
      </c>
      <c r="I5014" s="60">
        <v>45044.5</v>
      </c>
      <c r="J5014" s="60" t="s">
        <v>15112</v>
      </c>
      <c r="K5014" s="60">
        <v>31.9</v>
      </c>
      <c r="L5014" s="60" t="s">
        <v>14752</v>
      </c>
      <c r="M5014" s="60">
        <v>21.5</v>
      </c>
      <c r="N5014"/>
      <c r="O5014">
        <v>21.5</v>
      </c>
      <c r="AS5014" s="8"/>
      <c r="AT5014" s="8"/>
      <c r="AU5014" s="8"/>
    </row>
    <row r="5015" spans="1:47" ht="15" x14ac:dyDescent="0.25">
      <c r="A5015" s="60" t="s">
        <v>26423</v>
      </c>
      <c r="B5015" s="60" t="s">
        <v>12305</v>
      </c>
      <c r="C5015" s="60">
        <v>48479</v>
      </c>
      <c r="D5015" s="60" t="s">
        <v>484</v>
      </c>
      <c r="E5015" s="60">
        <v>11</v>
      </c>
      <c r="F5015" s="60">
        <v>24094</v>
      </c>
      <c r="G5015" s="60">
        <v>27303.25</v>
      </c>
      <c r="H5015" s="60">
        <v>34011</v>
      </c>
      <c r="I5015" s="60">
        <v>45044.5</v>
      </c>
      <c r="J5015" s="60" t="s">
        <v>15114</v>
      </c>
      <c r="K5015" s="60">
        <v>31.9</v>
      </c>
      <c r="L5015" s="60" t="s">
        <v>14751</v>
      </c>
      <c r="M5015" s="60">
        <v>47.8</v>
      </c>
      <c r="N5015"/>
      <c r="O5015">
        <v>47.8</v>
      </c>
      <c r="AS5015" s="8"/>
      <c r="AT5015" s="8"/>
      <c r="AU5015" s="8"/>
    </row>
    <row r="5016" spans="1:47" ht="15" x14ac:dyDescent="0.25">
      <c r="A5016" s="60" t="s">
        <v>26424</v>
      </c>
      <c r="B5016" s="60" t="s">
        <v>12281</v>
      </c>
      <c r="C5016" s="60">
        <v>48479</v>
      </c>
      <c r="D5016" s="60" t="s">
        <v>484</v>
      </c>
      <c r="E5016" s="60">
        <v>11</v>
      </c>
      <c r="F5016" s="60">
        <v>36432</v>
      </c>
      <c r="G5016" s="60">
        <v>27303.25</v>
      </c>
      <c r="H5016" s="60">
        <v>34011</v>
      </c>
      <c r="I5016" s="60">
        <v>45044.5</v>
      </c>
      <c r="J5016" s="60" t="s">
        <v>15113</v>
      </c>
      <c r="K5016" s="60">
        <v>31.9</v>
      </c>
      <c r="L5016" s="60" t="s">
        <v>14751</v>
      </c>
      <c r="M5016" s="60">
        <v>37.700000000000003</v>
      </c>
      <c r="N5016"/>
      <c r="O5016">
        <v>37.700000000000003</v>
      </c>
      <c r="AS5016" s="8"/>
      <c r="AT5016" s="8"/>
      <c r="AU5016" s="8"/>
    </row>
    <row r="5017" spans="1:47" ht="15" x14ac:dyDescent="0.25">
      <c r="A5017" s="60" t="s">
        <v>26425</v>
      </c>
      <c r="B5017" s="60" t="s">
        <v>12310</v>
      </c>
      <c r="C5017" s="60">
        <v>48479</v>
      </c>
      <c r="D5017" s="60" t="s">
        <v>484</v>
      </c>
      <c r="E5017" s="60">
        <v>11</v>
      </c>
      <c r="F5017" s="60">
        <v>29821</v>
      </c>
      <c r="G5017" s="60">
        <v>27303.25</v>
      </c>
      <c r="H5017" s="60">
        <v>34011</v>
      </c>
      <c r="I5017" s="60">
        <v>45044.5</v>
      </c>
      <c r="J5017" s="60" t="s">
        <v>15112</v>
      </c>
      <c r="K5017" s="60">
        <v>31.9</v>
      </c>
      <c r="L5017" s="60" t="s">
        <v>14751</v>
      </c>
      <c r="M5017" s="60">
        <v>34.700000000000003</v>
      </c>
      <c r="N5017"/>
      <c r="O5017">
        <v>34.700000000000003</v>
      </c>
      <c r="AS5017" s="8"/>
      <c r="AT5017" s="8"/>
      <c r="AU5017" s="8"/>
    </row>
    <row r="5018" spans="1:47" ht="15" x14ac:dyDescent="0.25">
      <c r="A5018" s="60" t="s">
        <v>26426</v>
      </c>
      <c r="B5018" s="60" t="s">
        <v>12298</v>
      </c>
      <c r="C5018" s="60">
        <v>48479</v>
      </c>
      <c r="D5018" s="60" t="s">
        <v>484</v>
      </c>
      <c r="E5018" s="60">
        <v>11</v>
      </c>
      <c r="F5018" s="60">
        <v>26908</v>
      </c>
      <c r="G5018" s="60">
        <v>27303.25</v>
      </c>
      <c r="H5018" s="60">
        <v>34011</v>
      </c>
      <c r="I5018" s="60">
        <v>45044.5</v>
      </c>
      <c r="J5018" s="60" t="s">
        <v>15114</v>
      </c>
      <c r="K5018" s="60">
        <v>31.9</v>
      </c>
      <c r="L5018" s="60" t="s">
        <v>14751</v>
      </c>
      <c r="M5018" s="60">
        <v>34.1</v>
      </c>
      <c r="N5018"/>
      <c r="O5018">
        <v>34.1</v>
      </c>
      <c r="AS5018" s="8"/>
      <c r="AT5018" s="8"/>
      <c r="AU5018" s="8"/>
    </row>
    <row r="5019" spans="1:47" ht="15" x14ac:dyDescent="0.25">
      <c r="A5019" s="60" t="s">
        <v>2425</v>
      </c>
      <c r="B5019" s="60" t="s">
        <v>12312</v>
      </c>
      <c r="C5019" s="60">
        <v>48479</v>
      </c>
      <c r="D5019" s="60" t="s">
        <v>484</v>
      </c>
      <c r="E5019" s="60">
        <v>11</v>
      </c>
      <c r="F5019" s="60">
        <v>13750</v>
      </c>
      <c r="G5019" s="60">
        <v>27303.25</v>
      </c>
      <c r="H5019" s="60">
        <v>34011</v>
      </c>
      <c r="I5019" s="60">
        <v>45044.5</v>
      </c>
      <c r="J5019" s="60" t="s">
        <v>15114</v>
      </c>
      <c r="K5019" s="60">
        <v>31.9</v>
      </c>
      <c r="L5019" s="60" t="s">
        <v>14751</v>
      </c>
      <c r="M5019" s="60">
        <v>63.2</v>
      </c>
      <c r="N5019"/>
      <c r="O5019">
        <v>63.2</v>
      </c>
      <c r="AS5019" s="8"/>
      <c r="AT5019" s="8"/>
      <c r="AU5019" s="8"/>
    </row>
    <row r="5020" spans="1:47" ht="15" x14ac:dyDescent="0.25">
      <c r="A5020" s="60" t="s">
        <v>26427</v>
      </c>
      <c r="B5020" s="60" t="s">
        <v>12293</v>
      </c>
      <c r="C5020" s="60">
        <v>48479</v>
      </c>
      <c r="D5020" s="60" t="s">
        <v>484</v>
      </c>
      <c r="E5020" s="60">
        <v>11</v>
      </c>
      <c r="F5020" s="60">
        <v>28958</v>
      </c>
      <c r="G5020" s="60">
        <v>27303.25</v>
      </c>
      <c r="H5020" s="60">
        <v>34011</v>
      </c>
      <c r="I5020" s="60">
        <v>45044.5</v>
      </c>
      <c r="J5020" s="60" t="s">
        <v>15112</v>
      </c>
      <c r="K5020" s="60">
        <v>31.9</v>
      </c>
      <c r="L5020" s="60" t="s">
        <v>14751</v>
      </c>
      <c r="M5020" s="60">
        <v>43.3</v>
      </c>
      <c r="N5020"/>
      <c r="O5020">
        <v>43.3</v>
      </c>
      <c r="AS5020" s="8"/>
      <c r="AT5020" s="8"/>
      <c r="AU5020" s="8"/>
    </row>
    <row r="5021" spans="1:47" ht="15" x14ac:dyDescent="0.25">
      <c r="A5021" s="60" t="s">
        <v>26428</v>
      </c>
      <c r="B5021" s="60" t="s">
        <v>12290</v>
      </c>
      <c r="C5021" s="60">
        <v>48479</v>
      </c>
      <c r="D5021" s="60" t="s">
        <v>484</v>
      </c>
      <c r="E5021" s="60">
        <v>11</v>
      </c>
      <c r="F5021" s="60">
        <v>24342</v>
      </c>
      <c r="G5021" s="60">
        <v>27303.25</v>
      </c>
      <c r="H5021" s="60">
        <v>34011</v>
      </c>
      <c r="I5021" s="60">
        <v>45044.5</v>
      </c>
      <c r="J5021" s="60" t="s">
        <v>15114</v>
      </c>
      <c r="K5021" s="60">
        <v>31.9</v>
      </c>
      <c r="L5021" s="60" t="s">
        <v>14751</v>
      </c>
      <c r="M5021" s="60">
        <v>53.9</v>
      </c>
      <c r="N5021"/>
      <c r="O5021">
        <v>53.9</v>
      </c>
      <c r="AS5021" s="8"/>
      <c r="AT5021" s="8"/>
      <c r="AU5021" s="8"/>
    </row>
    <row r="5022" spans="1:47" ht="15" x14ac:dyDescent="0.25">
      <c r="A5022" s="60" t="s">
        <v>26429</v>
      </c>
      <c r="B5022" s="60" t="s">
        <v>12306</v>
      </c>
      <c r="C5022" s="60">
        <v>48479</v>
      </c>
      <c r="D5022" s="60" t="s">
        <v>484</v>
      </c>
      <c r="E5022" s="60">
        <v>11</v>
      </c>
      <c r="F5022" s="60">
        <v>22418</v>
      </c>
      <c r="G5022" s="60">
        <v>27303.25</v>
      </c>
      <c r="H5022" s="60">
        <v>34011</v>
      </c>
      <c r="I5022" s="60">
        <v>45044.5</v>
      </c>
      <c r="J5022" s="60" t="s">
        <v>15114</v>
      </c>
      <c r="K5022" s="60">
        <v>31.9</v>
      </c>
      <c r="L5022" s="60" t="s">
        <v>14751</v>
      </c>
      <c r="M5022" s="60">
        <v>57.1</v>
      </c>
      <c r="N5022"/>
      <c r="O5022">
        <v>57.1</v>
      </c>
      <c r="AS5022" s="8"/>
      <c r="AT5022" s="8"/>
      <c r="AU5022" s="8"/>
    </row>
    <row r="5023" spans="1:47" ht="15" x14ac:dyDescent="0.25">
      <c r="A5023" s="60" t="s">
        <v>26430</v>
      </c>
      <c r="B5023" s="60" t="s">
        <v>12308</v>
      </c>
      <c r="C5023" s="60">
        <v>48479</v>
      </c>
      <c r="D5023" s="60" t="s">
        <v>484</v>
      </c>
      <c r="E5023" s="60">
        <v>11</v>
      </c>
      <c r="F5023" s="60">
        <v>20417</v>
      </c>
      <c r="G5023" s="60">
        <v>27303.25</v>
      </c>
      <c r="H5023" s="60">
        <v>34011</v>
      </c>
      <c r="I5023" s="60">
        <v>45044.5</v>
      </c>
      <c r="J5023" s="60" t="s">
        <v>15114</v>
      </c>
      <c r="K5023" s="60">
        <v>31.9</v>
      </c>
      <c r="L5023" s="60" t="s">
        <v>14751</v>
      </c>
      <c r="M5023" s="60">
        <v>46.7</v>
      </c>
      <c r="N5023"/>
      <c r="O5023">
        <v>46.7</v>
      </c>
      <c r="AS5023" s="8"/>
      <c r="AT5023" s="8"/>
      <c r="AU5023" s="8"/>
    </row>
    <row r="5024" spans="1:47" ht="15" x14ac:dyDescent="0.25">
      <c r="A5024" s="60" t="s">
        <v>26431</v>
      </c>
      <c r="B5024" s="60" t="s">
        <v>12296</v>
      </c>
      <c r="C5024" s="60">
        <v>48479</v>
      </c>
      <c r="D5024" s="60" t="s">
        <v>484</v>
      </c>
      <c r="E5024" s="60">
        <v>11</v>
      </c>
      <c r="F5024" s="60">
        <v>32424</v>
      </c>
      <c r="G5024" s="60">
        <v>27303.25</v>
      </c>
      <c r="H5024" s="60">
        <v>34011</v>
      </c>
      <c r="I5024" s="60">
        <v>45044.5</v>
      </c>
      <c r="J5024" s="60" t="s">
        <v>15112</v>
      </c>
      <c r="K5024" s="60">
        <v>31.9</v>
      </c>
      <c r="L5024" s="60" t="s">
        <v>14751</v>
      </c>
      <c r="M5024" s="60">
        <v>35.299999999999997</v>
      </c>
      <c r="N5024"/>
      <c r="O5024">
        <v>35.299999999999997</v>
      </c>
      <c r="AS5024" s="8"/>
      <c r="AT5024" s="8"/>
      <c r="AU5024" s="8"/>
    </row>
    <row r="5025" spans="1:47" ht="15" x14ac:dyDescent="0.25">
      <c r="A5025" s="60" t="s">
        <v>26432</v>
      </c>
      <c r="B5025" s="60" t="s">
        <v>12314</v>
      </c>
      <c r="C5025" s="60">
        <v>48479</v>
      </c>
      <c r="D5025" s="60" t="s">
        <v>484</v>
      </c>
      <c r="E5025" s="60">
        <v>11</v>
      </c>
      <c r="F5025" s="60">
        <v>23750</v>
      </c>
      <c r="G5025" s="60">
        <v>27303.25</v>
      </c>
      <c r="H5025" s="60">
        <v>34011</v>
      </c>
      <c r="I5025" s="60">
        <v>45044.5</v>
      </c>
      <c r="J5025" s="60" t="s">
        <v>15114</v>
      </c>
      <c r="K5025" s="60">
        <v>31.9</v>
      </c>
      <c r="L5025" s="60" t="s">
        <v>14751</v>
      </c>
      <c r="M5025" s="60">
        <v>52</v>
      </c>
      <c r="N5025"/>
      <c r="O5025">
        <v>52</v>
      </c>
      <c r="AS5025" s="8"/>
      <c r="AT5025" s="8"/>
      <c r="AU5025" s="8"/>
    </row>
    <row r="5026" spans="1:47" ht="15" x14ac:dyDescent="0.25">
      <c r="A5026" s="60" t="s">
        <v>26433</v>
      </c>
      <c r="B5026" s="60" t="s">
        <v>12286</v>
      </c>
      <c r="C5026" s="60">
        <v>48479</v>
      </c>
      <c r="D5026" s="60" t="s">
        <v>484</v>
      </c>
      <c r="E5026" s="60">
        <v>11</v>
      </c>
      <c r="F5026" s="60">
        <v>28010</v>
      </c>
      <c r="G5026" s="60">
        <v>27303.25</v>
      </c>
      <c r="H5026" s="60">
        <v>34011</v>
      </c>
      <c r="I5026" s="60">
        <v>45044.5</v>
      </c>
      <c r="J5026" s="60" t="s">
        <v>15112</v>
      </c>
      <c r="K5026" s="60">
        <v>31.9</v>
      </c>
      <c r="L5026" s="60" t="s">
        <v>14751</v>
      </c>
      <c r="M5026" s="60">
        <v>47.6</v>
      </c>
      <c r="N5026"/>
      <c r="O5026">
        <v>47.6</v>
      </c>
      <c r="AS5026" s="8"/>
      <c r="AT5026" s="8"/>
      <c r="AU5026" s="8"/>
    </row>
    <row r="5027" spans="1:47" ht="15" x14ac:dyDescent="0.25">
      <c r="A5027" s="60" t="s">
        <v>26434</v>
      </c>
      <c r="B5027" s="60" t="s">
        <v>12287</v>
      </c>
      <c r="C5027" s="60">
        <v>48479</v>
      </c>
      <c r="D5027" s="60" t="s">
        <v>484</v>
      </c>
      <c r="E5027" s="60">
        <v>11</v>
      </c>
      <c r="F5027" s="60">
        <v>44081</v>
      </c>
      <c r="G5027" s="60">
        <v>27303.25</v>
      </c>
      <c r="H5027" s="60">
        <v>34011</v>
      </c>
      <c r="I5027" s="60">
        <v>45044.5</v>
      </c>
      <c r="J5027" s="60" t="s">
        <v>15113</v>
      </c>
      <c r="K5027" s="60">
        <v>31.9</v>
      </c>
      <c r="L5027" s="60" t="s">
        <v>14752</v>
      </c>
      <c r="M5027" s="60">
        <v>31.5</v>
      </c>
      <c r="N5027"/>
      <c r="O5027">
        <v>31.5</v>
      </c>
      <c r="AS5027" s="8"/>
      <c r="AT5027" s="8"/>
      <c r="AU5027" s="8"/>
    </row>
    <row r="5028" spans="1:47" ht="15" x14ac:dyDescent="0.25">
      <c r="A5028" s="60" t="s">
        <v>26435</v>
      </c>
      <c r="B5028" s="60" t="s">
        <v>12304</v>
      </c>
      <c r="C5028" s="60">
        <v>48479</v>
      </c>
      <c r="D5028" s="60" t="s">
        <v>484</v>
      </c>
      <c r="E5028" s="60">
        <v>11</v>
      </c>
      <c r="F5028" s="60">
        <v>40948</v>
      </c>
      <c r="G5028" s="60">
        <v>27303.25</v>
      </c>
      <c r="H5028" s="60">
        <v>34011</v>
      </c>
      <c r="I5028" s="60">
        <v>45044.5</v>
      </c>
      <c r="J5028" s="60" t="s">
        <v>15113</v>
      </c>
      <c r="K5028" s="60">
        <v>31.9</v>
      </c>
      <c r="L5028" s="60" t="s">
        <v>14751</v>
      </c>
      <c r="M5028" s="60">
        <v>31.9</v>
      </c>
      <c r="N5028"/>
      <c r="O5028">
        <v>31.9</v>
      </c>
      <c r="AS5028" s="8"/>
      <c r="AT5028" s="8"/>
      <c r="AU5028" s="8"/>
    </row>
    <row r="5029" spans="1:47" ht="15" x14ac:dyDescent="0.25">
      <c r="A5029" s="60" t="s">
        <v>26436</v>
      </c>
      <c r="B5029" s="60" t="s">
        <v>12303</v>
      </c>
      <c r="C5029" s="60">
        <v>48479</v>
      </c>
      <c r="D5029" s="60" t="s">
        <v>484</v>
      </c>
      <c r="E5029" s="60">
        <v>11</v>
      </c>
      <c r="F5029" s="60">
        <v>33287</v>
      </c>
      <c r="G5029" s="60">
        <v>27303.25</v>
      </c>
      <c r="H5029" s="60">
        <v>34011</v>
      </c>
      <c r="I5029" s="60">
        <v>45044.5</v>
      </c>
      <c r="J5029" s="60" t="s">
        <v>15112</v>
      </c>
      <c r="K5029" s="60">
        <v>31.9</v>
      </c>
      <c r="L5029" s="60" t="s">
        <v>14752</v>
      </c>
      <c r="M5029" s="60">
        <v>30.9</v>
      </c>
      <c r="N5029"/>
      <c r="O5029">
        <v>30.9</v>
      </c>
      <c r="AS5029" s="8"/>
      <c r="AT5029" s="8"/>
      <c r="AU5029" s="8"/>
    </row>
    <row r="5030" spans="1:47" ht="15" x14ac:dyDescent="0.25">
      <c r="A5030" s="60" t="s">
        <v>26437</v>
      </c>
      <c r="B5030" s="60" t="s">
        <v>12278</v>
      </c>
      <c r="C5030" s="60">
        <v>48479</v>
      </c>
      <c r="D5030" s="60" t="s">
        <v>484</v>
      </c>
      <c r="E5030" s="60">
        <v>11</v>
      </c>
      <c r="F5030" s="60">
        <v>30054</v>
      </c>
      <c r="G5030" s="60">
        <v>27303.25</v>
      </c>
      <c r="H5030" s="60">
        <v>34011</v>
      </c>
      <c r="I5030" s="60">
        <v>45044.5</v>
      </c>
      <c r="J5030" s="60" t="s">
        <v>15112</v>
      </c>
      <c r="K5030" s="60">
        <v>31.9</v>
      </c>
      <c r="L5030" s="60" t="s">
        <v>14751</v>
      </c>
      <c r="M5030" s="60">
        <v>36.1</v>
      </c>
      <c r="N5030"/>
      <c r="O5030">
        <v>36.1</v>
      </c>
      <c r="AS5030" s="8"/>
      <c r="AT5030" s="8"/>
      <c r="AU5030" s="8"/>
    </row>
    <row r="5031" spans="1:47" ht="15" x14ac:dyDescent="0.25">
      <c r="A5031" s="60" t="s">
        <v>26438</v>
      </c>
      <c r="B5031" s="60" t="s">
        <v>12299</v>
      </c>
      <c r="C5031" s="60">
        <v>48479</v>
      </c>
      <c r="D5031" s="60" t="s">
        <v>484</v>
      </c>
      <c r="E5031" s="60">
        <v>11</v>
      </c>
      <c r="F5031" s="60">
        <v>29951</v>
      </c>
      <c r="G5031" s="60">
        <v>27303.25</v>
      </c>
      <c r="H5031" s="60">
        <v>34011</v>
      </c>
      <c r="I5031" s="60">
        <v>45044.5</v>
      </c>
      <c r="J5031" s="60" t="s">
        <v>15112</v>
      </c>
      <c r="K5031" s="60">
        <v>31.9</v>
      </c>
      <c r="L5031" s="60" t="s">
        <v>14752</v>
      </c>
      <c r="M5031" s="60">
        <v>26.9</v>
      </c>
      <c r="N5031"/>
      <c r="O5031">
        <v>26.9</v>
      </c>
      <c r="AS5031" s="8"/>
      <c r="AT5031" s="8"/>
      <c r="AU5031" s="8"/>
    </row>
    <row r="5032" spans="1:47" ht="15" x14ac:dyDescent="0.25">
      <c r="A5032" s="60" t="s">
        <v>26439</v>
      </c>
      <c r="B5032" s="60" t="s">
        <v>12288</v>
      </c>
      <c r="C5032" s="60">
        <v>48479</v>
      </c>
      <c r="D5032" s="60" t="s">
        <v>484</v>
      </c>
      <c r="E5032" s="60">
        <v>11</v>
      </c>
      <c r="F5032" s="60">
        <v>33620</v>
      </c>
      <c r="G5032" s="60">
        <v>27303.25</v>
      </c>
      <c r="H5032" s="60">
        <v>34011</v>
      </c>
      <c r="I5032" s="60">
        <v>45044.5</v>
      </c>
      <c r="J5032" s="60" t="s">
        <v>15112</v>
      </c>
      <c r="K5032" s="60">
        <v>31.9</v>
      </c>
      <c r="L5032" s="60" t="s">
        <v>14751</v>
      </c>
      <c r="M5032" s="60">
        <v>36.200000000000003</v>
      </c>
      <c r="N5032"/>
      <c r="O5032">
        <v>36.200000000000003</v>
      </c>
      <c r="AS5032" s="8"/>
      <c r="AT5032" s="8"/>
      <c r="AU5032" s="8"/>
    </row>
    <row r="5033" spans="1:47" ht="15" x14ac:dyDescent="0.25">
      <c r="A5033" s="60" t="s">
        <v>16670</v>
      </c>
      <c r="B5033" s="60" t="s">
        <v>12279</v>
      </c>
      <c r="C5033" s="60">
        <v>48479</v>
      </c>
      <c r="D5033" s="60" t="s">
        <v>484</v>
      </c>
      <c r="E5033" s="60">
        <v>11</v>
      </c>
      <c r="F5033" s="60">
        <v>31129</v>
      </c>
      <c r="G5033" s="60">
        <v>27303.25</v>
      </c>
      <c r="H5033" s="60">
        <v>34011</v>
      </c>
      <c r="I5033" s="60">
        <v>45044.5</v>
      </c>
      <c r="J5033" s="60" t="s">
        <v>15112</v>
      </c>
      <c r="K5033" s="60">
        <v>31.9</v>
      </c>
      <c r="L5033" s="60" t="s">
        <v>14751</v>
      </c>
      <c r="M5033" s="60">
        <v>41.3</v>
      </c>
      <c r="N5033"/>
      <c r="O5033">
        <v>41.3</v>
      </c>
      <c r="AS5033" s="8"/>
      <c r="AT5033" s="8"/>
      <c r="AU5033" s="8"/>
    </row>
    <row r="5034" spans="1:47" ht="15" x14ac:dyDescent="0.25">
      <c r="A5034" s="60" t="s">
        <v>26440</v>
      </c>
      <c r="B5034" s="60" t="s">
        <v>12309</v>
      </c>
      <c r="C5034" s="60">
        <v>48479</v>
      </c>
      <c r="D5034" s="60" t="s">
        <v>484</v>
      </c>
      <c r="E5034" s="60">
        <v>11</v>
      </c>
      <c r="F5034" s="60">
        <v>18654</v>
      </c>
      <c r="G5034" s="60">
        <v>27303.25</v>
      </c>
      <c r="H5034" s="60">
        <v>34011</v>
      </c>
      <c r="I5034" s="60">
        <v>45044.5</v>
      </c>
      <c r="J5034" s="60" t="s">
        <v>15114</v>
      </c>
      <c r="K5034" s="60">
        <v>31.9</v>
      </c>
      <c r="L5034" s="60" t="s">
        <v>14751</v>
      </c>
      <c r="M5034" s="60">
        <v>50.4</v>
      </c>
      <c r="N5034"/>
      <c r="O5034">
        <v>50.4</v>
      </c>
      <c r="AS5034" s="8"/>
      <c r="AT5034" s="8"/>
      <c r="AU5034" s="8"/>
    </row>
    <row r="5035" spans="1:47" ht="15" x14ac:dyDescent="0.25">
      <c r="A5035" s="60" t="s">
        <v>26441</v>
      </c>
      <c r="B5035" s="60" t="s">
        <v>12311</v>
      </c>
      <c r="C5035" s="60">
        <v>48479</v>
      </c>
      <c r="D5035" s="60" t="s">
        <v>484</v>
      </c>
      <c r="E5035" s="60">
        <v>11</v>
      </c>
      <c r="F5035" s="60">
        <v>14138</v>
      </c>
      <c r="G5035" s="60">
        <v>27303.25</v>
      </c>
      <c r="H5035" s="60">
        <v>34011</v>
      </c>
      <c r="I5035" s="60">
        <v>45044.5</v>
      </c>
      <c r="J5035" s="60" t="s">
        <v>15114</v>
      </c>
      <c r="K5035" s="60">
        <v>31.9</v>
      </c>
      <c r="L5035" s="60" t="s">
        <v>14751</v>
      </c>
      <c r="M5035" s="60">
        <v>59</v>
      </c>
      <c r="N5035"/>
      <c r="O5035">
        <v>59</v>
      </c>
      <c r="AS5035" s="8"/>
      <c r="AT5035" s="8"/>
      <c r="AU5035" s="8"/>
    </row>
    <row r="5036" spans="1:47" ht="15" x14ac:dyDescent="0.25">
      <c r="A5036" s="60" t="s">
        <v>26442</v>
      </c>
      <c r="B5036" s="60" t="s">
        <v>12301</v>
      </c>
      <c r="C5036" s="60">
        <v>48479</v>
      </c>
      <c r="D5036" s="60" t="s">
        <v>484</v>
      </c>
      <c r="E5036" s="60">
        <v>11</v>
      </c>
      <c r="F5036" s="60">
        <v>27500</v>
      </c>
      <c r="G5036" s="60">
        <v>27303.25</v>
      </c>
      <c r="H5036" s="60">
        <v>34011</v>
      </c>
      <c r="I5036" s="60">
        <v>45044.5</v>
      </c>
      <c r="J5036" s="60" t="s">
        <v>15112</v>
      </c>
      <c r="K5036" s="60">
        <v>31.9</v>
      </c>
      <c r="L5036" s="60" t="s">
        <v>14751</v>
      </c>
      <c r="M5036" s="60">
        <v>50.2</v>
      </c>
      <c r="N5036"/>
      <c r="O5036">
        <v>50.2</v>
      </c>
      <c r="AS5036" s="8"/>
      <c r="AT5036" s="8"/>
      <c r="AU5036" s="8"/>
    </row>
    <row r="5037" spans="1:47" ht="15" x14ac:dyDescent="0.25">
      <c r="A5037" s="60" t="s">
        <v>26443</v>
      </c>
      <c r="B5037" s="60" t="s">
        <v>12313</v>
      </c>
      <c r="C5037" s="60">
        <v>48479</v>
      </c>
      <c r="D5037" s="60" t="s">
        <v>484</v>
      </c>
      <c r="E5037" s="60">
        <v>11</v>
      </c>
      <c r="F5037" s="60">
        <v>27908</v>
      </c>
      <c r="G5037" s="60">
        <v>27303.25</v>
      </c>
      <c r="H5037" s="60">
        <v>34011</v>
      </c>
      <c r="I5037" s="60">
        <v>45044.5</v>
      </c>
      <c r="J5037" s="60" t="s">
        <v>15112</v>
      </c>
      <c r="K5037" s="60">
        <v>31.9</v>
      </c>
      <c r="L5037" s="60" t="s">
        <v>14751</v>
      </c>
      <c r="M5037" s="60">
        <v>37</v>
      </c>
      <c r="N5037"/>
      <c r="O5037">
        <v>37</v>
      </c>
      <c r="AS5037" s="8"/>
      <c r="AT5037" s="8"/>
      <c r="AU5037" s="8"/>
    </row>
    <row r="5038" spans="1:47" ht="15" x14ac:dyDescent="0.25">
      <c r="A5038" s="60" t="s">
        <v>26444</v>
      </c>
      <c r="B5038" s="60" t="s">
        <v>12275</v>
      </c>
      <c r="C5038" s="60">
        <v>48479</v>
      </c>
      <c r="D5038" s="60" t="s">
        <v>484</v>
      </c>
      <c r="E5038" s="60">
        <v>11</v>
      </c>
      <c r="F5038" s="60">
        <v>35240</v>
      </c>
      <c r="G5038" s="60">
        <v>27303.25</v>
      </c>
      <c r="H5038" s="60">
        <v>34011</v>
      </c>
      <c r="I5038" s="60">
        <v>45044.5</v>
      </c>
      <c r="J5038" s="60" t="s">
        <v>15113</v>
      </c>
      <c r="K5038" s="60">
        <v>31.9</v>
      </c>
      <c r="L5038" s="60" t="s">
        <v>14751</v>
      </c>
      <c r="M5038" s="60">
        <v>47.3</v>
      </c>
      <c r="N5038"/>
      <c r="O5038">
        <v>47.3</v>
      </c>
      <c r="AS5038" s="8"/>
      <c r="AT5038" s="8"/>
      <c r="AU5038" s="8"/>
    </row>
    <row r="5039" spans="1:47" ht="15" x14ac:dyDescent="0.25">
      <c r="A5039" s="60" t="s">
        <v>26445</v>
      </c>
      <c r="B5039" s="60" t="s">
        <v>12294</v>
      </c>
      <c r="C5039" s="60">
        <v>48479</v>
      </c>
      <c r="D5039" s="60" t="s">
        <v>484</v>
      </c>
      <c r="E5039" s="60">
        <v>11</v>
      </c>
      <c r="F5039" s="60">
        <v>25497</v>
      </c>
      <c r="G5039" s="60">
        <v>27303.25</v>
      </c>
      <c r="H5039" s="60">
        <v>34011</v>
      </c>
      <c r="I5039" s="60">
        <v>45044.5</v>
      </c>
      <c r="J5039" s="60" t="s">
        <v>15114</v>
      </c>
      <c r="K5039" s="60">
        <v>31.9</v>
      </c>
      <c r="L5039" s="60" t="s">
        <v>14751</v>
      </c>
      <c r="M5039" s="60">
        <v>46.2</v>
      </c>
      <c r="N5039"/>
      <c r="O5039">
        <v>46.2</v>
      </c>
      <c r="AS5039" s="8"/>
      <c r="AT5039" s="8"/>
      <c r="AU5039" s="8"/>
    </row>
    <row r="5040" spans="1:47" ht="15" x14ac:dyDescent="0.25">
      <c r="A5040" s="60" t="s">
        <v>26446</v>
      </c>
      <c r="B5040" s="60" t="s">
        <v>12284</v>
      </c>
      <c r="C5040" s="60">
        <v>48479</v>
      </c>
      <c r="D5040" s="60" t="s">
        <v>484</v>
      </c>
      <c r="E5040" s="60">
        <v>11</v>
      </c>
      <c r="F5040" s="60">
        <v>24848</v>
      </c>
      <c r="G5040" s="60">
        <v>27303.25</v>
      </c>
      <c r="H5040" s="60">
        <v>34011</v>
      </c>
      <c r="I5040" s="60">
        <v>45044.5</v>
      </c>
      <c r="J5040" s="60" t="s">
        <v>15114</v>
      </c>
      <c r="K5040" s="60">
        <v>31.9</v>
      </c>
      <c r="L5040" s="60" t="s">
        <v>14751</v>
      </c>
      <c r="M5040" s="60">
        <v>41.3</v>
      </c>
      <c r="N5040"/>
      <c r="O5040">
        <v>41.3</v>
      </c>
      <c r="AS5040" s="8"/>
      <c r="AT5040" s="8"/>
      <c r="AU5040" s="8"/>
    </row>
    <row r="5041" spans="1:47" ht="15" x14ac:dyDescent="0.25">
      <c r="A5041" s="60" t="s">
        <v>26447</v>
      </c>
      <c r="B5041" s="60" t="s">
        <v>12272</v>
      </c>
      <c r="C5041" s="60">
        <v>48479</v>
      </c>
      <c r="D5041" s="60" t="s">
        <v>484</v>
      </c>
      <c r="E5041" s="60">
        <v>11</v>
      </c>
      <c r="F5041" s="60">
        <v>46048</v>
      </c>
      <c r="G5041" s="60">
        <v>27303.25</v>
      </c>
      <c r="H5041" s="60">
        <v>34011</v>
      </c>
      <c r="I5041" s="60">
        <v>45044.5</v>
      </c>
      <c r="J5041" s="60" t="s">
        <v>15111</v>
      </c>
      <c r="K5041" s="60">
        <v>31.9</v>
      </c>
      <c r="L5041" s="60" t="s">
        <v>14752</v>
      </c>
      <c r="M5041" s="60">
        <v>17.100000000000001</v>
      </c>
      <c r="N5041"/>
      <c r="O5041">
        <v>17.100000000000001</v>
      </c>
      <c r="AS5041" s="8"/>
      <c r="AT5041" s="8"/>
      <c r="AU5041" s="8"/>
    </row>
    <row r="5042" spans="1:47" ht="15" x14ac:dyDescent="0.25">
      <c r="A5042" s="60" t="s">
        <v>12259</v>
      </c>
      <c r="B5042" s="60" t="s">
        <v>12260</v>
      </c>
      <c r="C5042" s="60">
        <v>48479</v>
      </c>
      <c r="D5042" s="60" t="s">
        <v>484</v>
      </c>
      <c r="E5042" s="60">
        <v>11</v>
      </c>
      <c r="F5042" s="60">
        <v>80341</v>
      </c>
      <c r="G5042" s="60">
        <v>27303.25</v>
      </c>
      <c r="H5042" s="60">
        <v>34011</v>
      </c>
      <c r="I5042" s="60">
        <v>45044.5</v>
      </c>
      <c r="J5042" s="60" t="s">
        <v>15111</v>
      </c>
      <c r="K5042" s="60">
        <v>31.9</v>
      </c>
      <c r="L5042" s="60" t="s">
        <v>14752</v>
      </c>
      <c r="M5042" s="60">
        <v>11.6</v>
      </c>
      <c r="N5042"/>
      <c r="O5042">
        <v>11.6</v>
      </c>
      <c r="AS5042" s="8"/>
      <c r="AT5042" s="8"/>
      <c r="AU5042" s="8"/>
    </row>
    <row r="5043" spans="1:47" ht="15" x14ac:dyDescent="0.25">
      <c r="A5043" s="60" t="s">
        <v>2767</v>
      </c>
      <c r="B5043" s="60" t="s">
        <v>12291</v>
      </c>
      <c r="C5043" s="60">
        <v>48479</v>
      </c>
      <c r="D5043" s="60" t="s">
        <v>484</v>
      </c>
      <c r="E5043" s="60">
        <v>11</v>
      </c>
      <c r="F5043" s="60">
        <v>38808</v>
      </c>
      <c r="G5043" s="60">
        <v>27303.25</v>
      </c>
      <c r="H5043" s="60">
        <v>34011</v>
      </c>
      <c r="I5043" s="60">
        <v>45044.5</v>
      </c>
      <c r="J5043" s="60" t="s">
        <v>15113</v>
      </c>
      <c r="K5043" s="60">
        <v>31.9</v>
      </c>
      <c r="L5043" s="60" t="s">
        <v>14752</v>
      </c>
      <c r="M5043" s="60">
        <v>26.7</v>
      </c>
      <c r="N5043"/>
      <c r="O5043">
        <v>26.7</v>
      </c>
      <c r="AS5043" s="8"/>
      <c r="AT5043" s="8"/>
      <c r="AU5043" s="8"/>
    </row>
    <row r="5044" spans="1:47" ht="15" x14ac:dyDescent="0.25">
      <c r="A5044" s="60" t="s">
        <v>26448</v>
      </c>
      <c r="B5044" s="60" t="s">
        <v>12262</v>
      </c>
      <c r="C5044" s="60">
        <v>48479</v>
      </c>
      <c r="D5044" s="60" t="s">
        <v>484</v>
      </c>
      <c r="E5044" s="60">
        <v>11</v>
      </c>
      <c r="F5044" s="60">
        <v>69799</v>
      </c>
      <c r="G5044" s="60">
        <v>27303.25</v>
      </c>
      <c r="H5044" s="60">
        <v>34011</v>
      </c>
      <c r="I5044" s="60">
        <v>45044.5</v>
      </c>
      <c r="J5044" s="60" t="s">
        <v>15111</v>
      </c>
      <c r="K5044" s="60">
        <v>31.9</v>
      </c>
      <c r="L5044" s="60" t="s">
        <v>14752</v>
      </c>
      <c r="M5044" s="60">
        <v>16.8</v>
      </c>
      <c r="N5044"/>
      <c r="O5044">
        <v>16.8</v>
      </c>
      <c r="AS5044" s="8"/>
      <c r="AT5044" s="8"/>
      <c r="AU5044" s="8"/>
    </row>
    <row r="5045" spans="1:47" ht="15" x14ac:dyDescent="0.25">
      <c r="A5045" s="60" t="s">
        <v>26449</v>
      </c>
      <c r="B5045" s="60" t="s">
        <v>12274</v>
      </c>
      <c r="C5045" s="60">
        <v>48479</v>
      </c>
      <c r="D5045" s="60" t="s">
        <v>484</v>
      </c>
      <c r="E5045" s="60">
        <v>11</v>
      </c>
      <c r="F5045" s="60">
        <v>58500</v>
      </c>
      <c r="G5045" s="60">
        <v>27303.25</v>
      </c>
      <c r="H5045" s="60">
        <v>34011</v>
      </c>
      <c r="I5045" s="60">
        <v>45044.5</v>
      </c>
      <c r="J5045" s="60" t="s">
        <v>15111</v>
      </c>
      <c r="K5045" s="60">
        <v>31.9</v>
      </c>
      <c r="L5045" s="60" t="s">
        <v>14752</v>
      </c>
      <c r="M5045" s="60">
        <v>14.8</v>
      </c>
      <c r="N5045"/>
      <c r="O5045">
        <v>14.8</v>
      </c>
      <c r="AS5045" s="8"/>
      <c r="AT5045" s="8"/>
      <c r="AU5045" s="8"/>
    </row>
    <row r="5046" spans="1:47" ht="15" x14ac:dyDescent="0.25">
      <c r="A5046" s="60" t="s">
        <v>8175</v>
      </c>
      <c r="B5046" s="60" t="s">
        <v>12267</v>
      </c>
      <c r="C5046" s="60">
        <v>48479</v>
      </c>
      <c r="D5046" s="60" t="s">
        <v>484</v>
      </c>
      <c r="E5046" s="60">
        <v>11</v>
      </c>
      <c r="F5046" s="60">
        <v>57626</v>
      </c>
      <c r="G5046" s="60">
        <v>27303.25</v>
      </c>
      <c r="H5046" s="60">
        <v>34011</v>
      </c>
      <c r="I5046" s="60">
        <v>45044.5</v>
      </c>
      <c r="J5046" s="60" t="s">
        <v>15111</v>
      </c>
      <c r="K5046" s="60">
        <v>31.9</v>
      </c>
      <c r="L5046" s="60" t="s">
        <v>14752</v>
      </c>
      <c r="M5046" s="60">
        <v>12.8</v>
      </c>
      <c r="N5046"/>
      <c r="O5046">
        <v>12.8</v>
      </c>
      <c r="AS5046" s="8"/>
      <c r="AT5046" s="8"/>
      <c r="AU5046" s="8"/>
    </row>
    <row r="5047" spans="1:47" ht="15" x14ac:dyDescent="0.25">
      <c r="A5047" s="60" t="s">
        <v>26450</v>
      </c>
      <c r="B5047" s="60" t="s">
        <v>12263</v>
      </c>
      <c r="C5047" s="60">
        <v>48479</v>
      </c>
      <c r="D5047" s="60" t="s">
        <v>484</v>
      </c>
      <c r="E5047" s="60">
        <v>11</v>
      </c>
      <c r="F5047" s="60">
        <v>58095</v>
      </c>
      <c r="G5047" s="60">
        <v>27303.25</v>
      </c>
      <c r="H5047" s="60">
        <v>34011</v>
      </c>
      <c r="I5047" s="60">
        <v>45044.5</v>
      </c>
      <c r="J5047" s="60" t="s">
        <v>15111</v>
      </c>
      <c r="K5047" s="60">
        <v>31.9</v>
      </c>
      <c r="L5047" s="60" t="s">
        <v>14752</v>
      </c>
      <c r="M5047" s="60">
        <v>15.8</v>
      </c>
      <c r="N5047"/>
      <c r="O5047">
        <v>15.8</v>
      </c>
      <c r="AS5047" s="8"/>
      <c r="AT5047" s="8"/>
      <c r="AU5047" s="8"/>
    </row>
    <row r="5048" spans="1:47" ht="15" x14ac:dyDescent="0.25">
      <c r="A5048" s="60" t="s">
        <v>26451</v>
      </c>
      <c r="B5048" s="60" t="s">
        <v>12256</v>
      </c>
      <c r="C5048" s="60">
        <v>48479</v>
      </c>
      <c r="D5048" s="60" t="s">
        <v>484</v>
      </c>
      <c r="E5048" s="60">
        <v>11</v>
      </c>
      <c r="F5048" s="60">
        <v>80111</v>
      </c>
      <c r="G5048" s="60">
        <v>27303.25</v>
      </c>
      <c r="H5048" s="60">
        <v>34011</v>
      </c>
      <c r="I5048" s="60">
        <v>45044.5</v>
      </c>
      <c r="J5048" s="60" t="s">
        <v>15111</v>
      </c>
      <c r="K5048" s="60">
        <v>31.9</v>
      </c>
      <c r="L5048" s="60" t="s">
        <v>14752</v>
      </c>
      <c r="M5048" s="60">
        <v>5.6</v>
      </c>
      <c r="N5048"/>
      <c r="O5048">
        <v>5.6</v>
      </c>
      <c r="AS5048" s="8"/>
      <c r="AT5048" s="8"/>
      <c r="AU5048" s="8"/>
    </row>
    <row r="5049" spans="1:47" ht="15" x14ac:dyDescent="0.25">
      <c r="A5049" s="60" t="s">
        <v>26452</v>
      </c>
      <c r="B5049" s="60" t="s">
        <v>12258</v>
      </c>
      <c r="C5049" s="60">
        <v>48479</v>
      </c>
      <c r="D5049" s="60" t="s">
        <v>484</v>
      </c>
      <c r="E5049" s="60">
        <v>11</v>
      </c>
      <c r="F5049" s="60">
        <v>101917</v>
      </c>
      <c r="G5049" s="60">
        <v>27303.25</v>
      </c>
      <c r="H5049" s="60">
        <v>34011</v>
      </c>
      <c r="I5049" s="60">
        <v>45044.5</v>
      </c>
      <c r="J5049" s="60" t="s">
        <v>15111</v>
      </c>
      <c r="K5049" s="60">
        <v>31.9</v>
      </c>
      <c r="L5049" s="60" t="s">
        <v>14752</v>
      </c>
      <c r="M5049" s="60">
        <v>8.6</v>
      </c>
      <c r="N5049"/>
      <c r="O5049">
        <v>8.6</v>
      </c>
      <c r="AS5049" s="8"/>
      <c r="AT5049" s="8"/>
      <c r="AU5049" s="8"/>
    </row>
    <row r="5050" spans="1:47" ht="15" x14ac:dyDescent="0.25">
      <c r="A5050" s="60" t="s">
        <v>26453</v>
      </c>
      <c r="B5050" s="60" t="s">
        <v>12265</v>
      </c>
      <c r="C5050" s="60">
        <v>48479</v>
      </c>
      <c r="D5050" s="60" t="s">
        <v>484</v>
      </c>
      <c r="E5050" s="60">
        <v>11</v>
      </c>
      <c r="F5050" s="60">
        <v>54198</v>
      </c>
      <c r="G5050" s="60">
        <v>27303.25</v>
      </c>
      <c r="H5050" s="60">
        <v>34011</v>
      </c>
      <c r="I5050" s="60">
        <v>45044.5</v>
      </c>
      <c r="J5050" s="60" t="s">
        <v>15111</v>
      </c>
      <c r="K5050" s="60">
        <v>31.9</v>
      </c>
      <c r="L5050" s="60" t="s">
        <v>14752</v>
      </c>
      <c r="M5050" s="60">
        <v>12.4</v>
      </c>
      <c r="N5050"/>
      <c r="O5050">
        <v>12.4</v>
      </c>
      <c r="AS5050" s="8"/>
      <c r="AT5050" s="8"/>
      <c r="AU5050" s="8"/>
    </row>
    <row r="5051" spans="1:47" ht="15" x14ac:dyDescent="0.25">
      <c r="A5051" s="60" t="s">
        <v>26454</v>
      </c>
      <c r="B5051" s="60" t="s">
        <v>12266</v>
      </c>
      <c r="C5051" s="60">
        <v>48479</v>
      </c>
      <c r="D5051" s="60" t="s">
        <v>484</v>
      </c>
      <c r="E5051" s="60">
        <v>11</v>
      </c>
      <c r="F5051" s="60">
        <v>52383</v>
      </c>
      <c r="G5051" s="60">
        <v>27303.25</v>
      </c>
      <c r="H5051" s="60">
        <v>34011</v>
      </c>
      <c r="I5051" s="60">
        <v>45044.5</v>
      </c>
      <c r="J5051" s="60" t="s">
        <v>15111</v>
      </c>
      <c r="K5051" s="60">
        <v>31.9</v>
      </c>
      <c r="L5051" s="60" t="s">
        <v>14752</v>
      </c>
      <c r="M5051" s="60">
        <v>15.8</v>
      </c>
      <c r="N5051"/>
      <c r="O5051">
        <v>15.8</v>
      </c>
      <c r="AS5051" s="8"/>
      <c r="AT5051" s="8"/>
      <c r="AU5051" s="8"/>
    </row>
    <row r="5052" spans="1:47" ht="15" x14ac:dyDescent="0.25">
      <c r="A5052" s="60" t="s">
        <v>26455</v>
      </c>
      <c r="B5052" s="60" t="s">
        <v>12283</v>
      </c>
      <c r="C5052" s="60">
        <v>48479</v>
      </c>
      <c r="D5052" s="60" t="s">
        <v>484</v>
      </c>
      <c r="E5052" s="60">
        <v>11</v>
      </c>
      <c r="F5052" s="60">
        <v>27813</v>
      </c>
      <c r="G5052" s="60">
        <v>27303.25</v>
      </c>
      <c r="H5052" s="60">
        <v>34011</v>
      </c>
      <c r="I5052" s="60">
        <v>45044.5</v>
      </c>
      <c r="J5052" s="60" t="s">
        <v>15112</v>
      </c>
      <c r="K5052" s="60">
        <v>31.9</v>
      </c>
      <c r="L5052" s="60" t="s">
        <v>14751</v>
      </c>
      <c r="M5052" s="60">
        <v>46.2</v>
      </c>
      <c r="N5052"/>
      <c r="O5052">
        <v>46.2</v>
      </c>
      <c r="AS5052" s="8"/>
      <c r="AT5052" s="8"/>
      <c r="AU5052" s="8"/>
    </row>
    <row r="5053" spans="1:47" ht="15" x14ac:dyDescent="0.25">
      <c r="A5053" s="60" t="s">
        <v>26456</v>
      </c>
      <c r="B5053" s="60" t="s">
        <v>12268</v>
      </c>
      <c r="C5053" s="60">
        <v>48479</v>
      </c>
      <c r="D5053" s="60" t="s">
        <v>484</v>
      </c>
      <c r="E5053" s="60">
        <v>11</v>
      </c>
      <c r="F5053" s="60">
        <v>59592</v>
      </c>
      <c r="G5053" s="60">
        <v>27303.25</v>
      </c>
      <c r="H5053" s="60">
        <v>34011</v>
      </c>
      <c r="I5053" s="60">
        <v>45044.5</v>
      </c>
      <c r="J5053" s="60" t="s">
        <v>15111</v>
      </c>
      <c r="K5053" s="60">
        <v>31.9</v>
      </c>
      <c r="L5053" s="60" t="s">
        <v>14752</v>
      </c>
      <c r="M5053" s="60">
        <v>16.7</v>
      </c>
      <c r="N5053"/>
      <c r="O5053">
        <v>16.7</v>
      </c>
      <c r="AS5053" s="8"/>
      <c r="AT5053" s="8"/>
      <c r="AU5053" s="8"/>
    </row>
    <row r="5054" spans="1:47" ht="15" x14ac:dyDescent="0.25">
      <c r="A5054" s="60" t="s">
        <v>26457</v>
      </c>
      <c r="B5054" s="60" t="s">
        <v>12264</v>
      </c>
      <c r="C5054" s="60">
        <v>48479</v>
      </c>
      <c r="D5054" s="60" t="s">
        <v>484</v>
      </c>
      <c r="E5054" s="60">
        <v>11</v>
      </c>
      <c r="F5054" s="60">
        <v>52974</v>
      </c>
      <c r="G5054" s="60">
        <v>27303.25</v>
      </c>
      <c r="H5054" s="60">
        <v>34011</v>
      </c>
      <c r="I5054" s="60">
        <v>45044.5</v>
      </c>
      <c r="J5054" s="60" t="s">
        <v>15111</v>
      </c>
      <c r="K5054" s="60">
        <v>31.9</v>
      </c>
      <c r="L5054" s="60" t="s">
        <v>14752</v>
      </c>
      <c r="M5054" s="60">
        <v>14.8</v>
      </c>
      <c r="N5054"/>
      <c r="O5054">
        <v>14.8</v>
      </c>
      <c r="AS5054" s="8"/>
      <c r="AT5054" s="8"/>
      <c r="AU5054" s="8"/>
    </row>
    <row r="5055" spans="1:47" ht="15" x14ac:dyDescent="0.25">
      <c r="A5055" s="60" t="s">
        <v>26458</v>
      </c>
      <c r="B5055" s="60" t="s">
        <v>12261</v>
      </c>
      <c r="C5055" s="60">
        <v>48479</v>
      </c>
      <c r="D5055" s="60" t="s">
        <v>484</v>
      </c>
      <c r="E5055" s="60">
        <v>11</v>
      </c>
      <c r="F5055" s="60">
        <v>64693</v>
      </c>
      <c r="G5055" s="60">
        <v>27303.25</v>
      </c>
      <c r="H5055" s="60">
        <v>34011</v>
      </c>
      <c r="I5055" s="60">
        <v>45044.5</v>
      </c>
      <c r="J5055" s="60" t="s">
        <v>15111</v>
      </c>
      <c r="K5055" s="60">
        <v>31.9</v>
      </c>
      <c r="L5055" s="60" t="s">
        <v>14752</v>
      </c>
      <c r="M5055" s="60">
        <v>20.6</v>
      </c>
      <c r="N5055"/>
      <c r="O5055">
        <v>20.6</v>
      </c>
      <c r="AS5055" s="8"/>
      <c r="AT5055" s="8"/>
      <c r="AU5055" s="8"/>
    </row>
    <row r="5056" spans="1:47" ht="15" x14ac:dyDescent="0.25">
      <c r="A5056" s="60" t="s">
        <v>26459</v>
      </c>
      <c r="B5056" s="60" t="s">
        <v>12257</v>
      </c>
      <c r="C5056" s="60">
        <v>48479</v>
      </c>
      <c r="D5056" s="60" t="s">
        <v>484</v>
      </c>
      <c r="E5056" s="60">
        <v>11</v>
      </c>
      <c r="F5056" s="60">
        <v>88458</v>
      </c>
      <c r="G5056" s="60">
        <v>27303.25</v>
      </c>
      <c r="H5056" s="60">
        <v>34011</v>
      </c>
      <c r="I5056" s="60">
        <v>45044.5</v>
      </c>
      <c r="J5056" s="60" t="s">
        <v>15111</v>
      </c>
      <c r="K5056" s="60">
        <v>31.9</v>
      </c>
      <c r="L5056" s="60" t="s">
        <v>14752</v>
      </c>
      <c r="M5056" s="60">
        <v>4.0999999999999996</v>
      </c>
      <c r="N5056"/>
      <c r="O5056">
        <v>4.0999999999999996</v>
      </c>
      <c r="AS5056" s="8"/>
      <c r="AT5056" s="8"/>
      <c r="AU5056" s="8"/>
    </row>
    <row r="5057" spans="1:47" ht="15" x14ac:dyDescent="0.25">
      <c r="A5057" s="60" t="s">
        <v>26460</v>
      </c>
      <c r="B5057" s="60" t="s">
        <v>12255</v>
      </c>
      <c r="C5057" s="60">
        <v>48479</v>
      </c>
      <c r="D5057" s="60" t="s">
        <v>484</v>
      </c>
      <c r="E5057" s="60">
        <v>11</v>
      </c>
      <c r="F5057" s="60">
        <v>125976</v>
      </c>
      <c r="G5057" s="60">
        <v>27303.25</v>
      </c>
      <c r="H5057" s="60">
        <v>34011</v>
      </c>
      <c r="I5057" s="60">
        <v>45044.5</v>
      </c>
      <c r="J5057" s="60" t="s">
        <v>15111</v>
      </c>
      <c r="K5057" s="60">
        <v>31.9</v>
      </c>
      <c r="L5057" s="60" t="s">
        <v>14752</v>
      </c>
      <c r="M5057" s="60">
        <v>6.3</v>
      </c>
      <c r="N5057"/>
      <c r="O5057">
        <v>6.3</v>
      </c>
      <c r="AS5057" s="8"/>
      <c r="AT5057" s="8"/>
      <c r="AU5057" s="8"/>
    </row>
    <row r="5058" spans="1:47" ht="15" x14ac:dyDescent="0.25">
      <c r="A5058" s="60" t="s">
        <v>15178</v>
      </c>
      <c r="B5058" s="60" t="s">
        <v>12289</v>
      </c>
      <c r="C5058" s="60">
        <v>48479</v>
      </c>
      <c r="D5058" s="60" t="s">
        <v>484</v>
      </c>
      <c r="E5058" s="60">
        <v>11</v>
      </c>
      <c r="F5058" s="60">
        <v>33591</v>
      </c>
      <c r="G5058" s="60">
        <v>27303.25</v>
      </c>
      <c r="H5058" s="60">
        <v>34011</v>
      </c>
      <c r="I5058" s="60">
        <v>45044.5</v>
      </c>
      <c r="J5058" s="60" t="s">
        <v>15112</v>
      </c>
      <c r="K5058" s="60">
        <v>31.9</v>
      </c>
      <c r="L5058" s="60" t="s">
        <v>14751</v>
      </c>
      <c r="M5058" s="60">
        <v>33.799999999999997</v>
      </c>
      <c r="N5058"/>
      <c r="O5058">
        <v>33.799999999999997</v>
      </c>
      <c r="AS5058" s="8"/>
      <c r="AT5058" s="8"/>
      <c r="AU5058" s="8"/>
    </row>
    <row r="5059" spans="1:47" ht="15" x14ac:dyDescent="0.25">
      <c r="A5059" s="60" t="s">
        <v>26461</v>
      </c>
      <c r="B5059" s="60" t="s">
        <v>12280</v>
      </c>
      <c r="C5059" s="60">
        <v>48479</v>
      </c>
      <c r="D5059" s="60" t="s">
        <v>484</v>
      </c>
      <c r="E5059" s="60">
        <v>11</v>
      </c>
      <c r="F5059" s="60">
        <v>35702</v>
      </c>
      <c r="G5059" s="60">
        <v>27303.25</v>
      </c>
      <c r="H5059" s="60">
        <v>34011</v>
      </c>
      <c r="I5059" s="60">
        <v>45044.5</v>
      </c>
      <c r="J5059" s="60" t="s">
        <v>15113</v>
      </c>
      <c r="K5059" s="60">
        <v>31.9</v>
      </c>
      <c r="L5059" s="60" t="s">
        <v>14751</v>
      </c>
      <c r="M5059" s="60">
        <v>36.4</v>
      </c>
      <c r="N5059"/>
      <c r="O5059">
        <v>36.4</v>
      </c>
      <c r="AS5059" s="8"/>
      <c r="AT5059" s="8"/>
      <c r="AU5059" s="8"/>
    </row>
    <row r="5060" spans="1:47" ht="15" x14ac:dyDescent="0.25">
      <c r="A5060" s="60" t="s">
        <v>26462</v>
      </c>
      <c r="B5060" s="60" t="s">
        <v>12285</v>
      </c>
      <c r="C5060" s="60">
        <v>48479</v>
      </c>
      <c r="D5060" s="60" t="s">
        <v>484</v>
      </c>
      <c r="E5060" s="60">
        <v>11</v>
      </c>
      <c r="F5060" s="60">
        <v>30616</v>
      </c>
      <c r="G5060" s="60">
        <v>27303.25</v>
      </c>
      <c r="H5060" s="60">
        <v>34011</v>
      </c>
      <c r="I5060" s="60">
        <v>45044.5</v>
      </c>
      <c r="J5060" s="60" t="s">
        <v>15112</v>
      </c>
      <c r="K5060" s="60">
        <v>31.9</v>
      </c>
      <c r="L5060" s="60" t="s">
        <v>14751</v>
      </c>
      <c r="M5060" s="60">
        <v>45.2</v>
      </c>
      <c r="N5060"/>
      <c r="O5060">
        <v>45.2</v>
      </c>
      <c r="AS5060" s="8"/>
      <c r="AT5060" s="8"/>
      <c r="AU5060" s="8"/>
    </row>
    <row r="5061" spans="1:47" ht="15" x14ac:dyDescent="0.25">
      <c r="A5061" s="60" t="s">
        <v>16735</v>
      </c>
      <c r="B5061" s="60" t="s">
        <v>12277</v>
      </c>
      <c r="C5061" s="60">
        <v>48479</v>
      </c>
      <c r="D5061" s="60" t="s">
        <v>484</v>
      </c>
      <c r="E5061" s="60">
        <v>11</v>
      </c>
      <c r="F5061" s="60">
        <v>34918</v>
      </c>
      <c r="G5061" s="60">
        <v>27303.25</v>
      </c>
      <c r="H5061" s="60">
        <v>34011</v>
      </c>
      <c r="I5061" s="60">
        <v>45044.5</v>
      </c>
      <c r="J5061" s="60" t="s">
        <v>15113</v>
      </c>
      <c r="K5061" s="60">
        <v>31.9</v>
      </c>
      <c r="L5061" s="60" t="s">
        <v>14751</v>
      </c>
      <c r="M5061" s="60">
        <v>46.3</v>
      </c>
      <c r="N5061"/>
      <c r="O5061">
        <v>46.3</v>
      </c>
      <c r="AS5061" s="8"/>
      <c r="AT5061" s="8"/>
      <c r="AU5061" s="8"/>
    </row>
    <row r="5062" spans="1:47" ht="15" x14ac:dyDescent="0.25">
      <c r="A5062" s="60" t="s">
        <v>26463</v>
      </c>
      <c r="B5062" s="60" t="s">
        <v>12271</v>
      </c>
      <c r="C5062" s="60">
        <v>48479</v>
      </c>
      <c r="D5062" s="60" t="s">
        <v>484</v>
      </c>
      <c r="E5062" s="60">
        <v>11</v>
      </c>
      <c r="F5062" s="60">
        <v>57703</v>
      </c>
      <c r="G5062" s="60">
        <v>27303.25</v>
      </c>
      <c r="H5062" s="60">
        <v>34011</v>
      </c>
      <c r="I5062" s="60">
        <v>45044.5</v>
      </c>
      <c r="J5062" s="60" t="s">
        <v>15111</v>
      </c>
      <c r="K5062" s="60">
        <v>31.9</v>
      </c>
      <c r="L5062" s="60" t="s">
        <v>14752</v>
      </c>
      <c r="M5062" s="60">
        <v>18.100000000000001</v>
      </c>
      <c r="N5062"/>
      <c r="O5062">
        <v>18.100000000000001</v>
      </c>
      <c r="AS5062" s="8"/>
      <c r="AT5062" s="8"/>
      <c r="AU5062" s="8"/>
    </row>
    <row r="5063" spans="1:47" ht="15" x14ac:dyDescent="0.25">
      <c r="A5063" s="60" t="s">
        <v>26464</v>
      </c>
      <c r="B5063" s="60" t="s">
        <v>12270</v>
      </c>
      <c r="C5063" s="60">
        <v>48479</v>
      </c>
      <c r="D5063" s="60" t="s">
        <v>484</v>
      </c>
      <c r="E5063" s="60">
        <v>11</v>
      </c>
      <c r="F5063" s="60">
        <v>45641</v>
      </c>
      <c r="G5063" s="60">
        <v>27303.25</v>
      </c>
      <c r="H5063" s="60">
        <v>34011</v>
      </c>
      <c r="I5063" s="60">
        <v>45044.5</v>
      </c>
      <c r="J5063" s="60" t="s">
        <v>15111</v>
      </c>
      <c r="K5063" s="60">
        <v>31.9</v>
      </c>
      <c r="L5063" s="60" t="s">
        <v>14752</v>
      </c>
      <c r="M5063" s="60">
        <v>19.899999999999999</v>
      </c>
      <c r="N5063"/>
      <c r="O5063">
        <v>19.899999999999999</v>
      </c>
      <c r="AS5063" s="8"/>
      <c r="AT5063" s="8"/>
      <c r="AU5063" s="8"/>
    </row>
    <row r="5064" spans="1:47" ht="15" x14ac:dyDescent="0.25">
      <c r="A5064" s="60" t="s">
        <v>26465</v>
      </c>
      <c r="B5064" s="60" t="s">
        <v>12273</v>
      </c>
      <c r="C5064" s="60">
        <v>48479</v>
      </c>
      <c r="D5064" s="60" t="s">
        <v>484</v>
      </c>
      <c r="E5064" s="60">
        <v>11</v>
      </c>
      <c r="F5064" s="60">
        <v>51505</v>
      </c>
      <c r="G5064" s="60">
        <v>27303.25</v>
      </c>
      <c r="H5064" s="60">
        <v>34011</v>
      </c>
      <c r="I5064" s="60">
        <v>45044.5</v>
      </c>
      <c r="J5064" s="60" t="s">
        <v>15111</v>
      </c>
      <c r="K5064" s="60">
        <v>31.9</v>
      </c>
      <c r="L5064" s="60" t="s">
        <v>14752</v>
      </c>
      <c r="M5064" s="60">
        <v>23.2</v>
      </c>
      <c r="N5064"/>
      <c r="O5064">
        <v>23.2</v>
      </c>
      <c r="AS5064" s="8"/>
      <c r="AT5064" s="8"/>
      <c r="AU5064" s="8"/>
    </row>
    <row r="5065" spans="1:47" ht="15" x14ac:dyDescent="0.25">
      <c r="A5065" s="60" t="s">
        <v>26466</v>
      </c>
      <c r="B5065" s="60" t="s">
        <v>12276</v>
      </c>
      <c r="C5065" s="60">
        <v>48479</v>
      </c>
      <c r="D5065" s="60" t="s">
        <v>484</v>
      </c>
      <c r="E5065" s="60">
        <v>11</v>
      </c>
      <c r="F5065" s="60">
        <v>22563</v>
      </c>
      <c r="G5065" s="60">
        <v>27303.25</v>
      </c>
      <c r="H5065" s="60">
        <v>34011</v>
      </c>
      <c r="I5065" s="60">
        <v>45044.5</v>
      </c>
      <c r="J5065" s="60" t="s">
        <v>15114</v>
      </c>
      <c r="K5065" s="60">
        <v>31.9</v>
      </c>
      <c r="L5065" s="60" t="s">
        <v>14751</v>
      </c>
      <c r="M5065" s="60">
        <v>65.2</v>
      </c>
      <c r="N5065"/>
      <c r="O5065">
        <v>65.2</v>
      </c>
      <c r="AS5065" s="8"/>
      <c r="AT5065" s="8"/>
      <c r="AU5065" s="8"/>
    </row>
    <row r="5066" spans="1:47" ht="15" x14ac:dyDescent="0.25">
      <c r="A5066" s="60" t="s">
        <v>26467</v>
      </c>
      <c r="B5066" s="60" t="s">
        <v>12282</v>
      </c>
      <c r="C5066" s="60">
        <v>48479</v>
      </c>
      <c r="D5066" s="60" t="s">
        <v>484</v>
      </c>
      <c r="E5066" s="60">
        <v>11</v>
      </c>
      <c r="F5066" s="60">
        <v>46071</v>
      </c>
      <c r="G5066" s="60">
        <v>27303.25</v>
      </c>
      <c r="H5066" s="60">
        <v>34011</v>
      </c>
      <c r="I5066" s="60">
        <v>45044.5</v>
      </c>
      <c r="J5066" s="60" t="s">
        <v>15111</v>
      </c>
      <c r="K5066" s="60">
        <v>31.9</v>
      </c>
      <c r="L5066" s="60" t="s">
        <v>14751</v>
      </c>
      <c r="M5066" s="60">
        <v>38.6</v>
      </c>
      <c r="N5066"/>
      <c r="O5066">
        <v>38.6</v>
      </c>
      <c r="AS5066" s="8"/>
      <c r="AT5066" s="8"/>
      <c r="AU5066" s="8"/>
    </row>
    <row r="5067" spans="1:47" ht="15" x14ac:dyDescent="0.25">
      <c r="A5067" s="60" t="s">
        <v>26468</v>
      </c>
      <c r="B5067" s="60" t="s">
        <v>12295</v>
      </c>
      <c r="C5067" s="60">
        <v>48479</v>
      </c>
      <c r="D5067" s="60" t="s">
        <v>484</v>
      </c>
      <c r="E5067" s="60">
        <v>11</v>
      </c>
      <c r="F5067" s="60">
        <v>31324</v>
      </c>
      <c r="G5067" s="60">
        <v>27303.25</v>
      </c>
      <c r="H5067" s="60">
        <v>34011</v>
      </c>
      <c r="I5067" s="60">
        <v>45044.5</v>
      </c>
      <c r="J5067" s="60" t="s">
        <v>15112</v>
      </c>
      <c r="K5067" s="60">
        <v>31.9</v>
      </c>
      <c r="L5067" s="60" t="s">
        <v>14751</v>
      </c>
      <c r="M5067" s="60">
        <v>45.7</v>
      </c>
      <c r="N5067"/>
      <c r="O5067">
        <v>45.7</v>
      </c>
      <c r="AS5067" s="8"/>
      <c r="AT5067" s="8"/>
      <c r="AU5067" s="8"/>
    </row>
    <row r="5068" spans="1:47" ht="15" x14ac:dyDescent="0.25">
      <c r="A5068" s="60" t="s">
        <v>26469</v>
      </c>
      <c r="B5068" s="60" t="s">
        <v>12269</v>
      </c>
      <c r="C5068" s="60">
        <v>48479</v>
      </c>
      <c r="D5068" s="60" t="s">
        <v>484</v>
      </c>
      <c r="E5068" s="60">
        <v>11</v>
      </c>
      <c r="F5068" s="60">
        <v>52850</v>
      </c>
      <c r="G5068" s="60">
        <v>27303.25</v>
      </c>
      <c r="H5068" s="60">
        <v>34011</v>
      </c>
      <c r="I5068" s="60">
        <v>45044.5</v>
      </c>
      <c r="J5068" s="60" t="s">
        <v>15111</v>
      </c>
      <c r="K5068" s="60">
        <v>31.9</v>
      </c>
      <c r="L5068" s="60" t="s">
        <v>14752</v>
      </c>
      <c r="M5068" s="60">
        <v>22.1</v>
      </c>
      <c r="N5068"/>
      <c r="O5068">
        <v>22.1</v>
      </c>
      <c r="AS5068" s="8"/>
      <c r="AT5068" s="8"/>
      <c r="AU5068" s="8"/>
    </row>
    <row r="5069" spans="1:47" ht="15" x14ac:dyDescent="0.25">
      <c r="A5069" s="60" t="s">
        <v>26470</v>
      </c>
      <c r="B5069" s="60" t="s">
        <v>12297</v>
      </c>
      <c r="C5069" s="60">
        <v>48479</v>
      </c>
      <c r="D5069" s="60" t="s">
        <v>484</v>
      </c>
      <c r="E5069" s="60">
        <v>11</v>
      </c>
      <c r="F5069" s="60">
        <v>23929</v>
      </c>
      <c r="G5069" s="60">
        <v>27303.25</v>
      </c>
      <c r="H5069" s="60">
        <v>34011</v>
      </c>
      <c r="I5069" s="60">
        <v>45044.5</v>
      </c>
      <c r="J5069" s="60" t="s">
        <v>15114</v>
      </c>
      <c r="K5069" s="60">
        <v>31.9</v>
      </c>
      <c r="L5069" s="60" t="s">
        <v>14751</v>
      </c>
      <c r="M5069" s="60">
        <v>48.2</v>
      </c>
      <c r="N5069"/>
      <c r="O5069">
        <v>48.2</v>
      </c>
      <c r="AS5069" s="8"/>
      <c r="AT5069" s="8"/>
      <c r="AU5069" s="8"/>
    </row>
    <row r="5070" spans="1:47" ht="15" x14ac:dyDescent="0.25">
      <c r="A5070" s="60" t="s">
        <v>26471</v>
      </c>
      <c r="B5070" s="60" t="s">
        <v>12307</v>
      </c>
      <c r="C5070" s="60">
        <v>48479</v>
      </c>
      <c r="D5070" s="60" t="s">
        <v>484</v>
      </c>
      <c r="E5070" s="60">
        <v>11</v>
      </c>
      <c r="F5070" s="60">
        <v>20417</v>
      </c>
      <c r="G5070" s="60">
        <v>27303.25</v>
      </c>
      <c r="H5070" s="60">
        <v>34011</v>
      </c>
      <c r="I5070" s="60">
        <v>45044.5</v>
      </c>
      <c r="J5070" s="60" t="s">
        <v>15114</v>
      </c>
      <c r="K5070" s="60">
        <v>31.9</v>
      </c>
      <c r="L5070" s="60" t="s">
        <v>14751</v>
      </c>
      <c r="M5070" s="60">
        <v>59</v>
      </c>
      <c r="N5070"/>
      <c r="O5070">
        <v>59</v>
      </c>
      <c r="AS5070" s="8"/>
      <c r="AT5070" s="8"/>
      <c r="AU5070" s="8"/>
    </row>
    <row r="5071" spans="1:47" ht="15" x14ac:dyDescent="0.25">
      <c r="A5071" s="60" t="s">
        <v>16350</v>
      </c>
      <c r="B5071" s="60" t="s">
        <v>12315</v>
      </c>
      <c r="C5071" s="60">
        <v>48479</v>
      </c>
      <c r="D5071" s="60" t="s">
        <v>484</v>
      </c>
      <c r="E5071" s="60">
        <v>11</v>
      </c>
      <c r="F5071" s="60">
        <v>19286</v>
      </c>
      <c r="G5071" s="60">
        <v>27303.25</v>
      </c>
      <c r="H5071" s="60">
        <v>34011</v>
      </c>
      <c r="I5071" s="60">
        <v>45044.5</v>
      </c>
      <c r="J5071" s="60" t="s">
        <v>15114</v>
      </c>
      <c r="K5071" s="60">
        <v>31.9</v>
      </c>
      <c r="L5071" s="60" t="s">
        <v>14751</v>
      </c>
      <c r="M5071" s="60">
        <v>41.6</v>
      </c>
      <c r="N5071"/>
      <c r="O5071">
        <v>41.6</v>
      </c>
      <c r="AS5071" s="8"/>
      <c r="AT5071" s="8"/>
      <c r="AU5071" s="8"/>
    </row>
    <row r="5072" spans="1:47" ht="15" x14ac:dyDescent="0.25">
      <c r="A5072" s="60" t="s">
        <v>26472</v>
      </c>
      <c r="B5072" s="60" t="s">
        <v>12316</v>
      </c>
      <c r="C5072" s="60">
        <v>48479</v>
      </c>
      <c r="D5072" s="60" t="s">
        <v>484</v>
      </c>
      <c r="E5072" s="60">
        <v>11</v>
      </c>
      <c r="F5072" s="60" t="s">
        <v>15110</v>
      </c>
      <c r="G5072" s="60">
        <v>27303.25</v>
      </c>
      <c r="H5072" s="60">
        <v>34011</v>
      </c>
      <c r="I5072" s="60">
        <v>45044.5</v>
      </c>
      <c r="J5072" s="60" t="s">
        <v>20239</v>
      </c>
      <c r="K5072" s="60">
        <v>31.9</v>
      </c>
      <c r="L5072" s="60" t="s">
        <v>14752</v>
      </c>
      <c r="M5072" s="60">
        <v>0</v>
      </c>
      <c r="N5072"/>
      <c r="O5072">
        <v>0</v>
      </c>
      <c r="AS5072" s="8"/>
      <c r="AT5072" s="8"/>
      <c r="AU5072" s="8"/>
    </row>
    <row r="5073" spans="1:47" ht="15" x14ac:dyDescent="0.25">
      <c r="A5073" s="60" t="s">
        <v>26473</v>
      </c>
      <c r="B5073" s="60" t="s">
        <v>14047</v>
      </c>
      <c r="C5073" s="60">
        <v>48481</v>
      </c>
      <c r="D5073" s="60" t="s">
        <v>485</v>
      </c>
      <c r="E5073" s="60">
        <v>6</v>
      </c>
      <c r="F5073" s="60">
        <v>54483</v>
      </c>
      <c r="G5073" s="60">
        <v>41760.5</v>
      </c>
      <c r="H5073" s="60">
        <v>58456.5</v>
      </c>
      <c r="I5073" s="60">
        <v>83669</v>
      </c>
      <c r="J5073" s="60" t="s">
        <v>15112</v>
      </c>
      <c r="K5073" s="60">
        <v>13.6</v>
      </c>
      <c r="L5073" s="60" t="s">
        <v>14752</v>
      </c>
      <c r="M5073" s="60">
        <v>16.3</v>
      </c>
      <c r="N5073"/>
      <c r="O5073">
        <v>16.3</v>
      </c>
      <c r="AS5073" s="8"/>
      <c r="AT5073" s="8"/>
      <c r="AU5073" s="8"/>
    </row>
    <row r="5074" spans="1:47" ht="15" x14ac:dyDescent="0.25">
      <c r="A5074" s="60" t="s">
        <v>26474</v>
      </c>
      <c r="B5074" s="60" t="s">
        <v>14056</v>
      </c>
      <c r="C5074" s="60">
        <v>48481</v>
      </c>
      <c r="D5074" s="60" t="s">
        <v>485</v>
      </c>
      <c r="E5074" s="60">
        <v>6</v>
      </c>
      <c r="F5074" s="60">
        <v>48385</v>
      </c>
      <c r="G5074" s="60">
        <v>41760.5</v>
      </c>
      <c r="H5074" s="60">
        <v>58456.5</v>
      </c>
      <c r="I5074" s="60">
        <v>83669</v>
      </c>
      <c r="J5074" s="60" t="s">
        <v>15112</v>
      </c>
      <c r="K5074" s="60">
        <v>13.6</v>
      </c>
      <c r="L5074" s="60" t="s">
        <v>14752</v>
      </c>
      <c r="M5074" s="60">
        <v>14.9</v>
      </c>
      <c r="N5074"/>
      <c r="O5074">
        <v>14.9</v>
      </c>
      <c r="AS5074" s="8"/>
      <c r="AT5074" s="8"/>
      <c r="AU5074" s="8"/>
    </row>
    <row r="5075" spans="1:47" ht="15" x14ac:dyDescent="0.25">
      <c r="A5075" s="60" t="s">
        <v>26475</v>
      </c>
      <c r="B5075" s="60" t="s">
        <v>14053</v>
      </c>
      <c r="C5075" s="60">
        <v>48481</v>
      </c>
      <c r="D5075" s="60" t="s">
        <v>485</v>
      </c>
      <c r="E5075" s="60">
        <v>6</v>
      </c>
      <c r="F5075" s="60">
        <v>30781</v>
      </c>
      <c r="G5075" s="60">
        <v>41760.5</v>
      </c>
      <c r="H5075" s="60">
        <v>58456.5</v>
      </c>
      <c r="I5075" s="60">
        <v>83669</v>
      </c>
      <c r="J5075" s="60" t="s">
        <v>15114</v>
      </c>
      <c r="K5075" s="60">
        <v>13.6</v>
      </c>
      <c r="L5075" s="60" t="s">
        <v>14751</v>
      </c>
      <c r="M5075" s="60">
        <v>20.2</v>
      </c>
      <c r="N5075"/>
      <c r="O5075">
        <v>20.2</v>
      </c>
      <c r="AS5075" s="8"/>
      <c r="AT5075" s="8"/>
      <c r="AU5075" s="8"/>
    </row>
    <row r="5076" spans="1:47" ht="15" x14ac:dyDescent="0.25">
      <c r="A5076" s="60" t="s">
        <v>26476</v>
      </c>
      <c r="B5076" s="60" t="s">
        <v>14051</v>
      </c>
      <c r="C5076" s="60">
        <v>48481</v>
      </c>
      <c r="D5076" s="60" t="s">
        <v>485</v>
      </c>
      <c r="E5076" s="60">
        <v>6</v>
      </c>
      <c r="F5076" s="60">
        <v>44110</v>
      </c>
      <c r="G5076" s="60">
        <v>41760.5</v>
      </c>
      <c r="H5076" s="60">
        <v>58456.5</v>
      </c>
      <c r="I5076" s="60">
        <v>83669</v>
      </c>
      <c r="J5076" s="60" t="s">
        <v>15112</v>
      </c>
      <c r="K5076" s="60">
        <v>13.6</v>
      </c>
      <c r="L5076" s="60" t="s">
        <v>14752</v>
      </c>
      <c r="M5076" s="60">
        <v>19</v>
      </c>
      <c r="N5076"/>
      <c r="O5076">
        <v>19</v>
      </c>
      <c r="AS5076" s="8"/>
      <c r="AT5076" s="8"/>
      <c r="AU5076" s="8"/>
    </row>
    <row r="5077" spans="1:47" ht="15" x14ac:dyDescent="0.25">
      <c r="A5077" s="60" t="s">
        <v>5822</v>
      </c>
      <c r="B5077" s="60" t="s">
        <v>14055</v>
      </c>
      <c r="C5077" s="60">
        <v>48481</v>
      </c>
      <c r="D5077" s="60" t="s">
        <v>485</v>
      </c>
      <c r="E5077" s="60">
        <v>6</v>
      </c>
      <c r="F5077" s="60">
        <v>31524</v>
      </c>
      <c r="G5077" s="60">
        <v>41760.5</v>
      </c>
      <c r="H5077" s="60">
        <v>58456.5</v>
      </c>
      <c r="I5077" s="60">
        <v>83669</v>
      </c>
      <c r="J5077" s="60" t="s">
        <v>15114</v>
      </c>
      <c r="K5077" s="60">
        <v>13.6</v>
      </c>
      <c r="L5077" s="60" t="s">
        <v>14751</v>
      </c>
      <c r="M5077" s="60">
        <v>25.6</v>
      </c>
      <c r="N5077"/>
      <c r="O5077">
        <v>25.6</v>
      </c>
      <c r="AS5077" s="8"/>
      <c r="AT5077" s="8"/>
      <c r="AU5077" s="8"/>
    </row>
    <row r="5078" spans="1:47" ht="15" x14ac:dyDescent="0.25">
      <c r="A5078" s="60" t="s">
        <v>26477</v>
      </c>
      <c r="B5078" s="60" t="s">
        <v>14050</v>
      </c>
      <c r="C5078" s="60">
        <v>48481</v>
      </c>
      <c r="D5078" s="60" t="s">
        <v>485</v>
      </c>
      <c r="E5078" s="60">
        <v>6</v>
      </c>
      <c r="F5078" s="60">
        <v>59273</v>
      </c>
      <c r="G5078" s="60">
        <v>41760.5</v>
      </c>
      <c r="H5078" s="60">
        <v>58456.5</v>
      </c>
      <c r="I5078" s="60">
        <v>83669</v>
      </c>
      <c r="J5078" s="60" t="s">
        <v>15113</v>
      </c>
      <c r="K5078" s="60">
        <v>13.6</v>
      </c>
      <c r="L5078" s="60" t="s">
        <v>14752</v>
      </c>
      <c r="M5078" s="60">
        <v>14.4</v>
      </c>
      <c r="N5078"/>
      <c r="O5078">
        <v>14.4</v>
      </c>
      <c r="AS5078" s="8"/>
      <c r="AT5078" s="8"/>
      <c r="AU5078" s="8"/>
    </row>
    <row r="5079" spans="1:47" ht="15" x14ac:dyDescent="0.25">
      <c r="A5079" s="60" t="s">
        <v>26478</v>
      </c>
      <c r="B5079" s="60" t="s">
        <v>14054</v>
      </c>
      <c r="C5079" s="60">
        <v>48481</v>
      </c>
      <c r="D5079" s="60" t="s">
        <v>485</v>
      </c>
      <c r="E5079" s="60">
        <v>6</v>
      </c>
      <c r="F5079" s="60">
        <v>31583</v>
      </c>
      <c r="G5079" s="60">
        <v>41760.5</v>
      </c>
      <c r="H5079" s="60">
        <v>58456.5</v>
      </c>
      <c r="I5079" s="60">
        <v>83669</v>
      </c>
      <c r="J5079" s="60" t="s">
        <v>15114</v>
      </c>
      <c r="K5079" s="60">
        <v>13.6</v>
      </c>
      <c r="L5079" s="60" t="s">
        <v>14751</v>
      </c>
      <c r="M5079" s="60">
        <v>36.6</v>
      </c>
      <c r="N5079"/>
      <c r="O5079">
        <v>36.6</v>
      </c>
      <c r="AS5079" s="8"/>
      <c r="AT5079" s="8"/>
      <c r="AU5079" s="8"/>
    </row>
    <row r="5080" spans="1:47" ht="15" x14ac:dyDescent="0.25">
      <c r="A5080" s="60" t="s">
        <v>8023</v>
      </c>
      <c r="B5080" s="60" t="s">
        <v>14052</v>
      </c>
      <c r="C5080" s="60">
        <v>48481</v>
      </c>
      <c r="D5080" s="60" t="s">
        <v>485</v>
      </c>
      <c r="E5080" s="60">
        <v>6</v>
      </c>
      <c r="F5080" s="60">
        <v>38438</v>
      </c>
      <c r="G5080" s="60">
        <v>41760.5</v>
      </c>
      <c r="H5080" s="60">
        <v>58456.5</v>
      </c>
      <c r="I5080" s="60">
        <v>83669</v>
      </c>
      <c r="J5080" s="60" t="s">
        <v>15114</v>
      </c>
      <c r="K5080" s="60">
        <v>13.6</v>
      </c>
      <c r="L5080" s="60" t="s">
        <v>14751</v>
      </c>
      <c r="M5080" s="60">
        <v>21.5</v>
      </c>
      <c r="N5080"/>
      <c r="O5080">
        <v>21.5</v>
      </c>
      <c r="AS5080" s="8"/>
      <c r="AT5080" s="8"/>
      <c r="AU5080" s="8"/>
    </row>
    <row r="5081" spans="1:47" ht="15" x14ac:dyDescent="0.25">
      <c r="A5081" s="60" t="s">
        <v>1199</v>
      </c>
      <c r="B5081" s="60" t="s">
        <v>14046</v>
      </c>
      <c r="C5081" s="60">
        <v>48481</v>
      </c>
      <c r="D5081" s="60" t="s">
        <v>485</v>
      </c>
      <c r="E5081" s="60">
        <v>6</v>
      </c>
      <c r="F5081" s="60">
        <v>65041</v>
      </c>
      <c r="G5081" s="60">
        <v>41760.5</v>
      </c>
      <c r="H5081" s="60">
        <v>58456.5</v>
      </c>
      <c r="I5081" s="60">
        <v>83669</v>
      </c>
      <c r="J5081" s="60" t="s">
        <v>15113</v>
      </c>
      <c r="K5081" s="60">
        <v>13.6</v>
      </c>
      <c r="L5081" s="60" t="s">
        <v>14752</v>
      </c>
      <c r="M5081" s="60">
        <v>12.1</v>
      </c>
      <c r="N5081"/>
      <c r="O5081">
        <v>12.1</v>
      </c>
      <c r="AS5081" s="8"/>
      <c r="AT5081" s="8"/>
      <c r="AU5081" s="8"/>
    </row>
    <row r="5082" spans="1:47" ht="15" x14ac:dyDescent="0.25">
      <c r="A5082" s="60" t="s">
        <v>26479</v>
      </c>
      <c r="B5082" s="60" t="s">
        <v>14049</v>
      </c>
      <c r="C5082" s="60">
        <v>48481</v>
      </c>
      <c r="D5082" s="60" t="s">
        <v>485</v>
      </c>
      <c r="E5082" s="60">
        <v>6</v>
      </c>
      <c r="F5082" s="60">
        <v>42075</v>
      </c>
      <c r="G5082" s="60">
        <v>41760.5</v>
      </c>
      <c r="H5082" s="60">
        <v>58456.5</v>
      </c>
      <c r="I5082" s="60">
        <v>83669</v>
      </c>
      <c r="J5082" s="60" t="s">
        <v>15112</v>
      </c>
      <c r="K5082" s="60">
        <v>13.6</v>
      </c>
      <c r="L5082" s="60" t="s">
        <v>14752</v>
      </c>
      <c r="M5082" s="60">
        <v>19.2</v>
      </c>
      <c r="N5082"/>
      <c r="O5082">
        <v>19.2</v>
      </c>
      <c r="AS5082" s="8"/>
      <c r="AT5082" s="8"/>
      <c r="AU5082" s="8"/>
    </row>
    <row r="5083" spans="1:47" ht="15" x14ac:dyDescent="0.25">
      <c r="A5083" s="60" t="s">
        <v>26480</v>
      </c>
      <c r="B5083" s="60" t="s">
        <v>14048</v>
      </c>
      <c r="C5083" s="60">
        <v>48481</v>
      </c>
      <c r="D5083" s="60" t="s">
        <v>485</v>
      </c>
      <c r="E5083" s="60">
        <v>6</v>
      </c>
      <c r="F5083" s="60">
        <v>65500</v>
      </c>
      <c r="G5083" s="60">
        <v>41760.5</v>
      </c>
      <c r="H5083" s="60">
        <v>58456.5</v>
      </c>
      <c r="I5083" s="60">
        <v>83669</v>
      </c>
      <c r="J5083" s="60" t="s">
        <v>15113</v>
      </c>
      <c r="K5083" s="60">
        <v>13.6</v>
      </c>
      <c r="L5083" s="60" t="s">
        <v>14752</v>
      </c>
      <c r="M5083" s="60">
        <v>6.4</v>
      </c>
      <c r="N5083"/>
      <c r="O5083">
        <v>6.4</v>
      </c>
      <c r="AS5083" s="8"/>
      <c r="AT5083" s="8"/>
      <c r="AU5083" s="8"/>
    </row>
    <row r="5084" spans="1:47" ht="15" x14ac:dyDescent="0.25">
      <c r="A5084" s="60" t="s">
        <v>26481</v>
      </c>
      <c r="B5084" s="60" t="s">
        <v>14057</v>
      </c>
      <c r="C5084" s="60">
        <v>48483</v>
      </c>
      <c r="D5084" s="60" t="s">
        <v>486</v>
      </c>
      <c r="E5084" s="60">
        <v>1</v>
      </c>
      <c r="F5084" s="60">
        <v>60795</v>
      </c>
      <c r="G5084" s="60">
        <v>39208</v>
      </c>
      <c r="H5084" s="60">
        <v>49242</v>
      </c>
      <c r="I5084" s="60">
        <v>60922</v>
      </c>
      <c r="J5084" s="60" t="s">
        <v>15113</v>
      </c>
      <c r="K5084" s="60">
        <v>14.8</v>
      </c>
      <c r="L5084" s="60" t="s">
        <v>14752</v>
      </c>
      <c r="M5084" s="60">
        <v>11.9</v>
      </c>
      <c r="N5084"/>
      <c r="O5084">
        <v>11.9</v>
      </c>
      <c r="AS5084" s="8"/>
      <c r="AT5084" s="8"/>
      <c r="AU5084" s="8"/>
    </row>
    <row r="5085" spans="1:47" ht="15" x14ac:dyDescent="0.25">
      <c r="A5085" s="60" t="s">
        <v>26482</v>
      </c>
      <c r="B5085" s="60" t="s">
        <v>14058</v>
      </c>
      <c r="C5085" s="60">
        <v>48483</v>
      </c>
      <c r="D5085" s="60" t="s">
        <v>486</v>
      </c>
      <c r="E5085" s="60">
        <v>1</v>
      </c>
      <c r="F5085" s="60">
        <v>40179</v>
      </c>
      <c r="G5085" s="60">
        <v>39208</v>
      </c>
      <c r="H5085" s="60">
        <v>49242</v>
      </c>
      <c r="I5085" s="60">
        <v>60922</v>
      </c>
      <c r="J5085" s="60" t="s">
        <v>15112</v>
      </c>
      <c r="K5085" s="60">
        <v>14.8</v>
      </c>
      <c r="L5085" s="60" t="s">
        <v>14751</v>
      </c>
      <c r="M5085" s="60">
        <v>25</v>
      </c>
      <c r="N5085"/>
      <c r="O5085">
        <v>25</v>
      </c>
      <c r="AS5085" s="8"/>
      <c r="AT5085" s="8"/>
      <c r="AU5085" s="8"/>
    </row>
    <row r="5086" spans="1:47" ht="15" x14ac:dyDescent="0.25">
      <c r="A5086" s="60" t="s">
        <v>15026</v>
      </c>
      <c r="B5086" s="60" t="s">
        <v>13322</v>
      </c>
      <c r="C5086" s="60">
        <v>48485</v>
      </c>
      <c r="D5086" s="60" t="s">
        <v>487</v>
      </c>
      <c r="E5086" s="60">
        <v>2</v>
      </c>
      <c r="F5086" s="60">
        <v>18425</v>
      </c>
      <c r="G5086" s="60">
        <v>38160</v>
      </c>
      <c r="H5086" s="60">
        <v>45847.5</v>
      </c>
      <c r="I5086" s="60">
        <v>54980.5</v>
      </c>
      <c r="J5086" s="60" t="s">
        <v>15114</v>
      </c>
      <c r="K5086" s="60">
        <v>14.9</v>
      </c>
      <c r="L5086" s="60" t="s">
        <v>14751</v>
      </c>
      <c r="M5086" s="60">
        <v>66.099999999999994</v>
      </c>
      <c r="N5086"/>
      <c r="O5086">
        <v>66.099999999999994</v>
      </c>
      <c r="AS5086" s="8"/>
      <c r="AT5086" s="8"/>
      <c r="AU5086" s="8"/>
    </row>
    <row r="5087" spans="1:47" ht="15" x14ac:dyDescent="0.25">
      <c r="A5087" s="60" t="s">
        <v>26483</v>
      </c>
      <c r="B5087" s="60" t="s">
        <v>13324</v>
      </c>
      <c r="C5087" s="60">
        <v>48485</v>
      </c>
      <c r="D5087" s="60" t="s">
        <v>487</v>
      </c>
      <c r="E5087" s="60">
        <v>2</v>
      </c>
      <c r="F5087" s="60">
        <v>18115</v>
      </c>
      <c r="G5087" s="60">
        <v>38160</v>
      </c>
      <c r="H5087" s="60">
        <v>45847.5</v>
      </c>
      <c r="I5087" s="60">
        <v>54980.5</v>
      </c>
      <c r="J5087" s="60" t="s">
        <v>15114</v>
      </c>
      <c r="K5087" s="60">
        <v>14.9</v>
      </c>
      <c r="L5087" s="60" t="s">
        <v>14751</v>
      </c>
      <c r="M5087" s="60">
        <v>28.8</v>
      </c>
      <c r="N5087"/>
      <c r="O5087">
        <v>28.8</v>
      </c>
      <c r="AS5087" s="8"/>
      <c r="AT5087" s="8"/>
      <c r="AU5087" s="8"/>
    </row>
    <row r="5088" spans="1:47" ht="15" x14ac:dyDescent="0.25">
      <c r="A5088" s="60" t="s">
        <v>6592</v>
      </c>
      <c r="B5088" s="60" t="s">
        <v>13321</v>
      </c>
      <c r="C5088" s="60">
        <v>48485</v>
      </c>
      <c r="D5088" s="60" t="s">
        <v>487</v>
      </c>
      <c r="E5088" s="60">
        <v>2</v>
      </c>
      <c r="F5088" s="60">
        <v>19034</v>
      </c>
      <c r="G5088" s="60">
        <v>38160</v>
      </c>
      <c r="H5088" s="60">
        <v>45847.5</v>
      </c>
      <c r="I5088" s="60">
        <v>54980.5</v>
      </c>
      <c r="J5088" s="60" t="s">
        <v>15114</v>
      </c>
      <c r="K5088" s="60">
        <v>14.9</v>
      </c>
      <c r="L5088" s="60" t="s">
        <v>14751</v>
      </c>
      <c r="M5088" s="60">
        <v>37.200000000000003</v>
      </c>
      <c r="N5088"/>
      <c r="O5088">
        <v>37.200000000000003</v>
      </c>
      <c r="AS5088" s="8"/>
      <c r="AT5088" s="8"/>
      <c r="AU5088" s="8"/>
    </row>
    <row r="5089" spans="1:47" ht="15" x14ac:dyDescent="0.25">
      <c r="A5089" s="60" t="s">
        <v>26484</v>
      </c>
      <c r="B5089" s="60" t="s">
        <v>13313</v>
      </c>
      <c r="C5089" s="60">
        <v>48485</v>
      </c>
      <c r="D5089" s="60" t="s">
        <v>487</v>
      </c>
      <c r="E5089" s="60">
        <v>2</v>
      </c>
      <c r="F5089" s="60">
        <v>31316</v>
      </c>
      <c r="G5089" s="60">
        <v>38160</v>
      </c>
      <c r="H5089" s="60">
        <v>45847.5</v>
      </c>
      <c r="I5089" s="60">
        <v>54980.5</v>
      </c>
      <c r="J5089" s="60" t="s">
        <v>15114</v>
      </c>
      <c r="K5089" s="60">
        <v>14.9</v>
      </c>
      <c r="L5089" s="60" t="s">
        <v>14751</v>
      </c>
      <c r="M5089" s="60">
        <v>21.8</v>
      </c>
      <c r="N5089"/>
      <c r="O5089">
        <v>21.8</v>
      </c>
      <c r="AS5089" s="8"/>
      <c r="AT5089" s="8"/>
      <c r="AU5089" s="8"/>
    </row>
    <row r="5090" spans="1:47" ht="15" x14ac:dyDescent="0.25">
      <c r="A5090" s="60" t="s">
        <v>26485</v>
      </c>
      <c r="B5090" s="60" t="s">
        <v>13309</v>
      </c>
      <c r="C5090" s="60">
        <v>48485</v>
      </c>
      <c r="D5090" s="60" t="s">
        <v>487</v>
      </c>
      <c r="E5090" s="60">
        <v>2</v>
      </c>
      <c r="F5090" s="60">
        <v>24793</v>
      </c>
      <c r="G5090" s="60">
        <v>38160</v>
      </c>
      <c r="H5090" s="60">
        <v>45847.5</v>
      </c>
      <c r="I5090" s="60">
        <v>54980.5</v>
      </c>
      <c r="J5090" s="60" t="s">
        <v>15114</v>
      </c>
      <c r="K5090" s="60">
        <v>14.9</v>
      </c>
      <c r="L5090" s="60" t="s">
        <v>14751</v>
      </c>
      <c r="M5090" s="60">
        <v>42.1</v>
      </c>
      <c r="N5090"/>
      <c r="O5090">
        <v>42.1</v>
      </c>
      <c r="AS5090" s="8"/>
      <c r="AT5090" s="8"/>
      <c r="AU5090" s="8"/>
    </row>
    <row r="5091" spans="1:47" ht="15" x14ac:dyDescent="0.25">
      <c r="A5091" s="60" t="s">
        <v>26486</v>
      </c>
      <c r="B5091" s="60" t="s">
        <v>13319</v>
      </c>
      <c r="C5091" s="60">
        <v>48485</v>
      </c>
      <c r="D5091" s="60" t="s">
        <v>487</v>
      </c>
      <c r="E5091" s="60">
        <v>2</v>
      </c>
      <c r="F5091" s="60">
        <v>24980</v>
      </c>
      <c r="G5091" s="60">
        <v>38160</v>
      </c>
      <c r="H5091" s="60">
        <v>45847.5</v>
      </c>
      <c r="I5091" s="60">
        <v>54980.5</v>
      </c>
      <c r="J5091" s="60" t="s">
        <v>15114</v>
      </c>
      <c r="K5091" s="60">
        <v>14.9</v>
      </c>
      <c r="L5091" s="60" t="s">
        <v>14751</v>
      </c>
      <c r="M5091" s="60">
        <v>38.1</v>
      </c>
      <c r="N5091"/>
      <c r="O5091">
        <v>38.1</v>
      </c>
      <c r="AS5091" s="8"/>
      <c r="AT5091" s="8"/>
      <c r="AU5091" s="8"/>
    </row>
    <row r="5092" spans="1:47" ht="15" x14ac:dyDescent="0.25">
      <c r="A5092" s="60" t="s">
        <v>26487</v>
      </c>
      <c r="B5092" s="60" t="s">
        <v>13307</v>
      </c>
      <c r="C5092" s="60">
        <v>48485</v>
      </c>
      <c r="D5092" s="60" t="s">
        <v>487</v>
      </c>
      <c r="E5092" s="60">
        <v>2</v>
      </c>
      <c r="F5092" s="60">
        <v>43622</v>
      </c>
      <c r="G5092" s="60">
        <v>38160</v>
      </c>
      <c r="H5092" s="60">
        <v>45847.5</v>
      </c>
      <c r="I5092" s="60">
        <v>54980.5</v>
      </c>
      <c r="J5092" s="60" t="s">
        <v>15112</v>
      </c>
      <c r="K5092" s="60">
        <v>14.9</v>
      </c>
      <c r="L5092" s="60" t="s">
        <v>14752</v>
      </c>
      <c r="M5092" s="60">
        <v>14.3</v>
      </c>
      <c r="N5092"/>
      <c r="O5092">
        <v>14.3</v>
      </c>
      <c r="AS5092" s="8"/>
      <c r="AT5092" s="8"/>
      <c r="AU5092" s="8"/>
    </row>
    <row r="5093" spans="1:47" ht="15" x14ac:dyDescent="0.25">
      <c r="A5093" s="60" t="s">
        <v>26488</v>
      </c>
      <c r="B5093" s="60" t="s">
        <v>13310</v>
      </c>
      <c r="C5093" s="60">
        <v>48485</v>
      </c>
      <c r="D5093" s="60" t="s">
        <v>487</v>
      </c>
      <c r="E5093" s="60">
        <v>2</v>
      </c>
      <c r="F5093" s="60">
        <v>23229</v>
      </c>
      <c r="G5093" s="60">
        <v>38160</v>
      </c>
      <c r="H5093" s="60">
        <v>45847.5</v>
      </c>
      <c r="I5093" s="60">
        <v>54980.5</v>
      </c>
      <c r="J5093" s="60" t="s">
        <v>15114</v>
      </c>
      <c r="K5093" s="60">
        <v>14.9</v>
      </c>
      <c r="L5093" s="60" t="s">
        <v>14751</v>
      </c>
      <c r="M5093" s="60">
        <v>35.299999999999997</v>
      </c>
      <c r="N5093"/>
      <c r="O5093">
        <v>35.299999999999997</v>
      </c>
      <c r="AS5093" s="8"/>
      <c r="AT5093" s="8"/>
      <c r="AU5093" s="8"/>
    </row>
    <row r="5094" spans="1:47" ht="15" x14ac:dyDescent="0.25">
      <c r="A5094" s="60" t="s">
        <v>26489</v>
      </c>
      <c r="B5094" s="60" t="s">
        <v>13316</v>
      </c>
      <c r="C5094" s="60">
        <v>48485</v>
      </c>
      <c r="D5094" s="60" t="s">
        <v>487</v>
      </c>
      <c r="E5094" s="60">
        <v>2</v>
      </c>
      <c r="F5094" s="60">
        <v>27237</v>
      </c>
      <c r="G5094" s="60">
        <v>38160</v>
      </c>
      <c r="H5094" s="60">
        <v>45847.5</v>
      </c>
      <c r="I5094" s="60">
        <v>54980.5</v>
      </c>
      <c r="J5094" s="60" t="s">
        <v>15114</v>
      </c>
      <c r="K5094" s="60">
        <v>14.9</v>
      </c>
      <c r="L5094" s="60" t="s">
        <v>14751</v>
      </c>
      <c r="M5094" s="60">
        <v>32</v>
      </c>
      <c r="N5094"/>
      <c r="O5094">
        <v>32</v>
      </c>
      <c r="AS5094" s="8"/>
      <c r="AT5094" s="8"/>
      <c r="AU5094" s="8"/>
    </row>
    <row r="5095" spans="1:47" ht="15" x14ac:dyDescent="0.25">
      <c r="A5095" s="60" t="s">
        <v>17971</v>
      </c>
      <c r="B5095" s="60" t="s">
        <v>13323</v>
      </c>
      <c r="C5095" s="60">
        <v>48485</v>
      </c>
      <c r="D5095" s="60" t="s">
        <v>487</v>
      </c>
      <c r="E5095" s="60">
        <v>2</v>
      </c>
      <c r="F5095" s="60">
        <v>24837</v>
      </c>
      <c r="G5095" s="60">
        <v>38160</v>
      </c>
      <c r="H5095" s="60">
        <v>45847.5</v>
      </c>
      <c r="I5095" s="60">
        <v>54980.5</v>
      </c>
      <c r="J5095" s="60" t="s">
        <v>15114</v>
      </c>
      <c r="K5095" s="60">
        <v>14.9</v>
      </c>
      <c r="L5095" s="60" t="s">
        <v>14751</v>
      </c>
      <c r="M5095" s="60">
        <v>36.799999999999997</v>
      </c>
      <c r="N5095"/>
      <c r="O5095">
        <v>36.799999999999997</v>
      </c>
      <c r="AS5095" s="8"/>
      <c r="AT5095" s="8"/>
      <c r="AU5095" s="8"/>
    </row>
    <row r="5096" spans="1:47" ht="15" x14ac:dyDescent="0.25">
      <c r="A5096" s="60" t="s">
        <v>26490</v>
      </c>
      <c r="B5096" s="60" t="s">
        <v>13314</v>
      </c>
      <c r="C5096" s="60">
        <v>48485</v>
      </c>
      <c r="D5096" s="60" t="s">
        <v>487</v>
      </c>
      <c r="E5096" s="60">
        <v>2</v>
      </c>
      <c r="F5096" s="60">
        <v>39875</v>
      </c>
      <c r="G5096" s="60">
        <v>38160</v>
      </c>
      <c r="H5096" s="60">
        <v>45847.5</v>
      </c>
      <c r="I5096" s="60">
        <v>54980.5</v>
      </c>
      <c r="J5096" s="60" t="s">
        <v>15112</v>
      </c>
      <c r="K5096" s="60">
        <v>14.9</v>
      </c>
      <c r="L5096" s="60" t="s">
        <v>14752</v>
      </c>
      <c r="M5096" s="60">
        <v>19.899999999999999</v>
      </c>
      <c r="N5096"/>
      <c r="O5096">
        <v>19.899999999999999</v>
      </c>
      <c r="AS5096" s="8"/>
      <c r="AT5096" s="8"/>
      <c r="AU5096" s="8"/>
    </row>
    <row r="5097" spans="1:47" ht="15" x14ac:dyDescent="0.25">
      <c r="A5097" s="60" t="s">
        <v>26491</v>
      </c>
      <c r="B5097" s="60" t="s">
        <v>13320</v>
      </c>
      <c r="C5097" s="60">
        <v>48485</v>
      </c>
      <c r="D5097" s="60" t="s">
        <v>487</v>
      </c>
      <c r="E5097" s="60">
        <v>2</v>
      </c>
      <c r="F5097" s="60">
        <v>38900</v>
      </c>
      <c r="G5097" s="60">
        <v>38160</v>
      </c>
      <c r="H5097" s="60">
        <v>45847.5</v>
      </c>
      <c r="I5097" s="60">
        <v>54980.5</v>
      </c>
      <c r="J5097" s="60" t="s">
        <v>15112</v>
      </c>
      <c r="K5097" s="60">
        <v>14.9</v>
      </c>
      <c r="L5097" s="60" t="s">
        <v>14751</v>
      </c>
      <c r="M5097" s="60">
        <v>33.799999999999997</v>
      </c>
      <c r="N5097"/>
      <c r="O5097">
        <v>33.799999999999997</v>
      </c>
      <c r="AS5097" s="8"/>
      <c r="AT5097" s="8"/>
      <c r="AU5097" s="8"/>
    </row>
    <row r="5098" spans="1:47" ht="15" x14ac:dyDescent="0.25">
      <c r="A5098" s="60" t="s">
        <v>26492</v>
      </c>
      <c r="B5098" s="60" t="s">
        <v>13312</v>
      </c>
      <c r="C5098" s="60">
        <v>48485</v>
      </c>
      <c r="D5098" s="60" t="s">
        <v>487</v>
      </c>
      <c r="E5098" s="60">
        <v>2</v>
      </c>
      <c r="F5098" s="60">
        <v>46494</v>
      </c>
      <c r="G5098" s="60">
        <v>38160</v>
      </c>
      <c r="H5098" s="60">
        <v>45847.5</v>
      </c>
      <c r="I5098" s="60">
        <v>54980.5</v>
      </c>
      <c r="J5098" s="60" t="s">
        <v>15113</v>
      </c>
      <c r="K5098" s="60">
        <v>14.9</v>
      </c>
      <c r="L5098" s="60" t="s">
        <v>14751</v>
      </c>
      <c r="M5098" s="60">
        <v>26.7</v>
      </c>
      <c r="N5098"/>
      <c r="O5098">
        <v>26.7</v>
      </c>
      <c r="AS5098" s="8"/>
      <c r="AT5098" s="8"/>
      <c r="AU5098" s="8"/>
    </row>
    <row r="5099" spans="1:47" ht="15" x14ac:dyDescent="0.25">
      <c r="A5099" s="60" t="s">
        <v>952</v>
      </c>
      <c r="B5099" s="60" t="s">
        <v>13317</v>
      </c>
      <c r="C5099" s="60">
        <v>48485</v>
      </c>
      <c r="D5099" s="60" t="s">
        <v>487</v>
      </c>
      <c r="E5099" s="60">
        <v>2</v>
      </c>
      <c r="F5099" s="60">
        <v>26071</v>
      </c>
      <c r="G5099" s="60">
        <v>38160</v>
      </c>
      <c r="H5099" s="60">
        <v>45847.5</v>
      </c>
      <c r="I5099" s="60">
        <v>54980.5</v>
      </c>
      <c r="J5099" s="60" t="s">
        <v>15114</v>
      </c>
      <c r="K5099" s="60">
        <v>14.9</v>
      </c>
      <c r="L5099" s="60" t="s">
        <v>14751</v>
      </c>
      <c r="M5099" s="60">
        <v>24.3</v>
      </c>
      <c r="N5099"/>
      <c r="O5099">
        <v>24.3</v>
      </c>
      <c r="AS5099" s="8"/>
      <c r="AT5099" s="8"/>
      <c r="AU5099" s="8"/>
    </row>
    <row r="5100" spans="1:47" ht="15" x14ac:dyDescent="0.25">
      <c r="A5100" s="60" t="s">
        <v>26493</v>
      </c>
      <c r="B5100" s="60" t="s">
        <v>13285</v>
      </c>
      <c r="C5100" s="60">
        <v>48485</v>
      </c>
      <c r="D5100" s="60" t="s">
        <v>487</v>
      </c>
      <c r="E5100" s="60">
        <v>2</v>
      </c>
      <c r="F5100" s="60">
        <v>59500</v>
      </c>
      <c r="G5100" s="60">
        <v>38160</v>
      </c>
      <c r="H5100" s="60">
        <v>45847.5</v>
      </c>
      <c r="I5100" s="60">
        <v>54980.5</v>
      </c>
      <c r="J5100" s="60" t="s">
        <v>15111</v>
      </c>
      <c r="K5100" s="60">
        <v>14.9</v>
      </c>
      <c r="L5100" s="60" t="s">
        <v>14752</v>
      </c>
      <c r="M5100" s="60">
        <v>5.8</v>
      </c>
      <c r="N5100"/>
      <c r="O5100">
        <v>5.8</v>
      </c>
      <c r="AS5100" s="8"/>
      <c r="AT5100" s="8"/>
      <c r="AU5100" s="8"/>
    </row>
    <row r="5101" spans="1:47" ht="15" x14ac:dyDescent="0.25">
      <c r="A5101" s="60" t="s">
        <v>26494</v>
      </c>
      <c r="B5101" s="60" t="s">
        <v>13293</v>
      </c>
      <c r="C5101" s="60">
        <v>48485</v>
      </c>
      <c r="D5101" s="60" t="s">
        <v>487</v>
      </c>
      <c r="E5101" s="60">
        <v>2</v>
      </c>
      <c r="F5101" s="60">
        <v>56172</v>
      </c>
      <c r="G5101" s="60">
        <v>38160</v>
      </c>
      <c r="H5101" s="60">
        <v>45847.5</v>
      </c>
      <c r="I5101" s="60">
        <v>54980.5</v>
      </c>
      <c r="J5101" s="60" t="s">
        <v>15111</v>
      </c>
      <c r="K5101" s="60">
        <v>14.9</v>
      </c>
      <c r="L5101" s="60" t="s">
        <v>14752</v>
      </c>
      <c r="M5101" s="60">
        <v>9.4</v>
      </c>
      <c r="N5101"/>
      <c r="O5101">
        <v>9.4</v>
      </c>
      <c r="AS5101" s="8"/>
      <c r="AT5101" s="8"/>
      <c r="AU5101" s="8"/>
    </row>
    <row r="5102" spans="1:47" ht="15" x14ac:dyDescent="0.25">
      <c r="A5102" s="60" t="s">
        <v>26495</v>
      </c>
      <c r="B5102" s="60" t="s">
        <v>13295</v>
      </c>
      <c r="C5102" s="60">
        <v>48485</v>
      </c>
      <c r="D5102" s="60" t="s">
        <v>487</v>
      </c>
      <c r="E5102" s="60">
        <v>2</v>
      </c>
      <c r="F5102" s="60">
        <v>42500</v>
      </c>
      <c r="G5102" s="60">
        <v>38160</v>
      </c>
      <c r="H5102" s="60">
        <v>45847.5</v>
      </c>
      <c r="I5102" s="60">
        <v>54980.5</v>
      </c>
      <c r="J5102" s="60" t="s">
        <v>15112</v>
      </c>
      <c r="K5102" s="60">
        <v>14.9</v>
      </c>
      <c r="L5102" s="60" t="s">
        <v>14752</v>
      </c>
      <c r="M5102" s="60">
        <v>19.5</v>
      </c>
      <c r="N5102"/>
      <c r="O5102">
        <v>19.5</v>
      </c>
      <c r="AS5102" s="8"/>
      <c r="AT5102" s="8"/>
      <c r="AU5102" s="8"/>
    </row>
    <row r="5103" spans="1:47" ht="15" x14ac:dyDescent="0.25">
      <c r="A5103" s="60" t="s">
        <v>26496</v>
      </c>
      <c r="B5103" s="60" t="s">
        <v>13305</v>
      </c>
      <c r="C5103" s="60">
        <v>48485</v>
      </c>
      <c r="D5103" s="60" t="s">
        <v>487</v>
      </c>
      <c r="E5103" s="60">
        <v>2</v>
      </c>
      <c r="F5103" s="60">
        <v>48612</v>
      </c>
      <c r="G5103" s="60">
        <v>38160</v>
      </c>
      <c r="H5103" s="60">
        <v>45847.5</v>
      </c>
      <c r="I5103" s="60">
        <v>54980.5</v>
      </c>
      <c r="J5103" s="60" t="s">
        <v>15113</v>
      </c>
      <c r="K5103" s="60">
        <v>14.9</v>
      </c>
      <c r="L5103" s="60" t="s">
        <v>14751</v>
      </c>
      <c r="M5103" s="60">
        <v>28</v>
      </c>
      <c r="N5103"/>
      <c r="O5103">
        <v>28</v>
      </c>
      <c r="AS5103" s="8"/>
      <c r="AT5103" s="8"/>
      <c r="AU5103" s="8"/>
    </row>
    <row r="5104" spans="1:47" ht="15" x14ac:dyDescent="0.25">
      <c r="A5104" s="60" t="s">
        <v>26497</v>
      </c>
      <c r="B5104" s="60" t="s">
        <v>13304</v>
      </c>
      <c r="C5104" s="60">
        <v>48485</v>
      </c>
      <c r="D5104" s="60" t="s">
        <v>487</v>
      </c>
      <c r="E5104" s="60">
        <v>2</v>
      </c>
      <c r="F5104" s="60">
        <v>42059</v>
      </c>
      <c r="G5104" s="60">
        <v>38160</v>
      </c>
      <c r="H5104" s="60">
        <v>45847.5</v>
      </c>
      <c r="I5104" s="60">
        <v>54980.5</v>
      </c>
      <c r="J5104" s="60" t="s">
        <v>15112</v>
      </c>
      <c r="K5104" s="60">
        <v>14.9</v>
      </c>
      <c r="L5104" s="60" t="s">
        <v>14752</v>
      </c>
      <c r="M5104" s="60">
        <v>19.5</v>
      </c>
      <c r="N5104"/>
      <c r="O5104">
        <v>19.5</v>
      </c>
      <c r="AS5104" s="8"/>
      <c r="AT5104" s="8"/>
      <c r="AU5104" s="8"/>
    </row>
    <row r="5105" spans="1:47" ht="15" x14ac:dyDescent="0.25">
      <c r="A5105" s="60" t="s">
        <v>26498</v>
      </c>
      <c r="B5105" s="60" t="s">
        <v>13301</v>
      </c>
      <c r="C5105" s="60">
        <v>48485</v>
      </c>
      <c r="D5105" s="60" t="s">
        <v>487</v>
      </c>
      <c r="E5105" s="60">
        <v>2</v>
      </c>
      <c r="F5105" s="60">
        <v>57125</v>
      </c>
      <c r="G5105" s="60">
        <v>38160</v>
      </c>
      <c r="H5105" s="60">
        <v>45847.5</v>
      </c>
      <c r="I5105" s="60">
        <v>54980.5</v>
      </c>
      <c r="J5105" s="60" t="s">
        <v>15111</v>
      </c>
      <c r="K5105" s="60">
        <v>14.9</v>
      </c>
      <c r="L5105" s="60" t="s">
        <v>14752</v>
      </c>
      <c r="M5105" s="60">
        <v>14.8</v>
      </c>
      <c r="N5105"/>
      <c r="O5105">
        <v>14.8</v>
      </c>
      <c r="AS5105" s="8"/>
      <c r="AT5105" s="8"/>
      <c r="AU5105" s="8"/>
    </row>
    <row r="5106" spans="1:47" ht="15" x14ac:dyDescent="0.25">
      <c r="A5106" s="60" t="s">
        <v>15027</v>
      </c>
      <c r="B5106" s="60" t="s">
        <v>13283</v>
      </c>
      <c r="C5106" s="60">
        <v>48485</v>
      </c>
      <c r="D5106" s="60" t="s">
        <v>487</v>
      </c>
      <c r="E5106" s="60">
        <v>2</v>
      </c>
      <c r="F5106" s="60">
        <v>80556</v>
      </c>
      <c r="G5106" s="60">
        <v>38160</v>
      </c>
      <c r="H5106" s="60">
        <v>45847.5</v>
      </c>
      <c r="I5106" s="60">
        <v>54980.5</v>
      </c>
      <c r="J5106" s="60" t="s">
        <v>15111</v>
      </c>
      <c r="K5106" s="60">
        <v>14.9</v>
      </c>
      <c r="L5106" s="60" t="s">
        <v>14752</v>
      </c>
      <c r="M5106" s="60">
        <v>7</v>
      </c>
      <c r="N5106"/>
      <c r="O5106">
        <v>7</v>
      </c>
      <c r="AS5106" s="8"/>
      <c r="AT5106" s="8"/>
      <c r="AU5106" s="8"/>
    </row>
    <row r="5107" spans="1:47" ht="15" x14ac:dyDescent="0.25">
      <c r="A5107" s="60" t="s">
        <v>8694</v>
      </c>
      <c r="B5107" s="60" t="s">
        <v>13289</v>
      </c>
      <c r="C5107" s="60">
        <v>48485</v>
      </c>
      <c r="D5107" s="60" t="s">
        <v>487</v>
      </c>
      <c r="E5107" s="60">
        <v>2</v>
      </c>
      <c r="F5107" s="60">
        <v>58750</v>
      </c>
      <c r="G5107" s="60">
        <v>38160</v>
      </c>
      <c r="H5107" s="60">
        <v>45847.5</v>
      </c>
      <c r="I5107" s="60">
        <v>54980.5</v>
      </c>
      <c r="J5107" s="60" t="s">
        <v>15111</v>
      </c>
      <c r="K5107" s="60">
        <v>14.9</v>
      </c>
      <c r="L5107" s="60" t="s">
        <v>14752</v>
      </c>
      <c r="M5107" s="60">
        <v>8.1</v>
      </c>
      <c r="N5107"/>
      <c r="O5107">
        <v>8.1</v>
      </c>
      <c r="AS5107" s="8"/>
      <c r="AT5107" s="8"/>
      <c r="AU5107" s="8"/>
    </row>
    <row r="5108" spans="1:47" ht="15" x14ac:dyDescent="0.25">
      <c r="A5108" s="60" t="s">
        <v>8307</v>
      </c>
      <c r="B5108" s="60" t="s">
        <v>13296</v>
      </c>
      <c r="C5108" s="60">
        <v>48485</v>
      </c>
      <c r="D5108" s="60" t="s">
        <v>487</v>
      </c>
      <c r="E5108" s="60">
        <v>2</v>
      </c>
      <c r="F5108" s="60">
        <v>51083</v>
      </c>
      <c r="G5108" s="60">
        <v>38160</v>
      </c>
      <c r="H5108" s="60">
        <v>45847.5</v>
      </c>
      <c r="I5108" s="60">
        <v>54980.5</v>
      </c>
      <c r="J5108" s="60" t="s">
        <v>15113</v>
      </c>
      <c r="K5108" s="60">
        <v>14.9</v>
      </c>
      <c r="L5108" s="60" t="s">
        <v>14752</v>
      </c>
      <c r="M5108" s="60">
        <v>10.199999999999999</v>
      </c>
      <c r="N5108"/>
      <c r="O5108">
        <v>10.199999999999999</v>
      </c>
      <c r="AS5108" s="8"/>
      <c r="AT5108" s="8"/>
      <c r="AU5108" s="8"/>
    </row>
    <row r="5109" spans="1:47" ht="15" x14ac:dyDescent="0.25">
      <c r="A5109" s="60" t="s">
        <v>26499</v>
      </c>
      <c r="B5109" s="60" t="s">
        <v>13311</v>
      </c>
      <c r="C5109" s="60">
        <v>48485</v>
      </c>
      <c r="D5109" s="60" t="s">
        <v>487</v>
      </c>
      <c r="E5109" s="60">
        <v>2</v>
      </c>
      <c r="F5109" s="60">
        <v>43061</v>
      </c>
      <c r="G5109" s="60">
        <v>38160</v>
      </c>
      <c r="H5109" s="60">
        <v>45847.5</v>
      </c>
      <c r="I5109" s="60">
        <v>54980.5</v>
      </c>
      <c r="J5109" s="60" t="s">
        <v>15112</v>
      </c>
      <c r="K5109" s="60">
        <v>14.9</v>
      </c>
      <c r="L5109" s="60" t="s">
        <v>14751</v>
      </c>
      <c r="M5109" s="60">
        <v>32.6</v>
      </c>
      <c r="N5109"/>
      <c r="O5109">
        <v>32.6</v>
      </c>
      <c r="AS5109" s="8"/>
      <c r="AT5109" s="8"/>
      <c r="AU5109" s="8"/>
    </row>
    <row r="5110" spans="1:47" ht="15" x14ac:dyDescent="0.25">
      <c r="A5110" s="60" t="s">
        <v>26500</v>
      </c>
      <c r="B5110" s="60" t="s">
        <v>13294</v>
      </c>
      <c r="C5110" s="60">
        <v>48485</v>
      </c>
      <c r="D5110" s="60" t="s">
        <v>487</v>
      </c>
      <c r="E5110" s="60">
        <v>2</v>
      </c>
      <c r="F5110" s="60">
        <v>57135</v>
      </c>
      <c r="G5110" s="60">
        <v>38160</v>
      </c>
      <c r="H5110" s="60">
        <v>45847.5</v>
      </c>
      <c r="I5110" s="60">
        <v>54980.5</v>
      </c>
      <c r="J5110" s="60" t="s">
        <v>15111</v>
      </c>
      <c r="K5110" s="60">
        <v>14.9</v>
      </c>
      <c r="L5110" s="60" t="s">
        <v>14752</v>
      </c>
      <c r="M5110" s="60">
        <v>10</v>
      </c>
      <c r="N5110"/>
      <c r="O5110">
        <v>10</v>
      </c>
      <c r="AS5110" s="8"/>
      <c r="AT5110" s="8"/>
      <c r="AU5110" s="8"/>
    </row>
    <row r="5111" spans="1:47" ht="15" x14ac:dyDescent="0.25">
      <c r="A5111" s="60" t="s">
        <v>26501</v>
      </c>
      <c r="B5111" s="60" t="s">
        <v>13288</v>
      </c>
      <c r="C5111" s="60">
        <v>48485</v>
      </c>
      <c r="D5111" s="60" t="s">
        <v>487</v>
      </c>
      <c r="E5111" s="60">
        <v>2</v>
      </c>
      <c r="F5111" s="60">
        <v>58967</v>
      </c>
      <c r="G5111" s="60">
        <v>38160</v>
      </c>
      <c r="H5111" s="60">
        <v>45847.5</v>
      </c>
      <c r="I5111" s="60">
        <v>54980.5</v>
      </c>
      <c r="J5111" s="60" t="s">
        <v>15111</v>
      </c>
      <c r="K5111" s="60">
        <v>14.9</v>
      </c>
      <c r="L5111" s="60" t="s">
        <v>14752</v>
      </c>
      <c r="M5111" s="60">
        <v>14.9</v>
      </c>
      <c r="N5111"/>
      <c r="O5111">
        <v>14.9</v>
      </c>
      <c r="AS5111" s="8"/>
      <c r="AT5111" s="8"/>
      <c r="AU5111" s="8"/>
    </row>
    <row r="5112" spans="1:47" ht="15" x14ac:dyDescent="0.25">
      <c r="A5112" s="60" t="s">
        <v>26502</v>
      </c>
      <c r="B5112" s="60" t="s">
        <v>13318</v>
      </c>
      <c r="C5112" s="60">
        <v>48485</v>
      </c>
      <c r="D5112" s="60" t="s">
        <v>487</v>
      </c>
      <c r="E5112" s="60">
        <v>2</v>
      </c>
      <c r="F5112" s="60">
        <v>33148</v>
      </c>
      <c r="G5112" s="60">
        <v>38160</v>
      </c>
      <c r="H5112" s="60">
        <v>45847.5</v>
      </c>
      <c r="I5112" s="60">
        <v>54980.5</v>
      </c>
      <c r="J5112" s="60" t="s">
        <v>15114</v>
      </c>
      <c r="K5112" s="60">
        <v>14.9</v>
      </c>
      <c r="L5112" s="60" t="s">
        <v>14751</v>
      </c>
      <c r="M5112" s="60">
        <v>30.4</v>
      </c>
      <c r="N5112"/>
      <c r="O5112">
        <v>30.4</v>
      </c>
      <c r="AS5112" s="8"/>
      <c r="AT5112" s="8"/>
      <c r="AU5112" s="8"/>
    </row>
    <row r="5113" spans="1:47" ht="15" x14ac:dyDescent="0.25">
      <c r="A5113" s="60" t="s">
        <v>26503</v>
      </c>
      <c r="B5113" s="60" t="s">
        <v>13299</v>
      </c>
      <c r="C5113" s="60">
        <v>48485</v>
      </c>
      <c r="D5113" s="60" t="s">
        <v>487</v>
      </c>
      <c r="E5113" s="60">
        <v>2</v>
      </c>
      <c r="F5113" s="60">
        <v>49631</v>
      </c>
      <c r="G5113" s="60">
        <v>38160</v>
      </c>
      <c r="H5113" s="60">
        <v>45847.5</v>
      </c>
      <c r="I5113" s="60">
        <v>54980.5</v>
      </c>
      <c r="J5113" s="60" t="s">
        <v>15113</v>
      </c>
      <c r="K5113" s="60">
        <v>14.9</v>
      </c>
      <c r="L5113" s="60" t="s">
        <v>14752</v>
      </c>
      <c r="M5113" s="60">
        <v>9.6999999999999993</v>
      </c>
      <c r="N5113"/>
      <c r="O5113">
        <v>9.6999999999999993</v>
      </c>
      <c r="AS5113" s="8"/>
      <c r="AT5113" s="8"/>
      <c r="AU5113" s="8"/>
    </row>
    <row r="5114" spans="1:47" ht="15" x14ac:dyDescent="0.25">
      <c r="A5114" s="60" t="s">
        <v>26504</v>
      </c>
      <c r="B5114" s="60" t="s">
        <v>13291</v>
      </c>
      <c r="C5114" s="60">
        <v>48485</v>
      </c>
      <c r="D5114" s="60" t="s">
        <v>487</v>
      </c>
      <c r="E5114" s="60">
        <v>2</v>
      </c>
      <c r="F5114" s="60">
        <v>59679</v>
      </c>
      <c r="G5114" s="60">
        <v>38160</v>
      </c>
      <c r="H5114" s="60">
        <v>45847.5</v>
      </c>
      <c r="I5114" s="60">
        <v>54980.5</v>
      </c>
      <c r="J5114" s="60" t="s">
        <v>15111</v>
      </c>
      <c r="K5114" s="60">
        <v>14.9</v>
      </c>
      <c r="L5114" s="60" t="s">
        <v>14752</v>
      </c>
      <c r="M5114" s="60">
        <v>17.2</v>
      </c>
      <c r="N5114"/>
      <c r="O5114">
        <v>17.2</v>
      </c>
      <c r="AS5114" s="8"/>
      <c r="AT5114" s="8"/>
      <c r="AU5114" s="8"/>
    </row>
    <row r="5115" spans="1:47" ht="15" x14ac:dyDescent="0.25">
      <c r="A5115" s="60" t="s">
        <v>26505</v>
      </c>
      <c r="B5115" s="60" t="s">
        <v>13292</v>
      </c>
      <c r="C5115" s="60">
        <v>48485</v>
      </c>
      <c r="D5115" s="60" t="s">
        <v>487</v>
      </c>
      <c r="E5115" s="60">
        <v>2</v>
      </c>
      <c r="F5115" s="60">
        <v>62621</v>
      </c>
      <c r="G5115" s="60">
        <v>38160</v>
      </c>
      <c r="H5115" s="60">
        <v>45847.5</v>
      </c>
      <c r="I5115" s="60">
        <v>54980.5</v>
      </c>
      <c r="J5115" s="60" t="s">
        <v>15111</v>
      </c>
      <c r="K5115" s="60">
        <v>14.9</v>
      </c>
      <c r="L5115" s="60" t="s">
        <v>14752</v>
      </c>
      <c r="M5115" s="60">
        <v>1.8</v>
      </c>
      <c r="N5115"/>
      <c r="O5115">
        <v>1.8</v>
      </c>
      <c r="AS5115" s="8"/>
      <c r="AT5115" s="8"/>
      <c r="AU5115" s="8"/>
    </row>
    <row r="5116" spans="1:47" ht="15" x14ac:dyDescent="0.25">
      <c r="A5116" s="60" t="s">
        <v>26506</v>
      </c>
      <c r="B5116" s="60" t="s">
        <v>13286</v>
      </c>
      <c r="C5116" s="60">
        <v>48485</v>
      </c>
      <c r="D5116" s="60" t="s">
        <v>487</v>
      </c>
      <c r="E5116" s="60">
        <v>2</v>
      </c>
      <c r="F5116" s="60">
        <v>59868</v>
      </c>
      <c r="G5116" s="60">
        <v>38160</v>
      </c>
      <c r="H5116" s="60">
        <v>45847.5</v>
      </c>
      <c r="I5116" s="60">
        <v>54980.5</v>
      </c>
      <c r="J5116" s="60" t="s">
        <v>15111</v>
      </c>
      <c r="K5116" s="60">
        <v>14.9</v>
      </c>
      <c r="L5116" s="60" t="s">
        <v>14752</v>
      </c>
      <c r="M5116" s="60">
        <v>0.4</v>
      </c>
      <c r="N5116"/>
      <c r="O5116">
        <v>0.4</v>
      </c>
      <c r="AS5116" s="8"/>
      <c r="AT5116" s="8"/>
      <c r="AU5116" s="8"/>
    </row>
    <row r="5117" spans="1:47" ht="15" x14ac:dyDescent="0.25">
      <c r="A5117" s="60" t="s">
        <v>2100</v>
      </c>
      <c r="B5117" s="60" t="s">
        <v>13315</v>
      </c>
      <c r="C5117" s="60">
        <v>48485</v>
      </c>
      <c r="D5117" s="60" t="s">
        <v>487</v>
      </c>
      <c r="E5117" s="60">
        <v>2</v>
      </c>
      <c r="F5117" s="60">
        <v>42316</v>
      </c>
      <c r="G5117" s="60">
        <v>38160</v>
      </c>
      <c r="H5117" s="60">
        <v>45847.5</v>
      </c>
      <c r="I5117" s="60">
        <v>54980.5</v>
      </c>
      <c r="J5117" s="60" t="s">
        <v>15112</v>
      </c>
      <c r="K5117" s="60">
        <v>14.9</v>
      </c>
      <c r="L5117" s="60" t="s">
        <v>14752</v>
      </c>
      <c r="M5117" s="60">
        <v>18.7</v>
      </c>
      <c r="N5117"/>
      <c r="O5117">
        <v>18.7</v>
      </c>
      <c r="AS5117" s="8"/>
      <c r="AT5117" s="8"/>
      <c r="AU5117" s="8"/>
    </row>
    <row r="5118" spans="1:47" ht="15" x14ac:dyDescent="0.25">
      <c r="A5118" s="60" t="s">
        <v>7685</v>
      </c>
      <c r="B5118" s="60" t="s">
        <v>13284</v>
      </c>
      <c r="C5118" s="60">
        <v>48485</v>
      </c>
      <c r="D5118" s="60" t="s">
        <v>487</v>
      </c>
      <c r="E5118" s="60">
        <v>2</v>
      </c>
      <c r="F5118" s="60">
        <v>60967</v>
      </c>
      <c r="G5118" s="60">
        <v>38160</v>
      </c>
      <c r="H5118" s="60">
        <v>45847.5</v>
      </c>
      <c r="I5118" s="60">
        <v>54980.5</v>
      </c>
      <c r="J5118" s="60" t="s">
        <v>15111</v>
      </c>
      <c r="K5118" s="60">
        <v>14.9</v>
      </c>
      <c r="L5118" s="60" t="s">
        <v>14752</v>
      </c>
      <c r="M5118" s="60">
        <v>9</v>
      </c>
      <c r="N5118"/>
      <c r="O5118">
        <v>9</v>
      </c>
      <c r="AS5118" s="8"/>
      <c r="AT5118" s="8"/>
      <c r="AU5118" s="8"/>
    </row>
    <row r="5119" spans="1:47" ht="15" x14ac:dyDescent="0.25">
      <c r="A5119" s="60" t="s">
        <v>3037</v>
      </c>
      <c r="B5119" s="60" t="s">
        <v>13306</v>
      </c>
      <c r="C5119" s="60">
        <v>48485</v>
      </c>
      <c r="D5119" s="60" t="s">
        <v>487</v>
      </c>
      <c r="E5119" s="60">
        <v>2</v>
      </c>
      <c r="F5119" s="60">
        <v>45139</v>
      </c>
      <c r="G5119" s="60">
        <v>38160</v>
      </c>
      <c r="H5119" s="60">
        <v>45847.5</v>
      </c>
      <c r="I5119" s="60">
        <v>54980.5</v>
      </c>
      <c r="J5119" s="60" t="s">
        <v>15112</v>
      </c>
      <c r="K5119" s="60">
        <v>14.9</v>
      </c>
      <c r="L5119" s="60" t="s">
        <v>14752</v>
      </c>
      <c r="M5119" s="60">
        <v>10</v>
      </c>
      <c r="N5119"/>
      <c r="O5119">
        <v>10</v>
      </c>
      <c r="AS5119" s="8"/>
      <c r="AT5119" s="8"/>
      <c r="AU5119" s="8"/>
    </row>
    <row r="5120" spans="1:47" ht="15" x14ac:dyDescent="0.25">
      <c r="A5120" s="60" t="s">
        <v>1441</v>
      </c>
      <c r="B5120" s="60" t="s">
        <v>13308</v>
      </c>
      <c r="C5120" s="60">
        <v>48485</v>
      </c>
      <c r="D5120" s="60" t="s">
        <v>487</v>
      </c>
      <c r="E5120" s="60">
        <v>2</v>
      </c>
      <c r="F5120" s="60">
        <v>31875</v>
      </c>
      <c r="G5120" s="60">
        <v>38160</v>
      </c>
      <c r="H5120" s="60">
        <v>45847.5</v>
      </c>
      <c r="I5120" s="60">
        <v>54980.5</v>
      </c>
      <c r="J5120" s="60" t="s">
        <v>15114</v>
      </c>
      <c r="K5120" s="60">
        <v>14.9</v>
      </c>
      <c r="L5120" s="60" t="s">
        <v>14752</v>
      </c>
      <c r="M5120" s="60">
        <v>19.399999999999999</v>
      </c>
      <c r="N5120"/>
      <c r="O5120">
        <v>19.399999999999999</v>
      </c>
      <c r="AS5120" s="8"/>
      <c r="AT5120" s="8"/>
      <c r="AU5120" s="8"/>
    </row>
    <row r="5121" spans="1:47" ht="15" x14ac:dyDescent="0.25">
      <c r="A5121" s="60" t="s">
        <v>7910</v>
      </c>
      <c r="B5121" s="60" t="s">
        <v>13287</v>
      </c>
      <c r="C5121" s="60">
        <v>48485</v>
      </c>
      <c r="D5121" s="60" t="s">
        <v>487</v>
      </c>
      <c r="E5121" s="60">
        <v>2</v>
      </c>
      <c r="F5121" s="60">
        <v>73597</v>
      </c>
      <c r="G5121" s="60">
        <v>38160</v>
      </c>
      <c r="H5121" s="60">
        <v>45847.5</v>
      </c>
      <c r="I5121" s="60">
        <v>54980.5</v>
      </c>
      <c r="J5121" s="60" t="s">
        <v>15111</v>
      </c>
      <c r="K5121" s="60">
        <v>14.9</v>
      </c>
      <c r="L5121" s="60" t="s">
        <v>14752</v>
      </c>
      <c r="M5121" s="60">
        <v>7</v>
      </c>
      <c r="N5121"/>
      <c r="O5121">
        <v>7</v>
      </c>
      <c r="AS5121" s="8"/>
      <c r="AT5121" s="8"/>
      <c r="AU5121" s="8"/>
    </row>
    <row r="5122" spans="1:47" ht="15" x14ac:dyDescent="0.25">
      <c r="A5122" s="60" t="s">
        <v>26507</v>
      </c>
      <c r="B5122" s="60" t="s">
        <v>13325</v>
      </c>
      <c r="C5122" s="60">
        <v>48485</v>
      </c>
      <c r="D5122" s="60" t="s">
        <v>487</v>
      </c>
      <c r="E5122" s="60">
        <v>2</v>
      </c>
      <c r="F5122" s="60" t="s">
        <v>15110</v>
      </c>
      <c r="G5122" s="60">
        <v>38160</v>
      </c>
      <c r="H5122" s="60">
        <v>45847.5</v>
      </c>
      <c r="I5122" s="60">
        <v>54980.5</v>
      </c>
      <c r="J5122" s="60" t="s">
        <v>20239</v>
      </c>
      <c r="K5122" s="60">
        <v>14.9</v>
      </c>
      <c r="L5122" s="60" t="s">
        <v>14751</v>
      </c>
      <c r="M5122" s="60" t="s">
        <v>15110</v>
      </c>
      <c r="N5122"/>
      <c r="O5122" t="s">
        <v>15110</v>
      </c>
      <c r="AS5122" s="8"/>
      <c r="AT5122" s="8"/>
      <c r="AU5122" s="8"/>
    </row>
    <row r="5123" spans="1:47" ht="15" x14ac:dyDescent="0.25">
      <c r="A5123" s="60" t="s">
        <v>26508</v>
      </c>
      <c r="B5123" s="60" t="s">
        <v>14060</v>
      </c>
      <c r="C5123" s="60">
        <v>48487</v>
      </c>
      <c r="D5123" s="60" t="s">
        <v>489</v>
      </c>
      <c r="E5123" s="60">
        <v>2</v>
      </c>
      <c r="F5123" s="60">
        <v>70380</v>
      </c>
      <c r="G5123" s="60">
        <v>38160</v>
      </c>
      <c r="H5123" s="60">
        <v>45847.5</v>
      </c>
      <c r="I5123" s="60">
        <v>54980.5</v>
      </c>
      <c r="J5123" s="60" t="s">
        <v>15111</v>
      </c>
      <c r="K5123" s="60">
        <v>14.9</v>
      </c>
      <c r="L5123" s="60" t="s">
        <v>14752</v>
      </c>
      <c r="M5123" s="60">
        <v>7.7</v>
      </c>
      <c r="N5123"/>
      <c r="O5123">
        <v>7.7</v>
      </c>
      <c r="AS5123" s="8"/>
      <c r="AT5123" s="8"/>
      <c r="AU5123" s="8"/>
    </row>
    <row r="5124" spans="1:47" ht="15" x14ac:dyDescent="0.25">
      <c r="A5124" s="60" t="s">
        <v>2105</v>
      </c>
      <c r="B5124" s="60" t="s">
        <v>14062</v>
      </c>
      <c r="C5124" s="60">
        <v>48487</v>
      </c>
      <c r="D5124" s="60" t="s">
        <v>489</v>
      </c>
      <c r="E5124" s="60">
        <v>2</v>
      </c>
      <c r="F5124" s="60">
        <v>26568</v>
      </c>
      <c r="G5124" s="60">
        <v>38160</v>
      </c>
      <c r="H5124" s="60">
        <v>45847.5</v>
      </c>
      <c r="I5124" s="60">
        <v>54980.5</v>
      </c>
      <c r="J5124" s="60" t="s">
        <v>15114</v>
      </c>
      <c r="K5124" s="60">
        <v>14.9</v>
      </c>
      <c r="L5124" s="60" t="s">
        <v>14751</v>
      </c>
      <c r="M5124" s="60">
        <v>29.5</v>
      </c>
      <c r="N5124"/>
      <c r="O5124">
        <v>29.5</v>
      </c>
      <c r="AS5124" s="8"/>
      <c r="AT5124" s="8"/>
      <c r="AU5124" s="8"/>
    </row>
    <row r="5125" spans="1:47" ht="15" x14ac:dyDescent="0.25">
      <c r="A5125" s="60" t="s">
        <v>22572</v>
      </c>
      <c r="B5125" s="60" t="s">
        <v>14059</v>
      </c>
      <c r="C5125" s="60">
        <v>48487</v>
      </c>
      <c r="D5125" s="60" t="s">
        <v>489</v>
      </c>
      <c r="E5125" s="60">
        <v>2</v>
      </c>
      <c r="F5125" s="60">
        <v>56078</v>
      </c>
      <c r="G5125" s="60">
        <v>38160</v>
      </c>
      <c r="H5125" s="60">
        <v>45847.5</v>
      </c>
      <c r="I5125" s="60">
        <v>54980.5</v>
      </c>
      <c r="J5125" s="60" t="s">
        <v>15111</v>
      </c>
      <c r="K5125" s="60">
        <v>14.9</v>
      </c>
      <c r="L5125" s="60" t="s">
        <v>14752</v>
      </c>
      <c r="M5125" s="60">
        <v>11.7</v>
      </c>
      <c r="N5125"/>
      <c r="O5125">
        <v>11.7</v>
      </c>
      <c r="AS5125" s="8"/>
      <c r="AT5125" s="8"/>
      <c r="AU5125" s="8"/>
    </row>
    <row r="5126" spans="1:47" ht="15" x14ac:dyDescent="0.25">
      <c r="A5126" s="60" t="s">
        <v>26509</v>
      </c>
      <c r="B5126" s="60" t="s">
        <v>14061</v>
      </c>
      <c r="C5126" s="60">
        <v>48487</v>
      </c>
      <c r="D5126" s="60" t="s">
        <v>489</v>
      </c>
      <c r="E5126" s="60">
        <v>2</v>
      </c>
      <c r="F5126" s="60">
        <v>45769</v>
      </c>
      <c r="G5126" s="60">
        <v>38160</v>
      </c>
      <c r="H5126" s="60">
        <v>45847.5</v>
      </c>
      <c r="I5126" s="60">
        <v>54980.5</v>
      </c>
      <c r="J5126" s="60" t="s">
        <v>15112</v>
      </c>
      <c r="K5126" s="60">
        <v>14.9</v>
      </c>
      <c r="L5126" s="60" t="s">
        <v>14751</v>
      </c>
      <c r="M5126" s="60">
        <v>27.2</v>
      </c>
      <c r="N5126"/>
      <c r="O5126">
        <v>27.2</v>
      </c>
      <c r="AS5126" s="8"/>
      <c r="AT5126" s="8"/>
      <c r="AU5126" s="8"/>
    </row>
    <row r="5127" spans="1:47" ht="15" x14ac:dyDescent="0.25">
      <c r="A5127" s="60" t="s">
        <v>16758</v>
      </c>
      <c r="B5127" s="60" t="s">
        <v>14065</v>
      </c>
      <c r="C5127" s="60">
        <v>48489</v>
      </c>
      <c r="D5127" s="60" t="s">
        <v>490</v>
      </c>
      <c r="E5127" s="60">
        <v>11</v>
      </c>
      <c r="F5127" s="60">
        <v>23721</v>
      </c>
      <c r="G5127" s="60">
        <v>27303.25</v>
      </c>
      <c r="H5127" s="60">
        <v>34011</v>
      </c>
      <c r="I5127" s="60">
        <v>45044.5</v>
      </c>
      <c r="J5127" s="60" t="s">
        <v>15114</v>
      </c>
      <c r="K5127" s="60">
        <v>31.9</v>
      </c>
      <c r="L5127" s="60" t="s">
        <v>14751</v>
      </c>
      <c r="M5127" s="60">
        <v>44.7</v>
      </c>
      <c r="N5127"/>
      <c r="O5127">
        <v>44.7</v>
      </c>
      <c r="AS5127" s="8"/>
      <c r="AT5127" s="8"/>
      <c r="AU5127" s="8"/>
    </row>
    <row r="5128" spans="1:47" ht="15" x14ac:dyDescent="0.25">
      <c r="A5128" s="60" t="s">
        <v>8641</v>
      </c>
      <c r="B5128" s="60" t="s">
        <v>14064</v>
      </c>
      <c r="C5128" s="60">
        <v>48489</v>
      </c>
      <c r="D5128" s="60" t="s">
        <v>490</v>
      </c>
      <c r="E5128" s="60">
        <v>11</v>
      </c>
      <c r="F5128" s="60">
        <v>30625</v>
      </c>
      <c r="G5128" s="60">
        <v>27303.25</v>
      </c>
      <c r="H5128" s="60">
        <v>34011</v>
      </c>
      <c r="I5128" s="60">
        <v>45044.5</v>
      </c>
      <c r="J5128" s="60" t="s">
        <v>15112</v>
      </c>
      <c r="K5128" s="60">
        <v>31.9</v>
      </c>
      <c r="L5128" s="60" t="s">
        <v>14752</v>
      </c>
      <c r="M5128" s="60">
        <v>27.8</v>
      </c>
      <c r="N5128"/>
      <c r="O5128">
        <v>27.8</v>
      </c>
      <c r="AS5128" s="8"/>
      <c r="AT5128" s="8"/>
      <c r="AU5128" s="8"/>
    </row>
    <row r="5129" spans="1:47" ht="15" x14ac:dyDescent="0.25">
      <c r="A5129" s="60" t="s">
        <v>26510</v>
      </c>
      <c r="B5129" s="60" t="s">
        <v>14063</v>
      </c>
      <c r="C5129" s="60">
        <v>48489</v>
      </c>
      <c r="D5129" s="60" t="s">
        <v>490</v>
      </c>
      <c r="E5129" s="60">
        <v>11</v>
      </c>
      <c r="F5129" s="60">
        <v>35917</v>
      </c>
      <c r="G5129" s="60">
        <v>27303.25</v>
      </c>
      <c r="H5129" s="60">
        <v>34011</v>
      </c>
      <c r="I5129" s="60">
        <v>45044.5</v>
      </c>
      <c r="J5129" s="60" t="s">
        <v>15113</v>
      </c>
      <c r="K5129" s="60">
        <v>31.9</v>
      </c>
      <c r="L5129" s="60" t="s">
        <v>14752</v>
      </c>
      <c r="M5129" s="60">
        <v>23.9</v>
      </c>
      <c r="N5129"/>
      <c r="O5129">
        <v>23.9</v>
      </c>
      <c r="AS5129" s="8"/>
      <c r="AT5129" s="8"/>
      <c r="AU5129" s="8"/>
    </row>
    <row r="5130" spans="1:47" ht="15" x14ac:dyDescent="0.25">
      <c r="A5130" s="60" t="s">
        <v>3818</v>
      </c>
      <c r="B5130" s="60" t="s">
        <v>14067</v>
      </c>
      <c r="C5130" s="60">
        <v>48489</v>
      </c>
      <c r="D5130" s="60" t="s">
        <v>490</v>
      </c>
      <c r="E5130" s="60">
        <v>11</v>
      </c>
      <c r="F5130" s="60">
        <v>31136</v>
      </c>
      <c r="G5130" s="60">
        <v>27303.25</v>
      </c>
      <c r="H5130" s="60">
        <v>34011</v>
      </c>
      <c r="I5130" s="60">
        <v>45044.5</v>
      </c>
      <c r="J5130" s="60" t="s">
        <v>15112</v>
      </c>
      <c r="K5130" s="60">
        <v>31.9</v>
      </c>
      <c r="L5130" s="60" t="s">
        <v>14752</v>
      </c>
      <c r="M5130" s="60">
        <v>28.5</v>
      </c>
      <c r="N5130"/>
      <c r="O5130">
        <v>28.5</v>
      </c>
      <c r="AS5130" s="8"/>
      <c r="AT5130" s="8"/>
      <c r="AU5130" s="8"/>
    </row>
    <row r="5131" spans="1:47" ht="15" x14ac:dyDescent="0.25">
      <c r="A5131" s="60" t="s">
        <v>26511</v>
      </c>
      <c r="B5131" s="60" t="s">
        <v>14066</v>
      </c>
      <c r="C5131" s="60">
        <v>48489</v>
      </c>
      <c r="D5131" s="60" t="s">
        <v>490</v>
      </c>
      <c r="E5131" s="60">
        <v>11</v>
      </c>
      <c r="F5131" s="60">
        <v>34000</v>
      </c>
      <c r="G5131" s="60">
        <v>27303.25</v>
      </c>
      <c r="H5131" s="60">
        <v>34011</v>
      </c>
      <c r="I5131" s="60">
        <v>45044.5</v>
      </c>
      <c r="J5131" s="60" t="s">
        <v>15112</v>
      </c>
      <c r="K5131" s="60">
        <v>31.9</v>
      </c>
      <c r="L5131" s="60" t="s">
        <v>14752</v>
      </c>
      <c r="M5131" s="60">
        <v>28.3</v>
      </c>
      <c r="N5131"/>
      <c r="O5131">
        <v>28.3</v>
      </c>
      <c r="AS5131" s="8"/>
      <c r="AT5131" s="8"/>
      <c r="AU5131" s="8"/>
    </row>
    <row r="5132" spans="1:47" ht="15" x14ac:dyDescent="0.25">
      <c r="A5132" s="60" t="s">
        <v>26512</v>
      </c>
      <c r="B5132" s="60" t="s">
        <v>14068</v>
      </c>
      <c r="C5132" s="60">
        <v>48489</v>
      </c>
      <c r="D5132" s="60" t="s">
        <v>490</v>
      </c>
      <c r="E5132" s="60">
        <v>11</v>
      </c>
      <c r="F5132" s="60" t="s">
        <v>15110</v>
      </c>
      <c r="G5132" s="60">
        <v>27303.25</v>
      </c>
      <c r="H5132" s="60">
        <v>34011</v>
      </c>
      <c r="I5132" s="60">
        <v>45044.5</v>
      </c>
      <c r="J5132" s="60" t="s">
        <v>20239</v>
      </c>
      <c r="K5132" s="60">
        <v>31.9</v>
      </c>
      <c r="L5132" s="60" t="s">
        <v>14751</v>
      </c>
      <c r="M5132" s="60" t="s">
        <v>15110</v>
      </c>
      <c r="N5132"/>
      <c r="O5132" t="s">
        <v>15110</v>
      </c>
      <c r="AS5132" s="8"/>
      <c r="AT5132" s="8"/>
      <c r="AU5132" s="8"/>
    </row>
    <row r="5133" spans="1:47" ht="15" x14ac:dyDescent="0.25">
      <c r="A5133" s="60" t="s">
        <v>26513</v>
      </c>
      <c r="B5133" s="60" t="s">
        <v>8928</v>
      </c>
      <c r="C5133" s="60">
        <v>48491</v>
      </c>
      <c r="D5133" s="60" t="s">
        <v>492</v>
      </c>
      <c r="E5133" s="60">
        <v>7</v>
      </c>
      <c r="F5133" s="60">
        <v>78990</v>
      </c>
      <c r="G5133" s="60">
        <v>54308.5</v>
      </c>
      <c r="H5133" s="60">
        <v>69909</v>
      </c>
      <c r="I5133" s="60">
        <v>90336.75</v>
      </c>
      <c r="J5133" s="60" t="s">
        <v>15113</v>
      </c>
      <c r="K5133" s="60">
        <v>8.9</v>
      </c>
      <c r="L5133" s="60" t="s">
        <v>14752</v>
      </c>
      <c r="M5133" s="60">
        <v>3.9</v>
      </c>
      <c r="N5133"/>
      <c r="O5133">
        <v>3.9</v>
      </c>
      <c r="AS5133" s="8"/>
      <c r="AT5133" s="8"/>
      <c r="AU5133" s="8"/>
    </row>
    <row r="5134" spans="1:47" ht="15" x14ac:dyDescent="0.25">
      <c r="A5134" s="60" t="s">
        <v>26514</v>
      </c>
      <c r="B5134" s="60" t="s">
        <v>8844</v>
      </c>
      <c r="C5134" s="60">
        <v>48491</v>
      </c>
      <c r="D5134" s="60" t="s">
        <v>492</v>
      </c>
      <c r="E5134" s="60">
        <v>7</v>
      </c>
      <c r="F5134" s="60">
        <v>138345</v>
      </c>
      <c r="G5134" s="60">
        <v>54308.5</v>
      </c>
      <c r="H5134" s="60">
        <v>69909</v>
      </c>
      <c r="I5134" s="60">
        <v>90336.75</v>
      </c>
      <c r="J5134" s="60" t="s">
        <v>15111</v>
      </c>
      <c r="K5134" s="60">
        <v>8.9</v>
      </c>
      <c r="L5134" s="60" t="s">
        <v>14752</v>
      </c>
      <c r="M5134" s="60">
        <v>1.6</v>
      </c>
      <c r="N5134"/>
      <c r="O5134">
        <v>1.6</v>
      </c>
      <c r="AS5134" s="8"/>
      <c r="AT5134" s="8"/>
      <c r="AU5134" s="8"/>
    </row>
    <row r="5135" spans="1:47" ht="15" x14ac:dyDescent="0.25">
      <c r="A5135" s="60" t="s">
        <v>26515</v>
      </c>
      <c r="B5135" s="60" t="s">
        <v>9042</v>
      </c>
      <c r="C5135" s="60">
        <v>48491</v>
      </c>
      <c r="D5135" s="60" t="s">
        <v>492</v>
      </c>
      <c r="E5135" s="60">
        <v>7</v>
      </c>
      <c r="F5135" s="60">
        <v>62045</v>
      </c>
      <c r="G5135" s="60">
        <v>54308.5</v>
      </c>
      <c r="H5135" s="60">
        <v>69909</v>
      </c>
      <c r="I5135" s="60">
        <v>90336.75</v>
      </c>
      <c r="J5135" s="60" t="s">
        <v>15112</v>
      </c>
      <c r="K5135" s="60">
        <v>8.9</v>
      </c>
      <c r="L5135" s="60" t="s">
        <v>14752</v>
      </c>
      <c r="M5135" s="60">
        <v>5</v>
      </c>
      <c r="N5135"/>
      <c r="O5135">
        <v>5</v>
      </c>
      <c r="AS5135" s="8"/>
      <c r="AT5135" s="8"/>
      <c r="AU5135" s="8"/>
    </row>
    <row r="5136" spans="1:47" ht="15" x14ac:dyDescent="0.25">
      <c r="A5136" s="60" t="s">
        <v>8884</v>
      </c>
      <c r="B5136" s="60" t="s">
        <v>8885</v>
      </c>
      <c r="C5136" s="60">
        <v>48491</v>
      </c>
      <c r="D5136" s="60" t="s">
        <v>492</v>
      </c>
      <c r="E5136" s="60">
        <v>7</v>
      </c>
      <c r="F5136" s="60">
        <v>86250</v>
      </c>
      <c r="G5136" s="60">
        <v>54308.5</v>
      </c>
      <c r="H5136" s="60">
        <v>69909</v>
      </c>
      <c r="I5136" s="60">
        <v>90336.75</v>
      </c>
      <c r="J5136" s="60" t="s">
        <v>15113</v>
      </c>
      <c r="K5136" s="60">
        <v>8.9</v>
      </c>
      <c r="L5136" s="60" t="s">
        <v>14752</v>
      </c>
      <c r="M5136" s="60">
        <v>18</v>
      </c>
      <c r="N5136"/>
      <c r="O5136">
        <v>18</v>
      </c>
      <c r="AS5136" s="8"/>
      <c r="AT5136" s="8"/>
      <c r="AU5136" s="8"/>
    </row>
    <row r="5137" spans="1:47" ht="15" x14ac:dyDescent="0.25">
      <c r="A5137" s="60" t="s">
        <v>8862</v>
      </c>
      <c r="B5137" s="60" t="s">
        <v>8863</v>
      </c>
      <c r="C5137" s="60">
        <v>48491</v>
      </c>
      <c r="D5137" s="60" t="s">
        <v>492</v>
      </c>
      <c r="E5137" s="60">
        <v>7</v>
      </c>
      <c r="F5137" s="60">
        <v>124375</v>
      </c>
      <c r="G5137" s="60">
        <v>54308.5</v>
      </c>
      <c r="H5137" s="60">
        <v>69909</v>
      </c>
      <c r="I5137" s="60">
        <v>90336.75</v>
      </c>
      <c r="J5137" s="60" t="s">
        <v>15111</v>
      </c>
      <c r="K5137" s="60">
        <v>8.9</v>
      </c>
      <c r="L5137" s="60" t="s">
        <v>14752</v>
      </c>
      <c r="M5137" s="60">
        <v>2.7</v>
      </c>
      <c r="N5137"/>
      <c r="O5137">
        <v>2.7</v>
      </c>
      <c r="AS5137" s="8"/>
      <c r="AT5137" s="8"/>
      <c r="AU5137" s="8"/>
    </row>
    <row r="5138" spans="1:47" ht="15" x14ac:dyDescent="0.25">
      <c r="A5138" s="60" t="s">
        <v>7918</v>
      </c>
      <c r="B5138" s="60" t="s">
        <v>8871</v>
      </c>
      <c r="C5138" s="60">
        <v>48491</v>
      </c>
      <c r="D5138" s="60" t="s">
        <v>492</v>
      </c>
      <c r="E5138" s="60">
        <v>7</v>
      </c>
      <c r="F5138" s="60">
        <v>112708</v>
      </c>
      <c r="G5138" s="60">
        <v>54308.5</v>
      </c>
      <c r="H5138" s="60">
        <v>69909</v>
      </c>
      <c r="I5138" s="60">
        <v>90336.75</v>
      </c>
      <c r="J5138" s="60" t="s">
        <v>15111</v>
      </c>
      <c r="K5138" s="60">
        <v>8.9</v>
      </c>
      <c r="L5138" s="60" t="s">
        <v>14752</v>
      </c>
      <c r="M5138" s="60">
        <v>4.0999999999999996</v>
      </c>
      <c r="N5138"/>
      <c r="O5138">
        <v>4.0999999999999996</v>
      </c>
      <c r="AS5138" s="8"/>
      <c r="AT5138" s="8"/>
      <c r="AU5138" s="8"/>
    </row>
    <row r="5139" spans="1:47" ht="15" x14ac:dyDescent="0.25">
      <c r="A5139" s="60" t="s">
        <v>26516</v>
      </c>
      <c r="B5139" s="60" t="s">
        <v>8988</v>
      </c>
      <c r="C5139" s="60">
        <v>48491</v>
      </c>
      <c r="D5139" s="60" t="s">
        <v>492</v>
      </c>
      <c r="E5139" s="60">
        <v>7</v>
      </c>
      <c r="F5139" s="60">
        <v>78182</v>
      </c>
      <c r="G5139" s="60">
        <v>54308.5</v>
      </c>
      <c r="H5139" s="60">
        <v>69909</v>
      </c>
      <c r="I5139" s="60">
        <v>90336.75</v>
      </c>
      <c r="J5139" s="60" t="s">
        <v>15113</v>
      </c>
      <c r="K5139" s="60">
        <v>8.9</v>
      </c>
      <c r="L5139" s="60" t="s">
        <v>14752</v>
      </c>
      <c r="M5139" s="60">
        <v>8.3000000000000007</v>
      </c>
      <c r="N5139"/>
      <c r="O5139">
        <v>8.3000000000000007</v>
      </c>
      <c r="AS5139" s="8"/>
      <c r="AT5139" s="8"/>
      <c r="AU5139" s="8"/>
    </row>
    <row r="5140" spans="1:47" ht="15" x14ac:dyDescent="0.25">
      <c r="A5140" s="60" t="s">
        <v>26517</v>
      </c>
      <c r="B5140" s="60" t="s">
        <v>8882</v>
      </c>
      <c r="C5140" s="60">
        <v>48491</v>
      </c>
      <c r="D5140" s="60" t="s">
        <v>492</v>
      </c>
      <c r="E5140" s="60">
        <v>7</v>
      </c>
      <c r="F5140" s="60">
        <v>132692</v>
      </c>
      <c r="G5140" s="60">
        <v>54308.5</v>
      </c>
      <c r="H5140" s="60">
        <v>69909</v>
      </c>
      <c r="I5140" s="60">
        <v>90336.75</v>
      </c>
      <c r="J5140" s="60" t="s">
        <v>15111</v>
      </c>
      <c r="K5140" s="60">
        <v>8.9</v>
      </c>
      <c r="L5140" s="60" t="s">
        <v>14752</v>
      </c>
      <c r="M5140" s="60">
        <v>0.4</v>
      </c>
      <c r="N5140"/>
      <c r="O5140">
        <v>0.4</v>
      </c>
      <c r="AS5140" s="8"/>
      <c r="AT5140" s="8"/>
      <c r="AU5140" s="8"/>
    </row>
    <row r="5141" spans="1:47" ht="15" x14ac:dyDescent="0.25">
      <c r="A5141" s="60" t="s">
        <v>9038</v>
      </c>
      <c r="B5141" s="60" t="s">
        <v>9039</v>
      </c>
      <c r="C5141" s="60">
        <v>48491</v>
      </c>
      <c r="D5141" s="60" t="s">
        <v>492</v>
      </c>
      <c r="E5141" s="60">
        <v>7</v>
      </c>
      <c r="F5141" s="60">
        <v>57841</v>
      </c>
      <c r="G5141" s="60">
        <v>54308.5</v>
      </c>
      <c r="H5141" s="60">
        <v>69909</v>
      </c>
      <c r="I5141" s="60">
        <v>90336.75</v>
      </c>
      <c r="J5141" s="60" t="s">
        <v>15112</v>
      </c>
      <c r="K5141" s="60">
        <v>8.9</v>
      </c>
      <c r="L5141" s="60" t="s">
        <v>14752</v>
      </c>
      <c r="M5141" s="60">
        <v>7.6</v>
      </c>
      <c r="N5141"/>
      <c r="O5141">
        <v>7.6</v>
      </c>
      <c r="AS5141" s="8"/>
      <c r="AT5141" s="8"/>
      <c r="AU5141" s="8"/>
    </row>
    <row r="5142" spans="1:47" ht="15" x14ac:dyDescent="0.25">
      <c r="A5142" s="60" t="s">
        <v>3043</v>
      </c>
      <c r="B5142" s="60" t="s">
        <v>9067</v>
      </c>
      <c r="C5142" s="60">
        <v>48491</v>
      </c>
      <c r="D5142" s="60" t="s">
        <v>492</v>
      </c>
      <c r="E5142" s="60">
        <v>7</v>
      </c>
      <c r="F5142" s="60">
        <v>50113</v>
      </c>
      <c r="G5142" s="60">
        <v>54308.5</v>
      </c>
      <c r="H5142" s="60">
        <v>69909</v>
      </c>
      <c r="I5142" s="60">
        <v>90336.75</v>
      </c>
      <c r="J5142" s="60" t="s">
        <v>15114</v>
      </c>
      <c r="K5142" s="60">
        <v>8.9</v>
      </c>
      <c r="L5142" s="60" t="s">
        <v>14752</v>
      </c>
      <c r="M5142" s="60">
        <v>9.5</v>
      </c>
      <c r="N5142"/>
      <c r="O5142">
        <v>9.5</v>
      </c>
      <c r="AS5142" s="8"/>
      <c r="AT5142" s="8"/>
      <c r="AU5142" s="8"/>
    </row>
    <row r="5143" spans="1:47" ht="15" x14ac:dyDescent="0.25">
      <c r="A5143" s="60" t="s">
        <v>26518</v>
      </c>
      <c r="B5143" s="60" t="s">
        <v>8897</v>
      </c>
      <c r="C5143" s="60">
        <v>48491</v>
      </c>
      <c r="D5143" s="60" t="s">
        <v>492</v>
      </c>
      <c r="E5143" s="60">
        <v>7</v>
      </c>
      <c r="F5143" s="60">
        <v>98962</v>
      </c>
      <c r="G5143" s="60">
        <v>54308.5</v>
      </c>
      <c r="H5143" s="60">
        <v>69909</v>
      </c>
      <c r="I5143" s="60">
        <v>90336.75</v>
      </c>
      <c r="J5143" s="60" t="s">
        <v>15111</v>
      </c>
      <c r="K5143" s="60">
        <v>8.9</v>
      </c>
      <c r="L5143" s="60" t="s">
        <v>14752</v>
      </c>
      <c r="M5143" s="60">
        <v>4</v>
      </c>
      <c r="N5143"/>
      <c r="O5143">
        <v>4</v>
      </c>
      <c r="AS5143" s="8"/>
      <c r="AT5143" s="8"/>
      <c r="AU5143" s="8"/>
    </row>
    <row r="5144" spans="1:47" ht="15" x14ac:dyDescent="0.25">
      <c r="A5144" s="60" t="s">
        <v>26519</v>
      </c>
      <c r="B5144" s="60" t="s">
        <v>9114</v>
      </c>
      <c r="C5144" s="60">
        <v>48491</v>
      </c>
      <c r="D5144" s="60" t="s">
        <v>492</v>
      </c>
      <c r="E5144" s="60">
        <v>7</v>
      </c>
      <c r="F5144" s="60">
        <v>66250</v>
      </c>
      <c r="G5144" s="60">
        <v>54308.5</v>
      </c>
      <c r="H5144" s="60">
        <v>69909</v>
      </c>
      <c r="I5144" s="60">
        <v>90336.75</v>
      </c>
      <c r="J5144" s="60" t="s">
        <v>15112</v>
      </c>
      <c r="K5144" s="60">
        <v>8.9</v>
      </c>
      <c r="L5144" s="60" t="s">
        <v>14752</v>
      </c>
      <c r="M5144" s="60">
        <v>9.4</v>
      </c>
      <c r="N5144"/>
      <c r="O5144">
        <v>9.4</v>
      </c>
      <c r="AS5144" s="8"/>
      <c r="AT5144" s="8"/>
      <c r="AU5144" s="8"/>
    </row>
    <row r="5145" spans="1:47" ht="15" x14ac:dyDescent="0.25">
      <c r="A5145" s="60" t="s">
        <v>8197</v>
      </c>
      <c r="B5145" s="60" t="s">
        <v>8900</v>
      </c>
      <c r="C5145" s="60">
        <v>48491</v>
      </c>
      <c r="D5145" s="60" t="s">
        <v>492</v>
      </c>
      <c r="E5145" s="60">
        <v>7</v>
      </c>
      <c r="F5145" s="60">
        <v>100821</v>
      </c>
      <c r="G5145" s="60">
        <v>54308.5</v>
      </c>
      <c r="H5145" s="60">
        <v>69909</v>
      </c>
      <c r="I5145" s="60">
        <v>90336.75</v>
      </c>
      <c r="J5145" s="60" t="s">
        <v>15111</v>
      </c>
      <c r="K5145" s="60">
        <v>8.9</v>
      </c>
      <c r="L5145" s="60" t="s">
        <v>14752</v>
      </c>
      <c r="M5145" s="60">
        <v>4.8</v>
      </c>
      <c r="N5145"/>
      <c r="O5145">
        <v>4.8</v>
      </c>
      <c r="AS5145" s="8"/>
      <c r="AT5145" s="8"/>
      <c r="AU5145" s="8"/>
    </row>
    <row r="5146" spans="1:47" ht="15" x14ac:dyDescent="0.25">
      <c r="A5146" s="60" t="s">
        <v>26520</v>
      </c>
      <c r="B5146" s="60" t="s">
        <v>8936</v>
      </c>
      <c r="C5146" s="60">
        <v>48491</v>
      </c>
      <c r="D5146" s="60" t="s">
        <v>492</v>
      </c>
      <c r="E5146" s="60">
        <v>7</v>
      </c>
      <c r="F5146" s="60">
        <v>69735</v>
      </c>
      <c r="G5146" s="60">
        <v>54308.5</v>
      </c>
      <c r="H5146" s="60">
        <v>69909</v>
      </c>
      <c r="I5146" s="60">
        <v>90336.75</v>
      </c>
      <c r="J5146" s="60" t="s">
        <v>15112</v>
      </c>
      <c r="K5146" s="60">
        <v>8.9</v>
      </c>
      <c r="L5146" s="60" t="s">
        <v>14752</v>
      </c>
      <c r="M5146" s="60">
        <v>3.9</v>
      </c>
      <c r="N5146"/>
      <c r="O5146">
        <v>3.9</v>
      </c>
      <c r="AS5146" s="8"/>
      <c r="AT5146" s="8"/>
      <c r="AU5146" s="8"/>
    </row>
    <row r="5147" spans="1:47" ht="15" x14ac:dyDescent="0.25">
      <c r="A5147" s="60" t="s">
        <v>26521</v>
      </c>
      <c r="B5147" s="60" t="s">
        <v>8912</v>
      </c>
      <c r="C5147" s="60">
        <v>48491</v>
      </c>
      <c r="D5147" s="60" t="s">
        <v>492</v>
      </c>
      <c r="E5147" s="60">
        <v>7</v>
      </c>
      <c r="F5147" s="60">
        <v>76888</v>
      </c>
      <c r="G5147" s="60">
        <v>54308.5</v>
      </c>
      <c r="H5147" s="60">
        <v>69909</v>
      </c>
      <c r="I5147" s="60">
        <v>90336.75</v>
      </c>
      <c r="J5147" s="60" t="s">
        <v>15113</v>
      </c>
      <c r="K5147" s="60">
        <v>8.9</v>
      </c>
      <c r="L5147" s="60" t="s">
        <v>14752</v>
      </c>
      <c r="M5147" s="60">
        <v>7.8</v>
      </c>
      <c r="N5147"/>
      <c r="O5147">
        <v>7.8</v>
      </c>
      <c r="AS5147" s="8"/>
      <c r="AT5147" s="8"/>
      <c r="AU5147" s="8"/>
    </row>
    <row r="5148" spans="1:47" ht="15" x14ac:dyDescent="0.25">
      <c r="A5148" s="60" t="s">
        <v>18398</v>
      </c>
      <c r="B5148" s="60" t="s">
        <v>8954</v>
      </c>
      <c r="C5148" s="60">
        <v>48491</v>
      </c>
      <c r="D5148" s="60" t="s">
        <v>492</v>
      </c>
      <c r="E5148" s="60">
        <v>7</v>
      </c>
      <c r="F5148" s="60">
        <v>97148</v>
      </c>
      <c r="G5148" s="60">
        <v>54308.5</v>
      </c>
      <c r="H5148" s="60">
        <v>69909</v>
      </c>
      <c r="I5148" s="60">
        <v>90336.75</v>
      </c>
      <c r="J5148" s="60" t="s">
        <v>15111</v>
      </c>
      <c r="K5148" s="60">
        <v>8.9</v>
      </c>
      <c r="L5148" s="60" t="s">
        <v>14752</v>
      </c>
      <c r="M5148" s="60">
        <v>8.3000000000000007</v>
      </c>
      <c r="N5148"/>
      <c r="O5148">
        <v>8.3000000000000007</v>
      </c>
      <c r="AS5148" s="8"/>
      <c r="AT5148" s="8"/>
      <c r="AU5148" s="8"/>
    </row>
    <row r="5149" spans="1:47" ht="15" x14ac:dyDescent="0.25">
      <c r="A5149" s="60" t="s">
        <v>19795</v>
      </c>
      <c r="B5149" s="60" t="s">
        <v>8905</v>
      </c>
      <c r="C5149" s="60">
        <v>48491</v>
      </c>
      <c r="D5149" s="60" t="s">
        <v>492</v>
      </c>
      <c r="E5149" s="60">
        <v>7</v>
      </c>
      <c r="F5149" s="60">
        <v>95833</v>
      </c>
      <c r="G5149" s="60">
        <v>54308.5</v>
      </c>
      <c r="H5149" s="60">
        <v>69909</v>
      </c>
      <c r="I5149" s="60">
        <v>90336.75</v>
      </c>
      <c r="J5149" s="60" t="s">
        <v>15111</v>
      </c>
      <c r="K5149" s="60">
        <v>8.9</v>
      </c>
      <c r="L5149" s="60" t="s">
        <v>14752</v>
      </c>
      <c r="M5149" s="60">
        <v>7.6</v>
      </c>
      <c r="N5149"/>
      <c r="O5149">
        <v>7.6</v>
      </c>
      <c r="AS5149" s="8"/>
      <c r="AT5149" s="8"/>
      <c r="AU5149" s="8"/>
    </row>
    <row r="5150" spans="1:47" ht="15" x14ac:dyDescent="0.25">
      <c r="A5150" s="60" t="s">
        <v>26522</v>
      </c>
      <c r="B5150" s="60" t="s">
        <v>8890</v>
      </c>
      <c r="C5150" s="60">
        <v>48491</v>
      </c>
      <c r="D5150" s="60" t="s">
        <v>492</v>
      </c>
      <c r="E5150" s="60">
        <v>7</v>
      </c>
      <c r="F5150" s="60">
        <v>127000</v>
      </c>
      <c r="G5150" s="60">
        <v>54308.5</v>
      </c>
      <c r="H5150" s="60">
        <v>69909</v>
      </c>
      <c r="I5150" s="60">
        <v>90336.75</v>
      </c>
      <c r="J5150" s="60" t="s">
        <v>15111</v>
      </c>
      <c r="K5150" s="60">
        <v>8.9</v>
      </c>
      <c r="L5150" s="60" t="s">
        <v>14752</v>
      </c>
      <c r="M5150" s="60">
        <v>3.2</v>
      </c>
      <c r="N5150"/>
      <c r="O5150">
        <v>3.2</v>
      </c>
      <c r="AS5150" s="8"/>
      <c r="AT5150" s="8"/>
      <c r="AU5150" s="8"/>
    </row>
    <row r="5151" spans="1:47" ht="15" x14ac:dyDescent="0.25">
      <c r="A5151" s="60" t="s">
        <v>8463</v>
      </c>
      <c r="B5151" s="60" t="s">
        <v>8939</v>
      </c>
      <c r="C5151" s="60">
        <v>48491</v>
      </c>
      <c r="D5151" s="60" t="s">
        <v>492</v>
      </c>
      <c r="E5151" s="60">
        <v>7</v>
      </c>
      <c r="F5151" s="60">
        <v>92330</v>
      </c>
      <c r="G5151" s="60">
        <v>54308.5</v>
      </c>
      <c r="H5151" s="60">
        <v>69909</v>
      </c>
      <c r="I5151" s="60">
        <v>90336.75</v>
      </c>
      <c r="J5151" s="60" t="s">
        <v>15111</v>
      </c>
      <c r="K5151" s="60">
        <v>8.9</v>
      </c>
      <c r="L5151" s="60" t="s">
        <v>14752</v>
      </c>
      <c r="M5151" s="60">
        <v>5.9</v>
      </c>
      <c r="N5151"/>
      <c r="O5151">
        <v>5.9</v>
      </c>
      <c r="AS5151" s="8"/>
      <c r="AT5151" s="8"/>
      <c r="AU5151" s="8"/>
    </row>
    <row r="5152" spans="1:47" ht="15" x14ac:dyDescent="0.25">
      <c r="A5152" s="60" t="s">
        <v>26523</v>
      </c>
      <c r="B5152" s="60" t="s">
        <v>8995</v>
      </c>
      <c r="C5152" s="60">
        <v>48491</v>
      </c>
      <c r="D5152" s="60" t="s">
        <v>492</v>
      </c>
      <c r="E5152" s="60">
        <v>7</v>
      </c>
      <c r="F5152" s="60">
        <v>75221</v>
      </c>
      <c r="G5152" s="60">
        <v>54308.5</v>
      </c>
      <c r="H5152" s="60">
        <v>69909</v>
      </c>
      <c r="I5152" s="60">
        <v>90336.75</v>
      </c>
      <c r="J5152" s="60" t="s">
        <v>15113</v>
      </c>
      <c r="K5152" s="60">
        <v>8.9</v>
      </c>
      <c r="L5152" s="60" t="s">
        <v>14752</v>
      </c>
      <c r="M5152" s="60">
        <v>2.2999999999999998</v>
      </c>
      <c r="N5152"/>
      <c r="O5152">
        <v>2.2999999999999998</v>
      </c>
      <c r="AS5152" s="8"/>
      <c r="AT5152" s="8"/>
      <c r="AU5152" s="8"/>
    </row>
    <row r="5153" spans="1:47" ht="15" x14ac:dyDescent="0.25">
      <c r="A5153" s="60" t="s">
        <v>26524</v>
      </c>
      <c r="B5153" s="60" t="s">
        <v>8909</v>
      </c>
      <c r="C5153" s="60">
        <v>48491</v>
      </c>
      <c r="D5153" s="60" t="s">
        <v>492</v>
      </c>
      <c r="E5153" s="60">
        <v>7</v>
      </c>
      <c r="F5153" s="60">
        <v>101637</v>
      </c>
      <c r="G5153" s="60">
        <v>54308.5</v>
      </c>
      <c r="H5153" s="60">
        <v>69909</v>
      </c>
      <c r="I5153" s="60">
        <v>90336.75</v>
      </c>
      <c r="J5153" s="60" t="s">
        <v>15111</v>
      </c>
      <c r="K5153" s="60">
        <v>8.9</v>
      </c>
      <c r="L5153" s="60" t="s">
        <v>14752</v>
      </c>
      <c r="M5153" s="60">
        <v>6.9</v>
      </c>
      <c r="N5153"/>
      <c r="O5153">
        <v>6.9</v>
      </c>
      <c r="AS5153" s="8"/>
      <c r="AT5153" s="8"/>
      <c r="AU5153" s="8"/>
    </row>
    <row r="5154" spans="1:47" ht="15" x14ac:dyDescent="0.25">
      <c r="A5154" s="60" t="s">
        <v>18369</v>
      </c>
      <c r="B5154" s="60" t="s">
        <v>8955</v>
      </c>
      <c r="C5154" s="60">
        <v>48491</v>
      </c>
      <c r="D5154" s="60" t="s">
        <v>492</v>
      </c>
      <c r="E5154" s="60">
        <v>7</v>
      </c>
      <c r="F5154" s="60">
        <v>84048</v>
      </c>
      <c r="G5154" s="60">
        <v>54308.5</v>
      </c>
      <c r="H5154" s="60">
        <v>69909</v>
      </c>
      <c r="I5154" s="60">
        <v>90336.75</v>
      </c>
      <c r="J5154" s="60" t="s">
        <v>15113</v>
      </c>
      <c r="K5154" s="60">
        <v>8.9</v>
      </c>
      <c r="L5154" s="60" t="s">
        <v>14752</v>
      </c>
      <c r="M5154" s="60">
        <v>1.8</v>
      </c>
      <c r="N5154"/>
      <c r="O5154">
        <v>1.8</v>
      </c>
      <c r="AS5154" s="8"/>
      <c r="AT5154" s="8"/>
      <c r="AU5154" s="8"/>
    </row>
    <row r="5155" spans="1:47" ht="15" x14ac:dyDescent="0.25">
      <c r="A5155" s="60" t="s">
        <v>26525</v>
      </c>
      <c r="B5155" s="60" t="s">
        <v>8861</v>
      </c>
      <c r="C5155" s="60">
        <v>48491</v>
      </c>
      <c r="D5155" s="60" t="s">
        <v>492</v>
      </c>
      <c r="E5155" s="60">
        <v>7</v>
      </c>
      <c r="F5155" s="60">
        <v>126982</v>
      </c>
      <c r="G5155" s="60">
        <v>54308.5</v>
      </c>
      <c r="H5155" s="60">
        <v>69909</v>
      </c>
      <c r="I5155" s="60">
        <v>90336.75</v>
      </c>
      <c r="J5155" s="60" t="s">
        <v>15111</v>
      </c>
      <c r="K5155" s="60">
        <v>8.9</v>
      </c>
      <c r="L5155" s="60" t="s">
        <v>14752</v>
      </c>
      <c r="M5155" s="60">
        <v>0.8</v>
      </c>
      <c r="N5155"/>
      <c r="O5155">
        <v>0.8</v>
      </c>
      <c r="AS5155" s="8"/>
      <c r="AT5155" s="8"/>
      <c r="AU5155" s="8"/>
    </row>
    <row r="5156" spans="1:47" ht="15" x14ac:dyDescent="0.25">
      <c r="A5156" s="60" t="s">
        <v>26526</v>
      </c>
      <c r="B5156" s="60" t="s">
        <v>8946</v>
      </c>
      <c r="C5156" s="60">
        <v>48491</v>
      </c>
      <c r="D5156" s="60" t="s">
        <v>492</v>
      </c>
      <c r="E5156" s="60">
        <v>7</v>
      </c>
      <c r="F5156" s="60">
        <v>74598</v>
      </c>
      <c r="G5156" s="60">
        <v>54308.5</v>
      </c>
      <c r="H5156" s="60">
        <v>69909</v>
      </c>
      <c r="I5156" s="60">
        <v>90336.75</v>
      </c>
      <c r="J5156" s="60" t="s">
        <v>15113</v>
      </c>
      <c r="K5156" s="60">
        <v>8.9</v>
      </c>
      <c r="L5156" s="60" t="s">
        <v>14752</v>
      </c>
      <c r="M5156" s="60">
        <v>8.1999999999999993</v>
      </c>
      <c r="N5156"/>
      <c r="O5156">
        <v>8.1999999999999993</v>
      </c>
      <c r="AS5156" s="8"/>
      <c r="AT5156" s="8"/>
      <c r="AU5156" s="8"/>
    </row>
    <row r="5157" spans="1:47" ht="15" x14ac:dyDescent="0.25">
      <c r="A5157" s="60" t="s">
        <v>16531</v>
      </c>
      <c r="B5157" s="60" t="s">
        <v>8879</v>
      </c>
      <c r="C5157" s="60">
        <v>48491</v>
      </c>
      <c r="D5157" s="60" t="s">
        <v>492</v>
      </c>
      <c r="E5157" s="60">
        <v>7</v>
      </c>
      <c r="F5157" s="60">
        <v>89550</v>
      </c>
      <c r="G5157" s="60">
        <v>54308.5</v>
      </c>
      <c r="H5157" s="60">
        <v>69909</v>
      </c>
      <c r="I5157" s="60">
        <v>90336.75</v>
      </c>
      <c r="J5157" s="60" t="s">
        <v>15113</v>
      </c>
      <c r="K5157" s="60">
        <v>8.9</v>
      </c>
      <c r="L5157" s="60" t="s">
        <v>14752</v>
      </c>
      <c r="M5157" s="60">
        <v>1.9</v>
      </c>
      <c r="N5157"/>
      <c r="O5157">
        <v>1.9</v>
      </c>
      <c r="AS5157" s="8"/>
      <c r="AT5157" s="8"/>
      <c r="AU5157" s="8"/>
    </row>
    <row r="5158" spans="1:47" ht="15" x14ac:dyDescent="0.25">
      <c r="A5158" s="60" t="s">
        <v>17005</v>
      </c>
      <c r="B5158" s="60" t="s">
        <v>9001</v>
      </c>
      <c r="C5158" s="60">
        <v>48491</v>
      </c>
      <c r="D5158" s="60" t="s">
        <v>492</v>
      </c>
      <c r="E5158" s="60">
        <v>7</v>
      </c>
      <c r="F5158" s="60">
        <v>77072</v>
      </c>
      <c r="G5158" s="60">
        <v>54308.5</v>
      </c>
      <c r="H5158" s="60">
        <v>69909</v>
      </c>
      <c r="I5158" s="60">
        <v>90336.75</v>
      </c>
      <c r="J5158" s="60" t="s">
        <v>15113</v>
      </c>
      <c r="K5158" s="60">
        <v>8.9</v>
      </c>
      <c r="L5158" s="60" t="s">
        <v>14752</v>
      </c>
      <c r="M5158" s="60">
        <v>4.5999999999999996</v>
      </c>
      <c r="N5158"/>
      <c r="O5158">
        <v>4.5999999999999996</v>
      </c>
      <c r="AS5158" s="8"/>
      <c r="AT5158" s="8"/>
      <c r="AU5158" s="8"/>
    </row>
    <row r="5159" spans="1:47" ht="15" x14ac:dyDescent="0.25">
      <c r="A5159" s="60" t="s">
        <v>26527</v>
      </c>
      <c r="B5159" s="60" t="s">
        <v>8934</v>
      </c>
      <c r="C5159" s="60">
        <v>48491</v>
      </c>
      <c r="D5159" s="60" t="s">
        <v>492</v>
      </c>
      <c r="E5159" s="60">
        <v>7</v>
      </c>
      <c r="F5159" s="60">
        <v>91836</v>
      </c>
      <c r="G5159" s="60">
        <v>54308.5</v>
      </c>
      <c r="H5159" s="60">
        <v>69909</v>
      </c>
      <c r="I5159" s="60">
        <v>90336.75</v>
      </c>
      <c r="J5159" s="60" t="s">
        <v>15111</v>
      </c>
      <c r="K5159" s="60">
        <v>8.9</v>
      </c>
      <c r="L5159" s="60" t="s">
        <v>14752</v>
      </c>
      <c r="M5159" s="60">
        <v>8.4</v>
      </c>
      <c r="N5159"/>
      <c r="O5159">
        <v>8.4</v>
      </c>
      <c r="AS5159" s="8"/>
      <c r="AT5159" s="8"/>
      <c r="AU5159" s="8"/>
    </row>
    <row r="5160" spans="1:47" ht="15" x14ac:dyDescent="0.25">
      <c r="A5160" s="60" t="s">
        <v>26528</v>
      </c>
      <c r="B5160" s="60" t="s">
        <v>8922</v>
      </c>
      <c r="C5160" s="60">
        <v>48491</v>
      </c>
      <c r="D5160" s="60" t="s">
        <v>492</v>
      </c>
      <c r="E5160" s="60">
        <v>7</v>
      </c>
      <c r="F5160" s="60">
        <v>97882</v>
      </c>
      <c r="G5160" s="60">
        <v>54308.5</v>
      </c>
      <c r="H5160" s="60">
        <v>69909</v>
      </c>
      <c r="I5160" s="60">
        <v>90336.75</v>
      </c>
      <c r="J5160" s="60" t="s">
        <v>15111</v>
      </c>
      <c r="K5160" s="60">
        <v>8.9</v>
      </c>
      <c r="L5160" s="60" t="s">
        <v>14752</v>
      </c>
      <c r="M5160" s="60">
        <v>8.6999999999999993</v>
      </c>
      <c r="N5160"/>
      <c r="O5160">
        <v>8.6999999999999993</v>
      </c>
      <c r="AS5160" s="8"/>
      <c r="AT5160" s="8"/>
      <c r="AU5160" s="8"/>
    </row>
    <row r="5161" spans="1:47" ht="15" x14ac:dyDescent="0.25">
      <c r="A5161" s="60" t="s">
        <v>15474</v>
      </c>
      <c r="B5161" s="60" t="s">
        <v>9059</v>
      </c>
      <c r="C5161" s="60">
        <v>48491</v>
      </c>
      <c r="D5161" s="60" t="s">
        <v>492</v>
      </c>
      <c r="E5161" s="60">
        <v>7</v>
      </c>
      <c r="F5161" s="60">
        <v>61250</v>
      </c>
      <c r="G5161" s="60">
        <v>54308.5</v>
      </c>
      <c r="H5161" s="60">
        <v>69909</v>
      </c>
      <c r="I5161" s="60">
        <v>90336.75</v>
      </c>
      <c r="J5161" s="60" t="s">
        <v>15112</v>
      </c>
      <c r="K5161" s="60">
        <v>8.9</v>
      </c>
      <c r="L5161" s="60" t="s">
        <v>14752</v>
      </c>
      <c r="M5161" s="60">
        <v>5.9</v>
      </c>
      <c r="N5161"/>
      <c r="O5161">
        <v>5.9</v>
      </c>
      <c r="AS5161" s="8"/>
      <c r="AT5161" s="8"/>
      <c r="AU5161" s="8"/>
    </row>
    <row r="5162" spans="1:47" ht="15" x14ac:dyDescent="0.25">
      <c r="A5162" s="60" t="s">
        <v>8691</v>
      </c>
      <c r="B5162" s="60" t="s">
        <v>8943</v>
      </c>
      <c r="C5162" s="60">
        <v>48491</v>
      </c>
      <c r="D5162" s="60" t="s">
        <v>492</v>
      </c>
      <c r="E5162" s="60">
        <v>7</v>
      </c>
      <c r="F5162" s="60">
        <v>84316</v>
      </c>
      <c r="G5162" s="60">
        <v>54308.5</v>
      </c>
      <c r="H5162" s="60">
        <v>69909</v>
      </c>
      <c r="I5162" s="60">
        <v>90336.75</v>
      </c>
      <c r="J5162" s="60" t="s">
        <v>15113</v>
      </c>
      <c r="K5162" s="60">
        <v>8.9</v>
      </c>
      <c r="L5162" s="60" t="s">
        <v>14752</v>
      </c>
      <c r="M5162" s="60">
        <v>5.2</v>
      </c>
      <c r="N5162"/>
      <c r="O5162">
        <v>5.2</v>
      </c>
      <c r="AS5162" s="8"/>
      <c r="AT5162" s="8"/>
      <c r="AU5162" s="8"/>
    </row>
    <row r="5163" spans="1:47" ht="15" x14ac:dyDescent="0.25">
      <c r="A5163" s="60" t="s">
        <v>26529</v>
      </c>
      <c r="B5163" s="60" t="s">
        <v>9036</v>
      </c>
      <c r="C5163" s="60">
        <v>48491</v>
      </c>
      <c r="D5163" s="60" t="s">
        <v>492</v>
      </c>
      <c r="E5163" s="60">
        <v>7</v>
      </c>
      <c r="F5163" s="60">
        <v>74474</v>
      </c>
      <c r="G5163" s="60">
        <v>54308.5</v>
      </c>
      <c r="H5163" s="60">
        <v>69909</v>
      </c>
      <c r="I5163" s="60">
        <v>90336.75</v>
      </c>
      <c r="J5163" s="60" t="s">
        <v>15113</v>
      </c>
      <c r="K5163" s="60">
        <v>8.9</v>
      </c>
      <c r="L5163" s="60" t="s">
        <v>14752</v>
      </c>
      <c r="M5163" s="60">
        <v>8.9</v>
      </c>
      <c r="N5163"/>
      <c r="O5163">
        <v>8.9</v>
      </c>
      <c r="AS5163" s="8"/>
      <c r="AT5163" s="8"/>
      <c r="AU5163" s="8"/>
    </row>
    <row r="5164" spans="1:47" ht="15" x14ac:dyDescent="0.25">
      <c r="A5164" s="60" t="s">
        <v>18729</v>
      </c>
      <c r="B5164" s="60" t="s">
        <v>8876</v>
      </c>
      <c r="C5164" s="60">
        <v>48491</v>
      </c>
      <c r="D5164" s="60" t="s">
        <v>492</v>
      </c>
      <c r="E5164" s="60">
        <v>7</v>
      </c>
      <c r="F5164" s="60">
        <v>112791</v>
      </c>
      <c r="G5164" s="60">
        <v>54308.5</v>
      </c>
      <c r="H5164" s="60">
        <v>69909</v>
      </c>
      <c r="I5164" s="60">
        <v>90336.75</v>
      </c>
      <c r="J5164" s="60" t="s">
        <v>15111</v>
      </c>
      <c r="K5164" s="60">
        <v>8.9</v>
      </c>
      <c r="L5164" s="60" t="s">
        <v>14752</v>
      </c>
      <c r="M5164" s="60">
        <v>2.2999999999999998</v>
      </c>
      <c r="N5164"/>
      <c r="O5164">
        <v>2.2999999999999998</v>
      </c>
      <c r="AS5164" s="8"/>
      <c r="AT5164" s="8"/>
      <c r="AU5164" s="8"/>
    </row>
    <row r="5165" spans="1:47" ht="15" x14ac:dyDescent="0.25">
      <c r="A5165" s="60" t="s">
        <v>26530</v>
      </c>
      <c r="B5165" s="60" t="s">
        <v>9069</v>
      </c>
      <c r="C5165" s="60">
        <v>48491</v>
      </c>
      <c r="D5165" s="60" t="s">
        <v>492</v>
      </c>
      <c r="E5165" s="60">
        <v>7</v>
      </c>
      <c r="F5165" s="60">
        <v>62226</v>
      </c>
      <c r="G5165" s="60">
        <v>54308.5</v>
      </c>
      <c r="H5165" s="60">
        <v>69909</v>
      </c>
      <c r="I5165" s="60">
        <v>90336.75</v>
      </c>
      <c r="J5165" s="60" t="s">
        <v>15112</v>
      </c>
      <c r="K5165" s="60">
        <v>8.9</v>
      </c>
      <c r="L5165" s="60" t="s">
        <v>14751</v>
      </c>
      <c r="M5165" s="60">
        <v>22</v>
      </c>
      <c r="N5165"/>
      <c r="O5165">
        <v>22</v>
      </c>
      <c r="AS5165" s="8"/>
      <c r="AT5165" s="8"/>
      <c r="AU5165" s="8"/>
    </row>
    <row r="5166" spans="1:47" ht="15" x14ac:dyDescent="0.25">
      <c r="A5166" s="60" t="s">
        <v>26531</v>
      </c>
      <c r="B5166" s="60" t="s">
        <v>8866</v>
      </c>
      <c r="C5166" s="60">
        <v>48491</v>
      </c>
      <c r="D5166" s="60" t="s">
        <v>492</v>
      </c>
      <c r="E5166" s="60">
        <v>7</v>
      </c>
      <c r="F5166" s="60">
        <v>133988</v>
      </c>
      <c r="G5166" s="60">
        <v>54308.5</v>
      </c>
      <c r="H5166" s="60">
        <v>69909</v>
      </c>
      <c r="I5166" s="60">
        <v>90336.75</v>
      </c>
      <c r="J5166" s="60" t="s">
        <v>15111</v>
      </c>
      <c r="K5166" s="60">
        <v>8.9</v>
      </c>
      <c r="L5166" s="60" t="s">
        <v>14752</v>
      </c>
      <c r="M5166" s="60">
        <v>4.5999999999999996</v>
      </c>
      <c r="N5166"/>
      <c r="O5166">
        <v>4.5999999999999996</v>
      </c>
      <c r="AS5166" s="8"/>
      <c r="AT5166" s="8"/>
      <c r="AU5166" s="8"/>
    </row>
    <row r="5167" spans="1:47" ht="15" x14ac:dyDescent="0.25">
      <c r="A5167" s="60" t="s">
        <v>8687</v>
      </c>
      <c r="B5167" s="60" t="s">
        <v>8903</v>
      </c>
      <c r="C5167" s="60">
        <v>48491</v>
      </c>
      <c r="D5167" s="60" t="s">
        <v>492</v>
      </c>
      <c r="E5167" s="60">
        <v>7</v>
      </c>
      <c r="F5167" s="60">
        <v>82500</v>
      </c>
      <c r="G5167" s="60">
        <v>54308.5</v>
      </c>
      <c r="H5167" s="60">
        <v>69909</v>
      </c>
      <c r="I5167" s="60">
        <v>90336.75</v>
      </c>
      <c r="J5167" s="60" t="s">
        <v>15113</v>
      </c>
      <c r="K5167" s="60">
        <v>8.9</v>
      </c>
      <c r="L5167" s="60" t="s">
        <v>14752</v>
      </c>
      <c r="M5167" s="60">
        <v>12</v>
      </c>
      <c r="N5167"/>
      <c r="O5167">
        <v>12</v>
      </c>
      <c r="AS5167" s="8"/>
      <c r="AT5167" s="8"/>
      <c r="AU5167" s="8"/>
    </row>
    <row r="5168" spans="1:47" ht="15" x14ac:dyDescent="0.25">
      <c r="A5168" s="60" t="s">
        <v>17272</v>
      </c>
      <c r="B5168" s="60" t="s">
        <v>8957</v>
      </c>
      <c r="C5168" s="60">
        <v>48491</v>
      </c>
      <c r="D5168" s="60" t="s">
        <v>492</v>
      </c>
      <c r="E5168" s="60">
        <v>7</v>
      </c>
      <c r="F5168" s="60">
        <v>95950</v>
      </c>
      <c r="G5168" s="60">
        <v>54308.5</v>
      </c>
      <c r="H5168" s="60">
        <v>69909</v>
      </c>
      <c r="I5168" s="60">
        <v>90336.75</v>
      </c>
      <c r="J5168" s="60" t="s">
        <v>15111</v>
      </c>
      <c r="K5168" s="60">
        <v>8.9</v>
      </c>
      <c r="L5168" s="60" t="s">
        <v>14752</v>
      </c>
      <c r="M5168" s="60">
        <v>2.7</v>
      </c>
      <c r="N5168"/>
      <c r="O5168">
        <v>2.7</v>
      </c>
      <c r="AS5168" s="8"/>
      <c r="AT5168" s="8"/>
      <c r="AU5168" s="8"/>
    </row>
    <row r="5169" spans="1:47" ht="15" x14ac:dyDescent="0.25">
      <c r="A5169" s="60" t="s">
        <v>26532</v>
      </c>
      <c r="B5169" s="60" t="s">
        <v>9026</v>
      </c>
      <c r="C5169" s="60">
        <v>48491</v>
      </c>
      <c r="D5169" s="60" t="s">
        <v>492</v>
      </c>
      <c r="E5169" s="60">
        <v>7</v>
      </c>
      <c r="F5169" s="60">
        <v>79135</v>
      </c>
      <c r="G5169" s="60">
        <v>54308.5</v>
      </c>
      <c r="H5169" s="60">
        <v>69909</v>
      </c>
      <c r="I5169" s="60">
        <v>90336.75</v>
      </c>
      <c r="J5169" s="60" t="s">
        <v>15113</v>
      </c>
      <c r="K5169" s="60">
        <v>8.9</v>
      </c>
      <c r="L5169" s="60" t="s">
        <v>14752</v>
      </c>
      <c r="M5169" s="60">
        <v>15.1</v>
      </c>
      <c r="N5169"/>
      <c r="O5169">
        <v>15.1</v>
      </c>
      <c r="AS5169" s="8"/>
      <c r="AT5169" s="8"/>
      <c r="AU5169" s="8"/>
    </row>
    <row r="5170" spans="1:47" ht="15" x14ac:dyDescent="0.25">
      <c r="A5170" s="60" t="s">
        <v>26533</v>
      </c>
      <c r="B5170" s="60" t="s">
        <v>8924</v>
      </c>
      <c r="C5170" s="60">
        <v>48491</v>
      </c>
      <c r="D5170" s="60" t="s">
        <v>492</v>
      </c>
      <c r="E5170" s="60">
        <v>7</v>
      </c>
      <c r="F5170" s="60">
        <v>82266</v>
      </c>
      <c r="G5170" s="60">
        <v>54308.5</v>
      </c>
      <c r="H5170" s="60">
        <v>69909</v>
      </c>
      <c r="I5170" s="60">
        <v>90336.75</v>
      </c>
      <c r="J5170" s="60" t="s">
        <v>15113</v>
      </c>
      <c r="K5170" s="60">
        <v>8.9</v>
      </c>
      <c r="L5170" s="60" t="s">
        <v>14752</v>
      </c>
      <c r="M5170" s="60">
        <v>4.9000000000000004</v>
      </c>
      <c r="N5170"/>
      <c r="O5170">
        <v>4.9000000000000004</v>
      </c>
      <c r="AS5170" s="8"/>
      <c r="AT5170" s="8"/>
      <c r="AU5170" s="8"/>
    </row>
    <row r="5171" spans="1:47" ht="15" x14ac:dyDescent="0.25">
      <c r="A5171" s="60" t="s">
        <v>26534</v>
      </c>
      <c r="B5171" s="60" t="s">
        <v>9017</v>
      </c>
      <c r="C5171" s="60">
        <v>48491</v>
      </c>
      <c r="D5171" s="60" t="s">
        <v>492</v>
      </c>
      <c r="E5171" s="60">
        <v>7</v>
      </c>
      <c r="F5171" s="60">
        <v>52056</v>
      </c>
      <c r="G5171" s="60">
        <v>54308.5</v>
      </c>
      <c r="H5171" s="60">
        <v>69909</v>
      </c>
      <c r="I5171" s="60">
        <v>90336.75</v>
      </c>
      <c r="J5171" s="60" t="s">
        <v>15114</v>
      </c>
      <c r="K5171" s="60">
        <v>8.9</v>
      </c>
      <c r="L5171" s="60" t="s">
        <v>14752</v>
      </c>
      <c r="M5171" s="60">
        <v>13.5</v>
      </c>
      <c r="N5171"/>
      <c r="O5171">
        <v>13.5</v>
      </c>
      <c r="AS5171" s="8"/>
      <c r="AT5171" s="8"/>
      <c r="AU5171" s="8"/>
    </row>
    <row r="5172" spans="1:47" ht="15" x14ac:dyDescent="0.25">
      <c r="A5172" s="60" t="s">
        <v>26535</v>
      </c>
      <c r="B5172" s="60" t="s">
        <v>9084</v>
      </c>
      <c r="C5172" s="60">
        <v>48491</v>
      </c>
      <c r="D5172" s="60" t="s">
        <v>492</v>
      </c>
      <c r="E5172" s="60">
        <v>7</v>
      </c>
      <c r="F5172" s="60">
        <v>54693</v>
      </c>
      <c r="G5172" s="60">
        <v>54308.5</v>
      </c>
      <c r="H5172" s="60">
        <v>69909</v>
      </c>
      <c r="I5172" s="60">
        <v>90336.75</v>
      </c>
      <c r="J5172" s="60" t="s">
        <v>15112</v>
      </c>
      <c r="K5172" s="60">
        <v>8.9</v>
      </c>
      <c r="L5172" s="60" t="s">
        <v>14752</v>
      </c>
      <c r="M5172" s="60">
        <v>12</v>
      </c>
      <c r="N5172"/>
      <c r="O5172">
        <v>12</v>
      </c>
      <c r="AS5172" s="8"/>
      <c r="AT5172" s="8"/>
      <c r="AU5172" s="8"/>
    </row>
    <row r="5173" spans="1:47" ht="15" x14ac:dyDescent="0.25">
      <c r="A5173" s="60" t="s">
        <v>26536</v>
      </c>
      <c r="B5173" s="60" t="s">
        <v>9002</v>
      </c>
      <c r="C5173" s="60">
        <v>48491</v>
      </c>
      <c r="D5173" s="60" t="s">
        <v>492</v>
      </c>
      <c r="E5173" s="60">
        <v>7</v>
      </c>
      <c r="F5173" s="60">
        <v>75078</v>
      </c>
      <c r="G5173" s="60">
        <v>54308.5</v>
      </c>
      <c r="H5173" s="60">
        <v>69909</v>
      </c>
      <c r="I5173" s="60">
        <v>90336.75</v>
      </c>
      <c r="J5173" s="60" t="s">
        <v>15113</v>
      </c>
      <c r="K5173" s="60">
        <v>8.9</v>
      </c>
      <c r="L5173" s="60" t="s">
        <v>14752</v>
      </c>
      <c r="M5173" s="60">
        <v>4.7</v>
      </c>
      <c r="N5173"/>
      <c r="O5173">
        <v>4.7</v>
      </c>
      <c r="AS5173" s="8"/>
      <c r="AT5173" s="8"/>
      <c r="AU5173" s="8"/>
    </row>
    <row r="5174" spans="1:47" ht="15" x14ac:dyDescent="0.25">
      <c r="A5174" s="60" t="s">
        <v>26537</v>
      </c>
      <c r="B5174" s="60" t="s">
        <v>8980</v>
      </c>
      <c r="C5174" s="60">
        <v>48491</v>
      </c>
      <c r="D5174" s="60" t="s">
        <v>492</v>
      </c>
      <c r="E5174" s="60">
        <v>7</v>
      </c>
      <c r="F5174" s="60">
        <v>89792</v>
      </c>
      <c r="G5174" s="60">
        <v>54308.5</v>
      </c>
      <c r="H5174" s="60">
        <v>69909</v>
      </c>
      <c r="I5174" s="60">
        <v>90336.75</v>
      </c>
      <c r="J5174" s="60" t="s">
        <v>15113</v>
      </c>
      <c r="K5174" s="60">
        <v>8.9</v>
      </c>
      <c r="L5174" s="60" t="s">
        <v>14752</v>
      </c>
      <c r="M5174" s="60">
        <v>2</v>
      </c>
      <c r="N5174"/>
      <c r="O5174">
        <v>2</v>
      </c>
      <c r="AS5174" s="8"/>
      <c r="AT5174" s="8"/>
      <c r="AU5174" s="8"/>
    </row>
    <row r="5175" spans="1:47" ht="15" x14ac:dyDescent="0.25">
      <c r="A5175" s="60" t="s">
        <v>26538</v>
      </c>
      <c r="B5175" s="60" t="s">
        <v>9088</v>
      </c>
      <c r="C5175" s="60">
        <v>48491</v>
      </c>
      <c r="D5175" s="60" t="s">
        <v>492</v>
      </c>
      <c r="E5175" s="60">
        <v>7</v>
      </c>
      <c r="F5175" s="60">
        <v>76963</v>
      </c>
      <c r="G5175" s="60">
        <v>54308.5</v>
      </c>
      <c r="H5175" s="60">
        <v>69909</v>
      </c>
      <c r="I5175" s="60">
        <v>90336.75</v>
      </c>
      <c r="J5175" s="60" t="s">
        <v>15113</v>
      </c>
      <c r="K5175" s="60">
        <v>8.9</v>
      </c>
      <c r="L5175" s="60" t="s">
        <v>14752</v>
      </c>
      <c r="M5175" s="60">
        <v>6.9</v>
      </c>
      <c r="N5175"/>
      <c r="O5175">
        <v>6.9</v>
      </c>
      <c r="AS5175" s="8"/>
      <c r="AT5175" s="8"/>
      <c r="AU5175" s="8"/>
    </row>
    <row r="5176" spans="1:47" ht="15" x14ac:dyDescent="0.25">
      <c r="A5176" s="60" t="s">
        <v>26539</v>
      </c>
      <c r="B5176" s="60" t="s">
        <v>8895</v>
      </c>
      <c r="C5176" s="60">
        <v>48491</v>
      </c>
      <c r="D5176" s="60" t="s">
        <v>492</v>
      </c>
      <c r="E5176" s="60">
        <v>7</v>
      </c>
      <c r="F5176" s="60">
        <v>95833</v>
      </c>
      <c r="G5176" s="60">
        <v>54308.5</v>
      </c>
      <c r="H5176" s="60">
        <v>69909</v>
      </c>
      <c r="I5176" s="60">
        <v>90336.75</v>
      </c>
      <c r="J5176" s="60" t="s">
        <v>15111</v>
      </c>
      <c r="K5176" s="60">
        <v>8.9</v>
      </c>
      <c r="L5176" s="60" t="s">
        <v>14752</v>
      </c>
      <c r="M5176" s="60">
        <v>2.8</v>
      </c>
      <c r="N5176"/>
      <c r="O5176">
        <v>2.8</v>
      </c>
      <c r="AS5176" s="8"/>
      <c r="AT5176" s="8"/>
      <c r="AU5176" s="8"/>
    </row>
    <row r="5177" spans="1:47" ht="15" x14ac:dyDescent="0.25">
      <c r="A5177" s="60" t="s">
        <v>15020</v>
      </c>
      <c r="B5177" s="60" t="s">
        <v>8886</v>
      </c>
      <c r="C5177" s="60">
        <v>48491</v>
      </c>
      <c r="D5177" s="60" t="s">
        <v>492</v>
      </c>
      <c r="E5177" s="60">
        <v>7</v>
      </c>
      <c r="F5177" s="60">
        <v>107286</v>
      </c>
      <c r="G5177" s="60">
        <v>54308.5</v>
      </c>
      <c r="H5177" s="60">
        <v>69909</v>
      </c>
      <c r="I5177" s="60">
        <v>90336.75</v>
      </c>
      <c r="J5177" s="60" t="s">
        <v>15111</v>
      </c>
      <c r="K5177" s="60">
        <v>8.9</v>
      </c>
      <c r="L5177" s="60" t="s">
        <v>14752</v>
      </c>
      <c r="M5177" s="60">
        <v>5.9</v>
      </c>
      <c r="N5177"/>
      <c r="O5177">
        <v>5.9</v>
      </c>
      <c r="AS5177" s="8"/>
      <c r="AT5177" s="8"/>
      <c r="AU5177" s="8"/>
    </row>
    <row r="5178" spans="1:47" ht="15" x14ac:dyDescent="0.25">
      <c r="A5178" s="60" t="s">
        <v>8087</v>
      </c>
      <c r="B5178" s="60" t="s">
        <v>9106</v>
      </c>
      <c r="C5178" s="60">
        <v>48491</v>
      </c>
      <c r="D5178" s="60" t="s">
        <v>492</v>
      </c>
      <c r="E5178" s="60">
        <v>7</v>
      </c>
      <c r="F5178" s="60">
        <v>63500</v>
      </c>
      <c r="G5178" s="60">
        <v>54308.5</v>
      </c>
      <c r="H5178" s="60">
        <v>69909</v>
      </c>
      <c r="I5178" s="60">
        <v>90336.75</v>
      </c>
      <c r="J5178" s="60" t="s">
        <v>15112</v>
      </c>
      <c r="K5178" s="60">
        <v>8.9</v>
      </c>
      <c r="L5178" s="60" t="s">
        <v>14752</v>
      </c>
      <c r="M5178" s="60">
        <v>9.6</v>
      </c>
      <c r="N5178"/>
      <c r="O5178">
        <v>9.6</v>
      </c>
      <c r="AS5178" s="8"/>
      <c r="AT5178" s="8"/>
      <c r="AU5178" s="8"/>
    </row>
    <row r="5179" spans="1:47" ht="15" x14ac:dyDescent="0.25">
      <c r="A5179" s="60" t="s">
        <v>26540</v>
      </c>
      <c r="B5179" s="60" t="s">
        <v>8868</v>
      </c>
      <c r="C5179" s="60">
        <v>48491</v>
      </c>
      <c r="D5179" s="60" t="s">
        <v>492</v>
      </c>
      <c r="E5179" s="60">
        <v>7</v>
      </c>
      <c r="F5179" s="60">
        <v>126250</v>
      </c>
      <c r="G5179" s="60">
        <v>54308.5</v>
      </c>
      <c r="H5179" s="60">
        <v>69909</v>
      </c>
      <c r="I5179" s="60">
        <v>90336.75</v>
      </c>
      <c r="J5179" s="60" t="s">
        <v>15111</v>
      </c>
      <c r="K5179" s="60">
        <v>8.9</v>
      </c>
      <c r="L5179" s="60" t="s">
        <v>14752</v>
      </c>
      <c r="M5179" s="60">
        <v>1.7</v>
      </c>
      <c r="N5179"/>
      <c r="O5179">
        <v>1.7</v>
      </c>
      <c r="AS5179" s="8"/>
      <c r="AT5179" s="8"/>
      <c r="AU5179" s="8"/>
    </row>
    <row r="5180" spans="1:47" ht="15" x14ac:dyDescent="0.25">
      <c r="A5180" s="60" t="s">
        <v>26541</v>
      </c>
      <c r="B5180" s="60" t="s">
        <v>8880</v>
      </c>
      <c r="C5180" s="60">
        <v>48491</v>
      </c>
      <c r="D5180" s="60" t="s">
        <v>492</v>
      </c>
      <c r="E5180" s="60">
        <v>7</v>
      </c>
      <c r="F5180" s="60">
        <v>101203</v>
      </c>
      <c r="G5180" s="60">
        <v>54308.5</v>
      </c>
      <c r="H5180" s="60">
        <v>69909</v>
      </c>
      <c r="I5180" s="60">
        <v>90336.75</v>
      </c>
      <c r="J5180" s="60" t="s">
        <v>15111</v>
      </c>
      <c r="K5180" s="60">
        <v>8.9</v>
      </c>
      <c r="L5180" s="60" t="s">
        <v>14752</v>
      </c>
      <c r="M5180" s="60">
        <v>4.8</v>
      </c>
      <c r="N5180"/>
      <c r="O5180">
        <v>4.8</v>
      </c>
      <c r="AS5180" s="8"/>
      <c r="AT5180" s="8"/>
      <c r="AU5180" s="8"/>
    </row>
    <row r="5181" spans="1:47" ht="15" x14ac:dyDescent="0.25">
      <c r="A5181" s="60" t="s">
        <v>26542</v>
      </c>
      <c r="B5181" s="60" t="s">
        <v>8849</v>
      </c>
      <c r="C5181" s="60">
        <v>48491</v>
      </c>
      <c r="D5181" s="60" t="s">
        <v>492</v>
      </c>
      <c r="E5181" s="60">
        <v>7</v>
      </c>
      <c r="F5181" s="60">
        <v>96667</v>
      </c>
      <c r="G5181" s="60">
        <v>54308.5</v>
      </c>
      <c r="H5181" s="60">
        <v>69909</v>
      </c>
      <c r="I5181" s="60">
        <v>90336.75</v>
      </c>
      <c r="J5181" s="60" t="s">
        <v>15111</v>
      </c>
      <c r="K5181" s="60">
        <v>8.9</v>
      </c>
      <c r="L5181" s="60" t="s">
        <v>14752</v>
      </c>
      <c r="M5181" s="60">
        <v>3.4</v>
      </c>
      <c r="N5181"/>
      <c r="O5181">
        <v>3.4</v>
      </c>
      <c r="AS5181" s="8"/>
      <c r="AT5181" s="8"/>
      <c r="AU5181" s="8"/>
    </row>
    <row r="5182" spans="1:47" ht="15" x14ac:dyDescent="0.25">
      <c r="A5182" s="60" t="s">
        <v>26543</v>
      </c>
      <c r="B5182" s="60" t="s">
        <v>8982</v>
      </c>
      <c r="C5182" s="60">
        <v>48491</v>
      </c>
      <c r="D5182" s="60" t="s">
        <v>492</v>
      </c>
      <c r="E5182" s="60">
        <v>7</v>
      </c>
      <c r="F5182" s="60">
        <v>57932</v>
      </c>
      <c r="G5182" s="60">
        <v>54308.5</v>
      </c>
      <c r="H5182" s="60">
        <v>69909</v>
      </c>
      <c r="I5182" s="60">
        <v>90336.75</v>
      </c>
      <c r="J5182" s="60" t="s">
        <v>15112</v>
      </c>
      <c r="K5182" s="60">
        <v>8.9</v>
      </c>
      <c r="L5182" s="60" t="s">
        <v>14752</v>
      </c>
      <c r="M5182" s="60">
        <v>5.3</v>
      </c>
      <c r="N5182"/>
      <c r="O5182">
        <v>5.3</v>
      </c>
      <c r="AS5182" s="8"/>
      <c r="AT5182" s="8"/>
      <c r="AU5182" s="8"/>
    </row>
    <row r="5183" spans="1:47" ht="15" x14ac:dyDescent="0.25">
      <c r="A5183" s="60" t="s">
        <v>26544</v>
      </c>
      <c r="B5183" s="60" t="s">
        <v>8856</v>
      </c>
      <c r="C5183" s="60">
        <v>48491</v>
      </c>
      <c r="D5183" s="60" t="s">
        <v>492</v>
      </c>
      <c r="E5183" s="60">
        <v>7</v>
      </c>
      <c r="F5183" s="60">
        <v>150676</v>
      </c>
      <c r="G5183" s="60">
        <v>54308.5</v>
      </c>
      <c r="H5183" s="60">
        <v>69909</v>
      </c>
      <c r="I5183" s="60">
        <v>90336.75</v>
      </c>
      <c r="J5183" s="60" t="s">
        <v>15111</v>
      </c>
      <c r="K5183" s="60">
        <v>8.9</v>
      </c>
      <c r="L5183" s="60" t="s">
        <v>14752</v>
      </c>
      <c r="M5183" s="60">
        <v>0.5</v>
      </c>
      <c r="N5183"/>
      <c r="O5183">
        <v>0.5</v>
      </c>
      <c r="AS5183" s="8"/>
      <c r="AT5183" s="8"/>
      <c r="AU5183" s="8"/>
    </row>
    <row r="5184" spans="1:47" ht="15" x14ac:dyDescent="0.25">
      <c r="A5184" s="60" t="s">
        <v>26545</v>
      </c>
      <c r="B5184" s="60" t="s">
        <v>8859</v>
      </c>
      <c r="C5184" s="60">
        <v>48491</v>
      </c>
      <c r="D5184" s="60" t="s">
        <v>492</v>
      </c>
      <c r="E5184" s="60">
        <v>7</v>
      </c>
      <c r="F5184" s="60">
        <v>122155</v>
      </c>
      <c r="G5184" s="60">
        <v>54308.5</v>
      </c>
      <c r="H5184" s="60">
        <v>69909</v>
      </c>
      <c r="I5184" s="60">
        <v>90336.75</v>
      </c>
      <c r="J5184" s="60" t="s">
        <v>15111</v>
      </c>
      <c r="K5184" s="60">
        <v>8.9</v>
      </c>
      <c r="L5184" s="60" t="s">
        <v>14752</v>
      </c>
      <c r="M5184" s="60">
        <v>2</v>
      </c>
      <c r="N5184"/>
      <c r="O5184">
        <v>2</v>
      </c>
      <c r="AS5184" s="8"/>
      <c r="AT5184" s="8"/>
      <c r="AU5184" s="8"/>
    </row>
    <row r="5185" spans="1:47" ht="15" x14ac:dyDescent="0.25">
      <c r="A5185" s="60" t="s">
        <v>26546</v>
      </c>
      <c r="B5185" s="60" t="s">
        <v>8969</v>
      </c>
      <c r="C5185" s="60">
        <v>48491</v>
      </c>
      <c r="D5185" s="60" t="s">
        <v>492</v>
      </c>
      <c r="E5185" s="60">
        <v>7</v>
      </c>
      <c r="F5185" s="60">
        <v>82260</v>
      </c>
      <c r="G5185" s="60">
        <v>54308.5</v>
      </c>
      <c r="H5185" s="60">
        <v>69909</v>
      </c>
      <c r="I5185" s="60">
        <v>90336.75</v>
      </c>
      <c r="J5185" s="60" t="s">
        <v>15113</v>
      </c>
      <c r="K5185" s="60">
        <v>8.9</v>
      </c>
      <c r="L5185" s="60" t="s">
        <v>14752</v>
      </c>
      <c r="M5185" s="60">
        <v>10.6</v>
      </c>
      <c r="N5185"/>
      <c r="O5185">
        <v>10.6</v>
      </c>
      <c r="AS5185" s="8"/>
      <c r="AT5185" s="8"/>
      <c r="AU5185" s="8"/>
    </row>
    <row r="5186" spans="1:47" ht="15" x14ac:dyDescent="0.25">
      <c r="A5186" s="60" t="s">
        <v>26547</v>
      </c>
      <c r="B5186" s="60" t="s">
        <v>8836</v>
      </c>
      <c r="C5186" s="60">
        <v>48491</v>
      </c>
      <c r="D5186" s="60" t="s">
        <v>492</v>
      </c>
      <c r="E5186" s="60">
        <v>7</v>
      </c>
      <c r="F5186" s="60">
        <v>153750</v>
      </c>
      <c r="G5186" s="60">
        <v>54308.5</v>
      </c>
      <c r="H5186" s="60">
        <v>69909</v>
      </c>
      <c r="I5186" s="60">
        <v>90336.75</v>
      </c>
      <c r="J5186" s="60" t="s">
        <v>15111</v>
      </c>
      <c r="K5186" s="60">
        <v>8.9</v>
      </c>
      <c r="L5186" s="60" t="s">
        <v>14752</v>
      </c>
      <c r="M5186" s="60">
        <v>1.7</v>
      </c>
      <c r="N5186"/>
      <c r="O5186">
        <v>1.7</v>
      </c>
      <c r="AS5186" s="8"/>
      <c r="AT5186" s="8"/>
      <c r="AU5186" s="8"/>
    </row>
    <row r="5187" spans="1:47" ht="15" x14ac:dyDescent="0.25">
      <c r="A5187" s="60" t="s">
        <v>26548</v>
      </c>
      <c r="B5187" s="60" t="s">
        <v>8893</v>
      </c>
      <c r="C5187" s="60">
        <v>48491</v>
      </c>
      <c r="D5187" s="60" t="s">
        <v>492</v>
      </c>
      <c r="E5187" s="60">
        <v>7</v>
      </c>
      <c r="F5187" s="60">
        <v>99850</v>
      </c>
      <c r="G5187" s="60">
        <v>54308.5</v>
      </c>
      <c r="H5187" s="60">
        <v>69909</v>
      </c>
      <c r="I5187" s="60">
        <v>90336.75</v>
      </c>
      <c r="J5187" s="60" t="s">
        <v>15111</v>
      </c>
      <c r="K5187" s="60">
        <v>8.9</v>
      </c>
      <c r="L5187" s="60" t="s">
        <v>14752</v>
      </c>
      <c r="M5187" s="60">
        <v>2.9</v>
      </c>
      <c r="N5187"/>
      <c r="O5187">
        <v>2.9</v>
      </c>
      <c r="AS5187" s="8"/>
      <c r="AT5187" s="8"/>
      <c r="AU5187" s="8"/>
    </row>
    <row r="5188" spans="1:47" ht="15" x14ac:dyDescent="0.25">
      <c r="A5188" s="60" t="s">
        <v>26549</v>
      </c>
      <c r="B5188" s="60" t="s">
        <v>8877</v>
      </c>
      <c r="C5188" s="60">
        <v>48491</v>
      </c>
      <c r="D5188" s="60" t="s">
        <v>492</v>
      </c>
      <c r="E5188" s="60">
        <v>7</v>
      </c>
      <c r="F5188" s="60">
        <v>111445</v>
      </c>
      <c r="G5188" s="60">
        <v>54308.5</v>
      </c>
      <c r="H5188" s="60">
        <v>69909</v>
      </c>
      <c r="I5188" s="60">
        <v>90336.75</v>
      </c>
      <c r="J5188" s="60" t="s">
        <v>15111</v>
      </c>
      <c r="K5188" s="60">
        <v>8.9</v>
      </c>
      <c r="L5188" s="60" t="s">
        <v>14752</v>
      </c>
      <c r="M5188" s="60">
        <v>2.2999999999999998</v>
      </c>
      <c r="N5188"/>
      <c r="O5188">
        <v>2.2999999999999998</v>
      </c>
      <c r="AS5188" s="8"/>
      <c r="AT5188" s="8"/>
      <c r="AU5188" s="8"/>
    </row>
    <row r="5189" spans="1:47" ht="15" x14ac:dyDescent="0.25">
      <c r="A5189" s="60" t="s">
        <v>26550</v>
      </c>
      <c r="B5189" s="60" t="s">
        <v>9130</v>
      </c>
      <c r="C5189" s="60">
        <v>48491</v>
      </c>
      <c r="D5189" s="60" t="s">
        <v>492</v>
      </c>
      <c r="E5189" s="60">
        <v>7</v>
      </c>
      <c r="F5189" s="60">
        <v>38266</v>
      </c>
      <c r="G5189" s="60">
        <v>54308.5</v>
      </c>
      <c r="H5189" s="60">
        <v>69909</v>
      </c>
      <c r="I5189" s="60">
        <v>90336.75</v>
      </c>
      <c r="J5189" s="60" t="s">
        <v>15114</v>
      </c>
      <c r="K5189" s="60">
        <v>8.9</v>
      </c>
      <c r="L5189" s="60" t="s">
        <v>14751</v>
      </c>
      <c r="M5189" s="60">
        <v>22.6</v>
      </c>
      <c r="N5189"/>
      <c r="O5189">
        <v>22.6</v>
      </c>
      <c r="AS5189" s="8"/>
      <c r="AT5189" s="8"/>
      <c r="AU5189" s="8"/>
    </row>
    <row r="5190" spans="1:47" ht="15" x14ac:dyDescent="0.25">
      <c r="A5190" s="60" t="s">
        <v>3048</v>
      </c>
      <c r="B5190" s="60" t="s">
        <v>8977</v>
      </c>
      <c r="C5190" s="60">
        <v>48491</v>
      </c>
      <c r="D5190" s="60" t="s">
        <v>492</v>
      </c>
      <c r="E5190" s="60">
        <v>7</v>
      </c>
      <c r="F5190" s="60">
        <v>73661</v>
      </c>
      <c r="G5190" s="60">
        <v>54308.5</v>
      </c>
      <c r="H5190" s="60">
        <v>69909</v>
      </c>
      <c r="I5190" s="60">
        <v>90336.75</v>
      </c>
      <c r="J5190" s="60" t="s">
        <v>15113</v>
      </c>
      <c r="K5190" s="60">
        <v>8.9</v>
      </c>
      <c r="L5190" s="60" t="s">
        <v>14752</v>
      </c>
      <c r="M5190" s="60">
        <v>8.8000000000000007</v>
      </c>
      <c r="N5190"/>
      <c r="O5190">
        <v>8.8000000000000007</v>
      </c>
      <c r="AS5190" s="8"/>
      <c r="AT5190" s="8"/>
      <c r="AU5190" s="8"/>
    </row>
    <row r="5191" spans="1:47" ht="15" x14ac:dyDescent="0.25">
      <c r="A5191" s="60" t="s">
        <v>20569</v>
      </c>
      <c r="B5191" s="60" t="s">
        <v>9096</v>
      </c>
      <c r="C5191" s="60">
        <v>48491</v>
      </c>
      <c r="D5191" s="60" t="s">
        <v>492</v>
      </c>
      <c r="E5191" s="60">
        <v>7</v>
      </c>
      <c r="F5191" s="60">
        <v>57716</v>
      </c>
      <c r="G5191" s="60">
        <v>54308.5</v>
      </c>
      <c r="H5191" s="60">
        <v>69909</v>
      </c>
      <c r="I5191" s="60">
        <v>90336.75</v>
      </c>
      <c r="J5191" s="60" t="s">
        <v>15112</v>
      </c>
      <c r="K5191" s="60">
        <v>8.9</v>
      </c>
      <c r="L5191" s="60" t="s">
        <v>14752</v>
      </c>
      <c r="M5191" s="60">
        <v>15.5</v>
      </c>
      <c r="N5191"/>
      <c r="O5191">
        <v>15.5</v>
      </c>
      <c r="AS5191" s="8"/>
      <c r="AT5191" s="8"/>
      <c r="AU5191" s="8"/>
    </row>
    <row r="5192" spans="1:47" ht="15" x14ac:dyDescent="0.25">
      <c r="A5192" s="60" t="s">
        <v>26551</v>
      </c>
      <c r="B5192" s="60" t="s">
        <v>8842</v>
      </c>
      <c r="C5192" s="60">
        <v>48491</v>
      </c>
      <c r="D5192" s="60" t="s">
        <v>492</v>
      </c>
      <c r="E5192" s="60">
        <v>7</v>
      </c>
      <c r="F5192" s="60">
        <v>137337</v>
      </c>
      <c r="G5192" s="60">
        <v>54308.5</v>
      </c>
      <c r="H5192" s="60">
        <v>69909</v>
      </c>
      <c r="I5192" s="60">
        <v>90336.75</v>
      </c>
      <c r="J5192" s="60" t="s">
        <v>15111</v>
      </c>
      <c r="K5192" s="60">
        <v>8.9</v>
      </c>
      <c r="L5192" s="60" t="s">
        <v>14752</v>
      </c>
      <c r="M5192" s="60">
        <v>6.5</v>
      </c>
      <c r="N5192"/>
      <c r="O5192">
        <v>6.5</v>
      </c>
      <c r="AS5192" s="8"/>
      <c r="AT5192" s="8"/>
      <c r="AU5192" s="8"/>
    </row>
    <row r="5193" spans="1:47" ht="15" x14ac:dyDescent="0.25">
      <c r="A5193" s="60" t="s">
        <v>16619</v>
      </c>
      <c r="B5193" s="60" t="s">
        <v>9029</v>
      </c>
      <c r="C5193" s="60">
        <v>48491</v>
      </c>
      <c r="D5193" s="60" t="s">
        <v>492</v>
      </c>
      <c r="E5193" s="60">
        <v>7</v>
      </c>
      <c r="F5193" s="60">
        <v>69940</v>
      </c>
      <c r="G5193" s="60">
        <v>54308.5</v>
      </c>
      <c r="H5193" s="60">
        <v>69909</v>
      </c>
      <c r="I5193" s="60">
        <v>90336.75</v>
      </c>
      <c r="J5193" s="60" t="s">
        <v>15113</v>
      </c>
      <c r="K5193" s="60">
        <v>8.9</v>
      </c>
      <c r="L5193" s="60" t="s">
        <v>14752</v>
      </c>
      <c r="M5193" s="60">
        <v>10.8</v>
      </c>
      <c r="N5193"/>
      <c r="O5193">
        <v>10.8</v>
      </c>
      <c r="AS5193" s="8"/>
      <c r="AT5193" s="8"/>
      <c r="AU5193" s="8"/>
    </row>
    <row r="5194" spans="1:47" ht="15" x14ac:dyDescent="0.25">
      <c r="A5194" s="60" t="s">
        <v>26552</v>
      </c>
      <c r="B5194" s="60" t="s">
        <v>8857</v>
      </c>
      <c r="C5194" s="60">
        <v>48491</v>
      </c>
      <c r="D5194" s="60" t="s">
        <v>492</v>
      </c>
      <c r="E5194" s="60">
        <v>7</v>
      </c>
      <c r="F5194" s="60">
        <v>109919</v>
      </c>
      <c r="G5194" s="60">
        <v>54308.5</v>
      </c>
      <c r="H5194" s="60">
        <v>69909</v>
      </c>
      <c r="I5194" s="60">
        <v>90336.75</v>
      </c>
      <c r="J5194" s="60" t="s">
        <v>15111</v>
      </c>
      <c r="K5194" s="60">
        <v>8.9</v>
      </c>
      <c r="L5194" s="60" t="s">
        <v>14752</v>
      </c>
      <c r="M5194" s="60">
        <v>2.8</v>
      </c>
      <c r="N5194"/>
      <c r="O5194">
        <v>2.8</v>
      </c>
      <c r="AS5194" s="8"/>
      <c r="AT5194" s="8"/>
      <c r="AU5194" s="8"/>
    </row>
    <row r="5195" spans="1:47" ht="15" x14ac:dyDescent="0.25">
      <c r="A5195" s="60" t="s">
        <v>20871</v>
      </c>
      <c r="B5195" s="60" t="s">
        <v>8987</v>
      </c>
      <c r="C5195" s="60">
        <v>48491</v>
      </c>
      <c r="D5195" s="60" t="s">
        <v>492</v>
      </c>
      <c r="E5195" s="60">
        <v>7</v>
      </c>
      <c r="F5195" s="60">
        <v>76154</v>
      </c>
      <c r="G5195" s="60">
        <v>54308.5</v>
      </c>
      <c r="H5195" s="60">
        <v>69909</v>
      </c>
      <c r="I5195" s="60">
        <v>90336.75</v>
      </c>
      <c r="J5195" s="60" t="s">
        <v>15113</v>
      </c>
      <c r="K5195" s="60">
        <v>8.9</v>
      </c>
      <c r="L5195" s="60" t="s">
        <v>14752</v>
      </c>
      <c r="M5195" s="60">
        <v>8.1999999999999993</v>
      </c>
      <c r="N5195"/>
      <c r="O5195">
        <v>8.1999999999999993</v>
      </c>
      <c r="AS5195" s="8"/>
      <c r="AT5195" s="8"/>
      <c r="AU5195" s="8"/>
    </row>
    <row r="5196" spans="1:47" ht="15" x14ac:dyDescent="0.25">
      <c r="A5196" s="60" t="s">
        <v>8274</v>
      </c>
      <c r="B5196" s="60" t="s">
        <v>8846</v>
      </c>
      <c r="C5196" s="60">
        <v>48491</v>
      </c>
      <c r="D5196" s="60" t="s">
        <v>492</v>
      </c>
      <c r="E5196" s="60">
        <v>7</v>
      </c>
      <c r="F5196" s="60">
        <v>130385</v>
      </c>
      <c r="G5196" s="60">
        <v>54308.5</v>
      </c>
      <c r="H5196" s="60">
        <v>69909</v>
      </c>
      <c r="I5196" s="60">
        <v>90336.75</v>
      </c>
      <c r="J5196" s="60" t="s">
        <v>15111</v>
      </c>
      <c r="K5196" s="60">
        <v>8.9</v>
      </c>
      <c r="L5196" s="60" t="s">
        <v>14752</v>
      </c>
      <c r="M5196" s="60">
        <v>2.7</v>
      </c>
      <c r="N5196"/>
      <c r="O5196">
        <v>2.7</v>
      </c>
      <c r="AS5196" s="8"/>
      <c r="AT5196" s="8"/>
      <c r="AU5196" s="8"/>
    </row>
    <row r="5197" spans="1:47" ht="15" x14ac:dyDescent="0.25">
      <c r="A5197" s="60" t="s">
        <v>26553</v>
      </c>
      <c r="B5197" s="60" t="s">
        <v>8949</v>
      </c>
      <c r="C5197" s="60">
        <v>48491</v>
      </c>
      <c r="D5197" s="60" t="s">
        <v>492</v>
      </c>
      <c r="E5197" s="60">
        <v>7</v>
      </c>
      <c r="F5197" s="60">
        <v>80560</v>
      </c>
      <c r="G5197" s="60">
        <v>54308.5</v>
      </c>
      <c r="H5197" s="60">
        <v>69909</v>
      </c>
      <c r="I5197" s="60">
        <v>90336.75</v>
      </c>
      <c r="J5197" s="60" t="s">
        <v>15113</v>
      </c>
      <c r="K5197" s="60">
        <v>8.9</v>
      </c>
      <c r="L5197" s="60" t="s">
        <v>14752</v>
      </c>
      <c r="M5197" s="60">
        <v>14.3</v>
      </c>
      <c r="N5197"/>
      <c r="O5197">
        <v>14.3</v>
      </c>
      <c r="AS5197" s="8"/>
      <c r="AT5197" s="8"/>
      <c r="AU5197" s="8"/>
    </row>
    <row r="5198" spans="1:47" ht="15" x14ac:dyDescent="0.25">
      <c r="A5198" s="60" t="s">
        <v>26554</v>
      </c>
      <c r="B5198" s="60" t="s">
        <v>8896</v>
      </c>
      <c r="C5198" s="60">
        <v>48491</v>
      </c>
      <c r="D5198" s="60" t="s">
        <v>492</v>
      </c>
      <c r="E5198" s="60">
        <v>7</v>
      </c>
      <c r="F5198" s="60">
        <v>126250</v>
      </c>
      <c r="G5198" s="60">
        <v>54308.5</v>
      </c>
      <c r="H5198" s="60">
        <v>69909</v>
      </c>
      <c r="I5198" s="60">
        <v>90336.75</v>
      </c>
      <c r="J5198" s="60" t="s">
        <v>15111</v>
      </c>
      <c r="K5198" s="60">
        <v>8.9</v>
      </c>
      <c r="L5198" s="60" t="s">
        <v>14752</v>
      </c>
      <c r="M5198" s="60">
        <v>1.1000000000000001</v>
      </c>
      <c r="N5198"/>
      <c r="O5198">
        <v>1.1000000000000001</v>
      </c>
      <c r="AS5198" s="8"/>
      <c r="AT5198" s="8"/>
      <c r="AU5198" s="8"/>
    </row>
    <row r="5199" spans="1:47" ht="15" x14ac:dyDescent="0.25">
      <c r="A5199" s="60" t="s">
        <v>26555</v>
      </c>
      <c r="B5199" s="60" t="s">
        <v>8933</v>
      </c>
      <c r="C5199" s="60">
        <v>48491</v>
      </c>
      <c r="D5199" s="60" t="s">
        <v>492</v>
      </c>
      <c r="E5199" s="60">
        <v>7</v>
      </c>
      <c r="F5199" s="60">
        <v>79819</v>
      </c>
      <c r="G5199" s="60">
        <v>54308.5</v>
      </c>
      <c r="H5199" s="60">
        <v>69909</v>
      </c>
      <c r="I5199" s="60">
        <v>90336.75</v>
      </c>
      <c r="J5199" s="60" t="s">
        <v>15113</v>
      </c>
      <c r="K5199" s="60">
        <v>8.9</v>
      </c>
      <c r="L5199" s="60" t="s">
        <v>14752</v>
      </c>
      <c r="M5199" s="60">
        <v>7.9</v>
      </c>
      <c r="N5199"/>
      <c r="O5199">
        <v>7.9</v>
      </c>
      <c r="AS5199" s="8"/>
      <c r="AT5199" s="8"/>
      <c r="AU5199" s="8"/>
    </row>
    <row r="5200" spans="1:47" ht="15" x14ac:dyDescent="0.25">
      <c r="A5200" s="60" t="s">
        <v>26556</v>
      </c>
      <c r="B5200" s="60" t="s">
        <v>9044</v>
      </c>
      <c r="C5200" s="60">
        <v>48491</v>
      </c>
      <c r="D5200" s="60" t="s">
        <v>492</v>
      </c>
      <c r="E5200" s="60">
        <v>7</v>
      </c>
      <c r="F5200" s="60">
        <v>69489</v>
      </c>
      <c r="G5200" s="60">
        <v>54308.5</v>
      </c>
      <c r="H5200" s="60">
        <v>69909</v>
      </c>
      <c r="I5200" s="60">
        <v>90336.75</v>
      </c>
      <c r="J5200" s="60" t="s">
        <v>15112</v>
      </c>
      <c r="K5200" s="60">
        <v>8.9</v>
      </c>
      <c r="L5200" s="60" t="s">
        <v>14752</v>
      </c>
      <c r="M5200" s="60">
        <v>18.3</v>
      </c>
      <c r="N5200"/>
      <c r="O5200">
        <v>18.3</v>
      </c>
      <c r="AS5200" s="8"/>
      <c r="AT5200" s="8"/>
      <c r="AU5200" s="8"/>
    </row>
    <row r="5201" spans="1:47" ht="15" x14ac:dyDescent="0.25">
      <c r="A5201" s="60" t="s">
        <v>26557</v>
      </c>
      <c r="B5201" s="60" t="s">
        <v>8968</v>
      </c>
      <c r="C5201" s="60">
        <v>48491</v>
      </c>
      <c r="D5201" s="60" t="s">
        <v>492</v>
      </c>
      <c r="E5201" s="60">
        <v>7</v>
      </c>
      <c r="F5201" s="60">
        <v>64350</v>
      </c>
      <c r="G5201" s="60">
        <v>54308.5</v>
      </c>
      <c r="H5201" s="60">
        <v>69909</v>
      </c>
      <c r="I5201" s="60">
        <v>90336.75</v>
      </c>
      <c r="J5201" s="60" t="s">
        <v>15112</v>
      </c>
      <c r="K5201" s="60">
        <v>8.9</v>
      </c>
      <c r="L5201" s="60" t="s">
        <v>14752</v>
      </c>
      <c r="M5201" s="60">
        <v>6.1</v>
      </c>
      <c r="N5201"/>
      <c r="O5201">
        <v>6.1</v>
      </c>
      <c r="AS5201" s="8"/>
      <c r="AT5201" s="8"/>
      <c r="AU5201" s="8"/>
    </row>
    <row r="5202" spans="1:47" ht="15" x14ac:dyDescent="0.25">
      <c r="A5202" s="60" t="s">
        <v>26558</v>
      </c>
      <c r="B5202" s="60" t="s">
        <v>9013</v>
      </c>
      <c r="C5202" s="60">
        <v>48491</v>
      </c>
      <c r="D5202" s="60" t="s">
        <v>492</v>
      </c>
      <c r="E5202" s="60">
        <v>7</v>
      </c>
      <c r="F5202" s="60">
        <v>72193</v>
      </c>
      <c r="G5202" s="60">
        <v>54308.5</v>
      </c>
      <c r="H5202" s="60">
        <v>69909</v>
      </c>
      <c r="I5202" s="60">
        <v>90336.75</v>
      </c>
      <c r="J5202" s="60" t="s">
        <v>15113</v>
      </c>
      <c r="K5202" s="60">
        <v>8.9</v>
      </c>
      <c r="L5202" s="60" t="s">
        <v>14752</v>
      </c>
      <c r="M5202" s="60">
        <v>6</v>
      </c>
      <c r="N5202"/>
      <c r="O5202">
        <v>6</v>
      </c>
      <c r="AS5202" s="8"/>
      <c r="AT5202" s="8"/>
      <c r="AU5202" s="8"/>
    </row>
    <row r="5203" spans="1:47" ht="15" x14ac:dyDescent="0.25">
      <c r="A5203" s="60" t="s">
        <v>26559</v>
      </c>
      <c r="B5203" s="60" t="s">
        <v>9172</v>
      </c>
      <c r="C5203" s="60">
        <v>48491</v>
      </c>
      <c r="D5203" s="60" t="s">
        <v>492</v>
      </c>
      <c r="E5203" s="60">
        <v>7</v>
      </c>
      <c r="F5203" s="60">
        <v>40833</v>
      </c>
      <c r="G5203" s="60">
        <v>54308.5</v>
      </c>
      <c r="H5203" s="60">
        <v>69909</v>
      </c>
      <c r="I5203" s="60">
        <v>90336.75</v>
      </c>
      <c r="J5203" s="60" t="s">
        <v>15114</v>
      </c>
      <c r="K5203" s="60">
        <v>8.9</v>
      </c>
      <c r="L5203" s="60" t="s">
        <v>14752</v>
      </c>
      <c r="M5203" s="60">
        <v>17.100000000000001</v>
      </c>
      <c r="N5203"/>
      <c r="O5203">
        <v>17.100000000000001</v>
      </c>
      <c r="AS5203" s="8"/>
      <c r="AT5203" s="8"/>
      <c r="AU5203" s="8"/>
    </row>
    <row r="5204" spans="1:47" ht="15" x14ac:dyDescent="0.25">
      <c r="A5204" s="60" t="s">
        <v>3053</v>
      </c>
      <c r="B5204" s="60" t="s">
        <v>9104</v>
      </c>
      <c r="C5204" s="60">
        <v>48491</v>
      </c>
      <c r="D5204" s="60" t="s">
        <v>492</v>
      </c>
      <c r="E5204" s="60">
        <v>7</v>
      </c>
      <c r="F5204" s="60">
        <v>51563</v>
      </c>
      <c r="G5204" s="60">
        <v>54308.5</v>
      </c>
      <c r="H5204" s="60">
        <v>69909</v>
      </c>
      <c r="I5204" s="60">
        <v>90336.75</v>
      </c>
      <c r="J5204" s="60" t="s">
        <v>15114</v>
      </c>
      <c r="K5204" s="60">
        <v>8.9</v>
      </c>
      <c r="L5204" s="60" t="s">
        <v>14752</v>
      </c>
      <c r="M5204" s="60">
        <v>17.3</v>
      </c>
      <c r="N5204"/>
      <c r="O5204">
        <v>17.3</v>
      </c>
      <c r="AS5204" s="8"/>
      <c r="AT5204" s="8"/>
      <c r="AU5204" s="8"/>
    </row>
    <row r="5205" spans="1:47" ht="15" x14ac:dyDescent="0.25">
      <c r="A5205" s="60" t="s">
        <v>26560</v>
      </c>
      <c r="B5205" s="60" t="s">
        <v>8989</v>
      </c>
      <c r="C5205" s="60">
        <v>48491</v>
      </c>
      <c r="D5205" s="60" t="s">
        <v>492</v>
      </c>
      <c r="E5205" s="60">
        <v>7</v>
      </c>
      <c r="F5205" s="60">
        <v>60968</v>
      </c>
      <c r="G5205" s="60">
        <v>54308.5</v>
      </c>
      <c r="H5205" s="60">
        <v>69909</v>
      </c>
      <c r="I5205" s="60">
        <v>90336.75</v>
      </c>
      <c r="J5205" s="60" t="s">
        <v>15112</v>
      </c>
      <c r="K5205" s="60">
        <v>8.9</v>
      </c>
      <c r="L5205" s="60" t="s">
        <v>14752</v>
      </c>
      <c r="M5205" s="60">
        <v>6.9</v>
      </c>
      <c r="N5205"/>
      <c r="O5205">
        <v>6.9</v>
      </c>
      <c r="AS5205" s="8"/>
      <c r="AT5205" s="8"/>
      <c r="AU5205" s="8"/>
    </row>
    <row r="5206" spans="1:47" ht="15" x14ac:dyDescent="0.25">
      <c r="A5206" s="60" t="s">
        <v>1745</v>
      </c>
      <c r="B5206" s="60" t="s">
        <v>9052</v>
      </c>
      <c r="C5206" s="60">
        <v>48491</v>
      </c>
      <c r="D5206" s="60" t="s">
        <v>492</v>
      </c>
      <c r="E5206" s="60">
        <v>7</v>
      </c>
      <c r="F5206" s="60">
        <v>56317</v>
      </c>
      <c r="G5206" s="60">
        <v>54308.5</v>
      </c>
      <c r="H5206" s="60">
        <v>69909</v>
      </c>
      <c r="I5206" s="60">
        <v>90336.75</v>
      </c>
      <c r="J5206" s="60" t="s">
        <v>15112</v>
      </c>
      <c r="K5206" s="60">
        <v>8.9</v>
      </c>
      <c r="L5206" s="60" t="s">
        <v>14752</v>
      </c>
      <c r="M5206" s="60">
        <v>3.9</v>
      </c>
      <c r="N5206"/>
      <c r="O5206">
        <v>3.9</v>
      </c>
      <c r="AS5206" s="8"/>
      <c r="AT5206" s="8"/>
      <c r="AU5206" s="8"/>
    </row>
    <row r="5207" spans="1:47" ht="15" x14ac:dyDescent="0.25">
      <c r="A5207" s="60" t="s">
        <v>7693</v>
      </c>
      <c r="B5207" s="60" t="s">
        <v>9111</v>
      </c>
      <c r="C5207" s="60">
        <v>48491</v>
      </c>
      <c r="D5207" s="60" t="s">
        <v>492</v>
      </c>
      <c r="E5207" s="60">
        <v>7</v>
      </c>
      <c r="F5207" s="60">
        <v>45804</v>
      </c>
      <c r="G5207" s="60">
        <v>54308.5</v>
      </c>
      <c r="H5207" s="60">
        <v>69909</v>
      </c>
      <c r="I5207" s="60">
        <v>90336.75</v>
      </c>
      <c r="J5207" s="60" t="s">
        <v>15114</v>
      </c>
      <c r="K5207" s="60">
        <v>8.9</v>
      </c>
      <c r="L5207" s="60" t="s">
        <v>14752</v>
      </c>
      <c r="M5207" s="60">
        <v>6.9</v>
      </c>
      <c r="N5207"/>
      <c r="O5207">
        <v>6.9</v>
      </c>
      <c r="AS5207" s="8"/>
      <c r="AT5207" s="8"/>
      <c r="AU5207" s="8"/>
    </row>
    <row r="5208" spans="1:47" ht="15" x14ac:dyDescent="0.25">
      <c r="A5208" s="60" t="s">
        <v>26561</v>
      </c>
      <c r="B5208" s="60" t="s">
        <v>9098</v>
      </c>
      <c r="C5208" s="60">
        <v>48491</v>
      </c>
      <c r="D5208" s="60" t="s">
        <v>492</v>
      </c>
      <c r="E5208" s="60">
        <v>7</v>
      </c>
      <c r="F5208" s="60">
        <v>43583</v>
      </c>
      <c r="G5208" s="60">
        <v>54308.5</v>
      </c>
      <c r="H5208" s="60">
        <v>69909</v>
      </c>
      <c r="I5208" s="60">
        <v>90336.75</v>
      </c>
      <c r="J5208" s="60" t="s">
        <v>15114</v>
      </c>
      <c r="K5208" s="60">
        <v>8.9</v>
      </c>
      <c r="L5208" s="60" t="s">
        <v>14752</v>
      </c>
      <c r="M5208" s="60">
        <v>19.7</v>
      </c>
      <c r="N5208"/>
      <c r="O5208">
        <v>19.7</v>
      </c>
      <c r="AS5208" s="8"/>
      <c r="AT5208" s="8"/>
      <c r="AU5208" s="8"/>
    </row>
    <row r="5209" spans="1:47" ht="15" x14ac:dyDescent="0.25">
      <c r="A5209" s="60" t="s">
        <v>26562</v>
      </c>
      <c r="B5209" s="60" t="s">
        <v>8962</v>
      </c>
      <c r="C5209" s="60">
        <v>48491</v>
      </c>
      <c r="D5209" s="60" t="s">
        <v>492</v>
      </c>
      <c r="E5209" s="60">
        <v>7</v>
      </c>
      <c r="F5209" s="60">
        <v>81111</v>
      </c>
      <c r="G5209" s="60">
        <v>54308.5</v>
      </c>
      <c r="H5209" s="60">
        <v>69909</v>
      </c>
      <c r="I5209" s="60">
        <v>90336.75</v>
      </c>
      <c r="J5209" s="60" t="s">
        <v>15113</v>
      </c>
      <c r="K5209" s="60">
        <v>8.9</v>
      </c>
      <c r="L5209" s="60" t="s">
        <v>14752</v>
      </c>
      <c r="M5209" s="60">
        <v>5.6</v>
      </c>
      <c r="N5209"/>
      <c r="O5209">
        <v>5.6</v>
      </c>
      <c r="AS5209" s="8"/>
      <c r="AT5209" s="8"/>
      <c r="AU5209" s="8"/>
    </row>
    <row r="5210" spans="1:47" ht="15" x14ac:dyDescent="0.25">
      <c r="A5210" s="60" t="s">
        <v>2777</v>
      </c>
      <c r="B5210" s="60" t="s">
        <v>9134</v>
      </c>
      <c r="C5210" s="60">
        <v>48491</v>
      </c>
      <c r="D5210" s="60" t="s">
        <v>492</v>
      </c>
      <c r="E5210" s="60">
        <v>7</v>
      </c>
      <c r="F5210" s="60">
        <v>37438</v>
      </c>
      <c r="G5210" s="60">
        <v>54308.5</v>
      </c>
      <c r="H5210" s="60">
        <v>69909</v>
      </c>
      <c r="I5210" s="60">
        <v>90336.75</v>
      </c>
      <c r="J5210" s="60" t="s">
        <v>15114</v>
      </c>
      <c r="K5210" s="60">
        <v>8.9</v>
      </c>
      <c r="L5210" s="60" t="s">
        <v>14752</v>
      </c>
      <c r="M5210" s="60">
        <v>17.7</v>
      </c>
      <c r="N5210"/>
      <c r="O5210">
        <v>17.7</v>
      </c>
      <c r="AS5210" s="8"/>
      <c r="AT5210" s="8"/>
      <c r="AU5210" s="8"/>
    </row>
    <row r="5211" spans="1:47" ht="15" x14ac:dyDescent="0.25">
      <c r="A5211" s="60" t="s">
        <v>3539</v>
      </c>
      <c r="B5211" s="60" t="s">
        <v>9076</v>
      </c>
      <c r="C5211" s="60">
        <v>48491</v>
      </c>
      <c r="D5211" s="60" t="s">
        <v>492</v>
      </c>
      <c r="E5211" s="60">
        <v>7</v>
      </c>
      <c r="F5211" s="60">
        <v>74157</v>
      </c>
      <c r="G5211" s="60">
        <v>54308.5</v>
      </c>
      <c r="H5211" s="60">
        <v>69909</v>
      </c>
      <c r="I5211" s="60">
        <v>90336.75</v>
      </c>
      <c r="J5211" s="60" t="s">
        <v>15113</v>
      </c>
      <c r="K5211" s="60">
        <v>8.9</v>
      </c>
      <c r="L5211" s="60" t="s">
        <v>14752</v>
      </c>
      <c r="M5211" s="60">
        <v>11.3</v>
      </c>
      <c r="N5211"/>
      <c r="O5211">
        <v>11.3</v>
      </c>
      <c r="AS5211" s="8"/>
      <c r="AT5211" s="8"/>
      <c r="AU5211" s="8"/>
    </row>
    <row r="5212" spans="1:47" ht="15" x14ac:dyDescent="0.25">
      <c r="A5212" s="60" t="s">
        <v>26563</v>
      </c>
      <c r="B5212" s="60" t="s">
        <v>9072</v>
      </c>
      <c r="C5212" s="60">
        <v>48491</v>
      </c>
      <c r="D5212" s="60" t="s">
        <v>492</v>
      </c>
      <c r="E5212" s="60">
        <v>7</v>
      </c>
      <c r="F5212" s="60">
        <v>54191</v>
      </c>
      <c r="G5212" s="60">
        <v>54308.5</v>
      </c>
      <c r="H5212" s="60">
        <v>69909</v>
      </c>
      <c r="I5212" s="60">
        <v>90336.75</v>
      </c>
      <c r="J5212" s="60" t="s">
        <v>15114</v>
      </c>
      <c r="K5212" s="60">
        <v>8.9</v>
      </c>
      <c r="L5212" s="60" t="s">
        <v>14752</v>
      </c>
      <c r="M5212" s="60">
        <v>18.399999999999999</v>
      </c>
      <c r="N5212"/>
      <c r="O5212">
        <v>18.399999999999999</v>
      </c>
      <c r="AS5212" s="8"/>
      <c r="AT5212" s="8"/>
      <c r="AU5212" s="8"/>
    </row>
    <row r="5213" spans="1:47" ht="15" x14ac:dyDescent="0.25">
      <c r="A5213" s="60" t="s">
        <v>26564</v>
      </c>
      <c r="B5213" s="60" t="s">
        <v>9083</v>
      </c>
      <c r="C5213" s="60">
        <v>48491</v>
      </c>
      <c r="D5213" s="60" t="s">
        <v>492</v>
      </c>
      <c r="E5213" s="60">
        <v>7</v>
      </c>
      <c r="F5213" s="60">
        <v>49509</v>
      </c>
      <c r="G5213" s="60">
        <v>54308.5</v>
      </c>
      <c r="H5213" s="60">
        <v>69909</v>
      </c>
      <c r="I5213" s="60">
        <v>90336.75</v>
      </c>
      <c r="J5213" s="60" t="s">
        <v>15114</v>
      </c>
      <c r="K5213" s="60">
        <v>8.9</v>
      </c>
      <c r="L5213" s="60" t="s">
        <v>14752</v>
      </c>
      <c r="M5213" s="60">
        <v>14.7</v>
      </c>
      <c r="N5213"/>
      <c r="O5213">
        <v>14.7</v>
      </c>
      <c r="AS5213" s="8"/>
      <c r="AT5213" s="8"/>
      <c r="AU5213" s="8"/>
    </row>
    <row r="5214" spans="1:47" ht="15" x14ac:dyDescent="0.25">
      <c r="A5214" s="60" t="s">
        <v>26565</v>
      </c>
      <c r="B5214" s="60" t="s">
        <v>8870</v>
      </c>
      <c r="C5214" s="60">
        <v>48491</v>
      </c>
      <c r="D5214" s="60" t="s">
        <v>492</v>
      </c>
      <c r="E5214" s="60">
        <v>7</v>
      </c>
      <c r="F5214" s="60">
        <v>95742</v>
      </c>
      <c r="G5214" s="60">
        <v>54308.5</v>
      </c>
      <c r="H5214" s="60">
        <v>69909</v>
      </c>
      <c r="I5214" s="60">
        <v>90336.75</v>
      </c>
      <c r="J5214" s="60" t="s">
        <v>15111</v>
      </c>
      <c r="K5214" s="60">
        <v>8.9</v>
      </c>
      <c r="L5214" s="60" t="s">
        <v>14752</v>
      </c>
      <c r="M5214" s="60">
        <v>10.9</v>
      </c>
      <c r="N5214"/>
      <c r="O5214">
        <v>10.9</v>
      </c>
      <c r="AS5214" s="8"/>
      <c r="AT5214" s="8"/>
      <c r="AU5214" s="8"/>
    </row>
    <row r="5215" spans="1:47" ht="15" x14ac:dyDescent="0.25">
      <c r="A5215" s="60" t="s">
        <v>26566</v>
      </c>
      <c r="B5215" s="60" t="s">
        <v>8996</v>
      </c>
      <c r="C5215" s="60">
        <v>48491</v>
      </c>
      <c r="D5215" s="60" t="s">
        <v>492</v>
      </c>
      <c r="E5215" s="60">
        <v>7</v>
      </c>
      <c r="F5215" s="60">
        <v>83667</v>
      </c>
      <c r="G5215" s="60">
        <v>54308.5</v>
      </c>
      <c r="H5215" s="60">
        <v>69909</v>
      </c>
      <c r="I5215" s="60">
        <v>90336.75</v>
      </c>
      <c r="J5215" s="60" t="s">
        <v>15113</v>
      </c>
      <c r="K5215" s="60">
        <v>8.9</v>
      </c>
      <c r="L5215" s="60" t="s">
        <v>14752</v>
      </c>
      <c r="M5215" s="60">
        <v>5.8</v>
      </c>
      <c r="N5215"/>
      <c r="O5215">
        <v>5.8</v>
      </c>
      <c r="AS5215" s="8"/>
      <c r="AT5215" s="8"/>
      <c r="AU5215" s="8"/>
    </row>
    <row r="5216" spans="1:47" ht="15" x14ac:dyDescent="0.25">
      <c r="A5216" s="60" t="s">
        <v>26567</v>
      </c>
      <c r="B5216" s="60" t="s">
        <v>8904</v>
      </c>
      <c r="C5216" s="60">
        <v>48491</v>
      </c>
      <c r="D5216" s="60" t="s">
        <v>492</v>
      </c>
      <c r="E5216" s="60">
        <v>7</v>
      </c>
      <c r="F5216" s="60">
        <v>89167</v>
      </c>
      <c r="G5216" s="60">
        <v>54308.5</v>
      </c>
      <c r="H5216" s="60">
        <v>69909</v>
      </c>
      <c r="I5216" s="60">
        <v>90336.75</v>
      </c>
      <c r="J5216" s="60" t="s">
        <v>15113</v>
      </c>
      <c r="K5216" s="60">
        <v>8.9</v>
      </c>
      <c r="L5216" s="60" t="s">
        <v>14752</v>
      </c>
      <c r="M5216" s="60">
        <v>5.7</v>
      </c>
      <c r="N5216"/>
      <c r="O5216">
        <v>5.7</v>
      </c>
      <c r="AS5216" s="8"/>
      <c r="AT5216" s="8"/>
      <c r="AU5216" s="8"/>
    </row>
    <row r="5217" spans="1:47" ht="15" x14ac:dyDescent="0.25">
      <c r="A5217" s="60" t="s">
        <v>8997</v>
      </c>
      <c r="B5217" s="60" t="s">
        <v>8998</v>
      </c>
      <c r="C5217" s="60">
        <v>48491</v>
      </c>
      <c r="D5217" s="60" t="s">
        <v>492</v>
      </c>
      <c r="E5217" s="60">
        <v>7</v>
      </c>
      <c r="F5217" s="60">
        <v>70594</v>
      </c>
      <c r="G5217" s="60">
        <v>54308.5</v>
      </c>
      <c r="H5217" s="60">
        <v>69909</v>
      </c>
      <c r="I5217" s="60">
        <v>90336.75</v>
      </c>
      <c r="J5217" s="60" t="s">
        <v>15113</v>
      </c>
      <c r="K5217" s="60">
        <v>8.9</v>
      </c>
      <c r="L5217" s="60" t="s">
        <v>14752</v>
      </c>
      <c r="M5217" s="60">
        <v>6.9</v>
      </c>
      <c r="N5217"/>
      <c r="O5217">
        <v>6.9</v>
      </c>
      <c r="AS5217" s="8"/>
      <c r="AT5217" s="8"/>
      <c r="AU5217" s="8"/>
    </row>
    <row r="5218" spans="1:47" ht="15" x14ac:dyDescent="0.25">
      <c r="A5218" s="60" t="s">
        <v>26568</v>
      </c>
      <c r="B5218" s="60" t="s">
        <v>8927</v>
      </c>
      <c r="C5218" s="60">
        <v>48491</v>
      </c>
      <c r="D5218" s="60" t="s">
        <v>492</v>
      </c>
      <c r="E5218" s="60">
        <v>7</v>
      </c>
      <c r="F5218" s="60">
        <v>87258</v>
      </c>
      <c r="G5218" s="60">
        <v>54308.5</v>
      </c>
      <c r="H5218" s="60">
        <v>69909</v>
      </c>
      <c r="I5218" s="60">
        <v>90336.75</v>
      </c>
      <c r="J5218" s="60" t="s">
        <v>15113</v>
      </c>
      <c r="K5218" s="60">
        <v>8.9</v>
      </c>
      <c r="L5218" s="60" t="s">
        <v>14752</v>
      </c>
      <c r="M5218" s="60">
        <v>6.8</v>
      </c>
      <c r="N5218"/>
      <c r="O5218">
        <v>6.8</v>
      </c>
      <c r="AS5218" s="8"/>
      <c r="AT5218" s="8"/>
      <c r="AU5218" s="8"/>
    </row>
    <row r="5219" spans="1:47" ht="15" x14ac:dyDescent="0.25">
      <c r="A5219" s="60" t="s">
        <v>26569</v>
      </c>
      <c r="B5219" s="60" t="s">
        <v>9063</v>
      </c>
      <c r="C5219" s="60">
        <v>48491</v>
      </c>
      <c r="D5219" s="60" t="s">
        <v>492</v>
      </c>
      <c r="E5219" s="60">
        <v>7</v>
      </c>
      <c r="F5219" s="60">
        <v>68153</v>
      </c>
      <c r="G5219" s="60">
        <v>54308.5</v>
      </c>
      <c r="H5219" s="60">
        <v>69909</v>
      </c>
      <c r="I5219" s="60">
        <v>90336.75</v>
      </c>
      <c r="J5219" s="60" t="s">
        <v>15112</v>
      </c>
      <c r="K5219" s="60">
        <v>8.9</v>
      </c>
      <c r="L5219" s="60" t="s">
        <v>14752</v>
      </c>
      <c r="M5219" s="60">
        <v>6.5</v>
      </c>
      <c r="N5219"/>
      <c r="O5219">
        <v>6.5</v>
      </c>
      <c r="AS5219" s="8"/>
      <c r="AT5219" s="8"/>
      <c r="AU5219" s="8"/>
    </row>
    <row r="5220" spans="1:47" ht="15" x14ac:dyDescent="0.25">
      <c r="A5220" s="60" t="s">
        <v>26570</v>
      </c>
      <c r="B5220" s="60" t="s">
        <v>9006</v>
      </c>
      <c r="C5220" s="60">
        <v>48491</v>
      </c>
      <c r="D5220" s="60" t="s">
        <v>492</v>
      </c>
      <c r="E5220" s="60">
        <v>7</v>
      </c>
      <c r="F5220" s="60">
        <v>65452</v>
      </c>
      <c r="G5220" s="60">
        <v>54308.5</v>
      </c>
      <c r="H5220" s="60">
        <v>69909</v>
      </c>
      <c r="I5220" s="60">
        <v>90336.75</v>
      </c>
      <c r="J5220" s="60" t="s">
        <v>15112</v>
      </c>
      <c r="K5220" s="60">
        <v>8.9</v>
      </c>
      <c r="L5220" s="60" t="s">
        <v>14752</v>
      </c>
      <c r="M5220" s="60">
        <v>13.7</v>
      </c>
      <c r="N5220"/>
      <c r="O5220">
        <v>13.7</v>
      </c>
      <c r="AS5220" s="8"/>
      <c r="AT5220" s="8"/>
      <c r="AU5220" s="8"/>
    </row>
    <row r="5221" spans="1:47" ht="15" x14ac:dyDescent="0.25">
      <c r="A5221" s="60" t="s">
        <v>26571</v>
      </c>
      <c r="B5221" s="60" t="s">
        <v>8964</v>
      </c>
      <c r="C5221" s="60">
        <v>48491</v>
      </c>
      <c r="D5221" s="60" t="s">
        <v>492</v>
      </c>
      <c r="E5221" s="60">
        <v>7</v>
      </c>
      <c r="F5221" s="60">
        <v>74063</v>
      </c>
      <c r="G5221" s="60">
        <v>54308.5</v>
      </c>
      <c r="H5221" s="60">
        <v>69909</v>
      </c>
      <c r="I5221" s="60">
        <v>90336.75</v>
      </c>
      <c r="J5221" s="60" t="s">
        <v>15113</v>
      </c>
      <c r="K5221" s="60">
        <v>8.9</v>
      </c>
      <c r="L5221" s="60" t="s">
        <v>14752</v>
      </c>
      <c r="M5221" s="60">
        <v>5.4</v>
      </c>
      <c r="N5221"/>
      <c r="O5221">
        <v>5.4</v>
      </c>
      <c r="AS5221" s="8"/>
      <c r="AT5221" s="8"/>
      <c r="AU5221" s="8"/>
    </row>
    <row r="5222" spans="1:47" ht="15" x14ac:dyDescent="0.25">
      <c r="A5222" s="60" t="s">
        <v>26572</v>
      </c>
      <c r="B5222" s="60" t="s">
        <v>12838</v>
      </c>
      <c r="C5222" s="60">
        <v>48493</v>
      </c>
      <c r="D5222" s="60" t="s">
        <v>494</v>
      </c>
      <c r="E5222" s="60">
        <v>9</v>
      </c>
      <c r="F5222" s="60">
        <v>50458</v>
      </c>
      <c r="G5222" s="60">
        <v>40971.5</v>
      </c>
      <c r="H5222" s="60">
        <v>55733</v>
      </c>
      <c r="I5222" s="60">
        <v>74207.5</v>
      </c>
      <c r="J5222" s="60" t="s">
        <v>15112</v>
      </c>
      <c r="K5222" s="60">
        <v>13.25</v>
      </c>
      <c r="L5222" s="60" t="s">
        <v>14752</v>
      </c>
      <c r="M5222" s="60">
        <v>18.899999999999999</v>
      </c>
      <c r="N5222"/>
      <c r="O5222">
        <v>18.899999999999999</v>
      </c>
      <c r="AS5222" s="8"/>
      <c r="AT5222" s="8"/>
      <c r="AU5222" s="8"/>
    </row>
    <row r="5223" spans="1:47" ht="15" x14ac:dyDescent="0.25">
      <c r="A5223" s="60" t="s">
        <v>12700</v>
      </c>
      <c r="B5223" s="60" t="s">
        <v>12701</v>
      </c>
      <c r="C5223" s="60">
        <v>48493</v>
      </c>
      <c r="D5223" s="60" t="s">
        <v>494</v>
      </c>
      <c r="E5223" s="60">
        <v>9</v>
      </c>
      <c r="F5223" s="60">
        <v>79092</v>
      </c>
      <c r="G5223" s="60">
        <v>40971.5</v>
      </c>
      <c r="H5223" s="60">
        <v>55733</v>
      </c>
      <c r="I5223" s="60">
        <v>74207.5</v>
      </c>
      <c r="J5223" s="60" t="s">
        <v>15111</v>
      </c>
      <c r="K5223" s="60">
        <v>13.25</v>
      </c>
      <c r="L5223" s="60" t="s">
        <v>14752</v>
      </c>
      <c r="M5223" s="60">
        <v>7.2</v>
      </c>
      <c r="N5223"/>
      <c r="O5223">
        <v>7.2</v>
      </c>
      <c r="AS5223" s="8"/>
      <c r="AT5223" s="8"/>
      <c r="AU5223" s="8"/>
    </row>
    <row r="5224" spans="1:47" ht="15" x14ac:dyDescent="0.25">
      <c r="A5224" s="60" t="s">
        <v>26573</v>
      </c>
      <c r="B5224" s="60" t="s">
        <v>12699</v>
      </c>
      <c r="C5224" s="60">
        <v>48493</v>
      </c>
      <c r="D5224" s="60" t="s">
        <v>494</v>
      </c>
      <c r="E5224" s="60">
        <v>9</v>
      </c>
      <c r="F5224" s="60">
        <v>90521</v>
      </c>
      <c r="G5224" s="60">
        <v>40971.5</v>
      </c>
      <c r="H5224" s="60">
        <v>55733</v>
      </c>
      <c r="I5224" s="60">
        <v>74207.5</v>
      </c>
      <c r="J5224" s="60" t="s">
        <v>15111</v>
      </c>
      <c r="K5224" s="60">
        <v>13.25</v>
      </c>
      <c r="L5224" s="60" t="s">
        <v>14752</v>
      </c>
      <c r="M5224" s="60">
        <v>5.9</v>
      </c>
      <c r="N5224"/>
      <c r="O5224">
        <v>5.9</v>
      </c>
      <c r="AS5224" s="8"/>
      <c r="AT5224" s="8"/>
      <c r="AU5224" s="8"/>
    </row>
    <row r="5225" spans="1:47" ht="15" x14ac:dyDescent="0.25">
      <c r="A5225" s="60" t="s">
        <v>26574</v>
      </c>
      <c r="B5225" s="60" t="s">
        <v>12896</v>
      </c>
      <c r="C5225" s="60">
        <v>48493</v>
      </c>
      <c r="D5225" s="60" t="s">
        <v>494</v>
      </c>
      <c r="E5225" s="60">
        <v>9</v>
      </c>
      <c r="F5225" s="60">
        <v>61307</v>
      </c>
      <c r="G5225" s="60">
        <v>40971.5</v>
      </c>
      <c r="H5225" s="60">
        <v>55733</v>
      </c>
      <c r="I5225" s="60">
        <v>74207.5</v>
      </c>
      <c r="J5225" s="60" t="s">
        <v>15113</v>
      </c>
      <c r="K5225" s="60">
        <v>13.25</v>
      </c>
      <c r="L5225" s="60" t="s">
        <v>14752</v>
      </c>
      <c r="M5225" s="60">
        <v>18.2</v>
      </c>
      <c r="N5225"/>
      <c r="O5225">
        <v>18.2</v>
      </c>
      <c r="AS5225" s="8"/>
      <c r="AT5225" s="8"/>
      <c r="AU5225" s="8"/>
    </row>
    <row r="5226" spans="1:47" ht="15" x14ac:dyDescent="0.25">
      <c r="A5226" s="60" t="s">
        <v>26575</v>
      </c>
      <c r="B5226" s="60" t="s">
        <v>12796</v>
      </c>
      <c r="C5226" s="60">
        <v>48493</v>
      </c>
      <c r="D5226" s="60" t="s">
        <v>494</v>
      </c>
      <c r="E5226" s="60">
        <v>9</v>
      </c>
      <c r="F5226" s="60">
        <v>73854</v>
      </c>
      <c r="G5226" s="60">
        <v>40971.5</v>
      </c>
      <c r="H5226" s="60">
        <v>55733</v>
      </c>
      <c r="I5226" s="60">
        <v>74207.5</v>
      </c>
      <c r="J5226" s="60" t="s">
        <v>15113</v>
      </c>
      <c r="K5226" s="60">
        <v>13.25</v>
      </c>
      <c r="L5226" s="60" t="s">
        <v>14752</v>
      </c>
      <c r="M5226" s="60">
        <v>12.1</v>
      </c>
      <c r="N5226"/>
      <c r="O5226">
        <v>12.1</v>
      </c>
      <c r="AS5226" s="8"/>
      <c r="AT5226" s="8"/>
      <c r="AU5226" s="8"/>
    </row>
    <row r="5227" spans="1:47" ht="15" x14ac:dyDescent="0.25">
      <c r="A5227" s="60" t="s">
        <v>17976</v>
      </c>
      <c r="B5227" s="60" t="s">
        <v>12912</v>
      </c>
      <c r="C5227" s="60">
        <v>48493</v>
      </c>
      <c r="D5227" s="60" t="s">
        <v>494</v>
      </c>
      <c r="E5227" s="60">
        <v>9</v>
      </c>
      <c r="F5227" s="60">
        <v>57152</v>
      </c>
      <c r="G5227" s="60">
        <v>40971.5</v>
      </c>
      <c r="H5227" s="60">
        <v>55733</v>
      </c>
      <c r="I5227" s="60">
        <v>74207.5</v>
      </c>
      <c r="J5227" s="60" t="s">
        <v>15113</v>
      </c>
      <c r="K5227" s="60">
        <v>13.25</v>
      </c>
      <c r="L5227" s="60" t="s">
        <v>14752</v>
      </c>
      <c r="M5227" s="60">
        <v>13</v>
      </c>
      <c r="N5227"/>
      <c r="O5227">
        <v>13</v>
      </c>
      <c r="AS5227" s="8"/>
      <c r="AT5227" s="8"/>
      <c r="AU5227" s="8"/>
    </row>
    <row r="5228" spans="1:47" ht="15" x14ac:dyDescent="0.25">
      <c r="A5228" s="60" t="s">
        <v>16541</v>
      </c>
      <c r="B5228" s="60" t="s">
        <v>12916</v>
      </c>
      <c r="C5228" s="60">
        <v>48493</v>
      </c>
      <c r="D5228" s="60" t="s">
        <v>494</v>
      </c>
      <c r="E5228" s="60">
        <v>9</v>
      </c>
      <c r="F5228" s="60">
        <v>57406</v>
      </c>
      <c r="G5228" s="60">
        <v>40971.5</v>
      </c>
      <c r="H5228" s="60">
        <v>55733</v>
      </c>
      <c r="I5228" s="60">
        <v>74207.5</v>
      </c>
      <c r="J5228" s="60" t="s">
        <v>15113</v>
      </c>
      <c r="K5228" s="60">
        <v>13.25</v>
      </c>
      <c r="L5228" s="60" t="s">
        <v>14752</v>
      </c>
      <c r="M5228" s="60">
        <v>11.7</v>
      </c>
      <c r="N5228"/>
      <c r="O5228">
        <v>11.7</v>
      </c>
      <c r="AS5228" s="8"/>
      <c r="AT5228" s="8"/>
      <c r="AU5228" s="8"/>
    </row>
    <row r="5229" spans="1:47" ht="15" x14ac:dyDescent="0.25">
      <c r="A5229" s="60" t="s">
        <v>26576</v>
      </c>
      <c r="B5229" s="60" t="s">
        <v>12731</v>
      </c>
      <c r="C5229" s="60">
        <v>48493</v>
      </c>
      <c r="D5229" s="60" t="s">
        <v>494</v>
      </c>
      <c r="E5229" s="60">
        <v>9</v>
      </c>
      <c r="F5229" s="60">
        <v>90325</v>
      </c>
      <c r="G5229" s="60">
        <v>40971.5</v>
      </c>
      <c r="H5229" s="60">
        <v>55733</v>
      </c>
      <c r="I5229" s="60">
        <v>74207.5</v>
      </c>
      <c r="J5229" s="60" t="s">
        <v>15111</v>
      </c>
      <c r="K5229" s="60">
        <v>13.25</v>
      </c>
      <c r="L5229" s="60" t="s">
        <v>14752</v>
      </c>
      <c r="M5229" s="60">
        <v>9</v>
      </c>
      <c r="N5229"/>
      <c r="O5229">
        <v>9</v>
      </c>
      <c r="AS5229" s="8"/>
      <c r="AT5229" s="8"/>
      <c r="AU5229" s="8"/>
    </row>
    <row r="5230" spans="1:47" ht="15" x14ac:dyDescent="0.25">
      <c r="A5230" s="60" t="s">
        <v>26577</v>
      </c>
      <c r="B5230" s="60" t="s">
        <v>12671</v>
      </c>
      <c r="C5230" s="60">
        <v>48493</v>
      </c>
      <c r="D5230" s="60" t="s">
        <v>494</v>
      </c>
      <c r="E5230" s="60">
        <v>9</v>
      </c>
      <c r="F5230" s="60">
        <v>100192</v>
      </c>
      <c r="G5230" s="60">
        <v>40971.5</v>
      </c>
      <c r="H5230" s="60">
        <v>55733</v>
      </c>
      <c r="I5230" s="60">
        <v>74207.5</v>
      </c>
      <c r="J5230" s="60" t="s">
        <v>15111</v>
      </c>
      <c r="K5230" s="60">
        <v>13.25</v>
      </c>
      <c r="L5230" s="60" t="s">
        <v>14752</v>
      </c>
      <c r="M5230" s="60">
        <v>6.6</v>
      </c>
      <c r="N5230"/>
      <c r="O5230">
        <v>6.6</v>
      </c>
      <c r="AS5230" s="8"/>
      <c r="AT5230" s="8"/>
      <c r="AU5230" s="8"/>
    </row>
    <row r="5231" spans="1:47" ht="15" x14ac:dyDescent="0.25">
      <c r="A5231" s="60" t="s">
        <v>26578</v>
      </c>
      <c r="B5231" s="60" t="s">
        <v>12895</v>
      </c>
      <c r="C5231" s="60">
        <v>48493</v>
      </c>
      <c r="D5231" s="60" t="s">
        <v>494</v>
      </c>
      <c r="E5231" s="60">
        <v>9</v>
      </c>
      <c r="F5231" s="60">
        <v>64904</v>
      </c>
      <c r="G5231" s="60">
        <v>40971.5</v>
      </c>
      <c r="H5231" s="60">
        <v>55733</v>
      </c>
      <c r="I5231" s="60">
        <v>74207.5</v>
      </c>
      <c r="J5231" s="60" t="s">
        <v>15113</v>
      </c>
      <c r="K5231" s="60">
        <v>13.25</v>
      </c>
      <c r="L5231" s="60" t="s">
        <v>14752</v>
      </c>
      <c r="M5231" s="60">
        <v>10.9</v>
      </c>
      <c r="N5231"/>
      <c r="O5231">
        <v>10.9</v>
      </c>
      <c r="AS5231" s="8"/>
      <c r="AT5231" s="8"/>
      <c r="AU5231" s="8"/>
    </row>
    <row r="5232" spans="1:47" ht="15" x14ac:dyDescent="0.25">
      <c r="A5232" s="60" t="s">
        <v>26579</v>
      </c>
      <c r="B5232" s="60" t="s">
        <v>12818</v>
      </c>
      <c r="C5232" s="60">
        <v>48493</v>
      </c>
      <c r="D5232" s="60" t="s">
        <v>494</v>
      </c>
      <c r="E5232" s="60">
        <v>9</v>
      </c>
      <c r="F5232" s="60">
        <v>65547</v>
      </c>
      <c r="G5232" s="60">
        <v>40971.5</v>
      </c>
      <c r="H5232" s="60">
        <v>55733</v>
      </c>
      <c r="I5232" s="60">
        <v>74207.5</v>
      </c>
      <c r="J5232" s="60" t="s">
        <v>15113</v>
      </c>
      <c r="K5232" s="60">
        <v>13.25</v>
      </c>
      <c r="L5232" s="60" t="s">
        <v>14752</v>
      </c>
      <c r="M5232" s="60">
        <v>9.1999999999999993</v>
      </c>
      <c r="N5232"/>
      <c r="O5232">
        <v>9.1999999999999993</v>
      </c>
      <c r="AS5232" s="8"/>
      <c r="AT5232" s="8"/>
      <c r="AU5232" s="8"/>
    </row>
    <row r="5233" spans="1:47" ht="15" x14ac:dyDescent="0.25">
      <c r="A5233" s="60" t="s">
        <v>26580</v>
      </c>
      <c r="B5233" s="60" t="s">
        <v>14069</v>
      </c>
      <c r="C5233" s="60">
        <v>48495</v>
      </c>
      <c r="D5233" s="60" t="s">
        <v>495</v>
      </c>
      <c r="E5233" s="60">
        <v>12</v>
      </c>
      <c r="F5233" s="60">
        <v>70893</v>
      </c>
      <c r="G5233" s="60">
        <v>47114.5</v>
      </c>
      <c r="H5233" s="60">
        <v>58601.5</v>
      </c>
      <c r="I5233" s="60">
        <v>71875.75</v>
      </c>
      <c r="J5233" s="60" t="s">
        <v>15113</v>
      </c>
      <c r="K5233" s="60">
        <v>12.1</v>
      </c>
      <c r="L5233" s="60" t="s">
        <v>14752</v>
      </c>
      <c r="M5233" s="60">
        <v>16.399999999999999</v>
      </c>
      <c r="N5233"/>
      <c r="O5233">
        <v>16.399999999999999</v>
      </c>
      <c r="AS5233" s="8"/>
      <c r="AT5233" s="8"/>
      <c r="AU5233" s="8"/>
    </row>
    <row r="5234" spans="1:47" ht="15" x14ac:dyDescent="0.25">
      <c r="A5234" s="60" t="s">
        <v>26581</v>
      </c>
      <c r="B5234" s="60" t="s">
        <v>14071</v>
      </c>
      <c r="C5234" s="60">
        <v>48495</v>
      </c>
      <c r="D5234" s="60" t="s">
        <v>495</v>
      </c>
      <c r="E5234" s="60">
        <v>12</v>
      </c>
      <c r="F5234" s="60">
        <v>47229</v>
      </c>
      <c r="G5234" s="60">
        <v>47114.5</v>
      </c>
      <c r="H5234" s="60">
        <v>58601.5</v>
      </c>
      <c r="I5234" s="60">
        <v>71875.75</v>
      </c>
      <c r="J5234" s="60" t="s">
        <v>15112</v>
      </c>
      <c r="K5234" s="60">
        <v>12.1</v>
      </c>
      <c r="L5234" s="60" t="s">
        <v>14752</v>
      </c>
      <c r="M5234" s="60">
        <v>18.899999999999999</v>
      </c>
      <c r="N5234"/>
      <c r="O5234">
        <v>18.899999999999999</v>
      </c>
      <c r="AS5234" s="8"/>
      <c r="AT5234" s="8"/>
      <c r="AU5234" s="8"/>
    </row>
    <row r="5235" spans="1:47" ht="15" x14ac:dyDescent="0.25">
      <c r="A5235" s="60" t="s">
        <v>26582</v>
      </c>
      <c r="B5235" s="60" t="s">
        <v>14070</v>
      </c>
      <c r="C5235" s="60">
        <v>48495</v>
      </c>
      <c r="D5235" s="60" t="s">
        <v>495</v>
      </c>
      <c r="E5235" s="60">
        <v>12</v>
      </c>
      <c r="F5235" s="60">
        <v>70000</v>
      </c>
      <c r="G5235" s="60">
        <v>47114.5</v>
      </c>
      <c r="H5235" s="60">
        <v>58601.5</v>
      </c>
      <c r="I5235" s="60">
        <v>71875.75</v>
      </c>
      <c r="J5235" s="60" t="s">
        <v>15113</v>
      </c>
      <c r="K5235" s="60">
        <v>12.1</v>
      </c>
      <c r="L5235" s="60" t="s">
        <v>14752</v>
      </c>
      <c r="M5235" s="60">
        <v>8</v>
      </c>
      <c r="N5235"/>
      <c r="O5235">
        <v>8</v>
      </c>
      <c r="AS5235" s="8"/>
      <c r="AT5235" s="8"/>
      <c r="AU5235" s="8"/>
    </row>
    <row r="5236" spans="1:47" ht="15" x14ac:dyDescent="0.25">
      <c r="A5236" s="60" t="s">
        <v>26583</v>
      </c>
      <c r="B5236" s="60" t="s">
        <v>10209</v>
      </c>
      <c r="C5236" s="60">
        <v>48497</v>
      </c>
      <c r="D5236" s="60" t="s">
        <v>496</v>
      </c>
      <c r="E5236" s="60">
        <v>3</v>
      </c>
      <c r="F5236" s="60">
        <v>72464</v>
      </c>
      <c r="G5236" s="60">
        <v>45540.5</v>
      </c>
      <c r="H5236" s="60">
        <v>62964</v>
      </c>
      <c r="I5236" s="60">
        <v>86658.5</v>
      </c>
      <c r="J5236" s="60" t="s">
        <v>15113</v>
      </c>
      <c r="K5236" s="60">
        <v>10.9</v>
      </c>
      <c r="L5236" s="60" t="s">
        <v>14752</v>
      </c>
      <c r="M5236" s="60">
        <v>6.1</v>
      </c>
      <c r="N5236"/>
      <c r="O5236">
        <v>6.1</v>
      </c>
      <c r="AS5236" s="8"/>
      <c r="AT5236" s="8"/>
      <c r="AU5236" s="8"/>
    </row>
    <row r="5237" spans="1:47" ht="15" x14ac:dyDescent="0.25">
      <c r="A5237" s="60" t="s">
        <v>15028</v>
      </c>
      <c r="B5237" s="60" t="s">
        <v>9907</v>
      </c>
      <c r="C5237" s="60">
        <v>48497</v>
      </c>
      <c r="D5237" s="60" t="s">
        <v>496</v>
      </c>
      <c r="E5237" s="60">
        <v>3</v>
      </c>
      <c r="F5237" s="60">
        <v>73086</v>
      </c>
      <c r="G5237" s="60">
        <v>45540.5</v>
      </c>
      <c r="H5237" s="60">
        <v>62964</v>
      </c>
      <c r="I5237" s="60">
        <v>86658.5</v>
      </c>
      <c r="J5237" s="60" t="s">
        <v>15113</v>
      </c>
      <c r="K5237" s="60">
        <v>10.9</v>
      </c>
      <c r="L5237" s="60" t="s">
        <v>14752</v>
      </c>
      <c r="M5237" s="60">
        <v>8.6999999999999993</v>
      </c>
      <c r="N5237"/>
      <c r="O5237">
        <v>8.6999999999999993</v>
      </c>
      <c r="AS5237" s="8"/>
      <c r="AT5237" s="8"/>
      <c r="AU5237" s="8"/>
    </row>
    <row r="5238" spans="1:47" ht="15" x14ac:dyDescent="0.25">
      <c r="A5238" s="60" t="s">
        <v>3070</v>
      </c>
      <c r="B5238" s="60" t="s">
        <v>10537</v>
      </c>
      <c r="C5238" s="60">
        <v>48497</v>
      </c>
      <c r="D5238" s="60" t="s">
        <v>496</v>
      </c>
      <c r="E5238" s="60">
        <v>3</v>
      </c>
      <c r="F5238" s="60">
        <v>54403</v>
      </c>
      <c r="G5238" s="60">
        <v>45540.5</v>
      </c>
      <c r="H5238" s="60">
        <v>62964</v>
      </c>
      <c r="I5238" s="60">
        <v>86658.5</v>
      </c>
      <c r="J5238" s="60" t="s">
        <v>15112</v>
      </c>
      <c r="K5238" s="60">
        <v>10.9</v>
      </c>
      <c r="L5238" s="60" t="s">
        <v>14751</v>
      </c>
      <c r="M5238" s="60">
        <v>20.6</v>
      </c>
      <c r="N5238"/>
      <c r="O5238">
        <v>20.6</v>
      </c>
      <c r="AS5238" s="8"/>
      <c r="AT5238" s="8"/>
      <c r="AU5238" s="8"/>
    </row>
    <row r="5239" spans="1:47" ht="15" x14ac:dyDescent="0.25">
      <c r="A5239" s="60" t="s">
        <v>26584</v>
      </c>
      <c r="B5239" s="60" t="s">
        <v>10125</v>
      </c>
      <c r="C5239" s="60">
        <v>48497</v>
      </c>
      <c r="D5239" s="60" t="s">
        <v>496</v>
      </c>
      <c r="E5239" s="60">
        <v>3</v>
      </c>
      <c r="F5239" s="60">
        <v>59518</v>
      </c>
      <c r="G5239" s="60">
        <v>45540.5</v>
      </c>
      <c r="H5239" s="60">
        <v>62964</v>
      </c>
      <c r="I5239" s="60">
        <v>86658.5</v>
      </c>
      <c r="J5239" s="60" t="s">
        <v>15112</v>
      </c>
      <c r="K5239" s="60">
        <v>10.9</v>
      </c>
      <c r="L5239" s="60" t="s">
        <v>14752</v>
      </c>
      <c r="M5239" s="60">
        <v>10.9</v>
      </c>
      <c r="N5239"/>
      <c r="O5239">
        <v>10.9</v>
      </c>
      <c r="AS5239" s="8"/>
      <c r="AT5239" s="8"/>
      <c r="AU5239" s="8"/>
    </row>
    <row r="5240" spans="1:47" ht="15" x14ac:dyDescent="0.25">
      <c r="A5240" s="60" t="s">
        <v>26585</v>
      </c>
      <c r="B5240" s="60" t="s">
        <v>10330</v>
      </c>
      <c r="C5240" s="60">
        <v>48497</v>
      </c>
      <c r="D5240" s="60" t="s">
        <v>496</v>
      </c>
      <c r="E5240" s="60">
        <v>3</v>
      </c>
      <c r="F5240" s="60">
        <v>46763</v>
      </c>
      <c r="G5240" s="60">
        <v>45540.5</v>
      </c>
      <c r="H5240" s="60">
        <v>62964</v>
      </c>
      <c r="I5240" s="60">
        <v>86658.5</v>
      </c>
      <c r="J5240" s="60" t="s">
        <v>15112</v>
      </c>
      <c r="K5240" s="60">
        <v>10.9</v>
      </c>
      <c r="L5240" s="60" t="s">
        <v>14752</v>
      </c>
      <c r="M5240" s="60">
        <v>14.9</v>
      </c>
      <c r="N5240"/>
      <c r="O5240">
        <v>14.9</v>
      </c>
      <c r="AS5240" s="8"/>
      <c r="AT5240" s="8"/>
      <c r="AU5240" s="8"/>
    </row>
    <row r="5241" spans="1:47" ht="15" x14ac:dyDescent="0.25">
      <c r="A5241" s="60" t="s">
        <v>26586</v>
      </c>
      <c r="B5241" s="60" t="s">
        <v>10114</v>
      </c>
      <c r="C5241" s="60">
        <v>48497</v>
      </c>
      <c r="D5241" s="60" t="s">
        <v>496</v>
      </c>
      <c r="E5241" s="60">
        <v>3</v>
      </c>
      <c r="F5241" s="60">
        <v>73406</v>
      </c>
      <c r="G5241" s="60">
        <v>45540.5</v>
      </c>
      <c r="H5241" s="60">
        <v>62964</v>
      </c>
      <c r="I5241" s="60">
        <v>86658.5</v>
      </c>
      <c r="J5241" s="60" t="s">
        <v>15113</v>
      </c>
      <c r="K5241" s="60">
        <v>10.9</v>
      </c>
      <c r="L5241" s="60" t="s">
        <v>14752</v>
      </c>
      <c r="M5241" s="60">
        <v>8</v>
      </c>
      <c r="N5241"/>
      <c r="O5241">
        <v>8</v>
      </c>
      <c r="AS5241" s="8"/>
      <c r="AT5241" s="8"/>
      <c r="AU5241" s="8"/>
    </row>
    <row r="5242" spans="1:47" ht="15" x14ac:dyDescent="0.25">
      <c r="A5242" s="60" t="s">
        <v>26587</v>
      </c>
      <c r="B5242" s="60" t="s">
        <v>10097</v>
      </c>
      <c r="C5242" s="60">
        <v>48497</v>
      </c>
      <c r="D5242" s="60" t="s">
        <v>496</v>
      </c>
      <c r="E5242" s="60">
        <v>3</v>
      </c>
      <c r="F5242" s="60">
        <v>69803</v>
      </c>
      <c r="G5242" s="60">
        <v>45540.5</v>
      </c>
      <c r="H5242" s="60">
        <v>62964</v>
      </c>
      <c r="I5242" s="60">
        <v>86658.5</v>
      </c>
      <c r="J5242" s="60" t="s">
        <v>15113</v>
      </c>
      <c r="K5242" s="60">
        <v>10.9</v>
      </c>
      <c r="L5242" s="60" t="s">
        <v>14752</v>
      </c>
      <c r="M5242" s="60">
        <v>8.8000000000000007</v>
      </c>
      <c r="N5242"/>
      <c r="O5242">
        <v>8.8000000000000007</v>
      </c>
      <c r="AS5242" s="8"/>
      <c r="AT5242" s="8"/>
      <c r="AU5242" s="8"/>
    </row>
    <row r="5243" spans="1:47" ht="15" x14ac:dyDescent="0.25">
      <c r="A5243" s="60" t="s">
        <v>3064</v>
      </c>
      <c r="B5243" s="60" t="s">
        <v>10432</v>
      </c>
      <c r="C5243" s="60">
        <v>48497</v>
      </c>
      <c r="D5243" s="60" t="s">
        <v>496</v>
      </c>
      <c r="E5243" s="60">
        <v>3</v>
      </c>
      <c r="F5243" s="60">
        <v>42202</v>
      </c>
      <c r="G5243" s="60">
        <v>45540.5</v>
      </c>
      <c r="H5243" s="60">
        <v>62964</v>
      </c>
      <c r="I5243" s="60">
        <v>86658.5</v>
      </c>
      <c r="J5243" s="60" t="s">
        <v>15114</v>
      </c>
      <c r="K5243" s="60">
        <v>10.9</v>
      </c>
      <c r="L5243" s="60" t="s">
        <v>14752</v>
      </c>
      <c r="M5243" s="60">
        <v>19.3</v>
      </c>
      <c r="N5243"/>
      <c r="O5243">
        <v>19.3</v>
      </c>
      <c r="AS5243" s="8"/>
      <c r="AT5243" s="8"/>
      <c r="AU5243" s="8"/>
    </row>
    <row r="5244" spans="1:47" ht="15" x14ac:dyDescent="0.25">
      <c r="A5244" s="60" t="s">
        <v>26588</v>
      </c>
      <c r="B5244" s="60" t="s">
        <v>10303</v>
      </c>
      <c r="C5244" s="60">
        <v>48497</v>
      </c>
      <c r="D5244" s="60" t="s">
        <v>496</v>
      </c>
      <c r="E5244" s="60">
        <v>3</v>
      </c>
      <c r="F5244" s="60">
        <v>57317</v>
      </c>
      <c r="G5244" s="60">
        <v>45540.5</v>
      </c>
      <c r="H5244" s="60">
        <v>62964</v>
      </c>
      <c r="I5244" s="60">
        <v>86658.5</v>
      </c>
      <c r="J5244" s="60" t="s">
        <v>15112</v>
      </c>
      <c r="K5244" s="60">
        <v>10.9</v>
      </c>
      <c r="L5244" s="60" t="s">
        <v>14752</v>
      </c>
      <c r="M5244" s="60">
        <v>10.8</v>
      </c>
      <c r="N5244"/>
      <c r="O5244">
        <v>10.8</v>
      </c>
      <c r="AS5244" s="8"/>
      <c r="AT5244" s="8"/>
      <c r="AU5244" s="8"/>
    </row>
    <row r="5245" spans="1:47" ht="15" x14ac:dyDescent="0.25">
      <c r="A5245" s="60" t="s">
        <v>3058</v>
      </c>
      <c r="B5245" s="60" t="s">
        <v>10093</v>
      </c>
      <c r="C5245" s="60">
        <v>48497</v>
      </c>
      <c r="D5245" s="60" t="s">
        <v>496</v>
      </c>
      <c r="E5245" s="60">
        <v>3</v>
      </c>
      <c r="F5245" s="60">
        <v>69583</v>
      </c>
      <c r="G5245" s="60">
        <v>45540.5</v>
      </c>
      <c r="H5245" s="60">
        <v>62964</v>
      </c>
      <c r="I5245" s="60">
        <v>86658.5</v>
      </c>
      <c r="J5245" s="60" t="s">
        <v>15113</v>
      </c>
      <c r="K5245" s="60">
        <v>10.9</v>
      </c>
      <c r="L5245" s="60" t="s">
        <v>14752</v>
      </c>
      <c r="M5245" s="60">
        <v>12.8</v>
      </c>
      <c r="N5245"/>
      <c r="O5245">
        <v>12.8</v>
      </c>
      <c r="AS5245" s="8"/>
      <c r="AT5245" s="8"/>
      <c r="AU5245" s="8"/>
    </row>
    <row r="5246" spans="1:47" ht="15" x14ac:dyDescent="0.25">
      <c r="A5246" s="60" t="s">
        <v>26589</v>
      </c>
      <c r="B5246" s="60" t="s">
        <v>10145</v>
      </c>
      <c r="C5246" s="60">
        <v>48497</v>
      </c>
      <c r="D5246" s="60" t="s">
        <v>496</v>
      </c>
      <c r="E5246" s="60">
        <v>3</v>
      </c>
      <c r="F5246" s="60">
        <v>55040</v>
      </c>
      <c r="G5246" s="60">
        <v>45540.5</v>
      </c>
      <c r="H5246" s="60">
        <v>62964</v>
      </c>
      <c r="I5246" s="60">
        <v>86658.5</v>
      </c>
      <c r="J5246" s="60" t="s">
        <v>15112</v>
      </c>
      <c r="K5246" s="60">
        <v>10.9</v>
      </c>
      <c r="L5246" s="60" t="s">
        <v>14752</v>
      </c>
      <c r="M5246" s="60">
        <v>13.3</v>
      </c>
      <c r="N5246"/>
      <c r="O5246">
        <v>13.3</v>
      </c>
      <c r="AS5246" s="8"/>
      <c r="AT5246" s="8"/>
      <c r="AU5246" s="8"/>
    </row>
    <row r="5247" spans="1:47" ht="15" x14ac:dyDescent="0.25">
      <c r="A5247" s="60" t="s">
        <v>26590</v>
      </c>
      <c r="B5247" s="60" t="s">
        <v>14078</v>
      </c>
      <c r="C5247" s="60">
        <v>48499</v>
      </c>
      <c r="D5247" s="60" t="s">
        <v>497</v>
      </c>
      <c r="E5247" s="60">
        <v>4</v>
      </c>
      <c r="F5247" s="60">
        <v>42284</v>
      </c>
      <c r="G5247" s="60">
        <v>39920</v>
      </c>
      <c r="H5247" s="60">
        <v>48065</v>
      </c>
      <c r="I5247" s="60">
        <v>56970.5</v>
      </c>
      <c r="J5247" s="60" t="s">
        <v>15112</v>
      </c>
      <c r="K5247" s="60">
        <v>15.75</v>
      </c>
      <c r="L5247" s="60" t="s">
        <v>14752</v>
      </c>
      <c r="M5247" s="60">
        <v>18.399999999999999</v>
      </c>
      <c r="N5247"/>
      <c r="O5247">
        <v>18.399999999999999</v>
      </c>
      <c r="AS5247" s="8"/>
      <c r="AT5247" s="8"/>
      <c r="AU5247" s="8"/>
    </row>
    <row r="5248" spans="1:47" ht="15" x14ac:dyDescent="0.25">
      <c r="A5248" s="60" t="s">
        <v>8479</v>
      </c>
      <c r="B5248" s="60" t="s">
        <v>14077</v>
      </c>
      <c r="C5248" s="60">
        <v>48499</v>
      </c>
      <c r="D5248" s="60" t="s">
        <v>497</v>
      </c>
      <c r="E5248" s="60">
        <v>4</v>
      </c>
      <c r="F5248" s="60">
        <v>36292</v>
      </c>
      <c r="G5248" s="60">
        <v>39920</v>
      </c>
      <c r="H5248" s="60">
        <v>48065</v>
      </c>
      <c r="I5248" s="60">
        <v>56970.5</v>
      </c>
      <c r="J5248" s="60" t="s">
        <v>15114</v>
      </c>
      <c r="K5248" s="60">
        <v>15.75</v>
      </c>
      <c r="L5248" s="60" t="s">
        <v>14752</v>
      </c>
      <c r="M5248" s="60">
        <v>15.8</v>
      </c>
      <c r="N5248"/>
      <c r="O5248">
        <v>15.8</v>
      </c>
      <c r="AS5248" s="8"/>
      <c r="AT5248" s="8"/>
      <c r="AU5248" s="8"/>
    </row>
    <row r="5249" spans="1:47" ht="15" x14ac:dyDescent="0.25">
      <c r="A5249" s="60" t="s">
        <v>26591</v>
      </c>
      <c r="B5249" s="60" t="s">
        <v>14076</v>
      </c>
      <c r="C5249" s="60">
        <v>48499</v>
      </c>
      <c r="D5249" s="60" t="s">
        <v>497</v>
      </c>
      <c r="E5249" s="60">
        <v>4</v>
      </c>
      <c r="F5249" s="60">
        <v>53008</v>
      </c>
      <c r="G5249" s="60">
        <v>39920</v>
      </c>
      <c r="H5249" s="60">
        <v>48065</v>
      </c>
      <c r="I5249" s="60">
        <v>56970.5</v>
      </c>
      <c r="J5249" s="60" t="s">
        <v>15113</v>
      </c>
      <c r="K5249" s="60">
        <v>15.75</v>
      </c>
      <c r="L5249" s="60" t="s">
        <v>14752</v>
      </c>
      <c r="M5249" s="60">
        <v>13.6</v>
      </c>
      <c r="N5249"/>
      <c r="O5249">
        <v>13.6</v>
      </c>
      <c r="AS5249" s="8"/>
      <c r="AT5249" s="8"/>
      <c r="AU5249" s="8"/>
    </row>
    <row r="5250" spans="1:47" ht="15" x14ac:dyDescent="0.25">
      <c r="A5250" s="60" t="s">
        <v>15730</v>
      </c>
      <c r="B5250" s="60" t="s">
        <v>14073</v>
      </c>
      <c r="C5250" s="60">
        <v>48499</v>
      </c>
      <c r="D5250" s="60" t="s">
        <v>497</v>
      </c>
      <c r="E5250" s="60">
        <v>4</v>
      </c>
      <c r="F5250" s="60">
        <v>54830</v>
      </c>
      <c r="G5250" s="60">
        <v>39920</v>
      </c>
      <c r="H5250" s="60">
        <v>48065</v>
      </c>
      <c r="I5250" s="60">
        <v>56970.5</v>
      </c>
      <c r="J5250" s="60" t="s">
        <v>15113</v>
      </c>
      <c r="K5250" s="60">
        <v>15.75</v>
      </c>
      <c r="L5250" s="60" t="s">
        <v>14752</v>
      </c>
      <c r="M5250" s="60">
        <v>10.6</v>
      </c>
      <c r="N5250"/>
      <c r="O5250">
        <v>10.6</v>
      </c>
      <c r="AS5250" s="8"/>
      <c r="AT5250" s="8"/>
      <c r="AU5250" s="8"/>
    </row>
    <row r="5251" spans="1:47" ht="15" x14ac:dyDescent="0.25">
      <c r="A5251" s="60" t="s">
        <v>26592</v>
      </c>
      <c r="B5251" s="60" t="s">
        <v>14080</v>
      </c>
      <c r="C5251" s="60">
        <v>48499</v>
      </c>
      <c r="D5251" s="60" t="s">
        <v>497</v>
      </c>
      <c r="E5251" s="60">
        <v>4</v>
      </c>
      <c r="F5251" s="60">
        <v>60946</v>
      </c>
      <c r="G5251" s="60">
        <v>39920</v>
      </c>
      <c r="H5251" s="60">
        <v>48065</v>
      </c>
      <c r="I5251" s="60">
        <v>56970.5</v>
      </c>
      <c r="J5251" s="60" t="s">
        <v>15111</v>
      </c>
      <c r="K5251" s="60">
        <v>15.75</v>
      </c>
      <c r="L5251" s="60" t="s">
        <v>14752</v>
      </c>
      <c r="M5251" s="60">
        <v>14.6</v>
      </c>
      <c r="N5251"/>
      <c r="O5251">
        <v>14.6</v>
      </c>
      <c r="AS5251" s="8"/>
      <c r="AT5251" s="8"/>
      <c r="AU5251" s="8"/>
    </row>
    <row r="5252" spans="1:47" ht="15" x14ac:dyDescent="0.25">
      <c r="A5252" s="60" t="s">
        <v>1450</v>
      </c>
      <c r="B5252" s="60" t="s">
        <v>14081</v>
      </c>
      <c r="C5252" s="60">
        <v>48499</v>
      </c>
      <c r="D5252" s="60" t="s">
        <v>497</v>
      </c>
      <c r="E5252" s="60">
        <v>4</v>
      </c>
      <c r="F5252" s="60">
        <v>46354</v>
      </c>
      <c r="G5252" s="60">
        <v>39920</v>
      </c>
      <c r="H5252" s="60">
        <v>48065</v>
      </c>
      <c r="I5252" s="60">
        <v>56970.5</v>
      </c>
      <c r="J5252" s="60" t="s">
        <v>15112</v>
      </c>
      <c r="K5252" s="60">
        <v>15.75</v>
      </c>
      <c r="L5252" s="60" t="s">
        <v>14752</v>
      </c>
      <c r="M5252" s="60">
        <v>11</v>
      </c>
      <c r="N5252"/>
      <c r="O5252">
        <v>11</v>
      </c>
      <c r="AS5252" s="8"/>
      <c r="AT5252" s="8"/>
      <c r="AU5252" s="8"/>
    </row>
    <row r="5253" spans="1:47" ht="15" x14ac:dyDescent="0.25">
      <c r="A5253" s="60" t="s">
        <v>26593</v>
      </c>
      <c r="B5253" s="60" t="s">
        <v>14074</v>
      </c>
      <c r="C5253" s="60">
        <v>48499</v>
      </c>
      <c r="D5253" s="60" t="s">
        <v>497</v>
      </c>
      <c r="E5253" s="60">
        <v>4</v>
      </c>
      <c r="F5253" s="60">
        <v>42250</v>
      </c>
      <c r="G5253" s="60">
        <v>39920</v>
      </c>
      <c r="H5253" s="60">
        <v>48065</v>
      </c>
      <c r="I5253" s="60">
        <v>56970.5</v>
      </c>
      <c r="J5253" s="60" t="s">
        <v>15112</v>
      </c>
      <c r="K5253" s="60">
        <v>15.75</v>
      </c>
      <c r="L5253" s="60" t="s">
        <v>14752</v>
      </c>
      <c r="M5253" s="60">
        <v>17.399999999999999</v>
      </c>
      <c r="N5253"/>
      <c r="O5253">
        <v>17.399999999999999</v>
      </c>
      <c r="AS5253" s="8"/>
      <c r="AT5253" s="8"/>
      <c r="AU5253" s="8"/>
    </row>
    <row r="5254" spans="1:47" ht="15" x14ac:dyDescent="0.25">
      <c r="A5254" s="60" t="s">
        <v>26594</v>
      </c>
      <c r="B5254" s="60" t="s">
        <v>14072</v>
      </c>
      <c r="C5254" s="60">
        <v>48499</v>
      </c>
      <c r="D5254" s="60" t="s">
        <v>497</v>
      </c>
      <c r="E5254" s="60">
        <v>4</v>
      </c>
      <c r="F5254" s="60">
        <v>50615</v>
      </c>
      <c r="G5254" s="60">
        <v>39920</v>
      </c>
      <c r="H5254" s="60">
        <v>48065</v>
      </c>
      <c r="I5254" s="60">
        <v>56970.5</v>
      </c>
      <c r="J5254" s="60" t="s">
        <v>15113</v>
      </c>
      <c r="K5254" s="60">
        <v>15.75</v>
      </c>
      <c r="L5254" s="60" t="s">
        <v>14752</v>
      </c>
      <c r="M5254" s="60">
        <v>6.7</v>
      </c>
      <c r="N5254"/>
      <c r="O5254">
        <v>6.7</v>
      </c>
      <c r="AS5254" s="8"/>
      <c r="AT5254" s="8"/>
      <c r="AU5254" s="8"/>
    </row>
    <row r="5255" spans="1:47" ht="15" x14ac:dyDescent="0.25">
      <c r="A5255" s="60" t="s">
        <v>26595</v>
      </c>
      <c r="B5255" s="60" t="s">
        <v>14075</v>
      </c>
      <c r="C5255" s="60">
        <v>48499</v>
      </c>
      <c r="D5255" s="60" t="s">
        <v>497</v>
      </c>
      <c r="E5255" s="60">
        <v>4</v>
      </c>
      <c r="F5255" s="60">
        <v>55614</v>
      </c>
      <c r="G5255" s="60">
        <v>39920</v>
      </c>
      <c r="H5255" s="60">
        <v>48065</v>
      </c>
      <c r="I5255" s="60">
        <v>56970.5</v>
      </c>
      <c r="J5255" s="60" t="s">
        <v>15113</v>
      </c>
      <c r="K5255" s="60">
        <v>15.75</v>
      </c>
      <c r="L5255" s="60" t="s">
        <v>14752</v>
      </c>
      <c r="M5255" s="60">
        <v>13.7</v>
      </c>
      <c r="N5255"/>
      <c r="O5255">
        <v>13.7</v>
      </c>
      <c r="AS5255" s="8"/>
      <c r="AT5255" s="8"/>
      <c r="AU5255" s="8"/>
    </row>
    <row r="5256" spans="1:47" ht="15" x14ac:dyDescent="0.25">
      <c r="A5256" s="60" t="s">
        <v>1445</v>
      </c>
      <c r="B5256" s="60" t="s">
        <v>14079</v>
      </c>
      <c r="C5256" s="60">
        <v>48499</v>
      </c>
      <c r="D5256" s="60" t="s">
        <v>497</v>
      </c>
      <c r="E5256" s="60">
        <v>4</v>
      </c>
      <c r="F5256" s="60">
        <v>40404</v>
      </c>
      <c r="G5256" s="60">
        <v>39920</v>
      </c>
      <c r="H5256" s="60">
        <v>48065</v>
      </c>
      <c r="I5256" s="60">
        <v>56970.5</v>
      </c>
      <c r="J5256" s="60" t="s">
        <v>15112</v>
      </c>
      <c r="K5256" s="60">
        <v>15.75</v>
      </c>
      <c r="L5256" s="60" t="s">
        <v>14751</v>
      </c>
      <c r="M5256" s="60">
        <v>20.2</v>
      </c>
      <c r="N5256"/>
      <c r="O5256">
        <v>20.2</v>
      </c>
      <c r="AS5256" s="8"/>
      <c r="AT5256" s="8"/>
      <c r="AU5256" s="8"/>
    </row>
    <row r="5257" spans="1:47" ht="15" x14ac:dyDescent="0.25">
      <c r="A5257" s="60" t="s">
        <v>26596</v>
      </c>
      <c r="B5257" s="60" t="s">
        <v>14083</v>
      </c>
      <c r="C5257" s="60">
        <v>48501</v>
      </c>
      <c r="D5257" s="60" t="s">
        <v>499</v>
      </c>
      <c r="E5257" s="60">
        <v>1</v>
      </c>
      <c r="F5257" s="60">
        <v>63654</v>
      </c>
      <c r="G5257" s="60">
        <v>39208</v>
      </c>
      <c r="H5257" s="60">
        <v>49242</v>
      </c>
      <c r="I5257" s="60">
        <v>60922</v>
      </c>
      <c r="J5257" s="60" t="s">
        <v>15111</v>
      </c>
      <c r="K5257" s="60">
        <v>14.8</v>
      </c>
      <c r="L5257" s="60" t="s">
        <v>14752</v>
      </c>
      <c r="M5257" s="60">
        <v>8.9</v>
      </c>
      <c r="N5257"/>
      <c r="O5257">
        <v>8.9</v>
      </c>
      <c r="AS5257" s="8"/>
      <c r="AT5257" s="8"/>
      <c r="AU5257" s="8"/>
    </row>
    <row r="5258" spans="1:47" ht="15" x14ac:dyDescent="0.25">
      <c r="A5258" s="60" t="s">
        <v>26597</v>
      </c>
      <c r="B5258" s="60" t="s">
        <v>14082</v>
      </c>
      <c r="C5258" s="60">
        <v>48501</v>
      </c>
      <c r="D5258" s="60" t="s">
        <v>499</v>
      </c>
      <c r="E5258" s="60">
        <v>1</v>
      </c>
      <c r="F5258" s="60">
        <v>69625</v>
      </c>
      <c r="G5258" s="60">
        <v>39208</v>
      </c>
      <c r="H5258" s="60">
        <v>49242</v>
      </c>
      <c r="I5258" s="60">
        <v>60922</v>
      </c>
      <c r="J5258" s="60" t="s">
        <v>15111</v>
      </c>
      <c r="K5258" s="60">
        <v>14.8</v>
      </c>
      <c r="L5258" s="60" t="s">
        <v>14752</v>
      </c>
      <c r="M5258" s="60">
        <v>9</v>
      </c>
      <c r="N5258"/>
      <c r="O5258">
        <v>9</v>
      </c>
      <c r="AS5258" s="8"/>
      <c r="AT5258" s="8"/>
      <c r="AU5258" s="8"/>
    </row>
    <row r="5259" spans="1:47" ht="15" x14ac:dyDescent="0.25">
      <c r="A5259" s="60" t="s">
        <v>26598</v>
      </c>
      <c r="B5259" s="60" t="s">
        <v>14087</v>
      </c>
      <c r="C5259" s="60">
        <v>48503</v>
      </c>
      <c r="D5259" s="60" t="s">
        <v>500</v>
      </c>
      <c r="E5259" s="60">
        <v>2</v>
      </c>
      <c r="F5259" s="60">
        <v>52799</v>
      </c>
      <c r="G5259" s="60">
        <v>38160</v>
      </c>
      <c r="H5259" s="60">
        <v>45847.5</v>
      </c>
      <c r="I5259" s="60">
        <v>54980.5</v>
      </c>
      <c r="J5259" s="60" t="s">
        <v>15113</v>
      </c>
      <c r="K5259" s="60">
        <v>14.9</v>
      </c>
      <c r="L5259" s="60" t="s">
        <v>14752</v>
      </c>
      <c r="M5259" s="60">
        <v>10.5</v>
      </c>
      <c r="N5259"/>
      <c r="O5259">
        <v>10.5</v>
      </c>
      <c r="AS5259" s="8"/>
      <c r="AT5259" s="8"/>
      <c r="AU5259" s="8"/>
    </row>
    <row r="5260" spans="1:47" ht="15" x14ac:dyDescent="0.25">
      <c r="A5260" s="60" t="s">
        <v>26599</v>
      </c>
      <c r="B5260" s="60" t="s">
        <v>14084</v>
      </c>
      <c r="C5260" s="60">
        <v>48503</v>
      </c>
      <c r="D5260" s="60" t="s">
        <v>500</v>
      </c>
      <c r="E5260" s="60">
        <v>2</v>
      </c>
      <c r="F5260" s="60">
        <v>58199</v>
      </c>
      <c r="G5260" s="60">
        <v>38160</v>
      </c>
      <c r="H5260" s="60">
        <v>45847.5</v>
      </c>
      <c r="I5260" s="60">
        <v>54980.5</v>
      </c>
      <c r="J5260" s="60" t="s">
        <v>15111</v>
      </c>
      <c r="K5260" s="60">
        <v>14.9</v>
      </c>
      <c r="L5260" s="60" t="s">
        <v>14752</v>
      </c>
      <c r="M5260" s="60">
        <v>11.7</v>
      </c>
      <c r="N5260"/>
      <c r="O5260">
        <v>11.7</v>
      </c>
      <c r="AS5260" s="8"/>
      <c r="AT5260" s="8"/>
      <c r="AU5260" s="8"/>
    </row>
    <row r="5261" spans="1:47" ht="15" x14ac:dyDescent="0.25">
      <c r="A5261" s="60" t="s">
        <v>26600</v>
      </c>
      <c r="B5261" s="60" t="s">
        <v>14085</v>
      </c>
      <c r="C5261" s="60">
        <v>48503</v>
      </c>
      <c r="D5261" s="60" t="s">
        <v>500</v>
      </c>
      <c r="E5261" s="60">
        <v>2</v>
      </c>
      <c r="F5261" s="60">
        <v>37129</v>
      </c>
      <c r="G5261" s="60">
        <v>38160</v>
      </c>
      <c r="H5261" s="60">
        <v>45847.5</v>
      </c>
      <c r="I5261" s="60">
        <v>54980.5</v>
      </c>
      <c r="J5261" s="60" t="s">
        <v>15114</v>
      </c>
      <c r="K5261" s="60">
        <v>14.9</v>
      </c>
      <c r="L5261" s="60" t="s">
        <v>14752</v>
      </c>
      <c r="M5261" s="60">
        <v>17.100000000000001</v>
      </c>
      <c r="N5261"/>
      <c r="O5261">
        <v>17.100000000000001</v>
      </c>
      <c r="AS5261" s="8"/>
      <c r="AT5261" s="8"/>
      <c r="AU5261" s="8"/>
    </row>
    <row r="5262" spans="1:47" ht="15" x14ac:dyDescent="0.25">
      <c r="A5262" s="60" t="s">
        <v>3074</v>
      </c>
      <c r="B5262" s="60" t="s">
        <v>14086</v>
      </c>
      <c r="C5262" s="60">
        <v>48503</v>
      </c>
      <c r="D5262" s="60" t="s">
        <v>500</v>
      </c>
      <c r="E5262" s="60">
        <v>2</v>
      </c>
      <c r="F5262" s="60">
        <v>44572</v>
      </c>
      <c r="G5262" s="60">
        <v>38160</v>
      </c>
      <c r="H5262" s="60">
        <v>45847.5</v>
      </c>
      <c r="I5262" s="60">
        <v>54980.5</v>
      </c>
      <c r="J5262" s="60" t="s">
        <v>15112</v>
      </c>
      <c r="K5262" s="60">
        <v>14.9</v>
      </c>
      <c r="L5262" s="60" t="s">
        <v>14752</v>
      </c>
      <c r="M5262" s="60">
        <v>11.3</v>
      </c>
      <c r="N5262"/>
      <c r="O5262">
        <v>11.3</v>
      </c>
      <c r="AS5262" s="8"/>
      <c r="AT5262" s="8"/>
      <c r="AU5262" s="8"/>
    </row>
    <row r="5263" spans="1:47" ht="15" x14ac:dyDescent="0.25">
      <c r="A5263" s="60" t="s">
        <v>26601</v>
      </c>
      <c r="B5263" s="60" t="s">
        <v>14090</v>
      </c>
      <c r="C5263" s="60">
        <v>48505</v>
      </c>
      <c r="D5263" s="60" t="s">
        <v>501</v>
      </c>
      <c r="E5263" s="60">
        <v>11</v>
      </c>
      <c r="F5263" s="60">
        <v>33507</v>
      </c>
      <c r="G5263" s="60">
        <v>27303.25</v>
      </c>
      <c r="H5263" s="60">
        <v>34011</v>
      </c>
      <c r="I5263" s="60">
        <v>45044.5</v>
      </c>
      <c r="J5263" s="60" t="s">
        <v>15112</v>
      </c>
      <c r="K5263" s="60">
        <v>31.9</v>
      </c>
      <c r="L5263" s="60" t="s">
        <v>14751</v>
      </c>
      <c r="M5263" s="60">
        <v>42.6</v>
      </c>
      <c r="N5263"/>
      <c r="O5263">
        <v>42.6</v>
      </c>
      <c r="AS5263" s="8"/>
      <c r="AT5263" s="8"/>
      <c r="AU5263" s="8"/>
    </row>
    <row r="5264" spans="1:47" ht="15" x14ac:dyDescent="0.25">
      <c r="A5264" s="60" t="s">
        <v>17676</v>
      </c>
      <c r="B5264" s="60" t="s">
        <v>14089</v>
      </c>
      <c r="C5264" s="60">
        <v>48505</v>
      </c>
      <c r="D5264" s="60" t="s">
        <v>501</v>
      </c>
      <c r="E5264" s="60">
        <v>11</v>
      </c>
      <c r="F5264" s="60">
        <v>33634</v>
      </c>
      <c r="G5264" s="60">
        <v>27303.25</v>
      </c>
      <c r="H5264" s="60">
        <v>34011</v>
      </c>
      <c r="I5264" s="60">
        <v>45044.5</v>
      </c>
      <c r="J5264" s="60" t="s">
        <v>15112</v>
      </c>
      <c r="K5264" s="60">
        <v>31.9</v>
      </c>
      <c r="L5264" s="60" t="s">
        <v>14752</v>
      </c>
      <c r="M5264" s="60">
        <v>20.9</v>
      </c>
      <c r="N5264"/>
      <c r="O5264">
        <v>20.9</v>
      </c>
      <c r="AS5264" s="8"/>
      <c r="AT5264" s="8"/>
      <c r="AU5264" s="8"/>
    </row>
    <row r="5265" spans="1:47" ht="15" x14ac:dyDescent="0.25">
      <c r="A5265" s="60" t="s">
        <v>18047</v>
      </c>
      <c r="B5265" s="60" t="s">
        <v>14088</v>
      </c>
      <c r="C5265" s="60">
        <v>48505</v>
      </c>
      <c r="D5265" s="60" t="s">
        <v>501</v>
      </c>
      <c r="E5265" s="60">
        <v>11</v>
      </c>
      <c r="F5265" s="60">
        <v>28423</v>
      </c>
      <c r="G5265" s="60">
        <v>27303.25</v>
      </c>
      <c r="H5265" s="60">
        <v>34011</v>
      </c>
      <c r="I5265" s="60">
        <v>45044.5</v>
      </c>
      <c r="J5265" s="60" t="s">
        <v>15112</v>
      </c>
      <c r="K5265" s="60">
        <v>31.9</v>
      </c>
      <c r="L5265" s="60" t="s">
        <v>14751</v>
      </c>
      <c r="M5265" s="60">
        <v>48.9</v>
      </c>
      <c r="N5265"/>
      <c r="O5265">
        <v>48.9</v>
      </c>
      <c r="AS5265" s="8"/>
      <c r="AT5265" s="8"/>
      <c r="AU5265" s="8"/>
    </row>
    <row r="5266" spans="1:47" ht="15" x14ac:dyDescent="0.25">
      <c r="A5266" s="60" t="s">
        <v>26602</v>
      </c>
      <c r="B5266" s="60" t="s">
        <v>14094</v>
      </c>
      <c r="C5266" s="60">
        <v>48507</v>
      </c>
      <c r="D5266" s="60" t="s">
        <v>502</v>
      </c>
      <c r="E5266" s="60">
        <v>11</v>
      </c>
      <c r="F5266" s="60">
        <v>14077</v>
      </c>
      <c r="G5266" s="60">
        <v>27303.25</v>
      </c>
      <c r="H5266" s="60">
        <v>34011</v>
      </c>
      <c r="I5266" s="60">
        <v>45044.5</v>
      </c>
      <c r="J5266" s="60" t="s">
        <v>15114</v>
      </c>
      <c r="K5266" s="60">
        <v>31.9</v>
      </c>
      <c r="L5266" s="60" t="s">
        <v>14751</v>
      </c>
      <c r="M5266" s="60">
        <v>54.1</v>
      </c>
      <c r="N5266"/>
      <c r="O5266">
        <v>54.1</v>
      </c>
      <c r="AS5266" s="8"/>
      <c r="AT5266" s="8"/>
      <c r="AU5266" s="8"/>
    </row>
    <row r="5267" spans="1:47" ht="15" x14ac:dyDescent="0.25">
      <c r="A5267" s="60" t="s">
        <v>26603</v>
      </c>
      <c r="B5267" s="60" t="s">
        <v>14091</v>
      </c>
      <c r="C5267" s="60">
        <v>48507</v>
      </c>
      <c r="D5267" s="60" t="s">
        <v>502</v>
      </c>
      <c r="E5267" s="60">
        <v>11</v>
      </c>
      <c r="F5267" s="60">
        <v>25208</v>
      </c>
      <c r="G5267" s="60">
        <v>27303.25</v>
      </c>
      <c r="H5267" s="60">
        <v>34011</v>
      </c>
      <c r="I5267" s="60">
        <v>45044.5</v>
      </c>
      <c r="J5267" s="60" t="s">
        <v>15114</v>
      </c>
      <c r="K5267" s="60">
        <v>31.9</v>
      </c>
      <c r="L5267" s="60" t="s">
        <v>14752</v>
      </c>
      <c r="M5267" s="60">
        <v>29.4</v>
      </c>
      <c r="N5267"/>
      <c r="O5267">
        <v>29.4</v>
      </c>
      <c r="AS5267" s="8"/>
      <c r="AT5267" s="8"/>
      <c r="AU5267" s="8"/>
    </row>
    <row r="5268" spans="1:47" ht="15" x14ac:dyDescent="0.25">
      <c r="A5268" s="60" t="s">
        <v>4626</v>
      </c>
      <c r="B5268" s="60" t="s">
        <v>14092</v>
      </c>
      <c r="C5268" s="60">
        <v>48507</v>
      </c>
      <c r="D5268" s="60" t="s">
        <v>502</v>
      </c>
      <c r="E5268" s="60">
        <v>11</v>
      </c>
      <c r="F5268" s="60">
        <v>28897</v>
      </c>
      <c r="G5268" s="60">
        <v>27303.25</v>
      </c>
      <c r="H5268" s="60">
        <v>34011</v>
      </c>
      <c r="I5268" s="60">
        <v>45044.5</v>
      </c>
      <c r="J5268" s="60" t="s">
        <v>15112</v>
      </c>
      <c r="K5268" s="60">
        <v>31.9</v>
      </c>
      <c r="L5268" s="60" t="s">
        <v>14751</v>
      </c>
      <c r="M5268" s="60">
        <v>44.2</v>
      </c>
      <c r="N5268"/>
      <c r="O5268">
        <v>44.2</v>
      </c>
      <c r="AS5268" s="8"/>
      <c r="AT5268" s="8"/>
      <c r="AU5268" s="8"/>
    </row>
    <row r="5269" spans="1:47" ht="15" x14ac:dyDescent="0.25">
      <c r="A5269" s="60" t="s">
        <v>26604</v>
      </c>
      <c r="B5269" s="60" t="s">
        <v>14093</v>
      </c>
      <c r="C5269" s="60">
        <v>48507</v>
      </c>
      <c r="D5269" s="60" t="s">
        <v>502</v>
      </c>
      <c r="E5269" s="60">
        <v>11</v>
      </c>
      <c r="F5269" s="60">
        <v>34167</v>
      </c>
      <c r="G5269" s="60">
        <v>27303.25</v>
      </c>
      <c r="H5269" s="60">
        <v>34011</v>
      </c>
      <c r="I5269" s="60">
        <v>45044.5</v>
      </c>
      <c r="J5269" s="60" t="s">
        <v>15113</v>
      </c>
      <c r="K5269" s="60">
        <v>31.9</v>
      </c>
      <c r="L5269" s="60" t="s">
        <v>14752</v>
      </c>
      <c r="M5269" s="60">
        <v>30.1</v>
      </c>
      <c r="N5269"/>
      <c r="O5269">
        <v>30.1</v>
      </c>
      <c r="AS5269" s="8"/>
      <c r="AT5269" s="8"/>
      <c r="AU5269" s="8"/>
    </row>
    <row r="5270" spans="1:47" x14ac:dyDescent="0.2">
      <c r="AQ5270" s="6"/>
      <c r="AR5270" s="6"/>
    </row>
    <row r="5271" spans="1:47" x14ac:dyDescent="0.2">
      <c r="A5271" s="60" t="s">
        <v>15115</v>
      </c>
    </row>
    <row r="5272" spans="1:47" x14ac:dyDescent="0.2">
      <c r="A5272" s="60" t="s">
        <v>15116</v>
      </c>
    </row>
  </sheetData>
  <mergeCells count="2">
    <mergeCell ref="A2:H2"/>
    <mergeCell ref="A1:H1"/>
  </mergeCells>
  <pageMargins left="0.7" right="0.7" top="0.75" bottom="0.75" header="0.3" footer="0.3"/>
  <pageSetup scale="74" orientation="portrait" r:id="rId1"/>
  <colBreaks count="1" manualBreakCount="1">
    <brk id="8" max="1048575" man="1"/>
  </colBreak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270"/>
  <sheetViews>
    <sheetView zoomScaleNormal="100" workbookViewId="0">
      <selection sqref="A1:E1"/>
    </sheetView>
  </sheetViews>
  <sheetFormatPr defaultColWidth="9.140625" defaultRowHeight="12.75" x14ac:dyDescent="0.2"/>
  <cols>
    <col min="1" max="1" width="15" style="7" customWidth="1"/>
    <col min="2" max="2" width="41" style="6" customWidth="1"/>
    <col min="3" max="3" width="10" style="6" customWidth="1"/>
    <col min="4" max="4" width="11.7109375" style="7" customWidth="1"/>
    <col min="5" max="5" width="15.42578125" style="173" customWidth="1"/>
    <col min="6" max="45" width="9.140625" style="8"/>
    <col min="46" max="16384" width="9.140625" style="6"/>
  </cols>
  <sheetData>
    <row r="1" spans="1:45" ht="37.5" customHeight="1" x14ac:dyDescent="0.2">
      <c r="A1" s="218" t="s">
        <v>26635</v>
      </c>
      <c r="B1" s="218"/>
      <c r="C1" s="218"/>
      <c r="D1" s="218"/>
      <c r="E1" s="218"/>
    </row>
    <row r="2" spans="1:45" ht="72" customHeight="1" x14ac:dyDescent="0.2">
      <c r="A2" s="216" t="s">
        <v>20903</v>
      </c>
      <c r="B2" s="216"/>
      <c r="C2" s="216"/>
      <c r="D2" s="216"/>
      <c r="E2" s="216"/>
    </row>
    <row r="3" spans="1:45" ht="14.25" customHeight="1" x14ac:dyDescent="0.2">
      <c r="A3" s="9"/>
      <c r="B3" s="8"/>
      <c r="C3" s="8"/>
      <c r="D3" s="9"/>
      <c r="E3" s="171"/>
    </row>
    <row r="4" spans="1:45" ht="54" customHeight="1" x14ac:dyDescent="0.2">
      <c r="A4" s="63" t="s">
        <v>875</v>
      </c>
      <c r="B4" s="62" t="s">
        <v>153</v>
      </c>
      <c r="C4" s="62" t="s">
        <v>14755</v>
      </c>
      <c r="D4" s="63" t="s">
        <v>14756</v>
      </c>
      <c r="E4" s="64" t="s">
        <v>14757</v>
      </c>
    </row>
    <row r="5" spans="1:45" ht="12.75" customHeight="1" x14ac:dyDescent="0.2">
      <c r="A5" s="60">
        <v>48001950100</v>
      </c>
      <c r="B5" s="60" t="s">
        <v>13327</v>
      </c>
      <c r="C5" s="60">
        <v>3549</v>
      </c>
      <c r="D5" s="60">
        <v>921</v>
      </c>
      <c r="E5" s="172">
        <v>0.2595097210481826</v>
      </c>
      <c r="AR5" s="6"/>
      <c r="AS5" s="6"/>
    </row>
    <row r="6" spans="1:45" ht="12.75" customHeight="1" x14ac:dyDescent="0.2">
      <c r="A6" s="60">
        <v>48001950401</v>
      </c>
      <c r="B6" s="60" t="s">
        <v>13331</v>
      </c>
      <c r="C6" s="60">
        <v>4182</v>
      </c>
      <c r="D6" s="60">
        <v>311</v>
      </c>
      <c r="E6" s="172">
        <v>7.4366331898613108E-2</v>
      </c>
      <c r="AR6" s="6"/>
      <c r="AS6" s="6"/>
    </row>
    <row r="7" spans="1:45" ht="12.75" customHeight="1" x14ac:dyDescent="0.2">
      <c r="A7" s="60">
        <v>48001950402</v>
      </c>
      <c r="B7" s="60" t="s">
        <v>13326</v>
      </c>
      <c r="C7" s="60">
        <v>7231</v>
      </c>
      <c r="D7" s="60">
        <v>619</v>
      </c>
      <c r="E7" s="172">
        <v>8.5603650947310192E-2</v>
      </c>
      <c r="AR7" s="6"/>
      <c r="AS7" s="6"/>
    </row>
    <row r="8" spans="1:45" ht="12.75" customHeight="1" x14ac:dyDescent="0.2">
      <c r="A8" s="60">
        <v>48001950500</v>
      </c>
      <c r="B8" s="60" t="s">
        <v>13336</v>
      </c>
      <c r="C8" s="60">
        <v>2966</v>
      </c>
      <c r="D8" s="60">
        <v>628</v>
      </c>
      <c r="E8" s="172">
        <v>0.21173297370195548</v>
      </c>
      <c r="AR8" s="6"/>
      <c r="AS8" s="6"/>
    </row>
    <row r="9" spans="1:45" x14ac:dyDescent="0.2">
      <c r="A9" s="60">
        <v>48001950600</v>
      </c>
      <c r="B9" s="60" t="s">
        <v>13335</v>
      </c>
      <c r="C9" s="60">
        <v>3682</v>
      </c>
      <c r="D9" s="60">
        <v>468</v>
      </c>
      <c r="E9" s="172">
        <v>0.12710483432916894</v>
      </c>
      <c r="AR9" s="6"/>
      <c r="AS9" s="6"/>
    </row>
    <row r="10" spans="1:45" x14ac:dyDescent="0.2">
      <c r="A10" s="60">
        <v>48001950700</v>
      </c>
      <c r="B10" s="60" t="s">
        <v>13337</v>
      </c>
      <c r="C10" s="60">
        <v>1527</v>
      </c>
      <c r="D10" s="60">
        <v>305</v>
      </c>
      <c r="E10" s="172">
        <v>0.19973804846103471</v>
      </c>
      <c r="AR10" s="6"/>
      <c r="AS10" s="6"/>
    </row>
    <row r="11" spans="1:45" x14ac:dyDescent="0.2">
      <c r="A11" s="60">
        <v>48001950800</v>
      </c>
      <c r="B11" s="60" t="s">
        <v>13330</v>
      </c>
      <c r="C11" s="60">
        <v>3360</v>
      </c>
      <c r="D11" s="60">
        <v>1219</v>
      </c>
      <c r="E11" s="172">
        <v>0.36279761904761904</v>
      </c>
      <c r="AR11" s="6"/>
      <c r="AS11" s="6"/>
    </row>
    <row r="12" spans="1:45" x14ac:dyDescent="0.2">
      <c r="A12" s="60">
        <v>48001950901</v>
      </c>
      <c r="B12" s="60" t="s">
        <v>13329</v>
      </c>
      <c r="C12" s="60">
        <v>4784</v>
      </c>
      <c r="D12" s="60">
        <v>839</v>
      </c>
      <c r="E12" s="172">
        <v>0.17537625418060201</v>
      </c>
      <c r="AR12" s="6"/>
      <c r="AS12" s="6"/>
    </row>
    <row r="13" spans="1:45" x14ac:dyDescent="0.2">
      <c r="A13" s="60">
        <v>48001950902</v>
      </c>
      <c r="B13" s="60" t="s">
        <v>13333</v>
      </c>
      <c r="C13" s="60">
        <v>3116</v>
      </c>
      <c r="D13" s="60">
        <v>733</v>
      </c>
      <c r="E13" s="172">
        <v>0.23523748395378691</v>
      </c>
      <c r="AR13" s="6"/>
      <c r="AS13" s="6"/>
    </row>
    <row r="14" spans="1:45" x14ac:dyDescent="0.2">
      <c r="A14" s="60">
        <v>48001951000</v>
      </c>
      <c r="B14" s="60" t="s">
        <v>13328</v>
      </c>
      <c r="C14" s="60">
        <v>4607</v>
      </c>
      <c r="D14" s="60">
        <v>991</v>
      </c>
      <c r="E14" s="172">
        <v>0.21510744519209898</v>
      </c>
      <c r="AR14" s="6"/>
      <c r="AS14" s="6"/>
    </row>
    <row r="15" spans="1:45" x14ac:dyDescent="0.2">
      <c r="A15" s="60">
        <v>48001951100</v>
      </c>
      <c r="B15" s="60" t="s">
        <v>13332</v>
      </c>
      <c r="C15" s="60">
        <v>3005</v>
      </c>
      <c r="D15" s="60">
        <v>704</v>
      </c>
      <c r="E15" s="172">
        <v>0.23427620632279533</v>
      </c>
      <c r="AR15" s="6"/>
      <c r="AS15" s="6"/>
    </row>
    <row r="16" spans="1:45" x14ac:dyDescent="0.2">
      <c r="A16" s="60">
        <v>48003950100</v>
      </c>
      <c r="B16" s="60" t="s">
        <v>13338</v>
      </c>
      <c r="C16" s="60">
        <v>1382</v>
      </c>
      <c r="D16" s="60">
        <v>487</v>
      </c>
      <c r="E16" s="172">
        <v>0.35238784370477566</v>
      </c>
      <c r="AR16" s="6"/>
      <c r="AS16" s="6"/>
    </row>
    <row r="17" spans="1:45" x14ac:dyDescent="0.2">
      <c r="A17" s="60">
        <v>48003950200</v>
      </c>
      <c r="B17" s="60" t="s">
        <v>13339</v>
      </c>
      <c r="C17" s="60">
        <v>4510</v>
      </c>
      <c r="D17" s="60">
        <v>865</v>
      </c>
      <c r="E17" s="172">
        <v>0.19179600886917961</v>
      </c>
      <c r="AR17" s="6"/>
      <c r="AS17" s="6"/>
    </row>
    <row r="18" spans="1:45" x14ac:dyDescent="0.2">
      <c r="A18" s="60">
        <v>48003950300</v>
      </c>
      <c r="B18" s="60" t="s">
        <v>13341</v>
      </c>
      <c r="C18" s="60">
        <v>2644</v>
      </c>
      <c r="D18" s="60">
        <v>326</v>
      </c>
      <c r="E18" s="172">
        <v>0.12329803328290469</v>
      </c>
      <c r="AR18" s="6"/>
      <c r="AS18" s="6"/>
    </row>
    <row r="19" spans="1:45" x14ac:dyDescent="0.2">
      <c r="A19" s="60">
        <v>48003950400</v>
      </c>
      <c r="B19" s="60" t="s">
        <v>13340</v>
      </c>
      <c r="C19" s="60">
        <v>2074</v>
      </c>
      <c r="D19" s="60">
        <v>178</v>
      </c>
      <c r="E19" s="172">
        <v>8.5824493731918999E-2</v>
      </c>
      <c r="AR19" s="6"/>
      <c r="AS19" s="6"/>
    </row>
    <row r="20" spans="1:45" x14ac:dyDescent="0.2">
      <c r="A20" s="60">
        <v>48005000101</v>
      </c>
      <c r="B20" s="60" t="s">
        <v>13349</v>
      </c>
      <c r="C20" s="60">
        <v>4273</v>
      </c>
      <c r="D20" s="60">
        <v>1017</v>
      </c>
      <c r="E20" s="172">
        <v>0.23800608471799672</v>
      </c>
      <c r="AR20" s="6"/>
      <c r="AS20" s="6"/>
    </row>
    <row r="21" spans="1:45" x14ac:dyDescent="0.2">
      <c r="A21" s="60">
        <v>48005000102</v>
      </c>
      <c r="B21" s="60" t="s">
        <v>13343</v>
      </c>
      <c r="C21" s="60">
        <v>3022</v>
      </c>
      <c r="D21" s="60">
        <v>1260</v>
      </c>
      <c r="E21" s="172">
        <v>0.41694242223692918</v>
      </c>
      <c r="AR21" s="6"/>
      <c r="AS21" s="6"/>
    </row>
    <row r="22" spans="1:45" x14ac:dyDescent="0.2">
      <c r="A22" s="60">
        <v>48005000200</v>
      </c>
      <c r="B22" s="60" t="s">
        <v>13352</v>
      </c>
      <c r="C22" s="60">
        <v>4283</v>
      </c>
      <c r="D22" s="60">
        <v>858</v>
      </c>
      <c r="E22" s="172">
        <v>0.20032687368666821</v>
      </c>
      <c r="AR22" s="6"/>
      <c r="AS22" s="6"/>
    </row>
    <row r="23" spans="1:45" x14ac:dyDescent="0.2">
      <c r="A23" s="60">
        <v>48005000301</v>
      </c>
      <c r="B23" s="60" t="s">
        <v>13342</v>
      </c>
      <c r="C23" s="60">
        <v>3577</v>
      </c>
      <c r="D23" s="60">
        <v>835</v>
      </c>
      <c r="E23" s="172">
        <v>0.23343584008946044</v>
      </c>
      <c r="AR23" s="6"/>
      <c r="AS23" s="6"/>
    </row>
    <row r="24" spans="1:45" x14ac:dyDescent="0.2">
      <c r="A24" s="60">
        <v>48005000302</v>
      </c>
      <c r="B24" s="60" t="s">
        <v>13348</v>
      </c>
      <c r="C24" s="60">
        <v>3365</v>
      </c>
      <c r="D24" s="60">
        <v>1082</v>
      </c>
      <c r="E24" s="172">
        <v>0.32154531946508175</v>
      </c>
      <c r="AR24" s="6"/>
      <c r="AS24" s="6"/>
    </row>
    <row r="25" spans="1:45" x14ac:dyDescent="0.2">
      <c r="A25" s="60">
        <v>48005000400</v>
      </c>
      <c r="B25" s="60" t="s">
        <v>13357</v>
      </c>
      <c r="C25" s="60">
        <v>3228</v>
      </c>
      <c r="D25" s="60">
        <v>716</v>
      </c>
      <c r="E25" s="172">
        <v>0.22180916976456011</v>
      </c>
      <c r="AR25" s="6"/>
      <c r="AS25" s="6"/>
    </row>
    <row r="26" spans="1:45" x14ac:dyDescent="0.2">
      <c r="A26" s="60">
        <v>48005000500</v>
      </c>
      <c r="B26" s="60" t="s">
        <v>13358</v>
      </c>
      <c r="C26" s="60">
        <v>2606</v>
      </c>
      <c r="D26" s="60">
        <v>316</v>
      </c>
      <c r="E26" s="172">
        <v>0.12125863392171911</v>
      </c>
      <c r="AR26" s="6"/>
      <c r="AS26" s="6"/>
    </row>
    <row r="27" spans="1:45" x14ac:dyDescent="0.2">
      <c r="A27" s="60">
        <v>48005000600</v>
      </c>
      <c r="B27" s="60" t="s">
        <v>13355</v>
      </c>
      <c r="C27" s="60">
        <v>3998</v>
      </c>
      <c r="D27" s="60">
        <v>465</v>
      </c>
      <c r="E27" s="172">
        <v>0.11630815407703853</v>
      </c>
      <c r="AR27" s="6"/>
      <c r="AS27" s="6"/>
    </row>
    <row r="28" spans="1:45" x14ac:dyDescent="0.2">
      <c r="A28" s="60">
        <v>48005000700</v>
      </c>
      <c r="B28" s="60" t="s">
        <v>13356</v>
      </c>
      <c r="C28" s="60">
        <v>2380</v>
      </c>
      <c r="D28" s="60">
        <v>251</v>
      </c>
      <c r="E28" s="172">
        <v>0.10546218487394958</v>
      </c>
      <c r="AR28" s="6"/>
      <c r="AS28" s="6"/>
    </row>
    <row r="29" spans="1:45" x14ac:dyDescent="0.2">
      <c r="A29" s="60">
        <v>48005000800</v>
      </c>
      <c r="B29" s="60" t="s">
        <v>13346</v>
      </c>
      <c r="C29" s="60">
        <v>4007</v>
      </c>
      <c r="D29" s="60">
        <v>1129</v>
      </c>
      <c r="E29" s="172">
        <v>0.281756925380584</v>
      </c>
      <c r="AR29" s="6"/>
      <c r="AS29" s="6"/>
    </row>
    <row r="30" spans="1:45" x14ac:dyDescent="0.2">
      <c r="A30" s="60">
        <v>48005000901</v>
      </c>
      <c r="B30" s="60" t="s">
        <v>13347</v>
      </c>
      <c r="C30" s="60">
        <v>4189</v>
      </c>
      <c r="D30" s="60">
        <v>1898</v>
      </c>
      <c r="E30" s="172">
        <v>0.45309142993554546</v>
      </c>
      <c r="AR30" s="6"/>
      <c r="AS30" s="6"/>
    </row>
    <row r="31" spans="1:45" x14ac:dyDescent="0.2">
      <c r="A31" s="60">
        <v>48005000902</v>
      </c>
      <c r="B31" s="60" t="s">
        <v>13345</v>
      </c>
      <c r="C31" s="60">
        <v>2522</v>
      </c>
      <c r="D31" s="60">
        <v>1345</v>
      </c>
      <c r="E31" s="172">
        <v>0.53330689928628072</v>
      </c>
      <c r="AR31" s="6"/>
      <c r="AS31" s="6"/>
    </row>
    <row r="32" spans="1:45" x14ac:dyDescent="0.2">
      <c r="A32" s="60">
        <v>48005001001</v>
      </c>
      <c r="B32" s="60" t="s">
        <v>13353</v>
      </c>
      <c r="C32" s="60">
        <v>3471</v>
      </c>
      <c r="D32" s="60">
        <v>495</v>
      </c>
      <c r="E32" s="172">
        <v>0.14261019878997408</v>
      </c>
      <c r="AR32" s="6"/>
      <c r="AS32" s="6"/>
    </row>
    <row r="33" spans="1:45" x14ac:dyDescent="0.2">
      <c r="A33" s="60">
        <v>48005001002</v>
      </c>
      <c r="B33" s="60" t="s">
        <v>13344</v>
      </c>
      <c r="C33" s="60">
        <v>2663</v>
      </c>
      <c r="D33" s="60">
        <v>729</v>
      </c>
      <c r="E33" s="172">
        <v>0.2737514081862561</v>
      </c>
      <c r="AR33" s="6"/>
      <c r="AS33" s="6"/>
    </row>
    <row r="34" spans="1:45" x14ac:dyDescent="0.2">
      <c r="A34" s="60">
        <v>48005001100</v>
      </c>
      <c r="B34" s="60" t="s">
        <v>13350</v>
      </c>
      <c r="C34" s="60">
        <v>4466</v>
      </c>
      <c r="D34" s="60">
        <v>863</v>
      </c>
      <c r="E34" s="172">
        <v>0.19323779668607255</v>
      </c>
      <c r="AR34" s="6"/>
      <c r="AS34" s="6"/>
    </row>
    <row r="35" spans="1:45" x14ac:dyDescent="0.2">
      <c r="A35" s="60">
        <v>48005001200</v>
      </c>
      <c r="B35" s="60" t="s">
        <v>13351</v>
      </c>
      <c r="C35" s="60">
        <v>1719</v>
      </c>
      <c r="D35" s="60">
        <v>273</v>
      </c>
      <c r="E35" s="172">
        <v>0.15881326352530542</v>
      </c>
      <c r="AR35" s="6"/>
      <c r="AS35" s="6"/>
    </row>
    <row r="36" spans="1:45" x14ac:dyDescent="0.2">
      <c r="A36" s="60">
        <v>48005001300</v>
      </c>
      <c r="B36" s="60" t="s">
        <v>13354</v>
      </c>
      <c r="C36" s="60">
        <v>3474</v>
      </c>
      <c r="D36" s="60">
        <v>390</v>
      </c>
      <c r="E36" s="172">
        <v>0.11226252158894647</v>
      </c>
      <c r="AR36" s="6"/>
      <c r="AS36" s="6"/>
    </row>
    <row r="37" spans="1:45" x14ac:dyDescent="0.2">
      <c r="A37" s="60">
        <v>48007950100</v>
      </c>
      <c r="B37" s="60" t="s">
        <v>9511</v>
      </c>
      <c r="C37" s="60">
        <v>4283</v>
      </c>
      <c r="D37" s="60">
        <v>1424</v>
      </c>
      <c r="E37" s="172">
        <v>0.33247723558253561</v>
      </c>
      <c r="AR37" s="6"/>
      <c r="AS37" s="6"/>
    </row>
    <row r="38" spans="1:45" x14ac:dyDescent="0.2">
      <c r="A38" s="60">
        <v>48007950200</v>
      </c>
      <c r="B38" s="60" t="s">
        <v>9457</v>
      </c>
      <c r="C38" s="60">
        <v>979</v>
      </c>
      <c r="D38" s="60">
        <v>419</v>
      </c>
      <c r="E38" s="172">
        <v>0.42798774259448419</v>
      </c>
      <c r="AR38" s="6"/>
      <c r="AS38" s="6"/>
    </row>
    <row r="39" spans="1:45" x14ac:dyDescent="0.2">
      <c r="A39" s="60">
        <v>48007950300</v>
      </c>
      <c r="B39" s="60" t="s">
        <v>9476</v>
      </c>
      <c r="C39" s="60">
        <v>5459</v>
      </c>
      <c r="D39" s="60">
        <v>1970</v>
      </c>
      <c r="E39" s="172">
        <v>0.36087195457043414</v>
      </c>
      <c r="AR39" s="6"/>
      <c r="AS39" s="6"/>
    </row>
    <row r="40" spans="1:45" x14ac:dyDescent="0.2">
      <c r="A40" s="60">
        <v>48007950400</v>
      </c>
      <c r="B40" s="60" t="s">
        <v>9526</v>
      </c>
      <c r="C40" s="60">
        <v>2971</v>
      </c>
      <c r="D40" s="60">
        <v>614</v>
      </c>
      <c r="E40" s="172">
        <v>0.20666442275328173</v>
      </c>
      <c r="AR40" s="6"/>
      <c r="AS40" s="6"/>
    </row>
    <row r="41" spans="1:45" x14ac:dyDescent="0.2">
      <c r="A41" s="60">
        <v>48007950500</v>
      </c>
      <c r="B41" s="60" t="s">
        <v>9507</v>
      </c>
      <c r="C41" s="60">
        <v>4444</v>
      </c>
      <c r="D41" s="60">
        <v>811</v>
      </c>
      <c r="E41" s="172">
        <v>0.18249324932493249</v>
      </c>
      <c r="AR41" s="6"/>
      <c r="AS41" s="6"/>
    </row>
    <row r="42" spans="1:45" x14ac:dyDescent="0.2">
      <c r="A42" s="60">
        <v>48007990000</v>
      </c>
      <c r="B42" s="60" t="s">
        <v>9549</v>
      </c>
      <c r="C42" s="60">
        <v>0</v>
      </c>
      <c r="D42" s="60">
        <v>0</v>
      </c>
      <c r="E42" s="172" t="e">
        <v>#DIV/0!</v>
      </c>
      <c r="AR42" s="6"/>
      <c r="AS42" s="6"/>
    </row>
    <row r="43" spans="1:45" x14ac:dyDescent="0.2">
      <c r="A43" s="60">
        <v>48009020100</v>
      </c>
      <c r="B43" s="60" t="s">
        <v>13282</v>
      </c>
      <c r="C43" s="60">
        <v>2260</v>
      </c>
      <c r="D43" s="60">
        <v>892</v>
      </c>
      <c r="E43" s="172">
        <v>0.39469026548672564</v>
      </c>
      <c r="AR43" s="6"/>
      <c r="AS43" s="6"/>
    </row>
    <row r="44" spans="1:45" x14ac:dyDescent="0.2">
      <c r="A44" s="60">
        <v>48009020200</v>
      </c>
      <c r="B44" s="60" t="s">
        <v>13300</v>
      </c>
      <c r="C44" s="60">
        <v>1670</v>
      </c>
      <c r="D44" s="60">
        <v>405</v>
      </c>
      <c r="E44" s="172">
        <v>0.24251497005988024</v>
      </c>
      <c r="AR44" s="6"/>
      <c r="AS44" s="6"/>
    </row>
    <row r="45" spans="1:45" x14ac:dyDescent="0.2">
      <c r="A45" s="60">
        <v>48009020300</v>
      </c>
      <c r="B45" s="60" t="s">
        <v>13303</v>
      </c>
      <c r="C45" s="60">
        <v>2251</v>
      </c>
      <c r="D45" s="60">
        <v>614</v>
      </c>
      <c r="E45" s="172">
        <v>0.27276765881830295</v>
      </c>
      <c r="AR45" s="6"/>
      <c r="AS45" s="6"/>
    </row>
    <row r="46" spans="1:45" x14ac:dyDescent="0.2">
      <c r="A46" s="60">
        <v>48011950100</v>
      </c>
      <c r="B46" s="60" t="s">
        <v>8776</v>
      </c>
      <c r="C46" s="60">
        <v>1413</v>
      </c>
      <c r="D46" s="60">
        <v>473</v>
      </c>
      <c r="E46" s="172">
        <v>0.33474876150035388</v>
      </c>
      <c r="AR46" s="6"/>
      <c r="AS46" s="6"/>
    </row>
    <row r="47" spans="1:45" x14ac:dyDescent="0.2">
      <c r="A47" s="60">
        <v>48013960100</v>
      </c>
      <c r="B47" s="60" t="s">
        <v>12903</v>
      </c>
      <c r="C47" s="60">
        <v>4521</v>
      </c>
      <c r="D47" s="60">
        <v>1174</v>
      </c>
      <c r="E47" s="172">
        <v>0.25967706259677065</v>
      </c>
      <c r="AR47" s="6"/>
      <c r="AS47" s="6"/>
    </row>
    <row r="48" spans="1:45" x14ac:dyDescent="0.2">
      <c r="A48" s="60">
        <v>48013960201</v>
      </c>
      <c r="B48" s="60" t="s">
        <v>12900</v>
      </c>
      <c r="C48" s="60">
        <v>4839</v>
      </c>
      <c r="D48" s="60">
        <v>848</v>
      </c>
      <c r="E48" s="172">
        <v>0.17524281876420747</v>
      </c>
      <c r="AR48" s="6"/>
      <c r="AS48" s="6"/>
    </row>
    <row r="49" spans="1:45" x14ac:dyDescent="0.2">
      <c r="A49" s="60">
        <v>48013960202</v>
      </c>
      <c r="B49" s="60" t="s">
        <v>12878</v>
      </c>
      <c r="C49" s="60">
        <v>6365</v>
      </c>
      <c r="D49" s="60">
        <v>862</v>
      </c>
      <c r="E49" s="172">
        <v>0.13542812254516889</v>
      </c>
      <c r="AR49" s="6"/>
      <c r="AS49" s="6"/>
    </row>
    <row r="50" spans="1:45" x14ac:dyDescent="0.2">
      <c r="A50" s="60">
        <v>48013960300</v>
      </c>
      <c r="B50" s="60" t="s">
        <v>12965</v>
      </c>
      <c r="C50" s="60">
        <v>2503</v>
      </c>
      <c r="D50" s="60">
        <v>265</v>
      </c>
      <c r="E50" s="172">
        <v>0.10587295245705154</v>
      </c>
      <c r="AR50" s="6"/>
      <c r="AS50" s="6"/>
    </row>
    <row r="51" spans="1:45" x14ac:dyDescent="0.2">
      <c r="A51" s="60">
        <v>48013960401</v>
      </c>
      <c r="B51" s="60" t="s">
        <v>12976</v>
      </c>
      <c r="C51" s="60">
        <v>1419</v>
      </c>
      <c r="D51" s="60">
        <v>235</v>
      </c>
      <c r="E51" s="172">
        <v>0.16560958421423538</v>
      </c>
      <c r="AR51" s="6"/>
      <c r="AS51" s="6"/>
    </row>
    <row r="52" spans="1:45" x14ac:dyDescent="0.2">
      <c r="A52" s="60">
        <v>48013960402</v>
      </c>
      <c r="B52" s="60" t="s">
        <v>12786</v>
      </c>
      <c r="C52" s="60">
        <v>5873</v>
      </c>
      <c r="D52" s="60">
        <v>1657</v>
      </c>
      <c r="E52" s="172">
        <v>0.28213860037459559</v>
      </c>
      <c r="AR52" s="6"/>
      <c r="AS52" s="6"/>
    </row>
    <row r="53" spans="1:45" x14ac:dyDescent="0.2">
      <c r="A53" s="60">
        <v>48013960500</v>
      </c>
      <c r="B53" s="60" t="s">
        <v>13017</v>
      </c>
      <c r="C53" s="60">
        <v>1789</v>
      </c>
      <c r="D53" s="60">
        <v>160</v>
      </c>
      <c r="E53" s="172">
        <v>8.9435438792621572E-2</v>
      </c>
      <c r="AR53" s="6"/>
      <c r="AS53" s="6"/>
    </row>
    <row r="54" spans="1:45" x14ac:dyDescent="0.2">
      <c r="A54" s="60">
        <v>48013960600</v>
      </c>
      <c r="B54" s="60" t="s">
        <v>12882</v>
      </c>
      <c r="C54" s="60">
        <v>3607</v>
      </c>
      <c r="D54" s="60">
        <v>425</v>
      </c>
      <c r="E54" s="172">
        <v>0.11782644857222069</v>
      </c>
      <c r="AR54" s="6"/>
      <c r="AS54" s="6"/>
    </row>
    <row r="55" spans="1:45" x14ac:dyDescent="0.2">
      <c r="A55" s="60">
        <v>48015760100</v>
      </c>
      <c r="B55" s="60" t="s">
        <v>11602</v>
      </c>
      <c r="C55" s="60">
        <v>1805</v>
      </c>
      <c r="D55" s="60">
        <v>351</v>
      </c>
      <c r="E55" s="172">
        <v>0.19445983379501386</v>
      </c>
      <c r="AR55" s="6"/>
      <c r="AS55" s="6"/>
    </row>
    <row r="56" spans="1:45" x14ac:dyDescent="0.2">
      <c r="A56" s="60">
        <v>48015760200</v>
      </c>
      <c r="B56" s="60" t="s">
        <v>11575</v>
      </c>
      <c r="C56" s="60">
        <v>3847</v>
      </c>
      <c r="D56" s="60">
        <v>1392</v>
      </c>
      <c r="E56" s="172">
        <v>0.36184039511307514</v>
      </c>
      <c r="AR56" s="6"/>
      <c r="AS56" s="6"/>
    </row>
    <row r="57" spans="1:45" x14ac:dyDescent="0.2">
      <c r="A57" s="60">
        <v>48015760300</v>
      </c>
      <c r="B57" s="60" t="s">
        <v>11430</v>
      </c>
      <c r="C57" s="60">
        <v>4805</v>
      </c>
      <c r="D57" s="60">
        <v>1048</v>
      </c>
      <c r="E57" s="172">
        <v>0.21810613943808532</v>
      </c>
      <c r="AR57" s="6"/>
      <c r="AS57" s="6"/>
    </row>
    <row r="58" spans="1:45" x14ac:dyDescent="0.2">
      <c r="A58" s="60">
        <v>48015760400</v>
      </c>
      <c r="B58" s="60" t="s">
        <v>11642</v>
      </c>
      <c r="C58" s="60">
        <v>2587</v>
      </c>
      <c r="D58" s="60">
        <v>823</v>
      </c>
      <c r="E58" s="172">
        <v>0.31812910707383069</v>
      </c>
      <c r="AR58" s="6"/>
      <c r="AS58" s="6"/>
    </row>
    <row r="59" spans="1:45" x14ac:dyDescent="0.2">
      <c r="A59" s="60">
        <v>48015760501</v>
      </c>
      <c r="B59" s="60" t="s">
        <v>11695</v>
      </c>
      <c r="C59" s="60">
        <v>3478</v>
      </c>
      <c r="D59" s="60">
        <v>1558</v>
      </c>
      <c r="E59" s="172">
        <v>0.44795859689476708</v>
      </c>
      <c r="AR59" s="6"/>
      <c r="AS59" s="6"/>
    </row>
    <row r="60" spans="1:45" x14ac:dyDescent="0.2">
      <c r="A60" s="60">
        <v>48015760502</v>
      </c>
      <c r="B60" s="60" t="s">
        <v>11714</v>
      </c>
      <c r="C60" s="60">
        <v>3612</v>
      </c>
      <c r="D60" s="60">
        <v>1069</v>
      </c>
      <c r="E60" s="172">
        <v>0.29595791805094129</v>
      </c>
      <c r="AR60" s="6"/>
      <c r="AS60" s="6"/>
    </row>
    <row r="61" spans="1:45" x14ac:dyDescent="0.2">
      <c r="A61" s="60">
        <v>48017950100</v>
      </c>
      <c r="B61" s="60" t="s">
        <v>13359</v>
      </c>
      <c r="C61" s="60">
        <v>4407</v>
      </c>
      <c r="D61" s="60">
        <v>981</v>
      </c>
      <c r="E61" s="172">
        <v>0.22260040844111639</v>
      </c>
      <c r="AR61" s="6"/>
      <c r="AS61" s="6"/>
    </row>
    <row r="62" spans="1:45" x14ac:dyDescent="0.2">
      <c r="A62" s="60">
        <v>48019000101</v>
      </c>
      <c r="B62" s="60" t="s">
        <v>12869</v>
      </c>
      <c r="C62" s="60">
        <v>3328</v>
      </c>
      <c r="D62" s="60">
        <v>1093</v>
      </c>
      <c r="E62" s="172">
        <v>0.32842548076923078</v>
      </c>
      <c r="AR62" s="6"/>
      <c r="AS62" s="6"/>
    </row>
    <row r="63" spans="1:45" x14ac:dyDescent="0.2">
      <c r="A63" s="60">
        <v>48019000102</v>
      </c>
      <c r="B63" s="60" t="s">
        <v>12904</v>
      </c>
      <c r="C63" s="60">
        <v>4327</v>
      </c>
      <c r="D63" s="60">
        <v>1494</v>
      </c>
      <c r="E63" s="172">
        <v>0.3452738617980125</v>
      </c>
      <c r="AR63" s="6"/>
      <c r="AS63" s="6"/>
    </row>
    <row r="64" spans="1:45" x14ac:dyDescent="0.2">
      <c r="A64" s="60">
        <v>48019000200</v>
      </c>
      <c r="B64" s="60" t="s">
        <v>12874</v>
      </c>
      <c r="C64" s="60">
        <v>1973</v>
      </c>
      <c r="D64" s="60">
        <v>643</v>
      </c>
      <c r="E64" s="172">
        <v>0.32589964521033959</v>
      </c>
      <c r="AR64" s="6"/>
      <c r="AS64" s="6"/>
    </row>
    <row r="65" spans="1:45" x14ac:dyDescent="0.2">
      <c r="A65" s="60">
        <v>48019000300</v>
      </c>
      <c r="B65" s="60" t="s">
        <v>12772</v>
      </c>
      <c r="C65" s="60">
        <v>5238</v>
      </c>
      <c r="D65" s="60">
        <v>1493</v>
      </c>
      <c r="E65" s="172">
        <v>0.28503245513554792</v>
      </c>
      <c r="AR65" s="6"/>
      <c r="AS65" s="6"/>
    </row>
    <row r="66" spans="1:45" x14ac:dyDescent="0.2">
      <c r="A66" s="60">
        <v>48019000400</v>
      </c>
      <c r="B66" s="60" t="s">
        <v>13020</v>
      </c>
      <c r="C66" s="60">
        <v>1812</v>
      </c>
      <c r="D66" s="60">
        <v>679</v>
      </c>
      <c r="E66" s="172">
        <v>0.37472406181015455</v>
      </c>
      <c r="AR66" s="6"/>
      <c r="AS66" s="6"/>
    </row>
    <row r="67" spans="1:45" x14ac:dyDescent="0.2">
      <c r="A67" s="60">
        <v>48021950100</v>
      </c>
      <c r="B67" s="60" t="s">
        <v>9043</v>
      </c>
      <c r="C67" s="60">
        <v>5800</v>
      </c>
      <c r="D67" s="60">
        <v>1634</v>
      </c>
      <c r="E67" s="172">
        <v>0.28172413793103446</v>
      </c>
      <c r="AR67" s="6"/>
      <c r="AS67" s="6"/>
    </row>
    <row r="68" spans="1:45" x14ac:dyDescent="0.2">
      <c r="A68" s="60">
        <v>48021950200</v>
      </c>
      <c r="B68" s="60" t="s">
        <v>9065</v>
      </c>
      <c r="C68" s="60">
        <v>5622</v>
      </c>
      <c r="D68" s="60">
        <v>908</v>
      </c>
      <c r="E68" s="172">
        <v>0.1615083600142298</v>
      </c>
      <c r="AR68" s="6"/>
      <c r="AS68" s="6"/>
    </row>
    <row r="69" spans="1:45" x14ac:dyDescent="0.2">
      <c r="A69" s="60">
        <v>48021950300</v>
      </c>
      <c r="B69" s="60" t="s">
        <v>8999</v>
      </c>
      <c r="C69" s="60">
        <v>9762</v>
      </c>
      <c r="D69" s="60">
        <v>3860</v>
      </c>
      <c r="E69" s="172">
        <v>0.39541077648022949</v>
      </c>
      <c r="AR69" s="6"/>
      <c r="AS69" s="6"/>
    </row>
    <row r="70" spans="1:45" x14ac:dyDescent="0.2">
      <c r="A70" s="60">
        <v>48021950400</v>
      </c>
      <c r="B70" s="60" t="s">
        <v>9086</v>
      </c>
      <c r="C70" s="60">
        <v>6505</v>
      </c>
      <c r="D70" s="60">
        <v>2252</v>
      </c>
      <c r="E70" s="172">
        <v>0.34619523443504996</v>
      </c>
      <c r="AR70" s="6"/>
      <c r="AS70" s="6"/>
    </row>
    <row r="71" spans="1:45" x14ac:dyDescent="0.2">
      <c r="A71" s="60">
        <v>48021950501</v>
      </c>
      <c r="B71" s="60" t="s">
        <v>9115</v>
      </c>
      <c r="C71" s="60">
        <v>6211</v>
      </c>
      <c r="D71" s="60">
        <v>921</v>
      </c>
      <c r="E71" s="172">
        <v>0.14828530027370793</v>
      </c>
      <c r="AR71" s="6"/>
      <c r="AS71" s="6"/>
    </row>
    <row r="72" spans="1:45" x14ac:dyDescent="0.2">
      <c r="A72" s="60">
        <v>48021950502</v>
      </c>
      <c r="B72" s="60" t="s">
        <v>8973</v>
      </c>
      <c r="C72" s="60">
        <v>4434</v>
      </c>
      <c r="D72" s="60">
        <v>1161</v>
      </c>
      <c r="E72" s="172">
        <v>0.26184032476319352</v>
      </c>
      <c r="AR72" s="6"/>
      <c r="AS72" s="6"/>
    </row>
    <row r="73" spans="1:45" x14ac:dyDescent="0.2">
      <c r="A73" s="60">
        <v>48021950600</v>
      </c>
      <c r="B73" s="60" t="s">
        <v>9092</v>
      </c>
      <c r="C73" s="60">
        <v>3894</v>
      </c>
      <c r="D73" s="60">
        <v>1330</v>
      </c>
      <c r="E73" s="172">
        <v>0.3415511042629687</v>
      </c>
      <c r="AR73" s="6"/>
      <c r="AS73" s="6"/>
    </row>
    <row r="74" spans="1:45" x14ac:dyDescent="0.2">
      <c r="A74" s="60">
        <v>48021950700</v>
      </c>
      <c r="B74" s="60" t="s">
        <v>9119</v>
      </c>
      <c r="C74" s="60">
        <v>3343</v>
      </c>
      <c r="D74" s="60">
        <v>783</v>
      </c>
      <c r="E74" s="172">
        <v>0.23422075979658988</v>
      </c>
      <c r="AR74" s="6"/>
      <c r="AS74" s="6"/>
    </row>
    <row r="75" spans="1:45" x14ac:dyDescent="0.2">
      <c r="A75" s="60">
        <v>48021950801</v>
      </c>
      <c r="B75" s="60" t="s">
        <v>9093</v>
      </c>
      <c r="C75" s="60">
        <v>4729</v>
      </c>
      <c r="D75" s="60">
        <v>787</v>
      </c>
      <c r="E75" s="172">
        <v>0.16641996193698455</v>
      </c>
      <c r="AR75" s="6"/>
      <c r="AS75" s="6"/>
    </row>
    <row r="76" spans="1:45" x14ac:dyDescent="0.2">
      <c r="A76" s="60">
        <v>48021950802</v>
      </c>
      <c r="B76" s="60" t="s">
        <v>9021</v>
      </c>
      <c r="C76" s="60">
        <v>4128</v>
      </c>
      <c r="D76" s="60">
        <v>778</v>
      </c>
      <c r="E76" s="172">
        <v>0.18846899224806202</v>
      </c>
      <c r="AR76" s="6"/>
      <c r="AS76" s="6"/>
    </row>
    <row r="77" spans="1:45" x14ac:dyDescent="0.2">
      <c r="A77" s="60">
        <v>48023950300</v>
      </c>
      <c r="B77" s="60" t="s">
        <v>13360</v>
      </c>
      <c r="C77" s="60">
        <v>2529</v>
      </c>
      <c r="D77" s="60">
        <v>729</v>
      </c>
      <c r="E77" s="172">
        <v>0.28825622775800713</v>
      </c>
      <c r="AR77" s="6"/>
      <c r="AS77" s="6"/>
    </row>
    <row r="78" spans="1:45" x14ac:dyDescent="0.2">
      <c r="A78" s="60">
        <v>48025950100</v>
      </c>
      <c r="B78" s="60" t="s">
        <v>13362</v>
      </c>
      <c r="C78" s="60">
        <v>1203</v>
      </c>
      <c r="D78" s="60">
        <v>258</v>
      </c>
      <c r="E78" s="172">
        <v>0.21446384039900249</v>
      </c>
      <c r="AR78" s="6"/>
      <c r="AS78" s="6"/>
    </row>
    <row r="79" spans="1:45" x14ac:dyDescent="0.2">
      <c r="A79" s="60">
        <v>48025950201</v>
      </c>
      <c r="B79" s="60" t="s">
        <v>13361</v>
      </c>
      <c r="C79" s="60">
        <v>7258</v>
      </c>
      <c r="D79" s="60">
        <v>547</v>
      </c>
      <c r="E79" s="172">
        <v>7.536511435657206E-2</v>
      </c>
      <c r="AR79" s="6"/>
      <c r="AS79" s="6"/>
    </row>
    <row r="80" spans="1:45" x14ac:dyDescent="0.2">
      <c r="A80" s="60">
        <v>48025950202</v>
      </c>
      <c r="B80" s="60" t="s">
        <v>13363</v>
      </c>
      <c r="C80" s="60">
        <v>3900</v>
      </c>
      <c r="D80" s="60">
        <v>1057</v>
      </c>
      <c r="E80" s="172">
        <v>0.27102564102564103</v>
      </c>
      <c r="AR80" s="6"/>
      <c r="AS80" s="6"/>
    </row>
    <row r="81" spans="1:45" x14ac:dyDescent="0.2">
      <c r="A81" s="60">
        <v>48025950300</v>
      </c>
      <c r="B81" s="60" t="s">
        <v>13365</v>
      </c>
      <c r="C81" s="60">
        <v>3177</v>
      </c>
      <c r="D81" s="60">
        <v>731</v>
      </c>
      <c r="E81" s="172">
        <v>0.23009128108278251</v>
      </c>
      <c r="AR81" s="6"/>
      <c r="AS81" s="6"/>
    </row>
    <row r="82" spans="1:45" x14ac:dyDescent="0.2">
      <c r="A82" s="60">
        <v>48025950400</v>
      </c>
      <c r="B82" s="60" t="s">
        <v>13366</v>
      </c>
      <c r="C82" s="60">
        <v>1309</v>
      </c>
      <c r="D82" s="60">
        <v>222</v>
      </c>
      <c r="E82" s="172">
        <v>0.16959511077158135</v>
      </c>
      <c r="AR82" s="6"/>
      <c r="AS82" s="6"/>
    </row>
    <row r="83" spans="1:45" x14ac:dyDescent="0.2">
      <c r="A83" s="60">
        <v>48025950500</v>
      </c>
      <c r="B83" s="60" t="s">
        <v>13367</v>
      </c>
      <c r="C83" s="60">
        <v>3711</v>
      </c>
      <c r="D83" s="60">
        <v>462</v>
      </c>
      <c r="E83" s="172">
        <v>0.12449474535165723</v>
      </c>
      <c r="AR83" s="6"/>
      <c r="AS83" s="6"/>
    </row>
    <row r="84" spans="1:45" x14ac:dyDescent="0.2">
      <c r="A84" s="60">
        <v>48025950600</v>
      </c>
      <c r="B84" s="60" t="s">
        <v>13364</v>
      </c>
      <c r="C84" s="60">
        <v>1683</v>
      </c>
      <c r="D84" s="60">
        <v>380</v>
      </c>
      <c r="E84" s="172">
        <v>0.22578728461081402</v>
      </c>
      <c r="AR84" s="6"/>
      <c r="AS84" s="6"/>
    </row>
    <row r="85" spans="1:45" x14ac:dyDescent="0.2">
      <c r="A85" s="60">
        <v>48027020100</v>
      </c>
      <c r="B85" s="60" t="s">
        <v>12173</v>
      </c>
      <c r="C85" s="60">
        <v>4461</v>
      </c>
      <c r="D85" s="60">
        <v>1208</v>
      </c>
      <c r="E85" s="172">
        <v>0.27079130239856536</v>
      </c>
      <c r="AR85" s="6"/>
      <c r="AS85" s="6"/>
    </row>
    <row r="86" spans="1:45" x14ac:dyDescent="0.2">
      <c r="A86" s="60">
        <v>48027020201</v>
      </c>
      <c r="B86" s="60" t="s">
        <v>12165</v>
      </c>
      <c r="C86" s="60">
        <v>5043</v>
      </c>
      <c r="D86" s="60">
        <v>2815</v>
      </c>
      <c r="E86" s="172">
        <v>0.55819948443386869</v>
      </c>
      <c r="AR86" s="6"/>
      <c r="AS86" s="6"/>
    </row>
    <row r="87" spans="1:45" x14ac:dyDescent="0.2">
      <c r="A87" s="60">
        <v>48027020202</v>
      </c>
      <c r="B87" s="60" t="s">
        <v>12197</v>
      </c>
      <c r="C87" s="60">
        <v>4872</v>
      </c>
      <c r="D87" s="60">
        <v>1646</v>
      </c>
      <c r="E87" s="172">
        <v>0.33784893267651889</v>
      </c>
      <c r="AR87" s="6"/>
      <c r="AS87" s="6"/>
    </row>
    <row r="88" spans="1:45" x14ac:dyDescent="0.2">
      <c r="A88" s="60">
        <v>48027020300</v>
      </c>
      <c r="B88" s="60" t="s">
        <v>12171</v>
      </c>
      <c r="C88" s="60">
        <v>6049</v>
      </c>
      <c r="D88" s="60">
        <v>2499</v>
      </c>
      <c r="E88" s="172">
        <v>0.4131261365514961</v>
      </c>
      <c r="AR88" s="6"/>
      <c r="AS88" s="6"/>
    </row>
    <row r="89" spans="1:45" x14ac:dyDescent="0.2">
      <c r="A89" s="60">
        <v>48027020401</v>
      </c>
      <c r="B89" s="60" t="s">
        <v>12218</v>
      </c>
      <c r="C89" s="60">
        <v>2048</v>
      </c>
      <c r="D89" s="60">
        <v>438</v>
      </c>
      <c r="E89" s="172">
        <v>0.2138671875</v>
      </c>
      <c r="AR89" s="6"/>
      <c r="AS89" s="6"/>
    </row>
    <row r="90" spans="1:45" x14ac:dyDescent="0.2">
      <c r="A90" s="60">
        <v>48027020402</v>
      </c>
      <c r="B90" s="60" t="s">
        <v>12203</v>
      </c>
      <c r="C90" s="60">
        <v>1721</v>
      </c>
      <c r="D90" s="60">
        <v>337</v>
      </c>
      <c r="E90" s="172">
        <v>0.1958163858221964</v>
      </c>
      <c r="AR90" s="6"/>
      <c r="AS90" s="6"/>
    </row>
    <row r="91" spans="1:45" x14ac:dyDescent="0.2">
      <c r="A91" s="60">
        <v>48027020500</v>
      </c>
      <c r="B91" s="60" t="s">
        <v>12205</v>
      </c>
      <c r="C91" s="60">
        <v>2512</v>
      </c>
      <c r="D91" s="60">
        <v>677</v>
      </c>
      <c r="E91" s="172">
        <v>0.2695063694267516</v>
      </c>
      <c r="AR91" s="6"/>
      <c r="AS91" s="6"/>
    </row>
    <row r="92" spans="1:45" x14ac:dyDescent="0.2">
      <c r="A92" s="60">
        <v>48027020600</v>
      </c>
      <c r="B92" s="60" t="s">
        <v>12220</v>
      </c>
      <c r="C92" s="60">
        <v>1769</v>
      </c>
      <c r="D92" s="60">
        <v>685</v>
      </c>
      <c r="E92" s="172">
        <v>0.38722442057659695</v>
      </c>
      <c r="AR92" s="6"/>
      <c r="AS92" s="6"/>
    </row>
    <row r="93" spans="1:45" x14ac:dyDescent="0.2">
      <c r="A93" s="60">
        <v>48027020701</v>
      </c>
      <c r="B93" s="60" t="s">
        <v>12249</v>
      </c>
      <c r="C93" s="60">
        <v>926</v>
      </c>
      <c r="D93" s="60">
        <v>89</v>
      </c>
      <c r="E93" s="172">
        <v>9.6112311015118787E-2</v>
      </c>
      <c r="AR93" s="6"/>
      <c r="AS93" s="6"/>
    </row>
    <row r="94" spans="1:45" x14ac:dyDescent="0.2">
      <c r="A94" s="60">
        <v>48027020702</v>
      </c>
      <c r="B94" s="60" t="s">
        <v>12243</v>
      </c>
      <c r="C94" s="60">
        <v>1245</v>
      </c>
      <c r="D94" s="60">
        <v>138</v>
      </c>
      <c r="E94" s="172">
        <v>0.1108433734939759</v>
      </c>
      <c r="AR94" s="6"/>
      <c r="AS94" s="6"/>
    </row>
    <row r="95" spans="1:45" x14ac:dyDescent="0.2">
      <c r="A95" s="60">
        <v>48027020800</v>
      </c>
      <c r="B95" s="60" t="s">
        <v>12245</v>
      </c>
      <c r="C95" s="60">
        <v>1909</v>
      </c>
      <c r="D95" s="60">
        <v>265</v>
      </c>
      <c r="E95" s="172">
        <v>0.13881613410162388</v>
      </c>
      <c r="AR95" s="6"/>
      <c r="AS95" s="6"/>
    </row>
    <row r="96" spans="1:45" x14ac:dyDescent="0.2">
      <c r="A96" s="60">
        <v>48027020900</v>
      </c>
      <c r="B96" s="60" t="s">
        <v>12241</v>
      </c>
      <c r="C96" s="60">
        <v>1834</v>
      </c>
      <c r="D96" s="60">
        <v>321</v>
      </c>
      <c r="E96" s="172">
        <v>0.17502726281352235</v>
      </c>
      <c r="AR96" s="6"/>
      <c r="AS96" s="6"/>
    </row>
    <row r="97" spans="1:45" x14ac:dyDescent="0.2">
      <c r="A97" s="60">
        <v>48027021000</v>
      </c>
      <c r="B97" s="60" t="s">
        <v>12232</v>
      </c>
      <c r="C97" s="60">
        <v>2650</v>
      </c>
      <c r="D97" s="60">
        <v>697</v>
      </c>
      <c r="E97" s="172">
        <v>0.26301886792452828</v>
      </c>
      <c r="AR97" s="6"/>
      <c r="AS97" s="6"/>
    </row>
    <row r="98" spans="1:45" x14ac:dyDescent="0.2">
      <c r="A98" s="60">
        <v>48027021100</v>
      </c>
      <c r="B98" s="60" t="s">
        <v>12226</v>
      </c>
      <c r="C98" s="60">
        <v>3562</v>
      </c>
      <c r="D98" s="60">
        <v>1008</v>
      </c>
      <c r="E98" s="172">
        <v>0.28298708590679394</v>
      </c>
      <c r="AR98" s="6"/>
      <c r="AS98" s="6"/>
    </row>
    <row r="99" spans="1:45" x14ac:dyDescent="0.2">
      <c r="A99" s="60">
        <v>48027021201</v>
      </c>
      <c r="B99" s="60" t="s">
        <v>12221</v>
      </c>
      <c r="C99" s="60">
        <v>2377</v>
      </c>
      <c r="D99" s="60">
        <v>1097</v>
      </c>
      <c r="E99" s="172">
        <v>0.46150610012620952</v>
      </c>
      <c r="AR99" s="6"/>
      <c r="AS99" s="6"/>
    </row>
    <row r="100" spans="1:45" x14ac:dyDescent="0.2">
      <c r="A100" s="60">
        <v>48027021202</v>
      </c>
      <c r="B100" s="60" t="s">
        <v>12184</v>
      </c>
      <c r="C100" s="60">
        <v>2659</v>
      </c>
      <c r="D100" s="60">
        <v>1036</v>
      </c>
      <c r="E100" s="172">
        <v>0.38962015795411808</v>
      </c>
      <c r="AR100" s="6"/>
      <c r="AS100" s="6"/>
    </row>
    <row r="101" spans="1:45" x14ac:dyDescent="0.2">
      <c r="A101" s="60">
        <v>48027021203</v>
      </c>
      <c r="B101" s="60" t="s">
        <v>12195</v>
      </c>
      <c r="C101" s="60">
        <v>2957</v>
      </c>
      <c r="D101" s="60">
        <v>1477</v>
      </c>
      <c r="E101" s="172">
        <v>0.49949272911734865</v>
      </c>
      <c r="AR101" s="6"/>
      <c r="AS101" s="6"/>
    </row>
    <row r="102" spans="1:45" x14ac:dyDescent="0.2">
      <c r="A102" s="60">
        <v>48027021301</v>
      </c>
      <c r="B102" s="60" t="s">
        <v>12168</v>
      </c>
      <c r="C102" s="60">
        <v>3711</v>
      </c>
      <c r="D102" s="60">
        <v>1446</v>
      </c>
      <c r="E102" s="172">
        <v>0.3896523848019402</v>
      </c>
      <c r="AR102" s="6"/>
      <c r="AS102" s="6"/>
    </row>
    <row r="103" spans="1:45" x14ac:dyDescent="0.2">
      <c r="A103" s="60">
        <v>48027021302</v>
      </c>
      <c r="B103" s="60" t="s">
        <v>12183</v>
      </c>
      <c r="C103" s="60">
        <v>2473</v>
      </c>
      <c r="D103" s="60">
        <v>1237</v>
      </c>
      <c r="E103" s="172">
        <v>0.50020218358269308</v>
      </c>
      <c r="AR103" s="6"/>
      <c r="AS103" s="6"/>
    </row>
    <row r="104" spans="1:45" x14ac:dyDescent="0.2">
      <c r="A104" s="60">
        <v>48027021303</v>
      </c>
      <c r="B104" s="60" t="s">
        <v>12194</v>
      </c>
      <c r="C104" s="60">
        <v>6356</v>
      </c>
      <c r="D104" s="60">
        <v>3230</v>
      </c>
      <c r="E104" s="172">
        <v>0.50818124606670867</v>
      </c>
      <c r="AR104" s="6"/>
      <c r="AS104" s="6"/>
    </row>
    <row r="105" spans="1:45" x14ac:dyDescent="0.2">
      <c r="A105" s="60">
        <v>48027021400</v>
      </c>
      <c r="B105" s="60" t="s">
        <v>12189</v>
      </c>
      <c r="C105" s="60">
        <v>2534</v>
      </c>
      <c r="D105" s="60">
        <v>750</v>
      </c>
      <c r="E105" s="172">
        <v>0.29597474348855562</v>
      </c>
      <c r="AR105" s="6"/>
      <c r="AS105" s="6"/>
    </row>
    <row r="106" spans="1:45" x14ac:dyDescent="0.2">
      <c r="A106" s="60">
        <v>48027021500</v>
      </c>
      <c r="B106" s="60" t="s">
        <v>12210</v>
      </c>
      <c r="C106" s="60">
        <v>3959</v>
      </c>
      <c r="D106" s="60">
        <v>801</v>
      </c>
      <c r="E106" s="172">
        <v>0.20232381914624906</v>
      </c>
      <c r="AR106" s="6"/>
      <c r="AS106" s="6"/>
    </row>
    <row r="107" spans="1:45" x14ac:dyDescent="0.2">
      <c r="A107" s="60">
        <v>48027021601</v>
      </c>
      <c r="B107" s="60" t="s">
        <v>12219</v>
      </c>
      <c r="C107" s="60">
        <v>3069</v>
      </c>
      <c r="D107" s="60">
        <v>561</v>
      </c>
      <c r="E107" s="172">
        <v>0.18279569892473119</v>
      </c>
      <c r="AR107" s="6"/>
      <c r="AS107" s="6"/>
    </row>
    <row r="108" spans="1:45" x14ac:dyDescent="0.2">
      <c r="A108" s="60">
        <v>48027021602</v>
      </c>
      <c r="B108" s="60" t="s">
        <v>12248</v>
      </c>
      <c r="C108" s="60">
        <v>772</v>
      </c>
      <c r="D108" s="60">
        <v>233</v>
      </c>
      <c r="E108" s="172">
        <v>0.30181347150259069</v>
      </c>
      <c r="AR108" s="6"/>
      <c r="AS108" s="6"/>
    </row>
    <row r="109" spans="1:45" x14ac:dyDescent="0.2">
      <c r="A109" s="60">
        <v>48027021700</v>
      </c>
      <c r="B109" s="60" t="s">
        <v>12180</v>
      </c>
      <c r="C109" s="60">
        <v>5534</v>
      </c>
      <c r="D109" s="60">
        <v>2867</v>
      </c>
      <c r="E109" s="172">
        <v>0.51807011203469466</v>
      </c>
      <c r="AR109" s="6"/>
      <c r="AS109" s="6"/>
    </row>
    <row r="110" spans="1:45" x14ac:dyDescent="0.2">
      <c r="A110" s="60">
        <v>48027021800</v>
      </c>
      <c r="B110" s="60" t="s">
        <v>12187</v>
      </c>
      <c r="C110" s="60">
        <v>5456</v>
      </c>
      <c r="D110" s="60">
        <v>1986</v>
      </c>
      <c r="E110" s="172">
        <v>0.36400293255131966</v>
      </c>
      <c r="AR110" s="6"/>
      <c r="AS110" s="6"/>
    </row>
    <row r="111" spans="1:45" x14ac:dyDescent="0.2">
      <c r="A111" s="60">
        <v>48027021901</v>
      </c>
      <c r="B111" s="60" t="s">
        <v>12206</v>
      </c>
      <c r="C111" s="60">
        <v>2586</v>
      </c>
      <c r="D111" s="60">
        <v>922</v>
      </c>
      <c r="E111" s="172">
        <v>0.35653518948182522</v>
      </c>
      <c r="AR111" s="6"/>
      <c r="AS111" s="6"/>
    </row>
    <row r="112" spans="1:45" x14ac:dyDescent="0.2">
      <c r="A112" s="60">
        <v>48027021903</v>
      </c>
      <c r="B112" s="60" t="s">
        <v>12166</v>
      </c>
      <c r="C112" s="60">
        <v>5697</v>
      </c>
      <c r="D112" s="60">
        <v>3174</v>
      </c>
      <c r="E112" s="172">
        <v>0.55713533438651919</v>
      </c>
      <c r="AR112" s="6"/>
      <c r="AS112" s="6"/>
    </row>
    <row r="113" spans="1:45" x14ac:dyDescent="0.2">
      <c r="A113" s="60">
        <v>48027021904</v>
      </c>
      <c r="B113" s="60" t="s">
        <v>12176</v>
      </c>
      <c r="C113" s="60">
        <v>7502</v>
      </c>
      <c r="D113" s="60">
        <v>3697</v>
      </c>
      <c r="E113" s="172">
        <v>0.49280191948813651</v>
      </c>
      <c r="AR113" s="6"/>
      <c r="AS113" s="6"/>
    </row>
    <row r="114" spans="1:45" x14ac:dyDescent="0.2">
      <c r="A114" s="60">
        <v>48027022000</v>
      </c>
      <c r="B114" s="60" t="s">
        <v>12207</v>
      </c>
      <c r="C114" s="60">
        <v>4891</v>
      </c>
      <c r="D114" s="60">
        <v>1340</v>
      </c>
      <c r="E114" s="172">
        <v>0.27397260273972601</v>
      </c>
      <c r="AR114" s="6"/>
      <c r="AS114" s="6"/>
    </row>
    <row r="115" spans="1:45" x14ac:dyDescent="0.2">
      <c r="A115" s="60">
        <v>48027022101</v>
      </c>
      <c r="B115" s="60" t="s">
        <v>12233</v>
      </c>
      <c r="C115" s="60">
        <v>2807</v>
      </c>
      <c r="D115" s="60">
        <v>719</v>
      </c>
      <c r="E115" s="172">
        <v>0.2561453509084432</v>
      </c>
      <c r="AR115" s="6"/>
      <c r="AS115" s="6"/>
    </row>
    <row r="116" spans="1:45" x14ac:dyDescent="0.2">
      <c r="A116" s="60">
        <v>48027022103</v>
      </c>
      <c r="B116" s="60" t="s">
        <v>12192</v>
      </c>
      <c r="C116" s="60">
        <v>2967</v>
      </c>
      <c r="D116" s="60">
        <v>711</v>
      </c>
      <c r="E116" s="172">
        <v>0.23963599595551061</v>
      </c>
      <c r="AR116" s="6"/>
      <c r="AS116" s="6"/>
    </row>
    <row r="117" spans="1:45" x14ac:dyDescent="0.2">
      <c r="A117" s="60">
        <v>48027022104</v>
      </c>
      <c r="B117" s="60" t="s">
        <v>12239</v>
      </c>
      <c r="C117" s="60">
        <v>2730</v>
      </c>
      <c r="D117" s="60">
        <v>680</v>
      </c>
      <c r="E117" s="172">
        <v>0.24908424908424909</v>
      </c>
      <c r="AR117" s="6"/>
      <c r="AS117" s="6"/>
    </row>
    <row r="118" spans="1:45" x14ac:dyDescent="0.2">
      <c r="A118" s="60">
        <v>48027022105</v>
      </c>
      <c r="B118" s="60" t="s">
        <v>12214</v>
      </c>
      <c r="C118" s="60">
        <v>1321</v>
      </c>
      <c r="D118" s="60">
        <v>362</v>
      </c>
      <c r="E118" s="172">
        <v>0.27403482210446634</v>
      </c>
      <c r="AR118" s="6"/>
      <c r="AS118" s="6"/>
    </row>
    <row r="119" spans="1:45" x14ac:dyDescent="0.2">
      <c r="A119" s="60">
        <v>48027022200</v>
      </c>
      <c r="B119" s="60" t="s">
        <v>12237</v>
      </c>
      <c r="C119" s="60">
        <v>1912</v>
      </c>
      <c r="D119" s="60">
        <v>391</v>
      </c>
      <c r="E119" s="172">
        <v>0.20449790794979081</v>
      </c>
      <c r="AR119" s="6"/>
      <c r="AS119" s="6"/>
    </row>
    <row r="120" spans="1:45" x14ac:dyDescent="0.2">
      <c r="A120" s="60">
        <v>48027022300</v>
      </c>
      <c r="B120" s="60" t="s">
        <v>12235</v>
      </c>
      <c r="C120" s="60">
        <v>2448</v>
      </c>
      <c r="D120" s="60">
        <v>653</v>
      </c>
      <c r="E120" s="172">
        <v>0.26674836601307189</v>
      </c>
      <c r="AR120" s="6"/>
      <c r="AS120" s="6"/>
    </row>
    <row r="121" spans="1:45" x14ac:dyDescent="0.2">
      <c r="A121" s="60">
        <v>48027022401</v>
      </c>
      <c r="B121" s="60" t="s">
        <v>12222</v>
      </c>
      <c r="C121" s="60">
        <v>3728</v>
      </c>
      <c r="D121" s="60">
        <v>887</v>
      </c>
      <c r="E121" s="172">
        <v>0.23792918454935622</v>
      </c>
      <c r="AR121" s="6"/>
      <c r="AS121" s="6"/>
    </row>
    <row r="122" spans="1:45" x14ac:dyDescent="0.2">
      <c r="A122" s="60">
        <v>48027022402</v>
      </c>
      <c r="B122" s="60" t="s">
        <v>12167</v>
      </c>
      <c r="C122" s="60">
        <v>4496</v>
      </c>
      <c r="D122" s="60">
        <v>2525</v>
      </c>
      <c r="E122" s="172">
        <v>0.56161032028469748</v>
      </c>
      <c r="AR122" s="6"/>
      <c r="AS122" s="6"/>
    </row>
    <row r="123" spans="1:45" x14ac:dyDescent="0.2">
      <c r="A123" s="60">
        <v>48027022403</v>
      </c>
      <c r="B123" s="60" t="s">
        <v>12182</v>
      </c>
      <c r="C123" s="60">
        <v>2654</v>
      </c>
      <c r="D123" s="60">
        <v>893</v>
      </c>
      <c r="E123" s="172">
        <v>0.33647324792765637</v>
      </c>
      <c r="AR123" s="6"/>
      <c r="AS123" s="6"/>
    </row>
    <row r="124" spans="1:45" x14ac:dyDescent="0.2">
      <c r="A124" s="60">
        <v>48027022404</v>
      </c>
      <c r="B124" s="60" t="s">
        <v>12174</v>
      </c>
      <c r="C124" s="60">
        <v>4632</v>
      </c>
      <c r="D124" s="60">
        <v>1941</v>
      </c>
      <c r="E124" s="172">
        <v>0.41904145077720206</v>
      </c>
      <c r="AR124" s="6"/>
      <c r="AS124" s="6"/>
    </row>
    <row r="125" spans="1:45" x14ac:dyDescent="0.2">
      <c r="A125" s="60">
        <v>48027022405</v>
      </c>
      <c r="B125" s="60" t="s">
        <v>12204</v>
      </c>
      <c r="C125" s="60">
        <v>1205</v>
      </c>
      <c r="D125" s="60">
        <v>437</v>
      </c>
      <c r="E125" s="172">
        <v>0.36265560165975103</v>
      </c>
      <c r="AR125" s="6"/>
      <c r="AS125" s="6"/>
    </row>
    <row r="126" spans="1:45" x14ac:dyDescent="0.2">
      <c r="A126" s="60">
        <v>48027022501</v>
      </c>
      <c r="B126" s="60" t="s">
        <v>12238</v>
      </c>
      <c r="C126" s="60">
        <v>2020</v>
      </c>
      <c r="D126" s="60">
        <v>499</v>
      </c>
      <c r="E126" s="172">
        <v>0.24702970297029703</v>
      </c>
      <c r="AR126" s="6"/>
      <c r="AS126" s="6"/>
    </row>
    <row r="127" spans="1:45" x14ac:dyDescent="0.2">
      <c r="A127" s="60">
        <v>48027022502</v>
      </c>
      <c r="B127" s="60" t="s">
        <v>12188</v>
      </c>
      <c r="C127" s="60">
        <v>6577</v>
      </c>
      <c r="D127" s="60">
        <v>2707</v>
      </c>
      <c r="E127" s="172">
        <v>0.41158582940550403</v>
      </c>
      <c r="AR127" s="6"/>
      <c r="AS127" s="6"/>
    </row>
    <row r="128" spans="1:45" x14ac:dyDescent="0.2">
      <c r="A128" s="60">
        <v>48027022600</v>
      </c>
      <c r="B128" s="60" t="s">
        <v>12244</v>
      </c>
      <c r="C128" s="60">
        <v>2536</v>
      </c>
      <c r="D128" s="60">
        <v>392</v>
      </c>
      <c r="E128" s="172">
        <v>0.15457413249211358</v>
      </c>
      <c r="AR128" s="6"/>
      <c r="AS128" s="6"/>
    </row>
    <row r="129" spans="1:45" x14ac:dyDescent="0.2">
      <c r="A129" s="60">
        <v>48027022801</v>
      </c>
      <c r="B129" s="60" t="s">
        <v>12246</v>
      </c>
      <c r="C129" s="60">
        <v>1461</v>
      </c>
      <c r="D129" s="60">
        <v>140</v>
      </c>
      <c r="E129" s="172">
        <v>9.5824777549623541E-2</v>
      </c>
      <c r="AR129" s="6"/>
      <c r="AS129" s="6"/>
    </row>
    <row r="130" spans="1:45" x14ac:dyDescent="0.2">
      <c r="A130" s="60">
        <v>48027022900</v>
      </c>
      <c r="B130" s="60" t="s">
        <v>12240</v>
      </c>
      <c r="C130" s="60">
        <v>2446</v>
      </c>
      <c r="D130" s="60">
        <v>383</v>
      </c>
      <c r="E130" s="172">
        <v>0.15658217497955845</v>
      </c>
      <c r="AR130" s="6"/>
      <c r="AS130" s="6"/>
    </row>
    <row r="131" spans="1:45" x14ac:dyDescent="0.2">
      <c r="A131" s="60">
        <v>48027023000</v>
      </c>
      <c r="B131" s="60" t="s">
        <v>12193</v>
      </c>
      <c r="C131" s="60">
        <v>5941</v>
      </c>
      <c r="D131" s="60">
        <v>2157</v>
      </c>
      <c r="E131" s="172">
        <v>0.36307019020366943</v>
      </c>
      <c r="AR131" s="6"/>
      <c r="AS131" s="6"/>
    </row>
    <row r="132" spans="1:45" x14ac:dyDescent="0.2">
      <c r="A132" s="60">
        <v>48027023103</v>
      </c>
      <c r="B132" s="60" t="s">
        <v>12223</v>
      </c>
      <c r="C132" s="60">
        <v>2870</v>
      </c>
      <c r="D132" s="60">
        <v>623</v>
      </c>
      <c r="E132" s="172">
        <v>0.21707317073170732</v>
      </c>
      <c r="AR132" s="6"/>
      <c r="AS132" s="6"/>
    </row>
    <row r="133" spans="1:45" x14ac:dyDescent="0.2">
      <c r="A133" s="60">
        <v>48027023104</v>
      </c>
      <c r="B133" s="60" t="s">
        <v>12217</v>
      </c>
      <c r="C133" s="60">
        <v>1910</v>
      </c>
      <c r="D133" s="60">
        <v>422</v>
      </c>
      <c r="E133" s="172">
        <v>0.22094240837696336</v>
      </c>
      <c r="AR133" s="6"/>
      <c r="AS133" s="6"/>
    </row>
    <row r="134" spans="1:45" x14ac:dyDescent="0.2">
      <c r="A134" s="60">
        <v>48027023105</v>
      </c>
      <c r="B134" s="60" t="s">
        <v>12185</v>
      </c>
      <c r="C134" s="60">
        <v>7345</v>
      </c>
      <c r="D134" s="60">
        <v>2938</v>
      </c>
      <c r="E134" s="172">
        <v>0.4</v>
      </c>
      <c r="AR134" s="6"/>
      <c r="AS134" s="6"/>
    </row>
    <row r="135" spans="1:45" x14ac:dyDescent="0.2">
      <c r="A135" s="60">
        <v>48027023106</v>
      </c>
      <c r="B135" s="60" t="s">
        <v>12208</v>
      </c>
      <c r="C135" s="60">
        <v>4963</v>
      </c>
      <c r="D135" s="60">
        <v>2076</v>
      </c>
      <c r="E135" s="172">
        <v>0.41829538585532944</v>
      </c>
      <c r="AR135" s="6"/>
      <c r="AS135" s="6"/>
    </row>
    <row r="136" spans="1:45" x14ac:dyDescent="0.2">
      <c r="A136" s="60">
        <v>48027023107</v>
      </c>
      <c r="B136" s="60" t="s">
        <v>12230</v>
      </c>
      <c r="C136" s="60">
        <v>4108</v>
      </c>
      <c r="D136" s="60">
        <v>1178</v>
      </c>
      <c r="E136" s="172">
        <v>0.28675754625121713</v>
      </c>
      <c r="AR136" s="6"/>
      <c r="AS136" s="6"/>
    </row>
    <row r="137" spans="1:45" x14ac:dyDescent="0.2">
      <c r="A137" s="60">
        <v>48027023108</v>
      </c>
      <c r="B137" s="60" t="s">
        <v>12191</v>
      </c>
      <c r="C137" s="60">
        <v>8148</v>
      </c>
      <c r="D137" s="60">
        <v>3028</v>
      </c>
      <c r="E137" s="172">
        <v>0.37162493863524793</v>
      </c>
      <c r="AR137" s="6"/>
      <c r="AS137" s="6"/>
    </row>
    <row r="138" spans="1:45" x14ac:dyDescent="0.2">
      <c r="A138" s="60">
        <v>48027023201</v>
      </c>
      <c r="B138" s="60" t="s">
        <v>12202</v>
      </c>
      <c r="C138" s="60">
        <v>692</v>
      </c>
      <c r="D138" s="60">
        <v>452</v>
      </c>
      <c r="E138" s="172">
        <v>0.65317919075144504</v>
      </c>
      <c r="AR138" s="6"/>
      <c r="AS138" s="6"/>
    </row>
    <row r="139" spans="1:45" x14ac:dyDescent="0.2">
      <c r="A139" s="60">
        <v>48027023202</v>
      </c>
      <c r="B139" s="60" t="s">
        <v>12224</v>
      </c>
      <c r="C139" s="60">
        <v>1633</v>
      </c>
      <c r="D139" s="60">
        <v>468</v>
      </c>
      <c r="E139" s="172">
        <v>0.28658909981628905</v>
      </c>
      <c r="AR139" s="6"/>
      <c r="AS139" s="6"/>
    </row>
    <row r="140" spans="1:45" x14ac:dyDescent="0.2">
      <c r="A140" s="60">
        <v>48027023203</v>
      </c>
      <c r="B140" s="60" t="s">
        <v>12229</v>
      </c>
      <c r="C140" s="60">
        <v>514</v>
      </c>
      <c r="D140" s="60">
        <v>123</v>
      </c>
      <c r="E140" s="172">
        <v>0.23929961089494164</v>
      </c>
      <c r="AR140" s="6"/>
      <c r="AS140" s="6"/>
    </row>
    <row r="141" spans="1:45" x14ac:dyDescent="0.2">
      <c r="A141" s="60">
        <v>48027023204</v>
      </c>
      <c r="B141" s="60" t="s">
        <v>12234</v>
      </c>
      <c r="C141" s="60">
        <v>1682</v>
      </c>
      <c r="D141" s="60">
        <v>471</v>
      </c>
      <c r="E141" s="172">
        <v>0.28002378121284188</v>
      </c>
      <c r="AR141" s="6"/>
      <c r="AS141" s="6"/>
    </row>
    <row r="142" spans="1:45" x14ac:dyDescent="0.2">
      <c r="A142" s="60">
        <v>48027023300</v>
      </c>
      <c r="B142" s="60" t="s">
        <v>12179</v>
      </c>
      <c r="C142" s="60">
        <v>6508</v>
      </c>
      <c r="D142" s="60">
        <v>2214</v>
      </c>
      <c r="E142" s="172">
        <v>0.34019668100799016</v>
      </c>
      <c r="AR142" s="6"/>
      <c r="AS142" s="6"/>
    </row>
    <row r="143" spans="1:45" x14ac:dyDescent="0.2">
      <c r="A143" s="60">
        <v>48027023402</v>
      </c>
      <c r="B143" s="60" t="s">
        <v>12190</v>
      </c>
      <c r="C143" s="60">
        <v>3141</v>
      </c>
      <c r="D143" s="60">
        <v>838</v>
      </c>
      <c r="E143" s="172">
        <v>0.26679401464501751</v>
      </c>
      <c r="AR143" s="6"/>
      <c r="AS143" s="6"/>
    </row>
    <row r="144" spans="1:45" x14ac:dyDescent="0.2">
      <c r="A144" s="60">
        <v>48027023403</v>
      </c>
      <c r="B144" s="60" t="s">
        <v>12164</v>
      </c>
      <c r="C144" s="60">
        <v>4437</v>
      </c>
      <c r="D144" s="60">
        <v>2369</v>
      </c>
      <c r="E144" s="172">
        <v>0.53391931485237776</v>
      </c>
      <c r="AR144" s="6"/>
      <c r="AS144" s="6"/>
    </row>
    <row r="145" spans="1:45" x14ac:dyDescent="0.2">
      <c r="A145" s="60">
        <v>48027023404</v>
      </c>
      <c r="B145" s="60" t="s">
        <v>12209</v>
      </c>
      <c r="C145" s="60">
        <v>2662</v>
      </c>
      <c r="D145" s="60">
        <v>997</v>
      </c>
      <c r="E145" s="172">
        <v>0.3745304282494365</v>
      </c>
      <c r="AR145" s="6"/>
      <c r="AS145" s="6"/>
    </row>
    <row r="146" spans="1:45" x14ac:dyDescent="0.2">
      <c r="A146" s="60">
        <v>48027023500</v>
      </c>
      <c r="B146" s="60" t="s">
        <v>12247</v>
      </c>
      <c r="C146" s="60">
        <v>1178</v>
      </c>
      <c r="D146" s="60">
        <v>99</v>
      </c>
      <c r="E146" s="172">
        <v>8.4040747028862481E-2</v>
      </c>
      <c r="AR146" s="6"/>
      <c r="AS146" s="6"/>
    </row>
    <row r="147" spans="1:45" x14ac:dyDescent="0.2">
      <c r="A147" s="60">
        <v>48027980001</v>
      </c>
      <c r="B147" s="60" t="s">
        <v>12253</v>
      </c>
      <c r="C147" s="60">
        <v>39</v>
      </c>
      <c r="D147" s="60">
        <v>0</v>
      </c>
      <c r="E147" s="172">
        <v>0</v>
      </c>
      <c r="AR147" s="6"/>
      <c r="AS147" s="6"/>
    </row>
    <row r="148" spans="1:45" x14ac:dyDescent="0.2">
      <c r="A148" s="60">
        <v>48027980002</v>
      </c>
      <c r="B148" s="60" t="s">
        <v>12254</v>
      </c>
      <c r="C148" s="60">
        <v>0</v>
      </c>
      <c r="D148" s="60">
        <v>0</v>
      </c>
      <c r="E148" s="172" t="e">
        <v>#DIV/0!</v>
      </c>
      <c r="AR148" s="6"/>
      <c r="AS148" s="6"/>
    </row>
    <row r="149" spans="1:45" x14ac:dyDescent="0.2">
      <c r="A149" s="60">
        <v>48027980003</v>
      </c>
      <c r="B149" s="60" t="s">
        <v>12252</v>
      </c>
      <c r="C149" s="60">
        <v>0</v>
      </c>
      <c r="D149" s="60">
        <v>0</v>
      </c>
      <c r="E149" s="172" t="e">
        <v>#DIV/0!</v>
      </c>
      <c r="AR149" s="6"/>
      <c r="AS149" s="6"/>
    </row>
    <row r="150" spans="1:45" x14ac:dyDescent="0.2">
      <c r="A150" s="60">
        <v>48029110100</v>
      </c>
      <c r="B150" s="60" t="s">
        <v>12958</v>
      </c>
      <c r="C150" s="60">
        <v>2795</v>
      </c>
      <c r="D150" s="60">
        <v>1107</v>
      </c>
      <c r="E150" s="172">
        <v>0.39606440071556348</v>
      </c>
      <c r="AR150" s="6"/>
      <c r="AS150" s="6"/>
    </row>
    <row r="151" spans="1:45" x14ac:dyDescent="0.2">
      <c r="A151" s="60">
        <v>48029110300</v>
      </c>
      <c r="B151" s="60" t="s">
        <v>13080</v>
      </c>
      <c r="C151" s="60">
        <v>2108</v>
      </c>
      <c r="D151" s="60">
        <v>736</v>
      </c>
      <c r="E151" s="172">
        <v>0.34914611005692597</v>
      </c>
      <c r="AR151" s="6"/>
      <c r="AS151" s="6"/>
    </row>
    <row r="152" spans="1:45" x14ac:dyDescent="0.2">
      <c r="A152" s="60">
        <v>48029110500</v>
      </c>
      <c r="B152" s="60" t="s">
        <v>13103</v>
      </c>
      <c r="C152" s="60">
        <v>1184</v>
      </c>
      <c r="D152" s="60">
        <v>66</v>
      </c>
      <c r="E152" s="172">
        <v>5.5743243243243243E-2</v>
      </c>
      <c r="AR152" s="6"/>
      <c r="AS152" s="6"/>
    </row>
    <row r="153" spans="1:45" x14ac:dyDescent="0.2">
      <c r="A153" s="60">
        <v>48029110600</v>
      </c>
      <c r="B153" s="60" t="s">
        <v>13102</v>
      </c>
      <c r="C153" s="60">
        <v>4098</v>
      </c>
      <c r="D153" s="60">
        <v>365</v>
      </c>
      <c r="E153" s="172">
        <v>8.906783796974134E-2</v>
      </c>
      <c r="AR153" s="6"/>
      <c r="AS153" s="6"/>
    </row>
    <row r="154" spans="1:45" x14ac:dyDescent="0.2">
      <c r="A154" s="60">
        <v>48029110700</v>
      </c>
      <c r="B154" s="60" t="s">
        <v>13094</v>
      </c>
      <c r="C154" s="60">
        <v>735</v>
      </c>
      <c r="D154" s="60">
        <v>119</v>
      </c>
      <c r="E154" s="172">
        <v>0.16190476190476191</v>
      </c>
      <c r="AR154" s="6"/>
      <c r="AS154" s="6"/>
    </row>
    <row r="155" spans="1:45" x14ac:dyDescent="0.2">
      <c r="A155" s="60">
        <v>48029110800</v>
      </c>
      <c r="B155" s="60" t="s">
        <v>13059</v>
      </c>
      <c r="C155" s="60">
        <v>1461</v>
      </c>
      <c r="D155" s="60">
        <v>474</v>
      </c>
      <c r="E155" s="172">
        <v>0.32443531827515398</v>
      </c>
      <c r="AR155" s="6"/>
      <c r="AS155" s="6"/>
    </row>
    <row r="156" spans="1:45" x14ac:dyDescent="0.2">
      <c r="A156" s="60">
        <v>48029110900</v>
      </c>
      <c r="B156" s="60" t="s">
        <v>13013</v>
      </c>
      <c r="C156" s="60">
        <v>1266</v>
      </c>
      <c r="D156" s="60">
        <v>839</v>
      </c>
      <c r="E156" s="172">
        <v>0.66271721958925756</v>
      </c>
      <c r="AR156" s="6"/>
      <c r="AS156" s="6"/>
    </row>
    <row r="157" spans="1:45" x14ac:dyDescent="0.2">
      <c r="A157" s="60">
        <v>48029111000</v>
      </c>
      <c r="B157" s="60" t="s">
        <v>13086</v>
      </c>
      <c r="C157" s="60">
        <v>1995</v>
      </c>
      <c r="D157" s="60">
        <v>509</v>
      </c>
      <c r="E157" s="172">
        <v>0.25513784461152883</v>
      </c>
      <c r="AR157" s="6"/>
      <c r="AS157" s="6"/>
    </row>
    <row r="158" spans="1:45" x14ac:dyDescent="0.2">
      <c r="A158" s="60">
        <v>48029120100</v>
      </c>
      <c r="B158" s="60" t="s">
        <v>12811</v>
      </c>
      <c r="C158" s="60">
        <v>1957</v>
      </c>
      <c r="D158" s="60">
        <v>1045</v>
      </c>
      <c r="E158" s="172">
        <v>0.53398058252427183</v>
      </c>
      <c r="AR158" s="6"/>
      <c r="AS158" s="6"/>
    </row>
    <row r="159" spans="1:45" x14ac:dyDescent="0.2">
      <c r="A159" s="60">
        <v>48029120300</v>
      </c>
      <c r="B159" s="60" t="s">
        <v>12661</v>
      </c>
      <c r="C159" s="60">
        <v>5638</v>
      </c>
      <c r="D159" s="60">
        <v>4171</v>
      </c>
      <c r="E159" s="172">
        <v>0.73980134799574315</v>
      </c>
      <c r="AR159" s="6"/>
      <c r="AS159" s="6"/>
    </row>
    <row r="160" spans="1:45" x14ac:dyDescent="0.2">
      <c r="A160" s="60">
        <v>48029120400</v>
      </c>
      <c r="B160" s="60" t="s">
        <v>12646</v>
      </c>
      <c r="C160" s="60">
        <v>4192</v>
      </c>
      <c r="D160" s="60">
        <v>3098</v>
      </c>
      <c r="E160" s="172">
        <v>0.73902671755725191</v>
      </c>
      <c r="AR160" s="6"/>
      <c r="AS160" s="6"/>
    </row>
    <row r="161" spans="1:45" x14ac:dyDescent="0.2">
      <c r="A161" s="60">
        <v>48029120501</v>
      </c>
      <c r="B161" s="60" t="s">
        <v>13001</v>
      </c>
      <c r="C161" s="60">
        <v>5672</v>
      </c>
      <c r="D161" s="60">
        <v>1342</v>
      </c>
      <c r="E161" s="172">
        <v>0.23660084626234132</v>
      </c>
      <c r="AR161" s="6"/>
      <c r="AS161" s="6"/>
    </row>
    <row r="162" spans="1:45" x14ac:dyDescent="0.2">
      <c r="A162" s="60">
        <v>48029120502</v>
      </c>
      <c r="B162" s="60" t="s">
        <v>12970</v>
      </c>
      <c r="C162" s="60">
        <v>3254</v>
      </c>
      <c r="D162" s="60">
        <v>553</v>
      </c>
      <c r="E162" s="172">
        <v>0.16994468346650277</v>
      </c>
      <c r="AR162" s="6"/>
      <c r="AS162" s="6"/>
    </row>
    <row r="163" spans="1:45" x14ac:dyDescent="0.2">
      <c r="A163" s="60">
        <v>48029120600</v>
      </c>
      <c r="B163" s="60" t="s">
        <v>12845</v>
      </c>
      <c r="C163" s="60">
        <v>4522</v>
      </c>
      <c r="D163" s="60">
        <v>2476</v>
      </c>
      <c r="E163" s="172">
        <v>0.54754533392304294</v>
      </c>
      <c r="AR163" s="6"/>
      <c r="AS163" s="6"/>
    </row>
    <row r="164" spans="1:45" x14ac:dyDescent="0.2">
      <c r="A164" s="60">
        <v>48029120701</v>
      </c>
      <c r="B164" s="60" t="s">
        <v>12982</v>
      </c>
      <c r="C164" s="60">
        <v>4150</v>
      </c>
      <c r="D164" s="60">
        <v>1849</v>
      </c>
      <c r="E164" s="172">
        <v>0.44554216867469881</v>
      </c>
      <c r="AR164" s="6"/>
      <c r="AS164" s="6"/>
    </row>
    <row r="165" spans="1:45" x14ac:dyDescent="0.2">
      <c r="A165" s="60">
        <v>48029120702</v>
      </c>
      <c r="B165" s="60" t="s">
        <v>12759</v>
      </c>
      <c r="C165" s="60">
        <v>3778</v>
      </c>
      <c r="D165" s="60">
        <v>2455</v>
      </c>
      <c r="E165" s="172">
        <v>0.64981471678136582</v>
      </c>
      <c r="AR165" s="6"/>
      <c r="AS165" s="6"/>
    </row>
    <row r="166" spans="1:45" x14ac:dyDescent="0.2">
      <c r="A166" s="60">
        <v>48029120800</v>
      </c>
      <c r="B166" s="60" t="s">
        <v>12745</v>
      </c>
      <c r="C166" s="60">
        <v>4691</v>
      </c>
      <c r="D166" s="60">
        <v>3479</v>
      </c>
      <c r="E166" s="172">
        <v>0.74163291409081222</v>
      </c>
      <c r="AR166" s="6"/>
      <c r="AS166" s="6"/>
    </row>
    <row r="167" spans="1:45" x14ac:dyDescent="0.2">
      <c r="A167" s="60">
        <v>48029120901</v>
      </c>
      <c r="B167" s="60" t="s">
        <v>12893</v>
      </c>
      <c r="C167" s="60">
        <v>1613</v>
      </c>
      <c r="D167" s="60">
        <v>727</v>
      </c>
      <c r="E167" s="172">
        <v>0.45071295722256666</v>
      </c>
      <c r="AR167" s="6"/>
      <c r="AS167" s="6"/>
    </row>
    <row r="168" spans="1:45" x14ac:dyDescent="0.2">
      <c r="A168" s="60">
        <v>48029120902</v>
      </c>
      <c r="B168" s="60" t="s">
        <v>12851</v>
      </c>
      <c r="C168" s="60">
        <v>4653</v>
      </c>
      <c r="D168" s="60">
        <v>2185</v>
      </c>
      <c r="E168" s="172">
        <v>0.46958951214270361</v>
      </c>
      <c r="AR168" s="6"/>
      <c r="AS168" s="6"/>
    </row>
    <row r="169" spans="1:45" x14ac:dyDescent="0.2">
      <c r="A169" s="60">
        <v>48029121000</v>
      </c>
      <c r="B169" s="60" t="s">
        <v>12926</v>
      </c>
      <c r="C169" s="60">
        <v>5327</v>
      </c>
      <c r="D169" s="60">
        <v>1858</v>
      </c>
      <c r="E169" s="172">
        <v>0.34878918715975221</v>
      </c>
      <c r="AR169" s="6"/>
      <c r="AS169" s="6"/>
    </row>
    <row r="170" spans="1:45" x14ac:dyDescent="0.2">
      <c r="A170" s="60">
        <v>48029121108</v>
      </c>
      <c r="B170" s="60" t="s">
        <v>12854</v>
      </c>
      <c r="C170" s="60">
        <v>5543</v>
      </c>
      <c r="D170" s="60">
        <v>3145</v>
      </c>
      <c r="E170" s="172">
        <v>0.56738228396175361</v>
      </c>
      <c r="AR170" s="6"/>
      <c r="AS170" s="6"/>
    </row>
    <row r="171" spans="1:45" x14ac:dyDescent="0.2">
      <c r="A171" s="60">
        <v>48029121110</v>
      </c>
      <c r="B171" s="60" t="s">
        <v>12766</v>
      </c>
      <c r="C171" s="60">
        <v>3462</v>
      </c>
      <c r="D171" s="60">
        <v>1774</v>
      </c>
      <c r="E171" s="172">
        <v>0.51242056614673603</v>
      </c>
      <c r="AR171" s="6"/>
      <c r="AS171" s="6"/>
    </row>
    <row r="172" spans="1:45" x14ac:dyDescent="0.2">
      <c r="A172" s="60">
        <v>48029121111</v>
      </c>
      <c r="B172" s="60" t="s">
        <v>12831</v>
      </c>
      <c r="C172" s="60">
        <v>4259</v>
      </c>
      <c r="D172" s="60">
        <v>1336</v>
      </c>
      <c r="E172" s="172">
        <v>0.31368865930969714</v>
      </c>
      <c r="AR172" s="6"/>
      <c r="AS172" s="6"/>
    </row>
    <row r="173" spans="1:45" x14ac:dyDescent="0.2">
      <c r="A173" s="60">
        <v>48029121112</v>
      </c>
      <c r="B173" s="60" t="s">
        <v>12844</v>
      </c>
      <c r="C173" s="60">
        <v>2788</v>
      </c>
      <c r="D173" s="60">
        <v>1152</v>
      </c>
      <c r="E173" s="172">
        <v>0.41319942611190819</v>
      </c>
      <c r="AR173" s="6"/>
      <c r="AS173" s="6"/>
    </row>
    <row r="174" spans="1:45" x14ac:dyDescent="0.2">
      <c r="A174" s="60">
        <v>48029121115</v>
      </c>
      <c r="B174" s="60" t="s">
        <v>12720</v>
      </c>
      <c r="C174" s="60">
        <v>4150</v>
      </c>
      <c r="D174" s="60">
        <v>2204</v>
      </c>
      <c r="E174" s="172">
        <v>0.53108433734939764</v>
      </c>
      <c r="AR174" s="6"/>
      <c r="AS174" s="6"/>
    </row>
    <row r="175" spans="1:45" x14ac:dyDescent="0.2">
      <c r="A175" s="60">
        <v>48029121116</v>
      </c>
      <c r="B175" s="60" t="s">
        <v>12908</v>
      </c>
      <c r="C175" s="60">
        <v>3786</v>
      </c>
      <c r="D175" s="60">
        <v>1924</v>
      </c>
      <c r="E175" s="172">
        <v>0.50818806127839411</v>
      </c>
      <c r="AR175" s="6"/>
      <c r="AS175" s="6"/>
    </row>
    <row r="176" spans="1:45" x14ac:dyDescent="0.2">
      <c r="A176" s="60">
        <v>48029121117</v>
      </c>
      <c r="B176" s="60" t="s">
        <v>12787</v>
      </c>
      <c r="C176" s="60">
        <v>3223</v>
      </c>
      <c r="D176" s="60">
        <v>1524</v>
      </c>
      <c r="E176" s="172">
        <v>0.47285138070121008</v>
      </c>
      <c r="AR176" s="6"/>
      <c r="AS176" s="6"/>
    </row>
    <row r="177" spans="1:45" x14ac:dyDescent="0.2">
      <c r="A177" s="60">
        <v>48029121118</v>
      </c>
      <c r="B177" s="60" t="s">
        <v>12763</v>
      </c>
      <c r="C177" s="60">
        <v>3714</v>
      </c>
      <c r="D177" s="60">
        <v>2111</v>
      </c>
      <c r="E177" s="172">
        <v>0.5683898761443188</v>
      </c>
      <c r="AR177" s="6"/>
      <c r="AS177" s="6"/>
    </row>
    <row r="178" spans="1:45" x14ac:dyDescent="0.2">
      <c r="A178" s="60">
        <v>48029121119</v>
      </c>
      <c r="B178" s="60" t="s">
        <v>12835</v>
      </c>
      <c r="C178" s="60">
        <v>4366</v>
      </c>
      <c r="D178" s="60">
        <v>1784</v>
      </c>
      <c r="E178" s="172">
        <v>0.40861200183234081</v>
      </c>
      <c r="AR178" s="6"/>
      <c r="AS178" s="6"/>
    </row>
    <row r="179" spans="1:45" x14ac:dyDescent="0.2">
      <c r="A179" s="60">
        <v>48029121120</v>
      </c>
      <c r="B179" s="60" t="s">
        <v>12822</v>
      </c>
      <c r="C179" s="60">
        <v>3586</v>
      </c>
      <c r="D179" s="60">
        <v>1229</v>
      </c>
      <c r="E179" s="172">
        <v>0.3427216954824317</v>
      </c>
      <c r="AR179" s="6"/>
      <c r="AS179" s="6"/>
    </row>
    <row r="180" spans="1:45" x14ac:dyDescent="0.2">
      <c r="A180" s="60">
        <v>48029121121</v>
      </c>
      <c r="B180" s="60" t="s">
        <v>12691</v>
      </c>
      <c r="C180" s="60">
        <v>2015</v>
      </c>
      <c r="D180" s="60">
        <v>1330</v>
      </c>
      <c r="E180" s="172">
        <v>0.66004962779156329</v>
      </c>
      <c r="AR180" s="6"/>
      <c r="AS180" s="6"/>
    </row>
    <row r="181" spans="1:45" x14ac:dyDescent="0.2">
      <c r="A181" s="60">
        <v>48029121122</v>
      </c>
      <c r="B181" s="60" t="s">
        <v>12742</v>
      </c>
      <c r="C181" s="60">
        <v>3995</v>
      </c>
      <c r="D181" s="60">
        <v>2099</v>
      </c>
      <c r="E181" s="172">
        <v>0.52540675844806006</v>
      </c>
      <c r="AR181" s="6"/>
      <c r="AS181" s="6"/>
    </row>
    <row r="182" spans="1:45" x14ac:dyDescent="0.2">
      <c r="A182" s="60">
        <v>48029121203</v>
      </c>
      <c r="B182" s="60" t="s">
        <v>12950</v>
      </c>
      <c r="C182" s="60">
        <v>3197</v>
      </c>
      <c r="D182" s="60">
        <v>291</v>
      </c>
      <c r="E182" s="172">
        <v>9.1022833906787615E-2</v>
      </c>
      <c r="AR182" s="6"/>
      <c r="AS182" s="6"/>
    </row>
    <row r="183" spans="1:45" x14ac:dyDescent="0.2">
      <c r="A183" s="60">
        <v>48029121204</v>
      </c>
      <c r="B183" s="60" t="s">
        <v>12983</v>
      </c>
      <c r="C183" s="60">
        <v>5181</v>
      </c>
      <c r="D183" s="60">
        <v>1928</v>
      </c>
      <c r="E183" s="172">
        <v>0.37212893263848679</v>
      </c>
      <c r="AR183" s="6"/>
      <c r="AS183" s="6"/>
    </row>
    <row r="184" spans="1:45" x14ac:dyDescent="0.2">
      <c r="A184" s="60">
        <v>48029121205</v>
      </c>
      <c r="B184" s="60" t="s">
        <v>12979</v>
      </c>
      <c r="C184" s="60">
        <v>2290</v>
      </c>
      <c r="D184" s="60">
        <v>457</v>
      </c>
      <c r="E184" s="172">
        <v>0.19956331877729258</v>
      </c>
      <c r="AR184" s="6"/>
      <c r="AS184" s="6"/>
    </row>
    <row r="185" spans="1:45" x14ac:dyDescent="0.2">
      <c r="A185" s="60">
        <v>48029121206</v>
      </c>
      <c r="B185" s="60" t="s">
        <v>12846</v>
      </c>
      <c r="C185" s="60">
        <v>5721</v>
      </c>
      <c r="D185" s="60">
        <v>1368</v>
      </c>
      <c r="E185" s="172">
        <v>0.23911903513371788</v>
      </c>
      <c r="AR185" s="6"/>
      <c r="AS185" s="6"/>
    </row>
    <row r="186" spans="1:45" x14ac:dyDescent="0.2">
      <c r="A186" s="60">
        <v>48029121300</v>
      </c>
      <c r="B186" s="60" t="s">
        <v>12784</v>
      </c>
      <c r="C186" s="60">
        <v>4587</v>
      </c>
      <c r="D186" s="60">
        <v>2067</v>
      </c>
      <c r="E186" s="172">
        <v>0.45062132112491826</v>
      </c>
      <c r="AR186" s="6"/>
      <c r="AS186" s="6"/>
    </row>
    <row r="187" spans="1:45" x14ac:dyDescent="0.2">
      <c r="A187" s="60">
        <v>48029121402</v>
      </c>
      <c r="B187" s="60" t="s">
        <v>12864</v>
      </c>
      <c r="C187" s="60">
        <v>4679</v>
      </c>
      <c r="D187" s="60">
        <v>1358</v>
      </c>
      <c r="E187" s="172">
        <v>0.29023295575977776</v>
      </c>
      <c r="AR187" s="6"/>
      <c r="AS187" s="6"/>
    </row>
    <row r="188" spans="1:45" x14ac:dyDescent="0.2">
      <c r="A188" s="60">
        <v>48029121403</v>
      </c>
      <c r="B188" s="60" t="s">
        <v>13002</v>
      </c>
      <c r="C188" s="60">
        <v>3843</v>
      </c>
      <c r="D188" s="60">
        <v>1240</v>
      </c>
      <c r="E188" s="172">
        <v>0.32266458495966693</v>
      </c>
      <c r="AR188" s="6"/>
      <c r="AS188" s="6"/>
    </row>
    <row r="189" spans="1:45" x14ac:dyDescent="0.2">
      <c r="A189" s="60">
        <v>48029121404</v>
      </c>
      <c r="B189" s="60" t="s">
        <v>13070</v>
      </c>
      <c r="C189" s="60">
        <v>3185</v>
      </c>
      <c r="D189" s="60">
        <v>475</v>
      </c>
      <c r="E189" s="172">
        <v>0.14913657770800628</v>
      </c>
      <c r="AR189" s="6"/>
      <c r="AS189" s="6"/>
    </row>
    <row r="190" spans="1:45" x14ac:dyDescent="0.2">
      <c r="A190" s="60">
        <v>48029121501</v>
      </c>
      <c r="B190" s="60" t="s">
        <v>12744</v>
      </c>
      <c r="C190" s="60">
        <v>6238</v>
      </c>
      <c r="D190" s="60">
        <v>2284</v>
      </c>
      <c r="E190" s="172">
        <v>0.36614299454953508</v>
      </c>
      <c r="AR190" s="6"/>
      <c r="AS190" s="6"/>
    </row>
    <row r="191" spans="1:45" x14ac:dyDescent="0.2">
      <c r="A191" s="60">
        <v>48029121504</v>
      </c>
      <c r="B191" s="60" t="s">
        <v>12816</v>
      </c>
      <c r="C191" s="60">
        <v>5104</v>
      </c>
      <c r="D191" s="60">
        <v>2310</v>
      </c>
      <c r="E191" s="172">
        <v>0.45258620689655171</v>
      </c>
      <c r="AR191" s="6"/>
      <c r="AS191" s="6"/>
    </row>
    <row r="192" spans="1:45" x14ac:dyDescent="0.2">
      <c r="A192" s="60">
        <v>48029121505</v>
      </c>
      <c r="B192" s="60" t="s">
        <v>12827</v>
      </c>
      <c r="C192" s="60">
        <v>3711</v>
      </c>
      <c r="D192" s="60">
        <v>1108</v>
      </c>
      <c r="E192" s="172">
        <v>0.29857181352735113</v>
      </c>
      <c r="AR192" s="6"/>
      <c r="AS192" s="6"/>
    </row>
    <row r="193" spans="1:45" x14ac:dyDescent="0.2">
      <c r="A193" s="60">
        <v>48029121506</v>
      </c>
      <c r="B193" s="60" t="s">
        <v>12892</v>
      </c>
      <c r="C193" s="60">
        <v>2960</v>
      </c>
      <c r="D193" s="60">
        <v>646</v>
      </c>
      <c r="E193" s="172">
        <v>0.21824324324324323</v>
      </c>
      <c r="AR193" s="6"/>
      <c r="AS193" s="6"/>
    </row>
    <row r="194" spans="1:45" x14ac:dyDescent="0.2">
      <c r="A194" s="60">
        <v>48029121507</v>
      </c>
      <c r="B194" s="60" t="s">
        <v>12902</v>
      </c>
      <c r="C194" s="60">
        <v>3375</v>
      </c>
      <c r="D194" s="60">
        <v>863</v>
      </c>
      <c r="E194" s="172">
        <v>0.25570370370370371</v>
      </c>
      <c r="AR194" s="6"/>
      <c r="AS194" s="6"/>
    </row>
    <row r="195" spans="1:45" x14ac:dyDescent="0.2">
      <c r="A195" s="60">
        <v>48029121508</v>
      </c>
      <c r="B195" s="60" t="s">
        <v>13021</v>
      </c>
      <c r="C195" s="60">
        <v>2999</v>
      </c>
      <c r="D195" s="60">
        <v>691</v>
      </c>
      <c r="E195" s="172">
        <v>0.23041013671223742</v>
      </c>
      <c r="AR195" s="6"/>
      <c r="AS195" s="6"/>
    </row>
    <row r="196" spans="1:45" x14ac:dyDescent="0.2">
      <c r="A196" s="60">
        <v>48029121601</v>
      </c>
      <c r="B196" s="60" t="s">
        <v>12935</v>
      </c>
      <c r="C196" s="60">
        <v>3527</v>
      </c>
      <c r="D196" s="60">
        <v>1181</v>
      </c>
      <c r="E196" s="172">
        <v>0.33484547774312445</v>
      </c>
      <c r="AR196" s="6"/>
      <c r="AS196" s="6"/>
    </row>
    <row r="197" spans="1:45" x14ac:dyDescent="0.2">
      <c r="A197" s="60">
        <v>48029121604</v>
      </c>
      <c r="B197" s="60" t="s">
        <v>12789</v>
      </c>
      <c r="C197" s="60">
        <v>5847</v>
      </c>
      <c r="D197" s="60">
        <v>2004</v>
      </c>
      <c r="E197" s="172">
        <v>0.3427398665982555</v>
      </c>
      <c r="AR197" s="6"/>
      <c r="AS197" s="6"/>
    </row>
    <row r="198" spans="1:45" x14ac:dyDescent="0.2">
      <c r="A198" s="60">
        <v>48029121605</v>
      </c>
      <c r="B198" s="60" t="s">
        <v>12769</v>
      </c>
      <c r="C198" s="60">
        <v>1477</v>
      </c>
      <c r="D198" s="60">
        <v>346</v>
      </c>
      <c r="E198" s="172">
        <v>0.23425863236289776</v>
      </c>
      <c r="AR198" s="6"/>
      <c r="AS198" s="6"/>
    </row>
    <row r="199" spans="1:45" x14ac:dyDescent="0.2">
      <c r="A199" s="60">
        <v>48029121606</v>
      </c>
      <c r="B199" s="60" t="s">
        <v>12865</v>
      </c>
      <c r="C199" s="60">
        <v>3368</v>
      </c>
      <c r="D199" s="60">
        <v>963</v>
      </c>
      <c r="E199" s="172">
        <v>0.28592636579572445</v>
      </c>
      <c r="AR199" s="6"/>
      <c r="AS199" s="6"/>
    </row>
    <row r="200" spans="1:45" x14ac:dyDescent="0.2">
      <c r="A200" s="60">
        <v>48029121701</v>
      </c>
      <c r="B200" s="60" t="s">
        <v>12899</v>
      </c>
      <c r="C200" s="60">
        <v>2705</v>
      </c>
      <c r="D200" s="60">
        <v>891</v>
      </c>
      <c r="E200" s="172">
        <v>0.32939001848428834</v>
      </c>
      <c r="AR200" s="6"/>
      <c r="AS200" s="6"/>
    </row>
    <row r="201" spans="1:45" x14ac:dyDescent="0.2">
      <c r="A201" s="60">
        <v>48029121702</v>
      </c>
      <c r="B201" s="60" t="s">
        <v>12723</v>
      </c>
      <c r="C201" s="60">
        <v>5115</v>
      </c>
      <c r="D201" s="60">
        <v>2597</v>
      </c>
      <c r="E201" s="172">
        <v>0.50772238514173995</v>
      </c>
      <c r="AR201" s="6"/>
      <c r="AS201" s="6"/>
    </row>
    <row r="202" spans="1:45" x14ac:dyDescent="0.2">
      <c r="A202" s="60">
        <v>48029121802</v>
      </c>
      <c r="B202" s="60" t="s">
        <v>12791</v>
      </c>
      <c r="C202" s="60">
        <v>5293</v>
      </c>
      <c r="D202" s="60">
        <v>1616</v>
      </c>
      <c r="E202" s="172">
        <v>0.30530889854524845</v>
      </c>
      <c r="AR202" s="6"/>
      <c r="AS202" s="6"/>
    </row>
    <row r="203" spans="1:45" x14ac:dyDescent="0.2">
      <c r="A203" s="60">
        <v>48029121803</v>
      </c>
      <c r="B203" s="60" t="s">
        <v>12826</v>
      </c>
      <c r="C203" s="60">
        <v>3072</v>
      </c>
      <c r="D203" s="60">
        <v>1133</v>
      </c>
      <c r="E203" s="172">
        <v>0.36881510416666669</v>
      </c>
      <c r="AR203" s="6"/>
      <c r="AS203" s="6"/>
    </row>
    <row r="204" spans="1:45" x14ac:dyDescent="0.2">
      <c r="A204" s="60">
        <v>48029121804</v>
      </c>
      <c r="B204" s="60" t="s">
        <v>12942</v>
      </c>
      <c r="C204" s="60">
        <v>4268</v>
      </c>
      <c r="D204" s="60">
        <v>1300</v>
      </c>
      <c r="E204" s="172">
        <v>0.30459231490159328</v>
      </c>
      <c r="AR204" s="6"/>
      <c r="AS204" s="6"/>
    </row>
    <row r="205" spans="1:45" x14ac:dyDescent="0.2">
      <c r="A205" s="60">
        <v>48029121808</v>
      </c>
      <c r="B205" s="60" t="s">
        <v>12733</v>
      </c>
      <c r="C205" s="60">
        <v>2542</v>
      </c>
      <c r="D205" s="60">
        <v>934</v>
      </c>
      <c r="E205" s="172">
        <v>0.36742722265932337</v>
      </c>
      <c r="AR205" s="6"/>
      <c r="AS205" s="6"/>
    </row>
    <row r="206" spans="1:45" x14ac:dyDescent="0.2">
      <c r="A206" s="60">
        <v>48029121809</v>
      </c>
      <c r="B206" s="60" t="s">
        <v>12774</v>
      </c>
      <c r="C206" s="60">
        <v>3510</v>
      </c>
      <c r="D206" s="60">
        <v>1331</v>
      </c>
      <c r="E206" s="172">
        <v>0.37920227920227922</v>
      </c>
      <c r="AR206" s="6"/>
      <c r="AS206" s="6"/>
    </row>
    <row r="207" spans="1:45" x14ac:dyDescent="0.2">
      <c r="A207" s="60">
        <v>48029121810</v>
      </c>
      <c r="B207" s="60" t="s">
        <v>12751</v>
      </c>
      <c r="C207" s="60">
        <v>2970</v>
      </c>
      <c r="D207" s="60">
        <v>1210</v>
      </c>
      <c r="E207" s="172">
        <v>0.40740740740740738</v>
      </c>
      <c r="AR207" s="6"/>
      <c r="AS207" s="6"/>
    </row>
    <row r="208" spans="1:45" x14ac:dyDescent="0.2">
      <c r="A208" s="60">
        <v>48029121811</v>
      </c>
      <c r="B208" s="60" t="s">
        <v>12707</v>
      </c>
      <c r="C208" s="60">
        <v>3359</v>
      </c>
      <c r="D208" s="60">
        <v>1629</v>
      </c>
      <c r="E208" s="172">
        <v>0.48496576362012506</v>
      </c>
      <c r="AR208" s="6"/>
      <c r="AS208" s="6"/>
    </row>
    <row r="209" spans="1:45" x14ac:dyDescent="0.2">
      <c r="A209" s="60">
        <v>48029121812</v>
      </c>
      <c r="B209" s="60" t="s">
        <v>12779</v>
      </c>
      <c r="C209" s="60">
        <v>4380</v>
      </c>
      <c r="D209" s="60">
        <v>1495</v>
      </c>
      <c r="E209" s="172">
        <v>0.341324200913242</v>
      </c>
      <c r="AR209" s="6"/>
      <c r="AS209" s="6"/>
    </row>
    <row r="210" spans="1:45" x14ac:dyDescent="0.2">
      <c r="A210" s="60">
        <v>48029121813</v>
      </c>
      <c r="B210" s="60" t="s">
        <v>12823</v>
      </c>
      <c r="C210" s="60">
        <v>1285</v>
      </c>
      <c r="D210" s="60">
        <v>344</v>
      </c>
      <c r="E210" s="172">
        <v>0.26770428015564202</v>
      </c>
      <c r="AR210" s="6"/>
      <c r="AS210" s="6"/>
    </row>
    <row r="211" spans="1:45" x14ac:dyDescent="0.2">
      <c r="A211" s="60">
        <v>48029121903</v>
      </c>
      <c r="B211" s="60" t="s">
        <v>12669</v>
      </c>
      <c r="C211" s="60">
        <v>4079</v>
      </c>
      <c r="D211" s="60">
        <v>2415</v>
      </c>
      <c r="E211" s="172">
        <v>0.59205687668546214</v>
      </c>
      <c r="AR211" s="6"/>
      <c r="AS211" s="6"/>
    </row>
    <row r="212" spans="1:45" x14ac:dyDescent="0.2">
      <c r="A212" s="60">
        <v>48029121904</v>
      </c>
      <c r="B212" s="60" t="s">
        <v>12659</v>
      </c>
      <c r="C212" s="60">
        <v>2152</v>
      </c>
      <c r="D212" s="60">
        <v>1516</v>
      </c>
      <c r="E212" s="172">
        <v>0.70446096654275092</v>
      </c>
      <c r="AR212" s="6"/>
      <c r="AS212" s="6"/>
    </row>
    <row r="213" spans="1:45" x14ac:dyDescent="0.2">
      <c r="A213" s="60">
        <v>48029121905</v>
      </c>
      <c r="B213" s="60" t="s">
        <v>12666</v>
      </c>
      <c r="C213" s="60">
        <v>4075</v>
      </c>
      <c r="D213" s="60">
        <v>2885</v>
      </c>
      <c r="E213" s="172">
        <v>0.70797546012269941</v>
      </c>
      <c r="AR213" s="6"/>
      <c r="AS213" s="6"/>
    </row>
    <row r="214" spans="1:45" x14ac:dyDescent="0.2">
      <c r="A214" s="60">
        <v>48029121906</v>
      </c>
      <c r="B214" s="60" t="s">
        <v>12687</v>
      </c>
      <c r="C214" s="60">
        <v>3969</v>
      </c>
      <c r="D214" s="60">
        <v>1852</v>
      </c>
      <c r="E214" s="172">
        <v>0.46661627614008566</v>
      </c>
      <c r="AR214" s="6"/>
      <c r="AS214" s="6"/>
    </row>
    <row r="215" spans="1:45" x14ac:dyDescent="0.2">
      <c r="A215" s="60">
        <v>48029121907</v>
      </c>
      <c r="B215" s="60" t="s">
        <v>12690</v>
      </c>
      <c r="C215" s="60">
        <v>7257</v>
      </c>
      <c r="D215" s="60">
        <v>4450</v>
      </c>
      <c r="E215" s="172">
        <v>0.61320104726470992</v>
      </c>
      <c r="AR215" s="6"/>
      <c r="AS215" s="6"/>
    </row>
    <row r="216" spans="1:45" x14ac:dyDescent="0.2">
      <c r="A216" s="60">
        <v>48029121908</v>
      </c>
      <c r="B216" s="60" t="s">
        <v>12649</v>
      </c>
      <c r="C216" s="60">
        <v>2546</v>
      </c>
      <c r="D216" s="60">
        <v>1613</v>
      </c>
      <c r="E216" s="172">
        <v>0.63354281225451692</v>
      </c>
      <c r="AR216" s="6"/>
      <c r="AS216" s="6"/>
    </row>
    <row r="217" spans="1:45" x14ac:dyDescent="0.2">
      <c r="A217" s="60">
        <v>48029121909</v>
      </c>
      <c r="B217" s="60" t="s">
        <v>12750</v>
      </c>
      <c r="C217" s="60">
        <v>5036</v>
      </c>
      <c r="D217" s="60">
        <v>2471</v>
      </c>
      <c r="E217" s="172">
        <v>0.49066719618745036</v>
      </c>
      <c r="AR217" s="6"/>
      <c r="AS217" s="6"/>
    </row>
    <row r="218" spans="1:45" x14ac:dyDescent="0.2">
      <c r="A218" s="60">
        <v>48029121910</v>
      </c>
      <c r="B218" s="60" t="s">
        <v>12678</v>
      </c>
      <c r="C218" s="60">
        <v>4361</v>
      </c>
      <c r="D218" s="60">
        <v>2862</v>
      </c>
      <c r="E218" s="172">
        <v>0.65627149736299017</v>
      </c>
      <c r="AR218" s="6"/>
      <c r="AS218" s="6"/>
    </row>
    <row r="219" spans="1:45" x14ac:dyDescent="0.2">
      <c r="A219" s="60">
        <v>48029130200</v>
      </c>
      <c r="B219" s="60" t="s">
        <v>13047</v>
      </c>
      <c r="C219" s="60">
        <v>1232</v>
      </c>
      <c r="D219" s="60">
        <v>252</v>
      </c>
      <c r="E219" s="172">
        <v>0.20454545454545456</v>
      </c>
      <c r="AR219" s="6"/>
      <c r="AS219" s="6"/>
    </row>
    <row r="220" spans="1:45" x14ac:dyDescent="0.2">
      <c r="A220" s="60">
        <v>48029130300</v>
      </c>
      <c r="B220" s="60" t="s">
        <v>13006</v>
      </c>
      <c r="C220" s="60">
        <v>2007</v>
      </c>
      <c r="D220" s="60">
        <v>313</v>
      </c>
      <c r="E220" s="172">
        <v>0.15595416043846538</v>
      </c>
      <c r="AR220" s="6"/>
      <c r="AS220" s="6"/>
    </row>
    <row r="221" spans="1:45" x14ac:dyDescent="0.2">
      <c r="A221" s="60">
        <v>48029130401</v>
      </c>
      <c r="B221" s="60" t="s">
        <v>13068</v>
      </c>
      <c r="C221" s="60">
        <v>2598</v>
      </c>
      <c r="D221" s="60">
        <v>196</v>
      </c>
      <c r="E221" s="172">
        <v>7.544264819091609E-2</v>
      </c>
      <c r="AR221" s="6"/>
      <c r="AS221" s="6"/>
    </row>
    <row r="222" spans="1:45" x14ac:dyDescent="0.2">
      <c r="A222" s="60">
        <v>48029130402</v>
      </c>
      <c r="B222" s="60" t="s">
        <v>13095</v>
      </c>
      <c r="C222" s="60">
        <v>2256</v>
      </c>
      <c r="D222" s="60">
        <v>323</v>
      </c>
      <c r="E222" s="172">
        <v>0.14317375886524822</v>
      </c>
      <c r="AR222" s="6"/>
      <c r="AS222" s="6"/>
    </row>
    <row r="223" spans="1:45" x14ac:dyDescent="0.2">
      <c r="A223" s="60">
        <v>48029130500</v>
      </c>
      <c r="B223" s="60" t="s">
        <v>13091</v>
      </c>
      <c r="C223" s="60">
        <v>2746</v>
      </c>
      <c r="D223" s="60">
        <v>384</v>
      </c>
      <c r="E223" s="172">
        <v>0.13983976693372177</v>
      </c>
      <c r="AR223" s="6"/>
      <c r="AS223" s="6"/>
    </row>
    <row r="224" spans="1:45" x14ac:dyDescent="0.2">
      <c r="A224" s="60">
        <v>48029130600</v>
      </c>
      <c r="B224" s="60" t="s">
        <v>13088</v>
      </c>
      <c r="C224" s="60">
        <v>2419</v>
      </c>
      <c r="D224" s="60">
        <v>246</v>
      </c>
      <c r="E224" s="172">
        <v>0.10169491525423729</v>
      </c>
      <c r="AR224" s="6"/>
      <c r="AS224" s="6"/>
    </row>
    <row r="225" spans="1:45" x14ac:dyDescent="0.2">
      <c r="A225" s="60">
        <v>48029130700</v>
      </c>
      <c r="B225" s="60" t="s">
        <v>13075</v>
      </c>
      <c r="C225" s="60">
        <v>1696</v>
      </c>
      <c r="D225" s="60">
        <v>239</v>
      </c>
      <c r="E225" s="172">
        <v>0.14091981132075471</v>
      </c>
      <c r="AR225" s="6"/>
      <c r="AS225" s="6"/>
    </row>
    <row r="226" spans="1:45" x14ac:dyDescent="0.2">
      <c r="A226" s="60">
        <v>48029130800</v>
      </c>
      <c r="B226" s="60" t="s">
        <v>13073</v>
      </c>
      <c r="C226" s="60">
        <v>3371</v>
      </c>
      <c r="D226" s="60">
        <v>806</v>
      </c>
      <c r="E226" s="172">
        <v>0.23909819044793829</v>
      </c>
      <c r="AR226" s="6"/>
      <c r="AS226" s="6"/>
    </row>
    <row r="227" spans="1:45" x14ac:dyDescent="0.2">
      <c r="A227" s="60">
        <v>48029130900</v>
      </c>
      <c r="B227" s="60" t="s">
        <v>13085</v>
      </c>
      <c r="C227" s="60">
        <v>2919</v>
      </c>
      <c r="D227" s="60">
        <v>444</v>
      </c>
      <c r="E227" s="172">
        <v>0.15210688591983557</v>
      </c>
      <c r="AR227" s="6"/>
      <c r="AS227" s="6"/>
    </row>
    <row r="228" spans="1:45" x14ac:dyDescent="0.2">
      <c r="A228" s="60">
        <v>48029131000</v>
      </c>
      <c r="B228" s="60" t="s">
        <v>13016</v>
      </c>
      <c r="C228" s="60">
        <v>3551</v>
      </c>
      <c r="D228" s="60">
        <v>508</v>
      </c>
      <c r="E228" s="172">
        <v>0.14305829343846804</v>
      </c>
      <c r="AR228" s="6"/>
      <c r="AS228" s="6"/>
    </row>
    <row r="229" spans="1:45" x14ac:dyDescent="0.2">
      <c r="A229" s="60">
        <v>48029131100</v>
      </c>
      <c r="B229" s="60" t="s">
        <v>13078</v>
      </c>
      <c r="C229" s="60">
        <v>1548</v>
      </c>
      <c r="D229" s="60">
        <v>206</v>
      </c>
      <c r="E229" s="172">
        <v>0.13307493540051679</v>
      </c>
      <c r="AR229" s="6"/>
      <c r="AS229" s="6"/>
    </row>
    <row r="230" spans="1:45" x14ac:dyDescent="0.2">
      <c r="A230" s="60">
        <v>48029131200</v>
      </c>
      <c r="B230" s="60" t="s">
        <v>13045</v>
      </c>
      <c r="C230" s="60">
        <v>1889</v>
      </c>
      <c r="D230" s="60">
        <v>204</v>
      </c>
      <c r="E230" s="172">
        <v>0.10799364743250398</v>
      </c>
      <c r="AR230" s="6"/>
      <c r="AS230" s="6"/>
    </row>
    <row r="231" spans="1:45" x14ac:dyDescent="0.2">
      <c r="A231" s="60">
        <v>48029131300</v>
      </c>
      <c r="B231" s="60" t="s">
        <v>12953</v>
      </c>
      <c r="C231" s="60">
        <v>4069</v>
      </c>
      <c r="D231" s="60">
        <v>907</v>
      </c>
      <c r="E231" s="172">
        <v>0.22290489063652003</v>
      </c>
      <c r="AR231" s="6"/>
      <c r="AS231" s="6"/>
    </row>
    <row r="232" spans="1:45" x14ac:dyDescent="0.2">
      <c r="A232" s="60">
        <v>48029131401</v>
      </c>
      <c r="B232" s="60" t="s">
        <v>12790</v>
      </c>
      <c r="C232" s="60">
        <v>6284</v>
      </c>
      <c r="D232" s="60">
        <v>1646</v>
      </c>
      <c r="E232" s="172">
        <v>0.26193507320178233</v>
      </c>
      <c r="AR232" s="6"/>
      <c r="AS232" s="6"/>
    </row>
    <row r="233" spans="1:45" x14ac:dyDescent="0.2">
      <c r="A233" s="60">
        <v>48029131402</v>
      </c>
      <c r="B233" s="60" t="s">
        <v>12885</v>
      </c>
      <c r="C233" s="60">
        <v>1911</v>
      </c>
      <c r="D233" s="60">
        <v>281</v>
      </c>
      <c r="E233" s="172">
        <v>0.14704343275771847</v>
      </c>
      <c r="AR233" s="6"/>
      <c r="AS233" s="6"/>
    </row>
    <row r="234" spans="1:45" x14ac:dyDescent="0.2">
      <c r="A234" s="60">
        <v>48029131503</v>
      </c>
      <c r="B234" s="60" t="s">
        <v>12870</v>
      </c>
      <c r="C234" s="60">
        <v>2045</v>
      </c>
      <c r="D234" s="60">
        <v>596</v>
      </c>
      <c r="E234" s="172">
        <v>0.29144254278728604</v>
      </c>
      <c r="AR234" s="6"/>
      <c r="AS234" s="6"/>
    </row>
    <row r="235" spans="1:45" x14ac:dyDescent="0.2">
      <c r="A235" s="60">
        <v>48029131504</v>
      </c>
      <c r="B235" s="60" t="s">
        <v>12852</v>
      </c>
      <c r="C235" s="60">
        <v>3049</v>
      </c>
      <c r="D235" s="60">
        <v>759</v>
      </c>
      <c r="E235" s="172">
        <v>0.24893407674647425</v>
      </c>
      <c r="AR235" s="6"/>
      <c r="AS235" s="6"/>
    </row>
    <row r="236" spans="1:45" x14ac:dyDescent="0.2">
      <c r="A236" s="60">
        <v>48029131505</v>
      </c>
      <c r="B236" s="60" t="s">
        <v>12809</v>
      </c>
      <c r="C236" s="60">
        <v>3106</v>
      </c>
      <c r="D236" s="60">
        <v>888</v>
      </c>
      <c r="E236" s="172">
        <v>0.28589826142949132</v>
      </c>
      <c r="AR236" s="6"/>
      <c r="AS236" s="6"/>
    </row>
    <row r="237" spans="1:45" x14ac:dyDescent="0.2">
      <c r="A237" s="60">
        <v>48029131506</v>
      </c>
      <c r="B237" s="60" t="s">
        <v>12918</v>
      </c>
      <c r="C237" s="60">
        <v>2221</v>
      </c>
      <c r="D237" s="60">
        <v>648</v>
      </c>
      <c r="E237" s="172">
        <v>0.29176046825754165</v>
      </c>
      <c r="AR237" s="6"/>
      <c r="AS237" s="6"/>
    </row>
    <row r="238" spans="1:45" x14ac:dyDescent="0.2">
      <c r="A238" s="60">
        <v>48029131507</v>
      </c>
      <c r="B238" s="60" t="s">
        <v>12962</v>
      </c>
      <c r="C238" s="60">
        <v>3802</v>
      </c>
      <c r="D238" s="60">
        <v>674</v>
      </c>
      <c r="E238" s="172">
        <v>0.17727511835875856</v>
      </c>
      <c r="AR238" s="6"/>
      <c r="AS238" s="6"/>
    </row>
    <row r="239" spans="1:45" x14ac:dyDescent="0.2">
      <c r="A239" s="60">
        <v>48029131601</v>
      </c>
      <c r="B239" s="60" t="s">
        <v>12836</v>
      </c>
      <c r="C239" s="60">
        <v>2433</v>
      </c>
      <c r="D239" s="60">
        <v>1081</v>
      </c>
      <c r="E239" s="172">
        <v>0.44430743937525691</v>
      </c>
      <c r="AR239" s="6"/>
      <c r="AS239" s="6"/>
    </row>
    <row r="240" spans="1:45" x14ac:dyDescent="0.2">
      <c r="A240" s="60">
        <v>48029131606</v>
      </c>
      <c r="B240" s="60" t="s">
        <v>12783</v>
      </c>
      <c r="C240" s="60">
        <v>3347</v>
      </c>
      <c r="D240" s="60">
        <v>969</v>
      </c>
      <c r="E240" s="172">
        <v>0.28951299671347475</v>
      </c>
      <c r="AR240" s="6"/>
      <c r="AS240" s="6"/>
    </row>
    <row r="241" spans="1:45" x14ac:dyDescent="0.2">
      <c r="A241" s="60">
        <v>48029131608</v>
      </c>
      <c r="B241" s="60" t="s">
        <v>12862</v>
      </c>
      <c r="C241" s="60">
        <v>3462</v>
      </c>
      <c r="D241" s="60">
        <v>1602</v>
      </c>
      <c r="E241" s="172">
        <v>0.46273830155979201</v>
      </c>
      <c r="AR241" s="6"/>
      <c r="AS241" s="6"/>
    </row>
    <row r="242" spans="1:45" x14ac:dyDescent="0.2">
      <c r="A242" s="60">
        <v>48029131609</v>
      </c>
      <c r="B242" s="60" t="s">
        <v>12756</v>
      </c>
      <c r="C242" s="60">
        <v>4578</v>
      </c>
      <c r="D242" s="60">
        <v>2080</v>
      </c>
      <c r="E242" s="172">
        <v>0.45434687636522497</v>
      </c>
      <c r="AR242" s="6"/>
      <c r="AS242" s="6"/>
    </row>
    <row r="243" spans="1:45" x14ac:dyDescent="0.2">
      <c r="A243" s="60">
        <v>48029131610</v>
      </c>
      <c r="B243" s="60" t="s">
        <v>12778</v>
      </c>
      <c r="C243" s="60">
        <v>2879</v>
      </c>
      <c r="D243" s="60">
        <v>988</v>
      </c>
      <c r="E243" s="172">
        <v>0.34317471344216743</v>
      </c>
      <c r="AR243" s="6"/>
      <c r="AS243" s="6"/>
    </row>
    <row r="244" spans="1:45" x14ac:dyDescent="0.2">
      <c r="A244" s="60">
        <v>48029131611</v>
      </c>
      <c r="B244" s="60" t="s">
        <v>12732</v>
      </c>
      <c r="C244" s="60">
        <v>809</v>
      </c>
      <c r="D244" s="60">
        <v>285</v>
      </c>
      <c r="E244" s="172">
        <v>0.35228677379480838</v>
      </c>
      <c r="AR244" s="6"/>
      <c r="AS244" s="6"/>
    </row>
    <row r="245" spans="1:45" x14ac:dyDescent="0.2">
      <c r="A245" s="60">
        <v>48029131612</v>
      </c>
      <c r="B245" s="60" t="s">
        <v>12898</v>
      </c>
      <c r="C245" s="60">
        <v>1145</v>
      </c>
      <c r="D245" s="60">
        <v>410</v>
      </c>
      <c r="E245" s="172">
        <v>0.35807860262008734</v>
      </c>
      <c r="AR245" s="6"/>
      <c r="AS245" s="6"/>
    </row>
    <row r="246" spans="1:45" x14ac:dyDescent="0.2">
      <c r="A246" s="60">
        <v>48029131613</v>
      </c>
      <c r="B246" s="60" t="s">
        <v>12771</v>
      </c>
      <c r="C246" s="60">
        <v>2723</v>
      </c>
      <c r="D246" s="60">
        <v>918</v>
      </c>
      <c r="E246" s="172">
        <v>0.33712816746235769</v>
      </c>
      <c r="AR246" s="6"/>
      <c r="AS246" s="6"/>
    </row>
    <row r="247" spans="1:45" x14ac:dyDescent="0.2">
      <c r="A247" s="60">
        <v>48029131614</v>
      </c>
      <c r="B247" s="60" t="s">
        <v>12803</v>
      </c>
      <c r="C247" s="60">
        <v>2551</v>
      </c>
      <c r="D247" s="60">
        <v>812</v>
      </c>
      <c r="E247" s="172">
        <v>0.31830654645237161</v>
      </c>
      <c r="AR247" s="6"/>
      <c r="AS247" s="6"/>
    </row>
    <row r="248" spans="1:45" x14ac:dyDescent="0.2">
      <c r="A248" s="60">
        <v>48029131615</v>
      </c>
      <c r="B248" s="60" t="s">
        <v>12817</v>
      </c>
      <c r="C248" s="60">
        <v>5454</v>
      </c>
      <c r="D248" s="60">
        <v>1658</v>
      </c>
      <c r="E248" s="172">
        <v>0.30399706637330398</v>
      </c>
      <c r="AR248" s="6"/>
      <c r="AS248" s="6"/>
    </row>
    <row r="249" spans="1:45" x14ac:dyDescent="0.2">
      <c r="A249" s="60">
        <v>48029131700</v>
      </c>
      <c r="B249" s="60" t="s">
        <v>12685</v>
      </c>
      <c r="C249" s="60">
        <v>558</v>
      </c>
      <c r="D249" s="60">
        <v>427</v>
      </c>
      <c r="E249" s="172">
        <v>0.76523297491039421</v>
      </c>
      <c r="AR249" s="6"/>
      <c r="AS249" s="6"/>
    </row>
    <row r="250" spans="1:45" x14ac:dyDescent="0.2">
      <c r="A250" s="60">
        <v>48029131801</v>
      </c>
      <c r="B250" s="60" t="s">
        <v>12740</v>
      </c>
      <c r="C250" s="60">
        <v>1622</v>
      </c>
      <c r="D250" s="60">
        <v>508</v>
      </c>
      <c r="E250" s="172">
        <v>0.31319358816276205</v>
      </c>
      <c r="AR250" s="6"/>
      <c r="AS250" s="6"/>
    </row>
    <row r="251" spans="1:45" x14ac:dyDescent="0.2">
      <c r="A251" s="60">
        <v>48029131802</v>
      </c>
      <c r="B251" s="60" t="s">
        <v>12800</v>
      </c>
      <c r="C251" s="60">
        <v>3199</v>
      </c>
      <c r="D251" s="60">
        <v>903</v>
      </c>
      <c r="E251" s="172">
        <v>0.28227571115973743</v>
      </c>
      <c r="AR251" s="6"/>
      <c r="AS251" s="6"/>
    </row>
    <row r="252" spans="1:45" x14ac:dyDescent="0.2">
      <c r="A252" s="60">
        <v>48029140100</v>
      </c>
      <c r="B252" s="60" t="s">
        <v>12968</v>
      </c>
      <c r="C252" s="60">
        <v>963</v>
      </c>
      <c r="D252" s="60">
        <v>232</v>
      </c>
      <c r="E252" s="172">
        <v>0.24091381100726894</v>
      </c>
      <c r="AR252" s="6"/>
      <c r="AS252" s="6"/>
    </row>
    <row r="253" spans="1:45" x14ac:dyDescent="0.2">
      <c r="A253" s="60">
        <v>48029140200</v>
      </c>
      <c r="B253" s="60" t="s">
        <v>13074</v>
      </c>
      <c r="C253" s="60">
        <v>2101</v>
      </c>
      <c r="D253" s="60">
        <v>337</v>
      </c>
      <c r="E253" s="172">
        <v>0.16039980961446931</v>
      </c>
      <c r="AR253" s="6"/>
      <c r="AS253" s="6"/>
    </row>
    <row r="254" spans="1:45" x14ac:dyDescent="0.2">
      <c r="A254" s="60">
        <v>48029140300</v>
      </c>
      <c r="B254" s="60" t="s">
        <v>13031</v>
      </c>
      <c r="C254" s="60">
        <v>2310</v>
      </c>
      <c r="D254" s="60">
        <v>118</v>
      </c>
      <c r="E254" s="172">
        <v>5.1082251082251083E-2</v>
      </c>
      <c r="AR254" s="6"/>
      <c r="AS254" s="6"/>
    </row>
    <row r="255" spans="1:45" x14ac:dyDescent="0.2">
      <c r="A255" s="60">
        <v>48029140400</v>
      </c>
      <c r="B255" s="60" t="s">
        <v>13012</v>
      </c>
      <c r="C255" s="60">
        <v>2526</v>
      </c>
      <c r="D255" s="60">
        <v>405</v>
      </c>
      <c r="E255" s="172">
        <v>0.16033254156769597</v>
      </c>
      <c r="AR255" s="6"/>
      <c r="AS255" s="6"/>
    </row>
    <row r="256" spans="1:45" x14ac:dyDescent="0.2">
      <c r="A256" s="60">
        <v>48029140500</v>
      </c>
      <c r="B256" s="60" t="s">
        <v>12952</v>
      </c>
      <c r="C256" s="60">
        <v>3054</v>
      </c>
      <c r="D256" s="60">
        <v>644</v>
      </c>
      <c r="E256" s="172">
        <v>0.2108709888670596</v>
      </c>
      <c r="AR256" s="6"/>
      <c r="AS256" s="6"/>
    </row>
    <row r="257" spans="1:45" x14ac:dyDescent="0.2">
      <c r="A257" s="60">
        <v>48029140600</v>
      </c>
      <c r="B257" s="60" t="s">
        <v>13051</v>
      </c>
      <c r="C257" s="60">
        <v>1713</v>
      </c>
      <c r="D257" s="60">
        <v>288</v>
      </c>
      <c r="E257" s="172">
        <v>0.1681260945709282</v>
      </c>
      <c r="AR257" s="6"/>
      <c r="AS257" s="6"/>
    </row>
    <row r="258" spans="1:45" x14ac:dyDescent="0.2">
      <c r="A258" s="60">
        <v>48029140700</v>
      </c>
      <c r="B258" s="60" t="s">
        <v>12978</v>
      </c>
      <c r="C258" s="60">
        <v>3325</v>
      </c>
      <c r="D258" s="60">
        <v>611</v>
      </c>
      <c r="E258" s="172">
        <v>0.18375939849624059</v>
      </c>
      <c r="AR258" s="6"/>
      <c r="AS258" s="6"/>
    </row>
    <row r="259" spans="1:45" x14ac:dyDescent="0.2">
      <c r="A259" s="60">
        <v>48029140800</v>
      </c>
      <c r="B259" s="60" t="s">
        <v>13033</v>
      </c>
      <c r="C259" s="60">
        <v>3425</v>
      </c>
      <c r="D259" s="60">
        <v>336</v>
      </c>
      <c r="E259" s="172">
        <v>9.8102189781021892E-2</v>
      </c>
      <c r="AR259" s="6"/>
      <c r="AS259" s="6"/>
    </row>
    <row r="260" spans="1:45" x14ac:dyDescent="0.2">
      <c r="A260" s="60">
        <v>48029140900</v>
      </c>
      <c r="B260" s="60" t="s">
        <v>13054</v>
      </c>
      <c r="C260" s="60">
        <v>1410</v>
      </c>
      <c r="D260" s="60">
        <v>143</v>
      </c>
      <c r="E260" s="172">
        <v>0.10141843971631205</v>
      </c>
      <c r="AR260" s="6"/>
      <c r="AS260" s="6"/>
    </row>
    <row r="261" spans="1:45" x14ac:dyDescent="0.2">
      <c r="A261" s="60">
        <v>48029141000</v>
      </c>
      <c r="B261" s="60" t="s">
        <v>13042</v>
      </c>
      <c r="C261" s="60">
        <v>2300</v>
      </c>
      <c r="D261" s="60">
        <v>172</v>
      </c>
      <c r="E261" s="172">
        <v>7.4782608695652175E-2</v>
      </c>
      <c r="AR261" s="6"/>
      <c r="AS261" s="6"/>
    </row>
    <row r="262" spans="1:45" x14ac:dyDescent="0.2">
      <c r="A262" s="60">
        <v>48029141101</v>
      </c>
      <c r="B262" s="60" t="s">
        <v>13084</v>
      </c>
      <c r="C262" s="60">
        <v>2609</v>
      </c>
      <c r="D262" s="60">
        <v>266</v>
      </c>
      <c r="E262" s="172">
        <v>0.10195477194327328</v>
      </c>
      <c r="AR262" s="6"/>
      <c r="AS262" s="6"/>
    </row>
    <row r="263" spans="1:45" x14ac:dyDescent="0.2">
      <c r="A263" s="60">
        <v>48029141102</v>
      </c>
      <c r="B263" s="60" t="s">
        <v>13065</v>
      </c>
      <c r="C263" s="60">
        <v>2133</v>
      </c>
      <c r="D263" s="60">
        <v>269</v>
      </c>
      <c r="E263" s="172">
        <v>0.12611345522737927</v>
      </c>
      <c r="AR263" s="6"/>
      <c r="AS263" s="6"/>
    </row>
    <row r="264" spans="1:45" x14ac:dyDescent="0.2">
      <c r="A264" s="60">
        <v>48029141200</v>
      </c>
      <c r="B264" s="60" t="s">
        <v>13003</v>
      </c>
      <c r="C264" s="60">
        <v>4634</v>
      </c>
      <c r="D264" s="60">
        <v>858</v>
      </c>
      <c r="E264" s="172">
        <v>0.18515321536469573</v>
      </c>
      <c r="AR264" s="6"/>
      <c r="AS264" s="6"/>
    </row>
    <row r="265" spans="1:45" x14ac:dyDescent="0.2">
      <c r="A265" s="60">
        <v>48029141300</v>
      </c>
      <c r="B265" s="60" t="s">
        <v>12888</v>
      </c>
      <c r="C265" s="60">
        <v>4505</v>
      </c>
      <c r="D265" s="60">
        <v>970</v>
      </c>
      <c r="E265" s="172">
        <v>0.2153163152053274</v>
      </c>
      <c r="AR265" s="6"/>
      <c r="AS265" s="6"/>
    </row>
    <row r="266" spans="1:45" x14ac:dyDescent="0.2">
      <c r="A266" s="60">
        <v>48029141402</v>
      </c>
      <c r="B266" s="60" t="s">
        <v>12815</v>
      </c>
      <c r="C266" s="60">
        <v>3217</v>
      </c>
      <c r="D266" s="60">
        <v>1182</v>
      </c>
      <c r="E266" s="172">
        <v>0.36742306496736088</v>
      </c>
      <c r="AR266" s="6"/>
      <c r="AS266" s="6"/>
    </row>
    <row r="267" spans="1:45" x14ac:dyDescent="0.2">
      <c r="A267" s="60">
        <v>48029141403</v>
      </c>
      <c r="B267" s="60" t="s">
        <v>12913</v>
      </c>
      <c r="C267" s="60">
        <v>2862</v>
      </c>
      <c r="D267" s="60">
        <v>709</v>
      </c>
      <c r="E267" s="172">
        <v>0.24772886093640811</v>
      </c>
      <c r="AR267" s="6"/>
      <c r="AS267" s="6"/>
    </row>
    <row r="268" spans="1:45" x14ac:dyDescent="0.2">
      <c r="A268" s="60">
        <v>48029141404</v>
      </c>
      <c r="B268" s="60" t="s">
        <v>12866</v>
      </c>
      <c r="C268" s="60">
        <v>3729</v>
      </c>
      <c r="D268" s="60">
        <v>614</v>
      </c>
      <c r="E268" s="172">
        <v>0.16465540359345668</v>
      </c>
      <c r="AR268" s="6"/>
      <c r="AS268" s="6"/>
    </row>
    <row r="269" spans="1:45" x14ac:dyDescent="0.2">
      <c r="A269" s="60">
        <v>48029141600</v>
      </c>
      <c r="B269" s="60" t="s">
        <v>12824</v>
      </c>
      <c r="C269" s="60">
        <v>2756</v>
      </c>
      <c r="D269" s="60">
        <v>626</v>
      </c>
      <c r="E269" s="172">
        <v>0.22714078374455732</v>
      </c>
      <c r="AR269" s="6"/>
      <c r="AS269" s="6"/>
    </row>
    <row r="270" spans="1:45" x14ac:dyDescent="0.2">
      <c r="A270" s="60">
        <v>48029141700</v>
      </c>
      <c r="B270" s="60" t="s">
        <v>12833</v>
      </c>
      <c r="C270" s="60">
        <v>3499</v>
      </c>
      <c r="D270" s="60">
        <v>760</v>
      </c>
      <c r="E270" s="172">
        <v>0.2172049156901972</v>
      </c>
      <c r="AR270" s="6"/>
      <c r="AS270" s="6"/>
    </row>
    <row r="271" spans="1:45" x14ac:dyDescent="0.2">
      <c r="A271" s="60">
        <v>48029141800</v>
      </c>
      <c r="B271" s="60" t="s">
        <v>12927</v>
      </c>
      <c r="C271" s="60">
        <v>2686</v>
      </c>
      <c r="D271" s="60">
        <v>410</v>
      </c>
      <c r="E271" s="172">
        <v>0.15264333581533879</v>
      </c>
      <c r="AR271" s="6"/>
      <c r="AS271" s="6"/>
    </row>
    <row r="272" spans="1:45" x14ac:dyDescent="0.2">
      <c r="A272" s="60">
        <v>48029141900</v>
      </c>
      <c r="B272" s="60" t="s">
        <v>12798</v>
      </c>
      <c r="C272" s="60">
        <v>3519</v>
      </c>
      <c r="D272" s="60">
        <v>815</v>
      </c>
      <c r="E272" s="172">
        <v>0.23159988633134412</v>
      </c>
      <c r="AR272" s="6"/>
      <c r="AS272" s="6"/>
    </row>
    <row r="273" spans="1:45" x14ac:dyDescent="0.2">
      <c r="A273" s="60">
        <v>48029150100</v>
      </c>
      <c r="B273" s="60" t="s">
        <v>13043</v>
      </c>
      <c r="C273" s="60">
        <v>3910</v>
      </c>
      <c r="D273" s="60">
        <v>853</v>
      </c>
      <c r="E273" s="172">
        <v>0.21815856777493606</v>
      </c>
      <c r="AR273" s="6"/>
      <c r="AS273" s="6"/>
    </row>
    <row r="274" spans="1:45" x14ac:dyDescent="0.2">
      <c r="A274" s="60">
        <v>48029150300</v>
      </c>
      <c r="B274" s="60" t="s">
        <v>13089</v>
      </c>
      <c r="C274" s="60">
        <v>3198</v>
      </c>
      <c r="D274" s="60">
        <v>409</v>
      </c>
      <c r="E274" s="172">
        <v>0.12789243277048154</v>
      </c>
      <c r="AR274" s="6"/>
      <c r="AS274" s="6"/>
    </row>
    <row r="275" spans="1:45" x14ac:dyDescent="0.2">
      <c r="A275" s="60">
        <v>48029150400</v>
      </c>
      <c r="B275" s="60" t="s">
        <v>13052</v>
      </c>
      <c r="C275" s="60">
        <v>2947</v>
      </c>
      <c r="D275" s="60">
        <v>265</v>
      </c>
      <c r="E275" s="172">
        <v>8.9921954530030546E-2</v>
      </c>
      <c r="AR275" s="6"/>
      <c r="AS275" s="6"/>
    </row>
    <row r="276" spans="1:45" x14ac:dyDescent="0.2">
      <c r="A276" s="60">
        <v>48029150501</v>
      </c>
      <c r="B276" s="60" t="s">
        <v>13062</v>
      </c>
      <c r="C276" s="60">
        <v>2771</v>
      </c>
      <c r="D276" s="60">
        <v>431</v>
      </c>
      <c r="E276" s="172">
        <v>0.15553951642006497</v>
      </c>
      <c r="AR276" s="6"/>
      <c r="AS276" s="6"/>
    </row>
    <row r="277" spans="1:45" x14ac:dyDescent="0.2">
      <c r="A277" s="60">
        <v>48029150502</v>
      </c>
      <c r="B277" s="60" t="s">
        <v>13041</v>
      </c>
      <c r="C277" s="60">
        <v>2331</v>
      </c>
      <c r="D277" s="60">
        <v>223</v>
      </c>
      <c r="E277" s="172">
        <v>9.5667095667095664E-2</v>
      </c>
      <c r="AR277" s="6"/>
      <c r="AS277" s="6"/>
    </row>
    <row r="278" spans="1:45" x14ac:dyDescent="0.2">
      <c r="A278" s="60">
        <v>48029150600</v>
      </c>
      <c r="B278" s="60" t="s">
        <v>13048</v>
      </c>
      <c r="C278" s="60">
        <v>2831</v>
      </c>
      <c r="D278" s="60">
        <v>243</v>
      </c>
      <c r="E278" s="172">
        <v>8.5835393853761918E-2</v>
      </c>
      <c r="AR278" s="6"/>
      <c r="AS278" s="6"/>
    </row>
    <row r="279" spans="1:45" x14ac:dyDescent="0.2">
      <c r="A279" s="60">
        <v>48029150700</v>
      </c>
      <c r="B279" s="60" t="s">
        <v>13055</v>
      </c>
      <c r="C279" s="60">
        <v>4382</v>
      </c>
      <c r="D279" s="60">
        <v>490</v>
      </c>
      <c r="E279" s="172">
        <v>0.11182108626198083</v>
      </c>
      <c r="AR279" s="6"/>
      <c r="AS279" s="6"/>
    </row>
    <row r="280" spans="1:45" x14ac:dyDescent="0.2">
      <c r="A280" s="60">
        <v>48029150800</v>
      </c>
      <c r="B280" s="60" t="s">
        <v>13101</v>
      </c>
      <c r="C280" s="60">
        <v>1679</v>
      </c>
      <c r="D280" s="60">
        <v>287</v>
      </c>
      <c r="E280" s="172">
        <v>0.17093508040500296</v>
      </c>
      <c r="AR280" s="6"/>
      <c r="AS280" s="6"/>
    </row>
    <row r="281" spans="1:45" x14ac:dyDescent="0.2">
      <c r="A281" s="60">
        <v>48029150900</v>
      </c>
      <c r="B281" s="60" t="s">
        <v>13010</v>
      </c>
      <c r="C281" s="60">
        <v>4589</v>
      </c>
      <c r="D281" s="60">
        <v>621</v>
      </c>
      <c r="E281" s="172">
        <v>0.13532359991283505</v>
      </c>
      <c r="AR281" s="6"/>
      <c r="AS281" s="6"/>
    </row>
    <row r="282" spans="1:45" x14ac:dyDescent="0.2">
      <c r="A282" s="60">
        <v>48029151000</v>
      </c>
      <c r="B282" s="60" t="s">
        <v>13090</v>
      </c>
      <c r="C282" s="60">
        <v>2283</v>
      </c>
      <c r="D282" s="60">
        <v>213</v>
      </c>
      <c r="E282" s="172">
        <v>9.329829172141918E-2</v>
      </c>
      <c r="AR282" s="6"/>
      <c r="AS282" s="6"/>
    </row>
    <row r="283" spans="1:45" x14ac:dyDescent="0.2">
      <c r="A283" s="60">
        <v>48029151100</v>
      </c>
      <c r="B283" s="60" t="s">
        <v>12967</v>
      </c>
      <c r="C283" s="60">
        <v>4763</v>
      </c>
      <c r="D283" s="60">
        <v>326</v>
      </c>
      <c r="E283" s="172">
        <v>6.8444257820701238E-2</v>
      </c>
      <c r="AR283" s="6"/>
      <c r="AS283" s="6"/>
    </row>
    <row r="284" spans="1:45" x14ac:dyDescent="0.2">
      <c r="A284" s="60">
        <v>48029151200</v>
      </c>
      <c r="B284" s="60" t="s">
        <v>12980</v>
      </c>
      <c r="C284" s="60">
        <v>6618</v>
      </c>
      <c r="D284" s="60">
        <v>1197</v>
      </c>
      <c r="E284" s="172">
        <v>0.18087035358114234</v>
      </c>
      <c r="AR284" s="6"/>
      <c r="AS284" s="6"/>
    </row>
    <row r="285" spans="1:45" x14ac:dyDescent="0.2">
      <c r="A285" s="60">
        <v>48029151301</v>
      </c>
      <c r="B285" s="60" t="s">
        <v>12966</v>
      </c>
      <c r="C285" s="60">
        <v>3666</v>
      </c>
      <c r="D285" s="60">
        <v>410</v>
      </c>
      <c r="E285" s="172">
        <v>0.11183851609383524</v>
      </c>
      <c r="AR285" s="6"/>
      <c r="AS285" s="6"/>
    </row>
    <row r="286" spans="1:45" x14ac:dyDescent="0.2">
      <c r="A286" s="60">
        <v>48029151302</v>
      </c>
      <c r="B286" s="60" t="s">
        <v>12924</v>
      </c>
      <c r="C286" s="60">
        <v>2135</v>
      </c>
      <c r="D286" s="60">
        <v>222</v>
      </c>
      <c r="E286" s="172">
        <v>0.10398126463700234</v>
      </c>
      <c r="AR286" s="6"/>
      <c r="AS286" s="6"/>
    </row>
    <row r="287" spans="1:45" x14ac:dyDescent="0.2">
      <c r="A287" s="60">
        <v>48029151400</v>
      </c>
      <c r="B287" s="60" t="s">
        <v>13005</v>
      </c>
      <c r="C287" s="60">
        <v>3219</v>
      </c>
      <c r="D287" s="60">
        <v>361</v>
      </c>
      <c r="E287" s="172">
        <v>0.11214662938800869</v>
      </c>
      <c r="AR287" s="6"/>
      <c r="AS287" s="6"/>
    </row>
    <row r="288" spans="1:45" x14ac:dyDescent="0.2">
      <c r="A288" s="60">
        <v>48029151500</v>
      </c>
      <c r="B288" s="60" t="s">
        <v>13007</v>
      </c>
      <c r="C288" s="60">
        <v>1825</v>
      </c>
      <c r="D288" s="60">
        <v>206</v>
      </c>
      <c r="E288" s="172">
        <v>0.11287671232876713</v>
      </c>
      <c r="AR288" s="6"/>
      <c r="AS288" s="6"/>
    </row>
    <row r="289" spans="1:45" x14ac:dyDescent="0.2">
      <c r="A289" s="60">
        <v>48029151600</v>
      </c>
      <c r="B289" s="60" t="s">
        <v>12933</v>
      </c>
      <c r="C289" s="60">
        <v>5082</v>
      </c>
      <c r="D289" s="60">
        <v>604</v>
      </c>
      <c r="E289" s="172">
        <v>0.1188508461235734</v>
      </c>
      <c r="AR289" s="6"/>
      <c r="AS289" s="6"/>
    </row>
    <row r="290" spans="1:45" x14ac:dyDescent="0.2">
      <c r="A290" s="60">
        <v>48029151700</v>
      </c>
      <c r="B290" s="60" t="s">
        <v>12922</v>
      </c>
      <c r="C290" s="60">
        <v>4668</v>
      </c>
      <c r="D290" s="60">
        <v>576</v>
      </c>
      <c r="E290" s="172">
        <v>0.12339331619537275</v>
      </c>
      <c r="AR290" s="6"/>
      <c r="AS290" s="6"/>
    </row>
    <row r="291" spans="1:45" x14ac:dyDescent="0.2">
      <c r="A291" s="60">
        <v>48029151900</v>
      </c>
      <c r="B291" s="60" t="s">
        <v>12923</v>
      </c>
      <c r="C291" s="60">
        <v>4109</v>
      </c>
      <c r="D291" s="60">
        <v>664</v>
      </c>
      <c r="E291" s="172">
        <v>0.16159649549768801</v>
      </c>
      <c r="AR291" s="6"/>
      <c r="AS291" s="6"/>
    </row>
    <row r="292" spans="1:45" x14ac:dyDescent="0.2">
      <c r="A292" s="60">
        <v>48029152000</v>
      </c>
      <c r="B292" s="60" t="s">
        <v>12936</v>
      </c>
      <c r="C292" s="60">
        <v>1505</v>
      </c>
      <c r="D292" s="60">
        <v>249</v>
      </c>
      <c r="E292" s="172">
        <v>0.1654485049833887</v>
      </c>
      <c r="AR292" s="6"/>
      <c r="AS292" s="6"/>
    </row>
    <row r="293" spans="1:45" x14ac:dyDescent="0.2">
      <c r="A293" s="60">
        <v>48029152100</v>
      </c>
      <c r="B293" s="60" t="s">
        <v>12920</v>
      </c>
      <c r="C293" s="60">
        <v>3292</v>
      </c>
      <c r="D293" s="60">
        <v>353</v>
      </c>
      <c r="E293" s="172">
        <v>0.10722964763061968</v>
      </c>
      <c r="AR293" s="6"/>
      <c r="AS293" s="6"/>
    </row>
    <row r="294" spans="1:45" x14ac:dyDescent="0.2">
      <c r="A294" s="60">
        <v>48029152201</v>
      </c>
      <c r="B294" s="60" t="s">
        <v>12909</v>
      </c>
      <c r="C294" s="60">
        <v>4216</v>
      </c>
      <c r="D294" s="60">
        <v>688</v>
      </c>
      <c r="E294" s="172">
        <v>0.16318785578747627</v>
      </c>
      <c r="AR294" s="6"/>
      <c r="AS294" s="6"/>
    </row>
    <row r="295" spans="1:45" x14ac:dyDescent="0.2">
      <c r="A295" s="60">
        <v>48029152202</v>
      </c>
      <c r="B295" s="60" t="s">
        <v>12891</v>
      </c>
      <c r="C295" s="60">
        <v>3104</v>
      </c>
      <c r="D295" s="60">
        <v>300</v>
      </c>
      <c r="E295" s="172">
        <v>9.6649484536082478E-2</v>
      </c>
      <c r="AR295" s="6"/>
      <c r="AS295" s="6"/>
    </row>
    <row r="296" spans="1:45" x14ac:dyDescent="0.2">
      <c r="A296" s="60">
        <v>48029160100</v>
      </c>
      <c r="B296" s="60" t="s">
        <v>13058</v>
      </c>
      <c r="C296" s="60">
        <v>4063</v>
      </c>
      <c r="D296" s="60">
        <v>128</v>
      </c>
      <c r="E296" s="172">
        <v>3.1503814915087372E-2</v>
      </c>
      <c r="AR296" s="6"/>
      <c r="AS296" s="6"/>
    </row>
    <row r="297" spans="1:45" x14ac:dyDescent="0.2">
      <c r="A297" s="60">
        <v>48029160200</v>
      </c>
      <c r="B297" s="60" t="s">
        <v>12975</v>
      </c>
      <c r="C297" s="60">
        <v>2068</v>
      </c>
      <c r="D297" s="60">
        <v>155</v>
      </c>
      <c r="E297" s="172">
        <v>7.4951644100580264E-2</v>
      </c>
      <c r="AR297" s="6"/>
      <c r="AS297" s="6"/>
    </row>
    <row r="298" spans="1:45" x14ac:dyDescent="0.2">
      <c r="A298" s="60">
        <v>48029160300</v>
      </c>
      <c r="B298" s="60" t="s">
        <v>12939</v>
      </c>
      <c r="C298" s="60">
        <v>3606</v>
      </c>
      <c r="D298" s="60">
        <v>537</v>
      </c>
      <c r="E298" s="172">
        <v>0.14891846921797006</v>
      </c>
      <c r="AR298" s="6"/>
      <c r="AS298" s="6"/>
    </row>
    <row r="299" spans="1:45" x14ac:dyDescent="0.2">
      <c r="A299" s="60">
        <v>48029160400</v>
      </c>
      <c r="B299" s="60" t="s">
        <v>13011</v>
      </c>
      <c r="C299" s="60">
        <v>3276</v>
      </c>
      <c r="D299" s="60">
        <v>368</v>
      </c>
      <c r="E299" s="172">
        <v>0.11233211233211234</v>
      </c>
      <c r="AR299" s="6"/>
      <c r="AS299" s="6"/>
    </row>
    <row r="300" spans="1:45" x14ac:dyDescent="0.2">
      <c r="A300" s="60">
        <v>48029160501</v>
      </c>
      <c r="B300" s="60" t="s">
        <v>13099</v>
      </c>
      <c r="C300" s="60">
        <v>2120</v>
      </c>
      <c r="D300" s="60">
        <v>285</v>
      </c>
      <c r="E300" s="172">
        <v>0.13443396226415094</v>
      </c>
      <c r="AR300" s="6"/>
      <c r="AS300" s="6"/>
    </row>
    <row r="301" spans="1:45" x14ac:dyDescent="0.2">
      <c r="A301" s="60">
        <v>48029160502</v>
      </c>
      <c r="B301" s="60" t="s">
        <v>12955</v>
      </c>
      <c r="C301" s="60">
        <v>2469</v>
      </c>
      <c r="D301" s="60">
        <v>207</v>
      </c>
      <c r="E301" s="172">
        <v>8.3839611178614826E-2</v>
      </c>
      <c r="AR301" s="6"/>
      <c r="AS301" s="6"/>
    </row>
    <row r="302" spans="1:45" x14ac:dyDescent="0.2">
      <c r="A302" s="60">
        <v>48029160600</v>
      </c>
      <c r="B302" s="60" t="s">
        <v>13079</v>
      </c>
      <c r="C302" s="60">
        <v>3196</v>
      </c>
      <c r="D302" s="60">
        <v>199</v>
      </c>
      <c r="E302" s="172">
        <v>6.2265331664580724E-2</v>
      </c>
      <c r="AR302" s="6"/>
      <c r="AS302" s="6"/>
    </row>
    <row r="303" spans="1:45" x14ac:dyDescent="0.2">
      <c r="A303" s="60">
        <v>48029160701</v>
      </c>
      <c r="B303" s="60" t="s">
        <v>13023</v>
      </c>
      <c r="C303" s="60">
        <v>2408</v>
      </c>
      <c r="D303" s="60">
        <v>187</v>
      </c>
      <c r="E303" s="172">
        <v>7.7657807308970095E-2</v>
      </c>
      <c r="AR303" s="6"/>
      <c r="AS303" s="6"/>
    </row>
    <row r="304" spans="1:45" x14ac:dyDescent="0.2">
      <c r="A304" s="60">
        <v>48029160702</v>
      </c>
      <c r="B304" s="60" t="s">
        <v>13077</v>
      </c>
      <c r="C304" s="60">
        <v>3592</v>
      </c>
      <c r="D304" s="60">
        <v>360</v>
      </c>
      <c r="E304" s="172">
        <v>0.10022271714922049</v>
      </c>
      <c r="AR304" s="6"/>
      <c r="AS304" s="6"/>
    </row>
    <row r="305" spans="1:45" x14ac:dyDescent="0.2">
      <c r="A305" s="60">
        <v>48029160901</v>
      </c>
      <c r="B305" s="60" t="s">
        <v>12941</v>
      </c>
      <c r="C305" s="60">
        <v>1852</v>
      </c>
      <c r="D305" s="60">
        <v>240</v>
      </c>
      <c r="E305" s="172">
        <v>0.12958963282937366</v>
      </c>
      <c r="AR305" s="6"/>
      <c r="AS305" s="6"/>
    </row>
    <row r="306" spans="1:45" x14ac:dyDescent="0.2">
      <c r="A306" s="60">
        <v>48029160902</v>
      </c>
      <c r="B306" s="60" t="s">
        <v>13050</v>
      </c>
      <c r="C306" s="60">
        <v>2894</v>
      </c>
      <c r="D306" s="60">
        <v>278</v>
      </c>
      <c r="E306" s="172">
        <v>9.6060815480304082E-2</v>
      </c>
      <c r="AR306" s="6"/>
      <c r="AS306" s="6"/>
    </row>
    <row r="307" spans="1:45" x14ac:dyDescent="0.2">
      <c r="A307" s="60">
        <v>48029161000</v>
      </c>
      <c r="B307" s="60" t="s">
        <v>13072</v>
      </c>
      <c r="C307" s="60">
        <v>2564</v>
      </c>
      <c r="D307" s="60">
        <v>170</v>
      </c>
      <c r="E307" s="172">
        <v>6.6302652106084242E-2</v>
      </c>
      <c r="AR307" s="6"/>
      <c r="AS307" s="6"/>
    </row>
    <row r="308" spans="1:45" x14ac:dyDescent="0.2">
      <c r="A308" s="60">
        <v>48029161100</v>
      </c>
      <c r="B308" s="60" t="s">
        <v>12986</v>
      </c>
      <c r="C308" s="60">
        <v>5386</v>
      </c>
      <c r="D308" s="60">
        <v>468</v>
      </c>
      <c r="E308" s="172">
        <v>8.6891942072038625E-2</v>
      </c>
      <c r="AR308" s="6"/>
      <c r="AS308" s="6"/>
    </row>
    <row r="309" spans="1:45" x14ac:dyDescent="0.2">
      <c r="A309" s="60">
        <v>48029161200</v>
      </c>
      <c r="B309" s="60" t="s">
        <v>12998</v>
      </c>
      <c r="C309" s="60">
        <v>1629</v>
      </c>
      <c r="D309" s="60">
        <v>238</v>
      </c>
      <c r="E309" s="172">
        <v>0.14610190300798034</v>
      </c>
      <c r="AR309" s="6"/>
      <c r="AS309" s="6"/>
    </row>
    <row r="310" spans="1:45" x14ac:dyDescent="0.2">
      <c r="A310" s="60">
        <v>48029161302</v>
      </c>
      <c r="B310" s="60" t="s">
        <v>12994</v>
      </c>
      <c r="C310" s="60">
        <v>3028</v>
      </c>
      <c r="D310" s="60">
        <v>406</v>
      </c>
      <c r="E310" s="172">
        <v>0.13408190224570674</v>
      </c>
      <c r="AR310" s="6"/>
      <c r="AS310" s="6"/>
    </row>
    <row r="311" spans="1:45" x14ac:dyDescent="0.2">
      <c r="A311" s="60">
        <v>48029161303</v>
      </c>
      <c r="B311" s="60" t="s">
        <v>12996</v>
      </c>
      <c r="C311" s="60">
        <v>2540</v>
      </c>
      <c r="D311" s="60">
        <v>152</v>
      </c>
      <c r="E311" s="172">
        <v>5.9842519685039369E-2</v>
      </c>
      <c r="AR311" s="6"/>
      <c r="AS311" s="6"/>
    </row>
    <row r="312" spans="1:45" x14ac:dyDescent="0.2">
      <c r="A312" s="60">
        <v>48029161304</v>
      </c>
      <c r="B312" s="60" t="s">
        <v>13053</v>
      </c>
      <c r="C312" s="60">
        <v>2493</v>
      </c>
      <c r="D312" s="60">
        <v>209</v>
      </c>
      <c r="E312" s="172">
        <v>8.3834737264340153E-2</v>
      </c>
      <c r="AR312" s="6"/>
      <c r="AS312" s="6"/>
    </row>
    <row r="313" spans="1:45" x14ac:dyDescent="0.2">
      <c r="A313" s="60">
        <v>48029161400</v>
      </c>
      <c r="B313" s="60" t="s">
        <v>12804</v>
      </c>
      <c r="C313" s="60">
        <v>1421</v>
      </c>
      <c r="D313" s="60">
        <v>861</v>
      </c>
      <c r="E313" s="172">
        <v>0.60591133004926112</v>
      </c>
      <c r="AR313" s="6"/>
      <c r="AS313" s="6"/>
    </row>
    <row r="314" spans="1:45" x14ac:dyDescent="0.2">
      <c r="A314" s="60">
        <v>48029161501</v>
      </c>
      <c r="B314" s="60" t="s">
        <v>12990</v>
      </c>
      <c r="C314" s="60">
        <v>4411</v>
      </c>
      <c r="D314" s="60">
        <v>665</v>
      </c>
      <c r="E314" s="172">
        <v>0.15075946497392881</v>
      </c>
      <c r="AR314" s="6"/>
      <c r="AS314" s="6"/>
    </row>
    <row r="315" spans="1:45" x14ac:dyDescent="0.2">
      <c r="A315" s="60">
        <v>48029161503</v>
      </c>
      <c r="B315" s="60" t="s">
        <v>12948</v>
      </c>
      <c r="C315" s="60">
        <v>2856</v>
      </c>
      <c r="D315" s="60">
        <v>540</v>
      </c>
      <c r="E315" s="172">
        <v>0.18907563025210083</v>
      </c>
      <c r="AR315" s="6"/>
      <c r="AS315" s="6"/>
    </row>
    <row r="316" spans="1:45" x14ac:dyDescent="0.2">
      <c r="A316" s="60">
        <v>48029161504</v>
      </c>
      <c r="B316" s="60" t="s">
        <v>12954</v>
      </c>
      <c r="C316" s="60">
        <v>2833</v>
      </c>
      <c r="D316" s="60">
        <v>226</v>
      </c>
      <c r="E316" s="172">
        <v>7.9774091069537589E-2</v>
      </c>
      <c r="AR316" s="6"/>
      <c r="AS316" s="6"/>
    </row>
    <row r="317" spans="1:45" x14ac:dyDescent="0.2">
      <c r="A317" s="60">
        <v>48029161600</v>
      </c>
      <c r="B317" s="60" t="s">
        <v>12945</v>
      </c>
      <c r="C317" s="60">
        <v>2719</v>
      </c>
      <c r="D317" s="60">
        <v>438</v>
      </c>
      <c r="E317" s="172">
        <v>0.16108863552776756</v>
      </c>
      <c r="AR317" s="6"/>
      <c r="AS317" s="6"/>
    </row>
    <row r="318" spans="1:45" x14ac:dyDescent="0.2">
      <c r="A318" s="60">
        <v>48029161801</v>
      </c>
      <c r="B318" s="60" t="s">
        <v>12829</v>
      </c>
      <c r="C318" s="60">
        <v>2829</v>
      </c>
      <c r="D318" s="60">
        <v>608</v>
      </c>
      <c r="E318" s="172">
        <v>0.21491693177801344</v>
      </c>
      <c r="AR318" s="6"/>
      <c r="AS318" s="6"/>
    </row>
    <row r="319" spans="1:45" x14ac:dyDescent="0.2">
      <c r="A319" s="60">
        <v>48029161802</v>
      </c>
      <c r="B319" s="60" t="s">
        <v>12981</v>
      </c>
      <c r="C319" s="60">
        <v>5409</v>
      </c>
      <c r="D319" s="60">
        <v>1399</v>
      </c>
      <c r="E319" s="172">
        <v>0.25864300240340171</v>
      </c>
      <c r="AR319" s="6"/>
      <c r="AS319" s="6"/>
    </row>
    <row r="320" spans="1:45" x14ac:dyDescent="0.2">
      <c r="A320" s="60">
        <v>48029161901</v>
      </c>
      <c r="B320" s="60" t="s">
        <v>12871</v>
      </c>
      <c r="C320" s="60">
        <v>768</v>
      </c>
      <c r="D320" s="60">
        <v>74</v>
      </c>
      <c r="E320" s="172">
        <v>9.6354166666666671E-2</v>
      </c>
      <c r="AR320" s="6"/>
      <c r="AS320" s="6"/>
    </row>
    <row r="321" spans="1:45" x14ac:dyDescent="0.2">
      <c r="A321" s="60">
        <v>48029161902</v>
      </c>
      <c r="B321" s="60" t="s">
        <v>12853</v>
      </c>
      <c r="C321" s="60">
        <v>7004</v>
      </c>
      <c r="D321" s="60">
        <v>1168</v>
      </c>
      <c r="E321" s="172">
        <v>0.16676185037121644</v>
      </c>
      <c r="AR321" s="6"/>
      <c r="AS321" s="6"/>
    </row>
    <row r="322" spans="1:45" x14ac:dyDescent="0.2">
      <c r="A322" s="60">
        <v>48029162001</v>
      </c>
      <c r="B322" s="60" t="s">
        <v>12974</v>
      </c>
      <c r="C322" s="60">
        <v>1378</v>
      </c>
      <c r="D322" s="60">
        <v>179</v>
      </c>
      <c r="E322" s="172">
        <v>0.12989840348330914</v>
      </c>
      <c r="AR322" s="6"/>
      <c r="AS322" s="6"/>
    </row>
    <row r="323" spans="1:45" x14ac:dyDescent="0.2">
      <c r="A323" s="60">
        <v>48029162003</v>
      </c>
      <c r="B323" s="60" t="s">
        <v>12917</v>
      </c>
      <c r="C323" s="60">
        <v>3267</v>
      </c>
      <c r="D323" s="60">
        <v>461</v>
      </c>
      <c r="E323" s="172">
        <v>0.14110805019895928</v>
      </c>
      <c r="AR323" s="6"/>
      <c r="AS323" s="6"/>
    </row>
    <row r="324" spans="1:45" x14ac:dyDescent="0.2">
      <c r="A324" s="60">
        <v>48029162004</v>
      </c>
      <c r="B324" s="60" t="s">
        <v>12972</v>
      </c>
      <c r="C324" s="60">
        <v>2267</v>
      </c>
      <c r="D324" s="60">
        <v>244</v>
      </c>
      <c r="E324" s="172">
        <v>0.10763123070136744</v>
      </c>
      <c r="AR324" s="6"/>
      <c r="AS324" s="6"/>
    </row>
    <row r="325" spans="1:45" x14ac:dyDescent="0.2">
      <c r="A325" s="60">
        <v>48029170101</v>
      </c>
      <c r="B325" s="60" t="s">
        <v>13035</v>
      </c>
      <c r="C325" s="60">
        <v>2240</v>
      </c>
      <c r="D325" s="60">
        <v>122</v>
      </c>
      <c r="E325" s="172">
        <v>5.4464285714285715E-2</v>
      </c>
      <c r="AR325" s="6"/>
      <c r="AS325" s="6"/>
    </row>
    <row r="326" spans="1:45" x14ac:dyDescent="0.2">
      <c r="A326" s="60">
        <v>48029170102</v>
      </c>
      <c r="B326" s="60" t="s">
        <v>13037</v>
      </c>
      <c r="C326" s="60">
        <v>2496</v>
      </c>
      <c r="D326" s="60">
        <v>168</v>
      </c>
      <c r="E326" s="172">
        <v>6.7307692307692304E-2</v>
      </c>
      <c r="AR326" s="6"/>
      <c r="AS326" s="6"/>
    </row>
    <row r="327" spans="1:45" x14ac:dyDescent="0.2">
      <c r="A327" s="60">
        <v>48029170200</v>
      </c>
      <c r="B327" s="60" t="s">
        <v>13092</v>
      </c>
      <c r="C327" s="60">
        <v>3538</v>
      </c>
      <c r="D327" s="60">
        <v>216</v>
      </c>
      <c r="E327" s="172">
        <v>6.1051441492368567E-2</v>
      </c>
      <c r="AR327" s="6"/>
      <c r="AS327" s="6"/>
    </row>
    <row r="328" spans="1:45" x14ac:dyDescent="0.2">
      <c r="A328" s="60">
        <v>48029170300</v>
      </c>
      <c r="B328" s="60" t="s">
        <v>13083</v>
      </c>
      <c r="C328" s="60">
        <v>3639</v>
      </c>
      <c r="D328" s="60">
        <v>348</v>
      </c>
      <c r="E328" s="172">
        <v>9.5630667765869745E-2</v>
      </c>
      <c r="AR328" s="6"/>
      <c r="AS328" s="6"/>
    </row>
    <row r="329" spans="1:45" x14ac:dyDescent="0.2">
      <c r="A329" s="60">
        <v>48029170401</v>
      </c>
      <c r="B329" s="60" t="s">
        <v>13100</v>
      </c>
      <c r="C329" s="60">
        <v>2442</v>
      </c>
      <c r="D329" s="60">
        <v>170</v>
      </c>
      <c r="E329" s="172">
        <v>6.9615069615069622E-2</v>
      </c>
      <c r="AR329" s="6"/>
      <c r="AS329" s="6"/>
    </row>
    <row r="330" spans="1:45" x14ac:dyDescent="0.2">
      <c r="A330" s="60">
        <v>48029170402</v>
      </c>
      <c r="B330" s="60" t="s">
        <v>13082</v>
      </c>
      <c r="C330" s="60">
        <v>3116</v>
      </c>
      <c r="D330" s="60">
        <v>356</v>
      </c>
      <c r="E330" s="172">
        <v>0.11424903722721438</v>
      </c>
      <c r="AR330" s="6"/>
      <c r="AS330" s="6"/>
    </row>
    <row r="331" spans="1:45" x14ac:dyDescent="0.2">
      <c r="A331" s="60">
        <v>48029170500</v>
      </c>
      <c r="B331" s="60" t="s">
        <v>13044</v>
      </c>
      <c r="C331" s="60">
        <v>3397</v>
      </c>
      <c r="D331" s="60">
        <v>711</v>
      </c>
      <c r="E331" s="172">
        <v>0.20930232558139536</v>
      </c>
      <c r="AR331" s="6"/>
      <c r="AS331" s="6"/>
    </row>
    <row r="332" spans="1:45" x14ac:dyDescent="0.2">
      <c r="A332" s="60">
        <v>48029170600</v>
      </c>
      <c r="B332" s="60" t="s">
        <v>13008</v>
      </c>
      <c r="C332" s="60">
        <v>3212</v>
      </c>
      <c r="D332" s="60">
        <v>456</v>
      </c>
      <c r="E332" s="172">
        <v>0.14196762141967623</v>
      </c>
      <c r="AR332" s="6"/>
      <c r="AS332" s="6"/>
    </row>
    <row r="333" spans="1:45" x14ac:dyDescent="0.2">
      <c r="A333" s="60">
        <v>48029170700</v>
      </c>
      <c r="B333" s="60" t="s">
        <v>13025</v>
      </c>
      <c r="C333" s="60">
        <v>3164</v>
      </c>
      <c r="D333" s="60">
        <v>379</v>
      </c>
      <c r="E333" s="172">
        <v>0.11978508217446271</v>
      </c>
      <c r="AR333" s="6"/>
      <c r="AS333" s="6"/>
    </row>
    <row r="334" spans="1:45" x14ac:dyDescent="0.2">
      <c r="A334" s="60">
        <v>48029170800</v>
      </c>
      <c r="B334" s="60" t="s">
        <v>13096</v>
      </c>
      <c r="C334" s="60">
        <v>939</v>
      </c>
      <c r="D334" s="60">
        <v>36</v>
      </c>
      <c r="E334" s="172">
        <v>3.8338658146964855E-2</v>
      </c>
      <c r="AR334" s="6"/>
      <c r="AS334" s="6"/>
    </row>
    <row r="335" spans="1:45" x14ac:dyDescent="0.2">
      <c r="A335" s="60">
        <v>48029170900</v>
      </c>
      <c r="B335" s="60" t="s">
        <v>13097</v>
      </c>
      <c r="C335" s="60">
        <v>2720</v>
      </c>
      <c r="D335" s="60">
        <v>291</v>
      </c>
      <c r="E335" s="172">
        <v>0.10698529411764705</v>
      </c>
      <c r="AR335" s="6"/>
      <c r="AS335" s="6"/>
    </row>
    <row r="336" spans="1:45" x14ac:dyDescent="0.2">
      <c r="A336" s="60">
        <v>48029171000</v>
      </c>
      <c r="B336" s="60" t="s">
        <v>13046</v>
      </c>
      <c r="C336" s="60">
        <v>3525</v>
      </c>
      <c r="D336" s="60">
        <v>196</v>
      </c>
      <c r="E336" s="172">
        <v>5.5602836879432627E-2</v>
      </c>
      <c r="AR336" s="6"/>
      <c r="AS336" s="6"/>
    </row>
    <row r="337" spans="1:45" x14ac:dyDescent="0.2">
      <c r="A337" s="60">
        <v>48029171100</v>
      </c>
      <c r="B337" s="60" t="s">
        <v>13087</v>
      </c>
      <c r="C337" s="60">
        <v>2563</v>
      </c>
      <c r="D337" s="60">
        <v>187</v>
      </c>
      <c r="E337" s="172">
        <v>7.2961373390557943E-2</v>
      </c>
      <c r="AR337" s="6"/>
      <c r="AS337" s="6"/>
    </row>
    <row r="338" spans="1:45" x14ac:dyDescent="0.2">
      <c r="A338" s="60">
        <v>48029171200</v>
      </c>
      <c r="B338" s="60" t="s">
        <v>13039</v>
      </c>
      <c r="C338" s="60">
        <v>2550</v>
      </c>
      <c r="D338" s="60">
        <v>167</v>
      </c>
      <c r="E338" s="172">
        <v>6.5490196078431373E-2</v>
      </c>
      <c r="AR338" s="6"/>
      <c r="AS338" s="6"/>
    </row>
    <row r="339" spans="1:45" x14ac:dyDescent="0.2">
      <c r="A339" s="60">
        <v>48029171301</v>
      </c>
      <c r="B339" s="60" t="s">
        <v>13022</v>
      </c>
      <c r="C339" s="60">
        <v>1898</v>
      </c>
      <c r="D339" s="60">
        <v>153</v>
      </c>
      <c r="E339" s="172">
        <v>8.0611169652265544E-2</v>
      </c>
      <c r="AR339" s="6"/>
      <c r="AS339" s="6"/>
    </row>
    <row r="340" spans="1:45" x14ac:dyDescent="0.2">
      <c r="A340" s="60">
        <v>48029171302</v>
      </c>
      <c r="B340" s="60" t="s">
        <v>12988</v>
      </c>
      <c r="C340" s="60">
        <v>2352</v>
      </c>
      <c r="D340" s="60">
        <v>455</v>
      </c>
      <c r="E340" s="172">
        <v>0.19345238095238096</v>
      </c>
      <c r="AR340" s="6"/>
      <c r="AS340" s="6"/>
    </row>
    <row r="341" spans="1:45" x14ac:dyDescent="0.2">
      <c r="A341" s="60">
        <v>48029171401</v>
      </c>
      <c r="B341" s="60" t="s">
        <v>13015</v>
      </c>
      <c r="C341" s="60">
        <v>2825</v>
      </c>
      <c r="D341" s="60">
        <v>287</v>
      </c>
      <c r="E341" s="172">
        <v>0.10159292035398231</v>
      </c>
      <c r="AR341" s="6"/>
      <c r="AS341" s="6"/>
    </row>
    <row r="342" spans="1:45" x14ac:dyDescent="0.2">
      <c r="A342" s="60">
        <v>48029171402</v>
      </c>
      <c r="B342" s="60" t="s">
        <v>13038</v>
      </c>
      <c r="C342" s="60">
        <v>3668</v>
      </c>
      <c r="D342" s="60">
        <v>350</v>
      </c>
      <c r="E342" s="172">
        <v>9.5419847328244281E-2</v>
      </c>
      <c r="AR342" s="6"/>
      <c r="AS342" s="6"/>
    </row>
    <row r="343" spans="1:45" x14ac:dyDescent="0.2">
      <c r="A343" s="60">
        <v>48029171501</v>
      </c>
      <c r="B343" s="60" t="s">
        <v>13029</v>
      </c>
      <c r="C343" s="60">
        <v>1702</v>
      </c>
      <c r="D343" s="60">
        <v>189</v>
      </c>
      <c r="E343" s="172">
        <v>0.11104582843713279</v>
      </c>
      <c r="AR343" s="6"/>
      <c r="AS343" s="6"/>
    </row>
    <row r="344" spans="1:45" x14ac:dyDescent="0.2">
      <c r="A344" s="60">
        <v>48029171502</v>
      </c>
      <c r="B344" s="60" t="s">
        <v>13060</v>
      </c>
      <c r="C344" s="60">
        <v>4051</v>
      </c>
      <c r="D344" s="60">
        <v>339</v>
      </c>
      <c r="E344" s="172">
        <v>8.3683041224389035E-2</v>
      </c>
      <c r="AR344" s="6"/>
      <c r="AS344" s="6"/>
    </row>
    <row r="345" spans="1:45" x14ac:dyDescent="0.2">
      <c r="A345" s="60">
        <v>48029171601</v>
      </c>
      <c r="B345" s="60" t="s">
        <v>12999</v>
      </c>
      <c r="C345" s="60">
        <v>2333</v>
      </c>
      <c r="D345" s="60">
        <v>395</v>
      </c>
      <c r="E345" s="172">
        <v>0.16930990141448779</v>
      </c>
      <c r="AR345" s="6"/>
      <c r="AS345" s="6"/>
    </row>
    <row r="346" spans="1:45" x14ac:dyDescent="0.2">
      <c r="A346" s="60">
        <v>48029171602</v>
      </c>
      <c r="B346" s="60" t="s">
        <v>13040</v>
      </c>
      <c r="C346" s="60">
        <v>1844</v>
      </c>
      <c r="D346" s="60">
        <v>171</v>
      </c>
      <c r="E346" s="172">
        <v>9.273318872017354E-2</v>
      </c>
      <c r="AR346" s="6"/>
      <c r="AS346" s="6"/>
    </row>
    <row r="347" spans="1:45" x14ac:dyDescent="0.2">
      <c r="A347" s="60">
        <v>48029171700</v>
      </c>
      <c r="B347" s="60" t="s">
        <v>12925</v>
      </c>
      <c r="C347" s="60">
        <v>5689</v>
      </c>
      <c r="D347" s="60">
        <v>832</v>
      </c>
      <c r="E347" s="172">
        <v>0.14624714361047636</v>
      </c>
      <c r="AR347" s="6"/>
      <c r="AS347" s="6"/>
    </row>
    <row r="348" spans="1:45" x14ac:dyDescent="0.2">
      <c r="A348" s="60">
        <v>48029171801</v>
      </c>
      <c r="B348" s="60" t="s">
        <v>13034</v>
      </c>
      <c r="C348" s="60">
        <v>3549</v>
      </c>
      <c r="D348" s="60">
        <v>369</v>
      </c>
      <c r="E348" s="172">
        <v>0.10397295012679628</v>
      </c>
      <c r="AR348" s="6"/>
      <c r="AS348" s="6"/>
    </row>
    <row r="349" spans="1:45" x14ac:dyDescent="0.2">
      <c r="A349" s="60">
        <v>48029171802</v>
      </c>
      <c r="B349" s="60" t="s">
        <v>13036</v>
      </c>
      <c r="C349" s="60">
        <v>3854</v>
      </c>
      <c r="D349" s="60">
        <v>398</v>
      </c>
      <c r="E349" s="172">
        <v>0.10326933056564608</v>
      </c>
      <c r="AR349" s="6"/>
      <c r="AS349" s="6"/>
    </row>
    <row r="350" spans="1:45" x14ac:dyDescent="0.2">
      <c r="A350" s="60">
        <v>48029171902</v>
      </c>
      <c r="B350" s="60" t="s">
        <v>13000</v>
      </c>
      <c r="C350" s="60">
        <v>8508</v>
      </c>
      <c r="D350" s="60">
        <v>2462</v>
      </c>
      <c r="E350" s="172">
        <v>0.28937470615890926</v>
      </c>
      <c r="AR350" s="6"/>
      <c r="AS350" s="6"/>
    </row>
    <row r="351" spans="1:45" x14ac:dyDescent="0.2">
      <c r="A351" s="60">
        <v>48029171903</v>
      </c>
      <c r="B351" s="60" t="s">
        <v>12943</v>
      </c>
      <c r="C351" s="60">
        <v>4565</v>
      </c>
      <c r="D351" s="60">
        <v>823</v>
      </c>
      <c r="E351" s="172">
        <v>0.18028477546549837</v>
      </c>
      <c r="AR351" s="6"/>
      <c r="AS351" s="6"/>
    </row>
    <row r="352" spans="1:45" x14ac:dyDescent="0.2">
      <c r="A352" s="60">
        <v>48029171912</v>
      </c>
      <c r="B352" s="60" t="s">
        <v>12714</v>
      </c>
      <c r="C352" s="60">
        <v>5157</v>
      </c>
      <c r="D352" s="60">
        <v>2374</v>
      </c>
      <c r="E352" s="172">
        <v>0.46034516191584257</v>
      </c>
      <c r="AR352" s="6"/>
      <c r="AS352" s="6"/>
    </row>
    <row r="353" spans="1:45" x14ac:dyDescent="0.2">
      <c r="A353" s="60">
        <v>48029171913</v>
      </c>
      <c r="B353" s="60" t="s">
        <v>12946</v>
      </c>
      <c r="C353" s="60">
        <v>3967</v>
      </c>
      <c r="D353" s="60">
        <v>1090</v>
      </c>
      <c r="E353" s="172">
        <v>0.27476682631711619</v>
      </c>
      <c r="AR353" s="6"/>
      <c r="AS353" s="6"/>
    </row>
    <row r="354" spans="1:45" x14ac:dyDescent="0.2">
      <c r="A354" s="60">
        <v>48029171914</v>
      </c>
      <c r="B354" s="60" t="s">
        <v>12806</v>
      </c>
      <c r="C354" s="60">
        <v>3522</v>
      </c>
      <c r="D354" s="60">
        <v>946</v>
      </c>
      <c r="E354" s="172">
        <v>0.26859738784781373</v>
      </c>
      <c r="AR354" s="6"/>
      <c r="AS354" s="6"/>
    </row>
    <row r="355" spans="1:45" x14ac:dyDescent="0.2">
      <c r="A355" s="60">
        <v>48029171915</v>
      </c>
      <c r="B355" s="60" t="s">
        <v>12752</v>
      </c>
      <c r="C355" s="60">
        <v>1337</v>
      </c>
      <c r="D355" s="60">
        <v>372</v>
      </c>
      <c r="E355" s="172">
        <v>0.27823485415108451</v>
      </c>
      <c r="AR355" s="6"/>
      <c r="AS355" s="6"/>
    </row>
    <row r="356" spans="1:45" x14ac:dyDescent="0.2">
      <c r="A356" s="60">
        <v>48029171916</v>
      </c>
      <c r="B356" s="60" t="s">
        <v>12765</v>
      </c>
      <c r="C356" s="60">
        <v>5121</v>
      </c>
      <c r="D356" s="60">
        <v>2134</v>
      </c>
      <c r="E356" s="172">
        <v>0.41671548525678581</v>
      </c>
      <c r="AR356" s="6"/>
      <c r="AS356" s="6"/>
    </row>
    <row r="357" spans="1:45" x14ac:dyDescent="0.2">
      <c r="A357" s="60">
        <v>48029171917</v>
      </c>
      <c r="B357" s="60" t="s">
        <v>12758</v>
      </c>
      <c r="C357" s="60">
        <v>5711</v>
      </c>
      <c r="D357" s="60">
        <v>2909</v>
      </c>
      <c r="E357" s="172">
        <v>0.50936788653475751</v>
      </c>
      <c r="AR357" s="6"/>
      <c r="AS357" s="6"/>
    </row>
    <row r="358" spans="1:45" x14ac:dyDescent="0.2">
      <c r="A358" s="60">
        <v>48029171918</v>
      </c>
      <c r="B358" s="60" t="s">
        <v>12735</v>
      </c>
      <c r="C358" s="60">
        <v>3974</v>
      </c>
      <c r="D358" s="60">
        <v>1549</v>
      </c>
      <c r="E358" s="172">
        <v>0.38978359335681934</v>
      </c>
      <c r="AR358" s="6"/>
      <c r="AS358" s="6"/>
    </row>
    <row r="359" spans="1:45" x14ac:dyDescent="0.2">
      <c r="A359" s="60">
        <v>48029171919</v>
      </c>
      <c r="B359" s="60" t="s">
        <v>12837</v>
      </c>
      <c r="C359" s="60">
        <v>2593</v>
      </c>
      <c r="D359" s="60">
        <v>697</v>
      </c>
      <c r="E359" s="172">
        <v>0.26880061704589281</v>
      </c>
      <c r="AR359" s="6"/>
      <c r="AS359" s="6"/>
    </row>
    <row r="360" spans="1:45" x14ac:dyDescent="0.2">
      <c r="A360" s="60">
        <v>48029171920</v>
      </c>
      <c r="B360" s="60" t="s">
        <v>12794</v>
      </c>
      <c r="C360" s="60">
        <v>5121</v>
      </c>
      <c r="D360" s="60">
        <v>1185</v>
      </c>
      <c r="E360" s="172">
        <v>0.23140011716461628</v>
      </c>
      <c r="AR360" s="6"/>
      <c r="AS360" s="6"/>
    </row>
    <row r="361" spans="1:45" x14ac:dyDescent="0.2">
      <c r="A361" s="60">
        <v>48029171921</v>
      </c>
      <c r="B361" s="60" t="s">
        <v>12830</v>
      </c>
      <c r="C361" s="60">
        <v>3120</v>
      </c>
      <c r="D361" s="60">
        <v>831</v>
      </c>
      <c r="E361" s="172">
        <v>0.26634615384615384</v>
      </c>
      <c r="AR361" s="6"/>
      <c r="AS361" s="6"/>
    </row>
    <row r="362" spans="1:45" x14ac:dyDescent="0.2">
      <c r="A362" s="60">
        <v>48029171922</v>
      </c>
      <c r="B362" s="60" t="s">
        <v>12775</v>
      </c>
      <c r="C362" s="60">
        <v>2208</v>
      </c>
      <c r="D362" s="60">
        <v>682</v>
      </c>
      <c r="E362" s="172">
        <v>0.30887681159420288</v>
      </c>
      <c r="AR362" s="6"/>
      <c r="AS362" s="6"/>
    </row>
    <row r="363" spans="1:45" x14ac:dyDescent="0.2">
      <c r="A363" s="60">
        <v>48029171923</v>
      </c>
      <c r="B363" s="60" t="s">
        <v>12843</v>
      </c>
      <c r="C363" s="60">
        <v>6882</v>
      </c>
      <c r="D363" s="60">
        <v>2522</v>
      </c>
      <c r="E363" s="172">
        <v>0.36646323743097936</v>
      </c>
      <c r="AR363" s="6"/>
      <c r="AS363" s="6"/>
    </row>
    <row r="364" spans="1:45" x14ac:dyDescent="0.2">
      <c r="A364" s="60">
        <v>48029171924</v>
      </c>
      <c r="B364" s="60" t="s">
        <v>12726</v>
      </c>
      <c r="C364" s="60">
        <v>4438</v>
      </c>
      <c r="D364" s="60">
        <v>2574</v>
      </c>
      <c r="E364" s="172">
        <v>0.57999098693105</v>
      </c>
      <c r="AR364" s="6"/>
      <c r="AS364" s="6"/>
    </row>
    <row r="365" spans="1:45" x14ac:dyDescent="0.2">
      <c r="A365" s="60">
        <v>48029171925</v>
      </c>
      <c r="B365" s="60" t="s">
        <v>12773</v>
      </c>
      <c r="C365" s="60">
        <v>6530</v>
      </c>
      <c r="D365" s="60">
        <v>2451</v>
      </c>
      <c r="E365" s="172">
        <v>0.37534456355283308</v>
      </c>
      <c r="AR365" s="6"/>
      <c r="AS365" s="6"/>
    </row>
    <row r="366" spans="1:45" x14ac:dyDescent="0.2">
      <c r="A366" s="60">
        <v>48029172002</v>
      </c>
      <c r="B366" s="60" t="s">
        <v>12780</v>
      </c>
      <c r="C366" s="60">
        <v>10003</v>
      </c>
      <c r="D366" s="60">
        <v>4354</v>
      </c>
      <c r="E366" s="172">
        <v>0.43526941917424772</v>
      </c>
      <c r="AR366" s="6"/>
      <c r="AS366" s="6"/>
    </row>
    <row r="367" spans="1:45" x14ac:dyDescent="0.2">
      <c r="A367" s="60">
        <v>48029172003</v>
      </c>
      <c r="B367" s="60" t="s">
        <v>12710</v>
      </c>
      <c r="C367" s="60">
        <v>3685</v>
      </c>
      <c r="D367" s="60">
        <v>1764</v>
      </c>
      <c r="E367" s="172">
        <v>0.47869742198100407</v>
      </c>
      <c r="AR367" s="6"/>
      <c r="AS367" s="6"/>
    </row>
    <row r="368" spans="1:45" x14ac:dyDescent="0.2">
      <c r="A368" s="60">
        <v>48029172004</v>
      </c>
      <c r="B368" s="60" t="s">
        <v>12702</v>
      </c>
      <c r="C368" s="60">
        <v>2869</v>
      </c>
      <c r="D368" s="60">
        <v>1522</v>
      </c>
      <c r="E368" s="172">
        <v>0.5304984315092367</v>
      </c>
      <c r="AR368" s="6"/>
      <c r="AS368" s="6"/>
    </row>
    <row r="369" spans="1:45" x14ac:dyDescent="0.2">
      <c r="A369" s="60">
        <v>48029172005</v>
      </c>
      <c r="B369" s="60" t="s">
        <v>12704</v>
      </c>
      <c r="C369" s="60">
        <v>6836</v>
      </c>
      <c r="D369" s="60">
        <v>3737</v>
      </c>
      <c r="E369" s="172">
        <v>0.54666471620830892</v>
      </c>
      <c r="AR369" s="6"/>
      <c r="AS369" s="6"/>
    </row>
    <row r="370" spans="1:45" x14ac:dyDescent="0.2">
      <c r="A370" s="60">
        <v>48029172006</v>
      </c>
      <c r="B370" s="60" t="s">
        <v>12712</v>
      </c>
      <c r="C370" s="60">
        <v>4935</v>
      </c>
      <c r="D370" s="60">
        <v>2490</v>
      </c>
      <c r="E370" s="172">
        <v>0.50455927051671734</v>
      </c>
      <c r="AR370" s="6"/>
      <c r="AS370" s="6"/>
    </row>
    <row r="371" spans="1:45" x14ac:dyDescent="0.2">
      <c r="A371" s="60">
        <v>48029172007</v>
      </c>
      <c r="B371" s="60" t="s">
        <v>12686</v>
      </c>
      <c r="C371" s="60">
        <v>7005</v>
      </c>
      <c r="D371" s="60">
        <v>4105</v>
      </c>
      <c r="E371" s="172">
        <v>0.5860099928622412</v>
      </c>
      <c r="AR371" s="6"/>
      <c r="AS371" s="6"/>
    </row>
    <row r="372" spans="1:45" x14ac:dyDescent="0.2">
      <c r="A372" s="60">
        <v>48029180101</v>
      </c>
      <c r="B372" s="60" t="s">
        <v>12889</v>
      </c>
      <c r="C372" s="60">
        <v>3836</v>
      </c>
      <c r="D372" s="60">
        <v>1388</v>
      </c>
      <c r="E372" s="172">
        <v>0.36183524504692388</v>
      </c>
      <c r="AR372" s="6"/>
      <c r="AS372" s="6"/>
    </row>
    <row r="373" spans="1:45" x14ac:dyDescent="0.2">
      <c r="A373" s="60">
        <v>48029180102</v>
      </c>
      <c r="B373" s="60" t="s">
        <v>13004</v>
      </c>
      <c r="C373" s="60">
        <v>1505</v>
      </c>
      <c r="D373" s="60">
        <v>679</v>
      </c>
      <c r="E373" s="172">
        <v>0.4511627906976744</v>
      </c>
      <c r="AR373" s="6"/>
      <c r="AS373" s="6"/>
    </row>
    <row r="374" spans="1:45" x14ac:dyDescent="0.2">
      <c r="A374" s="60">
        <v>48029180201</v>
      </c>
      <c r="B374" s="60" t="s">
        <v>13027</v>
      </c>
      <c r="C374" s="60">
        <v>3463</v>
      </c>
      <c r="D374" s="60">
        <v>489</v>
      </c>
      <c r="E374" s="172">
        <v>0.14120704591394745</v>
      </c>
      <c r="AR374" s="6"/>
      <c r="AS374" s="6"/>
    </row>
    <row r="375" spans="1:45" x14ac:dyDescent="0.2">
      <c r="A375" s="60">
        <v>48029180202</v>
      </c>
      <c r="B375" s="60" t="s">
        <v>12984</v>
      </c>
      <c r="C375" s="60">
        <v>3456</v>
      </c>
      <c r="D375" s="60">
        <v>924</v>
      </c>
      <c r="E375" s="172">
        <v>0.2673611111111111</v>
      </c>
      <c r="AR375" s="6"/>
      <c r="AS375" s="6"/>
    </row>
    <row r="376" spans="1:45" x14ac:dyDescent="0.2">
      <c r="A376" s="60">
        <v>48029180300</v>
      </c>
      <c r="B376" s="60" t="s">
        <v>13024</v>
      </c>
      <c r="C376" s="60">
        <v>3165</v>
      </c>
      <c r="D376" s="60">
        <v>451</v>
      </c>
      <c r="E376" s="172">
        <v>0.14249605055292258</v>
      </c>
      <c r="AR376" s="6"/>
      <c r="AS376" s="6"/>
    </row>
    <row r="377" spans="1:45" x14ac:dyDescent="0.2">
      <c r="A377" s="60">
        <v>48029180400</v>
      </c>
      <c r="B377" s="60" t="s">
        <v>13069</v>
      </c>
      <c r="C377" s="60">
        <v>2543</v>
      </c>
      <c r="D377" s="60">
        <v>382</v>
      </c>
      <c r="E377" s="172">
        <v>0.15021627998427053</v>
      </c>
      <c r="AR377" s="6"/>
      <c r="AS377" s="6"/>
    </row>
    <row r="378" spans="1:45" x14ac:dyDescent="0.2">
      <c r="A378" s="60">
        <v>48029180501</v>
      </c>
      <c r="B378" s="60" t="s">
        <v>13071</v>
      </c>
      <c r="C378" s="60">
        <v>3475</v>
      </c>
      <c r="D378" s="60">
        <v>703</v>
      </c>
      <c r="E378" s="172">
        <v>0.2023021582733813</v>
      </c>
      <c r="AR378" s="6"/>
      <c r="AS378" s="6"/>
    </row>
    <row r="379" spans="1:45" x14ac:dyDescent="0.2">
      <c r="A379" s="60">
        <v>48029180503</v>
      </c>
      <c r="B379" s="60" t="s">
        <v>12875</v>
      </c>
      <c r="C379" s="60">
        <v>3454</v>
      </c>
      <c r="D379" s="60">
        <v>562</v>
      </c>
      <c r="E379" s="172">
        <v>0.16270990156340476</v>
      </c>
      <c r="AR379" s="6"/>
      <c r="AS379" s="6"/>
    </row>
    <row r="380" spans="1:45" x14ac:dyDescent="0.2">
      <c r="A380" s="60">
        <v>48029180504</v>
      </c>
      <c r="B380" s="60" t="s">
        <v>13056</v>
      </c>
      <c r="C380" s="60">
        <v>2943</v>
      </c>
      <c r="D380" s="60">
        <v>309</v>
      </c>
      <c r="E380" s="172">
        <v>0.10499490316004077</v>
      </c>
      <c r="AR380" s="6"/>
      <c r="AS380" s="6"/>
    </row>
    <row r="381" spans="1:45" x14ac:dyDescent="0.2">
      <c r="A381" s="60">
        <v>48029180602</v>
      </c>
      <c r="B381" s="60" t="s">
        <v>12971</v>
      </c>
      <c r="C381" s="60">
        <v>2616</v>
      </c>
      <c r="D381" s="60">
        <v>607</v>
      </c>
      <c r="E381" s="172">
        <v>0.23203363914373087</v>
      </c>
      <c r="AR381" s="6"/>
      <c r="AS381" s="6"/>
    </row>
    <row r="382" spans="1:45" x14ac:dyDescent="0.2">
      <c r="A382" s="60">
        <v>48029180603</v>
      </c>
      <c r="B382" s="60" t="s">
        <v>12973</v>
      </c>
      <c r="C382" s="60">
        <v>1302</v>
      </c>
      <c r="D382" s="60">
        <v>477</v>
      </c>
      <c r="E382" s="172">
        <v>0.36635944700460832</v>
      </c>
      <c r="AR382" s="6"/>
      <c r="AS382" s="6"/>
    </row>
    <row r="383" spans="1:45" x14ac:dyDescent="0.2">
      <c r="A383" s="60">
        <v>48029180604</v>
      </c>
      <c r="B383" s="60" t="s">
        <v>12911</v>
      </c>
      <c r="C383" s="60">
        <v>4216</v>
      </c>
      <c r="D383" s="60">
        <v>1204</v>
      </c>
      <c r="E383" s="172">
        <v>0.2855787476280835</v>
      </c>
      <c r="AR383" s="6"/>
      <c r="AS383" s="6"/>
    </row>
    <row r="384" spans="1:45" x14ac:dyDescent="0.2">
      <c r="A384" s="60">
        <v>48029180701</v>
      </c>
      <c r="B384" s="60" t="s">
        <v>12930</v>
      </c>
      <c r="C384" s="60">
        <v>3199</v>
      </c>
      <c r="D384" s="60">
        <v>1539</v>
      </c>
      <c r="E384" s="172">
        <v>0.48108783994998439</v>
      </c>
      <c r="AR384" s="6"/>
      <c r="AS384" s="6"/>
    </row>
    <row r="385" spans="1:45" x14ac:dyDescent="0.2">
      <c r="A385" s="60">
        <v>48029180702</v>
      </c>
      <c r="B385" s="60" t="s">
        <v>12991</v>
      </c>
      <c r="C385" s="60">
        <v>4633</v>
      </c>
      <c r="D385" s="60">
        <v>1273</v>
      </c>
      <c r="E385" s="172">
        <v>0.27476796891862726</v>
      </c>
      <c r="AR385" s="6"/>
      <c r="AS385" s="6"/>
    </row>
    <row r="386" spans="1:45" x14ac:dyDescent="0.2">
      <c r="A386" s="60">
        <v>48029180800</v>
      </c>
      <c r="B386" s="60" t="s">
        <v>13067</v>
      </c>
      <c r="C386" s="60">
        <v>1838</v>
      </c>
      <c r="D386" s="60">
        <v>428</v>
      </c>
      <c r="E386" s="172">
        <v>0.23286180631120784</v>
      </c>
      <c r="AR386" s="6"/>
      <c r="AS386" s="6"/>
    </row>
    <row r="387" spans="1:45" x14ac:dyDescent="0.2">
      <c r="A387" s="60">
        <v>48029180901</v>
      </c>
      <c r="B387" s="60" t="s">
        <v>12884</v>
      </c>
      <c r="C387" s="60">
        <v>3811</v>
      </c>
      <c r="D387" s="60">
        <v>1043</v>
      </c>
      <c r="E387" s="172">
        <v>0.27368144843872999</v>
      </c>
      <c r="AR387" s="6"/>
      <c r="AS387" s="6"/>
    </row>
    <row r="388" spans="1:45" x14ac:dyDescent="0.2">
      <c r="A388" s="60">
        <v>48029180902</v>
      </c>
      <c r="B388" s="60" t="s">
        <v>12949</v>
      </c>
      <c r="C388" s="60">
        <v>4963</v>
      </c>
      <c r="D388" s="60">
        <v>713</v>
      </c>
      <c r="E388" s="172">
        <v>0.14366310699173887</v>
      </c>
      <c r="AR388" s="6"/>
      <c r="AS388" s="6"/>
    </row>
    <row r="389" spans="1:45" x14ac:dyDescent="0.2">
      <c r="A389" s="60">
        <v>48029181001</v>
      </c>
      <c r="B389" s="60" t="s">
        <v>12910</v>
      </c>
      <c r="C389" s="60">
        <v>2438</v>
      </c>
      <c r="D389" s="60">
        <v>866</v>
      </c>
      <c r="E389" s="172">
        <v>0.35520918785890077</v>
      </c>
      <c r="AR389" s="6"/>
      <c r="AS389" s="6"/>
    </row>
    <row r="390" spans="1:45" x14ac:dyDescent="0.2">
      <c r="A390" s="60">
        <v>48029181003</v>
      </c>
      <c r="B390" s="60" t="s">
        <v>12960</v>
      </c>
      <c r="C390" s="60">
        <v>4880</v>
      </c>
      <c r="D390" s="60">
        <v>1829</v>
      </c>
      <c r="E390" s="172">
        <v>0.37479508196721312</v>
      </c>
      <c r="AR390" s="6"/>
      <c r="AS390" s="6"/>
    </row>
    <row r="391" spans="1:45" x14ac:dyDescent="0.2">
      <c r="A391" s="60">
        <v>48029181004</v>
      </c>
      <c r="B391" s="60" t="s">
        <v>12964</v>
      </c>
      <c r="C391" s="60">
        <v>3742</v>
      </c>
      <c r="D391" s="60">
        <v>1764</v>
      </c>
      <c r="E391" s="172">
        <v>0.47140566541956175</v>
      </c>
      <c r="AR391" s="6"/>
      <c r="AS391" s="6"/>
    </row>
    <row r="392" spans="1:45" x14ac:dyDescent="0.2">
      <c r="A392" s="60">
        <v>48029181005</v>
      </c>
      <c r="B392" s="60" t="s">
        <v>13063</v>
      </c>
      <c r="C392" s="60">
        <v>2413</v>
      </c>
      <c r="D392" s="60">
        <v>392</v>
      </c>
      <c r="E392" s="172">
        <v>0.16245337753833403</v>
      </c>
      <c r="AR392" s="6"/>
      <c r="AS392" s="6"/>
    </row>
    <row r="393" spans="1:45" x14ac:dyDescent="0.2">
      <c r="A393" s="60">
        <v>48029181100</v>
      </c>
      <c r="B393" s="60" t="s">
        <v>12828</v>
      </c>
      <c r="C393" s="60">
        <v>4285</v>
      </c>
      <c r="D393" s="60">
        <v>2191</v>
      </c>
      <c r="E393" s="172">
        <v>0.51131855309218199</v>
      </c>
      <c r="AR393" s="6"/>
      <c r="AS393" s="6"/>
    </row>
    <row r="394" spans="1:45" x14ac:dyDescent="0.2">
      <c r="A394" s="60">
        <v>48029181200</v>
      </c>
      <c r="B394" s="60" t="s">
        <v>12743</v>
      </c>
      <c r="C394" s="60">
        <v>3766</v>
      </c>
      <c r="D394" s="60">
        <v>2166</v>
      </c>
      <c r="E394" s="172">
        <v>0.57514604354753052</v>
      </c>
      <c r="AR394" s="6"/>
      <c r="AS394" s="6"/>
    </row>
    <row r="395" spans="1:45" x14ac:dyDescent="0.2">
      <c r="A395" s="60">
        <v>48029181301</v>
      </c>
      <c r="B395" s="60" t="s">
        <v>12849</v>
      </c>
      <c r="C395" s="60">
        <v>3237</v>
      </c>
      <c r="D395" s="60">
        <v>1961</v>
      </c>
      <c r="E395" s="172">
        <v>0.60580784677170219</v>
      </c>
      <c r="AR395" s="6"/>
      <c r="AS395" s="6"/>
    </row>
    <row r="396" spans="1:45" x14ac:dyDescent="0.2">
      <c r="A396" s="60">
        <v>48029181302</v>
      </c>
      <c r="B396" s="60" t="s">
        <v>12931</v>
      </c>
      <c r="C396" s="60">
        <v>4166</v>
      </c>
      <c r="D396" s="60">
        <v>2302</v>
      </c>
      <c r="E396" s="172">
        <v>0.55256841094575126</v>
      </c>
      <c r="AR396" s="6"/>
      <c r="AS396" s="6"/>
    </row>
    <row r="397" spans="1:45" x14ac:dyDescent="0.2">
      <c r="A397" s="60">
        <v>48029181303</v>
      </c>
      <c r="B397" s="60" t="s">
        <v>13057</v>
      </c>
      <c r="C397" s="60">
        <v>2113</v>
      </c>
      <c r="D397" s="60">
        <v>490</v>
      </c>
      <c r="E397" s="172">
        <v>0.23189777567439659</v>
      </c>
      <c r="AR397" s="6"/>
      <c r="AS397" s="6"/>
    </row>
    <row r="398" spans="1:45" x14ac:dyDescent="0.2">
      <c r="A398" s="60">
        <v>48029181402</v>
      </c>
      <c r="B398" s="60" t="s">
        <v>13014</v>
      </c>
      <c r="C398" s="60">
        <v>1972</v>
      </c>
      <c r="D398" s="60">
        <v>1038</v>
      </c>
      <c r="E398" s="172">
        <v>0.52636916835699799</v>
      </c>
      <c r="AR398" s="6"/>
      <c r="AS398" s="6"/>
    </row>
    <row r="399" spans="1:45" x14ac:dyDescent="0.2">
      <c r="A399" s="60">
        <v>48029181403</v>
      </c>
      <c r="B399" s="60" t="s">
        <v>12940</v>
      </c>
      <c r="C399" s="60">
        <v>4290</v>
      </c>
      <c r="D399" s="60">
        <v>2245</v>
      </c>
      <c r="E399" s="172">
        <v>0.5233100233100233</v>
      </c>
      <c r="AR399" s="6"/>
      <c r="AS399" s="6"/>
    </row>
    <row r="400" spans="1:45" x14ac:dyDescent="0.2">
      <c r="A400" s="60">
        <v>48029181404</v>
      </c>
      <c r="B400" s="60" t="s">
        <v>12934</v>
      </c>
      <c r="C400" s="60">
        <v>4060</v>
      </c>
      <c r="D400" s="60">
        <v>3065</v>
      </c>
      <c r="E400" s="172">
        <v>0.75492610837438423</v>
      </c>
      <c r="AR400" s="6"/>
      <c r="AS400" s="6"/>
    </row>
    <row r="401" spans="1:45" x14ac:dyDescent="0.2">
      <c r="A401" s="60">
        <v>48029181503</v>
      </c>
      <c r="B401" s="60" t="s">
        <v>12883</v>
      </c>
      <c r="C401" s="60">
        <v>5646</v>
      </c>
      <c r="D401" s="60">
        <v>2660</v>
      </c>
      <c r="E401" s="172">
        <v>0.47113000354233087</v>
      </c>
      <c r="AR401" s="6"/>
      <c r="AS401" s="6"/>
    </row>
    <row r="402" spans="1:45" x14ac:dyDescent="0.2">
      <c r="A402" s="60">
        <v>48029181504</v>
      </c>
      <c r="B402" s="60" t="s">
        <v>12995</v>
      </c>
      <c r="C402" s="60">
        <v>4420</v>
      </c>
      <c r="D402" s="60">
        <v>2226</v>
      </c>
      <c r="E402" s="172">
        <v>0.50361990950226243</v>
      </c>
      <c r="AR402" s="6"/>
      <c r="AS402" s="6"/>
    </row>
    <row r="403" spans="1:45" x14ac:dyDescent="0.2">
      <c r="A403" s="60">
        <v>48029181505</v>
      </c>
      <c r="B403" s="60" t="s">
        <v>12799</v>
      </c>
      <c r="C403" s="60">
        <v>3286</v>
      </c>
      <c r="D403" s="60">
        <v>1688</v>
      </c>
      <c r="E403" s="172">
        <v>0.5136944613511869</v>
      </c>
      <c r="AR403" s="6"/>
      <c r="AS403" s="6"/>
    </row>
    <row r="404" spans="1:45" x14ac:dyDescent="0.2">
      <c r="A404" s="60">
        <v>48029181506</v>
      </c>
      <c r="B404" s="60" t="s">
        <v>12963</v>
      </c>
      <c r="C404" s="60">
        <v>2891</v>
      </c>
      <c r="D404" s="60">
        <v>801</v>
      </c>
      <c r="E404" s="172">
        <v>0.27706675890695259</v>
      </c>
      <c r="AR404" s="6"/>
      <c r="AS404" s="6"/>
    </row>
    <row r="405" spans="1:45" x14ac:dyDescent="0.2">
      <c r="A405" s="60">
        <v>48029181601</v>
      </c>
      <c r="B405" s="60" t="s">
        <v>12901</v>
      </c>
      <c r="C405" s="60">
        <v>2264</v>
      </c>
      <c r="D405" s="60">
        <v>541</v>
      </c>
      <c r="E405" s="172">
        <v>0.23895759717314488</v>
      </c>
      <c r="AR405" s="6"/>
      <c r="AS405" s="6"/>
    </row>
    <row r="406" spans="1:45" x14ac:dyDescent="0.2">
      <c r="A406" s="60">
        <v>48029181602</v>
      </c>
      <c r="B406" s="60" t="s">
        <v>12959</v>
      </c>
      <c r="C406" s="60">
        <v>3779</v>
      </c>
      <c r="D406" s="60">
        <v>819</v>
      </c>
      <c r="E406" s="172">
        <v>0.21672400105848108</v>
      </c>
      <c r="AR406" s="6"/>
      <c r="AS406" s="6"/>
    </row>
    <row r="407" spans="1:45" x14ac:dyDescent="0.2">
      <c r="A407" s="60">
        <v>48029181703</v>
      </c>
      <c r="B407" s="60" t="s">
        <v>12746</v>
      </c>
      <c r="C407" s="60">
        <v>5676</v>
      </c>
      <c r="D407" s="60">
        <v>2949</v>
      </c>
      <c r="E407" s="172">
        <v>0.51955602536997891</v>
      </c>
      <c r="AR407" s="6"/>
      <c r="AS407" s="6"/>
    </row>
    <row r="408" spans="1:45" x14ac:dyDescent="0.2">
      <c r="A408" s="60">
        <v>48029181704</v>
      </c>
      <c r="B408" s="60" t="s">
        <v>12819</v>
      </c>
      <c r="C408" s="60">
        <v>4139</v>
      </c>
      <c r="D408" s="60">
        <v>1311</v>
      </c>
      <c r="E408" s="172">
        <v>0.31674317467987434</v>
      </c>
      <c r="AR408" s="6"/>
      <c r="AS408" s="6"/>
    </row>
    <row r="409" spans="1:45" x14ac:dyDescent="0.2">
      <c r="A409" s="60">
        <v>48029181705</v>
      </c>
      <c r="B409" s="60" t="s">
        <v>12886</v>
      </c>
      <c r="C409" s="60">
        <v>3711</v>
      </c>
      <c r="D409" s="60">
        <v>1536</v>
      </c>
      <c r="E409" s="172">
        <v>0.41390460792239286</v>
      </c>
      <c r="AR409" s="6"/>
      <c r="AS409" s="6"/>
    </row>
    <row r="410" spans="1:45" x14ac:dyDescent="0.2">
      <c r="A410" s="60">
        <v>48029181711</v>
      </c>
      <c r="B410" s="60" t="s">
        <v>12722</v>
      </c>
      <c r="C410" s="60">
        <v>5945</v>
      </c>
      <c r="D410" s="60">
        <v>2579</v>
      </c>
      <c r="E410" s="172">
        <v>0.43380992430613963</v>
      </c>
      <c r="AR410" s="6"/>
      <c r="AS410" s="6"/>
    </row>
    <row r="411" spans="1:45" x14ac:dyDescent="0.2">
      <c r="A411" s="60">
        <v>48029181712</v>
      </c>
      <c r="B411" s="60" t="s">
        <v>12737</v>
      </c>
      <c r="C411" s="60">
        <v>2952</v>
      </c>
      <c r="D411" s="60">
        <v>1256</v>
      </c>
      <c r="E411" s="172">
        <v>0.42547425474254741</v>
      </c>
      <c r="AR411" s="6"/>
      <c r="AS411" s="6"/>
    </row>
    <row r="412" spans="1:45" x14ac:dyDescent="0.2">
      <c r="A412" s="60">
        <v>48029181713</v>
      </c>
      <c r="B412" s="60" t="s">
        <v>12793</v>
      </c>
      <c r="C412" s="60">
        <v>4879</v>
      </c>
      <c r="D412" s="60">
        <v>1946</v>
      </c>
      <c r="E412" s="172">
        <v>0.39885222381635582</v>
      </c>
      <c r="AR412" s="6"/>
      <c r="AS412" s="6"/>
    </row>
    <row r="413" spans="1:45" x14ac:dyDescent="0.2">
      <c r="A413" s="60">
        <v>48029181715</v>
      </c>
      <c r="B413" s="60" t="s">
        <v>12860</v>
      </c>
      <c r="C413" s="60">
        <v>4383</v>
      </c>
      <c r="D413" s="60">
        <v>1445</v>
      </c>
      <c r="E413" s="172">
        <v>0.32968286561715721</v>
      </c>
      <c r="AR413" s="6"/>
      <c r="AS413" s="6"/>
    </row>
    <row r="414" spans="1:45" x14ac:dyDescent="0.2">
      <c r="A414" s="60">
        <v>48029181716</v>
      </c>
      <c r="B414" s="60" t="s">
        <v>12877</v>
      </c>
      <c r="C414" s="60">
        <v>5462</v>
      </c>
      <c r="D414" s="60">
        <v>1829</v>
      </c>
      <c r="E414" s="172">
        <v>0.33485902599780298</v>
      </c>
      <c r="AR414" s="6"/>
      <c r="AS414" s="6"/>
    </row>
    <row r="415" spans="1:45" x14ac:dyDescent="0.2">
      <c r="A415" s="60">
        <v>48029181718</v>
      </c>
      <c r="B415" s="60" t="s">
        <v>12749</v>
      </c>
      <c r="C415" s="60">
        <v>3927</v>
      </c>
      <c r="D415" s="60">
        <v>1781</v>
      </c>
      <c r="E415" s="172">
        <v>0.45352686529157116</v>
      </c>
      <c r="AR415" s="6"/>
      <c r="AS415" s="6"/>
    </row>
    <row r="416" spans="1:45" x14ac:dyDescent="0.2">
      <c r="A416" s="60">
        <v>48029181720</v>
      </c>
      <c r="B416" s="60" t="s">
        <v>12675</v>
      </c>
      <c r="C416" s="60">
        <v>3213</v>
      </c>
      <c r="D416" s="60">
        <v>1885</v>
      </c>
      <c r="E416" s="172">
        <v>0.58667911609088075</v>
      </c>
      <c r="AR416" s="6"/>
      <c r="AS416" s="6"/>
    </row>
    <row r="417" spans="1:45" x14ac:dyDescent="0.2">
      <c r="A417" s="60">
        <v>48029181721</v>
      </c>
      <c r="B417" s="60" t="s">
        <v>12721</v>
      </c>
      <c r="C417" s="60">
        <v>2507</v>
      </c>
      <c r="D417" s="60">
        <v>1213</v>
      </c>
      <c r="E417" s="172">
        <v>0.48384523334662943</v>
      </c>
      <c r="AR417" s="6"/>
      <c r="AS417" s="6"/>
    </row>
    <row r="418" spans="1:45" x14ac:dyDescent="0.2">
      <c r="A418" s="60">
        <v>48029181722</v>
      </c>
      <c r="B418" s="60" t="s">
        <v>12724</v>
      </c>
      <c r="C418" s="60">
        <v>3359</v>
      </c>
      <c r="D418" s="60">
        <v>1566</v>
      </c>
      <c r="E418" s="172">
        <v>0.46621018160166716</v>
      </c>
      <c r="AR418" s="6"/>
      <c r="AS418" s="6"/>
    </row>
    <row r="419" spans="1:45" x14ac:dyDescent="0.2">
      <c r="A419" s="60">
        <v>48029181723</v>
      </c>
      <c r="B419" s="60" t="s">
        <v>12753</v>
      </c>
      <c r="C419" s="60">
        <v>3165</v>
      </c>
      <c r="D419" s="60">
        <v>1193</v>
      </c>
      <c r="E419" s="172">
        <v>0.37693522906793048</v>
      </c>
      <c r="AR419" s="6"/>
      <c r="AS419" s="6"/>
    </row>
    <row r="420" spans="1:45" x14ac:dyDescent="0.2">
      <c r="A420" s="60">
        <v>48029181724</v>
      </c>
      <c r="B420" s="60" t="s">
        <v>12689</v>
      </c>
      <c r="C420" s="60">
        <v>3586</v>
      </c>
      <c r="D420" s="60">
        <v>1953</v>
      </c>
      <c r="E420" s="172">
        <v>0.54461795872838814</v>
      </c>
      <c r="AR420" s="6"/>
      <c r="AS420" s="6"/>
    </row>
    <row r="421" spans="1:45" x14ac:dyDescent="0.2">
      <c r="A421" s="60">
        <v>48029181725</v>
      </c>
      <c r="B421" s="60" t="s">
        <v>12992</v>
      </c>
      <c r="C421" s="60">
        <v>2894</v>
      </c>
      <c r="D421" s="60">
        <v>925</v>
      </c>
      <c r="E421" s="172">
        <v>0.31962681409813409</v>
      </c>
      <c r="AR421" s="6"/>
      <c r="AS421" s="6"/>
    </row>
    <row r="422" spans="1:45" x14ac:dyDescent="0.2">
      <c r="A422" s="60">
        <v>48029181726</v>
      </c>
      <c r="B422" s="60" t="s">
        <v>12708</v>
      </c>
      <c r="C422" s="60">
        <v>5949</v>
      </c>
      <c r="D422" s="60">
        <v>2804</v>
      </c>
      <c r="E422" s="172">
        <v>0.47133972096150611</v>
      </c>
      <c r="AR422" s="6"/>
      <c r="AS422" s="6"/>
    </row>
    <row r="423" spans="1:45" x14ac:dyDescent="0.2">
      <c r="A423" s="60">
        <v>48029181727</v>
      </c>
      <c r="B423" s="60" t="s">
        <v>12848</v>
      </c>
      <c r="C423" s="60">
        <v>2728</v>
      </c>
      <c r="D423" s="60">
        <v>639</v>
      </c>
      <c r="E423" s="172">
        <v>0.23423753665689148</v>
      </c>
      <c r="AR423" s="6"/>
      <c r="AS423" s="6"/>
    </row>
    <row r="424" spans="1:45" x14ac:dyDescent="0.2">
      <c r="A424" s="60">
        <v>48029181728</v>
      </c>
      <c r="B424" s="60" t="s">
        <v>12776</v>
      </c>
      <c r="C424" s="60">
        <v>6816</v>
      </c>
      <c r="D424" s="60">
        <v>2541</v>
      </c>
      <c r="E424" s="172">
        <v>0.37279929577464788</v>
      </c>
      <c r="AR424" s="6"/>
      <c r="AS424" s="6"/>
    </row>
    <row r="425" spans="1:45" x14ac:dyDescent="0.2">
      <c r="A425" s="60">
        <v>48029181729</v>
      </c>
      <c r="B425" s="60" t="s">
        <v>12715</v>
      </c>
      <c r="C425" s="60">
        <v>5688</v>
      </c>
      <c r="D425" s="60">
        <v>3135</v>
      </c>
      <c r="E425" s="172">
        <v>0.55116033755274263</v>
      </c>
      <c r="AR425" s="6"/>
      <c r="AS425" s="6"/>
    </row>
    <row r="426" spans="1:45" x14ac:dyDescent="0.2">
      <c r="A426" s="60">
        <v>48029181730</v>
      </c>
      <c r="B426" s="60" t="s">
        <v>12858</v>
      </c>
      <c r="C426" s="60">
        <v>2532</v>
      </c>
      <c r="D426" s="60">
        <v>979</v>
      </c>
      <c r="E426" s="172">
        <v>0.38665086887835703</v>
      </c>
      <c r="AR426" s="6"/>
      <c r="AS426" s="6"/>
    </row>
    <row r="427" spans="1:45" x14ac:dyDescent="0.2">
      <c r="A427" s="60">
        <v>48029181731</v>
      </c>
      <c r="B427" s="60" t="s">
        <v>12821</v>
      </c>
      <c r="C427" s="60">
        <v>5402</v>
      </c>
      <c r="D427" s="60">
        <v>1940</v>
      </c>
      <c r="E427" s="172">
        <v>0.35912624953720845</v>
      </c>
      <c r="AR427" s="6"/>
      <c r="AS427" s="6"/>
    </row>
    <row r="428" spans="1:45" x14ac:dyDescent="0.2">
      <c r="A428" s="60">
        <v>48029181808</v>
      </c>
      <c r="B428" s="60" t="s">
        <v>12929</v>
      </c>
      <c r="C428" s="60">
        <v>1146</v>
      </c>
      <c r="D428" s="60">
        <v>626</v>
      </c>
      <c r="E428" s="172">
        <v>0.5462478184991274</v>
      </c>
      <c r="AR428" s="6"/>
      <c r="AS428" s="6"/>
    </row>
    <row r="429" spans="1:45" x14ac:dyDescent="0.2">
      <c r="A429" s="60">
        <v>48029181809</v>
      </c>
      <c r="B429" s="60" t="s">
        <v>12890</v>
      </c>
      <c r="C429" s="60">
        <v>4220</v>
      </c>
      <c r="D429" s="60">
        <v>1564</v>
      </c>
      <c r="E429" s="172">
        <v>0.37061611374407583</v>
      </c>
      <c r="AR429" s="6"/>
      <c r="AS429" s="6"/>
    </row>
    <row r="430" spans="1:45" x14ac:dyDescent="0.2">
      <c r="A430" s="60">
        <v>48029181811</v>
      </c>
      <c r="B430" s="60" t="s">
        <v>12730</v>
      </c>
      <c r="C430" s="60">
        <v>2685</v>
      </c>
      <c r="D430" s="60">
        <v>1288</v>
      </c>
      <c r="E430" s="172">
        <v>0.47970204841713221</v>
      </c>
      <c r="AR430" s="6"/>
      <c r="AS430" s="6"/>
    </row>
    <row r="431" spans="1:45" x14ac:dyDescent="0.2">
      <c r="A431" s="60">
        <v>48029181813</v>
      </c>
      <c r="B431" s="60" t="s">
        <v>12906</v>
      </c>
      <c r="C431" s="60">
        <v>5100</v>
      </c>
      <c r="D431" s="60">
        <v>2712</v>
      </c>
      <c r="E431" s="172">
        <v>0.53176470588235292</v>
      </c>
      <c r="AR431" s="6"/>
      <c r="AS431" s="6"/>
    </row>
    <row r="432" spans="1:45" x14ac:dyDescent="0.2">
      <c r="A432" s="60">
        <v>48029181814</v>
      </c>
      <c r="B432" s="60" t="s">
        <v>12847</v>
      </c>
      <c r="C432" s="60">
        <v>4527</v>
      </c>
      <c r="D432" s="60">
        <v>3051</v>
      </c>
      <c r="E432" s="172">
        <v>0.67395626242544726</v>
      </c>
      <c r="AR432" s="6"/>
      <c r="AS432" s="6"/>
    </row>
    <row r="433" spans="1:45" x14ac:dyDescent="0.2">
      <c r="A433" s="60">
        <v>48029181815</v>
      </c>
      <c r="B433" s="60" t="s">
        <v>12748</v>
      </c>
      <c r="C433" s="60">
        <v>2413</v>
      </c>
      <c r="D433" s="60">
        <v>1281</v>
      </c>
      <c r="E433" s="172">
        <v>0.53087443016991298</v>
      </c>
      <c r="AR433" s="6"/>
      <c r="AS433" s="6"/>
    </row>
    <row r="434" spans="1:45" x14ac:dyDescent="0.2">
      <c r="A434" s="60">
        <v>48029181816</v>
      </c>
      <c r="B434" s="60" t="s">
        <v>12695</v>
      </c>
      <c r="C434" s="60">
        <v>3145</v>
      </c>
      <c r="D434" s="60">
        <v>1601</v>
      </c>
      <c r="E434" s="172">
        <v>0.50906200317965022</v>
      </c>
      <c r="AR434" s="6"/>
      <c r="AS434" s="6"/>
    </row>
    <row r="435" spans="1:45" x14ac:dyDescent="0.2">
      <c r="A435" s="60">
        <v>48029181817</v>
      </c>
      <c r="B435" s="60" t="s">
        <v>12762</v>
      </c>
      <c r="C435" s="60">
        <v>2724</v>
      </c>
      <c r="D435" s="60">
        <v>1099</v>
      </c>
      <c r="E435" s="172">
        <v>0.40345080763582969</v>
      </c>
      <c r="AR435" s="6"/>
      <c r="AS435" s="6"/>
    </row>
    <row r="436" spans="1:45" x14ac:dyDescent="0.2">
      <c r="A436" s="60">
        <v>48029181818</v>
      </c>
      <c r="B436" s="60" t="s">
        <v>12880</v>
      </c>
      <c r="C436" s="60">
        <v>4199</v>
      </c>
      <c r="D436" s="60">
        <v>2157</v>
      </c>
      <c r="E436" s="172">
        <v>0.51369373660395334</v>
      </c>
      <c r="AR436" s="6"/>
      <c r="AS436" s="6"/>
    </row>
    <row r="437" spans="1:45" x14ac:dyDescent="0.2">
      <c r="A437" s="60">
        <v>48029181819</v>
      </c>
      <c r="B437" s="60" t="s">
        <v>12741</v>
      </c>
      <c r="C437" s="60">
        <v>3469</v>
      </c>
      <c r="D437" s="60">
        <v>1498</v>
      </c>
      <c r="E437" s="172">
        <v>0.43182473335255117</v>
      </c>
      <c r="AR437" s="6"/>
      <c r="AS437" s="6"/>
    </row>
    <row r="438" spans="1:45" x14ac:dyDescent="0.2">
      <c r="A438" s="60">
        <v>48029181820</v>
      </c>
      <c r="B438" s="60" t="s">
        <v>13093</v>
      </c>
      <c r="C438" s="60">
        <v>1842</v>
      </c>
      <c r="D438" s="60">
        <v>1100</v>
      </c>
      <c r="E438" s="172">
        <v>0.59717698154180243</v>
      </c>
      <c r="AR438" s="6"/>
      <c r="AS438" s="6"/>
    </row>
    <row r="439" spans="1:45" x14ac:dyDescent="0.2">
      <c r="A439" s="60">
        <v>48029181821</v>
      </c>
      <c r="B439" s="60" t="s">
        <v>12808</v>
      </c>
      <c r="C439" s="60">
        <v>2430</v>
      </c>
      <c r="D439" s="60">
        <v>1298</v>
      </c>
      <c r="E439" s="172">
        <v>0.5341563786008231</v>
      </c>
      <c r="AR439" s="6"/>
      <c r="AS439" s="6"/>
    </row>
    <row r="440" spans="1:45" x14ac:dyDescent="0.2">
      <c r="A440" s="60">
        <v>48029181822</v>
      </c>
      <c r="B440" s="60" t="s">
        <v>12755</v>
      </c>
      <c r="C440" s="60">
        <v>3456</v>
      </c>
      <c r="D440" s="60">
        <v>1598</v>
      </c>
      <c r="E440" s="172">
        <v>0.46238425925925924</v>
      </c>
      <c r="AR440" s="6"/>
      <c r="AS440" s="6"/>
    </row>
    <row r="441" spans="1:45" x14ac:dyDescent="0.2">
      <c r="A441" s="60">
        <v>48029181823</v>
      </c>
      <c r="B441" s="60" t="s">
        <v>12781</v>
      </c>
      <c r="C441" s="60">
        <v>1433</v>
      </c>
      <c r="D441" s="60">
        <v>811</v>
      </c>
      <c r="E441" s="172">
        <v>0.56594556873691559</v>
      </c>
      <c r="AR441" s="6"/>
      <c r="AS441" s="6"/>
    </row>
    <row r="442" spans="1:45" x14ac:dyDescent="0.2">
      <c r="A442" s="60">
        <v>48029181824</v>
      </c>
      <c r="B442" s="60" t="s">
        <v>12709</v>
      </c>
      <c r="C442" s="60">
        <v>1846</v>
      </c>
      <c r="D442" s="60">
        <v>892</v>
      </c>
      <c r="E442" s="172">
        <v>0.48320693391115926</v>
      </c>
      <c r="AR442" s="6"/>
      <c r="AS442" s="6"/>
    </row>
    <row r="443" spans="1:45" x14ac:dyDescent="0.2">
      <c r="A443" s="60">
        <v>48029181825</v>
      </c>
      <c r="B443" s="60" t="s">
        <v>12711</v>
      </c>
      <c r="C443" s="60">
        <v>3187</v>
      </c>
      <c r="D443" s="60">
        <v>1784</v>
      </c>
      <c r="E443" s="172">
        <v>0.55977408220897396</v>
      </c>
      <c r="AR443" s="6"/>
      <c r="AS443" s="6"/>
    </row>
    <row r="444" spans="1:45" x14ac:dyDescent="0.2">
      <c r="A444" s="60">
        <v>48029181826</v>
      </c>
      <c r="B444" s="60" t="s">
        <v>12696</v>
      </c>
      <c r="C444" s="60">
        <v>4950</v>
      </c>
      <c r="D444" s="60">
        <v>3000</v>
      </c>
      <c r="E444" s="172">
        <v>0.60606060606060608</v>
      </c>
      <c r="AR444" s="6"/>
      <c r="AS444" s="6"/>
    </row>
    <row r="445" spans="1:45" x14ac:dyDescent="0.2">
      <c r="A445" s="60">
        <v>48029181901</v>
      </c>
      <c r="B445" s="60" t="s">
        <v>12977</v>
      </c>
      <c r="C445" s="60">
        <v>2787</v>
      </c>
      <c r="D445" s="60">
        <v>1923</v>
      </c>
      <c r="E445" s="172">
        <v>0.68998923573735205</v>
      </c>
      <c r="AR445" s="6"/>
      <c r="AS445" s="6"/>
    </row>
    <row r="446" spans="1:45" x14ac:dyDescent="0.2">
      <c r="A446" s="60">
        <v>48029181902</v>
      </c>
      <c r="B446" s="60" t="s">
        <v>12643</v>
      </c>
      <c r="C446" s="60">
        <v>5536</v>
      </c>
      <c r="D446" s="60">
        <v>4153</v>
      </c>
      <c r="E446" s="172">
        <v>0.75018063583815031</v>
      </c>
      <c r="AR446" s="6"/>
      <c r="AS446" s="6"/>
    </row>
    <row r="447" spans="1:45" x14ac:dyDescent="0.2">
      <c r="A447" s="60">
        <v>48029182001</v>
      </c>
      <c r="B447" s="60" t="s">
        <v>12693</v>
      </c>
      <c r="C447" s="60">
        <v>3520</v>
      </c>
      <c r="D447" s="60">
        <v>1763</v>
      </c>
      <c r="E447" s="172">
        <v>0.50085227272727273</v>
      </c>
      <c r="AR447" s="6"/>
      <c r="AS447" s="6"/>
    </row>
    <row r="448" spans="1:45" x14ac:dyDescent="0.2">
      <c r="A448" s="60">
        <v>48029182002</v>
      </c>
      <c r="B448" s="60" t="s">
        <v>12650</v>
      </c>
      <c r="C448" s="60">
        <v>6236</v>
      </c>
      <c r="D448" s="60">
        <v>4056</v>
      </c>
      <c r="E448" s="172">
        <v>0.65041693393200772</v>
      </c>
      <c r="AR448" s="6"/>
      <c r="AS448" s="6"/>
    </row>
    <row r="449" spans="1:45" x14ac:dyDescent="0.2">
      <c r="A449" s="60">
        <v>48029182003</v>
      </c>
      <c r="B449" s="60" t="s">
        <v>12676</v>
      </c>
      <c r="C449" s="60">
        <v>3262</v>
      </c>
      <c r="D449" s="60">
        <v>2263</v>
      </c>
      <c r="E449" s="172">
        <v>0.69374616799509503</v>
      </c>
      <c r="AR449" s="6"/>
      <c r="AS449" s="6"/>
    </row>
    <row r="450" spans="1:45" x14ac:dyDescent="0.2">
      <c r="A450" s="60">
        <v>48029182101</v>
      </c>
      <c r="B450" s="60" t="s">
        <v>12647</v>
      </c>
      <c r="C450" s="60">
        <v>6503</v>
      </c>
      <c r="D450" s="60">
        <v>4225</v>
      </c>
      <c r="E450" s="172">
        <v>0.64970013839766261</v>
      </c>
      <c r="AR450" s="6"/>
      <c r="AS450" s="6"/>
    </row>
    <row r="451" spans="1:45" x14ac:dyDescent="0.2">
      <c r="A451" s="60">
        <v>48029182102</v>
      </c>
      <c r="B451" s="60" t="s">
        <v>12655</v>
      </c>
      <c r="C451" s="60">
        <v>5152</v>
      </c>
      <c r="D451" s="60">
        <v>2812</v>
      </c>
      <c r="E451" s="172">
        <v>0.54580745341614911</v>
      </c>
      <c r="AR451" s="6"/>
      <c r="AS451" s="6"/>
    </row>
    <row r="452" spans="1:45" x14ac:dyDescent="0.2">
      <c r="A452" s="60">
        <v>48029182103</v>
      </c>
      <c r="B452" s="60" t="s">
        <v>12677</v>
      </c>
      <c r="C452" s="60">
        <v>2004</v>
      </c>
      <c r="D452" s="60">
        <v>1089</v>
      </c>
      <c r="E452" s="172">
        <v>0.54341317365269459</v>
      </c>
      <c r="AR452" s="6"/>
      <c r="AS452" s="6"/>
    </row>
    <row r="453" spans="1:45" x14ac:dyDescent="0.2">
      <c r="A453" s="60">
        <v>48029182105</v>
      </c>
      <c r="B453" s="60" t="s">
        <v>12662</v>
      </c>
      <c r="C453" s="60">
        <v>1872</v>
      </c>
      <c r="D453" s="60">
        <v>1020</v>
      </c>
      <c r="E453" s="172">
        <v>0.54487179487179482</v>
      </c>
      <c r="AR453" s="6"/>
      <c r="AS453" s="6"/>
    </row>
    <row r="454" spans="1:45" x14ac:dyDescent="0.2">
      <c r="A454" s="60">
        <v>48029182106</v>
      </c>
      <c r="B454" s="60" t="s">
        <v>12656</v>
      </c>
      <c r="C454" s="60">
        <v>4706</v>
      </c>
      <c r="D454" s="60">
        <v>2960</v>
      </c>
      <c r="E454" s="172">
        <v>0.62898427539311519</v>
      </c>
      <c r="AR454" s="6"/>
      <c r="AS454" s="6"/>
    </row>
    <row r="455" spans="1:45" x14ac:dyDescent="0.2">
      <c r="A455" s="60">
        <v>48029190100</v>
      </c>
      <c r="B455" s="60" t="s">
        <v>13032</v>
      </c>
      <c r="C455" s="60">
        <v>2915</v>
      </c>
      <c r="D455" s="60">
        <v>590</v>
      </c>
      <c r="E455" s="172">
        <v>0.20240137221269297</v>
      </c>
      <c r="AR455" s="6"/>
      <c r="AS455" s="6"/>
    </row>
    <row r="456" spans="1:45" x14ac:dyDescent="0.2">
      <c r="A456" s="60">
        <v>48029190200</v>
      </c>
      <c r="B456" s="60" t="s">
        <v>12957</v>
      </c>
      <c r="C456" s="60">
        <v>3201</v>
      </c>
      <c r="D456" s="60">
        <v>1778</v>
      </c>
      <c r="E456" s="172">
        <v>0.55545142143080284</v>
      </c>
      <c r="AR456" s="6"/>
      <c r="AS456" s="6"/>
    </row>
    <row r="457" spans="1:45" x14ac:dyDescent="0.2">
      <c r="A457" s="60">
        <v>48029190400</v>
      </c>
      <c r="B457" s="60" t="s">
        <v>12739</v>
      </c>
      <c r="C457" s="60">
        <v>1830</v>
      </c>
      <c r="D457" s="60">
        <v>1336</v>
      </c>
      <c r="E457" s="172">
        <v>0.73005464480874316</v>
      </c>
      <c r="AR457" s="6"/>
      <c r="AS457" s="6"/>
    </row>
    <row r="458" spans="1:45" x14ac:dyDescent="0.2">
      <c r="A458" s="60">
        <v>48029190501</v>
      </c>
      <c r="B458" s="60" t="s">
        <v>12951</v>
      </c>
      <c r="C458" s="60">
        <v>2100</v>
      </c>
      <c r="D458" s="60">
        <v>497</v>
      </c>
      <c r="E458" s="172">
        <v>0.23666666666666666</v>
      </c>
      <c r="AR458" s="6"/>
      <c r="AS458" s="6"/>
    </row>
    <row r="459" spans="1:45" x14ac:dyDescent="0.2">
      <c r="A459" s="60">
        <v>48029190503</v>
      </c>
      <c r="B459" s="60" t="s">
        <v>13030</v>
      </c>
      <c r="C459" s="60">
        <v>3141</v>
      </c>
      <c r="D459" s="60">
        <v>919</v>
      </c>
      <c r="E459" s="172">
        <v>0.29258198026106336</v>
      </c>
      <c r="AR459" s="6"/>
      <c r="AS459" s="6"/>
    </row>
    <row r="460" spans="1:45" x14ac:dyDescent="0.2">
      <c r="A460" s="60">
        <v>48029190504</v>
      </c>
      <c r="B460" s="60" t="s">
        <v>12915</v>
      </c>
      <c r="C460" s="60">
        <v>2026</v>
      </c>
      <c r="D460" s="60">
        <v>608</v>
      </c>
      <c r="E460" s="172">
        <v>0.30009871668311944</v>
      </c>
      <c r="AR460" s="6"/>
      <c r="AS460" s="6"/>
    </row>
    <row r="461" spans="1:45" x14ac:dyDescent="0.2">
      <c r="A461" s="60">
        <v>48029190601</v>
      </c>
      <c r="B461" s="60" t="s">
        <v>13018</v>
      </c>
      <c r="C461" s="60">
        <v>2448</v>
      </c>
      <c r="D461" s="60">
        <v>341</v>
      </c>
      <c r="E461" s="172">
        <v>0.13929738562091504</v>
      </c>
      <c r="AR461" s="6"/>
      <c r="AS461" s="6"/>
    </row>
    <row r="462" spans="1:45" x14ac:dyDescent="0.2">
      <c r="A462" s="60">
        <v>48029190603</v>
      </c>
      <c r="B462" s="60" t="s">
        <v>12938</v>
      </c>
      <c r="C462" s="60">
        <v>2202</v>
      </c>
      <c r="D462" s="60">
        <v>420</v>
      </c>
      <c r="E462" s="172">
        <v>0.1907356948228883</v>
      </c>
      <c r="AR462" s="6"/>
      <c r="AS462" s="6"/>
    </row>
    <row r="463" spans="1:45" x14ac:dyDescent="0.2">
      <c r="A463" s="60">
        <v>48029190604</v>
      </c>
      <c r="B463" s="60" t="s">
        <v>12956</v>
      </c>
      <c r="C463" s="60">
        <v>2596</v>
      </c>
      <c r="D463" s="60">
        <v>409</v>
      </c>
      <c r="E463" s="172">
        <v>0.15755007704160245</v>
      </c>
      <c r="AR463" s="6"/>
      <c r="AS463" s="6"/>
    </row>
    <row r="464" spans="1:45" x14ac:dyDescent="0.2">
      <c r="A464" s="60">
        <v>48029190700</v>
      </c>
      <c r="B464" s="60" t="s">
        <v>13019</v>
      </c>
      <c r="C464" s="60">
        <v>2255</v>
      </c>
      <c r="D464" s="60">
        <v>849</v>
      </c>
      <c r="E464" s="172">
        <v>0.37649667405764969</v>
      </c>
      <c r="AR464" s="6"/>
      <c r="AS464" s="6"/>
    </row>
    <row r="465" spans="1:45" x14ac:dyDescent="0.2">
      <c r="A465" s="60">
        <v>48029190800</v>
      </c>
      <c r="B465" s="60" t="s">
        <v>12673</v>
      </c>
      <c r="C465" s="60">
        <v>1354</v>
      </c>
      <c r="D465" s="60">
        <v>1079</v>
      </c>
      <c r="E465" s="172">
        <v>0.79689807976366323</v>
      </c>
      <c r="AR465" s="6"/>
      <c r="AS465" s="6"/>
    </row>
    <row r="466" spans="1:45" x14ac:dyDescent="0.2">
      <c r="A466" s="60">
        <v>48029190901</v>
      </c>
      <c r="B466" s="60" t="s">
        <v>12944</v>
      </c>
      <c r="C466" s="60">
        <v>3780</v>
      </c>
      <c r="D466" s="60">
        <v>1350</v>
      </c>
      <c r="E466" s="172">
        <v>0.35714285714285715</v>
      </c>
      <c r="AR466" s="6"/>
      <c r="AS466" s="6"/>
    </row>
    <row r="467" spans="1:45" x14ac:dyDescent="0.2">
      <c r="A467" s="60">
        <v>48029190902</v>
      </c>
      <c r="B467" s="60" t="s">
        <v>12859</v>
      </c>
      <c r="C467" s="60">
        <v>2886</v>
      </c>
      <c r="D467" s="60">
        <v>1094</v>
      </c>
      <c r="E467" s="172">
        <v>0.37907137907137906</v>
      </c>
      <c r="AR467" s="6"/>
      <c r="AS467" s="6"/>
    </row>
    <row r="468" spans="1:45" x14ac:dyDescent="0.2">
      <c r="A468" s="60">
        <v>48029191003</v>
      </c>
      <c r="B468" s="60" t="s">
        <v>13026</v>
      </c>
      <c r="C468" s="60">
        <v>5734</v>
      </c>
      <c r="D468" s="60">
        <v>1458</v>
      </c>
      <c r="E468" s="172">
        <v>0.2542727589815138</v>
      </c>
      <c r="AR468" s="6"/>
      <c r="AS468" s="6"/>
    </row>
    <row r="469" spans="1:45" x14ac:dyDescent="0.2">
      <c r="A469" s="60">
        <v>48029191004</v>
      </c>
      <c r="B469" s="60" t="s">
        <v>13049</v>
      </c>
      <c r="C469" s="60">
        <v>2710</v>
      </c>
      <c r="D469" s="60">
        <v>496</v>
      </c>
      <c r="E469" s="172">
        <v>0.18302583025830257</v>
      </c>
      <c r="AR469" s="6"/>
      <c r="AS469" s="6"/>
    </row>
    <row r="470" spans="1:45" x14ac:dyDescent="0.2">
      <c r="A470" s="60">
        <v>48029191005</v>
      </c>
      <c r="B470" s="60" t="s">
        <v>12985</v>
      </c>
      <c r="C470" s="60">
        <v>1501</v>
      </c>
      <c r="D470" s="60">
        <v>250</v>
      </c>
      <c r="E470" s="172">
        <v>0.16655562958027981</v>
      </c>
      <c r="AR470" s="6"/>
      <c r="AS470" s="6"/>
    </row>
    <row r="471" spans="1:45" x14ac:dyDescent="0.2">
      <c r="A471" s="60">
        <v>48029191006</v>
      </c>
      <c r="B471" s="60" t="s">
        <v>12993</v>
      </c>
      <c r="C471" s="60">
        <v>4038</v>
      </c>
      <c r="D471" s="60">
        <v>556</v>
      </c>
      <c r="E471" s="172">
        <v>0.13769192669638436</v>
      </c>
      <c r="AR471" s="6"/>
      <c r="AS471" s="6"/>
    </row>
    <row r="472" spans="1:45" x14ac:dyDescent="0.2">
      <c r="A472" s="60">
        <v>48029191101</v>
      </c>
      <c r="B472" s="60" t="s">
        <v>12672</v>
      </c>
      <c r="C472" s="60">
        <v>1339</v>
      </c>
      <c r="D472" s="60">
        <v>816</v>
      </c>
      <c r="E472" s="172">
        <v>0.60941000746825991</v>
      </c>
      <c r="AR472" s="6"/>
      <c r="AS472" s="6"/>
    </row>
    <row r="473" spans="1:45" x14ac:dyDescent="0.2">
      <c r="A473" s="60">
        <v>48029191102</v>
      </c>
      <c r="B473" s="60" t="s">
        <v>12738</v>
      </c>
      <c r="C473" s="60">
        <v>1845</v>
      </c>
      <c r="D473" s="60">
        <v>1021</v>
      </c>
      <c r="E473" s="172">
        <v>0.55338753387533879</v>
      </c>
      <c r="AR473" s="6"/>
      <c r="AS473" s="6"/>
    </row>
    <row r="474" spans="1:45" x14ac:dyDescent="0.2">
      <c r="A474" s="60">
        <v>48029191201</v>
      </c>
      <c r="B474" s="60" t="s">
        <v>12825</v>
      </c>
      <c r="C474" s="60">
        <v>2320</v>
      </c>
      <c r="D474" s="60">
        <v>1111</v>
      </c>
      <c r="E474" s="172">
        <v>0.47887931034482761</v>
      </c>
      <c r="AR474" s="6"/>
      <c r="AS474" s="6"/>
    </row>
    <row r="475" spans="1:45" x14ac:dyDescent="0.2">
      <c r="A475" s="60">
        <v>48029191202</v>
      </c>
      <c r="B475" s="60" t="s">
        <v>12857</v>
      </c>
      <c r="C475" s="60">
        <v>3773</v>
      </c>
      <c r="D475" s="60">
        <v>995</v>
      </c>
      <c r="E475" s="172">
        <v>0.26371587596077389</v>
      </c>
      <c r="AR475" s="6"/>
      <c r="AS475" s="6"/>
    </row>
    <row r="476" spans="1:45" x14ac:dyDescent="0.2">
      <c r="A476" s="60">
        <v>48029191303</v>
      </c>
      <c r="B476" s="60" t="s">
        <v>12795</v>
      </c>
      <c r="C476" s="60">
        <v>1367</v>
      </c>
      <c r="D476" s="60">
        <v>707</v>
      </c>
      <c r="E476" s="172">
        <v>0.51719092904169717</v>
      </c>
      <c r="AR476" s="6"/>
      <c r="AS476" s="6"/>
    </row>
    <row r="477" spans="1:45" x14ac:dyDescent="0.2">
      <c r="A477" s="60">
        <v>48029191304</v>
      </c>
      <c r="B477" s="60" t="s">
        <v>13009</v>
      </c>
      <c r="C477" s="60">
        <v>1641</v>
      </c>
      <c r="D477" s="60">
        <v>416</v>
      </c>
      <c r="E477" s="172">
        <v>0.2535039609993906</v>
      </c>
      <c r="AR477" s="6"/>
      <c r="AS477" s="6"/>
    </row>
    <row r="478" spans="1:45" x14ac:dyDescent="0.2">
      <c r="A478" s="60">
        <v>48029191405</v>
      </c>
      <c r="B478" s="60" t="s">
        <v>12757</v>
      </c>
      <c r="C478" s="60">
        <v>5886</v>
      </c>
      <c r="D478" s="60">
        <v>3574</v>
      </c>
      <c r="E478" s="172">
        <v>0.60720353380903835</v>
      </c>
      <c r="AR478" s="6"/>
      <c r="AS478" s="6"/>
    </row>
    <row r="479" spans="1:45" x14ac:dyDescent="0.2">
      <c r="A479" s="60">
        <v>48029191406</v>
      </c>
      <c r="B479" s="60" t="s">
        <v>12654</v>
      </c>
      <c r="C479" s="60">
        <v>4625</v>
      </c>
      <c r="D479" s="60">
        <v>3016</v>
      </c>
      <c r="E479" s="172">
        <v>0.65210810810810815</v>
      </c>
      <c r="AR479" s="6"/>
      <c r="AS479" s="6"/>
    </row>
    <row r="480" spans="1:45" x14ac:dyDescent="0.2">
      <c r="A480" s="60">
        <v>48029191408</v>
      </c>
      <c r="B480" s="60" t="s">
        <v>13028</v>
      </c>
      <c r="C480" s="60">
        <v>1990</v>
      </c>
      <c r="D480" s="60">
        <v>700</v>
      </c>
      <c r="E480" s="172">
        <v>0.35175879396984927</v>
      </c>
      <c r="AR480" s="6"/>
      <c r="AS480" s="6"/>
    </row>
    <row r="481" spans="1:45" x14ac:dyDescent="0.2">
      <c r="A481" s="60">
        <v>48029191409</v>
      </c>
      <c r="B481" s="60" t="s">
        <v>12987</v>
      </c>
      <c r="C481" s="60">
        <v>4239</v>
      </c>
      <c r="D481" s="60">
        <v>1432</v>
      </c>
      <c r="E481" s="172">
        <v>0.33781552252889835</v>
      </c>
      <c r="AR481" s="6"/>
      <c r="AS481" s="6"/>
    </row>
    <row r="482" spans="1:45" x14ac:dyDescent="0.2">
      <c r="A482" s="60">
        <v>48029191410</v>
      </c>
      <c r="B482" s="60" t="s">
        <v>12989</v>
      </c>
      <c r="C482" s="60">
        <v>3228</v>
      </c>
      <c r="D482" s="60">
        <v>1281</v>
      </c>
      <c r="E482" s="172">
        <v>0.39684014869888473</v>
      </c>
      <c r="AR482" s="6"/>
      <c r="AS482" s="6"/>
    </row>
    <row r="483" spans="1:45" x14ac:dyDescent="0.2">
      <c r="A483" s="60">
        <v>48029191411</v>
      </c>
      <c r="B483" s="60" t="s">
        <v>12868</v>
      </c>
      <c r="C483" s="60">
        <v>3026</v>
      </c>
      <c r="D483" s="60">
        <v>1743</v>
      </c>
      <c r="E483" s="172">
        <v>0.57600793126239258</v>
      </c>
      <c r="AR483" s="6"/>
      <c r="AS483" s="6"/>
    </row>
    <row r="484" spans="1:45" x14ac:dyDescent="0.2">
      <c r="A484" s="60">
        <v>48029191412</v>
      </c>
      <c r="B484" s="60" t="s">
        <v>12642</v>
      </c>
      <c r="C484" s="60">
        <v>1613</v>
      </c>
      <c r="D484" s="60">
        <v>1246</v>
      </c>
      <c r="E484" s="172">
        <v>0.7724736515809052</v>
      </c>
      <c r="AR484" s="6"/>
      <c r="AS484" s="6"/>
    </row>
    <row r="485" spans="1:45" x14ac:dyDescent="0.2">
      <c r="A485" s="60">
        <v>48029191413</v>
      </c>
      <c r="B485" s="60" t="s">
        <v>12792</v>
      </c>
      <c r="C485" s="60">
        <v>4437</v>
      </c>
      <c r="D485" s="60">
        <v>2447</v>
      </c>
      <c r="E485" s="172">
        <v>0.55149876042370971</v>
      </c>
      <c r="AR485" s="6"/>
      <c r="AS485" s="6"/>
    </row>
    <row r="486" spans="1:45" x14ac:dyDescent="0.2">
      <c r="A486" s="60">
        <v>48029191503</v>
      </c>
      <c r="B486" s="60" t="s">
        <v>12727</v>
      </c>
      <c r="C486" s="60">
        <v>3854</v>
      </c>
      <c r="D486" s="60">
        <v>2604</v>
      </c>
      <c r="E486" s="172">
        <v>0.67566165023352365</v>
      </c>
      <c r="AR486" s="6"/>
      <c r="AS486" s="6"/>
    </row>
    <row r="487" spans="1:45" x14ac:dyDescent="0.2">
      <c r="A487" s="60">
        <v>48029191504</v>
      </c>
      <c r="B487" s="60" t="s">
        <v>12640</v>
      </c>
      <c r="C487" s="60">
        <v>1879</v>
      </c>
      <c r="D487" s="60">
        <v>1520</v>
      </c>
      <c r="E487" s="172">
        <v>0.80894092602448109</v>
      </c>
      <c r="AR487" s="6"/>
      <c r="AS487" s="6"/>
    </row>
    <row r="488" spans="1:45" x14ac:dyDescent="0.2">
      <c r="A488" s="60">
        <v>48029191505</v>
      </c>
      <c r="B488" s="60" t="s">
        <v>12641</v>
      </c>
      <c r="C488" s="60">
        <v>1708</v>
      </c>
      <c r="D488" s="60">
        <v>1223</v>
      </c>
      <c r="E488" s="172">
        <v>0.71604215456674469</v>
      </c>
      <c r="AR488" s="6"/>
      <c r="AS488" s="6"/>
    </row>
    <row r="489" spans="1:45" x14ac:dyDescent="0.2">
      <c r="A489" s="60">
        <v>48029191506</v>
      </c>
      <c r="B489" s="60" t="s">
        <v>12782</v>
      </c>
      <c r="C489" s="60">
        <v>4960</v>
      </c>
      <c r="D489" s="60">
        <v>3118</v>
      </c>
      <c r="E489" s="172">
        <v>0.62862903225806455</v>
      </c>
      <c r="AR489" s="6"/>
      <c r="AS489" s="6"/>
    </row>
    <row r="490" spans="1:45" x14ac:dyDescent="0.2">
      <c r="A490" s="60">
        <v>48029191701</v>
      </c>
      <c r="B490" s="60" t="s">
        <v>12645</v>
      </c>
      <c r="C490" s="60">
        <v>1062</v>
      </c>
      <c r="D490" s="60">
        <v>758</v>
      </c>
      <c r="E490" s="172">
        <v>0.71374764595103579</v>
      </c>
      <c r="AR490" s="6"/>
      <c r="AS490" s="6"/>
    </row>
    <row r="491" spans="1:45" x14ac:dyDescent="0.2">
      <c r="A491" s="60">
        <v>48029191702</v>
      </c>
      <c r="B491" s="60" t="s">
        <v>12734</v>
      </c>
      <c r="C491" s="60">
        <v>5459</v>
      </c>
      <c r="D491" s="60">
        <v>3652</v>
      </c>
      <c r="E491" s="172">
        <v>0.66898699395493677</v>
      </c>
      <c r="AR491" s="6"/>
      <c r="AS491" s="6"/>
    </row>
    <row r="492" spans="1:45" x14ac:dyDescent="0.2">
      <c r="A492" s="60">
        <v>48029191804</v>
      </c>
      <c r="B492" s="60" t="s">
        <v>12652</v>
      </c>
      <c r="C492" s="60">
        <v>4763</v>
      </c>
      <c r="D492" s="60">
        <v>2496</v>
      </c>
      <c r="E492" s="172">
        <v>0.52403947092168801</v>
      </c>
      <c r="AR492" s="6"/>
      <c r="AS492" s="6"/>
    </row>
    <row r="493" spans="1:45" x14ac:dyDescent="0.2">
      <c r="A493" s="60">
        <v>48029191806</v>
      </c>
      <c r="B493" s="60" t="s">
        <v>12644</v>
      </c>
      <c r="C493" s="60">
        <v>5216</v>
      </c>
      <c r="D493" s="60">
        <v>4271</v>
      </c>
      <c r="E493" s="172">
        <v>0.81882668711656437</v>
      </c>
      <c r="AR493" s="6"/>
      <c r="AS493" s="6"/>
    </row>
    <row r="494" spans="1:45" x14ac:dyDescent="0.2">
      <c r="A494" s="60">
        <v>48029191807</v>
      </c>
      <c r="B494" s="60" t="s">
        <v>12657</v>
      </c>
      <c r="C494" s="60">
        <v>4487</v>
      </c>
      <c r="D494" s="60">
        <v>3169</v>
      </c>
      <c r="E494" s="172">
        <v>0.70626253621573432</v>
      </c>
      <c r="AR494" s="6"/>
      <c r="AS494" s="6"/>
    </row>
    <row r="495" spans="1:45" x14ac:dyDescent="0.2">
      <c r="A495" s="60">
        <v>48029191808</v>
      </c>
      <c r="B495" s="60" t="s">
        <v>12660</v>
      </c>
      <c r="C495" s="60">
        <v>2690</v>
      </c>
      <c r="D495" s="60">
        <v>1755</v>
      </c>
      <c r="E495" s="172">
        <v>0.65241635687732347</v>
      </c>
      <c r="AR495" s="6"/>
      <c r="AS495" s="6"/>
    </row>
    <row r="496" spans="1:45" x14ac:dyDescent="0.2">
      <c r="A496" s="60">
        <v>48029191809</v>
      </c>
      <c r="B496" s="60" t="s">
        <v>12684</v>
      </c>
      <c r="C496" s="60">
        <v>4812</v>
      </c>
      <c r="D496" s="60">
        <v>2951</v>
      </c>
      <c r="E496" s="172">
        <v>0.61325852036575224</v>
      </c>
      <c r="AR496" s="6"/>
      <c r="AS496" s="6"/>
    </row>
    <row r="497" spans="1:45" x14ac:dyDescent="0.2">
      <c r="A497" s="60">
        <v>48029191810</v>
      </c>
      <c r="B497" s="60" t="s">
        <v>12747</v>
      </c>
      <c r="C497" s="60">
        <v>3041</v>
      </c>
      <c r="D497" s="60">
        <v>2035</v>
      </c>
      <c r="E497" s="172">
        <v>0.66918776718184803</v>
      </c>
      <c r="AR497" s="6"/>
      <c r="AS497" s="6"/>
    </row>
    <row r="498" spans="1:45" x14ac:dyDescent="0.2">
      <c r="A498" s="60">
        <v>48029191811</v>
      </c>
      <c r="B498" s="60" t="s">
        <v>12663</v>
      </c>
      <c r="C498" s="60">
        <v>2604</v>
      </c>
      <c r="D498" s="60">
        <v>1947</v>
      </c>
      <c r="E498" s="172">
        <v>0.74769585253456217</v>
      </c>
      <c r="AR498" s="6"/>
      <c r="AS498" s="6"/>
    </row>
    <row r="499" spans="1:45" x14ac:dyDescent="0.2">
      <c r="A499" s="60">
        <v>48029191812</v>
      </c>
      <c r="B499" s="60" t="s">
        <v>12639</v>
      </c>
      <c r="C499" s="60">
        <v>2434</v>
      </c>
      <c r="D499" s="60">
        <v>1639</v>
      </c>
      <c r="E499" s="172">
        <v>0.67337715694330325</v>
      </c>
      <c r="AR499" s="6"/>
      <c r="AS499" s="6"/>
    </row>
    <row r="500" spans="1:45" x14ac:dyDescent="0.2">
      <c r="A500" s="60">
        <v>48029191813</v>
      </c>
      <c r="B500" s="60" t="s">
        <v>12670</v>
      </c>
      <c r="C500" s="60">
        <v>4554</v>
      </c>
      <c r="D500" s="60">
        <v>2763</v>
      </c>
      <c r="E500" s="172">
        <v>0.60671936758893286</v>
      </c>
      <c r="AR500" s="6"/>
      <c r="AS500" s="6"/>
    </row>
    <row r="501" spans="1:45" x14ac:dyDescent="0.2">
      <c r="A501" s="60">
        <v>48029191814</v>
      </c>
      <c r="B501" s="60" t="s">
        <v>12653</v>
      </c>
      <c r="C501" s="60">
        <v>3123</v>
      </c>
      <c r="D501" s="60">
        <v>1570</v>
      </c>
      <c r="E501" s="172">
        <v>0.50272174191482544</v>
      </c>
      <c r="AR501" s="6"/>
      <c r="AS501" s="6"/>
    </row>
    <row r="502" spans="1:45" x14ac:dyDescent="0.2">
      <c r="A502" s="60">
        <v>48029191815</v>
      </c>
      <c r="B502" s="60" t="s">
        <v>12665</v>
      </c>
      <c r="C502" s="60">
        <v>3351</v>
      </c>
      <c r="D502" s="60">
        <v>2544</v>
      </c>
      <c r="E502" s="172">
        <v>0.75917636526410026</v>
      </c>
      <c r="AR502" s="6"/>
      <c r="AS502" s="6"/>
    </row>
    <row r="503" spans="1:45" x14ac:dyDescent="0.2">
      <c r="A503" s="60">
        <v>48029191816</v>
      </c>
      <c r="B503" s="60" t="s">
        <v>12767</v>
      </c>
      <c r="C503" s="60">
        <v>2173</v>
      </c>
      <c r="D503" s="60">
        <v>1674</v>
      </c>
      <c r="E503" s="172">
        <v>0.77036355269213075</v>
      </c>
      <c r="AR503" s="6"/>
      <c r="AS503" s="6"/>
    </row>
    <row r="504" spans="1:45" x14ac:dyDescent="0.2">
      <c r="A504" s="60">
        <v>48029191817</v>
      </c>
      <c r="B504" s="60" t="s">
        <v>12729</v>
      </c>
      <c r="C504" s="60">
        <v>9102</v>
      </c>
      <c r="D504" s="60">
        <v>5484</v>
      </c>
      <c r="E504" s="172">
        <v>0.60250494396835863</v>
      </c>
      <c r="AR504" s="6"/>
      <c r="AS504" s="6"/>
    </row>
    <row r="505" spans="1:45" x14ac:dyDescent="0.2">
      <c r="A505" s="60">
        <v>48029191900</v>
      </c>
      <c r="B505" s="60" t="s">
        <v>13064</v>
      </c>
      <c r="C505" s="60">
        <v>3410</v>
      </c>
      <c r="D505" s="60">
        <v>791</v>
      </c>
      <c r="E505" s="172">
        <v>0.23196480938416422</v>
      </c>
      <c r="AR505" s="6"/>
      <c r="AS505" s="6"/>
    </row>
    <row r="506" spans="1:45" x14ac:dyDescent="0.2">
      <c r="A506" s="60">
        <v>48029192000</v>
      </c>
      <c r="B506" s="60" t="s">
        <v>13081</v>
      </c>
      <c r="C506" s="60">
        <v>3138</v>
      </c>
      <c r="D506" s="60">
        <v>1656</v>
      </c>
      <c r="E506" s="172">
        <v>0.52772466539196938</v>
      </c>
      <c r="AR506" s="6"/>
      <c r="AS506" s="6"/>
    </row>
    <row r="507" spans="1:45" x14ac:dyDescent="0.2">
      <c r="A507" s="60">
        <v>48029192100</v>
      </c>
      <c r="B507" s="60" t="s">
        <v>12832</v>
      </c>
      <c r="C507" s="60">
        <v>1817</v>
      </c>
      <c r="D507" s="60">
        <v>1167</v>
      </c>
      <c r="E507" s="172">
        <v>0.64226747385800775</v>
      </c>
      <c r="AR507" s="6"/>
      <c r="AS507" s="6"/>
    </row>
    <row r="508" spans="1:45" x14ac:dyDescent="0.2">
      <c r="A508" s="60">
        <v>48029192200</v>
      </c>
      <c r="B508" s="60" t="s">
        <v>12932</v>
      </c>
      <c r="C508" s="60">
        <v>1536</v>
      </c>
      <c r="D508" s="60">
        <v>382</v>
      </c>
      <c r="E508" s="172">
        <v>0.24869791666666666</v>
      </c>
      <c r="AR508" s="6"/>
      <c r="AS508" s="6"/>
    </row>
    <row r="509" spans="1:45" x14ac:dyDescent="0.2">
      <c r="A509" s="60">
        <v>48029192300</v>
      </c>
      <c r="B509" s="60" t="s">
        <v>12754</v>
      </c>
      <c r="C509" s="60">
        <v>4066</v>
      </c>
      <c r="D509" s="60">
        <v>2712</v>
      </c>
      <c r="E509" s="172">
        <v>0.66699458927693067</v>
      </c>
      <c r="AR509" s="6"/>
      <c r="AS509" s="6"/>
    </row>
    <row r="510" spans="1:45" x14ac:dyDescent="0.2">
      <c r="A510" s="60">
        <v>48029980001</v>
      </c>
      <c r="B510" s="60" t="s">
        <v>13105</v>
      </c>
      <c r="C510" s="60">
        <v>0</v>
      </c>
      <c r="D510" s="60">
        <v>0</v>
      </c>
      <c r="E510" s="172" t="e">
        <v>#DIV/0!</v>
      </c>
      <c r="AR510" s="6"/>
      <c r="AS510" s="6"/>
    </row>
    <row r="511" spans="1:45" x14ac:dyDescent="0.2">
      <c r="A511" s="60">
        <v>48029980002</v>
      </c>
      <c r="B511" s="60" t="s">
        <v>13106</v>
      </c>
      <c r="C511" s="60">
        <v>0</v>
      </c>
      <c r="D511" s="60">
        <v>0</v>
      </c>
      <c r="E511" s="172" t="e">
        <v>#DIV/0!</v>
      </c>
      <c r="AR511" s="6"/>
      <c r="AS511" s="6"/>
    </row>
    <row r="512" spans="1:45" x14ac:dyDescent="0.2">
      <c r="A512" s="60">
        <v>48029980003</v>
      </c>
      <c r="B512" s="60" t="s">
        <v>12897</v>
      </c>
      <c r="C512" s="60">
        <v>403</v>
      </c>
      <c r="D512" s="60">
        <v>178</v>
      </c>
      <c r="E512" s="172">
        <v>0.44168734491315137</v>
      </c>
      <c r="AR512" s="6"/>
      <c r="AS512" s="6"/>
    </row>
    <row r="513" spans="1:45" x14ac:dyDescent="0.2">
      <c r="A513" s="60">
        <v>48029980004</v>
      </c>
      <c r="B513" s="60" t="s">
        <v>13104</v>
      </c>
      <c r="C513" s="60">
        <v>0</v>
      </c>
      <c r="D513" s="60">
        <v>0</v>
      </c>
      <c r="E513" s="172" t="e">
        <v>#DIV/0!</v>
      </c>
      <c r="AR513" s="6"/>
      <c r="AS513" s="6"/>
    </row>
    <row r="514" spans="1:45" x14ac:dyDescent="0.2">
      <c r="A514" s="60">
        <v>48029980005</v>
      </c>
      <c r="B514" s="60" t="s">
        <v>13107</v>
      </c>
      <c r="C514" s="60">
        <v>8</v>
      </c>
      <c r="D514" s="60">
        <v>8</v>
      </c>
      <c r="E514" s="172">
        <v>1</v>
      </c>
      <c r="AR514" s="6"/>
      <c r="AS514" s="6"/>
    </row>
    <row r="515" spans="1:45" x14ac:dyDescent="0.2">
      <c r="A515" s="60">
        <v>48029980100</v>
      </c>
      <c r="B515" s="60" t="s">
        <v>12841</v>
      </c>
      <c r="C515" s="60">
        <v>289</v>
      </c>
      <c r="D515" s="60">
        <v>110</v>
      </c>
      <c r="E515" s="172">
        <v>0.38062283737024222</v>
      </c>
      <c r="AR515" s="6"/>
      <c r="AS515" s="6"/>
    </row>
    <row r="516" spans="1:45" x14ac:dyDescent="0.2">
      <c r="A516" s="60">
        <v>48031950100</v>
      </c>
      <c r="B516" s="60" t="s">
        <v>13369</v>
      </c>
      <c r="C516" s="60">
        <v>4108</v>
      </c>
      <c r="D516" s="60">
        <v>1578</v>
      </c>
      <c r="E516" s="172">
        <v>0.38412852969814998</v>
      </c>
      <c r="AR516" s="6"/>
      <c r="AS516" s="6"/>
    </row>
    <row r="517" spans="1:45" x14ac:dyDescent="0.2">
      <c r="A517" s="60">
        <v>48031950200</v>
      </c>
      <c r="B517" s="60" t="s">
        <v>13368</v>
      </c>
      <c r="C517" s="60">
        <v>4355</v>
      </c>
      <c r="D517" s="60">
        <v>1480</v>
      </c>
      <c r="E517" s="172">
        <v>0.33983926521239954</v>
      </c>
      <c r="AR517" s="6"/>
      <c r="AS517" s="6"/>
    </row>
    <row r="518" spans="1:45" x14ac:dyDescent="0.2">
      <c r="A518" s="60">
        <v>48033950100</v>
      </c>
      <c r="B518" s="60" t="s">
        <v>13370</v>
      </c>
      <c r="C518" s="60">
        <v>463</v>
      </c>
      <c r="D518" s="60">
        <v>193</v>
      </c>
      <c r="E518" s="172">
        <v>0.41684665226781858</v>
      </c>
      <c r="AR518" s="6"/>
      <c r="AS518" s="6"/>
    </row>
    <row r="519" spans="1:45" x14ac:dyDescent="0.2">
      <c r="A519" s="60">
        <v>48035950100</v>
      </c>
      <c r="B519" s="60" t="s">
        <v>13375</v>
      </c>
      <c r="C519" s="60">
        <v>2930</v>
      </c>
      <c r="D519" s="60">
        <v>581</v>
      </c>
      <c r="E519" s="172">
        <v>0.19829351535836179</v>
      </c>
      <c r="AR519" s="6"/>
      <c r="AS519" s="6"/>
    </row>
    <row r="520" spans="1:45" x14ac:dyDescent="0.2">
      <c r="A520" s="60">
        <v>48035950200</v>
      </c>
      <c r="B520" s="60" t="s">
        <v>13376</v>
      </c>
      <c r="C520" s="60">
        <v>990</v>
      </c>
      <c r="D520" s="60">
        <v>205</v>
      </c>
      <c r="E520" s="172">
        <v>0.20707070707070707</v>
      </c>
      <c r="AR520" s="6"/>
      <c r="AS520" s="6"/>
    </row>
    <row r="521" spans="1:45" x14ac:dyDescent="0.2">
      <c r="A521" s="60">
        <v>48035950300</v>
      </c>
      <c r="B521" s="60" t="s">
        <v>13372</v>
      </c>
      <c r="C521" s="60">
        <v>1152</v>
      </c>
      <c r="D521" s="60">
        <v>265</v>
      </c>
      <c r="E521" s="172">
        <v>0.23003472222222221</v>
      </c>
      <c r="AR521" s="6"/>
      <c r="AS521" s="6"/>
    </row>
    <row r="522" spans="1:45" x14ac:dyDescent="0.2">
      <c r="A522" s="60">
        <v>48035950400</v>
      </c>
      <c r="B522" s="60" t="s">
        <v>13371</v>
      </c>
      <c r="C522" s="60">
        <v>2700</v>
      </c>
      <c r="D522" s="60">
        <v>1033</v>
      </c>
      <c r="E522" s="172">
        <v>0.3825925925925926</v>
      </c>
      <c r="AR522" s="6"/>
      <c r="AS522" s="6"/>
    </row>
    <row r="523" spans="1:45" x14ac:dyDescent="0.2">
      <c r="A523" s="60">
        <v>48035950500</v>
      </c>
      <c r="B523" s="60" t="s">
        <v>13377</v>
      </c>
      <c r="C523" s="60">
        <v>2260</v>
      </c>
      <c r="D523" s="60">
        <v>598</v>
      </c>
      <c r="E523" s="172">
        <v>0.26460176991150441</v>
      </c>
      <c r="AR523" s="6"/>
      <c r="AS523" s="6"/>
    </row>
    <row r="524" spans="1:45" x14ac:dyDescent="0.2">
      <c r="A524" s="60">
        <v>48035950600</v>
      </c>
      <c r="B524" s="60" t="s">
        <v>13373</v>
      </c>
      <c r="C524" s="60">
        <v>1372</v>
      </c>
      <c r="D524" s="60">
        <v>345</v>
      </c>
      <c r="E524" s="172">
        <v>0.25145772594752186</v>
      </c>
      <c r="AR524" s="6"/>
      <c r="AS524" s="6"/>
    </row>
    <row r="525" spans="1:45" x14ac:dyDescent="0.2">
      <c r="A525" s="60">
        <v>48035950700</v>
      </c>
      <c r="B525" s="60" t="s">
        <v>13374</v>
      </c>
      <c r="C525" s="60">
        <v>1585</v>
      </c>
      <c r="D525" s="60">
        <v>398</v>
      </c>
      <c r="E525" s="172">
        <v>0.25110410094637226</v>
      </c>
      <c r="AR525" s="6"/>
      <c r="AS525" s="6"/>
    </row>
    <row r="526" spans="1:45" x14ac:dyDescent="0.2">
      <c r="A526" s="60">
        <v>48037010100</v>
      </c>
      <c r="B526" s="60" t="s">
        <v>13149</v>
      </c>
      <c r="C526" s="60">
        <v>3227</v>
      </c>
      <c r="D526" s="60">
        <v>795</v>
      </c>
      <c r="E526" s="172">
        <v>0.24635884722652618</v>
      </c>
      <c r="AR526" s="6"/>
      <c r="AS526" s="6"/>
    </row>
    <row r="527" spans="1:45" x14ac:dyDescent="0.2">
      <c r="A527" s="60">
        <v>48037010400</v>
      </c>
      <c r="B527" s="60" t="s">
        <v>13152</v>
      </c>
      <c r="C527" s="60">
        <v>2648</v>
      </c>
      <c r="D527" s="60">
        <v>630</v>
      </c>
      <c r="E527" s="172">
        <v>0.23791540785498488</v>
      </c>
      <c r="AR527" s="6"/>
      <c r="AS527" s="6"/>
    </row>
    <row r="528" spans="1:45" x14ac:dyDescent="0.2">
      <c r="A528" s="60">
        <v>48037010500</v>
      </c>
      <c r="B528" s="60" t="s">
        <v>13153</v>
      </c>
      <c r="C528" s="60">
        <v>1757</v>
      </c>
      <c r="D528" s="60">
        <v>143</v>
      </c>
      <c r="E528" s="172">
        <v>8.138873079112123E-2</v>
      </c>
      <c r="AR528" s="6"/>
      <c r="AS528" s="6"/>
    </row>
    <row r="529" spans="1:45" x14ac:dyDescent="0.2">
      <c r="A529" s="60">
        <v>48037010600</v>
      </c>
      <c r="B529" s="60" t="s">
        <v>13151</v>
      </c>
      <c r="C529" s="60">
        <v>1051</v>
      </c>
      <c r="D529" s="60">
        <v>162</v>
      </c>
      <c r="E529" s="172">
        <v>0.15413891531874405</v>
      </c>
      <c r="AR529" s="6"/>
      <c r="AS529" s="6"/>
    </row>
    <row r="530" spans="1:45" x14ac:dyDescent="0.2">
      <c r="A530" s="60">
        <v>48037010700</v>
      </c>
      <c r="B530" s="60" t="s">
        <v>13144</v>
      </c>
      <c r="C530" s="60">
        <v>3252</v>
      </c>
      <c r="D530" s="60">
        <v>910</v>
      </c>
      <c r="E530" s="172">
        <v>0.27982779827798276</v>
      </c>
      <c r="AR530" s="6"/>
      <c r="AS530" s="6"/>
    </row>
    <row r="531" spans="1:45" x14ac:dyDescent="0.2">
      <c r="A531" s="60">
        <v>48037010800</v>
      </c>
      <c r="B531" s="60" t="s">
        <v>13150</v>
      </c>
      <c r="C531" s="60">
        <v>2965</v>
      </c>
      <c r="D531" s="60">
        <v>446</v>
      </c>
      <c r="E531" s="172">
        <v>0.15042158516020235</v>
      </c>
      <c r="AR531" s="6"/>
      <c r="AS531" s="6"/>
    </row>
    <row r="532" spans="1:45" x14ac:dyDescent="0.2">
      <c r="A532" s="60">
        <v>48037010901</v>
      </c>
      <c r="B532" s="60" t="s">
        <v>13137</v>
      </c>
      <c r="C532" s="60">
        <v>5159</v>
      </c>
      <c r="D532" s="60">
        <v>2527</v>
      </c>
      <c r="E532" s="172">
        <v>0.48982360922659429</v>
      </c>
      <c r="AR532" s="6"/>
      <c r="AS532" s="6"/>
    </row>
    <row r="533" spans="1:45" x14ac:dyDescent="0.2">
      <c r="A533" s="60">
        <v>48037010902</v>
      </c>
      <c r="B533" s="60" t="s">
        <v>13138</v>
      </c>
      <c r="C533" s="60">
        <v>5054</v>
      </c>
      <c r="D533" s="60">
        <v>1939</v>
      </c>
      <c r="E533" s="172">
        <v>0.38365650969529086</v>
      </c>
      <c r="AR533" s="6"/>
      <c r="AS533" s="6"/>
    </row>
    <row r="534" spans="1:45" x14ac:dyDescent="0.2">
      <c r="A534" s="60">
        <v>48037011000</v>
      </c>
      <c r="B534" s="60" t="s">
        <v>13140</v>
      </c>
      <c r="C534" s="60">
        <v>4756</v>
      </c>
      <c r="D534" s="60">
        <v>1602</v>
      </c>
      <c r="E534" s="172">
        <v>0.3368376787216148</v>
      </c>
      <c r="AR534" s="6"/>
      <c r="AS534" s="6"/>
    </row>
    <row r="535" spans="1:45" x14ac:dyDescent="0.2">
      <c r="A535" s="60">
        <v>48037011100</v>
      </c>
      <c r="B535" s="60" t="s">
        <v>13146</v>
      </c>
      <c r="C535" s="60">
        <v>5523</v>
      </c>
      <c r="D535" s="60">
        <v>1188</v>
      </c>
      <c r="E535" s="172">
        <v>0.21510048886474742</v>
      </c>
      <c r="AR535" s="6"/>
      <c r="AS535" s="6"/>
    </row>
    <row r="536" spans="1:45" x14ac:dyDescent="0.2">
      <c r="A536" s="60">
        <v>48037011200</v>
      </c>
      <c r="B536" s="60" t="s">
        <v>13136</v>
      </c>
      <c r="C536" s="60">
        <v>4161</v>
      </c>
      <c r="D536" s="60">
        <v>2251</v>
      </c>
      <c r="E536" s="172">
        <v>0.54097572698870466</v>
      </c>
      <c r="AR536" s="6"/>
      <c r="AS536" s="6"/>
    </row>
    <row r="537" spans="1:45" x14ac:dyDescent="0.2">
      <c r="A537" s="60">
        <v>48037011300</v>
      </c>
      <c r="B537" s="60" t="s">
        <v>13142</v>
      </c>
      <c r="C537" s="60">
        <v>3811</v>
      </c>
      <c r="D537" s="60">
        <v>629</v>
      </c>
      <c r="E537" s="172">
        <v>0.1650485436893204</v>
      </c>
      <c r="AR537" s="6"/>
      <c r="AS537" s="6"/>
    </row>
    <row r="538" spans="1:45" x14ac:dyDescent="0.2">
      <c r="A538" s="60">
        <v>48037011401</v>
      </c>
      <c r="B538" s="60" t="s">
        <v>13147</v>
      </c>
      <c r="C538" s="60">
        <v>5329</v>
      </c>
      <c r="D538" s="60">
        <v>1138</v>
      </c>
      <c r="E538" s="172">
        <v>0.21354850816288234</v>
      </c>
      <c r="AR538" s="6"/>
      <c r="AS538" s="6"/>
    </row>
    <row r="539" spans="1:45" x14ac:dyDescent="0.2">
      <c r="A539" s="60">
        <v>48037011402</v>
      </c>
      <c r="B539" s="60" t="s">
        <v>13141</v>
      </c>
      <c r="C539" s="60">
        <v>1476</v>
      </c>
      <c r="D539" s="60">
        <v>257</v>
      </c>
      <c r="E539" s="172">
        <v>0.17411924119241193</v>
      </c>
      <c r="AR539" s="6"/>
      <c r="AS539" s="6"/>
    </row>
    <row r="540" spans="1:45" x14ac:dyDescent="0.2">
      <c r="A540" s="60">
        <v>48037011501</v>
      </c>
      <c r="B540" s="60" t="s">
        <v>13139</v>
      </c>
      <c r="C540" s="60">
        <v>5952</v>
      </c>
      <c r="D540" s="60">
        <v>1126</v>
      </c>
      <c r="E540" s="172">
        <v>0.18918010752688172</v>
      </c>
      <c r="AR540" s="6"/>
      <c r="AS540" s="6"/>
    </row>
    <row r="541" spans="1:45" x14ac:dyDescent="0.2">
      <c r="A541" s="60">
        <v>48037011502</v>
      </c>
      <c r="B541" s="60" t="s">
        <v>13148</v>
      </c>
      <c r="C541" s="60">
        <v>2147</v>
      </c>
      <c r="D541" s="60">
        <v>341</v>
      </c>
      <c r="E541" s="172">
        <v>0.15882626921285514</v>
      </c>
      <c r="AR541" s="6"/>
      <c r="AS541" s="6"/>
    </row>
    <row r="542" spans="1:45" x14ac:dyDescent="0.2">
      <c r="A542" s="60">
        <v>48037011600</v>
      </c>
      <c r="B542" s="60" t="s">
        <v>13145</v>
      </c>
      <c r="C542" s="60">
        <v>3553</v>
      </c>
      <c r="D542" s="60">
        <v>608</v>
      </c>
      <c r="E542" s="172">
        <v>0.17112299465240641</v>
      </c>
      <c r="AR542" s="6"/>
      <c r="AS542" s="6"/>
    </row>
    <row r="543" spans="1:45" x14ac:dyDescent="0.2">
      <c r="A543" s="60">
        <v>48037011700</v>
      </c>
      <c r="B543" s="60" t="s">
        <v>13143</v>
      </c>
      <c r="C543" s="60">
        <v>1668</v>
      </c>
      <c r="D543" s="60">
        <v>522</v>
      </c>
      <c r="E543" s="172">
        <v>0.31294964028776978</v>
      </c>
      <c r="AR543" s="6"/>
      <c r="AS543" s="6"/>
    </row>
    <row r="544" spans="1:45" x14ac:dyDescent="0.2">
      <c r="A544" s="60">
        <v>48039660100</v>
      </c>
      <c r="B544" s="60" t="s">
        <v>11216</v>
      </c>
      <c r="C544" s="60">
        <v>3508</v>
      </c>
      <c r="D544" s="60">
        <v>1819</v>
      </c>
      <c r="E544" s="172">
        <v>0.51852907639680734</v>
      </c>
      <c r="AR544" s="6"/>
      <c r="AS544" s="6"/>
    </row>
    <row r="545" spans="1:45" x14ac:dyDescent="0.2">
      <c r="A545" s="60">
        <v>48039660200</v>
      </c>
      <c r="B545" s="60" t="s">
        <v>11205</v>
      </c>
      <c r="C545" s="60">
        <v>4132</v>
      </c>
      <c r="D545" s="60">
        <v>2021</v>
      </c>
      <c r="E545" s="172">
        <v>0.48910939012584703</v>
      </c>
      <c r="AR545" s="6"/>
      <c r="AS545" s="6"/>
    </row>
    <row r="546" spans="1:45" x14ac:dyDescent="0.2">
      <c r="A546" s="60">
        <v>48039660300</v>
      </c>
      <c r="B546" s="60" t="s">
        <v>11296</v>
      </c>
      <c r="C546" s="60">
        <v>7118</v>
      </c>
      <c r="D546" s="60">
        <v>3687</v>
      </c>
      <c r="E546" s="172">
        <v>0.51798257937622927</v>
      </c>
      <c r="AR546" s="6"/>
      <c r="AS546" s="6"/>
    </row>
    <row r="547" spans="1:45" x14ac:dyDescent="0.2">
      <c r="A547" s="60">
        <v>48039660400</v>
      </c>
      <c r="B547" s="60" t="s">
        <v>11292</v>
      </c>
      <c r="C547" s="60">
        <v>6617</v>
      </c>
      <c r="D547" s="60">
        <v>3874</v>
      </c>
      <c r="E547" s="172">
        <v>0.58546168958742628</v>
      </c>
      <c r="AR547" s="6"/>
      <c r="AS547" s="6"/>
    </row>
    <row r="548" spans="1:45" x14ac:dyDescent="0.2">
      <c r="A548" s="60">
        <v>48039660500</v>
      </c>
      <c r="B548" s="60" t="s">
        <v>11469</v>
      </c>
      <c r="C548" s="60">
        <v>6110</v>
      </c>
      <c r="D548" s="60">
        <v>2253</v>
      </c>
      <c r="E548" s="172">
        <v>0.36873977086743043</v>
      </c>
      <c r="AR548" s="6"/>
      <c r="AS548" s="6"/>
    </row>
    <row r="549" spans="1:45" x14ac:dyDescent="0.2">
      <c r="A549" s="60">
        <v>48039660601</v>
      </c>
      <c r="B549" s="60" t="s">
        <v>11231</v>
      </c>
      <c r="C549" s="60">
        <v>8760</v>
      </c>
      <c r="D549" s="60">
        <v>4358</v>
      </c>
      <c r="E549" s="172">
        <v>0.49748858447488586</v>
      </c>
      <c r="AR549" s="6"/>
      <c r="AS549" s="6"/>
    </row>
    <row r="550" spans="1:45" x14ac:dyDescent="0.2">
      <c r="A550" s="60">
        <v>48039660602</v>
      </c>
      <c r="B550" s="60" t="s">
        <v>11166</v>
      </c>
      <c r="C550" s="60">
        <v>28269</v>
      </c>
      <c r="D550" s="60">
        <v>16879</v>
      </c>
      <c r="E550" s="172">
        <v>0.59708514627330289</v>
      </c>
      <c r="AR550" s="6"/>
      <c r="AS550" s="6"/>
    </row>
    <row r="551" spans="1:45" x14ac:dyDescent="0.2">
      <c r="A551" s="60">
        <v>48039660701</v>
      </c>
      <c r="B551" s="60" t="s">
        <v>11233</v>
      </c>
      <c r="C551" s="60">
        <v>10194</v>
      </c>
      <c r="D551" s="60">
        <v>6520</v>
      </c>
      <c r="E551" s="172">
        <v>0.639591916813812</v>
      </c>
      <c r="AR551" s="6"/>
      <c r="AS551" s="6"/>
    </row>
    <row r="552" spans="1:45" x14ac:dyDescent="0.2">
      <c r="A552" s="60">
        <v>48039660702</v>
      </c>
      <c r="B552" s="60" t="s">
        <v>11302</v>
      </c>
      <c r="C552" s="60">
        <v>9709</v>
      </c>
      <c r="D552" s="60">
        <v>5949</v>
      </c>
      <c r="E552" s="172">
        <v>0.61273045627768052</v>
      </c>
      <c r="AR552" s="6"/>
      <c r="AS552" s="6"/>
    </row>
    <row r="553" spans="1:45" x14ac:dyDescent="0.2">
      <c r="A553" s="60">
        <v>48039660801</v>
      </c>
      <c r="B553" s="60" t="s">
        <v>11247</v>
      </c>
      <c r="C553" s="60">
        <v>5931</v>
      </c>
      <c r="D553" s="60">
        <v>2711</v>
      </c>
      <c r="E553" s="172">
        <v>0.45708986680155117</v>
      </c>
      <c r="AR553" s="6"/>
      <c r="AS553" s="6"/>
    </row>
    <row r="554" spans="1:45" x14ac:dyDescent="0.2">
      <c r="A554" s="60">
        <v>48039660802</v>
      </c>
      <c r="B554" s="60" t="s">
        <v>11215</v>
      </c>
      <c r="C554" s="60">
        <v>5042</v>
      </c>
      <c r="D554" s="60">
        <v>2209</v>
      </c>
      <c r="E554" s="172">
        <v>0.43811979373264576</v>
      </c>
      <c r="AR554" s="6"/>
      <c r="AS554" s="6"/>
    </row>
    <row r="555" spans="1:45" x14ac:dyDescent="0.2">
      <c r="A555" s="60">
        <v>48039660900</v>
      </c>
      <c r="B555" s="60" t="s">
        <v>11657</v>
      </c>
      <c r="C555" s="60">
        <v>4475</v>
      </c>
      <c r="D555" s="60">
        <v>1288</v>
      </c>
      <c r="E555" s="172">
        <v>0.28782122905027935</v>
      </c>
      <c r="AR555" s="6"/>
      <c r="AS555" s="6"/>
    </row>
    <row r="556" spans="1:45" x14ac:dyDescent="0.2">
      <c r="A556" s="60">
        <v>48039661000</v>
      </c>
      <c r="B556" s="60" t="s">
        <v>11619</v>
      </c>
      <c r="C556" s="60">
        <v>4698</v>
      </c>
      <c r="D556" s="60">
        <v>1394</v>
      </c>
      <c r="E556" s="172">
        <v>0.29672200936568754</v>
      </c>
      <c r="AR556" s="6"/>
      <c r="AS556" s="6"/>
    </row>
    <row r="557" spans="1:45" x14ac:dyDescent="0.2">
      <c r="A557" s="60">
        <v>48039661100</v>
      </c>
      <c r="B557" s="60" t="s">
        <v>11710</v>
      </c>
      <c r="C557" s="60">
        <v>2280</v>
      </c>
      <c r="D557" s="60">
        <v>413</v>
      </c>
      <c r="E557" s="172">
        <v>0.18114035087719299</v>
      </c>
      <c r="AR557" s="6"/>
      <c r="AS557" s="6"/>
    </row>
    <row r="558" spans="1:45" x14ac:dyDescent="0.2">
      <c r="A558" s="60">
        <v>48039661200</v>
      </c>
      <c r="B558" s="60" t="s">
        <v>11909</v>
      </c>
      <c r="C558" s="60">
        <v>2517</v>
      </c>
      <c r="D558" s="60">
        <v>649</v>
      </c>
      <c r="E558" s="172">
        <v>0.25784664282876441</v>
      </c>
      <c r="AR558" s="6"/>
      <c r="AS558" s="6"/>
    </row>
    <row r="559" spans="1:45" x14ac:dyDescent="0.2">
      <c r="A559" s="60">
        <v>48039661300</v>
      </c>
      <c r="B559" s="60" t="s">
        <v>11870</v>
      </c>
      <c r="C559" s="60">
        <v>1534</v>
      </c>
      <c r="D559" s="60">
        <v>227</v>
      </c>
      <c r="E559" s="172">
        <v>0.14797913950456323</v>
      </c>
      <c r="AR559" s="6"/>
      <c r="AS559" s="6"/>
    </row>
    <row r="560" spans="1:45" x14ac:dyDescent="0.2">
      <c r="A560" s="60">
        <v>48039661400</v>
      </c>
      <c r="B560" s="60" t="s">
        <v>11764</v>
      </c>
      <c r="C560" s="60">
        <v>4403</v>
      </c>
      <c r="D560" s="60">
        <v>1201</v>
      </c>
      <c r="E560" s="172">
        <v>0.27276856688621393</v>
      </c>
      <c r="AR560" s="6"/>
      <c r="AS560" s="6"/>
    </row>
    <row r="561" spans="1:45" x14ac:dyDescent="0.2">
      <c r="A561" s="60">
        <v>48039661501</v>
      </c>
      <c r="B561" s="60" t="s">
        <v>11500</v>
      </c>
      <c r="C561" s="60">
        <v>3048</v>
      </c>
      <c r="D561" s="60">
        <v>685</v>
      </c>
      <c r="E561" s="172">
        <v>0.22473753280839895</v>
      </c>
      <c r="AR561" s="6"/>
      <c r="AS561" s="6"/>
    </row>
    <row r="562" spans="1:45" x14ac:dyDescent="0.2">
      <c r="A562" s="60">
        <v>48039661502</v>
      </c>
      <c r="B562" s="60" t="s">
        <v>11379</v>
      </c>
      <c r="C562" s="60">
        <v>3247</v>
      </c>
      <c r="D562" s="60">
        <v>728</v>
      </c>
      <c r="E562" s="172">
        <v>0.22420696027101941</v>
      </c>
      <c r="AR562" s="6"/>
      <c r="AS562" s="6"/>
    </row>
    <row r="563" spans="1:45" x14ac:dyDescent="0.2">
      <c r="A563" s="60">
        <v>48039661601</v>
      </c>
      <c r="B563" s="60" t="s">
        <v>11558</v>
      </c>
      <c r="C563" s="60">
        <v>4530</v>
      </c>
      <c r="D563" s="60">
        <v>1477</v>
      </c>
      <c r="E563" s="172">
        <v>0.32604856512141278</v>
      </c>
      <c r="AR563" s="6"/>
      <c r="AS563" s="6"/>
    </row>
    <row r="564" spans="1:45" x14ac:dyDescent="0.2">
      <c r="A564" s="60">
        <v>48039661602</v>
      </c>
      <c r="B564" s="60" t="s">
        <v>11532</v>
      </c>
      <c r="C564" s="60">
        <v>1742</v>
      </c>
      <c r="D564" s="60">
        <v>524</v>
      </c>
      <c r="E564" s="172">
        <v>0.30080367393800228</v>
      </c>
      <c r="AR564" s="6"/>
      <c r="AS564" s="6"/>
    </row>
    <row r="565" spans="1:45" x14ac:dyDescent="0.2">
      <c r="A565" s="60">
        <v>48039661700</v>
      </c>
      <c r="B565" s="60" t="s">
        <v>11552</v>
      </c>
      <c r="C565" s="60">
        <v>2084</v>
      </c>
      <c r="D565" s="60">
        <v>327</v>
      </c>
      <c r="E565" s="172">
        <v>0.15690978886756238</v>
      </c>
      <c r="AR565" s="6"/>
      <c r="AS565" s="6"/>
    </row>
    <row r="566" spans="1:45" x14ac:dyDescent="0.2">
      <c r="A566" s="60">
        <v>48039661800</v>
      </c>
      <c r="B566" s="60" t="s">
        <v>11377</v>
      </c>
      <c r="C566" s="60">
        <v>3980</v>
      </c>
      <c r="D566" s="60">
        <v>1104</v>
      </c>
      <c r="E566" s="172">
        <v>0.27738693467336684</v>
      </c>
      <c r="AR566" s="6"/>
      <c r="AS566" s="6"/>
    </row>
    <row r="567" spans="1:45" x14ac:dyDescent="0.2">
      <c r="A567" s="60">
        <v>48039661900</v>
      </c>
      <c r="B567" s="60" t="s">
        <v>11422</v>
      </c>
      <c r="C567" s="60">
        <v>11656</v>
      </c>
      <c r="D567" s="60">
        <v>2185</v>
      </c>
      <c r="E567" s="172">
        <v>0.18745710363761153</v>
      </c>
      <c r="AR567" s="6"/>
      <c r="AS567" s="6"/>
    </row>
    <row r="568" spans="1:45" x14ac:dyDescent="0.2">
      <c r="A568" s="60">
        <v>48039662000</v>
      </c>
      <c r="B568" s="60" t="s">
        <v>11545</v>
      </c>
      <c r="C568" s="60">
        <v>4200</v>
      </c>
      <c r="D568" s="60">
        <v>919</v>
      </c>
      <c r="E568" s="172">
        <v>0.21880952380952381</v>
      </c>
      <c r="AR568" s="6"/>
      <c r="AS568" s="6"/>
    </row>
    <row r="569" spans="1:45" x14ac:dyDescent="0.2">
      <c r="A569" s="60">
        <v>48039662100</v>
      </c>
      <c r="B569" s="60" t="s">
        <v>11529</v>
      </c>
      <c r="C569" s="60">
        <v>3950</v>
      </c>
      <c r="D569" s="60">
        <v>1106</v>
      </c>
      <c r="E569" s="172">
        <v>0.28000000000000003</v>
      </c>
      <c r="AR569" s="6"/>
      <c r="AS569" s="6"/>
    </row>
    <row r="570" spans="1:45" x14ac:dyDescent="0.2">
      <c r="A570" s="60">
        <v>48039662200</v>
      </c>
      <c r="B570" s="60" t="s">
        <v>11475</v>
      </c>
      <c r="C570" s="60">
        <v>4745</v>
      </c>
      <c r="D570" s="60">
        <v>1606</v>
      </c>
      <c r="E570" s="172">
        <v>0.33846153846153848</v>
      </c>
      <c r="AR570" s="6"/>
      <c r="AS570" s="6"/>
    </row>
    <row r="571" spans="1:45" x14ac:dyDescent="0.2">
      <c r="A571" s="60">
        <v>48039662300</v>
      </c>
      <c r="B571" s="60" t="s">
        <v>11639</v>
      </c>
      <c r="C571" s="60">
        <v>3263</v>
      </c>
      <c r="D571" s="60">
        <v>781</v>
      </c>
      <c r="E571" s="172">
        <v>0.23935029114311984</v>
      </c>
      <c r="AR571" s="6"/>
      <c r="AS571" s="6"/>
    </row>
    <row r="572" spans="1:45" x14ac:dyDescent="0.2">
      <c r="A572" s="60">
        <v>48039662400</v>
      </c>
      <c r="B572" s="60" t="s">
        <v>11483</v>
      </c>
      <c r="C572" s="60">
        <v>3472</v>
      </c>
      <c r="D572" s="60">
        <v>885</v>
      </c>
      <c r="E572" s="172">
        <v>0.25489631336405533</v>
      </c>
      <c r="AR572" s="6"/>
      <c r="AS572" s="6"/>
    </row>
    <row r="573" spans="1:45" x14ac:dyDescent="0.2">
      <c r="A573" s="60">
        <v>48039662500</v>
      </c>
      <c r="B573" s="60" t="s">
        <v>11408</v>
      </c>
      <c r="C573" s="60">
        <v>1999</v>
      </c>
      <c r="D573" s="60">
        <v>590</v>
      </c>
      <c r="E573" s="172">
        <v>0.29514757378689344</v>
      </c>
      <c r="AR573" s="6"/>
      <c r="AS573" s="6"/>
    </row>
    <row r="574" spans="1:45" x14ac:dyDescent="0.2">
      <c r="A574" s="60">
        <v>48039662600</v>
      </c>
      <c r="B574" s="60" t="s">
        <v>11523</v>
      </c>
      <c r="C574" s="60">
        <v>2214</v>
      </c>
      <c r="D574" s="60">
        <v>558</v>
      </c>
      <c r="E574" s="172">
        <v>0.25203252032520324</v>
      </c>
      <c r="AR574" s="6"/>
      <c r="AS574" s="6"/>
    </row>
    <row r="575" spans="1:45" x14ac:dyDescent="0.2">
      <c r="A575" s="60">
        <v>48039662700</v>
      </c>
      <c r="B575" s="60" t="s">
        <v>11546</v>
      </c>
      <c r="C575" s="60">
        <v>1784</v>
      </c>
      <c r="D575" s="60">
        <v>437</v>
      </c>
      <c r="E575" s="172">
        <v>0.24495515695067266</v>
      </c>
      <c r="AR575" s="6"/>
      <c r="AS575" s="6"/>
    </row>
    <row r="576" spans="1:45" x14ac:dyDescent="0.2">
      <c r="A576" s="60">
        <v>48039662800</v>
      </c>
      <c r="B576" s="60" t="s">
        <v>11606</v>
      </c>
      <c r="C576" s="60">
        <v>4159</v>
      </c>
      <c r="D576" s="60">
        <v>1001</v>
      </c>
      <c r="E576" s="172">
        <v>0.24068285645587881</v>
      </c>
      <c r="AR576" s="6"/>
      <c r="AS576" s="6"/>
    </row>
    <row r="577" spans="1:45" x14ac:dyDescent="0.2">
      <c r="A577" s="60">
        <v>48039662900</v>
      </c>
      <c r="B577" s="60" t="s">
        <v>11656</v>
      </c>
      <c r="C577" s="60">
        <v>3262</v>
      </c>
      <c r="D577" s="60">
        <v>491</v>
      </c>
      <c r="E577" s="172">
        <v>0.15052115266707541</v>
      </c>
      <c r="AR577" s="6"/>
      <c r="AS577" s="6"/>
    </row>
    <row r="578" spans="1:45" x14ac:dyDescent="0.2">
      <c r="A578" s="60">
        <v>48039663000</v>
      </c>
      <c r="B578" s="60" t="s">
        <v>11675</v>
      </c>
      <c r="C578" s="60">
        <v>3024</v>
      </c>
      <c r="D578" s="60">
        <v>553</v>
      </c>
      <c r="E578" s="172">
        <v>0.18287037037037038</v>
      </c>
      <c r="AR578" s="6"/>
      <c r="AS578" s="6"/>
    </row>
    <row r="579" spans="1:45" x14ac:dyDescent="0.2">
      <c r="A579" s="60">
        <v>48039663100</v>
      </c>
      <c r="B579" s="60" t="s">
        <v>11236</v>
      </c>
      <c r="C579" s="60">
        <v>6090</v>
      </c>
      <c r="D579" s="60">
        <v>2163</v>
      </c>
      <c r="E579" s="172">
        <v>0.35517241379310344</v>
      </c>
      <c r="AR579" s="6"/>
      <c r="AS579" s="6"/>
    </row>
    <row r="580" spans="1:45" x14ac:dyDescent="0.2">
      <c r="A580" s="60">
        <v>48039663200</v>
      </c>
      <c r="B580" s="60" t="s">
        <v>11305</v>
      </c>
      <c r="C580" s="60">
        <v>3129</v>
      </c>
      <c r="D580" s="60">
        <v>1470</v>
      </c>
      <c r="E580" s="172">
        <v>0.46979865771812079</v>
      </c>
      <c r="AR580" s="6"/>
      <c r="AS580" s="6"/>
    </row>
    <row r="581" spans="1:45" x14ac:dyDescent="0.2">
      <c r="A581" s="60">
        <v>48039663300</v>
      </c>
      <c r="B581" s="60" t="s">
        <v>11741</v>
      </c>
      <c r="C581" s="60">
        <v>1475</v>
      </c>
      <c r="D581" s="60">
        <v>412</v>
      </c>
      <c r="E581" s="172">
        <v>0.27932203389830507</v>
      </c>
      <c r="AR581" s="6"/>
      <c r="AS581" s="6"/>
    </row>
    <row r="582" spans="1:45" x14ac:dyDescent="0.2">
      <c r="A582" s="60">
        <v>48039663400</v>
      </c>
      <c r="B582" s="60" t="s">
        <v>11567</v>
      </c>
      <c r="C582" s="60">
        <v>4947</v>
      </c>
      <c r="D582" s="60">
        <v>2158</v>
      </c>
      <c r="E582" s="172">
        <v>0.43622397412573277</v>
      </c>
      <c r="AR582" s="6"/>
      <c r="AS582" s="6"/>
    </row>
    <row r="583" spans="1:45" x14ac:dyDescent="0.2">
      <c r="A583" s="60">
        <v>48039663500</v>
      </c>
      <c r="B583" s="60" t="s">
        <v>11585</v>
      </c>
      <c r="C583" s="60">
        <v>3686</v>
      </c>
      <c r="D583" s="60">
        <v>948</v>
      </c>
      <c r="E583" s="172">
        <v>0.25718936516549107</v>
      </c>
      <c r="AR583" s="6"/>
      <c r="AS583" s="6"/>
    </row>
    <row r="584" spans="1:45" x14ac:dyDescent="0.2">
      <c r="A584" s="60">
        <v>48039663600</v>
      </c>
      <c r="B584" s="60" t="s">
        <v>11158</v>
      </c>
      <c r="C584" s="60">
        <v>3528</v>
      </c>
      <c r="D584" s="60">
        <v>1990</v>
      </c>
      <c r="E584" s="172">
        <v>0.56405895691609975</v>
      </c>
      <c r="AR584" s="6"/>
      <c r="AS584" s="6"/>
    </row>
    <row r="585" spans="1:45" x14ac:dyDescent="0.2">
      <c r="A585" s="60">
        <v>48039663700</v>
      </c>
      <c r="B585" s="60" t="s">
        <v>11468</v>
      </c>
      <c r="C585" s="60">
        <v>2185</v>
      </c>
      <c r="D585" s="60">
        <v>764</v>
      </c>
      <c r="E585" s="172">
        <v>0.3496567505720824</v>
      </c>
      <c r="AR585" s="6"/>
      <c r="AS585" s="6"/>
    </row>
    <row r="586" spans="1:45" x14ac:dyDescent="0.2">
      <c r="A586" s="60">
        <v>48039663800</v>
      </c>
      <c r="B586" s="60" t="s">
        <v>11595</v>
      </c>
      <c r="C586" s="60">
        <v>4110</v>
      </c>
      <c r="D586" s="60">
        <v>1021</v>
      </c>
      <c r="E586" s="172">
        <v>0.24841849148418491</v>
      </c>
      <c r="AR586" s="6"/>
      <c r="AS586" s="6"/>
    </row>
    <row r="587" spans="1:45" x14ac:dyDescent="0.2">
      <c r="A587" s="60">
        <v>48039663900</v>
      </c>
      <c r="B587" s="60" t="s">
        <v>11824</v>
      </c>
      <c r="C587" s="60">
        <v>1462</v>
      </c>
      <c r="D587" s="60">
        <v>151</v>
      </c>
      <c r="E587" s="172">
        <v>0.10328317373461013</v>
      </c>
      <c r="AR587" s="6"/>
      <c r="AS587" s="6"/>
    </row>
    <row r="588" spans="1:45" x14ac:dyDescent="0.2">
      <c r="A588" s="60">
        <v>48039664000</v>
      </c>
      <c r="B588" s="60" t="s">
        <v>11938</v>
      </c>
      <c r="C588" s="60">
        <v>2609</v>
      </c>
      <c r="D588" s="60">
        <v>463</v>
      </c>
      <c r="E588" s="172">
        <v>0.177462629359908</v>
      </c>
      <c r="AR588" s="6"/>
      <c r="AS588" s="6"/>
    </row>
    <row r="589" spans="1:45" x14ac:dyDescent="0.2">
      <c r="A589" s="60">
        <v>48039664100</v>
      </c>
      <c r="B589" s="60" t="s">
        <v>11728</v>
      </c>
      <c r="C589" s="60">
        <v>3984</v>
      </c>
      <c r="D589" s="60">
        <v>626</v>
      </c>
      <c r="E589" s="172">
        <v>0.15712851405622491</v>
      </c>
      <c r="AR589" s="6"/>
      <c r="AS589" s="6"/>
    </row>
    <row r="590" spans="1:45" x14ac:dyDescent="0.2">
      <c r="A590" s="60">
        <v>48039664200</v>
      </c>
      <c r="B590" s="60" t="s">
        <v>11827</v>
      </c>
      <c r="C590" s="60">
        <v>1578</v>
      </c>
      <c r="D590" s="60">
        <v>325</v>
      </c>
      <c r="E590" s="172">
        <v>0.20595690747782003</v>
      </c>
      <c r="AR590" s="6"/>
      <c r="AS590" s="6"/>
    </row>
    <row r="591" spans="1:45" x14ac:dyDescent="0.2">
      <c r="A591" s="60">
        <v>48039664300</v>
      </c>
      <c r="B591" s="60" t="s">
        <v>12091</v>
      </c>
      <c r="C591" s="60">
        <v>2789</v>
      </c>
      <c r="D591" s="60">
        <v>310</v>
      </c>
      <c r="E591" s="172">
        <v>0.11115095016134816</v>
      </c>
      <c r="AR591" s="6"/>
      <c r="AS591" s="6"/>
    </row>
    <row r="592" spans="1:45" x14ac:dyDescent="0.2">
      <c r="A592" s="60">
        <v>48039664400</v>
      </c>
      <c r="B592" s="60" t="s">
        <v>11680</v>
      </c>
      <c r="C592" s="60">
        <v>3343</v>
      </c>
      <c r="D592" s="60">
        <v>544</v>
      </c>
      <c r="E592" s="172">
        <v>0.16272808854322465</v>
      </c>
      <c r="AR592" s="6"/>
      <c r="AS592" s="6"/>
    </row>
    <row r="593" spans="1:45" x14ac:dyDescent="0.2">
      <c r="A593" s="60">
        <v>48039664501</v>
      </c>
      <c r="B593" s="60" t="s">
        <v>11725</v>
      </c>
      <c r="C593" s="60">
        <v>3645</v>
      </c>
      <c r="D593" s="60">
        <v>770</v>
      </c>
      <c r="E593" s="172">
        <v>0.2112482853223594</v>
      </c>
      <c r="AR593" s="6"/>
      <c r="AS593" s="6"/>
    </row>
    <row r="594" spans="1:45" x14ac:dyDescent="0.2">
      <c r="A594" s="60">
        <v>48039990000</v>
      </c>
      <c r="B594" s="60" t="s">
        <v>12157</v>
      </c>
      <c r="C594" s="60">
        <v>0</v>
      </c>
      <c r="D594" s="60">
        <v>0</v>
      </c>
      <c r="E594" s="172" t="e">
        <v>#DIV/0!</v>
      </c>
      <c r="AR594" s="6"/>
      <c r="AS594" s="6"/>
    </row>
    <row r="595" spans="1:45" x14ac:dyDescent="0.2">
      <c r="A595" s="60">
        <v>48041000101</v>
      </c>
      <c r="B595" s="60" t="s">
        <v>9400</v>
      </c>
      <c r="C595" s="60">
        <v>5977</v>
      </c>
      <c r="D595" s="60">
        <v>2302</v>
      </c>
      <c r="E595" s="172">
        <v>0.38514304835201607</v>
      </c>
      <c r="AR595" s="6"/>
      <c r="AS595" s="6"/>
    </row>
    <row r="596" spans="1:45" x14ac:dyDescent="0.2">
      <c r="A596" s="60">
        <v>48041000102</v>
      </c>
      <c r="B596" s="60" t="s">
        <v>9397</v>
      </c>
      <c r="C596" s="60">
        <v>4101</v>
      </c>
      <c r="D596" s="60">
        <v>2085</v>
      </c>
      <c r="E596" s="172">
        <v>0.5084125822970007</v>
      </c>
      <c r="AR596" s="6"/>
      <c r="AS596" s="6"/>
    </row>
    <row r="597" spans="1:45" x14ac:dyDescent="0.2">
      <c r="A597" s="60">
        <v>48041000103</v>
      </c>
      <c r="B597" s="60" t="s">
        <v>9402</v>
      </c>
      <c r="C597" s="60">
        <v>1242</v>
      </c>
      <c r="D597" s="60">
        <v>599</v>
      </c>
      <c r="E597" s="172">
        <v>0.48228663446054748</v>
      </c>
      <c r="AR597" s="6"/>
      <c r="AS597" s="6"/>
    </row>
    <row r="598" spans="1:45" x14ac:dyDescent="0.2">
      <c r="A598" s="60">
        <v>48041000201</v>
      </c>
      <c r="B598" s="60" t="s">
        <v>9429</v>
      </c>
      <c r="C598" s="60">
        <v>3584</v>
      </c>
      <c r="D598" s="60">
        <v>1491</v>
      </c>
      <c r="E598" s="172">
        <v>0.416015625</v>
      </c>
      <c r="AR598" s="6"/>
      <c r="AS598" s="6"/>
    </row>
    <row r="599" spans="1:45" x14ac:dyDescent="0.2">
      <c r="A599" s="60">
        <v>48041000202</v>
      </c>
      <c r="B599" s="60" t="s">
        <v>9411</v>
      </c>
      <c r="C599" s="60">
        <v>5453</v>
      </c>
      <c r="D599" s="60">
        <v>1584</v>
      </c>
      <c r="E599" s="172">
        <v>0.29048230331927377</v>
      </c>
      <c r="AR599" s="6"/>
      <c r="AS599" s="6"/>
    </row>
    <row r="600" spans="1:45" x14ac:dyDescent="0.2">
      <c r="A600" s="60">
        <v>48041000300</v>
      </c>
      <c r="B600" s="60" t="s">
        <v>9415</v>
      </c>
      <c r="C600" s="60">
        <v>4348</v>
      </c>
      <c r="D600" s="60">
        <v>923</v>
      </c>
      <c r="E600" s="172">
        <v>0.2122815087396504</v>
      </c>
      <c r="AR600" s="6"/>
      <c r="AS600" s="6"/>
    </row>
    <row r="601" spans="1:45" x14ac:dyDescent="0.2">
      <c r="A601" s="60">
        <v>48041000400</v>
      </c>
      <c r="B601" s="60" t="s">
        <v>9421</v>
      </c>
      <c r="C601" s="60">
        <v>3612</v>
      </c>
      <c r="D601" s="60">
        <v>739</v>
      </c>
      <c r="E601" s="172">
        <v>0.20459579180509413</v>
      </c>
      <c r="AR601" s="6"/>
      <c r="AS601" s="6"/>
    </row>
    <row r="602" spans="1:45" x14ac:dyDescent="0.2">
      <c r="A602" s="60">
        <v>48041000500</v>
      </c>
      <c r="B602" s="60" t="s">
        <v>9432</v>
      </c>
      <c r="C602" s="60">
        <v>4046</v>
      </c>
      <c r="D602" s="60">
        <v>198</v>
      </c>
      <c r="E602" s="172">
        <v>4.8937221947602569E-2</v>
      </c>
      <c r="AR602" s="6"/>
      <c r="AS602" s="6"/>
    </row>
    <row r="603" spans="1:45" x14ac:dyDescent="0.2">
      <c r="A603" s="60">
        <v>48041000603</v>
      </c>
      <c r="B603" s="60" t="s">
        <v>9425</v>
      </c>
      <c r="C603" s="60">
        <v>3127</v>
      </c>
      <c r="D603" s="60">
        <v>195</v>
      </c>
      <c r="E603" s="172">
        <v>6.2360089542692676E-2</v>
      </c>
      <c r="AR603" s="6"/>
      <c r="AS603" s="6"/>
    </row>
    <row r="604" spans="1:45" x14ac:dyDescent="0.2">
      <c r="A604" s="60">
        <v>48041000604</v>
      </c>
      <c r="B604" s="60" t="s">
        <v>9428</v>
      </c>
      <c r="C604" s="60">
        <v>3492</v>
      </c>
      <c r="D604" s="60">
        <v>261</v>
      </c>
      <c r="E604" s="172">
        <v>7.4742268041237112E-2</v>
      </c>
      <c r="AR604" s="6"/>
      <c r="AS604" s="6"/>
    </row>
    <row r="605" spans="1:45" x14ac:dyDescent="0.2">
      <c r="A605" s="60">
        <v>48041000700</v>
      </c>
      <c r="B605" s="60" t="s">
        <v>9422</v>
      </c>
      <c r="C605" s="60">
        <v>1934</v>
      </c>
      <c r="D605" s="60">
        <v>506</v>
      </c>
      <c r="E605" s="172">
        <v>0.26163391933815927</v>
      </c>
      <c r="AR605" s="6"/>
      <c r="AS605" s="6"/>
    </row>
    <row r="606" spans="1:45" x14ac:dyDescent="0.2">
      <c r="A606" s="60">
        <v>48041000800</v>
      </c>
      <c r="B606" s="60" t="s">
        <v>9406</v>
      </c>
      <c r="C606" s="60">
        <v>3740</v>
      </c>
      <c r="D606" s="60">
        <v>1151</v>
      </c>
      <c r="E606" s="172">
        <v>0.30775401069518715</v>
      </c>
      <c r="AR606" s="6"/>
      <c r="AS606" s="6"/>
    </row>
    <row r="607" spans="1:45" x14ac:dyDescent="0.2">
      <c r="A607" s="60">
        <v>48041000900</v>
      </c>
      <c r="B607" s="60" t="s">
        <v>9427</v>
      </c>
      <c r="C607" s="60">
        <v>1447</v>
      </c>
      <c r="D607" s="60">
        <v>379</v>
      </c>
      <c r="E607" s="172">
        <v>0.26192121630960608</v>
      </c>
      <c r="AR607" s="6"/>
      <c r="AS607" s="6"/>
    </row>
    <row r="608" spans="1:45" x14ac:dyDescent="0.2">
      <c r="A608" s="60">
        <v>48041001000</v>
      </c>
      <c r="B608" s="60" t="s">
        <v>9433</v>
      </c>
      <c r="C608" s="60">
        <v>2966</v>
      </c>
      <c r="D608" s="60">
        <v>1341</v>
      </c>
      <c r="E608" s="172">
        <v>0.452124072825354</v>
      </c>
      <c r="AR608" s="6"/>
      <c r="AS608" s="6"/>
    </row>
    <row r="609" spans="1:45" x14ac:dyDescent="0.2">
      <c r="A609" s="60">
        <v>48041001100</v>
      </c>
      <c r="B609" s="60" t="s">
        <v>9417</v>
      </c>
      <c r="C609" s="60">
        <v>3058</v>
      </c>
      <c r="D609" s="60">
        <v>1326</v>
      </c>
      <c r="E609" s="172">
        <v>0.43361674296926095</v>
      </c>
      <c r="AR609" s="6"/>
      <c r="AS609" s="6"/>
    </row>
    <row r="610" spans="1:45" x14ac:dyDescent="0.2">
      <c r="A610" s="60">
        <v>48041001301</v>
      </c>
      <c r="B610" s="60" t="s">
        <v>9420</v>
      </c>
      <c r="C610" s="60">
        <v>923</v>
      </c>
      <c r="D610" s="60">
        <v>523</v>
      </c>
      <c r="E610" s="172">
        <v>0.56663055254604555</v>
      </c>
      <c r="AR610" s="6"/>
      <c r="AS610" s="6"/>
    </row>
    <row r="611" spans="1:45" x14ac:dyDescent="0.2">
      <c r="A611" s="60">
        <v>48041001302</v>
      </c>
      <c r="B611" s="60" t="s">
        <v>9424</v>
      </c>
      <c r="C611" s="60">
        <v>2713</v>
      </c>
      <c r="D611" s="60">
        <v>1571</v>
      </c>
      <c r="E611" s="172">
        <v>0.57906376704754881</v>
      </c>
      <c r="AR611" s="6"/>
      <c r="AS611" s="6"/>
    </row>
    <row r="612" spans="1:45" x14ac:dyDescent="0.2">
      <c r="A612" s="60">
        <v>48041001303</v>
      </c>
      <c r="B612" s="60" t="s">
        <v>9438</v>
      </c>
      <c r="C612" s="60">
        <v>1887</v>
      </c>
      <c r="D612" s="60">
        <v>1156</v>
      </c>
      <c r="E612" s="172">
        <v>0.61261261261261257</v>
      </c>
      <c r="AR612" s="6"/>
      <c r="AS612" s="6"/>
    </row>
    <row r="613" spans="1:45" x14ac:dyDescent="0.2">
      <c r="A613" s="60">
        <v>48041001400</v>
      </c>
      <c r="B613" s="60" t="s">
        <v>9439</v>
      </c>
      <c r="C613" s="60">
        <v>835</v>
      </c>
      <c r="D613" s="60">
        <v>498</v>
      </c>
      <c r="E613" s="172">
        <v>0.59640718562874251</v>
      </c>
      <c r="AR613" s="6"/>
      <c r="AS613" s="6"/>
    </row>
    <row r="614" spans="1:45" x14ac:dyDescent="0.2">
      <c r="A614" s="60">
        <v>48041001601</v>
      </c>
      <c r="B614" s="60" t="s">
        <v>9431</v>
      </c>
      <c r="C614" s="60">
        <v>1863</v>
      </c>
      <c r="D614" s="60">
        <v>1133</v>
      </c>
      <c r="E614" s="172">
        <v>0.6081588835212024</v>
      </c>
      <c r="AR614" s="6"/>
      <c r="AS614" s="6"/>
    </row>
    <row r="615" spans="1:45" x14ac:dyDescent="0.2">
      <c r="A615" s="60">
        <v>48041001604</v>
      </c>
      <c r="B615" s="60" t="s">
        <v>9430</v>
      </c>
      <c r="C615" s="60">
        <v>2640</v>
      </c>
      <c r="D615" s="60">
        <v>1692</v>
      </c>
      <c r="E615" s="172">
        <v>0.64090909090909087</v>
      </c>
      <c r="AR615" s="6"/>
      <c r="AS615" s="6"/>
    </row>
    <row r="616" spans="1:45" x14ac:dyDescent="0.2">
      <c r="A616" s="60">
        <v>48041001605</v>
      </c>
      <c r="B616" s="60" t="s">
        <v>9435</v>
      </c>
      <c r="C616" s="60">
        <v>2056</v>
      </c>
      <c r="D616" s="60">
        <v>1306</v>
      </c>
      <c r="E616" s="172">
        <v>0.63521400778210113</v>
      </c>
      <c r="AR616" s="6"/>
      <c r="AS616" s="6"/>
    </row>
    <row r="617" spans="1:45" x14ac:dyDescent="0.2">
      <c r="A617" s="60">
        <v>48041001606</v>
      </c>
      <c r="B617" s="60" t="s">
        <v>9437</v>
      </c>
      <c r="C617" s="60">
        <v>1912</v>
      </c>
      <c r="D617" s="60">
        <v>979</v>
      </c>
      <c r="E617" s="172">
        <v>0.51202928870292885</v>
      </c>
      <c r="AR617" s="6"/>
      <c r="AS617" s="6"/>
    </row>
    <row r="618" spans="1:45" x14ac:dyDescent="0.2">
      <c r="A618" s="60">
        <v>48041001701</v>
      </c>
      <c r="B618" s="60" t="s">
        <v>9440</v>
      </c>
      <c r="C618" s="60">
        <v>2551</v>
      </c>
      <c r="D618" s="60">
        <v>1363</v>
      </c>
      <c r="E618" s="172">
        <v>0.53430027440219519</v>
      </c>
      <c r="AR618" s="6"/>
      <c r="AS618" s="6"/>
    </row>
    <row r="619" spans="1:45" x14ac:dyDescent="0.2">
      <c r="A619" s="60">
        <v>48041001702</v>
      </c>
      <c r="B619" s="60" t="s">
        <v>9436</v>
      </c>
      <c r="C619" s="60">
        <v>1287</v>
      </c>
      <c r="D619" s="60">
        <v>300</v>
      </c>
      <c r="E619" s="172">
        <v>0.23310023310023309</v>
      </c>
      <c r="AR619" s="6"/>
      <c r="AS619" s="6"/>
    </row>
    <row r="620" spans="1:45" x14ac:dyDescent="0.2">
      <c r="A620" s="60">
        <v>48041001801</v>
      </c>
      <c r="B620" s="60" t="s">
        <v>9413</v>
      </c>
      <c r="C620" s="60">
        <v>2939</v>
      </c>
      <c r="D620" s="60">
        <v>1899</v>
      </c>
      <c r="E620" s="172">
        <v>0.64613814222524668</v>
      </c>
      <c r="AR620" s="6"/>
      <c r="AS620" s="6"/>
    </row>
    <row r="621" spans="1:45" x14ac:dyDescent="0.2">
      <c r="A621" s="60">
        <v>48041001803</v>
      </c>
      <c r="B621" s="60" t="s">
        <v>9408</v>
      </c>
      <c r="C621" s="60">
        <v>3915</v>
      </c>
      <c r="D621" s="60">
        <v>3007</v>
      </c>
      <c r="E621" s="172">
        <v>0.76807151979565769</v>
      </c>
      <c r="AR621" s="6"/>
      <c r="AS621" s="6"/>
    </row>
    <row r="622" spans="1:45" x14ac:dyDescent="0.2">
      <c r="A622" s="60">
        <v>48041001804</v>
      </c>
      <c r="B622" s="60" t="s">
        <v>9412</v>
      </c>
      <c r="C622" s="60">
        <v>653</v>
      </c>
      <c r="D622" s="60">
        <v>443</v>
      </c>
      <c r="E622" s="172">
        <v>0.67840735068912705</v>
      </c>
      <c r="AR622" s="6"/>
      <c r="AS622" s="6"/>
    </row>
    <row r="623" spans="1:45" x14ac:dyDescent="0.2">
      <c r="A623" s="60">
        <v>48041001900</v>
      </c>
      <c r="B623" s="60" t="s">
        <v>9407</v>
      </c>
      <c r="C623" s="60">
        <v>4136</v>
      </c>
      <c r="D623" s="60">
        <v>2349</v>
      </c>
      <c r="E623" s="172">
        <v>0.56794003868471954</v>
      </c>
      <c r="AR623" s="6"/>
      <c r="AS623" s="6"/>
    </row>
    <row r="624" spans="1:45" x14ac:dyDescent="0.2">
      <c r="A624" s="60">
        <v>48041002001</v>
      </c>
      <c r="B624" s="60" t="s">
        <v>9396</v>
      </c>
      <c r="C624" s="60">
        <v>3799</v>
      </c>
      <c r="D624" s="60">
        <v>2743</v>
      </c>
      <c r="E624" s="172">
        <v>0.72203211371413534</v>
      </c>
      <c r="AR624" s="6"/>
      <c r="AS624" s="6"/>
    </row>
    <row r="625" spans="1:45" x14ac:dyDescent="0.2">
      <c r="A625" s="60">
        <v>48041002002</v>
      </c>
      <c r="B625" s="60" t="s">
        <v>9401</v>
      </c>
      <c r="C625" s="60">
        <v>5423</v>
      </c>
      <c r="D625" s="60">
        <v>3284</v>
      </c>
      <c r="E625" s="172">
        <v>0.60556887331735199</v>
      </c>
      <c r="AR625" s="6"/>
      <c r="AS625" s="6"/>
    </row>
    <row r="626" spans="1:45" x14ac:dyDescent="0.2">
      <c r="A626" s="60">
        <v>48041002006</v>
      </c>
      <c r="B626" s="60" t="s">
        <v>9399</v>
      </c>
      <c r="C626" s="60">
        <v>1144</v>
      </c>
      <c r="D626" s="60">
        <v>739</v>
      </c>
      <c r="E626" s="172">
        <v>0.64597902097902093</v>
      </c>
      <c r="AR626" s="6"/>
      <c r="AS626" s="6"/>
    </row>
    <row r="627" spans="1:45" x14ac:dyDescent="0.2">
      <c r="A627" s="60">
        <v>48041002007</v>
      </c>
      <c r="B627" s="60" t="s">
        <v>9398</v>
      </c>
      <c r="C627" s="60">
        <v>3677</v>
      </c>
      <c r="D627" s="60">
        <v>2312</v>
      </c>
      <c r="E627" s="172">
        <v>0.62877345662224637</v>
      </c>
      <c r="AR627" s="6"/>
      <c r="AS627" s="6"/>
    </row>
    <row r="628" spans="1:45" x14ac:dyDescent="0.2">
      <c r="A628" s="60">
        <v>48041002008</v>
      </c>
      <c r="B628" s="60" t="s">
        <v>9395</v>
      </c>
      <c r="C628" s="60">
        <v>5461</v>
      </c>
      <c r="D628" s="60">
        <v>4007</v>
      </c>
      <c r="E628" s="172">
        <v>0.73374839772935363</v>
      </c>
      <c r="AR628" s="6"/>
      <c r="AS628" s="6"/>
    </row>
    <row r="629" spans="1:45" x14ac:dyDescent="0.2">
      <c r="A629" s="60">
        <v>48041002009</v>
      </c>
      <c r="B629" s="60" t="s">
        <v>9392</v>
      </c>
      <c r="C629" s="60">
        <v>3269</v>
      </c>
      <c r="D629" s="60">
        <v>2691</v>
      </c>
      <c r="E629" s="172">
        <v>0.82318751911899668</v>
      </c>
      <c r="AR629" s="6"/>
      <c r="AS629" s="6"/>
    </row>
    <row r="630" spans="1:45" x14ac:dyDescent="0.2">
      <c r="A630" s="60">
        <v>48041002010</v>
      </c>
      <c r="B630" s="60" t="s">
        <v>9393</v>
      </c>
      <c r="C630" s="60">
        <v>2140</v>
      </c>
      <c r="D630" s="60">
        <v>1389</v>
      </c>
      <c r="E630" s="172">
        <v>0.64906542056074767</v>
      </c>
      <c r="AR630" s="6"/>
      <c r="AS630" s="6"/>
    </row>
    <row r="631" spans="1:45" x14ac:dyDescent="0.2">
      <c r="A631" s="60">
        <v>48041002011</v>
      </c>
      <c r="B631" s="60" t="s">
        <v>9394</v>
      </c>
      <c r="C631" s="60">
        <v>3019</v>
      </c>
      <c r="D631" s="60">
        <v>1807</v>
      </c>
      <c r="E631" s="172">
        <v>0.59854256376283532</v>
      </c>
      <c r="AR631" s="6"/>
      <c r="AS631" s="6"/>
    </row>
    <row r="632" spans="1:45" x14ac:dyDescent="0.2">
      <c r="A632" s="60">
        <v>48041002012</v>
      </c>
      <c r="B632" s="60" t="s">
        <v>9441</v>
      </c>
      <c r="C632" s="60">
        <v>1038</v>
      </c>
      <c r="D632" s="60">
        <v>683</v>
      </c>
      <c r="E632" s="172">
        <v>0.65799614643545279</v>
      </c>
      <c r="AR632" s="6"/>
      <c r="AS632" s="6"/>
    </row>
    <row r="633" spans="1:45" x14ac:dyDescent="0.2">
      <c r="A633" s="60">
        <v>48041002013</v>
      </c>
      <c r="B633" s="60" t="s">
        <v>9414</v>
      </c>
      <c r="C633" s="60">
        <v>3064</v>
      </c>
      <c r="D633" s="60">
        <v>1458</v>
      </c>
      <c r="E633" s="172">
        <v>0.47584856396866843</v>
      </c>
      <c r="AR633" s="6"/>
      <c r="AS633" s="6"/>
    </row>
    <row r="634" spans="1:45" x14ac:dyDescent="0.2">
      <c r="A634" s="60">
        <v>48041002014</v>
      </c>
      <c r="B634" s="60" t="s">
        <v>9426</v>
      </c>
      <c r="C634" s="60">
        <v>799</v>
      </c>
      <c r="D634" s="60">
        <v>568</v>
      </c>
      <c r="E634" s="172">
        <v>0.71088861076345433</v>
      </c>
      <c r="AR634" s="6"/>
      <c r="AS634" s="6"/>
    </row>
    <row r="635" spans="1:45" x14ac:dyDescent="0.2">
      <c r="A635" s="60">
        <v>48041002015</v>
      </c>
      <c r="B635" s="60" t="s">
        <v>9442</v>
      </c>
      <c r="C635" s="60">
        <v>17</v>
      </c>
      <c r="D635" s="60">
        <v>0</v>
      </c>
      <c r="E635" s="172">
        <v>0</v>
      </c>
      <c r="AR635" s="6"/>
      <c r="AS635" s="6"/>
    </row>
    <row r="636" spans="1:45" x14ac:dyDescent="0.2">
      <c r="A636" s="60">
        <v>48041980000</v>
      </c>
      <c r="B636" s="60" t="s">
        <v>9443</v>
      </c>
      <c r="C636" s="60">
        <v>0</v>
      </c>
      <c r="D636" s="60">
        <v>0</v>
      </c>
      <c r="E636" s="172" t="e">
        <v>#DIV/0!</v>
      </c>
      <c r="AR636" s="6"/>
      <c r="AS636" s="6"/>
    </row>
    <row r="637" spans="1:45" x14ac:dyDescent="0.2">
      <c r="A637" s="60">
        <v>48043950300</v>
      </c>
      <c r="B637" s="60" t="s">
        <v>13378</v>
      </c>
      <c r="C637" s="60">
        <v>3262</v>
      </c>
      <c r="D637" s="60">
        <v>1662</v>
      </c>
      <c r="E637" s="172">
        <v>0.5095033721643164</v>
      </c>
      <c r="AR637" s="6"/>
      <c r="AS637" s="6"/>
    </row>
    <row r="638" spans="1:45" x14ac:dyDescent="0.2">
      <c r="A638" s="60">
        <v>48043950400</v>
      </c>
      <c r="B638" s="60" t="s">
        <v>13380</v>
      </c>
      <c r="C638" s="60">
        <v>1313</v>
      </c>
      <c r="D638" s="60">
        <v>327</v>
      </c>
      <c r="E638" s="172">
        <v>0.24904798172124903</v>
      </c>
      <c r="AR638" s="6"/>
      <c r="AS638" s="6"/>
    </row>
    <row r="639" spans="1:45" x14ac:dyDescent="0.2">
      <c r="A639" s="60">
        <v>48043950500</v>
      </c>
      <c r="B639" s="60" t="s">
        <v>13379</v>
      </c>
      <c r="C639" s="60">
        <v>2157</v>
      </c>
      <c r="D639" s="60">
        <v>882</v>
      </c>
      <c r="E639" s="172">
        <v>0.40890125173852571</v>
      </c>
      <c r="AR639" s="6"/>
      <c r="AS639" s="6"/>
    </row>
    <row r="640" spans="1:45" x14ac:dyDescent="0.2">
      <c r="A640" s="60">
        <v>48045950200</v>
      </c>
      <c r="B640" s="60" t="s">
        <v>13381</v>
      </c>
      <c r="C640" s="60">
        <v>1096</v>
      </c>
      <c r="D640" s="60">
        <v>307</v>
      </c>
      <c r="E640" s="172">
        <v>0.2801094890510949</v>
      </c>
      <c r="AR640" s="6"/>
      <c r="AS640" s="6"/>
    </row>
    <row r="641" spans="1:45" x14ac:dyDescent="0.2">
      <c r="A641" s="60">
        <v>48047950100</v>
      </c>
      <c r="B641" s="60" t="s">
        <v>13382</v>
      </c>
      <c r="C641" s="60">
        <v>1259</v>
      </c>
      <c r="D641" s="60">
        <v>206</v>
      </c>
      <c r="E641" s="172">
        <v>0.1636219221604448</v>
      </c>
      <c r="AR641" s="6"/>
      <c r="AS641" s="6"/>
    </row>
    <row r="642" spans="1:45" x14ac:dyDescent="0.2">
      <c r="A642" s="60">
        <v>48047950200</v>
      </c>
      <c r="B642" s="60" t="s">
        <v>13383</v>
      </c>
      <c r="C642" s="60">
        <v>2884</v>
      </c>
      <c r="D642" s="60">
        <v>602</v>
      </c>
      <c r="E642" s="172">
        <v>0.20873786407766989</v>
      </c>
      <c r="AR642" s="6"/>
      <c r="AS642" s="6"/>
    </row>
    <row r="643" spans="1:45" x14ac:dyDescent="0.2">
      <c r="A643" s="60">
        <v>48049950100</v>
      </c>
      <c r="B643" s="60" t="s">
        <v>13387</v>
      </c>
      <c r="C643" s="60">
        <v>1551</v>
      </c>
      <c r="D643" s="60">
        <v>543</v>
      </c>
      <c r="E643" s="172">
        <v>0.35009671179883944</v>
      </c>
      <c r="AR643" s="6"/>
      <c r="AS643" s="6"/>
    </row>
    <row r="644" spans="1:45" x14ac:dyDescent="0.2">
      <c r="A644" s="60">
        <v>48049950200</v>
      </c>
      <c r="B644" s="60" t="s">
        <v>13391</v>
      </c>
      <c r="C644" s="60">
        <v>3041</v>
      </c>
      <c r="D644" s="60">
        <v>631</v>
      </c>
      <c r="E644" s="172">
        <v>0.20749753370601776</v>
      </c>
      <c r="AR644" s="6"/>
      <c r="AS644" s="6"/>
    </row>
    <row r="645" spans="1:45" x14ac:dyDescent="0.2">
      <c r="A645" s="60">
        <v>48049950300</v>
      </c>
      <c r="B645" s="60" t="s">
        <v>13386</v>
      </c>
      <c r="C645" s="60">
        <v>2169</v>
      </c>
      <c r="D645" s="60">
        <v>597</v>
      </c>
      <c r="E645" s="172">
        <v>0.27524204702627941</v>
      </c>
      <c r="AR645" s="6"/>
      <c r="AS645" s="6"/>
    </row>
    <row r="646" spans="1:45" x14ac:dyDescent="0.2">
      <c r="A646" s="60">
        <v>48049950500</v>
      </c>
      <c r="B646" s="60" t="s">
        <v>13389</v>
      </c>
      <c r="C646" s="60">
        <v>1990</v>
      </c>
      <c r="D646" s="60">
        <v>459</v>
      </c>
      <c r="E646" s="172">
        <v>0.23065326633165828</v>
      </c>
      <c r="AR646" s="6"/>
      <c r="AS646" s="6"/>
    </row>
    <row r="647" spans="1:45" x14ac:dyDescent="0.2">
      <c r="A647" s="60">
        <v>48049950600</v>
      </c>
      <c r="B647" s="60" t="s">
        <v>13395</v>
      </c>
      <c r="C647" s="60">
        <v>1481</v>
      </c>
      <c r="D647" s="60">
        <v>357</v>
      </c>
      <c r="E647" s="172">
        <v>0.24105334233625927</v>
      </c>
      <c r="AR647" s="6"/>
      <c r="AS647" s="6"/>
    </row>
    <row r="648" spans="1:45" x14ac:dyDescent="0.2">
      <c r="A648" s="60">
        <v>48049950700</v>
      </c>
      <c r="B648" s="60" t="s">
        <v>13394</v>
      </c>
      <c r="C648" s="60">
        <v>488</v>
      </c>
      <c r="D648" s="60">
        <v>68</v>
      </c>
      <c r="E648" s="172">
        <v>0.13934426229508196</v>
      </c>
      <c r="AR648" s="6"/>
      <c r="AS648" s="6"/>
    </row>
    <row r="649" spans="1:45" x14ac:dyDescent="0.2">
      <c r="A649" s="60">
        <v>48049950800</v>
      </c>
      <c r="B649" s="60" t="s">
        <v>13393</v>
      </c>
      <c r="C649" s="60">
        <v>1862</v>
      </c>
      <c r="D649" s="60">
        <v>112</v>
      </c>
      <c r="E649" s="172">
        <v>6.0150375939849621E-2</v>
      </c>
      <c r="AR649" s="6"/>
      <c r="AS649" s="6"/>
    </row>
    <row r="650" spans="1:45" x14ac:dyDescent="0.2">
      <c r="A650" s="60">
        <v>48049950900</v>
      </c>
      <c r="B650" s="60" t="s">
        <v>13392</v>
      </c>
      <c r="C650" s="60">
        <v>3013</v>
      </c>
      <c r="D650" s="60">
        <v>885</v>
      </c>
      <c r="E650" s="172">
        <v>0.29372718221042149</v>
      </c>
      <c r="AR650" s="6"/>
      <c r="AS650" s="6"/>
    </row>
    <row r="651" spans="1:45" x14ac:dyDescent="0.2">
      <c r="A651" s="60">
        <v>48049951000</v>
      </c>
      <c r="B651" s="60" t="s">
        <v>13390</v>
      </c>
      <c r="C651" s="60">
        <v>1676</v>
      </c>
      <c r="D651" s="60">
        <v>398</v>
      </c>
      <c r="E651" s="172">
        <v>0.23747016706443913</v>
      </c>
      <c r="AR651" s="6"/>
      <c r="AS651" s="6"/>
    </row>
    <row r="652" spans="1:45" x14ac:dyDescent="0.2">
      <c r="A652" s="60">
        <v>48049951100</v>
      </c>
      <c r="B652" s="60" t="s">
        <v>13385</v>
      </c>
      <c r="C652" s="60">
        <v>3013</v>
      </c>
      <c r="D652" s="60">
        <v>985</v>
      </c>
      <c r="E652" s="172">
        <v>0.32691669432459342</v>
      </c>
      <c r="AR652" s="6"/>
      <c r="AS652" s="6"/>
    </row>
    <row r="653" spans="1:45" x14ac:dyDescent="0.2">
      <c r="A653" s="60">
        <v>48049951200</v>
      </c>
      <c r="B653" s="60" t="s">
        <v>13388</v>
      </c>
      <c r="C653" s="60">
        <v>3028</v>
      </c>
      <c r="D653" s="60">
        <v>1034</v>
      </c>
      <c r="E653" s="172">
        <v>0.34147952443857332</v>
      </c>
      <c r="AR653" s="6"/>
      <c r="AS653" s="6"/>
    </row>
    <row r="654" spans="1:45" x14ac:dyDescent="0.2">
      <c r="A654" s="60">
        <v>48049951300</v>
      </c>
      <c r="B654" s="60" t="s">
        <v>13384</v>
      </c>
      <c r="C654" s="60">
        <v>2410</v>
      </c>
      <c r="D654" s="60">
        <v>819</v>
      </c>
      <c r="E654" s="172">
        <v>0.33983402489626557</v>
      </c>
      <c r="AR654" s="6"/>
      <c r="AS654" s="6"/>
    </row>
    <row r="655" spans="1:45" x14ac:dyDescent="0.2">
      <c r="A655" s="60">
        <v>48051970100</v>
      </c>
      <c r="B655" s="60" t="s">
        <v>9416</v>
      </c>
      <c r="C655" s="60">
        <v>1069</v>
      </c>
      <c r="D655" s="60">
        <v>268</v>
      </c>
      <c r="E655" s="172">
        <v>0.25070159027128158</v>
      </c>
      <c r="AR655" s="6"/>
      <c r="AS655" s="6"/>
    </row>
    <row r="656" spans="1:45" x14ac:dyDescent="0.2">
      <c r="A656" s="60">
        <v>48051970200</v>
      </c>
      <c r="B656" s="60" t="s">
        <v>9404</v>
      </c>
      <c r="C656" s="60">
        <v>3211</v>
      </c>
      <c r="D656" s="60">
        <v>854</v>
      </c>
      <c r="E656" s="172">
        <v>0.26596075988788537</v>
      </c>
      <c r="AR656" s="6"/>
      <c r="AS656" s="6"/>
    </row>
    <row r="657" spans="1:45" x14ac:dyDescent="0.2">
      <c r="A657" s="60">
        <v>48051970300</v>
      </c>
      <c r="B657" s="60" t="s">
        <v>9410</v>
      </c>
      <c r="C657" s="60">
        <v>2783</v>
      </c>
      <c r="D657" s="60">
        <v>608</v>
      </c>
      <c r="E657" s="172">
        <v>0.2184692777578153</v>
      </c>
      <c r="AR657" s="6"/>
      <c r="AS657" s="6"/>
    </row>
    <row r="658" spans="1:45" x14ac:dyDescent="0.2">
      <c r="A658" s="60">
        <v>48051970400</v>
      </c>
      <c r="B658" s="60" t="s">
        <v>9409</v>
      </c>
      <c r="C658" s="60">
        <v>2243</v>
      </c>
      <c r="D658" s="60">
        <v>629</v>
      </c>
      <c r="E658" s="172">
        <v>0.28042799821667408</v>
      </c>
      <c r="AR658" s="6"/>
      <c r="AS658" s="6"/>
    </row>
    <row r="659" spans="1:45" x14ac:dyDescent="0.2">
      <c r="A659" s="60">
        <v>48051970500</v>
      </c>
      <c r="B659" s="60" t="s">
        <v>9419</v>
      </c>
      <c r="C659" s="60">
        <v>3090</v>
      </c>
      <c r="D659" s="60">
        <v>448</v>
      </c>
      <c r="E659" s="172">
        <v>0.14498381877022654</v>
      </c>
      <c r="AR659" s="6"/>
      <c r="AS659" s="6"/>
    </row>
    <row r="660" spans="1:45" x14ac:dyDescent="0.2">
      <c r="A660" s="60">
        <v>48053960100</v>
      </c>
      <c r="B660" s="60" t="s">
        <v>13398</v>
      </c>
      <c r="C660" s="60">
        <v>4289</v>
      </c>
      <c r="D660" s="60">
        <v>1215</v>
      </c>
      <c r="E660" s="172">
        <v>0.28328281650734438</v>
      </c>
      <c r="AR660" s="6"/>
      <c r="AS660" s="6"/>
    </row>
    <row r="661" spans="1:45" x14ac:dyDescent="0.2">
      <c r="A661" s="60">
        <v>48053960200</v>
      </c>
      <c r="B661" s="60" t="s">
        <v>13396</v>
      </c>
      <c r="C661" s="60">
        <v>2367</v>
      </c>
      <c r="D661" s="60">
        <v>901</v>
      </c>
      <c r="E661" s="172">
        <v>0.38065061258977606</v>
      </c>
      <c r="AR661" s="6"/>
      <c r="AS661" s="6"/>
    </row>
    <row r="662" spans="1:45" x14ac:dyDescent="0.2">
      <c r="A662" s="60">
        <v>48053960300</v>
      </c>
      <c r="B662" s="60" t="s">
        <v>13400</v>
      </c>
      <c r="C662" s="60">
        <v>4881</v>
      </c>
      <c r="D662" s="60">
        <v>1352</v>
      </c>
      <c r="E662" s="172">
        <v>0.2769924195861504</v>
      </c>
      <c r="AR662" s="6"/>
      <c r="AS662" s="6"/>
    </row>
    <row r="663" spans="1:45" x14ac:dyDescent="0.2">
      <c r="A663" s="60">
        <v>48053960400</v>
      </c>
      <c r="B663" s="60" t="s">
        <v>13401</v>
      </c>
      <c r="C663" s="60">
        <v>4221</v>
      </c>
      <c r="D663" s="60">
        <v>1369</v>
      </c>
      <c r="E663" s="172">
        <v>0.32433072731580193</v>
      </c>
      <c r="AR663" s="6"/>
      <c r="AS663" s="6"/>
    </row>
    <row r="664" spans="1:45" x14ac:dyDescent="0.2">
      <c r="A664" s="60">
        <v>48053960500</v>
      </c>
      <c r="B664" s="60" t="s">
        <v>13402</v>
      </c>
      <c r="C664" s="60">
        <v>4288</v>
      </c>
      <c r="D664" s="60">
        <v>1352</v>
      </c>
      <c r="E664" s="172">
        <v>0.31529850746268656</v>
      </c>
      <c r="AR664" s="6"/>
      <c r="AS664" s="6"/>
    </row>
    <row r="665" spans="1:45" x14ac:dyDescent="0.2">
      <c r="A665" s="60">
        <v>48053960600</v>
      </c>
      <c r="B665" s="60" t="s">
        <v>13397</v>
      </c>
      <c r="C665" s="60">
        <v>2807</v>
      </c>
      <c r="D665" s="60">
        <v>1248</v>
      </c>
      <c r="E665" s="172">
        <v>0.44460277876736731</v>
      </c>
      <c r="AR665" s="6"/>
      <c r="AS665" s="6"/>
    </row>
    <row r="666" spans="1:45" x14ac:dyDescent="0.2">
      <c r="A666" s="60">
        <v>48053960700</v>
      </c>
      <c r="B666" s="60" t="s">
        <v>13403</v>
      </c>
      <c r="C666" s="60">
        <v>4856</v>
      </c>
      <c r="D666" s="60">
        <v>1406</v>
      </c>
      <c r="E666" s="172">
        <v>0.28953871499176276</v>
      </c>
      <c r="AR666" s="6"/>
      <c r="AS666" s="6"/>
    </row>
    <row r="667" spans="1:45" x14ac:dyDescent="0.2">
      <c r="A667" s="60">
        <v>48053960800</v>
      </c>
      <c r="B667" s="60" t="s">
        <v>13399</v>
      </c>
      <c r="C667" s="60">
        <v>4406</v>
      </c>
      <c r="D667" s="60">
        <v>1703</v>
      </c>
      <c r="E667" s="172">
        <v>0.38651838402178845</v>
      </c>
      <c r="AR667" s="6"/>
      <c r="AS667" s="6"/>
    </row>
    <row r="668" spans="1:45" x14ac:dyDescent="0.2">
      <c r="A668" s="60">
        <v>48055960101</v>
      </c>
      <c r="B668" s="60" t="s">
        <v>9071</v>
      </c>
      <c r="C668" s="60">
        <v>4275</v>
      </c>
      <c r="D668" s="60">
        <v>514</v>
      </c>
      <c r="E668" s="172">
        <v>0.12023391812865497</v>
      </c>
      <c r="AR668" s="6"/>
      <c r="AS668" s="6"/>
    </row>
    <row r="669" spans="1:45" x14ac:dyDescent="0.2">
      <c r="A669" s="60">
        <v>48055960102</v>
      </c>
      <c r="B669" s="60" t="s">
        <v>9011</v>
      </c>
      <c r="C669" s="60">
        <v>2863</v>
      </c>
      <c r="D669" s="60">
        <v>677</v>
      </c>
      <c r="E669" s="172">
        <v>0.23646524624519735</v>
      </c>
      <c r="AR669" s="6"/>
      <c r="AS669" s="6"/>
    </row>
    <row r="670" spans="1:45" x14ac:dyDescent="0.2">
      <c r="A670" s="60">
        <v>48055960200</v>
      </c>
      <c r="B670" s="60" t="s">
        <v>9112</v>
      </c>
      <c r="C670" s="60">
        <v>3954</v>
      </c>
      <c r="D670" s="60">
        <v>582</v>
      </c>
      <c r="E670" s="172">
        <v>0.14719271623672231</v>
      </c>
      <c r="AR670" s="6"/>
      <c r="AS670" s="6"/>
    </row>
    <row r="671" spans="1:45" x14ac:dyDescent="0.2">
      <c r="A671" s="60">
        <v>48055960300</v>
      </c>
      <c r="B671" s="60" t="s">
        <v>9058</v>
      </c>
      <c r="C671" s="60">
        <v>3089</v>
      </c>
      <c r="D671" s="60">
        <v>907</v>
      </c>
      <c r="E671" s="172">
        <v>0.29362253156361284</v>
      </c>
      <c r="AR671" s="6"/>
      <c r="AS671" s="6"/>
    </row>
    <row r="672" spans="1:45" x14ac:dyDescent="0.2">
      <c r="A672" s="60">
        <v>48055960400</v>
      </c>
      <c r="B672" s="60" t="s">
        <v>9137</v>
      </c>
      <c r="C672" s="60">
        <v>2561</v>
      </c>
      <c r="D672" s="60">
        <v>456</v>
      </c>
      <c r="E672" s="172">
        <v>0.17805544709098009</v>
      </c>
      <c r="AR672" s="6"/>
      <c r="AS672" s="6"/>
    </row>
    <row r="673" spans="1:45" x14ac:dyDescent="0.2">
      <c r="A673" s="60">
        <v>48055960500</v>
      </c>
      <c r="B673" s="60" t="s">
        <v>9101</v>
      </c>
      <c r="C673" s="60">
        <v>4097</v>
      </c>
      <c r="D673" s="60">
        <v>873</v>
      </c>
      <c r="E673" s="172">
        <v>0.21308274347083231</v>
      </c>
      <c r="AR673" s="6"/>
      <c r="AS673" s="6"/>
    </row>
    <row r="674" spans="1:45" x14ac:dyDescent="0.2">
      <c r="A674" s="60">
        <v>48055960600</v>
      </c>
      <c r="B674" s="60" t="s">
        <v>9045</v>
      </c>
      <c r="C674" s="60">
        <v>1689</v>
      </c>
      <c r="D674" s="60">
        <v>663</v>
      </c>
      <c r="E674" s="172">
        <v>0.3925399644760213</v>
      </c>
      <c r="AR674" s="6"/>
      <c r="AS674" s="6"/>
    </row>
    <row r="675" spans="1:45" x14ac:dyDescent="0.2">
      <c r="A675" s="60">
        <v>48055960700</v>
      </c>
      <c r="B675" s="60" t="s">
        <v>9147</v>
      </c>
      <c r="C675" s="60">
        <v>3967</v>
      </c>
      <c r="D675" s="60">
        <v>692</v>
      </c>
      <c r="E675" s="172">
        <v>0.17443912276279305</v>
      </c>
      <c r="AR675" s="6"/>
      <c r="AS675" s="6"/>
    </row>
    <row r="676" spans="1:45" x14ac:dyDescent="0.2">
      <c r="A676" s="60">
        <v>48057000100</v>
      </c>
      <c r="B676" s="60" t="s">
        <v>13405</v>
      </c>
      <c r="C676" s="60">
        <v>3562</v>
      </c>
      <c r="D676" s="60">
        <v>1148</v>
      </c>
      <c r="E676" s="172">
        <v>0.32229084783829309</v>
      </c>
      <c r="AR676" s="6"/>
      <c r="AS676" s="6"/>
    </row>
    <row r="677" spans="1:45" x14ac:dyDescent="0.2">
      <c r="A677" s="60">
        <v>48057000200</v>
      </c>
      <c r="B677" s="60" t="s">
        <v>13408</v>
      </c>
      <c r="C677" s="60">
        <v>2728</v>
      </c>
      <c r="D677" s="60">
        <v>395</v>
      </c>
      <c r="E677" s="172">
        <v>0.14479472140762464</v>
      </c>
      <c r="AR677" s="6"/>
      <c r="AS677" s="6"/>
    </row>
    <row r="678" spans="1:45" x14ac:dyDescent="0.2">
      <c r="A678" s="60">
        <v>48057000300</v>
      </c>
      <c r="B678" s="60" t="s">
        <v>13404</v>
      </c>
      <c r="C678" s="60">
        <v>1121</v>
      </c>
      <c r="D678" s="60">
        <v>305</v>
      </c>
      <c r="E678" s="172">
        <v>0.27207850133809097</v>
      </c>
      <c r="AR678" s="6"/>
      <c r="AS678" s="6"/>
    </row>
    <row r="679" spans="1:45" x14ac:dyDescent="0.2">
      <c r="A679" s="60">
        <v>48057000400</v>
      </c>
      <c r="B679" s="60" t="s">
        <v>13407</v>
      </c>
      <c r="C679" s="60">
        <v>4662</v>
      </c>
      <c r="D679" s="60">
        <v>949</v>
      </c>
      <c r="E679" s="172">
        <v>0.20356070356070355</v>
      </c>
      <c r="AR679" s="6"/>
      <c r="AS679" s="6"/>
    </row>
    <row r="680" spans="1:45" x14ac:dyDescent="0.2">
      <c r="A680" s="60">
        <v>48057000500</v>
      </c>
      <c r="B680" s="60" t="s">
        <v>13406</v>
      </c>
      <c r="C680" s="60">
        <v>2402</v>
      </c>
      <c r="D680" s="60">
        <v>524</v>
      </c>
      <c r="E680" s="172">
        <v>0.21815154038301415</v>
      </c>
      <c r="AR680" s="6"/>
      <c r="AS680" s="6"/>
    </row>
    <row r="681" spans="1:45" x14ac:dyDescent="0.2">
      <c r="A681" s="60">
        <v>48057990000</v>
      </c>
      <c r="B681" s="60" t="s">
        <v>13409</v>
      </c>
      <c r="C681" s="60">
        <v>0</v>
      </c>
      <c r="D681" s="60">
        <v>0</v>
      </c>
      <c r="E681" s="172" t="e">
        <v>#DIV/0!</v>
      </c>
      <c r="AR681" s="6"/>
      <c r="AS681" s="6"/>
    </row>
    <row r="682" spans="1:45" x14ac:dyDescent="0.2">
      <c r="A682" s="60">
        <v>48059030101</v>
      </c>
      <c r="B682" s="60" t="s">
        <v>8725</v>
      </c>
      <c r="C682" s="60">
        <v>2848</v>
      </c>
      <c r="D682" s="60">
        <v>776</v>
      </c>
      <c r="E682" s="172">
        <v>0.27247191011235955</v>
      </c>
      <c r="AR682" s="6"/>
      <c r="AS682" s="6"/>
    </row>
    <row r="683" spans="1:45" x14ac:dyDescent="0.2">
      <c r="A683" s="60">
        <v>48059030102</v>
      </c>
      <c r="B683" s="60" t="s">
        <v>8721</v>
      </c>
      <c r="C683" s="60">
        <v>3284</v>
      </c>
      <c r="D683" s="60">
        <v>760</v>
      </c>
      <c r="E683" s="172">
        <v>0.23142509135200975</v>
      </c>
      <c r="AR683" s="6"/>
      <c r="AS683" s="6"/>
    </row>
    <row r="684" spans="1:45" x14ac:dyDescent="0.2">
      <c r="A684" s="60">
        <v>48059030200</v>
      </c>
      <c r="B684" s="60" t="s">
        <v>8730</v>
      </c>
      <c r="C684" s="60">
        <v>3505</v>
      </c>
      <c r="D684" s="60">
        <v>893</v>
      </c>
      <c r="E684" s="172">
        <v>0.25477888730385162</v>
      </c>
      <c r="AR684" s="6"/>
      <c r="AS684" s="6"/>
    </row>
    <row r="685" spans="1:45" x14ac:dyDescent="0.2">
      <c r="A685" s="60">
        <v>48061010100</v>
      </c>
      <c r="B685" s="60" t="s">
        <v>9341</v>
      </c>
      <c r="C685" s="60">
        <v>6312</v>
      </c>
      <c r="D685" s="60">
        <v>1382</v>
      </c>
      <c r="E685" s="172">
        <v>0.21894803548795944</v>
      </c>
      <c r="AR685" s="6"/>
      <c r="AS685" s="6"/>
    </row>
    <row r="686" spans="1:45" x14ac:dyDescent="0.2">
      <c r="A686" s="60">
        <v>48061010201</v>
      </c>
      <c r="B686" s="60" t="s">
        <v>9311</v>
      </c>
      <c r="C686" s="60">
        <v>1416</v>
      </c>
      <c r="D686" s="60">
        <v>303</v>
      </c>
      <c r="E686" s="172">
        <v>0.21398305084745764</v>
      </c>
      <c r="AR686" s="6"/>
      <c r="AS686" s="6"/>
    </row>
    <row r="687" spans="1:45" x14ac:dyDescent="0.2">
      <c r="A687" s="60">
        <v>48061010203</v>
      </c>
      <c r="B687" s="60" t="s">
        <v>9310</v>
      </c>
      <c r="C687" s="60">
        <v>4751</v>
      </c>
      <c r="D687" s="60">
        <v>1403</v>
      </c>
      <c r="E687" s="172">
        <v>0.29530625131551252</v>
      </c>
      <c r="AR687" s="6"/>
      <c r="AS687" s="6"/>
    </row>
    <row r="688" spans="1:45" x14ac:dyDescent="0.2">
      <c r="A688" s="60">
        <v>48061010301</v>
      </c>
      <c r="B688" s="60" t="s">
        <v>9347</v>
      </c>
      <c r="C688" s="60">
        <v>3111</v>
      </c>
      <c r="D688" s="60">
        <v>587</v>
      </c>
      <c r="E688" s="172">
        <v>0.18868531018964962</v>
      </c>
      <c r="AR688" s="6"/>
      <c r="AS688" s="6"/>
    </row>
    <row r="689" spans="1:45" x14ac:dyDescent="0.2">
      <c r="A689" s="60">
        <v>48061010302</v>
      </c>
      <c r="B689" s="60" t="s">
        <v>9317</v>
      </c>
      <c r="C689" s="60">
        <v>5830</v>
      </c>
      <c r="D689" s="60">
        <v>1999</v>
      </c>
      <c r="E689" s="172">
        <v>0.34288164665523158</v>
      </c>
      <c r="AR689" s="6"/>
      <c r="AS689" s="6"/>
    </row>
    <row r="690" spans="1:45" x14ac:dyDescent="0.2">
      <c r="A690" s="60">
        <v>48061010401</v>
      </c>
      <c r="B690" s="60" t="s">
        <v>9312</v>
      </c>
      <c r="C690" s="60">
        <v>3707</v>
      </c>
      <c r="D690" s="60">
        <v>652</v>
      </c>
      <c r="E690" s="172">
        <v>0.1758834637172916</v>
      </c>
      <c r="AR690" s="6"/>
      <c r="AS690" s="6"/>
    </row>
    <row r="691" spans="1:45" x14ac:dyDescent="0.2">
      <c r="A691" s="60">
        <v>48061010402</v>
      </c>
      <c r="B691" s="60" t="s">
        <v>9321</v>
      </c>
      <c r="C691" s="60">
        <v>4734</v>
      </c>
      <c r="D691" s="60">
        <v>1500</v>
      </c>
      <c r="E691" s="172">
        <v>0.31685678073510776</v>
      </c>
      <c r="AR691" s="6"/>
      <c r="AS691" s="6"/>
    </row>
    <row r="692" spans="1:45" x14ac:dyDescent="0.2">
      <c r="A692" s="60">
        <v>48061010500</v>
      </c>
      <c r="B692" s="60" t="s">
        <v>9368</v>
      </c>
      <c r="C692" s="60">
        <v>1249</v>
      </c>
      <c r="D692" s="60">
        <v>112</v>
      </c>
      <c r="E692" s="172">
        <v>8.9671737389911924E-2</v>
      </c>
      <c r="AR692" s="6"/>
      <c r="AS692" s="6"/>
    </row>
    <row r="693" spans="1:45" x14ac:dyDescent="0.2">
      <c r="A693" s="60">
        <v>48061010601</v>
      </c>
      <c r="B693" s="60" t="s">
        <v>9342</v>
      </c>
      <c r="C693" s="60">
        <v>4884</v>
      </c>
      <c r="D693" s="60">
        <v>1311</v>
      </c>
      <c r="E693" s="172">
        <v>0.26842751842751844</v>
      </c>
      <c r="AR693" s="6"/>
      <c r="AS693" s="6"/>
    </row>
    <row r="694" spans="1:45" x14ac:dyDescent="0.2">
      <c r="A694" s="60">
        <v>48061010602</v>
      </c>
      <c r="B694" s="60" t="s">
        <v>9305</v>
      </c>
      <c r="C694" s="60">
        <v>1026</v>
      </c>
      <c r="D694" s="60">
        <v>354</v>
      </c>
      <c r="E694" s="172">
        <v>0.34502923976608185</v>
      </c>
      <c r="AR694" s="6"/>
      <c r="AS694" s="6"/>
    </row>
    <row r="695" spans="1:45" x14ac:dyDescent="0.2">
      <c r="A695" s="60">
        <v>48061010700</v>
      </c>
      <c r="B695" s="60" t="s">
        <v>9359</v>
      </c>
      <c r="C695" s="60">
        <v>1869</v>
      </c>
      <c r="D695" s="60">
        <v>383</v>
      </c>
      <c r="E695" s="172">
        <v>0.20492241840556447</v>
      </c>
      <c r="AR695" s="6"/>
      <c r="AS695" s="6"/>
    </row>
    <row r="696" spans="1:45" x14ac:dyDescent="0.2">
      <c r="A696" s="60">
        <v>48061010800</v>
      </c>
      <c r="B696" s="60" t="s">
        <v>9334</v>
      </c>
      <c r="C696" s="60">
        <v>3729</v>
      </c>
      <c r="D696" s="60">
        <v>847</v>
      </c>
      <c r="E696" s="172">
        <v>0.22713864306784662</v>
      </c>
      <c r="AR696" s="6"/>
      <c r="AS696" s="6"/>
    </row>
    <row r="697" spans="1:45" x14ac:dyDescent="0.2">
      <c r="A697" s="60">
        <v>48061010900</v>
      </c>
      <c r="B697" s="60" t="s">
        <v>9380</v>
      </c>
      <c r="C697" s="60">
        <v>907</v>
      </c>
      <c r="D697" s="60">
        <v>69</v>
      </c>
      <c r="E697" s="172">
        <v>7.6074972436604188E-2</v>
      </c>
      <c r="AR697" s="6"/>
      <c r="AS697" s="6"/>
    </row>
    <row r="698" spans="1:45" x14ac:dyDescent="0.2">
      <c r="A698" s="60">
        <v>48061011000</v>
      </c>
      <c r="B698" s="60" t="s">
        <v>9375</v>
      </c>
      <c r="C698" s="60">
        <v>1655</v>
      </c>
      <c r="D698" s="60">
        <v>164</v>
      </c>
      <c r="E698" s="172">
        <v>9.9093655589123864E-2</v>
      </c>
      <c r="AR698" s="6"/>
      <c r="AS698" s="6"/>
    </row>
    <row r="699" spans="1:45" x14ac:dyDescent="0.2">
      <c r="A699" s="60">
        <v>48061011100</v>
      </c>
      <c r="B699" s="60" t="s">
        <v>9372</v>
      </c>
      <c r="C699" s="60">
        <v>1494</v>
      </c>
      <c r="D699" s="60">
        <v>155</v>
      </c>
      <c r="E699" s="172">
        <v>0.1037483266398929</v>
      </c>
      <c r="AR699" s="6"/>
      <c r="AS699" s="6"/>
    </row>
    <row r="700" spans="1:45" x14ac:dyDescent="0.2">
      <c r="A700" s="60">
        <v>48061011200</v>
      </c>
      <c r="B700" s="60" t="s">
        <v>9345</v>
      </c>
      <c r="C700" s="60">
        <v>1022</v>
      </c>
      <c r="D700" s="60">
        <v>175</v>
      </c>
      <c r="E700" s="172">
        <v>0.17123287671232876</v>
      </c>
      <c r="AR700" s="6"/>
      <c r="AS700" s="6"/>
    </row>
    <row r="701" spans="1:45" x14ac:dyDescent="0.2">
      <c r="A701" s="60">
        <v>48061011301</v>
      </c>
      <c r="B701" s="60" t="s">
        <v>9332</v>
      </c>
      <c r="C701" s="60">
        <v>940</v>
      </c>
      <c r="D701" s="60">
        <v>341</v>
      </c>
      <c r="E701" s="172">
        <v>0.36276595744680851</v>
      </c>
      <c r="AR701" s="6"/>
      <c r="AS701" s="6"/>
    </row>
    <row r="702" spans="1:45" x14ac:dyDescent="0.2">
      <c r="A702" s="60">
        <v>48061011302</v>
      </c>
      <c r="B702" s="60" t="s">
        <v>9304</v>
      </c>
      <c r="C702" s="60">
        <v>2935</v>
      </c>
      <c r="D702" s="60">
        <v>1502</v>
      </c>
      <c r="E702" s="172">
        <v>0.51175468483816011</v>
      </c>
      <c r="AR702" s="6"/>
      <c r="AS702" s="6"/>
    </row>
    <row r="703" spans="1:45" x14ac:dyDescent="0.2">
      <c r="A703" s="60">
        <v>48061011400</v>
      </c>
      <c r="B703" s="60" t="s">
        <v>9340</v>
      </c>
      <c r="C703" s="60">
        <v>4474</v>
      </c>
      <c r="D703" s="60">
        <v>1130</v>
      </c>
      <c r="E703" s="172">
        <v>0.25257040679481446</v>
      </c>
      <c r="AR703" s="6"/>
      <c r="AS703" s="6"/>
    </row>
    <row r="704" spans="1:45" x14ac:dyDescent="0.2">
      <c r="A704" s="60">
        <v>48061011500</v>
      </c>
      <c r="B704" s="60" t="s">
        <v>9351</v>
      </c>
      <c r="C704" s="60">
        <v>3461</v>
      </c>
      <c r="D704" s="60">
        <v>521</v>
      </c>
      <c r="E704" s="172">
        <v>0.15053452759318117</v>
      </c>
      <c r="AR704" s="6"/>
      <c r="AS704" s="6"/>
    </row>
    <row r="705" spans="1:45" x14ac:dyDescent="0.2">
      <c r="A705" s="60">
        <v>48061011600</v>
      </c>
      <c r="B705" s="60" t="s">
        <v>9357</v>
      </c>
      <c r="C705" s="60">
        <v>3563</v>
      </c>
      <c r="D705" s="60">
        <v>473</v>
      </c>
      <c r="E705" s="172">
        <v>0.13275329778276734</v>
      </c>
      <c r="AR705" s="6"/>
      <c r="AS705" s="6"/>
    </row>
    <row r="706" spans="1:45" x14ac:dyDescent="0.2">
      <c r="A706" s="60">
        <v>48061011700</v>
      </c>
      <c r="B706" s="60" t="s">
        <v>9360</v>
      </c>
      <c r="C706" s="60">
        <v>3795</v>
      </c>
      <c r="D706" s="60">
        <v>520</v>
      </c>
      <c r="E706" s="172">
        <v>0.1370223978919631</v>
      </c>
      <c r="AR706" s="6"/>
      <c r="AS706" s="6"/>
    </row>
    <row r="707" spans="1:45" x14ac:dyDescent="0.2">
      <c r="A707" s="60">
        <v>48061011801</v>
      </c>
      <c r="B707" s="60" t="s">
        <v>9348</v>
      </c>
      <c r="C707" s="60">
        <v>3276</v>
      </c>
      <c r="D707" s="60">
        <v>570</v>
      </c>
      <c r="E707" s="172">
        <v>0.17399267399267399</v>
      </c>
      <c r="AR707" s="6"/>
      <c r="AS707" s="6"/>
    </row>
    <row r="708" spans="1:45" x14ac:dyDescent="0.2">
      <c r="A708" s="60">
        <v>48061011802</v>
      </c>
      <c r="B708" s="60" t="s">
        <v>9373</v>
      </c>
      <c r="C708" s="60">
        <v>2182</v>
      </c>
      <c r="D708" s="60">
        <v>335</v>
      </c>
      <c r="E708" s="172">
        <v>0.15352887259395051</v>
      </c>
      <c r="AR708" s="6"/>
      <c r="AS708" s="6"/>
    </row>
    <row r="709" spans="1:45" x14ac:dyDescent="0.2">
      <c r="A709" s="60">
        <v>48061011901</v>
      </c>
      <c r="B709" s="60" t="s">
        <v>9358</v>
      </c>
      <c r="C709" s="60">
        <v>3705</v>
      </c>
      <c r="D709" s="60">
        <v>796</v>
      </c>
      <c r="E709" s="172">
        <v>0.21484480431848854</v>
      </c>
      <c r="AR709" s="6"/>
      <c r="AS709" s="6"/>
    </row>
    <row r="710" spans="1:45" x14ac:dyDescent="0.2">
      <c r="A710" s="60">
        <v>48061011902</v>
      </c>
      <c r="B710" s="60" t="s">
        <v>9335</v>
      </c>
      <c r="C710" s="60">
        <v>3185</v>
      </c>
      <c r="D710" s="60">
        <v>815</v>
      </c>
      <c r="E710" s="172">
        <v>0.25588697017268447</v>
      </c>
      <c r="AR710" s="6"/>
      <c r="AS710" s="6"/>
    </row>
    <row r="711" spans="1:45" x14ac:dyDescent="0.2">
      <c r="A711" s="60">
        <v>48061011903</v>
      </c>
      <c r="B711" s="60" t="s">
        <v>9374</v>
      </c>
      <c r="C711" s="60">
        <v>1432</v>
      </c>
      <c r="D711" s="60">
        <v>141</v>
      </c>
      <c r="E711" s="172">
        <v>9.8463687150837989E-2</v>
      </c>
      <c r="AR711" s="6"/>
      <c r="AS711" s="6"/>
    </row>
    <row r="712" spans="1:45" x14ac:dyDescent="0.2">
      <c r="A712" s="60">
        <v>48061012001</v>
      </c>
      <c r="B712" s="60" t="s">
        <v>9339</v>
      </c>
      <c r="C712" s="60">
        <v>4231</v>
      </c>
      <c r="D712" s="60">
        <v>1251</v>
      </c>
      <c r="E712" s="172">
        <v>0.29567478137556136</v>
      </c>
      <c r="AR712" s="6"/>
      <c r="AS712" s="6"/>
    </row>
    <row r="713" spans="1:45" x14ac:dyDescent="0.2">
      <c r="A713" s="60">
        <v>48061012002</v>
      </c>
      <c r="B713" s="60" t="s">
        <v>9320</v>
      </c>
      <c r="C713" s="60">
        <v>3829</v>
      </c>
      <c r="D713" s="60">
        <v>1037</v>
      </c>
      <c r="E713" s="172">
        <v>0.27082789240010446</v>
      </c>
      <c r="AR713" s="6"/>
      <c r="AS713" s="6"/>
    </row>
    <row r="714" spans="1:45" x14ac:dyDescent="0.2">
      <c r="A714" s="60">
        <v>48061012101</v>
      </c>
      <c r="B714" s="60" t="s">
        <v>9322</v>
      </c>
      <c r="C714" s="60">
        <v>3126</v>
      </c>
      <c r="D714" s="60">
        <v>1088</v>
      </c>
      <c r="E714" s="172">
        <v>0.34804862444017914</v>
      </c>
      <c r="AR714" s="6"/>
      <c r="AS714" s="6"/>
    </row>
    <row r="715" spans="1:45" x14ac:dyDescent="0.2">
      <c r="A715" s="60">
        <v>48061012102</v>
      </c>
      <c r="B715" s="60" t="s">
        <v>9349</v>
      </c>
      <c r="C715" s="60">
        <v>2686</v>
      </c>
      <c r="D715" s="60">
        <v>420</v>
      </c>
      <c r="E715" s="172">
        <v>0.15636634400595681</v>
      </c>
      <c r="AR715" s="6"/>
      <c r="AS715" s="6"/>
    </row>
    <row r="716" spans="1:45" x14ac:dyDescent="0.2">
      <c r="A716" s="60">
        <v>48061012200</v>
      </c>
      <c r="B716" s="60" t="s">
        <v>9325</v>
      </c>
      <c r="C716" s="60">
        <v>6777</v>
      </c>
      <c r="D716" s="60">
        <v>1690</v>
      </c>
      <c r="E716" s="172">
        <v>0.24937287885495057</v>
      </c>
      <c r="AR716" s="6"/>
      <c r="AS716" s="6"/>
    </row>
    <row r="717" spans="1:45" x14ac:dyDescent="0.2">
      <c r="A717" s="60">
        <v>48061012301</v>
      </c>
      <c r="B717" s="60" t="s">
        <v>9315</v>
      </c>
      <c r="C717" s="60">
        <v>3017</v>
      </c>
      <c r="D717" s="60">
        <v>1030</v>
      </c>
      <c r="E717" s="172">
        <v>0.34139874047066621</v>
      </c>
      <c r="AR717" s="6"/>
      <c r="AS717" s="6"/>
    </row>
    <row r="718" spans="1:45" x14ac:dyDescent="0.2">
      <c r="A718" s="60">
        <v>48061012304</v>
      </c>
      <c r="B718" s="60" t="s">
        <v>9333</v>
      </c>
      <c r="C718" s="60">
        <v>3248</v>
      </c>
      <c r="D718" s="60">
        <v>738</v>
      </c>
      <c r="E718" s="172">
        <v>0.22721674876847289</v>
      </c>
      <c r="AR718" s="6"/>
      <c r="AS718" s="6"/>
    </row>
    <row r="719" spans="1:45" x14ac:dyDescent="0.2">
      <c r="A719" s="60">
        <v>48061012305</v>
      </c>
      <c r="B719" s="60" t="s">
        <v>9316</v>
      </c>
      <c r="C719" s="60">
        <v>2706</v>
      </c>
      <c r="D719" s="60">
        <v>1497</v>
      </c>
      <c r="E719" s="172">
        <v>0.55321507760532151</v>
      </c>
      <c r="AR719" s="6"/>
      <c r="AS719" s="6"/>
    </row>
    <row r="720" spans="1:45" x14ac:dyDescent="0.2">
      <c r="A720" s="60">
        <v>48061012401</v>
      </c>
      <c r="B720" s="60" t="s">
        <v>9338</v>
      </c>
      <c r="C720" s="60">
        <v>3973</v>
      </c>
      <c r="D720" s="60">
        <v>788</v>
      </c>
      <c r="E720" s="172">
        <v>0.19833878681097408</v>
      </c>
      <c r="AR720" s="6"/>
      <c r="AS720" s="6"/>
    </row>
    <row r="721" spans="1:45" x14ac:dyDescent="0.2">
      <c r="A721" s="60">
        <v>48061012402</v>
      </c>
      <c r="B721" s="60" t="s">
        <v>9323</v>
      </c>
      <c r="C721" s="60">
        <v>3127</v>
      </c>
      <c r="D721" s="60">
        <v>903</v>
      </c>
      <c r="E721" s="172">
        <v>0.28877518388231532</v>
      </c>
      <c r="AR721" s="6"/>
      <c r="AS721" s="6"/>
    </row>
    <row r="722" spans="1:45" x14ac:dyDescent="0.2">
      <c r="A722" s="60">
        <v>48061012504</v>
      </c>
      <c r="B722" s="60" t="s">
        <v>9319</v>
      </c>
      <c r="C722" s="60">
        <v>9705</v>
      </c>
      <c r="D722" s="60">
        <v>3834</v>
      </c>
      <c r="E722" s="172">
        <v>0.39505409582689338</v>
      </c>
      <c r="AR722" s="6"/>
      <c r="AS722" s="6"/>
    </row>
    <row r="723" spans="1:45" x14ac:dyDescent="0.2">
      <c r="A723" s="60">
        <v>48061012505</v>
      </c>
      <c r="B723" s="60" t="s">
        <v>9354</v>
      </c>
      <c r="C723" s="60">
        <v>5178</v>
      </c>
      <c r="D723" s="60">
        <v>821</v>
      </c>
      <c r="E723" s="172">
        <v>0.15855542680571649</v>
      </c>
      <c r="AR723" s="6"/>
      <c r="AS723" s="6"/>
    </row>
    <row r="724" spans="1:45" x14ac:dyDescent="0.2">
      <c r="A724" s="60">
        <v>48061012506</v>
      </c>
      <c r="B724" s="60" t="s">
        <v>9306</v>
      </c>
      <c r="C724" s="60">
        <v>3058</v>
      </c>
      <c r="D724" s="60">
        <v>1394</v>
      </c>
      <c r="E724" s="172">
        <v>0.45585349901896666</v>
      </c>
      <c r="AR724" s="6"/>
      <c r="AS724" s="6"/>
    </row>
    <row r="725" spans="1:45" x14ac:dyDescent="0.2">
      <c r="A725" s="60">
        <v>48061012507</v>
      </c>
      <c r="B725" s="60" t="s">
        <v>9353</v>
      </c>
      <c r="C725" s="60">
        <v>3759</v>
      </c>
      <c r="D725" s="60">
        <v>673</v>
      </c>
      <c r="E725" s="172">
        <v>0.17903697791965947</v>
      </c>
      <c r="AR725" s="6"/>
      <c r="AS725" s="6"/>
    </row>
    <row r="726" spans="1:45" x14ac:dyDescent="0.2">
      <c r="A726" s="60">
        <v>48061012508</v>
      </c>
      <c r="B726" s="60" t="s">
        <v>9318</v>
      </c>
      <c r="C726" s="60">
        <v>2199</v>
      </c>
      <c r="D726" s="60">
        <v>399</v>
      </c>
      <c r="E726" s="172">
        <v>0.18144611186903137</v>
      </c>
      <c r="AR726" s="6"/>
      <c r="AS726" s="6"/>
    </row>
    <row r="727" spans="1:45" x14ac:dyDescent="0.2">
      <c r="A727" s="60">
        <v>48061012607</v>
      </c>
      <c r="B727" s="60" t="s">
        <v>9350</v>
      </c>
      <c r="C727" s="60">
        <v>1535</v>
      </c>
      <c r="D727" s="60">
        <v>162</v>
      </c>
      <c r="E727" s="172">
        <v>0.10553745928338762</v>
      </c>
      <c r="AR727" s="6"/>
      <c r="AS727" s="6"/>
    </row>
    <row r="728" spans="1:45" x14ac:dyDescent="0.2">
      <c r="A728" s="60">
        <v>48061012608</v>
      </c>
      <c r="B728" s="60" t="s">
        <v>9331</v>
      </c>
      <c r="C728" s="60">
        <v>2470</v>
      </c>
      <c r="D728" s="60">
        <v>708</v>
      </c>
      <c r="E728" s="172">
        <v>0.28663967611336033</v>
      </c>
      <c r="AR728" s="6"/>
      <c r="AS728" s="6"/>
    </row>
    <row r="729" spans="1:45" x14ac:dyDescent="0.2">
      <c r="A729" s="60">
        <v>48061012609</v>
      </c>
      <c r="B729" s="60" t="s">
        <v>9371</v>
      </c>
      <c r="C729" s="60">
        <v>3644</v>
      </c>
      <c r="D729" s="60">
        <v>401</v>
      </c>
      <c r="E729" s="172">
        <v>0.11004390779363336</v>
      </c>
      <c r="AR729" s="6"/>
      <c r="AS729" s="6"/>
    </row>
    <row r="730" spans="1:45" x14ac:dyDescent="0.2">
      <c r="A730" s="60">
        <v>48061012612</v>
      </c>
      <c r="B730" s="60" t="s">
        <v>9314</v>
      </c>
      <c r="C730" s="60">
        <v>3980</v>
      </c>
      <c r="D730" s="60">
        <v>1658</v>
      </c>
      <c r="E730" s="172">
        <v>0.41658291457286434</v>
      </c>
      <c r="AR730" s="6"/>
      <c r="AS730" s="6"/>
    </row>
    <row r="731" spans="1:45" x14ac:dyDescent="0.2">
      <c r="A731" s="60">
        <v>48061012613</v>
      </c>
      <c r="B731" s="60" t="s">
        <v>9313</v>
      </c>
      <c r="C731" s="60">
        <v>3220</v>
      </c>
      <c r="D731" s="60">
        <v>1671</v>
      </c>
      <c r="E731" s="172">
        <v>0.51894409937888197</v>
      </c>
      <c r="AR731" s="6"/>
      <c r="AS731" s="6"/>
    </row>
    <row r="732" spans="1:45" x14ac:dyDescent="0.2">
      <c r="A732" s="60">
        <v>48061012700</v>
      </c>
      <c r="B732" s="60" t="s">
        <v>9336</v>
      </c>
      <c r="C732" s="60">
        <v>2894</v>
      </c>
      <c r="D732" s="60">
        <v>492</v>
      </c>
      <c r="E732" s="172">
        <v>0.17000691085003455</v>
      </c>
      <c r="AR732" s="6"/>
      <c r="AS732" s="6"/>
    </row>
    <row r="733" spans="1:45" x14ac:dyDescent="0.2">
      <c r="A733" s="60">
        <v>48061012800</v>
      </c>
      <c r="B733" s="60" t="s">
        <v>9344</v>
      </c>
      <c r="C733" s="60">
        <v>3163</v>
      </c>
      <c r="D733" s="60">
        <v>455</v>
      </c>
      <c r="E733" s="172">
        <v>0.14385077458109391</v>
      </c>
      <c r="AR733" s="6"/>
      <c r="AS733" s="6"/>
    </row>
    <row r="734" spans="1:45" x14ac:dyDescent="0.2">
      <c r="A734" s="60">
        <v>48061012900</v>
      </c>
      <c r="B734" s="60" t="s">
        <v>9329</v>
      </c>
      <c r="C734" s="60">
        <v>2921</v>
      </c>
      <c r="D734" s="60">
        <v>971</v>
      </c>
      <c r="E734" s="172">
        <v>0.33242040397124273</v>
      </c>
      <c r="AR734" s="6"/>
      <c r="AS734" s="6"/>
    </row>
    <row r="735" spans="1:45" x14ac:dyDescent="0.2">
      <c r="A735" s="60">
        <v>48061013002</v>
      </c>
      <c r="B735" s="60" t="s">
        <v>9328</v>
      </c>
      <c r="C735" s="60">
        <v>2547</v>
      </c>
      <c r="D735" s="60">
        <v>836</v>
      </c>
      <c r="E735" s="172">
        <v>0.32822928936003143</v>
      </c>
      <c r="AR735" s="6"/>
      <c r="AS735" s="6"/>
    </row>
    <row r="736" spans="1:45" x14ac:dyDescent="0.2">
      <c r="A736" s="60">
        <v>48061013003</v>
      </c>
      <c r="B736" s="60" t="s">
        <v>9382</v>
      </c>
      <c r="C736" s="60">
        <v>1216</v>
      </c>
      <c r="D736" s="60">
        <v>248</v>
      </c>
      <c r="E736" s="172">
        <v>0.20394736842105263</v>
      </c>
      <c r="AR736" s="6"/>
      <c r="AS736" s="6"/>
    </row>
    <row r="737" spans="1:45" x14ac:dyDescent="0.2">
      <c r="A737" s="60">
        <v>48061013004</v>
      </c>
      <c r="B737" s="60" t="s">
        <v>9337</v>
      </c>
      <c r="C737" s="60">
        <v>1858</v>
      </c>
      <c r="D737" s="60">
        <v>559</v>
      </c>
      <c r="E737" s="172">
        <v>0.30086114101184069</v>
      </c>
      <c r="AR737" s="6"/>
      <c r="AS737" s="6"/>
    </row>
    <row r="738" spans="1:45" x14ac:dyDescent="0.2">
      <c r="A738" s="60">
        <v>48061013102</v>
      </c>
      <c r="B738" s="60" t="s">
        <v>9327</v>
      </c>
      <c r="C738" s="60">
        <v>2520</v>
      </c>
      <c r="D738" s="60">
        <v>829</v>
      </c>
      <c r="E738" s="172">
        <v>0.32896825396825397</v>
      </c>
      <c r="AR738" s="6"/>
      <c r="AS738" s="6"/>
    </row>
    <row r="739" spans="1:45" x14ac:dyDescent="0.2">
      <c r="A739" s="60">
        <v>48061013104</v>
      </c>
      <c r="B739" s="60" t="s">
        <v>9330</v>
      </c>
      <c r="C739" s="60">
        <v>2613</v>
      </c>
      <c r="D739" s="60">
        <v>790</v>
      </c>
      <c r="E739" s="172">
        <v>0.30233448143895902</v>
      </c>
      <c r="AR739" s="6"/>
      <c r="AS739" s="6"/>
    </row>
    <row r="740" spans="1:45" x14ac:dyDescent="0.2">
      <c r="A740" s="60">
        <v>48061013106</v>
      </c>
      <c r="B740" s="60" t="s">
        <v>9386</v>
      </c>
      <c r="C740" s="60">
        <v>2685</v>
      </c>
      <c r="D740" s="60">
        <v>631</v>
      </c>
      <c r="E740" s="172">
        <v>0.23500931098696462</v>
      </c>
      <c r="AR740" s="6"/>
      <c r="AS740" s="6"/>
    </row>
    <row r="741" spans="1:45" x14ac:dyDescent="0.2">
      <c r="A741" s="60">
        <v>48061013203</v>
      </c>
      <c r="B741" s="60" t="s">
        <v>9381</v>
      </c>
      <c r="C741" s="60">
        <v>1138</v>
      </c>
      <c r="D741" s="60">
        <v>84</v>
      </c>
      <c r="E741" s="172">
        <v>7.3813708260105443E-2</v>
      </c>
      <c r="AR741" s="6"/>
      <c r="AS741" s="6"/>
    </row>
    <row r="742" spans="1:45" x14ac:dyDescent="0.2">
      <c r="A742" s="60">
        <v>48061013204</v>
      </c>
      <c r="B742" s="60" t="s">
        <v>9343</v>
      </c>
      <c r="C742" s="60">
        <v>1311</v>
      </c>
      <c r="D742" s="60">
        <v>192</v>
      </c>
      <c r="E742" s="172">
        <v>0.14645308924485126</v>
      </c>
      <c r="AR742" s="6"/>
      <c r="AS742" s="6"/>
    </row>
    <row r="743" spans="1:45" x14ac:dyDescent="0.2">
      <c r="A743" s="60">
        <v>48061013205</v>
      </c>
      <c r="B743" s="60" t="s">
        <v>9355</v>
      </c>
      <c r="C743" s="60">
        <v>2060</v>
      </c>
      <c r="D743" s="60">
        <v>323</v>
      </c>
      <c r="E743" s="172">
        <v>0.15679611650485437</v>
      </c>
      <c r="AR743" s="6"/>
      <c r="AS743" s="6"/>
    </row>
    <row r="744" spans="1:45" x14ac:dyDescent="0.2">
      <c r="A744" s="60">
        <v>48061013206</v>
      </c>
      <c r="B744" s="60" t="s">
        <v>9369</v>
      </c>
      <c r="C744" s="60">
        <v>1687</v>
      </c>
      <c r="D744" s="60">
        <v>130</v>
      </c>
      <c r="E744" s="172">
        <v>7.7059869590989927E-2</v>
      </c>
      <c r="AR744" s="6"/>
      <c r="AS744" s="6"/>
    </row>
    <row r="745" spans="1:45" x14ac:dyDescent="0.2">
      <c r="A745" s="60">
        <v>48061013207</v>
      </c>
      <c r="B745" s="60" t="s">
        <v>9346</v>
      </c>
      <c r="C745" s="60">
        <v>2399</v>
      </c>
      <c r="D745" s="60">
        <v>483</v>
      </c>
      <c r="E745" s="172">
        <v>0.20133388912046687</v>
      </c>
      <c r="AR745" s="6"/>
      <c r="AS745" s="6"/>
    </row>
    <row r="746" spans="1:45" x14ac:dyDescent="0.2">
      <c r="A746" s="60">
        <v>48061013303</v>
      </c>
      <c r="B746" s="60" t="s">
        <v>9326</v>
      </c>
      <c r="C746" s="60">
        <v>2141</v>
      </c>
      <c r="D746" s="60">
        <v>638</v>
      </c>
      <c r="E746" s="172">
        <v>0.29799159271368519</v>
      </c>
      <c r="AR746" s="6"/>
      <c r="AS746" s="6"/>
    </row>
    <row r="747" spans="1:45" x14ac:dyDescent="0.2">
      <c r="A747" s="60">
        <v>48061013305</v>
      </c>
      <c r="B747" s="60" t="s">
        <v>9370</v>
      </c>
      <c r="C747" s="60">
        <v>2877</v>
      </c>
      <c r="D747" s="60">
        <v>419</v>
      </c>
      <c r="E747" s="172">
        <v>0.14563781717066387</v>
      </c>
      <c r="AR747" s="6"/>
      <c r="AS747" s="6"/>
    </row>
    <row r="748" spans="1:45" x14ac:dyDescent="0.2">
      <c r="A748" s="60">
        <v>48061013306</v>
      </c>
      <c r="B748" s="60" t="s">
        <v>9362</v>
      </c>
      <c r="C748" s="60">
        <v>1496</v>
      </c>
      <c r="D748" s="60">
        <v>112</v>
      </c>
      <c r="E748" s="172">
        <v>7.4866310160427801E-2</v>
      </c>
      <c r="AR748" s="6"/>
      <c r="AS748" s="6"/>
    </row>
    <row r="749" spans="1:45" x14ac:dyDescent="0.2">
      <c r="A749" s="60">
        <v>48061013307</v>
      </c>
      <c r="B749" s="60" t="s">
        <v>9376</v>
      </c>
      <c r="C749" s="60">
        <v>1030</v>
      </c>
      <c r="D749" s="60">
        <v>103</v>
      </c>
      <c r="E749" s="172">
        <v>0.1</v>
      </c>
      <c r="AR749" s="6"/>
      <c r="AS749" s="6"/>
    </row>
    <row r="750" spans="1:45" x14ac:dyDescent="0.2">
      <c r="A750" s="60">
        <v>48061013308</v>
      </c>
      <c r="B750" s="60" t="s">
        <v>9352</v>
      </c>
      <c r="C750" s="60">
        <v>1958</v>
      </c>
      <c r="D750" s="60">
        <v>176</v>
      </c>
      <c r="E750" s="172">
        <v>8.98876404494382E-2</v>
      </c>
      <c r="AR750" s="6"/>
      <c r="AS750" s="6"/>
    </row>
    <row r="751" spans="1:45" x14ac:dyDescent="0.2">
      <c r="A751" s="60">
        <v>48061013309</v>
      </c>
      <c r="B751" s="60" t="s">
        <v>9367</v>
      </c>
      <c r="C751" s="60">
        <v>1464</v>
      </c>
      <c r="D751" s="60">
        <v>145</v>
      </c>
      <c r="E751" s="172">
        <v>9.9043715846994534E-2</v>
      </c>
      <c r="AR751" s="6"/>
      <c r="AS751" s="6"/>
    </row>
    <row r="752" spans="1:45" x14ac:dyDescent="0.2">
      <c r="A752" s="60">
        <v>48061013401</v>
      </c>
      <c r="B752" s="60" t="s">
        <v>9377</v>
      </c>
      <c r="C752" s="60">
        <v>1439</v>
      </c>
      <c r="D752" s="60">
        <v>155</v>
      </c>
      <c r="E752" s="172">
        <v>0.10771369006254343</v>
      </c>
      <c r="AR752" s="6"/>
      <c r="AS752" s="6"/>
    </row>
    <row r="753" spans="1:45" x14ac:dyDescent="0.2">
      <c r="A753" s="60">
        <v>48061013402</v>
      </c>
      <c r="B753" s="60" t="s">
        <v>9379</v>
      </c>
      <c r="C753" s="60">
        <v>1116</v>
      </c>
      <c r="D753" s="60">
        <v>158</v>
      </c>
      <c r="E753" s="172">
        <v>0.14157706093189965</v>
      </c>
      <c r="AR753" s="6"/>
      <c r="AS753" s="6"/>
    </row>
    <row r="754" spans="1:45" x14ac:dyDescent="0.2">
      <c r="A754" s="60">
        <v>48061013500</v>
      </c>
      <c r="B754" s="60" t="s">
        <v>9307</v>
      </c>
      <c r="C754" s="60">
        <v>1330</v>
      </c>
      <c r="D754" s="60">
        <v>441</v>
      </c>
      <c r="E754" s="172">
        <v>0.33157894736842103</v>
      </c>
      <c r="AR754" s="6"/>
      <c r="AS754" s="6"/>
    </row>
    <row r="755" spans="1:45" x14ac:dyDescent="0.2">
      <c r="A755" s="60">
        <v>48061013600</v>
      </c>
      <c r="B755" s="60" t="s">
        <v>9364</v>
      </c>
      <c r="C755" s="60">
        <v>1805</v>
      </c>
      <c r="D755" s="60">
        <v>276</v>
      </c>
      <c r="E755" s="172">
        <v>0.15290858725761772</v>
      </c>
      <c r="AR755" s="6"/>
      <c r="AS755" s="6"/>
    </row>
    <row r="756" spans="1:45" x14ac:dyDescent="0.2">
      <c r="A756" s="60">
        <v>48061013700</v>
      </c>
      <c r="B756" s="60" t="s">
        <v>9384</v>
      </c>
      <c r="C756" s="60">
        <v>2423</v>
      </c>
      <c r="D756" s="60">
        <v>257</v>
      </c>
      <c r="E756" s="172">
        <v>0.1060668592653735</v>
      </c>
      <c r="AR756" s="6"/>
      <c r="AS756" s="6"/>
    </row>
    <row r="757" spans="1:45" x14ac:dyDescent="0.2">
      <c r="A757" s="60">
        <v>48061013801</v>
      </c>
      <c r="B757" s="60" t="s">
        <v>9378</v>
      </c>
      <c r="C757" s="60">
        <v>1304</v>
      </c>
      <c r="D757" s="60">
        <v>91</v>
      </c>
      <c r="E757" s="172">
        <v>6.9785276073619631E-2</v>
      </c>
      <c r="AR757" s="6"/>
      <c r="AS757" s="6"/>
    </row>
    <row r="758" spans="1:45" x14ac:dyDescent="0.2">
      <c r="A758" s="60">
        <v>48061013802</v>
      </c>
      <c r="B758" s="60" t="s">
        <v>9383</v>
      </c>
      <c r="C758" s="60">
        <v>1623</v>
      </c>
      <c r="D758" s="60">
        <v>100</v>
      </c>
      <c r="E758" s="172">
        <v>6.1614294516327786E-2</v>
      </c>
      <c r="AR758" s="6"/>
      <c r="AS758" s="6"/>
    </row>
    <row r="759" spans="1:45" x14ac:dyDescent="0.2">
      <c r="A759" s="60">
        <v>48061013901</v>
      </c>
      <c r="B759" s="60" t="s">
        <v>9363</v>
      </c>
      <c r="C759" s="60">
        <v>1516</v>
      </c>
      <c r="D759" s="60">
        <v>89</v>
      </c>
      <c r="E759" s="172">
        <v>5.8707124010554092E-2</v>
      </c>
      <c r="AR759" s="6"/>
      <c r="AS759" s="6"/>
    </row>
    <row r="760" spans="1:45" x14ac:dyDescent="0.2">
      <c r="A760" s="60">
        <v>48061013902</v>
      </c>
      <c r="B760" s="60" t="s">
        <v>9385</v>
      </c>
      <c r="C760" s="60">
        <v>2211</v>
      </c>
      <c r="D760" s="60">
        <v>428</v>
      </c>
      <c r="E760" s="172">
        <v>0.19357756671189508</v>
      </c>
      <c r="AR760" s="6"/>
      <c r="AS760" s="6"/>
    </row>
    <row r="761" spans="1:45" x14ac:dyDescent="0.2">
      <c r="A761" s="60">
        <v>48061013903</v>
      </c>
      <c r="B761" s="60" t="s">
        <v>9366</v>
      </c>
      <c r="C761" s="60">
        <v>2198</v>
      </c>
      <c r="D761" s="60">
        <v>296</v>
      </c>
      <c r="E761" s="172">
        <v>0.13466787989080983</v>
      </c>
      <c r="AR761" s="6"/>
      <c r="AS761" s="6"/>
    </row>
    <row r="762" spans="1:45" x14ac:dyDescent="0.2">
      <c r="A762" s="60">
        <v>48061014001</v>
      </c>
      <c r="B762" s="60" t="s">
        <v>9388</v>
      </c>
      <c r="C762" s="60">
        <v>1278</v>
      </c>
      <c r="D762" s="60">
        <v>213</v>
      </c>
      <c r="E762" s="172">
        <v>0.16666666666666666</v>
      </c>
      <c r="AR762" s="6"/>
      <c r="AS762" s="6"/>
    </row>
    <row r="763" spans="1:45" x14ac:dyDescent="0.2">
      <c r="A763" s="60">
        <v>48061014002</v>
      </c>
      <c r="B763" s="60" t="s">
        <v>9387</v>
      </c>
      <c r="C763" s="60">
        <v>1226</v>
      </c>
      <c r="D763" s="60">
        <v>119</v>
      </c>
      <c r="E763" s="172">
        <v>9.7063621533442085E-2</v>
      </c>
      <c r="AR763" s="6"/>
      <c r="AS763" s="6"/>
    </row>
    <row r="764" spans="1:45" x14ac:dyDescent="0.2">
      <c r="A764" s="60">
        <v>48061014100</v>
      </c>
      <c r="B764" s="60" t="s">
        <v>9356</v>
      </c>
      <c r="C764" s="60">
        <v>6879</v>
      </c>
      <c r="D764" s="60">
        <v>841</v>
      </c>
      <c r="E764" s="172">
        <v>0.12225614188108737</v>
      </c>
      <c r="AR764" s="6"/>
      <c r="AS764" s="6"/>
    </row>
    <row r="765" spans="1:45" x14ac:dyDescent="0.2">
      <c r="A765" s="60">
        <v>48061014200</v>
      </c>
      <c r="B765" s="60" t="s">
        <v>9361</v>
      </c>
      <c r="C765" s="60">
        <v>2964</v>
      </c>
      <c r="D765" s="60">
        <v>430</v>
      </c>
      <c r="E765" s="172">
        <v>0.14507422402159245</v>
      </c>
      <c r="AR765" s="6"/>
      <c r="AS765" s="6"/>
    </row>
    <row r="766" spans="1:45" x14ac:dyDescent="0.2">
      <c r="A766" s="60">
        <v>48061014300</v>
      </c>
      <c r="B766" s="60" t="s">
        <v>9365</v>
      </c>
      <c r="C766" s="60">
        <v>2437</v>
      </c>
      <c r="D766" s="60">
        <v>463</v>
      </c>
      <c r="E766" s="172">
        <v>0.18998768978251948</v>
      </c>
      <c r="AR766" s="6"/>
      <c r="AS766" s="6"/>
    </row>
    <row r="767" spans="1:45" x14ac:dyDescent="0.2">
      <c r="A767" s="60">
        <v>48061014400</v>
      </c>
      <c r="B767" s="60" t="s">
        <v>9308</v>
      </c>
      <c r="C767" s="60">
        <v>10655</v>
      </c>
      <c r="D767" s="60">
        <v>3764</v>
      </c>
      <c r="E767" s="172">
        <v>0.35326137963397464</v>
      </c>
      <c r="AR767" s="6"/>
      <c r="AS767" s="6"/>
    </row>
    <row r="768" spans="1:45" x14ac:dyDescent="0.2">
      <c r="A768" s="60">
        <v>48061014500</v>
      </c>
      <c r="B768" s="60" t="s">
        <v>9309</v>
      </c>
      <c r="C768" s="60">
        <v>5038</v>
      </c>
      <c r="D768" s="60">
        <v>2229</v>
      </c>
      <c r="E768" s="172">
        <v>0.44243747518856691</v>
      </c>
      <c r="AR768" s="6"/>
      <c r="AS768" s="6"/>
    </row>
    <row r="769" spans="1:45" x14ac:dyDescent="0.2">
      <c r="A769" s="60">
        <v>48061980001</v>
      </c>
      <c r="B769" s="60" t="s">
        <v>9391</v>
      </c>
      <c r="C769" s="60">
        <v>0</v>
      </c>
      <c r="D769" s="60">
        <v>0</v>
      </c>
      <c r="E769" s="172" t="e">
        <v>#DIV/0!</v>
      </c>
      <c r="AR769" s="6"/>
      <c r="AS769" s="6"/>
    </row>
    <row r="770" spans="1:45" x14ac:dyDescent="0.2">
      <c r="A770" s="60">
        <v>48061980100</v>
      </c>
      <c r="B770" s="60" t="s">
        <v>9390</v>
      </c>
      <c r="C770" s="60">
        <v>0</v>
      </c>
      <c r="D770" s="60">
        <v>0</v>
      </c>
      <c r="E770" s="172" t="e">
        <v>#DIV/0!</v>
      </c>
      <c r="AR770" s="6"/>
      <c r="AS770" s="6"/>
    </row>
    <row r="771" spans="1:45" x14ac:dyDescent="0.2">
      <c r="A771" s="60">
        <v>48061990000</v>
      </c>
      <c r="B771" s="60" t="s">
        <v>9389</v>
      </c>
      <c r="C771" s="60">
        <v>0</v>
      </c>
      <c r="D771" s="60">
        <v>0</v>
      </c>
      <c r="E771" s="172" t="e">
        <v>#DIV/0!</v>
      </c>
      <c r="AR771" s="6"/>
      <c r="AS771" s="6"/>
    </row>
    <row r="772" spans="1:45" x14ac:dyDescent="0.2">
      <c r="A772" s="60">
        <v>48063950101</v>
      </c>
      <c r="B772" s="60" t="s">
        <v>13411</v>
      </c>
      <c r="C772" s="60">
        <v>2398</v>
      </c>
      <c r="D772" s="60">
        <v>694</v>
      </c>
      <c r="E772" s="172">
        <v>0.28940783986655544</v>
      </c>
      <c r="AR772" s="6"/>
      <c r="AS772" s="6"/>
    </row>
    <row r="773" spans="1:45" x14ac:dyDescent="0.2">
      <c r="A773" s="60">
        <v>48063950102</v>
      </c>
      <c r="B773" s="60" t="s">
        <v>13410</v>
      </c>
      <c r="C773" s="60">
        <v>3133</v>
      </c>
      <c r="D773" s="60">
        <v>665</v>
      </c>
      <c r="E773" s="172">
        <v>0.21225662304500478</v>
      </c>
      <c r="AR773" s="6"/>
      <c r="AS773" s="6"/>
    </row>
    <row r="774" spans="1:45" x14ac:dyDescent="0.2">
      <c r="A774" s="60">
        <v>48063950200</v>
      </c>
      <c r="B774" s="60" t="s">
        <v>13412</v>
      </c>
      <c r="C774" s="60">
        <v>2814</v>
      </c>
      <c r="D774" s="60">
        <v>758</v>
      </c>
      <c r="E774" s="172">
        <v>0.26936744847192606</v>
      </c>
      <c r="AR774" s="6"/>
      <c r="AS774" s="6"/>
    </row>
    <row r="775" spans="1:45" x14ac:dyDescent="0.2">
      <c r="A775" s="60">
        <v>48065950100</v>
      </c>
      <c r="B775" s="60" t="s">
        <v>8775</v>
      </c>
      <c r="C775" s="60">
        <v>1500</v>
      </c>
      <c r="D775" s="60">
        <v>527</v>
      </c>
      <c r="E775" s="172">
        <v>0.35133333333333333</v>
      </c>
      <c r="AR775" s="6"/>
      <c r="AS775" s="6"/>
    </row>
    <row r="776" spans="1:45" x14ac:dyDescent="0.2">
      <c r="A776" s="60">
        <v>48065950200</v>
      </c>
      <c r="B776" s="60" t="s">
        <v>8771</v>
      </c>
      <c r="C776" s="60">
        <v>2532</v>
      </c>
      <c r="D776" s="60">
        <v>1132</v>
      </c>
      <c r="E776" s="172">
        <v>0.44707740916271721</v>
      </c>
      <c r="AR776" s="6"/>
      <c r="AS776" s="6"/>
    </row>
    <row r="777" spans="1:45" x14ac:dyDescent="0.2">
      <c r="A777" s="60">
        <v>48067950100</v>
      </c>
      <c r="B777" s="60" t="s">
        <v>13414</v>
      </c>
      <c r="C777" s="60">
        <v>4943</v>
      </c>
      <c r="D777" s="60">
        <v>1198</v>
      </c>
      <c r="E777" s="172">
        <v>0.24236293748735585</v>
      </c>
      <c r="AR777" s="6"/>
      <c r="AS777" s="6"/>
    </row>
    <row r="778" spans="1:45" x14ac:dyDescent="0.2">
      <c r="A778" s="60">
        <v>48067950200</v>
      </c>
      <c r="B778" s="60" t="s">
        <v>13416</v>
      </c>
      <c r="C778" s="60">
        <v>1590</v>
      </c>
      <c r="D778" s="60">
        <v>342</v>
      </c>
      <c r="E778" s="172">
        <v>0.21509433962264152</v>
      </c>
      <c r="AR778" s="6"/>
      <c r="AS778" s="6"/>
    </row>
    <row r="779" spans="1:45" x14ac:dyDescent="0.2">
      <c r="A779" s="60">
        <v>48067950300</v>
      </c>
      <c r="B779" s="60" t="s">
        <v>13417</v>
      </c>
      <c r="C779" s="60">
        <v>1182</v>
      </c>
      <c r="D779" s="60">
        <v>242</v>
      </c>
      <c r="E779" s="172">
        <v>0.20473773265651438</v>
      </c>
      <c r="AR779" s="6"/>
      <c r="AS779" s="6"/>
    </row>
    <row r="780" spans="1:45" x14ac:dyDescent="0.2">
      <c r="A780" s="60">
        <v>48067950400</v>
      </c>
      <c r="B780" s="60" t="s">
        <v>13418</v>
      </c>
      <c r="C780" s="60">
        <v>3535</v>
      </c>
      <c r="D780" s="60">
        <v>1046</v>
      </c>
      <c r="E780" s="172">
        <v>0.29589816124469592</v>
      </c>
      <c r="AR780" s="6"/>
      <c r="AS780" s="6"/>
    </row>
    <row r="781" spans="1:45" x14ac:dyDescent="0.2">
      <c r="A781" s="60">
        <v>48067950500</v>
      </c>
      <c r="B781" s="60" t="s">
        <v>13413</v>
      </c>
      <c r="C781" s="60">
        <v>2069</v>
      </c>
      <c r="D781" s="60">
        <v>568</v>
      </c>
      <c r="E781" s="172">
        <v>0.27452875785403574</v>
      </c>
      <c r="AR781" s="6"/>
      <c r="AS781" s="6"/>
    </row>
    <row r="782" spans="1:45" x14ac:dyDescent="0.2">
      <c r="A782" s="60">
        <v>48067950600</v>
      </c>
      <c r="B782" s="60" t="s">
        <v>13419</v>
      </c>
      <c r="C782" s="60">
        <v>4381</v>
      </c>
      <c r="D782" s="60">
        <v>899</v>
      </c>
      <c r="E782" s="172">
        <v>0.20520429125770373</v>
      </c>
      <c r="AR782" s="6"/>
      <c r="AS782" s="6"/>
    </row>
    <row r="783" spans="1:45" x14ac:dyDescent="0.2">
      <c r="A783" s="60">
        <v>48067950700</v>
      </c>
      <c r="B783" s="60" t="s">
        <v>13415</v>
      </c>
      <c r="C783" s="60">
        <v>3439</v>
      </c>
      <c r="D783" s="60">
        <v>691</v>
      </c>
      <c r="E783" s="172">
        <v>0.20093050305321314</v>
      </c>
      <c r="AR783" s="6"/>
      <c r="AS783" s="6"/>
    </row>
    <row r="784" spans="1:45" x14ac:dyDescent="0.2">
      <c r="A784" s="60">
        <v>48069950100</v>
      </c>
      <c r="B784" s="60" t="s">
        <v>13420</v>
      </c>
      <c r="C784" s="60">
        <v>853</v>
      </c>
      <c r="D784" s="60">
        <v>248</v>
      </c>
      <c r="E784" s="172">
        <v>0.29073856975381007</v>
      </c>
      <c r="AR784" s="6"/>
      <c r="AS784" s="6"/>
    </row>
    <row r="785" spans="1:45" x14ac:dyDescent="0.2">
      <c r="A785" s="60">
        <v>48069950200</v>
      </c>
      <c r="B785" s="60" t="s">
        <v>13422</v>
      </c>
      <c r="C785" s="60">
        <v>2539</v>
      </c>
      <c r="D785" s="60">
        <v>452</v>
      </c>
      <c r="E785" s="172">
        <v>0.17802284363922805</v>
      </c>
      <c r="AR785" s="6"/>
      <c r="AS785" s="6"/>
    </row>
    <row r="786" spans="1:45" x14ac:dyDescent="0.2">
      <c r="A786" s="60">
        <v>48069950300</v>
      </c>
      <c r="B786" s="60" t="s">
        <v>13421</v>
      </c>
      <c r="C786" s="60">
        <v>1325</v>
      </c>
      <c r="D786" s="60">
        <v>198</v>
      </c>
      <c r="E786" s="172">
        <v>0.14943396226415095</v>
      </c>
      <c r="AR786" s="6"/>
      <c r="AS786" s="6"/>
    </row>
    <row r="787" spans="1:45" x14ac:dyDescent="0.2">
      <c r="A787" s="60">
        <v>48071710100</v>
      </c>
      <c r="B787" s="60" t="s">
        <v>11316</v>
      </c>
      <c r="C787" s="60">
        <v>5550</v>
      </c>
      <c r="D787" s="60">
        <v>1915</v>
      </c>
      <c r="E787" s="172">
        <v>0.34504504504504502</v>
      </c>
      <c r="AR787" s="6"/>
      <c r="AS787" s="6"/>
    </row>
    <row r="788" spans="1:45" x14ac:dyDescent="0.2">
      <c r="A788" s="60">
        <v>48071710200</v>
      </c>
      <c r="B788" s="60" t="s">
        <v>11246</v>
      </c>
      <c r="C788" s="60">
        <v>11732</v>
      </c>
      <c r="D788" s="60">
        <v>4290</v>
      </c>
      <c r="E788" s="172">
        <v>0.36566655301738832</v>
      </c>
      <c r="AR788" s="6"/>
      <c r="AS788" s="6"/>
    </row>
    <row r="789" spans="1:45" x14ac:dyDescent="0.2">
      <c r="A789" s="60">
        <v>48071710300</v>
      </c>
      <c r="B789" s="60" t="s">
        <v>11790</v>
      </c>
      <c r="C789" s="60">
        <v>1825</v>
      </c>
      <c r="D789" s="60">
        <v>385</v>
      </c>
      <c r="E789" s="172">
        <v>0.21095890410958903</v>
      </c>
      <c r="AR789" s="6"/>
      <c r="AS789" s="6"/>
    </row>
    <row r="790" spans="1:45" x14ac:dyDescent="0.2">
      <c r="A790" s="60">
        <v>48071710401</v>
      </c>
      <c r="B790" s="60" t="s">
        <v>11740</v>
      </c>
      <c r="C790" s="60">
        <v>3879</v>
      </c>
      <c r="D790" s="60">
        <v>658</v>
      </c>
      <c r="E790" s="172">
        <v>0.16963134828564064</v>
      </c>
      <c r="AR790" s="6"/>
      <c r="AS790" s="6"/>
    </row>
    <row r="791" spans="1:45" x14ac:dyDescent="0.2">
      <c r="A791" s="60">
        <v>48071710500</v>
      </c>
      <c r="B791" s="60" t="s">
        <v>11631</v>
      </c>
      <c r="C791" s="60">
        <v>2576</v>
      </c>
      <c r="D791" s="60">
        <v>351</v>
      </c>
      <c r="E791" s="172">
        <v>0.13625776397515527</v>
      </c>
      <c r="AR791" s="6"/>
      <c r="AS791" s="6"/>
    </row>
    <row r="792" spans="1:45" x14ac:dyDescent="0.2">
      <c r="A792" s="60">
        <v>48071710600</v>
      </c>
      <c r="B792" s="60" t="s">
        <v>12155</v>
      </c>
      <c r="C792" s="60">
        <v>0</v>
      </c>
      <c r="D792" s="60">
        <v>0</v>
      </c>
      <c r="E792" s="172" t="e">
        <v>#DIV/0!</v>
      </c>
      <c r="AR792" s="6"/>
      <c r="AS792" s="6"/>
    </row>
    <row r="793" spans="1:45" x14ac:dyDescent="0.2">
      <c r="A793" s="60">
        <v>48071990000</v>
      </c>
      <c r="B793" s="60" t="s">
        <v>12156</v>
      </c>
      <c r="C793" s="60">
        <v>0</v>
      </c>
      <c r="D793" s="60">
        <v>0</v>
      </c>
      <c r="E793" s="172" t="e">
        <v>#DIV/0!</v>
      </c>
      <c r="AR793" s="6"/>
      <c r="AS793" s="6"/>
    </row>
    <row r="794" spans="1:45" x14ac:dyDescent="0.2">
      <c r="A794" s="60">
        <v>48073950100</v>
      </c>
      <c r="B794" s="60" t="s">
        <v>13428</v>
      </c>
      <c r="C794" s="60">
        <v>2762</v>
      </c>
      <c r="D794" s="60">
        <v>511</v>
      </c>
      <c r="E794" s="172">
        <v>0.18501086169442432</v>
      </c>
      <c r="AR794" s="6"/>
      <c r="AS794" s="6"/>
    </row>
    <row r="795" spans="1:45" x14ac:dyDescent="0.2">
      <c r="A795" s="60">
        <v>48073950200</v>
      </c>
      <c r="B795" s="60" t="s">
        <v>13424</v>
      </c>
      <c r="C795" s="60">
        <v>4127</v>
      </c>
      <c r="D795" s="60">
        <v>1664</v>
      </c>
      <c r="E795" s="172">
        <v>0.4031984492367337</v>
      </c>
      <c r="AR795" s="6"/>
      <c r="AS795" s="6"/>
    </row>
    <row r="796" spans="1:45" x14ac:dyDescent="0.2">
      <c r="A796" s="60">
        <v>48073950300</v>
      </c>
      <c r="B796" s="60" t="s">
        <v>13425</v>
      </c>
      <c r="C796" s="60">
        <v>5443</v>
      </c>
      <c r="D796" s="60">
        <v>1350</v>
      </c>
      <c r="E796" s="172">
        <v>0.2480249862208341</v>
      </c>
      <c r="AR796" s="6"/>
      <c r="AS796" s="6"/>
    </row>
    <row r="797" spans="1:45" x14ac:dyDescent="0.2">
      <c r="A797" s="60">
        <v>48073950400</v>
      </c>
      <c r="B797" s="60" t="s">
        <v>13434</v>
      </c>
      <c r="C797" s="60">
        <v>1197</v>
      </c>
      <c r="D797" s="60">
        <v>129</v>
      </c>
      <c r="E797" s="172">
        <v>0.10776942355889724</v>
      </c>
      <c r="AR797" s="6"/>
      <c r="AS797" s="6"/>
    </row>
    <row r="798" spans="1:45" x14ac:dyDescent="0.2">
      <c r="A798" s="60">
        <v>48073950500</v>
      </c>
      <c r="B798" s="60" t="s">
        <v>13432</v>
      </c>
      <c r="C798" s="60">
        <v>1971</v>
      </c>
      <c r="D798" s="60">
        <v>189</v>
      </c>
      <c r="E798" s="172">
        <v>9.5890410958904104E-2</v>
      </c>
      <c r="AR798" s="6"/>
      <c r="AS798" s="6"/>
    </row>
    <row r="799" spans="1:45" x14ac:dyDescent="0.2">
      <c r="A799" s="60">
        <v>48073950600</v>
      </c>
      <c r="B799" s="60" t="s">
        <v>13429</v>
      </c>
      <c r="C799" s="60">
        <v>3972</v>
      </c>
      <c r="D799" s="60">
        <v>1337</v>
      </c>
      <c r="E799" s="172">
        <v>0.33660624370594161</v>
      </c>
      <c r="AR799" s="6"/>
      <c r="AS799" s="6"/>
    </row>
    <row r="800" spans="1:45" x14ac:dyDescent="0.2">
      <c r="A800" s="60">
        <v>48073950700</v>
      </c>
      <c r="B800" s="60" t="s">
        <v>13433</v>
      </c>
      <c r="C800" s="60">
        <v>2504</v>
      </c>
      <c r="D800" s="60">
        <v>527</v>
      </c>
      <c r="E800" s="172">
        <v>0.21046325878594249</v>
      </c>
      <c r="AR800" s="6"/>
      <c r="AS800" s="6"/>
    </row>
    <row r="801" spans="1:45" x14ac:dyDescent="0.2">
      <c r="A801" s="60">
        <v>48073950801</v>
      </c>
      <c r="B801" s="60" t="s">
        <v>13423</v>
      </c>
      <c r="C801" s="60">
        <v>2874</v>
      </c>
      <c r="D801" s="60">
        <v>652</v>
      </c>
      <c r="E801" s="172">
        <v>0.22686151704940849</v>
      </c>
      <c r="AR801" s="6"/>
      <c r="AS801" s="6"/>
    </row>
    <row r="802" spans="1:45" x14ac:dyDescent="0.2">
      <c r="A802" s="60">
        <v>48073950802</v>
      </c>
      <c r="B802" s="60" t="s">
        <v>13427</v>
      </c>
      <c r="C802" s="60">
        <v>2654</v>
      </c>
      <c r="D802" s="60">
        <v>472</v>
      </c>
      <c r="E802" s="172">
        <v>0.17784476262245666</v>
      </c>
      <c r="AR802" s="6"/>
      <c r="AS802" s="6"/>
    </row>
    <row r="803" spans="1:45" x14ac:dyDescent="0.2">
      <c r="A803" s="60">
        <v>48073950900</v>
      </c>
      <c r="B803" s="60" t="s">
        <v>13430</v>
      </c>
      <c r="C803" s="60">
        <v>3129</v>
      </c>
      <c r="D803" s="60">
        <v>619</v>
      </c>
      <c r="E803" s="172">
        <v>0.19782678171939916</v>
      </c>
      <c r="AR803" s="6"/>
      <c r="AS803" s="6"/>
    </row>
    <row r="804" spans="1:45" x14ac:dyDescent="0.2">
      <c r="A804" s="60">
        <v>48073951000</v>
      </c>
      <c r="B804" s="60" t="s">
        <v>13426</v>
      </c>
      <c r="C804" s="60">
        <v>1975</v>
      </c>
      <c r="D804" s="60">
        <v>472</v>
      </c>
      <c r="E804" s="172">
        <v>0.23898734177215189</v>
      </c>
      <c r="AR804" s="6"/>
      <c r="AS804" s="6"/>
    </row>
    <row r="805" spans="1:45" x14ac:dyDescent="0.2">
      <c r="A805" s="60">
        <v>48073951100</v>
      </c>
      <c r="B805" s="60" t="s">
        <v>13431</v>
      </c>
      <c r="C805" s="60">
        <v>1212</v>
      </c>
      <c r="D805" s="60">
        <v>268</v>
      </c>
      <c r="E805" s="172">
        <v>0.22112211221122113</v>
      </c>
      <c r="AR805" s="6"/>
      <c r="AS805" s="6"/>
    </row>
    <row r="806" spans="1:45" x14ac:dyDescent="0.2">
      <c r="A806" s="60">
        <v>48075950100</v>
      </c>
      <c r="B806" s="60" t="s">
        <v>13435</v>
      </c>
      <c r="C806" s="60">
        <v>1523</v>
      </c>
      <c r="D806" s="60">
        <v>296</v>
      </c>
      <c r="E806" s="172">
        <v>0.1943532501641497</v>
      </c>
      <c r="AR806" s="6"/>
      <c r="AS806" s="6"/>
    </row>
    <row r="807" spans="1:45" x14ac:dyDescent="0.2">
      <c r="A807" s="60">
        <v>48075950200</v>
      </c>
      <c r="B807" s="60" t="s">
        <v>13436</v>
      </c>
      <c r="C807" s="60">
        <v>3435</v>
      </c>
      <c r="D807" s="60">
        <v>863</v>
      </c>
      <c r="E807" s="172">
        <v>0.25123726346433772</v>
      </c>
      <c r="AR807" s="6"/>
      <c r="AS807" s="6"/>
    </row>
    <row r="808" spans="1:45" x14ac:dyDescent="0.2">
      <c r="A808" s="60">
        <v>48077030200</v>
      </c>
      <c r="B808" s="60" t="s">
        <v>13298</v>
      </c>
      <c r="C808" s="60">
        <v>1997</v>
      </c>
      <c r="D808" s="60">
        <v>439</v>
      </c>
      <c r="E808" s="172">
        <v>0.21982974461692539</v>
      </c>
      <c r="AR808" s="6"/>
      <c r="AS808" s="6"/>
    </row>
    <row r="809" spans="1:45" x14ac:dyDescent="0.2">
      <c r="A809" s="60">
        <v>48077030301</v>
      </c>
      <c r="B809" s="60" t="s">
        <v>13290</v>
      </c>
      <c r="C809" s="60">
        <v>3368</v>
      </c>
      <c r="D809" s="60">
        <v>986</v>
      </c>
      <c r="E809" s="172">
        <v>0.29275534441805223</v>
      </c>
      <c r="AR809" s="6"/>
      <c r="AS809" s="6"/>
    </row>
    <row r="810" spans="1:45" x14ac:dyDescent="0.2">
      <c r="A810" s="60">
        <v>48077030302</v>
      </c>
      <c r="B810" s="60" t="s">
        <v>13302</v>
      </c>
      <c r="C810" s="60">
        <v>2129</v>
      </c>
      <c r="D810" s="60">
        <v>586</v>
      </c>
      <c r="E810" s="172">
        <v>0.27524659464537343</v>
      </c>
      <c r="AR810" s="6"/>
      <c r="AS810" s="6"/>
    </row>
    <row r="811" spans="1:45" x14ac:dyDescent="0.2">
      <c r="A811" s="60">
        <v>48079950100</v>
      </c>
      <c r="B811" s="60" t="s">
        <v>13437</v>
      </c>
      <c r="C811" s="60">
        <v>1868</v>
      </c>
      <c r="D811" s="60">
        <v>269</v>
      </c>
      <c r="E811" s="172">
        <v>0.14400428265524626</v>
      </c>
      <c r="AR811" s="6"/>
      <c r="AS811" s="6"/>
    </row>
    <row r="812" spans="1:45" x14ac:dyDescent="0.2">
      <c r="A812" s="60">
        <v>48081950100</v>
      </c>
      <c r="B812" s="60" t="s">
        <v>13438</v>
      </c>
      <c r="C812" s="60">
        <v>1191</v>
      </c>
      <c r="D812" s="60">
        <v>265</v>
      </c>
      <c r="E812" s="172">
        <v>0.22250209907640639</v>
      </c>
      <c r="AR812" s="6"/>
      <c r="AS812" s="6"/>
    </row>
    <row r="813" spans="1:45" x14ac:dyDescent="0.2">
      <c r="A813" s="60">
        <v>48081950200</v>
      </c>
      <c r="B813" s="60" t="s">
        <v>13439</v>
      </c>
      <c r="C813" s="60">
        <v>1276</v>
      </c>
      <c r="D813" s="60">
        <v>335</v>
      </c>
      <c r="E813" s="172">
        <v>0.26253918495297807</v>
      </c>
      <c r="AR813" s="6"/>
      <c r="AS813" s="6"/>
    </row>
    <row r="814" spans="1:45" x14ac:dyDescent="0.2">
      <c r="A814" s="60">
        <v>48083950300</v>
      </c>
      <c r="B814" s="60" t="s">
        <v>13442</v>
      </c>
      <c r="C814" s="60">
        <v>3148</v>
      </c>
      <c r="D814" s="60">
        <v>551</v>
      </c>
      <c r="E814" s="172">
        <v>0.17503176620076238</v>
      </c>
      <c r="AR814" s="6"/>
      <c r="AS814" s="6"/>
    </row>
    <row r="815" spans="1:45" x14ac:dyDescent="0.2">
      <c r="A815" s="60">
        <v>48083950600</v>
      </c>
      <c r="B815" s="60" t="s">
        <v>13440</v>
      </c>
      <c r="C815" s="60">
        <v>1018</v>
      </c>
      <c r="D815" s="60">
        <v>299</v>
      </c>
      <c r="E815" s="172">
        <v>0.29371316306483303</v>
      </c>
      <c r="AR815" s="6"/>
      <c r="AS815" s="6"/>
    </row>
    <row r="816" spans="1:45" x14ac:dyDescent="0.2">
      <c r="A816" s="60">
        <v>48083950700</v>
      </c>
      <c r="B816" s="60" t="s">
        <v>13441</v>
      </c>
      <c r="C816" s="60">
        <v>1975</v>
      </c>
      <c r="D816" s="60">
        <v>481</v>
      </c>
      <c r="E816" s="172">
        <v>0.24354430379746836</v>
      </c>
      <c r="AR816" s="6"/>
      <c r="AS816" s="6"/>
    </row>
    <row r="817" spans="1:45" x14ac:dyDescent="0.2">
      <c r="A817" s="60">
        <v>48085030100</v>
      </c>
      <c r="B817" s="60" t="s">
        <v>10307</v>
      </c>
      <c r="C817" s="60">
        <v>3994</v>
      </c>
      <c r="D817" s="60">
        <v>939</v>
      </c>
      <c r="E817" s="172">
        <v>0.23510265398097147</v>
      </c>
      <c r="AR817" s="6"/>
      <c r="AS817" s="6"/>
    </row>
    <row r="818" spans="1:45" x14ac:dyDescent="0.2">
      <c r="A818" s="60">
        <v>48085030201</v>
      </c>
      <c r="B818" s="60" t="s">
        <v>9802</v>
      </c>
      <c r="C818" s="60">
        <v>2097</v>
      </c>
      <c r="D818" s="60">
        <v>734</v>
      </c>
      <c r="E818" s="172">
        <v>0.35002384358607536</v>
      </c>
      <c r="AR818" s="6"/>
      <c r="AS818" s="6"/>
    </row>
    <row r="819" spans="1:45" x14ac:dyDescent="0.2">
      <c r="A819" s="60">
        <v>48085030202</v>
      </c>
      <c r="B819" s="60" t="s">
        <v>9808</v>
      </c>
      <c r="C819" s="60">
        <v>2205</v>
      </c>
      <c r="D819" s="60">
        <v>883</v>
      </c>
      <c r="E819" s="172">
        <v>0.40045351473922902</v>
      </c>
      <c r="AR819" s="6"/>
      <c r="AS819" s="6"/>
    </row>
    <row r="820" spans="1:45" x14ac:dyDescent="0.2">
      <c r="A820" s="60">
        <v>48085030203</v>
      </c>
      <c r="B820" s="60" t="s">
        <v>9985</v>
      </c>
      <c r="C820" s="60">
        <v>12367</v>
      </c>
      <c r="D820" s="60">
        <v>5103</v>
      </c>
      <c r="E820" s="172">
        <v>0.41263038732109647</v>
      </c>
      <c r="AR820" s="6"/>
      <c r="AS820" s="6"/>
    </row>
    <row r="821" spans="1:45" x14ac:dyDescent="0.2">
      <c r="A821" s="60">
        <v>48085030301</v>
      </c>
      <c r="B821" s="60" t="s">
        <v>9786</v>
      </c>
      <c r="C821" s="60">
        <v>4327</v>
      </c>
      <c r="D821" s="60">
        <v>2600</v>
      </c>
      <c r="E821" s="172">
        <v>0.60087820660966029</v>
      </c>
      <c r="AR821" s="6"/>
      <c r="AS821" s="6"/>
    </row>
    <row r="822" spans="1:45" x14ac:dyDescent="0.2">
      <c r="A822" s="60">
        <v>48085030302</v>
      </c>
      <c r="B822" s="60" t="s">
        <v>9579</v>
      </c>
      <c r="C822" s="60">
        <v>2427</v>
      </c>
      <c r="D822" s="60">
        <v>1577</v>
      </c>
      <c r="E822" s="172">
        <v>0.64977338277709107</v>
      </c>
      <c r="AR822" s="6"/>
      <c r="AS822" s="6"/>
    </row>
    <row r="823" spans="1:45" x14ac:dyDescent="0.2">
      <c r="A823" s="60">
        <v>48085030303</v>
      </c>
      <c r="B823" s="60" t="s">
        <v>9647</v>
      </c>
      <c r="C823" s="60">
        <v>4538</v>
      </c>
      <c r="D823" s="60">
        <v>3218</v>
      </c>
      <c r="E823" s="172">
        <v>0.70912296165711763</v>
      </c>
      <c r="AR823" s="6"/>
      <c r="AS823" s="6"/>
    </row>
    <row r="824" spans="1:45" x14ac:dyDescent="0.2">
      <c r="A824" s="60">
        <v>48085030304</v>
      </c>
      <c r="B824" s="60" t="s">
        <v>9810</v>
      </c>
      <c r="C824" s="60">
        <v>3256</v>
      </c>
      <c r="D824" s="60">
        <v>2051</v>
      </c>
      <c r="E824" s="172">
        <v>0.62991400491400495</v>
      </c>
      <c r="AR824" s="6"/>
      <c r="AS824" s="6"/>
    </row>
    <row r="825" spans="1:45" x14ac:dyDescent="0.2">
      <c r="A825" s="60">
        <v>48085030305</v>
      </c>
      <c r="B825" s="60" t="s">
        <v>9806</v>
      </c>
      <c r="C825" s="60">
        <v>8824</v>
      </c>
      <c r="D825" s="60">
        <v>4558</v>
      </c>
      <c r="E825" s="172">
        <v>0.51654578422484132</v>
      </c>
      <c r="AR825" s="6"/>
      <c r="AS825" s="6"/>
    </row>
    <row r="826" spans="1:45" x14ac:dyDescent="0.2">
      <c r="A826" s="60">
        <v>48085030403</v>
      </c>
      <c r="B826" s="60" t="s">
        <v>9930</v>
      </c>
      <c r="C826" s="60">
        <v>3627</v>
      </c>
      <c r="D826" s="60">
        <v>2196</v>
      </c>
      <c r="E826" s="172">
        <v>0.60545905707196035</v>
      </c>
      <c r="AR826" s="6"/>
      <c r="AS826" s="6"/>
    </row>
    <row r="827" spans="1:45" x14ac:dyDescent="0.2">
      <c r="A827" s="60">
        <v>48085030404</v>
      </c>
      <c r="B827" s="60" t="s">
        <v>9738</v>
      </c>
      <c r="C827" s="60">
        <v>4091</v>
      </c>
      <c r="D827" s="60">
        <v>2354</v>
      </c>
      <c r="E827" s="172">
        <v>0.57540943534588118</v>
      </c>
      <c r="AR827" s="6"/>
      <c r="AS827" s="6"/>
    </row>
    <row r="828" spans="1:45" x14ac:dyDescent="0.2">
      <c r="A828" s="60">
        <v>48085030405</v>
      </c>
      <c r="B828" s="60" t="s">
        <v>10103</v>
      </c>
      <c r="C828" s="60">
        <v>3383</v>
      </c>
      <c r="D828" s="60">
        <v>1968</v>
      </c>
      <c r="E828" s="172">
        <v>0.58173219036358259</v>
      </c>
      <c r="AR828" s="6"/>
      <c r="AS828" s="6"/>
    </row>
    <row r="829" spans="1:45" x14ac:dyDescent="0.2">
      <c r="A829" s="60">
        <v>48085030406</v>
      </c>
      <c r="B829" s="60" t="s">
        <v>10242</v>
      </c>
      <c r="C829" s="60">
        <v>2692</v>
      </c>
      <c r="D829" s="60">
        <v>1351</v>
      </c>
      <c r="E829" s="172">
        <v>0.50185735512630014</v>
      </c>
      <c r="AR829" s="6"/>
      <c r="AS829" s="6"/>
    </row>
    <row r="830" spans="1:45" x14ac:dyDescent="0.2">
      <c r="A830" s="60">
        <v>48085030407</v>
      </c>
      <c r="B830" s="60" t="s">
        <v>9569</v>
      </c>
      <c r="C830" s="60">
        <v>2695</v>
      </c>
      <c r="D830" s="60">
        <v>2002</v>
      </c>
      <c r="E830" s="172">
        <v>0.74285714285714288</v>
      </c>
      <c r="AR830" s="6"/>
      <c r="AS830" s="6"/>
    </row>
    <row r="831" spans="1:45" x14ac:dyDescent="0.2">
      <c r="A831" s="60">
        <v>48085030408</v>
      </c>
      <c r="B831" s="60" t="s">
        <v>10202</v>
      </c>
      <c r="C831" s="60">
        <v>4692</v>
      </c>
      <c r="D831" s="60">
        <v>2278</v>
      </c>
      <c r="E831" s="172">
        <v>0.48550724637681159</v>
      </c>
      <c r="AR831" s="6"/>
      <c r="AS831" s="6"/>
    </row>
    <row r="832" spans="1:45" x14ac:dyDescent="0.2">
      <c r="A832" s="60">
        <v>48085030504</v>
      </c>
      <c r="B832" s="60" t="s">
        <v>9926</v>
      </c>
      <c r="C832" s="60">
        <v>2441</v>
      </c>
      <c r="D832" s="60">
        <v>1801</v>
      </c>
      <c r="E832" s="172">
        <v>0.7378123719786972</v>
      </c>
      <c r="AR832" s="6"/>
      <c r="AS832" s="6"/>
    </row>
    <row r="833" spans="1:45" x14ac:dyDescent="0.2">
      <c r="A833" s="60">
        <v>48085030505</v>
      </c>
      <c r="B833" s="60" t="s">
        <v>9838</v>
      </c>
      <c r="C833" s="60">
        <v>3503</v>
      </c>
      <c r="D833" s="60">
        <v>2530</v>
      </c>
      <c r="E833" s="172">
        <v>0.72223808164430492</v>
      </c>
      <c r="AR833" s="6"/>
      <c r="AS833" s="6"/>
    </row>
    <row r="834" spans="1:45" x14ac:dyDescent="0.2">
      <c r="A834" s="60">
        <v>48085030506</v>
      </c>
      <c r="B834" s="60" t="s">
        <v>9669</v>
      </c>
      <c r="C834" s="60">
        <v>1883</v>
      </c>
      <c r="D834" s="60">
        <v>1364</v>
      </c>
      <c r="E834" s="172">
        <v>0.72437599575146039</v>
      </c>
      <c r="AR834" s="6"/>
      <c r="AS834" s="6"/>
    </row>
    <row r="835" spans="1:45" x14ac:dyDescent="0.2">
      <c r="A835" s="60">
        <v>48085030507</v>
      </c>
      <c r="B835" s="60" t="s">
        <v>9585</v>
      </c>
      <c r="C835" s="60">
        <v>1192</v>
      </c>
      <c r="D835" s="60">
        <v>862</v>
      </c>
      <c r="E835" s="172">
        <v>0.72315436241610742</v>
      </c>
      <c r="AR835" s="6"/>
      <c r="AS835" s="6"/>
    </row>
    <row r="836" spans="1:45" x14ac:dyDescent="0.2">
      <c r="A836" s="60">
        <v>48085030508</v>
      </c>
      <c r="B836" s="60" t="s">
        <v>9757</v>
      </c>
      <c r="C836" s="60">
        <v>4277</v>
      </c>
      <c r="D836" s="60">
        <v>2870</v>
      </c>
      <c r="E836" s="172">
        <v>0.67103109656301141</v>
      </c>
      <c r="AR836" s="6"/>
      <c r="AS836" s="6"/>
    </row>
    <row r="837" spans="1:45" x14ac:dyDescent="0.2">
      <c r="A837" s="60">
        <v>48085030509</v>
      </c>
      <c r="B837" s="60" t="s">
        <v>9696</v>
      </c>
      <c r="C837" s="60">
        <v>1832</v>
      </c>
      <c r="D837" s="60">
        <v>1255</v>
      </c>
      <c r="E837" s="172">
        <v>0.68504366812227069</v>
      </c>
      <c r="AR837" s="6"/>
      <c r="AS837" s="6"/>
    </row>
    <row r="838" spans="1:45" x14ac:dyDescent="0.2">
      <c r="A838" s="60">
        <v>48085030510</v>
      </c>
      <c r="B838" s="60" t="s">
        <v>9768</v>
      </c>
      <c r="C838" s="60">
        <v>2130</v>
      </c>
      <c r="D838" s="60">
        <v>1490</v>
      </c>
      <c r="E838" s="172">
        <v>0.69953051643192488</v>
      </c>
      <c r="AR838" s="6"/>
      <c r="AS838" s="6"/>
    </row>
    <row r="839" spans="1:45" x14ac:dyDescent="0.2">
      <c r="A839" s="60">
        <v>48085030511</v>
      </c>
      <c r="B839" s="60" t="s">
        <v>9700</v>
      </c>
      <c r="C839" s="60">
        <v>6369</v>
      </c>
      <c r="D839" s="60">
        <v>4919</v>
      </c>
      <c r="E839" s="172">
        <v>0.7723347464280107</v>
      </c>
      <c r="AR839" s="6"/>
      <c r="AS839" s="6"/>
    </row>
    <row r="840" spans="1:45" x14ac:dyDescent="0.2">
      <c r="A840" s="60">
        <v>48085030512</v>
      </c>
      <c r="B840" s="60" t="s">
        <v>9583</v>
      </c>
      <c r="C840" s="60">
        <v>2764</v>
      </c>
      <c r="D840" s="60">
        <v>2180</v>
      </c>
      <c r="E840" s="172">
        <v>0.78871201157742399</v>
      </c>
      <c r="AR840" s="6"/>
      <c r="AS840" s="6"/>
    </row>
    <row r="841" spans="1:45" x14ac:dyDescent="0.2">
      <c r="A841" s="60">
        <v>48085030513</v>
      </c>
      <c r="B841" s="60" t="s">
        <v>9913</v>
      </c>
      <c r="C841" s="60">
        <v>6447</v>
      </c>
      <c r="D841" s="60">
        <v>3928</v>
      </c>
      <c r="E841" s="172">
        <v>0.60927563207693503</v>
      </c>
      <c r="AR841" s="6"/>
      <c r="AS841" s="6"/>
    </row>
    <row r="842" spans="1:45" x14ac:dyDescent="0.2">
      <c r="A842" s="60">
        <v>48085030514</v>
      </c>
      <c r="B842" s="60" t="s">
        <v>9845</v>
      </c>
      <c r="C842" s="60">
        <v>5036</v>
      </c>
      <c r="D842" s="60">
        <v>2748</v>
      </c>
      <c r="E842" s="172">
        <v>0.54567116759332801</v>
      </c>
      <c r="AR842" s="6"/>
      <c r="AS842" s="6"/>
    </row>
    <row r="843" spans="1:45" x14ac:dyDescent="0.2">
      <c r="A843" s="60">
        <v>48085030515</v>
      </c>
      <c r="B843" s="60" t="s">
        <v>9835</v>
      </c>
      <c r="C843" s="60">
        <v>4058</v>
      </c>
      <c r="D843" s="60">
        <v>2341</v>
      </c>
      <c r="E843" s="172">
        <v>0.57688516510596355</v>
      </c>
      <c r="AR843" s="6"/>
      <c r="AS843" s="6"/>
    </row>
    <row r="844" spans="1:45" x14ac:dyDescent="0.2">
      <c r="A844" s="60">
        <v>48085030516</v>
      </c>
      <c r="B844" s="60" t="s">
        <v>9840</v>
      </c>
      <c r="C844" s="60">
        <v>3861</v>
      </c>
      <c r="D844" s="60">
        <v>2252</v>
      </c>
      <c r="E844" s="172">
        <v>0.58326858326858322</v>
      </c>
      <c r="AR844" s="6"/>
      <c r="AS844" s="6"/>
    </row>
    <row r="845" spans="1:45" x14ac:dyDescent="0.2">
      <c r="A845" s="60">
        <v>48085030517</v>
      </c>
      <c r="B845" s="60" t="s">
        <v>9702</v>
      </c>
      <c r="C845" s="60">
        <v>4965</v>
      </c>
      <c r="D845" s="60">
        <v>3589</v>
      </c>
      <c r="E845" s="172">
        <v>0.72286002014098694</v>
      </c>
      <c r="AR845" s="6"/>
      <c r="AS845" s="6"/>
    </row>
    <row r="846" spans="1:45" x14ac:dyDescent="0.2">
      <c r="A846" s="60">
        <v>48085030518</v>
      </c>
      <c r="B846" s="60" t="s">
        <v>9605</v>
      </c>
      <c r="C846" s="60">
        <v>3470</v>
      </c>
      <c r="D846" s="60">
        <v>2789</v>
      </c>
      <c r="E846" s="172">
        <v>0.80374639769452449</v>
      </c>
      <c r="AR846" s="6"/>
      <c r="AS846" s="6"/>
    </row>
    <row r="847" spans="1:45" x14ac:dyDescent="0.2">
      <c r="A847" s="60">
        <v>48085030519</v>
      </c>
      <c r="B847" s="60" t="s">
        <v>9697</v>
      </c>
      <c r="C847" s="60">
        <v>2720</v>
      </c>
      <c r="D847" s="60">
        <v>1898</v>
      </c>
      <c r="E847" s="172">
        <v>0.69779411764705879</v>
      </c>
      <c r="AR847" s="6"/>
      <c r="AS847" s="6"/>
    </row>
    <row r="848" spans="1:45" x14ac:dyDescent="0.2">
      <c r="A848" s="60">
        <v>48085030520</v>
      </c>
      <c r="B848" s="60" t="s">
        <v>9818</v>
      </c>
      <c r="C848" s="60">
        <v>3835</v>
      </c>
      <c r="D848" s="60">
        <v>2743</v>
      </c>
      <c r="E848" s="172">
        <v>0.71525423728813564</v>
      </c>
      <c r="AR848" s="6"/>
      <c r="AS848" s="6"/>
    </row>
    <row r="849" spans="1:45" x14ac:dyDescent="0.2">
      <c r="A849" s="60">
        <v>48085030521</v>
      </c>
      <c r="B849" s="60" t="s">
        <v>9617</v>
      </c>
      <c r="C849" s="60">
        <v>2727</v>
      </c>
      <c r="D849" s="60">
        <v>2026</v>
      </c>
      <c r="E849" s="172">
        <v>0.74294096076274296</v>
      </c>
      <c r="AR849" s="6"/>
      <c r="AS849" s="6"/>
    </row>
    <row r="850" spans="1:45" x14ac:dyDescent="0.2">
      <c r="A850" s="60">
        <v>48085030522</v>
      </c>
      <c r="B850" s="60" t="s">
        <v>9734</v>
      </c>
      <c r="C850" s="60">
        <v>5877</v>
      </c>
      <c r="D850" s="60">
        <v>4035</v>
      </c>
      <c r="E850" s="172">
        <v>0.6865747830525778</v>
      </c>
      <c r="AR850" s="6"/>
      <c r="AS850" s="6"/>
    </row>
    <row r="851" spans="1:45" x14ac:dyDescent="0.2">
      <c r="A851" s="60">
        <v>48085030523</v>
      </c>
      <c r="B851" s="60" t="s">
        <v>9714</v>
      </c>
      <c r="C851" s="60">
        <v>6888</v>
      </c>
      <c r="D851" s="60">
        <v>4234</v>
      </c>
      <c r="E851" s="172">
        <v>0.61469221835075494</v>
      </c>
      <c r="AR851" s="6"/>
      <c r="AS851" s="6"/>
    </row>
    <row r="852" spans="1:45" x14ac:dyDescent="0.2">
      <c r="A852" s="60">
        <v>48085030524</v>
      </c>
      <c r="B852" s="60" t="s">
        <v>9755</v>
      </c>
      <c r="C852" s="60">
        <v>2778</v>
      </c>
      <c r="D852" s="60">
        <v>1698</v>
      </c>
      <c r="E852" s="172">
        <v>0.61123110151187909</v>
      </c>
      <c r="AR852" s="6"/>
      <c r="AS852" s="6"/>
    </row>
    <row r="853" spans="1:45" x14ac:dyDescent="0.2">
      <c r="A853" s="60">
        <v>48085030525</v>
      </c>
      <c r="B853" s="60" t="s">
        <v>9638</v>
      </c>
      <c r="C853" s="60">
        <v>4071</v>
      </c>
      <c r="D853" s="60">
        <v>2927</v>
      </c>
      <c r="E853" s="172">
        <v>0.71898796364529605</v>
      </c>
      <c r="AR853" s="6"/>
      <c r="AS853" s="6"/>
    </row>
    <row r="854" spans="1:45" x14ac:dyDescent="0.2">
      <c r="A854" s="60">
        <v>48085030526</v>
      </c>
      <c r="B854" s="60" t="s">
        <v>9767</v>
      </c>
      <c r="C854" s="60">
        <v>7049</v>
      </c>
      <c r="D854" s="60">
        <v>5139</v>
      </c>
      <c r="E854" s="172">
        <v>0.7290395800822812</v>
      </c>
      <c r="AR854" s="6"/>
      <c r="AS854" s="6"/>
    </row>
    <row r="855" spans="1:45" x14ac:dyDescent="0.2">
      <c r="A855" s="60">
        <v>48085030527</v>
      </c>
      <c r="B855" s="60" t="s">
        <v>9752</v>
      </c>
      <c r="C855" s="60">
        <v>3230</v>
      </c>
      <c r="D855" s="60">
        <v>1996</v>
      </c>
      <c r="E855" s="172">
        <v>0.61795665634674923</v>
      </c>
      <c r="AR855" s="6"/>
      <c r="AS855" s="6"/>
    </row>
    <row r="856" spans="1:45" x14ac:dyDescent="0.2">
      <c r="A856" s="60">
        <v>48085030528</v>
      </c>
      <c r="B856" s="60" t="s">
        <v>9628</v>
      </c>
      <c r="C856" s="60">
        <v>5872</v>
      </c>
      <c r="D856" s="60">
        <v>3937</v>
      </c>
      <c r="E856" s="172">
        <v>0.67047002724795646</v>
      </c>
      <c r="AR856" s="6"/>
      <c r="AS856" s="6"/>
    </row>
    <row r="857" spans="1:45" x14ac:dyDescent="0.2">
      <c r="A857" s="60">
        <v>48085030529</v>
      </c>
      <c r="B857" s="60" t="s">
        <v>9737</v>
      </c>
      <c r="C857" s="60">
        <v>2544</v>
      </c>
      <c r="D857" s="60">
        <v>1613</v>
      </c>
      <c r="E857" s="172">
        <v>0.63404088050314467</v>
      </c>
      <c r="AR857" s="6"/>
      <c r="AS857" s="6"/>
    </row>
    <row r="858" spans="1:45" x14ac:dyDescent="0.2">
      <c r="A858" s="60">
        <v>48085030530</v>
      </c>
      <c r="B858" s="60" t="s">
        <v>9749</v>
      </c>
      <c r="C858" s="60">
        <v>4373</v>
      </c>
      <c r="D858" s="60">
        <v>2605</v>
      </c>
      <c r="E858" s="172">
        <v>0.59570089183626795</v>
      </c>
      <c r="AR858" s="6"/>
      <c r="AS858" s="6"/>
    </row>
    <row r="859" spans="1:45" x14ac:dyDescent="0.2">
      <c r="A859" s="60">
        <v>48085030531</v>
      </c>
      <c r="B859" s="60" t="s">
        <v>9630</v>
      </c>
      <c r="C859" s="60">
        <v>4591</v>
      </c>
      <c r="D859" s="60">
        <v>3066</v>
      </c>
      <c r="E859" s="172">
        <v>0.66782835983445876</v>
      </c>
      <c r="AR859" s="6"/>
      <c r="AS859" s="6"/>
    </row>
    <row r="860" spans="1:45" x14ac:dyDescent="0.2">
      <c r="A860" s="60">
        <v>48085030601</v>
      </c>
      <c r="B860" s="60" t="s">
        <v>9741</v>
      </c>
      <c r="C860" s="60">
        <v>6890</v>
      </c>
      <c r="D860" s="60">
        <v>4663</v>
      </c>
      <c r="E860" s="172">
        <v>0.67677793904208994</v>
      </c>
      <c r="AR860" s="6"/>
      <c r="AS860" s="6"/>
    </row>
    <row r="861" spans="1:45" x14ac:dyDescent="0.2">
      <c r="A861" s="60">
        <v>48085030603</v>
      </c>
      <c r="B861" s="60" t="s">
        <v>10030</v>
      </c>
      <c r="C861" s="60">
        <v>5995</v>
      </c>
      <c r="D861" s="60">
        <v>3184</v>
      </c>
      <c r="E861" s="172">
        <v>0.53110925771476225</v>
      </c>
      <c r="AR861" s="6"/>
      <c r="AS861" s="6"/>
    </row>
    <row r="862" spans="1:45" x14ac:dyDescent="0.2">
      <c r="A862" s="60">
        <v>48085030604</v>
      </c>
      <c r="B862" s="60" t="s">
        <v>9875</v>
      </c>
      <c r="C862" s="60">
        <v>1822</v>
      </c>
      <c r="D862" s="60">
        <v>762</v>
      </c>
      <c r="E862" s="172">
        <v>0.41822173435784854</v>
      </c>
      <c r="AR862" s="6"/>
      <c r="AS862" s="6"/>
    </row>
    <row r="863" spans="1:45" x14ac:dyDescent="0.2">
      <c r="A863" s="60">
        <v>48085030605</v>
      </c>
      <c r="B863" s="60" t="s">
        <v>9979</v>
      </c>
      <c r="C863" s="60">
        <v>4621</v>
      </c>
      <c r="D863" s="60">
        <v>1611</v>
      </c>
      <c r="E863" s="172">
        <v>0.3486258385630816</v>
      </c>
      <c r="AR863" s="6"/>
      <c r="AS863" s="6"/>
    </row>
    <row r="864" spans="1:45" x14ac:dyDescent="0.2">
      <c r="A864" s="60">
        <v>48085030701</v>
      </c>
      <c r="B864" s="60" t="s">
        <v>10309</v>
      </c>
      <c r="C864" s="60">
        <v>2217</v>
      </c>
      <c r="D864" s="60">
        <v>753</v>
      </c>
      <c r="E864" s="172">
        <v>0.33964817320703655</v>
      </c>
      <c r="AR864" s="6"/>
      <c r="AS864" s="6"/>
    </row>
    <row r="865" spans="1:45" x14ac:dyDescent="0.2">
      <c r="A865" s="60">
        <v>48085030702</v>
      </c>
      <c r="B865" s="60" t="s">
        <v>10476</v>
      </c>
      <c r="C865" s="60">
        <v>3237</v>
      </c>
      <c r="D865" s="60">
        <v>1134</v>
      </c>
      <c r="E865" s="172">
        <v>0.35032437442075998</v>
      </c>
      <c r="AR865" s="6"/>
      <c r="AS865" s="6"/>
    </row>
    <row r="866" spans="1:45" x14ac:dyDescent="0.2">
      <c r="A866" s="60">
        <v>48085030801</v>
      </c>
      <c r="B866" s="60" t="s">
        <v>10443</v>
      </c>
      <c r="C866" s="60">
        <v>2844</v>
      </c>
      <c r="D866" s="60">
        <v>997</v>
      </c>
      <c r="E866" s="172">
        <v>0.35056258790436007</v>
      </c>
      <c r="AR866" s="6"/>
      <c r="AS866" s="6"/>
    </row>
    <row r="867" spans="1:45" x14ac:dyDescent="0.2">
      <c r="A867" s="60">
        <v>48085030802</v>
      </c>
      <c r="B867" s="60" t="s">
        <v>10671</v>
      </c>
      <c r="C867" s="60">
        <v>3607</v>
      </c>
      <c r="D867" s="60">
        <v>1012</v>
      </c>
      <c r="E867" s="172">
        <v>0.28056556695314666</v>
      </c>
      <c r="AR867" s="6"/>
      <c r="AS867" s="6"/>
    </row>
    <row r="868" spans="1:45" x14ac:dyDescent="0.2">
      <c r="A868" s="60">
        <v>48085030900</v>
      </c>
      <c r="B868" s="60" t="s">
        <v>10730</v>
      </c>
      <c r="C868" s="60">
        <v>6680</v>
      </c>
      <c r="D868" s="60">
        <v>846</v>
      </c>
      <c r="E868" s="172">
        <v>0.12664670658682634</v>
      </c>
      <c r="AR868" s="6"/>
      <c r="AS868" s="6"/>
    </row>
    <row r="869" spans="1:45" x14ac:dyDescent="0.2">
      <c r="A869" s="60">
        <v>48085031001</v>
      </c>
      <c r="B869" s="60" t="s">
        <v>10284</v>
      </c>
      <c r="C869" s="60">
        <v>4181</v>
      </c>
      <c r="D869" s="60">
        <v>1129</v>
      </c>
      <c r="E869" s="172">
        <v>0.2700310930399426</v>
      </c>
      <c r="AR869" s="6"/>
      <c r="AS869" s="6"/>
    </row>
    <row r="870" spans="1:45" x14ac:dyDescent="0.2">
      <c r="A870" s="60">
        <v>48085031003</v>
      </c>
      <c r="B870" s="60" t="s">
        <v>10446</v>
      </c>
      <c r="C870" s="60">
        <v>3888</v>
      </c>
      <c r="D870" s="60">
        <v>1612</v>
      </c>
      <c r="E870" s="172">
        <v>0.41460905349794236</v>
      </c>
      <c r="AR870" s="6"/>
      <c r="AS870" s="6"/>
    </row>
    <row r="871" spans="1:45" x14ac:dyDescent="0.2">
      <c r="A871" s="60">
        <v>48085031004</v>
      </c>
      <c r="B871" s="60" t="s">
        <v>10226</v>
      </c>
      <c r="C871" s="60">
        <v>3728</v>
      </c>
      <c r="D871" s="60">
        <v>828</v>
      </c>
      <c r="E871" s="172">
        <v>0.22210300429184548</v>
      </c>
      <c r="AR871" s="6"/>
      <c r="AS871" s="6"/>
    </row>
    <row r="872" spans="1:45" x14ac:dyDescent="0.2">
      <c r="A872" s="60">
        <v>48085031100</v>
      </c>
      <c r="B872" s="60" t="s">
        <v>10128</v>
      </c>
      <c r="C872" s="60">
        <v>6524</v>
      </c>
      <c r="D872" s="60">
        <v>1654</v>
      </c>
      <c r="E872" s="172">
        <v>0.25352544451256898</v>
      </c>
      <c r="AR872" s="6"/>
      <c r="AS872" s="6"/>
    </row>
    <row r="873" spans="1:45" x14ac:dyDescent="0.2">
      <c r="A873" s="60">
        <v>48085031201</v>
      </c>
      <c r="B873" s="60" t="s">
        <v>10037</v>
      </c>
      <c r="C873" s="60">
        <v>3431</v>
      </c>
      <c r="D873" s="60">
        <v>1099</v>
      </c>
      <c r="E873" s="172">
        <v>0.32031477703293498</v>
      </c>
      <c r="AR873" s="6"/>
      <c r="AS873" s="6"/>
    </row>
    <row r="874" spans="1:45" x14ac:dyDescent="0.2">
      <c r="A874" s="60">
        <v>48085031202</v>
      </c>
      <c r="B874" s="60" t="s">
        <v>10000</v>
      </c>
      <c r="C874" s="60">
        <v>3033</v>
      </c>
      <c r="D874" s="60">
        <v>1243</v>
      </c>
      <c r="E874" s="172">
        <v>0.40982525552258492</v>
      </c>
      <c r="AR874" s="6"/>
      <c r="AS874" s="6"/>
    </row>
    <row r="875" spans="1:45" x14ac:dyDescent="0.2">
      <c r="A875" s="60">
        <v>48085031308</v>
      </c>
      <c r="B875" s="60" t="s">
        <v>9776</v>
      </c>
      <c r="C875" s="60">
        <v>4398</v>
      </c>
      <c r="D875" s="60">
        <v>2285</v>
      </c>
      <c r="E875" s="172">
        <v>0.51955434288312874</v>
      </c>
      <c r="AR875" s="6"/>
      <c r="AS875" s="6"/>
    </row>
    <row r="876" spans="1:45" x14ac:dyDescent="0.2">
      <c r="A876" s="60">
        <v>48085031309</v>
      </c>
      <c r="B876" s="60" t="s">
        <v>9951</v>
      </c>
      <c r="C876" s="60">
        <v>6106</v>
      </c>
      <c r="D876" s="60">
        <v>2608</v>
      </c>
      <c r="E876" s="172">
        <v>0.42712086472322308</v>
      </c>
      <c r="AR876" s="6"/>
      <c r="AS876" s="6"/>
    </row>
    <row r="877" spans="1:45" x14ac:dyDescent="0.2">
      <c r="A877" s="60">
        <v>48085031310</v>
      </c>
      <c r="B877" s="60" t="s">
        <v>9929</v>
      </c>
      <c r="C877" s="60">
        <v>6674</v>
      </c>
      <c r="D877" s="60">
        <v>2589</v>
      </c>
      <c r="E877" s="172">
        <v>0.38792328438717411</v>
      </c>
      <c r="AR877" s="6"/>
      <c r="AS877" s="6"/>
    </row>
    <row r="878" spans="1:45" x14ac:dyDescent="0.2">
      <c r="A878" s="60">
        <v>48085031311</v>
      </c>
      <c r="B878" s="60" t="s">
        <v>9790</v>
      </c>
      <c r="C878" s="60">
        <v>7543</v>
      </c>
      <c r="D878" s="60">
        <v>3367</v>
      </c>
      <c r="E878" s="172">
        <v>0.4463741217022405</v>
      </c>
      <c r="AR878" s="6"/>
      <c r="AS878" s="6"/>
    </row>
    <row r="879" spans="1:45" x14ac:dyDescent="0.2">
      <c r="A879" s="60">
        <v>48085031312</v>
      </c>
      <c r="B879" s="60" t="s">
        <v>9646</v>
      </c>
      <c r="C879" s="60">
        <v>4558</v>
      </c>
      <c r="D879" s="60">
        <v>3108</v>
      </c>
      <c r="E879" s="172">
        <v>0.68187801667397985</v>
      </c>
      <c r="AR879" s="6"/>
      <c r="AS879" s="6"/>
    </row>
    <row r="880" spans="1:45" x14ac:dyDescent="0.2">
      <c r="A880" s="60">
        <v>48085031313</v>
      </c>
      <c r="B880" s="60" t="s">
        <v>9600</v>
      </c>
      <c r="C880" s="60">
        <v>8330</v>
      </c>
      <c r="D880" s="60">
        <v>5330</v>
      </c>
      <c r="E880" s="172">
        <v>0.63985594237695076</v>
      </c>
      <c r="AR880" s="6"/>
      <c r="AS880" s="6"/>
    </row>
    <row r="881" spans="1:45" x14ac:dyDescent="0.2">
      <c r="A881" s="60">
        <v>48085031314</v>
      </c>
      <c r="B881" s="60" t="s">
        <v>9659</v>
      </c>
      <c r="C881" s="60">
        <v>2094</v>
      </c>
      <c r="D881" s="60">
        <v>1333</v>
      </c>
      <c r="E881" s="172">
        <v>0.63658070678127987</v>
      </c>
      <c r="AR881" s="6"/>
      <c r="AS881" s="6"/>
    </row>
    <row r="882" spans="1:45" x14ac:dyDescent="0.2">
      <c r="A882" s="60">
        <v>48085031315</v>
      </c>
      <c r="B882" s="60" t="s">
        <v>9774</v>
      </c>
      <c r="C882" s="60">
        <v>12854</v>
      </c>
      <c r="D882" s="60">
        <v>7173</v>
      </c>
      <c r="E882" s="172">
        <v>0.55803640889995332</v>
      </c>
      <c r="AR882" s="6"/>
      <c r="AS882" s="6"/>
    </row>
    <row r="883" spans="1:45" x14ac:dyDescent="0.2">
      <c r="A883" s="60">
        <v>48085031316</v>
      </c>
      <c r="B883" s="60" t="s">
        <v>9652</v>
      </c>
      <c r="C883" s="60">
        <v>4445</v>
      </c>
      <c r="D883" s="60">
        <v>2966</v>
      </c>
      <c r="E883" s="172">
        <v>0.66726659167604052</v>
      </c>
      <c r="AR883" s="6"/>
      <c r="AS883" s="6"/>
    </row>
    <row r="884" spans="1:45" x14ac:dyDescent="0.2">
      <c r="A884" s="60">
        <v>48085031317</v>
      </c>
      <c r="B884" s="60" t="s">
        <v>9717</v>
      </c>
      <c r="C884" s="60">
        <v>5666</v>
      </c>
      <c r="D884" s="60">
        <v>3217</v>
      </c>
      <c r="E884" s="172">
        <v>0.5677726791387222</v>
      </c>
      <c r="AR884" s="6"/>
      <c r="AS884" s="6"/>
    </row>
    <row r="885" spans="1:45" x14ac:dyDescent="0.2">
      <c r="A885" s="60">
        <v>48085031405</v>
      </c>
      <c r="B885" s="60" t="s">
        <v>9575</v>
      </c>
      <c r="C885" s="60">
        <v>15316</v>
      </c>
      <c r="D885" s="60">
        <v>11746</v>
      </c>
      <c r="E885" s="172">
        <v>0.76691042047531988</v>
      </c>
      <c r="AR885" s="6"/>
      <c r="AS885" s="6"/>
    </row>
    <row r="886" spans="1:45" x14ac:dyDescent="0.2">
      <c r="A886" s="60">
        <v>48085031406</v>
      </c>
      <c r="B886" s="60" t="s">
        <v>9679</v>
      </c>
      <c r="C886" s="60">
        <v>11584</v>
      </c>
      <c r="D886" s="60">
        <v>8383</v>
      </c>
      <c r="E886" s="172">
        <v>0.72367058011049723</v>
      </c>
      <c r="AR886" s="6"/>
      <c r="AS886" s="6"/>
    </row>
    <row r="887" spans="1:45" x14ac:dyDescent="0.2">
      <c r="A887" s="60">
        <v>48085031407</v>
      </c>
      <c r="B887" s="60" t="s">
        <v>9859</v>
      </c>
      <c r="C887" s="60">
        <v>5593</v>
      </c>
      <c r="D887" s="60">
        <v>3575</v>
      </c>
      <c r="E887" s="172">
        <v>0.63919184695154663</v>
      </c>
      <c r="AR887" s="6"/>
      <c r="AS887" s="6"/>
    </row>
    <row r="888" spans="1:45" x14ac:dyDescent="0.2">
      <c r="A888" s="60">
        <v>48085031408</v>
      </c>
      <c r="B888" s="60" t="s">
        <v>9710</v>
      </c>
      <c r="C888" s="60">
        <v>2277</v>
      </c>
      <c r="D888" s="60">
        <v>1425</v>
      </c>
      <c r="E888" s="172">
        <v>0.62582345191040845</v>
      </c>
      <c r="AR888" s="6"/>
      <c r="AS888" s="6"/>
    </row>
    <row r="889" spans="1:45" x14ac:dyDescent="0.2">
      <c r="A889" s="60">
        <v>48085031409</v>
      </c>
      <c r="B889" s="60" t="s">
        <v>9729</v>
      </c>
      <c r="C889" s="60">
        <v>7618</v>
      </c>
      <c r="D889" s="60">
        <v>4892</v>
      </c>
      <c r="E889" s="172">
        <v>0.64216329745339984</v>
      </c>
      <c r="AR889" s="6"/>
      <c r="AS889" s="6"/>
    </row>
    <row r="890" spans="1:45" x14ac:dyDescent="0.2">
      <c r="A890" s="60">
        <v>48085031410</v>
      </c>
      <c r="B890" s="60" t="s">
        <v>9816</v>
      </c>
      <c r="C890" s="60">
        <v>6179</v>
      </c>
      <c r="D890" s="60">
        <v>3227</v>
      </c>
      <c r="E890" s="172">
        <v>0.52225279171386951</v>
      </c>
      <c r="AR890" s="6"/>
      <c r="AS890" s="6"/>
    </row>
    <row r="891" spans="1:45" x14ac:dyDescent="0.2">
      <c r="A891" s="60">
        <v>48085031411</v>
      </c>
      <c r="B891" s="60" t="s">
        <v>9674</v>
      </c>
      <c r="C891" s="60">
        <v>3507</v>
      </c>
      <c r="D891" s="60">
        <v>1994</v>
      </c>
      <c r="E891" s="172">
        <v>0.568577131451383</v>
      </c>
      <c r="AR891" s="6"/>
      <c r="AS891" s="6"/>
    </row>
    <row r="892" spans="1:45" x14ac:dyDescent="0.2">
      <c r="A892" s="60">
        <v>48085031504</v>
      </c>
      <c r="B892" s="60" t="s">
        <v>9783</v>
      </c>
      <c r="C892" s="60">
        <v>4656</v>
      </c>
      <c r="D892" s="60">
        <v>2176</v>
      </c>
      <c r="E892" s="172">
        <v>0.46735395189003437</v>
      </c>
      <c r="AR892" s="6"/>
      <c r="AS892" s="6"/>
    </row>
    <row r="893" spans="1:45" x14ac:dyDescent="0.2">
      <c r="A893" s="60">
        <v>48085031505</v>
      </c>
      <c r="B893" s="60" t="s">
        <v>9618</v>
      </c>
      <c r="C893" s="60">
        <v>5382</v>
      </c>
      <c r="D893" s="60">
        <v>3855</v>
      </c>
      <c r="E893" s="172">
        <v>0.71627647714604237</v>
      </c>
      <c r="AR893" s="6"/>
      <c r="AS893" s="6"/>
    </row>
    <row r="894" spans="1:45" x14ac:dyDescent="0.2">
      <c r="A894" s="60">
        <v>48085031506</v>
      </c>
      <c r="B894" s="60" t="s">
        <v>10386</v>
      </c>
      <c r="C894" s="60">
        <v>5927</v>
      </c>
      <c r="D894" s="60">
        <v>2013</v>
      </c>
      <c r="E894" s="172">
        <v>0.33963219166526065</v>
      </c>
      <c r="AR894" s="6"/>
      <c r="AS894" s="6"/>
    </row>
    <row r="895" spans="1:45" x14ac:dyDescent="0.2">
      <c r="A895" s="60">
        <v>48085031507</v>
      </c>
      <c r="B895" s="60" t="s">
        <v>9971</v>
      </c>
      <c r="C895" s="60">
        <v>3973</v>
      </c>
      <c r="D895" s="60">
        <v>2583</v>
      </c>
      <c r="E895" s="172">
        <v>0.65013843443241881</v>
      </c>
      <c r="AR895" s="6"/>
      <c r="AS895" s="6"/>
    </row>
    <row r="896" spans="1:45" x14ac:dyDescent="0.2">
      <c r="A896" s="60">
        <v>48085031508</v>
      </c>
      <c r="B896" s="60" t="s">
        <v>9928</v>
      </c>
      <c r="C896" s="60">
        <v>4252</v>
      </c>
      <c r="D896" s="60">
        <v>1876</v>
      </c>
      <c r="E896" s="172">
        <v>0.4412041392285983</v>
      </c>
      <c r="AR896" s="6"/>
      <c r="AS896" s="6"/>
    </row>
    <row r="897" spans="1:45" x14ac:dyDescent="0.2">
      <c r="A897" s="60">
        <v>48085031611</v>
      </c>
      <c r="B897" s="60" t="s">
        <v>10006</v>
      </c>
      <c r="C897" s="60">
        <v>2965</v>
      </c>
      <c r="D897" s="60">
        <v>1184</v>
      </c>
      <c r="E897" s="172">
        <v>0.39932546374367622</v>
      </c>
      <c r="AR897" s="6"/>
      <c r="AS897" s="6"/>
    </row>
    <row r="898" spans="1:45" x14ac:dyDescent="0.2">
      <c r="A898" s="60">
        <v>48085031612</v>
      </c>
      <c r="B898" s="60" t="s">
        <v>9756</v>
      </c>
      <c r="C898" s="60">
        <v>4556</v>
      </c>
      <c r="D898" s="60">
        <v>3200</v>
      </c>
      <c r="E898" s="172">
        <v>0.70237050043898153</v>
      </c>
      <c r="AR898" s="6"/>
      <c r="AS898" s="6"/>
    </row>
    <row r="899" spans="1:45" x14ac:dyDescent="0.2">
      <c r="A899" s="60">
        <v>48085031613</v>
      </c>
      <c r="B899" s="60" t="s">
        <v>9716</v>
      </c>
      <c r="C899" s="60">
        <v>4073</v>
      </c>
      <c r="D899" s="60">
        <v>2477</v>
      </c>
      <c r="E899" s="172">
        <v>0.60815123987233</v>
      </c>
      <c r="AR899" s="6"/>
      <c r="AS899" s="6"/>
    </row>
    <row r="900" spans="1:45" x14ac:dyDescent="0.2">
      <c r="A900" s="60">
        <v>48085031621</v>
      </c>
      <c r="B900" s="60" t="s">
        <v>9828</v>
      </c>
      <c r="C900" s="60">
        <v>4376</v>
      </c>
      <c r="D900" s="60">
        <v>2678</v>
      </c>
      <c r="E900" s="172">
        <v>0.61197440585009144</v>
      </c>
      <c r="AR900" s="6"/>
      <c r="AS900" s="6"/>
    </row>
    <row r="901" spans="1:45" x14ac:dyDescent="0.2">
      <c r="A901" s="60">
        <v>48085031622</v>
      </c>
      <c r="B901" s="60" t="s">
        <v>9792</v>
      </c>
      <c r="C901" s="60">
        <v>4426</v>
      </c>
      <c r="D901" s="60">
        <v>2489</v>
      </c>
      <c r="E901" s="172">
        <v>0.56235878897424307</v>
      </c>
      <c r="AR901" s="6"/>
      <c r="AS901" s="6"/>
    </row>
    <row r="902" spans="1:45" x14ac:dyDescent="0.2">
      <c r="A902" s="60">
        <v>48085031623</v>
      </c>
      <c r="B902" s="60" t="s">
        <v>10072</v>
      </c>
      <c r="C902" s="60">
        <v>1870</v>
      </c>
      <c r="D902" s="60">
        <v>976</v>
      </c>
      <c r="E902" s="172">
        <v>0.52192513368983962</v>
      </c>
      <c r="AR902" s="6"/>
      <c r="AS902" s="6"/>
    </row>
    <row r="903" spans="1:45" x14ac:dyDescent="0.2">
      <c r="A903" s="60">
        <v>48085031624</v>
      </c>
      <c r="B903" s="60" t="s">
        <v>10583</v>
      </c>
      <c r="C903" s="60">
        <v>2702</v>
      </c>
      <c r="D903" s="60">
        <v>1051</v>
      </c>
      <c r="E903" s="172">
        <v>0.38897113249444853</v>
      </c>
      <c r="AR903" s="6"/>
      <c r="AS903" s="6"/>
    </row>
    <row r="904" spans="1:45" x14ac:dyDescent="0.2">
      <c r="A904" s="60">
        <v>48085031625</v>
      </c>
      <c r="B904" s="60" t="s">
        <v>9807</v>
      </c>
      <c r="C904" s="60">
        <v>3420</v>
      </c>
      <c r="D904" s="60">
        <v>2016</v>
      </c>
      <c r="E904" s="172">
        <v>0.58947368421052626</v>
      </c>
      <c r="AR904" s="6"/>
      <c r="AS904" s="6"/>
    </row>
    <row r="905" spans="1:45" x14ac:dyDescent="0.2">
      <c r="A905" s="60">
        <v>48085031626</v>
      </c>
      <c r="B905" s="60" t="s">
        <v>9723</v>
      </c>
      <c r="C905" s="60">
        <v>1733</v>
      </c>
      <c r="D905" s="60">
        <v>1135</v>
      </c>
      <c r="E905" s="172">
        <v>0.65493364108482399</v>
      </c>
      <c r="AR905" s="6"/>
      <c r="AS905" s="6"/>
    </row>
    <row r="906" spans="1:45" x14ac:dyDescent="0.2">
      <c r="A906" s="60">
        <v>48085031627</v>
      </c>
      <c r="B906" s="60" t="s">
        <v>9851</v>
      </c>
      <c r="C906" s="60">
        <v>3842</v>
      </c>
      <c r="D906" s="60">
        <v>2122</v>
      </c>
      <c r="E906" s="172">
        <v>0.55231650182196768</v>
      </c>
      <c r="AR906" s="6"/>
      <c r="AS906" s="6"/>
    </row>
    <row r="907" spans="1:45" x14ac:dyDescent="0.2">
      <c r="A907" s="60">
        <v>48085031628</v>
      </c>
      <c r="B907" s="60" t="s">
        <v>10080</v>
      </c>
      <c r="C907" s="60">
        <v>2829</v>
      </c>
      <c r="D907" s="60">
        <v>1341</v>
      </c>
      <c r="E907" s="172">
        <v>0.47401908801696713</v>
      </c>
      <c r="AR907" s="6"/>
      <c r="AS907" s="6"/>
    </row>
    <row r="908" spans="1:45" x14ac:dyDescent="0.2">
      <c r="A908" s="60">
        <v>48085031629</v>
      </c>
      <c r="B908" s="60" t="s">
        <v>10281</v>
      </c>
      <c r="C908" s="60">
        <v>2527</v>
      </c>
      <c r="D908" s="60">
        <v>1246</v>
      </c>
      <c r="E908" s="172">
        <v>0.49307479224376732</v>
      </c>
      <c r="AR908" s="6"/>
      <c r="AS908" s="6"/>
    </row>
    <row r="909" spans="1:45" x14ac:dyDescent="0.2">
      <c r="A909" s="60">
        <v>48085031630</v>
      </c>
      <c r="B909" s="60" t="s">
        <v>9692</v>
      </c>
      <c r="C909" s="60">
        <v>3311</v>
      </c>
      <c r="D909" s="60">
        <v>2291</v>
      </c>
      <c r="E909" s="172">
        <v>0.69193597100573845</v>
      </c>
      <c r="AR909" s="6"/>
      <c r="AS909" s="6"/>
    </row>
    <row r="910" spans="1:45" x14ac:dyDescent="0.2">
      <c r="A910" s="60">
        <v>48085031631</v>
      </c>
      <c r="B910" s="60" t="s">
        <v>10031</v>
      </c>
      <c r="C910" s="60">
        <v>3248</v>
      </c>
      <c r="D910" s="60">
        <v>1723</v>
      </c>
      <c r="E910" s="172">
        <v>0.53048029556650245</v>
      </c>
      <c r="AR910" s="6"/>
      <c r="AS910" s="6"/>
    </row>
    <row r="911" spans="1:45" x14ac:dyDescent="0.2">
      <c r="A911" s="60">
        <v>48085031632</v>
      </c>
      <c r="B911" s="60" t="s">
        <v>10020</v>
      </c>
      <c r="C911" s="60">
        <v>4249</v>
      </c>
      <c r="D911" s="60">
        <v>2958</v>
      </c>
      <c r="E911" s="172">
        <v>0.69616380324782301</v>
      </c>
      <c r="AR911" s="6"/>
      <c r="AS911" s="6"/>
    </row>
    <row r="912" spans="1:45" x14ac:dyDescent="0.2">
      <c r="A912" s="60">
        <v>48085031633</v>
      </c>
      <c r="B912" s="60" t="s">
        <v>9877</v>
      </c>
      <c r="C912" s="60">
        <v>2920</v>
      </c>
      <c r="D912" s="60">
        <v>1618</v>
      </c>
      <c r="E912" s="172">
        <v>0.55410958904109586</v>
      </c>
      <c r="AR912" s="6"/>
      <c r="AS912" s="6"/>
    </row>
    <row r="913" spans="1:45" x14ac:dyDescent="0.2">
      <c r="A913" s="60">
        <v>48085031634</v>
      </c>
      <c r="B913" s="60" t="s">
        <v>10178</v>
      </c>
      <c r="C913" s="60">
        <v>2577</v>
      </c>
      <c r="D913" s="60">
        <v>1147</v>
      </c>
      <c r="E913" s="172">
        <v>0.44509119130772218</v>
      </c>
      <c r="AR913" s="6"/>
      <c r="AS913" s="6"/>
    </row>
    <row r="914" spans="1:45" x14ac:dyDescent="0.2">
      <c r="A914" s="60">
        <v>48085031635</v>
      </c>
      <c r="B914" s="60" t="s">
        <v>10268</v>
      </c>
      <c r="C914" s="60">
        <v>3209</v>
      </c>
      <c r="D914" s="60">
        <v>1368</v>
      </c>
      <c r="E914" s="172">
        <v>0.42630102835774386</v>
      </c>
      <c r="AR914" s="6"/>
      <c r="AS914" s="6"/>
    </row>
    <row r="915" spans="1:45" x14ac:dyDescent="0.2">
      <c r="A915" s="60">
        <v>48085031636</v>
      </c>
      <c r="B915" s="60" t="s">
        <v>9854</v>
      </c>
      <c r="C915" s="60">
        <v>5142</v>
      </c>
      <c r="D915" s="60">
        <v>3738</v>
      </c>
      <c r="E915" s="172">
        <v>0.72695449241540255</v>
      </c>
      <c r="AR915" s="6"/>
      <c r="AS915" s="6"/>
    </row>
    <row r="916" spans="1:45" x14ac:dyDescent="0.2">
      <c r="A916" s="60">
        <v>48085031637</v>
      </c>
      <c r="B916" s="60" t="s">
        <v>9581</v>
      </c>
      <c r="C916" s="60">
        <v>4984</v>
      </c>
      <c r="D916" s="60">
        <v>3776</v>
      </c>
      <c r="E916" s="172">
        <v>0.7576243980738363</v>
      </c>
      <c r="AR916" s="6"/>
      <c r="AS916" s="6"/>
    </row>
    <row r="917" spans="1:45" x14ac:dyDescent="0.2">
      <c r="A917" s="60">
        <v>48085031638</v>
      </c>
      <c r="B917" s="60" t="s">
        <v>9587</v>
      </c>
      <c r="C917" s="60">
        <v>4594</v>
      </c>
      <c r="D917" s="60">
        <v>3811</v>
      </c>
      <c r="E917" s="172">
        <v>0.82956029603831083</v>
      </c>
      <c r="AR917" s="6"/>
      <c r="AS917" s="6"/>
    </row>
    <row r="918" spans="1:45" x14ac:dyDescent="0.2">
      <c r="A918" s="60">
        <v>48085031639</v>
      </c>
      <c r="B918" s="60" t="s">
        <v>9760</v>
      </c>
      <c r="C918" s="60">
        <v>4472</v>
      </c>
      <c r="D918" s="60">
        <v>3603</v>
      </c>
      <c r="E918" s="172">
        <v>0.80567978533094808</v>
      </c>
      <c r="AR918" s="6"/>
      <c r="AS918" s="6"/>
    </row>
    <row r="919" spans="1:45" x14ac:dyDescent="0.2">
      <c r="A919" s="60">
        <v>48085031640</v>
      </c>
      <c r="B919" s="60" t="s">
        <v>9895</v>
      </c>
      <c r="C919" s="60">
        <v>5605</v>
      </c>
      <c r="D919" s="60">
        <v>3904</v>
      </c>
      <c r="E919" s="172">
        <v>0.69652096342551295</v>
      </c>
      <c r="AR919" s="6"/>
      <c r="AS919" s="6"/>
    </row>
    <row r="920" spans="1:45" x14ac:dyDescent="0.2">
      <c r="A920" s="60">
        <v>48085031641</v>
      </c>
      <c r="B920" s="60" t="s">
        <v>9622</v>
      </c>
      <c r="C920" s="60">
        <v>3816</v>
      </c>
      <c r="D920" s="60">
        <v>3217</v>
      </c>
      <c r="E920" s="172">
        <v>0.84302935010482183</v>
      </c>
      <c r="AR920" s="6"/>
      <c r="AS920" s="6"/>
    </row>
    <row r="921" spans="1:45" x14ac:dyDescent="0.2">
      <c r="A921" s="60">
        <v>48085031642</v>
      </c>
      <c r="B921" s="60" t="s">
        <v>9684</v>
      </c>
      <c r="C921" s="60">
        <v>3278</v>
      </c>
      <c r="D921" s="60">
        <v>2493</v>
      </c>
      <c r="E921" s="172">
        <v>0.7605247101891397</v>
      </c>
      <c r="AR921" s="6"/>
      <c r="AS921" s="6"/>
    </row>
    <row r="922" spans="1:45" x14ac:dyDescent="0.2">
      <c r="A922" s="60">
        <v>48085031643</v>
      </c>
      <c r="B922" s="60" t="s">
        <v>9983</v>
      </c>
      <c r="C922" s="60">
        <v>3407</v>
      </c>
      <c r="D922" s="60">
        <v>1993</v>
      </c>
      <c r="E922" s="172">
        <v>0.58497211623128853</v>
      </c>
      <c r="AR922" s="6"/>
      <c r="AS922" s="6"/>
    </row>
    <row r="923" spans="1:45" x14ac:dyDescent="0.2">
      <c r="A923" s="60">
        <v>48085031645</v>
      </c>
      <c r="B923" s="60" t="s">
        <v>9567</v>
      </c>
      <c r="C923" s="60">
        <v>1322</v>
      </c>
      <c r="D923" s="60">
        <v>1110</v>
      </c>
      <c r="E923" s="172">
        <v>0.83963691376701965</v>
      </c>
      <c r="AR923" s="6"/>
      <c r="AS923" s="6"/>
    </row>
    <row r="924" spans="1:45" x14ac:dyDescent="0.2">
      <c r="A924" s="60">
        <v>48085031646</v>
      </c>
      <c r="B924" s="60" t="s">
        <v>9611</v>
      </c>
      <c r="C924" s="60">
        <v>3915</v>
      </c>
      <c r="D924" s="60">
        <v>3240</v>
      </c>
      <c r="E924" s="172">
        <v>0.82758620689655171</v>
      </c>
      <c r="AR924" s="6"/>
      <c r="AS924" s="6"/>
    </row>
    <row r="925" spans="1:45" x14ac:dyDescent="0.2">
      <c r="A925" s="60">
        <v>48085031647</v>
      </c>
      <c r="B925" s="60" t="s">
        <v>9904</v>
      </c>
      <c r="C925" s="60">
        <v>2274</v>
      </c>
      <c r="D925" s="60">
        <v>1362</v>
      </c>
      <c r="E925" s="172">
        <v>0.59894459102902375</v>
      </c>
      <c r="AR925" s="6"/>
      <c r="AS925" s="6"/>
    </row>
    <row r="926" spans="1:45" x14ac:dyDescent="0.2">
      <c r="A926" s="60">
        <v>48085031648</v>
      </c>
      <c r="B926" s="60" t="s">
        <v>9653</v>
      </c>
      <c r="C926" s="60">
        <v>5063</v>
      </c>
      <c r="D926" s="60">
        <v>4026</v>
      </c>
      <c r="E926" s="172">
        <v>0.79518072289156627</v>
      </c>
      <c r="AR926" s="6"/>
      <c r="AS926" s="6"/>
    </row>
    <row r="927" spans="1:45" x14ac:dyDescent="0.2">
      <c r="A927" s="60">
        <v>48085031649</v>
      </c>
      <c r="B927" s="60" t="s">
        <v>9661</v>
      </c>
      <c r="C927" s="60">
        <v>3655</v>
      </c>
      <c r="D927" s="60">
        <v>2659</v>
      </c>
      <c r="E927" s="172">
        <v>0.72749658002735973</v>
      </c>
      <c r="AR927" s="6"/>
      <c r="AS927" s="6"/>
    </row>
    <row r="928" spans="1:45" x14ac:dyDescent="0.2">
      <c r="A928" s="60">
        <v>48085031652</v>
      </c>
      <c r="B928" s="60" t="s">
        <v>9924</v>
      </c>
      <c r="C928" s="60">
        <v>5610</v>
      </c>
      <c r="D928" s="60">
        <v>3993</v>
      </c>
      <c r="E928" s="172">
        <v>0.71176470588235297</v>
      </c>
      <c r="AR928" s="6"/>
      <c r="AS928" s="6"/>
    </row>
    <row r="929" spans="1:45" x14ac:dyDescent="0.2">
      <c r="A929" s="60">
        <v>48085031653</v>
      </c>
      <c r="B929" s="60" t="s">
        <v>9719</v>
      </c>
      <c r="C929" s="60">
        <v>5144</v>
      </c>
      <c r="D929" s="60">
        <v>3525</v>
      </c>
      <c r="E929" s="172">
        <v>0.68526438569206838</v>
      </c>
      <c r="AR929" s="6"/>
      <c r="AS929" s="6"/>
    </row>
    <row r="930" spans="1:45" x14ac:dyDescent="0.2">
      <c r="A930" s="60">
        <v>48085031654</v>
      </c>
      <c r="B930" s="60" t="s">
        <v>9594</v>
      </c>
      <c r="C930" s="60">
        <v>2644</v>
      </c>
      <c r="D930" s="60">
        <v>2152</v>
      </c>
      <c r="E930" s="172">
        <v>0.81391830559757938</v>
      </c>
      <c r="AR930" s="6"/>
      <c r="AS930" s="6"/>
    </row>
    <row r="931" spans="1:45" x14ac:dyDescent="0.2">
      <c r="A931" s="60">
        <v>48085031655</v>
      </c>
      <c r="B931" s="60" t="s">
        <v>10180</v>
      </c>
      <c r="C931" s="60">
        <v>3656</v>
      </c>
      <c r="D931" s="60">
        <v>2468</v>
      </c>
      <c r="E931" s="172">
        <v>0.67505470459518602</v>
      </c>
      <c r="AR931" s="6"/>
      <c r="AS931" s="6"/>
    </row>
    <row r="932" spans="1:45" x14ac:dyDescent="0.2">
      <c r="A932" s="60">
        <v>48085031656</v>
      </c>
      <c r="B932" s="60" t="s">
        <v>9598</v>
      </c>
      <c r="C932" s="60">
        <v>1936</v>
      </c>
      <c r="D932" s="60">
        <v>1388</v>
      </c>
      <c r="E932" s="172">
        <v>0.71694214876033058</v>
      </c>
      <c r="AR932" s="6"/>
      <c r="AS932" s="6"/>
    </row>
    <row r="933" spans="1:45" x14ac:dyDescent="0.2">
      <c r="A933" s="60">
        <v>48085031657</v>
      </c>
      <c r="B933" s="60" t="s">
        <v>9944</v>
      </c>
      <c r="C933" s="60">
        <v>2265</v>
      </c>
      <c r="D933" s="60">
        <v>1732</v>
      </c>
      <c r="E933" s="172">
        <v>0.76467991169977922</v>
      </c>
      <c r="AR933" s="6"/>
      <c r="AS933" s="6"/>
    </row>
    <row r="934" spans="1:45" x14ac:dyDescent="0.2">
      <c r="A934" s="60">
        <v>48085031658</v>
      </c>
      <c r="B934" s="60" t="s">
        <v>10197</v>
      </c>
      <c r="C934" s="60">
        <v>3031</v>
      </c>
      <c r="D934" s="60">
        <v>2026</v>
      </c>
      <c r="E934" s="172">
        <v>0.6684262619597493</v>
      </c>
      <c r="AR934" s="6"/>
      <c r="AS934" s="6"/>
    </row>
    <row r="935" spans="1:45" x14ac:dyDescent="0.2">
      <c r="A935" s="60">
        <v>48085031659</v>
      </c>
      <c r="B935" s="60" t="s">
        <v>9791</v>
      </c>
      <c r="C935" s="60">
        <v>1746</v>
      </c>
      <c r="D935" s="60">
        <v>1225</v>
      </c>
      <c r="E935" s="172">
        <v>0.70160366552119124</v>
      </c>
      <c r="AR935" s="6"/>
      <c r="AS935" s="6"/>
    </row>
    <row r="936" spans="1:45" x14ac:dyDescent="0.2">
      <c r="A936" s="60">
        <v>48085031660</v>
      </c>
      <c r="B936" s="60" t="s">
        <v>10120</v>
      </c>
      <c r="C936" s="60">
        <v>3248</v>
      </c>
      <c r="D936" s="60">
        <v>2628</v>
      </c>
      <c r="E936" s="172">
        <v>0.80911330049261088</v>
      </c>
      <c r="AR936" s="6"/>
      <c r="AS936" s="6"/>
    </row>
    <row r="937" spans="1:45" x14ac:dyDescent="0.2">
      <c r="A937" s="60">
        <v>48085031661</v>
      </c>
      <c r="B937" s="60" t="s">
        <v>9637</v>
      </c>
      <c r="C937" s="60">
        <v>2074</v>
      </c>
      <c r="D937" s="60">
        <v>1656</v>
      </c>
      <c r="E937" s="172">
        <v>0.79845708775313406</v>
      </c>
      <c r="AR937" s="6"/>
      <c r="AS937" s="6"/>
    </row>
    <row r="938" spans="1:45" x14ac:dyDescent="0.2">
      <c r="A938" s="60">
        <v>48085031662</v>
      </c>
      <c r="B938" s="60" t="s">
        <v>9650</v>
      </c>
      <c r="C938" s="60">
        <v>3254</v>
      </c>
      <c r="D938" s="60">
        <v>2534</v>
      </c>
      <c r="E938" s="172">
        <v>0.77873386601106331</v>
      </c>
      <c r="AR938" s="6"/>
      <c r="AS938" s="6"/>
    </row>
    <row r="939" spans="1:45" x14ac:dyDescent="0.2">
      <c r="A939" s="60">
        <v>48085031663</v>
      </c>
      <c r="B939" s="60" t="s">
        <v>9635</v>
      </c>
      <c r="C939" s="60">
        <v>2429</v>
      </c>
      <c r="D939" s="60">
        <v>1876</v>
      </c>
      <c r="E939" s="172">
        <v>0.7723342939481268</v>
      </c>
      <c r="AR939" s="6"/>
      <c r="AS939" s="6"/>
    </row>
    <row r="940" spans="1:45" x14ac:dyDescent="0.2">
      <c r="A940" s="60">
        <v>48085031664</v>
      </c>
      <c r="B940" s="60" t="s">
        <v>9580</v>
      </c>
      <c r="C940" s="60">
        <v>2613</v>
      </c>
      <c r="D940" s="60">
        <v>2194</v>
      </c>
      <c r="E940" s="172">
        <v>0.83964791427477992</v>
      </c>
      <c r="AR940" s="6"/>
      <c r="AS940" s="6"/>
    </row>
    <row r="941" spans="1:45" x14ac:dyDescent="0.2">
      <c r="A941" s="60">
        <v>48085031704</v>
      </c>
      <c r="B941" s="60" t="s">
        <v>10170</v>
      </c>
      <c r="C941" s="60">
        <v>2998</v>
      </c>
      <c r="D941" s="60">
        <v>1972</v>
      </c>
      <c r="E941" s="172">
        <v>0.6577718478985991</v>
      </c>
      <c r="AR941" s="6"/>
      <c r="AS941" s="6"/>
    </row>
    <row r="942" spans="1:45" x14ac:dyDescent="0.2">
      <c r="A942" s="60">
        <v>48085031706</v>
      </c>
      <c r="B942" s="60" t="s">
        <v>9557</v>
      </c>
      <c r="C942" s="60">
        <v>1841</v>
      </c>
      <c r="D942" s="60">
        <v>1460</v>
      </c>
      <c r="E942" s="172">
        <v>0.79304725692558398</v>
      </c>
      <c r="AR942" s="6"/>
      <c r="AS942" s="6"/>
    </row>
    <row r="943" spans="1:45" x14ac:dyDescent="0.2">
      <c r="A943" s="60">
        <v>48085031708</v>
      </c>
      <c r="B943" s="60" t="s">
        <v>10289</v>
      </c>
      <c r="C943" s="60">
        <v>3065</v>
      </c>
      <c r="D943" s="60">
        <v>1943</v>
      </c>
      <c r="E943" s="172">
        <v>0.63393148450244696</v>
      </c>
      <c r="AR943" s="6"/>
      <c r="AS943" s="6"/>
    </row>
    <row r="944" spans="1:45" x14ac:dyDescent="0.2">
      <c r="A944" s="60">
        <v>48085031709</v>
      </c>
      <c r="B944" s="60" t="s">
        <v>9809</v>
      </c>
      <c r="C944" s="60">
        <v>3167</v>
      </c>
      <c r="D944" s="60">
        <v>2384</v>
      </c>
      <c r="E944" s="172">
        <v>0.75276286706662454</v>
      </c>
      <c r="AR944" s="6"/>
      <c r="AS944" s="6"/>
    </row>
    <row r="945" spans="1:45" x14ac:dyDescent="0.2">
      <c r="A945" s="60">
        <v>48085031711</v>
      </c>
      <c r="B945" s="60" t="s">
        <v>9773</v>
      </c>
      <c r="C945" s="60">
        <v>2372</v>
      </c>
      <c r="D945" s="60">
        <v>1473</v>
      </c>
      <c r="E945" s="172">
        <v>0.62099494097807761</v>
      </c>
      <c r="AR945" s="6"/>
      <c r="AS945" s="6"/>
    </row>
    <row r="946" spans="1:45" x14ac:dyDescent="0.2">
      <c r="A946" s="60">
        <v>48085031712</v>
      </c>
      <c r="B946" s="60" t="s">
        <v>10324</v>
      </c>
      <c r="C946" s="60">
        <v>3999</v>
      </c>
      <c r="D946" s="60">
        <v>2780</v>
      </c>
      <c r="E946" s="172">
        <v>0.69517379344836205</v>
      </c>
      <c r="AR946" s="6"/>
      <c r="AS946" s="6"/>
    </row>
    <row r="947" spans="1:45" x14ac:dyDescent="0.2">
      <c r="A947" s="60">
        <v>48085031713</v>
      </c>
      <c r="B947" s="60" t="s">
        <v>10497</v>
      </c>
      <c r="C947" s="60">
        <v>2816</v>
      </c>
      <c r="D947" s="60">
        <v>1386</v>
      </c>
      <c r="E947" s="172">
        <v>0.4921875</v>
      </c>
      <c r="AR947" s="6"/>
      <c r="AS947" s="6"/>
    </row>
    <row r="948" spans="1:45" x14ac:dyDescent="0.2">
      <c r="A948" s="60">
        <v>48085031714</v>
      </c>
      <c r="B948" s="60" t="s">
        <v>10543</v>
      </c>
      <c r="C948" s="60">
        <v>3941</v>
      </c>
      <c r="D948" s="60">
        <v>2114</v>
      </c>
      <c r="E948" s="172">
        <v>0.53641207815275316</v>
      </c>
      <c r="AR948" s="6"/>
      <c r="AS948" s="6"/>
    </row>
    <row r="949" spans="1:45" x14ac:dyDescent="0.2">
      <c r="A949" s="60">
        <v>48085031715</v>
      </c>
      <c r="B949" s="60" t="s">
        <v>9715</v>
      </c>
      <c r="C949" s="60">
        <v>2044</v>
      </c>
      <c r="D949" s="60">
        <v>1609</v>
      </c>
      <c r="E949" s="172">
        <v>0.78718199608610573</v>
      </c>
      <c r="AR949" s="6"/>
      <c r="AS949" s="6"/>
    </row>
    <row r="950" spans="1:45" x14ac:dyDescent="0.2">
      <c r="A950" s="60">
        <v>48085031716</v>
      </c>
      <c r="B950" s="60" t="s">
        <v>10322</v>
      </c>
      <c r="C950" s="60">
        <v>1805</v>
      </c>
      <c r="D950" s="60">
        <v>1050</v>
      </c>
      <c r="E950" s="172">
        <v>0.5817174515235457</v>
      </c>
      <c r="AR950" s="6"/>
      <c r="AS950" s="6"/>
    </row>
    <row r="951" spans="1:45" x14ac:dyDescent="0.2">
      <c r="A951" s="60">
        <v>48085031717</v>
      </c>
      <c r="B951" s="60" t="s">
        <v>10427</v>
      </c>
      <c r="C951" s="60">
        <v>1554</v>
      </c>
      <c r="D951" s="60">
        <v>1074</v>
      </c>
      <c r="E951" s="172">
        <v>0.69111969111969107</v>
      </c>
      <c r="AR951" s="6"/>
      <c r="AS951" s="6"/>
    </row>
    <row r="952" spans="1:45" x14ac:dyDescent="0.2">
      <c r="A952" s="60">
        <v>48085031718</v>
      </c>
      <c r="B952" s="60" t="s">
        <v>9912</v>
      </c>
      <c r="C952" s="60">
        <v>1865</v>
      </c>
      <c r="D952" s="60">
        <v>1316</v>
      </c>
      <c r="E952" s="172">
        <v>0.70563002680965148</v>
      </c>
      <c r="AR952" s="6"/>
      <c r="AS952" s="6"/>
    </row>
    <row r="953" spans="1:45" x14ac:dyDescent="0.2">
      <c r="A953" s="60">
        <v>48085031719</v>
      </c>
      <c r="B953" s="60" t="s">
        <v>10338</v>
      </c>
      <c r="C953" s="60">
        <v>1361</v>
      </c>
      <c r="D953" s="60">
        <v>934</v>
      </c>
      <c r="E953" s="172">
        <v>0.68626010286554007</v>
      </c>
      <c r="AR953" s="6"/>
      <c r="AS953" s="6"/>
    </row>
    <row r="954" spans="1:45" x14ac:dyDescent="0.2">
      <c r="A954" s="60">
        <v>48085031720</v>
      </c>
      <c r="B954" s="60" t="s">
        <v>10844</v>
      </c>
      <c r="C954" s="60">
        <v>3174</v>
      </c>
      <c r="D954" s="60">
        <v>1804</v>
      </c>
      <c r="E954" s="172">
        <v>0.56836798991808446</v>
      </c>
      <c r="AR954" s="6"/>
      <c r="AS954" s="6"/>
    </row>
    <row r="955" spans="1:45" x14ac:dyDescent="0.2">
      <c r="A955" s="60">
        <v>48085031802</v>
      </c>
      <c r="B955" s="60" t="s">
        <v>9942</v>
      </c>
      <c r="C955" s="60">
        <v>4893</v>
      </c>
      <c r="D955" s="60">
        <v>2863</v>
      </c>
      <c r="E955" s="172">
        <v>0.58512160228898424</v>
      </c>
      <c r="AR955" s="6"/>
      <c r="AS955" s="6"/>
    </row>
    <row r="956" spans="1:45" x14ac:dyDescent="0.2">
      <c r="A956" s="60">
        <v>48085031804</v>
      </c>
      <c r="B956" s="60" t="s">
        <v>10336</v>
      </c>
      <c r="C956" s="60">
        <v>3183</v>
      </c>
      <c r="D956" s="60">
        <v>2134</v>
      </c>
      <c r="E956" s="172">
        <v>0.67043669494187874</v>
      </c>
      <c r="AR956" s="6"/>
      <c r="AS956" s="6"/>
    </row>
    <row r="957" spans="1:45" x14ac:dyDescent="0.2">
      <c r="A957" s="60">
        <v>48085031805</v>
      </c>
      <c r="B957" s="60" t="s">
        <v>9713</v>
      </c>
      <c r="C957" s="60">
        <v>3956</v>
      </c>
      <c r="D957" s="60">
        <v>2820</v>
      </c>
      <c r="E957" s="172">
        <v>0.71284125379170882</v>
      </c>
      <c r="AR957" s="6"/>
      <c r="AS957" s="6"/>
    </row>
    <row r="958" spans="1:45" x14ac:dyDescent="0.2">
      <c r="A958" s="60">
        <v>48085031806</v>
      </c>
      <c r="B958" s="60" t="s">
        <v>9966</v>
      </c>
      <c r="C958" s="60">
        <v>1357</v>
      </c>
      <c r="D958" s="60">
        <v>1169</v>
      </c>
      <c r="E958" s="172">
        <v>0.8614591009579956</v>
      </c>
      <c r="AR958" s="6"/>
      <c r="AS958" s="6"/>
    </row>
    <row r="959" spans="1:45" x14ac:dyDescent="0.2">
      <c r="A959" s="60">
        <v>48085031807</v>
      </c>
      <c r="B959" s="60" t="s">
        <v>9917</v>
      </c>
      <c r="C959" s="60">
        <v>3735</v>
      </c>
      <c r="D959" s="60">
        <v>2147</v>
      </c>
      <c r="E959" s="172">
        <v>0.57483266398929045</v>
      </c>
      <c r="AR959" s="6"/>
      <c r="AS959" s="6"/>
    </row>
    <row r="960" spans="1:45" x14ac:dyDescent="0.2">
      <c r="A960" s="60">
        <v>48085031900</v>
      </c>
      <c r="B960" s="60" t="s">
        <v>10545</v>
      </c>
      <c r="C960" s="60">
        <v>4293</v>
      </c>
      <c r="D960" s="60">
        <v>1488</v>
      </c>
      <c r="E960" s="172">
        <v>0.3466107617051013</v>
      </c>
      <c r="AR960" s="6"/>
      <c r="AS960" s="6"/>
    </row>
    <row r="961" spans="1:45" x14ac:dyDescent="0.2">
      <c r="A961" s="60">
        <v>48085032003</v>
      </c>
      <c r="B961" s="60" t="s">
        <v>10499</v>
      </c>
      <c r="C961" s="60">
        <v>3637</v>
      </c>
      <c r="D961" s="60">
        <v>659</v>
      </c>
      <c r="E961" s="172">
        <v>0.18119329117404454</v>
      </c>
      <c r="AR961" s="6"/>
      <c r="AS961" s="6"/>
    </row>
    <row r="962" spans="1:45" x14ac:dyDescent="0.2">
      <c r="A962" s="60">
        <v>48085032004</v>
      </c>
      <c r="B962" s="60" t="s">
        <v>10396</v>
      </c>
      <c r="C962" s="60">
        <v>4617</v>
      </c>
      <c r="D962" s="60">
        <v>1347</v>
      </c>
      <c r="E962" s="172">
        <v>0.29174788823911629</v>
      </c>
      <c r="AR962" s="6"/>
      <c r="AS962" s="6"/>
    </row>
    <row r="963" spans="1:45" x14ac:dyDescent="0.2">
      <c r="A963" s="60">
        <v>48085032008</v>
      </c>
      <c r="B963" s="60" t="s">
        <v>9970</v>
      </c>
      <c r="C963" s="60">
        <v>3211</v>
      </c>
      <c r="D963" s="60">
        <v>1583</v>
      </c>
      <c r="E963" s="172">
        <v>0.49299283712239178</v>
      </c>
      <c r="AR963" s="6"/>
      <c r="AS963" s="6"/>
    </row>
    <row r="964" spans="1:45" x14ac:dyDescent="0.2">
      <c r="A964" s="60">
        <v>48085032009</v>
      </c>
      <c r="B964" s="60" t="s">
        <v>9621</v>
      </c>
      <c r="C964" s="60">
        <v>4795</v>
      </c>
      <c r="D964" s="60">
        <v>3580</v>
      </c>
      <c r="E964" s="172">
        <v>0.74661105318039622</v>
      </c>
      <c r="AR964" s="6"/>
      <c r="AS964" s="6"/>
    </row>
    <row r="965" spans="1:45" x14ac:dyDescent="0.2">
      <c r="A965" s="60">
        <v>48085032010</v>
      </c>
      <c r="B965" s="60" t="s">
        <v>10380</v>
      </c>
      <c r="C965" s="60">
        <v>3731</v>
      </c>
      <c r="D965" s="60">
        <v>1615</v>
      </c>
      <c r="E965" s="172">
        <v>0.43285982310372556</v>
      </c>
      <c r="AR965" s="6"/>
      <c r="AS965" s="6"/>
    </row>
    <row r="966" spans="1:45" x14ac:dyDescent="0.2">
      <c r="A966" s="60">
        <v>48085032011</v>
      </c>
      <c r="B966" s="60" t="s">
        <v>9708</v>
      </c>
      <c r="C966" s="60">
        <v>4822</v>
      </c>
      <c r="D966" s="60">
        <v>3390</v>
      </c>
      <c r="E966" s="172">
        <v>0.70302778929904608</v>
      </c>
      <c r="AR966" s="6"/>
      <c r="AS966" s="6"/>
    </row>
    <row r="967" spans="1:45" x14ac:dyDescent="0.2">
      <c r="A967" s="60">
        <v>48085032012</v>
      </c>
      <c r="B967" s="60" t="s">
        <v>10323</v>
      </c>
      <c r="C967" s="60">
        <v>2599</v>
      </c>
      <c r="D967" s="60">
        <v>772</v>
      </c>
      <c r="E967" s="172">
        <v>0.29703732204694111</v>
      </c>
      <c r="AR967" s="6"/>
      <c r="AS967" s="6"/>
    </row>
    <row r="968" spans="1:45" x14ac:dyDescent="0.2">
      <c r="A968" s="60">
        <v>48085032013</v>
      </c>
      <c r="B968" s="60" t="s">
        <v>10215</v>
      </c>
      <c r="C968" s="60">
        <v>4261</v>
      </c>
      <c r="D968" s="60">
        <v>1885</v>
      </c>
      <c r="E968" s="172">
        <v>0.44238441680356722</v>
      </c>
      <c r="AR968" s="6"/>
      <c r="AS968" s="6"/>
    </row>
    <row r="969" spans="1:45" x14ac:dyDescent="0.2">
      <c r="A969" s="60">
        <v>48087950300</v>
      </c>
      <c r="B969" s="60" t="s">
        <v>13443</v>
      </c>
      <c r="C969" s="60">
        <v>2003</v>
      </c>
      <c r="D969" s="60">
        <v>491</v>
      </c>
      <c r="E969" s="172">
        <v>0.24513230154767848</v>
      </c>
      <c r="AR969" s="6"/>
      <c r="AS969" s="6"/>
    </row>
    <row r="970" spans="1:45" x14ac:dyDescent="0.2">
      <c r="A970" s="60">
        <v>48089750100</v>
      </c>
      <c r="B970" s="60" t="s">
        <v>13448</v>
      </c>
      <c r="C970" s="60">
        <v>2919</v>
      </c>
      <c r="D970" s="60">
        <v>532</v>
      </c>
      <c r="E970" s="172">
        <v>0.18225419664268586</v>
      </c>
      <c r="AR970" s="6"/>
      <c r="AS970" s="6"/>
    </row>
    <row r="971" spans="1:45" x14ac:dyDescent="0.2">
      <c r="A971" s="60">
        <v>48089750200</v>
      </c>
      <c r="B971" s="60" t="s">
        <v>13447</v>
      </c>
      <c r="C971" s="60">
        <v>1405</v>
      </c>
      <c r="D971" s="60">
        <v>317</v>
      </c>
      <c r="E971" s="172">
        <v>0.22562277580071174</v>
      </c>
      <c r="AR971" s="6"/>
      <c r="AS971" s="6"/>
    </row>
    <row r="972" spans="1:45" x14ac:dyDescent="0.2">
      <c r="A972" s="60">
        <v>48089750300</v>
      </c>
      <c r="B972" s="60" t="s">
        <v>13445</v>
      </c>
      <c r="C972" s="60">
        <v>3651</v>
      </c>
      <c r="D972" s="60">
        <v>1112</v>
      </c>
      <c r="E972" s="172">
        <v>0.30457408929060531</v>
      </c>
      <c r="AR972" s="6"/>
      <c r="AS972" s="6"/>
    </row>
    <row r="973" spans="1:45" x14ac:dyDescent="0.2">
      <c r="A973" s="60">
        <v>48089750400</v>
      </c>
      <c r="B973" s="60" t="s">
        <v>13444</v>
      </c>
      <c r="C973" s="60">
        <v>3720</v>
      </c>
      <c r="D973" s="60">
        <v>1286</v>
      </c>
      <c r="E973" s="172">
        <v>0.3456989247311828</v>
      </c>
      <c r="AR973" s="6"/>
      <c r="AS973" s="6"/>
    </row>
    <row r="974" spans="1:45" x14ac:dyDescent="0.2">
      <c r="A974" s="60">
        <v>48089750500</v>
      </c>
      <c r="B974" s="60" t="s">
        <v>13446</v>
      </c>
      <c r="C974" s="60">
        <v>2641</v>
      </c>
      <c r="D974" s="60">
        <v>558</v>
      </c>
      <c r="E974" s="172">
        <v>0.21128360469519122</v>
      </c>
      <c r="AR974" s="6"/>
      <c r="AS974" s="6"/>
    </row>
    <row r="975" spans="1:45" x14ac:dyDescent="0.2">
      <c r="A975" s="60">
        <v>48091310100</v>
      </c>
      <c r="B975" s="60" t="s">
        <v>12876</v>
      </c>
      <c r="C975" s="60">
        <v>2712</v>
      </c>
      <c r="D975" s="60">
        <v>1104</v>
      </c>
      <c r="E975" s="172">
        <v>0.40707964601769914</v>
      </c>
      <c r="AR975" s="6"/>
      <c r="AS975" s="6"/>
    </row>
    <row r="976" spans="1:45" x14ac:dyDescent="0.2">
      <c r="A976" s="60">
        <v>48091310200</v>
      </c>
      <c r="B976" s="60" t="s">
        <v>12842</v>
      </c>
      <c r="C976" s="60">
        <v>2301</v>
      </c>
      <c r="D976" s="60">
        <v>868</v>
      </c>
      <c r="E976" s="172">
        <v>0.37722729248152975</v>
      </c>
      <c r="AR976" s="6"/>
      <c r="AS976" s="6"/>
    </row>
    <row r="977" spans="1:45" x14ac:dyDescent="0.2">
      <c r="A977" s="60">
        <v>48091310300</v>
      </c>
      <c r="B977" s="60" t="s">
        <v>12894</v>
      </c>
      <c r="C977" s="60">
        <v>5755</v>
      </c>
      <c r="D977" s="60">
        <v>2647</v>
      </c>
      <c r="E977" s="172">
        <v>0.45994787141615984</v>
      </c>
      <c r="AR977" s="6"/>
      <c r="AS977" s="6"/>
    </row>
    <row r="978" spans="1:45" x14ac:dyDescent="0.2">
      <c r="A978" s="60">
        <v>48091310401</v>
      </c>
      <c r="B978" s="60" t="s">
        <v>12997</v>
      </c>
      <c r="C978" s="60">
        <v>3717</v>
      </c>
      <c r="D978" s="60">
        <v>561</v>
      </c>
      <c r="E978" s="172">
        <v>0.15092816787732041</v>
      </c>
      <c r="AR978" s="6"/>
      <c r="AS978" s="6"/>
    </row>
    <row r="979" spans="1:45" x14ac:dyDescent="0.2">
      <c r="A979" s="60">
        <v>48091310403</v>
      </c>
      <c r="B979" s="60" t="s">
        <v>12813</v>
      </c>
      <c r="C979" s="60">
        <v>4513</v>
      </c>
      <c r="D979" s="60">
        <v>1641</v>
      </c>
      <c r="E979" s="172">
        <v>0.36361621980943942</v>
      </c>
      <c r="AR979" s="6"/>
      <c r="AS979" s="6"/>
    </row>
    <row r="980" spans="1:45" x14ac:dyDescent="0.2">
      <c r="A980" s="60">
        <v>48091310404</v>
      </c>
      <c r="B980" s="60" t="s">
        <v>12867</v>
      </c>
      <c r="C980" s="60">
        <v>3182</v>
      </c>
      <c r="D980" s="60">
        <v>900</v>
      </c>
      <c r="E980" s="172">
        <v>0.28284098051539913</v>
      </c>
      <c r="AR980" s="6"/>
      <c r="AS980" s="6"/>
    </row>
    <row r="981" spans="1:45" x14ac:dyDescent="0.2">
      <c r="A981" s="60">
        <v>48091310501</v>
      </c>
      <c r="B981" s="60" t="s">
        <v>12937</v>
      </c>
      <c r="C981" s="60">
        <v>3043</v>
      </c>
      <c r="D981" s="60">
        <v>904</v>
      </c>
      <c r="E981" s="172">
        <v>0.29707525468287876</v>
      </c>
      <c r="AR981" s="6"/>
      <c r="AS981" s="6"/>
    </row>
    <row r="982" spans="1:45" x14ac:dyDescent="0.2">
      <c r="A982" s="60">
        <v>48091310502</v>
      </c>
      <c r="B982" s="60" t="s">
        <v>12914</v>
      </c>
      <c r="C982" s="60">
        <v>3718</v>
      </c>
      <c r="D982" s="60">
        <v>843</v>
      </c>
      <c r="E982" s="172">
        <v>0.22673480365788057</v>
      </c>
      <c r="AR982" s="6"/>
      <c r="AS982" s="6"/>
    </row>
    <row r="983" spans="1:45" x14ac:dyDescent="0.2">
      <c r="A983" s="60">
        <v>48091310503</v>
      </c>
      <c r="B983" s="60" t="s">
        <v>12810</v>
      </c>
      <c r="C983" s="60">
        <v>3610</v>
      </c>
      <c r="D983" s="60">
        <v>1646</v>
      </c>
      <c r="E983" s="172">
        <v>0.45595567867036013</v>
      </c>
      <c r="AR983" s="6"/>
      <c r="AS983" s="6"/>
    </row>
    <row r="984" spans="1:45" x14ac:dyDescent="0.2">
      <c r="A984" s="60">
        <v>48091310603</v>
      </c>
      <c r="B984" s="60" t="s">
        <v>12785</v>
      </c>
      <c r="C984" s="60">
        <v>2784</v>
      </c>
      <c r="D984" s="60">
        <v>1127</v>
      </c>
      <c r="E984" s="172">
        <v>0.40481321839080459</v>
      </c>
      <c r="AR984" s="6"/>
      <c r="AS984" s="6"/>
    </row>
    <row r="985" spans="1:45" x14ac:dyDescent="0.2">
      <c r="A985" s="60">
        <v>48091310604</v>
      </c>
      <c r="B985" s="60" t="s">
        <v>12801</v>
      </c>
      <c r="C985" s="60">
        <v>2158</v>
      </c>
      <c r="D985" s="60">
        <v>974</v>
      </c>
      <c r="E985" s="172">
        <v>0.45134383688600554</v>
      </c>
      <c r="AR985" s="6"/>
      <c r="AS985" s="6"/>
    </row>
    <row r="986" spans="1:45" x14ac:dyDescent="0.2">
      <c r="A986" s="60">
        <v>48091310605</v>
      </c>
      <c r="B986" s="60" t="s">
        <v>12788</v>
      </c>
      <c r="C986" s="60">
        <v>4100</v>
      </c>
      <c r="D986" s="60">
        <v>1233</v>
      </c>
      <c r="E986" s="172">
        <v>0.30073170731707316</v>
      </c>
      <c r="AR986" s="6"/>
      <c r="AS986" s="6"/>
    </row>
    <row r="987" spans="1:45" x14ac:dyDescent="0.2">
      <c r="A987" s="60">
        <v>48091310606</v>
      </c>
      <c r="B987" s="60" t="s">
        <v>12761</v>
      </c>
      <c r="C987" s="60">
        <v>3965</v>
      </c>
      <c r="D987" s="60">
        <v>1327</v>
      </c>
      <c r="E987" s="172">
        <v>0.3346784363177806</v>
      </c>
      <c r="AR987" s="6"/>
      <c r="AS987" s="6"/>
    </row>
    <row r="988" spans="1:45" x14ac:dyDescent="0.2">
      <c r="A988" s="60">
        <v>48091310607</v>
      </c>
      <c r="B988" s="60" t="s">
        <v>12770</v>
      </c>
      <c r="C988" s="60">
        <v>4373</v>
      </c>
      <c r="D988" s="60">
        <v>1799</v>
      </c>
      <c r="E988" s="172">
        <v>0.41138806311456666</v>
      </c>
      <c r="AR988" s="6"/>
      <c r="AS988" s="6"/>
    </row>
    <row r="989" spans="1:45" x14ac:dyDescent="0.2">
      <c r="A989" s="60">
        <v>48091310608</v>
      </c>
      <c r="B989" s="60" t="s">
        <v>12969</v>
      </c>
      <c r="C989" s="60">
        <v>2517</v>
      </c>
      <c r="D989" s="60">
        <v>706</v>
      </c>
      <c r="E989" s="172">
        <v>0.28049264998013507</v>
      </c>
      <c r="AR989" s="6"/>
      <c r="AS989" s="6"/>
    </row>
    <row r="990" spans="1:45" x14ac:dyDescent="0.2">
      <c r="A990" s="60">
        <v>48091310701</v>
      </c>
      <c r="B990" s="60" t="s">
        <v>12681</v>
      </c>
      <c r="C990" s="60">
        <v>4482</v>
      </c>
      <c r="D990" s="60">
        <v>2045</v>
      </c>
      <c r="E990" s="172">
        <v>0.45626952253458275</v>
      </c>
      <c r="AR990" s="6"/>
      <c r="AS990" s="6"/>
    </row>
    <row r="991" spans="1:45" x14ac:dyDescent="0.2">
      <c r="A991" s="60">
        <v>48091310702</v>
      </c>
      <c r="B991" s="60" t="s">
        <v>12664</v>
      </c>
      <c r="C991" s="60">
        <v>3930</v>
      </c>
      <c r="D991" s="60">
        <v>2023</v>
      </c>
      <c r="E991" s="172">
        <v>0.51475826972010175</v>
      </c>
      <c r="AR991" s="6"/>
      <c r="AS991" s="6"/>
    </row>
    <row r="992" spans="1:45" x14ac:dyDescent="0.2">
      <c r="A992" s="60">
        <v>48091310703</v>
      </c>
      <c r="B992" s="60" t="s">
        <v>12698</v>
      </c>
      <c r="C992" s="60">
        <v>3984</v>
      </c>
      <c r="D992" s="60">
        <v>2110</v>
      </c>
      <c r="E992" s="172">
        <v>0.52961847389558236</v>
      </c>
      <c r="AR992" s="6"/>
      <c r="AS992" s="6"/>
    </row>
    <row r="993" spans="1:45" x14ac:dyDescent="0.2">
      <c r="A993" s="60">
        <v>48091310704</v>
      </c>
      <c r="B993" s="60" t="s">
        <v>12680</v>
      </c>
      <c r="C993" s="60">
        <v>4611</v>
      </c>
      <c r="D993" s="60">
        <v>2237</v>
      </c>
      <c r="E993" s="172">
        <v>0.48514422034265886</v>
      </c>
      <c r="AR993" s="6"/>
      <c r="AS993" s="6"/>
    </row>
    <row r="994" spans="1:45" x14ac:dyDescent="0.2">
      <c r="A994" s="60">
        <v>48091310801</v>
      </c>
      <c r="B994" s="60" t="s">
        <v>12651</v>
      </c>
      <c r="C994" s="60">
        <v>4236</v>
      </c>
      <c r="D994" s="60">
        <v>3072</v>
      </c>
      <c r="E994" s="172">
        <v>0.72521246458923516</v>
      </c>
      <c r="AR994" s="6"/>
      <c r="AS994" s="6"/>
    </row>
    <row r="995" spans="1:45" x14ac:dyDescent="0.2">
      <c r="A995" s="60">
        <v>48091310802</v>
      </c>
      <c r="B995" s="60" t="s">
        <v>12719</v>
      </c>
      <c r="C995" s="60">
        <v>5342</v>
      </c>
      <c r="D995" s="60">
        <v>2453</v>
      </c>
      <c r="E995" s="172">
        <v>0.45919131411456382</v>
      </c>
      <c r="AR995" s="6"/>
      <c r="AS995" s="6"/>
    </row>
    <row r="996" spans="1:45" x14ac:dyDescent="0.2">
      <c r="A996" s="60">
        <v>48091310901</v>
      </c>
      <c r="B996" s="60" t="s">
        <v>12679</v>
      </c>
      <c r="C996" s="60">
        <v>4392</v>
      </c>
      <c r="D996" s="60">
        <v>2807</v>
      </c>
      <c r="E996" s="172">
        <v>0.63911657559198543</v>
      </c>
      <c r="AR996" s="6"/>
      <c r="AS996" s="6"/>
    </row>
    <row r="997" spans="1:45" x14ac:dyDescent="0.2">
      <c r="A997" s="60">
        <v>48091310902</v>
      </c>
      <c r="B997" s="60" t="s">
        <v>12717</v>
      </c>
      <c r="C997" s="60">
        <v>6704</v>
      </c>
      <c r="D997" s="60">
        <v>2641</v>
      </c>
      <c r="E997" s="172">
        <v>0.3939439140811456</v>
      </c>
      <c r="AR997" s="6"/>
      <c r="AS997" s="6"/>
    </row>
    <row r="998" spans="1:45" x14ac:dyDescent="0.2">
      <c r="A998" s="60">
        <v>48091310903</v>
      </c>
      <c r="B998" s="60" t="s">
        <v>12674</v>
      </c>
      <c r="C998" s="60">
        <v>3740</v>
      </c>
      <c r="D998" s="60">
        <v>2318</v>
      </c>
      <c r="E998" s="172">
        <v>0.61978609625668446</v>
      </c>
      <c r="AR998" s="6"/>
      <c r="AS998" s="6"/>
    </row>
    <row r="999" spans="1:45" x14ac:dyDescent="0.2">
      <c r="A999" s="60">
        <v>48093950100</v>
      </c>
      <c r="B999" s="60" t="s">
        <v>13451</v>
      </c>
      <c r="C999" s="60">
        <v>3054</v>
      </c>
      <c r="D999" s="60">
        <v>732</v>
      </c>
      <c r="E999" s="172">
        <v>0.23968565815324164</v>
      </c>
      <c r="AR999" s="6"/>
      <c r="AS999" s="6"/>
    </row>
    <row r="1000" spans="1:45" x14ac:dyDescent="0.2">
      <c r="A1000" s="60">
        <v>48093950200</v>
      </c>
      <c r="B1000" s="60" t="s">
        <v>13449</v>
      </c>
      <c r="C1000" s="60">
        <v>2429</v>
      </c>
      <c r="D1000" s="60">
        <v>716</v>
      </c>
      <c r="E1000" s="172">
        <v>0.29477151090983944</v>
      </c>
      <c r="AR1000" s="6"/>
      <c r="AS1000" s="6"/>
    </row>
    <row r="1001" spans="1:45" x14ac:dyDescent="0.2">
      <c r="A1001" s="60">
        <v>48093950300</v>
      </c>
      <c r="B1001" s="60" t="s">
        <v>13452</v>
      </c>
      <c r="C1001" s="60">
        <v>2724</v>
      </c>
      <c r="D1001" s="60">
        <v>600</v>
      </c>
      <c r="E1001" s="172">
        <v>0.22026431718061673</v>
      </c>
      <c r="AR1001" s="6"/>
      <c r="AS1001" s="6"/>
    </row>
    <row r="1002" spans="1:45" x14ac:dyDescent="0.2">
      <c r="A1002" s="60">
        <v>48093950400</v>
      </c>
      <c r="B1002" s="60" t="s">
        <v>13450</v>
      </c>
      <c r="C1002" s="60">
        <v>1233</v>
      </c>
      <c r="D1002" s="60">
        <v>357</v>
      </c>
      <c r="E1002" s="172">
        <v>0.28953771289537711</v>
      </c>
      <c r="AR1002" s="6"/>
      <c r="AS1002" s="6"/>
    </row>
    <row r="1003" spans="1:45" x14ac:dyDescent="0.2">
      <c r="A1003" s="60">
        <v>48095950300</v>
      </c>
      <c r="B1003" s="60" t="s">
        <v>13453</v>
      </c>
      <c r="C1003" s="60">
        <v>2990</v>
      </c>
      <c r="D1003" s="60">
        <v>437</v>
      </c>
      <c r="E1003" s="172">
        <v>0.14615384615384616</v>
      </c>
      <c r="AR1003" s="6"/>
      <c r="AS1003" s="6"/>
    </row>
    <row r="1004" spans="1:45" x14ac:dyDescent="0.2">
      <c r="A1004" s="60">
        <v>48097000100</v>
      </c>
      <c r="B1004" s="60" t="s">
        <v>13457</v>
      </c>
      <c r="C1004" s="60">
        <v>4369</v>
      </c>
      <c r="D1004" s="60">
        <v>845</v>
      </c>
      <c r="E1004" s="172">
        <v>0.19340810254062715</v>
      </c>
      <c r="AR1004" s="6"/>
      <c r="AS1004" s="6"/>
    </row>
    <row r="1005" spans="1:45" x14ac:dyDescent="0.2">
      <c r="A1005" s="60">
        <v>48097000200</v>
      </c>
      <c r="B1005" s="60" t="s">
        <v>13455</v>
      </c>
      <c r="C1005" s="60">
        <v>3320</v>
      </c>
      <c r="D1005" s="60">
        <v>1349</v>
      </c>
      <c r="E1005" s="172">
        <v>0.4063253012048193</v>
      </c>
      <c r="AR1005" s="6"/>
      <c r="AS1005" s="6"/>
    </row>
    <row r="1006" spans="1:45" x14ac:dyDescent="0.2">
      <c r="A1006" s="60">
        <v>48097000400</v>
      </c>
      <c r="B1006" s="60" t="s">
        <v>13460</v>
      </c>
      <c r="C1006" s="60">
        <v>1205</v>
      </c>
      <c r="D1006" s="60">
        <v>208</v>
      </c>
      <c r="E1006" s="172">
        <v>0.17261410788381742</v>
      </c>
      <c r="AR1006" s="6"/>
      <c r="AS1006" s="6"/>
    </row>
    <row r="1007" spans="1:45" x14ac:dyDescent="0.2">
      <c r="A1007" s="60">
        <v>48097000500</v>
      </c>
      <c r="B1007" s="60" t="s">
        <v>13461</v>
      </c>
      <c r="C1007" s="60">
        <v>1963</v>
      </c>
      <c r="D1007" s="60">
        <v>342</v>
      </c>
      <c r="E1007" s="172">
        <v>0.17422312786551197</v>
      </c>
      <c r="AR1007" s="6"/>
      <c r="AS1007" s="6"/>
    </row>
    <row r="1008" spans="1:45" x14ac:dyDescent="0.2">
      <c r="A1008" s="60">
        <v>48097000600</v>
      </c>
      <c r="B1008" s="60" t="s">
        <v>13458</v>
      </c>
      <c r="C1008" s="60">
        <v>3458</v>
      </c>
      <c r="D1008" s="60">
        <v>608</v>
      </c>
      <c r="E1008" s="172">
        <v>0.17582417582417584</v>
      </c>
      <c r="AR1008" s="6"/>
      <c r="AS1008" s="6"/>
    </row>
    <row r="1009" spans="1:45" x14ac:dyDescent="0.2">
      <c r="A1009" s="60">
        <v>48097000700</v>
      </c>
      <c r="B1009" s="60" t="s">
        <v>13454</v>
      </c>
      <c r="C1009" s="60">
        <v>5339</v>
      </c>
      <c r="D1009" s="60">
        <v>2273</v>
      </c>
      <c r="E1009" s="172">
        <v>0.42573515639632892</v>
      </c>
      <c r="AR1009" s="6"/>
      <c r="AS1009" s="6"/>
    </row>
    <row r="1010" spans="1:45" x14ac:dyDescent="0.2">
      <c r="A1010" s="60">
        <v>48097000900</v>
      </c>
      <c r="B1010" s="60" t="s">
        <v>13456</v>
      </c>
      <c r="C1010" s="60">
        <v>3437</v>
      </c>
      <c r="D1010" s="60">
        <v>1160</v>
      </c>
      <c r="E1010" s="172">
        <v>0.3375036368926389</v>
      </c>
      <c r="AR1010" s="6"/>
      <c r="AS1010" s="6"/>
    </row>
    <row r="1011" spans="1:45" x14ac:dyDescent="0.2">
      <c r="A1011" s="60">
        <v>48097001100</v>
      </c>
      <c r="B1011" s="60" t="s">
        <v>13459</v>
      </c>
      <c r="C1011" s="60">
        <v>3543</v>
      </c>
      <c r="D1011" s="60">
        <v>862</v>
      </c>
      <c r="E1011" s="172">
        <v>0.24329664126446515</v>
      </c>
      <c r="AR1011" s="6"/>
      <c r="AS1011" s="6"/>
    </row>
    <row r="1012" spans="1:45" x14ac:dyDescent="0.2">
      <c r="A1012" s="60">
        <v>48099010101</v>
      </c>
      <c r="B1012" s="60" t="s">
        <v>12215</v>
      </c>
      <c r="C1012" s="60">
        <v>2508</v>
      </c>
      <c r="D1012" s="60">
        <v>639</v>
      </c>
      <c r="E1012" s="172">
        <v>0.25478468899521534</v>
      </c>
      <c r="AR1012" s="6"/>
      <c r="AS1012" s="6"/>
    </row>
    <row r="1013" spans="1:45" x14ac:dyDescent="0.2">
      <c r="A1013" s="60">
        <v>48099010102</v>
      </c>
      <c r="B1013" s="60" t="s">
        <v>12196</v>
      </c>
      <c r="C1013" s="60">
        <v>2387</v>
      </c>
      <c r="D1013" s="60">
        <v>736</v>
      </c>
      <c r="E1013" s="172">
        <v>0.30833682446585675</v>
      </c>
      <c r="AR1013" s="6"/>
      <c r="AS1013" s="6"/>
    </row>
    <row r="1014" spans="1:45" x14ac:dyDescent="0.2">
      <c r="A1014" s="60">
        <v>48099010201</v>
      </c>
      <c r="B1014" s="60" t="s">
        <v>12169</v>
      </c>
      <c r="C1014" s="60">
        <v>7317</v>
      </c>
      <c r="D1014" s="60">
        <v>811</v>
      </c>
      <c r="E1014" s="172">
        <v>0.11083777504441711</v>
      </c>
      <c r="AR1014" s="6"/>
      <c r="AS1014" s="6"/>
    </row>
    <row r="1015" spans="1:45" x14ac:dyDescent="0.2">
      <c r="A1015" s="60">
        <v>48099010202</v>
      </c>
      <c r="B1015" s="60" t="s">
        <v>12213</v>
      </c>
      <c r="C1015" s="60">
        <v>3435</v>
      </c>
      <c r="D1015" s="60">
        <v>875</v>
      </c>
      <c r="E1015" s="172">
        <v>0.25473071324599711</v>
      </c>
      <c r="AR1015" s="6"/>
      <c r="AS1015" s="6"/>
    </row>
    <row r="1016" spans="1:45" x14ac:dyDescent="0.2">
      <c r="A1016" s="60">
        <v>48099010300</v>
      </c>
      <c r="B1016" s="60" t="s">
        <v>12236</v>
      </c>
      <c r="C1016" s="60">
        <v>1807</v>
      </c>
      <c r="D1016" s="60">
        <v>339</v>
      </c>
      <c r="E1016" s="172">
        <v>0.18760376314333149</v>
      </c>
      <c r="AR1016" s="6"/>
      <c r="AS1016" s="6"/>
    </row>
    <row r="1017" spans="1:45" x14ac:dyDescent="0.2">
      <c r="A1017" s="60">
        <v>48099010400</v>
      </c>
      <c r="B1017" s="60" t="s">
        <v>12201</v>
      </c>
      <c r="C1017" s="60">
        <v>2896</v>
      </c>
      <c r="D1017" s="60">
        <v>715</v>
      </c>
      <c r="E1017" s="172">
        <v>0.24689226519337015</v>
      </c>
      <c r="AR1017" s="6"/>
      <c r="AS1017" s="6"/>
    </row>
    <row r="1018" spans="1:45" x14ac:dyDescent="0.2">
      <c r="A1018" s="60">
        <v>48099010501</v>
      </c>
      <c r="B1018" s="60" t="s">
        <v>12211</v>
      </c>
      <c r="C1018" s="60">
        <v>1185</v>
      </c>
      <c r="D1018" s="60">
        <v>261</v>
      </c>
      <c r="E1018" s="172">
        <v>0.22025316455696203</v>
      </c>
      <c r="AR1018" s="6"/>
      <c r="AS1018" s="6"/>
    </row>
    <row r="1019" spans="1:45" x14ac:dyDescent="0.2">
      <c r="A1019" s="60">
        <v>48099010502</v>
      </c>
      <c r="B1019" s="60" t="s">
        <v>12231</v>
      </c>
      <c r="C1019" s="60">
        <v>981</v>
      </c>
      <c r="D1019" s="60">
        <v>337</v>
      </c>
      <c r="E1019" s="172">
        <v>0.34352701325178392</v>
      </c>
      <c r="AR1019" s="6"/>
      <c r="AS1019" s="6"/>
    </row>
    <row r="1020" spans="1:45" x14ac:dyDescent="0.2">
      <c r="A1020" s="60">
        <v>48099010503</v>
      </c>
      <c r="B1020" s="60" t="s">
        <v>12251</v>
      </c>
      <c r="C1020" s="60">
        <v>1362</v>
      </c>
      <c r="D1020" s="60">
        <v>254</v>
      </c>
      <c r="E1020" s="172">
        <v>0.18649045521292218</v>
      </c>
      <c r="AR1020" s="6"/>
      <c r="AS1020" s="6"/>
    </row>
    <row r="1021" spans="1:45" x14ac:dyDescent="0.2">
      <c r="A1021" s="60">
        <v>48099010504</v>
      </c>
      <c r="B1021" s="60" t="s">
        <v>12216</v>
      </c>
      <c r="C1021" s="60">
        <v>699</v>
      </c>
      <c r="D1021" s="60">
        <v>253</v>
      </c>
      <c r="E1021" s="172">
        <v>0.36194563662374823</v>
      </c>
      <c r="AR1021" s="6"/>
      <c r="AS1021" s="6"/>
    </row>
    <row r="1022" spans="1:45" x14ac:dyDescent="0.2">
      <c r="A1022" s="60">
        <v>48099010601</v>
      </c>
      <c r="B1022" s="60" t="s">
        <v>12225</v>
      </c>
      <c r="C1022" s="60">
        <v>2582</v>
      </c>
      <c r="D1022" s="60">
        <v>780</v>
      </c>
      <c r="E1022" s="172">
        <v>0.30209140201394269</v>
      </c>
      <c r="AR1022" s="6"/>
      <c r="AS1022" s="6"/>
    </row>
    <row r="1023" spans="1:45" x14ac:dyDescent="0.2">
      <c r="A1023" s="60">
        <v>48099010603</v>
      </c>
      <c r="B1023" s="60" t="s">
        <v>12200</v>
      </c>
      <c r="C1023" s="60">
        <v>3574</v>
      </c>
      <c r="D1023" s="60">
        <v>1050</v>
      </c>
      <c r="E1023" s="172">
        <v>0.29378847229994404</v>
      </c>
      <c r="AR1023" s="6"/>
      <c r="AS1023" s="6"/>
    </row>
    <row r="1024" spans="1:45" x14ac:dyDescent="0.2">
      <c r="A1024" s="60">
        <v>48099010604</v>
      </c>
      <c r="B1024" s="60" t="s">
        <v>12178</v>
      </c>
      <c r="C1024" s="60">
        <v>3431</v>
      </c>
      <c r="D1024" s="60">
        <v>1285</v>
      </c>
      <c r="E1024" s="172">
        <v>0.37452637714951909</v>
      </c>
      <c r="AR1024" s="6"/>
      <c r="AS1024" s="6"/>
    </row>
    <row r="1025" spans="1:45" x14ac:dyDescent="0.2">
      <c r="A1025" s="60">
        <v>48099010701</v>
      </c>
      <c r="B1025" s="60" t="s">
        <v>12186</v>
      </c>
      <c r="C1025" s="60">
        <v>2694</v>
      </c>
      <c r="D1025" s="60">
        <v>719</v>
      </c>
      <c r="E1025" s="172">
        <v>0.26688938381588717</v>
      </c>
      <c r="AR1025" s="6"/>
      <c r="AS1025" s="6"/>
    </row>
    <row r="1026" spans="1:45" x14ac:dyDescent="0.2">
      <c r="A1026" s="60">
        <v>48099010702</v>
      </c>
      <c r="B1026" s="60" t="s">
        <v>12212</v>
      </c>
      <c r="C1026" s="60">
        <v>2262</v>
      </c>
      <c r="D1026" s="60">
        <v>723</v>
      </c>
      <c r="E1026" s="172">
        <v>0.31962864721485412</v>
      </c>
      <c r="AR1026" s="6"/>
      <c r="AS1026" s="6"/>
    </row>
    <row r="1027" spans="1:45" x14ac:dyDescent="0.2">
      <c r="A1027" s="60">
        <v>48099010802</v>
      </c>
      <c r="B1027" s="60" t="s">
        <v>12199</v>
      </c>
      <c r="C1027" s="60">
        <v>3344</v>
      </c>
      <c r="D1027" s="60">
        <v>1164</v>
      </c>
      <c r="E1027" s="172">
        <v>0.34808612440191389</v>
      </c>
      <c r="AR1027" s="6"/>
      <c r="AS1027" s="6"/>
    </row>
    <row r="1028" spans="1:45" x14ac:dyDescent="0.2">
      <c r="A1028" s="60">
        <v>48099010803</v>
      </c>
      <c r="B1028" s="60" t="s">
        <v>12170</v>
      </c>
      <c r="C1028" s="60">
        <v>1699</v>
      </c>
      <c r="D1028" s="60">
        <v>714</v>
      </c>
      <c r="E1028" s="172">
        <v>0.42024720423778694</v>
      </c>
      <c r="AR1028" s="6"/>
      <c r="AS1028" s="6"/>
    </row>
    <row r="1029" spans="1:45" x14ac:dyDescent="0.2">
      <c r="A1029" s="60">
        <v>48099010804</v>
      </c>
      <c r="B1029" s="60" t="s">
        <v>12198</v>
      </c>
      <c r="C1029" s="60">
        <v>3047</v>
      </c>
      <c r="D1029" s="60">
        <v>922</v>
      </c>
      <c r="E1029" s="172">
        <v>0.30259271414506073</v>
      </c>
      <c r="AR1029" s="6"/>
      <c r="AS1029" s="6"/>
    </row>
    <row r="1030" spans="1:45" x14ac:dyDescent="0.2">
      <c r="A1030" s="60">
        <v>48099980000</v>
      </c>
      <c r="B1030" s="60" t="s">
        <v>12250</v>
      </c>
      <c r="C1030" s="60">
        <v>47</v>
      </c>
      <c r="D1030" s="60">
        <v>23</v>
      </c>
      <c r="E1030" s="172">
        <v>0.48936170212765956</v>
      </c>
      <c r="AR1030" s="6"/>
      <c r="AS1030" s="6"/>
    </row>
    <row r="1031" spans="1:45" x14ac:dyDescent="0.2">
      <c r="A1031" s="60">
        <v>48101950100</v>
      </c>
      <c r="B1031" s="60" t="s">
        <v>13462</v>
      </c>
      <c r="C1031" s="60">
        <v>1033</v>
      </c>
      <c r="D1031" s="60">
        <v>206</v>
      </c>
      <c r="E1031" s="172">
        <v>0.19941916747337851</v>
      </c>
      <c r="AR1031" s="6"/>
      <c r="AS1031" s="6"/>
    </row>
    <row r="1032" spans="1:45" x14ac:dyDescent="0.2">
      <c r="A1032" s="60">
        <v>48103950100</v>
      </c>
      <c r="B1032" s="60" t="s">
        <v>13463</v>
      </c>
      <c r="C1032" s="60">
        <v>2886</v>
      </c>
      <c r="D1032" s="60">
        <v>603</v>
      </c>
      <c r="E1032" s="172">
        <v>0.20893970893970895</v>
      </c>
      <c r="AR1032" s="6"/>
      <c r="AS1032" s="6"/>
    </row>
    <row r="1033" spans="1:45" x14ac:dyDescent="0.2">
      <c r="A1033" s="60">
        <v>48105950100</v>
      </c>
      <c r="B1033" s="60" t="s">
        <v>13464</v>
      </c>
      <c r="C1033" s="60">
        <v>2399</v>
      </c>
      <c r="D1033" s="60">
        <v>517</v>
      </c>
      <c r="E1033" s="172">
        <v>0.21550646102542725</v>
      </c>
      <c r="AR1033" s="6"/>
      <c r="AS1033" s="6"/>
    </row>
    <row r="1034" spans="1:45" x14ac:dyDescent="0.2">
      <c r="A1034" s="60">
        <v>48107950100</v>
      </c>
      <c r="B1034" s="60" t="s">
        <v>12408</v>
      </c>
      <c r="C1034" s="60">
        <v>1348</v>
      </c>
      <c r="D1034" s="60">
        <v>289</v>
      </c>
      <c r="E1034" s="172">
        <v>0.21439169139465875</v>
      </c>
      <c r="AR1034" s="6"/>
      <c r="AS1034" s="6"/>
    </row>
    <row r="1035" spans="1:45" x14ac:dyDescent="0.2">
      <c r="A1035" s="60">
        <v>48107950200</v>
      </c>
      <c r="B1035" s="60" t="s">
        <v>12415</v>
      </c>
      <c r="C1035" s="60">
        <v>1409</v>
      </c>
      <c r="D1035" s="60">
        <v>222</v>
      </c>
      <c r="E1035" s="172">
        <v>0.15755855216465578</v>
      </c>
      <c r="AR1035" s="6"/>
      <c r="AS1035" s="6"/>
    </row>
    <row r="1036" spans="1:45" x14ac:dyDescent="0.2">
      <c r="A1036" s="60">
        <v>48107950300</v>
      </c>
      <c r="B1036" s="60" t="s">
        <v>12397</v>
      </c>
      <c r="C1036" s="60">
        <v>996</v>
      </c>
      <c r="D1036" s="60">
        <v>177</v>
      </c>
      <c r="E1036" s="172">
        <v>0.17771084337349397</v>
      </c>
      <c r="AR1036" s="6"/>
      <c r="AS1036" s="6"/>
    </row>
    <row r="1037" spans="1:45" x14ac:dyDescent="0.2">
      <c r="A1037" s="60">
        <v>48109950300</v>
      </c>
      <c r="B1037" s="60" t="s">
        <v>13465</v>
      </c>
      <c r="C1037" s="60">
        <v>1581</v>
      </c>
      <c r="D1037" s="60">
        <v>215</v>
      </c>
      <c r="E1037" s="172">
        <v>0.1359898798228969</v>
      </c>
      <c r="AR1037" s="6"/>
      <c r="AS1037" s="6"/>
    </row>
    <row r="1038" spans="1:45" x14ac:dyDescent="0.2">
      <c r="A1038" s="60">
        <v>48111950100</v>
      </c>
      <c r="B1038" s="60" t="s">
        <v>13466</v>
      </c>
      <c r="C1038" s="60">
        <v>766</v>
      </c>
      <c r="D1038" s="60">
        <v>186</v>
      </c>
      <c r="E1038" s="172">
        <v>0.24281984334203655</v>
      </c>
      <c r="AR1038" s="6"/>
      <c r="AS1038" s="6"/>
    </row>
    <row r="1039" spans="1:45" x14ac:dyDescent="0.2">
      <c r="A1039" s="60">
        <v>48111950300</v>
      </c>
      <c r="B1039" s="60" t="s">
        <v>13467</v>
      </c>
      <c r="C1039" s="60">
        <v>3613</v>
      </c>
      <c r="D1039" s="60">
        <v>528</v>
      </c>
      <c r="E1039" s="172">
        <v>0.14613894270689179</v>
      </c>
      <c r="AR1039" s="6"/>
      <c r="AS1039" s="6"/>
    </row>
    <row r="1040" spans="1:45" x14ac:dyDescent="0.2">
      <c r="A1040" s="60">
        <v>48113000100</v>
      </c>
      <c r="B1040" s="60" t="s">
        <v>9762</v>
      </c>
      <c r="C1040" s="60">
        <v>3012</v>
      </c>
      <c r="D1040" s="60">
        <v>2257</v>
      </c>
      <c r="E1040" s="172">
        <v>0.74933598937583001</v>
      </c>
      <c r="AR1040" s="6"/>
      <c r="AS1040" s="6"/>
    </row>
    <row r="1041" spans="1:45" x14ac:dyDescent="0.2">
      <c r="A1041" s="60">
        <v>48113000201</v>
      </c>
      <c r="B1041" s="60" t="s">
        <v>9813</v>
      </c>
      <c r="C1041" s="60">
        <v>2240</v>
      </c>
      <c r="D1041" s="60">
        <v>1761</v>
      </c>
      <c r="E1041" s="172">
        <v>0.78616071428571432</v>
      </c>
      <c r="AR1041" s="6"/>
      <c r="AS1041" s="6"/>
    </row>
    <row r="1042" spans="1:45" x14ac:dyDescent="0.2">
      <c r="A1042" s="60">
        <v>48113000202</v>
      </c>
      <c r="B1042" s="60" t="s">
        <v>9785</v>
      </c>
      <c r="C1042" s="60">
        <v>3036</v>
      </c>
      <c r="D1042" s="60">
        <v>2293</v>
      </c>
      <c r="E1042" s="172">
        <v>0.75527009222661401</v>
      </c>
      <c r="AR1042" s="6"/>
      <c r="AS1042" s="6"/>
    </row>
    <row r="1043" spans="1:45" x14ac:dyDescent="0.2">
      <c r="A1043" s="60">
        <v>48113000300</v>
      </c>
      <c r="B1043" s="60" t="s">
        <v>9827</v>
      </c>
      <c r="C1043" s="60">
        <v>3215</v>
      </c>
      <c r="D1043" s="60">
        <v>2556</v>
      </c>
      <c r="E1043" s="172">
        <v>0.7950233281493001</v>
      </c>
      <c r="AR1043" s="6"/>
      <c r="AS1043" s="6"/>
    </row>
    <row r="1044" spans="1:45" x14ac:dyDescent="0.2">
      <c r="A1044" s="60">
        <v>48113000401</v>
      </c>
      <c r="B1044" s="60" t="s">
        <v>10435</v>
      </c>
      <c r="C1044" s="60">
        <v>3819</v>
      </c>
      <c r="D1044" s="60">
        <v>1291</v>
      </c>
      <c r="E1044" s="172">
        <v>0.33804660905996337</v>
      </c>
      <c r="AR1044" s="6"/>
      <c r="AS1044" s="6"/>
    </row>
    <row r="1045" spans="1:45" x14ac:dyDescent="0.2">
      <c r="A1045" s="60">
        <v>48113000404</v>
      </c>
      <c r="B1045" s="60" t="s">
        <v>10478</v>
      </c>
      <c r="C1045" s="60">
        <v>3107</v>
      </c>
      <c r="D1045" s="60">
        <v>1795</v>
      </c>
      <c r="E1045" s="172">
        <v>0.577727711618925</v>
      </c>
      <c r="AR1045" s="6"/>
      <c r="AS1045" s="6"/>
    </row>
    <row r="1046" spans="1:45" x14ac:dyDescent="0.2">
      <c r="A1046" s="60">
        <v>48113000405</v>
      </c>
      <c r="B1046" s="60" t="s">
        <v>10835</v>
      </c>
      <c r="C1046" s="60">
        <v>1615</v>
      </c>
      <c r="D1046" s="60">
        <v>508</v>
      </c>
      <c r="E1046" s="172">
        <v>0.31455108359133127</v>
      </c>
      <c r="AR1046" s="6"/>
      <c r="AS1046" s="6"/>
    </row>
    <row r="1047" spans="1:45" x14ac:dyDescent="0.2">
      <c r="A1047" s="60">
        <v>48113000406</v>
      </c>
      <c r="B1047" s="60" t="s">
        <v>10595</v>
      </c>
      <c r="C1047" s="60">
        <v>6012</v>
      </c>
      <c r="D1047" s="60">
        <v>2155</v>
      </c>
      <c r="E1047" s="172">
        <v>0.35844976713240184</v>
      </c>
      <c r="AR1047" s="6"/>
      <c r="AS1047" s="6"/>
    </row>
    <row r="1048" spans="1:45" x14ac:dyDescent="0.2">
      <c r="A1048" s="60">
        <v>48113000500</v>
      </c>
      <c r="B1048" s="60" t="s">
        <v>10271</v>
      </c>
      <c r="C1048" s="60">
        <v>5123</v>
      </c>
      <c r="D1048" s="60">
        <v>3977</v>
      </c>
      <c r="E1048" s="172">
        <v>0.77630294749170403</v>
      </c>
      <c r="AR1048" s="6"/>
      <c r="AS1048" s="6"/>
    </row>
    <row r="1049" spans="1:45" x14ac:dyDescent="0.2">
      <c r="A1049" s="60">
        <v>48113000601</v>
      </c>
      <c r="B1049" s="60" t="s">
        <v>10421</v>
      </c>
      <c r="C1049" s="60">
        <v>4603</v>
      </c>
      <c r="D1049" s="60">
        <v>1958</v>
      </c>
      <c r="E1049" s="172">
        <v>0.4253747555941777</v>
      </c>
      <c r="AR1049" s="6"/>
      <c r="AS1049" s="6"/>
    </row>
    <row r="1050" spans="1:45" x14ac:dyDescent="0.2">
      <c r="A1050" s="60">
        <v>48113000603</v>
      </c>
      <c r="B1050" s="60" t="s">
        <v>9779</v>
      </c>
      <c r="C1050" s="60">
        <v>3673</v>
      </c>
      <c r="D1050" s="60">
        <v>2784</v>
      </c>
      <c r="E1050" s="172">
        <v>0.75796351756057723</v>
      </c>
      <c r="AR1050" s="6"/>
      <c r="AS1050" s="6"/>
    </row>
    <row r="1051" spans="1:45" x14ac:dyDescent="0.2">
      <c r="A1051" s="60">
        <v>48113000605</v>
      </c>
      <c r="B1051" s="60" t="s">
        <v>9963</v>
      </c>
      <c r="C1051" s="60">
        <v>2312</v>
      </c>
      <c r="D1051" s="60">
        <v>1804</v>
      </c>
      <c r="E1051" s="172">
        <v>0.7802768166089965</v>
      </c>
      <c r="AR1051" s="6"/>
      <c r="AS1051" s="6"/>
    </row>
    <row r="1052" spans="1:45" x14ac:dyDescent="0.2">
      <c r="A1052" s="60">
        <v>48113000606</v>
      </c>
      <c r="B1052" s="60" t="s">
        <v>9815</v>
      </c>
      <c r="C1052" s="60">
        <v>2772</v>
      </c>
      <c r="D1052" s="60">
        <v>2128</v>
      </c>
      <c r="E1052" s="172">
        <v>0.76767676767676762</v>
      </c>
      <c r="AR1052" s="6"/>
      <c r="AS1052" s="6"/>
    </row>
    <row r="1053" spans="1:45" x14ac:dyDescent="0.2">
      <c r="A1053" s="60">
        <v>48113000701</v>
      </c>
      <c r="B1053" s="60" t="s">
        <v>9722</v>
      </c>
      <c r="C1053" s="60">
        <v>4314</v>
      </c>
      <c r="D1053" s="60">
        <v>3845</v>
      </c>
      <c r="E1053" s="172">
        <v>0.89128419100602685</v>
      </c>
      <c r="AR1053" s="6"/>
      <c r="AS1053" s="6"/>
    </row>
    <row r="1054" spans="1:45" x14ac:dyDescent="0.2">
      <c r="A1054" s="60">
        <v>48113000702</v>
      </c>
      <c r="B1054" s="60" t="s">
        <v>10231</v>
      </c>
      <c r="C1054" s="60">
        <v>2675</v>
      </c>
      <c r="D1054" s="60">
        <v>2120</v>
      </c>
      <c r="E1054" s="172">
        <v>0.79252336448598126</v>
      </c>
      <c r="AR1054" s="6"/>
      <c r="AS1054" s="6"/>
    </row>
    <row r="1055" spans="1:45" x14ac:dyDescent="0.2">
      <c r="A1055" s="60">
        <v>48113000800</v>
      </c>
      <c r="B1055" s="60" t="s">
        <v>10526</v>
      </c>
      <c r="C1055" s="60">
        <v>4823</v>
      </c>
      <c r="D1055" s="60">
        <v>1855</v>
      </c>
      <c r="E1055" s="172">
        <v>0.38461538461538464</v>
      </c>
      <c r="AR1055" s="6"/>
      <c r="AS1055" s="6"/>
    </row>
    <row r="1056" spans="1:45" x14ac:dyDescent="0.2">
      <c r="A1056" s="60">
        <v>48113000900</v>
      </c>
      <c r="B1056" s="60" t="s">
        <v>10586</v>
      </c>
      <c r="C1056" s="60">
        <v>3590</v>
      </c>
      <c r="D1056" s="60">
        <v>1896</v>
      </c>
      <c r="E1056" s="172">
        <v>0.52813370473537602</v>
      </c>
      <c r="AR1056" s="6"/>
      <c r="AS1056" s="6"/>
    </row>
    <row r="1057" spans="1:45" x14ac:dyDescent="0.2">
      <c r="A1057" s="60">
        <v>48113001001</v>
      </c>
      <c r="B1057" s="60" t="s">
        <v>10044</v>
      </c>
      <c r="C1057" s="60">
        <v>1156</v>
      </c>
      <c r="D1057" s="60">
        <v>847</v>
      </c>
      <c r="E1057" s="172">
        <v>0.73269896193771622</v>
      </c>
      <c r="AR1057" s="6"/>
      <c r="AS1057" s="6"/>
    </row>
    <row r="1058" spans="1:45" x14ac:dyDescent="0.2">
      <c r="A1058" s="60">
        <v>48113001002</v>
      </c>
      <c r="B1058" s="60" t="s">
        <v>10157</v>
      </c>
      <c r="C1058" s="60">
        <v>1540</v>
      </c>
      <c r="D1058" s="60">
        <v>900</v>
      </c>
      <c r="E1058" s="172">
        <v>0.58441558441558439</v>
      </c>
      <c r="AR1058" s="6"/>
      <c r="AS1058" s="6"/>
    </row>
    <row r="1059" spans="1:45" x14ac:dyDescent="0.2">
      <c r="A1059" s="60">
        <v>48113001101</v>
      </c>
      <c r="B1059" s="60" t="s">
        <v>10185</v>
      </c>
      <c r="C1059" s="60">
        <v>2911</v>
      </c>
      <c r="D1059" s="60">
        <v>2050</v>
      </c>
      <c r="E1059" s="172">
        <v>0.70422535211267601</v>
      </c>
      <c r="AR1059" s="6"/>
      <c r="AS1059" s="6"/>
    </row>
    <row r="1060" spans="1:45" x14ac:dyDescent="0.2">
      <c r="A1060" s="60">
        <v>48113001102</v>
      </c>
      <c r="B1060" s="60" t="s">
        <v>9794</v>
      </c>
      <c r="C1060" s="60">
        <v>2007</v>
      </c>
      <c r="D1060" s="60">
        <v>1587</v>
      </c>
      <c r="E1060" s="172">
        <v>0.79073243647234681</v>
      </c>
      <c r="AR1060" s="6"/>
      <c r="AS1060" s="6"/>
    </row>
    <row r="1061" spans="1:45" x14ac:dyDescent="0.2">
      <c r="A1061" s="60">
        <v>48113001202</v>
      </c>
      <c r="B1061" s="60" t="s">
        <v>10523</v>
      </c>
      <c r="C1061" s="60">
        <v>2574</v>
      </c>
      <c r="D1061" s="60">
        <v>1479</v>
      </c>
      <c r="E1061" s="172">
        <v>0.57459207459207462</v>
      </c>
      <c r="AR1061" s="6"/>
      <c r="AS1061" s="6"/>
    </row>
    <row r="1062" spans="1:45" x14ac:dyDescent="0.2">
      <c r="A1062" s="60">
        <v>48113001203</v>
      </c>
      <c r="B1062" s="60" t="s">
        <v>9939</v>
      </c>
      <c r="C1062" s="60">
        <v>1021</v>
      </c>
      <c r="D1062" s="60">
        <v>515</v>
      </c>
      <c r="E1062" s="172">
        <v>0.5044074436826641</v>
      </c>
      <c r="AR1062" s="6"/>
      <c r="AS1062" s="6"/>
    </row>
    <row r="1063" spans="1:45" x14ac:dyDescent="0.2">
      <c r="A1063" s="60">
        <v>48113001204</v>
      </c>
      <c r="B1063" s="60" t="s">
        <v>10787</v>
      </c>
      <c r="C1063" s="60">
        <v>1729</v>
      </c>
      <c r="D1063" s="60">
        <v>196</v>
      </c>
      <c r="E1063" s="172">
        <v>0.11336032388663968</v>
      </c>
      <c r="AR1063" s="6"/>
      <c r="AS1063" s="6"/>
    </row>
    <row r="1064" spans="1:45" x14ac:dyDescent="0.2">
      <c r="A1064" s="60">
        <v>48113001301</v>
      </c>
      <c r="B1064" s="60" t="s">
        <v>10471</v>
      </c>
      <c r="C1064" s="60">
        <v>2111</v>
      </c>
      <c r="D1064" s="60">
        <v>1166</v>
      </c>
      <c r="E1064" s="172">
        <v>0.55234486025580298</v>
      </c>
      <c r="AR1064" s="6"/>
      <c r="AS1064" s="6"/>
    </row>
    <row r="1065" spans="1:45" x14ac:dyDescent="0.2">
      <c r="A1065" s="60">
        <v>48113001302</v>
      </c>
      <c r="B1065" s="60" t="s">
        <v>10559</v>
      </c>
      <c r="C1065" s="60">
        <v>1618</v>
      </c>
      <c r="D1065" s="60">
        <v>755</v>
      </c>
      <c r="E1065" s="172">
        <v>0.46662546353522866</v>
      </c>
      <c r="AR1065" s="6"/>
      <c r="AS1065" s="6"/>
    </row>
    <row r="1066" spans="1:45" x14ac:dyDescent="0.2">
      <c r="A1066" s="60">
        <v>48113001400</v>
      </c>
      <c r="B1066" s="60" t="s">
        <v>10648</v>
      </c>
      <c r="C1066" s="60">
        <v>2612</v>
      </c>
      <c r="D1066" s="60">
        <v>1114</v>
      </c>
      <c r="E1066" s="172">
        <v>0.42649310872894336</v>
      </c>
      <c r="AR1066" s="6"/>
      <c r="AS1066" s="6"/>
    </row>
    <row r="1067" spans="1:45" x14ac:dyDescent="0.2">
      <c r="A1067" s="60">
        <v>48113001502</v>
      </c>
      <c r="B1067" s="60" t="s">
        <v>10681</v>
      </c>
      <c r="C1067" s="60">
        <v>2464</v>
      </c>
      <c r="D1067" s="60">
        <v>486</v>
      </c>
      <c r="E1067" s="172">
        <v>0.19724025974025974</v>
      </c>
      <c r="AR1067" s="6"/>
      <c r="AS1067" s="6"/>
    </row>
    <row r="1068" spans="1:45" x14ac:dyDescent="0.2">
      <c r="A1068" s="60">
        <v>48113001503</v>
      </c>
      <c r="B1068" s="60" t="s">
        <v>10865</v>
      </c>
      <c r="C1068" s="60">
        <v>2045</v>
      </c>
      <c r="D1068" s="60">
        <v>481</v>
      </c>
      <c r="E1068" s="172">
        <v>0.23520782396088019</v>
      </c>
      <c r="AR1068" s="6"/>
      <c r="AS1068" s="6"/>
    </row>
    <row r="1069" spans="1:45" x14ac:dyDescent="0.2">
      <c r="A1069" s="60">
        <v>48113001504</v>
      </c>
      <c r="B1069" s="60" t="s">
        <v>10762</v>
      </c>
      <c r="C1069" s="60">
        <v>1820</v>
      </c>
      <c r="D1069" s="60">
        <v>651</v>
      </c>
      <c r="E1069" s="172">
        <v>0.3576923076923077</v>
      </c>
      <c r="AR1069" s="6"/>
      <c r="AS1069" s="6"/>
    </row>
    <row r="1070" spans="1:45" x14ac:dyDescent="0.2">
      <c r="A1070" s="60">
        <v>48113001600</v>
      </c>
      <c r="B1070" s="60" t="s">
        <v>10355</v>
      </c>
      <c r="C1070" s="60">
        <v>3254</v>
      </c>
      <c r="D1070" s="60">
        <v>1979</v>
      </c>
      <c r="E1070" s="172">
        <v>0.60817455439459123</v>
      </c>
      <c r="AR1070" s="6"/>
      <c r="AS1070" s="6"/>
    </row>
    <row r="1071" spans="1:45" x14ac:dyDescent="0.2">
      <c r="A1071" s="60">
        <v>48113001701</v>
      </c>
      <c r="B1071" s="60" t="s">
        <v>9736</v>
      </c>
      <c r="C1071" s="60">
        <v>390</v>
      </c>
      <c r="D1071" s="60">
        <v>329</v>
      </c>
      <c r="E1071" s="172">
        <v>0.84358974358974359</v>
      </c>
      <c r="AR1071" s="6"/>
      <c r="AS1071" s="6"/>
    </row>
    <row r="1072" spans="1:45" x14ac:dyDescent="0.2">
      <c r="A1072" s="60">
        <v>48113001703</v>
      </c>
      <c r="B1072" s="60" t="s">
        <v>9685</v>
      </c>
      <c r="C1072" s="60">
        <v>3113</v>
      </c>
      <c r="D1072" s="60">
        <v>2729</v>
      </c>
      <c r="E1072" s="172">
        <v>0.87664632187600389</v>
      </c>
      <c r="AR1072" s="6"/>
      <c r="AS1072" s="6"/>
    </row>
    <row r="1073" spans="1:45" x14ac:dyDescent="0.2">
      <c r="A1073" s="60">
        <v>48113001704</v>
      </c>
      <c r="B1073" s="60" t="s">
        <v>9748</v>
      </c>
      <c r="C1073" s="60">
        <v>1274</v>
      </c>
      <c r="D1073" s="60">
        <v>1142</v>
      </c>
      <c r="E1073" s="172">
        <v>0.89638932496075352</v>
      </c>
      <c r="AR1073" s="6"/>
      <c r="AS1073" s="6"/>
    </row>
    <row r="1074" spans="1:45" x14ac:dyDescent="0.2">
      <c r="A1074" s="60">
        <v>48113001800</v>
      </c>
      <c r="B1074" s="60" t="s">
        <v>10002</v>
      </c>
      <c r="C1074" s="60">
        <v>3973</v>
      </c>
      <c r="D1074" s="60">
        <v>3373</v>
      </c>
      <c r="E1074" s="172">
        <v>0.84898061917946133</v>
      </c>
      <c r="AR1074" s="6"/>
      <c r="AS1074" s="6"/>
    </row>
    <row r="1075" spans="1:45" x14ac:dyDescent="0.2">
      <c r="A1075" s="60">
        <v>48113001900</v>
      </c>
      <c r="B1075" s="60" t="s">
        <v>9858</v>
      </c>
      <c r="C1075" s="60">
        <v>5354</v>
      </c>
      <c r="D1075" s="60">
        <v>4757</v>
      </c>
      <c r="E1075" s="172">
        <v>0.88849458348898025</v>
      </c>
      <c r="AR1075" s="6"/>
      <c r="AS1075" s="6"/>
    </row>
    <row r="1076" spans="1:45" x14ac:dyDescent="0.2">
      <c r="A1076" s="60">
        <v>48113002000</v>
      </c>
      <c r="B1076" s="60" t="s">
        <v>10700</v>
      </c>
      <c r="C1076" s="60">
        <v>4093</v>
      </c>
      <c r="D1076" s="60">
        <v>1327</v>
      </c>
      <c r="E1076" s="172">
        <v>0.3242120693867579</v>
      </c>
      <c r="AR1076" s="6"/>
      <c r="AS1076" s="6"/>
    </row>
    <row r="1077" spans="1:45" x14ac:dyDescent="0.2">
      <c r="A1077" s="60">
        <v>48113002100</v>
      </c>
      <c r="B1077" s="60" t="s">
        <v>9959</v>
      </c>
      <c r="C1077" s="60">
        <v>1782</v>
      </c>
      <c r="D1077" s="60">
        <v>1166</v>
      </c>
      <c r="E1077" s="172">
        <v>0.65432098765432101</v>
      </c>
      <c r="AR1077" s="6"/>
      <c r="AS1077" s="6"/>
    </row>
    <row r="1078" spans="1:45" x14ac:dyDescent="0.2">
      <c r="A1078" s="60">
        <v>48113002200</v>
      </c>
      <c r="B1078" s="60" t="s">
        <v>10306</v>
      </c>
      <c r="C1078" s="60">
        <v>1857</v>
      </c>
      <c r="D1078" s="60">
        <v>1281</v>
      </c>
      <c r="E1078" s="172">
        <v>0.68982229402261708</v>
      </c>
      <c r="AR1078" s="6"/>
      <c r="AS1078" s="6"/>
    </row>
    <row r="1079" spans="1:45" x14ac:dyDescent="0.2">
      <c r="A1079" s="60">
        <v>48113002400</v>
      </c>
      <c r="B1079" s="60" t="s">
        <v>10729</v>
      </c>
      <c r="C1079" s="60">
        <v>1858</v>
      </c>
      <c r="D1079" s="60">
        <v>371</v>
      </c>
      <c r="E1079" s="172">
        <v>0.19967707212055974</v>
      </c>
      <c r="AR1079" s="6"/>
      <c r="AS1079" s="6"/>
    </row>
    <row r="1080" spans="1:45" x14ac:dyDescent="0.2">
      <c r="A1080" s="60">
        <v>48113002500</v>
      </c>
      <c r="B1080" s="60" t="s">
        <v>10792</v>
      </c>
      <c r="C1080" s="60">
        <v>3699</v>
      </c>
      <c r="D1080" s="60">
        <v>266</v>
      </c>
      <c r="E1080" s="172">
        <v>7.1911327385779947E-2</v>
      </c>
      <c r="AR1080" s="6"/>
      <c r="AS1080" s="6"/>
    </row>
    <row r="1081" spans="1:45" x14ac:dyDescent="0.2">
      <c r="A1081" s="60">
        <v>48113002701</v>
      </c>
      <c r="B1081" s="60" t="s">
        <v>10892</v>
      </c>
      <c r="C1081" s="60">
        <v>2003</v>
      </c>
      <c r="D1081" s="60">
        <v>189</v>
      </c>
      <c r="E1081" s="172">
        <v>9.4358462306540186E-2</v>
      </c>
      <c r="AR1081" s="6"/>
      <c r="AS1081" s="6"/>
    </row>
    <row r="1082" spans="1:45" x14ac:dyDescent="0.2">
      <c r="A1082" s="60">
        <v>48113002702</v>
      </c>
      <c r="B1082" s="60" t="s">
        <v>10875</v>
      </c>
      <c r="C1082" s="60">
        <v>1179</v>
      </c>
      <c r="D1082" s="60">
        <v>114</v>
      </c>
      <c r="E1082" s="172">
        <v>9.6692111959287536E-2</v>
      </c>
      <c r="AR1082" s="6"/>
      <c r="AS1082" s="6"/>
    </row>
    <row r="1083" spans="1:45" x14ac:dyDescent="0.2">
      <c r="A1083" s="60">
        <v>48113003101</v>
      </c>
      <c r="B1083" s="60" t="s">
        <v>10022</v>
      </c>
      <c r="C1083" s="60">
        <v>2825</v>
      </c>
      <c r="D1083" s="60">
        <v>2388</v>
      </c>
      <c r="E1083" s="172">
        <v>0.84530973451327429</v>
      </c>
      <c r="AR1083" s="6"/>
      <c r="AS1083" s="6"/>
    </row>
    <row r="1084" spans="1:45" x14ac:dyDescent="0.2">
      <c r="A1084" s="60">
        <v>48113003400</v>
      </c>
      <c r="B1084" s="60" t="s">
        <v>10851</v>
      </c>
      <c r="C1084" s="60">
        <v>835</v>
      </c>
      <c r="D1084" s="60">
        <v>161</v>
      </c>
      <c r="E1084" s="172">
        <v>0.19281437125748502</v>
      </c>
      <c r="AR1084" s="6"/>
      <c r="AS1084" s="6"/>
    </row>
    <row r="1085" spans="1:45" x14ac:dyDescent="0.2">
      <c r="A1085" s="60">
        <v>48113003700</v>
      </c>
      <c r="B1085" s="60" t="s">
        <v>10839</v>
      </c>
      <c r="C1085" s="60">
        <v>2317</v>
      </c>
      <c r="D1085" s="60">
        <v>302</v>
      </c>
      <c r="E1085" s="172">
        <v>0.13034095813552007</v>
      </c>
      <c r="AR1085" s="6"/>
      <c r="AS1085" s="6"/>
    </row>
    <row r="1086" spans="1:45" x14ac:dyDescent="0.2">
      <c r="A1086" s="60">
        <v>48113003800</v>
      </c>
      <c r="B1086" s="60" t="s">
        <v>10880</v>
      </c>
      <c r="C1086" s="60">
        <v>1487</v>
      </c>
      <c r="D1086" s="60">
        <v>157</v>
      </c>
      <c r="E1086" s="172">
        <v>0.10558170813718896</v>
      </c>
      <c r="AR1086" s="6"/>
      <c r="AS1086" s="6"/>
    </row>
    <row r="1087" spans="1:45" x14ac:dyDescent="0.2">
      <c r="A1087" s="60">
        <v>48113003901</v>
      </c>
      <c r="B1087" s="60" t="s">
        <v>10859</v>
      </c>
      <c r="C1087" s="60">
        <v>1188</v>
      </c>
      <c r="D1087" s="60">
        <v>118</v>
      </c>
      <c r="E1087" s="172">
        <v>9.9326599326599332E-2</v>
      </c>
      <c r="AR1087" s="6"/>
      <c r="AS1087" s="6"/>
    </row>
    <row r="1088" spans="1:45" x14ac:dyDescent="0.2">
      <c r="A1088" s="60">
        <v>48113003902</v>
      </c>
      <c r="B1088" s="60" t="s">
        <v>10748</v>
      </c>
      <c r="C1088" s="60">
        <v>1229</v>
      </c>
      <c r="D1088" s="60">
        <v>166</v>
      </c>
      <c r="E1088" s="172">
        <v>0.13506916192026036</v>
      </c>
      <c r="AR1088" s="6"/>
      <c r="AS1088" s="6"/>
    </row>
    <row r="1089" spans="1:45" x14ac:dyDescent="0.2">
      <c r="A1089" s="60">
        <v>48113004000</v>
      </c>
      <c r="B1089" s="60" t="s">
        <v>10845</v>
      </c>
      <c r="C1089" s="60">
        <v>924</v>
      </c>
      <c r="D1089" s="60">
        <v>91</v>
      </c>
      <c r="E1089" s="172">
        <v>9.8484848484848481E-2</v>
      </c>
      <c r="AR1089" s="6"/>
      <c r="AS1089" s="6"/>
    </row>
    <row r="1090" spans="1:45" x14ac:dyDescent="0.2">
      <c r="A1090" s="60">
        <v>48113004100</v>
      </c>
      <c r="B1090" s="60" t="s">
        <v>10891</v>
      </c>
      <c r="C1090" s="60">
        <v>710</v>
      </c>
      <c r="D1090" s="60">
        <v>67</v>
      </c>
      <c r="E1090" s="172">
        <v>9.4366197183098591E-2</v>
      </c>
      <c r="AR1090" s="6"/>
      <c r="AS1090" s="6"/>
    </row>
    <row r="1091" spans="1:45" x14ac:dyDescent="0.2">
      <c r="A1091" s="60">
        <v>48113004201</v>
      </c>
      <c r="B1091" s="60" t="s">
        <v>10260</v>
      </c>
      <c r="C1091" s="60">
        <v>2468</v>
      </c>
      <c r="D1091" s="60">
        <v>1145</v>
      </c>
      <c r="E1091" s="172">
        <v>0.46393841166936789</v>
      </c>
      <c r="AR1091" s="6"/>
      <c r="AS1091" s="6"/>
    </row>
    <row r="1092" spans="1:45" x14ac:dyDescent="0.2">
      <c r="A1092" s="60">
        <v>48113004202</v>
      </c>
      <c r="B1092" s="60" t="s">
        <v>10496</v>
      </c>
      <c r="C1092" s="60">
        <v>1647</v>
      </c>
      <c r="D1092" s="60">
        <v>805</v>
      </c>
      <c r="E1092" s="172">
        <v>0.48876745598057075</v>
      </c>
      <c r="AR1092" s="6"/>
      <c r="AS1092" s="6"/>
    </row>
    <row r="1093" spans="1:45" x14ac:dyDescent="0.2">
      <c r="A1093" s="60">
        <v>48113004300</v>
      </c>
      <c r="B1093" s="60" t="s">
        <v>10780</v>
      </c>
      <c r="C1093" s="60">
        <v>2029</v>
      </c>
      <c r="D1093" s="60">
        <v>772</v>
      </c>
      <c r="E1093" s="172">
        <v>0.38048299655002465</v>
      </c>
      <c r="AR1093" s="6"/>
      <c r="AS1093" s="6"/>
    </row>
    <row r="1094" spans="1:45" x14ac:dyDescent="0.2">
      <c r="A1094" s="60">
        <v>48113004400</v>
      </c>
      <c r="B1094" s="60" t="s">
        <v>9739</v>
      </c>
      <c r="C1094" s="60">
        <v>2802</v>
      </c>
      <c r="D1094" s="60">
        <v>1857</v>
      </c>
      <c r="E1094" s="172">
        <v>0.66274089935760172</v>
      </c>
      <c r="AR1094" s="6"/>
      <c r="AS1094" s="6"/>
    </row>
    <row r="1095" spans="1:45" x14ac:dyDescent="0.2">
      <c r="A1095" s="60">
        <v>48113004500</v>
      </c>
      <c r="B1095" s="60" t="s">
        <v>10358</v>
      </c>
      <c r="C1095" s="60">
        <v>4038</v>
      </c>
      <c r="D1095" s="60">
        <v>726</v>
      </c>
      <c r="E1095" s="172">
        <v>0.17979197622585438</v>
      </c>
      <c r="AR1095" s="6"/>
      <c r="AS1095" s="6"/>
    </row>
    <row r="1096" spans="1:45" x14ac:dyDescent="0.2">
      <c r="A1096" s="60">
        <v>48113004600</v>
      </c>
      <c r="B1096" s="60" t="s">
        <v>10219</v>
      </c>
      <c r="C1096" s="60">
        <v>1470</v>
      </c>
      <c r="D1096" s="60">
        <v>865</v>
      </c>
      <c r="E1096" s="172">
        <v>0.58843537414965985</v>
      </c>
      <c r="AR1096" s="6"/>
      <c r="AS1096" s="6"/>
    </row>
    <row r="1097" spans="1:45" x14ac:dyDescent="0.2">
      <c r="A1097" s="60">
        <v>48113004700</v>
      </c>
      <c r="B1097" s="60" t="s">
        <v>10814</v>
      </c>
      <c r="C1097" s="60">
        <v>1852</v>
      </c>
      <c r="D1097" s="60">
        <v>347</v>
      </c>
      <c r="E1097" s="172">
        <v>0.18736501079913606</v>
      </c>
      <c r="AR1097" s="6"/>
      <c r="AS1097" s="6"/>
    </row>
    <row r="1098" spans="1:45" x14ac:dyDescent="0.2">
      <c r="A1098" s="60">
        <v>48113004800</v>
      </c>
      <c r="B1098" s="60" t="s">
        <v>10790</v>
      </c>
      <c r="C1098" s="60">
        <v>1487</v>
      </c>
      <c r="D1098" s="60">
        <v>141</v>
      </c>
      <c r="E1098" s="172">
        <v>9.4821788836583723E-2</v>
      </c>
      <c r="AR1098" s="6"/>
      <c r="AS1098" s="6"/>
    </row>
    <row r="1099" spans="1:45" x14ac:dyDescent="0.2">
      <c r="A1099" s="60">
        <v>48113004900</v>
      </c>
      <c r="B1099" s="60" t="s">
        <v>10823</v>
      </c>
      <c r="C1099" s="60">
        <v>2508</v>
      </c>
      <c r="D1099" s="60">
        <v>202</v>
      </c>
      <c r="E1099" s="172">
        <v>8.0542264752791068E-2</v>
      </c>
      <c r="AR1099" s="6"/>
      <c r="AS1099" s="6"/>
    </row>
    <row r="1100" spans="1:45" x14ac:dyDescent="0.2">
      <c r="A1100" s="60">
        <v>48113005000</v>
      </c>
      <c r="B1100" s="60" t="s">
        <v>10743</v>
      </c>
      <c r="C1100" s="60">
        <v>2416</v>
      </c>
      <c r="D1100" s="60">
        <v>314</v>
      </c>
      <c r="E1100" s="172">
        <v>0.12996688741721854</v>
      </c>
      <c r="AR1100" s="6"/>
      <c r="AS1100" s="6"/>
    </row>
    <row r="1101" spans="1:45" x14ac:dyDescent="0.2">
      <c r="A1101" s="60">
        <v>48113005100</v>
      </c>
      <c r="B1101" s="60" t="s">
        <v>10646</v>
      </c>
      <c r="C1101" s="60">
        <v>1719</v>
      </c>
      <c r="D1101" s="60">
        <v>308</v>
      </c>
      <c r="E1101" s="172">
        <v>0.17917393833624201</v>
      </c>
      <c r="AR1101" s="6"/>
      <c r="AS1101" s="6"/>
    </row>
    <row r="1102" spans="1:45" x14ac:dyDescent="0.2">
      <c r="A1102" s="60">
        <v>48113005200</v>
      </c>
      <c r="B1102" s="60" t="s">
        <v>10286</v>
      </c>
      <c r="C1102" s="60">
        <v>2973</v>
      </c>
      <c r="D1102" s="60">
        <v>576</v>
      </c>
      <c r="E1102" s="172">
        <v>0.19374369323915236</v>
      </c>
      <c r="AR1102" s="6"/>
      <c r="AS1102" s="6"/>
    </row>
    <row r="1103" spans="1:45" x14ac:dyDescent="0.2">
      <c r="A1103" s="60">
        <v>48113005300</v>
      </c>
      <c r="B1103" s="60" t="s">
        <v>10548</v>
      </c>
      <c r="C1103" s="60">
        <v>4620</v>
      </c>
      <c r="D1103" s="60">
        <v>634</v>
      </c>
      <c r="E1103" s="172">
        <v>0.13722943722943723</v>
      </c>
      <c r="AR1103" s="6"/>
      <c r="AS1103" s="6"/>
    </row>
    <row r="1104" spans="1:45" x14ac:dyDescent="0.2">
      <c r="A1104" s="60">
        <v>48113005400</v>
      </c>
      <c r="B1104" s="60" t="s">
        <v>10765</v>
      </c>
      <c r="C1104" s="60">
        <v>3748</v>
      </c>
      <c r="D1104" s="60">
        <v>548</v>
      </c>
      <c r="E1104" s="172">
        <v>0.14621131270010673</v>
      </c>
      <c r="AR1104" s="6"/>
      <c r="AS1104" s="6"/>
    </row>
    <row r="1105" spans="1:45" x14ac:dyDescent="0.2">
      <c r="A1105" s="60">
        <v>48113005500</v>
      </c>
      <c r="B1105" s="60" t="s">
        <v>10822</v>
      </c>
      <c r="C1105" s="60">
        <v>2741</v>
      </c>
      <c r="D1105" s="60">
        <v>509</v>
      </c>
      <c r="E1105" s="172">
        <v>0.18569865012769063</v>
      </c>
      <c r="AR1105" s="6"/>
      <c r="AS1105" s="6"/>
    </row>
    <row r="1106" spans="1:45" x14ac:dyDescent="0.2">
      <c r="A1106" s="60">
        <v>48113005600</v>
      </c>
      <c r="B1106" s="60" t="s">
        <v>10685</v>
      </c>
      <c r="C1106" s="60">
        <v>4071</v>
      </c>
      <c r="D1106" s="60">
        <v>231</v>
      </c>
      <c r="E1106" s="172">
        <v>5.6742815033161385E-2</v>
      </c>
      <c r="AR1106" s="6"/>
      <c r="AS1106" s="6"/>
    </row>
    <row r="1107" spans="1:45" x14ac:dyDescent="0.2">
      <c r="A1107" s="60">
        <v>48113005700</v>
      </c>
      <c r="B1107" s="60" t="s">
        <v>10808</v>
      </c>
      <c r="C1107" s="60">
        <v>3265</v>
      </c>
      <c r="D1107" s="60">
        <v>266</v>
      </c>
      <c r="E1107" s="172">
        <v>8.1470137825421132E-2</v>
      </c>
      <c r="AR1107" s="6"/>
      <c r="AS1107" s="6"/>
    </row>
    <row r="1108" spans="1:45" x14ac:dyDescent="0.2">
      <c r="A1108" s="60">
        <v>48113005901</v>
      </c>
      <c r="B1108" s="60" t="s">
        <v>10758</v>
      </c>
      <c r="C1108" s="60">
        <v>3928</v>
      </c>
      <c r="D1108" s="60">
        <v>343</v>
      </c>
      <c r="E1108" s="172">
        <v>8.7321792260692463E-2</v>
      </c>
      <c r="AR1108" s="6"/>
      <c r="AS1108" s="6"/>
    </row>
    <row r="1109" spans="1:45" x14ac:dyDescent="0.2">
      <c r="A1109" s="60">
        <v>48113005902</v>
      </c>
      <c r="B1109" s="60" t="s">
        <v>10820</v>
      </c>
      <c r="C1109" s="60">
        <v>2693</v>
      </c>
      <c r="D1109" s="60">
        <v>406</v>
      </c>
      <c r="E1109" s="172">
        <v>0.15076123282584478</v>
      </c>
      <c r="AR1109" s="6"/>
      <c r="AS1109" s="6"/>
    </row>
    <row r="1110" spans="1:45" x14ac:dyDescent="0.2">
      <c r="A1110" s="60">
        <v>48113006001</v>
      </c>
      <c r="B1110" s="60" t="s">
        <v>10777</v>
      </c>
      <c r="C1110" s="60">
        <v>2330</v>
      </c>
      <c r="D1110" s="60">
        <v>182</v>
      </c>
      <c r="E1110" s="172">
        <v>7.8111587982832617E-2</v>
      </c>
      <c r="AR1110" s="6"/>
      <c r="AS1110" s="6"/>
    </row>
    <row r="1111" spans="1:45" x14ac:dyDescent="0.2">
      <c r="A1111" s="60">
        <v>48113006002</v>
      </c>
      <c r="B1111" s="60" t="s">
        <v>10870</v>
      </c>
      <c r="C1111" s="60">
        <v>2965</v>
      </c>
      <c r="D1111" s="60">
        <v>736</v>
      </c>
      <c r="E1111" s="172">
        <v>0.24822934232715008</v>
      </c>
      <c r="AR1111" s="6"/>
      <c r="AS1111" s="6"/>
    </row>
    <row r="1112" spans="1:45" x14ac:dyDescent="0.2">
      <c r="A1112" s="60">
        <v>48113006100</v>
      </c>
      <c r="B1112" s="60" t="s">
        <v>10703</v>
      </c>
      <c r="C1112" s="60">
        <v>2661</v>
      </c>
      <c r="D1112" s="60">
        <v>608</v>
      </c>
      <c r="E1112" s="172">
        <v>0.22848553175497932</v>
      </c>
      <c r="AR1112" s="6"/>
      <c r="AS1112" s="6"/>
    </row>
    <row r="1113" spans="1:45" x14ac:dyDescent="0.2">
      <c r="A1113" s="60">
        <v>48113006200</v>
      </c>
      <c r="B1113" s="60" t="s">
        <v>10572</v>
      </c>
      <c r="C1113" s="60">
        <v>3512</v>
      </c>
      <c r="D1113" s="60">
        <v>562</v>
      </c>
      <c r="E1113" s="172">
        <v>0.16002277904328019</v>
      </c>
      <c r="AR1113" s="6"/>
      <c r="AS1113" s="6"/>
    </row>
    <row r="1114" spans="1:45" x14ac:dyDescent="0.2">
      <c r="A1114" s="60">
        <v>48113006301</v>
      </c>
      <c r="B1114" s="60" t="s">
        <v>10509</v>
      </c>
      <c r="C1114" s="60">
        <v>3354</v>
      </c>
      <c r="D1114" s="60">
        <v>636</v>
      </c>
      <c r="E1114" s="172">
        <v>0.18962432915921287</v>
      </c>
      <c r="AR1114" s="6"/>
      <c r="AS1114" s="6"/>
    </row>
    <row r="1115" spans="1:45" x14ac:dyDescent="0.2">
      <c r="A1115" s="60">
        <v>48113006302</v>
      </c>
      <c r="B1115" s="60" t="s">
        <v>10465</v>
      </c>
      <c r="C1115" s="60">
        <v>2576</v>
      </c>
      <c r="D1115" s="60">
        <v>488</v>
      </c>
      <c r="E1115" s="172">
        <v>0.18944099378881987</v>
      </c>
      <c r="AR1115" s="6"/>
      <c r="AS1115" s="6"/>
    </row>
    <row r="1116" spans="1:45" x14ac:dyDescent="0.2">
      <c r="A1116" s="60">
        <v>48113006401</v>
      </c>
      <c r="B1116" s="60" t="s">
        <v>10361</v>
      </c>
      <c r="C1116" s="60">
        <v>1438</v>
      </c>
      <c r="D1116" s="60">
        <v>96</v>
      </c>
      <c r="E1116" s="172">
        <v>6.6759388038942977E-2</v>
      </c>
      <c r="AR1116" s="6"/>
      <c r="AS1116" s="6"/>
    </row>
    <row r="1117" spans="1:45" x14ac:dyDescent="0.2">
      <c r="A1117" s="60">
        <v>48113006402</v>
      </c>
      <c r="B1117" s="60" t="s">
        <v>10608</v>
      </c>
      <c r="C1117" s="60">
        <v>3215</v>
      </c>
      <c r="D1117" s="60">
        <v>288</v>
      </c>
      <c r="E1117" s="172">
        <v>8.9580093312597198E-2</v>
      </c>
      <c r="AR1117" s="6"/>
      <c r="AS1117" s="6"/>
    </row>
    <row r="1118" spans="1:45" x14ac:dyDescent="0.2">
      <c r="A1118" s="60">
        <v>48113006501</v>
      </c>
      <c r="B1118" s="60" t="s">
        <v>10625</v>
      </c>
      <c r="C1118" s="60">
        <v>3955</v>
      </c>
      <c r="D1118" s="60">
        <v>270</v>
      </c>
      <c r="E1118" s="172">
        <v>6.8268015170670035E-2</v>
      </c>
      <c r="AR1118" s="6"/>
      <c r="AS1118" s="6"/>
    </row>
    <row r="1119" spans="1:45" x14ac:dyDescent="0.2">
      <c r="A1119" s="60">
        <v>48113006502</v>
      </c>
      <c r="B1119" s="60" t="s">
        <v>10534</v>
      </c>
      <c r="C1119" s="60">
        <v>2576</v>
      </c>
      <c r="D1119" s="60">
        <v>127</v>
      </c>
      <c r="E1119" s="172">
        <v>4.9301242236024848E-2</v>
      </c>
      <c r="AR1119" s="6"/>
      <c r="AS1119" s="6"/>
    </row>
    <row r="1120" spans="1:45" x14ac:dyDescent="0.2">
      <c r="A1120" s="60">
        <v>48113006700</v>
      </c>
      <c r="B1120" s="60" t="s">
        <v>10632</v>
      </c>
      <c r="C1120" s="60">
        <v>4186</v>
      </c>
      <c r="D1120" s="60">
        <v>307</v>
      </c>
      <c r="E1120" s="172">
        <v>7.3339703774486384E-2</v>
      </c>
      <c r="AR1120" s="6"/>
      <c r="AS1120" s="6"/>
    </row>
    <row r="1121" spans="1:45" x14ac:dyDescent="0.2">
      <c r="A1121" s="60">
        <v>48113006800</v>
      </c>
      <c r="B1121" s="60" t="s">
        <v>10818</v>
      </c>
      <c r="C1121" s="60">
        <v>3162</v>
      </c>
      <c r="D1121" s="60">
        <v>688</v>
      </c>
      <c r="E1121" s="172">
        <v>0.21758380771663505</v>
      </c>
      <c r="AR1121" s="6"/>
      <c r="AS1121" s="6"/>
    </row>
    <row r="1122" spans="1:45" x14ac:dyDescent="0.2">
      <c r="A1122" s="60">
        <v>48113006900</v>
      </c>
      <c r="B1122" s="60" t="s">
        <v>10827</v>
      </c>
      <c r="C1122" s="60">
        <v>2309</v>
      </c>
      <c r="D1122" s="60">
        <v>252</v>
      </c>
      <c r="E1122" s="172">
        <v>0.10913815504547424</v>
      </c>
      <c r="AR1122" s="6"/>
      <c r="AS1122" s="6"/>
    </row>
    <row r="1123" spans="1:45" x14ac:dyDescent="0.2">
      <c r="A1123" s="60">
        <v>48113007101</v>
      </c>
      <c r="B1123" s="60" t="s">
        <v>9663</v>
      </c>
      <c r="C1123" s="60">
        <v>1686</v>
      </c>
      <c r="D1123" s="60">
        <v>1411</v>
      </c>
      <c r="E1123" s="172">
        <v>0.83689205219454332</v>
      </c>
      <c r="AR1123" s="6"/>
      <c r="AS1123" s="6"/>
    </row>
    <row r="1124" spans="1:45" x14ac:dyDescent="0.2">
      <c r="A1124" s="60">
        <v>48113007102</v>
      </c>
      <c r="B1124" s="60" t="s">
        <v>10320</v>
      </c>
      <c r="C1124" s="60">
        <v>3993</v>
      </c>
      <c r="D1124" s="60">
        <v>1431</v>
      </c>
      <c r="E1124" s="172">
        <v>0.3583771600300526</v>
      </c>
      <c r="AR1124" s="6"/>
      <c r="AS1124" s="6"/>
    </row>
    <row r="1125" spans="1:45" x14ac:dyDescent="0.2">
      <c r="A1125" s="60">
        <v>48113007201</v>
      </c>
      <c r="B1125" s="60" t="s">
        <v>10723</v>
      </c>
      <c r="C1125" s="60">
        <v>4819</v>
      </c>
      <c r="D1125" s="60">
        <v>301</v>
      </c>
      <c r="E1125" s="172">
        <v>6.2461091512761982E-2</v>
      </c>
      <c r="AR1125" s="6"/>
      <c r="AS1125" s="6"/>
    </row>
    <row r="1126" spans="1:45" x14ac:dyDescent="0.2">
      <c r="A1126" s="60">
        <v>48113007202</v>
      </c>
      <c r="B1126" s="60" t="s">
        <v>10829</v>
      </c>
      <c r="C1126" s="60">
        <v>4553</v>
      </c>
      <c r="D1126" s="60">
        <v>307</v>
      </c>
      <c r="E1126" s="172">
        <v>6.7428069404788057E-2</v>
      </c>
      <c r="AR1126" s="6"/>
      <c r="AS1126" s="6"/>
    </row>
    <row r="1127" spans="1:45" x14ac:dyDescent="0.2">
      <c r="A1127" s="60">
        <v>48113007301</v>
      </c>
      <c r="B1127" s="60" t="s">
        <v>9562</v>
      </c>
      <c r="C1127" s="60">
        <v>1299</v>
      </c>
      <c r="D1127" s="60">
        <v>1119</v>
      </c>
      <c r="E1127" s="172">
        <v>0.86143187066974591</v>
      </c>
      <c r="AR1127" s="6"/>
      <c r="AS1127" s="6"/>
    </row>
    <row r="1128" spans="1:45" x14ac:dyDescent="0.2">
      <c r="A1128" s="60">
        <v>48113007302</v>
      </c>
      <c r="B1128" s="60" t="s">
        <v>9695</v>
      </c>
      <c r="C1128" s="60">
        <v>3321</v>
      </c>
      <c r="D1128" s="60">
        <v>2146</v>
      </c>
      <c r="E1128" s="172">
        <v>0.64619090635350795</v>
      </c>
      <c r="AR1128" s="6"/>
      <c r="AS1128" s="6"/>
    </row>
    <row r="1129" spans="1:45" x14ac:dyDescent="0.2">
      <c r="A1129" s="60">
        <v>48113007601</v>
      </c>
      <c r="B1129" s="60" t="s">
        <v>9604</v>
      </c>
      <c r="C1129" s="60">
        <v>1515</v>
      </c>
      <c r="D1129" s="60">
        <v>1146</v>
      </c>
      <c r="E1129" s="172">
        <v>0.75643564356435644</v>
      </c>
      <c r="AR1129" s="6"/>
      <c r="AS1129" s="6"/>
    </row>
    <row r="1130" spans="1:45" x14ac:dyDescent="0.2">
      <c r="A1130" s="60">
        <v>48113007604</v>
      </c>
      <c r="B1130" s="60" t="s">
        <v>9555</v>
      </c>
      <c r="C1130" s="60">
        <v>2136</v>
      </c>
      <c r="D1130" s="60">
        <v>1948</v>
      </c>
      <c r="E1130" s="172">
        <v>0.91198501872659177</v>
      </c>
      <c r="AR1130" s="6"/>
      <c r="AS1130" s="6"/>
    </row>
    <row r="1131" spans="1:45" x14ac:dyDescent="0.2">
      <c r="A1131" s="60">
        <v>48113007605</v>
      </c>
      <c r="B1131" s="60" t="s">
        <v>9666</v>
      </c>
      <c r="C1131" s="60">
        <v>1431</v>
      </c>
      <c r="D1131" s="60">
        <v>1115</v>
      </c>
      <c r="E1131" s="172">
        <v>0.77917540181691125</v>
      </c>
      <c r="AR1131" s="6"/>
      <c r="AS1131" s="6"/>
    </row>
    <row r="1132" spans="1:45" x14ac:dyDescent="0.2">
      <c r="A1132" s="60">
        <v>48113007700</v>
      </c>
      <c r="B1132" s="60" t="s">
        <v>9720</v>
      </c>
      <c r="C1132" s="60">
        <v>4219</v>
      </c>
      <c r="D1132" s="60">
        <v>3313</v>
      </c>
      <c r="E1132" s="172">
        <v>0.78525716994548467</v>
      </c>
      <c r="AR1132" s="6"/>
      <c r="AS1132" s="6"/>
    </row>
    <row r="1133" spans="1:45" x14ac:dyDescent="0.2">
      <c r="A1133" s="60">
        <v>48113007801</v>
      </c>
      <c r="B1133" s="60" t="s">
        <v>9660</v>
      </c>
      <c r="C1133" s="60">
        <v>1854</v>
      </c>
      <c r="D1133" s="60">
        <v>1326</v>
      </c>
      <c r="E1133" s="172">
        <v>0.71521035598705507</v>
      </c>
      <c r="AR1133" s="6"/>
      <c r="AS1133" s="6"/>
    </row>
    <row r="1134" spans="1:45" x14ac:dyDescent="0.2">
      <c r="A1134" s="60">
        <v>48113007804</v>
      </c>
      <c r="B1134" s="60" t="s">
        <v>10670</v>
      </c>
      <c r="C1134" s="60">
        <v>4762</v>
      </c>
      <c r="D1134" s="60">
        <v>2333</v>
      </c>
      <c r="E1134" s="172">
        <v>0.48992020159596811</v>
      </c>
      <c r="AR1134" s="6"/>
      <c r="AS1134" s="6"/>
    </row>
    <row r="1135" spans="1:45" x14ac:dyDescent="0.2">
      <c r="A1135" s="60">
        <v>48113007805</v>
      </c>
      <c r="B1135" s="60" t="s">
        <v>10310</v>
      </c>
      <c r="C1135" s="60">
        <v>2328</v>
      </c>
      <c r="D1135" s="60">
        <v>1226</v>
      </c>
      <c r="E1135" s="172">
        <v>0.5266323024054983</v>
      </c>
      <c r="AR1135" s="6"/>
      <c r="AS1135" s="6"/>
    </row>
    <row r="1136" spans="1:45" x14ac:dyDescent="0.2">
      <c r="A1136" s="60">
        <v>48113007809</v>
      </c>
      <c r="B1136" s="60" t="s">
        <v>10221</v>
      </c>
      <c r="C1136" s="60">
        <v>2018</v>
      </c>
      <c r="D1136" s="60">
        <v>1077</v>
      </c>
      <c r="E1136" s="172">
        <v>0.53369672943508428</v>
      </c>
      <c r="AR1136" s="6"/>
      <c r="AS1136" s="6"/>
    </row>
    <row r="1137" spans="1:45" x14ac:dyDescent="0.2">
      <c r="A1137" s="60">
        <v>48113007810</v>
      </c>
      <c r="B1137" s="60" t="s">
        <v>10060</v>
      </c>
      <c r="C1137" s="60">
        <v>3300</v>
      </c>
      <c r="D1137" s="60">
        <v>1881</v>
      </c>
      <c r="E1137" s="172">
        <v>0.56999999999999995</v>
      </c>
      <c r="AR1137" s="6"/>
      <c r="AS1137" s="6"/>
    </row>
    <row r="1138" spans="1:45" x14ac:dyDescent="0.2">
      <c r="A1138" s="60">
        <v>48113007811</v>
      </c>
      <c r="B1138" s="60" t="s">
        <v>10651</v>
      </c>
      <c r="C1138" s="60">
        <v>4271</v>
      </c>
      <c r="D1138" s="60">
        <v>1047</v>
      </c>
      <c r="E1138" s="172">
        <v>0.24514165300866309</v>
      </c>
      <c r="AR1138" s="6"/>
      <c r="AS1138" s="6"/>
    </row>
    <row r="1139" spans="1:45" x14ac:dyDescent="0.2">
      <c r="A1139" s="60">
        <v>48113007812</v>
      </c>
      <c r="B1139" s="60" t="s">
        <v>9596</v>
      </c>
      <c r="C1139" s="60">
        <v>2334</v>
      </c>
      <c r="D1139" s="60">
        <v>2042</v>
      </c>
      <c r="E1139" s="172">
        <v>0.87489288774635821</v>
      </c>
      <c r="AR1139" s="6"/>
      <c r="AS1139" s="6"/>
    </row>
    <row r="1140" spans="1:45" x14ac:dyDescent="0.2">
      <c r="A1140" s="60">
        <v>48113007815</v>
      </c>
      <c r="B1140" s="60" t="s">
        <v>10852</v>
      </c>
      <c r="C1140" s="60">
        <v>3183</v>
      </c>
      <c r="D1140" s="60">
        <v>713</v>
      </c>
      <c r="E1140" s="172">
        <v>0.22400251335218346</v>
      </c>
      <c r="AR1140" s="6"/>
      <c r="AS1140" s="6"/>
    </row>
    <row r="1141" spans="1:45" x14ac:dyDescent="0.2">
      <c r="A1141" s="60">
        <v>48113007818</v>
      </c>
      <c r="B1141" s="60" t="s">
        <v>10796</v>
      </c>
      <c r="C1141" s="60">
        <v>3424</v>
      </c>
      <c r="D1141" s="60">
        <v>676</v>
      </c>
      <c r="E1141" s="172">
        <v>0.19742990654205608</v>
      </c>
      <c r="AR1141" s="6"/>
      <c r="AS1141" s="6"/>
    </row>
    <row r="1142" spans="1:45" x14ac:dyDescent="0.2">
      <c r="A1142" s="60">
        <v>48113007819</v>
      </c>
      <c r="B1142" s="60" t="s">
        <v>10816</v>
      </c>
      <c r="C1142" s="60">
        <v>1552</v>
      </c>
      <c r="D1142" s="60">
        <v>350</v>
      </c>
      <c r="E1142" s="172">
        <v>0.22551546391752578</v>
      </c>
      <c r="AR1142" s="6"/>
      <c r="AS1142" s="6"/>
    </row>
    <row r="1143" spans="1:45" x14ac:dyDescent="0.2">
      <c r="A1143" s="60">
        <v>48113007820</v>
      </c>
      <c r="B1143" s="60" t="s">
        <v>10783</v>
      </c>
      <c r="C1143" s="60">
        <v>3621</v>
      </c>
      <c r="D1143" s="60">
        <v>620</v>
      </c>
      <c r="E1143" s="172">
        <v>0.17122341894504281</v>
      </c>
      <c r="AR1143" s="6"/>
      <c r="AS1143" s="6"/>
    </row>
    <row r="1144" spans="1:45" x14ac:dyDescent="0.2">
      <c r="A1144" s="60">
        <v>48113007821</v>
      </c>
      <c r="B1144" s="60" t="s">
        <v>10766</v>
      </c>
      <c r="C1144" s="60">
        <v>2445</v>
      </c>
      <c r="D1144" s="60">
        <v>462</v>
      </c>
      <c r="E1144" s="172">
        <v>0.18895705521472392</v>
      </c>
      <c r="AR1144" s="6"/>
      <c r="AS1144" s="6"/>
    </row>
    <row r="1145" spans="1:45" x14ac:dyDescent="0.2">
      <c r="A1145" s="60">
        <v>48113007822</v>
      </c>
      <c r="B1145" s="60" t="s">
        <v>10485</v>
      </c>
      <c r="C1145" s="60">
        <v>1115</v>
      </c>
      <c r="D1145" s="60">
        <v>652</v>
      </c>
      <c r="E1145" s="172">
        <v>0.58475336322869953</v>
      </c>
      <c r="AR1145" s="6"/>
      <c r="AS1145" s="6"/>
    </row>
    <row r="1146" spans="1:45" x14ac:dyDescent="0.2">
      <c r="A1146" s="60">
        <v>48113007823</v>
      </c>
      <c r="B1146" s="60" t="s">
        <v>10579</v>
      </c>
      <c r="C1146" s="60">
        <v>933</v>
      </c>
      <c r="D1146" s="60">
        <v>258</v>
      </c>
      <c r="E1146" s="172">
        <v>0.27652733118971062</v>
      </c>
      <c r="AR1146" s="6"/>
      <c r="AS1146" s="6"/>
    </row>
    <row r="1147" spans="1:45" x14ac:dyDescent="0.2">
      <c r="A1147" s="60">
        <v>48113007824</v>
      </c>
      <c r="B1147" s="60" t="s">
        <v>9582</v>
      </c>
      <c r="C1147" s="60">
        <v>1406</v>
      </c>
      <c r="D1147" s="60">
        <v>1196</v>
      </c>
      <c r="E1147" s="172">
        <v>0.85064011379800852</v>
      </c>
      <c r="AR1147" s="6"/>
      <c r="AS1147" s="6"/>
    </row>
    <row r="1148" spans="1:45" x14ac:dyDescent="0.2">
      <c r="A1148" s="60">
        <v>48113007825</v>
      </c>
      <c r="B1148" s="60" t="s">
        <v>10295</v>
      </c>
      <c r="C1148" s="60">
        <v>3883</v>
      </c>
      <c r="D1148" s="60">
        <v>1568</v>
      </c>
      <c r="E1148" s="172">
        <v>0.40381148596446048</v>
      </c>
      <c r="AR1148" s="6"/>
      <c r="AS1148" s="6"/>
    </row>
    <row r="1149" spans="1:45" x14ac:dyDescent="0.2">
      <c r="A1149" s="60">
        <v>48113007826</v>
      </c>
      <c r="B1149" s="60" t="s">
        <v>10661</v>
      </c>
      <c r="C1149" s="60">
        <v>696</v>
      </c>
      <c r="D1149" s="60">
        <v>474</v>
      </c>
      <c r="E1149" s="172">
        <v>0.68103448275862066</v>
      </c>
      <c r="AR1149" s="6"/>
      <c r="AS1149" s="6"/>
    </row>
    <row r="1150" spans="1:45" x14ac:dyDescent="0.2">
      <c r="A1150" s="60">
        <v>48113007827</v>
      </c>
      <c r="B1150" s="60" t="s">
        <v>10498</v>
      </c>
      <c r="C1150" s="60">
        <v>2051</v>
      </c>
      <c r="D1150" s="60">
        <v>839</v>
      </c>
      <c r="E1150" s="172">
        <v>0.40906874695270601</v>
      </c>
      <c r="AR1150" s="6"/>
      <c r="AS1150" s="6"/>
    </row>
    <row r="1151" spans="1:45" x14ac:dyDescent="0.2">
      <c r="A1151" s="60">
        <v>48113007902</v>
      </c>
      <c r="B1151" s="60" t="s">
        <v>10108</v>
      </c>
      <c r="C1151" s="60">
        <v>4178</v>
      </c>
      <c r="D1151" s="60">
        <v>2886</v>
      </c>
      <c r="E1151" s="172">
        <v>0.69076112972714221</v>
      </c>
      <c r="AR1151" s="6"/>
      <c r="AS1151" s="6"/>
    </row>
    <row r="1152" spans="1:45" x14ac:dyDescent="0.2">
      <c r="A1152" s="60">
        <v>48113007903</v>
      </c>
      <c r="B1152" s="60" t="s">
        <v>9868</v>
      </c>
      <c r="C1152" s="60">
        <v>1597</v>
      </c>
      <c r="D1152" s="60">
        <v>1255</v>
      </c>
      <c r="E1152" s="172">
        <v>0.78584846587351287</v>
      </c>
      <c r="AR1152" s="6"/>
      <c r="AS1152" s="6"/>
    </row>
    <row r="1153" spans="1:45" x14ac:dyDescent="0.2">
      <c r="A1153" s="60">
        <v>48113007906</v>
      </c>
      <c r="B1153" s="60" t="s">
        <v>9654</v>
      </c>
      <c r="C1153" s="60">
        <v>1741</v>
      </c>
      <c r="D1153" s="60">
        <v>1535</v>
      </c>
      <c r="E1153" s="172">
        <v>0.88167719701321079</v>
      </c>
      <c r="AR1153" s="6"/>
      <c r="AS1153" s="6"/>
    </row>
    <row r="1154" spans="1:45" x14ac:dyDescent="0.2">
      <c r="A1154" s="60">
        <v>48113007909</v>
      </c>
      <c r="B1154" s="60" t="s">
        <v>10468</v>
      </c>
      <c r="C1154" s="60">
        <v>1852</v>
      </c>
      <c r="D1154" s="60">
        <v>1595</v>
      </c>
      <c r="E1154" s="172">
        <v>0.86123110151187909</v>
      </c>
      <c r="AR1154" s="6"/>
      <c r="AS1154" s="6"/>
    </row>
    <row r="1155" spans="1:45" x14ac:dyDescent="0.2">
      <c r="A1155" s="60">
        <v>48113007910</v>
      </c>
      <c r="B1155" s="60" t="s">
        <v>10334</v>
      </c>
      <c r="C1155" s="60">
        <v>2083</v>
      </c>
      <c r="D1155" s="60">
        <v>1623</v>
      </c>
      <c r="E1155" s="172">
        <v>0.77916466634661541</v>
      </c>
      <c r="AR1155" s="6"/>
      <c r="AS1155" s="6"/>
    </row>
    <row r="1156" spans="1:45" x14ac:dyDescent="0.2">
      <c r="A1156" s="60">
        <v>48113007911</v>
      </c>
      <c r="B1156" s="60" t="s">
        <v>10429</v>
      </c>
      <c r="C1156" s="60">
        <v>2199</v>
      </c>
      <c r="D1156" s="60">
        <v>1885</v>
      </c>
      <c r="E1156" s="172">
        <v>0.85720782173715326</v>
      </c>
      <c r="AR1156" s="6"/>
      <c r="AS1156" s="6"/>
    </row>
    <row r="1157" spans="1:45" x14ac:dyDescent="0.2">
      <c r="A1157" s="60">
        <v>48113007912</v>
      </c>
      <c r="B1157" s="60" t="s">
        <v>10193</v>
      </c>
      <c r="C1157" s="60">
        <v>1161</v>
      </c>
      <c r="D1157" s="60">
        <v>760</v>
      </c>
      <c r="E1157" s="172">
        <v>0.65460809646856155</v>
      </c>
      <c r="AR1157" s="6"/>
      <c r="AS1157" s="6"/>
    </row>
    <row r="1158" spans="1:45" x14ac:dyDescent="0.2">
      <c r="A1158" s="60">
        <v>48113007913</v>
      </c>
      <c r="B1158" s="60" t="s">
        <v>10102</v>
      </c>
      <c r="C1158" s="60">
        <v>2207</v>
      </c>
      <c r="D1158" s="60">
        <v>1450</v>
      </c>
      <c r="E1158" s="172">
        <v>0.65700045310376076</v>
      </c>
      <c r="AR1158" s="6"/>
      <c r="AS1158" s="6"/>
    </row>
    <row r="1159" spans="1:45" x14ac:dyDescent="0.2">
      <c r="A1159" s="60">
        <v>48113007914</v>
      </c>
      <c r="B1159" s="60" t="s">
        <v>10341</v>
      </c>
      <c r="C1159" s="60">
        <v>2050</v>
      </c>
      <c r="D1159" s="60">
        <v>1325</v>
      </c>
      <c r="E1159" s="172">
        <v>0.64634146341463417</v>
      </c>
      <c r="AR1159" s="6"/>
      <c r="AS1159" s="6"/>
    </row>
    <row r="1160" spans="1:45" x14ac:dyDescent="0.2">
      <c r="A1160" s="60">
        <v>48113008000</v>
      </c>
      <c r="B1160" s="60" t="s">
        <v>9591</v>
      </c>
      <c r="C1160" s="60">
        <v>4978</v>
      </c>
      <c r="D1160" s="60">
        <v>4503</v>
      </c>
      <c r="E1160" s="172">
        <v>0.90458015267175573</v>
      </c>
      <c r="AR1160" s="6"/>
      <c r="AS1160" s="6"/>
    </row>
    <row r="1161" spans="1:45" x14ac:dyDescent="0.2">
      <c r="A1161" s="60">
        <v>48113008100</v>
      </c>
      <c r="B1161" s="60" t="s">
        <v>9976</v>
      </c>
      <c r="C1161" s="60">
        <v>4867</v>
      </c>
      <c r="D1161" s="60">
        <v>3593</v>
      </c>
      <c r="E1161" s="172">
        <v>0.73823710704746248</v>
      </c>
      <c r="AR1161" s="6"/>
      <c r="AS1161" s="6"/>
    </row>
    <row r="1162" spans="1:45" x14ac:dyDescent="0.2">
      <c r="A1162" s="60">
        <v>48113008200</v>
      </c>
      <c r="B1162" s="60" t="s">
        <v>10316</v>
      </c>
      <c r="C1162" s="60">
        <v>2827</v>
      </c>
      <c r="D1162" s="60">
        <v>1451</v>
      </c>
      <c r="E1162" s="172">
        <v>0.51326494517155996</v>
      </c>
      <c r="AR1162" s="6"/>
      <c r="AS1162" s="6"/>
    </row>
    <row r="1163" spans="1:45" x14ac:dyDescent="0.2">
      <c r="A1163" s="60">
        <v>48113008400</v>
      </c>
      <c r="B1163" s="60" t="s">
        <v>10657</v>
      </c>
      <c r="C1163" s="60">
        <v>5601</v>
      </c>
      <c r="D1163" s="60">
        <v>510</v>
      </c>
      <c r="E1163" s="172">
        <v>9.1055168719871446E-2</v>
      </c>
      <c r="AR1163" s="6"/>
      <c r="AS1163" s="6"/>
    </row>
    <row r="1164" spans="1:45" x14ac:dyDescent="0.2">
      <c r="A1164" s="60">
        <v>48113008500</v>
      </c>
      <c r="B1164" s="60" t="s">
        <v>10644</v>
      </c>
      <c r="C1164" s="60">
        <v>3075</v>
      </c>
      <c r="D1164" s="60">
        <v>332</v>
      </c>
      <c r="E1164" s="172">
        <v>0.10796747967479675</v>
      </c>
      <c r="AR1164" s="6"/>
      <c r="AS1164" s="6"/>
    </row>
    <row r="1165" spans="1:45" x14ac:dyDescent="0.2">
      <c r="A1165" s="60">
        <v>48113008603</v>
      </c>
      <c r="B1165" s="60" t="s">
        <v>10853</v>
      </c>
      <c r="C1165" s="60">
        <v>416</v>
      </c>
      <c r="D1165" s="60">
        <v>64</v>
      </c>
      <c r="E1165" s="172">
        <v>0.15384615384615385</v>
      </c>
      <c r="AR1165" s="6"/>
      <c r="AS1165" s="6"/>
    </row>
    <row r="1166" spans="1:45" x14ac:dyDescent="0.2">
      <c r="A1166" s="60">
        <v>48113008604</v>
      </c>
      <c r="B1166" s="60" t="s">
        <v>10889</v>
      </c>
      <c r="C1166" s="60">
        <v>1807</v>
      </c>
      <c r="D1166" s="60">
        <v>162</v>
      </c>
      <c r="E1166" s="172">
        <v>8.9651355838406194E-2</v>
      </c>
      <c r="AR1166" s="6"/>
      <c r="AS1166" s="6"/>
    </row>
    <row r="1167" spans="1:45" x14ac:dyDescent="0.2">
      <c r="A1167" s="60">
        <v>48113008701</v>
      </c>
      <c r="B1167" s="60" t="s">
        <v>10885</v>
      </c>
      <c r="C1167" s="60">
        <v>2684</v>
      </c>
      <c r="D1167" s="60">
        <v>225</v>
      </c>
      <c r="E1167" s="172">
        <v>8.38301043219076E-2</v>
      </c>
      <c r="AR1167" s="6"/>
      <c r="AS1167" s="6"/>
    </row>
    <row r="1168" spans="1:45" x14ac:dyDescent="0.2">
      <c r="A1168" s="60">
        <v>48113008703</v>
      </c>
      <c r="B1168" s="60" t="s">
        <v>10862</v>
      </c>
      <c r="C1168" s="60">
        <v>1703</v>
      </c>
      <c r="D1168" s="60">
        <v>107</v>
      </c>
      <c r="E1168" s="172">
        <v>6.2830299471520842E-2</v>
      </c>
      <c r="AR1168" s="6"/>
      <c r="AS1168" s="6"/>
    </row>
    <row r="1169" spans="1:45" x14ac:dyDescent="0.2">
      <c r="A1169" s="60">
        <v>48113008704</v>
      </c>
      <c r="B1169" s="60" t="s">
        <v>10850</v>
      </c>
      <c r="C1169" s="60">
        <v>2696</v>
      </c>
      <c r="D1169" s="60">
        <v>159</v>
      </c>
      <c r="E1169" s="172">
        <v>5.8976261127596442E-2</v>
      </c>
      <c r="AR1169" s="6"/>
      <c r="AS1169" s="6"/>
    </row>
    <row r="1170" spans="1:45" x14ac:dyDescent="0.2">
      <c r="A1170" s="60">
        <v>48113008705</v>
      </c>
      <c r="B1170" s="60" t="s">
        <v>10813</v>
      </c>
      <c r="C1170" s="60">
        <v>942</v>
      </c>
      <c r="D1170" s="60">
        <v>106</v>
      </c>
      <c r="E1170" s="172">
        <v>0.11252653927813164</v>
      </c>
      <c r="AR1170" s="6"/>
      <c r="AS1170" s="6"/>
    </row>
    <row r="1171" spans="1:45" x14ac:dyDescent="0.2">
      <c r="A1171" s="60">
        <v>48113008801</v>
      </c>
      <c r="B1171" s="60" t="s">
        <v>10789</v>
      </c>
      <c r="C1171" s="60">
        <v>2165</v>
      </c>
      <c r="D1171" s="60">
        <v>314</v>
      </c>
      <c r="E1171" s="172">
        <v>0.14503464203233257</v>
      </c>
      <c r="AR1171" s="6"/>
      <c r="AS1171" s="6"/>
    </row>
    <row r="1172" spans="1:45" x14ac:dyDescent="0.2">
      <c r="A1172" s="60">
        <v>48113008802</v>
      </c>
      <c r="B1172" s="60" t="s">
        <v>10873</v>
      </c>
      <c r="C1172" s="60">
        <v>3097</v>
      </c>
      <c r="D1172" s="60">
        <v>219</v>
      </c>
      <c r="E1172" s="172">
        <v>7.0713593800452057E-2</v>
      </c>
      <c r="AR1172" s="6"/>
      <c r="AS1172" s="6"/>
    </row>
    <row r="1173" spans="1:45" x14ac:dyDescent="0.2">
      <c r="A1173" s="60">
        <v>48113008900</v>
      </c>
      <c r="B1173" s="60" t="s">
        <v>10869</v>
      </c>
      <c r="C1173" s="60">
        <v>2156</v>
      </c>
      <c r="D1173" s="60">
        <v>319</v>
      </c>
      <c r="E1173" s="172">
        <v>0.14795918367346939</v>
      </c>
      <c r="AR1173" s="6"/>
      <c r="AS1173" s="6"/>
    </row>
    <row r="1174" spans="1:45" x14ac:dyDescent="0.2">
      <c r="A1174" s="60">
        <v>48113009000</v>
      </c>
      <c r="B1174" s="60" t="s">
        <v>10759</v>
      </c>
      <c r="C1174" s="60">
        <v>4568</v>
      </c>
      <c r="D1174" s="60">
        <v>184</v>
      </c>
      <c r="E1174" s="172">
        <v>4.0280210157618214E-2</v>
      </c>
      <c r="AR1174" s="6"/>
      <c r="AS1174" s="6"/>
    </row>
    <row r="1175" spans="1:45" x14ac:dyDescent="0.2">
      <c r="A1175" s="60">
        <v>48113009101</v>
      </c>
      <c r="B1175" s="60" t="s">
        <v>10573</v>
      </c>
      <c r="C1175" s="60">
        <v>3261</v>
      </c>
      <c r="D1175" s="60">
        <v>379</v>
      </c>
      <c r="E1175" s="172">
        <v>0.11622201778595523</v>
      </c>
      <c r="AR1175" s="6"/>
      <c r="AS1175" s="6"/>
    </row>
    <row r="1176" spans="1:45" x14ac:dyDescent="0.2">
      <c r="A1176" s="60">
        <v>48113009103</v>
      </c>
      <c r="B1176" s="60" t="s">
        <v>10659</v>
      </c>
      <c r="C1176" s="60">
        <v>2112</v>
      </c>
      <c r="D1176" s="60">
        <v>207</v>
      </c>
      <c r="E1176" s="172">
        <v>9.8011363636363633E-2</v>
      </c>
      <c r="AR1176" s="6"/>
      <c r="AS1176" s="6"/>
    </row>
    <row r="1177" spans="1:45" x14ac:dyDescent="0.2">
      <c r="A1177" s="60">
        <v>48113009104</v>
      </c>
      <c r="B1177" s="60" t="s">
        <v>10642</v>
      </c>
      <c r="C1177" s="60">
        <v>2094</v>
      </c>
      <c r="D1177" s="60">
        <v>112</v>
      </c>
      <c r="E1177" s="172">
        <v>5.3486150907354348E-2</v>
      </c>
      <c r="AR1177" s="6"/>
      <c r="AS1177" s="6"/>
    </row>
    <row r="1178" spans="1:45" x14ac:dyDescent="0.2">
      <c r="A1178" s="60">
        <v>48113009105</v>
      </c>
      <c r="B1178" s="60" t="s">
        <v>10736</v>
      </c>
      <c r="C1178" s="60">
        <v>2016</v>
      </c>
      <c r="D1178" s="60">
        <v>66</v>
      </c>
      <c r="E1178" s="172">
        <v>3.273809523809524E-2</v>
      </c>
      <c r="AR1178" s="6"/>
      <c r="AS1178" s="6"/>
    </row>
    <row r="1179" spans="1:45" x14ac:dyDescent="0.2">
      <c r="A1179" s="60">
        <v>48113009201</v>
      </c>
      <c r="B1179" s="60" t="s">
        <v>10434</v>
      </c>
      <c r="C1179" s="60">
        <v>3797</v>
      </c>
      <c r="D1179" s="60">
        <v>355</v>
      </c>
      <c r="E1179" s="172">
        <v>9.3494864366605215E-2</v>
      </c>
      <c r="AR1179" s="6"/>
      <c r="AS1179" s="6"/>
    </row>
    <row r="1180" spans="1:45" x14ac:dyDescent="0.2">
      <c r="A1180" s="60">
        <v>48113009202</v>
      </c>
      <c r="B1180" s="60" t="s">
        <v>10628</v>
      </c>
      <c r="C1180" s="60">
        <v>3358</v>
      </c>
      <c r="D1180" s="60">
        <v>226</v>
      </c>
      <c r="E1180" s="172">
        <v>6.7301965455628346E-2</v>
      </c>
      <c r="AR1180" s="6"/>
      <c r="AS1180" s="6"/>
    </row>
    <row r="1181" spans="1:45" x14ac:dyDescent="0.2">
      <c r="A1181" s="60">
        <v>48113009301</v>
      </c>
      <c r="B1181" s="60" t="s">
        <v>10533</v>
      </c>
      <c r="C1181" s="60">
        <v>2850</v>
      </c>
      <c r="D1181" s="60">
        <v>145</v>
      </c>
      <c r="E1181" s="172">
        <v>5.0877192982456139E-2</v>
      </c>
      <c r="AR1181" s="6"/>
      <c r="AS1181" s="6"/>
    </row>
    <row r="1182" spans="1:45" x14ac:dyDescent="0.2">
      <c r="A1182" s="60">
        <v>48113009303</v>
      </c>
      <c r="B1182" s="60" t="s">
        <v>10672</v>
      </c>
      <c r="C1182" s="60">
        <v>2495</v>
      </c>
      <c r="D1182" s="60">
        <v>136</v>
      </c>
      <c r="E1182" s="172">
        <v>5.4509018036072145E-2</v>
      </c>
      <c r="AR1182" s="6"/>
      <c r="AS1182" s="6"/>
    </row>
    <row r="1183" spans="1:45" x14ac:dyDescent="0.2">
      <c r="A1183" s="60">
        <v>48113009304</v>
      </c>
      <c r="B1183" s="60" t="s">
        <v>10879</v>
      </c>
      <c r="C1183" s="60">
        <v>3140</v>
      </c>
      <c r="D1183" s="60">
        <v>194</v>
      </c>
      <c r="E1183" s="172">
        <v>6.178343949044586E-2</v>
      </c>
      <c r="AR1183" s="6"/>
      <c r="AS1183" s="6"/>
    </row>
    <row r="1184" spans="1:45" x14ac:dyDescent="0.2">
      <c r="A1184" s="60">
        <v>48113009401</v>
      </c>
      <c r="B1184" s="60" t="s">
        <v>10367</v>
      </c>
      <c r="C1184" s="60">
        <v>2355</v>
      </c>
      <c r="D1184" s="60">
        <v>831</v>
      </c>
      <c r="E1184" s="172">
        <v>0.35286624203821654</v>
      </c>
      <c r="AR1184" s="6"/>
      <c r="AS1184" s="6"/>
    </row>
    <row r="1185" spans="1:45" x14ac:dyDescent="0.2">
      <c r="A1185" s="60">
        <v>48113009402</v>
      </c>
      <c r="B1185" s="60" t="s">
        <v>9704</v>
      </c>
      <c r="C1185" s="60">
        <v>1954</v>
      </c>
      <c r="D1185" s="60">
        <v>1390</v>
      </c>
      <c r="E1185" s="172">
        <v>0.71136131013306036</v>
      </c>
      <c r="AR1185" s="6"/>
      <c r="AS1185" s="6"/>
    </row>
    <row r="1186" spans="1:45" x14ac:dyDescent="0.2">
      <c r="A1186" s="60">
        <v>48113009500</v>
      </c>
      <c r="B1186" s="60" t="s">
        <v>9634</v>
      </c>
      <c r="C1186" s="60">
        <v>1704</v>
      </c>
      <c r="D1186" s="60">
        <v>1266</v>
      </c>
      <c r="E1186" s="172">
        <v>0.74295774647887325</v>
      </c>
      <c r="AR1186" s="6"/>
      <c r="AS1186" s="6"/>
    </row>
    <row r="1187" spans="1:45" x14ac:dyDescent="0.2">
      <c r="A1187" s="60">
        <v>48113009603</v>
      </c>
      <c r="B1187" s="60" t="s">
        <v>9689</v>
      </c>
      <c r="C1187" s="60">
        <v>3387</v>
      </c>
      <c r="D1187" s="60">
        <v>2656</v>
      </c>
      <c r="E1187" s="172">
        <v>0.78417478594626511</v>
      </c>
      <c r="AR1187" s="6"/>
      <c r="AS1187" s="6"/>
    </row>
    <row r="1188" spans="1:45" x14ac:dyDescent="0.2">
      <c r="A1188" s="60">
        <v>48113009604</v>
      </c>
      <c r="B1188" s="60" t="s">
        <v>10254</v>
      </c>
      <c r="C1188" s="60">
        <v>3278</v>
      </c>
      <c r="D1188" s="60">
        <v>1662</v>
      </c>
      <c r="E1188" s="172">
        <v>0.50701647345942646</v>
      </c>
      <c r="AR1188" s="6"/>
      <c r="AS1188" s="6"/>
    </row>
    <row r="1189" spans="1:45" x14ac:dyDescent="0.2">
      <c r="A1189" s="60">
        <v>48113009605</v>
      </c>
      <c r="B1189" s="60" t="s">
        <v>10555</v>
      </c>
      <c r="C1189" s="60">
        <v>2392</v>
      </c>
      <c r="D1189" s="60">
        <v>503</v>
      </c>
      <c r="E1189" s="172">
        <v>0.21028428093645485</v>
      </c>
      <c r="AR1189" s="6"/>
      <c r="AS1189" s="6"/>
    </row>
    <row r="1190" spans="1:45" x14ac:dyDescent="0.2">
      <c r="A1190" s="60">
        <v>48113009607</v>
      </c>
      <c r="B1190" s="60" t="s">
        <v>9990</v>
      </c>
      <c r="C1190" s="60">
        <v>2530</v>
      </c>
      <c r="D1190" s="60">
        <v>1272</v>
      </c>
      <c r="E1190" s="172">
        <v>0.50276679841897232</v>
      </c>
      <c r="AR1190" s="6"/>
      <c r="AS1190" s="6"/>
    </row>
    <row r="1191" spans="1:45" x14ac:dyDescent="0.2">
      <c r="A1191" s="60">
        <v>48113009608</v>
      </c>
      <c r="B1191" s="60" t="s">
        <v>10090</v>
      </c>
      <c r="C1191" s="60">
        <v>2326</v>
      </c>
      <c r="D1191" s="60">
        <v>1606</v>
      </c>
      <c r="E1191" s="172">
        <v>0.69045571797076521</v>
      </c>
      <c r="AR1191" s="6"/>
      <c r="AS1191" s="6"/>
    </row>
    <row r="1192" spans="1:45" x14ac:dyDescent="0.2">
      <c r="A1192" s="60">
        <v>48113009609</v>
      </c>
      <c r="B1192" s="60" t="s">
        <v>9632</v>
      </c>
      <c r="C1192" s="60">
        <v>2283</v>
      </c>
      <c r="D1192" s="60">
        <v>1670</v>
      </c>
      <c r="E1192" s="172">
        <v>0.73149364870784062</v>
      </c>
      <c r="AR1192" s="6"/>
      <c r="AS1192" s="6"/>
    </row>
    <row r="1193" spans="1:45" x14ac:dyDescent="0.2">
      <c r="A1193" s="60">
        <v>48113009610</v>
      </c>
      <c r="B1193" s="60" t="s">
        <v>10746</v>
      </c>
      <c r="C1193" s="60">
        <v>2929</v>
      </c>
      <c r="D1193" s="60">
        <v>282</v>
      </c>
      <c r="E1193" s="172">
        <v>9.6278593376579041E-2</v>
      </c>
      <c r="AR1193" s="6"/>
      <c r="AS1193" s="6"/>
    </row>
    <row r="1194" spans="1:45" x14ac:dyDescent="0.2">
      <c r="A1194" s="60">
        <v>48113009611</v>
      </c>
      <c r="B1194" s="60" t="s">
        <v>10354</v>
      </c>
      <c r="C1194" s="60">
        <v>2510</v>
      </c>
      <c r="D1194" s="60">
        <v>535</v>
      </c>
      <c r="E1194" s="172">
        <v>0.21314741035856574</v>
      </c>
      <c r="AR1194" s="6"/>
      <c r="AS1194" s="6"/>
    </row>
    <row r="1195" spans="1:45" x14ac:dyDescent="0.2">
      <c r="A1195" s="60">
        <v>48113009701</v>
      </c>
      <c r="B1195" s="60" t="s">
        <v>10339</v>
      </c>
      <c r="C1195" s="60">
        <v>3081</v>
      </c>
      <c r="D1195" s="60">
        <v>893</v>
      </c>
      <c r="E1195" s="172">
        <v>0.28984096072703669</v>
      </c>
      <c r="AR1195" s="6"/>
      <c r="AS1195" s="6"/>
    </row>
    <row r="1196" spans="1:45" x14ac:dyDescent="0.2">
      <c r="A1196" s="60">
        <v>48113009702</v>
      </c>
      <c r="B1196" s="60" t="s">
        <v>9688</v>
      </c>
      <c r="C1196" s="60">
        <v>2367</v>
      </c>
      <c r="D1196" s="60">
        <v>1599</v>
      </c>
      <c r="E1196" s="172">
        <v>0.67553865652724965</v>
      </c>
      <c r="AR1196" s="6"/>
      <c r="AS1196" s="6"/>
    </row>
    <row r="1197" spans="1:45" x14ac:dyDescent="0.2">
      <c r="A1197" s="60">
        <v>48113009802</v>
      </c>
      <c r="B1197" s="60" t="s">
        <v>10740</v>
      </c>
      <c r="C1197" s="60">
        <v>3860</v>
      </c>
      <c r="D1197" s="60">
        <v>235</v>
      </c>
      <c r="E1197" s="172">
        <v>6.0880829015544043E-2</v>
      </c>
      <c r="AR1197" s="6"/>
      <c r="AS1197" s="6"/>
    </row>
    <row r="1198" spans="1:45" x14ac:dyDescent="0.2">
      <c r="A1198" s="60">
        <v>48113009803</v>
      </c>
      <c r="B1198" s="60" t="s">
        <v>10513</v>
      </c>
      <c r="C1198" s="60">
        <v>1508</v>
      </c>
      <c r="D1198" s="60">
        <v>315</v>
      </c>
      <c r="E1198" s="172">
        <v>0.20888594164456234</v>
      </c>
      <c r="AR1198" s="6"/>
      <c r="AS1198" s="6"/>
    </row>
    <row r="1199" spans="1:45" x14ac:dyDescent="0.2">
      <c r="A1199" s="60">
        <v>48113009804</v>
      </c>
      <c r="B1199" s="60" t="s">
        <v>10798</v>
      </c>
      <c r="C1199" s="60">
        <v>4322</v>
      </c>
      <c r="D1199" s="60">
        <v>84</v>
      </c>
      <c r="E1199" s="172">
        <v>1.9435446552521982E-2</v>
      </c>
      <c r="AR1199" s="6"/>
      <c r="AS1199" s="6"/>
    </row>
    <row r="1200" spans="1:45" x14ac:dyDescent="0.2">
      <c r="A1200" s="60">
        <v>48113009900</v>
      </c>
      <c r="B1200" s="60" t="s">
        <v>10512</v>
      </c>
      <c r="C1200" s="60">
        <v>2644</v>
      </c>
      <c r="D1200" s="60">
        <v>1417</v>
      </c>
      <c r="E1200" s="172">
        <v>0.53593040847201212</v>
      </c>
      <c r="AR1200" s="6"/>
      <c r="AS1200" s="6"/>
    </row>
    <row r="1201" spans="1:45" x14ac:dyDescent="0.2">
      <c r="A1201" s="60">
        <v>48113010000</v>
      </c>
      <c r="B1201" s="60" t="s">
        <v>10708</v>
      </c>
      <c r="C1201" s="60">
        <v>8591</v>
      </c>
      <c r="D1201" s="60">
        <v>2244</v>
      </c>
      <c r="E1201" s="172">
        <v>0.26120358514724712</v>
      </c>
      <c r="AR1201" s="6"/>
      <c r="AS1201" s="6"/>
    </row>
    <row r="1202" spans="1:45" x14ac:dyDescent="0.2">
      <c r="A1202" s="60">
        <v>48113010101</v>
      </c>
      <c r="B1202" s="60" t="s">
        <v>10830</v>
      </c>
      <c r="C1202" s="60">
        <v>2888</v>
      </c>
      <c r="D1202" s="60">
        <v>114</v>
      </c>
      <c r="E1202" s="172">
        <v>3.9473684210526314E-2</v>
      </c>
      <c r="AR1202" s="6"/>
      <c r="AS1202" s="6"/>
    </row>
    <row r="1203" spans="1:45" x14ac:dyDescent="0.2">
      <c r="A1203" s="60">
        <v>48113010102</v>
      </c>
      <c r="B1203" s="60" t="s">
        <v>10592</v>
      </c>
      <c r="C1203" s="60">
        <v>1902</v>
      </c>
      <c r="D1203" s="60">
        <v>143</v>
      </c>
      <c r="E1203" s="172">
        <v>7.5184016824395378E-2</v>
      </c>
      <c r="AR1203" s="6"/>
      <c r="AS1203" s="6"/>
    </row>
    <row r="1204" spans="1:45" x14ac:dyDescent="0.2">
      <c r="A1204" s="60">
        <v>48113010500</v>
      </c>
      <c r="B1204" s="60" t="s">
        <v>10630</v>
      </c>
      <c r="C1204" s="60">
        <v>1458</v>
      </c>
      <c r="D1204" s="60">
        <v>79</v>
      </c>
      <c r="E1204" s="172">
        <v>5.4183813443072701E-2</v>
      </c>
      <c r="AR1204" s="6"/>
      <c r="AS1204" s="6"/>
    </row>
    <row r="1205" spans="1:45" x14ac:dyDescent="0.2">
      <c r="A1205" s="60">
        <v>48113010601</v>
      </c>
      <c r="B1205" s="60" t="s">
        <v>10538</v>
      </c>
      <c r="C1205" s="60">
        <v>3444</v>
      </c>
      <c r="D1205" s="60">
        <v>217</v>
      </c>
      <c r="E1205" s="172">
        <v>6.3008130081300809E-2</v>
      </c>
      <c r="AR1205" s="6"/>
      <c r="AS1205" s="6"/>
    </row>
    <row r="1206" spans="1:45" x14ac:dyDescent="0.2">
      <c r="A1206" s="60">
        <v>48113010602</v>
      </c>
      <c r="B1206" s="60" t="s">
        <v>10847</v>
      </c>
      <c r="C1206" s="60">
        <v>1454</v>
      </c>
      <c r="D1206" s="60">
        <v>131</v>
      </c>
      <c r="E1206" s="172">
        <v>9.009628610729023E-2</v>
      </c>
      <c r="AR1206" s="6"/>
      <c r="AS1206" s="6"/>
    </row>
    <row r="1207" spans="1:45" x14ac:dyDescent="0.2">
      <c r="A1207" s="60">
        <v>48113010701</v>
      </c>
      <c r="B1207" s="60" t="s">
        <v>10602</v>
      </c>
      <c r="C1207" s="60">
        <v>2907</v>
      </c>
      <c r="D1207" s="60">
        <v>409</v>
      </c>
      <c r="E1207" s="172">
        <v>0.14069487444100448</v>
      </c>
      <c r="AR1207" s="6"/>
      <c r="AS1207" s="6"/>
    </row>
    <row r="1208" spans="1:45" x14ac:dyDescent="0.2">
      <c r="A1208" s="60">
        <v>48113010703</v>
      </c>
      <c r="B1208" s="60" t="s">
        <v>10673</v>
      </c>
      <c r="C1208" s="60">
        <v>1742</v>
      </c>
      <c r="D1208" s="60">
        <v>176</v>
      </c>
      <c r="E1208" s="172">
        <v>0.1010332950631458</v>
      </c>
      <c r="AR1208" s="6"/>
      <c r="AS1208" s="6"/>
    </row>
    <row r="1209" spans="1:45" x14ac:dyDescent="0.2">
      <c r="A1209" s="60">
        <v>48113010704</v>
      </c>
      <c r="B1209" s="60" t="s">
        <v>10713</v>
      </c>
      <c r="C1209" s="60">
        <v>2893</v>
      </c>
      <c r="D1209" s="60">
        <v>428</v>
      </c>
      <c r="E1209" s="172">
        <v>0.14794331144141029</v>
      </c>
      <c r="AR1209" s="6"/>
      <c r="AS1209" s="6"/>
    </row>
    <row r="1210" spans="1:45" x14ac:dyDescent="0.2">
      <c r="A1210" s="60">
        <v>48113010801</v>
      </c>
      <c r="B1210" s="60" t="s">
        <v>10643</v>
      </c>
      <c r="C1210" s="60">
        <v>5702</v>
      </c>
      <c r="D1210" s="60">
        <v>487</v>
      </c>
      <c r="E1210" s="172">
        <v>8.5408628551385479E-2</v>
      </c>
      <c r="AR1210" s="6"/>
      <c r="AS1210" s="6"/>
    </row>
    <row r="1211" spans="1:45" x14ac:dyDescent="0.2">
      <c r="A1211" s="60">
        <v>48113010803</v>
      </c>
      <c r="B1211" s="60" t="s">
        <v>10208</v>
      </c>
      <c r="C1211" s="60">
        <v>5012</v>
      </c>
      <c r="D1211" s="60">
        <v>1611</v>
      </c>
      <c r="E1211" s="172">
        <v>0.32142857142857145</v>
      </c>
      <c r="AR1211" s="6"/>
      <c r="AS1211" s="6"/>
    </row>
    <row r="1212" spans="1:45" x14ac:dyDescent="0.2">
      <c r="A1212" s="60">
        <v>48113010804</v>
      </c>
      <c r="B1212" s="60" t="s">
        <v>10867</v>
      </c>
      <c r="C1212" s="60">
        <v>2670</v>
      </c>
      <c r="D1212" s="60">
        <v>204</v>
      </c>
      <c r="E1212" s="172">
        <v>7.6404494382022473E-2</v>
      </c>
      <c r="AR1212" s="6"/>
      <c r="AS1212" s="6"/>
    </row>
    <row r="1213" spans="1:45" x14ac:dyDescent="0.2">
      <c r="A1213" s="60">
        <v>48113010805</v>
      </c>
      <c r="B1213" s="60" t="s">
        <v>10614</v>
      </c>
      <c r="C1213" s="60">
        <v>3377</v>
      </c>
      <c r="D1213" s="60">
        <v>545</v>
      </c>
      <c r="E1213" s="172">
        <v>0.16138584542493337</v>
      </c>
      <c r="AR1213" s="6"/>
      <c r="AS1213" s="6"/>
    </row>
    <row r="1214" spans="1:45" x14ac:dyDescent="0.2">
      <c r="A1214" s="60">
        <v>48113010902</v>
      </c>
      <c r="B1214" s="60" t="s">
        <v>10721</v>
      </c>
      <c r="C1214" s="60">
        <v>4694</v>
      </c>
      <c r="D1214" s="60">
        <v>1024</v>
      </c>
      <c r="E1214" s="172">
        <v>0.21815083084789091</v>
      </c>
      <c r="AR1214" s="6"/>
      <c r="AS1214" s="6"/>
    </row>
    <row r="1215" spans="1:45" x14ac:dyDescent="0.2">
      <c r="A1215" s="60">
        <v>48113010903</v>
      </c>
      <c r="B1215" s="60" t="s">
        <v>10687</v>
      </c>
      <c r="C1215" s="60">
        <v>2188</v>
      </c>
      <c r="D1215" s="60">
        <v>362</v>
      </c>
      <c r="E1215" s="172">
        <v>0.16544789762340037</v>
      </c>
      <c r="AR1215" s="6"/>
      <c r="AS1215" s="6"/>
    </row>
    <row r="1216" spans="1:45" x14ac:dyDescent="0.2">
      <c r="A1216" s="60">
        <v>48113010904</v>
      </c>
      <c r="B1216" s="60" t="s">
        <v>10767</v>
      </c>
      <c r="C1216" s="60">
        <v>2000</v>
      </c>
      <c r="D1216" s="60">
        <v>309</v>
      </c>
      <c r="E1216" s="172">
        <v>0.1545</v>
      </c>
      <c r="AR1216" s="6"/>
      <c r="AS1216" s="6"/>
    </row>
    <row r="1217" spans="1:45" x14ac:dyDescent="0.2">
      <c r="A1217" s="60">
        <v>48113011001</v>
      </c>
      <c r="B1217" s="60" t="s">
        <v>10605</v>
      </c>
      <c r="C1217" s="60">
        <v>5137</v>
      </c>
      <c r="D1217" s="60">
        <v>877</v>
      </c>
      <c r="E1217" s="172">
        <v>0.17072221140743624</v>
      </c>
      <c r="AR1217" s="6"/>
      <c r="AS1217" s="6"/>
    </row>
    <row r="1218" spans="1:45" x14ac:dyDescent="0.2">
      <c r="A1218" s="60">
        <v>48113011002</v>
      </c>
      <c r="B1218" s="60" t="s">
        <v>10385</v>
      </c>
      <c r="C1218" s="60">
        <v>2458</v>
      </c>
      <c r="D1218" s="60">
        <v>629</v>
      </c>
      <c r="E1218" s="172">
        <v>0.25589910496338486</v>
      </c>
      <c r="AR1218" s="6"/>
      <c r="AS1218" s="6"/>
    </row>
    <row r="1219" spans="1:45" x14ac:dyDescent="0.2">
      <c r="A1219" s="60">
        <v>48113011101</v>
      </c>
      <c r="B1219" s="60" t="s">
        <v>10279</v>
      </c>
      <c r="C1219" s="60">
        <v>3141</v>
      </c>
      <c r="D1219" s="60">
        <v>1244</v>
      </c>
      <c r="E1219" s="172">
        <v>0.39605221267112384</v>
      </c>
      <c r="AR1219" s="6"/>
      <c r="AS1219" s="6"/>
    </row>
    <row r="1220" spans="1:45" x14ac:dyDescent="0.2">
      <c r="A1220" s="60">
        <v>48113011103</v>
      </c>
      <c r="B1220" s="60" t="s">
        <v>10582</v>
      </c>
      <c r="C1220" s="60">
        <v>2334</v>
      </c>
      <c r="D1220" s="60">
        <v>271</v>
      </c>
      <c r="E1220" s="172">
        <v>0.11610968294772922</v>
      </c>
      <c r="AR1220" s="6"/>
      <c r="AS1220" s="6"/>
    </row>
    <row r="1221" spans="1:45" x14ac:dyDescent="0.2">
      <c r="A1221" s="60">
        <v>48113011104</v>
      </c>
      <c r="B1221" s="60" t="s">
        <v>10744</v>
      </c>
      <c r="C1221" s="60">
        <v>2625</v>
      </c>
      <c r="D1221" s="60">
        <v>251</v>
      </c>
      <c r="E1221" s="172">
        <v>9.5619047619047617E-2</v>
      </c>
      <c r="AR1221" s="6"/>
      <c r="AS1221" s="6"/>
    </row>
    <row r="1222" spans="1:45" x14ac:dyDescent="0.2">
      <c r="A1222" s="60">
        <v>48113011105</v>
      </c>
      <c r="B1222" s="60" t="s">
        <v>10751</v>
      </c>
      <c r="C1222" s="60">
        <v>2942</v>
      </c>
      <c r="D1222" s="60">
        <v>178</v>
      </c>
      <c r="E1222" s="172">
        <v>6.0503059143439834E-2</v>
      </c>
      <c r="AR1222" s="6"/>
      <c r="AS1222" s="6"/>
    </row>
    <row r="1223" spans="1:45" x14ac:dyDescent="0.2">
      <c r="A1223" s="60">
        <v>48113011200</v>
      </c>
      <c r="B1223" s="60" t="s">
        <v>10547</v>
      </c>
      <c r="C1223" s="60">
        <v>4450</v>
      </c>
      <c r="D1223" s="60">
        <v>831</v>
      </c>
      <c r="E1223" s="172">
        <v>0.18674157303370786</v>
      </c>
      <c r="AR1223" s="6"/>
      <c r="AS1223" s="6"/>
    </row>
    <row r="1224" spans="1:45" x14ac:dyDescent="0.2">
      <c r="A1224" s="60">
        <v>48113011300</v>
      </c>
      <c r="B1224" s="60" t="s">
        <v>10627</v>
      </c>
      <c r="C1224" s="60">
        <v>3539</v>
      </c>
      <c r="D1224" s="60">
        <v>892</v>
      </c>
      <c r="E1224" s="172">
        <v>0.25204860129980222</v>
      </c>
      <c r="AR1224" s="6"/>
      <c r="AS1224" s="6"/>
    </row>
    <row r="1225" spans="1:45" x14ac:dyDescent="0.2">
      <c r="A1225" s="60">
        <v>48113011401</v>
      </c>
      <c r="B1225" s="60" t="s">
        <v>10857</v>
      </c>
      <c r="C1225" s="60">
        <v>2830</v>
      </c>
      <c r="D1225" s="60">
        <v>262</v>
      </c>
      <c r="E1225" s="172">
        <v>9.257950530035336E-2</v>
      </c>
      <c r="AR1225" s="6"/>
      <c r="AS1225" s="6"/>
    </row>
    <row r="1226" spans="1:45" x14ac:dyDescent="0.2">
      <c r="A1226" s="60">
        <v>48113011500</v>
      </c>
      <c r="B1226" s="60" t="s">
        <v>10888</v>
      </c>
      <c r="C1226" s="60">
        <v>2154</v>
      </c>
      <c r="D1226" s="60">
        <v>115</v>
      </c>
      <c r="E1226" s="172">
        <v>5.3389043639740022E-2</v>
      </c>
      <c r="AR1226" s="6"/>
      <c r="AS1226" s="6"/>
    </row>
    <row r="1227" spans="1:45" x14ac:dyDescent="0.2">
      <c r="A1227" s="60">
        <v>48113011601</v>
      </c>
      <c r="B1227" s="60" t="s">
        <v>10753</v>
      </c>
      <c r="C1227" s="60">
        <v>2948</v>
      </c>
      <c r="D1227" s="60">
        <v>254</v>
      </c>
      <c r="E1227" s="172">
        <v>8.6160108548168246E-2</v>
      </c>
      <c r="AR1227" s="6"/>
      <c r="AS1227" s="6"/>
    </row>
    <row r="1228" spans="1:45" x14ac:dyDescent="0.2">
      <c r="A1228" s="60">
        <v>48113011602</v>
      </c>
      <c r="B1228" s="60" t="s">
        <v>10624</v>
      </c>
      <c r="C1228" s="60">
        <v>3806</v>
      </c>
      <c r="D1228" s="60">
        <v>368</v>
      </c>
      <c r="E1228" s="172">
        <v>9.6689437729900157E-2</v>
      </c>
      <c r="AR1228" s="6"/>
      <c r="AS1228" s="6"/>
    </row>
    <row r="1229" spans="1:45" x14ac:dyDescent="0.2">
      <c r="A1229" s="60">
        <v>48113011701</v>
      </c>
      <c r="B1229" s="60" t="s">
        <v>10692</v>
      </c>
      <c r="C1229" s="60">
        <v>3812</v>
      </c>
      <c r="D1229" s="60">
        <v>313</v>
      </c>
      <c r="E1229" s="172">
        <v>8.2109129066107026E-2</v>
      </c>
      <c r="AR1229" s="6"/>
      <c r="AS1229" s="6"/>
    </row>
    <row r="1230" spans="1:45" x14ac:dyDescent="0.2">
      <c r="A1230" s="60">
        <v>48113011702</v>
      </c>
      <c r="B1230" s="60" t="s">
        <v>10684</v>
      </c>
      <c r="C1230" s="60">
        <v>3520</v>
      </c>
      <c r="D1230" s="60">
        <v>149</v>
      </c>
      <c r="E1230" s="172">
        <v>4.2329545454545453E-2</v>
      </c>
      <c r="AR1230" s="6"/>
      <c r="AS1230" s="6"/>
    </row>
    <row r="1231" spans="1:45" x14ac:dyDescent="0.2">
      <c r="A1231" s="60">
        <v>48113011800</v>
      </c>
      <c r="B1231" s="60" t="s">
        <v>10781</v>
      </c>
      <c r="C1231" s="60">
        <v>5693</v>
      </c>
      <c r="D1231" s="60">
        <v>499</v>
      </c>
      <c r="E1231" s="172">
        <v>8.7651501844370275E-2</v>
      </c>
      <c r="AR1231" s="6"/>
      <c r="AS1231" s="6"/>
    </row>
    <row r="1232" spans="1:45" x14ac:dyDescent="0.2">
      <c r="A1232" s="60">
        <v>48113011900</v>
      </c>
      <c r="B1232" s="60" t="s">
        <v>10546</v>
      </c>
      <c r="C1232" s="60">
        <v>5848</v>
      </c>
      <c r="D1232" s="60">
        <v>541</v>
      </c>
      <c r="E1232" s="172">
        <v>9.2510259917920654E-2</v>
      </c>
      <c r="AR1232" s="6"/>
      <c r="AS1232" s="6"/>
    </row>
    <row r="1233" spans="1:45" x14ac:dyDescent="0.2">
      <c r="A1233" s="60">
        <v>48113012000</v>
      </c>
      <c r="B1233" s="60" t="s">
        <v>10704</v>
      </c>
      <c r="C1233" s="60">
        <v>4204</v>
      </c>
      <c r="D1233" s="60">
        <v>425</v>
      </c>
      <c r="E1233" s="172">
        <v>0.1010941960038059</v>
      </c>
      <c r="AR1233" s="6"/>
      <c r="AS1233" s="6"/>
    </row>
    <row r="1234" spans="1:45" x14ac:dyDescent="0.2">
      <c r="A1234" s="60">
        <v>48113012100</v>
      </c>
      <c r="B1234" s="60" t="s">
        <v>10662</v>
      </c>
      <c r="C1234" s="60">
        <v>3536</v>
      </c>
      <c r="D1234" s="60">
        <v>416</v>
      </c>
      <c r="E1234" s="172">
        <v>0.11764705882352941</v>
      </c>
      <c r="AR1234" s="6"/>
      <c r="AS1234" s="6"/>
    </row>
    <row r="1235" spans="1:45" x14ac:dyDescent="0.2">
      <c r="A1235" s="60">
        <v>48113012204</v>
      </c>
      <c r="B1235" s="60" t="s">
        <v>10487</v>
      </c>
      <c r="C1235" s="60">
        <v>4833</v>
      </c>
      <c r="D1235" s="60">
        <v>1886</v>
      </c>
      <c r="E1235" s="172">
        <v>0.39023380922822265</v>
      </c>
      <c r="AR1235" s="6"/>
      <c r="AS1235" s="6"/>
    </row>
    <row r="1236" spans="1:45" x14ac:dyDescent="0.2">
      <c r="A1236" s="60">
        <v>48113012206</v>
      </c>
      <c r="B1236" s="60" t="s">
        <v>10135</v>
      </c>
      <c r="C1236" s="60">
        <v>3619</v>
      </c>
      <c r="D1236" s="60">
        <v>1408</v>
      </c>
      <c r="E1236" s="172">
        <v>0.38905775075987842</v>
      </c>
      <c r="AR1236" s="6"/>
      <c r="AS1236" s="6"/>
    </row>
    <row r="1237" spans="1:45" x14ac:dyDescent="0.2">
      <c r="A1237" s="60">
        <v>48113012207</v>
      </c>
      <c r="B1237" s="60" t="s">
        <v>10577</v>
      </c>
      <c r="C1237" s="60">
        <v>4641</v>
      </c>
      <c r="D1237" s="60">
        <v>805</v>
      </c>
      <c r="E1237" s="172">
        <v>0.17345399698340874</v>
      </c>
      <c r="AR1237" s="6"/>
      <c r="AS1237" s="6"/>
    </row>
    <row r="1238" spans="1:45" x14ac:dyDescent="0.2">
      <c r="A1238" s="60">
        <v>48113012208</v>
      </c>
      <c r="B1238" s="60" t="s">
        <v>10856</v>
      </c>
      <c r="C1238" s="60">
        <v>1517</v>
      </c>
      <c r="D1238" s="60">
        <v>157</v>
      </c>
      <c r="E1238" s="172">
        <v>0.1034937376400791</v>
      </c>
      <c r="AR1238" s="6"/>
      <c r="AS1238" s="6"/>
    </row>
    <row r="1239" spans="1:45" x14ac:dyDescent="0.2">
      <c r="A1239" s="60">
        <v>48113012209</v>
      </c>
      <c r="B1239" s="60" t="s">
        <v>10296</v>
      </c>
      <c r="C1239" s="60">
        <v>1993</v>
      </c>
      <c r="D1239" s="60">
        <v>1072</v>
      </c>
      <c r="E1239" s="172">
        <v>0.53788258906171604</v>
      </c>
      <c r="AR1239" s="6"/>
      <c r="AS1239" s="6"/>
    </row>
    <row r="1240" spans="1:45" x14ac:dyDescent="0.2">
      <c r="A1240" s="60">
        <v>48113012210</v>
      </c>
      <c r="B1240" s="60" t="s">
        <v>10826</v>
      </c>
      <c r="C1240" s="60">
        <v>2683</v>
      </c>
      <c r="D1240" s="60">
        <v>666</v>
      </c>
      <c r="E1240" s="172">
        <v>0.2482295937383526</v>
      </c>
      <c r="AR1240" s="6"/>
      <c r="AS1240" s="6"/>
    </row>
    <row r="1241" spans="1:45" x14ac:dyDescent="0.2">
      <c r="A1241" s="60">
        <v>48113012211</v>
      </c>
      <c r="B1241" s="60" t="s">
        <v>10770</v>
      </c>
      <c r="C1241" s="60">
        <v>2606</v>
      </c>
      <c r="D1241" s="60">
        <v>339</v>
      </c>
      <c r="E1241" s="172">
        <v>0.13008442056792019</v>
      </c>
      <c r="AR1241" s="6"/>
      <c r="AS1241" s="6"/>
    </row>
    <row r="1242" spans="1:45" x14ac:dyDescent="0.2">
      <c r="A1242" s="60">
        <v>48113012301</v>
      </c>
      <c r="B1242" s="60" t="s">
        <v>10601</v>
      </c>
      <c r="C1242" s="60">
        <v>2858</v>
      </c>
      <c r="D1242" s="60">
        <v>535</v>
      </c>
      <c r="E1242" s="172">
        <v>0.18719384184744578</v>
      </c>
      <c r="AR1242" s="6"/>
      <c r="AS1242" s="6"/>
    </row>
    <row r="1243" spans="1:45" x14ac:dyDescent="0.2">
      <c r="A1243" s="60">
        <v>48113012302</v>
      </c>
      <c r="B1243" s="60" t="s">
        <v>10877</v>
      </c>
      <c r="C1243" s="60">
        <v>4666</v>
      </c>
      <c r="D1243" s="60">
        <v>530</v>
      </c>
      <c r="E1243" s="172">
        <v>0.1135876553793399</v>
      </c>
      <c r="AR1243" s="6"/>
      <c r="AS1243" s="6"/>
    </row>
    <row r="1244" spans="1:45" x14ac:dyDescent="0.2">
      <c r="A1244" s="60">
        <v>48113012400</v>
      </c>
      <c r="B1244" s="60" t="s">
        <v>10066</v>
      </c>
      <c r="C1244" s="60">
        <v>3999</v>
      </c>
      <c r="D1244" s="60">
        <v>1381</v>
      </c>
      <c r="E1244" s="172">
        <v>0.34533633408352088</v>
      </c>
      <c r="AR1244" s="6"/>
      <c r="AS1244" s="6"/>
    </row>
    <row r="1245" spans="1:45" x14ac:dyDescent="0.2">
      <c r="A1245" s="60">
        <v>48113012500</v>
      </c>
      <c r="B1245" s="60" t="s">
        <v>10442</v>
      </c>
      <c r="C1245" s="60">
        <v>4668</v>
      </c>
      <c r="D1245" s="60">
        <v>810</v>
      </c>
      <c r="E1245" s="172">
        <v>0.17352185089974292</v>
      </c>
      <c r="AR1245" s="6"/>
      <c r="AS1245" s="6"/>
    </row>
    <row r="1246" spans="1:45" x14ac:dyDescent="0.2">
      <c r="A1246" s="60">
        <v>48113012601</v>
      </c>
      <c r="B1246" s="60" t="s">
        <v>10433</v>
      </c>
      <c r="C1246" s="60">
        <v>3613</v>
      </c>
      <c r="D1246" s="60">
        <v>500</v>
      </c>
      <c r="E1246" s="172">
        <v>0.13838915029061721</v>
      </c>
      <c r="AR1246" s="6"/>
      <c r="AS1246" s="6"/>
    </row>
    <row r="1247" spans="1:45" x14ac:dyDescent="0.2">
      <c r="A1247" s="60">
        <v>48113012603</v>
      </c>
      <c r="B1247" s="60" t="s">
        <v>10678</v>
      </c>
      <c r="C1247" s="60">
        <v>1283</v>
      </c>
      <c r="D1247" s="60">
        <v>500</v>
      </c>
      <c r="E1247" s="172">
        <v>0.38971161340607952</v>
      </c>
      <c r="AR1247" s="6"/>
      <c r="AS1247" s="6"/>
    </row>
    <row r="1248" spans="1:45" x14ac:dyDescent="0.2">
      <c r="A1248" s="60">
        <v>48113012604</v>
      </c>
      <c r="B1248" s="60" t="s">
        <v>10728</v>
      </c>
      <c r="C1248" s="60">
        <v>3923</v>
      </c>
      <c r="D1248" s="60">
        <v>1039</v>
      </c>
      <c r="E1248" s="172">
        <v>0.26484833035941879</v>
      </c>
      <c r="AR1248" s="6"/>
      <c r="AS1248" s="6"/>
    </row>
    <row r="1249" spans="1:45" x14ac:dyDescent="0.2">
      <c r="A1249" s="60">
        <v>48113012701</v>
      </c>
      <c r="B1249" s="60" t="s">
        <v>10556</v>
      </c>
      <c r="C1249" s="60">
        <v>3873</v>
      </c>
      <c r="D1249" s="60">
        <v>743</v>
      </c>
      <c r="E1249" s="172">
        <v>0.19184095016782857</v>
      </c>
      <c r="AR1249" s="6"/>
      <c r="AS1249" s="6"/>
    </row>
    <row r="1250" spans="1:45" x14ac:dyDescent="0.2">
      <c r="A1250" s="60">
        <v>48113012702</v>
      </c>
      <c r="B1250" s="60" t="s">
        <v>10524</v>
      </c>
      <c r="C1250" s="60">
        <v>2113</v>
      </c>
      <c r="D1250" s="60">
        <v>423</v>
      </c>
      <c r="E1250" s="172">
        <v>0.20018930430667298</v>
      </c>
      <c r="AR1250" s="6"/>
      <c r="AS1250" s="6"/>
    </row>
    <row r="1251" spans="1:45" x14ac:dyDescent="0.2">
      <c r="A1251" s="60">
        <v>48113012800</v>
      </c>
      <c r="B1251" s="60" t="s">
        <v>10187</v>
      </c>
      <c r="C1251" s="60">
        <v>5553</v>
      </c>
      <c r="D1251" s="60">
        <v>2622</v>
      </c>
      <c r="E1251" s="172">
        <v>0.47217720151269582</v>
      </c>
      <c r="AR1251" s="6"/>
      <c r="AS1251" s="6"/>
    </row>
    <row r="1252" spans="1:45" x14ac:dyDescent="0.2">
      <c r="A1252" s="60">
        <v>48113012900</v>
      </c>
      <c r="B1252" s="60" t="s">
        <v>9916</v>
      </c>
      <c r="C1252" s="60">
        <v>3852</v>
      </c>
      <c r="D1252" s="60">
        <v>2266</v>
      </c>
      <c r="E1252" s="172">
        <v>0.5882658359293873</v>
      </c>
      <c r="AR1252" s="6"/>
      <c r="AS1252" s="6"/>
    </row>
    <row r="1253" spans="1:45" x14ac:dyDescent="0.2">
      <c r="A1253" s="60">
        <v>48113013004</v>
      </c>
      <c r="B1253" s="60" t="s">
        <v>9761</v>
      </c>
      <c r="C1253" s="60">
        <v>4776</v>
      </c>
      <c r="D1253" s="60">
        <v>3234</v>
      </c>
      <c r="E1253" s="172">
        <v>0.67713567839195976</v>
      </c>
      <c r="AR1253" s="6"/>
      <c r="AS1253" s="6"/>
    </row>
    <row r="1254" spans="1:45" x14ac:dyDescent="0.2">
      <c r="A1254" s="60">
        <v>48113013005</v>
      </c>
      <c r="B1254" s="60" t="s">
        <v>9872</v>
      </c>
      <c r="C1254" s="60">
        <v>2707</v>
      </c>
      <c r="D1254" s="60">
        <v>1923</v>
      </c>
      <c r="E1254" s="172">
        <v>0.71038049501292944</v>
      </c>
      <c r="AR1254" s="6"/>
      <c r="AS1254" s="6"/>
    </row>
    <row r="1255" spans="1:45" x14ac:dyDescent="0.2">
      <c r="A1255" s="60">
        <v>48113013007</v>
      </c>
      <c r="B1255" s="60" t="s">
        <v>10069</v>
      </c>
      <c r="C1255" s="60">
        <v>2598</v>
      </c>
      <c r="D1255" s="60">
        <v>1089</v>
      </c>
      <c r="E1255" s="172">
        <v>0.41916859122401845</v>
      </c>
      <c r="AR1255" s="6"/>
      <c r="AS1255" s="6"/>
    </row>
    <row r="1256" spans="1:45" x14ac:dyDescent="0.2">
      <c r="A1256" s="60">
        <v>48113013008</v>
      </c>
      <c r="B1256" s="60" t="s">
        <v>9957</v>
      </c>
      <c r="C1256" s="60">
        <v>2490</v>
      </c>
      <c r="D1256" s="60">
        <v>1513</v>
      </c>
      <c r="E1256" s="172">
        <v>0.60763052208835344</v>
      </c>
      <c r="AR1256" s="6"/>
      <c r="AS1256" s="6"/>
    </row>
    <row r="1257" spans="1:45" x14ac:dyDescent="0.2">
      <c r="A1257" s="60">
        <v>48113013009</v>
      </c>
      <c r="B1257" s="60" t="s">
        <v>10230</v>
      </c>
      <c r="C1257" s="60">
        <v>3047</v>
      </c>
      <c r="D1257" s="60">
        <v>1683</v>
      </c>
      <c r="E1257" s="172">
        <v>0.55234657039711188</v>
      </c>
      <c r="AR1257" s="6"/>
      <c r="AS1257" s="6"/>
    </row>
    <row r="1258" spans="1:45" x14ac:dyDescent="0.2">
      <c r="A1258" s="60">
        <v>48113013010</v>
      </c>
      <c r="B1258" s="60" t="s">
        <v>10805</v>
      </c>
      <c r="C1258" s="60">
        <v>2889</v>
      </c>
      <c r="D1258" s="60">
        <v>827</v>
      </c>
      <c r="E1258" s="172">
        <v>0.28625822083766012</v>
      </c>
      <c r="AR1258" s="6"/>
      <c r="AS1258" s="6"/>
    </row>
    <row r="1259" spans="1:45" x14ac:dyDescent="0.2">
      <c r="A1259" s="60">
        <v>48113013011</v>
      </c>
      <c r="B1259" s="60" t="s">
        <v>10779</v>
      </c>
      <c r="C1259" s="60">
        <v>2747</v>
      </c>
      <c r="D1259" s="60">
        <v>576</v>
      </c>
      <c r="E1259" s="172">
        <v>0.20968329086275939</v>
      </c>
      <c r="AR1259" s="6"/>
      <c r="AS1259" s="6"/>
    </row>
    <row r="1260" spans="1:45" x14ac:dyDescent="0.2">
      <c r="A1260" s="60">
        <v>48113013101</v>
      </c>
      <c r="B1260" s="60" t="s">
        <v>9883</v>
      </c>
      <c r="C1260" s="60">
        <v>2195</v>
      </c>
      <c r="D1260" s="60">
        <v>1721</v>
      </c>
      <c r="E1260" s="172">
        <v>0.78405466970387239</v>
      </c>
      <c r="AR1260" s="6"/>
      <c r="AS1260" s="6"/>
    </row>
    <row r="1261" spans="1:45" x14ac:dyDescent="0.2">
      <c r="A1261" s="60">
        <v>48113013102</v>
      </c>
      <c r="B1261" s="60" t="s">
        <v>9850</v>
      </c>
      <c r="C1261" s="60">
        <v>1536</v>
      </c>
      <c r="D1261" s="60">
        <v>1192</v>
      </c>
      <c r="E1261" s="172">
        <v>0.77604166666666663</v>
      </c>
      <c r="AR1261" s="6"/>
      <c r="AS1261" s="6"/>
    </row>
    <row r="1262" spans="1:45" x14ac:dyDescent="0.2">
      <c r="A1262" s="60">
        <v>48113013104</v>
      </c>
      <c r="B1262" s="60" t="s">
        <v>10137</v>
      </c>
      <c r="C1262" s="60">
        <v>847</v>
      </c>
      <c r="D1262" s="60">
        <v>619</v>
      </c>
      <c r="E1262" s="172">
        <v>0.73081463990554896</v>
      </c>
      <c r="AR1262" s="6"/>
      <c r="AS1262" s="6"/>
    </row>
    <row r="1263" spans="1:45" x14ac:dyDescent="0.2">
      <c r="A1263" s="60">
        <v>48113013105</v>
      </c>
      <c r="B1263" s="60" t="s">
        <v>10738</v>
      </c>
      <c r="C1263" s="60">
        <v>4946</v>
      </c>
      <c r="D1263" s="60">
        <v>2557</v>
      </c>
      <c r="E1263" s="172">
        <v>0.51698342094621919</v>
      </c>
      <c r="AR1263" s="6"/>
      <c r="AS1263" s="6"/>
    </row>
    <row r="1264" spans="1:45" x14ac:dyDescent="0.2">
      <c r="A1264" s="60">
        <v>48113013200</v>
      </c>
      <c r="B1264" s="60" t="s">
        <v>9972</v>
      </c>
      <c r="C1264" s="60">
        <v>5353</v>
      </c>
      <c r="D1264" s="60">
        <v>3948</v>
      </c>
      <c r="E1264" s="172">
        <v>0.73753035680926582</v>
      </c>
      <c r="AR1264" s="6"/>
      <c r="AS1264" s="6"/>
    </row>
    <row r="1265" spans="1:45" x14ac:dyDescent="0.2">
      <c r="A1265" s="60">
        <v>48113013300</v>
      </c>
      <c r="B1265" s="60" t="s">
        <v>9554</v>
      </c>
      <c r="C1265" s="60">
        <v>1462</v>
      </c>
      <c r="D1265" s="60">
        <v>1300</v>
      </c>
      <c r="E1265" s="172">
        <v>0.8891928864569083</v>
      </c>
      <c r="AR1265" s="6"/>
      <c r="AS1265" s="6"/>
    </row>
    <row r="1266" spans="1:45" x14ac:dyDescent="0.2">
      <c r="A1266" s="60">
        <v>48113013400</v>
      </c>
      <c r="B1266" s="60" t="s">
        <v>9590</v>
      </c>
      <c r="C1266" s="60">
        <v>1406</v>
      </c>
      <c r="D1266" s="60">
        <v>1152</v>
      </c>
      <c r="E1266" s="172">
        <v>0.81934566145092458</v>
      </c>
      <c r="AR1266" s="6"/>
      <c r="AS1266" s="6"/>
    </row>
    <row r="1267" spans="1:45" x14ac:dyDescent="0.2">
      <c r="A1267" s="60">
        <v>48113013500</v>
      </c>
      <c r="B1267" s="60" t="s">
        <v>9563</v>
      </c>
      <c r="C1267" s="60">
        <v>1710</v>
      </c>
      <c r="D1267" s="60">
        <v>1517</v>
      </c>
      <c r="E1267" s="172">
        <v>0.88713450292397655</v>
      </c>
      <c r="AR1267" s="6"/>
      <c r="AS1267" s="6"/>
    </row>
    <row r="1268" spans="1:45" x14ac:dyDescent="0.2">
      <c r="A1268" s="60">
        <v>48113013605</v>
      </c>
      <c r="B1268" s="60" t="s">
        <v>9675</v>
      </c>
      <c r="C1268" s="60">
        <v>4228</v>
      </c>
      <c r="D1268" s="60">
        <v>3105</v>
      </c>
      <c r="E1268" s="172">
        <v>0.73438978240302744</v>
      </c>
      <c r="AR1268" s="6"/>
      <c r="AS1268" s="6"/>
    </row>
    <row r="1269" spans="1:45" x14ac:dyDescent="0.2">
      <c r="A1269" s="60">
        <v>48113013606</v>
      </c>
      <c r="B1269" s="60" t="s">
        <v>10154</v>
      </c>
      <c r="C1269" s="60">
        <v>4217</v>
      </c>
      <c r="D1269" s="60">
        <v>2068</v>
      </c>
      <c r="E1269" s="172">
        <v>0.4903960161252075</v>
      </c>
      <c r="AR1269" s="6"/>
      <c r="AS1269" s="6"/>
    </row>
    <row r="1270" spans="1:45" x14ac:dyDescent="0.2">
      <c r="A1270" s="60">
        <v>48113013607</v>
      </c>
      <c r="B1270" s="60" t="s">
        <v>9846</v>
      </c>
      <c r="C1270" s="60">
        <v>2538</v>
      </c>
      <c r="D1270" s="60">
        <v>1519</v>
      </c>
      <c r="E1270" s="172">
        <v>0.59850275807722619</v>
      </c>
      <c r="AR1270" s="6"/>
      <c r="AS1270" s="6"/>
    </row>
    <row r="1271" spans="1:45" x14ac:dyDescent="0.2">
      <c r="A1271" s="60">
        <v>48113013608</v>
      </c>
      <c r="B1271" s="60" t="s">
        <v>9655</v>
      </c>
      <c r="C1271" s="60">
        <v>1947</v>
      </c>
      <c r="D1271" s="60">
        <v>1440</v>
      </c>
      <c r="E1271" s="172">
        <v>0.73959938366718025</v>
      </c>
      <c r="AR1271" s="6"/>
      <c r="AS1271" s="6"/>
    </row>
    <row r="1272" spans="1:45" x14ac:dyDescent="0.2">
      <c r="A1272" s="60">
        <v>48113013609</v>
      </c>
      <c r="B1272" s="60" t="s">
        <v>9927</v>
      </c>
      <c r="C1272" s="60">
        <v>2294</v>
      </c>
      <c r="D1272" s="60">
        <v>1260</v>
      </c>
      <c r="E1272" s="172">
        <v>0.54925893635571055</v>
      </c>
      <c r="AR1272" s="6"/>
      <c r="AS1272" s="6"/>
    </row>
    <row r="1273" spans="1:45" x14ac:dyDescent="0.2">
      <c r="A1273" s="60">
        <v>48113013610</v>
      </c>
      <c r="B1273" s="60" t="s">
        <v>9921</v>
      </c>
      <c r="C1273" s="60">
        <v>3467</v>
      </c>
      <c r="D1273" s="60">
        <v>1767</v>
      </c>
      <c r="E1273" s="172">
        <v>0.509662532448803</v>
      </c>
      <c r="AR1273" s="6"/>
      <c r="AS1273" s="6"/>
    </row>
    <row r="1274" spans="1:45" x14ac:dyDescent="0.2">
      <c r="A1274" s="60">
        <v>48113013611</v>
      </c>
      <c r="B1274" s="60" t="s">
        <v>9724</v>
      </c>
      <c r="C1274" s="60">
        <v>2390</v>
      </c>
      <c r="D1274" s="60">
        <v>1567</v>
      </c>
      <c r="E1274" s="172">
        <v>0.65564853556485359</v>
      </c>
      <c r="AR1274" s="6"/>
      <c r="AS1274" s="6"/>
    </row>
    <row r="1275" spans="1:45" x14ac:dyDescent="0.2">
      <c r="A1275" s="60">
        <v>48113013615</v>
      </c>
      <c r="B1275" s="60" t="s">
        <v>10747</v>
      </c>
      <c r="C1275" s="60">
        <v>3280</v>
      </c>
      <c r="D1275" s="60">
        <v>911</v>
      </c>
      <c r="E1275" s="172">
        <v>0.27774390243902441</v>
      </c>
      <c r="AR1275" s="6"/>
      <c r="AS1275" s="6"/>
    </row>
    <row r="1276" spans="1:45" x14ac:dyDescent="0.2">
      <c r="A1276" s="60">
        <v>48113013616</v>
      </c>
      <c r="B1276" s="60" t="s">
        <v>10189</v>
      </c>
      <c r="C1276" s="60">
        <v>5638</v>
      </c>
      <c r="D1276" s="60">
        <v>3392</v>
      </c>
      <c r="E1276" s="172">
        <v>0.6016317843206811</v>
      </c>
      <c r="AR1276" s="6"/>
      <c r="AS1276" s="6"/>
    </row>
    <row r="1277" spans="1:45" x14ac:dyDescent="0.2">
      <c r="A1277" s="60">
        <v>48113013617</v>
      </c>
      <c r="B1277" s="60" t="s">
        <v>9887</v>
      </c>
      <c r="C1277" s="60">
        <v>2196</v>
      </c>
      <c r="D1277" s="60">
        <v>1406</v>
      </c>
      <c r="E1277" s="172">
        <v>0.64025500910746813</v>
      </c>
      <c r="AR1277" s="6"/>
      <c r="AS1277" s="6"/>
    </row>
    <row r="1278" spans="1:45" x14ac:dyDescent="0.2">
      <c r="A1278" s="60">
        <v>48113013618</v>
      </c>
      <c r="B1278" s="60" t="s">
        <v>9728</v>
      </c>
      <c r="C1278" s="60">
        <v>1691</v>
      </c>
      <c r="D1278" s="60">
        <v>1389</v>
      </c>
      <c r="E1278" s="172">
        <v>0.82140745121230041</v>
      </c>
      <c r="AR1278" s="6"/>
      <c r="AS1278" s="6"/>
    </row>
    <row r="1279" spans="1:45" x14ac:dyDescent="0.2">
      <c r="A1279" s="60">
        <v>48113013619</v>
      </c>
      <c r="B1279" s="60" t="s">
        <v>9639</v>
      </c>
      <c r="C1279" s="60">
        <v>3768</v>
      </c>
      <c r="D1279" s="60">
        <v>2946</v>
      </c>
      <c r="E1279" s="172">
        <v>0.78184713375796178</v>
      </c>
      <c r="AR1279" s="6"/>
      <c r="AS1279" s="6"/>
    </row>
    <row r="1280" spans="1:45" x14ac:dyDescent="0.2">
      <c r="A1280" s="60">
        <v>48113013620</v>
      </c>
      <c r="B1280" s="60" t="s">
        <v>10250</v>
      </c>
      <c r="C1280" s="60">
        <v>4129</v>
      </c>
      <c r="D1280" s="60">
        <v>2703</v>
      </c>
      <c r="E1280" s="172">
        <v>0.65463792685880362</v>
      </c>
      <c r="AR1280" s="6"/>
      <c r="AS1280" s="6"/>
    </row>
    <row r="1281" spans="1:45" x14ac:dyDescent="0.2">
      <c r="A1281" s="60">
        <v>48113013621</v>
      </c>
      <c r="B1281" s="60" t="s">
        <v>10463</v>
      </c>
      <c r="C1281" s="60">
        <v>3128</v>
      </c>
      <c r="D1281" s="60">
        <v>1421</v>
      </c>
      <c r="E1281" s="172">
        <v>0.45428388746803067</v>
      </c>
      <c r="AR1281" s="6"/>
      <c r="AS1281" s="6"/>
    </row>
    <row r="1282" spans="1:45" x14ac:dyDescent="0.2">
      <c r="A1282" s="60">
        <v>48113013622</v>
      </c>
      <c r="B1282" s="60" t="s">
        <v>10350</v>
      </c>
      <c r="C1282" s="60">
        <v>2107</v>
      </c>
      <c r="D1282" s="60">
        <v>1042</v>
      </c>
      <c r="E1282" s="172">
        <v>0.49454200284765071</v>
      </c>
      <c r="AR1282" s="6"/>
      <c r="AS1282" s="6"/>
    </row>
    <row r="1283" spans="1:45" x14ac:dyDescent="0.2">
      <c r="A1283" s="60">
        <v>48113013623</v>
      </c>
      <c r="B1283" s="60" t="s">
        <v>10551</v>
      </c>
      <c r="C1283" s="60">
        <v>4302</v>
      </c>
      <c r="D1283" s="60">
        <v>1684</v>
      </c>
      <c r="E1283" s="172">
        <v>0.39144583914458392</v>
      </c>
      <c r="AR1283" s="6"/>
      <c r="AS1283" s="6"/>
    </row>
    <row r="1284" spans="1:45" x14ac:dyDescent="0.2">
      <c r="A1284" s="60">
        <v>48113013624</v>
      </c>
      <c r="B1284" s="60" t="s">
        <v>10328</v>
      </c>
      <c r="C1284" s="60">
        <v>3189</v>
      </c>
      <c r="D1284" s="60">
        <v>2185</v>
      </c>
      <c r="E1284" s="172">
        <v>0.68516776418940106</v>
      </c>
      <c r="AR1284" s="6"/>
      <c r="AS1284" s="6"/>
    </row>
    <row r="1285" spans="1:45" x14ac:dyDescent="0.2">
      <c r="A1285" s="60">
        <v>48113013625</v>
      </c>
      <c r="B1285" s="60" t="s">
        <v>10717</v>
      </c>
      <c r="C1285" s="60">
        <v>2161</v>
      </c>
      <c r="D1285" s="60">
        <v>779</v>
      </c>
      <c r="E1285" s="172">
        <v>0.36048125867653863</v>
      </c>
      <c r="AR1285" s="6"/>
      <c r="AS1285" s="6"/>
    </row>
    <row r="1286" spans="1:45" x14ac:dyDescent="0.2">
      <c r="A1286" s="60">
        <v>48113013626</v>
      </c>
      <c r="B1286" s="60" t="s">
        <v>10375</v>
      </c>
      <c r="C1286" s="60">
        <v>2218</v>
      </c>
      <c r="D1286" s="60">
        <v>1181</v>
      </c>
      <c r="E1286" s="172">
        <v>0.5324616771866546</v>
      </c>
      <c r="AR1286" s="6"/>
      <c r="AS1286" s="6"/>
    </row>
    <row r="1287" spans="1:45" x14ac:dyDescent="0.2">
      <c r="A1287" s="60">
        <v>48113013711</v>
      </c>
      <c r="B1287" s="60" t="s">
        <v>10635</v>
      </c>
      <c r="C1287" s="60">
        <v>1696</v>
      </c>
      <c r="D1287" s="60">
        <v>156</v>
      </c>
      <c r="E1287" s="172">
        <v>9.1981132075471692E-2</v>
      </c>
      <c r="AR1287" s="6"/>
      <c r="AS1287" s="6"/>
    </row>
    <row r="1288" spans="1:45" x14ac:dyDescent="0.2">
      <c r="A1288" s="60">
        <v>48113013712</v>
      </c>
      <c r="B1288" s="60" t="s">
        <v>10100</v>
      </c>
      <c r="C1288" s="60">
        <v>1465</v>
      </c>
      <c r="D1288" s="60">
        <v>452</v>
      </c>
      <c r="E1288" s="172">
        <v>0.30853242320819113</v>
      </c>
      <c r="AR1288" s="6"/>
      <c r="AS1288" s="6"/>
    </row>
    <row r="1289" spans="1:45" x14ac:dyDescent="0.2">
      <c r="A1289" s="60">
        <v>48113013713</v>
      </c>
      <c r="B1289" s="60" t="s">
        <v>10749</v>
      </c>
      <c r="C1289" s="60">
        <v>496</v>
      </c>
      <c r="D1289" s="60">
        <v>34</v>
      </c>
      <c r="E1289" s="172">
        <v>6.8548387096774188E-2</v>
      </c>
      <c r="AR1289" s="6"/>
      <c r="AS1289" s="6"/>
    </row>
    <row r="1290" spans="1:45" x14ac:dyDescent="0.2">
      <c r="A1290" s="60">
        <v>48113013714</v>
      </c>
      <c r="B1290" s="60" t="s">
        <v>10391</v>
      </c>
      <c r="C1290" s="60">
        <v>3910</v>
      </c>
      <c r="D1290" s="60">
        <v>672</v>
      </c>
      <c r="E1290" s="172">
        <v>0.17186700767263427</v>
      </c>
      <c r="AR1290" s="6"/>
      <c r="AS1290" s="6"/>
    </row>
    <row r="1291" spans="1:45" x14ac:dyDescent="0.2">
      <c r="A1291" s="60">
        <v>48113013715</v>
      </c>
      <c r="B1291" s="60" t="s">
        <v>10222</v>
      </c>
      <c r="C1291" s="60">
        <v>1589</v>
      </c>
      <c r="D1291" s="60">
        <v>203</v>
      </c>
      <c r="E1291" s="172">
        <v>0.1277533039647577</v>
      </c>
      <c r="AR1291" s="6"/>
      <c r="AS1291" s="6"/>
    </row>
    <row r="1292" spans="1:45" x14ac:dyDescent="0.2">
      <c r="A1292" s="60">
        <v>48113013716</v>
      </c>
      <c r="B1292" s="60" t="s">
        <v>10213</v>
      </c>
      <c r="C1292" s="60">
        <v>3549</v>
      </c>
      <c r="D1292" s="60">
        <v>1219</v>
      </c>
      <c r="E1292" s="172">
        <v>0.3434770357847281</v>
      </c>
      <c r="AR1292" s="6"/>
      <c r="AS1292" s="6"/>
    </row>
    <row r="1293" spans="1:45" x14ac:dyDescent="0.2">
      <c r="A1293" s="60">
        <v>48113013717</v>
      </c>
      <c r="B1293" s="60" t="s">
        <v>10308</v>
      </c>
      <c r="C1293" s="60">
        <v>1756</v>
      </c>
      <c r="D1293" s="60">
        <v>264</v>
      </c>
      <c r="E1293" s="172">
        <v>0.15034168564920272</v>
      </c>
      <c r="AR1293" s="6"/>
      <c r="AS1293" s="6"/>
    </row>
    <row r="1294" spans="1:45" x14ac:dyDescent="0.2">
      <c r="A1294" s="60">
        <v>48113013718</v>
      </c>
      <c r="B1294" s="60" t="s">
        <v>10618</v>
      </c>
      <c r="C1294" s="60">
        <v>2852</v>
      </c>
      <c r="D1294" s="60">
        <v>426</v>
      </c>
      <c r="E1294" s="172">
        <v>0.14936886395511922</v>
      </c>
      <c r="AR1294" s="6"/>
      <c r="AS1294" s="6"/>
    </row>
    <row r="1295" spans="1:45" x14ac:dyDescent="0.2">
      <c r="A1295" s="60">
        <v>48113013719</v>
      </c>
      <c r="B1295" s="60" t="s">
        <v>10212</v>
      </c>
      <c r="C1295" s="60">
        <v>3111</v>
      </c>
      <c r="D1295" s="60">
        <v>1512</v>
      </c>
      <c r="E1295" s="172">
        <v>0.48601735776277727</v>
      </c>
      <c r="AR1295" s="6"/>
      <c r="AS1295" s="6"/>
    </row>
    <row r="1296" spans="1:45" x14ac:dyDescent="0.2">
      <c r="A1296" s="60">
        <v>48113013720</v>
      </c>
      <c r="B1296" s="60" t="s">
        <v>10206</v>
      </c>
      <c r="C1296" s="60">
        <v>4117</v>
      </c>
      <c r="D1296" s="60">
        <v>1334</v>
      </c>
      <c r="E1296" s="172">
        <v>0.32402234636871508</v>
      </c>
      <c r="AR1296" s="6"/>
      <c r="AS1296" s="6"/>
    </row>
    <row r="1297" spans="1:45" x14ac:dyDescent="0.2">
      <c r="A1297" s="60">
        <v>48113013721</v>
      </c>
      <c r="B1297" s="60" t="s">
        <v>9745</v>
      </c>
      <c r="C1297" s="60">
        <v>4813</v>
      </c>
      <c r="D1297" s="60">
        <v>2638</v>
      </c>
      <c r="E1297" s="172">
        <v>0.5480988988157075</v>
      </c>
      <c r="AR1297" s="6"/>
      <c r="AS1297" s="6"/>
    </row>
    <row r="1298" spans="1:45" x14ac:dyDescent="0.2">
      <c r="A1298" s="60">
        <v>48113013722</v>
      </c>
      <c r="B1298" s="60" t="s">
        <v>10264</v>
      </c>
      <c r="C1298" s="60">
        <v>3467</v>
      </c>
      <c r="D1298" s="60">
        <v>1500</v>
      </c>
      <c r="E1298" s="172">
        <v>0.43265070666282091</v>
      </c>
      <c r="AR1298" s="6"/>
      <c r="AS1298" s="6"/>
    </row>
    <row r="1299" spans="1:45" x14ac:dyDescent="0.2">
      <c r="A1299" s="60">
        <v>48113013725</v>
      </c>
      <c r="B1299" s="60" t="s">
        <v>10461</v>
      </c>
      <c r="C1299" s="60">
        <v>2666</v>
      </c>
      <c r="D1299" s="60">
        <v>1025</v>
      </c>
      <c r="E1299" s="172">
        <v>0.38447111777944487</v>
      </c>
      <c r="AR1299" s="6"/>
      <c r="AS1299" s="6"/>
    </row>
    <row r="1300" spans="1:45" x14ac:dyDescent="0.2">
      <c r="A1300" s="60">
        <v>48113013726</v>
      </c>
      <c r="B1300" s="60" t="s">
        <v>10009</v>
      </c>
      <c r="C1300" s="60">
        <v>2151</v>
      </c>
      <c r="D1300" s="60">
        <v>1389</v>
      </c>
      <c r="E1300" s="172">
        <v>0.64574616457461642</v>
      </c>
      <c r="AR1300" s="6"/>
      <c r="AS1300" s="6"/>
    </row>
    <row r="1301" spans="1:45" x14ac:dyDescent="0.2">
      <c r="A1301" s="60">
        <v>48113013727</v>
      </c>
      <c r="B1301" s="60" t="s">
        <v>10121</v>
      </c>
      <c r="C1301" s="60">
        <v>2514</v>
      </c>
      <c r="D1301" s="60">
        <v>1523</v>
      </c>
      <c r="E1301" s="172">
        <v>0.6058074781225139</v>
      </c>
      <c r="AR1301" s="6"/>
      <c r="AS1301" s="6"/>
    </row>
    <row r="1302" spans="1:45" x14ac:dyDescent="0.2">
      <c r="A1302" s="60">
        <v>48113013803</v>
      </c>
      <c r="B1302" s="60" t="s">
        <v>10053</v>
      </c>
      <c r="C1302" s="60">
        <v>4922</v>
      </c>
      <c r="D1302" s="60">
        <v>2667</v>
      </c>
      <c r="E1302" s="172">
        <v>0.54185290532303942</v>
      </c>
      <c r="AR1302" s="6"/>
      <c r="AS1302" s="6"/>
    </row>
    <row r="1303" spans="1:45" x14ac:dyDescent="0.2">
      <c r="A1303" s="60">
        <v>48113013804</v>
      </c>
      <c r="B1303" s="60" t="s">
        <v>10171</v>
      </c>
      <c r="C1303" s="60">
        <v>2440</v>
      </c>
      <c r="D1303" s="60">
        <v>1148</v>
      </c>
      <c r="E1303" s="172">
        <v>0.4704918032786885</v>
      </c>
      <c r="AR1303" s="6"/>
      <c r="AS1303" s="6"/>
    </row>
    <row r="1304" spans="1:45" x14ac:dyDescent="0.2">
      <c r="A1304" s="60">
        <v>48113013805</v>
      </c>
      <c r="B1304" s="60" t="s">
        <v>10727</v>
      </c>
      <c r="C1304" s="60">
        <v>2497</v>
      </c>
      <c r="D1304" s="60">
        <v>1548</v>
      </c>
      <c r="E1304" s="172">
        <v>0.61994393271926307</v>
      </c>
      <c r="AR1304" s="6"/>
      <c r="AS1304" s="6"/>
    </row>
    <row r="1305" spans="1:45" x14ac:dyDescent="0.2">
      <c r="A1305" s="60">
        <v>48113013806</v>
      </c>
      <c r="B1305" s="60" t="s">
        <v>9998</v>
      </c>
      <c r="C1305" s="60">
        <v>3268</v>
      </c>
      <c r="D1305" s="60">
        <v>2449</v>
      </c>
      <c r="E1305" s="172">
        <v>0.7493880048959608</v>
      </c>
      <c r="AR1305" s="6"/>
      <c r="AS1305" s="6"/>
    </row>
    <row r="1306" spans="1:45" x14ac:dyDescent="0.2">
      <c r="A1306" s="60">
        <v>48113013901</v>
      </c>
      <c r="B1306" s="60" t="s">
        <v>10371</v>
      </c>
      <c r="C1306" s="60">
        <v>2377</v>
      </c>
      <c r="D1306" s="60">
        <v>280</v>
      </c>
      <c r="E1306" s="172">
        <v>0.11779554059739167</v>
      </c>
      <c r="AR1306" s="6"/>
      <c r="AS1306" s="6"/>
    </row>
    <row r="1307" spans="1:45" x14ac:dyDescent="0.2">
      <c r="A1307" s="60">
        <v>48113013902</v>
      </c>
      <c r="B1307" s="60" t="s">
        <v>10351</v>
      </c>
      <c r="C1307" s="60">
        <v>3492</v>
      </c>
      <c r="D1307" s="60">
        <v>901</v>
      </c>
      <c r="E1307" s="172">
        <v>0.2580183276059565</v>
      </c>
      <c r="AR1307" s="6"/>
      <c r="AS1307" s="6"/>
    </row>
    <row r="1308" spans="1:45" x14ac:dyDescent="0.2">
      <c r="A1308" s="60">
        <v>48113014001</v>
      </c>
      <c r="B1308" s="60" t="s">
        <v>10054</v>
      </c>
      <c r="C1308" s="60">
        <v>3155</v>
      </c>
      <c r="D1308" s="60">
        <v>1518</v>
      </c>
      <c r="E1308" s="172">
        <v>0.48114104595879559</v>
      </c>
      <c r="AR1308" s="6"/>
      <c r="AS1308" s="6"/>
    </row>
    <row r="1309" spans="1:45" x14ac:dyDescent="0.2">
      <c r="A1309" s="60">
        <v>48113014002</v>
      </c>
      <c r="B1309" s="60" t="s">
        <v>10228</v>
      </c>
      <c r="C1309" s="60">
        <v>62</v>
      </c>
      <c r="D1309" s="60">
        <v>11</v>
      </c>
      <c r="E1309" s="172">
        <v>0.17741935483870969</v>
      </c>
      <c r="AR1309" s="6"/>
      <c r="AS1309" s="6"/>
    </row>
    <row r="1310" spans="1:45" x14ac:dyDescent="0.2">
      <c r="A1310" s="60">
        <v>48113014103</v>
      </c>
      <c r="B1310" s="60" t="s">
        <v>10784</v>
      </c>
      <c r="C1310" s="60">
        <v>2293</v>
      </c>
      <c r="D1310" s="60">
        <v>909</v>
      </c>
      <c r="E1310" s="172">
        <v>0.39642389882250328</v>
      </c>
      <c r="AR1310" s="6"/>
      <c r="AS1310" s="6"/>
    </row>
    <row r="1311" spans="1:45" x14ac:dyDescent="0.2">
      <c r="A1311" s="60">
        <v>48113014113</v>
      </c>
      <c r="B1311" s="60" t="s">
        <v>10195</v>
      </c>
      <c r="C1311" s="60">
        <v>3366</v>
      </c>
      <c r="D1311" s="60">
        <v>1126</v>
      </c>
      <c r="E1311" s="172">
        <v>0.33452168746286393</v>
      </c>
      <c r="AR1311" s="6"/>
      <c r="AS1311" s="6"/>
    </row>
    <row r="1312" spans="1:45" x14ac:dyDescent="0.2">
      <c r="A1312" s="60">
        <v>48113014114</v>
      </c>
      <c r="B1312" s="60" t="s">
        <v>10683</v>
      </c>
      <c r="C1312" s="60">
        <v>2343</v>
      </c>
      <c r="D1312" s="60">
        <v>903</v>
      </c>
      <c r="E1312" s="172">
        <v>0.38540332906530089</v>
      </c>
      <c r="AR1312" s="6"/>
      <c r="AS1312" s="6"/>
    </row>
    <row r="1313" spans="1:45" x14ac:dyDescent="0.2">
      <c r="A1313" s="60">
        <v>48113014115</v>
      </c>
      <c r="B1313" s="60" t="s">
        <v>10150</v>
      </c>
      <c r="C1313" s="60">
        <v>4587</v>
      </c>
      <c r="D1313" s="60">
        <v>1197</v>
      </c>
      <c r="E1313" s="172">
        <v>0.26095487246566385</v>
      </c>
      <c r="AR1313" s="6"/>
      <c r="AS1313" s="6"/>
    </row>
    <row r="1314" spans="1:45" x14ac:dyDescent="0.2">
      <c r="A1314" s="60">
        <v>48113014116</v>
      </c>
      <c r="B1314" s="60" t="s">
        <v>10615</v>
      </c>
      <c r="C1314" s="60">
        <v>3337</v>
      </c>
      <c r="D1314" s="60">
        <v>926</v>
      </c>
      <c r="E1314" s="172">
        <v>0.27749475576865446</v>
      </c>
      <c r="AR1314" s="6"/>
      <c r="AS1314" s="6"/>
    </row>
    <row r="1315" spans="1:45" x14ac:dyDescent="0.2">
      <c r="A1315" s="60">
        <v>48113014119</v>
      </c>
      <c r="B1315" s="60" t="s">
        <v>9687</v>
      </c>
      <c r="C1315" s="60">
        <v>3206</v>
      </c>
      <c r="D1315" s="60">
        <v>2233</v>
      </c>
      <c r="E1315" s="172">
        <v>0.69650655021834063</v>
      </c>
      <c r="AR1315" s="6"/>
      <c r="AS1315" s="6"/>
    </row>
    <row r="1316" spans="1:45" x14ac:dyDescent="0.2">
      <c r="A1316" s="60">
        <v>48113014120</v>
      </c>
      <c r="B1316" s="60" t="s">
        <v>9670</v>
      </c>
      <c r="C1316" s="60">
        <v>3710</v>
      </c>
      <c r="D1316" s="60">
        <v>2471</v>
      </c>
      <c r="E1316" s="172">
        <v>0.66603773584905657</v>
      </c>
      <c r="AR1316" s="6"/>
      <c r="AS1316" s="6"/>
    </row>
    <row r="1317" spans="1:45" x14ac:dyDescent="0.2">
      <c r="A1317" s="60">
        <v>48113014121</v>
      </c>
      <c r="B1317" s="60" t="s">
        <v>9949</v>
      </c>
      <c r="C1317" s="60">
        <v>3905</v>
      </c>
      <c r="D1317" s="60">
        <v>2831</v>
      </c>
      <c r="E1317" s="172">
        <v>0.72496798975672216</v>
      </c>
      <c r="AR1317" s="6"/>
      <c r="AS1317" s="6"/>
    </row>
    <row r="1318" spans="1:45" x14ac:dyDescent="0.2">
      <c r="A1318" s="60">
        <v>48113014123</v>
      </c>
      <c r="B1318" s="60" t="s">
        <v>9606</v>
      </c>
      <c r="C1318" s="60">
        <v>4122</v>
      </c>
      <c r="D1318" s="60">
        <v>3366</v>
      </c>
      <c r="E1318" s="172">
        <v>0.81659388646288211</v>
      </c>
      <c r="AR1318" s="6"/>
      <c r="AS1318" s="6"/>
    </row>
    <row r="1319" spans="1:45" x14ac:dyDescent="0.2">
      <c r="A1319" s="60">
        <v>48113014124</v>
      </c>
      <c r="B1319" s="60" t="s">
        <v>9577</v>
      </c>
      <c r="C1319" s="60">
        <v>2934</v>
      </c>
      <c r="D1319" s="60">
        <v>2250</v>
      </c>
      <c r="E1319" s="172">
        <v>0.76687116564417179</v>
      </c>
      <c r="AR1319" s="6"/>
      <c r="AS1319" s="6"/>
    </row>
    <row r="1320" spans="1:45" x14ac:dyDescent="0.2">
      <c r="A1320" s="60">
        <v>48113014126</v>
      </c>
      <c r="B1320" s="60" t="s">
        <v>9667</v>
      </c>
      <c r="C1320" s="60">
        <v>4531</v>
      </c>
      <c r="D1320" s="60">
        <v>3244</v>
      </c>
      <c r="E1320" s="172">
        <v>0.7159567424409623</v>
      </c>
      <c r="AR1320" s="6"/>
      <c r="AS1320" s="6"/>
    </row>
    <row r="1321" spans="1:45" x14ac:dyDescent="0.2">
      <c r="A1321" s="60">
        <v>48113014127</v>
      </c>
      <c r="B1321" s="60" t="s">
        <v>10012</v>
      </c>
      <c r="C1321" s="60">
        <v>6517</v>
      </c>
      <c r="D1321" s="60">
        <v>5696</v>
      </c>
      <c r="E1321" s="172">
        <v>0.87402178916679452</v>
      </c>
      <c r="AR1321" s="6"/>
      <c r="AS1321" s="6"/>
    </row>
    <row r="1322" spans="1:45" x14ac:dyDescent="0.2">
      <c r="A1322" s="60">
        <v>48113014128</v>
      </c>
      <c r="B1322" s="60" t="s">
        <v>9992</v>
      </c>
      <c r="C1322" s="60">
        <v>2688</v>
      </c>
      <c r="D1322" s="60">
        <v>2058</v>
      </c>
      <c r="E1322" s="172">
        <v>0.765625</v>
      </c>
      <c r="AR1322" s="6"/>
      <c r="AS1322" s="6"/>
    </row>
    <row r="1323" spans="1:45" x14ac:dyDescent="0.2">
      <c r="A1323" s="60">
        <v>48113014129</v>
      </c>
      <c r="B1323" s="60" t="s">
        <v>9803</v>
      </c>
      <c r="C1323" s="60">
        <v>3628</v>
      </c>
      <c r="D1323" s="60">
        <v>2972</v>
      </c>
      <c r="E1323" s="172">
        <v>0.81918412348401326</v>
      </c>
      <c r="AR1323" s="6"/>
      <c r="AS1323" s="6"/>
    </row>
    <row r="1324" spans="1:45" x14ac:dyDescent="0.2">
      <c r="A1324" s="60">
        <v>48113014130</v>
      </c>
      <c r="B1324" s="60" t="s">
        <v>9844</v>
      </c>
      <c r="C1324" s="60">
        <v>3360</v>
      </c>
      <c r="D1324" s="60">
        <v>2394</v>
      </c>
      <c r="E1324" s="172">
        <v>0.71250000000000002</v>
      </c>
      <c r="AR1324" s="6"/>
      <c r="AS1324" s="6"/>
    </row>
    <row r="1325" spans="1:45" x14ac:dyDescent="0.2">
      <c r="A1325" s="60">
        <v>48113014131</v>
      </c>
      <c r="B1325" s="60" t="s">
        <v>10325</v>
      </c>
      <c r="C1325" s="60">
        <v>2899</v>
      </c>
      <c r="D1325" s="60">
        <v>1945</v>
      </c>
      <c r="E1325" s="172">
        <v>0.67092100724387715</v>
      </c>
      <c r="AR1325" s="6"/>
      <c r="AS1325" s="6"/>
    </row>
    <row r="1326" spans="1:45" x14ac:dyDescent="0.2">
      <c r="A1326" s="60">
        <v>48113014132</v>
      </c>
      <c r="B1326" s="60" t="s">
        <v>9962</v>
      </c>
      <c r="C1326" s="60">
        <v>1482</v>
      </c>
      <c r="D1326" s="60">
        <v>995</v>
      </c>
      <c r="E1326" s="172">
        <v>0.67139001349527661</v>
      </c>
      <c r="AR1326" s="6"/>
      <c r="AS1326" s="6"/>
    </row>
    <row r="1327" spans="1:45" x14ac:dyDescent="0.2">
      <c r="A1327" s="60">
        <v>48113014133</v>
      </c>
      <c r="B1327" s="60" t="s">
        <v>10475</v>
      </c>
      <c r="C1327" s="60">
        <v>3467</v>
      </c>
      <c r="D1327" s="60">
        <v>1657</v>
      </c>
      <c r="E1327" s="172">
        <v>0.47793481396019616</v>
      </c>
      <c r="AR1327" s="6"/>
      <c r="AS1327" s="6"/>
    </row>
    <row r="1328" spans="1:45" x14ac:dyDescent="0.2">
      <c r="A1328" s="60">
        <v>48113014134</v>
      </c>
      <c r="B1328" s="60" t="s">
        <v>9615</v>
      </c>
      <c r="C1328" s="60">
        <v>2819</v>
      </c>
      <c r="D1328" s="60">
        <v>2046</v>
      </c>
      <c r="E1328" s="172">
        <v>0.72578928698119904</v>
      </c>
      <c r="AR1328" s="6"/>
      <c r="AS1328" s="6"/>
    </row>
    <row r="1329" spans="1:45" x14ac:dyDescent="0.2">
      <c r="A1329" s="60">
        <v>48113014135</v>
      </c>
      <c r="B1329" s="60" t="s">
        <v>9826</v>
      </c>
      <c r="C1329" s="60">
        <v>3308</v>
      </c>
      <c r="D1329" s="60">
        <v>2404</v>
      </c>
      <c r="E1329" s="172">
        <v>0.72672309552599756</v>
      </c>
      <c r="AR1329" s="6"/>
      <c r="AS1329" s="6"/>
    </row>
    <row r="1330" spans="1:45" x14ac:dyDescent="0.2">
      <c r="A1330" s="60">
        <v>48113014136</v>
      </c>
      <c r="B1330" s="60" t="s">
        <v>10148</v>
      </c>
      <c r="C1330" s="60">
        <v>4476</v>
      </c>
      <c r="D1330" s="60">
        <v>3249</v>
      </c>
      <c r="E1330" s="172">
        <v>0.72587131367292224</v>
      </c>
      <c r="AR1330" s="6"/>
      <c r="AS1330" s="6"/>
    </row>
    <row r="1331" spans="1:45" x14ac:dyDescent="0.2">
      <c r="A1331" s="60">
        <v>48113014137</v>
      </c>
      <c r="B1331" s="60" t="s">
        <v>9879</v>
      </c>
      <c r="C1331" s="60">
        <v>5822</v>
      </c>
      <c r="D1331" s="60">
        <v>4767</v>
      </c>
      <c r="E1331" s="172">
        <v>0.81879079354173823</v>
      </c>
      <c r="AR1331" s="6"/>
      <c r="AS1331" s="6"/>
    </row>
    <row r="1332" spans="1:45" x14ac:dyDescent="0.2">
      <c r="A1332" s="60">
        <v>48113014138</v>
      </c>
      <c r="B1332" s="60" t="s">
        <v>9857</v>
      </c>
      <c r="C1332" s="60">
        <v>2940</v>
      </c>
      <c r="D1332" s="60">
        <v>2394</v>
      </c>
      <c r="E1332" s="172">
        <v>0.81428571428571428</v>
      </c>
      <c r="AR1332" s="6"/>
      <c r="AS1332" s="6"/>
    </row>
    <row r="1333" spans="1:45" x14ac:dyDescent="0.2">
      <c r="A1333" s="60">
        <v>48113014203</v>
      </c>
      <c r="B1333" s="60" t="s">
        <v>10332</v>
      </c>
      <c r="C1333" s="60">
        <v>2220</v>
      </c>
      <c r="D1333" s="60">
        <v>739</v>
      </c>
      <c r="E1333" s="172">
        <v>0.33288288288288287</v>
      </c>
      <c r="AR1333" s="6"/>
      <c r="AS1333" s="6"/>
    </row>
    <row r="1334" spans="1:45" x14ac:dyDescent="0.2">
      <c r="A1334" s="60">
        <v>48113014204</v>
      </c>
      <c r="B1334" s="60" t="s">
        <v>10663</v>
      </c>
      <c r="C1334" s="60">
        <v>953</v>
      </c>
      <c r="D1334" s="60">
        <v>401</v>
      </c>
      <c r="E1334" s="172">
        <v>0.42077649527806926</v>
      </c>
      <c r="AR1334" s="6"/>
      <c r="AS1334" s="6"/>
    </row>
    <row r="1335" spans="1:45" x14ac:dyDescent="0.2">
      <c r="A1335" s="60">
        <v>48113014205</v>
      </c>
      <c r="B1335" s="60" t="s">
        <v>9608</v>
      </c>
      <c r="C1335" s="60">
        <v>1245</v>
      </c>
      <c r="D1335" s="60">
        <v>918</v>
      </c>
      <c r="E1335" s="172">
        <v>0.73734939759036144</v>
      </c>
      <c r="AR1335" s="6"/>
      <c r="AS1335" s="6"/>
    </row>
    <row r="1336" spans="1:45" x14ac:dyDescent="0.2">
      <c r="A1336" s="60">
        <v>48113014206</v>
      </c>
      <c r="B1336" s="60" t="s">
        <v>9996</v>
      </c>
      <c r="C1336" s="60">
        <v>5211</v>
      </c>
      <c r="D1336" s="60">
        <v>3703</v>
      </c>
      <c r="E1336" s="172">
        <v>0.7106121665707158</v>
      </c>
      <c r="AR1336" s="6"/>
      <c r="AS1336" s="6"/>
    </row>
    <row r="1337" spans="1:45" x14ac:dyDescent="0.2">
      <c r="A1337" s="60">
        <v>48113014302</v>
      </c>
      <c r="B1337" s="60" t="s">
        <v>10412</v>
      </c>
      <c r="C1337" s="60">
        <v>4248</v>
      </c>
      <c r="D1337" s="60">
        <v>935</v>
      </c>
      <c r="E1337" s="172">
        <v>0.22010357815442561</v>
      </c>
      <c r="AR1337" s="6"/>
      <c r="AS1337" s="6"/>
    </row>
    <row r="1338" spans="1:45" x14ac:dyDescent="0.2">
      <c r="A1338" s="60">
        <v>48113014306</v>
      </c>
      <c r="B1338" s="60" t="s">
        <v>10423</v>
      </c>
      <c r="C1338" s="60">
        <v>3620</v>
      </c>
      <c r="D1338" s="60">
        <v>647</v>
      </c>
      <c r="E1338" s="172">
        <v>0.1787292817679558</v>
      </c>
      <c r="AR1338" s="6"/>
      <c r="AS1338" s="6"/>
    </row>
    <row r="1339" spans="1:45" x14ac:dyDescent="0.2">
      <c r="A1339" s="60">
        <v>48113014307</v>
      </c>
      <c r="B1339" s="60" t="s">
        <v>10207</v>
      </c>
      <c r="C1339" s="60">
        <v>2942</v>
      </c>
      <c r="D1339" s="60">
        <v>1859</v>
      </c>
      <c r="E1339" s="172">
        <v>0.63188307273963296</v>
      </c>
      <c r="AR1339" s="6"/>
      <c r="AS1339" s="6"/>
    </row>
    <row r="1340" spans="1:45" x14ac:dyDescent="0.2">
      <c r="A1340" s="60">
        <v>48113014308</v>
      </c>
      <c r="B1340" s="60" t="s">
        <v>10656</v>
      </c>
      <c r="C1340" s="60">
        <v>2200</v>
      </c>
      <c r="D1340" s="60">
        <v>441</v>
      </c>
      <c r="E1340" s="172">
        <v>0.20045454545454544</v>
      </c>
      <c r="AR1340" s="6"/>
      <c r="AS1340" s="6"/>
    </row>
    <row r="1341" spans="1:45" x14ac:dyDescent="0.2">
      <c r="A1341" s="60">
        <v>48113014309</v>
      </c>
      <c r="B1341" s="60" t="s">
        <v>10809</v>
      </c>
      <c r="C1341" s="60">
        <v>2853</v>
      </c>
      <c r="D1341" s="60">
        <v>712</v>
      </c>
      <c r="E1341" s="172">
        <v>0.24956186470382055</v>
      </c>
      <c r="AR1341" s="6"/>
      <c r="AS1341" s="6"/>
    </row>
    <row r="1342" spans="1:45" x14ac:dyDescent="0.2">
      <c r="A1342" s="60">
        <v>48113014310</v>
      </c>
      <c r="B1342" s="60" t="s">
        <v>10311</v>
      </c>
      <c r="C1342" s="60">
        <v>3130</v>
      </c>
      <c r="D1342" s="60">
        <v>1453</v>
      </c>
      <c r="E1342" s="172">
        <v>0.46421725239616612</v>
      </c>
      <c r="AR1342" s="6"/>
      <c r="AS1342" s="6"/>
    </row>
    <row r="1343" spans="1:45" x14ac:dyDescent="0.2">
      <c r="A1343" s="60">
        <v>48113014311</v>
      </c>
      <c r="B1343" s="60" t="s">
        <v>9948</v>
      </c>
      <c r="C1343" s="60">
        <v>3508</v>
      </c>
      <c r="D1343" s="60">
        <v>2835</v>
      </c>
      <c r="E1343" s="172">
        <v>0.80815279361459524</v>
      </c>
      <c r="AR1343" s="6"/>
      <c r="AS1343" s="6"/>
    </row>
    <row r="1344" spans="1:45" x14ac:dyDescent="0.2">
      <c r="A1344" s="60">
        <v>48113014312</v>
      </c>
      <c r="B1344" s="60" t="s">
        <v>10059</v>
      </c>
      <c r="C1344" s="60">
        <v>3576</v>
      </c>
      <c r="D1344" s="60">
        <v>2472</v>
      </c>
      <c r="E1344" s="172">
        <v>0.6912751677852349</v>
      </c>
      <c r="AR1344" s="6"/>
      <c r="AS1344" s="6"/>
    </row>
    <row r="1345" spans="1:45" x14ac:dyDescent="0.2">
      <c r="A1345" s="60">
        <v>48113014403</v>
      </c>
      <c r="B1345" s="60" t="s">
        <v>10517</v>
      </c>
      <c r="C1345" s="60">
        <v>2726</v>
      </c>
      <c r="D1345" s="60">
        <v>857</v>
      </c>
      <c r="E1345" s="172">
        <v>0.31438004402054293</v>
      </c>
      <c r="AR1345" s="6"/>
      <c r="AS1345" s="6"/>
    </row>
    <row r="1346" spans="1:45" x14ac:dyDescent="0.2">
      <c r="A1346" s="60">
        <v>48113014405</v>
      </c>
      <c r="B1346" s="60" t="s">
        <v>10549</v>
      </c>
      <c r="C1346" s="60">
        <v>2516</v>
      </c>
      <c r="D1346" s="60">
        <v>490</v>
      </c>
      <c r="E1346" s="172">
        <v>0.19475357710651828</v>
      </c>
      <c r="AR1346" s="6"/>
      <c r="AS1346" s="6"/>
    </row>
    <row r="1347" spans="1:45" x14ac:dyDescent="0.2">
      <c r="A1347" s="60">
        <v>48113014406</v>
      </c>
      <c r="B1347" s="60" t="s">
        <v>10439</v>
      </c>
      <c r="C1347" s="60">
        <v>2659</v>
      </c>
      <c r="D1347" s="60">
        <v>468</v>
      </c>
      <c r="E1347" s="172">
        <v>0.17600601729973675</v>
      </c>
      <c r="AR1347" s="6"/>
      <c r="AS1347" s="6"/>
    </row>
    <row r="1348" spans="1:45" x14ac:dyDescent="0.2">
      <c r="A1348" s="60">
        <v>48113014407</v>
      </c>
      <c r="B1348" s="60" t="s">
        <v>10621</v>
      </c>
      <c r="C1348" s="60">
        <v>3162</v>
      </c>
      <c r="D1348" s="60">
        <v>780</v>
      </c>
      <c r="E1348" s="172">
        <v>0.24667931688804554</v>
      </c>
      <c r="AR1348" s="6"/>
      <c r="AS1348" s="6"/>
    </row>
    <row r="1349" spans="1:45" x14ac:dyDescent="0.2">
      <c r="A1349" s="60">
        <v>48113014408</v>
      </c>
      <c r="B1349" s="60" t="s">
        <v>10450</v>
      </c>
      <c r="C1349" s="60">
        <v>2835</v>
      </c>
      <c r="D1349" s="60">
        <v>1073</v>
      </c>
      <c r="E1349" s="172">
        <v>0.37848324514991183</v>
      </c>
      <c r="AR1349" s="6"/>
      <c r="AS1349" s="6"/>
    </row>
    <row r="1350" spans="1:45" x14ac:dyDescent="0.2">
      <c r="A1350" s="60">
        <v>48113014501</v>
      </c>
      <c r="B1350" s="60" t="s">
        <v>9980</v>
      </c>
      <c r="C1350" s="60">
        <v>2038</v>
      </c>
      <c r="D1350" s="60">
        <v>531</v>
      </c>
      <c r="E1350" s="172">
        <v>0.26054955839057897</v>
      </c>
      <c r="AR1350" s="6"/>
      <c r="AS1350" s="6"/>
    </row>
    <row r="1351" spans="1:45" x14ac:dyDescent="0.2">
      <c r="A1351" s="60">
        <v>48113014502</v>
      </c>
      <c r="B1351" s="60" t="s">
        <v>10527</v>
      </c>
      <c r="C1351" s="60">
        <v>2801</v>
      </c>
      <c r="D1351" s="60">
        <v>591</v>
      </c>
      <c r="E1351" s="172">
        <v>0.21099607283113173</v>
      </c>
      <c r="AR1351" s="6"/>
      <c r="AS1351" s="6"/>
    </row>
    <row r="1352" spans="1:45" x14ac:dyDescent="0.2">
      <c r="A1352" s="60">
        <v>48113014601</v>
      </c>
      <c r="B1352" s="60" t="s">
        <v>10477</v>
      </c>
      <c r="C1352" s="60">
        <v>1482</v>
      </c>
      <c r="D1352" s="60">
        <v>330</v>
      </c>
      <c r="E1352" s="172">
        <v>0.22267206477732793</v>
      </c>
      <c r="AR1352" s="6"/>
      <c r="AS1352" s="6"/>
    </row>
    <row r="1353" spans="1:45" x14ac:dyDescent="0.2">
      <c r="A1353" s="60">
        <v>48113014602</v>
      </c>
      <c r="B1353" s="60" t="s">
        <v>10694</v>
      </c>
      <c r="C1353" s="60">
        <v>2714</v>
      </c>
      <c r="D1353" s="60">
        <v>479</v>
      </c>
      <c r="E1353" s="172">
        <v>0.17649226234340457</v>
      </c>
      <c r="AR1353" s="6"/>
      <c r="AS1353" s="6"/>
    </row>
    <row r="1354" spans="1:45" x14ac:dyDescent="0.2">
      <c r="A1354" s="60">
        <v>48113014603</v>
      </c>
      <c r="B1354" s="60" t="s">
        <v>10768</v>
      </c>
      <c r="C1354" s="60">
        <v>1136</v>
      </c>
      <c r="D1354" s="60">
        <v>131</v>
      </c>
      <c r="E1354" s="172">
        <v>0.1153169014084507</v>
      </c>
      <c r="AR1354" s="6"/>
      <c r="AS1354" s="6"/>
    </row>
    <row r="1355" spans="1:45" x14ac:dyDescent="0.2">
      <c r="A1355" s="60">
        <v>48113014701</v>
      </c>
      <c r="B1355" s="60" t="s">
        <v>10745</v>
      </c>
      <c r="C1355" s="60">
        <v>2717</v>
      </c>
      <c r="D1355" s="60">
        <v>356</v>
      </c>
      <c r="E1355" s="172">
        <v>0.13102686786897313</v>
      </c>
      <c r="AR1355" s="6"/>
      <c r="AS1355" s="6"/>
    </row>
    <row r="1356" spans="1:45" x14ac:dyDescent="0.2">
      <c r="A1356" s="60">
        <v>48113014702</v>
      </c>
      <c r="B1356" s="60" t="s">
        <v>10755</v>
      </c>
      <c r="C1356" s="60">
        <v>2008</v>
      </c>
      <c r="D1356" s="60">
        <v>296</v>
      </c>
      <c r="E1356" s="172">
        <v>0.14741035856573706</v>
      </c>
      <c r="AR1356" s="6"/>
      <c r="AS1356" s="6"/>
    </row>
    <row r="1357" spans="1:45" x14ac:dyDescent="0.2">
      <c r="A1357" s="60">
        <v>48113014703</v>
      </c>
      <c r="B1357" s="60" t="s">
        <v>10658</v>
      </c>
      <c r="C1357" s="60">
        <v>1117</v>
      </c>
      <c r="D1357" s="60">
        <v>108</v>
      </c>
      <c r="E1357" s="172">
        <v>9.6687555953446733E-2</v>
      </c>
      <c r="AR1357" s="6"/>
      <c r="AS1357" s="6"/>
    </row>
    <row r="1358" spans="1:45" x14ac:dyDescent="0.2">
      <c r="A1358" s="60">
        <v>48113014901</v>
      </c>
      <c r="B1358" s="60" t="s">
        <v>10532</v>
      </c>
      <c r="C1358" s="60">
        <v>773</v>
      </c>
      <c r="D1358" s="60">
        <v>140</v>
      </c>
      <c r="E1358" s="172">
        <v>0.18111254851228978</v>
      </c>
      <c r="AR1358" s="6"/>
      <c r="AS1358" s="6"/>
    </row>
    <row r="1359" spans="1:45" x14ac:dyDescent="0.2">
      <c r="A1359" s="60">
        <v>48113014902</v>
      </c>
      <c r="B1359" s="60" t="s">
        <v>10810</v>
      </c>
      <c r="C1359" s="60">
        <v>1555</v>
      </c>
      <c r="D1359" s="60">
        <v>240</v>
      </c>
      <c r="E1359" s="172">
        <v>0.15434083601286175</v>
      </c>
      <c r="AR1359" s="6"/>
      <c r="AS1359" s="6"/>
    </row>
    <row r="1360" spans="1:45" x14ac:dyDescent="0.2">
      <c r="A1360" s="60">
        <v>48113015000</v>
      </c>
      <c r="B1360" s="60" t="s">
        <v>10638</v>
      </c>
      <c r="C1360" s="60">
        <v>4742</v>
      </c>
      <c r="D1360" s="60">
        <v>749</v>
      </c>
      <c r="E1360" s="172">
        <v>0.15795023196963306</v>
      </c>
      <c r="AR1360" s="6"/>
      <c r="AS1360" s="6"/>
    </row>
    <row r="1361" spans="1:45" x14ac:dyDescent="0.2">
      <c r="A1361" s="60">
        <v>48113015100</v>
      </c>
      <c r="B1361" s="60" t="s">
        <v>10488</v>
      </c>
      <c r="C1361" s="60">
        <v>4205</v>
      </c>
      <c r="D1361" s="60">
        <v>814</v>
      </c>
      <c r="E1361" s="172">
        <v>0.19357907253269918</v>
      </c>
      <c r="AR1361" s="6"/>
      <c r="AS1361" s="6"/>
    </row>
    <row r="1362" spans="1:45" x14ac:dyDescent="0.2">
      <c r="A1362" s="60">
        <v>48113015202</v>
      </c>
      <c r="B1362" s="60" t="s">
        <v>10562</v>
      </c>
      <c r="C1362" s="60">
        <v>1925</v>
      </c>
      <c r="D1362" s="60">
        <v>307</v>
      </c>
      <c r="E1362" s="172">
        <v>0.15948051948051947</v>
      </c>
      <c r="AR1362" s="6"/>
      <c r="AS1362" s="6"/>
    </row>
    <row r="1363" spans="1:45" x14ac:dyDescent="0.2">
      <c r="A1363" s="60">
        <v>48113015204</v>
      </c>
      <c r="B1363" s="60" t="s">
        <v>10255</v>
      </c>
      <c r="C1363" s="60">
        <v>4690</v>
      </c>
      <c r="D1363" s="60">
        <v>1326</v>
      </c>
      <c r="E1363" s="172">
        <v>0.28272921108742005</v>
      </c>
      <c r="AR1363" s="6"/>
      <c r="AS1363" s="6"/>
    </row>
    <row r="1364" spans="1:45" x14ac:dyDescent="0.2">
      <c r="A1364" s="60">
        <v>48113015205</v>
      </c>
      <c r="B1364" s="60" t="s">
        <v>10620</v>
      </c>
      <c r="C1364" s="60">
        <v>2289</v>
      </c>
      <c r="D1364" s="60">
        <v>166</v>
      </c>
      <c r="E1364" s="172">
        <v>7.2520751419833995E-2</v>
      </c>
      <c r="AR1364" s="6"/>
      <c r="AS1364" s="6"/>
    </row>
    <row r="1365" spans="1:45" x14ac:dyDescent="0.2">
      <c r="A1365" s="60">
        <v>48113015206</v>
      </c>
      <c r="B1365" s="60" t="s">
        <v>10204</v>
      </c>
      <c r="C1365" s="60">
        <v>2562</v>
      </c>
      <c r="D1365" s="60">
        <v>531</v>
      </c>
      <c r="E1365" s="172">
        <v>0.20725995316159251</v>
      </c>
      <c r="AR1365" s="6"/>
      <c r="AS1365" s="6"/>
    </row>
    <row r="1366" spans="1:45" x14ac:dyDescent="0.2">
      <c r="A1366" s="60">
        <v>48113015303</v>
      </c>
      <c r="B1366" s="60" t="s">
        <v>10739</v>
      </c>
      <c r="C1366" s="60">
        <v>1121</v>
      </c>
      <c r="D1366" s="60">
        <v>77</v>
      </c>
      <c r="E1366" s="172">
        <v>6.8688670829616411E-2</v>
      </c>
      <c r="AR1366" s="6"/>
      <c r="AS1366" s="6"/>
    </row>
    <row r="1367" spans="1:45" x14ac:dyDescent="0.2">
      <c r="A1367" s="60">
        <v>48113015304</v>
      </c>
      <c r="B1367" s="60" t="s">
        <v>10609</v>
      </c>
      <c r="C1367" s="60">
        <v>2236</v>
      </c>
      <c r="D1367" s="60">
        <v>514</v>
      </c>
      <c r="E1367" s="172">
        <v>0.2298747763864043</v>
      </c>
      <c r="AR1367" s="6"/>
      <c r="AS1367" s="6"/>
    </row>
    <row r="1368" spans="1:45" x14ac:dyDescent="0.2">
      <c r="A1368" s="60">
        <v>48113015305</v>
      </c>
      <c r="B1368" s="60" t="s">
        <v>10395</v>
      </c>
      <c r="C1368" s="60">
        <v>2739</v>
      </c>
      <c r="D1368" s="60">
        <v>468</v>
      </c>
      <c r="E1368" s="172">
        <v>0.17086527929901424</v>
      </c>
      <c r="AR1368" s="6"/>
      <c r="AS1368" s="6"/>
    </row>
    <row r="1369" spans="1:45" x14ac:dyDescent="0.2">
      <c r="A1369" s="60">
        <v>48113015306</v>
      </c>
      <c r="B1369" s="60" t="s">
        <v>10107</v>
      </c>
      <c r="C1369" s="60">
        <v>3312</v>
      </c>
      <c r="D1369" s="60">
        <v>974</v>
      </c>
      <c r="E1369" s="172">
        <v>0.29408212560386471</v>
      </c>
      <c r="AR1369" s="6"/>
      <c r="AS1369" s="6"/>
    </row>
    <row r="1370" spans="1:45" x14ac:dyDescent="0.2">
      <c r="A1370" s="60">
        <v>48113015401</v>
      </c>
      <c r="B1370" s="60" t="s">
        <v>10126</v>
      </c>
      <c r="C1370" s="60">
        <v>4630</v>
      </c>
      <c r="D1370" s="60">
        <v>2019</v>
      </c>
      <c r="E1370" s="172">
        <v>0.43606911447084235</v>
      </c>
      <c r="AR1370" s="6"/>
      <c r="AS1370" s="6"/>
    </row>
    <row r="1371" spans="1:45" x14ac:dyDescent="0.2">
      <c r="A1371" s="60">
        <v>48113015403</v>
      </c>
      <c r="B1371" s="60" t="s">
        <v>10690</v>
      </c>
      <c r="C1371" s="60">
        <v>1936</v>
      </c>
      <c r="D1371" s="60">
        <v>406</v>
      </c>
      <c r="E1371" s="172">
        <v>0.20971074380165289</v>
      </c>
      <c r="AR1371" s="6"/>
      <c r="AS1371" s="6"/>
    </row>
    <row r="1372" spans="1:45" x14ac:dyDescent="0.2">
      <c r="A1372" s="60">
        <v>48113015404</v>
      </c>
      <c r="B1372" s="60" t="s">
        <v>10652</v>
      </c>
      <c r="C1372" s="60">
        <v>2727</v>
      </c>
      <c r="D1372" s="60">
        <v>356</v>
      </c>
      <c r="E1372" s="172">
        <v>0.13054638797213056</v>
      </c>
      <c r="AR1372" s="6"/>
      <c r="AS1372" s="6"/>
    </row>
    <row r="1373" spans="1:45" x14ac:dyDescent="0.2">
      <c r="A1373" s="60">
        <v>48113015500</v>
      </c>
      <c r="B1373" s="60" t="s">
        <v>10639</v>
      </c>
      <c r="C1373" s="60">
        <v>2340</v>
      </c>
      <c r="D1373" s="60">
        <v>489</v>
      </c>
      <c r="E1373" s="172">
        <v>0.20897435897435898</v>
      </c>
      <c r="AR1373" s="6"/>
      <c r="AS1373" s="6"/>
    </row>
    <row r="1374" spans="1:45" x14ac:dyDescent="0.2">
      <c r="A1374" s="60">
        <v>48113015600</v>
      </c>
      <c r="B1374" s="60" t="s">
        <v>10611</v>
      </c>
      <c r="C1374" s="60">
        <v>3066</v>
      </c>
      <c r="D1374" s="60">
        <v>271</v>
      </c>
      <c r="E1374" s="172">
        <v>8.8388780169602083E-2</v>
      </c>
      <c r="AR1374" s="6"/>
      <c r="AS1374" s="6"/>
    </row>
    <row r="1375" spans="1:45" x14ac:dyDescent="0.2">
      <c r="A1375" s="60">
        <v>48113015700</v>
      </c>
      <c r="B1375" s="60" t="s">
        <v>10462</v>
      </c>
      <c r="C1375" s="60">
        <v>1592</v>
      </c>
      <c r="D1375" s="60">
        <v>77</v>
      </c>
      <c r="E1375" s="172">
        <v>4.8366834170854273E-2</v>
      </c>
      <c r="AR1375" s="6"/>
      <c r="AS1375" s="6"/>
    </row>
    <row r="1376" spans="1:45" x14ac:dyDescent="0.2">
      <c r="A1376" s="60">
        <v>48113015800</v>
      </c>
      <c r="B1376" s="60" t="s">
        <v>10650</v>
      </c>
      <c r="C1376" s="60">
        <v>1304</v>
      </c>
      <c r="D1376" s="60">
        <v>68</v>
      </c>
      <c r="E1376" s="172">
        <v>5.2147239263803678E-2</v>
      </c>
      <c r="AR1376" s="6"/>
      <c r="AS1376" s="6"/>
    </row>
    <row r="1377" spans="1:45" x14ac:dyDescent="0.2">
      <c r="A1377" s="60">
        <v>48113015900</v>
      </c>
      <c r="B1377" s="60" t="s">
        <v>10580</v>
      </c>
      <c r="C1377" s="60">
        <v>2148</v>
      </c>
      <c r="D1377" s="60">
        <v>273</v>
      </c>
      <c r="E1377" s="172">
        <v>0.1270949720670391</v>
      </c>
      <c r="AR1377" s="6"/>
      <c r="AS1377" s="6"/>
    </row>
    <row r="1378" spans="1:45" x14ac:dyDescent="0.2">
      <c r="A1378" s="60">
        <v>48113016001</v>
      </c>
      <c r="B1378" s="60" t="s">
        <v>10501</v>
      </c>
      <c r="C1378" s="60">
        <v>3077</v>
      </c>
      <c r="D1378" s="60">
        <v>202</v>
      </c>
      <c r="E1378" s="172">
        <v>6.5648358791030217E-2</v>
      </c>
      <c r="AR1378" s="6"/>
      <c r="AS1378" s="6"/>
    </row>
    <row r="1379" spans="1:45" x14ac:dyDescent="0.2">
      <c r="A1379" s="60">
        <v>48113016002</v>
      </c>
      <c r="B1379" s="60" t="s">
        <v>10760</v>
      </c>
      <c r="C1379" s="60">
        <v>1812</v>
      </c>
      <c r="D1379" s="60">
        <v>165</v>
      </c>
      <c r="E1379" s="172">
        <v>9.1059602649006616E-2</v>
      </c>
      <c r="AR1379" s="6"/>
      <c r="AS1379" s="6"/>
    </row>
    <row r="1380" spans="1:45" x14ac:dyDescent="0.2">
      <c r="A1380" s="60">
        <v>48113016100</v>
      </c>
      <c r="B1380" s="60" t="s">
        <v>10741</v>
      </c>
      <c r="C1380" s="60">
        <v>2482</v>
      </c>
      <c r="D1380" s="60">
        <v>380</v>
      </c>
      <c r="E1380" s="172">
        <v>0.15310233682514102</v>
      </c>
      <c r="AR1380" s="6"/>
      <c r="AS1380" s="6"/>
    </row>
    <row r="1381" spans="1:45" x14ac:dyDescent="0.2">
      <c r="A1381" s="60">
        <v>48113016201</v>
      </c>
      <c r="B1381" s="60" t="s">
        <v>10502</v>
      </c>
      <c r="C1381" s="60">
        <v>2571</v>
      </c>
      <c r="D1381" s="60">
        <v>467</v>
      </c>
      <c r="E1381" s="172">
        <v>0.18164138467522364</v>
      </c>
      <c r="AR1381" s="6"/>
      <c r="AS1381" s="6"/>
    </row>
    <row r="1382" spans="1:45" x14ac:dyDescent="0.2">
      <c r="A1382" s="60">
        <v>48113016202</v>
      </c>
      <c r="B1382" s="60" t="s">
        <v>10637</v>
      </c>
      <c r="C1382" s="60">
        <v>3764</v>
      </c>
      <c r="D1382" s="60">
        <v>317</v>
      </c>
      <c r="E1382" s="172">
        <v>8.4218916046758768E-2</v>
      </c>
      <c r="AR1382" s="6"/>
      <c r="AS1382" s="6"/>
    </row>
    <row r="1383" spans="1:45" x14ac:dyDescent="0.2">
      <c r="A1383" s="60">
        <v>48113016301</v>
      </c>
      <c r="B1383" s="60" t="s">
        <v>10223</v>
      </c>
      <c r="C1383" s="60">
        <v>4212</v>
      </c>
      <c r="D1383" s="60">
        <v>935</v>
      </c>
      <c r="E1383" s="172">
        <v>0.22198480531813866</v>
      </c>
      <c r="AR1383" s="6"/>
      <c r="AS1383" s="6"/>
    </row>
    <row r="1384" spans="1:45" x14ac:dyDescent="0.2">
      <c r="A1384" s="60">
        <v>48113016302</v>
      </c>
      <c r="B1384" s="60" t="s">
        <v>10553</v>
      </c>
      <c r="C1384" s="60">
        <v>1273</v>
      </c>
      <c r="D1384" s="60">
        <v>115</v>
      </c>
      <c r="E1384" s="172">
        <v>9.033778476040849E-2</v>
      </c>
      <c r="AR1384" s="6"/>
      <c r="AS1384" s="6"/>
    </row>
    <row r="1385" spans="1:45" x14ac:dyDescent="0.2">
      <c r="A1385" s="60">
        <v>48113016401</v>
      </c>
      <c r="B1385" s="60" t="s">
        <v>9908</v>
      </c>
      <c r="C1385" s="60">
        <v>6704</v>
      </c>
      <c r="D1385" s="60">
        <v>1961</v>
      </c>
      <c r="E1385" s="172">
        <v>0.29251193317422436</v>
      </c>
      <c r="AR1385" s="6"/>
      <c r="AS1385" s="6"/>
    </row>
    <row r="1386" spans="1:45" x14ac:dyDescent="0.2">
      <c r="A1386" s="60">
        <v>48113016406</v>
      </c>
      <c r="B1386" s="60" t="s">
        <v>10415</v>
      </c>
      <c r="C1386" s="60">
        <v>3303</v>
      </c>
      <c r="D1386" s="60">
        <v>526</v>
      </c>
      <c r="E1386" s="172">
        <v>0.15924916742355436</v>
      </c>
      <c r="AR1386" s="6"/>
      <c r="AS1386" s="6"/>
    </row>
    <row r="1387" spans="1:45" x14ac:dyDescent="0.2">
      <c r="A1387" s="60">
        <v>48113016407</v>
      </c>
      <c r="B1387" s="60" t="s">
        <v>10612</v>
      </c>
      <c r="C1387" s="60">
        <v>4593</v>
      </c>
      <c r="D1387" s="60">
        <v>752</v>
      </c>
      <c r="E1387" s="172">
        <v>0.16372741127803178</v>
      </c>
      <c r="AR1387" s="6"/>
      <c r="AS1387" s="6"/>
    </row>
    <row r="1388" spans="1:45" x14ac:dyDescent="0.2">
      <c r="A1388" s="60">
        <v>48113016408</v>
      </c>
      <c r="B1388" s="60" t="s">
        <v>10359</v>
      </c>
      <c r="C1388" s="60">
        <v>5136</v>
      </c>
      <c r="D1388" s="60">
        <v>1173</v>
      </c>
      <c r="E1388" s="172">
        <v>0.22838785046728971</v>
      </c>
      <c r="AR1388" s="6"/>
      <c r="AS1388" s="6"/>
    </row>
    <row r="1389" spans="1:45" x14ac:dyDescent="0.2">
      <c r="A1389" s="60">
        <v>48113016409</v>
      </c>
      <c r="B1389" s="60" t="s">
        <v>9781</v>
      </c>
      <c r="C1389" s="60">
        <v>2433</v>
      </c>
      <c r="D1389" s="60">
        <v>1047</v>
      </c>
      <c r="E1389" s="172">
        <v>0.43033292231812575</v>
      </c>
      <c r="AR1389" s="6"/>
      <c r="AS1389" s="6"/>
    </row>
    <row r="1390" spans="1:45" x14ac:dyDescent="0.2">
      <c r="A1390" s="60">
        <v>48113016410</v>
      </c>
      <c r="B1390" s="60" t="s">
        <v>9822</v>
      </c>
      <c r="C1390" s="60">
        <v>3109</v>
      </c>
      <c r="D1390" s="60">
        <v>1205</v>
      </c>
      <c r="E1390" s="172">
        <v>0.38758443229334189</v>
      </c>
      <c r="AR1390" s="6"/>
      <c r="AS1390" s="6"/>
    </row>
    <row r="1391" spans="1:45" x14ac:dyDescent="0.2">
      <c r="A1391" s="60">
        <v>48113016411</v>
      </c>
      <c r="B1391" s="60" t="s">
        <v>9969</v>
      </c>
      <c r="C1391" s="60">
        <v>5665</v>
      </c>
      <c r="D1391" s="60">
        <v>2008</v>
      </c>
      <c r="E1391" s="172">
        <v>0.35445719329214476</v>
      </c>
      <c r="AR1391" s="6"/>
      <c r="AS1391" s="6"/>
    </row>
    <row r="1392" spans="1:45" x14ac:dyDescent="0.2">
      <c r="A1392" s="60">
        <v>48113016412</v>
      </c>
      <c r="B1392" s="60" t="s">
        <v>9732</v>
      </c>
      <c r="C1392" s="60">
        <v>3327</v>
      </c>
      <c r="D1392" s="60">
        <v>1719</v>
      </c>
      <c r="E1392" s="172">
        <v>0.51668169522091978</v>
      </c>
      <c r="AR1392" s="6"/>
      <c r="AS1392" s="6"/>
    </row>
    <row r="1393" spans="1:45" x14ac:dyDescent="0.2">
      <c r="A1393" s="60">
        <v>48113016413</v>
      </c>
      <c r="B1393" s="60" t="s">
        <v>9922</v>
      </c>
      <c r="C1393" s="60">
        <v>4661</v>
      </c>
      <c r="D1393" s="60">
        <v>2058</v>
      </c>
      <c r="E1393" s="172">
        <v>0.44153615104054922</v>
      </c>
      <c r="AR1393" s="6"/>
      <c r="AS1393" s="6"/>
    </row>
    <row r="1394" spans="1:45" x14ac:dyDescent="0.2">
      <c r="A1394" s="60">
        <v>48113016502</v>
      </c>
      <c r="B1394" s="60" t="s">
        <v>10304</v>
      </c>
      <c r="C1394" s="60">
        <v>4081</v>
      </c>
      <c r="D1394" s="60">
        <v>898</v>
      </c>
      <c r="E1394" s="172">
        <v>0.22004410683655967</v>
      </c>
      <c r="AR1394" s="6"/>
      <c r="AS1394" s="6"/>
    </row>
    <row r="1395" spans="1:45" x14ac:dyDescent="0.2">
      <c r="A1395" s="60">
        <v>48113016509</v>
      </c>
      <c r="B1395" s="60" t="s">
        <v>10166</v>
      </c>
      <c r="C1395" s="60">
        <v>3720</v>
      </c>
      <c r="D1395" s="60">
        <v>1305</v>
      </c>
      <c r="E1395" s="172">
        <v>0.35080645161290325</v>
      </c>
      <c r="AR1395" s="6"/>
      <c r="AS1395" s="6"/>
    </row>
    <row r="1396" spans="1:45" x14ac:dyDescent="0.2">
      <c r="A1396" s="60">
        <v>48113016510</v>
      </c>
      <c r="B1396" s="60" t="s">
        <v>10139</v>
      </c>
      <c r="C1396" s="60">
        <v>8763</v>
      </c>
      <c r="D1396" s="60">
        <v>2840</v>
      </c>
      <c r="E1396" s="172">
        <v>0.32408992354216593</v>
      </c>
      <c r="AR1396" s="6"/>
      <c r="AS1396" s="6"/>
    </row>
    <row r="1397" spans="1:45" x14ac:dyDescent="0.2">
      <c r="A1397" s="60">
        <v>48113016511</v>
      </c>
      <c r="B1397" s="60" t="s">
        <v>10479</v>
      </c>
      <c r="C1397" s="60">
        <v>2779</v>
      </c>
      <c r="D1397" s="60">
        <v>538</v>
      </c>
      <c r="E1397" s="172">
        <v>0.19359481827995681</v>
      </c>
      <c r="AR1397" s="6"/>
      <c r="AS1397" s="6"/>
    </row>
    <row r="1398" spans="1:45" x14ac:dyDescent="0.2">
      <c r="A1398" s="60">
        <v>48113016513</v>
      </c>
      <c r="B1398" s="60" t="s">
        <v>9841</v>
      </c>
      <c r="C1398" s="60">
        <v>3661</v>
      </c>
      <c r="D1398" s="60">
        <v>1865</v>
      </c>
      <c r="E1398" s="172">
        <v>0.50942365473914231</v>
      </c>
      <c r="AR1398" s="6"/>
      <c r="AS1398" s="6"/>
    </row>
    <row r="1399" spans="1:45" x14ac:dyDescent="0.2">
      <c r="A1399" s="60">
        <v>48113016514</v>
      </c>
      <c r="B1399" s="60" t="s">
        <v>9856</v>
      </c>
      <c r="C1399" s="60">
        <v>4875</v>
      </c>
      <c r="D1399" s="60">
        <v>2037</v>
      </c>
      <c r="E1399" s="172">
        <v>0.41784615384615387</v>
      </c>
      <c r="AR1399" s="6"/>
      <c r="AS1399" s="6"/>
    </row>
    <row r="1400" spans="1:45" x14ac:dyDescent="0.2">
      <c r="A1400" s="60">
        <v>48113016516</v>
      </c>
      <c r="B1400" s="60" t="s">
        <v>10407</v>
      </c>
      <c r="C1400" s="60">
        <v>3485</v>
      </c>
      <c r="D1400" s="60">
        <v>818</v>
      </c>
      <c r="E1400" s="172">
        <v>0.23472022955523672</v>
      </c>
      <c r="AR1400" s="6"/>
      <c r="AS1400" s="6"/>
    </row>
    <row r="1401" spans="1:45" x14ac:dyDescent="0.2">
      <c r="A1401" s="60">
        <v>48113016517</v>
      </c>
      <c r="B1401" s="60" t="s">
        <v>10514</v>
      </c>
      <c r="C1401" s="60">
        <v>3015</v>
      </c>
      <c r="D1401" s="60">
        <v>698</v>
      </c>
      <c r="E1401" s="172">
        <v>0.23150912106135987</v>
      </c>
      <c r="AR1401" s="6"/>
      <c r="AS1401" s="6"/>
    </row>
    <row r="1402" spans="1:45" x14ac:dyDescent="0.2">
      <c r="A1402" s="60">
        <v>48113016518</v>
      </c>
      <c r="B1402" s="60" t="s">
        <v>10141</v>
      </c>
      <c r="C1402" s="60">
        <v>3047</v>
      </c>
      <c r="D1402" s="60">
        <v>704</v>
      </c>
      <c r="E1402" s="172">
        <v>0.23104693140794225</v>
      </c>
      <c r="AR1402" s="6"/>
      <c r="AS1402" s="6"/>
    </row>
    <row r="1403" spans="1:45" x14ac:dyDescent="0.2">
      <c r="A1403" s="60">
        <v>48113016519</v>
      </c>
      <c r="B1403" s="60" t="s">
        <v>9997</v>
      </c>
      <c r="C1403" s="60">
        <v>1606</v>
      </c>
      <c r="D1403" s="60">
        <v>508</v>
      </c>
      <c r="E1403" s="172">
        <v>0.31631382316313822</v>
      </c>
      <c r="AR1403" s="6"/>
      <c r="AS1403" s="6"/>
    </row>
    <row r="1404" spans="1:45" x14ac:dyDescent="0.2">
      <c r="A1404" s="60">
        <v>48113016520</v>
      </c>
      <c r="B1404" s="60" t="s">
        <v>10472</v>
      </c>
      <c r="C1404" s="60">
        <v>4453</v>
      </c>
      <c r="D1404" s="60">
        <v>596</v>
      </c>
      <c r="E1404" s="172">
        <v>0.13384235346957107</v>
      </c>
      <c r="AR1404" s="6"/>
      <c r="AS1404" s="6"/>
    </row>
    <row r="1405" spans="1:45" x14ac:dyDescent="0.2">
      <c r="A1405" s="60">
        <v>48113016521</v>
      </c>
      <c r="B1405" s="60" t="s">
        <v>10493</v>
      </c>
      <c r="C1405" s="60">
        <v>3294</v>
      </c>
      <c r="D1405" s="60">
        <v>1478</v>
      </c>
      <c r="E1405" s="172">
        <v>0.44869459623557983</v>
      </c>
      <c r="AR1405" s="6"/>
      <c r="AS1405" s="6"/>
    </row>
    <row r="1406" spans="1:45" x14ac:dyDescent="0.2">
      <c r="A1406" s="60">
        <v>48113016522</v>
      </c>
      <c r="B1406" s="60" t="s">
        <v>10262</v>
      </c>
      <c r="C1406" s="60">
        <v>2266</v>
      </c>
      <c r="D1406" s="60">
        <v>948</v>
      </c>
      <c r="E1406" s="172">
        <v>0.4183583406884378</v>
      </c>
      <c r="AR1406" s="6"/>
      <c r="AS1406" s="6"/>
    </row>
    <row r="1407" spans="1:45" x14ac:dyDescent="0.2">
      <c r="A1407" s="60">
        <v>48113016523</v>
      </c>
      <c r="B1407" s="60" t="s">
        <v>9673</v>
      </c>
      <c r="C1407" s="60">
        <v>3233</v>
      </c>
      <c r="D1407" s="60">
        <v>1620</v>
      </c>
      <c r="E1407" s="172">
        <v>0.50108258583359111</v>
      </c>
      <c r="AR1407" s="6"/>
      <c r="AS1407" s="6"/>
    </row>
    <row r="1408" spans="1:45" x14ac:dyDescent="0.2">
      <c r="A1408" s="60">
        <v>48113016605</v>
      </c>
      <c r="B1408" s="60" t="s">
        <v>10833</v>
      </c>
      <c r="C1408" s="60">
        <v>4460</v>
      </c>
      <c r="D1408" s="60">
        <v>498</v>
      </c>
      <c r="E1408" s="172">
        <v>0.11165919282511211</v>
      </c>
      <c r="AR1408" s="6"/>
      <c r="AS1408" s="6"/>
    </row>
    <row r="1409" spans="1:45" x14ac:dyDescent="0.2">
      <c r="A1409" s="60">
        <v>48113016606</v>
      </c>
      <c r="B1409" s="60" t="s">
        <v>10216</v>
      </c>
      <c r="C1409" s="60">
        <v>4850</v>
      </c>
      <c r="D1409" s="60">
        <v>1571</v>
      </c>
      <c r="E1409" s="172">
        <v>0.32391752577319588</v>
      </c>
      <c r="AR1409" s="6"/>
      <c r="AS1409" s="6"/>
    </row>
    <row r="1410" spans="1:45" x14ac:dyDescent="0.2">
      <c r="A1410" s="60">
        <v>48113016607</v>
      </c>
      <c r="B1410" s="60" t="s">
        <v>10802</v>
      </c>
      <c r="C1410" s="60">
        <v>2073</v>
      </c>
      <c r="D1410" s="60">
        <v>295</v>
      </c>
      <c r="E1410" s="172">
        <v>0.14230583695127835</v>
      </c>
      <c r="AR1410" s="6"/>
      <c r="AS1410" s="6"/>
    </row>
    <row r="1411" spans="1:45" x14ac:dyDescent="0.2">
      <c r="A1411" s="60">
        <v>48113016610</v>
      </c>
      <c r="B1411" s="60" t="s">
        <v>10626</v>
      </c>
      <c r="C1411" s="60">
        <v>3033</v>
      </c>
      <c r="D1411" s="60">
        <v>1017</v>
      </c>
      <c r="E1411" s="172">
        <v>0.33531157270029671</v>
      </c>
      <c r="AR1411" s="6"/>
      <c r="AS1411" s="6"/>
    </row>
    <row r="1412" spans="1:45" x14ac:dyDescent="0.2">
      <c r="A1412" s="60">
        <v>48113016611</v>
      </c>
      <c r="B1412" s="60" t="s">
        <v>10094</v>
      </c>
      <c r="C1412" s="60">
        <v>3939</v>
      </c>
      <c r="D1412" s="60">
        <v>1324</v>
      </c>
      <c r="E1412" s="172">
        <v>0.33612592028433613</v>
      </c>
      <c r="AR1412" s="6"/>
      <c r="AS1412" s="6"/>
    </row>
    <row r="1413" spans="1:45" x14ac:dyDescent="0.2">
      <c r="A1413" s="60">
        <v>48113016612</v>
      </c>
      <c r="B1413" s="60" t="s">
        <v>9843</v>
      </c>
      <c r="C1413" s="60">
        <v>9303</v>
      </c>
      <c r="D1413" s="60">
        <v>3224</v>
      </c>
      <c r="E1413" s="172">
        <v>0.34655487477157904</v>
      </c>
      <c r="AR1413" s="6"/>
      <c r="AS1413" s="6"/>
    </row>
    <row r="1414" spans="1:45" x14ac:dyDescent="0.2">
      <c r="A1414" s="60">
        <v>48113016615</v>
      </c>
      <c r="B1414" s="60" t="s">
        <v>10211</v>
      </c>
      <c r="C1414" s="60">
        <v>2481</v>
      </c>
      <c r="D1414" s="60">
        <v>738</v>
      </c>
      <c r="E1414" s="172">
        <v>0.29746070133010882</v>
      </c>
      <c r="AR1414" s="6"/>
      <c r="AS1414" s="6"/>
    </row>
    <row r="1415" spans="1:45" x14ac:dyDescent="0.2">
      <c r="A1415" s="60">
        <v>48113016616</v>
      </c>
      <c r="B1415" s="60" t="s">
        <v>10046</v>
      </c>
      <c r="C1415" s="60">
        <v>3976</v>
      </c>
      <c r="D1415" s="60">
        <v>1203</v>
      </c>
      <c r="E1415" s="172">
        <v>0.30256539235412477</v>
      </c>
      <c r="AR1415" s="6"/>
      <c r="AS1415" s="6"/>
    </row>
    <row r="1416" spans="1:45" x14ac:dyDescent="0.2">
      <c r="A1416" s="60">
        <v>48113016617</v>
      </c>
      <c r="B1416" s="60" t="s">
        <v>9782</v>
      </c>
      <c r="C1416" s="60">
        <v>3058</v>
      </c>
      <c r="D1416" s="60">
        <v>1748</v>
      </c>
      <c r="E1416" s="172">
        <v>0.57161543492478739</v>
      </c>
      <c r="AR1416" s="6"/>
      <c r="AS1416" s="6"/>
    </row>
    <row r="1417" spans="1:45" x14ac:dyDescent="0.2">
      <c r="A1417" s="60">
        <v>48113016618</v>
      </c>
      <c r="B1417" s="60" t="s">
        <v>10373</v>
      </c>
      <c r="C1417" s="60">
        <v>3364</v>
      </c>
      <c r="D1417" s="60">
        <v>1092</v>
      </c>
      <c r="E1417" s="172">
        <v>0.32461355529131986</v>
      </c>
      <c r="AR1417" s="6"/>
      <c r="AS1417" s="6"/>
    </row>
    <row r="1418" spans="1:45" x14ac:dyDescent="0.2">
      <c r="A1418" s="60">
        <v>48113016619</v>
      </c>
      <c r="B1418" s="60" t="s">
        <v>10511</v>
      </c>
      <c r="C1418" s="60">
        <v>2276</v>
      </c>
      <c r="D1418" s="60">
        <v>816</v>
      </c>
      <c r="E1418" s="172">
        <v>0.35852372583479791</v>
      </c>
      <c r="AR1418" s="6"/>
      <c r="AS1418" s="6"/>
    </row>
    <row r="1419" spans="1:45" x14ac:dyDescent="0.2">
      <c r="A1419" s="60">
        <v>48113016620</v>
      </c>
      <c r="B1419" s="60" t="s">
        <v>10041</v>
      </c>
      <c r="C1419" s="60">
        <v>3794</v>
      </c>
      <c r="D1419" s="60">
        <v>1732</v>
      </c>
      <c r="E1419" s="172">
        <v>0.45651027938850819</v>
      </c>
      <c r="AR1419" s="6"/>
      <c r="AS1419" s="6"/>
    </row>
    <row r="1420" spans="1:45" x14ac:dyDescent="0.2">
      <c r="A1420" s="60">
        <v>48113016621</v>
      </c>
      <c r="B1420" s="60" t="s">
        <v>10414</v>
      </c>
      <c r="C1420" s="60">
        <v>3519</v>
      </c>
      <c r="D1420" s="60">
        <v>1188</v>
      </c>
      <c r="E1420" s="172">
        <v>0.33759590792838873</v>
      </c>
      <c r="AR1420" s="6"/>
      <c r="AS1420" s="6"/>
    </row>
    <row r="1421" spans="1:45" x14ac:dyDescent="0.2">
      <c r="A1421" s="60">
        <v>48113016622</v>
      </c>
      <c r="B1421" s="60" t="s">
        <v>10300</v>
      </c>
      <c r="C1421" s="60">
        <v>2579</v>
      </c>
      <c r="D1421" s="60">
        <v>516</v>
      </c>
      <c r="E1421" s="172">
        <v>0.20007754943776657</v>
      </c>
      <c r="AR1421" s="6"/>
      <c r="AS1421" s="6"/>
    </row>
    <row r="1422" spans="1:45" x14ac:dyDescent="0.2">
      <c r="A1422" s="60">
        <v>48113016623</v>
      </c>
      <c r="B1422" s="60" t="s">
        <v>9986</v>
      </c>
      <c r="C1422" s="60">
        <v>3895</v>
      </c>
      <c r="D1422" s="60">
        <v>1384</v>
      </c>
      <c r="E1422" s="172">
        <v>0.3553273427471117</v>
      </c>
      <c r="AR1422" s="6"/>
      <c r="AS1422" s="6"/>
    </row>
    <row r="1423" spans="1:45" x14ac:dyDescent="0.2">
      <c r="A1423" s="60">
        <v>48113016624</v>
      </c>
      <c r="B1423" s="60" t="s">
        <v>9978</v>
      </c>
      <c r="C1423" s="60">
        <v>1933</v>
      </c>
      <c r="D1423" s="60">
        <v>786</v>
      </c>
      <c r="E1423" s="172">
        <v>0.40662183135023278</v>
      </c>
      <c r="AR1423" s="6"/>
      <c r="AS1423" s="6"/>
    </row>
    <row r="1424" spans="1:45" x14ac:dyDescent="0.2">
      <c r="A1424" s="60">
        <v>48113016625</v>
      </c>
      <c r="B1424" s="60" t="s">
        <v>10086</v>
      </c>
      <c r="C1424" s="60">
        <v>6083</v>
      </c>
      <c r="D1424" s="60">
        <v>2514</v>
      </c>
      <c r="E1424" s="172">
        <v>0.41328291961203356</v>
      </c>
      <c r="AR1424" s="6"/>
      <c r="AS1424" s="6"/>
    </row>
    <row r="1425" spans="1:45" x14ac:dyDescent="0.2">
      <c r="A1425" s="60">
        <v>48113016626</v>
      </c>
      <c r="B1425" s="60" t="s">
        <v>10422</v>
      </c>
      <c r="C1425" s="60">
        <v>2955</v>
      </c>
      <c r="D1425" s="60">
        <v>857</v>
      </c>
      <c r="E1425" s="172">
        <v>0.29001692047377325</v>
      </c>
      <c r="AR1425" s="6"/>
      <c r="AS1425" s="6"/>
    </row>
    <row r="1426" spans="1:45" x14ac:dyDescent="0.2">
      <c r="A1426" s="60">
        <v>48113016701</v>
      </c>
      <c r="B1426" s="60" t="s">
        <v>10754</v>
      </c>
      <c r="C1426" s="60">
        <v>4863</v>
      </c>
      <c r="D1426" s="60">
        <v>828</v>
      </c>
      <c r="E1426" s="172">
        <v>0.17026526835286859</v>
      </c>
      <c r="AR1426" s="6"/>
      <c r="AS1426" s="6"/>
    </row>
    <row r="1427" spans="1:45" x14ac:dyDescent="0.2">
      <c r="A1427" s="60">
        <v>48113016703</v>
      </c>
      <c r="B1427" s="60" t="s">
        <v>10390</v>
      </c>
      <c r="C1427" s="60">
        <v>6262</v>
      </c>
      <c r="D1427" s="60">
        <v>1479</v>
      </c>
      <c r="E1427" s="172">
        <v>0.23618652187799424</v>
      </c>
      <c r="AR1427" s="6"/>
      <c r="AS1427" s="6"/>
    </row>
    <row r="1428" spans="1:45" x14ac:dyDescent="0.2">
      <c r="A1428" s="60">
        <v>48113016704</v>
      </c>
      <c r="B1428" s="60" t="s">
        <v>10404</v>
      </c>
      <c r="C1428" s="60">
        <v>2583</v>
      </c>
      <c r="D1428" s="60">
        <v>500</v>
      </c>
      <c r="E1428" s="172">
        <v>0.19357336430507163</v>
      </c>
      <c r="AR1428" s="6"/>
      <c r="AS1428" s="6"/>
    </row>
    <row r="1429" spans="1:45" x14ac:dyDescent="0.2">
      <c r="A1429" s="60">
        <v>48113016705</v>
      </c>
      <c r="B1429" s="60" t="s">
        <v>10399</v>
      </c>
      <c r="C1429" s="60">
        <v>4361</v>
      </c>
      <c r="D1429" s="60">
        <v>1106</v>
      </c>
      <c r="E1429" s="172">
        <v>0.2536115569823435</v>
      </c>
      <c r="AR1429" s="6"/>
      <c r="AS1429" s="6"/>
    </row>
    <row r="1430" spans="1:45" x14ac:dyDescent="0.2">
      <c r="A1430" s="60">
        <v>48113016802</v>
      </c>
      <c r="B1430" s="60" t="s">
        <v>10036</v>
      </c>
      <c r="C1430" s="60">
        <v>2465</v>
      </c>
      <c r="D1430" s="60">
        <v>871</v>
      </c>
      <c r="E1430" s="172">
        <v>0.3533468559837728</v>
      </c>
      <c r="AR1430" s="6"/>
      <c r="AS1430" s="6"/>
    </row>
    <row r="1431" spans="1:45" x14ac:dyDescent="0.2">
      <c r="A1431" s="60">
        <v>48113016803</v>
      </c>
      <c r="B1431" s="60" t="s">
        <v>10283</v>
      </c>
      <c r="C1431" s="60">
        <v>3193</v>
      </c>
      <c r="D1431" s="60">
        <v>1044</v>
      </c>
      <c r="E1431" s="172">
        <v>0.32696523645474473</v>
      </c>
      <c r="AR1431" s="6"/>
      <c r="AS1431" s="6"/>
    </row>
    <row r="1432" spans="1:45" x14ac:dyDescent="0.2">
      <c r="A1432" s="60">
        <v>48113016804</v>
      </c>
      <c r="B1432" s="60" t="s">
        <v>10164</v>
      </c>
      <c r="C1432" s="60">
        <v>5091</v>
      </c>
      <c r="D1432" s="60">
        <v>1734</v>
      </c>
      <c r="E1432" s="172">
        <v>0.34060106069534474</v>
      </c>
      <c r="AR1432" s="6"/>
      <c r="AS1432" s="6"/>
    </row>
    <row r="1433" spans="1:45" x14ac:dyDescent="0.2">
      <c r="A1433" s="60">
        <v>48113016902</v>
      </c>
      <c r="B1433" s="60" t="s">
        <v>10669</v>
      </c>
      <c r="C1433" s="60">
        <v>3790</v>
      </c>
      <c r="D1433" s="60">
        <v>367</v>
      </c>
      <c r="E1433" s="172">
        <v>9.6833773087071237E-2</v>
      </c>
      <c r="AR1433" s="6"/>
      <c r="AS1433" s="6"/>
    </row>
    <row r="1434" spans="1:45" x14ac:dyDescent="0.2">
      <c r="A1434" s="60">
        <v>48113016903</v>
      </c>
      <c r="B1434" s="60" t="s">
        <v>10536</v>
      </c>
      <c r="C1434" s="60">
        <v>3358</v>
      </c>
      <c r="D1434" s="60">
        <v>395</v>
      </c>
      <c r="E1434" s="172">
        <v>0.11762954139368671</v>
      </c>
      <c r="AR1434" s="6"/>
      <c r="AS1434" s="6"/>
    </row>
    <row r="1435" spans="1:45" x14ac:dyDescent="0.2">
      <c r="A1435" s="60">
        <v>48113017001</v>
      </c>
      <c r="B1435" s="60" t="s">
        <v>10411</v>
      </c>
      <c r="C1435" s="60">
        <v>6636</v>
      </c>
      <c r="D1435" s="60">
        <v>1093</v>
      </c>
      <c r="E1435" s="172">
        <v>0.16470765521398434</v>
      </c>
      <c r="AR1435" s="6"/>
      <c r="AS1435" s="6"/>
    </row>
    <row r="1436" spans="1:45" x14ac:dyDescent="0.2">
      <c r="A1436" s="60">
        <v>48113017003</v>
      </c>
      <c r="B1436" s="60" t="s">
        <v>10686</v>
      </c>
      <c r="C1436" s="60">
        <v>6978</v>
      </c>
      <c r="D1436" s="60">
        <v>681</v>
      </c>
      <c r="E1436" s="172">
        <v>9.7592433361994843E-2</v>
      </c>
      <c r="AR1436" s="6"/>
      <c r="AS1436" s="6"/>
    </row>
    <row r="1437" spans="1:45" x14ac:dyDescent="0.2">
      <c r="A1437" s="60">
        <v>48113017004</v>
      </c>
      <c r="B1437" s="60" t="s">
        <v>10679</v>
      </c>
      <c r="C1437" s="60">
        <v>5028</v>
      </c>
      <c r="D1437" s="60">
        <v>489</v>
      </c>
      <c r="E1437" s="172">
        <v>9.7255369928400962E-2</v>
      </c>
      <c r="AR1437" s="6"/>
      <c r="AS1437" s="6"/>
    </row>
    <row r="1438" spans="1:45" x14ac:dyDescent="0.2">
      <c r="A1438" s="60">
        <v>48113017101</v>
      </c>
      <c r="B1438" s="60" t="s">
        <v>10660</v>
      </c>
      <c r="C1438" s="60">
        <v>3558</v>
      </c>
      <c r="D1438" s="60">
        <v>555</v>
      </c>
      <c r="E1438" s="172">
        <v>0.15598650927487354</v>
      </c>
      <c r="AR1438" s="6"/>
      <c r="AS1438" s="6"/>
    </row>
    <row r="1439" spans="1:45" x14ac:dyDescent="0.2">
      <c r="A1439" s="60">
        <v>48113017102</v>
      </c>
      <c r="B1439" s="60" t="s">
        <v>10591</v>
      </c>
      <c r="C1439" s="60">
        <v>3302</v>
      </c>
      <c r="D1439" s="60">
        <v>378</v>
      </c>
      <c r="E1439" s="172">
        <v>0.11447607510599636</v>
      </c>
      <c r="AR1439" s="6"/>
      <c r="AS1439" s="6"/>
    </row>
    <row r="1440" spans="1:45" x14ac:dyDescent="0.2">
      <c r="A1440" s="60">
        <v>48113017201</v>
      </c>
      <c r="B1440" s="60" t="s">
        <v>10725</v>
      </c>
      <c r="C1440" s="60">
        <v>2974</v>
      </c>
      <c r="D1440" s="60">
        <v>386</v>
      </c>
      <c r="E1440" s="172">
        <v>0.12979152656355078</v>
      </c>
      <c r="AR1440" s="6"/>
      <c r="AS1440" s="6"/>
    </row>
    <row r="1441" spans="1:45" x14ac:dyDescent="0.2">
      <c r="A1441" s="60">
        <v>48113017202</v>
      </c>
      <c r="B1441" s="60" t="s">
        <v>10647</v>
      </c>
      <c r="C1441" s="60">
        <v>4318</v>
      </c>
      <c r="D1441" s="60">
        <v>454</v>
      </c>
      <c r="E1441" s="172">
        <v>0.10514126910606762</v>
      </c>
      <c r="AR1441" s="6"/>
      <c r="AS1441" s="6"/>
    </row>
    <row r="1442" spans="1:45" x14ac:dyDescent="0.2">
      <c r="A1442" s="60">
        <v>48113017301</v>
      </c>
      <c r="B1442" s="60" t="s">
        <v>10319</v>
      </c>
      <c r="C1442" s="60">
        <v>3120</v>
      </c>
      <c r="D1442" s="60">
        <v>513</v>
      </c>
      <c r="E1442" s="172">
        <v>0.16442307692307692</v>
      </c>
      <c r="AR1442" s="6"/>
      <c r="AS1442" s="6"/>
    </row>
    <row r="1443" spans="1:45" x14ac:dyDescent="0.2">
      <c r="A1443" s="60">
        <v>48113017303</v>
      </c>
      <c r="B1443" s="60" t="s">
        <v>10115</v>
      </c>
      <c r="C1443" s="60">
        <v>4669</v>
      </c>
      <c r="D1443" s="60">
        <v>916</v>
      </c>
      <c r="E1443" s="172">
        <v>0.19618762047547655</v>
      </c>
      <c r="AR1443" s="6"/>
      <c r="AS1443" s="6"/>
    </row>
    <row r="1444" spans="1:45" x14ac:dyDescent="0.2">
      <c r="A1444" s="60">
        <v>48113017304</v>
      </c>
      <c r="B1444" s="60" t="s">
        <v>9765</v>
      </c>
      <c r="C1444" s="60">
        <v>6403</v>
      </c>
      <c r="D1444" s="60">
        <v>2300</v>
      </c>
      <c r="E1444" s="172">
        <v>0.35920662189598623</v>
      </c>
      <c r="AR1444" s="6"/>
      <c r="AS1444" s="6"/>
    </row>
    <row r="1445" spans="1:45" x14ac:dyDescent="0.2">
      <c r="A1445" s="60">
        <v>48113017305</v>
      </c>
      <c r="B1445" s="60" t="s">
        <v>9958</v>
      </c>
      <c r="C1445" s="60">
        <v>6299</v>
      </c>
      <c r="D1445" s="60">
        <v>2699</v>
      </c>
      <c r="E1445" s="172">
        <v>0.42848071122400383</v>
      </c>
      <c r="AR1445" s="6"/>
      <c r="AS1445" s="6"/>
    </row>
    <row r="1446" spans="1:45" x14ac:dyDescent="0.2">
      <c r="A1446" s="60">
        <v>48113017306</v>
      </c>
      <c r="B1446" s="60" t="s">
        <v>10144</v>
      </c>
      <c r="C1446" s="60">
        <v>4883</v>
      </c>
      <c r="D1446" s="60">
        <v>1210</v>
      </c>
      <c r="E1446" s="172">
        <v>0.24779848453819373</v>
      </c>
      <c r="AR1446" s="6"/>
      <c r="AS1446" s="6"/>
    </row>
    <row r="1447" spans="1:45" x14ac:dyDescent="0.2">
      <c r="A1447" s="60">
        <v>48113017400</v>
      </c>
      <c r="B1447" s="60" t="s">
        <v>10356</v>
      </c>
      <c r="C1447" s="60">
        <v>3349</v>
      </c>
      <c r="D1447" s="60">
        <v>501</v>
      </c>
      <c r="E1447" s="172">
        <v>0.14959689459540162</v>
      </c>
      <c r="AR1447" s="6"/>
      <c r="AS1447" s="6"/>
    </row>
    <row r="1448" spans="1:45" x14ac:dyDescent="0.2">
      <c r="A1448" s="60">
        <v>48113017500</v>
      </c>
      <c r="B1448" s="60" t="s">
        <v>10112</v>
      </c>
      <c r="C1448" s="60">
        <v>2349</v>
      </c>
      <c r="D1448" s="60">
        <v>672</v>
      </c>
      <c r="E1448" s="172">
        <v>0.28607918263090676</v>
      </c>
      <c r="AR1448" s="6"/>
      <c r="AS1448" s="6"/>
    </row>
    <row r="1449" spans="1:45" x14ac:dyDescent="0.2">
      <c r="A1449" s="60">
        <v>48113017602</v>
      </c>
      <c r="B1449" s="60" t="s">
        <v>10278</v>
      </c>
      <c r="C1449" s="60">
        <v>2268</v>
      </c>
      <c r="D1449" s="60">
        <v>592</v>
      </c>
      <c r="E1449" s="172">
        <v>0.26102292768959434</v>
      </c>
      <c r="AR1449" s="6"/>
      <c r="AS1449" s="6"/>
    </row>
    <row r="1450" spans="1:45" x14ac:dyDescent="0.2">
      <c r="A1450" s="60">
        <v>48113017604</v>
      </c>
      <c r="B1450" s="60" t="s">
        <v>10552</v>
      </c>
      <c r="C1450" s="60">
        <v>1658</v>
      </c>
      <c r="D1450" s="60">
        <v>188</v>
      </c>
      <c r="E1450" s="172">
        <v>0.11338962605548854</v>
      </c>
      <c r="AR1450" s="6"/>
      <c r="AS1450" s="6"/>
    </row>
    <row r="1451" spans="1:45" x14ac:dyDescent="0.2">
      <c r="A1451" s="60">
        <v>48113017605</v>
      </c>
      <c r="B1451" s="60" t="s">
        <v>10596</v>
      </c>
      <c r="C1451" s="60">
        <v>1991</v>
      </c>
      <c r="D1451" s="60">
        <v>376</v>
      </c>
      <c r="E1451" s="172">
        <v>0.18884982420894023</v>
      </c>
      <c r="AR1451" s="6"/>
      <c r="AS1451" s="6"/>
    </row>
    <row r="1452" spans="1:45" x14ac:dyDescent="0.2">
      <c r="A1452" s="60">
        <v>48113017606</v>
      </c>
      <c r="B1452" s="60" t="s">
        <v>10540</v>
      </c>
      <c r="C1452" s="60">
        <v>2592</v>
      </c>
      <c r="D1452" s="60">
        <v>479</v>
      </c>
      <c r="E1452" s="172">
        <v>0.18479938271604937</v>
      </c>
      <c r="AR1452" s="6"/>
      <c r="AS1452" s="6"/>
    </row>
    <row r="1453" spans="1:45" x14ac:dyDescent="0.2">
      <c r="A1453" s="60">
        <v>48113017702</v>
      </c>
      <c r="B1453" s="60" t="s">
        <v>10272</v>
      </c>
      <c r="C1453" s="60">
        <v>4990</v>
      </c>
      <c r="D1453" s="60">
        <v>1575</v>
      </c>
      <c r="E1453" s="172">
        <v>0.31563126252505008</v>
      </c>
      <c r="AR1453" s="6"/>
      <c r="AS1453" s="6"/>
    </row>
    <row r="1454" spans="1:45" x14ac:dyDescent="0.2">
      <c r="A1454" s="60">
        <v>48113017703</v>
      </c>
      <c r="B1454" s="60" t="s">
        <v>10706</v>
      </c>
      <c r="C1454" s="60">
        <v>2750</v>
      </c>
      <c r="D1454" s="60">
        <v>367</v>
      </c>
      <c r="E1454" s="172">
        <v>0.13345454545454546</v>
      </c>
      <c r="AR1454" s="6"/>
      <c r="AS1454" s="6"/>
    </row>
    <row r="1455" spans="1:45" x14ac:dyDescent="0.2">
      <c r="A1455" s="60">
        <v>48113017704</v>
      </c>
      <c r="B1455" s="60" t="s">
        <v>10544</v>
      </c>
      <c r="C1455" s="60">
        <v>3561</v>
      </c>
      <c r="D1455" s="60">
        <v>384</v>
      </c>
      <c r="E1455" s="172">
        <v>0.10783487784330244</v>
      </c>
      <c r="AR1455" s="6"/>
      <c r="AS1455" s="6"/>
    </row>
    <row r="1456" spans="1:45" x14ac:dyDescent="0.2">
      <c r="A1456" s="60">
        <v>48113017804</v>
      </c>
      <c r="B1456" s="60" t="s">
        <v>10597</v>
      </c>
      <c r="C1456" s="60">
        <v>4392</v>
      </c>
      <c r="D1456" s="60">
        <v>821</v>
      </c>
      <c r="E1456" s="172">
        <v>0.18693078324225865</v>
      </c>
      <c r="AR1456" s="6"/>
      <c r="AS1456" s="6"/>
    </row>
    <row r="1457" spans="1:45" x14ac:dyDescent="0.2">
      <c r="A1457" s="60">
        <v>48113017805</v>
      </c>
      <c r="B1457" s="60" t="s">
        <v>10518</v>
      </c>
      <c r="C1457" s="60">
        <v>2988</v>
      </c>
      <c r="D1457" s="60">
        <v>944</v>
      </c>
      <c r="E1457" s="172">
        <v>0.31593038821954483</v>
      </c>
      <c r="AR1457" s="6"/>
      <c r="AS1457" s="6"/>
    </row>
    <row r="1458" spans="1:45" x14ac:dyDescent="0.2">
      <c r="A1458" s="60">
        <v>48113017806</v>
      </c>
      <c r="B1458" s="60" t="s">
        <v>10593</v>
      </c>
      <c r="C1458" s="60">
        <v>2552</v>
      </c>
      <c r="D1458" s="60">
        <v>498</v>
      </c>
      <c r="E1458" s="172">
        <v>0.19514106583072099</v>
      </c>
      <c r="AR1458" s="6"/>
      <c r="AS1458" s="6"/>
    </row>
    <row r="1459" spans="1:45" x14ac:dyDescent="0.2">
      <c r="A1459" s="60">
        <v>48113017807</v>
      </c>
      <c r="B1459" s="60" t="s">
        <v>10588</v>
      </c>
      <c r="C1459" s="60">
        <v>3880</v>
      </c>
      <c r="D1459" s="60">
        <v>806</v>
      </c>
      <c r="E1459" s="172">
        <v>0.20773195876288661</v>
      </c>
      <c r="AR1459" s="6"/>
      <c r="AS1459" s="6"/>
    </row>
    <row r="1460" spans="1:45" x14ac:dyDescent="0.2">
      <c r="A1460" s="60">
        <v>48113017808</v>
      </c>
      <c r="B1460" s="60" t="s">
        <v>10106</v>
      </c>
      <c r="C1460" s="60">
        <v>2992</v>
      </c>
      <c r="D1460" s="60">
        <v>1145</v>
      </c>
      <c r="E1460" s="172">
        <v>0.38268716577540107</v>
      </c>
      <c r="AR1460" s="6"/>
      <c r="AS1460" s="6"/>
    </row>
    <row r="1461" spans="1:45" x14ac:dyDescent="0.2">
      <c r="A1461" s="60">
        <v>48113017811</v>
      </c>
      <c r="B1461" s="60" t="s">
        <v>10201</v>
      </c>
      <c r="C1461" s="60">
        <v>2849</v>
      </c>
      <c r="D1461" s="60">
        <v>829</v>
      </c>
      <c r="E1461" s="172">
        <v>0.29097929097929098</v>
      </c>
      <c r="AR1461" s="6"/>
      <c r="AS1461" s="6"/>
    </row>
    <row r="1462" spans="1:45" x14ac:dyDescent="0.2">
      <c r="A1462" s="60">
        <v>48113017812</v>
      </c>
      <c r="B1462" s="60" t="s">
        <v>10089</v>
      </c>
      <c r="C1462" s="60">
        <v>1491</v>
      </c>
      <c r="D1462" s="60">
        <v>417</v>
      </c>
      <c r="E1462" s="172">
        <v>0.27967806841046278</v>
      </c>
      <c r="AR1462" s="6"/>
      <c r="AS1462" s="6"/>
    </row>
    <row r="1463" spans="1:45" x14ac:dyDescent="0.2">
      <c r="A1463" s="60">
        <v>48113017813</v>
      </c>
      <c r="B1463" s="60" t="s">
        <v>10445</v>
      </c>
      <c r="C1463" s="60">
        <v>4169</v>
      </c>
      <c r="D1463" s="60">
        <v>1213</v>
      </c>
      <c r="E1463" s="172">
        <v>0.29095706404413529</v>
      </c>
      <c r="AR1463" s="6"/>
      <c r="AS1463" s="6"/>
    </row>
    <row r="1464" spans="1:45" x14ac:dyDescent="0.2">
      <c r="A1464" s="60">
        <v>48113017814</v>
      </c>
      <c r="B1464" s="60" t="s">
        <v>10078</v>
      </c>
      <c r="C1464" s="60">
        <v>3682</v>
      </c>
      <c r="D1464" s="60">
        <v>1499</v>
      </c>
      <c r="E1464" s="172">
        <v>0.40711569799022268</v>
      </c>
      <c r="AR1464" s="6"/>
      <c r="AS1464" s="6"/>
    </row>
    <row r="1465" spans="1:45" x14ac:dyDescent="0.2">
      <c r="A1465" s="60">
        <v>48113017900</v>
      </c>
      <c r="B1465" s="60" t="s">
        <v>10394</v>
      </c>
      <c r="C1465" s="60">
        <v>2784</v>
      </c>
      <c r="D1465" s="60">
        <v>429</v>
      </c>
      <c r="E1465" s="172">
        <v>0.15409482758620691</v>
      </c>
      <c r="AR1465" s="6"/>
      <c r="AS1465" s="6"/>
    </row>
    <row r="1466" spans="1:45" x14ac:dyDescent="0.2">
      <c r="A1466" s="60">
        <v>48113018001</v>
      </c>
      <c r="B1466" s="60" t="s">
        <v>10405</v>
      </c>
      <c r="C1466" s="60">
        <v>3857</v>
      </c>
      <c r="D1466" s="60">
        <v>746</v>
      </c>
      <c r="E1466" s="172">
        <v>0.1934145709100337</v>
      </c>
      <c r="AR1466" s="6"/>
      <c r="AS1466" s="6"/>
    </row>
    <row r="1467" spans="1:45" x14ac:dyDescent="0.2">
      <c r="A1467" s="60">
        <v>48113018002</v>
      </c>
      <c r="B1467" s="60" t="s">
        <v>10568</v>
      </c>
      <c r="C1467" s="60">
        <v>2022</v>
      </c>
      <c r="D1467" s="60">
        <v>434</v>
      </c>
      <c r="E1467" s="172">
        <v>0.21463897131552917</v>
      </c>
      <c r="AR1467" s="6"/>
      <c r="AS1467" s="6"/>
    </row>
    <row r="1468" spans="1:45" x14ac:dyDescent="0.2">
      <c r="A1468" s="60">
        <v>48113018104</v>
      </c>
      <c r="B1468" s="60" t="s">
        <v>10008</v>
      </c>
      <c r="C1468" s="60">
        <v>4936</v>
      </c>
      <c r="D1468" s="60">
        <v>2550</v>
      </c>
      <c r="E1468" s="172">
        <v>0.51661264181523503</v>
      </c>
      <c r="AR1468" s="6"/>
      <c r="AS1468" s="6"/>
    </row>
    <row r="1469" spans="1:45" x14ac:dyDescent="0.2">
      <c r="A1469" s="60">
        <v>48113018105</v>
      </c>
      <c r="B1469" s="60" t="s">
        <v>10594</v>
      </c>
      <c r="C1469" s="60">
        <v>3513</v>
      </c>
      <c r="D1469" s="60">
        <v>404</v>
      </c>
      <c r="E1469" s="172">
        <v>0.11500142328494165</v>
      </c>
      <c r="AR1469" s="6"/>
      <c r="AS1469" s="6"/>
    </row>
    <row r="1470" spans="1:45" x14ac:dyDescent="0.2">
      <c r="A1470" s="60">
        <v>48113018110</v>
      </c>
      <c r="B1470" s="60" t="s">
        <v>9878</v>
      </c>
      <c r="C1470" s="60">
        <v>3976</v>
      </c>
      <c r="D1470" s="60">
        <v>2024</v>
      </c>
      <c r="E1470" s="172">
        <v>0.50905432595573441</v>
      </c>
      <c r="AR1470" s="6"/>
      <c r="AS1470" s="6"/>
    </row>
    <row r="1471" spans="1:45" x14ac:dyDescent="0.2">
      <c r="A1471" s="60">
        <v>48113018111</v>
      </c>
      <c r="B1471" s="60" t="s">
        <v>10245</v>
      </c>
      <c r="C1471" s="60">
        <v>3826</v>
      </c>
      <c r="D1471" s="60">
        <v>1147</v>
      </c>
      <c r="E1471" s="172">
        <v>0.29979090433873495</v>
      </c>
      <c r="AR1471" s="6"/>
      <c r="AS1471" s="6"/>
    </row>
    <row r="1472" spans="1:45" x14ac:dyDescent="0.2">
      <c r="A1472" s="60">
        <v>48113018118</v>
      </c>
      <c r="B1472" s="60" t="s">
        <v>10071</v>
      </c>
      <c r="C1472" s="60">
        <v>5629</v>
      </c>
      <c r="D1472" s="60">
        <v>1914</v>
      </c>
      <c r="E1472" s="172">
        <v>0.34002487120270031</v>
      </c>
      <c r="AR1472" s="6"/>
      <c r="AS1472" s="6"/>
    </row>
    <row r="1473" spans="1:45" x14ac:dyDescent="0.2">
      <c r="A1473" s="60">
        <v>48113018120</v>
      </c>
      <c r="B1473" s="60" t="s">
        <v>10057</v>
      </c>
      <c r="C1473" s="60">
        <v>3123</v>
      </c>
      <c r="D1473" s="60">
        <v>974</v>
      </c>
      <c r="E1473" s="172">
        <v>0.31187960294588535</v>
      </c>
      <c r="AR1473" s="6"/>
      <c r="AS1473" s="6"/>
    </row>
    <row r="1474" spans="1:45" x14ac:dyDescent="0.2">
      <c r="A1474" s="60">
        <v>48113018121</v>
      </c>
      <c r="B1474" s="60" t="s">
        <v>10163</v>
      </c>
      <c r="C1474" s="60">
        <v>3211</v>
      </c>
      <c r="D1474" s="60">
        <v>877</v>
      </c>
      <c r="E1474" s="172">
        <v>0.27312363749610713</v>
      </c>
      <c r="AR1474" s="6"/>
      <c r="AS1474" s="6"/>
    </row>
    <row r="1475" spans="1:45" x14ac:dyDescent="0.2">
      <c r="A1475" s="60">
        <v>48113018122</v>
      </c>
      <c r="B1475" s="60" t="s">
        <v>9864</v>
      </c>
      <c r="C1475" s="60">
        <v>10934</v>
      </c>
      <c r="D1475" s="60">
        <v>4204</v>
      </c>
      <c r="E1475" s="172">
        <v>0.3844887506859338</v>
      </c>
      <c r="AR1475" s="6"/>
      <c r="AS1475" s="6"/>
    </row>
    <row r="1476" spans="1:45" x14ac:dyDescent="0.2">
      <c r="A1476" s="60">
        <v>48113018123</v>
      </c>
      <c r="B1476" s="60" t="s">
        <v>10021</v>
      </c>
      <c r="C1476" s="60">
        <v>6178</v>
      </c>
      <c r="D1476" s="60">
        <v>2152</v>
      </c>
      <c r="E1476" s="172">
        <v>0.34833279378439624</v>
      </c>
      <c r="AR1476" s="6"/>
      <c r="AS1476" s="6"/>
    </row>
    <row r="1477" spans="1:45" x14ac:dyDescent="0.2">
      <c r="A1477" s="60">
        <v>48113018124</v>
      </c>
      <c r="B1477" s="60" t="s">
        <v>9834</v>
      </c>
      <c r="C1477" s="60">
        <v>11933</v>
      </c>
      <c r="D1477" s="60">
        <v>5893</v>
      </c>
      <c r="E1477" s="172">
        <v>0.49384061007290708</v>
      </c>
      <c r="AR1477" s="6"/>
      <c r="AS1477" s="6"/>
    </row>
    <row r="1478" spans="1:45" x14ac:dyDescent="0.2">
      <c r="A1478" s="60">
        <v>48113018126</v>
      </c>
      <c r="B1478" s="60" t="s">
        <v>10234</v>
      </c>
      <c r="C1478" s="60">
        <v>4111</v>
      </c>
      <c r="D1478" s="60">
        <v>1323</v>
      </c>
      <c r="E1478" s="172">
        <v>0.32181950863536851</v>
      </c>
      <c r="AR1478" s="6"/>
      <c r="AS1478" s="6"/>
    </row>
    <row r="1479" spans="1:45" x14ac:dyDescent="0.2">
      <c r="A1479" s="60">
        <v>48113018127</v>
      </c>
      <c r="B1479" s="60" t="s">
        <v>10377</v>
      </c>
      <c r="C1479" s="60">
        <v>1709</v>
      </c>
      <c r="D1479" s="60">
        <v>360</v>
      </c>
      <c r="E1479" s="172">
        <v>0.2106495026331188</v>
      </c>
      <c r="AR1479" s="6"/>
      <c r="AS1479" s="6"/>
    </row>
    <row r="1480" spans="1:45" x14ac:dyDescent="0.2">
      <c r="A1480" s="60">
        <v>48113018128</v>
      </c>
      <c r="B1480" s="60" t="s">
        <v>10364</v>
      </c>
      <c r="C1480" s="60">
        <v>3839</v>
      </c>
      <c r="D1480" s="60">
        <v>999</v>
      </c>
      <c r="E1480" s="172">
        <v>0.26022401667100808</v>
      </c>
      <c r="AR1480" s="6"/>
      <c r="AS1480" s="6"/>
    </row>
    <row r="1481" spans="1:45" x14ac:dyDescent="0.2">
      <c r="A1481" s="60">
        <v>48113018129</v>
      </c>
      <c r="B1481" s="60" t="s">
        <v>10277</v>
      </c>
      <c r="C1481" s="60">
        <v>3556</v>
      </c>
      <c r="D1481" s="60">
        <v>1264</v>
      </c>
      <c r="E1481" s="172">
        <v>0.35545556805399325</v>
      </c>
      <c r="AR1481" s="6"/>
      <c r="AS1481" s="6"/>
    </row>
    <row r="1482" spans="1:45" x14ac:dyDescent="0.2">
      <c r="A1482" s="60">
        <v>48113018130</v>
      </c>
      <c r="B1482" s="60" t="s">
        <v>10629</v>
      </c>
      <c r="C1482" s="60">
        <v>2560</v>
      </c>
      <c r="D1482" s="60">
        <v>668</v>
      </c>
      <c r="E1482" s="172">
        <v>0.26093749999999999</v>
      </c>
      <c r="AR1482" s="6"/>
      <c r="AS1482" s="6"/>
    </row>
    <row r="1483" spans="1:45" x14ac:dyDescent="0.2">
      <c r="A1483" s="60">
        <v>48113018132</v>
      </c>
      <c r="B1483" s="60" t="s">
        <v>10116</v>
      </c>
      <c r="C1483" s="60">
        <v>3559</v>
      </c>
      <c r="D1483" s="60">
        <v>1175</v>
      </c>
      <c r="E1483" s="172">
        <v>0.33014891823545939</v>
      </c>
      <c r="AR1483" s="6"/>
      <c r="AS1483" s="6"/>
    </row>
    <row r="1484" spans="1:45" x14ac:dyDescent="0.2">
      <c r="A1484" s="60">
        <v>48113018133</v>
      </c>
      <c r="B1484" s="60" t="s">
        <v>10098</v>
      </c>
      <c r="C1484" s="60">
        <v>2769</v>
      </c>
      <c r="D1484" s="60">
        <v>838</v>
      </c>
      <c r="E1484" s="172">
        <v>0.30263633080534491</v>
      </c>
      <c r="AR1484" s="6"/>
      <c r="AS1484" s="6"/>
    </row>
    <row r="1485" spans="1:45" x14ac:dyDescent="0.2">
      <c r="A1485" s="60">
        <v>48113018134</v>
      </c>
      <c r="B1485" s="60" t="s">
        <v>9819</v>
      </c>
      <c r="C1485" s="60">
        <v>3700</v>
      </c>
      <c r="D1485" s="60">
        <v>1698</v>
      </c>
      <c r="E1485" s="172">
        <v>0.45891891891891889</v>
      </c>
      <c r="AR1485" s="6"/>
      <c r="AS1485" s="6"/>
    </row>
    <row r="1486" spans="1:45" x14ac:dyDescent="0.2">
      <c r="A1486" s="60">
        <v>48113018135</v>
      </c>
      <c r="B1486" s="60" t="s">
        <v>10028</v>
      </c>
      <c r="C1486" s="60">
        <v>2325</v>
      </c>
      <c r="D1486" s="60">
        <v>652</v>
      </c>
      <c r="E1486" s="172">
        <v>0.28043010752688174</v>
      </c>
      <c r="AR1486" s="6"/>
      <c r="AS1486" s="6"/>
    </row>
    <row r="1487" spans="1:45" x14ac:dyDescent="0.2">
      <c r="A1487" s="60">
        <v>48113018136</v>
      </c>
      <c r="B1487" s="60" t="s">
        <v>9751</v>
      </c>
      <c r="C1487" s="60">
        <v>6289</v>
      </c>
      <c r="D1487" s="60">
        <v>2986</v>
      </c>
      <c r="E1487" s="172">
        <v>0.47479726506598824</v>
      </c>
      <c r="AR1487" s="6"/>
      <c r="AS1487" s="6"/>
    </row>
    <row r="1488" spans="1:45" x14ac:dyDescent="0.2">
      <c r="A1488" s="60">
        <v>48113018137</v>
      </c>
      <c r="B1488" s="60" t="s">
        <v>10018</v>
      </c>
      <c r="C1488" s="60">
        <v>2570</v>
      </c>
      <c r="D1488" s="60">
        <v>1089</v>
      </c>
      <c r="E1488" s="172">
        <v>0.42373540856031128</v>
      </c>
      <c r="AR1488" s="6"/>
      <c r="AS1488" s="6"/>
    </row>
    <row r="1489" spans="1:45" x14ac:dyDescent="0.2">
      <c r="A1489" s="60">
        <v>48113018138</v>
      </c>
      <c r="B1489" s="60" t="s">
        <v>10408</v>
      </c>
      <c r="C1489" s="60">
        <v>2916</v>
      </c>
      <c r="D1489" s="60">
        <v>1284</v>
      </c>
      <c r="E1489" s="172">
        <v>0.44032921810699588</v>
      </c>
      <c r="AR1489" s="6"/>
      <c r="AS1489" s="6"/>
    </row>
    <row r="1490" spans="1:45" x14ac:dyDescent="0.2">
      <c r="A1490" s="60">
        <v>48113018139</v>
      </c>
      <c r="B1490" s="60" t="s">
        <v>9920</v>
      </c>
      <c r="C1490" s="60">
        <v>5745</v>
      </c>
      <c r="D1490" s="60">
        <v>2186</v>
      </c>
      <c r="E1490" s="172">
        <v>0.38050478677110533</v>
      </c>
      <c r="AR1490" s="6"/>
      <c r="AS1490" s="6"/>
    </row>
    <row r="1491" spans="1:45" x14ac:dyDescent="0.2">
      <c r="A1491" s="60">
        <v>48113018140</v>
      </c>
      <c r="B1491" s="60" t="s">
        <v>9832</v>
      </c>
      <c r="C1491" s="60">
        <v>4152</v>
      </c>
      <c r="D1491" s="60">
        <v>1849</v>
      </c>
      <c r="E1491" s="172">
        <v>0.4453275529865125</v>
      </c>
      <c r="AR1491" s="6"/>
      <c r="AS1491" s="6"/>
    </row>
    <row r="1492" spans="1:45" x14ac:dyDescent="0.2">
      <c r="A1492" s="60">
        <v>48113018141</v>
      </c>
      <c r="B1492" s="60" t="s">
        <v>10702</v>
      </c>
      <c r="C1492" s="60">
        <v>2652</v>
      </c>
      <c r="D1492" s="60">
        <v>582</v>
      </c>
      <c r="E1492" s="172">
        <v>0.21945701357466063</v>
      </c>
      <c r="AR1492" s="6"/>
      <c r="AS1492" s="6"/>
    </row>
    <row r="1493" spans="1:45" x14ac:dyDescent="0.2">
      <c r="A1493" s="60">
        <v>48113018142</v>
      </c>
      <c r="B1493" s="60" t="s">
        <v>10129</v>
      </c>
      <c r="C1493" s="60">
        <v>2253</v>
      </c>
      <c r="D1493" s="60">
        <v>842</v>
      </c>
      <c r="E1493" s="172">
        <v>0.37372392365734575</v>
      </c>
      <c r="AR1493" s="6"/>
      <c r="AS1493" s="6"/>
    </row>
    <row r="1494" spans="1:45" x14ac:dyDescent="0.2">
      <c r="A1494" s="60">
        <v>48113018203</v>
      </c>
      <c r="B1494" s="60" t="s">
        <v>10314</v>
      </c>
      <c r="C1494" s="60">
        <v>3931</v>
      </c>
      <c r="D1494" s="60">
        <v>971</v>
      </c>
      <c r="E1494" s="172">
        <v>0.24701093869244467</v>
      </c>
      <c r="AR1494" s="6"/>
      <c r="AS1494" s="6"/>
    </row>
    <row r="1495" spans="1:45" x14ac:dyDescent="0.2">
      <c r="A1495" s="60">
        <v>48113018204</v>
      </c>
      <c r="B1495" s="60" t="s">
        <v>10633</v>
      </c>
      <c r="C1495" s="60">
        <v>2517</v>
      </c>
      <c r="D1495" s="60">
        <v>204</v>
      </c>
      <c r="E1495" s="172">
        <v>8.1048867699642438E-2</v>
      </c>
      <c r="AR1495" s="6"/>
      <c r="AS1495" s="6"/>
    </row>
    <row r="1496" spans="1:45" x14ac:dyDescent="0.2">
      <c r="A1496" s="60">
        <v>48113018205</v>
      </c>
      <c r="B1496" s="60" t="s">
        <v>10467</v>
      </c>
      <c r="C1496" s="60">
        <v>2641</v>
      </c>
      <c r="D1496" s="60">
        <v>550</v>
      </c>
      <c r="E1496" s="172">
        <v>0.2082544490723211</v>
      </c>
      <c r="AR1496" s="6"/>
      <c r="AS1496" s="6"/>
    </row>
    <row r="1497" spans="1:45" x14ac:dyDescent="0.2">
      <c r="A1497" s="60">
        <v>48113018206</v>
      </c>
      <c r="B1497" s="60" t="s">
        <v>10569</v>
      </c>
      <c r="C1497" s="60">
        <v>2445</v>
      </c>
      <c r="D1497" s="60">
        <v>98</v>
      </c>
      <c r="E1497" s="172">
        <v>4.0081799591002047E-2</v>
      </c>
      <c r="AR1497" s="6"/>
      <c r="AS1497" s="6"/>
    </row>
    <row r="1498" spans="1:45" x14ac:dyDescent="0.2">
      <c r="A1498" s="60">
        <v>48113018300</v>
      </c>
      <c r="B1498" s="60" t="s">
        <v>10561</v>
      </c>
      <c r="C1498" s="60">
        <v>4255</v>
      </c>
      <c r="D1498" s="60">
        <v>544</v>
      </c>
      <c r="E1498" s="172">
        <v>0.12784958871915394</v>
      </c>
      <c r="AR1498" s="6"/>
      <c r="AS1498" s="6"/>
    </row>
    <row r="1499" spans="1:45" x14ac:dyDescent="0.2">
      <c r="A1499" s="60">
        <v>48113018401</v>
      </c>
      <c r="B1499" s="60" t="s">
        <v>10613</v>
      </c>
      <c r="C1499" s="60">
        <v>2878</v>
      </c>
      <c r="D1499" s="60">
        <v>631</v>
      </c>
      <c r="E1499" s="172">
        <v>0.21924947880472551</v>
      </c>
      <c r="AR1499" s="6"/>
      <c r="AS1499" s="6"/>
    </row>
    <row r="1500" spans="1:45" x14ac:dyDescent="0.2">
      <c r="A1500" s="60">
        <v>48113018402</v>
      </c>
      <c r="B1500" s="60" t="s">
        <v>10259</v>
      </c>
      <c r="C1500" s="60">
        <v>3183</v>
      </c>
      <c r="D1500" s="60">
        <v>826</v>
      </c>
      <c r="E1500" s="172">
        <v>0.25950361294376373</v>
      </c>
      <c r="AR1500" s="6"/>
      <c r="AS1500" s="6"/>
    </row>
    <row r="1501" spans="1:45" x14ac:dyDescent="0.2">
      <c r="A1501" s="60">
        <v>48113018403</v>
      </c>
      <c r="B1501" s="60" t="s">
        <v>10761</v>
      </c>
      <c r="C1501" s="60">
        <v>725</v>
      </c>
      <c r="D1501" s="60">
        <v>84</v>
      </c>
      <c r="E1501" s="172">
        <v>0.11586206896551725</v>
      </c>
      <c r="AR1501" s="6"/>
      <c r="AS1501" s="6"/>
    </row>
    <row r="1502" spans="1:45" x14ac:dyDescent="0.2">
      <c r="A1502" s="60">
        <v>48113018501</v>
      </c>
      <c r="B1502" s="60" t="s">
        <v>10581</v>
      </c>
      <c r="C1502" s="60">
        <v>2286</v>
      </c>
      <c r="D1502" s="60">
        <v>353</v>
      </c>
      <c r="E1502" s="172">
        <v>0.15441819772528434</v>
      </c>
      <c r="AR1502" s="6"/>
      <c r="AS1502" s="6"/>
    </row>
    <row r="1503" spans="1:45" x14ac:dyDescent="0.2">
      <c r="A1503" s="60">
        <v>48113018503</v>
      </c>
      <c r="B1503" s="60" t="s">
        <v>10795</v>
      </c>
      <c r="C1503" s="60">
        <v>3614</v>
      </c>
      <c r="D1503" s="60">
        <v>1042</v>
      </c>
      <c r="E1503" s="172">
        <v>0.28832318760376313</v>
      </c>
      <c r="AR1503" s="6"/>
      <c r="AS1503" s="6"/>
    </row>
    <row r="1504" spans="1:45" x14ac:dyDescent="0.2">
      <c r="A1504" s="60">
        <v>48113018505</v>
      </c>
      <c r="B1504" s="60" t="s">
        <v>10807</v>
      </c>
      <c r="C1504" s="60">
        <v>2599</v>
      </c>
      <c r="D1504" s="60">
        <v>654</v>
      </c>
      <c r="E1504" s="172">
        <v>0.25163524432474027</v>
      </c>
      <c r="AR1504" s="6"/>
      <c r="AS1504" s="6"/>
    </row>
    <row r="1505" spans="1:45" x14ac:dyDescent="0.2">
      <c r="A1505" s="60">
        <v>48113018506</v>
      </c>
      <c r="B1505" s="60" t="s">
        <v>10819</v>
      </c>
      <c r="C1505" s="60">
        <v>2467</v>
      </c>
      <c r="D1505" s="60">
        <v>376</v>
      </c>
      <c r="E1505" s="172">
        <v>0.15241183623834617</v>
      </c>
      <c r="AR1505" s="6"/>
      <c r="AS1505" s="6"/>
    </row>
    <row r="1506" spans="1:45" x14ac:dyDescent="0.2">
      <c r="A1506" s="60">
        <v>48113018600</v>
      </c>
      <c r="B1506" s="60" t="s">
        <v>10363</v>
      </c>
      <c r="C1506" s="60">
        <v>2284</v>
      </c>
      <c r="D1506" s="60">
        <v>718</v>
      </c>
      <c r="E1506" s="172">
        <v>0.31436077057793343</v>
      </c>
      <c r="AR1506" s="6"/>
      <c r="AS1506" s="6"/>
    </row>
    <row r="1507" spans="1:45" x14ac:dyDescent="0.2">
      <c r="A1507" s="60">
        <v>48113018700</v>
      </c>
      <c r="B1507" s="60" t="s">
        <v>10575</v>
      </c>
      <c r="C1507" s="60">
        <v>3972</v>
      </c>
      <c r="D1507" s="60">
        <v>392</v>
      </c>
      <c r="E1507" s="172">
        <v>9.8690835850956699E-2</v>
      </c>
      <c r="AR1507" s="6"/>
      <c r="AS1507" s="6"/>
    </row>
    <row r="1508" spans="1:45" x14ac:dyDescent="0.2">
      <c r="A1508" s="60">
        <v>48113018801</v>
      </c>
      <c r="B1508" s="60" t="s">
        <v>10473</v>
      </c>
      <c r="C1508" s="60">
        <v>2911</v>
      </c>
      <c r="D1508" s="60">
        <v>413</v>
      </c>
      <c r="E1508" s="172">
        <v>0.14187564410855377</v>
      </c>
      <c r="AR1508" s="6"/>
      <c r="AS1508" s="6"/>
    </row>
    <row r="1509" spans="1:45" x14ac:dyDescent="0.2">
      <c r="A1509" s="60">
        <v>48113018802</v>
      </c>
      <c r="B1509" s="60" t="s">
        <v>10345</v>
      </c>
      <c r="C1509" s="60">
        <v>888</v>
      </c>
      <c r="D1509" s="60">
        <v>227</v>
      </c>
      <c r="E1509" s="172">
        <v>0.25563063063063063</v>
      </c>
      <c r="AR1509" s="6"/>
      <c r="AS1509" s="6"/>
    </row>
    <row r="1510" spans="1:45" x14ac:dyDescent="0.2">
      <c r="A1510" s="60">
        <v>48113018900</v>
      </c>
      <c r="B1510" s="60" t="s">
        <v>10441</v>
      </c>
      <c r="C1510" s="60">
        <v>3733</v>
      </c>
      <c r="D1510" s="60">
        <v>1080</v>
      </c>
      <c r="E1510" s="172">
        <v>0.28931154567372086</v>
      </c>
      <c r="AR1510" s="6"/>
      <c r="AS1510" s="6"/>
    </row>
    <row r="1511" spans="1:45" x14ac:dyDescent="0.2">
      <c r="A1511" s="60">
        <v>48113019004</v>
      </c>
      <c r="B1511" s="60" t="s">
        <v>10297</v>
      </c>
      <c r="C1511" s="60">
        <v>4535</v>
      </c>
      <c r="D1511" s="60">
        <v>979</v>
      </c>
      <c r="E1511" s="172">
        <v>0.21587651598676957</v>
      </c>
      <c r="AR1511" s="6"/>
      <c r="AS1511" s="6"/>
    </row>
    <row r="1512" spans="1:45" x14ac:dyDescent="0.2">
      <c r="A1512" s="60">
        <v>48113019013</v>
      </c>
      <c r="B1512" s="60" t="s">
        <v>10831</v>
      </c>
      <c r="C1512" s="60">
        <v>2834</v>
      </c>
      <c r="D1512" s="60">
        <v>184</v>
      </c>
      <c r="E1512" s="172">
        <v>6.4925899788285113E-2</v>
      </c>
      <c r="AR1512" s="6"/>
      <c r="AS1512" s="6"/>
    </row>
    <row r="1513" spans="1:45" x14ac:dyDescent="0.2">
      <c r="A1513" s="60">
        <v>48113019014</v>
      </c>
      <c r="B1513" s="60" t="s">
        <v>10603</v>
      </c>
      <c r="C1513" s="60">
        <v>4450</v>
      </c>
      <c r="D1513" s="60">
        <v>595</v>
      </c>
      <c r="E1513" s="172">
        <v>0.13370786516853933</v>
      </c>
      <c r="AR1513" s="6"/>
      <c r="AS1513" s="6"/>
    </row>
    <row r="1514" spans="1:45" x14ac:dyDescent="0.2">
      <c r="A1514" s="60">
        <v>48113019016</v>
      </c>
      <c r="B1514" s="60" t="s">
        <v>10752</v>
      </c>
      <c r="C1514" s="60">
        <v>1957</v>
      </c>
      <c r="D1514" s="60">
        <v>916</v>
      </c>
      <c r="E1514" s="172">
        <v>0.46806336228921819</v>
      </c>
      <c r="AR1514" s="6"/>
      <c r="AS1514" s="6"/>
    </row>
    <row r="1515" spans="1:45" x14ac:dyDescent="0.2">
      <c r="A1515" s="60">
        <v>48113019018</v>
      </c>
      <c r="B1515" s="60" t="s">
        <v>10384</v>
      </c>
      <c r="C1515" s="60">
        <v>3567</v>
      </c>
      <c r="D1515" s="60">
        <v>1367</v>
      </c>
      <c r="E1515" s="172">
        <v>0.38323521166246144</v>
      </c>
      <c r="AR1515" s="6"/>
      <c r="AS1515" s="6"/>
    </row>
    <row r="1516" spans="1:45" x14ac:dyDescent="0.2">
      <c r="A1516" s="60">
        <v>48113019019</v>
      </c>
      <c r="B1516" s="60" t="s">
        <v>10707</v>
      </c>
      <c r="C1516" s="60">
        <v>4682</v>
      </c>
      <c r="D1516" s="60">
        <v>1435</v>
      </c>
      <c r="E1516" s="172">
        <v>0.30649295173002988</v>
      </c>
      <c r="AR1516" s="6"/>
      <c r="AS1516" s="6"/>
    </row>
    <row r="1517" spans="1:45" x14ac:dyDescent="0.2">
      <c r="A1517" s="60">
        <v>48113019020</v>
      </c>
      <c r="B1517" s="60" t="s">
        <v>10045</v>
      </c>
      <c r="C1517" s="60">
        <v>3890</v>
      </c>
      <c r="D1517" s="60">
        <v>1787</v>
      </c>
      <c r="E1517" s="172">
        <v>0.45938303341902315</v>
      </c>
      <c r="AR1517" s="6"/>
      <c r="AS1517" s="6"/>
    </row>
    <row r="1518" spans="1:45" x14ac:dyDescent="0.2">
      <c r="A1518" s="60">
        <v>48113019021</v>
      </c>
      <c r="B1518" s="60" t="s">
        <v>10376</v>
      </c>
      <c r="C1518" s="60">
        <v>4571</v>
      </c>
      <c r="D1518" s="60">
        <v>1295</v>
      </c>
      <c r="E1518" s="172">
        <v>0.28330781010719758</v>
      </c>
      <c r="AR1518" s="6"/>
      <c r="AS1518" s="6"/>
    </row>
    <row r="1519" spans="1:45" x14ac:dyDescent="0.2">
      <c r="A1519" s="60">
        <v>48113019023</v>
      </c>
      <c r="B1519" s="60" t="s">
        <v>9999</v>
      </c>
      <c r="C1519" s="60">
        <v>3816</v>
      </c>
      <c r="D1519" s="60">
        <v>2264</v>
      </c>
      <c r="E1519" s="172">
        <v>0.59329140461215935</v>
      </c>
      <c r="AR1519" s="6"/>
      <c r="AS1519" s="6"/>
    </row>
    <row r="1520" spans="1:45" x14ac:dyDescent="0.2">
      <c r="A1520" s="60">
        <v>48113019024</v>
      </c>
      <c r="B1520" s="60" t="s">
        <v>9925</v>
      </c>
      <c r="C1520" s="60">
        <v>3315</v>
      </c>
      <c r="D1520" s="60">
        <v>1359</v>
      </c>
      <c r="E1520" s="172">
        <v>0.40995475113122171</v>
      </c>
      <c r="AR1520" s="6"/>
      <c r="AS1520" s="6"/>
    </row>
    <row r="1521" spans="1:45" x14ac:dyDescent="0.2">
      <c r="A1521" s="60">
        <v>48113019025</v>
      </c>
      <c r="B1521" s="60" t="s">
        <v>9833</v>
      </c>
      <c r="C1521" s="60">
        <v>3425</v>
      </c>
      <c r="D1521" s="60">
        <v>1191</v>
      </c>
      <c r="E1521" s="172">
        <v>0.34773722627737225</v>
      </c>
      <c r="AR1521" s="6"/>
      <c r="AS1521" s="6"/>
    </row>
    <row r="1522" spans="1:45" x14ac:dyDescent="0.2">
      <c r="A1522" s="60">
        <v>48113019026</v>
      </c>
      <c r="B1522" s="60" t="s">
        <v>10176</v>
      </c>
      <c r="C1522" s="60">
        <v>4179</v>
      </c>
      <c r="D1522" s="60">
        <v>1457</v>
      </c>
      <c r="E1522" s="172">
        <v>0.34864800191433359</v>
      </c>
      <c r="AR1522" s="6"/>
      <c r="AS1522" s="6"/>
    </row>
    <row r="1523" spans="1:45" x14ac:dyDescent="0.2">
      <c r="A1523" s="60">
        <v>48113019027</v>
      </c>
      <c r="B1523" s="60" t="s">
        <v>10348</v>
      </c>
      <c r="C1523" s="60">
        <v>3687</v>
      </c>
      <c r="D1523" s="60">
        <v>1237</v>
      </c>
      <c r="E1523" s="172">
        <v>0.33550311906699215</v>
      </c>
      <c r="AR1523" s="6"/>
      <c r="AS1523" s="6"/>
    </row>
    <row r="1524" spans="1:45" x14ac:dyDescent="0.2">
      <c r="A1524" s="60">
        <v>48113019028</v>
      </c>
      <c r="B1524" s="60" t="s">
        <v>10285</v>
      </c>
      <c r="C1524" s="60">
        <v>2396</v>
      </c>
      <c r="D1524" s="60">
        <v>676</v>
      </c>
      <c r="E1524" s="172">
        <v>0.28213689482470783</v>
      </c>
      <c r="AR1524" s="6"/>
      <c r="AS1524" s="6"/>
    </row>
    <row r="1525" spans="1:45" x14ac:dyDescent="0.2">
      <c r="A1525" s="60">
        <v>48113019029</v>
      </c>
      <c r="B1525" s="60" t="s">
        <v>10274</v>
      </c>
      <c r="C1525" s="60">
        <v>4124</v>
      </c>
      <c r="D1525" s="60">
        <v>1495</v>
      </c>
      <c r="E1525" s="172">
        <v>0.3625121241513094</v>
      </c>
      <c r="AR1525" s="6"/>
      <c r="AS1525" s="6"/>
    </row>
    <row r="1526" spans="1:45" x14ac:dyDescent="0.2">
      <c r="A1526" s="60">
        <v>48113019031</v>
      </c>
      <c r="B1526" s="60" t="s">
        <v>9866</v>
      </c>
      <c r="C1526" s="60">
        <v>4350</v>
      </c>
      <c r="D1526" s="60">
        <v>2431</v>
      </c>
      <c r="E1526" s="172">
        <v>0.55885057471264366</v>
      </c>
      <c r="AR1526" s="6"/>
      <c r="AS1526" s="6"/>
    </row>
    <row r="1527" spans="1:45" x14ac:dyDescent="0.2">
      <c r="A1527" s="60">
        <v>48113019032</v>
      </c>
      <c r="B1527" s="60" t="s">
        <v>10474</v>
      </c>
      <c r="C1527" s="60">
        <v>2339</v>
      </c>
      <c r="D1527" s="60">
        <v>461</v>
      </c>
      <c r="E1527" s="172">
        <v>0.19709277469003847</v>
      </c>
      <c r="AR1527" s="6"/>
      <c r="AS1527" s="6"/>
    </row>
    <row r="1528" spans="1:45" x14ac:dyDescent="0.2">
      <c r="A1528" s="60">
        <v>48113019033</v>
      </c>
      <c r="B1528" s="60" t="s">
        <v>10750</v>
      </c>
      <c r="C1528" s="60">
        <v>2822</v>
      </c>
      <c r="D1528" s="60">
        <v>372</v>
      </c>
      <c r="E1528" s="172">
        <v>0.13182140326009922</v>
      </c>
      <c r="AR1528" s="6"/>
      <c r="AS1528" s="6"/>
    </row>
    <row r="1529" spans="1:45" x14ac:dyDescent="0.2">
      <c r="A1529" s="60">
        <v>48113019034</v>
      </c>
      <c r="B1529" s="60" t="s">
        <v>10667</v>
      </c>
      <c r="C1529" s="60">
        <v>3282</v>
      </c>
      <c r="D1529" s="60">
        <v>1045</v>
      </c>
      <c r="E1529" s="172">
        <v>0.31840341255332116</v>
      </c>
      <c r="AR1529" s="6"/>
      <c r="AS1529" s="6"/>
    </row>
    <row r="1530" spans="1:45" x14ac:dyDescent="0.2">
      <c r="A1530" s="60">
        <v>48113019035</v>
      </c>
      <c r="B1530" s="60" t="s">
        <v>10675</v>
      </c>
      <c r="C1530" s="60">
        <v>3665</v>
      </c>
      <c r="D1530" s="60">
        <v>1225</v>
      </c>
      <c r="E1530" s="172">
        <v>0.33424283765347884</v>
      </c>
      <c r="AR1530" s="6"/>
      <c r="AS1530" s="6"/>
    </row>
    <row r="1531" spans="1:45" x14ac:dyDescent="0.2">
      <c r="A1531" s="60">
        <v>48113019036</v>
      </c>
      <c r="B1531" s="60" t="s">
        <v>9694</v>
      </c>
      <c r="C1531" s="60">
        <v>2309</v>
      </c>
      <c r="D1531" s="60">
        <v>1597</v>
      </c>
      <c r="E1531" s="172">
        <v>0.69164140320485057</v>
      </c>
      <c r="AR1531" s="6"/>
      <c r="AS1531" s="6"/>
    </row>
    <row r="1532" spans="1:45" x14ac:dyDescent="0.2">
      <c r="A1532" s="60">
        <v>48113019037</v>
      </c>
      <c r="B1532" s="60" t="s">
        <v>9848</v>
      </c>
      <c r="C1532" s="60">
        <v>2817</v>
      </c>
      <c r="D1532" s="60">
        <v>1444</v>
      </c>
      <c r="E1532" s="172">
        <v>0.51260205892793753</v>
      </c>
      <c r="AR1532" s="6"/>
      <c r="AS1532" s="6"/>
    </row>
    <row r="1533" spans="1:45" x14ac:dyDescent="0.2">
      <c r="A1533" s="60">
        <v>48113019038</v>
      </c>
      <c r="B1533" s="60" t="s">
        <v>10088</v>
      </c>
      <c r="C1533" s="60">
        <v>1121</v>
      </c>
      <c r="D1533" s="60">
        <v>857</v>
      </c>
      <c r="E1533" s="172">
        <v>0.76449598572702948</v>
      </c>
      <c r="AR1533" s="6"/>
      <c r="AS1533" s="6"/>
    </row>
    <row r="1534" spans="1:45" x14ac:dyDescent="0.2">
      <c r="A1534" s="60">
        <v>48113019039</v>
      </c>
      <c r="B1534" s="60" t="s">
        <v>10190</v>
      </c>
      <c r="C1534" s="60">
        <v>4659</v>
      </c>
      <c r="D1534" s="60">
        <v>2181</v>
      </c>
      <c r="E1534" s="172">
        <v>0.46812620734063104</v>
      </c>
      <c r="AR1534" s="6"/>
      <c r="AS1534" s="6"/>
    </row>
    <row r="1535" spans="1:45" x14ac:dyDescent="0.2">
      <c r="A1535" s="60">
        <v>48113019040</v>
      </c>
      <c r="B1535" s="60" t="s">
        <v>10200</v>
      </c>
      <c r="C1535" s="60">
        <v>4434</v>
      </c>
      <c r="D1535" s="60">
        <v>2507</v>
      </c>
      <c r="E1535" s="172">
        <v>0.56540369869192597</v>
      </c>
      <c r="AR1535" s="6"/>
      <c r="AS1535" s="6"/>
    </row>
    <row r="1536" spans="1:45" x14ac:dyDescent="0.2">
      <c r="A1536" s="60">
        <v>48113019041</v>
      </c>
      <c r="B1536" s="60" t="s">
        <v>9953</v>
      </c>
      <c r="C1536" s="60">
        <v>2583</v>
      </c>
      <c r="D1536" s="60">
        <v>1570</v>
      </c>
      <c r="E1536" s="172">
        <v>0.60782036391792493</v>
      </c>
      <c r="AR1536" s="6"/>
      <c r="AS1536" s="6"/>
    </row>
    <row r="1537" spans="1:45" x14ac:dyDescent="0.2">
      <c r="A1537" s="60">
        <v>48113019042</v>
      </c>
      <c r="B1537" s="60" t="s">
        <v>10065</v>
      </c>
      <c r="C1537" s="60">
        <v>3465</v>
      </c>
      <c r="D1537" s="60">
        <v>2100</v>
      </c>
      <c r="E1537" s="172">
        <v>0.60606060606060608</v>
      </c>
      <c r="AR1537" s="6"/>
      <c r="AS1537" s="6"/>
    </row>
    <row r="1538" spans="1:45" x14ac:dyDescent="0.2">
      <c r="A1538" s="60">
        <v>48113019043</v>
      </c>
      <c r="B1538" s="60" t="s">
        <v>9712</v>
      </c>
      <c r="C1538" s="60">
        <v>6078</v>
      </c>
      <c r="D1538" s="60">
        <v>3390</v>
      </c>
      <c r="E1538" s="172">
        <v>0.55774925962487665</v>
      </c>
      <c r="AR1538" s="6"/>
      <c r="AS1538" s="6"/>
    </row>
    <row r="1539" spans="1:45" x14ac:dyDescent="0.2">
      <c r="A1539" s="60">
        <v>48113019100</v>
      </c>
      <c r="B1539" s="60" t="s">
        <v>10184</v>
      </c>
      <c r="C1539" s="60">
        <v>4474</v>
      </c>
      <c r="D1539" s="60">
        <v>2442</v>
      </c>
      <c r="E1539" s="172">
        <v>0.54582029503799734</v>
      </c>
      <c r="AR1539" s="6"/>
      <c r="AS1539" s="6"/>
    </row>
    <row r="1540" spans="1:45" x14ac:dyDescent="0.2">
      <c r="A1540" s="60">
        <v>48113019202</v>
      </c>
      <c r="B1540" s="60" t="s">
        <v>10413</v>
      </c>
      <c r="C1540" s="60">
        <v>3251</v>
      </c>
      <c r="D1540" s="60">
        <v>1557</v>
      </c>
      <c r="E1540" s="172">
        <v>0.47892956013534299</v>
      </c>
      <c r="AR1540" s="6"/>
      <c r="AS1540" s="6"/>
    </row>
    <row r="1541" spans="1:45" x14ac:dyDescent="0.2">
      <c r="A1541" s="60">
        <v>48113019203</v>
      </c>
      <c r="B1541" s="60" t="s">
        <v>9989</v>
      </c>
      <c r="C1541" s="60">
        <v>2907</v>
      </c>
      <c r="D1541" s="60">
        <v>2072</v>
      </c>
      <c r="E1541" s="172">
        <v>0.71276229790161683</v>
      </c>
      <c r="AR1541" s="6"/>
      <c r="AS1541" s="6"/>
    </row>
    <row r="1542" spans="1:45" x14ac:dyDescent="0.2">
      <c r="A1542" s="60">
        <v>48113019204</v>
      </c>
      <c r="B1542" s="60" t="s">
        <v>10335</v>
      </c>
      <c r="C1542" s="60">
        <v>5598</v>
      </c>
      <c r="D1542" s="60">
        <v>2003</v>
      </c>
      <c r="E1542" s="172">
        <v>0.35780635941407646</v>
      </c>
      <c r="AR1542" s="6"/>
      <c r="AS1542" s="6"/>
    </row>
    <row r="1543" spans="1:45" x14ac:dyDescent="0.2">
      <c r="A1543" s="60">
        <v>48113019205</v>
      </c>
      <c r="B1543" s="60" t="s">
        <v>9709</v>
      </c>
      <c r="C1543" s="60">
        <v>2991</v>
      </c>
      <c r="D1543" s="60">
        <v>2310</v>
      </c>
      <c r="E1543" s="172">
        <v>0.77231695085255769</v>
      </c>
      <c r="AR1543" s="6"/>
      <c r="AS1543" s="6"/>
    </row>
    <row r="1544" spans="1:45" x14ac:dyDescent="0.2">
      <c r="A1544" s="60">
        <v>48113019206</v>
      </c>
      <c r="B1544" s="60" t="s">
        <v>10838</v>
      </c>
      <c r="C1544" s="60">
        <v>4015</v>
      </c>
      <c r="D1544" s="60">
        <v>2657</v>
      </c>
      <c r="E1544" s="172">
        <v>0.66176836861768373</v>
      </c>
      <c r="AR1544" s="6"/>
      <c r="AS1544" s="6"/>
    </row>
    <row r="1545" spans="1:45" x14ac:dyDescent="0.2">
      <c r="A1545" s="60">
        <v>48113019208</v>
      </c>
      <c r="B1545" s="60" t="s">
        <v>10722</v>
      </c>
      <c r="C1545" s="60">
        <v>3502</v>
      </c>
      <c r="D1545" s="60">
        <v>768</v>
      </c>
      <c r="E1545" s="172">
        <v>0.21930325528269559</v>
      </c>
      <c r="AR1545" s="6"/>
      <c r="AS1545" s="6"/>
    </row>
    <row r="1546" spans="1:45" x14ac:dyDescent="0.2">
      <c r="A1546" s="60">
        <v>48113019210</v>
      </c>
      <c r="B1546" s="60" t="s">
        <v>9718</v>
      </c>
      <c r="C1546" s="60">
        <v>2858</v>
      </c>
      <c r="D1546" s="60">
        <v>2357</v>
      </c>
      <c r="E1546" s="172">
        <v>0.82470258922323303</v>
      </c>
      <c r="AR1546" s="6"/>
      <c r="AS1546" s="6"/>
    </row>
    <row r="1547" spans="1:45" x14ac:dyDescent="0.2">
      <c r="A1547" s="60">
        <v>48113019211</v>
      </c>
      <c r="B1547" s="60" t="s">
        <v>10239</v>
      </c>
      <c r="C1547" s="60">
        <v>3846</v>
      </c>
      <c r="D1547" s="60">
        <v>1763</v>
      </c>
      <c r="E1547" s="172">
        <v>0.45839833593343732</v>
      </c>
      <c r="AR1547" s="6"/>
      <c r="AS1547" s="6"/>
    </row>
    <row r="1548" spans="1:45" x14ac:dyDescent="0.2">
      <c r="A1548" s="60">
        <v>48113019212</v>
      </c>
      <c r="B1548" s="60" t="s">
        <v>10782</v>
      </c>
      <c r="C1548" s="60">
        <v>1933</v>
      </c>
      <c r="D1548" s="60">
        <v>169</v>
      </c>
      <c r="E1548" s="172">
        <v>8.7428867046042427E-2</v>
      </c>
      <c r="AR1548" s="6"/>
      <c r="AS1548" s="6"/>
    </row>
    <row r="1549" spans="1:45" x14ac:dyDescent="0.2">
      <c r="A1549" s="60">
        <v>48113019213</v>
      </c>
      <c r="B1549" s="60" t="s">
        <v>10821</v>
      </c>
      <c r="C1549" s="60">
        <v>2113</v>
      </c>
      <c r="D1549" s="60">
        <v>538</v>
      </c>
      <c r="E1549" s="172">
        <v>0.25461429247515383</v>
      </c>
      <c r="AR1549" s="6"/>
      <c r="AS1549" s="6"/>
    </row>
    <row r="1550" spans="1:45" x14ac:dyDescent="0.2">
      <c r="A1550" s="60">
        <v>48113019301</v>
      </c>
      <c r="B1550" s="60" t="s">
        <v>10895</v>
      </c>
      <c r="C1550" s="60">
        <v>1951</v>
      </c>
      <c r="D1550" s="60">
        <v>1784</v>
      </c>
      <c r="E1550" s="172">
        <v>0.91440287032291134</v>
      </c>
      <c r="AR1550" s="6"/>
      <c r="AS1550" s="6"/>
    </row>
    <row r="1551" spans="1:45" x14ac:dyDescent="0.2">
      <c r="A1551" s="60">
        <v>48113019302</v>
      </c>
      <c r="B1551" s="60" t="s">
        <v>9584</v>
      </c>
      <c r="C1551" s="60">
        <v>1632</v>
      </c>
      <c r="D1551" s="60">
        <v>1437</v>
      </c>
      <c r="E1551" s="172">
        <v>0.88051470588235292</v>
      </c>
      <c r="AR1551" s="6"/>
      <c r="AS1551" s="6"/>
    </row>
    <row r="1552" spans="1:45" x14ac:dyDescent="0.2">
      <c r="A1552" s="60">
        <v>48113019400</v>
      </c>
      <c r="B1552" s="60" t="s">
        <v>9664</v>
      </c>
      <c r="C1552" s="60">
        <v>2748</v>
      </c>
      <c r="D1552" s="60">
        <v>2357</v>
      </c>
      <c r="E1552" s="172">
        <v>0.85771470160116448</v>
      </c>
      <c r="AR1552" s="6"/>
      <c r="AS1552" s="6"/>
    </row>
    <row r="1553" spans="1:45" x14ac:dyDescent="0.2">
      <c r="A1553" s="60">
        <v>48113019501</v>
      </c>
      <c r="B1553" s="60" t="s">
        <v>9553</v>
      </c>
      <c r="C1553" s="60">
        <v>4379</v>
      </c>
      <c r="D1553" s="60">
        <v>4005</v>
      </c>
      <c r="E1553" s="172">
        <v>0.91459237268782823</v>
      </c>
      <c r="AR1553" s="6"/>
      <c r="AS1553" s="6"/>
    </row>
    <row r="1554" spans="1:45" x14ac:dyDescent="0.2">
      <c r="A1554" s="60">
        <v>48113019502</v>
      </c>
      <c r="B1554" s="60" t="s">
        <v>9603</v>
      </c>
      <c r="C1554" s="60">
        <v>2942</v>
      </c>
      <c r="D1554" s="60">
        <v>2589</v>
      </c>
      <c r="E1554" s="172">
        <v>0.88001359619306596</v>
      </c>
      <c r="AR1554" s="6"/>
      <c r="AS1554" s="6"/>
    </row>
    <row r="1555" spans="1:45" x14ac:dyDescent="0.2">
      <c r="A1555" s="60">
        <v>48113019600</v>
      </c>
      <c r="B1555" s="60" t="s">
        <v>9558</v>
      </c>
      <c r="C1555" s="60">
        <v>1584</v>
      </c>
      <c r="D1555" s="60">
        <v>1418</v>
      </c>
      <c r="E1555" s="172">
        <v>0.89520202020202022</v>
      </c>
      <c r="AR1555" s="6"/>
      <c r="AS1555" s="6"/>
    </row>
    <row r="1556" spans="1:45" x14ac:dyDescent="0.2">
      <c r="A1556" s="60">
        <v>48113019700</v>
      </c>
      <c r="B1556" s="60" t="s">
        <v>9561</v>
      </c>
      <c r="C1556" s="60">
        <v>1342</v>
      </c>
      <c r="D1556" s="60">
        <v>1242</v>
      </c>
      <c r="E1556" s="172">
        <v>0.9254843517138599</v>
      </c>
      <c r="AR1556" s="6"/>
      <c r="AS1556" s="6"/>
    </row>
    <row r="1557" spans="1:45" x14ac:dyDescent="0.2">
      <c r="A1557" s="60">
        <v>48113019800</v>
      </c>
      <c r="B1557" s="60" t="s">
        <v>9560</v>
      </c>
      <c r="C1557" s="60">
        <v>3565</v>
      </c>
      <c r="D1557" s="60">
        <v>3054</v>
      </c>
      <c r="E1557" s="172">
        <v>0.85666199158485279</v>
      </c>
      <c r="AR1557" s="6"/>
      <c r="AS1557" s="6"/>
    </row>
    <row r="1558" spans="1:45" x14ac:dyDescent="0.2">
      <c r="A1558" s="60">
        <v>48113019900</v>
      </c>
      <c r="B1558" s="60" t="s">
        <v>10680</v>
      </c>
      <c r="C1558" s="60">
        <v>2629</v>
      </c>
      <c r="D1558" s="60">
        <v>243</v>
      </c>
      <c r="E1558" s="172">
        <v>9.2430581970330924E-2</v>
      </c>
      <c r="AR1558" s="6"/>
      <c r="AS1558" s="6"/>
    </row>
    <row r="1559" spans="1:45" x14ac:dyDescent="0.2">
      <c r="A1559" s="60">
        <v>48113020000</v>
      </c>
      <c r="B1559" s="60" t="s">
        <v>9616</v>
      </c>
      <c r="C1559" s="60">
        <v>2930</v>
      </c>
      <c r="D1559" s="60">
        <v>2385</v>
      </c>
      <c r="E1559" s="172">
        <v>0.81399317406143346</v>
      </c>
      <c r="AR1559" s="6"/>
      <c r="AS1559" s="6"/>
    </row>
    <row r="1560" spans="1:45" x14ac:dyDescent="0.2">
      <c r="A1560" s="60">
        <v>48113020100</v>
      </c>
      <c r="B1560" s="60" t="s">
        <v>10772</v>
      </c>
      <c r="C1560" s="60">
        <v>1418</v>
      </c>
      <c r="D1560" s="60">
        <v>245</v>
      </c>
      <c r="E1560" s="172">
        <v>0.17277856135401976</v>
      </c>
      <c r="AR1560" s="6"/>
      <c r="AS1560" s="6"/>
    </row>
    <row r="1561" spans="1:45" x14ac:dyDescent="0.2">
      <c r="A1561" s="60">
        <v>48113020200</v>
      </c>
      <c r="B1561" s="60" t="s">
        <v>10843</v>
      </c>
      <c r="C1561" s="60">
        <v>3268</v>
      </c>
      <c r="D1561" s="60">
        <v>408</v>
      </c>
      <c r="E1561" s="172">
        <v>0.12484700122399021</v>
      </c>
      <c r="AR1561" s="6"/>
      <c r="AS1561" s="6"/>
    </row>
    <row r="1562" spans="1:45" x14ac:dyDescent="0.2">
      <c r="A1562" s="60">
        <v>48113020300</v>
      </c>
      <c r="B1562" s="60" t="s">
        <v>10883</v>
      </c>
      <c r="C1562" s="60">
        <v>1731</v>
      </c>
      <c r="D1562" s="60">
        <v>357</v>
      </c>
      <c r="E1562" s="172">
        <v>0.20623916811091855</v>
      </c>
      <c r="AR1562" s="6"/>
      <c r="AS1562" s="6"/>
    </row>
    <row r="1563" spans="1:45" x14ac:dyDescent="0.2">
      <c r="A1563" s="60">
        <v>48113020400</v>
      </c>
      <c r="B1563" s="60" t="s">
        <v>10237</v>
      </c>
      <c r="C1563" s="60">
        <v>6792</v>
      </c>
      <c r="D1563" s="60">
        <v>3562</v>
      </c>
      <c r="E1563" s="172">
        <v>0.52444051825677263</v>
      </c>
      <c r="AR1563" s="6"/>
      <c r="AS1563" s="6"/>
    </row>
    <row r="1564" spans="1:45" x14ac:dyDescent="0.2">
      <c r="A1564" s="60">
        <v>48113020500</v>
      </c>
      <c r="B1564" s="60" t="s">
        <v>10882</v>
      </c>
      <c r="C1564" s="60">
        <v>2663</v>
      </c>
      <c r="D1564" s="60">
        <v>359</v>
      </c>
      <c r="E1564" s="172">
        <v>0.13481036425084492</v>
      </c>
      <c r="AR1564" s="6"/>
      <c r="AS1564" s="6"/>
    </row>
    <row r="1565" spans="1:45" x14ac:dyDescent="0.2">
      <c r="A1565" s="60">
        <v>48113020600</v>
      </c>
      <c r="B1565" s="60" t="s">
        <v>10897</v>
      </c>
      <c r="C1565" s="60">
        <v>1631</v>
      </c>
      <c r="D1565" s="60">
        <v>1426</v>
      </c>
      <c r="E1565" s="172">
        <v>0.87431023911710604</v>
      </c>
      <c r="AR1565" s="6"/>
      <c r="AS1565" s="6"/>
    </row>
    <row r="1566" spans="1:45" x14ac:dyDescent="0.2">
      <c r="A1566" s="60">
        <v>48113020700</v>
      </c>
      <c r="B1566" s="60" t="s">
        <v>10101</v>
      </c>
      <c r="C1566" s="60">
        <v>3731</v>
      </c>
      <c r="D1566" s="60">
        <v>2083</v>
      </c>
      <c r="E1566" s="172">
        <v>0.558295363173412</v>
      </c>
      <c r="AR1566" s="6"/>
      <c r="AS1566" s="6"/>
    </row>
    <row r="1567" spans="1:45" x14ac:dyDescent="0.2">
      <c r="A1567" s="60">
        <v>48113980000</v>
      </c>
      <c r="B1567" s="60" t="s">
        <v>10894</v>
      </c>
      <c r="C1567" s="60">
        <v>0</v>
      </c>
      <c r="D1567" s="60">
        <v>0</v>
      </c>
      <c r="E1567" s="172" t="e">
        <v>#DIV/0!</v>
      </c>
      <c r="AR1567" s="6"/>
      <c r="AS1567" s="6"/>
    </row>
    <row r="1568" spans="1:45" x14ac:dyDescent="0.2">
      <c r="A1568" s="60">
        <v>48113980100</v>
      </c>
      <c r="B1568" s="60" t="s">
        <v>10896</v>
      </c>
      <c r="C1568" s="60">
        <v>9</v>
      </c>
      <c r="D1568" s="60">
        <v>0</v>
      </c>
      <c r="E1568" s="172">
        <v>0</v>
      </c>
      <c r="AR1568" s="6"/>
      <c r="AS1568" s="6"/>
    </row>
    <row r="1569" spans="1:45" x14ac:dyDescent="0.2">
      <c r="A1569" s="60">
        <v>48115950401</v>
      </c>
      <c r="B1569" s="60" t="s">
        <v>13469</v>
      </c>
      <c r="C1569" s="60">
        <v>2786</v>
      </c>
      <c r="D1569" s="60">
        <v>595</v>
      </c>
      <c r="E1569" s="172">
        <v>0.21356783919597991</v>
      </c>
      <c r="AR1569" s="6"/>
      <c r="AS1569" s="6"/>
    </row>
    <row r="1570" spans="1:45" x14ac:dyDescent="0.2">
      <c r="A1570" s="60">
        <v>48115950402</v>
      </c>
      <c r="B1570" s="60" t="s">
        <v>13471</v>
      </c>
      <c r="C1570" s="60">
        <v>2024</v>
      </c>
      <c r="D1570" s="60">
        <v>61</v>
      </c>
      <c r="E1570" s="172">
        <v>3.0138339920948616E-2</v>
      </c>
      <c r="AR1570" s="6"/>
      <c r="AS1570" s="6"/>
    </row>
    <row r="1571" spans="1:45" x14ac:dyDescent="0.2">
      <c r="A1571" s="60">
        <v>48115950500</v>
      </c>
      <c r="B1571" s="60" t="s">
        <v>13470</v>
      </c>
      <c r="C1571" s="60">
        <v>2477</v>
      </c>
      <c r="D1571" s="60">
        <v>420</v>
      </c>
      <c r="E1571" s="172">
        <v>0.16955995155429957</v>
      </c>
      <c r="AR1571" s="6"/>
      <c r="AS1571" s="6"/>
    </row>
    <row r="1572" spans="1:45" x14ac:dyDescent="0.2">
      <c r="A1572" s="60">
        <v>48115950600</v>
      </c>
      <c r="B1572" s="60" t="s">
        <v>13468</v>
      </c>
      <c r="C1572" s="60">
        <v>990</v>
      </c>
      <c r="D1572" s="60">
        <v>256</v>
      </c>
      <c r="E1572" s="172">
        <v>0.25858585858585859</v>
      </c>
      <c r="AR1572" s="6"/>
      <c r="AS1572" s="6"/>
    </row>
    <row r="1573" spans="1:45" x14ac:dyDescent="0.2">
      <c r="A1573" s="60">
        <v>48117950300</v>
      </c>
      <c r="B1573" s="60" t="s">
        <v>13473</v>
      </c>
      <c r="C1573" s="60">
        <v>3490</v>
      </c>
      <c r="D1573" s="60">
        <v>747</v>
      </c>
      <c r="E1573" s="172">
        <v>0.21404011461318051</v>
      </c>
      <c r="AR1573" s="6"/>
      <c r="AS1573" s="6"/>
    </row>
    <row r="1574" spans="1:45" x14ac:dyDescent="0.2">
      <c r="A1574" s="60">
        <v>48117950400</v>
      </c>
      <c r="B1574" s="60" t="s">
        <v>13474</v>
      </c>
      <c r="C1574" s="60">
        <v>2901</v>
      </c>
      <c r="D1574" s="60">
        <v>516</v>
      </c>
      <c r="E1574" s="172">
        <v>0.1778697001034126</v>
      </c>
      <c r="AR1574" s="6"/>
      <c r="AS1574" s="6"/>
    </row>
    <row r="1575" spans="1:45" x14ac:dyDescent="0.2">
      <c r="A1575" s="60">
        <v>48117950500</v>
      </c>
      <c r="B1575" s="60" t="s">
        <v>13475</v>
      </c>
      <c r="C1575" s="60">
        <v>2263</v>
      </c>
      <c r="D1575" s="60">
        <v>239</v>
      </c>
      <c r="E1575" s="172">
        <v>0.10561201944321696</v>
      </c>
      <c r="AR1575" s="6"/>
      <c r="AS1575" s="6"/>
    </row>
    <row r="1576" spans="1:45" x14ac:dyDescent="0.2">
      <c r="A1576" s="60">
        <v>48117950600</v>
      </c>
      <c r="B1576" s="60" t="s">
        <v>13472</v>
      </c>
      <c r="C1576" s="60">
        <v>2446</v>
      </c>
      <c r="D1576" s="60">
        <v>483</v>
      </c>
      <c r="E1576" s="172">
        <v>0.19746524938675389</v>
      </c>
      <c r="AR1576" s="6"/>
      <c r="AS1576" s="6"/>
    </row>
    <row r="1577" spans="1:45" x14ac:dyDescent="0.2">
      <c r="A1577" s="60">
        <v>48119950100</v>
      </c>
      <c r="B1577" s="60" t="s">
        <v>13476</v>
      </c>
      <c r="C1577" s="60">
        <v>2070</v>
      </c>
      <c r="D1577" s="60">
        <v>678</v>
      </c>
      <c r="E1577" s="172">
        <v>0.32753623188405795</v>
      </c>
      <c r="AR1577" s="6"/>
      <c r="AS1577" s="6"/>
    </row>
    <row r="1578" spans="1:45" x14ac:dyDescent="0.2">
      <c r="A1578" s="60">
        <v>48119950200</v>
      </c>
      <c r="B1578" s="60" t="s">
        <v>13477</v>
      </c>
      <c r="C1578" s="60">
        <v>1495</v>
      </c>
      <c r="D1578" s="60">
        <v>325</v>
      </c>
      <c r="E1578" s="172">
        <v>0.21739130434782608</v>
      </c>
      <c r="AR1578" s="6"/>
      <c r="AS1578" s="6"/>
    </row>
    <row r="1579" spans="1:45" x14ac:dyDescent="0.2">
      <c r="A1579" s="60">
        <v>48121020103</v>
      </c>
      <c r="B1579" s="60" t="s">
        <v>10130</v>
      </c>
      <c r="C1579" s="60">
        <v>8065</v>
      </c>
      <c r="D1579" s="60">
        <v>2712</v>
      </c>
      <c r="E1579" s="172">
        <v>0.33626782393056415</v>
      </c>
      <c r="AR1579" s="6"/>
      <c r="AS1579" s="6"/>
    </row>
    <row r="1580" spans="1:45" x14ac:dyDescent="0.2">
      <c r="A1580" s="60">
        <v>48121020104</v>
      </c>
      <c r="B1580" s="60" t="s">
        <v>9787</v>
      </c>
      <c r="C1580" s="60">
        <v>3154</v>
      </c>
      <c r="D1580" s="60">
        <v>1413</v>
      </c>
      <c r="E1580" s="172">
        <v>0.44800253646163601</v>
      </c>
      <c r="AR1580" s="6"/>
      <c r="AS1580" s="6"/>
    </row>
    <row r="1581" spans="1:45" x14ac:dyDescent="0.2">
      <c r="A1581" s="60">
        <v>48121020105</v>
      </c>
      <c r="B1581" s="60" t="s">
        <v>9915</v>
      </c>
      <c r="C1581" s="60">
        <v>6294</v>
      </c>
      <c r="D1581" s="60">
        <v>3417</v>
      </c>
      <c r="E1581" s="172">
        <v>0.54289799809342232</v>
      </c>
      <c r="AR1581" s="6"/>
      <c r="AS1581" s="6"/>
    </row>
    <row r="1582" spans="1:45" x14ac:dyDescent="0.2">
      <c r="A1582" s="60">
        <v>48121020106</v>
      </c>
      <c r="B1582" s="60" t="s">
        <v>9823</v>
      </c>
      <c r="C1582" s="60">
        <v>5053</v>
      </c>
      <c r="D1582" s="60">
        <v>2359</v>
      </c>
      <c r="E1582" s="172">
        <v>0.46685137542054223</v>
      </c>
      <c r="AR1582" s="6"/>
      <c r="AS1582" s="6"/>
    </row>
    <row r="1583" spans="1:45" x14ac:dyDescent="0.2">
      <c r="A1583" s="60">
        <v>48121020107</v>
      </c>
      <c r="B1583" s="60" t="s">
        <v>9956</v>
      </c>
      <c r="C1583" s="60">
        <v>5102</v>
      </c>
      <c r="D1583" s="60">
        <v>2677</v>
      </c>
      <c r="E1583" s="172">
        <v>0.52469619756958052</v>
      </c>
      <c r="AR1583" s="6"/>
      <c r="AS1583" s="6"/>
    </row>
    <row r="1584" spans="1:45" x14ac:dyDescent="0.2">
      <c r="A1584" s="60">
        <v>48121020108</v>
      </c>
      <c r="B1584" s="60" t="s">
        <v>9701</v>
      </c>
      <c r="C1584" s="60">
        <v>14543</v>
      </c>
      <c r="D1584" s="60">
        <v>9167</v>
      </c>
      <c r="E1584" s="172">
        <v>0.63033761947328615</v>
      </c>
      <c r="AR1584" s="6"/>
      <c r="AS1584" s="6"/>
    </row>
    <row r="1585" spans="1:45" x14ac:dyDescent="0.2">
      <c r="A1585" s="60">
        <v>48121020109</v>
      </c>
      <c r="B1585" s="60" t="s">
        <v>9631</v>
      </c>
      <c r="C1585" s="60">
        <v>3532</v>
      </c>
      <c r="D1585" s="60">
        <v>2592</v>
      </c>
      <c r="E1585" s="172">
        <v>0.73386183465458665</v>
      </c>
      <c r="AR1585" s="6"/>
      <c r="AS1585" s="6"/>
    </row>
    <row r="1586" spans="1:45" x14ac:dyDescent="0.2">
      <c r="A1586" s="60">
        <v>48121020110</v>
      </c>
      <c r="B1586" s="60" t="s">
        <v>9643</v>
      </c>
      <c r="C1586" s="60">
        <v>3341</v>
      </c>
      <c r="D1586" s="60">
        <v>2348</v>
      </c>
      <c r="E1586" s="172">
        <v>0.70278359772523191</v>
      </c>
      <c r="AR1586" s="6"/>
      <c r="AS1586" s="6"/>
    </row>
    <row r="1587" spans="1:45" x14ac:dyDescent="0.2">
      <c r="A1587" s="60">
        <v>48121020111</v>
      </c>
      <c r="B1587" s="60" t="s">
        <v>9602</v>
      </c>
      <c r="C1587" s="60">
        <v>2280</v>
      </c>
      <c r="D1587" s="60">
        <v>1722</v>
      </c>
      <c r="E1587" s="172">
        <v>0.75526315789473686</v>
      </c>
      <c r="AR1587" s="6"/>
      <c r="AS1587" s="6"/>
    </row>
    <row r="1588" spans="1:45" x14ac:dyDescent="0.2">
      <c r="A1588" s="60">
        <v>48121020112</v>
      </c>
      <c r="B1588" s="60" t="s">
        <v>9727</v>
      </c>
      <c r="C1588" s="60">
        <v>2370</v>
      </c>
      <c r="D1588" s="60">
        <v>1416</v>
      </c>
      <c r="E1588" s="172">
        <v>0.59746835443037971</v>
      </c>
      <c r="AR1588" s="6"/>
      <c r="AS1588" s="6"/>
    </row>
    <row r="1589" spans="1:45" x14ac:dyDescent="0.2">
      <c r="A1589" s="60">
        <v>48121020113</v>
      </c>
      <c r="B1589" s="60" t="s">
        <v>9905</v>
      </c>
      <c r="C1589" s="60">
        <v>8120</v>
      </c>
      <c r="D1589" s="60">
        <v>3841</v>
      </c>
      <c r="E1589" s="172">
        <v>0.47302955665024632</v>
      </c>
      <c r="AR1589" s="6"/>
      <c r="AS1589" s="6"/>
    </row>
    <row r="1590" spans="1:45" x14ac:dyDescent="0.2">
      <c r="A1590" s="60">
        <v>48121020114</v>
      </c>
      <c r="B1590" s="60" t="s">
        <v>10232</v>
      </c>
      <c r="C1590" s="60">
        <v>7879</v>
      </c>
      <c r="D1590" s="60">
        <v>3021</v>
      </c>
      <c r="E1590" s="172">
        <v>0.38342429242289633</v>
      </c>
      <c r="AR1590" s="6"/>
      <c r="AS1590" s="6"/>
    </row>
    <row r="1591" spans="1:45" x14ac:dyDescent="0.2">
      <c r="A1591" s="60">
        <v>48121020115</v>
      </c>
      <c r="B1591" s="60" t="s">
        <v>9943</v>
      </c>
      <c r="C1591" s="60">
        <v>3757</v>
      </c>
      <c r="D1591" s="60">
        <v>1401</v>
      </c>
      <c r="E1591" s="172">
        <v>0.37290391269630024</v>
      </c>
      <c r="AR1591" s="6"/>
      <c r="AS1591" s="6"/>
    </row>
    <row r="1592" spans="1:45" x14ac:dyDescent="0.2">
      <c r="A1592" s="60">
        <v>48121020202</v>
      </c>
      <c r="B1592" s="60" t="s">
        <v>9982</v>
      </c>
      <c r="C1592" s="60">
        <v>6548</v>
      </c>
      <c r="D1592" s="60">
        <v>2361</v>
      </c>
      <c r="E1592" s="172">
        <v>0.36056811240073305</v>
      </c>
      <c r="AR1592" s="6"/>
      <c r="AS1592" s="6"/>
    </row>
    <row r="1593" spans="1:45" x14ac:dyDescent="0.2">
      <c r="A1593" s="60">
        <v>48121020203</v>
      </c>
      <c r="B1593" s="60" t="s">
        <v>10113</v>
      </c>
      <c r="C1593" s="60">
        <v>3944</v>
      </c>
      <c r="D1593" s="60">
        <v>1161</v>
      </c>
      <c r="E1593" s="172">
        <v>0.29437119675456391</v>
      </c>
      <c r="AR1593" s="6"/>
      <c r="AS1593" s="6"/>
    </row>
    <row r="1594" spans="1:45" x14ac:dyDescent="0.2">
      <c r="A1594" s="60">
        <v>48121020204</v>
      </c>
      <c r="B1594" s="60" t="s">
        <v>10084</v>
      </c>
      <c r="C1594" s="60">
        <v>2977</v>
      </c>
      <c r="D1594" s="60">
        <v>984</v>
      </c>
      <c r="E1594" s="172">
        <v>0.33053409472623446</v>
      </c>
      <c r="AR1594" s="6"/>
      <c r="AS1594" s="6"/>
    </row>
    <row r="1595" spans="1:45" x14ac:dyDescent="0.2">
      <c r="A1595" s="60">
        <v>48121020205</v>
      </c>
      <c r="B1595" s="60" t="s">
        <v>9890</v>
      </c>
      <c r="C1595" s="60">
        <v>1449</v>
      </c>
      <c r="D1595" s="60">
        <v>539</v>
      </c>
      <c r="E1595" s="172">
        <v>0.3719806763285024</v>
      </c>
      <c r="AR1595" s="6"/>
      <c r="AS1595" s="6"/>
    </row>
    <row r="1596" spans="1:45" x14ac:dyDescent="0.2">
      <c r="A1596" s="60">
        <v>48121020303</v>
      </c>
      <c r="B1596" s="60" t="s">
        <v>9754</v>
      </c>
      <c r="C1596" s="60">
        <v>9774</v>
      </c>
      <c r="D1596" s="60">
        <v>5941</v>
      </c>
      <c r="E1596" s="172">
        <v>0.60783711888684266</v>
      </c>
      <c r="AR1596" s="6"/>
      <c r="AS1596" s="6"/>
    </row>
    <row r="1597" spans="1:45" x14ac:dyDescent="0.2">
      <c r="A1597" s="60">
        <v>48121020305</v>
      </c>
      <c r="B1597" s="60" t="s">
        <v>9626</v>
      </c>
      <c r="C1597" s="60">
        <v>5620</v>
      </c>
      <c r="D1597" s="60">
        <v>3623</v>
      </c>
      <c r="E1597" s="172">
        <v>0.64466192170818504</v>
      </c>
      <c r="AR1597" s="6"/>
      <c r="AS1597" s="6"/>
    </row>
    <row r="1598" spans="1:45" x14ac:dyDescent="0.2">
      <c r="A1598" s="60">
        <v>48121020306</v>
      </c>
      <c r="B1598" s="60" t="s">
        <v>10104</v>
      </c>
      <c r="C1598" s="60">
        <v>4283</v>
      </c>
      <c r="D1598" s="60">
        <v>1996</v>
      </c>
      <c r="E1598" s="172">
        <v>0.46602848470698111</v>
      </c>
      <c r="AR1598" s="6"/>
      <c r="AS1598" s="6"/>
    </row>
    <row r="1599" spans="1:45" x14ac:dyDescent="0.2">
      <c r="A1599" s="60">
        <v>48121020307</v>
      </c>
      <c r="B1599" s="60" t="s">
        <v>9763</v>
      </c>
      <c r="C1599" s="60">
        <v>7949</v>
      </c>
      <c r="D1599" s="60">
        <v>4800</v>
      </c>
      <c r="E1599" s="172">
        <v>0.603849540822745</v>
      </c>
      <c r="AR1599" s="6"/>
      <c r="AS1599" s="6"/>
    </row>
    <row r="1600" spans="1:45" x14ac:dyDescent="0.2">
      <c r="A1600" s="60">
        <v>48121020308</v>
      </c>
      <c r="B1600" s="60" t="s">
        <v>9881</v>
      </c>
      <c r="C1600" s="60">
        <v>7900</v>
      </c>
      <c r="D1600" s="60">
        <v>3231</v>
      </c>
      <c r="E1600" s="172">
        <v>0.4089873417721519</v>
      </c>
      <c r="AR1600" s="6"/>
      <c r="AS1600" s="6"/>
    </row>
    <row r="1601" spans="1:45" x14ac:dyDescent="0.2">
      <c r="A1601" s="60">
        <v>48121020309</v>
      </c>
      <c r="B1601" s="60" t="s">
        <v>9902</v>
      </c>
      <c r="C1601" s="60">
        <v>7237</v>
      </c>
      <c r="D1601" s="60">
        <v>2804</v>
      </c>
      <c r="E1601" s="172">
        <v>0.3874533646538621</v>
      </c>
      <c r="AR1601" s="6"/>
      <c r="AS1601" s="6"/>
    </row>
    <row r="1602" spans="1:45" x14ac:dyDescent="0.2">
      <c r="A1602" s="60">
        <v>48121020310</v>
      </c>
      <c r="B1602" s="60" t="s">
        <v>9935</v>
      </c>
      <c r="C1602" s="60">
        <v>3604</v>
      </c>
      <c r="D1602" s="60">
        <v>2003</v>
      </c>
      <c r="E1602" s="172">
        <v>0.5557713651498335</v>
      </c>
      <c r="AR1602" s="6"/>
      <c r="AS1602" s="6"/>
    </row>
    <row r="1603" spans="1:45" x14ac:dyDescent="0.2">
      <c r="A1603" s="60">
        <v>48121020401</v>
      </c>
      <c r="B1603" s="60" t="s">
        <v>10182</v>
      </c>
      <c r="C1603" s="60">
        <v>5918</v>
      </c>
      <c r="D1603" s="60">
        <v>2411</v>
      </c>
      <c r="E1603" s="172">
        <v>0.40740114903683677</v>
      </c>
      <c r="AR1603" s="6"/>
      <c r="AS1603" s="6"/>
    </row>
    <row r="1604" spans="1:45" x14ac:dyDescent="0.2">
      <c r="A1604" s="60">
        <v>48121020402</v>
      </c>
      <c r="B1604" s="60" t="s">
        <v>10181</v>
      </c>
      <c r="C1604" s="60">
        <v>4434</v>
      </c>
      <c r="D1604" s="60">
        <v>1989</v>
      </c>
      <c r="E1604" s="172">
        <v>0.44857916102841677</v>
      </c>
      <c r="AR1604" s="6"/>
      <c r="AS1604" s="6"/>
    </row>
    <row r="1605" spans="1:45" x14ac:dyDescent="0.2">
      <c r="A1605" s="60">
        <v>48121020403</v>
      </c>
      <c r="B1605" s="60" t="s">
        <v>10381</v>
      </c>
      <c r="C1605" s="60">
        <v>2477</v>
      </c>
      <c r="D1605" s="60">
        <v>1341</v>
      </c>
      <c r="E1605" s="172">
        <v>0.54138070246265646</v>
      </c>
      <c r="AR1605" s="6"/>
      <c r="AS1605" s="6"/>
    </row>
    <row r="1606" spans="1:45" x14ac:dyDescent="0.2">
      <c r="A1606" s="60">
        <v>48121020503</v>
      </c>
      <c r="B1606" s="60" t="s">
        <v>10366</v>
      </c>
      <c r="C1606" s="60">
        <v>3742</v>
      </c>
      <c r="D1606" s="60">
        <v>1500</v>
      </c>
      <c r="E1606" s="172">
        <v>0.40085515766969537</v>
      </c>
      <c r="AR1606" s="6"/>
      <c r="AS1606" s="6"/>
    </row>
    <row r="1607" spans="1:45" x14ac:dyDescent="0.2">
      <c r="A1607" s="60">
        <v>48121020504</v>
      </c>
      <c r="B1607" s="60" t="s">
        <v>10301</v>
      </c>
      <c r="C1607" s="60">
        <v>2012</v>
      </c>
      <c r="D1607" s="60">
        <v>584</v>
      </c>
      <c r="E1607" s="172">
        <v>0.29025844930417494</v>
      </c>
      <c r="AR1607" s="6"/>
      <c r="AS1607" s="6"/>
    </row>
    <row r="1608" spans="1:45" x14ac:dyDescent="0.2">
      <c r="A1608" s="60">
        <v>48121020505</v>
      </c>
      <c r="B1608" s="60" t="s">
        <v>9941</v>
      </c>
      <c r="C1608" s="60">
        <v>4428</v>
      </c>
      <c r="D1608" s="60">
        <v>3051</v>
      </c>
      <c r="E1608" s="172">
        <v>0.68902439024390238</v>
      </c>
      <c r="AR1608" s="6"/>
      <c r="AS1608" s="6"/>
    </row>
    <row r="1609" spans="1:45" x14ac:dyDescent="0.2">
      <c r="A1609" s="60">
        <v>48121020506</v>
      </c>
      <c r="B1609" s="60" t="s">
        <v>10013</v>
      </c>
      <c r="C1609" s="60">
        <v>1632</v>
      </c>
      <c r="D1609" s="60">
        <v>648</v>
      </c>
      <c r="E1609" s="172">
        <v>0.39705882352941174</v>
      </c>
      <c r="AR1609" s="6"/>
      <c r="AS1609" s="6"/>
    </row>
    <row r="1610" spans="1:45" x14ac:dyDescent="0.2">
      <c r="A1610" s="60">
        <v>48121020601</v>
      </c>
      <c r="B1610" s="60" t="s">
        <v>10840</v>
      </c>
      <c r="C1610" s="60">
        <v>2210</v>
      </c>
      <c r="D1610" s="60">
        <v>834</v>
      </c>
      <c r="E1610" s="172">
        <v>0.37737556561085972</v>
      </c>
      <c r="AR1610" s="6"/>
      <c r="AS1610" s="6"/>
    </row>
    <row r="1611" spans="1:45" x14ac:dyDescent="0.2">
      <c r="A1611" s="60">
        <v>48121020602</v>
      </c>
      <c r="B1611" s="60" t="s">
        <v>10438</v>
      </c>
      <c r="C1611" s="60">
        <v>5915</v>
      </c>
      <c r="D1611" s="60">
        <v>1902</v>
      </c>
      <c r="E1611" s="172">
        <v>0.32155536770921389</v>
      </c>
      <c r="AR1611" s="6"/>
      <c r="AS1611" s="6"/>
    </row>
    <row r="1612" spans="1:45" x14ac:dyDescent="0.2">
      <c r="A1612" s="60">
        <v>48121020700</v>
      </c>
      <c r="B1612" s="60" t="s">
        <v>10874</v>
      </c>
      <c r="C1612" s="60">
        <v>1555</v>
      </c>
      <c r="D1612" s="60">
        <v>903</v>
      </c>
      <c r="E1612" s="172">
        <v>0.58070739549839223</v>
      </c>
      <c r="AR1612" s="6"/>
      <c r="AS1612" s="6"/>
    </row>
    <row r="1613" spans="1:45" x14ac:dyDescent="0.2">
      <c r="A1613" s="60">
        <v>48121020800</v>
      </c>
      <c r="B1613" s="60" t="s">
        <v>10846</v>
      </c>
      <c r="C1613" s="60">
        <v>2380</v>
      </c>
      <c r="D1613" s="60">
        <v>972</v>
      </c>
      <c r="E1613" s="172">
        <v>0.40840336134453781</v>
      </c>
      <c r="AR1613" s="6"/>
      <c r="AS1613" s="6"/>
    </row>
    <row r="1614" spans="1:45" x14ac:dyDescent="0.2">
      <c r="A1614" s="60">
        <v>48121020900</v>
      </c>
      <c r="B1614" s="60" t="s">
        <v>10876</v>
      </c>
      <c r="C1614" s="60">
        <v>1350</v>
      </c>
      <c r="D1614" s="60">
        <v>390</v>
      </c>
      <c r="E1614" s="172">
        <v>0.28888888888888886</v>
      </c>
      <c r="AR1614" s="6"/>
      <c r="AS1614" s="6"/>
    </row>
    <row r="1615" spans="1:45" x14ac:dyDescent="0.2">
      <c r="A1615" s="60">
        <v>48121021000</v>
      </c>
      <c r="B1615" s="60" t="s">
        <v>10868</v>
      </c>
      <c r="C1615" s="60">
        <v>1529</v>
      </c>
      <c r="D1615" s="60">
        <v>707</v>
      </c>
      <c r="E1615" s="172">
        <v>0.46239372138652712</v>
      </c>
      <c r="AR1615" s="6"/>
      <c r="AS1615" s="6"/>
    </row>
    <row r="1616" spans="1:45" x14ac:dyDescent="0.2">
      <c r="A1616" s="60">
        <v>48121021100</v>
      </c>
      <c r="B1616" s="60" t="s">
        <v>10884</v>
      </c>
      <c r="C1616" s="60">
        <v>1547</v>
      </c>
      <c r="D1616" s="60">
        <v>929</v>
      </c>
      <c r="E1616" s="172">
        <v>0.60051712992889461</v>
      </c>
      <c r="AR1616" s="6"/>
      <c r="AS1616" s="6"/>
    </row>
    <row r="1617" spans="1:45" x14ac:dyDescent="0.2">
      <c r="A1617" s="60">
        <v>48121021201</v>
      </c>
      <c r="B1617" s="60" t="s">
        <v>10771</v>
      </c>
      <c r="C1617" s="60">
        <v>3532</v>
      </c>
      <c r="D1617" s="60">
        <v>1359</v>
      </c>
      <c r="E1617" s="172">
        <v>0.38476783691959232</v>
      </c>
      <c r="AR1617" s="6"/>
      <c r="AS1617" s="6"/>
    </row>
    <row r="1618" spans="1:45" x14ac:dyDescent="0.2">
      <c r="A1618" s="60">
        <v>48121021202</v>
      </c>
      <c r="B1618" s="60" t="s">
        <v>10599</v>
      </c>
      <c r="C1618" s="60">
        <v>3092</v>
      </c>
      <c r="D1618" s="60">
        <v>894</v>
      </c>
      <c r="E1618" s="172">
        <v>0.28913324708926263</v>
      </c>
      <c r="AR1618" s="6"/>
      <c r="AS1618" s="6"/>
    </row>
    <row r="1619" spans="1:45" x14ac:dyDescent="0.2">
      <c r="A1619" s="60">
        <v>48121021301</v>
      </c>
      <c r="B1619" s="60" t="s">
        <v>10842</v>
      </c>
      <c r="C1619" s="60">
        <v>1771</v>
      </c>
      <c r="D1619" s="60">
        <v>909</v>
      </c>
      <c r="E1619" s="172">
        <v>0.51326933935629593</v>
      </c>
      <c r="AR1619" s="6"/>
      <c r="AS1619" s="6"/>
    </row>
    <row r="1620" spans="1:45" x14ac:dyDescent="0.2">
      <c r="A1620" s="60">
        <v>48121021303</v>
      </c>
      <c r="B1620" s="60" t="s">
        <v>10003</v>
      </c>
      <c r="C1620" s="60">
        <v>5307</v>
      </c>
      <c r="D1620" s="60">
        <v>2424</v>
      </c>
      <c r="E1620" s="172">
        <v>0.4567552289429056</v>
      </c>
      <c r="AR1620" s="6"/>
      <c r="AS1620" s="6"/>
    </row>
    <row r="1621" spans="1:45" x14ac:dyDescent="0.2">
      <c r="A1621" s="60">
        <v>48121021304</v>
      </c>
      <c r="B1621" s="60" t="s">
        <v>10313</v>
      </c>
      <c r="C1621" s="60">
        <v>3944</v>
      </c>
      <c r="D1621" s="60">
        <v>1901</v>
      </c>
      <c r="E1621" s="172">
        <v>0.48199797160243407</v>
      </c>
      <c r="AR1621" s="6"/>
      <c r="AS1621" s="6"/>
    </row>
    <row r="1622" spans="1:45" x14ac:dyDescent="0.2">
      <c r="A1622" s="60">
        <v>48121021305</v>
      </c>
      <c r="B1622" s="60" t="s">
        <v>10039</v>
      </c>
      <c r="C1622" s="60">
        <v>2636</v>
      </c>
      <c r="D1622" s="60">
        <v>1555</v>
      </c>
      <c r="E1622" s="172">
        <v>0.58990895295902879</v>
      </c>
      <c r="AR1622" s="6"/>
      <c r="AS1622" s="6"/>
    </row>
    <row r="1623" spans="1:45" x14ac:dyDescent="0.2">
      <c r="A1623" s="60">
        <v>48121021403</v>
      </c>
      <c r="B1623" s="60" t="s">
        <v>9903</v>
      </c>
      <c r="C1623" s="60">
        <v>8151</v>
      </c>
      <c r="D1623" s="60">
        <v>3277</v>
      </c>
      <c r="E1623" s="172">
        <v>0.40203655993129678</v>
      </c>
      <c r="AR1623" s="6"/>
      <c r="AS1623" s="6"/>
    </row>
    <row r="1624" spans="1:45" x14ac:dyDescent="0.2">
      <c r="A1624" s="60">
        <v>48121021404</v>
      </c>
      <c r="B1624" s="60" t="s">
        <v>9740</v>
      </c>
      <c r="C1624" s="60">
        <v>6303</v>
      </c>
      <c r="D1624" s="60">
        <v>3031</v>
      </c>
      <c r="E1624" s="172">
        <v>0.48088211962557514</v>
      </c>
      <c r="AR1624" s="6"/>
      <c r="AS1624" s="6"/>
    </row>
    <row r="1625" spans="1:45" x14ac:dyDescent="0.2">
      <c r="A1625" s="60">
        <v>48121021405</v>
      </c>
      <c r="B1625" s="60" t="s">
        <v>10001</v>
      </c>
      <c r="C1625" s="60">
        <v>7562</v>
      </c>
      <c r="D1625" s="60">
        <v>3313</v>
      </c>
      <c r="E1625" s="172">
        <v>0.43811161068500398</v>
      </c>
      <c r="AR1625" s="6"/>
      <c r="AS1625" s="6"/>
    </row>
    <row r="1626" spans="1:45" x14ac:dyDescent="0.2">
      <c r="A1626" s="60">
        <v>48121021406</v>
      </c>
      <c r="B1626" s="60" t="s">
        <v>9743</v>
      </c>
      <c r="C1626" s="60">
        <v>4978</v>
      </c>
      <c r="D1626" s="60">
        <v>2490</v>
      </c>
      <c r="E1626" s="172">
        <v>0.5002008838891121</v>
      </c>
      <c r="AR1626" s="6"/>
      <c r="AS1626" s="6"/>
    </row>
    <row r="1627" spans="1:45" x14ac:dyDescent="0.2">
      <c r="A1627" s="60">
        <v>48121021407</v>
      </c>
      <c r="B1627" s="60" t="s">
        <v>9937</v>
      </c>
      <c r="C1627" s="60">
        <v>5073</v>
      </c>
      <c r="D1627" s="60">
        <v>2187</v>
      </c>
      <c r="E1627" s="172">
        <v>0.43110585452395034</v>
      </c>
      <c r="AR1627" s="6"/>
      <c r="AS1627" s="6"/>
    </row>
    <row r="1628" spans="1:45" x14ac:dyDescent="0.2">
      <c r="A1628" s="60">
        <v>48121021408</v>
      </c>
      <c r="B1628" s="60" t="s">
        <v>9849</v>
      </c>
      <c r="C1628" s="60">
        <v>4251</v>
      </c>
      <c r="D1628" s="60">
        <v>1931</v>
      </c>
      <c r="E1628" s="172">
        <v>0.45424605975064691</v>
      </c>
      <c r="AR1628" s="6"/>
      <c r="AS1628" s="6"/>
    </row>
    <row r="1629" spans="1:45" x14ac:dyDescent="0.2">
      <c r="A1629" s="60">
        <v>48121021409</v>
      </c>
      <c r="B1629" s="60" t="s">
        <v>9870</v>
      </c>
      <c r="C1629" s="60">
        <v>5924</v>
      </c>
      <c r="D1629" s="60">
        <v>2982</v>
      </c>
      <c r="E1629" s="172">
        <v>0.50337609723160026</v>
      </c>
      <c r="AR1629" s="6"/>
      <c r="AS1629" s="6"/>
    </row>
    <row r="1630" spans="1:45" x14ac:dyDescent="0.2">
      <c r="A1630" s="60">
        <v>48121021502</v>
      </c>
      <c r="B1630" s="60" t="s">
        <v>10402</v>
      </c>
      <c r="C1630" s="60">
        <v>2881</v>
      </c>
      <c r="D1630" s="60">
        <v>840</v>
      </c>
      <c r="E1630" s="172">
        <v>0.29156542867060048</v>
      </c>
      <c r="AR1630" s="6"/>
      <c r="AS1630" s="6"/>
    </row>
    <row r="1631" spans="1:45" x14ac:dyDescent="0.2">
      <c r="A1631" s="60">
        <v>48121021505</v>
      </c>
      <c r="B1631" s="60" t="s">
        <v>9862</v>
      </c>
      <c r="C1631" s="60">
        <v>3876</v>
      </c>
      <c r="D1631" s="60">
        <v>1311</v>
      </c>
      <c r="E1631" s="172">
        <v>0.33823529411764708</v>
      </c>
      <c r="AR1631" s="6"/>
      <c r="AS1631" s="6"/>
    </row>
    <row r="1632" spans="1:45" x14ac:dyDescent="0.2">
      <c r="A1632" s="60">
        <v>48121021512</v>
      </c>
      <c r="B1632" s="60" t="s">
        <v>9613</v>
      </c>
      <c r="C1632" s="60">
        <v>3243</v>
      </c>
      <c r="D1632" s="60">
        <v>2334</v>
      </c>
      <c r="E1632" s="172">
        <v>0.71970397779833484</v>
      </c>
      <c r="AR1632" s="6"/>
      <c r="AS1632" s="6"/>
    </row>
    <row r="1633" spans="1:45" x14ac:dyDescent="0.2">
      <c r="A1633" s="60">
        <v>48121021513</v>
      </c>
      <c r="B1633" s="60" t="s">
        <v>9648</v>
      </c>
      <c r="C1633" s="60">
        <v>2685</v>
      </c>
      <c r="D1633" s="60">
        <v>1571</v>
      </c>
      <c r="E1633" s="172">
        <v>0.58510242085661079</v>
      </c>
      <c r="AR1633" s="6"/>
      <c r="AS1633" s="6"/>
    </row>
    <row r="1634" spans="1:45" x14ac:dyDescent="0.2">
      <c r="A1634" s="60">
        <v>48121021514</v>
      </c>
      <c r="B1634" s="60" t="s">
        <v>9623</v>
      </c>
      <c r="C1634" s="60">
        <v>3119</v>
      </c>
      <c r="D1634" s="60">
        <v>1993</v>
      </c>
      <c r="E1634" s="172">
        <v>0.63898685476114137</v>
      </c>
      <c r="AR1634" s="6"/>
      <c r="AS1634" s="6"/>
    </row>
    <row r="1635" spans="1:45" x14ac:dyDescent="0.2">
      <c r="A1635" s="60">
        <v>48121021515</v>
      </c>
      <c r="B1635" s="60" t="s">
        <v>9795</v>
      </c>
      <c r="C1635" s="60">
        <v>10865</v>
      </c>
      <c r="D1635" s="60">
        <v>6352</v>
      </c>
      <c r="E1635" s="172">
        <v>0.58462954440865167</v>
      </c>
      <c r="AR1635" s="6"/>
      <c r="AS1635" s="6"/>
    </row>
    <row r="1636" spans="1:45" x14ac:dyDescent="0.2">
      <c r="A1636" s="60">
        <v>48121021516</v>
      </c>
      <c r="B1636" s="60" t="s">
        <v>9955</v>
      </c>
      <c r="C1636" s="60">
        <v>5183</v>
      </c>
      <c r="D1636" s="60">
        <v>1564</v>
      </c>
      <c r="E1636" s="172">
        <v>0.30175573991896587</v>
      </c>
      <c r="AR1636" s="6"/>
      <c r="AS1636" s="6"/>
    </row>
    <row r="1637" spans="1:45" x14ac:dyDescent="0.2">
      <c r="A1637" s="60">
        <v>48121021517</v>
      </c>
      <c r="B1637" s="60" t="s">
        <v>10210</v>
      </c>
      <c r="C1637" s="60">
        <v>2667</v>
      </c>
      <c r="D1637" s="60">
        <v>1442</v>
      </c>
      <c r="E1637" s="172">
        <v>0.54068241469816269</v>
      </c>
      <c r="AR1637" s="6"/>
      <c r="AS1637" s="6"/>
    </row>
    <row r="1638" spans="1:45" x14ac:dyDescent="0.2">
      <c r="A1638" s="60">
        <v>48121021518</v>
      </c>
      <c r="B1638" s="60" t="s">
        <v>9671</v>
      </c>
      <c r="C1638" s="60">
        <v>2235</v>
      </c>
      <c r="D1638" s="60">
        <v>1204</v>
      </c>
      <c r="E1638" s="172">
        <v>0.53870246085011186</v>
      </c>
      <c r="AR1638" s="6"/>
      <c r="AS1638" s="6"/>
    </row>
    <row r="1639" spans="1:45" x14ac:dyDescent="0.2">
      <c r="A1639" s="60">
        <v>48121021519</v>
      </c>
      <c r="B1639" s="60" t="s">
        <v>9973</v>
      </c>
      <c r="C1639" s="60">
        <v>8338</v>
      </c>
      <c r="D1639" s="60">
        <v>4604</v>
      </c>
      <c r="E1639" s="172">
        <v>0.55217078436075795</v>
      </c>
      <c r="AR1639" s="6"/>
      <c r="AS1639" s="6"/>
    </row>
    <row r="1640" spans="1:45" x14ac:dyDescent="0.2">
      <c r="A1640" s="60">
        <v>48121021520</v>
      </c>
      <c r="B1640" s="60" t="s">
        <v>10109</v>
      </c>
      <c r="C1640" s="60">
        <v>2509</v>
      </c>
      <c r="D1640" s="60">
        <v>667</v>
      </c>
      <c r="E1640" s="172">
        <v>0.26584296532483059</v>
      </c>
      <c r="AR1640" s="6"/>
      <c r="AS1640" s="6"/>
    </row>
    <row r="1641" spans="1:45" x14ac:dyDescent="0.2">
      <c r="A1641" s="60">
        <v>48121021521</v>
      </c>
      <c r="B1641" s="60" t="s">
        <v>9960</v>
      </c>
      <c r="C1641" s="60">
        <v>3030</v>
      </c>
      <c r="D1641" s="60">
        <v>1134</v>
      </c>
      <c r="E1641" s="172">
        <v>0.37425742574257426</v>
      </c>
      <c r="AR1641" s="6"/>
      <c r="AS1641" s="6"/>
    </row>
    <row r="1642" spans="1:45" x14ac:dyDescent="0.2">
      <c r="A1642" s="60">
        <v>48121021522</v>
      </c>
      <c r="B1642" s="60" t="s">
        <v>9842</v>
      </c>
      <c r="C1642" s="60">
        <v>2008</v>
      </c>
      <c r="D1642" s="60">
        <v>1586</v>
      </c>
      <c r="E1642" s="172">
        <v>0.78984063745019917</v>
      </c>
      <c r="AR1642" s="6"/>
      <c r="AS1642" s="6"/>
    </row>
    <row r="1643" spans="1:45" x14ac:dyDescent="0.2">
      <c r="A1643" s="60">
        <v>48121021523</v>
      </c>
      <c r="B1643" s="60" t="s">
        <v>10015</v>
      </c>
      <c r="C1643" s="60">
        <v>2609</v>
      </c>
      <c r="D1643" s="60">
        <v>754</v>
      </c>
      <c r="E1643" s="172">
        <v>0.28899961671138369</v>
      </c>
      <c r="AR1643" s="6"/>
      <c r="AS1643" s="6"/>
    </row>
    <row r="1644" spans="1:45" x14ac:dyDescent="0.2">
      <c r="A1644" s="60">
        <v>48121021524</v>
      </c>
      <c r="B1644" s="60" t="s">
        <v>9672</v>
      </c>
      <c r="C1644" s="60">
        <v>1369</v>
      </c>
      <c r="D1644" s="60">
        <v>1071</v>
      </c>
      <c r="E1644" s="172">
        <v>0.78232286340394452</v>
      </c>
      <c r="AR1644" s="6"/>
      <c r="AS1644" s="6"/>
    </row>
    <row r="1645" spans="1:45" x14ac:dyDescent="0.2">
      <c r="A1645" s="60">
        <v>48121021525</v>
      </c>
      <c r="B1645" s="60" t="s">
        <v>9625</v>
      </c>
      <c r="C1645" s="60">
        <v>8120</v>
      </c>
      <c r="D1645" s="60">
        <v>6329</v>
      </c>
      <c r="E1645" s="172">
        <v>0.7794334975369458</v>
      </c>
      <c r="AR1645" s="6"/>
      <c r="AS1645" s="6"/>
    </row>
    <row r="1646" spans="1:45" x14ac:dyDescent="0.2">
      <c r="A1646" s="60">
        <v>48121021526</v>
      </c>
      <c r="B1646" s="60" t="s">
        <v>9612</v>
      </c>
      <c r="C1646" s="60">
        <v>4384</v>
      </c>
      <c r="D1646" s="60">
        <v>3226</v>
      </c>
      <c r="E1646" s="172">
        <v>0.73585766423357668</v>
      </c>
      <c r="AR1646" s="6"/>
      <c r="AS1646" s="6"/>
    </row>
    <row r="1647" spans="1:45" x14ac:dyDescent="0.2">
      <c r="A1647" s="60">
        <v>48121021527</v>
      </c>
      <c r="B1647" s="60" t="s">
        <v>9599</v>
      </c>
      <c r="C1647" s="60">
        <v>4342</v>
      </c>
      <c r="D1647" s="60">
        <v>2932</v>
      </c>
      <c r="E1647" s="172">
        <v>0.67526485490557342</v>
      </c>
      <c r="AR1647" s="6"/>
      <c r="AS1647" s="6"/>
    </row>
    <row r="1648" spans="1:45" x14ac:dyDescent="0.2">
      <c r="A1648" s="60">
        <v>48121021611</v>
      </c>
      <c r="B1648" s="60" t="s">
        <v>9874</v>
      </c>
      <c r="C1648" s="60">
        <v>3140</v>
      </c>
      <c r="D1648" s="60">
        <v>1420</v>
      </c>
      <c r="E1648" s="172">
        <v>0.45222929936305734</v>
      </c>
      <c r="AR1648" s="6"/>
      <c r="AS1648" s="6"/>
    </row>
    <row r="1649" spans="1:45" x14ac:dyDescent="0.2">
      <c r="A1649" s="60">
        <v>48121021612</v>
      </c>
      <c r="B1649" s="60" t="s">
        <v>9988</v>
      </c>
      <c r="C1649" s="60">
        <v>2884</v>
      </c>
      <c r="D1649" s="60">
        <v>1486</v>
      </c>
      <c r="E1649" s="172">
        <v>0.51525658807212205</v>
      </c>
      <c r="AR1649" s="6"/>
      <c r="AS1649" s="6"/>
    </row>
    <row r="1650" spans="1:45" x14ac:dyDescent="0.2">
      <c r="A1650" s="60">
        <v>48121021613</v>
      </c>
      <c r="B1650" s="60" t="s">
        <v>10480</v>
      </c>
      <c r="C1650" s="60">
        <v>3465</v>
      </c>
      <c r="D1650" s="60">
        <v>1277</v>
      </c>
      <c r="E1650" s="172">
        <v>0.36854256854256856</v>
      </c>
      <c r="AR1650" s="6"/>
      <c r="AS1650" s="6"/>
    </row>
    <row r="1651" spans="1:45" x14ac:dyDescent="0.2">
      <c r="A1651" s="60">
        <v>48121021614</v>
      </c>
      <c r="B1651" s="60" t="s">
        <v>10058</v>
      </c>
      <c r="C1651" s="60">
        <v>2846</v>
      </c>
      <c r="D1651" s="60">
        <v>919</v>
      </c>
      <c r="E1651" s="172">
        <v>0.32290934645115954</v>
      </c>
      <c r="AR1651" s="6"/>
      <c r="AS1651" s="6"/>
    </row>
    <row r="1652" spans="1:45" x14ac:dyDescent="0.2">
      <c r="A1652" s="60">
        <v>48121021615</v>
      </c>
      <c r="B1652" s="60" t="s">
        <v>10265</v>
      </c>
      <c r="C1652" s="60">
        <v>3418</v>
      </c>
      <c r="D1652" s="60">
        <v>1092</v>
      </c>
      <c r="E1652" s="172">
        <v>0.31948507899356349</v>
      </c>
      <c r="AR1652" s="6"/>
      <c r="AS1652" s="6"/>
    </row>
    <row r="1653" spans="1:45" x14ac:dyDescent="0.2">
      <c r="A1653" s="60">
        <v>48121021616</v>
      </c>
      <c r="B1653" s="60" t="s">
        <v>10494</v>
      </c>
      <c r="C1653" s="60">
        <v>3065</v>
      </c>
      <c r="D1653" s="60">
        <v>1364</v>
      </c>
      <c r="E1653" s="172">
        <v>0.44502446982055466</v>
      </c>
      <c r="AR1653" s="6"/>
      <c r="AS1653" s="6"/>
    </row>
    <row r="1654" spans="1:45" x14ac:dyDescent="0.2">
      <c r="A1654" s="60">
        <v>48121021618</v>
      </c>
      <c r="B1654" s="60" t="s">
        <v>10229</v>
      </c>
      <c r="C1654" s="60">
        <v>2759</v>
      </c>
      <c r="D1654" s="60">
        <v>586</v>
      </c>
      <c r="E1654" s="172">
        <v>0.212395795578108</v>
      </c>
      <c r="AR1654" s="6"/>
      <c r="AS1654" s="6"/>
    </row>
    <row r="1655" spans="1:45" x14ac:dyDescent="0.2">
      <c r="A1655" s="60">
        <v>48121021619</v>
      </c>
      <c r="B1655" s="60" t="s">
        <v>10448</v>
      </c>
      <c r="C1655" s="60">
        <v>1732</v>
      </c>
      <c r="D1655" s="60">
        <v>486</v>
      </c>
      <c r="E1655" s="172">
        <v>0.28060046189376442</v>
      </c>
      <c r="AR1655" s="6"/>
      <c r="AS1655" s="6"/>
    </row>
    <row r="1656" spans="1:45" x14ac:dyDescent="0.2">
      <c r="A1656" s="60">
        <v>48121021620</v>
      </c>
      <c r="B1656" s="60" t="s">
        <v>10342</v>
      </c>
      <c r="C1656" s="60">
        <v>1704</v>
      </c>
      <c r="D1656" s="60">
        <v>923</v>
      </c>
      <c r="E1656" s="172">
        <v>0.54166666666666663</v>
      </c>
      <c r="AR1656" s="6"/>
      <c r="AS1656" s="6"/>
    </row>
    <row r="1657" spans="1:45" x14ac:dyDescent="0.2">
      <c r="A1657" s="60">
        <v>48121021621</v>
      </c>
      <c r="B1657" s="60" t="s">
        <v>9640</v>
      </c>
      <c r="C1657" s="60">
        <v>2805</v>
      </c>
      <c r="D1657" s="60">
        <v>1805</v>
      </c>
      <c r="E1657" s="172">
        <v>0.64349376114082002</v>
      </c>
      <c r="AR1657" s="6"/>
      <c r="AS1657" s="6"/>
    </row>
    <row r="1658" spans="1:45" x14ac:dyDescent="0.2">
      <c r="A1658" s="60">
        <v>48121021622</v>
      </c>
      <c r="B1658" s="60" t="s">
        <v>9676</v>
      </c>
      <c r="C1658" s="60">
        <v>3704</v>
      </c>
      <c r="D1658" s="60">
        <v>2001</v>
      </c>
      <c r="E1658" s="172">
        <v>0.54022678185745143</v>
      </c>
      <c r="AR1658" s="6"/>
      <c r="AS1658" s="6"/>
    </row>
    <row r="1659" spans="1:45" x14ac:dyDescent="0.2">
      <c r="A1659" s="60">
        <v>48121021623</v>
      </c>
      <c r="B1659" s="60" t="s">
        <v>9888</v>
      </c>
      <c r="C1659" s="60">
        <v>5122</v>
      </c>
      <c r="D1659" s="60">
        <v>3140</v>
      </c>
      <c r="E1659" s="172">
        <v>0.61304178055447089</v>
      </c>
      <c r="AR1659" s="6"/>
      <c r="AS1659" s="6"/>
    </row>
    <row r="1660" spans="1:45" x14ac:dyDescent="0.2">
      <c r="A1660" s="60">
        <v>48121021624</v>
      </c>
      <c r="B1660" s="60" t="s">
        <v>9961</v>
      </c>
      <c r="C1660" s="60">
        <v>4889</v>
      </c>
      <c r="D1660" s="60">
        <v>2414</v>
      </c>
      <c r="E1660" s="172">
        <v>0.49376150542033137</v>
      </c>
      <c r="AR1660" s="6"/>
      <c r="AS1660" s="6"/>
    </row>
    <row r="1661" spans="1:45" x14ac:dyDescent="0.2">
      <c r="A1661" s="60">
        <v>48121021625</v>
      </c>
      <c r="B1661" s="60" t="s">
        <v>9642</v>
      </c>
      <c r="C1661" s="60">
        <v>7602</v>
      </c>
      <c r="D1661" s="60">
        <v>5657</v>
      </c>
      <c r="E1661" s="172">
        <v>0.74414627729544858</v>
      </c>
      <c r="AR1661" s="6"/>
      <c r="AS1661" s="6"/>
    </row>
    <row r="1662" spans="1:45" x14ac:dyDescent="0.2">
      <c r="A1662" s="60">
        <v>48121021626</v>
      </c>
      <c r="B1662" s="60" t="s">
        <v>9573</v>
      </c>
      <c r="C1662" s="60">
        <v>1971</v>
      </c>
      <c r="D1662" s="60">
        <v>1669</v>
      </c>
      <c r="E1662" s="172">
        <v>0.84677828513444953</v>
      </c>
      <c r="AR1662" s="6"/>
      <c r="AS1662" s="6"/>
    </row>
    <row r="1663" spans="1:45" x14ac:dyDescent="0.2">
      <c r="A1663" s="60">
        <v>48121021627</v>
      </c>
      <c r="B1663" s="60" t="s">
        <v>10048</v>
      </c>
      <c r="C1663" s="60">
        <v>6807</v>
      </c>
      <c r="D1663" s="60">
        <v>4745</v>
      </c>
      <c r="E1663" s="172">
        <v>0.69707653885705889</v>
      </c>
      <c r="AR1663" s="6"/>
      <c r="AS1663" s="6"/>
    </row>
    <row r="1664" spans="1:45" x14ac:dyDescent="0.2">
      <c r="A1664" s="60">
        <v>48121021628</v>
      </c>
      <c r="B1664" s="60" t="s">
        <v>10127</v>
      </c>
      <c r="C1664" s="60">
        <v>4490</v>
      </c>
      <c r="D1664" s="60">
        <v>2172</v>
      </c>
      <c r="E1664" s="172">
        <v>0.48374164810690423</v>
      </c>
      <c r="AR1664" s="6"/>
      <c r="AS1664" s="6"/>
    </row>
    <row r="1665" spans="1:45" x14ac:dyDescent="0.2">
      <c r="A1665" s="60">
        <v>48121021629</v>
      </c>
      <c r="B1665" s="60" t="s">
        <v>9571</v>
      </c>
      <c r="C1665" s="60">
        <v>5063</v>
      </c>
      <c r="D1665" s="60">
        <v>3563</v>
      </c>
      <c r="E1665" s="172">
        <v>0.70373296464546709</v>
      </c>
      <c r="AR1665" s="6"/>
      <c r="AS1665" s="6"/>
    </row>
    <row r="1666" spans="1:45" x14ac:dyDescent="0.2">
      <c r="A1666" s="60">
        <v>48121021630</v>
      </c>
      <c r="B1666" s="60" t="s">
        <v>9938</v>
      </c>
      <c r="C1666" s="60">
        <v>3363</v>
      </c>
      <c r="D1666" s="60">
        <v>1713</v>
      </c>
      <c r="E1666" s="172">
        <v>0.50936663693131135</v>
      </c>
      <c r="AR1666" s="6"/>
      <c r="AS1666" s="6"/>
    </row>
    <row r="1667" spans="1:45" x14ac:dyDescent="0.2">
      <c r="A1667" s="60">
        <v>48121021631</v>
      </c>
      <c r="B1667" s="60" t="s">
        <v>9665</v>
      </c>
      <c r="C1667" s="60">
        <v>3773</v>
      </c>
      <c r="D1667" s="60">
        <v>2495</v>
      </c>
      <c r="E1667" s="172">
        <v>0.66127749801219193</v>
      </c>
      <c r="AR1667" s="6"/>
      <c r="AS1667" s="6"/>
    </row>
    <row r="1668" spans="1:45" x14ac:dyDescent="0.2">
      <c r="A1668" s="60">
        <v>48121021632</v>
      </c>
      <c r="B1668" s="60" t="s">
        <v>9821</v>
      </c>
      <c r="C1668" s="60">
        <v>2579</v>
      </c>
      <c r="D1668" s="60">
        <v>1457</v>
      </c>
      <c r="E1668" s="172">
        <v>0.56494765412950754</v>
      </c>
      <c r="AR1668" s="6"/>
      <c r="AS1668" s="6"/>
    </row>
    <row r="1669" spans="1:45" x14ac:dyDescent="0.2">
      <c r="A1669" s="60">
        <v>48121021633</v>
      </c>
      <c r="B1669" s="60" t="s">
        <v>9784</v>
      </c>
      <c r="C1669" s="60">
        <v>3556</v>
      </c>
      <c r="D1669" s="60">
        <v>1824</v>
      </c>
      <c r="E1669" s="172">
        <v>0.51293588301462312</v>
      </c>
      <c r="AR1669" s="6"/>
      <c r="AS1669" s="6"/>
    </row>
    <row r="1670" spans="1:45" x14ac:dyDescent="0.2">
      <c r="A1670" s="60">
        <v>48121021634</v>
      </c>
      <c r="B1670" s="60" t="s">
        <v>10522</v>
      </c>
      <c r="C1670" s="60">
        <v>4178</v>
      </c>
      <c r="D1670" s="60">
        <v>1640</v>
      </c>
      <c r="E1670" s="172">
        <v>0.39253231211105793</v>
      </c>
      <c r="AR1670" s="6"/>
      <c r="AS1670" s="6"/>
    </row>
    <row r="1671" spans="1:45" x14ac:dyDescent="0.2">
      <c r="A1671" s="60">
        <v>48121021635</v>
      </c>
      <c r="B1671" s="60" t="s">
        <v>10492</v>
      </c>
      <c r="C1671" s="60">
        <v>3426</v>
      </c>
      <c r="D1671" s="60">
        <v>1492</v>
      </c>
      <c r="E1671" s="172">
        <v>0.43549328663164039</v>
      </c>
      <c r="AR1671" s="6"/>
      <c r="AS1671" s="6"/>
    </row>
    <row r="1672" spans="1:45" x14ac:dyDescent="0.2">
      <c r="A1672" s="60">
        <v>48121021636</v>
      </c>
      <c r="B1672" s="60" t="s">
        <v>10419</v>
      </c>
      <c r="C1672" s="60">
        <v>5221</v>
      </c>
      <c r="D1672" s="60">
        <v>2862</v>
      </c>
      <c r="E1672" s="172">
        <v>0.54817084849645659</v>
      </c>
      <c r="AR1672" s="6"/>
      <c r="AS1672" s="6"/>
    </row>
    <row r="1673" spans="1:45" x14ac:dyDescent="0.2">
      <c r="A1673" s="60">
        <v>48121021637</v>
      </c>
      <c r="B1673" s="60" t="s">
        <v>10550</v>
      </c>
      <c r="C1673" s="60">
        <v>2965</v>
      </c>
      <c r="D1673" s="60">
        <v>963</v>
      </c>
      <c r="E1673" s="172">
        <v>0.32478920741989881</v>
      </c>
      <c r="AR1673" s="6"/>
      <c r="AS1673" s="6"/>
    </row>
    <row r="1674" spans="1:45" x14ac:dyDescent="0.2">
      <c r="A1674" s="60">
        <v>48121021638</v>
      </c>
      <c r="B1674" s="60" t="s">
        <v>10217</v>
      </c>
      <c r="C1674" s="60">
        <v>2720</v>
      </c>
      <c r="D1674" s="60">
        <v>1121</v>
      </c>
      <c r="E1674" s="172">
        <v>0.41213235294117645</v>
      </c>
      <c r="AR1674" s="6"/>
      <c r="AS1674" s="6"/>
    </row>
    <row r="1675" spans="1:45" x14ac:dyDescent="0.2">
      <c r="A1675" s="60">
        <v>48121021715</v>
      </c>
      <c r="B1675" s="60" t="s">
        <v>9750</v>
      </c>
      <c r="C1675" s="60">
        <v>3515</v>
      </c>
      <c r="D1675" s="60">
        <v>1754</v>
      </c>
      <c r="E1675" s="172">
        <v>0.49900426742532006</v>
      </c>
      <c r="AR1675" s="6"/>
      <c r="AS1675" s="6"/>
    </row>
    <row r="1676" spans="1:45" x14ac:dyDescent="0.2">
      <c r="A1676" s="60">
        <v>48121021716</v>
      </c>
      <c r="B1676" s="60" t="s">
        <v>10236</v>
      </c>
      <c r="C1676" s="60">
        <v>3126</v>
      </c>
      <c r="D1676" s="60">
        <v>1620</v>
      </c>
      <c r="E1676" s="172">
        <v>0.51823416506717845</v>
      </c>
      <c r="AR1676" s="6"/>
      <c r="AS1676" s="6"/>
    </row>
    <row r="1677" spans="1:45" x14ac:dyDescent="0.2">
      <c r="A1677" s="60">
        <v>48121021717</v>
      </c>
      <c r="B1677" s="60" t="s">
        <v>10091</v>
      </c>
      <c r="C1677" s="60">
        <v>4257</v>
      </c>
      <c r="D1677" s="60">
        <v>1513</v>
      </c>
      <c r="E1677" s="172">
        <v>0.35541461122856471</v>
      </c>
      <c r="AR1677" s="6"/>
      <c r="AS1677" s="6"/>
    </row>
    <row r="1678" spans="1:45" x14ac:dyDescent="0.2">
      <c r="A1678" s="60">
        <v>48121021718</v>
      </c>
      <c r="B1678" s="60" t="s">
        <v>9593</v>
      </c>
      <c r="C1678" s="60">
        <v>6865</v>
      </c>
      <c r="D1678" s="60">
        <v>4917</v>
      </c>
      <c r="E1678" s="172">
        <v>0.71624180626365619</v>
      </c>
      <c r="AR1678" s="6"/>
      <c r="AS1678" s="6"/>
    </row>
    <row r="1679" spans="1:45" x14ac:dyDescent="0.2">
      <c r="A1679" s="60">
        <v>48121021719</v>
      </c>
      <c r="B1679" s="60" t="s">
        <v>9607</v>
      </c>
      <c r="C1679" s="60">
        <v>3389</v>
      </c>
      <c r="D1679" s="60">
        <v>2198</v>
      </c>
      <c r="E1679" s="172">
        <v>0.64856889938034823</v>
      </c>
      <c r="AR1679" s="6"/>
      <c r="AS1679" s="6"/>
    </row>
    <row r="1680" spans="1:45" x14ac:dyDescent="0.2">
      <c r="A1680" s="60">
        <v>48121021720</v>
      </c>
      <c r="B1680" s="60" t="s">
        <v>9601</v>
      </c>
      <c r="C1680" s="60">
        <v>2205</v>
      </c>
      <c r="D1680" s="60">
        <v>1546</v>
      </c>
      <c r="E1680" s="172">
        <v>0.70113378684807259</v>
      </c>
      <c r="AR1680" s="6"/>
      <c r="AS1680" s="6"/>
    </row>
    <row r="1681" spans="1:45" x14ac:dyDescent="0.2">
      <c r="A1681" s="60">
        <v>48121021721</v>
      </c>
      <c r="B1681" s="60" t="s">
        <v>9746</v>
      </c>
      <c r="C1681" s="60">
        <v>2886</v>
      </c>
      <c r="D1681" s="60">
        <v>1557</v>
      </c>
      <c r="E1681" s="172">
        <v>0.53950103950103945</v>
      </c>
      <c r="AR1681" s="6"/>
      <c r="AS1681" s="6"/>
    </row>
    <row r="1682" spans="1:45" x14ac:dyDescent="0.2">
      <c r="A1682" s="60">
        <v>48121021722</v>
      </c>
      <c r="B1682" s="60" t="s">
        <v>9901</v>
      </c>
      <c r="C1682" s="60">
        <v>2933</v>
      </c>
      <c r="D1682" s="60">
        <v>1582</v>
      </c>
      <c r="E1682" s="172">
        <v>0.53937947494033411</v>
      </c>
      <c r="AR1682" s="6"/>
      <c r="AS1682" s="6"/>
    </row>
    <row r="1683" spans="1:45" x14ac:dyDescent="0.2">
      <c r="A1683" s="60">
        <v>48121021723</v>
      </c>
      <c r="B1683" s="60" t="s">
        <v>9766</v>
      </c>
      <c r="C1683" s="60">
        <v>1060</v>
      </c>
      <c r="D1683" s="60">
        <v>549</v>
      </c>
      <c r="E1683" s="172">
        <v>0.51792452830188684</v>
      </c>
      <c r="AR1683" s="6"/>
      <c r="AS1683" s="6"/>
    </row>
    <row r="1684" spans="1:45" x14ac:dyDescent="0.2">
      <c r="A1684" s="60">
        <v>48121021724</v>
      </c>
      <c r="B1684" s="60" t="s">
        <v>9658</v>
      </c>
      <c r="C1684" s="60">
        <v>2741</v>
      </c>
      <c r="D1684" s="60">
        <v>1900</v>
      </c>
      <c r="E1684" s="172">
        <v>0.69317767238234218</v>
      </c>
      <c r="AR1684" s="6"/>
      <c r="AS1684" s="6"/>
    </row>
    <row r="1685" spans="1:45" x14ac:dyDescent="0.2">
      <c r="A1685" s="60">
        <v>48121021725</v>
      </c>
      <c r="B1685" s="60" t="s">
        <v>9682</v>
      </c>
      <c r="C1685" s="60">
        <v>2569</v>
      </c>
      <c r="D1685" s="60">
        <v>1736</v>
      </c>
      <c r="E1685" s="172">
        <v>0.6757493188010899</v>
      </c>
      <c r="AR1685" s="6"/>
      <c r="AS1685" s="6"/>
    </row>
    <row r="1686" spans="1:45" x14ac:dyDescent="0.2">
      <c r="A1686" s="60">
        <v>48121021726</v>
      </c>
      <c r="B1686" s="60" t="s">
        <v>9620</v>
      </c>
      <c r="C1686" s="60">
        <v>2297</v>
      </c>
      <c r="D1686" s="60">
        <v>1369</v>
      </c>
      <c r="E1686" s="172">
        <v>0.59599477579451454</v>
      </c>
      <c r="AR1686" s="6"/>
      <c r="AS1686" s="6"/>
    </row>
    <row r="1687" spans="1:45" x14ac:dyDescent="0.2">
      <c r="A1687" s="60">
        <v>48121021727</v>
      </c>
      <c r="B1687" s="60" t="s">
        <v>9629</v>
      </c>
      <c r="C1687" s="60">
        <v>3123</v>
      </c>
      <c r="D1687" s="60">
        <v>2274</v>
      </c>
      <c r="E1687" s="172">
        <v>0.72814601344860708</v>
      </c>
      <c r="AR1687" s="6"/>
      <c r="AS1687" s="6"/>
    </row>
    <row r="1688" spans="1:45" x14ac:dyDescent="0.2">
      <c r="A1688" s="60">
        <v>48121021728</v>
      </c>
      <c r="B1688" s="60" t="s">
        <v>10124</v>
      </c>
      <c r="C1688" s="60">
        <v>2073</v>
      </c>
      <c r="D1688" s="60">
        <v>828</v>
      </c>
      <c r="E1688" s="172">
        <v>0.39942112879884228</v>
      </c>
      <c r="AR1688" s="6"/>
      <c r="AS1688" s="6"/>
    </row>
    <row r="1689" spans="1:45" x14ac:dyDescent="0.2">
      <c r="A1689" s="60">
        <v>48121021729</v>
      </c>
      <c r="B1689" s="60" t="s">
        <v>9641</v>
      </c>
      <c r="C1689" s="60">
        <v>1995</v>
      </c>
      <c r="D1689" s="60">
        <v>1387</v>
      </c>
      <c r="E1689" s="172">
        <v>0.69523809523809521</v>
      </c>
      <c r="AR1689" s="6"/>
      <c r="AS1689" s="6"/>
    </row>
    <row r="1690" spans="1:45" x14ac:dyDescent="0.2">
      <c r="A1690" s="60">
        <v>48121021730</v>
      </c>
      <c r="B1690" s="60" t="s">
        <v>9699</v>
      </c>
      <c r="C1690" s="60">
        <v>2540</v>
      </c>
      <c r="D1690" s="60">
        <v>1540</v>
      </c>
      <c r="E1690" s="172">
        <v>0.60629921259842523</v>
      </c>
      <c r="AR1690" s="6"/>
      <c r="AS1690" s="6"/>
    </row>
    <row r="1691" spans="1:45" x14ac:dyDescent="0.2">
      <c r="A1691" s="60">
        <v>48121021731</v>
      </c>
      <c r="B1691" s="60" t="s">
        <v>9747</v>
      </c>
      <c r="C1691" s="60">
        <v>2464</v>
      </c>
      <c r="D1691" s="60">
        <v>1339</v>
      </c>
      <c r="E1691" s="172">
        <v>0.54342532467532467</v>
      </c>
      <c r="AR1691" s="6"/>
      <c r="AS1691" s="6"/>
    </row>
    <row r="1692" spans="1:45" x14ac:dyDescent="0.2">
      <c r="A1692" s="60">
        <v>48121021732</v>
      </c>
      <c r="B1692" s="60" t="s">
        <v>10138</v>
      </c>
      <c r="C1692" s="60">
        <v>1527</v>
      </c>
      <c r="D1692" s="60">
        <v>782</v>
      </c>
      <c r="E1692" s="172">
        <v>0.51211525867714469</v>
      </c>
      <c r="AR1692" s="6"/>
      <c r="AS1692" s="6"/>
    </row>
    <row r="1693" spans="1:45" x14ac:dyDescent="0.2">
      <c r="A1693" s="60">
        <v>48121021733</v>
      </c>
      <c r="B1693" s="60" t="s">
        <v>10192</v>
      </c>
      <c r="C1693" s="60">
        <v>1926</v>
      </c>
      <c r="D1693" s="60">
        <v>868</v>
      </c>
      <c r="E1693" s="172">
        <v>0.45067497403946</v>
      </c>
      <c r="AR1693" s="6"/>
      <c r="AS1693" s="6"/>
    </row>
    <row r="1694" spans="1:45" x14ac:dyDescent="0.2">
      <c r="A1694" s="60">
        <v>48121021734</v>
      </c>
      <c r="B1694" s="60" t="s">
        <v>10558</v>
      </c>
      <c r="C1694" s="60">
        <v>2396</v>
      </c>
      <c r="D1694" s="60">
        <v>1246</v>
      </c>
      <c r="E1694" s="172">
        <v>0.52003338898163609</v>
      </c>
      <c r="AR1694" s="6"/>
      <c r="AS1694" s="6"/>
    </row>
    <row r="1695" spans="1:45" x14ac:dyDescent="0.2">
      <c r="A1695" s="60">
        <v>48121021735</v>
      </c>
      <c r="B1695" s="60" t="s">
        <v>10315</v>
      </c>
      <c r="C1695" s="60">
        <v>2541</v>
      </c>
      <c r="D1695" s="60">
        <v>1324</v>
      </c>
      <c r="E1695" s="172">
        <v>0.52105470287288469</v>
      </c>
      <c r="AR1695" s="6"/>
      <c r="AS1695" s="6"/>
    </row>
    <row r="1696" spans="1:45" x14ac:dyDescent="0.2">
      <c r="A1696" s="60">
        <v>48121021736</v>
      </c>
      <c r="B1696" s="60" t="s">
        <v>10233</v>
      </c>
      <c r="C1696" s="60">
        <v>1693</v>
      </c>
      <c r="D1696" s="60">
        <v>1031</v>
      </c>
      <c r="E1696" s="172">
        <v>0.6089781453041937</v>
      </c>
      <c r="AR1696" s="6"/>
      <c r="AS1696" s="6"/>
    </row>
    <row r="1697" spans="1:45" x14ac:dyDescent="0.2">
      <c r="A1697" s="60">
        <v>48121021737</v>
      </c>
      <c r="B1697" s="60" t="s">
        <v>10061</v>
      </c>
      <c r="C1697" s="60">
        <v>3387</v>
      </c>
      <c r="D1697" s="60">
        <v>1957</v>
      </c>
      <c r="E1697" s="172">
        <v>0.57779746087983463</v>
      </c>
      <c r="AR1697" s="6"/>
      <c r="AS1697" s="6"/>
    </row>
    <row r="1698" spans="1:45" x14ac:dyDescent="0.2">
      <c r="A1698" s="60">
        <v>48121021738</v>
      </c>
      <c r="B1698" s="60" t="s">
        <v>10288</v>
      </c>
      <c r="C1698" s="60">
        <v>2496</v>
      </c>
      <c r="D1698" s="60">
        <v>1345</v>
      </c>
      <c r="E1698" s="172">
        <v>0.53886217948717952</v>
      </c>
      <c r="AR1698" s="6"/>
      <c r="AS1698" s="6"/>
    </row>
    <row r="1699" spans="1:45" x14ac:dyDescent="0.2">
      <c r="A1699" s="60">
        <v>48121021739</v>
      </c>
      <c r="B1699" s="60" t="s">
        <v>10697</v>
      </c>
      <c r="C1699" s="60">
        <v>2024</v>
      </c>
      <c r="D1699" s="60">
        <v>501</v>
      </c>
      <c r="E1699" s="172">
        <v>0.24752964426877469</v>
      </c>
      <c r="AR1699" s="6"/>
      <c r="AS1699" s="6"/>
    </row>
    <row r="1700" spans="1:45" x14ac:dyDescent="0.2">
      <c r="A1700" s="60">
        <v>48121021740</v>
      </c>
      <c r="B1700" s="60" t="s">
        <v>10299</v>
      </c>
      <c r="C1700" s="60">
        <v>3277</v>
      </c>
      <c r="D1700" s="60">
        <v>1180</v>
      </c>
      <c r="E1700" s="172">
        <v>0.36008544400366188</v>
      </c>
      <c r="AR1700" s="6"/>
      <c r="AS1700" s="6"/>
    </row>
    <row r="1701" spans="1:45" x14ac:dyDescent="0.2">
      <c r="A1701" s="60">
        <v>48121021741</v>
      </c>
      <c r="B1701" s="60" t="s">
        <v>10047</v>
      </c>
      <c r="C1701" s="60">
        <v>1285</v>
      </c>
      <c r="D1701" s="60">
        <v>703</v>
      </c>
      <c r="E1701" s="172">
        <v>0.54708171206225686</v>
      </c>
      <c r="AR1701" s="6"/>
      <c r="AS1701" s="6"/>
    </row>
    <row r="1702" spans="1:45" x14ac:dyDescent="0.2">
      <c r="A1702" s="60">
        <v>48121021742</v>
      </c>
      <c r="B1702" s="60" t="s">
        <v>10064</v>
      </c>
      <c r="C1702" s="60">
        <v>4163</v>
      </c>
      <c r="D1702" s="60">
        <v>1678</v>
      </c>
      <c r="E1702" s="172">
        <v>0.40307470574105214</v>
      </c>
      <c r="AR1702" s="6"/>
      <c r="AS1702" s="6"/>
    </row>
    <row r="1703" spans="1:45" x14ac:dyDescent="0.2">
      <c r="A1703" s="60">
        <v>48121021743</v>
      </c>
      <c r="B1703" s="60" t="s">
        <v>10470</v>
      </c>
      <c r="C1703" s="60">
        <v>2499</v>
      </c>
      <c r="D1703" s="60">
        <v>558</v>
      </c>
      <c r="E1703" s="172">
        <v>0.22328931572629052</v>
      </c>
      <c r="AR1703" s="6"/>
      <c r="AS1703" s="6"/>
    </row>
    <row r="1704" spans="1:45" x14ac:dyDescent="0.2">
      <c r="A1704" s="60">
        <v>48121021744</v>
      </c>
      <c r="B1704" s="60" t="s">
        <v>10529</v>
      </c>
      <c r="C1704" s="60">
        <v>2224</v>
      </c>
      <c r="D1704" s="60">
        <v>693</v>
      </c>
      <c r="E1704" s="172">
        <v>0.31160071942446044</v>
      </c>
      <c r="AR1704" s="6"/>
      <c r="AS1704" s="6"/>
    </row>
    <row r="1705" spans="1:45" x14ac:dyDescent="0.2">
      <c r="A1705" s="60">
        <v>48121021745</v>
      </c>
      <c r="B1705" s="60" t="s">
        <v>10155</v>
      </c>
      <c r="C1705" s="60">
        <v>3321</v>
      </c>
      <c r="D1705" s="60">
        <v>896</v>
      </c>
      <c r="E1705" s="172">
        <v>0.26979825353809095</v>
      </c>
      <c r="AR1705" s="6"/>
      <c r="AS1705" s="6"/>
    </row>
    <row r="1706" spans="1:45" x14ac:dyDescent="0.2">
      <c r="A1706" s="60">
        <v>48121021746</v>
      </c>
      <c r="B1706" s="60" t="s">
        <v>9633</v>
      </c>
      <c r="C1706" s="60">
        <v>2671</v>
      </c>
      <c r="D1706" s="60">
        <v>1799</v>
      </c>
      <c r="E1706" s="172">
        <v>0.67353051291651067</v>
      </c>
      <c r="AR1706" s="6"/>
      <c r="AS1706" s="6"/>
    </row>
    <row r="1707" spans="1:45" x14ac:dyDescent="0.2">
      <c r="A1707" s="60">
        <v>48121021747</v>
      </c>
      <c r="B1707" s="60" t="s">
        <v>9730</v>
      </c>
      <c r="C1707" s="60">
        <v>3503</v>
      </c>
      <c r="D1707" s="60">
        <v>2364</v>
      </c>
      <c r="E1707" s="172">
        <v>0.67485012846131887</v>
      </c>
      <c r="AR1707" s="6"/>
      <c r="AS1707" s="6"/>
    </row>
    <row r="1708" spans="1:45" x14ac:dyDescent="0.2">
      <c r="A1708" s="60">
        <v>48121021748</v>
      </c>
      <c r="B1708" s="60" t="s">
        <v>9624</v>
      </c>
      <c r="C1708" s="60">
        <v>2891</v>
      </c>
      <c r="D1708" s="60">
        <v>1891</v>
      </c>
      <c r="E1708" s="172">
        <v>0.65409892770667588</v>
      </c>
      <c r="AR1708" s="6"/>
      <c r="AS1708" s="6"/>
    </row>
    <row r="1709" spans="1:45" x14ac:dyDescent="0.2">
      <c r="A1709" s="60">
        <v>48121021749</v>
      </c>
      <c r="B1709" s="60" t="s">
        <v>9576</v>
      </c>
      <c r="C1709" s="60">
        <v>2191</v>
      </c>
      <c r="D1709" s="60">
        <v>1727</v>
      </c>
      <c r="E1709" s="172">
        <v>0.78822455499771793</v>
      </c>
      <c r="AR1709" s="6"/>
      <c r="AS1709" s="6"/>
    </row>
    <row r="1710" spans="1:45" x14ac:dyDescent="0.2">
      <c r="A1710" s="60">
        <v>48121021750</v>
      </c>
      <c r="B1710" s="60" t="s">
        <v>9574</v>
      </c>
      <c r="C1710" s="60">
        <v>3023</v>
      </c>
      <c r="D1710" s="60">
        <v>2278</v>
      </c>
      <c r="E1710" s="172">
        <v>0.75355607012901094</v>
      </c>
      <c r="AR1710" s="6"/>
      <c r="AS1710" s="6"/>
    </row>
    <row r="1711" spans="1:45" x14ac:dyDescent="0.2">
      <c r="A1711" s="60">
        <v>48121021751</v>
      </c>
      <c r="B1711" s="60" t="s">
        <v>9565</v>
      </c>
      <c r="C1711" s="60">
        <v>2815</v>
      </c>
      <c r="D1711" s="60">
        <v>2486</v>
      </c>
      <c r="E1711" s="172">
        <v>0.88312611012433395</v>
      </c>
      <c r="AR1711" s="6"/>
      <c r="AS1711" s="6"/>
    </row>
    <row r="1712" spans="1:45" x14ac:dyDescent="0.2">
      <c r="A1712" s="60">
        <v>48121021752</v>
      </c>
      <c r="B1712" s="60" t="s">
        <v>9589</v>
      </c>
      <c r="C1712" s="60">
        <v>3284</v>
      </c>
      <c r="D1712" s="60">
        <v>2459</v>
      </c>
      <c r="E1712" s="172">
        <v>0.74878197320341044</v>
      </c>
      <c r="AR1712" s="6"/>
      <c r="AS1712" s="6"/>
    </row>
    <row r="1713" spans="1:45" x14ac:dyDescent="0.2">
      <c r="A1713" s="60">
        <v>48121021753</v>
      </c>
      <c r="B1713" s="60" t="s">
        <v>9592</v>
      </c>
      <c r="C1713" s="60">
        <v>4299</v>
      </c>
      <c r="D1713" s="60">
        <v>3205</v>
      </c>
      <c r="E1713" s="172">
        <v>0.74552221446848099</v>
      </c>
      <c r="AR1713" s="6"/>
      <c r="AS1713" s="6"/>
    </row>
    <row r="1714" spans="1:45" x14ac:dyDescent="0.2">
      <c r="A1714" s="60">
        <v>48121021800</v>
      </c>
      <c r="B1714" s="60" t="s">
        <v>9610</v>
      </c>
      <c r="C1714" s="60">
        <v>2757</v>
      </c>
      <c r="D1714" s="60">
        <v>1995</v>
      </c>
      <c r="E1714" s="172">
        <v>0.72361262241566926</v>
      </c>
      <c r="AR1714" s="6"/>
      <c r="AS1714" s="6"/>
    </row>
    <row r="1715" spans="1:45" x14ac:dyDescent="0.2">
      <c r="A1715" s="60">
        <v>48121021900</v>
      </c>
      <c r="B1715" s="60" t="s">
        <v>9570</v>
      </c>
      <c r="C1715" s="60">
        <v>2816</v>
      </c>
      <c r="D1715" s="60">
        <v>2140</v>
      </c>
      <c r="E1715" s="172">
        <v>0.75994318181818177</v>
      </c>
      <c r="AR1715" s="6"/>
      <c r="AS1715" s="6"/>
    </row>
    <row r="1716" spans="1:45" x14ac:dyDescent="0.2">
      <c r="A1716" s="60">
        <v>48123970100</v>
      </c>
      <c r="B1716" s="60" t="s">
        <v>13479</v>
      </c>
      <c r="C1716" s="60">
        <v>2708</v>
      </c>
      <c r="D1716" s="60">
        <v>416</v>
      </c>
      <c r="E1716" s="172">
        <v>0.15361890694239291</v>
      </c>
      <c r="AR1716" s="6"/>
      <c r="AS1716" s="6"/>
    </row>
    <row r="1717" spans="1:45" x14ac:dyDescent="0.2">
      <c r="A1717" s="60">
        <v>48123970200</v>
      </c>
      <c r="B1717" s="60" t="s">
        <v>13482</v>
      </c>
      <c r="C1717" s="60">
        <v>4503</v>
      </c>
      <c r="D1717" s="60">
        <v>596</v>
      </c>
      <c r="E1717" s="172">
        <v>0.13235620697312903</v>
      </c>
      <c r="AR1717" s="6"/>
      <c r="AS1717" s="6"/>
    </row>
    <row r="1718" spans="1:45" x14ac:dyDescent="0.2">
      <c r="A1718" s="60">
        <v>48123970300</v>
      </c>
      <c r="B1718" s="60" t="s">
        <v>13478</v>
      </c>
      <c r="C1718" s="60">
        <v>2878</v>
      </c>
      <c r="D1718" s="60">
        <v>532</v>
      </c>
      <c r="E1718" s="172">
        <v>0.18485059068797777</v>
      </c>
      <c r="AR1718" s="6"/>
      <c r="AS1718" s="6"/>
    </row>
    <row r="1719" spans="1:45" x14ac:dyDescent="0.2">
      <c r="A1719" s="60">
        <v>48123970400</v>
      </c>
      <c r="B1719" s="60" t="s">
        <v>13481</v>
      </c>
      <c r="C1719" s="60">
        <v>2768</v>
      </c>
      <c r="D1719" s="60">
        <v>668</v>
      </c>
      <c r="E1719" s="172">
        <v>0.24132947976878613</v>
      </c>
      <c r="AR1719" s="6"/>
      <c r="AS1719" s="6"/>
    </row>
    <row r="1720" spans="1:45" x14ac:dyDescent="0.2">
      <c r="A1720" s="60">
        <v>48123970500</v>
      </c>
      <c r="B1720" s="60" t="s">
        <v>13480</v>
      </c>
      <c r="C1720" s="60">
        <v>1695</v>
      </c>
      <c r="D1720" s="60">
        <v>540</v>
      </c>
      <c r="E1720" s="172">
        <v>0.31858407079646017</v>
      </c>
      <c r="AR1720" s="6"/>
      <c r="AS1720" s="6"/>
    </row>
    <row r="1721" spans="1:45" x14ac:dyDescent="0.2">
      <c r="A1721" s="60">
        <v>48125950300</v>
      </c>
      <c r="B1721" s="60" t="s">
        <v>13483</v>
      </c>
      <c r="C1721" s="60">
        <v>1603</v>
      </c>
      <c r="D1721" s="60">
        <v>357</v>
      </c>
      <c r="E1721" s="172">
        <v>0.22270742358078602</v>
      </c>
      <c r="AR1721" s="6"/>
      <c r="AS1721" s="6"/>
    </row>
    <row r="1722" spans="1:45" x14ac:dyDescent="0.2">
      <c r="A1722" s="60">
        <v>48127950200</v>
      </c>
      <c r="B1722" s="60" t="s">
        <v>13484</v>
      </c>
      <c r="C1722" s="60">
        <v>5088</v>
      </c>
      <c r="D1722" s="60">
        <v>951</v>
      </c>
      <c r="E1722" s="172">
        <v>0.18691037735849056</v>
      </c>
      <c r="AR1722" s="6"/>
      <c r="AS1722" s="6"/>
    </row>
    <row r="1723" spans="1:45" x14ac:dyDescent="0.2">
      <c r="A1723" s="60">
        <v>48127950400</v>
      </c>
      <c r="B1723" s="60" t="s">
        <v>13485</v>
      </c>
      <c r="C1723" s="60">
        <v>1446</v>
      </c>
      <c r="D1723" s="60">
        <v>234</v>
      </c>
      <c r="E1723" s="172">
        <v>0.16182572614107885</v>
      </c>
      <c r="AR1723" s="6"/>
      <c r="AS1723" s="6"/>
    </row>
    <row r="1724" spans="1:45" x14ac:dyDescent="0.2">
      <c r="A1724" s="60">
        <v>48129950200</v>
      </c>
      <c r="B1724" s="60" t="s">
        <v>13487</v>
      </c>
      <c r="C1724" s="60">
        <v>1155</v>
      </c>
      <c r="D1724" s="60">
        <v>317</v>
      </c>
      <c r="E1724" s="172">
        <v>0.27445887445887446</v>
      </c>
      <c r="AR1724" s="6"/>
      <c r="AS1724" s="6"/>
    </row>
    <row r="1725" spans="1:45" x14ac:dyDescent="0.2">
      <c r="A1725" s="60">
        <v>48129950300</v>
      </c>
      <c r="B1725" s="60" t="s">
        <v>13486</v>
      </c>
      <c r="C1725" s="60">
        <v>1102</v>
      </c>
      <c r="D1725" s="60">
        <v>278</v>
      </c>
      <c r="E1725" s="172">
        <v>0.25226860254083483</v>
      </c>
      <c r="AR1725" s="6"/>
      <c r="AS1725" s="6"/>
    </row>
    <row r="1726" spans="1:45" x14ac:dyDescent="0.2">
      <c r="A1726" s="60">
        <v>48131950100</v>
      </c>
      <c r="B1726" s="60" t="s">
        <v>13490</v>
      </c>
      <c r="C1726" s="60">
        <v>3105</v>
      </c>
      <c r="D1726" s="60">
        <v>521</v>
      </c>
      <c r="E1726" s="172">
        <v>0.16779388083735911</v>
      </c>
      <c r="AR1726" s="6"/>
      <c r="AS1726" s="6"/>
    </row>
    <row r="1727" spans="1:45" x14ac:dyDescent="0.2">
      <c r="A1727" s="60">
        <v>48131950200</v>
      </c>
      <c r="B1727" s="60" t="s">
        <v>13488</v>
      </c>
      <c r="C1727" s="60">
        <v>1679</v>
      </c>
      <c r="D1727" s="60">
        <v>232</v>
      </c>
      <c r="E1727" s="172">
        <v>0.13817748659916618</v>
      </c>
      <c r="AR1727" s="6"/>
      <c r="AS1727" s="6"/>
    </row>
    <row r="1728" spans="1:45" x14ac:dyDescent="0.2">
      <c r="A1728" s="60">
        <v>48131950500</v>
      </c>
      <c r="B1728" s="60" t="s">
        <v>13489</v>
      </c>
      <c r="C1728" s="60">
        <v>2470</v>
      </c>
      <c r="D1728" s="60">
        <v>350</v>
      </c>
      <c r="E1728" s="172">
        <v>0.1417004048582996</v>
      </c>
      <c r="AR1728" s="6"/>
      <c r="AS1728" s="6"/>
    </row>
    <row r="1729" spans="1:45" x14ac:dyDescent="0.2">
      <c r="A1729" s="60">
        <v>48133950100</v>
      </c>
      <c r="B1729" s="60" t="s">
        <v>13494</v>
      </c>
      <c r="C1729" s="60">
        <v>2128</v>
      </c>
      <c r="D1729" s="60">
        <v>349</v>
      </c>
      <c r="E1729" s="172">
        <v>0.16400375939849623</v>
      </c>
      <c r="AR1729" s="6"/>
      <c r="AS1729" s="6"/>
    </row>
    <row r="1730" spans="1:45" x14ac:dyDescent="0.2">
      <c r="A1730" s="60">
        <v>48133950200</v>
      </c>
      <c r="B1730" s="60" t="s">
        <v>13492</v>
      </c>
      <c r="C1730" s="60">
        <v>4166</v>
      </c>
      <c r="D1730" s="60">
        <v>839</v>
      </c>
      <c r="E1730" s="172">
        <v>0.20139222275564089</v>
      </c>
      <c r="AR1730" s="6"/>
      <c r="AS1730" s="6"/>
    </row>
    <row r="1731" spans="1:45" x14ac:dyDescent="0.2">
      <c r="A1731" s="60">
        <v>48133950300</v>
      </c>
      <c r="B1731" s="60" t="s">
        <v>13491</v>
      </c>
      <c r="C1731" s="60">
        <v>3470</v>
      </c>
      <c r="D1731" s="60">
        <v>956</v>
      </c>
      <c r="E1731" s="172">
        <v>0.27550432276657061</v>
      </c>
      <c r="AR1731" s="6"/>
      <c r="AS1731" s="6"/>
    </row>
    <row r="1732" spans="1:45" x14ac:dyDescent="0.2">
      <c r="A1732" s="60">
        <v>48133950400</v>
      </c>
      <c r="B1732" s="60" t="s">
        <v>13493</v>
      </c>
      <c r="C1732" s="60">
        <v>1354</v>
      </c>
      <c r="D1732" s="60">
        <v>259</v>
      </c>
      <c r="E1732" s="172">
        <v>0.1912850812407681</v>
      </c>
      <c r="AR1732" s="6"/>
      <c r="AS1732" s="6"/>
    </row>
    <row r="1733" spans="1:45" x14ac:dyDescent="0.2">
      <c r="A1733" s="60">
        <v>48133950500</v>
      </c>
      <c r="B1733" s="60" t="s">
        <v>13495</v>
      </c>
      <c r="C1733" s="60">
        <v>1435</v>
      </c>
      <c r="D1733" s="60">
        <v>269</v>
      </c>
      <c r="E1733" s="172">
        <v>0.18745644599303135</v>
      </c>
      <c r="AR1733" s="6"/>
      <c r="AS1733" s="6"/>
    </row>
    <row r="1734" spans="1:45" x14ac:dyDescent="0.2">
      <c r="A1734" s="60">
        <v>48135000100</v>
      </c>
      <c r="B1734" s="60" t="s">
        <v>12596</v>
      </c>
      <c r="C1734" s="60">
        <v>2047</v>
      </c>
      <c r="D1734" s="60">
        <v>431</v>
      </c>
      <c r="E1734" s="172">
        <v>0.21055202735710796</v>
      </c>
      <c r="AR1734" s="6"/>
      <c r="AS1734" s="6"/>
    </row>
    <row r="1735" spans="1:45" x14ac:dyDescent="0.2">
      <c r="A1735" s="60">
        <v>48135000300</v>
      </c>
      <c r="B1735" s="60" t="s">
        <v>12606</v>
      </c>
      <c r="C1735" s="60">
        <v>1201</v>
      </c>
      <c r="D1735" s="60">
        <v>165</v>
      </c>
      <c r="E1735" s="172">
        <v>0.13738551207327226</v>
      </c>
      <c r="AR1735" s="6"/>
      <c r="AS1735" s="6"/>
    </row>
    <row r="1736" spans="1:45" x14ac:dyDescent="0.2">
      <c r="A1736" s="60">
        <v>48135000400</v>
      </c>
      <c r="B1736" s="60" t="s">
        <v>12591</v>
      </c>
      <c r="C1736" s="60">
        <v>3118</v>
      </c>
      <c r="D1736" s="60">
        <v>859</v>
      </c>
      <c r="E1736" s="172">
        <v>0.27549711353431688</v>
      </c>
      <c r="AR1736" s="6"/>
      <c r="AS1736" s="6"/>
    </row>
    <row r="1737" spans="1:45" x14ac:dyDescent="0.2">
      <c r="A1737" s="60">
        <v>48135000500</v>
      </c>
      <c r="B1737" s="60" t="s">
        <v>12603</v>
      </c>
      <c r="C1737" s="60">
        <v>2992</v>
      </c>
      <c r="D1737" s="60">
        <v>802</v>
      </c>
      <c r="E1737" s="172">
        <v>0.26804812834224601</v>
      </c>
      <c r="AR1737" s="6"/>
      <c r="AS1737" s="6"/>
    </row>
    <row r="1738" spans="1:45" x14ac:dyDescent="0.2">
      <c r="A1738" s="60">
        <v>48135000600</v>
      </c>
      <c r="B1738" s="60" t="s">
        <v>12601</v>
      </c>
      <c r="C1738" s="60">
        <v>3314</v>
      </c>
      <c r="D1738" s="60">
        <v>611</v>
      </c>
      <c r="E1738" s="172">
        <v>0.1843693421846711</v>
      </c>
      <c r="AR1738" s="6"/>
      <c r="AS1738" s="6"/>
    </row>
    <row r="1739" spans="1:45" x14ac:dyDescent="0.2">
      <c r="A1739" s="60">
        <v>48135000700</v>
      </c>
      <c r="B1739" s="60" t="s">
        <v>12608</v>
      </c>
      <c r="C1739" s="60">
        <v>2890</v>
      </c>
      <c r="D1739" s="60">
        <v>432</v>
      </c>
      <c r="E1739" s="172">
        <v>0.14948096885813147</v>
      </c>
      <c r="AR1739" s="6"/>
      <c r="AS1739" s="6"/>
    </row>
    <row r="1740" spans="1:45" x14ac:dyDescent="0.2">
      <c r="A1740" s="60">
        <v>48135000800</v>
      </c>
      <c r="B1740" s="60" t="s">
        <v>12594</v>
      </c>
      <c r="C1740" s="60">
        <v>1967</v>
      </c>
      <c r="D1740" s="60">
        <v>261</v>
      </c>
      <c r="E1740" s="172">
        <v>0.13268937468225725</v>
      </c>
      <c r="AR1740" s="6"/>
      <c r="AS1740" s="6"/>
    </row>
    <row r="1741" spans="1:45" x14ac:dyDescent="0.2">
      <c r="A1741" s="60">
        <v>48135001000</v>
      </c>
      <c r="B1741" s="60" t="s">
        <v>12599</v>
      </c>
      <c r="C1741" s="60">
        <v>3398</v>
      </c>
      <c r="D1741" s="60">
        <v>531</v>
      </c>
      <c r="E1741" s="172">
        <v>0.15626839317245439</v>
      </c>
      <c r="AR1741" s="6"/>
      <c r="AS1741" s="6"/>
    </row>
    <row r="1742" spans="1:45" x14ac:dyDescent="0.2">
      <c r="A1742" s="60">
        <v>48135001100</v>
      </c>
      <c r="B1742" s="60" t="s">
        <v>12598</v>
      </c>
      <c r="C1742" s="60">
        <v>4383</v>
      </c>
      <c r="D1742" s="60">
        <v>642</v>
      </c>
      <c r="E1742" s="172">
        <v>0.14647501711156741</v>
      </c>
      <c r="AR1742" s="6"/>
      <c r="AS1742" s="6"/>
    </row>
    <row r="1743" spans="1:45" x14ac:dyDescent="0.2">
      <c r="A1743" s="60">
        <v>48135001300</v>
      </c>
      <c r="B1743" s="60" t="s">
        <v>12590</v>
      </c>
      <c r="C1743" s="60">
        <v>3243</v>
      </c>
      <c r="D1743" s="60">
        <v>764</v>
      </c>
      <c r="E1743" s="172">
        <v>0.23558433549182856</v>
      </c>
      <c r="AR1743" s="6"/>
      <c r="AS1743" s="6"/>
    </row>
    <row r="1744" spans="1:45" x14ac:dyDescent="0.2">
      <c r="A1744" s="60">
        <v>48135001500</v>
      </c>
      <c r="B1744" s="60" t="s">
        <v>12605</v>
      </c>
      <c r="C1744" s="60">
        <v>2923</v>
      </c>
      <c r="D1744" s="60">
        <v>326</v>
      </c>
      <c r="E1744" s="172">
        <v>0.1115292507697571</v>
      </c>
      <c r="AR1744" s="6"/>
      <c r="AS1744" s="6"/>
    </row>
    <row r="1745" spans="1:45" x14ac:dyDescent="0.2">
      <c r="A1745" s="60">
        <v>48135001600</v>
      </c>
      <c r="B1745" s="60" t="s">
        <v>12600</v>
      </c>
      <c r="C1745" s="60">
        <v>3333</v>
      </c>
      <c r="D1745" s="60">
        <v>673</v>
      </c>
      <c r="E1745" s="172">
        <v>0.20192019201920192</v>
      </c>
      <c r="AR1745" s="6"/>
      <c r="AS1745" s="6"/>
    </row>
    <row r="1746" spans="1:45" x14ac:dyDescent="0.2">
      <c r="A1746" s="60">
        <v>48135001700</v>
      </c>
      <c r="B1746" s="60" t="s">
        <v>12588</v>
      </c>
      <c r="C1746" s="60">
        <v>4223</v>
      </c>
      <c r="D1746" s="60">
        <v>1194</v>
      </c>
      <c r="E1746" s="172">
        <v>0.2827373904807009</v>
      </c>
      <c r="AR1746" s="6"/>
      <c r="AS1746" s="6"/>
    </row>
    <row r="1747" spans="1:45" x14ac:dyDescent="0.2">
      <c r="A1747" s="60">
        <v>48135001800</v>
      </c>
      <c r="B1747" s="60" t="s">
        <v>12611</v>
      </c>
      <c r="C1747" s="60">
        <v>2256</v>
      </c>
      <c r="D1747" s="60">
        <v>531</v>
      </c>
      <c r="E1747" s="172">
        <v>0.23537234042553193</v>
      </c>
      <c r="AR1747" s="6"/>
      <c r="AS1747" s="6"/>
    </row>
    <row r="1748" spans="1:45" x14ac:dyDescent="0.2">
      <c r="A1748" s="60">
        <v>48135001900</v>
      </c>
      <c r="B1748" s="60" t="s">
        <v>12609</v>
      </c>
      <c r="C1748" s="60">
        <v>3604</v>
      </c>
      <c r="D1748" s="60">
        <v>161</v>
      </c>
      <c r="E1748" s="172">
        <v>4.4672586015538293E-2</v>
      </c>
      <c r="AR1748" s="6"/>
      <c r="AS1748" s="6"/>
    </row>
    <row r="1749" spans="1:45" x14ac:dyDescent="0.2">
      <c r="A1749" s="60">
        <v>48135002000</v>
      </c>
      <c r="B1749" s="60" t="s">
        <v>12610</v>
      </c>
      <c r="C1749" s="60">
        <v>2239</v>
      </c>
      <c r="D1749" s="60">
        <v>283</v>
      </c>
      <c r="E1749" s="172">
        <v>0.12639571237159447</v>
      </c>
      <c r="AR1749" s="6"/>
      <c r="AS1749" s="6"/>
    </row>
    <row r="1750" spans="1:45" x14ac:dyDescent="0.2">
      <c r="A1750" s="60">
        <v>48135002200</v>
      </c>
      <c r="B1750" s="60" t="s">
        <v>12607</v>
      </c>
      <c r="C1750" s="60">
        <v>1929</v>
      </c>
      <c r="D1750" s="60">
        <v>247</v>
      </c>
      <c r="E1750" s="172">
        <v>0.12804561949196475</v>
      </c>
      <c r="AR1750" s="6"/>
      <c r="AS1750" s="6"/>
    </row>
    <row r="1751" spans="1:45" x14ac:dyDescent="0.2">
      <c r="A1751" s="60">
        <v>48135002300</v>
      </c>
      <c r="B1751" s="60" t="s">
        <v>12592</v>
      </c>
      <c r="C1751" s="60">
        <v>2483</v>
      </c>
      <c r="D1751" s="60">
        <v>1008</v>
      </c>
      <c r="E1751" s="172">
        <v>0.40596053161498186</v>
      </c>
      <c r="AR1751" s="6"/>
      <c r="AS1751" s="6"/>
    </row>
    <row r="1752" spans="1:45" x14ac:dyDescent="0.2">
      <c r="A1752" s="60">
        <v>48135002400</v>
      </c>
      <c r="B1752" s="60" t="s">
        <v>12586</v>
      </c>
      <c r="C1752" s="60">
        <v>3037</v>
      </c>
      <c r="D1752" s="60">
        <v>1192</v>
      </c>
      <c r="E1752" s="172">
        <v>0.39249259137306552</v>
      </c>
      <c r="AR1752" s="6"/>
      <c r="AS1752" s="6"/>
    </row>
    <row r="1753" spans="1:45" x14ac:dyDescent="0.2">
      <c r="A1753" s="60">
        <v>48135002501</v>
      </c>
      <c r="B1753" s="60" t="s">
        <v>12584</v>
      </c>
      <c r="C1753" s="60">
        <v>4472</v>
      </c>
      <c r="D1753" s="60">
        <v>1589</v>
      </c>
      <c r="E1753" s="172">
        <v>0.35532200357781751</v>
      </c>
      <c r="AR1753" s="6"/>
      <c r="AS1753" s="6"/>
    </row>
    <row r="1754" spans="1:45" x14ac:dyDescent="0.2">
      <c r="A1754" s="60">
        <v>48135002502</v>
      </c>
      <c r="B1754" s="60" t="s">
        <v>12589</v>
      </c>
      <c r="C1754" s="60">
        <v>3914</v>
      </c>
      <c r="D1754" s="60">
        <v>812</v>
      </c>
      <c r="E1754" s="172">
        <v>0.20746039856923862</v>
      </c>
      <c r="AR1754" s="6"/>
      <c r="AS1754" s="6"/>
    </row>
    <row r="1755" spans="1:45" x14ac:dyDescent="0.2">
      <c r="A1755" s="60">
        <v>48135002503</v>
      </c>
      <c r="B1755" s="60" t="s">
        <v>12593</v>
      </c>
      <c r="C1755" s="60">
        <v>4053</v>
      </c>
      <c r="D1755" s="60">
        <v>1475</v>
      </c>
      <c r="E1755" s="172">
        <v>0.36392795460152971</v>
      </c>
      <c r="AR1755" s="6"/>
      <c r="AS1755" s="6"/>
    </row>
    <row r="1756" spans="1:45" x14ac:dyDescent="0.2">
      <c r="A1756" s="60">
        <v>48135002700</v>
      </c>
      <c r="B1756" s="60" t="s">
        <v>12595</v>
      </c>
      <c r="C1756" s="60">
        <v>6552</v>
      </c>
      <c r="D1756" s="60">
        <v>496</v>
      </c>
      <c r="E1756" s="172">
        <v>7.5702075702075697E-2</v>
      </c>
      <c r="AR1756" s="6"/>
      <c r="AS1756" s="6"/>
    </row>
    <row r="1757" spans="1:45" x14ac:dyDescent="0.2">
      <c r="A1757" s="60">
        <v>48135002801</v>
      </c>
      <c r="B1757" s="60" t="s">
        <v>12597</v>
      </c>
      <c r="C1757" s="60">
        <v>3014</v>
      </c>
      <c r="D1757" s="60">
        <v>475</v>
      </c>
      <c r="E1757" s="172">
        <v>0.15759787657597876</v>
      </c>
      <c r="AR1757" s="6"/>
      <c r="AS1757" s="6"/>
    </row>
    <row r="1758" spans="1:45" x14ac:dyDescent="0.2">
      <c r="A1758" s="60">
        <v>48135002802</v>
      </c>
      <c r="B1758" s="60" t="s">
        <v>12602</v>
      </c>
      <c r="C1758" s="60">
        <v>5316</v>
      </c>
      <c r="D1758" s="60">
        <v>658</v>
      </c>
      <c r="E1758" s="172">
        <v>0.12377727614747931</v>
      </c>
      <c r="AR1758" s="6"/>
      <c r="AS1758" s="6"/>
    </row>
    <row r="1759" spans="1:45" x14ac:dyDescent="0.2">
      <c r="A1759" s="60">
        <v>48135002900</v>
      </c>
      <c r="B1759" s="60" t="s">
        <v>12585</v>
      </c>
      <c r="C1759" s="60">
        <v>2182</v>
      </c>
      <c r="D1759" s="60">
        <v>852</v>
      </c>
      <c r="E1759" s="172">
        <v>0.39046746104491292</v>
      </c>
      <c r="AR1759" s="6"/>
      <c r="AS1759" s="6"/>
    </row>
    <row r="1760" spans="1:45" x14ac:dyDescent="0.2">
      <c r="A1760" s="60">
        <v>48135003000</v>
      </c>
      <c r="B1760" s="60" t="s">
        <v>12587</v>
      </c>
      <c r="C1760" s="60">
        <v>6990</v>
      </c>
      <c r="D1760" s="60">
        <v>2730</v>
      </c>
      <c r="E1760" s="172">
        <v>0.3905579399141631</v>
      </c>
      <c r="AR1760" s="6"/>
      <c r="AS1760" s="6"/>
    </row>
    <row r="1761" spans="1:45" x14ac:dyDescent="0.2">
      <c r="A1761" s="60">
        <v>48135003100</v>
      </c>
      <c r="B1761" s="60" t="s">
        <v>12604</v>
      </c>
      <c r="C1761" s="60">
        <v>2655</v>
      </c>
      <c r="D1761" s="60">
        <v>351</v>
      </c>
      <c r="E1761" s="172">
        <v>0.13220338983050847</v>
      </c>
      <c r="AR1761" s="6"/>
      <c r="AS1761" s="6"/>
    </row>
    <row r="1762" spans="1:45" x14ac:dyDescent="0.2">
      <c r="A1762" s="60">
        <v>48137950300</v>
      </c>
      <c r="B1762" s="60" t="s">
        <v>13496</v>
      </c>
      <c r="C1762" s="60">
        <v>1495</v>
      </c>
      <c r="D1762" s="60">
        <v>453</v>
      </c>
      <c r="E1762" s="172">
        <v>0.30301003344481603</v>
      </c>
      <c r="AR1762" s="6"/>
      <c r="AS1762" s="6"/>
    </row>
    <row r="1763" spans="1:45" x14ac:dyDescent="0.2">
      <c r="A1763" s="60">
        <v>48139060101</v>
      </c>
      <c r="B1763" s="60" t="s">
        <v>10243</v>
      </c>
      <c r="C1763" s="60">
        <v>4851</v>
      </c>
      <c r="D1763" s="60">
        <v>950</v>
      </c>
      <c r="E1763" s="172">
        <v>0.19583591012162441</v>
      </c>
      <c r="AR1763" s="6"/>
      <c r="AS1763" s="6"/>
    </row>
    <row r="1764" spans="1:45" x14ac:dyDescent="0.2">
      <c r="A1764" s="60">
        <v>48139060102</v>
      </c>
      <c r="B1764" s="60" t="s">
        <v>10280</v>
      </c>
      <c r="C1764" s="60">
        <v>4216</v>
      </c>
      <c r="D1764" s="60">
        <v>820</v>
      </c>
      <c r="E1764" s="172">
        <v>0.19449715370018975</v>
      </c>
      <c r="AR1764" s="6"/>
      <c r="AS1764" s="6"/>
    </row>
    <row r="1765" spans="1:45" x14ac:dyDescent="0.2">
      <c r="A1765" s="60">
        <v>48139060204</v>
      </c>
      <c r="B1765" s="60" t="s">
        <v>9898</v>
      </c>
      <c r="C1765" s="60">
        <v>6372</v>
      </c>
      <c r="D1765" s="60">
        <v>2336</v>
      </c>
      <c r="E1765" s="172">
        <v>0.36660389202762084</v>
      </c>
      <c r="AR1765" s="6"/>
      <c r="AS1765" s="6"/>
    </row>
    <row r="1766" spans="1:45" x14ac:dyDescent="0.2">
      <c r="A1766" s="60">
        <v>48139060206</v>
      </c>
      <c r="B1766" s="60" t="s">
        <v>10368</v>
      </c>
      <c r="C1766" s="60">
        <v>4076</v>
      </c>
      <c r="D1766" s="60">
        <v>1045</v>
      </c>
      <c r="E1766" s="172">
        <v>0.25637880274779196</v>
      </c>
      <c r="AR1766" s="6"/>
      <c r="AS1766" s="6"/>
    </row>
    <row r="1767" spans="1:45" x14ac:dyDescent="0.2">
      <c r="A1767" s="60">
        <v>48139060207</v>
      </c>
      <c r="B1767" s="60" t="s">
        <v>9987</v>
      </c>
      <c r="C1767" s="60">
        <v>4278</v>
      </c>
      <c r="D1767" s="60">
        <v>1256</v>
      </c>
      <c r="E1767" s="172">
        <v>0.29359513791491348</v>
      </c>
      <c r="AR1767" s="6"/>
      <c r="AS1767" s="6"/>
    </row>
    <row r="1768" spans="1:45" x14ac:dyDescent="0.2">
      <c r="A1768" s="60">
        <v>48139060208</v>
      </c>
      <c r="B1768" s="60" t="s">
        <v>9852</v>
      </c>
      <c r="C1768" s="60">
        <v>3451</v>
      </c>
      <c r="D1768" s="60">
        <v>1474</v>
      </c>
      <c r="E1768" s="172">
        <v>0.42712257316719793</v>
      </c>
      <c r="AR1768" s="6"/>
      <c r="AS1768" s="6"/>
    </row>
    <row r="1769" spans="1:45" x14ac:dyDescent="0.2">
      <c r="A1769" s="60">
        <v>48139060209</v>
      </c>
      <c r="B1769" s="60" t="s">
        <v>9825</v>
      </c>
      <c r="C1769" s="60">
        <v>3166</v>
      </c>
      <c r="D1769" s="60">
        <v>1502</v>
      </c>
      <c r="E1769" s="172">
        <v>0.47441566645609601</v>
      </c>
      <c r="AR1769" s="6"/>
      <c r="AS1769" s="6"/>
    </row>
    <row r="1770" spans="1:45" x14ac:dyDescent="0.2">
      <c r="A1770" s="60">
        <v>48139060210</v>
      </c>
      <c r="B1770" s="60" t="s">
        <v>9703</v>
      </c>
      <c r="C1770" s="60">
        <v>1090</v>
      </c>
      <c r="D1770" s="60">
        <v>454</v>
      </c>
      <c r="E1770" s="172">
        <v>0.41651376146788993</v>
      </c>
      <c r="AR1770" s="6"/>
      <c r="AS1770" s="6"/>
    </row>
    <row r="1771" spans="1:45" x14ac:dyDescent="0.2">
      <c r="A1771" s="60">
        <v>48139060211</v>
      </c>
      <c r="B1771" s="60" t="s">
        <v>9884</v>
      </c>
      <c r="C1771" s="60">
        <v>2140</v>
      </c>
      <c r="D1771" s="60">
        <v>884</v>
      </c>
      <c r="E1771" s="172">
        <v>0.41308411214953272</v>
      </c>
      <c r="AR1771" s="6"/>
      <c r="AS1771" s="6"/>
    </row>
    <row r="1772" spans="1:45" x14ac:dyDescent="0.2">
      <c r="A1772" s="60">
        <v>48139060212</v>
      </c>
      <c r="B1772" s="60" t="s">
        <v>10050</v>
      </c>
      <c r="C1772" s="60">
        <v>3650</v>
      </c>
      <c r="D1772" s="60">
        <v>1490</v>
      </c>
      <c r="E1772" s="172">
        <v>0.40821917808219177</v>
      </c>
      <c r="AR1772" s="6"/>
      <c r="AS1772" s="6"/>
    </row>
    <row r="1773" spans="1:45" x14ac:dyDescent="0.2">
      <c r="A1773" s="60">
        <v>48139060213</v>
      </c>
      <c r="B1773" s="60" t="s">
        <v>9918</v>
      </c>
      <c r="C1773" s="60">
        <v>4631</v>
      </c>
      <c r="D1773" s="60">
        <v>1609</v>
      </c>
      <c r="E1773" s="172">
        <v>0.34744115741740444</v>
      </c>
      <c r="AR1773" s="6"/>
      <c r="AS1773" s="6"/>
    </row>
    <row r="1774" spans="1:45" x14ac:dyDescent="0.2">
      <c r="A1774" s="60">
        <v>48139060214</v>
      </c>
      <c r="B1774" s="60" t="s">
        <v>9744</v>
      </c>
      <c r="C1774" s="60">
        <v>6108</v>
      </c>
      <c r="D1774" s="60">
        <v>3204</v>
      </c>
      <c r="E1774" s="172">
        <v>0.5245579567779961</v>
      </c>
      <c r="AR1774" s="6"/>
      <c r="AS1774" s="6"/>
    </row>
    <row r="1775" spans="1:45" x14ac:dyDescent="0.2">
      <c r="A1775" s="60">
        <v>48139060300</v>
      </c>
      <c r="B1775" s="60" t="s">
        <v>10238</v>
      </c>
      <c r="C1775" s="60">
        <v>2828</v>
      </c>
      <c r="D1775" s="60">
        <v>880</v>
      </c>
      <c r="E1775" s="172">
        <v>0.31117397454031115</v>
      </c>
      <c r="AR1775" s="6"/>
      <c r="AS1775" s="6"/>
    </row>
    <row r="1776" spans="1:45" x14ac:dyDescent="0.2">
      <c r="A1776" s="60">
        <v>48139060400</v>
      </c>
      <c r="B1776" s="60" t="s">
        <v>10631</v>
      </c>
      <c r="C1776" s="60">
        <v>2967</v>
      </c>
      <c r="D1776" s="60">
        <v>473</v>
      </c>
      <c r="E1776" s="172">
        <v>0.15942028985507245</v>
      </c>
      <c r="AR1776" s="6"/>
      <c r="AS1776" s="6"/>
    </row>
    <row r="1777" spans="1:45" x14ac:dyDescent="0.2">
      <c r="A1777" s="60">
        <v>48139060500</v>
      </c>
      <c r="B1777" s="60" t="s">
        <v>10691</v>
      </c>
      <c r="C1777" s="60">
        <v>1838</v>
      </c>
      <c r="D1777" s="60">
        <v>319</v>
      </c>
      <c r="E1777" s="172">
        <v>0.17355821545157779</v>
      </c>
      <c r="AR1777" s="6"/>
      <c r="AS1777" s="6"/>
    </row>
    <row r="1778" spans="1:45" x14ac:dyDescent="0.2">
      <c r="A1778" s="60">
        <v>48139060600</v>
      </c>
      <c r="B1778" s="60" t="s">
        <v>10294</v>
      </c>
      <c r="C1778" s="60">
        <v>6118</v>
      </c>
      <c r="D1778" s="60">
        <v>1714</v>
      </c>
      <c r="E1778" s="172">
        <v>0.28015691402419091</v>
      </c>
      <c r="AR1778" s="6"/>
      <c r="AS1778" s="6"/>
    </row>
    <row r="1779" spans="1:45" x14ac:dyDescent="0.2">
      <c r="A1779" s="60">
        <v>48139060701</v>
      </c>
      <c r="B1779" s="60" t="s">
        <v>10276</v>
      </c>
      <c r="C1779" s="60">
        <v>1391</v>
      </c>
      <c r="D1779" s="60">
        <v>350</v>
      </c>
      <c r="E1779" s="172">
        <v>0.25161754133716752</v>
      </c>
      <c r="AR1779" s="6"/>
      <c r="AS1779" s="6"/>
    </row>
    <row r="1780" spans="1:45" x14ac:dyDescent="0.2">
      <c r="A1780" s="60">
        <v>48139060702</v>
      </c>
      <c r="B1780" s="60" t="s">
        <v>10134</v>
      </c>
      <c r="C1780" s="60">
        <v>3058</v>
      </c>
      <c r="D1780" s="60">
        <v>1063</v>
      </c>
      <c r="E1780" s="172">
        <v>0.34761281883584044</v>
      </c>
      <c r="AR1780" s="6"/>
      <c r="AS1780" s="6"/>
    </row>
    <row r="1781" spans="1:45" x14ac:dyDescent="0.2">
      <c r="A1781" s="60">
        <v>48139060703</v>
      </c>
      <c r="B1781" s="60" t="s">
        <v>10070</v>
      </c>
      <c r="C1781" s="60">
        <v>1309</v>
      </c>
      <c r="D1781" s="60">
        <v>432</v>
      </c>
      <c r="E1781" s="172">
        <v>0.33002291825821239</v>
      </c>
      <c r="AR1781" s="6"/>
      <c r="AS1781" s="6"/>
    </row>
    <row r="1782" spans="1:45" x14ac:dyDescent="0.2">
      <c r="A1782" s="60">
        <v>48139060801</v>
      </c>
      <c r="B1782" s="60" t="s">
        <v>9691</v>
      </c>
      <c r="C1782" s="60">
        <v>5285</v>
      </c>
      <c r="D1782" s="60">
        <v>2627</v>
      </c>
      <c r="E1782" s="172">
        <v>0.49706717123935668</v>
      </c>
      <c r="AR1782" s="6"/>
      <c r="AS1782" s="6"/>
    </row>
    <row r="1783" spans="1:45" x14ac:dyDescent="0.2">
      <c r="A1783" s="60">
        <v>48139060802</v>
      </c>
      <c r="B1783" s="60" t="s">
        <v>9923</v>
      </c>
      <c r="C1783" s="60">
        <v>4612</v>
      </c>
      <c r="D1783" s="60">
        <v>1888</v>
      </c>
      <c r="E1783" s="172">
        <v>0.40936686903729402</v>
      </c>
      <c r="AR1783" s="6"/>
      <c r="AS1783" s="6"/>
    </row>
    <row r="1784" spans="1:45" x14ac:dyDescent="0.2">
      <c r="A1784" s="60">
        <v>48139060803</v>
      </c>
      <c r="B1784" s="60" t="s">
        <v>10539</v>
      </c>
      <c r="C1784" s="60">
        <v>809</v>
      </c>
      <c r="D1784" s="60">
        <v>138</v>
      </c>
      <c r="E1784" s="172">
        <v>0.17058096415327564</v>
      </c>
      <c r="AR1784" s="6"/>
      <c r="AS1784" s="6"/>
    </row>
    <row r="1785" spans="1:45" x14ac:dyDescent="0.2">
      <c r="A1785" s="60">
        <v>48139060900</v>
      </c>
      <c r="B1785" s="60" t="s">
        <v>9991</v>
      </c>
      <c r="C1785" s="60">
        <v>4673</v>
      </c>
      <c r="D1785" s="60">
        <v>1307</v>
      </c>
      <c r="E1785" s="172">
        <v>0.27969184677937087</v>
      </c>
      <c r="AR1785" s="6"/>
      <c r="AS1785" s="6"/>
    </row>
    <row r="1786" spans="1:45" x14ac:dyDescent="0.2">
      <c r="A1786" s="60">
        <v>48139061000</v>
      </c>
      <c r="B1786" s="60" t="s">
        <v>10352</v>
      </c>
      <c r="C1786" s="60">
        <v>2820</v>
      </c>
      <c r="D1786" s="60">
        <v>476</v>
      </c>
      <c r="E1786" s="172">
        <v>0.16879432624113475</v>
      </c>
      <c r="AR1786" s="6"/>
      <c r="AS1786" s="6"/>
    </row>
    <row r="1787" spans="1:45" x14ac:dyDescent="0.2">
      <c r="A1787" s="60">
        <v>48139061100</v>
      </c>
      <c r="B1787" s="60" t="s">
        <v>10214</v>
      </c>
      <c r="C1787" s="60">
        <v>3442</v>
      </c>
      <c r="D1787" s="60">
        <v>992</v>
      </c>
      <c r="E1787" s="172">
        <v>0.28820453224869264</v>
      </c>
      <c r="AR1787" s="6"/>
      <c r="AS1787" s="6"/>
    </row>
    <row r="1788" spans="1:45" x14ac:dyDescent="0.2">
      <c r="A1788" s="60">
        <v>48139061200</v>
      </c>
      <c r="B1788" s="60" t="s">
        <v>10503</v>
      </c>
      <c r="C1788" s="60">
        <v>1312</v>
      </c>
      <c r="D1788" s="60">
        <v>264</v>
      </c>
      <c r="E1788" s="172">
        <v>0.20121951219512196</v>
      </c>
      <c r="AR1788" s="6"/>
      <c r="AS1788" s="6"/>
    </row>
    <row r="1789" spans="1:45" x14ac:dyDescent="0.2">
      <c r="A1789" s="60">
        <v>48139061300</v>
      </c>
      <c r="B1789" s="60" t="s">
        <v>10162</v>
      </c>
      <c r="C1789" s="60">
        <v>1913</v>
      </c>
      <c r="D1789" s="60">
        <v>461</v>
      </c>
      <c r="E1789" s="172">
        <v>0.24098274960794563</v>
      </c>
      <c r="AR1789" s="6"/>
      <c r="AS1789" s="6"/>
    </row>
    <row r="1790" spans="1:45" x14ac:dyDescent="0.2">
      <c r="A1790" s="60">
        <v>48139061400</v>
      </c>
      <c r="B1790" s="60" t="s">
        <v>10227</v>
      </c>
      <c r="C1790" s="60">
        <v>4993</v>
      </c>
      <c r="D1790" s="60">
        <v>1405</v>
      </c>
      <c r="E1790" s="172">
        <v>0.28139395153214503</v>
      </c>
      <c r="AR1790" s="6"/>
      <c r="AS1790" s="6"/>
    </row>
    <row r="1791" spans="1:45" x14ac:dyDescent="0.2">
      <c r="A1791" s="60">
        <v>48139061500</v>
      </c>
      <c r="B1791" s="60" t="s">
        <v>10682</v>
      </c>
      <c r="C1791" s="60">
        <v>3422</v>
      </c>
      <c r="D1791" s="60">
        <v>568</v>
      </c>
      <c r="E1791" s="172">
        <v>0.16598480420806547</v>
      </c>
      <c r="AR1791" s="6"/>
      <c r="AS1791" s="6"/>
    </row>
    <row r="1792" spans="1:45" x14ac:dyDescent="0.2">
      <c r="A1792" s="60">
        <v>48139061600</v>
      </c>
      <c r="B1792" s="60" t="s">
        <v>10716</v>
      </c>
      <c r="C1792" s="60">
        <v>3634</v>
      </c>
      <c r="D1792" s="60">
        <v>642</v>
      </c>
      <c r="E1792" s="172">
        <v>0.17666483214089157</v>
      </c>
      <c r="AR1792" s="6"/>
      <c r="AS1792" s="6"/>
    </row>
    <row r="1793" spans="1:45" x14ac:dyDescent="0.2">
      <c r="A1793" s="60">
        <v>48139061700</v>
      </c>
      <c r="B1793" s="60" t="s">
        <v>10241</v>
      </c>
      <c r="C1793" s="60">
        <v>3618</v>
      </c>
      <c r="D1793" s="60">
        <v>910</v>
      </c>
      <c r="E1793" s="172">
        <v>0.25152017689331124</v>
      </c>
      <c r="AR1793" s="6"/>
      <c r="AS1793" s="6"/>
    </row>
    <row r="1794" spans="1:45" x14ac:dyDescent="0.2">
      <c r="A1794" s="60">
        <v>48141000101</v>
      </c>
      <c r="B1794" s="60" t="s">
        <v>10949</v>
      </c>
      <c r="C1794" s="60">
        <v>4692</v>
      </c>
      <c r="D1794" s="60">
        <v>1390</v>
      </c>
      <c r="E1794" s="172">
        <v>0.29624893435635125</v>
      </c>
      <c r="AR1794" s="6"/>
      <c r="AS1794" s="6"/>
    </row>
    <row r="1795" spans="1:45" x14ac:dyDescent="0.2">
      <c r="A1795" s="60">
        <v>48141000106</v>
      </c>
      <c r="B1795" s="60" t="s">
        <v>10911</v>
      </c>
      <c r="C1795" s="60">
        <v>3500</v>
      </c>
      <c r="D1795" s="60">
        <v>1139</v>
      </c>
      <c r="E1795" s="172">
        <v>0.32542857142857146</v>
      </c>
      <c r="AR1795" s="6"/>
      <c r="AS1795" s="6"/>
    </row>
    <row r="1796" spans="1:45" x14ac:dyDescent="0.2">
      <c r="A1796" s="60">
        <v>48141000107</v>
      </c>
      <c r="B1796" s="60" t="s">
        <v>10960</v>
      </c>
      <c r="C1796" s="60">
        <v>3273</v>
      </c>
      <c r="D1796" s="60">
        <v>814</v>
      </c>
      <c r="E1796" s="172">
        <v>0.24870149709746411</v>
      </c>
      <c r="AR1796" s="6"/>
      <c r="AS1796" s="6"/>
    </row>
    <row r="1797" spans="1:45" x14ac:dyDescent="0.2">
      <c r="A1797" s="60">
        <v>48141000108</v>
      </c>
      <c r="B1797" s="60" t="s">
        <v>10985</v>
      </c>
      <c r="C1797" s="60">
        <v>1393</v>
      </c>
      <c r="D1797" s="60">
        <v>403</v>
      </c>
      <c r="E1797" s="172">
        <v>0.28930366116295764</v>
      </c>
      <c r="AR1797" s="6"/>
      <c r="AS1797" s="6"/>
    </row>
    <row r="1798" spans="1:45" x14ac:dyDescent="0.2">
      <c r="A1798" s="60">
        <v>48141000109</v>
      </c>
      <c r="B1798" s="60" t="s">
        <v>10990</v>
      </c>
      <c r="C1798" s="60">
        <v>2485</v>
      </c>
      <c r="D1798" s="60">
        <v>388</v>
      </c>
      <c r="E1798" s="172">
        <v>0.15613682092555331</v>
      </c>
      <c r="AR1798" s="6"/>
      <c r="AS1798" s="6"/>
    </row>
    <row r="1799" spans="1:45" x14ac:dyDescent="0.2">
      <c r="A1799" s="60">
        <v>48141000110</v>
      </c>
      <c r="B1799" s="60" t="s">
        <v>10996</v>
      </c>
      <c r="C1799" s="60">
        <v>2286</v>
      </c>
      <c r="D1799" s="60">
        <v>519</v>
      </c>
      <c r="E1799" s="172">
        <v>0.22703412073490814</v>
      </c>
      <c r="AR1799" s="6"/>
      <c r="AS1799" s="6"/>
    </row>
    <row r="1800" spans="1:45" x14ac:dyDescent="0.2">
      <c r="A1800" s="60">
        <v>48141000111</v>
      </c>
      <c r="B1800" s="60" t="s">
        <v>10936</v>
      </c>
      <c r="C1800" s="60">
        <v>1718</v>
      </c>
      <c r="D1800" s="60">
        <v>602</v>
      </c>
      <c r="E1800" s="172">
        <v>0.35040745052386496</v>
      </c>
      <c r="AR1800" s="6"/>
      <c r="AS1800" s="6"/>
    </row>
    <row r="1801" spans="1:45" x14ac:dyDescent="0.2">
      <c r="A1801" s="60">
        <v>48141000112</v>
      </c>
      <c r="B1801" s="60" t="s">
        <v>10968</v>
      </c>
      <c r="C1801" s="60">
        <v>2893</v>
      </c>
      <c r="D1801" s="60">
        <v>546</v>
      </c>
      <c r="E1801" s="172">
        <v>0.18873142067058418</v>
      </c>
      <c r="AR1801" s="6"/>
      <c r="AS1801" s="6"/>
    </row>
    <row r="1802" spans="1:45" x14ac:dyDescent="0.2">
      <c r="A1802" s="60">
        <v>48141000204</v>
      </c>
      <c r="B1802" s="60" t="s">
        <v>10963</v>
      </c>
      <c r="C1802" s="60">
        <v>3328</v>
      </c>
      <c r="D1802" s="60">
        <v>867</v>
      </c>
      <c r="E1802" s="172">
        <v>0.26051682692307693</v>
      </c>
      <c r="AR1802" s="6"/>
      <c r="AS1802" s="6"/>
    </row>
    <row r="1803" spans="1:45" x14ac:dyDescent="0.2">
      <c r="A1803" s="60">
        <v>48141000205</v>
      </c>
      <c r="B1803" s="60" t="s">
        <v>11018</v>
      </c>
      <c r="C1803" s="60">
        <v>2482</v>
      </c>
      <c r="D1803" s="60">
        <v>477</v>
      </c>
      <c r="E1803" s="172">
        <v>0.19218372280419016</v>
      </c>
      <c r="AR1803" s="6"/>
      <c r="AS1803" s="6"/>
    </row>
    <row r="1804" spans="1:45" x14ac:dyDescent="0.2">
      <c r="A1804" s="60">
        <v>48141000206</v>
      </c>
      <c r="B1804" s="60" t="s">
        <v>10976</v>
      </c>
      <c r="C1804" s="60">
        <v>3075</v>
      </c>
      <c r="D1804" s="60">
        <v>608</v>
      </c>
      <c r="E1804" s="172">
        <v>0.19772357723577236</v>
      </c>
      <c r="AR1804" s="6"/>
      <c r="AS1804" s="6"/>
    </row>
    <row r="1805" spans="1:45" x14ac:dyDescent="0.2">
      <c r="A1805" s="60">
        <v>48141000207</v>
      </c>
      <c r="B1805" s="60" t="s">
        <v>10982</v>
      </c>
      <c r="C1805" s="60">
        <v>2823</v>
      </c>
      <c r="D1805" s="60">
        <v>660</v>
      </c>
      <c r="E1805" s="172">
        <v>0.23379383634431455</v>
      </c>
      <c r="AR1805" s="6"/>
      <c r="AS1805" s="6"/>
    </row>
    <row r="1806" spans="1:45" x14ac:dyDescent="0.2">
      <c r="A1806" s="60">
        <v>48141000208</v>
      </c>
      <c r="B1806" s="60" t="s">
        <v>10978</v>
      </c>
      <c r="C1806" s="60">
        <v>2495</v>
      </c>
      <c r="D1806" s="60">
        <v>585</v>
      </c>
      <c r="E1806" s="172">
        <v>0.23446893787575152</v>
      </c>
      <c r="AR1806" s="6"/>
      <c r="AS1806" s="6"/>
    </row>
    <row r="1807" spans="1:45" x14ac:dyDescent="0.2">
      <c r="A1807" s="60">
        <v>48141000301</v>
      </c>
      <c r="B1807" s="60" t="s">
        <v>11050</v>
      </c>
      <c r="C1807" s="60">
        <v>3785</v>
      </c>
      <c r="D1807" s="60">
        <v>903</v>
      </c>
      <c r="E1807" s="172">
        <v>0.23857331571994717</v>
      </c>
      <c r="AR1807" s="6"/>
      <c r="AS1807" s="6"/>
    </row>
    <row r="1808" spans="1:45" x14ac:dyDescent="0.2">
      <c r="A1808" s="60">
        <v>48141000302</v>
      </c>
      <c r="B1808" s="60" t="s">
        <v>11008</v>
      </c>
      <c r="C1808" s="60">
        <v>3282</v>
      </c>
      <c r="D1808" s="60">
        <v>437</v>
      </c>
      <c r="E1808" s="172">
        <v>0.13315051797684338</v>
      </c>
      <c r="AR1808" s="6"/>
      <c r="AS1808" s="6"/>
    </row>
    <row r="1809" spans="1:45" x14ac:dyDescent="0.2">
      <c r="A1809" s="60">
        <v>48141000401</v>
      </c>
      <c r="B1809" s="60" t="s">
        <v>10927</v>
      </c>
      <c r="C1809" s="60">
        <v>4222</v>
      </c>
      <c r="D1809" s="60">
        <v>1917</v>
      </c>
      <c r="E1809" s="172">
        <v>0.45405021316911415</v>
      </c>
      <c r="AR1809" s="6"/>
      <c r="AS1809" s="6"/>
    </row>
    <row r="1810" spans="1:45" x14ac:dyDescent="0.2">
      <c r="A1810" s="60">
        <v>48141000403</v>
      </c>
      <c r="B1810" s="60" t="s">
        <v>10988</v>
      </c>
      <c r="C1810" s="60">
        <v>1965</v>
      </c>
      <c r="D1810" s="60">
        <v>487</v>
      </c>
      <c r="E1810" s="172">
        <v>0.24783715012722646</v>
      </c>
      <c r="AR1810" s="6"/>
      <c r="AS1810" s="6"/>
    </row>
    <row r="1811" spans="1:45" x14ac:dyDescent="0.2">
      <c r="A1811" s="60">
        <v>48141000404</v>
      </c>
      <c r="B1811" s="60" t="s">
        <v>11060</v>
      </c>
      <c r="C1811" s="60">
        <v>1647</v>
      </c>
      <c r="D1811" s="60">
        <v>166</v>
      </c>
      <c r="E1811" s="172">
        <v>0.10078931390406801</v>
      </c>
      <c r="AR1811" s="6"/>
      <c r="AS1811" s="6"/>
    </row>
    <row r="1812" spans="1:45" x14ac:dyDescent="0.2">
      <c r="A1812" s="60">
        <v>48141000600</v>
      </c>
      <c r="B1812" s="60" t="s">
        <v>11029</v>
      </c>
      <c r="C1812" s="60">
        <v>2980</v>
      </c>
      <c r="D1812" s="60">
        <v>445</v>
      </c>
      <c r="E1812" s="172">
        <v>0.14932885906040269</v>
      </c>
      <c r="AR1812" s="6"/>
      <c r="AS1812" s="6"/>
    </row>
    <row r="1813" spans="1:45" x14ac:dyDescent="0.2">
      <c r="A1813" s="60">
        <v>48141000800</v>
      </c>
      <c r="B1813" s="60" t="s">
        <v>11058</v>
      </c>
      <c r="C1813" s="60">
        <v>3627</v>
      </c>
      <c r="D1813" s="60">
        <v>674</v>
      </c>
      <c r="E1813" s="172">
        <v>0.18582850840915358</v>
      </c>
      <c r="AR1813" s="6"/>
      <c r="AS1813" s="6"/>
    </row>
    <row r="1814" spans="1:45" x14ac:dyDescent="0.2">
      <c r="A1814" s="60">
        <v>48141000900</v>
      </c>
      <c r="B1814" s="60" t="s">
        <v>10973</v>
      </c>
      <c r="C1814" s="60">
        <v>5940</v>
      </c>
      <c r="D1814" s="60">
        <v>2267</v>
      </c>
      <c r="E1814" s="172">
        <v>0.38164983164983163</v>
      </c>
      <c r="AR1814" s="6"/>
      <c r="AS1814" s="6"/>
    </row>
    <row r="1815" spans="1:45" x14ac:dyDescent="0.2">
      <c r="A1815" s="60">
        <v>48141001001</v>
      </c>
      <c r="B1815" s="60" t="s">
        <v>11026</v>
      </c>
      <c r="C1815" s="60">
        <v>2014</v>
      </c>
      <c r="D1815" s="60">
        <v>469</v>
      </c>
      <c r="E1815" s="172">
        <v>0.23286991062562065</v>
      </c>
      <c r="AR1815" s="6"/>
      <c r="AS1815" s="6"/>
    </row>
    <row r="1816" spans="1:45" x14ac:dyDescent="0.2">
      <c r="A1816" s="60">
        <v>48141001002</v>
      </c>
      <c r="B1816" s="60" t="s">
        <v>11006</v>
      </c>
      <c r="C1816" s="60">
        <v>2649</v>
      </c>
      <c r="D1816" s="60">
        <v>519</v>
      </c>
      <c r="E1816" s="172">
        <v>0.19592298980747452</v>
      </c>
      <c r="AR1816" s="6"/>
      <c r="AS1816" s="6"/>
    </row>
    <row r="1817" spans="1:45" x14ac:dyDescent="0.2">
      <c r="A1817" s="60">
        <v>48141001104</v>
      </c>
      <c r="B1817" s="60" t="s">
        <v>10956</v>
      </c>
      <c r="C1817" s="60">
        <v>5693</v>
      </c>
      <c r="D1817" s="60">
        <v>2676</v>
      </c>
      <c r="E1817" s="172">
        <v>0.47005093975057088</v>
      </c>
      <c r="AR1817" s="6"/>
      <c r="AS1817" s="6"/>
    </row>
    <row r="1818" spans="1:45" x14ac:dyDescent="0.2">
      <c r="A1818" s="60">
        <v>48141001107</v>
      </c>
      <c r="B1818" s="60" t="s">
        <v>10915</v>
      </c>
      <c r="C1818" s="60">
        <v>4879</v>
      </c>
      <c r="D1818" s="60">
        <v>3008</v>
      </c>
      <c r="E1818" s="172">
        <v>0.61651977864316454</v>
      </c>
      <c r="AR1818" s="6"/>
      <c r="AS1818" s="6"/>
    </row>
    <row r="1819" spans="1:45" x14ac:dyDescent="0.2">
      <c r="A1819" s="60">
        <v>48141001109</v>
      </c>
      <c r="B1819" s="60" t="s">
        <v>10903</v>
      </c>
      <c r="C1819" s="60">
        <v>3220</v>
      </c>
      <c r="D1819" s="60">
        <v>2177</v>
      </c>
      <c r="E1819" s="172">
        <v>0.67608695652173911</v>
      </c>
      <c r="AR1819" s="6"/>
      <c r="AS1819" s="6"/>
    </row>
    <row r="1820" spans="1:45" x14ac:dyDescent="0.2">
      <c r="A1820" s="60">
        <v>48141001110</v>
      </c>
      <c r="B1820" s="60" t="s">
        <v>10917</v>
      </c>
      <c r="C1820" s="60">
        <v>3445</v>
      </c>
      <c r="D1820" s="60">
        <v>2256</v>
      </c>
      <c r="E1820" s="172">
        <v>0.65486211901306246</v>
      </c>
      <c r="AR1820" s="6"/>
      <c r="AS1820" s="6"/>
    </row>
    <row r="1821" spans="1:45" x14ac:dyDescent="0.2">
      <c r="A1821" s="60">
        <v>48141001111</v>
      </c>
      <c r="B1821" s="60" t="s">
        <v>10987</v>
      </c>
      <c r="C1821" s="60">
        <v>3155</v>
      </c>
      <c r="D1821" s="60">
        <v>1739</v>
      </c>
      <c r="E1821" s="172">
        <v>0.55118858954041206</v>
      </c>
      <c r="AR1821" s="6"/>
      <c r="AS1821" s="6"/>
    </row>
    <row r="1822" spans="1:45" x14ac:dyDescent="0.2">
      <c r="A1822" s="60">
        <v>48141001112</v>
      </c>
      <c r="B1822" s="60" t="s">
        <v>10919</v>
      </c>
      <c r="C1822" s="60">
        <v>2880</v>
      </c>
      <c r="D1822" s="60">
        <v>1652</v>
      </c>
      <c r="E1822" s="172">
        <v>0.57361111111111107</v>
      </c>
      <c r="AR1822" s="6"/>
      <c r="AS1822" s="6"/>
    </row>
    <row r="1823" spans="1:45" x14ac:dyDescent="0.2">
      <c r="A1823" s="60">
        <v>48141001113</v>
      </c>
      <c r="B1823" s="60" t="s">
        <v>10943</v>
      </c>
      <c r="C1823" s="60">
        <v>4701</v>
      </c>
      <c r="D1823" s="60">
        <v>2133</v>
      </c>
      <c r="E1823" s="172">
        <v>0.45373324824505423</v>
      </c>
      <c r="AR1823" s="6"/>
      <c r="AS1823" s="6"/>
    </row>
    <row r="1824" spans="1:45" x14ac:dyDescent="0.2">
      <c r="A1824" s="60">
        <v>48141001114</v>
      </c>
      <c r="B1824" s="60" t="s">
        <v>10969</v>
      </c>
      <c r="C1824" s="60">
        <v>3304</v>
      </c>
      <c r="D1824" s="60">
        <v>1542</v>
      </c>
      <c r="E1824" s="172">
        <v>0.46670702179176754</v>
      </c>
      <c r="AR1824" s="6"/>
      <c r="AS1824" s="6"/>
    </row>
    <row r="1825" spans="1:45" x14ac:dyDescent="0.2">
      <c r="A1825" s="60">
        <v>48141001115</v>
      </c>
      <c r="B1825" s="60" t="s">
        <v>11034</v>
      </c>
      <c r="C1825" s="60">
        <v>2237</v>
      </c>
      <c r="D1825" s="60">
        <v>805</v>
      </c>
      <c r="E1825" s="172">
        <v>0.35985695127402773</v>
      </c>
      <c r="AR1825" s="6"/>
      <c r="AS1825" s="6"/>
    </row>
    <row r="1826" spans="1:45" x14ac:dyDescent="0.2">
      <c r="A1826" s="60">
        <v>48141001201</v>
      </c>
      <c r="B1826" s="60" t="s">
        <v>11038</v>
      </c>
      <c r="C1826" s="60">
        <v>2791</v>
      </c>
      <c r="D1826" s="60">
        <v>684</v>
      </c>
      <c r="E1826" s="172">
        <v>0.24507345037620926</v>
      </c>
      <c r="AR1826" s="6"/>
      <c r="AS1826" s="6"/>
    </row>
    <row r="1827" spans="1:45" x14ac:dyDescent="0.2">
      <c r="A1827" s="60">
        <v>48141001202</v>
      </c>
      <c r="B1827" s="60" t="s">
        <v>10954</v>
      </c>
      <c r="C1827" s="60">
        <v>3181</v>
      </c>
      <c r="D1827" s="60">
        <v>1536</v>
      </c>
      <c r="E1827" s="172">
        <v>0.48286702294875827</v>
      </c>
      <c r="AR1827" s="6"/>
      <c r="AS1827" s="6"/>
    </row>
    <row r="1828" spans="1:45" x14ac:dyDescent="0.2">
      <c r="A1828" s="60">
        <v>48141001203</v>
      </c>
      <c r="B1828" s="60" t="s">
        <v>10997</v>
      </c>
      <c r="C1828" s="60">
        <v>526</v>
      </c>
      <c r="D1828" s="60">
        <v>53</v>
      </c>
      <c r="E1828" s="172">
        <v>0.10076045627376426</v>
      </c>
      <c r="AR1828" s="6"/>
      <c r="AS1828" s="6"/>
    </row>
    <row r="1829" spans="1:45" x14ac:dyDescent="0.2">
      <c r="A1829" s="60">
        <v>48141001301</v>
      </c>
      <c r="B1829" s="60" t="s">
        <v>10913</v>
      </c>
      <c r="C1829" s="60">
        <v>2652</v>
      </c>
      <c r="D1829" s="60">
        <v>1377</v>
      </c>
      <c r="E1829" s="172">
        <v>0.51923076923076927</v>
      </c>
      <c r="AR1829" s="6"/>
      <c r="AS1829" s="6"/>
    </row>
    <row r="1830" spans="1:45" x14ac:dyDescent="0.2">
      <c r="A1830" s="60">
        <v>48141001302</v>
      </c>
      <c r="B1830" s="60" t="s">
        <v>10901</v>
      </c>
      <c r="C1830" s="60">
        <v>4718</v>
      </c>
      <c r="D1830" s="60">
        <v>2743</v>
      </c>
      <c r="E1830" s="172">
        <v>0.58139041966935145</v>
      </c>
      <c r="AR1830" s="6"/>
      <c r="AS1830" s="6"/>
    </row>
    <row r="1831" spans="1:45" x14ac:dyDescent="0.2">
      <c r="A1831" s="60">
        <v>48141001400</v>
      </c>
      <c r="B1831" s="60" t="s">
        <v>11056</v>
      </c>
      <c r="C1831" s="60">
        <v>1087</v>
      </c>
      <c r="D1831" s="60">
        <v>412</v>
      </c>
      <c r="E1831" s="172">
        <v>0.37902483900643974</v>
      </c>
      <c r="AR1831" s="6"/>
      <c r="AS1831" s="6"/>
    </row>
    <row r="1832" spans="1:45" x14ac:dyDescent="0.2">
      <c r="A1832" s="60">
        <v>48141001501</v>
      </c>
      <c r="B1832" s="60" t="s">
        <v>10926</v>
      </c>
      <c r="C1832" s="60">
        <v>3668</v>
      </c>
      <c r="D1832" s="60">
        <v>1783</v>
      </c>
      <c r="E1832" s="172">
        <v>0.4860959651035987</v>
      </c>
      <c r="AR1832" s="6"/>
      <c r="AS1832" s="6"/>
    </row>
    <row r="1833" spans="1:45" x14ac:dyDescent="0.2">
      <c r="A1833" s="60">
        <v>48141001502</v>
      </c>
      <c r="B1833" s="60" t="s">
        <v>10918</v>
      </c>
      <c r="C1833" s="60">
        <v>1580</v>
      </c>
      <c r="D1833" s="60">
        <v>1019</v>
      </c>
      <c r="E1833" s="172">
        <v>0.64493670886075949</v>
      </c>
      <c r="AR1833" s="6"/>
      <c r="AS1833" s="6"/>
    </row>
    <row r="1834" spans="1:45" x14ac:dyDescent="0.2">
      <c r="A1834" s="60">
        <v>48141001600</v>
      </c>
      <c r="B1834" s="60" t="s">
        <v>11062</v>
      </c>
      <c r="C1834" s="60">
        <v>3248</v>
      </c>
      <c r="D1834" s="60">
        <v>1114</v>
      </c>
      <c r="E1834" s="172">
        <v>0.34298029556650245</v>
      </c>
      <c r="AR1834" s="6"/>
      <c r="AS1834" s="6"/>
    </row>
    <row r="1835" spans="1:45" x14ac:dyDescent="0.2">
      <c r="A1835" s="60">
        <v>48141001700</v>
      </c>
      <c r="B1835" s="60" t="s">
        <v>11069</v>
      </c>
      <c r="C1835" s="60">
        <v>992</v>
      </c>
      <c r="D1835" s="60">
        <v>99</v>
      </c>
      <c r="E1835" s="172">
        <v>9.9798387096774188E-2</v>
      </c>
      <c r="AR1835" s="6"/>
      <c r="AS1835" s="6"/>
    </row>
    <row r="1836" spans="1:45" x14ac:dyDescent="0.2">
      <c r="A1836" s="60">
        <v>48141001800</v>
      </c>
      <c r="B1836" s="60" t="s">
        <v>11067</v>
      </c>
      <c r="C1836" s="60">
        <v>836</v>
      </c>
      <c r="D1836" s="60">
        <v>13</v>
      </c>
      <c r="E1836" s="172">
        <v>1.555023923444976E-2</v>
      </c>
      <c r="AR1836" s="6"/>
      <c r="AS1836" s="6"/>
    </row>
    <row r="1837" spans="1:45" x14ac:dyDescent="0.2">
      <c r="A1837" s="60">
        <v>48141001900</v>
      </c>
      <c r="B1837" s="60" t="s">
        <v>11070</v>
      </c>
      <c r="C1837" s="60">
        <v>1237</v>
      </c>
      <c r="D1837" s="60">
        <v>140</v>
      </c>
      <c r="E1837" s="172">
        <v>0.11317704122877931</v>
      </c>
      <c r="AR1837" s="6"/>
      <c r="AS1837" s="6"/>
    </row>
    <row r="1838" spans="1:45" x14ac:dyDescent="0.2">
      <c r="A1838" s="60">
        <v>48141002000</v>
      </c>
      <c r="B1838" s="60" t="s">
        <v>11066</v>
      </c>
      <c r="C1838" s="60">
        <v>1589</v>
      </c>
      <c r="D1838" s="60">
        <v>103</v>
      </c>
      <c r="E1838" s="172">
        <v>6.4820641913152927E-2</v>
      </c>
      <c r="AR1838" s="6"/>
      <c r="AS1838" s="6"/>
    </row>
    <row r="1839" spans="1:45" x14ac:dyDescent="0.2">
      <c r="A1839" s="60">
        <v>48141002100</v>
      </c>
      <c r="B1839" s="60" t="s">
        <v>11068</v>
      </c>
      <c r="C1839" s="60">
        <v>1702</v>
      </c>
      <c r="D1839" s="60">
        <v>215</v>
      </c>
      <c r="E1839" s="172">
        <v>0.12632197414806109</v>
      </c>
      <c r="AR1839" s="6"/>
      <c r="AS1839" s="6"/>
    </row>
    <row r="1840" spans="1:45" x14ac:dyDescent="0.2">
      <c r="A1840" s="60">
        <v>48141002201</v>
      </c>
      <c r="B1840" s="60" t="s">
        <v>11028</v>
      </c>
      <c r="C1840" s="60">
        <v>2763</v>
      </c>
      <c r="D1840" s="60">
        <v>549</v>
      </c>
      <c r="E1840" s="172">
        <v>0.1986970684039088</v>
      </c>
      <c r="AR1840" s="6"/>
      <c r="AS1840" s="6"/>
    </row>
    <row r="1841" spans="1:45" x14ac:dyDescent="0.2">
      <c r="A1841" s="60">
        <v>48141002202</v>
      </c>
      <c r="B1841" s="60" t="s">
        <v>11064</v>
      </c>
      <c r="C1841" s="60">
        <v>2891</v>
      </c>
      <c r="D1841" s="60">
        <v>618</v>
      </c>
      <c r="E1841" s="172">
        <v>0.21376686267727429</v>
      </c>
      <c r="AR1841" s="6"/>
      <c r="AS1841" s="6"/>
    </row>
    <row r="1842" spans="1:45" x14ac:dyDescent="0.2">
      <c r="A1842" s="60">
        <v>48141002300</v>
      </c>
      <c r="B1842" s="60" t="s">
        <v>11021</v>
      </c>
      <c r="C1842" s="60">
        <v>2834</v>
      </c>
      <c r="D1842" s="60">
        <v>634</v>
      </c>
      <c r="E1842" s="172">
        <v>0.22371206774876501</v>
      </c>
      <c r="AR1842" s="6"/>
      <c r="AS1842" s="6"/>
    </row>
    <row r="1843" spans="1:45" x14ac:dyDescent="0.2">
      <c r="A1843" s="60">
        <v>48141002400</v>
      </c>
      <c r="B1843" s="60" t="s">
        <v>11027</v>
      </c>
      <c r="C1843" s="60">
        <v>2280</v>
      </c>
      <c r="D1843" s="60">
        <v>652</v>
      </c>
      <c r="E1843" s="172">
        <v>0.28596491228070176</v>
      </c>
      <c r="AR1843" s="6"/>
      <c r="AS1843" s="6"/>
    </row>
    <row r="1844" spans="1:45" x14ac:dyDescent="0.2">
      <c r="A1844" s="60">
        <v>48141002500</v>
      </c>
      <c r="B1844" s="60" t="s">
        <v>10995</v>
      </c>
      <c r="C1844" s="60">
        <v>3819</v>
      </c>
      <c r="D1844" s="60">
        <v>1092</v>
      </c>
      <c r="E1844" s="172">
        <v>0.28593872741555382</v>
      </c>
      <c r="AR1844" s="6"/>
      <c r="AS1844" s="6"/>
    </row>
    <row r="1845" spans="1:45" x14ac:dyDescent="0.2">
      <c r="A1845" s="60">
        <v>48141002600</v>
      </c>
      <c r="B1845" s="60" t="s">
        <v>11032</v>
      </c>
      <c r="C1845" s="60">
        <v>2120</v>
      </c>
      <c r="D1845" s="60">
        <v>313</v>
      </c>
      <c r="E1845" s="172">
        <v>0.14764150943396226</v>
      </c>
      <c r="AR1845" s="6"/>
      <c r="AS1845" s="6"/>
    </row>
    <row r="1846" spans="1:45" x14ac:dyDescent="0.2">
      <c r="A1846" s="60">
        <v>48141002800</v>
      </c>
      <c r="B1846" s="60" t="s">
        <v>11065</v>
      </c>
      <c r="C1846" s="60">
        <v>2571</v>
      </c>
      <c r="D1846" s="60">
        <v>181</v>
      </c>
      <c r="E1846" s="172">
        <v>7.0400622325943213E-2</v>
      </c>
      <c r="AR1846" s="6"/>
      <c r="AS1846" s="6"/>
    </row>
    <row r="1847" spans="1:45" x14ac:dyDescent="0.2">
      <c r="A1847" s="60">
        <v>48141002900</v>
      </c>
      <c r="B1847" s="60" t="s">
        <v>11061</v>
      </c>
      <c r="C1847" s="60">
        <v>859</v>
      </c>
      <c r="D1847" s="60">
        <v>89</v>
      </c>
      <c r="E1847" s="172">
        <v>0.10360884749708964</v>
      </c>
      <c r="AR1847" s="6"/>
      <c r="AS1847" s="6"/>
    </row>
    <row r="1848" spans="1:45" x14ac:dyDescent="0.2">
      <c r="A1848" s="60">
        <v>48141003000</v>
      </c>
      <c r="B1848" s="60" t="s">
        <v>11047</v>
      </c>
      <c r="C1848" s="60">
        <v>2297</v>
      </c>
      <c r="D1848" s="60">
        <v>286</v>
      </c>
      <c r="E1848" s="172">
        <v>0.12451023073574227</v>
      </c>
      <c r="AR1848" s="6"/>
      <c r="AS1848" s="6"/>
    </row>
    <row r="1849" spans="1:45" x14ac:dyDescent="0.2">
      <c r="A1849" s="60">
        <v>48141003100</v>
      </c>
      <c r="B1849" s="60" t="s">
        <v>11055</v>
      </c>
      <c r="C1849" s="60">
        <v>2129</v>
      </c>
      <c r="D1849" s="60">
        <v>278</v>
      </c>
      <c r="E1849" s="172">
        <v>0.13057773602630343</v>
      </c>
      <c r="AR1849" s="6"/>
      <c r="AS1849" s="6"/>
    </row>
    <row r="1850" spans="1:45" x14ac:dyDescent="0.2">
      <c r="A1850" s="60">
        <v>48141003200</v>
      </c>
      <c r="B1850" s="60" t="s">
        <v>11048</v>
      </c>
      <c r="C1850" s="60">
        <v>1737</v>
      </c>
      <c r="D1850" s="60">
        <v>180</v>
      </c>
      <c r="E1850" s="172">
        <v>0.10362694300518134</v>
      </c>
      <c r="AR1850" s="6"/>
      <c r="AS1850" s="6"/>
    </row>
    <row r="1851" spans="1:45" x14ac:dyDescent="0.2">
      <c r="A1851" s="60">
        <v>48141003300</v>
      </c>
      <c r="B1851" s="60" t="s">
        <v>11002</v>
      </c>
      <c r="C1851" s="60">
        <v>3458</v>
      </c>
      <c r="D1851" s="60">
        <v>753</v>
      </c>
      <c r="E1851" s="172">
        <v>0.21775592828224408</v>
      </c>
      <c r="AR1851" s="6"/>
      <c r="AS1851" s="6"/>
    </row>
    <row r="1852" spans="1:45" x14ac:dyDescent="0.2">
      <c r="A1852" s="60">
        <v>48141003402</v>
      </c>
      <c r="B1852" s="60" t="s">
        <v>11019</v>
      </c>
      <c r="C1852" s="60">
        <v>4077</v>
      </c>
      <c r="D1852" s="60">
        <v>936</v>
      </c>
      <c r="E1852" s="172">
        <v>0.22958057395143489</v>
      </c>
      <c r="AR1852" s="6"/>
      <c r="AS1852" s="6"/>
    </row>
    <row r="1853" spans="1:45" x14ac:dyDescent="0.2">
      <c r="A1853" s="60">
        <v>48141003403</v>
      </c>
      <c r="B1853" s="60" t="s">
        <v>10958</v>
      </c>
      <c r="C1853" s="60">
        <v>3714</v>
      </c>
      <c r="D1853" s="60">
        <v>1089</v>
      </c>
      <c r="E1853" s="172">
        <v>0.29321486268174474</v>
      </c>
      <c r="AR1853" s="6"/>
      <c r="AS1853" s="6"/>
    </row>
    <row r="1854" spans="1:45" x14ac:dyDescent="0.2">
      <c r="A1854" s="60">
        <v>48141003404</v>
      </c>
      <c r="B1854" s="60" t="s">
        <v>10939</v>
      </c>
      <c r="C1854" s="60">
        <v>4053</v>
      </c>
      <c r="D1854" s="60">
        <v>1645</v>
      </c>
      <c r="E1854" s="172">
        <v>0.40587219343696029</v>
      </c>
      <c r="AR1854" s="6"/>
      <c r="AS1854" s="6"/>
    </row>
    <row r="1855" spans="1:45" x14ac:dyDescent="0.2">
      <c r="A1855" s="60">
        <v>48141003501</v>
      </c>
      <c r="B1855" s="60" t="s">
        <v>11003</v>
      </c>
      <c r="C1855" s="60">
        <v>2125</v>
      </c>
      <c r="D1855" s="60">
        <v>509</v>
      </c>
      <c r="E1855" s="172">
        <v>0.23952941176470588</v>
      </c>
      <c r="AR1855" s="6"/>
      <c r="AS1855" s="6"/>
    </row>
    <row r="1856" spans="1:45" x14ac:dyDescent="0.2">
      <c r="A1856" s="60">
        <v>48141003502</v>
      </c>
      <c r="B1856" s="60" t="s">
        <v>11035</v>
      </c>
      <c r="C1856" s="60">
        <v>2460</v>
      </c>
      <c r="D1856" s="60">
        <v>295</v>
      </c>
      <c r="E1856" s="172">
        <v>0.11991869918699187</v>
      </c>
      <c r="AR1856" s="6"/>
      <c r="AS1856" s="6"/>
    </row>
    <row r="1857" spans="1:45" x14ac:dyDescent="0.2">
      <c r="A1857" s="60">
        <v>48141003601</v>
      </c>
      <c r="B1857" s="60" t="s">
        <v>11053</v>
      </c>
      <c r="C1857" s="60">
        <v>2754</v>
      </c>
      <c r="D1857" s="60">
        <v>351</v>
      </c>
      <c r="E1857" s="172">
        <v>0.12745098039215685</v>
      </c>
      <c r="AR1857" s="6"/>
      <c r="AS1857" s="6"/>
    </row>
    <row r="1858" spans="1:45" x14ac:dyDescent="0.2">
      <c r="A1858" s="60">
        <v>48141003602</v>
      </c>
      <c r="B1858" s="60" t="s">
        <v>11059</v>
      </c>
      <c r="C1858" s="60">
        <v>1651</v>
      </c>
      <c r="D1858" s="60">
        <v>180</v>
      </c>
      <c r="E1858" s="172">
        <v>0.10902483343428225</v>
      </c>
      <c r="AR1858" s="6"/>
      <c r="AS1858" s="6"/>
    </row>
    <row r="1859" spans="1:45" x14ac:dyDescent="0.2">
      <c r="A1859" s="60">
        <v>48141003701</v>
      </c>
      <c r="B1859" s="60" t="s">
        <v>11044</v>
      </c>
      <c r="C1859" s="60">
        <v>2997</v>
      </c>
      <c r="D1859" s="60">
        <v>567</v>
      </c>
      <c r="E1859" s="172">
        <v>0.1891891891891892</v>
      </c>
      <c r="AR1859" s="6"/>
      <c r="AS1859" s="6"/>
    </row>
    <row r="1860" spans="1:45" x14ac:dyDescent="0.2">
      <c r="A1860" s="60">
        <v>48141003702</v>
      </c>
      <c r="B1860" s="60" t="s">
        <v>11039</v>
      </c>
      <c r="C1860" s="60">
        <v>2826</v>
      </c>
      <c r="D1860" s="60">
        <v>334</v>
      </c>
      <c r="E1860" s="172">
        <v>0.11818825194621373</v>
      </c>
      <c r="AR1860" s="6"/>
      <c r="AS1860" s="6"/>
    </row>
    <row r="1861" spans="1:45" x14ac:dyDescent="0.2">
      <c r="A1861" s="60">
        <v>48141003801</v>
      </c>
      <c r="B1861" s="60" t="s">
        <v>11010</v>
      </c>
      <c r="C1861" s="60">
        <v>3603</v>
      </c>
      <c r="D1861" s="60">
        <v>522</v>
      </c>
      <c r="E1861" s="172">
        <v>0.14487926727726894</v>
      </c>
      <c r="AR1861" s="6"/>
      <c r="AS1861" s="6"/>
    </row>
    <row r="1862" spans="1:45" x14ac:dyDescent="0.2">
      <c r="A1862" s="60">
        <v>48141003803</v>
      </c>
      <c r="B1862" s="60" t="s">
        <v>10989</v>
      </c>
      <c r="C1862" s="60">
        <v>2038</v>
      </c>
      <c r="D1862" s="60">
        <v>415</v>
      </c>
      <c r="E1862" s="172">
        <v>0.20363101079489695</v>
      </c>
      <c r="AR1862" s="6"/>
      <c r="AS1862" s="6"/>
    </row>
    <row r="1863" spans="1:45" x14ac:dyDescent="0.2">
      <c r="A1863" s="60">
        <v>48141003804</v>
      </c>
      <c r="B1863" s="60" t="s">
        <v>11045</v>
      </c>
      <c r="C1863" s="60">
        <v>2470</v>
      </c>
      <c r="D1863" s="60">
        <v>454</v>
      </c>
      <c r="E1863" s="172">
        <v>0.18380566801619433</v>
      </c>
      <c r="AR1863" s="6"/>
      <c r="AS1863" s="6"/>
    </row>
    <row r="1864" spans="1:45" x14ac:dyDescent="0.2">
      <c r="A1864" s="60">
        <v>48141003901</v>
      </c>
      <c r="B1864" s="60" t="s">
        <v>11037</v>
      </c>
      <c r="C1864" s="60">
        <v>2647</v>
      </c>
      <c r="D1864" s="60">
        <v>394</v>
      </c>
      <c r="E1864" s="172">
        <v>0.1488477521722705</v>
      </c>
      <c r="AR1864" s="6"/>
      <c r="AS1864" s="6"/>
    </row>
    <row r="1865" spans="1:45" x14ac:dyDescent="0.2">
      <c r="A1865" s="60">
        <v>48141003902</v>
      </c>
      <c r="B1865" s="60" t="s">
        <v>11041</v>
      </c>
      <c r="C1865" s="60">
        <v>1680</v>
      </c>
      <c r="D1865" s="60">
        <v>320</v>
      </c>
      <c r="E1865" s="172">
        <v>0.19047619047619047</v>
      </c>
      <c r="AR1865" s="6"/>
      <c r="AS1865" s="6"/>
    </row>
    <row r="1866" spans="1:45" x14ac:dyDescent="0.2">
      <c r="A1866" s="60">
        <v>48141003903</v>
      </c>
      <c r="B1866" s="60" t="s">
        <v>11054</v>
      </c>
      <c r="C1866" s="60">
        <v>3415</v>
      </c>
      <c r="D1866" s="60">
        <v>305</v>
      </c>
      <c r="E1866" s="172">
        <v>8.9311859443631042E-2</v>
      </c>
      <c r="AR1866" s="6"/>
      <c r="AS1866" s="6"/>
    </row>
    <row r="1867" spans="1:45" x14ac:dyDescent="0.2">
      <c r="A1867" s="60">
        <v>48141004002</v>
      </c>
      <c r="B1867" s="60" t="s">
        <v>10977</v>
      </c>
      <c r="C1867" s="60">
        <v>5755</v>
      </c>
      <c r="D1867" s="60">
        <v>635</v>
      </c>
      <c r="E1867" s="172">
        <v>0.1103388357949609</v>
      </c>
      <c r="AR1867" s="6"/>
      <c r="AS1867" s="6"/>
    </row>
    <row r="1868" spans="1:45" x14ac:dyDescent="0.2">
      <c r="A1868" s="60">
        <v>48141004003</v>
      </c>
      <c r="B1868" s="60" t="s">
        <v>11005</v>
      </c>
      <c r="C1868" s="60">
        <v>4378</v>
      </c>
      <c r="D1868" s="60">
        <v>667</v>
      </c>
      <c r="E1868" s="172">
        <v>0.15235267245317496</v>
      </c>
      <c r="AR1868" s="6"/>
      <c r="AS1868" s="6"/>
    </row>
    <row r="1869" spans="1:45" x14ac:dyDescent="0.2">
      <c r="A1869" s="60">
        <v>48141004004</v>
      </c>
      <c r="B1869" s="60" t="s">
        <v>10984</v>
      </c>
      <c r="C1869" s="60">
        <v>3794</v>
      </c>
      <c r="D1869" s="60">
        <v>717</v>
      </c>
      <c r="E1869" s="172">
        <v>0.18898260411175541</v>
      </c>
      <c r="AR1869" s="6"/>
      <c r="AS1869" s="6"/>
    </row>
    <row r="1870" spans="1:45" x14ac:dyDescent="0.2">
      <c r="A1870" s="60">
        <v>48141004103</v>
      </c>
      <c r="B1870" s="60" t="s">
        <v>11043</v>
      </c>
      <c r="C1870" s="60">
        <v>4233</v>
      </c>
      <c r="D1870" s="60">
        <v>666</v>
      </c>
      <c r="E1870" s="172">
        <v>0.15733522324592489</v>
      </c>
      <c r="AR1870" s="6"/>
      <c r="AS1870" s="6"/>
    </row>
    <row r="1871" spans="1:45" x14ac:dyDescent="0.2">
      <c r="A1871" s="60">
        <v>48141004104</v>
      </c>
      <c r="B1871" s="60" t="s">
        <v>11015</v>
      </c>
      <c r="C1871" s="60">
        <v>3859</v>
      </c>
      <c r="D1871" s="60">
        <v>880</v>
      </c>
      <c r="E1871" s="172">
        <v>0.2280383519046385</v>
      </c>
      <c r="AR1871" s="6"/>
      <c r="AS1871" s="6"/>
    </row>
    <row r="1872" spans="1:45" x14ac:dyDescent="0.2">
      <c r="A1872" s="60">
        <v>48141004105</v>
      </c>
      <c r="B1872" s="60" t="s">
        <v>11052</v>
      </c>
      <c r="C1872" s="60">
        <v>2198</v>
      </c>
      <c r="D1872" s="60">
        <v>210</v>
      </c>
      <c r="E1872" s="172">
        <v>9.5541401273885357E-2</v>
      </c>
      <c r="AR1872" s="6"/>
      <c r="AS1872" s="6"/>
    </row>
    <row r="1873" spans="1:45" x14ac:dyDescent="0.2">
      <c r="A1873" s="60">
        <v>48141004106</v>
      </c>
      <c r="B1873" s="60" t="s">
        <v>11023</v>
      </c>
      <c r="C1873" s="60">
        <v>3243</v>
      </c>
      <c r="D1873" s="60">
        <v>430</v>
      </c>
      <c r="E1873" s="172">
        <v>0.13259327782917052</v>
      </c>
      <c r="AR1873" s="6"/>
      <c r="AS1873" s="6"/>
    </row>
    <row r="1874" spans="1:45" x14ac:dyDescent="0.2">
      <c r="A1874" s="60">
        <v>48141004107</v>
      </c>
      <c r="B1874" s="60" t="s">
        <v>10966</v>
      </c>
      <c r="C1874" s="60">
        <v>1077</v>
      </c>
      <c r="D1874" s="60">
        <v>247</v>
      </c>
      <c r="E1874" s="172">
        <v>0.22934076137418755</v>
      </c>
      <c r="AR1874" s="6"/>
      <c r="AS1874" s="6"/>
    </row>
    <row r="1875" spans="1:45" x14ac:dyDescent="0.2">
      <c r="A1875" s="60">
        <v>48141004201</v>
      </c>
      <c r="B1875" s="60" t="s">
        <v>11033</v>
      </c>
      <c r="C1875" s="60">
        <v>3816</v>
      </c>
      <c r="D1875" s="60">
        <v>458</v>
      </c>
      <c r="E1875" s="172">
        <v>0.120020964360587</v>
      </c>
      <c r="AR1875" s="6"/>
      <c r="AS1875" s="6"/>
    </row>
    <row r="1876" spans="1:45" x14ac:dyDescent="0.2">
      <c r="A1876" s="60">
        <v>48141004202</v>
      </c>
      <c r="B1876" s="60" t="s">
        <v>10980</v>
      </c>
      <c r="C1876" s="60">
        <v>3593</v>
      </c>
      <c r="D1876" s="60">
        <v>651</v>
      </c>
      <c r="E1876" s="172">
        <v>0.18118563874199833</v>
      </c>
      <c r="AR1876" s="6"/>
      <c r="AS1876" s="6"/>
    </row>
    <row r="1877" spans="1:45" x14ac:dyDescent="0.2">
      <c r="A1877" s="60">
        <v>48141004303</v>
      </c>
      <c r="B1877" s="60" t="s">
        <v>10930</v>
      </c>
      <c r="C1877" s="60">
        <v>3854</v>
      </c>
      <c r="D1877" s="60">
        <v>1352</v>
      </c>
      <c r="E1877" s="172">
        <v>0.35080435910742086</v>
      </c>
      <c r="AR1877" s="6"/>
      <c r="AS1877" s="6"/>
    </row>
    <row r="1878" spans="1:45" x14ac:dyDescent="0.2">
      <c r="A1878" s="60">
        <v>48141004307</v>
      </c>
      <c r="B1878" s="60" t="s">
        <v>10921</v>
      </c>
      <c r="C1878" s="60">
        <v>3951</v>
      </c>
      <c r="D1878" s="60">
        <v>1614</v>
      </c>
      <c r="E1878" s="172">
        <v>0.40850417615793472</v>
      </c>
      <c r="AR1878" s="6"/>
      <c r="AS1878" s="6"/>
    </row>
    <row r="1879" spans="1:45" x14ac:dyDescent="0.2">
      <c r="A1879" s="60">
        <v>48141004309</v>
      </c>
      <c r="B1879" s="60" t="s">
        <v>10928</v>
      </c>
      <c r="C1879" s="60">
        <v>3379</v>
      </c>
      <c r="D1879" s="60">
        <v>1184</v>
      </c>
      <c r="E1879" s="172">
        <v>0.35039952648712636</v>
      </c>
      <c r="AR1879" s="6"/>
      <c r="AS1879" s="6"/>
    </row>
    <row r="1880" spans="1:45" x14ac:dyDescent="0.2">
      <c r="A1880" s="60">
        <v>48141004310</v>
      </c>
      <c r="B1880" s="60" t="s">
        <v>10994</v>
      </c>
      <c r="C1880" s="60">
        <v>3436</v>
      </c>
      <c r="D1880" s="60">
        <v>927</v>
      </c>
      <c r="E1880" s="172">
        <v>0.26979045401629803</v>
      </c>
      <c r="AR1880" s="6"/>
      <c r="AS1880" s="6"/>
    </row>
    <row r="1881" spans="1:45" x14ac:dyDescent="0.2">
      <c r="A1881" s="60">
        <v>48141004311</v>
      </c>
      <c r="B1881" s="60" t="s">
        <v>10941</v>
      </c>
      <c r="C1881" s="60">
        <v>2845</v>
      </c>
      <c r="D1881" s="60">
        <v>955</v>
      </c>
      <c r="E1881" s="172">
        <v>0.33567662565905099</v>
      </c>
      <c r="AR1881" s="6"/>
      <c r="AS1881" s="6"/>
    </row>
    <row r="1882" spans="1:45" x14ac:dyDescent="0.2">
      <c r="A1882" s="60">
        <v>48141004312</v>
      </c>
      <c r="B1882" s="60" t="s">
        <v>10992</v>
      </c>
      <c r="C1882" s="60">
        <v>3096</v>
      </c>
      <c r="D1882" s="60">
        <v>1217</v>
      </c>
      <c r="E1882" s="172">
        <v>0.39308785529715762</v>
      </c>
      <c r="AR1882" s="6"/>
      <c r="AS1882" s="6"/>
    </row>
    <row r="1883" spans="1:45" x14ac:dyDescent="0.2">
      <c r="A1883" s="60">
        <v>48141004313</v>
      </c>
      <c r="B1883" s="60" t="s">
        <v>10959</v>
      </c>
      <c r="C1883" s="60">
        <v>2294</v>
      </c>
      <c r="D1883" s="60">
        <v>831</v>
      </c>
      <c r="E1883" s="172">
        <v>0.36224934612031384</v>
      </c>
      <c r="AR1883" s="6"/>
      <c r="AS1883" s="6"/>
    </row>
    <row r="1884" spans="1:45" x14ac:dyDescent="0.2">
      <c r="A1884" s="60">
        <v>48141004314</v>
      </c>
      <c r="B1884" s="60" t="s">
        <v>10952</v>
      </c>
      <c r="C1884" s="60">
        <v>2878</v>
      </c>
      <c r="D1884" s="60">
        <v>607</v>
      </c>
      <c r="E1884" s="172">
        <v>0.21091035441278666</v>
      </c>
      <c r="AR1884" s="6"/>
      <c r="AS1884" s="6"/>
    </row>
    <row r="1885" spans="1:45" x14ac:dyDescent="0.2">
      <c r="A1885" s="60">
        <v>48141004316</v>
      </c>
      <c r="B1885" s="60" t="s">
        <v>10948</v>
      </c>
      <c r="C1885" s="60">
        <v>3798</v>
      </c>
      <c r="D1885" s="60">
        <v>1429</v>
      </c>
      <c r="E1885" s="172">
        <v>0.37625065824117959</v>
      </c>
      <c r="AR1885" s="6"/>
      <c r="AS1885" s="6"/>
    </row>
    <row r="1886" spans="1:45" x14ac:dyDescent="0.2">
      <c r="A1886" s="60">
        <v>48141004317</v>
      </c>
      <c r="B1886" s="60" t="s">
        <v>10974</v>
      </c>
      <c r="C1886" s="60">
        <v>2102</v>
      </c>
      <c r="D1886" s="60">
        <v>875</v>
      </c>
      <c r="E1886" s="172">
        <v>0.41627021883920073</v>
      </c>
      <c r="AR1886" s="6"/>
      <c r="AS1886" s="6"/>
    </row>
    <row r="1887" spans="1:45" x14ac:dyDescent="0.2">
      <c r="A1887" s="60">
        <v>48141004318</v>
      </c>
      <c r="B1887" s="60" t="s">
        <v>10922</v>
      </c>
      <c r="C1887" s="60">
        <v>2678</v>
      </c>
      <c r="D1887" s="60">
        <v>1296</v>
      </c>
      <c r="E1887" s="172">
        <v>0.4839432412247946</v>
      </c>
      <c r="AR1887" s="6"/>
      <c r="AS1887" s="6"/>
    </row>
    <row r="1888" spans="1:45" x14ac:dyDescent="0.2">
      <c r="A1888" s="60">
        <v>48141004319</v>
      </c>
      <c r="B1888" s="60" t="s">
        <v>10914</v>
      </c>
      <c r="C1888" s="60">
        <v>3846</v>
      </c>
      <c r="D1888" s="60">
        <v>1059</v>
      </c>
      <c r="E1888" s="172">
        <v>0.27535101404056161</v>
      </c>
      <c r="AR1888" s="6"/>
      <c r="AS1888" s="6"/>
    </row>
    <row r="1889" spans="1:45" x14ac:dyDescent="0.2">
      <c r="A1889" s="60">
        <v>48141004320</v>
      </c>
      <c r="B1889" s="60" t="s">
        <v>10940</v>
      </c>
      <c r="C1889" s="60">
        <v>1858</v>
      </c>
      <c r="D1889" s="60">
        <v>504</v>
      </c>
      <c r="E1889" s="172">
        <v>0.27125941872981701</v>
      </c>
      <c r="AR1889" s="6"/>
      <c r="AS1889" s="6"/>
    </row>
    <row r="1890" spans="1:45" x14ac:dyDescent="0.2">
      <c r="A1890" s="60">
        <v>48141010101</v>
      </c>
      <c r="B1890" s="60" t="s">
        <v>10909</v>
      </c>
      <c r="C1890" s="60">
        <v>2297</v>
      </c>
      <c r="D1890" s="60">
        <v>920</v>
      </c>
      <c r="E1890" s="172">
        <v>0.40052242054854159</v>
      </c>
      <c r="AR1890" s="6"/>
      <c r="AS1890" s="6"/>
    </row>
    <row r="1891" spans="1:45" x14ac:dyDescent="0.2">
      <c r="A1891" s="60">
        <v>48141010102</v>
      </c>
      <c r="B1891" s="60" t="s">
        <v>10967</v>
      </c>
      <c r="C1891" s="60">
        <v>1953</v>
      </c>
      <c r="D1891" s="60">
        <v>744</v>
      </c>
      <c r="E1891" s="172">
        <v>0.38095238095238093</v>
      </c>
      <c r="AR1891" s="6"/>
      <c r="AS1891" s="6"/>
    </row>
    <row r="1892" spans="1:45" x14ac:dyDescent="0.2">
      <c r="A1892" s="60">
        <v>48141010103</v>
      </c>
      <c r="B1892" s="60" t="s">
        <v>10920</v>
      </c>
      <c r="C1892" s="60">
        <v>1154</v>
      </c>
      <c r="D1892" s="60">
        <v>693</v>
      </c>
      <c r="E1892" s="172">
        <v>0.60051993067590992</v>
      </c>
      <c r="AR1892" s="6"/>
      <c r="AS1892" s="6"/>
    </row>
    <row r="1893" spans="1:45" x14ac:dyDescent="0.2">
      <c r="A1893" s="60">
        <v>48141010203</v>
      </c>
      <c r="B1893" s="60" t="s">
        <v>11012</v>
      </c>
      <c r="C1893" s="60">
        <v>3423</v>
      </c>
      <c r="D1893" s="60">
        <v>578</v>
      </c>
      <c r="E1893" s="172">
        <v>0.16885772713993574</v>
      </c>
      <c r="AR1893" s="6"/>
      <c r="AS1893" s="6"/>
    </row>
    <row r="1894" spans="1:45" x14ac:dyDescent="0.2">
      <c r="A1894" s="60">
        <v>48141010207</v>
      </c>
      <c r="B1894" s="60" t="s">
        <v>10929</v>
      </c>
      <c r="C1894" s="60">
        <v>4383</v>
      </c>
      <c r="D1894" s="60">
        <v>1702</v>
      </c>
      <c r="E1894" s="172">
        <v>0.38831850330823636</v>
      </c>
      <c r="AR1894" s="6"/>
      <c r="AS1894" s="6"/>
    </row>
    <row r="1895" spans="1:45" x14ac:dyDescent="0.2">
      <c r="A1895" s="60">
        <v>48141010210</v>
      </c>
      <c r="B1895" s="60" t="s">
        <v>10925</v>
      </c>
      <c r="C1895" s="60">
        <v>4126</v>
      </c>
      <c r="D1895" s="60">
        <v>2236</v>
      </c>
      <c r="E1895" s="172">
        <v>0.54192922927775089</v>
      </c>
      <c r="AR1895" s="6"/>
      <c r="AS1895" s="6"/>
    </row>
    <row r="1896" spans="1:45" x14ac:dyDescent="0.2">
      <c r="A1896" s="60">
        <v>48141010211</v>
      </c>
      <c r="B1896" s="60" t="s">
        <v>10902</v>
      </c>
      <c r="C1896" s="60">
        <v>1823</v>
      </c>
      <c r="D1896" s="60">
        <v>997</v>
      </c>
      <c r="E1896" s="172">
        <v>0.54690071311025779</v>
      </c>
      <c r="AR1896" s="6"/>
      <c r="AS1896" s="6"/>
    </row>
    <row r="1897" spans="1:45" x14ac:dyDescent="0.2">
      <c r="A1897" s="60">
        <v>48141010212</v>
      </c>
      <c r="B1897" s="60" t="s">
        <v>10938</v>
      </c>
      <c r="C1897" s="60">
        <v>4961</v>
      </c>
      <c r="D1897" s="60">
        <v>2340</v>
      </c>
      <c r="E1897" s="172">
        <v>0.47167909695625881</v>
      </c>
      <c r="AR1897" s="6"/>
      <c r="AS1897" s="6"/>
    </row>
    <row r="1898" spans="1:45" x14ac:dyDescent="0.2">
      <c r="A1898" s="60">
        <v>48141010213</v>
      </c>
      <c r="B1898" s="60" t="s">
        <v>10899</v>
      </c>
      <c r="C1898" s="60">
        <v>5044</v>
      </c>
      <c r="D1898" s="60">
        <v>3610</v>
      </c>
      <c r="E1898" s="172">
        <v>0.71570182394924664</v>
      </c>
      <c r="AR1898" s="6"/>
      <c r="AS1898" s="6"/>
    </row>
    <row r="1899" spans="1:45" x14ac:dyDescent="0.2">
      <c r="A1899" s="60">
        <v>48141010214</v>
      </c>
      <c r="B1899" s="60" t="s">
        <v>10900</v>
      </c>
      <c r="C1899" s="60">
        <v>3775</v>
      </c>
      <c r="D1899" s="60">
        <v>2417</v>
      </c>
      <c r="E1899" s="172">
        <v>0.64026490066225161</v>
      </c>
      <c r="AR1899" s="6"/>
      <c r="AS1899" s="6"/>
    </row>
    <row r="1900" spans="1:45" x14ac:dyDescent="0.2">
      <c r="A1900" s="60">
        <v>48141010215</v>
      </c>
      <c r="B1900" s="60" t="s">
        <v>10905</v>
      </c>
      <c r="C1900" s="60">
        <v>5106</v>
      </c>
      <c r="D1900" s="60">
        <v>2921</v>
      </c>
      <c r="E1900" s="172">
        <v>0.57207207207207211</v>
      </c>
      <c r="AR1900" s="6"/>
      <c r="AS1900" s="6"/>
    </row>
    <row r="1901" spans="1:45" x14ac:dyDescent="0.2">
      <c r="A1901" s="60">
        <v>48141010216</v>
      </c>
      <c r="B1901" s="60" t="s">
        <v>10983</v>
      </c>
      <c r="C1901" s="60">
        <v>5215</v>
      </c>
      <c r="D1901" s="60">
        <v>1765</v>
      </c>
      <c r="E1901" s="172">
        <v>0.33844678811121764</v>
      </c>
      <c r="AR1901" s="6"/>
      <c r="AS1901" s="6"/>
    </row>
    <row r="1902" spans="1:45" x14ac:dyDescent="0.2">
      <c r="A1902" s="60">
        <v>48141010217</v>
      </c>
      <c r="B1902" s="60" t="s">
        <v>10907</v>
      </c>
      <c r="C1902" s="60">
        <v>3223</v>
      </c>
      <c r="D1902" s="60">
        <v>1834</v>
      </c>
      <c r="E1902" s="172">
        <v>0.5690350605026373</v>
      </c>
      <c r="AR1902" s="6"/>
      <c r="AS1902" s="6"/>
    </row>
    <row r="1903" spans="1:45" x14ac:dyDescent="0.2">
      <c r="A1903" s="60">
        <v>48141010218</v>
      </c>
      <c r="B1903" s="60" t="s">
        <v>10924</v>
      </c>
      <c r="C1903" s="60">
        <v>2208</v>
      </c>
      <c r="D1903" s="60">
        <v>1089</v>
      </c>
      <c r="E1903" s="172">
        <v>0.49320652173913043</v>
      </c>
      <c r="AR1903" s="6"/>
      <c r="AS1903" s="6"/>
    </row>
    <row r="1904" spans="1:45" x14ac:dyDescent="0.2">
      <c r="A1904" s="60">
        <v>48141010219</v>
      </c>
      <c r="B1904" s="60" t="s">
        <v>10906</v>
      </c>
      <c r="C1904" s="60">
        <v>5607</v>
      </c>
      <c r="D1904" s="60">
        <v>2876</v>
      </c>
      <c r="E1904" s="172">
        <v>0.51293026573925449</v>
      </c>
      <c r="AR1904" s="6"/>
      <c r="AS1904" s="6"/>
    </row>
    <row r="1905" spans="1:45" x14ac:dyDescent="0.2">
      <c r="A1905" s="60">
        <v>48141010220</v>
      </c>
      <c r="B1905" s="60" t="s">
        <v>11051</v>
      </c>
      <c r="C1905" s="60">
        <v>2371</v>
      </c>
      <c r="D1905" s="60">
        <v>525</v>
      </c>
      <c r="E1905" s="172">
        <v>0.22142555883593421</v>
      </c>
      <c r="AR1905" s="6"/>
      <c r="AS1905" s="6"/>
    </row>
    <row r="1906" spans="1:45" x14ac:dyDescent="0.2">
      <c r="A1906" s="60">
        <v>48141010221</v>
      </c>
      <c r="B1906" s="60" t="s">
        <v>10993</v>
      </c>
      <c r="C1906" s="60">
        <v>3000</v>
      </c>
      <c r="D1906" s="60">
        <v>612</v>
      </c>
      <c r="E1906" s="172">
        <v>0.20399999999999999</v>
      </c>
      <c r="AR1906" s="6"/>
      <c r="AS1906" s="6"/>
    </row>
    <row r="1907" spans="1:45" x14ac:dyDescent="0.2">
      <c r="A1907" s="60">
        <v>48141010222</v>
      </c>
      <c r="B1907" s="60" t="s">
        <v>11020</v>
      </c>
      <c r="C1907" s="60">
        <v>1210</v>
      </c>
      <c r="D1907" s="60">
        <v>237</v>
      </c>
      <c r="E1907" s="172">
        <v>0.19586776859504132</v>
      </c>
      <c r="AR1907" s="6"/>
      <c r="AS1907" s="6"/>
    </row>
    <row r="1908" spans="1:45" x14ac:dyDescent="0.2">
      <c r="A1908" s="60">
        <v>48141010303</v>
      </c>
      <c r="B1908" s="60" t="s">
        <v>10962</v>
      </c>
      <c r="C1908" s="60">
        <v>2472</v>
      </c>
      <c r="D1908" s="60">
        <v>592</v>
      </c>
      <c r="E1908" s="172">
        <v>0.23948220064724918</v>
      </c>
      <c r="AR1908" s="6"/>
      <c r="AS1908" s="6"/>
    </row>
    <row r="1909" spans="1:45" x14ac:dyDescent="0.2">
      <c r="A1909" s="60">
        <v>48141010307</v>
      </c>
      <c r="B1909" s="60" t="s">
        <v>10979</v>
      </c>
      <c r="C1909" s="60">
        <v>4403</v>
      </c>
      <c r="D1909" s="60">
        <v>1463</v>
      </c>
      <c r="E1909" s="172">
        <v>0.33227344992050872</v>
      </c>
      <c r="AR1909" s="6"/>
      <c r="AS1909" s="6"/>
    </row>
    <row r="1910" spans="1:45" x14ac:dyDescent="0.2">
      <c r="A1910" s="60">
        <v>48141010311</v>
      </c>
      <c r="B1910" s="60" t="s">
        <v>10934</v>
      </c>
      <c r="C1910" s="60">
        <v>4377</v>
      </c>
      <c r="D1910" s="60">
        <v>1396</v>
      </c>
      <c r="E1910" s="172">
        <v>0.31893991318254511</v>
      </c>
      <c r="AR1910" s="6"/>
      <c r="AS1910" s="6"/>
    </row>
    <row r="1911" spans="1:45" x14ac:dyDescent="0.2">
      <c r="A1911" s="60">
        <v>48141010312</v>
      </c>
      <c r="B1911" s="60" t="s">
        <v>10944</v>
      </c>
      <c r="C1911" s="60">
        <v>2583</v>
      </c>
      <c r="D1911" s="60">
        <v>1025</v>
      </c>
      <c r="E1911" s="172">
        <v>0.3968253968253968</v>
      </c>
      <c r="AR1911" s="6"/>
      <c r="AS1911" s="6"/>
    </row>
    <row r="1912" spans="1:45" x14ac:dyDescent="0.2">
      <c r="A1912" s="60">
        <v>48141010316</v>
      </c>
      <c r="B1912" s="60" t="s">
        <v>10947</v>
      </c>
      <c r="C1912" s="60">
        <v>2755</v>
      </c>
      <c r="D1912" s="60">
        <v>698</v>
      </c>
      <c r="E1912" s="172">
        <v>0.25335753176043557</v>
      </c>
      <c r="AR1912" s="6"/>
      <c r="AS1912" s="6"/>
    </row>
    <row r="1913" spans="1:45" x14ac:dyDescent="0.2">
      <c r="A1913" s="60">
        <v>48141010317</v>
      </c>
      <c r="B1913" s="60" t="s">
        <v>10950</v>
      </c>
      <c r="C1913" s="60">
        <v>2522</v>
      </c>
      <c r="D1913" s="60">
        <v>676</v>
      </c>
      <c r="E1913" s="172">
        <v>0.26804123711340205</v>
      </c>
      <c r="AR1913" s="6"/>
      <c r="AS1913" s="6"/>
    </row>
    <row r="1914" spans="1:45" x14ac:dyDescent="0.2">
      <c r="A1914" s="60">
        <v>48141010319</v>
      </c>
      <c r="B1914" s="60" t="s">
        <v>11011</v>
      </c>
      <c r="C1914" s="60">
        <v>415</v>
      </c>
      <c r="D1914" s="60">
        <v>86</v>
      </c>
      <c r="E1914" s="172">
        <v>0.20722891566265061</v>
      </c>
      <c r="AR1914" s="6"/>
      <c r="AS1914" s="6"/>
    </row>
    <row r="1915" spans="1:45" x14ac:dyDescent="0.2">
      <c r="A1915" s="60">
        <v>48141010322</v>
      </c>
      <c r="B1915" s="60" t="s">
        <v>10965</v>
      </c>
      <c r="C1915" s="60">
        <v>2862</v>
      </c>
      <c r="D1915" s="60">
        <v>681</v>
      </c>
      <c r="E1915" s="172">
        <v>0.23794549266247381</v>
      </c>
      <c r="AR1915" s="6"/>
      <c r="AS1915" s="6"/>
    </row>
    <row r="1916" spans="1:45" x14ac:dyDescent="0.2">
      <c r="A1916" s="60">
        <v>48141010323</v>
      </c>
      <c r="B1916" s="60" t="s">
        <v>10937</v>
      </c>
      <c r="C1916" s="60">
        <v>2663</v>
      </c>
      <c r="D1916" s="60">
        <v>972</v>
      </c>
      <c r="E1916" s="172">
        <v>0.36500187758167479</v>
      </c>
      <c r="AR1916" s="6"/>
      <c r="AS1916" s="6"/>
    </row>
    <row r="1917" spans="1:45" x14ac:dyDescent="0.2">
      <c r="A1917" s="60">
        <v>48141010324</v>
      </c>
      <c r="B1917" s="60" t="s">
        <v>10931</v>
      </c>
      <c r="C1917" s="60">
        <v>4925</v>
      </c>
      <c r="D1917" s="60">
        <v>1443</v>
      </c>
      <c r="E1917" s="172">
        <v>0.29299492385786802</v>
      </c>
      <c r="AR1917" s="6"/>
      <c r="AS1917" s="6"/>
    </row>
    <row r="1918" spans="1:45" x14ac:dyDescent="0.2">
      <c r="A1918" s="60">
        <v>48141010325</v>
      </c>
      <c r="B1918" s="60" t="s">
        <v>10957</v>
      </c>
      <c r="C1918" s="60">
        <v>4754</v>
      </c>
      <c r="D1918" s="60">
        <v>1286</v>
      </c>
      <c r="E1918" s="172">
        <v>0.27050904501472445</v>
      </c>
      <c r="AR1918" s="6"/>
      <c r="AS1918" s="6"/>
    </row>
    <row r="1919" spans="1:45" x14ac:dyDescent="0.2">
      <c r="A1919" s="60">
        <v>48141010326</v>
      </c>
      <c r="B1919" s="60" t="s">
        <v>10953</v>
      </c>
      <c r="C1919" s="60">
        <v>3303</v>
      </c>
      <c r="D1919" s="60">
        <v>1069</v>
      </c>
      <c r="E1919" s="172">
        <v>0.32364517105661522</v>
      </c>
      <c r="AR1919" s="6"/>
      <c r="AS1919" s="6"/>
    </row>
    <row r="1920" spans="1:45" x14ac:dyDescent="0.2">
      <c r="A1920" s="60">
        <v>48141010327</v>
      </c>
      <c r="B1920" s="60" t="s">
        <v>10923</v>
      </c>
      <c r="C1920" s="60">
        <v>2192</v>
      </c>
      <c r="D1920" s="60">
        <v>849</v>
      </c>
      <c r="E1920" s="172">
        <v>0.38731751824817517</v>
      </c>
      <c r="AR1920" s="6"/>
      <c r="AS1920" s="6"/>
    </row>
    <row r="1921" spans="1:45" x14ac:dyDescent="0.2">
      <c r="A1921" s="60">
        <v>48141010328</v>
      </c>
      <c r="B1921" s="60" t="s">
        <v>10912</v>
      </c>
      <c r="C1921" s="60">
        <v>2412</v>
      </c>
      <c r="D1921" s="60">
        <v>1225</v>
      </c>
      <c r="E1921" s="172">
        <v>0.50787728026533996</v>
      </c>
      <c r="AR1921" s="6"/>
      <c r="AS1921" s="6"/>
    </row>
    <row r="1922" spans="1:45" x14ac:dyDescent="0.2">
      <c r="A1922" s="60">
        <v>48141010329</v>
      </c>
      <c r="B1922" s="60" t="s">
        <v>10945</v>
      </c>
      <c r="C1922" s="60">
        <v>3065</v>
      </c>
      <c r="D1922" s="60">
        <v>1131</v>
      </c>
      <c r="E1922" s="172">
        <v>0.3690048939641109</v>
      </c>
      <c r="AR1922" s="6"/>
      <c r="AS1922" s="6"/>
    </row>
    <row r="1923" spans="1:45" x14ac:dyDescent="0.2">
      <c r="A1923" s="60">
        <v>48141010330</v>
      </c>
      <c r="B1923" s="60" t="s">
        <v>10908</v>
      </c>
      <c r="C1923" s="60">
        <v>6266</v>
      </c>
      <c r="D1923" s="60">
        <v>2448</v>
      </c>
      <c r="E1923" s="172">
        <v>0.39067985955952761</v>
      </c>
      <c r="AR1923" s="6"/>
      <c r="AS1923" s="6"/>
    </row>
    <row r="1924" spans="1:45" x14ac:dyDescent="0.2">
      <c r="A1924" s="60">
        <v>48141010331</v>
      </c>
      <c r="B1924" s="60" t="s">
        <v>10933</v>
      </c>
      <c r="C1924" s="60">
        <v>6734</v>
      </c>
      <c r="D1924" s="60">
        <v>2445</v>
      </c>
      <c r="E1924" s="172">
        <v>0.36308286308286308</v>
      </c>
      <c r="AR1924" s="6"/>
      <c r="AS1924" s="6"/>
    </row>
    <row r="1925" spans="1:45" x14ac:dyDescent="0.2">
      <c r="A1925" s="60">
        <v>48141010332</v>
      </c>
      <c r="B1925" s="60" t="s">
        <v>11014</v>
      </c>
      <c r="C1925" s="60">
        <v>4959</v>
      </c>
      <c r="D1925" s="60">
        <v>914</v>
      </c>
      <c r="E1925" s="172">
        <v>0.18431135309538213</v>
      </c>
      <c r="AR1925" s="6"/>
      <c r="AS1925" s="6"/>
    </row>
    <row r="1926" spans="1:45" x14ac:dyDescent="0.2">
      <c r="A1926" s="60">
        <v>48141010333</v>
      </c>
      <c r="B1926" s="60" t="s">
        <v>10972</v>
      </c>
      <c r="C1926" s="60">
        <v>2294</v>
      </c>
      <c r="D1926" s="60">
        <v>344</v>
      </c>
      <c r="E1926" s="172">
        <v>0.14995640802092414</v>
      </c>
      <c r="AR1926" s="6"/>
      <c r="AS1926" s="6"/>
    </row>
    <row r="1927" spans="1:45" x14ac:dyDescent="0.2">
      <c r="A1927" s="60">
        <v>48141010334</v>
      </c>
      <c r="B1927" s="60" t="s">
        <v>10970</v>
      </c>
      <c r="C1927" s="60">
        <v>2181</v>
      </c>
      <c r="D1927" s="60">
        <v>301</v>
      </c>
      <c r="E1927" s="172">
        <v>0.13801008711600182</v>
      </c>
      <c r="AR1927" s="6"/>
      <c r="AS1927" s="6"/>
    </row>
    <row r="1928" spans="1:45" x14ac:dyDescent="0.2">
      <c r="A1928" s="60">
        <v>48141010335</v>
      </c>
      <c r="B1928" s="60" t="s">
        <v>10998</v>
      </c>
      <c r="C1928" s="60">
        <v>1880</v>
      </c>
      <c r="D1928" s="60">
        <v>284</v>
      </c>
      <c r="E1928" s="172">
        <v>0.15106382978723404</v>
      </c>
      <c r="AR1928" s="6"/>
      <c r="AS1928" s="6"/>
    </row>
    <row r="1929" spans="1:45" x14ac:dyDescent="0.2">
      <c r="A1929" s="60">
        <v>48141010336</v>
      </c>
      <c r="B1929" s="60" t="s">
        <v>10946</v>
      </c>
      <c r="C1929" s="60">
        <v>4070</v>
      </c>
      <c r="D1929" s="60">
        <v>1311</v>
      </c>
      <c r="E1929" s="172">
        <v>0.32211302211302212</v>
      </c>
      <c r="AR1929" s="6"/>
      <c r="AS1929" s="6"/>
    </row>
    <row r="1930" spans="1:45" x14ac:dyDescent="0.2">
      <c r="A1930" s="60">
        <v>48141010337</v>
      </c>
      <c r="B1930" s="60" t="s">
        <v>10951</v>
      </c>
      <c r="C1930" s="60">
        <v>4359</v>
      </c>
      <c r="D1930" s="60">
        <v>1424</v>
      </c>
      <c r="E1930" s="172">
        <v>0.32668043129158064</v>
      </c>
      <c r="AR1930" s="6"/>
      <c r="AS1930" s="6"/>
    </row>
    <row r="1931" spans="1:45" x14ac:dyDescent="0.2">
      <c r="A1931" s="60">
        <v>48141010338</v>
      </c>
      <c r="B1931" s="60" t="s">
        <v>10904</v>
      </c>
      <c r="C1931" s="60">
        <v>4087</v>
      </c>
      <c r="D1931" s="60">
        <v>1757</v>
      </c>
      <c r="E1931" s="172">
        <v>0.42989968191827749</v>
      </c>
      <c r="AR1931" s="6"/>
      <c r="AS1931" s="6"/>
    </row>
    <row r="1932" spans="1:45" x14ac:dyDescent="0.2">
      <c r="A1932" s="60">
        <v>48141010339</v>
      </c>
      <c r="B1932" s="60" t="s">
        <v>10975</v>
      </c>
      <c r="C1932" s="60">
        <v>6298</v>
      </c>
      <c r="D1932" s="60">
        <v>1457</v>
      </c>
      <c r="E1932" s="172">
        <v>0.23134328358208955</v>
      </c>
      <c r="AR1932" s="6"/>
      <c r="AS1932" s="6"/>
    </row>
    <row r="1933" spans="1:45" x14ac:dyDescent="0.2">
      <c r="A1933" s="60">
        <v>48141010340</v>
      </c>
      <c r="B1933" s="60" t="s">
        <v>11009</v>
      </c>
      <c r="C1933" s="60">
        <v>1354</v>
      </c>
      <c r="D1933" s="60">
        <v>322</v>
      </c>
      <c r="E1933" s="172">
        <v>0.2378138847858198</v>
      </c>
      <c r="AR1933" s="6"/>
      <c r="AS1933" s="6"/>
    </row>
    <row r="1934" spans="1:45" x14ac:dyDescent="0.2">
      <c r="A1934" s="60">
        <v>48141010341</v>
      </c>
      <c r="B1934" s="60" t="s">
        <v>10935</v>
      </c>
      <c r="C1934" s="60">
        <v>20561</v>
      </c>
      <c r="D1934" s="60">
        <v>7455</v>
      </c>
      <c r="E1934" s="172">
        <v>0.36257964106804141</v>
      </c>
      <c r="AR1934" s="6"/>
      <c r="AS1934" s="6"/>
    </row>
    <row r="1935" spans="1:45" x14ac:dyDescent="0.2">
      <c r="A1935" s="60">
        <v>48141010342</v>
      </c>
      <c r="B1935" s="60" t="s">
        <v>10916</v>
      </c>
      <c r="C1935" s="60">
        <v>8255</v>
      </c>
      <c r="D1935" s="60">
        <v>3243</v>
      </c>
      <c r="E1935" s="172">
        <v>0.3928528164748637</v>
      </c>
      <c r="AR1935" s="6"/>
      <c r="AS1935" s="6"/>
    </row>
    <row r="1936" spans="1:45" x14ac:dyDescent="0.2">
      <c r="A1936" s="60">
        <v>48141010343</v>
      </c>
      <c r="B1936" s="60" t="s">
        <v>10910</v>
      </c>
      <c r="C1936" s="60">
        <v>3629</v>
      </c>
      <c r="D1936" s="60">
        <v>1188</v>
      </c>
      <c r="E1936" s="172">
        <v>0.32736290989253236</v>
      </c>
      <c r="AR1936" s="6"/>
      <c r="AS1936" s="6"/>
    </row>
    <row r="1937" spans="1:45" x14ac:dyDescent="0.2">
      <c r="A1937" s="60">
        <v>48141010344</v>
      </c>
      <c r="B1937" s="60" t="s">
        <v>10986</v>
      </c>
      <c r="C1937" s="60">
        <v>1938</v>
      </c>
      <c r="D1937" s="60">
        <v>323</v>
      </c>
      <c r="E1937" s="172">
        <v>0.16666666666666666</v>
      </c>
      <c r="AR1937" s="6"/>
      <c r="AS1937" s="6"/>
    </row>
    <row r="1938" spans="1:45" x14ac:dyDescent="0.2">
      <c r="A1938" s="60">
        <v>48141010345</v>
      </c>
      <c r="B1938" s="60" t="s">
        <v>10981</v>
      </c>
      <c r="C1938" s="60">
        <v>5512</v>
      </c>
      <c r="D1938" s="60">
        <v>1472</v>
      </c>
      <c r="E1938" s="172">
        <v>0.26705370101596515</v>
      </c>
      <c r="AR1938" s="6"/>
      <c r="AS1938" s="6"/>
    </row>
    <row r="1939" spans="1:45" x14ac:dyDescent="0.2">
      <c r="A1939" s="60">
        <v>48141010346</v>
      </c>
      <c r="B1939" s="60" t="s">
        <v>10999</v>
      </c>
      <c r="C1939" s="60">
        <v>3137</v>
      </c>
      <c r="D1939" s="60">
        <v>483</v>
      </c>
      <c r="E1939" s="172">
        <v>0.15396875996174689</v>
      </c>
      <c r="AR1939" s="6"/>
      <c r="AS1939" s="6"/>
    </row>
    <row r="1940" spans="1:45" x14ac:dyDescent="0.2">
      <c r="A1940" s="60">
        <v>48141010347</v>
      </c>
      <c r="B1940" s="60" t="s">
        <v>11057</v>
      </c>
      <c r="C1940" s="60">
        <v>2047</v>
      </c>
      <c r="D1940" s="60">
        <v>379</v>
      </c>
      <c r="E1940" s="172">
        <v>0.18514899853444064</v>
      </c>
      <c r="AR1940" s="6"/>
      <c r="AS1940" s="6"/>
    </row>
    <row r="1941" spans="1:45" x14ac:dyDescent="0.2">
      <c r="A1941" s="60">
        <v>48141010401</v>
      </c>
      <c r="B1941" s="60" t="s">
        <v>11013</v>
      </c>
      <c r="C1941" s="60">
        <v>3654</v>
      </c>
      <c r="D1941" s="60">
        <v>348</v>
      </c>
      <c r="E1941" s="172">
        <v>9.5238095238095233E-2</v>
      </c>
      <c r="AR1941" s="6"/>
      <c r="AS1941" s="6"/>
    </row>
    <row r="1942" spans="1:45" x14ac:dyDescent="0.2">
      <c r="A1942" s="60">
        <v>48141010404</v>
      </c>
      <c r="B1942" s="60" t="s">
        <v>10971</v>
      </c>
      <c r="C1942" s="60">
        <v>2835</v>
      </c>
      <c r="D1942" s="60">
        <v>493</v>
      </c>
      <c r="E1942" s="172">
        <v>0.17389770723104056</v>
      </c>
      <c r="AR1942" s="6"/>
      <c r="AS1942" s="6"/>
    </row>
    <row r="1943" spans="1:45" x14ac:dyDescent="0.2">
      <c r="A1943" s="60">
        <v>48141010405</v>
      </c>
      <c r="B1943" s="60" t="s">
        <v>11000</v>
      </c>
      <c r="C1943" s="60">
        <v>3874</v>
      </c>
      <c r="D1943" s="60">
        <v>688</v>
      </c>
      <c r="E1943" s="172">
        <v>0.17759421786267424</v>
      </c>
      <c r="AR1943" s="6"/>
      <c r="AS1943" s="6"/>
    </row>
    <row r="1944" spans="1:45" x14ac:dyDescent="0.2">
      <c r="A1944" s="60">
        <v>48141010406</v>
      </c>
      <c r="B1944" s="60" t="s">
        <v>11040</v>
      </c>
      <c r="C1944" s="60">
        <v>1726</v>
      </c>
      <c r="D1944" s="60">
        <v>247</v>
      </c>
      <c r="E1944" s="172">
        <v>0.14310544611819234</v>
      </c>
      <c r="AR1944" s="6"/>
      <c r="AS1944" s="6"/>
    </row>
    <row r="1945" spans="1:45" x14ac:dyDescent="0.2">
      <c r="A1945" s="60">
        <v>48141010407</v>
      </c>
      <c r="B1945" s="60" t="s">
        <v>11030</v>
      </c>
      <c r="C1945" s="60">
        <v>4074</v>
      </c>
      <c r="D1945" s="60">
        <v>706</v>
      </c>
      <c r="E1945" s="172">
        <v>0.17329405989199803</v>
      </c>
      <c r="AR1945" s="6"/>
      <c r="AS1945" s="6"/>
    </row>
    <row r="1946" spans="1:45" x14ac:dyDescent="0.2">
      <c r="A1946" s="60">
        <v>48141010408</v>
      </c>
      <c r="B1946" s="60" t="s">
        <v>11004</v>
      </c>
      <c r="C1946" s="60">
        <v>2594</v>
      </c>
      <c r="D1946" s="60">
        <v>375</v>
      </c>
      <c r="E1946" s="172">
        <v>0.14456437933693139</v>
      </c>
      <c r="AR1946" s="6"/>
      <c r="AS1946" s="6"/>
    </row>
    <row r="1947" spans="1:45" x14ac:dyDescent="0.2">
      <c r="A1947" s="60">
        <v>48141010409</v>
      </c>
      <c r="B1947" s="60" t="s">
        <v>11001</v>
      </c>
      <c r="C1947" s="60">
        <v>3544</v>
      </c>
      <c r="D1947" s="60">
        <v>523</v>
      </c>
      <c r="E1947" s="172">
        <v>0.14757336343115124</v>
      </c>
      <c r="AR1947" s="6"/>
      <c r="AS1947" s="6"/>
    </row>
    <row r="1948" spans="1:45" x14ac:dyDescent="0.2">
      <c r="A1948" s="60">
        <v>48141010501</v>
      </c>
      <c r="B1948" s="60" t="s">
        <v>11042</v>
      </c>
      <c r="C1948" s="60">
        <v>2551</v>
      </c>
      <c r="D1948" s="60">
        <v>455</v>
      </c>
      <c r="E1948" s="172">
        <v>0.17836142689141513</v>
      </c>
      <c r="AR1948" s="6"/>
      <c r="AS1948" s="6"/>
    </row>
    <row r="1949" spans="1:45" x14ac:dyDescent="0.2">
      <c r="A1949" s="60">
        <v>48141010502</v>
      </c>
      <c r="B1949" s="60" t="s">
        <v>10955</v>
      </c>
      <c r="C1949" s="60">
        <v>1018</v>
      </c>
      <c r="D1949" s="60">
        <v>97</v>
      </c>
      <c r="E1949" s="172">
        <v>9.5284872298624756E-2</v>
      </c>
      <c r="AR1949" s="6"/>
      <c r="AS1949" s="6"/>
    </row>
    <row r="1950" spans="1:45" x14ac:dyDescent="0.2">
      <c r="A1950" s="60">
        <v>48141010504</v>
      </c>
      <c r="B1950" s="60" t="s">
        <v>11031</v>
      </c>
      <c r="C1950" s="60">
        <v>694</v>
      </c>
      <c r="D1950" s="60">
        <v>99</v>
      </c>
      <c r="E1950" s="172">
        <v>0.14265129682997119</v>
      </c>
      <c r="AR1950" s="6"/>
      <c r="AS1950" s="6"/>
    </row>
    <row r="1951" spans="1:45" x14ac:dyDescent="0.2">
      <c r="A1951" s="60">
        <v>48141010505</v>
      </c>
      <c r="B1951" s="60" t="s">
        <v>11025</v>
      </c>
      <c r="C1951" s="60">
        <v>1761</v>
      </c>
      <c r="D1951" s="60">
        <v>163</v>
      </c>
      <c r="E1951" s="172">
        <v>9.2561044860874506E-2</v>
      </c>
      <c r="AR1951" s="6"/>
      <c r="AS1951" s="6"/>
    </row>
    <row r="1952" spans="1:45" x14ac:dyDescent="0.2">
      <c r="A1952" s="60">
        <v>48141010506</v>
      </c>
      <c r="B1952" s="60" t="s">
        <v>11016</v>
      </c>
      <c r="C1952" s="60">
        <v>1535</v>
      </c>
      <c r="D1952" s="60">
        <v>105</v>
      </c>
      <c r="E1952" s="172">
        <v>6.8403908794788276E-2</v>
      </c>
      <c r="AR1952" s="6"/>
      <c r="AS1952" s="6"/>
    </row>
    <row r="1953" spans="1:45" x14ac:dyDescent="0.2">
      <c r="A1953" s="60">
        <v>48141010600</v>
      </c>
      <c r="B1953" s="60" t="s">
        <v>10964</v>
      </c>
      <c r="C1953" s="60">
        <v>2290</v>
      </c>
      <c r="D1953" s="60">
        <v>757</v>
      </c>
      <c r="E1953" s="172">
        <v>0.33056768558951966</v>
      </c>
      <c r="AR1953" s="6"/>
      <c r="AS1953" s="6"/>
    </row>
    <row r="1954" spans="1:45" x14ac:dyDescent="0.2">
      <c r="A1954" s="60">
        <v>48141980000</v>
      </c>
      <c r="B1954" s="60" t="s">
        <v>11071</v>
      </c>
      <c r="C1954" s="60">
        <v>0</v>
      </c>
      <c r="D1954" s="60">
        <v>0</v>
      </c>
      <c r="E1954" s="172" t="e">
        <v>#DIV/0!</v>
      </c>
      <c r="AR1954" s="6"/>
      <c r="AS1954" s="6"/>
    </row>
    <row r="1955" spans="1:45" x14ac:dyDescent="0.2">
      <c r="A1955" s="60">
        <v>48143950100</v>
      </c>
      <c r="B1955" s="60" t="s">
        <v>13498</v>
      </c>
      <c r="C1955" s="60">
        <v>2611</v>
      </c>
      <c r="D1955" s="60">
        <v>973</v>
      </c>
      <c r="E1955" s="172">
        <v>0.37265415549597858</v>
      </c>
      <c r="AR1955" s="6"/>
      <c r="AS1955" s="6"/>
    </row>
    <row r="1956" spans="1:45" x14ac:dyDescent="0.2">
      <c r="A1956" s="60">
        <v>48143950201</v>
      </c>
      <c r="B1956" s="60" t="s">
        <v>13500</v>
      </c>
      <c r="C1956" s="60">
        <v>2270</v>
      </c>
      <c r="D1956" s="60">
        <v>1078</v>
      </c>
      <c r="E1956" s="172">
        <v>0.47488986784140969</v>
      </c>
      <c r="AR1956" s="6"/>
      <c r="AS1956" s="6"/>
    </row>
    <row r="1957" spans="1:45" x14ac:dyDescent="0.2">
      <c r="A1957" s="60">
        <v>48143950202</v>
      </c>
      <c r="B1957" s="60" t="s">
        <v>13499</v>
      </c>
      <c r="C1957" s="60">
        <v>4467</v>
      </c>
      <c r="D1957" s="60">
        <v>1803</v>
      </c>
      <c r="E1957" s="172">
        <v>0.40362659503022164</v>
      </c>
      <c r="AR1957" s="6"/>
      <c r="AS1957" s="6"/>
    </row>
    <row r="1958" spans="1:45" x14ac:dyDescent="0.2">
      <c r="A1958" s="60">
        <v>48143950300</v>
      </c>
      <c r="B1958" s="60" t="s">
        <v>13501</v>
      </c>
      <c r="C1958" s="60">
        <v>3702</v>
      </c>
      <c r="D1958" s="60">
        <v>880</v>
      </c>
      <c r="E1958" s="172">
        <v>0.23770934629929769</v>
      </c>
      <c r="AR1958" s="6"/>
      <c r="AS1958" s="6"/>
    </row>
    <row r="1959" spans="1:45" x14ac:dyDescent="0.2">
      <c r="A1959" s="60">
        <v>48143950400</v>
      </c>
      <c r="B1959" s="60" t="s">
        <v>13503</v>
      </c>
      <c r="C1959" s="60">
        <v>3674</v>
      </c>
      <c r="D1959" s="60">
        <v>1589</v>
      </c>
      <c r="E1959" s="172">
        <v>0.43249863908546543</v>
      </c>
      <c r="AR1959" s="6"/>
      <c r="AS1959" s="6"/>
    </row>
    <row r="1960" spans="1:45" x14ac:dyDescent="0.2">
      <c r="A1960" s="60">
        <v>48143950500</v>
      </c>
      <c r="B1960" s="60" t="s">
        <v>13502</v>
      </c>
      <c r="C1960" s="60">
        <v>3527</v>
      </c>
      <c r="D1960" s="60">
        <v>1158</v>
      </c>
      <c r="E1960" s="172">
        <v>0.32832435497590018</v>
      </c>
      <c r="AR1960" s="6"/>
      <c r="AS1960" s="6"/>
    </row>
    <row r="1961" spans="1:45" x14ac:dyDescent="0.2">
      <c r="A1961" s="60">
        <v>48143950600</v>
      </c>
      <c r="B1961" s="60" t="s">
        <v>13504</v>
      </c>
      <c r="C1961" s="60">
        <v>2006</v>
      </c>
      <c r="D1961" s="60">
        <v>654</v>
      </c>
      <c r="E1961" s="172">
        <v>0.32602193419740777</v>
      </c>
      <c r="AR1961" s="6"/>
      <c r="AS1961" s="6"/>
    </row>
    <row r="1962" spans="1:45" x14ac:dyDescent="0.2">
      <c r="A1962" s="60">
        <v>48143950700</v>
      </c>
      <c r="B1962" s="60" t="s">
        <v>13497</v>
      </c>
      <c r="C1962" s="60">
        <v>1402</v>
      </c>
      <c r="D1962" s="60">
        <v>428</v>
      </c>
      <c r="E1962" s="172">
        <v>0.30527817403708984</v>
      </c>
      <c r="AR1962" s="6"/>
      <c r="AS1962" s="6"/>
    </row>
    <row r="1963" spans="1:45" x14ac:dyDescent="0.2">
      <c r="A1963" s="60">
        <v>48145000200</v>
      </c>
      <c r="B1963" s="60" t="s">
        <v>13247</v>
      </c>
      <c r="C1963" s="60">
        <v>1741</v>
      </c>
      <c r="D1963" s="60">
        <v>491</v>
      </c>
      <c r="E1963" s="172">
        <v>0.28202182653647329</v>
      </c>
      <c r="AR1963" s="6"/>
      <c r="AS1963" s="6"/>
    </row>
    <row r="1964" spans="1:45" x14ac:dyDescent="0.2">
      <c r="A1964" s="60">
        <v>48145000300</v>
      </c>
      <c r="B1964" s="60" t="s">
        <v>13267</v>
      </c>
      <c r="C1964" s="60">
        <v>2309</v>
      </c>
      <c r="D1964" s="60">
        <v>267</v>
      </c>
      <c r="E1964" s="172">
        <v>0.11563447379818104</v>
      </c>
      <c r="AR1964" s="6"/>
      <c r="AS1964" s="6"/>
    </row>
    <row r="1965" spans="1:45" x14ac:dyDescent="0.2">
      <c r="A1965" s="60">
        <v>48145000400</v>
      </c>
      <c r="B1965" s="60" t="s">
        <v>13271</v>
      </c>
      <c r="C1965" s="60">
        <v>1409</v>
      </c>
      <c r="D1965" s="60">
        <v>101</v>
      </c>
      <c r="E1965" s="172">
        <v>7.1682044002838896E-2</v>
      </c>
      <c r="AR1965" s="6"/>
      <c r="AS1965" s="6"/>
    </row>
    <row r="1966" spans="1:45" x14ac:dyDescent="0.2">
      <c r="A1966" s="60">
        <v>48145000500</v>
      </c>
      <c r="B1966" s="60" t="s">
        <v>13250</v>
      </c>
      <c r="C1966" s="60">
        <v>1443</v>
      </c>
      <c r="D1966" s="60">
        <v>358</v>
      </c>
      <c r="E1966" s="172">
        <v>0.2480942480942481</v>
      </c>
      <c r="AR1966" s="6"/>
      <c r="AS1966" s="6"/>
    </row>
    <row r="1967" spans="1:45" x14ac:dyDescent="0.2">
      <c r="A1967" s="60">
        <v>48145000700</v>
      </c>
      <c r="B1967" s="60" t="s">
        <v>13264</v>
      </c>
      <c r="C1967" s="60">
        <v>2093</v>
      </c>
      <c r="D1967" s="60">
        <v>579</v>
      </c>
      <c r="E1967" s="172">
        <v>0.27663640707118969</v>
      </c>
      <c r="AR1967" s="6"/>
      <c r="AS1967" s="6"/>
    </row>
    <row r="1968" spans="1:45" x14ac:dyDescent="0.2">
      <c r="A1968" s="60">
        <v>48145000800</v>
      </c>
      <c r="B1968" s="60" t="s">
        <v>13246</v>
      </c>
      <c r="C1968" s="60">
        <v>3040</v>
      </c>
      <c r="D1968" s="60">
        <v>571</v>
      </c>
      <c r="E1968" s="172">
        <v>0.18782894736842104</v>
      </c>
      <c r="AR1968" s="6"/>
      <c r="AS1968" s="6"/>
    </row>
    <row r="1969" spans="1:45" x14ac:dyDescent="0.2">
      <c r="A1969" s="60">
        <v>48147950100</v>
      </c>
      <c r="B1969" s="60" t="s">
        <v>13512</v>
      </c>
      <c r="C1969" s="60">
        <v>1935</v>
      </c>
      <c r="D1969" s="60">
        <v>565</v>
      </c>
      <c r="E1969" s="172">
        <v>0.29198966408268734</v>
      </c>
      <c r="AR1969" s="6"/>
      <c r="AS1969" s="6"/>
    </row>
    <row r="1970" spans="1:45" x14ac:dyDescent="0.2">
      <c r="A1970" s="60">
        <v>48147950300</v>
      </c>
      <c r="B1970" s="60" t="s">
        <v>13510</v>
      </c>
      <c r="C1970" s="60">
        <v>2222</v>
      </c>
      <c r="D1970" s="60">
        <v>484</v>
      </c>
      <c r="E1970" s="172">
        <v>0.21782178217821782</v>
      </c>
      <c r="AR1970" s="6"/>
      <c r="AS1970" s="6"/>
    </row>
    <row r="1971" spans="1:45" x14ac:dyDescent="0.2">
      <c r="A1971" s="60">
        <v>48147950401</v>
      </c>
      <c r="B1971" s="60" t="s">
        <v>13513</v>
      </c>
      <c r="C1971" s="60">
        <v>3535</v>
      </c>
      <c r="D1971" s="60">
        <v>336</v>
      </c>
      <c r="E1971" s="172">
        <v>9.5049504950495051E-2</v>
      </c>
      <c r="AR1971" s="6"/>
      <c r="AS1971" s="6"/>
    </row>
    <row r="1972" spans="1:45" x14ac:dyDescent="0.2">
      <c r="A1972" s="60">
        <v>48147950402</v>
      </c>
      <c r="B1972" s="60" t="s">
        <v>13509</v>
      </c>
      <c r="C1972" s="60">
        <v>4374</v>
      </c>
      <c r="D1972" s="60">
        <v>1253</v>
      </c>
      <c r="E1972" s="172">
        <v>0.28646547782350251</v>
      </c>
      <c r="AR1972" s="6"/>
      <c r="AS1972" s="6"/>
    </row>
    <row r="1973" spans="1:45" x14ac:dyDescent="0.2">
      <c r="A1973" s="60">
        <v>48147950500</v>
      </c>
      <c r="B1973" s="60" t="s">
        <v>13508</v>
      </c>
      <c r="C1973" s="60">
        <v>1815</v>
      </c>
      <c r="D1973" s="60">
        <v>551</v>
      </c>
      <c r="E1973" s="172">
        <v>0.30358126721763085</v>
      </c>
      <c r="AR1973" s="6"/>
      <c r="AS1973" s="6"/>
    </row>
    <row r="1974" spans="1:45" x14ac:dyDescent="0.2">
      <c r="A1974" s="60">
        <v>48147950600</v>
      </c>
      <c r="B1974" s="60" t="s">
        <v>13511</v>
      </c>
      <c r="C1974" s="60">
        <v>1637</v>
      </c>
      <c r="D1974" s="60">
        <v>389</v>
      </c>
      <c r="E1974" s="172">
        <v>0.23762981062919974</v>
      </c>
      <c r="AR1974" s="6"/>
      <c r="AS1974" s="6"/>
    </row>
    <row r="1975" spans="1:45" x14ac:dyDescent="0.2">
      <c r="A1975" s="60">
        <v>48147950701</v>
      </c>
      <c r="B1975" s="60" t="s">
        <v>13507</v>
      </c>
      <c r="C1975" s="60">
        <v>3226</v>
      </c>
      <c r="D1975" s="60">
        <v>770</v>
      </c>
      <c r="E1975" s="172">
        <v>0.23868567885926845</v>
      </c>
      <c r="AR1975" s="6"/>
      <c r="AS1975" s="6"/>
    </row>
    <row r="1976" spans="1:45" x14ac:dyDescent="0.2">
      <c r="A1976" s="60">
        <v>48147950702</v>
      </c>
      <c r="B1976" s="60" t="s">
        <v>13505</v>
      </c>
      <c r="C1976" s="60">
        <v>2203</v>
      </c>
      <c r="D1976" s="60">
        <v>531</v>
      </c>
      <c r="E1976" s="172">
        <v>0.24103495233772129</v>
      </c>
      <c r="AR1976" s="6"/>
      <c r="AS1976" s="6"/>
    </row>
    <row r="1977" spans="1:45" x14ac:dyDescent="0.2">
      <c r="A1977" s="60">
        <v>48147950800</v>
      </c>
      <c r="B1977" s="60" t="s">
        <v>13506</v>
      </c>
      <c r="C1977" s="60">
        <v>3105</v>
      </c>
      <c r="D1977" s="60">
        <v>782</v>
      </c>
      <c r="E1977" s="172">
        <v>0.25185185185185183</v>
      </c>
      <c r="AR1977" s="6"/>
      <c r="AS1977" s="6"/>
    </row>
    <row r="1978" spans="1:45" x14ac:dyDescent="0.2">
      <c r="A1978" s="60">
        <v>48149970100</v>
      </c>
      <c r="B1978" s="60" t="s">
        <v>13515</v>
      </c>
      <c r="C1978" s="60">
        <v>1601</v>
      </c>
      <c r="D1978" s="60">
        <v>652</v>
      </c>
      <c r="E1978" s="172">
        <v>0.40724547158026236</v>
      </c>
      <c r="AR1978" s="6"/>
      <c r="AS1978" s="6"/>
    </row>
    <row r="1979" spans="1:45" x14ac:dyDescent="0.2">
      <c r="A1979" s="60">
        <v>48149970200</v>
      </c>
      <c r="B1979" s="60" t="s">
        <v>13516</v>
      </c>
      <c r="C1979" s="60">
        <v>1669</v>
      </c>
      <c r="D1979" s="60">
        <v>524</v>
      </c>
      <c r="E1979" s="172">
        <v>0.31396045536249251</v>
      </c>
      <c r="AR1979" s="6"/>
      <c r="AS1979" s="6"/>
    </row>
    <row r="1980" spans="1:45" x14ac:dyDescent="0.2">
      <c r="A1980" s="60">
        <v>48149970300</v>
      </c>
      <c r="B1980" s="60" t="s">
        <v>13518</v>
      </c>
      <c r="C1980" s="60">
        <v>3764</v>
      </c>
      <c r="D1980" s="60">
        <v>518</v>
      </c>
      <c r="E1980" s="172">
        <v>0.13761955366631243</v>
      </c>
      <c r="AR1980" s="6"/>
      <c r="AS1980" s="6"/>
    </row>
    <row r="1981" spans="1:45" x14ac:dyDescent="0.2">
      <c r="A1981" s="60">
        <v>48149970400</v>
      </c>
      <c r="B1981" s="60" t="s">
        <v>13514</v>
      </c>
      <c r="C1981" s="60">
        <v>2687</v>
      </c>
      <c r="D1981" s="60">
        <v>635</v>
      </c>
      <c r="E1981" s="172">
        <v>0.236323036844064</v>
      </c>
      <c r="AR1981" s="6"/>
      <c r="AS1981" s="6"/>
    </row>
    <row r="1982" spans="1:45" x14ac:dyDescent="0.2">
      <c r="A1982" s="60">
        <v>48149970500</v>
      </c>
      <c r="B1982" s="60" t="s">
        <v>13519</v>
      </c>
      <c r="C1982" s="60">
        <v>3090</v>
      </c>
      <c r="D1982" s="60">
        <v>631</v>
      </c>
      <c r="E1982" s="172">
        <v>0.20420711974110031</v>
      </c>
      <c r="AR1982" s="6"/>
      <c r="AS1982" s="6"/>
    </row>
    <row r="1983" spans="1:45" x14ac:dyDescent="0.2">
      <c r="A1983" s="60">
        <v>48149970600</v>
      </c>
      <c r="B1983" s="60" t="s">
        <v>13520</v>
      </c>
      <c r="C1983" s="60">
        <v>3726</v>
      </c>
      <c r="D1983" s="60">
        <v>1056</v>
      </c>
      <c r="E1983" s="172">
        <v>0.28341384863123992</v>
      </c>
      <c r="AR1983" s="6"/>
      <c r="AS1983" s="6"/>
    </row>
    <row r="1984" spans="1:45" x14ac:dyDescent="0.2">
      <c r="A1984" s="60">
        <v>48149970700</v>
      </c>
      <c r="B1984" s="60" t="s">
        <v>13517</v>
      </c>
      <c r="C1984" s="60">
        <v>1489</v>
      </c>
      <c r="D1984" s="60">
        <v>405</v>
      </c>
      <c r="E1984" s="172">
        <v>0.27199462726662188</v>
      </c>
      <c r="AR1984" s="6"/>
      <c r="AS1984" s="6"/>
    </row>
    <row r="1985" spans="1:45" x14ac:dyDescent="0.2">
      <c r="A1985" s="60">
        <v>48151950300</v>
      </c>
      <c r="B1985" s="60" t="s">
        <v>13521</v>
      </c>
      <c r="C1985" s="60">
        <v>1396</v>
      </c>
      <c r="D1985" s="60">
        <v>485</v>
      </c>
      <c r="E1985" s="172">
        <v>0.34742120343839544</v>
      </c>
      <c r="AR1985" s="6"/>
      <c r="AS1985" s="6"/>
    </row>
    <row r="1986" spans="1:45" x14ac:dyDescent="0.2">
      <c r="A1986" s="60">
        <v>48151950400</v>
      </c>
      <c r="B1986" s="60" t="s">
        <v>13522</v>
      </c>
      <c r="C1986" s="60">
        <v>1322</v>
      </c>
      <c r="D1986" s="60">
        <v>280</v>
      </c>
      <c r="E1986" s="172">
        <v>0.2118003025718608</v>
      </c>
      <c r="AR1986" s="6"/>
      <c r="AS1986" s="6"/>
    </row>
    <row r="1987" spans="1:45" x14ac:dyDescent="0.2">
      <c r="A1987" s="60">
        <v>48153950500</v>
      </c>
      <c r="B1987" s="60" t="s">
        <v>13523</v>
      </c>
      <c r="C1987" s="60">
        <v>1567</v>
      </c>
      <c r="D1987" s="60">
        <v>361</v>
      </c>
      <c r="E1987" s="172">
        <v>0.23037651563497127</v>
      </c>
      <c r="AR1987" s="6"/>
      <c r="AS1987" s="6"/>
    </row>
    <row r="1988" spans="1:45" x14ac:dyDescent="0.2">
      <c r="A1988" s="60">
        <v>48153950600</v>
      </c>
      <c r="B1988" s="60" t="s">
        <v>13524</v>
      </c>
      <c r="C1988" s="60">
        <v>2256</v>
      </c>
      <c r="D1988" s="60">
        <v>526</v>
      </c>
      <c r="E1988" s="172">
        <v>0.23315602836879432</v>
      </c>
      <c r="AR1988" s="6"/>
      <c r="AS1988" s="6"/>
    </row>
    <row r="1989" spans="1:45" x14ac:dyDescent="0.2">
      <c r="A1989" s="60">
        <v>48155950100</v>
      </c>
      <c r="B1989" s="60" t="s">
        <v>13525</v>
      </c>
      <c r="C1989" s="60">
        <v>1047</v>
      </c>
      <c r="D1989" s="60">
        <v>263</v>
      </c>
      <c r="E1989" s="172">
        <v>0.25119388729703918</v>
      </c>
      <c r="AR1989" s="6"/>
      <c r="AS1989" s="6"/>
    </row>
    <row r="1990" spans="1:45" x14ac:dyDescent="0.2">
      <c r="A1990" s="60">
        <v>48157670101</v>
      </c>
      <c r="B1990" s="60" t="s">
        <v>11743</v>
      </c>
      <c r="C1990" s="60">
        <v>3888</v>
      </c>
      <c r="D1990" s="60">
        <v>415</v>
      </c>
      <c r="E1990" s="172">
        <v>0.10673868312757202</v>
      </c>
      <c r="AR1990" s="6"/>
      <c r="AS1990" s="6"/>
    </row>
    <row r="1991" spans="1:45" x14ac:dyDescent="0.2">
      <c r="A1991" s="60">
        <v>48157670102</v>
      </c>
      <c r="B1991" s="60" t="s">
        <v>11724</v>
      </c>
      <c r="C1991" s="60">
        <v>2004</v>
      </c>
      <c r="D1991" s="60">
        <v>329</v>
      </c>
      <c r="E1991" s="172">
        <v>0.16417165668662675</v>
      </c>
      <c r="AR1991" s="6"/>
      <c r="AS1991" s="6"/>
    </row>
    <row r="1992" spans="1:45" x14ac:dyDescent="0.2">
      <c r="A1992" s="60">
        <v>48157670200</v>
      </c>
      <c r="B1992" s="60" t="s">
        <v>11632</v>
      </c>
      <c r="C1992" s="60">
        <v>4744</v>
      </c>
      <c r="D1992" s="60">
        <v>741</v>
      </c>
      <c r="E1992" s="172">
        <v>0.15619730185497471</v>
      </c>
      <c r="AR1992" s="6"/>
      <c r="AS1992" s="6"/>
    </row>
    <row r="1993" spans="1:45" x14ac:dyDescent="0.2">
      <c r="A1993" s="60">
        <v>48157670300</v>
      </c>
      <c r="B1993" s="60" t="s">
        <v>11599</v>
      </c>
      <c r="C1993" s="60">
        <v>2079</v>
      </c>
      <c r="D1993" s="60">
        <v>620</v>
      </c>
      <c r="E1993" s="172">
        <v>0.29822029822029822</v>
      </c>
      <c r="AR1993" s="6"/>
      <c r="AS1993" s="6"/>
    </row>
    <row r="1994" spans="1:45" x14ac:dyDescent="0.2">
      <c r="A1994" s="60">
        <v>48157670400</v>
      </c>
      <c r="B1994" s="60" t="s">
        <v>11620</v>
      </c>
      <c r="C1994" s="60">
        <v>3229</v>
      </c>
      <c r="D1994" s="60">
        <v>1105</v>
      </c>
      <c r="E1994" s="172">
        <v>0.34221121090120782</v>
      </c>
      <c r="AR1994" s="6"/>
      <c r="AS1994" s="6"/>
    </row>
    <row r="1995" spans="1:45" x14ac:dyDescent="0.2">
      <c r="A1995" s="60">
        <v>48157670500</v>
      </c>
      <c r="B1995" s="60" t="s">
        <v>11586</v>
      </c>
      <c r="C1995" s="60">
        <v>3245</v>
      </c>
      <c r="D1995" s="60">
        <v>1327</v>
      </c>
      <c r="E1995" s="172">
        <v>0.40893682588597841</v>
      </c>
      <c r="AR1995" s="6"/>
      <c r="AS1995" s="6"/>
    </row>
    <row r="1996" spans="1:45" x14ac:dyDescent="0.2">
      <c r="A1996" s="60">
        <v>48157670601</v>
      </c>
      <c r="B1996" s="60" t="s">
        <v>11466</v>
      </c>
      <c r="C1996" s="60">
        <v>5795</v>
      </c>
      <c r="D1996" s="60">
        <v>2420</v>
      </c>
      <c r="E1996" s="172">
        <v>0.41760138050043139</v>
      </c>
      <c r="AR1996" s="6"/>
      <c r="AS1996" s="6"/>
    </row>
    <row r="1997" spans="1:45" x14ac:dyDescent="0.2">
      <c r="A1997" s="60">
        <v>48157670602</v>
      </c>
      <c r="B1997" s="60" t="s">
        <v>11800</v>
      </c>
      <c r="C1997" s="60">
        <v>1172</v>
      </c>
      <c r="D1997" s="60">
        <v>259</v>
      </c>
      <c r="E1997" s="172">
        <v>0.22098976109215018</v>
      </c>
      <c r="AR1997" s="6"/>
      <c r="AS1997" s="6"/>
    </row>
    <row r="1998" spans="1:45" x14ac:dyDescent="0.2">
      <c r="A1998" s="60">
        <v>48157670700</v>
      </c>
      <c r="B1998" s="60" t="s">
        <v>11429</v>
      </c>
      <c r="C1998" s="60">
        <v>4130</v>
      </c>
      <c r="D1998" s="60">
        <v>2095</v>
      </c>
      <c r="E1998" s="172">
        <v>0.50726392251815977</v>
      </c>
      <c r="AR1998" s="6"/>
      <c r="AS1998" s="6"/>
    </row>
    <row r="1999" spans="1:45" x14ac:dyDescent="0.2">
      <c r="A1999" s="60">
        <v>48157670800</v>
      </c>
      <c r="B1999" s="60" t="s">
        <v>11435</v>
      </c>
      <c r="C1999" s="60">
        <v>10230</v>
      </c>
      <c r="D1999" s="60">
        <v>3438</v>
      </c>
      <c r="E1999" s="172">
        <v>0.33607038123167154</v>
      </c>
      <c r="AR1999" s="6"/>
      <c r="AS1999" s="6"/>
    </row>
    <row r="2000" spans="1:45" x14ac:dyDescent="0.2">
      <c r="A2000" s="60">
        <v>48157670901</v>
      </c>
      <c r="B2000" s="60" t="s">
        <v>11149</v>
      </c>
      <c r="C2000" s="60">
        <v>8069</v>
      </c>
      <c r="D2000" s="60">
        <v>4750</v>
      </c>
      <c r="E2000" s="172">
        <v>0.58867269797992317</v>
      </c>
      <c r="AR2000" s="6"/>
      <c r="AS2000" s="6"/>
    </row>
    <row r="2001" spans="1:45" x14ac:dyDescent="0.2">
      <c r="A2001" s="60">
        <v>48157670902</v>
      </c>
      <c r="B2001" s="60" t="s">
        <v>11444</v>
      </c>
      <c r="C2001" s="60">
        <v>4593</v>
      </c>
      <c r="D2001" s="60">
        <v>2051</v>
      </c>
      <c r="E2001" s="172">
        <v>0.44654909645112129</v>
      </c>
      <c r="AR2001" s="6"/>
      <c r="AS2001" s="6"/>
    </row>
    <row r="2002" spans="1:45" x14ac:dyDescent="0.2">
      <c r="A2002" s="60">
        <v>48157671001</v>
      </c>
      <c r="B2002" s="60" t="s">
        <v>11335</v>
      </c>
      <c r="C2002" s="60">
        <v>4358</v>
      </c>
      <c r="D2002" s="60">
        <v>2799</v>
      </c>
      <c r="E2002" s="172">
        <v>0.6422670949977054</v>
      </c>
      <c r="AR2002" s="6"/>
      <c r="AS2002" s="6"/>
    </row>
    <row r="2003" spans="1:45" x14ac:dyDescent="0.2">
      <c r="A2003" s="60">
        <v>48157671002</v>
      </c>
      <c r="B2003" s="60" t="s">
        <v>11343</v>
      </c>
      <c r="C2003" s="60">
        <v>4131</v>
      </c>
      <c r="D2003" s="60">
        <v>2076</v>
      </c>
      <c r="E2003" s="172">
        <v>0.50254175744371821</v>
      </c>
      <c r="AR2003" s="6"/>
      <c r="AS2003" s="6"/>
    </row>
    <row r="2004" spans="1:45" x14ac:dyDescent="0.2">
      <c r="A2004" s="60">
        <v>48157671100</v>
      </c>
      <c r="B2004" s="60" t="s">
        <v>11624</v>
      </c>
      <c r="C2004" s="60">
        <v>5464</v>
      </c>
      <c r="D2004" s="60">
        <v>2056</v>
      </c>
      <c r="E2004" s="172">
        <v>0.37628111273792092</v>
      </c>
      <c r="AR2004" s="6"/>
      <c r="AS2004" s="6"/>
    </row>
    <row r="2005" spans="1:45" x14ac:dyDescent="0.2">
      <c r="A2005" s="60">
        <v>48157671200</v>
      </c>
      <c r="B2005" s="60" t="s">
        <v>11568</v>
      </c>
      <c r="C2005" s="60">
        <v>4394</v>
      </c>
      <c r="D2005" s="60">
        <v>1296</v>
      </c>
      <c r="E2005" s="172">
        <v>0.29494765589440147</v>
      </c>
      <c r="AR2005" s="6"/>
      <c r="AS2005" s="6"/>
    </row>
    <row r="2006" spans="1:45" x14ac:dyDescent="0.2">
      <c r="A2006" s="60">
        <v>48157671300</v>
      </c>
      <c r="B2006" s="60" t="s">
        <v>11707</v>
      </c>
      <c r="C2006" s="60">
        <v>2676</v>
      </c>
      <c r="D2006" s="60">
        <v>596</v>
      </c>
      <c r="E2006" s="172">
        <v>0.22272047832585951</v>
      </c>
      <c r="AR2006" s="6"/>
      <c r="AS2006" s="6"/>
    </row>
    <row r="2007" spans="1:45" x14ac:dyDescent="0.2">
      <c r="A2007" s="60">
        <v>48157671400</v>
      </c>
      <c r="B2007" s="60" t="s">
        <v>11560</v>
      </c>
      <c r="C2007" s="60">
        <v>5834</v>
      </c>
      <c r="D2007" s="60">
        <v>3116</v>
      </c>
      <c r="E2007" s="172">
        <v>0.53411038738429895</v>
      </c>
      <c r="AR2007" s="6"/>
      <c r="AS2007" s="6"/>
    </row>
    <row r="2008" spans="1:45" x14ac:dyDescent="0.2">
      <c r="A2008" s="60">
        <v>48157671501</v>
      </c>
      <c r="B2008" s="60" t="s">
        <v>11225</v>
      </c>
      <c r="C2008" s="60">
        <v>5661</v>
      </c>
      <c r="D2008" s="60">
        <v>3558</v>
      </c>
      <c r="E2008" s="172">
        <v>0.62851086380498145</v>
      </c>
      <c r="AR2008" s="6"/>
      <c r="AS2008" s="6"/>
    </row>
    <row r="2009" spans="1:45" x14ac:dyDescent="0.2">
      <c r="A2009" s="60">
        <v>48157671502</v>
      </c>
      <c r="B2009" s="60" t="s">
        <v>11170</v>
      </c>
      <c r="C2009" s="60">
        <v>1108</v>
      </c>
      <c r="D2009" s="60">
        <v>721</v>
      </c>
      <c r="E2009" s="172">
        <v>0.65072202166064985</v>
      </c>
      <c r="AR2009" s="6"/>
      <c r="AS2009" s="6"/>
    </row>
    <row r="2010" spans="1:45" x14ac:dyDescent="0.2">
      <c r="A2010" s="60">
        <v>48157671601</v>
      </c>
      <c r="B2010" s="60" t="s">
        <v>11326</v>
      </c>
      <c r="C2010" s="60">
        <v>5024</v>
      </c>
      <c r="D2010" s="60">
        <v>3272</v>
      </c>
      <c r="E2010" s="172">
        <v>0.65127388535031849</v>
      </c>
      <c r="AR2010" s="6"/>
      <c r="AS2010" s="6"/>
    </row>
    <row r="2011" spans="1:45" x14ac:dyDescent="0.2">
      <c r="A2011" s="60">
        <v>48157671602</v>
      </c>
      <c r="B2011" s="60" t="s">
        <v>11174</v>
      </c>
      <c r="C2011" s="60">
        <v>2610</v>
      </c>
      <c r="D2011" s="60">
        <v>1760</v>
      </c>
      <c r="E2011" s="172">
        <v>0.67432950191570884</v>
      </c>
      <c r="AR2011" s="6"/>
      <c r="AS2011" s="6"/>
    </row>
    <row r="2012" spans="1:45" x14ac:dyDescent="0.2">
      <c r="A2012" s="60">
        <v>48157671700</v>
      </c>
      <c r="B2012" s="60" t="s">
        <v>11134</v>
      </c>
      <c r="C2012" s="60">
        <v>4177</v>
      </c>
      <c r="D2012" s="60">
        <v>2812</v>
      </c>
      <c r="E2012" s="172">
        <v>0.67321043811347858</v>
      </c>
      <c r="AR2012" s="6"/>
      <c r="AS2012" s="6"/>
    </row>
    <row r="2013" spans="1:45" x14ac:dyDescent="0.2">
      <c r="A2013" s="60">
        <v>48157671800</v>
      </c>
      <c r="B2013" s="60" t="s">
        <v>11383</v>
      </c>
      <c r="C2013" s="60">
        <v>2166</v>
      </c>
      <c r="D2013" s="60">
        <v>822</v>
      </c>
      <c r="E2013" s="172">
        <v>0.37950138504155123</v>
      </c>
      <c r="AR2013" s="6"/>
      <c r="AS2013" s="6"/>
    </row>
    <row r="2014" spans="1:45" x14ac:dyDescent="0.2">
      <c r="A2014" s="60">
        <v>48157671900</v>
      </c>
      <c r="B2014" s="60" t="s">
        <v>11283</v>
      </c>
      <c r="C2014" s="60">
        <v>2950</v>
      </c>
      <c r="D2014" s="60">
        <v>1409</v>
      </c>
      <c r="E2014" s="172">
        <v>0.47762711864406782</v>
      </c>
      <c r="AR2014" s="6"/>
      <c r="AS2014" s="6"/>
    </row>
    <row r="2015" spans="1:45" x14ac:dyDescent="0.2">
      <c r="A2015" s="60">
        <v>48157672001</v>
      </c>
      <c r="B2015" s="60" t="s">
        <v>11634</v>
      </c>
      <c r="C2015" s="60">
        <v>5516</v>
      </c>
      <c r="D2015" s="60">
        <v>2653</v>
      </c>
      <c r="E2015" s="172">
        <v>0.48096446700507617</v>
      </c>
      <c r="AR2015" s="6"/>
      <c r="AS2015" s="6"/>
    </row>
    <row r="2016" spans="1:45" x14ac:dyDescent="0.2">
      <c r="A2016" s="60">
        <v>48157672002</v>
      </c>
      <c r="B2016" s="60" t="s">
        <v>11588</v>
      </c>
      <c r="C2016" s="60">
        <v>5189</v>
      </c>
      <c r="D2016" s="60">
        <v>2533</v>
      </c>
      <c r="E2016" s="172">
        <v>0.48814800539603004</v>
      </c>
      <c r="AR2016" s="6"/>
      <c r="AS2016" s="6"/>
    </row>
    <row r="2017" spans="1:45" x14ac:dyDescent="0.2">
      <c r="A2017" s="60">
        <v>48157672100</v>
      </c>
      <c r="B2017" s="60" t="s">
        <v>11175</v>
      </c>
      <c r="C2017" s="60">
        <v>3285</v>
      </c>
      <c r="D2017" s="60">
        <v>2199</v>
      </c>
      <c r="E2017" s="172">
        <v>0.66940639269406388</v>
      </c>
      <c r="AR2017" s="6"/>
      <c r="AS2017" s="6"/>
    </row>
    <row r="2018" spans="1:45" x14ac:dyDescent="0.2">
      <c r="A2018" s="60">
        <v>48157672200</v>
      </c>
      <c r="B2018" s="60" t="s">
        <v>11373</v>
      </c>
      <c r="C2018" s="60">
        <v>2749</v>
      </c>
      <c r="D2018" s="60">
        <v>1507</v>
      </c>
      <c r="E2018" s="172">
        <v>0.54819934521644231</v>
      </c>
      <c r="AR2018" s="6"/>
      <c r="AS2018" s="6"/>
    </row>
    <row r="2019" spans="1:45" x14ac:dyDescent="0.2">
      <c r="A2019" s="60">
        <v>48157672301</v>
      </c>
      <c r="B2019" s="60" t="s">
        <v>11456</v>
      </c>
      <c r="C2019" s="60">
        <v>5155</v>
      </c>
      <c r="D2019" s="60">
        <v>2363</v>
      </c>
      <c r="E2019" s="172">
        <v>0.45838991270611057</v>
      </c>
      <c r="AR2019" s="6"/>
      <c r="AS2019" s="6"/>
    </row>
    <row r="2020" spans="1:45" x14ac:dyDescent="0.2">
      <c r="A2020" s="60">
        <v>48157672302</v>
      </c>
      <c r="B2020" s="60" t="s">
        <v>11252</v>
      </c>
      <c r="C2020" s="60">
        <v>6432</v>
      </c>
      <c r="D2020" s="60">
        <v>2562</v>
      </c>
      <c r="E2020" s="172">
        <v>0.39832089552238809</v>
      </c>
      <c r="AR2020" s="6"/>
      <c r="AS2020" s="6"/>
    </row>
    <row r="2021" spans="1:45" x14ac:dyDescent="0.2">
      <c r="A2021" s="60">
        <v>48157672400</v>
      </c>
      <c r="B2021" s="60" t="s">
        <v>11580</v>
      </c>
      <c r="C2021" s="60">
        <v>5492</v>
      </c>
      <c r="D2021" s="60">
        <v>1956</v>
      </c>
      <c r="E2021" s="172">
        <v>0.35615440640932267</v>
      </c>
      <c r="AR2021" s="6"/>
      <c r="AS2021" s="6"/>
    </row>
    <row r="2022" spans="1:45" x14ac:dyDescent="0.2">
      <c r="A2022" s="60">
        <v>48157672500</v>
      </c>
      <c r="B2022" s="60" t="s">
        <v>11497</v>
      </c>
      <c r="C2022" s="60">
        <v>5046</v>
      </c>
      <c r="D2022" s="60">
        <v>1573</v>
      </c>
      <c r="E2022" s="172">
        <v>0.31173206500198175</v>
      </c>
      <c r="AR2022" s="6"/>
      <c r="AS2022" s="6"/>
    </row>
    <row r="2023" spans="1:45" x14ac:dyDescent="0.2">
      <c r="A2023" s="60">
        <v>48157672601</v>
      </c>
      <c r="B2023" s="60" t="s">
        <v>11694</v>
      </c>
      <c r="C2023" s="60">
        <v>6397</v>
      </c>
      <c r="D2023" s="60">
        <v>997</v>
      </c>
      <c r="E2023" s="172">
        <v>0.15585430670626857</v>
      </c>
      <c r="AR2023" s="6"/>
      <c r="AS2023" s="6"/>
    </row>
    <row r="2024" spans="1:45" x14ac:dyDescent="0.2">
      <c r="A2024" s="60">
        <v>48157672602</v>
      </c>
      <c r="B2024" s="60" t="s">
        <v>11414</v>
      </c>
      <c r="C2024" s="60">
        <v>4391</v>
      </c>
      <c r="D2024" s="60">
        <v>1513</v>
      </c>
      <c r="E2024" s="172">
        <v>0.34456843543611931</v>
      </c>
      <c r="AR2024" s="6"/>
      <c r="AS2024" s="6"/>
    </row>
    <row r="2025" spans="1:45" x14ac:dyDescent="0.2">
      <c r="A2025" s="60">
        <v>48157672701</v>
      </c>
      <c r="B2025" s="60" t="s">
        <v>11418</v>
      </c>
      <c r="C2025" s="60">
        <v>8586</v>
      </c>
      <c r="D2025" s="60">
        <v>3752</v>
      </c>
      <c r="E2025" s="172">
        <v>0.43699044956906591</v>
      </c>
      <c r="AR2025" s="6"/>
      <c r="AS2025" s="6"/>
    </row>
    <row r="2026" spans="1:45" x14ac:dyDescent="0.2">
      <c r="A2026" s="60">
        <v>48157672702</v>
      </c>
      <c r="B2026" s="60" t="s">
        <v>11323</v>
      </c>
      <c r="C2026" s="60">
        <v>4607</v>
      </c>
      <c r="D2026" s="60">
        <v>2155</v>
      </c>
      <c r="E2026" s="172">
        <v>0.46776644237030607</v>
      </c>
      <c r="AR2026" s="6"/>
      <c r="AS2026" s="6"/>
    </row>
    <row r="2027" spans="1:45" x14ac:dyDescent="0.2">
      <c r="A2027" s="60">
        <v>48157672800</v>
      </c>
      <c r="B2027" s="60" t="s">
        <v>11278</v>
      </c>
      <c r="C2027" s="60">
        <v>5208</v>
      </c>
      <c r="D2027" s="60">
        <v>3212</v>
      </c>
      <c r="E2027" s="172">
        <v>0.61674347158218124</v>
      </c>
      <c r="AR2027" s="6"/>
      <c r="AS2027" s="6"/>
    </row>
    <row r="2028" spans="1:45" x14ac:dyDescent="0.2">
      <c r="A2028" s="60">
        <v>48157672900</v>
      </c>
      <c r="B2028" s="60" t="s">
        <v>11277</v>
      </c>
      <c r="C2028" s="60">
        <v>32132</v>
      </c>
      <c r="D2028" s="60">
        <v>18107</v>
      </c>
      <c r="E2028" s="172">
        <v>0.56351923316320174</v>
      </c>
      <c r="AR2028" s="6"/>
      <c r="AS2028" s="6"/>
    </row>
    <row r="2029" spans="1:45" x14ac:dyDescent="0.2">
      <c r="A2029" s="60">
        <v>48157673001</v>
      </c>
      <c r="B2029" s="60" t="s">
        <v>11103</v>
      </c>
      <c r="C2029" s="60">
        <v>5317</v>
      </c>
      <c r="D2029" s="60">
        <v>3641</v>
      </c>
      <c r="E2029" s="172">
        <v>0.68478465299981195</v>
      </c>
      <c r="AR2029" s="6"/>
      <c r="AS2029" s="6"/>
    </row>
    <row r="2030" spans="1:45" x14ac:dyDescent="0.2">
      <c r="A2030" s="60">
        <v>48157673002</v>
      </c>
      <c r="B2030" s="60" t="s">
        <v>11125</v>
      </c>
      <c r="C2030" s="60">
        <v>5798</v>
      </c>
      <c r="D2030" s="60">
        <v>3472</v>
      </c>
      <c r="E2030" s="172">
        <v>0.59882718178682304</v>
      </c>
      <c r="AR2030" s="6"/>
      <c r="AS2030" s="6"/>
    </row>
    <row r="2031" spans="1:45" x14ac:dyDescent="0.2">
      <c r="A2031" s="60">
        <v>48157673003</v>
      </c>
      <c r="B2031" s="60" t="s">
        <v>11113</v>
      </c>
      <c r="C2031" s="60">
        <v>7410</v>
      </c>
      <c r="D2031" s="60">
        <v>5644</v>
      </c>
      <c r="E2031" s="172">
        <v>0.76167341430499325</v>
      </c>
      <c r="AR2031" s="6"/>
      <c r="AS2031" s="6"/>
    </row>
    <row r="2032" spans="1:45" x14ac:dyDescent="0.2">
      <c r="A2032" s="60">
        <v>48157673101</v>
      </c>
      <c r="B2032" s="60" t="s">
        <v>11120</v>
      </c>
      <c r="C2032" s="60">
        <v>40711</v>
      </c>
      <c r="D2032" s="60">
        <v>29386</v>
      </c>
      <c r="E2032" s="172">
        <v>0.72181965562133088</v>
      </c>
      <c r="AR2032" s="6"/>
      <c r="AS2032" s="6"/>
    </row>
    <row r="2033" spans="1:45" x14ac:dyDescent="0.2">
      <c r="A2033" s="60">
        <v>48157673102</v>
      </c>
      <c r="B2033" s="60" t="s">
        <v>11126</v>
      </c>
      <c r="C2033" s="60">
        <v>12900</v>
      </c>
      <c r="D2033" s="60">
        <v>8817</v>
      </c>
      <c r="E2033" s="172">
        <v>0.68348837209302327</v>
      </c>
      <c r="AR2033" s="6"/>
      <c r="AS2033" s="6"/>
    </row>
    <row r="2034" spans="1:45" x14ac:dyDescent="0.2">
      <c r="A2034" s="60">
        <v>48157673200</v>
      </c>
      <c r="B2034" s="60" t="s">
        <v>11135</v>
      </c>
      <c r="C2034" s="60">
        <v>10256</v>
      </c>
      <c r="D2034" s="60">
        <v>6888</v>
      </c>
      <c r="E2034" s="172">
        <v>0.67160686427457095</v>
      </c>
      <c r="AR2034" s="6"/>
      <c r="AS2034" s="6"/>
    </row>
    <row r="2035" spans="1:45" x14ac:dyDescent="0.2">
      <c r="A2035" s="60">
        <v>48157673300</v>
      </c>
      <c r="B2035" s="60" t="s">
        <v>11124</v>
      </c>
      <c r="C2035" s="60">
        <v>5359</v>
      </c>
      <c r="D2035" s="60">
        <v>3484</v>
      </c>
      <c r="E2035" s="172">
        <v>0.65012129128568763</v>
      </c>
      <c r="AR2035" s="6"/>
      <c r="AS2035" s="6"/>
    </row>
    <row r="2036" spans="1:45" x14ac:dyDescent="0.2">
      <c r="A2036" s="60">
        <v>48157673400</v>
      </c>
      <c r="B2036" s="60" t="s">
        <v>11168</v>
      </c>
      <c r="C2036" s="60">
        <v>16412</v>
      </c>
      <c r="D2036" s="60">
        <v>9806</v>
      </c>
      <c r="E2036" s="172">
        <v>0.59748964172556662</v>
      </c>
      <c r="AR2036" s="6"/>
      <c r="AS2036" s="6"/>
    </row>
    <row r="2037" spans="1:45" x14ac:dyDescent="0.2">
      <c r="A2037" s="60">
        <v>48157673500</v>
      </c>
      <c r="B2037" s="60" t="s">
        <v>11132</v>
      </c>
      <c r="C2037" s="60">
        <v>5779</v>
      </c>
      <c r="D2037" s="60">
        <v>3269</v>
      </c>
      <c r="E2037" s="172">
        <v>0.56566880083059357</v>
      </c>
      <c r="AR2037" s="6"/>
      <c r="AS2037" s="6"/>
    </row>
    <row r="2038" spans="1:45" x14ac:dyDescent="0.2">
      <c r="A2038" s="60">
        <v>48157673600</v>
      </c>
      <c r="B2038" s="60" t="s">
        <v>11200</v>
      </c>
      <c r="C2038" s="60">
        <v>5398</v>
      </c>
      <c r="D2038" s="60">
        <v>2799</v>
      </c>
      <c r="E2038" s="172">
        <v>0.51852537977028534</v>
      </c>
      <c r="AR2038" s="6"/>
      <c r="AS2038" s="6"/>
    </row>
    <row r="2039" spans="1:45" x14ac:dyDescent="0.2">
      <c r="A2039" s="60">
        <v>48157673700</v>
      </c>
      <c r="B2039" s="60" t="s">
        <v>12154</v>
      </c>
      <c r="C2039" s="60">
        <v>2521</v>
      </c>
      <c r="D2039" s="60">
        <v>111</v>
      </c>
      <c r="E2039" s="172">
        <v>4.4030146767155894E-2</v>
      </c>
      <c r="AR2039" s="6"/>
      <c r="AS2039" s="6"/>
    </row>
    <row r="2040" spans="1:45" x14ac:dyDescent="0.2">
      <c r="A2040" s="60">
        <v>48157673800</v>
      </c>
      <c r="B2040" s="60" t="s">
        <v>11272</v>
      </c>
      <c r="C2040" s="60">
        <v>6502</v>
      </c>
      <c r="D2040" s="60">
        <v>3486</v>
      </c>
      <c r="E2040" s="172">
        <v>0.53614272531528762</v>
      </c>
      <c r="AR2040" s="6"/>
      <c r="AS2040" s="6"/>
    </row>
    <row r="2041" spans="1:45" x14ac:dyDescent="0.2">
      <c r="A2041" s="60">
        <v>48157673901</v>
      </c>
      <c r="B2041" s="60" t="s">
        <v>11091</v>
      </c>
      <c r="C2041" s="60">
        <v>5765</v>
      </c>
      <c r="D2041" s="60">
        <v>4468</v>
      </c>
      <c r="E2041" s="172">
        <v>0.77502168256721593</v>
      </c>
      <c r="AR2041" s="6"/>
      <c r="AS2041" s="6"/>
    </row>
    <row r="2042" spans="1:45" x14ac:dyDescent="0.2">
      <c r="A2042" s="60">
        <v>48157673902</v>
      </c>
      <c r="B2042" s="60" t="s">
        <v>11098</v>
      </c>
      <c r="C2042" s="60">
        <v>7576</v>
      </c>
      <c r="D2042" s="60">
        <v>5887</v>
      </c>
      <c r="E2042" s="172">
        <v>0.77705913410770855</v>
      </c>
      <c r="AR2042" s="6"/>
      <c r="AS2042" s="6"/>
    </row>
    <row r="2043" spans="1:45" x14ac:dyDescent="0.2">
      <c r="A2043" s="60">
        <v>48157674000</v>
      </c>
      <c r="B2043" s="60" t="s">
        <v>11241</v>
      </c>
      <c r="C2043" s="60">
        <v>5627</v>
      </c>
      <c r="D2043" s="60">
        <v>3664</v>
      </c>
      <c r="E2043" s="172">
        <v>0.65114625910787272</v>
      </c>
      <c r="AR2043" s="6"/>
      <c r="AS2043" s="6"/>
    </row>
    <row r="2044" spans="1:45" x14ac:dyDescent="0.2">
      <c r="A2044" s="60">
        <v>48157674100</v>
      </c>
      <c r="B2044" s="60" t="s">
        <v>11263</v>
      </c>
      <c r="C2044" s="60">
        <v>5143</v>
      </c>
      <c r="D2044" s="60">
        <v>3634</v>
      </c>
      <c r="E2044" s="172">
        <v>0.70659148356990087</v>
      </c>
      <c r="AR2044" s="6"/>
      <c r="AS2044" s="6"/>
    </row>
    <row r="2045" spans="1:45" x14ac:dyDescent="0.2">
      <c r="A2045" s="60">
        <v>48157674200</v>
      </c>
      <c r="B2045" s="60" t="s">
        <v>11082</v>
      </c>
      <c r="C2045" s="60">
        <v>3818</v>
      </c>
      <c r="D2045" s="60">
        <v>3118</v>
      </c>
      <c r="E2045" s="172">
        <v>0.81665793609219484</v>
      </c>
      <c r="AR2045" s="6"/>
      <c r="AS2045" s="6"/>
    </row>
    <row r="2046" spans="1:45" x14ac:dyDescent="0.2">
      <c r="A2046" s="60">
        <v>48157674300</v>
      </c>
      <c r="B2046" s="60" t="s">
        <v>11123</v>
      </c>
      <c r="C2046" s="60">
        <v>5975</v>
      </c>
      <c r="D2046" s="60">
        <v>4049</v>
      </c>
      <c r="E2046" s="172">
        <v>0.67765690376569032</v>
      </c>
      <c r="AR2046" s="6"/>
      <c r="AS2046" s="6"/>
    </row>
    <row r="2047" spans="1:45" x14ac:dyDescent="0.2">
      <c r="A2047" s="60">
        <v>48157674400</v>
      </c>
      <c r="B2047" s="60" t="s">
        <v>11088</v>
      </c>
      <c r="C2047" s="60">
        <v>12668</v>
      </c>
      <c r="D2047" s="60">
        <v>9649</v>
      </c>
      <c r="E2047" s="172">
        <v>0.76168298073886964</v>
      </c>
      <c r="AR2047" s="6"/>
      <c r="AS2047" s="6"/>
    </row>
    <row r="2048" spans="1:45" x14ac:dyDescent="0.2">
      <c r="A2048" s="60">
        <v>48157674501</v>
      </c>
      <c r="B2048" s="60" t="s">
        <v>11156</v>
      </c>
      <c r="C2048" s="60">
        <v>8465</v>
      </c>
      <c r="D2048" s="60">
        <v>6024</v>
      </c>
      <c r="E2048" s="172">
        <v>0.71163614884819848</v>
      </c>
      <c r="AR2048" s="6"/>
      <c r="AS2048" s="6"/>
    </row>
    <row r="2049" spans="1:45" x14ac:dyDescent="0.2">
      <c r="A2049" s="60">
        <v>48157674502</v>
      </c>
      <c r="B2049" s="60" t="s">
        <v>11159</v>
      </c>
      <c r="C2049" s="60">
        <v>11472</v>
      </c>
      <c r="D2049" s="60">
        <v>7027</v>
      </c>
      <c r="E2049" s="172">
        <v>0.61253486750348674</v>
      </c>
      <c r="AR2049" s="6"/>
      <c r="AS2049" s="6"/>
    </row>
    <row r="2050" spans="1:45" x14ac:dyDescent="0.2">
      <c r="A2050" s="60">
        <v>48157674601</v>
      </c>
      <c r="B2050" s="60" t="s">
        <v>11115</v>
      </c>
      <c r="C2050" s="60">
        <v>2647</v>
      </c>
      <c r="D2050" s="60">
        <v>1879</v>
      </c>
      <c r="E2050" s="172">
        <v>0.70986021911598041</v>
      </c>
      <c r="AR2050" s="6"/>
      <c r="AS2050" s="6"/>
    </row>
    <row r="2051" spans="1:45" x14ac:dyDescent="0.2">
      <c r="A2051" s="60">
        <v>48157674602</v>
      </c>
      <c r="B2051" s="60" t="s">
        <v>11104</v>
      </c>
      <c r="C2051" s="60">
        <v>5975</v>
      </c>
      <c r="D2051" s="60">
        <v>4339</v>
      </c>
      <c r="E2051" s="172">
        <v>0.72619246861924691</v>
      </c>
      <c r="AR2051" s="6"/>
      <c r="AS2051" s="6"/>
    </row>
    <row r="2052" spans="1:45" x14ac:dyDescent="0.2">
      <c r="A2052" s="60">
        <v>48157674603</v>
      </c>
      <c r="B2052" s="60" t="s">
        <v>11386</v>
      </c>
      <c r="C2052" s="60">
        <v>4090</v>
      </c>
      <c r="D2052" s="60">
        <v>1925</v>
      </c>
      <c r="E2052" s="172">
        <v>0.47066014669926648</v>
      </c>
      <c r="AR2052" s="6"/>
      <c r="AS2052" s="6"/>
    </row>
    <row r="2053" spans="1:45" x14ac:dyDescent="0.2">
      <c r="A2053" s="60">
        <v>48157674604</v>
      </c>
      <c r="B2053" s="60" t="s">
        <v>11264</v>
      </c>
      <c r="C2053" s="60">
        <v>3424</v>
      </c>
      <c r="D2053" s="60">
        <v>2241</v>
      </c>
      <c r="E2053" s="172">
        <v>0.65449766355140182</v>
      </c>
      <c r="AR2053" s="6"/>
      <c r="AS2053" s="6"/>
    </row>
    <row r="2054" spans="1:45" x14ac:dyDescent="0.2">
      <c r="A2054" s="60">
        <v>48157674700</v>
      </c>
      <c r="B2054" s="60" t="s">
        <v>11214</v>
      </c>
      <c r="C2054" s="60">
        <v>10491</v>
      </c>
      <c r="D2054" s="60">
        <v>5799</v>
      </c>
      <c r="E2054" s="172">
        <v>0.55275950814984276</v>
      </c>
      <c r="AR2054" s="6"/>
      <c r="AS2054" s="6"/>
    </row>
    <row r="2055" spans="1:45" x14ac:dyDescent="0.2">
      <c r="A2055" s="60">
        <v>48157674800</v>
      </c>
      <c r="B2055" s="60" t="s">
        <v>11949</v>
      </c>
      <c r="C2055" s="60">
        <v>3258</v>
      </c>
      <c r="D2055" s="60">
        <v>674</v>
      </c>
      <c r="E2055" s="172">
        <v>0.20687538367096378</v>
      </c>
      <c r="AR2055" s="6"/>
      <c r="AS2055" s="6"/>
    </row>
    <row r="2056" spans="1:45" x14ac:dyDescent="0.2">
      <c r="A2056" s="60">
        <v>48157674900</v>
      </c>
      <c r="B2056" s="60" t="s">
        <v>12000</v>
      </c>
      <c r="C2056" s="60">
        <v>3723</v>
      </c>
      <c r="D2056" s="60">
        <v>393</v>
      </c>
      <c r="E2056" s="172">
        <v>0.10556003223207092</v>
      </c>
      <c r="AR2056" s="6"/>
      <c r="AS2056" s="6"/>
    </row>
    <row r="2057" spans="1:45" x14ac:dyDescent="0.2">
      <c r="A2057" s="60">
        <v>48157675000</v>
      </c>
      <c r="B2057" s="60" t="s">
        <v>12034</v>
      </c>
      <c r="C2057" s="60">
        <v>2031</v>
      </c>
      <c r="D2057" s="60">
        <v>279</v>
      </c>
      <c r="E2057" s="172">
        <v>0.13737075332348597</v>
      </c>
      <c r="AR2057" s="6"/>
      <c r="AS2057" s="6"/>
    </row>
    <row r="2058" spans="1:45" x14ac:dyDescent="0.2">
      <c r="A2058" s="60">
        <v>48157675100</v>
      </c>
      <c r="B2058" s="60" t="s">
        <v>11594</v>
      </c>
      <c r="C2058" s="60">
        <v>6655</v>
      </c>
      <c r="D2058" s="60">
        <v>2155</v>
      </c>
      <c r="E2058" s="172">
        <v>0.32381667918858004</v>
      </c>
      <c r="AR2058" s="6"/>
      <c r="AS2058" s="6"/>
    </row>
    <row r="2059" spans="1:45" x14ac:dyDescent="0.2">
      <c r="A2059" s="60">
        <v>48157675200</v>
      </c>
      <c r="B2059" s="60" t="s">
        <v>11717</v>
      </c>
      <c r="C2059" s="60">
        <v>3551</v>
      </c>
      <c r="D2059" s="60">
        <v>550</v>
      </c>
      <c r="E2059" s="172">
        <v>0.15488594762038863</v>
      </c>
      <c r="AR2059" s="6"/>
      <c r="AS2059" s="6"/>
    </row>
    <row r="2060" spans="1:45" x14ac:dyDescent="0.2">
      <c r="A2060" s="60">
        <v>48157675300</v>
      </c>
      <c r="B2060" s="60" t="s">
        <v>11777</v>
      </c>
      <c r="C2060" s="60">
        <v>4110</v>
      </c>
      <c r="D2060" s="60">
        <v>343</v>
      </c>
      <c r="E2060" s="172">
        <v>8.3454987834549882E-2</v>
      </c>
      <c r="AR2060" s="6"/>
      <c r="AS2060" s="6"/>
    </row>
    <row r="2061" spans="1:45" x14ac:dyDescent="0.2">
      <c r="A2061" s="60">
        <v>48157675400</v>
      </c>
      <c r="B2061" s="60" t="s">
        <v>11737</v>
      </c>
      <c r="C2061" s="60">
        <v>4938</v>
      </c>
      <c r="D2061" s="60">
        <v>1449</v>
      </c>
      <c r="E2061" s="172">
        <v>0.29343863912515189</v>
      </c>
      <c r="AR2061" s="6"/>
      <c r="AS2061" s="6"/>
    </row>
    <row r="2062" spans="1:45" x14ac:dyDescent="0.2">
      <c r="A2062" s="60">
        <v>48157675500</v>
      </c>
      <c r="B2062" s="60" t="s">
        <v>11288</v>
      </c>
      <c r="C2062" s="60">
        <v>11080</v>
      </c>
      <c r="D2062" s="60">
        <v>4673</v>
      </c>
      <c r="E2062" s="172">
        <v>0.42175090252707581</v>
      </c>
      <c r="AR2062" s="6"/>
      <c r="AS2062" s="6"/>
    </row>
    <row r="2063" spans="1:45" x14ac:dyDescent="0.2">
      <c r="A2063" s="60">
        <v>48157675600</v>
      </c>
      <c r="B2063" s="60" t="s">
        <v>11503</v>
      </c>
      <c r="C2063" s="60">
        <v>4723</v>
      </c>
      <c r="D2063" s="60">
        <v>1456</v>
      </c>
      <c r="E2063" s="172">
        <v>0.30827863645987719</v>
      </c>
      <c r="AR2063" s="6"/>
      <c r="AS2063" s="6"/>
    </row>
    <row r="2064" spans="1:45" x14ac:dyDescent="0.2">
      <c r="A2064" s="60">
        <v>48157675700</v>
      </c>
      <c r="B2064" s="60" t="s">
        <v>11507</v>
      </c>
      <c r="C2064" s="60">
        <v>4379</v>
      </c>
      <c r="D2064" s="60">
        <v>1044</v>
      </c>
      <c r="E2064" s="172">
        <v>0.23841059602649006</v>
      </c>
      <c r="AR2064" s="6"/>
      <c r="AS2064" s="6"/>
    </row>
    <row r="2065" spans="1:45" x14ac:dyDescent="0.2">
      <c r="A2065" s="60">
        <v>48157675800</v>
      </c>
      <c r="B2065" s="60" t="s">
        <v>11676</v>
      </c>
      <c r="C2065" s="60">
        <v>2335</v>
      </c>
      <c r="D2065" s="60">
        <v>358</v>
      </c>
      <c r="E2065" s="172">
        <v>0.15331905781584582</v>
      </c>
      <c r="AR2065" s="6"/>
      <c r="AS2065" s="6"/>
    </row>
    <row r="2066" spans="1:45" x14ac:dyDescent="0.2">
      <c r="A2066" s="60">
        <v>48159950100</v>
      </c>
      <c r="B2066" s="60" t="s">
        <v>13527</v>
      </c>
      <c r="C2066" s="60">
        <v>3553</v>
      </c>
      <c r="D2066" s="60">
        <v>1133</v>
      </c>
      <c r="E2066" s="172">
        <v>0.31888544891640869</v>
      </c>
      <c r="AR2066" s="6"/>
      <c r="AS2066" s="6"/>
    </row>
    <row r="2067" spans="1:45" x14ac:dyDescent="0.2">
      <c r="A2067" s="60">
        <v>48159950200</v>
      </c>
      <c r="B2067" s="60" t="s">
        <v>13528</v>
      </c>
      <c r="C2067" s="60">
        <v>1874</v>
      </c>
      <c r="D2067" s="60">
        <v>533</v>
      </c>
      <c r="E2067" s="172">
        <v>0.28441835645677693</v>
      </c>
      <c r="AR2067" s="6"/>
      <c r="AS2067" s="6"/>
    </row>
    <row r="2068" spans="1:45" x14ac:dyDescent="0.2">
      <c r="A2068" s="60">
        <v>48159950300</v>
      </c>
      <c r="B2068" s="60" t="s">
        <v>13526</v>
      </c>
      <c r="C2068" s="60">
        <v>1833</v>
      </c>
      <c r="D2068" s="60">
        <v>496</v>
      </c>
      <c r="E2068" s="172">
        <v>0.27059465357337698</v>
      </c>
      <c r="AR2068" s="6"/>
      <c r="AS2068" s="6"/>
    </row>
    <row r="2069" spans="1:45" x14ac:dyDescent="0.2">
      <c r="A2069" s="60">
        <v>48161000100</v>
      </c>
      <c r="B2069" s="60" t="s">
        <v>13535</v>
      </c>
      <c r="C2069" s="60">
        <v>3452</v>
      </c>
      <c r="D2069" s="60">
        <v>1007</v>
      </c>
      <c r="E2069" s="172">
        <v>0.29171494785631519</v>
      </c>
      <c r="AR2069" s="6"/>
      <c r="AS2069" s="6"/>
    </row>
    <row r="2070" spans="1:45" x14ac:dyDescent="0.2">
      <c r="A2070" s="60">
        <v>48161000200</v>
      </c>
      <c r="B2070" s="60" t="s">
        <v>13529</v>
      </c>
      <c r="C2070" s="60">
        <v>846</v>
      </c>
      <c r="D2070" s="60">
        <v>285</v>
      </c>
      <c r="E2070" s="172">
        <v>0.33687943262411346</v>
      </c>
      <c r="AR2070" s="6"/>
      <c r="AS2070" s="6"/>
    </row>
    <row r="2071" spans="1:45" x14ac:dyDescent="0.2">
      <c r="A2071" s="60">
        <v>48161000300</v>
      </c>
      <c r="B2071" s="60" t="s">
        <v>13533</v>
      </c>
      <c r="C2071" s="60">
        <v>854</v>
      </c>
      <c r="D2071" s="60">
        <v>184</v>
      </c>
      <c r="E2071" s="172">
        <v>0.21545667447306791</v>
      </c>
      <c r="AR2071" s="6"/>
      <c r="AS2071" s="6"/>
    </row>
    <row r="2072" spans="1:45" x14ac:dyDescent="0.2">
      <c r="A2072" s="60">
        <v>48161000400</v>
      </c>
      <c r="B2072" s="60" t="s">
        <v>13532</v>
      </c>
      <c r="C2072" s="60">
        <v>1390</v>
      </c>
      <c r="D2072" s="60">
        <v>396</v>
      </c>
      <c r="E2072" s="172">
        <v>0.28489208633093527</v>
      </c>
      <c r="AR2072" s="6"/>
      <c r="AS2072" s="6"/>
    </row>
    <row r="2073" spans="1:45" x14ac:dyDescent="0.2">
      <c r="A2073" s="60">
        <v>48161000600</v>
      </c>
      <c r="B2073" s="60" t="s">
        <v>13530</v>
      </c>
      <c r="C2073" s="60">
        <v>3940</v>
      </c>
      <c r="D2073" s="60">
        <v>566</v>
      </c>
      <c r="E2073" s="172">
        <v>0.14365482233502538</v>
      </c>
      <c r="AR2073" s="6"/>
      <c r="AS2073" s="6"/>
    </row>
    <row r="2074" spans="1:45" x14ac:dyDescent="0.2">
      <c r="A2074" s="60">
        <v>48161000700</v>
      </c>
      <c r="B2074" s="60" t="s">
        <v>13531</v>
      </c>
      <c r="C2074" s="60">
        <v>2021</v>
      </c>
      <c r="D2074" s="60">
        <v>456</v>
      </c>
      <c r="E2074" s="172">
        <v>0.22563087580405738</v>
      </c>
      <c r="AR2074" s="6"/>
      <c r="AS2074" s="6"/>
    </row>
    <row r="2075" spans="1:45" x14ac:dyDescent="0.2">
      <c r="A2075" s="60">
        <v>48161000900</v>
      </c>
      <c r="B2075" s="60" t="s">
        <v>13534</v>
      </c>
      <c r="C2075" s="60">
        <v>1351</v>
      </c>
      <c r="D2075" s="60">
        <v>390</v>
      </c>
      <c r="E2075" s="172">
        <v>0.28867505551443373</v>
      </c>
      <c r="AR2075" s="6"/>
      <c r="AS2075" s="6"/>
    </row>
    <row r="2076" spans="1:45" x14ac:dyDescent="0.2">
      <c r="A2076" s="60">
        <v>48163950100</v>
      </c>
      <c r="B2076" s="60" t="s">
        <v>13536</v>
      </c>
      <c r="C2076" s="60">
        <v>4639</v>
      </c>
      <c r="D2076" s="60">
        <v>952</v>
      </c>
      <c r="E2076" s="172">
        <v>0.20521664151756844</v>
      </c>
      <c r="AR2076" s="6"/>
      <c r="AS2076" s="6"/>
    </row>
    <row r="2077" spans="1:45" x14ac:dyDescent="0.2">
      <c r="A2077" s="60">
        <v>48163950200</v>
      </c>
      <c r="B2077" s="60" t="s">
        <v>13538</v>
      </c>
      <c r="C2077" s="60">
        <v>4496</v>
      </c>
      <c r="D2077" s="60">
        <v>410</v>
      </c>
      <c r="E2077" s="172">
        <v>9.1192170818505336E-2</v>
      </c>
      <c r="AR2077" s="6"/>
      <c r="AS2077" s="6"/>
    </row>
    <row r="2078" spans="1:45" x14ac:dyDescent="0.2">
      <c r="A2078" s="60">
        <v>48163950300</v>
      </c>
      <c r="B2078" s="60" t="s">
        <v>13537</v>
      </c>
      <c r="C2078" s="60">
        <v>2953</v>
      </c>
      <c r="D2078" s="60">
        <v>341</v>
      </c>
      <c r="E2078" s="172">
        <v>0.11547578733491365</v>
      </c>
      <c r="AR2078" s="6"/>
      <c r="AS2078" s="6"/>
    </row>
    <row r="2079" spans="1:45" x14ac:dyDescent="0.2">
      <c r="A2079" s="60">
        <v>48165950100</v>
      </c>
      <c r="B2079" s="60" t="s">
        <v>13540</v>
      </c>
      <c r="C2079" s="60">
        <v>2155</v>
      </c>
      <c r="D2079" s="60">
        <v>356</v>
      </c>
      <c r="E2079" s="172">
        <v>0.16519721577726218</v>
      </c>
      <c r="AR2079" s="6"/>
      <c r="AS2079" s="6"/>
    </row>
    <row r="2080" spans="1:45" x14ac:dyDescent="0.2">
      <c r="A2080" s="60">
        <v>48165950200</v>
      </c>
      <c r="B2080" s="60" t="s">
        <v>13539</v>
      </c>
      <c r="C2080" s="60">
        <v>5175</v>
      </c>
      <c r="D2080" s="60">
        <v>662</v>
      </c>
      <c r="E2080" s="172">
        <v>0.12792270531400965</v>
      </c>
      <c r="AR2080" s="6"/>
      <c r="AS2080" s="6"/>
    </row>
    <row r="2081" spans="1:45" x14ac:dyDescent="0.2">
      <c r="A2081" s="60">
        <v>48165950300</v>
      </c>
      <c r="B2081" s="60" t="s">
        <v>13541</v>
      </c>
      <c r="C2081" s="60">
        <v>3812</v>
      </c>
      <c r="D2081" s="60">
        <v>945</v>
      </c>
      <c r="E2081" s="172">
        <v>0.24790136411332633</v>
      </c>
      <c r="AR2081" s="6"/>
      <c r="AS2081" s="6"/>
    </row>
    <row r="2082" spans="1:45" x14ac:dyDescent="0.2">
      <c r="A2082" s="60">
        <v>48167720100</v>
      </c>
      <c r="B2082" s="60" t="s">
        <v>11244</v>
      </c>
      <c r="C2082" s="60">
        <v>3682</v>
      </c>
      <c r="D2082" s="60">
        <v>2156</v>
      </c>
      <c r="E2082" s="172">
        <v>0.5855513307984791</v>
      </c>
      <c r="AR2082" s="6"/>
      <c r="AS2082" s="6"/>
    </row>
    <row r="2083" spans="1:45" x14ac:dyDescent="0.2">
      <c r="A2083" s="60">
        <v>48167720200</v>
      </c>
      <c r="B2083" s="60" t="s">
        <v>11301</v>
      </c>
      <c r="C2083" s="60">
        <v>3235</v>
      </c>
      <c r="D2083" s="60">
        <v>2013</v>
      </c>
      <c r="E2083" s="172">
        <v>0.62225656877897995</v>
      </c>
      <c r="AR2083" s="6"/>
      <c r="AS2083" s="6"/>
    </row>
    <row r="2084" spans="1:45" x14ac:dyDescent="0.2">
      <c r="A2084" s="60">
        <v>48167720301</v>
      </c>
      <c r="B2084" s="60" t="s">
        <v>11217</v>
      </c>
      <c r="C2084" s="60">
        <v>1506</v>
      </c>
      <c r="D2084" s="60">
        <v>807</v>
      </c>
      <c r="E2084" s="172">
        <v>0.53585657370517925</v>
      </c>
      <c r="AR2084" s="6"/>
      <c r="AS2084" s="6"/>
    </row>
    <row r="2085" spans="1:45" x14ac:dyDescent="0.2">
      <c r="A2085" s="60">
        <v>48167720302</v>
      </c>
      <c r="B2085" s="60" t="s">
        <v>11136</v>
      </c>
      <c r="C2085" s="60">
        <v>5086</v>
      </c>
      <c r="D2085" s="60">
        <v>2867</v>
      </c>
      <c r="E2085" s="172">
        <v>0.56370428627605196</v>
      </c>
      <c r="AR2085" s="6"/>
      <c r="AS2085" s="6"/>
    </row>
    <row r="2086" spans="1:45" x14ac:dyDescent="0.2">
      <c r="A2086" s="60">
        <v>48167720400</v>
      </c>
      <c r="B2086" s="60" t="s">
        <v>11112</v>
      </c>
      <c r="C2086" s="60">
        <v>4811</v>
      </c>
      <c r="D2086" s="60">
        <v>3475</v>
      </c>
      <c r="E2086" s="172">
        <v>0.72230305549781748</v>
      </c>
      <c r="AR2086" s="6"/>
      <c r="AS2086" s="6"/>
    </row>
    <row r="2087" spans="1:45" x14ac:dyDescent="0.2">
      <c r="A2087" s="60">
        <v>48167720501</v>
      </c>
      <c r="B2087" s="60" t="s">
        <v>11350</v>
      </c>
      <c r="C2087" s="60">
        <v>2886</v>
      </c>
      <c r="D2087" s="60">
        <v>1691</v>
      </c>
      <c r="E2087" s="172">
        <v>0.5859320859320859</v>
      </c>
      <c r="AR2087" s="6"/>
      <c r="AS2087" s="6"/>
    </row>
    <row r="2088" spans="1:45" x14ac:dyDescent="0.2">
      <c r="A2088" s="60">
        <v>48167720502</v>
      </c>
      <c r="B2088" s="60" t="s">
        <v>11242</v>
      </c>
      <c r="C2088" s="60">
        <v>7062</v>
      </c>
      <c r="D2088" s="60">
        <v>3557</v>
      </c>
      <c r="E2088" s="172">
        <v>0.50368167657887286</v>
      </c>
      <c r="AR2088" s="6"/>
      <c r="AS2088" s="6"/>
    </row>
    <row r="2089" spans="1:45" x14ac:dyDescent="0.2">
      <c r="A2089" s="60">
        <v>48167720503</v>
      </c>
      <c r="B2089" s="60" t="s">
        <v>11157</v>
      </c>
      <c r="C2089" s="60">
        <v>10614</v>
      </c>
      <c r="D2089" s="60">
        <v>6572</v>
      </c>
      <c r="E2089" s="172">
        <v>0.61918221217260228</v>
      </c>
      <c r="AR2089" s="6"/>
      <c r="AS2089" s="6"/>
    </row>
    <row r="2090" spans="1:45" x14ac:dyDescent="0.2">
      <c r="A2090" s="60">
        <v>48167720600</v>
      </c>
      <c r="B2090" s="60" t="s">
        <v>11281</v>
      </c>
      <c r="C2090" s="60">
        <v>9086</v>
      </c>
      <c r="D2090" s="60">
        <v>4216</v>
      </c>
      <c r="E2090" s="172">
        <v>0.46401056570548094</v>
      </c>
      <c r="AR2090" s="6"/>
      <c r="AS2090" s="6"/>
    </row>
    <row r="2091" spans="1:45" x14ac:dyDescent="0.2">
      <c r="A2091" s="60">
        <v>48167720700</v>
      </c>
      <c r="B2091" s="60" t="s">
        <v>11370</v>
      </c>
      <c r="C2091" s="60">
        <v>8049</v>
      </c>
      <c r="D2091" s="60">
        <v>4390</v>
      </c>
      <c r="E2091" s="172">
        <v>0.54540936762330727</v>
      </c>
      <c r="AR2091" s="6"/>
      <c r="AS2091" s="6"/>
    </row>
    <row r="2092" spans="1:45" x14ac:dyDescent="0.2">
      <c r="A2092" s="60">
        <v>48167720800</v>
      </c>
      <c r="B2092" s="60" t="s">
        <v>11437</v>
      </c>
      <c r="C2092" s="60">
        <v>2537</v>
      </c>
      <c r="D2092" s="60">
        <v>939</v>
      </c>
      <c r="E2092" s="172">
        <v>0.37012219156484039</v>
      </c>
      <c r="AR2092" s="6"/>
      <c r="AS2092" s="6"/>
    </row>
    <row r="2093" spans="1:45" x14ac:dyDescent="0.2">
      <c r="A2093" s="60">
        <v>48167720900</v>
      </c>
      <c r="B2093" s="60" t="s">
        <v>11615</v>
      </c>
      <c r="C2093" s="60">
        <v>3433</v>
      </c>
      <c r="D2093" s="60">
        <v>959</v>
      </c>
      <c r="E2093" s="172">
        <v>0.27934750946693854</v>
      </c>
      <c r="AR2093" s="6"/>
      <c r="AS2093" s="6"/>
    </row>
    <row r="2094" spans="1:45" x14ac:dyDescent="0.2">
      <c r="A2094" s="60">
        <v>48167721000</v>
      </c>
      <c r="B2094" s="60" t="s">
        <v>11457</v>
      </c>
      <c r="C2094" s="60">
        <v>1472</v>
      </c>
      <c r="D2094" s="60">
        <v>405</v>
      </c>
      <c r="E2094" s="172">
        <v>0.27513586956521741</v>
      </c>
      <c r="AR2094" s="6"/>
      <c r="AS2094" s="6"/>
    </row>
    <row r="2095" spans="1:45" x14ac:dyDescent="0.2">
      <c r="A2095" s="60">
        <v>48167721100</v>
      </c>
      <c r="B2095" s="60" t="s">
        <v>11756</v>
      </c>
      <c r="C2095" s="60">
        <v>7546</v>
      </c>
      <c r="D2095" s="60">
        <v>1537</v>
      </c>
      <c r="E2095" s="172">
        <v>0.2036840710310098</v>
      </c>
      <c r="AR2095" s="6"/>
      <c r="AS2095" s="6"/>
    </row>
    <row r="2096" spans="1:45" x14ac:dyDescent="0.2">
      <c r="A2096" s="60">
        <v>48167721201</v>
      </c>
      <c r="B2096" s="60" t="s">
        <v>11238</v>
      </c>
      <c r="C2096" s="60">
        <v>13478</v>
      </c>
      <c r="D2096" s="60">
        <v>7677</v>
      </c>
      <c r="E2096" s="172">
        <v>0.56959489538507202</v>
      </c>
      <c r="AR2096" s="6"/>
      <c r="AS2096" s="6"/>
    </row>
    <row r="2097" spans="1:45" x14ac:dyDescent="0.2">
      <c r="A2097" s="60">
        <v>48167721202</v>
      </c>
      <c r="B2097" s="60" t="s">
        <v>11183</v>
      </c>
      <c r="C2097" s="60">
        <v>3296</v>
      </c>
      <c r="D2097" s="60">
        <v>1849</v>
      </c>
      <c r="E2097" s="172">
        <v>0.56098300970873782</v>
      </c>
      <c r="AR2097" s="6"/>
      <c r="AS2097" s="6"/>
    </row>
    <row r="2098" spans="1:45" x14ac:dyDescent="0.2">
      <c r="A2098" s="60">
        <v>48167721300</v>
      </c>
      <c r="B2098" s="60" t="s">
        <v>11433</v>
      </c>
      <c r="C2098" s="60">
        <v>3674</v>
      </c>
      <c r="D2098" s="60">
        <v>1659</v>
      </c>
      <c r="E2098" s="172">
        <v>0.45155144256940666</v>
      </c>
      <c r="AR2098" s="6"/>
      <c r="AS2098" s="6"/>
    </row>
    <row r="2099" spans="1:45" x14ac:dyDescent="0.2">
      <c r="A2099" s="60">
        <v>48167721400</v>
      </c>
      <c r="B2099" s="60" t="s">
        <v>11161</v>
      </c>
      <c r="C2099" s="60">
        <v>5238</v>
      </c>
      <c r="D2099" s="60">
        <v>3315</v>
      </c>
      <c r="E2099" s="172">
        <v>0.63287514318442151</v>
      </c>
      <c r="AR2099" s="6"/>
      <c r="AS2099" s="6"/>
    </row>
    <row r="2100" spans="1:45" x14ac:dyDescent="0.2">
      <c r="A2100" s="60">
        <v>48167721500</v>
      </c>
      <c r="B2100" s="60" t="s">
        <v>11362</v>
      </c>
      <c r="C2100" s="60">
        <v>5937</v>
      </c>
      <c r="D2100" s="60">
        <v>3429</v>
      </c>
      <c r="E2100" s="172">
        <v>0.5775644264780192</v>
      </c>
      <c r="AR2100" s="6"/>
      <c r="AS2100" s="6"/>
    </row>
    <row r="2101" spans="1:45" x14ac:dyDescent="0.2">
      <c r="A2101" s="60">
        <v>48167721600</v>
      </c>
      <c r="B2101" s="60" t="s">
        <v>11786</v>
      </c>
      <c r="C2101" s="60">
        <v>1463</v>
      </c>
      <c r="D2101" s="60">
        <v>411</v>
      </c>
      <c r="E2101" s="172">
        <v>0.28092959671907042</v>
      </c>
      <c r="AR2101" s="6"/>
      <c r="AS2101" s="6"/>
    </row>
    <row r="2102" spans="1:45" x14ac:dyDescent="0.2">
      <c r="A2102" s="60">
        <v>48167721700</v>
      </c>
      <c r="B2102" s="60" t="s">
        <v>11727</v>
      </c>
      <c r="C2102" s="60">
        <v>6023</v>
      </c>
      <c r="D2102" s="60">
        <v>1271</v>
      </c>
      <c r="E2102" s="172">
        <v>0.21102440644197243</v>
      </c>
      <c r="AR2102" s="6"/>
      <c r="AS2102" s="6"/>
    </row>
    <row r="2103" spans="1:45" x14ac:dyDescent="0.2">
      <c r="A2103" s="60">
        <v>48167721800</v>
      </c>
      <c r="B2103" s="60" t="s">
        <v>11726</v>
      </c>
      <c r="C2103" s="60">
        <v>3599</v>
      </c>
      <c r="D2103" s="60">
        <v>965</v>
      </c>
      <c r="E2103" s="172">
        <v>0.26813003612114478</v>
      </c>
      <c r="AR2103" s="6"/>
      <c r="AS2103" s="6"/>
    </row>
    <row r="2104" spans="1:45" x14ac:dyDescent="0.2">
      <c r="A2104" s="60">
        <v>48167721900</v>
      </c>
      <c r="B2104" s="60" t="s">
        <v>11674</v>
      </c>
      <c r="C2104" s="60">
        <v>7031</v>
      </c>
      <c r="D2104" s="60">
        <v>1911</v>
      </c>
      <c r="E2104" s="172">
        <v>0.27179633053619684</v>
      </c>
      <c r="AR2104" s="6"/>
      <c r="AS2104" s="6"/>
    </row>
    <row r="2105" spans="1:45" x14ac:dyDescent="0.2">
      <c r="A2105" s="60">
        <v>48167722001</v>
      </c>
      <c r="B2105" s="60" t="s">
        <v>11359</v>
      </c>
      <c r="C2105" s="60">
        <v>3777</v>
      </c>
      <c r="D2105" s="60">
        <v>894</v>
      </c>
      <c r="E2105" s="172">
        <v>0.23669579030976967</v>
      </c>
      <c r="AR2105" s="6"/>
      <c r="AS2105" s="6"/>
    </row>
    <row r="2106" spans="1:45" x14ac:dyDescent="0.2">
      <c r="A2106" s="60">
        <v>48167722002</v>
      </c>
      <c r="B2106" s="60" t="s">
        <v>11569</v>
      </c>
      <c r="C2106" s="60">
        <v>2309</v>
      </c>
      <c r="D2106" s="60">
        <v>365</v>
      </c>
      <c r="E2106" s="172">
        <v>0.15807708964919878</v>
      </c>
      <c r="AR2106" s="6"/>
      <c r="AS2106" s="6"/>
    </row>
    <row r="2107" spans="1:45" x14ac:dyDescent="0.2">
      <c r="A2107" s="60">
        <v>48167722100</v>
      </c>
      <c r="B2107" s="60" t="s">
        <v>11564</v>
      </c>
      <c r="C2107" s="60">
        <v>4662</v>
      </c>
      <c r="D2107" s="60">
        <v>1030</v>
      </c>
      <c r="E2107" s="172">
        <v>0.22093522093522094</v>
      </c>
      <c r="AR2107" s="6"/>
      <c r="AS2107" s="6"/>
    </row>
    <row r="2108" spans="1:45" x14ac:dyDescent="0.2">
      <c r="A2108" s="60">
        <v>48167722200</v>
      </c>
      <c r="B2108" s="60" t="s">
        <v>12026</v>
      </c>
      <c r="C2108" s="60">
        <v>2095</v>
      </c>
      <c r="D2108" s="60">
        <v>415</v>
      </c>
      <c r="E2108" s="172">
        <v>0.19809069212410502</v>
      </c>
      <c r="AR2108" s="6"/>
      <c r="AS2108" s="6"/>
    </row>
    <row r="2109" spans="1:45" x14ac:dyDescent="0.2">
      <c r="A2109" s="60">
        <v>48167722300</v>
      </c>
      <c r="B2109" s="60" t="s">
        <v>11982</v>
      </c>
      <c r="C2109" s="60">
        <v>4283</v>
      </c>
      <c r="D2109" s="60">
        <v>699</v>
      </c>
      <c r="E2109" s="172">
        <v>0.16320336212934858</v>
      </c>
      <c r="AR2109" s="6"/>
      <c r="AS2109" s="6"/>
    </row>
    <row r="2110" spans="1:45" x14ac:dyDescent="0.2">
      <c r="A2110" s="60">
        <v>48167722600</v>
      </c>
      <c r="B2110" s="60" t="s">
        <v>12038</v>
      </c>
      <c r="C2110" s="60">
        <v>1700</v>
      </c>
      <c r="D2110" s="60">
        <v>471</v>
      </c>
      <c r="E2110" s="172">
        <v>0.27705882352941175</v>
      </c>
      <c r="AR2110" s="6"/>
      <c r="AS2110" s="6"/>
    </row>
    <row r="2111" spans="1:45" x14ac:dyDescent="0.2">
      <c r="A2111" s="60">
        <v>48167722700</v>
      </c>
      <c r="B2111" s="60" t="s">
        <v>11788</v>
      </c>
      <c r="C2111" s="60">
        <v>3331</v>
      </c>
      <c r="D2111" s="60">
        <v>864</v>
      </c>
      <c r="E2111" s="172">
        <v>0.25938156709696786</v>
      </c>
      <c r="AR2111" s="6"/>
      <c r="AS2111" s="6"/>
    </row>
    <row r="2112" spans="1:45" x14ac:dyDescent="0.2">
      <c r="A2112" s="60">
        <v>48167722800</v>
      </c>
      <c r="B2112" s="60" t="s">
        <v>11868</v>
      </c>
      <c r="C2112" s="60">
        <v>1790</v>
      </c>
      <c r="D2112" s="60">
        <v>239</v>
      </c>
      <c r="E2112" s="172">
        <v>0.1335195530726257</v>
      </c>
      <c r="AR2112" s="6"/>
      <c r="AS2112" s="6"/>
    </row>
    <row r="2113" spans="1:45" x14ac:dyDescent="0.2">
      <c r="A2113" s="60">
        <v>48167722900</v>
      </c>
      <c r="B2113" s="60" t="s">
        <v>11893</v>
      </c>
      <c r="C2113" s="60">
        <v>1778</v>
      </c>
      <c r="D2113" s="60">
        <v>356</v>
      </c>
      <c r="E2113" s="172">
        <v>0.20022497187851518</v>
      </c>
      <c r="AR2113" s="6"/>
      <c r="AS2113" s="6"/>
    </row>
    <row r="2114" spans="1:45" x14ac:dyDescent="0.2">
      <c r="A2114" s="60">
        <v>48167723000</v>
      </c>
      <c r="B2114" s="60" t="s">
        <v>11805</v>
      </c>
      <c r="C2114" s="60">
        <v>2403</v>
      </c>
      <c r="D2114" s="60">
        <v>275</v>
      </c>
      <c r="E2114" s="172">
        <v>0.11444028297960883</v>
      </c>
      <c r="AR2114" s="6"/>
      <c r="AS2114" s="6"/>
    </row>
    <row r="2115" spans="1:45" x14ac:dyDescent="0.2">
      <c r="A2115" s="60">
        <v>48167723100</v>
      </c>
      <c r="B2115" s="60" t="s">
        <v>11886</v>
      </c>
      <c r="C2115" s="60">
        <v>2559</v>
      </c>
      <c r="D2115" s="60">
        <v>690</v>
      </c>
      <c r="E2115" s="172">
        <v>0.26963657678780772</v>
      </c>
      <c r="AR2115" s="6"/>
      <c r="AS2115" s="6"/>
    </row>
    <row r="2116" spans="1:45" x14ac:dyDescent="0.2">
      <c r="A2116" s="60">
        <v>48167723200</v>
      </c>
      <c r="B2116" s="60" t="s">
        <v>11758</v>
      </c>
      <c r="C2116" s="60">
        <v>2798</v>
      </c>
      <c r="D2116" s="60">
        <v>638</v>
      </c>
      <c r="E2116" s="172">
        <v>0.22802001429592567</v>
      </c>
      <c r="AR2116" s="6"/>
      <c r="AS2116" s="6"/>
    </row>
    <row r="2117" spans="1:45" x14ac:dyDescent="0.2">
      <c r="A2117" s="60">
        <v>48167723300</v>
      </c>
      <c r="B2117" s="60" t="s">
        <v>11318</v>
      </c>
      <c r="C2117" s="60">
        <v>4619</v>
      </c>
      <c r="D2117" s="60">
        <v>1322</v>
      </c>
      <c r="E2117" s="172">
        <v>0.2862091361766616</v>
      </c>
      <c r="AR2117" s="6"/>
      <c r="AS2117" s="6"/>
    </row>
    <row r="2118" spans="1:45" x14ac:dyDescent="0.2">
      <c r="A2118" s="60">
        <v>48167723400</v>
      </c>
      <c r="B2118" s="60" t="s">
        <v>11432</v>
      </c>
      <c r="C2118" s="60">
        <v>4814</v>
      </c>
      <c r="D2118" s="60">
        <v>983</v>
      </c>
      <c r="E2118" s="172">
        <v>0.20419609472372247</v>
      </c>
      <c r="AR2118" s="6"/>
      <c r="AS2118" s="6"/>
    </row>
    <row r="2119" spans="1:45" x14ac:dyDescent="0.2">
      <c r="A2119" s="60">
        <v>48167723501</v>
      </c>
      <c r="B2119" s="60" t="s">
        <v>11341</v>
      </c>
      <c r="C2119" s="60">
        <v>772</v>
      </c>
      <c r="D2119" s="60">
        <v>229</v>
      </c>
      <c r="E2119" s="172">
        <v>0.29663212435233161</v>
      </c>
      <c r="AR2119" s="6"/>
      <c r="AS2119" s="6"/>
    </row>
    <row r="2120" spans="1:45" x14ac:dyDescent="0.2">
      <c r="A2120" s="60">
        <v>48167723502</v>
      </c>
      <c r="B2120" s="60" t="s">
        <v>11495</v>
      </c>
      <c r="C2120" s="60">
        <v>6268</v>
      </c>
      <c r="D2120" s="60">
        <v>1294</v>
      </c>
      <c r="E2120" s="172">
        <v>0.20644543714103383</v>
      </c>
      <c r="AR2120" s="6"/>
      <c r="AS2120" s="6"/>
    </row>
    <row r="2121" spans="1:45" x14ac:dyDescent="0.2">
      <c r="A2121" s="60">
        <v>48167723600</v>
      </c>
      <c r="B2121" s="60" t="s">
        <v>11625</v>
      </c>
      <c r="C2121" s="60">
        <v>3307</v>
      </c>
      <c r="D2121" s="60">
        <v>732</v>
      </c>
      <c r="E2121" s="172">
        <v>0.2213486543695192</v>
      </c>
      <c r="AR2121" s="6"/>
      <c r="AS2121" s="6"/>
    </row>
    <row r="2122" spans="1:45" x14ac:dyDescent="0.2">
      <c r="A2122" s="60">
        <v>48167723700</v>
      </c>
      <c r="B2122" s="60" t="s">
        <v>12001</v>
      </c>
      <c r="C2122" s="60">
        <v>1394</v>
      </c>
      <c r="D2122" s="60">
        <v>228</v>
      </c>
      <c r="E2122" s="172">
        <v>0.16355810616929697</v>
      </c>
      <c r="AR2122" s="6"/>
      <c r="AS2122" s="6"/>
    </row>
    <row r="2123" spans="1:45" x14ac:dyDescent="0.2">
      <c r="A2123" s="60">
        <v>48167723800</v>
      </c>
      <c r="B2123" s="60" t="s">
        <v>11297</v>
      </c>
      <c r="C2123" s="60">
        <v>3646</v>
      </c>
      <c r="D2123" s="60">
        <v>1637</v>
      </c>
      <c r="E2123" s="172">
        <v>0.44898518924849151</v>
      </c>
      <c r="AR2123" s="6"/>
      <c r="AS2123" s="6"/>
    </row>
    <row r="2124" spans="1:45" x14ac:dyDescent="0.2">
      <c r="A2124" s="60">
        <v>48167723900</v>
      </c>
      <c r="B2124" s="60" t="s">
        <v>11442</v>
      </c>
      <c r="C2124" s="60">
        <v>1742</v>
      </c>
      <c r="D2124" s="60">
        <v>563</v>
      </c>
      <c r="E2124" s="172">
        <v>0.32319173363949483</v>
      </c>
      <c r="AR2124" s="6"/>
      <c r="AS2124" s="6"/>
    </row>
    <row r="2125" spans="1:45" x14ac:dyDescent="0.2">
      <c r="A2125" s="60">
        <v>48167724000</v>
      </c>
      <c r="B2125" s="60" t="s">
        <v>12097</v>
      </c>
      <c r="C2125" s="60">
        <v>2183</v>
      </c>
      <c r="D2125" s="60">
        <v>314</v>
      </c>
      <c r="E2125" s="172">
        <v>0.14383875400824553</v>
      </c>
      <c r="AR2125" s="6"/>
      <c r="AS2125" s="6"/>
    </row>
    <row r="2126" spans="1:45" x14ac:dyDescent="0.2">
      <c r="A2126" s="60">
        <v>48167724101</v>
      </c>
      <c r="B2126" s="60" t="s">
        <v>12029</v>
      </c>
      <c r="C2126" s="60">
        <v>914</v>
      </c>
      <c r="D2126" s="60">
        <v>329</v>
      </c>
      <c r="E2126" s="172">
        <v>0.35995623632385121</v>
      </c>
      <c r="AR2126" s="6"/>
      <c r="AS2126" s="6"/>
    </row>
    <row r="2127" spans="1:45" x14ac:dyDescent="0.2">
      <c r="A2127" s="60">
        <v>48167724200</v>
      </c>
      <c r="B2127" s="60" t="s">
        <v>11871</v>
      </c>
      <c r="C2127" s="60">
        <v>1671</v>
      </c>
      <c r="D2127" s="60">
        <v>1024</v>
      </c>
      <c r="E2127" s="172">
        <v>0.61280670257330938</v>
      </c>
      <c r="AR2127" s="6"/>
      <c r="AS2127" s="6"/>
    </row>
    <row r="2128" spans="1:45" x14ac:dyDescent="0.2">
      <c r="A2128" s="60">
        <v>48167724300</v>
      </c>
      <c r="B2128" s="60" t="s">
        <v>12002</v>
      </c>
      <c r="C2128" s="60">
        <v>2410</v>
      </c>
      <c r="D2128" s="60">
        <v>1472</v>
      </c>
      <c r="E2128" s="172">
        <v>0.61078838174273864</v>
      </c>
      <c r="AR2128" s="6"/>
      <c r="AS2128" s="6"/>
    </row>
    <row r="2129" spans="1:45" x14ac:dyDescent="0.2">
      <c r="A2129" s="60">
        <v>48167724400</v>
      </c>
      <c r="B2129" s="60" t="s">
        <v>11973</v>
      </c>
      <c r="C2129" s="60">
        <v>2349</v>
      </c>
      <c r="D2129" s="60">
        <v>815</v>
      </c>
      <c r="E2129" s="172">
        <v>0.34695615155385268</v>
      </c>
      <c r="AR2129" s="6"/>
      <c r="AS2129" s="6"/>
    </row>
    <row r="2130" spans="1:45" x14ac:dyDescent="0.2">
      <c r="A2130" s="60">
        <v>48167724500</v>
      </c>
      <c r="B2130" s="60" t="s">
        <v>11641</v>
      </c>
      <c r="C2130" s="60">
        <v>726</v>
      </c>
      <c r="D2130" s="60">
        <v>351</v>
      </c>
      <c r="E2130" s="172">
        <v>0.48347107438016529</v>
      </c>
      <c r="AR2130" s="6"/>
      <c r="AS2130" s="6"/>
    </row>
    <row r="2131" spans="1:45" x14ac:dyDescent="0.2">
      <c r="A2131" s="60">
        <v>48167724600</v>
      </c>
      <c r="B2131" s="60" t="s">
        <v>12153</v>
      </c>
      <c r="C2131" s="60">
        <v>987</v>
      </c>
      <c r="D2131" s="60">
        <v>149</v>
      </c>
      <c r="E2131" s="172">
        <v>0.15096251266464034</v>
      </c>
      <c r="AR2131" s="6"/>
      <c r="AS2131" s="6"/>
    </row>
    <row r="2132" spans="1:45" x14ac:dyDescent="0.2">
      <c r="A2132" s="60">
        <v>48167724700</v>
      </c>
      <c r="B2132" s="60" t="s">
        <v>12055</v>
      </c>
      <c r="C2132" s="60">
        <v>1193</v>
      </c>
      <c r="D2132" s="60">
        <v>300</v>
      </c>
      <c r="E2132" s="172">
        <v>0.25146689019279128</v>
      </c>
      <c r="AR2132" s="6"/>
      <c r="AS2132" s="6"/>
    </row>
    <row r="2133" spans="1:45" x14ac:dyDescent="0.2">
      <c r="A2133" s="60">
        <v>48167724800</v>
      </c>
      <c r="B2133" s="60" t="s">
        <v>12004</v>
      </c>
      <c r="C2133" s="60">
        <v>991</v>
      </c>
      <c r="D2133" s="60">
        <v>399</v>
      </c>
      <c r="E2133" s="172">
        <v>0.40262361251261353</v>
      </c>
      <c r="AR2133" s="6"/>
      <c r="AS2133" s="6"/>
    </row>
    <row r="2134" spans="1:45" x14ac:dyDescent="0.2">
      <c r="A2134" s="60">
        <v>48167724900</v>
      </c>
      <c r="B2134" s="60" t="s">
        <v>11940</v>
      </c>
      <c r="C2134" s="60">
        <v>1295</v>
      </c>
      <c r="D2134" s="60">
        <v>417</v>
      </c>
      <c r="E2134" s="172">
        <v>0.32200772200772199</v>
      </c>
      <c r="AR2134" s="6"/>
      <c r="AS2134" s="6"/>
    </row>
    <row r="2135" spans="1:45" x14ac:dyDescent="0.2">
      <c r="A2135" s="60">
        <v>48167725000</v>
      </c>
      <c r="B2135" s="60" t="s">
        <v>11814</v>
      </c>
      <c r="C2135" s="60">
        <v>1496</v>
      </c>
      <c r="D2135" s="60">
        <v>408</v>
      </c>
      <c r="E2135" s="172">
        <v>0.27272727272727271</v>
      </c>
      <c r="AR2135" s="6"/>
      <c r="AS2135" s="6"/>
    </row>
    <row r="2136" spans="1:45" x14ac:dyDescent="0.2">
      <c r="A2136" s="60">
        <v>48167725100</v>
      </c>
      <c r="B2136" s="60" t="s">
        <v>12092</v>
      </c>
      <c r="C2136" s="60">
        <v>1353</v>
      </c>
      <c r="D2136" s="60">
        <v>277</v>
      </c>
      <c r="E2136" s="172">
        <v>0.20473022912047303</v>
      </c>
      <c r="AR2136" s="6"/>
      <c r="AS2136" s="6"/>
    </row>
    <row r="2137" spans="1:45" x14ac:dyDescent="0.2">
      <c r="A2137" s="60">
        <v>48167725200</v>
      </c>
      <c r="B2137" s="60" t="s">
        <v>11927</v>
      </c>
      <c r="C2137" s="60">
        <v>1309</v>
      </c>
      <c r="D2137" s="60">
        <v>237</v>
      </c>
      <c r="E2137" s="172">
        <v>0.18105423987776928</v>
      </c>
      <c r="AR2137" s="6"/>
      <c r="AS2137" s="6"/>
    </row>
    <row r="2138" spans="1:45" x14ac:dyDescent="0.2">
      <c r="A2138" s="60">
        <v>48167725300</v>
      </c>
      <c r="B2138" s="60" t="s">
        <v>11793</v>
      </c>
      <c r="C2138" s="60">
        <v>1483</v>
      </c>
      <c r="D2138" s="60">
        <v>645</v>
      </c>
      <c r="E2138" s="172">
        <v>0.43492919757248821</v>
      </c>
      <c r="AR2138" s="6"/>
      <c r="AS2138" s="6"/>
    </row>
    <row r="2139" spans="1:45" x14ac:dyDescent="0.2">
      <c r="A2139" s="60">
        <v>48167725400</v>
      </c>
      <c r="B2139" s="60" t="s">
        <v>11791</v>
      </c>
      <c r="C2139" s="60">
        <v>2531</v>
      </c>
      <c r="D2139" s="60">
        <v>447</v>
      </c>
      <c r="E2139" s="172">
        <v>0.17661003555906757</v>
      </c>
      <c r="AR2139" s="6"/>
      <c r="AS2139" s="6"/>
    </row>
    <row r="2140" spans="1:45" x14ac:dyDescent="0.2">
      <c r="A2140" s="60">
        <v>48167725500</v>
      </c>
      <c r="B2140" s="60" t="s">
        <v>11179</v>
      </c>
      <c r="C2140" s="60">
        <v>877</v>
      </c>
      <c r="D2140" s="60">
        <v>463</v>
      </c>
      <c r="E2140" s="172">
        <v>0.52793614595210947</v>
      </c>
      <c r="AR2140" s="6"/>
      <c r="AS2140" s="6"/>
    </row>
    <row r="2141" spans="1:45" x14ac:dyDescent="0.2">
      <c r="A2141" s="60">
        <v>48167725600</v>
      </c>
      <c r="B2141" s="60" t="s">
        <v>11954</v>
      </c>
      <c r="C2141" s="60">
        <v>3126</v>
      </c>
      <c r="D2141" s="60">
        <v>925</v>
      </c>
      <c r="E2141" s="172">
        <v>0.29590531030070377</v>
      </c>
      <c r="AR2141" s="6"/>
      <c r="AS2141" s="6"/>
    </row>
    <row r="2142" spans="1:45" x14ac:dyDescent="0.2">
      <c r="A2142" s="60">
        <v>48167725700</v>
      </c>
      <c r="B2142" s="60" t="s">
        <v>11400</v>
      </c>
      <c r="C2142" s="60">
        <v>1674</v>
      </c>
      <c r="D2142" s="60">
        <v>915</v>
      </c>
      <c r="E2142" s="172">
        <v>0.54659498207885304</v>
      </c>
      <c r="AR2142" s="6"/>
      <c r="AS2142" s="6"/>
    </row>
    <row r="2143" spans="1:45" x14ac:dyDescent="0.2">
      <c r="A2143" s="60">
        <v>48167725800</v>
      </c>
      <c r="B2143" s="60" t="s">
        <v>11844</v>
      </c>
      <c r="C2143" s="60">
        <v>2959</v>
      </c>
      <c r="D2143" s="60">
        <v>986</v>
      </c>
      <c r="E2143" s="172">
        <v>0.33322068266306182</v>
      </c>
      <c r="AR2143" s="6"/>
      <c r="AS2143" s="6"/>
    </row>
    <row r="2144" spans="1:45" x14ac:dyDescent="0.2">
      <c r="A2144" s="60">
        <v>48167725900</v>
      </c>
      <c r="B2144" s="60" t="s">
        <v>11752</v>
      </c>
      <c r="C2144" s="60">
        <v>1892</v>
      </c>
      <c r="D2144" s="60">
        <v>868</v>
      </c>
      <c r="E2144" s="172">
        <v>0.45877378435517968</v>
      </c>
      <c r="AR2144" s="6"/>
      <c r="AS2144" s="6"/>
    </row>
    <row r="2145" spans="1:45" x14ac:dyDescent="0.2">
      <c r="A2145" s="60">
        <v>48167726000</v>
      </c>
      <c r="B2145" s="60" t="s">
        <v>11276</v>
      </c>
      <c r="C2145" s="60">
        <v>1060</v>
      </c>
      <c r="D2145" s="60">
        <v>526</v>
      </c>
      <c r="E2145" s="172">
        <v>0.49622641509433962</v>
      </c>
      <c r="AR2145" s="6"/>
      <c r="AS2145" s="6"/>
    </row>
    <row r="2146" spans="1:45" x14ac:dyDescent="0.2">
      <c r="A2146" s="60">
        <v>48167726100</v>
      </c>
      <c r="B2146" s="60" t="s">
        <v>11411</v>
      </c>
      <c r="C2146" s="60">
        <v>1997</v>
      </c>
      <c r="D2146" s="60">
        <v>1116</v>
      </c>
      <c r="E2146" s="172">
        <v>0.55883825738607917</v>
      </c>
      <c r="AR2146" s="6"/>
      <c r="AS2146" s="6"/>
    </row>
    <row r="2147" spans="1:45" x14ac:dyDescent="0.2">
      <c r="A2147" s="60">
        <v>48167726200</v>
      </c>
      <c r="B2147" s="60" t="s">
        <v>11985</v>
      </c>
      <c r="C2147" s="60">
        <v>1354</v>
      </c>
      <c r="D2147" s="60">
        <v>274</v>
      </c>
      <c r="E2147" s="172">
        <v>0.20236336779911374</v>
      </c>
      <c r="AR2147" s="6"/>
      <c r="AS2147" s="6"/>
    </row>
    <row r="2148" spans="1:45" x14ac:dyDescent="0.2">
      <c r="A2148" s="60">
        <v>48167990000</v>
      </c>
      <c r="B2148" s="60" t="s">
        <v>12162</v>
      </c>
      <c r="C2148" s="60">
        <v>0</v>
      </c>
      <c r="D2148" s="60">
        <v>0</v>
      </c>
      <c r="E2148" s="172" t="e">
        <v>#DIV/0!</v>
      </c>
      <c r="AR2148" s="6"/>
      <c r="AS2148" s="6"/>
    </row>
    <row r="2149" spans="1:45" x14ac:dyDescent="0.2">
      <c r="A2149" s="60">
        <v>48169950100</v>
      </c>
      <c r="B2149" s="60" t="s">
        <v>13542</v>
      </c>
      <c r="C2149" s="60">
        <v>4597</v>
      </c>
      <c r="D2149" s="60">
        <v>743</v>
      </c>
      <c r="E2149" s="172">
        <v>0.16162714814009135</v>
      </c>
      <c r="AR2149" s="6"/>
      <c r="AS2149" s="6"/>
    </row>
    <row r="2150" spans="1:45" x14ac:dyDescent="0.2">
      <c r="A2150" s="60">
        <v>48171950100</v>
      </c>
      <c r="B2150" s="60" t="s">
        <v>13543</v>
      </c>
      <c r="C2150" s="60">
        <v>3289</v>
      </c>
      <c r="D2150" s="60">
        <v>1234</v>
      </c>
      <c r="E2150" s="172">
        <v>0.37519002736394041</v>
      </c>
      <c r="AR2150" s="6"/>
      <c r="AS2150" s="6"/>
    </row>
    <row r="2151" spans="1:45" x14ac:dyDescent="0.2">
      <c r="A2151" s="60">
        <v>48171950200</v>
      </c>
      <c r="B2151" s="60" t="s">
        <v>13547</v>
      </c>
      <c r="C2151" s="60">
        <v>3336</v>
      </c>
      <c r="D2151" s="60">
        <v>1289</v>
      </c>
      <c r="E2151" s="172">
        <v>0.38639088729016785</v>
      </c>
      <c r="AR2151" s="6"/>
      <c r="AS2151" s="6"/>
    </row>
    <row r="2152" spans="1:45" x14ac:dyDescent="0.2">
      <c r="A2152" s="60">
        <v>48171950300</v>
      </c>
      <c r="B2152" s="60" t="s">
        <v>13545</v>
      </c>
      <c r="C2152" s="60">
        <v>5297</v>
      </c>
      <c r="D2152" s="60">
        <v>2075</v>
      </c>
      <c r="E2152" s="172">
        <v>0.39173116858599205</v>
      </c>
      <c r="AR2152" s="6"/>
      <c r="AS2152" s="6"/>
    </row>
    <row r="2153" spans="1:45" x14ac:dyDescent="0.2">
      <c r="A2153" s="60">
        <v>48171950400</v>
      </c>
      <c r="B2153" s="60" t="s">
        <v>13544</v>
      </c>
      <c r="C2153" s="60">
        <v>4606</v>
      </c>
      <c r="D2153" s="60">
        <v>2027</v>
      </c>
      <c r="E2153" s="172">
        <v>0.44007815892314373</v>
      </c>
      <c r="AR2153" s="6"/>
      <c r="AS2153" s="6"/>
    </row>
    <row r="2154" spans="1:45" x14ac:dyDescent="0.2">
      <c r="A2154" s="60">
        <v>48171950500</v>
      </c>
      <c r="B2154" s="60" t="s">
        <v>13546</v>
      </c>
      <c r="C2154" s="60">
        <v>2727</v>
      </c>
      <c r="D2154" s="60">
        <v>873</v>
      </c>
      <c r="E2154" s="172">
        <v>0.32013201320132012</v>
      </c>
      <c r="AR2154" s="6"/>
      <c r="AS2154" s="6"/>
    </row>
    <row r="2155" spans="1:45" x14ac:dyDescent="0.2">
      <c r="A2155" s="60">
        <v>48173950100</v>
      </c>
      <c r="B2155" s="60" t="s">
        <v>13548</v>
      </c>
      <c r="C2155" s="60">
        <v>876</v>
      </c>
      <c r="D2155" s="60">
        <v>272</v>
      </c>
      <c r="E2155" s="172">
        <v>0.31050228310502281</v>
      </c>
      <c r="AR2155" s="6"/>
      <c r="AS2155" s="6"/>
    </row>
    <row r="2156" spans="1:45" x14ac:dyDescent="0.2">
      <c r="A2156" s="60">
        <v>48175960100</v>
      </c>
      <c r="B2156" s="60" t="s">
        <v>13209</v>
      </c>
      <c r="C2156" s="60">
        <v>3181</v>
      </c>
      <c r="D2156" s="60">
        <v>804</v>
      </c>
      <c r="E2156" s="172">
        <v>0.25275070732474064</v>
      </c>
      <c r="AR2156" s="6"/>
      <c r="AS2156" s="6"/>
    </row>
    <row r="2157" spans="1:45" x14ac:dyDescent="0.2">
      <c r="A2157" s="60">
        <v>48175960200</v>
      </c>
      <c r="B2157" s="60" t="s">
        <v>13211</v>
      </c>
      <c r="C2157" s="60">
        <v>2076</v>
      </c>
      <c r="D2157" s="60">
        <v>629</v>
      </c>
      <c r="E2157" s="172">
        <v>0.30298651252408476</v>
      </c>
      <c r="AR2157" s="6"/>
      <c r="AS2157" s="6"/>
    </row>
    <row r="2158" spans="1:45" x14ac:dyDescent="0.2">
      <c r="A2158" s="60">
        <v>48177000100</v>
      </c>
      <c r="B2158" s="60" t="s">
        <v>13552</v>
      </c>
      <c r="C2158" s="60">
        <v>2157</v>
      </c>
      <c r="D2158" s="60">
        <v>239</v>
      </c>
      <c r="E2158" s="172">
        <v>0.11080203987019008</v>
      </c>
      <c r="AR2158" s="6"/>
      <c r="AS2158" s="6"/>
    </row>
    <row r="2159" spans="1:45" x14ac:dyDescent="0.2">
      <c r="A2159" s="60">
        <v>48177000200</v>
      </c>
      <c r="B2159" s="60" t="s">
        <v>13549</v>
      </c>
      <c r="C2159" s="60">
        <v>3560</v>
      </c>
      <c r="D2159" s="60">
        <v>786</v>
      </c>
      <c r="E2159" s="172">
        <v>0.22078651685393258</v>
      </c>
      <c r="AR2159" s="6"/>
      <c r="AS2159" s="6"/>
    </row>
    <row r="2160" spans="1:45" x14ac:dyDescent="0.2">
      <c r="A2160" s="60">
        <v>48177000300</v>
      </c>
      <c r="B2160" s="60" t="s">
        <v>13554</v>
      </c>
      <c r="C2160" s="60">
        <v>1941</v>
      </c>
      <c r="D2160" s="60">
        <v>275</v>
      </c>
      <c r="E2160" s="172">
        <v>0.14167954662545079</v>
      </c>
      <c r="AR2160" s="6"/>
      <c r="AS2160" s="6"/>
    </row>
    <row r="2161" spans="1:45" x14ac:dyDescent="0.2">
      <c r="A2161" s="60">
        <v>48177000400</v>
      </c>
      <c r="B2161" s="60" t="s">
        <v>13551</v>
      </c>
      <c r="C2161" s="60">
        <v>1372</v>
      </c>
      <c r="D2161" s="60">
        <v>219</v>
      </c>
      <c r="E2161" s="172">
        <v>0.15962099125364432</v>
      </c>
      <c r="AR2161" s="6"/>
      <c r="AS2161" s="6"/>
    </row>
    <row r="2162" spans="1:45" x14ac:dyDescent="0.2">
      <c r="A2162" s="60">
        <v>48177000500</v>
      </c>
      <c r="B2162" s="60" t="s">
        <v>13553</v>
      </c>
      <c r="C2162" s="60">
        <v>2567</v>
      </c>
      <c r="D2162" s="60">
        <v>312</v>
      </c>
      <c r="E2162" s="172">
        <v>0.12154265679781846</v>
      </c>
      <c r="AR2162" s="6"/>
      <c r="AS2162" s="6"/>
    </row>
    <row r="2163" spans="1:45" x14ac:dyDescent="0.2">
      <c r="A2163" s="60">
        <v>48177000600</v>
      </c>
      <c r="B2163" s="60" t="s">
        <v>13550</v>
      </c>
      <c r="C2163" s="60">
        <v>1691</v>
      </c>
      <c r="D2163" s="60">
        <v>407</v>
      </c>
      <c r="E2163" s="172">
        <v>0.24068598462448257</v>
      </c>
      <c r="AR2163" s="6"/>
      <c r="AS2163" s="6"/>
    </row>
    <row r="2164" spans="1:45" x14ac:dyDescent="0.2">
      <c r="A2164" s="60">
        <v>48179950100</v>
      </c>
      <c r="B2164" s="60" t="s">
        <v>13556</v>
      </c>
      <c r="C2164" s="60">
        <v>3762</v>
      </c>
      <c r="D2164" s="60">
        <v>771</v>
      </c>
      <c r="E2164" s="172">
        <v>0.20494417862838915</v>
      </c>
      <c r="AR2164" s="6"/>
      <c r="AS2164" s="6"/>
    </row>
    <row r="2165" spans="1:45" x14ac:dyDescent="0.2">
      <c r="A2165" s="60">
        <v>48179950300</v>
      </c>
      <c r="B2165" s="60" t="s">
        <v>13555</v>
      </c>
      <c r="C2165" s="60">
        <v>3309</v>
      </c>
      <c r="D2165" s="60">
        <v>1182</v>
      </c>
      <c r="E2165" s="172">
        <v>0.35720761559383502</v>
      </c>
      <c r="AR2165" s="6"/>
      <c r="AS2165" s="6"/>
    </row>
    <row r="2166" spans="1:45" x14ac:dyDescent="0.2">
      <c r="A2166" s="60">
        <v>48179950400</v>
      </c>
      <c r="B2166" s="60" t="s">
        <v>13557</v>
      </c>
      <c r="C2166" s="60">
        <v>2860</v>
      </c>
      <c r="D2166" s="60">
        <v>717</v>
      </c>
      <c r="E2166" s="172">
        <v>0.25069930069930069</v>
      </c>
      <c r="AR2166" s="6"/>
      <c r="AS2166" s="6"/>
    </row>
    <row r="2167" spans="1:45" x14ac:dyDescent="0.2">
      <c r="A2167" s="60">
        <v>48179950500</v>
      </c>
      <c r="B2167" s="60" t="s">
        <v>13558</v>
      </c>
      <c r="C2167" s="60">
        <v>1653</v>
      </c>
      <c r="D2167" s="60">
        <v>341</v>
      </c>
      <c r="E2167" s="172">
        <v>0.20629159104658198</v>
      </c>
      <c r="AR2167" s="6"/>
      <c r="AS2167" s="6"/>
    </row>
    <row r="2168" spans="1:45" x14ac:dyDescent="0.2">
      <c r="A2168" s="60">
        <v>48179950600</v>
      </c>
      <c r="B2168" s="60" t="s">
        <v>13560</v>
      </c>
      <c r="C2168" s="60">
        <v>1207</v>
      </c>
      <c r="D2168" s="60">
        <v>131</v>
      </c>
      <c r="E2168" s="172">
        <v>0.10853355426677713</v>
      </c>
      <c r="AR2168" s="6"/>
      <c r="AS2168" s="6"/>
    </row>
    <row r="2169" spans="1:45" x14ac:dyDescent="0.2">
      <c r="A2169" s="60">
        <v>48179950700</v>
      </c>
      <c r="B2169" s="60" t="s">
        <v>13559</v>
      </c>
      <c r="C2169" s="60">
        <v>1254</v>
      </c>
      <c r="D2169" s="60">
        <v>87</v>
      </c>
      <c r="E2169" s="172">
        <v>6.9377990430622011E-2</v>
      </c>
      <c r="AR2169" s="6"/>
      <c r="AS2169" s="6"/>
    </row>
    <row r="2170" spans="1:45" x14ac:dyDescent="0.2">
      <c r="A2170" s="60">
        <v>48179950800</v>
      </c>
      <c r="B2170" s="60" t="s">
        <v>13561</v>
      </c>
      <c r="C2170" s="60">
        <v>1064</v>
      </c>
      <c r="D2170" s="60">
        <v>41</v>
      </c>
      <c r="E2170" s="172">
        <v>3.8533834586466163E-2</v>
      </c>
      <c r="AR2170" s="6"/>
      <c r="AS2170" s="6"/>
    </row>
    <row r="2171" spans="1:45" x14ac:dyDescent="0.2">
      <c r="A2171" s="60">
        <v>48181000101</v>
      </c>
      <c r="B2171" s="60" t="s">
        <v>13118</v>
      </c>
      <c r="C2171" s="60">
        <v>3394</v>
      </c>
      <c r="D2171" s="60">
        <v>986</v>
      </c>
      <c r="E2171" s="172">
        <v>0.29051266941661757</v>
      </c>
      <c r="AR2171" s="6"/>
      <c r="AS2171" s="6"/>
    </row>
    <row r="2172" spans="1:45" x14ac:dyDescent="0.2">
      <c r="A2172" s="60">
        <v>48181000102</v>
      </c>
      <c r="B2172" s="60" t="s">
        <v>13120</v>
      </c>
      <c r="C2172" s="60">
        <v>2238</v>
      </c>
      <c r="D2172" s="60">
        <v>717</v>
      </c>
      <c r="E2172" s="172">
        <v>0.32037533512064342</v>
      </c>
      <c r="AR2172" s="6"/>
      <c r="AS2172" s="6"/>
    </row>
    <row r="2173" spans="1:45" x14ac:dyDescent="0.2">
      <c r="A2173" s="60">
        <v>48181000200</v>
      </c>
      <c r="B2173" s="60" t="s">
        <v>13135</v>
      </c>
      <c r="C2173" s="60">
        <v>1622</v>
      </c>
      <c r="D2173" s="60">
        <v>251</v>
      </c>
      <c r="E2173" s="172">
        <v>0.15474722564734894</v>
      </c>
      <c r="AR2173" s="6"/>
      <c r="AS2173" s="6"/>
    </row>
    <row r="2174" spans="1:45" x14ac:dyDescent="0.2">
      <c r="A2174" s="60">
        <v>48181000302</v>
      </c>
      <c r="B2174" s="60" t="s">
        <v>13112</v>
      </c>
      <c r="C2174" s="60">
        <v>3355</v>
      </c>
      <c r="D2174" s="60">
        <v>1346</v>
      </c>
      <c r="E2174" s="172">
        <v>0.40119225037257822</v>
      </c>
      <c r="AR2174" s="6"/>
      <c r="AS2174" s="6"/>
    </row>
    <row r="2175" spans="1:45" x14ac:dyDescent="0.2">
      <c r="A2175" s="60">
        <v>48181000303</v>
      </c>
      <c r="B2175" s="60" t="s">
        <v>13114</v>
      </c>
      <c r="C2175" s="60">
        <v>3530</v>
      </c>
      <c r="D2175" s="60">
        <v>859</v>
      </c>
      <c r="E2175" s="172">
        <v>0.24334277620396599</v>
      </c>
      <c r="AR2175" s="6"/>
      <c r="AS2175" s="6"/>
    </row>
    <row r="2176" spans="1:45" x14ac:dyDescent="0.2">
      <c r="A2176" s="60">
        <v>48181000304</v>
      </c>
      <c r="B2176" s="60" t="s">
        <v>13124</v>
      </c>
      <c r="C2176" s="60">
        <v>2645</v>
      </c>
      <c r="D2176" s="60">
        <v>732</v>
      </c>
      <c r="E2176" s="172">
        <v>0.27674858223062382</v>
      </c>
      <c r="AR2176" s="6"/>
      <c r="AS2176" s="6"/>
    </row>
    <row r="2177" spans="1:45" x14ac:dyDescent="0.2">
      <c r="A2177" s="60">
        <v>48181000400</v>
      </c>
      <c r="B2177" s="60" t="s">
        <v>13129</v>
      </c>
      <c r="C2177" s="60">
        <v>1779</v>
      </c>
      <c r="D2177" s="60">
        <v>484</v>
      </c>
      <c r="E2177" s="172">
        <v>0.27206295671725689</v>
      </c>
      <c r="AR2177" s="6"/>
      <c r="AS2177" s="6"/>
    </row>
    <row r="2178" spans="1:45" x14ac:dyDescent="0.2">
      <c r="A2178" s="60">
        <v>48181000501</v>
      </c>
      <c r="B2178" s="60" t="s">
        <v>13134</v>
      </c>
      <c r="C2178" s="60">
        <v>2712</v>
      </c>
      <c r="D2178" s="60">
        <v>818</v>
      </c>
      <c r="E2178" s="172">
        <v>0.30162241887905605</v>
      </c>
      <c r="AR2178" s="6"/>
      <c r="AS2178" s="6"/>
    </row>
    <row r="2179" spans="1:45" x14ac:dyDescent="0.2">
      <c r="A2179" s="60">
        <v>48181000502</v>
      </c>
      <c r="B2179" s="60" t="s">
        <v>13132</v>
      </c>
      <c r="C2179" s="60">
        <v>974</v>
      </c>
      <c r="D2179" s="60">
        <v>284</v>
      </c>
      <c r="E2179" s="172">
        <v>0.29158110882956878</v>
      </c>
      <c r="AR2179" s="6"/>
      <c r="AS2179" s="6"/>
    </row>
    <row r="2180" spans="1:45" x14ac:dyDescent="0.2">
      <c r="A2180" s="60">
        <v>48181000600</v>
      </c>
      <c r="B2180" s="60" t="s">
        <v>13115</v>
      </c>
      <c r="C2180" s="60">
        <v>2805</v>
      </c>
      <c r="D2180" s="60">
        <v>883</v>
      </c>
      <c r="E2180" s="172">
        <v>0.31479500891265599</v>
      </c>
      <c r="AR2180" s="6"/>
      <c r="AS2180" s="6"/>
    </row>
    <row r="2181" spans="1:45" x14ac:dyDescent="0.2">
      <c r="A2181" s="60">
        <v>48181000700</v>
      </c>
      <c r="B2181" s="60" t="s">
        <v>13131</v>
      </c>
      <c r="C2181" s="60">
        <v>2551</v>
      </c>
      <c r="D2181" s="60">
        <v>395</v>
      </c>
      <c r="E2181" s="172">
        <v>0.15484123872990985</v>
      </c>
      <c r="AR2181" s="6"/>
      <c r="AS2181" s="6"/>
    </row>
    <row r="2182" spans="1:45" x14ac:dyDescent="0.2">
      <c r="A2182" s="60">
        <v>48181000800</v>
      </c>
      <c r="B2182" s="60" t="s">
        <v>13117</v>
      </c>
      <c r="C2182" s="60">
        <v>4327</v>
      </c>
      <c r="D2182" s="60">
        <v>1715</v>
      </c>
      <c r="E2182" s="172">
        <v>0.39634850935983362</v>
      </c>
      <c r="AR2182" s="6"/>
      <c r="AS2182" s="6"/>
    </row>
    <row r="2183" spans="1:45" x14ac:dyDescent="0.2">
      <c r="A2183" s="60">
        <v>48181000901</v>
      </c>
      <c r="B2183" s="60" t="s">
        <v>13123</v>
      </c>
      <c r="C2183" s="60">
        <v>2899</v>
      </c>
      <c r="D2183" s="60">
        <v>1135</v>
      </c>
      <c r="E2183" s="172">
        <v>0.3915143152811314</v>
      </c>
      <c r="AR2183" s="6"/>
      <c r="AS2183" s="6"/>
    </row>
    <row r="2184" spans="1:45" x14ac:dyDescent="0.2">
      <c r="A2184" s="60">
        <v>48181000902</v>
      </c>
      <c r="B2184" s="60" t="s">
        <v>13122</v>
      </c>
      <c r="C2184" s="60">
        <v>5038</v>
      </c>
      <c r="D2184" s="60">
        <v>1922</v>
      </c>
      <c r="E2184" s="172">
        <v>0.38150059547439458</v>
      </c>
      <c r="AR2184" s="6"/>
      <c r="AS2184" s="6"/>
    </row>
    <row r="2185" spans="1:45" x14ac:dyDescent="0.2">
      <c r="A2185" s="60">
        <v>48181001101</v>
      </c>
      <c r="B2185" s="60" t="s">
        <v>13116</v>
      </c>
      <c r="C2185" s="60">
        <v>3017</v>
      </c>
      <c r="D2185" s="60">
        <v>1235</v>
      </c>
      <c r="E2185" s="172">
        <v>0.40934703347696388</v>
      </c>
      <c r="AR2185" s="6"/>
      <c r="AS2185" s="6"/>
    </row>
    <row r="2186" spans="1:45" x14ac:dyDescent="0.2">
      <c r="A2186" s="60">
        <v>48181001102</v>
      </c>
      <c r="B2186" s="60" t="s">
        <v>13125</v>
      </c>
      <c r="C2186" s="60">
        <v>5432</v>
      </c>
      <c r="D2186" s="60">
        <v>1593</v>
      </c>
      <c r="E2186" s="172">
        <v>0.29326215022091312</v>
      </c>
      <c r="AR2186" s="6"/>
      <c r="AS2186" s="6"/>
    </row>
    <row r="2187" spans="1:45" x14ac:dyDescent="0.2">
      <c r="A2187" s="60">
        <v>48181001200</v>
      </c>
      <c r="B2187" s="60" t="s">
        <v>13121</v>
      </c>
      <c r="C2187" s="60">
        <v>4227</v>
      </c>
      <c r="D2187" s="60">
        <v>1846</v>
      </c>
      <c r="E2187" s="172">
        <v>0.43671634729122311</v>
      </c>
      <c r="AR2187" s="6"/>
      <c r="AS2187" s="6"/>
    </row>
    <row r="2188" spans="1:45" x14ac:dyDescent="0.2">
      <c r="A2188" s="60">
        <v>48181001300</v>
      </c>
      <c r="B2188" s="60" t="s">
        <v>13130</v>
      </c>
      <c r="C2188" s="60">
        <v>2711</v>
      </c>
      <c r="D2188" s="60">
        <v>687</v>
      </c>
      <c r="E2188" s="172">
        <v>0.25341202508299521</v>
      </c>
      <c r="AR2188" s="6"/>
      <c r="AS2188" s="6"/>
    </row>
    <row r="2189" spans="1:45" x14ac:dyDescent="0.2">
      <c r="A2189" s="60">
        <v>48181001400</v>
      </c>
      <c r="B2189" s="60" t="s">
        <v>13127</v>
      </c>
      <c r="C2189" s="60">
        <v>2801</v>
      </c>
      <c r="D2189" s="60">
        <v>558</v>
      </c>
      <c r="E2189" s="172">
        <v>0.19921456622634773</v>
      </c>
      <c r="AR2189" s="6"/>
      <c r="AS2189" s="6"/>
    </row>
    <row r="2190" spans="1:45" x14ac:dyDescent="0.2">
      <c r="A2190" s="60">
        <v>48181001500</v>
      </c>
      <c r="B2190" s="60" t="s">
        <v>13128</v>
      </c>
      <c r="C2190" s="60">
        <v>4254</v>
      </c>
      <c r="D2190" s="60">
        <v>899</v>
      </c>
      <c r="E2190" s="172">
        <v>0.21133051245886225</v>
      </c>
      <c r="AR2190" s="6"/>
      <c r="AS2190" s="6"/>
    </row>
    <row r="2191" spans="1:45" x14ac:dyDescent="0.2">
      <c r="A2191" s="60">
        <v>48181001700</v>
      </c>
      <c r="B2191" s="60" t="s">
        <v>13126</v>
      </c>
      <c r="C2191" s="60">
        <v>3300</v>
      </c>
      <c r="D2191" s="60">
        <v>910</v>
      </c>
      <c r="E2191" s="172">
        <v>0.27575757575757576</v>
      </c>
      <c r="AR2191" s="6"/>
      <c r="AS2191" s="6"/>
    </row>
    <row r="2192" spans="1:45" x14ac:dyDescent="0.2">
      <c r="A2192" s="60">
        <v>48181001801</v>
      </c>
      <c r="B2192" s="60" t="s">
        <v>13108</v>
      </c>
      <c r="C2192" s="60">
        <v>4188</v>
      </c>
      <c r="D2192" s="60">
        <v>1133</v>
      </c>
      <c r="E2192" s="172">
        <v>0.27053486150907352</v>
      </c>
      <c r="AR2192" s="6"/>
      <c r="AS2192" s="6"/>
    </row>
    <row r="2193" spans="1:45" x14ac:dyDescent="0.2">
      <c r="A2193" s="60">
        <v>48181001802</v>
      </c>
      <c r="B2193" s="60" t="s">
        <v>13113</v>
      </c>
      <c r="C2193" s="60">
        <v>3606</v>
      </c>
      <c r="D2193" s="60">
        <v>1183</v>
      </c>
      <c r="E2193" s="172">
        <v>0.32806433721575151</v>
      </c>
      <c r="AR2193" s="6"/>
      <c r="AS2193" s="6"/>
    </row>
    <row r="2194" spans="1:45" x14ac:dyDescent="0.2">
      <c r="A2194" s="60">
        <v>48181001803</v>
      </c>
      <c r="B2194" s="60" t="s">
        <v>13110</v>
      </c>
      <c r="C2194" s="60">
        <v>4439</v>
      </c>
      <c r="D2194" s="60">
        <v>1156</v>
      </c>
      <c r="E2194" s="172">
        <v>0.26041901329128181</v>
      </c>
      <c r="AR2194" s="6"/>
      <c r="AS2194" s="6"/>
    </row>
    <row r="2195" spans="1:45" x14ac:dyDescent="0.2">
      <c r="A2195" s="60">
        <v>48181001900</v>
      </c>
      <c r="B2195" s="60" t="s">
        <v>13111</v>
      </c>
      <c r="C2195" s="60">
        <v>7212</v>
      </c>
      <c r="D2195" s="60">
        <v>2428</v>
      </c>
      <c r="E2195" s="172">
        <v>0.33666112035496393</v>
      </c>
      <c r="AR2195" s="6"/>
      <c r="AS2195" s="6"/>
    </row>
    <row r="2196" spans="1:45" x14ac:dyDescent="0.2">
      <c r="A2196" s="60">
        <v>48181002000</v>
      </c>
      <c r="B2196" s="60" t="s">
        <v>13133</v>
      </c>
      <c r="C2196" s="60">
        <v>1834</v>
      </c>
      <c r="D2196" s="60">
        <v>85</v>
      </c>
      <c r="E2196" s="172">
        <v>4.6346782988004362E-2</v>
      </c>
      <c r="AR2196" s="6"/>
      <c r="AS2196" s="6"/>
    </row>
    <row r="2197" spans="1:45" x14ac:dyDescent="0.2">
      <c r="A2197" s="60">
        <v>48183000200</v>
      </c>
      <c r="B2197" s="60" t="s">
        <v>12345</v>
      </c>
      <c r="C2197" s="60">
        <v>4624</v>
      </c>
      <c r="D2197" s="60">
        <v>1853</v>
      </c>
      <c r="E2197" s="172">
        <v>0.40073529411764708</v>
      </c>
      <c r="AR2197" s="6"/>
      <c r="AS2197" s="6"/>
    </row>
    <row r="2198" spans="1:45" x14ac:dyDescent="0.2">
      <c r="A2198" s="60">
        <v>48183000300</v>
      </c>
      <c r="B2198" s="60" t="s">
        <v>12325</v>
      </c>
      <c r="C2198" s="60">
        <v>3593</v>
      </c>
      <c r="D2198" s="60">
        <v>1025</v>
      </c>
      <c r="E2198" s="172">
        <v>0.28527692735875315</v>
      </c>
      <c r="AR2198" s="6"/>
      <c r="AS2198" s="6"/>
    </row>
    <row r="2199" spans="1:45" x14ac:dyDescent="0.2">
      <c r="A2199" s="60">
        <v>48183000401</v>
      </c>
      <c r="B2199" s="60" t="s">
        <v>12334</v>
      </c>
      <c r="C2199" s="60">
        <v>2147</v>
      </c>
      <c r="D2199" s="60">
        <v>559</v>
      </c>
      <c r="E2199" s="172">
        <v>0.26036329762459243</v>
      </c>
      <c r="AR2199" s="6"/>
      <c r="AS2199" s="6"/>
    </row>
    <row r="2200" spans="1:45" x14ac:dyDescent="0.2">
      <c r="A2200" s="60">
        <v>48183000402</v>
      </c>
      <c r="B2200" s="60" t="s">
        <v>12357</v>
      </c>
      <c r="C2200" s="60">
        <v>2554</v>
      </c>
      <c r="D2200" s="60">
        <v>1107</v>
      </c>
      <c r="E2200" s="172">
        <v>0.43343774471417384</v>
      </c>
      <c r="AR2200" s="6"/>
      <c r="AS2200" s="6"/>
    </row>
    <row r="2201" spans="1:45" x14ac:dyDescent="0.2">
      <c r="A2201" s="60">
        <v>48183000501</v>
      </c>
      <c r="B2201" s="60" t="s">
        <v>12317</v>
      </c>
      <c r="C2201" s="60">
        <v>3782</v>
      </c>
      <c r="D2201" s="60">
        <v>2404</v>
      </c>
      <c r="E2201" s="172">
        <v>0.63564251718667375</v>
      </c>
      <c r="AR2201" s="6"/>
      <c r="AS2201" s="6"/>
    </row>
    <row r="2202" spans="1:45" x14ac:dyDescent="0.2">
      <c r="A2202" s="60">
        <v>48183000502</v>
      </c>
      <c r="B2202" s="60" t="s">
        <v>12342</v>
      </c>
      <c r="C2202" s="60">
        <v>3189</v>
      </c>
      <c r="D2202" s="60">
        <v>777</v>
      </c>
      <c r="E2202" s="172">
        <v>0.24365004703668861</v>
      </c>
      <c r="AR2202" s="6"/>
      <c r="AS2202" s="6"/>
    </row>
    <row r="2203" spans="1:45" x14ac:dyDescent="0.2">
      <c r="A2203" s="60">
        <v>48183000600</v>
      </c>
      <c r="B2203" s="60" t="s">
        <v>12320</v>
      </c>
      <c r="C2203" s="60">
        <v>5542</v>
      </c>
      <c r="D2203" s="60">
        <v>2336</v>
      </c>
      <c r="E2203" s="172">
        <v>0.42150848069289065</v>
      </c>
      <c r="AR2203" s="6"/>
      <c r="AS2203" s="6"/>
    </row>
    <row r="2204" spans="1:45" x14ac:dyDescent="0.2">
      <c r="A2204" s="60">
        <v>48183000700</v>
      </c>
      <c r="B2204" s="60" t="s">
        <v>12328</v>
      </c>
      <c r="C2204" s="60">
        <v>3533</v>
      </c>
      <c r="D2204" s="60">
        <v>1067</v>
      </c>
      <c r="E2204" s="172">
        <v>0.30200962354939143</v>
      </c>
      <c r="AR2204" s="6"/>
      <c r="AS2204" s="6"/>
    </row>
    <row r="2205" spans="1:45" x14ac:dyDescent="0.2">
      <c r="A2205" s="60">
        <v>48183000800</v>
      </c>
      <c r="B2205" s="60" t="s">
        <v>12335</v>
      </c>
      <c r="C2205" s="60">
        <v>4017</v>
      </c>
      <c r="D2205" s="60">
        <v>798</v>
      </c>
      <c r="E2205" s="172">
        <v>0.19865571321882</v>
      </c>
      <c r="AR2205" s="6"/>
      <c r="AS2205" s="6"/>
    </row>
    <row r="2206" spans="1:45" x14ac:dyDescent="0.2">
      <c r="A2206" s="60">
        <v>48183000900</v>
      </c>
      <c r="B2206" s="60" t="s">
        <v>12353</v>
      </c>
      <c r="C2206" s="60">
        <v>2041</v>
      </c>
      <c r="D2206" s="60">
        <v>224</v>
      </c>
      <c r="E2206" s="172">
        <v>0.10975012248897599</v>
      </c>
      <c r="AR2206" s="6"/>
      <c r="AS2206" s="6"/>
    </row>
    <row r="2207" spans="1:45" x14ac:dyDescent="0.2">
      <c r="A2207" s="60">
        <v>48183001000</v>
      </c>
      <c r="B2207" s="60" t="s">
        <v>12354</v>
      </c>
      <c r="C2207" s="60">
        <v>1538</v>
      </c>
      <c r="D2207" s="60">
        <v>154</v>
      </c>
      <c r="E2207" s="172">
        <v>0.10013003901170352</v>
      </c>
      <c r="AR2207" s="6"/>
      <c r="AS2207" s="6"/>
    </row>
    <row r="2208" spans="1:45" x14ac:dyDescent="0.2">
      <c r="A2208" s="60">
        <v>48183001100</v>
      </c>
      <c r="B2208" s="60" t="s">
        <v>12360</v>
      </c>
      <c r="C2208" s="60">
        <v>2659</v>
      </c>
      <c r="D2208" s="60">
        <v>491</v>
      </c>
      <c r="E2208" s="172">
        <v>0.184655885671305</v>
      </c>
      <c r="AR2208" s="6"/>
      <c r="AS2208" s="6"/>
    </row>
    <row r="2209" spans="1:45" x14ac:dyDescent="0.2">
      <c r="A2209" s="60">
        <v>48183001200</v>
      </c>
      <c r="B2209" s="60" t="s">
        <v>12361</v>
      </c>
      <c r="C2209" s="60">
        <v>1749</v>
      </c>
      <c r="D2209" s="60">
        <v>164</v>
      </c>
      <c r="E2209" s="172">
        <v>9.376786735277301E-2</v>
      </c>
      <c r="AR2209" s="6"/>
      <c r="AS2209" s="6"/>
    </row>
    <row r="2210" spans="1:45" x14ac:dyDescent="0.2">
      <c r="A2210" s="60">
        <v>48183001300</v>
      </c>
      <c r="B2210" s="60" t="s">
        <v>12359</v>
      </c>
      <c r="C2210" s="60">
        <v>2653</v>
      </c>
      <c r="D2210" s="60">
        <v>257</v>
      </c>
      <c r="E2210" s="172">
        <v>9.6871466264606104E-2</v>
      </c>
      <c r="AR2210" s="6"/>
      <c r="AS2210" s="6"/>
    </row>
    <row r="2211" spans="1:45" x14ac:dyDescent="0.2">
      <c r="A2211" s="60">
        <v>48183001400</v>
      </c>
      <c r="B2211" s="60" t="s">
        <v>12356</v>
      </c>
      <c r="C2211" s="60">
        <v>2280</v>
      </c>
      <c r="D2211" s="60">
        <v>350</v>
      </c>
      <c r="E2211" s="172">
        <v>0.15350877192982457</v>
      </c>
      <c r="AR2211" s="6"/>
      <c r="AS2211" s="6"/>
    </row>
    <row r="2212" spans="1:45" x14ac:dyDescent="0.2">
      <c r="A2212" s="60">
        <v>48183001500</v>
      </c>
      <c r="B2212" s="60" t="s">
        <v>12358</v>
      </c>
      <c r="C2212" s="60">
        <v>2573</v>
      </c>
      <c r="D2212" s="60">
        <v>386</v>
      </c>
      <c r="E2212" s="172">
        <v>0.15001943256898562</v>
      </c>
      <c r="AR2212" s="6"/>
      <c r="AS2212" s="6"/>
    </row>
    <row r="2213" spans="1:45" x14ac:dyDescent="0.2">
      <c r="A2213" s="60">
        <v>48183010100</v>
      </c>
      <c r="B2213" s="60" t="s">
        <v>12318</v>
      </c>
      <c r="C2213" s="60">
        <v>4026</v>
      </c>
      <c r="D2213" s="60">
        <v>1681</v>
      </c>
      <c r="E2213" s="172">
        <v>0.41753601589667161</v>
      </c>
      <c r="AR2213" s="6"/>
      <c r="AS2213" s="6"/>
    </row>
    <row r="2214" spans="1:45" x14ac:dyDescent="0.2">
      <c r="A2214" s="60">
        <v>48183010200</v>
      </c>
      <c r="B2214" s="60" t="s">
        <v>12343</v>
      </c>
      <c r="C2214" s="60">
        <v>4824</v>
      </c>
      <c r="D2214" s="60">
        <v>1123</v>
      </c>
      <c r="E2214" s="172">
        <v>0.23279436152570482</v>
      </c>
      <c r="AR2214" s="6"/>
      <c r="AS2214" s="6"/>
    </row>
    <row r="2215" spans="1:45" x14ac:dyDescent="0.2">
      <c r="A2215" s="60">
        <v>48183010301</v>
      </c>
      <c r="B2215" s="60" t="s">
        <v>12329</v>
      </c>
      <c r="C2215" s="60">
        <v>3061</v>
      </c>
      <c r="D2215" s="60">
        <v>1040</v>
      </c>
      <c r="E2215" s="172">
        <v>0.33975824893825546</v>
      </c>
      <c r="AR2215" s="6"/>
      <c r="AS2215" s="6"/>
    </row>
    <row r="2216" spans="1:45" x14ac:dyDescent="0.2">
      <c r="A2216" s="60">
        <v>48183010302</v>
      </c>
      <c r="B2216" s="60" t="s">
        <v>12321</v>
      </c>
      <c r="C2216" s="60">
        <v>3691</v>
      </c>
      <c r="D2216" s="60">
        <v>933</v>
      </c>
      <c r="E2216" s="172">
        <v>0.25277702519642375</v>
      </c>
      <c r="AR2216" s="6"/>
      <c r="AS2216" s="6"/>
    </row>
    <row r="2217" spans="1:45" x14ac:dyDescent="0.2">
      <c r="A2217" s="60">
        <v>48183010400</v>
      </c>
      <c r="B2217" s="60" t="s">
        <v>12330</v>
      </c>
      <c r="C2217" s="60">
        <v>5155</v>
      </c>
      <c r="D2217" s="60">
        <v>1217</v>
      </c>
      <c r="E2217" s="172">
        <v>0.23608147429679924</v>
      </c>
      <c r="AR2217" s="6"/>
      <c r="AS2217" s="6"/>
    </row>
    <row r="2218" spans="1:45" x14ac:dyDescent="0.2">
      <c r="A2218" s="60">
        <v>48183010500</v>
      </c>
      <c r="B2218" s="60" t="s">
        <v>12336</v>
      </c>
      <c r="C2218" s="60">
        <v>3315</v>
      </c>
      <c r="D2218" s="60">
        <v>751</v>
      </c>
      <c r="E2218" s="172">
        <v>0.22654600301659125</v>
      </c>
      <c r="AR2218" s="6"/>
      <c r="AS2218" s="6"/>
    </row>
    <row r="2219" spans="1:45" x14ac:dyDescent="0.2">
      <c r="A2219" s="60">
        <v>48183010600</v>
      </c>
      <c r="B2219" s="60" t="s">
        <v>12322</v>
      </c>
      <c r="C2219" s="60">
        <v>4360</v>
      </c>
      <c r="D2219" s="60">
        <v>1559</v>
      </c>
      <c r="E2219" s="172">
        <v>0.35756880733944957</v>
      </c>
      <c r="AR2219" s="6"/>
      <c r="AS2219" s="6"/>
    </row>
    <row r="2220" spans="1:45" x14ac:dyDescent="0.2">
      <c r="A2220" s="60">
        <v>48183010700</v>
      </c>
      <c r="B2220" s="60" t="s">
        <v>12355</v>
      </c>
      <c r="C2220" s="60">
        <v>2675</v>
      </c>
      <c r="D2220" s="60">
        <v>495</v>
      </c>
      <c r="E2220" s="172">
        <v>0.18504672897196262</v>
      </c>
      <c r="AR2220" s="6"/>
      <c r="AS2220" s="6"/>
    </row>
    <row r="2221" spans="1:45" x14ac:dyDescent="0.2">
      <c r="A2221" s="60">
        <v>48183980000</v>
      </c>
      <c r="B2221" s="60" t="s">
        <v>12362</v>
      </c>
      <c r="C2221" s="60">
        <v>7</v>
      </c>
      <c r="D2221" s="60">
        <v>0</v>
      </c>
      <c r="E2221" s="172">
        <v>0</v>
      </c>
      <c r="AR2221" s="6"/>
      <c r="AS2221" s="6"/>
    </row>
    <row r="2222" spans="1:45" x14ac:dyDescent="0.2">
      <c r="A2222" s="60">
        <v>48185180101</v>
      </c>
      <c r="B2222" s="60" t="s">
        <v>13567</v>
      </c>
      <c r="C2222" s="60">
        <v>3898</v>
      </c>
      <c r="D2222" s="60">
        <v>445</v>
      </c>
      <c r="E2222" s="172">
        <v>0.11416110826064649</v>
      </c>
      <c r="AR2222" s="6"/>
      <c r="AS2222" s="6"/>
    </row>
    <row r="2223" spans="1:45" x14ac:dyDescent="0.2">
      <c r="A2223" s="60">
        <v>48185180102</v>
      </c>
      <c r="B2223" s="60" t="s">
        <v>13563</v>
      </c>
      <c r="C2223" s="60">
        <v>3019</v>
      </c>
      <c r="D2223" s="60">
        <v>607</v>
      </c>
      <c r="E2223" s="172">
        <v>0.20105995362702883</v>
      </c>
      <c r="AR2223" s="6"/>
      <c r="AS2223" s="6"/>
    </row>
    <row r="2224" spans="1:45" x14ac:dyDescent="0.2">
      <c r="A2224" s="60">
        <v>48185180200</v>
      </c>
      <c r="B2224" s="60" t="s">
        <v>13566</v>
      </c>
      <c r="C2224" s="60">
        <v>4457</v>
      </c>
      <c r="D2224" s="60">
        <v>1320</v>
      </c>
      <c r="E2224" s="172">
        <v>0.29616333856854388</v>
      </c>
      <c r="AR2224" s="6"/>
      <c r="AS2224" s="6"/>
    </row>
    <row r="2225" spans="1:45" x14ac:dyDescent="0.2">
      <c r="A2225" s="60">
        <v>48185180301</v>
      </c>
      <c r="B2225" s="60" t="s">
        <v>13562</v>
      </c>
      <c r="C2225" s="60">
        <v>3531</v>
      </c>
      <c r="D2225" s="60">
        <v>925</v>
      </c>
      <c r="E2225" s="172">
        <v>0.26196544888133672</v>
      </c>
      <c r="AR2225" s="6"/>
      <c r="AS2225" s="6"/>
    </row>
    <row r="2226" spans="1:45" x14ac:dyDescent="0.2">
      <c r="A2226" s="60">
        <v>48185180302</v>
      </c>
      <c r="B2226" s="60" t="s">
        <v>13564</v>
      </c>
      <c r="C2226" s="60">
        <v>2095</v>
      </c>
      <c r="D2226" s="60">
        <v>245</v>
      </c>
      <c r="E2226" s="172">
        <v>0.11694510739856802</v>
      </c>
      <c r="AR2226" s="6"/>
      <c r="AS2226" s="6"/>
    </row>
    <row r="2227" spans="1:45" x14ac:dyDescent="0.2">
      <c r="A2227" s="60">
        <v>48185180400</v>
      </c>
      <c r="B2227" s="60" t="s">
        <v>13565</v>
      </c>
      <c r="C2227" s="60">
        <v>1973</v>
      </c>
      <c r="D2227" s="60">
        <v>173</v>
      </c>
      <c r="E2227" s="172">
        <v>8.7683730359858089E-2</v>
      </c>
      <c r="AR2227" s="6"/>
      <c r="AS2227" s="6"/>
    </row>
    <row r="2228" spans="1:45" x14ac:dyDescent="0.2">
      <c r="A2228" s="60">
        <v>48187210100</v>
      </c>
      <c r="B2228" s="60" t="s">
        <v>12919</v>
      </c>
      <c r="C2228" s="60">
        <v>2959</v>
      </c>
      <c r="D2228" s="60">
        <v>507</v>
      </c>
      <c r="E2228" s="172">
        <v>0.17134166948293342</v>
      </c>
      <c r="AR2228" s="6"/>
      <c r="AS2228" s="6"/>
    </row>
    <row r="2229" spans="1:45" x14ac:dyDescent="0.2">
      <c r="A2229" s="60">
        <v>48187210200</v>
      </c>
      <c r="B2229" s="60" t="s">
        <v>13066</v>
      </c>
      <c r="C2229" s="60">
        <v>2948</v>
      </c>
      <c r="D2229" s="60">
        <v>404</v>
      </c>
      <c r="E2229" s="172">
        <v>0.13704206241519673</v>
      </c>
      <c r="AR2229" s="6"/>
      <c r="AS2229" s="6"/>
    </row>
    <row r="2230" spans="1:45" x14ac:dyDescent="0.2">
      <c r="A2230" s="60">
        <v>48187210300</v>
      </c>
      <c r="B2230" s="60" t="s">
        <v>13061</v>
      </c>
      <c r="C2230" s="60">
        <v>3716</v>
      </c>
      <c r="D2230" s="60">
        <v>738</v>
      </c>
      <c r="E2230" s="172">
        <v>0.19860064585575887</v>
      </c>
      <c r="AR2230" s="6"/>
      <c r="AS2230" s="6"/>
    </row>
    <row r="2231" spans="1:45" x14ac:dyDescent="0.2">
      <c r="A2231" s="60">
        <v>48187210400</v>
      </c>
      <c r="B2231" s="60" t="s">
        <v>12856</v>
      </c>
      <c r="C2231" s="60">
        <v>3252</v>
      </c>
      <c r="D2231" s="60">
        <v>793</v>
      </c>
      <c r="E2231" s="172">
        <v>0.24384993849938499</v>
      </c>
      <c r="AR2231" s="6"/>
      <c r="AS2231" s="6"/>
    </row>
    <row r="2232" spans="1:45" x14ac:dyDescent="0.2">
      <c r="A2232" s="60">
        <v>48187210504</v>
      </c>
      <c r="B2232" s="60" t="s">
        <v>12820</v>
      </c>
      <c r="C2232" s="60">
        <v>4402</v>
      </c>
      <c r="D2232" s="60">
        <v>1287</v>
      </c>
      <c r="E2232" s="172">
        <v>0.29236710586097231</v>
      </c>
      <c r="AR2232" s="6"/>
      <c r="AS2232" s="6"/>
    </row>
    <row r="2233" spans="1:45" x14ac:dyDescent="0.2">
      <c r="A2233" s="60">
        <v>48187210505</v>
      </c>
      <c r="B2233" s="60" t="s">
        <v>12881</v>
      </c>
      <c r="C2233" s="60">
        <v>2998</v>
      </c>
      <c r="D2233" s="60">
        <v>326</v>
      </c>
      <c r="E2233" s="172">
        <v>0.10873915943962642</v>
      </c>
      <c r="AR2233" s="6"/>
      <c r="AS2233" s="6"/>
    </row>
    <row r="2234" spans="1:45" x14ac:dyDescent="0.2">
      <c r="A2234" s="60">
        <v>48187210506</v>
      </c>
      <c r="B2234" s="60" t="s">
        <v>12907</v>
      </c>
      <c r="C2234" s="60">
        <v>2013</v>
      </c>
      <c r="D2234" s="60">
        <v>554</v>
      </c>
      <c r="E2234" s="172">
        <v>0.27521112767014405</v>
      </c>
      <c r="AR2234" s="6"/>
      <c r="AS2234" s="6"/>
    </row>
    <row r="2235" spans="1:45" x14ac:dyDescent="0.2">
      <c r="A2235" s="60">
        <v>48187210507</v>
      </c>
      <c r="B2235" s="60" t="s">
        <v>12768</v>
      </c>
      <c r="C2235" s="60">
        <v>4287</v>
      </c>
      <c r="D2235" s="60">
        <v>1597</v>
      </c>
      <c r="E2235" s="172">
        <v>0.37252157686027526</v>
      </c>
      <c r="AR2235" s="6"/>
      <c r="AS2235" s="6"/>
    </row>
    <row r="2236" spans="1:45" x14ac:dyDescent="0.2">
      <c r="A2236" s="60">
        <v>48187210508</v>
      </c>
      <c r="B2236" s="60" t="s">
        <v>12764</v>
      </c>
      <c r="C2236" s="60">
        <v>1882</v>
      </c>
      <c r="D2236" s="60">
        <v>501</v>
      </c>
      <c r="E2236" s="172">
        <v>0.26620616365568545</v>
      </c>
      <c r="AR2236" s="6"/>
      <c r="AS2236" s="6"/>
    </row>
    <row r="2237" spans="1:45" x14ac:dyDescent="0.2">
      <c r="A2237" s="60">
        <v>48187210603</v>
      </c>
      <c r="B2237" s="60" t="s">
        <v>12863</v>
      </c>
      <c r="C2237" s="60">
        <v>1346</v>
      </c>
      <c r="D2237" s="60">
        <v>374</v>
      </c>
      <c r="E2237" s="172">
        <v>0.27786032689450224</v>
      </c>
      <c r="AR2237" s="6"/>
      <c r="AS2237" s="6"/>
    </row>
    <row r="2238" spans="1:45" x14ac:dyDescent="0.2">
      <c r="A2238" s="60">
        <v>48187210604</v>
      </c>
      <c r="B2238" s="60" t="s">
        <v>12777</v>
      </c>
      <c r="C2238" s="60">
        <v>7677</v>
      </c>
      <c r="D2238" s="60">
        <v>3095</v>
      </c>
      <c r="E2238" s="172">
        <v>0.40315227302331641</v>
      </c>
      <c r="AR2238" s="6"/>
      <c r="AS2238" s="6"/>
    </row>
    <row r="2239" spans="1:45" x14ac:dyDescent="0.2">
      <c r="A2239" s="60">
        <v>48187210606</v>
      </c>
      <c r="B2239" s="60" t="s">
        <v>12861</v>
      </c>
      <c r="C2239" s="60">
        <v>2145</v>
      </c>
      <c r="D2239" s="60">
        <v>676</v>
      </c>
      <c r="E2239" s="172">
        <v>0.31515151515151513</v>
      </c>
      <c r="AR2239" s="6"/>
      <c r="AS2239" s="6"/>
    </row>
    <row r="2240" spans="1:45" x14ac:dyDescent="0.2">
      <c r="A2240" s="60">
        <v>48187210607</v>
      </c>
      <c r="B2240" s="60" t="s">
        <v>12716</v>
      </c>
      <c r="C2240" s="60">
        <v>6005</v>
      </c>
      <c r="D2240" s="60">
        <v>2849</v>
      </c>
      <c r="E2240" s="172">
        <v>0.47443796835970026</v>
      </c>
      <c r="AR2240" s="6"/>
      <c r="AS2240" s="6"/>
    </row>
    <row r="2241" spans="1:45" x14ac:dyDescent="0.2">
      <c r="A2241" s="60">
        <v>48187210608</v>
      </c>
      <c r="B2241" s="60" t="s">
        <v>12834</v>
      </c>
      <c r="C2241" s="60">
        <v>3246</v>
      </c>
      <c r="D2241" s="60">
        <v>511</v>
      </c>
      <c r="E2241" s="172">
        <v>0.15742452248921751</v>
      </c>
      <c r="AR2241" s="6"/>
      <c r="AS2241" s="6"/>
    </row>
    <row r="2242" spans="1:45" x14ac:dyDescent="0.2">
      <c r="A2242" s="60">
        <v>48187210705</v>
      </c>
      <c r="B2242" s="60" t="s">
        <v>12887</v>
      </c>
      <c r="C2242" s="60">
        <v>2966</v>
      </c>
      <c r="D2242" s="60">
        <v>1084</v>
      </c>
      <c r="E2242" s="172">
        <v>0.3654753877275792</v>
      </c>
      <c r="AR2242" s="6"/>
      <c r="AS2242" s="6"/>
    </row>
    <row r="2243" spans="1:45" x14ac:dyDescent="0.2">
      <c r="A2243" s="60">
        <v>48187210706</v>
      </c>
      <c r="B2243" s="60" t="s">
        <v>12905</v>
      </c>
      <c r="C2243" s="60">
        <v>3765</v>
      </c>
      <c r="D2243" s="60">
        <v>1135</v>
      </c>
      <c r="E2243" s="172">
        <v>0.30146082337317398</v>
      </c>
      <c r="AR2243" s="6"/>
      <c r="AS2243" s="6"/>
    </row>
    <row r="2244" spans="1:45" x14ac:dyDescent="0.2">
      <c r="A2244" s="60">
        <v>48187210707</v>
      </c>
      <c r="B2244" s="60" t="s">
        <v>12725</v>
      </c>
      <c r="C2244" s="60">
        <v>3465</v>
      </c>
      <c r="D2244" s="60">
        <v>2094</v>
      </c>
      <c r="E2244" s="172">
        <v>0.60432900432900438</v>
      </c>
      <c r="AR2244" s="6"/>
      <c r="AS2244" s="6"/>
    </row>
    <row r="2245" spans="1:45" x14ac:dyDescent="0.2">
      <c r="A2245" s="60">
        <v>48187210708</v>
      </c>
      <c r="B2245" s="60" t="s">
        <v>12683</v>
      </c>
      <c r="C2245" s="60">
        <v>4251</v>
      </c>
      <c r="D2245" s="60">
        <v>2273</v>
      </c>
      <c r="E2245" s="172">
        <v>0.53469771818395673</v>
      </c>
      <c r="AR2245" s="6"/>
      <c r="AS2245" s="6"/>
    </row>
    <row r="2246" spans="1:45" x14ac:dyDescent="0.2">
      <c r="A2246" s="60">
        <v>48187210709</v>
      </c>
      <c r="B2246" s="60" t="s">
        <v>12692</v>
      </c>
      <c r="C2246" s="60">
        <v>3195</v>
      </c>
      <c r="D2246" s="60">
        <v>1700</v>
      </c>
      <c r="E2246" s="172">
        <v>0.53208137715179971</v>
      </c>
      <c r="AR2246" s="6"/>
      <c r="AS2246" s="6"/>
    </row>
    <row r="2247" spans="1:45" x14ac:dyDescent="0.2">
      <c r="A2247" s="60">
        <v>48187210710</v>
      </c>
      <c r="B2247" s="60" t="s">
        <v>12668</v>
      </c>
      <c r="C2247" s="60">
        <v>2596</v>
      </c>
      <c r="D2247" s="60">
        <v>1466</v>
      </c>
      <c r="E2247" s="172">
        <v>0.56471494607087824</v>
      </c>
      <c r="AR2247" s="6"/>
      <c r="AS2247" s="6"/>
    </row>
    <row r="2248" spans="1:45" x14ac:dyDescent="0.2">
      <c r="A2248" s="60">
        <v>48187210711</v>
      </c>
      <c r="B2248" s="60" t="s">
        <v>12697</v>
      </c>
      <c r="C2248" s="60">
        <v>2334</v>
      </c>
      <c r="D2248" s="60">
        <v>1239</v>
      </c>
      <c r="E2248" s="172">
        <v>0.53084832904884316</v>
      </c>
      <c r="AR2248" s="6"/>
      <c r="AS2248" s="6"/>
    </row>
    <row r="2249" spans="1:45" x14ac:dyDescent="0.2">
      <c r="A2249" s="60">
        <v>48187210712</v>
      </c>
      <c r="B2249" s="60" t="s">
        <v>12648</v>
      </c>
      <c r="C2249" s="60">
        <v>3240</v>
      </c>
      <c r="D2249" s="60">
        <v>2037</v>
      </c>
      <c r="E2249" s="172">
        <v>0.62870370370370365</v>
      </c>
      <c r="AR2249" s="6"/>
      <c r="AS2249" s="6"/>
    </row>
    <row r="2250" spans="1:45" x14ac:dyDescent="0.2">
      <c r="A2250" s="60">
        <v>48187210713</v>
      </c>
      <c r="B2250" s="60" t="s">
        <v>12694</v>
      </c>
      <c r="C2250" s="60">
        <v>3668</v>
      </c>
      <c r="D2250" s="60">
        <v>2082</v>
      </c>
      <c r="E2250" s="172">
        <v>0.56761177753544168</v>
      </c>
      <c r="AR2250" s="6"/>
      <c r="AS2250" s="6"/>
    </row>
    <row r="2251" spans="1:45" x14ac:dyDescent="0.2">
      <c r="A2251" s="60">
        <v>48187210714</v>
      </c>
      <c r="B2251" s="60" t="s">
        <v>12705</v>
      </c>
      <c r="C2251" s="60">
        <v>6201</v>
      </c>
      <c r="D2251" s="60">
        <v>3093</v>
      </c>
      <c r="E2251" s="172">
        <v>0.49879051765844218</v>
      </c>
      <c r="AR2251" s="6"/>
      <c r="AS2251" s="6"/>
    </row>
    <row r="2252" spans="1:45" x14ac:dyDescent="0.2">
      <c r="A2252" s="60">
        <v>48187210801</v>
      </c>
      <c r="B2252" s="60" t="s">
        <v>12814</v>
      </c>
      <c r="C2252" s="60">
        <v>3488</v>
      </c>
      <c r="D2252" s="60">
        <v>1018</v>
      </c>
      <c r="E2252" s="172">
        <v>0.29185779816513763</v>
      </c>
      <c r="AR2252" s="6"/>
      <c r="AS2252" s="6"/>
    </row>
    <row r="2253" spans="1:45" x14ac:dyDescent="0.2">
      <c r="A2253" s="60">
        <v>48187210803</v>
      </c>
      <c r="B2253" s="60" t="s">
        <v>12797</v>
      </c>
      <c r="C2253" s="60">
        <v>2694</v>
      </c>
      <c r="D2253" s="60">
        <v>911</v>
      </c>
      <c r="E2253" s="172">
        <v>0.33815887156644397</v>
      </c>
      <c r="AR2253" s="6"/>
      <c r="AS2253" s="6"/>
    </row>
    <row r="2254" spans="1:45" x14ac:dyDescent="0.2">
      <c r="A2254" s="60">
        <v>48187210804</v>
      </c>
      <c r="B2254" s="60" t="s">
        <v>12840</v>
      </c>
      <c r="C2254" s="60">
        <v>3368</v>
      </c>
      <c r="D2254" s="60">
        <v>711</v>
      </c>
      <c r="E2254" s="172">
        <v>0.21110451306413303</v>
      </c>
      <c r="AR2254" s="6"/>
      <c r="AS2254" s="6"/>
    </row>
    <row r="2255" spans="1:45" x14ac:dyDescent="0.2">
      <c r="A2255" s="60">
        <v>48187210901</v>
      </c>
      <c r="B2255" s="60" t="s">
        <v>12839</v>
      </c>
      <c r="C2255" s="60">
        <v>4137</v>
      </c>
      <c r="D2255" s="60">
        <v>852</v>
      </c>
      <c r="E2255" s="172">
        <v>0.20594633792603337</v>
      </c>
      <c r="AR2255" s="6"/>
      <c r="AS2255" s="6"/>
    </row>
    <row r="2256" spans="1:45" x14ac:dyDescent="0.2">
      <c r="A2256" s="60">
        <v>48187210902</v>
      </c>
      <c r="B2256" s="60" t="s">
        <v>12760</v>
      </c>
      <c r="C2256" s="60">
        <v>3030</v>
      </c>
      <c r="D2256" s="60">
        <v>801</v>
      </c>
      <c r="E2256" s="172">
        <v>0.26435643564356437</v>
      </c>
      <c r="AR2256" s="6"/>
      <c r="AS2256" s="6"/>
    </row>
    <row r="2257" spans="1:45" x14ac:dyDescent="0.2">
      <c r="A2257" s="60">
        <v>48189950100</v>
      </c>
      <c r="B2257" s="60" t="s">
        <v>13575</v>
      </c>
      <c r="C2257" s="60">
        <v>2737</v>
      </c>
      <c r="D2257" s="60">
        <v>288</v>
      </c>
      <c r="E2257" s="172">
        <v>0.10522469857508221</v>
      </c>
      <c r="AR2257" s="6"/>
      <c r="AS2257" s="6"/>
    </row>
    <row r="2258" spans="1:45" x14ac:dyDescent="0.2">
      <c r="A2258" s="60">
        <v>48189950200</v>
      </c>
      <c r="B2258" s="60" t="s">
        <v>13574</v>
      </c>
      <c r="C2258" s="60">
        <v>2142</v>
      </c>
      <c r="D2258" s="60">
        <v>242</v>
      </c>
      <c r="E2258" s="172">
        <v>0.11297852474323063</v>
      </c>
      <c r="AR2258" s="6"/>
      <c r="AS2258" s="6"/>
    </row>
    <row r="2259" spans="1:45" x14ac:dyDescent="0.2">
      <c r="A2259" s="60">
        <v>48189950300</v>
      </c>
      <c r="B2259" s="60" t="s">
        <v>13568</v>
      </c>
      <c r="C2259" s="60">
        <v>4188</v>
      </c>
      <c r="D2259" s="60">
        <v>1428</v>
      </c>
      <c r="E2259" s="172">
        <v>0.34097421203438394</v>
      </c>
      <c r="AR2259" s="6"/>
      <c r="AS2259" s="6"/>
    </row>
    <row r="2260" spans="1:45" x14ac:dyDescent="0.2">
      <c r="A2260" s="60">
        <v>48189950400</v>
      </c>
      <c r="B2260" s="60" t="s">
        <v>13571</v>
      </c>
      <c r="C2260" s="60">
        <v>2558</v>
      </c>
      <c r="D2260" s="60">
        <v>657</v>
      </c>
      <c r="E2260" s="172">
        <v>0.25684128225175917</v>
      </c>
      <c r="AR2260" s="6"/>
      <c r="AS2260" s="6"/>
    </row>
    <row r="2261" spans="1:45" x14ac:dyDescent="0.2">
      <c r="A2261" s="60">
        <v>48189950500</v>
      </c>
      <c r="B2261" s="60" t="s">
        <v>13577</v>
      </c>
      <c r="C2261" s="60">
        <v>2068</v>
      </c>
      <c r="D2261" s="60">
        <v>408</v>
      </c>
      <c r="E2261" s="172">
        <v>0.19729206963249515</v>
      </c>
      <c r="AR2261" s="6"/>
      <c r="AS2261" s="6"/>
    </row>
    <row r="2262" spans="1:45" x14ac:dyDescent="0.2">
      <c r="A2262" s="60">
        <v>48189950600</v>
      </c>
      <c r="B2262" s="60" t="s">
        <v>13569</v>
      </c>
      <c r="C2262" s="60">
        <v>2938</v>
      </c>
      <c r="D2262" s="60">
        <v>586</v>
      </c>
      <c r="E2262" s="172">
        <v>0.19945541184479237</v>
      </c>
      <c r="AR2262" s="6"/>
      <c r="AS2262" s="6"/>
    </row>
    <row r="2263" spans="1:45" x14ac:dyDescent="0.2">
      <c r="A2263" s="60">
        <v>48189950700</v>
      </c>
      <c r="B2263" s="60" t="s">
        <v>13573</v>
      </c>
      <c r="C2263" s="60">
        <v>1699</v>
      </c>
      <c r="D2263" s="60">
        <v>319</v>
      </c>
      <c r="E2263" s="172">
        <v>0.1877575044143614</v>
      </c>
      <c r="AR2263" s="6"/>
      <c r="AS2263" s="6"/>
    </row>
    <row r="2264" spans="1:45" x14ac:dyDescent="0.2">
      <c r="A2264" s="60">
        <v>48189950800</v>
      </c>
      <c r="B2264" s="60" t="s">
        <v>13572</v>
      </c>
      <c r="C2264" s="60">
        <v>848</v>
      </c>
      <c r="D2264" s="60">
        <v>195</v>
      </c>
      <c r="E2264" s="172">
        <v>0.22995283018867924</v>
      </c>
      <c r="AR2264" s="6"/>
      <c r="AS2264" s="6"/>
    </row>
    <row r="2265" spans="1:45" x14ac:dyDescent="0.2">
      <c r="A2265" s="60">
        <v>48189950900</v>
      </c>
      <c r="B2265" s="60" t="s">
        <v>13570</v>
      </c>
      <c r="C2265" s="60">
        <v>1715</v>
      </c>
      <c r="D2265" s="60">
        <v>359</v>
      </c>
      <c r="E2265" s="172">
        <v>0.20932944606413995</v>
      </c>
      <c r="AR2265" s="6"/>
      <c r="AS2265" s="6"/>
    </row>
    <row r="2266" spans="1:45" x14ac:dyDescent="0.2">
      <c r="A2266" s="60">
        <v>48191950500</v>
      </c>
      <c r="B2266" s="60" t="s">
        <v>13578</v>
      </c>
      <c r="C2266" s="60">
        <v>2084</v>
      </c>
      <c r="D2266" s="60">
        <v>407</v>
      </c>
      <c r="E2266" s="172">
        <v>0.1952975047984645</v>
      </c>
      <c r="AR2266" s="6"/>
      <c r="AS2266" s="6"/>
    </row>
    <row r="2267" spans="1:45" x14ac:dyDescent="0.2">
      <c r="A2267" s="60">
        <v>48193950100</v>
      </c>
      <c r="B2267" s="60" t="s">
        <v>13580</v>
      </c>
      <c r="C2267" s="60">
        <v>1749</v>
      </c>
      <c r="D2267" s="60">
        <v>417</v>
      </c>
      <c r="E2267" s="172">
        <v>0.23842195540308747</v>
      </c>
      <c r="AR2267" s="6"/>
      <c r="AS2267" s="6"/>
    </row>
    <row r="2268" spans="1:45" x14ac:dyDescent="0.2">
      <c r="A2268" s="60">
        <v>48193950200</v>
      </c>
      <c r="B2268" s="60" t="s">
        <v>13579</v>
      </c>
      <c r="C2268" s="60">
        <v>1682</v>
      </c>
      <c r="D2268" s="60">
        <v>594</v>
      </c>
      <c r="E2268" s="172">
        <v>0.35315101070154575</v>
      </c>
      <c r="AR2268" s="6"/>
      <c r="AS2268" s="6"/>
    </row>
    <row r="2269" spans="1:45" x14ac:dyDescent="0.2">
      <c r="A2269" s="60">
        <v>48193950300</v>
      </c>
      <c r="B2269" s="60" t="s">
        <v>13581</v>
      </c>
      <c r="C2269" s="60">
        <v>2494</v>
      </c>
      <c r="D2269" s="60">
        <v>714</v>
      </c>
      <c r="E2269" s="172">
        <v>0.2862870890136327</v>
      </c>
      <c r="AR2269" s="6"/>
      <c r="AS2269" s="6"/>
    </row>
    <row r="2270" spans="1:45" x14ac:dyDescent="0.2">
      <c r="A2270" s="60">
        <v>48195950100</v>
      </c>
      <c r="B2270" s="60" t="s">
        <v>13582</v>
      </c>
      <c r="C2270" s="60">
        <v>988</v>
      </c>
      <c r="D2270" s="60">
        <v>236</v>
      </c>
      <c r="E2270" s="172">
        <v>0.23886639676113361</v>
      </c>
      <c r="AR2270" s="6"/>
      <c r="AS2270" s="6"/>
    </row>
    <row r="2271" spans="1:45" x14ac:dyDescent="0.2">
      <c r="A2271" s="60">
        <v>48195950300</v>
      </c>
      <c r="B2271" s="60" t="s">
        <v>13583</v>
      </c>
      <c r="C2271" s="60">
        <v>2389</v>
      </c>
      <c r="D2271" s="60">
        <v>370</v>
      </c>
      <c r="E2271" s="172">
        <v>0.15487651737128505</v>
      </c>
      <c r="AR2271" s="6"/>
      <c r="AS2271" s="6"/>
    </row>
    <row r="2272" spans="1:45" x14ac:dyDescent="0.2">
      <c r="A2272" s="60">
        <v>48197950100</v>
      </c>
      <c r="B2272" s="60" t="s">
        <v>13584</v>
      </c>
      <c r="C2272" s="60">
        <v>2722</v>
      </c>
      <c r="D2272" s="60">
        <v>569</v>
      </c>
      <c r="E2272" s="172">
        <v>0.20903747244673035</v>
      </c>
      <c r="AR2272" s="6"/>
      <c r="AS2272" s="6"/>
    </row>
    <row r="2273" spans="1:45" x14ac:dyDescent="0.2">
      <c r="A2273" s="60">
        <v>48199030100</v>
      </c>
      <c r="B2273" s="60" t="s">
        <v>9263</v>
      </c>
      <c r="C2273" s="60">
        <v>2281</v>
      </c>
      <c r="D2273" s="60">
        <v>235</v>
      </c>
      <c r="E2273" s="172">
        <v>0.10302498903989478</v>
      </c>
      <c r="AR2273" s="6"/>
      <c r="AS2273" s="6"/>
    </row>
    <row r="2274" spans="1:45" x14ac:dyDescent="0.2">
      <c r="A2274" s="60">
        <v>48199030200</v>
      </c>
      <c r="B2274" s="60" t="s">
        <v>9202</v>
      </c>
      <c r="C2274" s="60">
        <v>4121</v>
      </c>
      <c r="D2274" s="60">
        <v>1456</v>
      </c>
      <c r="E2274" s="172">
        <v>0.35331230283911674</v>
      </c>
      <c r="AR2274" s="6"/>
      <c r="AS2274" s="6"/>
    </row>
    <row r="2275" spans="1:45" x14ac:dyDescent="0.2">
      <c r="A2275" s="60">
        <v>48199030300</v>
      </c>
      <c r="B2275" s="60" t="s">
        <v>9224</v>
      </c>
      <c r="C2275" s="60">
        <v>7419</v>
      </c>
      <c r="D2275" s="60">
        <v>2158</v>
      </c>
      <c r="E2275" s="172">
        <v>0.29087478096778541</v>
      </c>
      <c r="AR2275" s="6"/>
      <c r="AS2275" s="6"/>
    </row>
    <row r="2276" spans="1:45" x14ac:dyDescent="0.2">
      <c r="A2276" s="60">
        <v>48199030400</v>
      </c>
      <c r="B2276" s="60" t="s">
        <v>9260</v>
      </c>
      <c r="C2276" s="60">
        <v>1565</v>
      </c>
      <c r="D2276" s="60">
        <v>233</v>
      </c>
      <c r="E2276" s="172">
        <v>0.1488817891373802</v>
      </c>
      <c r="AR2276" s="6"/>
      <c r="AS2276" s="6"/>
    </row>
    <row r="2277" spans="1:45" x14ac:dyDescent="0.2">
      <c r="A2277" s="60">
        <v>48199030501</v>
      </c>
      <c r="B2277" s="60" t="s">
        <v>9200</v>
      </c>
      <c r="C2277" s="60">
        <v>3014</v>
      </c>
      <c r="D2277" s="60">
        <v>1017</v>
      </c>
      <c r="E2277" s="172">
        <v>0.33742534837425348</v>
      </c>
      <c r="AR2277" s="6"/>
      <c r="AS2277" s="6"/>
    </row>
    <row r="2278" spans="1:45" x14ac:dyDescent="0.2">
      <c r="A2278" s="60">
        <v>48199030502</v>
      </c>
      <c r="B2278" s="60" t="s">
        <v>9213</v>
      </c>
      <c r="C2278" s="60">
        <v>5484</v>
      </c>
      <c r="D2278" s="60">
        <v>1292</v>
      </c>
      <c r="E2278" s="172">
        <v>0.23559445660102116</v>
      </c>
      <c r="AR2278" s="6"/>
      <c r="AS2278" s="6"/>
    </row>
    <row r="2279" spans="1:45" x14ac:dyDescent="0.2">
      <c r="A2279" s="60">
        <v>48199030600</v>
      </c>
      <c r="B2279" s="60" t="s">
        <v>9221</v>
      </c>
      <c r="C2279" s="60">
        <v>2649</v>
      </c>
      <c r="D2279" s="60">
        <v>517</v>
      </c>
      <c r="E2279" s="172">
        <v>0.19516798791996981</v>
      </c>
      <c r="AR2279" s="6"/>
      <c r="AS2279" s="6"/>
    </row>
    <row r="2280" spans="1:45" x14ac:dyDescent="0.2">
      <c r="A2280" s="60">
        <v>48199030700</v>
      </c>
      <c r="B2280" s="60" t="s">
        <v>9255</v>
      </c>
      <c r="C2280" s="60">
        <v>2853</v>
      </c>
      <c r="D2280" s="60">
        <v>773</v>
      </c>
      <c r="E2280" s="172">
        <v>0.2709428671573782</v>
      </c>
      <c r="AR2280" s="6"/>
      <c r="AS2280" s="6"/>
    </row>
    <row r="2281" spans="1:45" x14ac:dyDescent="0.2">
      <c r="A2281" s="60">
        <v>48199030800</v>
      </c>
      <c r="B2281" s="60" t="s">
        <v>9245</v>
      </c>
      <c r="C2281" s="60">
        <v>2600</v>
      </c>
      <c r="D2281" s="60">
        <v>554</v>
      </c>
      <c r="E2281" s="172">
        <v>0.21307692307692308</v>
      </c>
      <c r="AR2281" s="6"/>
      <c r="AS2281" s="6"/>
    </row>
    <row r="2282" spans="1:45" x14ac:dyDescent="0.2">
      <c r="A2282" s="60">
        <v>48199030900</v>
      </c>
      <c r="B2282" s="60" t="s">
        <v>9232</v>
      </c>
      <c r="C2282" s="60">
        <v>3055</v>
      </c>
      <c r="D2282" s="60">
        <v>636</v>
      </c>
      <c r="E2282" s="172">
        <v>0.20818330605564647</v>
      </c>
      <c r="AR2282" s="6"/>
      <c r="AS2282" s="6"/>
    </row>
    <row r="2283" spans="1:45" x14ac:dyDescent="0.2">
      <c r="A2283" s="60">
        <v>48199031000</v>
      </c>
      <c r="B2283" s="60" t="s">
        <v>9238</v>
      </c>
      <c r="C2283" s="60">
        <v>2751</v>
      </c>
      <c r="D2283" s="60">
        <v>347</v>
      </c>
      <c r="E2283" s="172">
        <v>0.12613595056343149</v>
      </c>
      <c r="AR2283" s="6"/>
      <c r="AS2283" s="6"/>
    </row>
    <row r="2284" spans="1:45" x14ac:dyDescent="0.2">
      <c r="A2284" s="60">
        <v>48201100000</v>
      </c>
      <c r="B2284" s="60" t="s">
        <v>11319</v>
      </c>
      <c r="C2284" s="60">
        <v>4383</v>
      </c>
      <c r="D2284" s="60">
        <v>2615</v>
      </c>
      <c r="E2284" s="172">
        <v>0.59662331736253704</v>
      </c>
      <c r="AR2284" s="6"/>
      <c r="AS2284" s="6"/>
    </row>
    <row r="2285" spans="1:45" x14ac:dyDescent="0.2">
      <c r="A2285" s="60">
        <v>48201210100</v>
      </c>
      <c r="B2285" s="60" t="s">
        <v>11087</v>
      </c>
      <c r="C2285" s="60">
        <v>5201</v>
      </c>
      <c r="D2285" s="60">
        <v>333</v>
      </c>
      <c r="E2285" s="172">
        <v>6.4026148817535086E-2</v>
      </c>
      <c r="AR2285" s="6"/>
      <c r="AS2285" s="6"/>
    </row>
    <row r="2286" spans="1:45" x14ac:dyDescent="0.2">
      <c r="A2286" s="60">
        <v>48201210400</v>
      </c>
      <c r="B2286" s="60" t="s">
        <v>12067</v>
      </c>
      <c r="C2286" s="60">
        <v>2701</v>
      </c>
      <c r="D2286" s="60">
        <v>361</v>
      </c>
      <c r="E2286" s="172">
        <v>0.13365420214735282</v>
      </c>
      <c r="AR2286" s="6"/>
      <c r="AS2286" s="6"/>
    </row>
    <row r="2287" spans="1:45" x14ac:dyDescent="0.2">
      <c r="A2287" s="60">
        <v>48201210500</v>
      </c>
      <c r="B2287" s="60" t="s">
        <v>12032</v>
      </c>
      <c r="C2287" s="60">
        <v>3302</v>
      </c>
      <c r="D2287" s="60">
        <v>586</v>
      </c>
      <c r="E2287" s="172">
        <v>0.17746820109024833</v>
      </c>
      <c r="AR2287" s="6"/>
      <c r="AS2287" s="6"/>
    </row>
    <row r="2288" spans="1:45" x14ac:dyDescent="0.2">
      <c r="A2288" s="60">
        <v>48201210600</v>
      </c>
      <c r="B2288" s="60" t="s">
        <v>11660</v>
      </c>
      <c r="C2288" s="60">
        <v>3789</v>
      </c>
      <c r="D2288" s="60">
        <v>1102</v>
      </c>
      <c r="E2288" s="172">
        <v>0.29084191079440486</v>
      </c>
      <c r="AR2288" s="6"/>
      <c r="AS2288" s="6"/>
    </row>
    <row r="2289" spans="1:45" x14ac:dyDescent="0.2">
      <c r="A2289" s="60">
        <v>48201210700</v>
      </c>
      <c r="B2289" s="60" t="s">
        <v>12052</v>
      </c>
      <c r="C2289" s="60">
        <v>1723</v>
      </c>
      <c r="D2289" s="60">
        <v>230</v>
      </c>
      <c r="E2289" s="172">
        <v>0.1334881021474173</v>
      </c>
      <c r="AR2289" s="6"/>
      <c r="AS2289" s="6"/>
    </row>
    <row r="2290" spans="1:45" x14ac:dyDescent="0.2">
      <c r="A2290" s="60">
        <v>48201210800</v>
      </c>
      <c r="B2290" s="60" t="s">
        <v>12141</v>
      </c>
      <c r="C2290" s="60">
        <v>1755</v>
      </c>
      <c r="D2290" s="60">
        <v>84</v>
      </c>
      <c r="E2290" s="172">
        <v>4.7863247863247867E-2</v>
      </c>
      <c r="AR2290" s="6"/>
      <c r="AS2290" s="6"/>
    </row>
    <row r="2291" spans="1:45" x14ac:dyDescent="0.2">
      <c r="A2291" s="60">
        <v>48201210900</v>
      </c>
      <c r="B2291" s="60" t="s">
        <v>11996</v>
      </c>
      <c r="C2291" s="60">
        <v>891</v>
      </c>
      <c r="D2291" s="60">
        <v>90</v>
      </c>
      <c r="E2291" s="172">
        <v>0.10101010101010101</v>
      </c>
      <c r="AR2291" s="6"/>
      <c r="AS2291" s="6"/>
    </row>
    <row r="2292" spans="1:45" x14ac:dyDescent="0.2">
      <c r="A2292" s="60">
        <v>48201211000</v>
      </c>
      <c r="B2292" s="60" t="s">
        <v>12122</v>
      </c>
      <c r="C2292" s="60">
        <v>1258</v>
      </c>
      <c r="D2292" s="60">
        <v>130</v>
      </c>
      <c r="E2292" s="172">
        <v>0.10333863275039745</v>
      </c>
      <c r="AR2292" s="6"/>
      <c r="AS2292" s="6"/>
    </row>
    <row r="2293" spans="1:45" x14ac:dyDescent="0.2">
      <c r="A2293" s="60">
        <v>48201211100</v>
      </c>
      <c r="B2293" s="60" t="s">
        <v>12148</v>
      </c>
      <c r="C2293" s="60">
        <v>3993</v>
      </c>
      <c r="D2293" s="60">
        <v>558</v>
      </c>
      <c r="E2293" s="172">
        <v>0.13974455296769348</v>
      </c>
      <c r="AR2293" s="6"/>
      <c r="AS2293" s="6"/>
    </row>
    <row r="2294" spans="1:45" x14ac:dyDescent="0.2">
      <c r="A2294" s="60">
        <v>48201211200</v>
      </c>
      <c r="B2294" s="60" t="s">
        <v>12147</v>
      </c>
      <c r="C2294" s="60">
        <v>1971</v>
      </c>
      <c r="D2294" s="60">
        <v>242</v>
      </c>
      <c r="E2294" s="172">
        <v>0.12278031456113647</v>
      </c>
      <c r="AR2294" s="6"/>
      <c r="AS2294" s="6"/>
    </row>
    <row r="2295" spans="1:45" x14ac:dyDescent="0.2">
      <c r="A2295" s="60">
        <v>48201211300</v>
      </c>
      <c r="B2295" s="60" t="s">
        <v>12146</v>
      </c>
      <c r="C2295" s="60">
        <v>3430</v>
      </c>
      <c r="D2295" s="60">
        <v>505</v>
      </c>
      <c r="E2295" s="172">
        <v>0.14723032069970846</v>
      </c>
      <c r="AR2295" s="6"/>
      <c r="AS2295" s="6"/>
    </row>
    <row r="2296" spans="1:45" x14ac:dyDescent="0.2">
      <c r="A2296" s="60">
        <v>48201211400</v>
      </c>
      <c r="B2296" s="60" t="s">
        <v>12073</v>
      </c>
      <c r="C2296" s="60">
        <v>2347</v>
      </c>
      <c r="D2296" s="60">
        <v>707</v>
      </c>
      <c r="E2296" s="172">
        <v>0.30123561994034936</v>
      </c>
      <c r="AR2296" s="6"/>
      <c r="AS2296" s="6"/>
    </row>
    <row r="2297" spans="1:45" x14ac:dyDescent="0.2">
      <c r="A2297" s="60">
        <v>48201211500</v>
      </c>
      <c r="B2297" s="60" t="s">
        <v>11882</v>
      </c>
      <c r="C2297" s="60">
        <v>4172</v>
      </c>
      <c r="D2297" s="60">
        <v>350</v>
      </c>
      <c r="E2297" s="172">
        <v>8.3892617449664433E-2</v>
      </c>
      <c r="AR2297" s="6"/>
      <c r="AS2297" s="6"/>
    </row>
    <row r="2298" spans="1:45" x14ac:dyDescent="0.2">
      <c r="A2298" s="60">
        <v>48201211600</v>
      </c>
      <c r="B2298" s="60" t="s">
        <v>11966</v>
      </c>
      <c r="C2298" s="60">
        <v>1850</v>
      </c>
      <c r="D2298" s="60">
        <v>175</v>
      </c>
      <c r="E2298" s="172">
        <v>9.45945945945946E-2</v>
      </c>
      <c r="AR2298" s="6"/>
      <c r="AS2298" s="6"/>
    </row>
    <row r="2299" spans="1:45" x14ac:dyDescent="0.2">
      <c r="A2299" s="60">
        <v>48201211700</v>
      </c>
      <c r="B2299" s="60" t="s">
        <v>12133</v>
      </c>
      <c r="C2299" s="60">
        <v>2792</v>
      </c>
      <c r="D2299" s="60">
        <v>241</v>
      </c>
      <c r="E2299" s="172">
        <v>8.6318051575931226E-2</v>
      </c>
      <c r="AR2299" s="6"/>
      <c r="AS2299" s="6"/>
    </row>
    <row r="2300" spans="1:45" x14ac:dyDescent="0.2">
      <c r="A2300" s="60">
        <v>48201211900</v>
      </c>
      <c r="B2300" s="60" t="s">
        <v>11974</v>
      </c>
      <c r="C2300" s="60">
        <v>2992</v>
      </c>
      <c r="D2300" s="60">
        <v>185</v>
      </c>
      <c r="E2300" s="172">
        <v>6.1831550802139035E-2</v>
      </c>
      <c r="AR2300" s="6"/>
      <c r="AS2300" s="6"/>
    </row>
    <row r="2301" spans="1:45" x14ac:dyDescent="0.2">
      <c r="A2301" s="60">
        <v>48201212300</v>
      </c>
      <c r="B2301" s="60" t="s">
        <v>12138</v>
      </c>
      <c r="C2301" s="60">
        <v>3175</v>
      </c>
      <c r="D2301" s="60">
        <v>408</v>
      </c>
      <c r="E2301" s="172">
        <v>0.12850393700787402</v>
      </c>
      <c r="AR2301" s="6"/>
      <c r="AS2301" s="6"/>
    </row>
    <row r="2302" spans="1:45" x14ac:dyDescent="0.2">
      <c r="A2302" s="60">
        <v>48201212400</v>
      </c>
      <c r="B2302" s="60" t="s">
        <v>11946</v>
      </c>
      <c r="C2302" s="60">
        <v>1935</v>
      </c>
      <c r="D2302" s="60">
        <v>166</v>
      </c>
      <c r="E2302" s="172">
        <v>8.5788113695090443E-2</v>
      </c>
      <c r="AR2302" s="6"/>
      <c r="AS2302" s="6"/>
    </row>
    <row r="2303" spans="1:45" x14ac:dyDescent="0.2">
      <c r="A2303" s="60">
        <v>48201212500</v>
      </c>
      <c r="B2303" s="60" t="s">
        <v>11986</v>
      </c>
      <c r="C2303" s="60">
        <v>2526</v>
      </c>
      <c r="D2303" s="60">
        <v>599</v>
      </c>
      <c r="E2303" s="172">
        <v>0.23713380839271575</v>
      </c>
      <c r="AR2303" s="6"/>
      <c r="AS2303" s="6"/>
    </row>
    <row r="2304" spans="1:45" x14ac:dyDescent="0.2">
      <c r="A2304" s="60">
        <v>48201220100</v>
      </c>
      <c r="B2304" s="60" t="s">
        <v>12036</v>
      </c>
      <c r="C2304" s="60">
        <v>1364</v>
      </c>
      <c r="D2304" s="60">
        <v>94</v>
      </c>
      <c r="E2304" s="172">
        <v>6.89149560117302E-2</v>
      </c>
      <c r="AR2304" s="6"/>
      <c r="AS2304" s="6"/>
    </row>
    <row r="2305" spans="1:45" x14ac:dyDescent="0.2">
      <c r="A2305" s="60">
        <v>48201220200</v>
      </c>
      <c r="B2305" s="60" t="s">
        <v>11905</v>
      </c>
      <c r="C2305" s="60">
        <v>1823</v>
      </c>
      <c r="D2305" s="60">
        <v>280</v>
      </c>
      <c r="E2305" s="172">
        <v>0.15359297860669227</v>
      </c>
      <c r="AR2305" s="6"/>
      <c r="AS2305" s="6"/>
    </row>
    <row r="2306" spans="1:45" x14ac:dyDescent="0.2">
      <c r="A2306" s="60">
        <v>48201220300</v>
      </c>
      <c r="B2306" s="60" t="s">
        <v>11933</v>
      </c>
      <c r="C2306" s="60">
        <v>2494</v>
      </c>
      <c r="D2306" s="60">
        <v>393</v>
      </c>
      <c r="E2306" s="172">
        <v>0.15757818765036086</v>
      </c>
      <c r="AR2306" s="6"/>
      <c r="AS2306" s="6"/>
    </row>
    <row r="2307" spans="1:45" x14ac:dyDescent="0.2">
      <c r="A2307" s="60">
        <v>48201220400</v>
      </c>
      <c r="B2307" s="60" t="s">
        <v>12039</v>
      </c>
      <c r="C2307" s="60">
        <v>2669</v>
      </c>
      <c r="D2307" s="60">
        <v>197</v>
      </c>
      <c r="E2307" s="172">
        <v>7.3810415886099656E-2</v>
      </c>
      <c r="AR2307" s="6"/>
      <c r="AS2307" s="6"/>
    </row>
    <row r="2308" spans="1:45" x14ac:dyDescent="0.2">
      <c r="A2308" s="60">
        <v>48201220500</v>
      </c>
      <c r="B2308" s="60" t="s">
        <v>12145</v>
      </c>
      <c r="C2308" s="60">
        <v>2599</v>
      </c>
      <c r="D2308" s="60">
        <v>264</v>
      </c>
      <c r="E2308" s="172">
        <v>0.10157752981916121</v>
      </c>
      <c r="AR2308" s="6"/>
      <c r="AS2308" s="6"/>
    </row>
    <row r="2309" spans="1:45" x14ac:dyDescent="0.2">
      <c r="A2309" s="60">
        <v>48201220600</v>
      </c>
      <c r="B2309" s="60" t="s">
        <v>11913</v>
      </c>
      <c r="C2309" s="60">
        <v>2000</v>
      </c>
      <c r="D2309" s="60">
        <v>167</v>
      </c>
      <c r="E2309" s="172">
        <v>8.3500000000000005E-2</v>
      </c>
      <c r="AR2309" s="6"/>
      <c r="AS2309" s="6"/>
    </row>
    <row r="2310" spans="1:45" x14ac:dyDescent="0.2">
      <c r="A2310" s="60">
        <v>48201220700</v>
      </c>
      <c r="B2310" s="60" t="s">
        <v>12104</v>
      </c>
      <c r="C2310" s="60">
        <v>3402</v>
      </c>
      <c r="D2310" s="60">
        <v>116</v>
      </c>
      <c r="E2310" s="172">
        <v>3.4097589653145209E-2</v>
      </c>
      <c r="AR2310" s="6"/>
      <c r="AS2310" s="6"/>
    </row>
    <row r="2311" spans="1:45" x14ac:dyDescent="0.2">
      <c r="A2311" s="60">
        <v>48201220800</v>
      </c>
      <c r="B2311" s="60" t="s">
        <v>12143</v>
      </c>
      <c r="C2311" s="60">
        <v>1898</v>
      </c>
      <c r="D2311" s="60">
        <v>113</v>
      </c>
      <c r="E2311" s="172">
        <v>5.9536354056902004E-2</v>
      </c>
      <c r="AR2311" s="6"/>
      <c r="AS2311" s="6"/>
    </row>
    <row r="2312" spans="1:45" x14ac:dyDescent="0.2">
      <c r="A2312" s="60">
        <v>48201220900</v>
      </c>
      <c r="B2312" s="60" t="s">
        <v>11957</v>
      </c>
      <c r="C2312" s="60">
        <v>948</v>
      </c>
      <c r="D2312" s="60">
        <v>65</v>
      </c>
      <c r="E2312" s="172">
        <v>6.8565400843881852E-2</v>
      </c>
      <c r="AR2312" s="6"/>
      <c r="AS2312" s="6"/>
    </row>
    <row r="2313" spans="1:45" x14ac:dyDescent="0.2">
      <c r="A2313" s="60">
        <v>48201221000</v>
      </c>
      <c r="B2313" s="60" t="s">
        <v>12018</v>
      </c>
      <c r="C2313" s="60">
        <v>2242</v>
      </c>
      <c r="D2313" s="60">
        <v>168</v>
      </c>
      <c r="E2313" s="172">
        <v>7.4933095450490636E-2</v>
      </c>
      <c r="AR2313" s="6"/>
      <c r="AS2313" s="6"/>
    </row>
    <row r="2314" spans="1:45" x14ac:dyDescent="0.2">
      <c r="A2314" s="60">
        <v>48201221100</v>
      </c>
      <c r="B2314" s="60" t="s">
        <v>11836</v>
      </c>
      <c r="C2314" s="60">
        <v>2210</v>
      </c>
      <c r="D2314" s="60">
        <v>110</v>
      </c>
      <c r="E2314" s="172">
        <v>4.9773755656108594E-2</v>
      </c>
      <c r="AR2314" s="6"/>
      <c r="AS2314" s="6"/>
    </row>
    <row r="2315" spans="1:45" x14ac:dyDescent="0.2">
      <c r="A2315" s="60">
        <v>48201221200</v>
      </c>
      <c r="B2315" s="60" t="s">
        <v>11854</v>
      </c>
      <c r="C2315" s="60">
        <v>3806</v>
      </c>
      <c r="D2315" s="60">
        <v>140</v>
      </c>
      <c r="E2315" s="172">
        <v>3.678402522333158E-2</v>
      </c>
      <c r="AR2315" s="6"/>
      <c r="AS2315" s="6"/>
    </row>
    <row r="2316" spans="1:45" x14ac:dyDescent="0.2">
      <c r="A2316" s="60">
        <v>48201221300</v>
      </c>
      <c r="B2316" s="60" t="s">
        <v>11885</v>
      </c>
      <c r="C2316" s="60">
        <v>5727</v>
      </c>
      <c r="D2316" s="60">
        <v>572</v>
      </c>
      <c r="E2316" s="172">
        <v>9.9877771957394793E-2</v>
      </c>
      <c r="AR2316" s="6"/>
      <c r="AS2316" s="6"/>
    </row>
    <row r="2317" spans="1:45" x14ac:dyDescent="0.2">
      <c r="A2317" s="60">
        <v>48201221400</v>
      </c>
      <c r="B2317" s="60" t="s">
        <v>12078</v>
      </c>
      <c r="C2317" s="60">
        <v>3529</v>
      </c>
      <c r="D2317" s="60">
        <v>129</v>
      </c>
      <c r="E2317" s="172">
        <v>3.6554264664210821E-2</v>
      </c>
      <c r="AR2317" s="6"/>
      <c r="AS2317" s="6"/>
    </row>
    <row r="2318" spans="1:45" x14ac:dyDescent="0.2">
      <c r="A2318" s="60">
        <v>48201221500</v>
      </c>
      <c r="B2318" s="60" t="s">
        <v>12117</v>
      </c>
      <c r="C2318" s="60">
        <v>4226</v>
      </c>
      <c r="D2318" s="60">
        <v>270</v>
      </c>
      <c r="E2318" s="172">
        <v>6.3890203502129678E-2</v>
      </c>
      <c r="AR2318" s="6"/>
      <c r="AS2318" s="6"/>
    </row>
    <row r="2319" spans="1:45" x14ac:dyDescent="0.2">
      <c r="A2319" s="60">
        <v>48201221600</v>
      </c>
      <c r="B2319" s="60" t="s">
        <v>11832</v>
      </c>
      <c r="C2319" s="60">
        <v>5874</v>
      </c>
      <c r="D2319" s="60">
        <v>502</v>
      </c>
      <c r="E2319" s="172">
        <v>8.5461355124276467E-2</v>
      </c>
      <c r="AR2319" s="6"/>
      <c r="AS2319" s="6"/>
    </row>
    <row r="2320" spans="1:45" x14ac:dyDescent="0.2">
      <c r="A2320" s="60">
        <v>48201221700</v>
      </c>
      <c r="B2320" s="60" t="s">
        <v>11828</v>
      </c>
      <c r="C2320" s="60">
        <v>4898</v>
      </c>
      <c r="D2320" s="60">
        <v>141</v>
      </c>
      <c r="E2320" s="172">
        <v>2.8787260106165783E-2</v>
      </c>
      <c r="AR2320" s="6"/>
      <c r="AS2320" s="6"/>
    </row>
    <row r="2321" spans="1:45" x14ac:dyDescent="0.2">
      <c r="A2321" s="60">
        <v>48201221800</v>
      </c>
      <c r="B2321" s="60" t="s">
        <v>12059</v>
      </c>
      <c r="C2321" s="60">
        <v>2069</v>
      </c>
      <c r="D2321" s="60">
        <v>102</v>
      </c>
      <c r="E2321" s="172">
        <v>4.9299178347027552E-2</v>
      </c>
      <c r="AR2321" s="6"/>
      <c r="AS2321" s="6"/>
    </row>
    <row r="2322" spans="1:45" x14ac:dyDescent="0.2">
      <c r="A2322" s="60">
        <v>48201221900</v>
      </c>
      <c r="B2322" s="60" t="s">
        <v>11907</v>
      </c>
      <c r="C2322" s="60">
        <v>2885</v>
      </c>
      <c r="D2322" s="60">
        <v>77</v>
      </c>
      <c r="E2322" s="172">
        <v>2.6689774696707105E-2</v>
      </c>
      <c r="AR2322" s="6"/>
      <c r="AS2322" s="6"/>
    </row>
    <row r="2323" spans="1:45" x14ac:dyDescent="0.2">
      <c r="A2323" s="60">
        <v>48201222000</v>
      </c>
      <c r="B2323" s="60" t="s">
        <v>11801</v>
      </c>
      <c r="C2323" s="60">
        <v>1388</v>
      </c>
      <c r="D2323" s="60">
        <v>72</v>
      </c>
      <c r="E2323" s="172">
        <v>5.1873198847262249E-2</v>
      </c>
      <c r="AR2323" s="6"/>
      <c r="AS2323" s="6"/>
    </row>
    <row r="2324" spans="1:45" x14ac:dyDescent="0.2">
      <c r="A2324" s="60">
        <v>48201222100</v>
      </c>
      <c r="B2324" s="60" t="s">
        <v>11892</v>
      </c>
      <c r="C2324" s="60">
        <v>3431</v>
      </c>
      <c r="D2324" s="60">
        <v>137</v>
      </c>
      <c r="E2324" s="172">
        <v>3.9930049548236667E-2</v>
      </c>
      <c r="AR2324" s="6"/>
      <c r="AS2324" s="6"/>
    </row>
    <row r="2325" spans="1:45" x14ac:dyDescent="0.2">
      <c r="A2325" s="60">
        <v>48201222200</v>
      </c>
      <c r="B2325" s="60" t="s">
        <v>11962</v>
      </c>
      <c r="C2325" s="60">
        <v>2222</v>
      </c>
      <c r="D2325" s="60">
        <v>163</v>
      </c>
      <c r="E2325" s="172">
        <v>7.3357335733573351E-2</v>
      </c>
      <c r="AR2325" s="6"/>
      <c r="AS2325" s="6"/>
    </row>
    <row r="2326" spans="1:45" x14ac:dyDescent="0.2">
      <c r="A2326" s="60">
        <v>48201222300</v>
      </c>
      <c r="B2326" s="60" t="s">
        <v>11820</v>
      </c>
      <c r="C2326" s="60">
        <v>2680</v>
      </c>
      <c r="D2326" s="60">
        <v>86</v>
      </c>
      <c r="E2326" s="172">
        <v>3.2089552238805968E-2</v>
      </c>
      <c r="AR2326" s="6"/>
      <c r="AS2326" s="6"/>
    </row>
    <row r="2327" spans="1:45" x14ac:dyDescent="0.2">
      <c r="A2327" s="60">
        <v>48201222401</v>
      </c>
      <c r="B2327" s="60" t="s">
        <v>12049</v>
      </c>
      <c r="C2327" s="60">
        <v>1957</v>
      </c>
      <c r="D2327" s="60">
        <v>106</v>
      </c>
      <c r="E2327" s="172">
        <v>5.4164537557485945E-2</v>
      </c>
      <c r="AR2327" s="6"/>
      <c r="AS2327" s="6"/>
    </row>
    <row r="2328" spans="1:45" x14ac:dyDescent="0.2">
      <c r="A2328" s="60">
        <v>48201222402</v>
      </c>
      <c r="B2328" s="60" t="s">
        <v>11809</v>
      </c>
      <c r="C2328" s="60">
        <v>3567</v>
      </c>
      <c r="D2328" s="60">
        <v>365</v>
      </c>
      <c r="E2328" s="172">
        <v>0.10232688533781889</v>
      </c>
      <c r="AR2328" s="6"/>
      <c r="AS2328" s="6"/>
    </row>
    <row r="2329" spans="1:45" x14ac:dyDescent="0.2">
      <c r="A2329" s="60">
        <v>48201222501</v>
      </c>
      <c r="B2329" s="60" t="s">
        <v>12106</v>
      </c>
      <c r="C2329" s="60">
        <v>2085</v>
      </c>
      <c r="D2329" s="60">
        <v>141</v>
      </c>
      <c r="E2329" s="172">
        <v>6.7625899280575538E-2</v>
      </c>
      <c r="AR2329" s="6"/>
      <c r="AS2329" s="6"/>
    </row>
    <row r="2330" spans="1:45" x14ac:dyDescent="0.2">
      <c r="A2330" s="60">
        <v>48201222502</v>
      </c>
      <c r="B2330" s="60" t="s">
        <v>11584</v>
      </c>
      <c r="C2330" s="60">
        <v>2189</v>
      </c>
      <c r="D2330" s="60">
        <v>214</v>
      </c>
      <c r="E2330" s="172">
        <v>9.776153494746459E-2</v>
      </c>
      <c r="AR2330" s="6"/>
      <c r="AS2330" s="6"/>
    </row>
    <row r="2331" spans="1:45" x14ac:dyDescent="0.2">
      <c r="A2331" s="60">
        <v>48201222503</v>
      </c>
      <c r="B2331" s="60" t="s">
        <v>12011</v>
      </c>
      <c r="C2331" s="60">
        <v>3737</v>
      </c>
      <c r="D2331" s="60">
        <v>262</v>
      </c>
      <c r="E2331" s="172">
        <v>7.0109713674070109E-2</v>
      </c>
      <c r="AR2331" s="6"/>
      <c r="AS2331" s="6"/>
    </row>
    <row r="2332" spans="1:45" x14ac:dyDescent="0.2">
      <c r="A2332" s="60">
        <v>48201222600</v>
      </c>
      <c r="B2332" s="60" t="s">
        <v>12144</v>
      </c>
      <c r="C2332" s="60">
        <v>3042</v>
      </c>
      <c r="D2332" s="60">
        <v>348</v>
      </c>
      <c r="E2332" s="172">
        <v>0.11439842209072978</v>
      </c>
      <c r="AR2332" s="6"/>
      <c r="AS2332" s="6"/>
    </row>
    <row r="2333" spans="1:45" x14ac:dyDescent="0.2">
      <c r="A2333" s="60">
        <v>48201222700</v>
      </c>
      <c r="B2333" s="60" t="s">
        <v>12149</v>
      </c>
      <c r="C2333" s="60">
        <v>2766</v>
      </c>
      <c r="D2333" s="60">
        <v>445</v>
      </c>
      <c r="E2333" s="172">
        <v>0.160882140274765</v>
      </c>
      <c r="AR2333" s="6"/>
      <c r="AS2333" s="6"/>
    </row>
    <row r="2334" spans="1:45" x14ac:dyDescent="0.2">
      <c r="A2334" s="60">
        <v>48201222800</v>
      </c>
      <c r="B2334" s="60" t="s">
        <v>11747</v>
      </c>
      <c r="C2334" s="60">
        <v>1753</v>
      </c>
      <c r="D2334" s="60">
        <v>131</v>
      </c>
      <c r="E2334" s="172">
        <v>7.4729035938391336E-2</v>
      </c>
      <c r="AR2334" s="6"/>
      <c r="AS2334" s="6"/>
    </row>
    <row r="2335" spans="1:45" x14ac:dyDescent="0.2">
      <c r="A2335" s="60">
        <v>48201222900</v>
      </c>
      <c r="B2335" s="60" t="s">
        <v>11864</v>
      </c>
      <c r="C2335" s="60">
        <v>4348</v>
      </c>
      <c r="D2335" s="60">
        <v>393</v>
      </c>
      <c r="E2335" s="172">
        <v>9.0386384544618212E-2</v>
      </c>
      <c r="AR2335" s="6"/>
      <c r="AS2335" s="6"/>
    </row>
    <row r="2336" spans="1:45" x14ac:dyDescent="0.2">
      <c r="A2336" s="60">
        <v>48201223001</v>
      </c>
      <c r="B2336" s="60" t="s">
        <v>11826</v>
      </c>
      <c r="C2336" s="60">
        <v>2261</v>
      </c>
      <c r="D2336" s="60">
        <v>202</v>
      </c>
      <c r="E2336" s="172">
        <v>8.9340999557717821E-2</v>
      </c>
      <c r="AR2336" s="6"/>
      <c r="AS2336" s="6"/>
    </row>
    <row r="2337" spans="1:45" x14ac:dyDescent="0.2">
      <c r="A2337" s="60">
        <v>48201223002</v>
      </c>
      <c r="B2337" s="60" t="s">
        <v>12060</v>
      </c>
      <c r="C2337" s="60">
        <v>2166</v>
      </c>
      <c r="D2337" s="60">
        <v>222</v>
      </c>
      <c r="E2337" s="172">
        <v>0.10249307479224377</v>
      </c>
      <c r="AR2337" s="6"/>
      <c r="AS2337" s="6"/>
    </row>
    <row r="2338" spans="1:45" x14ac:dyDescent="0.2">
      <c r="A2338" s="60">
        <v>48201223100</v>
      </c>
      <c r="B2338" s="60" t="s">
        <v>11980</v>
      </c>
      <c r="C2338" s="60">
        <v>1363</v>
      </c>
      <c r="D2338" s="60">
        <v>84</v>
      </c>
      <c r="E2338" s="172">
        <v>6.1628760088041086E-2</v>
      </c>
      <c r="AR2338" s="6"/>
      <c r="AS2338" s="6"/>
    </row>
    <row r="2339" spans="1:45" x14ac:dyDescent="0.2">
      <c r="A2339" s="60">
        <v>48201230100</v>
      </c>
      <c r="B2339" s="60" t="s">
        <v>12098</v>
      </c>
      <c r="C2339" s="60">
        <v>873</v>
      </c>
      <c r="D2339" s="60">
        <v>145</v>
      </c>
      <c r="E2339" s="172">
        <v>0.16609392898052691</v>
      </c>
      <c r="AR2339" s="6"/>
      <c r="AS2339" s="6"/>
    </row>
    <row r="2340" spans="1:45" x14ac:dyDescent="0.2">
      <c r="A2340" s="60">
        <v>48201230200</v>
      </c>
      <c r="B2340" s="60" t="s">
        <v>12023</v>
      </c>
      <c r="C2340" s="60">
        <v>3489</v>
      </c>
      <c r="D2340" s="60">
        <v>521</v>
      </c>
      <c r="E2340" s="172">
        <v>0.14932645457151048</v>
      </c>
      <c r="AR2340" s="6"/>
      <c r="AS2340" s="6"/>
    </row>
    <row r="2341" spans="1:45" x14ac:dyDescent="0.2">
      <c r="A2341" s="60">
        <v>48201230300</v>
      </c>
      <c r="B2341" s="60" t="s">
        <v>12129</v>
      </c>
      <c r="C2341" s="60">
        <v>1405</v>
      </c>
      <c r="D2341" s="60">
        <v>257</v>
      </c>
      <c r="E2341" s="172">
        <v>0.18291814946619217</v>
      </c>
      <c r="AR2341" s="6"/>
      <c r="AS2341" s="6"/>
    </row>
    <row r="2342" spans="1:45" x14ac:dyDescent="0.2">
      <c r="A2342" s="60">
        <v>48201230400</v>
      </c>
      <c r="B2342" s="60" t="s">
        <v>12111</v>
      </c>
      <c r="C2342" s="60">
        <v>2078</v>
      </c>
      <c r="D2342" s="60">
        <v>360</v>
      </c>
      <c r="E2342" s="172">
        <v>0.17324350336862368</v>
      </c>
      <c r="AR2342" s="6"/>
      <c r="AS2342" s="6"/>
    </row>
    <row r="2343" spans="1:45" x14ac:dyDescent="0.2">
      <c r="A2343" s="60">
        <v>48201230500</v>
      </c>
      <c r="B2343" s="60" t="s">
        <v>11934</v>
      </c>
      <c r="C2343" s="60">
        <v>2406</v>
      </c>
      <c r="D2343" s="60">
        <v>254</v>
      </c>
      <c r="E2343" s="172">
        <v>0.1055694098088113</v>
      </c>
      <c r="AR2343" s="6"/>
      <c r="AS2343" s="6"/>
    </row>
    <row r="2344" spans="1:45" x14ac:dyDescent="0.2">
      <c r="A2344" s="60">
        <v>48201230600</v>
      </c>
      <c r="B2344" s="60" t="s">
        <v>12119</v>
      </c>
      <c r="C2344" s="60">
        <v>1808</v>
      </c>
      <c r="D2344" s="60">
        <v>152</v>
      </c>
      <c r="E2344" s="172">
        <v>8.4070796460176997E-2</v>
      </c>
      <c r="AR2344" s="6"/>
      <c r="AS2344" s="6"/>
    </row>
    <row r="2345" spans="1:45" x14ac:dyDescent="0.2">
      <c r="A2345" s="60">
        <v>48201230700</v>
      </c>
      <c r="B2345" s="60" t="s">
        <v>12130</v>
      </c>
      <c r="C2345" s="60">
        <v>1701</v>
      </c>
      <c r="D2345" s="60">
        <v>274</v>
      </c>
      <c r="E2345" s="172">
        <v>0.16108171663727219</v>
      </c>
      <c r="AR2345" s="6"/>
      <c r="AS2345" s="6"/>
    </row>
    <row r="2346" spans="1:45" x14ac:dyDescent="0.2">
      <c r="A2346" s="60">
        <v>48201230800</v>
      </c>
      <c r="B2346" s="60" t="s">
        <v>12017</v>
      </c>
      <c r="C2346" s="60">
        <v>1689</v>
      </c>
      <c r="D2346" s="60">
        <v>147</v>
      </c>
      <c r="E2346" s="172">
        <v>8.7033747779751328E-2</v>
      </c>
      <c r="AR2346" s="6"/>
      <c r="AS2346" s="6"/>
    </row>
    <row r="2347" spans="1:45" x14ac:dyDescent="0.2">
      <c r="A2347" s="60">
        <v>48201230900</v>
      </c>
      <c r="B2347" s="60" t="s">
        <v>12121</v>
      </c>
      <c r="C2347" s="60">
        <v>2766</v>
      </c>
      <c r="D2347" s="60">
        <v>306</v>
      </c>
      <c r="E2347" s="172">
        <v>0.11062906724511931</v>
      </c>
      <c r="AR2347" s="6"/>
      <c r="AS2347" s="6"/>
    </row>
    <row r="2348" spans="1:45" x14ac:dyDescent="0.2">
      <c r="A2348" s="60">
        <v>48201231000</v>
      </c>
      <c r="B2348" s="60" t="s">
        <v>11963</v>
      </c>
      <c r="C2348" s="60">
        <v>2774</v>
      </c>
      <c r="D2348" s="60">
        <v>316</v>
      </c>
      <c r="E2348" s="172">
        <v>0.11391492429704397</v>
      </c>
      <c r="AR2348" s="6"/>
      <c r="AS2348" s="6"/>
    </row>
    <row r="2349" spans="1:45" x14ac:dyDescent="0.2">
      <c r="A2349" s="60">
        <v>48201231100</v>
      </c>
      <c r="B2349" s="60" t="s">
        <v>11960</v>
      </c>
      <c r="C2349" s="60">
        <v>2687</v>
      </c>
      <c r="D2349" s="60">
        <v>224</v>
      </c>
      <c r="E2349" s="172">
        <v>8.336434685522888E-2</v>
      </c>
      <c r="AR2349" s="6"/>
      <c r="AS2349" s="6"/>
    </row>
    <row r="2350" spans="1:45" x14ac:dyDescent="0.2">
      <c r="A2350" s="60">
        <v>48201231200</v>
      </c>
      <c r="B2350" s="60" t="s">
        <v>12061</v>
      </c>
      <c r="C2350" s="60">
        <v>4217</v>
      </c>
      <c r="D2350" s="60">
        <v>737</v>
      </c>
      <c r="E2350" s="172">
        <v>0.17476879298079204</v>
      </c>
      <c r="AR2350" s="6"/>
      <c r="AS2350" s="6"/>
    </row>
    <row r="2351" spans="1:45" x14ac:dyDescent="0.2">
      <c r="A2351" s="60">
        <v>48201231300</v>
      </c>
      <c r="B2351" s="60" t="s">
        <v>11906</v>
      </c>
      <c r="C2351" s="60">
        <v>2919</v>
      </c>
      <c r="D2351" s="60">
        <v>535</v>
      </c>
      <c r="E2351" s="172">
        <v>0.18328194587187394</v>
      </c>
      <c r="AR2351" s="6"/>
      <c r="AS2351" s="6"/>
    </row>
    <row r="2352" spans="1:45" x14ac:dyDescent="0.2">
      <c r="A2352" s="60">
        <v>48201231400</v>
      </c>
      <c r="B2352" s="60" t="s">
        <v>11833</v>
      </c>
      <c r="C2352" s="60">
        <v>1982</v>
      </c>
      <c r="D2352" s="60">
        <v>303</v>
      </c>
      <c r="E2352" s="172">
        <v>0.15287588294651866</v>
      </c>
      <c r="AR2352" s="6"/>
      <c r="AS2352" s="6"/>
    </row>
    <row r="2353" spans="1:45" x14ac:dyDescent="0.2">
      <c r="A2353" s="60">
        <v>48201231500</v>
      </c>
      <c r="B2353" s="60" t="s">
        <v>12050</v>
      </c>
      <c r="C2353" s="60">
        <v>2046</v>
      </c>
      <c r="D2353" s="60">
        <v>204</v>
      </c>
      <c r="E2353" s="172">
        <v>9.9706744868035185E-2</v>
      </c>
      <c r="AR2353" s="6"/>
      <c r="AS2353" s="6"/>
    </row>
    <row r="2354" spans="1:45" x14ac:dyDescent="0.2">
      <c r="A2354" s="60">
        <v>48201231600</v>
      </c>
      <c r="B2354" s="60" t="s">
        <v>11904</v>
      </c>
      <c r="C2354" s="60">
        <v>2121</v>
      </c>
      <c r="D2354" s="60">
        <v>332</v>
      </c>
      <c r="E2354" s="172">
        <v>0.15652993870815654</v>
      </c>
      <c r="AR2354" s="6"/>
      <c r="AS2354" s="6"/>
    </row>
    <row r="2355" spans="1:45" x14ac:dyDescent="0.2">
      <c r="A2355" s="60">
        <v>48201231700</v>
      </c>
      <c r="B2355" s="60" t="s">
        <v>11902</v>
      </c>
      <c r="C2355" s="60">
        <v>1920</v>
      </c>
      <c r="D2355" s="60">
        <v>69</v>
      </c>
      <c r="E2355" s="172">
        <v>3.5937499999999997E-2</v>
      </c>
      <c r="AR2355" s="6"/>
      <c r="AS2355" s="6"/>
    </row>
    <row r="2356" spans="1:45" x14ac:dyDescent="0.2">
      <c r="A2356" s="60">
        <v>48201231800</v>
      </c>
      <c r="B2356" s="60" t="s">
        <v>11943</v>
      </c>
      <c r="C2356" s="60">
        <v>1730</v>
      </c>
      <c r="D2356" s="60">
        <v>255</v>
      </c>
      <c r="E2356" s="172">
        <v>0.14739884393063585</v>
      </c>
      <c r="AR2356" s="6"/>
      <c r="AS2356" s="6"/>
    </row>
    <row r="2357" spans="1:45" x14ac:dyDescent="0.2">
      <c r="A2357" s="60">
        <v>48201231900</v>
      </c>
      <c r="B2357" s="60" t="s">
        <v>11772</v>
      </c>
      <c r="C2357" s="60">
        <v>4847</v>
      </c>
      <c r="D2357" s="60">
        <v>564</v>
      </c>
      <c r="E2357" s="172">
        <v>0.11636063544460491</v>
      </c>
      <c r="AR2357" s="6"/>
      <c r="AS2357" s="6"/>
    </row>
    <row r="2358" spans="1:45" x14ac:dyDescent="0.2">
      <c r="A2358" s="60">
        <v>48201232000</v>
      </c>
      <c r="B2358" s="60" t="s">
        <v>11780</v>
      </c>
      <c r="C2358" s="60">
        <v>2813</v>
      </c>
      <c r="D2358" s="60">
        <v>418</v>
      </c>
      <c r="E2358" s="172">
        <v>0.14859580519018842</v>
      </c>
      <c r="AR2358" s="6"/>
      <c r="AS2358" s="6"/>
    </row>
    <row r="2359" spans="1:45" x14ac:dyDescent="0.2">
      <c r="A2359" s="60">
        <v>48201232100</v>
      </c>
      <c r="B2359" s="60" t="s">
        <v>11964</v>
      </c>
      <c r="C2359" s="60">
        <v>2007</v>
      </c>
      <c r="D2359" s="60">
        <v>185</v>
      </c>
      <c r="E2359" s="172">
        <v>9.2177379172894869E-2</v>
      </c>
      <c r="AR2359" s="6"/>
      <c r="AS2359" s="6"/>
    </row>
    <row r="2360" spans="1:45" x14ac:dyDescent="0.2">
      <c r="A2360" s="60">
        <v>48201232200</v>
      </c>
      <c r="B2360" s="60" t="s">
        <v>11521</v>
      </c>
      <c r="C2360" s="60">
        <v>11458</v>
      </c>
      <c r="D2360" s="60">
        <v>5808</v>
      </c>
      <c r="E2360" s="172">
        <v>0.50689474602897544</v>
      </c>
      <c r="AR2360" s="6"/>
      <c r="AS2360" s="6"/>
    </row>
    <row r="2361" spans="1:45" x14ac:dyDescent="0.2">
      <c r="A2361" s="60">
        <v>48201232301</v>
      </c>
      <c r="B2361" s="60" t="s">
        <v>11847</v>
      </c>
      <c r="C2361" s="60">
        <v>6450</v>
      </c>
      <c r="D2361" s="60">
        <v>1194</v>
      </c>
      <c r="E2361" s="172">
        <v>0.18511627906976744</v>
      </c>
      <c r="AR2361" s="6"/>
      <c r="AS2361" s="6"/>
    </row>
    <row r="2362" spans="1:45" x14ac:dyDescent="0.2">
      <c r="A2362" s="60">
        <v>48201232302</v>
      </c>
      <c r="B2362" s="60" t="s">
        <v>11519</v>
      </c>
      <c r="C2362" s="60">
        <v>6871</v>
      </c>
      <c r="D2362" s="60">
        <v>1490</v>
      </c>
      <c r="E2362" s="172">
        <v>0.21685344200261972</v>
      </c>
      <c r="AR2362" s="6"/>
      <c r="AS2362" s="6"/>
    </row>
    <row r="2363" spans="1:45" x14ac:dyDescent="0.2">
      <c r="A2363" s="60">
        <v>48201232401</v>
      </c>
      <c r="B2363" s="60" t="s">
        <v>11618</v>
      </c>
      <c r="C2363" s="60">
        <v>5335</v>
      </c>
      <c r="D2363" s="60">
        <v>1398</v>
      </c>
      <c r="E2363" s="172">
        <v>0.26204311152764759</v>
      </c>
      <c r="AR2363" s="6"/>
      <c r="AS2363" s="6"/>
    </row>
    <row r="2364" spans="1:45" x14ac:dyDescent="0.2">
      <c r="A2364" s="60">
        <v>48201232402</v>
      </c>
      <c r="B2364" s="60" t="s">
        <v>11816</v>
      </c>
      <c r="C2364" s="60">
        <v>2530</v>
      </c>
      <c r="D2364" s="60">
        <v>502</v>
      </c>
      <c r="E2364" s="172">
        <v>0.1984189723320158</v>
      </c>
      <c r="AR2364" s="6"/>
      <c r="AS2364" s="6"/>
    </row>
    <row r="2365" spans="1:45" x14ac:dyDescent="0.2">
      <c r="A2365" s="60">
        <v>48201232403</v>
      </c>
      <c r="B2365" s="60" t="s">
        <v>11920</v>
      </c>
      <c r="C2365" s="60">
        <v>2575</v>
      </c>
      <c r="D2365" s="60">
        <v>560</v>
      </c>
      <c r="E2365" s="172">
        <v>0.2174757281553398</v>
      </c>
      <c r="AR2365" s="6"/>
      <c r="AS2365" s="6"/>
    </row>
    <row r="2366" spans="1:45" x14ac:dyDescent="0.2">
      <c r="A2366" s="60">
        <v>48201232500</v>
      </c>
      <c r="B2366" s="60" t="s">
        <v>11802</v>
      </c>
      <c r="C2366" s="60">
        <v>2931</v>
      </c>
      <c r="D2366" s="60">
        <v>301</v>
      </c>
      <c r="E2366" s="172">
        <v>0.10269532582736267</v>
      </c>
      <c r="AR2366" s="6"/>
      <c r="AS2366" s="6"/>
    </row>
    <row r="2367" spans="1:45" x14ac:dyDescent="0.2">
      <c r="A2367" s="60">
        <v>48201232600</v>
      </c>
      <c r="B2367" s="60" t="s">
        <v>11555</v>
      </c>
      <c r="C2367" s="60">
        <v>2007</v>
      </c>
      <c r="D2367" s="60">
        <v>429</v>
      </c>
      <c r="E2367" s="172">
        <v>0.21375186846038863</v>
      </c>
      <c r="AR2367" s="6"/>
      <c r="AS2367" s="6"/>
    </row>
    <row r="2368" spans="1:45" x14ac:dyDescent="0.2">
      <c r="A2368" s="60">
        <v>48201232701</v>
      </c>
      <c r="B2368" s="60" t="s">
        <v>11955</v>
      </c>
      <c r="C2368" s="60">
        <v>4640</v>
      </c>
      <c r="D2368" s="60">
        <v>647</v>
      </c>
      <c r="E2368" s="172">
        <v>0.1394396551724138</v>
      </c>
      <c r="AR2368" s="6"/>
      <c r="AS2368" s="6"/>
    </row>
    <row r="2369" spans="1:45" x14ac:dyDescent="0.2">
      <c r="A2369" s="60">
        <v>48201232702</v>
      </c>
      <c r="B2369" s="60" t="s">
        <v>12071</v>
      </c>
      <c r="C2369" s="60">
        <v>3418</v>
      </c>
      <c r="D2369" s="60">
        <v>409</v>
      </c>
      <c r="E2369" s="172">
        <v>0.11966062024575776</v>
      </c>
      <c r="AR2369" s="6"/>
      <c r="AS2369" s="6"/>
    </row>
    <row r="2370" spans="1:45" x14ac:dyDescent="0.2">
      <c r="A2370" s="60">
        <v>48201232800</v>
      </c>
      <c r="B2370" s="60" t="s">
        <v>11866</v>
      </c>
      <c r="C2370" s="60">
        <v>3294</v>
      </c>
      <c r="D2370" s="60">
        <v>726</v>
      </c>
      <c r="E2370" s="172">
        <v>0.22040072859744991</v>
      </c>
      <c r="AR2370" s="6"/>
      <c r="AS2370" s="6"/>
    </row>
    <row r="2371" spans="1:45" x14ac:dyDescent="0.2">
      <c r="A2371" s="60">
        <v>48201232900</v>
      </c>
      <c r="B2371" s="60" t="s">
        <v>11627</v>
      </c>
      <c r="C2371" s="60">
        <v>4587</v>
      </c>
      <c r="D2371" s="60">
        <v>1202</v>
      </c>
      <c r="E2371" s="172">
        <v>0.26204490952692394</v>
      </c>
      <c r="AR2371" s="6"/>
      <c r="AS2371" s="6"/>
    </row>
    <row r="2372" spans="1:45" x14ac:dyDescent="0.2">
      <c r="A2372" s="60">
        <v>48201233001</v>
      </c>
      <c r="B2372" s="60" t="s">
        <v>11912</v>
      </c>
      <c r="C2372" s="60">
        <v>2169</v>
      </c>
      <c r="D2372" s="60">
        <v>463</v>
      </c>
      <c r="E2372" s="172">
        <v>0.21346242508068233</v>
      </c>
      <c r="AR2372" s="6"/>
      <c r="AS2372" s="6"/>
    </row>
    <row r="2373" spans="1:45" x14ac:dyDescent="0.2">
      <c r="A2373" s="60">
        <v>48201233002</v>
      </c>
      <c r="B2373" s="60" t="s">
        <v>11300</v>
      </c>
      <c r="C2373" s="60">
        <v>3022</v>
      </c>
      <c r="D2373" s="60">
        <v>1164</v>
      </c>
      <c r="E2373" s="172">
        <v>0.38517538054268696</v>
      </c>
      <c r="AR2373" s="6"/>
      <c r="AS2373" s="6"/>
    </row>
    <row r="2374" spans="1:45" x14ac:dyDescent="0.2">
      <c r="A2374" s="60">
        <v>48201233003</v>
      </c>
      <c r="B2374" s="60" t="s">
        <v>11371</v>
      </c>
      <c r="C2374" s="60">
        <v>1720</v>
      </c>
      <c r="D2374" s="60">
        <v>522</v>
      </c>
      <c r="E2374" s="172">
        <v>0.30348837209302326</v>
      </c>
      <c r="AR2374" s="6"/>
      <c r="AS2374" s="6"/>
    </row>
    <row r="2375" spans="1:45" x14ac:dyDescent="0.2">
      <c r="A2375" s="60">
        <v>48201233101</v>
      </c>
      <c r="B2375" s="60" t="s">
        <v>11975</v>
      </c>
      <c r="C2375" s="60">
        <v>2436</v>
      </c>
      <c r="D2375" s="60">
        <v>283</v>
      </c>
      <c r="E2375" s="172">
        <v>0.11617405582922824</v>
      </c>
      <c r="AR2375" s="6"/>
      <c r="AS2375" s="6"/>
    </row>
    <row r="2376" spans="1:45" x14ac:dyDescent="0.2">
      <c r="A2376" s="60">
        <v>48201233102</v>
      </c>
      <c r="B2376" s="60" t="s">
        <v>12013</v>
      </c>
      <c r="C2376" s="60">
        <v>3637</v>
      </c>
      <c r="D2376" s="60">
        <v>339</v>
      </c>
      <c r="E2376" s="172">
        <v>9.3208688479516091E-2</v>
      </c>
      <c r="AR2376" s="6"/>
      <c r="AS2376" s="6"/>
    </row>
    <row r="2377" spans="1:45" x14ac:dyDescent="0.2">
      <c r="A2377" s="60">
        <v>48201233103</v>
      </c>
      <c r="B2377" s="60" t="s">
        <v>11967</v>
      </c>
      <c r="C2377" s="60">
        <v>2915</v>
      </c>
      <c r="D2377" s="60">
        <v>112</v>
      </c>
      <c r="E2377" s="172">
        <v>3.8421955403087481E-2</v>
      </c>
      <c r="AR2377" s="6"/>
      <c r="AS2377" s="6"/>
    </row>
    <row r="2378" spans="1:45" x14ac:dyDescent="0.2">
      <c r="A2378" s="60">
        <v>48201233200</v>
      </c>
      <c r="B2378" s="60" t="s">
        <v>11698</v>
      </c>
      <c r="C2378" s="60">
        <v>3688</v>
      </c>
      <c r="D2378" s="60">
        <v>294</v>
      </c>
      <c r="E2378" s="172">
        <v>7.9718004338394793E-2</v>
      </c>
      <c r="AR2378" s="6"/>
      <c r="AS2378" s="6"/>
    </row>
    <row r="2379" spans="1:45" x14ac:dyDescent="0.2">
      <c r="A2379" s="60">
        <v>48201233300</v>
      </c>
      <c r="B2379" s="60" t="s">
        <v>11691</v>
      </c>
      <c r="C2379" s="60">
        <v>2505</v>
      </c>
      <c r="D2379" s="60">
        <v>107</v>
      </c>
      <c r="E2379" s="172">
        <v>4.2714570858283431E-2</v>
      </c>
      <c r="AR2379" s="6"/>
      <c r="AS2379" s="6"/>
    </row>
    <row r="2380" spans="1:45" x14ac:dyDescent="0.2">
      <c r="A2380" s="60">
        <v>48201233400</v>
      </c>
      <c r="B2380" s="60" t="s">
        <v>12044</v>
      </c>
      <c r="C2380" s="60">
        <v>1750</v>
      </c>
      <c r="D2380" s="60">
        <v>204</v>
      </c>
      <c r="E2380" s="172">
        <v>0.11657142857142858</v>
      </c>
      <c r="AR2380" s="6"/>
      <c r="AS2380" s="6"/>
    </row>
    <row r="2381" spans="1:45" x14ac:dyDescent="0.2">
      <c r="A2381" s="60">
        <v>48201233500</v>
      </c>
      <c r="B2381" s="60" t="s">
        <v>11890</v>
      </c>
      <c r="C2381" s="60">
        <v>5027</v>
      </c>
      <c r="D2381" s="60">
        <v>378</v>
      </c>
      <c r="E2381" s="172">
        <v>7.5193952655659438E-2</v>
      </c>
      <c r="AR2381" s="6"/>
      <c r="AS2381" s="6"/>
    </row>
    <row r="2382" spans="1:45" x14ac:dyDescent="0.2">
      <c r="A2382" s="60">
        <v>48201233600</v>
      </c>
      <c r="B2382" s="60" t="s">
        <v>12010</v>
      </c>
      <c r="C2382" s="60">
        <v>1299</v>
      </c>
      <c r="D2382" s="60">
        <v>239</v>
      </c>
      <c r="E2382" s="172">
        <v>0.18398768283294842</v>
      </c>
      <c r="AR2382" s="6"/>
      <c r="AS2382" s="6"/>
    </row>
    <row r="2383" spans="1:45" x14ac:dyDescent="0.2">
      <c r="A2383" s="60">
        <v>48201233701</v>
      </c>
      <c r="B2383" s="60" t="s">
        <v>11819</v>
      </c>
      <c r="C2383" s="60">
        <v>3304</v>
      </c>
      <c r="D2383" s="60">
        <v>352</v>
      </c>
      <c r="E2383" s="172">
        <v>0.10653753026634383</v>
      </c>
      <c r="AR2383" s="6"/>
      <c r="AS2383" s="6"/>
    </row>
    <row r="2384" spans="1:45" x14ac:dyDescent="0.2">
      <c r="A2384" s="60">
        <v>48201233702</v>
      </c>
      <c r="B2384" s="60" t="s">
        <v>11884</v>
      </c>
      <c r="C2384" s="60">
        <v>1563</v>
      </c>
      <c r="D2384" s="60">
        <v>110</v>
      </c>
      <c r="E2384" s="172">
        <v>7.0377479206653867E-2</v>
      </c>
      <c r="AR2384" s="6"/>
      <c r="AS2384" s="6"/>
    </row>
    <row r="2385" spans="1:45" x14ac:dyDescent="0.2">
      <c r="A2385" s="60">
        <v>48201233703</v>
      </c>
      <c r="B2385" s="60" t="s">
        <v>11831</v>
      </c>
      <c r="C2385" s="60">
        <v>1338</v>
      </c>
      <c r="D2385" s="60">
        <v>108</v>
      </c>
      <c r="E2385" s="172">
        <v>8.0717488789237665E-2</v>
      </c>
      <c r="AR2385" s="6"/>
      <c r="AS2385" s="6"/>
    </row>
    <row r="2386" spans="1:45" x14ac:dyDescent="0.2">
      <c r="A2386" s="60">
        <v>48201240100</v>
      </c>
      <c r="B2386" s="60" t="s">
        <v>12103</v>
      </c>
      <c r="C2386" s="60">
        <v>2174</v>
      </c>
      <c r="D2386" s="60">
        <v>356</v>
      </c>
      <c r="E2386" s="172">
        <v>0.16375344986200552</v>
      </c>
      <c r="AR2386" s="6"/>
      <c r="AS2386" s="6"/>
    </row>
    <row r="2387" spans="1:45" x14ac:dyDescent="0.2">
      <c r="A2387" s="60">
        <v>48201240400</v>
      </c>
      <c r="B2387" s="60" t="s">
        <v>11735</v>
      </c>
      <c r="C2387" s="60">
        <v>4601</v>
      </c>
      <c r="D2387" s="60">
        <v>1181</v>
      </c>
      <c r="E2387" s="172">
        <v>0.25668332971093238</v>
      </c>
      <c r="AR2387" s="6"/>
      <c r="AS2387" s="6"/>
    </row>
    <row r="2388" spans="1:45" x14ac:dyDescent="0.2">
      <c r="A2388" s="60">
        <v>48201240501</v>
      </c>
      <c r="B2388" s="60" t="s">
        <v>12022</v>
      </c>
      <c r="C2388" s="60">
        <v>3269</v>
      </c>
      <c r="D2388" s="60">
        <v>388</v>
      </c>
      <c r="E2388" s="172">
        <v>0.11869073111043132</v>
      </c>
      <c r="AR2388" s="6"/>
      <c r="AS2388" s="6"/>
    </row>
    <row r="2389" spans="1:45" x14ac:dyDescent="0.2">
      <c r="A2389" s="60">
        <v>48201240502</v>
      </c>
      <c r="B2389" s="60" t="s">
        <v>12089</v>
      </c>
      <c r="C2389" s="60">
        <v>2985</v>
      </c>
      <c r="D2389" s="60">
        <v>304</v>
      </c>
      <c r="E2389" s="172">
        <v>0.10184254606365159</v>
      </c>
      <c r="AR2389" s="6"/>
      <c r="AS2389" s="6"/>
    </row>
    <row r="2390" spans="1:45" x14ac:dyDescent="0.2">
      <c r="A2390" s="60">
        <v>48201240600</v>
      </c>
      <c r="B2390" s="60" t="s">
        <v>12105</v>
      </c>
      <c r="C2390" s="60">
        <v>1454</v>
      </c>
      <c r="D2390" s="60">
        <v>159</v>
      </c>
      <c r="E2390" s="172">
        <v>0.109353507565337</v>
      </c>
      <c r="AR2390" s="6"/>
      <c r="AS2390" s="6"/>
    </row>
    <row r="2391" spans="1:45" x14ac:dyDescent="0.2">
      <c r="A2391" s="60">
        <v>48201240701</v>
      </c>
      <c r="B2391" s="60" t="s">
        <v>11488</v>
      </c>
      <c r="C2391" s="60">
        <v>8044</v>
      </c>
      <c r="D2391" s="60">
        <v>1832</v>
      </c>
      <c r="E2391" s="172">
        <v>0.22774738935852809</v>
      </c>
      <c r="AR2391" s="6"/>
      <c r="AS2391" s="6"/>
    </row>
    <row r="2392" spans="1:45" x14ac:dyDescent="0.2">
      <c r="A2392" s="60">
        <v>48201240702</v>
      </c>
      <c r="B2392" s="60" t="s">
        <v>11597</v>
      </c>
      <c r="C2392" s="60">
        <v>8314</v>
      </c>
      <c r="D2392" s="60">
        <v>2067</v>
      </c>
      <c r="E2392" s="172">
        <v>0.24861679095501563</v>
      </c>
      <c r="AR2392" s="6"/>
      <c r="AS2392" s="6"/>
    </row>
    <row r="2393" spans="1:45" x14ac:dyDescent="0.2">
      <c r="A2393" s="60">
        <v>48201240801</v>
      </c>
      <c r="B2393" s="60" t="s">
        <v>12046</v>
      </c>
      <c r="C2393" s="60">
        <v>3620</v>
      </c>
      <c r="D2393" s="60">
        <v>868</v>
      </c>
      <c r="E2393" s="172">
        <v>0.23977900552486187</v>
      </c>
      <c r="AR2393" s="6"/>
      <c r="AS2393" s="6"/>
    </row>
    <row r="2394" spans="1:45" x14ac:dyDescent="0.2">
      <c r="A2394" s="60">
        <v>48201240802</v>
      </c>
      <c r="B2394" s="60" t="s">
        <v>11763</v>
      </c>
      <c r="C2394" s="60">
        <v>3579</v>
      </c>
      <c r="D2394" s="60">
        <v>928</v>
      </c>
      <c r="E2394" s="172">
        <v>0.25929030455434476</v>
      </c>
      <c r="AR2394" s="6"/>
      <c r="AS2394" s="6"/>
    </row>
    <row r="2395" spans="1:45" x14ac:dyDescent="0.2">
      <c r="A2395" s="60">
        <v>48201240901</v>
      </c>
      <c r="B2395" s="60" t="s">
        <v>11499</v>
      </c>
      <c r="C2395" s="60">
        <v>6979</v>
      </c>
      <c r="D2395" s="60">
        <v>1841</v>
      </c>
      <c r="E2395" s="172">
        <v>0.26379137412236708</v>
      </c>
      <c r="AR2395" s="6"/>
      <c r="AS2395" s="6"/>
    </row>
    <row r="2396" spans="1:45" x14ac:dyDescent="0.2">
      <c r="A2396" s="60">
        <v>48201240902</v>
      </c>
      <c r="B2396" s="60" t="s">
        <v>11548</v>
      </c>
      <c r="C2396" s="60">
        <v>9368</v>
      </c>
      <c r="D2396" s="60">
        <v>2483</v>
      </c>
      <c r="E2396" s="172">
        <v>0.26505123825789922</v>
      </c>
      <c r="AR2396" s="6"/>
      <c r="AS2396" s="6"/>
    </row>
    <row r="2397" spans="1:45" x14ac:dyDescent="0.2">
      <c r="A2397" s="60">
        <v>48201241000</v>
      </c>
      <c r="B2397" s="60" t="s">
        <v>11530</v>
      </c>
      <c r="C2397" s="60">
        <v>5850</v>
      </c>
      <c r="D2397" s="60">
        <v>1319</v>
      </c>
      <c r="E2397" s="172">
        <v>0.22547008547008546</v>
      </c>
      <c r="AR2397" s="6"/>
      <c r="AS2397" s="6"/>
    </row>
    <row r="2398" spans="1:45" x14ac:dyDescent="0.2">
      <c r="A2398" s="60">
        <v>48201241101</v>
      </c>
      <c r="B2398" s="60" t="s">
        <v>11476</v>
      </c>
      <c r="C2398" s="60">
        <v>3022</v>
      </c>
      <c r="D2398" s="60">
        <v>1072</v>
      </c>
      <c r="E2398" s="172">
        <v>0.35473196558570486</v>
      </c>
      <c r="AR2398" s="6"/>
      <c r="AS2398" s="6"/>
    </row>
    <row r="2399" spans="1:45" x14ac:dyDescent="0.2">
      <c r="A2399" s="60">
        <v>48201241102</v>
      </c>
      <c r="B2399" s="60" t="s">
        <v>11407</v>
      </c>
      <c r="C2399" s="60">
        <v>7990</v>
      </c>
      <c r="D2399" s="60">
        <v>2786</v>
      </c>
      <c r="E2399" s="172">
        <v>0.34868585732165208</v>
      </c>
      <c r="AR2399" s="6"/>
      <c r="AS2399" s="6"/>
    </row>
    <row r="2400" spans="1:45" x14ac:dyDescent="0.2">
      <c r="A2400" s="60">
        <v>48201241103</v>
      </c>
      <c r="B2400" s="60" t="s">
        <v>11628</v>
      </c>
      <c r="C2400" s="60">
        <v>2538</v>
      </c>
      <c r="D2400" s="60">
        <v>925</v>
      </c>
      <c r="E2400" s="172">
        <v>0.36446020488573683</v>
      </c>
      <c r="AR2400" s="6"/>
      <c r="AS2400" s="6"/>
    </row>
    <row r="2401" spans="1:45" x14ac:dyDescent="0.2">
      <c r="A2401" s="60">
        <v>48201241200</v>
      </c>
      <c r="B2401" s="60" t="s">
        <v>11439</v>
      </c>
      <c r="C2401" s="60">
        <v>4771</v>
      </c>
      <c r="D2401" s="60">
        <v>1550</v>
      </c>
      <c r="E2401" s="172">
        <v>0.32487948019283169</v>
      </c>
      <c r="AR2401" s="6"/>
      <c r="AS2401" s="6"/>
    </row>
    <row r="2402" spans="1:45" x14ac:dyDescent="0.2">
      <c r="A2402" s="60">
        <v>48201241300</v>
      </c>
      <c r="B2402" s="60" t="s">
        <v>11290</v>
      </c>
      <c r="C2402" s="60">
        <v>7796</v>
      </c>
      <c r="D2402" s="60">
        <v>3693</v>
      </c>
      <c r="E2402" s="172">
        <v>0.47370446382760389</v>
      </c>
      <c r="AR2402" s="6"/>
      <c r="AS2402" s="6"/>
    </row>
    <row r="2403" spans="1:45" x14ac:dyDescent="0.2">
      <c r="A2403" s="60">
        <v>48201241400</v>
      </c>
      <c r="B2403" s="60" t="s">
        <v>11355</v>
      </c>
      <c r="C2403" s="60">
        <v>5897</v>
      </c>
      <c r="D2403" s="60">
        <v>2009</v>
      </c>
      <c r="E2403" s="172">
        <v>0.34068170256062402</v>
      </c>
      <c r="AR2403" s="6"/>
      <c r="AS2403" s="6"/>
    </row>
    <row r="2404" spans="1:45" x14ac:dyDescent="0.2">
      <c r="A2404" s="60">
        <v>48201241500</v>
      </c>
      <c r="B2404" s="60" t="s">
        <v>11919</v>
      </c>
      <c r="C2404" s="60">
        <v>5348</v>
      </c>
      <c r="D2404" s="60">
        <v>917</v>
      </c>
      <c r="E2404" s="172">
        <v>0.17146596858638743</v>
      </c>
      <c r="AR2404" s="6"/>
      <c r="AS2404" s="6"/>
    </row>
    <row r="2405" spans="1:45" x14ac:dyDescent="0.2">
      <c r="A2405" s="60">
        <v>48201250100</v>
      </c>
      <c r="B2405" s="60" t="s">
        <v>11504</v>
      </c>
      <c r="C2405" s="60">
        <v>6206</v>
      </c>
      <c r="D2405" s="60">
        <v>1217</v>
      </c>
      <c r="E2405" s="172">
        <v>0.19610054785691267</v>
      </c>
      <c r="AR2405" s="6"/>
      <c r="AS2405" s="6"/>
    </row>
    <row r="2406" spans="1:45" x14ac:dyDescent="0.2">
      <c r="A2406" s="60">
        <v>48201250200</v>
      </c>
      <c r="B2406" s="60" t="s">
        <v>11593</v>
      </c>
      <c r="C2406" s="60">
        <v>5816</v>
      </c>
      <c r="D2406" s="60">
        <v>997</v>
      </c>
      <c r="E2406" s="172">
        <v>0.17142365887207703</v>
      </c>
      <c r="AR2406" s="6"/>
      <c r="AS2406" s="6"/>
    </row>
    <row r="2407" spans="1:45" x14ac:dyDescent="0.2">
      <c r="A2407" s="60">
        <v>48201250301</v>
      </c>
      <c r="B2407" s="60" t="s">
        <v>11512</v>
      </c>
      <c r="C2407" s="60">
        <v>7510</v>
      </c>
      <c r="D2407" s="60">
        <v>2096</v>
      </c>
      <c r="E2407" s="172">
        <v>0.27909454061251665</v>
      </c>
      <c r="AR2407" s="6"/>
      <c r="AS2407" s="6"/>
    </row>
    <row r="2408" spans="1:45" x14ac:dyDescent="0.2">
      <c r="A2408" s="60">
        <v>48201250302</v>
      </c>
      <c r="B2408" s="60" t="s">
        <v>11322</v>
      </c>
      <c r="C2408" s="60">
        <v>7302</v>
      </c>
      <c r="D2408" s="60">
        <v>2935</v>
      </c>
      <c r="E2408" s="172">
        <v>0.40194467269241302</v>
      </c>
      <c r="AR2408" s="6"/>
      <c r="AS2408" s="6"/>
    </row>
    <row r="2409" spans="1:45" x14ac:dyDescent="0.2">
      <c r="A2409" s="60">
        <v>48201250401</v>
      </c>
      <c r="B2409" s="60" t="s">
        <v>11275</v>
      </c>
      <c r="C2409" s="60">
        <v>7362</v>
      </c>
      <c r="D2409" s="60">
        <v>3537</v>
      </c>
      <c r="E2409" s="172">
        <v>0.48044009779951102</v>
      </c>
      <c r="AR2409" s="6"/>
      <c r="AS2409" s="6"/>
    </row>
    <row r="2410" spans="1:45" x14ac:dyDescent="0.2">
      <c r="A2410" s="60">
        <v>48201250402</v>
      </c>
      <c r="B2410" s="60" t="s">
        <v>11230</v>
      </c>
      <c r="C2410" s="60">
        <v>13732</v>
      </c>
      <c r="D2410" s="60">
        <v>7750</v>
      </c>
      <c r="E2410" s="172">
        <v>0.56437518205651038</v>
      </c>
      <c r="AR2410" s="6"/>
      <c r="AS2410" s="6"/>
    </row>
    <row r="2411" spans="1:45" x14ac:dyDescent="0.2">
      <c r="A2411" s="60">
        <v>48201250500</v>
      </c>
      <c r="B2411" s="60" t="s">
        <v>11445</v>
      </c>
      <c r="C2411" s="60">
        <v>3983</v>
      </c>
      <c r="D2411" s="60">
        <v>1356</v>
      </c>
      <c r="E2411" s="172">
        <v>0.34044689932211902</v>
      </c>
      <c r="AR2411" s="6"/>
      <c r="AS2411" s="6"/>
    </row>
    <row r="2412" spans="1:45" x14ac:dyDescent="0.2">
      <c r="A2412" s="60">
        <v>48201250600</v>
      </c>
      <c r="B2412" s="60" t="s">
        <v>11989</v>
      </c>
      <c r="C2412" s="60">
        <v>4969</v>
      </c>
      <c r="D2412" s="60">
        <v>749</v>
      </c>
      <c r="E2412" s="172">
        <v>0.15073455423626483</v>
      </c>
      <c r="AR2412" s="6"/>
      <c r="AS2412" s="6"/>
    </row>
    <row r="2413" spans="1:45" x14ac:dyDescent="0.2">
      <c r="A2413" s="60">
        <v>48201250701</v>
      </c>
      <c r="B2413" s="60" t="s">
        <v>11365</v>
      </c>
      <c r="C2413" s="60">
        <v>3770</v>
      </c>
      <c r="D2413" s="60">
        <v>1260</v>
      </c>
      <c r="E2413" s="172">
        <v>0.33421750663129973</v>
      </c>
      <c r="AR2413" s="6"/>
      <c r="AS2413" s="6"/>
    </row>
    <row r="2414" spans="1:45" x14ac:dyDescent="0.2">
      <c r="A2414" s="60">
        <v>48201250702</v>
      </c>
      <c r="B2414" s="60" t="s">
        <v>11193</v>
      </c>
      <c r="C2414" s="60">
        <v>3226</v>
      </c>
      <c r="D2414" s="60">
        <v>1787</v>
      </c>
      <c r="E2414" s="172">
        <v>0.55393676379417234</v>
      </c>
      <c r="AR2414" s="6"/>
      <c r="AS2414" s="6"/>
    </row>
    <row r="2415" spans="1:45" x14ac:dyDescent="0.2">
      <c r="A2415" s="60">
        <v>48201250800</v>
      </c>
      <c r="B2415" s="60" t="s">
        <v>11169</v>
      </c>
      <c r="C2415" s="60">
        <v>6015</v>
      </c>
      <c r="D2415" s="60">
        <v>3771</v>
      </c>
      <c r="E2415" s="172">
        <v>0.62693266832917705</v>
      </c>
      <c r="AR2415" s="6"/>
      <c r="AS2415" s="6"/>
    </row>
    <row r="2416" spans="1:45" x14ac:dyDescent="0.2">
      <c r="A2416" s="60">
        <v>48201250900</v>
      </c>
      <c r="B2416" s="60" t="s">
        <v>11114</v>
      </c>
      <c r="C2416" s="60">
        <v>6440</v>
      </c>
      <c r="D2416" s="60">
        <v>4866</v>
      </c>
      <c r="E2416" s="172">
        <v>0.75559006211180124</v>
      </c>
      <c r="AR2416" s="6"/>
      <c r="AS2416" s="6"/>
    </row>
    <row r="2417" spans="1:45" x14ac:dyDescent="0.2">
      <c r="A2417" s="60">
        <v>48201251000</v>
      </c>
      <c r="B2417" s="60" t="s">
        <v>11526</v>
      </c>
      <c r="C2417" s="60">
        <v>2002</v>
      </c>
      <c r="D2417" s="60">
        <v>1309</v>
      </c>
      <c r="E2417" s="172">
        <v>0.65384615384615385</v>
      </c>
      <c r="AR2417" s="6"/>
      <c r="AS2417" s="6"/>
    </row>
    <row r="2418" spans="1:45" x14ac:dyDescent="0.2">
      <c r="A2418" s="60">
        <v>48201251100</v>
      </c>
      <c r="B2418" s="60" t="s">
        <v>11298</v>
      </c>
      <c r="C2418" s="60">
        <v>5078</v>
      </c>
      <c r="D2418" s="60">
        <v>2531</v>
      </c>
      <c r="E2418" s="172">
        <v>0.49842457660496259</v>
      </c>
      <c r="AR2418" s="6"/>
      <c r="AS2418" s="6"/>
    </row>
    <row r="2419" spans="1:45" x14ac:dyDescent="0.2">
      <c r="A2419" s="60">
        <v>48201251200</v>
      </c>
      <c r="B2419" s="60" t="s">
        <v>11285</v>
      </c>
      <c r="C2419" s="60">
        <v>4065</v>
      </c>
      <c r="D2419" s="60">
        <v>2152</v>
      </c>
      <c r="E2419" s="172">
        <v>0.52939729397293978</v>
      </c>
      <c r="AR2419" s="6"/>
      <c r="AS2419" s="6"/>
    </row>
    <row r="2420" spans="1:45" x14ac:dyDescent="0.2">
      <c r="A2420" s="60">
        <v>48201251300</v>
      </c>
      <c r="B2420" s="60" t="s">
        <v>11204</v>
      </c>
      <c r="C2420" s="60">
        <v>5069</v>
      </c>
      <c r="D2420" s="60">
        <v>2672</v>
      </c>
      <c r="E2420" s="172">
        <v>0.52712566581179721</v>
      </c>
      <c r="AR2420" s="6"/>
      <c r="AS2420" s="6"/>
    </row>
    <row r="2421" spans="1:45" x14ac:dyDescent="0.2">
      <c r="A2421" s="60">
        <v>48201251401</v>
      </c>
      <c r="B2421" s="60" t="s">
        <v>11142</v>
      </c>
      <c r="C2421" s="60">
        <v>1775</v>
      </c>
      <c r="D2421" s="60">
        <v>1014</v>
      </c>
      <c r="E2421" s="172">
        <v>0.57126760563380286</v>
      </c>
      <c r="AR2421" s="6"/>
      <c r="AS2421" s="6"/>
    </row>
    <row r="2422" spans="1:45" x14ac:dyDescent="0.2">
      <c r="A2422" s="60">
        <v>48201251402</v>
      </c>
      <c r="B2422" s="60" t="s">
        <v>11381</v>
      </c>
      <c r="C2422" s="60">
        <v>4183</v>
      </c>
      <c r="D2422" s="60">
        <v>1705</v>
      </c>
      <c r="E2422" s="172">
        <v>0.4076021993784365</v>
      </c>
      <c r="AR2422" s="6"/>
      <c r="AS2422" s="6"/>
    </row>
    <row r="2423" spans="1:45" x14ac:dyDescent="0.2">
      <c r="A2423" s="60">
        <v>48201251501</v>
      </c>
      <c r="B2423" s="60" t="s">
        <v>11131</v>
      </c>
      <c r="C2423" s="60">
        <v>3348</v>
      </c>
      <c r="D2423" s="60">
        <v>2286</v>
      </c>
      <c r="E2423" s="172">
        <v>0.68279569892473113</v>
      </c>
      <c r="AR2423" s="6"/>
      <c r="AS2423" s="6"/>
    </row>
    <row r="2424" spans="1:45" x14ac:dyDescent="0.2">
      <c r="A2424" s="60">
        <v>48201251502</v>
      </c>
      <c r="B2424" s="60" t="s">
        <v>11155</v>
      </c>
      <c r="C2424" s="60">
        <v>6370</v>
      </c>
      <c r="D2424" s="60">
        <v>4418</v>
      </c>
      <c r="E2424" s="172">
        <v>0.69356357927786494</v>
      </c>
      <c r="AR2424" s="6"/>
      <c r="AS2424" s="6"/>
    </row>
    <row r="2425" spans="1:45" x14ac:dyDescent="0.2">
      <c r="A2425" s="60">
        <v>48201251503</v>
      </c>
      <c r="B2425" s="60" t="s">
        <v>11207</v>
      </c>
      <c r="C2425" s="60">
        <v>1496</v>
      </c>
      <c r="D2425" s="60">
        <v>884</v>
      </c>
      <c r="E2425" s="172">
        <v>0.59090909090909094</v>
      </c>
      <c r="AR2425" s="6"/>
      <c r="AS2425" s="6"/>
    </row>
    <row r="2426" spans="1:45" x14ac:dyDescent="0.2">
      <c r="A2426" s="60">
        <v>48201251600</v>
      </c>
      <c r="B2426" s="60" t="s">
        <v>11349</v>
      </c>
      <c r="C2426" s="60">
        <v>3896</v>
      </c>
      <c r="D2426" s="60">
        <v>1374</v>
      </c>
      <c r="E2426" s="172">
        <v>0.35266940451745382</v>
      </c>
      <c r="AR2426" s="6"/>
      <c r="AS2426" s="6"/>
    </row>
    <row r="2427" spans="1:45" x14ac:dyDescent="0.2">
      <c r="A2427" s="60">
        <v>48201251700</v>
      </c>
      <c r="B2427" s="60" t="s">
        <v>11576</v>
      </c>
      <c r="C2427" s="60">
        <v>5521</v>
      </c>
      <c r="D2427" s="60">
        <v>1018</v>
      </c>
      <c r="E2427" s="172">
        <v>0.18438688643361709</v>
      </c>
      <c r="AR2427" s="6"/>
      <c r="AS2427" s="6"/>
    </row>
    <row r="2428" spans="1:45" x14ac:dyDescent="0.2">
      <c r="A2428" s="60">
        <v>48201251800</v>
      </c>
      <c r="B2428" s="60" t="s">
        <v>11344</v>
      </c>
      <c r="C2428" s="60">
        <v>1473</v>
      </c>
      <c r="D2428" s="60">
        <v>376</v>
      </c>
      <c r="E2428" s="172">
        <v>0.25526137135098437</v>
      </c>
      <c r="AR2428" s="6"/>
      <c r="AS2428" s="6"/>
    </row>
    <row r="2429" spans="1:45" x14ac:dyDescent="0.2">
      <c r="A2429" s="60">
        <v>48201251901</v>
      </c>
      <c r="B2429" s="60" t="s">
        <v>11385</v>
      </c>
      <c r="C2429" s="60">
        <v>6782</v>
      </c>
      <c r="D2429" s="60">
        <v>2113</v>
      </c>
      <c r="E2429" s="172">
        <v>0.3115600117959304</v>
      </c>
      <c r="AR2429" s="6"/>
      <c r="AS2429" s="6"/>
    </row>
    <row r="2430" spans="1:45" x14ac:dyDescent="0.2">
      <c r="A2430" s="60">
        <v>48201251902</v>
      </c>
      <c r="B2430" s="60" t="s">
        <v>11219</v>
      </c>
      <c r="C2430" s="60">
        <v>4148</v>
      </c>
      <c r="D2430" s="60">
        <v>1335</v>
      </c>
      <c r="E2430" s="172">
        <v>0.32184185149469624</v>
      </c>
      <c r="AR2430" s="6"/>
      <c r="AS2430" s="6"/>
    </row>
    <row r="2431" spans="1:45" x14ac:dyDescent="0.2">
      <c r="A2431" s="60">
        <v>48201252000</v>
      </c>
      <c r="B2431" s="60" t="s">
        <v>11152</v>
      </c>
      <c r="C2431" s="60">
        <v>12567</v>
      </c>
      <c r="D2431" s="60">
        <v>7866</v>
      </c>
      <c r="E2431" s="172">
        <v>0.62592504177608022</v>
      </c>
      <c r="AR2431" s="6"/>
      <c r="AS2431" s="6"/>
    </row>
    <row r="2432" spans="1:45" x14ac:dyDescent="0.2">
      <c r="A2432" s="60">
        <v>48201252100</v>
      </c>
      <c r="B2432" s="60" t="s">
        <v>11378</v>
      </c>
      <c r="C2432" s="60">
        <v>1482</v>
      </c>
      <c r="D2432" s="60">
        <v>266</v>
      </c>
      <c r="E2432" s="172">
        <v>0.17948717948717949</v>
      </c>
      <c r="AR2432" s="6"/>
      <c r="AS2432" s="6"/>
    </row>
    <row r="2433" spans="1:45" x14ac:dyDescent="0.2">
      <c r="A2433" s="60">
        <v>48201252200</v>
      </c>
      <c r="B2433" s="60" t="s">
        <v>11682</v>
      </c>
      <c r="C2433" s="60">
        <v>5309</v>
      </c>
      <c r="D2433" s="60">
        <v>1542</v>
      </c>
      <c r="E2433" s="172">
        <v>0.29045017894142022</v>
      </c>
      <c r="AR2433" s="6"/>
      <c r="AS2433" s="6"/>
    </row>
    <row r="2434" spans="1:45" x14ac:dyDescent="0.2">
      <c r="A2434" s="60">
        <v>48201252301</v>
      </c>
      <c r="B2434" s="60" t="s">
        <v>11537</v>
      </c>
      <c r="C2434" s="60">
        <v>5376</v>
      </c>
      <c r="D2434" s="60">
        <v>889</v>
      </c>
      <c r="E2434" s="172">
        <v>0.16536458333333334</v>
      </c>
      <c r="AR2434" s="6"/>
      <c r="AS2434" s="6"/>
    </row>
    <row r="2435" spans="1:45" x14ac:dyDescent="0.2">
      <c r="A2435" s="60">
        <v>48201252302</v>
      </c>
      <c r="B2435" s="60" t="s">
        <v>11494</v>
      </c>
      <c r="C2435" s="60">
        <v>7523</v>
      </c>
      <c r="D2435" s="60">
        <v>1517</v>
      </c>
      <c r="E2435" s="172">
        <v>0.20164827861225576</v>
      </c>
      <c r="AR2435" s="6"/>
      <c r="AS2435" s="6"/>
    </row>
    <row r="2436" spans="1:45" x14ac:dyDescent="0.2">
      <c r="A2436" s="60">
        <v>48201252400</v>
      </c>
      <c r="B2436" s="60" t="s">
        <v>11612</v>
      </c>
      <c r="C2436" s="60">
        <v>3899</v>
      </c>
      <c r="D2436" s="60">
        <v>379</v>
      </c>
      <c r="E2436" s="172">
        <v>9.7204411387535272E-2</v>
      </c>
      <c r="AR2436" s="6"/>
      <c r="AS2436" s="6"/>
    </row>
    <row r="2437" spans="1:45" x14ac:dyDescent="0.2">
      <c r="A2437" s="60">
        <v>48201252500</v>
      </c>
      <c r="B2437" s="60" t="s">
        <v>11948</v>
      </c>
      <c r="C2437" s="60">
        <v>2407</v>
      </c>
      <c r="D2437" s="60">
        <v>209</v>
      </c>
      <c r="E2437" s="172">
        <v>8.6830078936435393E-2</v>
      </c>
      <c r="AR2437" s="6"/>
      <c r="AS2437" s="6"/>
    </row>
    <row r="2438" spans="1:45" x14ac:dyDescent="0.2">
      <c r="A2438" s="60">
        <v>48201252600</v>
      </c>
      <c r="B2438" s="60" t="s">
        <v>11952</v>
      </c>
      <c r="C2438" s="60">
        <v>4853</v>
      </c>
      <c r="D2438" s="60">
        <v>428</v>
      </c>
      <c r="E2438" s="172">
        <v>8.8192870389449826E-2</v>
      </c>
      <c r="AR2438" s="6"/>
      <c r="AS2438" s="6"/>
    </row>
    <row r="2439" spans="1:45" x14ac:dyDescent="0.2">
      <c r="A2439" s="60">
        <v>48201252700</v>
      </c>
      <c r="B2439" s="60" t="s">
        <v>11609</v>
      </c>
      <c r="C2439" s="60">
        <v>2679</v>
      </c>
      <c r="D2439" s="60">
        <v>527</v>
      </c>
      <c r="E2439" s="172">
        <v>0.19671519223590891</v>
      </c>
      <c r="AR2439" s="6"/>
      <c r="AS2439" s="6"/>
    </row>
    <row r="2440" spans="1:45" x14ac:dyDescent="0.2">
      <c r="A2440" s="60">
        <v>48201252800</v>
      </c>
      <c r="B2440" s="60" t="s">
        <v>11911</v>
      </c>
      <c r="C2440" s="60">
        <v>4557</v>
      </c>
      <c r="D2440" s="60">
        <v>683</v>
      </c>
      <c r="E2440" s="172">
        <v>0.14987930656133422</v>
      </c>
      <c r="AR2440" s="6"/>
      <c r="AS2440" s="6"/>
    </row>
    <row r="2441" spans="1:45" x14ac:dyDescent="0.2">
      <c r="A2441" s="60">
        <v>48201252900</v>
      </c>
      <c r="B2441" s="60" t="s">
        <v>11561</v>
      </c>
      <c r="C2441" s="60">
        <v>5263</v>
      </c>
      <c r="D2441" s="60">
        <v>1129</v>
      </c>
      <c r="E2441" s="172">
        <v>0.21451643549306479</v>
      </c>
      <c r="AR2441" s="6"/>
      <c r="AS2441" s="6"/>
    </row>
    <row r="2442" spans="1:45" x14ac:dyDescent="0.2">
      <c r="A2442" s="60">
        <v>48201253000</v>
      </c>
      <c r="B2442" s="60" t="s">
        <v>11536</v>
      </c>
      <c r="C2442" s="60">
        <v>2767</v>
      </c>
      <c r="D2442" s="60">
        <v>520</v>
      </c>
      <c r="E2442" s="172">
        <v>0.187929165160824</v>
      </c>
      <c r="AR2442" s="6"/>
      <c r="AS2442" s="6"/>
    </row>
    <row r="2443" spans="1:45" x14ac:dyDescent="0.2">
      <c r="A2443" s="60">
        <v>48201253100</v>
      </c>
      <c r="B2443" s="60" t="s">
        <v>11309</v>
      </c>
      <c r="C2443" s="60">
        <v>6325</v>
      </c>
      <c r="D2443" s="60">
        <v>1938</v>
      </c>
      <c r="E2443" s="172">
        <v>0.30640316205533596</v>
      </c>
      <c r="AR2443" s="6"/>
      <c r="AS2443" s="6"/>
    </row>
    <row r="2444" spans="1:45" x14ac:dyDescent="0.2">
      <c r="A2444" s="60">
        <v>48201253200</v>
      </c>
      <c r="B2444" s="60" t="s">
        <v>11603</v>
      </c>
      <c r="C2444" s="60">
        <v>6400</v>
      </c>
      <c r="D2444" s="60">
        <v>2119</v>
      </c>
      <c r="E2444" s="172">
        <v>0.33109375000000002</v>
      </c>
      <c r="AR2444" s="6"/>
      <c r="AS2444" s="6"/>
    </row>
    <row r="2445" spans="1:45" x14ac:dyDescent="0.2">
      <c r="A2445" s="60">
        <v>48201253300</v>
      </c>
      <c r="B2445" s="60" t="s">
        <v>11374</v>
      </c>
      <c r="C2445" s="60">
        <v>2244</v>
      </c>
      <c r="D2445" s="60">
        <v>870</v>
      </c>
      <c r="E2445" s="172">
        <v>0.38770053475935828</v>
      </c>
      <c r="AR2445" s="6"/>
      <c r="AS2445" s="6"/>
    </row>
    <row r="2446" spans="1:45" x14ac:dyDescent="0.2">
      <c r="A2446" s="60">
        <v>48201253400</v>
      </c>
      <c r="B2446" s="60" t="s">
        <v>11935</v>
      </c>
      <c r="C2446" s="60">
        <v>470</v>
      </c>
      <c r="D2446" s="60">
        <v>66</v>
      </c>
      <c r="E2446" s="172">
        <v>0.14042553191489363</v>
      </c>
      <c r="AR2446" s="6"/>
      <c r="AS2446" s="6"/>
    </row>
    <row r="2447" spans="1:45" x14ac:dyDescent="0.2">
      <c r="A2447" s="60">
        <v>48201253500</v>
      </c>
      <c r="B2447" s="60" t="s">
        <v>11681</v>
      </c>
      <c r="C2447" s="60">
        <v>5444</v>
      </c>
      <c r="D2447" s="60">
        <v>1358</v>
      </c>
      <c r="E2447" s="172">
        <v>0.24944893460690667</v>
      </c>
      <c r="AR2447" s="6"/>
      <c r="AS2447" s="6"/>
    </row>
    <row r="2448" spans="1:45" x14ac:dyDescent="0.2">
      <c r="A2448" s="60">
        <v>48201253600</v>
      </c>
      <c r="B2448" s="60" t="s">
        <v>11834</v>
      </c>
      <c r="C2448" s="60">
        <v>4507</v>
      </c>
      <c r="D2448" s="60">
        <v>1425</v>
      </c>
      <c r="E2448" s="172">
        <v>0.31617483913911693</v>
      </c>
      <c r="AR2448" s="6"/>
      <c r="AS2448" s="6"/>
    </row>
    <row r="2449" spans="1:45" x14ac:dyDescent="0.2">
      <c r="A2449" s="60">
        <v>48201253700</v>
      </c>
      <c r="B2449" s="60" t="s">
        <v>11751</v>
      </c>
      <c r="C2449" s="60">
        <v>3487</v>
      </c>
      <c r="D2449" s="60">
        <v>1186</v>
      </c>
      <c r="E2449" s="172">
        <v>0.34012044737596786</v>
      </c>
      <c r="AR2449" s="6"/>
      <c r="AS2449" s="6"/>
    </row>
    <row r="2450" spans="1:45" x14ac:dyDescent="0.2">
      <c r="A2450" s="60">
        <v>48201253800</v>
      </c>
      <c r="B2450" s="60" t="s">
        <v>11647</v>
      </c>
      <c r="C2450" s="60">
        <v>5008</v>
      </c>
      <c r="D2450" s="60">
        <v>1183</v>
      </c>
      <c r="E2450" s="172">
        <v>0.2362220447284345</v>
      </c>
      <c r="AR2450" s="6"/>
      <c r="AS2450" s="6"/>
    </row>
    <row r="2451" spans="1:45" x14ac:dyDescent="0.2">
      <c r="A2451" s="60">
        <v>48201253900</v>
      </c>
      <c r="B2451" s="60" t="s">
        <v>11688</v>
      </c>
      <c r="C2451" s="60">
        <v>2540</v>
      </c>
      <c r="D2451" s="60">
        <v>651</v>
      </c>
      <c r="E2451" s="172">
        <v>0.2562992125984252</v>
      </c>
      <c r="AR2451" s="6"/>
      <c r="AS2451" s="6"/>
    </row>
    <row r="2452" spans="1:45" x14ac:dyDescent="0.2">
      <c r="A2452" s="60">
        <v>48201254000</v>
      </c>
      <c r="B2452" s="60" t="s">
        <v>11775</v>
      </c>
      <c r="C2452" s="60">
        <v>2433</v>
      </c>
      <c r="D2452" s="60">
        <v>436</v>
      </c>
      <c r="E2452" s="172">
        <v>0.1792026304973284</v>
      </c>
      <c r="AR2452" s="6"/>
      <c r="AS2452" s="6"/>
    </row>
    <row r="2453" spans="1:45" x14ac:dyDescent="0.2">
      <c r="A2453" s="60">
        <v>48201254100</v>
      </c>
      <c r="B2453" s="60" t="s">
        <v>11823</v>
      </c>
      <c r="C2453" s="60">
        <v>3116</v>
      </c>
      <c r="D2453" s="60">
        <v>498</v>
      </c>
      <c r="E2453" s="172">
        <v>0.15982028241335045</v>
      </c>
      <c r="AR2453" s="6"/>
      <c r="AS2453" s="6"/>
    </row>
    <row r="2454" spans="1:45" x14ac:dyDescent="0.2">
      <c r="A2454" s="60">
        <v>48201254200</v>
      </c>
      <c r="B2454" s="60" t="s">
        <v>11825</v>
      </c>
      <c r="C2454" s="60">
        <v>1563</v>
      </c>
      <c r="D2454" s="60">
        <v>149</v>
      </c>
      <c r="E2454" s="172">
        <v>9.5329494561740238E-2</v>
      </c>
      <c r="AR2454" s="6"/>
      <c r="AS2454" s="6"/>
    </row>
    <row r="2455" spans="1:45" x14ac:dyDescent="0.2">
      <c r="A2455" s="60">
        <v>48201254300</v>
      </c>
      <c r="B2455" s="60" t="s">
        <v>11991</v>
      </c>
      <c r="C2455" s="60">
        <v>2928</v>
      </c>
      <c r="D2455" s="60">
        <v>435</v>
      </c>
      <c r="E2455" s="172">
        <v>0.14856557377049182</v>
      </c>
      <c r="AR2455" s="6"/>
      <c r="AS2455" s="6"/>
    </row>
    <row r="2456" spans="1:45" x14ac:dyDescent="0.2">
      <c r="A2456" s="60">
        <v>48201254400</v>
      </c>
      <c r="B2456" s="60" t="s">
        <v>11994</v>
      </c>
      <c r="C2456" s="60">
        <v>1871</v>
      </c>
      <c r="D2456" s="60">
        <v>160</v>
      </c>
      <c r="E2456" s="172">
        <v>8.5515766969535015E-2</v>
      </c>
      <c r="AR2456" s="6"/>
      <c r="AS2456" s="6"/>
    </row>
    <row r="2457" spans="1:45" x14ac:dyDescent="0.2">
      <c r="A2457" s="60">
        <v>48201254500</v>
      </c>
      <c r="B2457" s="60" t="s">
        <v>11760</v>
      </c>
      <c r="C2457" s="60">
        <v>1188</v>
      </c>
      <c r="D2457" s="60">
        <v>123</v>
      </c>
      <c r="E2457" s="172">
        <v>0.10353535353535354</v>
      </c>
      <c r="AR2457" s="6"/>
      <c r="AS2457" s="6"/>
    </row>
    <row r="2458" spans="1:45" x14ac:dyDescent="0.2">
      <c r="A2458" s="60">
        <v>48201254600</v>
      </c>
      <c r="B2458" s="60" t="s">
        <v>11937</v>
      </c>
      <c r="C2458" s="60">
        <v>2277</v>
      </c>
      <c r="D2458" s="60">
        <v>442</v>
      </c>
      <c r="E2458" s="172">
        <v>0.19411506368028106</v>
      </c>
      <c r="AR2458" s="6"/>
      <c r="AS2458" s="6"/>
    </row>
    <row r="2459" spans="1:45" x14ac:dyDescent="0.2">
      <c r="A2459" s="60">
        <v>48201254700</v>
      </c>
      <c r="B2459" s="60" t="s">
        <v>11498</v>
      </c>
      <c r="C2459" s="60">
        <v>1647</v>
      </c>
      <c r="D2459" s="60">
        <v>504</v>
      </c>
      <c r="E2459" s="172">
        <v>0.30601092896174864</v>
      </c>
      <c r="AR2459" s="6"/>
      <c r="AS2459" s="6"/>
    </row>
    <row r="2460" spans="1:45" x14ac:dyDescent="0.2">
      <c r="A2460" s="60">
        <v>48201310100</v>
      </c>
      <c r="B2460" s="60" t="s">
        <v>11956</v>
      </c>
      <c r="C2460" s="60">
        <v>3785</v>
      </c>
      <c r="D2460" s="60">
        <v>2046</v>
      </c>
      <c r="E2460" s="172">
        <v>0.540554821664465</v>
      </c>
      <c r="AR2460" s="6"/>
      <c r="AS2460" s="6"/>
    </row>
    <row r="2461" spans="1:45" x14ac:dyDescent="0.2">
      <c r="A2461" s="60">
        <v>48201310200</v>
      </c>
      <c r="B2461" s="60" t="s">
        <v>11314</v>
      </c>
      <c r="C2461" s="60">
        <v>1565</v>
      </c>
      <c r="D2461" s="60">
        <v>1237</v>
      </c>
      <c r="E2461" s="172">
        <v>0.79041533546325882</v>
      </c>
      <c r="AR2461" s="6"/>
      <c r="AS2461" s="6"/>
    </row>
    <row r="2462" spans="1:45" x14ac:dyDescent="0.2">
      <c r="A2462" s="60">
        <v>48201310300</v>
      </c>
      <c r="B2462" s="60" t="s">
        <v>11808</v>
      </c>
      <c r="C2462" s="60">
        <v>3462</v>
      </c>
      <c r="D2462" s="60">
        <v>908</v>
      </c>
      <c r="E2462" s="172">
        <v>0.26227614095898327</v>
      </c>
      <c r="AR2462" s="6"/>
      <c r="AS2462" s="6"/>
    </row>
    <row r="2463" spans="1:45" x14ac:dyDescent="0.2">
      <c r="A2463" s="60">
        <v>48201310400</v>
      </c>
      <c r="B2463" s="60" t="s">
        <v>12074</v>
      </c>
      <c r="C2463" s="60">
        <v>2181</v>
      </c>
      <c r="D2463" s="60">
        <v>201</v>
      </c>
      <c r="E2463" s="172">
        <v>9.2159559834938107E-2</v>
      </c>
      <c r="AR2463" s="6"/>
      <c r="AS2463" s="6"/>
    </row>
    <row r="2464" spans="1:45" x14ac:dyDescent="0.2">
      <c r="A2464" s="60">
        <v>48201310500</v>
      </c>
      <c r="B2464" s="60" t="s">
        <v>11917</v>
      </c>
      <c r="C2464" s="60">
        <v>2992</v>
      </c>
      <c r="D2464" s="60">
        <v>477</v>
      </c>
      <c r="E2464" s="172">
        <v>0.15942513368983957</v>
      </c>
      <c r="AR2464" s="6"/>
      <c r="AS2464" s="6"/>
    </row>
    <row r="2465" spans="1:45" x14ac:dyDescent="0.2">
      <c r="A2465" s="60">
        <v>48201310600</v>
      </c>
      <c r="B2465" s="60" t="s">
        <v>11936</v>
      </c>
      <c r="C2465" s="60">
        <v>3834</v>
      </c>
      <c r="D2465" s="60">
        <v>909</v>
      </c>
      <c r="E2465" s="172">
        <v>0.23708920187793428</v>
      </c>
      <c r="AR2465" s="6"/>
      <c r="AS2465" s="6"/>
    </row>
    <row r="2466" spans="1:45" x14ac:dyDescent="0.2">
      <c r="A2466" s="60">
        <v>48201310700</v>
      </c>
      <c r="B2466" s="60" t="s">
        <v>11830</v>
      </c>
      <c r="C2466" s="60">
        <v>2689</v>
      </c>
      <c r="D2466" s="60">
        <v>667</v>
      </c>
      <c r="E2466" s="172">
        <v>0.24804760133878764</v>
      </c>
      <c r="AR2466" s="6"/>
      <c r="AS2466" s="6"/>
    </row>
    <row r="2467" spans="1:45" x14ac:dyDescent="0.2">
      <c r="A2467" s="60">
        <v>48201310800</v>
      </c>
      <c r="B2467" s="60" t="s">
        <v>12037</v>
      </c>
      <c r="C2467" s="60">
        <v>1581</v>
      </c>
      <c r="D2467" s="60">
        <v>318</v>
      </c>
      <c r="E2467" s="172">
        <v>0.20113851992409867</v>
      </c>
      <c r="AR2467" s="6"/>
      <c r="AS2467" s="6"/>
    </row>
    <row r="2468" spans="1:45" x14ac:dyDescent="0.2">
      <c r="A2468" s="60">
        <v>48201310900</v>
      </c>
      <c r="B2468" s="60" t="s">
        <v>12042</v>
      </c>
      <c r="C2468" s="60">
        <v>3330</v>
      </c>
      <c r="D2468" s="60">
        <v>486</v>
      </c>
      <c r="E2468" s="172">
        <v>0.14594594594594595</v>
      </c>
      <c r="AR2468" s="6"/>
      <c r="AS2468" s="6"/>
    </row>
    <row r="2469" spans="1:45" x14ac:dyDescent="0.2">
      <c r="A2469" s="60">
        <v>48201311000</v>
      </c>
      <c r="B2469" s="60" t="s">
        <v>12080</v>
      </c>
      <c r="C2469" s="60">
        <v>3761</v>
      </c>
      <c r="D2469" s="60">
        <v>300</v>
      </c>
      <c r="E2469" s="172">
        <v>7.976601967561818E-2</v>
      </c>
      <c r="AR2469" s="6"/>
      <c r="AS2469" s="6"/>
    </row>
    <row r="2470" spans="1:45" x14ac:dyDescent="0.2">
      <c r="A2470" s="60">
        <v>48201311100</v>
      </c>
      <c r="B2470" s="60" t="s">
        <v>11896</v>
      </c>
      <c r="C2470" s="60">
        <v>3361</v>
      </c>
      <c r="D2470" s="60">
        <v>313</v>
      </c>
      <c r="E2470" s="172">
        <v>9.3127045522166024E-2</v>
      </c>
      <c r="AR2470" s="6"/>
      <c r="AS2470" s="6"/>
    </row>
    <row r="2471" spans="1:45" x14ac:dyDescent="0.2">
      <c r="A2471" s="60">
        <v>48201311200</v>
      </c>
      <c r="B2471" s="60" t="s">
        <v>12003</v>
      </c>
      <c r="C2471" s="60">
        <v>3200</v>
      </c>
      <c r="D2471" s="60">
        <v>393</v>
      </c>
      <c r="E2471" s="172">
        <v>0.1228125</v>
      </c>
      <c r="AR2471" s="6"/>
      <c r="AS2471" s="6"/>
    </row>
    <row r="2472" spans="1:45" x14ac:dyDescent="0.2">
      <c r="A2472" s="60">
        <v>48201311300</v>
      </c>
      <c r="B2472" s="60" t="s">
        <v>11846</v>
      </c>
      <c r="C2472" s="60">
        <v>3083</v>
      </c>
      <c r="D2472" s="60">
        <v>468</v>
      </c>
      <c r="E2472" s="172">
        <v>0.15180019461563413</v>
      </c>
      <c r="AR2472" s="6"/>
      <c r="AS2472" s="6"/>
    </row>
    <row r="2473" spans="1:45" x14ac:dyDescent="0.2">
      <c r="A2473" s="60">
        <v>48201311400</v>
      </c>
      <c r="B2473" s="60" t="s">
        <v>12047</v>
      </c>
      <c r="C2473" s="60">
        <v>1001</v>
      </c>
      <c r="D2473" s="60">
        <v>151</v>
      </c>
      <c r="E2473" s="172">
        <v>0.15084915084915085</v>
      </c>
      <c r="AR2473" s="6"/>
      <c r="AS2473" s="6"/>
    </row>
    <row r="2474" spans="1:45" x14ac:dyDescent="0.2">
      <c r="A2474" s="60">
        <v>48201311500</v>
      </c>
      <c r="B2474" s="60" t="s">
        <v>11838</v>
      </c>
      <c r="C2474" s="60">
        <v>5015</v>
      </c>
      <c r="D2474" s="60">
        <v>589</v>
      </c>
      <c r="E2474" s="172">
        <v>0.11744765702891326</v>
      </c>
      <c r="AR2474" s="6"/>
      <c r="AS2474" s="6"/>
    </row>
    <row r="2475" spans="1:45" x14ac:dyDescent="0.2">
      <c r="A2475" s="60">
        <v>48201311600</v>
      </c>
      <c r="B2475" s="60" t="s">
        <v>12028</v>
      </c>
      <c r="C2475" s="60">
        <v>2264</v>
      </c>
      <c r="D2475" s="60">
        <v>251</v>
      </c>
      <c r="E2475" s="172">
        <v>0.11086572438162544</v>
      </c>
      <c r="AR2475" s="6"/>
      <c r="AS2475" s="6"/>
    </row>
    <row r="2476" spans="1:45" x14ac:dyDescent="0.2">
      <c r="A2476" s="60">
        <v>48201311700</v>
      </c>
      <c r="B2476" s="60" t="s">
        <v>11869</v>
      </c>
      <c r="C2476" s="60">
        <v>3262</v>
      </c>
      <c r="D2476" s="60">
        <v>558</v>
      </c>
      <c r="E2476" s="172">
        <v>0.17106069895769466</v>
      </c>
      <c r="AR2476" s="6"/>
      <c r="AS2476" s="6"/>
    </row>
    <row r="2477" spans="1:45" x14ac:dyDescent="0.2">
      <c r="A2477" s="60">
        <v>48201311800</v>
      </c>
      <c r="B2477" s="60" t="s">
        <v>11900</v>
      </c>
      <c r="C2477" s="60">
        <v>2491</v>
      </c>
      <c r="D2477" s="60">
        <v>319</v>
      </c>
      <c r="E2477" s="172">
        <v>0.12806101967081493</v>
      </c>
      <c r="AR2477" s="6"/>
      <c r="AS2477" s="6"/>
    </row>
    <row r="2478" spans="1:45" x14ac:dyDescent="0.2">
      <c r="A2478" s="60">
        <v>48201311900</v>
      </c>
      <c r="B2478" s="60" t="s">
        <v>11860</v>
      </c>
      <c r="C2478" s="60">
        <v>1646</v>
      </c>
      <c r="D2478" s="60">
        <v>138</v>
      </c>
      <c r="E2478" s="172">
        <v>8.3839611178614826E-2</v>
      </c>
      <c r="AR2478" s="6"/>
      <c r="AS2478" s="6"/>
    </row>
    <row r="2479" spans="1:45" x14ac:dyDescent="0.2">
      <c r="A2479" s="60">
        <v>48201312000</v>
      </c>
      <c r="B2479" s="60" t="s">
        <v>12085</v>
      </c>
      <c r="C2479" s="60">
        <v>1380</v>
      </c>
      <c r="D2479" s="60">
        <v>923</v>
      </c>
      <c r="E2479" s="172">
        <v>0.66884057971014488</v>
      </c>
      <c r="AR2479" s="6"/>
      <c r="AS2479" s="6"/>
    </row>
    <row r="2480" spans="1:45" x14ac:dyDescent="0.2">
      <c r="A2480" s="60">
        <v>48201312100</v>
      </c>
      <c r="B2480" s="60" t="s">
        <v>12163</v>
      </c>
      <c r="C2480" s="60">
        <v>267</v>
      </c>
      <c r="D2480" s="60">
        <v>136</v>
      </c>
      <c r="E2480" s="172">
        <v>0.50936329588014984</v>
      </c>
      <c r="AR2480" s="6"/>
      <c r="AS2480" s="6"/>
    </row>
    <row r="2481" spans="1:45" x14ac:dyDescent="0.2">
      <c r="A2481" s="60">
        <v>48201312200</v>
      </c>
      <c r="B2481" s="60" t="s">
        <v>12150</v>
      </c>
      <c r="C2481" s="60">
        <v>1326</v>
      </c>
      <c r="D2481" s="60">
        <v>171</v>
      </c>
      <c r="E2481" s="172">
        <v>0.12895927601809956</v>
      </c>
      <c r="AR2481" s="6"/>
      <c r="AS2481" s="6"/>
    </row>
    <row r="2482" spans="1:45" x14ac:dyDescent="0.2">
      <c r="A2482" s="60">
        <v>48201312300</v>
      </c>
      <c r="B2482" s="60" t="s">
        <v>12139</v>
      </c>
      <c r="C2482" s="60">
        <v>1518</v>
      </c>
      <c r="D2482" s="60">
        <v>468</v>
      </c>
      <c r="E2482" s="172">
        <v>0.30830039525691699</v>
      </c>
      <c r="AR2482" s="6"/>
      <c r="AS2482" s="6"/>
    </row>
    <row r="2483" spans="1:45" x14ac:dyDescent="0.2">
      <c r="A2483" s="60">
        <v>48201312400</v>
      </c>
      <c r="B2483" s="60" t="s">
        <v>12076</v>
      </c>
      <c r="C2483" s="60">
        <v>1505</v>
      </c>
      <c r="D2483" s="60">
        <v>310</v>
      </c>
      <c r="E2483" s="172">
        <v>0.20598006644518271</v>
      </c>
      <c r="AR2483" s="6"/>
      <c r="AS2483" s="6"/>
    </row>
    <row r="2484" spans="1:45" x14ac:dyDescent="0.2">
      <c r="A2484" s="60">
        <v>48201312500</v>
      </c>
      <c r="B2484" s="60" t="s">
        <v>11328</v>
      </c>
      <c r="C2484" s="60">
        <v>2664</v>
      </c>
      <c r="D2484" s="60">
        <v>1741</v>
      </c>
      <c r="E2484" s="172">
        <v>0.6535285285285285</v>
      </c>
      <c r="AR2484" s="6"/>
      <c r="AS2484" s="6"/>
    </row>
    <row r="2485" spans="1:45" x14ac:dyDescent="0.2">
      <c r="A2485" s="60">
        <v>48201312600</v>
      </c>
      <c r="B2485" s="60" t="s">
        <v>11286</v>
      </c>
      <c r="C2485" s="60">
        <v>5698</v>
      </c>
      <c r="D2485" s="60">
        <v>4270</v>
      </c>
      <c r="E2485" s="172">
        <v>0.74938574938574942</v>
      </c>
      <c r="AR2485" s="6"/>
      <c r="AS2485" s="6"/>
    </row>
    <row r="2486" spans="1:45" x14ac:dyDescent="0.2">
      <c r="A2486" s="60">
        <v>48201312700</v>
      </c>
      <c r="B2486" s="60" t="s">
        <v>11928</v>
      </c>
      <c r="C2486" s="60">
        <v>1785</v>
      </c>
      <c r="D2486" s="60">
        <v>798</v>
      </c>
      <c r="E2486" s="172">
        <v>0.44705882352941179</v>
      </c>
      <c r="AR2486" s="6"/>
      <c r="AS2486" s="6"/>
    </row>
    <row r="2487" spans="1:45" x14ac:dyDescent="0.2">
      <c r="A2487" s="60">
        <v>48201312800</v>
      </c>
      <c r="B2487" s="60" t="s">
        <v>12151</v>
      </c>
      <c r="C2487" s="60">
        <v>944</v>
      </c>
      <c r="D2487" s="60">
        <v>201</v>
      </c>
      <c r="E2487" s="172">
        <v>0.21292372881355931</v>
      </c>
      <c r="AR2487" s="6"/>
      <c r="AS2487" s="6"/>
    </row>
    <row r="2488" spans="1:45" x14ac:dyDescent="0.2">
      <c r="A2488" s="60">
        <v>48201312900</v>
      </c>
      <c r="B2488" s="60" t="s">
        <v>11983</v>
      </c>
      <c r="C2488" s="60">
        <v>2473</v>
      </c>
      <c r="D2488" s="60">
        <v>1172</v>
      </c>
      <c r="E2488" s="172">
        <v>0.47391831783259197</v>
      </c>
      <c r="AR2488" s="6"/>
      <c r="AS2488" s="6"/>
    </row>
    <row r="2489" spans="1:45" x14ac:dyDescent="0.2">
      <c r="A2489" s="60">
        <v>48201313000</v>
      </c>
      <c r="B2489" s="60" t="s">
        <v>12056</v>
      </c>
      <c r="C2489" s="60">
        <v>1792</v>
      </c>
      <c r="D2489" s="60">
        <v>787</v>
      </c>
      <c r="E2489" s="172">
        <v>0.43917410714285715</v>
      </c>
      <c r="AR2489" s="6"/>
      <c r="AS2489" s="6"/>
    </row>
    <row r="2490" spans="1:45" x14ac:dyDescent="0.2">
      <c r="A2490" s="60">
        <v>48201313100</v>
      </c>
      <c r="B2490" s="60" t="s">
        <v>11398</v>
      </c>
      <c r="C2490" s="60">
        <v>2737</v>
      </c>
      <c r="D2490" s="60">
        <v>2285</v>
      </c>
      <c r="E2490" s="172">
        <v>0.83485568140299593</v>
      </c>
      <c r="AR2490" s="6"/>
      <c r="AS2490" s="6"/>
    </row>
    <row r="2491" spans="1:45" x14ac:dyDescent="0.2">
      <c r="A2491" s="60">
        <v>48201313200</v>
      </c>
      <c r="B2491" s="60" t="s">
        <v>11729</v>
      </c>
      <c r="C2491" s="60">
        <v>2915</v>
      </c>
      <c r="D2491" s="60">
        <v>1660</v>
      </c>
      <c r="E2491" s="172">
        <v>0.56946826758147517</v>
      </c>
      <c r="AR2491" s="6"/>
      <c r="AS2491" s="6"/>
    </row>
    <row r="2492" spans="1:45" x14ac:dyDescent="0.2">
      <c r="A2492" s="60">
        <v>48201313300</v>
      </c>
      <c r="B2492" s="60" t="s">
        <v>11837</v>
      </c>
      <c r="C2492" s="60">
        <v>1765</v>
      </c>
      <c r="D2492" s="60">
        <v>460</v>
      </c>
      <c r="E2492" s="172">
        <v>0.26062322946175637</v>
      </c>
      <c r="AR2492" s="6"/>
      <c r="AS2492" s="6"/>
    </row>
    <row r="2493" spans="1:45" x14ac:dyDescent="0.2">
      <c r="A2493" s="60">
        <v>48201313400</v>
      </c>
      <c r="B2493" s="60" t="s">
        <v>11999</v>
      </c>
      <c r="C2493" s="60">
        <v>2042</v>
      </c>
      <c r="D2493" s="60">
        <v>602</v>
      </c>
      <c r="E2493" s="172">
        <v>0.29480901077375121</v>
      </c>
      <c r="AR2493" s="6"/>
      <c r="AS2493" s="6"/>
    </row>
    <row r="2494" spans="1:45" x14ac:dyDescent="0.2">
      <c r="A2494" s="60">
        <v>48201313500</v>
      </c>
      <c r="B2494" s="60" t="s">
        <v>12107</v>
      </c>
      <c r="C2494" s="60">
        <v>1652</v>
      </c>
      <c r="D2494" s="60">
        <v>237</v>
      </c>
      <c r="E2494" s="172">
        <v>0.14346246973365617</v>
      </c>
      <c r="AR2494" s="6"/>
      <c r="AS2494" s="6"/>
    </row>
    <row r="2495" spans="1:45" x14ac:dyDescent="0.2">
      <c r="A2495" s="60">
        <v>48201313600</v>
      </c>
      <c r="B2495" s="60" t="s">
        <v>12057</v>
      </c>
      <c r="C2495" s="60">
        <v>2996</v>
      </c>
      <c r="D2495" s="60">
        <v>394</v>
      </c>
      <c r="E2495" s="172">
        <v>0.1315086782376502</v>
      </c>
      <c r="AR2495" s="6"/>
      <c r="AS2495" s="6"/>
    </row>
    <row r="2496" spans="1:45" x14ac:dyDescent="0.2">
      <c r="A2496" s="60">
        <v>48201313700</v>
      </c>
      <c r="B2496" s="60" t="s">
        <v>11880</v>
      </c>
      <c r="C2496" s="60">
        <v>1576</v>
      </c>
      <c r="D2496" s="60">
        <v>385</v>
      </c>
      <c r="E2496" s="172">
        <v>0.24428934010152284</v>
      </c>
      <c r="AR2496" s="6"/>
      <c r="AS2496" s="6"/>
    </row>
    <row r="2497" spans="1:45" x14ac:dyDescent="0.2">
      <c r="A2497" s="60">
        <v>48201313800</v>
      </c>
      <c r="B2497" s="60" t="s">
        <v>12132</v>
      </c>
      <c r="C2497" s="60">
        <v>2784</v>
      </c>
      <c r="D2497" s="60">
        <v>610</v>
      </c>
      <c r="E2497" s="172">
        <v>0.21910919540229884</v>
      </c>
      <c r="AR2497" s="6"/>
      <c r="AS2497" s="6"/>
    </row>
    <row r="2498" spans="1:45" x14ac:dyDescent="0.2">
      <c r="A2498" s="60">
        <v>48201313900</v>
      </c>
      <c r="B2498" s="60" t="s">
        <v>11709</v>
      </c>
      <c r="C2498" s="60">
        <v>3596</v>
      </c>
      <c r="D2498" s="60">
        <v>2295</v>
      </c>
      <c r="E2498" s="172">
        <v>0.63820912124582874</v>
      </c>
      <c r="AR2498" s="6"/>
      <c r="AS2498" s="6"/>
    </row>
    <row r="2499" spans="1:45" x14ac:dyDescent="0.2">
      <c r="A2499" s="60">
        <v>48201314001</v>
      </c>
      <c r="B2499" s="60" t="s">
        <v>11732</v>
      </c>
      <c r="C2499" s="60">
        <v>2233</v>
      </c>
      <c r="D2499" s="60">
        <v>1839</v>
      </c>
      <c r="E2499" s="172">
        <v>0.82355575459023733</v>
      </c>
      <c r="AR2499" s="6"/>
      <c r="AS2499" s="6"/>
    </row>
    <row r="2500" spans="1:45" x14ac:dyDescent="0.2">
      <c r="A2500" s="60">
        <v>48201314002</v>
      </c>
      <c r="B2500" s="60" t="s">
        <v>11842</v>
      </c>
      <c r="C2500" s="60">
        <v>4751</v>
      </c>
      <c r="D2500" s="60">
        <v>3486</v>
      </c>
      <c r="E2500" s="172">
        <v>0.73374026520732483</v>
      </c>
      <c r="AR2500" s="6"/>
      <c r="AS2500" s="6"/>
    </row>
    <row r="2501" spans="1:45" x14ac:dyDescent="0.2">
      <c r="A2501" s="60">
        <v>48201314300</v>
      </c>
      <c r="B2501" s="60" t="s">
        <v>11995</v>
      </c>
      <c r="C2501" s="60">
        <v>2928</v>
      </c>
      <c r="D2501" s="60">
        <v>1142</v>
      </c>
      <c r="E2501" s="172">
        <v>0.3900273224043716</v>
      </c>
      <c r="AR2501" s="6"/>
      <c r="AS2501" s="6"/>
    </row>
    <row r="2502" spans="1:45" x14ac:dyDescent="0.2">
      <c r="A2502" s="60">
        <v>48201314400</v>
      </c>
      <c r="B2502" s="60" t="s">
        <v>11665</v>
      </c>
      <c r="C2502" s="60">
        <v>2520</v>
      </c>
      <c r="D2502" s="60">
        <v>2319</v>
      </c>
      <c r="E2502" s="172">
        <v>0.92023809523809519</v>
      </c>
      <c r="AR2502" s="6"/>
      <c r="AS2502" s="6"/>
    </row>
    <row r="2503" spans="1:45" x14ac:dyDescent="0.2">
      <c r="A2503" s="60">
        <v>48201320100</v>
      </c>
      <c r="B2503" s="60" t="s">
        <v>12065</v>
      </c>
      <c r="C2503" s="60">
        <v>1773</v>
      </c>
      <c r="D2503" s="60">
        <v>177</v>
      </c>
      <c r="E2503" s="172">
        <v>9.9830795262267347E-2</v>
      </c>
      <c r="AR2503" s="6"/>
      <c r="AS2503" s="6"/>
    </row>
    <row r="2504" spans="1:45" x14ac:dyDescent="0.2">
      <c r="A2504" s="60">
        <v>48201320200</v>
      </c>
      <c r="B2504" s="60" t="s">
        <v>11968</v>
      </c>
      <c r="C2504" s="60">
        <v>3279</v>
      </c>
      <c r="D2504" s="60">
        <v>329</v>
      </c>
      <c r="E2504" s="172">
        <v>0.1003354681305276</v>
      </c>
      <c r="AR2504" s="6"/>
      <c r="AS2504" s="6"/>
    </row>
    <row r="2505" spans="1:45" x14ac:dyDescent="0.2">
      <c r="A2505" s="60">
        <v>48201320500</v>
      </c>
      <c r="B2505" s="60" t="s">
        <v>11759</v>
      </c>
      <c r="C2505" s="60">
        <v>2959</v>
      </c>
      <c r="D2505" s="60">
        <v>183</v>
      </c>
      <c r="E2505" s="172">
        <v>6.1845217979046976E-2</v>
      </c>
      <c r="AR2505" s="6"/>
      <c r="AS2505" s="6"/>
    </row>
    <row r="2506" spans="1:45" x14ac:dyDescent="0.2">
      <c r="A2506" s="60">
        <v>48201320601</v>
      </c>
      <c r="B2506" s="60" t="s">
        <v>11848</v>
      </c>
      <c r="C2506" s="60">
        <v>1590</v>
      </c>
      <c r="D2506" s="60">
        <v>241</v>
      </c>
      <c r="E2506" s="172">
        <v>0.15157232704402515</v>
      </c>
      <c r="AR2506" s="6"/>
      <c r="AS2506" s="6"/>
    </row>
    <row r="2507" spans="1:45" x14ac:dyDescent="0.2">
      <c r="A2507" s="60">
        <v>48201320602</v>
      </c>
      <c r="B2507" s="60" t="s">
        <v>12045</v>
      </c>
      <c r="C2507" s="60">
        <v>3102</v>
      </c>
      <c r="D2507" s="60">
        <v>189</v>
      </c>
      <c r="E2507" s="172">
        <v>6.09284332688588E-2</v>
      </c>
      <c r="AR2507" s="6"/>
      <c r="AS2507" s="6"/>
    </row>
    <row r="2508" spans="1:45" x14ac:dyDescent="0.2">
      <c r="A2508" s="60">
        <v>48201320700</v>
      </c>
      <c r="B2508" s="60" t="s">
        <v>11859</v>
      </c>
      <c r="C2508" s="60">
        <v>2684</v>
      </c>
      <c r="D2508" s="60">
        <v>650</v>
      </c>
      <c r="E2508" s="172">
        <v>0.2421758569299553</v>
      </c>
      <c r="AR2508" s="6"/>
      <c r="AS2508" s="6"/>
    </row>
    <row r="2509" spans="1:45" x14ac:dyDescent="0.2">
      <c r="A2509" s="60">
        <v>48201320800</v>
      </c>
      <c r="B2509" s="60" t="s">
        <v>11918</v>
      </c>
      <c r="C2509" s="60">
        <v>3024</v>
      </c>
      <c r="D2509" s="60">
        <v>344</v>
      </c>
      <c r="E2509" s="172">
        <v>0.11375661375661375</v>
      </c>
      <c r="AR2509" s="6"/>
      <c r="AS2509" s="6"/>
    </row>
    <row r="2510" spans="1:45" x14ac:dyDescent="0.2">
      <c r="A2510" s="60">
        <v>48201320900</v>
      </c>
      <c r="B2510" s="60" t="s">
        <v>11721</v>
      </c>
      <c r="C2510" s="60">
        <v>3874</v>
      </c>
      <c r="D2510" s="60">
        <v>488</v>
      </c>
      <c r="E2510" s="172">
        <v>0.12596799173980383</v>
      </c>
      <c r="AR2510" s="6"/>
      <c r="AS2510" s="6"/>
    </row>
    <row r="2511" spans="1:45" x14ac:dyDescent="0.2">
      <c r="A2511" s="60">
        <v>48201321000</v>
      </c>
      <c r="B2511" s="60" t="s">
        <v>11807</v>
      </c>
      <c r="C2511" s="60">
        <v>5277</v>
      </c>
      <c r="D2511" s="60">
        <v>645</v>
      </c>
      <c r="E2511" s="172">
        <v>0.12222853894258101</v>
      </c>
      <c r="AR2511" s="6"/>
      <c r="AS2511" s="6"/>
    </row>
    <row r="2512" spans="1:45" x14ac:dyDescent="0.2">
      <c r="A2512" s="60">
        <v>48201321100</v>
      </c>
      <c r="B2512" s="60" t="s">
        <v>11596</v>
      </c>
      <c r="C2512" s="60">
        <v>4931</v>
      </c>
      <c r="D2512" s="60">
        <v>1358</v>
      </c>
      <c r="E2512" s="172">
        <v>0.27540052727641451</v>
      </c>
      <c r="AR2512" s="6"/>
      <c r="AS2512" s="6"/>
    </row>
    <row r="2513" spans="1:45" x14ac:dyDescent="0.2">
      <c r="A2513" s="60">
        <v>48201321200</v>
      </c>
      <c r="B2513" s="60" t="s">
        <v>12125</v>
      </c>
      <c r="C2513" s="60">
        <v>1989</v>
      </c>
      <c r="D2513" s="60">
        <v>177</v>
      </c>
      <c r="E2513" s="172">
        <v>8.8989441930618404E-2</v>
      </c>
      <c r="AR2513" s="6"/>
      <c r="AS2513" s="6"/>
    </row>
    <row r="2514" spans="1:45" x14ac:dyDescent="0.2">
      <c r="A2514" s="60">
        <v>48201321300</v>
      </c>
      <c r="B2514" s="60" t="s">
        <v>11959</v>
      </c>
      <c r="C2514" s="60">
        <v>3364</v>
      </c>
      <c r="D2514" s="60">
        <v>499</v>
      </c>
      <c r="E2514" s="172">
        <v>0.14833531510107015</v>
      </c>
      <c r="AR2514" s="6"/>
      <c r="AS2514" s="6"/>
    </row>
    <row r="2515" spans="1:45" x14ac:dyDescent="0.2">
      <c r="A2515" s="60">
        <v>48201321401</v>
      </c>
      <c r="B2515" s="60" t="s">
        <v>11969</v>
      </c>
      <c r="C2515" s="60">
        <v>2636</v>
      </c>
      <c r="D2515" s="60">
        <v>254</v>
      </c>
      <c r="E2515" s="172">
        <v>9.6358118361153267E-2</v>
      </c>
      <c r="AR2515" s="6"/>
      <c r="AS2515" s="6"/>
    </row>
    <row r="2516" spans="1:45" x14ac:dyDescent="0.2">
      <c r="A2516" s="60">
        <v>48201321402</v>
      </c>
      <c r="B2516" s="60" t="s">
        <v>11515</v>
      </c>
      <c r="C2516" s="60">
        <v>2676</v>
      </c>
      <c r="D2516" s="60">
        <v>382</v>
      </c>
      <c r="E2516" s="172">
        <v>0.14275037369207771</v>
      </c>
      <c r="AR2516" s="6"/>
      <c r="AS2516" s="6"/>
    </row>
    <row r="2517" spans="1:45" x14ac:dyDescent="0.2">
      <c r="A2517" s="60">
        <v>48201321500</v>
      </c>
      <c r="B2517" s="60" t="s">
        <v>12137</v>
      </c>
      <c r="C2517" s="60">
        <v>1600</v>
      </c>
      <c r="D2517" s="60">
        <v>87</v>
      </c>
      <c r="E2517" s="172">
        <v>5.4375E-2</v>
      </c>
      <c r="AR2517" s="6"/>
      <c r="AS2517" s="6"/>
    </row>
    <row r="2518" spans="1:45" x14ac:dyDescent="0.2">
      <c r="A2518" s="60">
        <v>48201321600</v>
      </c>
      <c r="B2518" s="60" t="s">
        <v>11644</v>
      </c>
      <c r="C2518" s="60">
        <v>4090</v>
      </c>
      <c r="D2518" s="60">
        <v>779</v>
      </c>
      <c r="E2518" s="172">
        <v>0.19046454767726162</v>
      </c>
      <c r="AR2518" s="6"/>
      <c r="AS2518" s="6"/>
    </row>
    <row r="2519" spans="1:45" x14ac:dyDescent="0.2">
      <c r="A2519" s="60">
        <v>48201321700</v>
      </c>
      <c r="B2519" s="60" t="s">
        <v>11649</v>
      </c>
      <c r="C2519" s="60">
        <v>2148</v>
      </c>
      <c r="D2519" s="60">
        <v>458</v>
      </c>
      <c r="E2519" s="172">
        <v>0.21322160148975791</v>
      </c>
      <c r="AR2519" s="6"/>
      <c r="AS2519" s="6"/>
    </row>
    <row r="2520" spans="1:45" x14ac:dyDescent="0.2">
      <c r="A2520" s="60">
        <v>48201321800</v>
      </c>
      <c r="B2520" s="60" t="s">
        <v>11976</v>
      </c>
      <c r="C2520" s="60">
        <v>2697</v>
      </c>
      <c r="D2520" s="60">
        <v>141</v>
      </c>
      <c r="E2520" s="172">
        <v>5.2280311457174641E-2</v>
      </c>
      <c r="AR2520" s="6"/>
      <c r="AS2520" s="6"/>
    </row>
    <row r="2521" spans="1:45" x14ac:dyDescent="0.2">
      <c r="A2521" s="60">
        <v>48201321900</v>
      </c>
      <c r="B2521" s="60" t="s">
        <v>11789</v>
      </c>
      <c r="C2521" s="60">
        <v>3512</v>
      </c>
      <c r="D2521" s="60">
        <v>316</v>
      </c>
      <c r="E2521" s="172">
        <v>8.9977220956719811E-2</v>
      </c>
      <c r="AR2521" s="6"/>
      <c r="AS2521" s="6"/>
    </row>
    <row r="2522" spans="1:45" x14ac:dyDescent="0.2">
      <c r="A2522" s="60">
        <v>48201322000</v>
      </c>
      <c r="B2522" s="60" t="s">
        <v>12094</v>
      </c>
      <c r="C2522" s="60">
        <v>2894</v>
      </c>
      <c r="D2522" s="60">
        <v>208</v>
      </c>
      <c r="E2522" s="172">
        <v>7.1872840359364198E-2</v>
      </c>
      <c r="AR2522" s="6"/>
      <c r="AS2522" s="6"/>
    </row>
    <row r="2523" spans="1:45" x14ac:dyDescent="0.2">
      <c r="A2523" s="60">
        <v>48201322100</v>
      </c>
      <c r="B2523" s="60" t="s">
        <v>11970</v>
      </c>
      <c r="C2523" s="60">
        <v>2360</v>
      </c>
      <c r="D2523" s="60">
        <v>143</v>
      </c>
      <c r="E2523" s="172">
        <v>6.0593220338983053E-2</v>
      </c>
      <c r="AR2523" s="6"/>
      <c r="AS2523" s="6"/>
    </row>
    <row r="2524" spans="1:45" x14ac:dyDescent="0.2">
      <c r="A2524" s="60">
        <v>48201322200</v>
      </c>
      <c r="B2524" s="60" t="s">
        <v>11874</v>
      </c>
      <c r="C2524" s="60">
        <v>1002</v>
      </c>
      <c r="D2524" s="60">
        <v>60</v>
      </c>
      <c r="E2524" s="172">
        <v>5.9880239520958084E-2</v>
      </c>
      <c r="AR2524" s="6"/>
      <c r="AS2524" s="6"/>
    </row>
    <row r="2525" spans="1:45" x14ac:dyDescent="0.2">
      <c r="A2525" s="60">
        <v>48201322600</v>
      </c>
      <c r="B2525" s="60" t="s">
        <v>11668</v>
      </c>
      <c r="C2525" s="60">
        <v>3295</v>
      </c>
      <c r="D2525" s="60">
        <v>538</v>
      </c>
      <c r="E2525" s="172">
        <v>0.16327769347496207</v>
      </c>
      <c r="AR2525" s="6"/>
      <c r="AS2525" s="6"/>
    </row>
    <row r="2526" spans="1:45" x14ac:dyDescent="0.2">
      <c r="A2526" s="60">
        <v>48201322700</v>
      </c>
      <c r="B2526" s="60" t="s">
        <v>11659</v>
      </c>
      <c r="C2526" s="60">
        <v>4511</v>
      </c>
      <c r="D2526" s="60">
        <v>1159</v>
      </c>
      <c r="E2526" s="172">
        <v>0.25692751052981599</v>
      </c>
      <c r="AR2526" s="6"/>
      <c r="AS2526" s="6"/>
    </row>
    <row r="2527" spans="1:45" x14ac:dyDescent="0.2">
      <c r="A2527" s="60">
        <v>48201322800</v>
      </c>
      <c r="B2527" s="60" t="s">
        <v>11770</v>
      </c>
      <c r="C2527" s="60">
        <v>3959</v>
      </c>
      <c r="D2527" s="60">
        <v>337</v>
      </c>
      <c r="E2527" s="172">
        <v>8.5122505683253344E-2</v>
      </c>
      <c r="AR2527" s="6"/>
      <c r="AS2527" s="6"/>
    </row>
    <row r="2528" spans="1:45" x14ac:dyDescent="0.2">
      <c r="A2528" s="60">
        <v>48201322900</v>
      </c>
      <c r="B2528" s="60" t="s">
        <v>11857</v>
      </c>
      <c r="C2528" s="60">
        <v>2144</v>
      </c>
      <c r="D2528" s="60">
        <v>86</v>
      </c>
      <c r="E2528" s="172">
        <v>4.0111940298507461E-2</v>
      </c>
      <c r="AR2528" s="6"/>
      <c r="AS2528" s="6"/>
    </row>
    <row r="2529" spans="1:45" x14ac:dyDescent="0.2">
      <c r="A2529" s="60">
        <v>48201323000</v>
      </c>
      <c r="B2529" s="60" t="s">
        <v>12101</v>
      </c>
      <c r="C2529" s="60">
        <v>3488</v>
      </c>
      <c r="D2529" s="60">
        <v>209</v>
      </c>
      <c r="E2529" s="172">
        <v>5.9919724770642203E-2</v>
      </c>
      <c r="AR2529" s="6"/>
      <c r="AS2529" s="6"/>
    </row>
    <row r="2530" spans="1:45" x14ac:dyDescent="0.2">
      <c r="A2530" s="60">
        <v>48201323100</v>
      </c>
      <c r="B2530" s="60" t="s">
        <v>12079</v>
      </c>
      <c r="C2530" s="60">
        <v>1962</v>
      </c>
      <c r="D2530" s="60">
        <v>201</v>
      </c>
      <c r="E2530" s="172">
        <v>0.10244648318042814</v>
      </c>
      <c r="AR2530" s="6"/>
      <c r="AS2530" s="6"/>
    </row>
    <row r="2531" spans="1:45" x14ac:dyDescent="0.2">
      <c r="A2531" s="60">
        <v>48201323200</v>
      </c>
      <c r="B2531" s="60" t="s">
        <v>11701</v>
      </c>
      <c r="C2531" s="60">
        <v>3416</v>
      </c>
      <c r="D2531" s="60">
        <v>310</v>
      </c>
      <c r="E2531" s="172">
        <v>9.0749414519906327E-2</v>
      </c>
      <c r="AR2531" s="6"/>
      <c r="AS2531" s="6"/>
    </row>
    <row r="2532" spans="1:45" x14ac:dyDescent="0.2">
      <c r="A2532" s="60">
        <v>48201323300</v>
      </c>
      <c r="B2532" s="60" t="s">
        <v>12030</v>
      </c>
      <c r="C2532" s="60">
        <v>2231</v>
      </c>
      <c r="D2532" s="60">
        <v>157</v>
      </c>
      <c r="E2532" s="172">
        <v>7.0372030479605552E-2</v>
      </c>
      <c r="AR2532" s="6"/>
      <c r="AS2532" s="6"/>
    </row>
    <row r="2533" spans="1:45" x14ac:dyDescent="0.2">
      <c r="A2533" s="60">
        <v>48201323400</v>
      </c>
      <c r="B2533" s="60" t="s">
        <v>11858</v>
      </c>
      <c r="C2533" s="60">
        <v>4437</v>
      </c>
      <c r="D2533" s="60">
        <v>492</v>
      </c>
      <c r="E2533" s="172">
        <v>0.11088573360378634</v>
      </c>
      <c r="AR2533" s="6"/>
      <c r="AS2533" s="6"/>
    </row>
    <row r="2534" spans="1:45" x14ac:dyDescent="0.2">
      <c r="A2534" s="60">
        <v>48201323500</v>
      </c>
      <c r="B2534" s="60" t="s">
        <v>12102</v>
      </c>
      <c r="C2534" s="60">
        <v>3081</v>
      </c>
      <c r="D2534" s="60">
        <v>288</v>
      </c>
      <c r="E2534" s="172">
        <v>9.3476144109055498E-2</v>
      </c>
      <c r="AR2534" s="6"/>
      <c r="AS2534" s="6"/>
    </row>
    <row r="2535" spans="1:45" x14ac:dyDescent="0.2">
      <c r="A2535" s="60">
        <v>48201323600</v>
      </c>
      <c r="B2535" s="60" t="s">
        <v>11748</v>
      </c>
      <c r="C2535" s="60">
        <v>4991</v>
      </c>
      <c r="D2535" s="60">
        <v>1327</v>
      </c>
      <c r="E2535" s="172">
        <v>0.26587858144660387</v>
      </c>
      <c r="AR2535" s="6"/>
      <c r="AS2535" s="6"/>
    </row>
    <row r="2536" spans="1:45" x14ac:dyDescent="0.2">
      <c r="A2536" s="60">
        <v>48201323701</v>
      </c>
      <c r="B2536" s="60" t="s">
        <v>11667</v>
      </c>
      <c r="C2536" s="60">
        <v>3140</v>
      </c>
      <c r="D2536" s="60">
        <v>1006</v>
      </c>
      <c r="E2536" s="172">
        <v>0.32038216560509553</v>
      </c>
      <c r="AR2536" s="6"/>
      <c r="AS2536" s="6"/>
    </row>
    <row r="2537" spans="1:45" x14ac:dyDescent="0.2">
      <c r="A2537" s="60">
        <v>48201323702</v>
      </c>
      <c r="B2537" s="60" t="s">
        <v>11687</v>
      </c>
      <c r="C2537" s="60">
        <v>1825</v>
      </c>
      <c r="D2537" s="60">
        <v>429</v>
      </c>
      <c r="E2537" s="172">
        <v>0.23506849315068493</v>
      </c>
      <c r="AR2537" s="6"/>
      <c r="AS2537" s="6"/>
    </row>
    <row r="2538" spans="1:45" x14ac:dyDescent="0.2">
      <c r="A2538" s="60">
        <v>48201323801</v>
      </c>
      <c r="B2538" s="60" t="s">
        <v>11528</v>
      </c>
      <c r="C2538" s="60">
        <v>2432</v>
      </c>
      <c r="D2538" s="60">
        <v>335</v>
      </c>
      <c r="E2538" s="172">
        <v>0.13774671052631579</v>
      </c>
      <c r="AR2538" s="6"/>
      <c r="AS2538" s="6"/>
    </row>
    <row r="2539" spans="1:45" x14ac:dyDescent="0.2">
      <c r="A2539" s="60">
        <v>48201323802</v>
      </c>
      <c r="B2539" s="60" t="s">
        <v>11738</v>
      </c>
      <c r="C2539" s="60">
        <v>3024</v>
      </c>
      <c r="D2539" s="60">
        <v>553</v>
      </c>
      <c r="E2539" s="172">
        <v>0.18287037037037038</v>
      </c>
      <c r="AR2539" s="6"/>
      <c r="AS2539" s="6"/>
    </row>
    <row r="2540" spans="1:45" x14ac:dyDescent="0.2">
      <c r="A2540" s="60">
        <v>48201323900</v>
      </c>
      <c r="B2540" s="60" t="s">
        <v>12062</v>
      </c>
      <c r="C2540" s="60">
        <v>2654</v>
      </c>
      <c r="D2540" s="60">
        <v>260</v>
      </c>
      <c r="E2540" s="172">
        <v>9.7965335342878671E-2</v>
      </c>
      <c r="AR2540" s="6"/>
      <c r="AS2540" s="6"/>
    </row>
    <row r="2541" spans="1:45" x14ac:dyDescent="0.2">
      <c r="A2541" s="60">
        <v>48201324000</v>
      </c>
      <c r="B2541" s="60" t="s">
        <v>11454</v>
      </c>
      <c r="C2541" s="60">
        <v>3840</v>
      </c>
      <c r="D2541" s="60">
        <v>870</v>
      </c>
      <c r="E2541" s="172">
        <v>0.2265625</v>
      </c>
      <c r="AR2541" s="6"/>
      <c r="AS2541" s="6"/>
    </row>
    <row r="2542" spans="1:45" x14ac:dyDescent="0.2">
      <c r="A2542" s="60">
        <v>48201324100</v>
      </c>
      <c r="B2542" s="60" t="s">
        <v>11972</v>
      </c>
      <c r="C2542" s="60">
        <v>3065</v>
      </c>
      <c r="D2542" s="60">
        <v>408</v>
      </c>
      <c r="E2542" s="172">
        <v>0.13311582381729201</v>
      </c>
      <c r="AR2542" s="6"/>
      <c r="AS2542" s="6"/>
    </row>
    <row r="2543" spans="1:45" x14ac:dyDescent="0.2">
      <c r="A2543" s="60">
        <v>48201324200</v>
      </c>
      <c r="B2543" s="60" t="s">
        <v>12021</v>
      </c>
      <c r="C2543" s="60">
        <v>705</v>
      </c>
      <c r="D2543" s="60">
        <v>91</v>
      </c>
      <c r="E2543" s="172">
        <v>0.12907801418439716</v>
      </c>
      <c r="AR2543" s="6"/>
      <c r="AS2543" s="6"/>
    </row>
    <row r="2544" spans="1:45" x14ac:dyDescent="0.2">
      <c r="A2544" s="60">
        <v>48201330100</v>
      </c>
      <c r="B2544" s="60" t="s">
        <v>11894</v>
      </c>
      <c r="C2544" s="60">
        <v>5357</v>
      </c>
      <c r="D2544" s="60">
        <v>630</v>
      </c>
      <c r="E2544" s="172">
        <v>0.11760313608362889</v>
      </c>
      <c r="AR2544" s="6"/>
      <c r="AS2544" s="6"/>
    </row>
    <row r="2545" spans="1:45" x14ac:dyDescent="0.2">
      <c r="A2545" s="60">
        <v>48201330200</v>
      </c>
      <c r="B2545" s="60" t="s">
        <v>12016</v>
      </c>
      <c r="C2545" s="60">
        <v>2623</v>
      </c>
      <c r="D2545" s="60">
        <v>571</v>
      </c>
      <c r="E2545" s="172">
        <v>0.21768966831871903</v>
      </c>
      <c r="AR2545" s="6"/>
      <c r="AS2545" s="6"/>
    </row>
    <row r="2546" spans="1:45" x14ac:dyDescent="0.2">
      <c r="A2546" s="60">
        <v>48201330301</v>
      </c>
      <c r="B2546" s="60" t="s">
        <v>11506</v>
      </c>
      <c r="C2546" s="60">
        <v>4911</v>
      </c>
      <c r="D2546" s="60">
        <v>939</v>
      </c>
      <c r="E2546" s="172">
        <v>0.19120342089187539</v>
      </c>
      <c r="AR2546" s="6"/>
      <c r="AS2546" s="6"/>
    </row>
    <row r="2547" spans="1:45" x14ac:dyDescent="0.2">
      <c r="A2547" s="60">
        <v>48201330302</v>
      </c>
      <c r="B2547" s="60" t="s">
        <v>11685</v>
      </c>
      <c r="C2547" s="60">
        <v>4030</v>
      </c>
      <c r="D2547" s="60">
        <v>650</v>
      </c>
      <c r="E2547" s="172">
        <v>0.16129032258064516</v>
      </c>
      <c r="AR2547" s="6"/>
      <c r="AS2547" s="6"/>
    </row>
    <row r="2548" spans="1:45" x14ac:dyDescent="0.2">
      <c r="A2548" s="60">
        <v>48201330303</v>
      </c>
      <c r="B2548" s="60" t="s">
        <v>11852</v>
      </c>
      <c r="C2548" s="60">
        <v>2838</v>
      </c>
      <c r="D2548" s="60">
        <v>790</v>
      </c>
      <c r="E2548" s="172">
        <v>0.2783650458069063</v>
      </c>
      <c r="AR2548" s="6"/>
      <c r="AS2548" s="6"/>
    </row>
    <row r="2549" spans="1:45" x14ac:dyDescent="0.2">
      <c r="A2549" s="60">
        <v>48201330400</v>
      </c>
      <c r="B2549" s="60" t="s">
        <v>11888</v>
      </c>
      <c r="C2549" s="60">
        <v>3041</v>
      </c>
      <c r="D2549" s="60">
        <v>505</v>
      </c>
      <c r="E2549" s="172">
        <v>0.16606379480434066</v>
      </c>
      <c r="AR2549" s="6"/>
      <c r="AS2549" s="6"/>
    </row>
    <row r="2550" spans="1:45" x14ac:dyDescent="0.2">
      <c r="A2550" s="60">
        <v>48201330500</v>
      </c>
      <c r="B2550" s="60" t="s">
        <v>11796</v>
      </c>
      <c r="C2550" s="60">
        <v>2921</v>
      </c>
      <c r="D2550" s="60">
        <v>189</v>
      </c>
      <c r="E2550" s="172">
        <v>6.4703868538171852E-2</v>
      </c>
      <c r="AR2550" s="6"/>
      <c r="AS2550" s="6"/>
    </row>
    <row r="2551" spans="1:45" x14ac:dyDescent="0.2">
      <c r="A2551" s="60">
        <v>48201330600</v>
      </c>
      <c r="B2551" s="60" t="s">
        <v>11739</v>
      </c>
      <c r="C2551" s="60">
        <v>4914</v>
      </c>
      <c r="D2551" s="60">
        <v>562</v>
      </c>
      <c r="E2551" s="172">
        <v>0.11436711436711437</v>
      </c>
      <c r="AR2551" s="6"/>
      <c r="AS2551" s="6"/>
    </row>
    <row r="2552" spans="1:45" x14ac:dyDescent="0.2">
      <c r="A2552" s="60">
        <v>48201330700</v>
      </c>
      <c r="B2552" s="60" t="s">
        <v>11815</v>
      </c>
      <c r="C2552" s="60">
        <v>5410</v>
      </c>
      <c r="D2552" s="60">
        <v>1001</v>
      </c>
      <c r="E2552" s="172">
        <v>0.18502772643253235</v>
      </c>
      <c r="AR2552" s="6"/>
      <c r="AS2552" s="6"/>
    </row>
    <row r="2553" spans="1:45" x14ac:dyDescent="0.2">
      <c r="A2553" s="60">
        <v>48201330800</v>
      </c>
      <c r="B2553" s="60" t="s">
        <v>11490</v>
      </c>
      <c r="C2553" s="60">
        <v>7757</v>
      </c>
      <c r="D2553" s="60">
        <v>2893</v>
      </c>
      <c r="E2553" s="172">
        <v>0.37295346138971253</v>
      </c>
      <c r="AR2553" s="6"/>
      <c r="AS2553" s="6"/>
    </row>
    <row r="2554" spans="1:45" x14ac:dyDescent="0.2">
      <c r="A2554" s="60">
        <v>48201330900</v>
      </c>
      <c r="B2554" s="60" t="s">
        <v>11683</v>
      </c>
      <c r="C2554" s="60">
        <v>7192</v>
      </c>
      <c r="D2554" s="60">
        <v>2927</v>
      </c>
      <c r="E2554" s="172">
        <v>0.40697997775305894</v>
      </c>
      <c r="AR2554" s="6"/>
      <c r="AS2554" s="6"/>
    </row>
    <row r="2555" spans="1:45" x14ac:dyDescent="0.2">
      <c r="A2555" s="60">
        <v>48201331100</v>
      </c>
      <c r="B2555" s="60" t="s">
        <v>12100</v>
      </c>
      <c r="C2555" s="60">
        <v>2562</v>
      </c>
      <c r="D2555" s="60">
        <v>262</v>
      </c>
      <c r="E2555" s="172">
        <v>0.10226385636221702</v>
      </c>
      <c r="AR2555" s="6"/>
      <c r="AS2555" s="6"/>
    </row>
    <row r="2556" spans="1:45" x14ac:dyDescent="0.2">
      <c r="A2556" s="60">
        <v>48201331200</v>
      </c>
      <c r="B2556" s="60" t="s">
        <v>12123</v>
      </c>
      <c r="C2556" s="60">
        <v>2085</v>
      </c>
      <c r="D2556" s="60">
        <v>250</v>
      </c>
      <c r="E2556" s="172">
        <v>0.11990407673860912</v>
      </c>
      <c r="AR2556" s="6"/>
      <c r="AS2556" s="6"/>
    </row>
    <row r="2557" spans="1:45" x14ac:dyDescent="0.2">
      <c r="A2557" s="60">
        <v>48201331300</v>
      </c>
      <c r="B2557" s="60" t="s">
        <v>11997</v>
      </c>
      <c r="C2557" s="60">
        <v>3540</v>
      </c>
      <c r="D2557" s="60">
        <v>854</v>
      </c>
      <c r="E2557" s="172">
        <v>0.24124293785310735</v>
      </c>
      <c r="AR2557" s="6"/>
      <c r="AS2557" s="6"/>
    </row>
    <row r="2558" spans="1:45" x14ac:dyDescent="0.2">
      <c r="A2558" s="60">
        <v>48201331400</v>
      </c>
      <c r="B2558" s="60" t="s">
        <v>12152</v>
      </c>
      <c r="C2558" s="60">
        <v>1530</v>
      </c>
      <c r="D2558" s="60">
        <v>114</v>
      </c>
      <c r="E2558" s="172">
        <v>7.4509803921568626E-2</v>
      </c>
      <c r="AR2558" s="6"/>
      <c r="AS2558" s="6"/>
    </row>
    <row r="2559" spans="1:45" x14ac:dyDescent="0.2">
      <c r="A2559" s="60">
        <v>48201331500</v>
      </c>
      <c r="B2559" s="60" t="s">
        <v>11771</v>
      </c>
      <c r="C2559" s="60">
        <v>6428</v>
      </c>
      <c r="D2559" s="60">
        <v>1674</v>
      </c>
      <c r="E2559" s="172">
        <v>0.26042314872433103</v>
      </c>
      <c r="AR2559" s="6"/>
      <c r="AS2559" s="6"/>
    </row>
    <row r="2560" spans="1:45" x14ac:dyDescent="0.2">
      <c r="A2560" s="60">
        <v>48201331601</v>
      </c>
      <c r="B2560" s="60" t="s">
        <v>11768</v>
      </c>
      <c r="C2560" s="60">
        <v>4967</v>
      </c>
      <c r="D2560" s="60">
        <v>1231</v>
      </c>
      <c r="E2560" s="172">
        <v>0.24783571572377694</v>
      </c>
      <c r="AR2560" s="6"/>
      <c r="AS2560" s="6"/>
    </row>
    <row r="2561" spans="1:45" x14ac:dyDescent="0.2">
      <c r="A2561" s="60">
        <v>48201331602</v>
      </c>
      <c r="B2561" s="60" t="s">
        <v>12120</v>
      </c>
      <c r="C2561" s="60">
        <v>1133</v>
      </c>
      <c r="D2561" s="60">
        <v>262</v>
      </c>
      <c r="E2561" s="172">
        <v>0.23124448367166814</v>
      </c>
      <c r="AR2561" s="6"/>
      <c r="AS2561" s="6"/>
    </row>
    <row r="2562" spans="1:45" x14ac:dyDescent="0.2">
      <c r="A2562" s="60">
        <v>48201331700</v>
      </c>
      <c r="B2562" s="60" t="s">
        <v>12112</v>
      </c>
      <c r="C2562" s="60">
        <v>2589</v>
      </c>
      <c r="D2562" s="60">
        <v>476</v>
      </c>
      <c r="E2562" s="172">
        <v>0.18385477018153729</v>
      </c>
      <c r="AR2562" s="6"/>
      <c r="AS2562" s="6"/>
    </row>
    <row r="2563" spans="1:45" x14ac:dyDescent="0.2">
      <c r="A2563" s="60">
        <v>48201331800</v>
      </c>
      <c r="B2563" s="60" t="s">
        <v>12109</v>
      </c>
      <c r="C2563" s="60">
        <v>2413</v>
      </c>
      <c r="D2563" s="60">
        <v>348</v>
      </c>
      <c r="E2563" s="172">
        <v>0.14421881475341897</v>
      </c>
      <c r="AR2563" s="6"/>
      <c r="AS2563" s="6"/>
    </row>
    <row r="2564" spans="1:45" x14ac:dyDescent="0.2">
      <c r="A2564" s="60">
        <v>48201331900</v>
      </c>
      <c r="B2564" s="60" t="s">
        <v>12019</v>
      </c>
      <c r="C2564" s="60">
        <v>2314</v>
      </c>
      <c r="D2564" s="60">
        <v>337</v>
      </c>
      <c r="E2564" s="172">
        <v>0.14563526361279169</v>
      </c>
      <c r="AR2564" s="6"/>
      <c r="AS2564" s="6"/>
    </row>
    <row r="2565" spans="1:45" x14ac:dyDescent="0.2">
      <c r="A2565" s="60">
        <v>48201332000</v>
      </c>
      <c r="B2565" s="60" t="s">
        <v>12113</v>
      </c>
      <c r="C2565" s="60">
        <v>3325</v>
      </c>
      <c r="D2565" s="60">
        <v>490</v>
      </c>
      <c r="E2565" s="172">
        <v>0.14736842105263157</v>
      </c>
      <c r="AR2565" s="6"/>
      <c r="AS2565" s="6"/>
    </row>
    <row r="2566" spans="1:45" x14ac:dyDescent="0.2">
      <c r="A2566" s="60">
        <v>48201332100</v>
      </c>
      <c r="B2566" s="60" t="s">
        <v>12027</v>
      </c>
      <c r="C2566" s="60">
        <v>1865</v>
      </c>
      <c r="D2566" s="60">
        <v>205</v>
      </c>
      <c r="E2566" s="172">
        <v>0.10991957104557641</v>
      </c>
      <c r="AR2566" s="6"/>
      <c r="AS2566" s="6"/>
    </row>
    <row r="2567" spans="1:45" x14ac:dyDescent="0.2">
      <c r="A2567" s="60">
        <v>48201332200</v>
      </c>
      <c r="B2567" s="60" t="s">
        <v>11998</v>
      </c>
      <c r="C2567" s="60">
        <v>3350</v>
      </c>
      <c r="D2567" s="60">
        <v>333</v>
      </c>
      <c r="E2567" s="172">
        <v>9.940298507462686E-2</v>
      </c>
      <c r="AR2567" s="6"/>
      <c r="AS2567" s="6"/>
    </row>
    <row r="2568" spans="1:45" x14ac:dyDescent="0.2">
      <c r="A2568" s="60">
        <v>48201332300</v>
      </c>
      <c r="B2568" s="60" t="s">
        <v>12048</v>
      </c>
      <c r="C2568" s="60">
        <v>2167</v>
      </c>
      <c r="D2568" s="60">
        <v>249</v>
      </c>
      <c r="E2568" s="172">
        <v>0.11490539916935856</v>
      </c>
      <c r="AR2568" s="6"/>
      <c r="AS2568" s="6"/>
    </row>
    <row r="2569" spans="1:45" x14ac:dyDescent="0.2">
      <c r="A2569" s="60">
        <v>48201332400</v>
      </c>
      <c r="B2569" s="60" t="s">
        <v>11903</v>
      </c>
      <c r="C2569" s="60">
        <v>2856</v>
      </c>
      <c r="D2569" s="60">
        <v>231</v>
      </c>
      <c r="E2569" s="172">
        <v>8.0882352941176475E-2</v>
      </c>
      <c r="AR2569" s="6"/>
      <c r="AS2569" s="6"/>
    </row>
    <row r="2570" spans="1:45" x14ac:dyDescent="0.2">
      <c r="A2570" s="60">
        <v>48201332500</v>
      </c>
      <c r="B2570" s="60" t="s">
        <v>11877</v>
      </c>
      <c r="C2570" s="60">
        <v>2216</v>
      </c>
      <c r="D2570" s="60">
        <v>278</v>
      </c>
      <c r="E2570" s="172">
        <v>0.12545126353790614</v>
      </c>
      <c r="AR2570" s="6"/>
      <c r="AS2570" s="6"/>
    </row>
    <row r="2571" spans="1:45" x14ac:dyDescent="0.2">
      <c r="A2571" s="60">
        <v>48201332600</v>
      </c>
      <c r="B2571" s="60" t="s">
        <v>11942</v>
      </c>
      <c r="C2571" s="60">
        <v>4339</v>
      </c>
      <c r="D2571" s="60">
        <v>989</v>
      </c>
      <c r="E2571" s="172">
        <v>0.22793270338787738</v>
      </c>
      <c r="AR2571" s="6"/>
      <c r="AS2571" s="6"/>
    </row>
    <row r="2572" spans="1:45" x14ac:dyDescent="0.2">
      <c r="A2572" s="60">
        <v>48201332700</v>
      </c>
      <c r="B2572" s="60" t="s">
        <v>11899</v>
      </c>
      <c r="C2572" s="60">
        <v>1476</v>
      </c>
      <c r="D2572" s="60">
        <v>101</v>
      </c>
      <c r="E2572" s="172">
        <v>6.8428184281842816E-2</v>
      </c>
      <c r="AR2572" s="6"/>
      <c r="AS2572" s="6"/>
    </row>
    <row r="2573" spans="1:45" x14ac:dyDescent="0.2">
      <c r="A2573" s="60">
        <v>48201332800</v>
      </c>
      <c r="B2573" s="60" t="s">
        <v>11923</v>
      </c>
      <c r="C2573" s="60">
        <v>2847</v>
      </c>
      <c r="D2573" s="60">
        <v>191</v>
      </c>
      <c r="E2573" s="172">
        <v>6.7088162978573937E-2</v>
      </c>
      <c r="AR2573" s="6"/>
      <c r="AS2573" s="6"/>
    </row>
    <row r="2574" spans="1:45" x14ac:dyDescent="0.2">
      <c r="A2574" s="60">
        <v>48201332900</v>
      </c>
      <c r="B2574" s="60" t="s">
        <v>11785</v>
      </c>
      <c r="C2574" s="60">
        <v>2750</v>
      </c>
      <c r="D2574" s="60">
        <v>249</v>
      </c>
      <c r="E2574" s="172">
        <v>9.054545454545454E-2</v>
      </c>
      <c r="AR2574" s="6"/>
      <c r="AS2574" s="6"/>
    </row>
    <row r="2575" spans="1:45" x14ac:dyDescent="0.2">
      <c r="A2575" s="60">
        <v>48201333000</v>
      </c>
      <c r="B2575" s="60" t="s">
        <v>11610</v>
      </c>
      <c r="C2575" s="60">
        <v>2127</v>
      </c>
      <c r="D2575" s="60">
        <v>291</v>
      </c>
      <c r="E2575" s="172">
        <v>0.13681241184767279</v>
      </c>
      <c r="AR2575" s="6"/>
      <c r="AS2575" s="6"/>
    </row>
    <row r="2576" spans="1:45" x14ac:dyDescent="0.2">
      <c r="A2576" s="60">
        <v>48201333100</v>
      </c>
      <c r="B2576" s="60" t="s">
        <v>12009</v>
      </c>
      <c r="C2576" s="60">
        <v>2508</v>
      </c>
      <c r="D2576" s="60">
        <v>575</v>
      </c>
      <c r="E2576" s="172">
        <v>0.22926634768740031</v>
      </c>
      <c r="AR2576" s="6"/>
      <c r="AS2576" s="6"/>
    </row>
    <row r="2577" spans="1:45" x14ac:dyDescent="0.2">
      <c r="A2577" s="60">
        <v>48201333201</v>
      </c>
      <c r="B2577" s="60" t="s">
        <v>12053</v>
      </c>
      <c r="C2577" s="60">
        <v>2850</v>
      </c>
      <c r="D2577" s="60">
        <v>248</v>
      </c>
      <c r="E2577" s="172">
        <v>8.7017543859649119E-2</v>
      </c>
      <c r="AR2577" s="6"/>
      <c r="AS2577" s="6"/>
    </row>
    <row r="2578" spans="1:45" x14ac:dyDescent="0.2">
      <c r="A2578" s="60">
        <v>48201333202</v>
      </c>
      <c r="B2578" s="60" t="s">
        <v>11993</v>
      </c>
      <c r="C2578" s="60">
        <v>3485</v>
      </c>
      <c r="D2578" s="60">
        <v>460</v>
      </c>
      <c r="E2578" s="172">
        <v>0.13199426111908177</v>
      </c>
      <c r="AR2578" s="6"/>
      <c r="AS2578" s="6"/>
    </row>
    <row r="2579" spans="1:45" x14ac:dyDescent="0.2">
      <c r="A2579" s="60">
        <v>48201333300</v>
      </c>
      <c r="B2579" s="60" t="s">
        <v>11945</v>
      </c>
      <c r="C2579" s="60">
        <v>5970</v>
      </c>
      <c r="D2579" s="60">
        <v>558</v>
      </c>
      <c r="E2579" s="172">
        <v>9.3467336683417085E-2</v>
      </c>
      <c r="AR2579" s="6"/>
      <c r="AS2579" s="6"/>
    </row>
    <row r="2580" spans="1:45" x14ac:dyDescent="0.2">
      <c r="A2580" s="60">
        <v>48201333500</v>
      </c>
      <c r="B2580" s="60" t="s">
        <v>11908</v>
      </c>
      <c r="C2580" s="60">
        <v>3898</v>
      </c>
      <c r="D2580" s="60">
        <v>545</v>
      </c>
      <c r="E2580" s="172">
        <v>0.13981528989225245</v>
      </c>
      <c r="AR2580" s="6"/>
      <c r="AS2580" s="6"/>
    </row>
    <row r="2581" spans="1:45" x14ac:dyDescent="0.2">
      <c r="A2581" s="60">
        <v>48201333600</v>
      </c>
      <c r="B2581" s="60" t="s">
        <v>11480</v>
      </c>
      <c r="C2581" s="60">
        <v>2553</v>
      </c>
      <c r="D2581" s="60">
        <v>718</v>
      </c>
      <c r="E2581" s="172">
        <v>0.28123775949862906</v>
      </c>
      <c r="AR2581" s="6"/>
      <c r="AS2581" s="6"/>
    </row>
    <row r="2582" spans="1:45" x14ac:dyDescent="0.2">
      <c r="A2582" s="60">
        <v>48201333700</v>
      </c>
      <c r="B2582" s="60" t="s">
        <v>11746</v>
      </c>
      <c r="C2582" s="60">
        <v>2024</v>
      </c>
      <c r="D2582" s="60">
        <v>146</v>
      </c>
      <c r="E2582" s="172">
        <v>7.2134387351778656E-2</v>
      </c>
      <c r="AR2582" s="6"/>
      <c r="AS2582" s="6"/>
    </row>
    <row r="2583" spans="1:45" x14ac:dyDescent="0.2">
      <c r="A2583" s="60">
        <v>48201333800</v>
      </c>
      <c r="B2583" s="60" t="s">
        <v>11706</v>
      </c>
      <c r="C2583" s="60">
        <v>6944</v>
      </c>
      <c r="D2583" s="60">
        <v>1023</v>
      </c>
      <c r="E2583" s="172">
        <v>0.14732142857142858</v>
      </c>
      <c r="AR2583" s="6"/>
      <c r="AS2583" s="6"/>
    </row>
    <row r="2584" spans="1:45" x14ac:dyDescent="0.2">
      <c r="A2584" s="60">
        <v>48201333901</v>
      </c>
      <c r="B2584" s="60" t="s">
        <v>11409</v>
      </c>
      <c r="C2584" s="60">
        <v>6147</v>
      </c>
      <c r="D2584" s="60">
        <v>1872</v>
      </c>
      <c r="E2584" s="172">
        <v>0.30453879941434847</v>
      </c>
      <c r="AR2584" s="6"/>
      <c r="AS2584" s="6"/>
    </row>
    <row r="2585" spans="1:45" x14ac:dyDescent="0.2">
      <c r="A2585" s="60">
        <v>48201333902</v>
      </c>
      <c r="B2585" s="60" t="s">
        <v>11703</v>
      </c>
      <c r="C2585" s="60">
        <v>5167</v>
      </c>
      <c r="D2585" s="60">
        <v>1236</v>
      </c>
      <c r="E2585" s="172">
        <v>0.23921037352428876</v>
      </c>
      <c r="AR2585" s="6"/>
      <c r="AS2585" s="6"/>
    </row>
    <row r="2586" spans="1:45" x14ac:dyDescent="0.2">
      <c r="A2586" s="60">
        <v>48201334001</v>
      </c>
      <c r="B2586" s="60" t="s">
        <v>11872</v>
      </c>
      <c r="C2586" s="60">
        <v>2670</v>
      </c>
      <c r="D2586" s="60">
        <v>775</v>
      </c>
      <c r="E2586" s="172">
        <v>0.29026217228464418</v>
      </c>
      <c r="AR2586" s="6"/>
      <c r="AS2586" s="6"/>
    </row>
    <row r="2587" spans="1:45" x14ac:dyDescent="0.2">
      <c r="A2587" s="60">
        <v>48201334002</v>
      </c>
      <c r="B2587" s="60" t="s">
        <v>11604</v>
      </c>
      <c r="C2587" s="60">
        <v>1585</v>
      </c>
      <c r="D2587" s="60">
        <v>664</v>
      </c>
      <c r="E2587" s="172">
        <v>0.4189274447949527</v>
      </c>
      <c r="AR2587" s="6"/>
      <c r="AS2587" s="6"/>
    </row>
    <row r="2588" spans="1:45" x14ac:dyDescent="0.2">
      <c r="A2588" s="60">
        <v>48201334003</v>
      </c>
      <c r="B2588" s="60" t="s">
        <v>11563</v>
      </c>
      <c r="C2588" s="60">
        <v>4715</v>
      </c>
      <c r="D2588" s="60">
        <v>1082</v>
      </c>
      <c r="E2588" s="172">
        <v>0.22948038176033933</v>
      </c>
      <c r="AR2588" s="6"/>
      <c r="AS2588" s="6"/>
    </row>
    <row r="2589" spans="1:45" x14ac:dyDescent="0.2">
      <c r="A2589" s="60">
        <v>48201334100</v>
      </c>
      <c r="B2589" s="60" t="s">
        <v>11813</v>
      </c>
      <c r="C2589" s="60">
        <v>8949</v>
      </c>
      <c r="D2589" s="60">
        <v>4074</v>
      </c>
      <c r="E2589" s="172">
        <v>0.45524639624539054</v>
      </c>
      <c r="AR2589" s="6"/>
      <c r="AS2589" s="6"/>
    </row>
    <row r="2590" spans="1:45" x14ac:dyDescent="0.2">
      <c r="A2590" s="60">
        <v>48201340100</v>
      </c>
      <c r="B2590" s="60" t="s">
        <v>11712</v>
      </c>
      <c r="C2590" s="60">
        <v>3850</v>
      </c>
      <c r="D2590" s="60">
        <v>1255</v>
      </c>
      <c r="E2590" s="172">
        <v>0.32597402597402597</v>
      </c>
      <c r="AR2590" s="6"/>
      <c r="AS2590" s="6"/>
    </row>
    <row r="2591" spans="1:45" x14ac:dyDescent="0.2">
      <c r="A2591" s="60">
        <v>48201340201</v>
      </c>
      <c r="B2591" s="60" t="s">
        <v>11198</v>
      </c>
      <c r="C2591" s="60">
        <v>1071</v>
      </c>
      <c r="D2591" s="60">
        <v>770</v>
      </c>
      <c r="E2591" s="172">
        <v>0.71895424836601307</v>
      </c>
      <c r="AR2591" s="6"/>
      <c r="AS2591" s="6"/>
    </row>
    <row r="2592" spans="1:45" x14ac:dyDescent="0.2">
      <c r="A2592" s="60">
        <v>48201340202</v>
      </c>
      <c r="B2592" s="60" t="s">
        <v>11101</v>
      </c>
      <c r="C2592" s="60">
        <v>3477</v>
      </c>
      <c r="D2592" s="60">
        <v>2665</v>
      </c>
      <c r="E2592" s="172">
        <v>0.76646534368708652</v>
      </c>
      <c r="AR2592" s="6"/>
      <c r="AS2592" s="6"/>
    </row>
    <row r="2593" spans="1:45" x14ac:dyDescent="0.2">
      <c r="A2593" s="60">
        <v>48201340203</v>
      </c>
      <c r="B2593" s="60" t="s">
        <v>11172</v>
      </c>
      <c r="C2593" s="60">
        <v>3571</v>
      </c>
      <c r="D2593" s="60">
        <v>2535</v>
      </c>
      <c r="E2593" s="172">
        <v>0.70988518622234664</v>
      </c>
      <c r="AR2593" s="6"/>
      <c r="AS2593" s="6"/>
    </row>
    <row r="2594" spans="1:45" x14ac:dyDescent="0.2">
      <c r="A2594" s="60">
        <v>48201340301</v>
      </c>
      <c r="B2594" s="60" t="s">
        <v>11081</v>
      </c>
      <c r="C2594" s="60">
        <v>3015</v>
      </c>
      <c r="D2594" s="60">
        <v>2440</v>
      </c>
      <c r="E2594" s="172">
        <v>0.80928689883913763</v>
      </c>
      <c r="AR2594" s="6"/>
      <c r="AS2594" s="6"/>
    </row>
    <row r="2595" spans="1:45" x14ac:dyDescent="0.2">
      <c r="A2595" s="60">
        <v>48201340302</v>
      </c>
      <c r="B2595" s="60" t="s">
        <v>11150</v>
      </c>
      <c r="C2595" s="60">
        <v>4719</v>
      </c>
      <c r="D2595" s="60">
        <v>3331</v>
      </c>
      <c r="E2595" s="172">
        <v>0.70586988768806946</v>
      </c>
      <c r="AR2595" s="6"/>
      <c r="AS2595" s="6"/>
    </row>
    <row r="2596" spans="1:45" x14ac:dyDescent="0.2">
      <c r="A2596" s="60">
        <v>48201340400</v>
      </c>
      <c r="B2596" s="60" t="s">
        <v>11105</v>
      </c>
      <c r="C2596" s="60">
        <v>1112</v>
      </c>
      <c r="D2596" s="60">
        <v>861</v>
      </c>
      <c r="E2596" s="172">
        <v>0.77428057553956831</v>
      </c>
      <c r="AR2596" s="6"/>
      <c r="AS2596" s="6"/>
    </row>
    <row r="2597" spans="1:45" x14ac:dyDescent="0.2">
      <c r="A2597" s="60">
        <v>48201340500</v>
      </c>
      <c r="B2597" s="60" t="s">
        <v>11711</v>
      </c>
      <c r="C2597" s="60">
        <v>4419</v>
      </c>
      <c r="D2597" s="60">
        <v>1791</v>
      </c>
      <c r="E2597" s="172">
        <v>0.40529531568228105</v>
      </c>
      <c r="AR2597" s="6"/>
      <c r="AS2597" s="6"/>
    </row>
    <row r="2598" spans="1:45" x14ac:dyDescent="0.2">
      <c r="A2598" s="60">
        <v>48201340600</v>
      </c>
      <c r="B2598" s="60" t="s">
        <v>11240</v>
      </c>
      <c r="C2598" s="60">
        <v>1862</v>
      </c>
      <c r="D2598" s="60">
        <v>1160</v>
      </c>
      <c r="E2598" s="172">
        <v>0.62298603651987106</v>
      </c>
      <c r="AR2598" s="6"/>
      <c r="AS2598" s="6"/>
    </row>
    <row r="2599" spans="1:45" x14ac:dyDescent="0.2">
      <c r="A2599" s="60">
        <v>48201340700</v>
      </c>
      <c r="B2599" s="60" t="s">
        <v>11462</v>
      </c>
      <c r="C2599" s="60">
        <v>4850</v>
      </c>
      <c r="D2599" s="60">
        <v>2195</v>
      </c>
      <c r="E2599" s="172">
        <v>0.45257731958762887</v>
      </c>
      <c r="AR2599" s="6"/>
      <c r="AS2599" s="6"/>
    </row>
    <row r="2600" spans="1:45" x14ac:dyDescent="0.2">
      <c r="A2600" s="60">
        <v>48201340800</v>
      </c>
      <c r="B2600" s="60" t="s">
        <v>11160</v>
      </c>
      <c r="C2600" s="60">
        <v>4224</v>
      </c>
      <c r="D2600" s="60">
        <v>2380</v>
      </c>
      <c r="E2600" s="172">
        <v>0.56344696969696972</v>
      </c>
      <c r="AR2600" s="6"/>
      <c r="AS2600" s="6"/>
    </row>
    <row r="2601" spans="1:45" x14ac:dyDescent="0.2">
      <c r="A2601" s="60">
        <v>48201340900</v>
      </c>
      <c r="B2601" s="60" t="s">
        <v>11873</v>
      </c>
      <c r="C2601" s="60">
        <v>3219</v>
      </c>
      <c r="D2601" s="60">
        <v>1245</v>
      </c>
      <c r="E2601" s="172">
        <v>0.38676607642124883</v>
      </c>
      <c r="AR2601" s="6"/>
      <c r="AS2601" s="6"/>
    </row>
    <row r="2602" spans="1:45" x14ac:dyDescent="0.2">
      <c r="A2602" s="60">
        <v>48201341000</v>
      </c>
      <c r="B2602" s="60" t="s">
        <v>11704</v>
      </c>
      <c r="C2602" s="60">
        <v>5550</v>
      </c>
      <c r="D2602" s="60">
        <v>3224</v>
      </c>
      <c r="E2602" s="172">
        <v>0.58090090090090085</v>
      </c>
      <c r="AR2602" s="6"/>
      <c r="AS2602" s="6"/>
    </row>
    <row r="2603" spans="1:45" x14ac:dyDescent="0.2">
      <c r="A2603" s="60">
        <v>48201341100</v>
      </c>
      <c r="B2603" s="60" t="s">
        <v>11733</v>
      </c>
      <c r="C2603" s="60">
        <v>2911</v>
      </c>
      <c r="D2603" s="60">
        <v>1047</v>
      </c>
      <c r="E2603" s="172">
        <v>0.35967021642047409</v>
      </c>
      <c r="AR2603" s="6"/>
      <c r="AS2603" s="6"/>
    </row>
    <row r="2604" spans="1:45" x14ac:dyDescent="0.2">
      <c r="A2604" s="60">
        <v>48201341201</v>
      </c>
      <c r="B2604" s="60" t="s">
        <v>11571</v>
      </c>
      <c r="C2604" s="60">
        <v>2253</v>
      </c>
      <c r="D2604" s="60">
        <v>852</v>
      </c>
      <c r="E2604" s="172">
        <v>0.37816245006657789</v>
      </c>
      <c r="AR2604" s="6"/>
      <c r="AS2604" s="6"/>
    </row>
    <row r="2605" spans="1:45" x14ac:dyDescent="0.2">
      <c r="A2605" s="60">
        <v>48201341202</v>
      </c>
      <c r="B2605" s="60" t="s">
        <v>11412</v>
      </c>
      <c r="C2605" s="60">
        <v>3577</v>
      </c>
      <c r="D2605" s="60">
        <v>2341</v>
      </c>
      <c r="E2605" s="172">
        <v>0.6544590438915292</v>
      </c>
      <c r="AR2605" s="6"/>
      <c r="AS2605" s="6"/>
    </row>
    <row r="2606" spans="1:45" x14ac:dyDescent="0.2">
      <c r="A2606" s="60">
        <v>48201341301</v>
      </c>
      <c r="B2606" s="60" t="s">
        <v>11689</v>
      </c>
      <c r="C2606" s="60">
        <v>3682</v>
      </c>
      <c r="D2606" s="60">
        <v>1913</v>
      </c>
      <c r="E2606" s="172">
        <v>0.51955458989679526</v>
      </c>
      <c r="AR2606" s="6"/>
      <c r="AS2606" s="6"/>
    </row>
    <row r="2607" spans="1:45" x14ac:dyDescent="0.2">
      <c r="A2607" s="60">
        <v>48201341302</v>
      </c>
      <c r="B2607" s="60" t="s">
        <v>11761</v>
      </c>
      <c r="C2607" s="60">
        <v>1984</v>
      </c>
      <c r="D2607" s="60">
        <v>812</v>
      </c>
      <c r="E2607" s="172">
        <v>0.40927419354838712</v>
      </c>
      <c r="AR2607" s="6"/>
      <c r="AS2607" s="6"/>
    </row>
    <row r="2608" spans="1:45" x14ac:dyDescent="0.2">
      <c r="A2608" s="60">
        <v>48201341400</v>
      </c>
      <c r="B2608" s="60" t="s">
        <v>11128</v>
      </c>
      <c r="C2608" s="60">
        <v>3522</v>
      </c>
      <c r="D2608" s="60">
        <v>2297</v>
      </c>
      <c r="E2608" s="172">
        <v>0.65218625780806361</v>
      </c>
      <c r="AR2608" s="6"/>
      <c r="AS2608" s="6"/>
    </row>
    <row r="2609" spans="1:45" x14ac:dyDescent="0.2">
      <c r="A2609" s="60">
        <v>48201341501</v>
      </c>
      <c r="B2609" s="60" t="s">
        <v>11239</v>
      </c>
      <c r="C2609" s="60">
        <v>4495</v>
      </c>
      <c r="D2609" s="60">
        <v>2712</v>
      </c>
      <c r="E2609" s="172">
        <v>0.60333704115684095</v>
      </c>
      <c r="AR2609" s="6"/>
      <c r="AS2609" s="6"/>
    </row>
    <row r="2610" spans="1:45" x14ac:dyDescent="0.2">
      <c r="A2610" s="60">
        <v>48201341502</v>
      </c>
      <c r="B2610" s="60" t="s">
        <v>11452</v>
      </c>
      <c r="C2610" s="60">
        <v>2980</v>
      </c>
      <c r="D2610" s="60">
        <v>1715</v>
      </c>
      <c r="E2610" s="172">
        <v>0.57550335570469802</v>
      </c>
      <c r="AR2610" s="6"/>
      <c r="AS2610" s="6"/>
    </row>
    <row r="2611" spans="1:45" x14ac:dyDescent="0.2">
      <c r="A2611" s="60">
        <v>48201341600</v>
      </c>
      <c r="B2611" s="60" t="s">
        <v>11357</v>
      </c>
      <c r="C2611" s="60">
        <v>4435</v>
      </c>
      <c r="D2611" s="60">
        <v>1996</v>
      </c>
      <c r="E2611" s="172">
        <v>0.45005636978579483</v>
      </c>
      <c r="AR2611" s="6"/>
      <c r="AS2611" s="6"/>
    </row>
    <row r="2612" spans="1:45" x14ac:dyDescent="0.2">
      <c r="A2612" s="60">
        <v>48201341700</v>
      </c>
      <c r="B2612" s="60" t="s">
        <v>11470</v>
      </c>
      <c r="C2612" s="60">
        <v>2306</v>
      </c>
      <c r="D2612" s="60">
        <v>806</v>
      </c>
      <c r="E2612" s="172">
        <v>0.34952298352124894</v>
      </c>
      <c r="AR2612" s="6"/>
      <c r="AS2612" s="6"/>
    </row>
    <row r="2613" spans="1:45" x14ac:dyDescent="0.2">
      <c r="A2613" s="60">
        <v>48201341800</v>
      </c>
      <c r="B2613" s="60" t="s">
        <v>11390</v>
      </c>
      <c r="C2613" s="60">
        <v>1380</v>
      </c>
      <c r="D2613" s="60">
        <v>484</v>
      </c>
      <c r="E2613" s="172">
        <v>0.35072463768115941</v>
      </c>
      <c r="AR2613" s="6"/>
      <c r="AS2613" s="6"/>
    </row>
    <row r="2614" spans="1:45" x14ac:dyDescent="0.2">
      <c r="A2614" s="60">
        <v>48201342001</v>
      </c>
      <c r="B2614" s="60" t="s">
        <v>11184</v>
      </c>
      <c r="C2614" s="60">
        <v>4544</v>
      </c>
      <c r="D2614" s="60">
        <v>1898</v>
      </c>
      <c r="E2614" s="172">
        <v>0.417693661971831</v>
      </c>
      <c r="AR2614" s="6"/>
      <c r="AS2614" s="6"/>
    </row>
    <row r="2615" spans="1:45" x14ac:dyDescent="0.2">
      <c r="A2615" s="60">
        <v>48201342002</v>
      </c>
      <c r="B2615" s="60" t="s">
        <v>11255</v>
      </c>
      <c r="C2615" s="60">
        <v>2354</v>
      </c>
      <c r="D2615" s="60">
        <v>1022</v>
      </c>
      <c r="E2615" s="172">
        <v>0.43415463041631264</v>
      </c>
      <c r="AR2615" s="6"/>
      <c r="AS2615" s="6"/>
    </row>
    <row r="2616" spans="1:45" x14ac:dyDescent="0.2">
      <c r="A2616" s="60">
        <v>48201342100</v>
      </c>
      <c r="B2616" s="60" t="s">
        <v>11393</v>
      </c>
      <c r="C2616" s="60">
        <v>2772</v>
      </c>
      <c r="D2616" s="60">
        <v>923</v>
      </c>
      <c r="E2616" s="172">
        <v>0.33297258297258298</v>
      </c>
      <c r="AR2616" s="6"/>
      <c r="AS2616" s="6"/>
    </row>
    <row r="2617" spans="1:45" x14ac:dyDescent="0.2">
      <c r="A2617" s="60">
        <v>48201342200</v>
      </c>
      <c r="B2617" s="60" t="s">
        <v>11803</v>
      </c>
      <c r="C2617" s="60">
        <v>2165</v>
      </c>
      <c r="D2617" s="60">
        <v>322</v>
      </c>
      <c r="E2617" s="172">
        <v>0.14872979214780602</v>
      </c>
      <c r="AR2617" s="6"/>
      <c r="AS2617" s="6"/>
    </row>
    <row r="2618" spans="1:45" x14ac:dyDescent="0.2">
      <c r="A2618" s="60">
        <v>48201342300</v>
      </c>
      <c r="B2618" s="60" t="s">
        <v>11784</v>
      </c>
      <c r="C2618" s="60">
        <v>4573</v>
      </c>
      <c r="D2618" s="60">
        <v>825</v>
      </c>
      <c r="E2618" s="172">
        <v>0.18040673518478023</v>
      </c>
      <c r="AR2618" s="6"/>
      <c r="AS2618" s="6"/>
    </row>
    <row r="2619" spans="1:45" x14ac:dyDescent="0.2">
      <c r="A2619" s="60">
        <v>48201342400</v>
      </c>
      <c r="B2619" s="60" t="s">
        <v>11669</v>
      </c>
      <c r="C2619" s="60">
        <v>1929</v>
      </c>
      <c r="D2619" s="60">
        <v>470</v>
      </c>
      <c r="E2619" s="172">
        <v>0.24364955935717988</v>
      </c>
      <c r="AR2619" s="6"/>
      <c r="AS2619" s="6"/>
    </row>
    <row r="2620" spans="1:45" x14ac:dyDescent="0.2">
      <c r="A2620" s="60">
        <v>48201342500</v>
      </c>
      <c r="B2620" s="60" t="s">
        <v>11329</v>
      </c>
      <c r="C2620" s="60">
        <v>4034</v>
      </c>
      <c r="D2620" s="60">
        <v>1199</v>
      </c>
      <c r="E2620" s="172">
        <v>0.29722359940505699</v>
      </c>
      <c r="AR2620" s="6"/>
      <c r="AS2620" s="6"/>
    </row>
    <row r="2621" spans="1:45" x14ac:dyDescent="0.2">
      <c r="A2621" s="60">
        <v>48201342700</v>
      </c>
      <c r="B2621" s="60" t="s">
        <v>11404</v>
      </c>
      <c r="C2621" s="60">
        <v>3105</v>
      </c>
      <c r="D2621" s="60">
        <v>934</v>
      </c>
      <c r="E2621" s="172">
        <v>0.30080515297906602</v>
      </c>
      <c r="AR2621" s="6"/>
      <c r="AS2621" s="6"/>
    </row>
    <row r="2622" spans="1:45" x14ac:dyDescent="0.2">
      <c r="A2622" s="60">
        <v>48201342800</v>
      </c>
      <c r="B2622" s="60" t="s">
        <v>11176</v>
      </c>
      <c r="C2622" s="60">
        <v>5732</v>
      </c>
      <c r="D2622" s="60">
        <v>2511</v>
      </c>
      <c r="E2622" s="172">
        <v>0.43806699232379626</v>
      </c>
      <c r="AR2622" s="6"/>
      <c r="AS2622" s="6"/>
    </row>
    <row r="2623" spans="1:45" x14ac:dyDescent="0.2">
      <c r="A2623" s="60">
        <v>48201342900</v>
      </c>
      <c r="B2623" s="60" t="s">
        <v>11389</v>
      </c>
      <c r="C2623" s="60">
        <v>4251</v>
      </c>
      <c r="D2623" s="60">
        <v>1126</v>
      </c>
      <c r="E2623" s="172">
        <v>0.26487885203481532</v>
      </c>
      <c r="AR2623" s="6"/>
      <c r="AS2623" s="6"/>
    </row>
    <row r="2624" spans="1:45" x14ac:dyDescent="0.2">
      <c r="A2624" s="60">
        <v>48201343000</v>
      </c>
      <c r="B2624" s="60" t="s">
        <v>11472</v>
      </c>
      <c r="C2624" s="60">
        <v>4486</v>
      </c>
      <c r="D2624" s="60">
        <v>1192</v>
      </c>
      <c r="E2624" s="172">
        <v>0.26571555951850201</v>
      </c>
      <c r="AR2624" s="6"/>
      <c r="AS2624" s="6"/>
    </row>
    <row r="2625" spans="1:45" x14ac:dyDescent="0.2">
      <c r="A2625" s="60">
        <v>48201343100</v>
      </c>
      <c r="B2625" s="60" t="s">
        <v>11334</v>
      </c>
      <c r="C2625" s="60">
        <v>3386</v>
      </c>
      <c r="D2625" s="60">
        <v>880</v>
      </c>
      <c r="E2625" s="172">
        <v>0.2598936798582398</v>
      </c>
      <c r="AR2625" s="6"/>
      <c r="AS2625" s="6"/>
    </row>
    <row r="2626" spans="1:45" x14ac:dyDescent="0.2">
      <c r="A2626" s="60">
        <v>48201343200</v>
      </c>
      <c r="B2626" s="60" t="s">
        <v>11243</v>
      </c>
      <c r="C2626" s="60">
        <v>3537</v>
      </c>
      <c r="D2626" s="60">
        <v>1129</v>
      </c>
      <c r="E2626" s="172">
        <v>0.31919705965507494</v>
      </c>
      <c r="AR2626" s="6"/>
      <c r="AS2626" s="6"/>
    </row>
    <row r="2627" spans="1:45" x14ac:dyDescent="0.2">
      <c r="A2627" s="60">
        <v>48201343301</v>
      </c>
      <c r="B2627" s="60" t="s">
        <v>11388</v>
      </c>
      <c r="C2627" s="60">
        <v>3175</v>
      </c>
      <c r="D2627" s="60">
        <v>841</v>
      </c>
      <c r="E2627" s="172">
        <v>0.26488188976377952</v>
      </c>
      <c r="AR2627" s="6"/>
      <c r="AS2627" s="6"/>
    </row>
    <row r="2628" spans="1:45" x14ac:dyDescent="0.2">
      <c r="A2628" s="60">
        <v>48201343302</v>
      </c>
      <c r="B2628" s="60" t="s">
        <v>11352</v>
      </c>
      <c r="C2628" s="60">
        <v>3375</v>
      </c>
      <c r="D2628" s="60">
        <v>1039</v>
      </c>
      <c r="E2628" s="172">
        <v>0.30785185185185188</v>
      </c>
      <c r="AR2628" s="6"/>
      <c r="AS2628" s="6"/>
    </row>
    <row r="2629" spans="1:45" x14ac:dyDescent="0.2">
      <c r="A2629" s="60">
        <v>48201343600</v>
      </c>
      <c r="B2629" s="60" t="s">
        <v>11654</v>
      </c>
      <c r="C2629" s="60">
        <v>2154</v>
      </c>
      <c r="D2629" s="60">
        <v>338</v>
      </c>
      <c r="E2629" s="172">
        <v>0.15691736304549675</v>
      </c>
      <c r="AR2629" s="6"/>
      <c r="AS2629" s="6"/>
    </row>
    <row r="2630" spans="1:45" x14ac:dyDescent="0.2">
      <c r="A2630" s="60">
        <v>48201343700</v>
      </c>
      <c r="B2630" s="60" t="s">
        <v>11559</v>
      </c>
      <c r="C2630" s="60">
        <v>2220</v>
      </c>
      <c r="D2630" s="60">
        <v>314</v>
      </c>
      <c r="E2630" s="172">
        <v>0.14144144144144144</v>
      </c>
      <c r="AR2630" s="6"/>
      <c r="AS2630" s="6"/>
    </row>
    <row r="2631" spans="1:45" x14ac:dyDescent="0.2">
      <c r="A2631" s="60">
        <v>48201350100</v>
      </c>
      <c r="B2631" s="60" t="s">
        <v>11269</v>
      </c>
      <c r="C2631" s="60">
        <v>10864</v>
      </c>
      <c r="D2631" s="60">
        <v>5024</v>
      </c>
      <c r="E2631" s="172">
        <v>0.46244477172312226</v>
      </c>
      <c r="AR2631" s="6"/>
      <c r="AS2631" s="6"/>
    </row>
    <row r="2632" spans="1:45" x14ac:dyDescent="0.2">
      <c r="A2632" s="60">
        <v>48201350200</v>
      </c>
      <c r="B2632" s="60" t="s">
        <v>11459</v>
      </c>
      <c r="C2632" s="60">
        <v>5604</v>
      </c>
      <c r="D2632" s="60">
        <v>1716</v>
      </c>
      <c r="E2632" s="172">
        <v>0.30620985010706636</v>
      </c>
      <c r="AR2632" s="6"/>
      <c r="AS2632" s="6"/>
    </row>
    <row r="2633" spans="1:45" x14ac:dyDescent="0.2">
      <c r="A2633" s="60">
        <v>48201350300</v>
      </c>
      <c r="B2633" s="60" t="s">
        <v>11396</v>
      </c>
      <c r="C2633" s="60">
        <v>4373</v>
      </c>
      <c r="D2633" s="60">
        <v>1705</v>
      </c>
      <c r="E2633" s="172">
        <v>0.38989252229590671</v>
      </c>
      <c r="AR2633" s="6"/>
      <c r="AS2633" s="6"/>
    </row>
    <row r="2634" spans="1:45" x14ac:dyDescent="0.2">
      <c r="A2634" s="60">
        <v>48201350400</v>
      </c>
      <c r="B2634" s="60" t="s">
        <v>11524</v>
      </c>
      <c r="C2634" s="60">
        <v>4027</v>
      </c>
      <c r="D2634" s="60">
        <v>914</v>
      </c>
      <c r="E2634" s="172">
        <v>0.22696796622796125</v>
      </c>
      <c r="AR2634" s="6"/>
      <c r="AS2634" s="6"/>
    </row>
    <row r="2635" spans="1:45" x14ac:dyDescent="0.2">
      <c r="A2635" s="60">
        <v>48201350500</v>
      </c>
      <c r="B2635" s="60" t="s">
        <v>11792</v>
      </c>
      <c r="C2635" s="60">
        <v>4674</v>
      </c>
      <c r="D2635" s="60">
        <v>1100</v>
      </c>
      <c r="E2635" s="172">
        <v>0.23534445870774498</v>
      </c>
      <c r="AR2635" s="6"/>
      <c r="AS2635" s="6"/>
    </row>
    <row r="2636" spans="1:45" x14ac:dyDescent="0.2">
      <c r="A2636" s="60">
        <v>48201350601</v>
      </c>
      <c r="B2636" s="60" t="s">
        <v>11304</v>
      </c>
      <c r="C2636" s="60">
        <v>3096</v>
      </c>
      <c r="D2636" s="60">
        <v>1409</v>
      </c>
      <c r="E2636" s="172">
        <v>0.45510335917312661</v>
      </c>
      <c r="AR2636" s="6"/>
      <c r="AS2636" s="6"/>
    </row>
    <row r="2637" spans="1:45" x14ac:dyDescent="0.2">
      <c r="A2637" s="60">
        <v>48201350602</v>
      </c>
      <c r="B2637" s="60" t="s">
        <v>11218</v>
      </c>
      <c r="C2637" s="60">
        <v>6036</v>
      </c>
      <c r="D2637" s="60">
        <v>3128</v>
      </c>
      <c r="E2637" s="172">
        <v>0.51822398939695158</v>
      </c>
      <c r="AR2637" s="6"/>
      <c r="AS2637" s="6"/>
    </row>
    <row r="2638" spans="1:45" x14ac:dyDescent="0.2">
      <c r="A2638" s="60">
        <v>48201350700</v>
      </c>
      <c r="B2638" s="60" t="s">
        <v>11342</v>
      </c>
      <c r="C2638" s="60">
        <v>1741</v>
      </c>
      <c r="D2638" s="60">
        <v>690</v>
      </c>
      <c r="E2638" s="172">
        <v>0.39632395175186674</v>
      </c>
      <c r="AR2638" s="6"/>
      <c r="AS2638" s="6"/>
    </row>
    <row r="2639" spans="1:45" x14ac:dyDescent="0.2">
      <c r="A2639" s="60">
        <v>48201350801</v>
      </c>
      <c r="B2639" s="60" t="s">
        <v>11402</v>
      </c>
      <c r="C2639" s="60">
        <v>3616</v>
      </c>
      <c r="D2639" s="60">
        <v>1417</v>
      </c>
      <c r="E2639" s="172">
        <v>0.39186946902654868</v>
      </c>
      <c r="AR2639" s="6"/>
      <c r="AS2639" s="6"/>
    </row>
    <row r="2640" spans="1:45" x14ac:dyDescent="0.2">
      <c r="A2640" s="60">
        <v>48201350802</v>
      </c>
      <c r="B2640" s="60" t="s">
        <v>11311</v>
      </c>
      <c r="C2640" s="60">
        <v>5076</v>
      </c>
      <c r="D2640" s="60">
        <v>2621</v>
      </c>
      <c r="E2640" s="172">
        <v>0.51635145784081959</v>
      </c>
      <c r="AR2640" s="6"/>
      <c r="AS2640" s="6"/>
    </row>
    <row r="2641" spans="1:45" x14ac:dyDescent="0.2">
      <c r="A2641" s="60">
        <v>48201410100</v>
      </c>
      <c r="B2641" s="60" t="s">
        <v>11465</v>
      </c>
      <c r="C2641" s="60">
        <v>2921</v>
      </c>
      <c r="D2641" s="60">
        <v>2262</v>
      </c>
      <c r="E2641" s="172">
        <v>0.77439233139335839</v>
      </c>
      <c r="AR2641" s="6"/>
      <c r="AS2641" s="6"/>
    </row>
    <row r="2642" spans="1:45" x14ac:dyDescent="0.2">
      <c r="A2642" s="60">
        <v>48201410200</v>
      </c>
      <c r="B2642" s="60" t="s">
        <v>11251</v>
      </c>
      <c r="C2642" s="60">
        <v>4497</v>
      </c>
      <c r="D2642" s="60">
        <v>3543</v>
      </c>
      <c r="E2642" s="172">
        <v>0.78785857238158774</v>
      </c>
      <c r="AR2642" s="6"/>
      <c r="AS2642" s="6"/>
    </row>
    <row r="2643" spans="1:45" x14ac:dyDescent="0.2">
      <c r="A2643" s="60">
        <v>48201410300</v>
      </c>
      <c r="B2643" s="60" t="s">
        <v>11353</v>
      </c>
      <c r="C2643" s="60">
        <v>2579</v>
      </c>
      <c r="D2643" s="60">
        <v>2002</v>
      </c>
      <c r="E2643" s="172">
        <v>0.77626987204342768</v>
      </c>
      <c r="AR2643" s="6"/>
      <c r="AS2643" s="6"/>
    </row>
    <row r="2644" spans="1:45" x14ac:dyDescent="0.2">
      <c r="A2644" s="60">
        <v>48201410401</v>
      </c>
      <c r="B2644" s="60" t="s">
        <v>11340</v>
      </c>
      <c r="C2644" s="60">
        <v>3376</v>
      </c>
      <c r="D2644" s="60">
        <v>2586</v>
      </c>
      <c r="E2644" s="172">
        <v>0.76599526066350709</v>
      </c>
      <c r="AR2644" s="6"/>
      <c r="AS2644" s="6"/>
    </row>
    <row r="2645" spans="1:45" x14ac:dyDescent="0.2">
      <c r="A2645" s="60">
        <v>48201410402</v>
      </c>
      <c r="B2645" s="60" t="s">
        <v>11249</v>
      </c>
      <c r="C2645" s="60">
        <v>2035</v>
      </c>
      <c r="D2645" s="60">
        <v>1584</v>
      </c>
      <c r="E2645" s="172">
        <v>0.77837837837837842</v>
      </c>
      <c r="AR2645" s="6"/>
      <c r="AS2645" s="6"/>
    </row>
    <row r="2646" spans="1:45" x14ac:dyDescent="0.2">
      <c r="A2646" s="60">
        <v>48201410500</v>
      </c>
      <c r="B2646" s="60" t="s">
        <v>11384</v>
      </c>
      <c r="C2646" s="60">
        <v>3786</v>
      </c>
      <c r="D2646" s="60">
        <v>2714</v>
      </c>
      <c r="E2646" s="172">
        <v>0.716851558372953</v>
      </c>
      <c r="AR2646" s="6"/>
      <c r="AS2646" s="6"/>
    </row>
    <row r="2647" spans="1:45" x14ac:dyDescent="0.2">
      <c r="A2647" s="60">
        <v>48201410600</v>
      </c>
      <c r="B2647" s="60" t="s">
        <v>11271</v>
      </c>
      <c r="C2647" s="60">
        <v>3564</v>
      </c>
      <c r="D2647" s="60">
        <v>2831</v>
      </c>
      <c r="E2647" s="172">
        <v>0.79433221099887763</v>
      </c>
      <c r="AR2647" s="6"/>
      <c r="AS2647" s="6"/>
    </row>
    <row r="2648" spans="1:45" x14ac:dyDescent="0.2">
      <c r="A2648" s="60">
        <v>48201410701</v>
      </c>
      <c r="B2648" s="60" t="s">
        <v>11492</v>
      </c>
      <c r="C2648" s="60">
        <v>3343</v>
      </c>
      <c r="D2648" s="60">
        <v>2555</v>
      </c>
      <c r="E2648" s="172">
        <v>0.76428357762488786</v>
      </c>
      <c r="AR2648" s="6"/>
      <c r="AS2648" s="6"/>
    </row>
    <row r="2649" spans="1:45" x14ac:dyDescent="0.2">
      <c r="A2649" s="60">
        <v>48201410702</v>
      </c>
      <c r="B2649" s="60" t="s">
        <v>11867</v>
      </c>
      <c r="C2649" s="60">
        <v>2010</v>
      </c>
      <c r="D2649" s="60">
        <v>1469</v>
      </c>
      <c r="E2649" s="172">
        <v>0.73084577114427862</v>
      </c>
      <c r="AR2649" s="6"/>
      <c r="AS2649" s="6"/>
    </row>
    <row r="2650" spans="1:45" x14ac:dyDescent="0.2">
      <c r="A2650" s="60">
        <v>48201410800</v>
      </c>
      <c r="B2650" s="60" t="s">
        <v>11708</v>
      </c>
      <c r="C2650" s="60">
        <v>3446</v>
      </c>
      <c r="D2650" s="60">
        <v>2723</v>
      </c>
      <c r="E2650" s="172">
        <v>0.79019152640742896</v>
      </c>
      <c r="AR2650" s="6"/>
      <c r="AS2650" s="6"/>
    </row>
    <row r="2651" spans="1:45" x14ac:dyDescent="0.2">
      <c r="A2651" s="60">
        <v>48201410900</v>
      </c>
      <c r="B2651" s="60" t="s">
        <v>11471</v>
      </c>
      <c r="C2651" s="60">
        <v>2368</v>
      </c>
      <c r="D2651" s="60">
        <v>1897</v>
      </c>
      <c r="E2651" s="172">
        <v>0.80109797297297303</v>
      </c>
      <c r="AR2651" s="6"/>
      <c r="AS2651" s="6"/>
    </row>
    <row r="2652" spans="1:45" x14ac:dyDescent="0.2">
      <c r="A2652" s="60">
        <v>48201411000</v>
      </c>
      <c r="B2652" s="60" t="s">
        <v>11224</v>
      </c>
      <c r="C2652" s="60">
        <v>4471</v>
      </c>
      <c r="D2652" s="60">
        <v>3702</v>
      </c>
      <c r="E2652" s="172">
        <v>0.82800268396331922</v>
      </c>
      <c r="AR2652" s="6"/>
      <c r="AS2652" s="6"/>
    </row>
    <row r="2653" spans="1:45" x14ac:dyDescent="0.2">
      <c r="A2653" s="60">
        <v>48201411100</v>
      </c>
      <c r="B2653" s="60" t="s">
        <v>11190</v>
      </c>
      <c r="C2653" s="60">
        <v>2648</v>
      </c>
      <c r="D2653" s="60">
        <v>2306</v>
      </c>
      <c r="E2653" s="172">
        <v>0.87084592145015105</v>
      </c>
      <c r="AR2653" s="6"/>
      <c r="AS2653" s="6"/>
    </row>
    <row r="2654" spans="1:45" x14ac:dyDescent="0.2">
      <c r="A2654" s="60">
        <v>48201411200</v>
      </c>
      <c r="B2654" s="60" t="s">
        <v>11072</v>
      </c>
      <c r="C2654" s="60">
        <v>1383</v>
      </c>
      <c r="D2654" s="60">
        <v>1113</v>
      </c>
      <c r="E2654" s="172">
        <v>0.8047722342733189</v>
      </c>
      <c r="AR2654" s="6"/>
      <c r="AS2654" s="6"/>
    </row>
    <row r="2655" spans="1:45" x14ac:dyDescent="0.2">
      <c r="A2655" s="60">
        <v>48201411300</v>
      </c>
      <c r="B2655" s="60" t="s">
        <v>11410</v>
      </c>
      <c r="C2655" s="60">
        <v>3435</v>
      </c>
      <c r="D2655" s="60">
        <v>2620</v>
      </c>
      <c r="E2655" s="172">
        <v>0.76273653566229982</v>
      </c>
      <c r="AR2655" s="6"/>
      <c r="AS2655" s="6"/>
    </row>
    <row r="2656" spans="1:45" x14ac:dyDescent="0.2">
      <c r="A2656" s="60">
        <v>48201411400</v>
      </c>
      <c r="B2656" s="60" t="s">
        <v>11079</v>
      </c>
      <c r="C2656" s="60">
        <v>2088</v>
      </c>
      <c r="D2656" s="60">
        <v>1667</v>
      </c>
      <c r="E2656" s="172">
        <v>0.79837164750957856</v>
      </c>
      <c r="AR2656" s="6"/>
      <c r="AS2656" s="6"/>
    </row>
    <row r="2657" spans="1:45" x14ac:dyDescent="0.2">
      <c r="A2657" s="60">
        <v>48201411501</v>
      </c>
      <c r="B2657" s="60" t="s">
        <v>11245</v>
      </c>
      <c r="C2657" s="60">
        <v>5331</v>
      </c>
      <c r="D2657" s="60">
        <v>4689</v>
      </c>
      <c r="E2657" s="172">
        <v>0.87957231288688797</v>
      </c>
      <c r="AR2657" s="6"/>
      <c r="AS2657" s="6"/>
    </row>
    <row r="2658" spans="1:45" x14ac:dyDescent="0.2">
      <c r="A2658" s="60">
        <v>48201411502</v>
      </c>
      <c r="B2658" s="60" t="s">
        <v>11345</v>
      </c>
      <c r="C2658" s="60">
        <v>3128</v>
      </c>
      <c r="D2658" s="60">
        <v>2632</v>
      </c>
      <c r="E2658" s="172">
        <v>0.84143222506393867</v>
      </c>
      <c r="AR2658" s="6"/>
      <c r="AS2658" s="6"/>
    </row>
    <row r="2659" spans="1:45" x14ac:dyDescent="0.2">
      <c r="A2659" s="60">
        <v>48201411600</v>
      </c>
      <c r="B2659" s="60" t="s">
        <v>11090</v>
      </c>
      <c r="C2659" s="60">
        <v>1839</v>
      </c>
      <c r="D2659" s="60">
        <v>1441</v>
      </c>
      <c r="E2659" s="172">
        <v>0.78357803153887984</v>
      </c>
      <c r="AR2659" s="6"/>
      <c r="AS2659" s="6"/>
    </row>
    <row r="2660" spans="1:45" x14ac:dyDescent="0.2">
      <c r="A2660" s="60">
        <v>48201411700</v>
      </c>
      <c r="B2660" s="60" t="s">
        <v>11453</v>
      </c>
      <c r="C2660" s="60">
        <v>2278</v>
      </c>
      <c r="D2660" s="60">
        <v>1714</v>
      </c>
      <c r="E2660" s="172">
        <v>0.75241439859525905</v>
      </c>
      <c r="AR2660" s="6"/>
      <c r="AS2660" s="6"/>
    </row>
    <row r="2661" spans="1:45" x14ac:dyDescent="0.2">
      <c r="A2661" s="60">
        <v>48201411800</v>
      </c>
      <c r="B2661" s="60" t="s">
        <v>11517</v>
      </c>
      <c r="C2661" s="60">
        <v>4192</v>
      </c>
      <c r="D2661" s="60">
        <v>3443</v>
      </c>
      <c r="E2661" s="172">
        <v>0.82132633587786263</v>
      </c>
      <c r="AR2661" s="6"/>
      <c r="AS2661" s="6"/>
    </row>
    <row r="2662" spans="1:45" x14ac:dyDescent="0.2">
      <c r="A2662" s="60">
        <v>48201411900</v>
      </c>
      <c r="B2662" s="60" t="s">
        <v>11173</v>
      </c>
      <c r="C2662" s="60">
        <v>2524</v>
      </c>
      <c r="D2662" s="60">
        <v>2054</v>
      </c>
      <c r="E2662" s="172">
        <v>0.81378763866877968</v>
      </c>
      <c r="AR2662" s="6"/>
      <c r="AS2662" s="6"/>
    </row>
    <row r="2663" spans="1:45" x14ac:dyDescent="0.2">
      <c r="A2663" s="60">
        <v>48201412000</v>
      </c>
      <c r="B2663" s="60" t="s">
        <v>11086</v>
      </c>
      <c r="C2663" s="60">
        <v>2775</v>
      </c>
      <c r="D2663" s="60">
        <v>2522</v>
      </c>
      <c r="E2663" s="172">
        <v>0.90882882882882887</v>
      </c>
      <c r="AR2663" s="6"/>
      <c r="AS2663" s="6"/>
    </row>
    <row r="2664" spans="1:45" x14ac:dyDescent="0.2">
      <c r="A2664" s="60">
        <v>48201412100</v>
      </c>
      <c r="B2664" s="60" t="s">
        <v>12158</v>
      </c>
      <c r="C2664" s="60">
        <v>84</v>
      </c>
      <c r="D2664" s="60">
        <v>68</v>
      </c>
      <c r="E2664" s="172">
        <v>0.80952380952380953</v>
      </c>
      <c r="AR2664" s="6"/>
      <c r="AS2664" s="6"/>
    </row>
    <row r="2665" spans="1:45" x14ac:dyDescent="0.2">
      <c r="A2665" s="60">
        <v>48201412200</v>
      </c>
      <c r="B2665" s="60" t="s">
        <v>11108</v>
      </c>
      <c r="C2665" s="60">
        <v>3813</v>
      </c>
      <c r="D2665" s="60">
        <v>3430</v>
      </c>
      <c r="E2665" s="172">
        <v>0.89955415683189088</v>
      </c>
      <c r="AR2665" s="6"/>
      <c r="AS2665" s="6"/>
    </row>
    <row r="2666" spans="1:45" x14ac:dyDescent="0.2">
      <c r="A2666" s="60">
        <v>48201412300</v>
      </c>
      <c r="B2666" s="60" t="s">
        <v>11076</v>
      </c>
      <c r="C2666" s="60">
        <v>4897</v>
      </c>
      <c r="D2666" s="60">
        <v>4522</v>
      </c>
      <c r="E2666" s="172">
        <v>0.92342250357361655</v>
      </c>
      <c r="AR2666" s="6"/>
      <c r="AS2666" s="6"/>
    </row>
    <row r="2667" spans="1:45" x14ac:dyDescent="0.2">
      <c r="A2667" s="60">
        <v>48201412400</v>
      </c>
      <c r="B2667" s="60" t="s">
        <v>11075</v>
      </c>
      <c r="C2667" s="60">
        <v>3056</v>
      </c>
      <c r="D2667" s="60">
        <v>2773</v>
      </c>
      <c r="E2667" s="172">
        <v>0.90739528795811519</v>
      </c>
      <c r="AR2667" s="6"/>
      <c r="AS2667" s="6"/>
    </row>
    <row r="2668" spans="1:45" x14ac:dyDescent="0.2">
      <c r="A2668" s="60">
        <v>48201412500</v>
      </c>
      <c r="B2668" s="60" t="s">
        <v>11099</v>
      </c>
      <c r="C2668" s="60">
        <v>1021</v>
      </c>
      <c r="D2668" s="60">
        <v>901</v>
      </c>
      <c r="E2668" s="172">
        <v>0.88246816846229192</v>
      </c>
      <c r="AR2668" s="6"/>
      <c r="AS2668" s="6"/>
    </row>
    <row r="2669" spans="1:45" x14ac:dyDescent="0.2">
      <c r="A2669" s="60">
        <v>48201412600</v>
      </c>
      <c r="B2669" s="60" t="s">
        <v>11078</v>
      </c>
      <c r="C2669" s="60">
        <v>2552</v>
      </c>
      <c r="D2669" s="60">
        <v>2046</v>
      </c>
      <c r="E2669" s="172">
        <v>0.80172413793103448</v>
      </c>
      <c r="AR2669" s="6"/>
      <c r="AS2669" s="6"/>
    </row>
    <row r="2670" spans="1:45" x14ac:dyDescent="0.2">
      <c r="A2670" s="60">
        <v>48201412700</v>
      </c>
      <c r="B2670" s="60" t="s">
        <v>11140</v>
      </c>
      <c r="C2670" s="60">
        <v>2582</v>
      </c>
      <c r="D2670" s="60">
        <v>2105</v>
      </c>
      <c r="E2670" s="172">
        <v>0.8152594887683966</v>
      </c>
      <c r="AR2670" s="6"/>
      <c r="AS2670" s="6"/>
    </row>
    <row r="2671" spans="1:45" x14ac:dyDescent="0.2">
      <c r="A2671" s="60">
        <v>48201412800</v>
      </c>
      <c r="B2671" s="60" t="s">
        <v>11083</v>
      </c>
      <c r="C2671" s="60">
        <v>3500</v>
      </c>
      <c r="D2671" s="60">
        <v>3074</v>
      </c>
      <c r="E2671" s="172">
        <v>0.87828571428571434</v>
      </c>
      <c r="AR2671" s="6"/>
      <c r="AS2671" s="6"/>
    </row>
    <row r="2672" spans="1:45" x14ac:dyDescent="0.2">
      <c r="A2672" s="60">
        <v>48201412900</v>
      </c>
      <c r="B2672" s="60" t="s">
        <v>11696</v>
      </c>
      <c r="C2672" s="60">
        <v>2995</v>
      </c>
      <c r="D2672" s="60">
        <v>2212</v>
      </c>
      <c r="E2672" s="172">
        <v>0.73856427378964939</v>
      </c>
      <c r="AR2672" s="6"/>
      <c r="AS2672" s="6"/>
    </row>
    <row r="2673" spans="1:45" x14ac:dyDescent="0.2">
      <c r="A2673" s="60">
        <v>48201413000</v>
      </c>
      <c r="B2673" s="60" t="s">
        <v>11177</v>
      </c>
      <c r="C2673" s="60">
        <v>2754</v>
      </c>
      <c r="D2673" s="60">
        <v>2108</v>
      </c>
      <c r="E2673" s="172">
        <v>0.76543209876543206</v>
      </c>
      <c r="AR2673" s="6"/>
      <c r="AS2673" s="6"/>
    </row>
    <row r="2674" spans="1:45" x14ac:dyDescent="0.2">
      <c r="A2674" s="60">
        <v>48201413100</v>
      </c>
      <c r="B2674" s="60" t="s">
        <v>11096</v>
      </c>
      <c r="C2674" s="60">
        <v>2086</v>
      </c>
      <c r="D2674" s="60">
        <v>1995</v>
      </c>
      <c r="E2674" s="172">
        <v>0.9563758389261745</v>
      </c>
      <c r="AR2674" s="6"/>
      <c r="AS2674" s="6"/>
    </row>
    <row r="2675" spans="1:45" x14ac:dyDescent="0.2">
      <c r="A2675" s="60">
        <v>48201413201</v>
      </c>
      <c r="B2675" s="60" t="s">
        <v>11640</v>
      </c>
      <c r="C2675" s="60">
        <v>2076</v>
      </c>
      <c r="D2675" s="60">
        <v>1917</v>
      </c>
      <c r="E2675" s="172">
        <v>0.92341040462427748</v>
      </c>
      <c r="AR2675" s="6"/>
      <c r="AS2675" s="6"/>
    </row>
    <row r="2676" spans="1:45" x14ac:dyDescent="0.2">
      <c r="A2676" s="60">
        <v>48201413202</v>
      </c>
      <c r="B2676" s="60" t="s">
        <v>11534</v>
      </c>
      <c r="C2676" s="60">
        <v>3059</v>
      </c>
      <c r="D2676" s="60">
        <v>2463</v>
      </c>
      <c r="E2676" s="172">
        <v>0.8051650866296175</v>
      </c>
      <c r="AR2676" s="6"/>
      <c r="AS2676" s="6"/>
    </row>
    <row r="2677" spans="1:45" x14ac:dyDescent="0.2">
      <c r="A2677" s="60">
        <v>48201413300</v>
      </c>
      <c r="B2677" s="60" t="s">
        <v>11321</v>
      </c>
      <c r="C2677" s="60">
        <v>5759</v>
      </c>
      <c r="D2677" s="60">
        <v>4174</v>
      </c>
      <c r="E2677" s="172">
        <v>0.72477860739711752</v>
      </c>
      <c r="AR2677" s="6"/>
      <c r="AS2677" s="6"/>
    </row>
    <row r="2678" spans="1:45" x14ac:dyDescent="0.2">
      <c r="A2678" s="60">
        <v>48201420100</v>
      </c>
      <c r="B2678" s="60" t="s">
        <v>12095</v>
      </c>
      <c r="C2678" s="60">
        <v>1981</v>
      </c>
      <c r="D2678" s="60">
        <v>875</v>
      </c>
      <c r="E2678" s="172">
        <v>0.44169611307420492</v>
      </c>
      <c r="AR2678" s="6"/>
      <c r="AS2678" s="6"/>
    </row>
    <row r="2679" spans="1:45" x14ac:dyDescent="0.2">
      <c r="A2679" s="60">
        <v>48201420200</v>
      </c>
      <c r="B2679" s="60" t="s">
        <v>11544</v>
      </c>
      <c r="C2679" s="60">
        <v>1908</v>
      </c>
      <c r="D2679" s="60">
        <v>799</v>
      </c>
      <c r="E2679" s="172">
        <v>0.41876310272536688</v>
      </c>
      <c r="AR2679" s="6"/>
      <c r="AS2679" s="6"/>
    </row>
    <row r="2680" spans="1:45" x14ac:dyDescent="0.2">
      <c r="A2680" s="60">
        <v>48201420300</v>
      </c>
      <c r="B2680" s="60" t="s">
        <v>11267</v>
      </c>
      <c r="C2680" s="60">
        <v>2740</v>
      </c>
      <c r="D2680" s="60">
        <v>2161</v>
      </c>
      <c r="E2680" s="172">
        <v>0.78868613138686128</v>
      </c>
      <c r="AR2680" s="6"/>
      <c r="AS2680" s="6"/>
    </row>
    <row r="2681" spans="1:45" x14ac:dyDescent="0.2">
      <c r="A2681" s="60">
        <v>48201420400</v>
      </c>
      <c r="B2681" s="60" t="s">
        <v>11346</v>
      </c>
      <c r="C2681" s="60">
        <v>2877</v>
      </c>
      <c r="D2681" s="60">
        <v>1785</v>
      </c>
      <c r="E2681" s="172">
        <v>0.62043795620437958</v>
      </c>
      <c r="AR2681" s="6"/>
      <c r="AS2681" s="6"/>
    </row>
    <row r="2682" spans="1:45" x14ac:dyDescent="0.2">
      <c r="A2682" s="60">
        <v>48201420500</v>
      </c>
      <c r="B2682" s="60" t="s">
        <v>12124</v>
      </c>
      <c r="C2682" s="60">
        <v>2182</v>
      </c>
      <c r="D2682" s="60">
        <v>316</v>
      </c>
      <c r="E2682" s="172">
        <v>0.14482126489459213</v>
      </c>
      <c r="AR2682" s="6"/>
      <c r="AS2682" s="6"/>
    </row>
    <row r="2683" spans="1:45" x14ac:dyDescent="0.2">
      <c r="A2683" s="60">
        <v>48201420600</v>
      </c>
      <c r="B2683" s="60" t="s">
        <v>11261</v>
      </c>
      <c r="C2683" s="60">
        <v>1657</v>
      </c>
      <c r="D2683" s="60">
        <v>1004</v>
      </c>
      <c r="E2683" s="172">
        <v>0.60591430295715143</v>
      </c>
      <c r="AR2683" s="6"/>
      <c r="AS2683" s="6"/>
    </row>
    <row r="2684" spans="1:45" x14ac:dyDescent="0.2">
      <c r="A2684" s="60">
        <v>48201420700</v>
      </c>
      <c r="B2684" s="60" t="s">
        <v>11107</v>
      </c>
      <c r="C2684" s="60">
        <v>2059</v>
      </c>
      <c r="D2684" s="60">
        <v>1443</v>
      </c>
      <c r="E2684" s="172">
        <v>0.70082564351627008</v>
      </c>
      <c r="AR2684" s="6"/>
      <c r="AS2684" s="6"/>
    </row>
    <row r="2685" spans="1:45" x14ac:dyDescent="0.2">
      <c r="A2685" s="60">
        <v>48201420800</v>
      </c>
      <c r="B2685" s="60" t="s">
        <v>11094</v>
      </c>
      <c r="C2685" s="60">
        <v>1689</v>
      </c>
      <c r="D2685" s="60">
        <v>1301</v>
      </c>
      <c r="E2685" s="172">
        <v>0.7702782711663706</v>
      </c>
      <c r="AR2685" s="6"/>
      <c r="AS2685" s="6"/>
    </row>
    <row r="2686" spans="1:45" x14ac:dyDescent="0.2">
      <c r="A2686" s="60">
        <v>48201420900</v>
      </c>
      <c r="B2686" s="60" t="s">
        <v>11077</v>
      </c>
      <c r="C2686" s="60">
        <v>4924</v>
      </c>
      <c r="D2686" s="60">
        <v>4270</v>
      </c>
      <c r="E2686" s="172">
        <v>0.86718115353371239</v>
      </c>
      <c r="AR2686" s="6"/>
      <c r="AS2686" s="6"/>
    </row>
    <row r="2687" spans="1:45" x14ac:dyDescent="0.2">
      <c r="A2687" s="60">
        <v>48201421000</v>
      </c>
      <c r="B2687" s="60" t="s">
        <v>11100</v>
      </c>
      <c r="C2687" s="60">
        <v>2000</v>
      </c>
      <c r="D2687" s="60">
        <v>1530</v>
      </c>
      <c r="E2687" s="172">
        <v>0.76500000000000001</v>
      </c>
      <c r="AR2687" s="6"/>
      <c r="AS2687" s="6"/>
    </row>
    <row r="2688" spans="1:45" x14ac:dyDescent="0.2">
      <c r="A2688" s="60">
        <v>48201421101</v>
      </c>
      <c r="B2688" s="60" t="s">
        <v>12041</v>
      </c>
      <c r="C2688" s="60">
        <v>2367</v>
      </c>
      <c r="D2688" s="60">
        <v>1078</v>
      </c>
      <c r="E2688" s="172">
        <v>0.45542881284326153</v>
      </c>
      <c r="AR2688" s="6"/>
      <c r="AS2688" s="6"/>
    </row>
    <row r="2689" spans="1:45" x14ac:dyDescent="0.2">
      <c r="A2689" s="60">
        <v>48201421102</v>
      </c>
      <c r="B2689" s="60" t="s">
        <v>11977</v>
      </c>
      <c r="C2689" s="60">
        <v>3116</v>
      </c>
      <c r="D2689" s="60">
        <v>663</v>
      </c>
      <c r="E2689" s="172">
        <v>0.21277278562259308</v>
      </c>
      <c r="AR2689" s="6"/>
      <c r="AS2689" s="6"/>
    </row>
    <row r="2690" spans="1:45" x14ac:dyDescent="0.2">
      <c r="A2690" s="60">
        <v>48201421201</v>
      </c>
      <c r="B2690" s="60" t="s">
        <v>12087</v>
      </c>
      <c r="C2690" s="60">
        <v>3338</v>
      </c>
      <c r="D2690" s="60">
        <v>766</v>
      </c>
      <c r="E2690" s="172">
        <v>0.22947872977831035</v>
      </c>
      <c r="AR2690" s="6"/>
      <c r="AS2690" s="6"/>
    </row>
    <row r="2691" spans="1:45" x14ac:dyDescent="0.2">
      <c r="A2691" s="60">
        <v>48201421202</v>
      </c>
      <c r="B2691" s="60" t="s">
        <v>12136</v>
      </c>
      <c r="C2691" s="60">
        <v>2527</v>
      </c>
      <c r="D2691" s="60">
        <v>275</v>
      </c>
      <c r="E2691" s="172">
        <v>0.10882469331222794</v>
      </c>
      <c r="AR2691" s="6"/>
      <c r="AS2691" s="6"/>
    </row>
    <row r="2692" spans="1:45" x14ac:dyDescent="0.2">
      <c r="A2692" s="60">
        <v>48201421300</v>
      </c>
      <c r="B2692" s="60" t="s">
        <v>12082</v>
      </c>
      <c r="C2692" s="60">
        <v>4622</v>
      </c>
      <c r="D2692" s="60">
        <v>1171</v>
      </c>
      <c r="E2692" s="172">
        <v>0.25335352661185634</v>
      </c>
      <c r="AR2692" s="6"/>
      <c r="AS2692" s="6"/>
    </row>
    <row r="2693" spans="1:45" x14ac:dyDescent="0.2">
      <c r="A2693" s="60">
        <v>48201421401</v>
      </c>
      <c r="B2693" s="60" t="s">
        <v>12131</v>
      </c>
      <c r="C2693" s="60">
        <v>2175</v>
      </c>
      <c r="D2693" s="60">
        <v>220</v>
      </c>
      <c r="E2693" s="172">
        <v>0.10114942528735632</v>
      </c>
      <c r="AR2693" s="6"/>
      <c r="AS2693" s="6"/>
    </row>
    <row r="2694" spans="1:45" x14ac:dyDescent="0.2">
      <c r="A2694" s="60">
        <v>48201421402</v>
      </c>
      <c r="B2694" s="60" t="s">
        <v>12110</v>
      </c>
      <c r="C2694" s="60">
        <v>2174</v>
      </c>
      <c r="D2694" s="60">
        <v>94</v>
      </c>
      <c r="E2694" s="172">
        <v>4.3238270469181231E-2</v>
      </c>
      <c r="AR2694" s="6"/>
      <c r="AS2694" s="6"/>
    </row>
    <row r="2695" spans="1:45" x14ac:dyDescent="0.2">
      <c r="A2695" s="60">
        <v>48201421403</v>
      </c>
      <c r="B2695" s="60" t="s">
        <v>12086</v>
      </c>
      <c r="C2695" s="60">
        <v>2523</v>
      </c>
      <c r="D2695" s="60">
        <v>327</v>
      </c>
      <c r="E2695" s="172">
        <v>0.12960760998810938</v>
      </c>
      <c r="AR2695" s="6"/>
      <c r="AS2695" s="6"/>
    </row>
    <row r="2696" spans="1:45" x14ac:dyDescent="0.2">
      <c r="A2696" s="60">
        <v>48201421500</v>
      </c>
      <c r="B2696" s="60" t="s">
        <v>12007</v>
      </c>
      <c r="C2696" s="60">
        <v>4925</v>
      </c>
      <c r="D2696" s="60">
        <v>1479</v>
      </c>
      <c r="E2696" s="172">
        <v>0.30030456852791876</v>
      </c>
      <c r="AR2696" s="6"/>
      <c r="AS2696" s="6"/>
    </row>
    <row r="2697" spans="1:45" x14ac:dyDescent="0.2">
      <c r="A2697" s="60">
        <v>48201421600</v>
      </c>
      <c r="B2697" s="60" t="s">
        <v>12126</v>
      </c>
      <c r="C2697" s="60">
        <v>4215</v>
      </c>
      <c r="D2697" s="60">
        <v>699</v>
      </c>
      <c r="E2697" s="172">
        <v>0.16583629893238433</v>
      </c>
      <c r="AR2697" s="6"/>
      <c r="AS2697" s="6"/>
    </row>
    <row r="2698" spans="1:45" x14ac:dyDescent="0.2">
      <c r="A2698" s="60">
        <v>48201421700</v>
      </c>
      <c r="B2698" s="60" t="s">
        <v>11419</v>
      </c>
      <c r="C2698" s="60">
        <v>3201</v>
      </c>
      <c r="D2698" s="60">
        <v>1755</v>
      </c>
      <c r="E2698" s="172">
        <v>0.54826616682286788</v>
      </c>
      <c r="AR2698" s="6"/>
      <c r="AS2698" s="6"/>
    </row>
    <row r="2699" spans="1:45" x14ac:dyDescent="0.2">
      <c r="A2699" s="60">
        <v>48201421800</v>
      </c>
      <c r="B2699" s="60" t="s">
        <v>11749</v>
      </c>
      <c r="C2699" s="60">
        <v>3225</v>
      </c>
      <c r="D2699" s="60">
        <v>1677</v>
      </c>
      <c r="E2699" s="172">
        <v>0.52</v>
      </c>
      <c r="AR2699" s="6"/>
      <c r="AS2699" s="6"/>
    </row>
    <row r="2700" spans="1:45" x14ac:dyDescent="0.2">
      <c r="A2700" s="60">
        <v>48201421900</v>
      </c>
      <c r="B2700" s="60" t="s">
        <v>11188</v>
      </c>
      <c r="C2700" s="60">
        <v>1825</v>
      </c>
      <c r="D2700" s="60">
        <v>1301</v>
      </c>
      <c r="E2700" s="172">
        <v>0.71287671232876715</v>
      </c>
      <c r="AR2700" s="6"/>
      <c r="AS2700" s="6"/>
    </row>
    <row r="2701" spans="1:45" x14ac:dyDescent="0.2">
      <c r="A2701" s="60">
        <v>48201422000</v>
      </c>
      <c r="B2701" s="60" t="s">
        <v>11221</v>
      </c>
      <c r="C2701" s="60">
        <v>1831</v>
      </c>
      <c r="D2701" s="60">
        <v>1342</v>
      </c>
      <c r="E2701" s="172">
        <v>0.73293282359366463</v>
      </c>
      <c r="AR2701" s="6"/>
      <c r="AS2701" s="6"/>
    </row>
    <row r="2702" spans="1:45" x14ac:dyDescent="0.2">
      <c r="A2702" s="60">
        <v>48201422100</v>
      </c>
      <c r="B2702" s="60" t="s">
        <v>11670</v>
      </c>
      <c r="C2702" s="60">
        <v>3807</v>
      </c>
      <c r="D2702" s="60">
        <v>1574</v>
      </c>
      <c r="E2702" s="172">
        <v>0.41344890990281064</v>
      </c>
      <c r="AR2702" s="6"/>
      <c r="AS2702" s="6"/>
    </row>
    <row r="2703" spans="1:45" x14ac:dyDescent="0.2">
      <c r="A2703" s="60">
        <v>48201422200</v>
      </c>
      <c r="B2703" s="60" t="s">
        <v>12083</v>
      </c>
      <c r="C2703" s="60">
        <v>3146</v>
      </c>
      <c r="D2703" s="60">
        <v>439</v>
      </c>
      <c r="E2703" s="172">
        <v>0.13954227590591228</v>
      </c>
      <c r="AR2703" s="6"/>
      <c r="AS2703" s="6"/>
    </row>
    <row r="2704" spans="1:45" x14ac:dyDescent="0.2">
      <c r="A2704" s="60">
        <v>48201422301</v>
      </c>
      <c r="B2704" s="60" t="s">
        <v>12058</v>
      </c>
      <c r="C2704" s="60">
        <v>5144</v>
      </c>
      <c r="D2704" s="60">
        <v>1007</v>
      </c>
      <c r="E2704" s="172">
        <v>0.19576205287713841</v>
      </c>
      <c r="AR2704" s="6"/>
      <c r="AS2704" s="6"/>
    </row>
    <row r="2705" spans="1:45" x14ac:dyDescent="0.2">
      <c r="A2705" s="60">
        <v>48201422302</v>
      </c>
      <c r="B2705" s="60" t="s">
        <v>11672</v>
      </c>
      <c r="C2705" s="60">
        <v>1352</v>
      </c>
      <c r="D2705" s="60">
        <v>647</v>
      </c>
      <c r="E2705" s="172">
        <v>0.47855029585798814</v>
      </c>
      <c r="AR2705" s="6"/>
      <c r="AS2705" s="6"/>
    </row>
    <row r="2706" spans="1:45" x14ac:dyDescent="0.2">
      <c r="A2706" s="60">
        <v>48201422401</v>
      </c>
      <c r="B2706" s="60" t="s">
        <v>12033</v>
      </c>
      <c r="C2706" s="60">
        <v>2891</v>
      </c>
      <c r="D2706" s="60">
        <v>743</v>
      </c>
      <c r="E2706" s="172">
        <v>0.25700449671393982</v>
      </c>
      <c r="AR2706" s="6"/>
      <c r="AS2706" s="6"/>
    </row>
    <row r="2707" spans="1:45" x14ac:dyDescent="0.2">
      <c r="A2707" s="60">
        <v>48201422402</v>
      </c>
      <c r="B2707" s="60" t="s">
        <v>11916</v>
      </c>
      <c r="C2707" s="60">
        <v>4123</v>
      </c>
      <c r="D2707" s="60">
        <v>1180</v>
      </c>
      <c r="E2707" s="172">
        <v>0.28619936939121998</v>
      </c>
      <c r="AR2707" s="6"/>
      <c r="AS2707" s="6"/>
    </row>
    <row r="2708" spans="1:45" x14ac:dyDescent="0.2">
      <c r="A2708" s="60">
        <v>48201422500</v>
      </c>
      <c r="B2708" s="60" t="s">
        <v>11889</v>
      </c>
      <c r="C2708" s="60">
        <v>4239</v>
      </c>
      <c r="D2708" s="60">
        <v>1518</v>
      </c>
      <c r="E2708" s="172">
        <v>0.35810332625619251</v>
      </c>
      <c r="AR2708" s="6"/>
      <c r="AS2708" s="6"/>
    </row>
    <row r="2709" spans="1:45" x14ac:dyDescent="0.2">
      <c r="A2709" s="60">
        <v>48201422600</v>
      </c>
      <c r="B2709" s="60" t="s">
        <v>11666</v>
      </c>
      <c r="C2709" s="60">
        <v>5402</v>
      </c>
      <c r="D2709" s="60">
        <v>1587</v>
      </c>
      <c r="E2709" s="172">
        <v>0.29378008145131435</v>
      </c>
      <c r="AR2709" s="6"/>
      <c r="AS2709" s="6"/>
    </row>
    <row r="2710" spans="1:45" x14ac:dyDescent="0.2">
      <c r="A2710" s="60">
        <v>48201422701</v>
      </c>
      <c r="B2710" s="60" t="s">
        <v>11839</v>
      </c>
      <c r="C2710" s="60">
        <v>3476</v>
      </c>
      <c r="D2710" s="60">
        <v>618</v>
      </c>
      <c r="E2710" s="172">
        <v>0.17779056386651323</v>
      </c>
      <c r="AR2710" s="6"/>
      <c r="AS2710" s="6"/>
    </row>
    <row r="2711" spans="1:45" x14ac:dyDescent="0.2">
      <c r="A2711" s="60">
        <v>48201422702</v>
      </c>
      <c r="B2711" s="60" t="s">
        <v>11678</v>
      </c>
      <c r="C2711" s="60">
        <v>2191</v>
      </c>
      <c r="D2711" s="60">
        <v>574</v>
      </c>
      <c r="E2711" s="172">
        <v>0.26198083067092653</v>
      </c>
      <c r="AR2711" s="6"/>
      <c r="AS2711" s="6"/>
    </row>
    <row r="2712" spans="1:45" x14ac:dyDescent="0.2">
      <c r="A2712" s="60">
        <v>48201422800</v>
      </c>
      <c r="B2712" s="60" t="s">
        <v>11804</v>
      </c>
      <c r="C2712" s="60">
        <v>2847</v>
      </c>
      <c r="D2712" s="60">
        <v>641</v>
      </c>
      <c r="E2712" s="172">
        <v>0.22514927994380049</v>
      </c>
      <c r="AR2712" s="6"/>
      <c r="AS2712" s="6"/>
    </row>
    <row r="2713" spans="1:45" x14ac:dyDescent="0.2">
      <c r="A2713" s="60">
        <v>48201422900</v>
      </c>
      <c r="B2713" s="60" t="s">
        <v>12020</v>
      </c>
      <c r="C2713" s="60">
        <v>2859</v>
      </c>
      <c r="D2713" s="60">
        <v>653</v>
      </c>
      <c r="E2713" s="172">
        <v>0.22840153899965024</v>
      </c>
      <c r="AR2713" s="6"/>
      <c r="AS2713" s="6"/>
    </row>
    <row r="2714" spans="1:45" x14ac:dyDescent="0.2">
      <c r="A2714" s="60">
        <v>48201423000</v>
      </c>
      <c r="B2714" s="60" t="s">
        <v>12075</v>
      </c>
      <c r="C2714" s="60">
        <v>3324</v>
      </c>
      <c r="D2714" s="60">
        <v>632</v>
      </c>
      <c r="E2714" s="172">
        <v>0.19013237063778579</v>
      </c>
      <c r="AR2714" s="6"/>
      <c r="AS2714" s="6"/>
    </row>
    <row r="2715" spans="1:45" x14ac:dyDescent="0.2">
      <c r="A2715" s="60">
        <v>48201423100</v>
      </c>
      <c r="B2715" s="60" t="s">
        <v>12140</v>
      </c>
      <c r="C2715" s="60">
        <v>1412</v>
      </c>
      <c r="D2715" s="60">
        <v>135</v>
      </c>
      <c r="E2715" s="172">
        <v>9.560906515580736E-2</v>
      </c>
      <c r="AR2715" s="6"/>
      <c r="AS2715" s="6"/>
    </row>
    <row r="2716" spans="1:45" x14ac:dyDescent="0.2">
      <c r="A2716" s="60">
        <v>48201423201</v>
      </c>
      <c r="B2716" s="60" t="s">
        <v>11630</v>
      </c>
      <c r="C2716" s="60">
        <v>2287</v>
      </c>
      <c r="D2716" s="60">
        <v>676</v>
      </c>
      <c r="E2716" s="172">
        <v>0.29558373414954087</v>
      </c>
      <c r="AR2716" s="6"/>
      <c r="AS2716" s="6"/>
    </row>
    <row r="2717" spans="1:45" x14ac:dyDescent="0.2">
      <c r="A2717" s="60">
        <v>48201423202</v>
      </c>
      <c r="B2717" s="60" t="s">
        <v>12012</v>
      </c>
      <c r="C2717" s="60">
        <v>4399</v>
      </c>
      <c r="D2717" s="60">
        <v>912</v>
      </c>
      <c r="E2717" s="172">
        <v>0.20731984541941351</v>
      </c>
      <c r="AR2717" s="6"/>
      <c r="AS2717" s="6"/>
    </row>
    <row r="2718" spans="1:45" x14ac:dyDescent="0.2">
      <c r="A2718" s="60">
        <v>48201423301</v>
      </c>
      <c r="B2718" s="60" t="s">
        <v>11745</v>
      </c>
      <c r="C2718" s="60">
        <v>3419</v>
      </c>
      <c r="D2718" s="60">
        <v>1544</v>
      </c>
      <c r="E2718" s="172">
        <v>0.45159403334308279</v>
      </c>
      <c r="AR2718" s="6"/>
      <c r="AS2718" s="6"/>
    </row>
    <row r="2719" spans="1:45" x14ac:dyDescent="0.2">
      <c r="A2719" s="60">
        <v>48201423302</v>
      </c>
      <c r="B2719" s="60" t="s">
        <v>11931</v>
      </c>
      <c r="C2719" s="60">
        <v>3493</v>
      </c>
      <c r="D2719" s="60">
        <v>1377</v>
      </c>
      <c r="E2719" s="172">
        <v>0.39421700543945032</v>
      </c>
      <c r="AR2719" s="6"/>
      <c r="AS2719" s="6"/>
    </row>
    <row r="2720" spans="1:45" x14ac:dyDescent="0.2">
      <c r="A2720" s="60">
        <v>48201423401</v>
      </c>
      <c r="B2720" s="60" t="s">
        <v>11673</v>
      </c>
      <c r="C2720" s="60">
        <v>3611</v>
      </c>
      <c r="D2720" s="60">
        <v>1352</v>
      </c>
      <c r="E2720" s="172">
        <v>0.37441152035447245</v>
      </c>
      <c r="AR2720" s="6"/>
      <c r="AS2720" s="6"/>
    </row>
    <row r="2721" spans="1:45" x14ac:dyDescent="0.2">
      <c r="A2721" s="60">
        <v>48201423402</v>
      </c>
      <c r="B2721" s="60" t="s">
        <v>11481</v>
      </c>
      <c r="C2721" s="60">
        <v>2991</v>
      </c>
      <c r="D2721" s="60">
        <v>1257</v>
      </c>
      <c r="E2721" s="172">
        <v>0.42026078234704112</v>
      </c>
      <c r="AR2721" s="6"/>
      <c r="AS2721" s="6"/>
    </row>
    <row r="2722" spans="1:45" x14ac:dyDescent="0.2">
      <c r="A2722" s="60">
        <v>48201423500</v>
      </c>
      <c r="B2722" s="60" t="s">
        <v>11403</v>
      </c>
      <c r="C2722" s="60">
        <v>1527</v>
      </c>
      <c r="D2722" s="60">
        <v>780</v>
      </c>
      <c r="E2722" s="172">
        <v>0.51080550098231825</v>
      </c>
      <c r="AR2722" s="6"/>
      <c r="AS2722" s="6"/>
    </row>
    <row r="2723" spans="1:45" x14ac:dyDescent="0.2">
      <c r="A2723" s="60">
        <v>48201423600</v>
      </c>
      <c r="B2723" s="60" t="s">
        <v>11589</v>
      </c>
      <c r="C2723" s="60">
        <v>4490</v>
      </c>
      <c r="D2723" s="60">
        <v>1394</v>
      </c>
      <c r="E2723" s="172">
        <v>0.31046770601336304</v>
      </c>
      <c r="AR2723" s="6"/>
      <c r="AS2723" s="6"/>
    </row>
    <row r="2724" spans="1:45" x14ac:dyDescent="0.2">
      <c r="A2724" s="60">
        <v>48201430100</v>
      </c>
      <c r="B2724" s="60" t="s">
        <v>11306</v>
      </c>
      <c r="C2724" s="60">
        <v>4605</v>
      </c>
      <c r="D2724" s="60">
        <v>3390</v>
      </c>
      <c r="E2724" s="172">
        <v>0.73615635179153094</v>
      </c>
      <c r="AR2724" s="6"/>
      <c r="AS2724" s="6"/>
    </row>
    <row r="2725" spans="1:45" x14ac:dyDescent="0.2">
      <c r="A2725" s="60">
        <v>48201430200</v>
      </c>
      <c r="B2725" s="60" t="s">
        <v>11317</v>
      </c>
      <c r="C2725" s="60">
        <v>1128</v>
      </c>
      <c r="D2725" s="60">
        <v>766</v>
      </c>
      <c r="E2725" s="172">
        <v>0.67907801418439717</v>
      </c>
      <c r="AR2725" s="6"/>
      <c r="AS2725" s="6"/>
    </row>
    <row r="2726" spans="1:45" x14ac:dyDescent="0.2">
      <c r="A2726" s="60">
        <v>48201430300</v>
      </c>
      <c r="B2726" s="60" t="s">
        <v>11073</v>
      </c>
      <c r="C2726" s="60">
        <v>3147</v>
      </c>
      <c r="D2726" s="60">
        <v>2761</v>
      </c>
      <c r="E2726" s="172">
        <v>0.87734350174769626</v>
      </c>
      <c r="AR2726" s="6"/>
      <c r="AS2726" s="6"/>
    </row>
    <row r="2727" spans="1:45" x14ac:dyDescent="0.2">
      <c r="A2727" s="60">
        <v>48201430400</v>
      </c>
      <c r="B2727" s="60" t="s">
        <v>11074</v>
      </c>
      <c r="C2727" s="60">
        <v>2433</v>
      </c>
      <c r="D2727" s="60">
        <v>2094</v>
      </c>
      <c r="E2727" s="172">
        <v>0.86066584463625151</v>
      </c>
      <c r="AR2727" s="6"/>
      <c r="AS2727" s="6"/>
    </row>
    <row r="2728" spans="1:45" x14ac:dyDescent="0.2">
      <c r="A2728" s="60">
        <v>48201430500</v>
      </c>
      <c r="B2728" s="60" t="s">
        <v>11320</v>
      </c>
      <c r="C2728" s="60">
        <v>1694</v>
      </c>
      <c r="D2728" s="60">
        <v>1231</v>
      </c>
      <c r="E2728" s="172">
        <v>0.72668240850059029</v>
      </c>
      <c r="AR2728" s="6"/>
      <c r="AS2728" s="6"/>
    </row>
    <row r="2729" spans="1:45" x14ac:dyDescent="0.2">
      <c r="A2729" s="60">
        <v>48201430600</v>
      </c>
      <c r="B2729" s="60" t="s">
        <v>12159</v>
      </c>
      <c r="C2729" s="60">
        <v>2545</v>
      </c>
      <c r="D2729" s="60">
        <v>1964</v>
      </c>
      <c r="E2729" s="172">
        <v>0.77170923379174849</v>
      </c>
      <c r="AR2729" s="6"/>
      <c r="AS2729" s="6"/>
    </row>
    <row r="2730" spans="1:45" x14ac:dyDescent="0.2">
      <c r="A2730" s="60">
        <v>48201430700</v>
      </c>
      <c r="B2730" s="60" t="s">
        <v>11484</v>
      </c>
      <c r="C2730" s="60">
        <v>2728</v>
      </c>
      <c r="D2730" s="60">
        <v>1972</v>
      </c>
      <c r="E2730" s="172">
        <v>0.72287390029325516</v>
      </c>
      <c r="AR2730" s="6"/>
      <c r="AS2730" s="6"/>
    </row>
    <row r="2731" spans="1:45" x14ac:dyDescent="0.2">
      <c r="A2731" s="60">
        <v>48201430800</v>
      </c>
      <c r="B2731" s="60" t="s">
        <v>11106</v>
      </c>
      <c r="C2731" s="60">
        <v>3819</v>
      </c>
      <c r="D2731" s="60">
        <v>3137</v>
      </c>
      <c r="E2731" s="172">
        <v>0.82141921969101861</v>
      </c>
      <c r="AR2731" s="6"/>
      <c r="AS2731" s="6"/>
    </row>
    <row r="2732" spans="1:45" x14ac:dyDescent="0.2">
      <c r="A2732" s="60">
        <v>48201430900</v>
      </c>
      <c r="B2732" s="60" t="s">
        <v>11202</v>
      </c>
      <c r="C2732" s="60">
        <v>4170</v>
      </c>
      <c r="D2732" s="60">
        <v>3292</v>
      </c>
      <c r="E2732" s="172">
        <v>0.78944844124700242</v>
      </c>
      <c r="AR2732" s="6"/>
      <c r="AS2732" s="6"/>
    </row>
    <row r="2733" spans="1:45" x14ac:dyDescent="0.2">
      <c r="A2733" s="60">
        <v>48201431000</v>
      </c>
      <c r="B2733" s="60" t="s">
        <v>11199</v>
      </c>
      <c r="C2733" s="60">
        <v>4322</v>
      </c>
      <c r="D2733" s="60">
        <v>3196</v>
      </c>
      <c r="E2733" s="172">
        <v>0.73947246645071729</v>
      </c>
      <c r="AR2733" s="6"/>
      <c r="AS2733" s="6"/>
    </row>
    <row r="2734" spans="1:45" x14ac:dyDescent="0.2">
      <c r="A2734" s="60">
        <v>48201431101</v>
      </c>
      <c r="B2734" s="60" t="s">
        <v>11458</v>
      </c>
      <c r="C2734" s="60">
        <v>3071</v>
      </c>
      <c r="D2734" s="60">
        <v>1923</v>
      </c>
      <c r="E2734" s="172">
        <v>0.62618039726473462</v>
      </c>
      <c r="AR2734" s="6"/>
      <c r="AS2734" s="6"/>
    </row>
    <row r="2735" spans="1:45" x14ac:dyDescent="0.2">
      <c r="A2735" s="60">
        <v>48201431102</v>
      </c>
      <c r="B2735" s="60" t="s">
        <v>11731</v>
      </c>
      <c r="C2735" s="60">
        <v>2583</v>
      </c>
      <c r="D2735" s="60">
        <v>1567</v>
      </c>
      <c r="E2735" s="172">
        <v>0.60665892373209451</v>
      </c>
      <c r="AR2735" s="6"/>
      <c r="AS2735" s="6"/>
    </row>
    <row r="2736" spans="1:45" x14ac:dyDescent="0.2">
      <c r="A2736" s="60">
        <v>48201431201</v>
      </c>
      <c r="B2736" s="60" t="s">
        <v>11702</v>
      </c>
      <c r="C2736" s="60">
        <v>3122</v>
      </c>
      <c r="D2736" s="60">
        <v>1665</v>
      </c>
      <c r="E2736" s="172">
        <v>0.53331197950032028</v>
      </c>
      <c r="AR2736" s="6"/>
      <c r="AS2736" s="6"/>
    </row>
    <row r="2737" spans="1:45" x14ac:dyDescent="0.2">
      <c r="A2737" s="60">
        <v>48201431202</v>
      </c>
      <c r="B2737" s="60" t="s">
        <v>11440</v>
      </c>
      <c r="C2737" s="60">
        <v>3643</v>
      </c>
      <c r="D2737" s="60">
        <v>2391</v>
      </c>
      <c r="E2737" s="172">
        <v>0.65632720285478996</v>
      </c>
      <c r="AR2737" s="6"/>
      <c r="AS2737" s="6"/>
    </row>
    <row r="2738" spans="1:45" x14ac:dyDescent="0.2">
      <c r="A2738" s="60">
        <v>48201431301</v>
      </c>
      <c r="B2738" s="60" t="s">
        <v>11722</v>
      </c>
      <c r="C2738" s="60">
        <v>4411</v>
      </c>
      <c r="D2738" s="60">
        <v>2840</v>
      </c>
      <c r="E2738" s="172">
        <v>0.64384493312174107</v>
      </c>
      <c r="AR2738" s="6"/>
      <c r="AS2738" s="6"/>
    </row>
    <row r="2739" spans="1:45" x14ac:dyDescent="0.2">
      <c r="A2739" s="60">
        <v>48201431302</v>
      </c>
      <c r="B2739" s="60" t="s">
        <v>11235</v>
      </c>
      <c r="C2739" s="60">
        <v>3117</v>
      </c>
      <c r="D2739" s="60">
        <v>2481</v>
      </c>
      <c r="E2739" s="172">
        <v>0.79595765158806542</v>
      </c>
      <c r="AR2739" s="6"/>
      <c r="AS2739" s="6"/>
    </row>
    <row r="2740" spans="1:45" x14ac:dyDescent="0.2">
      <c r="A2740" s="60">
        <v>48201431401</v>
      </c>
      <c r="B2740" s="60" t="s">
        <v>11556</v>
      </c>
      <c r="C2740" s="60">
        <v>1340</v>
      </c>
      <c r="D2740" s="60">
        <v>844</v>
      </c>
      <c r="E2740" s="172">
        <v>0.62985074626865667</v>
      </c>
      <c r="AR2740" s="6"/>
      <c r="AS2740" s="6"/>
    </row>
    <row r="2741" spans="1:45" x14ac:dyDescent="0.2">
      <c r="A2741" s="60">
        <v>48201431402</v>
      </c>
      <c r="B2741" s="60" t="s">
        <v>11337</v>
      </c>
      <c r="C2741" s="60">
        <v>2933</v>
      </c>
      <c r="D2741" s="60">
        <v>2307</v>
      </c>
      <c r="E2741" s="172">
        <v>0.78656665530173886</v>
      </c>
      <c r="AR2741" s="6"/>
      <c r="AS2741" s="6"/>
    </row>
    <row r="2742" spans="1:45" x14ac:dyDescent="0.2">
      <c r="A2742" s="60">
        <v>48201431501</v>
      </c>
      <c r="B2742" s="60" t="s">
        <v>11392</v>
      </c>
      <c r="C2742" s="60">
        <v>3857</v>
      </c>
      <c r="D2742" s="60">
        <v>3027</v>
      </c>
      <c r="E2742" s="172">
        <v>0.78480684469795181</v>
      </c>
      <c r="AR2742" s="6"/>
      <c r="AS2742" s="6"/>
    </row>
    <row r="2743" spans="1:45" x14ac:dyDescent="0.2">
      <c r="A2743" s="60">
        <v>48201431502</v>
      </c>
      <c r="B2743" s="60" t="s">
        <v>11127</v>
      </c>
      <c r="C2743" s="60">
        <v>2566</v>
      </c>
      <c r="D2743" s="60">
        <v>2151</v>
      </c>
      <c r="E2743" s="172">
        <v>0.83826968043647698</v>
      </c>
      <c r="AR2743" s="6"/>
      <c r="AS2743" s="6"/>
    </row>
    <row r="2744" spans="1:45" x14ac:dyDescent="0.2">
      <c r="A2744" s="60">
        <v>48201431600</v>
      </c>
      <c r="B2744" s="60" t="s">
        <v>11109</v>
      </c>
      <c r="C2744" s="60">
        <v>2479</v>
      </c>
      <c r="D2744" s="60">
        <v>2053</v>
      </c>
      <c r="E2744" s="172">
        <v>0.8281565147236789</v>
      </c>
      <c r="AR2744" s="6"/>
      <c r="AS2744" s="6"/>
    </row>
    <row r="2745" spans="1:45" x14ac:dyDescent="0.2">
      <c r="A2745" s="60">
        <v>48201431700</v>
      </c>
      <c r="B2745" s="60" t="s">
        <v>11092</v>
      </c>
      <c r="C2745" s="60">
        <v>3805</v>
      </c>
      <c r="D2745" s="60">
        <v>2963</v>
      </c>
      <c r="E2745" s="172">
        <v>0.77871222076215507</v>
      </c>
      <c r="AR2745" s="6"/>
      <c r="AS2745" s="6"/>
    </row>
    <row r="2746" spans="1:45" x14ac:dyDescent="0.2">
      <c r="A2746" s="60">
        <v>48201431801</v>
      </c>
      <c r="B2746" s="60" t="s">
        <v>11364</v>
      </c>
      <c r="C2746" s="60">
        <v>3064</v>
      </c>
      <c r="D2746" s="60">
        <v>2425</v>
      </c>
      <c r="E2746" s="172">
        <v>0.79144908616187992</v>
      </c>
      <c r="AR2746" s="6"/>
      <c r="AS2746" s="6"/>
    </row>
    <row r="2747" spans="1:45" x14ac:dyDescent="0.2">
      <c r="A2747" s="60">
        <v>48201431802</v>
      </c>
      <c r="B2747" s="60" t="s">
        <v>11303</v>
      </c>
      <c r="C2747" s="60">
        <v>3602</v>
      </c>
      <c r="D2747" s="60">
        <v>2755</v>
      </c>
      <c r="E2747" s="172">
        <v>0.76485285952248749</v>
      </c>
      <c r="AR2747" s="6"/>
      <c r="AS2747" s="6"/>
    </row>
    <row r="2748" spans="1:45" x14ac:dyDescent="0.2">
      <c r="A2748" s="60">
        <v>48201431900</v>
      </c>
      <c r="B2748" s="60" t="s">
        <v>11299</v>
      </c>
      <c r="C2748" s="60">
        <v>3445</v>
      </c>
      <c r="D2748" s="60">
        <v>2713</v>
      </c>
      <c r="E2748" s="172">
        <v>0.7875181422351234</v>
      </c>
      <c r="AR2748" s="6"/>
      <c r="AS2748" s="6"/>
    </row>
    <row r="2749" spans="1:45" x14ac:dyDescent="0.2">
      <c r="A2749" s="60">
        <v>48201432001</v>
      </c>
      <c r="B2749" s="60" t="s">
        <v>11516</v>
      </c>
      <c r="C2749" s="60">
        <v>2846</v>
      </c>
      <c r="D2749" s="60">
        <v>1826</v>
      </c>
      <c r="E2749" s="172">
        <v>0.64160224877020378</v>
      </c>
      <c r="AR2749" s="6"/>
      <c r="AS2749" s="6"/>
    </row>
    <row r="2750" spans="1:45" x14ac:dyDescent="0.2">
      <c r="A2750" s="60">
        <v>48201432002</v>
      </c>
      <c r="B2750" s="60" t="s">
        <v>12035</v>
      </c>
      <c r="C2750" s="60">
        <v>3031</v>
      </c>
      <c r="D2750" s="60">
        <v>989</v>
      </c>
      <c r="E2750" s="172">
        <v>0.32629495216100296</v>
      </c>
      <c r="AR2750" s="6"/>
      <c r="AS2750" s="6"/>
    </row>
    <row r="2751" spans="1:45" x14ac:dyDescent="0.2">
      <c r="A2751" s="60">
        <v>48201432100</v>
      </c>
      <c r="B2751" s="60" t="s">
        <v>11636</v>
      </c>
      <c r="C2751" s="60">
        <v>3854</v>
      </c>
      <c r="D2751" s="60">
        <v>2015</v>
      </c>
      <c r="E2751" s="172">
        <v>0.52283341982355991</v>
      </c>
      <c r="AR2751" s="6"/>
      <c r="AS2751" s="6"/>
    </row>
    <row r="2752" spans="1:45" x14ac:dyDescent="0.2">
      <c r="A2752" s="60">
        <v>48201432200</v>
      </c>
      <c r="B2752" s="60" t="s">
        <v>11715</v>
      </c>
      <c r="C2752" s="60">
        <v>3790</v>
      </c>
      <c r="D2752" s="60">
        <v>2135</v>
      </c>
      <c r="E2752" s="172">
        <v>0.5633245382585752</v>
      </c>
      <c r="AR2752" s="6"/>
      <c r="AS2752" s="6"/>
    </row>
    <row r="2753" spans="1:45" x14ac:dyDescent="0.2">
      <c r="A2753" s="60">
        <v>48201432300</v>
      </c>
      <c r="B2753" s="60" t="s">
        <v>11811</v>
      </c>
      <c r="C2753" s="60">
        <v>4949</v>
      </c>
      <c r="D2753" s="60">
        <v>1959</v>
      </c>
      <c r="E2753" s="172">
        <v>0.39583754293796725</v>
      </c>
      <c r="AR2753" s="6"/>
      <c r="AS2753" s="6"/>
    </row>
    <row r="2754" spans="1:45" x14ac:dyDescent="0.2">
      <c r="A2754" s="60">
        <v>48201432400</v>
      </c>
      <c r="B2754" s="60" t="s">
        <v>11951</v>
      </c>
      <c r="C2754" s="60">
        <v>4165</v>
      </c>
      <c r="D2754" s="60">
        <v>1548</v>
      </c>
      <c r="E2754" s="172">
        <v>0.37166866746698679</v>
      </c>
      <c r="AR2754" s="6"/>
      <c r="AS2754" s="6"/>
    </row>
    <row r="2755" spans="1:45" x14ac:dyDescent="0.2">
      <c r="A2755" s="60">
        <v>48201432500</v>
      </c>
      <c r="B2755" s="60" t="s">
        <v>11883</v>
      </c>
      <c r="C2755" s="60">
        <v>3524</v>
      </c>
      <c r="D2755" s="60">
        <v>1313</v>
      </c>
      <c r="E2755" s="172">
        <v>0.37258796821793416</v>
      </c>
      <c r="AR2755" s="6"/>
      <c r="AS2755" s="6"/>
    </row>
    <row r="2756" spans="1:45" x14ac:dyDescent="0.2">
      <c r="A2756" s="60">
        <v>48201432600</v>
      </c>
      <c r="B2756" s="60" t="s">
        <v>11421</v>
      </c>
      <c r="C2756" s="60">
        <v>1299</v>
      </c>
      <c r="D2756" s="60">
        <v>514</v>
      </c>
      <c r="E2756" s="172">
        <v>0.39568899153194764</v>
      </c>
      <c r="AR2756" s="6"/>
      <c r="AS2756" s="6"/>
    </row>
    <row r="2757" spans="1:45" x14ac:dyDescent="0.2">
      <c r="A2757" s="60">
        <v>48201432701</v>
      </c>
      <c r="B2757" s="60" t="s">
        <v>12090</v>
      </c>
      <c r="C2757" s="60">
        <v>2939</v>
      </c>
      <c r="D2757" s="60">
        <v>360</v>
      </c>
      <c r="E2757" s="172">
        <v>0.12249064307587615</v>
      </c>
      <c r="AR2757" s="6"/>
      <c r="AS2757" s="6"/>
    </row>
    <row r="2758" spans="1:45" x14ac:dyDescent="0.2">
      <c r="A2758" s="60">
        <v>48201432702</v>
      </c>
      <c r="B2758" s="60" t="s">
        <v>11719</v>
      </c>
      <c r="C2758" s="60">
        <v>2831</v>
      </c>
      <c r="D2758" s="60">
        <v>1530</v>
      </c>
      <c r="E2758" s="172">
        <v>0.54044507241257511</v>
      </c>
      <c r="AR2758" s="6"/>
      <c r="AS2758" s="6"/>
    </row>
    <row r="2759" spans="1:45" x14ac:dyDescent="0.2">
      <c r="A2759" s="60">
        <v>48201432801</v>
      </c>
      <c r="B2759" s="60" t="s">
        <v>11984</v>
      </c>
      <c r="C2759" s="60">
        <v>3111</v>
      </c>
      <c r="D2759" s="60">
        <v>1053</v>
      </c>
      <c r="E2759" s="172">
        <v>0.33847637415621984</v>
      </c>
      <c r="AR2759" s="6"/>
      <c r="AS2759" s="6"/>
    </row>
    <row r="2760" spans="1:45" x14ac:dyDescent="0.2">
      <c r="A2760" s="60">
        <v>48201432802</v>
      </c>
      <c r="B2760" s="60" t="s">
        <v>12093</v>
      </c>
      <c r="C2760" s="60">
        <v>4164</v>
      </c>
      <c r="D2760" s="60">
        <v>655</v>
      </c>
      <c r="E2760" s="172">
        <v>0.15730067243035542</v>
      </c>
      <c r="AR2760" s="6"/>
      <c r="AS2760" s="6"/>
    </row>
    <row r="2761" spans="1:45" x14ac:dyDescent="0.2">
      <c r="A2761" s="60">
        <v>48201432901</v>
      </c>
      <c r="B2761" s="60" t="s">
        <v>11930</v>
      </c>
      <c r="C2761" s="60">
        <v>1781</v>
      </c>
      <c r="D2761" s="60">
        <v>340</v>
      </c>
      <c r="E2761" s="172">
        <v>0.19090398652442447</v>
      </c>
      <c r="AR2761" s="6"/>
      <c r="AS2761" s="6"/>
    </row>
    <row r="2762" spans="1:45" x14ac:dyDescent="0.2">
      <c r="A2762" s="60">
        <v>48201432902</v>
      </c>
      <c r="B2762" s="60" t="s">
        <v>11944</v>
      </c>
      <c r="C2762" s="60">
        <v>4216</v>
      </c>
      <c r="D2762" s="60">
        <v>770</v>
      </c>
      <c r="E2762" s="172">
        <v>0.18263757115749527</v>
      </c>
      <c r="AR2762" s="6"/>
      <c r="AS2762" s="6"/>
    </row>
    <row r="2763" spans="1:45" x14ac:dyDescent="0.2">
      <c r="A2763" s="60">
        <v>48201433001</v>
      </c>
      <c r="B2763" s="60" t="s">
        <v>12114</v>
      </c>
      <c r="C2763" s="60">
        <v>3809</v>
      </c>
      <c r="D2763" s="60">
        <v>481</v>
      </c>
      <c r="E2763" s="172">
        <v>0.12627986348122866</v>
      </c>
      <c r="AR2763" s="6"/>
      <c r="AS2763" s="6"/>
    </row>
    <row r="2764" spans="1:45" x14ac:dyDescent="0.2">
      <c r="A2764" s="60">
        <v>48201433002</v>
      </c>
      <c r="B2764" s="60" t="s">
        <v>12005</v>
      </c>
      <c r="C2764" s="60">
        <v>2425</v>
      </c>
      <c r="D2764" s="60">
        <v>282</v>
      </c>
      <c r="E2764" s="172">
        <v>0.11628865979381443</v>
      </c>
      <c r="AR2764" s="6"/>
      <c r="AS2764" s="6"/>
    </row>
    <row r="2765" spans="1:45" x14ac:dyDescent="0.2">
      <c r="A2765" s="60">
        <v>48201433003</v>
      </c>
      <c r="B2765" s="60" t="s">
        <v>12054</v>
      </c>
      <c r="C2765" s="60">
        <v>3344</v>
      </c>
      <c r="D2765" s="60">
        <v>479</v>
      </c>
      <c r="E2765" s="172">
        <v>0.14324162679425836</v>
      </c>
      <c r="AR2765" s="6"/>
      <c r="AS2765" s="6"/>
    </row>
    <row r="2766" spans="1:45" x14ac:dyDescent="0.2">
      <c r="A2766" s="60">
        <v>48201433100</v>
      </c>
      <c r="B2766" s="60" t="s">
        <v>12088</v>
      </c>
      <c r="C2766" s="60">
        <v>1962</v>
      </c>
      <c r="D2766" s="60">
        <v>233</v>
      </c>
      <c r="E2766" s="172">
        <v>0.11875637104994903</v>
      </c>
      <c r="AR2766" s="6"/>
      <c r="AS2766" s="6"/>
    </row>
    <row r="2767" spans="1:45" x14ac:dyDescent="0.2">
      <c r="A2767" s="60">
        <v>48201433201</v>
      </c>
      <c r="B2767" s="60" t="s">
        <v>11915</v>
      </c>
      <c r="C2767" s="60">
        <v>3616</v>
      </c>
      <c r="D2767" s="60">
        <v>1085</v>
      </c>
      <c r="E2767" s="172">
        <v>0.30005530973451328</v>
      </c>
      <c r="AR2767" s="6"/>
      <c r="AS2767" s="6"/>
    </row>
    <row r="2768" spans="1:45" x14ac:dyDescent="0.2">
      <c r="A2768" s="60">
        <v>48201433202</v>
      </c>
      <c r="B2768" s="60" t="s">
        <v>11794</v>
      </c>
      <c r="C2768" s="60">
        <v>2771</v>
      </c>
      <c r="D2768" s="60">
        <v>749</v>
      </c>
      <c r="E2768" s="172">
        <v>0.27029953085528691</v>
      </c>
      <c r="AR2768" s="6"/>
      <c r="AS2768" s="6"/>
    </row>
    <row r="2769" spans="1:45" x14ac:dyDescent="0.2">
      <c r="A2769" s="60">
        <v>48201433300</v>
      </c>
      <c r="B2769" s="60" t="s">
        <v>11671</v>
      </c>
      <c r="C2769" s="60">
        <v>3547</v>
      </c>
      <c r="D2769" s="60">
        <v>1159</v>
      </c>
      <c r="E2769" s="172">
        <v>0.32675500422892584</v>
      </c>
      <c r="AR2769" s="6"/>
      <c r="AS2769" s="6"/>
    </row>
    <row r="2770" spans="1:45" x14ac:dyDescent="0.2">
      <c r="A2770" s="60">
        <v>48201433400</v>
      </c>
      <c r="B2770" s="60" t="s">
        <v>12008</v>
      </c>
      <c r="C2770" s="60">
        <v>3149</v>
      </c>
      <c r="D2770" s="60">
        <v>661</v>
      </c>
      <c r="E2770" s="172">
        <v>0.20990790727214989</v>
      </c>
      <c r="AR2770" s="6"/>
      <c r="AS2770" s="6"/>
    </row>
    <row r="2771" spans="1:45" x14ac:dyDescent="0.2">
      <c r="A2771" s="60">
        <v>48201433501</v>
      </c>
      <c r="B2771" s="60" t="s">
        <v>12115</v>
      </c>
      <c r="C2771" s="60">
        <v>3108</v>
      </c>
      <c r="D2771" s="60">
        <v>229</v>
      </c>
      <c r="E2771" s="172">
        <v>7.3680823680823682E-2</v>
      </c>
      <c r="AR2771" s="6"/>
      <c r="AS2771" s="6"/>
    </row>
    <row r="2772" spans="1:45" x14ac:dyDescent="0.2">
      <c r="A2772" s="60">
        <v>48201433502</v>
      </c>
      <c r="B2772" s="60" t="s">
        <v>12116</v>
      </c>
      <c r="C2772" s="60">
        <v>4257</v>
      </c>
      <c r="D2772" s="60">
        <v>615</v>
      </c>
      <c r="E2772" s="172">
        <v>0.14446793516560957</v>
      </c>
      <c r="AR2772" s="6"/>
      <c r="AS2772" s="6"/>
    </row>
    <row r="2773" spans="1:45" x14ac:dyDescent="0.2">
      <c r="A2773" s="60">
        <v>48201433600</v>
      </c>
      <c r="B2773" s="60" t="s">
        <v>12142</v>
      </c>
      <c r="C2773" s="60">
        <v>3861</v>
      </c>
      <c r="D2773" s="60">
        <v>844</v>
      </c>
      <c r="E2773" s="172">
        <v>0.21859621859621858</v>
      </c>
      <c r="AR2773" s="6"/>
      <c r="AS2773" s="6"/>
    </row>
    <row r="2774" spans="1:45" x14ac:dyDescent="0.2">
      <c r="A2774" s="60">
        <v>48201440100</v>
      </c>
      <c r="B2774" s="60" t="s">
        <v>11662</v>
      </c>
      <c r="C2774" s="60">
        <v>4857</v>
      </c>
      <c r="D2774" s="60">
        <v>1971</v>
      </c>
      <c r="E2774" s="172">
        <v>0.40580605311920936</v>
      </c>
      <c r="AR2774" s="6"/>
      <c r="AS2774" s="6"/>
    </row>
    <row r="2775" spans="1:45" x14ac:dyDescent="0.2">
      <c r="A2775" s="60">
        <v>48201450100</v>
      </c>
      <c r="B2775" s="60" t="s">
        <v>11339</v>
      </c>
      <c r="C2775" s="60">
        <v>1277</v>
      </c>
      <c r="D2775" s="60">
        <v>930</v>
      </c>
      <c r="E2775" s="172">
        <v>0.72826938136256847</v>
      </c>
      <c r="AR2775" s="6"/>
      <c r="AS2775" s="6"/>
    </row>
    <row r="2776" spans="1:45" x14ac:dyDescent="0.2">
      <c r="A2776" s="60">
        <v>48201450200</v>
      </c>
      <c r="B2776" s="60" t="s">
        <v>11111</v>
      </c>
      <c r="C2776" s="60">
        <v>3244</v>
      </c>
      <c r="D2776" s="60">
        <v>2523</v>
      </c>
      <c r="E2776" s="172">
        <v>0.77774352651048084</v>
      </c>
      <c r="AR2776" s="6"/>
      <c r="AS2776" s="6"/>
    </row>
    <row r="2777" spans="1:45" x14ac:dyDescent="0.2">
      <c r="A2777" s="60">
        <v>48201450300</v>
      </c>
      <c r="B2777" s="60" t="s">
        <v>11399</v>
      </c>
      <c r="C2777" s="60">
        <v>5134</v>
      </c>
      <c r="D2777" s="60">
        <v>2662</v>
      </c>
      <c r="E2777" s="172">
        <v>0.51850409037787304</v>
      </c>
      <c r="AR2777" s="6"/>
      <c r="AS2777" s="6"/>
    </row>
    <row r="2778" spans="1:45" x14ac:dyDescent="0.2">
      <c r="A2778" s="60">
        <v>48201450400</v>
      </c>
      <c r="B2778" s="60" t="s">
        <v>11395</v>
      </c>
      <c r="C2778" s="60">
        <v>2822</v>
      </c>
      <c r="D2778" s="60">
        <v>1290</v>
      </c>
      <c r="E2778" s="172">
        <v>0.45712260807937632</v>
      </c>
      <c r="AR2778" s="6"/>
      <c r="AS2778" s="6"/>
    </row>
    <row r="2779" spans="1:45" x14ac:dyDescent="0.2">
      <c r="A2779" s="60">
        <v>48201450500</v>
      </c>
      <c r="B2779" s="60" t="s">
        <v>11095</v>
      </c>
      <c r="C2779" s="60">
        <v>2232</v>
      </c>
      <c r="D2779" s="60">
        <v>1791</v>
      </c>
      <c r="E2779" s="172">
        <v>0.80241935483870963</v>
      </c>
      <c r="AR2779" s="6"/>
      <c r="AS2779" s="6"/>
    </row>
    <row r="2780" spans="1:45" x14ac:dyDescent="0.2">
      <c r="A2780" s="60">
        <v>48201450600</v>
      </c>
      <c r="B2780" s="60" t="s">
        <v>11234</v>
      </c>
      <c r="C2780" s="60">
        <v>2721</v>
      </c>
      <c r="D2780" s="60">
        <v>2173</v>
      </c>
      <c r="E2780" s="172">
        <v>0.79860345461227489</v>
      </c>
      <c r="AR2780" s="6"/>
      <c r="AS2780" s="6"/>
    </row>
    <row r="2781" spans="1:45" x14ac:dyDescent="0.2">
      <c r="A2781" s="60">
        <v>48201450700</v>
      </c>
      <c r="B2781" s="60" t="s">
        <v>11085</v>
      </c>
      <c r="C2781" s="60">
        <v>4302</v>
      </c>
      <c r="D2781" s="60">
        <v>3609</v>
      </c>
      <c r="E2781" s="172">
        <v>0.83891213389121344</v>
      </c>
      <c r="AR2781" s="6"/>
      <c r="AS2781" s="6"/>
    </row>
    <row r="2782" spans="1:45" x14ac:dyDescent="0.2">
      <c r="A2782" s="60">
        <v>48201450801</v>
      </c>
      <c r="B2782" s="60" t="s">
        <v>11509</v>
      </c>
      <c r="C2782" s="60">
        <v>1223</v>
      </c>
      <c r="D2782" s="60">
        <v>690</v>
      </c>
      <c r="E2782" s="172">
        <v>0.56418642681929676</v>
      </c>
      <c r="AR2782" s="6"/>
      <c r="AS2782" s="6"/>
    </row>
    <row r="2783" spans="1:45" x14ac:dyDescent="0.2">
      <c r="A2783" s="60">
        <v>48201450802</v>
      </c>
      <c r="B2783" s="60" t="s">
        <v>11557</v>
      </c>
      <c r="C2783" s="60">
        <v>5008</v>
      </c>
      <c r="D2783" s="60">
        <v>2464</v>
      </c>
      <c r="E2783" s="172">
        <v>0.49201277955271566</v>
      </c>
      <c r="AR2783" s="6"/>
      <c r="AS2783" s="6"/>
    </row>
    <row r="2784" spans="1:45" x14ac:dyDescent="0.2">
      <c r="A2784" s="60">
        <v>48201450900</v>
      </c>
      <c r="B2784" s="60" t="s">
        <v>11332</v>
      </c>
      <c r="C2784" s="60">
        <v>1986</v>
      </c>
      <c r="D2784" s="60">
        <v>1368</v>
      </c>
      <c r="E2784" s="172">
        <v>0.68882175226586106</v>
      </c>
      <c r="AR2784" s="6"/>
      <c r="AS2784" s="6"/>
    </row>
    <row r="2785" spans="1:45" x14ac:dyDescent="0.2">
      <c r="A2785" s="60">
        <v>48201451001</v>
      </c>
      <c r="B2785" s="60" t="s">
        <v>12069</v>
      </c>
      <c r="C2785" s="60">
        <v>3793</v>
      </c>
      <c r="D2785" s="60">
        <v>1424</v>
      </c>
      <c r="E2785" s="172">
        <v>0.37542842077511207</v>
      </c>
      <c r="AR2785" s="6"/>
      <c r="AS2785" s="6"/>
    </row>
    <row r="2786" spans="1:45" x14ac:dyDescent="0.2">
      <c r="A2786" s="60">
        <v>48201451002</v>
      </c>
      <c r="B2786" s="60" t="s">
        <v>11766</v>
      </c>
      <c r="C2786" s="60">
        <v>3431</v>
      </c>
      <c r="D2786" s="60">
        <v>1827</v>
      </c>
      <c r="E2786" s="172">
        <v>0.53249781404838237</v>
      </c>
      <c r="AR2786" s="6"/>
      <c r="AS2786" s="6"/>
    </row>
    <row r="2787" spans="1:45" x14ac:dyDescent="0.2">
      <c r="A2787" s="60">
        <v>48201451100</v>
      </c>
      <c r="B2787" s="60" t="s">
        <v>11467</v>
      </c>
      <c r="C2787" s="60">
        <v>2962</v>
      </c>
      <c r="D2787" s="60">
        <v>2074</v>
      </c>
      <c r="E2787" s="172">
        <v>0.70020256583389606</v>
      </c>
      <c r="AR2787" s="6"/>
      <c r="AS2787" s="6"/>
    </row>
    <row r="2788" spans="1:45" x14ac:dyDescent="0.2">
      <c r="A2788" s="60">
        <v>48201451200</v>
      </c>
      <c r="B2788" s="60" t="s">
        <v>11192</v>
      </c>
      <c r="C2788" s="60">
        <v>2068</v>
      </c>
      <c r="D2788" s="60">
        <v>1536</v>
      </c>
      <c r="E2788" s="172">
        <v>0.74274661508704065</v>
      </c>
      <c r="AR2788" s="6"/>
      <c r="AS2788" s="6"/>
    </row>
    <row r="2789" spans="1:45" x14ac:dyDescent="0.2">
      <c r="A2789" s="60">
        <v>48201451300</v>
      </c>
      <c r="B2789" s="60" t="s">
        <v>11380</v>
      </c>
      <c r="C2789" s="60">
        <v>5411</v>
      </c>
      <c r="D2789" s="60">
        <v>3489</v>
      </c>
      <c r="E2789" s="172">
        <v>0.64479763444834592</v>
      </c>
      <c r="AR2789" s="6"/>
      <c r="AS2789" s="6"/>
    </row>
    <row r="2790" spans="1:45" x14ac:dyDescent="0.2">
      <c r="A2790" s="60">
        <v>48201451401</v>
      </c>
      <c r="B2790" s="60" t="s">
        <v>11550</v>
      </c>
      <c r="C2790" s="60">
        <v>2496</v>
      </c>
      <c r="D2790" s="60">
        <v>1412</v>
      </c>
      <c r="E2790" s="172">
        <v>0.56570512820512819</v>
      </c>
      <c r="AR2790" s="6"/>
      <c r="AS2790" s="6"/>
    </row>
    <row r="2791" spans="1:45" x14ac:dyDescent="0.2">
      <c r="A2791" s="60">
        <v>48201451402</v>
      </c>
      <c r="B2791" s="60" t="s">
        <v>11901</v>
      </c>
      <c r="C2791" s="60">
        <v>3358</v>
      </c>
      <c r="D2791" s="60">
        <v>1516</v>
      </c>
      <c r="E2791" s="172">
        <v>0.45145920190589639</v>
      </c>
      <c r="AR2791" s="6"/>
      <c r="AS2791" s="6"/>
    </row>
    <row r="2792" spans="1:45" x14ac:dyDescent="0.2">
      <c r="A2792" s="60">
        <v>48201451403</v>
      </c>
      <c r="B2792" s="60" t="s">
        <v>11572</v>
      </c>
      <c r="C2792" s="60">
        <v>3832</v>
      </c>
      <c r="D2792" s="60">
        <v>2362</v>
      </c>
      <c r="E2792" s="172">
        <v>0.61638830897703545</v>
      </c>
      <c r="AR2792" s="6"/>
      <c r="AS2792" s="6"/>
    </row>
    <row r="2793" spans="1:45" x14ac:dyDescent="0.2">
      <c r="A2793" s="60">
        <v>48201451500</v>
      </c>
      <c r="B2793" s="60" t="s">
        <v>11424</v>
      </c>
      <c r="C2793" s="60">
        <v>3410</v>
      </c>
      <c r="D2793" s="60">
        <v>2333</v>
      </c>
      <c r="E2793" s="172">
        <v>0.68416422287390033</v>
      </c>
      <c r="AR2793" s="6"/>
      <c r="AS2793" s="6"/>
    </row>
    <row r="2794" spans="1:45" x14ac:dyDescent="0.2">
      <c r="A2794" s="60">
        <v>48201451601</v>
      </c>
      <c r="B2794" s="60" t="s">
        <v>11148</v>
      </c>
      <c r="C2794" s="60">
        <v>5016</v>
      </c>
      <c r="D2794" s="60">
        <v>3678</v>
      </c>
      <c r="E2794" s="172">
        <v>0.73325358851674638</v>
      </c>
      <c r="AR2794" s="6"/>
      <c r="AS2794" s="6"/>
    </row>
    <row r="2795" spans="1:45" x14ac:dyDescent="0.2">
      <c r="A2795" s="60">
        <v>48201451602</v>
      </c>
      <c r="B2795" s="60" t="s">
        <v>11237</v>
      </c>
      <c r="C2795" s="60">
        <v>6704</v>
      </c>
      <c r="D2795" s="60">
        <v>4782</v>
      </c>
      <c r="E2795" s="172">
        <v>0.71330548926014314</v>
      </c>
      <c r="AR2795" s="6"/>
      <c r="AS2795" s="6"/>
    </row>
    <row r="2796" spans="1:45" x14ac:dyDescent="0.2">
      <c r="A2796" s="60">
        <v>48201451700</v>
      </c>
      <c r="B2796" s="60" t="s">
        <v>11587</v>
      </c>
      <c r="C2796" s="60">
        <v>2611</v>
      </c>
      <c r="D2796" s="60">
        <v>1326</v>
      </c>
      <c r="E2796" s="172">
        <v>0.50785139793182688</v>
      </c>
      <c r="AR2796" s="6"/>
      <c r="AS2796" s="6"/>
    </row>
    <row r="2797" spans="1:45" x14ac:dyDescent="0.2">
      <c r="A2797" s="60">
        <v>48201451800</v>
      </c>
      <c r="B2797" s="60" t="s">
        <v>11583</v>
      </c>
      <c r="C2797" s="60">
        <v>3970</v>
      </c>
      <c r="D2797" s="60">
        <v>1441</v>
      </c>
      <c r="E2797" s="172">
        <v>0.36297229219143579</v>
      </c>
      <c r="AR2797" s="6"/>
      <c r="AS2797" s="6"/>
    </row>
    <row r="2798" spans="1:45" x14ac:dyDescent="0.2">
      <c r="A2798" s="60">
        <v>48201451901</v>
      </c>
      <c r="B2798" s="60" t="s">
        <v>11875</v>
      </c>
      <c r="C2798" s="60">
        <v>4993</v>
      </c>
      <c r="D2798" s="60">
        <v>1875</v>
      </c>
      <c r="E2798" s="172">
        <v>0.37552573603044265</v>
      </c>
      <c r="AR2798" s="6"/>
      <c r="AS2798" s="6"/>
    </row>
    <row r="2799" spans="1:45" x14ac:dyDescent="0.2">
      <c r="A2799" s="60">
        <v>48201451902</v>
      </c>
      <c r="B2799" s="60" t="s">
        <v>11191</v>
      </c>
      <c r="C2799" s="60">
        <v>1867</v>
      </c>
      <c r="D2799" s="60">
        <v>1227</v>
      </c>
      <c r="E2799" s="172">
        <v>0.65720407070166043</v>
      </c>
      <c r="AR2799" s="6"/>
      <c r="AS2799" s="6"/>
    </row>
    <row r="2800" spans="1:45" x14ac:dyDescent="0.2">
      <c r="A2800" s="60">
        <v>48201452000</v>
      </c>
      <c r="B2800" s="60" t="s">
        <v>11635</v>
      </c>
      <c r="C2800" s="60">
        <v>6251</v>
      </c>
      <c r="D2800" s="60">
        <v>2907</v>
      </c>
      <c r="E2800" s="172">
        <v>0.46504559270516715</v>
      </c>
      <c r="AR2800" s="6"/>
      <c r="AS2800" s="6"/>
    </row>
    <row r="2801" spans="1:45" x14ac:dyDescent="0.2">
      <c r="A2801" s="60">
        <v>48201452100</v>
      </c>
      <c r="B2801" s="60" t="s">
        <v>11623</v>
      </c>
      <c r="C2801" s="60">
        <v>7432</v>
      </c>
      <c r="D2801" s="60">
        <v>4029</v>
      </c>
      <c r="E2801" s="172">
        <v>0.54211517761033368</v>
      </c>
      <c r="AR2801" s="6"/>
      <c r="AS2801" s="6"/>
    </row>
    <row r="2802" spans="1:45" x14ac:dyDescent="0.2">
      <c r="A2802" s="60">
        <v>48201452201</v>
      </c>
      <c r="B2802" s="60" t="s">
        <v>12014</v>
      </c>
      <c r="C2802" s="60">
        <v>3712</v>
      </c>
      <c r="D2802" s="60">
        <v>1418</v>
      </c>
      <c r="E2802" s="172">
        <v>0.38200431034482757</v>
      </c>
      <c r="AR2802" s="6"/>
      <c r="AS2802" s="6"/>
    </row>
    <row r="2803" spans="1:45" x14ac:dyDescent="0.2">
      <c r="A2803" s="60">
        <v>48201452202</v>
      </c>
      <c r="B2803" s="60" t="s">
        <v>11840</v>
      </c>
      <c r="C2803" s="60">
        <v>2439</v>
      </c>
      <c r="D2803" s="60">
        <v>1155</v>
      </c>
      <c r="E2803" s="172">
        <v>0.4735547355473555</v>
      </c>
      <c r="AR2803" s="6"/>
      <c r="AS2803" s="6"/>
    </row>
    <row r="2804" spans="1:45" x14ac:dyDescent="0.2">
      <c r="A2804" s="60">
        <v>48201452300</v>
      </c>
      <c r="B2804" s="60" t="s">
        <v>11730</v>
      </c>
      <c r="C2804" s="60">
        <v>1613</v>
      </c>
      <c r="D2804" s="60">
        <v>452</v>
      </c>
      <c r="E2804" s="172">
        <v>0.28022318660880347</v>
      </c>
      <c r="AR2804" s="6"/>
      <c r="AS2804" s="6"/>
    </row>
    <row r="2805" spans="1:45" x14ac:dyDescent="0.2">
      <c r="A2805" s="60">
        <v>48201452400</v>
      </c>
      <c r="B2805" s="60" t="s">
        <v>11723</v>
      </c>
      <c r="C2805" s="60">
        <v>5039</v>
      </c>
      <c r="D2805" s="60">
        <v>915</v>
      </c>
      <c r="E2805" s="172">
        <v>0.18158364754911688</v>
      </c>
      <c r="AR2805" s="6"/>
      <c r="AS2805" s="6"/>
    </row>
    <row r="2806" spans="1:45" x14ac:dyDescent="0.2">
      <c r="A2806" s="60">
        <v>48201452500</v>
      </c>
      <c r="B2806" s="60" t="s">
        <v>11961</v>
      </c>
      <c r="C2806" s="60">
        <v>4531</v>
      </c>
      <c r="D2806" s="60">
        <v>1157</v>
      </c>
      <c r="E2806" s="172">
        <v>0.25535201942176122</v>
      </c>
      <c r="AR2806" s="6"/>
      <c r="AS2806" s="6"/>
    </row>
    <row r="2807" spans="1:45" x14ac:dyDescent="0.2">
      <c r="A2807" s="60">
        <v>48201452600</v>
      </c>
      <c r="B2807" s="60" t="s">
        <v>11795</v>
      </c>
      <c r="C2807" s="60">
        <v>5006</v>
      </c>
      <c r="D2807" s="60">
        <v>1068</v>
      </c>
      <c r="E2807" s="172">
        <v>0.21334398721534159</v>
      </c>
      <c r="AR2807" s="6"/>
      <c r="AS2807" s="6"/>
    </row>
    <row r="2808" spans="1:45" x14ac:dyDescent="0.2">
      <c r="A2808" s="60">
        <v>48201452700</v>
      </c>
      <c r="B2808" s="60" t="s">
        <v>11693</v>
      </c>
      <c r="C2808" s="60">
        <v>7827</v>
      </c>
      <c r="D2808" s="60">
        <v>2791</v>
      </c>
      <c r="E2808" s="172">
        <v>0.35658617605723775</v>
      </c>
      <c r="AR2808" s="6"/>
      <c r="AS2808" s="6"/>
    </row>
    <row r="2809" spans="1:45" x14ac:dyDescent="0.2">
      <c r="A2809" s="60">
        <v>48201452801</v>
      </c>
      <c r="B2809" s="60" t="s">
        <v>11782</v>
      </c>
      <c r="C2809" s="60">
        <v>3837</v>
      </c>
      <c r="D2809" s="60">
        <v>1261</v>
      </c>
      <c r="E2809" s="172">
        <v>0.32864216836069848</v>
      </c>
      <c r="AR2809" s="6"/>
      <c r="AS2809" s="6"/>
    </row>
    <row r="2810" spans="1:45" x14ac:dyDescent="0.2">
      <c r="A2810" s="60">
        <v>48201452802</v>
      </c>
      <c r="B2810" s="60" t="s">
        <v>11925</v>
      </c>
      <c r="C2810" s="60">
        <v>4122</v>
      </c>
      <c r="D2810" s="60">
        <v>949</v>
      </c>
      <c r="E2810" s="172">
        <v>0.23022804463852498</v>
      </c>
      <c r="AR2810" s="6"/>
      <c r="AS2810" s="6"/>
    </row>
    <row r="2811" spans="1:45" x14ac:dyDescent="0.2">
      <c r="A2811" s="60">
        <v>48201452900</v>
      </c>
      <c r="B2811" s="60" t="s">
        <v>11897</v>
      </c>
      <c r="C2811" s="60">
        <v>2680</v>
      </c>
      <c r="D2811" s="60">
        <v>243</v>
      </c>
      <c r="E2811" s="172">
        <v>9.0671641791044782E-2</v>
      </c>
      <c r="AR2811" s="6"/>
      <c r="AS2811" s="6"/>
    </row>
    <row r="2812" spans="1:45" x14ac:dyDescent="0.2">
      <c r="A2812" s="60">
        <v>48201453000</v>
      </c>
      <c r="B2812" s="60" t="s">
        <v>11929</v>
      </c>
      <c r="C2812" s="60">
        <v>5247</v>
      </c>
      <c r="D2812" s="60">
        <v>517</v>
      </c>
      <c r="E2812" s="172">
        <v>9.853249475890985E-2</v>
      </c>
      <c r="AR2812" s="6"/>
      <c r="AS2812" s="6"/>
    </row>
    <row r="2813" spans="1:45" x14ac:dyDescent="0.2">
      <c r="A2813" s="60">
        <v>48201453100</v>
      </c>
      <c r="B2813" s="60" t="s">
        <v>12043</v>
      </c>
      <c r="C2813" s="60">
        <v>2819</v>
      </c>
      <c r="D2813" s="60">
        <v>507</v>
      </c>
      <c r="E2813" s="172">
        <v>0.17985101099680739</v>
      </c>
      <c r="AR2813" s="6"/>
      <c r="AS2813" s="6"/>
    </row>
    <row r="2814" spans="1:45" x14ac:dyDescent="0.2">
      <c r="A2814" s="60">
        <v>48201453200</v>
      </c>
      <c r="B2814" s="60" t="s">
        <v>12084</v>
      </c>
      <c r="C2814" s="60">
        <v>5467</v>
      </c>
      <c r="D2814" s="60">
        <v>656</v>
      </c>
      <c r="E2814" s="172">
        <v>0.11999268337296506</v>
      </c>
      <c r="AR2814" s="6"/>
      <c r="AS2814" s="6"/>
    </row>
    <row r="2815" spans="1:45" x14ac:dyDescent="0.2">
      <c r="A2815" s="60">
        <v>48201453300</v>
      </c>
      <c r="B2815" s="60" t="s">
        <v>12066</v>
      </c>
      <c r="C2815" s="60">
        <v>1863</v>
      </c>
      <c r="D2815" s="60">
        <v>371</v>
      </c>
      <c r="E2815" s="172">
        <v>0.19914117015566291</v>
      </c>
      <c r="AR2815" s="6"/>
      <c r="AS2815" s="6"/>
    </row>
    <row r="2816" spans="1:45" x14ac:dyDescent="0.2">
      <c r="A2816" s="60">
        <v>48201453401</v>
      </c>
      <c r="B2816" s="60" t="s">
        <v>11878</v>
      </c>
      <c r="C2816" s="60">
        <v>2121</v>
      </c>
      <c r="D2816" s="60">
        <v>363</v>
      </c>
      <c r="E2816" s="172">
        <v>0.17114568599717114</v>
      </c>
      <c r="AR2816" s="6"/>
      <c r="AS2816" s="6"/>
    </row>
    <row r="2817" spans="1:45" x14ac:dyDescent="0.2">
      <c r="A2817" s="60">
        <v>48201453402</v>
      </c>
      <c r="B2817" s="60" t="s">
        <v>11829</v>
      </c>
      <c r="C2817" s="60">
        <v>5227</v>
      </c>
      <c r="D2817" s="60">
        <v>1102</v>
      </c>
      <c r="E2817" s="172">
        <v>0.21082839104648937</v>
      </c>
      <c r="AR2817" s="6"/>
      <c r="AS2817" s="6"/>
    </row>
    <row r="2818" spans="1:45" x14ac:dyDescent="0.2">
      <c r="A2818" s="60">
        <v>48201453403</v>
      </c>
      <c r="B2818" s="60" t="s">
        <v>12128</v>
      </c>
      <c r="C2818" s="60">
        <v>2711</v>
      </c>
      <c r="D2818" s="60">
        <v>670</v>
      </c>
      <c r="E2818" s="172">
        <v>0.24714127628181484</v>
      </c>
      <c r="AR2818" s="6"/>
      <c r="AS2818" s="6"/>
    </row>
    <row r="2819" spans="1:45" x14ac:dyDescent="0.2">
      <c r="A2819" s="60">
        <v>48201453501</v>
      </c>
      <c r="B2819" s="60" t="s">
        <v>11891</v>
      </c>
      <c r="C2819" s="60">
        <v>4246</v>
      </c>
      <c r="D2819" s="60">
        <v>1130</v>
      </c>
      <c r="E2819" s="172">
        <v>0.26613283089967027</v>
      </c>
      <c r="AR2819" s="6"/>
      <c r="AS2819" s="6"/>
    </row>
    <row r="2820" spans="1:45" x14ac:dyDescent="0.2">
      <c r="A2820" s="60">
        <v>48201453502</v>
      </c>
      <c r="B2820" s="60" t="s">
        <v>11699</v>
      </c>
      <c r="C2820" s="60">
        <v>2051</v>
      </c>
      <c r="D2820" s="60">
        <v>405</v>
      </c>
      <c r="E2820" s="172">
        <v>0.19746465138956606</v>
      </c>
      <c r="AR2820" s="6"/>
      <c r="AS2820" s="6"/>
    </row>
    <row r="2821" spans="1:45" x14ac:dyDescent="0.2">
      <c r="A2821" s="60">
        <v>48201453601</v>
      </c>
      <c r="B2821" s="60" t="s">
        <v>11734</v>
      </c>
      <c r="C2821" s="60">
        <v>1410</v>
      </c>
      <c r="D2821" s="60">
        <v>235</v>
      </c>
      <c r="E2821" s="172">
        <v>0.16666666666666666</v>
      </c>
      <c r="AR2821" s="6"/>
      <c r="AS2821" s="6"/>
    </row>
    <row r="2822" spans="1:45" x14ac:dyDescent="0.2">
      <c r="A2822" s="60">
        <v>48201453602</v>
      </c>
      <c r="B2822" s="60" t="s">
        <v>11941</v>
      </c>
      <c r="C2822" s="60">
        <v>4902</v>
      </c>
      <c r="D2822" s="60">
        <v>721</v>
      </c>
      <c r="E2822" s="172">
        <v>0.14708282333741329</v>
      </c>
      <c r="AR2822" s="6"/>
      <c r="AS2822" s="6"/>
    </row>
    <row r="2823" spans="1:45" x14ac:dyDescent="0.2">
      <c r="A2823" s="60">
        <v>48201453700</v>
      </c>
      <c r="B2823" s="60" t="s">
        <v>11778</v>
      </c>
      <c r="C2823" s="60">
        <v>5965</v>
      </c>
      <c r="D2823" s="60">
        <v>1034</v>
      </c>
      <c r="E2823" s="172">
        <v>0.17334450963956413</v>
      </c>
      <c r="AR2823" s="6"/>
      <c r="AS2823" s="6"/>
    </row>
    <row r="2824" spans="1:45" x14ac:dyDescent="0.2">
      <c r="A2824" s="60">
        <v>48201453800</v>
      </c>
      <c r="B2824" s="60" t="s">
        <v>11538</v>
      </c>
      <c r="C2824" s="60">
        <v>2791</v>
      </c>
      <c r="D2824" s="60">
        <v>555</v>
      </c>
      <c r="E2824" s="172">
        <v>0.1988534575420996</v>
      </c>
      <c r="AR2824" s="6"/>
      <c r="AS2824" s="6"/>
    </row>
    <row r="2825" spans="1:45" x14ac:dyDescent="0.2">
      <c r="A2825" s="60">
        <v>48201453900</v>
      </c>
      <c r="B2825" s="60" t="s">
        <v>11849</v>
      </c>
      <c r="C2825" s="60">
        <v>7590</v>
      </c>
      <c r="D2825" s="60">
        <v>2333</v>
      </c>
      <c r="E2825" s="172">
        <v>0.30737812911725954</v>
      </c>
      <c r="AR2825" s="6"/>
      <c r="AS2825" s="6"/>
    </row>
    <row r="2826" spans="1:45" x14ac:dyDescent="0.2">
      <c r="A2826" s="60">
        <v>48201454000</v>
      </c>
      <c r="B2826" s="60" t="s">
        <v>11473</v>
      </c>
      <c r="C2826" s="60">
        <v>3570</v>
      </c>
      <c r="D2826" s="60">
        <v>1313</v>
      </c>
      <c r="E2826" s="172">
        <v>0.3677871148459384</v>
      </c>
      <c r="AR2826" s="6"/>
      <c r="AS2826" s="6"/>
    </row>
    <row r="2827" spans="1:45" x14ac:dyDescent="0.2">
      <c r="A2827" s="60">
        <v>48201454100</v>
      </c>
      <c r="B2827" s="60" t="s">
        <v>11663</v>
      </c>
      <c r="C2827" s="60">
        <v>2663</v>
      </c>
      <c r="D2827" s="60">
        <v>1023</v>
      </c>
      <c r="E2827" s="172">
        <v>0.3841532106646639</v>
      </c>
      <c r="AR2827" s="6"/>
      <c r="AS2827" s="6"/>
    </row>
    <row r="2828" spans="1:45" x14ac:dyDescent="0.2">
      <c r="A2828" s="60">
        <v>48201454200</v>
      </c>
      <c r="B2828" s="60" t="s">
        <v>11496</v>
      </c>
      <c r="C2828" s="60">
        <v>3068</v>
      </c>
      <c r="D2828" s="60">
        <v>880</v>
      </c>
      <c r="E2828" s="172">
        <v>0.28683181225554105</v>
      </c>
      <c r="AR2828" s="6"/>
      <c r="AS2828" s="6"/>
    </row>
    <row r="2829" spans="1:45" x14ac:dyDescent="0.2">
      <c r="A2829" s="60">
        <v>48201454301</v>
      </c>
      <c r="B2829" s="60" t="s">
        <v>11742</v>
      </c>
      <c r="C2829" s="60">
        <v>7804</v>
      </c>
      <c r="D2829" s="60">
        <v>2712</v>
      </c>
      <c r="E2829" s="172">
        <v>0.34751409533572525</v>
      </c>
      <c r="AR2829" s="6"/>
      <c r="AS2829" s="6"/>
    </row>
    <row r="2830" spans="1:45" x14ac:dyDescent="0.2">
      <c r="A2830" s="60">
        <v>48201454302</v>
      </c>
      <c r="B2830" s="60" t="s">
        <v>11590</v>
      </c>
      <c r="C2830" s="60">
        <v>4455</v>
      </c>
      <c r="D2830" s="60">
        <v>1384</v>
      </c>
      <c r="E2830" s="172">
        <v>0.31066217732884399</v>
      </c>
      <c r="AR2830" s="6"/>
      <c r="AS2830" s="6"/>
    </row>
    <row r="2831" spans="1:45" x14ac:dyDescent="0.2">
      <c r="A2831" s="60">
        <v>48201454400</v>
      </c>
      <c r="B2831" s="60" t="s">
        <v>11511</v>
      </c>
      <c r="C2831" s="60">
        <v>499</v>
      </c>
      <c r="D2831" s="60">
        <v>416</v>
      </c>
      <c r="E2831" s="172">
        <v>0.83366733466933862</v>
      </c>
      <c r="AR2831" s="6"/>
      <c r="AS2831" s="6"/>
    </row>
    <row r="2832" spans="1:45" x14ac:dyDescent="0.2">
      <c r="A2832" s="60">
        <v>48201454501</v>
      </c>
      <c r="B2832" s="60" t="s">
        <v>11089</v>
      </c>
      <c r="C2832" s="60">
        <v>6314</v>
      </c>
      <c r="D2832" s="60">
        <v>4870</v>
      </c>
      <c r="E2832" s="172">
        <v>0.77130186886284446</v>
      </c>
      <c r="AR2832" s="6"/>
      <c r="AS2832" s="6"/>
    </row>
    <row r="2833" spans="1:45" x14ac:dyDescent="0.2">
      <c r="A2833" s="60">
        <v>48201454502</v>
      </c>
      <c r="B2833" s="60" t="s">
        <v>11102</v>
      </c>
      <c r="C2833" s="60">
        <v>1706</v>
      </c>
      <c r="D2833" s="60">
        <v>1334</v>
      </c>
      <c r="E2833" s="172">
        <v>0.78194607268464245</v>
      </c>
      <c r="AR2833" s="6"/>
      <c r="AS2833" s="6"/>
    </row>
    <row r="2834" spans="1:45" x14ac:dyDescent="0.2">
      <c r="A2834" s="60">
        <v>48201454600</v>
      </c>
      <c r="B2834" s="60" t="s">
        <v>11431</v>
      </c>
      <c r="C2834" s="60">
        <v>3642</v>
      </c>
      <c r="D2834" s="60">
        <v>2210</v>
      </c>
      <c r="E2834" s="172">
        <v>0.6068094453596925</v>
      </c>
      <c r="AR2834" s="6"/>
      <c r="AS2834" s="6"/>
    </row>
    <row r="2835" spans="1:45" x14ac:dyDescent="0.2">
      <c r="A2835" s="60">
        <v>48201454700</v>
      </c>
      <c r="B2835" s="60" t="s">
        <v>11178</v>
      </c>
      <c r="C2835" s="60">
        <v>4893</v>
      </c>
      <c r="D2835" s="60">
        <v>3177</v>
      </c>
      <c r="E2835" s="172">
        <v>0.64929491109748616</v>
      </c>
      <c r="AR2835" s="6"/>
      <c r="AS2835" s="6"/>
    </row>
    <row r="2836" spans="1:45" x14ac:dyDescent="0.2">
      <c r="A2836" s="60">
        <v>48201454800</v>
      </c>
      <c r="B2836" s="60" t="s">
        <v>11387</v>
      </c>
      <c r="C2836" s="60">
        <v>5241</v>
      </c>
      <c r="D2836" s="60">
        <v>2268</v>
      </c>
      <c r="E2836" s="172">
        <v>0.43274184315970232</v>
      </c>
      <c r="AR2836" s="6"/>
      <c r="AS2836" s="6"/>
    </row>
    <row r="2837" spans="1:45" x14ac:dyDescent="0.2">
      <c r="A2837" s="60">
        <v>48201454900</v>
      </c>
      <c r="B2837" s="60" t="s">
        <v>11196</v>
      </c>
      <c r="C2837" s="60">
        <v>7381</v>
      </c>
      <c r="D2837" s="60">
        <v>4582</v>
      </c>
      <c r="E2837" s="172">
        <v>0.62078309172198887</v>
      </c>
      <c r="AR2837" s="6"/>
      <c r="AS2837" s="6"/>
    </row>
    <row r="2838" spans="1:45" x14ac:dyDescent="0.2">
      <c r="A2838" s="60">
        <v>48201455000</v>
      </c>
      <c r="B2838" s="60" t="s">
        <v>11256</v>
      </c>
      <c r="C2838" s="60">
        <v>1876</v>
      </c>
      <c r="D2838" s="60">
        <v>1168</v>
      </c>
      <c r="E2838" s="172">
        <v>0.62260127931769726</v>
      </c>
      <c r="AR2838" s="6"/>
      <c r="AS2838" s="6"/>
    </row>
    <row r="2839" spans="1:45" x14ac:dyDescent="0.2">
      <c r="A2839" s="60">
        <v>48201455101</v>
      </c>
      <c r="B2839" s="60" t="s">
        <v>11376</v>
      </c>
      <c r="C2839" s="60">
        <v>4782</v>
      </c>
      <c r="D2839" s="60">
        <v>2019</v>
      </c>
      <c r="E2839" s="172">
        <v>0.42220828105395231</v>
      </c>
      <c r="AR2839" s="6"/>
      <c r="AS2839" s="6"/>
    </row>
    <row r="2840" spans="1:45" x14ac:dyDescent="0.2">
      <c r="A2840" s="60">
        <v>48201455102</v>
      </c>
      <c r="B2840" s="60" t="s">
        <v>11165</v>
      </c>
      <c r="C2840" s="60">
        <v>2004</v>
      </c>
      <c r="D2840" s="60">
        <v>1214</v>
      </c>
      <c r="E2840" s="172">
        <v>0.60578842315369263</v>
      </c>
      <c r="AR2840" s="6"/>
      <c r="AS2840" s="6"/>
    </row>
    <row r="2841" spans="1:45" x14ac:dyDescent="0.2">
      <c r="A2841" s="60">
        <v>48201455200</v>
      </c>
      <c r="B2841" s="60" t="s">
        <v>11428</v>
      </c>
      <c r="C2841" s="60">
        <v>3084</v>
      </c>
      <c r="D2841" s="60">
        <v>1359</v>
      </c>
      <c r="E2841" s="172">
        <v>0.44066147859922178</v>
      </c>
      <c r="AR2841" s="6"/>
      <c r="AS2841" s="6"/>
    </row>
    <row r="2842" spans="1:45" x14ac:dyDescent="0.2">
      <c r="A2842" s="60">
        <v>48201455300</v>
      </c>
      <c r="B2842" s="60" t="s">
        <v>11638</v>
      </c>
      <c r="C2842" s="60">
        <v>5892</v>
      </c>
      <c r="D2842" s="60">
        <v>2972</v>
      </c>
      <c r="E2842" s="172">
        <v>0.50441276306856753</v>
      </c>
      <c r="AR2842" s="6"/>
      <c r="AS2842" s="6"/>
    </row>
    <row r="2843" spans="1:45" x14ac:dyDescent="0.2">
      <c r="A2843" s="60">
        <v>48201510100</v>
      </c>
      <c r="B2843" s="60" t="s">
        <v>11487</v>
      </c>
      <c r="C2843" s="60">
        <v>1775</v>
      </c>
      <c r="D2843" s="60">
        <v>1217</v>
      </c>
      <c r="E2843" s="172">
        <v>0.68563380281690145</v>
      </c>
      <c r="AR2843" s="6"/>
      <c r="AS2843" s="6"/>
    </row>
    <row r="2844" spans="1:45" x14ac:dyDescent="0.2">
      <c r="A2844" s="60">
        <v>48201510200</v>
      </c>
      <c r="B2844" s="60" t="s">
        <v>11258</v>
      </c>
      <c r="C2844" s="60">
        <v>5632</v>
      </c>
      <c r="D2844" s="60">
        <v>4250</v>
      </c>
      <c r="E2844" s="172">
        <v>0.75461647727272729</v>
      </c>
      <c r="AR2844" s="6"/>
      <c r="AS2844" s="6"/>
    </row>
    <row r="2845" spans="1:45" x14ac:dyDescent="0.2">
      <c r="A2845" s="60">
        <v>48201510300</v>
      </c>
      <c r="B2845" s="60" t="s">
        <v>11265</v>
      </c>
      <c r="C2845" s="60">
        <v>3944</v>
      </c>
      <c r="D2845" s="60">
        <v>2917</v>
      </c>
      <c r="E2845" s="172">
        <v>0.73960446247464506</v>
      </c>
      <c r="AR2845" s="6"/>
      <c r="AS2845" s="6"/>
    </row>
    <row r="2846" spans="1:45" x14ac:dyDescent="0.2">
      <c r="A2846" s="60">
        <v>48201510400</v>
      </c>
      <c r="B2846" s="60" t="s">
        <v>11295</v>
      </c>
      <c r="C2846" s="60">
        <v>3060</v>
      </c>
      <c r="D2846" s="60">
        <v>2385</v>
      </c>
      <c r="E2846" s="172">
        <v>0.77941176470588236</v>
      </c>
      <c r="AR2846" s="6"/>
      <c r="AS2846" s="6"/>
    </row>
    <row r="2847" spans="1:45" x14ac:dyDescent="0.2">
      <c r="A2847" s="60">
        <v>48201510500</v>
      </c>
      <c r="B2847" s="60" t="s">
        <v>11279</v>
      </c>
      <c r="C2847" s="60">
        <v>2760</v>
      </c>
      <c r="D2847" s="60">
        <v>2105</v>
      </c>
      <c r="E2847" s="172">
        <v>0.7626811594202898</v>
      </c>
      <c r="AR2847" s="6"/>
      <c r="AS2847" s="6"/>
    </row>
    <row r="2848" spans="1:45" x14ac:dyDescent="0.2">
      <c r="A2848" s="60">
        <v>48201510600</v>
      </c>
      <c r="B2848" s="60" t="s">
        <v>11167</v>
      </c>
      <c r="C2848" s="60">
        <v>4905</v>
      </c>
      <c r="D2848" s="60">
        <v>4217</v>
      </c>
      <c r="E2848" s="172">
        <v>0.85973496432212027</v>
      </c>
      <c r="AR2848" s="6"/>
      <c r="AS2848" s="6"/>
    </row>
    <row r="2849" spans="1:45" x14ac:dyDescent="0.2">
      <c r="A2849" s="60">
        <v>48201510700</v>
      </c>
      <c r="B2849" s="60" t="s">
        <v>11211</v>
      </c>
      <c r="C2849" s="60">
        <v>3641</v>
      </c>
      <c r="D2849" s="60">
        <v>3166</v>
      </c>
      <c r="E2849" s="172">
        <v>0.86954133479813234</v>
      </c>
      <c r="AR2849" s="6"/>
      <c r="AS2849" s="6"/>
    </row>
    <row r="2850" spans="1:45" x14ac:dyDescent="0.2">
      <c r="A2850" s="60">
        <v>48201510800</v>
      </c>
      <c r="B2850" s="60" t="s">
        <v>11122</v>
      </c>
      <c r="C2850" s="60">
        <v>6887</v>
      </c>
      <c r="D2850" s="60">
        <v>5558</v>
      </c>
      <c r="E2850" s="172">
        <v>0.80702773341077394</v>
      </c>
      <c r="AR2850" s="6"/>
      <c r="AS2850" s="6"/>
    </row>
    <row r="2851" spans="1:45" x14ac:dyDescent="0.2">
      <c r="A2851" s="60">
        <v>48201510900</v>
      </c>
      <c r="B2851" s="60" t="s">
        <v>11186</v>
      </c>
      <c r="C2851" s="60">
        <v>5830</v>
      </c>
      <c r="D2851" s="60">
        <v>4737</v>
      </c>
      <c r="E2851" s="172">
        <v>0.81252144082332767</v>
      </c>
      <c r="AR2851" s="6"/>
      <c r="AS2851" s="6"/>
    </row>
    <row r="2852" spans="1:45" x14ac:dyDescent="0.2">
      <c r="A2852" s="60">
        <v>48201511001</v>
      </c>
      <c r="B2852" s="60" t="s">
        <v>11461</v>
      </c>
      <c r="C2852" s="60">
        <v>2388</v>
      </c>
      <c r="D2852" s="60">
        <v>1521</v>
      </c>
      <c r="E2852" s="172">
        <v>0.63693467336683418</v>
      </c>
      <c r="AR2852" s="6"/>
      <c r="AS2852" s="6"/>
    </row>
    <row r="2853" spans="1:45" x14ac:dyDescent="0.2">
      <c r="A2853" s="60">
        <v>48201511002</v>
      </c>
      <c r="B2853" s="60" t="s">
        <v>11525</v>
      </c>
      <c r="C2853" s="60">
        <v>3353</v>
      </c>
      <c r="D2853" s="60">
        <v>2041</v>
      </c>
      <c r="E2853" s="172">
        <v>0.60870861914703256</v>
      </c>
      <c r="AR2853" s="6"/>
      <c r="AS2853" s="6"/>
    </row>
    <row r="2854" spans="1:45" x14ac:dyDescent="0.2">
      <c r="A2854" s="60">
        <v>48201511100</v>
      </c>
      <c r="B2854" s="60" t="s">
        <v>11446</v>
      </c>
      <c r="C2854" s="60">
        <v>2896</v>
      </c>
      <c r="D2854" s="60">
        <v>1910</v>
      </c>
      <c r="E2854" s="172">
        <v>0.65953038674033149</v>
      </c>
      <c r="AR2854" s="6"/>
      <c r="AS2854" s="6"/>
    </row>
    <row r="2855" spans="1:45" x14ac:dyDescent="0.2">
      <c r="A2855" s="60">
        <v>48201511200</v>
      </c>
      <c r="B2855" s="60" t="s">
        <v>11257</v>
      </c>
      <c r="C2855" s="60">
        <v>4451</v>
      </c>
      <c r="D2855" s="60">
        <v>3276</v>
      </c>
      <c r="E2855" s="172">
        <v>0.73601437879128284</v>
      </c>
      <c r="AR2855" s="6"/>
      <c r="AS2855" s="6"/>
    </row>
    <row r="2856" spans="1:45" x14ac:dyDescent="0.2">
      <c r="A2856" s="60">
        <v>48201511301</v>
      </c>
      <c r="B2856" s="60" t="s">
        <v>11406</v>
      </c>
      <c r="C2856" s="60">
        <v>3207</v>
      </c>
      <c r="D2856" s="60">
        <v>2272</v>
      </c>
      <c r="E2856" s="172">
        <v>0.70845026504521358</v>
      </c>
      <c r="AR2856" s="6"/>
      <c r="AS2856" s="6"/>
    </row>
    <row r="2857" spans="1:45" x14ac:dyDescent="0.2">
      <c r="A2857" s="60">
        <v>48201511302</v>
      </c>
      <c r="B2857" s="60" t="s">
        <v>11514</v>
      </c>
      <c r="C2857" s="60">
        <v>2985</v>
      </c>
      <c r="D2857" s="60">
        <v>2203</v>
      </c>
      <c r="E2857" s="172">
        <v>0.73802345058626462</v>
      </c>
      <c r="AR2857" s="6"/>
      <c r="AS2857" s="6"/>
    </row>
    <row r="2858" spans="1:45" x14ac:dyDescent="0.2">
      <c r="A2858" s="60">
        <v>48201511400</v>
      </c>
      <c r="B2858" s="60" t="s">
        <v>11293</v>
      </c>
      <c r="C2858" s="60">
        <v>2502</v>
      </c>
      <c r="D2858" s="60">
        <v>1675</v>
      </c>
      <c r="E2858" s="172">
        <v>0.6694644284572342</v>
      </c>
      <c r="AR2858" s="6"/>
      <c r="AS2858" s="6"/>
    </row>
    <row r="2859" spans="1:45" x14ac:dyDescent="0.2">
      <c r="A2859" s="60">
        <v>48201511500</v>
      </c>
      <c r="B2859" s="60" t="s">
        <v>11448</v>
      </c>
      <c r="C2859" s="60">
        <v>6191</v>
      </c>
      <c r="D2859" s="60">
        <v>3608</v>
      </c>
      <c r="E2859" s="172">
        <v>0.58278145695364236</v>
      </c>
      <c r="AR2859" s="6"/>
      <c r="AS2859" s="6"/>
    </row>
    <row r="2860" spans="1:45" x14ac:dyDescent="0.2">
      <c r="A2860" s="60">
        <v>48201511600</v>
      </c>
      <c r="B2860" s="60" t="s">
        <v>11762</v>
      </c>
      <c r="C2860" s="60">
        <v>2716</v>
      </c>
      <c r="D2860" s="60">
        <v>1010</v>
      </c>
      <c r="E2860" s="172">
        <v>0.37187039764359353</v>
      </c>
      <c r="AR2860" s="6"/>
      <c r="AS2860" s="6"/>
    </row>
    <row r="2861" spans="1:45" x14ac:dyDescent="0.2">
      <c r="A2861" s="60">
        <v>48201520100</v>
      </c>
      <c r="B2861" s="60" t="s">
        <v>11405</v>
      </c>
      <c r="C2861" s="60">
        <v>1446</v>
      </c>
      <c r="D2861" s="60">
        <v>856</v>
      </c>
      <c r="E2861" s="172">
        <v>0.59197786998616875</v>
      </c>
      <c r="AR2861" s="6"/>
      <c r="AS2861" s="6"/>
    </row>
    <row r="2862" spans="1:45" x14ac:dyDescent="0.2">
      <c r="A2862" s="60">
        <v>48201520200</v>
      </c>
      <c r="B2862" s="60" t="s">
        <v>11248</v>
      </c>
      <c r="C2862" s="60">
        <v>2449</v>
      </c>
      <c r="D2862" s="60">
        <v>1471</v>
      </c>
      <c r="E2862" s="172">
        <v>0.60065332788893422</v>
      </c>
      <c r="AR2862" s="6"/>
      <c r="AS2862" s="6"/>
    </row>
    <row r="2863" spans="1:45" x14ac:dyDescent="0.2">
      <c r="A2863" s="60">
        <v>48201520300</v>
      </c>
      <c r="B2863" s="60" t="s">
        <v>11947</v>
      </c>
      <c r="C2863" s="60">
        <v>3819</v>
      </c>
      <c r="D2863" s="60">
        <v>1167</v>
      </c>
      <c r="E2863" s="172">
        <v>0.30557737627651216</v>
      </c>
      <c r="AR2863" s="6"/>
      <c r="AS2863" s="6"/>
    </row>
    <row r="2864" spans="1:45" x14ac:dyDescent="0.2">
      <c r="A2864" s="60">
        <v>48201520400</v>
      </c>
      <c r="B2864" s="60" t="s">
        <v>12015</v>
      </c>
      <c r="C2864" s="60">
        <v>2303</v>
      </c>
      <c r="D2864" s="60">
        <v>343</v>
      </c>
      <c r="E2864" s="172">
        <v>0.14893617021276595</v>
      </c>
      <c r="AR2864" s="6"/>
      <c r="AS2864" s="6"/>
    </row>
    <row r="2865" spans="1:45" x14ac:dyDescent="0.2">
      <c r="A2865" s="60">
        <v>48201520500</v>
      </c>
      <c r="B2865" s="60" t="s">
        <v>11958</v>
      </c>
      <c r="C2865" s="60">
        <v>5263</v>
      </c>
      <c r="D2865" s="60">
        <v>456</v>
      </c>
      <c r="E2865" s="172">
        <v>8.6642599277978335E-2</v>
      </c>
      <c r="AR2865" s="6"/>
      <c r="AS2865" s="6"/>
    </row>
    <row r="2866" spans="1:45" x14ac:dyDescent="0.2">
      <c r="A2866" s="60">
        <v>48201520601</v>
      </c>
      <c r="B2866" s="60" t="s">
        <v>11924</v>
      </c>
      <c r="C2866" s="60">
        <v>1684</v>
      </c>
      <c r="D2866" s="60">
        <v>283</v>
      </c>
      <c r="E2866" s="172">
        <v>0.16805225653206651</v>
      </c>
      <c r="AR2866" s="6"/>
      <c r="AS2866" s="6"/>
    </row>
    <row r="2867" spans="1:45" x14ac:dyDescent="0.2">
      <c r="A2867" s="60">
        <v>48201520602</v>
      </c>
      <c r="B2867" s="60" t="s">
        <v>12063</v>
      </c>
      <c r="C2867" s="60">
        <v>3713</v>
      </c>
      <c r="D2867" s="60">
        <v>483</v>
      </c>
      <c r="E2867" s="172">
        <v>0.13008349043899811</v>
      </c>
      <c r="AR2867" s="6"/>
      <c r="AS2867" s="6"/>
    </row>
    <row r="2868" spans="1:45" x14ac:dyDescent="0.2">
      <c r="A2868" s="60">
        <v>48201520700</v>
      </c>
      <c r="B2868" s="60" t="s">
        <v>11755</v>
      </c>
      <c r="C2868" s="60">
        <v>2641</v>
      </c>
      <c r="D2868" s="60">
        <v>1473</v>
      </c>
      <c r="E2868" s="172">
        <v>0.55774327906096177</v>
      </c>
      <c r="AR2868" s="6"/>
      <c r="AS2868" s="6"/>
    </row>
    <row r="2869" spans="1:45" x14ac:dyDescent="0.2">
      <c r="A2869" s="60">
        <v>48201521000</v>
      </c>
      <c r="B2869" s="60" t="s">
        <v>11855</v>
      </c>
      <c r="C2869" s="60">
        <v>1365</v>
      </c>
      <c r="D2869" s="60">
        <v>500</v>
      </c>
      <c r="E2869" s="172">
        <v>0.36630036630036628</v>
      </c>
      <c r="AR2869" s="6"/>
      <c r="AS2869" s="6"/>
    </row>
    <row r="2870" spans="1:45" x14ac:dyDescent="0.2">
      <c r="A2870" s="60">
        <v>48201521100</v>
      </c>
      <c r="B2870" s="60" t="s">
        <v>11971</v>
      </c>
      <c r="C2870" s="60">
        <v>1402</v>
      </c>
      <c r="D2870" s="60">
        <v>260</v>
      </c>
      <c r="E2870" s="172">
        <v>0.18544935805991442</v>
      </c>
      <c r="AR2870" s="6"/>
      <c r="AS2870" s="6"/>
    </row>
    <row r="2871" spans="1:45" x14ac:dyDescent="0.2">
      <c r="A2871" s="60">
        <v>48201521200</v>
      </c>
      <c r="B2871" s="60" t="s">
        <v>11926</v>
      </c>
      <c r="C2871" s="60">
        <v>3750</v>
      </c>
      <c r="D2871" s="60">
        <v>725</v>
      </c>
      <c r="E2871" s="172">
        <v>0.19333333333333333</v>
      </c>
      <c r="AR2871" s="6"/>
      <c r="AS2871" s="6"/>
    </row>
    <row r="2872" spans="1:45" x14ac:dyDescent="0.2">
      <c r="A2872" s="60">
        <v>48201521300</v>
      </c>
      <c r="B2872" s="60" t="s">
        <v>11818</v>
      </c>
      <c r="C2872" s="60">
        <v>3636</v>
      </c>
      <c r="D2872" s="60">
        <v>791</v>
      </c>
      <c r="E2872" s="172">
        <v>0.21754675467546755</v>
      </c>
      <c r="AR2872" s="6"/>
      <c r="AS2872" s="6"/>
    </row>
    <row r="2873" spans="1:45" x14ac:dyDescent="0.2">
      <c r="A2873" s="60">
        <v>48201521400</v>
      </c>
      <c r="B2873" s="60" t="s">
        <v>12031</v>
      </c>
      <c r="C2873" s="60">
        <v>4192</v>
      </c>
      <c r="D2873" s="60">
        <v>297</v>
      </c>
      <c r="E2873" s="172">
        <v>7.0849236641221378E-2</v>
      </c>
      <c r="AR2873" s="6"/>
      <c r="AS2873" s="6"/>
    </row>
    <row r="2874" spans="1:45" x14ac:dyDescent="0.2">
      <c r="A2874" s="60">
        <v>48201521500</v>
      </c>
      <c r="B2874" s="60" t="s">
        <v>11767</v>
      </c>
      <c r="C2874" s="60">
        <v>3874</v>
      </c>
      <c r="D2874" s="60">
        <v>1081</v>
      </c>
      <c r="E2874" s="172">
        <v>0.27903975219411459</v>
      </c>
      <c r="AR2874" s="6"/>
      <c r="AS2874" s="6"/>
    </row>
    <row r="2875" spans="1:45" x14ac:dyDescent="0.2">
      <c r="A2875" s="60">
        <v>48201521600</v>
      </c>
      <c r="B2875" s="60" t="s">
        <v>11797</v>
      </c>
      <c r="C2875" s="60">
        <v>2179</v>
      </c>
      <c r="D2875" s="60">
        <v>335</v>
      </c>
      <c r="E2875" s="172">
        <v>0.15374024782010096</v>
      </c>
      <c r="AR2875" s="6"/>
      <c r="AS2875" s="6"/>
    </row>
    <row r="2876" spans="1:45" x14ac:dyDescent="0.2">
      <c r="A2876" s="60">
        <v>48201521700</v>
      </c>
      <c r="B2876" s="60" t="s">
        <v>11965</v>
      </c>
      <c r="C2876" s="60">
        <v>4356</v>
      </c>
      <c r="D2876" s="60">
        <v>943</v>
      </c>
      <c r="E2876" s="172">
        <v>0.2164830119375574</v>
      </c>
      <c r="AR2876" s="6"/>
      <c r="AS2876" s="6"/>
    </row>
    <row r="2877" spans="1:45" x14ac:dyDescent="0.2">
      <c r="A2877" s="60">
        <v>48201521800</v>
      </c>
      <c r="B2877" s="60" t="s">
        <v>11510</v>
      </c>
      <c r="C2877" s="60">
        <v>3901</v>
      </c>
      <c r="D2877" s="60">
        <v>1187</v>
      </c>
      <c r="E2877" s="172">
        <v>0.30428095360164059</v>
      </c>
      <c r="AR2877" s="6"/>
      <c r="AS2877" s="6"/>
    </row>
    <row r="2878" spans="1:45" x14ac:dyDescent="0.2">
      <c r="A2878" s="60">
        <v>48201521900</v>
      </c>
      <c r="B2878" s="60" t="s">
        <v>11501</v>
      </c>
      <c r="C2878" s="60">
        <v>5030</v>
      </c>
      <c r="D2878" s="60">
        <v>2081</v>
      </c>
      <c r="E2878" s="172">
        <v>0.41371769383697815</v>
      </c>
      <c r="AR2878" s="6"/>
      <c r="AS2878" s="6"/>
    </row>
    <row r="2879" spans="1:45" x14ac:dyDescent="0.2">
      <c r="A2879" s="60">
        <v>48201522000</v>
      </c>
      <c r="B2879" s="60" t="s">
        <v>11850</v>
      </c>
      <c r="C2879" s="60">
        <v>3033</v>
      </c>
      <c r="D2879" s="60">
        <v>1222</v>
      </c>
      <c r="E2879" s="172">
        <v>0.40290141773821297</v>
      </c>
      <c r="AR2879" s="6"/>
      <c r="AS2879" s="6"/>
    </row>
    <row r="2880" spans="1:45" x14ac:dyDescent="0.2">
      <c r="A2880" s="60">
        <v>48201522100</v>
      </c>
      <c r="B2880" s="60" t="s">
        <v>11817</v>
      </c>
      <c r="C2880" s="60">
        <v>5123</v>
      </c>
      <c r="D2880" s="60">
        <v>1552</v>
      </c>
      <c r="E2880" s="172">
        <v>0.30294749170407964</v>
      </c>
      <c r="AR2880" s="6"/>
      <c r="AS2880" s="6"/>
    </row>
    <row r="2881" spans="1:45" x14ac:dyDescent="0.2">
      <c r="A2881" s="60">
        <v>48201522201</v>
      </c>
      <c r="B2881" s="60" t="s">
        <v>11651</v>
      </c>
      <c r="C2881" s="60">
        <v>2332</v>
      </c>
      <c r="D2881" s="60">
        <v>680</v>
      </c>
      <c r="E2881" s="172">
        <v>0.29159519725557459</v>
      </c>
      <c r="AR2881" s="6"/>
      <c r="AS2881" s="6"/>
    </row>
    <row r="2882" spans="1:45" x14ac:dyDescent="0.2">
      <c r="A2882" s="60">
        <v>48201522202</v>
      </c>
      <c r="B2882" s="60" t="s">
        <v>11881</v>
      </c>
      <c r="C2882" s="60">
        <v>2506</v>
      </c>
      <c r="D2882" s="60">
        <v>507</v>
      </c>
      <c r="E2882" s="172">
        <v>0.2023144453312051</v>
      </c>
      <c r="AR2882" s="6"/>
      <c r="AS2882" s="6"/>
    </row>
    <row r="2883" spans="1:45" x14ac:dyDescent="0.2">
      <c r="A2883" s="60">
        <v>48201522301</v>
      </c>
      <c r="B2883" s="60" t="s">
        <v>11776</v>
      </c>
      <c r="C2883" s="60">
        <v>2671</v>
      </c>
      <c r="D2883" s="60">
        <v>858</v>
      </c>
      <c r="E2883" s="172">
        <v>0.32122800449269934</v>
      </c>
      <c r="AR2883" s="6"/>
      <c r="AS2883" s="6"/>
    </row>
    <row r="2884" spans="1:45" x14ac:dyDescent="0.2">
      <c r="A2884" s="60">
        <v>48201522302</v>
      </c>
      <c r="B2884" s="60" t="s">
        <v>11581</v>
      </c>
      <c r="C2884" s="60">
        <v>2443</v>
      </c>
      <c r="D2884" s="60">
        <v>1029</v>
      </c>
      <c r="E2884" s="172">
        <v>0.42120343839541546</v>
      </c>
      <c r="AR2884" s="6"/>
      <c r="AS2884" s="6"/>
    </row>
    <row r="2885" spans="1:45" x14ac:dyDescent="0.2">
      <c r="A2885" s="60">
        <v>48201522401</v>
      </c>
      <c r="B2885" s="60" t="s">
        <v>11645</v>
      </c>
      <c r="C2885" s="60">
        <v>3674</v>
      </c>
      <c r="D2885" s="60">
        <v>1585</v>
      </c>
      <c r="E2885" s="172">
        <v>0.43140990745781166</v>
      </c>
      <c r="AR2885" s="6"/>
      <c r="AS2885" s="6"/>
    </row>
    <row r="2886" spans="1:45" x14ac:dyDescent="0.2">
      <c r="A2886" s="60">
        <v>48201522402</v>
      </c>
      <c r="B2886" s="60" t="s">
        <v>11573</v>
      </c>
      <c r="C2886" s="60">
        <v>2334</v>
      </c>
      <c r="D2886" s="60">
        <v>801</v>
      </c>
      <c r="E2886" s="172">
        <v>0.34318766066838047</v>
      </c>
      <c r="AR2886" s="6"/>
      <c r="AS2886" s="6"/>
    </row>
    <row r="2887" spans="1:45" x14ac:dyDescent="0.2">
      <c r="A2887" s="60">
        <v>48201522500</v>
      </c>
      <c r="B2887" s="60" t="s">
        <v>11084</v>
      </c>
      <c r="C2887" s="60">
        <v>3548</v>
      </c>
      <c r="D2887" s="60">
        <v>2916</v>
      </c>
      <c r="E2887" s="172">
        <v>0.8218714768883878</v>
      </c>
      <c r="AR2887" s="6"/>
      <c r="AS2887" s="6"/>
    </row>
    <row r="2888" spans="1:45" x14ac:dyDescent="0.2">
      <c r="A2888" s="60">
        <v>48201530100</v>
      </c>
      <c r="B2888" s="60" t="s">
        <v>11988</v>
      </c>
      <c r="C2888" s="60">
        <v>4004</v>
      </c>
      <c r="D2888" s="60">
        <v>772</v>
      </c>
      <c r="E2888" s="172">
        <v>0.1928071928071928</v>
      </c>
      <c r="AR2888" s="6"/>
      <c r="AS2888" s="6"/>
    </row>
    <row r="2889" spans="1:45" x14ac:dyDescent="0.2">
      <c r="A2889" s="60">
        <v>48201530200</v>
      </c>
      <c r="B2889" s="60" t="s">
        <v>11415</v>
      </c>
      <c r="C2889" s="60">
        <v>2837</v>
      </c>
      <c r="D2889" s="60">
        <v>1564</v>
      </c>
      <c r="E2889" s="172">
        <v>0.55128657032076134</v>
      </c>
      <c r="AR2889" s="6"/>
      <c r="AS2889" s="6"/>
    </row>
    <row r="2890" spans="1:45" x14ac:dyDescent="0.2">
      <c r="A2890" s="60">
        <v>48201530300</v>
      </c>
      <c r="B2890" s="60" t="s">
        <v>12134</v>
      </c>
      <c r="C2890" s="60">
        <v>1710</v>
      </c>
      <c r="D2890" s="60">
        <v>290</v>
      </c>
      <c r="E2890" s="172">
        <v>0.16959064327485379</v>
      </c>
      <c r="AR2890" s="6"/>
      <c r="AS2890" s="6"/>
    </row>
    <row r="2891" spans="1:45" x14ac:dyDescent="0.2">
      <c r="A2891" s="60">
        <v>48201530400</v>
      </c>
      <c r="B2891" s="60" t="s">
        <v>12127</v>
      </c>
      <c r="C2891" s="60">
        <v>2017</v>
      </c>
      <c r="D2891" s="60">
        <v>316</v>
      </c>
      <c r="E2891" s="172">
        <v>0.15666831928606842</v>
      </c>
      <c r="AR2891" s="6"/>
      <c r="AS2891" s="6"/>
    </row>
    <row r="2892" spans="1:45" x14ac:dyDescent="0.2">
      <c r="A2892" s="60">
        <v>48201530500</v>
      </c>
      <c r="B2892" s="60" t="s">
        <v>12068</v>
      </c>
      <c r="C2892" s="60">
        <v>3443</v>
      </c>
      <c r="D2892" s="60">
        <v>225</v>
      </c>
      <c r="E2892" s="172">
        <v>6.5349985477781009E-2</v>
      </c>
      <c r="AR2892" s="6"/>
      <c r="AS2892" s="6"/>
    </row>
    <row r="2893" spans="1:45" x14ac:dyDescent="0.2">
      <c r="A2893" s="60">
        <v>48201530600</v>
      </c>
      <c r="B2893" s="60" t="s">
        <v>12051</v>
      </c>
      <c r="C2893" s="60">
        <v>2148</v>
      </c>
      <c r="D2893" s="60">
        <v>555</v>
      </c>
      <c r="E2893" s="172">
        <v>0.25837988826815644</v>
      </c>
      <c r="AR2893" s="6"/>
      <c r="AS2893" s="6"/>
    </row>
    <row r="2894" spans="1:45" x14ac:dyDescent="0.2">
      <c r="A2894" s="60">
        <v>48201530700</v>
      </c>
      <c r="B2894" s="60" t="s">
        <v>12025</v>
      </c>
      <c r="C2894" s="60">
        <v>3239</v>
      </c>
      <c r="D2894" s="60">
        <v>373</v>
      </c>
      <c r="E2894" s="172">
        <v>0.11515899969126274</v>
      </c>
      <c r="AR2894" s="6"/>
      <c r="AS2894" s="6"/>
    </row>
    <row r="2895" spans="1:45" x14ac:dyDescent="0.2">
      <c r="A2895" s="60">
        <v>48201530800</v>
      </c>
      <c r="B2895" s="60" t="s">
        <v>11851</v>
      </c>
      <c r="C2895" s="60">
        <v>3308</v>
      </c>
      <c r="D2895" s="60">
        <v>903</v>
      </c>
      <c r="E2895" s="172">
        <v>0.27297460701330106</v>
      </c>
      <c r="AR2895" s="6"/>
      <c r="AS2895" s="6"/>
    </row>
    <row r="2896" spans="1:45" x14ac:dyDescent="0.2">
      <c r="A2896" s="60">
        <v>48201530900</v>
      </c>
      <c r="B2896" s="60" t="s">
        <v>11621</v>
      </c>
      <c r="C2896" s="60">
        <v>3067</v>
      </c>
      <c r="D2896" s="60">
        <v>1552</v>
      </c>
      <c r="E2896" s="172">
        <v>0.50603195304858173</v>
      </c>
      <c r="AR2896" s="6"/>
      <c r="AS2896" s="6"/>
    </row>
    <row r="2897" spans="1:45" x14ac:dyDescent="0.2">
      <c r="A2897" s="60">
        <v>48201531000</v>
      </c>
      <c r="B2897" s="60" t="s">
        <v>11280</v>
      </c>
      <c r="C2897" s="60">
        <v>2772</v>
      </c>
      <c r="D2897" s="60">
        <v>1941</v>
      </c>
      <c r="E2897" s="172">
        <v>0.70021645021645018</v>
      </c>
      <c r="AR2897" s="6"/>
      <c r="AS2897" s="6"/>
    </row>
    <row r="2898" spans="1:45" x14ac:dyDescent="0.2">
      <c r="A2898" s="60">
        <v>48201531100</v>
      </c>
      <c r="B2898" s="60" t="s">
        <v>11394</v>
      </c>
      <c r="C2898" s="60">
        <v>2366</v>
      </c>
      <c r="D2898" s="60">
        <v>1524</v>
      </c>
      <c r="E2898" s="172">
        <v>0.64412510566356718</v>
      </c>
      <c r="AR2898" s="6"/>
      <c r="AS2898" s="6"/>
    </row>
    <row r="2899" spans="1:45" x14ac:dyDescent="0.2">
      <c r="A2899" s="60">
        <v>48201531200</v>
      </c>
      <c r="B2899" s="60" t="s">
        <v>11551</v>
      </c>
      <c r="C2899" s="60">
        <v>2574</v>
      </c>
      <c r="D2899" s="60">
        <v>1289</v>
      </c>
      <c r="E2899" s="172">
        <v>0.50077700077700082</v>
      </c>
      <c r="AR2899" s="6"/>
      <c r="AS2899" s="6"/>
    </row>
    <row r="2900" spans="1:45" x14ac:dyDescent="0.2">
      <c r="A2900" s="60">
        <v>48201531300</v>
      </c>
      <c r="B2900" s="60" t="s">
        <v>11910</v>
      </c>
      <c r="C2900" s="60">
        <v>3903</v>
      </c>
      <c r="D2900" s="60">
        <v>1168</v>
      </c>
      <c r="E2900" s="172">
        <v>0.29925698180886495</v>
      </c>
      <c r="AR2900" s="6"/>
      <c r="AS2900" s="6"/>
    </row>
    <row r="2901" spans="1:45" x14ac:dyDescent="0.2">
      <c r="A2901" s="60">
        <v>48201531400</v>
      </c>
      <c r="B2901" s="60" t="s">
        <v>11565</v>
      </c>
      <c r="C2901" s="60">
        <v>1691</v>
      </c>
      <c r="D2901" s="60">
        <v>747</v>
      </c>
      <c r="E2901" s="172">
        <v>0.44175044352454168</v>
      </c>
      <c r="AR2901" s="6"/>
      <c r="AS2901" s="6"/>
    </row>
    <row r="2902" spans="1:45" x14ac:dyDescent="0.2">
      <c r="A2902" s="60">
        <v>48201531500</v>
      </c>
      <c r="B2902" s="60" t="s">
        <v>11547</v>
      </c>
      <c r="C2902" s="60">
        <v>2255</v>
      </c>
      <c r="D2902" s="60">
        <v>949</v>
      </c>
      <c r="E2902" s="172">
        <v>0.42084257206208425</v>
      </c>
      <c r="AR2902" s="6"/>
      <c r="AS2902" s="6"/>
    </row>
    <row r="2903" spans="1:45" x14ac:dyDescent="0.2">
      <c r="A2903" s="60">
        <v>48201531600</v>
      </c>
      <c r="B2903" s="60" t="s">
        <v>11391</v>
      </c>
      <c r="C2903" s="60">
        <v>2090</v>
      </c>
      <c r="D2903" s="60">
        <v>1150</v>
      </c>
      <c r="E2903" s="172">
        <v>0.55023923444976075</v>
      </c>
      <c r="AR2903" s="6"/>
      <c r="AS2903" s="6"/>
    </row>
    <row r="2904" spans="1:45" x14ac:dyDescent="0.2">
      <c r="A2904" s="60">
        <v>48201531700</v>
      </c>
      <c r="B2904" s="60" t="s">
        <v>11266</v>
      </c>
      <c r="C2904" s="60">
        <v>2500</v>
      </c>
      <c r="D2904" s="60">
        <v>1813</v>
      </c>
      <c r="E2904" s="172">
        <v>0.72519999999999996</v>
      </c>
      <c r="AR2904" s="6"/>
      <c r="AS2904" s="6"/>
    </row>
    <row r="2905" spans="1:45" x14ac:dyDescent="0.2">
      <c r="A2905" s="60">
        <v>48201531800</v>
      </c>
      <c r="B2905" s="60" t="s">
        <v>11932</v>
      </c>
      <c r="C2905" s="60">
        <v>1505</v>
      </c>
      <c r="D2905" s="60">
        <v>274</v>
      </c>
      <c r="E2905" s="172">
        <v>0.18205980066445182</v>
      </c>
      <c r="AR2905" s="6"/>
      <c r="AS2905" s="6"/>
    </row>
    <row r="2906" spans="1:45" x14ac:dyDescent="0.2">
      <c r="A2906" s="60">
        <v>48201531900</v>
      </c>
      <c r="B2906" s="60" t="s">
        <v>12024</v>
      </c>
      <c r="C2906" s="60">
        <v>3252</v>
      </c>
      <c r="D2906" s="60">
        <v>446</v>
      </c>
      <c r="E2906" s="172">
        <v>0.13714637146371464</v>
      </c>
      <c r="AR2906" s="6"/>
      <c r="AS2906" s="6"/>
    </row>
    <row r="2907" spans="1:45" x14ac:dyDescent="0.2">
      <c r="A2907" s="60">
        <v>48201532001</v>
      </c>
      <c r="B2907" s="60" t="s">
        <v>12135</v>
      </c>
      <c r="C2907" s="60">
        <v>4289</v>
      </c>
      <c r="D2907" s="60">
        <v>781</v>
      </c>
      <c r="E2907" s="172">
        <v>0.18209372814175798</v>
      </c>
      <c r="AR2907" s="6"/>
      <c r="AS2907" s="6"/>
    </row>
    <row r="2908" spans="1:45" x14ac:dyDescent="0.2">
      <c r="A2908" s="60">
        <v>48201532002</v>
      </c>
      <c r="B2908" s="60" t="s">
        <v>11375</v>
      </c>
      <c r="C2908" s="60">
        <v>857</v>
      </c>
      <c r="D2908" s="60">
        <v>373</v>
      </c>
      <c r="E2908" s="172">
        <v>0.43523920653442238</v>
      </c>
      <c r="AR2908" s="6"/>
      <c r="AS2908" s="6"/>
    </row>
    <row r="2909" spans="1:45" x14ac:dyDescent="0.2">
      <c r="A2909" s="60">
        <v>48201532100</v>
      </c>
      <c r="B2909" s="60" t="s">
        <v>12006</v>
      </c>
      <c r="C2909" s="60">
        <v>4598</v>
      </c>
      <c r="D2909" s="60">
        <v>985</v>
      </c>
      <c r="E2909" s="172">
        <v>0.2142235754675946</v>
      </c>
      <c r="AR2909" s="6"/>
      <c r="AS2909" s="6"/>
    </row>
    <row r="2910" spans="1:45" x14ac:dyDescent="0.2">
      <c r="A2910" s="60">
        <v>48201532200</v>
      </c>
      <c r="B2910" s="60" t="s">
        <v>11953</v>
      </c>
      <c r="C2910" s="60">
        <v>2403</v>
      </c>
      <c r="D2910" s="60">
        <v>325</v>
      </c>
      <c r="E2910" s="172">
        <v>0.13524760715771952</v>
      </c>
      <c r="AR2910" s="6"/>
      <c r="AS2910" s="6"/>
    </row>
    <row r="2911" spans="1:45" x14ac:dyDescent="0.2">
      <c r="A2911" s="60">
        <v>48201532300</v>
      </c>
      <c r="B2911" s="60" t="s">
        <v>11806</v>
      </c>
      <c r="C2911" s="60">
        <v>4743</v>
      </c>
      <c r="D2911" s="60">
        <v>1611</v>
      </c>
      <c r="E2911" s="172">
        <v>0.3396584440227704</v>
      </c>
      <c r="AR2911" s="6"/>
      <c r="AS2911" s="6"/>
    </row>
    <row r="2912" spans="1:45" x14ac:dyDescent="0.2">
      <c r="A2912" s="60">
        <v>48201532400</v>
      </c>
      <c r="B2912" s="60" t="s">
        <v>11664</v>
      </c>
      <c r="C2912" s="60">
        <v>4128</v>
      </c>
      <c r="D2912" s="60">
        <v>1366</v>
      </c>
      <c r="E2912" s="172">
        <v>0.33091085271317827</v>
      </c>
      <c r="AR2912" s="6"/>
      <c r="AS2912" s="6"/>
    </row>
    <row r="2913" spans="1:45" x14ac:dyDescent="0.2">
      <c r="A2913" s="60">
        <v>48201532501</v>
      </c>
      <c r="B2913" s="60" t="s">
        <v>11508</v>
      </c>
      <c r="C2913" s="60">
        <v>5493</v>
      </c>
      <c r="D2913" s="60">
        <v>1237</v>
      </c>
      <c r="E2913" s="172">
        <v>0.22519570362279265</v>
      </c>
      <c r="AR2913" s="6"/>
      <c r="AS2913" s="6"/>
    </row>
    <row r="2914" spans="1:45" x14ac:dyDescent="0.2">
      <c r="A2914" s="60">
        <v>48201532502</v>
      </c>
      <c r="B2914" s="60" t="s">
        <v>11690</v>
      </c>
      <c r="C2914" s="60">
        <v>3450</v>
      </c>
      <c r="D2914" s="60">
        <v>389</v>
      </c>
      <c r="E2914" s="172">
        <v>0.1127536231884058</v>
      </c>
      <c r="AR2914" s="6"/>
      <c r="AS2914" s="6"/>
    </row>
    <row r="2915" spans="1:45" x14ac:dyDescent="0.2">
      <c r="A2915" s="60">
        <v>48201532600</v>
      </c>
      <c r="B2915" s="60" t="s">
        <v>11879</v>
      </c>
      <c r="C2915" s="60">
        <v>4215</v>
      </c>
      <c r="D2915" s="60">
        <v>921</v>
      </c>
      <c r="E2915" s="172">
        <v>0.21850533807829181</v>
      </c>
      <c r="AR2915" s="6"/>
      <c r="AS2915" s="6"/>
    </row>
    <row r="2916" spans="1:45" x14ac:dyDescent="0.2">
      <c r="A2916" s="60">
        <v>48201532700</v>
      </c>
      <c r="B2916" s="60" t="s">
        <v>11713</v>
      </c>
      <c r="C2916" s="60">
        <v>3281</v>
      </c>
      <c r="D2916" s="60">
        <v>1165</v>
      </c>
      <c r="E2916" s="172">
        <v>0.35507467235598905</v>
      </c>
      <c r="AR2916" s="6"/>
      <c r="AS2916" s="6"/>
    </row>
    <row r="2917" spans="1:45" x14ac:dyDescent="0.2">
      <c r="A2917" s="60">
        <v>48201532800</v>
      </c>
      <c r="B2917" s="60" t="s">
        <v>11598</v>
      </c>
      <c r="C2917" s="60">
        <v>1191</v>
      </c>
      <c r="D2917" s="60">
        <v>345</v>
      </c>
      <c r="E2917" s="172">
        <v>0.28967254408060455</v>
      </c>
      <c r="AR2917" s="6"/>
      <c r="AS2917" s="6"/>
    </row>
    <row r="2918" spans="1:45" x14ac:dyDescent="0.2">
      <c r="A2918" s="60">
        <v>48201532900</v>
      </c>
      <c r="B2918" s="60" t="s">
        <v>11574</v>
      </c>
      <c r="C2918" s="60">
        <v>3953</v>
      </c>
      <c r="D2918" s="60">
        <v>533</v>
      </c>
      <c r="E2918" s="172">
        <v>0.13483430306096636</v>
      </c>
      <c r="AR2918" s="6"/>
      <c r="AS2918" s="6"/>
    </row>
    <row r="2919" spans="1:45" x14ac:dyDescent="0.2">
      <c r="A2919" s="60">
        <v>48201533000</v>
      </c>
      <c r="B2919" s="60" t="s">
        <v>12077</v>
      </c>
      <c r="C2919" s="60">
        <v>1323</v>
      </c>
      <c r="D2919" s="60">
        <v>165</v>
      </c>
      <c r="E2919" s="172">
        <v>0.12471655328798185</v>
      </c>
      <c r="AR2919" s="6"/>
      <c r="AS2919" s="6"/>
    </row>
    <row r="2920" spans="1:45" x14ac:dyDescent="0.2">
      <c r="A2920" s="60">
        <v>48201533100</v>
      </c>
      <c r="B2920" s="60" t="s">
        <v>11822</v>
      </c>
      <c r="C2920" s="60">
        <v>4662</v>
      </c>
      <c r="D2920" s="60">
        <v>1110</v>
      </c>
      <c r="E2920" s="172">
        <v>0.23809523809523808</v>
      </c>
      <c r="AR2920" s="6"/>
      <c r="AS2920" s="6"/>
    </row>
    <row r="2921" spans="1:45" x14ac:dyDescent="0.2">
      <c r="A2921" s="60">
        <v>48201533200</v>
      </c>
      <c r="B2921" s="60" t="s">
        <v>11750</v>
      </c>
      <c r="C2921" s="60">
        <v>2574</v>
      </c>
      <c r="D2921" s="60">
        <v>846</v>
      </c>
      <c r="E2921" s="172">
        <v>0.32867132867132864</v>
      </c>
      <c r="AR2921" s="6"/>
      <c r="AS2921" s="6"/>
    </row>
    <row r="2922" spans="1:45" x14ac:dyDescent="0.2">
      <c r="A2922" s="60">
        <v>48201533300</v>
      </c>
      <c r="B2922" s="60" t="s">
        <v>12081</v>
      </c>
      <c r="C2922" s="60">
        <v>3616</v>
      </c>
      <c r="D2922" s="60">
        <v>614</v>
      </c>
      <c r="E2922" s="172">
        <v>0.16980088495575221</v>
      </c>
      <c r="AR2922" s="6"/>
      <c r="AS2922" s="6"/>
    </row>
    <row r="2923" spans="1:45" x14ac:dyDescent="0.2">
      <c r="A2923" s="60">
        <v>48201533400</v>
      </c>
      <c r="B2923" s="60" t="s">
        <v>11754</v>
      </c>
      <c r="C2923" s="60">
        <v>6994</v>
      </c>
      <c r="D2923" s="60">
        <v>940</v>
      </c>
      <c r="E2923" s="172">
        <v>0.13440091507006005</v>
      </c>
      <c r="AR2923" s="6"/>
      <c r="AS2923" s="6"/>
    </row>
    <row r="2924" spans="1:45" x14ac:dyDescent="0.2">
      <c r="A2924" s="60">
        <v>48201533500</v>
      </c>
      <c r="B2924" s="60" t="s">
        <v>11652</v>
      </c>
      <c r="C2924" s="60">
        <v>2799</v>
      </c>
      <c r="D2924" s="60">
        <v>387</v>
      </c>
      <c r="E2924" s="172">
        <v>0.13826366559485531</v>
      </c>
      <c r="AR2924" s="6"/>
      <c r="AS2924" s="6"/>
    </row>
    <row r="2925" spans="1:45" x14ac:dyDescent="0.2">
      <c r="A2925" s="60">
        <v>48201533600</v>
      </c>
      <c r="B2925" s="60" t="s">
        <v>11845</v>
      </c>
      <c r="C2925" s="60">
        <v>3262</v>
      </c>
      <c r="D2925" s="60">
        <v>412</v>
      </c>
      <c r="E2925" s="172">
        <v>0.12630288166768852</v>
      </c>
      <c r="AR2925" s="6"/>
      <c r="AS2925" s="6"/>
    </row>
    <row r="2926" spans="1:45" x14ac:dyDescent="0.2">
      <c r="A2926" s="60">
        <v>48201533701</v>
      </c>
      <c r="B2926" s="60" t="s">
        <v>12040</v>
      </c>
      <c r="C2926" s="60">
        <v>3253</v>
      </c>
      <c r="D2926" s="60">
        <v>237</v>
      </c>
      <c r="E2926" s="172">
        <v>7.2855825391945891E-2</v>
      </c>
      <c r="AR2926" s="6"/>
      <c r="AS2926" s="6"/>
    </row>
    <row r="2927" spans="1:45" x14ac:dyDescent="0.2">
      <c r="A2927" s="60">
        <v>48201533702</v>
      </c>
      <c r="B2927" s="60" t="s">
        <v>11856</v>
      </c>
      <c r="C2927" s="60">
        <v>2291</v>
      </c>
      <c r="D2927" s="60">
        <v>277</v>
      </c>
      <c r="E2927" s="172">
        <v>0.12090790048013968</v>
      </c>
      <c r="AR2927" s="6"/>
      <c r="AS2927" s="6"/>
    </row>
    <row r="2928" spans="1:45" x14ac:dyDescent="0.2">
      <c r="A2928" s="60">
        <v>48201533801</v>
      </c>
      <c r="B2928" s="60" t="s">
        <v>11720</v>
      </c>
      <c r="C2928" s="60">
        <v>6289</v>
      </c>
      <c r="D2928" s="60">
        <v>851</v>
      </c>
      <c r="E2928" s="172">
        <v>0.13531563046589282</v>
      </c>
      <c r="AR2928" s="6"/>
      <c r="AS2928" s="6"/>
    </row>
    <row r="2929" spans="1:45" x14ac:dyDescent="0.2">
      <c r="A2929" s="60">
        <v>48201533802</v>
      </c>
      <c r="B2929" s="60" t="s">
        <v>11853</v>
      </c>
      <c r="C2929" s="60">
        <v>3939</v>
      </c>
      <c r="D2929" s="60">
        <v>428</v>
      </c>
      <c r="E2929" s="172">
        <v>0.10865701954810866</v>
      </c>
      <c r="AR2929" s="6"/>
      <c r="AS2929" s="6"/>
    </row>
    <row r="2930" spans="1:45" x14ac:dyDescent="0.2">
      <c r="A2930" s="60">
        <v>48201533901</v>
      </c>
      <c r="B2930" s="60" t="s">
        <v>11700</v>
      </c>
      <c r="C2930" s="60">
        <v>5686</v>
      </c>
      <c r="D2930" s="60">
        <v>920</v>
      </c>
      <c r="E2930" s="172">
        <v>0.1618009145269082</v>
      </c>
      <c r="AR2930" s="6"/>
      <c r="AS2930" s="6"/>
    </row>
    <row r="2931" spans="1:45" x14ac:dyDescent="0.2">
      <c r="A2931" s="60">
        <v>48201533902</v>
      </c>
      <c r="B2931" s="60" t="s">
        <v>12064</v>
      </c>
      <c r="C2931" s="60">
        <v>2810</v>
      </c>
      <c r="D2931" s="60">
        <v>254</v>
      </c>
      <c r="E2931" s="172">
        <v>9.0391459074733102E-2</v>
      </c>
      <c r="AR2931" s="6"/>
      <c r="AS2931" s="6"/>
    </row>
    <row r="2932" spans="1:45" x14ac:dyDescent="0.2">
      <c r="A2932" s="60">
        <v>48201534001</v>
      </c>
      <c r="B2932" s="60" t="s">
        <v>11990</v>
      </c>
      <c r="C2932" s="60">
        <v>1847</v>
      </c>
      <c r="D2932" s="60">
        <v>192</v>
      </c>
      <c r="E2932" s="172">
        <v>0.10395235517054684</v>
      </c>
      <c r="AR2932" s="6"/>
      <c r="AS2932" s="6"/>
    </row>
    <row r="2933" spans="1:45" x14ac:dyDescent="0.2">
      <c r="A2933" s="60">
        <v>48201534002</v>
      </c>
      <c r="B2933" s="60" t="s">
        <v>11613</v>
      </c>
      <c r="C2933" s="60">
        <v>3305</v>
      </c>
      <c r="D2933" s="60">
        <v>278</v>
      </c>
      <c r="E2933" s="172">
        <v>8.4114977307110442E-2</v>
      </c>
      <c r="AR2933" s="6"/>
      <c r="AS2933" s="6"/>
    </row>
    <row r="2934" spans="1:45" x14ac:dyDescent="0.2">
      <c r="A2934" s="60">
        <v>48201534003</v>
      </c>
      <c r="B2934" s="60" t="s">
        <v>11427</v>
      </c>
      <c r="C2934" s="60">
        <v>1748</v>
      </c>
      <c r="D2934" s="60">
        <v>332</v>
      </c>
      <c r="E2934" s="172">
        <v>0.18993135011441648</v>
      </c>
      <c r="AR2934" s="6"/>
      <c r="AS2934" s="6"/>
    </row>
    <row r="2935" spans="1:45" x14ac:dyDescent="0.2">
      <c r="A2935" s="60">
        <v>48201534100</v>
      </c>
      <c r="B2935" s="60" t="s">
        <v>11616</v>
      </c>
      <c r="C2935" s="60">
        <v>5344</v>
      </c>
      <c r="D2935" s="60">
        <v>1456</v>
      </c>
      <c r="E2935" s="172">
        <v>0.27245508982035926</v>
      </c>
      <c r="AR2935" s="6"/>
      <c r="AS2935" s="6"/>
    </row>
    <row r="2936" spans="1:45" x14ac:dyDescent="0.2">
      <c r="A2936" s="60">
        <v>48201534201</v>
      </c>
      <c r="B2936" s="60" t="s">
        <v>11769</v>
      </c>
      <c r="C2936" s="60">
        <v>1941</v>
      </c>
      <c r="D2936" s="60">
        <v>477</v>
      </c>
      <c r="E2936" s="172">
        <v>0.24574961360123648</v>
      </c>
      <c r="AR2936" s="6"/>
      <c r="AS2936" s="6"/>
    </row>
    <row r="2937" spans="1:45" x14ac:dyDescent="0.2">
      <c r="A2937" s="60">
        <v>48201534202</v>
      </c>
      <c r="B2937" s="60" t="s">
        <v>11463</v>
      </c>
      <c r="C2937" s="60">
        <v>6837</v>
      </c>
      <c r="D2937" s="60">
        <v>3193</v>
      </c>
      <c r="E2937" s="172">
        <v>0.46701769782068159</v>
      </c>
      <c r="AR2937" s="6"/>
      <c r="AS2937" s="6"/>
    </row>
    <row r="2938" spans="1:45" x14ac:dyDescent="0.2">
      <c r="A2938" s="60">
        <v>48201534203</v>
      </c>
      <c r="B2938" s="60" t="s">
        <v>11611</v>
      </c>
      <c r="C2938" s="60">
        <v>1325</v>
      </c>
      <c r="D2938" s="60">
        <v>187</v>
      </c>
      <c r="E2938" s="172">
        <v>0.14113207547169812</v>
      </c>
      <c r="AR2938" s="6"/>
      <c r="AS2938" s="6"/>
    </row>
    <row r="2939" spans="1:45" x14ac:dyDescent="0.2">
      <c r="A2939" s="60">
        <v>48201540100</v>
      </c>
      <c r="B2939" s="60" t="s">
        <v>11138</v>
      </c>
      <c r="C2939" s="60">
        <v>8127</v>
      </c>
      <c r="D2939" s="60">
        <v>5191</v>
      </c>
      <c r="E2939" s="172">
        <v>0.63873508059554573</v>
      </c>
      <c r="AR2939" s="6"/>
      <c r="AS2939" s="6"/>
    </row>
    <row r="2940" spans="1:45" x14ac:dyDescent="0.2">
      <c r="A2940" s="60">
        <v>48201540200</v>
      </c>
      <c r="B2940" s="60" t="s">
        <v>11633</v>
      </c>
      <c r="C2940" s="60">
        <v>1894</v>
      </c>
      <c r="D2940" s="60">
        <v>326</v>
      </c>
      <c r="E2940" s="172">
        <v>0.17212249208025343</v>
      </c>
      <c r="AR2940" s="6"/>
      <c r="AS2940" s="6"/>
    </row>
    <row r="2941" spans="1:45" x14ac:dyDescent="0.2">
      <c r="A2941" s="60">
        <v>48201540501</v>
      </c>
      <c r="B2941" s="60" t="s">
        <v>11895</v>
      </c>
      <c r="C2941" s="60">
        <v>3809</v>
      </c>
      <c r="D2941" s="60">
        <v>599</v>
      </c>
      <c r="E2941" s="172">
        <v>0.1572591231294303</v>
      </c>
      <c r="AR2941" s="6"/>
      <c r="AS2941" s="6"/>
    </row>
    <row r="2942" spans="1:45" x14ac:dyDescent="0.2">
      <c r="A2942" s="60">
        <v>48201540502</v>
      </c>
      <c r="B2942" s="60" t="s">
        <v>11361</v>
      </c>
      <c r="C2942" s="60">
        <v>3618</v>
      </c>
      <c r="D2942" s="60">
        <v>1311</v>
      </c>
      <c r="E2942" s="172">
        <v>0.36235489220563849</v>
      </c>
      <c r="AR2942" s="6"/>
      <c r="AS2942" s="6"/>
    </row>
    <row r="2943" spans="1:45" x14ac:dyDescent="0.2">
      <c r="A2943" s="60">
        <v>48201540601</v>
      </c>
      <c r="B2943" s="60" t="s">
        <v>11307</v>
      </c>
      <c r="C2943" s="60">
        <v>2853</v>
      </c>
      <c r="D2943" s="60">
        <v>1063</v>
      </c>
      <c r="E2943" s="172">
        <v>0.37259025587101297</v>
      </c>
      <c r="AR2943" s="6"/>
      <c r="AS2943" s="6"/>
    </row>
    <row r="2944" spans="1:45" x14ac:dyDescent="0.2">
      <c r="A2944" s="60">
        <v>48201540602</v>
      </c>
      <c r="B2944" s="60" t="s">
        <v>11543</v>
      </c>
      <c r="C2944" s="60">
        <v>4586</v>
      </c>
      <c r="D2944" s="60">
        <v>1190</v>
      </c>
      <c r="E2944" s="172">
        <v>0.25948539031836021</v>
      </c>
      <c r="AR2944" s="6"/>
      <c r="AS2944" s="6"/>
    </row>
    <row r="2945" spans="1:45" x14ac:dyDescent="0.2">
      <c r="A2945" s="60">
        <v>48201540700</v>
      </c>
      <c r="B2945" s="60" t="s">
        <v>11360</v>
      </c>
      <c r="C2945" s="60">
        <v>4561</v>
      </c>
      <c r="D2945" s="60">
        <v>1917</v>
      </c>
      <c r="E2945" s="172">
        <v>0.42030256522692394</v>
      </c>
      <c r="AR2945" s="6"/>
      <c r="AS2945" s="6"/>
    </row>
    <row r="2946" spans="1:45" x14ac:dyDescent="0.2">
      <c r="A2946" s="60">
        <v>48201540800</v>
      </c>
      <c r="B2946" s="60" t="s">
        <v>11684</v>
      </c>
      <c r="C2946" s="60">
        <v>4370</v>
      </c>
      <c r="D2946" s="60">
        <v>1169</v>
      </c>
      <c r="E2946" s="172">
        <v>0.26750572082379864</v>
      </c>
      <c r="AR2946" s="6"/>
      <c r="AS2946" s="6"/>
    </row>
    <row r="2947" spans="1:45" x14ac:dyDescent="0.2">
      <c r="A2947" s="60">
        <v>48201540901</v>
      </c>
      <c r="B2947" s="60" t="s">
        <v>11164</v>
      </c>
      <c r="C2947" s="60">
        <v>1883</v>
      </c>
      <c r="D2947" s="60">
        <v>1189</v>
      </c>
      <c r="E2947" s="172">
        <v>0.63143919277748273</v>
      </c>
      <c r="AR2947" s="6"/>
      <c r="AS2947" s="6"/>
    </row>
    <row r="2948" spans="1:45" x14ac:dyDescent="0.2">
      <c r="A2948" s="60">
        <v>48201540902</v>
      </c>
      <c r="B2948" s="60" t="s">
        <v>11479</v>
      </c>
      <c r="C2948" s="60">
        <v>4451</v>
      </c>
      <c r="D2948" s="60">
        <v>2226</v>
      </c>
      <c r="E2948" s="172">
        <v>0.50011233430689728</v>
      </c>
      <c r="AR2948" s="6"/>
      <c r="AS2948" s="6"/>
    </row>
    <row r="2949" spans="1:45" x14ac:dyDescent="0.2">
      <c r="A2949" s="60">
        <v>48201541001</v>
      </c>
      <c r="B2949" s="60" t="s">
        <v>11553</v>
      </c>
      <c r="C2949" s="60">
        <v>7185</v>
      </c>
      <c r="D2949" s="60">
        <v>2632</v>
      </c>
      <c r="E2949" s="172">
        <v>0.36631871955462769</v>
      </c>
      <c r="AR2949" s="6"/>
      <c r="AS2949" s="6"/>
    </row>
    <row r="2950" spans="1:45" x14ac:dyDescent="0.2">
      <c r="A2950" s="60">
        <v>48201541002</v>
      </c>
      <c r="B2950" s="60" t="s">
        <v>11206</v>
      </c>
      <c r="C2950" s="60">
        <v>5546</v>
      </c>
      <c r="D2950" s="60">
        <v>2671</v>
      </c>
      <c r="E2950" s="172">
        <v>0.48160836639019111</v>
      </c>
      <c r="AR2950" s="6"/>
      <c r="AS2950" s="6"/>
    </row>
    <row r="2951" spans="1:45" x14ac:dyDescent="0.2">
      <c r="A2951" s="60">
        <v>48201541003</v>
      </c>
      <c r="B2951" s="60" t="s">
        <v>11181</v>
      </c>
      <c r="C2951" s="60">
        <v>9441</v>
      </c>
      <c r="D2951" s="60">
        <v>5510</v>
      </c>
      <c r="E2951" s="172">
        <v>0.58362461603643678</v>
      </c>
      <c r="AR2951" s="6"/>
      <c r="AS2951" s="6"/>
    </row>
    <row r="2952" spans="1:45" x14ac:dyDescent="0.2">
      <c r="A2952" s="60">
        <v>48201541100</v>
      </c>
      <c r="B2952" s="60" t="s">
        <v>11222</v>
      </c>
      <c r="C2952" s="60">
        <v>4819</v>
      </c>
      <c r="D2952" s="60">
        <v>2484</v>
      </c>
      <c r="E2952" s="172">
        <v>0.51545963892923841</v>
      </c>
      <c r="AR2952" s="6"/>
      <c r="AS2952" s="6"/>
    </row>
    <row r="2953" spans="1:45" x14ac:dyDescent="0.2">
      <c r="A2953" s="60">
        <v>48201541201</v>
      </c>
      <c r="B2953" s="60" t="s">
        <v>11154</v>
      </c>
      <c r="C2953" s="60">
        <v>6221</v>
      </c>
      <c r="D2953" s="60">
        <v>3304</v>
      </c>
      <c r="E2953" s="172">
        <v>0.53110432406365538</v>
      </c>
      <c r="AR2953" s="6"/>
      <c r="AS2953" s="6"/>
    </row>
    <row r="2954" spans="1:45" x14ac:dyDescent="0.2">
      <c r="A2954" s="60">
        <v>48201541202</v>
      </c>
      <c r="B2954" s="60" t="s">
        <v>11289</v>
      </c>
      <c r="C2954" s="60">
        <v>5724</v>
      </c>
      <c r="D2954" s="60">
        <v>1973</v>
      </c>
      <c r="E2954" s="172">
        <v>0.34468902865129281</v>
      </c>
      <c r="AR2954" s="6"/>
      <c r="AS2954" s="6"/>
    </row>
    <row r="2955" spans="1:45" x14ac:dyDescent="0.2">
      <c r="A2955" s="60">
        <v>48201541203</v>
      </c>
      <c r="B2955" s="60" t="s">
        <v>11145</v>
      </c>
      <c r="C2955" s="60">
        <v>2057</v>
      </c>
      <c r="D2955" s="60">
        <v>1248</v>
      </c>
      <c r="E2955" s="172">
        <v>0.60670879922216825</v>
      </c>
      <c r="AR2955" s="6"/>
      <c r="AS2955" s="6"/>
    </row>
    <row r="2956" spans="1:45" x14ac:dyDescent="0.2">
      <c r="A2956" s="60">
        <v>48201541300</v>
      </c>
      <c r="B2956" s="60" t="s">
        <v>11697</v>
      </c>
      <c r="C2956" s="60">
        <v>7513</v>
      </c>
      <c r="D2956" s="60">
        <v>1745</v>
      </c>
      <c r="E2956" s="172">
        <v>0.23226407560228937</v>
      </c>
      <c r="AR2956" s="6"/>
      <c r="AS2956" s="6"/>
    </row>
    <row r="2957" spans="1:45" x14ac:dyDescent="0.2">
      <c r="A2957" s="60">
        <v>48201541400</v>
      </c>
      <c r="B2957" s="60" t="s">
        <v>11425</v>
      </c>
      <c r="C2957" s="60">
        <v>9988</v>
      </c>
      <c r="D2957" s="60">
        <v>4377</v>
      </c>
      <c r="E2957" s="172">
        <v>0.43822587104525429</v>
      </c>
      <c r="AR2957" s="6"/>
      <c r="AS2957" s="6"/>
    </row>
    <row r="2958" spans="1:45" x14ac:dyDescent="0.2">
      <c r="A2958" s="60">
        <v>48201541500</v>
      </c>
      <c r="B2958" s="60" t="s">
        <v>11372</v>
      </c>
      <c r="C2958" s="60">
        <v>3406</v>
      </c>
      <c r="D2958" s="60">
        <v>1070</v>
      </c>
      <c r="E2958" s="172">
        <v>0.31415149735760423</v>
      </c>
      <c r="AR2958" s="6"/>
      <c r="AS2958" s="6"/>
    </row>
    <row r="2959" spans="1:45" x14ac:dyDescent="0.2">
      <c r="A2959" s="60">
        <v>48201541601</v>
      </c>
      <c r="B2959" s="60" t="s">
        <v>11162</v>
      </c>
      <c r="C2959" s="60">
        <v>4361</v>
      </c>
      <c r="D2959" s="60">
        <v>1972</v>
      </c>
      <c r="E2959" s="172">
        <v>0.45218986470992889</v>
      </c>
      <c r="AR2959" s="6"/>
      <c r="AS2959" s="6"/>
    </row>
    <row r="2960" spans="1:45" x14ac:dyDescent="0.2">
      <c r="A2960" s="60">
        <v>48201541602</v>
      </c>
      <c r="B2960" s="60" t="s">
        <v>11592</v>
      </c>
      <c r="C2960" s="60">
        <v>6175</v>
      </c>
      <c r="D2960" s="60">
        <v>1543</v>
      </c>
      <c r="E2960" s="172">
        <v>0.24987854251012145</v>
      </c>
      <c r="AR2960" s="6"/>
      <c r="AS2960" s="6"/>
    </row>
    <row r="2961" spans="1:45" x14ac:dyDescent="0.2">
      <c r="A2961" s="60">
        <v>48201541700</v>
      </c>
      <c r="B2961" s="60" t="s">
        <v>11535</v>
      </c>
      <c r="C2961" s="60">
        <v>6719</v>
      </c>
      <c r="D2961" s="60">
        <v>3602</v>
      </c>
      <c r="E2961" s="172">
        <v>0.53609168030956988</v>
      </c>
      <c r="AR2961" s="6"/>
      <c r="AS2961" s="6"/>
    </row>
    <row r="2962" spans="1:45" x14ac:dyDescent="0.2">
      <c r="A2962" s="60">
        <v>48201541800</v>
      </c>
      <c r="B2962" s="60" t="s">
        <v>11539</v>
      </c>
      <c r="C2962" s="60">
        <v>4167</v>
      </c>
      <c r="D2962" s="60">
        <v>1312</v>
      </c>
      <c r="E2962" s="172">
        <v>0.31485481161507078</v>
      </c>
      <c r="AR2962" s="6"/>
      <c r="AS2962" s="6"/>
    </row>
    <row r="2963" spans="1:45" x14ac:dyDescent="0.2">
      <c r="A2963" s="60">
        <v>48201541900</v>
      </c>
      <c r="B2963" s="60" t="s">
        <v>11262</v>
      </c>
      <c r="C2963" s="60">
        <v>4874</v>
      </c>
      <c r="D2963" s="60">
        <v>2256</v>
      </c>
      <c r="E2963" s="172">
        <v>0.46286417726713169</v>
      </c>
      <c r="AR2963" s="6"/>
      <c r="AS2963" s="6"/>
    </row>
    <row r="2964" spans="1:45" x14ac:dyDescent="0.2">
      <c r="A2964" s="60">
        <v>48201542000</v>
      </c>
      <c r="B2964" s="60" t="s">
        <v>11354</v>
      </c>
      <c r="C2964" s="60">
        <v>10521</v>
      </c>
      <c r="D2964" s="60">
        <v>5163</v>
      </c>
      <c r="E2964" s="172">
        <v>0.49073282007413743</v>
      </c>
      <c r="AR2964" s="6"/>
      <c r="AS2964" s="6"/>
    </row>
    <row r="2965" spans="1:45" x14ac:dyDescent="0.2">
      <c r="A2965" s="60">
        <v>48201542101</v>
      </c>
      <c r="B2965" s="60" t="s">
        <v>11513</v>
      </c>
      <c r="C2965" s="60">
        <v>12920</v>
      </c>
      <c r="D2965" s="60">
        <v>4111</v>
      </c>
      <c r="E2965" s="172">
        <v>0.31818885448916406</v>
      </c>
      <c r="AR2965" s="6"/>
      <c r="AS2965" s="6"/>
    </row>
    <row r="2966" spans="1:45" x14ac:dyDescent="0.2">
      <c r="A2966" s="60">
        <v>48201542102</v>
      </c>
      <c r="B2966" s="60" t="s">
        <v>11450</v>
      </c>
      <c r="C2966" s="60">
        <v>9632</v>
      </c>
      <c r="D2966" s="60">
        <v>3832</v>
      </c>
      <c r="E2966" s="172">
        <v>0.39784053156146182</v>
      </c>
      <c r="AR2966" s="6"/>
      <c r="AS2966" s="6"/>
    </row>
    <row r="2967" spans="1:45" x14ac:dyDescent="0.2">
      <c r="A2967" s="60">
        <v>48201542200</v>
      </c>
      <c r="B2967" s="60" t="s">
        <v>11438</v>
      </c>
      <c r="C2967" s="60">
        <v>13781</v>
      </c>
      <c r="D2967" s="60">
        <v>4606</v>
      </c>
      <c r="E2967" s="172">
        <v>0.33422828532036863</v>
      </c>
      <c r="AR2967" s="6"/>
      <c r="AS2967" s="6"/>
    </row>
    <row r="2968" spans="1:45" x14ac:dyDescent="0.2">
      <c r="A2968" s="60">
        <v>48201542301</v>
      </c>
      <c r="B2968" s="60" t="s">
        <v>11358</v>
      </c>
      <c r="C2968" s="60">
        <v>8527</v>
      </c>
      <c r="D2968" s="60">
        <v>2427</v>
      </c>
      <c r="E2968" s="172">
        <v>0.2846253078456667</v>
      </c>
      <c r="AR2968" s="6"/>
      <c r="AS2968" s="6"/>
    </row>
    <row r="2969" spans="1:45" x14ac:dyDescent="0.2">
      <c r="A2969" s="60">
        <v>48201542302</v>
      </c>
      <c r="B2969" s="60" t="s">
        <v>11489</v>
      </c>
      <c r="C2969" s="60">
        <v>5092</v>
      </c>
      <c r="D2969" s="60">
        <v>2128</v>
      </c>
      <c r="E2969" s="172">
        <v>0.41791044776119401</v>
      </c>
      <c r="AR2969" s="6"/>
      <c r="AS2969" s="6"/>
    </row>
    <row r="2970" spans="1:45" x14ac:dyDescent="0.2">
      <c r="A2970" s="60">
        <v>48201542400</v>
      </c>
      <c r="B2970" s="60" t="s">
        <v>11658</v>
      </c>
      <c r="C2970" s="60">
        <v>8180</v>
      </c>
      <c r="D2970" s="60">
        <v>2324</v>
      </c>
      <c r="E2970" s="172">
        <v>0.28410757946210269</v>
      </c>
      <c r="AR2970" s="6"/>
      <c r="AS2970" s="6"/>
    </row>
    <row r="2971" spans="1:45" x14ac:dyDescent="0.2">
      <c r="A2971" s="60">
        <v>48201542500</v>
      </c>
      <c r="B2971" s="60" t="s">
        <v>11268</v>
      </c>
      <c r="C2971" s="60">
        <v>2410</v>
      </c>
      <c r="D2971" s="60">
        <v>1232</v>
      </c>
      <c r="E2971" s="172">
        <v>0.51120331950207465</v>
      </c>
      <c r="AR2971" s="6"/>
      <c r="AS2971" s="6"/>
    </row>
    <row r="2972" spans="1:45" x14ac:dyDescent="0.2">
      <c r="A2972" s="60">
        <v>48201542600</v>
      </c>
      <c r="B2972" s="60" t="s">
        <v>11212</v>
      </c>
      <c r="C2972" s="60">
        <v>3692</v>
      </c>
      <c r="D2972" s="60">
        <v>1702</v>
      </c>
      <c r="E2972" s="172">
        <v>0.46099674972914412</v>
      </c>
      <c r="AR2972" s="6"/>
      <c r="AS2972" s="6"/>
    </row>
    <row r="2973" spans="1:45" x14ac:dyDescent="0.2">
      <c r="A2973" s="60">
        <v>48201542700</v>
      </c>
      <c r="B2973" s="60" t="s">
        <v>11460</v>
      </c>
      <c r="C2973" s="60">
        <v>3554</v>
      </c>
      <c r="D2973" s="60">
        <v>949</v>
      </c>
      <c r="E2973" s="172">
        <v>0.26702307259426</v>
      </c>
      <c r="AR2973" s="6"/>
      <c r="AS2973" s="6"/>
    </row>
    <row r="2974" spans="1:45" x14ac:dyDescent="0.2">
      <c r="A2974" s="60">
        <v>48201542800</v>
      </c>
      <c r="B2974" s="60" t="s">
        <v>11356</v>
      </c>
      <c r="C2974" s="60">
        <v>5689</v>
      </c>
      <c r="D2974" s="60">
        <v>2398</v>
      </c>
      <c r="E2974" s="172">
        <v>0.42151520478115662</v>
      </c>
      <c r="AR2974" s="6"/>
      <c r="AS2974" s="6"/>
    </row>
    <row r="2975" spans="1:45" x14ac:dyDescent="0.2">
      <c r="A2975" s="60">
        <v>48201542900</v>
      </c>
      <c r="B2975" s="60" t="s">
        <v>11413</v>
      </c>
      <c r="C2975" s="60">
        <v>12934</v>
      </c>
      <c r="D2975" s="60">
        <v>6019</v>
      </c>
      <c r="E2975" s="172">
        <v>0.46536261017473324</v>
      </c>
      <c r="AR2975" s="6"/>
      <c r="AS2975" s="6"/>
    </row>
    <row r="2976" spans="1:45" x14ac:dyDescent="0.2">
      <c r="A2976" s="60">
        <v>48201543001</v>
      </c>
      <c r="B2976" s="60" t="s">
        <v>11187</v>
      </c>
      <c r="C2976" s="60">
        <v>8271</v>
      </c>
      <c r="D2976" s="60">
        <v>5424</v>
      </c>
      <c r="E2976" s="172">
        <v>0.65578527384838592</v>
      </c>
      <c r="AR2976" s="6"/>
      <c r="AS2976" s="6"/>
    </row>
    <row r="2977" spans="1:45" x14ac:dyDescent="0.2">
      <c r="A2977" s="60">
        <v>48201543002</v>
      </c>
      <c r="B2977" s="60" t="s">
        <v>11153</v>
      </c>
      <c r="C2977" s="60">
        <v>12722</v>
      </c>
      <c r="D2977" s="60">
        <v>8537</v>
      </c>
      <c r="E2977" s="172">
        <v>0.67104228894827855</v>
      </c>
      <c r="AR2977" s="6"/>
      <c r="AS2977" s="6"/>
    </row>
    <row r="2978" spans="1:45" x14ac:dyDescent="0.2">
      <c r="A2978" s="60">
        <v>48201543003</v>
      </c>
      <c r="B2978" s="60" t="s">
        <v>11482</v>
      </c>
      <c r="C2978" s="60">
        <v>12372</v>
      </c>
      <c r="D2978" s="60">
        <v>4586</v>
      </c>
      <c r="E2978" s="172">
        <v>0.37067571936631105</v>
      </c>
      <c r="AR2978" s="6"/>
      <c r="AS2978" s="6"/>
    </row>
    <row r="2979" spans="1:45" x14ac:dyDescent="0.2">
      <c r="A2979" s="60">
        <v>48201543100</v>
      </c>
      <c r="B2979" s="60" t="s">
        <v>11447</v>
      </c>
      <c r="C2979" s="60">
        <v>2201</v>
      </c>
      <c r="D2979" s="60">
        <v>508</v>
      </c>
      <c r="E2979" s="172">
        <v>0.230804179918219</v>
      </c>
      <c r="AR2979" s="6"/>
      <c r="AS2979" s="6"/>
    </row>
    <row r="2980" spans="1:45" x14ac:dyDescent="0.2">
      <c r="A2980" s="60">
        <v>48201543200</v>
      </c>
      <c r="B2980" s="60" t="s">
        <v>11653</v>
      </c>
      <c r="C2980" s="60">
        <v>5325</v>
      </c>
      <c r="D2980" s="60">
        <v>2821</v>
      </c>
      <c r="E2980" s="172">
        <v>0.52976525821596243</v>
      </c>
      <c r="AR2980" s="6"/>
      <c r="AS2980" s="6"/>
    </row>
    <row r="2981" spans="1:45" x14ac:dyDescent="0.2">
      <c r="A2981" s="60">
        <v>48201550100</v>
      </c>
      <c r="B2981" s="60" t="s">
        <v>12099</v>
      </c>
      <c r="C2981" s="60">
        <v>3032</v>
      </c>
      <c r="D2981" s="60">
        <v>298</v>
      </c>
      <c r="E2981" s="172">
        <v>9.8284960422163586E-2</v>
      </c>
      <c r="AR2981" s="6"/>
      <c r="AS2981" s="6"/>
    </row>
    <row r="2982" spans="1:45" x14ac:dyDescent="0.2">
      <c r="A2982" s="60">
        <v>48201550200</v>
      </c>
      <c r="B2982" s="60" t="s">
        <v>12070</v>
      </c>
      <c r="C2982" s="60">
        <v>2366</v>
      </c>
      <c r="D2982" s="60">
        <v>312</v>
      </c>
      <c r="E2982" s="172">
        <v>0.13186813186813187</v>
      </c>
      <c r="AR2982" s="6"/>
      <c r="AS2982" s="6"/>
    </row>
    <row r="2983" spans="1:45" x14ac:dyDescent="0.2">
      <c r="A2983" s="60">
        <v>48201550301</v>
      </c>
      <c r="B2983" s="60" t="s">
        <v>11987</v>
      </c>
      <c r="C2983" s="60">
        <v>4082</v>
      </c>
      <c r="D2983" s="60">
        <v>856</v>
      </c>
      <c r="E2983" s="172">
        <v>0.20970112689857912</v>
      </c>
      <c r="AR2983" s="6"/>
      <c r="AS2983" s="6"/>
    </row>
    <row r="2984" spans="1:45" x14ac:dyDescent="0.2">
      <c r="A2984" s="60">
        <v>48201550302</v>
      </c>
      <c r="B2984" s="60" t="s">
        <v>11876</v>
      </c>
      <c r="C2984" s="60">
        <v>7521</v>
      </c>
      <c r="D2984" s="60">
        <v>1869</v>
      </c>
      <c r="E2984" s="172">
        <v>0.24850418827283605</v>
      </c>
      <c r="AR2984" s="6"/>
      <c r="AS2984" s="6"/>
    </row>
    <row r="2985" spans="1:45" x14ac:dyDescent="0.2">
      <c r="A2985" s="60">
        <v>48201550401</v>
      </c>
      <c r="B2985" s="60" t="s">
        <v>11979</v>
      </c>
      <c r="C2985" s="60">
        <v>8479</v>
      </c>
      <c r="D2985" s="60">
        <v>2347</v>
      </c>
      <c r="E2985" s="172">
        <v>0.27680150961198252</v>
      </c>
      <c r="AR2985" s="6"/>
      <c r="AS2985" s="6"/>
    </row>
    <row r="2986" spans="1:45" x14ac:dyDescent="0.2">
      <c r="A2986" s="60">
        <v>48201550402</v>
      </c>
      <c r="B2986" s="60" t="s">
        <v>11527</v>
      </c>
      <c r="C2986" s="60">
        <v>6763</v>
      </c>
      <c r="D2986" s="60">
        <v>1652</v>
      </c>
      <c r="E2986" s="172">
        <v>0.24427029424811475</v>
      </c>
      <c r="AR2986" s="6"/>
      <c r="AS2986" s="6"/>
    </row>
    <row r="2987" spans="1:45" x14ac:dyDescent="0.2">
      <c r="A2987" s="60">
        <v>48201550500</v>
      </c>
      <c r="B2987" s="60" t="s">
        <v>11774</v>
      </c>
      <c r="C2987" s="60">
        <v>3710</v>
      </c>
      <c r="D2987" s="60">
        <v>759</v>
      </c>
      <c r="E2987" s="172">
        <v>0.2045822102425876</v>
      </c>
      <c r="AR2987" s="6"/>
      <c r="AS2987" s="6"/>
    </row>
    <row r="2988" spans="1:45" x14ac:dyDescent="0.2">
      <c r="A2988" s="60">
        <v>48201550601</v>
      </c>
      <c r="B2988" s="60" t="s">
        <v>11591</v>
      </c>
      <c r="C2988" s="60">
        <v>4178</v>
      </c>
      <c r="D2988" s="60">
        <v>970</v>
      </c>
      <c r="E2988" s="172">
        <v>0.23216850167544278</v>
      </c>
      <c r="AR2988" s="6"/>
      <c r="AS2988" s="6"/>
    </row>
    <row r="2989" spans="1:45" x14ac:dyDescent="0.2">
      <c r="A2989" s="60">
        <v>48201550602</v>
      </c>
      <c r="B2989" s="60" t="s">
        <v>11744</v>
      </c>
      <c r="C2989" s="60">
        <v>1923</v>
      </c>
      <c r="D2989" s="60">
        <v>364</v>
      </c>
      <c r="E2989" s="172">
        <v>0.1892875715028601</v>
      </c>
      <c r="AR2989" s="6"/>
      <c r="AS2989" s="6"/>
    </row>
    <row r="2990" spans="1:45" x14ac:dyDescent="0.2">
      <c r="A2990" s="60">
        <v>48201550603</v>
      </c>
      <c r="B2990" s="60" t="s">
        <v>11686</v>
      </c>
      <c r="C2990" s="60">
        <v>3663</v>
      </c>
      <c r="D2990" s="60">
        <v>642</v>
      </c>
      <c r="E2990" s="172">
        <v>0.17526617526617527</v>
      </c>
      <c r="AR2990" s="6"/>
      <c r="AS2990" s="6"/>
    </row>
    <row r="2991" spans="1:45" x14ac:dyDescent="0.2">
      <c r="A2991" s="60">
        <v>48201550700</v>
      </c>
      <c r="B2991" s="60" t="s">
        <v>11518</v>
      </c>
      <c r="C2991" s="60">
        <v>2512</v>
      </c>
      <c r="D2991" s="60">
        <v>688</v>
      </c>
      <c r="E2991" s="172">
        <v>0.27388535031847133</v>
      </c>
      <c r="AR2991" s="6"/>
      <c r="AS2991" s="6"/>
    </row>
    <row r="2992" spans="1:45" x14ac:dyDescent="0.2">
      <c r="A2992" s="60">
        <v>48201550800</v>
      </c>
      <c r="B2992" s="60" t="s">
        <v>11765</v>
      </c>
      <c r="C2992" s="60">
        <v>2112</v>
      </c>
      <c r="D2992" s="60">
        <v>367</v>
      </c>
      <c r="E2992" s="172">
        <v>0.17376893939393939</v>
      </c>
      <c r="AR2992" s="6"/>
      <c r="AS2992" s="6"/>
    </row>
    <row r="2993" spans="1:45" x14ac:dyDescent="0.2">
      <c r="A2993" s="60">
        <v>48201550900</v>
      </c>
      <c r="B2993" s="60" t="s">
        <v>11629</v>
      </c>
      <c r="C2993" s="60">
        <v>5721</v>
      </c>
      <c r="D2993" s="60">
        <v>1541</v>
      </c>
      <c r="E2993" s="172">
        <v>0.26935850375808423</v>
      </c>
      <c r="AR2993" s="6"/>
      <c r="AS2993" s="6"/>
    </row>
    <row r="2994" spans="1:45" x14ac:dyDescent="0.2">
      <c r="A2994" s="60">
        <v>48201551000</v>
      </c>
      <c r="B2994" s="60" t="s">
        <v>11753</v>
      </c>
      <c r="C2994" s="60">
        <v>2248</v>
      </c>
      <c r="D2994" s="60">
        <v>435</v>
      </c>
      <c r="E2994" s="172">
        <v>0.19350533807829182</v>
      </c>
      <c r="AR2994" s="6"/>
      <c r="AS2994" s="6"/>
    </row>
    <row r="2995" spans="1:45" x14ac:dyDescent="0.2">
      <c r="A2995" s="60">
        <v>48201551100</v>
      </c>
      <c r="B2995" s="60" t="s">
        <v>11865</v>
      </c>
      <c r="C2995" s="60">
        <v>6647</v>
      </c>
      <c r="D2995" s="60">
        <v>2023</v>
      </c>
      <c r="E2995" s="172">
        <v>0.30434782608695654</v>
      </c>
      <c r="AR2995" s="6"/>
      <c r="AS2995" s="6"/>
    </row>
    <row r="2996" spans="1:45" x14ac:dyDescent="0.2">
      <c r="A2996" s="60">
        <v>48201551200</v>
      </c>
      <c r="B2996" s="60" t="s">
        <v>11605</v>
      </c>
      <c r="C2996" s="60">
        <v>5127</v>
      </c>
      <c r="D2996" s="60">
        <v>1636</v>
      </c>
      <c r="E2996" s="172">
        <v>0.31909498732202068</v>
      </c>
      <c r="AR2996" s="6"/>
      <c r="AS2996" s="6"/>
    </row>
    <row r="2997" spans="1:45" x14ac:dyDescent="0.2">
      <c r="A2997" s="60">
        <v>48201551300</v>
      </c>
      <c r="B2997" s="60" t="s">
        <v>11254</v>
      </c>
      <c r="C2997" s="60">
        <v>2904</v>
      </c>
      <c r="D2997" s="60">
        <v>1179</v>
      </c>
      <c r="E2997" s="172">
        <v>0.40599173553719009</v>
      </c>
      <c r="AR2997" s="6"/>
      <c r="AS2997" s="6"/>
    </row>
    <row r="2998" spans="1:45" x14ac:dyDescent="0.2">
      <c r="A2998" s="60">
        <v>48201551400</v>
      </c>
      <c r="B2998" s="60" t="s">
        <v>11566</v>
      </c>
      <c r="C2998" s="60">
        <v>3672</v>
      </c>
      <c r="D2998" s="60">
        <v>1511</v>
      </c>
      <c r="E2998" s="172">
        <v>0.41149237472766886</v>
      </c>
      <c r="AR2998" s="6"/>
      <c r="AS2998" s="6"/>
    </row>
    <row r="2999" spans="1:45" x14ac:dyDescent="0.2">
      <c r="A2999" s="60">
        <v>48201551500</v>
      </c>
      <c r="B2999" s="60" t="s">
        <v>11549</v>
      </c>
      <c r="C2999" s="60">
        <v>5505</v>
      </c>
      <c r="D2999" s="60">
        <v>1843</v>
      </c>
      <c r="E2999" s="172">
        <v>0.33478655767484106</v>
      </c>
      <c r="AR2999" s="6"/>
      <c r="AS2999" s="6"/>
    </row>
    <row r="3000" spans="1:45" x14ac:dyDescent="0.2">
      <c r="A3000" s="60">
        <v>48201551600</v>
      </c>
      <c r="B3000" s="60" t="s">
        <v>11679</v>
      </c>
      <c r="C3000" s="60">
        <v>6197</v>
      </c>
      <c r="D3000" s="60">
        <v>1548</v>
      </c>
      <c r="E3000" s="172">
        <v>0.24979828949491689</v>
      </c>
      <c r="AR3000" s="6"/>
      <c r="AS3000" s="6"/>
    </row>
    <row r="3001" spans="1:45" x14ac:dyDescent="0.2">
      <c r="A3001" s="60">
        <v>48201551701</v>
      </c>
      <c r="B3001" s="60" t="s">
        <v>11331</v>
      </c>
      <c r="C3001" s="60">
        <v>6117</v>
      </c>
      <c r="D3001" s="60">
        <v>2820</v>
      </c>
      <c r="E3001" s="172">
        <v>0.46101029916625796</v>
      </c>
      <c r="AR3001" s="6"/>
      <c r="AS3001" s="6"/>
    </row>
    <row r="3002" spans="1:45" x14ac:dyDescent="0.2">
      <c r="A3002" s="60">
        <v>48201551702</v>
      </c>
      <c r="B3002" s="60" t="s">
        <v>11116</v>
      </c>
      <c r="C3002" s="60">
        <v>2724</v>
      </c>
      <c r="D3002" s="60">
        <v>1471</v>
      </c>
      <c r="E3002" s="172">
        <v>0.54001468428781207</v>
      </c>
      <c r="AR3002" s="6"/>
      <c r="AS3002" s="6"/>
    </row>
    <row r="3003" spans="1:45" x14ac:dyDescent="0.2">
      <c r="A3003" s="60">
        <v>48201551703</v>
      </c>
      <c r="B3003" s="60" t="s">
        <v>11478</v>
      </c>
      <c r="C3003" s="60">
        <v>5749</v>
      </c>
      <c r="D3003" s="60">
        <v>2727</v>
      </c>
      <c r="E3003" s="172">
        <v>0.47434336406331534</v>
      </c>
      <c r="AR3003" s="6"/>
      <c r="AS3003" s="6"/>
    </row>
    <row r="3004" spans="1:45" x14ac:dyDescent="0.2">
      <c r="A3004" s="60">
        <v>48201551800</v>
      </c>
      <c r="B3004" s="60" t="s">
        <v>11189</v>
      </c>
      <c r="C3004" s="60">
        <v>3360</v>
      </c>
      <c r="D3004" s="60">
        <v>1999</v>
      </c>
      <c r="E3004" s="172">
        <v>0.59494047619047619</v>
      </c>
      <c r="AR3004" s="6"/>
      <c r="AS3004" s="6"/>
    </row>
    <row r="3005" spans="1:45" x14ac:dyDescent="0.2">
      <c r="A3005" s="60">
        <v>48201551900</v>
      </c>
      <c r="B3005" s="60" t="s">
        <v>11862</v>
      </c>
      <c r="C3005" s="60">
        <v>4066</v>
      </c>
      <c r="D3005" s="60">
        <v>1626</v>
      </c>
      <c r="E3005" s="172">
        <v>0.3999016232169208</v>
      </c>
      <c r="AR3005" s="6"/>
      <c r="AS3005" s="6"/>
    </row>
    <row r="3006" spans="1:45" x14ac:dyDescent="0.2">
      <c r="A3006" s="60">
        <v>48201552001</v>
      </c>
      <c r="B3006" s="60" t="s">
        <v>11562</v>
      </c>
      <c r="C3006" s="60">
        <v>6006</v>
      </c>
      <c r="D3006" s="60">
        <v>2238</v>
      </c>
      <c r="E3006" s="172">
        <v>0.37262737262737261</v>
      </c>
      <c r="AR3006" s="6"/>
      <c r="AS3006" s="6"/>
    </row>
    <row r="3007" spans="1:45" x14ac:dyDescent="0.2">
      <c r="A3007" s="60">
        <v>48201552002</v>
      </c>
      <c r="B3007" s="60" t="s">
        <v>11369</v>
      </c>
      <c r="C3007" s="60">
        <v>909</v>
      </c>
      <c r="D3007" s="60">
        <v>403</v>
      </c>
      <c r="E3007" s="172">
        <v>0.44334433443344334</v>
      </c>
      <c r="AR3007" s="6"/>
      <c r="AS3007" s="6"/>
    </row>
    <row r="3008" spans="1:45" x14ac:dyDescent="0.2">
      <c r="A3008" s="60">
        <v>48201552101</v>
      </c>
      <c r="B3008" s="60" t="s">
        <v>11578</v>
      </c>
      <c r="C3008" s="60">
        <v>2549</v>
      </c>
      <c r="D3008" s="60">
        <v>931</v>
      </c>
      <c r="E3008" s="172">
        <v>0.36524127108670068</v>
      </c>
      <c r="AR3008" s="6"/>
      <c r="AS3008" s="6"/>
    </row>
    <row r="3009" spans="1:45" x14ac:dyDescent="0.2">
      <c r="A3009" s="60">
        <v>48201552102</v>
      </c>
      <c r="B3009" s="60" t="s">
        <v>11220</v>
      </c>
      <c r="C3009" s="60">
        <v>4346</v>
      </c>
      <c r="D3009" s="60">
        <v>1961</v>
      </c>
      <c r="E3009" s="172">
        <v>0.45121951219512196</v>
      </c>
      <c r="AR3009" s="6"/>
      <c r="AS3009" s="6"/>
    </row>
    <row r="3010" spans="1:45" x14ac:dyDescent="0.2">
      <c r="A3010" s="60">
        <v>48201552103</v>
      </c>
      <c r="B3010" s="60" t="s">
        <v>11622</v>
      </c>
      <c r="C3010" s="60">
        <v>2273</v>
      </c>
      <c r="D3010" s="60">
        <v>774</v>
      </c>
      <c r="E3010" s="172">
        <v>0.34051913770347558</v>
      </c>
      <c r="AR3010" s="6"/>
      <c r="AS3010" s="6"/>
    </row>
    <row r="3011" spans="1:45" x14ac:dyDescent="0.2">
      <c r="A3011" s="60">
        <v>48201552200</v>
      </c>
      <c r="B3011" s="60" t="s">
        <v>11541</v>
      </c>
      <c r="C3011" s="60">
        <v>4866</v>
      </c>
      <c r="D3011" s="60">
        <v>1496</v>
      </c>
      <c r="E3011" s="172">
        <v>0.30743937525688453</v>
      </c>
      <c r="AR3011" s="6"/>
      <c r="AS3011" s="6"/>
    </row>
    <row r="3012" spans="1:45" x14ac:dyDescent="0.2">
      <c r="A3012" s="60">
        <v>48201552301</v>
      </c>
      <c r="B3012" s="60" t="s">
        <v>11443</v>
      </c>
      <c r="C3012" s="60">
        <v>2692</v>
      </c>
      <c r="D3012" s="60">
        <v>1093</v>
      </c>
      <c r="E3012" s="172">
        <v>0.40601783060921248</v>
      </c>
      <c r="AR3012" s="6"/>
      <c r="AS3012" s="6"/>
    </row>
    <row r="3013" spans="1:45" x14ac:dyDescent="0.2">
      <c r="A3013" s="60">
        <v>48201552302</v>
      </c>
      <c r="B3013" s="60" t="s">
        <v>11648</v>
      </c>
      <c r="C3013" s="60">
        <v>3214</v>
      </c>
      <c r="D3013" s="60">
        <v>1552</v>
      </c>
      <c r="E3013" s="172">
        <v>0.48288736776602365</v>
      </c>
      <c r="AR3013" s="6"/>
      <c r="AS3013" s="6"/>
    </row>
    <row r="3014" spans="1:45" x14ac:dyDescent="0.2">
      <c r="A3014" s="60">
        <v>48201552400</v>
      </c>
      <c r="B3014" s="60" t="s">
        <v>11692</v>
      </c>
      <c r="C3014" s="60">
        <v>4978</v>
      </c>
      <c r="D3014" s="60">
        <v>1628</v>
      </c>
      <c r="E3014" s="172">
        <v>0.32703897147448774</v>
      </c>
      <c r="AR3014" s="6"/>
      <c r="AS3014" s="6"/>
    </row>
    <row r="3015" spans="1:45" x14ac:dyDescent="0.2">
      <c r="A3015" s="60">
        <v>48201552500</v>
      </c>
      <c r="B3015" s="60" t="s">
        <v>11420</v>
      </c>
      <c r="C3015" s="60">
        <v>6904</v>
      </c>
      <c r="D3015" s="60">
        <v>1887</v>
      </c>
      <c r="E3015" s="172">
        <v>0.27331981460023175</v>
      </c>
      <c r="AR3015" s="6"/>
      <c r="AS3015" s="6"/>
    </row>
    <row r="3016" spans="1:45" x14ac:dyDescent="0.2">
      <c r="A3016" s="60">
        <v>48201552601</v>
      </c>
      <c r="B3016" s="60" t="s">
        <v>11921</v>
      </c>
      <c r="C3016" s="60">
        <v>3370</v>
      </c>
      <c r="D3016" s="60">
        <v>1432</v>
      </c>
      <c r="E3016" s="172">
        <v>0.42492581602373886</v>
      </c>
      <c r="AR3016" s="6"/>
      <c r="AS3016" s="6"/>
    </row>
    <row r="3017" spans="1:45" x14ac:dyDescent="0.2">
      <c r="A3017" s="60">
        <v>48201552602</v>
      </c>
      <c r="B3017" s="60" t="s">
        <v>11351</v>
      </c>
      <c r="C3017" s="60">
        <v>4954</v>
      </c>
      <c r="D3017" s="60">
        <v>2688</v>
      </c>
      <c r="E3017" s="172">
        <v>0.54259184497375856</v>
      </c>
      <c r="AR3017" s="6"/>
      <c r="AS3017" s="6"/>
    </row>
    <row r="3018" spans="1:45" x14ac:dyDescent="0.2">
      <c r="A3018" s="60">
        <v>48201552700</v>
      </c>
      <c r="B3018" s="60" t="s">
        <v>11493</v>
      </c>
      <c r="C3018" s="60">
        <v>6154</v>
      </c>
      <c r="D3018" s="60">
        <v>2952</v>
      </c>
      <c r="E3018" s="172">
        <v>0.47968800779980503</v>
      </c>
      <c r="AR3018" s="6"/>
      <c r="AS3018" s="6"/>
    </row>
    <row r="3019" spans="1:45" x14ac:dyDescent="0.2">
      <c r="A3019" s="60">
        <v>48201552800</v>
      </c>
      <c r="B3019" s="60" t="s">
        <v>11336</v>
      </c>
      <c r="C3019" s="60">
        <v>7207</v>
      </c>
      <c r="D3019" s="60">
        <v>4744</v>
      </c>
      <c r="E3019" s="172">
        <v>0.65824892465658391</v>
      </c>
      <c r="AR3019" s="6"/>
      <c r="AS3019" s="6"/>
    </row>
    <row r="3020" spans="1:45" x14ac:dyDescent="0.2">
      <c r="A3020" s="60">
        <v>48201552900</v>
      </c>
      <c r="B3020" s="60" t="s">
        <v>11542</v>
      </c>
      <c r="C3020" s="60">
        <v>5770</v>
      </c>
      <c r="D3020" s="60">
        <v>2683</v>
      </c>
      <c r="E3020" s="172">
        <v>0.46499133448873481</v>
      </c>
      <c r="AR3020" s="6"/>
      <c r="AS3020" s="6"/>
    </row>
    <row r="3021" spans="1:45" x14ac:dyDescent="0.2">
      <c r="A3021" s="60">
        <v>48201553001</v>
      </c>
      <c r="B3021" s="60" t="s">
        <v>11347</v>
      </c>
      <c r="C3021" s="60">
        <v>4163</v>
      </c>
      <c r="D3021" s="60">
        <v>1863</v>
      </c>
      <c r="E3021" s="172">
        <v>0.44751381215469616</v>
      </c>
      <c r="AR3021" s="6"/>
      <c r="AS3021" s="6"/>
    </row>
    <row r="3022" spans="1:45" x14ac:dyDescent="0.2">
      <c r="A3022" s="60">
        <v>48201553002</v>
      </c>
      <c r="B3022" s="60" t="s">
        <v>11330</v>
      </c>
      <c r="C3022" s="60">
        <v>3379</v>
      </c>
      <c r="D3022" s="60">
        <v>1532</v>
      </c>
      <c r="E3022" s="172">
        <v>0.45338857650192366</v>
      </c>
      <c r="AR3022" s="6"/>
      <c r="AS3022" s="6"/>
    </row>
    <row r="3023" spans="1:45" x14ac:dyDescent="0.2">
      <c r="A3023" s="60">
        <v>48201553100</v>
      </c>
      <c r="B3023" s="60" t="s">
        <v>11491</v>
      </c>
      <c r="C3023" s="60">
        <v>3916</v>
      </c>
      <c r="D3023" s="60">
        <v>1553</v>
      </c>
      <c r="E3023" s="172">
        <v>0.39657814096016342</v>
      </c>
      <c r="AR3023" s="6"/>
      <c r="AS3023" s="6"/>
    </row>
    <row r="3024" spans="1:45" x14ac:dyDescent="0.2">
      <c r="A3024" s="60">
        <v>48201553200</v>
      </c>
      <c r="B3024" s="60" t="s">
        <v>11939</v>
      </c>
      <c r="C3024" s="60">
        <v>3907</v>
      </c>
      <c r="D3024" s="60">
        <v>1146</v>
      </c>
      <c r="E3024" s="172">
        <v>0.29331968262093677</v>
      </c>
      <c r="AR3024" s="6"/>
      <c r="AS3024" s="6"/>
    </row>
    <row r="3025" spans="1:45" x14ac:dyDescent="0.2">
      <c r="A3025" s="60">
        <v>48201553300</v>
      </c>
      <c r="B3025" s="60" t="s">
        <v>11981</v>
      </c>
      <c r="C3025" s="60">
        <v>3214</v>
      </c>
      <c r="D3025" s="60">
        <v>970</v>
      </c>
      <c r="E3025" s="172">
        <v>0.30180460485376476</v>
      </c>
      <c r="AR3025" s="6"/>
      <c r="AS3025" s="6"/>
    </row>
    <row r="3026" spans="1:45" x14ac:dyDescent="0.2">
      <c r="A3026" s="60">
        <v>48201553401</v>
      </c>
      <c r="B3026" s="60" t="s">
        <v>11232</v>
      </c>
      <c r="C3026" s="60">
        <v>3034</v>
      </c>
      <c r="D3026" s="60">
        <v>1639</v>
      </c>
      <c r="E3026" s="172">
        <v>0.54021094264996705</v>
      </c>
      <c r="AR3026" s="6"/>
      <c r="AS3026" s="6"/>
    </row>
    <row r="3027" spans="1:45" x14ac:dyDescent="0.2">
      <c r="A3027" s="60">
        <v>48201553402</v>
      </c>
      <c r="B3027" s="60" t="s">
        <v>11228</v>
      </c>
      <c r="C3027" s="60">
        <v>5779</v>
      </c>
      <c r="D3027" s="60">
        <v>3220</v>
      </c>
      <c r="E3027" s="172">
        <v>0.5571898252292784</v>
      </c>
      <c r="AR3027" s="6"/>
      <c r="AS3027" s="6"/>
    </row>
    <row r="3028" spans="1:45" x14ac:dyDescent="0.2">
      <c r="A3028" s="60">
        <v>48201553403</v>
      </c>
      <c r="B3028" s="60" t="s">
        <v>11227</v>
      </c>
      <c r="C3028" s="60">
        <v>5101</v>
      </c>
      <c r="D3028" s="60">
        <v>2497</v>
      </c>
      <c r="E3028" s="172">
        <v>0.4895118604195256</v>
      </c>
      <c r="AR3028" s="6"/>
      <c r="AS3028" s="6"/>
    </row>
    <row r="3029" spans="1:45" x14ac:dyDescent="0.2">
      <c r="A3029" s="60">
        <v>48201553500</v>
      </c>
      <c r="B3029" s="60" t="s">
        <v>11273</v>
      </c>
      <c r="C3029" s="60">
        <v>4637</v>
      </c>
      <c r="D3029" s="60">
        <v>2195</v>
      </c>
      <c r="E3029" s="172">
        <v>0.47336640069010139</v>
      </c>
      <c r="AR3029" s="6"/>
      <c r="AS3029" s="6"/>
    </row>
    <row r="3030" spans="1:45" x14ac:dyDescent="0.2">
      <c r="A3030" s="60">
        <v>48201553600</v>
      </c>
      <c r="B3030" s="60" t="s">
        <v>11363</v>
      </c>
      <c r="C3030" s="60">
        <v>5399</v>
      </c>
      <c r="D3030" s="60">
        <v>2923</v>
      </c>
      <c r="E3030" s="172">
        <v>0.54139655491757732</v>
      </c>
      <c r="AR3030" s="6"/>
      <c r="AS3030" s="6"/>
    </row>
    <row r="3031" spans="1:45" x14ac:dyDescent="0.2">
      <c r="A3031" s="60">
        <v>48201553700</v>
      </c>
      <c r="B3031" s="60" t="s">
        <v>11250</v>
      </c>
      <c r="C3031" s="60">
        <v>2867</v>
      </c>
      <c r="D3031" s="60">
        <v>1777</v>
      </c>
      <c r="E3031" s="172">
        <v>0.61981164980816184</v>
      </c>
      <c r="AR3031" s="6"/>
      <c r="AS3031" s="6"/>
    </row>
    <row r="3032" spans="1:45" x14ac:dyDescent="0.2">
      <c r="A3032" s="60">
        <v>48201553801</v>
      </c>
      <c r="B3032" s="60" t="s">
        <v>11080</v>
      </c>
      <c r="C3032" s="60">
        <v>1897</v>
      </c>
      <c r="D3032" s="60">
        <v>1147</v>
      </c>
      <c r="E3032" s="172">
        <v>0.60463890353189242</v>
      </c>
      <c r="AR3032" s="6"/>
      <c r="AS3032" s="6"/>
    </row>
    <row r="3033" spans="1:45" x14ac:dyDescent="0.2">
      <c r="A3033" s="60">
        <v>48201553802</v>
      </c>
      <c r="B3033" s="60" t="s">
        <v>11382</v>
      </c>
      <c r="C3033" s="60">
        <v>6118</v>
      </c>
      <c r="D3033" s="60">
        <v>2531</v>
      </c>
      <c r="E3033" s="172">
        <v>0.41369728669499839</v>
      </c>
      <c r="AR3033" s="6"/>
      <c r="AS3033" s="6"/>
    </row>
    <row r="3034" spans="1:45" x14ac:dyDescent="0.2">
      <c r="A3034" s="60">
        <v>48201553900</v>
      </c>
      <c r="B3034" s="60" t="s">
        <v>11117</v>
      </c>
      <c r="C3034" s="60">
        <v>5432</v>
      </c>
      <c r="D3034" s="60">
        <v>3093</v>
      </c>
      <c r="E3034" s="172">
        <v>0.56940353460972015</v>
      </c>
      <c r="AR3034" s="6"/>
      <c r="AS3034" s="6"/>
    </row>
    <row r="3035" spans="1:45" x14ac:dyDescent="0.2">
      <c r="A3035" s="60">
        <v>48201554001</v>
      </c>
      <c r="B3035" s="60" t="s">
        <v>11436</v>
      </c>
      <c r="C3035" s="60">
        <v>2278</v>
      </c>
      <c r="D3035" s="60">
        <v>1100</v>
      </c>
      <c r="E3035" s="172">
        <v>0.48287971905179983</v>
      </c>
      <c r="AR3035" s="6"/>
      <c r="AS3035" s="6"/>
    </row>
    <row r="3036" spans="1:45" x14ac:dyDescent="0.2">
      <c r="A3036" s="60">
        <v>48201554002</v>
      </c>
      <c r="B3036" s="60" t="s">
        <v>11118</v>
      </c>
      <c r="C3036" s="60">
        <v>3029</v>
      </c>
      <c r="D3036" s="60">
        <v>2267</v>
      </c>
      <c r="E3036" s="172">
        <v>0.74843182568504452</v>
      </c>
      <c r="AR3036" s="6"/>
      <c r="AS3036" s="6"/>
    </row>
    <row r="3037" spans="1:45" x14ac:dyDescent="0.2">
      <c r="A3037" s="60">
        <v>48201554101</v>
      </c>
      <c r="B3037" s="60" t="s">
        <v>11185</v>
      </c>
      <c r="C3037" s="60">
        <v>851</v>
      </c>
      <c r="D3037" s="60">
        <v>510</v>
      </c>
      <c r="E3037" s="172">
        <v>0.59929494712103404</v>
      </c>
      <c r="AR3037" s="6"/>
      <c r="AS3037" s="6"/>
    </row>
    <row r="3038" spans="1:45" x14ac:dyDescent="0.2">
      <c r="A3038" s="60">
        <v>48201554102</v>
      </c>
      <c r="B3038" s="60" t="s">
        <v>11226</v>
      </c>
      <c r="C3038" s="60">
        <v>6816</v>
      </c>
      <c r="D3038" s="60">
        <v>3489</v>
      </c>
      <c r="E3038" s="172">
        <v>0.51188380281690138</v>
      </c>
      <c r="AR3038" s="6"/>
      <c r="AS3038" s="6"/>
    </row>
    <row r="3039" spans="1:45" x14ac:dyDescent="0.2">
      <c r="A3039" s="60">
        <v>48201554200</v>
      </c>
      <c r="B3039" s="60" t="s">
        <v>11348</v>
      </c>
      <c r="C3039" s="60">
        <v>5941</v>
      </c>
      <c r="D3039" s="60">
        <v>2817</v>
      </c>
      <c r="E3039" s="172">
        <v>0.47416259888907591</v>
      </c>
      <c r="AR3039" s="6"/>
      <c r="AS3039" s="6"/>
    </row>
    <row r="3040" spans="1:45" x14ac:dyDescent="0.2">
      <c r="A3040" s="60">
        <v>48201554301</v>
      </c>
      <c r="B3040" s="60" t="s">
        <v>11163</v>
      </c>
      <c r="C3040" s="60">
        <v>5285</v>
      </c>
      <c r="D3040" s="60">
        <v>2942</v>
      </c>
      <c r="E3040" s="172">
        <v>0.55666982024597922</v>
      </c>
      <c r="AR3040" s="6"/>
      <c r="AS3040" s="6"/>
    </row>
    <row r="3041" spans="1:45" x14ac:dyDescent="0.2">
      <c r="A3041" s="60">
        <v>48201554302</v>
      </c>
      <c r="B3041" s="60" t="s">
        <v>11423</v>
      </c>
      <c r="C3041" s="60">
        <v>3105</v>
      </c>
      <c r="D3041" s="60">
        <v>1504</v>
      </c>
      <c r="E3041" s="172">
        <v>0.48438003220611914</v>
      </c>
      <c r="AR3041" s="6"/>
      <c r="AS3041" s="6"/>
    </row>
    <row r="3042" spans="1:45" x14ac:dyDescent="0.2">
      <c r="A3042" s="60">
        <v>48201554401</v>
      </c>
      <c r="B3042" s="60" t="s">
        <v>11133</v>
      </c>
      <c r="C3042" s="60">
        <v>9337</v>
      </c>
      <c r="D3042" s="60">
        <v>6536</v>
      </c>
      <c r="E3042" s="172">
        <v>0.70001071007818361</v>
      </c>
      <c r="AR3042" s="6"/>
      <c r="AS3042" s="6"/>
    </row>
    <row r="3043" spans="1:45" x14ac:dyDescent="0.2">
      <c r="A3043" s="60">
        <v>48201554402</v>
      </c>
      <c r="B3043" s="60" t="s">
        <v>11182</v>
      </c>
      <c r="C3043" s="60">
        <v>10293</v>
      </c>
      <c r="D3043" s="60">
        <v>5832</v>
      </c>
      <c r="E3043" s="172">
        <v>0.5665986592830079</v>
      </c>
      <c r="AR3043" s="6"/>
      <c r="AS3043" s="6"/>
    </row>
    <row r="3044" spans="1:45" x14ac:dyDescent="0.2">
      <c r="A3044" s="60">
        <v>48201554403</v>
      </c>
      <c r="B3044" s="60" t="s">
        <v>11315</v>
      </c>
      <c r="C3044" s="60">
        <v>7934</v>
      </c>
      <c r="D3044" s="60">
        <v>4288</v>
      </c>
      <c r="E3044" s="172">
        <v>0.54045878497605249</v>
      </c>
      <c r="AR3044" s="6"/>
      <c r="AS3044" s="6"/>
    </row>
    <row r="3045" spans="1:45" x14ac:dyDescent="0.2">
      <c r="A3045" s="60">
        <v>48201554501</v>
      </c>
      <c r="B3045" s="60" t="s">
        <v>11147</v>
      </c>
      <c r="C3045" s="60">
        <v>3737</v>
      </c>
      <c r="D3045" s="60">
        <v>2422</v>
      </c>
      <c r="E3045" s="172">
        <v>0.64811345999464809</v>
      </c>
      <c r="AR3045" s="6"/>
      <c r="AS3045" s="6"/>
    </row>
    <row r="3046" spans="1:45" x14ac:dyDescent="0.2">
      <c r="A3046" s="60">
        <v>48201554502</v>
      </c>
      <c r="B3046" s="60" t="s">
        <v>11130</v>
      </c>
      <c r="C3046" s="60">
        <v>4210</v>
      </c>
      <c r="D3046" s="60">
        <v>2634</v>
      </c>
      <c r="E3046" s="172">
        <v>0.62565320665083135</v>
      </c>
      <c r="AR3046" s="6"/>
      <c r="AS3046" s="6"/>
    </row>
    <row r="3047" spans="1:45" x14ac:dyDescent="0.2">
      <c r="A3047" s="60">
        <v>48201554600</v>
      </c>
      <c r="B3047" s="60" t="s">
        <v>11141</v>
      </c>
      <c r="C3047" s="60">
        <v>3151</v>
      </c>
      <c r="D3047" s="60">
        <v>2077</v>
      </c>
      <c r="E3047" s="172">
        <v>0.65915582354808</v>
      </c>
      <c r="AR3047" s="6"/>
      <c r="AS3047" s="6"/>
    </row>
    <row r="3048" spans="1:45" x14ac:dyDescent="0.2">
      <c r="A3048" s="60">
        <v>48201554700</v>
      </c>
      <c r="B3048" s="60" t="s">
        <v>11203</v>
      </c>
      <c r="C3048" s="60">
        <v>5366</v>
      </c>
      <c r="D3048" s="60">
        <v>3077</v>
      </c>
      <c r="E3048" s="172">
        <v>0.57342527021990308</v>
      </c>
      <c r="AR3048" s="6"/>
      <c r="AS3048" s="6"/>
    </row>
    <row r="3049" spans="1:45" x14ac:dyDescent="0.2">
      <c r="A3049" s="60">
        <v>48201554801</v>
      </c>
      <c r="B3049" s="60" t="s">
        <v>11368</v>
      </c>
      <c r="C3049" s="60">
        <v>10644</v>
      </c>
      <c r="D3049" s="60">
        <v>3946</v>
      </c>
      <c r="E3049" s="172">
        <v>0.37072529124389325</v>
      </c>
      <c r="AR3049" s="6"/>
      <c r="AS3049" s="6"/>
    </row>
    <row r="3050" spans="1:45" x14ac:dyDescent="0.2">
      <c r="A3050" s="60">
        <v>48201554802</v>
      </c>
      <c r="B3050" s="60" t="s">
        <v>11213</v>
      </c>
      <c r="C3050" s="60">
        <v>12940</v>
      </c>
      <c r="D3050" s="60">
        <v>7866</v>
      </c>
      <c r="E3050" s="172">
        <v>0.60788253477588872</v>
      </c>
      <c r="AR3050" s="6"/>
      <c r="AS3050" s="6"/>
    </row>
    <row r="3051" spans="1:45" x14ac:dyDescent="0.2">
      <c r="A3051" s="60">
        <v>48201554901</v>
      </c>
      <c r="B3051" s="60" t="s">
        <v>11325</v>
      </c>
      <c r="C3051" s="60">
        <v>6026</v>
      </c>
      <c r="D3051" s="60">
        <v>2231</v>
      </c>
      <c r="E3051" s="172">
        <v>0.37022900763358779</v>
      </c>
      <c r="AR3051" s="6"/>
      <c r="AS3051" s="6"/>
    </row>
    <row r="3052" spans="1:45" x14ac:dyDescent="0.2">
      <c r="A3052" s="60">
        <v>48201554902</v>
      </c>
      <c r="B3052" s="60" t="s">
        <v>11201</v>
      </c>
      <c r="C3052" s="60">
        <v>5477</v>
      </c>
      <c r="D3052" s="60">
        <v>3293</v>
      </c>
      <c r="E3052" s="172">
        <v>0.60124155559612924</v>
      </c>
      <c r="AR3052" s="6"/>
      <c r="AS3052" s="6"/>
    </row>
    <row r="3053" spans="1:45" x14ac:dyDescent="0.2">
      <c r="A3053" s="60">
        <v>48201554903</v>
      </c>
      <c r="B3053" s="60" t="s">
        <v>11171</v>
      </c>
      <c r="C3053" s="60">
        <v>8250</v>
      </c>
      <c r="D3053" s="60">
        <v>4838</v>
      </c>
      <c r="E3053" s="172">
        <v>0.5864242424242424</v>
      </c>
      <c r="AR3053" s="6"/>
      <c r="AS3053" s="6"/>
    </row>
    <row r="3054" spans="1:45" x14ac:dyDescent="0.2">
      <c r="A3054" s="60">
        <v>48201555000</v>
      </c>
      <c r="B3054" s="60" t="s">
        <v>11312</v>
      </c>
      <c r="C3054" s="60">
        <v>4985</v>
      </c>
      <c r="D3054" s="60">
        <v>2556</v>
      </c>
      <c r="E3054" s="172">
        <v>0.51273821464393177</v>
      </c>
      <c r="AR3054" s="6"/>
      <c r="AS3054" s="6"/>
    </row>
    <row r="3055" spans="1:45" x14ac:dyDescent="0.2">
      <c r="A3055" s="60">
        <v>48201555100</v>
      </c>
      <c r="B3055" s="60" t="s">
        <v>11366</v>
      </c>
      <c r="C3055" s="60">
        <v>6561</v>
      </c>
      <c r="D3055" s="60">
        <v>2516</v>
      </c>
      <c r="E3055" s="172">
        <v>0.38347812833409539</v>
      </c>
      <c r="AR3055" s="6"/>
      <c r="AS3055" s="6"/>
    </row>
    <row r="3056" spans="1:45" x14ac:dyDescent="0.2">
      <c r="A3056" s="60">
        <v>48201555200</v>
      </c>
      <c r="B3056" s="60" t="s">
        <v>11502</v>
      </c>
      <c r="C3056" s="60">
        <v>6376</v>
      </c>
      <c r="D3056" s="60">
        <v>3072</v>
      </c>
      <c r="E3056" s="172">
        <v>0.48180677540777916</v>
      </c>
      <c r="AR3056" s="6"/>
      <c r="AS3056" s="6"/>
    </row>
    <row r="3057" spans="1:45" x14ac:dyDescent="0.2">
      <c r="A3057" s="60">
        <v>48201555301</v>
      </c>
      <c r="B3057" s="60" t="s">
        <v>11119</v>
      </c>
      <c r="C3057" s="60">
        <v>938</v>
      </c>
      <c r="D3057" s="60">
        <v>584</v>
      </c>
      <c r="E3057" s="172">
        <v>0.62260127931769726</v>
      </c>
      <c r="AR3057" s="6"/>
      <c r="AS3057" s="6"/>
    </row>
    <row r="3058" spans="1:45" x14ac:dyDescent="0.2">
      <c r="A3058" s="60">
        <v>48201555302</v>
      </c>
      <c r="B3058" s="60" t="s">
        <v>11143</v>
      </c>
      <c r="C3058" s="60">
        <v>11510</v>
      </c>
      <c r="D3058" s="60">
        <v>7711</v>
      </c>
      <c r="E3058" s="172">
        <v>0.66993918331885316</v>
      </c>
      <c r="AR3058" s="6"/>
      <c r="AS3058" s="6"/>
    </row>
    <row r="3059" spans="1:45" x14ac:dyDescent="0.2">
      <c r="A3059" s="60">
        <v>48201555303</v>
      </c>
      <c r="B3059" s="60" t="s">
        <v>11291</v>
      </c>
      <c r="C3059" s="60">
        <v>5619</v>
      </c>
      <c r="D3059" s="60">
        <v>3258</v>
      </c>
      <c r="E3059" s="172">
        <v>0.57981847303790712</v>
      </c>
      <c r="AR3059" s="6"/>
      <c r="AS3059" s="6"/>
    </row>
    <row r="3060" spans="1:45" x14ac:dyDescent="0.2">
      <c r="A3060" s="60">
        <v>48201555401</v>
      </c>
      <c r="B3060" s="60" t="s">
        <v>11757</v>
      </c>
      <c r="C3060" s="60">
        <v>1810</v>
      </c>
      <c r="D3060" s="60">
        <v>744</v>
      </c>
      <c r="E3060" s="172">
        <v>0.41104972375690607</v>
      </c>
      <c r="AR3060" s="6"/>
      <c r="AS3060" s="6"/>
    </row>
    <row r="3061" spans="1:45" x14ac:dyDescent="0.2">
      <c r="A3061" s="60">
        <v>48201555402</v>
      </c>
      <c r="B3061" s="60" t="s">
        <v>11787</v>
      </c>
      <c r="C3061" s="60">
        <v>5266</v>
      </c>
      <c r="D3061" s="60">
        <v>2140</v>
      </c>
      <c r="E3061" s="172">
        <v>0.4063805545005697</v>
      </c>
      <c r="AR3061" s="6"/>
      <c r="AS3061" s="6"/>
    </row>
    <row r="3062" spans="1:45" x14ac:dyDescent="0.2">
      <c r="A3062" s="60">
        <v>48201555501</v>
      </c>
      <c r="B3062" s="60" t="s">
        <v>11324</v>
      </c>
      <c r="C3062" s="60">
        <v>3208</v>
      </c>
      <c r="D3062" s="60">
        <v>1334</v>
      </c>
      <c r="E3062" s="172">
        <v>0.41583541147132169</v>
      </c>
      <c r="AR3062" s="6"/>
      <c r="AS3062" s="6"/>
    </row>
    <row r="3063" spans="1:45" x14ac:dyDescent="0.2">
      <c r="A3063" s="60">
        <v>48201555502</v>
      </c>
      <c r="B3063" s="60" t="s">
        <v>11260</v>
      </c>
      <c r="C3063" s="60">
        <v>16273</v>
      </c>
      <c r="D3063" s="60">
        <v>9200</v>
      </c>
      <c r="E3063" s="172">
        <v>0.56535365329072695</v>
      </c>
      <c r="AR3063" s="6"/>
      <c r="AS3063" s="6"/>
    </row>
    <row r="3064" spans="1:45" x14ac:dyDescent="0.2">
      <c r="A3064" s="60">
        <v>48201555600</v>
      </c>
      <c r="B3064" s="60" t="s">
        <v>11327</v>
      </c>
      <c r="C3064" s="60">
        <v>4321</v>
      </c>
      <c r="D3064" s="60">
        <v>1865</v>
      </c>
      <c r="E3064" s="172">
        <v>0.43161305253413562</v>
      </c>
      <c r="AR3064" s="6"/>
      <c r="AS3064" s="6"/>
    </row>
    <row r="3065" spans="1:45" x14ac:dyDescent="0.2">
      <c r="A3065" s="60">
        <v>48201555701</v>
      </c>
      <c r="B3065" s="60" t="s">
        <v>11194</v>
      </c>
      <c r="C3065" s="60">
        <v>5426</v>
      </c>
      <c r="D3065" s="60">
        <v>3093</v>
      </c>
      <c r="E3065" s="172">
        <v>0.57003317360855144</v>
      </c>
      <c r="AR3065" s="6"/>
      <c r="AS3065" s="6"/>
    </row>
    <row r="3066" spans="1:45" x14ac:dyDescent="0.2">
      <c r="A3066" s="60">
        <v>48201555702</v>
      </c>
      <c r="B3066" s="60" t="s">
        <v>11139</v>
      </c>
      <c r="C3066" s="60">
        <v>9624</v>
      </c>
      <c r="D3066" s="60">
        <v>5967</v>
      </c>
      <c r="E3066" s="172">
        <v>0.62001246882793015</v>
      </c>
      <c r="AR3066" s="6"/>
      <c r="AS3066" s="6"/>
    </row>
    <row r="3067" spans="1:45" x14ac:dyDescent="0.2">
      <c r="A3067" s="60">
        <v>48201556000</v>
      </c>
      <c r="B3067" s="60" t="s">
        <v>11486</v>
      </c>
      <c r="C3067" s="60">
        <v>4255</v>
      </c>
      <c r="D3067" s="60">
        <v>853</v>
      </c>
      <c r="E3067" s="172">
        <v>0.20047003525264395</v>
      </c>
      <c r="AR3067" s="6"/>
      <c r="AS3067" s="6"/>
    </row>
    <row r="3068" spans="1:45" x14ac:dyDescent="0.2">
      <c r="A3068" s="60">
        <v>48201980000</v>
      </c>
      <c r="B3068" s="60" t="s">
        <v>12160</v>
      </c>
      <c r="C3068" s="60">
        <v>3</v>
      </c>
      <c r="D3068" s="60">
        <v>0</v>
      </c>
      <c r="E3068" s="172">
        <v>0</v>
      </c>
      <c r="AR3068" s="6"/>
      <c r="AS3068" s="6"/>
    </row>
    <row r="3069" spans="1:45" x14ac:dyDescent="0.2">
      <c r="A3069" s="60">
        <v>48201980100</v>
      </c>
      <c r="B3069" s="60" t="s">
        <v>12096</v>
      </c>
      <c r="C3069" s="60">
        <v>253</v>
      </c>
      <c r="D3069" s="60">
        <v>132</v>
      </c>
      <c r="E3069" s="172">
        <v>0.52173913043478259</v>
      </c>
      <c r="AR3069" s="6"/>
      <c r="AS3069" s="6"/>
    </row>
    <row r="3070" spans="1:45" x14ac:dyDescent="0.2">
      <c r="A3070" s="60">
        <v>48203020102</v>
      </c>
      <c r="B3070" s="60" t="s">
        <v>13594</v>
      </c>
      <c r="C3070" s="60">
        <v>3840</v>
      </c>
      <c r="D3070" s="60">
        <v>851</v>
      </c>
      <c r="E3070" s="172">
        <v>0.22161458333333334</v>
      </c>
      <c r="AR3070" s="6"/>
      <c r="AS3070" s="6"/>
    </row>
    <row r="3071" spans="1:45" x14ac:dyDescent="0.2">
      <c r="A3071" s="60">
        <v>48203020103</v>
      </c>
      <c r="B3071" s="60" t="s">
        <v>13589</v>
      </c>
      <c r="C3071" s="60">
        <v>3136</v>
      </c>
      <c r="D3071" s="60">
        <v>806</v>
      </c>
      <c r="E3071" s="172">
        <v>0.25701530612244899</v>
      </c>
      <c r="AR3071" s="6"/>
      <c r="AS3071" s="6"/>
    </row>
    <row r="3072" spans="1:45" x14ac:dyDescent="0.2">
      <c r="A3072" s="60">
        <v>48203020104</v>
      </c>
      <c r="B3072" s="60" t="s">
        <v>13590</v>
      </c>
      <c r="C3072" s="60">
        <v>2581</v>
      </c>
      <c r="D3072" s="60">
        <v>706</v>
      </c>
      <c r="E3072" s="172">
        <v>0.27353738860906623</v>
      </c>
      <c r="AR3072" s="6"/>
      <c r="AS3072" s="6"/>
    </row>
    <row r="3073" spans="1:45" x14ac:dyDescent="0.2">
      <c r="A3073" s="60">
        <v>48203020200</v>
      </c>
      <c r="B3073" s="60" t="s">
        <v>13592</v>
      </c>
      <c r="C3073" s="60">
        <v>4362</v>
      </c>
      <c r="D3073" s="60">
        <v>1014</v>
      </c>
      <c r="E3073" s="172">
        <v>0.23246217331499311</v>
      </c>
      <c r="AR3073" s="6"/>
      <c r="AS3073" s="6"/>
    </row>
    <row r="3074" spans="1:45" x14ac:dyDescent="0.2">
      <c r="A3074" s="60">
        <v>48203020301</v>
      </c>
      <c r="B3074" s="60" t="s">
        <v>13591</v>
      </c>
      <c r="C3074" s="60">
        <v>3031</v>
      </c>
      <c r="D3074" s="60">
        <v>973</v>
      </c>
      <c r="E3074" s="172">
        <v>0.32101616628175522</v>
      </c>
      <c r="AR3074" s="6"/>
      <c r="AS3074" s="6"/>
    </row>
    <row r="3075" spans="1:45" x14ac:dyDescent="0.2">
      <c r="A3075" s="60">
        <v>48203020302</v>
      </c>
      <c r="B3075" s="60" t="s">
        <v>13596</v>
      </c>
      <c r="C3075" s="60">
        <v>2076</v>
      </c>
      <c r="D3075" s="60">
        <v>418</v>
      </c>
      <c r="E3075" s="172">
        <v>0.20134874759152216</v>
      </c>
      <c r="AR3075" s="6"/>
      <c r="AS3075" s="6"/>
    </row>
    <row r="3076" spans="1:45" x14ac:dyDescent="0.2">
      <c r="A3076" s="60">
        <v>48203020401</v>
      </c>
      <c r="B3076" s="60" t="s">
        <v>13597</v>
      </c>
      <c r="C3076" s="60">
        <v>2391</v>
      </c>
      <c r="D3076" s="60">
        <v>378</v>
      </c>
      <c r="E3076" s="172">
        <v>0.15809284818067754</v>
      </c>
      <c r="AR3076" s="6"/>
      <c r="AS3076" s="6"/>
    </row>
    <row r="3077" spans="1:45" x14ac:dyDescent="0.2">
      <c r="A3077" s="60">
        <v>48203020402</v>
      </c>
      <c r="B3077" s="60" t="s">
        <v>13595</v>
      </c>
      <c r="C3077" s="60">
        <v>3108</v>
      </c>
      <c r="D3077" s="60">
        <v>495</v>
      </c>
      <c r="E3077" s="172">
        <v>0.15926640926640925</v>
      </c>
      <c r="AR3077" s="6"/>
      <c r="AS3077" s="6"/>
    </row>
    <row r="3078" spans="1:45" x14ac:dyDescent="0.2">
      <c r="A3078" s="60">
        <v>48203020501</v>
      </c>
      <c r="B3078" s="60" t="s">
        <v>13598</v>
      </c>
      <c r="C3078" s="60">
        <v>1833</v>
      </c>
      <c r="D3078" s="60">
        <v>271</v>
      </c>
      <c r="E3078" s="172">
        <v>0.14784506273867976</v>
      </c>
      <c r="AR3078" s="6"/>
      <c r="AS3078" s="6"/>
    </row>
    <row r="3079" spans="1:45" x14ac:dyDescent="0.2">
      <c r="A3079" s="60">
        <v>48203020502</v>
      </c>
      <c r="B3079" s="60" t="s">
        <v>13588</v>
      </c>
      <c r="C3079" s="60">
        <v>2889</v>
      </c>
      <c r="D3079" s="60">
        <v>746</v>
      </c>
      <c r="E3079" s="172">
        <v>0.25822083766009002</v>
      </c>
      <c r="AR3079" s="6"/>
      <c r="AS3079" s="6"/>
    </row>
    <row r="3080" spans="1:45" x14ac:dyDescent="0.2">
      <c r="A3080" s="60">
        <v>48203020603</v>
      </c>
      <c r="B3080" s="60" t="s">
        <v>13585</v>
      </c>
      <c r="C3080" s="60">
        <v>3531</v>
      </c>
      <c r="D3080" s="60">
        <v>1322</v>
      </c>
      <c r="E3080" s="172">
        <v>0.37439818748229964</v>
      </c>
      <c r="AR3080" s="6"/>
      <c r="AS3080" s="6"/>
    </row>
    <row r="3081" spans="1:45" x14ac:dyDescent="0.2">
      <c r="A3081" s="60">
        <v>48203020604</v>
      </c>
      <c r="B3081" s="60" t="s">
        <v>13593</v>
      </c>
      <c r="C3081" s="60">
        <v>2500</v>
      </c>
      <c r="D3081" s="60">
        <v>788</v>
      </c>
      <c r="E3081" s="172">
        <v>0.31519999999999998</v>
      </c>
      <c r="AR3081" s="6"/>
      <c r="AS3081" s="6"/>
    </row>
    <row r="3082" spans="1:45" x14ac:dyDescent="0.2">
      <c r="A3082" s="60">
        <v>48203020605</v>
      </c>
      <c r="B3082" s="60" t="s">
        <v>13587</v>
      </c>
      <c r="C3082" s="60">
        <v>4495</v>
      </c>
      <c r="D3082" s="60">
        <v>1484</v>
      </c>
      <c r="E3082" s="172">
        <v>0.33014460511679644</v>
      </c>
      <c r="AR3082" s="6"/>
      <c r="AS3082" s="6"/>
    </row>
    <row r="3083" spans="1:45" x14ac:dyDescent="0.2">
      <c r="A3083" s="60">
        <v>48203020606</v>
      </c>
      <c r="B3083" s="60" t="s">
        <v>13586</v>
      </c>
      <c r="C3083" s="60">
        <v>3986</v>
      </c>
      <c r="D3083" s="60">
        <v>1234</v>
      </c>
      <c r="E3083" s="172">
        <v>0.30958354239839436</v>
      </c>
      <c r="AR3083" s="6"/>
      <c r="AS3083" s="6"/>
    </row>
    <row r="3084" spans="1:45" x14ac:dyDescent="0.2">
      <c r="A3084" s="60">
        <v>48205950200</v>
      </c>
      <c r="B3084" s="60" t="s">
        <v>13599</v>
      </c>
      <c r="C3084" s="60">
        <v>4335</v>
      </c>
      <c r="D3084" s="60">
        <v>885</v>
      </c>
      <c r="E3084" s="172">
        <v>0.20415224913494809</v>
      </c>
      <c r="AR3084" s="6"/>
      <c r="AS3084" s="6"/>
    </row>
    <row r="3085" spans="1:45" x14ac:dyDescent="0.2">
      <c r="A3085" s="60">
        <v>48207950300</v>
      </c>
      <c r="B3085" s="60" t="s">
        <v>13600</v>
      </c>
      <c r="C3085" s="60">
        <v>2685</v>
      </c>
      <c r="D3085" s="60">
        <v>462</v>
      </c>
      <c r="E3085" s="172">
        <v>0.17206703910614526</v>
      </c>
      <c r="AR3085" s="6"/>
      <c r="AS3085" s="6"/>
    </row>
    <row r="3086" spans="1:45" x14ac:dyDescent="0.2">
      <c r="A3086" s="60">
        <v>48207950400</v>
      </c>
      <c r="B3086" s="60" t="s">
        <v>13601</v>
      </c>
      <c r="C3086" s="60">
        <v>1433</v>
      </c>
      <c r="D3086" s="60">
        <v>293</v>
      </c>
      <c r="E3086" s="172">
        <v>0.20446615491974879</v>
      </c>
      <c r="AR3086" s="6"/>
      <c r="AS3086" s="6"/>
    </row>
    <row r="3087" spans="1:45" x14ac:dyDescent="0.2">
      <c r="A3087" s="60">
        <v>48209010100</v>
      </c>
      <c r="B3087" s="60" t="s">
        <v>9176</v>
      </c>
      <c r="C3087" s="60">
        <v>1349</v>
      </c>
      <c r="D3087" s="60">
        <v>774</v>
      </c>
      <c r="E3087" s="172">
        <v>0.57375833951074873</v>
      </c>
      <c r="AR3087" s="6"/>
      <c r="AS3087" s="6"/>
    </row>
    <row r="3088" spans="1:45" x14ac:dyDescent="0.2">
      <c r="A3088" s="60">
        <v>48209010200</v>
      </c>
      <c r="B3088" s="60" t="s">
        <v>9183</v>
      </c>
      <c r="C3088" s="60">
        <v>615</v>
      </c>
      <c r="D3088" s="60">
        <v>335</v>
      </c>
      <c r="E3088" s="172">
        <v>0.54471544715447151</v>
      </c>
      <c r="AR3088" s="6"/>
      <c r="AS3088" s="6"/>
    </row>
    <row r="3089" spans="1:45" x14ac:dyDescent="0.2">
      <c r="A3089" s="60">
        <v>48209010302</v>
      </c>
      <c r="B3089" s="60" t="s">
        <v>9157</v>
      </c>
      <c r="C3089" s="60">
        <v>3062</v>
      </c>
      <c r="D3089" s="60">
        <v>780</v>
      </c>
      <c r="E3089" s="172">
        <v>0.25473546701502287</v>
      </c>
      <c r="AR3089" s="6"/>
      <c r="AS3089" s="6"/>
    </row>
    <row r="3090" spans="1:45" x14ac:dyDescent="0.2">
      <c r="A3090" s="60">
        <v>48209010303</v>
      </c>
      <c r="B3090" s="60" t="s">
        <v>9168</v>
      </c>
      <c r="C3090" s="60">
        <v>3566</v>
      </c>
      <c r="D3090" s="60">
        <v>1066</v>
      </c>
      <c r="E3090" s="172">
        <v>0.29893438025799213</v>
      </c>
      <c r="AR3090" s="6"/>
      <c r="AS3090" s="6"/>
    </row>
    <row r="3091" spans="1:45" x14ac:dyDescent="0.2">
      <c r="A3091" s="60">
        <v>48209010304</v>
      </c>
      <c r="B3091" s="60" t="s">
        <v>9184</v>
      </c>
      <c r="C3091" s="60">
        <v>2899</v>
      </c>
      <c r="D3091" s="60">
        <v>731</v>
      </c>
      <c r="E3091" s="172">
        <v>0.25215591583304586</v>
      </c>
      <c r="AR3091" s="6"/>
      <c r="AS3091" s="6"/>
    </row>
    <row r="3092" spans="1:45" x14ac:dyDescent="0.2">
      <c r="A3092" s="60">
        <v>48209010400</v>
      </c>
      <c r="B3092" s="60" t="s">
        <v>9118</v>
      </c>
      <c r="C3092" s="60">
        <v>6628</v>
      </c>
      <c r="D3092" s="60">
        <v>1962</v>
      </c>
      <c r="E3092" s="172">
        <v>0.29601689800844899</v>
      </c>
      <c r="AR3092" s="6"/>
      <c r="AS3092" s="6"/>
    </row>
    <row r="3093" spans="1:45" x14ac:dyDescent="0.2">
      <c r="A3093" s="60">
        <v>48209010500</v>
      </c>
      <c r="B3093" s="60" t="s">
        <v>9174</v>
      </c>
      <c r="C3093" s="60">
        <v>3008</v>
      </c>
      <c r="D3093" s="60">
        <v>1082</v>
      </c>
      <c r="E3093" s="172">
        <v>0.35970744680851063</v>
      </c>
      <c r="AR3093" s="6"/>
      <c r="AS3093" s="6"/>
    </row>
    <row r="3094" spans="1:45" x14ac:dyDescent="0.2">
      <c r="A3094" s="60">
        <v>48209010600</v>
      </c>
      <c r="B3094" s="60" t="s">
        <v>8984</v>
      </c>
      <c r="C3094" s="60">
        <v>8345</v>
      </c>
      <c r="D3094" s="60">
        <v>4032</v>
      </c>
      <c r="E3094" s="172">
        <v>0.48316357100059915</v>
      </c>
      <c r="AR3094" s="6"/>
      <c r="AS3094" s="6"/>
    </row>
    <row r="3095" spans="1:45" x14ac:dyDescent="0.2">
      <c r="A3095" s="60">
        <v>48209010701</v>
      </c>
      <c r="B3095" s="60" t="s">
        <v>9173</v>
      </c>
      <c r="C3095" s="60">
        <v>3684</v>
      </c>
      <c r="D3095" s="60">
        <v>2022</v>
      </c>
      <c r="E3095" s="172">
        <v>0.54885993485342022</v>
      </c>
      <c r="AR3095" s="6"/>
      <c r="AS3095" s="6"/>
    </row>
    <row r="3096" spans="1:45" x14ac:dyDescent="0.2">
      <c r="A3096" s="60">
        <v>48209010702</v>
      </c>
      <c r="B3096" s="60" t="s">
        <v>9074</v>
      </c>
      <c r="C3096" s="60">
        <v>1591</v>
      </c>
      <c r="D3096" s="60">
        <v>611</v>
      </c>
      <c r="E3096" s="172">
        <v>0.38403519798868635</v>
      </c>
      <c r="AR3096" s="6"/>
      <c r="AS3096" s="6"/>
    </row>
    <row r="3097" spans="1:45" x14ac:dyDescent="0.2">
      <c r="A3097" s="60">
        <v>48209010803</v>
      </c>
      <c r="B3097" s="60" t="s">
        <v>9012</v>
      </c>
      <c r="C3097" s="60">
        <v>3377</v>
      </c>
      <c r="D3097" s="60">
        <v>1581</v>
      </c>
      <c r="E3097" s="172">
        <v>0.46816701214095352</v>
      </c>
      <c r="AR3097" s="6"/>
      <c r="AS3097" s="6"/>
    </row>
    <row r="3098" spans="1:45" x14ac:dyDescent="0.2">
      <c r="A3098" s="60">
        <v>48209010804</v>
      </c>
      <c r="B3098" s="60" t="s">
        <v>8945</v>
      </c>
      <c r="C3098" s="60">
        <v>6803</v>
      </c>
      <c r="D3098" s="60">
        <v>3498</v>
      </c>
      <c r="E3098" s="172">
        <v>0.51418491841834479</v>
      </c>
      <c r="AR3098" s="6"/>
      <c r="AS3098" s="6"/>
    </row>
    <row r="3099" spans="1:45" x14ac:dyDescent="0.2">
      <c r="A3099" s="60">
        <v>48209010805</v>
      </c>
      <c r="B3099" s="60" t="s">
        <v>8839</v>
      </c>
      <c r="C3099" s="60">
        <v>5725</v>
      </c>
      <c r="D3099" s="60">
        <v>3951</v>
      </c>
      <c r="E3099" s="172">
        <v>0.69013100436681218</v>
      </c>
      <c r="AR3099" s="6"/>
      <c r="AS3099" s="6"/>
    </row>
    <row r="3100" spans="1:45" x14ac:dyDescent="0.2">
      <c r="A3100" s="60">
        <v>48209010806</v>
      </c>
      <c r="B3100" s="60" t="s">
        <v>8841</v>
      </c>
      <c r="C3100" s="60">
        <v>2830</v>
      </c>
      <c r="D3100" s="60">
        <v>1703</v>
      </c>
      <c r="E3100" s="172">
        <v>0.60176678445229681</v>
      </c>
      <c r="AR3100" s="6"/>
      <c r="AS3100" s="6"/>
    </row>
    <row r="3101" spans="1:45" x14ac:dyDescent="0.2">
      <c r="A3101" s="60">
        <v>48209010807</v>
      </c>
      <c r="B3101" s="60" t="s">
        <v>8916</v>
      </c>
      <c r="C3101" s="60">
        <v>1596</v>
      </c>
      <c r="D3101" s="60">
        <v>782</v>
      </c>
      <c r="E3101" s="172">
        <v>0.4899749373433584</v>
      </c>
      <c r="AR3101" s="6"/>
      <c r="AS3101" s="6"/>
    </row>
    <row r="3102" spans="1:45" x14ac:dyDescent="0.2">
      <c r="A3102" s="60">
        <v>48209010808</v>
      </c>
      <c r="B3102" s="60" t="s">
        <v>8915</v>
      </c>
      <c r="C3102" s="60">
        <v>3877</v>
      </c>
      <c r="D3102" s="60">
        <v>2047</v>
      </c>
      <c r="E3102" s="172">
        <v>0.52798555584214601</v>
      </c>
      <c r="AR3102" s="6"/>
      <c r="AS3102" s="6"/>
    </row>
    <row r="3103" spans="1:45" x14ac:dyDescent="0.2">
      <c r="A3103" s="60">
        <v>48209010809</v>
      </c>
      <c r="B3103" s="60" t="s">
        <v>8864</v>
      </c>
      <c r="C3103" s="60">
        <v>3975</v>
      </c>
      <c r="D3103" s="60">
        <v>2381</v>
      </c>
      <c r="E3103" s="172">
        <v>0.59899371069182394</v>
      </c>
      <c r="AR3103" s="6"/>
      <c r="AS3103" s="6"/>
    </row>
    <row r="3104" spans="1:45" x14ac:dyDescent="0.2">
      <c r="A3104" s="60">
        <v>48209010901</v>
      </c>
      <c r="B3104" s="60" t="s">
        <v>8852</v>
      </c>
      <c r="C3104" s="60">
        <v>5804</v>
      </c>
      <c r="D3104" s="60">
        <v>3401</v>
      </c>
      <c r="E3104" s="172">
        <v>0.58597518952446592</v>
      </c>
      <c r="AR3104" s="6"/>
      <c r="AS3104" s="6"/>
    </row>
    <row r="3105" spans="1:45" x14ac:dyDescent="0.2">
      <c r="A3105" s="60">
        <v>48209010902</v>
      </c>
      <c r="B3105" s="60" t="s">
        <v>8906</v>
      </c>
      <c r="C3105" s="60">
        <v>10884</v>
      </c>
      <c r="D3105" s="60">
        <v>6061</v>
      </c>
      <c r="E3105" s="172">
        <v>0.55687247335538403</v>
      </c>
      <c r="AR3105" s="6"/>
      <c r="AS3105" s="6"/>
    </row>
    <row r="3106" spans="1:45" x14ac:dyDescent="0.2">
      <c r="A3106" s="60">
        <v>48209010905</v>
      </c>
      <c r="B3106" s="60" t="s">
        <v>8938</v>
      </c>
      <c r="C3106" s="60">
        <v>4856</v>
      </c>
      <c r="D3106" s="60">
        <v>2031</v>
      </c>
      <c r="E3106" s="172">
        <v>0.41824546952224051</v>
      </c>
      <c r="AR3106" s="6"/>
      <c r="AS3106" s="6"/>
    </row>
    <row r="3107" spans="1:45" x14ac:dyDescent="0.2">
      <c r="A3107" s="60">
        <v>48209010906</v>
      </c>
      <c r="B3107" s="60" t="s">
        <v>8978</v>
      </c>
      <c r="C3107" s="60">
        <v>9341</v>
      </c>
      <c r="D3107" s="60">
        <v>3299</v>
      </c>
      <c r="E3107" s="172">
        <v>0.35317417835349535</v>
      </c>
      <c r="AR3107" s="6"/>
      <c r="AS3107" s="6"/>
    </row>
    <row r="3108" spans="1:45" x14ac:dyDescent="0.2">
      <c r="A3108" s="60">
        <v>48209010907</v>
      </c>
      <c r="B3108" s="60" t="s">
        <v>9077</v>
      </c>
      <c r="C3108" s="60">
        <v>8151</v>
      </c>
      <c r="D3108" s="60">
        <v>1747</v>
      </c>
      <c r="E3108" s="172">
        <v>0.2143295301190038</v>
      </c>
      <c r="AR3108" s="6"/>
      <c r="AS3108" s="6"/>
    </row>
    <row r="3109" spans="1:45" x14ac:dyDescent="0.2">
      <c r="A3109" s="60">
        <v>48209010908</v>
      </c>
      <c r="B3109" s="60" t="s">
        <v>9022</v>
      </c>
      <c r="C3109" s="60">
        <v>7810</v>
      </c>
      <c r="D3109" s="60">
        <v>2583</v>
      </c>
      <c r="E3109" s="172">
        <v>0.33072983354673496</v>
      </c>
      <c r="AR3109" s="6"/>
      <c r="AS3109" s="6"/>
    </row>
    <row r="3110" spans="1:45" x14ac:dyDescent="0.2">
      <c r="A3110" s="60">
        <v>48209010909</v>
      </c>
      <c r="B3110" s="60" t="s">
        <v>8926</v>
      </c>
      <c r="C3110" s="60">
        <v>4844</v>
      </c>
      <c r="D3110" s="60">
        <v>2398</v>
      </c>
      <c r="E3110" s="172">
        <v>0.49504541701073496</v>
      </c>
      <c r="AR3110" s="6"/>
      <c r="AS3110" s="6"/>
    </row>
    <row r="3111" spans="1:45" x14ac:dyDescent="0.2">
      <c r="A3111" s="60">
        <v>48209010910</v>
      </c>
      <c r="B3111" s="60" t="s">
        <v>8959</v>
      </c>
      <c r="C3111" s="60">
        <v>6965</v>
      </c>
      <c r="D3111" s="60">
        <v>2095</v>
      </c>
      <c r="E3111" s="172">
        <v>0.30078966259870782</v>
      </c>
      <c r="AR3111" s="6"/>
      <c r="AS3111" s="6"/>
    </row>
    <row r="3112" spans="1:45" x14ac:dyDescent="0.2">
      <c r="A3112" s="60">
        <v>48211950300</v>
      </c>
      <c r="B3112" s="60" t="s">
        <v>13602</v>
      </c>
      <c r="C3112" s="60">
        <v>2440</v>
      </c>
      <c r="D3112" s="60">
        <v>635</v>
      </c>
      <c r="E3112" s="172">
        <v>0.26024590163934425</v>
      </c>
      <c r="AR3112" s="6"/>
      <c r="AS3112" s="6"/>
    </row>
    <row r="3113" spans="1:45" x14ac:dyDescent="0.2">
      <c r="A3113" s="60">
        <v>48213950100</v>
      </c>
      <c r="B3113" s="60" t="s">
        <v>13604</v>
      </c>
      <c r="C3113" s="60">
        <v>4823</v>
      </c>
      <c r="D3113" s="60">
        <v>1419</v>
      </c>
      <c r="E3113" s="172">
        <v>0.29421521874352063</v>
      </c>
      <c r="AR3113" s="6"/>
      <c r="AS3113" s="6"/>
    </row>
    <row r="3114" spans="1:45" x14ac:dyDescent="0.2">
      <c r="A3114" s="60">
        <v>48213950200</v>
      </c>
      <c r="B3114" s="60" t="s">
        <v>13611</v>
      </c>
      <c r="C3114" s="60">
        <v>3450</v>
      </c>
      <c r="D3114" s="60">
        <v>899</v>
      </c>
      <c r="E3114" s="172">
        <v>0.26057971014492753</v>
      </c>
      <c r="AR3114" s="6"/>
      <c r="AS3114" s="6"/>
    </row>
    <row r="3115" spans="1:45" x14ac:dyDescent="0.2">
      <c r="A3115" s="60">
        <v>48213950300</v>
      </c>
      <c r="B3115" s="60" t="s">
        <v>13608</v>
      </c>
      <c r="C3115" s="60">
        <v>5593</v>
      </c>
      <c r="D3115" s="60">
        <v>1865</v>
      </c>
      <c r="E3115" s="172">
        <v>0.33345252994814945</v>
      </c>
      <c r="AR3115" s="6"/>
      <c r="AS3115" s="6"/>
    </row>
    <row r="3116" spans="1:45" x14ac:dyDescent="0.2">
      <c r="A3116" s="60">
        <v>48213950400</v>
      </c>
      <c r="B3116" s="60" t="s">
        <v>13605</v>
      </c>
      <c r="C3116" s="60">
        <v>3216</v>
      </c>
      <c r="D3116" s="60">
        <v>866</v>
      </c>
      <c r="E3116" s="172">
        <v>0.26927860696517414</v>
      </c>
      <c r="AR3116" s="6"/>
      <c r="AS3116" s="6"/>
    </row>
    <row r="3117" spans="1:45" x14ac:dyDescent="0.2">
      <c r="A3117" s="60">
        <v>48213950500</v>
      </c>
      <c r="B3117" s="60" t="s">
        <v>13606</v>
      </c>
      <c r="C3117" s="60">
        <v>1641</v>
      </c>
      <c r="D3117" s="60">
        <v>397</v>
      </c>
      <c r="E3117" s="172">
        <v>0.24192565508836075</v>
      </c>
      <c r="AR3117" s="6"/>
      <c r="AS3117" s="6"/>
    </row>
    <row r="3118" spans="1:45" x14ac:dyDescent="0.2">
      <c r="A3118" s="60">
        <v>48213950601</v>
      </c>
      <c r="B3118" s="60" t="s">
        <v>13620</v>
      </c>
      <c r="C3118" s="60">
        <v>3012</v>
      </c>
      <c r="D3118" s="60">
        <v>559</v>
      </c>
      <c r="E3118" s="172">
        <v>0.18559096945551129</v>
      </c>
      <c r="AR3118" s="6"/>
      <c r="AS3118" s="6"/>
    </row>
    <row r="3119" spans="1:45" x14ac:dyDescent="0.2">
      <c r="A3119" s="60">
        <v>48213950602</v>
      </c>
      <c r="B3119" s="60" t="s">
        <v>13617</v>
      </c>
      <c r="C3119" s="60">
        <v>3562</v>
      </c>
      <c r="D3119" s="60">
        <v>888</v>
      </c>
      <c r="E3119" s="172">
        <v>0.24929814710836609</v>
      </c>
      <c r="AR3119" s="6"/>
      <c r="AS3119" s="6"/>
    </row>
    <row r="3120" spans="1:45" x14ac:dyDescent="0.2">
      <c r="A3120" s="60">
        <v>48213950700</v>
      </c>
      <c r="B3120" s="60" t="s">
        <v>13618</v>
      </c>
      <c r="C3120" s="60">
        <v>3066</v>
      </c>
      <c r="D3120" s="60">
        <v>476</v>
      </c>
      <c r="E3120" s="172">
        <v>0.15525114155251141</v>
      </c>
      <c r="AR3120" s="6"/>
      <c r="AS3120" s="6"/>
    </row>
    <row r="3121" spans="1:45" x14ac:dyDescent="0.2">
      <c r="A3121" s="60">
        <v>48213950800</v>
      </c>
      <c r="B3121" s="60" t="s">
        <v>13612</v>
      </c>
      <c r="C3121" s="60">
        <v>4134</v>
      </c>
      <c r="D3121" s="60">
        <v>887</v>
      </c>
      <c r="E3121" s="172">
        <v>0.21456216739235606</v>
      </c>
      <c r="AR3121" s="6"/>
      <c r="AS3121" s="6"/>
    </row>
    <row r="3122" spans="1:45" x14ac:dyDescent="0.2">
      <c r="A3122" s="60">
        <v>48213950901</v>
      </c>
      <c r="B3122" s="60" t="s">
        <v>13613</v>
      </c>
      <c r="C3122" s="60">
        <v>3961</v>
      </c>
      <c r="D3122" s="60">
        <v>812</v>
      </c>
      <c r="E3122" s="172">
        <v>0.2049987376925019</v>
      </c>
      <c r="AR3122" s="6"/>
      <c r="AS3122" s="6"/>
    </row>
    <row r="3123" spans="1:45" x14ac:dyDescent="0.2">
      <c r="A3123" s="60">
        <v>48213950902</v>
      </c>
      <c r="B3123" s="60" t="s">
        <v>13616</v>
      </c>
      <c r="C3123" s="60">
        <v>1558</v>
      </c>
      <c r="D3123" s="60">
        <v>389</v>
      </c>
      <c r="E3123" s="172">
        <v>0.24967907573812581</v>
      </c>
      <c r="AR3123" s="6"/>
      <c r="AS3123" s="6"/>
    </row>
    <row r="3124" spans="1:45" x14ac:dyDescent="0.2">
      <c r="A3124" s="60">
        <v>48213950903</v>
      </c>
      <c r="B3124" s="60" t="s">
        <v>13603</v>
      </c>
      <c r="C3124" s="60">
        <v>1721</v>
      </c>
      <c r="D3124" s="60">
        <v>477</v>
      </c>
      <c r="E3124" s="172">
        <v>0.27716443927948869</v>
      </c>
      <c r="AR3124" s="6"/>
      <c r="AS3124" s="6"/>
    </row>
    <row r="3125" spans="1:45" x14ac:dyDescent="0.2">
      <c r="A3125" s="60">
        <v>48213951000</v>
      </c>
      <c r="B3125" s="60" t="s">
        <v>13619</v>
      </c>
      <c r="C3125" s="60">
        <v>1577</v>
      </c>
      <c r="D3125" s="60">
        <v>230</v>
      </c>
      <c r="E3125" s="172">
        <v>0.14584654407102093</v>
      </c>
      <c r="AR3125" s="6"/>
      <c r="AS3125" s="6"/>
    </row>
    <row r="3126" spans="1:45" x14ac:dyDescent="0.2">
      <c r="A3126" s="60">
        <v>48213951100</v>
      </c>
      <c r="B3126" s="60" t="s">
        <v>13614</v>
      </c>
      <c r="C3126" s="60">
        <v>2713</v>
      </c>
      <c r="D3126" s="60">
        <v>589</v>
      </c>
      <c r="E3126" s="172">
        <v>0.21710283818650941</v>
      </c>
      <c r="AR3126" s="6"/>
      <c r="AS3126" s="6"/>
    </row>
    <row r="3127" spans="1:45" x14ac:dyDescent="0.2">
      <c r="A3127" s="60">
        <v>48213951200</v>
      </c>
      <c r="B3127" s="60" t="s">
        <v>13621</v>
      </c>
      <c r="C3127" s="60">
        <v>3594</v>
      </c>
      <c r="D3127" s="60">
        <v>693</v>
      </c>
      <c r="E3127" s="172">
        <v>0.19282136894824708</v>
      </c>
      <c r="AR3127" s="6"/>
      <c r="AS3127" s="6"/>
    </row>
    <row r="3128" spans="1:45" x14ac:dyDescent="0.2">
      <c r="A3128" s="60">
        <v>48213951300</v>
      </c>
      <c r="B3128" s="60" t="s">
        <v>13615</v>
      </c>
      <c r="C3128" s="60">
        <v>3753</v>
      </c>
      <c r="D3128" s="60">
        <v>1522</v>
      </c>
      <c r="E3128" s="172">
        <v>0.4055422328803624</v>
      </c>
      <c r="AR3128" s="6"/>
      <c r="AS3128" s="6"/>
    </row>
    <row r="3129" spans="1:45" x14ac:dyDescent="0.2">
      <c r="A3129" s="60">
        <v>48213951400</v>
      </c>
      <c r="B3129" s="60" t="s">
        <v>13609</v>
      </c>
      <c r="C3129" s="60">
        <v>5201</v>
      </c>
      <c r="D3129" s="60">
        <v>1118</v>
      </c>
      <c r="E3129" s="172">
        <v>0.2149586617958085</v>
      </c>
      <c r="AR3129" s="6"/>
      <c r="AS3129" s="6"/>
    </row>
    <row r="3130" spans="1:45" x14ac:dyDescent="0.2">
      <c r="A3130" s="60">
        <v>48215020101</v>
      </c>
      <c r="B3130" s="60" t="s">
        <v>12533</v>
      </c>
      <c r="C3130" s="60">
        <v>3605</v>
      </c>
      <c r="D3130" s="60">
        <v>287</v>
      </c>
      <c r="E3130" s="172">
        <v>7.9611650485436891E-2</v>
      </c>
      <c r="AR3130" s="6"/>
      <c r="AS3130" s="6"/>
    </row>
    <row r="3131" spans="1:45" x14ac:dyDescent="0.2">
      <c r="A3131" s="60">
        <v>48215020102</v>
      </c>
      <c r="B3131" s="60" t="s">
        <v>12481</v>
      </c>
      <c r="C3131" s="60">
        <v>5211</v>
      </c>
      <c r="D3131" s="60">
        <v>958</v>
      </c>
      <c r="E3131" s="172">
        <v>0.18384187296104396</v>
      </c>
      <c r="AR3131" s="6"/>
      <c r="AS3131" s="6"/>
    </row>
    <row r="3132" spans="1:45" x14ac:dyDescent="0.2">
      <c r="A3132" s="60">
        <v>48215020201</v>
      </c>
      <c r="B3132" s="60" t="s">
        <v>12480</v>
      </c>
      <c r="C3132" s="60">
        <v>4857</v>
      </c>
      <c r="D3132" s="60">
        <v>821</v>
      </c>
      <c r="E3132" s="172">
        <v>0.16903438336421658</v>
      </c>
      <c r="AR3132" s="6"/>
      <c r="AS3132" s="6"/>
    </row>
    <row r="3133" spans="1:45" x14ac:dyDescent="0.2">
      <c r="A3133" s="60">
        <v>48215020202</v>
      </c>
      <c r="B3133" s="60" t="s">
        <v>12482</v>
      </c>
      <c r="C3133" s="60">
        <v>3707</v>
      </c>
      <c r="D3133" s="60">
        <v>576</v>
      </c>
      <c r="E3133" s="172">
        <v>0.15538171027785272</v>
      </c>
      <c r="AR3133" s="6"/>
      <c r="AS3133" s="6"/>
    </row>
    <row r="3134" spans="1:45" x14ac:dyDescent="0.2">
      <c r="A3134" s="60">
        <v>48215020204</v>
      </c>
      <c r="B3134" s="60" t="s">
        <v>12492</v>
      </c>
      <c r="C3134" s="60">
        <v>5257</v>
      </c>
      <c r="D3134" s="60">
        <v>961</v>
      </c>
      <c r="E3134" s="172">
        <v>0.18280388054023208</v>
      </c>
      <c r="AR3134" s="6"/>
      <c r="AS3134" s="6"/>
    </row>
    <row r="3135" spans="1:45" x14ac:dyDescent="0.2">
      <c r="A3135" s="60">
        <v>48215020205</v>
      </c>
      <c r="B3135" s="60" t="s">
        <v>12490</v>
      </c>
      <c r="C3135" s="60">
        <v>3164</v>
      </c>
      <c r="D3135" s="60">
        <v>558</v>
      </c>
      <c r="E3135" s="172">
        <v>0.1763590391908976</v>
      </c>
      <c r="AR3135" s="6"/>
      <c r="AS3135" s="6"/>
    </row>
    <row r="3136" spans="1:45" x14ac:dyDescent="0.2">
      <c r="A3136" s="60">
        <v>48215020301</v>
      </c>
      <c r="B3136" s="60" t="s">
        <v>12441</v>
      </c>
      <c r="C3136" s="60">
        <v>6323</v>
      </c>
      <c r="D3136" s="60">
        <v>3204</v>
      </c>
      <c r="E3136" s="172">
        <v>0.50672149296220148</v>
      </c>
      <c r="AR3136" s="6"/>
      <c r="AS3136" s="6"/>
    </row>
    <row r="3137" spans="1:45" x14ac:dyDescent="0.2">
      <c r="A3137" s="60">
        <v>48215020302</v>
      </c>
      <c r="B3137" s="60" t="s">
        <v>12451</v>
      </c>
      <c r="C3137" s="60">
        <v>5878</v>
      </c>
      <c r="D3137" s="60">
        <v>2448</v>
      </c>
      <c r="E3137" s="172">
        <v>0.4164681864579789</v>
      </c>
      <c r="AR3137" s="6"/>
      <c r="AS3137" s="6"/>
    </row>
    <row r="3138" spans="1:45" x14ac:dyDescent="0.2">
      <c r="A3138" s="60">
        <v>48215020402</v>
      </c>
      <c r="B3138" s="60" t="s">
        <v>12438</v>
      </c>
      <c r="C3138" s="60">
        <v>5260</v>
      </c>
      <c r="D3138" s="60">
        <v>2672</v>
      </c>
      <c r="E3138" s="172">
        <v>0.50798479087452475</v>
      </c>
      <c r="AR3138" s="6"/>
      <c r="AS3138" s="6"/>
    </row>
    <row r="3139" spans="1:45" x14ac:dyDescent="0.2">
      <c r="A3139" s="60">
        <v>48215020403</v>
      </c>
      <c r="B3139" s="60" t="s">
        <v>12541</v>
      </c>
      <c r="C3139" s="60">
        <v>3110</v>
      </c>
      <c r="D3139" s="60">
        <v>575</v>
      </c>
      <c r="E3139" s="172">
        <v>0.18488745980707397</v>
      </c>
      <c r="AR3139" s="6"/>
      <c r="AS3139" s="6"/>
    </row>
    <row r="3140" spans="1:45" x14ac:dyDescent="0.2">
      <c r="A3140" s="60">
        <v>48215020404</v>
      </c>
      <c r="B3140" s="60" t="s">
        <v>12488</v>
      </c>
      <c r="C3140" s="60">
        <v>3944</v>
      </c>
      <c r="D3140" s="60">
        <v>1051</v>
      </c>
      <c r="E3140" s="172">
        <v>0.26648073022312374</v>
      </c>
      <c r="AR3140" s="6"/>
      <c r="AS3140" s="6"/>
    </row>
    <row r="3141" spans="1:45" x14ac:dyDescent="0.2">
      <c r="A3141" s="60">
        <v>48215020501</v>
      </c>
      <c r="B3141" s="60" t="s">
        <v>12529</v>
      </c>
      <c r="C3141" s="60">
        <v>3130</v>
      </c>
      <c r="D3141" s="60">
        <v>641</v>
      </c>
      <c r="E3141" s="172">
        <v>0.2047923322683706</v>
      </c>
      <c r="AR3141" s="6"/>
      <c r="AS3141" s="6"/>
    </row>
    <row r="3142" spans="1:45" x14ac:dyDescent="0.2">
      <c r="A3142" s="60">
        <v>48215020503</v>
      </c>
      <c r="B3142" s="60" t="s">
        <v>12489</v>
      </c>
      <c r="C3142" s="60">
        <v>5811</v>
      </c>
      <c r="D3142" s="60">
        <v>1591</v>
      </c>
      <c r="E3142" s="172">
        <v>0.27379108587162276</v>
      </c>
      <c r="AR3142" s="6"/>
      <c r="AS3142" s="6"/>
    </row>
    <row r="3143" spans="1:45" x14ac:dyDescent="0.2">
      <c r="A3143" s="60">
        <v>48215020504</v>
      </c>
      <c r="B3143" s="60" t="s">
        <v>12493</v>
      </c>
      <c r="C3143" s="60">
        <v>4985</v>
      </c>
      <c r="D3143" s="60">
        <v>1529</v>
      </c>
      <c r="E3143" s="172">
        <v>0.30672016048144435</v>
      </c>
      <c r="AR3143" s="6"/>
      <c r="AS3143" s="6"/>
    </row>
    <row r="3144" spans="1:45" x14ac:dyDescent="0.2">
      <c r="A3144" s="60">
        <v>48215020600</v>
      </c>
      <c r="B3144" s="60" t="s">
        <v>12546</v>
      </c>
      <c r="C3144" s="60">
        <v>1551</v>
      </c>
      <c r="D3144" s="60">
        <v>114</v>
      </c>
      <c r="E3144" s="172">
        <v>7.3500967117988397E-2</v>
      </c>
      <c r="AR3144" s="6"/>
      <c r="AS3144" s="6"/>
    </row>
    <row r="3145" spans="1:45" x14ac:dyDescent="0.2">
      <c r="A3145" s="60">
        <v>48215020701</v>
      </c>
      <c r="B3145" s="60" t="s">
        <v>12449</v>
      </c>
      <c r="C3145" s="60">
        <v>6374</v>
      </c>
      <c r="D3145" s="60">
        <v>2981</v>
      </c>
      <c r="E3145" s="172">
        <v>0.46768120489488546</v>
      </c>
      <c r="AR3145" s="6"/>
      <c r="AS3145" s="6"/>
    </row>
    <row r="3146" spans="1:45" x14ac:dyDescent="0.2">
      <c r="A3146" s="60">
        <v>48215020721</v>
      </c>
      <c r="B3146" s="60" t="s">
        <v>12473</v>
      </c>
      <c r="C3146" s="60">
        <v>4992</v>
      </c>
      <c r="D3146" s="60">
        <v>1459</v>
      </c>
      <c r="E3146" s="172">
        <v>0.29226762820512819</v>
      </c>
      <c r="AR3146" s="6"/>
      <c r="AS3146" s="6"/>
    </row>
    <row r="3147" spans="1:45" x14ac:dyDescent="0.2">
      <c r="A3147" s="60">
        <v>48215020723</v>
      </c>
      <c r="B3147" s="60" t="s">
        <v>12549</v>
      </c>
      <c r="C3147" s="60">
        <v>3292</v>
      </c>
      <c r="D3147" s="60">
        <v>355</v>
      </c>
      <c r="E3147" s="172">
        <v>0.10783718104495747</v>
      </c>
      <c r="AR3147" s="6"/>
      <c r="AS3147" s="6"/>
    </row>
    <row r="3148" spans="1:45" x14ac:dyDescent="0.2">
      <c r="A3148" s="60">
        <v>48215020724</v>
      </c>
      <c r="B3148" s="60" t="s">
        <v>12444</v>
      </c>
      <c r="C3148" s="60">
        <v>2621</v>
      </c>
      <c r="D3148" s="60">
        <v>972</v>
      </c>
      <c r="E3148" s="172">
        <v>0.37085082029759636</v>
      </c>
      <c r="AR3148" s="6"/>
      <c r="AS3148" s="6"/>
    </row>
    <row r="3149" spans="1:45" x14ac:dyDescent="0.2">
      <c r="A3149" s="60">
        <v>48215020725</v>
      </c>
      <c r="B3149" s="60" t="s">
        <v>12520</v>
      </c>
      <c r="C3149" s="60">
        <v>2506</v>
      </c>
      <c r="D3149" s="60">
        <v>620</v>
      </c>
      <c r="E3149" s="172">
        <v>0.24740622505985635</v>
      </c>
      <c r="AR3149" s="6"/>
      <c r="AS3149" s="6"/>
    </row>
    <row r="3150" spans="1:45" x14ac:dyDescent="0.2">
      <c r="A3150" s="60">
        <v>48215020726</v>
      </c>
      <c r="B3150" s="60" t="s">
        <v>12505</v>
      </c>
      <c r="C3150" s="60">
        <v>4263</v>
      </c>
      <c r="D3150" s="60">
        <v>1581</v>
      </c>
      <c r="E3150" s="172">
        <v>0.37086558761435606</v>
      </c>
      <c r="AR3150" s="6"/>
      <c r="AS3150" s="6"/>
    </row>
    <row r="3151" spans="1:45" x14ac:dyDescent="0.2">
      <c r="A3151" s="60">
        <v>48215020802</v>
      </c>
      <c r="B3151" s="60" t="s">
        <v>12461</v>
      </c>
      <c r="C3151" s="60">
        <v>4612</v>
      </c>
      <c r="D3151" s="60">
        <v>1881</v>
      </c>
      <c r="E3151" s="172">
        <v>0.40784908933217695</v>
      </c>
      <c r="AR3151" s="6"/>
      <c r="AS3151" s="6"/>
    </row>
    <row r="3152" spans="1:45" x14ac:dyDescent="0.2">
      <c r="A3152" s="60">
        <v>48215020803</v>
      </c>
      <c r="B3152" s="60" t="s">
        <v>12447</v>
      </c>
      <c r="C3152" s="60">
        <v>3508</v>
      </c>
      <c r="D3152" s="60">
        <v>1638</v>
      </c>
      <c r="E3152" s="172">
        <v>0.46693272519954387</v>
      </c>
      <c r="AR3152" s="6"/>
      <c r="AS3152" s="6"/>
    </row>
    <row r="3153" spans="1:45" x14ac:dyDescent="0.2">
      <c r="A3153" s="60">
        <v>48215020804</v>
      </c>
      <c r="B3153" s="60" t="s">
        <v>12474</v>
      </c>
      <c r="C3153" s="60">
        <v>2610</v>
      </c>
      <c r="D3153" s="60">
        <v>1020</v>
      </c>
      <c r="E3153" s="172">
        <v>0.39080459770114945</v>
      </c>
      <c r="AR3153" s="6"/>
      <c r="AS3153" s="6"/>
    </row>
    <row r="3154" spans="1:45" x14ac:dyDescent="0.2">
      <c r="A3154" s="60">
        <v>48215020901</v>
      </c>
      <c r="B3154" s="60" t="s">
        <v>12445</v>
      </c>
      <c r="C3154" s="60">
        <v>3843</v>
      </c>
      <c r="D3154" s="60">
        <v>2478</v>
      </c>
      <c r="E3154" s="172">
        <v>0.64480874316939896</v>
      </c>
      <c r="AR3154" s="6"/>
      <c r="AS3154" s="6"/>
    </row>
    <row r="3155" spans="1:45" x14ac:dyDescent="0.2">
      <c r="A3155" s="60">
        <v>48215020903</v>
      </c>
      <c r="B3155" s="60" t="s">
        <v>12456</v>
      </c>
      <c r="C3155" s="60">
        <v>3605</v>
      </c>
      <c r="D3155" s="60">
        <v>1789</v>
      </c>
      <c r="E3155" s="172">
        <v>0.49625520110957005</v>
      </c>
      <c r="AR3155" s="6"/>
      <c r="AS3155" s="6"/>
    </row>
    <row r="3156" spans="1:45" x14ac:dyDescent="0.2">
      <c r="A3156" s="60">
        <v>48215020904</v>
      </c>
      <c r="B3156" s="60" t="s">
        <v>12457</v>
      </c>
      <c r="C3156" s="60">
        <v>3239</v>
      </c>
      <c r="D3156" s="60">
        <v>1450</v>
      </c>
      <c r="E3156" s="172">
        <v>0.44766903365236183</v>
      </c>
      <c r="AR3156" s="6"/>
      <c r="AS3156" s="6"/>
    </row>
    <row r="3157" spans="1:45" x14ac:dyDescent="0.2">
      <c r="A3157" s="60">
        <v>48215021000</v>
      </c>
      <c r="B3157" s="60" t="s">
        <v>12511</v>
      </c>
      <c r="C3157" s="60">
        <v>4191</v>
      </c>
      <c r="D3157" s="60">
        <v>1034</v>
      </c>
      <c r="E3157" s="172">
        <v>0.24671916010498687</v>
      </c>
      <c r="AR3157" s="6"/>
      <c r="AS3157" s="6"/>
    </row>
    <row r="3158" spans="1:45" x14ac:dyDescent="0.2">
      <c r="A3158" s="60">
        <v>48215021100</v>
      </c>
      <c r="B3158" s="60" t="s">
        <v>12551</v>
      </c>
      <c r="C3158" s="60">
        <v>1856</v>
      </c>
      <c r="D3158" s="60">
        <v>190</v>
      </c>
      <c r="E3158" s="172">
        <v>0.10237068965517242</v>
      </c>
      <c r="AR3158" s="6"/>
      <c r="AS3158" s="6"/>
    </row>
    <row r="3159" spans="1:45" x14ac:dyDescent="0.2">
      <c r="A3159" s="60">
        <v>48215021201</v>
      </c>
      <c r="B3159" s="60" t="s">
        <v>12483</v>
      </c>
      <c r="C3159" s="60">
        <v>2473</v>
      </c>
      <c r="D3159" s="60">
        <v>1012</v>
      </c>
      <c r="E3159" s="172">
        <v>0.40921957137080467</v>
      </c>
      <c r="AR3159" s="6"/>
      <c r="AS3159" s="6"/>
    </row>
    <row r="3160" spans="1:45" x14ac:dyDescent="0.2">
      <c r="A3160" s="60">
        <v>48215021202</v>
      </c>
      <c r="B3160" s="60" t="s">
        <v>12452</v>
      </c>
      <c r="C3160" s="60">
        <v>3695</v>
      </c>
      <c r="D3160" s="60">
        <v>1946</v>
      </c>
      <c r="E3160" s="172">
        <v>0.52665764546684712</v>
      </c>
      <c r="AR3160" s="6"/>
      <c r="AS3160" s="6"/>
    </row>
    <row r="3161" spans="1:45" x14ac:dyDescent="0.2">
      <c r="A3161" s="60">
        <v>48215021302</v>
      </c>
      <c r="B3161" s="60" t="s">
        <v>12527</v>
      </c>
      <c r="C3161" s="60">
        <v>7675</v>
      </c>
      <c r="D3161" s="60">
        <v>1002</v>
      </c>
      <c r="E3161" s="172">
        <v>0.13055374592833877</v>
      </c>
      <c r="AR3161" s="6"/>
      <c r="AS3161" s="6"/>
    </row>
    <row r="3162" spans="1:45" x14ac:dyDescent="0.2">
      <c r="A3162" s="60">
        <v>48215021303</v>
      </c>
      <c r="B3162" s="60" t="s">
        <v>12537</v>
      </c>
      <c r="C3162" s="60">
        <v>5063</v>
      </c>
      <c r="D3162" s="60">
        <v>913</v>
      </c>
      <c r="E3162" s="172">
        <v>0.18032786885245902</v>
      </c>
      <c r="AR3162" s="6"/>
      <c r="AS3162" s="6"/>
    </row>
    <row r="3163" spans="1:45" x14ac:dyDescent="0.2">
      <c r="A3163" s="60">
        <v>48215021304</v>
      </c>
      <c r="B3163" s="60" t="s">
        <v>12476</v>
      </c>
      <c r="C3163" s="60">
        <v>3522</v>
      </c>
      <c r="D3163" s="60">
        <v>787</v>
      </c>
      <c r="E3163" s="172">
        <v>0.22345258375922772</v>
      </c>
      <c r="AR3163" s="6"/>
      <c r="AS3163" s="6"/>
    </row>
    <row r="3164" spans="1:45" x14ac:dyDescent="0.2">
      <c r="A3164" s="60">
        <v>48215021305</v>
      </c>
      <c r="B3164" s="60" t="s">
        <v>12468</v>
      </c>
      <c r="C3164" s="60">
        <v>4428</v>
      </c>
      <c r="D3164" s="60">
        <v>1194</v>
      </c>
      <c r="E3164" s="172">
        <v>0.26964769647696479</v>
      </c>
      <c r="AR3164" s="6"/>
      <c r="AS3164" s="6"/>
    </row>
    <row r="3165" spans="1:45" x14ac:dyDescent="0.2">
      <c r="A3165" s="60">
        <v>48215021401</v>
      </c>
      <c r="B3165" s="60" t="s">
        <v>12538</v>
      </c>
      <c r="C3165" s="60">
        <v>3347</v>
      </c>
      <c r="D3165" s="60">
        <v>719</v>
      </c>
      <c r="E3165" s="172">
        <v>0.21481924111144307</v>
      </c>
      <c r="AR3165" s="6"/>
      <c r="AS3165" s="6"/>
    </row>
    <row r="3166" spans="1:45" x14ac:dyDescent="0.2">
      <c r="A3166" s="60">
        <v>48215021403</v>
      </c>
      <c r="B3166" s="60" t="s">
        <v>12467</v>
      </c>
      <c r="C3166" s="60">
        <v>3140</v>
      </c>
      <c r="D3166" s="60">
        <v>982</v>
      </c>
      <c r="E3166" s="172">
        <v>0.3127388535031847</v>
      </c>
      <c r="AR3166" s="6"/>
      <c r="AS3166" s="6"/>
    </row>
    <row r="3167" spans="1:45" x14ac:dyDescent="0.2">
      <c r="A3167" s="60">
        <v>48215021404</v>
      </c>
      <c r="B3167" s="60" t="s">
        <v>12466</v>
      </c>
      <c r="C3167" s="60">
        <v>6260</v>
      </c>
      <c r="D3167" s="60">
        <v>1633</v>
      </c>
      <c r="E3167" s="172">
        <v>0.26086261980830672</v>
      </c>
      <c r="AR3167" s="6"/>
      <c r="AS3167" s="6"/>
    </row>
    <row r="3168" spans="1:45" x14ac:dyDescent="0.2">
      <c r="A3168" s="60">
        <v>48215021500</v>
      </c>
      <c r="B3168" s="60" t="s">
        <v>12542</v>
      </c>
      <c r="C3168" s="60">
        <v>2254</v>
      </c>
      <c r="D3168" s="60">
        <v>125</v>
      </c>
      <c r="E3168" s="172">
        <v>5.5456965394853591E-2</v>
      </c>
      <c r="AR3168" s="6"/>
      <c r="AS3168" s="6"/>
    </row>
    <row r="3169" spans="1:45" x14ac:dyDescent="0.2">
      <c r="A3169" s="60">
        <v>48215021600</v>
      </c>
      <c r="B3169" s="60" t="s">
        <v>12534</v>
      </c>
      <c r="C3169" s="60">
        <v>2719</v>
      </c>
      <c r="D3169" s="60">
        <v>250</v>
      </c>
      <c r="E3169" s="172">
        <v>9.1945568223611621E-2</v>
      </c>
      <c r="AR3169" s="6"/>
      <c r="AS3169" s="6"/>
    </row>
    <row r="3170" spans="1:45" x14ac:dyDescent="0.2">
      <c r="A3170" s="60">
        <v>48215021701</v>
      </c>
      <c r="B3170" s="60" t="s">
        <v>12484</v>
      </c>
      <c r="C3170" s="60">
        <v>5657</v>
      </c>
      <c r="D3170" s="60">
        <v>1430</v>
      </c>
      <c r="E3170" s="172">
        <v>0.25278416121619235</v>
      </c>
      <c r="AR3170" s="6"/>
      <c r="AS3170" s="6"/>
    </row>
    <row r="3171" spans="1:45" x14ac:dyDescent="0.2">
      <c r="A3171" s="60">
        <v>48215021702</v>
      </c>
      <c r="B3171" s="60" t="s">
        <v>12462</v>
      </c>
      <c r="C3171" s="60">
        <v>6775</v>
      </c>
      <c r="D3171" s="60">
        <v>1251</v>
      </c>
      <c r="E3171" s="172">
        <v>0.18464944649446494</v>
      </c>
      <c r="AR3171" s="6"/>
      <c r="AS3171" s="6"/>
    </row>
    <row r="3172" spans="1:45" x14ac:dyDescent="0.2">
      <c r="A3172" s="60">
        <v>48215021803</v>
      </c>
      <c r="B3172" s="60" t="s">
        <v>12487</v>
      </c>
      <c r="C3172" s="60">
        <v>3184</v>
      </c>
      <c r="D3172" s="60">
        <v>359</v>
      </c>
      <c r="E3172" s="172">
        <v>0.11275125628140703</v>
      </c>
      <c r="AR3172" s="6"/>
      <c r="AS3172" s="6"/>
    </row>
    <row r="3173" spans="1:45" x14ac:dyDescent="0.2">
      <c r="A3173" s="60">
        <v>48215021804</v>
      </c>
      <c r="B3173" s="60" t="s">
        <v>12545</v>
      </c>
      <c r="C3173" s="60">
        <v>2510</v>
      </c>
      <c r="D3173" s="60">
        <v>352</v>
      </c>
      <c r="E3173" s="172">
        <v>0.1402390438247012</v>
      </c>
      <c r="AR3173" s="6"/>
      <c r="AS3173" s="6"/>
    </row>
    <row r="3174" spans="1:45" x14ac:dyDescent="0.2">
      <c r="A3174" s="60">
        <v>48215021805</v>
      </c>
      <c r="B3174" s="60" t="s">
        <v>12486</v>
      </c>
      <c r="C3174" s="60">
        <v>5474</v>
      </c>
      <c r="D3174" s="60">
        <v>709</v>
      </c>
      <c r="E3174" s="172">
        <v>0.12952137376689807</v>
      </c>
      <c r="AR3174" s="6"/>
      <c r="AS3174" s="6"/>
    </row>
    <row r="3175" spans="1:45" x14ac:dyDescent="0.2">
      <c r="A3175" s="60">
        <v>48215021806</v>
      </c>
      <c r="B3175" s="60" t="s">
        <v>12491</v>
      </c>
      <c r="C3175" s="60">
        <v>4630</v>
      </c>
      <c r="D3175" s="60">
        <v>634</v>
      </c>
      <c r="E3175" s="172">
        <v>0.13693304535637149</v>
      </c>
      <c r="AR3175" s="6"/>
      <c r="AS3175" s="6"/>
    </row>
    <row r="3176" spans="1:45" x14ac:dyDescent="0.2">
      <c r="A3176" s="60">
        <v>48215021901</v>
      </c>
      <c r="B3176" s="60" t="s">
        <v>12470</v>
      </c>
      <c r="C3176" s="60">
        <v>5045</v>
      </c>
      <c r="D3176" s="60">
        <v>656</v>
      </c>
      <c r="E3176" s="172">
        <v>0.13002973240832508</v>
      </c>
      <c r="AR3176" s="6"/>
      <c r="AS3176" s="6"/>
    </row>
    <row r="3177" spans="1:45" x14ac:dyDescent="0.2">
      <c r="A3177" s="60">
        <v>48215021903</v>
      </c>
      <c r="B3177" s="60" t="s">
        <v>12518</v>
      </c>
      <c r="C3177" s="60">
        <v>2992</v>
      </c>
      <c r="D3177" s="60">
        <v>385</v>
      </c>
      <c r="E3177" s="172">
        <v>0.12867647058823528</v>
      </c>
      <c r="AR3177" s="6"/>
      <c r="AS3177" s="6"/>
    </row>
    <row r="3178" spans="1:45" x14ac:dyDescent="0.2">
      <c r="A3178" s="60">
        <v>48215021904</v>
      </c>
      <c r="B3178" s="60" t="s">
        <v>12471</v>
      </c>
      <c r="C3178" s="60">
        <v>3001</v>
      </c>
      <c r="D3178" s="60">
        <v>459</v>
      </c>
      <c r="E3178" s="172">
        <v>0.15294901699433522</v>
      </c>
      <c r="AR3178" s="6"/>
      <c r="AS3178" s="6"/>
    </row>
    <row r="3179" spans="1:45" x14ac:dyDescent="0.2">
      <c r="A3179" s="60">
        <v>48215022001</v>
      </c>
      <c r="B3179" s="60" t="s">
        <v>12450</v>
      </c>
      <c r="C3179" s="60">
        <v>7587</v>
      </c>
      <c r="D3179" s="60">
        <v>2083</v>
      </c>
      <c r="E3179" s="172">
        <v>0.27454856992223542</v>
      </c>
      <c r="AR3179" s="6"/>
      <c r="AS3179" s="6"/>
    </row>
    <row r="3180" spans="1:45" x14ac:dyDescent="0.2">
      <c r="A3180" s="60">
        <v>48215022003</v>
      </c>
      <c r="B3180" s="60" t="s">
        <v>12496</v>
      </c>
      <c r="C3180" s="60">
        <v>3889</v>
      </c>
      <c r="D3180" s="60">
        <v>780</v>
      </c>
      <c r="E3180" s="172">
        <v>0.20056569812291078</v>
      </c>
      <c r="AR3180" s="6"/>
      <c r="AS3180" s="6"/>
    </row>
    <row r="3181" spans="1:45" x14ac:dyDescent="0.2">
      <c r="A3181" s="60">
        <v>48215022004</v>
      </c>
      <c r="B3181" s="60" t="s">
        <v>12515</v>
      </c>
      <c r="C3181" s="60">
        <v>3895</v>
      </c>
      <c r="D3181" s="60">
        <v>264</v>
      </c>
      <c r="E3181" s="172">
        <v>6.7779204107830546E-2</v>
      </c>
      <c r="AR3181" s="6"/>
      <c r="AS3181" s="6"/>
    </row>
    <row r="3182" spans="1:45" x14ac:dyDescent="0.2">
      <c r="A3182" s="60">
        <v>48215022103</v>
      </c>
      <c r="B3182" s="60" t="s">
        <v>12517</v>
      </c>
      <c r="C3182" s="60">
        <v>4020</v>
      </c>
      <c r="D3182" s="60">
        <v>650</v>
      </c>
      <c r="E3182" s="172">
        <v>0.16169154228855723</v>
      </c>
      <c r="AR3182" s="6"/>
      <c r="AS3182" s="6"/>
    </row>
    <row r="3183" spans="1:45" x14ac:dyDescent="0.2">
      <c r="A3183" s="60">
        <v>48215022104</v>
      </c>
      <c r="B3183" s="60" t="s">
        <v>12540</v>
      </c>
      <c r="C3183" s="60">
        <v>5168</v>
      </c>
      <c r="D3183" s="60">
        <v>678</v>
      </c>
      <c r="E3183" s="172">
        <v>0.13119195046439627</v>
      </c>
      <c r="AR3183" s="6"/>
      <c r="AS3183" s="6"/>
    </row>
    <row r="3184" spans="1:45" x14ac:dyDescent="0.2">
      <c r="A3184" s="60">
        <v>48215022105</v>
      </c>
      <c r="B3184" s="60" t="s">
        <v>12552</v>
      </c>
      <c r="C3184" s="60">
        <v>2089</v>
      </c>
      <c r="D3184" s="60">
        <v>381</v>
      </c>
      <c r="E3184" s="172">
        <v>0.18238391574916227</v>
      </c>
      <c r="AR3184" s="6"/>
      <c r="AS3184" s="6"/>
    </row>
    <row r="3185" spans="1:45" x14ac:dyDescent="0.2">
      <c r="A3185" s="60">
        <v>48215022106</v>
      </c>
      <c r="B3185" s="60" t="s">
        <v>12501</v>
      </c>
      <c r="C3185" s="60">
        <v>3637</v>
      </c>
      <c r="D3185" s="60">
        <v>272</v>
      </c>
      <c r="E3185" s="172">
        <v>7.4786912290349186E-2</v>
      </c>
      <c r="AR3185" s="6"/>
      <c r="AS3185" s="6"/>
    </row>
    <row r="3186" spans="1:45" x14ac:dyDescent="0.2">
      <c r="A3186" s="60">
        <v>48215022201</v>
      </c>
      <c r="B3186" s="60" t="s">
        <v>12504</v>
      </c>
      <c r="C3186" s="60">
        <v>3848</v>
      </c>
      <c r="D3186" s="60">
        <v>551</v>
      </c>
      <c r="E3186" s="172">
        <v>0.14319126819126818</v>
      </c>
      <c r="AR3186" s="6"/>
      <c r="AS3186" s="6"/>
    </row>
    <row r="3187" spans="1:45" x14ac:dyDescent="0.2">
      <c r="A3187" s="60">
        <v>48215022203</v>
      </c>
      <c r="B3187" s="60" t="s">
        <v>12514</v>
      </c>
      <c r="C3187" s="60">
        <v>2993</v>
      </c>
      <c r="D3187" s="60">
        <v>280</v>
      </c>
      <c r="E3187" s="172">
        <v>9.3551620447711328E-2</v>
      </c>
      <c r="AR3187" s="6"/>
      <c r="AS3187" s="6"/>
    </row>
    <row r="3188" spans="1:45" x14ac:dyDescent="0.2">
      <c r="A3188" s="60">
        <v>48215022204</v>
      </c>
      <c r="B3188" s="60" t="s">
        <v>12460</v>
      </c>
      <c r="C3188" s="60">
        <v>2892</v>
      </c>
      <c r="D3188" s="60">
        <v>274</v>
      </c>
      <c r="E3188" s="172">
        <v>9.4744121715076068E-2</v>
      </c>
      <c r="AR3188" s="6"/>
      <c r="AS3188" s="6"/>
    </row>
    <row r="3189" spans="1:45" x14ac:dyDescent="0.2">
      <c r="A3189" s="60">
        <v>48215022300</v>
      </c>
      <c r="B3189" s="60" t="s">
        <v>12463</v>
      </c>
      <c r="C3189" s="60">
        <v>6373</v>
      </c>
      <c r="D3189" s="60">
        <v>2269</v>
      </c>
      <c r="E3189" s="172">
        <v>0.35603326533814528</v>
      </c>
      <c r="AR3189" s="6"/>
      <c r="AS3189" s="6"/>
    </row>
    <row r="3190" spans="1:45" x14ac:dyDescent="0.2">
      <c r="A3190" s="60">
        <v>48215022401</v>
      </c>
      <c r="B3190" s="60" t="s">
        <v>12508</v>
      </c>
      <c r="C3190" s="60">
        <v>2962</v>
      </c>
      <c r="D3190" s="60">
        <v>645</v>
      </c>
      <c r="E3190" s="172">
        <v>0.21775827143821741</v>
      </c>
      <c r="AR3190" s="6"/>
      <c r="AS3190" s="6"/>
    </row>
    <row r="3191" spans="1:45" x14ac:dyDescent="0.2">
      <c r="A3191" s="60">
        <v>48215022402</v>
      </c>
      <c r="B3191" s="60" t="s">
        <v>12469</v>
      </c>
      <c r="C3191" s="60">
        <v>3763</v>
      </c>
      <c r="D3191" s="60">
        <v>992</v>
      </c>
      <c r="E3191" s="172">
        <v>0.26361945256444325</v>
      </c>
      <c r="AR3191" s="6"/>
      <c r="AS3191" s="6"/>
    </row>
    <row r="3192" spans="1:45" x14ac:dyDescent="0.2">
      <c r="A3192" s="60">
        <v>48215022501</v>
      </c>
      <c r="B3192" s="60" t="s">
        <v>12531</v>
      </c>
      <c r="C3192" s="60">
        <v>3551</v>
      </c>
      <c r="D3192" s="60">
        <v>366</v>
      </c>
      <c r="E3192" s="172">
        <v>0.10306955787102225</v>
      </c>
      <c r="AR3192" s="6"/>
      <c r="AS3192" s="6"/>
    </row>
    <row r="3193" spans="1:45" x14ac:dyDescent="0.2">
      <c r="A3193" s="60">
        <v>48215022502</v>
      </c>
      <c r="B3193" s="60" t="s">
        <v>12528</v>
      </c>
      <c r="C3193" s="60">
        <v>3316</v>
      </c>
      <c r="D3193" s="60">
        <v>557</v>
      </c>
      <c r="E3193" s="172">
        <v>0.16797346200241253</v>
      </c>
      <c r="AR3193" s="6"/>
      <c r="AS3193" s="6"/>
    </row>
    <row r="3194" spans="1:45" x14ac:dyDescent="0.2">
      <c r="A3194" s="60">
        <v>48215022600</v>
      </c>
      <c r="B3194" s="60" t="s">
        <v>12532</v>
      </c>
      <c r="C3194" s="60">
        <v>1294</v>
      </c>
      <c r="D3194" s="60">
        <v>237</v>
      </c>
      <c r="E3194" s="172">
        <v>0.18315301391035549</v>
      </c>
      <c r="AR3194" s="6"/>
      <c r="AS3194" s="6"/>
    </row>
    <row r="3195" spans="1:45" x14ac:dyDescent="0.2">
      <c r="A3195" s="60">
        <v>48215022701</v>
      </c>
      <c r="B3195" s="60" t="s">
        <v>12472</v>
      </c>
      <c r="C3195" s="60">
        <v>3596</v>
      </c>
      <c r="D3195" s="60">
        <v>986</v>
      </c>
      <c r="E3195" s="172">
        <v>0.27419354838709675</v>
      </c>
      <c r="AR3195" s="6"/>
      <c r="AS3195" s="6"/>
    </row>
    <row r="3196" spans="1:45" x14ac:dyDescent="0.2">
      <c r="A3196" s="60">
        <v>48215022702</v>
      </c>
      <c r="B3196" s="60" t="s">
        <v>12516</v>
      </c>
      <c r="C3196" s="60">
        <v>3176</v>
      </c>
      <c r="D3196" s="60">
        <v>683</v>
      </c>
      <c r="E3196" s="172">
        <v>0.21505037783375314</v>
      </c>
      <c r="AR3196" s="6"/>
      <c r="AS3196" s="6"/>
    </row>
    <row r="3197" spans="1:45" x14ac:dyDescent="0.2">
      <c r="A3197" s="60">
        <v>48215022800</v>
      </c>
      <c r="B3197" s="60" t="s">
        <v>12497</v>
      </c>
      <c r="C3197" s="60">
        <v>5217</v>
      </c>
      <c r="D3197" s="60">
        <v>853</v>
      </c>
      <c r="E3197" s="172">
        <v>0.16350392946137626</v>
      </c>
      <c r="AR3197" s="6"/>
      <c r="AS3197" s="6"/>
    </row>
    <row r="3198" spans="1:45" x14ac:dyDescent="0.2">
      <c r="A3198" s="60">
        <v>48215022900</v>
      </c>
      <c r="B3198" s="60" t="s">
        <v>12502</v>
      </c>
      <c r="C3198" s="60">
        <v>2758</v>
      </c>
      <c r="D3198" s="60">
        <v>527</v>
      </c>
      <c r="E3198" s="172">
        <v>0.19108049311094996</v>
      </c>
      <c r="AR3198" s="6"/>
      <c r="AS3198" s="6"/>
    </row>
    <row r="3199" spans="1:45" x14ac:dyDescent="0.2">
      <c r="A3199" s="60">
        <v>48215023000</v>
      </c>
      <c r="B3199" s="60" t="s">
        <v>12512</v>
      </c>
      <c r="C3199" s="60">
        <v>3184</v>
      </c>
      <c r="D3199" s="60">
        <v>754</v>
      </c>
      <c r="E3199" s="172">
        <v>0.23680904522613067</v>
      </c>
      <c r="AR3199" s="6"/>
      <c r="AS3199" s="6"/>
    </row>
    <row r="3200" spans="1:45" x14ac:dyDescent="0.2">
      <c r="A3200" s="60">
        <v>48215023102</v>
      </c>
      <c r="B3200" s="60" t="s">
        <v>12510</v>
      </c>
      <c r="C3200" s="60">
        <v>4476</v>
      </c>
      <c r="D3200" s="60">
        <v>674</v>
      </c>
      <c r="E3200" s="172">
        <v>0.15058087578194818</v>
      </c>
      <c r="AR3200" s="6"/>
      <c r="AS3200" s="6"/>
    </row>
    <row r="3201" spans="1:45" x14ac:dyDescent="0.2">
      <c r="A3201" s="60">
        <v>48215023103</v>
      </c>
      <c r="B3201" s="60" t="s">
        <v>12524</v>
      </c>
      <c r="C3201" s="60">
        <v>3593</v>
      </c>
      <c r="D3201" s="60">
        <v>575</v>
      </c>
      <c r="E3201" s="172">
        <v>0.16003339827442248</v>
      </c>
      <c r="AR3201" s="6"/>
      <c r="AS3201" s="6"/>
    </row>
    <row r="3202" spans="1:45" x14ac:dyDescent="0.2">
      <c r="A3202" s="60">
        <v>48215023104</v>
      </c>
      <c r="B3202" s="60" t="s">
        <v>12523</v>
      </c>
      <c r="C3202" s="60">
        <v>2757</v>
      </c>
      <c r="D3202" s="60">
        <v>186</v>
      </c>
      <c r="E3202" s="172">
        <v>6.7464635473340584E-2</v>
      </c>
      <c r="AR3202" s="6"/>
      <c r="AS3202" s="6"/>
    </row>
    <row r="3203" spans="1:45" x14ac:dyDescent="0.2">
      <c r="A3203" s="60">
        <v>48215023503</v>
      </c>
      <c r="B3203" s="60" t="s">
        <v>12503</v>
      </c>
      <c r="C3203" s="60">
        <v>4771</v>
      </c>
      <c r="D3203" s="60">
        <v>631</v>
      </c>
      <c r="E3203" s="172">
        <v>0.13225738838817858</v>
      </c>
      <c r="AR3203" s="6"/>
      <c r="AS3203" s="6"/>
    </row>
    <row r="3204" spans="1:45" x14ac:dyDescent="0.2">
      <c r="A3204" s="60">
        <v>48215023504</v>
      </c>
      <c r="B3204" s="60" t="s">
        <v>12455</v>
      </c>
      <c r="C3204" s="60">
        <v>5642</v>
      </c>
      <c r="D3204" s="60">
        <v>1545</v>
      </c>
      <c r="E3204" s="172">
        <v>0.27383906416164483</v>
      </c>
      <c r="AR3204" s="6"/>
      <c r="AS3204" s="6"/>
    </row>
    <row r="3205" spans="1:45" x14ac:dyDescent="0.2">
      <c r="A3205" s="60">
        <v>48215023507</v>
      </c>
      <c r="B3205" s="60" t="s">
        <v>12478</v>
      </c>
      <c r="C3205" s="60">
        <v>5464</v>
      </c>
      <c r="D3205" s="60">
        <v>851</v>
      </c>
      <c r="E3205" s="172">
        <v>0.15574670571010249</v>
      </c>
      <c r="AR3205" s="6"/>
      <c r="AS3205" s="6"/>
    </row>
    <row r="3206" spans="1:45" x14ac:dyDescent="0.2">
      <c r="A3206" s="60">
        <v>48215023509</v>
      </c>
      <c r="B3206" s="60" t="s">
        <v>12442</v>
      </c>
      <c r="C3206" s="60">
        <v>7735</v>
      </c>
      <c r="D3206" s="60">
        <v>3499</v>
      </c>
      <c r="E3206" s="172">
        <v>0.45235940530058177</v>
      </c>
      <c r="AR3206" s="6"/>
      <c r="AS3206" s="6"/>
    </row>
    <row r="3207" spans="1:45" x14ac:dyDescent="0.2">
      <c r="A3207" s="60">
        <v>48215023510</v>
      </c>
      <c r="B3207" s="60" t="s">
        <v>12439</v>
      </c>
      <c r="C3207" s="60">
        <v>5510</v>
      </c>
      <c r="D3207" s="60">
        <v>2598</v>
      </c>
      <c r="E3207" s="172">
        <v>0.47150635208711433</v>
      </c>
      <c r="AR3207" s="6"/>
      <c r="AS3207" s="6"/>
    </row>
    <row r="3208" spans="1:45" x14ac:dyDescent="0.2">
      <c r="A3208" s="60">
        <v>48215023511</v>
      </c>
      <c r="B3208" s="60" t="s">
        <v>12521</v>
      </c>
      <c r="C3208" s="60">
        <v>5147</v>
      </c>
      <c r="D3208" s="60">
        <v>427</v>
      </c>
      <c r="E3208" s="172">
        <v>8.2960948125121434E-2</v>
      </c>
      <c r="AR3208" s="6"/>
      <c r="AS3208" s="6"/>
    </row>
    <row r="3209" spans="1:45" x14ac:dyDescent="0.2">
      <c r="A3209" s="60">
        <v>48215023512</v>
      </c>
      <c r="B3209" s="60" t="s">
        <v>12507</v>
      </c>
      <c r="C3209" s="60">
        <v>4278</v>
      </c>
      <c r="D3209" s="60">
        <v>183</v>
      </c>
      <c r="E3209" s="172">
        <v>4.2776998597475455E-2</v>
      </c>
      <c r="AR3209" s="6"/>
      <c r="AS3209" s="6"/>
    </row>
    <row r="3210" spans="1:45" x14ac:dyDescent="0.2">
      <c r="A3210" s="60">
        <v>48215023513</v>
      </c>
      <c r="B3210" s="60" t="s">
        <v>12522</v>
      </c>
      <c r="C3210" s="60">
        <v>4096</v>
      </c>
      <c r="D3210" s="60">
        <v>695</v>
      </c>
      <c r="E3210" s="172">
        <v>0.169677734375</v>
      </c>
      <c r="AR3210" s="6"/>
      <c r="AS3210" s="6"/>
    </row>
    <row r="3211" spans="1:45" x14ac:dyDescent="0.2">
      <c r="A3211" s="60">
        <v>48215023514</v>
      </c>
      <c r="B3211" s="60" t="s">
        <v>12536</v>
      </c>
      <c r="C3211" s="60">
        <v>4954</v>
      </c>
      <c r="D3211" s="60">
        <v>419</v>
      </c>
      <c r="E3211" s="172">
        <v>8.4578118691966089E-2</v>
      </c>
      <c r="AR3211" s="6"/>
      <c r="AS3211" s="6"/>
    </row>
    <row r="3212" spans="1:45" x14ac:dyDescent="0.2">
      <c r="A3212" s="60">
        <v>48215023515</v>
      </c>
      <c r="B3212" s="60" t="s">
        <v>12530</v>
      </c>
      <c r="C3212" s="60">
        <v>6653</v>
      </c>
      <c r="D3212" s="60">
        <v>913</v>
      </c>
      <c r="E3212" s="172">
        <v>0.13723132421464002</v>
      </c>
      <c r="AR3212" s="6"/>
      <c r="AS3212" s="6"/>
    </row>
    <row r="3213" spans="1:45" x14ac:dyDescent="0.2">
      <c r="A3213" s="60">
        <v>48215023600</v>
      </c>
      <c r="B3213" s="60" t="s">
        <v>12498</v>
      </c>
      <c r="C3213" s="60">
        <v>5244</v>
      </c>
      <c r="D3213" s="60">
        <v>958</v>
      </c>
      <c r="E3213" s="172">
        <v>0.18268497330282227</v>
      </c>
      <c r="AR3213" s="6"/>
      <c r="AS3213" s="6"/>
    </row>
    <row r="3214" spans="1:45" x14ac:dyDescent="0.2">
      <c r="A3214" s="60">
        <v>48215023700</v>
      </c>
      <c r="B3214" s="60" t="s">
        <v>12550</v>
      </c>
      <c r="C3214" s="60">
        <v>2659</v>
      </c>
      <c r="D3214" s="60">
        <v>348</v>
      </c>
      <c r="E3214" s="172">
        <v>0.13087626927416321</v>
      </c>
      <c r="AR3214" s="6"/>
      <c r="AS3214" s="6"/>
    </row>
    <row r="3215" spans="1:45" x14ac:dyDescent="0.2">
      <c r="A3215" s="60">
        <v>48215023801</v>
      </c>
      <c r="B3215" s="60" t="s">
        <v>12459</v>
      </c>
      <c r="C3215" s="60">
        <v>5493</v>
      </c>
      <c r="D3215" s="60">
        <v>1410</v>
      </c>
      <c r="E3215" s="172">
        <v>0.25669033315128348</v>
      </c>
      <c r="AR3215" s="6"/>
      <c r="AS3215" s="6"/>
    </row>
    <row r="3216" spans="1:45" x14ac:dyDescent="0.2">
      <c r="A3216" s="60">
        <v>48215023802</v>
      </c>
      <c r="B3216" s="60" t="s">
        <v>12453</v>
      </c>
      <c r="C3216" s="60">
        <v>5419</v>
      </c>
      <c r="D3216" s="60">
        <v>1805</v>
      </c>
      <c r="E3216" s="172">
        <v>0.33308728547702526</v>
      </c>
      <c r="AR3216" s="6"/>
      <c r="AS3216" s="6"/>
    </row>
    <row r="3217" spans="1:45" x14ac:dyDescent="0.2">
      <c r="A3217" s="60">
        <v>48215023902</v>
      </c>
      <c r="B3217" s="60" t="s">
        <v>12443</v>
      </c>
      <c r="C3217" s="60">
        <v>7748</v>
      </c>
      <c r="D3217" s="60">
        <v>3993</v>
      </c>
      <c r="E3217" s="172">
        <v>0.51535880227155395</v>
      </c>
      <c r="AR3217" s="6"/>
      <c r="AS3217" s="6"/>
    </row>
    <row r="3218" spans="1:45" x14ac:dyDescent="0.2">
      <c r="A3218" s="60">
        <v>48215023903</v>
      </c>
      <c r="B3218" s="60" t="s">
        <v>12495</v>
      </c>
      <c r="C3218" s="60">
        <v>2666</v>
      </c>
      <c r="D3218" s="60">
        <v>805</v>
      </c>
      <c r="E3218" s="172">
        <v>0.30195048762190546</v>
      </c>
      <c r="AR3218" s="6"/>
      <c r="AS3218" s="6"/>
    </row>
    <row r="3219" spans="1:45" x14ac:dyDescent="0.2">
      <c r="A3219" s="60">
        <v>48215023904</v>
      </c>
      <c r="B3219" s="60" t="s">
        <v>12446</v>
      </c>
      <c r="C3219" s="60">
        <v>5278</v>
      </c>
      <c r="D3219" s="60">
        <v>2582</v>
      </c>
      <c r="E3219" s="172">
        <v>0.48920045471769608</v>
      </c>
      <c r="AR3219" s="6"/>
      <c r="AS3219" s="6"/>
    </row>
    <row r="3220" spans="1:45" x14ac:dyDescent="0.2">
      <c r="A3220" s="60">
        <v>48215024000</v>
      </c>
      <c r="B3220" s="60" t="s">
        <v>12479</v>
      </c>
      <c r="C3220" s="60">
        <v>8788</v>
      </c>
      <c r="D3220" s="60">
        <v>2885</v>
      </c>
      <c r="E3220" s="172">
        <v>0.32828857532999545</v>
      </c>
      <c r="AR3220" s="6"/>
      <c r="AS3220" s="6"/>
    </row>
    <row r="3221" spans="1:45" x14ac:dyDescent="0.2">
      <c r="A3221" s="60">
        <v>48215024105</v>
      </c>
      <c r="B3221" s="60" t="s">
        <v>12513</v>
      </c>
      <c r="C3221" s="60">
        <v>5630</v>
      </c>
      <c r="D3221" s="60">
        <v>1036</v>
      </c>
      <c r="E3221" s="172">
        <v>0.18401420959147424</v>
      </c>
      <c r="AR3221" s="6"/>
      <c r="AS3221" s="6"/>
    </row>
    <row r="3222" spans="1:45" x14ac:dyDescent="0.2">
      <c r="A3222" s="60">
        <v>48215024106</v>
      </c>
      <c r="B3222" s="60" t="s">
        <v>12454</v>
      </c>
      <c r="C3222" s="60">
        <v>6642</v>
      </c>
      <c r="D3222" s="60">
        <v>2172</v>
      </c>
      <c r="E3222" s="172">
        <v>0.32700993676603435</v>
      </c>
      <c r="AR3222" s="6"/>
      <c r="AS3222" s="6"/>
    </row>
    <row r="3223" spans="1:45" x14ac:dyDescent="0.2">
      <c r="A3223" s="60">
        <v>48215024107</v>
      </c>
      <c r="B3223" s="60" t="s">
        <v>12499</v>
      </c>
      <c r="C3223" s="60">
        <v>2593</v>
      </c>
      <c r="D3223" s="60">
        <v>274</v>
      </c>
      <c r="E3223" s="172">
        <v>0.10566910913999229</v>
      </c>
      <c r="AR3223" s="6"/>
      <c r="AS3223" s="6"/>
    </row>
    <row r="3224" spans="1:45" x14ac:dyDescent="0.2">
      <c r="A3224" s="60">
        <v>48215024108</v>
      </c>
      <c r="B3224" s="60" t="s">
        <v>12526</v>
      </c>
      <c r="C3224" s="60">
        <v>2716</v>
      </c>
      <c r="D3224" s="60">
        <v>408</v>
      </c>
      <c r="E3224" s="172">
        <v>0.15022091310751104</v>
      </c>
      <c r="AR3224" s="6"/>
      <c r="AS3224" s="6"/>
    </row>
    <row r="3225" spans="1:45" x14ac:dyDescent="0.2">
      <c r="A3225" s="60">
        <v>48215024109</v>
      </c>
      <c r="B3225" s="60" t="s">
        <v>12519</v>
      </c>
      <c r="C3225" s="60">
        <v>3661</v>
      </c>
      <c r="D3225" s="60">
        <v>429</v>
      </c>
      <c r="E3225" s="172">
        <v>0.11718109806063917</v>
      </c>
      <c r="AR3225" s="6"/>
      <c r="AS3225" s="6"/>
    </row>
    <row r="3226" spans="1:45" x14ac:dyDescent="0.2">
      <c r="A3226" s="60">
        <v>48215024110</v>
      </c>
      <c r="B3226" s="60" t="s">
        <v>12465</v>
      </c>
      <c r="C3226" s="60">
        <v>5149</v>
      </c>
      <c r="D3226" s="60">
        <v>733</v>
      </c>
      <c r="E3226" s="172">
        <v>0.14235773936686735</v>
      </c>
      <c r="AR3226" s="6"/>
      <c r="AS3226" s="6"/>
    </row>
    <row r="3227" spans="1:45" x14ac:dyDescent="0.2">
      <c r="A3227" s="60">
        <v>48215024111</v>
      </c>
      <c r="B3227" s="60" t="s">
        <v>12477</v>
      </c>
      <c r="C3227" s="60">
        <v>2959</v>
      </c>
      <c r="D3227" s="60">
        <v>380</v>
      </c>
      <c r="E3227" s="172">
        <v>0.12842176410949646</v>
      </c>
      <c r="AR3227" s="6"/>
      <c r="AS3227" s="6"/>
    </row>
    <row r="3228" spans="1:45" x14ac:dyDescent="0.2">
      <c r="A3228" s="60">
        <v>48215024112</v>
      </c>
      <c r="B3228" s="60" t="s">
        <v>12547</v>
      </c>
      <c r="C3228" s="60">
        <v>6376</v>
      </c>
      <c r="D3228" s="60">
        <v>577</v>
      </c>
      <c r="E3228" s="172">
        <v>9.0495608531994981E-2</v>
      </c>
      <c r="AR3228" s="6"/>
      <c r="AS3228" s="6"/>
    </row>
    <row r="3229" spans="1:45" x14ac:dyDescent="0.2">
      <c r="A3229" s="60">
        <v>48215024113</v>
      </c>
      <c r="B3229" s="60" t="s">
        <v>12543</v>
      </c>
      <c r="C3229" s="60">
        <v>3224</v>
      </c>
      <c r="D3229" s="60">
        <v>304</v>
      </c>
      <c r="E3229" s="172">
        <v>9.4292803970223327E-2</v>
      </c>
      <c r="AR3229" s="6"/>
      <c r="AS3229" s="6"/>
    </row>
    <row r="3230" spans="1:45" x14ac:dyDescent="0.2">
      <c r="A3230" s="60">
        <v>48215024114</v>
      </c>
      <c r="B3230" s="60" t="s">
        <v>12535</v>
      </c>
      <c r="C3230" s="60">
        <v>4506</v>
      </c>
      <c r="D3230" s="60">
        <v>467</v>
      </c>
      <c r="E3230" s="172">
        <v>0.10363959165557035</v>
      </c>
      <c r="AR3230" s="6"/>
      <c r="AS3230" s="6"/>
    </row>
    <row r="3231" spans="1:45" x14ac:dyDescent="0.2">
      <c r="A3231" s="60">
        <v>48215024201</v>
      </c>
      <c r="B3231" s="60" t="s">
        <v>12525</v>
      </c>
      <c r="C3231" s="60">
        <v>7201</v>
      </c>
      <c r="D3231" s="60">
        <v>504</v>
      </c>
      <c r="E3231" s="172">
        <v>6.9990279127898902E-2</v>
      </c>
      <c r="AR3231" s="6"/>
      <c r="AS3231" s="6"/>
    </row>
    <row r="3232" spans="1:45" x14ac:dyDescent="0.2">
      <c r="A3232" s="60">
        <v>48215024203</v>
      </c>
      <c r="B3232" s="60" t="s">
        <v>12475</v>
      </c>
      <c r="C3232" s="60">
        <v>4216</v>
      </c>
      <c r="D3232" s="60">
        <v>809</v>
      </c>
      <c r="E3232" s="172">
        <v>0.19188804554079697</v>
      </c>
      <c r="AR3232" s="6"/>
      <c r="AS3232" s="6"/>
    </row>
    <row r="3233" spans="1:45" x14ac:dyDescent="0.2">
      <c r="A3233" s="60">
        <v>48215024204</v>
      </c>
      <c r="B3233" s="60" t="s">
        <v>12506</v>
      </c>
      <c r="C3233" s="60">
        <v>2532</v>
      </c>
      <c r="D3233" s="60">
        <v>255</v>
      </c>
      <c r="E3233" s="172">
        <v>0.10071090047393365</v>
      </c>
      <c r="AR3233" s="6"/>
      <c r="AS3233" s="6"/>
    </row>
    <row r="3234" spans="1:45" x14ac:dyDescent="0.2">
      <c r="A3234" s="60">
        <v>48215024205</v>
      </c>
      <c r="B3234" s="60" t="s">
        <v>12500</v>
      </c>
      <c r="C3234" s="60">
        <v>4963</v>
      </c>
      <c r="D3234" s="60">
        <v>736</v>
      </c>
      <c r="E3234" s="172">
        <v>0.14829740076566592</v>
      </c>
      <c r="AR3234" s="6"/>
      <c r="AS3234" s="6"/>
    </row>
    <row r="3235" spans="1:45" x14ac:dyDescent="0.2">
      <c r="A3235" s="60">
        <v>48215024301</v>
      </c>
      <c r="B3235" s="60" t="s">
        <v>12448</v>
      </c>
      <c r="C3235" s="60">
        <v>818</v>
      </c>
      <c r="D3235" s="60">
        <v>289</v>
      </c>
      <c r="E3235" s="172">
        <v>0.35330073349633251</v>
      </c>
      <c r="AR3235" s="6"/>
      <c r="AS3235" s="6"/>
    </row>
    <row r="3236" spans="1:45" x14ac:dyDescent="0.2">
      <c r="A3236" s="60">
        <v>48215024302</v>
      </c>
      <c r="B3236" s="60" t="s">
        <v>12539</v>
      </c>
      <c r="C3236" s="60">
        <v>819</v>
      </c>
      <c r="D3236" s="60">
        <v>63</v>
      </c>
      <c r="E3236" s="172">
        <v>7.6923076923076927E-2</v>
      </c>
      <c r="AR3236" s="6"/>
      <c r="AS3236" s="6"/>
    </row>
    <row r="3237" spans="1:45" x14ac:dyDescent="0.2">
      <c r="A3237" s="60">
        <v>48215024402</v>
      </c>
      <c r="B3237" s="60" t="s">
        <v>12485</v>
      </c>
      <c r="C3237" s="60">
        <v>5124</v>
      </c>
      <c r="D3237" s="60">
        <v>848</v>
      </c>
      <c r="E3237" s="172">
        <v>0.16549570647931303</v>
      </c>
      <c r="AR3237" s="6"/>
      <c r="AS3237" s="6"/>
    </row>
    <row r="3238" spans="1:45" x14ac:dyDescent="0.2">
      <c r="A3238" s="60">
        <v>48215024403</v>
      </c>
      <c r="B3238" s="60" t="s">
        <v>12548</v>
      </c>
      <c r="C3238" s="60">
        <v>3793</v>
      </c>
      <c r="D3238" s="60">
        <v>373</v>
      </c>
      <c r="E3238" s="172">
        <v>9.8339045610334824E-2</v>
      </c>
      <c r="AR3238" s="6"/>
      <c r="AS3238" s="6"/>
    </row>
    <row r="3239" spans="1:45" x14ac:dyDescent="0.2">
      <c r="A3239" s="60">
        <v>48215024404</v>
      </c>
      <c r="B3239" s="60" t="s">
        <v>12464</v>
      </c>
      <c r="C3239" s="60">
        <v>2378</v>
      </c>
      <c r="D3239" s="60">
        <v>320</v>
      </c>
      <c r="E3239" s="172">
        <v>0.13456686291000841</v>
      </c>
      <c r="AR3239" s="6"/>
      <c r="AS3239" s="6"/>
    </row>
    <row r="3240" spans="1:45" x14ac:dyDescent="0.2">
      <c r="A3240" s="60">
        <v>48215024500</v>
      </c>
      <c r="B3240" s="60" t="s">
        <v>12544</v>
      </c>
      <c r="C3240" s="60">
        <v>4816</v>
      </c>
      <c r="D3240" s="60">
        <v>644</v>
      </c>
      <c r="E3240" s="172">
        <v>0.13372093023255813</v>
      </c>
      <c r="AR3240" s="6"/>
      <c r="AS3240" s="6"/>
    </row>
    <row r="3241" spans="1:45" x14ac:dyDescent="0.2">
      <c r="A3241" s="60">
        <v>48215024600</v>
      </c>
      <c r="B3241" s="60" t="s">
        <v>12509</v>
      </c>
      <c r="C3241" s="60">
        <v>4409</v>
      </c>
      <c r="D3241" s="60">
        <v>412</v>
      </c>
      <c r="E3241" s="172">
        <v>9.3445225674756174E-2</v>
      </c>
      <c r="AR3241" s="6"/>
      <c r="AS3241" s="6"/>
    </row>
    <row r="3242" spans="1:45" x14ac:dyDescent="0.2">
      <c r="A3242" s="60">
        <v>48215980000</v>
      </c>
      <c r="B3242" s="60" t="s">
        <v>12553</v>
      </c>
      <c r="C3242" s="60">
        <v>0</v>
      </c>
      <c r="D3242" s="60">
        <v>0</v>
      </c>
      <c r="E3242" s="172" t="e">
        <v>#DIV/0!</v>
      </c>
      <c r="AR3242" s="6"/>
      <c r="AS3242" s="6"/>
    </row>
    <row r="3243" spans="1:45" x14ac:dyDescent="0.2">
      <c r="A3243" s="60">
        <v>48217960100</v>
      </c>
      <c r="B3243" s="60" t="s">
        <v>13623</v>
      </c>
      <c r="C3243" s="60">
        <v>2757</v>
      </c>
      <c r="D3243" s="60">
        <v>640</v>
      </c>
      <c r="E3243" s="172">
        <v>0.23213638012332244</v>
      </c>
      <c r="AR3243" s="6"/>
      <c r="AS3243" s="6"/>
    </row>
    <row r="3244" spans="1:45" x14ac:dyDescent="0.2">
      <c r="A3244" s="60">
        <v>48217960200</v>
      </c>
      <c r="B3244" s="60" t="s">
        <v>13624</v>
      </c>
      <c r="C3244" s="60">
        <v>3342</v>
      </c>
      <c r="D3244" s="60">
        <v>1050</v>
      </c>
      <c r="E3244" s="172">
        <v>0.31418312387791741</v>
      </c>
      <c r="AR3244" s="6"/>
      <c r="AS3244" s="6"/>
    </row>
    <row r="3245" spans="1:45" x14ac:dyDescent="0.2">
      <c r="A3245" s="60">
        <v>48217960400</v>
      </c>
      <c r="B3245" s="60" t="s">
        <v>13625</v>
      </c>
      <c r="C3245" s="60">
        <v>1512</v>
      </c>
      <c r="D3245" s="60">
        <v>355</v>
      </c>
      <c r="E3245" s="172">
        <v>0.2347883597883598</v>
      </c>
      <c r="AR3245" s="6"/>
      <c r="AS3245" s="6"/>
    </row>
    <row r="3246" spans="1:45" x14ac:dyDescent="0.2">
      <c r="A3246" s="60">
        <v>48217960500</v>
      </c>
      <c r="B3246" s="60" t="s">
        <v>13626</v>
      </c>
      <c r="C3246" s="60">
        <v>4428</v>
      </c>
      <c r="D3246" s="60">
        <v>1209</v>
      </c>
      <c r="E3246" s="172">
        <v>0.27303523035230354</v>
      </c>
      <c r="AR3246" s="6"/>
      <c r="AS3246" s="6"/>
    </row>
    <row r="3247" spans="1:45" x14ac:dyDescent="0.2">
      <c r="A3247" s="60">
        <v>48217960600</v>
      </c>
      <c r="B3247" s="60" t="s">
        <v>13629</v>
      </c>
      <c r="C3247" s="60">
        <v>912</v>
      </c>
      <c r="D3247" s="60">
        <v>168</v>
      </c>
      <c r="E3247" s="172">
        <v>0.18421052631578946</v>
      </c>
      <c r="AR3247" s="6"/>
      <c r="AS3247" s="6"/>
    </row>
    <row r="3248" spans="1:45" x14ac:dyDescent="0.2">
      <c r="A3248" s="60">
        <v>48217960700</v>
      </c>
      <c r="B3248" s="60" t="s">
        <v>13628</v>
      </c>
      <c r="C3248" s="60">
        <v>1371</v>
      </c>
      <c r="D3248" s="60">
        <v>384</v>
      </c>
      <c r="E3248" s="172">
        <v>0.28008752735229758</v>
      </c>
      <c r="AR3248" s="6"/>
      <c r="AS3248" s="6"/>
    </row>
    <row r="3249" spans="1:45" x14ac:dyDescent="0.2">
      <c r="A3249" s="60">
        <v>48217960800</v>
      </c>
      <c r="B3249" s="60" t="s">
        <v>13630</v>
      </c>
      <c r="C3249" s="60">
        <v>2248</v>
      </c>
      <c r="D3249" s="60">
        <v>705</v>
      </c>
      <c r="E3249" s="172">
        <v>0.31361209964412812</v>
      </c>
      <c r="AR3249" s="6"/>
      <c r="AS3249" s="6"/>
    </row>
    <row r="3250" spans="1:45" x14ac:dyDescent="0.2">
      <c r="A3250" s="60">
        <v>48217960900</v>
      </c>
      <c r="B3250" s="60" t="s">
        <v>13631</v>
      </c>
      <c r="C3250" s="60">
        <v>1140</v>
      </c>
      <c r="D3250" s="60">
        <v>106</v>
      </c>
      <c r="E3250" s="172">
        <v>9.2982456140350875E-2</v>
      </c>
      <c r="AR3250" s="6"/>
      <c r="AS3250" s="6"/>
    </row>
    <row r="3251" spans="1:45" x14ac:dyDescent="0.2">
      <c r="A3251" s="60">
        <v>48217961000</v>
      </c>
      <c r="B3251" s="60" t="s">
        <v>13632</v>
      </c>
      <c r="C3251" s="60">
        <v>1140</v>
      </c>
      <c r="D3251" s="60">
        <v>117</v>
      </c>
      <c r="E3251" s="172">
        <v>0.10263157894736842</v>
      </c>
      <c r="AR3251" s="6"/>
      <c r="AS3251" s="6"/>
    </row>
    <row r="3252" spans="1:45" x14ac:dyDescent="0.2">
      <c r="A3252" s="60">
        <v>48217961100</v>
      </c>
      <c r="B3252" s="60" t="s">
        <v>13622</v>
      </c>
      <c r="C3252" s="60">
        <v>2375</v>
      </c>
      <c r="D3252" s="60">
        <v>756</v>
      </c>
      <c r="E3252" s="172">
        <v>0.31831578947368422</v>
      </c>
      <c r="AR3252" s="6"/>
      <c r="AS3252" s="6"/>
    </row>
    <row r="3253" spans="1:45" x14ac:dyDescent="0.2">
      <c r="A3253" s="60">
        <v>48217961400</v>
      </c>
      <c r="B3253" s="60" t="s">
        <v>13627</v>
      </c>
      <c r="C3253" s="60">
        <v>2921</v>
      </c>
      <c r="D3253" s="60">
        <v>673</v>
      </c>
      <c r="E3253" s="172">
        <v>0.23040054775761726</v>
      </c>
      <c r="AR3253" s="6"/>
      <c r="AS3253" s="6"/>
    </row>
    <row r="3254" spans="1:45" x14ac:dyDescent="0.2">
      <c r="A3254" s="60">
        <v>48219950100</v>
      </c>
      <c r="B3254" s="60" t="s">
        <v>13638</v>
      </c>
      <c r="C3254" s="60">
        <v>920</v>
      </c>
      <c r="D3254" s="60">
        <v>204</v>
      </c>
      <c r="E3254" s="172">
        <v>0.22173913043478261</v>
      </c>
      <c r="AR3254" s="6"/>
      <c r="AS3254" s="6"/>
    </row>
    <row r="3255" spans="1:45" x14ac:dyDescent="0.2">
      <c r="A3255" s="60">
        <v>48219950200</v>
      </c>
      <c r="B3255" s="60" t="s">
        <v>13633</v>
      </c>
      <c r="C3255" s="60">
        <v>2865</v>
      </c>
      <c r="D3255" s="60">
        <v>671</v>
      </c>
      <c r="E3255" s="172">
        <v>0.23420593368237347</v>
      </c>
      <c r="AR3255" s="6"/>
      <c r="AS3255" s="6"/>
    </row>
    <row r="3256" spans="1:45" x14ac:dyDescent="0.2">
      <c r="A3256" s="60">
        <v>48219950300</v>
      </c>
      <c r="B3256" s="60" t="s">
        <v>13634</v>
      </c>
      <c r="C3256" s="60">
        <v>2956</v>
      </c>
      <c r="D3256" s="60">
        <v>673</v>
      </c>
      <c r="E3256" s="172">
        <v>0.22767253044654939</v>
      </c>
      <c r="AR3256" s="6"/>
      <c r="AS3256" s="6"/>
    </row>
    <row r="3257" spans="1:45" x14ac:dyDescent="0.2">
      <c r="A3257" s="60">
        <v>48219950400</v>
      </c>
      <c r="B3257" s="60" t="s">
        <v>13639</v>
      </c>
      <c r="C3257" s="60">
        <v>2672</v>
      </c>
      <c r="D3257" s="60">
        <v>399</v>
      </c>
      <c r="E3257" s="172">
        <v>0.14932634730538921</v>
      </c>
      <c r="AR3257" s="6"/>
      <c r="AS3257" s="6"/>
    </row>
    <row r="3258" spans="1:45" x14ac:dyDescent="0.2">
      <c r="A3258" s="60">
        <v>48219950500</v>
      </c>
      <c r="B3258" s="60" t="s">
        <v>13635</v>
      </c>
      <c r="C3258" s="60">
        <v>3074</v>
      </c>
      <c r="D3258" s="60">
        <v>1104</v>
      </c>
      <c r="E3258" s="172">
        <v>0.35914118412491869</v>
      </c>
      <c r="AR3258" s="6"/>
      <c r="AS3258" s="6"/>
    </row>
    <row r="3259" spans="1:45" x14ac:dyDescent="0.2">
      <c r="A3259" s="60">
        <v>48219950600</v>
      </c>
      <c r="B3259" s="60" t="s">
        <v>13636</v>
      </c>
      <c r="C3259" s="60">
        <v>974</v>
      </c>
      <c r="D3259" s="60">
        <v>322</v>
      </c>
      <c r="E3259" s="172">
        <v>0.33059548254620125</v>
      </c>
      <c r="AR3259" s="6"/>
      <c r="AS3259" s="6"/>
    </row>
    <row r="3260" spans="1:45" x14ac:dyDescent="0.2">
      <c r="A3260" s="60">
        <v>48219950700</v>
      </c>
      <c r="B3260" s="60" t="s">
        <v>13637</v>
      </c>
      <c r="C3260" s="60">
        <v>893</v>
      </c>
      <c r="D3260" s="60">
        <v>229</v>
      </c>
      <c r="E3260" s="172">
        <v>0.2564389697648376</v>
      </c>
      <c r="AR3260" s="6"/>
      <c r="AS3260" s="6"/>
    </row>
    <row r="3261" spans="1:45" x14ac:dyDescent="0.2">
      <c r="A3261" s="60">
        <v>48221160100</v>
      </c>
      <c r="B3261" s="60" t="s">
        <v>10482</v>
      </c>
      <c r="C3261" s="60">
        <v>3486</v>
      </c>
      <c r="D3261" s="60">
        <v>1011</v>
      </c>
      <c r="E3261" s="172">
        <v>0.29001721170395867</v>
      </c>
      <c r="AR3261" s="6"/>
      <c r="AS3261" s="6"/>
    </row>
    <row r="3262" spans="1:45" x14ac:dyDescent="0.2">
      <c r="A3262" s="60">
        <v>48221160204</v>
      </c>
      <c r="B3262" s="60" t="s">
        <v>10188</v>
      </c>
      <c r="C3262" s="60">
        <v>2170</v>
      </c>
      <c r="D3262" s="60">
        <v>634</v>
      </c>
      <c r="E3262" s="172">
        <v>0.29216589861751152</v>
      </c>
      <c r="AR3262" s="6"/>
      <c r="AS3262" s="6"/>
    </row>
    <row r="3263" spans="1:45" x14ac:dyDescent="0.2">
      <c r="A3263" s="60">
        <v>48221160205</v>
      </c>
      <c r="B3263" s="60" t="s">
        <v>10417</v>
      </c>
      <c r="C3263" s="60">
        <v>5011</v>
      </c>
      <c r="D3263" s="60">
        <v>1444</v>
      </c>
      <c r="E3263" s="172">
        <v>0.28816603472360808</v>
      </c>
      <c r="AR3263" s="6"/>
      <c r="AS3263" s="6"/>
    </row>
    <row r="3264" spans="1:45" x14ac:dyDescent="0.2">
      <c r="A3264" s="60">
        <v>48221160206</v>
      </c>
      <c r="B3264" s="60" t="s">
        <v>10393</v>
      </c>
      <c r="C3264" s="60">
        <v>3447</v>
      </c>
      <c r="D3264" s="60">
        <v>1151</v>
      </c>
      <c r="E3264" s="172">
        <v>0.33391354801276474</v>
      </c>
      <c r="AR3264" s="6"/>
      <c r="AS3264" s="6"/>
    </row>
    <row r="3265" spans="1:45" x14ac:dyDescent="0.2">
      <c r="A3265" s="60">
        <v>48221160207</v>
      </c>
      <c r="B3265" s="60" t="s">
        <v>10191</v>
      </c>
      <c r="C3265" s="60">
        <v>5680</v>
      </c>
      <c r="D3265" s="60">
        <v>1954</v>
      </c>
      <c r="E3265" s="172">
        <v>0.34401408450704224</v>
      </c>
      <c r="AR3265" s="6"/>
      <c r="AS3265" s="6"/>
    </row>
    <row r="3266" spans="1:45" x14ac:dyDescent="0.2">
      <c r="A3266" s="60">
        <v>48221160208</v>
      </c>
      <c r="B3266" s="60" t="s">
        <v>10453</v>
      </c>
      <c r="C3266" s="60">
        <v>4152</v>
      </c>
      <c r="D3266" s="60">
        <v>824</v>
      </c>
      <c r="E3266" s="172">
        <v>0.19845857418111754</v>
      </c>
      <c r="AR3266" s="6"/>
      <c r="AS3266" s="6"/>
    </row>
    <row r="3267" spans="1:45" x14ac:dyDescent="0.2">
      <c r="A3267" s="60">
        <v>48221160209</v>
      </c>
      <c r="B3267" s="60" t="s">
        <v>10010</v>
      </c>
      <c r="C3267" s="60">
        <v>5930</v>
      </c>
      <c r="D3267" s="60">
        <v>2100</v>
      </c>
      <c r="E3267" s="172">
        <v>0.35413153456998314</v>
      </c>
      <c r="AR3267" s="6"/>
      <c r="AS3267" s="6"/>
    </row>
    <row r="3268" spans="1:45" x14ac:dyDescent="0.2">
      <c r="A3268" s="60">
        <v>48221160210</v>
      </c>
      <c r="B3268" s="60" t="s">
        <v>9817</v>
      </c>
      <c r="C3268" s="60">
        <v>4735</v>
      </c>
      <c r="D3268" s="60">
        <v>2233</v>
      </c>
      <c r="E3268" s="172">
        <v>0.47159450897571276</v>
      </c>
      <c r="AR3268" s="6"/>
      <c r="AS3268" s="6"/>
    </row>
    <row r="3269" spans="1:45" x14ac:dyDescent="0.2">
      <c r="A3269" s="60">
        <v>48221160301</v>
      </c>
      <c r="B3269" s="60" t="s">
        <v>10269</v>
      </c>
      <c r="C3269" s="60">
        <v>3802</v>
      </c>
      <c r="D3269" s="60">
        <v>1314</v>
      </c>
      <c r="E3269" s="172">
        <v>0.34560757496054706</v>
      </c>
      <c r="AR3269" s="6"/>
      <c r="AS3269" s="6"/>
    </row>
    <row r="3270" spans="1:45" x14ac:dyDescent="0.2">
      <c r="A3270" s="60">
        <v>48221160302</v>
      </c>
      <c r="B3270" s="60" t="s">
        <v>10244</v>
      </c>
      <c r="C3270" s="60">
        <v>2601</v>
      </c>
      <c r="D3270" s="60">
        <v>664</v>
      </c>
      <c r="E3270" s="172">
        <v>0.25528642829680892</v>
      </c>
      <c r="AR3270" s="6"/>
      <c r="AS3270" s="6"/>
    </row>
    <row r="3271" spans="1:45" x14ac:dyDescent="0.2">
      <c r="A3271" s="60">
        <v>48223950100</v>
      </c>
      <c r="B3271" s="60" t="s">
        <v>13641</v>
      </c>
      <c r="C3271" s="60">
        <v>2059</v>
      </c>
      <c r="D3271" s="60">
        <v>524</v>
      </c>
      <c r="E3271" s="172">
        <v>0.25449247207382225</v>
      </c>
      <c r="AR3271" s="6"/>
      <c r="AS3271" s="6"/>
    </row>
    <row r="3272" spans="1:45" x14ac:dyDescent="0.2">
      <c r="A3272" s="60">
        <v>48223950200</v>
      </c>
      <c r="B3272" s="60" t="s">
        <v>13643</v>
      </c>
      <c r="C3272" s="60">
        <v>3081</v>
      </c>
      <c r="D3272" s="60">
        <v>784</v>
      </c>
      <c r="E3272" s="172">
        <v>0.25446283674131775</v>
      </c>
      <c r="AR3272" s="6"/>
      <c r="AS3272" s="6"/>
    </row>
    <row r="3273" spans="1:45" x14ac:dyDescent="0.2">
      <c r="A3273" s="60">
        <v>48223950300</v>
      </c>
      <c r="B3273" s="60" t="s">
        <v>13640</v>
      </c>
      <c r="C3273" s="60">
        <v>4016</v>
      </c>
      <c r="D3273" s="60">
        <v>1188</v>
      </c>
      <c r="E3273" s="172">
        <v>0.2958167330677291</v>
      </c>
      <c r="AR3273" s="6"/>
      <c r="AS3273" s="6"/>
    </row>
    <row r="3274" spans="1:45" x14ac:dyDescent="0.2">
      <c r="A3274" s="60">
        <v>48223950401</v>
      </c>
      <c r="B3274" s="60" t="s">
        <v>13647</v>
      </c>
      <c r="C3274" s="60">
        <v>2810</v>
      </c>
      <c r="D3274" s="60">
        <v>754</v>
      </c>
      <c r="E3274" s="172">
        <v>0.26832740213523132</v>
      </c>
      <c r="AR3274" s="6"/>
      <c r="AS3274" s="6"/>
    </row>
    <row r="3275" spans="1:45" x14ac:dyDescent="0.2">
      <c r="A3275" s="60">
        <v>48223950402</v>
      </c>
      <c r="B3275" s="60" t="s">
        <v>13646</v>
      </c>
      <c r="C3275" s="60">
        <v>2599</v>
      </c>
      <c r="D3275" s="60">
        <v>661</v>
      </c>
      <c r="E3275" s="172">
        <v>0.25432858791843016</v>
      </c>
      <c r="AR3275" s="6"/>
      <c r="AS3275" s="6"/>
    </row>
    <row r="3276" spans="1:45" x14ac:dyDescent="0.2">
      <c r="A3276" s="60">
        <v>48223950500</v>
      </c>
      <c r="B3276" s="60" t="s">
        <v>13648</v>
      </c>
      <c r="C3276" s="60">
        <v>1768</v>
      </c>
      <c r="D3276" s="60">
        <v>308</v>
      </c>
      <c r="E3276" s="172">
        <v>0.17420814479638008</v>
      </c>
      <c r="AR3276" s="6"/>
      <c r="AS3276" s="6"/>
    </row>
    <row r="3277" spans="1:45" x14ac:dyDescent="0.2">
      <c r="A3277" s="60">
        <v>48223950600</v>
      </c>
      <c r="B3277" s="60" t="s">
        <v>13645</v>
      </c>
      <c r="C3277" s="60">
        <v>2704</v>
      </c>
      <c r="D3277" s="60">
        <v>627</v>
      </c>
      <c r="E3277" s="172">
        <v>0.23187869822485208</v>
      </c>
      <c r="AR3277" s="6"/>
      <c r="AS3277" s="6"/>
    </row>
    <row r="3278" spans="1:45" x14ac:dyDescent="0.2">
      <c r="A3278" s="60">
        <v>48223950700</v>
      </c>
      <c r="B3278" s="60" t="s">
        <v>13644</v>
      </c>
      <c r="C3278" s="60">
        <v>3266</v>
      </c>
      <c r="D3278" s="60">
        <v>534</v>
      </c>
      <c r="E3278" s="172">
        <v>0.16350275566442132</v>
      </c>
      <c r="AR3278" s="6"/>
      <c r="AS3278" s="6"/>
    </row>
    <row r="3279" spans="1:45" x14ac:dyDescent="0.2">
      <c r="A3279" s="60">
        <v>48223950800</v>
      </c>
      <c r="B3279" s="60" t="s">
        <v>13642</v>
      </c>
      <c r="C3279" s="60">
        <v>1992</v>
      </c>
      <c r="D3279" s="60">
        <v>544</v>
      </c>
      <c r="E3279" s="172">
        <v>0.27309236947791166</v>
      </c>
      <c r="AR3279" s="6"/>
      <c r="AS3279" s="6"/>
    </row>
    <row r="3280" spans="1:45" x14ac:dyDescent="0.2">
      <c r="A3280" s="60">
        <v>48225950100</v>
      </c>
      <c r="B3280" s="60" t="s">
        <v>13652</v>
      </c>
      <c r="C3280" s="60">
        <v>3633</v>
      </c>
      <c r="D3280" s="60">
        <v>897</v>
      </c>
      <c r="E3280" s="172">
        <v>0.24690338563170933</v>
      </c>
      <c r="AR3280" s="6"/>
      <c r="AS3280" s="6"/>
    </row>
    <row r="3281" spans="1:45" x14ac:dyDescent="0.2">
      <c r="A3281" s="60">
        <v>48225950200</v>
      </c>
      <c r="B3281" s="60" t="s">
        <v>13653</v>
      </c>
      <c r="C3281" s="60">
        <v>817</v>
      </c>
      <c r="D3281" s="60">
        <v>234</v>
      </c>
      <c r="E3281" s="172">
        <v>0.2864137086903305</v>
      </c>
      <c r="AR3281" s="6"/>
      <c r="AS3281" s="6"/>
    </row>
    <row r="3282" spans="1:45" x14ac:dyDescent="0.2">
      <c r="A3282" s="60">
        <v>48225950300</v>
      </c>
      <c r="B3282" s="60" t="s">
        <v>13654</v>
      </c>
      <c r="C3282" s="60">
        <v>1929</v>
      </c>
      <c r="D3282" s="60">
        <v>422</v>
      </c>
      <c r="E3282" s="172">
        <v>0.21876620010368067</v>
      </c>
      <c r="AR3282" s="6"/>
      <c r="AS3282" s="6"/>
    </row>
    <row r="3283" spans="1:45" x14ac:dyDescent="0.2">
      <c r="A3283" s="60">
        <v>48225950400</v>
      </c>
      <c r="B3283" s="60" t="s">
        <v>13655</v>
      </c>
      <c r="C3283" s="60">
        <v>1872</v>
      </c>
      <c r="D3283" s="60">
        <v>296</v>
      </c>
      <c r="E3283" s="172">
        <v>0.15811965811965811</v>
      </c>
      <c r="AR3283" s="6"/>
      <c r="AS3283" s="6"/>
    </row>
    <row r="3284" spans="1:45" x14ac:dyDescent="0.2">
      <c r="A3284" s="60">
        <v>48225950500</v>
      </c>
      <c r="B3284" s="60" t="s">
        <v>13650</v>
      </c>
      <c r="C3284" s="60">
        <v>3144</v>
      </c>
      <c r="D3284" s="60">
        <v>931</v>
      </c>
      <c r="E3284" s="172">
        <v>0.29611959287531808</v>
      </c>
      <c r="AR3284" s="6"/>
      <c r="AS3284" s="6"/>
    </row>
    <row r="3285" spans="1:45" x14ac:dyDescent="0.2">
      <c r="A3285" s="60">
        <v>48225950600</v>
      </c>
      <c r="B3285" s="60" t="s">
        <v>13651</v>
      </c>
      <c r="C3285" s="60">
        <v>1012</v>
      </c>
      <c r="D3285" s="60">
        <v>196</v>
      </c>
      <c r="E3285" s="172">
        <v>0.19367588932806323</v>
      </c>
      <c r="AR3285" s="6"/>
      <c r="AS3285" s="6"/>
    </row>
    <row r="3286" spans="1:45" x14ac:dyDescent="0.2">
      <c r="A3286" s="60">
        <v>48225950700</v>
      </c>
      <c r="B3286" s="60" t="s">
        <v>13649</v>
      </c>
      <c r="C3286" s="60">
        <v>4285</v>
      </c>
      <c r="D3286" s="60">
        <v>599</v>
      </c>
      <c r="E3286" s="172">
        <v>0.13978996499416568</v>
      </c>
      <c r="AR3286" s="6"/>
      <c r="AS3286" s="6"/>
    </row>
    <row r="3287" spans="1:45" x14ac:dyDescent="0.2">
      <c r="A3287" s="60">
        <v>48227950100</v>
      </c>
      <c r="B3287" s="60" t="s">
        <v>13660</v>
      </c>
      <c r="C3287" s="60">
        <v>1757</v>
      </c>
      <c r="D3287" s="60">
        <v>288</v>
      </c>
      <c r="E3287" s="172">
        <v>0.16391576550939102</v>
      </c>
      <c r="AR3287" s="6"/>
      <c r="AS3287" s="6"/>
    </row>
    <row r="3288" spans="1:45" x14ac:dyDescent="0.2">
      <c r="A3288" s="60">
        <v>48227950200</v>
      </c>
      <c r="B3288" s="60" t="s">
        <v>13659</v>
      </c>
      <c r="C3288" s="60">
        <v>1369</v>
      </c>
      <c r="D3288" s="60">
        <v>290</v>
      </c>
      <c r="E3288" s="172">
        <v>0.21183345507669832</v>
      </c>
      <c r="AR3288" s="6"/>
      <c r="AS3288" s="6"/>
    </row>
    <row r="3289" spans="1:45" x14ac:dyDescent="0.2">
      <c r="A3289" s="60">
        <v>48227950300</v>
      </c>
      <c r="B3289" s="60" t="s">
        <v>13665</v>
      </c>
      <c r="C3289" s="60">
        <v>1658</v>
      </c>
      <c r="D3289" s="60">
        <v>173</v>
      </c>
      <c r="E3289" s="172">
        <v>0.10434258142340169</v>
      </c>
      <c r="AR3289" s="6"/>
      <c r="AS3289" s="6"/>
    </row>
    <row r="3290" spans="1:45" x14ac:dyDescent="0.2">
      <c r="A3290" s="60">
        <v>48227950400</v>
      </c>
      <c r="B3290" s="60" t="s">
        <v>13664</v>
      </c>
      <c r="C3290" s="60">
        <v>2066</v>
      </c>
      <c r="D3290" s="60">
        <v>295</v>
      </c>
      <c r="E3290" s="172">
        <v>0.14278799612778315</v>
      </c>
      <c r="AR3290" s="6"/>
      <c r="AS3290" s="6"/>
    </row>
    <row r="3291" spans="1:45" x14ac:dyDescent="0.2">
      <c r="A3291" s="60">
        <v>48227950500</v>
      </c>
      <c r="B3291" s="60" t="s">
        <v>13662</v>
      </c>
      <c r="C3291" s="60">
        <v>2284</v>
      </c>
      <c r="D3291" s="60">
        <v>338</v>
      </c>
      <c r="E3291" s="172">
        <v>0.14798598949211908</v>
      </c>
      <c r="AR3291" s="6"/>
      <c r="AS3291" s="6"/>
    </row>
    <row r="3292" spans="1:45" x14ac:dyDescent="0.2">
      <c r="A3292" s="60">
        <v>48227950600</v>
      </c>
      <c r="B3292" s="60" t="s">
        <v>13658</v>
      </c>
      <c r="C3292" s="60">
        <v>2822</v>
      </c>
      <c r="D3292" s="60">
        <v>606</v>
      </c>
      <c r="E3292" s="172">
        <v>0.21474131821403261</v>
      </c>
      <c r="AR3292" s="6"/>
      <c r="AS3292" s="6"/>
    </row>
    <row r="3293" spans="1:45" x14ac:dyDescent="0.2">
      <c r="A3293" s="60">
        <v>48227950700</v>
      </c>
      <c r="B3293" s="60" t="s">
        <v>13663</v>
      </c>
      <c r="C3293" s="60">
        <v>2174</v>
      </c>
      <c r="D3293" s="60">
        <v>334</v>
      </c>
      <c r="E3293" s="172">
        <v>0.15363385464581417</v>
      </c>
      <c r="AR3293" s="6"/>
      <c r="AS3293" s="6"/>
    </row>
    <row r="3294" spans="1:45" x14ac:dyDescent="0.2">
      <c r="A3294" s="60">
        <v>48227950801</v>
      </c>
      <c r="B3294" s="60" t="s">
        <v>13657</v>
      </c>
      <c r="C3294" s="60">
        <v>2793</v>
      </c>
      <c r="D3294" s="60">
        <v>1015</v>
      </c>
      <c r="E3294" s="172">
        <v>0.36340852130325813</v>
      </c>
      <c r="AR3294" s="6"/>
      <c r="AS3294" s="6"/>
    </row>
    <row r="3295" spans="1:45" x14ac:dyDescent="0.2">
      <c r="A3295" s="60">
        <v>48227950802</v>
      </c>
      <c r="B3295" s="60" t="s">
        <v>13661</v>
      </c>
      <c r="C3295" s="60">
        <v>4929</v>
      </c>
      <c r="D3295" s="60">
        <v>440</v>
      </c>
      <c r="E3295" s="172">
        <v>8.926759991884764E-2</v>
      </c>
      <c r="AR3295" s="6"/>
      <c r="AS3295" s="6"/>
    </row>
    <row r="3296" spans="1:45" x14ac:dyDescent="0.2">
      <c r="A3296" s="60">
        <v>48227950900</v>
      </c>
      <c r="B3296" s="60" t="s">
        <v>13656</v>
      </c>
      <c r="C3296" s="60">
        <v>3118</v>
      </c>
      <c r="D3296" s="60">
        <v>906</v>
      </c>
      <c r="E3296" s="172">
        <v>0.29057087876844129</v>
      </c>
      <c r="AR3296" s="6"/>
      <c r="AS3296" s="6"/>
    </row>
    <row r="3297" spans="1:45" x14ac:dyDescent="0.2">
      <c r="A3297" s="60">
        <v>48229950300</v>
      </c>
      <c r="B3297" s="60" t="s">
        <v>11049</v>
      </c>
      <c r="C3297" s="60">
        <v>2740</v>
      </c>
      <c r="D3297" s="60">
        <v>314</v>
      </c>
      <c r="E3297" s="172">
        <v>0.1145985401459854</v>
      </c>
      <c r="AR3297" s="6"/>
      <c r="AS3297" s="6"/>
    </row>
    <row r="3298" spans="1:45" x14ac:dyDescent="0.2">
      <c r="A3298" s="60">
        <v>48231960100</v>
      </c>
      <c r="B3298" s="60" t="s">
        <v>10495</v>
      </c>
      <c r="C3298" s="60">
        <v>1745</v>
      </c>
      <c r="D3298" s="60">
        <v>486</v>
      </c>
      <c r="E3298" s="172">
        <v>0.27851002865329511</v>
      </c>
      <c r="AR3298" s="6"/>
      <c r="AS3298" s="6"/>
    </row>
    <row r="3299" spans="1:45" x14ac:dyDescent="0.2">
      <c r="A3299" s="60">
        <v>48231960200</v>
      </c>
      <c r="B3299" s="60" t="s">
        <v>10598</v>
      </c>
      <c r="C3299" s="60">
        <v>1825</v>
      </c>
      <c r="D3299" s="60">
        <v>350</v>
      </c>
      <c r="E3299" s="172">
        <v>0.19178082191780821</v>
      </c>
      <c r="AR3299" s="6"/>
      <c r="AS3299" s="6"/>
    </row>
    <row r="3300" spans="1:45" x14ac:dyDescent="0.2">
      <c r="A3300" s="60">
        <v>48231960300</v>
      </c>
      <c r="B3300" s="60" t="s">
        <v>10409</v>
      </c>
      <c r="C3300" s="60">
        <v>2985</v>
      </c>
      <c r="D3300" s="60">
        <v>686</v>
      </c>
      <c r="E3300" s="172">
        <v>0.22981574539363483</v>
      </c>
      <c r="AR3300" s="6"/>
      <c r="AS3300" s="6"/>
    </row>
    <row r="3301" spans="1:45" x14ac:dyDescent="0.2">
      <c r="A3301" s="60">
        <v>48231960400</v>
      </c>
      <c r="B3301" s="60" t="s">
        <v>10291</v>
      </c>
      <c r="C3301" s="60">
        <v>3443</v>
      </c>
      <c r="D3301" s="60">
        <v>883</v>
      </c>
      <c r="E3301" s="172">
        <v>0.25646238745280281</v>
      </c>
      <c r="AR3301" s="6"/>
      <c r="AS3301" s="6"/>
    </row>
    <row r="3302" spans="1:45" x14ac:dyDescent="0.2">
      <c r="A3302" s="60">
        <v>48231960500</v>
      </c>
      <c r="B3302" s="60" t="s">
        <v>10824</v>
      </c>
      <c r="C3302" s="60">
        <v>2345</v>
      </c>
      <c r="D3302" s="60">
        <v>781</v>
      </c>
      <c r="E3302" s="172">
        <v>0.33304904051172707</v>
      </c>
      <c r="AR3302" s="6"/>
      <c r="AS3302" s="6"/>
    </row>
    <row r="3303" spans="1:45" x14ac:dyDescent="0.2">
      <c r="A3303" s="60">
        <v>48231960600</v>
      </c>
      <c r="B3303" s="60" t="s">
        <v>10832</v>
      </c>
      <c r="C3303" s="60">
        <v>1890</v>
      </c>
      <c r="D3303" s="60">
        <v>769</v>
      </c>
      <c r="E3303" s="172">
        <v>0.40687830687830689</v>
      </c>
      <c r="AR3303" s="6"/>
      <c r="AS3303" s="6"/>
    </row>
    <row r="3304" spans="1:45" x14ac:dyDescent="0.2">
      <c r="A3304" s="60">
        <v>48231960700</v>
      </c>
      <c r="B3304" s="60" t="s">
        <v>10365</v>
      </c>
      <c r="C3304" s="60">
        <v>3957</v>
      </c>
      <c r="D3304" s="60">
        <v>1057</v>
      </c>
      <c r="E3304" s="172">
        <v>0.26712155673490018</v>
      </c>
      <c r="AR3304" s="6"/>
      <c r="AS3304" s="6"/>
    </row>
    <row r="3305" spans="1:45" x14ac:dyDescent="0.2">
      <c r="A3305" s="60">
        <v>48231960800</v>
      </c>
      <c r="B3305" s="60" t="s">
        <v>10773</v>
      </c>
      <c r="C3305" s="60">
        <v>1943</v>
      </c>
      <c r="D3305" s="60">
        <v>251</v>
      </c>
      <c r="E3305" s="172">
        <v>0.12918167781780751</v>
      </c>
      <c r="AR3305" s="6"/>
      <c r="AS3305" s="6"/>
    </row>
    <row r="3306" spans="1:45" x14ac:dyDescent="0.2">
      <c r="A3306" s="60">
        <v>48231960900</v>
      </c>
      <c r="B3306" s="60" t="s">
        <v>10854</v>
      </c>
      <c r="C3306" s="60">
        <v>3264</v>
      </c>
      <c r="D3306" s="60">
        <v>630</v>
      </c>
      <c r="E3306" s="172">
        <v>0.19301470588235295</v>
      </c>
      <c r="AR3306" s="6"/>
      <c r="AS3306" s="6"/>
    </row>
    <row r="3307" spans="1:45" x14ac:dyDescent="0.2">
      <c r="A3307" s="60">
        <v>48231961000</v>
      </c>
      <c r="B3307" s="60" t="s">
        <v>10778</v>
      </c>
      <c r="C3307" s="60">
        <v>2931</v>
      </c>
      <c r="D3307" s="60">
        <v>575</v>
      </c>
      <c r="E3307" s="172">
        <v>0.19617877857386556</v>
      </c>
      <c r="AR3307" s="6"/>
      <c r="AS3307" s="6"/>
    </row>
    <row r="3308" spans="1:45" x14ac:dyDescent="0.2">
      <c r="A3308" s="60">
        <v>48231961100</v>
      </c>
      <c r="B3308" s="60" t="s">
        <v>10051</v>
      </c>
      <c r="C3308" s="60">
        <v>4861</v>
      </c>
      <c r="D3308" s="60">
        <v>2075</v>
      </c>
      <c r="E3308" s="172">
        <v>0.42686689981485293</v>
      </c>
      <c r="AR3308" s="6"/>
      <c r="AS3308" s="6"/>
    </row>
    <row r="3309" spans="1:45" x14ac:dyDescent="0.2">
      <c r="A3309" s="60">
        <v>48231961200</v>
      </c>
      <c r="B3309" s="60" t="s">
        <v>10203</v>
      </c>
      <c r="C3309" s="60">
        <v>3760</v>
      </c>
      <c r="D3309" s="60">
        <v>1462</v>
      </c>
      <c r="E3309" s="172">
        <v>0.38882978723404255</v>
      </c>
      <c r="AR3309" s="6"/>
      <c r="AS3309" s="6"/>
    </row>
    <row r="3310" spans="1:45" x14ac:dyDescent="0.2">
      <c r="A3310" s="60">
        <v>48231961300</v>
      </c>
      <c r="B3310" s="60" t="s">
        <v>10416</v>
      </c>
      <c r="C3310" s="60">
        <v>4407</v>
      </c>
      <c r="D3310" s="60">
        <v>1202</v>
      </c>
      <c r="E3310" s="172">
        <v>0.27274790106648511</v>
      </c>
      <c r="AR3310" s="6"/>
      <c r="AS3310" s="6"/>
    </row>
    <row r="3311" spans="1:45" x14ac:dyDescent="0.2">
      <c r="A3311" s="60">
        <v>48231961400</v>
      </c>
      <c r="B3311" s="60" t="s">
        <v>10111</v>
      </c>
      <c r="C3311" s="60">
        <v>6153</v>
      </c>
      <c r="D3311" s="60">
        <v>1480</v>
      </c>
      <c r="E3311" s="172">
        <v>0.24053307329757842</v>
      </c>
      <c r="AR3311" s="6"/>
      <c r="AS3311" s="6"/>
    </row>
    <row r="3312" spans="1:45" x14ac:dyDescent="0.2">
      <c r="A3312" s="60">
        <v>48231961501</v>
      </c>
      <c r="B3312" s="60" t="s">
        <v>9950</v>
      </c>
      <c r="C3312" s="60">
        <v>2424</v>
      </c>
      <c r="D3312" s="60">
        <v>802</v>
      </c>
      <c r="E3312" s="172">
        <v>0.33085808580858084</v>
      </c>
      <c r="AR3312" s="6"/>
      <c r="AS3312" s="6"/>
    </row>
    <row r="3313" spans="1:45" x14ac:dyDescent="0.2">
      <c r="A3313" s="60">
        <v>48231961502</v>
      </c>
      <c r="B3313" s="60" t="s">
        <v>10152</v>
      </c>
      <c r="C3313" s="60">
        <v>3586</v>
      </c>
      <c r="D3313" s="60">
        <v>1009</v>
      </c>
      <c r="E3313" s="172">
        <v>0.28137200223089792</v>
      </c>
      <c r="AR3313" s="6"/>
      <c r="AS3313" s="6"/>
    </row>
    <row r="3314" spans="1:45" x14ac:dyDescent="0.2">
      <c r="A3314" s="60">
        <v>48231961503</v>
      </c>
      <c r="B3314" s="60" t="s">
        <v>10340</v>
      </c>
      <c r="C3314" s="60">
        <v>3116</v>
      </c>
      <c r="D3314" s="60">
        <v>592</v>
      </c>
      <c r="E3314" s="172">
        <v>0.18998716302952504</v>
      </c>
      <c r="AR3314" s="6"/>
      <c r="AS3314" s="6"/>
    </row>
    <row r="3315" spans="1:45" x14ac:dyDescent="0.2">
      <c r="A3315" s="60">
        <v>48231961600</v>
      </c>
      <c r="B3315" s="60" t="s">
        <v>10698</v>
      </c>
      <c r="C3315" s="60">
        <v>4219</v>
      </c>
      <c r="D3315" s="60">
        <v>541</v>
      </c>
      <c r="E3315" s="172">
        <v>0.12822943825551078</v>
      </c>
      <c r="AR3315" s="6"/>
      <c r="AS3315" s="6"/>
    </row>
    <row r="3316" spans="1:45" x14ac:dyDescent="0.2">
      <c r="A3316" s="60">
        <v>48231961700</v>
      </c>
      <c r="B3316" s="60" t="s">
        <v>10428</v>
      </c>
      <c r="C3316" s="60">
        <v>2088</v>
      </c>
      <c r="D3316" s="60">
        <v>290</v>
      </c>
      <c r="E3316" s="172">
        <v>0.1388888888888889</v>
      </c>
      <c r="AR3316" s="6"/>
      <c r="AS3316" s="6"/>
    </row>
    <row r="3317" spans="1:45" x14ac:dyDescent="0.2">
      <c r="A3317" s="60">
        <v>48233950200</v>
      </c>
      <c r="B3317" s="60" t="s">
        <v>13667</v>
      </c>
      <c r="C3317" s="60">
        <v>1410</v>
      </c>
      <c r="D3317" s="60">
        <v>312</v>
      </c>
      <c r="E3317" s="172">
        <v>0.22127659574468084</v>
      </c>
      <c r="AR3317" s="6"/>
      <c r="AS3317" s="6"/>
    </row>
    <row r="3318" spans="1:45" x14ac:dyDescent="0.2">
      <c r="A3318" s="60">
        <v>48233950500</v>
      </c>
      <c r="B3318" s="60" t="s">
        <v>13668</v>
      </c>
      <c r="C3318" s="60">
        <v>3690</v>
      </c>
      <c r="D3318" s="60">
        <v>739</v>
      </c>
      <c r="E3318" s="172">
        <v>0.2002710027100271</v>
      </c>
      <c r="AR3318" s="6"/>
      <c r="AS3318" s="6"/>
    </row>
    <row r="3319" spans="1:45" x14ac:dyDescent="0.2">
      <c r="A3319" s="60">
        <v>48233950600</v>
      </c>
      <c r="B3319" s="60" t="s">
        <v>13670</v>
      </c>
      <c r="C3319" s="60">
        <v>2207</v>
      </c>
      <c r="D3319" s="60">
        <v>437</v>
      </c>
      <c r="E3319" s="172">
        <v>0.19800634345265067</v>
      </c>
      <c r="AR3319" s="6"/>
      <c r="AS3319" s="6"/>
    </row>
    <row r="3320" spans="1:45" x14ac:dyDescent="0.2">
      <c r="A3320" s="60">
        <v>48233950700</v>
      </c>
      <c r="B3320" s="60" t="s">
        <v>13671</v>
      </c>
      <c r="C3320" s="60">
        <v>1202</v>
      </c>
      <c r="D3320" s="60">
        <v>203</v>
      </c>
      <c r="E3320" s="172">
        <v>0.16888519134775373</v>
      </c>
      <c r="AR3320" s="6"/>
      <c r="AS3320" s="6"/>
    </row>
    <row r="3321" spans="1:45" x14ac:dyDescent="0.2">
      <c r="A3321" s="60">
        <v>48233950800</v>
      </c>
      <c r="B3321" s="60" t="s">
        <v>13672</v>
      </c>
      <c r="C3321" s="60">
        <v>538</v>
      </c>
      <c r="D3321" s="60">
        <v>53</v>
      </c>
      <c r="E3321" s="172">
        <v>9.8513011152416355E-2</v>
      </c>
      <c r="AR3321" s="6"/>
      <c r="AS3321" s="6"/>
    </row>
    <row r="3322" spans="1:45" x14ac:dyDescent="0.2">
      <c r="A3322" s="60">
        <v>48233950900</v>
      </c>
      <c r="B3322" s="60" t="s">
        <v>13669</v>
      </c>
      <c r="C3322" s="60">
        <v>2455</v>
      </c>
      <c r="D3322" s="60">
        <v>686</v>
      </c>
      <c r="E3322" s="172">
        <v>0.27942973523421588</v>
      </c>
      <c r="AR3322" s="6"/>
      <c r="AS3322" s="6"/>
    </row>
    <row r="3323" spans="1:45" x14ac:dyDescent="0.2">
      <c r="A3323" s="60">
        <v>48233951000</v>
      </c>
      <c r="B3323" s="60" t="s">
        <v>13666</v>
      </c>
      <c r="C3323" s="60">
        <v>2639</v>
      </c>
      <c r="D3323" s="60">
        <v>766</v>
      </c>
      <c r="E3323" s="172">
        <v>0.29026146267525577</v>
      </c>
      <c r="AR3323" s="6"/>
      <c r="AS3323" s="6"/>
    </row>
    <row r="3324" spans="1:45" x14ac:dyDescent="0.2">
      <c r="A3324" s="60">
        <v>48235950100</v>
      </c>
      <c r="B3324" s="60" t="s">
        <v>12621</v>
      </c>
      <c r="C3324" s="60">
        <v>1007</v>
      </c>
      <c r="D3324" s="60">
        <v>245</v>
      </c>
      <c r="E3324" s="172">
        <v>0.24329692154915591</v>
      </c>
      <c r="AR3324" s="6"/>
      <c r="AS3324" s="6"/>
    </row>
    <row r="3325" spans="1:45" x14ac:dyDescent="0.2">
      <c r="A3325" s="60">
        <v>48237950100</v>
      </c>
      <c r="B3325" s="60" t="s">
        <v>13674</v>
      </c>
      <c r="C3325" s="60">
        <v>2146</v>
      </c>
      <c r="D3325" s="60">
        <v>465</v>
      </c>
      <c r="E3325" s="172">
        <v>0.21668219944082012</v>
      </c>
      <c r="AR3325" s="6"/>
      <c r="AS3325" s="6"/>
    </row>
    <row r="3326" spans="1:45" x14ac:dyDescent="0.2">
      <c r="A3326" s="60">
        <v>48237950300</v>
      </c>
      <c r="B3326" s="60" t="s">
        <v>13673</v>
      </c>
      <c r="C3326" s="60">
        <v>2191</v>
      </c>
      <c r="D3326" s="60">
        <v>410</v>
      </c>
      <c r="E3326" s="172">
        <v>0.18712916476494751</v>
      </c>
      <c r="AR3326" s="6"/>
      <c r="AS3326" s="6"/>
    </row>
    <row r="3327" spans="1:45" x14ac:dyDescent="0.2">
      <c r="A3327" s="60">
        <v>48237950500</v>
      </c>
      <c r="B3327" s="60" t="s">
        <v>13675</v>
      </c>
      <c r="C3327" s="60">
        <v>1736</v>
      </c>
      <c r="D3327" s="60">
        <v>297</v>
      </c>
      <c r="E3327" s="172">
        <v>0.17108294930875576</v>
      </c>
      <c r="AR3327" s="6"/>
      <c r="AS3327" s="6"/>
    </row>
    <row r="3328" spans="1:45" x14ac:dyDescent="0.2">
      <c r="A3328" s="60">
        <v>48239950100</v>
      </c>
      <c r="B3328" s="60" t="s">
        <v>13676</v>
      </c>
      <c r="C3328" s="60">
        <v>3903</v>
      </c>
      <c r="D3328" s="60">
        <v>781</v>
      </c>
      <c r="E3328" s="172">
        <v>0.20010248526774277</v>
      </c>
      <c r="AR3328" s="6"/>
      <c r="AS3328" s="6"/>
    </row>
    <row r="3329" spans="1:45" x14ac:dyDescent="0.2">
      <c r="A3329" s="60">
        <v>48239950200</v>
      </c>
      <c r="B3329" s="60" t="s">
        <v>13678</v>
      </c>
      <c r="C3329" s="60">
        <v>2831</v>
      </c>
      <c r="D3329" s="60">
        <v>659</v>
      </c>
      <c r="E3329" s="172">
        <v>0.23277993641822678</v>
      </c>
      <c r="AR3329" s="6"/>
      <c r="AS3329" s="6"/>
    </row>
    <row r="3330" spans="1:45" x14ac:dyDescent="0.2">
      <c r="A3330" s="60">
        <v>48239950300</v>
      </c>
      <c r="B3330" s="60" t="s">
        <v>13677</v>
      </c>
      <c r="C3330" s="60">
        <v>3106</v>
      </c>
      <c r="D3330" s="60">
        <v>801</v>
      </c>
      <c r="E3330" s="172">
        <v>0.25788795878943982</v>
      </c>
      <c r="AR3330" s="6"/>
      <c r="AS3330" s="6"/>
    </row>
    <row r="3331" spans="1:45" x14ac:dyDescent="0.2">
      <c r="A3331" s="60">
        <v>48241950100</v>
      </c>
      <c r="B3331" s="60" t="s">
        <v>13682</v>
      </c>
      <c r="C3331" s="60">
        <v>3563</v>
      </c>
      <c r="D3331" s="60">
        <v>883</v>
      </c>
      <c r="E3331" s="172">
        <v>0.24782486668537748</v>
      </c>
      <c r="AR3331" s="6"/>
      <c r="AS3331" s="6"/>
    </row>
    <row r="3332" spans="1:45" x14ac:dyDescent="0.2">
      <c r="A3332" s="60">
        <v>48241950200</v>
      </c>
      <c r="B3332" s="60" t="s">
        <v>13684</v>
      </c>
      <c r="C3332" s="60">
        <v>1877</v>
      </c>
      <c r="D3332" s="60">
        <v>537</v>
      </c>
      <c r="E3332" s="172">
        <v>0.28609483217900905</v>
      </c>
      <c r="AR3332" s="6"/>
      <c r="AS3332" s="6"/>
    </row>
    <row r="3333" spans="1:45" x14ac:dyDescent="0.2">
      <c r="A3333" s="60">
        <v>48241950300</v>
      </c>
      <c r="B3333" s="60" t="s">
        <v>13686</v>
      </c>
      <c r="C3333" s="60">
        <v>1911</v>
      </c>
      <c r="D3333" s="60">
        <v>230</v>
      </c>
      <c r="E3333" s="172">
        <v>0.12035583464154893</v>
      </c>
      <c r="AR3333" s="6"/>
      <c r="AS3333" s="6"/>
    </row>
    <row r="3334" spans="1:45" x14ac:dyDescent="0.2">
      <c r="A3334" s="60">
        <v>48241950400</v>
      </c>
      <c r="B3334" s="60" t="s">
        <v>13680</v>
      </c>
      <c r="C3334" s="60">
        <v>4359</v>
      </c>
      <c r="D3334" s="60">
        <v>752</v>
      </c>
      <c r="E3334" s="172">
        <v>0.17251663225510439</v>
      </c>
      <c r="AR3334" s="6"/>
      <c r="AS3334" s="6"/>
    </row>
    <row r="3335" spans="1:45" x14ac:dyDescent="0.2">
      <c r="A3335" s="60">
        <v>48241950500</v>
      </c>
      <c r="B3335" s="60" t="s">
        <v>13681</v>
      </c>
      <c r="C3335" s="60">
        <v>3196</v>
      </c>
      <c r="D3335" s="60">
        <v>667</v>
      </c>
      <c r="E3335" s="172">
        <v>0.20869837296620777</v>
      </c>
      <c r="AR3335" s="6"/>
      <c r="AS3335" s="6"/>
    </row>
    <row r="3336" spans="1:45" x14ac:dyDescent="0.2">
      <c r="A3336" s="60">
        <v>48241950600</v>
      </c>
      <c r="B3336" s="60" t="s">
        <v>13685</v>
      </c>
      <c r="C3336" s="60">
        <v>1746</v>
      </c>
      <c r="D3336" s="60">
        <v>181</v>
      </c>
      <c r="E3336" s="172">
        <v>0.10366552119129439</v>
      </c>
      <c r="AR3336" s="6"/>
      <c r="AS3336" s="6"/>
    </row>
    <row r="3337" spans="1:45" x14ac:dyDescent="0.2">
      <c r="A3337" s="60">
        <v>48241950700</v>
      </c>
      <c r="B3337" s="60" t="s">
        <v>13679</v>
      </c>
      <c r="C3337" s="60">
        <v>5624</v>
      </c>
      <c r="D3337" s="60">
        <v>882</v>
      </c>
      <c r="E3337" s="172">
        <v>0.15682788051209104</v>
      </c>
      <c r="AR3337" s="6"/>
      <c r="AS3337" s="6"/>
    </row>
    <row r="3338" spans="1:45" x14ac:dyDescent="0.2">
      <c r="A3338" s="60">
        <v>48241950800</v>
      </c>
      <c r="B3338" s="60" t="s">
        <v>13683</v>
      </c>
      <c r="C3338" s="60">
        <v>1671</v>
      </c>
      <c r="D3338" s="60">
        <v>333</v>
      </c>
      <c r="E3338" s="172">
        <v>0.1992818671454219</v>
      </c>
      <c r="AR3338" s="6"/>
      <c r="AS3338" s="6"/>
    </row>
    <row r="3339" spans="1:45" x14ac:dyDescent="0.2">
      <c r="A3339" s="60">
        <v>48243950100</v>
      </c>
      <c r="B3339" s="60" t="s">
        <v>13687</v>
      </c>
      <c r="C3339" s="60">
        <v>1706</v>
      </c>
      <c r="D3339" s="60">
        <v>677</v>
      </c>
      <c r="E3339" s="172">
        <v>0.39683470105509966</v>
      </c>
      <c r="AR3339" s="6"/>
      <c r="AS3339" s="6"/>
    </row>
    <row r="3340" spans="1:45" x14ac:dyDescent="0.2">
      <c r="A3340" s="60">
        <v>48245000101</v>
      </c>
      <c r="B3340" s="60" t="s">
        <v>9229</v>
      </c>
      <c r="C3340" s="60">
        <v>3639</v>
      </c>
      <c r="D3340" s="60">
        <v>1419</v>
      </c>
      <c r="E3340" s="172">
        <v>0.38994229183841717</v>
      </c>
      <c r="AR3340" s="6"/>
      <c r="AS3340" s="6"/>
    </row>
    <row r="3341" spans="1:45" x14ac:dyDescent="0.2">
      <c r="A3341" s="60">
        <v>48245000102</v>
      </c>
      <c r="B3341" s="60" t="s">
        <v>9205</v>
      </c>
      <c r="C3341" s="60">
        <v>1299</v>
      </c>
      <c r="D3341" s="60">
        <v>491</v>
      </c>
      <c r="E3341" s="172">
        <v>0.37798306389530406</v>
      </c>
      <c r="AR3341" s="6"/>
      <c r="AS3341" s="6"/>
    </row>
    <row r="3342" spans="1:45" x14ac:dyDescent="0.2">
      <c r="A3342" s="60">
        <v>48245000103</v>
      </c>
      <c r="B3342" s="60" t="s">
        <v>9298</v>
      </c>
      <c r="C3342" s="60">
        <v>1809</v>
      </c>
      <c r="D3342" s="60">
        <v>277</v>
      </c>
      <c r="E3342" s="172">
        <v>0.1531232725262576</v>
      </c>
      <c r="AR3342" s="6"/>
      <c r="AS3342" s="6"/>
    </row>
    <row r="3343" spans="1:45" x14ac:dyDescent="0.2">
      <c r="A3343" s="60">
        <v>48245000200</v>
      </c>
      <c r="B3343" s="60" t="s">
        <v>9253</v>
      </c>
      <c r="C3343" s="60">
        <v>3252</v>
      </c>
      <c r="D3343" s="60">
        <v>907</v>
      </c>
      <c r="E3343" s="172">
        <v>0.27890528905289053</v>
      </c>
      <c r="AR3343" s="6"/>
      <c r="AS3343" s="6"/>
    </row>
    <row r="3344" spans="1:45" x14ac:dyDescent="0.2">
      <c r="A3344" s="60">
        <v>48245000302</v>
      </c>
      <c r="B3344" s="60" t="s">
        <v>9193</v>
      </c>
      <c r="C3344" s="60">
        <v>5263</v>
      </c>
      <c r="D3344" s="60">
        <v>3169</v>
      </c>
      <c r="E3344" s="172">
        <v>0.60212806384191531</v>
      </c>
      <c r="AR3344" s="6"/>
      <c r="AS3344" s="6"/>
    </row>
    <row r="3345" spans="1:45" x14ac:dyDescent="0.2">
      <c r="A3345" s="60">
        <v>48245000304</v>
      </c>
      <c r="B3345" s="60" t="s">
        <v>9236</v>
      </c>
      <c r="C3345" s="60">
        <v>4254</v>
      </c>
      <c r="D3345" s="60">
        <v>1245</v>
      </c>
      <c r="E3345" s="172">
        <v>0.29266572637517629</v>
      </c>
      <c r="AR3345" s="6"/>
      <c r="AS3345" s="6"/>
    </row>
    <row r="3346" spans="1:45" x14ac:dyDescent="0.2">
      <c r="A3346" s="60">
        <v>48245000306</v>
      </c>
      <c r="B3346" s="60" t="s">
        <v>9201</v>
      </c>
      <c r="C3346" s="60">
        <v>2735</v>
      </c>
      <c r="D3346" s="60">
        <v>1525</v>
      </c>
      <c r="E3346" s="172">
        <v>0.55758683729433267</v>
      </c>
      <c r="AR3346" s="6"/>
      <c r="AS3346" s="6"/>
    </row>
    <row r="3347" spans="1:45" x14ac:dyDescent="0.2">
      <c r="A3347" s="60">
        <v>48245000307</v>
      </c>
      <c r="B3347" s="60" t="s">
        <v>9231</v>
      </c>
      <c r="C3347" s="60">
        <v>2789</v>
      </c>
      <c r="D3347" s="60">
        <v>1335</v>
      </c>
      <c r="E3347" s="172">
        <v>0.47866618859806381</v>
      </c>
      <c r="AR3347" s="6"/>
      <c r="AS3347" s="6"/>
    </row>
    <row r="3348" spans="1:45" x14ac:dyDescent="0.2">
      <c r="A3348" s="60">
        <v>48245000308</v>
      </c>
      <c r="B3348" s="60" t="s">
        <v>9269</v>
      </c>
      <c r="C3348" s="60">
        <v>4761</v>
      </c>
      <c r="D3348" s="60">
        <v>1915</v>
      </c>
      <c r="E3348" s="172">
        <v>0.40222642302037387</v>
      </c>
      <c r="AR3348" s="6"/>
      <c r="AS3348" s="6"/>
    </row>
    <row r="3349" spans="1:45" x14ac:dyDescent="0.2">
      <c r="A3349" s="60">
        <v>48245000309</v>
      </c>
      <c r="B3349" s="60" t="s">
        <v>9218</v>
      </c>
      <c r="C3349" s="60">
        <v>1970</v>
      </c>
      <c r="D3349" s="60">
        <v>717</v>
      </c>
      <c r="E3349" s="172">
        <v>0.36395939086294415</v>
      </c>
      <c r="AR3349" s="6"/>
      <c r="AS3349" s="6"/>
    </row>
    <row r="3350" spans="1:45" x14ac:dyDescent="0.2">
      <c r="A3350" s="60">
        <v>48245000310</v>
      </c>
      <c r="B3350" s="60" t="s">
        <v>9206</v>
      </c>
      <c r="C3350" s="60">
        <v>3803</v>
      </c>
      <c r="D3350" s="60">
        <v>1960</v>
      </c>
      <c r="E3350" s="172">
        <v>0.51538259268998154</v>
      </c>
      <c r="AR3350" s="6"/>
      <c r="AS3350" s="6"/>
    </row>
    <row r="3351" spans="1:45" x14ac:dyDescent="0.2">
      <c r="A3351" s="60">
        <v>48245000400</v>
      </c>
      <c r="B3351" s="60" t="s">
        <v>9252</v>
      </c>
      <c r="C3351" s="60">
        <v>3017</v>
      </c>
      <c r="D3351" s="60">
        <v>1460</v>
      </c>
      <c r="E3351" s="172">
        <v>0.4839244282399735</v>
      </c>
      <c r="AR3351" s="6"/>
      <c r="AS3351" s="6"/>
    </row>
    <row r="3352" spans="1:45" x14ac:dyDescent="0.2">
      <c r="A3352" s="60">
        <v>48245000500</v>
      </c>
      <c r="B3352" s="60" t="s">
        <v>9271</v>
      </c>
      <c r="C3352" s="60">
        <v>1431</v>
      </c>
      <c r="D3352" s="60">
        <v>310</v>
      </c>
      <c r="E3352" s="172">
        <v>0.21663172606568834</v>
      </c>
      <c r="AR3352" s="6"/>
      <c r="AS3352" s="6"/>
    </row>
    <row r="3353" spans="1:45" x14ac:dyDescent="0.2">
      <c r="A3353" s="60">
        <v>48245000600</v>
      </c>
      <c r="B3353" s="60" t="s">
        <v>9285</v>
      </c>
      <c r="C3353" s="60">
        <v>3347</v>
      </c>
      <c r="D3353" s="60">
        <v>259</v>
      </c>
      <c r="E3353" s="172">
        <v>7.7382730803704808E-2</v>
      </c>
      <c r="AR3353" s="6"/>
      <c r="AS3353" s="6"/>
    </row>
    <row r="3354" spans="1:45" x14ac:dyDescent="0.2">
      <c r="A3354" s="60">
        <v>48245000700</v>
      </c>
      <c r="B3354" s="60" t="s">
        <v>9292</v>
      </c>
      <c r="C3354" s="60">
        <v>1617</v>
      </c>
      <c r="D3354" s="60">
        <v>141</v>
      </c>
      <c r="E3354" s="172">
        <v>8.7198515769944335E-2</v>
      </c>
      <c r="AR3354" s="6"/>
      <c r="AS3354" s="6"/>
    </row>
    <row r="3355" spans="1:45" x14ac:dyDescent="0.2">
      <c r="A3355" s="60">
        <v>48245000900</v>
      </c>
      <c r="B3355" s="60" t="s">
        <v>9295</v>
      </c>
      <c r="C3355" s="60">
        <v>1270</v>
      </c>
      <c r="D3355" s="60">
        <v>78</v>
      </c>
      <c r="E3355" s="172">
        <v>6.1417322834645668E-2</v>
      </c>
      <c r="AR3355" s="6"/>
      <c r="AS3355" s="6"/>
    </row>
    <row r="3356" spans="1:45" x14ac:dyDescent="0.2">
      <c r="A3356" s="60">
        <v>48245001100</v>
      </c>
      <c r="B3356" s="60" t="s">
        <v>9266</v>
      </c>
      <c r="C3356" s="60">
        <v>1854</v>
      </c>
      <c r="D3356" s="60">
        <v>562</v>
      </c>
      <c r="E3356" s="172">
        <v>0.30312837108953616</v>
      </c>
      <c r="AR3356" s="6"/>
      <c r="AS3356" s="6"/>
    </row>
    <row r="3357" spans="1:45" x14ac:dyDescent="0.2">
      <c r="A3357" s="60">
        <v>48245001200</v>
      </c>
      <c r="B3357" s="60" t="s">
        <v>9273</v>
      </c>
      <c r="C3357" s="60">
        <v>1368</v>
      </c>
      <c r="D3357" s="60">
        <v>229</v>
      </c>
      <c r="E3357" s="172">
        <v>0.16739766081871346</v>
      </c>
      <c r="AR3357" s="6"/>
      <c r="AS3357" s="6"/>
    </row>
    <row r="3358" spans="1:45" x14ac:dyDescent="0.2">
      <c r="A3358" s="60">
        <v>48245001301</v>
      </c>
      <c r="B3358" s="60" t="s">
        <v>9259</v>
      </c>
      <c r="C3358" s="60">
        <v>3538</v>
      </c>
      <c r="D3358" s="60">
        <v>867</v>
      </c>
      <c r="E3358" s="172">
        <v>0.24505370265686829</v>
      </c>
      <c r="AR3358" s="6"/>
      <c r="AS3358" s="6"/>
    </row>
    <row r="3359" spans="1:45" x14ac:dyDescent="0.2">
      <c r="A3359" s="60">
        <v>48245001302</v>
      </c>
      <c r="B3359" s="60" t="s">
        <v>9240</v>
      </c>
      <c r="C3359" s="60">
        <v>1886</v>
      </c>
      <c r="D3359" s="60">
        <v>632</v>
      </c>
      <c r="E3359" s="172">
        <v>0.33510074231177095</v>
      </c>
      <c r="AR3359" s="6"/>
      <c r="AS3359" s="6"/>
    </row>
    <row r="3360" spans="1:45" x14ac:dyDescent="0.2">
      <c r="A3360" s="60">
        <v>48245001303</v>
      </c>
      <c r="B3360" s="60" t="s">
        <v>9215</v>
      </c>
      <c r="C3360" s="60">
        <v>2344</v>
      </c>
      <c r="D3360" s="60">
        <v>790</v>
      </c>
      <c r="E3360" s="172">
        <v>0.33703071672354951</v>
      </c>
      <c r="AR3360" s="6"/>
      <c r="AS3360" s="6"/>
    </row>
    <row r="3361" spans="1:45" x14ac:dyDescent="0.2">
      <c r="A3361" s="60">
        <v>48245001700</v>
      </c>
      <c r="B3361" s="60" t="s">
        <v>9284</v>
      </c>
      <c r="C3361" s="60">
        <v>1312</v>
      </c>
      <c r="D3361" s="60">
        <v>99</v>
      </c>
      <c r="E3361" s="172">
        <v>7.5457317073170729E-2</v>
      </c>
      <c r="AR3361" s="6"/>
      <c r="AS3361" s="6"/>
    </row>
    <row r="3362" spans="1:45" x14ac:dyDescent="0.2">
      <c r="A3362" s="60">
        <v>48245001900</v>
      </c>
      <c r="B3362" s="60" t="s">
        <v>9277</v>
      </c>
      <c r="C3362" s="60">
        <v>1690</v>
      </c>
      <c r="D3362" s="60">
        <v>225</v>
      </c>
      <c r="E3362" s="172">
        <v>0.13313609467455623</v>
      </c>
      <c r="AR3362" s="6"/>
      <c r="AS3362" s="6"/>
    </row>
    <row r="3363" spans="1:45" x14ac:dyDescent="0.2">
      <c r="A3363" s="60">
        <v>48245002000</v>
      </c>
      <c r="B3363" s="60" t="s">
        <v>9249</v>
      </c>
      <c r="C3363" s="60">
        <v>1335</v>
      </c>
      <c r="D3363" s="60">
        <v>109</v>
      </c>
      <c r="E3363" s="172">
        <v>8.1647940074906361E-2</v>
      </c>
      <c r="AR3363" s="6"/>
      <c r="AS3363" s="6"/>
    </row>
    <row r="3364" spans="1:45" x14ac:dyDescent="0.2">
      <c r="A3364" s="60">
        <v>48245002100</v>
      </c>
      <c r="B3364" s="60" t="s">
        <v>9279</v>
      </c>
      <c r="C3364" s="60">
        <v>1999</v>
      </c>
      <c r="D3364" s="60">
        <v>298</v>
      </c>
      <c r="E3364" s="172">
        <v>0.14907453726863432</v>
      </c>
      <c r="AR3364" s="6"/>
      <c r="AS3364" s="6"/>
    </row>
    <row r="3365" spans="1:45" x14ac:dyDescent="0.2">
      <c r="A3365" s="60">
        <v>48245002200</v>
      </c>
      <c r="B3365" s="60" t="s">
        <v>9281</v>
      </c>
      <c r="C3365" s="60">
        <v>1960</v>
      </c>
      <c r="D3365" s="60">
        <v>552</v>
      </c>
      <c r="E3365" s="172">
        <v>0.28163265306122448</v>
      </c>
      <c r="AR3365" s="6"/>
      <c r="AS3365" s="6"/>
    </row>
    <row r="3366" spans="1:45" x14ac:dyDescent="0.2">
      <c r="A3366" s="60">
        <v>48245002300</v>
      </c>
      <c r="B3366" s="60" t="s">
        <v>9282</v>
      </c>
      <c r="C3366" s="60">
        <v>2019</v>
      </c>
      <c r="D3366" s="60">
        <v>382</v>
      </c>
      <c r="E3366" s="172">
        <v>0.1892025755324418</v>
      </c>
      <c r="AR3366" s="6"/>
      <c r="AS3366" s="6"/>
    </row>
    <row r="3367" spans="1:45" x14ac:dyDescent="0.2">
      <c r="A3367" s="60">
        <v>48245002400</v>
      </c>
      <c r="B3367" s="60" t="s">
        <v>9290</v>
      </c>
      <c r="C3367" s="60">
        <v>1395</v>
      </c>
      <c r="D3367" s="60">
        <v>157</v>
      </c>
      <c r="E3367" s="172">
        <v>0.11254480286738351</v>
      </c>
      <c r="AR3367" s="6"/>
      <c r="AS3367" s="6"/>
    </row>
    <row r="3368" spans="1:45" x14ac:dyDescent="0.2">
      <c r="A3368" s="60">
        <v>48245002500</v>
      </c>
      <c r="B3368" s="60" t="s">
        <v>9267</v>
      </c>
      <c r="C3368" s="60">
        <v>2133</v>
      </c>
      <c r="D3368" s="60">
        <v>196</v>
      </c>
      <c r="E3368" s="172">
        <v>9.1889357712142516E-2</v>
      </c>
      <c r="AR3368" s="6"/>
      <c r="AS3368" s="6"/>
    </row>
    <row r="3369" spans="1:45" x14ac:dyDescent="0.2">
      <c r="A3369" s="60">
        <v>48245002600</v>
      </c>
      <c r="B3369" s="60" t="s">
        <v>9296</v>
      </c>
      <c r="C3369" s="60">
        <v>2670</v>
      </c>
      <c r="D3369" s="60">
        <v>763</v>
      </c>
      <c r="E3369" s="172">
        <v>0.28576779026217231</v>
      </c>
      <c r="AR3369" s="6"/>
      <c r="AS3369" s="6"/>
    </row>
    <row r="3370" spans="1:45" x14ac:dyDescent="0.2">
      <c r="A3370" s="60">
        <v>48245005100</v>
      </c>
      <c r="B3370" s="60" t="s">
        <v>9297</v>
      </c>
      <c r="C3370" s="60">
        <v>831</v>
      </c>
      <c r="D3370" s="60">
        <v>244</v>
      </c>
      <c r="E3370" s="172">
        <v>0.29362214199759323</v>
      </c>
      <c r="AR3370" s="6"/>
      <c r="AS3370" s="6"/>
    </row>
    <row r="3371" spans="1:45" x14ac:dyDescent="0.2">
      <c r="A3371" s="60">
        <v>48245005400</v>
      </c>
      <c r="B3371" s="60" t="s">
        <v>9286</v>
      </c>
      <c r="C3371" s="60">
        <v>880</v>
      </c>
      <c r="D3371" s="60">
        <v>82</v>
      </c>
      <c r="E3371" s="172">
        <v>9.3181818181818185E-2</v>
      </c>
      <c r="AR3371" s="6"/>
      <c r="AS3371" s="6"/>
    </row>
    <row r="3372" spans="1:45" x14ac:dyDescent="0.2">
      <c r="A3372" s="60">
        <v>48245005500</v>
      </c>
      <c r="B3372" s="60" t="s">
        <v>9270</v>
      </c>
      <c r="C3372" s="60">
        <v>2041</v>
      </c>
      <c r="D3372" s="60">
        <v>314</v>
      </c>
      <c r="E3372" s="172">
        <v>0.15384615384615385</v>
      </c>
      <c r="AR3372" s="6"/>
      <c r="AS3372" s="6"/>
    </row>
    <row r="3373" spans="1:45" x14ac:dyDescent="0.2">
      <c r="A3373" s="60">
        <v>48245005600</v>
      </c>
      <c r="B3373" s="60" t="s">
        <v>9258</v>
      </c>
      <c r="C3373" s="60">
        <v>1881</v>
      </c>
      <c r="D3373" s="60">
        <v>186</v>
      </c>
      <c r="E3373" s="172">
        <v>9.8883572567783087E-2</v>
      </c>
      <c r="AR3373" s="6"/>
      <c r="AS3373" s="6"/>
    </row>
    <row r="3374" spans="1:45" x14ac:dyDescent="0.2">
      <c r="A3374" s="60">
        <v>48245005900</v>
      </c>
      <c r="B3374" s="60" t="s">
        <v>9299</v>
      </c>
      <c r="C3374" s="60">
        <v>792</v>
      </c>
      <c r="D3374" s="60">
        <v>144</v>
      </c>
      <c r="E3374" s="172">
        <v>0.18181818181818182</v>
      </c>
      <c r="AR3374" s="6"/>
      <c r="AS3374" s="6"/>
    </row>
    <row r="3375" spans="1:45" x14ac:dyDescent="0.2">
      <c r="A3375" s="60">
        <v>48245006100</v>
      </c>
      <c r="B3375" s="60" t="s">
        <v>9287</v>
      </c>
      <c r="C3375" s="60">
        <v>864</v>
      </c>
      <c r="D3375" s="60">
        <v>80</v>
      </c>
      <c r="E3375" s="172">
        <v>9.2592592592592587E-2</v>
      </c>
      <c r="AR3375" s="6"/>
      <c r="AS3375" s="6"/>
    </row>
    <row r="3376" spans="1:45" x14ac:dyDescent="0.2">
      <c r="A3376" s="60">
        <v>48245006300</v>
      </c>
      <c r="B3376" s="60" t="s">
        <v>9283</v>
      </c>
      <c r="C3376" s="60">
        <v>926</v>
      </c>
      <c r="D3376" s="60">
        <v>90</v>
      </c>
      <c r="E3376" s="172">
        <v>9.719222462203024E-2</v>
      </c>
      <c r="AR3376" s="6"/>
      <c r="AS3376" s="6"/>
    </row>
    <row r="3377" spans="1:45" x14ac:dyDescent="0.2">
      <c r="A3377" s="60">
        <v>48245006400</v>
      </c>
      <c r="B3377" s="60" t="s">
        <v>9294</v>
      </c>
      <c r="C3377" s="60">
        <v>1205</v>
      </c>
      <c r="D3377" s="60">
        <v>155</v>
      </c>
      <c r="E3377" s="172">
        <v>0.12863070539419086</v>
      </c>
      <c r="AR3377" s="6"/>
      <c r="AS3377" s="6"/>
    </row>
    <row r="3378" spans="1:45" x14ac:dyDescent="0.2">
      <c r="A3378" s="60">
        <v>48245006500</v>
      </c>
      <c r="B3378" s="60" t="s">
        <v>9289</v>
      </c>
      <c r="C3378" s="60">
        <v>2356</v>
      </c>
      <c r="D3378" s="60">
        <v>310</v>
      </c>
      <c r="E3378" s="172">
        <v>0.13157894736842105</v>
      </c>
      <c r="AR3378" s="6"/>
      <c r="AS3378" s="6"/>
    </row>
    <row r="3379" spans="1:45" x14ac:dyDescent="0.2">
      <c r="A3379" s="60">
        <v>48245006600</v>
      </c>
      <c r="B3379" s="60" t="s">
        <v>9278</v>
      </c>
      <c r="C3379" s="60">
        <v>2194</v>
      </c>
      <c r="D3379" s="60">
        <v>234</v>
      </c>
      <c r="E3379" s="172">
        <v>0.10665451230628988</v>
      </c>
      <c r="AR3379" s="6"/>
      <c r="AS3379" s="6"/>
    </row>
    <row r="3380" spans="1:45" x14ac:dyDescent="0.2">
      <c r="A3380" s="60">
        <v>48245006700</v>
      </c>
      <c r="B3380" s="60" t="s">
        <v>9272</v>
      </c>
      <c r="C3380" s="60">
        <v>1517</v>
      </c>
      <c r="D3380" s="60">
        <v>150</v>
      </c>
      <c r="E3380" s="172">
        <v>9.8879367172050092E-2</v>
      </c>
      <c r="AR3380" s="6"/>
      <c r="AS3380" s="6"/>
    </row>
    <row r="3381" spans="1:45" x14ac:dyDescent="0.2">
      <c r="A3381" s="60">
        <v>48245006800</v>
      </c>
      <c r="B3381" s="60" t="s">
        <v>9239</v>
      </c>
      <c r="C3381" s="60">
        <v>1319</v>
      </c>
      <c r="D3381" s="60">
        <v>173</v>
      </c>
      <c r="E3381" s="172">
        <v>0.13115996967399546</v>
      </c>
      <c r="AR3381" s="6"/>
      <c r="AS3381" s="6"/>
    </row>
    <row r="3382" spans="1:45" x14ac:dyDescent="0.2">
      <c r="A3382" s="60">
        <v>48245006900</v>
      </c>
      <c r="B3382" s="60" t="s">
        <v>9254</v>
      </c>
      <c r="C3382" s="60">
        <v>2344</v>
      </c>
      <c r="D3382" s="60">
        <v>754</v>
      </c>
      <c r="E3382" s="172">
        <v>0.32167235494880547</v>
      </c>
      <c r="AR3382" s="6"/>
      <c r="AS3382" s="6"/>
    </row>
    <row r="3383" spans="1:45" x14ac:dyDescent="0.2">
      <c r="A3383" s="60">
        <v>48245007001</v>
      </c>
      <c r="B3383" s="60" t="s">
        <v>9293</v>
      </c>
      <c r="C3383" s="60">
        <v>4343</v>
      </c>
      <c r="D3383" s="60">
        <v>1032</v>
      </c>
      <c r="E3383" s="172">
        <v>0.23762376237623761</v>
      </c>
      <c r="AR3383" s="6"/>
      <c r="AS3383" s="6"/>
    </row>
    <row r="3384" spans="1:45" x14ac:dyDescent="0.2">
      <c r="A3384" s="60">
        <v>48245007002</v>
      </c>
      <c r="B3384" s="60" t="s">
        <v>9237</v>
      </c>
      <c r="C3384" s="60">
        <v>2907</v>
      </c>
      <c r="D3384" s="60">
        <v>798</v>
      </c>
      <c r="E3384" s="172">
        <v>0.27450980392156865</v>
      </c>
      <c r="AR3384" s="6"/>
      <c r="AS3384" s="6"/>
    </row>
    <row r="3385" spans="1:45" x14ac:dyDescent="0.2">
      <c r="A3385" s="60">
        <v>48245007100</v>
      </c>
      <c r="B3385" s="60" t="s">
        <v>9265</v>
      </c>
      <c r="C3385" s="60">
        <v>2329</v>
      </c>
      <c r="D3385" s="60">
        <v>580</v>
      </c>
      <c r="E3385" s="172">
        <v>0.24903392013739803</v>
      </c>
      <c r="AR3385" s="6"/>
      <c r="AS3385" s="6"/>
    </row>
    <row r="3386" spans="1:45" x14ac:dyDescent="0.2">
      <c r="A3386" s="60">
        <v>48245010100</v>
      </c>
      <c r="B3386" s="60" t="s">
        <v>9288</v>
      </c>
      <c r="C3386" s="60">
        <v>1732</v>
      </c>
      <c r="D3386" s="60">
        <v>183</v>
      </c>
      <c r="E3386" s="172">
        <v>0.1056581986143187</v>
      </c>
      <c r="AR3386" s="6"/>
      <c r="AS3386" s="6"/>
    </row>
    <row r="3387" spans="1:45" x14ac:dyDescent="0.2">
      <c r="A3387" s="60">
        <v>48245010200</v>
      </c>
      <c r="B3387" s="60" t="s">
        <v>9268</v>
      </c>
      <c r="C3387" s="60">
        <v>1203</v>
      </c>
      <c r="D3387" s="60">
        <v>258</v>
      </c>
      <c r="E3387" s="172">
        <v>0.21446384039900249</v>
      </c>
      <c r="AR3387" s="6"/>
      <c r="AS3387" s="6"/>
    </row>
    <row r="3388" spans="1:45" x14ac:dyDescent="0.2">
      <c r="A3388" s="60">
        <v>48245010300</v>
      </c>
      <c r="B3388" s="60" t="s">
        <v>9261</v>
      </c>
      <c r="C3388" s="60">
        <v>1852</v>
      </c>
      <c r="D3388" s="60">
        <v>147</v>
      </c>
      <c r="E3388" s="172">
        <v>7.9373650107991356E-2</v>
      </c>
      <c r="AR3388" s="6"/>
      <c r="AS3388" s="6"/>
    </row>
    <row r="3389" spans="1:45" x14ac:dyDescent="0.2">
      <c r="A3389" s="60">
        <v>48245010400</v>
      </c>
      <c r="B3389" s="60" t="s">
        <v>9222</v>
      </c>
      <c r="C3389" s="60">
        <v>1974</v>
      </c>
      <c r="D3389" s="60">
        <v>572</v>
      </c>
      <c r="E3389" s="172">
        <v>0.28976697061803447</v>
      </c>
      <c r="AR3389" s="6"/>
      <c r="AS3389" s="6"/>
    </row>
    <row r="3390" spans="1:45" x14ac:dyDescent="0.2">
      <c r="A3390" s="60">
        <v>48245010500</v>
      </c>
      <c r="B3390" s="60" t="s">
        <v>9256</v>
      </c>
      <c r="C3390" s="60">
        <v>2690</v>
      </c>
      <c r="D3390" s="60">
        <v>465</v>
      </c>
      <c r="E3390" s="172">
        <v>0.17286245353159851</v>
      </c>
      <c r="AR3390" s="6"/>
      <c r="AS3390" s="6"/>
    </row>
    <row r="3391" spans="1:45" x14ac:dyDescent="0.2">
      <c r="A3391" s="60">
        <v>48245010600</v>
      </c>
      <c r="B3391" s="60" t="s">
        <v>9234</v>
      </c>
      <c r="C3391" s="60">
        <v>3641</v>
      </c>
      <c r="D3391" s="60">
        <v>613</v>
      </c>
      <c r="E3391" s="172">
        <v>0.16836034056577864</v>
      </c>
      <c r="AR3391" s="6"/>
      <c r="AS3391" s="6"/>
    </row>
    <row r="3392" spans="1:45" x14ac:dyDescent="0.2">
      <c r="A3392" s="60">
        <v>48245010700</v>
      </c>
      <c r="B3392" s="60" t="s">
        <v>9223</v>
      </c>
      <c r="C3392" s="60">
        <v>2476</v>
      </c>
      <c r="D3392" s="60">
        <v>895</v>
      </c>
      <c r="E3392" s="172">
        <v>0.36147011308562199</v>
      </c>
      <c r="AR3392" s="6"/>
      <c r="AS3392" s="6"/>
    </row>
    <row r="3393" spans="1:45" x14ac:dyDescent="0.2">
      <c r="A3393" s="60">
        <v>48245010800</v>
      </c>
      <c r="B3393" s="60" t="s">
        <v>9230</v>
      </c>
      <c r="C3393" s="60">
        <v>3234</v>
      </c>
      <c r="D3393" s="60">
        <v>882</v>
      </c>
      <c r="E3393" s="172">
        <v>0.27272727272727271</v>
      </c>
      <c r="AR3393" s="6"/>
      <c r="AS3393" s="6"/>
    </row>
    <row r="3394" spans="1:45" x14ac:dyDescent="0.2">
      <c r="A3394" s="60">
        <v>48245010901</v>
      </c>
      <c r="B3394" s="60" t="s">
        <v>9210</v>
      </c>
      <c r="C3394" s="60">
        <v>2298</v>
      </c>
      <c r="D3394" s="60">
        <v>962</v>
      </c>
      <c r="E3394" s="172">
        <v>0.41862489120974761</v>
      </c>
      <c r="AR3394" s="6"/>
      <c r="AS3394" s="6"/>
    </row>
    <row r="3395" spans="1:45" x14ac:dyDescent="0.2">
      <c r="A3395" s="60">
        <v>48245010902</v>
      </c>
      <c r="B3395" s="60" t="s">
        <v>9195</v>
      </c>
      <c r="C3395" s="60">
        <v>3367</v>
      </c>
      <c r="D3395" s="60">
        <v>1500</v>
      </c>
      <c r="E3395" s="172">
        <v>0.44550044550044549</v>
      </c>
      <c r="AR3395" s="6"/>
      <c r="AS3395" s="6"/>
    </row>
    <row r="3396" spans="1:45" x14ac:dyDescent="0.2">
      <c r="A3396" s="60">
        <v>48245011001</v>
      </c>
      <c r="B3396" s="60" t="s">
        <v>9219</v>
      </c>
      <c r="C3396" s="60">
        <v>2922</v>
      </c>
      <c r="D3396" s="60">
        <v>1128</v>
      </c>
      <c r="E3396" s="172">
        <v>0.38603696098562629</v>
      </c>
      <c r="AR3396" s="6"/>
      <c r="AS3396" s="6"/>
    </row>
    <row r="3397" spans="1:45" x14ac:dyDescent="0.2">
      <c r="A3397" s="60">
        <v>48245011002</v>
      </c>
      <c r="B3397" s="60" t="s">
        <v>9208</v>
      </c>
      <c r="C3397" s="60">
        <v>2315</v>
      </c>
      <c r="D3397" s="60">
        <v>991</v>
      </c>
      <c r="E3397" s="172">
        <v>0.42807775377969765</v>
      </c>
      <c r="AR3397" s="6"/>
      <c r="AS3397" s="6"/>
    </row>
    <row r="3398" spans="1:45" x14ac:dyDescent="0.2">
      <c r="A3398" s="60">
        <v>48245011101</v>
      </c>
      <c r="B3398" s="60" t="s">
        <v>9214</v>
      </c>
      <c r="C3398" s="60">
        <v>3241</v>
      </c>
      <c r="D3398" s="60">
        <v>1333</v>
      </c>
      <c r="E3398" s="172">
        <v>0.4112928108608454</v>
      </c>
      <c r="AR3398" s="6"/>
      <c r="AS3398" s="6"/>
    </row>
    <row r="3399" spans="1:45" x14ac:dyDescent="0.2">
      <c r="A3399" s="60">
        <v>48245011102</v>
      </c>
      <c r="B3399" s="60" t="s">
        <v>9225</v>
      </c>
      <c r="C3399" s="60">
        <v>1638</v>
      </c>
      <c r="D3399" s="60">
        <v>448</v>
      </c>
      <c r="E3399" s="172">
        <v>0.27350427350427353</v>
      </c>
      <c r="AR3399" s="6"/>
      <c r="AS3399" s="6"/>
    </row>
    <row r="3400" spans="1:45" x14ac:dyDescent="0.2">
      <c r="A3400" s="60">
        <v>48245011201</v>
      </c>
      <c r="B3400" s="60" t="s">
        <v>9217</v>
      </c>
      <c r="C3400" s="60">
        <v>6495</v>
      </c>
      <c r="D3400" s="60">
        <v>1889</v>
      </c>
      <c r="E3400" s="172">
        <v>0.29083910700538879</v>
      </c>
      <c r="AR3400" s="6"/>
      <c r="AS3400" s="6"/>
    </row>
    <row r="3401" spans="1:45" x14ac:dyDescent="0.2">
      <c r="A3401" s="60">
        <v>48245011202</v>
      </c>
      <c r="B3401" s="60" t="s">
        <v>9301</v>
      </c>
      <c r="C3401" s="60">
        <v>2714</v>
      </c>
      <c r="D3401" s="60">
        <v>86</v>
      </c>
      <c r="E3401" s="172">
        <v>3.1687546057479733E-2</v>
      </c>
      <c r="AR3401" s="6"/>
      <c r="AS3401" s="6"/>
    </row>
    <row r="3402" spans="1:45" x14ac:dyDescent="0.2">
      <c r="A3402" s="60">
        <v>48245011203</v>
      </c>
      <c r="B3402" s="60" t="s">
        <v>9302</v>
      </c>
      <c r="C3402" s="60">
        <v>2221</v>
      </c>
      <c r="D3402" s="60">
        <v>81</v>
      </c>
      <c r="E3402" s="172">
        <v>3.6470058532192706E-2</v>
      </c>
      <c r="AR3402" s="6"/>
      <c r="AS3402" s="6"/>
    </row>
    <row r="3403" spans="1:45" x14ac:dyDescent="0.2">
      <c r="A3403" s="60">
        <v>48245011302</v>
      </c>
      <c r="B3403" s="60" t="s">
        <v>9303</v>
      </c>
      <c r="C3403" s="60">
        <v>5154</v>
      </c>
      <c r="D3403" s="60">
        <v>474</v>
      </c>
      <c r="E3403" s="172">
        <v>9.1967403958090804E-2</v>
      </c>
      <c r="AR3403" s="6"/>
      <c r="AS3403" s="6"/>
    </row>
    <row r="3404" spans="1:45" x14ac:dyDescent="0.2">
      <c r="A3404" s="60">
        <v>48245011303</v>
      </c>
      <c r="B3404" s="60" t="s">
        <v>9226</v>
      </c>
      <c r="C3404" s="60">
        <v>2116</v>
      </c>
      <c r="D3404" s="60">
        <v>828</v>
      </c>
      <c r="E3404" s="172">
        <v>0.39130434782608697</v>
      </c>
      <c r="AR3404" s="6"/>
      <c r="AS3404" s="6"/>
    </row>
    <row r="3405" spans="1:45" x14ac:dyDescent="0.2">
      <c r="A3405" s="60">
        <v>48245011304</v>
      </c>
      <c r="B3405" s="60" t="s">
        <v>9216</v>
      </c>
      <c r="C3405" s="60">
        <v>2662</v>
      </c>
      <c r="D3405" s="60">
        <v>992</v>
      </c>
      <c r="E3405" s="172">
        <v>0.37265214124718254</v>
      </c>
      <c r="AR3405" s="6"/>
      <c r="AS3405" s="6"/>
    </row>
    <row r="3406" spans="1:45" x14ac:dyDescent="0.2">
      <c r="A3406" s="60">
        <v>48245011400</v>
      </c>
      <c r="B3406" s="60" t="s">
        <v>9212</v>
      </c>
      <c r="C3406" s="60">
        <v>5582</v>
      </c>
      <c r="D3406" s="60">
        <v>1700</v>
      </c>
      <c r="E3406" s="172">
        <v>0.30455034037979217</v>
      </c>
      <c r="AR3406" s="6"/>
      <c r="AS3406" s="6"/>
    </row>
    <row r="3407" spans="1:45" x14ac:dyDescent="0.2">
      <c r="A3407" s="60">
        <v>48245011500</v>
      </c>
      <c r="B3407" s="60" t="s">
        <v>9194</v>
      </c>
      <c r="C3407" s="60">
        <v>1598</v>
      </c>
      <c r="D3407" s="60">
        <v>556</v>
      </c>
      <c r="E3407" s="172">
        <v>0.34793491864831039</v>
      </c>
      <c r="AR3407" s="6"/>
      <c r="AS3407" s="6"/>
    </row>
    <row r="3408" spans="1:45" x14ac:dyDescent="0.2">
      <c r="A3408" s="60">
        <v>48245011600</v>
      </c>
      <c r="B3408" s="60" t="s">
        <v>9199</v>
      </c>
      <c r="C3408" s="60">
        <v>1519</v>
      </c>
      <c r="D3408" s="60">
        <v>330</v>
      </c>
      <c r="E3408" s="172">
        <v>0.21724818959842002</v>
      </c>
      <c r="AR3408" s="6"/>
      <c r="AS3408" s="6"/>
    </row>
    <row r="3409" spans="1:45" x14ac:dyDescent="0.2">
      <c r="A3409" s="60">
        <v>48245011700</v>
      </c>
      <c r="B3409" s="60" t="s">
        <v>9280</v>
      </c>
      <c r="C3409" s="60">
        <v>1049</v>
      </c>
      <c r="D3409" s="60">
        <v>110</v>
      </c>
      <c r="E3409" s="172">
        <v>0.10486177311725453</v>
      </c>
      <c r="AR3409" s="6"/>
      <c r="AS3409" s="6"/>
    </row>
    <row r="3410" spans="1:45" x14ac:dyDescent="0.2">
      <c r="A3410" s="60">
        <v>48245011800</v>
      </c>
      <c r="B3410" s="60" t="s">
        <v>9291</v>
      </c>
      <c r="C3410" s="60">
        <v>1048</v>
      </c>
      <c r="D3410" s="60">
        <v>214</v>
      </c>
      <c r="E3410" s="172">
        <v>0.20419847328244276</v>
      </c>
      <c r="AR3410" s="6"/>
      <c r="AS3410" s="6"/>
    </row>
    <row r="3411" spans="1:45" x14ac:dyDescent="0.2">
      <c r="A3411" s="60">
        <v>48245980000</v>
      </c>
      <c r="B3411" s="60" t="s">
        <v>9192</v>
      </c>
      <c r="C3411" s="60">
        <v>102</v>
      </c>
      <c r="D3411" s="60">
        <v>40</v>
      </c>
      <c r="E3411" s="172">
        <v>0.39215686274509803</v>
      </c>
      <c r="AR3411" s="6"/>
      <c r="AS3411" s="6"/>
    </row>
    <row r="3412" spans="1:45" x14ac:dyDescent="0.2">
      <c r="A3412" s="60">
        <v>48245990000</v>
      </c>
      <c r="B3412" s="60" t="s">
        <v>9300</v>
      </c>
      <c r="C3412" s="60">
        <v>0</v>
      </c>
      <c r="D3412" s="60">
        <v>0</v>
      </c>
      <c r="E3412" s="172" t="e">
        <v>#DIV/0!</v>
      </c>
      <c r="AR3412" s="6"/>
      <c r="AS3412" s="6"/>
    </row>
    <row r="3413" spans="1:45" x14ac:dyDescent="0.2">
      <c r="A3413" s="60">
        <v>48247950200</v>
      </c>
      <c r="B3413" s="60" t="s">
        <v>13688</v>
      </c>
      <c r="C3413" s="60">
        <v>1485</v>
      </c>
      <c r="D3413" s="60">
        <v>167</v>
      </c>
      <c r="E3413" s="172">
        <v>0.11245791245791245</v>
      </c>
      <c r="AR3413" s="6"/>
      <c r="AS3413" s="6"/>
    </row>
    <row r="3414" spans="1:45" x14ac:dyDescent="0.2">
      <c r="A3414" s="60">
        <v>48247950400</v>
      </c>
      <c r="B3414" s="60" t="s">
        <v>13689</v>
      </c>
      <c r="C3414" s="60">
        <v>1663</v>
      </c>
      <c r="D3414" s="60">
        <v>365</v>
      </c>
      <c r="E3414" s="172">
        <v>0.21948286229705352</v>
      </c>
      <c r="AR3414" s="6"/>
      <c r="AS3414" s="6"/>
    </row>
    <row r="3415" spans="1:45" x14ac:dyDescent="0.2">
      <c r="A3415" s="60">
        <v>48249950100</v>
      </c>
      <c r="B3415" s="60" t="s">
        <v>13690</v>
      </c>
      <c r="C3415" s="60">
        <v>5117</v>
      </c>
      <c r="D3415" s="60">
        <v>944</v>
      </c>
      <c r="E3415" s="172">
        <v>0.18448309556380693</v>
      </c>
      <c r="AR3415" s="6"/>
      <c r="AS3415" s="6"/>
    </row>
    <row r="3416" spans="1:45" x14ac:dyDescent="0.2">
      <c r="A3416" s="60">
        <v>48249950200</v>
      </c>
      <c r="B3416" s="60" t="s">
        <v>13692</v>
      </c>
      <c r="C3416" s="60">
        <v>4877</v>
      </c>
      <c r="D3416" s="60">
        <v>892</v>
      </c>
      <c r="E3416" s="172">
        <v>0.18289932335452122</v>
      </c>
      <c r="AR3416" s="6"/>
      <c r="AS3416" s="6"/>
    </row>
    <row r="3417" spans="1:45" x14ac:dyDescent="0.2">
      <c r="A3417" s="60">
        <v>48249950300</v>
      </c>
      <c r="B3417" s="60" t="s">
        <v>13691</v>
      </c>
      <c r="C3417" s="60">
        <v>4550</v>
      </c>
      <c r="D3417" s="60">
        <v>1333</v>
      </c>
      <c r="E3417" s="172">
        <v>0.29296703296703297</v>
      </c>
      <c r="AR3417" s="6"/>
      <c r="AS3417" s="6"/>
    </row>
    <row r="3418" spans="1:45" x14ac:dyDescent="0.2">
      <c r="A3418" s="60">
        <v>48249950400</v>
      </c>
      <c r="B3418" s="60" t="s">
        <v>13693</v>
      </c>
      <c r="C3418" s="60">
        <v>2519</v>
      </c>
      <c r="D3418" s="60">
        <v>636</v>
      </c>
      <c r="E3418" s="172">
        <v>0.25248114331083765</v>
      </c>
      <c r="AR3418" s="6"/>
      <c r="AS3418" s="6"/>
    </row>
    <row r="3419" spans="1:45" x14ac:dyDescent="0.2">
      <c r="A3419" s="60">
        <v>48249950500</v>
      </c>
      <c r="B3419" s="60" t="s">
        <v>13695</v>
      </c>
      <c r="C3419" s="60">
        <v>3559</v>
      </c>
      <c r="D3419" s="60">
        <v>527</v>
      </c>
      <c r="E3419" s="172">
        <v>0.14807530205113795</v>
      </c>
      <c r="AR3419" s="6"/>
      <c r="AS3419" s="6"/>
    </row>
    <row r="3420" spans="1:45" x14ac:dyDescent="0.2">
      <c r="A3420" s="60">
        <v>48249950600</v>
      </c>
      <c r="B3420" s="60" t="s">
        <v>13696</v>
      </c>
      <c r="C3420" s="60">
        <v>2789</v>
      </c>
      <c r="D3420" s="60">
        <v>221</v>
      </c>
      <c r="E3420" s="172">
        <v>7.9239870921477232E-2</v>
      </c>
      <c r="AR3420" s="6"/>
      <c r="AS3420" s="6"/>
    </row>
    <row r="3421" spans="1:45" x14ac:dyDescent="0.2">
      <c r="A3421" s="60">
        <v>48249950700</v>
      </c>
      <c r="B3421" s="60" t="s">
        <v>13694</v>
      </c>
      <c r="C3421" s="60">
        <v>2342</v>
      </c>
      <c r="D3421" s="60">
        <v>364</v>
      </c>
      <c r="E3421" s="172">
        <v>0.15542271562766866</v>
      </c>
      <c r="AR3421" s="6"/>
      <c r="AS3421" s="6"/>
    </row>
    <row r="3422" spans="1:45" x14ac:dyDescent="0.2">
      <c r="A3422" s="60">
        <v>48251130100</v>
      </c>
      <c r="B3422" s="60" t="s">
        <v>10055</v>
      </c>
      <c r="C3422" s="60">
        <v>2769</v>
      </c>
      <c r="D3422" s="60">
        <v>767</v>
      </c>
      <c r="E3422" s="172">
        <v>0.27699530516431925</v>
      </c>
      <c r="AR3422" s="6"/>
      <c r="AS3422" s="6"/>
    </row>
    <row r="3423" spans="1:45" x14ac:dyDescent="0.2">
      <c r="A3423" s="60">
        <v>48251130204</v>
      </c>
      <c r="B3423" s="60" t="s">
        <v>9981</v>
      </c>
      <c r="C3423" s="60">
        <v>6864</v>
      </c>
      <c r="D3423" s="60">
        <v>2178</v>
      </c>
      <c r="E3423" s="172">
        <v>0.31730769230769229</v>
      </c>
      <c r="AR3423" s="6"/>
      <c r="AS3423" s="6"/>
    </row>
    <row r="3424" spans="1:45" x14ac:dyDescent="0.2">
      <c r="A3424" s="60">
        <v>48251130205</v>
      </c>
      <c r="B3424" s="60" t="s">
        <v>10397</v>
      </c>
      <c r="C3424" s="60">
        <v>2865</v>
      </c>
      <c r="D3424" s="60">
        <v>701</v>
      </c>
      <c r="E3424" s="172">
        <v>0.24467713787085515</v>
      </c>
      <c r="AR3424" s="6"/>
      <c r="AS3424" s="6"/>
    </row>
    <row r="3425" spans="1:45" x14ac:dyDescent="0.2">
      <c r="A3425" s="60">
        <v>48251130207</v>
      </c>
      <c r="B3425" s="60" t="s">
        <v>9909</v>
      </c>
      <c r="C3425" s="60">
        <v>5279</v>
      </c>
      <c r="D3425" s="60">
        <v>2037</v>
      </c>
      <c r="E3425" s="172">
        <v>0.38586853570752039</v>
      </c>
      <c r="AR3425" s="6"/>
      <c r="AS3425" s="6"/>
    </row>
    <row r="3426" spans="1:45" x14ac:dyDescent="0.2">
      <c r="A3426" s="60">
        <v>48251130208</v>
      </c>
      <c r="B3426" s="60" t="s">
        <v>10287</v>
      </c>
      <c r="C3426" s="60">
        <v>4290</v>
      </c>
      <c r="D3426" s="60">
        <v>1443</v>
      </c>
      <c r="E3426" s="172">
        <v>0.33636363636363636</v>
      </c>
      <c r="AR3426" s="6"/>
      <c r="AS3426" s="6"/>
    </row>
    <row r="3427" spans="1:45" x14ac:dyDescent="0.2">
      <c r="A3427" s="60">
        <v>48251130210</v>
      </c>
      <c r="B3427" s="60" t="s">
        <v>9934</v>
      </c>
      <c r="C3427" s="60">
        <v>3538</v>
      </c>
      <c r="D3427" s="60">
        <v>956</v>
      </c>
      <c r="E3427" s="172">
        <v>0.27020915771622384</v>
      </c>
      <c r="AR3427" s="6"/>
      <c r="AS3427" s="6"/>
    </row>
    <row r="3428" spans="1:45" x14ac:dyDescent="0.2">
      <c r="A3428" s="60">
        <v>48251130211</v>
      </c>
      <c r="B3428" s="60" t="s">
        <v>10011</v>
      </c>
      <c r="C3428" s="60">
        <v>4323</v>
      </c>
      <c r="D3428" s="60">
        <v>1263</v>
      </c>
      <c r="E3428" s="172">
        <v>0.2921582234559334</v>
      </c>
      <c r="AR3428" s="6"/>
      <c r="AS3428" s="6"/>
    </row>
    <row r="3429" spans="1:45" x14ac:dyDescent="0.2">
      <c r="A3429" s="60">
        <v>48251130212</v>
      </c>
      <c r="B3429" s="60" t="s">
        <v>10317</v>
      </c>
      <c r="C3429" s="60">
        <v>3286</v>
      </c>
      <c r="D3429" s="60">
        <v>377</v>
      </c>
      <c r="E3429" s="172">
        <v>0.11472915398660986</v>
      </c>
      <c r="AR3429" s="6"/>
      <c r="AS3429" s="6"/>
    </row>
    <row r="3430" spans="1:45" x14ac:dyDescent="0.2">
      <c r="A3430" s="60">
        <v>48251130213</v>
      </c>
      <c r="B3430" s="60" t="s">
        <v>10175</v>
      </c>
      <c r="C3430" s="60">
        <v>2689</v>
      </c>
      <c r="D3430" s="60">
        <v>263</v>
      </c>
      <c r="E3430" s="172">
        <v>9.7805875790256597E-2</v>
      </c>
      <c r="AR3430" s="6"/>
      <c r="AS3430" s="6"/>
    </row>
    <row r="3431" spans="1:45" x14ac:dyDescent="0.2">
      <c r="A3431" s="60">
        <v>48251130214</v>
      </c>
      <c r="B3431" s="60" t="s">
        <v>10158</v>
      </c>
      <c r="C3431" s="60">
        <v>3570</v>
      </c>
      <c r="D3431" s="60">
        <v>1053</v>
      </c>
      <c r="E3431" s="172">
        <v>0.29495798319327732</v>
      </c>
      <c r="AR3431" s="6"/>
      <c r="AS3431" s="6"/>
    </row>
    <row r="3432" spans="1:45" x14ac:dyDescent="0.2">
      <c r="A3432" s="60">
        <v>48251130215</v>
      </c>
      <c r="B3432" s="60" t="s">
        <v>9891</v>
      </c>
      <c r="C3432" s="60">
        <v>3880</v>
      </c>
      <c r="D3432" s="60">
        <v>1585</v>
      </c>
      <c r="E3432" s="172">
        <v>0.40850515463917525</v>
      </c>
      <c r="AR3432" s="6"/>
      <c r="AS3432" s="6"/>
    </row>
    <row r="3433" spans="1:45" x14ac:dyDescent="0.2">
      <c r="A3433" s="60">
        <v>48251130302</v>
      </c>
      <c r="B3433" s="60" t="s">
        <v>10617</v>
      </c>
      <c r="C3433" s="60">
        <v>3469</v>
      </c>
      <c r="D3433" s="60">
        <v>617</v>
      </c>
      <c r="E3433" s="172">
        <v>0.17786105505909483</v>
      </c>
      <c r="AR3433" s="6"/>
      <c r="AS3433" s="6"/>
    </row>
    <row r="3434" spans="1:45" x14ac:dyDescent="0.2">
      <c r="A3434" s="60">
        <v>48251130303</v>
      </c>
      <c r="B3434" s="60" t="s">
        <v>10570</v>
      </c>
      <c r="C3434" s="60">
        <v>2547</v>
      </c>
      <c r="D3434" s="60">
        <v>525</v>
      </c>
      <c r="E3434" s="172">
        <v>0.2061248527679623</v>
      </c>
      <c r="AR3434" s="6"/>
      <c r="AS3434" s="6"/>
    </row>
    <row r="3435" spans="1:45" x14ac:dyDescent="0.2">
      <c r="A3435" s="60">
        <v>48251130304</v>
      </c>
      <c r="B3435" s="60" t="s">
        <v>10460</v>
      </c>
      <c r="C3435" s="60">
        <v>3099</v>
      </c>
      <c r="D3435" s="60">
        <v>927</v>
      </c>
      <c r="E3435" s="172">
        <v>0.29912875121006777</v>
      </c>
      <c r="AR3435" s="6"/>
      <c r="AS3435" s="6"/>
    </row>
    <row r="3436" spans="1:45" x14ac:dyDescent="0.2">
      <c r="A3436" s="60">
        <v>48251130405</v>
      </c>
      <c r="B3436" s="60" t="s">
        <v>9932</v>
      </c>
      <c r="C3436" s="60">
        <v>4192</v>
      </c>
      <c r="D3436" s="60">
        <v>1378</v>
      </c>
      <c r="E3436" s="172">
        <v>0.32872137404580154</v>
      </c>
      <c r="AR3436" s="6"/>
      <c r="AS3436" s="6"/>
    </row>
    <row r="3437" spans="1:45" x14ac:dyDescent="0.2">
      <c r="A3437" s="60">
        <v>48251130406</v>
      </c>
      <c r="B3437" s="60" t="s">
        <v>9894</v>
      </c>
      <c r="C3437" s="60">
        <v>4332</v>
      </c>
      <c r="D3437" s="60">
        <v>1227</v>
      </c>
      <c r="E3437" s="172">
        <v>0.28324099722991691</v>
      </c>
      <c r="AR3437" s="6"/>
      <c r="AS3437" s="6"/>
    </row>
    <row r="3438" spans="1:45" x14ac:dyDescent="0.2">
      <c r="A3438" s="60">
        <v>48251130407</v>
      </c>
      <c r="B3438" s="60" t="s">
        <v>10406</v>
      </c>
      <c r="C3438" s="60">
        <v>5616</v>
      </c>
      <c r="D3438" s="60">
        <v>1074</v>
      </c>
      <c r="E3438" s="172">
        <v>0.19123931623931623</v>
      </c>
      <c r="AR3438" s="6"/>
      <c r="AS3438" s="6"/>
    </row>
    <row r="3439" spans="1:45" x14ac:dyDescent="0.2">
      <c r="A3439" s="60">
        <v>48251130408</v>
      </c>
      <c r="B3439" s="60" t="s">
        <v>10225</v>
      </c>
      <c r="C3439" s="60">
        <v>5605</v>
      </c>
      <c r="D3439" s="60">
        <v>885</v>
      </c>
      <c r="E3439" s="172">
        <v>0.15789473684210525</v>
      </c>
      <c r="AR3439" s="6"/>
      <c r="AS3439" s="6"/>
    </row>
    <row r="3440" spans="1:45" x14ac:dyDescent="0.2">
      <c r="A3440" s="60">
        <v>48251130409</v>
      </c>
      <c r="B3440" s="60" t="s">
        <v>10318</v>
      </c>
      <c r="C3440" s="60">
        <v>4700</v>
      </c>
      <c r="D3440" s="60">
        <v>1151</v>
      </c>
      <c r="E3440" s="172">
        <v>0.2448936170212766</v>
      </c>
      <c r="AR3440" s="6"/>
      <c r="AS3440" s="6"/>
    </row>
    <row r="3441" spans="1:45" x14ac:dyDescent="0.2">
      <c r="A3441" s="60">
        <v>48251130410</v>
      </c>
      <c r="B3441" s="60" t="s">
        <v>10263</v>
      </c>
      <c r="C3441" s="60">
        <v>4705</v>
      </c>
      <c r="D3441" s="60">
        <v>806</v>
      </c>
      <c r="E3441" s="172">
        <v>0.17130712008501595</v>
      </c>
      <c r="AR3441" s="6"/>
      <c r="AS3441" s="6"/>
    </row>
    <row r="3442" spans="1:45" x14ac:dyDescent="0.2">
      <c r="A3442" s="60">
        <v>48251130500</v>
      </c>
      <c r="B3442" s="60" t="s">
        <v>10136</v>
      </c>
      <c r="C3442" s="60">
        <v>4789</v>
      </c>
      <c r="D3442" s="60">
        <v>1156</v>
      </c>
      <c r="E3442" s="172">
        <v>0.24138651075381082</v>
      </c>
      <c r="AR3442" s="6"/>
      <c r="AS3442" s="6"/>
    </row>
    <row r="3443" spans="1:45" x14ac:dyDescent="0.2">
      <c r="A3443" s="60">
        <v>48251130601</v>
      </c>
      <c r="B3443" s="60" t="s">
        <v>10147</v>
      </c>
      <c r="C3443" s="60">
        <v>4727</v>
      </c>
      <c r="D3443" s="60">
        <v>1486</v>
      </c>
      <c r="E3443" s="172">
        <v>0.31436429024751428</v>
      </c>
      <c r="AR3443" s="6"/>
      <c r="AS3443" s="6"/>
    </row>
    <row r="3444" spans="1:45" x14ac:dyDescent="0.2">
      <c r="A3444" s="60">
        <v>48251130602</v>
      </c>
      <c r="B3444" s="60" t="s">
        <v>10004</v>
      </c>
      <c r="C3444" s="60">
        <v>1482</v>
      </c>
      <c r="D3444" s="60">
        <v>513</v>
      </c>
      <c r="E3444" s="172">
        <v>0.34615384615384615</v>
      </c>
      <c r="AR3444" s="6"/>
      <c r="AS3444" s="6"/>
    </row>
    <row r="3445" spans="1:45" x14ac:dyDescent="0.2">
      <c r="A3445" s="60">
        <v>48251130700</v>
      </c>
      <c r="B3445" s="60" t="s">
        <v>10449</v>
      </c>
      <c r="C3445" s="60">
        <v>2875</v>
      </c>
      <c r="D3445" s="60">
        <v>558</v>
      </c>
      <c r="E3445" s="172">
        <v>0.19408695652173913</v>
      </c>
      <c r="AR3445" s="6"/>
      <c r="AS3445" s="6"/>
    </row>
    <row r="3446" spans="1:45" x14ac:dyDescent="0.2">
      <c r="A3446" s="60">
        <v>48251130800</v>
      </c>
      <c r="B3446" s="60" t="s">
        <v>10726</v>
      </c>
      <c r="C3446" s="60">
        <v>2653</v>
      </c>
      <c r="D3446" s="60">
        <v>201</v>
      </c>
      <c r="E3446" s="172">
        <v>7.5763286845081046E-2</v>
      </c>
      <c r="AR3446" s="6"/>
      <c r="AS3446" s="6"/>
    </row>
    <row r="3447" spans="1:45" x14ac:dyDescent="0.2">
      <c r="A3447" s="60">
        <v>48251130900</v>
      </c>
      <c r="B3447" s="60" t="s">
        <v>10566</v>
      </c>
      <c r="C3447" s="60">
        <v>1787</v>
      </c>
      <c r="D3447" s="60">
        <v>140</v>
      </c>
      <c r="E3447" s="172">
        <v>7.8343592613318414E-2</v>
      </c>
      <c r="AR3447" s="6"/>
      <c r="AS3447" s="6"/>
    </row>
    <row r="3448" spans="1:45" x14ac:dyDescent="0.2">
      <c r="A3448" s="60">
        <v>48251131000</v>
      </c>
      <c r="B3448" s="60" t="s">
        <v>10007</v>
      </c>
      <c r="C3448" s="60">
        <v>3266</v>
      </c>
      <c r="D3448" s="60">
        <v>1322</v>
      </c>
      <c r="E3448" s="172">
        <v>0.40477648499693814</v>
      </c>
      <c r="AR3448" s="6"/>
      <c r="AS3448" s="6"/>
    </row>
    <row r="3449" spans="1:45" x14ac:dyDescent="0.2">
      <c r="A3449" s="60">
        <v>48251131100</v>
      </c>
      <c r="B3449" s="60" t="s">
        <v>10424</v>
      </c>
      <c r="C3449" s="60">
        <v>3454</v>
      </c>
      <c r="D3449" s="60">
        <v>700</v>
      </c>
      <c r="E3449" s="172">
        <v>0.2026635784597568</v>
      </c>
      <c r="AR3449" s="6"/>
      <c r="AS3449" s="6"/>
    </row>
    <row r="3450" spans="1:45" x14ac:dyDescent="0.2">
      <c r="A3450" s="60">
        <v>48253020101</v>
      </c>
      <c r="B3450" s="60" t="s">
        <v>8720</v>
      </c>
      <c r="C3450" s="60">
        <v>979</v>
      </c>
      <c r="D3450" s="60">
        <v>340</v>
      </c>
      <c r="E3450" s="172">
        <v>0.34729315628192031</v>
      </c>
      <c r="AR3450" s="6"/>
      <c r="AS3450" s="6"/>
    </row>
    <row r="3451" spans="1:45" x14ac:dyDescent="0.2">
      <c r="A3451" s="60">
        <v>48253020102</v>
      </c>
      <c r="B3451" s="60" t="s">
        <v>8753</v>
      </c>
      <c r="C3451" s="60">
        <v>5990</v>
      </c>
      <c r="D3451" s="60">
        <v>264</v>
      </c>
      <c r="E3451" s="172">
        <v>4.4073455759599332E-2</v>
      </c>
      <c r="AR3451" s="6"/>
      <c r="AS3451" s="6"/>
    </row>
    <row r="3452" spans="1:45" x14ac:dyDescent="0.2">
      <c r="A3452" s="60">
        <v>48253020200</v>
      </c>
      <c r="B3452" s="60" t="s">
        <v>8738</v>
      </c>
      <c r="C3452" s="60">
        <v>1353</v>
      </c>
      <c r="D3452" s="60">
        <v>272</v>
      </c>
      <c r="E3452" s="172">
        <v>0.20103473762010349</v>
      </c>
      <c r="AR3452" s="6"/>
      <c r="AS3452" s="6"/>
    </row>
    <row r="3453" spans="1:45" x14ac:dyDescent="0.2">
      <c r="A3453" s="60">
        <v>48253020300</v>
      </c>
      <c r="B3453" s="60" t="s">
        <v>8739</v>
      </c>
      <c r="C3453" s="60">
        <v>1272</v>
      </c>
      <c r="D3453" s="60">
        <v>218</v>
      </c>
      <c r="E3453" s="172">
        <v>0.17138364779874213</v>
      </c>
      <c r="AR3453" s="6"/>
      <c r="AS3453" s="6"/>
    </row>
    <row r="3454" spans="1:45" x14ac:dyDescent="0.2">
      <c r="A3454" s="60">
        <v>48253020400</v>
      </c>
      <c r="B3454" s="60" t="s">
        <v>8734</v>
      </c>
      <c r="C3454" s="60">
        <v>2337</v>
      </c>
      <c r="D3454" s="60">
        <v>495</v>
      </c>
      <c r="E3454" s="172">
        <v>0.21181001283697048</v>
      </c>
      <c r="AR3454" s="6"/>
      <c r="AS3454" s="6"/>
    </row>
    <row r="3455" spans="1:45" x14ac:dyDescent="0.2">
      <c r="A3455" s="60">
        <v>48253020500</v>
      </c>
      <c r="B3455" s="60" t="s">
        <v>8726</v>
      </c>
      <c r="C3455" s="60">
        <v>2784</v>
      </c>
      <c r="D3455" s="60">
        <v>658</v>
      </c>
      <c r="E3455" s="172">
        <v>0.23635057471264367</v>
      </c>
      <c r="AR3455" s="6"/>
      <c r="AS3455" s="6"/>
    </row>
    <row r="3456" spans="1:45" x14ac:dyDescent="0.2">
      <c r="A3456" s="60">
        <v>48255970100</v>
      </c>
      <c r="B3456" s="60" t="s">
        <v>13697</v>
      </c>
      <c r="C3456" s="60">
        <v>1719</v>
      </c>
      <c r="D3456" s="60">
        <v>569</v>
      </c>
      <c r="E3456" s="172">
        <v>0.3310063990692263</v>
      </c>
      <c r="AR3456" s="6"/>
      <c r="AS3456" s="6"/>
    </row>
    <row r="3457" spans="1:45" x14ac:dyDescent="0.2">
      <c r="A3457" s="60">
        <v>48255970200</v>
      </c>
      <c r="B3457" s="60" t="s">
        <v>13698</v>
      </c>
      <c r="C3457" s="60">
        <v>2748</v>
      </c>
      <c r="D3457" s="60">
        <v>596</v>
      </c>
      <c r="E3457" s="172">
        <v>0.21688500727802038</v>
      </c>
      <c r="AR3457" s="6"/>
      <c r="AS3457" s="6"/>
    </row>
    <row r="3458" spans="1:45" x14ac:dyDescent="0.2">
      <c r="A3458" s="60">
        <v>48255970300</v>
      </c>
      <c r="B3458" s="60" t="s">
        <v>13699</v>
      </c>
      <c r="C3458" s="60">
        <v>4947</v>
      </c>
      <c r="D3458" s="60">
        <v>759</v>
      </c>
      <c r="E3458" s="172">
        <v>0.15342631898120074</v>
      </c>
      <c r="AR3458" s="6"/>
      <c r="AS3458" s="6"/>
    </row>
    <row r="3459" spans="1:45" x14ac:dyDescent="0.2">
      <c r="A3459" s="60">
        <v>48255970400</v>
      </c>
      <c r="B3459" s="60" t="s">
        <v>13700</v>
      </c>
      <c r="C3459" s="60">
        <v>1066</v>
      </c>
      <c r="D3459" s="60">
        <v>201</v>
      </c>
      <c r="E3459" s="172">
        <v>0.18855534709193245</v>
      </c>
      <c r="AR3459" s="6"/>
      <c r="AS3459" s="6"/>
    </row>
    <row r="3460" spans="1:45" x14ac:dyDescent="0.2">
      <c r="A3460" s="60">
        <v>48257050201</v>
      </c>
      <c r="B3460" s="60" t="s">
        <v>9829</v>
      </c>
      <c r="C3460" s="60">
        <v>5282</v>
      </c>
      <c r="D3460" s="60">
        <v>2128</v>
      </c>
      <c r="E3460" s="172">
        <v>0.40287769784172661</v>
      </c>
      <c r="AR3460" s="6"/>
      <c r="AS3460" s="6"/>
    </row>
    <row r="3461" spans="1:45" x14ac:dyDescent="0.2">
      <c r="A3461" s="60">
        <v>48257050203</v>
      </c>
      <c r="B3461" s="60" t="s">
        <v>9800</v>
      </c>
      <c r="C3461" s="60">
        <v>6149</v>
      </c>
      <c r="D3461" s="60">
        <v>2129</v>
      </c>
      <c r="E3461" s="172">
        <v>0.34623516018864858</v>
      </c>
      <c r="AR3461" s="6"/>
      <c r="AS3461" s="6"/>
    </row>
    <row r="3462" spans="1:45" x14ac:dyDescent="0.2">
      <c r="A3462" s="60">
        <v>48257050204</v>
      </c>
      <c r="B3462" s="60" t="s">
        <v>9873</v>
      </c>
      <c r="C3462" s="60">
        <v>3387</v>
      </c>
      <c r="D3462" s="60">
        <v>1275</v>
      </c>
      <c r="E3462" s="172">
        <v>0.37643932683790965</v>
      </c>
      <c r="AR3462" s="6"/>
      <c r="AS3462" s="6"/>
    </row>
    <row r="3463" spans="1:45" x14ac:dyDescent="0.2">
      <c r="A3463" s="60">
        <v>48257050205</v>
      </c>
      <c r="B3463" s="60" t="s">
        <v>9824</v>
      </c>
      <c r="C3463" s="60">
        <v>5738</v>
      </c>
      <c r="D3463" s="60">
        <v>2108</v>
      </c>
      <c r="E3463" s="172">
        <v>0.36737539212269082</v>
      </c>
      <c r="AR3463" s="6"/>
      <c r="AS3463" s="6"/>
    </row>
    <row r="3464" spans="1:45" x14ac:dyDescent="0.2">
      <c r="A3464" s="60">
        <v>48257050206</v>
      </c>
      <c r="B3464" s="60" t="s">
        <v>9853</v>
      </c>
      <c r="C3464" s="60">
        <v>8101</v>
      </c>
      <c r="D3464" s="60">
        <v>3389</v>
      </c>
      <c r="E3464" s="172">
        <v>0.41834341439328476</v>
      </c>
      <c r="AR3464" s="6"/>
      <c r="AS3464" s="6"/>
    </row>
    <row r="3465" spans="1:45" x14ac:dyDescent="0.2">
      <c r="A3465" s="60">
        <v>48257050300</v>
      </c>
      <c r="B3465" s="60" t="s">
        <v>10560</v>
      </c>
      <c r="C3465" s="60">
        <v>2495</v>
      </c>
      <c r="D3465" s="60">
        <v>548</v>
      </c>
      <c r="E3465" s="172">
        <v>0.21963927855711424</v>
      </c>
      <c r="AR3465" s="6"/>
      <c r="AS3465" s="6"/>
    </row>
    <row r="3466" spans="1:45" x14ac:dyDescent="0.2">
      <c r="A3466" s="60">
        <v>48257050400</v>
      </c>
      <c r="B3466" s="60" t="s">
        <v>10261</v>
      </c>
      <c r="C3466" s="60">
        <v>5085</v>
      </c>
      <c r="D3466" s="60">
        <v>1355</v>
      </c>
      <c r="E3466" s="172">
        <v>0.26647000983284169</v>
      </c>
      <c r="AR3466" s="6"/>
      <c r="AS3466" s="6"/>
    </row>
    <row r="3467" spans="1:45" x14ac:dyDescent="0.2">
      <c r="A3467" s="60">
        <v>48257050500</v>
      </c>
      <c r="B3467" s="60" t="s">
        <v>10801</v>
      </c>
      <c r="C3467" s="60">
        <v>3580</v>
      </c>
      <c r="D3467" s="60">
        <v>499</v>
      </c>
      <c r="E3467" s="172">
        <v>0.1393854748603352</v>
      </c>
      <c r="AR3467" s="6"/>
      <c r="AS3467" s="6"/>
    </row>
    <row r="3468" spans="1:45" x14ac:dyDescent="0.2">
      <c r="A3468" s="60">
        <v>48257050600</v>
      </c>
      <c r="B3468" s="60" t="s">
        <v>10321</v>
      </c>
      <c r="C3468" s="60">
        <v>5150</v>
      </c>
      <c r="D3468" s="60">
        <v>1016</v>
      </c>
      <c r="E3468" s="172">
        <v>0.19728155339805825</v>
      </c>
      <c r="AR3468" s="6"/>
      <c r="AS3468" s="6"/>
    </row>
    <row r="3469" spans="1:45" x14ac:dyDescent="0.2">
      <c r="A3469" s="60">
        <v>48257050701</v>
      </c>
      <c r="B3469" s="60" t="s">
        <v>10032</v>
      </c>
      <c r="C3469" s="60">
        <v>3410</v>
      </c>
      <c r="D3469" s="60">
        <v>862</v>
      </c>
      <c r="E3469" s="172">
        <v>0.25278592375366571</v>
      </c>
      <c r="AR3469" s="6"/>
      <c r="AS3469" s="6"/>
    </row>
    <row r="3470" spans="1:45" x14ac:dyDescent="0.2">
      <c r="A3470" s="60">
        <v>48257050703</v>
      </c>
      <c r="B3470" s="60" t="s">
        <v>10196</v>
      </c>
      <c r="C3470" s="60">
        <v>1753</v>
      </c>
      <c r="D3470" s="60">
        <v>312</v>
      </c>
      <c r="E3470" s="172">
        <v>0.17798060467769539</v>
      </c>
      <c r="AR3470" s="6"/>
      <c r="AS3470" s="6"/>
    </row>
    <row r="3471" spans="1:45" x14ac:dyDescent="0.2">
      <c r="A3471" s="60">
        <v>48257050704</v>
      </c>
      <c r="B3471" s="60" t="s">
        <v>10173</v>
      </c>
      <c r="C3471" s="60">
        <v>3768</v>
      </c>
      <c r="D3471" s="60">
        <v>1021</v>
      </c>
      <c r="E3471" s="172">
        <v>0.27096602972399153</v>
      </c>
      <c r="AR3471" s="6"/>
      <c r="AS3471" s="6"/>
    </row>
    <row r="3472" spans="1:45" x14ac:dyDescent="0.2">
      <c r="A3472" s="60">
        <v>48257050800</v>
      </c>
      <c r="B3472" s="60" t="s">
        <v>9964</v>
      </c>
      <c r="C3472" s="60">
        <v>6683</v>
      </c>
      <c r="D3472" s="60">
        <v>1717</v>
      </c>
      <c r="E3472" s="172">
        <v>0.25692054466556935</v>
      </c>
      <c r="AR3472" s="6"/>
      <c r="AS3472" s="6"/>
    </row>
    <row r="3473" spans="1:45" x14ac:dyDescent="0.2">
      <c r="A3473" s="60">
        <v>48257051000</v>
      </c>
      <c r="B3473" s="60" t="s">
        <v>10590</v>
      </c>
      <c r="C3473" s="60">
        <v>1004</v>
      </c>
      <c r="D3473" s="60">
        <v>124</v>
      </c>
      <c r="E3473" s="172">
        <v>0.12350597609561753</v>
      </c>
      <c r="AR3473" s="6"/>
      <c r="AS3473" s="6"/>
    </row>
    <row r="3474" spans="1:45" x14ac:dyDescent="0.2">
      <c r="A3474" s="60">
        <v>48257051100</v>
      </c>
      <c r="B3474" s="60" t="s">
        <v>10403</v>
      </c>
      <c r="C3474" s="60">
        <v>3158</v>
      </c>
      <c r="D3474" s="60">
        <v>680</v>
      </c>
      <c r="E3474" s="172">
        <v>0.21532615579480685</v>
      </c>
      <c r="AR3474" s="6"/>
      <c r="AS3474" s="6"/>
    </row>
    <row r="3475" spans="1:45" x14ac:dyDescent="0.2">
      <c r="A3475" s="60">
        <v>48257051201</v>
      </c>
      <c r="B3475" s="60" t="s">
        <v>10198</v>
      </c>
      <c r="C3475" s="60">
        <v>2142</v>
      </c>
      <c r="D3475" s="60">
        <v>463</v>
      </c>
      <c r="E3475" s="172">
        <v>0.21615312791783381</v>
      </c>
      <c r="AR3475" s="6"/>
      <c r="AS3475" s="6"/>
    </row>
    <row r="3476" spans="1:45" x14ac:dyDescent="0.2">
      <c r="A3476" s="60">
        <v>48257051202</v>
      </c>
      <c r="B3476" s="60" t="s">
        <v>10224</v>
      </c>
      <c r="C3476" s="60">
        <v>3521</v>
      </c>
      <c r="D3476" s="60">
        <v>990</v>
      </c>
      <c r="E3476" s="172">
        <v>0.28117012212439646</v>
      </c>
      <c r="AR3476" s="6"/>
      <c r="AS3476" s="6"/>
    </row>
    <row r="3477" spans="1:45" x14ac:dyDescent="0.2">
      <c r="A3477" s="60">
        <v>48257051300</v>
      </c>
      <c r="B3477" s="60" t="s">
        <v>10431</v>
      </c>
      <c r="C3477" s="60">
        <v>5873</v>
      </c>
      <c r="D3477" s="60">
        <v>1374</v>
      </c>
      <c r="E3477" s="172">
        <v>0.23395198365400988</v>
      </c>
      <c r="AR3477" s="6"/>
      <c r="AS3477" s="6"/>
    </row>
    <row r="3478" spans="1:45" x14ac:dyDescent="0.2">
      <c r="A3478" s="60">
        <v>48259970100</v>
      </c>
      <c r="B3478" s="60" t="s">
        <v>12805</v>
      </c>
      <c r="C3478" s="60">
        <v>4446</v>
      </c>
      <c r="D3478" s="60">
        <v>1638</v>
      </c>
      <c r="E3478" s="172">
        <v>0.36842105263157893</v>
      </c>
      <c r="AR3478" s="6"/>
      <c r="AS3478" s="6"/>
    </row>
    <row r="3479" spans="1:45" x14ac:dyDescent="0.2">
      <c r="A3479" s="60">
        <v>48259970301</v>
      </c>
      <c r="B3479" s="60" t="s">
        <v>12855</v>
      </c>
      <c r="C3479" s="60">
        <v>3856</v>
      </c>
      <c r="D3479" s="60">
        <v>1771</v>
      </c>
      <c r="E3479" s="172">
        <v>0.45928423236514521</v>
      </c>
      <c r="AR3479" s="6"/>
      <c r="AS3479" s="6"/>
    </row>
    <row r="3480" spans="1:45" x14ac:dyDescent="0.2">
      <c r="A3480" s="60">
        <v>48259970302</v>
      </c>
      <c r="B3480" s="60" t="s">
        <v>12736</v>
      </c>
      <c r="C3480" s="60">
        <v>3156</v>
      </c>
      <c r="D3480" s="60">
        <v>1511</v>
      </c>
      <c r="E3480" s="172">
        <v>0.47877059569074776</v>
      </c>
      <c r="AR3480" s="6"/>
      <c r="AS3480" s="6"/>
    </row>
    <row r="3481" spans="1:45" x14ac:dyDescent="0.2">
      <c r="A3481" s="60">
        <v>48259970401</v>
      </c>
      <c r="B3481" s="60" t="s">
        <v>12667</v>
      </c>
      <c r="C3481" s="60">
        <v>6913</v>
      </c>
      <c r="D3481" s="60">
        <v>4056</v>
      </c>
      <c r="E3481" s="172">
        <v>0.58672067119918991</v>
      </c>
      <c r="AR3481" s="6"/>
      <c r="AS3481" s="6"/>
    </row>
    <row r="3482" spans="1:45" x14ac:dyDescent="0.2">
      <c r="A3482" s="60">
        <v>48259970402</v>
      </c>
      <c r="B3482" s="60" t="s">
        <v>12658</v>
      </c>
      <c r="C3482" s="60">
        <v>5297</v>
      </c>
      <c r="D3482" s="60">
        <v>3009</v>
      </c>
      <c r="E3482" s="172">
        <v>0.56805739097602415</v>
      </c>
      <c r="AR3482" s="6"/>
      <c r="AS3482" s="6"/>
    </row>
    <row r="3483" spans="1:45" x14ac:dyDescent="0.2">
      <c r="A3483" s="60">
        <v>48259970500</v>
      </c>
      <c r="B3483" s="60" t="s">
        <v>12873</v>
      </c>
      <c r="C3483" s="60">
        <v>5081</v>
      </c>
      <c r="D3483" s="60">
        <v>2059</v>
      </c>
      <c r="E3483" s="172">
        <v>0.40523518992324348</v>
      </c>
      <c r="AR3483" s="6"/>
      <c r="AS3483" s="6"/>
    </row>
    <row r="3484" spans="1:45" x14ac:dyDescent="0.2">
      <c r="A3484" s="60">
        <v>48261950100</v>
      </c>
      <c r="B3484" s="60" t="s">
        <v>13701</v>
      </c>
      <c r="C3484" s="60">
        <v>413</v>
      </c>
      <c r="D3484" s="60">
        <v>35</v>
      </c>
      <c r="E3484" s="172">
        <v>8.4745762711864403E-2</v>
      </c>
      <c r="AR3484" s="6"/>
      <c r="AS3484" s="6"/>
    </row>
    <row r="3485" spans="1:45" x14ac:dyDescent="0.2">
      <c r="A3485" s="60">
        <v>48261990000</v>
      </c>
      <c r="B3485" s="60" t="s">
        <v>13702</v>
      </c>
      <c r="C3485" s="60">
        <v>0</v>
      </c>
      <c r="D3485" s="60">
        <v>0</v>
      </c>
      <c r="E3485" s="172" t="e">
        <v>#DIV/0!</v>
      </c>
      <c r="AR3485" s="6"/>
      <c r="AS3485" s="6"/>
    </row>
    <row r="3486" spans="1:45" x14ac:dyDescent="0.2">
      <c r="A3486" s="60">
        <v>48263950100</v>
      </c>
      <c r="B3486" s="60" t="s">
        <v>13703</v>
      </c>
      <c r="C3486" s="60">
        <v>556</v>
      </c>
      <c r="D3486" s="60">
        <v>153</v>
      </c>
      <c r="E3486" s="172">
        <v>0.27517985611510792</v>
      </c>
      <c r="AR3486" s="6"/>
      <c r="AS3486" s="6"/>
    </row>
    <row r="3487" spans="1:45" x14ac:dyDescent="0.2">
      <c r="A3487" s="60">
        <v>48265960100</v>
      </c>
      <c r="B3487" s="60" t="s">
        <v>13706</v>
      </c>
      <c r="C3487" s="60">
        <v>4426</v>
      </c>
      <c r="D3487" s="60">
        <v>1768</v>
      </c>
      <c r="E3487" s="172">
        <v>0.39945774966109354</v>
      </c>
      <c r="AR3487" s="6"/>
      <c r="AS3487" s="6"/>
    </row>
    <row r="3488" spans="1:45" x14ac:dyDescent="0.2">
      <c r="A3488" s="60">
        <v>48265960200</v>
      </c>
      <c r="B3488" s="60" t="s">
        <v>13705</v>
      </c>
      <c r="C3488" s="60">
        <v>2969</v>
      </c>
      <c r="D3488" s="60">
        <v>1302</v>
      </c>
      <c r="E3488" s="172">
        <v>0.43853149208487707</v>
      </c>
      <c r="AR3488" s="6"/>
      <c r="AS3488" s="6"/>
    </row>
    <row r="3489" spans="1:45" x14ac:dyDescent="0.2">
      <c r="A3489" s="60">
        <v>48265960301</v>
      </c>
      <c r="B3489" s="60" t="s">
        <v>13711</v>
      </c>
      <c r="C3489" s="60">
        <v>2833</v>
      </c>
      <c r="D3489" s="60">
        <v>770</v>
      </c>
      <c r="E3489" s="172">
        <v>0.27179668196258383</v>
      </c>
      <c r="AR3489" s="6"/>
      <c r="AS3489" s="6"/>
    </row>
    <row r="3490" spans="1:45" x14ac:dyDescent="0.2">
      <c r="A3490" s="60">
        <v>48265960302</v>
      </c>
      <c r="B3490" s="60" t="s">
        <v>13708</v>
      </c>
      <c r="C3490" s="60">
        <v>5534</v>
      </c>
      <c r="D3490" s="60">
        <v>1803</v>
      </c>
      <c r="E3490" s="172">
        <v>0.32580411998554393</v>
      </c>
      <c r="AR3490" s="6"/>
      <c r="AS3490" s="6"/>
    </row>
    <row r="3491" spans="1:45" x14ac:dyDescent="0.2">
      <c r="A3491" s="60">
        <v>48265960401</v>
      </c>
      <c r="B3491" s="60" t="s">
        <v>13710</v>
      </c>
      <c r="C3491" s="60">
        <v>1395</v>
      </c>
      <c r="D3491" s="60">
        <v>324</v>
      </c>
      <c r="E3491" s="172">
        <v>0.23225806451612904</v>
      </c>
      <c r="AR3491" s="6"/>
      <c r="AS3491" s="6"/>
    </row>
    <row r="3492" spans="1:45" x14ac:dyDescent="0.2">
      <c r="A3492" s="60">
        <v>48265960402</v>
      </c>
      <c r="B3492" s="60" t="s">
        <v>13707</v>
      </c>
      <c r="C3492" s="60">
        <v>4285</v>
      </c>
      <c r="D3492" s="60">
        <v>1280</v>
      </c>
      <c r="E3492" s="172">
        <v>0.29871645274212366</v>
      </c>
      <c r="AR3492" s="6"/>
      <c r="AS3492" s="6"/>
    </row>
    <row r="3493" spans="1:45" x14ac:dyDescent="0.2">
      <c r="A3493" s="60">
        <v>48265960500</v>
      </c>
      <c r="B3493" s="60" t="s">
        <v>13713</v>
      </c>
      <c r="C3493" s="60">
        <v>3646</v>
      </c>
      <c r="D3493" s="60">
        <v>949</v>
      </c>
      <c r="E3493" s="172">
        <v>0.2602852441031267</v>
      </c>
      <c r="AR3493" s="6"/>
      <c r="AS3493" s="6"/>
    </row>
    <row r="3494" spans="1:45" x14ac:dyDescent="0.2">
      <c r="A3494" s="60">
        <v>48265960600</v>
      </c>
      <c r="B3494" s="60" t="s">
        <v>13712</v>
      </c>
      <c r="C3494" s="60">
        <v>5199</v>
      </c>
      <c r="D3494" s="60">
        <v>1350</v>
      </c>
      <c r="E3494" s="172">
        <v>0.25966532025389499</v>
      </c>
      <c r="AR3494" s="6"/>
      <c r="AS3494" s="6"/>
    </row>
    <row r="3495" spans="1:45" x14ac:dyDescent="0.2">
      <c r="A3495" s="60">
        <v>48265960700</v>
      </c>
      <c r="B3495" s="60" t="s">
        <v>13704</v>
      </c>
      <c r="C3495" s="60">
        <v>3999</v>
      </c>
      <c r="D3495" s="60">
        <v>1864</v>
      </c>
      <c r="E3495" s="172">
        <v>0.46611652913228308</v>
      </c>
      <c r="AR3495" s="6"/>
      <c r="AS3495" s="6"/>
    </row>
    <row r="3496" spans="1:45" x14ac:dyDescent="0.2">
      <c r="A3496" s="60">
        <v>48265960800</v>
      </c>
      <c r="B3496" s="60" t="s">
        <v>13709</v>
      </c>
      <c r="C3496" s="60">
        <v>2865</v>
      </c>
      <c r="D3496" s="60">
        <v>792</v>
      </c>
      <c r="E3496" s="172">
        <v>0.27643979057591622</v>
      </c>
      <c r="AR3496" s="6"/>
      <c r="AS3496" s="6"/>
    </row>
    <row r="3497" spans="1:45" x14ac:dyDescent="0.2">
      <c r="A3497" s="60">
        <v>48267950100</v>
      </c>
      <c r="B3497" s="60" t="s">
        <v>13715</v>
      </c>
      <c r="C3497" s="60">
        <v>1999</v>
      </c>
      <c r="D3497" s="60">
        <v>570</v>
      </c>
      <c r="E3497" s="172">
        <v>0.2851425712856428</v>
      </c>
      <c r="AR3497" s="6"/>
      <c r="AS3497" s="6"/>
    </row>
    <row r="3498" spans="1:45" x14ac:dyDescent="0.2">
      <c r="A3498" s="60">
        <v>48267950200</v>
      </c>
      <c r="B3498" s="60" t="s">
        <v>13714</v>
      </c>
      <c r="C3498" s="60">
        <v>1241</v>
      </c>
      <c r="D3498" s="60">
        <v>295</v>
      </c>
      <c r="E3498" s="172">
        <v>0.23771152296535053</v>
      </c>
      <c r="AR3498" s="6"/>
      <c r="AS3498" s="6"/>
    </row>
    <row r="3499" spans="1:45" x14ac:dyDescent="0.2">
      <c r="A3499" s="60">
        <v>48269950100</v>
      </c>
      <c r="B3499" s="60" t="s">
        <v>13716</v>
      </c>
      <c r="C3499" s="60">
        <v>159</v>
      </c>
      <c r="D3499" s="60">
        <v>37</v>
      </c>
      <c r="E3499" s="172">
        <v>0.23270440251572327</v>
      </c>
      <c r="AR3499" s="6"/>
      <c r="AS3499" s="6"/>
    </row>
    <row r="3500" spans="1:45" x14ac:dyDescent="0.2">
      <c r="A3500" s="60">
        <v>48271950100</v>
      </c>
      <c r="B3500" s="60" t="s">
        <v>13717</v>
      </c>
      <c r="C3500" s="60">
        <v>2747</v>
      </c>
      <c r="D3500" s="60">
        <v>382</v>
      </c>
      <c r="E3500" s="172">
        <v>0.13906079359301055</v>
      </c>
      <c r="AR3500" s="6"/>
      <c r="AS3500" s="6"/>
    </row>
    <row r="3501" spans="1:45" x14ac:dyDescent="0.2">
      <c r="A3501" s="60">
        <v>48273020100</v>
      </c>
      <c r="B3501" s="60" t="s">
        <v>13719</v>
      </c>
      <c r="C3501" s="60">
        <v>3414</v>
      </c>
      <c r="D3501" s="60">
        <v>1136</v>
      </c>
      <c r="E3501" s="172">
        <v>0.33274751025190391</v>
      </c>
      <c r="AR3501" s="6"/>
      <c r="AS3501" s="6"/>
    </row>
    <row r="3502" spans="1:45" x14ac:dyDescent="0.2">
      <c r="A3502" s="60">
        <v>48273020200</v>
      </c>
      <c r="B3502" s="60" t="s">
        <v>13722</v>
      </c>
      <c r="C3502" s="60">
        <v>2618</v>
      </c>
      <c r="D3502" s="60">
        <v>416</v>
      </c>
      <c r="E3502" s="172">
        <v>0.15889992360580596</v>
      </c>
      <c r="AR3502" s="6"/>
      <c r="AS3502" s="6"/>
    </row>
    <row r="3503" spans="1:45" x14ac:dyDescent="0.2">
      <c r="A3503" s="60">
        <v>48273020300</v>
      </c>
      <c r="B3503" s="60" t="s">
        <v>13721</v>
      </c>
      <c r="C3503" s="60">
        <v>3466</v>
      </c>
      <c r="D3503" s="60">
        <v>1223</v>
      </c>
      <c r="E3503" s="172">
        <v>0.35285631852279287</v>
      </c>
      <c r="AR3503" s="6"/>
      <c r="AS3503" s="6"/>
    </row>
    <row r="3504" spans="1:45" x14ac:dyDescent="0.2">
      <c r="A3504" s="60">
        <v>48273020400</v>
      </c>
      <c r="B3504" s="60" t="s">
        <v>13720</v>
      </c>
      <c r="C3504" s="60">
        <v>3807</v>
      </c>
      <c r="D3504" s="60">
        <v>1237</v>
      </c>
      <c r="E3504" s="172">
        <v>0.32492776464407669</v>
      </c>
      <c r="AR3504" s="6"/>
      <c r="AS3504" s="6"/>
    </row>
    <row r="3505" spans="1:45" x14ac:dyDescent="0.2">
      <c r="A3505" s="60">
        <v>48273020500</v>
      </c>
      <c r="B3505" s="60" t="s">
        <v>13718</v>
      </c>
      <c r="C3505" s="60">
        <v>3958</v>
      </c>
      <c r="D3505" s="60">
        <v>1342</v>
      </c>
      <c r="E3505" s="172">
        <v>0.3390601313794846</v>
      </c>
      <c r="AR3505" s="6"/>
      <c r="AS3505" s="6"/>
    </row>
    <row r="3506" spans="1:45" x14ac:dyDescent="0.2">
      <c r="A3506" s="60">
        <v>48273990000</v>
      </c>
      <c r="B3506" s="60" t="s">
        <v>13723</v>
      </c>
      <c r="C3506" s="60">
        <v>0</v>
      </c>
      <c r="D3506" s="60">
        <v>0</v>
      </c>
      <c r="E3506" s="172" t="e">
        <v>#DIV/0!</v>
      </c>
      <c r="AR3506" s="6"/>
      <c r="AS3506" s="6"/>
    </row>
    <row r="3507" spans="1:45" x14ac:dyDescent="0.2">
      <c r="A3507" s="60">
        <v>48275950100</v>
      </c>
      <c r="B3507" s="60" t="s">
        <v>13724</v>
      </c>
      <c r="C3507" s="60">
        <v>1144</v>
      </c>
      <c r="D3507" s="60">
        <v>330</v>
      </c>
      <c r="E3507" s="172">
        <v>0.28846153846153844</v>
      </c>
      <c r="AR3507" s="6"/>
      <c r="AS3507" s="6"/>
    </row>
    <row r="3508" spans="1:45" x14ac:dyDescent="0.2">
      <c r="A3508" s="60">
        <v>48275950200</v>
      </c>
      <c r="B3508" s="60" t="s">
        <v>13725</v>
      </c>
      <c r="C3508" s="60">
        <v>1233</v>
      </c>
      <c r="D3508" s="60">
        <v>276</v>
      </c>
      <c r="E3508" s="172">
        <v>0.22384428223844283</v>
      </c>
      <c r="AR3508" s="6"/>
      <c r="AS3508" s="6"/>
    </row>
    <row r="3509" spans="1:45" x14ac:dyDescent="0.2">
      <c r="A3509" s="60">
        <v>48277000101</v>
      </c>
      <c r="B3509" s="60" t="s">
        <v>13730</v>
      </c>
      <c r="C3509" s="60">
        <v>3248</v>
      </c>
      <c r="D3509" s="60">
        <v>912</v>
      </c>
      <c r="E3509" s="172">
        <v>0.28078817733990147</v>
      </c>
      <c r="AR3509" s="6"/>
      <c r="AS3509" s="6"/>
    </row>
    <row r="3510" spans="1:45" x14ac:dyDescent="0.2">
      <c r="A3510" s="60">
        <v>48277000102</v>
      </c>
      <c r="B3510" s="60" t="s">
        <v>13728</v>
      </c>
      <c r="C3510" s="60">
        <v>3098</v>
      </c>
      <c r="D3510" s="60">
        <v>714</v>
      </c>
      <c r="E3510" s="172">
        <v>0.2304712717882505</v>
      </c>
      <c r="AR3510" s="6"/>
      <c r="AS3510" s="6"/>
    </row>
    <row r="3511" spans="1:45" x14ac:dyDescent="0.2">
      <c r="A3511" s="60">
        <v>48277000200</v>
      </c>
      <c r="B3511" s="60" t="s">
        <v>13731</v>
      </c>
      <c r="C3511" s="60">
        <v>2504</v>
      </c>
      <c r="D3511" s="60">
        <v>662</v>
      </c>
      <c r="E3511" s="172">
        <v>0.26437699680511184</v>
      </c>
      <c r="AR3511" s="6"/>
      <c r="AS3511" s="6"/>
    </row>
    <row r="3512" spans="1:45" x14ac:dyDescent="0.2">
      <c r="A3512" s="60">
        <v>48277000300</v>
      </c>
      <c r="B3512" s="60" t="s">
        <v>13732</v>
      </c>
      <c r="C3512" s="60">
        <v>4108</v>
      </c>
      <c r="D3512" s="60">
        <v>1139</v>
      </c>
      <c r="E3512" s="172">
        <v>0.27726387536514119</v>
      </c>
      <c r="AR3512" s="6"/>
      <c r="AS3512" s="6"/>
    </row>
    <row r="3513" spans="1:45" x14ac:dyDescent="0.2">
      <c r="A3513" s="60">
        <v>48277000401</v>
      </c>
      <c r="B3513" s="60" t="s">
        <v>13733</v>
      </c>
      <c r="C3513" s="60">
        <v>2412</v>
      </c>
      <c r="D3513" s="60">
        <v>539</v>
      </c>
      <c r="E3513" s="172">
        <v>0.2234660033167496</v>
      </c>
      <c r="AR3513" s="6"/>
      <c r="AS3513" s="6"/>
    </row>
    <row r="3514" spans="1:45" x14ac:dyDescent="0.2">
      <c r="A3514" s="60">
        <v>48277000402</v>
      </c>
      <c r="B3514" s="60" t="s">
        <v>13727</v>
      </c>
      <c r="C3514" s="60">
        <v>4110</v>
      </c>
      <c r="D3514" s="60">
        <v>1662</v>
      </c>
      <c r="E3514" s="172">
        <v>0.4043795620437956</v>
      </c>
      <c r="AR3514" s="6"/>
      <c r="AS3514" s="6"/>
    </row>
    <row r="3515" spans="1:45" x14ac:dyDescent="0.2">
      <c r="A3515" s="60">
        <v>48277000500</v>
      </c>
      <c r="B3515" s="60" t="s">
        <v>13736</v>
      </c>
      <c r="C3515" s="60">
        <v>2804</v>
      </c>
      <c r="D3515" s="60">
        <v>530</v>
      </c>
      <c r="E3515" s="172">
        <v>0.18901569186875891</v>
      </c>
      <c r="AR3515" s="6"/>
      <c r="AS3515" s="6"/>
    </row>
    <row r="3516" spans="1:45" x14ac:dyDescent="0.2">
      <c r="A3516" s="60">
        <v>48277000600</v>
      </c>
      <c r="B3516" s="60" t="s">
        <v>13738</v>
      </c>
      <c r="C3516" s="60">
        <v>1382</v>
      </c>
      <c r="D3516" s="60">
        <v>111</v>
      </c>
      <c r="E3516" s="172">
        <v>8.0318379160636763E-2</v>
      </c>
      <c r="AR3516" s="6"/>
      <c r="AS3516" s="6"/>
    </row>
    <row r="3517" spans="1:45" x14ac:dyDescent="0.2">
      <c r="A3517" s="60">
        <v>48277000700</v>
      </c>
      <c r="B3517" s="60" t="s">
        <v>13735</v>
      </c>
      <c r="C3517" s="60">
        <v>2113</v>
      </c>
      <c r="D3517" s="60">
        <v>258</v>
      </c>
      <c r="E3517" s="172">
        <v>0.12210127780407004</v>
      </c>
      <c r="AR3517" s="6"/>
      <c r="AS3517" s="6"/>
    </row>
    <row r="3518" spans="1:45" x14ac:dyDescent="0.2">
      <c r="A3518" s="60">
        <v>48277000800</v>
      </c>
      <c r="B3518" s="60" t="s">
        <v>13737</v>
      </c>
      <c r="C3518" s="60">
        <v>2210</v>
      </c>
      <c r="D3518" s="60">
        <v>325</v>
      </c>
      <c r="E3518" s="172">
        <v>0.14705882352941177</v>
      </c>
      <c r="AR3518" s="6"/>
      <c r="AS3518" s="6"/>
    </row>
    <row r="3519" spans="1:45" x14ac:dyDescent="0.2">
      <c r="A3519" s="60">
        <v>48277000900</v>
      </c>
      <c r="B3519" s="60" t="s">
        <v>13729</v>
      </c>
      <c r="C3519" s="60">
        <v>3365</v>
      </c>
      <c r="D3519" s="60">
        <v>1283</v>
      </c>
      <c r="E3519" s="172">
        <v>0.38127786032689448</v>
      </c>
      <c r="AR3519" s="6"/>
      <c r="AS3519" s="6"/>
    </row>
    <row r="3520" spans="1:45" x14ac:dyDescent="0.2">
      <c r="A3520" s="60">
        <v>48277001000</v>
      </c>
      <c r="B3520" s="60" t="s">
        <v>13734</v>
      </c>
      <c r="C3520" s="60">
        <v>2322</v>
      </c>
      <c r="D3520" s="60">
        <v>461</v>
      </c>
      <c r="E3520" s="172">
        <v>0.19853574504737295</v>
      </c>
      <c r="AR3520" s="6"/>
      <c r="AS3520" s="6"/>
    </row>
    <row r="3521" spans="1:45" x14ac:dyDescent="0.2">
      <c r="A3521" s="60">
        <v>48279950100</v>
      </c>
      <c r="B3521" s="60" t="s">
        <v>13740</v>
      </c>
      <c r="C3521" s="60">
        <v>1615</v>
      </c>
      <c r="D3521" s="60">
        <v>219</v>
      </c>
      <c r="E3521" s="172">
        <v>0.13560371517027864</v>
      </c>
      <c r="AR3521" s="6"/>
      <c r="AS3521" s="6"/>
    </row>
    <row r="3522" spans="1:45" x14ac:dyDescent="0.2">
      <c r="A3522" s="60">
        <v>48279950200</v>
      </c>
      <c r="B3522" s="60" t="s">
        <v>13739</v>
      </c>
      <c r="C3522" s="60">
        <v>1060</v>
      </c>
      <c r="D3522" s="60">
        <v>354</v>
      </c>
      <c r="E3522" s="172">
        <v>0.33396226415094338</v>
      </c>
      <c r="AR3522" s="6"/>
      <c r="AS3522" s="6"/>
    </row>
    <row r="3523" spans="1:45" x14ac:dyDescent="0.2">
      <c r="A3523" s="60">
        <v>48279950300</v>
      </c>
      <c r="B3523" s="60" t="s">
        <v>13742</v>
      </c>
      <c r="C3523" s="60">
        <v>1480</v>
      </c>
      <c r="D3523" s="60">
        <v>336</v>
      </c>
      <c r="E3523" s="172">
        <v>0.22702702702702704</v>
      </c>
      <c r="AR3523" s="6"/>
      <c r="AS3523" s="6"/>
    </row>
    <row r="3524" spans="1:45" x14ac:dyDescent="0.2">
      <c r="A3524" s="60">
        <v>48279950500</v>
      </c>
      <c r="B3524" s="60" t="s">
        <v>13743</v>
      </c>
      <c r="C3524" s="60">
        <v>2042</v>
      </c>
      <c r="D3524" s="60">
        <v>423</v>
      </c>
      <c r="E3524" s="172">
        <v>0.20714985308521058</v>
      </c>
      <c r="AR3524" s="6"/>
      <c r="AS3524" s="6"/>
    </row>
    <row r="3525" spans="1:45" x14ac:dyDescent="0.2">
      <c r="A3525" s="60">
        <v>48279950600</v>
      </c>
      <c r="B3525" s="60" t="s">
        <v>13741</v>
      </c>
      <c r="C3525" s="60">
        <v>2154</v>
      </c>
      <c r="D3525" s="60">
        <v>466</v>
      </c>
      <c r="E3525" s="172">
        <v>0.21634168987929434</v>
      </c>
      <c r="AR3525" s="6"/>
      <c r="AS3525" s="6"/>
    </row>
    <row r="3526" spans="1:45" x14ac:dyDescent="0.2">
      <c r="A3526" s="60">
        <v>48281950100</v>
      </c>
      <c r="B3526" s="60" t="s">
        <v>12227</v>
      </c>
      <c r="C3526" s="60">
        <v>1736</v>
      </c>
      <c r="D3526" s="60">
        <v>781</v>
      </c>
      <c r="E3526" s="172">
        <v>0.44988479262672809</v>
      </c>
      <c r="AR3526" s="6"/>
      <c r="AS3526" s="6"/>
    </row>
    <row r="3527" spans="1:45" x14ac:dyDescent="0.2">
      <c r="A3527" s="60">
        <v>48281950301</v>
      </c>
      <c r="B3527" s="60" t="s">
        <v>12172</v>
      </c>
      <c r="C3527" s="60">
        <v>4583</v>
      </c>
      <c r="D3527" s="60">
        <v>1915</v>
      </c>
      <c r="E3527" s="172">
        <v>0.41784857080514948</v>
      </c>
      <c r="AR3527" s="6"/>
      <c r="AS3527" s="6"/>
    </row>
    <row r="3528" spans="1:45" x14ac:dyDescent="0.2">
      <c r="A3528" s="60">
        <v>48281950302</v>
      </c>
      <c r="B3528" s="60" t="s">
        <v>12177</v>
      </c>
      <c r="C3528" s="60">
        <v>2463</v>
      </c>
      <c r="D3528" s="60">
        <v>862</v>
      </c>
      <c r="E3528" s="172">
        <v>0.3499796995533902</v>
      </c>
      <c r="AR3528" s="6"/>
      <c r="AS3528" s="6"/>
    </row>
    <row r="3529" spans="1:45" x14ac:dyDescent="0.2">
      <c r="A3529" s="60">
        <v>48281950400</v>
      </c>
      <c r="B3529" s="60" t="s">
        <v>12242</v>
      </c>
      <c r="C3529" s="60">
        <v>2686</v>
      </c>
      <c r="D3529" s="60">
        <v>530</v>
      </c>
      <c r="E3529" s="172">
        <v>0.19731943410275501</v>
      </c>
      <c r="AR3529" s="6"/>
      <c r="AS3529" s="6"/>
    </row>
    <row r="3530" spans="1:45" x14ac:dyDescent="0.2">
      <c r="A3530" s="60">
        <v>48281950500</v>
      </c>
      <c r="B3530" s="60" t="s">
        <v>12228</v>
      </c>
      <c r="C3530" s="60">
        <v>2948</v>
      </c>
      <c r="D3530" s="60">
        <v>871</v>
      </c>
      <c r="E3530" s="172">
        <v>0.29545454545454547</v>
      </c>
      <c r="AR3530" s="6"/>
      <c r="AS3530" s="6"/>
    </row>
    <row r="3531" spans="1:45" x14ac:dyDescent="0.2">
      <c r="A3531" s="60">
        <v>48283950300</v>
      </c>
      <c r="B3531" s="60" t="s">
        <v>13726</v>
      </c>
      <c r="C3531" s="60">
        <v>5059</v>
      </c>
      <c r="D3531" s="60">
        <v>781</v>
      </c>
      <c r="E3531" s="172">
        <v>0.15437833563945444</v>
      </c>
      <c r="AR3531" s="6"/>
      <c r="AS3531" s="6"/>
    </row>
    <row r="3532" spans="1:45" x14ac:dyDescent="0.2">
      <c r="A3532" s="60">
        <v>48285000100</v>
      </c>
      <c r="B3532" s="60" t="s">
        <v>13745</v>
      </c>
      <c r="C3532" s="60">
        <v>2695</v>
      </c>
      <c r="D3532" s="60">
        <v>608</v>
      </c>
      <c r="E3532" s="172">
        <v>0.22560296846011132</v>
      </c>
      <c r="AR3532" s="6"/>
      <c r="AS3532" s="6"/>
    </row>
    <row r="3533" spans="1:45" x14ac:dyDescent="0.2">
      <c r="A3533" s="60">
        <v>48285000200</v>
      </c>
      <c r="B3533" s="60" t="s">
        <v>13749</v>
      </c>
      <c r="C3533" s="60">
        <v>2548</v>
      </c>
      <c r="D3533" s="60">
        <v>712</v>
      </c>
      <c r="E3533" s="172">
        <v>0.27943485086342229</v>
      </c>
      <c r="AR3533" s="6"/>
      <c r="AS3533" s="6"/>
    </row>
    <row r="3534" spans="1:45" x14ac:dyDescent="0.2">
      <c r="A3534" s="60">
        <v>48285000300</v>
      </c>
      <c r="B3534" s="60" t="s">
        <v>13744</v>
      </c>
      <c r="C3534" s="60">
        <v>1713</v>
      </c>
      <c r="D3534" s="60">
        <v>411</v>
      </c>
      <c r="E3534" s="172">
        <v>0.23992994746059546</v>
      </c>
      <c r="AR3534" s="6"/>
      <c r="AS3534" s="6"/>
    </row>
    <row r="3535" spans="1:45" x14ac:dyDescent="0.2">
      <c r="A3535" s="60">
        <v>48285000400</v>
      </c>
      <c r="B3535" s="60" t="s">
        <v>13747</v>
      </c>
      <c r="C3535" s="60">
        <v>2444</v>
      </c>
      <c r="D3535" s="60">
        <v>800</v>
      </c>
      <c r="E3535" s="172">
        <v>0.32733224222585927</v>
      </c>
      <c r="AR3535" s="6"/>
      <c r="AS3535" s="6"/>
    </row>
    <row r="3536" spans="1:45" x14ac:dyDescent="0.2">
      <c r="A3536" s="60">
        <v>48285000500</v>
      </c>
      <c r="B3536" s="60" t="s">
        <v>13746</v>
      </c>
      <c r="C3536" s="60">
        <v>2476</v>
      </c>
      <c r="D3536" s="60">
        <v>476</v>
      </c>
      <c r="E3536" s="172">
        <v>0.19224555735056542</v>
      </c>
      <c r="AR3536" s="6"/>
      <c r="AS3536" s="6"/>
    </row>
    <row r="3537" spans="1:45" x14ac:dyDescent="0.2">
      <c r="A3537" s="60">
        <v>48285000600</v>
      </c>
      <c r="B3537" s="60" t="s">
        <v>13750</v>
      </c>
      <c r="C3537" s="60">
        <v>1856</v>
      </c>
      <c r="D3537" s="60">
        <v>339</v>
      </c>
      <c r="E3537" s="172">
        <v>0.18265086206896552</v>
      </c>
      <c r="AR3537" s="6"/>
      <c r="AS3537" s="6"/>
    </row>
    <row r="3538" spans="1:45" x14ac:dyDescent="0.2">
      <c r="A3538" s="60">
        <v>48287000100</v>
      </c>
      <c r="B3538" s="60" t="s">
        <v>13751</v>
      </c>
      <c r="C3538" s="60">
        <v>3554</v>
      </c>
      <c r="D3538" s="60">
        <v>980</v>
      </c>
      <c r="E3538" s="172">
        <v>0.27574563871693863</v>
      </c>
      <c r="AR3538" s="6"/>
      <c r="AS3538" s="6"/>
    </row>
    <row r="3539" spans="1:45" x14ac:dyDescent="0.2">
      <c r="A3539" s="60">
        <v>48287000200</v>
      </c>
      <c r="B3539" s="60" t="s">
        <v>13753</v>
      </c>
      <c r="C3539" s="60">
        <v>2140</v>
      </c>
      <c r="D3539" s="60">
        <v>428</v>
      </c>
      <c r="E3539" s="172">
        <v>0.2</v>
      </c>
      <c r="AR3539" s="6"/>
      <c r="AS3539" s="6"/>
    </row>
    <row r="3540" spans="1:45" x14ac:dyDescent="0.2">
      <c r="A3540" s="60">
        <v>48287000300</v>
      </c>
      <c r="B3540" s="60" t="s">
        <v>13752</v>
      </c>
      <c r="C3540" s="60">
        <v>2349</v>
      </c>
      <c r="D3540" s="60">
        <v>371</v>
      </c>
      <c r="E3540" s="172">
        <v>0.15793954874414645</v>
      </c>
      <c r="AR3540" s="6"/>
      <c r="AS3540" s="6"/>
    </row>
    <row r="3541" spans="1:45" x14ac:dyDescent="0.2">
      <c r="A3541" s="60">
        <v>48287000400</v>
      </c>
      <c r="B3541" s="60" t="s">
        <v>13754</v>
      </c>
      <c r="C3541" s="60">
        <v>3529</v>
      </c>
      <c r="D3541" s="60">
        <v>835</v>
      </c>
      <c r="E3541" s="172">
        <v>0.23661093794276</v>
      </c>
      <c r="AR3541" s="6"/>
      <c r="AS3541" s="6"/>
    </row>
    <row r="3542" spans="1:45" x14ac:dyDescent="0.2">
      <c r="A3542" s="60">
        <v>48289950100</v>
      </c>
      <c r="B3542" s="60" t="s">
        <v>13757</v>
      </c>
      <c r="C3542" s="60">
        <v>4209</v>
      </c>
      <c r="D3542" s="60">
        <v>586</v>
      </c>
      <c r="E3542" s="172">
        <v>0.13922546923259682</v>
      </c>
      <c r="AR3542" s="6"/>
      <c r="AS3542" s="6"/>
    </row>
    <row r="3543" spans="1:45" x14ac:dyDescent="0.2">
      <c r="A3543" s="60">
        <v>48289950200</v>
      </c>
      <c r="B3543" s="60" t="s">
        <v>13755</v>
      </c>
      <c r="C3543" s="60">
        <v>4015</v>
      </c>
      <c r="D3543" s="60">
        <v>1026</v>
      </c>
      <c r="E3543" s="172">
        <v>0.25554171855541719</v>
      </c>
      <c r="AR3543" s="6"/>
      <c r="AS3543" s="6"/>
    </row>
    <row r="3544" spans="1:45" x14ac:dyDescent="0.2">
      <c r="A3544" s="60">
        <v>48289950300</v>
      </c>
      <c r="B3544" s="60" t="s">
        <v>13756</v>
      </c>
      <c r="C3544" s="60">
        <v>3801</v>
      </c>
      <c r="D3544" s="60">
        <v>1261</v>
      </c>
      <c r="E3544" s="172">
        <v>0.33175480136806101</v>
      </c>
      <c r="AR3544" s="6"/>
      <c r="AS3544" s="6"/>
    </row>
    <row r="3545" spans="1:45" x14ac:dyDescent="0.2">
      <c r="A3545" s="60">
        <v>48291700100</v>
      </c>
      <c r="B3545" s="60" t="s">
        <v>11922</v>
      </c>
      <c r="C3545" s="60">
        <v>2503</v>
      </c>
      <c r="D3545" s="60">
        <v>267</v>
      </c>
      <c r="E3545" s="172">
        <v>0.1066719936076708</v>
      </c>
      <c r="AR3545" s="6"/>
      <c r="AS3545" s="6"/>
    </row>
    <row r="3546" spans="1:45" x14ac:dyDescent="0.2">
      <c r="A3546" s="60">
        <v>48291700200</v>
      </c>
      <c r="B3546" s="60" t="s">
        <v>12108</v>
      </c>
      <c r="C3546" s="60">
        <v>2328</v>
      </c>
      <c r="D3546" s="60">
        <v>206</v>
      </c>
      <c r="E3546" s="172">
        <v>8.848797250859107E-2</v>
      </c>
      <c r="AR3546" s="6"/>
      <c r="AS3546" s="6"/>
    </row>
    <row r="3547" spans="1:45" x14ac:dyDescent="0.2">
      <c r="A3547" s="60">
        <v>48291700300</v>
      </c>
      <c r="B3547" s="60" t="s">
        <v>11779</v>
      </c>
      <c r="C3547" s="60">
        <v>6317</v>
      </c>
      <c r="D3547" s="60">
        <v>927</v>
      </c>
      <c r="E3547" s="172">
        <v>0.14674687351590945</v>
      </c>
      <c r="AR3547" s="6"/>
      <c r="AS3547" s="6"/>
    </row>
    <row r="3548" spans="1:45" x14ac:dyDescent="0.2">
      <c r="A3548" s="60">
        <v>48291700400</v>
      </c>
      <c r="B3548" s="60" t="s">
        <v>11570</v>
      </c>
      <c r="C3548" s="60">
        <v>4752</v>
      </c>
      <c r="D3548" s="60">
        <v>941</v>
      </c>
      <c r="E3548" s="172">
        <v>0.19802188552188552</v>
      </c>
      <c r="AR3548" s="6"/>
      <c r="AS3548" s="6"/>
    </row>
    <row r="3549" spans="1:45" x14ac:dyDescent="0.2">
      <c r="A3549" s="60">
        <v>48291700500</v>
      </c>
      <c r="B3549" s="60" t="s">
        <v>11617</v>
      </c>
      <c r="C3549" s="60">
        <v>1798</v>
      </c>
      <c r="D3549" s="60">
        <v>327</v>
      </c>
      <c r="E3549" s="172">
        <v>0.18186874304783093</v>
      </c>
      <c r="AR3549" s="6"/>
      <c r="AS3549" s="6"/>
    </row>
    <row r="3550" spans="1:45" x14ac:dyDescent="0.2">
      <c r="A3550" s="60">
        <v>48291700600</v>
      </c>
      <c r="B3550" s="60" t="s">
        <v>11841</v>
      </c>
      <c r="C3550" s="60">
        <v>1955</v>
      </c>
      <c r="D3550" s="60">
        <v>254</v>
      </c>
      <c r="E3550" s="172">
        <v>0.12992327365728901</v>
      </c>
      <c r="AR3550" s="6"/>
      <c r="AS3550" s="6"/>
    </row>
    <row r="3551" spans="1:45" x14ac:dyDescent="0.2">
      <c r="A3551" s="60">
        <v>48291700700</v>
      </c>
      <c r="B3551" s="60" t="s">
        <v>11637</v>
      </c>
      <c r="C3551" s="60">
        <v>1421</v>
      </c>
      <c r="D3551" s="60">
        <v>255</v>
      </c>
      <c r="E3551" s="172">
        <v>0.17945109078114005</v>
      </c>
      <c r="AR3551" s="6"/>
      <c r="AS3551" s="6"/>
    </row>
    <row r="3552" spans="1:45" x14ac:dyDescent="0.2">
      <c r="A3552" s="60">
        <v>48291700800</v>
      </c>
      <c r="B3552" s="60" t="s">
        <v>11643</v>
      </c>
      <c r="C3552" s="60">
        <v>6072</v>
      </c>
      <c r="D3552" s="60">
        <v>806</v>
      </c>
      <c r="E3552" s="172">
        <v>0.13274044795783926</v>
      </c>
      <c r="AR3552" s="6"/>
      <c r="AS3552" s="6"/>
    </row>
    <row r="3553" spans="1:45" x14ac:dyDescent="0.2">
      <c r="A3553" s="60">
        <v>48291700900</v>
      </c>
      <c r="B3553" s="60" t="s">
        <v>11434</v>
      </c>
      <c r="C3553" s="60">
        <v>6772</v>
      </c>
      <c r="D3553" s="60">
        <v>524</v>
      </c>
      <c r="E3553" s="172">
        <v>7.7377436503248673E-2</v>
      </c>
      <c r="AR3553" s="6"/>
      <c r="AS3553" s="6"/>
    </row>
    <row r="3554" spans="1:45" x14ac:dyDescent="0.2">
      <c r="A3554" s="60">
        <v>48291701000</v>
      </c>
      <c r="B3554" s="60" t="s">
        <v>11554</v>
      </c>
      <c r="C3554" s="60">
        <v>4335</v>
      </c>
      <c r="D3554" s="60">
        <v>506</v>
      </c>
      <c r="E3554" s="172">
        <v>0.11672433679354094</v>
      </c>
      <c r="AR3554" s="6"/>
      <c r="AS3554" s="6"/>
    </row>
    <row r="3555" spans="1:45" x14ac:dyDescent="0.2">
      <c r="A3555" s="60">
        <v>48291701100</v>
      </c>
      <c r="B3555" s="60" t="s">
        <v>11531</v>
      </c>
      <c r="C3555" s="60">
        <v>4081</v>
      </c>
      <c r="D3555" s="60">
        <v>579</v>
      </c>
      <c r="E3555" s="172">
        <v>0.14187699093359471</v>
      </c>
      <c r="AR3555" s="6"/>
      <c r="AS3555" s="6"/>
    </row>
    <row r="3556" spans="1:45" x14ac:dyDescent="0.2">
      <c r="A3556" s="60">
        <v>48291701200</v>
      </c>
      <c r="B3556" s="60" t="s">
        <v>11863</v>
      </c>
      <c r="C3556" s="60">
        <v>3945</v>
      </c>
      <c r="D3556" s="60">
        <v>875</v>
      </c>
      <c r="E3556" s="172">
        <v>0.2217997465145754</v>
      </c>
      <c r="AR3556" s="6"/>
      <c r="AS3556" s="6"/>
    </row>
    <row r="3557" spans="1:45" x14ac:dyDescent="0.2">
      <c r="A3557" s="60">
        <v>48291701300</v>
      </c>
      <c r="B3557" s="60" t="s">
        <v>11646</v>
      </c>
      <c r="C3557" s="60">
        <v>2038</v>
      </c>
      <c r="D3557" s="60">
        <v>371</v>
      </c>
      <c r="E3557" s="172">
        <v>0.18204121687929342</v>
      </c>
      <c r="AR3557" s="6"/>
      <c r="AS3557" s="6"/>
    </row>
    <row r="3558" spans="1:45" x14ac:dyDescent="0.2">
      <c r="A3558" s="60">
        <v>48291701400</v>
      </c>
      <c r="B3558" s="60" t="s">
        <v>11736</v>
      </c>
      <c r="C3558" s="60">
        <v>5070</v>
      </c>
      <c r="D3558" s="60">
        <v>921</v>
      </c>
      <c r="E3558" s="172">
        <v>0.18165680473372781</v>
      </c>
      <c r="AR3558" s="6"/>
      <c r="AS3558" s="6"/>
    </row>
    <row r="3559" spans="1:45" x14ac:dyDescent="0.2">
      <c r="A3559" s="60">
        <v>48293970100</v>
      </c>
      <c r="B3559" s="60" t="s">
        <v>13762</v>
      </c>
      <c r="C3559" s="60">
        <v>1443</v>
      </c>
      <c r="D3559" s="60">
        <v>301</v>
      </c>
      <c r="E3559" s="172">
        <v>0.2085932085932086</v>
      </c>
      <c r="AR3559" s="6"/>
      <c r="AS3559" s="6"/>
    </row>
    <row r="3560" spans="1:45" x14ac:dyDescent="0.2">
      <c r="A3560" s="60">
        <v>48293970200</v>
      </c>
      <c r="B3560" s="60" t="s">
        <v>13761</v>
      </c>
      <c r="C3560" s="60">
        <v>2886</v>
      </c>
      <c r="D3560" s="60">
        <v>830</v>
      </c>
      <c r="E3560" s="172">
        <v>0.28759528759528757</v>
      </c>
      <c r="AR3560" s="6"/>
      <c r="AS3560" s="6"/>
    </row>
    <row r="3561" spans="1:45" x14ac:dyDescent="0.2">
      <c r="A3561" s="60">
        <v>48293970300</v>
      </c>
      <c r="B3561" s="60" t="s">
        <v>13763</v>
      </c>
      <c r="C3561" s="60">
        <v>1581</v>
      </c>
      <c r="D3561" s="60">
        <v>250</v>
      </c>
      <c r="E3561" s="172">
        <v>0.15812776723592664</v>
      </c>
      <c r="AR3561" s="6"/>
      <c r="AS3561" s="6"/>
    </row>
    <row r="3562" spans="1:45" x14ac:dyDescent="0.2">
      <c r="A3562" s="60">
        <v>48293970400</v>
      </c>
      <c r="B3562" s="60" t="s">
        <v>13765</v>
      </c>
      <c r="C3562" s="60">
        <v>1259</v>
      </c>
      <c r="D3562" s="60">
        <v>127</v>
      </c>
      <c r="E3562" s="172">
        <v>0.10087370929308975</v>
      </c>
      <c r="AR3562" s="6"/>
      <c r="AS3562" s="6"/>
    </row>
    <row r="3563" spans="1:45" x14ac:dyDescent="0.2">
      <c r="A3563" s="60">
        <v>48293970500</v>
      </c>
      <c r="B3563" s="60" t="s">
        <v>13764</v>
      </c>
      <c r="C3563" s="60">
        <v>1371</v>
      </c>
      <c r="D3563" s="60">
        <v>178</v>
      </c>
      <c r="E3563" s="172">
        <v>0.12983223924142961</v>
      </c>
      <c r="AR3563" s="6"/>
      <c r="AS3563" s="6"/>
    </row>
    <row r="3564" spans="1:45" x14ac:dyDescent="0.2">
      <c r="A3564" s="60">
        <v>48293970600</v>
      </c>
      <c r="B3564" s="60" t="s">
        <v>13760</v>
      </c>
      <c r="C3564" s="60">
        <v>3703</v>
      </c>
      <c r="D3564" s="60">
        <v>1004</v>
      </c>
      <c r="E3564" s="172">
        <v>0.27113151498784771</v>
      </c>
      <c r="AR3564" s="6"/>
      <c r="AS3564" s="6"/>
    </row>
    <row r="3565" spans="1:45" x14ac:dyDescent="0.2">
      <c r="A3565" s="60">
        <v>48293970700</v>
      </c>
      <c r="B3565" s="60" t="s">
        <v>13759</v>
      </c>
      <c r="C3565" s="60">
        <v>1187</v>
      </c>
      <c r="D3565" s="60">
        <v>265</v>
      </c>
      <c r="E3565" s="172">
        <v>0.22325189553496208</v>
      </c>
      <c r="AR3565" s="6"/>
      <c r="AS3565" s="6"/>
    </row>
    <row r="3566" spans="1:45" x14ac:dyDescent="0.2">
      <c r="A3566" s="60">
        <v>48293970800</v>
      </c>
      <c r="B3566" s="60" t="s">
        <v>13758</v>
      </c>
      <c r="C3566" s="60">
        <v>2669</v>
      </c>
      <c r="D3566" s="60">
        <v>339</v>
      </c>
      <c r="E3566" s="172">
        <v>0.12701386286998875</v>
      </c>
      <c r="AR3566" s="6"/>
      <c r="AS3566" s="6"/>
    </row>
    <row r="3567" spans="1:45" x14ac:dyDescent="0.2">
      <c r="A3567" s="60">
        <v>48295950200</v>
      </c>
      <c r="B3567" s="60" t="s">
        <v>13766</v>
      </c>
      <c r="C3567" s="60">
        <v>1401</v>
      </c>
      <c r="D3567" s="60">
        <v>329</v>
      </c>
      <c r="E3567" s="172">
        <v>0.23483226266952176</v>
      </c>
      <c r="AR3567" s="6"/>
      <c r="AS3567" s="6"/>
    </row>
    <row r="3568" spans="1:45" x14ac:dyDescent="0.2">
      <c r="A3568" s="60">
        <v>48295950300</v>
      </c>
      <c r="B3568" s="60" t="s">
        <v>13767</v>
      </c>
      <c r="C3568" s="60">
        <v>874</v>
      </c>
      <c r="D3568" s="60">
        <v>316</v>
      </c>
      <c r="E3568" s="172">
        <v>0.36155606407322655</v>
      </c>
      <c r="AR3568" s="6"/>
      <c r="AS3568" s="6"/>
    </row>
    <row r="3569" spans="1:45" x14ac:dyDescent="0.2">
      <c r="A3569" s="60">
        <v>48297950100</v>
      </c>
      <c r="B3569" s="60" t="s">
        <v>13768</v>
      </c>
      <c r="C3569" s="60">
        <v>3391</v>
      </c>
      <c r="D3569" s="60">
        <v>532</v>
      </c>
      <c r="E3569" s="172">
        <v>0.1568858743733412</v>
      </c>
      <c r="AR3569" s="6"/>
      <c r="AS3569" s="6"/>
    </row>
    <row r="3570" spans="1:45" x14ac:dyDescent="0.2">
      <c r="A3570" s="60">
        <v>48297950200</v>
      </c>
      <c r="B3570" s="60" t="s">
        <v>13770</v>
      </c>
      <c r="C3570" s="60">
        <v>1359</v>
      </c>
      <c r="D3570" s="60">
        <v>262</v>
      </c>
      <c r="E3570" s="172">
        <v>0.19278881530537159</v>
      </c>
      <c r="AR3570" s="6"/>
      <c r="AS3570" s="6"/>
    </row>
    <row r="3571" spans="1:45" x14ac:dyDescent="0.2">
      <c r="A3571" s="60">
        <v>48297950300</v>
      </c>
      <c r="B3571" s="60" t="s">
        <v>13769</v>
      </c>
      <c r="C3571" s="60">
        <v>1810</v>
      </c>
      <c r="D3571" s="60">
        <v>394</v>
      </c>
      <c r="E3571" s="172">
        <v>0.21767955801104971</v>
      </c>
      <c r="AR3571" s="6"/>
      <c r="AS3571" s="6"/>
    </row>
    <row r="3572" spans="1:45" x14ac:dyDescent="0.2">
      <c r="A3572" s="60">
        <v>48297950400</v>
      </c>
      <c r="B3572" s="60" t="s">
        <v>13771</v>
      </c>
      <c r="C3572" s="60">
        <v>2227</v>
      </c>
      <c r="D3572" s="60">
        <v>496</v>
      </c>
      <c r="E3572" s="172">
        <v>0.22272114952851368</v>
      </c>
      <c r="AR3572" s="6"/>
      <c r="AS3572" s="6"/>
    </row>
    <row r="3573" spans="1:45" x14ac:dyDescent="0.2">
      <c r="A3573" s="60">
        <v>48299970100</v>
      </c>
      <c r="B3573" s="60" t="s">
        <v>13774</v>
      </c>
      <c r="C3573" s="60">
        <v>2379</v>
      </c>
      <c r="D3573" s="60">
        <v>704</v>
      </c>
      <c r="E3573" s="172">
        <v>0.29592265657839428</v>
      </c>
      <c r="AR3573" s="6"/>
      <c r="AS3573" s="6"/>
    </row>
    <row r="3574" spans="1:45" x14ac:dyDescent="0.2">
      <c r="A3574" s="60">
        <v>48299970200</v>
      </c>
      <c r="B3574" s="60" t="s">
        <v>13776</v>
      </c>
      <c r="C3574" s="60">
        <v>2672</v>
      </c>
      <c r="D3574" s="60">
        <v>688</v>
      </c>
      <c r="E3574" s="172">
        <v>0.25748502994011974</v>
      </c>
      <c r="AR3574" s="6"/>
      <c r="AS3574" s="6"/>
    </row>
    <row r="3575" spans="1:45" x14ac:dyDescent="0.2">
      <c r="A3575" s="60">
        <v>48299970300</v>
      </c>
      <c r="B3575" s="60" t="s">
        <v>13773</v>
      </c>
      <c r="C3575" s="60">
        <v>1583</v>
      </c>
      <c r="D3575" s="60">
        <v>663</v>
      </c>
      <c r="E3575" s="172">
        <v>0.41882501579279846</v>
      </c>
      <c r="AR3575" s="6"/>
      <c r="AS3575" s="6"/>
    </row>
    <row r="3576" spans="1:45" x14ac:dyDescent="0.2">
      <c r="A3576" s="60">
        <v>48299970400</v>
      </c>
      <c r="B3576" s="60" t="s">
        <v>13772</v>
      </c>
      <c r="C3576" s="60">
        <v>3324</v>
      </c>
      <c r="D3576" s="60">
        <v>1931</v>
      </c>
      <c r="E3576" s="172">
        <v>0.58092659446450057</v>
      </c>
      <c r="AR3576" s="6"/>
      <c r="AS3576" s="6"/>
    </row>
    <row r="3577" spans="1:45" x14ac:dyDescent="0.2">
      <c r="A3577" s="60">
        <v>48299970500</v>
      </c>
      <c r="B3577" s="60" t="s">
        <v>13775</v>
      </c>
      <c r="C3577" s="60">
        <v>5157</v>
      </c>
      <c r="D3577" s="60">
        <v>1050</v>
      </c>
      <c r="E3577" s="172">
        <v>0.20360674810936591</v>
      </c>
      <c r="AR3577" s="6"/>
      <c r="AS3577" s="6"/>
    </row>
    <row r="3578" spans="1:45" x14ac:dyDescent="0.2">
      <c r="A3578" s="60">
        <v>48299970600</v>
      </c>
      <c r="B3578" s="60" t="s">
        <v>13777</v>
      </c>
      <c r="C3578" s="60">
        <v>1447</v>
      </c>
      <c r="D3578" s="60">
        <v>479</v>
      </c>
      <c r="E3578" s="172">
        <v>0.33102971665514858</v>
      </c>
      <c r="AR3578" s="6"/>
      <c r="AS3578" s="6"/>
    </row>
    <row r="3579" spans="1:45" x14ac:dyDescent="0.2">
      <c r="A3579" s="60">
        <v>48301950100</v>
      </c>
      <c r="B3579" s="60" t="s">
        <v>13778</v>
      </c>
      <c r="C3579" s="60">
        <v>75</v>
      </c>
      <c r="D3579" s="60">
        <v>14</v>
      </c>
      <c r="E3579" s="172">
        <v>0.18666666666666668</v>
      </c>
      <c r="AR3579" s="6"/>
      <c r="AS3579" s="6"/>
    </row>
    <row r="3580" spans="1:45" x14ac:dyDescent="0.2">
      <c r="A3580" s="60">
        <v>48303000100</v>
      </c>
      <c r="B3580" s="60" t="s">
        <v>12400</v>
      </c>
      <c r="C3580" s="60">
        <v>1618</v>
      </c>
      <c r="D3580" s="60">
        <v>309</v>
      </c>
      <c r="E3580" s="172">
        <v>0.19097651421508036</v>
      </c>
      <c r="AR3580" s="6"/>
      <c r="AS3580" s="6"/>
    </row>
    <row r="3581" spans="1:45" x14ac:dyDescent="0.2">
      <c r="A3581" s="60">
        <v>48303000201</v>
      </c>
      <c r="B3581" s="60" t="s">
        <v>12383</v>
      </c>
      <c r="C3581" s="60">
        <v>949</v>
      </c>
      <c r="D3581" s="60">
        <v>234</v>
      </c>
      <c r="E3581" s="172">
        <v>0.24657534246575341</v>
      </c>
      <c r="AR3581" s="6"/>
      <c r="AS3581" s="6"/>
    </row>
    <row r="3582" spans="1:45" x14ac:dyDescent="0.2">
      <c r="A3582" s="60">
        <v>48303000202</v>
      </c>
      <c r="B3582" s="60" t="s">
        <v>12432</v>
      </c>
      <c r="C3582" s="60">
        <v>1066</v>
      </c>
      <c r="D3582" s="60">
        <v>72</v>
      </c>
      <c r="E3582" s="172">
        <v>6.7542213883677302E-2</v>
      </c>
      <c r="AR3582" s="6"/>
      <c r="AS3582" s="6"/>
    </row>
    <row r="3583" spans="1:45" x14ac:dyDescent="0.2">
      <c r="A3583" s="60">
        <v>48303000301</v>
      </c>
      <c r="B3583" s="60" t="s">
        <v>12429</v>
      </c>
      <c r="C3583" s="60">
        <v>1714</v>
      </c>
      <c r="D3583" s="60">
        <v>423</v>
      </c>
      <c r="E3583" s="172">
        <v>0.24679113185530921</v>
      </c>
      <c r="AR3583" s="6"/>
      <c r="AS3583" s="6"/>
    </row>
    <row r="3584" spans="1:45" x14ac:dyDescent="0.2">
      <c r="A3584" s="60">
        <v>48303000302</v>
      </c>
      <c r="B3584" s="60" t="s">
        <v>12425</v>
      </c>
      <c r="C3584" s="60">
        <v>4003</v>
      </c>
      <c r="D3584" s="60">
        <v>590</v>
      </c>
      <c r="E3584" s="172">
        <v>0.14738945790657007</v>
      </c>
      <c r="AR3584" s="6"/>
      <c r="AS3584" s="6"/>
    </row>
    <row r="3585" spans="1:45" x14ac:dyDescent="0.2">
      <c r="A3585" s="60">
        <v>48303000402</v>
      </c>
      <c r="B3585" s="60" t="s">
        <v>12404</v>
      </c>
      <c r="C3585" s="60">
        <v>2540</v>
      </c>
      <c r="D3585" s="60">
        <v>1140</v>
      </c>
      <c r="E3585" s="172">
        <v>0.44881889763779526</v>
      </c>
      <c r="AR3585" s="6"/>
      <c r="AS3585" s="6"/>
    </row>
    <row r="3586" spans="1:45" x14ac:dyDescent="0.2">
      <c r="A3586" s="60">
        <v>48303000403</v>
      </c>
      <c r="B3586" s="60" t="s">
        <v>12388</v>
      </c>
      <c r="C3586" s="60">
        <v>2347</v>
      </c>
      <c r="D3586" s="60">
        <v>1195</v>
      </c>
      <c r="E3586" s="172">
        <v>0.50916063059224537</v>
      </c>
      <c r="AR3586" s="6"/>
      <c r="AS3586" s="6"/>
    </row>
    <row r="3587" spans="1:45" x14ac:dyDescent="0.2">
      <c r="A3587" s="60">
        <v>48303000404</v>
      </c>
      <c r="B3587" s="60" t="s">
        <v>12380</v>
      </c>
      <c r="C3587" s="60">
        <v>4417</v>
      </c>
      <c r="D3587" s="60">
        <v>2024</v>
      </c>
      <c r="E3587" s="172">
        <v>0.45822956757980532</v>
      </c>
      <c r="AR3587" s="6"/>
      <c r="AS3587" s="6"/>
    </row>
    <row r="3588" spans="1:45" x14ac:dyDescent="0.2">
      <c r="A3588" s="60">
        <v>48303000405</v>
      </c>
      <c r="B3588" s="60" t="s">
        <v>12405</v>
      </c>
      <c r="C3588" s="60">
        <v>6241</v>
      </c>
      <c r="D3588" s="60">
        <v>1976</v>
      </c>
      <c r="E3588" s="172">
        <v>0.31661592693478607</v>
      </c>
      <c r="AR3588" s="6"/>
      <c r="AS3588" s="6"/>
    </row>
    <row r="3589" spans="1:45" x14ac:dyDescent="0.2">
      <c r="A3589" s="60">
        <v>48303000500</v>
      </c>
      <c r="B3589" s="60" t="s">
        <v>12430</v>
      </c>
      <c r="C3589" s="60">
        <v>1032</v>
      </c>
      <c r="D3589" s="60">
        <v>408</v>
      </c>
      <c r="E3589" s="172">
        <v>0.39534883720930231</v>
      </c>
      <c r="AR3589" s="6"/>
      <c r="AS3589" s="6"/>
    </row>
    <row r="3590" spans="1:45" x14ac:dyDescent="0.2">
      <c r="A3590" s="60">
        <v>48303000603</v>
      </c>
      <c r="B3590" s="60" t="s">
        <v>12436</v>
      </c>
      <c r="C3590" s="60">
        <v>696</v>
      </c>
      <c r="D3590" s="60">
        <v>357</v>
      </c>
      <c r="E3590" s="172">
        <v>0.51293103448275867</v>
      </c>
      <c r="AR3590" s="6"/>
      <c r="AS3590" s="6"/>
    </row>
    <row r="3591" spans="1:45" x14ac:dyDescent="0.2">
      <c r="A3591" s="60">
        <v>48303000605</v>
      </c>
      <c r="B3591" s="60" t="s">
        <v>12435</v>
      </c>
      <c r="C3591" s="60">
        <v>87</v>
      </c>
      <c r="D3591" s="60">
        <v>10</v>
      </c>
      <c r="E3591" s="172">
        <v>0.11494252873563218</v>
      </c>
      <c r="AR3591" s="6"/>
      <c r="AS3591" s="6"/>
    </row>
    <row r="3592" spans="1:45" x14ac:dyDescent="0.2">
      <c r="A3592" s="60">
        <v>48303000607</v>
      </c>
      <c r="B3592" s="60" t="s">
        <v>12433</v>
      </c>
      <c r="C3592" s="60">
        <v>1130</v>
      </c>
      <c r="D3592" s="60">
        <v>355</v>
      </c>
      <c r="E3592" s="172">
        <v>0.31415929203539822</v>
      </c>
      <c r="AR3592" s="6"/>
      <c r="AS3592" s="6"/>
    </row>
    <row r="3593" spans="1:45" x14ac:dyDescent="0.2">
      <c r="A3593" s="60">
        <v>48303000700</v>
      </c>
      <c r="B3593" s="60" t="s">
        <v>12396</v>
      </c>
      <c r="C3593" s="60">
        <v>719</v>
      </c>
      <c r="D3593" s="60">
        <v>102</v>
      </c>
      <c r="E3593" s="172">
        <v>0.14186369958275383</v>
      </c>
      <c r="AR3593" s="6"/>
      <c r="AS3593" s="6"/>
    </row>
    <row r="3594" spans="1:45" x14ac:dyDescent="0.2">
      <c r="A3594" s="60">
        <v>48303000900</v>
      </c>
      <c r="B3594" s="60" t="s">
        <v>12427</v>
      </c>
      <c r="C3594" s="60">
        <v>3184</v>
      </c>
      <c r="D3594" s="60">
        <v>369</v>
      </c>
      <c r="E3594" s="172">
        <v>0.11589195979899497</v>
      </c>
      <c r="AR3594" s="6"/>
      <c r="AS3594" s="6"/>
    </row>
    <row r="3595" spans="1:45" x14ac:dyDescent="0.2">
      <c r="A3595" s="60">
        <v>48303001000</v>
      </c>
      <c r="B3595" s="60" t="s">
        <v>12424</v>
      </c>
      <c r="C3595" s="60">
        <v>1928</v>
      </c>
      <c r="D3595" s="60">
        <v>211</v>
      </c>
      <c r="E3595" s="172">
        <v>0.10943983402489627</v>
      </c>
      <c r="AR3595" s="6"/>
      <c r="AS3595" s="6"/>
    </row>
    <row r="3596" spans="1:45" x14ac:dyDescent="0.2">
      <c r="A3596" s="60">
        <v>48303001200</v>
      </c>
      <c r="B3596" s="60" t="s">
        <v>12426</v>
      </c>
      <c r="C3596" s="60">
        <v>1367</v>
      </c>
      <c r="D3596" s="60">
        <v>204</v>
      </c>
      <c r="E3596" s="172">
        <v>0.14923189465983908</v>
      </c>
      <c r="AR3596" s="6"/>
      <c r="AS3596" s="6"/>
    </row>
    <row r="3597" spans="1:45" x14ac:dyDescent="0.2">
      <c r="A3597" s="60">
        <v>48303001300</v>
      </c>
      <c r="B3597" s="60" t="s">
        <v>12431</v>
      </c>
      <c r="C3597" s="60">
        <v>1815</v>
      </c>
      <c r="D3597" s="60">
        <v>202</v>
      </c>
      <c r="E3597" s="172">
        <v>0.11129476584022038</v>
      </c>
      <c r="AR3597" s="6"/>
      <c r="AS3597" s="6"/>
    </row>
    <row r="3598" spans="1:45" x14ac:dyDescent="0.2">
      <c r="A3598" s="60">
        <v>48303001400</v>
      </c>
      <c r="B3598" s="60" t="s">
        <v>12428</v>
      </c>
      <c r="C3598" s="60">
        <v>2522</v>
      </c>
      <c r="D3598" s="60">
        <v>873</v>
      </c>
      <c r="E3598" s="172">
        <v>0.34615384615384615</v>
      </c>
      <c r="AR3598" s="6"/>
      <c r="AS3598" s="6"/>
    </row>
    <row r="3599" spans="1:45" x14ac:dyDescent="0.2">
      <c r="A3599" s="60">
        <v>48303001501</v>
      </c>
      <c r="B3599" s="60" t="s">
        <v>12403</v>
      </c>
      <c r="C3599" s="60">
        <v>1558</v>
      </c>
      <c r="D3599" s="60">
        <v>1091</v>
      </c>
      <c r="E3599" s="172">
        <v>0.7002567394094994</v>
      </c>
      <c r="AR3599" s="6"/>
      <c r="AS3599" s="6"/>
    </row>
    <row r="3600" spans="1:45" x14ac:dyDescent="0.2">
      <c r="A3600" s="60">
        <v>48303001502</v>
      </c>
      <c r="B3600" s="60" t="s">
        <v>12401</v>
      </c>
      <c r="C3600" s="60">
        <v>946</v>
      </c>
      <c r="D3600" s="60">
        <v>483</v>
      </c>
      <c r="E3600" s="172">
        <v>0.51057082452431291</v>
      </c>
      <c r="AR3600" s="6"/>
      <c r="AS3600" s="6"/>
    </row>
    <row r="3601" spans="1:45" x14ac:dyDescent="0.2">
      <c r="A3601" s="60">
        <v>48303001601</v>
      </c>
      <c r="B3601" s="60" t="s">
        <v>12422</v>
      </c>
      <c r="C3601" s="60">
        <v>1833</v>
      </c>
      <c r="D3601" s="60">
        <v>751</v>
      </c>
      <c r="E3601" s="172">
        <v>0.40971085651936717</v>
      </c>
      <c r="AR3601" s="6"/>
      <c r="AS3601" s="6"/>
    </row>
    <row r="3602" spans="1:45" x14ac:dyDescent="0.2">
      <c r="A3602" s="60">
        <v>48303001602</v>
      </c>
      <c r="B3602" s="60" t="s">
        <v>12418</v>
      </c>
      <c r="C3602" s="60">
        <v>1577</v>
      </c>
      <c r="D3602" s="60">
        <v>410</v>
      </c>
      <c r="E3602" s="172">
        <v>0.25998731769181993</v>
      </c>
      <c r="AR3602" s="6"/>
      <c r="AS3602" s="6"/>
    </row>
    <row r="3603" spans="1:45" x14ac:dyDescent="0.2">
      <c r="A3603" s="60">
        <v>48303001702</v>
      </c>
      <c r="B3603" s="60" t="s">
        <v>12419</v>
      </c>
      <c r="C3603" s="60">
        <v>3326</v>
      </c>
      <c r="D3603" s="60">
        <v>1193</v>
      </c>
      <c r="E3603" s="172">
        <v>0.35868911605532172</v>
      </c>
      <c r="AR3603" s="6"/>
      <c r="AS3603" s="6"/>
    </row>
    <row r="3604" spans="1:45" x14ac:dyDescent="0.2">
      <c r="A3604" s="60">
        <v>48303001705</v>
      </c>
      <c r="B3604" s="60" t="s">
        <v>12378</v>
      </c>
      <c r="C3604" s="60">
        <v>4038</v>
      </c>
      <c r="D3604" s="60">
        <v>1902</v>
      </c>
      <c r="E3604" s="172">
        <v>0.47102526002971767</v>
      </c>
      <c r="AR3604" s="6"/>
      <c r="AS3604" s="6"/>
    </row>
    <row r="3605" spans="1:45" x14ac:dyDescent="0.2">
      <c r="A3605" s="60">
        <v>48303001706</v>
      </c>
      <c r="B3605" s="60" t="s">
        <v>12406</v>
      </c>
      <c r="C3605" s="60">
        <v>3662</v>
      </c>
      <c r="D3605" s="60">
        <v>1075</v>
      </c>
      <c r="E3605" s="172">
        <v>0.29355543418896779</v>
      </c>
      <c r="AR3605" s="6"/>
      <c r="AS3605" s="6"/>
    </row>
    <row r="3606" spans="1:45" x14ac:dyDescent="0.2">
      <c r="A3606" s="60">
        <v>48303001707</v>
      </c>
      <c r="B3606" s="60" t="s">
        <v>12371</v>
      </c>
      <c r="C3606" s="60">
        <v>3744</v>
      </c>
      <c r="D3606" s="60">
        <v>2081</v>
      </c>
      <c r="E3606" s="172">
        <v>0.5558226495726496</v>
      </c>
      <c r="AR3606" s="6"/>
      <c r="AS3606" s="6"/>
    </row>
    <row r="3607" spans="1:45" x14ac:dyDescent="0.2">
      <c r="A3607" s="60">
        <v>48303001708</v>
      </c>
      <c r="B3607" s="60" t="s">
        <v>12434</v>
      </c>
      <c r="C3607" s="60">
        <v>1618</v>
      </c>
      <c r="D3607" s="60">
        <v>601</v>
      </c>
      <c r="E3607" s="172">
        <v>0.37144622991347342</v>
      </c>
      <c r="AR3607" s="6"/>
      <c r="AS3607" s="6"/>
    </row>
    <row r="3608" spans="1:45" x14ac:dyDescent="0.2">
      <c r="A3608" s="60">
        <v>48303001709</v>
      </c>
      <c r="B3608" s="60" t="s">
        <v>12416</v>
      </c>
      <c r="C3608" s="60">
        <v>2620</v>
      </c>
      <c r="D3608" s="60">
        <v>738</v>
      </c>
      <c r="E3608" s="172">
        <v>0.28167938931297709</v>
      </c>
      <c r="AR3608" s="6"/>
      <c r="AS3608" s="6"/>
    </row>
    <row r="3609" spans="1:45" x14ac:dyDescent="0.2">
      <c r="A3609" s="60">
        <v>48303001801</v>
      </c>
      <c r="B3609" s="60" t="s">
        <v>12412</v>
      </c>
      <c r="C3609" s="60">
        <v>3646</v>
      </c>
      <c r="D3609" s="60">
        <v>732</v>
      </c>
      <c r="E3609" s="172">
        <v>0.20076796489303347</v>
      </c>
      <c r="AR3609" s="6"/>
      <c r="AS3609" s="6"/>
    </row>
    <row r="3610" spans="1:45" x14ac:dyDescent="0.2">
      <c r="A3610" s="60">
        <v>48303001803</v>
      </c>
      <c r="B3610" s="60" t="s">
        <v>12410</v>
      </c>
      <c r="C3610" s="60">
        <v>3461</v>
      </c>
      <c r="D3610" s="60">
        <v>1497</v>
      </c>
      <c r="E3610" s="172">
        <v>0.43253394972551285</v>
      </c>
      <c r="AR3610" s="6"/>
      <c r="AS3610" s="6"/>
    </row>
    <row r="3611" spans="1:45" x14ac:dyDescent="0.2">
      <c r="A3611" s="60">
        <v>48303001804</v>
      </c>
      <c r="B3611" s="60" t="s">
        <v>12381</v>
      </c>
      <c r="C3611" s="60">
        <v>2671</v>
      </c>
      <c r="D3611" s="60">
        <v>1008</v>
      </c>
      <c r="E3611" s="172">
        <v>0.37738674653687759</v>
      </c>
      <c r="AR3611" s="6"/>
      <c r="AS3611" s="6"/>
    </row>
    <row r="3612" spans="1:45" x14ac:dyDescent="0.2">
      <c r="A3612" s="60">
        <v>48303001901</v>
      </c>
      <c r="B3612" s="60" t="s">
        <v>12395</v>
      </c>
      <c r="C3612" s="60">
        <v>2956</v>
      </c>
      <c r="D3612" s="60">
        <v>1226</v>
      </c>
      <c r="E3612" s="172">
        <v>0.41474966170500677</v>
      </c>
      <c r="AR3612" s="6"/>
      <c r="AS3612" s="6"/>
    </row>
    <row r="3613" spans="1:45" x14ac:dyDescent="0.2">
      <c r="A3613" s="60">
        <v>48303001903</v>
      </c>
      <c r="B3613" s="60" t="s">
        <v>12377</v>
      </c>
      <c r="C3613" s="60">
        <v>4001</v>
      </c>
      <c r="D3613" s="60">
        <v>1939</v>
      </c>
      <c r="E3613" s="172">
        <v>0.48462884278930268</v>
      </c>
      <c r="AR3613" s="6"/>
      <c r="AS3613" s="6"/>
    </row>
    <row r="3614" spans="1:45" x14ac:dyDescent="0.2">
      <c r="A3614" s="60">
        <v>48303001904</v>
      </c>
      <c r="B3614" s="60" t="s">
        <v>12366</v>
      </c>
      <c r="C3614" s="60">
        <v>1123</v>
      </c>
      <c r="D3614" s="60">
        <v>665</v>
      </c>
      <c r="E3614" s="172">
        <v>0.59216384683882461</v>
      </c>
      <c r="AR3614" s="6"/>
      <c r="AS3614" s="6"/>
    </row>
    <row r="3615" spans="1:45" x14ac:dyDescent="0.2">
      <c r="A3615" s="60">
        <v>48303002001</v>
      </c>
      <c r="B3615" s="60" t="s">
        <v>12384</v>
      </c>
      <c r="C3615" s="60">
        <v>1250</v>
      </c>
      <c r="D3615" s="60">
        <v>394</v>
      </c>
      <c r="E3615" s="172">
        <v>0.31519999999999998</v>
      </c>
      <c r="AR3615" s="6"/>
      <c r="AS3615" s="6"/>
    </row>
    <row r="3616" spans="1:45" x14ac:dyDescent="0.2">
      <c r="A3616" s="60">
        <v>48303002002</v>
      </c>
      <c r="B3616" s="60" t="s">
        <v>12413</v>
      </c>
      <c r="C3616" s="60">
        <v>1559</v>
      </c>
      <c r="D3616" s="60">
        <v>363</v>
      </c>
      <c r="E3616" s="172">
        <v>0.23284156510583706</v>
      </c>
      <c r="AR3616" s="6"/>
      <c r="AS3616" s="6"/>
    </row>
    <row r="3617" spans="1:45" x14ac:dyDescent="0.2">
      <c r="A3617" s="60">
        <v>48303002101</v>
      </c>
      <c r="B3617" s="60" t="s">
        <v>12392</v>
      </c>
      <c r="C3617" s="60">
        <v>3722</v>
      </c>
      <c r="D3617" s="60">
        <v>1333</v>
      </c>
      <c r="E3617" s="172">
        <v>0.3581407845244492</v>
      </c>
      <c r="AR3617" s="6"/>
      <c r="AS3617" s="6"/>
    </row>
    <row r="3618" spans="1:45" x14ac:dyDescent="0.2">
      <c r="A3618" s="60">
        <v>48303002102</v>
      </c>
      <c r="B3618" s="60" t="s">
        <v>12387</v>
      </c>
      <c r="C3618" s="60">
        <v>1912</v>
      </c>
      <c r="D3618" s="60">
        <v>822</v>
      </c>
      <c r="E3618" s="172">
        <v>0.42991631799163182</v>
      </c>
      <c r="AR3618" s="6"/>
      <c r="AS3618" s="6"/>
    </row>
    <row r="3619" spans="1:45" x14ac:dyDescent="0.2">
      <c r="A3619" s="60">
        <v>48303002202</v>
      </c>
      <c r="B3619" s="60" t="s">
        <v>12394</v>
      </c>
      <c r="C3619" s="60">
        <v>3188</v>
      </c>
      <c r="D3619" s="60">
        <v>1221</v>
      </c>
      <c r="E3619" s="172">
        <v>0.38299874529485572</v>
      </c>
      <c r="AR3619" s="6"/>
      <c r="AS3619" s="6"/>
    </row>
    <row r="3620" spans="1:45" x14ac:dyDescent="0.2">
      <c r="A3620" s="60">
        <v>48303002203</v>
      </c>
      <c r="B3620" s="60" t="s">
        <v>12407</v>
      </c>
      <c r="C3620" s="60">
        <v>1964</v>
      </c>
      <c r="D3620" s="60">
        <v>476</v>
      </c>
      <c r="E3620" s="172">
        <v>0.24236252545824846</v>
      </c>
      <c r="AR3620" s="6"/>
      <c r="AS3620" s="6"/>
    </row>
    <row r="3621" spans="1:45" x14ac:dyDescent="0.2">
      <c r="A3621" s="60">
        <v>48303002204</v>
      </c>
      <c r="B3621" s="60" t="s">
        <v>12421</v>
      </c>
      <c r="C3621" s="60">
        <v>2508</v>
      </c>
      <c r="D3621" s="60">
        <v>339</v>
      </c>
      <c r="E3621" s="172">
        <v>0.13516746411483255</v>
      </c>
      <c r="AR3621" s="6"/>
      <c r="AS3621" s="6"/>
    </row>
    <row r="3622" spans="1:45" x14ac:dyDescent="0.2">
      <c r="A3622" s="60">
        <v>48303002300</v>
      </c>
      <c r="B3622" s="60" t="s">
        <v>12417</v>
      </c>
      <c r="C3622" s="60">
        <v>2791</v>
      </c>
      <c r="D3622" s="60">
        <v>463</v>
      </c>
      <c r="E3622" s="172">
        <v>0.16589036187746328</v>
      </c>
      <c r="AR3622" s="6"/>
      <c r="AS3622" s="6"/>
    </row>
    <row r="3623" spans="1:45" x14ac:dyDescent="0.2">
      <c r="A3623" s="60">
        <v>48303002400</v>
      </c>
      <c r="B3623" s="60" t="s">
        <v>12420</v>
      </c>
      <c r="C3623" s="60">
        <v>4247</v>
      </c>
      <c r="D3623" s="60">
        <v>216</v>
      </c>
      <c r="E3623" s="172">
        <v>5.085943018601366E-2</v>
      </c>
      <c r="AR3623" s="6"/>
      <c r="AS3623" s="6"/>
    </row>
    <row r="3624" spans="1:45" x14ac:dyDescent="0.2">
      <c r="A3624" s="60">
        <v>48303002500</v>
      </c>
      <c r="B3624" s="60" t="s">
        <v>12423</v>
      </c>
      <c r="C3624" s="60">
        <v>1674</v>
      </c>
      <c r="D3624" s="60">
        <v>159</v>
      </c>
      <c r="E3624" s="172">
        <v>9.4982078853046589E-2</v>
      </c>
      <c r="AR3624" s="6"/>
      <c r="AS3624" s="6"/>
    </row>
    <row r="3625" spans="1:45" x14ac:dyDescent="0.2">
      <c r="A3625" s="60">
        <v>48303010101</v>
      </c>
      <c r="B3625" s="60" t="s">
        <v>12369</v>
      </c>
      <c r="C3625" s="60">
        <v>935</v>
      </c>
      <c r="D3625" s="60">
        <v>436</v>
      </c>
      <c r="E3625" s="172">
        <v>0.46631016042780749</v>
      </c>
      <c r="AR3625" s="6"/>
      <c r="AS3625" s="6"/>
    </row>
    <row r="3626" spans="1:45" x14ac:dyDescent="0.2">
      <c r="A3626" s="60">
        <v>48303010102</v>
      </c>
      <c r="B3626" s="60" t="s">
        <v>12379</v>
      </c>
      <c r="C3626" s="60">
        <v>1406</v>
      </c>
      <c r="D3626" s="60">
        <v>333</v>
      </c>
      <c r="E3626" s="172">
        <v>0.23684210526315788</v>
      </c>
      <c r="AR3626" s="6"/>
      <c r="AS3626" s="6"/>
    </row>
    <row r="3627" spans="1:45" x14ac:dyDescent="0.2">
      <c r="A3627" s="60">
        <v>48303010200</v>
      </c>
      <c r="B3627" s="60" t="s">
        <v>12402</v>
      </c>
      <c r="C3627" s="60">
        <v>5433</v>
      </c>
      <c r="D3627" s="60">
        <v>625</v>
      </c>
      <c r="E3627" s="172">
        <v>0.11503773237621941</v>
      </c>
      <c r="AR3627" s="6"/>
      <c r="AS3627" s="6"/>
    </row>
    <row r="3628" spans="1:45" x14ac:dyDescent="0.2">
      <c r="A3628" s="60">
        <v>48303010301</v>
      </c>
      <c r="B3628" s="60" t="s">
        <v>12382</v>
      </c>
      <c r="C3628" s="60">
        <v>2529</v>
      </c>
      <c r="D3628" s="60">
        <v>825</v>
      </c>
      <c r="E3628" s="172">
        <v>0.32621589561091341</v>
      </c>
      <c r="AR3628" s="6"/>
      <c r="AS3628" s="6"/>
    </row>
    <row r="3629" spans="1:45" x14ac:dyDescent="0.2">
      <c r="A3629" s="60">
        <v>48303010302</v>
      </c>
      <c r="B3629" s="60" t="s">
        <v>12386</v>
      </c>
      <c r="C3629" s="60">
        <v>1543</v>
      </c>
      <c r="D3629" s="60">
        <v>490</v>
      </c>
      <c r="E3629" s="172">
        <v>0.31756318859364874</v>
      </c>
      <c r="AR3629" s="6"/>
      <c r="AS3629" s="6"/>
    </row>
    <row r="3630" spans="1:45" x14ac:dyDescent="0.2">
      <c r="A3630" s="60">
        <v>48303010402</v>
      </c>
      <c r="B3630" s="60" t="s">
        <v>12414</v>
      </c>
      <c r="C3630" s="60">
        <v>1292</v>
      </c>
      <c r="D3630" s="60">
        <v>301</v>
      </c>
      <c r="E3630" s="172">
        <v>0.23297213622291021</v>
      </c>
      <c r="AR3630" s="6"/>
      <c r="AS3630" s="6"/>
    </row>
    <row r="3631" spans="1:45" x14ac:dyDescent="0.2">
      <c r="A3631" s="60">
        <v>48303010403</v>
      </c>
      <c r="B3631" s="60" t="s">
        <v>12373</v>
      </c>
      <c r="C3631" s="60">
        <v>3827</v>
      </c>
      <c r="D3631" s="60">
        <v>1860</v>
      </c>
      <c r="E3631" s="172">
        <v>0.48602038149986937</v>
      </c>
      <c r="AR3631" s="6"/>
      <c r="AS3631" s="6"/>
    </row>
    <row r="3632" spans="1:45" x14ac:dyDescent="0.2">
      <c r="A3632" s="60">
        <v>48303010404</v>
      </c>
      <c r="B3632" s="60" t="s">
        <v>12385</v>
      </c>
      <c r="C3632" s="60">
        <v>1916</v>
      </c>
      <c r="D3632" s="60">
        <v>639</v>
      </c>
      <c r="E3632" s="172">
        <v>0.33350730688935282</v>
      </c>
      <c r="AR3632" s="6"/>
      <c r="AS3632" s="6"/>
    </row>
    <row r="3633" spans="1:45" x14ac:dyDescent="0.2">
      <c r="A3633" s="60">
        <v>48303010405</v>
      </c>
      <c r="B3633" s="60" t="s">
        <v>12393</v>
      </c>
      <c r="C3633" s="60">
        <v>3637</v>
      </c>
      <c r="D3633" s="60">
        <v>1444</v>
      </c>
      <c r="E3633" s="172">
        <v>0.39703051965905967</v>
      </c>
      <c r="AR3633" s="6"/>
      <c r="AS3633" s="6"/>
    </row>
    <row r="3634" spans="1:45" x14ac:dyDescent="0.2">
      <c r="A3634" s="60">
        <v>48303010406</v>
      </c>
      <c r="B3634" s="60" t="s">
        <v>12375</v>
      </c>
      <c r="C3634" s="60">
        <v>3982</v>
      </c>
      <c r="D3634" s="60">
        <v>1739</v>
      </c>
      <c r="E3634" s="172">
        <v>0.43671521848317429</v>
      </c>
      <c r="AR3634" s="6"/>
      <c r="AS3634" s="6"/>
    </row>
    <row r="3635" spans="1:45" x14ac:dyDescent="0.2">
      <c r="A3635" s="60">
        <v>48303010407</v>
      </c>
      <c r="B3635" s="60" t="s">
        <v>12368</v>
      </c>
      <c r="C3635" s="60">
        <v>6138</v>
      </c>
      <c r="D3635" s="60">
        <v>3209</v>
      </c>
      <c r="E3635" s="172">
        <v>0.52280873248615189</v>
      </c>
      <c r="AR3635" s="6"/>
      <c r="AS3635" s="6"/>
    </row>
    <row r="3636" spans="1:45" x14ac:dyDescent="0.2">
      <c r="A3636" s="60">
        <v>48303010408</v>
      </c>
      <c r="B3636" s="60" t="s">
        <v>12364</v>
      </c>
      <c r="C3636" s="60">
        <v>6832</v>
      </c>
      <c r="D3636" s="60">
        <v>3523</v>
      </c>
      <c r="E3636" s="172">
        <v>0.51566159250585475</v>
      </c>
      <c r="AR3636" s="6"/>
      <c r="AS3636" s="6"/>
    </row>
    <row r="3637" spans="1:45" x14ac:dyDescent="0.2">
      <c r="A3637" s="60">
        <v>48303010502</v>
      </c>
      <c r="B3637" s="60" t="s">
        <v>12372</v>
      </c>
      <c r="C3637" s="60">
        <v>2396</v>
      </c>
      <c r="D3637" s="60">
        <v>1439</v>
      </c>
      <c r="E3637" s="172">
        <v>0.60058430717863109</v>
      </c>
      <c r="AR3637" s="6"/>
      <c r="AS3637" s="6"/>
    </row>
    <row r="3638" spans="1:45" x14ac:dyDescent="0.2">
      <c r="A3638" s="60">
        <v>48303010504</v>
      </c>
      <c r="B3638" s="60" t="s">
        <v>12367</v>
      </c>
      <c r="C3638" s="60">
        <v>3018</v>
      </c>
      <c r="D3638" s="60">
        <v>1883</v>
      </c>
      <c r="E3638" s="172">
        <v>0.62392312789927107</v>
      </c>
      <c r="AR3638" s="6"/>
      <c r="AS3638" s="6"/>
    </row>
    <row r="3639" spans="1:45" x14ac:dyDescent="0.2">
      <c r="A3639" s="60">
        <v>48303010505</v>
      </c>
      <c r="B3639" s="60" t="s">
        <v>12390</v>
      </c>
      <c r="C3639" s="60">
        <v>2779</v>
      </c>
      <c r="D3639" s="60">
        <v>890</v>
      </c>
      <c r="E3639" s="172">
        <v>0.32025908600215908</v>
      </c>
      <c r="AR3639" s="6"/>
      <c r="AS3639" s="6"/>
    </row>
    <row r="3640" spans="1:45" x14ac:dyDescent="0.2">
      <c r="A3640" s="60">
        <v>48303010506</v>
      </c>
      <c r="B3640" s="60" t="s">
        <v>12391</v>
      </c>
      <c r="C3640" s="60">
        <v>2726</v>
      </c>
      <c r="D3640" s="60">
        <v>1013</v>
      </c>
      <c r="E3640" s="172">
        <v>0.37160674981658109</v>
      </c>
      <c r="AR3640" s="6"/>
      <c r="AS3640" s="6"/>
    </row>
    <row r="3641" spans="1:45" x14ac:dyDescent="0.2">
      <c r="A3641" s="60">
        <v>48303010508</v>
      </c>
      <c r="B3641" s="60" t="s">
        <v>12389</v>
      </c>
      <c r="C3641" s="60">
        <v>6603</v>
      </c>
      <c r="D3641" s="60">
        <v>2215</v>
      </c>
      <c r="E3641" s="172">
        <v>0.3354535817052855</v>
      </c>
      <c r="AR3641" s="6"/>
      <c r="AS3641" s="6"/>
    </row>
    <row r="3642" spans="1:45" x14ac:dyDescent="0.2">
      <c r="A3642" s="60">
        <v>48303010509</v>
      </c>
      <c r="B3642" s="60" t="s">
        <v>12363</v>
      </c>
      <c r="C3642" s="60">
        <v>2084</v>
      </c>
      <c r="D3642" s="60">
        <v>1307</v>
      </c>
      <c r="E3642" s="172">
        <v>0.62715930902111328</v>
      </c>
      <c r="AR3642" s="6"/>
      <c r="AS3642" s="6"/>
    </row>
    <row r="3643" spans="1:45" x14ac:dyDescent="0.2">
      <c r="A3643" s="60">
        <v>48303010510</v>
      </c>
      <c r="B3643" s="60" t="s">
        <v>12365</v>
      </c>
      <c r="C3643" s="60">
        <v>1879</v>
      </c>
      <c r="D3643" s="60">
        <v>1023</v>
      </c>
      <c r="E3643" s="172">
        <v>0.54443853113358165</v>
      </c>
      <c r="AR3643" s="6"/>
      <c r="AS3643" s="6"/>
    </row>
    <row r="3644" spans="1:45" x14ac:dyDescent="0.2">
      <c r="A3644" s="60">
        <v>48303010511</v>
      </c>
      <c r="B3644" s="60" t="s">
        <v>12376</v>
      </c>
      <c r="C3644" s="60">
        <v>3124</v>
      </c>
      <c r="D3644" s="60">
        <v>1440</v>
      </c>
      <c r="E3644" s="172">
        <v>0.46094750320102434</v>
      </c>
      <c r="AR3644" s="6"/>
      <c r="AS3644" s="6"/>
    </row>
    <row r="3645" spans="1:45" x14ac:dyDescent="0.2">
      <c r="A3645" s="60">
        <v>48303010600</v>
      </c>
      <c r="B3645" s="60" t="s">
        <v>12409</v>
      </c>
      <c r="C3645" s="60">
        <v>3850</v>
      </c>
      <c r="D3645" s="60">
        <v>975</v>
      </c>
      <c r="E3645" s="172">
        <v>0.25324675324675322</v>
      </c>
      <c r="AR3645" s="6"/>
      <c r="AS3645" s="6"/>
    </row>
    <row r="3646" spans="1:45" x14ac:dyDescent="0.2">
      <c r="A3646" s="60">
        <v>48303010700</v>
      </c>
      <c r="B3646" s="60" t="s">
        <v>12370</v>
      </c>
      <c r="C3646" s="60">
        <v>2558</v>
      </c>
      <c r="D3646" s="60">
        <v>997</v>
      </c>
      <c r="E3646" s="172">
        <v>0.38975762314308054</v>
      </c>
      <c r="AR3646" s="6"/>
      <c r="AS3646" s="6"/>
    </row>
    <row r="3647" spans="1:45" x14ac:dyDescent="0.2">
      <c r="A3647" s="60">
        <v>48303980000</v>
      </c>
      <c r="B3647" s="60" t="s">
        <v>12437</v>
      </c>
      <c r="C3647" s="60">
        <v>0</v>
      </c>
      <c r="D3647" s="60">
        <v>0</v>
      </c>
      <c r="E3647" s="172" t="e">
        <v>#DIV/0!</v>
      </c>
      <c r="AR3647" s="6"/>
      <c r="AS3647" s="6"/>
    </row>
    <row r="3648" spans="1:45" x14ac:dyDescent="0.2">
      <c r="A3648" s="60">
        <v>48305950400</v>
      </c>
      <c r="B3648" s="60" t="s">
        <v>12399</v>
      </c>
      <c r="C3648" s="60">
        <v>1369</v>
      </c>
      <c r="D3648" s="60">
        <v>359</v>
      </c>
      <c r="E3648" s="172">
        <v>0.26223520818115414</v>
      </c>
      <c r="AR3648" s="6"/>
      <c r="AS3648" s="6"/>
    </row>
    <row r="3649" spans="1:45" x14ac:dyDescent="0.2">
      <c r="A3649" s="60">
        <v>48305950500</v>
      </c>
      <c r="B3649" s="60" t="s">
        <v>12398</v>
      </c>
      <c r="C3649" s="60">
        <v>1615</v>
      </c>
      <c r="D3649" s="60">
        <v>323</v>
      </c>
      <c r="E3649" s="172">
        <v>0.2</v>
      </c>
      <c r="AR3649" s="6"/>
      <c r="AS3649" s="6"/>
    </row>
    <row r="3650" spans="1:45" x14ac:dyDescent="0.2">
      <c r="A3650" s="60">
        <v>48305950600</v>
      </c>
      <c r="B3650" s="60" t="s">
        <v>12411</v>
      </c>
      <c r="C3650" s="60">
        <v>821</v>
      </c>
      <c r="D3650" s="60">
        <v>182</v>
      </c>
      <c r="E3650" s="172">
        <v>0.22168087697929353</v>
      </c>
      <c r="AR3650" s="6"/>
      <c r="AS3650" s="6"/>
    </row>
    <row r="3651" spans="1:45" x14ac:dyDescent="0.2">
      <c r="A3651" s="60">
        <v>48307950300</v>
      </c>
      <c r="B3651" s="60" t="s">
        <v>13813</v>
      </c>
      <c r="C3651" s="60">
        <v>3540</v>
      </c>
      <c r="D3651" s="60">
        <v>604</v>
      </c>
      <c r="E3651" s="172">
        <v>0.17062146892655367</v>
      </c>
      <c r="AR3651" s="6"/>
      <c r="AS3651" s="6"/>
    </row>
    <row r="3652" spans="1:45" x14ac:dyDescent="0.2">
      <c r="A3652" s="60">
        <v>48307950400</v>
      </c>
      <c r="B3652" s="60" t="s">
        <v>13811</v>
      </c>
      <c r="C3652" s="60">
        <v>1074</v>
      </c>
      <c r="D3652" s="60">
        <v>359</v>
      </c>
      <c r="E3652" s="172">
        <v>0.33426443202979517</v>
      </c>
      <c r="AR3652" s="6"/>
      <c r="AS3652" s="6"/>
    </row>
    <row r="3653" spans="1:45" x14ac:dyDescent="0.2">
      <c r="A3653" s="60">
        <v>48307950500</v>
      </c>
      <c r="B3653" s="60" t="s">
        <v>13812</v>
      </c>
      <c r="C3653" s="60">
        <v>1101</v>
      </c>
      <c r="D3653" s="60">
        <v>361</v>
      </c>
      <c r="E3653" s="172">
        <v>0.32788374205267939</v>
      </c>
      <c r="AR3653" s="6"/>
      <c r="AS3653" s="6"/>
    </row>
    <row r="3654" spans="1:45" x14ac:dyDescent="0.2">
      <c r="A3654" s="60">
        <v>48309000100</v>
      </c>
      <c r="B3654" s="60" t="s">
        <v>13273</v>
      </c>
      <c r="C3654" s="60">
        <v>1142</v>
      </c>
      <c r="D3654" s="60">
        <v>389</v>
      </c>
      <c r="E3654" s="172">
        <v>0.34063047285464099</v>
      </c>
      <c r="AR3654" s="6"/>
      <c r="AS3654" s="6"/>
    </row>
    <row r="3655" spans="1:45" x14ac:dyDescent="0.2">
      <c r="A3655" s="60">
        <v>48309000200</v>
      </c>
      <c r="B3655" s="60" t="s">
        <v>13279</v>
      </c>
      <c r="C3655" s="60">
        <v>475</v>
      </c>
      <c r="D3655" s="60">
        <v>216</v>
      </c>
      <c r="E3655" s="172">
        <v>0.45473684210526316</v>
      </c>
      <c r="AR3655" s="6"/>
      <c r="AS3655" s="6"/>
    </row>
    <row r="3656" spans="1:45" x14ac:dyDescent="0.2">
      <c r="A3656" s="60">
        <v>48309000300</v>
      </c>
      <c r="B3656" s="60" t="s">
        <v>13280</v>
      </c>
      <c r="C3656" s="60">
        <v>6</v>
      </c>
      <c r="D3656" s="60">
        <v>0</v>
      </c>
      <c r="E3656" s="172">
        <v>0</v>
      </c>
      <c r="AR3656" s="6"/>
      <c r="AS3656" s="6"/>
    </row>
    <row r="3657" spans="1:45" x14ac:dyDescent="0.2">
      <c r="A3657" s="60">
        <v>48309000400</v>
      </c>
      <c r="B3657" s="60" t="s">
        <v>13277</v>
      </c>
      <c r="C3657" s="60">
        <v>1728</v>
      </c>
      <c r="D3657" s="60">
        <v>591</v>
      </c>
      <c r="E3657" s="172">
        <v>0.3420138888888889</v>
      </c>
      <c r="AR3657" s="6"/>
      <c r="AS3657" s="6"/>
    </row>
    <row r="3658" spans="1:45" x14ac:dyDescent="0.2">
      <c r="A3658" s="60">
        <v>48309000598</v>
      </c>
      <c r="B3658" s="60" t="s">
        <v>13266</v>
      </c>
      <c r="C3658" s="60">
        <v>2950</v>
      </c>
      <c r="D3658" s="60">
        <v>225</v>
      </c>
      <c r="E3658" s="172">
        <v>7.6271186440677971E-2</v>
      </c>
      <c r="AR3658" s="6"/>
      <c r="AS3658" s="6"/>
    </row>
    <row r="3659" spans="1:45" x14ac:dyDescent="0.2">
      <c r="A3659" s="60">
        <v>48309000700</v>
      </c>
      <c r="B3659" s="60" t="s">
        <v>13260</v>
      </c>
      <c r="C3659" s="60">
        <v>1906</v>
      </c>
      <c r="D3659" s="60">
        <v>579</v>
      </c>
      <c r="E3659" s="172">
        <v>0.30377754459601258</v>
      </c>
      <c r="AR3659" s="6"/>
      <c r="AS3659" s="6"/>
    </row>
    <row r="3660" spans="1:45" x14ac:dyDescent="0.2">
      <c r="A3660" s="60">
        <v>48309000800</v>
      </c>
      <c r="B3660" s="60" t="s">
        <v>13256</v>
      </c>
      <c r="C3660" s="60">
        <v>1572</v>
      </c>
      <c r="D3660" s="60">
        <v>329</v>
      </c>
      <c r="E3660" s="172">
        <v>0.20928753180661577</v>
      </c>
      <c r="AR3660" s="6"/>
      <c r="AS3660" s="6"/>
    </row>
    <row r="3661" spans="1:45" x14ac:dyDescent="0.2">
      <c r="A3661" s="60">
        <v>48309000900</v>
      </c>
      <c r="B3661" s="60" t="s">
        <v>13259</v>
      </c>
      <c r="C3661" s="60">
        <v>2759</v>
      </c>
      <c r="D3661" s="60">
        <v>581</v>
      </c>
      <c r="E3661" s="172">
        <v>0.21058354476259514</v>
      </c>
      <c r="AR3661" s="6"/>
      <c r="AS3661" s="6"/>
    </row>
    <row r="3662" spans="1:45" x14ac:dyDescent="0.2">
      <c r="A3662" s="60">
        <v>48309001000</v>
      </c>
      <c r="B3662" s="60" t="s">
        <v>13269</v>
      </c>
      <c r="C3662" s="60">
        <v>1572</v>
      </c>
      <c r="D3662" s="60">
        <v>241</v>
      </c>
      <c r="E3662" s="172">
        <v>0.15330788804071246</v>
      </c>
      <c r="AR3662" s="6"/>
      <c r="AS3662" s="6"/>
    </row>
    <row r="3663" spans="1:45" x14ac:dyDescent="0.2">
      <c r="A3663" s="60">
        <v>48309001100</v>
      </c>
      <c r="B3663" s="60" t="s">
        <v>13265</v>
      </c>
      <c r="C3663" s="60">
        <v>3015</v>
      </c>
      <c r="D3663" s="60">
        <v>242</v>
      </c>
      <c r="E3663" s="172">
        <v>8.0265339966832508E-2</v>
      </c>
      <c r="AR3663" s="6"/>
      <c r="AS3663" s="6"/>
    </row>
    <row r="3664" spans="1:45" x14ac:dyDescent="0.2">
      <c r="A3664" s="60">
        <v>48309001200</v>
      </c>
      <c r="B3664" s="60" t="s">
        <v>13272</v>
      </c>
      <c r="C3664" s="60">
        <v>1374</v>
      </c>
      <c r="D3664" s="60">
        <v>186</v>
      </c>
      <c r="E3664" s="172">
        <v>0.13537117903930132</v>
      </c>
      <c r="AR3664" s="6"/>
      <c r="AS3664" s="6"/>
    </row>
    <row r="3665" spans="1:45" x14ac:dyDescent="0.2">
      <c r="A3665" s="60">
        <v>48309001300</v>
      </c>
      <c r="B3665" s="60" t="s">
        <v>13253</v>
      </c>
      <c r="C3665" s="60">
        <v>1571</v>
      </c>
      <c r="D3665" s="60">
        <v>422</v>
      </c>
      <c r="E3665" s="172">
        <v>0.26861871419478039</v>
      </c>
      <c r="AR3665" s="6"/>
      <c r="AS3665" s="6"/>
    </row>
    <row r="3666" spans="1:45" x14ac:dyDescent="0.2">
      <c r="A3666" s="60">
        <v>48309001400</v>
      </c>
      <c r="B3666" s="60" t="s">
        <v>13275</v>
      </c>
      <c r="C3666" s="60">
        <v>3963</v>
      </c>
      <c r="D3666" s="60">
        <v>581</v>
      </c>
      <c r="E3666" s="172">
        <v>0.14660610648498612</v>
      </c>
      <c r="AR3666" s="6"/>
      <c r="AS3666" s="6"/>
    </row>
    <row r="3667" spans="1:45" x14ac:dyDescent="0.2">
      <c r="A3667" s="60">
        <v>48309001500</v>
      </c>
      <c r="B3667" s="60" t="s">
        <v>13276</v>
      </c>
      <c r="C3667" s="60">
        <v>1129</v>
      </c>
      <c r="D3667" s="60">
        <v>213</v>
      </c>
      <c r="E3667" s="172">
        <v>0.18866253321523471</v>
      </c>
      <c r="AR3667" s="6"/>
      <c r="AS3667" s="6"/>
    </row>
    <row r="3668" spans="1:45" x14ac:dyDescent="0.2">
      <c r="A3668" s="60">
        <v>48309001600</v>
      </c>
      <c r="B3668" s="60" t="s">
        <v>13261</v>
      </c>
      <c r="C3668" s="60">
        <v>3736</v>
      </c>
      <c r="D3668" s="60">
        <v>663</v>
      </c>
      <c r="E3668" s="172">
        <v>0.1774625267665953</v>
      </c>
      <c r="AR3668" s="6"/>
      <c r="AS3668" s="6"/>
    </row>
    <row r="3669" spans="1:45" x14ac:dyDescent="0.2">
      <c r="A3669" s="60">
        <v>48309001700</v>
      </c>
      <c r="B3669" s="60" t="s">
        <v>13255</v>
      </c>
      <c r="C3669" s="60">
        <v>3695</v>
      </c>
      <c r="D3669" s="60">
        <v>635</v>
      </c>
      <c r="E3669" s="172">
        <v>0.17185385656292287</v>
      </c>
      <c r="AR3669" s="6"/>
      <c r="AS3669" s="6"/>
    </row>
    <row r="3670" spans="1:45" x14ac:dyDescent="0.2">
      <c r="A3670" s="60">
        <v>48309001800</v>
      </c>
      <c r="B3670" s="60" t="s">
        <v>13245</v>
      </c>
      <c r="C3670" s="60">
        <v>2417</v>
      </c>
      <c r="D3670" s="60">
        <v>487</v>
      </c>
      <c r="E3670" s="172">
        <v>0.20148944973107158</v>
      </c>
      <c r="AR3670" s="6"/>
      <c r="AS3670" s="6"/>
    </row>
    <row r="3671" spans="1:45" x14ac:dyDescent="0.2">
      <c r="A3671" s="60">
        <v>48309001900</v>
      </c>
      <c r="B3671" s="60" t="s">
        <v>13278</v>
      </c>
      <c r="C3671" s="60">
        <v>1456</v>
      </c>
      <c r="D3671" s="60">
        <v>310</v>
      </c>
      <c r="E3671" s="172">
        <v>0.21291208791208791</v>
      </c>
      <c r="AR3671" s="6"/>
      <c r="AS3671" s="6"/>
    </row>
    <row r="3672" spans="1:45" x14ac:dyDescent="0.2">
      <c r="A3672" s="60">
        <v>48309002000</v>
      </c>
      <c r="B3672" s="60" t="s">
        <v>13235</v>
      </c>
      <c r="C3672" s="60">
        <v>2724</v>
      </c>
      <c r="D3672" s="60">
        <v>930</v>
      </c>
      <c r="E3672" s="172">
        <v>0.34140969162995594</v>
      </c>
      <c r="AR3672" s="6"/>
      <c r="AS3672" s="6"/>
    </row>
    <row r="3673" spans="1:45" x14ac:dyDescent="0.2">
      <c r="A3673" s="60">
        <v>48309002100</v>
      </c>
      <c r="B3673" s="60" t="s">
        <v>13270</v>
      </c>
      <c r="C3673" s="60">
        <v>2818</v>
      </c>
      <c r="D3673" s="60">
        <v>422</v>
      </c>
      <c r="E3673" s="172">
        <v>0.1497515968772179</v>
      </c>
      <c r="AR3673" s="6"/>
      <c r="AS3673" s="6"/>
    </row>
    <row r="3674" spans="1:45" x14ac:dyDescent="0.2">
      <c r="A3674" s="60">
        <v>48309002302</v>
      </c>
      <c r="B3674" s="60" t="s">
        <v>13268</v>
      </c>
      <c r="C3674" s="60">
        <v>3137</v>
      </c>
      <c r="D3674" s="60">
        <v>564</v>
      </c>
      <c r="E3674" s="172">
        <v>0.17978960790564233</v>
      </c>
      <c r="AR3674" s="6"/>
      <c r="AS3674" s="6"/>
    </row>
    <row r="3675" spans="1:45" x14ac:dyDescent="0.2">
      <c r="A3675" s="60">
        <v>48309002498</v>
      </c>
      <c r="B3675" s="60" t="s">
        <v>13249</v>
      </c>
      <c r="C3675" s="60">
        <v>3308</v>
      </c>
      <c r="D3675" s="60">
        <v>1236</v>
      </c>
      <c r="E3675" s="172">
        <v>0.37363966142684402</v>
      </c>
      <c r="AR3675" s="6"/>
      <c r="AS3675" s="6"/>
    </row>
    <row r="3676" spans="1:45" x14ac:dyDescent="0.2">
      <c r="A3676" s="60">
        <v>48309002501</v>
      </c>
      <c r="B3676" s="60" t="s">
        <v>13258</v>
      </c>
      <c r="C3676" s="60">
        <v>3473</v>
      </c>
      <c r="D3676" s="60">
        <v>1192</v>
      </c>
      <c r="E3676" s="172">
        <v>0.34321911891736251</v>
      </c>
      <c r="AR3676" s="6"/>
      <c r="AS3676" s="6"/>
    </row>
    <row r="3677" spans="1:45" x14ac:dyDescent="0.2">
      <c r="A3677" s="60">
        <v>48309002503</v>
      </c>
      <c r="B3677" s="60" t="s">
        <v>13228</v>
      </c>
      <c r="C3677" s="60">
        <v>4073</v>
      </c>
      <c r="D3677" s="60">
        <v>1902</v>
      </c>
      <c r="E3677" s="172">
        <v>0.46697765774613309</v>
      </c>
      <c r="AR3677" s="6"/>
      <c r="AS3677" s="6"/>
    </row>
    <row r="3678" spans="1:45" x14ac:dyDescent="0.2">
      <c r="A3678" s="60">
        <v>48309002504</v>
      </c>
      <c r="B3678" s="60" t="s">
        <v>13224</v>
      </c>
      <c r="C3678" s="60">
        <v>2505</v>
      </c>
      <c r="D3678" s="60">
        <v>1738</v>
      </c>
      <c r="E3678" s="172">
        <v>0.69381237524950101</v>
      </c>
      <c r="AR3678" s="6"/>
      <c r="AS3678" s="6"/>
    </row>
    <row r="3679" spans="1:45" x14ac:dyDescent="0.2">
      <c r="A3679" s="60">
        <v>48309002600</v>
      </c>
      <c r="B3679" s="60" t="s">
        <v>13239</v>
      </c>
      <c r="C3679" s="60">
        <v>4546</v>
      </c>
      <c r="D3679" s="60">
        <v>2417</v>
      </c>
      <c r="E3679" s="172">
        <v>0.53167619885613726</v>
      </c>
      <c r="AR3679" s="6"/>
      <c r="AS3679" s="6"/>
    </row>
    <row r="3680" spans="1:45" x14ac:dyDescent="0.2">
      <c r="A3680" s="60">
        <v>48309002700</v>
      </c>
      <c r="B3680" s="60" t="s">
        <v>13254</v>
      </c>
      <c r="C3680" s="60">
        <v>2470</v>
      </c>
      <c r="D3680" s="60">
        <v>418</v>
      </c>
      <c r="E3680" s="172">
        <v>0.16923076923076924</v>
      </c>
      <c r="AR3680" s="6"/>
      <c r="AS3680" s="6"/>
    </row>
    <row r="3681" spans="1:45" x14ac:dyDescent="0.2">
      <c r="A3681" s="60">
        <v>48309002800</v>
      </c>
      <c r="B3681" s="60" t="s">
        <v>13243</v>
      </c>
      <c r="C3681" s="60">
        <v>3099</v>
      </c>
      <c r="D3681" s="60">
        <v>1512</v>
      </c>
      <c r="E3681" s="172">
        <v>0.4878993223620523</v>
      </c>
      <c r="AR3681" s="6"/>
      <c r="AS3681" s="6"/>
    </row>
    <row r="3682" spans="1:45" x14ac:dyDescent="0.2">
      <c r="A3682" s="60">
        <v>48309002900</v>
      </c>
      <c r="B3682" s="60" t="s">
        <v>13229</v>
      </c>
      <c r="C3682" s="60">
        <v>2706</v>
      </c>
      <c r="D3682" s="60">
        <v>1335</v>
      </c>
      <c r="E3682" s="172">
        <v>0.49334811529933481</v>
      </c>
      <c r="AR3682" s="6"/>
      <c r="AS3682" s="6"/>
    </row>
    <row r="3683" spans="1:45" x14ac:dyDescent="0.2">
      <c r="A3683" s="60">
        <v>48309003000</v>
      </c>
      <c r="B3683" s="60" t="s">
        <v>13262</v>
      </c>
      <c r="C3683" s="60">
        <v>2812</v>
      </c>
      <c r="D3683" s="60">
        <v>941</v>
      </c>
      <c r="E3683" s="172">
        <v>0.33463726884779516</v>
      </c>
      <c r="AR3683" s="6"/>
      <c r="AS3683" s="6"/>
    </row>
    <row r="3684" spans="1:45" x14ac:dyDescent="0.2">
      <c r="A3684" s="60">
        <v>48309003200</v>
      </c>
      <c r="B3684" s="60" t="s">
        <v>13251</v>
      </c>
      <c r="C3684" s="60">
        <v>2929</v>
      </c>
      <c r="D3684" s="60">
        <v>796</v>
      </c>
      <c r="E3684" s="172">
        <v>0.27176510754523731</v>
      </c>
      <c r="AR3684" s="6"/>
      <c r="AS3684" s="6"/>
    </row>
    <row r="3685" spans="1:45" x14ac:dyDescent="0.2">
      <c r="A3685" s="60">
        <v>48309003300</v>
      </c>
      <c r="B3685" s="60" t="s">
        <v>13274</v>
      </c>
      <c r="C3685" s="60">
        <v>638</v>
      </c>
      <c r="D3685" s="60">
        <v>246</v>
      </c>
      <c r="E3685" s="172">
        <v>0.38557993730407525</v>
      </c>
      <c r="AR3685" s="6"/>
      <c r="AS3685" s="6"/>
    </row>
    <row r="3686" spans="1:45" x14ac:dyDescent="0.2">
      <c r="A3686" s="60">
        <v>48309003400</v>
      </c>
      <c r="B3686" s="60" t="s">
        <v>13240</v>
      </c>
      <c r="C3686" s="60">
        <v>4240</v>
      </c>
      <c r="D3686" s="60">
        <v>1283</v>
      </c>
      <c r="E3686" s="172">
        <v>0.30259433962264148</v>
      </c>
      <c r="AR3686" s="6"/>
      <c r="AS3686" s="6"/>
    </row>
    <row r="3687" spans="1:45" x14ac:dyDescent="0.2">
      <c r="A3687" s="60">
        <v>48309003500</v>
      </c>
      <c r="B3687" s="60" t="s">
        <v>13241</v>
      </c>
      <c r="C3687" s="60">
        <v>2865</v>
      </c>
      <c r="D3687" s="60">
        <v>837</v>
      </c>
      <c r="E3687" s="172">
        <v>0.29214659685863875</v>
      </c>
      <c r="AR3687" s="6"/>
      <c r="AS3687" s="6"/>
    </row>
    <row r="3688" spans="1:45" x14ac:dyDescent="0.2">
      <c r="A3688" s="60">
        <v>48309003601</v>
      </c>
      <c r="B3688" s="60" t="s">
        <v>13257</v>
      </c>
      <c r="C3688" s="60">
        <v>2016</v>
      </c>
      <c r="D3688" s="60">
        <v>558</v>
      </c>
      <c r="E3688" s="172">
        <v>0.2767857142857143</v>
      </c>
      <c r="AR3688" s="6"/>
      <c r="AS3688" s="6"/>
    </row>
    <row r="3689" spans="1:45" x14ac:dyDescent="0.2">
      <c r="A3689" s="60">
        <v>48309003602</v>
      </c>
      <c r="B3689" s="60" t="s">
        <v>13248</v>
      </c>
      <c r="C3689" s="60">
        <v>1791</v>
      </c>
      <c r="D3689" s="60">
        <v>423</v>
      </c>
      <c r="E3689" s="172">
        <v>0.23618090452261306</v>
      </c>
      <c r="AR3689" s="6"/>
      <c r="AS3689" s="6"/>
    </row>
    <row r="3690" spans="1:45" x14ac:dyDescent="0.2">
      <c r="A3690" s="60">
        <v>48309003701</v>
      </c>
      <c r="B3690" s="60" t="s">
        <v>13234</v>
      </c>
      <c r="C3690" s="60">
        <v>2062</v>
      </c>
      <c r="D3690" s="60">
        <v>575</v>
      </c>
      <c r="E3690" s="172">
        <v>0.27885548011639183</v>
      </c>
      <c r="AR3690" s="6"/>
      <c r="AS3690" s="6"/>
    </row>
    <row r="3691" spans="1:45" x14ac:dyDescent="0.2">
      <c r="A3691" s="60">
        <v>48309003703</v>
      </c>
      <c r="B3691" s="60" t="s">
        <v>13225</v>
      </c>
      <c r="C3691" s="60">
        <v>3545</v>
      </c>
      <c r="D3691" s="60">
        <v>1541</v>
      </c>
      <c r="E3691" s="172">
        <v>0.43469675599435825</v>
      </c>
      <c r="AR3691" s="6"/>
      <c r="AS3691" s="6"/>
    </row>
    <row r="3692" spans="1:45" x14ac:dyDescent="0.2">
      <c r="A3692" s="60">
        <v>48309003706</v>
      </c>
      <c r="B3692" s="60" t="s">
        <v>13231</v>
      </c>
      <c r="C3692" s="60">
        <v>7863</v>
      </c>
      <c r="D3692" s="60">
        <v>3879</v>
      </c>
      <c r="E3692" s="172">
        <v>0.4933231590995803</v>
      </c>
      <c r="AR3692" s="6"/>
      <c r="AS3692" s="6"/>
    </row>
    <row r="3693" spans="1:45" x14ac:dyDescent="0.2">
      <c r="A3693" s="60">
        <v>48309003707</v>
      </c>
      <c r="B3693" s="60" t="s">
        <v>13242</v>
      </c>
      <c r="C3693" s="60">
        <v>5788</v>
      </c>
      <c r="D3693" s="60">
        <v>3199</v>
      </c>
      <c r="E3693" s="172">
        <v>0.5526952315134761</v>
      </c>
      <c r="AR3693" s="6"/>
      <c r="AS3693" s="6"/>
    </row>
    <row r="3694" spans="1:45" x14ac:dyDescent="0.2">
      <c r="A3694" s="60">
        <v>48309003708</v>
      </c>
      <c r="B3694" s="60" t="s">
        <v>13232</v>
      </c>
      <c r="C3694" s="60">
        <v>5072</v>
      </c>
      <c r="D3694" s="60">
        <v>2144</v>
      </c>
      <c r="E3694" s="172">
        <v>0.4227129337539432</v>
      </c>
      <c r="AR3694" s="6"/>
      <c r="AS3694" s="6"/>
    </row>
    <row r="3695" spans="1:45" x14ac:dyDescent="0.2">
      <c r="A3695" s="60">
        <v>48309003801</v>
      </c>
      <c r="B3695" s="60" t="s">
        <v>13226</v>
      </c>
      <c r="C3695" s="60">
        <v>4614</v>
      </c>
      <c r="D3695" s="60">
        <v>2085</v>
      </c>
      <c r="E3695" s="172">
        <v>0.45188556566970089</v>
      </c>
      <c r="AR3695" s="6"/>
      <c r="AS3695" s="6"/>
    </row>
    <row r="3696" spans="1:45" x14ac:dyDescent="0.2">
      <c r="A3696" s="60">
        <v>48309003802</v>
      </c>
      <c r="B3696" s="60" t="s">
        <v>13244</v>
      </c>
      <c r="C3696" s="60">
        <v>3953</v>
      </c>
      <c r="D3696" s="60">
        <v>1026</v>
      </c>
      <c r="E3696" s="172">
        <v>0.2595497090817101</v>
      </c>
      <c r="AR3696" s="6"/>
      <c r="AS3696" s="6"/>
    </row>
    <row r="3697" spans="1:45" x14ac:dyDescent="0.2">
      <c r="A3697" s="60">
        <v>48309003900</v>
      </c>
      <c r="B3697" s="60" t="s">
        <v>13236</v>
      </c>
      <c r="C3697" s="60">
        <v>6031</v>
      </c>
      <c r="D3697" s="60">
        <v>2479</v>
      </c>
      <c r="E3697" s="172">
        <v>0.41104294478527609</v>
      </c>
      <c r="AR3697" s="6"/>
      <c r="AS3697" s="6"/>
    </row>
    <row r="3698" spans="1:45" x14ac:dyDescent="0.2">
      <c r="A3698" s="60">
        <v>48309004000</v>
      </c>
      <c r="B3698" s="60" t="s">
        <v>13227</v>
      </c>
      <c r="C3698" s="60">
        <v>3414</v>
      </c>
      <c r="D3698" s="60">
        <v>1558</v>
      </c>
      <c r="E3698" s="172">
        <v>0.45635618043350906</v>
      </c>
      <c r="AR3698" s="6"/>
      <c r="AS3698" s="6"/>
    </row>
    <row r="3699" spans="1:45" x14ac:dyDescent="0.2">
      <c r="A3699" s="60">
        <v>48309004102</v>
      </c>
      <c r="B3699" s="60" t="s">
        <v>13233</v>
      </c>
      <c r="C3699" s="60">
        <v>3558</v>
      </c>
      <c r="D3699" s="60">
        <v>1326</v>
      </c>
      <c r="E3699" s="172">
        <v>0.37268128161888703</v>
      </c>
      <c r="AR3699" s="6"/>
      <c r="AS3699" s="6"/>
    </row>
    <row r="3700" spans="1:45" x14ac:dyDescent="0.2">
      <c r="A3700" s="60">
        <v>48309004103</v>
      </c>
      <c r="B3700" s="60" t="s">
        <v>13237</v>
      </c>
      <c r="C3700" s="60">
        <v>5577</v>
      </c>
      <c r="D3700" s="60">
        <v>2602</v>
      </c>
      <c r="E3700" s="172">
        <v>0.46655908194369733</v>
      </c>
      <c r="AR3700" s="6"/>
      <c r="AS3700" s="6"/>
    </row>
    <row r="3701" spans="1:45" x14ac:dyDescent="0.2">
      <c r="A3701" s="60">
        <v>48309004201</v>
      </c>
      <c r="B3701" s="60" t="s">
        <v>13252</v>
      </c>
      <c r="C3701" s="60">
        <v>2716</v>
      </c>
      <c r="D3701" s="60">
        <v>946</v>
      </c>
      <c r="E3701" s="172">
        <v>0.3483063328424153</v>
      </c>
      <c r="AR3701" s="6"/>
      <c r="AS3701" s="6"/>
    </row>
    <row r="3702" spans="1:45" x14ac:dyDescent="0.2">
      <c r="A3702" s="60">
        <v>48309004202</v>
      </c>
      <c r="B3702" s="60" t="s">
        <v>13238</v>
      </c>
      <c r="C3702" s="60">
        <v>2558</v>
      </c>
      <c r="D3702" s="60">
        <v>735</v>
      </c>
      <c r="E3702" s="172">
        <v>0.28733385457388583</v>
      </c>
      <c r="AR3702" s="6"/>
      <c r="AS3702" s="6"/>
    </row>
    <row r="3703" spans="1:45" x14ac:dyDescent="0.2">
      <c r="A3703" s="60">
        <v>48309004300</v>
      </c>
      <c r="B3703" s="60" t="s">
        <v>13263</v>
      </c>
      <c r="C3703" s="60">
        <v>4667</v>
      </c>
      <c r="D3703" s="60">
        <v>723</v>
      </c>
      <c r="E3703" s="172">
        <v>0.15491750589243625</v>
      </c>
      <c r="AR3703" s="6"/>
      <c r="AS3703" s="6"/>
    </row>
    <row r="3704" spans="1:45" x14ac:dyDescent="0.2">
      <c r="A3704" s="60">
        <v>48309980000</v>
      </c>
      <c r="B3704" s="60" t="s">
        <v>13281</v>
      </c>
      <c r="C3704" s="60">
        <v>0</v>
      </c>
      <c r="D3704" s="60">
        <v>0</v>
      </c>
      <c r="E3704" s="172" t="e">
        <v>#DIV/0!</v>
      </c>
      <c r="AR3704" s="6"/>
      <c r="AS3704" s="6"/>
    </row>
    <row r="3705" spans="1:45" x14ac:dyDescent="0.2">
      <c r="A3705" s="60">
        <v>48311950100</v>
      </c>
      <c r="B3705" s="60" t="s">
        <v>13814</v>
      </c>
      <c r="C3705" s="60">
        <v>464</v>
      </c>
      <c r="D3705" s="60">
        <v>123</v>
      </c>
      <c r="E3705" s="172">
        <v>0.26508620689655171</v>
      </c>
      <c r="AR3705" s="6"/>
      <c r="AS3705" s="6"/>
    </row>
    <row r="3706" spans="1:45" x14ac:dyDescent="0.2">
      <c r="A3706" s="60">
        <v>48313000100</v>
      </c>
      <c r="B3706" s="60" t="s">
        <v>13779</v>
      </c>
      <c r="C3706" s="60">
        <v>3437</v>
      </c>
      <c r="D3706" s="60">
        <v>325</v>
      </c>
      <c r="E3706" s="172">
        <v>9.4559208612161771E-2</v>
      </c>
      <c r="AR3706" s="6"/>
      <c r="AS3706" s="6"/>
    </row>
    <row r="3707" spans="1:45" x14ac:dyDescent="0.2">
      <c r="A3707" s="60">
        <v>48313000200</v>
      </c>
      <c r="B3707" s="60" t="s">
        <v>13780</v>
      </c>
      <c r="C3707" s="60">
        <v>1353</v>
      </c>
      <c r="D3707" s="60">
        <v>451</v>
      </c>
      <c r="E3707" s="172">
        <v>0.33333333333333331</v>
      </c>
      <c r="AR3707" s="6"/>
      <c r="AS3707" s="6"/>
    </row>
    <row r="3708" spans="1:45" x14ac:dyDescent="0.2">
      <c r="A3708" s="60">
        <v>48313000300</v>
      </c>
      <c r="B3708" s="60" t="s">
        <v>13781</v>
      </c>
      <c r="C3708" s="60">
        <v>1907</v>
      </c>
      <c r="D3708" s="60">
        <v>416</v>
      </c>
      <c r="E3708" s="172">
        <v>0.21814368117461982</v>
      </c>
      <c r="AR3708" s="6"/>
      <c r="AS3708" s="6"/>
    </row>
    <row r="3709" spans="1:45" x14ac:dyDescent="0.2">
      <c r="A3709" s="60">
        <v>48313000400</v>
      </c>
      <c r="B3709" s="60" t="s">
        <v>13782</v>
      </c>
      <c r="C3709" s="60">
        <v>2992</v>
      </c>
      <c r="D3709" s="60">
        <v>584</v>
      </c>
      <c r="E3709" s="172">
        <v>0.19518716577540107</v>
      </c>
      <c r="AR3709" s="6"/>
      <c r="AS3709" s="6"/>
    </row>
    <row r="3710" spans="1:45" x14ac:dyDescent="0.2">
      <c r="A3710" s="60">
        <v>48315950100</v>
      </c>
      <c r="B3710" s="60" t="s">
        <v>13783</v>
      </c>
      <c r="C3710" s="60">
        <v>1496</v>
      </c>
      <c r="D3710" s="60">
        <v>344</v>
      </c>
      <c r="E3710" s="172">
        <v>0.22994652406417113</v>
      </c>
      <c r="AR3710" s="6"/>
      <c r="AS3710" s="6"/>
    </row>
    <row r="3711" spans="1:45" x14ac:dyDescent="0.2">
      <c r="A3711" s="60">
        <v>48315950200</v>
      </c>
      <c r="B3711" s="60" t="s">
        <v>13785</v>
      </c>
      <c r="C3711" s="60">
        <v>2035</v>
      </c>
      <c r="D3711" s="60">
        <v>399</v>
      </c>
      <c r="E3711" s="172">
        <v>0.19606879606879607</v>
      </c>
      <c r="AR3711" s="6"/>
      <c r="AS3711" s="6"/>
    </row>
    <row r="3712" spans="1:45" x14ac:dyDescent="0.2">
      <c r="A3712" s="60">
        <v>48315950300</v>
      </c>
      <c r="B3712" s="60" t="s">
        <v>13786</v>
      </c>
      <c r="C3712" s="60">
        <v>2182</v>
      </c>
      <c r="D3712" s="60">
        <v>466</v>
      </c>
      <c r="E3712" s="172">
        <v>0.21356553620531624</v>
      </c>
      <c r="AR3712" s="6"/>
      <c r="AS3712" s="6"/>
    </row>
    <row r="3713" spans="1:45" x14ac:dyDescent="0.2">
      <c r="A3713" s="60">
        <v>48315950400</v>
      </c>
      <c r="B3713" s="60" t="s">
        <v>13784</v>
      </c>
      <c r="C3713" s="60">
        <v>1860</v>
      </c>
      <c r="D3713" s="60">
        <v>384</v>
      </c>
      <c r="E3713" s="172">
        <v>0.20645161290322581</v>
      </c>
      <c r="AR3713" s="6"/>
      <c r="AS3713" s="6"/>
    </row>
    <row r="3714" spans="1:45" x14ac:dyDescent="0.2">
      <c r="A3714" s="60">
        <v>48317950100</v>
      </c>
      <c r="B3714" s="60" t="s">
        <v>12571</v>
      </c>
      <c r="C3714" s="60">
        <v>1014</v>
      </c>
      <c r="D3714" s="60">
        <v>244</v>
      </c>
      <c r="E3714" s="172">
        <v>0.24063116370808679</v>
      </c>
      <c r="AR3714" s="6"/>
      <c r="AS3714" s="6"/>
    </row>
    <row r="3715" spans="1:45" x14ac:dyDescent="0.2">
      <c r="A3715" s="60">
        <v>48317950200</v>
      </c>
      <c r="B3715" s="60" t="s">
        <v>12577</v>
      </c>
      <c r="C3715" s="60">
        <v>2276</v>
      </c>
      <c r="D3715" s="60">
        <v>600</v>
      </c>
      <c r="E3715" s="172">
        <v>0.26362038664323373</v>
      </c>
      <c r="AR3715" s="6"/>
      <c r="AS3715" s="6"/>
    </row>
    <row r="3716" spans="1:45" x14ac:dyDescent="0.2">
      <c r="A3716" s="60">
        <v>48319950100</v>
      </c>
      <c r="B3716" s="60" t="s">
        <v>13789</v>
      </c>
      <c r="C3716" s="60">
        <v>1371</v>
      </c>
      <c r="D3716" s="60">
        <v>277</v>
      </c>
      <c r="E3716" s="172">
        <v>0.20204230488694383</v>
      </c>
      <c r="AR3716" s="6"/>
      <c r="AS3716" s="6"/>
    </row>
    <row r="3717" spans="1:45" x14ac:dyDescent="0.2">
      <c r="A3717" s="60">
        <v>48319950200</v>
      </c>
      <c r="B3717" s="60" t="s">
        <v>13788</v>
      </c>
      <c r="C3717" s="60">
        <v>1605</v>
      </c>
      <c r="D3717" s="60">
        <v>482</v>
      </c>
      <c r="E3717" s="172">
        <v>0.30031152647975079</v>
      </c>
      <c r="AR3717" s="6"/>
      <c r="AS3717" s="6"/>
    </row>
    <row r="3718" spans="1:45" x14ac:dyDescent="0.2">
      <c r="A3718" s="60">
        <v>48321730100</v>
      </c>
      <c r="B3718" s="60" t="s">
        <v>13799</v>
      </c>
      <c r="C3718" s="60">
        <v>1541</v>
      </c>
      <c r="D3718" s="60">
        <v>239</v>
      </c>
      <c r="E3718" s="172">
        <v>0.15509409474367294</v>
      </c>
      <c r="AR3718" s="6"/>
      <c r="AS3718" s="6"/>
    </row>
    <row r="3719" spans="1:45" x14ac:dyDescent="0.2">
      <c r="A3719" s="60">
        <v>48321730201</v>
      </c>
      <c r="B3719" s="60" t="s">
        <v>13795</v>
      </c>
      <c r="C3719" s="60">
        <v>4613</v>
      </c>
      <c r="D3719" s="60">
        <v>1141</v>
      </c>
      <c r="E3719" s="172">
        <v>0.24734446130500759</v>
      </c>
      <c r="AR3719" s="6"/>
      <c r="AS3719" s="6"/>
    </row>
    <row r="3720" spans="1:45" x14ac:dyDescent="0.2">
      <c r="A3720" s="60">
        <v>48321730202</v>
      </c>
      <c r="B3720" s="60" t="s">
        <v>13791</v>
      </c>
      <c r="C3720" s="60">
        <v>1116</v>
      </c>
      <c r="D3720" s="60">
        <v>274</v>
      </c>
      <c r="E3720" s="172">
        <v>0.24551971326164876</v>
      </c>
      <c r="AR3720" s="6"/>
      <c r="AS3720" s="6"/>
    </row>
    <row r="3721" spans="1:45" x14ac:dyDescent="0.2">
      <c r="A3721" s="60">
        <v>48321730301</v>
      </c>
      <c r="B3721" s="60" t="s">
        <v>13792</v>
      </c>
      <c r="C3721" s="60">
        <v>2605</v>
      </c>
      <c r="D3721" s="60">
        <v>694</v>
      </c>
      <c r="E3721" s="172">
        <v>0.26641074856046065</v>
      </c>
      <c r="AR3721" s="6"/>
      <c r="AS3721" s="6"/>
    </row>
    <row r="3722" spans="1:45" x14ac:dyDescent="0.2">
      <c r="A3722" s="60">
        <v>48321730302</v>
      </c>
      <c r="B3722" s="60" t="s">
        <v>13797</v>
      </c>
      <c r="C3722" s="60">
        <v>3004</v>
      </c>
      <c r="D3722" s="60">
        <v>762</v>
      </c>
      <c r="E3722" s="172">
        <v>0.25366178428761649</v>
      </c>
      <c r="AR3722" s="6"/>
      <c r="AS3722" s="6"/>
    </row>
    <row r="3723" spans="1:45" x14ac:dyDescent="0.2">
      <c r="A3723" s="60">
        <v>48321730303</v>
      </c>
      <c r="B3723" s="60" t="s">
        <v>13793</v>
      </c>
      <c r="C3723" s="60">
        <v>666</v>
      </c>
      <c r="D3723" s="60">
        <v>158</v>
      </c>
      <c r="E3723" s="172">
        <v>0.23723723723723725</v>
      </c>
      <c r="AR3723" s="6"/>
      <c r="AS3723" s="6"/>
    </row>
    <row r="3724" spans="1:45" x14ac:dyDescent="0.2">
      <c r="A3724" s="60">
        <v>48321730400</v>
      </c>
      <c r="B3724" s="60" t="s">
        <v>13790</v>
      </c>
      <c r="C3724" s="60">
        <v>1670</v>
      </c>
      <c r="D3724" s="60">
        <v>534</v>
      </c>
      <c r="E3724" s="172">
        <v>0.31976047904191618</v>
      </c>
      <c r="AR3724" s="6"/>
      <c r="AS3724" s="6"/>
    </row>
    <row r="3725" spans="1:45" x14ac:dyDescent="0.2">
      <c r="A3725" s="60">
        <v>48321730501</v>
      </c>
      <c r="B3725" s="60" t="s">
        <v>13794</v>
      </c>
      <c r="C3725" s="60">
        <v>2660</v>
      </c>
      <c r="D3725" s="60">
        <v>606</v>
      </c>
      <c r="E3725" s="172">
        <v>0.22781954887218045</v>
      </c>
      <c r="AR3725" s="6"/>
      <c r="AS3725" s="6"/>
    </row>
    <row r="3726" spans="1:45" x14ac:dyDescent="0.2">
      <c r="A3726" s="60">
        <v>48321730600</v>
      </c>
      <c r="B3726" s="60" t="s">
        <v>13796</v>
      </c>
      <c r="C3726" s="60">
        <v>3361</v>
      </c>
      <c r="D3726" s="60">
        <v>690</v>
      </c>
      <c r="E3726" s="172">
        <v>0.20529604284439154</v>
      </c>
      <c r="AR3726" s="6"/>
      <c r="AS3726" s="6"/>
    </row>
    <row r="3727" spans="1:45" x14ac:dyDescent="0.2">
      <c r="A3727" s="60">
        <v>48321730700</v>
      </c>
      <c r="B3727" s="60" t="s">
        <v>13798</v>
      </c>
      <c r="C3727" s="60">
        <v>2908</v>
      </c>
      <c r="D3727" s="60">
        <v>770</v>
      </c>
      <c r="E3727" s="172">
        <v>0.26478679504814306</v>
      </c>
      <c r="AR3727" s="6"/>
      <c r="AS3727" s="6"/>
    </row>
    <row r="3728" spans="1:45" x14ac:dyDescent="0.2">
      <c r="A3728" s="60">
        <v>48321990000</v>
      </c>
      <c r="B3728" s="60" t="s">
        <v>13800</v>
      </c>
      <c r="C3728" s="60">
        <v>0</v>
      </c>
      <c r="D3728" s="60">
        <v>0</v>
      </c>
      <c r="E3728" s="172" t="e">
        <v>#DIV/0!</v>
      </c>
      <c r="AR3728" s="6"/>
      <c r="AS3728" s="6"/>
    </row>
    <row r="3729" spans="1:45" x14ac:dyDescent="0.2">
      <c r="A3729" s="60">
        <v>48323950201</v>
      </c>
      <c r="B3729" s="60" t="s">
        <v>13808</v>
      </c>
      <c r="C3729" s="60">
        <v>4390</v>
      </c>
      <c r="D3729" s="60">
        <v>553</v>
      </c>
      <c r="E3729" s="172">
        <v>0.12596810933940775</v>
      </c>
      <c r="AR3729" s="6"/>
      <c r="AS3729" s="6"/>
    </row>
    <row r="3730" spans="1:45" x14ac:dyDescent="0.2">
      <c r="A3730" s="60">
        <v>48323950204</v>
      </c>
      <c r="B3730" s="60" t="s">
        <v>13805</v>
      </c>
      <c r="C3730" s="60">
        <v>2448</v>
      </c>
      <c r="D3730" s="60">
        <v>131</v>
      </c>
      <c r="E3730" s="172">
        <v>5.3513071895424834E-2</v>
      </c>
      <c r="AR3730" s="6"/>
      <c r="AS3730" s="6"/>
    </row>
    <row r="3731" spans="1:45" x14ac:dyDescent="0.2">
      <c r="A3731" s="60">
        <v>48323950205</v>
      </c>
      <c r="B3731" s="60" t="s">
        <v>13804</v>
      </c>
      <c r="C3731" s="60">
        <v>5286</v>
      </c>
      <c r="D3731" s="60">
        <v>888</v>
      </c>
      <c r="E3731" s="172">
        <v>0.16799091940976163</v>
      </c>
      <c r="AR3731" s="6"/>
      <c r="AS3731" s="6"/>
    </row>
    <row r="3732" spans="1:45" x14ac:dyDescent="0.2">
      <c r="A3732" s="60">
        <v>48323950300</v>
      </c>
      <c r="B3732" s="60" t="s">
        <v>13801</v>
      </c>
      <c r="C3732" s="60">
        <v>4162</v>
      </c>
      <c r="D3732" s="60">
        <v>1527</v>
      </c>
      <c r="E3732" s="172">
        <v>0.36689091782796734</v>
      </c>
      <c r="AR3732" s="6"/>
      <c r="AS3732" s="6"/>
    </row>
    <row r="3733" spans="1:45" x14ac:dyDescent="0.2">
      <c r="A3733" s="60">
        <v>48323950400</v>
      </c>
      <c r="B3733" s="60" t="s">
        <v>13807</v>
      </c>
      <c r="C3733" s="60">
        <v>2295</v>
      </c>
      <c r="D3733" s="60">
        <v>298</v>
      </c>
      <c r="E3733" s="172">
        <v>0.12984749455337691</v>
      </c>
      <c r="AR3733" s="6"/>
      <c r="AS3733" s="6"/>
    </row>
    <row r="3734" spans="1:45" x14ac:dyDescent="0.2">
      <c r="A3734" s="60">
        <v>48323950500</v>
      </c>
      <c r="B3734" s="60" t="s">
        <v>13806</v>
      </c>
      <c r="C3734" s="60">
        <v>3590</v>
      </c>
      <c r="D3734" s="60">
        <v>877</v>
      </c>
      <c r="E3734" s="172">
        <v>0.24428969359331476</v>
      </c>
      <c r="AR3734" s="6"/>
      <c r="AS3734" s="6"/>
    </row>
    <row r="3735" spans="1:45" x14ac:dyDescent="0.2">
      <c r="A3735" s="60">
        <v>48323950601</v>
      </c>
      <c r="B3735" s="60" t="s">
        <v>13809</v>
      </c>
      <c r="C3735" s="60">
        <v>1746</v>
      </c>
      <c r="D3735" s="60">
        <v>314</v>
      </c>
      <c r="E3735" s="172">
        <v>0.17983963344788087</v>
      </c>
      <c r="AR3735" s="6"/>
      <c r="AS3735" s="6"/>
    </row>
    <row r="3736" spans="1:45" x14ac:dyDescent="0.2">
      <c r="A3736" s="60">
        <v>48323950602</v>
      </c>
      <c r="B3736" s="60" t="s">
        <v>13803</v>
      </c>
      <c r="C3736" s="60">
        <v>3030</v>
      </c>
      <c r="D3736" s="60">
        <v>367</v>
      </c>
      <c r="E3736" s="172">
        <v>0.12112211221122113</v>
      </c>
      <c r="AR3736" s="6"/>
      <c r="AS3736" s="6"/>
    </row>
    <row r="3737" spans="1:45" x14ac:dyDescent="0.2">
      <c r="A3737" s="60">
        <v>48323950700</v>
      </c>
      <c r="B3737" s="60" t="s">
        <v>13802</v>
      </c>
      <c r="C3737" s="60">
        <v>5659</v>
      </c>
      <c r="D3737" s="60">
        <v>1235</v>
      </c>
      <c r="E3737" s="172">
        <v>0.21823643753313307</v>
      </c>
      <c r="AR3737" s="6"/>
      <c r="AS3737" s="6"/>
    </row>
    <row r="3738" spans="1:45" x14ac:dyDescent="0.2">
      <c r="A3738" s="60">
        <v>48325000101</v>
      </c>
      <c r="B3738" s="60" t="s">
        <v>12802</v>
      </c>
      <c r="C3738" s="60">
        <v>4881</v>
      </c>
      <c r="D3738" s="60">
        <v>1525</v>
      </c>
      <c r="E3738" s="172">
        <v>0.31243597623437819</v>
      </c>
      <c r="AR3738" s="6"/>
      <c r="AS3738" s="6"/>
    </row>
    <row r="3739" spans="1:45" x14ac:dyDescent="0.2">
      <c r="A3739" s="60">
        <v>48325000102</v>
      </c>
      <c r="B3739" s="60" t="s">
        <v>12728</v>
      </c>
      <c r="C3739" s="60">
        <v>6132</v>
      </c>
      <c r="D3739" s="60">
        <v>2778</v>
      </c>
      <c r="E3739" s="172">
        <v>0.45303326810176126</v>
      </c>
      <c r="AR3739" s="6"/>
      <c r="AS3739" s="6"/>
    </row>
    <row r="3740" spans="1:45" x14ac:dyDescent="0.2">
      <c r="A3740" s="60">
        <v>48325000200</v>
      </c>
      <c r="B3740" s="60" t="s">
        <v>12872</v>
      </c>
      <c r="C3740" s="60">
        <v>1188</v>
      </c>
      <c r="D3740" s="60">
        <v>391</v>
      </c>
      <c r="E3740" s="172">
        <v>0.3291245791245791</v>
      </c>
      <c r="AR3740" s="6"/>
      <c r="AS3740" s="6"/>
    </row>
    <row r="3741" spans="1:45" x14ac:dyDescent="0.2">
      <c r="A3741" s="60">
        <v>48325000300</v>
      </c>
      <c r="B3741" s="60" t="s">
        <v>12850</v>
      </c>
      <c r="C3741" s="60">
        <v>5583</v>
      </c>
      <c r="D3741" s="60">
        <v>1067</v>
      </c>
      <c r="E3741" s="172">
        <v>0.19111588751567257</v>
      </c>
      <c r="AR3741" s="6"/>
      <c r="AS3741" s="6"/>
    </row>
    <row r="3742" spans="1:45" x14ac:dyDescent="0.2">
      <c r="A3742" s="60">
        <v>48325000401</v>
      </c>
      <c r="B3742" s="60" t="s">
        <v>12807</v>
      </c>
      <c r="C3742" s="60">
        <v>3657</v>
      </c>
      <c r="D3742" s="60">
        <v>691</v>
      </c>
      <c r="E3742" s="172">
        <v>0.18895269346458846</v>
      </c>
      <c r="AR3742" s="6"/>
      <c r="AS3742" s="6"/>
    </row>
    <row r="3743" spans="1:45" x14ac:dyDescent="0.2">
      <c r="A3743" s="60">
        <v>48325000402</v>
      </c>
      <c r="B3743" s="60" t="s">
        <v>12879</v>
      </c>
      <c r="C3743" s="60">
        <v>3032</v>
      </c>
      <c r="D3743" s="60">
        <v>723</v>
      </c>
      <c r="E3743" s="172">
        <v>0.23845646437994722</v>
      </c>
      <c r="AR3743" s="6"/>
      <c r="AS3743" s="6"/>
    </row>
    <row r="3744" spans="1:45" x14ac:dyDescent="0.2">
      <c r="A3744" s="60">
        <v>48325000500</v>
      </c>
      <c r="B3744" s="60" t="s">
        <v>12921</v>
      </c>
      <c r="C3744" s="60">
        <v>3379</v>
      </c>
      <c r="D3744" s="60">
        <v>833</v>
      </c>
      <c r="E3744" s="172">
        <v>0.2465226398342705</v>
      </c>
      <c r="AR3744" s="6"/>
      <c r="AS3744" s="6"/>
    </row>
    <row r="3745" spans="1:45" x14ac:dyDescent="0.2">
      <c r="A3745" s="60">
        <v>48325000800</v>
      </c>
      <c r="B3745" s="60" t="s">
        <v>12961</v>
      </c>
      <c r="C3745" s="60">
        <v>5110</v>
      </c>
      <c r="D3745" s="60">
        <v>1039</v>
      </c>
      <c r="E3745" s="172">
        <v>0.20332681017612525</v>
      </c>
      <c r="AR3745" s="6"/>
      <c r="AS3745" s="6"/>
    </row>
    <row r="3746" spans="1:45" x14ac:dyDescent="0.2">
      <c r="A3746" s="60">
        <v>48327950300</v>
      </c>
      <c r="B3746" s="60" t="s">
        <v>13815</v>
      </c>
      <c r="C3746" s="60">
        <v>1716</v>
      </c>
      <c r="D3746" s="60">
        <v>395</v>
      </c>
      <c r="E3746" s="172">
        <v>0.23018648018648019</v>
      </c>
      <c r="AR3746" s="6"/>
      <c r="AS3746" s="6"/>
    </row>
    <row r="3747" spans="1:45" x14ac:dyDescent="0.2">
      <c r="A3747" s="60">
        <v>48329000100</v>
      </c>
      <c r="B3747" s="60" t="s">
        <v>12575</v>
      </c>
      <c r="C3747" s="60">
        <v>4814</v>
      </c>
      <c r="D3747" s="60">
        <v>908</v>
      </c>
      <c r="E3747" s="172">
        <v>0.18861653510594101</v>
      </c>
      <c r="AR3747" s="6"/>
      <c r="AS3747" s="6"/>
    </row>
    <row r="3748" spans="1:45" x14ac:dyDescent="0.2">
      <c r="A3748" s="60">
        <v>48329000200</v>
      </c>
      <c r="B3748" s="60" t="s">
        <v>12560</v>
      </c>
      <c r="C3748" s="60">
        <v>3727</v>
      </c>
      <c r="D3748" s="60">
        <v>1939</v>
      </c>
      <c r="E3748" s="172">
        <v>0.52025757982291387</v>
      </c>
      <c r="AR3748" s="6"/>
      <c r="AS3748" s="6"/>
    </row>
    <row r="3749" spans="1:45" x14ac:dyDescent="0.2">
      <c r="A3749" s="60">
        <v>48329000302</v>
      </c>
      <c r="B3749" s="60" t="s">
        <v>12565</v>
      </c>
      <c r="C3749" s="60">
        <v>3842</v>
      </c>
      <c r="D3749" s="60">
        <v>1254</v>
      </c>
      <c r="E3749" s="172">
        <v>0.32639250390421654</v>
      </c>
      <c r="AR3749" s="6"/>
      <c r="AS3749" s="6"/>
    </row>
    <row r="3750" spans="1:45" x14ac:dyDescent="0.2">
      <c r="A3750" s="60">
        <v>48329000303</v>
      </c>
      <c r="B3750" s="60" t="s">
        <v>12555</v>
      </c>
      <c r="C3750" s="60">
        <v>3082</v>
      </c>
      <c r="D3750" s="60">
        <v>1691</v>
      </c>
      <c r="E3750" s="172">
        <v>0.5486696950032447</v>
      </c>
      <c r="AR3750" s="6"/>
      <c r="AS3750" s="6"/>
    </row>
    <row r="3751" spans="1:45" x14ac:dyDescent="0.2">
      <c r="A3751" s="60">
        <v>48329000304</v>
      </c>
      <c r="B3751" s="60" t="s">
        <v>12563</v>
      </c>
      <c r="C3751" s="60">
        <v>2829</v>
      </c>
      <c r="D3751" s="60">
        <v>1391</v>
      </c>
      <c r="E3751" s="172">
        <v>0.49169317780134325</v>
      </c>
      <c r="AR3751" s="6"/>
      <c r="AS3751" s="6"/>
    </row>
    <row r="3752" spans="1:45" x14ac:dyDescent="0.2">
      <c r="A3752" s="60">
        <v>48329000305</v>
      </c>
      <c r="B3752" s="60" t="s">
        <v>12562</v>
      </c>
      <c r="C3752" s="60">
        <v>3374</v>
      </c>
      <c r="D3752" s="60">
        <v>1483</v>
      </c>
      <c r="E3752" s="172">
        <v>0.43953764078245405</v>
      </c>
      <c r="AR3752" s="6"/>
      <c r="AS3752" s="6"/>
    </row>
    <row r="3753" spans="1:45" x14ac:dyDescent="0.2">
      <c r="A3753" s="60">
        <v>48329000401</v>
      </c>
      <c r="B3753" s="60" t="s">
        <v>12574</v>
      </c>
      <c r="C3753" s="60">
        <v>2209</v>
      </c>
      <c r="D3753" s="60">
        <v>540</v>
      </c>
      <c r="E3753" s="172">
        <v>0.24445450430058852</v>
      </c>
      <c r="AR3753" s="6"/>
      <c r="AS3753" s="6"/>
    </row>
    <row r="3754" spans="1:45" x14ac:dyDescent="0.2">
      <c r="A3754" s="60">
        <v>48329000402</v>
      </c>
      <c r="B3754" s="60" t="s">
        <v>12576</v>
      </c>
      <c r="C3754" s="60">
        <v>3212</v>
      </c>
      <c r="D3754" s="60">
        <v>1165</v>
      </c>
      <c r="E3754" s="172">
        <v>0.36270236612702367</v>
      </c>
      <c r="AR3754" s="6"/>
      <c r="AS3754" s="6"/>
    </row>
    <row r="3755" spans="1:45" x14ac:dyDescent="0.2">
      <c r="A3755" s="60">
        <v>48329000500</v>
      </c>
      <c r="B3755" s="60" t="s">
        <v>12570</v>
      </c>
      <c r="C3755" s="60">
        <v>3057</v>
      </c>
      <c r="D3755" s="60">
        <v>1444</v>
      </c>
      <c r="E3755" s="172">
        <v>0.47235852142623486</v>
      </c>
      <c r="AR3755" s="6"/>
      <c r="AS3755" s="6"/>
    </row>
    <row r="3756" spans="1:45" x14ac:dyDescent="0.2">
      <c r="A3756" s="60">
        <v>48329000600</v>
      </c>
      <c r="B3756" s="60" t="s">
        <v>12566</v>
      </c>
      <c r="C3756" s="60">
        <v>2659</v>
      </c>
      <c r="D3756" s="60">
        <v>1249</v>
      </c>
      <c r="E3756" s="172">
        <v>0.4697254606995111</v>
      </c>
      <c r="AR3756" s="6"/>
      <c r="AS3756" s="6"/>
    </row>
    <row r="3757" spans="1:45" x14ac:dyDescent="0.2">
      <c r="A3757" s="60">
        <v>48329001100</v>
      </c>
      <c r="B3757" s="60" t="s">
        <v>12572</v>
      </c>
      <c r="C3757" s="60">
        <v>3315</v>
      </c>
      <c r="D3757" s="60">
        <v>712</v>
      </c>
      <c r="E3757" s="172">
        <v>0.2147812971342383</v>
      </c>
      <c r="AR3757" s="6"/>
      <c r="AS3757" s="6"/>
    </row>
    <row r="3758" spans="1:45" x14ac:dyDescent="0.2">
      <c r="A3758" s="60">
        <v>48329001200</v>
      </c>
      <c r="B3758" s="60" t="s">
        <v>12569</v>
      </c>
      <c r="C3758" s="60">
        <v>3878</v>
      </c>
      <c r="D3758" s="60">
        <v>538</v>
      </c>
      <c r="E3758" s="172">
        <v>0.13873130479628676</v>
      </c>
      <c r="AR3758" s="6"/>
      <c r="AS3758" s="6"/>
    </row>
    <row r="3759" spans="1:45" x14ac:dyDescent="0.2">
      <c r="A3759" s="60">
        <v>48329001300</v>
      </c>
      <c r="B3759" s="60" t="s">
        <v>12564</v>
      </c>
      <c r="C3759" s="60">
        <v>4486</v>
      </c>
      <c r="D3759" s="60">
        <v>893</v>
      </c>
      <c r="E3759" s="172">
        <v>0.1990637539010254</v>
      </c>
      <c r="AR3759" s="6"/>
      <c r="AS3759" s="6"/>
    </row>
    <row r="3760" spans="1:45" x14ac:dyDescent="0.2">
      <c r="A3760" s="60">
        <v>48329001400</v>
      </c>
      <c r="B3760" s="60" t="s">
        <v>12578</v>
      </c>
      <c r="C3760" s="60">
        <v>3226</v>
      </c>
      <c r="D3760" s="60">
        <v>176</v>
      </c>
      <c r="E3760" s="172">
        <v>5.4556726596404218E-2</v>
      </c>
      <c r="AR3760" s="6"/>
      <c r="AS3760" s="6"/>
    </row>
    <row r="3761" spans="1:45" x14ac:dyDescent="0.2">
      <c r="A3761" s="60">
        <v>48329001500</v>
      </c>
      <c r="B3761" s="60" t="s">
        <v>12580</v>
      </c>
      <c r="C3761" s="60">
        <v>3117</v>
      </c>
      <c r="D3761" s="60">
        <v>256</v>
      </c>
      <c r="E3761" s="172">
        <v>8.2130253448829002E-2</v>
      </c>
      <c r="AR3761" s="6"/>
      <c r="AS3761" s="6"/>
    </row>
    <row r="3762" spans="1:45" x14ac:dyDescent="0.2">
      <c r="A3762" s="60">
        <v>48329001700</v>
      </c>
      <c r="B3762" s="60" t="s">
        <v>12581</v>
      </c>
      <c r="C3762" s="60">
        <v>3054</v>
      </c>
      <c r="D3762" s="60">
        <v>330</v>
      </c>
      <c r="E3762" s="172">
        <v>0.10805500982318271</v>
      </c>
      <c r="AR3762" s="6"/>
      <c r="AS3762" s="6"/>
    </row>
    <row r="3763" spans="1:45" x14ac:dyDescent="0.2">
      <c r="A3763" s="60">
        <v>48329010104</v>
      </c>
      <c r="B3763" s="60" t="s">
        <v>12557</v>
      </c>
      <c r="C3763" s="60">
        <v>5641</v>
      </c>
      <c r="D3763" s="60">
        <v>2972</v>
      </c>
      <c r="E3763" s="172">
        <v>0.52685694025881935</v>
      </c>
      <c r="AR3763" s="6"/>
      <c r="AS3763" s="6"/>
    </row>
    <row r="3764" spans="1:45" x14ac:dyDescent="0.2">
      <c r="A3764" s="60">
        <v>48329010105</v>
      </c>
      <c r="B3764" s="60" t="s">
        <v>12558</v>
      </c>
      <c r="C3764" s="60">
        <v>2006</v>
      </c>
      <c r="D3764" s="60">
        <v>970</v>
      </c>
      <c r="E3764" s="172">
        <v>0.48354935194416748</v>
      </c>
      <c r="AR3764" s="6"/>
      <c r="AS3764" s="6"/>
    </row>
    <row r="3765" spans="1:45" x14ac:dyDescent="0.2">
      <c r="A3765" s="60">
        <v>48329010106</v>
      </c>
      <c r="B3765" s="60" t="s">
        <v>12568</v>
      </c>
      <c r="C3765" s="60">
        <v>3899</v>
      </c>
      <c r="D3765" s="60">
        <v>1922</v>
      </c>
      <c r="E3765" s="172">
        <v>0.49294690946396513</v>
      </c>
      <c r="AR3765" s="6"/>
      <c r="AS3765" s="6"/>
    </row>
    <row r="3766" spans="1:45" x14ac:dyDescent="0.2">
      <c r="A3766" s="60">
        <v>48329010107</v>
      </c>
      <c r="B3766" s="60" t="s">
        <v>12561</v>
      </c>
      <c r="C3766" s="60">
        <v>3494</v>
      </c>
      <c r="D3766" s="60">
        <v>1565</v>
      </c>
      <c r="E3766" s="172">
        <v>0.44791070406410988</v>
      </c>
      <c r="AR3766" s="6"/>
      <c r="AS3766" s="6"/>
    </row>
    <row r="3767" spans="1:45" x14ac:dyDescent="0.2">
      <c r="A3767" s="60">
        <v>48329010108</v>
      </c>
      <c r="B3767" s="60" t="s">
        <v>12556</v>
      </c>
      <c r="C3767" s="60">
        <v>2642</v>
      </c>
      <c r="D3767" s="60">
        <v>1563</v>
      </c>
      <c r="E3767" s="172">
        <v>0.59159727479182433</v>
      </c>
      <c r="AR3767" s="6"/>
      <c r="AS3767" s="6"/>
    </row>
    <row r="3768" spans="1:45" x14ac:dyDescent="0.2">
      <c r="A3768" s="60">
        <v>48329010109</v>
      </c>
      <c r="B3768" s="60" t="s">
        <v>12573</v>
      </c>
      <c r="C3768" s="60">
        <v>4567</v>
      </c>
      <c r="D3768" s="60">
        <v>816</v>
      </c>
      <c r="E3768" s="172">
        <v>0.1786730895555069</v>
      </c>
      <c r="AR3768" s="6"/>
      <c r="AS3768" s="6"/>
    </row>
    <row r="3769" spans="1:45" x14ac:dyDescent="0.2">
      <c r="A3769" s="60">
        <v>48329010112</v>
      </c>
      <c r="B3769" s="60" t="s">
        <v>12554</v>
      </c>
      <c r="C3769" s="60">
        <v>10571</v>
      </c>
      <c r="D3769" s="60">
        <v>5481</v>
      </c>
      <c r="E3769" s="172">
        <v>0.51849399299971621</v>
      </c>
      <c r="AR3769" s="6"/>
      <c r="AS3769" s="6"/>
    </row>
    <row r="3770" spans="1:45" x14ac:dyDescent="0.2">
      <c r="A3770" s="60">
        <v>48329010113</v>
      </c>
      <c r="B3770" s="60" t="s">
        <v>12559</v>
      </c>
      <c r="C3770" s="60">
        <v>6665</v>
      </c>
      <c r="D3770" s="60">
        <v>1936</v>
      </c>
      <c r="E3770" s="172">
        <v>0.29047261815453862</v>
      </c>
      <c r="AR3770" s="6"/>
      <c r="AS3770" s="6"/>
    </row>
    <row r="3771" spans="1:45" x14ac:dyDescent="0.2">
      <c r="A3771" s="60">
        <v>48329010114</v>
      </c>
      <c r="B3771" s="60" t="s">
        <v>12567</v>
      </c>
      <c r="C3771" s="60">
        <v>6626</v>
      </c>
      <c r="D3771" s="60">
        <v>2882</v>
      </c>
      <c r="E3771" s="172">
        <v>0.43495321460911562</v>
      </c>
      <c r="AR3771" s="6"/>
      <c r="AS3771" s="6"/>
    </row>
    <row r="3772" spans="1:45" x14ac:dyDescent="0.2">
      <c r="A3772" s="60">
        <v>48329010200</v>
      </c>
      <c r="B3772" s="60" t="s">
        <v>12579</v>
      </c>
      <c r="C3772" s="60">
        <v>2489</v>
      </c>
      <c r="D3772" s="60">
        <v>197</v>
      </c>
      <c r="E3772" s="172">
        <v>7.914825231016473E-2</v>
      </c>
      <c r="AR3772" s="6"/>
      <c r="AS3772" s="6"/>
    </row>
    <row r="3773" spans="1:45" x14ac:dyDescent="0.2">
      <c r="A3773" s="60">
        <v>48329980000</v>
      </c>
      <c r="B3773" s="60" t="s">
        <v>12582</v>
      </c>
      <c r="C3773" s="60">
        <v>0</v>
      </c>
      <c r="D3773" s="60">
        <v>0</v>
      </c>
      <c r="E3773" s="172" t="e">
        <v>#DIV/0!</v>
      </c>
      <c r="AR3773" s="6"/>
      <c r="AS3773" s="6"/>
    </row>
    <row r="3774" spans="1:45" x14ac:dyDescent="0.2">
      <c r="A3774" s="60">
        <v>48331950100</v>
      </c>
      <c r="B3774" s="60" t="s">
        <v>13820</v>
      </c>
      <c r="C3774" s="60">
        <v>1498</v>
      </c>
      <c r="D3774" s="60">
        <v>331</v>
      </c>
      <c r="E3774" s="172">
        <v>0.22096128170894527</v>
      </c>
      <c r="AR3774" s="6"/>
      <c r="AS3774" s="6"/>
    </row>
    <row r="3775" spans="1:45" x14ac:dyDescent="0.2">
      <c r="A3775" s="60">
        <v>48331950300</v>
      </c>
      <c r="B3775" s="60" t="s">
        <v>13817</v>
      </c>
      <c r="C3775" s="60">
        <v>2755</v>
      </c>
      <c r="D3775" s="60">
        <v>694</v>
      </c>
      <c r="E3775" s="172">
        <v>0.25190562613430129</v>
      </c>
      <c r="AR3775" s="6"/>
      <c r="AS3775" s="6"/>
    </row>
    <row r="3776" spans="1:45" x14ac:dyDescent="0.2">
      <c r="A3776" s="60">
        <v>48331950401</v>
      </c>
      <c r="B3776" s="60" t="s">
        <v>13816</v>
      </c>
      <c r="C3776" s="60">
        <v>2173</v>
      </c>
      <c r="D3776" s="60">
        <v>414</v>
      </c>
      <c r="E3776" s="172">
        <v>0.19052001840773125</v>
      </c>
      <c r="AR3776" s="6"/>
      <c r="AS3776" s="6"/>
    </row>
    <row r="3777" spans="1:45" x14ac:dyDescent="0.2">
      <c r="A3777" s="60">
        <v>48331950402</v>
      </c>
      <c r="B3777" s="60" t="s">
        <v>13822</v>
      </c>
      <c r="C3777" s="60">
        <v>2194</v>
      </c>
      <c r="D3777" s="60">
        <v>464</v>
      </c>
      <c r="E3777" s="172">
        <v>0.21148587055606199</v>
      </c>
      <c r="AR3777" s="6"/>
      <c r="AS3777" s="6"/>
    </row>
    <row r="3778" spans="1:45" x14ac:dyDescent="0.2">
      <c r="A3778" s="60">
        <v>48331950500</v>
      </c>
      <c r="B3778" s="60" t="s">
        <v>13819</v>
      </c>
      <c r="C3778" s="60">
        <v>1815</v>
      </c>
      <c r="D3778" s="60">
        <v>404</v>
      </c>
      <c r="E3778" s="172">
        <v>0.22258953168044077</v>
      </c>
      <c r="AR3778" s="6"/>
      <c r="AS3778" s="6"/>
    </row>
    <row r="3779" spans="1:45" x14ac:dyDescent="0.2">
      <c r="A3779" s="60">
        <v>48331950700</v>
      </c>
      <c r="B3779" s="60" t="s">
        <v>13823</v>
      </c>
      <c r="C3779" s="60">
        <v>4050</v>
      </c>
      <c r="D3779" s="60">
        <v>848</v>
      </c>
      <c r="E3779" s="172">
        <v>0.20938271604938272</v>
      </c>
      <c r="AR3779" s="6"/>
      <c r="AS3779" s="6"/>
    </row>
    <row r="3780" spans="1:45" x14ac:dyDescent="0.2">
      <c r="A3780" s="60">
        <v>48331950800</v>
      </c>
      <c r="B3780" s="60" t="s">
        <v>13818</v>
      </c>
      <c r="C3780" s="60">
        <v>2061</v>
      </c>
      <c r="D3780" s="60">
        <v>564</v>
      </c>
      <c r="E3780" s="172">
        <v>0.27365356622998543</v>
      </c>
      <c r="AR3780" s="6"/>
      <c r="AS3780" s="6"/>
    </row>
    <row r="3781" spans="1:45" x14ac:dyDescent="0.2">
      <c r="A3781" s="60">
        <v>48333950100</v>
      </c>
      <c r="B3781" s="60" t="s">
        <v>13824</v>
      </c>
      <c r="C3781" s="60">
        <v>1253</v>
      </c>
      <c r="D3781" s="60">
        <v>402</v>
      </c>
      <c r="E3781" s="172">
        <v>0.32083000798084599</v>
      </c>
      <c r="AR3781" s="6"/>
      <c r="AS3781" s="6"/>
    </row>
    <row r="3782" spans="1:45" x14ac:dyDescent="0.2">
      <c r="A3782" s="60">
        <v>48333950200</v>
      </c>
      <c r="B3782" s="60" t="s">
        <v>13825</v>
      </c>
      <c r="C3782" s="60">
        <v>2158</v>
      </c>
      <c r="D3782" s="60">
        <v>520</v>
      </c>
      <c r="E3782" s="172">
        <v>0.24096385542168675</v>
      </c>
      <c r="AR3782" s="6"/>
      <c r="AS3782" s="6"/>
    </row>
    <row r="3783" spans="1:45" x14ac:dyDescent="0.2">
      <c r="A3783" s="60">
        <v>48335950200</v>
      </c>
      <c r="B3783" s="60" t="s">
        <v>13826</v>
      </c>
      <c r="C3783" s="60">
        <v>4766</v>
      </c>
      <c r="D3783" s="60">
        <v>894</v>
      </c>
      <c r="E3783" s="172">
        <v>0.18757868233319344</v>
      </c>
      <c r="AR3783" s="6"/>
      <c r="AS3783" s="6"/>
    </row>
    <row r="3784" spans="1:45" x14ac:dyDescent="0.2">
      <c r="A3784" s="60">
        <v>48335950400</v>
      </c>
      <c r="B3784" s="60" t="s">
        <v>13827</v>
      </c>
      <c r="C3784" s="60">
        <v>1003</v>
      </c>
      <c r="D3784" s="60">
        <v>193</v>
      </c>
      <c r="E3784" s="172">
        <v>0.19242273180458624</v>
      </c>
      <c r="AR3784" s="6"/>
      <c r="AS3784" s="6"/>
    </row>
    <row r="3785" spans="1:45" x14ac:dyDescent="0.2">
      <c r="A3785" s="60">
        <v>48337950100</v>
      </c>
      <c r="B3785" s="60" t="s">
        <v>13830</v>
      </c>
      <c r="C3785" s="60">
        <v>1794</v>
      </c>
      <c r="D3785" s="60">
        <v>489</v>
      </c>
      <c r="E3785" s="172">
        <v>0.27257525083612039</v>
      </c>
      <c r="AR3785" s="6"/>
      <c r="AS3785" s="6"/>
    </row>
    <row r="3786" spans="1:45" x14ac:dyDescent="0.2">
      <c r="A3786" s="60">
        <v>48337950200</v>
      </c>
      <c r="B3786" s="60" t="s">
        <v>13831</v>
      </c>
      <c r="C3786" s="60">
        <v>1238</v>
      </c>
      <c r="D3786" s="60">
        <v>313</v>
      </c>
      <c r="E3786" s="172">
        <v>0.25282714054927302</v>
      </c>
      <c r="AR3786" s="6"/>
      <c r="AS3786" s="6"/>
    </row>
    <row r="3787" spans="1:45" x14ac:dyDescent="0.2">
      <c r="A3787" s="60">
        <v>48337950300</v>
      </c>
      <c r="B3787" s="60" t="s">
        <v>13833</v>
      </c>
      <c r="C3787" s="60">
        <v>1980</v>
      </c>
      <c r="D3787" s="60">
        <v>257</v>
      </c>
      <c r="E3787" s="172">
        <v>0.1297979797979798</v>
      </c>
      <c r="AR3787" s="6"/>
      <c r="AS3787" s="6"/>
    </row>
    <row r="3788" spans="1:45" x14ac:dyDescent="0.2">
      <c r="A3788" s="60">
        <v>48337950400</v>
      </c>
      <c r="B3788" s="60" t="s">
        <v>13829</v>
      </c>
      <c r="C3788" s="60">
        <v>3409</v>
      </c>
      <c r="D3788" s="60">
        <v>1003</v>
      </c>
      <c r="E3788" s="172">
        <v>0.29422117923144619</v>
      </c>
      <c r="AR3788" s="6"/>
      <c r="AS3788" s="6"/>
    </row>
    <row r="3789" spans="1:45" x14ac:dyDescent="0.2">
      <c r="A3789" s="60">
        <v>48337950500</v>
      </c>
      <c r="B3789" s="60" t="s">
        <v>13832</v>
      </c>
      <c r="C3789" s="60">
        <v>3607</v>
      </c>
      <c r="D3789" s="60">
        <v>706</v>
      </c>
      <c r="E3789" s="172">
        <v>0.19573052398114776</v>
      </c>
      <c r="AR3789" s="6"/>
      <c r="AS3789" s="6"/>
    </row>
    <row r="3790" spans="1:45" x14ac:dyDescent="0.2">
      <c r="A3790" s="60">
        <v>48337950600</v>
      </c>
      <c r="B3790" s="60" t="s">
        <v>13828</v>
      </c>
      <c r="C3790" s="60">
        <v>1518</v>
      </c>
      <c r="D3790" s="60">
        <v>341</v>
      </c>
      <c r="E3790" s="172">
        <v>0.22463768115942029</v>
      </c>
      <c r="AR3790" s="6"/>
      <c r="AS3790" s="6"/>
    </row>
    <row r="3791" spans="1:45" x14ac:dyDescent="0.2">
      <c r="A3791" s="60">
        <v>48339690100</v>
      </c>
      <c r="B3791" s="60" t="s">
        <v>11451</v>
      </c>
      <c r="C3791" s="60">
        <v>7196</v>
      </c>
      <c r="D3791" s="60">
        <v>2414</v>
      </c>
      <c r="E3791" s="172">
        <v>0.33546414674819341</v>
      </c>
      <c r="AR3791" s="6"/>
      <c r="AS3791" s="6"/>
    </row>
    <row r="3792" spans="1:45" x14ac:dyDescent="0.2">
      <c r="A3792" s="60">
        <v>48339690201</v>
      </c>
      <c r="B3792" s="60" t="s">
        <v>11367</v>
      </c>
      <c r="C3792" s="60">
        <v>7444</v>
      </c>
      <c r="D3792" s="60">
        <v>2786</v>
      </c>
      <c r="E3792" s="172">
        <v>0.37426114991939818</v>
      </c>
      <c r="AR3792" s="6"/>
      <c r="AS3792" s="6"/>
    </row>
    <row r="3793" spans="1:45" x14ac:dyDescent="0.2">
      <c r="A3793" s="60">
        <v>48339690202</v>
      </c>
      <c r="B3793" s="60" t="s">
        <v>11333</v>
      </c>
      <c r="C3793" s="60">
        <v>5711</v>
      </c>
      <c r="D3793" s="60">
        <v>2224</v>
      </c>
      <c r="E3793" s="172">
        <v>0.38942391875328314</v>
      </c>
      <c r="AR3793" s="6"/>
      <c r="AS3793" s="6"/>
    </row>
    <row r="3794" spans="1:45" x14ac:dyDescent="0.2">
      <c r="A3794" s="60">
        <v>48339690300</v>
      </c>
      <c r="B3794" s="60" t="s">
        <v>11661</v>
      </c>
      <c r="C3794" s="60">
        <v>3632</v>
      </c>
      <c r="D3794" s="60">
        <v>709</v>
      </c>
      <c r="E3794" s="172">
        <v>0.19520925110132159</v>
      </c>
      <c r="AR3794" s="6"/>
      <c r="AS3794" s="6"/>
    </row>
    <row r="3795" spans="1:45" x14ac:dyDescent="0.2">
      <c r="A3795" s="60">
        <v>48339690401</v>
      </c>
      <c r="B3795" s="60" t="s">
        <v>11284</v>
      </c>
      <c r="C3795" s="60">
        <v>4895</v>
      </c>
      <c r="D3795" s="60">
        <v>1803</v>
      </c>
      <c r="E3795" s="172">
        <v>0.36833503575076609</v>
      </c>
      <c r="AR3795" s="6"/>
      <c r="AS3795" s="6"/>
    </row>
    <row r="3796" spans="1:45" x14ac:dyDescent="0.2">
      <c r="A3796" s="60">
        <v>48339690402</v>
      </c>
      <c r="B3796" s="60" t="s">
        <v>11338</v>
      </c>
      <c r="C3796" s="60">
        <v>11468</v>
      </c>
      <c r="D3796" s="60">
        <v>4177</v>
      </c>
      <c r="E3796" s="172">
        <v>0.36423090338332753</v>
      </c>
      <c r="AR3796" s="6"/>
      <c r="AS3796" s="6"/>
    </row>
    <row r="3797" spans="1:45" x14ac:dyDescent="0.2">
      <c r="A3797" s="60">
        <v>48339690500</v>
      </c>
      <c r="B3797" s="60" t="s">
        <v>11209</v>
      </c>
      <c r="C3797" s="60">
        <v>7686</v>
      </c>
      <c r="D3797" s="60">
        <v>4245</v>
      </c>
      <c r="E3797" s="172">
        <v>0.55230288836846209</v>
      </c>
      <c r="AR3797" s="6"/>
      <c r="AS3797" s="6"/>
    </row>
    <row r="3798" spans="1:45" x14ac:dyDescent="0.2">
      <c r="A3798" s="60">
        <v>48339690601</v>
      </c>
      <c r="B3798" s="60" t="s">
        <v>11144</v>
      </c>
      <c r="C3798" s="60">
        <v>13536</v>
      </c>
      <c r="D3798" s="60">
        <v>9672</v>
      </c>
      <c r="E3798" s="172">
        <v>0.71453900709219853</v>
      </c>
      <c r="AR3798" s="6"/>
      <c r="AS3798" s="6"/>
    </row>
    <row r="3799" spans="1:45" x14ac:dyDescent="0.2">
      <c r="A3799" s="60">
        <v>48339690602</v>
      </c>
      <c r="B3799" s="60" t="s">
        <v>11110</v>
      </c>
      <c r="C3799" s="60">
        <v>14810</v>
      </c>
      <c r="D3799" s="60">
        <v>11289</v>
      </c>
      <c r="E3799" s="172">
        <v>0.76225523295070896</v>
      </c>
      <c r="AR3799" s="6"/>
      <c r="AS3799" s="6"/>
    </row>
    <row r="3800" spans="1:45" x14ac:dyDescent="0.2">
      <c r="A3800" s="60">
        <v>48339690700</v>
      </c>
      <c r="B3800" s="60" t="s">
        <v>11401</v>
      </c>
      <c r="C3800" s="60">
        <v>8503</v>
      </c>
      <c r="D3800" s="60">
        <v>4563</v>
      </c>
      <c r="E3800" s="172">
        <v>0.53663412913089503</v>
      </c>
      <c r="AR3800" s="6"/>
      <c r="AS3800" s="6"/>
    </row>
    <row r="3801" spans="1:45" x14ac:dyDescent="0.2">
      <c r="A3801" s="60">
        <v>48339690800</v>
      </c>
      <c r="B3801" s="60" t="s">
        <v>11121</v>
      </c>
      <c r="C3801" s="60">
        <v>2976</v>
      </c>
      <c r="D3801" s="60">
        <v>2267</v>
      </c>
      <c r="E3801" s="172">
        <v>0.761760752688172</v>
      </c>
      <c r="AR3801" s="6"/>
      <c r="AS3801" s="6"/>
    </row>
    <row r="3802" spans="1:45" x14ac:dyDescent="0.2">
      <c r="A3802" s="60">
        <v>48339690900</v>
      </c>
      <c r="B3802" s="60" t="s">
        <v>11093</v>
      </c>
      <c r="C3802" s="60">
        <v>2836</v>
      </c>
      <c r="D3802" s="60">
        <v>2284</v>
      </c>
      <c r="E3802" s="172">
        <v>0.80535966149506344</v>
      </c>
      <c r="AR3802" s="6"/>
      <c r="AS3802" s="6"/>
    </row>
    <row r="3803" spans="1:45" x14ac:dyDescent="0.2">
      <c r="A3803" s="60">
        <v>48339691000</v>
      </c>
      <c r="B3803" s="60" t="s">
        <v>11097</v>
      </c>
      <c r="C3803" s="60">
        <v>3008</v>
      </c>
      <c r="D3803" s="60">
        <v>2450</v>
      </c>
      <c r="E3803" s="172">
        <v>0.8144946808510638</v>
      </c>
      <c r="AR3803" s="6"/>
      <c r="AS3803" s="6"/>
    </row>
    <row r="3804" spans="1:45" x14ac:dyDescent="0.2">
      <c r="A3804" s="60">
        <v>48339691100</v>
      </c>
      <c r="B3804" s="60" t="s">
        <v>11210</v>
      </c>
      <c r="C3804" s="60">
        <v>2841</v>
      </c>
      <c r="D3804" s="60">
        <v>1972</v>
      </c>
      <c r="E3804" s="172">
        <v>0.69412178810278069</v>
      </c>
      <c r="AR3804" s="6"/>
      <c r="AS3804" s="6"/>
    </row>
    <row r="3805" spans="1:45" x14ac:dyDescent="0.2">
      <c r="A3805" s="60">
        <v>48339691200</v>
      </c>
      <c r="B3805" s="60" t="s">
        <v>11287</v>
      </c>
      <c r="C3805" s="60">
        <v>5524</v>
      </c>
      <c r="D3805" s="60">
        <v>4165</v>
      </c>
      <c r="E3805" s="172">
        <v>0.75398262128892102</v>
      </c>
      <c r="AR3805" s="6"/>
      <c r="AS3805" s="6"/>
    </row>
    <row r="3806" spans="1:45" x14ac:dyDescent="0.2">
      <c r="A3806" s="60">
        <v>48339691301</v>
      </c>
      <c r="B3806" s="60" t="s">
        <v>11129</v>
      </c>
      <c r="C3806" s="60">
        <v>3137</v>
      </c>
      <c r="D3806" s="60">
        <v>2144</v>
      </c>
      <c r="E3806" s="172">
        <v>0.68345553076187437</v>
      </c>
      <c r="AR3806" s="6"/>
      <c r="AS3806" s="6"/>
    </row>
    <row r="3807" spans="1:45" x14ac:dyDescent="0.2">
      <c r="A3807" s="60">
        <v>48339691302</v>
      </c>
      <c r="B3807" s="60" t="s">
        <v>11835</v>
      </c>
      <c r="C3807" s="60">
        <v>4092</v>
      </c>
      <c r="D3807" s="60">
        <v>2241</v>
      </c>
      <c r="E3807" s="172">
        <v>0.54765395894428148</v>
      </c>
      <c r="AR3807" s="6"/>
      <c r="AS3807" s="6"/>
    </row>
    <row r="3808" spans="1:45" x14ac:dyDescent="0.2">
      <c r="A3808" s="60">
        <v>48339691400</v>
      </c>
      <c r="B3808" s="60" t="s">
        <v>11441</v>
      </c>
      <c r="C3808" s="60">
        <v>6583</v>
      </c>
      <c r="D3808" s="60">
        <v>3414</v>
      </c>
      <c r="E3808" s="172">
        <v>0.5186085371411211</v>
      </c>
      <c r="AR3808" s="6"/>
      <c r="AS3808" s="6"/>
    </row>
    <row r="3809" spans="1:45" x14ac:dyDescent="0.2">
      <c r="A3809" s="60">
        <v>48339691500</v>
      </c>
      <c r="B3809" s="60" t="s">
        <v>11477</v>
      </c>
      <c r="C3809" s="60">
        <v>3349</v>
      </c>
      <c r="D3809" s="60">
        <v>2152</v>
      </c>
      <c r="E3809" s="172">
        <v>0.64257987458942967</v>
      </c>
      <c r="AR3809" s="6"/>
      <c r="AS3809" s="6"/>
    </row>
    <row r="3810" spans="1:45" x14ac:dyDescent="0.2">
      <c r="A3810" s="60">
        <v>48339691601</v>
      </c>
      <c r="B3810" s="60" t="s">
        <v>11614</v>
      </c>
      <c r="C3810" s="60">
        <v>2911</v>
      </c>
      <c r="D3810" s="60">
        <v>1883</v>
      </c>
      <c r="E3810" s="172">
        <v>0.64685675025764344</v>
      </c>
      <c r="AR3810" s="6"/>
      <c r="AS3810" s="6"/>
    </row>
    <row r="3811" spans="1:45" x14ac:dyDescent="0.2">
      <c r="A3811" s="60">
        <v>48339691602</v>
      </c>
      <c r="B3811" s="60" t="s">
        <v>11426</v>
      </c>
      <c r="C3811" s="60">
        <v>3601</v>
      </c>
      <c r="D3811" s="60">
        <v>1854</v>
      </c>
      <c r="E3811" s="172">
        <v>0.51485698417106363</v>
      </c>
      <c r="AR3811" s="6"/>
      <c r="AS3811" s="6"/>
    </row>
    <row r="3812" spans="1:45" x14ac:dyDescent="0.2">
      <c r="A3812" s="60">
        <v>48339691700</v>
      </c>
      <c r="B3812" s="60" t="s">
        <v>11195</v>
      </c>
      <c r="C3812" s="60">
        <v>2442</v>
      </c>
      <c r="D3812" s="60">
        <v>1794</v>
      </c>
      <c r="E3812" s="172">
        <v>0.73464373464373467</v>
      </c>
      <c r="AR3812" s="6"/>
      <c r="AS3812" s="6"/>
    </row>
    <row r="3813" spans="1:45" x14ac:dyDescent="0.2">
      <c r="A3813" s="60">
        <v>48339691800</v>
      </c>
      <c r="B3813" s="60" t="s">
        <v>11533</v>
      </c>
      <c r="C3813" s="60">
        <v>6147</v>
      </c>
      <c r="D3813" s="60">
        <v>2668</v>
      </c>
      <c r="E3813" s="172">
        <v>0.43403286155848381</v>
      </c>
      <c r="AR3813" s="6"/>
      <c r="AS3813" s="6"/>
    </row>
    <row r="3814" spans="1:45" x14ac:dyDescent="0.2">
      <c r="A3814" s="60">
        <v>48339691900</v>
      </c>
      <c r="B3814" s="60" t="s">
        <v>11313</v>
      </c>
      <c r="C3814" s="60">
        <v>4528</v>
      </c>
      <c r="D3814" s="60">
        <v>1957</v>
      </c>
      <c r="E3814" s="172">
        <v>0.43219964664310956</v>
      </c>
      <c r="AR3814" s="6"/>
      <c r="AS3814" s="6"/>
    </row>
    <row r="3815" spans="1:45" x14ac:dyDescent="0.2">
      <c r="A3815" s="60">
        <v>48339692001</v>
      </c>
      <c r="B3815" s="60" t="s">
        <v>11294</v>
      </c>
      <c r="C3815" s="60">
        <v>21695</v>
      </c>
      <c r="D3815" s="60">
        <v>11905</v>
      </c>
      <c r="E3815" s="172">
        <v>0.54874395021894451</v>
      </c>
      <c r="AR3815" s="6"/>
      <c r="AS3815" s="6"/>
    </row>
    <row r="3816" spans="1:45" x14ac:dyDescent="0.2">
      <c r="A3816" s="60">
        <v>48339692002</v>
      </c>
      <c r="B3816" s="60" t="s">
        <v>11146</v>
      </c>
      <c r="C3816" s="60">
        <v>8283</v>
      </c>
      <c r="D3816" s="60">
        <v>5647</v>
      </c>
      <c r="E3816" s="172">
        <v>0.6817578172159845</v>
      </c>
      <c r="AR3816" s="6"/>
      <c r="AS3816" s="6"/>
    </row>
    <row r="3817" spans="1:45" x14ac:dyDescent="0.2">
      <c r="A3817" s="60">
        <v>48339692100</v>
      </c>
      <c r="B3817" s="60" t="s">
        <v>11308</v>
      </c>
      <c r="C3817" s="60">
        <v>9623</v>
      </c>
      <c r="D3817" s="60">
        <v>4477</v>
      </c>
      <c r="E3817" s="172">
        <v>0.46523953029200871</v>
      </c>
      <c r="AR3817" s="6"/>
      <c r="AS3817" s="6"/>
    </row>
    <row r="3818" spans="1:45" x14ac:dyDescent="0.2">
      <c r="A3818" s="60">
        <v>48339692200</v>
      </c>
      <c r="B3818" s="60" t="s">
        <v>11718</v>
      </c>
      <c r="C3818" s="60">
        <v>5195</v>
      </c>
      <c r="D3818" s="60">
        <v>943</v>
      </c>
      <c r="E3818" s="172">
        <v>0.18152069297401346</v>
      </c>
      <c r="AR3818" s="6"/>
      <c r="AS3818" s="6"/>
    </row>
    <row r="3819" spans="1:45" x14ac:dyDescent="0.2">
      <c r="A3819" s="60">
        <v>48339692300</v>
      </c>
      <c r="B3819" s="60" t="s">
        <v>11397</v>
      </c>
      <c r="C3819" s="60">
        <v>12985</v>
      </c>
      <c r="D3819" s="60">
        <v>5213</v>
      </c>
      <c r="E3819" s="172">
        <v>0.401463226800154</v>
      </c>
      <c r="AR3819" s="6"/>
      <c r="AS3819" s="6"/>
    </row>
    <row r="3820" spans="1:45" x14ac:dyDescent="0.2">
      <c r="A3820" s="60">
        <v>48339692400</v>
      </c>
      <c r="B3820" s="60" t="s">
        <v>11705</v>
      </c>
      <c r="C3820" s="60">
        <v>6883</v>
      </c>
      <c r="D3820" s="60">
        <v>2505</v>
      </c>
      <c r="E3820" s="172">
        <v>0.36394014237977629</v>
      </c>
      <c r="AR3820" s="6"/>
      <c r="AS3820" s="6"/>
    </row>
    <row r="3821" spans="1:45" x14ac:dyDescent="0.2">
      <c r="A3821" s="60">
        <v>48339692500</v>
      </c>
      <c r="B3821" s="60" t="s">
        <v>11798</v>
      </c>
      <c r="C3821" s="60">
        <v>5862</v>
      </c>
      <c r="D3821" s="60">
        <v>698</v>
      </c>
      <c r="E3821" s="172">
        <v>0.11907198908222449</v>
      </c>
      <c r="AR3821" s="6"/>
      <c r="AS3821" s="6"/>
    </row>
    <row r="3822" spans="1:45" x14ac:dyDescent="0.2">
      <c r="A3822" s="60">
        <v>48339692601</v>
      </c>
      <c r="B3822" s="60" t="s">
        <v>11773</v>
      </c>
      <c r="C3822" s="60">
        <v>2776</v>
      </c>
      <c r="D3822" s="60">
        <v>271</v>
      </c>
      <c r="E3822" s="172">
        <v>9.7622478386167152E-2</v>
      </c>
      <c r="AR3822" s="6"/>
      <c r="AS3822" s="6"/>
    </row>
    <row r="3823" spans="1:45" x14ac:dyDescent="0.2">
      <c r="A3823" s="60">
        <v>48339692602</v>
      </c>
      <c r="B3823" s="60" t="s">
        <v>11799</v>
      </c>
      <c r="C3823" s="60">
        <v>7661</v>
      </c>
      <c r="D3823" s="60">
        <v>2036</v>
      </c>
      <c r="E3823" s="172">
        <v>0.26576164991515466</v>
      </c>
      <c r="AR3823" s="6"/>
      <c r="AS3823" s="6"/>
    </row>
    <row r="3824" spans="1:45" x14ac:dyDescent="0.2">
      <c r="A3824" s="60">
        <v>48339692700</v>
      </c>
      <c r="B3824" s="60" t="s">
        <v>11522</v>
      </c>
      <c r="C3824" s="60">
        <v>5011</v>
      </c>
      <c r="D3824" s="60">
        <v>814</v>
      </c>
      <c r="E3824" s="172">
        <v>0.16244262622231093</v>
      </c>
      <c r="AR3824" s="6"/>
      <c r="AS3824" s="6"/>
    </row>
    <row r="3825" spans="1:45" x14ac:dyDescent="0.2">
      <c r="A3825" s="60">
        <v>48339692801</v>
      </c>
      <c r="B3825" s="60" t="s">
        <v>11577</v>
      </c>
      <c r="C3825" s="60">
        <v>5810</v>
      </c>
      <c r="D3825" s="60">
        <v>767</v>
      </c>
      <c r="E3825" s="172">
        <v>0.13201376936316694</v>
      </c>
      <c r="AR3825" s="6"/>
      <c r="AS3825" s="6"/>
    </row>
    <row r="3826" spans="1:45" x14ac:dyDescent="0.2">
      <c r="A3826" s="60">
        <v>48339692802</v>
      </c>
      <c r="B3826" s="60" t="s">
        <v>11449</v>
      </c>
      <c r="C3826" s="60">
        <v>4158</v>
      </c>
      <c r="D3826" s="60">
        <v>667</v>
      </c>
      <c r="E3826" s="172">
        <v>0.16041366041366042</v>
      </c>
      <c r="AR3826" s="6"/>
      <c r="AS3826" s="6"/>
    </row>
    <row r="3827" spans="1:45" x14ac:dyDescent="0.2">
      <c r="A3827" s="60">
        <v>48339692900</v>
      </c>
      <c r="B3827" s="60" t="s">
        <v>11677</v>
      </c>
      <c r="C3827" s="60">
        <v>3422</v>
      </c>
      <c r="D3827" s="60">
        <v>429</v>
      </c>
      <c r="E3827" s="172">
        <v>0.12536528345996492</v>
      </c>
      <c r="AR3827" s="6"/>
      <c r="AS3827" s="6"/>
    </row>
    <row r="3828" spans="1:45" x14ac:dyDescent="0.2">
      <c r="A3828" s="60">
        <v>48339693000</v>
      </c>
      <c r="B3828" s="60" t="s">
        <v>11887</v>
      </c>
      <c r="C3828" s="60">
        <v>6207</v>
      </c>
      <c r="D3828" s="60">
        <v>741</v>
      </c>
      <c r="E3828" s="172">
        <v>0.11938134364427259</v>
      </c>
      <c r="AR3828" s="6"/>
      <c r="AS3828" s="6"/>
    </row>
    <row r="3829" spans="1:45" x14ac:dyDescent="0.2">
      <c r="A3829" s="60">
        <v>48339693101</v>
      </c>
      <c r="B3829" s="60" t="s">
        <v>11992</v>
      </c>
      <c r="C3829" s="60">
        <v>3880</v>
      </c>
      <c r="D3829" s="60">
        <v>550</v>
      </c>
      <c r="E3829" s="172">
        <v>0.14175257731958762</v>
      </c>
      <c r="AR3829" s="6"/>
      <c r="AS3829" s="6"/>
    </row>
    <row r="3830" spans="1:45" x14ac:dyDescent="0.2">
      <c r="A3830" s="60">
        <v>48339693102</v>
      </c>
      <c r="B3830" s="60" t="s">
        <v>11650</v>
      </c>
      <c r="C3830" s="60">
        <v>3010</v>
      </c>
      <c r="D3830" s="60">
        <v>543</v>
      </c>
      <c r="E3830" s="172">
        <v>0.18039867109634553</v>
      </c>
      <c r="AR3830" s="6"/>
      <c r="AS3830" s="6"/>
    </row>
    <row r="3831" spans="1:45" x14ac:dyDescent="0.2">
      <c r="A3831" s="60">
        <v>48339693200</v>
      </c>
      <c r="B3831" s="60" t="s">
        <v>11223</v>
      </c>
      <c r="C3831" s="60">
        <v>5714</v>
      </c>
      <c r="D3831" s="60">
        <v>2524</v>
      </c>
      <c r="E3831" s="172">
        <v>0.44172208610430519</v>
      </c>
      <c r="AR3831" s="6"/>
      <c r="AS3831" s="6"/>
    </row>
    <row r="3832" spans="1:45" x14ac:dyDescent="0.2">
      <c r="A3832" s="60">
        <v>48339693300</v>
      </c>
      <c r="B3832" s="60" t="s">
        <v>11607</v>
      </c>
      <c r="C3832" s="60">
        <v>5288</v>
      </c>
      <c r="D3832" s="60">
        <v>2446</v>
      </c>
      <c r="E3832" s="172">
        <v>0.4625567322239032</v>
      </c>
      <c r="AR3832" s="6"/>
      <c r="AS3832" s="6"/>
    </row>
    <row r="3833" spans="1:45" x14ac:dyDescent="0.2">
      <c r="A3833" s="60">
        <v>48339693400</v>
      </c>
      <c r="B3833" s="60" t="s">
        <v>12118</v>
      </c>
      <c r="C3833" s="60">
        <v>2402</v>
      </c>
      <c r="D3833" s="60">
        <v>213</v>
      </c>
      <c r="E3833" s="172">
        <v>8.8676103247293928E-2</v>
      </c>
      <c r="AR3833" s="6"/>
      <c r="AS3833" s="6"/>
    </row>
    <row r="3834" spans="1:45" x14ac:dyDescent="0.2">
      <c r="A3834" s="60">
        <v>48339693500</v>
      </c>
      <c r="B3834" s="60" t="s">
        <v>11914</v>
      </c>
      <c r="C3834" s="60">
        <v>4209</v>
      </c>
      <c r="D3834" s="60">
        <v>1167</v>
      </c>
      <c r="E3834" s="172">
        <v>0.27726300784034213</v>
      </c>
      <c r="AR3834" s="6"/>
      <c r="AS3834" s="6"/>
    </row>
    <row r="3835" spans="1:45" x14ac:dyDescent="0.2">
      <c r="A3835" s="60">
        <v>48339693600</v>
      </c>
      <c r="B3835" s="60" t="s">
        <v>11810</v>
      </c>
      <c r="C3835" s="60">
        <v>2717</v>
      </c>
      <c r="D3835" s="60">
        <v>1043</v>
      </c>
      <c r="E3835" s="172">
        <v>0.3838792786161207</v>
      </c>
      <c r="AR3835" s="6"/>
      <c r="AS3835" s="6"/>
    </row>
    <row r="3836" spans="1:45" x14ac:dyDescent="0.2">
      <c r="A3836" s="60">
        <v>48339693700</v>
      </c>
      <c r="B3836" s="60" t="s">
        <v>11416</v>
      </c>
      <c r="C3836" s="60">
        <v>7182</v>
      </c>
      <c r="D3836" s="60">
        <v>3751</v>
      </c>
      <c r="E3836" s="172">
        <v>0.52227791701475912</v>
      </c>
      <c r="AR3836" s="6"/>
      <c r="AS3836" s="6"/>
    </row>
    <row r="3837" spans="1:45" x14ac:dyDescent="0.2">
      <c r="A3837" s="60">
        <v>48339693800</v>
      </c>
      <c r="B3837" s="60" t="s">
        <v>11781</v>
      </c>
      <c r="C3837" s="60">
        <v>2887</v>
      </c>
      <c r="D3837" s="60">
        <v>619</v>
      </c>
      <c r="E3837" s="172">
        <v>0.21440942154485626</v>
      </c>
      <c r="AR3837" s="6"/>
      <c r="AS3837" s="6"/>
    </row>
    <row r="3838" spans="1:45" x14ac:dyDescent="0.2">
      <c r="A3838" s="60">
        <v>48339693900</v>
      </c>
      <c r="B3838" s="60" t="s">
        <v>11950</v>
      </c>
      <c r="C3838" s="60">
        <v>7877</v>
      </c>
      <c r="D3838" s="60">
        <v>1266</v>
      </c>
      <c r="E3838" s="172">
        <v>0.16072108670813762</v>
      </c>
      <c r="AR3838" s="6"/>
      <c r="AS3838" s="6"/>
    </row>
    <row r="3839" spans="1:45" x14ac:dyDescent="0.2">
      <c r="A3839" s="60">
        <v>48339694000</v>
      </c>
      <c r="B3839" s="60" t="s">
        <v>11579</v>
      </c>
      <c r="C3839" s="60">
        <v>7715</v>
      </c>
      <c r="D3839" s="60">
        <v>1371</v>
      </c>
      <c r="E3839" s="172">
        <v>0.17770576798444587</v>
      </c>
      <c r="AR3839" s="6"/>
      <c r="AS3839" s="6"/>
    </row>
    <row r="3840" spans="1:45" x14ac:dyDescent="0.2">
      <c r="A3840" s="60">
        <v>48339694101</v>
      </c>
      <c r="B3840" s="60" t="s">
        <v>11783</v>
      </c>
      <c r="C3840" s="60">
        <v>7855</v>
      </c>
      <c r="D3840" s="60">
        <v>1251</v>
      </c>
      <c r="E3840" s="172">
        <v>0.15926161680458306</v>
      </c>
      <c r="AR3840" s="6"/>
      <c r="AS3840" s="6"/>
    </row>
    <row r="3841" spans="1:45" x14ac:dyDescent="0.2">
      <c r="A3841" s="60">
        <v>48339694102</v>
      </c>
      <c r="B3841" s="60" t="s">
        <v>11716</v>
      </c>
      <c r="C3841" s="60">
        <v>3385</v>
      </c>
      <c r="D3841" s="60">
        <v>670</v>
      </c>
      <c r="E3841" s="172">
        <v>0.19793205317577547</v>
      </c>
      <c r="AR3841" s="6"/>
      <c r="AS3841" s="6"/>
    </row>
    <row r="3842" spans="1:45" x14ac:dyDescent="0.2">
      <c r="A3842" s="60">
        <v>48339694201</v>
      </c>
      <c r="B3842" s="60" t="s">
        <v>11600</v>
      </c>
      <c r="C3842" s="60">
        <v>5055</v>
      </c>
      <c r="D3842" s="60">
        <v>1216</v>
      </c>
      <c r="E3842" s="172">
        <v>0.24055390702274976</v>
      </c>
      <c r="AR3842" s="6"/>
      <c r="AS3842" s="6"/>
    </row>
    <row r="3843" spans="1:45" x14ac:dyDescent="0.2">
      <c r="A3843" s="60">
        <v>48339694202</v>
      </c>
      <c r="B3843" s="60" t="s">
        <v>11253</v>
      </c>
      <c r="C3843" s="60">
        <v>8886</v>
      </c>
      <c r="D3843" s="60">
        <v>3263</v>
      </c>
      <c r="E3843" s="172">
        <v>0.36720684222372268</v>
      </c>
      <c r="AR3843" s="6"/>
      <c r="AS3843" s="6"/>
    </row>
    <row r="3844" spans="1:45" x14ac:dyDescent="0.2">
      <c r="A3844" s="60">
        <v>48339694301</v>
      </c>
      <c r="B3844" s="60" t="s">
        <v>11282</v>
      </c>
      <c r="C3844" s="60">
        <v>10218</v>
      </c>
      <c r="D3844" s="60">
        <v>5417</v>
      </c>
      <c r="E3844" s="172">
        <v>0.53014288510471719</v>
      </c>
      <c r="AR3844" s="6"/>
      <c r="AS3844" s="6"/>
    </row>
    <row r="3845" spans="1:45" x14ac:dyDescent="0.2">
      <c r="A3845" s="60">
        <v>48339694302</v>
      </c>
      <c r="B3845" s="60" t="s">
        <v>11270</v>
      </c>
      <c r="C3845" s="60">
        <v>6472</v>
      </c>
      <c r="D3845" s="60">
        <v>2853</v>
      </c>
      <c r="E3845" s="172">
        <v>0.44082200247218789</v>
      </c>
      <c r="AR3845" s="6"/>
      <c r="AS3845" s="6"/>
    </row>
    <row r="3846" spans="1:45" x14ac:dyDescent="0.2">
      <c r="A3846" s="60">
        <v>48339694400</v>
      </c>
      <c r="B3846" s="60" t="s">
        <v>11582</v>
      </c>
      <c r="C3846" s="60">
        <v>6057</v>
      </c>
      <c r="D3846" s="60">
        <v>1674</v>
      </c>
      <c r="E3846" s="172">
        <v>0.27637444279346213</v>
      </c>
      <c r="AR3846" s="6"/>
      <c r="AS3846" s="6"/>
    </row>
    <row r="3847" spans="1:45" x14ac:dyDescent="0.2">
      <c r="A3847" s="60">
        <v>48339694500</v>
      </c>
      <c r="B3847" s="60" t="s">
        <v>11180</v>
      </c>
      <c r="C3847" s="60">
        <v>8003</v>
      </c>
      <c r="D3847" s="60">
        <v>3684</v>
      </c>
      <c r="E3847" s="172">
        <v>0.46032737723353745</v>
      </c>
      <c r="AR3847" s="6"/>
      <c r="AS3847" s="6"/>
    </row>
    <row r="3848" spans="1:45" x14ac:dyDescent="0.2">
      <c r="A3848" s="60">
        <v>48339694600</v>
      </c>
      <c r="B3848" s="60" t="s">
        <v>11540</v>
      </c>
      <c r="C3848" s="60">
        <v>5368</v>
      </c>
      <c r="D3848" s="60">
        <v>1635</v>
      </c>
      <c r="E3848" s="172">
        <v>0.30458271236959761</v>
      </c>
      <c r="AR3848" s="6"/>
      <c r="AS3848" s="6"/>
    </row>
    <row r="3849" spans="1:45" x14ac:dyDescent="0.2">
      <c r="A3849" s="60">
        <v>48339694700</v>
      </c>
      <c r="B3849" s="60" t="s">
        <v>11626</v>
      </c>
      <c r="C3849" s="60">
        <v>2162</v>
      </c>
      <c r="D3849" s="60">
        <v>677</v>
      </c>
      <c r="E3849" s="172">
        <v>0.31313598519888991</v>
      </c>
      <c r="AR3849" s="6"/>
      <c r="AS3849" s="6"/>
    </row>
    <row r="3850" spans="1:45" x14ac:dyDescent="0.2">
      <c r="A3850" s="60">
        <v>48341950100</v>
      </c>
      <c r="B3850" s="60" t="s">
        <v>13835</v>
      </c>
      <c r="C3850" s="60">
        <v>1301</v>
      </c>
      <c r="D3850" s="60">
        <v>290</v>
      </c>
      <c r="E3850" s="172">
        <v>0.22290545734050729</v>
      </c>
      <c r="AR3850" s="6"/>
      <c r="AS3850" s="6"/>
    </row>
    <row r="3851" spans="1:45" x14ac:dyDescent="0.2">
      <c r="A3851" s="60">
        <v>48341950200</v>
      </c>
      <c r="B3851" s="60" t="s">
        <v>13836</v>
      </c>
      <c r="C3851" s="60">
        <v>3745</v>
      </c>
      <c r="D3851" s="60">
        <v>866</v>
      </c>
      <c r="E3851" s="172">
        <v>0.23124165554072096</v>
      </c>
      <c r="AR3851" s="6"/>
      <c r="AS3851" s="6"/>
    </row>
    <row r="3852" spans="1:45" x14ac:dyDescent="0.2">
      <c r="A3852" s="60">
        <v>48341950300</v>
      </c>
      <c r="B3852" s="60" t="s">
        <v>13834</v>
      </c>
      <c r="C3852" s="60">
        <v>4720</v>
      </c>
      <c r="D3852" s="60">
        <v>1110</v>
      </c>
      <c r="E3852" s="172">
        <v>0.23516949152542374</v>
      </c>
      <c r="AR3852" s="6"/>
      <c r="AS3852" s="6"/>
    </row>
    <row r="3853" spans="1:45" x14ac:dyDescent="0.2">
      <c r="A3853" s="60">
        <v>48341950400</v>
      </c>
      <c r="B3853" s="60" t="s">
        <v>13837</v>
      </c>
      <c r="C3853" s="60">
        <v>2750</v>
      </c>
      <c r="D3853" s="60">
        <v>464</v>
      </c>
      <c r="E3853" s="172">
        <v>0.16872727272727273</v>
      </c>
      <c r="AR3853" s="6"/>
      <c r="AS3853" s="6"/>
    </row>
    <row r="3854" spans="1:45" x14ac:dyDescent="0.2">
      <c r="A3854" s="60">
        <v>48343950100</v>
      </c>
      <c r="B3854" s="60" t="s">
        <v>13840</v>
      </c>
      <c r="C3854" s="60">
        <v>2951</v>
      </c>
      <c r="D3854" s="60">
        <v>551</v>
      </c>
      <c r="E3854" s="172">
        <v>0.18671636733310742</v>
      </c>
      <c r="AR3854" s="6"/>
      <c r="AS3854" s="6"/>
    </row>
    <row r="3855" spans="1:45" x14ac:dyDescent="0.2">
      <c r="A3855" s="60">
        <v>48343950200</v>
      </c>
      <c r="B3855" s="60" t="s">
        <v>13838</v>
      </c>
      <c r="C3855" s="60">
        <v>3952</v>
      </c>
      <c r="D3855" s="60">
        <v>821</v>
      </c>
      <c r="E3855" s="172">
        <v>0.20774291497975708</v>
      </c>
      <c r="AR3855" s="6"/>
      <c r="AS3855" s="6"/>
    </row>
    <row r="3856" spans="1:45" x14ac:dyDescent="0.2">
      <c r="A3856" s="60">
        <v>48343950300</v>
      </c>
      <c r="B3856" s="60" t="s">
        <v>13839</v>
      </c>
      <c r="C3856" s="60">
        <v>1770</v>
      </c>
      <c r="D3856" s="60">
        <v>310</v>
      </c>
      <c r="E3856" s="172">
        <v>0.1751412429378531</v>
      </c>
      <c r="AR3856" s="6"/>
      <c r="AS3856" s="6"/>
    </row>
    <row r="3857" spans="1:45" x14ac:dyDescent="0.2">
      <c r="A3857" s="60">
        <v>48345950100</v>
      </c>
      <c r="B3857" s="60" t="s">
        <v>13841</v>
      </c>
      <c r="C3857" s="60">
        <v>791</v>
      </c>
      <c r="D3857" s="60">
        <v>182</v>
      </c>
      <c r="E3857" s="172">
        <v>0.23008849557522124</v>
      </c>
      <c r="AR3857" s="6"/>
      <c r="AS3857" s="6"/>
    </row>
    <row r="3858" spans="1:45" x14ac:dyDescent="0.2">
      <c r="A3858" s="60">
        <v>48347950100</v>
      </c>
      <c r="B3858" s="60" t="s">
        <v>13844</v>
      </c>
      <c r="C3858" s="60">
        <v>1828</v>
      </c>
      <c r="D3858" s="60">
        <v>301</v>
      </c>
      <c r="E3858" s="172">
        <v>0.16466083150984684</v>
      </c>
      <c r="AR3858" s="6"/>
      <c r="AS3858" s="6"/>
    </row>
    <row r="3859" spans="1:45" x14ac:dyDescent="0.2">
      <c r="A3859" s="60">
        <v>48347950200</v>
      </c>
      <c r="B3859" s="60" t="s">
        <v>13842</v>
      </c>
      <c r="C3859" s="60">
        <v>3536</v>
      </c>
      <c r="D3859" s="60">
        <v>917</v>
      </c>
      <c r="E3859" s="172">
        <v>0.25933257918552038</v>
      </c>
      <c r="AR3859" s="6"/>
      <c r="AS3859" s="6"/>
    </row>
    <row r="3860" spans="1:45" x14ac:dyDescent="0.2">
      <c r="A3860" s="60">
        <v>48347950301</v>
      </c>
      <c r="B3860" s="60" t="s">
        <v>13848</v>
      </c>
      <c r="C3860" s="60">
        <v>4735</v>
      </c>
      <c r="D3860" s="60">
        <v>1003</v>
      </c>
      <c r="E3860" s="172">
        <v>0.21182682154171067</v>
      </c>
      <c r="AR3860" s="6"/>
      <c r="AS3860" s="6"/>
    </row>
    <row r="3861" spans="1:45" x14ac:dyDescent="0.2">
      <c r="A3861" s="60">
        <v>48347950302</v>
      </c>
      <c r="B3861" s="60" t="s">
        <v>13847</v>
      </c>
      <c r="C3861" s="60">
        <v>4054</v>
      </c>
      <c r="D3861" s="60">
        <v>1106</v>
      </c>
      <c r="E3861" s="172">
        <v>0.27281697089294527</v>
      </c>
      <c r="AR3861" s="6"/>
      <c r="AS3861" s="6"/>
    </row>
    <row r="3862" spans="1:45" x14ac:dyDescent="0.2">
      <c r="A3862" s="60">
        <v>48347950400</v>
      </c>
      <c r="B3862" s="60" t="s">
        <v>13843</v>
      </c>
      <c r="C3862" s="60">
        <v>5552</v>
      </c>
      <c r="D3862" s="60">
        <v>2632</v>
      </c>
      <c r="E3862" s="172">
        <v>0.47406340057636887</v>
      </c>
      <c r="AR3862" s="6"/>
      <c r="AS3862" s="6"/>
    </row>
    <row r="3863" spans="1:45" x14ac:dyDescent="0.2">
      <c r="A3863" s="60">
        <v>48347950501</v>
      </c>
      <c r="B3863" s="60" t="s">
        <v>13851</v>
      </c>
      <c r="C3863" s="60">
        <v>1421</v>
      </c>
      <c r="D3863" s="60">
        <v>626</v>
      </c>
      <c r="E3863" s="172">
        <v>0.44053483462350457</v>
      </c>
      <c r="AR3863" s="6"/>
      <c r="AS3863" s="6"/>
    </row>
    <row r="3864" spans="1:45" x14ac:dyDescent="0.2">
      <c r="A3864" s="60">
        <v>48347950502</v>
      </c>
      <c r="B3864" s="60" t="s">
        <v>13845</v>
      </c>
      <c r="C3864" s="60">
        <v>3053</v>
      </c>
      <c r="D3864" s="60">
        <v>1841</v>
      </c>
      <c r="E3864" s="172">
        <v>0.6030134294136914</v>
      </c>
      <c r="AR3864" s="6"/>
      <c r="AS3864" s="6"/>
    </row>
    <row r="3865" spans="1:45" x14ac:dyDescent="0.2">
      <c r="A3865" s="60">
        <v>48347950600</v>
      </c>
      <c r="B3865" s="60" t="s">
        <v>13853</v>
      </c>
      <c r="C3865" s="60">
        <v>1063</v>
      </c>
      <c r="D3865" s="60">
        <v>324</v>
      </c>
      <c r="E3865" s="172">
        <v>0.3047977422389464</v>
      </c>
      <c r="AR3865" s="6"/>
      <c r="AS3865" s="6"/>
    </row>
    <row r="3866" spans="1:45" x14ac:dyDescent="0.2">
      <c r="A3866" s="60">
        <v>48347950700</v>
      </c>
      <c r="B3866" s="60" t="s">
        <v>13850</v>
      </c>
      <c r="C3866" s="60">
        <v>2686</v>
      </c>
      <c r="D3866" s="60">
        <v>329</v>
      </c>
      <c r="E3866" s="172">
        <v>0.12248696947133283</v>
      </c>
      <c r="AR3866" s="6"/>
      <c r="AS3866" s="6"/>
    </row>
    <row r="3867" spans="1:45" x14ac:dyDescent="0.2">
      <c r="A3867" s="60">
        <v>48347950800</v>
      </c>
      <c r="B3867" s="60" t="s">
        <v>13849</v>
      </c>
      <c r="C3867" s="60">
        <v>2239</v>
      </c>
      <c r="D3867" s="60">
        <v>404</v>
      </c>
      <c r="E3867" s="172">
        <v>0.18043769539973203</v>
      </c>
      <c r="AR3867" s="6"/>
      <c r="AS3867" s="6"/>
    </row>
    <row r="3868" spans="1:45" x14ac:dyDescent="0.2">
      <c r="A3868" s="60">
        <v>48347950900</v>
      </c>
      <c r="B3868" s="60" t="s">
        <v>13854</v>
      </c>
      <c r="C3868" s="60">
        <v>1439</v>
      </c>
      <c r="D3868" s="60">
        <v>197</v>
      </c>
      <c r="E3868" s="172">
        <v>0.1369006254343294</v>
      </c>
      <c r="AR3868" s="6"/>
      <c r="AS3868" s="6"/>
    </row>
    <row r="3869" spans="1:45" x14ac:dyDescent="0.2">
      <c r="A3869" s="60">
        <v>48347951000</v>
      </c>
      <c r="B3869" s="60" t="s">
        <v>13852</v>
      </c>
      <c r="C3869" s="60">
        <v>2284</v>
      </c>
      <c r="D3869" s="60">
        <v>1170</v>
      </c>
      <c r="E3869" s="172">
        <v>0.51225919439579681</v>
      </c>
      <c r="AR3869" s="6"/>
      <c r="AS3869" s="6"/>
    </row>
    <row r="3870" spans="1:45" x14ac:dyDescent="0.2">
      <c r="A3870" s="60">
        <v>48347951100</v>
      </c>
      <c r="B3870" s="60" t="s">
        <v>13846</v>
      </c>
      <c r="C3870" s="60">
        <v>3585</v>
      </c>
      <c r="D3870" s="60">
        <v>896</v>
      </c>
      <c r="E3870" s="172">
        <v>0.24993026499302651</v>
      </c>
      <c r="AR3870" s="6"/>
      <c r="AS3870" s="6"/>
    </row>
    <row r="3871" spans="1:45" x14ac:dyDescent="0.2">
      <c r="A3871" s="60">
        <v>48349970100</v>
      </c>
      <c r="B3871" s="60" t="s">
        <v>13861</v>
      </c>
      <c r="C3871" s="60">
        <v>2276</v>
      </c>
      <c r="D3871" s="60">
        <v>350</v>
      </c>
      <c r="E3871" s="172">
        <v>0.15377855887521968</v>
      </c>
      <c r="AR3871" s="6"/>
      <c r="AS3871" s="6"/>
    </row>
    <row r="3872" spans="1:45" x14ac:dyDescent="0.2">
      <c r="A3872" s="60">
        <v>48349970200</v>
      </c>
      <c r="B3872" s="60" t="s">
        <v>13860</v>
      </c>
      <c r="C3872" s="60">
        <v>3927</v>
      </c>
      <c r="D3872" s="60">
        <v>1003</v>
      </c>
      <c r="E3872" s="172">
        <v>0.25541125541125542</v>
      </c>
      <c r="AR3872" s="6"/>
      <c r="AS3872" s="6"/>
    </row>
    <row r="3873" spans="1:45" x14ac:dyDescent="0.2">
      <c r="A3873" s="60">
        <v>48349970300</v>
      </c>
      <c r="B3873" s="60" t="s">
        <v>13856</v>
      </c>
      <c r="C3873" s="60">
        <v>5434</v>
      </c>
      <c r="D3873" s="60">
        <v>1688</v>
      </c>
      <c r="E3873" s="172">
        <v>0.31063673168936329</v>
      </c>
      <c r="AR3873" s="6"/>
      <c r="AS3873" s="6"/>
    </row>
    <row r="3874" spans="1:45" x14ac:dyDescent="0.2">
      <c r="A3874" s="60">
        <v>48349970400</v>
      </c>
      <c r="B3874" s="60" t="s">
        <v>13858</v>
      </c>
      <c r="C3874" s="60">
        <v>2832</v>
      </c>
      <c r="D3874" s="60">
        <v>769</v>
      </c>
      <c r="E3874" s="172">
        <v>0.27153954802259889</v>
      </c>
      <c r="AR3874" s="6"/>
      <c r="AS3874" s="6"/>
    </row>
    <row r="3875" spans="1:45" x14ac:dyDescent="0.2">
      <c r="A3875" s="60">
        <v>48349970500</v>
      </c>
      <c r="B3875" s="60" t="s">
        <v>13859</v>
      </c>
      <c r="C3875" s="60">
        <v>2793</v>
      </c>
      <c r="D3875" s="60">
        <v>856</v>
      </c>
      <c r="E3875" s="172">
        <v>0.30648048693161473</v>
      </c>
      <c r="AR3875" s="6"/>
      <c r="AS3875" s="6"/>
    </row>
    <row r="3876" spans="1:45" x14ac:dyDescent="0.2">
      <c r="A3876" s="60">
        <v>48349970600</v>
      </c>
      <c r="B3876" s="60" t="s">
        <v>13864</v>
      </c>
      <c r="C3876" s="60">
        <v>2287</v>
      </c>
      <c r="D3876" s="60">
        <v>537</v>
      </c>
      <c r="E3876" s="172">
        <v>0.23480542195015303</v>
      </c>
      <c r="AR3876" s="6"/>
      <c r="AS3876" s="6"/>
    </row>
    <row r="3877" spans="1:45" x14ac:dyDescent="0.2">
      <c r="A3877" s="60">
        <v>48349970700</v>
      </c>
      <c r="B3877" s="60" t="s">
        <v>13857</v>
      </c>
      <c r="C3877" s="60">
        <v>3700</v>
      </c>
      <c r="D3877" s="60">
        <v>1086</v>
      </c>
      <c r="E3877" s="172">
        <v>0.29351351351351351</v>
      </c>
      <c r="AR3877" s="6"/>
      <c r="AS3877" s="6"/>
    </row>
    <row r="3878" spans="1:45" x14ac:dyDescent="0.2">
      <c r="A3878" s="60">
        <v>48349970800</v>
      </c>
      <c r="B3878" s="60" t="s">
        <v>13855</v>
      </c>
      <c r="C3878" s="60">
        <v>1200</v>
      </c>
      <c r="D3878" s="60">
        <v>170</v>
      </c>
      <c r="E3878" s="172">
        <v>0.14166666666666666</v>
      </c>
      <c r="AR3878" s="6"/>
      <c r="AS3878" s="6"/>
    </row>
    <row r="3879" spans="1:45" x14ac:dyDescent="0.2">
      <c r="A3879" s="60">
        <v>48349970900</v>
      </c>
      <c r="B3879" s="60" t="s">
        <v>13863</v>
      </c>
      <c r="C3879" s="60">
        <v>5038</v>
      </c>
      <c r="D3879" s="60">
        <v>846</v>
      </c>
      <c r="E3879" s="172">
        <v>0.16792377927749108</v>
      </c>
      <c r="AR3879" s="6"/>
      <c r="AS3879" s="6"/>
    </row>
    <row r="3880" spans="1:45" x14ac:dyDescent="0.2">
      <c r="A3880" s="60">
        <v>48349971000</v>
      </c>
      <c r="B3880" s="60" t="s">
        <v>13862</v>
      </c>
      <c r="C3880" s="60">
        <v>2192</v>
      </c>
      <c r="D3880" s="60">
        <v>693</v>
      </c>
      <c r="E3880" s="172">
        <v>0.31614963503649635</v>
      </c>
      <c r="AR3880" s="6"/>
      <c r="AS3880" s="6"/>
    </row>
    <row r="3881" spans="1:45" x14ac:dyDescent="0.2">
      <c r="A3881" s="60">
        <v>48351950100</v>
      </c>
      <c r="B3881" s="60" t="s">
        <v>9243</v>
      </c>
      <c r="C3881" s="60">
        <v>1416</v>
      </c>
      <c r="D3881" s="60">
        <v>177</v>
      </c>
      <c r="E3881" s="172">
        <v>0.125</v>
      </c>
      <c r="AR3881" s="6"/>
      <c r="AS3881" s="6"/>
    </row>
    <row r="3882" spans="1:45" x14ac:dyDescent="0.2">
      <c r="A3882" s="60">
        <v>48351950200</v>
      </c>
      <c r="B3882" s="60" t="s">
        <v>9275</v>
      </c>
      <c r="C3882" s="60">
        <v>3686</v>
      </c>
      <c r="D3882" s="60">
        <v>691</v>
      </c>
      <c r="E3882" s="172">
        <v>0.18746608790016278</v>
      </c>
      <c r="AR3882" s="6"/>
      <c r="AS3882" s="6"/>
    </row>
    <row r="3883" spans="1:45" x14ac:dyDescent="0.2">
      <c r="A3883" s="60">
        <v>48351950300</v>
      </c>
      <c r="B3883" s="60" t="s">
        <v>9242</v>
      </c>
      <c r="C3883" s="60">
        <v>2433</v>
      </c>
      <c r="D3883" s="60">
        <v>205</v>
      </c>
      <c r="E3883" s="172">
        <v>8.4258117550349357E-2</v>
      </c>
      <c r="AR3883" s="6"/>
      <c r="AS3883" s="6"/>
    </row>
    <row r="3884" spans="1:45" x14ac:dyDescent="0.2">
      <c r="A3884" s="60">
        <v>48351950400</v>
      </c>
      <c r="B3884" s="60" t="s">
        <v>9235</v>
      </c>
      <c r="C3884" s="60">
        <v>2173</v>
      </c>
      <c r="D3884" s="60">
        <v>343</v>
      </c>
      <c r="E3884" s="172">
        <v>0.15784629544408652</v>
      </c>
      <c r="AR3884" s="6"/>
      <c r="AS3884" s="6"/>
    </row>
    <row r="3885" spans="1:45" x14ac:dyDescent="0.2">
      <c r="A3885" s="60">
        <v>48353950100</v>
      </c>
      <c r="B3885" s="60" t="s">
        <v>13866</v>
      </c>
      <c r="C3885" s="60">
        <v>1435</v>
      </c>
      <c r="D3885" s="60">
        <v>510</v>
      </c>
      <c r="E3885" s="172">
        <v>0.35540069686411152</v>
      </c>
      <c r="AR3885" s="6"/>
      <c r="AS3885" s="6"/>
    </row>
    <row r="3886" spans="1:45" x14ac:dyDescent="0.2">
      <c r="A3886" s="60">
        <v>48353950200</v>
      </c>
      <c r="B3886" s="60" t="s">
        <v>13867</v>
      </c>
      <c r="C3886" s="60">
        <v>2651</v>
      </c>
      <c r="D3886" s="60">
        <v>712</v>
      </c>
      <c r="E3886" s="172">
        <v>0.26857789513391173</v>
      </c>
      <c r="AR3886" s="6"/>
      <c r="AS3886" s="6"/>
    </row>
    <row r="3887" spans="1:45" x14ac:dyDescent="0.2">
      <c r="A3887" s="60">
        <v>48353950300</v>
      </c>
      <c r="B3887" s="60" t="s">
        <v>13869</v>
      </c>
      <c r="C3887" s="60">
        <v>1119</v>
      </c>
      <c r="D3887" s="60">
        <v>179</v>
      </c>
      <c r="E3887" s="172">
        <v>0.15996425379803395</v>
      </c>
      <c r="AR3887" s="6"/>
      <c r="AS3887" s="6"/>
    </row>
    <row r="3888" spans="1:45" x14ac:dyDescent="0.2">
      <c r="A3888" s="60">
        <v>48353950400</v>
      </c>
      <c r="B3888" s="60" t="s">
        <v>13868</v>
      </c>
      <c r="C3888" s="60">
        <v>2561</v>
      </c>
      <c r="D3888" s="60">
        <v>238</v>
      </c>
      <c r="E3888" s="172">
        <v>9.2932448262397507E-2</v>
      </c>
      <c r="AR3888" s="6"/>
      <c r="AS3888" s="6"/>
    </row>
    <row r="3889" spans="1:45" x14ac:dyDescent="0.2">
      <c r="A3889" s="60">
        <v>48353950500</v>
      </c>
      <c r="B3889" s="60" t="s">
        <v>13865</v>
      </c>
      <c r="C3889" s="60">
        <v>1847</v>
      </c>
      <c r="D3889" s="60">
        <v>607</v>
      </c>
      <c r="E3889" s="172">
        <v>0.32864103952355173</v>
      </c>
      <c r="AR3889" s="6"/>
      <c r="AS3889" s="6"/>
    </row>
    <row r="3890" spans="1:45" x14ac:dyDescent="0.2">
      <c r="A3890" s="60">
        <v>48355000500</v>
      </c>
      <c r="B3890" s="60" t="s">
        <v>9545</v>
      </c>
      <c r="C3890" s="60">
        <v>995</v>
      </c>
      <c r="D3890" s="60">
        <v>67</v>
      </c>
      <c r="E3890" s="172">
        <v>6.733668341708543E-2</v>
      </c>
      <c r="AR3890" s="6"/>
      <c r="AS3890" s="6"/>
    </row>
    <row r="3891" spans="1:45" x14ac:dyDescent="0.2">
      <c r="A3891" s="60">
        <v>48355000600</v>
      </c>
      <c r="B3891" s="60" t="s">
        <v>9523</v>
      </c>
      <c r="C3891" s="60">
        <v>4123</v>
      </c>
      <c r="D3891" s="60">
        <v>395</v>
      </c>
      <c r="E3891" s="172">
        <v>9.5804026194518555E-2</v>
      </c>
      <c r="AR3891" s="6"/>
      <c r="AS3891" s="6"/>
    </row>
    <row r="3892" spans="1:45" x14ac:dyDescent="0.2">
      <c r="A3892" s="60">
        <v>48355000700</v>
      </c>
      <c r="B3892" s="60" t="s">
        <v>9528</v>
      </c>
      <c r="C3892" s="60">
        <v>3229</v>
      </c>
      <c r="D3892" s="60">
        <v>502</v>
      </c>
      <c r="E3892" s="172">
        <v>0.15546608857231342</v>
      </c>
      <c r="AR3892" s="6"/>
      <c r="AS3892" s="6"/>
    </row>
    <row r="3893" spans="1:45" x14ac:dyDescent="0.2">
      <c r="A3893" s="60">
        <v>48355000800</v>
      </c>
      <c r="B3893" s="60" t="s">
        <v>9521</v>
      </c>
      <c r="C3893" s="60">
        <v>2664</v>
      </c>
      <c r="D3893" s="60">
        <v>296</v>
      </c>
      <c r="E3893" s="172">
        <v>0.1111111111111111</v>
      </c>
      <c r="AR3893" s="6"/>
      <c r="AS3893" s="6"/>
    </row>
    <row r="3894" spans="1:45" x14ac:dyDescent="0.2">
      <c r="A3894" s="60">
        <v>48355000900</v>
      </c>
      <c r="B3894" s="60" t="s">
        <v>9544</v>
      </c>
      <c r="C3894" s="60">
        <v>2912</v>
      </c>
      <c r="D3894" s="60">
        <v>123</v>
      </c>
      <c r="E3894" s="172">
        <v>4.2239010989010992E-2</v>
      </c>
      <c r="AR3894" s="6"/>
      <c r="AS3894" s="6"/>
    </row>
    <row r="3895" spans="1:45" x14ac:dyDescent="0.2">
      <c r="A3895" s="60">
        <v>48355001000</v>
      </c>
      <c r="B3895" s="60" t="s">
        <v>9540</v>
      </c>
      <c r="C3895" s="60">
        <v>2559</v>
      </c>
      <c r="D3895" s="60">
        <v>233</v>
      </c>
      <c r="E3895" s="172">
        <v>9.1051191871824935E-2</v>
      </c>
      <c r="AR3895" s="6"/>
      <c r="AS3895" s="6"/>
    </row>
    <row r="3896" spans="1:45" x14ac:dyDescent="0.2">
      <c r="A3896" s="60">
        <v>48355001100</v>
      </c>
      <c r="B3896" s="60" t="s">
        <v>9548</v>
      </c>
      <c r="C3896" s="60">
        <v>1135</v>
      </c>
      <c r="D3896" s="60">
        <v>48</v>
      </c>
      <c r="E3896" s="172">
        <v>4.2290748898678412E-2</v>
      </c>
      <c r="AR3896" s="6"/>
      <c r="AS3896" s="6"/>
    </row>
    <row r="3897" spans="1:45" x14ac:dyDescent="0.2">
      <c r="A3897" s="60">
        <v>48355001200</v>
      </c>
      <c r="B3897" s="60" t="s">
        <v>9542</v>
      </c>
      <c r="C3897" s="60">
        <v>3157</v>
      </c>
      <c r="D3897" s="60">
        <v>753</v>
      </c>
      <c r="E3897" s="172">
        <v>0.23851757998099463</v>
      </c>
      <c r="AR3897" s="6"/>
      <c r="AS3897" s="6"/>
    </row>
    <row r="3898" spans="1:45" x14ac:dyDescent="0.2">
      <c r="A3898" s="60">
        <v>48355001300</v>
      </c>
      <c r="B3898" s="60" t="s">
        <v>9531</v>
      </c>
      <c r="C3898" s="60">
        <v>2596</v>
      </c>
      <c r="D3898" s="60">
        <v>143</v>
      </c>
      <c r="E3898" s="172">
        <v>5.5084745762711863E-2</v>
      </c>
      <c r="AR3898" s="6"/>
      <c r="AS3898" s="6"/>
    </row>
    <row r="3899" spans="1:45" x14ac:dyDescent="0.2">
      <c r="A3899" s="60">
        <v>48355001400</v>
      </c>
      <c r="B3899" s="60" t="s">
        <v>9484</v>
      </c>
      <c r="C3899" s="60">
        <v>3376</v>
      </c>
      <c r="D3899" s="60">
        <v>1688</v>
      </c>
      <c r="E3899" s="172">
        <v>0.5</v>
      </c>
      <c r="AR3899" s="6"/>
      <c r="AS3899" s="6"/>
    </row>
    <row r="3900" spans="1:45" x14ac:dyDescent="0.2">
      <c r="A3900" s="60">
        <v>48355001500</v>
      </c>
      <c r="B3900" s="60" t="s">
        <v>9547</v>
      </c>
      <c r="C3900" s="60">
        <v>3026</v>
      </c>
      <c r="D3900" s="60">
        <v>310</v>
      </c>
      <c r="E3900" s="172">
        <v>0.1024454725710509</v>
      </c>
      <c r="AR3900" s="6"/>
      <c r="AS3900" s="6"/>
    </row>
    <row r="3901" spans="1:45" x14ac:dyDescent="0.2">
      <c r="A3901" s="60">
        <v>48355001601</v>
      </c>
      <c r="B3901" s="60" t="s">
        <v>9534</v>
      </c>
      <c r="C3901" s="60">
        <v>3248</v>
      </c>
      <c r="D3901" s="60">
        <v>256</v>
      </c>
      <c r="E3901" s="172">
        <v>7.8817733990147784E-2</v>
      </c>
      <c r="AR3901" s="6"/>
      <c r="AS3901" s="6"/>
    </row>
    <row r="3902" spans="1:45" x14ac:dyDescent="0.2">
      <c r="A3902" s="60">
        <v>48355001602</v>
      </c>
      <c r="B3902" s="60" t="s">
        <v>9539</v>
      </c>
      <c r="C3902" s="60">
        <v>2725</v>
      </c>
      <c r="D3902" s="60">
        <v>261</v>
      </c>
      <c r="E3902" s="172">
        <v>9.5779816513761468E-2</v>
      </c>
      <c r="AR3902" s="6"/>
      <c r="AS3902" s="6"/>
    </row>
    <row r="3903" spans="1:45" x14ac:dyDescent="0.2">
      <c r="A3903" s="60">
        <v>48355001701</v>
      </c>
      <c r="B3903" s="60" t="s">
        <v>9538</v>
      </c>
      <c r="C3903" s="60">
        <v>3984</v>
      </c>
      <c r="D3903" s="60">
        <v>248</v>
      </c>
      <c r="E3903" s="172">
        <v>6.224899598393574E-2</v>
      </c>
      <c r="AR3903" s="6"/>
      <c r="AS3903" s="6"/>
    </row>
    <row r="3904" spans="1:45" x14ac:dyDescent="0.2">
      <c r="A3904" s="60">
        <v>48355001702</v>
      </c>
      <c r="B3904" s="60" t="s">
        <v>9513</v>
      </c>
      <c r="C3904" s="60">
        <v>1234</v>
      </c>
      <c r="D3904" s="60">
        <v>132</v>
      </c>
      <c r="E3904" s="172">
        <v>0.10696920583468396</v>
      </c>
      <c r="AR3904" s="6"/>
      <c r="AS3904" s="6"/>
    </row>
    <row r="3905" spans="1:45" x14ac:dyDescent="0.2">
      <c r="A3905" s="60">
        <v>48355001801</v>
      </c>
      <c r="B3905" s="60" t="s">
        <v>9541</v>
      </c>
      <c r="C3905" s="60">
        <v>3902</v>
      </c>
      <c r="D3905" s="60">
        <v>464</v>
      </c>
      <c r="E3905" s="172">
        <v>0.11891337775499744</v>
      </c>
      <c r="AR3905" s="6"/>
      <c r="AS3905" s="6"/>
    </row>
    <row r="3906" spans="1:45" x14ac:dyDescent="0.2">
      <c r="A3906" s="60">
        <v>48355001802</v>
      </c>
      <c r="B3906" s="60" t="s">
        <v>9473</v>
      </c>
      <c r="C3906" s="60">
        <v>1547</v>
      </c>
      <c r="D3906" s="60">
        <v>357</v>
      </c>
      <c r="E3906" s="172">
        <v>0.23076923076923078</v>
      </c>
      <c r="AR3906" s="6"/>
      <c r="AS3906" s="6"/>
    </row>
    <row r="3907" spans="1:45" x14ac:dyDescent="0.2">
      <c r="A3907" s="60">
        <v>48355001902</v>
      </c>
      <c r="B3907" s="60" t="s">
        <v>9488</v>
      </c>
      <c r="C3907" s="60">
        <v>5403</v>
      </c>
      <c r="D3907" s="60">
        <v>1097</v>
      </c>
      <c r="E3907" s="172">
        <v>0.20303535073107531</v>
      </c>
      <c r="AR3907" s="6"/>
      <c r="AS3907" s="6"/>
    </row>
    <row r="3908" spans="1:45" x14ac:dyDescent="0.2">
      <c r="A3908" s="60">
        <v>48355001903</v>
      </c>
      <c r="B3908" s="60" t="s">
        <v>9509</v>
      </c>
      <c r="C3908" s="60">
        <v>2491</v>
      </c>
      <c r="D3908" s="60">
        <v>240</v>
      </c>
      <c r="E3908" s="172">
        <v>9.6346848655158565E-2</v>
      </c>
      <c r="AR3908" s="6"/>
      <c r="AS3908" s="6"/>
    </row>
    <row r="3909" spans="1:45" x14ac:dyDescent="0.2">
      <c r="A3909" s="60">
        <v>48355001904</v>
      </c>
      <c r="B3909" s="60" t="s">
        <v>9537</v>
      </c>
      <c r="C3909" s="60">
        <v>2930</v>
      </c>
      <c r="D3909" s="60">
        <v>426</v>
      </c>
      <c r="E3909" s="172">
        <v>0.1453924914675768</v>
      </c>
      <c r="AR3909" s="6"/>
      <c r="AS3909" s="6"/>
    </row>
    <row r="3910" spans="1:45" x14ac:dyDescent="0.2">
      <c r="A3910" s="60">
        <v>48355002001</v>
      </c>
      <c r="B3910" s="60" t="s">
        <v>9527</v>
      </c>
      <c r="C3910" s="60">
        <v>3092</v>
      </c>
      <c r="D3910" s="60">
        <v>465</v>
      </c>
      <c r="E3910" s="172">
        <v>0.15038809831824063</v>
      </c>
      <c r="AR3910" s="6"/>
      <c r="AS3910" s="6"/>
    </row>
    <row r="3911" spans="1:45" x14ac:dyDescent="0.2">
      <c r="A3911" s="60">
        <v>48355002002</v>
      </c>
      <c r="B3911" s="60" t="s">
        <v>9502</v>
      </c>
      <c r="C3911" s="60">
        <v>2565</v>
      </c>
      <c r="D3911" s="60">
        <v>291</v>
      </c>
      <c r="E3911" s="172">
        <v>0.11345029239766082</v>
      </c>
      <c r="AR3911" s="6"/>
      <c r="AS3911" s="6"/>
    </row>
    <row r="3912" spans="1:45" x14ac:dyDescent="0.2">
      <c r="A3912" s="60">
        <v>48355002101</v>
      </c>
      <c r="B3912" s="60" t="s">
        <v>9532</v>
      </c>
      <c r="C3912" s="60">
        <v>2634</v>
      </c>
      <c r="D3912" s="60">
        <v>797</v>
      </c>
      <c r="E3912" s="172">
        <v>0.30258162490508733</v>
      </c>
      <c r="AR3912" s="6"/>
      <c r="AS3912" s="6"/>
    </row>
    <row r="3913" spans="1:45" x14ac:dyDescent="0.2">
      <c r="A3913" s="60">
        <v>48355002102</v>
      </c>
      <c r="B3913" s="60" t="s">
        <v>9469</v>
      </c>
      <c r="C3913" s="60">
        <v>2561</v>
      </c>
      <c r="D3913" s="60">
        <v>1530</v>
      </c>
      <c r="E3913" s="172">
        <v>0.5974228816868411</v>
      </c>
      <c r="AR3913" s="6"/>
      <c r="AS3913" s="6"/>
    </row>
    <row r="3914" spans="1:45" x14ac:dyDescent="0.2">
      <c r="A3914" s="60">
        <v>48355002200</v>
      </c>
      <c r="B3914" s="60" t="s">
        <v>9522</v>
      </c>
      <c r="C3914" s="60">
        <v>3838</v>
      </c>
      <c r="D3914" s="60">
        <v>933</v>
      </c>
      <c r="E3914" s="172">
        <v>0.24309536216779573</v>
      </c>
      <c r="AR3914" s="6"/>
      <c r="AS3914" s="6"/>
    </row>
    <row r="3915" spans="1:45" x14ac:dyDescent="0.2">
      <c r="A3915" s="60">
        <v>48355002301</v>
      </c>
      <c r="B3915" s="60" t="s">
        <v>9503</v>
      </c>
      <c r="C3915" s="60">
        <v>3023</v>
      </c>
      <c r="D3915" s="60">
        <v>347</v>
      </c>
      <c r="E3915" s="172">
        <v>0.11478663579225934</v>
      </c>
      <c r="AR3915" s="6"/>
      <c r="AS3915" s="6"/>
    </row>
    <row r="3916" spans="1:45" x14ac:dyDescent="0.2">
      <c r="A3916" s="60">
        <v>48355002303</v>
      </c>
      <c r="B3916" s="60" t="s">
        <v>9490</v>
      </c>
      <c r="C3916" s="60">
        <v>2834</v>
      </c>
      <c r="D3916" s="60">
        <v>695</v>
      </c>
      <c r="E3916" s="172">
        <v>0.24523641496118562</v>
      </c>
      <c r="AR3916" s="6"/>
      <c r="AS3916" s="6"/>
    </row>
    <row r="3917" spans="1:45" x14ac:dyDescent="0.2">
      <c r="A3917" s="60">
        <v>48355002304</v>
      </c>
      <c r="B3917" s="60" t="s">
        <v>9505</v>
      </c>
      <c r="C3917" s="60">
        <v>3226</v>
      </c>
      <c r="D3917" s="60">
        <v>748</v>
      </c>
      <c r="E3917" s="172">
        <v>0.23186608803471792</v>
      </c>
      <c r="AR3917" s="6"/>
      <c r="AS3917" s="6"/>
    </row>
    <row r="3918" spans="1:45" x14ac:dyDescent="0.2">
      <c r="A3918" s="60">
        <v>48355002400</v>
      </c>
      <c r="B3918" s="60" t="s">
        <v>9501</v>
      </c>
      <c r="C3918" s="60">
        <v>4326</v>
      </c>
      <c r="D3918" s="60">
        <v>1029</v>
      </c>
      <c r="E3918" s="172">
        <v>0.23786407766990292</v>
      </c>
      <c r="AR3918" s="6"/>
      <c r="AS3918" s="6"/>
    </row>
    <row r="3919" spans="1:45" x14ac:dyDescent="0.2">
      <c r="A3919" s="60">
        <v>48355002500</v>
      </c>
      <c r="B3919" s="60" t="s">
        <v>9468</v>
      </c>
      <c r="C3919" s="60">
        <v>3123</v>
      </c>
      <c r="D3919" s="60">
        <v>1541</v>
      </c>
      <c r="E3919" s="172">
        <v>0.49343579891130324</v>
      </c>
      <c r="AR3919" s="6"/>
      <c r="AS3919" s="6"/>
    </row>
    <row r="3920" spans="1:45" x14ac:dyDescent="0.2">
      <c r="A3920" s="60">
        <v>48355002601</v>
      </c>
      <c r="B3920" s="60" t="s">
        <v>9504</v>
      </c>
      <c r="C3920" s="60">
        <v>1776</v>
      </c>
      <c r="D3920" s="60">
        <v>952</v>
      </c>
      <c r="E3920" s="172">
        <v>0.536036036036036</v>
      </c>
      <c r="AR3920" s="6"/>
      <c r="AS3920" s="6"/>
    </row>
    <row r="3921" spans="1:45" x14ac:dyDescent="0.2">
      <c r="A3921" s="60">
        <v>48355002602</v>
      </c>
      <c r="B3921" s="60" t="s">
        <v>9517</v>
      </c>
      <c r="C3921" s="60">
        <v>1312</v>
      </c>
      <c r="D3921" s="60">
        <v>311</v>
      </c>
      <c r="E3921" s="172">
        <v>0.23704268292682926</v>
      </c>
      <c r="AR3921" s="6"/>
      <c r="AS3921" s="6"/>
    </row>
    <row r="3922" spans="1:45" x14ac:dyDescent="0.2">
      <c r="A3922" s="60">
        <v>48355002603</v>
      </c>
      <c r="B3922" s="60" t="s">
        <v>9482</v>
      </c>
      <c r="C3922" s="60">
        <v>2318</v>
      </c>
      <c r="D3922" s="60">
        <v>522</v>
      </c>
      <c r="E3922" s="172">
        <v>0.22519413287316653</v>
      </c>
      <c r="AR3922" s="6"/>
      <c r="AS3922" s="6"/>
    </row>
    <row r="3923" spans="1:45" x14ac:dyDescent="0.2">
      <c r="A3923" s="60">
        <v>48355002703</v>
      </c>
      <c r="B3923" s="60" t="s">
        <v>9496</v>
      </c>
      <c r="C3923" s="60">
        <v>3470</v>
      </c>
      <c r="D3923" s="60">
        <v>712</v>
      </c>
      <c r="E3923" s="172">
        <v>0.20518731988472622</v>
      </c>
      <c r="AR3923" s="6"/>
      <c r="AS3923" s="6"/>
    </row>
    <row r="3924" spans="1:45" x14ac:dyDescent="0.2">
      <c r="A3924" s="60">
        <v>48355002704</v>
      </c>
      <c r="B3924" s="60" t="s">
        <v>9489</v>
      </c>
      <c r="C3924" s="60">
        <v>3429</v>
      </c>
      <c r="D3924" s="60">
        <v>1683</v>
      </c>
      <c r="E3924" s="172">
        <v>0.49081364829396323</v>
      </c>
      <c r="AR3924" s="6"/>
      <c r="AS3924" s="6"/>
    </row>
    <row r="3925" spans="1:45" x14ac:dyDescent="0.2">
      <c r="A3925" s="60">
        <v>48355002705</v>
      </c>
      <c r="B3925" s="60" t="s">
        <v>9466</v>
      </c>
      <c r="C3925" s="60">
        <v>3468</v>
      </c>
      <c r="D3925" s="60">
        <v>1603</v>
      </c>
      <c r="E3925" s="172">
        <v>0.46222606689734719</v>
      </c>
      <c r="AR3925" s="6"/>
      <c r="AS3925" s="6"/>
    </row>
    <row r="3926" spans="1:45" x14ac:dyDescent="0.2">
      <c r="A3926" s="60">
        <v>48355002706</v>
      </c>
      <c r="B3926" s="60" t="s">
        <v>9552</v>
      </c>
      <c r="C3926" s="60">
        <v>12</v>
      </c>
      <c r="D3926" s="60">
        <v>12</v>
      </c>
      <c r="E3926" s="172">
        <v>1</v>
      </c>
      <c r="AR3926" s="6"/>
      <c r="AS3926" s="6"/>
    </row>
    <row r="3927" spans="1:45" x14ac:dyDescent="0.2">
      <c r="A3927" s="60">
        <v>48355002900</v>
      </c>
      <c r="B3927" s="60" t="s">
        <v>9493</v>
      </c>
      <c r="C3927" s="60">
        <v>423</v>
      </c>
      <c r="D3927" s="60">
        <v>205</v>
      </c>
      <c r="E3927" s="172">
        <v>0.4846335697399527</v>
      </c>
      <c r="AR3927" s="6"/>
      <c r="AS3927" s="6"/>
    </row>
    <row r="3928" spans="1:45" x14ac:dyDescent="0.2">
      <c r="A3928" s="60">
        <v>48355003001</v>
      </c>
      <c r="B3928" s="60" t="s">
        <v>9535</v>
      </c>
      <c r="C3928" s="60">
        <v>3877</v>
      </c>
      <c r="D3928" s="60">
        <v>660</v>
      </c>
      <c r="E3928" s="172">
        <v>0.17023471756512767</v>
      </c>
      <c r="AR3928" s="6"/>
      <c r="AS3928" s="6"/>
    </row>
    <row r="3929" spans="1:45" x14ac:dyDescent="0.2">
      <c r="A3929" s="60">
        <v>48355003002</v>
      </c>
      <c r="B3929" s="60" t="s">
        <v>9494</v>
      </c>
      <c r="C3929" s="60">
        <v>3151</v>
      </c>
      <c r="D3929" s="60">
        <v>1007</v>
      </c>
      <c r="E3929" s="172">
        <v>0.31958108536972391</v>
      </c>
      <c r="AR3929" s="6"/>
      <c r="AS3929" s="6"/>
    </row>
    <row r="3930" spans="1:45" x14ac:dyDescent="0.2">
      <c r="A3930" s="60">
        <v>48355003101</v>
      </c>
      <c r="B3930" s="60" t="s">
        <v>9471</v>
      </c>
      <c r="C3930" s="60">
        <v>3615</v>
      </c>
      <c r="D3930" s="60">
        <v>1157</v>
      </c>
      <c r="E3930" s="172">
        <v>0.32005532503457812</v>
      </c>
      <c r="AR3930" s="6"/>
      <c r="AS3930" s="6"/>
    </row>
    <row r="3931" spans="1:45" x14ac:dyDescent="0.2">
      <c r="A3931" s="60">
        <v>48355003102</v>
      </c>
      <c r="B3931" s="60" t="s">
        <v>9478</v>
      </c>
      <c r="C3931" s="60">
        <v>3574</v>
      </c>
      <c r="D3931" s="60">
        <v>1188</v>
      </c>
      <c r="E3931" s="172">
        <v>0.33240067151650809</v>
      </c>
      <c r="AR3931" s="6"/>
      <c r="AS3931" s="6"/>
    </row>
    <row r="3932" spans="1:45" x14ac:dyDescent="0.2">
      <c r="A3932" s="60">
        <v>48355003202</v>
      </c>
      <c r="B3932" s="60" t="s">
        <v>9464</v>
      </c>
      <c r="C3932" s="60">
        <v>4010</v>
      </c>
      <c r="D3932" s="60">
        <v>1991</v>
      </c>
      <c r="E3932" s="172">
        <v>0.49650872817955111</v>
      </c>
      <c r="AR3932" s="6"/>
      <c r="AS3932" s="6"/>
    </row>
    <row r="3933" spans="1:45" x14ac:dyDescent="0.2">
      <c r="A3933" s="60">
        <v>48355003203</v>
      </c>
      <c r="B3933" s="60" t="s">
        <v>9491</v>
      </c>
      <c r="C3933" s="60">
        <v>3620</v>
      </c>
      <c r="D3933" s="60">
        <v>1147</v>
      </c>
      <c r="E3933" s="172">
        <v>0.31685082872928177</v>
      </c>
      <c r="AR3933" s="6"/>
      <c r="AS3933" s="6"/>
    </row>
    <row r="3934" spans="1:45" x14ac:dyDescent="0.2">
      <c r="A3934" s="60">
        <v>48355003204</v>
      </c>
      <c r="B3934" s="60" t="s">
        <v>9459</v>
      </c>
      <c r="C3934" s="60">
        <v>3005</v>
      </c>
      <c r="D3934" s="60">
        <v>1151</v>
      </c>
      <c r="E3934" s="172">
        <v>0.38302828618968388</v>
      </c>
      <c r="AR3934" s="6"/>
      <c r="AS3934" s="6"/>
    </row>
    <row r="3935" spans="1:45" x14ac:dyDescent="0.2">
      <c r="A3935" s="60">
        <v>48355003303</v>
      </c>
      <c r="B3935" s="60" t="s">
        <v>9515</v>
      </c>
      <c r="C3935" s="60">
        <v>862</v>
      </c>
      <c r="D3935" s="60">
        <v>123</v>
      </c>
      <c r="E3935" s="172">
        <v>0.14269141531322505</v>
      </c>
      <c r="AR3935" s="6"/>
      <c r="AS3935" s="6"/>
    </row>
    <row r="3936" spans="1:45" x14ac:dyDescent="0.2">
      <c r="A3936" s="60">
        <v>48355003304</v>
      </c>
      <c r="B3936" s="60" t="s">
        <v>9481</v>
      </c>
      <c r="C3936" s="60">
        <v>3888</v>
      </c>
      <c r="D3936" s="60">
        <v>1738</v>
      </c>
      <c r="E3936" s="172">
        <v>0.4470164609053498</v>
      </c>
      <c r="AR3936" s="6"/>
      <c r="AS3936" s="6"/>
    </row>
    <row r="3937" spans="1:45" x14ac:dyDescent="0.2">
      <c r="A3937" s="60">
        <v>48355003305</v>
      </c>
      <c r="B3937" s="60" t="s">
        <v>9524</v>
      </c>
      <c r="C3937" s="60">
        <v>2527</v>
      </c>
      <c r="D3937" s="60">
        <v>550</v>
      </c>
      <c r="E3937" s="172">
        <v>0.21764938662445588</v>
      </c>
      <c r="AR3937" s="6"/>
      <c r="AS3937" s="6"/>
    </row>
    <row r="3938" spans="1:45" x14ac:dyDescent="0.2">
      <c r="A3938" s="60">
        <v>48355003306</v>
      </c>
      <c r="B3938" s="60" t="s">
        <v>9519</v>
      </c>
      <c r="C3938" s="60">
        <v>3098</v>
      </c>
      <c r="D3938" s="60">
        <v>1133</v>
      </c>
      <c r="E3938" s="172">
        <v>0.36571981923821822</v>
      </c>
      <c r="AR3938" s="6"/>
      <c r="AS3938" s="6"/>
    </row>
    <row r="3939" spans="1:45" x14ac:dyDescent="0.2">
      <c r="A3939" s="60">
        <v>48355003401</v>
      </c>
      <c r="B3939" s="60" t="s">
        <v>9518</v>
      </c>
      <c r="C3939" s="60">
        <v>2924</v>
      </c>
      <c r="D3939" s="60">
        <v>887</v>
      </c>
      <c r="E3939" s="172">
        <v>0.30335157318741451</v>
      </c>
      <c r="AR3939" s="6"/>
      <c r="AS3939" s="6"/>
    </row>
    <row r="3940" spans="1:45" x14ac:dyDescent="0.2">
      <c r="A3940" s="60">
        <v>48355003402</v>
      </c>
      <c r="B3940" s="60" t="s">
        <v>9486</v>
      </c>
      <c r="C3940" s="60">
        <v>4391</v>
      </c>
      <c r="D3940" s="60">
        <v>1263</v>
      </c>
      <c r="E3940" s="172">
        <v>0.28763379640173081</v>
      </c>
      <c r="AR3940" s="6"/>
      <c r="AS3940" s="6"/>
    </row>
    <row r="3941" spans="1:45" x14ac:dyDescent="0.2">
      <c r="A3941" s="60">
        <v>48355003500</v>
      </c>
      <c r="B3941" s="60" t="s">
        <v>9483</v>
      </c>
      <c r="C3941" s="60">
        <v>1381</v>
      </c>
      <c r="D3941" s="60">
        <v>259</v>
      </c>
      <c r="E3941" s="172">
        <v>0.18754525706010139</v>
      </c>
      <c r="AR3941" s="6"/>
      <c r="AS3941" s="6"/>
    </row>
    <row r="3942" spans="1:45" x14ac:dyDescent="0.2">
      <c r="A3942" s="60">
        <v>48355003601</v>
      </c>
      <c r="B3942" s="60" t="s">
        <v>9462</v>
      </c>
      <c r="C3942" s="60">
        <v>4098</v>
      </c>
      <c r="D3942" s="60">
        <v>1306</v>
      </c>
      <c r="E3942" s="172">
        <v>0.31869204489995118</v>
      </c>
      <c r="AR3942" s="6"/>
      <c r="AS3942" s="6"/>
    </row>
    <row r="3943" spans="1:45" x14ac:dyDescent="0.2">
      <c r="A3943" s="60">
        <v>48355003602</v>
      </c>
      <c r="B3943" s="60" t="s">
        <v>9474</v>
      </c>
      <c r="C3943" s="60">
        <v>3929</v>
      </c>
      <c r="D3943" s="60">
        <v>892</v>
      </c>
      <c r="E3943" s="172">
        <v>0.2270297785696106</v>
      </c>
      <c r="AR3943" s="6"/>
      <c r="AS3943" s="6"/>
    </row>
    <row r="3944" spans="1:45" x14ac:dyDescent="0.2">
      <c r="A3944" s="60">
        <v>48355003603</v>
      </c>
      <c r="B3944" s="60" t="s">
        <v>9475</v>
      </c>
      <c r="C3944" s="60">
        <v>2785</v>
      </c>
      <c r="D3944" s="60">
        <v>786</v>
      </c>
      <c r="E3944" s="172">
        <v>0.28222621184919211</v>
      </c>
      <c r="AR3944" s="6"/>
      <c r="AS3944" s="6"/>
    </row>
    <row r="3945" spans="1:45" x14ac:dyDescent="0.2">
      <c r="A3945" s="60">
        <v>48355003700</v>
      </c>
      <c r="B3945" s="60" t="s">
        <v>9465</v>
      </c>
      <c r="C3945" s="60">
        <v>2397</v>
      </c>
      <c r="D3945" s="60">
        <v>642</v>
      </c>
      <c r="E3945" s="172">
        <v>0.26783479349186484</v>
      </c>
      <c r="AR3945" s="6"/>
      <c r="AS3945" s="6"/>
    </row>
    <row r="3946" spans="1:45" x14ac:dyDescent="0.2">
      <c r="A3946" s="60">
        <v>48355005102</v>
      </c>
      <c r="B3946" s="60" t="s">
        <v>9506</v>
      </c>
      <c r="C3946" s="60">
        <v>2865</v>
      </c>
      <c r="D3946" s="60">
        <v>1244</v>
      </c>
      <c r="E3946" s="172">
        <v>0.43420593368237348</v>
      </c>
      <c r="AR3946" s="6"/>
      <c r="AS3946" s="6"/>
    </row>
    <row r="3947" spans="1:45" x14ac:dyDescent="0.2">
      <c r="A3947" s="60">
        <v>48355005404</v>
      </c>
      <c r="B3947" s="60" t="s">
        <v>9455</v>
      </c>
      <c r="C3947" s="60">
        <v>2565</v>
      </c>
      <c r="D3947" s="60">
        <v>1365</v>
      </c>
      <c r="E3947" s="172">
        <v>0.53216374269005851</v>
      </c>
      <c r="AR3947" s="6"/>
      <c r="AS3947" s="6"/>
    </row>
    <row r="3948" spans="1:45" x14ac:dyDescent="0.2">
      <c r="A3948" s="60">
        <v>48355005406</v>
      </c>
      <c r="B3948" s="60" t="s">
        <v>9449</v>
      </c>
      <c r="C3948" s="60">
        <v>2357</v>
      </c>
      <c r="D3948" s="60">
        <v>868</v>
      </c>
      <c r="E3948" s="172">
        <v>0.36826474331777681</v>
      </c>
      <c r="AR3948" s="6"/>
      <c r="AS3948" s="6"/>
    </row>
    <row r="3949" spans="1:45" x14ac:dyDescent="0.2">
      <c r="A3949" s="60">
        <v>48355005407</v>
      </c>
      <c r="B3949" s="60" t="s">
        <v>9458</v>
      </c>
      <c r="C3949" s="60">
        <v>1911</v>
      </c>
      <c r="D3949" s="60">
        <v>704</v>
      </c>
      <c r="E3949" s="172">
        <v>0.36839351125065412</v>
      </c>
      <c r="AR3949" s="6"/>
      <c r="AS3949" s="6"/>
    </row>
    <row r="3950" spans="1:45" x14ac:dyDescent="0.2">
      <c r="A3950" s="60">
        <v>48355005408</v>
      </c>
      <c r="B3950" s="60" t="s">
        <v>9480</v>
      </c>
      <c r="C3950" s="60">
        <v>3309</v>
      </c>
      <c r="D3950" s="60">
        <v>1305</v>
      </c>
      <c r="E3950" s="172">
        <v>0.39437896645512238</v>
      </c>
      <c r="AR3950" s="6"/>
      <c r="AS3950" s="6"/>
    </row>
    <row r="3951" spans="1:45" x14ac:dyDescent="0.2">
      <c r="A3951" s="60">
        <v>48355005409</v>
      </c>
      <c r="B3951" s="60" t="s">
        <v>9445</v>
      </c>
      <c r="C3951" s="60">
        <v>2605</v>
      </c>
      <c r="D3951" s="60">
        <v>1178</v>
      </c>
      <c r="E3951" s="172">
        <v>0.45220729366602685</v>
      </c>
      <c r="AR3951" s="6"/>
      <c r="AS3951" s="6"/>
    </row>
    <row r="3952" spans="1:45" x14ac:dyDescent="0.2">
      <c r="A3952" s="60">
        <v>48355005410</v>
      </c>
      <c r="B3952" s="60" t="s">
        <v>9456</v>
      </c>
      <c r="C3952" s="60">
        <v>2436</v>
      </c>
      <c r="D3952" s="60">
        <v>902</v>
      </c>
      <c r="E3952" s="172">
        <v>0.3702791461412151</v>
      </c>
      <c r="AR3952" s="6"/>
      <c r="AS3952" s="6"/>
    </row>
    <row r="3953" spans="1:45" x14ac:dyDescent="0.2">
      <c r="A3953" s="60">
        <v>48355005411</v>
      </c>
      <c r="B3953" s="60" t="s">
        <v>9487</v>
      </c>
      <c r="C3953" s="60">
        <v>2560</v>
      </c>
      <c r="D3953" s="60">
        <v>1146</v>
      </c>
      <c r="E3953" s="172">
        <v>0.44765624999999998</v>
      </c>
      <c r="AR3953" s="6"/>
      <c r="AS3953" s="6"/>
    </row>
    <row r="3954" spans="1:45" x14ac:dyDescent="0.2">
      <c r="A3954" s="60">
        <v>48355005412</v>
      </c>
      <c r="B3954" s="60" t="s">
        <v>9453</v>
      </c>
      <c r="C3954" s="60">
        <v>3368</v>
      </c>
      <c r="D3954" s="60">
        <v>1742</v>
      </c>
      <c r="E3954" s="172">
        <v>0.51722090261282661</v>
      </c>
      <c r="AR3954" s="6"/>
      <c r="AS3954" s="6"/>
    </row>
    <row r="3955" spans="1:45" x14ac:dyDescent="0.2">
      <c r="A3955" s="60">
        <v>48355005413</v>
      </c>
      <c r="B3955" s="60" t="s">
        <v>9467</v>
      </c>
      <c r="C3955" s="60">
        <v>2272</v>
      </c>
      <c r="D3955" s="60">
        <v>1326</v>
      </c>
      <c r="E3955" s="172">
        <v>0.58362676056338025</v>
      </c>
      <c r="AR3955" s="6"/>
      <c r="AS3955" s="6"/>
    </row>
    <row r="3956" spans="1:45" x14ac:dyDescent="0.2">
      <c r="A3956" s="60">
        <v>48355005414</v>
      </c>
      <c r="B3956" s="60" t="s">
        <v>9446</v>
      </c>
      <c r="C3956" s="60">
        <v>1832</v>
      </c>
      <c r="D3956" s="60">
        <v>890</v>
      </c>
      <c r="E3956" s="172">
        <v>0.48580786026200873</v>
      </c>
      <c r="AR3956" s="6"/>
      <c r="AS3956" s="6"/>
    </row>
    <row r="3957" spans="1:45" x14ac:dyDescent="0.2">
      <c r="A3957" s="60">
        <v>48355005415</v>
      </c>
      <c r="B3957" s="60" t="s">
        <v>9452</v>
      </c>
      <c r="C3957" s="60">
        <v>4402</v>
      </c>
      <c r="D3957" s="60">
        <v>2179</v>
      </c>
      <c r="E3957" s="172">
        <v>0.49500227169468425</v>
      </c>
      <c r="AR3957" s="6"/>
      <c r="AS3957" s="6"/>
    </row>
    <row r="3958" spans="1:45" x14ac:dyDescent="0.2">
      <c r="A3958" s="60">
        <v>48355005416</v>
      </c>
      <c r="B3958" s="60" t="s">
        <v>9444</v>
      </c>
      <c r="C3958" s="60">
        <v>2657</v>
      </c>
      <c r="D3958" s="60">
        <v>1672</v>
      </c>
      <c r="E3958" s="172">
        <v>0.62928114414753478</v>
      </c>
      <c r="AR3958" s="6"/>
      <c r="AS3958" s="6"/>
    </row>
    <row r="3959" spans="1:45" x14ac:dyDescent="0.2">
      <c r="A3959" s="60">
        <v>48355005417</v>
      </c>
      <c r="B3959" s="60" t="s">
        <v>9450</v>
      </c>
      <c r="C3959" s="60">
        <v>3046</v>
      </c>
      <c r="D3959" s="60">
        <v>1469</v>
      </c>
      <c r="E3959" s="172">
        <v>0.48227183191070255</v>
      </c>
      <c r="AR3959" s="6"/>
      <c r="AS3959" s="6"/>
    </row>
    <row r="3960" spans="1:45" x14ac:dyDescent="0.2">
      <c r="A3960" s="60">
        <v>48355005601</v>
      </c>
      <c r="B3960" s="60" t="s">
        <v>9512</v>
      </c>
      <c r="C3960" s="60">
        <v>4005</v>
      </c>
      <c r="D3960" s="60">
        <v>793</v>
      </c>
      <c r="E3960" s="172">
        <v>0.19800249687890137</v>
      </c>
      <c r="AR3960" s="6"/>
      <c r="AS3960" s="6"/>
    </row>
    <row r="3961" spans="1:45" x14ac:dyDescent="0.2">
      <c r="A3961" s="60">
        <v>48355005602</v>
      </c>
      <c r="B3961" s="60" t="s">
        <v>9543</v>
      </c>
      <c r="C3961" s="60">
        <v>3680</v>
      </c>
      <c r="D3961" s="60">
        <v>405</v>
      </c>
      <c r="E3961" s="172">
        <v>0.11005434782608696</v>
      </c>
      <c r="AR3961" s="6"/>
      <c r="AS3961" s="6"/>
    </row>
    <row r="3962" spans="1:45" x14ac:dyDescent="0.2">
      <c r="A3962" s="60">
        <v>48355005801</v>
      </c>
      <c r="B3962" s="60" t="s">
        <v>9448</v>
      </c>
      <c r="C3962" s="60">
        <v>4305</v>
      </c>
      <c r="D3962" s="60">
        <v>2004</v>
      </c>
      <c r="E3962" s="172">
        <v>0.46550522648083625</v>
      </c>
      <c r="AR3962" s="6"/>
      <c r="AS3962" s="6"/>
    </row>
    <row r="3963" spans="1:45" x14ac:dyDescent="0.2">
      <c r="A3963" s="60">
        <v>48355005802</v>
      </c>
      <c r="B3963" s="60" t="s">
        <v>9485</v>
      </c>
      <c r="C3963" s="60">
        <v>4711</v>
      </c>
      <c r="D3963" s="60">
        <v>1316</v>
      </c>
      <c r="E3963" s="172">
        <v>0.27934621099554235</v>
      </c>
      <c r="AR3963" s="6"/>
      <c r="AS3963" s="6"/>
    </row>
    <row r="3964" spans="1:45" x14ac:dyDescent="0.2">
      <c r="A3964" s="60">
        <v>48355005900</v>
      </c>
      <c r="B3964" s="60" t="s">
        <v>9514</v>
      </c>
      <c r="C3964" s="60">
        <v>1806</v>
      </c>
      <c r="D3964" s="60">
        <v>356</v>
      </c>
      <c r="E3964" s="172">
        <v>0.19712070874861573</v>
      </c>
      <c r="AR3964" s="6"/>
      <c r="AS3964" s="6"/>
    </row>
    <row r="3965" spans="1:45" x14ac:dyDescent="0.2">
      <c r="A3965" s="60">
        <v>48355006000</v>
      </c>
      <c r="B3965" s="60" t="s">
        <v>9500</v>
      </c>
      <c r="C3965" s="60">
        <v>1456</v>
      </c>
      <c r="D3965" s="60">
        <v>288</v>
      </c>
      <c r="E3965" s="172">
        <v>0.19780219780219779</v>
      </c>
      <c r="AR3965" s="6"/>
      <c r="AS3965" s="6"/>
    </row>
    <row r="3966" spans="1:45" x14ac:dyDescent="0.2">
      <c r="A3966" s="60">
        <v>48355006100</v>
      </c>
      <c r="B3966" s="60" t="s">
        <v>9498</v>
      </c>
      <c r="C3966" s="60">
        <v>2138</v>
      </c>
      <c r="D3966" s="60">
        <v>458</v>
      </c>
      <c r="E3966" s="172">
        <v>0.21421889616463985</v>
      </c>
      <c r="AR3966" s="6"/>
      <c r="AS3966" s="6"/>
    </row>
    <row r="3967" spans="1:45" x14ac:dyDescent="0.2">
      <c r="A3967" s="60">
        <v>48355006200</v>
      </c>
      <c r="B3967" s="60" t="s">
        <v>9454</v>
      </c>
      <c r="C3967" s="60">
        <v>7916</v>
      </c>
      <c r="D3967" s="60">
        <v>4246</v>
      </c>
      <c r="E3967" s="172">
        <v>0.53638201111672557</v>
      </c>
      <c r="AR3967" s="6"/>
      <c r="AS3967" s="6"/>
    </row>
    <row r="3968" spans="1:45" x14ac:dyDescent="0.2">
      <c r="A3968" s="60">
        <v>48355006300</v>
      </c>
      <c r="B3968" s="60" t="s">
        <v>9533</v>
      </c>
      <c r="C3968" s="60">
        <v>1674</v>
      </c>
      <c r="D3968" s="60">
        <v>535</v>
      </c>
      <c r="E3968" s="172">
        <v>0.3195937873357228</v>
      </c>
      <c r="AR3968" s="6"/>
      <c r="AS3968" s="6"/>
    </row>
    <row r="3969" spans="1:45" x14ac:dyDescent="0.2">
      <c r="A3969" s="60">
        <v>48355006400</v>
      </c>
      <c r="B3969" s="60" t="s">
        <v>9546</v>
      </c>
      <c r="C3969" s="60">
        <v>2351</v>
      </c>
      <c r="D3969" s="60">
        <v>408</v>
      </c>
      <c r="E3969" s="172">
        <v>0.17354317311782219</v>
      </c>
      <c r="AR3969" s="6"/>
      <c r="AS3969" s="6"/>
    </row>
    <row r="3970" spans="1:45" x14ac:dyDescent="0.2">
      <c r="A3970" s="60">
        <v>48355980000</v>
      </c>
      <c r="B3970" s="60" t="s">
        <v>9551</v>
      </c>
      <c r="C3970" s="60">
        <v>14</v>
      </c>
      <c r="D3970" s="60">
        <v>14</v>
      </c>
      <c r="E3970" s="172">
        <v>1</v>
      </c>
      <c r="AR3970" s="6"/>
      <c r="AS3970" s="6"/>
    </row>
    <row r="3971" spans="1:45" x14ac:dyDescent="0.2">
      <c r="A3971" s="60">
        <v>48355990000</v>
      </c>
      <c r="B3971" s="60" t="s">
        <v>9550</v>
      </c>
      <c r="C3971" s="60">
        <v>0</v>
      </c>
      <c r="D3971" s="60">
        <v>0</v>
      </c>
      <c r="E3971" s="172" t="e">
        <v>#DIV/0!</v>
      </c>
      <c r="AR3971" s="6"/>
      <c r="AS3971" s="6"/>
    </row>
    <row r="3972" spans="1:45" x14ac:dyDescent="0.2">
      <c r="A3972" s="60">
        <v>48357950100</v>
      </c>
      <c r="B3972" s="60" t="s">
        <v>13871</v>
      </c>
      <c r="C3972" s="60">
        <v>1005</v>
      </c>
      <c r="D3972" s="60">
        <v>345</v>
      </c>
      <c r="E3972" s="172">
        <v>0.34328358208955223</v>
      </c>
      <c r="AR3972" s="6"/>
      <c r="AS3972" s="6"/>
    </row>
    <row r="3973" spans="1:45" x14ac:dyDescent="0.2">
      <c r="A3973" s="60">
        <v>48357950300</v>
      </c>
      <c r="B3973" s="60" t="s">
        <v>13873</v>
      </c>
      <c r="C3973" s="60">
        <v>2164</v>
      </c>
      <c r="D3973" s="60">
        <v>340</v>
      </c>
      <c r="E3973" s="172">
        <v>0.15711645101663585</v>
      </c>
      <c r="AR3973" s="6"/>
      <c r="AS3973" s="6"/>
    </row>
    <row r="3974" spans="1:45" x14ac:dyDescent="0.2">
      <c r="A3974" s="60">
        <v>48357950400</v>
      </c>
      <c r="B3974" s="60" t="s">
        <v>13872</v>
      </c>
      <c r="C3974" s="60">
        <v>3005</v>
      </c>
      <c r="D3974" s="60">
        <v>673</v>
      </c>
      <c r="E3974" s="172">
        <v>0.22396006655574044</v>
      </c>
      <c r="AR3974" s="6"/>
      <c r="AS3974" s="6"/>
    </row>
    <row r="3975" spans="1:45" x14ac:dyDescent="0.2">
      <c r="A3975" s="60">
        <v>48359950100</v>
      </c>
      <c r="B3975" s="60" t="s">
        <v>8790</v>
      </c>
      <c r="C3975" s="60">
        <v>1150</v>
      </c>
      <c r="D3975" s="60">
        <v>350</v>
      </c>
      <c r="E3975" s="172">
        <v>0.30434782608695654</v>
      </c>
      <c r="AR3975" s="6"/>
      <c r="AS3975" s="6"/>
    </row>
    <row r="3976" spans="1:45" x14ac:dyDescent="0.2">
      <c r="A3976" s="60">
        <v>48361020200</v>
      </c>
      <c r="B3976" s="60" t="s">
        <v>9276</v>
      </c>
      <c r="C3976" s="60">
        <v>2562</v>
      </c>
      <c r="D3976" s="60">
        <v>217</v>
      </c>
      <c r="E3976" s="172">
        <v>8.4699453551912565E-2</v>
      </c>
      <c r="AR3976" s="6"/>
      <c r="AS3976" s="6"/>
    </row>
    <row r="3977" spans="1:45" x14ac:dyDescent="0.2">
      <c r="A3977" s="60">
        <v>48361020300</v>
      </c>
      <c r="B3977" s="60" t="s">
        <v>9274</v>
      </c>
      <c r="C3977" s="60">
        <v>1979</v>
      </c>
      <c r="D3977" s="60">
        <v>185</v>
      </c>
      <c r="E3977" s="172">
        <v>9.3481556341586655E-2</v>
      </c>
      <c r="AR3977" s="6"/>
      <c r="AS3977" s="6"/>
    </row>
    <row r="3978" spans="1:45" x14ac:dyDescent="0.2">
      <c r="A3978" s="60">
        <v>48361020500</v>
      </c>
      <c r="B3978" s="60" t="s">
        <v>9257</v>
      </c>
      <c r="C3978" s="60">
        <v>2196</v>
      </c>
      <c r="D3978" s="60">
        <v>359</v>
      </c>
      <c r="E3978" s="172">
        <v>0.16347905282331512</v>
      </c>
      <c r="AR3978" s="6"/>
      <c r="AS3978" s="6"/>
    </row>
    <row r="3979" spans="1:45" x14ac:dyDescent="0.2">
      <c r="A3979" s="60">
        <v>48361020700</v>
      </c>
      <c r="B3979" s="60" t="s">
        <v>9241</v>
      </c>
      <c r="C3979" s="60">
        <v>3358</v>
      </c>
      <c r="D3979" s="60">
        <v>801</v>
      </c>
      <c r="E3979" s="172">
        <v>0.23853484216795712</v>
      </c>
      <c r="AR3979" s="6"/>
      <c r="AS3979" s="6"/>
    </row>
    <row r="3980" spans="1:45" x14ac:dyDescent="0.2">
      <c r="A3980" s="60">
        <v>48361020800</v>
      </c>
      <c r="B3980" s="60" t="s">
        <v>9262</v>
      </c>
      <c r="C3980" s="60">
        <v>1321</v>
      </c>
      <c r="D3980" s="60">
        <v>325</v>
      </c>
      <c r="E3980" s="172">
        <v>0.24602573807721423</v>
      </c>
      <c r="AR3980" s="6"/>
      <c r="AS3980" s="6"/>
    </row>
    <row r="3981" spans="1:45" x14ac:dyDescent="0.2">
      <c r="A3981" s="60">
        <v>48361020900</v>
      </c>
      <c r="B3981" s="60" t="s">
        <v>9264</v>
      </c>
      <c r="C3981" s="60">
        <v>2461</v>
      </c>
      <c r="D3981" s="60">
        <v>602</v>
      </c>
      <c r="E3981" s="172">
        <v>0.24461600975213327</v>
      </c>
      <c r="AR3981" s="6"/>
      <c r="AS3981" s="6"/>
    </row>
    <row r="3982" spans="1:45" x14ac:dyDescent="0.2">
      <c r="A3982" s="60">
        <v>48361021000</v>
      </c>
      <c r="B3982" s="60" t="s">
        <v>9198</v>
      </c>
      <c r="C3982" s="60">
        <v>1649</v>
      </c>
      <c r="D3982" s="60">
        <v>515</v>
      </c>
      <c r="E3982" s="172">
        <v>0.312310491206792</v>
      </c>
      <c r="AR3982" s="6"/>
      <c r="AS3982" s="6"/>
    </row>
    <row r="3983" spans="1:45" x14ac:dyDescent="0.2">
      <c r="A3983" s="60">
        <v>48361021100</v>
      </c>
      <c r="B3983" s="60" t="s">
        <v>9203</v>
      </c>
      <c r="C3983" s="60">
        <v>1268</v>
      </c>
      <c r="D3983" s="60">
        <v>231</v>
      </c>
      <c r="E3983" s="172">
        <v>0.18217665615141956</v>
      </c>
      <c r="AR3983" s="6"/>
      <c r="AS3983" s="6"/>
    </row>
    <row r="3984" spans="1:45" x14ac:dyDescent="0.2">
      <c r="A3984" s="60">
        <v>48361021200</v>
      </c>
      <c r="B3984" s="60" t="s">
        <v>9209</v>
      </c>
      <c r="C3984" s="60">
        <v>3283</v>
      </c>
      <c r="D3984" s="60">
        <v>739</v>
      </c>
      <c r="E3984" s="172">
        <v>0.22509899482180931</v>
      </c>
      <c r="AR3984" s="6"/>
      <c r="AS3984" s="6"/>
    </row>
    <row r="3985" spans="1:45" x14ac:dyDescent="0.2">
      <c r="A3985" s="60">
        <v>48361021300</v>
      </c>
      <c r="B3985" s="60" t="s">
        <v>9204</v>
      </c>
      <c r="C3985" s="60">
        <v>3880</v>
      </c>
      <c r="D3985" s="60">
        <v>1516</v>
      </c>
      <c r="E3985" s="172">
        <v>0.39072164948453608</v>
      </c>
      <c r="AR3985" s="6"/>
      <c r="AS3985" s="6"/>
    </row>
    <row r="3986" spans="1:45" x14ac:dyDescent="0.2">
      <c r="A3986" s="60">
        <v>48361021400</v>
      </c>
      <c r="B3986" s="60" t="s">
        <v>9196</v>
      </c>
      <c r="C3986" s="60">
        <v>2611</v>
      </c>
      <c r="D3986" s="60">
        <v>867</v>
      </c>
      <c r="E3986" s="172">
        <v>0.3320566832631176</v>
      </c>
      <c r="AR3986" s="6"/>
      <c r="AS3986" s="6"/>
    </row>
    <row r="3987" spans="1:45" x14ac:dyDescent="0.2">
      <c r="A3987" s="60">
        <v>48361021501</v>
      </c>
      <c r="B3987" s="60" t="s">
        <v>9227</v>
      </c>
      <c r="C3987" s="60">
        <v>1460</v>
      </c>
      <c r="D3987" s="60">
        <v>261</v>
      </c>
      <c r="E3987" s="172">
        <v>0.17876712328767122</v>
      </c>
      <c r="AR3987" s="6"/>
      <c r="AS3987" s="6"/>
    </row>
    <row r="3988" spans="1:45" x14ac:dyDescent="0.2">
      <c r="A3988" s="60">
        <v>48361021502</v>
      </c>
      <c r="B3988" s="60" t="s">
        <v>9251</v>
      </c>
      <c r="C3988" s="60">
        <v>4526</v>
      </c>
      <c r="D3988" s="60">
        <v>971</v>
      </c>
      <c r="E3988" s="172">
        <v>0.21453822359699515</v>
      </c>
      <c r="AR3988" s="6"/>
      <c r="AS3988" s="6"/>
    </row>
    <row r="3989" spans="1:45" x14ac:dyDescent="0.2">
      <c r="A3989" s="60">
        <v>48361021600</v>
      </c>
      <c r="B3989" s="60" t="s">
        <v>9246</v>
      </c>
      <c r="C3989" s="60">
        <v>2598</v>
      </c>
      <c r="D3989" s="60">
        <v>559</v>
      </c>
      <c r="E3989" s="172">
        <v>0.21516551193225558</v>
      </c>
      <c r="AR3989" s="6"/>
      <c r="AS3989" s="6"/>
    </row>
    <row r="3990" spans="1:45" x14ac:dyDescent="0.2">
      <c r="A3990" s="60">
        <v>48361021700</v>
      </c>
      <c r="B3990" s="60" t="s">
        <v>9248</v>
      </c>
      <c r="C3990" s="60">
        <v>1431</v>
      </c>
      <c r="D3990" s="60">
        <v>191</v>
      </c>
      <c r="E3990" s="172">
        <v>0.13347309573724669</v>
      </c>
      <c r="AR3990" s="6"/>
      <c r="AS3990" s="6"/>
    </row>
    <row r="3991" spans="1:45" x14ac:dyDescent="0.2">
      <c r="A3991" s="60">
        <v>48361021800</v>
      </c>
      <c r="B3991" s="60" t="s">
        <v>9233</v>
      </c>
      <c r="C3991" s="60">
        <v>1664</v>
      </c>
      <c r="D3991" s="60">
        <v>430</v>
      </c>
      <c r="E3991" s="172">
        <v>0.25841346153846156</v>
      </c>
      <c r="AR3991" s="6"/>
      <c r="AS3991" s="6"/>
    </row>
    <row r="3992" spans="1:45" x14ac:dyDescent="0.2">
      <c r="A3992" s="60">
        <v>48361021900</v>
      </c>
      <c r="B3992" s="60" t="s">
        <v>9247</v>
      </c>
      <c r="C3992" s="60">
        <v>4513</v>
      </c>
      <c r="D3992" s="60">
        <v>879</v>
      </c>
      <c r="E3992" s="172">
        <v>0.19477066253046754</v>
      </c>
      <c r="AR3992" s="6"/>
      <c r="AS3992" s="6"/>
    </row>
    <row r="3993" spans="1:45" x14ac:dyDescent="0.2">
      <c r="A3993" s="60">
        <v>48361022000</v>
      </c>
      <c r="B3993" s="60" t="s">
        <v>9250</v>
      </c>
      <c r="C3993" s="60">
        <v>2441</v>
      </c>
      <c r="D3993" s="60">
        <v>366</v>
      </c>
      <c r="E3993" s="172">
        <v>0.14993854977468252</v>
      </c>
      <c r="AR3993" s="6"/>
      <c r="AS3993" s="6"/>
    </row>
    <row r="3994" spans="1:45" x14ac:dyDescent="0.2">
      <c r="A3994" s="60">
        <v>48361022200</v>
      </c>
      <c r="B3994" s="60" t="s">
        <v>9207</v>
      </c>
      <c r="C3994" s="60">
        <v>2603</v>
      </c>
      <c r="D3994" s="60">
        <v>946</v>
      </c>
      <c r="E3994" s="172">
        <v>0.36342681521321551</v>
      </c>
      <c r="AR3994" s="6"/>
      <c r="AS3994" s="6"/>
    </row>
    <row r="3995" spans="1:45" x14ac:dyDescent="0.2">
      <c r="A3995" s="60">
        <v>48361022300</v>
      </c>
      <c r="B3995" s="60" t="s">
        <v>9197</v>
      </c>
      <c r="C3995" s="60">
        <v>4819</v>
      </c>
      <c r="D3995" s="60">
        <v>1586</v>
      </c>
      <c r="E3995" s="172">
        <v>0.32911392405063289</v>
      </c>
      <c r="AR3995" s="6"/>
      <c r="AS3995" s="6"/>
    </row>
    <row r="3996" spans="1:45" x14ac:dyDescent="0.2">
      <c r="A3996" s="60">
        <v>48361022400</v>
      </c>
      <c r="B3996" s="60" t="s">
        <v>9228</v>
      </c>
      <c r="C3996" s="60">
        <v>3440</v>
      </c>
      <c r="D3996" s="60">
        <v>1012</v>
      </c>
      <c r="E3996" s="172">
        <v>0.29418604651162789</v>
      </c>
      <c r="AR3996" s="6"/>
      <c r="AS3996" s="6"/>
    </row>
    <row r="3997" spans="1:45" x14ac:dyDescent="0.2">
      <c r="A3997" s="60">
        <v>48363000100</v>
      </c>
      <c r="B3997" s="60" t="s">
        <v>13879</v>
      </c>
      <c r="C3997" s="60">
        <v>2270</v>
      </c>
      <c r="D3997" s="60">
        <v>541</v>
      </c>
      <c r="E3997" s="172">
        <v>0.23832599118942732</v>
      </c>
      <c r="AR3997" s="6"/>
      <c r="AS3997" s="6"/>
    </row>
    <row r="3998" spans="1:45" x14ac:dyDescent="0.2">
      <c r="A3998" s="60">
        <v>48363000200</v>
      </c>
      <c r="B3998" s="60" t="s">
        <v>13878</v>
      </c>
      <c r="C3998" s="60">
        <v>1503</v>
      </c>
      <c r="D3998" s="60">
        <v>388</v>
      </c>
      <c r="E3998" s="172">
        <v>0.25815036593479707</v>
      </c>
      <c r="AR3998" s="6"/>
      <c r="AS3998" s="6"/>
    </row>
    <row r="3999" spans="1:45" x14ac:dyDescent="0.2">
      <c r="A3999" s="60">
        <v>48363000300</v>
      </c>
      <c r="B3999" s="60" t="s">
        <v>13875</v>
      </c>
      <c r="C3999" s="60">
        <v>2996</v>
      </c>
      <c r="D3999" s="60">
        <v>1044</v>
      </c>
      <c r="E3999" s="172">
        <v>0.34846461949265689</v>
      </c>
      <c r="AR3999" s="6"/>
      <c r="AS3999" s="6"/>
    </row>
    <row r="4000" spans="1:45" x14ac:dyDescent="0.2">
      <c r="A4000" s="60">
        <v>48363000400</v>
      </c>
      <c r="B4000" s="60" t="s">
        <v>13874</v>
      </c>
      <c r="C4000" s="60">
        <v>4045</v>
      </c>
      <c r="D4000" s="60">
        <v>886</v>
      </c>
      <c r="E4000" s="172">
        <v>0.21903584672435106</v>
      </c>
      <c r="AR4000" s="6"/>
      <c r="AS4000" s="6"/>
    </row>
    <row r="4001" spans="1:45" x14ac:dyDescent="0.2">
      <c r="A4001" s="60">
        <v>48363000500</v>
      </c>
      <c r="B4001" s="60" t="s">
        <v>13877</v>
      </c>
      <c r="C4001" s="60">
        <v>1124</v>
      </c>
      <c r="D4001" s="60">
        <v>236</v>
      </c>
      <c r="E4001" s="172">
        <v>0.20996441281138789</v>
      </c>
      <c r="AR4001" s="6"/>
      <c r="AS4001" s="6"/>
    </row>
    <row r="4002" spans="1:45" x14ac:dyDescent="0.2">
      <c r="A4002" s="60">
        <v>48363000600</v>
      </c>
      <c r="B4002" s="60" t="s">
        <v>13880</v>
      </c>
      <c r="C4002" s="60">
        <v>2261</v>
      </c>
      <c r="D4002" s="60">
        <v>640</v>
      </c>
      <c r="E4002" s="172">
        <v>0.28306059265811589</v>
      </c>
      <c r="AR4002" s="6"/>
      <c r="AS4002" s="6"/>
    </row>
    <row r="4003" spans="1:45" x14ac:dyDescent="0.2">
      <c r="A4003" s="60">
        <v>48363000700</v>
      </c>
      <c r="B4003" s="60" t="s">
        <v>13876</v>
      </c>
      <c r="C4003" s="60">
        <v>2016</v>
      </c>
      <c r="D4003" s="60">
        <v>378</v>
      </c>
      <c r="E4003" s="172">
        <v>0.1875</v>
      </c>
      <c r="AR4003" s="6"/>
      <c r="AS4003" s="6"/>
    </row>
    <row r="4004" spans="1:45" x14ac:dyDescent="0.2">
      <c r="A4004" s="60">
        <v>48363000800</v>
      </c>
      <c r="B4004" s="60" t="s">
        <v>13881</v>
      </c>
      <c r="C4004" s="60">
        <v>1811</v>
      </c>
      <c r="D4004" s="60">
        <v>205</v>
      </c>
      <c r="E4004" s="172">
        <v>0.11319712865819989</v>
      </c>
      <c r="AR4004" s="6"/>
      <c r="AS4004" s="6"/>
    </row>
    <row r="4005" spans="1:45" x14ac:dyDescent="0.2">
      <c r="A4005" s="60">
        <v>48363000900</v>
      </c>
      <c r="B4005" s="60" t="s">
        <v>13882</v>
      </c>
      <c r="C4005" s="60">
        <v>1279</v>
      </c>
      <c r="D4005" s="60">
        <v>155</v>
      </c>
      <c r="E4005" s="172">
        <v>0.12118842845973417</v>
      </c>
      <c r="AR4005" s="6"/>
      <c r="AS4005" s="6"/>
    </row>
    <row r="4006" spans="1:45" x14ac:dyDescent="0.2">
      <c r="A4006" s="60">
        <v>48365950100</v>
      </c>
      <c r="B4006" s="60" t="s">
        <v>13886</v>
      </c>
      <c r="C4006" s="60">
        <v>3127</v>
      </c>
      <c r="D4006" s="60">
        <v>502</v>
      </c>
      <c r="E4006" s="172">
        <v>0.16053725615606013</v>
      </c>
      <c r="AR4006" s="6"/>
      <c r="AS4006" s="6"/>
    </row>
    <row r="4007" spans="1:45" x14ac:dyDescent="0.2">
      <c r="A4007" s="60">
        <v>48365950200</v>
      </c>
      <c r="B4007" s="60" t="s">
        <v>13884</v>
      </c>
      <c r="C4007" s="60">
        <v>2257</v>
      </c>
      <c r="D4007" s="60">
        <v>428</v>
      </c>
      <c r="E4007" s="172">
        <v>0.1896322552060257</v>
      </c>
      <c r="AR4007" s="6"/>
      <c r="AS4007" s="6"/>
    </row>
    <row r="4008" spans="1:45" x14ac:dyDescent="0.2">
      <c r="A4008" s="60">
        <v>48365950300</v>
      </c>
      <c r="B4008" s="60" t="s">
        <v>13883</v>
      </c>
      <c r="C4008" s="60">
        <v>2674</v>
      </c>
      <c r="D4008" s="60">
        <v>554</v>
      </c>
      <c r="E4008" s="172">
        <v>0.20718025430067316</v>
      </c>
      <c r="AR4008" s="6"/>
      <c r="AS4008" s="6"/>
    </row>
    <row r="4009" spans="1:45" x14ac:dyDescent="0.2">
      <c r="A4009" s="60">
        <v>48365950400</v>
      </c>
      <c r="B4009" s="60" t="s">
        <v>13888</v>
      </c>
      <c r="C4009" s="60">
        <v>4116</v>
      </c>
      <c r="D4009" s="60">
        <v>1079</v>
      </c>
      <c r="E4009" s="172">
        <v>0.2621477162293489</v>
      </c>
      <c r="AR4009" s="6"/>
      <c r="AS4009" s="6"/>
    </row>
    <row r="4010" spans="1:45" x14ac:dyDescent="0.2">
      <c r="A4010" s="60">
        <v>48365950500</v>
      </c>
      <c r="B4010" s="60" t="s">
        <v>13885</v>
      </c>
      <c r="C4010" s="60">
        <v>1881</v>
      </c>
      <c r="D4010" s="60">
        <v>532</v>
      </c>
      <c r="E4010" s="172">
        <v>0.28282828282828282</v>
      </c>
      <c r="AR4010" s="6"/>
      <c r="AS4010" s="6"/>
    </row>
    <row r="4011" spans="1:45" x14ac:dyDescent="0.2">
      <c r="A4011" s="60">
        <v>48365950600</v>
      </c>
      <c r="B4011" s="60" t="s">
        <v>13887</v>
      </c>
      <c r="C4011" s="60">
        <v>1730</v>
      </c>
      <c r="D4011" s="60">
        <v>418</v>
      </c>
      <c r="E4011" s="172">
        <v>0.24161849710982658</v>
      </c>
      <c r="AR4011" s="6"/>
      <c r="AS4011" s="6"/>
    </row>
    <row r="4012" spans="1:45" x14ac:dyDescent="0.2">
      <c r="A4012" s="60">
        <v>48367140101</v>
      </c>
      <c r="B4012" s="60" t="s">
        <v>10119</v>
      </c>
      <c r="C4012" s="60">
        <v>3101</v>
      </c>
      <c r="D4012" s="60">
        <v>890</v>
      </c>
      <c r="E4012" s="172">
        <v>0.28700419219606577</v>
      </c>
      <c r="AR4012" s="6"/>
      <c r="AS4012" s="6"/>
    </row>
    <row r="4013" spans="1:45" x14ac:dyDescent="0.2">
      <c r="A4013" s="60">
        <v>48367140102</v>
      </c>
      <c r="B4013" s="60" t="s">
        <v>10600</v>
      </c>
      <c r="C4013" s="60">
        <v>3857</v>
      </c>
      <c r="D4013" s="60">
        <v>582</v>
      </c>
      <c r="E4013" s="172">
        <v>0.15089447757324345</v>
      </c>
      <c r="AR4013" s="6"/>
      <c r="AS4013" s="6"/>
    </row>
    <row r="4014" spans="1:45" x14ac:dyDescent="0.2">
      <c r="A4014" s="60">
        <v>48367140200</v>
      </c>
      <c r="B4014" s="60" t="s">
        <v>10388</v>
      </c>
      <c r="C4014" s="60">
        <v>4474</v>
      </c>
      <c r="D4014" s="60">
        <v>1263</v>
      </c>
      <c r="E4014" s="172">
        <v>0.2822977201609298</v>
      </c>
      <c r="AR4014" s="6"/>
      <c r="AS4014" s="6"/>
    </row>
    <row r="4015" spans="1:45" x14ac:dyDescent="0.2">
      <c r="A4015" s="60">
        <v>48367140300</v>
      </c>
      <c r="B4015" s="60" t="s">
        <v>10447</v>
      </c>
      <c r="C4015" s="60">
        <v>4244</v>
      </c>
      <c r="D4015" s="60">
        <v>1343</v>
      </c>
      <c r="E4015" s="172">
        <v>0.31644674835061265</v>
      </c>
      <c r="AR4015" s="6"/>
      <c r="AS4015" s="6"/>
    </row>
    <row r="4016" spans="1:45" x14ac:dyDescent="0.2">
      <c r="A4016" s="60">
        <v>48367140403</v>
      </c>
      <c r="B4016" s="60" t="s">
        <v>10257</v>
      </c>
      <c r="C4016" s="60">
        <v>4682</v>
      </c>
      <c r="D4016" s="60">
        <v>1156</v>
      </c>
      <c r="E4016" s="172">
        <v>0.24690303289192653</v>
      </c>
      <c r="AR4016" s="6"/>
      <c r="AS4016" s="6"/>
    </row>
    <row r="4017" spans="1:45" x14ac:dyDescent="0.2">
      <c r="A4017" s="60">
        <v>48367140405</v>
      </c>
      <c r="B4017" s="60" t="s">
        <v>10326</v>
      </c>
      <c r="C4017" s="60">
        <v>5025</v>
      </c>
      <c r="D4017" s="60">
        <v>1045</v>
      </c>
      <c r="E4017" s="172">
        <v>0.20796019900497512</v>
      </c>
      <c r="AR4017" s="6"/>
      <c r="AS4017" s="6"/>
    </row>
    <row r="4018" spans="1:45" x14ac:dyDescent="0.2">
      <c r="A4018" s="60">
        <v>48367140407</v>
      </c>
      <c r="B4018" s="60" t="s">
        <v>9889</v>
      </c>
      <c r="C4018" s="60">
        <v>7848</v>
      </c>
      <c r="D4018" s="60">
        <v>2761</v>
      </c>
      <c r="E4018" s="172">
        <v>0.35180937818552499</v>
      </c>
      <c r="AR4018" s="6"/>
      <c r="AS4018" s="6"/>
    </row>
    <row r="4019" spans="1:45" x14ac:dyDescent="0.2">
      <c r="A4019" s="60">
        <v>48367140408</v>
      </c>
      <c r="B4019" s="60" t="s">
        <v>10083</v>
      </c>
      <c r="C4019" s="60">
        <v>3280</v>
      </c>
      <c r="D4019" s="60">
        <v>1174</v>
      </c>
      <c r="E4019" s="172">
        <v>0.35792682926829267</v>
      </c>
      <c r="AR4019" s="6"/>
      <c r="AS4019" s="6"/>
    </row>
    <row r="4020" spans="1:45" x14ac:dyDescent="0.2">
      <c r="A4020" s="60">
        <v>48367140409</v>
      </c>
      <c r="B4020" s="60" t="s">
        <v>10267</v>
      </c>
      <c r="C4020" s="60">
        <v>2410</v>
      </c>
      <c r="D4020" s="60">
        <v>394</v>
      </c>
      <c r="E4020" s="172">
        <v>0.16348547717842324</v>
      </c>
      <c r="AR4020" s="6"/>
      <c r="AS4020" s="6"/>
    </row>
    <row r="4021" spans="1:45" x14ac:dyDescent="0.2">
      <c r="A4021" s="60">
        <v>48367140410</v>
      </c>
      <c r="B4021" s="60" t="s">
        <v>10068</v>
      </c>
      <c r="C4021" s="60">
        <v>2437</v>
      </c>
      <c r="D4021" s="60">
        <v>514</v>
      </c>
      <c r="E4021" s="172">
        <v>0.21091505949938449</v>
      </c>
      <c r="AR4021" s="6"/>
      <c r="AS4021" s="6"/>
    </row>
    <row r="4022" spans="1:45" x14ac:dyDescent="0.2">
      <c r="A4022" s="60">
        <v>48367140411</v>
      </c>
      <c r="B4022" s="60" t="s">
        <v>10149</v>
      </c>
      <c r="C4022" s="60">
        <v>3299</v>
      </c>
      <c r="D4022" s="60">
        <v>912</v>
      </c>
      <c r="E4022" s="172">
        <v>0.27644740830554715</v>
      </c>
      <c r="AR4022" s="6"/>
      <c r="AS4022" s="6"/>
    </row>
    <row r="4023" spans="1:45" x14ac:dyDescent="0.2">
      <c r="A4023" s="60">
        <v>48367140501</v>
      </c>
      <c r="B4023" s="60" t="s">
        <v>10131</v>
      </c>
      <c r="C4023" s="60">
        <v>5115</v>
      </c>
      <c r="D4023" s="60">
        <v>1176</v>
      </c>
      <c r="E4023" s="172">
        <v>0.22991202346041056</v>
      </c>
      <c r="AR4023" s="6"/>
      <c r="AS4023" s="6"/>
    </row>
    <row r="4024" spans="1:45" x14ac:dyDescent="0.2">
      <c r="A4024" s="60">
        <v>48367140502</v>
      </c>
      <c r="B4024" s="60" t="s">
        <v>10110</v>
      </c>
      <c r="C4024" s="60">
        <v>3494</v>
      </c>
      <c r="D4024" s="60">
        <v>960</v>
      </c>
      <c r="E4024" s="172">
        <v>0.27475672581568406</v>
      </c>
      <c r="AR4024" s="6"/>
      <c r="AS4024" s="6"/>
    </row>
    <row r="4025" spans="1:45" x14ac:dyDescent="0.2">
      <c r="A4025" s="60">
        <v>48367140601</v>
      </c>
      <c r="B4025" s="60" t="s">
        <v>9861</v>
      </c>
      <c r="C4025" s="60">
        <v>4765</v>
      </c>
      <c r="D4025" s="60">
        <v>1663</v>
      </c>
      <c r="E4025" s="172">
        <v>0.34900314795383003</v>
      </c>
      <c r="AR4025" s="6"/>
      <c r="AS4025" s="6"/>
    </row>
    <row r="4026" spans="1:45" x14ac:dyDescent="0.2">
      <c r="A4026" s="60">
        <v>48367140602</v>
      </c>
      <c r="B4026" s="60" t="s">
        <v>10096</v>
      </c>
      <c r="C4026" s="60">
        <v>6722</v>
      </c>
      <c r="D4026" s="60">
        <v>2271</v>
      </c>
      <c r="E4026" s="172">
        <v>0.33784587920261827</v>
      </c>
      <c r="AR4026" s="6"/>
      <c r="AS4026" s="6"/>
    </row>
    <row r="4027" spans="1:45" x14ac:dyDescent="0.2">
      <c r="A4027" s="60">
        <v>48367140703</v>
      </c>
      <c r="B4027" s="60" t="s">
        <v>9936</v>
      </c>
      <c r="C4027" s="60">
        <v>5197</v>
      </c>
      <c r="D4027" s="60">
        <v>2882</v>
      </c>
      <c r="E4027" s="172">
        <v>0.55455070232826631</v>
      </c>
      <c r="AR4027" s="6"/>
      <c r="AS4027" s="6"/>
    </row>
    <row r="4028" spans="1:45" x14ac:dyDescent="0.2">
      <c r="A4028" s="60">
        <v>48367140704</v>
      </c>
      <c r="B4028" s="60" t="s">
        <v>9656</v>
      </c>
      <c r="C4028" s="60">
        <v>5892</v>
      </c>
      <c r="D4028" s="60">
        <v>3830</v>
      </c>
      <c r="E4028" s="172">
        <v>0.65003394433129669</v>
      </c>
      <c r="AR4028" s="6"/>
      <c r="AS4028" s="6"/>
    </row>
    <row r="4029" spans="1:45" x14ac:dyDescent="0.2">
      <c r="A4029" s="60">
        <v>48367140705</v>
      </c>
      <c r="B4029" s="60" t="s">
        <v>9863</v>
      </c>
      <c r="C4029" s="60">
        <v>5586</v>
      </c>
      <c r="D4029" s="60">
        <v>2752</v>
      </c>
      <c r="E4029" s="172">
        <v>0.49266022198353027</v>
      </c>
      <c r="AR4029" s="6"/>
      <c r="AS4029" s="6"/>
    </row>
    <row r="4030" spans="1:45" x14ac:dyDescent="0.2">
      <c r="A4030" s="60">
        <v>48367140706</v>
      </c>
      <c r="B4030" s="60" t="s">
        <v>9758</v>
      </c>
      <c r="C4030" s="60">
        <v>5656</v>
      </c>
      <c r="D4030" s="60">
        <v>3285</v>
      </c>
      <c r="E4030" s="172">
        <v>0.58079915134370574</v>
      </c>
      <c r="AR4030" s="6"/>
      <c r="AS4030" s="6"/>
    </row>
    <row r="4031" spans="1:45" x14ac:dyDescent="0.2">
      <c r="A4031" s="60">
        <v>48369950200</v>
      </c>
      <c r="B4031" s="60" t="s">
        <v>13889</v>
      </c>
      <c r="C4031" s="60">
        <v>2928</v>
      </c>
      <c r="D4031" s="60">
        <v>710</v>
      </c>
      <c r="E4031" s="172">
        <v>0.2424863387978142</v>
      </c>
      <c r="AR4031" s="6"/>
      <c r="AS4031" s="6"/>
    </row>
    <row r="4032" spans="1:45" x14ac:dyDescent="0.2">
      <c r="A4032" s="60">
        <v>48369950300</v>
      </c>
      <c r="B4032" s="60" t="s">
        <v>13890</v>
      </c>
      <c r="C4032" s="60">
        <v>3120</v>
      </c>
      <c r="D4032" s="60">
        <v>609</v>
      </c>
      <c r="E4032" s="172">
        <v>0.19519230769230769</v>
      </c>
      <c r="AR4032" s="6"/>
      <c r="AS4032" s="6"/>
    </row>
    <row r="4033" spans="1:45" x14ac:dyDescent="0.2">
      <c r="A4033" s="60">
        <v>48371950100</v>
      </c>
      <c r="B4033" s="60" t="s">
        <v>13891</v>
      </c>
      <c r="C4033" s="60">
        <v>1440</v>
      </c>
      <c r="D4033" s="60">
        <v>348</v>
      </c>
      <c r="E4033" s="172">
        <v>0.24166666666666667</v>
      </c>
      <c r="AR4033" s="6"/>
      <c r="AS4033" s="6"/>
    </row>
    <row r="4034" spans="1:45" x14ac:dyDescent="0.2">
      <c r="A4034" s="60">
        <v>48371950300</v>
      </c>
      <c r="B4034" s="60" t="s">
        <v>13893</v>
      </c>
      <c r="C4034" s="60">
        <v>1991</v>
      </c>
      <c r="D4034" s="60">
        <v>263</v>
      </c>
      <c r="E4034" s="172">
        <v>0.13209442491210446</v>
      </c>
      <c r="AR4034" s="6"/>
      <c r="AS4034" s="6"/>
    </row>
    <row r="4035" spans="1:45" x14ac:dyDescent="0.2">
      <c r="A4035" s="60">
        <v>48371950400</v>
      </c>
      <c r="B4035" s="60" t="s">
        <v>13892</v>
      </c>
      <c r="C4035" s="60">
        <v>2611</v>
      </c>
      <c r="D4035" s="60">
        <v>461</v>
      </c>
      <c r="E4035" s="172">
        <v>0.17656070471083876</v>
      </c>
      <c r="AR4035" s="6"/>
      <c r="AS4035" s="6"/>
    </row>
    <row r="4036" spans="1:45" x14ac:dyDescent="0.2">
      <c r="A4036" s="60">
        <v>48371950500</v>
      </c>
      <c r="B4036" s="60" t="s">
        <v>13894</v>
      </c>
      <c r="C4036" s="60">
        <v>4538</v>
      </c>
      <c r="D4036" s="60">
        <v>386</v>
      </c>
      <c r="E4036" s="172">
        <v>8.5059497576024684E-2</v>
      </c>
      <c r="AR4036" s="6"/>
      <c r="AS4036" s="6"/>
    </row>
    <row r="4037" spans="1:45" x14ac:dyDescent="0.2">
      <c r="A4037" s="60">
        <v>48373210101</v>
      </c>
      <c r="B4037" s="60" t="s">
        <v>13904</v>
      </c>
      <c r="C4037" s="60">
        <v>4228</v>
      </c>
      <c r="D4037" s="60">
        <v>874</v>
      </c>
      <c r="E4037" s="172">
        <v>0.20671712393566699</v>
      </c>
      <c r="AR4037" s="6"/>
      <c r="AS4037" s="6"/>
    </row>
    <row r="4038" spans="1:45" x14ac:dyDescent="0.2">
      <c r="A4038" s="60">
        <v>48373210102</v>
      </c>
      <c r="B4038" s="60" t="s">
        <v>13899</v>
      </c>
      <c r="C4038" s="60">
        <v>4912</v>
      </c>
      <c r="D4038" s="60">
        <v>967</v>
      </c>
      <c r="E4038" s="172">
        <v>0.19686482084690554</v>
      </c>
      <c r="AR4038" s="6"/>
      <c r="AS4038" s="6"/>
    </row>
    <row r="4039" spans="1:45" x14ac:dyDescent="0.2">
      <c r="A4039" s="60">
        <v>48373210203</v>
      </c>
      <c r="B4039" s="60" t="s">
        <v>13902</v>
      </c>
      <c r="C4039" s="60">
        <v>4811</v>
      </c>
      <c r="D4039" s="60">
        <v>468</v>
      </c>
      <c r="E4039" s="172">
        <v>9.7277073373519013E-2</v>
      </c>
      <c r="AR4039" s="6"/>
      <c r="AS4039" s="6"/>
    </row>
    <row r="4040" spans="1:45" x14ac:dyDescent="0.2">
      <c r="A4040" s="60">
        <v>48373210204</v>
      </c>
      <c r="B4040" s="60" t="s">
        <v>13897</v>
      </c>
      <c r="C4040" s="60">
        <v>3449</v>
      </c>
      <c r="D4040" s="60">
        <v>683</v>
      </c>
      <c r="E4040" s="172">
        <v>0.19802841403305305</v>
      </c>
      <c r="AR4040" s="6"/>
      <c r="AS4040" s="6"/>
    </row>
    <row r="4041" spans="1:45" x14ac:dyDescent="0.2">
      <c r="A4041" s="60">
        <v>48373210205</v>
      </c>
      <c r="B4041" s="60" t="s">
        <v>13898</v>
      </c>
      <c r="C4041" s="60">
        <v>1991</v>
      </c>
      <c r="D4041" s="60">
        <v>666</v>
      </c>
      <c r="E4041" s="172">
        <v>0.33450527373179306</v>
      </c>
      <c r="AR4041" s="6"/>
      <c r="AS4041" s="6"/>
    </row>
    <row r="4042" spans="1:45" x14ac:dyDescent="0.2">
      <c r="A4042" s="60">
        <v>48373210206</v>
      </c>
      <c r="B4042" s="60" t="s">
        <v>13895</v>
      </c>
      <c r="C4042" s="60">
        <v>2650</v>
      </c>
      <c r="D4042" s="60">
        <v>783</v>
      </c>
      <c r="E4042" s="172">
        <v>0.29547169811320756</v>
      </c>
      <c r="AR4042" s="6"/>
      <c r="AS4042" s="6"/>
    </row>
    <row r="4043" spans="1:45" x14ac:dyDescent="0.2">
      <c r="A4043" s="60">
        <v>48373210301</v>
      </c>
      <c r="B4043" s="60" t="s">
        <v>13903</v>
      </c>
      <c r="C4043" s="60">
        <v>2511</v>
      </c>
      <c r="D4043" s="60">
        <v>389</v>
      </c>
      <c r="E4043" s="172">
        <v>0.15491835921943448</v>
      </c>
      <c r="AR4043" s="6"/>
      <c r="AS4043" s="6"/>
    </row>
    <row r="4044" spans="1:45" x14ac:dyDescent="0.2">
      <c r="A4044" s="60">
        <v>48373210302</v>
      </c>
      <c r="B4044" s="60" t="s">
        <v>13896</v>
      </c>
      <c r="C4044" s="60">
        <v>3094</v>
      </c>
      <c r="D4044" s="60">
        <v>620</v>
      </c>
      <c r="E4044" s="172">
        <v>0.20038784744667099</v>
      </c>
      <c r="AR4044" s="6"/>
      <c r="AS4044" s="6"/>
    </row>
    <row r="4045" spans="1:45" x14ac:dyDescent="0.2">
      <c r="A4045" s="60">
        <v>48373210400</v>
      </c>
      <c r="B4045" s="60" t="s">
        <v>13900</v>
      </c>
      <c r="C4045" s="60">
        <v>3578</v>
      </c>
      <c r="D4045" s="60">
        <v>715</v>
      </c>
      <c r="E4045" s="172">
        <v>0.19983230855226383</v>
      </c>
      <c r="AR4045" s="6"/>
      <c r="AS4045" s="6"/>
    </row>
    <row r="4046" spans="1:45" x14ac:dyDescent="0.2">
      <c r="A4046" s="60">
        <v>48373210500</v>
      </c>
      <c r="B4046" s="60" t="s">
        <v>13901</v>
      </c>
      <c r="C4046" s="60">
        <v>3110</v>
      </c>
      <c r="D4046" s="60">
        <v>851</v>
      </c>
      <c r="E4046" s="172">
        <v>0.27363344051446947</v>
      </c>
      <c r="AR4046" s="6"/>
      <c r="AS4046" s="6"/>
    </row>
    <row r="4047" spans="1:45" x14ac:dyDescent="0.2">
      <c r="A4047" s="60">
        <v>48375010100</v>
      </c>
      <c r="B4047" s="60" t="s">
        <v>8813</v>
      </c>
      <c r="C4047" s="60">
        <v>1343</v>
      </c>
      <c r="D4047" s="60">
        <v>542</v>
      </c>
      <c r="E4047" s="172">
        <v>0.40357408786299331</v>
      </c>
      <c r="AR4047" s="6"/>
      <c r="AS4047" s="6"/>
    </row>
    <row r="4048" spans="1:45" x14ac:dyDescent="0.2">
      <c r="A4048" s="60">
        <v>48375010200</v>
      </c>
      <c r="B4048" s="60" t="s">
        <v>8773</v>
      </c>
      <c r="C4048" s="60">
        <v>1445</v>
      </c>
      <c r="D4048" s="60">
        <v>794</v>
      </c>
      <c r="E4048" s="172">
        <v>0.54948096885813147</v>
      </c>
      <c r="AR4048" s="6"/>
      <c r="AS4048" s="6"/>
    </row>
    <row r="4049" spans="1:45" x14ac:dyDescent="0.2">
      <c r="A4049" s="60">
        <v>48375010300</v>
      </c>
      <c r="B4049" s="60" t="s">
        <v>8819</v>
      </c>
      <c r="C4049" s="60">
        <v>838</v>
      </c>
      <c r="D4049" s="60">
        <v>98</v>
      </c>
      <c r="E4049" s="172">
        <v>0.11694510739856802</v>
      </c>
      <c r="AR4049" s="6"/>
      <c r="AS4049" s="6"/>
    </row>
    <row r="4050" spans="1:45" x14ac:dyDescent="0.2">
      <c r="A4050" s="60">
        <v>48375010400</v>
      </c>
      <c r="B4050" s="60" t="s">
        <v>8782</v>
      </c>
      <c r="C4050" s="60">
        <v>2352</v>
      </c>
      <c r="D4050" s="60">
        <v>1006</v>
      </c>
      <c r="E4050" s="172">
        <v>0.42772108843537415</v>
      </c>
      <c r="AR4050" s="6"/>
      <c r="AS4050" s="6"/>
    </row>
    <row r="4051" spans="1:45" x14ac:dyDescent="0.2">
      <c r="A4051" s="60">
        <v>48375010600</v>
      </c>
      <c r="B4051" s="60" t="s">
        <v>8820</v>
      </c>
      <c r="C4051" s="60">
        <v>1200</v>
      </c>
      <c r="D4051" s="60">
        <v>120</v>
      </c>
      <c r="E4051" s="172">
        <v>0.1</v>
      </c>
      <c r="AR4051" s="6"/>
      <c r="AS4051" s="6"/>
    </row>
    <row r="4052" spans="1:45" x14ac:dyDescent="0.2">
      <c r="A4052" s="60">
        <v>48375010700</v>
      </c>
      <c r="B4052" s="60" t="s">
        <v>8795</v>
      </c>
      <c r="C4052" s="60">
        <v>2071</v>
      </c>
      <c r="D4052" s="60">
        <v>343</v>
      </c>
      <c r="E4052" s="172">
        <v>0.16562047320135201</v>
      </c>
      <c r="AR4052" s="6"/>
      <c r="AS4052" s="6"/>
    </row>
    <row r="4053" spans="1:45" x14ac:dyDescent="0.2">
      <c r="A4053" s="60">
        <v>48375011000</v>
      </c>
      <c r="B4053" s="60" t="s">
        <v>8821</v>
      </c>
      <c r="C4053" s="60">
        <v>1506</v>
      </c>
      <c r="D4053" s="60">
        <v>83</v>
      </c>
      <c r="E4053" s="172">
        <v>5.5112881806108897E-2</v>
      </c>
      <c r="AR4053" s="6"/>
      <c r="AS4053" s="6"/>
    </row>
    <row r="4054" spans="1:45" x14ac:dyDescent="0.2">
      <c r="A4054" s="60">
        <v>48375011500</v>
      </c>
      <c r="B4054" s="60" t="s">
        <v>8797</v>
      </c>
      <c r="C4054" s="60">
        <v>2751</v>
      </c>
      <c r="D4054" s="60">
        <v>994</v>
      </c>
      <c r="E4054" s="172">
        <v>0.361323155216285</v>
      </c>
      <c r="AR4054" s="6"/>
      <c r="AS4054" s="6"/>
    </row>
    <row r="4055" spans="1:45" x14ac:dyDescent="0.2">
      <c r="A4055" s="60">
        <v>48375011600</v>
      </c>
      <c r="B4055" s="60" t="s">
        <v>8799</v>
      </c>
      <c r="C4055" s="60">
        <v>2754</v>
      </c>
      <c r="D4055" s="60">
        <v>831</v>
      </c>
      <c r="E4055" s="172">
        <v>0.30174291938997821</v>
      </c>
      <c r="AR4055" s="6"/>
      <c r="AS4055" s="6"/>
    </row>
    <row r="4056" spans="1:45" x14ac:dyDescent="0.2">
      <c r="A4056" s="60">
        <v>48375011700</v>
      </c>
      <c r="B4056" s="60" t="s">
        <v>8805</v>
      </c>
      <c r="C4056" s="60">
        <v>2615</v>
      </c>
      <c r="D4056" s="60">
        <v>736</v>
      </c>
      <c r="E4056" s="172">
        <v>0.28145315487571704</v>
      </c>
      <c r="AR4056" s="6"/>
      <c r="AS4056" s="6"/>
    </row>
    <row r="4057" spans="1:45" x14ac:dyDescent="0.2">
      <c r="A4057" s="60">
        <v>48375011800</v>
      </c>
      <c r="B4057" s="60" t="s">
        <v>8792</v>
      </c>
      <c r="C4057" s="60">
        <v>2437</v>
      </c>
      <c r="D4057" s="60">
        <v>831</v>
      </c>
      <c r="E4057" s="172">
        <v>0.34099302421009436</v>
      </c>
      <c r="AR4057" s="6"/>
      <c r="AS4057" s="6"/>
    </row>
    <row r="4058" spans="1:45" x14ac:dyDescent="0.2">
      <c r="A4058" s="60">
        <v>48375011900</v>
      </c>
      <c r="B4058" s="60" t="s">
        <v>8808</v>
      </c>
      <c r="C4058" s="60">
        <v>1655</v>
      </c>
      <c r="D4058" s="60">
        <v>353</v>
      </c>
      <c r="E4058" s="172">
        <v>0.21329305135951662</v>
      </c>
      <c r="AR4058" s="6"/>
      <c r="AS4058" s="6"/>
    </row>
    <row r="4059" spans="1:45" x14ac:dyDescent="0.2">
      <c r="A4059" s="60">
        <v>48375012000</v>
      </c>
      <c r="B4059" s="60" t="s">
        <v>8823</v>
      </c>
      <c r="C4059" s="60">
        <v>1000</v>
      </c>
      <c r="D4059" s="60">
        <v>115</v>
      </c>
      <c r="E4059" s="172">
        <v>0.115</v>
      </c>
      <c r="AR4059" s="6"/>
      <c r="AS4059" s="6"/>
    </row>
    <row r="4060" spans="1:45" x14ac:dyDescent="0.2">
      <c r="A4060" s="60">
        <v>48375012200</v>
      </c>
      <c r="B4060" s="60" t="s">
        <v>8807</v>
      </c>
      <c r="C4060" s="60">
        <v>2087</v>
      </c>
      <c r="D4060" s="60">
        <v>132</v>
      </c>
      <c r="E4060" s="172">
        <v>6.3248682319118357E-2</v>
      </c>
      <c r="AR4060" s="6"/>
      <c r="AS4060" s="6"/>
    </row>
    <row r="4061" spans="1:45" x14ac:dyDescent="0.2">
      <c r="A4061" s="60">
        <v>48375012600</v>
      </c>
      <c r="B4061" s="60" t="s">
        <v>8811</v>
      </c>
      <c r="C4061" s="60">
        <v>1537</v>
      </c>
      <c r="D4061" s="60">
        <v>168</v>
      </c>
      <c r="E4061" s="172">
        <v>0.10930383864671438</v>
      </c>
      <c r="AR4061" s="6"/>
      <c r="AS4061" s="6"/>
    </row>
    <row r="4062" spans="1:45" x14ac:dyDescent="0.2">
      <c r="A4062" s="60">
        <v>48375012800</v>
      </c>
      <c r="B4062" s="60" t="s">
        <v>8804</v>
      </c>
      <c r="C4062" s="60">
        <v>2408</v>
      </c>
      <c r="D4062" s="60">
        <v>238</v>
      </c>
      <c r="E4062" s="172">
        <v>9.8837209302325577E-2</v>
      </c>
      <c r="AR4062" s="6"/>
      <c r="AS4062" s="6"/>
    </row>
    <row r="4063" spans="1:45" x14ac:dyDescent="0.2">
      <c r="A4063" s="60">
        <v>48375013000</v>
      </c>
      <c r="B4063" s="60" t="s">
        <v>8822</v>
      </c>
      <c r="C4063" s="60">
        <v>781</v>
      </c>
      <c r="D4063" s="60">
        <v>144</v>
      </c>
      <c r="E4063" s="172">
        <v>0.18437900128040974</v>
      </c>
      <c r="AR4063" s="6"/>
      <c r="AS4063" s="6"/>
    </row>
    <row r="4064" spans="1:45" x14ac:dyDescent="0.2">
      <c r="A4064" s="60">
        <v>48375013200</v>
      </c>
      <c r="B4064" s="60" t="s">
        <v>8791</v>
      </c>
      <c r="C4064" s="60">
        <v>1226</v>
      </c>
      <c r="D4064" s="60">
        <v>488</v>
      </c>
      <c r="E4064" s="172">
        <v>0.39804241435562804</v>
      </c>
      <c r="AR4064" s="6"/>
      <c r="AS4064" s="6"/>
    </row>
    <row r="4065" spans="1:45" x14ac:dyDescent="0.2">
      <c r="A4065" s="60">
        <v>48375013300</v>
      </c>
      <c r="B4065" s="60" t="s">
        <v>8760</v>
      </c>
      <c r="C4065" s="60">
        <v>3673</v>
      </c>
      <c r="D4065" s="60">
        <v>1880</v>
      </c>
      <c r="E4065" s="172">
        <v>0.511843179961884</v>
      </c>
      <c r="AR4065" s="6"/>
      <c r="AS4065" s="6"/>
    </row>
    <row r="4066" spans="1:45" x14ac:dyDescent="0.2">
      <c r="A4066" s="60">
        <v>48375013400</v>
      </c>
      <c r="B4066" s="60" t="s">
        <v>8772</v>
      </c>
      <c r="C4066" s="60">
        <v>1730</v>
      </c>
      <c r="D4066" s="60">
        <v>454</v>
      </c>
      <c r="E4066" s="172">
        <v>0.26242774566473986</v>
      </c>
      <c r="AR4066" s="6"/>
      <c r="AS4066" s="6"/>
    </row>
    <row r="4067" spans="1:45" x14ac:dyDescent="0.2">
      <c r="A4067" s="60">
        <v>48375013900</v>
      </c>
      <c r="B4067" s="60" t="s">
        <v>8810</v>
      </c>
      <c r="C4067" s="60">
        <v>2056</v>
      </c>
      <c r="D4067" s="60">
        <v>346</v>
      </c>
      <c r="E4067" s="172">
        <v>0.16828793774319067</v>
      </c>
      <c r="AR4067" s="6"/>
      <c r="AS4067" s="6"/>
    </row>
    <row r="4068" spans="1:45" x14ac:dyDescent="0.2">
      <c r="A4068" s="60">
        <v>48375014100</v>
      </c>
      <c r="B4068" s="60" t="s">
        <v>8802</v>
      </c>
      <c r="C4068" s="60">
        <v>1657</v>
      </c>
      <c r="D4068" s="60">
        <v>108</v>
      </c>
      <c r="E4068" s="172">
        <v>6.5178032589016291E-2</v>
      </c>
      <c r="AR4068" s="6"/>
      <c r="AS4068" s="6"/>
    </row>
    <row r="4069" spans="1:45" x14ac:dyDescent="0.2">
      <c r="A4069" s="60">
        <v>48375014300</v>
      </c>
      <c r="B4069" s="60" t="s">
        <v>8769</v>
      </c>
      <c r="C4069" s="60">
        <v>4039</v>
      </c>
      <c r="D4069" s="60">
        <v>1813</v>
      </c>
      <c r="E4069" s="172">
        <v>0.44887348353552858</v>
      </c>
      <c r="AR4069" s="6"/>
      <c r="AS4069" s="6"/>
    </row>
    <row r="4070" spans="1:45" x14ac:dyDescent="0.2">
      <c r="A4070" s="60">
        <v>48375014401</v>
      </c>
      <c r="B4070" s="60" t="s">
        <v>8786</v>
      </c>
      <c r="C4070" s="60">
        <v>7072</v>
      </c>
      <c r="D4070" s="60">
        <v>635</v>
      </c>
      <c r="E4070" s="172">
        <v>8.9790723981900453E-2</v>
      </c>
      <c r="AR4070" s="6"/>
      <c r="AS4070" s="6"/>
    </row>
    <row r="4071" spans="1:45" x14ac:dyDescent="0.2">
      <c r="A4071" s="60">
        <v>48375014500</v>
      </c>
      <c r="B4071" s="60" t="s">
        <v>8806</v>
      </c>
      <c r="C4071" s="60">
        <v>3704</v>
      </c>
      <c r="D4071" s="60">
        <v>397</v>
      </c>
      <c r="E4071" s="172">
        <v>0.10718142548596113</v>
      </c>
      <c r="AR4071" s="6"/>
      <c r="AS4071" s="6"/>
    </row>
    <row r="4072" spans="1:45" x14ac:dyDescent="0.2">
      <c r="A4072" s="60">
        <v>48375014700</v>
      </c>
      <c r="B4072" s="60" t="s">
        <v>8812</v>
      </c>
      <c r="C4072" s="60">
        <v>3184</v>
      </c>
      <c r="D4072" s="60">
        <v>876</v>
      </c>
      <c r="E4072" s="172">
        <v>0.27512562814070352</v>
      </c>
      <c r="AR4072" s="6"/>
      <c r="AS4072" s="6"/>
    </row>
    <row r="4073" spans="1:45" x14ac:dyDescent="0.2">
      <c r="A4073" s="60">
        <v>48375014800</v>
      </c>
      <c r="B4073" s="60" t="s">
        <v>8818</v>
      </c>
      <c r="C4073" s="60">
        <v>1424</v>
      </c>
      <c r="D4073" s="60">
        <v>151</v>
      </c>
      <c r="E4073" s="172">
        <v>0.10603932584269662</v>
      </c>
      <c r="AR4073" s="6"/>
      <c r="AS4073" s="6"/>
    </row>
    <row r="4074" spans="1:45" x14ac:dyDescent="0.2">
      <c r="A4074" s="60">
        <v>48375014900</v>
      </c>
      <c r="B4074" s="60" t="s">
        <v>8803</v>
      </c>
      <c r="C4074" s="60">
        <v>3754</v>
      </c>
      <c r="D4074" s="60">
        <v>672</v>
      </c>
      <c r="E4074" s="172">
        <v>0.17900905700586042</v>
      </c>
      <c r="AR4074" s="6"/>
      <c r="AS4074" s="6"/>
    </row>
    <row r="4075" spans="1:45" x14ac:dyDescent="0.2">
      <c r="A4075" s="60">
        <v>48375015000</v>
      </c>
      <c r="B4075" s="60" t="s">
        <v>8815</v>
      </c>
      <c r="C4075" s="60">
        <v>4089</v>
      </c>
      <c r="D4075" s="60">
        <v>286</v>
      </c>
      <c r="E4075" s="172">
        <v>6.9943751528491069E-2</v>
      </c>
      <c r="AR4075" s="6"/>
      <c r="AS4075" s="6"/>
    </row>
    <row r="4076" spans="1:45" x14ac:dyDescent="0.2">
      <c r="A4076" s="60">
        <v>48375015100</v>
      </c>
      <c r="B4076" s="60" t="s">
        <v>8789</v>
      </c>
      <c r="C4076" s="60">
        <v>1964</v>
      </c>
      <c r="D4076" s="60">
        <v>501</v>
      </c>
      <c r="E4076" s="172">
        <v>0.25509164969450104</v>
      </c>
      <c r="AR4076" s="6"/>
      <c r="AS4076" s="6"/>
    </row>
    <row r="4077" spans="1:45" x14ac:dyDescent="0.2">
      <c r="A4077" s="60">
        <v>48375015200</v>
      </c>
      <c r="B4077" s="60" t="s">
        <v>8788</v>
      </c>
      <c r="C4077" s="60">
        <v>1771</v>
      </c>
      <c r="D4077" s="60">
        <v>271</v>
      </c>
      <c r="E4077" s="172">
        <v>0.15302089215132694</v>
      </c>
      <c r="AR4077" s="6"/>
      <c r="AS4077" s="6"/>
    </row>
    <row r="4078" spans="1:45" x14ac:dyDescent="0.2">
      <c r="A4078" s="60">
        <v>48375015300</v>
      </c>
      <c r="B4078" s="60" t="s">
        <v>8816</v>
      </c>
      <c r="C4078" s="60">
        <v>2782</v>
      </c>
      <c r="D4078" s="60">
        <v>285</v>
      </c>
      <c r="E4078" s="172">
        <v>0.10244428468727534</v>
      </c>
      <c r="AR4078" s="6"/>
      <c r="AS4078" s="6"/>
    </row>
    <row r="4079" spans="1:45" x14ac:dyDescent="0.2">
      <c r="A4079" s="60">
        <v>48375015400</v>
      </c>
      <c r="B4079" s="60" t="s">
        <v>8814</v>
      </c>
      <c r="C4079" s="60">
        <v>1405</v>
      </c>
      <c r="D4079" s="60">
        <v>167</v>
      </c>
      <c r="E4079" s="172">
        <v>0.11886120996441281</v>
      </c>
      <c r="AR4079" s="6"/>
      <c r="AS4079" s="6"/>
    </row>
    <row r="4080" spans="1:45" x14ac:dyDescent="0.2">
      <c r="A4080" s="60">
        <v>48375980000</v>
      </c>
      <c r="B4080" s="60" t="s">
        <v>8824</v>
      </c>
      <c r="C4080" s="60">
        <v>0</v>
      </c>
      <c r="D4080" s="60">
        <v>0</v>
      </c>
      <c r="E4080" s="172" t="e">
        <v>#DIV/0!</v>
      </c>
      <c r="AR4080" s="6"/>
      <c r="AS4080" s="6"/>
    </row>
    <row r="4081" spans="1:45" x14ac:dyDescent="0.2">
      <c r="A4081" s="60">
        <v>48377950100</v>
      </c>
      <c r="B4081" s="60" t="s">
        <v>13905</v>
      </c>
      <c r="C4081" s="60">
        <v>1511</v>
      </c>
      <c r="D4081" s="60">
        <v>522</v>
      </c>
      <c r="E4081" s="172">
        <v>0.34546657842488421</v>
      </c>
      <c r="AR4081" s="6"/>
      <c r="AS4081" s="6"/>
    </row>
    <row r="4082" spans="1:45" x14ac:dyDescent="0.2">
      <c r="A4082" s="60">
        <v>48377950200</v>
      </c>
      <c r="B4082" s="60" t="s">
        <v>13906</v>
      </c>
      <c r="C4082" s="60">
        <v>3091</v>
      </c>
      <c r="D4082" s="60">
        <v>498</v>
      </c>
      <c r="E4082" s="172">
        <v>0.1611129084438693</v>
      </c>
      <c r="AR4082" s="6"/>
      <c r="AS4082" s="6"/>
    </row>
    <row r="4083" spans="1:45" x14ac:dyDescent="0.2">
      <c r="A4083" s="60">
        <v>48379950100</v>
      </c>
      <c r="B4083" s="60" t="s">
        <v>13908</v>
      </c>
      <c r="C4083" s="60">
        <v>4975</v>
      </c>
      <c r="D4083" s="60">
        <v>960</v>
      </c>
      <c r="E4083" s="172">
        <v>0.19296482412060301</v>
      </c>
      <c r="AR4083" s="6"/>
      <c r="AS4083" s="6"/>
    </row>
    <row r="4084" spans="1:45" x14ac:dyDescent="0.2">
      <c r="A4084" s="60">
        <v>48379950200</v>
      </c>
      <c r="B4084" s="60" t="s">
        <v>13907</v>
      </c>
      <c r="C4084" s="60">
        <v>3498</v>
      </c>
      <c r="D4084" s="60">
        <v>572</v>
      </c>
      <c r="E4084" s="172">
        <v>0.16352201257861634</v>
      </c>
      <c r="AR4084" s="6"/>
      <c r="AS4084" s="6"/>
    </row>
    <row r="4085" spans="1:45" x14ac:dyDescent="0.2">
      <c r="A4085" s="60">
        <v>48381020100</v>
      </c>
      <c r="B4085" s="60" t="s">
        <v>8765</v>
      </c>
      <c r="C4085" s="60">
        <v>1511</v>
      </c>
      <c r="D4085" s="60">
        <v>804</v>
      </c>
      <c r="E4085" s="172">
        <v>0.53209794837855728</v>
      </c>
      <c r="AR4085" s="6"/>
      <c r="AS4085" s="6"/>
    </row>
    <row r="4086" spans="1:45" x14ac:dyDescent="0.2">
      <c r="A4086" s="60">
        <v>48381020200</v>
      </c>
      <c r="B4086" s="60" t="s">
        <v>8793</v>
      </c>
      <c r="C4086" s="60">
        <v>1482</v>
      </c>
      <c r="D4086" s="60">
        <v>604</v>
      </c>
      <c r="E4086" s="172">
        <v>0.40755735492577599</v>
      </c>
      <c r="AR4086" s="6"/>
      <c r="AS4086" s="6"/>
    </row>
    <row r="4087" spans="1:45" x14ac:dyDescent="0.2">
      <c r="A4087" s="60">
        <v>48381020300</v>
      </c>
      <c r="B4087" s="60" t="s">
        <v>8800</v>
      </c>
      <c r="C4087" s="60">
        <v>1293</v>
      </c>
      <c r="D4087" s="60">
        <v>416</v>
      </c>
      <c r="E4087" s="172">
        <v>0.32173240525908742</v>
      </c>
      <c r="AR4087" s="6"/>
      <c r="AS4087" s="6"/>
    </row>
    <row r="4088" spans="1:45" x14ac:dyDescent="0.2">
      <c r="A4088" s="60">
        <v>48381020400</v>
      </c>
      <c r="B4088" s="60" t="s">
        <v>8768</v>
      </c>
      <c r="C4088" s="60">
        <v>1502</v>
      </c>
      <c r="D4088" s="60">
        <v>675</v>
      </c>
      <c r="E4088" s="172">
        <v>0.44940079893475365</v>
      </c>
      <c r="AR4088" s="6"/>
      <c r="AS4088" s="6"/>
    </row>
    <row r="4089" spans="1:45" x14ac:dyDescent="0.2">
      <c r="A4089" s="60">
        <v>48381020500</v>
      </c>
      <c r="B4089" s="60" t="s">
        <v>8801</v>
      </c>
      <c r="C4089" s="60">
        <v>2231</v>
      </c>
      <c r="D4089" s="60">
        <v>265</v>
      </c>
      <c r="E4089" s="172">
        <v>0.11878081577767817</v>
      </c>
      <c r="AR4089" s="6"/>
      <c r="AS4089" s="6"/>
    </row>
    <row r="4090" spans="1:45" x14ac:dyDescent="0.2">
      <c r="A4090" s="60">
        <v>48381020600</v>
      </c>
      <c r="B4090" s="60" t="s">
        <v>8778</v>
      </c>
      <c r="C4090" s="60">
        <v>2559</v>
      </c>
      <c r="D4090" s="60">
        <v>578</v>
      </c>
      <c r="E4090" s="172">
        <v>0.22586948026572881</v>
      </c>
      <c r="AR4090" s="6"/>
      <c r="AS4090" s="6"/>
    </row>
    <row r="4091" spans="1:45" x14ac:dyDescent="0.2">
      <c r="A4091" s="60">
        <v>48381020800</v>
      </c>
      <c r="B4091" s="60" t="s">
        <v>8794</v>
      </c>
      <c r="C4091" s="60">
        <v>4054</v>
      </c>
      <c r="D4091" s="60">
        <v>1187</v>
      </c>
      <c r="E4091" s="172">
        <v>0.29279723729649726</v>
      </c>
      <c r="AR4091" s="6"/>
      <c r="AS4091" s="6"/>
    </row>
    <row r="4092" spans="1:45" x14ac:dyDescent="0.2">
      <c r="A4092" s="60">
        <v>48381020900</v>
      </c>
      <c r="B4092" s="60" t="s">
        <v>8796</v>
      </c>
      <c r="C4092" s="60">
        <v>1631</v>
      </c>
      <c r="D4092" s="60">
        <v>476</v>
      </c>
      <c r="E4092" s="172">
        <v>0.29184549356223177</v>
      </c>
      <c r="AR4092" s="6"/>
      <c r="AS4092" s="6"/>
    </row>
    <row r="4093" spans="1:45" x14ac:dyDescent="0.2">
      <c r="A4093" s="60">
        <v>48381021000</v>
      </c>
      <c r="B4093" s="60" t="s">
        <v>8783</v>
      </c>
      <c r="C4093" s="60">
        <v>1467</v>
      </c>
      <c r="D4093" s="60">
        <v>569</v>
      </c>
      <c r="E4093" s="172">
        <v>0.3878663940013633</v>
      </c>
      <c r="AR4093" s="6"/>
      <c r="AS4093" s="6"/>
    </row>
    <row r="4094" spans="1:45" x14ac:dyDescent="0.2">
      <c r="A4094" s="60">
        <v>48381021101</v>
      </c>
      <c r="B4094" s="60" t="s">
        <v>8787</v>
      </c>
      <c r="C4094" s="60">
        <v>3090</v>
      </c>
      <c r="D4094" s="60">
        <v>1440</v>
      </c>
      <c r="E4094" s="172">
        <v>0.46601941747572817</v>
      </c>
      <c r="AR4094" s="6"/>
      <c r="AS4094" s="6"/>
    </row>
    <row r="4095" spans="1:45" x14ac:dyDescent="0.2">
      <c r="A4095" s="60">
        <v>48381021102</v>
      </c>
      <c r="B4095" s="60" t="s">
        <v>8817</v>
      </c>
      <c r="C4095" s="60">
        <v>1266</v>
      </c>
      <c r="D4095" s="60">
        <v>311</v>
      </c>
      <c r="E4095" s="172">
        <v>0.24565560821484991</v>
      </c>
      <c r="AR4095" s="6"/>
      <c r="AS4095" s="6"/>
    </row>
    <row r="4096" spans="1:45" x14ac:dyDescent="0.2">
      <c r="A4096" s="60">
        <v>48381021200</v>
      </c>
      <c r="B4096" s="60" t="s">
        <v>8785</v>
      </c>
      <c r="C4096" s="60">
        <v>3578</v>
      </c>
      <c r="D4096" s="60">
        <v>1536</v>
      </c>
      <c r="E4096" s="172">
        <v>0.42929010620458358</v>
      </c>
      <c r="AR4096" s="6"/>
      <c r="AS4096" s="6"/>
    </row>
    <row r="4097" spans="1:45" x14ac:dyDescent="0.2">
      <c r="A4097" s="60">
        <v>48381021300</v>
      </c>
      <c r="B4097" s="60" t="s">
        <v>8779</v>
      </c>
      <c r="C4097" s="60">
        <v>3499</v>
      </c>
      <c r="D4097" s="60">
        <v>1379</v>
      </c>
      <c r="E4097" s="172">
        <v>0.39411260360102884</v>
      </c>
      <c r="AR4097" s="6"/>
      <c r="AS4097" s="6"/>
    </row>
    <row r="4098" spans="1:45" x14ac:dyDescent="0.2">
      <c r="A4098" s="60">
        <v>48381021500</v>
      </c>
      <c r="B4098" s="60" t="s">
        <v>8774</v>
      </c>
      <c r="C4098" s="60">
        <v>3413</v>
      </c>
      <c r="D4098" s="60">
        <v>1296</v>
      </c>
      <c r="E4098" s="172">
        <v>0.37972458247875768</v>
      </c>
      <c r="AR4098" s="6"/>
      <c r="AS4098" s="6"/>
    </row>
    <row r="4099" spans="1:45" x14ac:dyDescent="0.2">
      <c r="A4099" s="60">
        <v>48381021602</v>
      </c>
      <c r="B4099" s="60" t="s">
        <v>8777</v>
      </c>
      <c r="C4099" s="60">
        <v>3292</v>
      </c>
      <c r="D4099" s="60">
        <v>1684</v>
      </c>
      <c r="E4099" s="172">
        <v>0.51154313487241798</v>
      </c>
      <c r="AR4099" s="6"/>
      <c r="AS4099" s="6"/>
    </row>
    <row r="4100" spans="1:45" x14ac:dyDescent="0.2">
      <c r="A4100" s="60">
        <v>48381021603</v>
      </c>
      <c r="B4100" s="60" t="s">
        <v>8766</v>
      </c>
      <c r="C4100" s="60">
        <v>1539</v>
      </c>
      <c r="D4100" s="60">
        <v>673</v>
      </c>
      <c r="E4100" s="172">
        <v>0.43729694606887587</v>
      </c>
      <c r="AR4100" s="6"/>
      <c r="AS4100" s="6"/>
    </row>
    <row r="4101" spans="1:45" x14ac:dyDescent="0.2">
      <c r="A4101" s="60">
        <v>48381021604</v>
      </c>
      <c r="B4101" s="60" t="s">
        <v>8767</v>
      </c>
      <c r="C4101" s="60">
        <v>3140</v>
      </c>
      <c r="D4101" s="60">
        <v>1771</v>
      </c>
      <c r="E4101" s="172">
        <v>0.56401273885350323</v>
      </c>
      <c r="AR4101" s="6"/>
      <c r="AS4101" s="6"/>
    </row>
    <row r="4102" spans="1:45" x14ac:dyDescent="0.2">
      <c r="A4102" s="60">
        <v>48381021605</v>
      </c>
      <c r="B4102" s="60" t="s">
        <v>8763</v>
      </c>
      <c r="C4102" s="60">
        <v>1365</v>
      </c>
      <c r="D4102" s="60">
        <v>675</v>
      </c>
      <c r="E4102" s="172">
        <v>0.49450549450549453</v>
      </c>
      <c r="AR4102" s="6"/>
      <c r="AS4102" s="6"/>
    </row>
    <row r="4103" spans="1:45" x14ac:dyDescent="0.2">
      <c r="A4103" s="60">
        <v>48381021606</v>
      </c>
      <c r="B4103" s="60" t="s">
        <v>8761</v>
      </c>
      <c r="C4103" s="60">
        <v>3800</v>
      </c>
      <c r="D4103" s="60">
        <v>1635</v>
      </c>
      <c r="E4103" s="172">
        <v>0.43026315789473685</v>
      </c>
      <c r="AR4103" s="6"/>
      <c r="AS4103" s="6"/>
    </row>
    <row r="4104" spans="1:45" x14ac:dyDescent="0.2">
      <c r="A4104" s="60">
        <v>48381021608</v>
      </c>
      <c r="B4104" s="60" t="s">
        <v>8762</v>
      </c>
      <c r="C4104" s="60">
        <v>6013</v>
      </c>
      <c r="D4104" s="60">
        <v>3025</v>
      </c>
      <c r="E4104" s="172">
        <v>0.50307666722102107</v>
      </c>
      <c r="AR4104" s="6"/>
      <c r="AS4104" s="6"/>
    </row>
    <row r="4105" spans="1:45" x14ac:dyDescent="0.2">
      <c r="A4105" s="60">
        <v>48381021609</v>
      </c>
      <c r="B4105" s="60" t="s">
        <v>8758</v>
      </c>
      <c r="C4105" s="60">
        <v>3662</v>
      </c>
      <c r="D4105" s="60">
        <v>2446</v>
      </c>
      <c r="E4105" s="172">
        <v>0.66794101583833976</v>
      </c>
      <c r="AR4105" s="6"/>
      <c r="AS4105" s="6"/>
    </row>
    <row r="4106" spans="1:45" x14ac:dyDescent="0.2">
      <c r="A4106" s="60">
        <v>48381021702</v>
      </c>
      <c r="B4106" s="60" t="s">
        <v>8780</v>
      </c>
      <c r="C4106" s="60">
        <v>3465</v>
      </c>
      <c r="D4106" s="60">
        <v>1113</v>
      </c>
      <c r="E4106" s="172">
        <v>0.32121212121212123</v>
      </c>
      <c r="AR4106" s="6"/>
      <c r="AS4106" s="6"/>
    </row>
    <row r="4107" spans="1:45" x14ac:dyDescent="0.2">
      <c r="A4107" s="60">
        <v>48381021703</v>
      </c>
      <c r="B4107" s="60" t="s">
        <v>8784</v>
      </c>
      <c r="C4107" s="60">
        <v>3988</v>
      </c>
      <c r="D4107" s="60">
        <v>814</v>
      </c>
      <c r="E4107" s="172">
        <v>0.2041123370110331</v>
      </c>
      <c r="AR4107" s="6"/>
      <c r="AS4107" s="6"/>
    </row>
    <row r="4108" spans="1:45" x14ac:dyDescent="0.2">
      <c r="A4108" s="60">
        <v>48381021704</v>
      </c>
      <c r="B4108" s="60" t="s">
        <v>8757</v>
      </c>
      <c r="C4108" s="60">
        <v>5313</v>
      </c>
      <c r="D4108" s="60">
        <v>2901</v>
      </c>
      <c r="E4108" s="172">
        <v>0.54601919819311129</v>
      </c>
      <c r="AR4108" s="6"/>
      <c r="AS4108" s="6"/>
    </row>
    <row r="4109" spans="1:45" x14ac:dyDescent="0.2">
      <c r="A4109" s="60">
        <v>48381021801</v>
      </c>
      <c r="B4109" s="60" t="s">
        <v>8798</v>
      </c>
      <c r="C4109" s="60">
        <v>3978</v>
      </c>
      <c r="D4109" s="60">
        <v>1807</v>
      </c>
      <c r="E4109" s="172">
        <v>0.45424836601307189</v>
      </c>
      <c r="AR4109" s="6"/>
      <c r="AS4109" s="6"/>
    </row>
    <row r="4110" spans="1:45" x14ac:dyDescent="0.2">
      <c r="A4110" s="60">
        <v>48381021802</v>
      </c>
      <c r="B4110" s="60" t="s">
        <v>8809</v>
      </c>
      <c r="C4110" s="60">
        <v>2667</v>
      </c>
      <c r="D4110" s="60">
        <v>1375</v>
      </c>
      <c r="E4110" s="172">
        <v>0.51556055493063369</v>
      </c>
      <c r="AR4110" s="6"/>
      <c r="AS4110" s="6"/>
    </row>
    <row r="4111" spans="1:45" x14ac:dyDescent="0.2">
      <c r="A4111" s="60">
        <v>48381021900</v>
      </c>
      <c r="B4111" s="60" t="s">
        <v>8764</v>
      </c>
      <c r="C4111" s="60">
        <v>3522</v>
      </c>
      <c r="D4111" s="60">
        <v>1832</v>
      </c>
      <c r="E4111" s="172">
        <v>0.52015900056785913</v>
      </c>
      <c r="AR4111" s="6"/>
      <c r="AS4111" s="6"/>
    </row>
    <row r="4112" spans="1:45" x14ac:dyDescent="0.2">
      <c r="A4112" s="60">
        <v>48381022001</v>
      </c>
      <c r="B4112" s="60" t="s">
        <v>8759</v>
      </c>
      <c r="C4112" s="60">
        <v>4471</v>
      </c>
      <c r="D4112" s="60">
        <v>1872</v>
      </c>
      <c r="E4112" s="172">
        <v>0.41869827779020352</v>
      </c>
      <c r="AR4112" s="6"/>
      <c r="AS4112" s="6"/>
    </row>
    <row r="4113" spans="1:45" x14ac:dyDescent="0.2">
      <c r="A4113" s="60">
        <v>48381022002</v>
      </c>
      <c r="B4113" s="60" t="s">
        <v>8781</v>
      </c>
      <c r="C4113" s="60">
        <v>4160</v>
      </c>
      <c r="D4113" s="60">
        <v>1243</v>
      </c>
      <c r="E4113" s="172">
        <v>0.29879807692307692</v>
      </c>
      <c r="AR4113" s="6"/>
      <c r="AS4113" s="6"/>
    </row>
    <row r="4114" spans="1:45" x14ac:dyDescent="0.2">
      <c r="A4114" s="60">
        <v>48383950100</v>
      </c>
      <c r="B4114" s="60" t="s">
        <v>13909</v>
      </c>
      <c r="C4114" s="60">
        <v>2283</v>
      </c>
      <c r="D4114" s="60">
        <v>325</v>
      </c>
      <c r="E4114" s="172">
        <v>0.14235654840122647</v>
      </c>
      <c r="AR4114" s="6"/>
      <c r="AS4114" s="6"/>
    </row>
    <row r="4115" spans="1:45" x14ac:dyDescent="0.2">
      <c r="A4115" s="60">
        <v>48385950100</v>
      </c>
      <c r="B4115" s="60" t="s">
        <v>13910</v>
      </c>
      <c r="C4115" s="60">
        <v>2440</v>
      </c>
      <c r="D4115" s="60">
        <v>693</v>
      </c>
      <c r="E4115" s="172">
        <v>0.28401639344262297</v>
      </c>
      <c r="AR4115" s="6"/>
      <c r="AS4115" s="6"/>
    </row>
    <row r="4116" spans="1:45" x14ac:dyDescent="0.2">
      <c r="A4116" s="60">
        <v>48387950100</v>
      </c>
      <c r="B4116" s="60" t="s">
        <v>13912</v>
      </c>
      <c r="C4116" s="60">
        <v>1812</v>
      </c>
      <c r="D4116" s="60">
        <v>410</v>
      </c>
      <c r="E4116" s="172">
        <v>0.22626931567328917</v>
      </c>
      <c r="AR4116" s="6"/>
      <c r="AS4116" s="6"/>
    </row>
    <row r="4117" spans="1:45" x14ac:dyDescent="0.2">
      <c r="A4117" s="60">
        <v>48387950500</v>
      </c>
      <c r="B4117" s="60" t="s">
        <v>13914</v>
      </c>
      <c r="C4117" s="60">
        <v>3371</v>
      </c>
      <c r="D4117" s="60">
        <v>656</v>
      </c>
      <c r="E4117" s="172">
        <v>0.19460100860278848</v>
      </c>
      <c r="AR4117" s="6"/>
      <c r="AS4117" s="6"/>
    </row>
    <row r="4118" spans="1:45" x14ac:dyDescent="0.2">
      <c r="A4118" s="60">
        <v>48387950600</v>
      </c>
      <c r="B4118" s="60" t="s">
        <v>13913</v>
      </c>
      <c r="C4118" s="60">
        <v>1938</v>
      </c>
      <c r="D4118" s="60">
        <v>426</v>
      </c>
      <c r="E4118" s="172">
        <v>0.21981424148606812</v>
      </c>
      <c r="AR4118" s="6"/>
      <c r="AS4118" s="6"/>
    </row>
    <row r="4119" spans="1:45" x14ac:dyDescent="0.2">
      <c r="A4119" s="60">
        <v>48387950700</v>
      </c>
      <c r="B4119" s="60" t="s">
        <v>13911</v>
      </c>
      <c r="C4119" s="60">
        <v>1683</v>
      </c>
      <c r="D4119" s="60">
        <v>252</v>
      </c>
      <c r="E4119" s="172">
        <v>0.1497326203208556</v>
      </c>
      <c r="AR4119" s="6"/>
      <c r="AS4119" s="6"/>
    </row>
    <row r="4120" spans="1:45" x14ac:dyDescent="0.2">
      <c r="A4120" s="60">
        <v>48389950100</v>
      </c>
      <c r="B4120" s="60" t="s">
        <v>13919</v>
      </c>
      <c r="C4120" s="60">
        <v>3238</v>
      </c>
      <c r="D4120" s="60">
        <v>378</v>
      </c>
      <c r="E4120" s="172">
        <v>0.11673872760963558</v>
      </c>
      <c r="AR4120" s="6"/>
      <c r="AS4120" s="6"/>
    </row>
    <row r="4121" spans="1:45" x14ac:dyDescent="0.2">
      <c r="A4121" s="60">
        <v>48389950200</v>
      </c>
      <c r="B4121" s="60" t="s">
        <v>13918</v>
      </c>
      <c r="C4121" s="60">
        <v>2072</v>
      </c>
      <c r="D4121" s="60">
        <v>196</v>
      </c>
      <c r="E4121" s="172">
        <v>9.45945945945946E-2</v>
      </c>
      <c r="AR4121" s="6"/>
      <c r="AS4121" s="6"/>
    </row>
    <row r="4122" spans="1:45" x14ac:dyDescent="0.2">
      <c r="A4122" s="60">
        <v>48389950300</v>
      </c>
      <c r="B4122" s="60" t="s">
        <v>13916</v>
      </c>
      <c r="C4122" s="60">
        <v>1190</v>
      </c>
      <c r="D4122" s="60">
        <v>206</v>
      </c>
      <c r="E4122" s="172">
        <v>0.17310924369747899</v>
      </c>
      <c r="AR4122" s="6"/>
      <c r="AS4122" s="6"/>
    </row>
    <row r="4123" spans="1:45" x14ac:dyDescent="0.2">
      <c r="A4123" s="60">
        <v>48389950400</v>
      </c>
      <c r="B4123" s="60" t="s">
        <v>13915</v>
      </c>
      <c r="C4123" s="60">
        <v>2834</v>
      </c>
      <c r="D4123" s="60">
        <v>640</v>
      </c>
      <c r="E4123" s="172">
        <v>0.22582921665490474</v>
      </c>
      <c r="AR4123" s="6"/>
      <c r="AS4123" s="6"/>
    </row>
    <row r="4124" spans="1:45" x14ac:dyDescent="0.2">
      <c r="A4124" s="60">
        <v>48389950500</v>
      </c>
      <c r="B4124" s="60" t="s">
        <v>13917</v>
      </c>
      <c r="C4124" s="60">
        <v>739</v>
      </c>
      <c r="D4124" s="60">
        <v>161</v>
      </c>
      <c r="E4124" s="172">
        <v>0.2178619756427605</v>
      </c>
      <c r="AR4124" s="6"/>
      <c r="AS4124" s="6"/>
    </row>
    <row r="4125" spans="1:45" x14ac:dyDescent="0.2">
      <c r="A4125" s="60">
        <v>48391950200</v>
      </c>
      <c r="B4125" s="60" t="s">
        <v>13920</v>
      </c>
      <c r="C4125" s="60">
        <v>2314</v>
      </c>
      <c r="D4125" s="60">
        <v>549</v>
      </c>
      <c r="E4125" s="172">
        <v>0.23725151253241142</v>
      </c>
      <c r="AR4125" s="6"/>
      <c r="AS4125" s="6"/>
    </row>
    <row r="4126" spans="1:45" x14ac:dyDescent="0.2">
      <c r="A4126" s="60">
        <v>48391950400</v>
      </c>
      <c r="B4126" s="60" t="s">
        <v>13921</v>
      </c>
      <c r="C4126" s="60">
        <v>2586</v>
      </c>
      <c r="D4126" s="60">
        <v>504</v>
      </c>
      <c r="E4126" s="172">
        <v>0.19489559164733178</v>
      </c>
      <c r="AR4126" s="6"/>
      <c r="AS4126" s="6"/>
    </row>
    <row r="4127" spans="1:45" x14ac:dyDescent="0.2">
      <c r="A4127" s="60">
        <v>48393950100</v>
      </c>
      <c r="B4127" s="60" t="s">
        <v>13922</v>
      </c>
      <c r="C4127" s="60">
        <v>567</v>
      </c>
      <c r="D4127" s="60">
        <v>197</v>
      </c>
      <c r="E4127" s="172">
        <v>0.34744268077601409</v>
      </c>
      <c r="AR4127" s="6"/>
      <c r="AS4127" s="6"/>
    </row>
    <row r="4128" spans="1:45" x14ac:dyDescent="0.2">
      <c r="A4128" s="60">
        <v>48395960100</v>
      </c>
      <c r="B4128" s="60" t="s">
        <v>9418</v>
      </c>
      <c r="C4128" s="60">
        <v>1279</v>
      </c>
      <c r="D4128" s="60">
        <v>283</v>
      </c>
      <c r="E4128" s="172">
        <v>0.22126661454261143</v>
      </c>
      <c r="AR4128" s="6"/>
      <c r="AS4128" s="6"/>
    </row>
    <row r="4129" spans="1:45" x14ac:dyDescent="0.2">
      <c r="A4129" s="60">
        <v>48395960200</v>
      </c>
      <c r="B4129" s="60" t="s">
        <v>9434</v>
      </c>
      <c r="C4129" s="60">
        <v>1121</v>
      </c>
      <c r="D4129" s="60">
        <v>183</v>
      </c>
      <c r="E4129" s="172">
        <v>0.16324710080285459</v>
      </c>
      <c r="AR4129" s="6"/>
      <c r="AS4129" s="6"/>
    </row>
    <row r="4130" spans="1:45" x14ac:dyDescent="0.2">
      <c r="A4130" s="60">
        <v>48395960300</v>
      </c>
      <c r="B4130" s="60" t="s">
        <v>9403</v>
      </c>
      <c r="C4130" s="60">
        <v>3299</v>
      </c>
      <c r="D4130" s="60">
        <v>729</v>
      </c>
      <c r="E4130" s="172">
        <v>0.22097605334949985</v>
      </c>
      <c r="AR4130" s="6"/>
      <c r="AS4130" s="6"/>
    </row>
    <row r="4131" spans="1:45" x14ac:dyDescent="0.2">
      <c r="A4131" s="60">
        <v>48395960400</v>
      </c>
      <c r="B4131" s="60" t="s">
        <v>9405</v>
      </c>
      <c r="C4131" s="60">
        <v>2267</v>
      </c>
      <c r="D4131" s="60">
        <v>676</v>
      </c>
      <c r="E4131" s="172">
        <v>0.29819144243493606</v>
      </c>
      <c r="AR4131" s="6"/>
      <c r="AS4131" s="6"/>
    </row>
    <row r="4132" spans="1:45" x14ac:dyDescent="0.2">
      <c r="A4132" s="60">
        <v>48395960500</v>
      </c>
      <c r="B4132" s="60" t="s">
        <v>9423</v>
      </c>
      <c r="C4132" s="60">
        <v>3435</v>
      </c>
      <c r="D4132" s="60">
        <v>481</v>
      </c>
      <c r="E4132" s="172">
        <v>0.14002911208151383</v>
      </c>
      <c r="AR4132" s="6"/>
      <c r="AS4132" s="6"/>
    </row>
    <row r="4133" spans="1:45" x14ac:dyDescent="0.2">
      <c r="A4133" s="60">
        <v>48397040101</v>
      </c>
      <c r="B4133" s="60" t="s">
        <v>9693</v>
      </c>
      <c r="C4133" s="60">
        <v>4523</v>
      </c>
      <c r="D4133" s="60">
        <v>2700</v>
      </c>
      <c r="E4133" s="172">
        <v>0.59694892770285213</v>
      </c>
      <c r="AR4133" s="6"/>
      <c r="AS4133" s="6"/>
    </row>
    <row r="4134" spans="1:45" x14ac:dyDescent="0.2">
      <c r="A4134" s="60">
        <v>48397040102</v>
      </c>
      <c r="B4134" s="60" t="s">
        <v>9742</v>
      </c>
      <c r="C4134" s="60">
        <v>4804</v>
      </c>
      <c r="D4134" s="60">
        <v>2427</v>
      </c>
      <c r="E4134" s="172">
        <v>0.50520399666944216</v>
      </c>
      <c r="AR4134" s="6"/>
      <c r="AS4134" s="6"/>
    </row>
    <row r="4135" spans="1:45" x14ac:dyDescent="0.2">
      <c r="A4135" s="60">
        <v>48397040200</v>
      </c>
      <c r="B4135" s="60" t="s">
        <v>9775</v>
      </c>
      <c r="C4135" s="60">
        <v>4337</v>
      </c>
      <c r="D4135" s="60">
        <v>2332</v>
      </c>
      <c r="E4135" s="172">
        <v>0.5376988701867651</v>
      </c>
      <c r="AR4135" s="6"/>
      <c r="AS4135" s="6"/>
    </row>
    <row r="4136" spans="1:45" x14ac:dyDescent="0.2">
      <c r="A4136" s="60">
        <v>48397040301</v>
      </c>
      <c r="B4136" s="60" t="s">
        <v>9869</v>
      </c>
      <c r="C4136" s="60">
        <v>4389</v>
      </c>
      <c r="D4136" s="60">
        <v>1891</v>
      </c>
      <c r="E4136" s="172">
        <v>0.43084985190248348</v>
      </c>
      <c r="AR4136" s="6"/>
      <c r="AS4136" s="6"/>
    </row>
    <row r="4137" spans="1:45" x14ac:dyDescent="0.2">
      <c r="A4137" s="60">
        <v>48397040302</v>
      </c>
      <c r="B4137" s="60" t="s">
        <v>10132</v>
      </c>
      <c r="C4137" s="60">
        <v>5957</v>
      </c>
      <c r="D4137" s="60">
        <v>2797</v>
      </c>
      <c r="E4137" s="172">
        <v>0.4695316434446869</v>
      </c>
      <c r="AR4137" s="6"/>
      <c r="AS4137" s="6"/>
    </row>
    <row r="4138" spans="1:45" x14ac:dyDescent="0.2">
      <c r="A4138" s="60">
        <v>48397040401</v>
      </c>
      <c r="B4138" s="60" t="s">
        <v>9892</v>
      </c>
      <c r="C4138" s="60">
        <v>7290</v>
      </c>
      <c r="D4138" s="60">
        <v>2857</v>
      </c>
      <c r="E4138" s="172">
        <v>0.39190672153635114</v>
      </c>
      <c r="AR4138" s="6"/>
      <c r="AS4138" s="6"/>
    </row>
    <row r="4139" spans="1:45" x14ac:dyDescent="0.2">
      <c r="A4139" s="60">
        <v>48397040402</v>
      </c>
      <c r="B4139" s="60" t="s">
        <v>9899</v>
      </c>
      <c r="C4139" s="60">
        <v>7837</v>
      </c>
      <c r="D4139" s="60">
        <v>3435</v>
      </c>
      <c r="E4139" s="172">
        <v>0.43830547403343117</v>
      </c>
      <c r="AR4139" s="6"/>
      <c r="AS4139" s="6"/>
    </row>
    <row r="4140" spans="1:45" x14ac:dyDescent="0.2">
      <c r="A4140" s="60">
        <v>48397040503</v>
      </c>
      <c r="B4140" s="60" t="s">
        <v>10026</v>
      </c>
      <c r="C4140" s="60">
        <v>3986</v>
      </c>
      <c r="D4140" s="60">
        <v>1413</v>
      </c>
      <c r="E4140" s="172">
        <v>0.35449071751128952</v>
      </c>
      <c r="AR4140" s="6"/>
      <c r="AS4140" s="6"/>
    </row>
    <row r="4141" spans="1:45" x14ac:dyDescent="0.2">
      <c r="A4141" s="60">
        <v>48397040504</v>
      </c>
      <c r="B4141" s="60" t="s">
        <v>9668</v>
      </c>
      <c r="C4141" s="60">
        <v>5218</v>
      </c>
      <c r="D4141" s="60">
        <v>3119</v>
      </c>
      <c r="E4141" s="172">
        <v>0.59773859716366429</v>
      </c>
      <c r="AR4141" s="6"/>
      <c r="AS4141" s="6"/>
    </row>
    <row r="4142" spans="1:45" x14ac:dyDescent="0.2">
      <c r="A4142" s="60">
        <v>48397040505</v>
      </c>
      <c r="B4142" s="60" t="s">
        <v>9814</v>
      </c>
      <c r="C4142" s="60">
        <v>6817</v>
      </c>
      <c r="D4142" s="60">
        <v>3062</v>
      </c>
      <c r="E4142" s="172">
        <v>0.44917118967287661</v>
      </c>
      <c r="AR4142" s="6"/>
      <c r="AS4142" s="6"/>
    </row>
    <row r="4143" spans="1:45" x14ac:dyDescent="0.2">
      <c r="A4143" s="60">
        <v>48397040506</v>
      </c>
      <c r="B4143" s="60" t="s">
        <v>9588</v>
      </c>
      <c r="C4143" s="60">
        <v>5424</v>
      </c>
      <c r="D4143" s="60">
        <v>3618</v>
      </c>
      <c r="E4143" s="172">
        <v>0.66703539823008851</v>
      </c>
      <c r="AR4143" s="6"/>
      <c r="AS4143" s="6"/>
    </row>
    <row r="4144" spans="1:45" x14ac:dyDescent="0.2">
      <c r="A4144" s="60">
        <v>48399950100</v>
      </c>
      <c r="B4144" s="60" t="s">
        <v>13923</v>
      </c>
      <c r="C4144" s="60">
        <v>910</v>
      </c>
      <c r="D4144" s="60">
        <v>371</v>
      </c>
      <c r="E4144" s="172">
        <v>0.40769230769230769</v>
      </c>
      <c r="AR4144" s="6"/>
      <c r="AS4144" s="6"/>
    </row>
    <row r="4145" spans="1:45" x14ac:dyDescent="0.2">
      <c r="A4145" s="60">
        <v>48399950200</v>
      </c>
      <c r="B4145" s="60" t="s">
        <v>13925</v>
      </c>
      <c r="C4145" s="60">
        <v>1456</v>
      </c>
      <c r="D4145" s="60">
        <v>218</v>
      </c>
      <c r="E4145" s="172">
        <v>0.14972527472527472</v>
      </c>
      <c r="AR4145" s="6"/>
      <c r="AS4145" s="6"/>
    </row>
    <row r="4146" spans="1:45" x14ac:dyDescent="0.2">
      <c r="A4146" s="60">
        <v>48399950500</v>
      </c>
      <c r="B4146" s="60" t="s">
        <v>13924</v>
      </c>
      <c r="C4146" s="60">
        <v>1247</v>
      </c>
      <c r="D4146" s="60">
        <v>323</v>
      </c>
      <c r="E4146" s="172">
        <v>0.25902165196471533</v>
      </c>
      <c r="AR4146" s="6"/>
      <c r="AS4146" s="6"/>
    </row>
    <row r="4147" spans="1:45" x14ac:dyDescent="0.2">
      <c r="A4147" s="60">
        <v>48399950600</v>
      </c>
      <c r="B4147" s="60" t="s">
        <v>13926</v>
      </c>
      <c r="C4147" s="60">
        <v>3355</v>
      </c>
      <c r="D4147" s="60">
        <v>757</v>
      </c>
      <c r="E4147" s="172">
        <v>0.2256333830104322</v>
      </c>
      <c r="AR4147" s="6"/>
      <c r="AS4147" s="6"/>
    </row>
    <row r="4148" spans="1:45" x14ac:dyDescent="0.2">
      <c r="A4148" s="60">
        <v>48401950100</v>
      </c>
      <c r="B4148" s="60" t="s">
        <v>12327</v>
      </c>
      <c r="C4148" s="60">
        <v>3740</v>
      </c>
      <c r="D4148" s="60">
        <v>1010</v>
      </c>
      <c r="E4148" s="172">
        <v>0.2700534759358289</v>
      </c>
      <c r="AR4148" s="6"/>
      <c r="AS4148" s="6"/>
    </row>
    <row r="4149" spans="1:45" x14ac:dyDescent="0.2">
      <c r="A4149" s="60">
        <v>48401950200</v>
      </c>
      <c r="B4149" s="60" t="s">
        <v>12331</v>
      </c>
      <c r="C4149" s="60">
        <v>2381</v>
      </c>
      <c r="D4149" s="60">
        <v>602</v>
      </c>
      <c r="E4149" s="172">
        <v>0.25283494330113399</v>
      </c>
      <c r="AR4149" s="6"/>
      <c r="AS4149" s="6"/>
    </row>
    <row r="4150" spans="1:45" x14ac:dyDescent="0.2">
      <c r="A4150" s="60">
        <v>48401950300</v>
      </c>
      <c r="B4150" s="60" t="s">
        <v>12337</v>
      </c>
      <c r="C4150" s="60">
        <v>4464</v>
      </c>
      <c r="D4150" s="60">
        <v>1190</v>
      </c>
      <c r="E4150" s="172">
        <v>0.26657706093189965</v>
      </c>
      <c r="AR4150" s="6"/>
      <c r="AS4150" s="6"/>
    </row>
    <row r="4151" spans="1:45" x14ac:dyDescent="0.2">
      <c r="A4151" s="60">
        <v>48401950400</v>
      </c>
      <c r="B4151" s="60" t="s">
        <v>12351</v>
      </c>
      <c r="C4151" s="60">
        <v>3707</v>
      </c>
      <c r="D4151" s="60">
        <v>670</v>
      </c>
      <c r="E4151" s="172">
        <v>0.1807391421634745</v>
      </c>
      <c r="AR4151" s="6"/>
      <c r="AS4151" s="6"/>
    </row>
    <row r="4152" spans="1:45" x14ac:dyDescent="0.2">
      <c r="A4152" s="60">
        <v>48401950501</v>
      </c>
      <c r="B4152" s="60" t="s">
        <v>12324</v>
      </c>
      <c r="C4152" s="60">
        <v>3607</v>
      </c>
      <c r="D4152" s="60">
        <v>930</v>
      </c>
      <c r="E4152" s="172">
        <v>0.25783199334627116</v>
      </c>
      <c r="AR4152" s="6"/>
      <c r="AS4152" s="6"/>
    </row>
    <row r="4153" spans="1:45" x14ac:dyDescent="0.2">
      <c r="A4153" s="60">
        <v>48401950502</v>
      </c>
      <c r="B4153" s="60" t="s">
        <v>12348</v>
      </c>
      <c r="C4153" s="60">
        <v>3027</v>
      </c>
      <c r="D4153" s="60">
        <v>366</v>
      </c>
      <c r="E4153" s="172">
        <v>0.12091179385530228</v>
      </c>
      <c r="AR4153" s="6"/>
      <c r="AS4153" s="6"/>
    </row>
    <row r="4154" spans="1:45" x14ac:dyDescent="0.2">
      <c r="A4154" s="60">
        <v>48401950600</v>
      </c>
      <c r="B4154" s="60" t="s">
        <v>12326</v>
      </c>
      <c r="C4154" s="60">
        <v>1619</v>
      </c>
      <c r="D4154" s="60">
        <v>667</v>
      </c>
      <c r="E4154" s="172">
        <v>0.41198270537368747</v>
      </c>
      <c r="AR4154" s="6"/>
      <c r="AS4154" s="6"/>
    </row>
    <row r="4155" spans="1:45" x14ac:dyDescent="0.2">
      <c r="A4155" s="60">
        <v>48401950700</v>
      </c>
      <c r="B4155" s="60" t="s">
        <v>12349</v>
      </c>
      <c r="C4155" s="60">
        <v>3721</v>
      </c>
      <c r="D4155" s="60">
        <v>544</v>
      </c>
      <c r="E4155" s="172">
        <v>0.14619725880139747</v>
      </c>
      <c r="AR4155" s="6"/>
      <c r="AS4155" s="6"/>
    </row>
    <row r="4156" spans="1:45" x14ac:dyDescent="0.2">
      <c r="A4156" s="60">
        <v>48401950800</v>
      </c>
      <c r="B4156" s="60" t="s">
        <v>12347</v>
      </c>
      <c r="C4156" s="60">
        <v>2608</v>
      </c>
      <c r="D4156" s="60">
        <v>805</v>
      </c>
      <c r="E4156" s="172">
        <v>0.30866564417177916</v>
      </c>
      <c r="AR4156" s="6"/>
      <c r="AS4156" s="6"/>
    </row>
    <row r="4157" spans="1:45" x14ac:dyDescent="0.2">
      <c r="A4157" s="60">
        <v>48401950900</v>
      </c>
      <c r="B4157" s="60" t="s">
        <v>12332</v>
      </c>
      <c r="C4157" s="60">
        <v>2202</v>
      </c>
      <c r="D4157" s="60">
        <v>511</v>
      </c>
      <c r="E4157" s="172">
        <v>0.23206176203451409</v>
      </c>
      <c r="AR4157" s="6"/>
      <c r="AS4157" s="6"/>
    </row>
    <row r="4158" spans="1:45" x14ac:dyDescent="0.2">
      <c r="A4158" s="60">
        <v>48401951000</v>
      </c>
      <c r="B4158" s="60" t="s">
        <v>12346</v>
      </c>
      <c r="C4158" s="60">
        <v>1529</v>
      </c>
      <c r="D4158" s="60">
        <v>240</v>
      </c>
      <c r="E4158" s="172">
        <v>0.15696533682145192</v>
      </c>
      <c r="AR4158" s="6"/>
      <c r="AS4158" s="6"/>
    </row>
    <row r="4159" spans="1:45" x14ac:dyDescent="0.2">
      <c r="A4159" s="60">
        <v>48401951100</v>
      </c>
      <c r="B4159" s="60" t="s">
        <v>12350</v>
      </c>
      <c r="C4159" s="60">
        <v>2119</v>
      </c>
      <c r="D4159" s="60">
        <v>392</v>
      </c>
      <c r="E4159" s="172">
        <v>0.18499292118924021</v>
      </c>
      <c r="AR4159" s="6"/>
      <c r="AS4159" s="6"/>
    </row>
    <row r="4160" spans="1:45" x14ac:dyDescent="0.2">
      <c r="A4160" s="60">
        <v>48401951200</v>
      </c>
      <c r="B4160" s="60" t="s">
        <v>12352</v>
      </c>
      <c r="C4160" s="60">
        <v>1850</v>
      </c>
      <c r="D4160" s="60">
        <v>429</v>
      </c>
      <c r="E4160" s="172">
        <v>0.23189189189189188</v>
      </c>
      <c r="AR4160" s="6"/>
      <c r="AS4160" s="6"/>
    </row>
    <row r="4161" spans="1:45" x14ac:dyDescent="0.2">
      <c r="A4161" s="60">
        <v>48403950100</v>
      </c>
      <c r="B4161" s="60" t="s">
        <v>13928</v>
      </c>
      <c r="C4161" s="60">
        <v>1877</v>
      </c>
      <c r="D4161" s="60">
        <v>477</v>
      </c>
      <c r="E4161" s="172">
        <v>0.25412892914224827</v>
      </c>
      <c r="AR4161" s="6"/>
      <c r="AS4161" s="6"/>
    </row>
    <row r="4162" spans="1:45" x14ac:dyDescent="0.2">
      <c r="A4162" s="60">
        <v>48403950200</v>
      </c>
      <c r="B4162" s="60" t="s">
        <v>13929</v>
      </c>
      <c r="C4162" s="60">
        <v>2259</v>
      </c>
      <c r="D4162" s="60">
        <v>329</v>
      </c>
      <c r="E4162" s="172">
        <v>0.14563966356795041</v>
      </c>
      <c r="AR4162" s="6"/>
      <c r="AS4162" s="6"/>
    </row>
    <row r="4163" spans="1:45" x14ac:dyDescent="0.2">
      <c r="A4163" s="60">
        <v>48403950300</v>
      </c>
      <c r="B4163" s="60" t="s">
        <v>13927</v>
      </c>
      <c r="C4163" s="60">
        <v>3858</v>
      </c>
      <c r="D4163" s="60">
        <v>917</v>
      </c>
      <c r="E4163" s="172">
        <v>0.23768792120269569</v>
      </c>
      <c r="AR4163" s="6"/>
      <c r="AS4163" s="6"/>
    </row>
    <row r="4164" spans="1:45" x14ac:dyDescent="0.2">
      <c r="A4164" s="60">
        <v>48405950100</v>
      </c>
      <c r="B4164" s="60" t="s">
        <v>13931</v>
      </c>
      <c r="C4164" s="60">
        <v>2229</v>
      </c>
      <c r="D4164" s="60">
        <v>425</v>
      </c>
      <c r="E4164" s="172">
        <v>0.19066846119336026</v>
      </c>
      <c r="AR4164" s="6"/>
      <c r="AS4164" s="6"/>
    </row>
    <row r="4165" spans="1:45" x14ac:dyDescent="0.2">
      <c r="A4165" s="60">
        <v>48405950200</v>
      </c>
      <c r="B4165" s="60" t="s">
        <v>13932</v>
      </c>
      <c r="C4165" s="60">
        <v>1768</v>
      </c>
      <c r="D4165" s="60">
        <v>389</v>
      </c>
      <c r="E4165" s="172">
        <v>0.22002262443438914</v>
      </c>
      <c r="AR4165" s="6"/>
      <c r="AS4165" s="6"/>
    </row>
    <row r="4166" spans="1:45" x14ac:dyDescent="0.2">
      <c r="A4166" s="60">
        <v>48405950300</v>
      </c>
      <c r="B4166" s="60" t="s">
        <v>13930</v>
      </c>
      <c r="C4166" s="60">
        <v>2127</v>
      </c>
      <c r="D4166" s="60">
        <v>359</v>
      </c>
      <c r="E4166" s="172">
        <v>0.16878232251998118</v>
      </c>
      <c r="AR4166" s="6"/>
      <c r="AS4166" s="6"/>
    </row>
    <row r="4167" spans="1:45" x14ac:dyDescent="0.2">
      <c r="A4167" s="60">
        <v>48407200101</v>
      </c>
      <c r="B4167" s="60" t="s">
        <v>13936</v>
      </c>
      <c r="C4167" s="60">
        <v>4960</v>
      </c>
      <c r="D4167" s="60">
        <v>498</v>
      </c>
      <c r="E4167" s="172">
        <v>0.10040322580645161</v>
      </c>
      <c r="AR4167" s="6"/>
      <c r="AS4167" s="6"/>
    </row>
    <row r="4168" spans="1:45" x14ac:dyDescent="0.2">
      <c r="A4168" s="60">
        <v>48407200102</v>
      </c>
      <c r="B4168" s="60" t="s">
        <v>13933</v>
      </c>
      <c r="C4168" s="60">
        <v>7289</v>
      </c>
      <c r="D4168" s="60">
        <v>944</v>
      </c>
      <c r="E4168" s="172">
        <v>0.12951022088077926</v>
      </c>
      <c r="AR4168" s="6"/>
      <c r="AS4168" s="6"/>
    </row>
    <row r="4169" spans="1:45" x14ac:dyDescent="0.2">
      <c r="A4169" s="60">
        <v>48407200200</v>
      </c>
      <c r="B4169" s="60" t="s">
        <v>13935</v>
      </c>
      <c r="C4169" s="60">
        <v>3633</v>
      </c>
      <c r="D4169" s="60">
        <v>815</v>
      </c>
      <c r="E4169" s="172">
        <v>0.22433250756950179</v>
      </c>
      <c r="AR4169" s="6"/>
      <c r="AS4169" s="6"/>
    </row>
    <row r="4170" spans="1:45" x14ac:dyDescent="0.2">
      <c r="A4170" s="60">
        <v>48407200300</v>
      </c>
      <c r="B4170" s="60" t="s">
        <v>13934</v>
      </c>
      <c r="C4170" s="60">
        <v>3897</v>
      </c>
      <c r="D4170" s="60">
        <v>726</v>
      </c>
      <c r="E4170" s="172">
        <v>0.18629715165511931</v>
      </c>
      <c r="AR4170" s="6"/>
      <c r="AS4170" s="6"/>
    </row>
    <row r="4171" spans="1:45" x14ac:dyDescent="0.2">
      <c r="A4171" s="60">
        <v>48409010201</v>
      </c>
      <c r="B4171" s="60" t="s">
        <v>9516</v>
      </c>
      <c r="C4171" s="60">
        <v>2505</v>
      </c>
      <c r="D4171" s="60">
        <v>508</v>
      </c>
      <c r="E4171" s="172">
        <v>0.20279441117764471</v>
      </c>
      <c r="AR4171" s="6"/>
      <c r="AS4171" s="6"/>
    </row>
    <row r="4172" spans="1:45" x14ac:dyDescent="0.2">
      <c r="A4172" s="60">
        <v>48409010202</v>
      </c>
      <c r="B4172" s="60" t="s">
        <v>9492</v>
      </c>
      <c r="C4172" s="60">
        <v>3225</v>
      </c>
      <c r="D4172" s="60">
        <v>433</v>
      </c>
      <c r="E4172" s="172">
        <v>0.13426356589147287</v>
      </c>
      <c r="AR4172" s="6"/>
      <c r="AS4172" s="6"/>
    </row>
    <row r="4173" spans="1:45" x14ac:dyDescent="0.2">
      <c r="A4173" s="60">
        <v>48409010301</v>
      </c>
      <c r="B4173" s="60" t="s">
        <v>9479</v>
      </c>
      <c r="C4173" s="60">
        <v>2897</v>
      </c>
      <c r="D4173" s="60">
        <v>648</v>
      </c>
      <c r="E4173" s="172">
        <v>0.22367966862271316</v>
      </c>
      <c r="AR4173" s="6"/>
      <c r="AS4173" s="6"/>
    </row>
    <row r="4174" spans="1:45" x14ac:dyDescent="0.2">
      <c r="A4174" s="60">
        <v>48409010302</v>
      </c>
      <c r="B4174" s="60" t="s">
        <v>9470</v>
      </c>
      <c r="C4174" s="60">
        <v>3183</v>
      </c>
      <c r="D4174" s="60">
        <v>815</v>
      </c>
      <c r="E4174" s="172">
        <v>0.25604775369148602</v>
      </c>
      <c r="AR4174" s="6"/>
      <c r="AS4174" s="6"/>
    </row>
    <row r="4175" spans="1:45" x14ac:dyDescent="0.2">
      <c r="A4175" s="60">
        <v>48409010500</v>
      </c>
      <c r="B4175" s="60" t="s">
        <v>9530</v>
      </c>
      <c r="C4175" s="60">
        <v>1263</v>
      </c>
      <c r="D4175" s="60">
        <v>131</v>
      </c>
      <c r="E4175" s="172">
        <v>0.10372129849564529</v>
      </c>
      <c r="AR4175" s="6"/>
      <c r="AS4175" s="6"/>
    </row>
    <row r="4176" spans="1:45" x14ac:dyDescent="0.2">
      <c r="A4176" s="60">
        <v>48409010601</v>
      </c>
      <c r="B4176" s="60" t="s">
        <v>9472</v>
      </c>
      <c r="C4176" s="60">
        <v>3842</v>
      </c>
      <c r="D4176" s="60">
        <v>1010</v>
      </c>
      <c r="E4176" s="172">
        <v>0.26288391462779803</v>
      </c>
      <c r="AR4176" s="6"/>
      <c r="AS4176" s="6"/>
    </row>
    <row r="4177" spans="1:45" x14ac:dyDescent="0.2">
      <c r="A4177" s="60">
        <v>48409010602</v>
      </c>
      <c r="B4177" s="60" t="s">
        <v>9495</v>
      </c>
      <c r="C4177" s="60">
        <v>2570</v>
      </c>
      <c r="D4177" s="60">
        <v>703</v>
      </c>
      <c r="E4177" s="172">
        <v>0.27354085603112843</v>
      </c>
      <c r="AR4177" s="6"/>
      <c r="AS4177" s="6"/>
    </row>
    <row r="4178" spans="1:45" x14ac:dyDescent="0.2">
      <c r="A4178" s="60">
        <v>48409010603</v>
      </c>
      <c r="B4178" s="60" t="s">
        <v>9451</v>
      </c>
      <c r="C4178" s="60">
        <v>1828</v>
      </c>
      <c r="D4178" s="60">
        <v>969</v>
      </c>
      <c r="E4178" s="172">
        <v>0.53008752735229758</v>
      </c>
      <c r="AR4178" s="6"/>
      <c r="AS4178" s="6"/>
    </row>
    <row r="4179" spans="1:45" x14ac:dyDescent="0.2">
      <c r="A4179" s="60">
        <v>48409010604</v>
      </c>
      <c r="B4179" s="60" t="s">
        <v>9461</v>
      </c>
      <c r="C4179" s="60">
        <v>2046</v>
      </c>
      <c r="D4179" s="60">
        <v>992</v>
      </c>
      <c r="E4179" s="172">
        <v>0.48484848484848486</v>
      </c>
      <c r="AR4179" s="6"/>
      <c r="AS4179" s="6"/>
    </row>
    <row r="4180" spans="1:45" x14ac:dyDescent="0.2">
      <c r="A4180" s="60">
        <v>48409010700</v>
      </c>
      <c r="B4180" s="60" t="s">
        <v>9460</v>
      </c>
      <c r="C4180" s="60">
        <v>2520</v>
      </c>
      <c r="D4180" s="60">
        <v>809</v>
      </c>
      <c r="E4180" s="172">
        <v>0.32103174603174606</v>
      </c>
      <c r="AR4180" s="6"/>
      <c r="AS4180" s="6"/>
    </row>
    <row r="4181" spans="1:45" x14ac:dyDescent="0.2">
      <c r="A4181" s="60">
        <v>48409010800</v>
      </c>
      <c r="B4181" s="60" t="s">
        <v>9520</v>
      </c>
      <c r="C4181" s="60">
        <v>2634</v>
      </c>
      <c r="D4181" s="60">
        <v>280</v>
      </c>
      <c r="E4181" s="172">
        <v>0.10630220197418375</v>
      </c>
      <c r="AR4181" s="6"/>
      <c r="AS4181" s="6"/>
    </row>
    <row r="4182" spans="1:45" x14ac:dyDescent="0.2">
      <c r="A4182" s="60">
        <v>48409010900</v>
      </c>
      <c r="B4182" s="60" t="s">
        <v>9463</v>
      </c>
      <c r="C4182" s="60">
        <v>3193</v>
      </c>
      <c r="D4182" s="60">
        <v>602</v>
      </c>
      <c r="E4182" s="172">
        <v>0.18853742561854056</v>
      </c>
      <c r="AR4182" s="6"/>
      <c r="AS4182" s="6"/>
    </row>
    <row r="4183" spans="1:45" x14ac:dyDescent="0.2">
      <c r="A4183" s="60">
        <v>48409011000</v>
      </c>
      <c r="B4183" s="60" t="s">
        <v>9508</v>
      </c>
      <c r="C4183" s="60">
        <v>3757</v>
      </c>
      <c r="D4183" s="60">
        <v>467</v>
      </c>
      <c r="E4183" s="172">
        <v>0.12430130423210008</v>
      </c>
      <c r="AR4183" s="6"/>
      <c r="AS4183" s="6"/>
    </row>
    <row r="4184" spans="1:45" x14ac:dyDescent="0.2">
      <c r="A4184" s="60">
        <v>48409011100</v>
      </c>
      <c r="B4184" s="60" t="s">
        <v>9510</v>
      </c>
      <c r="C4184" s="60">
        <v>1943</v>
      </c>
      <c r="D4184" s="60">
        <v>325</v>
      </c>
      <c r="E4184" s="172">
        <v>0.16726711271230058</v>
      </c>
      <c r="AR4184" s="6"/>
      <c r="AS4184" s="6"/>
    </row>
    <row r="4185" spans="1:45" x14ac:dyDescent="0.2">
      <c r="A4185" s="60">
        <v>48409011200</v>
      </c>
      <c r="B4185" s="60" t="s">
        <v>9497</v>
      </c>
      <c r="C4185" s="60">
        <v>2433</v>
      </c>
      <c r="D4185" s="60">
        <v>432</v>
      </c>
      <c r="E4185" s="172">
        <v>0.17755856966707767</v>
      </c>
      <c r="AR4185" s="6"/>
      <c r="AS4185" s="6"/>
    </row>
    <row r="4186" spans="1:45" x14ac:dyDescent="0.2">
      <c r="A4186" s="60">
        <v>48409011300</v>
      </c>
      <c r="B4186" s="60" t="s">
        <v>9536</v>
      </c>
      <c r="C4186" s="60">
        <v>2897</v>
      </c>
      <c r="D4186" s="60">
        <v>374</v>
      </c>
      <c r="E4186" s="172">
        <v>0.12909906800138074</v>
      </c>
      <c r="AR4186" s="6"/>
      <c r="AS4186" s="6"/>
    </row>
    <row r="4187" spans="1:45" x14ac:dyDescent="0.2">
      <c r="A4187" s="60">
        <v>48411950100</v>
      </c>
      <c r="B4187" s="60" t="s">
        <v>13938</v>
      </c>
      <c r="C4187" s="60">
        <v>1642</v>
      </c>
      <c r="D4187" s="60">
        <v>310</v>
      </c>
      <c r="E4187" s="172">
        <v>0.18879415347137637</v>
      </c>
      <c r="AR4187" s="6"/>
      <c r="AS4187" s="6"/>
    </row>
    <row r="4188" spans="1:45" x14ac:dyDescent="0.2">
      <c r="A4188" s="60">
        <v>48411950200</v>
      </c>
      <c r="B4188" s="60" t="s">
        <v>13937</v>
      </c>
      <c r="C4188" s="60">
        <v>2597</v>
      </c>
      <c r="D4188" s="60">
        <v>440</v>
      </c>
      <c r="E4188" s="172">
        <v>0.16942626107046593</v>
      </c>
      <c r="AR4188" s="6"/>
      <c r="AS4188" s="6"/>
    </row>
    <row r="4189" spans="1:45" x14ac:dyDescent="0.2">
      <c r="A4189" s="60">
        <v>48413950300</v>
      </c>
      <c r="B4189" s="60" t="s">
        <v>13939</v>
      </c>
      <c r="C4189" s="60">
        <v>2001</v>
      </c>
      <c r="D4189" s="60">
        <v>461</v>
      </c>
      <c r="E4189" s="172">
        <v>0.23038480759620189</v>
      </c>
      <c r="AR4189" s="6"/>
      <c r="AS4189" s="6"/>
    </row>
    <row r="4190" spans="1:45" x14ac:dyDescent="0.2">
      <c r="A4190" s="60">
        <v>48415950100</v>
      </c>
      <c r="B4190" s="60" t="s">
        <v>13943</v>
      </c>
      <c r="C4190" s="60">
        <v>3448</v>
      </c>
      <c r="D4190" s="60">
        <v>378</v>
      </c>
      <c r="E4190" s="172">
        <v>0.10962877030162413</v>
      </c>
      <c r="AR4190" s="6"/>
      <c r="AS4190" s="6"/>
    </row>
    <row r="4191" spans="1:45" x14ac:dyDescent="0.2">
      <c r="A4191" s="60">
        <v>48415950200</v>
      </c>
      <c r="B4191" s="60" t="s">
        <v>13941</v>
      </c>
      <c r="C4191" s="60">
        <v>863</v>
      </c>
      <c r="D4191" s="60">
        <v>173</v>
      </c>
      <c r="E4191" s="172">
        <v>0.20046349942062572</v>
      </c>
      <c r="AR4191" s="6"/>
      <c r="AS4191" s="6"/>
    </row>
    <row r="4192" spans="1:45" x14ac:dyDescent="0.2">
      <c r="A4192" s="60">
        <v>48415950300</v>
      </c>
      <c r="B4192" s="60" t="s">
        <v>13940</v>
      </c>
      <c r="C4192" s="60">
        <v>3913</v>
      </c>
      <c r="D4192" s="60">
        <v>1208</v>
      </c>
      <c r="E4192" s="172">
        <v>0.30871454127268083</v>
      </c>
      <c r="AR4192" s="6"/>
      <c r="AS4192" s="6"/>
    </row>
    <row r="4193" spans="1:45" x14ac:dyDescent="0.2">
      <c r="A4193" s="60">
        <v>48415950600</v>
      </c>
      <c r="B4193" s="60" t="s">
        <v>13942</v>
      </c>
      <c r="C4193" s="60">
        <v>3014</v>
      </c>
      <c r="D4193" s="60">
        <v>685</v>
      </c>
      <c r="E4193" s="172">
        <v>0.22727272727272727</v>
      </c>
      <c r="AR4193" s="6"/>
      <c r="AS4193" s="6"/>
    </row>
    <row r="4194" spans="1:45" x14ac:dyDescent="0.2">
      <c r="A4194" s="60">
        <v>48417950300</v>
      </c>
      <c r="B4194" s="60" t="s">
        <v>13944</v>
      </c>
      <c r="C4194" s="60">
        <v>2245</v>
      </c>
      <c r="D4194" s="60">
        <v>658</v>
      </c>
      <c r="E4194" s="172">
        <v>0.29309576837416479</v>
      </c>
      <c r="AR4194" s="6"/>
      <c r="AS4194" s="6"/>
    </row>
    <row r="4195" spans="1:45" x14ac:dyDescent="0.2">
      <c r="A4195" s="60">
        <v>48419950100</v>
      </c>
      <c r="B4195" s="60" t="s">
        <v>13949</v>
      </c>
      <c r="C4195" s="60">
        <v>3344</v>
      </c>
      <c r="D4195" s="60">
        <v>532</v>
      </c>
      <c r="E4195" s="172">
        <v>0.15909090909090909</v>
      </c>
      <c r="AR4195" s="6"/>
      <c r="AS4195" s="6"/>
    </row>
    <row r="4196" spans="1:45" x14ac:dyDescent="0.2">
      <c r="A4196" s="60">
        <v>48419950200</v>
      </c>
      <c r="B4196" s="60" t="s">
        <v>13948</v>
      </c>
      <c r="C4196" s="60">
        <v>2387</v>
      </c>
      <c r="D4196" s="60">
        <v>556</v>
      </c>
      <c r="E4196" s="172">
        <v>0.23292836196062003</v>
      </c>
      <c r="AR4196" s="6"/>
      <c r="AS4196" s="6"/>
    </row>
    <row r="4197" spans="1:45" x14ac:dyDescent="0.2">
      <c r="A4197" s="60">
        <v>48419950300</v>
      </c>
      <c r="B4197" s="60" t="s">
        <v>13947</v>
      </c>
      <c r="C4197" s="60">
        <v>3170</v>
      </c>
      <c r="D4197" s="60">
        <v>525</v>
      </c>
      <c r="E4197" s="172">
        <v>0.16561514195583596</v>
      </c>
      <c r="AR4197" s="6"/>
      <c r="AS4197" s="6"/>
    </row>
    <row r="4198" spans="1:45" x14ac:dyDescent="0.2">
      <c r="A4198" s="60">
        <v>48419950400</v>
      </c>
      <c r="B4198" s="60" t="s">
        <v>13950</v>
      </c>
      <c r="C4198" s="60">
        <v>2757</v>
      </c>
      <c r="D4198" s="60">
        <v>672</v>
      </c>
      <c r="E4198" s="172">
        <v>0.24374319912948858</v>
      </c>
      <c r="AR4198" s="6"/>
      <c r="AS4198" s="6"/>
    </row>
    <row r="4199" spans="1:45" x14ac:dyDescent="0.2">
      <c r="A4199" s="60">
        <v>48419950500</v>
      </c>
      <c r="B4199" s="60" t="s">
        <v>13945</v>
      </c>
      <c r="C4199" s="60">
        <v>2260</v>
      </c>
      <c r="D4199" s="60">
        <v>378</v>
      </c>
      <c r="E4199" s="172">
        <v>0.1672566371681416</v>
      </c>
      <c r="AR4199" s="6"/>
      <c r="AS4199" s="6"/>
    </row>
    <row r="4200" spans="1:45" x14ac:dyDescent="0.2">
      <c r="A4200" s="60">
        <v>48419950600</v>
      </c>
      <c r="B4200" s="60" t="s">
        <v>13946</v>
      </c>
      <c r="C4200" s="60">
        <v>2402</v>
      </c>
      <c r="D4200" s="60">
        <v>569</v>
      </c>
      <c r="E4200" s="172">
        <v>0.23688592839300582</v>
      </c>
      <c r="AR4200" s="6"/>
      <c r="AS4200" s="6"/>
    </row>
    <row r="4201" spans="1:45" x14ac:dyDescent="0.2">
      <c r="A4201" s="60">
        <v>48421950200</v>
      </c>
      <c r="B4201" s="60" t="s">
        <v>13951</v>
      </c>
      <c r="C4201" s="60">
        <v>2092</v>
      </c>
      <c r="D4201" s="60">
        <v>492</v>
      </c>
      <c r="E4201" s="172">
        <v>0.23518164435946462</v>
      </c>
      <c r="AR4201" s="6"/>
      <c r="AS4201" s="6"/>
    </row>
    <row r="4202" spans="1:45" x14ac:dyDescent="0.2">
      <c r="A4202" s="60">
        <v>48423000100</v>
      </c>
      <c r="B4202" s="60" t="s">
        <v>13190</v>
      </c>
      <c r="C4202" s="60">
        <v>3669</v>
      </c>
      <c r="D4202" s="60">
        <v>385</v>
      </c>
      <c r="E4202" s="172">
        <v>0.10493322431180158</v>
      </c>
      <c r="AR4202" s="6"/>
      <c r="AS4202" s="6"/>
    </row>
    <row r="4203" spans="1:45" x14ac:dyDescent="0.2">
      <c r="A4203" s="60">
        <v>48423000201</v>
      </c>
      <c r="B4203" s="60" t="s">
        <v>13191</v>
      </c>
      <c r="C4203" s="60">
        <v>2419</v>
      </c>
      <c r="D4203" s="60">
        <v>535</v>
      </c>
      <c r="E4203" s="172">
        <v>0.22116577097974369</v>
      </c>
      <c r="AR4203" s="6"/>
      <c r="AS4203" s="6"/>
    </row>
    <row r="4204" spans="1:45" x14ac:dyDescent="0.2">
      <c r="A4204" s="60">
        <v>48423000202</v>
      </c>
      <c r="B4204" s="60" t="s">
        <v>13196</v>
      </c>
      <c r="C4204" s="60">
        <v>1215</v>
      </c>
      <c r="D4204" s="60">
        <v>178</v>
      </c>
      <c r="E4204" s="172">
        <v>0.14650205761316873</v>
      </c>
      <c r="AR4204" s="6"/>
      <c r="AS4204" s="6"/>
    </row>
    <row r="4205" spans="1:45" x14ac:dyDescent="0.2">
      <c r="A4205" s="60">
        <v>48423000300</v>
      </c>
      <c r="B4205" s="60" t="s">
        <v>13181</v>
      </c>
      <c r="C4205" s="60">
        <v>2997</v>
      </c>
      <c r="D4205" s="60">
        <v>200</v>
      </c>
      <c r="E4205" s="172">
        <v>6.6733400066733395E-2</v>
      </c>
      <c r="AR4205" s="6"/>
      <c r="AS4205" s="6"/>
    </row>
    <row r="4206" spans="1:45" x14ac:dyDescent="0.2">
      <c r="A4206" s="60">
        <v>48423000400</v>
      </c>
      <c r="B4206" s="60" t="s">
        <v>13194</v>
      </c>
      <c r="C4206" s="60">
        <v>1588</v>
      </c>
      <c r="D4206" s="60">
        <v>212</v>
      </c>
      <c r="E4206" s="172">
        <v>0.13350125944584382</v>
      </c>
      <c r="AR4206" s="6"/>
      <c r="AS4206" s="6"/>
    </row>
    <row r="4207" spans="1:45" x14ac:dyDescent="0.2">
      <c r="A4207" s="60">
        <v>48423000500</v>
      </c>
      <c r="B4207" s="60" t="s">
        <v>13195</v>
      </c>
      <c r="C4207" s="60">
        <v>1902</v>
      </c>
      <c r="D4207" s="60">
        <v>279</v>
      </c>
      <c r="E4207" s="172">
        <v>0.14668769716088328</v>
      </c>
      <c r="AR4207" s="6"/>
      <c r="AS4207" s="6"/>
    </row>
    <row r="4208" spans="1:45" x14ac:dyDescent="0.2">
      <c r="A4208" s="60">
        <v>48423000600</v>
      </c>
      <c r="B4208" s="60" t="s">
        <v>13192</v>
      </c>
      <c r="C4208" s="60">
        <v>1515</v>
      </c>
      <c r="D4208" s="60">
        <v>159</v>
      </c>
      <c r="E4208" s="172">
        <v>0.10495049504950495</v>
      </c>
      <c r="AR4208" s="6"/>
      <c r="AS4208" s="6"/>
    </row>
    <row r="4209" spans="1:45" x14ac:dyDescent="0.2">
      <c r="A4209" s="60">
        <v>48423000700</v>
      </c>
      <c r="B4209" s="60" t="s">
        <v>13197</v>
      </c>
      <c r="C4209" s="60">
        <v>2869</v>
      </c>
      <c r="D4209" s="60">
        <v>370</v>
      </c>
      <c r="E4209" s="172">
        <v>0.12896479609620076</v>
      </c>
      <c r="AR4209" s="6"/>
      <c r="AS4209" s="6"/>
    </row>
    <row r="4210" spans="1:45" x14ac:dyDescent="0.2">
      <c r="A4210" s="60">
        <v>48423000800</v>
      </c>
      <c r="B4210" s="60" t="s">
        <v>13178</v>
      </c>
      <c r="C4210" s="60">
        <v>3821</v>
      </c>
      <c r="D4210" s="60">
        <v>1459</v>
      </c>
      <c r="E4210" s="172">
        <v>0.38183721538864174</v>
      </c>
      <c r="AR4210" s="6"/>
      <c r="AS4210" s="6"/>
    </row>
    <row r="4211" spans="1:45" x14ac:dyDescent="0.2">
      <c r="A4211" s="60">
        <v>48423000900</v>
      </c>
      <c r="B4211" s="60" t="s">
        <v>13182</v>
      </c>
      <c r="C4211" s="60">
        <v>2719</v>
      </c>
      <c r="D4211" s="60">
        <v>398</v>
      </c>
      <c r="E4211" s="172">
        <v>0.1463773446119897</v>
      </c>
      <c r="AR4211" s="6"/>
      <c r="AS4211" s="6"/>
    </row>
    <row r="4212" spans="1:45" x14ac:dyDescent="0.2">
      <c r="A4212" s="60">
        <v>48423001000</v>
      </c>
      <c r="B4212" s="60" t="s">
        <v>13170</v>
      </c>
      <c r="C4212" s="60">
        <v>3754</v>
      </c>
      <c r="D4212" s="60">
        <v>1557</v>
      </c>
      <c r="E4212" s="172">
        <v>0.41475759190197126</v>
      </c>
      <c r="AR4212" s="6"/>
      <c r="AS4212" s="6"/>
    </row>
    <row r="4213" spans="1:45" x14ac:dyDescent="0.2">
      <c r="A4213" s="60">
        <v>48423001101</v>
      </c>
      <c r="B4213" s="60" t="s">
        <v>13174</v>
      </c>
      <c r="C4213" s="60">
        <v>2836</v>
      </c>
      <c r="D4213" s="60">
        <v>1161</v>
      </c>
      <c r="E4213" s="172">
        <v>0.40937940761636105</v>
      </c>
      <c r="AR4213" s="6"/>
      <c r="AS4213" s="6"/>
    </row>
    <row r="4214" spans="1:45" x14ac:dyDescent="0.2">
      <c r="A4214" s="60">
        <v>48423001102</v>
      </c>
      <c r="B4214" s="60" t="s">
        <v>13158</v>
      </c>
      <c r="C4214" s="60">
        <v>1843</v>
      </c>
      <c r="D4214" s="60">
        <v>955</v>
      </c>
      <c r="E4214" s="172">
        <v>0.51817688551275098</v>
      </c>
      <c r="AR4214" s="6"/>
      <c r="AS4214" s="6"/>
    </row>
    <row r="4215" spans="1:45" x14ac:dyDescent="0.2">
      <c r="A4215" s="60">
        <v>48423001200</v>
      </c>
      <c r="B4215" s="60" t="s">
        <v>13172</v>
      </c>
      <c r="C4215" s="60">
        <v>2273</v>
      </c>
      <c r="D4215" s="60">
        <v>1087</v>
      </c>
      <c r="E4215" s="172">
        <v>0.47822261328640564</v>
      </c>
      <c r="AR4215" s="6"/>
      <c r="AS4215" s="6"/>
    </row>
    <row r="4216" spans="1:45" x14ac:dyDescent="0.2">
      <c r="A4216" s="60">
        <v>48423001300</v>
      </c>
      <c r="B4216" s="60" t="s">
        <v>13180</v>
      </c>
      <c r="C4216" s="60">
        <v>1357</v>
      </c>
      <c r="D4216" s="60">
        <v>594</v>
      </c>
      <c r="E4216" s="172">
        <v>0.43773028739867353</v>
      </c>
      <c r="AR4216" s="6"/>
      <c r="AS4216" s="6"/>
    </row>
    <row r="4217" spans="1:45" x14ac:dyDescent="0.2">
      <c r="A4217" s="60">
        <v>48423001401</v>
      </c>
      <c r="B4217" s="60" t="s">
        <v>13166</v>
      </c>
      <c r="C4217" s="60">
        <v>6214</v>
      </c>
      <c r="D4217" s="60">
        <v>2455</v>
      </c>
      <c r="E4217" s="172">
        <v>0.39507563566140974</v>
      </c>
      <c r="AR4217" s="6"/>
      <c r="AS4217" s="6"/>
    </row>
    <row r="4218" spans="1:45" x14ac:dyDescent="0.2">
      <c r="A4218" s="60">
        <v>48423001403</v>
      </c>
      <c r="B4218" s="60" t="s">
        <v>13173</v>
      </c>
      <c r="C4218" s="60">
        <v>4852</v>
      </c>
      <c r="D4218" s="60">
        <v>1305</v>
      </c>
      <c r="E4218" s="172">
        <v>0.26896125309150865</v>
      </c>
      <c r="AR4218" s="6"/>
      <c r="AS4218" s="6"/>
    </row>
    <row r="4219" spans="1:45" x14ac:dyDescent="0.2">
      <c r="A4219" s="60">
        <v>48423001404</v>
      </c>
      <c r="B4219" s="60" t="s">
        <v>13175</v>
      </c>
      <c r="C4219" s="60">
        <v>4973</v>
      </c>
      <c r="D4219" s="60">
        <v>1411</v>
      </c>
      <c r="E4219" s="172">
        <v>0.28373215362959986</v>
      </c>
      <c r="AR4219" s="6"/>
      <c r="AS4219" s="6"/>
    </row>
    <row r="4220" spans="1:45" x14ac:dyDescent="0.2">
      <c r="A4220" s="60">
        <v>48423001500</v>
      </c>
      <c r="B4220" s="60" t="s">
        <v>13177</v>
      </c>
      <c r="C4220" s="60">
        <v>3871</v>
      </c>
      <c r="D4220" s="60">
        <v>854</v>
      </c>
      <c r="E4220" s="172">
        <v>0.22061482820976491</v>
      </c>
      <c r="AR4220" s="6"/>
      <c r="AS4220" s="6"/>
    </row>
    <row r="4221" spans="1:45" x14ac:dyDescent="0.2">
      <c r="A4221" s="60">
        <v>48423001601</v>
      </c>
      <c r="B4221" s="60" t="s">
        <v>13189</v>
      </c>
      <c r="C4221" s="60">
        <v>4500</v>
      </c>
      <c r="D4221" s="60">
        <v>881</v>
      </c>
      <c r="E4221" s="172">
        <v>0.19577777777777777</v>
      </c>
      <c r="AR4221" s="6"/>
      <c r="AS4221" s="6"/>
    </row>
    <row r="4222" spans="1:45" x14ac:dyDescent="0.2">
      <c r="A4222" s="60">
        <v>48423001602</v>
      </c>
      <c r="B4222" s="60" t="s">
        <v>13164</v>
      </c>
      <c r="C4222" s="60">
        <v>3095</v>
      </c>
      <c r="D4222" s="60">
        <v>1485</v>
      </c>
      <c r="E4222" s="172">
        <v>0.47980613893376411</v>
      </c>
      <c r="AR4222" s="6"/>
      <c r="AS4222" s="6"/>
    </row>
    <row r="4223" spans="1:45" x14ac:dyDescent="0.2">
      <c r="A4223" s="60">
        <v>48423001604</v>
      </c>
      <c r="B4223" s="60" t="s">
        <v>13179</v>
      </c>
      <c r="C4223" s="60">
        <v>4689</v>
      </c>
      <c r="D4223" s="60">
        <v>869</v>
      </c>
      <c r="E4223" s="172">
        <v>0.18532736191085519</v>
      </c>
      <c r="AR4223" s="6"/>
      <c r="AS4223" s="6"/>
    </row>
    <row r="4224" spans="1:45" x14ac:dyDescent="0.2">
      <c r="A4224" s="60">
        <v>48423001700</v>
      </c>
      <c r="B4224" s="60" t="s">
        <v>13185</v>
      </c>
      <c r="C4224" s="60">
        <v>5395</v>
      </c>
      <c r="D4224" s="60">
        <v>978</v>
      </c>
      <c r="E4224" s="172">
        <v>0.18127896200185356</v>
      </c>
      <c r="AR4224" s="6"/>
      <c r="AS4224" s="6"/>
    </row>
    <row r="4225" spans="1:45" x14ac:dyDescent="0.2">
      <c r="A4225" s="60">
        <v>48423001801</v>
      </c>
      <c r="B4225" s="60" t="s">
        <v>13183</v>
      </c>
      <c r="C4225" s="60">
        <v>5395</v>
      </c>
      <c r="D4225" s="60">
        <v>1095</v>
      </c>
      <c r="E4225" s="172">
        <v>0.20296570898980537</v>
      </c>
      <c r="AR4225" s="6"/>
      <c r="AS4225" s="6"/>
    </row>
    <row r="4226" spans="1:45" x14ac:dyDescent="0.2">
      <c r="A4226" s="60">
        <v>48423001802</v>
      </c>
      <c r="B4226" s="60" t="s">
        <v>13184</v>
      </c>
      <c r="C4226" s="60">
        <v>5047</v>
      </c>
      <c r="D4226" s="60">
        <v>1851</v>
      </c>
      <c r="E4226" s="172">
        <v>0.36675252625321975</v>
      </c>
      <c r="AR4226" s="6"/>
      <c r="AS4226" s="6"/>
    </row>
    <row r="4227" spans="1:45" x14ac:dyDescent="0.2">
      <c r="A4227" s="60">
        <v>48423001803</v>
      </c>
      <c r="B4227" s="60" t="s">
        <v>13168</v>
      </c>
      <c r="C4227" s="60">
        <v>2832</v>
      </c>
      <c r="D4227" s="60">
        <v>1777</v>
      </c>
      <c r="E4227" s="172">
        <v>0.62747175141242939</v>
      </c>
      <c r="AR4227" s="6"/>
      <c r="AS4227" s="6"/>
    </row>
    <row r="4228" spans="1:45" x14ac:dyDescent="0.2">
      <c r="A4228" s="60">
        <v>48423001901</v>
      </c>
      <c r="B4228" s="60" t="s">
        <v>13176</v>
      </c>
      <c r="C4228" s="60">
        <v>4137</v>
      </c>
      <c r="D4228" s="60">
        <v>2226</v>
      </c>
      <c r="E4228" s="172">
        <v>0.53807106598984766</v>
      </c>
      <c r="AR4228" s="6"/>
      <c r="AS4228" s="6"/>
    </row>
    <row r="4229" spans="1:45" x14ac:dyDescent="0.2">
      <c r="A4229" s="60">
        <v>48423001905</v>
      </c>
      <c r="B4229" s="60" t="s">
        <v>13160</v>
      </c>
      <c r="C4229" s="60">
        <v>6243</v>
      </c>
      <c r="D4229" s="60">
        <v>3682</v>
      </c>
      <c r="E4229" s="172">
        <v>0.58978055422072717</v>
      </c>
      <c r="AR4229" s="6"/>
      <c r="AS4229" s="6"/>
    </row>
    <row r="4230" spans="1:45" x14ac:dyDescent="0.2">
      <c r="A4230" s="60">
        <v>48423001906</v>
      </c>
      <c r="B4230" s="60" t="s">
        <v>13154</v>
      </c>
      <c r="C4230" s="60">
        <v>3867</v>
      </c>
      <c r="D4230" s="60">
        <v>1706</v>
      </c>
      <c r="E4230" s="172">
        <v>0.44116886475303851</v>
      </c>
      <c r="AR4230" s="6"/>
      <c r="AS4230" s="6"/>
    </row>
    <row r="4231" spans="1:45" x14ac:dyDescent="0.2">
      <c r="A4231" s="60">
        <v>48423001907</v>
      </c>
      <c r="B4231" s="60" t="s">
        <v>13167</v>
      </c>
      <c r="C4231" s="60">
        <v>4801</v>
      </c>
      <c r="D4231" s="60">
        <v>2155</v>
      </c>
      <c r="E4231" s="172">
        <v>0.44886481982920223</v>
      </c>
      <c r="AR4231" s="6"/>
      <c r="AS4231" s="6"/>
    </row>
    <row r="4232" spans="1:45" x14ac:dyDescent="0.2">
      <c r="A4232" s="60">
        <v>48423001908</v>
      </c>
      <c r="B4232" s="60" t="s">
        <v>13163</v>
      </c>
      <c r="C4232" s="60">
        <v>7188</v>
      </c>
      <c r="D4232" s="60">
        <v>3442</v>
      </c>
      <c r="E4232" s="172">
        <v>0.4788536449638286</v>
      </c>
      <c r="AR4232" s="6"/>
      <c r="AS4232" s="6"/>
    </row>
    <row r="4233" spans="1:45" x14ac:dyDescent="0.2">
      <c r="A4233" s="60">
        <v>48423002003</v>
      </c>
      <c r="B4233" s="60" t="s">
        <v>13193</v>
      </c>
      <c r="C4233" s="60">
        <v>2313</v>
      </c>
      <c r="D4233" s="60">
        <v>781</v>
      </c>
      <c r="E4233" s="172">
        <v>0.33765672287073067</v>
      </c>
      <c r="AR4233" s="6"/>
      <c r="AS4233" s="6"/>
    </row>
    <row r="4234" spans="1:45" x14ac:dyDescent="0.2">
      <c r="A4234" s="60">
        <v>48423002004</v>
      </c>
      <c r="B4234" s="60" t="s">
        <v>13171</v>
      </c>
      <c r="C4234" s="60">
        <v>2092</v>
      </c>
      <c r="D4234" s="60">
        <v>1068</v>
      </c>
      <c r="E4234" s="172">
        <v>0.51051625239005738</v>
      </c>
      <c r="AR4234" s="6"/>
      <c r="AS4234" s="6"/>
    </row>
    <row r="4235" spans="1:45" x14ac:dyDescent="0.2">
      <c r="A4235" s="60">
        <v>48423002006</v>
      </c>
      <c r="B4235" s="60" t="s">
        <v>13155</v>
      </c>
      <c r="C4235" s="60">
        <v>2544</v>
      </c>
      <c r="D4235" s="60">
        <v>1648</v>
      </c>
      <c r="E4235" s="172">
        <v>0.64779874213836475</v>
      </c>
      <c r="AR4235" s="6"/>
      <c r="AS4235" s="6"/>
    </row>
    <row r="4236" spans="1:45" x14ac:dyDescent="0.2">
      <c r="A4236" s="60">
        <v>48423002007</v>
      </c>
      <c r="B4236" s="60" t="s">
        <v>13188</v>
      </c>
      <c r="C4236" s="60">
        <v>5046</v>
      </c>
      <c r="D4236" s="60">
        <v>2234</v>
      </c>
      <c r="E4236" s="172">
        <v>0.44272691240586604</v>
      </c>
      <c r="AR4236" s="6"/>
      <c r="AS4236" s="6"/>
    </row>
    <row r="4237" spans="1:45" x14ac:dyDescent="0.2">
      <c r="A4237" s="60">
        <v>48423002008</v>
      </c>
      <c r="B4237" s="60" t="s">
        <v>13161</v>
      </c>
      <c r="C4237" s="60">
        <v>4572</v>
      </c>
      <c r="D4237" s="60">
        <v>2215</v>
      </c>
      <c r="E4237" s="172">
        <v>0.48447069116360453</v>
      </c>
      <c r="AR4237" s="6"/>
      <c r="AS4237" s="6"/>
    </row>
    <row r="4238" spans="1:45" x14ac:dyDescent="0.2">
      <c r="A4238" s="60">
        <v>48423002009</v>
      </c>
      <c r="B4238" s="60" t="s">
        <v>13159</v>
      </c>
      <c r="C4238" s="60">
        <v>5227</v>
      </c>
      <c r="D4238" s="60">
        <v>2147</v>
      </c>
      <c r="E4238" s="172">
        <v>0.41075186531471208</v>
      </c>
      <c r="AR4238" s="6"/>
      <c r="AS4238" s="6"/>
    </row>
    <row r="4239" spans="1:45" x14ac:dyDescent="0.2">
      <c r="A4239" s="60">
        <v>48423002101</v>
      </c>
      <c r="B4239" s="60" t="s">
        <v>13187</v>
      </c>
      <c r="C4239" s="60">
        <v>3007</v>
      </c>
      <c r="D4239" s="60">
        <v>471</v>
      </c>
      <c r="E4239" s="172">
        <v>0.15663451945460591</v>
      </c>
      <c r="AR4239" s="6"/>
      <c r="AS4239" s="6"/>
    </row>
    <row r="4240" spans="1:45" x14ac:dyDescent="0.2">
      <c r="A4240" s="60">
        <v>48423002102</v>
      </c>
      <c r="B4240" s="60" t="s">
        <v>13165</v>
      </c>
      <c r="C4240" s="60">
        <v>3901</v>
      </c>
      <c r="D4240" s="60">
        <v>1264</v>
      </c>
      <c r="E4240" s="172">
        <v>0.32401948218405535</v>
      </c>
      <c r="AR4240" s="6"/>
      <c r="AS4240" s="6"/>
    </row>
    <row r="4241" spans="1:45" x14ac:dyDescent="0.2">
      <c r="A4241" s="60">
        <v>48423002200</v>
      </c>
      <c r="B4241" s="60" t="s">
        <v>13157</v>
      </c>
      <c r="C4241" s="60">
        <v>3973</v>
      </c>
      <c r="D4241" s="60">
        <v>1910</v>
      </c>
      <c r="E4241" s="172">
        <v>0.48074502894538135</v>
      </c>
      <c r="AR4241" s="6"/>
      <c r="AS4241" s="6"/>
    </row>
    <row r="4242" spans="1:45" x14ac:dyDescent="0.2">
      <c r="A4242" s="60">
        <v>48423980000</v>
      </c>
      <c r="B4242" s="60" t="s">
        <v>13198</v>
      </c>
      <c r="C4242" s="60">
        <v>0</v>
      </c>
      <c r="D4242" s="60">
        <v>0</v>
      </c>
      <c r="E4242" s="172" t="e">
        <v>#DIV/0!</v>
      </c>
      <c r="AR4242" s="6"/>
      <c r="AS4242" s="6"/>
    </row>
    <row r="4243" spans="1:45" x14ac:dyDescent="0.2">
      <c r="A4243" s="60">
        <v>48425000100</v>
      </c>
      <c r="B4243" s="60" t="s">
        <v>10205</v>
      </c>
      <c r="C4243" s="60">
        <v>4524</v>
      </c>
      <c r="D4243" s="60">
        <v>1349</v>
      </c>
      <c r="E4243" s="172">
        <v>0.29818744473916886</v>
      </c>
      <c r="AR4243" s="6"/>
      <c r="AS4243" s="6"/>
    </row>
    <row r="4244" spans="1:45" x14ac:dyDescent="0.2">
      <c r="A4244" s="60">
        <v>48425000200</v>
      </c>
      <c r="B4244" s="60" t="s">
        <v>10347</v>
      </c>
      <c r="C4244" s="60">
        <v>1448</v>
      </c>
      <c r="D4244" s="60">
        <v>407</v>
      </c>
      <c r="E4244" s="172">
        <v>0.28107734806629836</v>
      </c>
      <c r="AR4244" s="6"/>
      <c r="AS4244" s="6"/>
    </row>
    <row r="4245" spans="1:45" x14ac:dyDescent="0.2">
      <c r="A4245" s="60">
        <v>48427950101</v>
      </c>
      <c r="B4245" s="60" t="s">
        <v>13956</v>
      </c>
      <c r="C4245" s="60">
        <v>805</v>
      </c>
      <c r="D4245" s="60">
        <v>139</v>
      </c>
      <c r="E4245" s="172">
        <v>0.17267080745341615</v>
      </c>
      <c r="AR4245" s="6"/>
      <c r="AS4245" s="6"/>
    </row>
    <row r="4246" spans="1:45" x14ac:dyDescent="0.2">
      <c r="A4246" s="60">
        <v>48427950104</v>
      </c>
      <c r="B4246" s="60" t="s">
        <v>13952</v>
      </c>
      <c r="C4246" s="60">
        <v>2402</v>
      </c>
      <c r="D4246" s="60">
        <v>437</v>
      </c>
      <c r="E4246" s="172">
        <v>0.18193172356369691</v>
      </c>
      <c r="AR4246" s="6"/>
      <c r="AS4246" s="6"/>
    </row>
    <row r="4247" spans="1:45" x14ac:dyDescent="0.2">
      <c r="A4247" s="60">
        <v>48427950105</v>
      </c>
      <c r="B4247" s="60" t="s">
        <v>13954</v>
      </c>
      <c r="C4247" s="60">
        <v>2283</v>
      </c>
      <c r="D4247" s="60">
        <v>238</v>
      </c>
      <c r="E4247" s="172">
        <v>0.10424879544459045</v>
      </c>
      <c r="AR4247" s="6"/>
      <c r="AS4247" s="6"/>
    </row>
    <row r="4248" spans="1:45" x14ac:dyDescent="0.2">
      <c r="A4248" s="60">
        <v>48427950106</v>
      </c>
      <c r="B4248" s="60" t="s">
        <v>13960</v>
      </c>
      <c r="C4248" s="60">
        <v>1675</v>
      </c>
      <c r="D4248" s="60">
        <v>277</v>
      </c>
      <c r="E4248" s="172">
        <v>0.16537313432835821</v>
      </c>
      <c r="AR4248" s="6"/>
      <c r="AS4248" s="6"/>
    </row>
    <row r="4249" spans="1:45" x14ac:dyDescent="0.2">
      <c r="A4249" s="60">
        <v>48427950107</v>
      </c>
      <c r="B4249" s="60" t="s">
        <v>13964</v>
      </c>
      <c r="C4249" s="60">
        <v>2004</v>
      </c>
      <c r="D4249" s="60">
        <v>281</v>
      </c>
      <c r="E4249" s="172">
        <v>0.14021956087824353</v>
      </c>
      <c r="AR4249" s="6"/>
      <c r="AS4249" s="6"/>
    </row>
    <row r="4250" spans="1:45" x14ac:dyDescent="0.2">
      <c r="A4250" s="60">
        <v>48427950108</v>
      </c>
      <c r="B4250" s="60" t="s">
        <v>13953</v>
      </c>
      <c r="C4250" s="60">
        <v>1873</v>
      </c>
      <c r="D4250" s="60">
        <v>518</v>
      </c>
      <c r="E4250" s="172">
        <v>0.27656166577682861</v>
      </c>
      <c r="AR4250" s="6"/>
      <c r="AS4250" s="6"/>
    </row>
    <row r="4251" spans="1:45" x14ac:dyDescent="0.2">
      <c r="A4251" s="60">
        <v>48427950202</v>
      </c>
      <c r="B4251" s="60" t="s">
        <v>13959</v>
      </c>
      <c r="C4251" s="60">
        <v>1569</v>
      </c>
      <c r="D4251" s="60">
        <v>225</v>
      </c>
      <c r="E4251" s="172">
        <v>0.14340344168260039</v>
      </c>
      <c r="AR4251" s="6"/>
      <c r="AS4251" s="6"/>
    </row>
    <row r="4252" spans="1:45" x14ac:dyDescent="0.2">
      <c r="A4252" s="60">
        <v>48427950203</v>
      </c>
      <c r="B4252" s="60" t="s">
        <v>13962</v>
      </c>
      <c r="C4252" s="60">
        <v>2822</v>
      </c>
      <c r="D4252" s="60">
        <v>238</v>
      </c>
      <c r="E4252" s="172">
        <v>8.4337349397590355E-2</v>
      </c>
      <c r="AR4252" s="6"/>
      <c r="AS4252" s="6"/>
    </row>
    <row r="4253" spans="1:45" x14ac:dyDescent="0.2">
      <c r="A4253" s="60">
        <v>48427950204</v>
      </c>
      <c r="B4253" s="60" t="s">
        <v>13965</v>
      </c>
      <c r="C4253" s="60">
        <v>2640</v>
      </c>
      <c r="D4253" s="60">
        <v>257</v>
      </c>
      <c r="E4253" s="172">
        <v>9.7348484848484851E-2</v>
      </c>
      <c r="AR4253" s="6"/>
      <c r="AS4253" s="6"/>
    </row>
    <row r="4254" spans="1:45" x14ac:dyDescent="0.2">
      <c r="A4254" s="60">
        <v>48427950401</v>
      </c>
      <c r="B4254" s="60" t="s">
        <v>13961</v>
      </c>
      <c r="C4254" s="60">
        <v>3041</v>
      </c>
      <c r="D4254" s="60">
        <v>190</v>
      </c>
      <c r="E4254" s="172">
        <v>6.2479447550147976E-2</v>
      </c>
      <c r="AR4254" s="6"/>
      <c r="AS4254" s="6"/>
    </row>
    <row r="4255" spans="1:45" x14ac:dyDescent="0.2">
      <c r="A4255" s="60">
        <v>48427950402</v>
      </c>
      <c r="B4255" s="60" t="s">
        <v>13958</v>
      </c>
      <c r="C4255" s="60">
        <v>2751</v>
      </c>
      <c r="D4255" s="60">
        <v>236</v>
      </c>
      <c r="E4255" s="172">
        <v>8.5786986550345334E-2</v>
      </c>
      <c r="AR4255" s="6"/>
      <c r="AS4255" s="6"/>
    </row>
    <row r="4256" spans="1:45" x14ac:dyDescent="0.2">
      <c r="A4256" s="60">
        <v>48427950500</v>
      </c>
      <c r="B4256" s="60" t="s">
        <v>13957</v>
      </c>
      <c r="C4256" s="60">
        <v>3050</v>
      </c>
      <c r="D4256" s="60">
        <v>437</v>
      </c>
      <c r="E4256" s="172">
        <v>0.14327868852459016</v>
      </c>
      <c r="AR4256" s="6"/>
      <c r="AS4256" s="6"/>
    </row>
    <row r="4257" spans="1:45" x14ac:dyDescent="0.2">
      <c r="A4257" s="60">
        <v>48427950600</v>
      </c>
      <c r="B4257" s="60" t="s">
        <v>13955</v>
      </c>
      <c r="C4257" s="60">
        <v>4155</v>
      </c>
      <c r="D4257" s="60">
        <v>721</v>
      </c>
      <c r="E4257" s="172">
        <v>0.17352587244283996</v>
      </c>
      <c r="AR4257" s="6"/>
      <c r="AS4257" s="6"/>
    </row>
    <row r="4258" spans="1:45" x14ac:dyDescent="0.2">
      <c r="A4258" s="60">
        <v>48427950701</v>
      </c>
      <c r="B4258" s="60" t="s">
        <v>13966</v>
      </c>
      <c r="C4258" s="60">
        <v>2407</v>
      </c>
      <c r="D4258" s="60">
        <v>409</v>
      </c>
      <c r="E4258" s="172">
        <v>0.16992106356460324</v>
      </c>
      <c r="AR4258" s="6"/>
      <c r="AS4258" s="6"/>
    </row>
    <row r="4259" spans="1:45" x14ac:dyDescent="0.2">
      <c r="A4259" s="60">
        <v>48427950702</v>
      </c>
      <c r="B4259" s="60" t="s">
        <v>13963</v>
      </c>
      <c r="C4259" s="60">
        <v>1868</v>
      </c>
      <c r="D4259" s="60">
        <v>296</v>
      </c>
      <c r="E4259" s="172">
        <v>0.15845824411134904</v>
      </c>
      <c r="AR4259" s="6"/>
      <c r="AS4259" s="6"/>
    </row>
    <row r="4260" spans="1:45" x14ac:dyDescent="0.2">
      <c r="A4260" s="60">
        <v>48429950200</v>
      </c>
      <c r="B4260" s="60" t="s">
        <v>13968</v>
      </c>
      <c r="C4260" s="60">
        <v>2618</v>
      </c>
      <c r="D4260" s="60">
        <v>532</v>
      </c>
      <c r="E4260" s="172">
        <v>0.20320855614973263</v>
      </c>
      <c r="AR4260" s="6"/>
      <c r="AS4260" s="6"/>
    </row>
    <row r="4261" spans="1:45" x14ac:dyDescent="0.2">
      <c r="A4261" s="60">
        <v>48429950300</v>
      </c>
      <c r="B4261" s="60" t="s">
        <v>13969</v>
      </c>
      <c r="C4261" s="60">
        <v>1198</v>
      </c>
      <c r="D4261" s="60">
        <v>364</v>
      </c>
      <c r="E4261" s="172">
        <v>0.30383973288814692</v>
      </c>
      <c r="AR4261" s="6"/>
      <c r="AS4261" s="6"/>
    </row>
    <row r="4262" spans="1:45" x14ac:dyDescent="0.2">
      <c r="A4262" s="60">
        <v>48429950500</v>
      </c>
      <c r="B4262" s="60" t="s">
        <v>13967</v>
      </c>
      <c r="C4262" s="60">
        <v>2606</v>
      </c>
      <c r="D4262" s="60">
        <v>613</v>
      </c>
      <c r="E4262" s="172">
        <v>0.23522640061396777</v>
      </c>
      <c r="AR4262" s="6"/>
      <c r="AS4262" s="6"/>
    </row>
    <row r="4263" spans="1:45" x14ac:dyDescent="0.2">
      <c r="A4263" s="60">
        <v>48431950100</v>
      </c>
      <c r="B4263" s="60" t="s">
        <v>13970</v>
      </c>
      <c r="C4263" s="60">
        <v>782</v>
      </c>
      <c r="D4263" s="60">
        <v>153</v>
      </c>
      <c r="E4263" s="172">
        <v>0.19565217391304349</v>
      </c>
      <c r="AR4263" s="6"/>
      <c r="AS4263" s="6"/>
    </row>
    <row r="4264" spans="1:45" x14ac:dyDescent="0.2">
      <c r="A4264" s="60">
        <v>48433950300</v>
      </c>
      <c r="B4264" s="60" t="s">
        <v>13971</v>
      </c>
      <c r="C4264" s="60">
        <v>989</v>
      </c>
      <c r="D4264" s="60">
        <v>168</v>
      </c>
      <c r="E4264" s="172">
        <v>0.1698685540950455</v>
      </c>
      <c r="AR4264" s="6"/>
      <c r="AS4264" s="6"/>
    </row>
    <row r="4265" spans="1:45" x14ac:dyDescent="0.2">
      <c r="A4265" s="60">
        <v>48435950300</v>
      </c>
      <c r="B4265" s="60" t="s">
        <v>13972</v>
      </c>
      <c r="C4265" s="60">
        <v>2659</v>
      </c>
      <c r="D4265" s="60">
        <v>629</v>
      </c>
      <c r="E4265" s="172">
        <v>0.23655509590071455</v>
      </c>
      <c r="AR4265" s="6"/>
      <c r="AS4265" s="6"/>
    </row>
    <row r="4266" spans="1:45" x14ac:dyDescent="0.2">
      <c r="A4266" s="60">
        <v>48437950200</v>
      </c>
      <c r="B4266" s="60" t="s">
        <v>13973</v>
      </c>
      <c r="C4266" s="60">
        <v>1391</v>
      </c>
      <c r="D4266" s="60">
        <v>263</v>
      </c>
      <c r="E4266" s="172">
        <v>0.18907260963335729</v>
      </c>
      <c r="AR4266" s="6"/>
      <c r="AS4266" s="6"/>
    </row>
    <row r="4267" spans="1:45" x14ac:dyDescent="0.2">
      <c r="A4267" s="60">
        <v>48437950300</v>
      </c>
      <c r="B4267" s="60" t="s">
        <v>13975</v>
      </c>
      <c r="C4267" s="60">
        <v>2888</v>
      </c>
      <c r="D4267" s="60">
        <v>472</v>
      </c>
      <c r="E4267" s="172">
        <v>0.16343490304709141</v>
      </c>
      <c r="AR4267" s="6"/>
      <c r="AS4267" s="6"/>
    </row>
    <row r="4268" spans="1:45" x14ac:dyDescent="0.2">
      <c r="A4268" s="60">
        <v>48437950400</v>
      </c>
      <c r="B4268" s="60" t="s">
        <v>13974</v>
      </c>
      <c r="C4268" s="60">
        <v>780</v>
      </c>
      <c r="D4268" s="60">
        <v>174</v>
      </c>
      <c r="E4268" s="172">
        <v>0.22307692307692309</v>
      </c>
      <c r="AR4268" s="6"/>
      <c r="AS4268" s="6"/>
    </row>
    <row r="4269" spans="1:45" x14ac:dyDescent="0.2">
      <c r="A4269" s="60">
        <v>48439100101</v>
      </c>
      <c r="B4269" s="60" t="s">
        <v>10557</v>
      </c>
      <c r="C4269" s="60">
        <v>3691</v>
      </c>
      <c r="D4269" s="60">
        <v>460</v>
      </c>
      <c r="E4269" s="172">
        <v>0.12462747222974803</v>
      </c>
      <c r="AR4269" s="6"/>
      <c r="AS4269" s="6"/>
    </row>
    <row r="4270" spans="1:45" x14ac:dyDescent="0.2">
      <c r="A4270" s="60">
        <v>48439100102</v>
      </c>
      <c r="B4270" s="60" t="s">
        <v>10400</v>
      </c>
      <c r="C4270" s="60">
        <v>2948</v>
      </c>
      <c r="D4270" s="60">
        <v>817</v>
      </c>
      <c r="E4270" s="172">
        <v>0.27713704206241518</v>
      </c>
      <c r="AR4270" s="6"/>
      <c r="AS4270" s="6"/>
    </row>
    <row r="4271" spans="1:45" x14ac:dyDescent="0.2">
      <c r="A4271" s="60">
        <v>48439100201</v>
      </c>
      <c r="B4271" s="60" t="s">
        <v>10655</v>
      </c>
      <c r="C4271" s="60">
        <v>2433</v>
      </c>
      <c r="D4271" s="60">
        <v>228</v>
      </c>
      <c r="E4271" s="172">
        <v>9.3711467324291003E-2</v>
      </c>
      <c r="AR4271" s="6"/>
      <c r="AS4271" s="6"/>
    </row>
    <row r="4272" spans="1:45" x14ac:dyDescent="0.2">
      <c r="A4272" s="60">
        <v>48439100202</v>
      </c>
      <c r="B4272" s="60" t="s">
        <v>10711</v>
      </c>
      <c r="C4272" s="60">
        <v>3244</v>
      </c>
      <c r="D4272" s="60">
        <v>223</v>
      </c>
      <c r="E4272" s="172">
        <v>6.8742293464858203E-2</v>
      </c>
      <c r="AR4272" s="6"/>
      <c r="AS4272" s="6"/>
    </row>
    <row r="4273" spans="1:45" x14ac:dyDescent="0.2">
      <c r="A4273" s="60">
        <v>48439100300</v>
      </c>
      <c r="B4273" s="60" t="s">
        <v>10836</v>
      </c>
      <c r="C4273" s="60">
        <v>2977</v>
      </c>
      <c r="D4273" s="60">
        <v>240</v>
      </c>
      <c r="E4273" s="172">
        <v>8.0618071884447431E-2</v>
      </c>
      <c r="AR4273" s="6"/>
      <c r="AS4273" s="6"/>
    </row>
    <row r="4274" spans="1:45" x14ac:dyDescent="0.2">
      <c r="A4274" s="60">
        <v>48439100400</v>
      </c>
      <c r="B4274" s="60" t="s">
        <v>10554</v>
      </c>
      <c r="C4274" s="60">
        <v>3705</v>
      </c>
      <c r="D4274" s="60">
        <v>189</v>
      </c>
      <c r="E4274" s="172">
        <v>5.1012145748987853E-2</v>
      </c>
      <c r="AR4274" s="6"/>
      <c r="AS4274" s="6"/>
    </row>
    <row r="4275" spans="1:45" x14ac:dyDescent="0.2">
      <c r="A4275" s="60">
        <v>48439100501</v>
      </c>
      <c r="B4275" s="60" t="s">
        <v>10731</v>
      </c>
      <c r="C4275" s="60">
        <v>5931</v>
      </c>
      <c r="D4275" s="60">
        <v>500</v>
      </c>
      <c r="E4275" s="172">
        <v>8.4302815714044854E-2</v>
      </c>
      <c r="AR4275" s="6"/>
      <c r="AS4275" s="6"/>
    </row>
    <row r="4276" spans="1:45" x14ac:dyDescent="0.2">
      <c r="A4276" s="60">
        <v>48439100502</v>
      </c>
      <c r="B4276" s="60" t="s">
        <v>10732</v>
      </c>
      <c r="C4276" s="60">
        <v>4685</v>
      </c>
      <c r="D4276" s="60">
        <v>335</v>
      </c>
      <c r="E4276" s="172">
        <v>7.1504802561366057E-2</v>
      </c>
      <c r="AR4276" s="6"/>
      <c r="AS4276" s="6"/>
    </row>
    <row r="4277" spans="1:45" x14ac:dyDescent="0.2">
      <c r="A4277" s="60">
        <v>48439100601</v>
      </c>
      <c r="B4277" s="60" t="s">
        <v>10251</v>
      </c>
      <c r="C4277" s="60">
        <v>1864</v>
      </c>
      <c r="D4277" s="60">
        <v>676</v>
      </c>
      <c r="E4277" s="172">
        <v>0.36266094420600858</v>
      </c>
      <c r="AR4277" s="6"/>
      <c r="AS4277" s="6"/>
    </row>
    <row r="4278" spans="1:45" x14ac:dyDescent="0.2">
      <c r="A4278" s="60">
        <v>48439100602</v>
      </c>
      <c r="B4278" s="60" t="s">
        <v>10353</v>
      </c>
      <c r="C4278" s="60">
        <v>2719</v>
      </c>
      <c r="D4278" s="60">
        <v>488</v>
      </c>
      <c r="E4278" s="172">
        <v>0.17947774917248988</v>
      </c>
      <c r="AR4278" s="6"/>
      <c r="AS4278" s="6"/>
    </row>
    <row r="4279" spans="1:45" x14ac:dyDescent="0.2">
      <c r="A4279" s="60">
        <v>48439100700</v>
      </c>
      <c r="B4279" s="60" t="s">
        <v>10800</v>
      </c>
      <c r="C4279" s="60">
        <v>2975</v>
      </c>
      <c r="D4279" s="60">
        <v>258</v>
      </c>
      <c r="E4279" s="172">
        <v>8.6722689075630258E-2</v>
      </c>
      <c r="AR4279" s="6"/>
      <c r="AS4279" s="6"/>
    </row>
    <row r="4280" spans="1:45" x14ac:dyDescent="0.2">
      <c r="A4280" s="60">
        <v>48439100800</v>
      </c>
      <c r="B4280" s="60" t="s">
        <v>10676</v>
      </c>
      <c r="C4280" s="60">
        <v>3904</v>
      </c>
      <c r="D4280" s="60">
        <v>319</v>
      </c>
      <c r="E4280" s="172">
        <v>8.1711065573770489E-2</v>
      </c>
      <c r="AR4280" s="6"/>
      <c r="AS4280" s="6"/>
    </row>
    <row r="4281" spans="1:45" x14ac:dyDescent="0.2">
      <c r="A4281" s="60">
        <v>48439100900</v>
      </c>
      <c r="B4281" s="60" t="s">
        <v>10788</v>
      </c>
      <c r="C4281" s="60">
        <v>1126</v>
      </c>
      <c r="D4281" s="60">
        <v>39</v>
      </c>
      <c r="E4281" s="172">
        <v>3.4635879218472471E-2</v>
      </c>
      <c r="AR4281" s="6"/>
      <c r="AS4281" s="6"/>
    </row>
    <row r="4282" spans="1:45" x14ac:dyDescent="0.2">
      <c r="A4282" s="60">
        <v>48439101201</v>
      </c>
      <c r="B4282" s="60" t="s">
        <v>10293</v>
      </c>
      <c r="C4282" s="60">
        <v>1254</v>
      </c>
      <c r="D4282" s="60">
        <v>329</v>
      </c>
      <c r="E4282" s="172">
        <v>0.26236044657097291</v>
      </c>
      <c r="AR4282" s="6"/>
      <c r="AS4282" s="6"/>
    </row>
    <row r="4283" spans="1:45" x14ac:dyDescent="0.2">
      <c r="A4283" s="60">
        <v>48439101202</v>
      </c>
      <c r="B4283" s="60" t="s">
        <v>10693</v>
      </c>
      <c r="C4283" s="60">
        <v>2798</v>
      </c>
      <c r="D4283" s="60">
        <v>225</v>
      </c>
      <c r="E4283" s="172">
        <v>8.041458184417441E-2</v>
      </c>
      <c r="AR4283" s="6"/>
      <c r="AS4283" s="6"/>
    </row>
    <row r="4284" spans="1:45" x14ac:dyDescent="0.2">
      <c r="A4284" s="60">
        <v>48439101301</v>
      </c>
      <c r="B4284" s="60" t="s">
        <v>10333</v>
      </c>
      <c r="C4284" s="60">
        <v>3373</v>
      </c>
      <c r="D4284" s="60">
        <v>782</v>
      </c>
      <c r="E4284" s="172">
        <v>0.2318410910168989</v>
      </c>
      <c r="AR4284" s="6"/>
      <c r="AS4284" s="6"/>
    </row>
    <row r="4285" spans="1:45" x14ac:dyDescent="0.2">
      <c r="A4285" s="60">
        <v>48439101302</v>
      </c>
      <c r="B4285" s="60" t="s">
        <v>10701</v>
      </c>
      <c r="C4285" s="60">
        <v>1977</v>
      </c>
      <c r="D4285" s="60">
        <v>322</v>
      </c>
      <c r="E4285" s="172">
        <v>0.16287303995953464</v>
      </c>
      <c r="AR4285" s="6"/>
      <c r="AS4285" s="6"/>
    </row>
    <row r="4286" spans="1:45" x14ac:dyDescent="0.2">
      <c r="A4286" s="60">
        <v>48439101401</v>
      </c>
      <c r="B4286" s="60" t="s">
        <v>10349</v>
      </c>
      <c r="C4286" s="60">
        <v>3662</v>
      </c>
      <c r="D4286" s="60">
        <v>1095</v>
      </c>
      <c r="E4286" s="172">
        <v>0.29901693063899509</v>
      </c>
      <c r="AR4286" s="6"/>
      <c r="AS4286" s="6"/>
    </row>
    <row r="4287" spans="1:45" x14ac:dyDescent="0.2">
      <c r="A4287" s="60">
        <v>48439101402</v>
      </c>
      <c r="B4287" s="60" t="s">
        <v>10734</v>
      </c>
      <c r="C4287" s="60">
        <v>2204</v>
      </c>
      <c r="D4287" s="60">
        <v>190</v>
      </c>
      <c r="E4287" s="172">
        <v>8.6206896551724144E-2</v>
      </c>
      <c r="AR4287" s="6"/>
      <c r="AS4287" s="6"/>
    </row>
    <row r="4288" spans="1:45" x14ac:dyDescent="0.2">
      <c r="A4288" s="60">
        <v>48439101403</v>
      </c>
      <c r="B4288" s="60" t="s">
        <v>10793</v>
      </c>
      <c r="C4288" s="60">
        <v>3054</v>
      </c>
      <c r="D4288" s="60">
        <v>446</v>
      </c>
      <c r="E4288" s="172">
        <v>0.14603798297314996</v>
      </c>
      <c r="AR4288" s="6"/>
      <c r="AS4288" s="6"/>
    </row>
    <row r="4289" spans="1:45" x14ac:dyDescent="0.2">
      <c r="A4289" s="60">
        <v>48439101500</v>
      </c>
      <c r="B4289" s="60" t="s">
        <v>10426</v>
      </c>
      <c r="C4289" s="60">
        <v>2638</v>
      </c>
      <c r="D4289" s="60">
        <v>650</v>
      </c>
      <c r="E4289" s="172">
        <v>0.24639878695981804</v>
      </c>
      <c r="AR4289" s="6"/>
      <c r="AS4289" s="6"/>
    </row>
    <row r="4290" spans="1:45" x14ac:dyDescent="0.2">
      <c r="A4290" s="60">
        <v>48439101700</v>
      </c>
      <c r="B4290" s="60" t="s">
        <v>10893</v>
      </c>
      <c r="C4290" s="60">
        <v>1634</v>
      </c>
      <c r="D4290" s="60">
        <v>167</v>
      </c>
      <c r="E4290" s="172">
        <v>0.102203182374541</v>
      </c>
      <c r="AR4290" s="6"/>
      <c r="AS4290" s="6"/>
    </row>
    <row r="4291" spans="1:45" x14ac:dyDescent="0.2">
      <c r="A4291" s="60">
        <v>48439102000</v>
      </c>
      <c r="B4291" s="60" t="s">
        <v>9911</v>
      </c>
      <c r="C4291" s="60">
        <v>2372</v>
      </c>
      <c r="D4291" s="60">
        <v>1763</v>
      </c>
      <c r="E4291" s="172">
        <v>0.74325463743676223</v>
      </c>
      <c r="AR4291" s="6"/>
      <c r="AS4291" s="6"/>
    </row>
    <row r="4292" spans="1:45" x14ac:dyDescent="0.2">
      <c r="A4292" s="60">
        <v>48439102100</v>
      </c>
      <c r="B4292" s="60" t="s">
        <v>10302</v>
      </c>
      <c r="C4292" s="60">
        <v>4270</v>
      </c>
      <c r="D4292" s="60">
        <v>2233</v>
      </c>
      <c r="E4292" s="172">
        <v>0.5229508196721312</v>
      </c>
      <c r="AR4292" s="6"/>
      <c r="AS4292" s="6"/>
    </row>
    <row r="4293" spans="1:45" x14ac:dyDescent="0.2">
      <c r="A4293" s="60">
        <v>48439102201</v>
      </c>
      <c r="B4293" s="60" t="s">
        <v>10177</v>
      </c>
      <c r="C4293" s="60">
        <v>2566</v>
      </c>
      <c r="D4293" s="60">
        <v>1615</v>
      </c>
      <c r="E4293" s="172">
        <v>0.62938425565081835</v>
      </c>
      <c r="AR4293" s="6"/>
      <c r="AS4293" s="6"/>
    </row>
    <row r="4294" spans="1:45" x14ac:dyDescent="0.2">
      <c r="A4294" s="60">
        <v>48439102202</v>
      </c>
      <c r="B4294" s="60" t="s">
        <v>9946</v>
      </c>
      <c r="C4294" s="60">
        <v>2237</v>
      </c>
      <c r="D4294" s="60">
        <v>1683</v>
      </c>
      <c r="E4294" s="172">
        <v>0.75234689316048275</v>
      </c>
      <c r="AR4294" s="6"/>
      <c r="AS4294" s="6"/>
    </row>
    <row r="4295" spans="1:45" x14ac:dyDescent="0.2">
      <c r="A4295" s="60">
        <v>48439102301</v>
      </c>
      <c r="B4295" s="60" t="s">
        <v>10812</v>
      </c>
      <c r="C4295" s="60">
        <v>2168</v>
      </c>
      <c r="D4295" s="60">
        <v>213</v>
      </c>
      <c r="E4295" s="172">
        <v>9.8247232472324725E-2</v>
      </c>
      <c r="AR4295" s="6"/>
      <c r="AS4295" s="6"/>
    </row>
    <row r="4296" spans="1:45" x14ac:dyDescent="0.2">
      <c r="A4296" s="60">
        <v>48439102302</v>
      </c>
      <c r="B4296" s="60" t="s">
        <v>10619</v>
      </c>
      <c r="C4296" s="60">
        <v>3471</v>
      </c>
      <c r="D4296" s="60">
        <v>584</v>
      </c>
      <c r="E4296" s="172">
        <v>0.16825122443099971</v>
      </c>
      <c r="AR4296" s="6"/>
      <c r="AS4296" s="6"/>
    </row>
    <row r="4297" spans="1:45" x14ac:dyDescent="0.2">
      <c r="A4297" s="60">
        <v>48439102401</v>
      </c>
      <c r="B4297" s="60" t="s">
        <v>10378</v>
      </c>
      <c r="C4297" s="60">
        <v>3136</v>
      </c>
      <c r="D4297" s="60">
        <v>1659</v>
      </c>
      <c r="E4297" s="172">
        <v>0.5290178571428571</v>
      </c>
      <c r="AR4297" s="6"/>
      <c r="AS4297" s="6"/>
    </row>
    <row r="4298" spans="1:45" x14ac:dyDescent="0.2">
      <c r="A4298" s="60">
        <v>48439102402</v>
      </c>
      <c r="B4298" s="60" t="s">
        <v>10027</v>
      </c>
      <c r="C4298" s="60">
        <v>3432</v>
      </c>
      <c r="D4298" s="60">
        <v>2497</v>
      </c>
      <c r="E4298" s="172">
        <v>0.72756410256410253</v>
      </c>
      <c r="AR4298" s="6"/>
      <c r="AS4298" s="6"/>
    </row>
    <row r="4299" spans="1:45" x14ac:dyDescent="0.2">
      <c r="A4299" s="60">
        <v>48439102500</v>
      </c>
      <c r="B4299" s="60" t="s">
        <v>10860</v>
      </c>
      <c r="C4299" s="60">
        <v>2177</v>
      </c>
      <c r="D4299" s="60">
        <v>294</v>
      </c>
      <c r="E4299" s="172">
        <v>0.13504823151125403</v>
      </c>
      <c r="AR4299" s="6"/>
      <c r="AS4299" s="6"/>
    </row>
    <row r="4300" spans="1:45" x14ac:dyDescent="0.2">
      <c r="A4300" s="60">
        <v>48439102601</v>
      </c>
      <c r="B4300" s="60" t="s">
        <v>10695</v>
      </c>
      <c r="C4300" s="60">
        <v>2693</v>
      </c>
      <c r="D4300" s="60">
        <v>578</v>
      </c>
      <c r="E4300" s="172">
        <v>0.21463052357965096</v>
      </c>
      <c r="AR4300" s="6"/>
      <c r="AS4300" s="6"/>
    </row>
    <row r="4301" spans="1:45" x14ac:dyDescent="0.2">
      <c r="A4301" s="60">
        <v>48439102602</v>
      </c>
      <c r="B4301" s="60" t="s">
        <v>10574</v>
      </c>
      <c r="C4301" s="60">
        <v>2716</v>
      </c>
      <c r="D4301" s="60">
        <v>1188</v>
      </c>
      <c r="E4301" s="172">
        <v>0.4374079528718704</v>
      </c>
      <c r="AR4301" s="6"/>
      <c r="AS4301" s="6"/>
    </row>
    <row r="4302" spans="1:45" x14ac:dyDescent="0.2">
      <c r="A4302" s="60">
        <v>48439102700</v>
      </c>
      <c r="B4302" s="60" t="s">
        <v>10081</v>
      </c>
      <c r="C4302" s="60">
        <v>2698</v>
      </c>
      <c r="D4302" s="60">
        <v>1791</v>
      </c>
      <c r="E4302" s="172">
        <v>0.66382505559673832</v>
      </c>
      <c r="AR4302" s="6"/>
      <c r="AS4302" s="6"/>
    </row>
    <row r="4303" spans="1:45" x14ac:dyDescent="0.2">
      <c r="A4303" s="60">
        <v>48439102800</v>
      </c>
      <c r="B4303" s="60" t="s">
        <v>9683</v>
      </c>
      <c r="C4303" s="60">
        <v>1049</v>
      </c>
      <c r="D4303" s="60">
        <v>825</v>
      </c>
      <c r="E4303" s="172">
        <v>0.78646329837940898</v>
      </c>
      <c r="AR4303" s="6"/>
      <c r="AS4303" s="6"/>
    </row>
    <row r="4304" spans="1:45" x14ac:dyDescent="0.2">
      <c r="A4304" s="60">
        <v>48439103500</v>
      </c>
      <c r="B4304" s="60" t="s">
        <v>10806</v>
      </c>
      <c r="C4304" s="60">
        <v>3107</v>
      </c>
      <c r="D4304" s="60">
        <v>160</v>
      </c>
      <c r="E4304" s="172">
        <v>5.1496620534277435E-2</v>
      </c>
      <c r="AR4304" s="6"/>
      <c r="AS4304" s="6"/>
    </row>
    <row r="4305" spans="1:45" x14ac:dyDescent="0.2">
      <c r="A4305" s="60">
        <v>48439103601</v>
      </c>
      <c r="B4305" s="60" t="s">
        <v>10890</v>
      </c>
      <c r="C4305" s="60">
        <v>1502</v>
      </c>
      <c r="D4305" s="60">
        <v>92</v>
      </c>
      <c r="E4305" s="172">
        <v>6.1251664447403459E-2</v>
      </c>
      <c r="AR4305" s="6"/>
      <c r="AS4305" s="6"/>
    </row>
    <row r="4306" spans="1:45" x14ac:dyDescent="0.2">
      <c r="A4306" s="60">
        <v>48439103602</v>
      </c>
      <c r="B4306" s="60" t="s">
        <v>10483</v>
      </c>
      <c r="C4306" s="60">
        <v>1514</v>
      </c>
      <c r="D4306" s="60">
        <v>239</v>
      </c>
      <c r="E4306" s="172">
        <v>0.15785997357992074</v>
      </c>
      <c r="AR4306" s="6"/>
      <c r="AS4306" s="6"/>
    </row>
    <row r="4307" spans="1:45" x14ac:dyDescent="0.2">
      <c r="A4307" s="60">
        <v>48439103701</v>
      </c>
      <c r="B4307" s="60" t="s">
        <v>10794</v>
      </c>
      <c r="C4307" s="60">
        <v>2188</v>
      </c>
      <c r="D4307" s="60">
        <v>153</v>
      </c>
      <c r="E4307" s="172">
        <v>6.9926873857404023E-2</v>
      </c>
      <c r="AR4307" s="6"/>
      <c r="AS4307" s="6"/>
    </row>
    <row r="4308" spans="1:45" x14ac:dyDescent="0.2">
      <c r="A4308" s="60">
        <v>48439103702</v>
      </c>
      <c r="B4308" s="60" t="s">
        <v>10861</v>
      </c>
      <c r="C4308" s="60">
        <v>1567</v>
      </c>
      <c r="D4308" s="60">
        <v>158</v>
      </c>
      <c r="E4308" s="172">
        <v>0.10082961072112316</v>
      </c>
      <c r="AR4308" s="6"/>
      <c r="AS4308" s="6"/>
    </row>
    <row r="4309" spans="1:45" x14ac:dyDescent="0.2">
      <c r="A4309" s="60">
        <v>48439103800</v>
      </c>
      <c r="B4309" s="60" t="s">
        <v>10887</v>
      </c>
      <c r="C4309" s="60">
        <v>1937</v>
      </c>
      <c r="D4309" s="60">
        <v>200</v>
      </c>
      <c r="E4309" s="172">
        <v>0.10325245224574084</v>
      </c>
      <c r="AR4309" s="6"/>
      <c r="AS4309" s="6"/>
    </row>
    <row r="4310" spans="1:45" x14ac:dyDescent="0.2">
      <c r="A4310" s="60">
        <v>48439104100</v>
      </c>
      <c r="B4310" s="60" t="s">
        <v>10161</v>
      </c>
      <c r="C4310" s="60">
        <v>2435</v>
      </c>
      <c r="D4310" s="60">
        <v>1244</v>
      </c>
      <c r="E4310" s="172">
        <v>0.5108829568788501</v>
      </c>
      <c r="AR4310" s="6"/>
      <c r="AS4310" s="6"/>
    </row>
    <row r="4311" spans="1:45" x14ac:dyDescent="0.2">
      <c r="A4311" s="60">
        <v>48439104201</v>
      </c>
      <c r="B4311" s="60" t="s">
        <v>9837</v>
      </c>
      <c r="C4311" s="60">
        <v>1978</v>
      </c>
      <c r="D4311" s="60">
        <v>1608</v>
      </c>
      <c r="E4311" s="172">
        <v>0.81294236602628922</v>
      </c>
      <c r="AR4311" s="6"/>
      <c r="AS4311" s="6"/>
    </row>
    <row r="4312" spans="1:45" x14ac:dyDescent="0.2">
      <c r="A4312" s="60">
        <v>48439104202</v>
      </c>
      <c r="B4312" s="60" t="s">
        <v>10246</v>
      </c>
      <c r="C4312" s="60">
        <v>2106</v>
      </c>
      <c r="D4312" s="60">
        <v>1372</v>
      </c>
      <c r="E4312" s="172">
        <v>0.65147198480531809</v>
      </c>
      <c r="AR4312" s="6"/>
      <c r="AS4312" s="6"/>
    </row>
    <row r="4313" spans="1:45" x14ac:dyDescent="0.2">
      <c r="A4313" s="60">
        <v>48439104300</v>
      </c>
      <c r="B4313" s="60" t="s">
        <v>10392</v>
      </c>
      <c r="C4313" s="60">
        <v>2986</v>
      </c>
      <c r="D4313" s="60">
        <v>1759</v>
      </c>
      <c r="E4313" s="172">
        <v>0.58908238446081718</v>
      </c>
      <c r="AR4313" s="6"/>
      <c r="AS4313" s="6"/>
    </row>
    <row r="4314" spans="1:45" x14ac:dyDescent="0.2">
      <c r="A4314" s="60">
        <v>48439104400</v>
      </c>
      <c r="B4314" s="60" t="s">
        <v>10506</v>
      </c>
      <c r="C4314" s="60">
        <v>3387</v>
      </c>
      <c r="D4314" s="60">
        <v>1269</v>
      </c>
      <c r="E4314" s="172">
        <v>0.3746678476527901</v>
      </c>
      <c r="AR4314" s="6"/>
      <c r="AS4314" s="6"/>
    </row>
    <row r="4315" spans="1:45" x14ac:dyDescent="0.2">
      <c r="A4315" s="60">
        <v>48439104502</v>
      </c>
      <c r="B4315" s="60" t="s">
        <v>10799</v>
      </c>
      <c r="C4315" s="60">
        <v>1573</v>
      </c>
      <c r="D4315" s="60">
        <v>172</v>
      </c>
      <c r="E4315" s="172">
        <v>0.10934520025429116</v>
      </c>
      <c r="AR4315" s="6"/>
      <c r="AS4315" s="6"/>
    </row>
    <row r="4316" spans="1:45" x14ac:dyDescent="0.2">
      <c r="A4316" s="60">
        <v>48439104503</v>
      </c>
      <c r="B4316" s="60" t="s">
        <v>10645</v>
      </c>
      <c r="C4316" s="60">
        <v>1674</v>
      </c>
      <c r="D4316" s="60">
        <v>117</v>
      </c>
      <c r="E4316" s="172">
        <v>6.9892473118279563E-2</v>
      </c>
      <c r="AR4316" s="6"/>
      <c r="AS4316" s="6"/>
    </row>
    <row r="4317" spans="1:45" x14ac:dyDescent="0.2">
      <c r="A4317" s="60">
        <v>48439104504</v>
      </c>
      <c r="B4317" s="60" t="s">
        <v>10858</v>
      </c>
      <c r="C4317" s="60">
        <v>1856</v>
      </c>
      <c r="D4317" s="60">
        <v>148</v>
      </c>
      <c r="E4317" s="172">
        <v>7.9741379310344834E-2</v>
      </c>
      <c r="AR4317" s="6"/>
      <c r="AS4317" s="6"/>
    </row>
    <row r="4318" spans="1:45" x14ac:dyDescent="0.2">
      <c r="A4318" s="60">
        <v>48439104505</v>
      </c>
      <c r="B4318" s="60" t="s">
        <v>10719</v>
      </c>
      <c r="C4318" s="60">
        <v>2655</v>
      </c>
      <c r="D4318" s="60">
        <v>316</v>
      </c>
      <c r="E4318" s="172">
        <v>0.11902071563088512</v>
      </c>
      <c r="AR4318" s="6"/>
      <c r="AS4318" s="6"/>
    </row>
    <row r="4319" spans="1:45" x14ac:dyDescent="0.2">
      <c r="A4319" s="60">
        <v>48439104601</v>
      </c>
      <c r="B4319" s="60" t="s">
        <v>10817</v>
      </c>
      <c r="C4319" s="60">
        <v>2324</v>
      </c>
      <c r="D4319" s="60">
        <v>77</v>
      </c>
      <c r="E4319" s="172">
        <v>3.313253012048193E-2</v>
      </c>
      <c r="AR4319" s="6"/>
      <c r="AS4319" s="6"/>
    </row>
    <row r="4320" spans="1:45" x14ac:dyDescent="0.2">
      <c r="A4320" s="60">
        <v>48439104602</v>
      </c>
      <c r="B4320" s="60" t="s">
        <v>10742</v>
      </c>
      <c r="C4320" s="60">
        <v>2766</v>
      </c>
      <c r="D4320" s="60">
        <v>137</v>
      </c>
      <c r="E4320" s="172">
        <v>4.9530007230657987E-2</v>
      </c>
      <c r="AR4320" s="6"/>
      <c r="AS4320" s="6"/>
    </row>
    <row r="4321" spans="1:45" x14ac:dyDescent="0.2">
      <c r="A4321" s="60">
        <v>48439104603</v>
      </c>
      <c r="B4321" s="60" t="s">
        <v>10785</v>
      </c>
      <c r="C4321" s="60">
        <v>2081</v>
      </c>
      <c r="D4321" s="60">
        <v>170</v>
      </c>
      <c r="E4321" s="172">
        <v>8.1691494473810675E-2</v>
      </c>
      <c r="AR4321" s="6"/>
      <c r="AS4321" s="6"/>
    </row>
    <row r="4322" spans="1:45" x14ac:dyDescent="0.2">
      <c r="A4322" s="60">
        <v>48439104604</v>
      </c>
      <c r="B4322" s="60" t="s">
        <v>10804</v>
      </c>
      <c r="C4322" s="60">
        <v>1808</v>
      </c>
      <c r="D4322" s="60">
        <v>208</v>
      </c>
      <c r="E4322" s="172">
        <v>0.11504424778761062</v>
      </c>
      <c r="AR4322" s="6"/>
      <c r="AS4322" s="6"/>
    </row>
    <row r="4323" spans="1:45" x14ac:dyDescent="0.2">
      <c r="A4323" s="60">
        <v>48439104605</v>
      </c>
      <c r="B4323" s="60" t="s">
        <v>10699</v>
      </c>
      <c r="C4323" s="60">
        <v>3261</v>
      </c>
      <c r="D4323" s="60">
        <v>505</v>
      </c>
      <c r="E4323" s="172">
        <v>0.15486047224777674</v>
      </c>
      <c r="AR4323" s="6"/>
      <c r="AS4323" s="6"/>
    </row>
    <row r="4324" spans="1:45" x14ac:dyDescent="0.2">
      <c r="A4324" s="60">
        <v>48439104701</v>
      </c>
      <c r="B4324" s="60" t="s">
        <v>10763</v>
      </c>
      <c r="C4324" s="60">
        <v>2574</v>
      </c>
      <c r="D4324" s="60">
        <v>199</v>
      </c>
      <c r="E4324" s="172">
        <v>7.7311577311577312E-2</v>
      </c>
      <c r="AR4324" s="6"/>
      <c r="AS4324" s="6"/>
    </row>
    <row r="4325" spans="1:45" x14ac:dyDescent="0.2">
      <c r="A4325" s="60">
        <v>48439104702</v>
      </c>
      <c r="B4325" s="60" t="s">
        <v>10837</v>
      </c>
      <c r="C4325" s="60">
        <v>1820</v>
      </c>
      <c r="D4325" s="60">
        <v>151</v>
      </c>
      <c r="E4325" s="172">
        <v>8.2967032967032964E-2</v>
      </c>
      <c r="AR4325" s="6"/>
      <c r="AS4325" s="6"/>
    </row>
    <row r="4326" spans="1:45" x14ac:dyDescent="0.2">
      <c r="A4326" s="60">
        <v>48439104802</v>
      </c>
      <c r="B4326" s="60" t="s">
        <v>10720</v>
      </c>
      <c r="C4326" s="60">
        <v>3095</v>
      </c>
      <c r="D4326" s="60">
        <v>488</v>
      </c>
      <c r="E4326" s="172">
        <v>0.15767366720516962</v>
      </c>
      <c r="AR4326" s="6"/>
      <c r="AS4326" s="6"/>
    </row>
    <row r="4327" spans="1:45" x14ac:dyDescent="0.2">
      <c r="A4327" s="60">
        <v>48439104803</v>
      </c>
      <c r="B4327" s="60" t="s">
        <v>10677</v>
      </c>
      <c r="C4327" s="60">
        <v>3773</v>
      </c>
      <c r="D4327" s="60">
        <v>895</v>
      </c>
      <c r="E4327" s="172">
        <v>0.23721176782401271</v>
      </c>
      <c r="AR4327" s="6"/>
      <c r="AS4327" s="6"/>
    </row>
    <row r="4328" spans="1:45" x14ac:dyDescent="0.2">
      <c r="A4328" s="60">
        <v>48439104804</v>
      </c>
      <c r="B4328" s="60" t="s">
        <v>10705</v>
      </c>
      <c r="C4328" s="60">
        <v>1412</v>
      </c>
      <c r="D4328" s="60">
        <v>157</v>
      </c>
      <c r="E4328" s="172">
        <v>0.11118980169971672</v>
      </c>
      <c r="AR4328" s="6"/>
      <c r="AS4328" s="6"/>
    </row>
    <row r="4329" spans="1:45" x14ac:dyDescent="0.2">
      <c r="A4329" s="60">
        <v>48439104900</v>
      </c>
      <c r="B4329" s="60" t="s">
        <v>10374</v>
      </c>
      <c r="C4329" s="60">
        <v>1799</v>
      </c>
      <c r="D4329" s="60">
        <v>213</v>
      </c>
      <c r="E4329" s="172">
        <v>0.11839911061700945</v>
      </c>
      <c r="AR4329" s="6"/>
      <c r="AS4329" s="6"/>
    </row>
    <row r="4330" spans="1:45" x14ac:dyDescent="0.2">
      <c r="A4330" s="60">
        <v>48439105001</v>
      </c>
      <c r="B4330" s="60" t="s">
        <v>10710</v>
      </c>
      <c r="C4330" s="60">
        <v>3286</v>
      </c>
      <c r="D4330" s="60">
        <v>107</v>
      </c>
      <c r="E4330" s="172">
        <v>3.2562385879488738E-2</v>
      </c>
      <c r="AR4330" s="6"/>
      <c r="AS4330" s="6"/>
    </row>
    <row r="4331" spans="1:45" x14ac:dyDescent="0.2">
      <c r="A4331" s="60">
        <v>48439105006</v>
      </c>
      <c r="B4331" s="60" t="s">
        <v>10757</v>
      </c>
      <c r="C4331" s="60">
        <v>1403</v>
      </c>
      <c r="D4331" s="60">
        <v>126</v>
      </c>
      <c r="E4331" s="172">
        <v>8.9807555238774053E-2</v>
      </c>
      <c r="AR4331" s="6"/>
      <c r="AS4331" s="6"/>
    </row>
    <row r="4332" spans="1:45" x14ac:dyDescent="0.2">
      <c r="A4332" s="60">
        <v>48439105007</v>
      </c>
      <c r="B4332" s="60" t="s">
        <v>10122</v>
      </c>
      <c r="C4332" s="60">
        <v>3468</v>
      </c>
      <c r="D4332" s="60">
        <v>1887</v>
      </c>
      <c r="E4332" s="172">
        <v>0.54411764705882348</v>
      </c>
      <c r="AR4332" s="6"/>
      <c r="AS4332" s="6"/>
    </row>
    <row r="4333" spans="1:45" x14ac:dyDescent="0.2">
      <c r="A4333" s="60">
        <v>48439105008</v>
      </c>
      <c r="B4333" s="60" t="s">
        <v>10082</v>
      </c>
      <c r="C4333" s="60">
        <v>5581</v>
      </c>
      <c r="D4333" s="60">
        <v>2181</v>
      </c>
      <c r="E4333" s="172">
        <v>0.39079018097115215</v>
      </c>
      <c r="AR4333" s="6"/>
      <c r="AS4333" s="6"/>
    </row>
    <row r="4334" spans="1:45" x14ac:dyDescent="0.2">
      <c r="A4334" s="60">
        <v>48439105201</v>
      </c>
      <c r="B4334" s="60" t="s">
        <v>10849</v>
      </c>
      <c r="C4334" s="60">
        <v>3226</v>
      </c>
      <c r="D4334" s="60">
        <v>673</v>
      </c>
      <c r="E4334" s="172">
        <v>0.20861748295102295</v>
      </c>
      <c r="AR4334" s="6"/>
      <c r="AS4334" s="6"/>
    </row>
    <row r="4335" spans="1:45" x14ac:dyDescent="0.2">
      <c r="A4335" s="60">
        <v>48439105203</v>
      </c>
      <c r="B4335" s="60" t="s">
        <v>10504</v>
      </c>
      <c r="C4335" s="60">
        <v>1624</v>
      </c>
      <c r="D4335" s="60">
        <v>407</v>
      </c>
      <c r="E4335" s="172">
        <v>0.25061576354679804</v>
      </c>
      <c r="AR4335" s="6"/>
      <c r="AS4335" s="6"/>
    </row>
    <row r="4336" spans="1:45" x14ac:dyDescent="0.2">
      <c r="A4336" s="60">
        <v>48439105204</v>
      </c>
      <c r="B4336" s="60" t="s">
        <v>10811</v>
      </c>
      <c r="C4336" s="60">
        <v>1901</v>
      </c>
      <c r="D4336" s="60">
        <v>476</v>
      </c>
      <c r="E4336" s="172">
        <v>0.25039452919516042</v>
      </c>
      <c r="AR4336" s="6"/>
      <c r="AS4336" s="6"/>
    </row>
    <row r="4337" spans="1:45" x14ac:dyDescent="0.2">
      <c r="A4337" s="60">
        <v>48439105205</v>
      </c>
      <c r="B4337" s="60" t="s">
        <v>10825</v>
      </c>
      <c r="C4337" s="60">
        <v>3338</v>
      </c>
      <c r="D4337" s="60">
        <v>580</v>
      </c>
      <c r="E4337" s="172">
        <v>0.1737567405632115</v>
      </c>
      <c r="AR4337" s="6"/>
      <c r="AS4337" s="6"/>
    </row>
    <row r="4338" spans="1:45" x14ac:dyDescent="0.2">
      <c r="A4338" s="60">
        <v>48439105403</v>
      </c>
      <c r="B4338" s="60" t="s">
        <v>10183</v>
      </c>
      <c r="C4338" s="60">
        <v>4692</v>
      </c>
      <c r="D4338" s="60">
        <v>3796</v>
      </c>
      <c r="E4338" s="172">
        <v>0.80903665814151748</v>
      </c>
      <c r="AR4338" s="6"/>
      <c r="AS4338" s="6"/>
    </row>
    <row r="4339" spans="1:45" x14ac:dyDescent="0.2">
      <c r="A4339" s="60">
        <v>48439105404</v>
      </c>
      <c r="B4339" s="60" t="s">
        <v>9706</v>
      </c>
      <c r="C4339" s="60">
        <v>2932</v>
      </c>
      <c r="D4339" s="60">
        <v>2382</v>
      </c>
      <c r="E4339" s="172">
        <v>0.81241473396998631</v>
      </c>
      <c r="AR4339" s="6"/>
      <c r="AS4339" s="6"/>
    </row>
    <row r="4340" spans="1:45" x14ac:dyDescent="0.2">
      <c r="A4340" s="60">
        <v>48439105405</v>
      </c>
      <c r="B4340" s="60" t="s">
        <v>10520</v>
      </c>
      <c r="C4340" s="60">
        <v>2588</v>
      </c>
      <c r="D4340" s="60">
        <v>1532</v>
      </c>
      <c r="E4340" s="172">
        <v>0.59196290571870169</v>
      </c>
      <c r="AR4340" s="6"/>
      <c r="AS4340" s="6"/>
    </row>
    <row r="4341" spans="1:45" x14ac:dyDescent="0.2">
      <c r="A4341" s="60">
        <v>48439105406</v>
      </c>
      <c r="B4341" s="60" t="s">
        <v>10235</v>
      </c>
      <c r="C4341" s="60">
        <v>4137</v>
      </c>
      <c r="D4341" s="60">
        <v>2861</v>
      </c>
      <c r="E4341" s="172">
        <v>0.69156393521875759</v>
      </c>
      <c r="AR4341" s="6"/>
      <c r="AS4341" s="6"/>
    </row>
    <row r="4342" spans="1:45" x14ac:dyDescent="0.2">
      <c r="A4342" s="60">
        <v>48439105502</v>
      </c>
      <c r="B4342" s="60" t="s">
        <v>10142</v>
      </c>
      <c r="C4342" s="60">
        <v>4134</v>
      </c>
      <c r="D4342" s="60">
        <v>1687</v>
      </c>
      <c r="E4342" s="172">
        <v>0.40807934204160617</v>
      </c>
      <c r="AR4342" s="6"/>
      <c r="AS4342" s="6"/>
    </row>
    <row r="4343" spans="1:45" x14ac:dyDescent="0.2">
      <c r="A4343" s="60">
        <v>48439105503</v>
      </c>
      <c r="B4343" s="60" t="s">
        <v>10095</v>
      </c>
      <c r="C4343" s="60">
        <v>4588</v>
      </c>
      <c r="D4343" s="60">
        <v>1793</v>
      </c>
      <c r="E4343" s="172">
        <v>0.39080209241499564</v>
      </c>
      <c r="AR4343" s="6"/>
      <c r="AS4343" s="6"/>
    </row>
    <row r="4344" spans="1:45" x14ac:dyDescent="0.2">
      <c r="A4344" s="60">
        <v>48439105505</v>
      </c>
      <c r="B4344" s="60" t="s">
        <v>10510</v>
      </c>
      <c r="C4344" s="60">
        <v>3546</v>
      </c>
      <c r="D4344" s="60">
        <v>1679</v>
      </c>
      <c r="E4344" s="172">
        <v>0.47349125775521717</v>
      </c>
      <c r="AR4344" s="6"/>
      <c r="AS4344" s="6"/>
    </row>
    <row r="4345" spans="1:45" x14ac:dyDescent="0.2">
      <c r="A4345" s="60">
        <v>48439105507</v>
      </c>
      <c r="B4345" s="60" t="s">
        <v>9830</v>
      </c>
      <c r="C4345" s="60">
        <v>5394</v>
      </c>
      <c r="D4345" s="60">
        <v>3765</v>
      </c>
      <c r="E4345" s="172">
        <v>0.69799777530589546</v>
      </c>
      <c r="AR4345" s="6"/>
      <c r="AS4345" s="6"/>
    </row>
    <row r="4346" spans="1:45" x14ac:dyDescent="0.2">
      <c r="A4346" s="60">
        <v>48439105508</v>
      </c>
      <c r="B4346" s="60" t="s">
        <v>10466</v>
      </c>
      <c r="C4346" s="60">
        <v>4704</v>
      </c>
      <c r="D4346" s="60">
        <v>2583</v>
      </c>
      <c r="E4346" s="172">
        <v>0.5491071428571429</v>
      </c>
      <c r="AR4346" s="6"/>
      <c r="AS4346" s="6"/>
    </row>
    <row r="4347" spans="1:45" x14ac:dyDescent="0.2">
      <c r="A4347" s="60">
        <v>48439105510</v>
      </c>
      <c r="B4347" s="60" t="s">
        <v>10346</v>
      </c>
      <c r="C4347" s="60">
        <v>5378</v>
      </c>
      <c r="D4347" s="60">
        <v>1989</v>
      </c>
      <c r="E4347" s="172">
        <v>0.36984008925251022</v>
      </c>
      <c r="AR4347" s="6"/>
      <c r="AS4347" s="6"/>
    </row>
    <row r="4348" spans="1:45" x14ac:dyDescent="0.2">
      <c r="A4348" s="60">
        <v>48439105511</v>
      </c>
      <c r="B4348" s="60" t="s">
        <v>10535</v>
      </c>
      <c r="C4348" s="60">
        <v>3812</v>
      </c>
      <c r="D4348" s="60">
        <v>938</v>
      </c>
      <c r="E4348" s="172">
        <v>0.24606505771248688</v>
      </c>
      <c r="AR4348" s="6"/>
      <c r="AS4348" s="6"/>
    </row>
    <row r="4349" spans="1:45" x14ac:dyDescent="0.2">
      <c r="A4349" s="60">
        <v>48439105512</v>
      </c>
      <c r="B4349" s="60" t="s">
        <v>9965</v>
      </c>
      <c r="C4349" s="60">
        <v>3248</v>
      </c>
      <c r="D4349" s="60">
        <v>1418</v>
      </c>
      <c r="E4349" s="172">
        <v>0.43657635467980294</v>
      </c>
      <c r="AR4349" s="6"/>
      <c r="AS4349" s="6"/>
    </row>
    <row r="4350" spans="1:45" x14ac:dyDescent="0.2">
      <c r="A4350" s="60">
        <v>48439105513</v>
      </c>
      <c r="B4350" s="60" t="s">
        <v>10737</v>
      </c>
      <c r="C4350" s="60">
        <v>1962</v>
      </c>
      <c r="D4350" s="60">
        <v>602</v>
      </c>
      <c r="E4350" s="172">
        <v>0.3068297655453619</v>
      </c>
      <c r="AR4350" s="6"/>
      <c r="AS4350" s="6"/>
    </row>
    <row r="4351" spans="1:45" x14ac:dyDescent="0.2">
      <c r="A4351" s="60">
        <v>48439105514</v>
      </c>
      <c r="B4351" s="60" t="s">
        <v>10616</v>
      </c>
      <c r="C4351" s="60">
        <v>1842</v>
      </c>
      <c r="D4351" s="60">
        <v>896</v>
      </c>
      <c r="E4351" s="172">
        <v>0.48642779587404994</v>
      </c>
      <c r="AR4351" s="6"/>
      <c r="AS4351" s="6"/>
    </row>
    <row r="4352" spans="1:45" x14ac:dyDescent="0.2">
      <c r="A4352" s="60">
        <v>48439105600</v>
      </c>
      <c r="B4352" s="60" t="s">
        <v>10469</v>
      </c>
      <c r="C4352" s="60">
        <v>3514</v>
      </c>
      <c r="D4352" s="60">
        <v>1031</v>
      </c>
      <c r="E4352" s="172">
        <v>0.29339783722253843</v>
      </c>
      <c r="AR4352" s="6"/>
      <c r="AS4352" s="6"/>
    </row>
    <row r="4353" spans="1:45" x14ac:dyDescent="0.2">
      <c r="A4353" s="60">
        <v>48439105701</v>
      </c>
      <c r="B4353" s="60" t="s">
        <v>10240</v>
      </c>
      <c r="C4353" s="60">
        <v>2779</v>
      </c>
      <c r="D4353" s="60">
        <v>908</v>
      </c>
      <c r="E4353" s="172">
        <v>0.32673623605613528</v>
      </c>
      <c r="AR4353" s="6"/>
      <c r="AS4353" s="6"/>
    </row>
    <row r="4354" spans="1:45" x14ac:dyDescent="0.2">
      <c r="A4354" s="60">
        <v>48439105703</v>
      </c>
      <c r="B4354" s="60" t="s">
        <v>10327</v>
      </c>
      <c r="C4354" s="60">
        <v>2364</v>
      </c>
      <c r="D4354" s="60">
        <v>740</v>
      </c>
      <c r="E4354" s="172">
        <v>0.31302876480541453</v>
      </c>
      <c r="AR4354" s="6"/>
      <c r="AS4354" s="6"/>
    </row>
    <row r="4355" spans="1:45" x14ac:dyDescent="0.2">
      <c r="A4355" s="60">
        <v>48439105704</v>
      </c>
      <c r="B4355" s="60" t="s">
        <v>10458</v>
      </c>
      <c r="C4355" s="60">
        <v>4863</v>
      </c>
      <c r="D4355" s="60">
        <v>822</v>
      </c>
      <c r="E4355" s="172">
        <v>0.16903146206045652</v>
      </c>
      <c r="AR4355" s="6"/>
      <c r="AS4355" s="6"/>
    </row>
    <row r="4356" spans="1:45" x14ac:dyDescent="0.2">
      <c r="A4356" s="60">
        <v>48439105800</v>
      </c>
      <c r="B4356" s="60" t="s">
        <v>10623</v>
      </c>
      <c r="C4356" s="60">
        <v>2537</v>
      </c>
      <c r="D4356" s="60">
        <v>218</v>
      </c>
      <c r="E4356" s="172">
        <v>8.592826172644856E-2</v>
      </c>
      <c r="AR4356" s="6"/>
      <c r="AS4356" s="6"/>
    </row>
    <row r="4357" spans="1:45" x14ac:dyDescent="0.2">
      <c r="A4357" s="60">
        <v>48439105901</v>
      </c>
      <c r="B4357" s="60" t="s">
        <v>10815</v>
      </c>
      <c r="C4357" s="60">
        <v>2243</v>
      </c>
      <c r="D4357" s="60">
        <v>124</v>
      </c>
      <c r="E4357" s="172">
        <v>5.5283102987070884E-2</v>
      </c>
      <c r="AR4357" s="6"/>
      <c r="AS4357" s="6"/>
    </row>
    <row r="4358" spans="1:45" x14ac:dyDescent="0.2">
      <c r="A4358" s="60">
        <v>48439105902</v>
      </c>
      <c r="B4358" s="60" t="s">
        <v>10878</v>
      </c>
      <c r="C4358" s="60">
        <v>4459</v>
      </c>
      <c r="D4358" s="60">
        <v>393</v>
      </c>
      <c r="E4358" s="172">
        <v>8.813635344247589E-2</v>
      </c>
      <c r="AR4358" s="6"/>
      <c r="AS4358" s="6"/>
    </row>
    <row r="4359" spans="1:45" x14ac:dyDescent="0.2">
      <c r="A4359" s="60">
        <v>48439106001</v>
      </c>
      <c r="B4359" s="60" t="s">
        <v>10331</v>
      </c>
      <c r="C4359" s="60">
        <v>4950</v>
      </c>
      <c r="D4359" s="60">
        <v>772</v>
      </c>
      <c r="E4359" s="172">
        <v>0.15595959595959596</v>
      </c>
      <c r="AR4359" s="6"/>
      <c r="AS4359" s="6"/>
    </row>
    <row r="4360" spans="1:45" x14ac:dyDescent="0.2">
      <c r="A4360" s="60">
        <v>48439106002</v>
      </c>
      <c r="B4360" s="60" t="s">
        <v>10541</v>
      </c>
      <c r="C4360" s="60">
        <v>2323</v>
      </c>
      <c r="D4360" s="60">
        <v>287</v>
      </c>
      <c r="E4360" s="172">
        <v>0.12354713732242789</v>
      </c>
      <c r="AR4360" s="6"/>
      <c r="AS4360" s="6"/>
    </row>
    <row r="4361" spans="1:45" x14ac:dyDescent="0.2">
      <c r="A4361" s="60">
        <v>48439106004</v>
      </c>
      <c r="B4361" s="60" t="s">
        <v>10565</v>
      </c>
      <c r="C4361" s="60">
        <v>3953</v>
      </c>
      <c r="D4361" s="60">
        <v>770</v>
      </c>
      <c r="E4361" s="172">
        <v>0.19478876802428535</v>
      </c>
      <c r="AR4361" s="6"/>
      <c r="AS4361" s="6"/>
    </row>
    <row r="4362" spans="1:45" x14ac:dyDescent="0.2">
      <c r="A4362" s="60">
        <v>48439106101</v>
      </c>
      <c r="B4362" s="60" t="s">
        <v>10571</v>
      </c>
      <c r="C4362" s="60">
        <v>1028</v>
      </c>
      <c r="D4362" s="60">
        <v>152</v>
      </c>
      <c r="E4362" s="172">
        <v>0.14785992217898833</v>
      </c>
      <c r="AR4362" s="6"/>
      <c r="AS4362" s="6"/>
    </row>
    <row r="4363" spans="1:45" x14ac:dyDescent="0.2">
      <c r="A4363" s="60">
        <v>48439106102</v>
      </c>
      <c r="B4363" s="60" t="s">
        <v>10871</v>
      </c>
      <c r="C4363" s="60">
        <v>2313</v>
      </c>
      <c r="D4363" s="60">
        <v>456</v>
      </c>
      <c r="E4363" s="172">
        <v>0.19714656290531776</v>
      </c>
      <c r="AR4363" s="6"/>
      <c r="AS4363" s="6"/>
    </row>
    <row r="4364" spans="1:45" x14ac:dyDescent="0.2">
      <c r="A4364" s="60">
        <v>48439106201</v>
      </c>
      <c r="B4364" s="60" t="s">
        <v>10769</v>
      </c>
      <c r="C4364" s="60">
        <v>2363</v>
      </c>
      <c r="D4364" s="60">
        <v>242</v>
      </c>
      <c r="E4364" s="172">
        <v>0.10241218789674143</v>
      </c>
      <c r="AR4364" s="6"/>
      <c r="AS4364" s="6"/>
    </row>
    <row r="4365" spans="1:45" x14ac:dyDescent="0.2">
      <c r="A4365" s="60">
        <v>48439106202</v>
      </c>
      <c r="B4365" s="60" t="s">
        <v>10864</v>
      </c>
      <c r="C4365" s="60">
        <v>2951</v>
      </c>
      <c r="D4365" s="60">
        <v>331</v>
      </c>
      <c r="E4365" s="172">
        <v>0.1121653676719756</v>
      </c>
      <c r="AR4365" s="6"/>
      <c r="AS4365" s="6"/>
    </row>
    <row r="4366" spans="1:45" x14ac:dyDescent="0.2">
      <c r="A4366" s="60">
        <v>48439106300</v>
      </c>
      <c r="B4366" s="60" t="s">
        <v>10786</v>
      </c>
      <c r="C4366" s="60">
        <v>1932</v>
      </c>
      <c r="D4366" s="60">
        <v>199</v>
      </c>
      <c r="E4366" s="172">
        <v>0.10300207039337474</v>
      </c>
      <c r="AR4366" s="6"/>
      <c r="AS4366" s="6"/>
    </row>
    <row r="4367" spans="1:45" x14ac:dyDescent="0.2">
      <c r="A4367" s="60">
        <v>48439106400</v>
      </c>
      <c r="B4367" s="60" t="s">
        <v>10715</v>
      </c>
      <c r="C4367" s="60">
        <v>2003</v>
      </c>
      <c r="D4367" s="60">
        <v>275</v>
      </c>
      <c r="E4367" s="172">
        <v>0.13729405891163254</v>
      </c>
      <c r="AR4367" s="6"/>
      <c r="AS4367" s="6"/>
    </row>
    <row r="4368" spans="1:45" x14ac:dyDescent="0.2">
      <c r="A4368" s="60">
        <v>48439106502</v>
      </c>
      <c r="B4368" s="60" t="s">
        <v>10563</v>
      </c>
      <c r="C4368" s="60">
        <v>2226</v>
      </c>
      <c r="D4368" s="60">
        <v>658</v>
      </c>
      <c r="E4368" s="172">
        <v>0.29559748427672955</v>
      </c>
      <c r="AR4368" s="6"/>
      <c r="AS4368" s="6"/>
    </row>
    <row r="4369" spans="1:45" x14ac:dyDescent="0.2">
      <c r="A4369" s="60">
        <v>48439106503</v>
      </c>
      <c r="B4369" s="60" t="s">
        <v>10531</v>
      </c>
      <c r="C4369" s="60">
        <v>3484</v>
      </c>
      <c r="D4369" s="60">
        <v>961</v>
      </c>
      <c r="E4369" s="172">
        <v>0.27583237657864523</v>
      </c>
      <c r="AR4369" s="6"/>
      <c r="AS4369" s="6"/>
    </row>
    <row r="4370" spans="1:45" x14ac:dyDescent="0.2">
      <c r="A4370" s="60">
        <v>48439106507</v>
      </c>
      <c r="B4370" s="60" t="s">
        <v>10370</v>
      </c>
      <c r="C4370" s="60">
        <v>1544</v>
      </c>
      <c r="D4370" s="60">
        <v>758</v>
      </c>
      <c r="E4370" s="172">
        <v>0.49093264248704666</v>
      </c>
      <c r="AR4370" s="6"/>
      <c r="AS4370" s="6"/>
    </row>
    <row r="4371" spans="1:45" x14ac:dyDescent="0.2">
      <c r="A4371" s="60">
        <v>48439106509</v>
      </c>
      <c r="B4371" s="60" t="s">
        <v>10418</v>
      </c>
      <c r="C4371" s="60">
        <v>3479</v>
      </c>
      <c r="D4371" s="60">
        <v>1794</v>
      </c>
      <c r="E4371" s="172">
        <v>0.51566542109801672</v>
      </c>
      <c r="AR4371" s="6"/>
      <c r="AS4371" s="6"/>
    </row>
    <row r="4372" spans="1:45" x14ac:dyDescent="0.2">
      <c r="A4372" s="60">
        <v>48439106510</v>
      </c>
      <c r="B4372" s="60" t="s">
        <v>9910</v>
      </c>
      <c r="C4372" s="60">
        <v>6025</v>
      </c>
      <c r="D4372" s="60">
        <v>2743</v>
      </c>
      <c r="E4372" s="172">
        <v>0.45526970954356849</v>
      </c>
      <c r="AR4372" s="6"/>
      <c r="AS4372" s="6"/>
    </row>
    <row r="4373" spans="1:45" x14ac:dyDescent="0.2">
      <c r="A4373" s="60">
        <v>48439106511</v>
      </c>
      <c r="B4373" s="60" t="s">
        <v>10606</v>
      </c>
      <c r="C4373" s="60">
        <v>5697</v>
      </c>
      <c r="D4373" s="60">
        <v>1465</v>
      </c>
      <c r="E4373" s="172">
        <v>0.25715288748464105</v>
      </c>
      <c r="AR4373" s="6"/>
      <c r="AS4373" s="6"/>
    </row>
    <row r="4374" spans="1:45" x14ac:dyDescent="0.2">
      <c r="A4374" s="60">
        <v>48439106512</v>
      </c>
      <c r="B4374" s="60" t="s">
        <v>10654</v>
      </c>
      <c r="C4374" s="60">
        <v>3222</v>
      </c>
      <c r="D4374" s="60">
        <v>1126</v>
      </c>
      <c r="E4374" s="172">
        <v>0.34947237740533832</v>
      </c>
      <c r="AR4374" s="6"/>
      <c r="AS4374" s="6"/>
    </row>
    <row r="4375" spans="1:45" x14ac:dyDescent="0.2">
      <c r="A4375" s="60">
        <v>48439106513</v>
      </c>
      <c r="B4375" s="60" t="s">
        <v>10456</v>
      </c>
      <c r="C4375" s="60">
        <v>2234</v>
      </c>
      <c r="D4375" s="60">
        <v>674</v>
      </c>
      <c r="E4375" s="172">
        <v>0.30170098478066248</v>
      </c>
      <c r="AR4375" s="6"/>
      <c r="AS4375" s="6"/>
    </row>
    <row r="4376" spans="1:45" x14ac:dyDescent="0.2">
      <c r="A4376" s="60">
        <v>48439106514</v>
      </c>
      <c r="B4376" s="60" t="s">
        <v>10674</v>
      </c>
      <c r="C4376" s="60">
        <v>3703</v>
      </c>
      <c r="D4376" s="60">
        <v>1080</v>
      </c>
      <c r="E4376" s="172">
        <v>0.29165541452876048</v>
      </c>
      <c r="AR4376" s="6"/>
      <c r="AS4376" s="6"/>
    </row>
    <row r="4377" spans="1:45" x14ac:dyDescent="0.2">
      <c r="A4377" s="60">
        <v>48439106515</v>
      </c>
      <c r="B4377" s="60" t="s">
        <v>10688</v>
      </c>
      <c r="C4377" s="60">
        <v>2548</v>
      </c>
      <c r="D4377" s="60">
        <v>856</v>
      </c>
      <c r="E4377" s="172">
        <v>0.33594976452119307</v>
      </c>
      <c r="AR4377" s="6"/>
      <c r="AS4377" s="6"/>
    </row>
    <row r="4378" spans="1:45" x14ac:dyDescent="0.2">
      <c r="A4378" s="60">
        <v>48439106516</v>
      </c>
      <c r="B4378" s="60" t="s">
        <v>10863</v>
      </c>
      <c r="C4378" s="60">
        <v>3194</v>
      </c>
      <c r="D4378" s="60">
        <v>526</v>
      </c>
      <c r="E4378" s="172">
        <v>0.16468378209142143</v>
      </c>
      <c r="AR4378" s="6"/>
      <c r="AS4378" s="6"/>
    </row>
    <row r="4379" spans="1:45" x14ac:dyDescent="0.2">
      <c r="A4379" s="60">
        <v>48439106517</v>
      </c>
      <c r="B4379" s="60" t="s">
        <v>10481</v>
      </c>
      <c r="C4379" s="60">
        <v>5808</v>
      </c>
      <c r="D4379" s="60">
        <v>2018</v>
      </c>
      <c r="E4379" s="172">
        <v>0.34745179063360881</v>
      </c>
      <c r="AR4379" s="6"/>
      <c r="AS4379" s="6"/>
    </row>
    <row r="4380" spans="1:45" x14ac:dyDescent="0.2">
      <c r="A4380" s="60">
        <v>48439106518</v>
      </c>
      <c r="B4380" s="60" t="s">
        <v>10430</v>
      </c>
      <c r="C4380" s="60">
        <v>3990</v>
      </c>
      <c r="D4380" s="60">
        <v>2272</v>
      </c>
      <c r="E4380" s="172">
        <v>0.56942355889724305</v>
      </c>
      <c r="AR4380" s="6"/>
      <c r="AS4380" s="6"/>
    </row>
    <row r="4381" spans="1:45" x14ac:dyDescent="0.2">
      <c r="A4381" s="60">
        <v>48439106600</v>
      </c>
      <c r="B4381" s="60" t="s">
        <v>10841</v>
      </c>
      <c r="C4381" s="60">
        <v>1213</v>
      </c>
      <c r="D4381" s="60">
        <v>262</v>
      </c>
      <c r="E4381" s="172">
        <v>0.21599340478153339</v>
      </c>
      <c r="AR4381" s="6"/>
      <c r="AS4381" s="6"/>
    </row>
    <row r="4382" spans="1:45" x14ac:dyDescent="0.2">
      <c r="A4382" s="60">
        <v>48439106700</v>
      </c>
      <c r="B4382" s="60" t="s">
        <v>10425</v>
      </c>
      <c r="C4382" s="60">
        <v>1438</v>
      </c>
      <c r="D4382" s="60">
        <v>511</v>
      </c>
      <c r="E4382" s="172">
        <v>0.35535465924895687</v>
      </c>
      <c r="AR4382" s="6"/>
      <c r="AS4382" s="6"/>
    </row>
    <row r="4383" spans="1:45" x14ac:dyDescent="0.2">
      <c r="A4383" s="60">
        <v>48439110101</v>
      </c>
      <c r="B4383" s="60" t="s">
        <v>10634</v>
      </c>
      <c r="C4383" s="60">
        <v>4621</v>
      </c>
      <c r="D4383" s="60">
        <v>808</v>
      </c>
      <c r="E4383" s="172">
        <v>0.17485392772127245</v>
      </c>
      <c r="AR4383" s="6"/>
      <c r="AS4383" s="6"/>
    </row>
    <row r="4384" spans="1:45" x14ac:dyDescent="0.2">
      <c r="A4384" s="60">
        <v>48439110102</v>
      </c>
      <c r="B4384" s="60" t="s">
        <v>10525</v>
      </c>
      <c r="C4384" s="60">
        <v>2579</v>
      </c>
      <c r="D4384" s="60">
        <v>436</v>
      </c>
      <c r="E4384" s="172">
        <v>0.16905777433113611</v>
      </c>
      <c r="AR4384" s="6"/>
      <c r="AS4384" s="6"/>
    </row>
    <row r="4385" spans="1:45" x14ac:dyDescent="0.2">
      <c r="A4385" s="60">
        <v>48439110202</v>
      </c>
      <c r="B4385" s="60" t="s">
        <v>10270</v>
      </c>
      <c r="C4385" s="60">
        <v>2760</v>
      </c>
      <c r="D4385" s="60">
        <v>248</v>
      </c>
      <c r="E4385" s="172">
        <v>8.9855072463768115E-2</v>
      </c>
      <c r="AR4385" s="6"/>
      <c r="AS4385" s="6"/>
    </row>
    <row r="4386" spans="1:45" x14ac:dyDescent="0.2">
      <c r="A4386" s="60">
        <v>48439110203</v>
      </c>
      <c r="B4386" s="60" t="s">
        <v>10179</v>
      </c>
      <c r="C4386" s="60">
        <v>5140</v>
      </c>
      <c r="D4386" s="60">
        <v>1360</v>
      </c>
      <c r="E4386" s="172">
        <v>0.26459143968871596</v>
      </c>
      <c r="AR4386" s="6"/>
      <c r="AS4386" s="6"/>
    </row>
    <row r="4387" spans="1:45" x14ac:dyDescent="0.2">
      <c r="A4387" s="60">
        <v>48439110204</v>
      </c>
      <c r="B4387" s="60" t="s">
        <v>10312</v>
      </c>
      <c r="C4387" s="60">
        <v>4468</v>
      </c>
      <c r="D4387" s="60">
        <v>646</v>
      </c>
      <c r="E4387" s="172">
        <v>0.14458370635631154</v>
      </c>
      <c r="AR4387" s="6"/>
      <c r="AS4387" s="6"/>
    </row>
    <row r="4388" spans="1:45" x14ac:dyDescent="0.2">
      <c r="A4388" s="60">
        <v>48439110301</v>
      </c>
      <c r="B4388" s="60" t="s">
        <v>10724</v>
      </c>
      <c r="C4388" s="60">
        <v>2244</v>
      </c>
      <c r="D4388" s="60">
        <v>192</v>
      </c>
      <c r="E4388" s="172">
        <v>8.5561497326203204E-2</v>
      </c>
      <c r="AR4388" s="6"/>
      <c r="AS4388" s="6"/>
    </row>
    <row r="4389" spans="1:45" x14ac:dyDescent="0.2">
      <c r="A4389" s="60">
        <v>48439110302</v>
      </c>
      <c r="B4389" s="60" t="s">
        <v>10664</v>
      </c>
      <c r="C4389" s="60">
        <v>2922</v>
      </c>
      <c r="D4389" s="60">
        <v>328</v>
      </c>
      <c r="E4389" s="172">
        <v>0.11225188227241616</v>
      </c>
      <c r="AR4389" s="6"/>
      <c r="AS4389" s="6"/>
    </row>
    <row r="4390" spans="1:45" x14ac:dyDescent="0.2">
      <c r="A4390" s="60">
        <v>48439110401</v>
      </c>
      <c r="B4390" s="60" t="s">
        <v>10398</v>
      </c>
      <c r="C4390" s="60">
        <v>3519</v>
      </c>
      <c r="D4390" s="60">
        <v>808</v>
      </c>
      <c r="E4390" s="172">
        <v>0.2296106848536516</v>
      </c>
      <c r="AR4390" s="6"/>
      <c r="AS4390" s="6"/>
    </row>
    <row r="4391" spans="1:45" x14ac:dyDescent="0.2">
      <c r="A4391" s="60">
        <v>48439110402</v>
      </c>
      <c r="B4391" s="60" t="s">
        <v>10666</v>
      </c>
      <c r="C4391" s="60">
        <v>3219</v>
      </c>
      <c r="D4391" s="60">
        <v>390</v>
      </c>
      <c r="E4391" s="172">
        <v>0.12115563839701771</v>
      </c>
      <c r="AR4391" s="6"/>
      <c r="AS4391" s="6"/>
    </row>
    <row r="4392" spans="1:45" x14ac:dyDescent="0.2">
      <c r="A4392" s="60">
        <v>48439110500</v>
      </c>
      <c r="B4392" s="60" t="s">
        <v>10516</v>
      </c>
      <c r="C4392" s="60">
        <v>5801</v>
      </c>
      <c r="D4392" s="60">
        <v>1065</v>
      </c>
      <c r="E4392" s="172">
        <v>0.18358903637303914</v>
      </c>
      <c r="AR4392" s="6"/>
      <c r="AS4392" s="6"/>
    </row>
    <row r="4393" spans="1:45" x14ac:dyDescent="0.2">
      <c r="A4393" s="60">
        <v>48439110600</v>
      </c>
      <c r="B4393" s="60" t="s">
        <v>10387</v>
      </c>
      <c r="C4393" s="60">
        <v>1797</v>
      </c>
      <c r="D4393" s="60">
        <v>768</v>
      </c>
      <c r="E4393" s="172">
        <v>0.42737896494156929</v>
      </c>
      <c r="AR4393" s="6"/>
      <c r="AS4393" s="6"/>
    </row>
    <row r="4394" spans="1:45" x14ac:dyDescent="0.2">
      <c r="A4394" s="60">
        <v>48439110701</v>
      </c>
      <c r="B4394" s="60" t="s">
        <v>10641</v>
      </c>
      <c r="C4394" s="60">
        <v>4430</v>
      </c>
      <c r="D4394" s="60">
        <v>865</v>
      </c>
      <c r="E4394" s="172">
        <v>0.19525959367945825</v>
      </c>
      <c r="AR4394" s="6"/>
      <c r="AS4394" s="6"/>
    </row>
    <row r="4395" spans="1:45" x14ac:dyDescent="0.2">
      <c r="A4395" s="60">
        <v>48439110703</v>
      </c>
      <c r="B4395" s="60" t="s">
        <v>10410</v>
      </c>
      <c r="C4395" s="60">
        <v>3614</v>
      </c>
      <c r="D4395" s="60">
        <v>764</v>
      </c>
      <c r="E4395" s="172">
        <v>0.21140011068068623</v>
      </c>
      <c r="AR4395" s="6"/>
      <c r="AS4395" s="6"/>
    </row>
    <row r="4396" spans="1:45" x14ac:dyDescent="0.2">
      <c r="A4396" s="60">
        <v>48439110704</v>
      </c>
      <c r="B4396" s="60" t="s">
        <v>10718</v>
      </c>
      <c r="C4396" s="60">
        <v>3308</v>
      </c>
      <c r="D4396" s="60">
        <v>487</v>
      </c>
      <c r="E4396" s="172">
        <v>0.14721886336154777</v>
      </c>
      <c r="AR4396" s="6"/>
      <c r="AS4396" s="6"/>
    </row>
    <row r="4397" spans="1:45" x14ac:dyDescent="0.2">
      <c r="A4397" s="60">
        <v>48439110805</v>
      </c>
      <c r="B4397" s="60" t="s">
        <v>9975</v>
      </c>
      <c r="C4397" s="60">
        <v>4283</v>
      </c>
      <c r="D4397" s="60">
        <v>1394</v>
      </c>
      <c r="E4397" s="172">
        <v>0.32547279943964513</v>
      </c>
      <c r="AR4397" s="6"/>
      <c r="AS4397" s="6"/>
    </row>
    <row r="4398" spans="1:45" x14ac:dyDescent="0.2">
      <c r="A4398" s="60">
        <v>48439110806</v>
      </c>
      <c r="B4398" s="60" t="s">
        <v>9805</v>
      </c>
      <c r="C4398" s="60">
        <v>3650</v>
      </c>
      <c r="D4398" s="60">
        <v>1613</v>
      </c>
      <c r="E4398" s="172">
        <v>0.44191780821917809</v>
      </c>
      <c r="AR4398" s="6"/>
      <c r="AS4398" s="6"/>
    </row>
    <row r="4399" spans="1:45" x14ac:dyDescent="0.2">
      <c r="A4399" s="60">
        <v>48439110807</v>
      </c>
      <c r="B4399" s="60" t="s">
        <v>10167</v>
      </c>
      <c r="C4399" s="60">
        <v>4722</v>
      </c>
      <c r="D4399" s="60">
        <v>1784</v>
      </c>
      <c r="E4399" s="172">
        <v>0.37780601440067768</v>
      </c>
      <c r="AR4399" s="6"/>
      <c r="AS4399" s="6"/>
    </row>
    <row r="4400" spans="1:45" x14ac:dyDescent="0.2">
      <c r="A4400" s="60">
        <v>48439110808</v>
      </c>
      <c r="B4400" s="60" t="s">
        <v>9636</v>
      </c>
      <c r="C4400" s="60">
        <v>2329</v>
      </c>
      <c r="D4400" s="60">
        <v>1702</v>
      </c>
      <c r="E4400" s="172">
        <v>0.73078574495491633</v>
      </c>
      <c r="AR4400" s="6"/>
      <c r="AS4400" s="6"/>
    </row>
    <row r="4401" spans="1:45" x14ac:dyDescent="0.2">
      <c r="A4401" s="60">
        <v>48439110809</v>
      </c>
      <c r="B4401" s="60" t="s">
        <v>9906</v>
      </c>
      <c r="C4401" s="60">
        <v>1509</v>
      </c>
      <c r="D4401" s="60">
        <v>880</v>
      </c>
      <c r="E4401" s="172">
        <v>0.58316766070245196</v>
      </c>
      <c r="AR4401" s="6"/>
      <c r="AS4401" s="6"/>
    </row>
    <row r="4402" spans="1:45" x14ac:dyDescent="0.2">
      <c r="A4402" s="60">
        <v>48439110901</v>
      </c>
      <c r="B4402" s="60" t="s">
        <v>9886</v>
      </c>
      <c r="C4402" s="60">
        <v>3253</v>
      </c>
      <c r="D4402" s="60">
        <v>1494</v>
      </c>
      <c r="E4402" s="172">
        <v>0.45926836766062096</v>
      </c>
      <c r="AR4402" s="6"/>
      <c r="AS4402" s="6"/>
    </row>
    <row r="4403" spans="1:45" x14ac:dyDescent="0.2">
      <c r="A4403" s="60">
        <v>48439110903</v>
      </c>
      <c r="B4403" s="60" t="s">
        <v>10052</v>
      </c>
      <c r="C4403" s="60">
        <v>1192</v>
      </c>
      <c r="D4403" s="60">
        <v>767</v>
      </c>
      <c r="E4403" s="172">
        <v>0.64345637583892612</v>
      </c>
      <c r="AR4403" s="6"/>
      <c r="AS4403" s="6"/>
    </row>
    <row r="4404" spans="1:45" x14ac:dyDescent="0.2">
      <c r="A4404" s="60">
        <v>48439110905</v>
      </c>
      <c r="B4404" s="60" t="s">
        <v>10005</v>
      </c>
      <c r="C4404" s="60">
        <v>3554</v>
      </c>
      <c r="D4404" s="60">
        <v>1562</v>
      </c>
      <c r="E4404" s="172">
        <v>0.43950478334271242</v>
      </c>
      <c r="AR4404" s="6"/>
      <c r="AS4404" s="6"/>
    </row>
    <row r="4405" spans="1:45" x14ac:dyDescent="0.2">
      <c r="A4405" s="60">
        <v>48439110906</v>
      </c>
      <c r="B4405" s="60" t="s">
        <v>10056</v>
      </c>
      <c r="C4405" s="60">
        <v>3471</v>
      </c>
      <c r="D4405" s="60">
        <v>893</v>
      </c>
      <c r="E4405" s="172">
        <v>0.25727456064534715</v>
      </c>
      <c r="AR4405" s="6"/>
      <c r="AS4405" s="6"/>
    </row>
    <row r="4406" spans="1:45" x14ac:dyDescent="0.2">
      <c r="A4406" s="60">
        <v>48439110907</v>
      </c>
      <c r="B4406" s="60" t="s">
        <v>10074</v>
      </c>
      <c r="C4406" s="60">
        <v>2386</v>
      </c>
      <c r="D4406" s="60">
        <v>1202</v>
      </c>
      <c r="E4406" s="172">
        <v>0.50377200335289185</v>
      </c>
      <c r="AR4406" s="6"/>
      <c r="AS4406" s="6"/>
    </row>
    <row r="4407" spans="1:45" x14ac:dyDescent="0.2">
      <c r="A4407" s="60">
        <v>48439111003</v>
      </c>
      <c r="B4407" s="60" t="s">
        <v>10040</v>
      </c>
      <c r="C4407" s="60">
        <v>2003</v>
      </c>
      <c r="D4407" s="60">
        <v>740</v>
      </c>
      <c r="E4407" s="172">
        <v>0.3694458312531203</v>
      </c>
      <c r="AR4407" s="6"/>
      <c r="AS4407" s="6"/>
    </row>
    <row r="4408" spans="1:45" x14ac:dyDescent="0.2">
      <c r="A4408" s="60">
        <v>48439111005</v>
      </c>
      <c r="B4408" s="60" t="s">
        <v>10454</v>
      </c>
      <c r="C4408" s="60">
        <v>5870</v>
      </c>
      <c r="D4408" s="60">
        <v>1360</v>
      </c>
      <c r="E4408" s="172">
        <v>0.23168654173764908</v>
      </c>
      <c r="AR4408" s="6"/>
      <c r="AS4408" s="6"/>
    </row>
    <row r="4409" spans="1:45" x14ac:dyDescent="0.2">
      <c r="A4409" s="60">
        <v>48439111008</v>
      </c>
      <c r="B4409" s="60" t="s">
        <v>10042</v>
      </c>
      <c r="C4409" s="60">
        <v>5609</v>
      </c>
      <c r="D4409" s="60">
        <v>1920</v>
      </c>
      <c r="E4409" s="172">
        <v>0.34230700659654129</v>
      </c>
      <c r="AR4409" s="6"/>
      <c r="AS4409" s="6"/>
    </row>
    <row r="4410" spans="1:45" x14ac:dyDescent="0.2">
      <c r="A4410" s="60">
        <v>48439111010</v>
      </c>
      <c r="B4410" s="60" t="s">
        <v>10159</v>
      </c>
      <c r="C4410" s="60">
        <v>2620</v>
      </c>
      <c r="D4410" s="60">
        <v>1083</v>
      </c>
      <c r="E4410" s="172">
        <v>0.41335877862595422</v>
      </c>
      <c r="AR4410" s="6"/>
      <c r="AS4410" s="6"/>
    </row>
    <row r="4411" spans="1:45" x14ac:dyDescent="0.2">
      <c r="A4411" s="60">
        <v>48439111011</v>
      </c>
      <c r="B4411" s="60" t="s">
        <v>9919</v>
      </c>
      <c r="C4411" s="60">
        <v>5871</v>
      </c>
      <c r="D4411" s="60">
        <v>2065</v>
      </c>
      <c r="E4411" s="172">
        <v>0.35172883665474364</v>
      </c>
      <c r="AR4411" s="6"/>
      <c r="AS4411" s="6"/>
    </row>
    <row r="4412" spans="1:45" x14ac:dyDescent="0.2">
      <c r="A4412" s="60">
        <v>48439111012</v>
      </c>
      <c r="B4412" s="60" t="s">
        <v>9900</v>
      </c>
      <c r="C4412" s="60">
        <v>5428</v>
      </c>
      <c r="D4412" s="60">
        <v>1692</v>
      </c>
      <c r="E4412" s="172">
        <v>0.31171702284450997</v>
      </c>
      <c r="AR4412" s="6"/>
      <c r="AS4412" s="6"/>
    </row>
    <row r="4413" spans="1:45" x14ac:dyDescent="0.2">
      <c r="A4413" s="60">
        <v>48439111013</v>
      </c>
      <c r="B4413" s="60" t="s">
        <v>10123</v>
      </c>
      <c r="C4413" s="60">
        <v>5767</v>
      </c>
      <c r="D4413" s="60">
        <v>1634</v>
      </c>
      <c r="E4413" s="172">
        <v>0.28333622333969133</v>
      </c>
      <c r="AR4413" s="6"/>
      <c r="AS4413" s="6"/>
    </row>
    <row r="4414" spans="1:45" x14ac:dyDescent="0.2">
      <c r="A4414" s="60">
        <v>48439111015</v>
      </c>
      <c r="B4414" s="60" t="s">
        <v>10075</v>
      </c>
      <c r="C4414" s="60">
        <v>1550</v>
      </c>
      <c r="D4414" s="60">
        <v>388</v>
      </c>
      <c r="E4414" s="172">
        <v>0.25032258064516127</v>
      </c>
      <c r="AR4414" s="6"/>
      <c r="AS4414" s="6"/>
    </row>
    <row r="4415" spans="1:45" x14ac:dyDescent="0.2">
      <c r="A4415" s="60">
        <v>48439111016</v>
      </c>
      <c r="B4415" s="60" t="s">
        <v>9940</v>
      </c>
      <c r="C4415" s="60">
        <v>6893</v>
      </c>
      <c r="D4415" s="60">
        <v>2932</v>
      </c>
      <c r="E4415" s="172">
        <v>0.42535905991585665</v>
      </c>
      <c r="AR4415" s="6"/>
      <c r="AS4415" s="6"/>
    </row>
    <row r="4416" spans="1:45" x14ac:dyDescent="0.2">
      <c r="A4416" s="60">
        <v>48439111017</v>
      </c>
      <c r="B4416" s="60" t="s">
        <v>9726</v>
      </c>
      <c r="C4416" s="60">
        <v>7539</v>
      </c>
      <c r="D4416" s="60">
        <v>4296</v>
      </c>
      <c r="E4416" s="172">
        <v>0.56983684838838045</v>
      </c>
      <c r="AR4416" s="6"/>
      <c r="AS4416" s="6"/>
    </row>
    <row r="4417" spans="1:45" x14ac:dyDescent="0.2">
      <c r="A4417" s="60">
        <v>48439111018</v>
      </c>
      <c r="B4417" s="60" t="s">
        <v>9796</v>
      </c>
      <c r="C4417" s="60">
        <v>1701</v>
      </c>
      <c r="D4417" s="60">
        <v>816</v>
      </c>
      <c r="E4417" s="172">
        <v>0.47971781305114636</v>
      </c>
      <c r="AR4417" s="6"/>
      <c r="AS4417" s="6"/>
    </row>
    <row r="4418" spans="1:45" x14ac:dyDescent="0.2">
      <c r="A4418" s="60">
        <v>48439111102</v>
      </c>
      <c r="B4418" s="60" t="s">
        <v>10489</v>
      </c>
      <c r="C4418" s="60">
        <v>3594</v>
      </c>
      <c r="D4418" s="60">
        <v>796</v>
      </c>
      <c r="E4418" s="172">
        <v>0.22148024485253201</v>
      </c>
      <c r="AR4418" s="6"/>
      <c r="AS4418" s="6"/>
    </row>
    <row r="4419" spans="1:45" x14ac:dyDescent="0.2">
      <c r="A4419" s="60">
        <v>48439111103</v>
      </c>
      <c r="B4419" s="60" t="s">
        <v>10542</v>
      </c>
      <c r="C4419" s="60">
        <v>2544</v>
      </c>
      <c r="D4419" s="60">
        <v>435</v>
      </c>
      <c r="E4419" s="172">
        <v>0.17099056603773585</v>
      </c>
      <c r="AR4419" s="6"/>
      <c r="AS4419" s="6"/>
    </row>
    <row r="4420" spans="1:45" x14ac:dyDescent="0.2">
      <c r="A4420" s="60">
        <v>48439111104</v>
      </c>
      <c r="B4420" s="60" t="s">
        <v>10530</v>
      </c>
      <c r="C4420" s="60">
        <v>1724</v>
      </c>
      <c r="D4420" s="60">
        <v>333</v>
      </c>
      <c r="E4420" s="172">
        <v>0.19315545243619489</v>
      </c>
      <c r="AR4420" s="6"/>
      <c r="AS4420" s="6"/>
    </row>
    <row r="4421" spans="1:45" x14ac:dyDescent="0.2">
      <c r="A4421" s="60">
        <v>48439111202</v>
      </c>
      <c r="B4421" s="60" t="s">
        <v>10528</v>
      </c>
      <c r="C4421" s="60">
        <v>3852</v>
      </c>
      <c r="D4421" s="60">
        <v>490</v>
      </c>
      <c r="E4421" s="172">
        <v>0.12720664589823469</v>
      </c>
      <c r="AR4421" s="6"/>
      <c r="AS4421" s="6"/>
    </row>
    <row r="4422" spans="1:45" x14ac:dyDescent="0.2">
      <c r="A4422" s="60">
        <v>48439111203</v>
      </c>
      <c r="B4422" s="60" t="s">
        <v>10017</v>
      </c>
      <c r="C4422" s="60">
        <v>3974</v>
      </c>
      <c r="D4422" s="60">
        <v>1410</v>
      </c>
      <c r="E4422" s="172">
        <v>0.35480624056366383</v>
      </c>
      <c r="AR4422" s="6"/>
      <c r="AS4422" s="6"/>
    </row>
    <row r="4423" spans="1:45" x14ac:dyDescent="0.2">
      <c r="A4423" s="60">
        <v>48439111204</v>
      </c>
      <c r="B4423" s="60" t="s">
        <v>10049</v>
      </c>
      <c r="C4423" s="60">
        <v>3556</v>
      </c>
      <c r="D4423" s="60">
        <v>1504</v>
      </c>
      <c r="E4423" s="172">
        <v>0.42294713160854891</v>
      </c>
      <c r="AR4423" s="6"/>
      <c r="AS4423" s="6"/>
    </row>
    <row r="4424" spans="1:45" x14ac:dyDescent="0.2">
      <c r="A4424" s="60">
        <v>48439111301</v>
      </c>
      <c r="B4424" s="60" t="s">
        <v>9977</v>
      </c>
      <c r="C4424" s="60">
        <v>6766</v>
      </c>
      <c r="D4424" s="60">
        <v>2949</v>
      </c>
      <c r="E4424" s="172">
        <v>0.43585574933490984</v>
      </c>
      <c r="AR4424" s="6"/>
      <c r="AS4424" s="6"/>
    </row>
    <row r="4425" spans="1:45" x14ac:dyDescent="0.2">
      <c r="A4425" s="60">
        <v>48439111304</v>
      </c>
      <c r="B4425" s="60" t="s">
        <v>9711</v>
      </c>
      <c r="C4425" s="60">
        <v>5170</v>
      </c>
      <c r="D4425" s="60">
        <v>2267</v>
      </c>
      <c r="E4425" s="172">
        <v>0.43849129593810443</v>
      </c>
      <c r="AR4425" s="6"/>
      <c r="AS4425" s="6"/>
    </row>
    <row r="4426" spans="1:45" x14ac:dyDescent="0.2">
      <c r="A4426" s="60">
        <v>48439111306</v>
      </c>
      <c r="B4426" s="60" t="s">
        <v>10063</v>
      </c>
      <c r="C4426" s="60">
        <v>3200</v>
      </c>
      <c r="D4426" s="60">
        <v>1343</v>
      </c>
      <c r="E4426" s="172">
        <v>0.41968749999999999</v>
      </c>
      <c r="AR4426" s="6"/>
      <c r="AS4426" s="6"/>
    </row>
    <row r="4427" spans="1:45" x14ac:dyDescent="0.2">
      <c r="A4427" s="60">
        <v>48439111307</v>
      </c>
      <c r="B4427" s="60" t="s">
        <v>10292</v>
      </c>
      <c r="C4427" s="60">
        <v>1905</v>
      </c>
      <c r="D4427" s="60">
        <v>871</v>
      </c>
      <c r="E4427" s="172">
        <v>0.45721784776902885</v>
      </c>
      <c r="AR4427" s="6"/>
      <c r="AS4427" s="6"/>
    </row>
    <row r="4428" spans="1:45" x14ac:dyDescent="0.2">
      <c r="A4428" s="60">
        <v>48439111308</v>
      </c>
      <c r="B4428" s="60" t="s">
        <v>10266</v>
      </c>
      <c r="C4428" s="60">
        <v>1018</v>
      </c>
      <c r="D4428" s="60">
        <v>337</v>
      </c>
      <c r="E4428" s="172">
        <v>0.33104125736738704</v>
      </c>
      <c r="AR4428" s="6"/>
      <c r="AS4428" s="6"/>
    </row>
    <row r="4429" spans="1:45" x14ac:dyDescent="0.2">
      <c r="A4429" s="60">
        <v>48439111309</v>
      </c>
      <c r="B4429" s="60" t="s">
        <v>10383</v>
      </c>
      <c r="C4429" s="60">
        <v>2875</v>
      </c>
      <c r="D4429" s="60">
        <v>682</v>
      </c>
      <c r="E4429" s="172">
        <v>0.23721739130434782</v>
      </c>
      <c r="AR4429" s="6"/>
      <c r="AS4429" s="6"/>
    </row>
    <row r="4430" spans="1:45" x14ac:dyDescent="0.2">
      <c r="A4430" s="60">
        <v>48439111310</v>
      </c>
      <c r="B4430" s="60" t="s">
        <v>9896</v>
      </c>
      <c r="C4430" s="60">
        <v>6015</v>
      </c>
      <c r="D4430" s="60">
        <v>2963</v>
      </c>
      <c r="E4430" s="172">
        <v>0.49260182876142977</v>
      </c>
      <c r="AR4430" s="6"/>
      <c r="AS4430" s="6"/>
    </row>
    <row r="4431" spans="1:45" x14ac:dyDescent="0.2">
      <c r="A4431" s="60">
        <v>48439111311</v>
      </c>
      <c r="B4431" s="60" t="s">
        <v>9644</v>
      </c>
      <c r="C4431" s="60">
        <v>4234</v>
      </c>
      <c r="D4431" s="60">
        <v>2589</v>
      </c>
      <c r="E4431" s="172">
        <v>0.61147850732168163</v>
      </c>
      <c r="AR4431" s="6"/>
      <c r="AS4431" s="6"/>
    </row>
    <row r="4432" spans="1:45" x14ac:dyDescent="0.2">
      <c r="A4432" s="60">
        <v>48439111312</v>
      </c>
      <c r="B4432" s="60" t="s">
        <v>9609</v>
      </c>
      <c r="C4432" s="60">
        <v>2590</v>
      </c>
      <c r="D4432" s="60">
        <v>1653</v>
      </c>
      <c r="E4432" s="172">
        <v>0.63822393822393819</v>
      </c>
      <c r="AR4432" s="6"/>
      <c r="AS4432" s="6"/>
    </row>
    <row r="4433" spans="1:45" x14ac:dyDescent="0.2">
      <c r="A4433" s="60">
        <v>48439111313</v>
      </c>
      <c r="B4433" s="60" t="s">
        <v>9680</v>
      </c>
      <c r="C4433" s="60">
        <v>6438</v>
      </c>
      <c r="D4433" s="60">
        <v>3804</v>
      </c>
      <c r="E4433" s="172">
        <v>0.59086672879776325</v>
      </c>
      <c r="AR4433" s="6"/>
      <c r="AS4433" s="6"/>
    </row>
    <row r="4434" spans="1:45" x14ac:dyDescent="0.2">
      <c r="A4434" s="60">
        <v>48439111314</v>
      </c>
      <c r="B4434" s="60" t="s">
        <v>9678</v>
      </c>
      <c r="C4434" s="60">
        <v>4020</v>
      </c>
      <c r="D4434" s="60">
        <v>2541</v>
      </c>
      <c r="E4434" s="172">
        <v>0.63208955223880592</v>
      </c>
      <c r="AR4434" s="6"/>
      <c r="AS4434" s="6"/>
    </row>
    <row r="4435" spans="1:45" x14ac:dyDescent="0.2">
      <c r="A4435" s="60">
        <v>48439111402</v>
      </c>
      <c r="B4435" s="60" t="s">
        <v>10079</v>
      </c>
      <c r="C4435" s="60">
        <v>3938</v>
      </c>
      <c r="D4435" s="60">
        <v>1757</v>
      </c>
      <c r="E4435" s="172">
        <v>0.44616556627729814</v>
      </c>
      <c r="AR4435" s="6"/>
      <c r="AS4435" s="6"/>
    </row>
    <row r="4436" spans="1:45" x14ac:dyDescent="0.2">
      <c r="A4436" s="60">
        <v>48439111404</v>
      </c>
      <c r="B4436" s="60" t="s">
        <v>10117</v>
      </c>
      <c r="C4436" s="60">
        <v>6423</v>
      </c>
      <c r="D4436" s="60">
        <v>2645</v>
      </c>
      <c r="E4436" s="172">
        <v>0.41180133893819088</v>
      </c>
      <c r="AR4436" s="6"/>
      <c r="AS4436" s="6"/>
    </row>
    <row r="4437" spans="1:45" x14ac:dyDescent="0.2">
      <c r="A4437" s="60">
        <v>48439111405</v>
      </c>
      <c r="B4437" s="60" t="s">
        <v>10452</v>
      </c>
      <c r="C4437" s="60">
        <v>1561</v>
      </c>
      <c r="D4437" s="60">
        <v>248</v>
      </c>
      <c r="E4437" s="172">
        <v>0.15887251761691223</v>
      </c>
      <c r="AR4437" s="6"/>
      <c r="AS4437" s="6"/>
    </row>
    <row r="4438" spans="1:45" x14ac:dyDescent="0.2">
      <c r="A4438" s="60">
        <v>48439111406</v>
      </c>
      <c r="B4438" s="60" t="s">
        <v>9698</v>
      </c>
      <c r="C4438" s="60">
        <v>2857</v>
      </c>
      <c r="D4438" s="60">
        <v>1495</v>
      </c>
      <c r="E4438" s="172">
        <v>0.52327616380819042</v>
      </c>
      <c r="AR4438" s="6"/>
      <c r="AS4438" s="6"/>
    </row>
    <row r="4439" spans="1:45" x14ac:dyDescent="0.2">
      <c r="A4439" s="60">
        <v>48439111407</v>
      </c>
      <c r="B4439" s="60" t="s">
        <v>9733</v>
      </c>
      <c r="C4439" s="60">
        <v>2260</v>
      </c>
      <c r="D4439" s="60">
        <v>1240</v>
      </c>
      <c r="E4439" s="172">
        <v>0.54867256637168138</v>
      </c>
      <c r="AR4439" s="6"/>
      <c r="AS4439" s="6"/>
    </row>
    <row r="4440" spans="1:45" x14ac:dyDescent="0.2">
      <c r="A4440" s="60">
        <v>48439111408</v>
      </c>
      <c r="B4440" s="60" t="s">
        <v>9954</v>
      </c>
      <c r="C4440" s="60">
        <v>2343</v>
      </c>
      <c r="D4440" s="60">
        <v>1044</v>
      </c>
      <c r="E4440" s="172">
        <v>0.44558258642765686</v>
      </c>
      <c r="AR4440" s="6"/>
      <c r="AS4440" s="6"/>
    </row>
    <row r="4441" spans="1:45" x14ac:dyDescent="0.2">
      <c r="A4441" s="60">
        <v>48439111409</v>
      </c>
      <c r="B4441" s="60" t="s">
        <v>9649</v>
      </c>
      <c r="C4441" s="60">
        <v>3735</v>
      </c>
      <c r="D4441" s="60">
        <v>2416</v>
      </c>
      <c r="E4441" s="172">
        <v>0.64685408299866132</v>
      </c>
      <c r="AR4441" s="6"/>
      <c r="AS4441" s="6"/>
    </row>
    <row r="4442" spans="1:45" x14ac:dyDescent="0.2">
      <c r="A4442" s="60">
        <v>48439111505</v>
      </c>
      <c r="B4442" s="60" t="s">
        <v>10186</v>
      </c>
      <c r="C4442" s="60">
        <v>3123</v>
      </c>
      <c r="D4442" s="60">
        <v>1388</v>
      </c>
      <c r="E4442" s="172">
        <v>0.44444444444444442</v>
      </c>
      <c r="AR4442" s="6"/>
      <c r="AS4442" s="6"/>
    </row>
    <row r="4443" spans="1:45" x14ac:dyDescent="0.2">
      <c r="A4443" s="60">
        <v>48439111506</v>
      </c>
      <c r="B4443" s="60" t="s">
        <v>10305</v>
      </c>
      <c r="C4443" s="60">
        <v>4516</v>
      </c>
      <c r="D4443" s="60">
        <v>1945</v>
      </c>
      <c r="E4443" s="172">
        <v>0.43069087688219665</v>
      </c>
      <c r="AR4443" s="6"/>
      <c r="AS4443" s="6"/>
    </row>
    <row r="4444" spans="1:45" x14ac:dyDescent="0.2">
      <c r="A4444" s="60">
        <v>48439111513</v>
      </c>
      <c r="B4444" s="60" t="s">
        <v>9867</v>
      </c>
      <c r="C4444" s="60">
        <v>2554</v>
      </c>
      <c r="D4444" s="60">
        <v>973</v>
      </c>
      <c r="E4444" s="172">
        <v>0.38097102584181675</v>
      </c>
      <c r="AR4444" s="6"/>
      <c r="AS4444" s="6"/>
    </row>
    <row r="4445" spans="1:45" x14ac:dyDescent="0.2">
      <c r="A4445" s="60">
        <v>48439111514</v>
      </c>
      <c r="B4445" s="60" t="s">
        <v>10043</v>
      </c>
      <c r="C4445" s="60">
        <v>4604</v>
      </c>
      <c r="D4445" s="60">
        <v>1410</v>
      </c>
      <c r="E4445" s="172">
        <v>0.30625543006081668</v>
      </c>
      <c r="AR4445" s="6"/>
      <c r="AS4445" s="6"/>
    </row>
    <row r="4446" spans="1:45" x14ac:dyDescent="0.2">
      <c r="A4446" s="60">
        <v>48439111516</v>
      </c>
      <c r="B4446" s="60" t="s">
        <v>10087</v>
      </c>
      <c r="C4446" s="60">
        <v>4555</v>
      </c>
      <c r="D4446" s="60">
        <v>1542</v>
      </c>
      <c r="E4446" s="172">
        <v>0.33852908891328209</v>
      </c>
      <c r="AR4446" s="6"/>
      <c r="AS4446" s="6"/>
    </row>
    <row r="4447" spans="1:45" x14ac:dyDescent="0.2">
      <c r="A4447" s="60">
        <v>48439111521</v>
      </c>
      <c r="B4447" s="60" t="s">
        <v>10515</v>
      </c>
      <c r="C4447" s="60">
        <v>5008</v>
      </c>
      <c r="D4447" s="60">
        <v>1568</v>
      </c>
      <c r="E4447" s="172">
        <v>0.31309904153354634</v>
      </c>
      <c r="AR4447" s="6"/>
      <c r="AS4447" s="6"/>
    </row>
    <row r="4448" spans="1:45" x14ac:dyDescent="0.2">
      <c r="A4448" s="60">
        <v>48439111522</v>
      </c>
      <c r="B4448" s="60" t="s">
        <v>10459</v>
      </c>
      <c r="C4448" s="60">
        <v>4894</v>
      </c>
      <c r="D4448" s="60">
        <v>745</v>
      </c>
      <c r="E4448" s="172">
        <v>0.15222721700040867</v>
      </c>
      <c r="AR4448" s="6"/>
      <c r="AS4448" s="6"/>
    </row>
    <row r="4449" spans="1:45" x14ac:dyDescent="0.2">
      <c r="A4449" s="60">
        <v>48439111523</v>
      </c>
      <c r="B4449" s="60" t="s">
        <v>10649</v>
      </c>
      <c r="C4449" s="60">
        <v>5769</v>
      </c>
      <c r="D4449" s="60">
        <v>1230</v>
      </c>
      <c r="E4449" s="172">
        <v>0.21320852834113366</v>
      </c>
      <c r="AR4449" s="6"/>
      <c r="AS4449" s="6"/>
    </row>
    <row r="4450" spans="1:45" x14ac:dyDescent="0.2">
      <c r="A4450" s="60">
        <v>48439111524</v>
      </c>
      <c r="B4450" s="60" t="s">
        <v>10369</v>
      </c>
      <c r="C4450" s="60">
        <v>4827</v>
      </c>
      <c r="D4450" s="60">
        <v>1217</v>
      </c>
      <c r="E4450" s="172">
        <v>0.25212347213590219</v>
      </c>
      <c r="AR4450" s="6"/>
      <c r="AS4450" s="6"/>
    </row>
    <row r="4451" spans="1:45" x14ac:dyDescent="0.2">
      <c r="A4451" s="60">
        <v>48439111525</v>
      </c>
      <c r="B4451" s="60" t="s">
        <v>10490</v>
      </c>
      <c r="C4451" s="60">
        <v>4109</v>
      </c>
      <c r="D4451" s="60">
        <v>939</v>
      </c>
      <c r="E4451" s="172">
        <v>0.22852275492820637</v>
      </c>
      <c r="AR4451" s="6"/>
      <c r="AS4451" s="6"/>
    </row>
    <row r="4452" spans="1:45" x14ac:dyDescent="0.2">
      <c r="A4452" s="60">
        <v>48439111526</v>
      </c>
      <c r="B4452" s="60" t="s">
        <v>10389</v>
      </c>
      <c r="C4452" s="60">
        <v>2899</v>
      </c>
      <c r="D4452" s="60">
        <v>870</v>
      </c>
      <c r="E4452" s="172">
        <v>0.30010348395998621</v>
      </c>
      <c r="AR4452" s="6"/>
      <c r="AS4452" s="6"/>
    </row>
    <row r="4453" spans="1:45" x14ac:dyDescent="0.2">
      <c r="A4453" s="60">
        <v>48439111529</v>
      </c>
      <c r="B4453" s="60" t="s">
        <v>10035</v>
      </c>
      <c r="C4453" s="60">
        <v>3001</v>
      </c>
      <c r="D4453" s="60">
        <v>1367</v>
      </c>
      <c r="E4453" s="172">
        <v>0.45551482839053647</v>
      </c>
      <c r="AR4453" s="6"/>
      <c r="AS4453" s="6"/>
    </row>
    <row r="4454" spans="1:45" x14ac:dyDescent="0.2">
      <c r="A4454" s="60">
        <v>48439111530</v>
      </c>
      <c r="B4454" s="60" t="s">
        <v>9797</v>
      </c>
      <c r="C4454" s="60">
        <v>4952</v>
      </c>
      <c r="D4454" s="60">
        <v>2771</v>
      </c>
      <c r="E4454" s="172">
        <v>0.55957189014539577</v>
      </c>
      <c r="AR4454" s="6"/>
      <c r="AS4454" s="6"/>
    </row>
    <row r="4455" spans="1:45" x14ac:dyDescent="0.2">
      <c r="A4455" s="60">
        <v>48439111531</v>
      </c>
      <c r="B4455" s="60" t="s">
        <v>9952</v>
      </c>
      <c r="C4455" s="60">
        <v>3498</v>
      </c>
      <c r="D4455" s="60">
        <v>1608</v>
      </c>
      <c r="E4455" s="172">
        <v>0.45969125214408235</v>
      </c>
      <c r="AR4455" s="6"/>
      <c r="AS4455" s="6"/>
    </row>
    <row r="4456" spans="1:45" x14ac:dyDescent="0.2">
      <c r="A4456" s="60">
        <v>48439111532</v>
      </c>
      <c r="B4456" s="60" t="s">
        <v>9893</v>
      </c>
      <c r="C4456" s="60">
        <v>5053</v>
      </c>
      <c r="D4456" s="60">
        <v>2611</v>
      </c>
      <c r="E4456" s="172">
        <v>0.51672273896695031</v>
      </c>
      <c r="AR4456" s="6"/>
      <c r="AS4456" s="6"/>
    </row>
    <row r="4457" spans="1:45" x14ac:dyDescent="0.2">
      <c r="A4457" s="60">
        <v>48439111533</v>
      </c>
      <c r="B4457" s="60" t="s">
        <v>9778</v>
      </c>
      <c r="C4457" s="60">
        <v>3544</v>
      </c>
      <c r="D4457" s="60">
        <v>1588</v>
      </c>
      <c r="E4457" s="172">
        <v>0.44808126410835214</v>
      </c>
      <c r="AR4457" s="6"/>
      <c r="AS4457" s="6"/>
    </row>
    <row r="4458" spans="1:45" x14ac:dyDescent="0.2">
      <c r="A4458" s="60">
        <v>48439111534</v>
      </c>
      <c r="B4458" s="60" t="s">
        <v>9947</v>
      </c>
      <c r="C4458" s="60">
        <v>4386</v>
      </c>
      <c r="D4458" s="60">
        <v>1548</v>
      </c>
      <c r="E4458" s="172">
        <v>0.35294117647058826</v>
      </c>
      <c r="AR4458" s="6"/>
      <c r="AS4458" s="6"/>
    </row>
    <row r="4459" spans="1:45" x14ac:dyDescent="0.2">
      <c r="A4459" s="60">
        <v>48439111536</v>
      </c>
      <c r="B4459" s="60" t="s">
        <v>10500</v>
      </c>
      <c r="C4459" s="60">
        <v>1987</v>
      </c>
      <c r="D4459" s="60">
        <v>623</v>
      </c>
      <c r="E4459" s="172">
        <v>0.31353799698037244</v>
      </c>
      <c r="AR4459" s="6"/>
      <c r="AS4459" s="6"/>
    </row>
    <row r="4460" spans="1:45" x14ac:dyDescent="0.2">
      <c r="A4460" s="60">
        <v>48439111537</v>
      </c>
      <c r="B4460" s="60" t="s">
        <v>10253</v>
      </c>
      <c r="C4460" s="60">
        <v>4368</v>
      </c>
      <c r="D4460" s="60">
        <v>1742</v>
      </c>
      <c r="E4460" s="172">
        <v>0.39880952380952384</v>
      </c>
      <c r="AR4460" s="6"/>
      <c r="AS4460" s="6"/>
    </row>
    <row r="4461" spans="1:45" x14ac:dyDescent="0.2">
      <c r="A4461" s="60">
        <v>48439111538</v>
      </c>
      <c r="B4461" s="60" t="s">
        <v>10151</v>
      </c>
      <c r="C4461" s="60">
        <v>3673</v>
      </c>
      <c r="D4461" s="60">
        <v>1594</v>
      </c>
      <c r="E4461" s="172">
        <v>0.43397767492512934</v>
      </c>
      <c r="AR4461" s="6"/>
      <c r="AS4461" s="6"/>
    </row>
    <row r="4462" spans="1:45" x14ac:dyDescent="0.2">
      <c r="A4462" s="60">
        <v>48439111539</v>
      </c>
      <c r="B4462" s="60" t="s">
        <v>9876</v>
      </c>
      <c r="C4462" s="60">
        <v>6250</v>
      </c>
      <c r="D4462" s="60">
        <v>2524</v>
      </c>
      <c r="E4462" s="172">
        <v>0.40383999999999998</v>
      </c>
      <c r="AR4462" s="6"/>
      <c r="AS4462" s="6"/>
    </row>
    <row r="4463" spans="1:45" x14ac:dyDescent="0.2">
      <c r="A4463" s="60">
        <v>48439111540</v>
      </c>
      <c r="B4463" s="60" t="s">
        <v>10199</v>
      </c>
      <c r="C4463" s="60">
        <v>4566</v>
      </c>
      <c r="D4463" s="60">
        <v>1393</v>
      </c>
      <c r="E4463" s="172">
        <v>0.30508103372755146</v>
      </c>
      <c r="AR4463" s="6"/>
      <c r="AS4463" s="6"/>
    </row>
    <row r="4464" spans="1:45" x14ac:dyDescent="0.2">
      <c r="A4464" s="60">
        <v>48439111541</v>
      </c>
      <c r="B4464" s="60" t="s">
        <v>10160</v>
      </c>
      <c r="C4464" s="60">
        <v>2428</v>
      </c>
      <c r="D4464" s="60">
        <v>807</v>
      </c>
      <c r="E4464" s="172">
        <v>0.33237232289950575</v>
      </c>
      <c r="AR4464" s="6"/>
      <c r="AS4464" s="6"/>
    </row>
    <row r="4465" spans="1:45" x14ac:dyDescent="0.2">
      <c r="A4465" s="60">
        <v>48439111542</v>
      </c>
      <c r="B4465" s="60" t="s">
        <v>9931</v>
      </c>
      <c r="C4465" s="60">
        <v>4615</v>
      </c>
      <c r="D4465" s="60">
        <v>1740</v>
      </c>
      <c r="E4465" s="172">
        <v>0.37703141928494044</v>
      </c>
      <c r="AR4465" s="6"/>
      <c r="AS4465" s="6"/>
    </row>
    <row r="4466" spans="1:45" x14ac:dyDescent="0.2">
      <c r="A4466" s="60">
        <v>48439111543</v>
      </c>
      <c r="B4466" s="60" t="s">
        <v>10521</v>
      </c>
      <c r="C4466" s="60">
        <v>3947</v>
      </c>
      <c r="D4466" s="60">
        <v>1136</v>
      </c>
      <c r="E4466" s="172">
        <v>0.28781352926273118</v>
      </c>
      <c r="AR4466" s="6"/>
      <c r="AS4466" s="6"/>
    </row>
    <row r="4467" spans="1:45" x14ac:dyDescent="0.2">
      <c r="A4467" s="60">
        <v>48439111544</v>
      </c>
      <c r="B4467" s="60" t="s">
        <v>10024</v>
      </c>
      <c r="C4467" s="60">
        <v>4898</v>
      </c>
      <c r="D4467" s="60">
        <v>1801</v>
      </c>
      <c r="E4467" s="172">
        <v>0.36770110249081256</v>
      </c>
      <c r="AR4467" s="6"/>
      <c r="AS4467" s="6"/>
    </row>
    <row r="4468" spans="1:45" x14ac:dyDescent="0.2">
      <c r="A4468" s="60">
        <v>48439111545</v>
      </c>
      <c r="B4468" s="60" t="s">
        <v>9836</v>
      </c>
      <c r="C4468" s="60">
        <v>1759</v>
      </c>
      <c r="D4468" s="60">
        <v>1086</v>
      </c>
      <c r="E4468" s="172">
        <v>0.61739624786810687</v>
      </c>
      <c r="AR4468" s="6"/>
      <c r="AS4468" s="6"/>
    </row>
    <row r="4469" spans="1:45" x14ac:dyDescent="0.2">
      <c r="A4469" s="60">
        <v>48439111546</v>
      </c>
      <c r="B4469" s="60" t="s">
        <v>9777</v>
      </c>
      <c r="C4469" s="60">
        <v>4347</v>
      </c>
      <c r="D4469" s="60">
        <v>2083</v>
      </c>
      <c r="E4469" s="172">
        <v>0.47918104439843573</v>
      </c>
      <c r="AR4469" s="6"/>
      <c r="AS4469" s="6"/>
    </row>
    <row r="4470" spans="1:45" x14ac:dyDescent="0.2">
      <c r="A4470" s="60">
        <v>48439111547</v>
      </c>
      <c r="B4470" s="60" t="s">
        <v>10033</v>
      </c>
      <c r="C4470" s="60">
        <v>11536</v>
      </c>
      <c r="D4470" s="60">
        <v>3611</v>
      </c>
      <c r="E4470" s="172">
        <v>0.31302011095700416</v>
      </c>
      <c r="AR4470" s="6"/>
      <c r="AS4470" s="6"/>
    </row>
    <row r="4471" spans="1:45" x14ac:dyDescent="0.2">
      <c r="A4471" s="60">
        <v>48439111548</v>
      </c>
      <c r="B4471" s="60" t="s">
        <v>9725</v>
      </c>
      <c r="C4471" s="60">
        <v>5304</v>
      </c>
      <c r="D4471" s="60">
        <v>2733</v>
      </c>
      <c r="E4471" s="172">
        <v>0.51527149321266963</v>
      </c>
      <c r="AR4471" s="6"/>
      <c r="AS4471" s="6"/>
    </row>
    <row r="4472" spans="1:45" x14ac:dyDescent="0.2">
      <c r="A4472" s="60">
        <v>48439111549</v>
      </c>
      <c r="B4472" s="60" t="s">
        <v>9681</v>
      </c>
      <c r="C4472" s="60">
        <v>6627</v>
      </c>
      <c r="D4472" s="60">
        <v>4550</v>
      </c>
      <c r="E4472" s="172">
        <v>0.68658518183189976</v>
      </c>
      <c r="AR4472" s="6"/>
      <c r="AS4472" s="6"/>
    </row>
    <row r="4473" spans="1:45" x14ac:dyDescent="0.2">
      <c r="A4473" s="60">
        <v>48439111550</v>
      </c>
      <c r="B4473" s="60" t="s">
        <v>9860</v>
      </c>
      <c r="C4473" s="60">
        <v>8077</v>
      </c>
      <c r="D4473" s="60">
        <v>3927</v>
      </c>
      <c r="E4473" s="172">
        <v>0.48619536956790887</v>
      </c>
      <c r="AR4473" s="6"/>
      <c r="AS4473" s="6"/>
    </row>
    <row r="4474" spans="1:45" x14ac:dyDescent="0.2">
      <c r="A4474" s="60">
        <v>48439111551</v>
      </c>
      <c r="B4474" s="60" t="s">
        <v>9735</v>
      </c>
      <c r="C4474" s="60">
        <v>4477</v>
      </c>
      <c r="D4474" s="60">
        <v>2349</v>
      </c>
      <c r="E4474" s="172">
        <v>0.52468170649988832</v>
      </c>
      <c r="AR4474" s="6"/>
      <c r="AS4474" s="6"/>
    </row>
    <row r="4475" spans="1:45" x14ac:dyDescent="0.2">
      <c r="A4475" s="60">
        <v>48439111552</v>
      </c>
      <c r="B4475" s="60" t="s">
        <v>10256</v>
      </c>
      <c r="C4475" s="60">
        <v>2455</v>
      </c>
      <c r="D4475" s="60">
        <v>1218</v>
      </c>
      <c r="E4475" s="172">
        <v>0.49613034623217922</v>
      </c>
      <c r="AR4475" s="6"/>
      <c r="AS4475" s="6"/>
    </row>
    <row r="4476" spans="1:45" x14ac:dyDescent="0.2">
      <c r="A4476" s="60">
        <v>48439111553</v>
      </c>
      <c r="B4476" s="60" t="s">
        <v>10457</v>
      </c>
      <c r="C4476" s="60">
        <v>2679</v>
      </c>
      <c r="D4476" s="60">
        <v>1122</v>
      </c>
      <c r="E4476" s="172">
        <v>0.41881298992161253</v>
      </c>
      <c r="AR4476" s="6"/>
      <c r="AS4476" s="6"/>
    </row>
    <row r="4477" spans="1:45" x14ac:dyDescent="0.2">
      <c r="A4477" s="60">
        <v>48439113001</v>
      </c>
      <c r="B4477" s="60" t="s">
        <v>9974</v>
      </c>
      <c r="C4477" s="60">
        <v>2326</v>
      </c>
      <c r="D4477" s="60">
        <v>1207</v>
      </c>
      <c r="E4477" s="172">
        <v>0.51891659501289766</v>
      </c>
      <c r="AR4477" s="6"/>
      <c r="AS4477" s="6"/>
    </row>
    <row r="4478" spans="1:45" x14ac:dyDescent="0.2">
      <c r="A4478" s="60">
        <v>48439113002</v>
      </c>
      <c r="B4478" s="60" t="s">
        <v>10587</v>
      </c>
      <c r="C4478" s="60">
        <v>4207</v>
      </c>
      <c r="D4478" s="60">
        <v>867</v>
      </c>
      <c r="E4478" s="172">
        <v>0.20608509626812455</v>
      </c>
      <c r="AR4478" s="6"/>
      <c r="AS4478" s="6"/>
    </row>
    <row r="4479" spans="1:45" x14ac:dyDescent="0.2">
      <c r="A4479" s="60">
        <v>48439113102</v>
      </c>
      <c r="B4479" s="60" t="s">
        <v>10360</v>
      </c>
      <c r="C4479" s="60">
        <v>3109</v>
      </c>
      <c r="D4479" s="60">
        <v>1849</v>
      </c>
      <c r="E4479" s="172">
        <v>0.59472499195882922</v>
      </c>
      <c r="AR4479" s="6"/>
      <c r="AS4479" s="6"/>
    </row>
    <row r="4480" spans="1:45" x14ac:dyDescent="0.2">
      <c r="A4480" s="60">
        <v>48439113104</v>
      </c>
      <c r="B4480" s="60" t="s">
        <v>10455</v>
      </c>
      <c r="C4480" s="60">
        <v>2752</v>
      </c>
      <c r="D4480" s="60">
        <v>1211</v>
      </c>
      <c r="E4480" s="172">
        <v>0.44004360465116277</v>
      </c>
      <c r="AR4480" s="6"/>
      <c r="AS4480" s="6"/>
    </row>
    <row r="4481" spans="1:45" x14ac:dyDescent="0.2">
      <c r="A4481" s="60">
        <v>48439113107</v>
      </c>
      <c r="B4481" s="60" t="s">
        <v>9811</v>
      </c>
      <c r="C4481" s="60">
        <v>1748</v>
      </c>
      <c r="D4481" s="60">
        <v>1125</v>
      </c>
      <c r="E4481" s="172">
        <v>0.64359267734553771</v>
      </c>
      <c r="AR4481" s="6"/>
      <c r="AS4481" s="6"/>
    </row>
    <row r="4482" spans="1:45" x14ac:dyDescent="0.2">
      <c r="A4482" s="60">
        <v>48439113108</v>
      </c>
      <c r="B4482" s="60" t="s">
        <v>9721</v>
      </c>
      <c r="C4482" s="60">
        <v>3385</v>
      </c>
      <c r="D4482" s="60">
        <v>2129</v>
      </c>
      <c r="E4482" s="172">
        <v>0.62895125553914333</v>
      </c>
      <c r="AR4482" s="6"/>
      <c r="AS4482" s="6"/>
    </row>
    <row r="4483" spans="1:45" x14ac:dyDescent="0.2">
      <c r="A4483" s="60">
        <v>48439113109</v>
      </c>
      <c r="B4483" s="60" t="s">
        <v>10357</v>
      </c>
      <c r="C4483" s="60">
        <v>2925</v>
      </c>
      <c r="D4483" s="60">
        <v>1323</v>
      </c>
      <c r="E4483" s="172">
        <v>0.4523076923076923</v>
      </c>
      <c r="AR4483" s="6"/>
      <c r="AS4483" s="6"/>
    </row>
    <row r="4484" spans="1:45" x14ac:dyDescent="0.2">
      <c r="A4484" s="60">
        <v>48439113110</v>
      </c>
      <c r="B4484" s="60" t="s">
        <v>10507</v>
      </c>
      <c r="C4484" s="60">
        <v>3195</v>
      </c>
      <c r="D4484" s="60">
        <v>1314</v>
      </c>
      <c r="E4484" s="172">
        <v>0.41126760563380282</v>
      </c>
      <c r="AR4484" s="6"/>
      <c r="AS4484" s="6"/>
    </row>
    <row r="4485" spans="1:45" x14ac:dyDescent="0.2">
      <c r="A4485" s="60">
        <v>48439113111</v>
      </c>
      <c r="B4485" s="60" t="s">
        <v>10764</v>
      </c>
      <c r="C4485" s="60">
        <v>2679</v>
      </c>
      <c r="D4485" s="60">
        <v>776</v>
      </c>
      <c r="E4485" s="172">
        <v>0.2896603210153042</v>
      </c>
      <c r="AR4485" s="6"/>
      <c r="AS4485" s="6"/>
    </row>
    <row r="4486" spans="1:45" x14ac:dyDescent="0.2">
      <c r="A4486" s="60">
        <v>48439113112</v>
      </c>
      <c r="B4486" s="60" t="s">
        <v>10464</v>
      </c>
      <c r="C4486" s="60">
        <v>1646</v>
      </c>
      <c r="D4486" s="60">
        <v>832</v>
      </c>
      <c r="E4486" s="172">
        <v>0.50546780072904007</v>
      </c>
      <c r="AR4486" s="6"/>
      <c r="AS4486" s="6"/>
    </row>
    <row r="4487" spans="1:45" x14ac:dyDescent="0.2">
      <c r="A4487" s="60">
        <v>48439113113</v>
      </c>
      <c r="B4487" s="60" t="s">
        <v>10329</v>
      </c>
      <c r="C4487" s="60">
        <v>2741</v>
      </c>
      <c r="D4487" s="60">
        <v>1530</v>
      </c>
      <c r="E4487" s="172">
        <v>0.55819044144472818</v>
      </c>
      <c r="AR4487" s="6"/>
      <c r="AS4487" s="6"/>
    </row>
    <row r="4488" spans="1:45" x14ac:dyDescent="0.2">
      <c r="A4488" s="60">
        <v>48439113114</v>
      </c>
      <c r="B4488" s="60" t="s">
        <v>10401</v>
      </c>
      <c r="C4488" s="60">
        <v>3054</v>
      </c>
      <c r="D4488" s="60">
        <v>2049</v>
      </c>
      <c r="E4488" s="172">
        <v>0.67092337917485267</v>
      </c>
      <c r="AR4488" s="6"/>
      <c r="AS4488" s="6"/>
    </row>
    <row r="4489" spans="1:45" x14ac:dyDescent="0.2">
      <c r="A4489" s="60">
        <v>48439113115</v>
      </c>
      <c r="B4489" s="60" t="s">
        <v>10484</v>
      </c>
      <c r="C4489" s="60">
        <v>2164</v>
      </c>
      <c r="D4489" s="60">
        <v>559</v>
      </c>
      <c r="E4489" s="172">
        <v>0.25831792975970425</v>
      </c>
      <c r="AR4489" s="6"/>
      <c r="AS4489" s="6"/>
    </row>
    <row r="4490" spans="1:45" x14ac:dyDescent="0.2">
      <c r="A4490" s="60">
        <v>48439113116</v>
      </c>
      <c r="B4490" s="60" t="s">
        <v>10604</v>
      </c>
      <c r="C4490" s="60">
        <v>3480</v>
      </c>
      <c r="D4490" s="60">
        <v>1504</v>
      </c>
      <c r="E4490" s="172">
        <v>0.43218390804597701</v>
      </c>
      <c r="AR4490" s="6"/>
      <c r="AS4490" s="6"/>
    </row>
    <row r="4491" spans="1:45" x14ac:dyDescent="0.2">
      <c r="A4491" s="60">
        <v>48439113206</v>
      </c>
      <c r="B4491" s="60" t="s">
        <v>10298</v>
      </c>
      <c r="C4491" s="60">
        <v>3635</v>
      </c>
      <c r="D4491" s="60">
        <v>1198</v>
      </c>
      <c r="E4491" s="172">
        <v>0.32957359009628612</v>
      </c>
      <c r="AR4491" s="6"/>
      <c r="AS4491" s="6"/>
    </row>
    <row r="4492" spans="1:45" x14ac:dyDescent="0.2">
      <c r="A4492" s="60">
        <v>48439113207</v>
      </c>
      <c r="B4492" s="60" t="s">
        <v>9839</v>
      </c>
      <c r="C4492" s="60">
        <v>2922</v>
      </c>
      <c r="D4492" s="60">
        <v>1424</v>
      </c>
      <c r="E4492" s="172">
        <v>0.48733744010951402</v>
      </c>
      <c r="AR4492" s="6"/>
      <c r="AS4492" s="6"/>
    </row>
    <row r="4493" spans="1:45" x14ac:dyDescent="0.2">
      <c r="A4493" s="60">
        <v>48439113210</v>
      </c>
      <c r="B4493" s="60" t="s">
        <v>9914</v>
      </c>
      <c r="C4493" s="60">
        <v>5278</v>
      </c>
      <c r="D4493" s="60">
        <v>2625</v>
      </c>
      <c r="E4493" s="172">
        <v>0.4973474801061008</v>
      </c>
      <c r="AR4493" s="6"/>
      <c r="AS4493" s="6"/>
    </row>
    <row r="4494" spans="1:45" x14ac:dyDescent="0.2">
      <c r="A4494" s="60">
        <v>48439113212</v>
      </c>
      <c r="B4494" s="60" t="s">
        <v>9994</v>
      </c>
      <c r="C4494" s="60">
        <v>3282</v>
      </c>
      <c r="D4494" s="60">
        <v>1498</v>
      </c>
      <c r="E4494" s="172">
        <v>0.45642900670322972</v>
      </c>
      <c r="AR4494" s="6"/>
      <c r="AS4494" s="6"/>
    </row>
    <row r="4495" spans="1:45" x14ac:dyDescent="0.2">
      <c r="A4495" s="60">
        <v>48439113213</v>
      </c>
      <c r="B4495" s="60" t="s">
        <v>10436</v>
      </c>
      <c r="C4495" s="60">
        <v>2527</v>
      </c>
      <c r="D4495" s="60">
        <v>818</v>
      </c>
      <c r="E4495" s="172">
        <v>0.32370399683419077</v>
      </c>
      <c r="AR4495" s="6"/>
      <c r="AS4495" s="6"/>
    </row>
    <row r="4496" spans="1:45" x14ac:dyDescent="0.2">
      <c r="A4496" s="60">
        <v>48439113214</v>
      </c>
      <c r="B4496" s="60" t="s">
        <v>10025</v>
      </c>
      <c r="C4496" s="60">
        <v>3660</v>
      </c>
      <c r="D4496" s="60">
        <v>1267</v>
      </c>
      <c r="E4496" s="172">
        <v>0.34617486338797815</v>
      </c>
      <c r="AR4496" s="6"/>
      <c r="AS4496" s="6"/>
    </row>
    <row r="4497" spans="1:45" x14ac:dyDescent="0.2">
      <c r="A4497" s="60">
        <v>48439113215</v>
      </c>
      <c r="B4497" s="60" t="s">
        <v>10067</v>
      </c>
      <c r="C4497" s="60">
        <v>3443</v>
      </c>
      <c r="D4497" s="60">
        <v>1139</v>
      </c>
      <c r="E4497" s="172">
        <v>0.33081614870752252</v>
      </c>
      <c r="AR4497" s="6"/>
      <c r="AS4497" s="6"/>
    </row>
    <row r="4498" spans="1:45" x14ac:dyDescent="0.2">
      <c r="A4498" s="60">
        <v>48439113216</v>
      </c>
      <c r="B4498" s="60" t="s">
        <v>10508</v>
      </c>
      <c r="C4498" s="60">
        <v>3431</v>
      </c>
      <c r="D4498" s="60">
        <v>1182</v>
      </c>
      <c r="E4498" s="172">
        <v>0.34450597493442148</v>
      </c>
      <c r="AR4498" s="6"/>
      <c r="AS4498" s="6"/>
    </row>
    <row r="4499" spans="1:45" x14ac:dyDescent="0.2">
      <c r="A4499" s="60">
        <v>48439113217</v>
      </c>
      <c r="B4499" s="60" t="s">
        <v>10140</v>
      </c>
      <c r="C4499" s="60">
        <v>3344</v>
      </c>
      <c r="D4499" s="60">
        <v>1137</v>
      </c>
      <c r="E4499" s="172">
        <v>0.34001196172248804</v>
      </c>
      <c r="AR4499" s="6"/>
      <c r="AS4499" s="6"/>
    </row>
    <row r="4500" spans="1:45" x14ac:dyDescent="0.2">
      <c r="A4500" s="60">
        <v>48439113218</v>
      </c>
      <c r="B4500" s="60" t="s">
        <v>9789</v>
      </c>
      <c r="C4500" s="60">
        <v>2415</v>
      </c>
      <c r="D4500" s="60">
        <v>1303</v>
      </c>
      <c r="E4500" s="172">
        <v>0.53954451345755694</v>
      </c>
      <c r="AR4500" s="6"/>
      <c r="AS4500" s="6"/>
    </row>
    <row r="4501" spans="1:45" x14ac:dyDescent="0.2">
      <c r="A4501" s="60">
        <v>48439113220</v>
      </c>
      <c r="B4501" s="60" t="s">
        <v>10610</v>
      </c>
      <c r="C4501" s="60">
        <v>4130</v>
      </c>
      <c r="D4501" s="60">
        <v>1615</v>
      </c>
      <c r="E4501" s="172">
        <v>0.39104116222760288</v>
      </c>
      <c r="AR4501" s="6"/>
      <c r="AS4501" s="6"/>
    </row>
    <row r="4502" spans="1:45" x14ac:dyDescent="0.2">
      <c r="A4502" s="60">
        <v>48439113221</v>
      </c>
      <c r="B4502" s="60" t="s">
        <v>10076</v>
      </c>
      <c r="C4502" s="60">
        <v>3696</v>
      </c>
      <c r="D4502" s="60">
        <v>1822</v>
      </c>
      <c r="E4502" s="172">
        <v>0.49296536796536794</v>
      </c>
      <c r="AR4502" s="6"/>
      <c r="AS4502" s="6"/>
    </row>
    <row r="4503" spans="1:45" x14ac:dyDescent="0.2">
      <c r="A4503" s="60">
        <v>48439113301</v>
      </c>
      <c r="B4503" s="60" t="s">
        <v>10143</v>
      </c>
      <c r="C4503" s="60">
        <v>3084</v>
      </c>
      <c r="D4503" s="60">
        <v>1018</v>
      </c>
      <c r="E4503" s="172">
        <v>0.33009079118028534</v>
      </c>
      <c r="AR4503" s="6"/>
      <c r="AS4503" s="6"/>
    </row>
    <row r="4504" spans="1:45" x14ac:dyDescent="0.2">
      <c r="A4504" s="60">
        <v>48439113302</v>
      </c>
      <c r="B4504" s="60" t="s">
        <v>10519</v>
      </c>
      <c r="C4504" s="60">
        <v>2944</v>
      </c>
      <c r="D4504" s="60">
        <v>718</v>
      </c>
      <c r="E4504" s="172">
        <v>0.24388586956521738</v>
      </c>
      <c r="AR4504" s="6"/>
      <c r="AS4504" s="6"/>
    </row>
    <row r="4505" spans="1:45" x14ac:dyDescent="0.2">
      <c r="A4505" s="60">
        <v>48439113403</v>
      </c>
      <c r="B4505" s="60" t="s">
        <v>10165</v>
      </c>
      <c r="C4505" s="60">
        <v>2064</v>
      </c>
      <c r="D4505" s="60">
        <v>542</v>
      </c>
      <c r="E4505" s="172">
        <v>0.26259689922480622</v>
      </c>
      <c r="AR4505" s="6"/>
      <c r="AS4505" s="6"/>
    </row>
    <row r="4506" spans="1:45" x14ac:dyDescent="0.2">
      <c r="A4506" s="60">
        <v>48439113404</v>
      </c>
      <c r="B4506" s="60" t="s">
        <v>10169</v>
      </c>
      <c r="C4506" s="60">
        <v>4049</v>
      </c>
      <c r="D4506" s="60">
        <v>1335</v>
      </c>
      <c r="E4506" s="172">
        <v>0.32971103976290445</v>
      </c>
      <c r="AR4506" s="6"/>
      <c r="AS4506" s="6"/>
    </row>
    <row r="4507" spans="1:45" x14ac:dyDescent="0.2">
      <c r="A4507" s="60">
        <v>48439113405</v>
      </c>
      <c r="B4507" s="60" t="s">
        <v>10578</v>
      </c>
      <c r="C4507" s="60">
        <v>3891</v>
      </c>
      <c r="D4507" s="60">
        <v>1326</v>
      </c>
      <c r="E4507" s="172">
        <v>0.3407864302235929</v>
      </c>
      <c r="AR4507" s="6"/>
      <c r="AS4507" s="6"/>
    </row>
    <row r="4508" spans="1:45" x14ac:dyDescent="0.2">
      <c r="A4508" s="60">
        <v>48439113407</v>
      </c>
      <c r="B4508" s="60" t="s">
        <v>10689</v>
      </c>
      <c r="C4508" s="60">
        <v>3392</v>
      </c>
      <c r="D4508" s="60">
        <v>781</v>
      </c>
      <c r="E4508" s="172">
        <v>0.23024764150943397</v>
      </c>
      <c r="AR4508" s="6"/>
      <c r="AS4508" s="6"/>
    </row>
    <row r="4509" spans="1:45" x14ac:dyDescent="0.2">
      <c r="A4509" s="60">
        <v>48439113408</v>
      </c>
      <c r="B4509" s="60" t="s">
        <v>10491</v>
      </c>
      <c r="C4509" s="60">
        <v>3842</v>
      </c>
      <c r="D4509" s="60">
        <v>1012</v>
      </c>
      <c r="E4509" s="172">
        <v>0.2634044768349818</v>
      </c>
      <c r="AR4509" s="6"/>
      <c r="AS4509" s="6"/>
    </row>
    <row r="4510" spans="1:45" x14ac:dyDescent="0.2">
      <c r="A4510" s="60">
        <v>48439113509</v>
      </c>
      <c r="B4510" s="60" t="s">
        <v>10372</v>
      </c>
      <c r="C4510" s="60">
        <v>2885</v>
      </c>
      <c r="D4510" s="60">
        <v>853</v>
      </c>
      <c r="E4510" s="172">
        <v>0.2956672443674177</v>
      </c>
      <c r="AR4510" s="6"/>
      <c r="AS4510" s="6"/>
    </row>
    <row r="4511" spans="1:45" x14ac:dyDescent="0.2">
      <c r="A4511" s="60">
        <v>48439113510</v>
      </c>
      <c r="B4511" s="60" t="s">
        <v>10362</v>
      </c>
      <c r="C4511" s="60">
        <v>3288</v>
      </c>
      <c r="D4511" s="60">
        <v>1305</v>
      </c>
      <c r="E4511" s="172">
        <v>0.39689781021897808</v>
      </c>
      <c r="AR4511" s="6"/>
      <c r="AS4511" s="6"/>
    </row>
    <row r="4512" spans="1:45" x14ac:dyDescent="0.2">
      <c r="A4512" s="60">
        <v>48439113511</v>
      </c>
      <c r="B4512" s="60" t="s">
        <v>10034</v>
      </c>
      <c r="C4512" s="60">
        <v>2850</v>
      </c>
      <c r="D4512" s="60">
        <v>1087</v>
      </c>
      <c r="E4512" s="172">
        <v>0.3814035087719298</v>
      </c>
      <c r="AR4512" s="6"/>
      <c r="AS4512" s="6"/>
    </row>
    <row r="4513" spans="1:45" x14ac:dyDescent="0.2">
      <c r="A4513" s="60">
        <v>48439113512</v>
      </c>
      <c r="B4513" s="60" t="s">
        <v>10194</v>
      </c>
      <c r="C4513" s="60">
        <v>4245</v>
      </c>
      <c r="D4513" s="60">
        <v>2059</v>
      </c>
      <c r="E4513" s="172">
        <v>0.48504122497055357</v>
      </c>
      <c r="AR4513" s="6"/>
      <c r="AS4513" s="6"/>
    </row>
    <row r="4514" spans="1:45" x14ac:dyDescent="0.2">
      <c r="A4514" s="60">
        <v>48439113513</v>
      </c>
      <c r="B4514" s="60" t="s">
        <v>10249</v>
      </c>
      <c r="C4514" s="60">
        <v>3985</v>
      </c>
      <c r="D4514" s="60">
        <v>1980</v>
      </c>
      <c r="E4514" s="172">
        <v>0.49686323713927227</v>
      </c>
      <c r="AR4514" s="6"/>
      <c r="AS4514" s="6"/>
    </row>
    <row r="4515" spans="1:45" x14ac:dyDescent="0.2">
      <c r="A4515" s="60">
        <v>48439113514</v>
      </c>
      <c r="B4515" s="60" t="s">
        <v>10622</v>
      </c>
      <c r="C4515" s="60">
        <v>3226</v>
      </c>
      <c r="D4515" s="60">
        <v>780</v>
      </c>
      <c r="E4515" s="172">
        <v>0.24178549287042778</v>
      </c>
      <c r="AR4515" s="6"/>
      <c r="AS4515" s="6"/>
    </row>
    <row r="4516" spans="1:45" x14ac:dyDescent="0.2">
      <c r="A4516" s="60">
        <v>48439113516</v>
      </c>
      <c r="B4516" s="60" t="s">
        <v>9945</v>
      </c>
      <c r="C4516" s="60">
        <v>3218</v>
      </c>
      <c r="D4516" s="60">
        <v>1268</v>
      </c>
      <c r="E4516" s="172">
        <v>0.39403356121814792</v>
      </c>
      <c r="AR4516" s="6"/>
      <c r="AS4516" s="6"/>
    </row>
    <row r="4517" spans="1:45" x14ac:dyDescent="0.2">
      <c r="A4517" s="60">
        <v>48439113517</v>
      </c>
      <c r="B4517" s="60" t="s">
        <v>10273</v>
      </c>
      <c r="C4517" s="60">
        <v>2814</v>
      </c>
      <c r="D4517" s="60">
        <v>1405</v>
      </c>
      <c r="E4517" s="172">
        <v>0.49928926794598438</v>
      </c>
      <c r="AR4517" s="6"/>
      <c r="AS4517" s="6"/>
    </row>
    <row r="4518" spans="1:45" x14ac:dyDescent="0.2">
      <c r="A4518" s="60">
        <v>48439113518</v>
      </c>
      <c r="B4518" s="60" t="s">
        <v>10444</v>
      </c>
      <c r="C4518" s="60">
        <v>4223</v>
      </c>
      <c r="D4518" s="60">
        <v>2398</v>
      </c>
      <c r="E4518" s="172">
        <v>0.56784276580629889</v>
      </c>
      <c r="AR4518" s="6"/>
      <c r="AS4518" s="6"/>
    </row>
    <row r="4519" spans="1:45" x14ac:dyDescent="0.2">
      <c r="A4519" s="60">
        <v>48439113519</v>
      </c>
      <c r="B4519" s="60" t="s">
        <v>9882</v>
      </c>
      <c r="C4519" s="60">
        <v>4823</v>
      </c>
      <c r="D4519" s="60">
        <v>2547</v>
      </c>
      <c r="E4519" s="172">
        <v>0.52809454696247149</v>
      </c>
      <c r="AR4519" s="6"/>
      <c r="AS4519" s="6"/>
    </row>
    <row r="4520" spans="1:45" x14ac:dyDescent="0.2">
      <c r="A4520" s="60">
        <v>48439113520</v>
      </c>
      <c r="B4520" s="60" t="s">
        <v>9897</v>
      </c>
      <c r="C4520" s="60">
        <v>3564</v>
      </c>
      <c r="D4520" s="60">
        <v>1860</v>
      </c>
      <c r="E4520" s="172">
        <v>0.52188552188552184</v>
      </c>
      <c r="AR4520" s="6"/>
      <c r="AS4520" s="6"/>
    </row>
    <row r="4521" spans="1:45" x14ac:dyDescent="0.2">
      <c r="A4521" s="60">
        <v>48439113607</v>
      </c>
      <c r="B4521" s="60" t="s">
        <v>10382</v>
      </c>
      <c r="C4521" s="60">
        <v>3011</v>
      </c>
      <c r="D4521" s="60">
        <v>1077</v>
      </c>
      <c r="E4521" s="172">
        <v>0.35768847558950517</v>
      </c>
      <c r="AR4521" s="6"/>
      <c r="AS4521" s="6"/>
    </row>
    <row r="4522" spans="1:45" x14ac:dyDescent="0.2">
      <c r="A4522" s="60">
        <v>48439113610</v>
      </c>
      <c r="B4522" s="60" t="s">
        <v>9586</v>
      </c>
      <c r="C4522" s="60">
        <v>8928</v>
      </c>
      <c r="D4522" s="60">
        <v>6119</v>
      </c>
      <c r="E4522" s="172">
        <v>0.68537186379928317</v>
      </c>
      <c r="AR4522" s="6"/>
      <c r="AS4522" s="6"/>
    </row>
    <row r="4523" spans="1:45" x14ac:dyDescent="0.2">
      <c r="A4523" s="60">
        <v>48439113611</v>
      </c>
      <c r="B4523" s="60" t="s">
        <v>9677</v>
      </c>
      <c r="C4523" s="60">
        <v>3173</v>
      </c>
      <c r="D4523" s="60">
        <v>1749</v>
      </c>
      <c r="E4523" s="172">
        <v>0.55121336274818789</v>
      </c>
      <c r="AR4523" s="6"/>
      <c r="AS4523" s="6"/>
    </row>
    <row r="4524" spans="1:45" x14ac:dyDescent="0.2">
      <c r="A4524" s="60">
        <v>48439113612</v>
      </c>
      <c r="B4524" s="60" t="s">
        <v>9820</v>
      </c>
      <c r="C4524" s="60">
        <v>3412</v>
      </c>
      <c r="D4524" s="60">
        <v>1871</v>
      </c>
      <c r="E4524" s="172">
        <v>0.548358733880422</v>
      </c>
      <c r="AR4524" s="6"/>
      <c r="AS4524" s="6"/>
    </row>
    <row r="4525" spans="1:45" x14ac:dyDescent="0.2">
      <c r="A4525" s="60">
        <v>48439113613</v>
      </c>
      <c r="B4525" s="60" t="s">
        <v>9865</v>
      </c>
      <c r="C4525" s="60">
        <v>3105</v>
      </c>
      <c r="D4525" s="60">
        <v>1634</v>
      </c>
      <c r="E4525" s="172">
        <v>0.52624798711755238</v>
      </c>
      <c r="AR4525" s="6"/>
      <c r="AS4525" s="6"/>
    </row>
    <row r="4526" spans="1:45" x14ac:dyDescent="0.2">
      <c r="A4526" s="60">
        <v>48439113618</v>
      </c>
      <c r="B4526" s="60" t="s">
        <v>10174</v>
      </c>
      <c r="C4526" s="60">
        <v>4215</v>
      </c>
      <c r="D4526" s="60">
        <v>1857</v>
      </c>
      <c r="E4526" s="172">
        <v>0.44056939501779357</v>
      </c>
      <c r="AR4526" s="6"/>
      <c r="AS4526" s="6"/>
    </row>
    <row r="4527" spans="1:45" x14ac:dyDescent="0.2">
      <c r="A4527" s="60">
        <v>48439113619</v>
      </c>
      <c r="B4527" s="60" t="s">
        <v>10653</v>
      </c>
      <c r="C4527" s="60">
        <v>3697</v>
      </c>
      <c r="D4527" s="60">
        <v>1343</v>
      </c>
      <c r="E4527" s="172">
        <v>0.36326751420070325</v>
      </c>
      <c r="AR4527" s="6"/>
      <c r="AS4527" s="6"/>
    </row>
    <row r="4528" spans="1:45" x14ac:dyDescent="0.2">
      <c r="A4528" s="60">
        <v>48439113622</v>
      </c>
      <c r="B4528" s="60" t="s">
        <v>9578</v>
      </c>
      <c r="C4528" s="60">
        <v>5206</v>
      </c>
      <c r="D4528" s="60">
        <v>3774</v>
      </c>
      <c r="E4528" s="172">
        <v>0.7249327698809066</v>
      </c>
      <c r="AR4528" s="6"/>
      <c r="AS4528" s="6"/>
    </row>
    <row r="4529" spans="1:45" x14ac:dyDescent="0.2">
      <c r="A4529" s="60">
        <v>48439113623</v>
      </c>
      <c r="B4529" s="60" t="s">
        <v>9812</v>
      </c>
      <c r="C4529" s="60">
        <v>2445</v>
      </c>
      <c r="D4529" s="60">
        <v>1379</v>
      </c>
      <c r="E4529" s="172">
        <v>0.56400817995910024</v>
      </c>
      <c r="AR4529" s="6"/>
      <c r="AS4529" s="6"/>
    </row>
    <row r="4530" spans="1:45" x14ac:dyDescent="0.2">
      <c r="A4530" s="60">
        <v>48439113624</v>
      </c>
      <c r="B4530" s="60" t="s">
        <v>9880</v>
      </c>
      <c r="C4530" s="60">
        <v>3136</v>
      </c>
      <c r="D4530" s="60">
        <v>1977</v>
      </c>
      <c r="E4530" s="172">
        <v>0.63042091836734693</v>
      </c>
      <c r="AR4530" s="6"/>
      <c r="AS4530" s="6"/>
    </row>
    <row r="4531" spans="1:45" x14ac:dyDescent="0.2">
      <c r="A4531" s="60">
        <v>48439113625</v>
      </c>
      <c r="B4531" s="60" t="s">
        <v>9690</v>
      </c>
      <c r="C4531" s="60">
        <v>2607</v>
      </c>
      <c r="D4531" s="60">
        <v>1488</v>
      </c>
      <c r="E4531" s="172">
        <v>0.57077100115074797</v>
      </c>
      <c r="AR4531" s="6"/>
      <c r="AS4531" s="6"/>
    </row>
    <row r="4532" spans="1:45" x14ac:dyDescent="0.2">
      <c r="A4532" s="60">
        <v>48439113626</v>
      </c>
      <c r="B4532" s="60" t="s">
        <v>9769</v>
      </c>
      <c r="C4532" s="60">
        <v>2882</v>
      </c>
      <c r="D4532" s="60">
        <v>1603</v>
      </c>
      <c r="E4532" s="172">
        <v>0.5562109646079112</v>
      </c>
      <c r="AR4532" s="6"/>
      <c r="AS4532" s="6"/>
    </row>
    <row r="4533" spans="1:45" x14ac:dyDescent="0.2">
      <c r="A4533" s="60">
        <v>48439113627</v>
      </c>
      <c r="B4533" s="60" t="s">
        <v>10505</v>
      </c>
      <c r="C4533" s="60">
        <v>4550</v>
      </c>
      <c r="D4533" s="60">
        <v>2140</v>
      </c>
      <c r="E4533" s="172">
        <v>0.47032967032967032</v>
      </c>
      <c r="AR4533" s="6"/>
      <c r="AS4533" s="6"/>
    </row>
    <row r="4534" spans="1:45" x14ac:dyDescent="0.2">
      <c r="A4534" s="60">
        <v>48439113628</v>
      </c>
      <c r="B4534" s="60" t="s">
        <v>10337</v>
      </c>
      <c r="C4534" s="60">
        <v>3291</v>
      </c>
      <c r="D4534" s="60">
        <v>1519</v>
      </c>
      <c r="E4534" s="172">
        <v>0.46156183530841688</v>
      </c>
      <c r="AR4534" s="6"/>
      <c r="AS4534" s="6"/>
    </row>
    <row r="4535" spans="1:45" x14ac:dyDescent="0.2">
      <c r="A4535" s="60">
        <v>48439113629</v>
      </c>
      <c r="B4535" s="60" t="s">
        <v>10156</v>
      </c>
      <c r="C4535" s="60">
        <v>3474</v>
      </c>
      <c r="D4535" s="60">
        <v>1381</v>
      </c>
      <c r="E4535" s="172">
        <v>0.39752446747265402</v>
      </c>
      <c r="AR4535" s="6"/>
      <c r="AS4535" s="6"/>
    </row>
    <row r="4536" spans="1:45" x14ac:dyDescent="0.2">
      <c r="A4536" s="60">
        <v>48439113630</v>
      </c>
      <c r="B4536" s="60" t="s">
        <v>10218</v>
      </c>
      <c r="C4536" s="60">
        <v>2822</v>
      </c>
      <c r="D4536" s="60">
        <v>1327</v>
      </c>
      <c r="E4536" s="172">
        <v>0.47023387668320338</v>
      </c>
      <c r="AR4536" s="6"/>
      <c r="AS4536" s="6"/>
    </row>
    <row r="4537" spans="1:45" x14ac:dyDescent="0.2">
      <c r="A4537" s="60">
        <v>48439113631</v>
      </c>
      <c r="B4537" s="60" t="s">
        <v>10275</v>
      </c>
      <c r="C4537" s="60">
        <v>4224</v>
      </c>
      <c r="D4537" s="60">
        <v>1814</v>
      </c>
      <c r="E4537" s="172">
        <v>0.42945075757575757</v>
      </c>
      <c r="AR4537" s="6"/>
      <c r="AS4537" s="6"/>
    </row>
    <row r="4538" spans="1:45" x14ac:dyDescent="0.2">
      <c r="A4538" s="60">
        <v>48439113632</v>
      </c>
      <c r="B4538" s="60" t="s">
        <v>9597</v>
      </c>
      <c r="C4538" s="60">
        <v>3619</v>
      </c>
      <c r="D4538" s="60">
        <v>2608</v>
      </c>
      <c r="E4538" s="172">
        <v>0.72064106106659298</v>
      </c>
      <c r="AR4538" s="6"/>
      <c r="AS4538" s="6"/>
    </row>
    <row r="4539" spans="1:45" x14ac:dyDescent="0.2">
      <c r="A4539" s="60">
        <v>48439113633</v>
      </c>
      <c r="B4539" s="60" t="s">
        <v>9645</v>
      </c>
      <c r="C4539" s="60">
        <v>2980</v>
      </c>
      <c r="D4539" s="60">
        <v>2162</v>
      </c>
      <c r="E4539" s="172">
        <v>0.72550335570469804</v>
      </c>
      <c r="AR4539" s="6"/>
      <c r="AS4539" s="6"/>
    </row>
    <row r="4540" spans="1:45" x14ac:dyDescent="0.2">
      <c r="A4540" s="60">
        <v>48439113634</v>
      </c>
      <c r="B4540" s="60" t="s">
        <v>9564</v>
      </c>
      <c r="C4540" s="60">
        <v>3695</v>
      </c>
      <c r="D4540" s="60">
        <v>2841</v>
      </c>
      <c r="E4540" s="172">
        <v>0.76887686062246274</v>
      </c>
      <c r="AR4540" s="6"/>
      <c r="AS4540" s="6"/>
    </row>
    <row r="4541" spans="1:45" x14ac:dyDescent="0.2">
      <c r="A4541" s="60">
        <v>48439113703</v>
      </c>
      <c r="B4541" s="60" t="s">
        <v>10038</v>
      </c>
      <c r="C4541" s="60">
        <v>7649</v>
      </c>
      <c r="D4541" s="60">
        <v>3695</v>
      </c>
      <c r="E4541" s="172">
        <v>0.48306968231141328</v>
      </c>
      <c r="AR4541" s="6"/>
      <c r="AS4541" s="6"/>
    </row>
    <row r="4542" spans="1:45" x14ac:dyDescent="0.2">
      <c r="A4542" s="60">
        <v>48439113705</v>
      </c>
      <c r="B4542" s="60" t="s">
        <v>10437</v>
      </c>
      <c r="C4542" s="60">
        <v>4455</v>
      </c>
      <c r="D4542" s="60">
        <v>1256</v>
      </c>
      <c r="E4542" s="172">
        <v>0.28193041526374862</v>
      </c>
      <c r="AR4542" s="6"/>
      <c r="AS4542" s="6"/>
    </row>
    <row r="4543" spans="1:45" x14ac:dyDescent="0.2">
      <c r="A4543" s="60">
        <v>48439113707</v>
      </c>
      <c r="B4543" s="60" t="s">
        <v>9705</v>
      </c>
      <c r="C4543" s="60">
        <v>3672</v>
      </c>
      <c r="D4543" s="60">
        <v>2343</v>
      </c>
      <c r="E4543" s="172">
        <v>0.63807189542483655</v>
      </c>
      <c r="AR4543" s="6"/>
      <c r="AS4543" s="6"/>
    </row>
    <row r="4544" spans="1:45" x14ac:dyDescent="0.2">
      <c r="A4544" s="60">
        <v>48439113709</v>
      </c>
      <c r="B4544" s="60" t="s">
        <v>9662</v>
      </c>
      <c r="C4544" s="60">
        <v>3505</v>
      </c>
      <c r="D4544" s="60">
        <v>2176</v>
      </c>
      <c r="E4544" s="172">
        <v>0.6208273894436519</v>
      </c>
      <c r="AR4544" s="6"/>
      <c r="AS4544" s="6"/>
    </row>
    <row r="4545" spans="1:45" x14ac:dyDescent="0.2">
      <c r="A4545" s="60">
        <v>48439113710</v>
      </c>
      <c r="B4545" s="60" t="s">
        <v>10258</v>
      </c>
      <c r="C4545" s="60">
        <v>2728</v>
      </c>
      <c r="D4545" s="60">
        <v>1477</v>
      </c>
      <c r="E4545" s="172">
        <v>0.54142228739002929</v>
      </c>
      <c r="AR4545" s="6"/>
      <c r="AS4545" s="6"/>
    </row>
    <row r="4546" spans="1:45" x14ac:dyDescent="0.2">
      <c r="A4546" s="60">
        <v>48439113711</v>
      </c>
      <c r="B4546" s="60" t="s">
        <v>9772</v>
      </c>
      <c r="C4546" s="60">
        <v>3000</v>
      </c>
      <c r="D4546" s="60">
        <v>1730</v>
      </c>
      <c r="E4546" s="172">
        <v>0.57666666666666666</v>
      </c>
      <c r="AR4546" s="6"/>
      <c r="AS4546" s="6"/>
    </row>
    <row r="4547" spans="1:45" x14ac:dyDescent="0.2">
      <c r="A4547" s="60">
        <v>48439113803</v>
      </c>
      <c r="B4547" s="60" t="s">
        <v>9993</v>
      </c>
      <c r="C4547" s="60">
        <v>3704</v>
      </c>
      <c r="D4547" s="60">
        <v>1136</v>
      </c>
      <c r="E4547" s="172">
        <v>0.30669546436285094</v>
      </c>
      <c r="AR4547" s="6"/>
      <c r="AS4547" s="6"/>
    </row>
    <row r="4548" spans="1:45" x14ac:dyDescent="0.2">
      <c r="A4548" s="60">
        <v>48439113808</v>
      </c>
      <c r="B4548" s="60" t="s">
        <v>10118</v>
      </c>
      <c r="C4548" s="60">
        <v>4185</v>
      </c>
      <c r="D4548" s="60">
        <v>1295</v>
      </c>
      <c r="E4548" s="172">
        <v>0.30943847072879332</v>
      </c>
      <c r="AR4548" s="6"/>
      <c r="AS4548" s="6"/>
    </row>
    <row r="4549" spans="1:45" x14ac:dyDescent="0.2">
      <c r="A4549" s="60">
        <v>48439113809</v>
      </c>
      <c r="B4549" s="60" t="s">
        <v>10252</v>
      </c>
      <c r="C4549" s="60">
        <v>3141</v>
      </c>
      <c r="D4549" s="60">
        <v>602</v>
      </c>
      <c r="E4549" s="172">
        <v>0.19165870741801974</v>
      </c>
      <c r="AR4549" s="6"/>
      <c r="AS4549" s="6"/>
    </row>
    <row r="4550" spans="1:45" x14ac:dyDescent="0.2">
      <c r="A4550" s="60">
        <v>48439113810</v>
      </c>
      <c r="B4550" s="60" t="s">
        <v>10220</v>
      </c>
      <c r="C4550" s="60">
        <v>3181</v>
      </c>
      <c r="D4550" s="60">
        <v>866</v>
      </c>
      <c r="E4550" s="172">
        <v>0.2722414335114744</v>
      </c>
      <c r="AR4550" s="6"/>
      <c r="AS4550" s="6"/>
    </row>
    <row r="4551" spans="1:45" x14ac:dyDescent="0.2">
      <c r="A4551" s="60">
        <v>48439113811</v>
      </c>
      <c r="B4551" s="60" t="s">
        <v>10379</v>
      </c>
      <c r="C4551" s="60">
        <v>2800</v>
      </c>
      <c r="D4551" s="60">
        <v>662</v>
      </c>
      <c r="E4551" s="172">
        <v>0.23642857142857143</v>
      </c>
      <c r="AR4551" s="6"/>
      <c r="AS4551" s="6"/>
    </row>
    <row r="4552" spans="1:45" x14ac:dyDescent="0.2">
      <c r="A4552" s="60">
        <v>48439113812</v>
      </c>
      <c r="B4552" s="60" t="s">
        <v>9780</v>
      </c>
      <c r="C4552" s="60">
        <v>3526</v>
      </c>
      <c r="D4552" s="60">
        <v>2198</v>
      </c>
      <c r="E4552" s="172">
        <v>0.62336925694838341</v>
      </c>
      <c r="AR4552" s="6"/>
      <c r="AS4552" s="6"/>
    </row>
    <row r="4553" spans="1:45" x14ac:dyDescent="0.2">
      <c r="A4553" s="60">
        <v>48439113813</v>
      </c>
      <c r="B4553" s="60" t="s">
        <v>9651</v>
      </c>
      <c r="C4553" s="60">
        <v>3550</v>
      </c>
      <c r="D4553" s="60">
        <v>2313</v>
      </c>
      <c r="E4553" s="172">
        <v>0.65154929577464793</v>
      </c>
      <c r="AR4553" s="6"/>
      <c r="AS4553" s="6"/>
    </row>
    <row r="4554" spans="1:45" x14ac:dyDescent="0.2">
      <c r="A4554" s="60">
        <v>48439113814</v>
      </c>
      <c r="B4554" s="60" t="s">
        <v>9595</v>
      </c>
      <c r="C4554" s="60">
        <v>3202</v>
      </c>
      <c r="D4554" s="60">
        <v>2128</v>
      </c>
      <c r="E4554" s="172">
        <v>0.66458463460337291</v>
      </c>
      <c r="AR4554" s="6"/>
      <c r="AS4554" s="6"/>
    </row>
    <row r="4555" spans="1:45" x14ac:dyDescent="0.2">
      <c r="A4555" s="60">
        <v>48439113815</v>
      </c>
      <c r="B4555" s="60" t="s">
        <v>9566</v>
      </c>
      <c r="C4555" s="60">
        <v>4063</v>
      </c>
      <c r="D4555" s="60">
        <v>2878</v>
      </c>
      <c r="E4555" s="172">
        <v>0.70834358848141765</v>
      </c>
      <c r="AR4555" s="6"/>
      <c r="AS4555" s="6"/>
    </row>
    <row r="4556" spans="1:45" x14ac:dyDescent="0.2">
      <c r="A4556" s="60">
        <v>48439113816</v>
      </c>
      <c r="B4556" s="60" t="s">
        <v>9614</v>
      </c>
      <c r="C4556" s="60">
        <v>3587</v>
      </c>
      <c r="D4556" s="60">
        <v>2601</v>
      </c>
      <c r="E4556" s="172">
        <v>0.72511848341232232</v>
      </c>
      <c r="AR4556" s="6"/>
      <c r="AS4556" s="6"/>
    </row>
    <row r="4557" spans="1:45" x14ac:dyDescent="0.2">
      <c r="A4557" s="60">
        <v>48439113906</v>
      </c>
      <c r="B4557" s="60" t="s">
        <v>9568</v>
      </c>
      <c r="C4557" s="60">
        <v>3810</v>
      </c>
      <c r="D4557" s="60">
        <v>3008</v>
      </c>
      <c r="E4557" s="172">
        <v>0.78950131233595799</v>
      </c>
      <c r="AR4557" s="6"/>
      <c r="AS4557" s="6"/>
    </row>
    <row r="4558" spans="1:45" x14ac:dyDescent="0.2">
      <c r="A4558" s="60">
        <v>48439113907</v>
      </c>
      <c r="B4558" s="60" t="s">
        <v>9572</v>
      </c>
      <c r="C4558" s="60">
        <v>5647</v>
      </c>
      <c r="D4558" s="60">
        <v>3416</v>
      </c>
      <c r="E4558" s="172">
        <v>0.60492296794758282</v>
      </c>
      <c r="AR4558" s="6"/>
      <c r="AS4558" s="6"/>
    </row>
    <row r="4559" spans="1:45" x14ac:dyDescent="0.2">
      <c r="A4559" s="60">
        <v>48439113908</v>
      </c>
      <c r="B4559" s="60" t="s">
        <v>9556</v>
      </c>
      <c r="C4559" s="60">
        <v>3466</v>
      </c>
      <c r="D4559" s="60">
        <v>2816</v>
      </c>
      <c r="E4559" s="172">
        <v>0.81246393537218697</v>
      </c>
      <c r="AR4559" s="6"/>
      <c r="AS4559" s="6"/>
    </row>
    <row r="4560" spans="1:45" x14ac:dyDescent="0.2">
      <c r="A4560" s="60">
        <v>48439113909</v>
      </c>
      <c r="B4560" s="60" t="s">
        <v>9559</v>
      </c>
      <c r="C4560" s="60">
        <v>4607</v>
      </c>
      <c r="D4560" s="60">
        <v>3780</v>
      </c>
      <c r="E4560" s="172">
        <v>0.82049055784675495</v>
      </c>
      <c r="AR4560" s="6"/>
      <c r="AS4560" s="6"/>
    </row>
    <row r="4561" spans="1:45" x14ac:dyDescent="0.2">
      <c r="A4561" s="60">
        <v>48439113910</v>
      </c>
      <c r="B4561" s="60" t="s">
        <v>9627</v>
      </c>
      <c r="C4561" s="60">
        <v>6987</v>
      </c>
      <c r="D4561" s="60">
        <v>4865</v>
      </c>
      <c r="E4561" s="172">
        <v>0.69629311578646058</v>
      </c>
      <c r="AR4561" s="6"/>
      <c r="AS4561" s="6"/>
    </row>
    <row r="4562" spans="1:45" x14ac:dyDescent="0.2">
      <c r="A4562" s="60">
        <v>48439113911</v>
      </c>
      <c r="B4562" s="60" t="s">
        <v>10153</v>
      </c>
      <c r="C4562" s="60">
        <v>6327</v>
      </c>
      <c r="D4562" s="60">
        <v>3047</v>
      </c>
      <c r="E4562" s="172">
        <v>0.48158685000790263</v>
      </c>
      <c r="AR4562" s="6"/>
      <c r="AS4562" s="6"/>
    </row>
    <row r="4563" spans="1:45" x14ac:dyDescent="0.2">
      <c r="A4563" s="60">
        <v>48439113912</v>
      </c>
      <c r="B4563" s="60" t="s">
        <v>9619</v>
      </c>
      <c r="C4563" s="60">
        <v>4321</v>
      </c>
      <c r="D4563" s="60">
        <v>2891</v>
      </c>
      <c r="E4563" s="172">
        <v>0.66905808840546166</v>
      </c>
      <c r="AR4563" s="6"/>
      <c r="AS4563" s="6"/>
    </row>
    <row r="4564" spans="1:45" x14ac:dyDescent="0.2">
      <c r="A4564" s="60">
        <v>48439113916</v>
      </c>
      <c r="B4564" s="60" t="s">
        <v>10282</v>
      </c>
      <c r="C4564" s="60">
        <v>2871</v>
      </c>
      <c r="D4564" s="60">
        <v>1007</v>
      </c>
      <c r="E4564" s="172">
        <v>0.35074886799024729</v>
      </c>
      <c r="AR4564" s="6"/>
      <c r="AS4564" s="6"/>
    </row>
    <row r="4565" spans="1:45" x14ac:dyDescent="0.2">
      <c r="A4565" s="60">
        <v>48439113917</v>
      </c>
      <c r="B4565" s="60" t="s">
        <v>10085</v>
      </c>
      <c r="C4565" s="60">
        <v>4429</v>
      </c>
      <c r="D4565" s="60">
        <v>1547</v>
      </c>
      <c r="E4565" s="172">
        <v>0.34928877850530593</v>
      </c>
      <c r="AR4565" s="6"/>
      <c r="AS4565" s="6"/>
    </row>
    <row r="4566" spans="1:45" x14ac:dyDescent="0.2">
      <c r="A4566" s="60">
        <v>48439113918</v>
      </c>
      <c r="B4566" s="60" t="s">
        <v>10168</v>
      </c>
      <c r="C4566" s="60">
        <v>3622</v>
      </c>
      <c r="D4566" s="60">
        <v>1234</v>
      </c>
      <c r="E4566" s="172">
        <v>0.34069574820541138</v>
      </c>
      <c r="AR4566" s="6"/>
      <c r="AS4566" s="6"/>
    </row>
    <row r="4567" spans="1:45" x14ac:dyDescent="0.2">
      <c r="A4567" s="60">
        <v>48439113919</v>
      </c>
      <c r="B4567" s="60" t="s">
        <v>9686</v>
      </c>
      <c r="C4567" s="60">
        <v>4947</v>
      </c>
      <c r="D4567" s="60">
        <v>2739</v>
      </c>
      <c r="E4567" s="172">
        <v>0.55366889023650701</v>
      </c>
      <c r="AR4567" s="6"/>
      <c r="AS4567" s="6"/>
    </row>
    <row r="4568" spans="1:45" x14ac:dyDescent="0.2">
      <c r="A4568" s="60">
        <v>48439113920</v>
      </c>
      <c r="B4568" s="60" t="s">
        <v>9793</v>
      </c>
      <c r="C4568" s="60">
        <v>3640</v>
      </c>
      <c r="D4568" s="60">
        <v>1725</v>
      </c>
      <c r="E4568" s="172">
        <v>0.47390109890109888</v>
      </c>
      <c r="AR4568" s="6"/>
      <c r="AS4568" s="6"/>
    </row>
    <row r="4569" spans="1:45" x14ac:dyDescent="0.2">
      <c r="A4569" s="60">
        <v>48439113921</v>
      </c>
      <c r="B4569" s="60" t="s">
        <v>9788</v>
      </c>
      <c r="C4569" s="60">
        <v>15124</v>
      </c>
      <c r="D4569" s="60">
        <v>8640</v>
      </c>
      <c r="E4569" s="172">
        <v>0.57127743983073265</v>
      </c>
      <c r="AR4569" s="6"/>
      <c r="AS4569" s="6"/>
    </row>
    <row r="4570" spans="1:45" x14ac:dyDescent="0.2">
      <c r="A4570" s="60">
        <v>48439113922</v>
      </c>
      <c r="B4570" s="60" t="s">
        <v>9753</v>
      </c>
      <c r="C4570" s="60">
        <v>11447</v>
      </c>
      <c r="D4570" s="60">
        <v>7085</v>
      </c>
      <c r="E4570" s="172">
        <v>0.61893946012055556</v>
      </c>
      <c r="AR4570" s="6"/>
      <c r="AS4570" s="6"/>
    </row>
    <row r="4571" spans="1:45" x14ac:dyDescent="0.2">
      <c r="A4571" s="60">
        <v>48439113923</v>
      </c>
      <c r="B4571" s="60" t="s">
        <v>10146</v>
      </c>
      <c r="C4571" s="60">
        <v>2439</v>
      </c>
      <c r="D4571" s="60">
        <v>1183</v>
      </c>
      <c r="E4571" s="172">
        <v>0.48503485034850347</v>
      </c>
      <c r="AR4571" s="6"/>
      <c r="AS4571" s="6"/>
    </row>
    <row r="4572" spans="1:45" x14ac:dyDescent="0.2">
      <c r="A4572" s="60">
        <v>48439113924</v>
      </c>
      <c r="B4572" s="60" t="s">
        <v>10073</v>
      </c>
      <c r="C4572" s="60">
        <v>3431</v>
      </c>
      <c r="D4572" s="60">
        <v>1230</v>
      </c>
      <c r="E4572" s="172">
        <v>0.35849606528708833</v>
      </c>
      <c r="AR4572" s="6"/>
      <c r="AS4572" s="6"/>
    </row>
    <row r="4573" spans="1:45" x14ac:dyDescent="0.2">
      <c r="A4573" s="60">
        <v>48439113925</v>
      </c>
      <c r="B4573" s="60" t="s">
        <v>10023</v>
      </c>
      <c r="C4573" s="60">
        <v>2733</v>
      </c>
      <c r="D4573" s="60">
        <v>791</v>
      </c>
      <c r="E4573" s="172">
        <v>0.28942553969996343</v>
      </c>
      <c r="AR4573" s="6"/>
      <c r="AS4573" s="6"/>
    </row>
    <row r="4574" spans="1:45" x14ac:dyDescent="0.2">
      <c r="A4574" s="60">
        <v>48439113926</v>
      </c>
      <c r="B4574" s="60" t="s">
        <v>9855</v>
      </c>
      <c r="C4574" s="60">
        <v>14261</v>
      </c>
      <c r="D4574" s="60">
        <v>6949</v>
      </c>
      <c r="E4574" s="172">
        <v>0.4872729822593086</v>
      </c>
      <c r="AR4574" s="6"/>
      <c r="AS4574" s="6"/>
    </row>
    <row r="4575" spans="1:45" x14ac:dyDescent="0.2">
      <c r="A4575" s="60">
        <v>48439113927</v>
      </c>
      <c r="B4575" s="60" t="s">
        <v>9798</v>
      </c>
      <c r="C4575" s="60">
        <v>10150</v>
      </c>
      <c r="D4575" s="60">
        <v>5730</v>
      </c>
      <c r="E4575" s="172">
        <v>0.56453201970443345</v>
      </c>
      <c r="AR4575" s="6"/>
      <c r="AS4575" s="6"/>
    </row>
    <row r="4576" spans="1:45" x14ac:dyDescent="0.2">
      <c r="A4576" s="60">
        <v>48439113928</v>
      </c>
      <c r="B4576" s="60" t="s">
        <v>9871</v>
      </c>
      <c r="C4576" s="60">
        <v>7076</v>
      </c>
      <c r="D4576" s="60">
        <v>3526</v>
      </c>
      <c r="E4576" s="172">
        <v>0.49830412662521201</v>
      </c>
      <c r="AR4576" s="6"/>
      <c r="AS4576" s="6"/>
    </row>
    <row r="4577" spans="1:45" x14ac:dyDescent="0.2">
      <c r="A4577" s="60">
        <v>48439113929</v>
      </c>
      <c r="B4577" s="60" t="s">
        <v>9707</v>
      </c>
      <c r="C4577" s="60">
        <v>5699</v>
      </c>
      <c r="D4577" s="60">
        <v>3561</v>
      </c>
      <c r="E4577" s="172">
        <v>0.6248464642919811</v>
      </c>
      <c r="AR4577" s="6"/>
      <c r="AS4577" s="6"/>
    </row>
    <row r="4578" spans="1:45" x14ac:dyDescent="0.2">
      <c r="A4578" s="60">
        <v>48439114003</v>
      </c>
      <c r="B4578" s="60" t="s">
        <v>9995</v>
      </c>
      <c r="C4578" s="60">
        <v>5748</v>
      </c>
      <c r="D4578" s="60">
        <v>1558</v>
      </c>
      <c r="E4578" s="172">
        <v>0.27105080027835771</v>
      </c>
      <c r="AR4578" s="6"/>
      <c r="AS4578" s="6"/>
    </row>
    <row r="4579" spans="1:45" x14ac:dyDescent="0.2">
      <c r="A4579" s="60">
        <v>48439114005</v>
      </c>
      <c r="B4579" s="60" t="s">
        <v>9968</v>
      </c>
      <c r="C4579" s="60">
        <v>6047</v>
      </c>
      <c r="D4579" s="60">
        <v>1933</v>
      </c>
      <c r="E4579" s="172">
        <v>0.31966264263271044</v>
      </c>
      <c r="AR4579" s="6"/>
      <c r="AS4579" s="6"/>
    </row>
    <row r="4580" spans="1:45" x14ac:dyDescent="0.2">
      <c r="A4580" s="60">
        <v>48439114006</v>
      </c>
      <c r="B4580" s="60" t="s">
        <v>10062</v>
      </c>
      <c r="C4580" s="60">
        <v>4819</v>
      </c>
      <c r="D4580" s="60">
        <v>1437</v>
      </c>
      <c r="E4580" s="172">
        <v>0.29819464619215608</v>
      </c>
      <c r="AR4580" s="6"/>
      <c r="AS4580" s="6"/>
    </row>
    <row r="4581" spans="1:45" x14ac:dyDescent="0.2">
      <c r="A4581" s="60">
        <v>48439114007</v>
      </c>
      <c r="B4581" s="60" t="s">
        <v>10014</v>
      </c>
      <c r="C4581" s="60">
        <v>10857</v>
      </c>
      <c r="D4581" s="60">
        <v>4795</v>
      </c>
      <c r="E4581" s="172">
        <v>0.44165054803352677</v>
      </c>
      <c r="AR4581" s="6"/>
      <c r="AS4581" s="6"/>
    </row>
    <row r="4582" spans="1:45" x14ac:dyDescent="0.2">
      <c r="A4582" s="60">
        <v>48439114008</v>
      </c>
      <c r="B4582" s="60" t="s">
        <v>10019</v>
      </c>
      <c r="C4582" s="60">
        <v>8903</v>
      </c>
      <c r="D4582" s="60">
        <v>3167</v>
      </c>
      <c r="E4582" s="172">
        <v>0.35572279007076268</v>
      </c>
      <c r="AR4582" s="6"/>
      <c r="AS4582" s="6"/>
    </row>
    <row r="4583" spans="1:45" x14ac:dyDescent="0.2">
      <c r="A4583" s="60">
        <v>48439114102</v>
      </c>
      <c r="B4583" s="60" t="s">
        <v>9804</v>
      </c>
      <c r="C4583" s="60">
        <v>6295</v>
      </c>
      <c r="D4583" s="60">
        <v>3619</v>
      </c>
      <c r="E4583" s="172">
        <v>0.57490071485305794</v>
      </c>
      <c r="AR4583" s="6"/>
      <c r="AS4583" s="6"/>
    </row>
    <row r="4584" spans="1:45" x14ac:dyDescent="0.2">
      <c r="A4584" s="60">
        <v>48439114103</v>
      </c>
      <c r="B4584" s="60" t="s">
        <v>9764</v>
      </c>
      <c r="C4584" s="60">
        <v>16304</v>
      </c>
      <c r="D4584" s="60">
        <v>7877</v>
      </c>
      <c r="E4584" s="172">
        <v>0.48313297350343476</v>
      </c>
      <c r="AR4584" s="6"/>
      <c r="AS4584" s="6"/>
    </row>
    <row r="4585" spans="1:45" x14ac:dyDescent="0.2">
      <c r="A4585" s="60">
        <v>48439114104</v>
      </c>
      <c r="B4585" s="60" t="s">
        <v>9771</v>
      </c>
      <c r="C4585" s="60">
        <v>5645</v>
      </c>
      <c r="D4585" s="60">
        <v>2710</v>
      </c>
      <c r="E4585" s="172">
        <v>0.48007085916740477</v>
      </c>
      <c r="AR4585" s="6"/>
      <c r="AS4585" s="6"/>
    </row>
    <row r="4586" spans="1:45" x14ac:dyDescent="0.2">
      <c r="A4586" s="60">
        <v>48439114203</v>
      </c>
      <c r="B4586" s="60" t="s">
        <v>10486</v>
      </c>
      <c r="C4586" s="60">
        <v>3608</v>
      </c>
      <c r="D4586" s="60">
        <v>692</v>
      </c>
      <c r="E4586" s="172">
        <v>0.19179600886917961</v>
      </c>
      <c r="AR4586" s="6"/>
      <c r="AS4586" s="6"/>
    </row>
    <row r="4587" spans="1:45" x14ac:dyDescent="0.2">
      <c r="A4587" s="60">
        <v>48439114204</v>
      </c>
      <c r="B4587" s="60" t="s">
        <v>10099</v>
      </c>
      <c r="C4587" s="60">
        <v>4577</v>
      </c>
      <c r="D4587" s="60">
        <v>1588</v>
      </c>
      <c r="E4587" s="172">
        <v>0.34695215206467117</v>
      </c>
      <c r="AR4587" s="6"/>
      <c r="AS4587" s="6"/>
    </row>
    <row r="4588" spans="1:45" x14ac:dyDescent="0.2">
      <c r="A4588" s="60">
        <v>48439114205</v>
      </c>
      <c r="B4588" s="60" t="s">
        <v>10585</v>
      </c>
      <c r="C4588" s="60">
        <v>2243</v>
      </c>
      <c r="D4588" s="60">
        <v>613</v>
      </c>
      <c r="E4588" s="172">
        <v>0.27329469460543915</v>
      </c>
      <c r="AR4588" s="6"/>
      <c r="AS4588" s="6"/>
    </row>
    <row r="4589" spans="1:45" x14ac:dyDescent="0.2">
      <c r="A4589" s="60">
        <v>48439114206</v>
      </c>
      <c r="B4589" s="60" t="s">
        <v>9847</v>
      </c>
      <c r="C4589" s="60">
        <v>3575</v>
      </c>
      <c r="D4589" s="60">
        <v>1292</v>
      </c>
      <c r="E4589" s="172">
        <v>0.36139860139860142</v>
      </c>
      <c r="AR4589" s="6"/>
      <c r="AS4589" s="6"/>
    </row>
    <row r="4590" spans="1:45" x14ac:dyDescent="0.2">
      <c r="A4590" s="60">
        <v>48439114207</v>
      </c>
      <c r="B4590" s="60" t="s">
        <v>10016</v>
      </c>
      <c r="C4590" s="60">
        <v>4569</v>
      </c>
      <c r="D4590" s="60">
        <v>2073</v>
      </c>
      <c r="E4590" s="172">
        <v>0.45370978332239004</v>
      </c>
      <c r="AR4590" s="6"/>
      <c r="AS4590" s="6"/>
    </row>
    <row r="4591" spans="1:45" x14ac:dyDescent="0.2">
      <c r="A4591" s="60">
        <v>48439121601</v>
      </c>
      <c r="B4591" s="60" t="s">
        <v>10172</v>
      </c>
      <c r="C4591" s="60">
        <v>5105</v>
      </c>
      <c r="D4591" s="60">
        <v>2660</v>
      </c>
      <c r="E4591" s="172">
        <v>0.52105778648383938</v>
      </c>
      <c r="AR4591" s="6"/>
      <c r="AS4591" s="6"/>
    </row>
    <row r="4592" spans="1:45" x14ac:dyDescent="0.2">
      <c r="A4592" s="60">
        <v>48439121604</v>
      </c>
      <c r="B4592" s="60" t="s">
        <v>10640</v>
      </c>
      <c r="C4592" s="60">
        <v>4024</v>
      </c>
      <c r="D4592" s="60">
        <v>1304</v>
      </c>
      <c r="E4592" s="172">
        <v>0.32405566600397612</v>
      </c>
      <c r="AR4592" s="6"/>
      <c r="AS4592" s="6"/>
    </row>
    <row r="4593" spans="1:45" x14ac:dyDescent="0.2">
      <c r="A4593" s="60">
        <v>48439121605</v>
      </c>
      <c r="B4593" s="60" t="s">
        <v>10247</v>
      </c>
      <c r="C4593" s="60">
        <v>2209</v>
      </c>
      <c r="D4593" s="60">
        <v>983</v>
      </c>
      <c r="E4593" s="172">
        <v>0.44499773653236757</v>
      </c>
      <c r="AR4593" s="6"/>
      <c r="AS4593" s="6"/>
    </row>
    <row r="4594" spans="1:45" x14ac:dyDescent="0.2">
      <c r="A4594" s="60">
        <v>48439121606</v>
      </c>
      <c r="B4594" s="60" t="s">
        <v>9731</v>
      </c>
      <c r="C4594" s="60">
        <v>2330</v>
      </c>
      <c r="D4594" s="60">
        <v>1245</v>
      </c>
      <c r="E4594" s="172">
        <v>0.53433476394849788</v>
      </c>
      <c r="AR4594" s="6"/>
      <c r="AS4594" s="6"/>
    </row>
    <row r="4595" spans="1:45" x14ac:dyDescent="0.2">
      <c r="A4595" s="60">
        <v>48439121608</v>
      </c>
      <c r="B4595" s="60" t="s">
        <v>10077</v>
      </c>
      <c r="C4595" s="60">
        <v>3995</v>
      </c>
      <c r="D4595" s="60">
        <v>1856</v>
      </c>
      <c r="E4595" s="172">
        <v>0.46458072590738425</v>
      </c>
      <c r="AR4595" s="6"/>
      <c r="AS4595" s="6"/>
    </row>
    <row r="4596" spans="1:45" x14ac:dyDescent="0.2">
      <c r="A4596" s="60">
        <v>48439121609</v>
      </c>
      <c r="B4596" s="60" t="s">
        <v>9657</v>
      </c>
      <c r="C4596" s="60">
        <v>4074</v>
      </c>
      <c r="D4596" s="60">
        <v>2513</v>
      </c>
      <c r="E4596" s="172">
        <v>0.61683848797250862</v>
      </c>
      <c r="AR4596" s="6"/>
      <c r="AS4596" s="6"/>
    </row>
    <row r="4597" spans="1:45" x14ac:dyDescent="0.2">
      <c r="A4597" s="60">
        <v>48439121610</v>
      </c>
      <c r="B4597" s="60" t="s">
        <v>10029</v>
      </c>
      <c r="C4597" s="60">
        <v>1907</v>
      </c>
      <c r="D4597" s="60">
        <v>961</v>
      </c>
      <c r="E4597" s="172">
        <v>0.50393287886733085</v>
      </c>
      <c r="AR4597" s="6"/>
      <c r="AS4597" s="6"/>
    </row>
    <row r="4598" spans="1:45" x14ac:dyDescent="0.2">
      <c r="A4598" s="60">
        <v>48439121611</v>
      </c>
      <c r="B4598" s="60" t="s">
        <v>9967</v>
      </c>
      <c r="C4598" s="60">
        <v>2977</v>
      </c>
      <c r="D4598" s="60">
        <v>1322</v>
      </c>
      <c r="E4598" s="172">
        <v>0.44407121263016458</v>
      </c>
      <c r="AR4598" s="6"/>
      <c r="AS4598" s="6"/>
    </row>
    <row r="4599" spans="1:45" x14ac:dyDescent="0.2">
      <c r="A4599" s="60">
        <v>48439121702</v>
      </c>
      <c r="B4599" s="60" t="s">
        <v>10791</v>
      </c>
      <c r="C4599" s="60">
        <v>1722</v>
      </c>
      <c r="D4599" s="60">
        <v>541</v>
      </c>
      <c r="E4599" s="172">
        <v>0.31416957026713122</v>
      </c>
      <c r="AR4599" s="6"/>
      <c r="AS4599" s="6"/>
    </row>
    <row r="4600" spans="1:45" x14ac:dyDescent="0.2">
      <c r="A4600" s="60">
        <v>48439121703</v>
      </c>
      <c r="B4600" s="60" t="s">
        <v>10709</v>
      </c>
      <c r="C4600" s="60">
        <v>3318</v>
      </c>
      <c r="D4600" s="60">
        <v>533</v>
      </c>
      <c r="E4600" s="172">
        <v>0.16063893911995178</v>
      </c>
      <c r="AR4600" s="6"/>
      <c r="AS4600" s="6"/>
    </row>
    <row r="4601" spans="1:45" x14ac:dyDescent="0.2">
      <c r="A4601" s="60">
        <v>48439121704</v>
      </c>
      <c r="B4601" s="60" t="s">
        <v>10712</v>
      </c>
      <c r="C4601" s="60">
        <v>2129</v>
      </c>
      <c r="D4601" s="60">
        <v>312</v>
      </c>
      <c r="E4601" s="172">
        <v>0.1465476749647722</v>
      </c>
      <c r="AR4601" s="6"/>
      <c r="AS4601" s="6"/>
    </row>
    <row r="4602" spans="1:45" x14ac:dyDescent="0.2">
      <c r="A4602" s="60">
        <v>48439121903</v>
      </c>
      <c r="B4602" s="60" t="s">
        <v>10776</v>
      </c>
      <c r="C4602" s="60">
        <v>2693</v>
      </c>
      <c r="D4602" s="60">
        <v>366</v>
      </c>
      <c r="E4602" s="172">
        <v>0.13590790939472708</v>
      </c>
      <c r="AR4602" s="6"/>
      <c r="AS4602" s="6"/>
    </row>
    <row r="4603" spans="1:45" x14ac:dyDescent="0.2">
      <c r="A4603" s="60">
        <v>48439121904</v>
      </c>
      <c r="B4603" s="60" t="s">
        <v>10735</v>
      </c>
      <c r="C4603" s="60">
        <v>2650</v>
      </c>
      <c r="D4603" s="60">
        <v>296</v>
      </c>
      <c r="E4603" s="172">
        <v>0.11169811320754718</v>
      </c>
      <c r="AR4603" s="6"/>
      <c r="AS4603" s="6"/>
    </row>
    <row r="4604" spans="1:45" x14ac:dyDescent="0.2">
      <c r="A4604" s="60">
        <v>48439121905</v>
      </c>
      <c r="B4604" s="60" t="s">
        <v>10775</v>
      </c>
      <c r="C4604" s="60">
        <v>2914</v>
      </c>
      <c r="D4604" s="60">
        <v>624</v>
      </c>
      <c r="E4604" s="172">
        <v>0.21413864104323954</v>
      </c>
      <c r="AR4604" s="6"/>
      <c r="AS4604" s="6"/>
    </row>
    <row r="4605" spans="1:45" x14ac:dyDescent="0.2">
      <c r="A4605" s="60">
        <v>48439121906</v>
      </c>
      <c r="B4605" s="60" t="s">
        <v>10733</v>
      </c>
      <c r="C4605" s="60">
        <v>2071</v>
      </c>
      <c r="D4605" s="60">
        <v>227</v>
      </c>
      <c r="E4605" s="172">
        <v>0.10960888459681313</v>
      </c>
      <c r="AR4605" s="6"/>
      <c r="AS4605" s="6"/>
    </row>
    <row r="4606" spans="1:45" x14ac:dyDescent="0.2">
      <c r="A4606" s="60">
        <v>48439122001</v>
      </c>
      <c r="B4606" s="60" t="s">
        <v>10584</v>
      </c>
      <c r="C4606" s="60">
        <v>2536</v>
      </c>
      <c r="D4606" s="60">
        <v>191</v>
      </c>
      <c r="E4606" s="172">
        <v>7.5315457413249215E-2</v>
      </c>
      <c r="AR4606" s="6"/>
      <c r="AS4606" s="6"/>
    </row>
    <row r="4607" spans="1:45" x14ac:dyDescent="0.2">
      <c r="A4607" s="60">
        <v>48439122002</v>
      </c>
      <c r="B4607" s="60" t="s">
        <v>10696</v>
      </c>
      <c r="C4607" s="60">
        <v>2747</v>
      </c>
      <c r="D4607" s="60">
        <v>196</v>
      </c>
      <c r="E4607" s="172">
        <v>7.1350564251911178E-2</v>
      </c>
      <c r="AR4607" s="6"/>
      <c r="AS4607" s="6"/>
    </row>
    <row r="4608" spans="1:45" x14ac:dyDescent="0.2">
      <c r="A4608" s="60">
        <v>48439122100</v>
      </c>
      <c r="B4608" s="60" t="s">
        <v>10714</v>
      </c>
      <c r="C4608" s="60">
        <v>4623</v>
      </c>
      <c r="D4608" s="60">
        <v>355</v>
      </c>
      <c r="E4608" s="172">
        <v>7.6789963227341551E-2</v>
      </c>
      <c r="AR4608" s="6"/>
      <c r="AS4608" s="6"/>
    </row>
    <row r="4609" spans="1:45" x14ac:dyDescent="0.2">
      <c r="A4609" s="60">
        <v>48439122200</v>
      </c>
      <c r="B4609" s="60" t="s">
        <v>10774</v>
      </c>
      <c r="C4609" s="60">
        <v>1263</v>
      </c>
      <c r="D4609" s="60">
        <v>167</v>
      </c>
      <c r="E4609" s="172">
        <v>0.13222486144101345</v>
      </c>
      <c r="AR4609" s="6"/>
      <c r="AS4609" s="6"/>
    </row>
    <row r="4610" spans="1:45" x14ac:dyDescent="0.2">
      <c r="A4610" s="60">
        <v>48439122300</v>
      </c>
      <c r="B4610" s="60" t="s">
        <v>10866</v>
      </c>
      <c r="C4610" s="60">
        <v>1575</v>
      </c>
      <c r="D4610" s="60">
        <v>781</v>
      </c>
      <c r="E4610" s="172">
        <v>0.49587301587301585</v>
      </c>
      <c r="AR4610" s="6"/>
      <c r="AS4610" s="6"/>
    </row>
    <row r="4611" spans="1:45" x14ac:dyDescent="0.2">
      <c r="A4611" s="60">
        <v>48439122400</v>
      </c>
      <c r="B4611" s="60" t="s">
        <v>10828</v>
      </c>
      <c r="C4611" s="60">
        <v>2856</v>
      </c>
      <c r="D4611" s="60">
        <v>1377</v>
      </c>
      <c r="E4611" s="172">
        <v>0.48214285714285715</v>
      </c>
      <c r="AR4611" s="6"/>
      <c r="AS4611" s="6"/>
    </row>
    <row r="4612" spans="1:45" x14ac:dyDescent="0.2">
      <c r="A4612" s="60">
        <v>48439122500</v>
      </c>
      <c r="B4612" s="60" t="s">
        <v>10290</v>
      </c>
      <c r="C4612" s="60">
        <v>2958</v>
      </c>
      <c r="D4612" s="60">
        <v>1282</v>
      </c>
      <c r="E4612" s="172">
        <v>0.43340094658553074</v>
      </c>
      <c r="AR4612" s="6"/>
      <c r="AS4612" s="6"/>
    </row>
    <row r="4613" spans="1:45" x14ac:dyDescent="0.2">
      <c r="A4613" s="60">
        <v>48439122600</v>
      </c>
      <c r="B4613" s="60" t="s">
        <v>10133</v>
      </c>
      <c r="C4613" s="60">
        <v>2924</v>
      </c>
      <c r="D4613" s="60">
        <v>1126</v>
      </c>
      <c r="E4613" s="172">
        <v>0.38508891928864569</v>
      </c>
      <c r="AR4613" s="6"/>
      <c r="AS4613" s="6"/>
    </row>
    <row r="4614" spans="1:45" x14ac:dyDescent="0.2">
      <c r="A4614" s="60">
        <v>48439122700</v>
      </c>
      <c r="B4614" s="60" t="s">
        <v>10589</v>
      </c>
      <c r="C4614" s="60">
        <v>3449</v>
      </c>
      <c r="D4614" s="60">
        <v>1307</v>
      </c>
      <c r="E4614" s="172">
        <v>0.37895042041171356</v>
      </c>
      <c r="AR4614" s="6"/>
      <c r="AS4614" s="6"/>
    </row>
    <row r="4615" spans="1:45" x14ac:dyDescent="0.2">
      <c r="A4615" s="60">
        <v>48439122801</v>
      </c>
      <c r="B4615" s="60" t="s">
        <v>10855</v>
      </c>
      <c r="C4615" s="60">
        <v>2287</v>
      </c>
      <c r="D4615" s="60">
        <v>577</v>
      </c>
      <c r="E4615" s="172">
        <v>0.25229558373414956</v>
      </c>
      <c r="AR4615" s="6"/>
      <c r="AS4615" s="6"/>
    </row>
    <row r="4616" spans="1:45" x14ac:dyDescent="0.2">
      <c r="A4616" s="60">
        <v>48439122802</v>
      </c>
      <c r="B4616" s="60" t="s">
        <v>10440</v>
      </c>
      <c r="C4616" s="60">
        <v>3005</v>
      </c>
      <c r="D4616" s="60">
        <v>579</v>
      </c>
      <c r="E4616" s="172">
        <v>0.19267886855241265</v>
      </c>
      <c r="AR4616" s="6"/>
      <c r="AS4616" s="6"/>
    </row>
    <row r="4617" spans="1:45" x14ac:dyDescent="0.2">
      <c r="A4617" s="60">
        <v>48439122900</v>
      </c>
      <c r="B4617" s="60" t="s">
        <v>10607</v>
      </c>
      <c r="C4617" s="60">
        <v>3914</v>
      </c>
      <c r="D4617" s="60">
        <v>254</v>
      </c>
      <c r="E4617" s="172">
        <v>6.4895247828308633E-2</v>
      </c>
      <c r="AR4617" s="6"/>
      <c r="AS4617" s="6"/>
    </row>
    <row r="4618" spans="1:45" x14ac:dyDescent="0.2">
      <c r="A4618" s="60">
        <v>48439123000</v>
      </c>
      <c r="B4618" s="60" t="s">
        <v>10567</v>
      </c>
      <c r="C4618" s="60">
        <v>4757</v>
      </c>
      <c r="D4618" s="60">
        <v>2231</v>
      </c>
      <c r="E4618" s="172">
        <v>0.46899306285474041</v>
      </c>
      <c r="AR4618" s="6"/>
      <c r="AS4618" s="6"/>
    </row>
    <row r="4619" spans="1:45" x14ac:dyDescent="0.2">
      <c r="A4619" s="60">
        <v>48439123100</v>
      </c>
      <c r="B4619" s="60" t="s">
        <v>10881</v>
      </c>
      <c r="C4619" s="60">
        <v>1885</v>
      </c>
      <c r="D4619" s="60">
        <v>341</v>
      </c>
      <c r="E4619" s="172">
        <v>0.18090185676392573</v>
      </c>
      <c r="AR4619" s="6"/>
      <c r="AS4619" s="6"/>
    </row>
    <row r="4620" spans="1:45" x14ac:dyDescent="0.2">
      <c r="A4620" s="60">
        <v>48439123200</v>
      </c>
      <c r="B4620" s="60" t="s">
        <v>10343</v>
      </c>
      <c r="C4620" s="60">
        <v>1961</v>
      </c>
      <c r="D4620" s="60">
        <v>843</v>
      </c>
      <c r="E4620" s="172">
        <v>0.42988271290158081</v>
      </c>
      <c r="AR4620" s="6"/>
      <c r="AS4620" s="6"/>
    </row>
    <row r="4621" spans="1:45" x14ac:dyDescent="0.2">
      <c r="A4621" s="60">
        <v>48439123300</v>
      </c>
      <c r="B4621" s="60" t="s">
        <v>10092</v>
      </c>
      <c r="C4621" s="60">
        <v>4118</v>
      </c>
      <c r="D4621" s="60">
        <v>2376</v>
      </c>
      <c r="E4621" s="172">
        <v>0.57697911607576491</v>
      </c>
      <c r="AR4621" s="6"/>
      <c r="AS4621" s="6"/>
    </row>
    <row r="4622" spans="1:45" x14ac:dyDescent="0.2">
      <c r="A4622" s="60">
        <v>48439123400</v>
      </c>
      <c r="B4622" s="60" t="s">
        <v>10797</v>
      </c>
      <c r="C4622" s="60">
        <v>1637</v>
      </c>
      <c r="D4622" s="60">
        <v>627</v>
      </c>
      <c r="E4622" s="172">
        <v>0.38301771533292611</v>
      </c>
      <c r="AR4622" s="6"/>
      <c r="AS4622" s="6"/>
    </row>
    <row r="4623" spans="1:45" x14ac:dyDescent="0.2">
      <c r="A4623" s="60">
        <v>48439123500</v>
      </c>
      <c r="B4623" s="60" t="s">
        <v>10886</v>
      </c>
      <c r="C4623" s="60">
        <v>1813</v>
      </c>
      <c r="D4623" s="60">
        <v>161</v>
      </c>
      <c r="E4623" s="172">
        <v>8.8803088803088806E-2</v>
      </c>
      <c r="AR4623" s="6"/>
      <c r="AS4623" s="6"/>
    </row>
    <row r="4624" spans="1:45" x14ac:dyDescent="0.2">
      <c r="A4624" s="60">
        <v>48439123600</v>
      </c>
      <c r="B4624" s="60" t="s">
        <v>10834</v>
      </c>
      <c r="C4624" s="60">
        <v>2113</v>
      </c>
      <c r="D4624" s="60">
        <v>431</v>
      </c>
      <c r="E4624" s="172">
        <v>0.20397539044013252</v>
      </c>
      <c r="AR4624" s="6"/>
      <c r="AS4624" s="6"/>
    </row>
    <row r="4625" spans="1:45" x14ac:dyDescent="0.2">
      <c r="A4625" s="60">
        <v>48439980000</v>
      </c>
      <c r="B4625" s="60" t="s">
        <v>10898</v>
      </c>
      <c r="C4625" s="60">
        <v>0</v>
      </c>
      <c r="D4625" s="60">
        <v>0</v>
      </c>
      <c r="E4625" s="172" t="e">
        <v>#DIV/0!</v>
      </c>
      <c r="AR4625" s="6"/>
      <c r="AS4625" s="6"/>
    </row>
    <row r="4626" spans="1:45" x14ac:dyDescent="0.2">
      <c r="A4626" s="60">
        <v>48441010100</v>
      </c>
      <c r="B4626" s="60" t="s">
        <v>8745</v>
      </c>
      <c r="C4626" s="60">
        <v>2700</v>
      </c>
      <c r="D4626" s="60">
        <v>1132</v>
      </c>
      <c r="E4626" s="172">
        <v>0.41925925925925928</v>
      </c>
      <c r="AR4626" s="6"/>
      <c r="AS4626" s="6"/>
    </row>
    <row r="4627" spans="1:45" x14ac:dyDescent="0.2">
      <c r="A4627" s="60">
        <v>48441010200</v>
      </c>
      <c r="B4627" s="60" t="s">
        <v>8746</v>
      </c>
      <c r="C4627" s="60">
        <v>892</v>
      </c>
      <c r="D4627" s="60">
        <v>188</v>
      </c>
      <c r="E4627" s="172">
        <v>0.21076233183856502</v>
      </c>
      <c r="AR4627" s="6"/>
      <c r="AS4627" s="6"/>
    </row>
    <row r="4628" spans="1:45" x14ac:dyDescent="0.2">
      <c r="A4628" s="60">
        <v>48441010300</v>
      </c>
      <c r="B4628" s="60" t="s">
        <v>8749</v>
      </c>
      <c r="C4628" s="60">
        <v>1356</v>
      </c>
      <c r="D4628" s="60">
        <v>228</v>
      </c>
      <c r="E4628" s="172">
        <v>0.16814159292035399</v>
      </c>
      <c r="AR4628" s="6"/>
      <c r="AS4628" s="6"/>
    </row>
    <row r="4629" spans="1:45" x14ac:dyDescent="0.2">
      <c r="A4629" s="60">
        <v>48441010400</v>
      </c>
      <c r="B4629" s="60" t="s">
        <v>8750</v>
      </c>
      <c r="C4629" s="60">
        <v>1390</v>
      </c>
      <c r="D4629" s="60">
        <v>144</v>
      </c>
      <c r="E4629" s="172">
        <v>0.10359712230215827</v>
      </c>
      <c r="AR4629" s="6"/>
      <c r="AS4629" s="6"/>
    </row>
    <row r="4630" spans="1:45" x14ac:dyDescent="0.2">
      <c r="A4630" s="60">
        <v>48441010500</v>
      </c>
      <c r="B4630" s="60" t="s">
        <v>8727</v>
      </c>
      <c r="C4630" s="60">
        <v>1747</v>
      </c>
      <c r="D4630" s="60">
        <v>374</v>
      </c>
      <c r="E4630" s="172">
        <v>0.21408128219805381</v>
      </c>
      <c r="AR4630" s="6"/>
      <c r="AS4630" s="6"/>
    </row>
    <row r="4631" spans="1:45" x14ac:dyDescent="0.2">
      <c r="A4631" s="60">
        <v>48441010600</v>
      </c>
      <c r="B4631" s="60" t="s">
        <v>8718</v>
      </c>
      <c r="C4631" s="60">
        <v>2415</v>
      </c>
      <c r="D4631" s="60">
        <v>715</v>
      </c>
      <c r="E4631" s="172">
        <v>0.29606625258799174</v>
      </c>
      <c r="AR4631" s="6"/>
      <c r="AS4631" s="6"/>
    </row>
    <row r="4632" spans="1:45" x14ac:dyDescent="0.2">
      <c r="A4632" s="60">
        <v>48441010700</v>
      </c>
      <c r="B4632" s="60" t="s">
        <v>8744</v>
      </c>
      <c r="C4632" s="60">
        <v>2152</v>
      </c>
      <c r="D4632" s="60">
        <v>282</v>
      </c>
      <c r="E4632" s="172">
        <v>0.13104089219330856</v>
      </c>
      <c r="AR4632" s="6"/>
      <c r="AS4632" s="6"/>
    </row>
    <row r="4633" spans="1:45" x14ac:dyDescent="0.2">
      <c r="A4633" s="60">
        <v>48441010800</v>
      </c>
      <c r="B4633" s="60" t="s">
        <v>8752</v>
      </c>
      <c r="C4633" s="60">
        <v>972</v>
      </c>
      <c r="D4633" s="60">
        <v>145</v>
      </c>
      <c r="E4633" s="172">
        <v>0.14917695473251028</v>
      </c>
      <c r="AR4633" s="6"/>
      <c r="AS4633" s="6"/>
    </row>
    <row r="4634" spans="1:45" x14ac:dyDescent="0.2">
      <c r="A4634" s="60">
        <v>48441010900</v>
      </c>
      <c r="B4634" s="60" t="s">
        <v>8747</v>
      </c>
      <c r="C4634" s="60">
        <v>3574</v>
      </c>
      <c r="D4634" s="60">
        <v>1082</v>
      </c>
      <c r="E4634" s="172">
        <v>0.30274202574146614</v>
      </c>
      <c r="AR4634" s="6"/>
      <c r="AS4634" s="6"/>
    </row>
    <row r="4635" spans="1:45" x14ac:dyDescent="0.2">
      <c r="A4635" s="60">
        <v>48441011000</v>
      </c>
      <c r="B4635" s="60" t="s">
        <v>8735</v>
      </c>
      <c r="C4635" s="60">
        <v>782</v>
      </c>
      <c r="D4635" s="60">
        <v>123</v>
      </c>
      <c r="E4635" s="172">
        <v>0.15728900255754474</v>
      </c>
      <c r="AR4635" s="6"/>
      <c r="AS4635" s="6"/>
    </row>
    <row r="4636" spans="1:45" x14ac:dyDescent="0.2">
      <c r="A4636" s="60">
        <v>48441011200</v>
      </c>
      <c r="B4636" s="60" t="s">
        <v>8742</v>
      </c>
      <c r="C4636" s="60">
        <v>1676</v>
      </c>
      <c r="D4636" s="60">
        <v>221</v>
      </c>
      <c r="E4636" s="172">
        <v>0.1318615751789976</v>
      </c>
      <c r="AR4636" s="6"/>
      <c r="AS4636" s="6"/>
    </row>
    <row r="4637" spans="1:45" x14ac:dyDescent="0.2">
      <c r="A4637" s="60">
        <v>48441011300</v>
      </c>
      <c r="B4637" s="60" t="s">
        <v>8737</v>
      </c>
      <c r="C4637" s="60">
        <v>2250</v>
      </c>
      <c r="D4637" s="60">
        <v>758</v>
      </c>
      <c r="E4637" s="172">
        <v>0.3368888888888889</v>
      </c>
      <c r="AR4637" s="6"/>
      <c r="AS4637" s="6"/>
    </row>
    <row r="4638" spans="1:45" x14ac:dyDescent="0.2">
      <c r="A4638" s="60">
        <v>48441011400</v>
      </c>
      <c r="B4638" s="60" t="s">
        <v>8732</v>
      </c>
      <c r="C4638" s="60">
        <v>3213</v>
      </c>
      <c r="D4638" s="60">
        <v>745</v>
      </c>
      <c r="E4638" s="172">
        <v>0.23187052598817304</v>
      </c>
      <c r="AR4638" s="6"/>
      <c r="AS4638" s="6"/>
    </row>
    <row r="4639" spans="1:45" x14ac:dyDescent="0.2">
      <c r="A4639" s="60">
        <v>48441011500</v>
      </c>
      <c r="B4639" s="60" t="s">
        <v>8728</v>
      </c>
      <c r="C4639" s="60">
        <v>1964</v>
      </c>
      <c r="D4639" s="60">
        <v>757</v>
      </c>
      <c r="E4639" s="172">
        <v>0.38543788187372707</v>
      </c>
      <c r="AR4639" s="6"/>
      <c r="AS4639" s="6"/>
    </row>
    <row r="4640" spans="1:45" x14ac:dyDescent="0.2">
      <c r="A4640" s="60">
        <v>48441011600</v>
      </c>
      <c r="B4640" s="60" t="s">
        <v>8719</v>
      </c>
      <c r="C4640" s="60">
        <v>1825</v>
      </c>
      <c r="D4640" s="60">
        <v>639</v>
      </c>
      <c r="E4640" s="172">
        <v>0.35013698630136986</v>
      </c>
      <c r="AR4640" s="6"/>
      <c r="AS4640" s="6"/>
    </row>
    <row r="4641" spans="1:45" x14ac:dyDescent="0.2">
      <c r="A4641" s="60">
        <v>48441011700</v>
      </c>
      <c r="B4641" s="60" t="s">
        <v>8751</v>
      </c>
      <c r="C4641" s="60">
        <v>1355</v>
      </c>
      <c r="D4641" s="60">
        <v>222</v>
      </c>
      <c r="E4641" s="172">
        <v>0.16383763837638377</v>
      </c>
      <c r="AR4641" s="6"/>
      <c r="AS4641" s="6"/>
    </row>
    <row r="4642" spans="1:45" x14ac:dyDescent="0.2">
      <c r="A4642" s="60">
        <v>48441011900</v>
      </c>
      <c r="B4642" s="60" t="s">
        <v>8748</v>
      </c>
      <c r="C4642" s="60">
        <v>1215</v>
      </c>
      <c r="D4642" s="60">
        <v>120</v>
      </c>
      <c r="E4642" s="172">
        <v>9.8765432098765427E-2</v>
      </c>
      <c r="AR4642" s="6"/>
      <c r="AS4642" s="6"/>
    </row>
    <row r="4643" spans="1:45" x14ac:dyDescent="0.2">
      <c r="A4643" s="60">
        <v>48441012000</v>
      </c>
      <c r="B4643" s="60" t="s">
        <v>8709</v>
      </c>
      <c r="C4643" s="60">
        <v>1458</v>
      </c>
      <c r="D4643" s="60">
        <v>894</v>
      </c>
      <c r="E4643" s="172">
        <v>0.61316872427983538</v>
      </c>
      <c r="AR4643" s="6"/>
      <c r="AS4643" s="6"/>
    </row>
    <row r="4644" spans="1:45" x14ac:dyDescent="0.2">
      <c r="A4644" s="60">
        <v>48441012100</v>
      </c>
      <c r="B4644" s="60" t="s">
        <v>8756</v>
      </c>
      <c r="C4644" s="60">
        <v>492</v>
      </c>
      <c r="D4644" s="60">
        <v>28</v>
      </c>
      <c r="E4644" s="172">
        <v>5.6910569105691054E-2</v>
      </c>
      <c r="AR4644" s="6"/>
      <c r="AS4644" s="6"/>
    </row>
    <row r="4645" spans="1:45" x14ac:dyDescent="0.2">
      <c r="A4645" s="60">
        <v>48441012200</v>
      </c>
      <c r="B4645" s="60" t="s">
        <v>8743</v>
      </c>
      <c r="C4645" s="60">
        <v>1900</v>
      </c>
      <c r="D4645" s="60">
        <v>273</v>
      </c>
      <c r="E4645" s="172">
        <v>0.1436842105263158</v>
      </c>
      <c r="AR4645" s="6"/>
      <c r="AS4645" s="6"/>
    </row>
    <row r="4646" spans="1:45" x14ac:dyDescent="0.2">
      <c r="A4646" s="60">
        <v>48441012300</v>
      </c>
      <c r="B4646" s="60" t="s">
        <v>8733</v>
      </c>
      <c r="C4646" s="60">
        <v>2061</v>
      </c>
      <c r="D4646" s="60">
        <v>509</v>
      </c>
      <c r="E4646" s="172">
        <v>0.24696749150897623</v>
      </c>
      <c r="AR4646" s="6"/>
      <c r="AS4646" s="6"/>
    </row>
    <row r="4647" spans="1:45" x14ac:dyDescent="0.2">
      <c r="A4647" s="60">
        <v>48441012400</v>
      </c>
      <c r="B4647" s="60" t="s">
        <v>8723</v>
      </c>
      <c r="C4647" s="60">
        <v>1634</v>
      </c>
      <c r="D4647" s="60">
        <v>486</v>
      </c>
      <c r="E4647" s="172">
        <v>0.29742962056303551</v>
      </c>
      <c r="AR4647" s="6"/>
      <c r="AS4647" s="6"/>
    </row>
    <row r="4648" spans="1:45" x14ac:dyDescent="0.2">
      <c r="A4648" s="60">
        <v>48441012500</v>
      </c>
      <c r="B4648" s="60" t="s">
        <v>8716</v>
      </c>
      <c r="C4648" s="60">
        <v>2459</v>
      </c>
      <c r="D4648" s="60">
        <v>1082</v>
      </c>
      <c r="E4648" s="172">
        <v>0.44001626677511185</v>
      </c>
      <c r="AR4648" s="6"/>
      <c r="AS4648" s="6"/>
    </row>
    <row r="4649" spans="1:45" x14ac:dyDescent="0.2">
      <c r="A4649" s="60">
        <v>48441012600</v>
      </c>
      <c r="B4649" s="60" t="s">
        <v>8715</v>
      </c>
      <c r="C4649" s="60">
        <v>2180</v>
      </c>
      <c r="D4649" s="60">
        <v>1197</v>
      </c>
      <c r="E4649" s="172">
        <v>0.54908256880733941</v>
      </c>
      <c r="AR4649" s="6"/>
      <c r="AS4649" s="6"/>
    </row>
    <row r="4650" spans="1:45" x14ac:dyDescent="0.2">
      <c r="A4650" s="60">
        <v>48441012700</v>
      </c>
      <c r="B4650" s="60" t="s">
        <v>8712</v>
      </c>
      <c r="C4650" s="60">
        <v>5549</v>
      </c>
      <c r="D4650" s="60">
        <v>2437</v>
      </c>
      <c r="E4650" s="172">
        <v>0.43917823031176789</v>
      </c>
      <c r="AR4650" s="6"/>
      <c r="AS4650" s="6"/>
    </row>
    <row r="4651" spans="1:45" x14ac:dyDescent="0.2">
      <c r="A4651" s="60">
        <v>48441012801</v>
      </c>
      <c r="B4651" s="60" t="s">
        <v>8731</v>
      </c>
      <c r="C4651" s="60">
        <v>2039</v>
      </c>
      <c r="D4651" s="60">
        <v>736</v>
      </c>
      <c r="E4651" s="172">
        <v>0.36096125551741048</v>
      </c>
      <c r="AR4651" s="6"/>
      <c r="AS4651" s="6"/>
    </row>
    <row r="4652" spans="1:45" x14ac:dyDescent="0.2">
      <c r="A4652" s="60">
        <v>48441012802</v>
      </c>
      <c r="B4652" s="60" t="s">
        <v>8736</v>
      </c>
      <c r="C4652" s="60">
        <v>1828</v>
      </c>
      <c r="D4652" s="60">
        <v>652</v>
      </c>
      <c r="E4652" s="172">
        <v>0.35667396061269147</v>
      </c>
      <c r="AR4652" s="6"/>
      <c r="AS4652" s="6"/>
    </row>
    <row r="4653" spans="1:45" x14ac:dyDescent="0.2">
      <c r="A4653" s="60">
        <v>48441012900</v>
      </c>
      <c r="B4653" s="60" t="s">
        <v>8724</v>
      </c>
      <c r="C4653" s="60">
        <v>943</v>
      </c>
      <c r="D4653" s="60">
        <v>362</v>
      </c>
      <c r="E4653" s="172">
        <v>0.38388123011664899</v>
      </c>
      <c r="AR4653" s="6"/>
      <c r="AS4653" s="6"/>
    </row>
    <row r="4654" spans="1:45" x14ac:dyDescent="0.2">
      <c r="A4654" s="60">
        <v>48441013000</v>
      </c>
      <c r="B4654" s="60" t="s">
        <v>8754</v>
      </c>
      <c r="C4654" s="60">
        <v>33</v>
      </c>
      <c r="D4654" s="60">
        <v>0</v>
      </c>
      <c r="E4654" s="172">
        <v>0</v>
      </c>
      <c r="AR4654" s="6"/>
      <c r="AS4654" s="6"/>
    </row>
    <row r="4655" spans="1:45" x14ac:dyDescent="0.2">
      <c r="A4655" s="60">
        <v>48441013100</v>
      </c>
      <c r="B4655" s="60" t="s">
        <v>8741</v>
      </c>
      <c r="C4655" s="60">
        <v>3163</v>
      </c>
      <c r="D4655" s="60">
        <v>478</v>
      </c>
      <c r="E4655" s="172">
        <v>0.15112235219728107</v>
      </c>
      <c r="AR4655" s="6"/>
      <c r="AS4655" s="6"/>
    </row>
    <row r="4656" spans="1:45" x14ac:dyDescent="0.2">
      <c r="A4656" s="60">
        <v>48441013200</v>
      </c>
      <c r="B4656" s="60" t="s">
        <v>8729</v>
      </c>
      <c r="C4656" s="60">
        <v>1277</v>
      </c>
      <c r="D4656" s="60">
        <v>202</v>
      </c>
      <c r="E4656" s="172">
        <v>0.1581832419733751</v>
      </c>
      <c r="AR4656" s="6"/>
      <c r="AS4656" s="6"/>
    </row>
    <row r="4657" spans="1:45" x14ac:dyDescent="0.2">
      <c r="A4657" s="60">
        <v>48441013300</v>
      </c>
      <c r="B4657" s="60" t="s">
        <v>8717</v>
      </c>
      <c r="C4657" s="60">
        <v>2068</v>
      </c>
      <c r="D4657" s="60">
        <v>667</v>
      </c>
      <c r="E4657" s="172">
        <v>0.32253384912959382</v>
      </c>
      <c r="AR4657" s="6"/>
      <c r="AS4657" s="6"/>
    </row>
    <row r="4658" spans="1:45" x14ac:dyDescent="0.2">
      <c r="A4658" s="60">
        <v>48441013401</v>
      </c>
      <c r="B4658" s="60" t="s">
        <v>8740</v>
      </c>
      <c r="C4658" s="60">
        <v>2386</v>
      </c>
      <c r="D4658" s="60">
        <v>781</v>
      </c>
      <c r="E4658" s="172">
        <v>0.32732606873428333</v>
      </c>
      <c r="AR4658" s="6"/>
      <c r="AS4658" s="6"/>
    </row>
    <row r="4659" spans="1:45" x14ac:dyDescent="0.2">
      <c r="A4659" s="60">
        <v>48441013402</v>
      </c>
      <c r="B4659" s="60" t="s">
        <v>8711</v>
      </c>
      <c r="C4659" s="60">
        <v>5119</v>
      </c>
      <c r="D4659" s="60">
        <v>2417</v>
      </c>
      <c r="E4659" s="172">
        <v>0.47216253174448136</v>
      </c>
      <c r="AR4659" s="6"/>
      <c r="AS4659" s="6"/>
    </row>
    <row r="4660" spans="1:45" x14ac:dyDescent="0.2">
      <c r="A4660" s="60">
        <v>48441013404</v>
      </c>
      <c r="B4660" s="60" t="s">
        <v>8713</v>
      </c>
      <c r="C4660" s="60">
        <v>6110</v>
      </c>
      <c r="D4660" s="60">
        <v>2999</v>
      </c>
      <c r="E4660" s="172">
        <v>0.49083469721767592</v>
      </c>
      <c r="AR4660" s="6"/>
      <c r="AS4660" s="6"/>
    </row>
    <row r="4661" spans="1:45" x14ac:dyDescent="0.2">
      <c r="A4661" s="60">
        <v>48441013500</v>
      </c>
      <c r="B4661" s="60" t="s">
        <v>8714</v>
      </c>
      <c r="C4661" s="60">
        <v>5390</v>
      </c>
      <c r="D4661" s="60">
        <v>2263</v>
      </c>
      <c r="E4661" s="172">
        <v>0.41985157699443415</v>
      </c>
      <c r="AR4661" s="6"/>
      <c r="AS4661" s="6"/>
    </row>
    <row r="4662" spans="1:45" x14ac:dyDescent="0.2">
      <c r="A4662" s="60">
        <v>48441013600</v>
      </c>
      <c r="B4662" s="60" t="s">
        <v>8722</v>
      </c>
      <c r="C4662" s="60">
        <v>3492</v>
      </c>
      <c r="D4662" s="60">
        <v>740</v>
      </c>
      <c r="E4662" s="172">
        <v>0.21191294387170675</v>
      </c>
      <c r="AR4662" s="6"/>
      <c r="AS4662" s="6"/>
    </row>
    <row r="4663" spans="1:45" x14ac:dyDescent="0.2">
      <c r="A4663" s="60">
        <v>48441980000</v>
      </c>
      <c r="B4663" s="60" t="s">
        <v>8755</v>
      </c>
      <c r="C4663" s="60">
        <v>0</v>
      </c>
      <c r="D4663" s="60">
        <v>0</v>
      </c>
      <c r="E4663" s="172" t="e">
        <v>#DIV/0!</v>
      </c>
      <c r="AR4663" s="6"/>
      <c r="AS4663" s="6"/>
    </row>
    <row r="4664" spans="1:45" x14ac:dyDescent="0.2">
      <c r="A4664" s="60">
        <v>48443950100</v>
      </c>
      <c r="B4664" s="60" t="s">
        <v>13976</v>
      </c>
      <c r="C4664" s="60">
        <v>717</v>
      </c>
      <c r="D4664" s="60">
        <v>118</v>
      </c>
      <c r="E4664" s="172">
        <v>0.16457461645746166</v>
      </c>
      <c r="AR4664" s="6"/>
      <c r="AS4664" s="6"/>
    </row>
    <row r="4665" spans="1:45" x14ac:dyDescent="0.2">
      <c r="A4665" s="60">
        <v>48445950100</v>
      </c>
      <c r="B4665" s="60" t="s">
        <v>13977</v>
      </c>
      <c r="C4665" s="60">
        <v>1545</v>
      </c>
      <c r="D4665" s="60">
        <v>304</v>
      </c>
      <c r="E4665" s="172">
        <v>0.19676375404530744</v>
      </c>
      <c r="AR4665" s="6"/>
      <c r="AS4665" s="6"/>
    </row>
    <row r="4666" spans="1:45" x14ac:dyDescent="0.2">
      <c r="A4666" s="60">
        <v>48445950300</v>
      </c>
      <c r="B4666" s="60" t="s">
        <v>13979</v>
      </c>
      <c r="C4666" s="60">
        <v>1747</v>
      </c>
      <c r="D4666" s="60">
        <v>138</v>
      </c>
      <c r="E4666" s="172">
        <v>7.8992558672009161E-2</v>
      </c>
      <c r="AR4666" s="6"/>
      <c r="AS4666" s="6"/>
    </row>
    <row r="4667" spans="1:45" x14ac:dyDescent="0.2">
      <c r="A4667" s="60">
        <v>48445950400</v>
      </c>
      <c r="B4667" s="60" t="s">
        <v>13978</v>
      </c>
      <c r="C4667" s="60">
        <v>4737</v>
      </c>
      <c r="D4667" s="60">
        <v>786</v>
      </c>
      <c r="E4667" s="172">
        <v>0.16592780240658644</v>
      </c>
      <c r="AR4667" s="6"/>
      <c r="AS4667" s="6"/>
    </row>
    <row r="4668" spans="1:45" x14ac:dyDescent="0.2">
      <c r="A4668" s="60">
        <v>48447950300</v>
      </c>
      <c r="B4668" s="60" t="s">
        <v>13980</v>
      </c>
      <c r="C4668" s="60">
        <v>1126</v>
      </c>
      <c r="D4668" s="60">
        <v>284</v>
      </c>
      <c r="E4668" s="172">
        <v>0.25222024866785081</v>
      </c>
      <c r="AR4668" s="6"/>
      <c r="AS4668" s="6"/>
    </row>
    <row r="4669" spans="1:45" x14ac:dyDescent="0.2">
      <c r="A4669" s="60">
        <v>48449950100</v>
      </c>
      <c r="B4669" s="60" t="s">
        <v>13986</v>
      </c>
      <c r="C4669" s="60">
        <v>1507</v>
      </c>
      <c r="D4669" s="60">
        <v>353</v>
      </c>
      <c r="E4669" s="172">
        <v>0.23424021234240211</v>
      </c>
      <c r="AR4669" s="6"/>
      <c r="AS4669" s="6"/>
    </row>
    <row r="4670" spans="1:45" x14ac:dyDescent="0.2">
      <c r="A4670" s="60">
        <v>48449950200</v>
      </c>
      <c r="B4670" s="60" t="s">
        <v>13982</v>
      </c>
      <c r="C4670" s="60">
        <v>1607</v>
      </c>
      <c r="D4670" s="60">
        <v>392</v>
      </c>
      <c r="E4670" s="172">
        <v>0.24393279402613566</v>
      </c>
      <c r="AR4670" s="6"/>
      <c r="AS4670" s="6"/>
    </row>
    <row r="4671" spans="1:45" x14ac:dyDescent="0.2">
      <c r="A4671" s="60">
        <v>48449950300</v>
      </c>
      <c r="B4671" s="60" t="s">
        <v>13981</v>
      </c>
      <c r="C4671" s="60">
        <v>5302</v>
      </c>
      <c r="D4671" s="60">
        <v>1506</v>
      </c>
      <c r="E4671" s="172">
        <v>0.28404375707280272</v>
      </c>
      <c r="AR4671" s="6"/>
      <c r="AS4671" s="6"/>
    </row>
    <row r="4672" spans="1:45" x14ac:dyDescent="0.2">
      <c r="A4672" s="60">
        <v>48449950400</v>
      </c>
      <c r="B4672" s="60" t="s">
        <v>13983</v>
      </c>
      <c r="C4672" s="60">
        <v>3473</v>
      </c>
      <c r="D4672" s="60">
        <v>899</v>
      </c>
      <c r="E4672" s="172">
        <v>0.25885401670025915</v>
      </c>
      <c r="AR4672" s="6"/>
      <c r="AS4672" s="6"/>
    </row>
    <row r="4673" spans="1:45" x14ac:dyDescent="0.2">
      <c r="A4673" s="60">
        <v>48449950500</v>
      </c>
      <c r="B4673" s="60" t="s">
        <v>13985</v>
      </c>
      <c r="C4673" s="60">
        <v>1408</v>
      </c>
      <c r="D4673" s="60">
        <v>243</v>
      </c>
      <c r="E4673" s="172">
        <v>0.17258522727272727</v>
      </c>
      <c r="AR4673" s="6"/>
      <c r="AS4673" s="6"/>
    </row>
    <row r="4674" spans="1:45" x14ac:dyDescent="0.2">
      <c r="A4674" s="60">
        <v>48449950600</v>
      </c>
      <c r="B4674" s="60" t="s">
        <v>13988</v>
      </c>
      <c r="C4674" s="60">
        <v>2634</v>
      </c>
      <c r="D4674" s="60">
        <v>299</v>
      </c>
      <c r="E4674" s="172">
        <v>0.1135155656795748</v>
      </c>
      <c r="AR4674" s="6"/>
      <c r="AS4674" s="6"/>
    </row>
    <row r="4675" spans="1:45" x14ac:dyDescent="0.2">
      <c r="A4675" s="60">
        <v>48449950700</v>
      </c>
      <c r="B4675" s="60" t="s">
        <v>13987</v>
      </c>
      <c r="C4675" s="60">
        <v>881</v>
      </c>
      <c r="D4675" s="60">
        <v>139</v>
      </c>
      <c r="E4675" s="172">
        <v>0.15777525539160045</v>
      </c>
      <c r="AR4675" s="6"/>
      <c r="AS4675" s="6"/>
    </row>
    <row r="4676" spans="1:45" x14ac:dyDescent="0.2">
      <c r="A4676" s="60">
        <v>48449950800</v>
      </c>
      <c r="B4676" s="60" t="s">
        <v>13984</v>
      </c>
      <c r="C4676" s="60">
        <v>3072</v>
      </c>
      <c r="D4676" s="60">
        <v>768</v>
      </c>
      <c r="E4676" s="172">
        <v>0.25</v>
      </c>
      <c r="AR4676" s="6"/>
      <c r="AS4676" s="6"/>
    </row>
    <row r="4677" spans="1:45" x14ac:dyDescent="0.2">
      <c r="A4677" s="60">
        <v>48451000100</v>
      </c>
      <c r="B4677" s="60" t="s">
        <v>12626</v>
      </c>
      <c r="C4677" s="60">
        <v>1602</v>
      </c>
      <c r="D4677" s="60">
        <v>436</v>
      </c>
      <c r="E4677" s="172">
        <v>0.27215980024968789</v>
      </c>
      <c r="AR4677" s="6"/>
      <c r="AS4677" s="6"/>
    </row>
    <row r="4678" spans="1:45" x14ac:dyDescent="0.2">
      <c r="A4678" s="60">
        <v>48451000200</v>
      </c>
      <c r="B4678" s="60" t="s">
        <v>12625</v>
      </c>
      <c r="C4678" s="60">
        <v>2676</v>
      </c>
      <c r="D4678" s="60">
        <v>510</v>
      </c>
      <c r="E4678" s="172">
        <v>0.1905829596412556</v>
      </c>
      <c r="AR4678" s="6"/>
      <c r="AS4678" s="6"/>
    </row>
    <row r="4679" spans="1:45" x14ac:dyDescent="0.2">
      <c r="A4679" s="60">
        <v>48451000300</v>
      </c>
      <c r="B4679" s="60" t="s">
        <v>12622</v>
      </c>
      <c r="C4679" s="60">
        <v>3775</v>
      </c>
      <c r="D4679" s="60">
        <v>865</v>
      </c>
      <c r="E4679" s="172">
        <v>0.22913907284768212</v>
      </c>
      <c r="AR4679" s="6"/>
      <c r="AS4679" s="6"/>
    </row>
    <row r="4680" spans="1:45" x14ac:dyDescent="0.2">
      <c r="A4680" s="60">
        <v>48451000400</v>
      </c>
      <c r="B4680" s="60" t="s">
        <v>12631</v>
      </c>
      <c r="C4680" s="60">
        <v>3646</v>
      </c>
      <c r="D4680" s="60">
        <v>475</v>
      </c>
      <c r="E4680" s="172">
        <v>0.13027975863960506</v>
      </c>
      <c r="AR4680" s="6"/>
      <c r="AS4680" s="6"/>
    </row>
    <row r="4681" spans="1:45" x14ac:dyDescent="0.2">
      <c r="A4681" s="60">
        <v>48451000700</v>
      </c>
      <c r="B4681" s="60" t="s">
        <v>12632</v>
      </c>
      <c r="C4681" s="60">
        <v>2988</v>
      </c>
      <c r="D4681" s="60">
        <v>331</v>
      </c>
      <c r="E4681" s="172">
        <v>0.11077643908969211</v>
      </c>
      <c r="AR4681" s="6"/>
      <c r="AS4681" s="6"/>
    </row>
    <row r="4682" spans="1:45" x14ac:dyDescent="0.2">
      <c r="A4682" s="60">
        <v>48451000801</v>
      </c>
      <c r="B4682" s="60" t="s">
        <v>12618</v>
      </c>
      <c r="C4682" s="60">
        <v>2941</v>
      </c>
      <c r="D4682" s="60">
        <v>931</v>
      </c>
      <c r="E4682" s="172">
        <v>0.31655899353961237</v>
      </c>
      <c r="AR4682" s="6"/>
      <c r="AS4682" s="6"/>
    </row>
    <row r="4683" spans="1:45" x14ac:dyDescent="0.2">
      <c r="A4683" s="60">
        <v>48451000802</v>
      </c>
      <c r="B4683" s="60" t="s">
        <v>12627</v>
      </c>
      <c r="C4683" s="60">
        <v>2666</v>
      </c>
      <c r="D4683" s="60">
        <v>624</v>
      </c>
      <c r="E4683" s="172">
        <v>0.23405851462865718</v>
      </c>
      <c r="AR4683" s="6"/>
      <c r="AS4683" s="6"/>
    </row>
    <row r="4684" spans="1:45" x14ac:dyDescent="0.2">
      <c r="A4684" s="60">
        <v>48451000900</v>
      </c>
      <c r="B4684" s="60" t="s">
        <v>12634</v>
      </c>
      <c r="C4684" s="60">
        <v>1718</v>
      </c>
      <c r="D4684" s="60">
        <v>185</v>
      </c>
      <c r="E4684" s="172">
        <v>0.10768335273573923</v>
      </c>
      <c r="AR4684" s="6"/>
      <c r="AS4684" s="6"/>
    </row>
    <row r="4685" spans="1:45" x14ac:dyDescent="0.2">
      <c r="A4685" s="60">
        <v>48451001000</v>
      </c>
      <c r="B4685" s="60" t="s">
        <v>12616</v>
      </c>
      <c r="C4685" s="60">
        <v>3730</v>
      </c>
      <c r="D4685" s="60">
        <v>1669</v>
      </c>
      <c r="E4685" s="172">
        <v>0.44745308310991955</v>
      </c>
      <c r="AR4685" s="6"/>
      <c r="AS4685" s="6"/>
    </row>
    <row r="4686" spans="1:45" x14ac:dyDescent="0.2">
      <c r="A4686" s="60">
        <v>48451001101</v>
      </c>
      <c r="B4686" s="60" t="s">
        <v>12619</v>
      </c>
      <c r="C4686" s="60">
        <v>3740</v>
      </c>
      <c r="D4686" s="60">
        <v>1552</v>
      </c>
      <c r="E4686" s="172">
        <v>0.41497326203208557</v>
      </c>
      <c r="AR4686" s="6"/>
      <c r="AS4686" s="6"/>
    </row>
    <row r="4687" spans="1:45" x14ac:dyDescent="0.2">
      <c r="A4687" s="60">
        <v>48451001102</v>
      </c>
      <c r="B4687" s="60" t="s">
        <v>12624</v>
      </c>
      <c r="C4687" s="60">
        <v>3171</v>
      </c>
      <c r="D4687" s="60">
        <v>629</v>
      </c>
      <c r="E4687" s="172">
        <v>0.19836013875748976</v>
      </c>
      <c r="AR4687" s="6"/>
      <c r="AS4687" s="6"/>
    </row>
    <row r="4688" spans="1:45" x14ac:dyDescent="0.2">
      <c r="A4688" s="60">
        <v>48451001200</v>
      </c>
      <c r="B4688" s="60" t="s">
        <v>12630</v>
      </c>
      <c r="C4688" s="60">
        <v>5525</v>
      </c>
      <c r="D4688" s="60">
        <v>877</v>
      </c>
      <c r="E4688" s="172">
        <v>0.15873303167420816</v>
      </c>
      <c r="AR4688" s="6"/>
      <c r="AS4688" s="6"/>
    </row>
    <row r="4689" spans="1:45" x14ac:dyDescent="0.2">
      <c r="A4689" s="60">
        <v>48451001301</v>
      </c>
      <c r="B4689" s="60" t="s">
        <v>12628</v>
      </c>
      <c r="C4689" s="60">
        <v>3439</v>
      </c>
      <c r="D4689" s="60">
        <v>1295</v>
      </c>
      <c r="E4689" s="172">
        <v>0.37656295434719395</v>
      </c>
      <c r="AR4689" s="6"/>
      <c r="AS4689" s="6"/>
    </row>
    <row r="4690" spans="1:45" x14ac:dyDescent="0.2">
      <c r="A4690" s="60">
        <v>48451001303</v>
      </c>
      <c r="B4690" s="60" t="s">
        <v>12620</v>
      </c>
      <c r="C4690" s="60">
        <v>2823</v>
      </c>
      <c r="D4690" s="60">
        <v>1087</v>
      </c>
      <c r="E4690" s="172">
        <v>0.3850513637973787</v>
      </c>
      <c r="AR4690" s="6"/>
      <c r="AS4690" s="6"/>
    </row>
    <row r="4691" spans="1:45" x14ac:dyDescent="0.2">
      <c r="A4691" s="60">
        <v>48451001304</v>
      </c>
      <c r="B4691" s="60" t="s">
        <v>12629</v>
      </c>
      <c r="C4691" s="60">
        <v>1832</v>
      </c>
      <c r="D4691" s="60">
        <v>879</v>
      </c>
      <c r="E4691" s="172">
        <v>0.47980349344978168</v>
      </c>
      <c r="AR4691" s="6"/>
      <c r="AS4691" s="6"/>
    </row>
    <row r="4692" spans="1:45" x14ac:dyDescent="0.2">
      <c r="A4692" s="60">
        <v>48451001400</v>
      </c>
      <c r="B4692" s="60" t="s">
        <v>12633</v>
      </c>
      <c r="C4692" s="60">
        <v>3994</v>
      </c>
      <c r="D4692" s="60">
        <v>1067</v>
      </c>
      <c r="E4692" s="172">
        <v>0.26715072608913371</v>
      </c>
      <c r="AR4692" s="6"/>
      <c r="AS4692" s="6"/>
    </row>
    <row r="4693" spans="1:45" x14ac:dyDescent="0.2">
      <c r="A4693" s="60">
        <v>48451001500</v>
      </c>
      <c r="B4693" s="60" t="s">
        <v>12635</v>
      </c>
      <c r="C4693" s="60">
        <v>357</v>
      </c>
      <c r="D4693" s="60">
        <v>155</v>
      </c>
      <c r="E4693" s="172">
        <v>0.43417366946778713</v>
      </c>
      <c r="AR4693" s="6"/>
      <c r="AS4693" s="6"/>
    </row>
    <row r="4694" spans="1:45" x14ac:dyDescent="0.2">
      <c r="A4694" s="60">
        <v>48451001600</v>
      </c>
      <c r="B4694" s="60" t="s">
        <v>12615</v>
      </c>
      <c r="C4694" s="60">
        <v>3189</v>
      </c>
      <c r="D4694" s="60">
        <v>1149</v>
      </c>
      <c r="E4694" s="172">
        <v>0.36030103480714959</v>
      </c>
      <c r="AR4694" s="6"/>
      <c r="AS4694" s="6"/>
    </row>
    <row r="4695" spans="1:45" x14ac:dyDescent="0.2">
      <c r="A4695" s="60">
        <v>48451001702</v>
      </c>
      <c r="B4695" s="60" t="s">
        <v>12623</v>
      </c>
      <c r="C4695" s="60">
        <v>1918</v>
      </c>
      <c r="D4695" s="60">
        <v>408</v>
      </c>
      <c r="E4695" s="172">
        <v>0.2127215849843587</v>
      </c>
      <c r="AR4695" s="6"/>
      <c r="AS4695" s="6"/>
    </row>
    <row r="4696" spans="1:45" x14ac:dyDescent="0.2">
      <c r="A4696" s="60">
        <v>48451001704</v>
      </c>
      <c r="B4696" s="60" t="s">
        <v>12614</v>
      </c>
      <c r="C4696" s="60">
        <v>6474</v>
      </c>
      <c r="D4696" s="60">
        <v>2194</v>
      </c>
      <c r="E4696" s="172">
        <v>0.33889403768921839</v>
      </c>
      <c r="AR4696" s="6"/>
      <c r="AS4696" s="6"/>
    </row>
    <row r="4697" spans="1:45" x14ac:dyDescent="0.2">
      <c r="A4697" s="60">
        <v>48451001706</v>
      </c>
      <c r="B4697" s="60" t="s">
        <v>12617</v>
      </c>
      <c r="C4697" s="60">
        <v>2547</v>
      </c>
      <c r="D4697" s="60">
        <v>1088</v>
      </c>
      <c r="E4697" s="172">
        <v>0.42716921868865332</v>
      </c>
      <c r="AR4697" s="6"/>
      <c r="AS4697" s="6"/>
    </row>
    <row r="4698" spans="1:45" x14ac:dyDescent="0.2">
      <c r="A4698" s="60">
        <v>48451001707</v>
      </c>
      <c r="B4698" s="60" t="s">
        <v>12613</v>
      </c>
      <c r="C4698" s="60">
        <v>3878</v>
      </c>
      <c r="D4698" s="60">
        <v>2240</v>
      </c>
      <c r="E4698" s="172">
        <v>0.57761732851985559</v>
      </c>
      <c r="AR4698" s="6"/>
      <c r="AS4698" s="6"/>
    </row>
    <row r="4699" spans="1:45" x14ac:dyDescent="0.2">
      <c r="A4699" s="60">
        <v>48451001708</v>
      </c>
      <c r="B4699" s="60" t="s">
        <v>12612</v>
      </c>
      <c r="C4699" s="60">
        <v>4699</v>
      </c>
      <c r="D4699" s="60">
        <v>2764</v>
      </c>
      <c r="E4699" s="172">
        <v>0.58821025750159606</v>
      </c>
      <c r="AR4699" s="6"/>
      <c r="AS4699" s="6"/>
    </row>
    <row r="4700" spans="1:45" x14ac:dyDescent="0.2">
      <c r="A4700" s="60">
        <v>48451001800</v>
      </c>
      <c r="B4700" s="60" t="s">
        <v>12637</v>
      </c>
      <c r="C4700" s="60">
        <v>1798</v>
      </c>
      <c r="D4700" s="60">
        <v>225</v>
      </c>
      <c r="E4700" s="172">
        <v>0.12513904338153503</v>
      </c>
      <c r="AR4700" s="6"/>
      <c r="AS4700" s="6"/>
    </row>
    <row r="4701" spans="1:45" x14ac:dyDescent="0.2">
      <c r="A4701" s="60">
        <v>48451980000</v>
      </c>
      <c r="B4701" s="60" t="s">
        <v>12638</v>
      </c>
      <c r="C4701" s="60">
        <v>0</v>
      </c>
      <c r="D4701" s="60">
        <v>0</v>
      </c>
      <c r="E4701" s="172" t="e">
        <v>#DIV/0!</v>
      </c>
      <c r="AR4701" s="6"/>
      <c r="AS4701" s="6"/>
    </row>
    <row r="4702" spans="1:45" x14ac:dyDescent="0.2">
      <c r="A4702" s="60">
        <v>48453000101</v>
      </c>
      <c r="B4702" s="60" t="s">
        <v>8940</v>
      </c>
      <c r="C4702" s="60">
        <v>3374</v>
      </c>
      <c r="D4702" s="60">
        <v>2861</v>
      </c>
      <c r="E4702" s="172">
        <v>0.84795494961470064</v>
      </c>
      <c r="AR4702" s="6"/>
      <c r="AS4702" s="6"/>
    </row>
    <row r="4703" spans="1:45" x14ac:dyDescent="0.2">
      <c r="A4703" s="60">
        <v>48453000102</v>
      </c>
      <c r="B4703" s="60" t="s">
        <v>8831</v>
      </c>
      <c r="C4703" s="60">
        <v>1958</v>
      </c>
      <c r="D4703" s="60">
        <v>1692</v>
      </c>
      <c r="E4703" s="172">
        <v>0.86414708886618996</v>
      </c>
      <c r="AR4703" s="6"/>
      <c r="AS4703" s="6"/>
    </row>
    <row r="4704" spans="1:45" x14ac:dyDescent="0.2">
      <c r="A4704" s="60">
        <v>48453000203</v>
      </c>
      <c r="B4704" s="60" t="s">
        <v>9061</v>
      </c>
      <c r="C4704" s="60">
        <v>1165</v>
      </c>
      <c r="D4704" s="60">
        <v>858</v>
      </c>
      <c r="E4704" s="172">
        <v>0.736480686695279</v>
      </c>
      <c r="AR4704" s="6"/>
      <c r="AS4704" s="6"/>
    </row>
    <row r="4705" spans="1:45" x14ac:dyDescent="0.2">
      <c r="A4705" s="60">
        <v>48453000204</v>
      </c>
      <c r="B4705" s="60" t="s">
        <v>9078</v>
      </c>
      <c r="C4705" s="60">
        <v>2231</v>
      </c>
      <c r="D4705" s="60">
        <v>1818</v>
      </c>
      <c r="E4705" s="172">
        <v>0.81488121918422229</v>
      </c>
      <c r="AR4705" s="6"/>
      <c r="AS4705" s="6"/>
    </row>
    <row r="4706" spans="1:45" x14ac:dyDescent="0.2">
      <c r="A4706" s="60">
        <v>48453000205</v>
      </c>
      <c r="B4706" s="60" t="s">
        <v>9075</v>
      </c>
      <c r="C4706" s="60">
        <v>3447</v>
      </c>
      <c r="D4706" s="60">
        <v>2584</v>
      </c>
      <c r="E4706" s="172">
        <v>0.74963736582535534</v>
      </c>
      <c r="AR4706" s="6"/>
      <c r="AS4706" s="6"/>
    </row>
    <row r="4707" spans="1:45" x14ac:dyDescent="0.2">
      <c r="A4707" s="60">
        <v>48453000206</v>
      </c>
      <c r="B4707" s="60" t="s">
        <v>9004</v>
      </c>
      <c r="C4707" s="60">
        <v>2708</v>
      </c>
      <c r="D4707" s="60">
        <v>2121</v>
      </c>
      <c r="E4707" s="172">
        <v>0.78323485967503692</v>
      </c>
      <c r="AR4707" s="6"/>
      <c r="AS4707" s="6"/>
    </row>
    <row r="4708" spans="1:45" x14ac:dyDescent="0.2">
      <c r="A4708" s="60">
        <v>48453000302</v>
      </c>
      <c r="B4708" s="60" t="s">
        <v>9120</v>
      </c>
      <c r="C4708" s="60">
        <v>3956</v>
      </c>
      <c r="D4708" s="60">
        <v>3059</v>
      </c>
      <c r="E4708" s="172">
        <v>0.77325581395348841</v>
      </c>
      <c r="AR4708" s="6"/>
      <c r="AS4708" s="6"/>
    </row>
    <row r="4709" spans="1:45" x14ac:dyDescent="0.2">
      <c r="A4709" s="60">
        <v>48453000304</v>
      </c>
      <c r="B4709" s="60" t="s">
        <v>9113</v>
      </c>
      <c r="C4709" s="60">
        <v>2243</v>
      </c>
      <c r="D4709" s="60">
        <v>1715</v>
      </c>
      <c r="E4709" s="172">
        <v>0.76460098082924655</v>
      </c>
      <c r="AR4709" s="6"/>
      <c r="AS4709" s="6"/>
    </row>
    <row r="4710" spans="1:45" x14ac:dyDescent="0.2">
      <c r="A4710" s="60">
        <v>48453000305</v>
      </c>
      <c r="B4710" s="60" t="s">
        <v>9136</v>
      </c>
      <c r="C4710" s="60">
        <v>2819</v>
      </c>
      <c r="D4710" s="60">
        <v>2121</v>
      </c>
      <c r="E4710" s="172">
        <v>0.75239446612273853</v>
      </c>
      <c r="AR4710" s="6"/>
      <c r="AS4710" s="6"/>
    </row>
    <row r="4711" spans="1:45" x14ac:dyDescent="0.2">
      <c r="A4711" s="60">
        <v>48453000306</v>
      </c>
      <c r="B4711" s="60" t="s">
        <v>8975</v>
      </c>
      <c r="C4711" s="60">
        <v>3990</v>
      </c>
      <c r="D4711" s="60">
        <v>2959</v>
      </c>
      <c r="E4711" s="172">
        <v>0.74160401002506271</v>
      </c>
      <c r="AR4711" s="6"/>
      <c r="AS4711" s="6"/>
    </row>
    <row r="4712" spans="1:45" x14ac:dyDescent="0.2">
      <c r="A4712" s="60">
        <v>48453000307</v>
      </c>
      <c r="B4712" s="60" t="s">
        <v>8992</v>
      </c>
      <c r="C4712" s="60">
        <v>1425</v>
      </c>
      <c r="D4712" s="60">
        <v>1154</v>
      </c>
      <c r="E4712" s="172">
        <v>0.80982456140350878</v>
      </c>
      <c r="AR4712" s="6"/>
      <c r="AS4712" s="6"/>
    </row>
    <row r="4713" spans="1:45" x14ac:dyDescent="0.2">
      <c r="A4713" s="60">
        <v>48453000401</v>
      </c>
      <c r="B4713" s="60" t="s">
        <v>9117</v>
      </c>
      <c r="C4713" s="60">
        <v>2496</v>
      </c>
      <c r="D4713" s="60">
        <v>2035</v>
      </c>
      <c r="E4713" s="172">
        <v>0.81530448717948723</v>
      </c>
      <c r="AR4713" s="6"/>
      <c r="AS4713" s="6"/>
    </row>
    <row r="4714" spans="1:45" x14ac:dyDescent="0.2">
      <c r="A4714" s="60">
        <v>48453000402</v>
      </c>
      <c r="B4714" s="60" t="s">
        <v>9105</v>
      </c>
      <c r="C4714" s="60">
        <v>2731</v>
      </c>
      <c r="D4714" s="60">
        <v>1678</v>
      </c>
      <c r="E4714" s="172">
        <v>0.61442694983522517</v>
      </c>
      <c r="AR4714" s="6"/>
      <c r="AS4714" s="6"/>
    </row>
    <row r="4715" spans="1:45" x14ac:dyDescent="0.2">
      <c r="A4715" s="60">
        <v>48453000500</v>
      </c>
      <c r="B4715" s="60" t="s">
        <v>9148</v>
      </c>
      <c r="C4715" s="60">
        <v>2689</v>
      </c>
      <c r="D4715" s="60">
        <v>2068</v>
      </c>
      <c r="E4715" s="172">
        <v>0.76905912978802526</v>
      </c>
      <c r="AR4715" s="6"/>
      <c r="AS4715" s="6"/>
    </row>
    <row r="4716" spans="1:45" x14ac:dyDescent="0.2">
      <c r="A4716" s="60">
        <v>48453000601</v>
      </c>
      <c r="B4716" s="60" t="s">
        <v>9187</v>
      </c>
      <c r="C4716" s="60">
        <v>411</v>
      </c>
      <c r="D4716" s="60">
        <v>232</v>
      </c>
      <c r="E4716" s="172">
        <v>0.56447688564476883</v>
      </c>
      <c r="AR4716" s="6"/>
      <c r="AS4716" s="6"/>
    </row>
    <row r="4717" spans="1:45" x14ac:dyDescent="0.2">
      <c r="A4717" s="60">
        <v>48453000603</v>
      </c>
      <c r="B4717" s="60" t="s">
        <v>9188</v>
      </c>
      <c r="C4717" s="60">
        <v>648</v>
      </c>
      <c r="D4717" s="60">
        <v>487</v>
      </c>
      <c r="E4717" s="172">
        <v>0.75154320987654322</v>
      </c>
      <c r="AR4717" s="6"/>
      <c r="AS4717" s="6"/>
    </row>
    <row r="4718" spans="1:45" x14ac:dyDescent="0.2">
      <c r="A4718" s="60">
        <v>48453000604</v>
      </c>
      <c r="B4718" s="60" t="s">
        <v>9186</v>
      </c>
      <c r="C4718" s="60">
        <v>838</v>
      </c>
      <c r="D4718" s="60">
        <v>530</v>
      </c>
      <c r="E4718" s="172">
        <v>0.63245823389021483</v>
      </c>
      <c r="AR4718" s="6"/>
      <c r="AS4718" s="6"/>
    </row>
    <row r="4719" spans="1:45" x14ac:dyDescent="0.2">
      <c r="A4719" s="60">
        <v>48453000700</v>
      </c>
      <c r="B4719" s="60" t="s">
        <v>9102</v>
      </c>
      <c r="C4719" s="60">
        <v>933</v>
      </c>
      <c r="D4719" s="60">
        <v>738</v>
      </c>
      <c r="E4719" s="172">
        <v>0.79099678456591638</v>
      </c>
      <c r="AR4719" s="6"/>
      <c r="AS4719" s="6"/>
    </row>
    <row r="4720" spans="1:45" x14ac:dyDescent="0.2">
      <c r="A4720" s="60">
        <v>48453000801</v>
      </c>
      <c r="B4720" s="60" t="s">
        <v>9091</v>
      </c>
      <c r="C4720" s="60">
        <v>1473</v>
      </c>
      <c r="D4720" s="60">
        <v>454</v>
      </c>
      <c r="E4720" s="172">
        <v>0.30821452817379497</v>
      </c>
      <c r="AR4720" s="6"/>
      <c r="AS4720" s="6"/>
    </row>
    <row r="4721" spans="1:45" x14ac:dyDescent="0.2">
      <c r="A4721" s="60">
        <v>48453000802</v>
      </c>
      <c r="B4721" s="60" t="s">
        <v>9175</v>
      </c>
      <c r="C4721" s="60">
        <v>2378</v>
      </c>
      <c r="D4721" s="60">
        <v>1158</v>
      </c>
      <c r="E4721" s="172">
        <v>0.48696383515559294</v>
      </c>
      <c r="AR4721" s="6"/>
      <c r="AS4721" s="6"/>
    </row>
    <row r="4722" spans="1:45" x14ac:dyDescent="0.2">
      <c r="A4722" s="60">
        <v>48453000803</v>
      </c>
      <c r="B4722" s="60" t="s">
        <v>9031</v>
      </c>
      <c r="C4722" s="60">
        <v>2301</v>
      </c>
      <c r="D4722" s="60">
        <v>1409</v>
      </c>
      <c r="E4722" s="172">
        <v>0.61234245980008695</v>
      </c>
      <c r="AR4722" s="6"/>
      <c r="AS4722" s="6"/>
    </row>
    <row r="4723" spans="1:45" x14ac:dyDescent="0.2">
      <c r="A4723" s="60">
        <v>48453000804</v>
      </c>
      <c r="B4723" s="60" t="s">
        <v>9150</v>
      </c>
      <c r="C4723" s="60">
        <v>1807</v>
      </c>
      <c r="D4723" s="60">
        <v>770</v>
      </c>
      <c r="E4723" s="172">
        <v>0.42612064194798005</v>
      </c>
      <c r="AR4723" s="6"/>
      <c r="AS4723" s="6"/>
    </row>
    <row r="4724" spans="1:45" x14ac:dyDescent="0.2">
      <c r="A4724" s="60">
        <v>48453000901</v>
      </c>
      <c r="B4724" s="60" t="s">
        <v>9125</v>
      </c>
      <c r="C4724" s="60">
        <v>1773</v>
      </c>
      <c r="D4724" s="60">
        <v>1106</v>
      </c>
      <c r="E4724" s="172">
        <v>0.62380146644106038</v>
      </c>
      <c r="AR4724" s="6"/>
      <c r="AS4724" s="6"/>
    </row>
    <row r="4725" spans="1:45" x14ac:dyDescent="0.2">
      <c r="A4725" s="60">
        <v>48453000902</v>
      </c>
      <c r="B4725" s="60" t="s">
        <v>9140</v>
      </c>
      <c r="C4725" s="60">
        <v>4133</v>
      </c>
      <c r="D4725" s="60">
        <v>1817</v>
      </c>
      <c r="E4725" s="172">
        <v>0.43963222840551658</v>
      </c>
      <c r="AR4725" s="6"/>
      <c r="AS4725" s="6"/>
    </row>
    <row r="4726" spans="1:45" x14ac:dyDescent="0.2">
      <c r="A4726" s="60">
        <v>48453001000</v>
      </c>
      <c r="B4726" s="60" t="s">
        <v>9143</v>
      </c>
      <c r="C4726" s="60">
        <v>3065</v>
      </c>
      <c r="D4726" s="60">
        <v>1298</v>
      </c>
      <c r="E4726" s="172">
        <v>0.42349102773246328</v>
      </c>
      <c r="AR4726" s="6"/>
      <c r="AS4726" s="6"/>
    </row>
    <row r="4727" spans="1:45" x14ac:dyDescent="0.2">
      <c r="A4727" s="60">
        <v>48453001100</v>
      </c>
      <c r="B4727" s="60" t="s">
        <v>8853</v>
      </c>
      <c r="C4727" s="60">
        <v>6092</v>
      </c>
      <c r="D4727" s="60">
        <v>4678</v>
      </c>
      <c r="E4727" s="172">
        <v>0.76789231779382794</v>
      </c>
      <c r="AR4727" s="6"/>
      <c r="AS4727" s="6"/>
    </row>
    <row r="4728" spans="1:45" x14ac:dyDescent="0.2">
      <c r="A4728" s="60">
        <v>48453001200</v>
      </c>
      <c r="B4728" s="60" t="s">
        <v>8994</v>
      </c>
      <c r="C4728" s="60">
        <v>4708</v>
      </c>
      <c r="D4728" s="60">
        <v>3858</v>
      </c>
      <c r="E4728" s="172">
        <v>0.81945624468988953</v>
      </c>
      <c r="AR4728" s="6"/>
      <c r="AS4728" s="6"/>
    </row>
    <row r="4729" spans="1:45" x14ac:dyDescent="0.2">
      <c r="A4729" s="60">
        <v>48453001303</v>
      </c>
      <c r="B4729" s="60" t="s">
        <v>8923</v>
      </c>
      <c r="C4729" s="60">
        <v>3864</v>
      </c>
      <c r="D4729" s="60">
        <v>2839</v>
      </c>
      <c r="E4729" s="172">
        <v>0.73473084886128359</v>
      </c>
      <c r="AR4729" s="6"/>
      <c r="AS4729" s="6"/>
    </row>
    <row r="4730" spans="1:45" x14ac:dyDescent="0.2">
      <c r="A4730" s="60">
        <v>48453001304</v>
      </c>
      <c r="B4730" s="60" t="s">
        <v>8976</v>
      </c>
      <c r="C4730" s="60">
        <v>3715</v>
      </c>
      <c r="D4730" s="60">
        <v>2857</v>
      </c>
      <c r="E4730" s="172">
        <v>0.76904441453566619</v>
      </c>
      <c r="AR4730" s="6"/>
      <c r="AS4730" s="6"/>
    </row>
    <row r="4731" spans="1:45" x14ac:dyDescent="0.2">
      <c r="A4731" s="60">
        <v>48453001305</v>
      </c>
      <c r="B4731" s="60" t="s">
        <v>9005</v>
      </c>
      <c r="C4731" s="60">
        <v>4670</v>
      </c>
      <c r="D4731" s="60">
        <v>3545</v>
      </c>
      <c r="E4731" s="172">
        <v>0.7591006423982869</v>
      </c>
      <c r="AR4731" s="6"/>
      <c r="AS4731" s="6"/>
    </row>
    <row r="4732" spans="1:45" x14ac:dyDescent="0.2">
      <c r="A4732" s="60">
        <v>48453001307</v>
      </c>
      <c r="B4732" s="60" t="s">
        <v>9128</v>
      </c>
      <c r="C4732" s="60">
        <v>2969</v>
      </c>
      <c r="D4732" s="60">
        <v>1888</v>
      </c>
      <c r="E4732" s="172">
        <v>0.63590434489727177</v>
      </c>
      <c r="AR4732" s="6"/>
      <c r="AS4732" s="6"/>
    </row>
    <row r="4733" spans="1:45" x14ac:dyDescent="0.2">
      <c r="A4733" s="60">
        <v>48453001308</v>
      </c>
      <c r="B4733" s="60" t="s">
        <v>9048</v>
      </c>
      <c r="C4733" s="60">
        <v>2733</v>
      </c>
      <c r="D4733" s="60">
        <v>1642</v>
      </c>
      <c r="E4733" s="172">
        <v>0.60080497621661177</v>
      </c>
      <c r="AR4733" s="6"/>
      <c r="AS4733" s="6"/>
    </row>
    <row r="4734" spans="1:45" x14ac:dyDescent="0.2">
      <c r="A4734" s="60">
        <v>48453001401</v>
      </c>
      <c r="B4734" s="60" t="s">
        <v>8950</v>
      </c>
      <c r="C4734" s="60">
        <v>2506</v>
      </c>
      <c r="D4734" s="60">
        <v>2073</v>
      </c>
      <c r="E4734" s="172">
        <v>0.82721468475658422</v>
      </c>
      <c r="AR4734" s="6"/>
      <c r="AS4734" s="6"/>
    </row>
    <row r="4735" spans="1:45" x14ac:dyDescent="0.2">
      <c r="A4735" s="60">
        <v>48453001402</v>
      </c>
      <c r="B4735" s="60" t="s">
        <v>9024</v>
      </c>
      <c r="C4735" s="60">
        <v>2020</v>
      </c>
      <c r="D4735" s="60">
        <v>1601</v>
      </c>
      <c r="E4735" s="172">
        <v>0.79257425742574261</v>
      </c>
      <c r="AR4735" s="6"/>
      <c r="AS4735" s="6"/>
    </row>
    <row r="4736" spans="1:45" x14ac:dyDescent="0.2">
      <c r="A4736" s="60">
        <v>48453001403</v>
      </c>
      <c r="B4736" s="60" t="s">
        <v>9133</v>
      </c>
      <c r="C4736" s="60">
        <v>1363</v>
      </c>
      <c r="D4736" s="60">
        <v>689</v>
      </c>
      <c r="E4736" s="172">
        <v>0.50550256786500369</v>
      </c>
      <c r="AR4736" s="6"/>
      <c r="AS4736" s="6"/>
    </row>
    <row r="4737" spans="1:45" x14ac:dyDescent="0.2">
      <c r="A4737" s="60">
        <v>48453001501</v>
      </c>
      <c r="B4737" s="60" t="s">
        <v>8948</v>
      </c>
      <c r="C4737" s="60">
        <v>4009</v>
      </c>
      <c r="D4737" s="60">
        <v>3103</v>
      </c>
      <c r="E4737" s="172">
        <v>0.77400848091793462</v>
      </c>
      <c r="AR4737" s="6"/>
      <c r="AS4737" s="6"/>
    </row>
    <row r="4738" spans="1:45" x14ac:dyDescent="0.2">
      <c r="A4738" s="60">
        <v>48453001503</v>
      </c>
      <c r="B4738" s="60" t="s">
        <v>9053</v>
      </c>
      <c r="C4738" s="60">
        <v>3254</v>
      </c>
      <c r="D4738" s="60">
        <v>1972</v>
      </c>
      <c r="E4738" s="172">
        <v>0.6060233558696988</v>
      </c>
      <c r="AR4738" s="6"/>
      <c r="AS4738" s="6"/>
    </row>
    <row r="4739" spans="1:45" x14ac:dyDescent="0.2">
      <c r="A4739" s="60">
        <v>48453001504</v>
      </c>
      <c r="B4739" s="60" t="s">
        <v>8966</v>
      </c>
      <c r="C4739" s="60">
        <v>4727</v>
      </c>
      <c r="D4739" s="60">
        <v>3398</v>
      </c>
      <c r="E4739" s="172">
        <v>0.71884916437486779</v>
      </c>
      <c r="AR4739" s="6"/>
      <c r="AS4739" s="6"/>
    </row>
    <row r="4740" spans="1:45" x14ac:dyDescent="0.2">
      <c r="A4740" s="60">
        <v>48453001505</v>
      </c>
      <c r="B4740" s="60" t="s">
        <v>9057</v>
      </c>
      <c r="C4740" s="60">
        <v>3598</v>
      </c>
      <c r="D4740" s="60">
        <v>2551</v>
      </c>
      <c r="E4740" s="172">
        <v>0.70900500277932188</v>
      </c>
      <c r="AR4740" s="6"/>
      <c r="AS4740" s="6"/>
    </row>
    <row r="4741" spans="1:45" x14ac:dyDescent="0.2">
      <c r="A4741" s="60">
        <v>48453001602</v>
      </c>
      <c r="B4741" s="60" t="s">
        <v>9062</v>
      </c>
      <c r="C4741" s="60">
        <v>2723</v>
      </c>
      <c r="D4741" s="60">
        <v>2409</v>
      </c>
      <c r="E4741" s="172">
        <v>0.88468600807932429</v>
      </c>
      <c r="AR4741" s="6"/>
      <c r="AS4741" s="6"/>
    </row>
    <row r="4742" spans="1:45" x14ac:dyDescent="0.2">
      <c r="A4742" s="60">
        <v>48453001603</v>
      </c>
      <c r="B4742" s="60" t="s">
        <v>8843</v>
      </c>
      <c r="C4742" s="60">
        <v>3694</v>
      </c>
      <c r="D4742" s="60">
        <v>3409</v>
      </c>
      <c r="E4742" s="172">
        <v>0.92284786139685981</v>
      </c>
      <c r="AR4742" s="6"/>
      <c r="AS4742" s="6"/>
    </row>
    <row r="4743" spans="1:45" x14ac:dyDescent="0.2">
      <c r="A4743" s="60">
        <v>48453001604</v>
      </c>
      <c r="B4743" s="60" t="s">
        <v>8838</v>
      </c>
      <c r="C4743" s="60">
        <v>3004</v>
      </c>
      <c r="D4743" s="60">
        <v>2715</v>
      </c>
      <c r="E4743" s="172">
        <v>0.90379494007989347</v>
      </c>
      <c r="AR4743" s="6"/>
      <c r="AS4743" s="6"/>
    </row>
    <row r="4744" spans="1:45" x14ac:dyDescent="0.2">
      <c r="A4744" s="60">
        <v>48453001605</v>
      </c>
      <c r="B4744" s="60" t="s">
        <v>8929</v>
      </c>
      <c r="C4744" s="60">
        <v>2889</v>
      </c>
      <c r="D4744" s="60">
        <v>2565</v>
      </c>
      <c r="E4744" s="172">
        <v>0.88785046728971961</v>
      </c>
      <c r="AR4744" s="6"/>
      <c r="AS4744" s="6"/>
    </row>
    <row r="4745" spans="1:45" x14ac:dyDescent="0.2">
      <c r="A4745" s="60">
        <v>48453001606</v>
      </c>
      <c r="B4745" s="60" t="s">
        <v>9191</v>
      </c>
      <c r="C4745" s="60">
        <v>15</v>
      </c>
      <c r="D4745" s="60">
        <v>3</v>
      </c>
      <c r="E4745" s="172">
        <v>0.2</v>
      </c>
      <c r="AR4745" s="6"/>
      <c r="AS4745" s="6"/>
    </row>
    <row r="4746" spans="1:45" x14ac:dyDescent="0.2">
      <c r="A4746" s="60">
        <v>48453001705</v>
      </c>
      <c r="B4746" s="60" t="s">
        <v>8902</v>
      </c>
      <c r="C4746" s="60">
        <v>3573</v>
      </c>
      <c r="D4746" s="60">
        <v>3026</v>
      </c>
      <c r="E4746" s="172">
        <v>0.84690736076126505</v>
      </c>
      <c r="AR4746" s="6"/>
      <c r="AS4746" s="6"/>
    </row>
    <row r="4747" spans="1:45" x14ac:dyDescent="0.2">
      <c r="A4747" s="60">
        <v>48453001706</v>
      </c>
      <c r="B4747" s="60" t="s">
        <v>8919</v>
      </c>
      <c r="C4747" s="60">
        <v>2973</v>
      </c>
      <c r="D4747" s="60">
        <v>2358</v>
      </c>
      <c r="E4747" s="172">
        <v>0.79313824419778001</v>
      </c>
      <c r="AR4747" s="6"/>
      <c r="AS4747" s="6"/>
    </row>
    <row r="4748" spans="1:45" x14ac:dyDescent="0.2">
      <c r="A4748" s="60">
        <v>48453001707</v>
      </c>
      <c r="B4748" s="60" t="s">
        <v>8963</v>
      </c>
      <c r="C4748" s="60">
        <v>3858</v>
      </c>
      <c r="D4748" s="60">
        <v>2815</v>
      </c>
      <c r="E4748" s="172">
        <v>0.72965266977708654</v>
      </c>
      <c r="AR4748" s="6"/>
      <c r="AS4748" s="6"/>
    </row>
    <row r="4749" spans="1:45" x14ac:dyDescent="0.2">
      <c r="A4749" s="60">
        <v>48453001712</v>
      </c>
      <c r="B4749" s="60" t="s">
        <v>9060</v>
      </c>
      <c r="C4749" s="60">
        <v>3513</v>
      </c>
      <c r="D4749" s="60">
        <v>1919</v>
      </c>
      <c r="E4749" s="172">
        <v>0.54625676060347284</v>
      </c>
      <c r="AR4749" s="6"/>
      <c r="AS4749" s="6"/>
    </row>
    <row r="4750" spans="1:45" x14ac:dyDescent="0.2">
      <c r="A4750" s="60">
        <v>48453001713</v>
      </c>
      <c r="B4750" s="60" t="s">
        <v>9035</v>
      </c>
      <c r="C4750" s="60">
        <v>3491</v>
      </c>
      <c r="D4750" s="60">
        <v>1990</v>
      </c>
      <c r="E4750" s="172">
        <v>0.5700372386135778</v>
      </c>
      <c r="AR4750" s="6"/>
      <c r="AS4750" s="6"/>
    </row>
    <row r="4751" spans="1:45" x14ac:dyDescent="0.2">
      <c r="A4751" s="60">
        <v>48453001714</v>
      </c>
      <c r="B4751" s="60" t="s">
        <v>8931</v>
      </c>
      <c r="C4751" s="60">
        <v>9814</v>
      </c>
      <c r="D4751" s="60">
        <v>7233</v>
      </c>
      <c r="E4751" s="172">
        <v>0.73700835541063792</v>
      </c>
      <c r="AR4751" s="6"/>
      <c r="AS4751" s="6"/>
    </row>
    <row r="4752" spans="1:45" x14ac:dyDescent="0.2">
      <c r="A4752" s="60">
        <v>48453001716</v>
      </c>
      <c r="B4752" s="60" t="s">
        <v>8887</v>
      </c>
      <c r="C4752" s="60">
        <v>5256</v>
      </c>
      <c r="D4752" s="60">
        <v>4012</v>
      </c>
      <c r="E4752" s="172">
        <v>0.76331811263318117</v>
      </c>
      <c r="AR4752" s="6"/>
      <c r="AS4752" s="6"/>
    </row>
    <row r="4753" spans="1:45" x14ac:dyDescent="0.2">
      <c r="A4753" s="60">
        <v>48453001718</v>
      </c>
      <c r="B4753" s="60" t="s">
        <v>8956</v>
      </c>
      <c r="C4753" s="60">
        <v>4636</v>
      </c>
      <c r="D4753" s="60">
        <v>3746</v>
      </c>
      <c r="E4753" s="172">
        <v>0.80802415875754963</v>
      </c>
      <c r="AR4753" s="6"/>
      <c r="AS4753" s="6"/>
    </row>
    <row r="4754" spans="1:45" x14ac:dyDescent="0.2">
      <c r="A4754" s="60">
        <v>48453001719</v>
      </c>
      <c r="B4754" s="60" t="s">
        <v>8832</v>
      </c>
      <c r="C4754" s="60">
        <v>3199</v>
      </c>
      <c r="D4754" s="60">
        <v>2612</v>
      </c>
      <c r="E4754" s="172">
        <v>0.81650515786183187</v>
      </c>
      <c r="AR4754" s="6"/>
      <c r="AS4754" s="6"/>
    </row>
    <row r="4755" spans="1:45" x14ac:dyDescent="0.2">
      <c r="A4755" s="60">
        <v>48453001722</v>
      </c>
      <c r="B4755" s="60" t="s">
        <v>9068</v>
      </c>
      <c r="C4755" s="60">
        <v>3242</v>
      </c>
      <c r="D4755" s="60">
        <v>2194</v>
      </c>
      <c r="E4755" s="172">
        <v>0.67674275138803208</v>
      </c>
      <c r="AR4755" s="6"/>
      <c r="AS4755" s="6"/>
    </row>
    <row r="4756" spans="1:45" x14ac:dyDescent="0.2">
      <c r="A4756" s="60">
        <v>48453001728</v>
      </c>
      <c r="B4756" s="60" t="s">
        <v>8961</v>
      </c>
      <c r="C4756" s="60">
        <v>5944</v>
      </c>
      <c r="D4756" s="60">
        <v>3230</v>
      </c>
      <c r="E4756" s="172">
        <v>0.54340511440107675</v>
      </c>
      <c r="AR4756" s="6"/>
      <c r="AS4756" s="6"/>
    </row>
    <row r="4757" spans="1:45" x14ac:dyDescent="0.2">
      <c r="A4757" s="60">
        <v>48453001729</v>
      </c>
      <c r="B4757" s="60" t="s">
        <v>8953</v>
      </c>
      <c r="C4757" s="60">
        <v>3553</v>
      </c>
      <c r="D4757" s="60">
        <v>1904</v>
      </c>
      <c r="E4757" s="172">
        <v>0.53588516746411485</v>
      </c>
      <c r="AR4757" s="6"/>
      <c r="AS4757" s="6"/>
    </row>
    <row r="4758" spans="1:45" x14ac:dyDescent="0.2">
      <c r="A4758" s="60">
        <v>48453001733</v>
      </c>
      <c r="B4758" s="60" t="s">
        <v>8860</v>
      </c>
      <c r="C4758" s="60">
        <v>3115</v>
      </c>
      <c r="D4758" s="60">
        <v>2106</v>
      </c>
      <c r="E4758" s="172">
        <v>0.67608346709470302</v>
      </c>
      <c r="AR4758" s="6"/>
      <c r="AS4758" s="6"/>
    </row>
    <row r="4759" spans="1:45" x14ac:dyDescent="0.2">
      <c r="A4759" s="60">
        <v>48453001737</v>
      </c>
      <c r="B4759" s="60" t="s">
        <v>8851</v>
      </c>
      <c r="C4759" s="60">
        <v>7443</v>
      </c>
      <c r="D4759" s="60">
        <v>5675</v>
      </c>
      <c r="E4759" s="172">
        <v>0.76246137310224371</v>
      </c>
      <c r="AR4759" s="6"/>
      <c r="AS4759" s="6"/>
    </row>
    <row r="4760" spans="1:45" x14ac:dyDescent="0.2">
      <c r="A4760" s="60">
        <v>48453001738</v>
      </c>
      <c r="B4760" s="60" t="s">
        <v>8869</v>
      </c>
      <c r="C4760" s="60">
        <v>4953</v>
      </c>
      <c r="D4760" s="60">
        <v>3251</v>
      </c>
      <c r="E4760" s="172">
        <v>0.65636987684231773</v>
      </c>
      <c r="AR4760" s="6"/>
      <c r="AS4760" s="6"/>
    </row>
    <row r="4761" spans="1:45" x14ac:dyDescent="0.2">
      <c r="A4761" s="60">
        <v>48453001740</v>
      </c>
      <c r="B4761" s="60" t="s">
        <v>8913</v>
      </c>
      <c r="C4761" s="60">
        <v>3715</v>
      </c>
      <c r="D4761" s="60">
        <v>2596</v>
      </c>
      <c r="E4761" s="172">
        <v>0.69878869448183045</v>
      </c>
      <c r="AR4761" s="6"/>
      <c r="AS4761" s="6"/>
    </row>
    <row r="4762" spans="1:45" x14ac:dyDescent="0.2">
      <c r="A4762" s="60">
        <v>48453001741</v>
      </c>
      <c r="B4762" s="60" t="s">
        <v>8901</v>
      </c>
      <c r="C4762" s="60">
        <v>2131</v>
      </c>
      <c r="D4762" s="60">
        <v>1317</v>
      </c>
      <c r="E4762" s="172">
        <v>0.61801970905678083</v>
      </c>
      <c r="AR4762" s="6"/>
      <c r="AS4762" s="6"/>
    </row>
    <row r="4763" spans="1:45" x14ac:dyDescent="0.2">
      <c r="A4763" s="60">
        <v>48453001742</v>
      </c>
      <c r="B4763" s="60" t="s">
        <v>8960</v>
      </c>
      <c r="C4763" s="60">
        <v>4149</v>
      </c>
      <c r="D4763" s="60">
        <v>2246</v>
      </c>
      <c r="E4763" s="172">
        <v>0.54133526150879729</v>
      </c>
      <c r="AR4763" s="6"/>
      <c r="AS4763" s="6"/>
    </row>
    <row r="4764" spans="1:45" x14ac:dyDescent="0.2">
      <c r="A4764" s="60">
        <v>48453001745</v>
      </c>
      <c r="B4764" s="60" t="s">
        <v>8892</v>
      </c>
      <c r="C4764" s="60">
        <v>1832</v>
      </c>
      <c r="D4764" s="60">
        <v>1294</v>
      </c>
      <c r="E4764" s="172">
        <v>0.70633187772925765</v>
      </c>
      <c r="AR4764" s="6"/>
      <c r="AS4764" s="6"/>
    </row>
    <row r="4765" spans="1:45" x14ac:dyDescent="0.2">
      <c r="A4765" s="60">
        <v>48453001746</v>
      </c>
      <c r="B4765" s="60" t="s">
        <v>9034</v>
      </c>
      <c r="C4765" s="60">
        <v>3390</v>
      </c>
      <c r="D4765" s="60">
        <v>1805</v>
      </c>
      <c r="E4765" s="172">
        <v>0.53244837758112096</v>
      </c>
      <c r="AR4765" s="6"/>
      <c r="AS4765" s="6"/>
    </row>
    <row r="4766" spans="1:45" x14ac:dyDescent="0.2">
      <c r="A4766" s="60">
        <v>48453001747</v>
      </c>
      <c r="B4766" s="60" t="s">
        <v>9000</v>
      </c>
      <c r="C4766" s="60">
        <v>4282</v>
      </c>
      <c r="D4766" s="60">
        <v>1674</v>
      </c>
      <c r="E4766" s="172">
        <v>0.3909388136384867</v>
      </c>
      <c r="AR4766" s="6"/>
      <c r="AS4766" s="6"/>
    </row>
    <row r="4767" spans="1:45" x14ac:dyDescent="0.2">
      <c r="A4767" s="60">
        <v>48453001748</v>
      </c>
      <c r="B4767" s="60" t="s">
        <v>8918</v>
      </c>
      <c r="C4767" s="60">
        <v>4685</v>
      </c>
      <c r="D4767" s="60">
        <v>2898</v>
      </c>
      <c r="E4767" s="172">
        <v>0.61856990394877265</v>
      </c>
      <c r="AR4767" s="6"/>
      <c r="AS4767" s="6"/>
    </row>
    <row r="4768" spans="1:45" x14ac:dyDescent="0.2">
      <c r="A4768" s="60">
        <v>48453001749</v>
      </c>
      <c r="B4768" s="60" t="s">
        <v>9008</v>
      </c>
      <c r="C4768" s="60">
        <v>5080</v>
      </c>
      <c r="D4768" s="60">
        <v>3864</v>
      </c>
      <c r="E4768" s="172">
        <v>0.76062992125984252</v>
      </c>
      <c r="AR4768" s="6"/>
      <c r="AS4768" s="6"/>
    </row>
    <row r="4769" spans="1:45" x14ac:dyDescent="0.2">
      <c r="A4769" s="60">
        <v>48453001750</v>
      </c>
      <c r="B4769" s="60" t="s">
        <v>8986</v>
      </c>
      <c r="C4769" s="60">
        <v>3968</v>
      </c>
      <c r="D4769" s="60">
        <v>2257</v>
      </c>
      <c r="E4769" s="172">
        <v>0.56880040322580649</v>
      </c>
      <c r="AR4769" s="6"/>
      <c r="AS4769" s="6"/>
    </row>
    <row r="4770" spans="1:45" x14ac:dyDescent="0.2">
      <c r="A4770" s="60">
        <v>48453001751</v>
      </c>
      <c r="B4770" s="60" t="s">
        <v>8858</v>
      </c>
      <c r="C4770" s="60">
        <v>1635</v>
      </c>
      <c r="D4770" s="60">
        <v>1429</v>
      </c>
      <c r="E4770" s="172">
        <v>0.8740061162079511</v>
      </c>
      <c r="AR4770" s="6"/>
      <c r="AS4770" s="6"/>
    </row>
    <row r="4771" spans="1:45" x14ac:dyDescent="0.2">
      <c r="A4771" s="60">
        <v>48453001752</v>
      </c>
      <c r="B4771" s="60" t="s">
        <v>9171</v>
      </c>
      <c r="C4771" s="60">
        <v>2721</v>
      </c>
      <c r="D4771" s="60">
        <v>1881</v>
      </c>
      <c r="E4771" s="172">
        <v>0.69128996692392508</v>
      </c>
      <c r="AR4771" s="6"/>
      <c r="AS4771" s="6"/>
    </row>
    <row r="4772" spans="1:45" x14ac:dyDescent="0.2">
      <c r="A4772" s="60">
        <v>48453001753</v>
      </c>
      <c r="B4772" s="60" t="s">
        <v>9016</v>
      </c>
      <c r="C4772" s="60">
        <v>1081</v>
      </c>
      <c r="D4772" s="60">
        <v>849</v>
      </c>
      <c r="E4772" s="172">
        <v>0.78538390379278444</v>
      </c>
      <c r="AR4772" s="6"/>
      <c r="AS4772" s="6"/>
    </row>
    <row r="4773" spans="1:45" x14ac:dyDescent="0.2">
      <c r="A4773" s="60">
        <v>48453001754</v>
      </c>
      <c r="B4773" s="60" t="s">
        <v>8993</v>
      </c>
      <c r="C4773" s="60">
        <v>3834</v>
      </c>
      <c r="D4773" s="60">
        <v>2522</v>
      </c>
      <c r="E4773" s="172">
        <v>0.65779864371413665</v>
      </c>
      <c r="AR4773" s="6"/>
      <c r="AS4773" s="6"/>
    </row>
    <row r="4774" spans="1:45" x14ac:dyDescent="0.2">
      <c r="A4774" s="60">
        <v>48453001755</v>
      </c>
      <c r="B4774" s="60" t="s">
        <v>8829</v>
      </c>
      <c r="C4774" s="60">
        <v>4297</v>
      </c>
      <c r="D4774" s="60">
        <v>3764</v>
      </c>
      <c r="E4774" s="172">
        <v>0.87595997207353971</v>
      </c>
      <c r="AR4774" s="6"/>
      <c r="AS4774" s="6"/>
    </row>
    <row r="4775" spans="1:45" x14ac:dyDescent="0.2">
      <c r="A4775" s="60">
        <v>48453001756</v>
      </c>
      <c r="B4775" s="60" t="s">
        <v>8935</v>
      </c>
      <c r="C4775" s="60">
        <v>3547</v>
      </c>
      <c r="D4775" s="60">
        <v>2217</v>
      </c>
      <c r="E4775" s="172">
        <v>0.62503524104877362</v>
      </c>
      <c r="AR4775" s="6"/>
      <c r="AS4775" s="6"/>
    </row>
    <row r="4776" spans="1:45" x14ac:dyDescent="0.2">
      <c r="A4776" s="60">
        <v>48453001757</v>
      </c>
      <c r="B4776" s="60" t="s">
        <v>8881</v>
      </c>
      <c r="C4776" s="60">
        <v>1706</v>
      </c>
      <c r="D4776" s="60">
        <v>1312</v>
      </c>
      <c r="E4776" s="172">
        <v>0.76905041031652988</v>
      </c>
      <c r="AR4776" s="6"/>
      <c r="AS4776" s="6"/>
    </row>
    <row r="4777" spans="1:45" x14ac:dyDescent="0.2">
      <c r="A4777" s="60">
        <v>48453001760</v>
      </c>
      <c r="B4777" s="60" t="s">
        <v>8837</v>
      </c>
      <c r="C4777" s="60">
        <v>11439</v>
      </c>
      <c r="D4777" s="60">
        <v>8794</v>
      </c>
      <c r="E4777" s="172">
        <v>0.76877349418655472</v>
      </c>
      <c r="AR4777" s="6"/>
      <c r="AS4777" s="6"/>
    </row>
    <row r="4778" spans="1:45" x14ac:dyDescent="0.2">
      <c r="A4778" s="60">
        <v>48453001761</v>
      </c>
      <c r="B4778" s="60" t="s">
        <v>8840</v>
      </c>
      <c r="C4778" s="60">
        <v>5283</v>
      </c>
      <c r="D4778" s="60">
        <v>4323</v>
      </c>
      <c r="E4778" s="172">
        <v>0.81828506530380463</v>
      </c>
      <c r="AR4778" s="6"/>
      <c r="AS4778" s="6"/>
    </row>
    <row r="4779" spans="1:45" x14ac:dyDescent="0.2">
      <c r="A4779" s="60">
        <v>48453001764</v>
      </c>
      <c r="B4779" s="60" t="s">
        <v>8872</v>
      </c>
      <c r="C4779" s="60">
        <v>5555</v>
      </c>
      <c r="D4779" s="60">
        <v>3595</v>
      </c>
      <c r="E4779" s="172">
        <v>0.64716471647164719</v>
      </c>
      <c r="AR4779" s="6"/>
      <c r="AS4779" s="6"/>
    </row>
    <row r="4780" spans="1:45" x14ac:dyDescent="0.2">
      <c r="A4780" s="60">
        <v>48453001765</v>
      </c>
      <c r="B4780" s="60" t="s">
        <v>8854</v>
      </c>
      <c r="C4780" s="60">
        <v>9603</v>
      </c>
      <c r="D4780" s="60">
        <v>7253</v>
      </c>
      <c r="E4780" s="172">
        <v>0.75528480683119859</v>
      </c>
      <c r="AR4780" s="6"/>
      <c r="AS4780" s="6"/>
    </row>
    <row r="4781" spans="1:45" x14ac:dyDescent="0.2">
      <c r="A4781" s="60">
        <v>48453001766</v>
      </c>
      <c r="B4781" s="60" t="s">
        <v>9019</v>
      </c>
      <c r="C4781" s="60">
        <v>6773</v>
      </c>
      <c r="D4781" s="60">
        <v>3113</v>
      </c>
      <c r="E4781" s="172">
        <v>0.45961907574191641</v>
      </c>
      <c r="AR4781" s="6"/>
      <c r="AS4781" s="6"/>
    </row>
    <row r="4782" spans="1:45" x14ac:dyDescent="0.2">
      <c r="A4782" s="60">
        <v>48453001768</v>
      </c>
      <c r="B4782" s="60" t="s">
        <v>8878</v>
      </c>
      <c r="C4782" s="60">
        <v>7124</v>
      </c>
      <c r="D4782" s="60">
        <v>4810</v>
      </c>
      <c r="E4782" s="172">
        <v>0.67518248175182483</v>
      </c>
      <c r="AR4782" s="6"/>
      <c r="AS4782" s="6"/>
    </row>
    <row r="4783" spans="1:45" x14ac:dyDescent="0.2">
      <c r="A4783" s="60">
        <v>48453001769</v>
      </c>
      <c r="B4783" s="60" t="s">
        <v>8910</v>
      </c>
      <c r="C4783" s="60">
        <v>4502</v>
      </c>
      <c r="D4783" s="60">
        <v>2661</v>
      </c>
      <c r="E4783" s="172">
        <v>0.59107063527321191</v>
      </c>
      <c r="AR4783" s="6"/>
      <c r="AS4783" s="6"/>
    </row>
    <row r="4784" spans="1:45" x14ac:dyDescent="0.2">
      <c r="A4784" s="60">
        <v>48453001770</v>
      </c>
      <c r="B4784" s="60" t="s">
        <v>8834</v>
      </c>
      <c r="C4784" s="60">
        <v>8214</v>
      </c>
      <c r="D4784" s="60">
        <v>6655</v>
      </c>
      <c r="E4784" s="172">
        <v>0.81020209398587772</v>
      </c>
      <c r="AR4784" s="6"/>
      <c r="AS4784" s="6"/>
    </row>
    <row r="4785" spans="1:45" x14ac:dyDescent="0.2">
      <c r="A4785" s="60">
        <v>48453001771</v>
      </c>
      <c r="B4785" s="60" t="s">
        <v>8865</v>
      </c>
      <c r="C4785" s="60">
        <v>3281</v>
      </c>
      <c r="D4785" s="60">
        <v>2279</v>
      </c>
      <c r="E4785" s="172">
        <v>0.69460530326120085</v>
      </c>
      <c r="AR4785" s="6"/>
      <c r="AS4785" s="6"/>
    </row>
    <row r="4786" spans="1:45" x14ac:dyDescent="0.2">
      <c r="A4786" s="60">
        <v>48453001772</v>
      </c>
      <c r="B4786" s="60" t="s">
        <v>8947</v>
      </c>
      <c r="C4786" s="60">
        <v>3268</v>
      </c>
      <c r="D4786" s="60">
        <v>1223</v>
      </c>
      <c r="E4786" s="172">
        <v>0.37423500611995103</v>
      </c>
      <c r="AR4786" s="6"/>
      <c r="AS4786" s="6"/>
    </row>
    <row r="4787" spans="1:45" x14ac:dyDescent="0.2">
      <c r="A4787" s="60">
        <v>48453001773</v>
      </c>
      <c r="B4787" s="60" t="s">
        <v>8850</v>
      </c>
      <c r="C4787" s="60">
        <v>5936</v>
      </c>
      <c r="D4787" s="60">
        <v>4356</v>
      </c>
      <c r="E4787" s="172">
        <v>0.73382749326145558</v>
      </c>
      <c r="AR4787" s="6"/>
      <c r="AS4787" s="6"/>
    </row>
    <row r="4788" spans="1:45" x14ac:dyDescent="0.2">
      <c r="A4788" s="60">
        <v>48453001774</v>
      </c>
      <c r="B4788" s="60" t="s">
        <v>8875</v>
      </c>
      <c r="C4788" s="60">
        <v>5775</v>
      </c>
      <c r="D4788" s="60">
        <v>3471</v>
      </c>
      <c r="E4788" s="172">
        <v>0.60103896103896104</v>
      </c>
      <c r="AR4788" s="6"/>
      <c r="AS4788" s="6"/>
    </row>
    <row r="4789" spans="1:45" x14ac:dyDescent="0.2">
      <c r="A4789" s="60">
        <v>48453001775</v>
      </c>
      <c r="B4789" s="60" t="s">
        <v>8848</v>
      </c>
      <c r="C4789" s="60">
        <v>4990</v>
      </c>
      <c r="D4789" s="60">
        <v>3413</v>
      </c>
      <c r="E4789" s="172">
        <v>0.68396793587174354</v>
      </c>
      <c r="AR4789" s="6"/>
      <c r="AS4789" s="6"/>
    </row>
    <row r="4790" spans="1:45" x14ac:dyDescent="0.2">
      <c r="A4790" s="60">
        <v>48453001776</v>
      </c>
      <c r="B4790" s="60" t="s">
        <v>8907</v>
      </c>
      <c r="C4790" s="60">
        <v>2403</v>
      </c>
      <c r="D4790" s="60">
        <v>1465</v>
      </c>
      <c r="E4790" s="172">
        <v>0.60965459841864333</v>
      </c>
      <c r="AR4790" s="6"/>
      <c r="AS4790" s="6"/>
    </row>
    <row r="4791" spans="1:45" x14ac:dyDescent="0.2">
      <c r="A4791" s="60">
        <v>48453001777</v>
      </c>
      <c r="B4791" s="60" t="s">
        <v>8958</v>
      </c>
      <c r="C4791" s="60">
        <v>4704</v>
      </c>
      <c r="D4791" s="60">
        <v>2943</v>
      </c>
      <c r="E4791" s="172">
        <v>0.62563775510204078</v>
      </c>
      <c r="AR4791" s="6"/>
      <c r="AS4791" s="6"/>
    </row>
    <row r="4792" spans="1:45" x14ac:dyDescent="0.2">
      <c r="A4792" s="60">
        <v>48453001778</v>
      </c>
      <c r="B4792" s="60" t="s">
        <v>8898</v>
      </c>
      <c r="C4792" s="60">
        <v>3435</v>
      </c>
      <c r="D4792" s="60">
        <v>2147</v>
      </c>
      <c r="E4792" s="172">
        <v>0.62503639010189227</v>
      </c>
      <c r="AR4792" s="6"/>
      <c r="AS4792" s="6"/>
    </row>
    <row r="4793" spans="1:45" x14ac:dyDescent="0.2">
      <c r="A4793" s="60">
        <v>48453001779</v>
      </c>
      <c r="B4793" s="60" t="s">
        <v>8911</v>
      </c>
      <c r="C4793" s="60">
        <v>4976</v>
      </c>
      <c r="D4793" s="60">
        <v>2003</v>
      </c>
      <c r="E4793" s="172">
        <v>0.402532154340836</v>
      </c>
      <c r="AR4793" s="6"/>
      <c r="AS4793" s="6"/>
    </row>
    <row r="4794" spans="1:45" x14ac:dyDescent="0.2">
      <c r="A4794" s="60">
        <v>48453001780</v>
      </c>
      <c r="B4794" s="60" t="s">
        <v>8967</v>
      </c>
      <c r="C4794" s="60">
        <v>3562</v>
      </c>
      <c r="D4794" s="60">
        <v>1484</v>
      </c>
      <c r="E4794" s="172">
        <v>0.41661987647389109</v>
      </c>
      <c r="AR4794" s="6"/>
      <c r="AS4794" s="6"/>
    </row>
    <row r="4795" spans="1:45" x14ac:dyDescent="0.2">
      <c r="A4795" s="60">
        <v>48453001781</v>
      </c>
      <c r="B4795" s="60" t="s">
        <v>8847</v>
      </c>
      <c r="C4795" s="60">
        <v>1789</v>
      </c>
      <c r="D4795" s="60">
        <v>1261</v>
      </c>
      <c r="E4795" s="172">
        <v>0.70486305198434884</v>
      </c>
      <c r="AR4795" s="6"/>
      <c r="AS4795" s="6"/>
    </row>
    <row r="4796" spans="1:45" x14ac:dyDescent="0.2">
      <c r="A4796" s="60">
        <v>48453001782</v>
      </c>
      <c r="B4796" s="60" t="s">
        <v>8845</v>
      </c>
      <c r="C4796" s="60">
        <v>3757</v>
      </c>
      <c r="D4796" s="60">
        <v>2984</v>
      </c>
      <c r="E4796" s="172">
        <v>0.79425073196699492</v>
      </c>
      <c r="AR4796" s="6"/>
      <c r="AS4796" s="6"/>
    </row>
    <row r="4797" spans="1:45" x14ac:dyDescent="0.2">
      <c r="A4797" s="60">
        <v>48453001783</v>
      </c>
      <c r="B4797" s="60" t="s">
        <v>8873</v>
      </c>
      <c r="C4797" s="60">
        <v>3469</v>
      </c>
      <c r="D4797" s="60">
        <v>2598</v>
      </c>
      <c r="E4797" s="172">
        <v>0.74891899682905738</v>
      </c>
      <c r="AR4797" s="6"/>
      <c r="AS4797" s="6"/>
    </row>
    <row r="4798" spans="1:45" x14ac:dyDescent="0.2">
      <c r="A4798" s="60">
        <v>48453001784</v>
      </c>
      <c r="B4798" s="60" t="s">
        <v>8833</v>
      </c>
      <c r="C4798" s="60">
        <v>3779</v>
      </c>
      <c r="D4798" s="60">
        <v>3063</v>
      </c>
      <c r="E4798" s="172">
        <v>0.81053188674252452</v>
      </c>
      <c r="AR4798" s="6"/>
      <c r="AS4798" s="6"/>
    </row>
    <row r="4799" spans="1:45" x14ac:dyDescent="0.2">
      <c r="A4799" s="60">
        <v>48453001785</v>
      </c>
      <c r="B4799" s="60" t="s">
        <v>8979</v>
      </c>
      <c r="C4799" s="60">
        <v>3676</v>
      </c>
      <c r="D4799" s="60">
        <v>2432</v>
      </c>
      <c r="E4799" s="172">
        <v>0.66158868335146903</v>
      </c>
      <c r="AR4799" s="6"/>
      <c r="AS4799" s="6"/>
    </row>
    <row r="4800" spans="1:45" x14ac:dyDescent="0.2">
      <c r="A4800" s="60">
        <v>48453001786</v>
      </c>
      <c r="B4800" s="60" t="s">
        <v>9020</v>
      </c>
      <c r="C4800" s="60">
        <v>4039</v>
      </c>
      <c r="D4800" s="60">
        <v>2834</v>
      </c>
      <c r="E4800" s="172">
        <v>0.70165882644218869</v>
      </c>
      <c r="AR4800" s="6"/>
      <c r="AS4800" s="6"/>
    </row>
    <row r="4801" spans="1:45" x14ac:dyDescent="0.2">
      <c r="A4801" s="60">
        <v>48453001804</v>
      </c>
      <c r="B4801" s="60" t="s">
        <v>9144</v>
      </c>
      <c r="C4801" s="60">
        <v>4860</v>
      </c>
      <c r="D4801" s="60">
        <v>1718</v>
      </c>
      <c r="E4801" s="172">
        <v>0.3534979423868313</v>
      </c>
      <c r="AR4801" s="6"/>
      <c r="AS4801" s="6"/>
    </row>
    <row r="4802" spans="1:45" x14ac:dyDescent="0.2">
      <c r="A4802" s="60">
        <v>48453001805</v>
      </c>
      <c r="B4802" s="60" t="s">
        <v>9155</v>
      </c>
      <c r="C4802" s="60">
        <v>3075</v>
      </c>
      <c r="D4802" s="60">
        <v>783</v>
      </c>
      <c r="E4802" s="172">
        <v>0.25463414634146342</v>
      </c>
      <c r="AR4802" s="6"/>
      <c r="AS4802" s="6"/>
    </row>
    <row r="4803" spans="1:45" x14ac:dyDescent="0.2">
      <c r="A4803" s="60">
        <v>48453001806</v>
      </c>
      <c r="B4803" s="60" t="s">
        <v>9181</v>
      </c>
      <c r="C4803" s="60">
        <v>4443</v>
      </c>
      <c r="D4803" s="60">
        <v>826</v>
      </c>
      <c r="E4803" s="172">
        <v>0.18591042088678822</v>
      </c>
      <c r="AR4803" s="6"/>
      <c r="AS4803" s="6"/>
    </row>
    <row r="4804" spans="1:45" x14ac:dyDescent="0.2">
      <c r="A4804" s="60">
        <v>48453001811</v>
      </c>
      <c r="B4804" s="60" t="s">
        <v>9131</v>
      </c>
      <c r="C4804" s="60">
        <v>2365</v>
      </c>
      <c r="D4804" s="60">
        <v>700</v>
      </c>
      <c r="E4804" s="172">
        <v>0.29598308668076112</v>
      </c>
      <c r="AR4804" s="6"/>
      <c r="AS4804" s="6"/>
    </row>
    <row r="4805" spans="1:45" x14ac:dyDescent="0.2">
      <c r="A4805" s="60">
        <v>48453001812</v>
      </c>
      <c r="B4805" s="60" t="s">
        <v>9178</v>
      </c>
      <c r="C4805" s="60">
        <v>5336</v>
      </c>
      <c r="D4805" s="60">
        <v>1492</v>
      </c>
      <c r="E4805" s="172">
        <v>0.27961019490254874</v>
      </c>
      <c r="AR4805" s="6"/>
      <c r="AS4805" s="6"/>
    </row>
    <row r="4806" spans="1:45" x14ac:dyDescent="0.2">
      <c r="A4806" s="60">
        <v>48453001813</v>
      </c>
      <c r="B4806" s="60" t="s">
        <v>9167</v>
      </c>
      <c r="C4806" s="60">
        <v>4549</v>
      </c>
      <c r="D4806" s="60">
        <v>926</v>
      </c>
      <c r="E4806" s="172">
        <v>0.20356122224664761</v>
      </c>
      <c r="AR4806" s="6"/>
      <c r="AS4806" s="6"/>
    </row>
    <row r="4807" spans="1:45" x14ac:dyDescent="0.2">
      <c r="A4807" s="60">
        <v>48453001817</v>
      </c>
      <c r="B4807" s="60" t="s">
        <v>9081</v>
      </c>
      <c r="C4807" s="60">
        <v>3319</v>
      </c>
      <c r="D4807" s="60">
        <v>2150</v>
      </c>
      <c r="E4807" s="172">
        <v>0.64778547755347993</v>
      </c>
      <c r="AR4807" s="6"/>
      <c r="AS4807" s="6"/>
    </row>
    <row r="4808" spans="1:45" x14ac:dyDescent="0.2">
      <c r="A4808" s="60">
        <v>48453001818</v>
      </c>
      <c r="B4808" s="60" t="s">
        <v>9064</v>
      </c>
      <c r="C4808" s="60">
        <v>4052</v>
      </c>
      <c r="D4808" s="60">
        <v>1386</v>
      </c>
      <c r="E4808" s="172">
        <v>0.34205330700888448</v>
      </c>
      <c r="AR4808" s="6"/>
      <c r="AS4808" s="6"/>
    </row>
    <row r="4809" spans="1:45" x14ac:dyDescent="0.2">
      <c r="A4809" s="60">
        <v>48453001819</v>
      </c>
      <c r="B4809" s="60" t="s">
        <v>9170</v>
      </c>
      <c r="C4809" s="60">
        <v>2762</v>
      </c>
      <c r="D4809" s="60">
        <v>602</v>
      </c>
      <c r="E4809" s="172">
        <v>0.21795800144822591</v>
      </c>
      <c r="AR4809" s="6"/>
      <c r="AS4809" s="6"/>
    </row>
    <row r="4810" spans="1:45" x14ac:dyDescent="0.2">
      <c r="A4810" s="60">
        <v>48453001820</v>
      </c>
      <c r="B4810" s="60" t="s">
        <v>9152</v>
      </c>
      <c r="C4810" s="60">
        <v>4462</v>
      </c>
      <c r="D4810" s="60">
        <v>967</v>
      </c>
      <c r="E4810" s="172">
        <v>0.21671896010757508</v>
      </c>
      <c r="AR4810" s="6"/>
      <c r="AS4810" s="6"/>
    </row>
    <row r="4811" spans="1:45" x14ac:dyDescent="0.2">
      <c r="A4811" s="60">
        <v>48453001821</v>
      </c>
      <c r="B4811" s="60" t="s">
        <v>9085</v>
      </c>
      <c r="C4811" s="60">
        <v>3995</v>
      </c>
      <c r="D4811" s="60">
        <v>1177</v>
      </c>
      <c r="E4811" s="172">
        <v>0.2946182728410513</v>
      </c>
      <c r="AR4811" s="6"/>
      <c r="AS4811" s="6"/>
    </row>
    <row r="4812" spans="1:45" x14ac:dyDescent="0.2">
      <c r="A4812" s="60">
        <v>48453001822</v>
      </c>
      <c r="B4812" s="60" t="s">
        <v>9145</v>
      </c>
      <c r="C4812" s="60">
        <v>4743</v>
      </c>
      <c r="D4812" s="60">
        <v>1256</v>
      </c>
      <c r="E4812" s="172">
        <v>0.26481130086443178</v>
      </c>
      <c r="AR4812" s="6"/>
      <c r="AS4812" s="6"/>
    </row>
    <row r="4813" spans="1:45" x14ac:dyDescent="0.2">
      <c r="A4813" s="60">
        <v>48453001823</v>
      </c>
      <c r="B4813" s="60" t="s">
        <v>9164</v>
      </c>
      <c r="C4813" s="60">
        <v>4802</v>
      </c>
      <c r="D4813" s="60">
        <v>684</v>
      </c>
      <c r="E4813" s="172">
        <v>0.14244064972927947</v>
      </c>
      <c r="AR4813" s="6"/>
      <c r="AS4813" s="6"/>
    </row>
    <row r="4814" spans="1:45" x14ac:dyDescent="0.2">
      <c r="A4814" s="60">
        <v>48453001824</v>
      </c>
      <c r="B4814" s="60" t="s">
        <v>8985</v>
      </c>
      <c r="C4814" s="60">
        <v>1488</v>
      </c>
      <c r="D4814" s="60">
        <v>858</v>
      </c>
      <c r="E4814" s="172">
        <v>0.57661290322580649</v>
      </c>
      <c r="AR4814" s="6"/>
      <c r="AS4814" s="6"/>
    </row>
    <row r="4815" spans="1:45" x14ac:dyDescent="0.2">
      <c r="A4815" s="60">
        <v>48453001826</v>
      </c>
      <c r="B4815" s="60" t="s">
        <v>9027</v>
      </c>
      <c r="C4815" s="60">
        <v>1981</v>
      </c>
      <c r="D4815" s="60">
        <v>1090</v>
      </c>
      <c r="E4815" s="172">
        <v>0.55022715800100963</v>
      </c>
      <c r="AR4815" s="6"/>
      <c r="AS4815" s="6"/>
    </row>
    <row r="4816" spans="1:45" x14ac:dyDescent="0.2">
      <c r="A4816" s="60">
        <v>48453001828</v>
      </c>
      <c r="B4816" s="60" t="s">
        <v>8888</v>
      </c>
      <c r="C4816" s="60">
        <v>3212</v>
      </c>
      <c r="D4816" s="60">
        <v>2207</v>
      </c>
      <c r="E4816" s="172">
        <v>0.68711083437110831</v>
      </c>
      <c r="AR4816" s="6"/>
      <c r="AS4816" s="6"/>
    </row>
    <row r="4817" spans="1:45" x14ac:dyDescent="0.2">
      <c r="A4817" s="60">
        <v>48453001829</v>
      </c>
      <c r="B4817" s="60" t="s">
        <v>9015</v>
      </c>
      <c r="C4817" s="60">
        <v>1932</v>
      </c>
      <c r="D4817" s="60">
        <v>1214</v>
      </c>
      <c r="E4817" s="172">
        <v>0.62836438923395443</v>
      </c>
      <c r="AR4817" s="6"/>
      <c r="AS4817" s="6"/>
    </row>
    <row r="4818" spans="1:45" x14ac:dyDescent="0.2">
      <c r="A4818" s="60">
        <v>48453001832</v>
      </c>
      <c r="B4818" s="60" t="s">
        <v>9097</v>
      </c>
      <c r="C4818" s="60">
        <v>2204</v>
      </c>
      <c r="D4818" s="60">
        <v>1108</v>
      </c>
      <c r="E4818" s="172">
        <v>0.50272232304900177</v>
      </c>
      <c r="AR4818" s="6"/>
      <c r="AS4818" s="6"/>
    </row>
    <row r="4819" spans="1:45" x14ac:dyDescent="0.2">
      <c r="A4819" s="60">
        <v>48453001833</v>
      </c>
      <c r="B4819" s="60" t="s">
        <v>9082</v>
      </c>
      <c r="C4819" s="60">
        <v>6411</v>
      </c>
      <c r="D4819" s="60">
        <v>1074</v>
      </c>
      <c r="E4819" s="172">
        <v>0.16752456715021058</v>
      </c>
      <c r="AR4819" s="6"/>
      <c r="AS4819" s="6"/>
    </row>
    <row r="4820" spans="1:45" x14ac:dyDescent="0.2">
      <c r="A4820" s="60">
        <v>48453001834</v>
      </c>
      <c r="B4820" s="60" t="s">
        <v>9025</v>
      </c>
      <c r="C4820" s="60">
        <v>7723</v>
      </c>
      <c r="D4820" s="60">
        <v>3900</v>
      </c>
      <c r="E4820" s="172">
        <v>0.50498510941344033</v>
      </c>
      <c r="AR4820" s="6"/>
      <c r="AS4820" s="6"/>
    </row>
    <row r="4821" spans="1:45" x14ac:dyDescent="0.2">
      <c r="A4821" s="60">
        <v>48453001835</v>
      </c>
      <c r="B4821" s="60" t="s">
        <v>9090</v>
      </c>
      <c r="C4821" s="60">
        <v>4585</v>
      </c>
      <c r="D4821" s="60">
        <v>2035</v>
      </c>
      <c r="E4821" s="172">
        <v>0.44383860414394766</v>
      </c>
      <c r="AR4821" s="6"/>
      <c r="AS4821" s="6"/>
    </row>
    <row r="4822" spans="1:45" x14ac:dyDescent="0.2">
      <c r="A4822" s="60">
        <v>48453001839</v>
      </c>
      <c r="B4822" s="60" t="s">
        <v>8990</v>
      </c>
      <c r="C4822" s="60">
        <v>6093</v>
      </c>
      <c r="D4822" s="60">
        <v>2718</v>
      </c>
      <c r="E4822" s="172">
        <v>0.44608567208271788</v>
      </c>
      <c r="AR4822" s="6"/>
      <c r="AS4822" s="6"/>
    </row>
    <row r="4823" spans="1:45" x14ac:dyDescent="0.2">
      <c r="A4823" s="60">
        <v>48453001840</v>
      </c>
      <c r="B4823" s="60" t="s">
        <v>9030</v>
      </c>
      <c r="C4823" s="60">
        <v>7538</v>
      </c>
      <c r="D4823" s="60">
        <v>2538</v>
      </c>
      <c r="E4823" s="172">
        <v>0.33669408331122314</v>
      </c>
      <c r="AR4823" s="6"/>
      <c r="AS4823" s="6"/>
    </row>
    <row r="4824" spans="1:45" x14ac:dyDescent="0.2">
      <c r="A4824" s="60">
        <v>48453001841</v>
      </c>
      <c r="B4824" s="60" t="s">
        <v>8937</v>
      </c>
      <c r="C4824" s="60">
        <v>11095</v>
      </c>
      <c r="D4824" s="60">
        <v>5207</v>
      </c>
      <c r="E4824" s="172">
        <v>0.46931050022532672</v>
      </c>
      <c r="AR4824" s="6"/>
      <c r="AS4824" s="6"/>
    </row>
    <row r="4825" spans="1:45" x14ac:dyDescent="0.2">
      <c r="A4825" s="60">
        <v>48453001842</v>
      </c>
      <c r="B4825" s="60" t="s">
        <v>9023</v>
      </c>
      <c r="C4825" s="60">
        <v>7390</v>
      </c>
      <c r="D4825" s="60">
        <v>2707</v>
      </c>
      <c r="E4825" s="172">
        <v>0.36630581867388362</v>
      </c>
      <c r="AR4825" s="6"/>
      <c r="AS4825" s="6"/>
    </row>
    <row r="4826" spans="1:45" x14ac:dyDescent="0.2">
      <c r="A4826" s="60">
        <v>48453001843</v>
      </c>
      <c r="B4826" s="60" t="s">
        <v>8932</v>
      </c>
      <c r="C4826" s="60">
        <v>1956</v>
      </c>
      <c r="D4826" s="60">
        <v>1019</v>
      </c>
      <c r="E4826" s="172">
        <v>0.52096114519427406</v>
      </c>
      <c r="AR4826" s="6"/>
      <c r="AS4826" s="6"/>
    </row>
    <row r="4827" spans="1:45" x14ac:dyDescent="0.2">
      <c r="A4827" s="60">
        <v>48453001844</v>
      </c>
      <c r="B4827" s="60" t="s">
        <v>9099</v>
      </c>
      <c r="C4827" s="60">
        <v>2886</v>
      </c>
      <c r="D4827" s="60">
        <v>1439</v>
      </c>
      <c r="E4827" s="172">
        <v>0.49861399861399863</v>
      </c>
      <c r="AR4827" s="6"/>
      <c r="AS4827" s="6"/>
    </row>
    <row r="4828" spans="1:45" x14ac:dyDescent="0.2">
      <c r="A4828" s="60">
        <v>48453001845</v>
      </c>
      <c r="B4828" s="60" t="s">
        <v>8983</v>
      </c>
      <c r="C4828" s="60">
        <v>2201</v>
      </c>
      <c r="D4828" s="60">
        <v>1229</v>
      </c>
      <c r="E4828" s="172">
        <v>0.55838255338482512</v>
      </c>
      <c r="AR4828" s="6"/>
      <c r="AS4828" s="6"/>
    </row>
    <row r="4829" spans="1:45" x14ac:dyDescent="0.2">
      <c r="A4829" s="60">
        <v>48453001846</v>
      </c>
      <c r="B4829" s="60" t="s">
        <v>8883</v>
      </c>
      <c r="C4829" s="60">
        <v>2037</v>
      </c>
      <c r="D4829" s="60">
        <v>1463</v>
      </c>
      <c r="E4829" s="172">
        <v>0.71821305841924399</v>
      </c>
      <c r="AR4829" s="6"/>
      <c r="AS4829" s="6"/>
    </row>
    <row r="4830" spans="1:45" x14ac:dyDescent="0.2">
      <c r="A4830" s="60">
        <v>48453001847</v>
      </c>
      <c r="B4830" s="60" t="s">
        <v>8921</v>
      </c>
      <c r="C4830" s="60">
        <v>5143</v>
      </c>
      <c r="D4830" s="60">
        <v>2967</v>
      </c>
      <c r="E4830" s="172">
        <v>0.57690064164884314</v>
      </c>
      <c r="AR4830" s="6"/>
      <c r="AS4830" s="6"/>
    </row>
    <row r="4831" spans="1:45" x14ac:dyDescent="0.2">
      <c r="A4831" s="60">
        <v>48453001848</v>
      </c>
      <c r="B4831" s="60" t="s">
        <v>9032</v>
      </c>
      <c r="C4831" s="60">
        <v>4231</v>
      </c>
      <c r="D4831" s="60">
        <v>2154</v>
      </c>
      <c r="E4831" s="172">
        <v>0.50909950366343659</v>
      </c>
      <c r="AR4831" s="6"/>
      <c r="AS4831" s="6"/>
    </row>
    <row r="4832" spans="1:45" x14ac:dyDescent="0.2">
      <c r="A4832" s="60">
        <v>48453001849</v>
      </c>
      <c r="B4832" s="60" t="s">
        <v>9040</v>
      </c>
      <c r="C4832" s="60">
        <v>5794</v>
      </c>
      <c r="D4832" s="60">
        <v>4238</v>
      </c>
      <c r="E4832" s="172">
        <v>0.73144632378322405</v>
      </c>
      <c r="AR4832" s="6"/>
      <c r="AS4832" s="6"/>
    </row>
    <row r="4833" spans="1:45" x14ac:dyDescent="0.2">
      <c r="A4833" s="60">
        <v>48453001850</v>
      </c>
      <c r="B4833" s="60" t="s">
        <v>9103</v>
      </c>
      <c r="C4833" s="60">
        <v>2973</v>
      </c>
      <c r="D4833" s="60">
        <v>1503</v>
      </c>
      <c r="E4833" s="172">
        <v>0.50554994954591326</v>
      </c>
      <c r="AR4833" s="6"/>
      <c r="AS4833" s="6"/>
    </row>
    <row r="4834" spans="1:45" x14ac:dyDescent="0.2">
      <c r="A4834" s="60">
        <v>48453001851</v>
      </c>
      <c r="B4834" s="60" t="s">
        <v>9041</v>
      </c>
      <c r="C4834" s="60">
        <v>6849</v>
      </c>
      <c r="D4834" s="60">
        <v>3616</v>
      </c>
      <c r="E4834" s="172">
        <v>0.52796028617316393</v>
      </c>
      <c r="AR4834" s="6"/>
      <c r="AS4834" s="6"/>
    </row>
    <row r="4835" spans="1:45" x14ac:dyDescent="0.2">
      <c r="A4835" s="60">
        <v>48453001853</v>
      </c>
      <c r="B4835" s="60" t="s">
        <v>8891</v>
      </c>
      <c r="C4835" s="60">
        <v>2416</v>
      </c>
      <c r="D4835" s="60">
        <v>1327</v>
      </c>
      <c r="E4835" s="172">
        <v>0.54925496688741726</v>
      </c>
      <c r="AR4835" s="6"/>
      <c r="AS4835" s="6"/>
    </row>
    <row r="4836" spans="1:45" x14ac:dyDescent="0.2">
      <c r="A4836" s="60">
        <v>48453001854</v>
      </c>
      <c r="B4836" s="60" t="s">
        <v>9055</v>
      </c>
      <c r="C4836" s="60">
        <v>4777</v>
      </c>
      <c r="D4836" s="60">
        <v>1563</v>
      </c>
      <c r="E4836" s="172">
        <v>0.32719279882771612</v>
      </c>
      <c r="AR4836" s="6"/>
      <c r="AS4836" s="6"/>
    </row>
    <row r="4837" spans="1:45" x14ac:dyDescent="0.2">
      <c r="A4837" s="60">
        <v>48453001855</v>
      </c>
      <c r="B4837" s="60" t="s">
        <v>8942</v>
      </c>
      <c r="C4837" s="60">
        <v>12923</v>
      </c>
      <c r="D4837" s="60">
        <v>5609</v>
      </c>
      <c r="E4837" s="172">
        <v>0.43403234543062758</v>
      </c>
      <c r="AR4837" s="6"/>
      <c r="AS4837" s="6"/>
    </row>
    <row r="4838" spans="1:45" x14ac:dyDescent="0.2">
      <c r="A4838" s="60">
        <v>48453001856</v>
      </c>
      <c r="B4838" s="60" t="s">
        <v>8920</v>
      </c>
      <c r="C4838" s="60">
        <v>5876</v>
      </c>
      <c r="D4838" s="60">
        <v>2856</v>
      </c>
      <c r="E4838" s="172">
        <v>0.48604492852280462</v>
      </c>
      <c r="AR4838" s="6"/>
      <c r="AS4838" s="6"/>
    </row>
    <row r="4839" spans="1:45" x14ac:dyDescent="0.2">
      <c r="A4839" s="60">
        <v>48453001857</v>
      </c>
      <c r="B4839" s="60" t="s">
        <v>8965</v>
      </c>
      <c r="C4839" s="60">
        <v>4357</v>
      </c>
      <c r="D4839" s="60">
        <v>2105</v>
      </c>
      <c r="E4839" s="172">
        <v>0.48313059444571954</v>
      </c>
      <c r="AR4839" s="6"/>
      <c r="AS4839" s="6"/>
    </row>
    <row r="4840" spans="1:45" x14ac:dyDescent="0.2">
      <c r="A4840" s="60">
        <v>48453001858</v>
      </c>
      <c r="B4840" s="60" t="s">
        <v>8867</v>
      </c>
      <c r="C4840" s="60">
        <v>15095</v>
      </c>
      <c r="D4840" s="60">
        <v>8604</v>
      </c>
      <c r="E4840" s="172">
        <v>0.56999006293474663</v>
      </c>
      <c r="AR4840" s="6"/>
      <c r="AS4840" s="6"/>
    </row>
    <row r="4841" spans="1:45" x14ac:dyDescent="0.2">
      <c r="A4841" s="60">
        <v>48453001859</v>
      </c>
      <c r="B4841" s="60" t="s">
        <v>8889</v>
      </c>
      <c r="C4841" s="60">
        <v>1768</v>
      </c>
      <c r="D4841" s="60">
        <v>736</v>
      </c>
      <c r="E4841" s="172">
        <v>0.41628959276018102</v>
      </c>
      <c r="AR4841" s="6"/>
      <c r="AS4841" s="6"/>
    </row>
    <row r="4842" spans="1:45" x14ac:dyDescent="0.2">
      <c r="A4842" s="60">
        <v>48453001860</v>
      </c>
      <c r="B4842" s="60" t="s">
        <v>9073</v>
      </c>
      <c r="C4842" s="60">
        <v>3138</v>
      </c>
      <c r="D4842" s="60">
        <v>909</v>
      </c>
      <c r="E4842" s="172">
        <v>0.28967495219885275</v>
      </c>
      <c r="AR4842" s="6"/>
      <c r="AS4842" s="6"/>
    </row>
    <row r="4843" spans="1:45" x14ac:dyDescent="0.2">
      <c r="A4843" s="60">
        <v>48453001861</v>
      </c>
      <c r="B4843" s="60" t="s">
        <v>8941</v>
      </c>
      <c r="C4843" s="60">
        <v>3389</v>
      </c>
      <c r="D4843" s="60">
        <v>1557</v>
      </c>
      <c r="E4843" s="172">
        <v>0.45942755975213928</v>
      </c>
      <c r="AR4843" s="6"/>
      <c r="AS4843" s="6"/>
    </row>
    <row r="4844" spans="1:45" x14ac:dyDescent="0.2">
      <c r="A4844" s="60">
        <v>48453001862</v>
      </c>
      <c r="B4844" s="60" t="s">
        <v>8908</v>
      </c>
      <c r="C4844" s="60">
        <v>4231</v>
      </c>
      <c r="D4844" s="60">
        <v>2100</v>
      </c>
      <c r="E4844" s="172">
        <v>0.49633656346017491</v>
      </c>
      <c r="AR4844" s="6"/>
      <c r="AS4844" s="6"/>
    </row>
    <row r="4845" spans="1:45" x14ac:dyDescent="0.2">
      <c r="A4845" s="60">
        <v>48453001863</v>
      </c>
      <c r="B4845" s="60" t="s">
        <v>9156</v>
      </c>
      <c r="C4845" s="60">
        <v>2586</v>
      </c>
      <c r="D4845" s="60">
        <v>806</v>
      </c>
      <c r="E4845" s="172">
        <v>0.31167826759474093</v>
      </c>
      <c r="AR4845" s="6"/>
      <c r="AS4845" s="6"/>
    </row>
    <row r="4846" spans="1:45" x14ac:dyDescent="0.2">
      <c r="A4846" s="60">
        <v>48453001864</v>
      </c>
      <c r="B4846" s="60" t="s">
        <v>9100</v>
      </c>
      <c r="C4846" s="60">
        <v>2093</v>
      </c>
      <c r="D4846" s="60">
        <v>1046</v>
      </c>
      <c r="E4846" s="172">
        <v>0.49976110845676064</v>
      </c>
      <c r="AR4846" s="6"/>
      <c r="AS4846" s="6"/>
    </row>
    <row r="4847" spans="1:45" x14ac:dyDescent="0.2">
      <c r="A4847" s="60">
        <v>48453001901</v>
      </c>
      <c r="B4847" s="60" t="s">
        <v>8972</v>
      </c>
      <c r="C4847" s="60">
        <v>4385</v>
      </c>
      <c r="D4847" s="60">
        <v>3519</v>
      </c>
      <c r="E4847" s="172">
        <v>0.8025085518814139</v>
      </c>
      <c r="AR4847" s="6"/>
      <c r="AS4847" s="6"/>
    </row>
    <row r="4848" spans="1:45" x14ac:dyDescent="0.2">
      <c r="A4848" s="60">
        <v>48453001908</v>
      </c>
      <c r="B4848" s="60" t="s">
        <v>8899</v>
      </c>
      <c r="C4848" s="60">
        <v>6232</v>
      </c>
      <c r="D4848" s="60">
        <v>4368</v>
      </c>
      <c r="E4848" s="172">
        <v>0.70089858793324777</v>
      </c>
      <c r="AR4848" s="6"/>
      <c r="AS4848" s="6"/>
    </row>
    <row r="4849" spans="1:45" x14ac:dyDescent="0.2">
      <c r="A4849" s="60">
        <v>48453001910</v>
      </c>
      <c r="B4849" s="60" t="s">
        <v>8855</v>
      </c>
      <c r="C4849" s="60">
        <v>3377</v>
      </c>
      <c r="D4849" s="60">
        <v>2730</v>
      </c>
      <c r="E4849" s="172">
        <v>0.80840983121113419</v>
      </c>
      <c r="AR4849" s="6"/>
      <c r="AS4849" s="6"/>
    </row>
    <row r="4850" spans="1:45" x14ac:dyDescent="0.2">
      <c r="A4850" s="60">
        <v>48453001911</v>
      </c>
      <c r="B4850" s="60" t="s">
        <v>9037</v>
      </c>
      <c r="C4850" s="60">
        <v>2534</v>
      </c>
      <c r="D4850" s="60">
        <v>2111</v>
      </c>
      <c r="E4850" s="172">
        <v>0.83307024467245461</v>
      </c>
      <c r="AR4850" s="6"/>
      <c r="AS4850" s="6"/>
    </row>
    <row r="4851" spans="1:45" x14ac:dyDescent="0.2">
      <c r="A4851" s="60">
        <v>48453001912</v>
      </c>
      <c r="B4851" s="60" t="s">
        <v>8835</v>
      </c>
      <c r="C4851" s="60">
        <v>2936</v>
      </c>
      <c r="D4851" s="60">
        <v>2437</v>
      </c>
      <c r="E4851" s="172">
        <v>0.83004087193460485</v>
      </c>
      <c r="AR4851" s="6"/>
      <c r="AS4851" s="6"/>
    </row>
    <row r="4852" spans="1:45" x14ac:dyDescent="0.2">
      <c r="A4852" s="60">
        <v>48453001913</v>
      </c>
      <c r="B4852" s="60" t="s">
        <v>8825</v>
      </c>
      <c r="C4852" s="60">
        <v>3202</v>
      </c>
      <c r="D4852" s="60">
        <v>2806</v>
      </c>
      <c r="E4852" s="172">
        <v>0.87632729544034982</v>
      </c>
      <c r="AR4852" s="6"/>
      <c r="AS4852" s="6"/>
    </row>
    <row r="4853" spans="1:45" x14ac:dyDescent="0.2">
      <c r="A4853" s="60">
        <v>48453001914</v>
      </c>
      <c r="B4853" s="60" t="s">
        <v>8894</v>
      </c>
      <c r="C4853" s="60">
        <v>4813</v>
      </c>
      <c r="D4853" s="60">
        <v>3468</v>
      </c>
      <c r="E4853" s="172">
        <v>0.72054851444005819</v>
      </c>
      <c r="AR4853" s="6"/>
      <c r="AS4853" s="6"/>
    </row>
    <row r="4854" spans="1:45" x14ac:dyDescent="0.2">
      <c r="A4854" s="60">
        <v>48453001915</v>
      </c>
      <c r="B4854" s="60" t="s">
        <v>9047</v>
      </c>
      <c r="C4854" s="60">
        <v>1391</v>
      </c>
      <c r="D4854" s="60">
        <v>787</v>
      </c>
      <c r="E4854" s="172">
        <v>0.56578001437814518</v>
      </c>
      <c r="AR4854" s="6"/>
      <c r="AS4854" s="6"/>
    </row>
    <row r="4855" spans="1:45" x14ac:dyDescent="0.2">
      <c r="A4855" s="60">
        <v>48453001916</v>
      </c>
      <c r="B4855" s="60" t="s">
        <v>8826</v>
      </c>
      <c r="C4855" s="60">
        <v>1896</v>
      </c>
      <c r="D4855" s="60">
        <v>1617</v>
      </c>
      <c r="E4855" s="172">
        <v>0.85284810126582278</v>
      </c>
      <c r="AR4855" s="6"/>
      <c r="AS4855" s="6"/>
    </row>
    <row r="4856" spans="1:45" x14ac:dyDescent="0.2">
      <c r="A4856" s="60">
        <v>48453001917</v>
      </c>
      <c r="B4856" s="60" t="s">
        <v>8827</v>
      </c>
      <c r="C4856" s="60">
        <v>3314</v>
      </c>
      <c r="D4856" s="60">
        <v>2859</v>
      </c>
      <c r="E4856" s="172">
        <v>0.86270368135184072</v>
      </c>
      <c r="AR4856" s="6"/>
      <c r="AS4856" s="6"/>
    </row>
    <row r="4857" spans="1:45" x14ac:dyDescent="0.2">
      <c r="A4857" s="60">
        <v>48453001918</v>
      </c>
      <c r="B4857" s="60" t="s">
        <v>8828</v>
      </c>
      <c r="C4857" s="60">
        <v>1905</v>
      </c>
      <c r="D4857" s="60">
        <v>1614</v>
      </c>
      <c r="E4857" s="172">
        <v>0.84724409448818894</v>
      </c>
      <c r="AR4857" s="6"/>
      <c r="AS4857" s="6"/>
    </row>
    <row r="4858" spans="1:45" x14ac:dyDescent="0.2">
      <c r="A4858" s="60">
        <v>48453001919</v>
      </c>
      <c r="B4858" s="60" t="s">
        <v>8830</v>
      </c>
      <c r="C4858" s="60">
        <v>2592</v>
      </c>
      <c r="D4858" s="60">
        <v>2249</v>
      </c>
      <c r="E4858" s="172">
        <v>0.8676697530864198</v>
      </c>
      <c r="AR4858" s="6"/>
      <c r="AS4858" s="6"/>
    </row>
    <row r="4859" spans="1:45" x14ac:dyDescent="0.2">
      <c r="A4859" s="60">
        <v>48453002002</v>
      </c>
      <c r="B4859" s="60" t="s">
        <v>8944</v>
      </c>
      <c r="C4859" s="60">
        <v>2903</v>
      </c>
      <c r="D4859" s="60">
        <v>1240</v>
      </c>
      <c r="E4859" s="172">
        <v>0.42714433344815705</v>
      </c>
      <c r="AR4859" s="6"/>
      <c r="AS4859" s="6"/>
    </row>
    <row r="4860" spans="1:45" x14ac:dyDescent="0.2">
      <c r="A4860" s="60">
        <v>48453002003</v>
      </c>
      <c r="B4860" s="60" t="s">
        <v>9110</v>
      </c>
      <c r="C4860" s="60">
        <v>2696</v>
      </c>
      <c r="D4860" s="60">
        <v>1039</v>
      </c>
      <c r="E4860" s="172">
        <v>0.38538575667655789</v>
      </c>
      <c r="AR4860" s="6"/>
      <c r="AS4860" s="6"/>
    </row>
    <row r="4861" spans="1:45" x14ac:dyDescent="0.2">
      <c r="A4861" s="60">
        <v>48453002004</v>
      </c>
      <c r="B4861" s="60" t="s">
        <v>9163</v>
      </c>
      <c r="C4861" s="60">
        <v>2165</v>
      </c>
      <c r="D4861" s="60">
        <v>1490</v>
      </c>
      <c r="E4861" s="172">
        <v>0.68822170900692836</v>
      </c>
      <c r="AR4861" s="6"/>
      <c r="AS4861" s="6"/>
    </row>
    <row r="4862" spans="1:45" x14ac:dyDescent="0.2">
      <c r="A4862" s="60">
        <v>48453002005</v>
      </c>
      <c r="B4862" s="60" t="s">
        <v>9124</v>
      </c>
      <c r="C4862" s="60">
        <v>4171</v>
      </c>
      <c r="D4862" s="60">
        <v>2764</v>
      </c>
      <c r="E4862" s="172">
        <v>0.66267082234476149</v>
      </c>
      <c r="AR4862" s="6"/>
      <c r="AS4862" s="6"/>
    </row>
    <row r="4863" spans="1:45" x14ac:dyDescent="0.2">
      <c r="A4863" s="60">
        <v>48453002104</v>
      </c>
      <c r="B4863" s="60" t="s">
        <v>8991</v>
      </c>
      <c r="C4863" s="60">
        <v>2363</v>
      </c>
      <c r="D4863" s="60">
        <v>1299</v>
      </c>
      <c r="E4863" s="172">
        <v>0.54972492594159961</v>
      </c>
      <c r="AR4863" s="6"/>
      <c r="AS4863" s="6"/>
    </row>
    <row r="4864" spans="1:45" x14ac:dyDescent="0.2">
      <c r="A4864" s="60">
        <v>48453002105</v>
      </c>
      <c r="B4864" s="60" t="s">
        <v>9169</v>
      </c>
      <c r="C4864" s="60">
        <v>3534</v>
      </c>
      <c r="D4864" s="60">
        <v>1259</v>
      </c>
      <c r="E4864" s="172">
        <v>0.35625353706847762</v>
      </c>
      <c r="AR4864" s="6"/>
      <c r="AS4864" s="6"/>
    </row>
    <row r="4865" spans="1:45" x14ac:dyDescent="0.2">
      <c r="A4865" s="60">
        <v>48453002106</v>
      </c>
      <c r="B4865" s="60" t="s">
        <v>9018</v>
      </c>
      <c r="C4865" s="60">
        <v>2003</v>
      </c>
      <c r="D4865" s="60">
        <v>1250</v>
      </c>
      <c r="E4865" s="172">
        <v>0.62406390414378432</v>
      </c>
      <c r="AR4865" s="6"/>
      <c r="AS4865" s="6"/>
    </row>
    <row r="4866" spans="1:45" x14ac:dyDescent="0.2">
      <c r="A4866" s="60">
        <v>48453002107</v>
      </c>
      <c r="B4866" s="60" t="s">
        <v>9127</v>
      </c>
      <c r="C4866" s="60">
        <v>3172</v>
      </c>
      <c r="D4866" s="60">
        <v>1018</v>
      </c>
      <c r="E4866" s="172">
        <v>0.32093316519546028</v>
      </c>
      <c r="AR4866" s="6"/>
      <c r="AS4866" s="6"/>
    </row>
    <row r="4867" spans="1:45" x14ac:dyDescent="0.2">
      <c r="A4867" s="60">
        <v>48453002108</v>
      </c>
      <c r="B4867" s="60" t="s">
        <v>9159</v>
      </c>
      <c r="C4867" s="60">
        <v>2819</v>
      </c>
      <c r="D4867" s="60">
        <v>790</v>
      </c>
      <c r="E4867" s="172">
        <v>0.28024122029088328</v>
      </c>
      <c r="AR4867" s="6"/>
      <c r="AS4867" s="6"/>
    </row>
    <row r="4868" spans="1:45" x14ac:dyDescent="0.2">
      <c r="A4868" s="60">
        <v>48453002109</v>
      </c>
      <c r="B4868" s="60" t="s">
        <v>9138</v>
      </c>
      <c r="C4868" s="60">
        <v>3283</v>
      </c>
      <c r="D4868" s="60">
        <v>1179</v>
      </c>
      <c r="E4868" s="172">
        <v>0.35912275357904355</v>
      </c>
      <c r="AR4868" s="6"/>
      <c r="AS4868" s="6"/>
    </row>
    <row r="4869" spans="1:45" x14ac:dyDescent="0.2">
      <c r="A4869" s="60">
        <v>48453002110</v>
      </c>
      <c r="B4869" s="60" t="s">
        <v>9166</v>
      </c>
      <c r="C4869" s="60">
        <v>3336</v>
      </c>
      <c r="D4869" s="60">
        <v>1078</v>
      </c>
      <c r="E4869" s="172">
        <v>0.32314148681055155</v>
      </c>
      <c r="AR4869" s="6"/>
      <c r="AS4869" s="6"/>
    </row>
    <row r="4870" spans="1:45" x14ac:dyDescent="0.2">
      <c r="A4870" s="60">
        <v>48453002111</v>
      </c>
      <c r="B4870" s="60" t="s">
        <v>9121</v>
      </c>
      <c r="C4870" s="60">
        <v>3631</v>
      </c>
      <c r="D4870" s="60">
        <v>1205</v>
      </c>
      <c r="E4870" s="172">
        <v>0.33186450013770313</v>
      </c>
      <c r="AR4870" s="6"/>
      <c r="AS4870" s="6"/>
    </row>
    <row r="4871" spans="1:45" x14ac:dyDescent="0.2">
      <c r="A4871" s="60">
        <v>48453002112</v>
      </c>
      <c r="B4871" s="60" t="s">
        <v>9141</v>
      </c>
      <c r="C4871" s="60">
        <v>3451</v>
      </c>
      <c r="D4871" s="60">
        <v>1123</v>
      </c>
      <c r="E4871" s="172">
        <v>0.32541292379020575</v>
      </c>
      <c r="AR4871" s="6"/>
      <c r="AS4871" s="6"/>
    </row>
    <row r="4872" spans="1:45" x14ac:dyDescent="0.2">
      <c r="A4872" s="60">
        <v>48453002113</v>
      </c>
      <c r="B4872" s="60" t="s">
        <v>9007</v>
      </c>
      <c r="C4872" s="60">
        <v>2763</v>
      </c>
      <c r="D4872" s="60">
        <v>1498</v>
      </c>
      <c r="E4872" s="172">
        <v>0.54216431415128485</v>
      </c>
      <c r="AR4872" s="6"/>
      <c r="AS4872" s="6"/>
    </row>
    <row r="4873" spans="1:45" x14ac:dyDescent="0.2">
      <c r="A4873" s="60">
        <v>48453002201</v>
      </c>
      <c r="B4873" s="60" t="s">
        <v>9132</v>
      </c>
      <c r="C4873" s="60">
        <v>1289</v>
      </c>
      <c r="D4873" s="60">
        <v>288</v>
      </c>
      <c r="E4873" s="172">
        <v>0.22342901474010862</v>
      </c>
      <c r="AR4873" s="6"/>
      <c r="AS4873" s="6"/>
    </row>
    <row r="4874" spans="1:45" x14ac:dyDescent="0.2">
      <c r="A4874" s="60">
        <v>48453002202</v>
      </c>
      <c r="B4874" s="60" t="s">
        <v>9154</v>
      </c>
      <c r="C4874" s="60">
        <v>4822</v>
      </c>
      <c r="D4874" s="60">
        <v>762</v>
      </c>
      <c r="E4874" s="172">
        <v>0.15802571547075903</v>
      </c>
      <c r="AR4874" s="6"/>
      <c r="AS4874" s="6"/>
    </row>
    <row r="4875" spans="1:45" x14ac:dyDescent="0.2">
      <c r="A4875" s="60">
        <v>48453002207</v>
      </c>
      <c r="B4875" s="60" t="s">
        <v>9054</v>
      </c>
      <c r="C4875" s="60">
        <v>5890</v>
      </c>
      <c r="D4875" s="60">
        <v>1125</v>
      </c>
      <c r="E4875" s="172">
        <v>0.19100169779286927</v>
      </c>
      <c r="AR4875" s="6"/>
      <c r="AS4875" s="6"/>
    </row>
    <row r="4876" spans="1:45" x14ac:dyDescent="0.2">
      <c r="A4876" s="60">
        <v>48453002208</v>
      </c>
      <c r="B4876" s="60" t="s">
        <v>9126</v>
      </c>
      <c r="C4876" s="60">
        <v>4891</v>
      </c>
      <c r="D4876" s="60">
        <v>787</v>
      </c>
      <c r="E4876" s="172">
        <v>0.16090778981803311</v>
      </c>
      <c r="AR4876" s="6"/>
      <c r="AS4876" s="6"/>
    </row>
    <row r="4877" spans="1:45" x14ac:dyDescent="0.2">
      <c r="A4877" s="60">
        <v>48453002209</v>
      </c>
      <c r="B4877" s="60" t="s">
        <v>9046</v>
      </c>
      <c r="C4877" s="60">
        <v>5838</v>
      </c>
      <c r="D4877" s="60">
        <v>1461</v>
      </c>
      <c r="E4877" s="172">
        <v>0.25025693730729703</v>
      </c>
      <c r="AR4877" s="6"/>
      <c r="AS4877" s="6"/>
    </row>
    <row r="4878" spans="1:45" x14ac:dyDescent="0.2">
      <c r="A4878" s="60">
        <v>48453002210</v>
      </c>
      <c r="B4878" s="60" t="s">
        <v>9028</v>
      </c>
      <c r="C4878" s="60">
        <v>2810</v>
      </c>
      <c r="D4878" s="60">
        <v>725</v>
      </c>
      <c r="E4878" s="172">
        <v>0.25800711743772242</v>
      </c>
      <c r="AR4878" s="6"/>
      <c r="AS4878" s="6"/>
    </row>
    <row r="4879" spans="1:45" x14ac:dyDescent="0.2">
      <c r="A4879" s="60">
        <v>48453002211</v>
      </c>
      <c r="B4879" s="60" t="s">
        <v>9080</v>
      </c>
      <c r="C4879" s="60">
        <v>1896</v>
      </c>
      <c r="D4879" s="60">
        <v>559</v>
      </c>
      <c r="E4879" s="172">
        <v>0.29483122362869196</v>
      </c>
      <c r="AR4879" s="6"/>
      <c r="AS4879" s="6"/>
    </row>
    <row r="4880" spans="1:45" x14ac:dyDescent="0.2">
      <c r="A4880" s="60">
        <v>48453002212</v>
      </c>
      <c r="B4880" s="60" t="s">
        <v>9066</v>
      </c>
      <c r="C4880" s="60">
        <v>683</v>
      </c>
      <c r="D4880" s="60">
        <v>265</v>
      </c>
      <c r="E4880" s="172">
        <v>0.38799414348462663</v>
      </c>
      <c r="AR4880" s="6"/>
      <c r="AS4880" s="6"/>
    </row>
    <row r="4881" spans="1:45" x14ac:dyDescent="0.2">
      <c r="A4881" s="60">
        <v>48453002304</v>
      </c>
      <c r="B4881" s="60" t="s">
        <v>9146</v>
      </c>
      <c r="C4881" s="60">
        <v>2913</v>
      </c>
      <c r="D4881" s="60">
        <v>2007</v>
      </c>
      <c r="E4881" s="172">
        <v>0.68898043254376928</v>
      </c>
      <c r="AR4881" s="6"/>
      <c r="AS4881" s="6"/>
    </row>
    <row r="4882" spans="1:45" x14ac:dyDescent="0.2">
      <c r="A4882" s="60">
        <v>48453002307</v>
      </c>
      <c r="B4882" s="60" t="s">
        <v>9139</v>
      </c>
      <c r="C4882" s="60">
        <v>4422</v>
      </c>
      <c r="D4882" s="60">
        <v>1858</v>
      </c>
      <c r="E4882" s="172">
        <v>0.42017186793306194</v>
      </c>
      <c r="AR4882" s="6"/>
      <c r="AS4882" s="6"/>
    </row>
    <row r="4883" spans="1:45" x14ac:dyDescent="0.2">
      <c r="A4883" s="60">
        <v>48453002308</v>
      </c>
      <c r="B4883" s="60" t="s">
        <v>9122</v>
      </c>
      <c r="C4883" s="60">
        <v>4254</v>
      </c>
      <c r="D4883" s="60">
        <v>2321</v>
      </c>
      <c r="E4883" s="172">
        <v>0.54560413728255763</v>
      </c>
      <c r="AR4883" s="6"/>
      <c r="AS4883" s="6"/>
    </row>
    <row r="4884" spans="1:45" x14ac:dyDescent="0.2">
      <c r="A4884" s="60">
        <v>48453002310</v>
      </c>
      <c r="B4884" s="60" t="s">
        <v>9182</v>
      </c>
      <c r="C4884" s="60">
        <v>1655</v>
      </c>
      <c r="D4884" s="60">
        <v>184</v>
      </c>
      <c r="E4884" s="172">
        <v>0.11117824773413898</v>
      </c>
      <c r="AR4884" s="6"/>
      <c r="AS4884" s="6"/>
    </row>
    <row r="4885" spans="1:45" x14ac:dyDescent="0.2">
      <c r="A4885" s="60">
        <v>48453002312</v>
      </c>
      <c r="B4885" s="60" t="s">
        <v>9160</v>
      </c>
      <c r="C4885" s="60">
        <v>4856</v>
      </c>
      <c r="D4885" s="60">
        <v>1070</v>
      </c>
      <c r="E4885" s="172">
        <v>0.22034596375617793</v>
      </c>
      <c r="AR4885" s="6"/>
      <c r="AS4885" s="6"/>
    </row>
    <row r="4886" spans="1:45" x14ac:dyDescent="0.2">
      <c r="A4886" s="60">
        <v>48453002313</v>
      </c>
      <c r="B4886" s="60" t="s">
        <v>9142</v>
      </c>
      <c r="C4886" s="60">
        <v>2828</v>
      </c>
      <c r="D4886" s="60">
        <v>1024</v>
      </c>
      <c r="E4886" s="172">
        <v>0.36209335219236211</v>
      </c>
      <c r="AR4886" s="6"/>
      <c r="AS4886" s="6"/>
    </row>
    <row r="4887" spans="1:45" x14ac:dyDescent="0.2">
      <c r="A4887" s="60">
        <v>48453002314</v>
      </c>
      <c r="B4887" s="60" t="s">
        <v>9179</v>
      </c>
      <c r="C4887" s="60">
        <v>3377</v>
      </c>
      <c r="D4887" s="60">
        <v>1296</v>
      </c>
      <c r="E4887" s="172">
        <v>0.38377257921231861</v>
      </c>
      <c r="AR4887" s="6"/>
      <c r="AS4887" s="6"/>
    </row>
    <row r="4888" spans="1:45" x14ac:dyDescent="0.2">
      <c r="A4888" s="60">
        <v>48453002315</v>
      </c>
      <c r="B4888" s="60" t="s">
        <v>9158</v>
      </c>
      <c r="C4888" s="60">
        <v>2240</v>
      </c>
      <c r="D4888" s="60">
        <v>846</v>
      </c>
      <c r="E4888" s="172">
        <v>0.37767857142857142</v>
      </c>
      <c r="AR4888" s="6"/>
      <c r="AS4888" s="6"/>
    </row>
    <row r="4889" spans="1:45" x14ac:dyDescent="0.2">
      <c r="A4889" s="60">
        <v>48453002316</v>
      </c>
      <c r="B4889" s="60" t="s">
        <v>9177</v>
      </c>
      <c r="C4889" s="60">
        <v>3078</v>
      </c>
      <c r="D4889" s="60">
        <v>1144</v>
      </c>
      <c r="E4889" s="172">
        <v>0.37166991552956463</v>
      </c>
      <c r="AR4889" s="6"/>
      <c r="AS4889" s="6"/>
    </row>
    <row r="4890" spans="1:45" x14ac:dyDescent="0.2">
      <c r="A4890" s="60">
        <v>48453002317</v>
      </c>
      <c r="B4890" s="60" t="s">
        <v>9185</v>
      </c>
      <c r="C4890" s="60">
        <v>2227</v>
      </c>
      <c r="D4890" s="60">
        <v>1104</v>
      </c>
      <c r="E4890" s="172">
        <v>0.49573417153120791</v>
      </c>
      <c r="AR4890" s="6"/>
      <c r="AS4890" s="6"/>
    </row>
    <row r="4891" spans="1:45" x14ac:dyDescent="0.2">
      <c r="A4891" s="60">
        <v>48453002318</v>
      </c>
      <c r="B4891" s="60" t="s">
        <v>9165</v>
      </c>
      <c r="C4891" s="60">
        <v>4472</v>
      </c>
      <c r="D4891" s="60">
        <v>1411</v>
      </c>
      <c r="E4891" s="172">
        <v>0.31551878354203938</v>
      </c>
      <c r="AR4891" s="6"/>
      <c r="AS4891" s="6"/>
    </row>
    <row r="4892" spans="1:45" x14ac:dyDescent="0.2">
      <c r="A4892" s="60">
        <v>48453002319</v>
      </c>
      <c r="B4892" s="60" t="s">
        <v>9190</v>
      </c>
      <c r="C4892" s="60">
        <v>1663</v>
      </c>
      <c r="D4892" s="60">
        <v>93</v>
      </c>
      <c r="E4892" s="172">
        <v>5.5923030667468433E-2</v>
      </c>
      <c r="AR4892" s="6"/>
      <c r="AS4892" s="6"/>
    </row>
    <row r="4893" spans="1:45" x14ac:dyDescent="0.2">
      <c r="A4893" s="60">
        <v>48453002402</v>
      </c>
      <c r="B4893" s="60" t="s">
        <v>9109</v>
      </c>
      <c r="C4893" s="60">
        <v>6514</v>
      </c>
      <c r="D4893" s="60">
        <v>2573</v>
      </c>
      <c r="E4893" s="172">
        <v>0.394995394534848</v>
      </c>
      <c r="AR4893" s="6"/>
      <c r="AS4893" s="6"/>
    </row>
    <row r="4894" spans="1:45" x14ac:dyDescent="0.2">
      <c r="A4894" s="60">
        <v>48453002403</v>
      </c>
      <c r="B4894" s="60" t="s">
        <v>9089</v>
      </c>
      <c r="C4894" s="60">
        <v>2025</v>
      </c>
      <c r="D4894" s="60">
        <v>917</v>
      </c>
      <c r="E4894" s="172">
        <v>0.45283950617283952</v>
      </c>
      <c r="AR4894" s="6"/>
      <c r="AS4894" s="6"/>
    </row>
    <row r="4895" spans="1:45" x14ac:dyDescent="0.2">
      <c r="A4895" s="60">
        <v>48453002407</v>
      </c>
      <c r="B4895" s="60" t="s">
        <v>8917</v>
      </c>
      <c r="C4895" s="60">
        <v>4773</v>
      </c>
      <c r="D4895" s="60">
        <v>2273</v>
      </c>
      <c r="E4895" s="172">
        <v>0.4762204064529646</v>
      </c>
      <c r="AR4895" s="6"/>
      <c r="AS4895" s="6"/>
    </row>
    <row r="4896" spans="1:45" x14ac:dyDescent="0.2">
      <c r="A4896" s="60">
        <v>48453002409</v>
      </c>
      <c r="B4896" s="60" t="s">
        <v>9094</v>
      </c>
      <c r="C4896" s="60">
        <v>2865</v>
      </c>
      <c r="D4896" s="60">
        <v>1215</v>
      </c>
      <c r="E4896" s="172">
        <v>0.42408376963350786</v>
      </c>
      <c r="AR4896" s="6"/>
      <c r="AS4896" s="6"/>
    </row>
    <row r="4897" spans="1:45" x14ac:dyDescent="0.2">
      <c r="A4897" s="60">
        <v>48453002410</v>
      </c>
      <c r="B4897" s="60" t="s">
        <v>9135</v>
      </c>
      <c r="C4897" s="60">
        <v>3417</v>
      </c>
      <c r="D4897" s="60">
        <v>1267</v>
      </c>
      <c r="E4897" s="172">
        <v>0.37079309335674571</v>
      </c>
      <c r="AR4897" s="6"/>
      <c r="AS4897" s="6"/>
    </row>
    <row r="4898" spans="1:45" x14ac:dyDescent="0.2">
      <c r="A4898" s="60">
        <v>48453002411</v>
      </c>
      <c r="B4898" s="60" t="s">
        <v>9153</v>
      </c>
      <c r="C4898" s="60">
        <v>3997</v>
      </c>
      <c r="D4898" s="60">
        <v>573</v>
      </c>
      <c r="E4898" s="172">
        <v>0.14335751813860395</v>
      </c>
      <c r="AR4898" s="6"/>
      <c r="AS4898" s="6"/>
    </row>
    <row r="4899" spans="1:45" x14ac:dyDescent="0.2">
      <c r="A4899" s="60">
        <v>48453002412</v>
      </c>
      <c r="B4899" s="60" t="s">
        <v>9079</v>
      </c>
      <c r="C4899" s="60">
        <v>3971</v>
      </c>
      <c r="D4899" s="60">
        <v>479</v>
      </c>
      <c r="E4899" s="172">
        <v>0.12062452782674389</v>
      </c>
      <c r="AR4899" s="6"/>
      <c r="AS4899" s="6"/>
    </row>
    <row r="4900" spans="1:45" x14ac:dyDescent="0.2">
      <c r="A4900" s="60">
        <v>48453002413</v>
      </c>
      <c r="B4900" s="60" t="s">
        <v>9149</v>
      </c>
      <c r="C4900" s="60">
        <v>2750</v>
      </c>
      <c r="D4900" s="60">
        <v>394</v>
      </c>
      <c r="E4900" s="172">
        <v>0.14327272727272727</v>
      </c>
      <c r="AR4900" s="6"/>
      <c r="AS4900" s="6"/>
    </row>
    <row r="4901" spans="1:45" x14ac:dyDescent="0.2">
      <c r="A4901" s="60">
        <v>48453002419</v>
      </c>
      <c r="B4901" s="60" t="s">
        <v>9161</v>
      </c>
      <c r="C4901" s="60">
        <v>2905</v>
      </c>
      <c r="D4901" s="60">
        <v>756</v>
      </c>
      <c r="E4901" s="172">
        <v>0.26024096385542167</v>
      </c>
      <c r="AR4901" s="6"/>
      <c r="AS4901" s="6"/>
    </row>
    <row r="4902" spans="1:45" x14ac:dyDescent="0.2">
      <c r="A4902" s="60">
        <v>48453002421</v>
      </c>
      <c r="B4902" s="60" t="s">
        <v>9010</v>
      </c>
      <c r="C4902" s="60">
        <v>7619</v>
      </c>
      <c r="D4902" s="60">
        <v>3785</v>
      </c>
      <c r="E4902" s="172">
        <v>0.49678435490221812</v>
      </c>
      <c r="AR4902" s="6"/>
      <c r="AS4902" s="6"/>
    </row>
    <row r="4903" spans="1:45" x14ac:dyDescent="0.2">
      <c r="A4903" s="60">
        <v>48453002422</v>
      </c>
      <c r="B4903" s="60" t="s">
        <v>9116</v>
      </c>
      <c r="C4903" s="60">
        <v>4538</v>
      </c>
      <c r="D4903" s="60">
        <v>2056</v>
      </c>
      <c r="E4903" s="172">
        <v>0.45306302335830761</v>
      </c>
      <c r="AR4903" s="6"/>
      <c r="AS4903" s="6"/>
    </row>
    <row r="4904" spans="1:45" x14ac:dyDescent="0.2">
      <c r="A4904" s="60">
        <v>48453002423</v>
      </c>
      <c r="B4904" s="60" t="s">
        <v>9014</v>
      </c>
      <c r="C4904" s="60">
        <v>4747</v>
      </c>
      <c r="D4904" s="60">
        <v>2183</v>
      </c>
      <c r="E4904" s="172">
        <v>0.45986939119443859</v>
      </c>
      <c r="AR4904" s="6"/>
      <c r="AS4904" s="6"/>
    </row>
    <row r="4905" spans="1:45" x14ac:dyDescent="0.2">
      <c r="A4905" s="60">
        <v>48453002424</v>
      </c>
      <c r="B4905" s="60" t="s">
        <v>9087</v>
      </c>
      <c r="C4905" s="60">
        <v>2930</v>
      </c>
      <c r="D4905" s="60">
        <v>1199</v>
      </c>
      <c r="E4905" s="172">
        <v>0.40921501706484642</v>
      </c>
      <c r="AR4905" s="6"/>
      <c r="AS4905" s="6"/>
    </row>
    <row r="4906" spans="1:45" x14ac:dyDescent="0.2">
      <c r="A4906" s="60">
        <v>48453002425</v>
      </c>
      <c r="B4906" s="60" t="s">
        <v>8951</v>
      </c>
      <c r="C4906" s="60">
        <v>2766</v>
      </c>
      <c r="D4906" s="60">
        <v>1305</v>
      </c>
      <c r="E4906" s="172">
        <v>0.47180043383947939</v>
      </c>
      <c r="AR4906" s="6"/>
      <c r="AS4906" s="6"/>
    </row>
    <row r="4907" spans="1:45" x14ac:dyDescent="0.2">
      <c r="A4907" s="60">
        <v>48453002426</v>
      </c>
      <c r="B4907" s="60" t="s">
        <v>8981</v>
      </c>
      <c r="C4907" s="60">
        <v>6521</v>
      </c>
      <c r="D4907" s="60">
        <v>2019</v>
      </c>
      <c r="E4907" s="172">
        <v>0.30961508971016716</v>
      </c>
      <c r="AR4907" s="6"/>
      <c r="AS4907" s="6"/>
    </row>
    <row r="4908" spans="1:45" x14ac:dyDescent="0.2">
      <c r="A4908" s="60">
        <v>48453002427</v>
      </c>
      <c r="B4908" s="60" t="s">
        <v>9107</v>
      </c>
      <c r="C4908" s="60">
        <v>4911</v>
      </c>
      <c r="D4908" s="60">
        <v>1103</v>
      </c>
      <c r="E4908" s="172">
        <v>0.22459784158012625</v>
      </c>
      <c r="AR4908" s="6"/>
      <c r="AS4908" s="6"/>
    </row>
    <row r="4909" spans="1:45" x14ac:dyDescent="0.2">
      <c r="A4909" s="60">
        <v>48453002428</v>
      </c>
      <c r="B4909" s="60" t="s">
        <v>9049</v>
      </c>
      <c r="C4909" s="60">
        <v>5381</v>
      </c>
      <c r="D4909" s="60">
        <v>2505</v>
      </c>
      <c r="E4909" s="172">
        <v>0.46552685374465713</v>
      </c>
      <c r="AR4909" s="6"/>
      <c r="AS4909" s="6"/>
    </row>
    <row r="4910" spans="1:45" x14ac:dyDescent="0.2">
      <c r="A4910" s="60">
        <v>48453002429</v>
      </c>
      <c r="B4910" s="60" t="s">
        <v>9070</v>
      </c>
      <c r="C4910" s="60">
        <v>800</v>
      </c>
      <c r="D4910" s="60">
        <v>438</v>
      </c>
      <c r="E4910" s="172">
        <v>0.54749999999999999</v>
      </c>
      <c r="AR4910" s="6"/>
      <c r="AS4910" s="6"/>
    </row>
    <row r="4911" spans="1:45" x14ac:dyDescent="0.2">
      <c r="A4911" s="60">
        <v>48453002430</v>
      </c>
      <c r="B4911" s="60" t="s">
        <v>9095</v>
      </c>
      <c r="C4911" s="60">
        <v>1580</v>
      </c>
      <c r="D4911" s="60">
        <v>408</v>
      </c>
      <c r="E4911" s="172">
        <v>0.25822784810126581</v>
      </c>
      <c r="AR4911" s="6"/>
      <c r="AS4911" s="6"/>
    </row>
    <row r="4912" spans="1:45" x14ac:dyDescent="0.2">
      <c r="A4912" s="60">
        <v>48453002431</v>
      </c>
      <c r="B4912" s="60" t="s">
        <v>9009</v>
      </c>
      <c r="C4912" s="60">
        <v>5329</v>
      </c>
      <c r="D4912" s="60">
        <v>1936</v>
      </c>
      <c r="E4912" s="172">
        <v>0.3632951773315819</v>
      </c>
      <c r="AR4912" s="6"/>
      <c r="AS4912" s="6"/>
    </row>
    <row r="4913" spans="1:45" x14ac:dyDescent="0.2">
      <c r="A4913" s="60">
        <v>48453002432</v>
      </c>
      <c r="B4913" s="60" t="s">
        <v>9129</v>
      </c>
      <c r="C4913" s="60">
        <v>1926</v>
      </c>
      <c r="D4913" s="60">
        <v>627</v>
      </c>
      <c r="E4913" s="172">
        <v>0.32554517133956384</v>
      </c>
      <c r="AR4913" s="6"/>
      <c r="AS4913" s="6"/>
    </row>
    <row r="4914" spans="1:45" x14ac:dyDescent="0.2">
      <c r="A4914" s="60">
        <v>48453002433</v>
      </c>
      <c r="B4914" s="60" t="s">
        <v>9051</v>
      </c>
      <c r="C4914" s="60">
        <v>5095</v>
      </c>
      <c r="D4914" s="60">
        <v>1033</v>
      </c>
      <c r="E4914" s="172">
        <v>0.202747791952895</v>
      </c>
      <c r="AR4914" s="6"/>
      <c r="AS4914" s="6"/>
    </row>
    <row r="4915" spans="1:45" x14ac:dyDescent="0.2">
      <c r="A4915" s="60">
        <v>48453002434</v>
      </c>
      <c r="B4915" s="60" t="s">
        <v>9033</v>
      </c>
      <c r="C4915" s="60">
        <v>1101</v>
      </c>
      <c r="D4915" s="60">
        <v>147</v>
      </c>
      <c r="E4915" s="172">
        <v>0.1335149863760218</v>
      </c>
      <c r="AR4915" s="6"/>
      <c r="AS4915" s="6"/>
    </row>
    <row r="4916" spans="1:45" x14ac:dyDescent="0.2">
      <c r="A4916" s="60">
        <v>48453002435</v>
      </c>
      <c r="B4916" s="60" t="s">
        <v>9056</v>
      </c>
      <c r="C4916" s="60">
        <v>5166</v>
      </c>
      <c r="D4916" s="60">
        <v>695</v>
      </c>
      <c r="E4916" s="172">
        <v>0.13453348819202476</v>
      </c>
      <c r="AR4916" s="6"/>
      <c r="AS4916" s="6"/>
    </row>
    <row r="4917" spans="1:45" x14ac:dyDescent="0.2">
      <c r="A4917" s="60">
        <v>48453002436</v>
      </c>
      <c r="B4917" s="60" t="s">
        <v>9123</v>
      </c>
      <c r="C4917" s="60">
        <v>2019</v>
      </c>
      <c r="D4917" s="60">
        <v>178</v>
      </c>
      <c r="E4917" s="172">
        <v>8.8162456661713726E-2</v>
      </c>
      <c r="AR4917" s="6"/>
      <c r="AS4917" s="6"/>
    </row>
    <row r="4918" spans="1:45" x14ac:dyDescent="0.2">
      <c r="A4918" s="60">
        <v>48453002500</v>
      </c>
      <c r="B4918" s="60" t="s">
        <v>8971</v>
      </c>
      <c r="C4918" s="60">
        <v>4529</v>
      </c>
      <c r="D4918" s="60">
        <v>3219</v>
      </c>
      <c r="E4918" s="172">
        <v>0.71075292559063807</v>
      </c>
      <c r="AR4918" s="6"/>
      <c r="AS4918" s="6"/>
    </row>
    <row r="4919" spans="1:45" x14ac:dyDescent="0.2">
      <c r="A4919" s="60">
        <v>48453980000</v>
      </c>
      <c r="B4919" s="60" t="s">
        <v>9189</v>
      </c>
      <c r="C4919" s="60">
        <v>0</v>
      </c>
      <c r="D4919" s="60">
        <v>0</v>
      </c>
      <c r="E4919" s="172" t="e">
        <v>#DIV/0!</v>
      </c>
      <c r="AR4919" s="6"/>
      <c r="AS4919" s="6"/>
    </row>
    <row r="4920" spans="1:45" x14ac:dyDescent="0.2">
      <c r="A4920" s="60">
        <v>48455950100</v>
      </c>
      <c r="B4920" s="60" t="s">
        <v>13990</v>
      </c>
      <c r="C4920" s="60">
        <v>1840</v>
      </c>
      <c r="D4920" s="60">
        <v>395</v>
      </c>
      <c r="E4920" s="172">
        <v>0.21467391304347827</v>
      </c>
      <c r="AR4920" s="6"/>
      <c r="AS4920" s="6"/>
    </row>
    <row r="4921" spans="1:45" x14ac:dyDescent="0.2">
      <c r="A4921" s="60">
        <v>48455950200</v>
      </c>
      <c r="B4921" s="60" t="s">
        <v>13993</v>
      </c>
      <c r="C4921" s="60">
        <v>2528</v>
      </c>
      <c r="D4921" s="60">
        <v>587</v>
      </c>
      <c r="E4921" s="172">
        <v>0.23219936708860758</v>
      </c>
      <c r="AR4921" s="6"/>
      <c r="AS4921" s="6"/>
    </row>
    <row r="4922" spans="1:45" x14ac:dyDescent="0.2">
      <c r="A4922" s="60">
        <v>48455950300</v>
      </c>
      <c r="B4922" s="60" t="s">
        <v>13989</v>
      </c>
      <c r="C4922" s="60">
        <v>1498</v>
      </c>
      <c r="D4922" s="60">
        <v>300</v>
      </c>
      <c r="E4922" s="172">
        <v>0.20026702269692923</v>
      </c>
      <c r="AR4922" s="6"/>
      <c r="AS4922" s="6"/>
    </row>
    <row r="4923" spans="1:45" x14ac:dyDescent="0.2">
      <c r="A4923" s="60">
        <v>48455950400</v>
      </c>
      <c r="B4923" s="60" t="s">
        <v>13992</v>
      </c>
      <c r="C4923" s="60">
        <v>3184</v>
      </c>
      <c r="D4923" s="60">
        <v>648</v>
      </c>
      <c r="E4923" s="172">
        <v>0.20351758793969849</v>
      </c>
      <c r="AR4923" s="6"/>
      <c r="AS4923" s="6"/>
    </row>
    <row r="4924" spans="1:45" x14ac:dyDescent="0.2">
      <c r="A4924" s="60">
        <v>48455950500</v>
      </c>
      <c r="B4924" s="60" t="s">
        <v>13991</v>
      </c>
      <c r="C4924" s="60">
        <v>1630</v>
      </c>
      <c r="D4924" s="60">
        <v>239</v>
      </c>
      <c r="E4924" s="172">
        <v>0.14662576687116563</v>
      </c>
      <c r="AR4924" s="6"/>
      <c r="AS4924" s="6"/>
    </row>
    <row r="4925" spans="1:45" x14ac:dyDescent="0.2">
      <c r="A4925" s="60">
        <v>48457950100</v>
      </c>
      <c r="B4925" s="60" t="s">
        <v>13996</v>
      </c>
      <c r="C4925" s="60">
        <v>2404</v>
      </c>
      <c r="D4925" s="60">
        <v>429</v>
      </c>
      <c r="E4925" s="172">
        <v>0.17845257903494177</v>
      </c>
      <c r="AR4925" s="6"/>
      <c r="AS4925" s="6"/>
    </row>
    <row r="4926" spans="1:45" x14ac:dyDescent="0.2">
      <c r="A4926" s="60">
        <v>48457950200</v>
      </c>
      <c r="B4926" s="60" t="s">
        <v>13998</v>
      </c>
      <c r="C4926" s="60">
        <v>5510</v>
      </c>
      <c r="D4926" s="60">
        <v>857</v>
      </c>
      <c r="E4926" s="172">
        <v>0.15553539019963702</v>
      </c>
      <c r="AR4926" s="6"/>
      <c r="AS4926" s="6"/>
    </row>
    <row r="4927" spans="1:45" x14ac:dyDescent="0.2">
      <c r="A4927" s="60">
        <v>48457950300</v>
      </c>
      <c r="B4927" s="60" t="s">
        <v>13995</v>
      </c>
      <c r="C4927" s="60">
        <v>1819</v>
      </c>
      <c r="D4927" s="60">
        <v>411</v>
      </c>
      <c r="E4927" s="172">
        <v>0.22594832325453545</v>
      </c>
      <c r="AR4927" s="6"/>
      <c r="AS4927" s="6"/>
    </row>
    <row r="4928" spans="1:45" x14ac:dyDescent="0.2">
      <c r="A4928" s="60">
        <v>48457950400</v>
      </c>
      <c r="B4928" s="60" t="s">
        <v>13997</v>
      </c>
      <c r="C4928" s="60">
        <v>3244</v>
      </c>
      <c r="D4928" s="60">
        <v>279</v>
      </c>
      <c r="E4928" s="172">
        <v>8.6004932182490751E-2</v>
      </c>
      <c r="AR4928" s="6"/>
      <c r="AS4928" s="6"/>
    </row>
    <row r="4929" spans="1:45" x14ac:dyDescent="0.2">
      <c r="A4929" s="60">
        <v>48457950500</v>
      </c>
      <c r="B4929" s="60" t="s">
        <v>13994</v>
      </c>
      <c r="C4929" s="60">
        <v>2144</v>
      </c>
      <c r="D4929" s="60">
        <v>554</v>
      </c>
      <c r="E4929" s="172">
        <v>0.25839552238805968</v>
      </c>
      <c r="AR4929" s="6"/>
      <c r="AS4929" s="6"/>
    </row>
    <row r="4930" spans="1:45" x14ac:dyDescent="0.2">
      <c r="A4930" s="60">
        <v>48459950100</v>
      </c>
      <c r="B4930" s="60" t="s">
        <v>12340</v>
      </c>
      <c r="C4930" s="60">
        <v>5326</v>
      </c>
      <c r="D4930" s="60">
        <v>1241</v>
      </c>
      <c r="E4930" s="172">
        <v>0.23300788584303417</v>
      </c>
      <c r="AR4930" s="6"/>
      <c r="AS4930" s="6"/>
    </row>
    <row r="4931" spans="1:45" x14ac:dyDescent="0.2">
      <c r="A4931" s="60">
        <v>48459950200</v>
      </c>
      <c r="B4931" s="60" t="s">
        <v>12339</v>
      </c>
      <c r="C4931" s="60">
        <v>2821</v>
      </c>
      <c r="D4931" s="60">
        <v>667</v>
      </c>
      <c r="E4931" s="172">
        <v>0.23644097837646225</v>
      </c>
      <c r="AR4931" s="6"/>
      <c r="AS4931" s="6"/>
    </row>
    <row r="4932" spans="1:45" x14ac:dyDescent="0.2">
      <c r="A4932" s="60">
        <v>48459950300</v>
      </c>
      <c r="B4932" s="60" t="s">
        <v>12344</v>
      </c>
      <c r="C4932" s="60">
        <v>5914</v>
      </c>
      <c r="D4932" s="60">
        <v>1391</v>
      </c>
      <c r="E4932" s="172">
        <v>0.23520459925600271</v>
      </c>
      <c r="AR4932" s="6"/>
      <c r="AS4932" s="6"/>
    </row>
    <row r="4933" spans="1:45" x14ac:dyDescent="0.2">
      <c r="A4933" s="60">
        <v>48459950400</v>
      </c>
      <c r="B4933" s="60" t="s">
        <v>12341</v>
      </c>
      <c r="C4933" s="60">
        <v>2902</v>
      </c>
      <c r="D4933" s="60">
        <v>704</v>
      </c>
      <c r="E4933" s="172">
        <v>0.24259131633356307</v>
      </c>
      <c r="AR4933" s="6"/>
      <c r="AS4933" s="6"/>
    </row>
    <row r="4934" spans="1:45" x14ac:dyDescent="0.2">
      <c r="A4934" s="60">
        <v>48459950500</v>
      </c>
      <c r="B4934" s="60" t="s">
        <v>12333</v>
      </c>
      <c r="C4934" s="60">
        <v>4022</v>
      </c>
      <c r="D4934" s="60">
        <v>1219</v>
      </c>
      <c r="E4934" s="172">
        <v>0.3030830432620587</v>
      </c>
      <c r="AR4934" s="6"/>
      <c r="AS4934" s="6"/>
    </row>
    <row r="4935" spans="1:45" x14ac:dyDescent="0.2">
      <c r="A4935" s="60">
        <v>48459950600</v>
      </c>
      <c r="B4935" s="60" t="s">
        <v>12338</v>
      </c>
      <c r="C4935" s="60">
        <v>2853</v>
      </c>
      <c r="D4935" s="60">
        <v>782</v>
      </c>
      <c r="E4935" s="172">
        <v>0.27409744128987029</v>
      </c>
      <c r="AR4935" s="6"/>
      <c r="AS4935" s="6"/>
    </row>
    <row r="4936" spans="1:45" x14ac:dyDescent="0.2">
      <c r="A4936" s="60">
        <v>48459950700</v>
      </c>
      <c r="B4936" s="60" t="s">
        <v>12319</v>
      </c>
      <c r="C4936" s="60">
        <v>3750</v>
      </c>
      <c r="D4936" s="60">
        <v>914</v>
      </c>
      <c r="E4936" s="172">
        <v>0.24373333333333333</v>
      </c>
      <c r="AR4936" s="6"/>
      <c r="AS4936" s="6"/>
    </row>
    <row r="4937" spans="1:45" x14ac:dyDescent="0.2">
      <c r="A4937" s="60">
        <v>48461950100</v>
      </c>
      <c r="B4937" s="60" t="s">
        <v>13999</v>
      </c>
      <c r="C4937" s="60">
        <v>832</v>
      </c>
      <c r="D4937" s="60">
        <v>109</v>
      </c>
      <c r="E4937" s="172">
        <v>0.13100961538461539</v>
      </c>
      <c r="AR4937" s="6"/>
      <c r="AS4937" s="6"/>
    </row>
    <row r="4938" spans="1:45" x14ac:dyDescent="0.2">
      <c r="A4938" s="60">
        <v>48461950200</v>
      </c>
      <c r="B4938" s="60" t="s">
        <v>14000</v>
      </c>
      <c r="C4938" s="60">
        <v>1479</v>
      </c>
      <c r="D4938" s="60">
        <v>217</v>
      </c>
      <c r="E4938" s="172">
        <v>0.14672075726842462</v>
      </c>
      <c r="AR4938" s="6"/>
      <c r="AS4938" s="6"/>
    </row>
    <row r="4939" spans="1:45" x14ac:dyDescent="0.2">
      <c r="A4939" s="60">
        <v>48463950100</v>
      </c>
      <c r="B4939" s="60" t="s">
        <v>14003</v>
      </c>
      <c r="C4939" s="60">
        <v>2003</v>
      </c>
      <c r="D4939" s="60">
        <v>505</v>
      </c>
      <c r="E4939" s="172">
        <v>0.25212181727408889</v>
      </c>
      <c r="AR4939" s="6"/>
      <c r="AS4939" s="6"/>
    </row>
    <row r="4940" spans="1:45" x14ac:dyDescent="0.2">
      <c r="A4940" s="60">
        <v>48463950200</v>
      </c>
      <c r="B4940" s="60" t="s">
        <v>14001</v>
      </c>
      <c r="C4940" s="60">
        <v>4756</v>
      </c>
      <c r="D4940" s="60">
        <v>1333</v>
      </c>
      <c r="E4940" s="172">
        <v>0.28027754415475187</v>
      </c>
      <c r="AR4940" s="6"/>
      <c r="AS4940" s="6"/>
    </row>
    <row r="4941" spans="1:45" x14ac:dyDescent="0.2">
      <c r="A4941" s="60">
        <v>48463950300</v>
      </c>
      <c r="B4941" s="60" t="s">
        <v>14002</v>
      </c>
      <c r="C4941" s="60">
        <v>4122</v>
      </c>
      <c r="D4941" s="60">
        <v>946</v>
      </c>
      <c r="E4941" s="172">
        <v>0.22950024260067928</v>
      </c>
      <c r="AR4941" s="6"/>
      <c r="AS4941" s="6"/>
    </row>
    <row r="4942" spans="1:45" x14ac:dyDescent="0.2">
      <c r="A4942" s="60">
        <v>48463950400</v>
      </c>
      <c r="B4942" s="60" t="s">
        <v>14004</v>
      </c>
      <c r="C4942" s="60">
        <v>2147</v>
      </c>
      <c r="D4942" s="60">
        <v>934</v>
      </c>
      <c r="E4942" s="172">
        <v>0.43502561714019561</v>
      </c>
      <c r="AR4942" s="6"/>
      <c r="AS4942" s="6"/>
    </row>
    <row r="4943" spans="1:45" x14ac:dyDescent="0.2">
      <c r="A4943" s="60">
        <v>48463950500</v>
      </c>
      <c r="B4943" s="60" t="s">
        <v>14005</v>
      </c>
      <c r="C4943" s="60">
        <v>3796</v>
      </c>
      <c r="D4943" s="60">
        <v>460</v>
      </c>
      <c r="E4943" s="172">
        <v>0.12118018967334036</v>
      </c>
      <c r="AR4943" s="6"/>
      <c r="AS4943" s="6"/>
    </row>
    <row r="4944" spans="1:45" x14ac:dyDescent="0.2">
      <c r="A4944" s="60">
        <v>48465950201</v>
      </c>
      <c r="B4944" s="60" t="s">
        <v>14006</v>
      </c>
      <c r="C4944" s="60">
        <v>5831</v>
      </c>
      <c r="D4944" s="60">
        <v>2734</v>
      </c>
      <c r="E4944" s="172">
        <v>0.46887326359115072</v>
      </c>
      <c r="AR4944" s="6"/>
      <c r="AS4944" s="6"/>
    </row>
    <row r="4945" spans="1:45" x14ac:dyDescent="0.2">
      <c r="A4945" s="60">
        <v>48465950301</v>
      </c>
      <c r="B4945" s="60" t="s">
        <v>14010</v>
      </c>
      <c r="C4945" s="60">
        <v>2713</v>
      </c>
      <c r="D4945" s="60">
        <v>609</v>
      </c>
      <c r="E4945" s="172">
        <v>0.22447475119793586</v>
      </c>
      <c r="AR4945" s="6"/>
      <c r="AS4945" s="6"/>
    </row>
    <row r="4946" spans="1:45" x14ac:dyDescent="0.2">
      <c r="A4946" s="60">
        <v>48465950302</v>
      </c>
      <c r="B4946" s="60" t="s">
        <v>14011</v>
      </c>
      <c r="C4946" s="60">
        <v>2374</v>
      </c>
      <c r="D4946" s="60">
        <v>254</v>
      </c>
      <c r="E4946" s="172">
        <v>0.10699241786015164</v>
      </c>
      <c r="AR4946" s="6"/>
      <c r="AS4946" s="6"/>
    </row>
    <row r="4947" spans="1:45" x14ac:dyDescent="0.2">
      <c r="A4947" s="60">
        <v>48465950400</v>
      </c>
      <c r="B4947" s="60" t="s">
        <v>14012</v>
      </c>
      <c r="C4947" s="60">
        <v>2293</v>
      </c>
      <c r="D4947" s="60">
        <v>362</v>
      </c>
      <c r="E4947" s="172">
        <v>0.15787178368948976</v>
      </c>
      <c r="AR4947" s="6"/>
      <c r="AS4947" s="6"/>
    </row>
    <row r="4948" spans="1:45" x14ac:dyDescent="0.2">
      <c r="A4948" s="60">
        <v>48465950500</v>
      </c>
      <c r="B4948" s="60" t="s">
        <v>14008</v>
      </c>
      <c r="C4948" s="60">
        <v>4110</v>
      </c>
      <c r="D4948" s="60">
        <v>837</v>
      </c>
      <c r="E4948" s="172">
        <v>0.20364963503649636</v>
      </c>
      <c r="AR4948" s="6"/>
      <c r="AS4948" s="6"/>
    </row>
    <row r="4949" spans="1:45" x14ac:dyDescent="0.2">
      <c r="A4949" s="60">
        <v>48465950601</v>
      </c>
      <c r="B4949" s="60" t="s">
        <v>14014</v>
      </c>
      <c r="C4949" s="60">
        <v>2289</v>
      </c>
      <c r="D4949" s="60">
        <v>346</v>
      </c>
      <c r="E4949" s="172">
        <v>0.15115771079073831</v>
      </c>
      <c r="AR4949" s="6"/>
      <c r="AS4949" s="6"/>
    </row>
    <row r="4950" spans="1:45" x14ac:dyDescent="0.2">
      <c r="A4950" s="60">
        <v>48465950602</v>
      </c>
      <c r="B4950" s="60" t="s">
        <v>14013</v>
      </c>
      <c r="C4950" s="60">
        <v>2325</v>
      </c>
      <c r="D4950" s="60">
        <v>222</v>
      </c>
      <c r="E4950" s="172">
        <v>9.5483870967741941E-2</v>
      </c>
      <c r="AR4950" s="6"/>
      <c r="AS4950" s="6"/>
    </row>
    <row r="4951" spans="1:45" x14ac:dyDescent="0.2">
      <c r="A4951" s="60">
        <v>48465950700</v>
      </c>
      <c r="B4951" s="60" t="s">
        <v>14009</v>
      </c>
      <c r="C4951" s="60">
        <v>4161</v>
      </c>
      <c r="D4951" s="60">
        <v>1030</v>
      </c>
      <c r="E4951" s="172">
        <v>0.24753664984378754</v>
      </c>
      <c r="AR4951" s="6"/>
      <c r="AS4951" s="6"/>
    </row>
    <row r="4952" spans="1:45" x14ac:dyDescent="0.2">
      <c r="A4952" s="60">
        <v>48465950800</v>
      </c>
      <c r="B4952" s="60" t="s">
        <v>14007</v>
      </c>
      <c r="C4952" s="60">
        <v>3268</v>
      </c>
      <c r="D4952" s="60">
        <v>831</v>
      </c>
      <c r="E4952" s="172">
        <v>0.25428396572827416</v>
      </c>
      <c r="AR4952" s="6"/>
      <c r="AS4952" s="6"/>
    </row>
    <row r="4953" spans="1:45" x14ac:dyDescent="0.2">
      <c r="A4953" s="60">
        <v>48465980000</v>
      </c>
      <c r="B4953" s="60" t="s">
        <v>14015</v>
      </c>
      <c r="C4953" s="60">
        <v>0</v>
      </c>
      <c r="D4953" s="60">
        <v>0</v>
      </c>
      <c r="E4953" s="172" t="e">
        <v>#DIV/0!</v>
      </c>
      <c r="AR4953" s="6"/>
      <c r="AS4953" s="6"/>
    </row>
    <row r="4954" spans="1:45" x14ac:dyDescent="0.2">
      <c r="A4954" s="60">
        <v>48467950100</v>
      </c>
      <c r="B4954" s="60" t="s">
        <v>14018</v>
      </c>
      <c r="C4954" s="60">
        <v>3465</v>
      </c>
      <c r="D4954" s="60">
        <v>660</v>
      </c>
      <c r="E4954" s="172">
        <v>0.19047619047619047</v>
      </c>
      <c r="AR4954" s="6"/>
      <c r="AS4954" s="6"/>
    </row>
    <row r="4955" spans="1:45" x14ac:dyDescent="0.2">
      <c r="A4955" s="60">
        <v>48467950200</v>
      </c>
      <c r="B4955" s="60" t="s">
        <v>14026</v>
      </c>
      <c r="C4955" s="60">
        <v>2276</v>
      </c>
      <c r="D4955" s="60">
        <v>295</v>
      </c>
      <c r="E4955" s="172">
        <v>0.1296133567662566</v>
      </c>
      <c r="AR4955" s="6"/>
      <c r="AS4955" s="6"/>
    </row>
    <row r="4956" spans="1:45" x14ac:dyDescent="0.2">
      <c r="A4956" s="60">
        <v>48467950300</v>
      </c>
      <c r="B4956" s="60" t="s">
        <v>14019</v>
      </c>
      <c r="C4956" s="60">
        <v>3342</v>
      </c>
      <c r="D4956" s="60">
        <v>903</v>
      </c>
      <c r="E4956" s="172">
        <v>0.27019748653500897</v>
      </c>
      <c r="AR4956" s="6"/>
      <c r="AS4956" s="6"/>
    </row>
    <row r="4957" spans="1:45" x14ac:dyDescent="0.2">
      <c r="A4957" s="60">
        <v>48467950400</v>
      </c>
      <c r="B4957" s="60" t="s">
        <v>14021</v>
      </c>
      <c r="C4957" s="60">
        <v>3259</v>
      </c>
      <c r="D4957" s="60">
        <v>571</v>
      </c>
      <c r="E4957" s="172">
        <v>0.17520711874808223</v>
      </c>
      <c r="AR4957" s="6"/>
      <c r="AS4957" s="6"/>
    </row>
    <row r="4958" spans="1:45" x14ac:dyDescent="0.2">
      <c r="A4958" s="60">
        <v>48467950500</v>
      </c>
      <c r="B4958" s="60" t="s">
        <v>14025</v>
      </c>
      <c r="C4958" s="60">
        <v>2940</v>
      </c>
      <c r="D4958" s="60">
        <v>579</v>
      </c>
      <c r="E4958" s="172">
        <v>0.19693877551020408</v>
      </c>
      <c r="AR4958" s="6"/>
      <c r="AS4958" s="6"/>
    </row>
    <row r="4959" spans="1:45" x14ac:dyDescent="0.2">
      <c r="A4959" s="60">
        <v>48467950600</v>
      </c>
      <c r="B4959" s="60" t="s">
        <v>14016</v>
      </c>
      <c r="C4959" s="60">
        <v>4920</v>
      </c>
      <c r="D4959" s="60">
        <v>1243</v>
      </c>
      <c r="E4959" s="172">
        <v>0.25264227642276421</v>
      </c>
      <c r="AR4959" s="6"/>
      <c r="AS4959" s="6"/>
    </row>
    <row r="4960" spans="1:45" x14ac:dyDescent="0.2">
      <c r="A4960" s="60">
        <v>48467950700</v>
      </c>
      <c r="B4960" s="60" t="s">
        <v>14023</v>
      </c>
      <c r="C4960" s="60">
        <v>3232</v>
      </c>
      <c r="D4960" s="60">
        <v>933</v>
      </c>
      <c r="E4960" s="172">
        <v>0.28867574257425743</v>
      </c>
      <c r="AR4960" s="6"/>
      <c r="AS4960" s="6"/>
    </row>
    <row r="4961" spans="1:45" x14ac:dyDescent="0.2">
      <c r="A4961" s="60">
        <v>48467950800</v>
      </c>
      <c r="B4961" s="60" t="s">
        <v>14024</v>
      </c>
      <c r="C4961" s="60">
        <v>3890</v>
      </c>
      <c r="D4961" s="60">
        <v>1219</v>
      </c>
      <c r="E4961" s="172">
        <v>0.31336760925449869</v>
      </c>
      <c r="AR4961" s="6"/>
      <c r="AS4961" s="6"/>
    </row>
    <row r="4962" spans="1:45" x14ac:dyDescent="0.2">
      <c r="A4962" s="60">
        <v>48467950900</v>
      </c>
      <c r="B4962" s="60" t="s">
        <v>14020</v>
      </c>
      <c r="C4962" s="60">
        <v>5567</v>
      </c>
      <c r="D4962" s="60">
        <v>1699</v>
      </c>
      <c r="E4962" s="172">
        <v>0.30519130590982574</v>
      </c>
      <c r="AR4962" s="6"/>
      <c r="AS4962" s="6"/>
    </row>
    <row r="4963" spans="1:45" x14ac:dyDescent="0.2">
      <c r="A4963" s="60">
        <v>48467951000</v>
      </c>
      <c r="B4963" s="60" t="s">
        <v>14017</v>
      </c>
      <c r="C4963" s="60">
        <v>4677</v>
      </c>
      <c r="D4963" s="60">
        <v>1452</v>
      </c>
      <c r="E4963" s="172">
        <v>0.3104554201411161</v>
      </c>
      <c r="AR4963" s="6"/>
      <c r="AS4963" s="6"/>
    </row>
    <row r="4964" spans="1:45" x14ac:dyDescent="0.2">
      <c r="A4964" s="60">
        <v>48469000100</v>
      </c>
      <c r="B4964" s="60" t="s">
        <v>13215</v>
      </c>
      <c r="C4964" s="60">
        <v>1497</v>
      </c>
      <c r="D4964" s="60">
        <v>294</v>
      </c>
      <c r="E4964" s="172">
        <v>0.19639278557114229</v>
      </c>
      <c r="AR4964" s="6"/>
      <c r="AS4964" s="6"/>
    </row>
    <row r="4965" spans="1:45" x14ac:dyDescent="0.2">
      <c r="A4965" s="60">
        <v>48469000201</v>
      </c>
      <c r="B4965" s="60" t="s">
        <v>13218</v>
      </c>
      <c r="C4965" s="60">
        <v>1730</v>
      </c>
      <c r="D4965" s="60">
        <v>209</v>
      </c>
      <c r="E4965" s="172">
        <v>0.12080924855491329</v>
      </c>
      <c r="AR4965" s="6"/>
      <c r="AS4965" s="6"/>
    </row>
    <row r="4966" spans="1:45" x14ac:dyDescent="0.2">
      <c r="A4966" s="60">
        <v>48469000202</v>
      </c>
      <c r="B4966" s="60" t="s">
        <v>13214</v>
      </c>
      <c r="C4966" s="60">
        <v>3428</v>
      </c>
      <c r="D4966" s="60">
        <v>478</v>
      </c>
      <c r="E4966" s="172">
        <v>0.13943990665110853</v>
      </c>
      <c r="AR4966" s="6"/>
      <c r="AS4966" s="6"/>
    </row>
    <row r="4967" spans="1:45" x14ac:dyDescent="0.2">
      <c r="A4967" s="60">
        <v>48469000301</v>
      </c>
      <c r="B4967" s="60" t="s">
        <v>13221</v>
      </c>
      <c r="C4967" s="60">
        <v>1405</v>
      </c>
      <c r="D4967" s="60">
        <v>115</v>
      </c>
      <c r="E4967" s="172">
        <v>8.1850533807829182E-2</v>
      </c>
      <c r="AR4967" s="6"/>
      <c r="AS4967" s="6"/>
    </row>
    <row r="4968" spans="1:45" x14ac:dyDescent="0.2">
      <c r="A4968" s="60">
        <v>48469000302</v>
      </c>
      <c r="B4968" s="60" t="s">
        <v>13220</v>
      </c>
      <c r="C4968" s="60">
        <v>1219</v>
      </c>
      <c r="D4968" s="60">
        <v>93</v>
      </c>
      <c r="E4968" s="172">
        <v>7.6292042657916323E-2</v>
      </c>
      <c r="AR4968" s="6"/>
      <c r="AS4968" s="6"/>
    </row>
    <row r="4969" spans="1:45" x14ac:dyDescent="0.2">
      <c r="A4969" s="60">
        <v>48469000400</v>
      </c>
      <c r="B4969" s="60" t="s">
        <v>13204</v>
      </c>
      <c r="C4969" s="60">
        <v>1275</v>
      </c>
      <c r="D4969" s="60">
        <v>427</v>
      </c>
      <c r="E4969" s="172">
        <v>0.33490196078431372</v>
      </c>
      <c r="AR4969" s="6"/>
      <c r="AS4969" s="6"/>
    </row>
    <row r="4970" spans="1:45" x14ac:dyDescent="0.2">
      <c r="A4970" s="60">
        <v>48469000501</v>
      </c>
      <c r="B4970" s="60" t="s">
        <v>13213</v>
      </c>
      <c r="C4970" s="60">
        <v>2935</v>
      </c>
      <c r="D4970" s="60">
        <v>630</v>
      </c>
      <c r="E4970" s="172">
        <v>0.21465076660988075</v>
      </c>
      <c r="AR4970" s="6"/>
      <c r="AS4970" s="6"/>
    </row>
    <row r="4971" spans="1:45" x14ac:dyDescent="0.2">
      <c r="A4971" s="60">
        <v>48469000502</v>
      </c>
      <c r="B4971" s="60" t="s">
        <v>13216</v>
      </c>
      <c r="C4971" s="60">
        <v>2483</v>
      </c>
      <c r="D4971" s="60">
        <v>573</v>
      </c>
      <c r="E4971" s="172">
        <v>0.23076923076923078</v>
      </c>
      <c r="AR4971" s="6"/>
      <c r="AS4971" s="6"/>
    </row>
    <row r="4972" spans="1:45" x14ac:dyDescent="0.2">
      <c r="A4972" s="60">
        <v>48469000601</v>
      </c>
      <c r="B4972" s="60" t="s">
        <v>13222</v>
      </c>
      <c r="C4972" s="60">
        <v>1957</v>
      </c>
      <c r="D4972" s="60">
        <v>429</v>
      </c>
      <c r="E4972" s="172">
        <v>0.21921308124680633</v>
      </c>
      <c r="AR4972" s="6"/>
      <c r="AS4972" s="6"/>
    </row>
    <row r="4973" spans="1:45" x14ac:dyDescent="0.2">
      <c r="A4973" s="60">
        <v>48469000602</v>
      </c>
      <c r="B4973" s="60" t="s">
        <v>13219</v>
      </c>
      <c r="C4973" s="60">
        <v>2785</v>
      </c>
      <c r="D4973" s="60">
        <v>372</v>
      </c>
      <c r="E4973" s="172">
        <v>0.13357271095152604</v>
      </c>
      <c r="AR4973" s="6"/>
      <c r="AS4973" s="6"/>
    </row>
    <row r="4974" spans="1:45" x14ac:dyDescent="0.2">
      <c r="A4974" s="60">
        <v>48469000700</v>
      </c>
      <c r="B4974" s="60" t="s">
        <v>13207</v>
      </c>
      <c r="C4974" s="60">
        <v>2520</v>
      </c>
      <c r="D4974" s="60">
        <v>600</v>
      </c>
      <c r="E4974" s="172">
        <v>0.23809523809523808</v>
      </c>
      <c r="AR4974" s="6"/>
      <c r="AS4974" s="6"/>
    </row>
    <row r="4975" spans="1:45" x14ac:dyDescent="0.2">
      <c r="A4975" s="60">
        <v>48469000800</v>
      </c>
      <c r="B4975" s="60" t="s">
        <v>13206</v>
      </c>
      <c r="C4975" s="60">
        <v>1257</v>
      </c>
      <c r="D4975" s="60">
        <v>392</v>
      </c>
      <c r="E4975" s="172">
        <v>0.3118536197295147</v>
      </c>
      <c r="AR4975" s="6"/>
      <c r="AS4975" s="6"/>
    </row>
    <row r="4976" spans="1:45" x14ac:dyDescent="0.2">
      <c r="A4976" s="60">
        <v>48469001300</v>
      </c>
      <c r="B4976" s="60" t="s">
        <v>13210</v>
      </c>
      <c r="C4976" s="60">
        <v>1521</v>
      </c>
      <c r="D4976" s="60">
        <v>383</v>
      </c>
      <c r="E4976" s="172">
        <v>0.2518080210387903</v>
      </c>
      <c r="AR4976" s="6"/>
      <c r="AS4976" s="6"/>
    </row>
    <row r="4977" spans="1:45" x14ac:dyDescent="0.2">
      <c r="A4977" s="60">
        <v>48469001400</v>
      </c>
      <c r="B4977" s="60" t="s">
        <v>13205</v>
      </c>
      <c r="C4977" s="60">
        <v>5809</v>
      </c>
      <c r="D4977" s="60">
        <v>1910</v>
      </c>
      <c r="E4977" s="172">
        <v>0.32880013771733518</v>
      </c>
      <c r="AR4977" s="6"/>
      <c r="AS4977" s="6"/>
    </row>
    <row r="4978" spans="1:45" x14ac:dyDescent="0.2">
      <c r="A4978" s="60">
        <v>48469001501</v>
      </c>
      <c r="B4978" s="60" t="s">
        <v>13201</v>
      </c>
      <c r="C4978" s="60">
        <v>2417</v>
      </c>
      <c r="D4978" s="60">
        <v>922</v>
      </c>
      <c r="E4978" s="172">
        <v>0.38146462556888705</v>
      </c>
      <c r="AR4978" s="6"/>
      <c r="AS4978" s="6"/>
    </row>
    <row r="4979" spans="1:45" x14ac:dyDescent="0.2">
      <c r="A4979" s="60">
        <v>48469001503</v>
      </c>
      <c r="B4979" s="60" t="s">
        <v>13199</v>
      </c>
      <c r="C4979" s="60">
        <v>1424</v>
      </c>
      <c r="D4979" s="60">
        <v>838</v>
      </c>
      <c r="E4979" s="172">
        <v>0.5884831460674157</v>
      </c>
      <c r="AR4979" s="6"/>
      <c r="AS4979" s="6"/>
    </row>
    <row r="4980" spans="1:45" x14ac:dyDescent="0.2">
      <c r="A4980" s="60">
        <v>48469001504</v>
      </c>
      <c r="B4980" s="60" t="s">
        <v>13203</v>
      </c>
      <c r="C4980" s="60">
        <v>5929</v>
      </c>
      <c r="D4980" s="60">
        <v>2546</v>
      </c>
      <c r="E4980" s="172">
        <v>0.42941474110305278</v>
      </c>
      <c r="AR4980" s="6"/>
      <c r="AS4980" s="6"/>
    </row>
    <row r="4981" spans="1:45" x14ac:dyDescent="0.2">
      <c r="A4981" s="60">
        <v>48469001601</v>
      </c>
      <c r="B4981" s="60" t="s">
        <v>13217</v>
      </c>
      <c r="C4981" s="60">
        <v>4094</v>
      </c>
      <c r="D4981" s="60">
        <v>1431</v>
      </c>
      <c r="E4981" s="172">
        <v>0.34953590620420127</v>
      </c>
      <c r="AR4981" s="6"/>
      <c r="AS4981" s="6"/>
    </row>
    <row r="4982" spans="1:45" x14ac:dyDescent="0.2">
      <c r="A4982" s="60">
        <v>48469001604</v>
      </c>
      <c r="B4982" s="60" t="s">
        <v>13202</v>
      </c>
      <c r="C4982" s="60">
        <v>3767</v>
      </c>
      <c r="D4982" s="60">
        <v>1347</v>
      </c>
      <c r="E4982" s="172">
        <v>0.35757897531191929</v>
      </c>
      <c r="AR4982" s="6"/>
      <c r="AS4982" s="6"/>
    </row>
    <row r="4983" spans="1:45" x14ac:dyDescent="0.2">
      <c r="A4983" s="60">
        <v>48469001605</v>
      </c>
      <c r="B4983" s="60" t="s">
        <v>13212</v>
      </c>
      <c r="C4983" s="60">
        <v>2027</v>
      </c>
      <c r="D4983" s="60">
        <v>619</v>
      </c>
      <c r="E4983" s="172">
        <v>0.30537740503206712</v>
      </c>
      <c r="AR4983" s="6"/>
      <c r="AS4983" s="6"/>
    </row>
    <row r="4984" spans="1:45" x14ac:dyDescent="0.2">
      <c r="A4984" s="60">
        <v>48469001606</v>
      </c>
      <c r="B4984" s="60" t="s">
        <v>13200</v>
      </c>
      <c r="C4984" s="60">
        <v>5838</v>
      </c>
      <c r="D4984" s="60">
        <v>2298</v>
      </c>
      <c r="E4984" s="172">
        <v>0.3936279547790339</v>
      </c>
      <c r="AR4984" s="6"/>
      <c r="AS4984" s="6"/>
    </row>
    <row r="4985" spans="1:45" x14ac:dyDescent="0.2">
      <c r="A4985" s="60">
        <v>48469001700</v>
      </c>
      <c r="B4985" s="60" t="s">
        <v>13208</v>
      </c>
      <c r="C4985" s="60">
        <v>2509</v>
      </c>
      <c r="D4985" s="60">
        <v>328</v>
      </c>
      <c r="E4985" s="172">
        <v>0.13072937425269032</v>
      </c>
      <c r="AR4985" s="6"/>
      <c r="AS4985" s="6"/>
    </row>
    <row r="4986" spans="1:45" x14ac:dyDescent="0.2">
      <c r="A4986" s="60">
        <v>48469980000</v>
      </c>
      <c r="B4986" s="60" t="s">
        <v>13223</v>
      </c>
      <c r="C4986" s="60">
        <v>0</v>
      </c>
      <c r="D4986" s="60">
        <v>0</v>
      </c>
      <c r="E4986" s="172" t="e">
        <v>#DIV/0!</v>
      </c>
      <c r="AR4986" s="6"/>
      <c r="AS4986" s="6"/>
    </row>
    <row r="4987" spans="1:45" x14ac:dyDescent="0.2">
      <c r="A4987" s="60">
        <v>48471790101</v>
      </c>
      <c r="B4987" s="60" t="s">
        <v>14030</v>
      </c>
      <c r="C4987" s="60">
        <v>6224</v>
      </c>
      <c r="D4987" s="60">
        <v>741</v>
      </c>
      <c r="E4987" s="172">
        <v>0.11905526992287918</v>
      </c>
      <c r="AR4987" s="6"/>
      <c r="AS4987" s="6"/>
    </row>
    <row r="4988" spans="1:45" x14ac:dyDescent="0.2">
      <c r="A4988" s="60">
        <v>48471790102</v>
      </c>
      <c r="B4988" s="60" t="s">
        <v>14028</v>
      </c>
      <c r="C4988" s="60">
        <v>2379</v>
      </c>
      <c r="D4988" s="60">
        <v>843</v>
      </c>
      <c r="E4988" s="172">
        <v>0.35435056746532156</v>
      </c>
      <c r="AR4988" s="6"/>
      <c r="AS4988" s="6"/>
    </row>
    <row r="4989" spans="1:45" x14ac:dyDescent="0.2">
      <c r="A4989" s="60">
        <v>48471790103</v>
      </c>
      <c r="B4989" s="60" t="s">
        <v>14032</v>
      </c>
      <c r="C4989" s="60">
        <v>4084</v>
      </c>
      <c r="D4989" s="60">
        <v>1169</v>
      </c>
      <c r="E4989" s="172">
        <v>0.28623898139079335</v>
      </c>
      <c r="AR4989" s="6"/>
      <c r="AS4989" s="6"/>
    </row>
    <row r="4990" spans="1:45" x14ac:dyDescent="0.2">
      <c r="A4990" s="60">
        <v>48471790200</v>
      </c>
      <c r="B4990" s="60" t="s">
        <v>14029</v>
      </c>
      <c r="C4990" s="60">
        <v>5190</v>
      </c>
      <c r="D4990" s="60">
        <v>1178</v>
      </c>
      <c r="E4990" s="172">
        <v>0.22697495183044317</v>
      </c>
      <c r="AR4990" s="6"/>
      <c r="AS4990" s="6"/>
    </row>
    <row r="4991" spans="1:45" x14ac:dyDescent="0.2">
      <c r="A4991" s="60">
        <v>48471790300</v>
      </c>
      <c r="B4991" s="60" t="s">
        <v>14027</v>
      </c>
      <c r="C4991" s="60">
        <v>5939</v>
      </c>
      <c r="D4991" s="60">
        <v>2606</v>
      </c>
      <c r="E4991" s="172">
        <v>0.43879440983330525</v>
      </c>
      <c r="AR4991" s="6"/>
      <c r="AS4991" s="6"/>
    </row>
    <row r="4992" spans="1:45" x14ac:dyDescent="0.2">
      <c r="A4992" s="60">
        <v>48471790400</v>
      </c>
      <c r="B4992" s="60" t="s">
        <v>14031</v>
      </c>
      <c r="C4992" s="60">
        <v>9184</v>
      </c>
      <c r="D4992" s="60">
        <v>1898</v>
      </c>
      <c r="E4992" s="172">
        <v>0.2066637630662021</v>
      </c>
      <c r="AR4992" s="6"/>
      <c r="AS4992" s="6"/>
    </row>
    <row r="4993" spans="1:45" x14ac:dyDescent="0.2">
      <c r="A4993" s="60">
        <v>48471790500</v>
      </c>
      <c r="B4993" s="60" t="s">
        <v>14034</v>
      </c>
      <c r="C4993" s="60">
        <v>4345</v>
      </c>
      <c r="D4993" s="60">
        <v>1344</v>
      </c>
      <c r="E4993" s="172">
        <v>0.3093210586881473</v>
      </c>
      <c r="AR4993" s="6"/>
      <c r="AS4993" s="6"/>
    </row>
    <row r="4994" spans="1:45" x14ac:dyDescent="0.2">
      <c r="A4994" s="60">
        <v>48471790600</v>
      </c>
      <c r="B4994" s="60" t="s">
        <v>14033</v>
      </c>
      <c r="C4994" s="60">
        <v>3409</v>
      </c>
      <c r="D4994" s="60">
        <v>373</v>
      </c>
      <c r="E4994" s="172">
        <v>0.10941625110002934</v>
      </c>
      <c r="AR4994" s="6"/>
      <c r="AS4994" s="6"/>
    </row>
    <row r="4995" spans="1:45" x14ac:dyDescent="0.2">
      <c r="A4995" s="60">
        <v>48471790700</v>
      </c>
      <c r="B4995" s="60" t="s">
        <v>14036</v>
      </c>
      <c r="C4995" s="60">
        <v>2748</v>
      </c>
      <c r="D4995" s="60">
        <v>838</v>
      </c>
      <c r="E4995" s="172">
        <v>0.30494905385735083</v>
      </c>
      <c r="AR4995" s="6"/>
      <c r="AS4995" s="6"/>
    </row>
    <row r="4996" spans="1:45" x14ac:dyDescent="0.2">
      <c r="A4996" s="60">
        <v>48471790800</v>
      </c>
      <c r="B4996" s="60" t="s">
        <v>14035</v>
      </c>
      <c r="C4996" s="60">
        <v>2712</v>
      </c>
      <c r="D4996" s="60">
        <v>961</v>
      </c>
      <c r="E4996" s="172">
        <v>0.35435103244837757</v>
      </c>
      <c r="AR4996" s="6"/>
      <c r="AS4996" s="6"/>
    </row>
    <row r="4997" spans="1:45" x14ac:dyDescent="0.2">
      <c r="A4997" s="60">
        <v>48473680100</v>
      </c>
      <c r="B4997" s="60" t="s">
        <v>11197</v>
      </c>
      <c r="C4997" s="60">
        <v>3613</v>
      </c>
      <c r="D4997" s="60">
        <v>1861</v>
      </c>
      <c r="E4997" s="172">
        <v>0.51508441738167732</v>
      </c>
      <c r="AR4997" s="6"/>
      <c r="AS4997" s="6"/>
    </row>
    <row r="4998" spans="1:45" x14ac:dyDescent="0.2">
      <c r="A4998" s="60">
        <v>48473680200</v>
      </c>
      <c r="B4998" s="60" t="s">
        <v>11898</v>
      </c>
      <c r="C4998" s="60">
        <v>6297</v>
      </c>
      <c r="D4998" s="60">
        <v>983</v>
      </c>
      <c r="E4998" s="172">
        <v>0.1561060822613943</v>
      </c>
      <c r="AR4998" s="6"/>
      <c r="AS4998" s="6"/>
    </row>
    <row r="4999" spans="1:45" x14ac:dyDescent="0.2">
      <c r="A4999" s="60">
        <v>48473680300</v>
      </c>
      <c r="B4999" s="60" t="s">
        <v>11601</v>
      </c>
      <c r="C4999" s="60">
        <v>5383</v>
      </c>
      <c r="D4999" s="60">
        <v>1369</v>
      </c>
      <c r="E4999" s="172">
        <v>0.25431915288872375</v>
      </c>
      <c r="AR4999" s="6"/>
      <c r="AS4999" s="6"/>
    </row>
    <row r="5000" spans="1:45" x14ac:dyDescent="0.2">
      <c r="A5000" s="60">
        <v>48473680400</v>
      </c>
      <c r="B5000" s="60" t="s">
        <v>12161</v>
      </c>
      <c r="C5000" s="60">
        <v>98</v>
      </c>
      <c r="D5000" s="60">
        <v>15</v>
      </c>
      <c r="E5000" s="172">
        <v>0.15306122448979592</v>
      </c>
      <c r="AR5000" s="6"/>
      <c r="AS5000" s="6"/>
    </row>
    <row r="5001" spans="1:45" x14ac:dyDescent="0.2">
      <c r="A5001" s="60">
        <v>48473680500</v>
      </c>
      <c r="B5001" s="60" t="s">
        <v>11861</v>
      </c>
      <c r="C5001" s="60">
        <v>6549</v>
      </c>
      <c r="D5001" s="60">
        <v>1336</v>
      </c>
      <c r="E5001" s="172">
        <v>0.20400061078027179</v>
      </c>
      <c r="AR5001" s="6"/>
      <c r="AS5001" s="6"/>
    </row>
    <row r="5002" spans="1:45" x14ac:dyDescent="0.2">
      <c r="A5002" s="60">
        <v>48473680600</v>
      </c>
      <c r="B5002" s="60" t="s">
        <v>11464</v>
      </c>
      <c r="C5002" s="60">
        <v>5664</v>
      </c>
      <c r="D5002" s="60">
        <v>1455</v>
      </c>
      <c r="E5002" s="172">
        <v>0.25688559322033899</v>
      </c>
      <c r="AR5002" s="6"/>
      <c r="AS5002" s="6"/>
    </row>
    <row r="5003" spans="1:45" x14ac:dyDescent="0.2">
      <c r="A5003" s="60">
        <v>48475950100</v>
      </c>
      <c r="B5003" s="60" t="s">
        <v>14038</v>
      </c>
      <c r="C5003" s="60">
        <v>2791</v>
      </c>
      <c r="D5003" s="60">
        <v>336</v>
      </c>
      <c r="E5003" s="172">
        <v>0.12038695807954139</v>
      </c>
      <c r="AR5003" s="6"/>
      <c r="AS5003" s="6"/>
    </row>
    <row r="5004" spans="1:45" x14ac:dyDescent="0.2">
      <c r="A5004" s="60">
        <v>48475950200</v>
      </c>
      <c r="B5004" s="60" t="s">
        <v>14037</v>
      </c>
      <c r="C5004" s="60">
        <v>2651</v>
      </c>
      <c r="D5004" s="60">
        <v>668</v>
      </c>
      <c r="E5004" s="172">
        <v>0.25198038476046775</v>
      </c>
      <c r="AR5004" s="6"/>
      <c r="AS5004" s="6"/>
    </row>
    <row r="5005" spans="1:45" x14ac:dyDescent="0.2">
      <c r="A5005" s="60">
        <v>48475950300</v>
      </c>
      <c r="B5005" s="60" t="s">
        <v>14039</v>
      </c>
      <c r="C5005" s="60">
        <v>1792</v>
      </c>
      <c r="D5005" s="60">
        <v>259</v>
      </c>
      <c r="E5005" s="172">
        <v>0.14453125</v>
      </c>
      <c r="AR5005" s="6"/>
      <c r="AS5005" s="6"/>
    </row>
    <row r="5006" spans="1:45" x14ac:dyDescent="0.2">
      <c r="A5006" s="60">
        <v>48477170100</v>
      </c>
      <c r="B5006" s="60" t="s">
        <v>14043</v>
      </c>
      <c r="C5006" s="60">
        <v>2491</v>
      </c>
      <c r="D5006" s="60">
        <v>605</v>
      </c>
      <c r="E5006" s="172">
        <v>0.24287434765154556</v>
      </c>
      <c r="AR5006" s="6"/>
      <c r="AS5006" s="6"/>
    </row>
    <row r="5007" spans="1:45" x14ac:dyDescent="0.2">
      <c r="A5007" s="60">
        <v>48477170200</v>
      </c>
      <c r="B5007" s="60" t="s">
        <v>14045</v>
      </c>
      <c r="C5007" s="60">
        <v>4330</v>
      </c>
      <c r="D5007" s="60">
        <v>1264</v>
      </c>
      <c r="E5007" s="172">
        <v>0.29191685912240184</v>
      </c>
      <c r="AR5007" s="6"/>
      <c r="AS5007" s="6"/>
    </row>
    <row r="5008" spans="1:45" x14ac:dyDescent="0.2">
      <c r="A5008" s="60">
        <v>48477170300</v>
      </c>
      <c r="B5008" s="60" t="s">
        <v>14041</v>
      </c>
      <c r="C5008" s="60">
        <v>3736</v>
      </c>
      <c r="D5008" s="60">
        <v>1531</v>
      </c>
      <c r="E5008" s="172">
        <v>0.40979657387580298</v>
      </c>
      <c r="AR5008" s="6"/>
      <c r="AS5008" s="6"/>
    </row>
    <row r="5009" spans="1:45" x14ac:dyDescent="0.2">
      <c r="A5009" s="60">
        <v>48477170400</v>
      </c>
      <c r="B5009" s="60" t="s">
        <v>14044</v>
      </c>
      <c r="C5009" s="60">
        <v>3730</v>
      </c>
      <c r="D5009" s="60">
        <v>1241</v>
      </c>
      <c r="E5009" s="172">
        <v>0.3327077747989276</v>
      </c>
      <c r="AR5009" s="6"/>
      <c r="AS5009" s="6"/>
    </row>
    <row r="5010" spans="1:45" x14ac:dyDescent="0.2">
      <c r="A5010" s="60">
        <v>48477170500</v>
      </c>
      <c r="B5010" s="60" t="s">
        <v>14042</v>
      </c>
      <c r="C5010" s="60">
        <v>5437</v>
      </c>
      <c r="D5010" s="60">
        <v>1708</v>
      </c>
      <c r="E5010" s="172">
        <v>0.3141438293176384</v>
      </c>
      <c r="AR5010" s="6"/>
      <c r="AS5010" s="6"/>
    </row>
    <row r="5011" spans="1:45" x14ac:dyDescent="0.2">
      <c r="A5011" s="60">
        <v>48477170600</v>
      </c>
      <c r="B5011" s="60" t="s">
        <v>14040</v>
      </c>
      <c r="C5011" s="60">
        <v>3463</v>
      </c>
      <c r="D5011" s="60">
        <v>1025</v>
      </c>
      <c r="E5011" s="172">
        <v>0.29598613918567718</v>
      </c>
      <c r="AR5011" s="6"/>
      <c r="AS5011" s="6"/>
    </row>
    <row r="5012" spans="1:45" x14ac:dyDescent="0.2">
      <c r="A5012" s="60">
        <v>48479000101</v>
      </c>
      <c r="B5012" s="60" t="s">
        <v>12300</v>
      </c>
      <c r="C5012" s="60">
        <v>2842</v>
      </c>
      <c r="D5012" s="60">
        <v>444</v>
      </c>
      <c r="E5012" s="172">
        <v>0.1562280084447572</v>
      </c>
      <c r="AR5012" s="6"/>
      <c r="AS5012" s="6"/>
    </row>
    <row r="5013" spans="1:45" x14ac:dyDescent="0.2">
      <c r="A5013" s="60">
        <v>48479000105</v>
      </c>
      <c r="B5013" s="60" t="s">
        <v>12302</v>
      </c>
      <c r="C5013" s="60">
        <v>1330</v>
      </c>
      <c r="D5013" s="60">
        <v>128</v>
      </c>
      <c r="E5013" s="172">
        <v>9.6240601503759404E-2</v>
      </c>
      <c r="AR5013" s="6"/>
      <c r="AS5013" s="6"/>
    </row>
    <row r="5014" spans="1:45" x14ac:dyDescent="0.2">
      <c r="A5014" s="60">
        <v>48479000106</v>
      </c>
      <c r="B5014" s="60" t="s">
        <v>12292</v>
      </c>
      <c r="C5014" s="60">
        <v>2322</v>
      </c>
      <c r="D5014" s="60">
        <v>147</v>
      </c>
      <c r="E5014" s="172">
        <v>6.3307493540051676E-2</v>
      </c>
      <c r="AR5014" s="6"/>
      <c r="AS5014" s="6"/>
    </row>
    <row r="5015" spans="1:45" x14ac:dyDescent="0.2">
      <c r="A5015" s="60">
        <v>48479000107</v>
      </c>
      <c r="B5015" s="60" t="s">
        <v>12305</v>
      </c>
      <c r="C5015" s="60">
        <v>1506</v>
      </c>
      <c r="D5015" s="60">
        <v>17</v>
      </c>
      <c r="E5015" s="172">
        <v>1.1288180610889775E-2</v>
      </c>
      <c r="AR5015" s="6"/>
      <c r="AS5015" s="6"/>
    </row>
    <row r="5016" spans="1:45" x14ac:dyDescent="0.2">
      <c r="A5016" s="60">
        <v>48479000108</v>
      </c>
      <c r="B5016" s="60" t="s">
        <v>12281</v>
      </c>
      <c r="C5016" s="60">
        <v>1812</v>
      </c>
      <c r="D5016" s="60">
        <v>180</v>
      </c>
      <c r="E5016" s="172">
        <v>9.9337748344370855E-2</v>
      </c>
      <c r="AR5016" s="6"/>
      <c r="AS5016" s="6"/>
    </row>
    <row r="5017" spans="1:45" x14ac:dyDescent="0.2">
      <c r="A5017" s="60">
        <v>48479000109</v>
      </c>
      <c r="B5017" s="60" t="s">
        <v>12310</v>
      </c>
      <c r="C5017" s="60">
        <v>1169</v>
      </c>
      <c r="D5017" s="60">
        <v>128</v>
      </c>
      <c r="E5017" s="172">
        <v>0.10949529512403763</v>
      </c>
      <c r="AR5017" s="6"/>
      <c r="AS5017" s="6"/>
    </row>
    <row r="5018" spans="1:45" x14ac:dyDescent="0.2">
      <c r="A5018" s="60">
        <v>48479000200</v>
      </c>
      <c r="B5018" s="60" t="s">
        <v>12298</v>
      </c>
      <c r="C5018" s="60">
        <v>2617</v>
      </c>
      <c r="D5018" s="60">
        <v>300</v>
      </c>
      <c r="E5018" s="172">
        <v>0.1146350783339702</v>
      </c>
      <c r="AR5018" s="6"/>
      <c r="AS5018" s="6"/>
    </row>
    <row r="5019" spans="1:45" x14ac:dyDescent="0.2">
      <c r="A5019" s="60">
        <v>48479000300</v>
      </c>
      <c r="B5019" s="60" t="s">
        <v>12312</v>
      </c>
      <c r="C5019" s="60">
        <v>1249</v>
      </c>
      <c r="D5019" s="60">
        <v>73</v>
      </c>
      <c r="E5019" s="172">
        <v>5.844675740592474E-2</v>
      </c>
      <c r="AR5019" s="6"/>
      <c r="AS5019" s="6"/>
    </row>
    <row r="5020" spans="1:45" x14ac:dyDescent="0.2">
      <c r="A5020" s="60">
        <v>48479000601</v>
      </c>
      <c r="B5020" s="60" t="s">
        <v>12293</v>
      </c>
      <c r="C5020" s="60">
        <v>1639</v>
      </c>
      <c r="D5020" s="60">
        <v>288</v>
      </c>
      <c r="E5020" s="172">
        <v>0.17571690054911532</v>
      </c>
      <c r="AR5020" s="6"/>
      <c r="AS5020" s="6"/>
    </row>
    <row r="5021" spans="1:45" x14ac:dyDescent="0.2">
      <c r="A5021" s="60">
        <v>48479000602</v>
      </c>
      <c r="B5021" s="60" t="s">
        <v>12290</v>
      </c>
      <c r="C5021" s="60">
        <v>1402</v>
      </c>
      <c r="D5021" s="60">
        <v>84</v>
      </c>
      <c r="E5021" s="172">
        <v>5.9914407988587728E-2</v>
      </c>
      <c r="AR5021" s="6"/>
      <c r="AS5021" s="6"/>
    </row>
    <row r="5022" spans="1:45" x14ac:dyDescent="0.2">
      <c r="A5022" s="60">
        <v>48479000700</v>
      </c>
      <c r="B5022" s="60" t="s">
        <v>12306</v>
      </c>
      <c r="C5022" s="60">
        <v>1599</v>
      </c>
      <c r="D5022" s="60">
        <v>278</v>
      </c>
      <c r="E5022" s="172">
        <v>0.17385866166353972</v>
      </c>
      <c r="AR5022" s="6"/>
      <c r="AS5022" s="6"/>
    </row>
    <row r="5023" spans="1:45" x14ac:dyDescent="0.2">
      <c r="A5023" s="60">
        <v>48479000800</v>
      </c>
      <c r="B5023" s="60" t="s">
        <v>12308</v>
      </c>
      <c r="C5023" s="60">
        <v>1555</v>
      </c>
      <c r="D5023" s="60">
        <v>121</v>
      </c>
      <c r="E5023" s="172">
        <v>7.7813504823151122E-2</v>
      </c>
      <c r="AR5023" s="6"/>
      <c r="AS5023" s="6"/>
    </row>
    <row r="5024" spans="1:45" x14ac:dyDescent="0.2">
      <c r="A5024" s="60">
        <v>48479000901</v>
      </c>
      <c r="B5024" s="60" t="s">
        <v>12296</v>
      </c>
      <c r="C5024" s="60">
        <v>2958</v>
      </c>
      <c r="D5024" s="60">
        <v>507</v>
      </c>
      <c r="E5024" s="172">
        <v>0.17139959432048682</v>
      </c>
      <c r="AR5024" s="6"/>
      <c r="AS5024" s="6"/>
    </row>
    <row r="5025" spans="1:45" x14ac:dyDescent="0.2">
      <c r="A5025" s="60">
        <v>48479000903</v>
      </c>
      <c r="B5025" s="60" t="s">
        <v>12314</v>
      </c>
      <c r="C5025" s="60">
        <v>1486</v>
      </c>
      <c r="D5025" s="60">
        <v>294</v>
      </c>
      <c r="E5025" s="172">
        <v>0.19784656796769853</v>
      </c>
      <c r="AR5025" s="6"/>
      <c r="AS5025" s="6"/>
    </row>
    <row r="5026" spans="1:45" x14ac:dyDescent="0.2">
      <c r="A5026" s="60">
        <v>48479000904</v>
      </c>
      <c r="B5026" s="60" t="s">
        <v>12286</v>
      </c>
      <c r="C5026" s="60">
        <v>1955</v>
      </c>
      <c r="D5026" s="60">
        <v>240</v>
      </c>
      <c r="E5026" s="172">
        <v>0.12276214833759591</v>
      </c>
      <c r="AR5026" s="6"/>
      <c r="AS5026" s="6"/>
    </row>
    <row r="5027" spans="1:45" x14ac:dyDescent="0.2">
      <c r="A5027" s="60">
        <v>48479001001</v>
      </c>
      <c r="B5027" s="60" t="s">
        <v>12287</v>
      </c>
      <c r="C5027" s="60">
        <v>2685</v>
      </c>
      <c r="D5027" s="60">
        <v>739</v>
      </c>
      <c r="E5027" s="172">
        <v>0.27523277467411544</v>
      </c>
      <c r="AR5027" s="6"/>
      <c r="AS5027" s="6"/>
    </row>
    <row r="5028" spans="1:45" x14ac:dyDescent="0.2">
      <c r="A5028" s="60">
        <v>48479001003</v>
      </c>
      <c r="B5028" s="60" t="s">
        <v>12304</v>
      </c>
      <c r="C5028" s="60">
        <v>1782</v>
      </c>
      <c r="D5028" s="60">
        <v>312</v>
      </c>
      <c r="E5028" s="172">
        <v>0.17508417508417509</v>
      </c>
      <c r="AR5028" s="6"/>
      <c r="AS5028" s="6"/>
    </row>
    <row r="5029" spans="1:45" x14ac:dyDescent="0.2">
      <c r="A5029" s="60">
        <v>48479001004</v>
      </c>
      <c r="B5029" s="60" t="s">
        <v>12303</v>
      </c>
      <c r="C5029" s="60">
        <v>1010</v>
      </c>
      <c r="D5029" s="60">
        <v>90</v>
      </c>
      <c r="E5029" s="172">
        <v>8.9108910891089105E-2</v>
      </c>
      <c r="AR5029" s="6"/>
      <c r="AS5029" s="6"/>
    </row>
    <row r="5030" spans="1:45" x14ac:dyDescent="0.2">
      <c r="A5030" s="60">
        <v>48479001101</v>
      </c>
      <c r="B5030" s="60" t="s">
        <v>12278</v>
      </c>
      <c r="C5030" s="60">
        <v>1839</v>
      </c>
      <c r="D5030" s="60">
        <v>575</v>
      </c>
      <c r="E5030" s="172">
        <v>0.31266992930940729</v>
      </c>
      <c r="AR5030" s="6"/>
      <c r="AS5030" s="6"/>
    </row>
    <row r="5031" spans="1:45" x14ac:dyDescent="0.2">
      <c r="A5031" s="60">
        <v>48479001103</v>
      </c>
      <c r="B5031" s="60" t="s">
        <v>12299</v>
      </c>
      <c r="C5031" s="60">
        <v>989</v>
      </c>
      <c r="D5031" s="60">
        <v>169</v>
      </c>
      <c r="E5031" s="172">
        <v>0.17087967644084934</v>
      </c>
      <c r="AR5031" s="6"/>
      <c r="AS5031" s="6"/>
    </row>
    <row r="5032" spans="1:45" x14ac:dyDescent="0.2">
      <c r="A5032" s="60">
        <v>48479001104</v>
      </c>
      <c r="B5032" s="60" t="s">
        <v>12288</v>
      </c>
      <c r="C5032" s="60">
        <v>1836</v>
      </c>
      <c r="D5032" s="60">
        <v>454</v>
      </c>
      <c r="E5032" s="172">
        <v>0.24727668845315903</v>
      </c>
      <c r="AR5032" s="6"/>
      <c r="AS5032" s="6"/>
    </row>
    <row r="5033" spans="1:45" x14ac:dyDescent="0.2">
      <c r="A5033" s="60">
        <v>48479001105</v>
      </c>
      <c r="B5033" s="60" t="s">
        <v>12279</v>
      </c>
      <c r="C5033" s="60">
        <v>1287</v>
      </c>
      <c r="D5033" s="60">
        <v>262</v>
      </c>
      <c r="E5033" s="172">
        <v>0.20357420357420358</v>
      </c>
      <c r="AR5033" s="6"/>
      <c r="AS5033" s="6"/>
    </row>
    <row r="5034" spans="1:45" x14ac:dyDescent="0.2">
      <c r="A5034" s="60">
        <v>48479001201</v>
      </c>
      <c r="B5034" s="60" t="s">
        <v>12309</v>
      </c>
      <c r="C5034" s="60">
        <v>1582</v>
      </c>
      <c r="D5034" s="60">
        <v>181</v>
      </c>
      <c r="E5034" s="172">
        <v>0.11441213653603034</v>
      </c>
      <c r="AR5034" s="6"/>
      <c r="AS5034" s="6"/>
    </row>
    <row r="5035" spans="1:45" x14ac:dyDescent="0.2">
      <c r="A5035" s="60">
        <v>48479001202</v>
      </c>
      <c r="B5035" s="60" t="s">
        <v>12311</v>
      </c>
      <c r="C5035" s="60">
        <v>1585</v>
      </c>
      <c r="D5035" s="60">
        <v>169</v>
      </c>
      <c r="E5035" s="172">
        <v>0.10662460567823344</v>
      </c>
      <c r="AR5035" s="6"/>
      <c r="AS5035" s="6"/>
    </row>
    <row r="5036" spans="1:45" x14ac:dyDescent="0.2">
      <c r="A5036" s="60">
        <v>48479001300</v>
      </c>
      <c r="B5036" s="60" t="s">
        <v>12301</v>
      </c>
      <c r="C5036" s="60">
        <v>1724</v>
      </c>
      <c r="D5036" s="60">
        <v>153</v>
      </c>
      <c r="E5036" s="172">
        <v>8.8747099767981438E-2</v>
      </c>
      <c r="AR5036" s="6"/>
      <c r="AS5036" s="6"/>
    </row>
    <row r="5037" spans="1:45" x14ac:dyDescent="0.2">
      <c r="A5037" s="60">
        <v>48479001401</v>
      </c>
      <c r="B5037" s="60" t="s">
        <v>12313</v>
      </c>
      <c r="C5037" s="60">
        <v>2282</v>
      </c>
      <c r="D5037" s="60">
        <v>258</v>
      </c>
      <c r="E5037" s="172">
        <v>0.11305872042068361</v>
      </c>
      <c r="AR5037" s="6"/>
      <c r="AS5037" s="6"/>
    </row>
    <row r="5038" spans="1:45" x14ac:dyDescent="0.2">
      <c r="A5038" s="60">
        <v>48479001402</v>
      </c>
      <c r="B5038" s="60" t="s">
        <v>12275</v>
      </c>
      <c r="C5038" s="60">
        <v>1926</v>
      </c>
      <c r="D5038" s="60">
        <v>210</v>
      </c>
      <c r="E5038" s="172">
        <v>0.10903426791277258</v>
      </c>
      <c r="AR5038" s="6"/>
      <c r="AS5038" s="6"/>
    </row>
    <row r="5039" spans="1:45" x14ac:dyDescent="0.2">
      <c r="A5039" s="60">
        <v>48479001501</v>
      </c>
      <c r="B5039" s="60" t="s">
        <v>12294</v>
      </c>
      <c r="C5039" s="60">
        <v>1606</v>
      </c>
      <c r="D5039" s="60">
        <v>221</v>
      </c>
      <c r="E5039" s="172">
        <v>0.13760896637608966</v>
      </c>
      <c r="AR5039" s="6"/>
      <c r="AS5039" s="6"/>
    </row>
    <row r="5040" spans="1:45" x14ac:dyDescent="0.2">
      <c r="A5040" s="60">
        <v>48479001502</v>
      </c>
      <c r="B5040" s="60" t="s">
        <v>12284</v>
      </c>
      <c r="C5040" s="60">
        <v>2983</v>
      </c>
      <c r="D5040" s="60">
        <v>529</v>
      </c>
      <c r="E5040" s="172">
        <v>0.17733825008380824</v>
      </c>
      <c r="AR5040" s="6"/>
      <c r="AS5040" s="6"/>
    </row>
    <row r="5041" spans="1:45" x14ac:dyDescent="0.2">
      <c r="A5041" s="60">
        <v>48479001601</v>
      </c>
      <c r="B5041" s="60" t="s">
        <v>12272</v>
      </c>
      <c r="C5041" s="60">
        <v>2621</v>
      </c>
      <c r="D5041" s="60">
        <v>673</v>
      </c>
      <c r="E5041" s="172">
        <v>0.25677222434185426</v>
      </c>
      <c r="AR5041" s="6"/>
      <c r="AS5041" s="6"/>
    </row>
    <row r="5042" spans="1:45" x14ac:dyDescent="0.2">
      <c r="A5042" s="60">
        <v>48479001602</v>
      </c>
      <c r="B5042" s="60" t="s">
        <v>12260</v>
      </c>
      <c r="C5042" s="60">
        <v>3468</v>
      </c>
      <c r="D5042" s="60">
        <v>1737</v>
      </c>
      <c r="E5042" s="172">
        <v>0.50086505190311414</v>
      </c>
      <c r="AR5042" s="6"/>
      <c r="AS5042" s="6"/>
    </row>
    <row r="5043" spans="1:45" x14ac:dyDescent="0.2">
      <c r="A5043" s="60">
        <v>48479001706</v>
      </c>
      <c r="B5043" s="60" t="s">
        <v>12291</v>
      </c>
      <c r="C5043" s="60">
        <v>2693</v>
      </c>
      <c r="D5043" s="60">
        <v>763</v>
      </c>
      <c r="E5043" s="172">
        <v>0.28332714444857038</v>
      </c>
      <c r="AR5043" s="6"/>
      <c r="AS5043" s="6"/>
    </row>
    <row r="5044" spans="1:45" x14ac:dyDescent="0.2">
      <c r="A5044" s="60">
        <v>48479001709</v>
      </c>
      <c r="B5044" s="60" t="s">
        <v>12262</v>
      </c>
      <c r="C5044" s="60">
        <v>3869</v>
      </c>
      <c r="D5044" s="60">
        <v>1828</v>
      </c>
      <c r="E5044" s="172">
        <v>0.47247350736624449</v>
      </c>
      <c r="AR5044" s="6"/>
      <c r="AS5044" s="6"/>
    </row>
    <row r="5045" spans="1:45" x14ac:dyDescent="0.2">
      <c r="A5045" s="60">
        <v>48479001710</v>
      </c>
      <c r="B5045" s="60" t="s">
        <v>12274</v>
      </c>
      <c r="C5045" s="60">
        <v>1279</v>
      </c>
      <c r="D5045" s="60">
        <v>430</v>
      </c>
      <c r="E5045" s="172">
        <v>0.33620015637216577</v>
      </c>
      <c r="AR5045" s="6"/>
      <c r="AS5045" s="6"/>
    </row>
    <row r="5046" spans="1:45" x14ac:dyDescent="0.2">
      <c r="A5046" s="60">
        <v>48479001711</v>
      </c>
      <c r="B5046" s="60" t="s">
        <v>12267</v>
      </c>
      <c r="C5046" s="60">
        <v>3543</v>
      </c>
      <c r="D5046" s="60">
        <v>1035</v>
      </c>
      <c r="E5046" s="172">
        <v>0.29212531752751902</v>
      </c>
      <c r="AR5046" s="6"/>
      <c r="AS5046" s="6"/>
    </row>
    <row r="5047" spans="1:45" x14ac:dyDescent="0.2">
      <c r="A5047" s="60">
        <v>48479001712</v>
      </c>
      <c r="B5047" s="60" t="s">
        <v>12263</v>
      </c>
      <c r="C5047" s="60">
        <v>4139</v>
      </c>
      <c r="D5047" s="60">
        <v>1974</v>
      </c>
      <c r="E5047" s="172">
        <v>0.47692679391157283</v>
      </c>
      <c r="AR5047" s="6"/>
      <c r="AS5047" s="6"/>
    </row>
    <row r="5048" spans="1:45" x14ac:dyDescent="0.2">
      <c r="A5048" s="60">
        <v>48479001713</v>
      </c>
      <c r="B5048" s="60" t="s">
        <v>12256</v>
      </c>
      <c r="C5048" s="60">
        <v>9978</v>
      </c>
      <c r="D5048" s="60">
        <v>5689</v>
      </c>
      <c r="E5048" s="172">
        <v>0.57015433954700345</v>
      </c>
      <c r="AR5048" s="6"/>
      <c r="AS5048" s="6"/>
    </row>
    <row r="5049" spans="1:45" x14ac:dyDescent="0.2">
      <c r="A5049" s="60">
        <v>48479001714</v>
      </c>
      <c r="B5049" s="60" t="s">
        <v>12258</v>
      </c>
      <c r="C5049" s="60">
        <v>2523</v>
      </c>
      <c r="D5049" s="60">
        <v>1362</v>
      </c>
      <c r="E5049" s="172">
        <v>0.53983353151010705</v>
      </c>
      <c r="AR5049" s="6"/>
      <c r="AS5049" s="6"/>
    </row>
    <row r="5050" spans="1:45" x14ac:dyDescent="0.2">
      <c r="A5050" s="60">
        <v>48479001715</v>
      </c>
      <c r="B5050" s="60" t="s">
        <v>12265</v>
      </c>
      <c r="C5050" s="60">
        <v>4119</v>
      </c>
      <c r="D5050" s="60">
        <v>1616</v>
      </c>
      <c r="E5050" s="172">
        <v>0.39232823500849723</v>
      </c>
      <c r="AR5050" s="6"/>
      <c r="AS5050" s="6"/>
    </row>
    <row r="5051" spans="1:45" x14ac:dyDescent="0.2">
      <c r="A5051" s="60">
        <v>48479001716</v>
      </c>
      <c r="B5051" s="60" t="s">
        <v>12266</v>
      </c>
      <c r="C5051" s="60">
        <v>3422</v>
      </c>
      <c r="D5051" s="60">
        <v>904</v>
      </c>
      <c r="E5051" s="172">
        <v>0.26417299824663937</v>
      </c>
      <c r="AR5051" s="6"/>
      <c r="AS5051" s="6"/>
    </row>
    <row r="5052" spans="1:45" x14ac:dyDescent="0.2">
      <c r="A5052" s="60">
        <v>48479001717</v>
      </c>
      <c r="B5052" s="60" t="s">
        <v>12283</v>
      </c>
      <c r="C5052" s="60">
        <v>1719</v>
      </c>
      <c r="D5052" s="60">
        <v>244</v>
      </c>
      <c r="E5052" s="172">
        <v>0.14194299011052938</v>
      </c>
      <c r="AR5052" s="6"/>
      <c r="AS5052" s="6"/>
    </row>
    <row r="5053" spans="1:45" x14ac:dyDescent="0.2">
      <c r="A5053" s="60">
        <v>48479001718</v>
      </c>
      <c r="B5053" s="60" t="s">
        <v>12268</v>
      </c>
      <c r="C5053" s="60">
        <v>1633</v>
      </c>
      <c r="D5053" s="60">
        <v>574</v>
      </c>
      <c r="E5053" s="172">
        <v>0.35150030618493572</v>
      </c>
      <c r="AR5053" s="6"/>
      <c r="AS5053" s="6"/>
    </row>
    <row r="5054" spans="1:45" x14ac:dyDescent="0.2">
      <c r="A5054" s="60">
        <v>48479001719</v>
      </c>
      <c r="B5054" s="60" t="s">
        <v>12264</v>
      </c>
      <c r="C5054" s="60">
        <v>2200</v>
      </c>
      <c r="D5054" s="60">
        <v>917</v>
      </c>
      <c r="E5054" s="172">
        <v>0.41681818181818181</v>
      </c>
      <c r="AR5054" s="6"/>
      <c r="AS5054" s="6"/>
    </row>
    <row r="5055" spans="1:45" x14ac:dyDescent="0.2">
      <c r="A5055" s="60">
        <v>48479001720</v>
      </c>
      <c r="B5055" s="60" t="s">
        <v>12261</v>
      </c>
      <c r="C5055" s="60">
        <v>3147</v>
      </c>
      <c r="D5055" s="60">
        <v>1107</v>
      </c>
      <c r="E5055" s="172">
        <v>0.35176358436606292</v>
      </c>
      <c r="AR5055" s="6"/>
      <c r="AS5055" s="6"/>
    </row>
    <row r="5056" spans="1:45" x14ac:dyDescent="0.2">
      <c r="A5056" s="60">
        <v>48479001721</v>
      </c>
      <c r="B5056" s="60" t="s">
        <v>12257</v>
      </c>
      <c r="C5056" s="60">
        <v>1562</v>
      </c>
      <c r="D5056" s="60">
        <v>861</v>
      </c>
      <c r="E5056" s="172">
        <v>0.55121638924455829</v>
      </c>
      <c r="AR5056" s="6"/>
      <c r="AS5056" s="6"/>
    </row>
    <row r="5057" spans="1:45" x14ac:dyDescent="0.2">
      <c r="A5057" s="60">
        <v>48479001722</v>
      </c>
      <c r="B5057" s="60" t="s">
        <v>12255</v>
      </c>
      <c r="C5057" s="60">
        <v>5176</v>
      </c>
      <c r="D5057" s="60">
        <v>2875</v>
      </c>
      <c r="E5057" s="172">
        <v>0.55544822256568782</v>
      </c>
      <c r="AR5057" s="6"/>
      <c r="AS5057" s="6"/>
    </row>
    <row r="5058" spans="1:45" x14ac:dyDescent="0.2">
      <c r="A5058" s="60">
        <v>48479001806</v>
      </c>
      <c r="B5058" s="60" t="s">
        <v>12289</v>
      </c>
      <c r="C5058" s="60">
        <v>2409</v>
      </c>
      <c r="D5058" s="60">
        <v>226</v>
      </c>
      <c r="E5058" s="172">
        <v>9.3814860938148614E-2</v>
      </c>
      <c r="AR5058" s="6"/>
      <c r="AS5058" s="6"/>
    </row>
    <row r="5059" spans="1:45" x14ac:dyDescent="0.2">
      <c r="A5059" s="60">
        <v>48479001807</v>
      </c>
      <c r="B5059" s="60" t="s">
        <v>12280</v>
      </c>
      <c r="C5059" s="60">
        <v>3940</v>
      </c>
      <c r="D5059" s="60">
        <v>415</v>
      </c>
      <c r="E5059" s="172">
        <v>0.10532994923857868</v>
      </c>
      <c r="AR5059" s="6"/>
      <c r="AS5059" s="6"/>
    </row>
    <row r="5060" spans="1:45" x14ac:dyDescent="0.2">
      <c r="A5060" s="60">
        <v>48479001808</v>
      </c>
      <c r="B5060" s="60" t="s">
        <v>12285</v>
      </c>
      <c r="C5060" s="60">
        <v>3234</v>
      </c>
      <c r="D5060" s="60">
        <v>279</v>
      </c>
      <c r="E5060" s="172">
        <v>8.6270871985157704E-2</v>
      </c>
      <c r="AR5060" s="6"/>
      <c r="AS5060" s="6"/>
    </row>
    <row r="5061" spans="1:45" x14ac:dyDescent="0.2">
      <c r="A5061" s="60">
        <v>48479001809</v>
      </c>
      <c r="B5061" s="60" t="s">
        <v>12277</v>
      </c>
      <c r="C5061" s="60">
        <v>4640</v>
      </c>
      <c r="D5061" s="60">
        <v>208</v>
      </c>
      <c r="E5061" s="172">
        <v>4.4827586206896551E-2</v>
      </c>
      <c r="AR5061" s="6"/>
      <c r="AS5061" s="6"/>
    </row>
    <row r="5062" spans="1:45" x14ac:dyDescent="0.2">
      <c r="A5062" s="60">
        <v>48479001810</v>
      </c>
      <c r="B5062" s="60" t="s">
        <v>12271</v>
      </c>
      <c r="C5062" s="60">
        <v>2984</v>
      </c>
      <c r="D5062" s="60">
        <v>788</v>
      </c>
      <c r="E5062" s="172">
        <v>0.2640750670241287</v>
      </c>
      <c r="AR5062" s="6"/>
      <c r="AS5062" s="6"/>
    </row>
    <row r="5063" spans="1:45" x14ac:dyDescent="0.2">
      <c r="A5063" s="60">
        <v>48479001811</v>
      </c>
      <c r="B5063" s="60" t="s">
        <v>12270</v>
      </c>
      <c r="C5063" s="60">
        <v>2524</v>
      </c>
      <c r="D5063" s="60">
        <v>277</v>
      </c>
      <c r="E5063" s="172">
        <v>0.10974643423137877</v>
      </c>
      <c r="AR5063" s="6"/>
      <c r="AS5063" s="6"/>
    </row>
    <row r="5064" spans="1:45" x14ac:dyDescent="0.2">
      <c r="A5064" s="60">
        <v>48479001812</v>
      </c>
      <c r="B5064" s="60" t="s">
        <v>12273</v>
      </c>
      <c r="C5064" s="60">
        <v>4504</v>
      </c>
      <c r="D5064" s="60">
        <v>977</v>
      </c>
      <c r="E5064" s="172">
        <v>0.21691829484902309</v>
      </c>
      <c r="AR5064" s="6"/>
      <c r="AS5064" s="6"/>
    </row>
    <row r="5065" spans="1:45" x14ac:dyDescent="0.2">
      <c r="A5065" s="60">
        <v>48479001813</v>
      </c>
      <c r="B5065" s="60" t="s">
        <v>12276</v>
      </c>
      <c r="C5065" s="60">
        <v>389</v>
      </c>
      <c r="D5065" s="60">
        <v>29</v>
      </c>
      <c r="E5065" s="172">
        <v>7.4550128534704371E-2</v>
      </c>
      <c r="AR5065" s="6"/>
      <c r="AS5065" s="6"/>
    </row>
    <row r="5066" spans="1:45" x14ac:dyDescent="0.2">
      <c r="A5066" s="60">
        <v>48479001814</v>
      </c>
      <c r="B5066" s="60" t="s">
        <v>12282</v>
      </c>
      <c r="C5066" s="60">
        <v>4373</v>
      </c>
      <c r="D5066" s="60">
        <v>748</v>
      </c>
      <c r="E5066" s="172">
        <v>0.17104962268465584</v>
      </c>
      <c r="AR5066" s="6"/>
      <c r="AS5066" s="6"/>
    </row>
    <row r="5067" spans="1:45" x14ac:dyDescent="0.2">
      <c r="A5067" s="60">
        <v>48479001815</v>
      </c>
      <c r="B5067" s="60" t="s">
        <v>12295</v>
      </c>
      <c r="C5067" s="60">
        <v>805</v>
      </c>
      <c r="D5067" s="60">
        <v>78</v>
      </c>
      <c r="E5067" s="172">
        <v>9.6894409937888198E-2</v>
      </c>
      <c r="AR5067" s="6"/>
      <c r="AS5067" s="6"/>
    </row>
    <row r="5068" spans="1:45" x14ac:dyDescent="0.2">
      <c r="A5068" s="60">
        <v>48479001816</v>
      </c>
      <c r="B5068" s="60" t="s">
        <v>12269</v>
      </c>
      <c r="C5068" s="60">
        <v>2618</v>
      </c>
      <c r="D5068" s="60">
        <v>435</v>
      </c>
      <c r="E5068" s="172">
        <v>0.16615737203972497</v>
      </c>
      <c r="AR5068" s="6"/>
      <c r="AS5068" s="6"/>
    </row>
    <row r="5069" spans="1:45" x14ac:dyDescent="0.2">
      <c r="A5069" s="60">
        <v>48479001817</v>
      </c>
      <c r="B5069" s="60" t="s">
        <v>12297</v>
      </c>
      <c r="C5069" s="60">
        <v>3607</v>
      </c>
      <c r="D5069" s="60">
        <v>295</v>
      </c>
      <c r="E5069" s="172">
        <v>8.1785417244247302E-2</v>
      </c>
      <c r="AR5069" s="6"/>
      <c r="AS5069" s="6"/>
    </row>
    <row r="5070" spans="1:45" x14ac:dyDescent="0.2">
      <c r="A5070" s="60">
        <v>48479001818</v>
      </c>
      <c r="B5070" s="60" t="s">
        <v>12307</v>
      </c>
      <c r="C5070" s="60">
        <v>1607</v>
      </c>
      <c r="D5070" s="60">
        <v>103</v>
      </c>
      <c r="E5070" s="172">
        <v>6.4094586185438701E-2</v>
      </c>
      <c r="AR5070" s="6"/>
      <c r="AS5070" s="6"/>
    </row>
    <row r="5071" spans="1:45" x14ac:dyDescent="0.2">
      <c r="A5071" s="60">
        <v>48479001900</v>
      </c>
      <c r="B5071" s="60" t="s">
        <v>12315</v>
      </c>
      <c r="C5071" s="60">
        <v>2248</v>
      </c>
      <c r="D5071" s="60">
        <v>158</v>
      </c>
      <c r="E5071" s="172">
        <v>7.0284697508896793E-2</v>
      </c>
      <c r="AR5071" s="6"/>
      <c r="AS5071" s="6"/>
    </row>
    <row r="5072" spans="1:45" x14ac:dyDescent="0.2">
      <c r="A5072" s="60">
        <v>48479980000</v>
      </c>
      <c r="B5072" s="60" t="s">
        <v>12316</v>
      </c>
      <c r="C5072" s="60">
        <v>23</v>
      </c>
      <c r="D5072" s="60">
        <v>0</v>
      </c>
      <c r="E5072" s="172">
        <v>0</v>
      </c>
      <c r="AR5072" s="6"/>
      <c r="AS5072" s="6"/>
    </row>
    <row r="5073" spans="1:45" x14ac:dyDescent="0.2">
      <c r="A5073" s="60">
        <v>48481740100</v>
      </c>
      <c r="B5073" s="60" t="s">
        <v>14047</v>
      </c>
      <c r="C5073" s="60">
        <v>3667</v>
      </c>
      <c r="D5073" s="60">
        <v>1290</v>
      </c>
      <c r="E5073" s="172">
        <v>0.35178620125443144</v>
      </c>
      <c r="AR5073" s="6"/>
      <c r="AS5073" s="6"/>
    </row>
    <row r="5074" spans="1:45" x14ac:dyDescent="0.2">
      <c r="A5074" s="60">
        <v>48481740200</v>
      </c>
      <c r="B5074" s="60" t="s">
        <v>14056</v>
      </c>
      <c r="C5074" s="60">
        <v>1110</v>
      </c>
      <c r="D5074" s="60">
        <v>126</v>
      </c>
      <c r="E5074" s="172">
        <v>0.11351351351351352</v>
      </c>
      <c r="AR5074" s="6"/>
      <c r="AS5074" s="6"/>
    </row>
    <row r="5075" spans="1:45" x14ac:dyDescent="0.2">
      <c r="A5075" s="60">
        <v>48481740300</v>
      </c>
      <c r="B5075" s="60" t="s">
        <v>14053</v>
      </c>
      <c r="C5075" s="60">
        <v>811</v>
      </c>
      <c r="D5075" s="60">
        <v>95</v>
      </c>
      <c r="E5075" s="172">
        <v>0.11713933415536375</v>
      </c>
      <c r="AR5075" s="6"/>
      <c r="AS5075" s="6"/>
    </row>
    <row r="5076" spans="1:45" x14ac:dyDescent="0.2">
      <c r="A5076" s="60">
        <v>48481740400</v>
      </c>
      <c r="B5076" s="60" t="s">
        <v>14051</v>
      </c>
      <c r="C5076" s="60">
        <v>3931</v>
      </c>
      <c r="D5076" s="60">
        <v>1218</v>
      </c>
      <c r="E5076" s="172">
        <v>0.30984482320020351</v>
      </c>
      <c r="AR5076" s="6"/>
      <c r="AS5076" s="6"/>
    </row>
    <row r="5077" spans="1:45" x14ac:dyDescent="0.2">
      <c r="A5077" s="60">
        <v>48481740500</v>
      </c>
      <c r="B5077" s="60" t="s">
        <v>14055</v>
      </c>
      <c r="C5077" s="60">
        <v>2322</v>
      </c>
      <c r="D5077" s="60">
        <v>487</v>
      </c>
      <c r="E5077" s="172">
        <v>0.20973298880275623</v>
      </c>
      <c r="AR5077" s="6"/>
      <c r="AS5077" s="6"/>
    </row>
    <row r="5078" spans="1:45" x14ac:dyDescent="0.2">
      <c r="A5078" s="60">
        <v>48481740600</v>
      </c>
      <c r="B5078" s="60" t="s">
        <v>14050</v>
      </c>
      <c r="C5078" s="60">
        <v>2799</v>
      </c>
      <c r="D5078" s="60">
        <v>366</v>
      </c>
      <c r="E5078" s="172">
        <v>0.13076098606645231</v>
      </c>
      <c r="AR5078" s="6"/>
      <c r="AS5078" s="6"/>
    </row>
    <row r="5079" spans="1:45" x14ac:dyDescent="0.2">
      <c r="A5079" s="60">
        <v>48481740700</v>
      </c>
      <c r="B5079" s="60" t="s">
        <v>14054</v>
      </c>
      <c r="C5079" s="60">
        <v>1051</v>
      </c>
      <c r="D5079" s="60">
        <v>175</v>
      </c>
      <c r="E5079" s="172">
        <v>0.1665080875356803</v>
      </c>
      <c r="AR5079" s="6"/>
      <c r="AS5079" s="6"/>
    </row>
    <row r="5080" spans="1:45" x14ac:dyDescent="0.2">
      <c r="A5080" s="60">
        <v>48481740800</v>
      </c>
      <c r="B5080" s="60" t="s">
        <v>14052</v>
      </c>
      <c r="C5080" s="60">
        <v>2265</v>
      </c>
      <c r="D5080" s="60">
        <v>473</v>
      </c>
      <c r="E5080" s="172">
        <v>0.20883002207505519</v>
      </c>
      <c r="AR5080" s="6"/>
      <c r="AS5080" s="6"/>
    </row>
    <row r="5081" spans="1:45" x14ac:dyDescent="0.2">
      <c r="A5081" s="60">
        <v>48481740900</v>
      </c>
      <c r="B5081" s="60" t="s">
        <v>14046</v>
      </c>
      <c r="C5081" s="60">
        <v>4732</v>
      </c>
      <c r="D5081" s="60">
        <v>1673</v>
      </c>
      <c r="E5081" s="172">
        <v>0.35355029585798814</v>
      </c>
      <c r="AR5081" s="6"/>
      <c r="AS5081" s="6"/>
    </row>
    <row r="5082" spans="1:45" x14ac:dyDescent="0.2">
      <c r="A5082" s="60">
        <v>48481741000</v>
      </c>
      <c r="B5082" s="60" t="s">
        <v>14049</v>
      </c>
      <c r="C5082" s="60">
        <v>2444</v>
      </c>
      <c r="D5082" s="60">
        <v>452</v>
      </c>
      <c r="E5082" s="172">
        <v>0.18494271685761046</v>
      </c>
      <c r="AR5082" s="6"/>
      <c r="AS5082" s="6"/>
    </row>
    <row r="5083" spans="1:45" x14ac:dyDescent="0.2">
      <c r="A5083" s="60">
        <v>48481741100</v>
      </c>
      <c r="B5083" s="60" t="s">
        <v>14048</v>
      </c>
      <c r="C5083" s="60">
        <v>1790</v>
      </c>
      <c r="D5083" s="60">
        <v>409</v>
      </c>
      <c r="E5083" s="172">
        <v>0.22849162011173185</v>
      </c>
      <c r="AR5083" s="6"/>
      <c r="AS5083" s="6"/>
    </row>
    <row r="5084" spans="1:45" x14ac:dyDescent="0.2">
      <c r="A5084" s="60">
        <v>48483950100</v>
      </c>
      <c r="B5084" s="60" t="s">
        <v>14057</v>
      </c>
      <c r="C5084" s="60">
        <v>1951</v>
      </c>
      <c r="D5084" s="60">
        <v>561</v>
      </c>
      <c r="E5084" s="172">
        <v>0.28754484879548947</v>
      </c>
      <c r="AR5084" s="6"/>
      <c r="AS5084" s="6"/>
    </row>
    <row r="5085" spans="1:45" x14ac:dyDescent="0.2">
      <c r="A5085" s="60">
        <v>48483950300</v>
      </c>
      <c r="B5085" s="60" t="s">
        <v>14058</v>
      </c>
      <c r="C5085" s="60">
        <v>1761</v>
      </c>
      <c r="D5085" s="60">
        <v>372</v>
      </c>
      <c r="E5085" s="172">
        <v>0.21124361158432708</v>
      </c>
      <c r="AR5085" s="6"/>
      <c r="AS5085" s="6"/>
    </row>
    <row r="5086" spans="1:45" x14ac:dyDescent="0.2">
      <c r="A5086" s="60">
        <v>48485010100</v>
      </c>
      <c r="B5086" s="60" t="s">
        <v>13322</v>
      </c>
      <c r="C5086" s="60">
        <v>927</v>
      </c>
      <c r="D5086" s="60">
        <v>159</v>
      </c>
      <c r="E5086" s="172">
        <v>0.17152103559870549</v>
      </c>
      <c r="AR5086" s="6"/>
      <c r="AS5086" s="6"/>
    </row>
    <row r="5087" spans="1:45" x14ac:dyDescent="0.2">
      <c r="A5087" s="60">
        <v>48485010200</v>
      </c>
      <c r="B5087" s="60" t="s">
        <v>13324</v>
      </c>
      <c r="C5087" s="60">
        <v>756</v>
      </c>
      <c r="D5087" s="60">
        <v>115</v>
      </c>
      <c r="E5087" s="172">
        <v>0.15211640211640212</v>
      </c>
      <c r="AR5087" s="6"/>
      <c r="AS5087" s="6"/>
    </row>
    <row r="5088" spans="1:45" x14ac:dyDescent="0.2">
      <c r="A5088" s="60">
        <v>48485010400</v>
      </c>
      <c r="B5088" s="60" t="s">
        <v>13321</v>
      </c>
      <c r="C5088" s="60">
        <v>1301</v>
      </c>
      <c r="D5088" s="60">
        <v>122</v>
      </c>
      <c r="E5088" s="172">
        <v>9.3774019984627213E-2</v>
      </c>
      <c r="AR5088" s="6"/>
      <c r="AS5088" s="6"/>
    </row>
    <row r="5089" spans="1:45" x14ac:dyDescent="0.2">
      <c r="A5089" s="60">
        <v>48485010600</v>
      </c>
      <c r="B5089" s="60" t="s">
        <v>13313</v>
      </c>
      <c r="C5089" s="60">
        <v>1589</v>
      </c>
      <c r="D5089" s="60">
        <v>387</v>
      </c>
      <c r="E5089" s="172">
        <v>0.24354940213971052</v>
      </c>
      <c r="AR5089" s="6"/>
      <c r="AS5089" s="6"/>
    </row>
    <row r="5090" spans="1:45" x14ac:dyDescent="0.2">
      <c r="A5090" s="60">
        <v>48485010700</v>
      </c>
      <c r="B5090" s="60" t="s">
        <v>13309</v>
      </c>
      <c r="C5090" s="60">
        <v>1711</v>
      </c>
      <c r="D5090" s="60">
        <v>219</v>
      </c>
      <c r="E5090" s="172">
        <v>0.12799532437171246</v>
      </c>
      <c r="AR5090" s="6"/>
      <c r="AS5090" s="6"/>
    </row>
    <row r="5091" spans="1:45" x14ac:dyDescent="0.2">
      <c r="A5091" s="60">
        <v>48485010800</v>
      </c>
      <c r="B5091" s="60" t="s">
        <v>13319</v>
      </c>
      <c r="C5091" s="60">
        <v>1265</v>
      </c>
      <c r="D5091" s="60">
        <v>257</v>
      </c>
      <c r="E5091" s="172">
        <v>0.20316205533596837</v>
      </c>
      <c r="AR5091" s="6"/>
      <c r="AS5091" s="6"/>
    </row>
    <row r="5092" spans="1:45" x14ac:dyDescent="0.2">
      <c r="A5092" s="60">
        <v>48485010900</v>
      </c>
      <c r="B5092" s="60" t="s">
        <v>13307</v>
      </c>
      <c r="C5092" s="60">
        <v>1186</v>
      </c>
      <c r="D5092" s="60">
        <v>382</v>
      </c>
      <c r="E5092" s="172">
        <v>0.32209106239460372</v>
      </c>
      <c r="AR5092" s="6"/>
      <c r="AS5092" s="6"/>
    </row>
    <row r="5093" spans="1:45" x14ac:dyDescent="0.2">
      <c r="A5093" s="60">
        <v>48485011000</v>
      </c>
      <c r="B5093" s="60" t="s">
        <v>13310</v>
      </c>
      <c r="C5093" s="60">
        <v>1397</v>
      </c>
      <c r="D5093" s="60">
        <v>320</v>
      </c>
      <c r="E5093" s="172">
        <v>0.2290622763063708</v>
      </c>
      <c r="AR5093" s="6"/>
      <c r="AS5093" s="6"/>
    </row>
    <row r="5094" spans="1:45" x14ac:dyDescent="0.2">
      <c r="A5094" s="60">
        <v>48485011100</v>
      </c>
      <c r="B5094" s="60" t="s">
        <v>13316</v>
      </c>
      <c r="C5094" s="60">
        <v>888</v>
      </c>
      <c r="D5094" s="60">
        <v>81</v>
      </c>
      <c r="E5094" s="172">
        <v>9.1216216216216214E-2</v>
      </c>
      <c r="AR5094" s="6"/>
      <c r="AS5094" s="6"/>
    </row>
    <row r="5095" spans="1:45" x14ac:dyDescent="0.2">
      <c r="A5095" s="60">
        <v>48485011200</v>
      </c>
      <c r="B5095" s="60" t="s">
        <v>13323</v>
      </c>
      <c r="C5095" s="60">
        <v>1424</v>
      </c>
      <c r="D5095" s="60">
        <v>258</v>
      </c>
      <c r="E5095" s="172">
        <v>0.18117977528089887</v>
      </c>
      <c r="AR5095" s="6"/>
      <c r="AS5095" s="6"/>
    </row>
    <row r="5096" spans="1:45" x14ac:dyDescent="0.2">
      <c r="A5096" s="60">
        <v>48485011300</v>
      </c>
      <c r="B5096" s="60" t="s">
        <v>13314</v>
      </c>
      <c r="C5096" s="60">
        <v>618</v>
      </c>
      <c r="D5096" s="60">
        <v>142</v>
      </c>
      <c r="E5096" s="172">
        <v>0.22977346278317151</v>
      </c>
      <c r="AR5096" s="6"/>
      <c r="AS5096" s="6"/>
    </row>
    <row r="5097" spans="1:45" x14ac:dyDescent="0.2">
      <c r="A5097" s="60">
        <v>48485011400</v>
      </c>
      <c r="B5097" s="60" t="s">
        <v>13320</v>
      </c>
      <c r="C5097" s="60">
        <v>1435</v>
      </c>
      <c r="D5097" s="60">
        <v>129</v>
      </c>
      <c r="E5097" s="172">
        <v>8.9895470383275264E-2</v>
      </c>
      <c r="AR5097" s="6"/>
      <c r="AS5097" s="6"/>
    </row>
    <row r="5098" spans="1:45" x14ac:dyDescent="0.2">
      <c r="A5098" s="60">
        <v>48485011500</v>
      </c>
      <c r="B5098" s="60" t="s">
        <v>13312</v>
      </c>
      <c r="C5098" s="60">
        <v>1739</v>
      </c>
      <c r="D5098" s="60">
        <v>288</v>
      </c>
      <c r="E5098" s="172">
        <v>0.16561242093156986</v>
      </c>
      <c r="AR5098" s="6"/>
      <c r="AS5098" s="6"/>
    </row>
    <row r="5099" spans="1:45" x14ac:dyDescent="0.2">
      <c r="A5099" s="60">
        <v>48485011600</v>
      </c>
      <c r="B5099" s="60" t="s">
        <v>13317</v>
      </c>
      <c r="C5099" s="60">
        <v>2695</v>
      </c>
      <c r="D5099" s="60">
        <v>669</v>
      </c>
      <c r="E5099" s="172">
        <v>0.24823747680890537</v>
      </c>
      <c r="AR5099" s="6"/>
      <c r="AS5099" s="6"/>
    </row>
    <row r="5100" spans="1:45" x14ac:dyDescent="0.2">
      <c r="A5100" s="60">
        <v>48485011700</v>
      </c>
      <c r="B5100" s="60" t="s">
        <v>13285</v>
      </c>
      <c r="C5100" s="60">
        <v>1502</v>
      </c>
      <c r="D5100" s="60">
        <v>676</v>
      </c>
      <c r="E5100" s="172">
        <v>0.45006657789613846</v>
      </c>
      <c r="AR5100" s="6"/>
      <c r="AS5100" s="6"/>
    </row>
    <row r="5101" spans="1:45" x14ac:dyDescent="0.2">
      <c r="A5101" s="60">
        <v>48485011800</v>
      </c>
      <c r="B5101" s="60" t="s">
        <v>13293</v>
      </c>
      <c r="C5101" s="60">
        <v>1337</v>
      </c>
      <c r="D5101" s="60">
        <v>540</v>
      </c>
      <c r="E5101" s="172">
        <v>0.40388930441286464</v>
      </c>
      <c r="AR5101" s="6"/>
      <c r="AS5101" s="6"/>
    </row>
    <row r="5102" spans="1:45" x14ac:dyDescent="0.2">
      <c r="A5102" s="60">
        <v>48485011900</v>
      </c>
      <c r="B5102" s="60" t="s">
        <v>13295</v>
      </c>
      <c r="C5102" s="60">
        <v>2253</v>
      </c>
      <c r="D5102" s="60">
        <v>1216</v>
      </c>
      <c r="E5102" s="172">
        <v>0.53972481136262762</v>
      </c>
      <c r="AR5102" s="6"/>
      <c r="AS5102" s="6"/>
    </row>
    <row r="5103" spans="1:45" x14ac:dyDescent="0.2">
      <c r="A5103" s="60">
        <v>48485012000</v>
      </c>
      <c r="B5103" s="60" t="s">
        <v>13305</v>
      </c>
      <c r="C5103" s="60">
        <v>3667</v>
      </c>
      <c r="D5103" s="60">
        <v>2331</v>
      </c>
      <c r="E5103" s="172">
        <v>0.63566948459230976</v>
      </c>
      <c r="AR5103" s="6"/>
      <c r="AS5103" s="6"/>
    </row>
    <row r="5104" spans="1:45" x14ac:dyDescent="0.2">
      <c r="A5104" s="60">
        <v>48485012100</v>
      </c>
      <c r="B5104" s="60" t="s">
        <v>13304</v>
      </c>
      <c r="C5104" s="60">
        <v>1796</v>
      </c>
      <c r="D5104" s="60">
        <v>339</v>
      </c>
      <c r="E5104" s="172">
        <v>0.18875278396436526</v>
      </c>
      <c r="AR5104" s="6"/>
      <c r="AS5104" s="6"/>
    </row>
    <row r="5105" spans="1:45" x14ac:dyDescent="0.2">
      <c r="A5105" s="60">
        <v>48485012200</v>
      </c>
      <c r="B5105" s="60" t="s">
        <v>13301</v>
      </c>
      <c r="C5105" s="60">
        <v>4118</v>
      </c>
      <c r="D5105" s="60">
        <v>1584</v>
      </c>
      <c r="E5105" s="172">
        <v>0.38465274405050998</v>
      </c>
      <c r="AR5105" s="6"/>
      <c r="AS5105" s="6"/>
    </row>
    <row r="5106" spans="1:45" x14ac:dyDescent="0.2">
      <c r="A5106" s="60">
        <v>48485012300</v>
      </c>
      <c r="B5106" s="60" t="s">
        <v>13283</v>
      </c>
      <c r="C5106" s="60">
        <v>5376</v>
      </c>
      <c r="D5106" s="60">
        <v>2285</v>
      </c>
      <c r="E5106" s="172">
        <v>0.42503720238095238</v>
      </c>
      <c r="AR5106" s="6"/>
      <c r="AS5106" s="6"/>
    </row>
    <row r="5107" spans="1:45" x14ac:dyDescent="0.2">
      <c r="A5107" s="60">
        <v>48485012400</v>
      </c>
      <c r="B5107" s="60" t="s">
        <v>13289</v>
      </c>
      <c r="C5107" s="60">
        <v>4573</v>
      </c>
      <c r="D5107" s="60">
        <v>1759</v>
      </c>
      <c r="E5107" s="172">
        <v>0.38464902689700414</v>
      </c>
      <c r="AR5107" s="6"/>
      <c r="AS5107" s="6"/>
    </row>
    <row r="5108" spans="1:45" x14ac:dyDescent="0.2">
      <c r="A5108" s="60">
        <v>48485012600</v>
      </c>
      <c r="B5108" s="60" t="s">
        <v>13296</v>
      </c>
      <c r="C5108" s="60">
        <v>2757</v>
      </c>
      <c r="D5108" s="60">
        <v>1163</v>
      </c>
      <c r="E5108" s="172">
        <v>0.42183532825535003</v>
      </c>
      <c r="AR5108" s="6"/>
      <c r="AS5108" s="6"/>
    </row>
    <row r="5109" spans="1:45" x14ac:dyDescent="0.2">
      <c r="A5109" s="60">
        <v>48485012700</v>
      </c>
      <c r="B5109" s="60" t="s">
        <v>13311</v>
      </c>
      <c r="C5109" s="60">
        <v>1769</v>
      </c>
      <c r="D5109" s="60">
        <v>342</v>
      </c>
      <c r="E5109" s="172">
        <v>0.19332956472583379</v>
      </c>
      <c r="AR5109" s="6"/>
      <c r="AS5109" s="6"/>
    </row>
    <row r="5110" spans="1:45" x14ac:dyDescent="0.2">
      <c r="A5110" s="60">
        <v>48485012800</v>
      </c>
      <c r="B5110" s="60" t="s">
        <v>13294</v>
      </c>
      <c r="C5110" s="60">
        <v>2967</v>
      </c>
      <c r="D5110" s="60">
        <v>1181</v>
      </c>
      <c r="E5110" s="172">
        <v>0.39804516346477925</v>
      </c>
      <c r="AR5110" s="6"/>
      <c r="AS5110" s="6"/>
    </row>
    <row r="5111" spans="1:45" x14ac:dyDescent="0.2">
      <c r="A5111" s="60">
        <v>48485012900</v>
      </c>
      <c r="B5111" s="60" t="s">
        <v>13288</v>
      </c>
      <c r="C5111" s="60">
        <v>1834</v>
      </c>
      <c r="D5111" s="60">
        <v>596</v>
      </c>
      <c r="E5111" s="172">
        <v>0.32497273718647762</v>
      </c>
      <c r="AR5111" s="6"/>
      <c r="AS5111" s="6"/>
    </row>
    <row r="5112" spans="1:45" x14ac:dyDescent="0.2">
      <c r="A5112" s="60">
        <v>48485013000</v>
      </c>
      <c r="B5112" s="60" t="s">
        <v>13318</v>
      </c>
      <c r="C5112" s="60">
        <v>1393</v>
      </c>
      <c r="D5112" s="60">
        <v>262</v>
      </c>
      <c r="E5112" s="172">
        <v>0.18808327351040918</v>
      </c>
      <c r="AR5112" s="6"/>
      <c r="AS5112" s="6"/>
    </row>
    <row r="5113" spans="1:45" x14ac:dyDescent="0.2">
      <c r="A5113" s="60">
        <v>48485013100</v>
      </c>
      <c r="B5113" s="60" t="s">
        <v>13299</v>
      </c>
      <c r="C5113" s="60">
        <v>7648</v>
      </c>
      <c r="D5113" s="60">
        <v>952</v>
      </c>
      <c r="E5113" s="172">
        <v>0.12447698744769875</v>
      </c>
      <c r="AR5113" s="6"/>
      <c r="AS5113" s="6"/>
    </row>
    <row r="5114" spans="1:45" x14ac:dyDescent="0.2">
      <c r="A5114" s="60">
        <v>48485013200</v>
      </c>
      <c r="B5114" s="60" t="s">
        <v>13291</v>
      </c>
      <c r="C5114" s="60">
        <v>4180</v>
      </c>
      <c r="D5114" s="60">
        <v>1854</v>
      </c>
      <c r="E5114" s="172">
        <v>0.44354066985645935</v>
      </c>
      <c r="AR5114" s="6"/>
      <c r="AS5114" s="6"/>
    </row>
    <row r="5115" spans="1:45" x14ac:dyDescent="0.2">
      <c r="A5115" s="60">
        <v>48485013300</v>
      </c>
      <c r="B5115" s="60" t="s">
        <v>13292</v>
      </c>
      <c r="C5115" s="60">
        <v>684</v>
      </c>
      <c r="D5115" s="60">
        <v>304</v>
      </c>
      <c r="E5115" s="172">
        <v>0.44444444444444442</v>
      </c>
      <c r="AR5115" s="6"/>
      <c r="AS5115" s="6"/>
    </row>
    <row r="5116" spans="1:45" x14ac:dyDescent="0.2">
      <c r="A5116" s="60">
        <v>48485013401</v>
      </c>
      <c r="B5116" s="60" t="s">
        <v>13286</v>
      </c>
      <c r="C5116" s="60">
        <v>1262</v>
      </c>
      <c r="D5116" s="60">
        <v>647</v>
      </c>
      <c r="E5116" s="172">
        <v>0.51267828843106178</v>
      </c>
      <c r="AR5116" s="6"/>
      <c r="AS5116" s="6"/>
    </row>
    <row r="5117" spans="1:45" x14ac:dyDescent="0.2">
      <c r="A5117" s="60">
        <v>48485013501</v>
      </c>
      <c r="B5117" s="60" t="s">
        <v>13315</v>
      </c>
      <c r="C5117" s="60">
        <v>3720</v>
      </c>
      <c r="D5117" s="60">
        <v>1223</v>
      </c>
      <c r="E5117" s="172">
        <v>0.32876344086021503</v>
      </c>
      <c r="AR5117" s="6"/>
      <c r="AS5117" s="6"/>
    </row>
    <row r="5118" spans="1:45" x14ac:dyDescent="0.2">
      <c r="A5118" s="60">
        <v>48485013502</v>
      </c>
      <c r="B5118" s="60" t="s">
        <v>13284</v>
      </c>
      <c r="C5118" s="60">
        <v>3674</v>
      </c>
      <c r="D5118" s="60">
        <v>1294</v>
      </c>
      <c r="E5118" s="172">
        <v>0.35220468154599893</v>
      </c>
      <c r="AR5118" s="6"/>
      <c r="AS5118" s="6"/>
    </row>
    <row r="5119" spans="1:45" x14ac:dyDescent="0.2">
      <c r="A5119" s="60">
        <v>48485013600</v>
      </c>
      <c r="B5119" s="60" t="s">
        <v>13306</v>
      </c>
      <c r="C5119" s="60">
        <v>3812</v>
      </c>
      <c r="D5119" s="60">
        <v>743</v>
      </c>
      <c r="E5119" s="172">
        <v>0.19491080797481636</v>
      </c>
      <c r="AR5119" s="6"/>
      <c r="AS5119" s="6"/>
    </row>
    <row r="5120" spans="1:45" x14ac:dyDescent="0.2">
      <c r="A5120" s="60">
        <v>48485013700</v>
      </c>
      <c r="B5120" s="60" t="s">
        <v>13308</v>
      </c>
      <c r="C5120" s="60">
        <v>2175</v>
      </c>
      <c r="D5120" s="60">
        <v>345</v>
      </c>
      <c r="E5120" s="172">
        <v>0.15862068965517243</v>
      </c>
      <c r="AR5120" s="6"/>
      <c r="AS5120" s="6"/>
    </row>
    <row r="5121" spans="1:45" x14ac:dyDescent="0.2">
      <c r="A5121" s="60">
        <v>48485013800</v>
      </c>
      <c r="B5121" s="60" t="s">
        <v>13287</v>
      </c>
      <c r="C5121" s="60">
        <v>2775</v>
      </c>
      <c r="D5121" s="60">
        <v>1035</v>
      </c>
      <c r="E5121" s="172">
        <v>0.37297297297297299</v>
      </c>
      <c r="AR5121" s="6"/>
      <c r="AS5121" s="6"/>
    </row>
    <row r="5122" spans="1:45" x14ac:dyDescent="0.2">
      <c r="A5122" s="60">
        <v>48485980000</v>
      </c>
      <c r="B5122" s="60" t="s">
        <v>13325</v>
      </c>
      <c r="C5122" s="60">
        <v>0</v>
      </c>
      <c r="D5122" s="60">
        <v>0</v>
      </c>
      <c r="E5122" s="172" t="e">
        <v>#DIV/0!</v>
      </c>
      <c r="AR5122" s="6"/>
      <c r="AS5122" s="6"/>
    </row>
    <row r="5123" spans="1:45" x14ac:dyDescent="0.2">
      <c r="A5123" s="60">
        <v>48487950300</v>
      </c>
      <c r="B5123" s="60" t="s">
        <v>14060</v>
      </c>
      <c r="C5123" s="60">
        <v>1217</v>
      </c>
      <c r="D5123" s="60">
        <v>449</v>
      </c>
      <c r="E5123" s="172">
        <v>0.36894001643385371</v>
      </c>
      <c r="AR5123" s="6"/>
      <c r="AS5123" s="6"/>
    </row>
    <row r="5124" spans="1:45" x14ac:dyDescent="0.2">
      <c r="A5124" s="60">
        <v>48487950500</v>
      </c>
      <c r="B5124" s="60" t="s">
        <v>14062</v>
      </c>
      <c r="C5124" s="60">
        <v>1874</v>
      </c>
      <c r="D5124" s="60">
        <v>370</v>
      </c>
      <c r="E5124" s="172">
        <v>0.19743863393810032</v>
      </c>
      <c r="AR5124" s="6"/>
      <c r="AS5124" s="6"/>
    </row>
    <row r="5125" spans="1:45" x14ac:dyDescent="0.2">
      <c r="A5125" s="60">
        <v>48487950600</v>
      </c>
      <c r="B5125" s="60" t="s">
        <v>14059</v>
      </c>
      <c r="C5125" s="60">
        <v>4221</v>
      </c>
      <c r="D5125" s="60">
        <v>1030</v>
      </c>
      <c r="E5125" s="172">
        <v>0.24401800521203507</v>
      </c>
      <c r="AR5125" s="6"/>
      <c r="AS5125" s="6"/>
    </row>
    <row r="5126" spans="1:45" x14ac:dyDescent="0.2">
      <c r="A5126" s="60">
        <v>48487950700</v>
      </c>
      <c r="B5126" s="60" t="s">
        <v>14061</v>
      </c>
      <c r="C5126" s="60">
        <v>1610</v>
      </c>
      <c r="D5126" s="60">
        <v>234</v>
      </c>
      <c r="E5126" s="172">
        <v>0.14534161490683231</v>
      </c>
      <c r="AR5126" s="6"/>
      <c r="AS5126" s="6"/>
    </row>
    <row r="5127" spans="1:45" x14ac:dyDescent="0.2">
      <c r="A5127" s="60">
        <v>48489950300</v>
      </c>
      <c r="B5127" s="60" t="s">
        <v>14065</v>
      </c>
      <c r="C5127" s="60">
        <v>3783</v>
      </c>
      <c r="D5127" s="60">
        <v>407</v>
      </c>
      <c r="E5127" s="172">
        <v>0.10758657150409728</v>
      </c>
      <c r="AR5127" s="6"/>
      <c r="AS5127" s="6"/>
    </row>
    <row r="5128" spans="1:45" x14ac:dyDescent="0.2">
      <c r="A5128" s="60">
        <v>48489950400</v>
      </c>
      <c r="B5128" s="60" t="s">
        <v>14064</v>
      </c>
      <c r="C5128" s="60">
        <v>4552</v>
      </c>
      <c r="D5128" s="60">
        <v>544</v>
      </c>
      <c r="E5128" s="172">
        <v>0.1195079086115993</v>
      </c>
      <c r="AR5128" s="6"/>
      <c r="AS5128" s="6"/>
    </row>
    <row r="5129" spans="1:45" x14ac:dyDescent="0.2">
      <c r="A5129" s="60">
        <v>48489950500</v>
      </c>
      <c r="B5129" s="60" t="s">
        <v>14063</v>
      </c>
      <c r="C5129" s="60">
        <v>2352</v>
      </c>
      <c r="D5129" s="60">
        <v>389</v>
      </c>
      <c r="E5129" s="172">
        <v>0.16539115646258504</v>
      </c>
      <c r="AR5129" s="6"/>
      <c r="AS5129" s="6"/>
    </row>
    <row r="5130" spans="1:45" x14ac:dyDescent="0.2">
      <c r="A5130" s="60">
        <v>48489950600</v>
      </c>
      <c r="B5130" s="60" t="s">
        <v>14067</v>
      </c>
      <c r="C5130" s="60">
        <v>1517</v>
      </c>
      <c r="D5130" s="60">
        <v>330</v>
      </c>
      <c r="E5130" s="172">
        <v>0.21753460777851022</v>
      </c>
      <c r="AR5130" s="6"/>
      <c r="AS5130" s="6"/>
    </row>
    <row r="5131" spans="1:45" x14ac:dyDescent="0.2">
      <c r="A5131" s="60">
        <v>48489950700</v>
      </c>
      <c r="B5131" s="60" t="s">
        <v>14066</v>
      </c>
      <c r="C5131" s="60">
        <v>1396</v>
      </c>
      <c r="D5131" s="60">
        <v>226</v>
      </c>
      <c r="E5131" s="172">
        <v>0.16189111747851004</v>
      </c>
      <c r="AR5131" s="6"/>
      <c r="AS5131" s="6"/>
    </row>
    <row r="5132" spans="1:45" x14ac:dyDescent="0.2">
      <c r="A5132" s="60">
        <v>48489990000</v>
      </c>
      <c r="B5132" s="60" t="s">
        <v>14068</v>
      </c>
      <c r="C5132" s="60">
        <v>0</v>
      </c>
      <c r="D5132" s="60">
        <v>0</v>
      </c>
      <c r="E5132" s="172" t="e">
        <v>#DIV/0!</v>
      </c>
      <c r="AR5132" s="6"/>
      <c r="AS5132" s="6"/>
    </row>
    <row r="5133" spans="1:45" x14ac:dyDescent="0.2">
      <c r="A5133" s="60">
        <v>48491020105</v>
      </c>
      <c r="B5133" s="60" t="s">
        <v>8928</v>
      </c>
      <c r="C5133" s="60">
        <v>6422</v>
      </c>
      <c r="D5133" s="60">
        <v>3958</v>
      </c>
      <c r="E5133" s="172">
        <v>0.61631890376829646</v>
      </c>
      <c r="AR5133" s="6"/>
      <c r="AS5133" s="6"/>
    </row>
    <row r="5134" spans="1:45" x14ac:dyDescent="0.2">
      <c r="A5134" s="60">
        <v>48491020106</v>
      </c>
      <c r="B5134" s="60" t="s">
        <v>8844</v>
      </c>
      <c r="C5134" s="60">
        <v>3203</v>
      </c>
      <c r="D5134" s="60">
        <v>2089</v>
      </c>
      <c r="E5134" s="172">
        <v>0.65220106150483925</v>
      </c>
      <c r="AR5134" s="6"/>
      <c r="AS5134" s="6"/>
    </row>
    <row r="5135" spans="1:45" x14ac:dyDescent="0.2">
      <c r="A5135" s="60">
        <v>48491020107</v>
      </c>
      <c r="B5135" s="60" t="s">
        <v>9042</v>
      </c>
      <c r="C5135" s="60">
        <v>5621</v>
      </c>
      <c r="D5135" s="60">
        <v>3126</v>
      </c>
      <c r="E5135" s="172">
        <v>0.55612880270414522</v>
      </c>
      <c r="AR5135" s="6"/>
      <c r="AS5135" s="6"/>
    </row>
    <row r="5136" spans="1:45" x14ac:dyDescent="0.2">
      <c r="A5136" s="60">
        <v>48491020108</v>
      </c>
      <c r="B5136" s="60" t="s">
        <v>8885</v>
      </c>
      <c r="C5136" s="60">
        <v>2617</v>
      </c>
      <c r="D5136" s="60">
        <v>1383</v>
      </c>
      <c r="E5136" s="172">
        <v>0.52846771111960256</v>
      </c>
      <c r="AR5136" s="6"/>
      <c r="AS5136" s="6"/>
    </row>
    <row r="5137" spans="1:45" x14ac:dyDescent="0.2">
      <c r="A5137" s="60">
        <v>48491020109</v>
      </c>
      <c r="B5137" s="60" t="s">
        <v>8863</v>
      </c>
      <c r="C5137" s="60">
        <v>2523</v>
      </c>
      <c r="D5137" s="60">
        <v>1407</v>
      </c>
      <c r="E5137" s="172">
        <v>0.55766944114149819</v>
      </c>
      <c r="AR5137" s="6"/>
      <c r="AS5137" s="6"/>
    </row>
    <row r="5138" spans="1:45" x14ac:dyDescent="0.2">
      <c r="A5138" s="60">
        <v>48491020110</v>
      </c>
      <c r="B5138" s="60" t="s">
        <v>8871</v>
      </c>
      <c r="C5138" s="60">
        <v>3643</v>
      </c>
      <c r="D5138" s="60">
        <v>2289</v>
      </c>
      <c r="E5138" s="172">
        <v>0.62832830085094704</v>
      </c>
      <c r="AR5138" s="6"/>
      <c r="AS5138" s="6"/>
    </row>
    <row r="5139" spans="1:45" x14ac:dyDescent="0.2">
      <c r="A5139" s="60">
        <v>48491020111</v>
      </c>
      <c r="B5139" s="60" t="s">
        <v>8988</v>
      </c>
      <c r="C5139" s="60">
        <v>2996</v>
      </c>
      <c r="D5139" s="60">
        <v>1183</v>
      </c>
      <c r="E5139" s="172">
        <v>0.39485981308411217</v>
      </c>
      <c r="AR5139" s="6"/>
      <c r="AS5139" s="6"/>
    </row>
    <row r="5140" spans="1:45" x14ac:dyDescent="0.2">
      <c r="A5140" s="60">
        <v>48491020112</v>
      </c>
      <c r="B5140" s="60" t="s">
        <v>8882</v>
      </c>
      <c r="C5140" s="60">
        <v>2958</v>
      </c>
      <c r="D5140" s="60">
        <v>1692</v>
      </c>
      <c r="E5140" s="172">
        <v>0.57200811359026371</v>
      </c>
      <c r="AR5140" s="6"/>
      <c r="AS5140" s="6"/>
    </row>
    <row r="5141" spans="1:45" x14ac:dyDescent="0.2">
      <c r="A5141" s="60">
        <v>48491020113</v>
      </c>
      <c r="B5141" s="60" t="s">
        <v>9039</v>
      </c>
      <c r="C5141" s="60">
        <v>2044</v>
      </c>
      <c r="D5141" s="60">
        <v>891</v>
      </c>
      <c r="E5141" s="172">
        <v>0.43590998043052837</v>
      </c>
      <c r="AR5141" s="6"/>
      <c r="AS5141" s="6"/>
    </row>
    <row r="5142" spans="1:45" x14ac:dyDescent="0.2">
      <c r="A5142" s="60">
        <v>48491020114</v>
      </c>
      <c r="B5142" s="60" t="s">
        <v>9067</v>
      </c>
      <c r="C5142" s="60">
        <v>4477</v>
      </c>
      <c r="D5142" s="60">
        <v>1134</v>
      </c>
      <c r="E5142" s="172">
        <v>0.25329461693098054</v>
      </c>
      <c r="AR5142" s="6"/>
      <c r="AS5142" s="6"/>
    </row>
    <row r="5143" spans="1:45" x14ac:dyDescent="0.2">
      <c r="A5143" s="60">
        <v>48491020115</v>
      </c>
      <c r="B5143" s="60" t="s">
        <v>8897</v>
      </c>
      <c r="C5143" s="60">
        <v>3351</v>
      </c>
      <c r="D5143" s="60">
        <v>2178</v>
      </c>
      <c r="E5143" s="172">
        <v>0.64995523724261417</v>
      </c>
      <c r="AR5143" s="6"/>
      <c r="AS5143" s="6"/>
    </row>
    <row r="5144" spans="1:45" x14ac:dyDescent="0.2">
      <c r="A5144" s="60">
        <v>48491020201</v>
      </c>
      <c r="B5144" s="60" t="s">
        <v>9114</v>
      </c>
      <c r="C5144" s="60">
        <v>1044</v>
      </c>
      <c r="D5144" s="60">
        <v>356</v>
      </c>
      <c r="E5144" s="172">
        <v>0.34099616858237547</v>
      </c>
      <c r="AR5144" s="6"/>
      <c r="AS5144" s="6"/>
    </row>
    <row r="5145" spans="1:45" x14ac:dyDescent="0.2">
      <c r="A5145" s="60">
        <v>48491020202</v>
      </c>
      <c r="B5145" s="60" t="s">
        <v>8900</v>
      </c>
      <c r="C5145" s="60">
        <v>4208</v>
      </c>
      <c r="D5145" s="60">
        <v>1628</v>
      </c>
      <c r="E5145" s="172">
        <v>0.38688212927756654</v>
      </c>
      <c r="AR5145" s="6"/>
      <c r="AS5145" s="6"/>
    </row>
    <row r="5146" spans="1:45" x14ac:dyDescent="0.2">
      <c r="A5146" s="60">
        <v>48491020203</v>
      </c>
      <c r="B5146" s="60" t="s">
        <v>8936</v>
      </c>
      <c r="C5146" s="60">
        <v>3299</v>
      </c>
      <c r="D5146" s="60">
        <v>2073</v>
      </c>
      <c r="E5146" s="172">
        <v>0.62837223401030617</v>
      </c>
      <c r="AR5146" s="6"/>
      <c r="AS5146" s="6"/>
    </row>
    <row r="5147" spans="1:45" x14ac:dyDescent="0.2">
      <c r="A5147" s="60">
        <v>48491020204</v>
      </c>
      <c r="B5147" s="60" t="s">
        <v>8912</v>
      </c>
      <c r="C5147" s="60">
        <v>3483</v>
      </c>
      <c r="D5147" s="60">
        <v>1146</v>
      </c>
      <c r="E5147" s="172">
        <v>0.32902670111972437</v>
      </c>
      <c r="AR5147" s="6"/>
      <c r="AS5147" s="6"/>
    </row>
    <row r="5148" spans="1:45" x14ac:dyDescent="0.2">
      <c r="A5148" s="60">
        <v>48491020301</v>
      </c>
      <c r="B5148" s="60" t="s">
        <v>8954</v>
      </c>
      <c r="C5148" s="60">
        <v>4686</v>
      </c>
      <c r="D5148" s="60">
        <v>2035</v>
      </c>
      <c r="E5148" s="172">
        <v>0.43427230046948356</v>
      </c>
      <c r="AR5148" s="6"/>
      <c r="AS5148" s="6"/>
    </row>
    <row r="5149" spans="1:45" x14ac:dyDescent="0.2">
      <c r="A5149" s="60">
        <v>48491020302</v>
      </c>
      <c r="B5149" s="60" t="s">
        <v>8905</v>
      </c>
      <c r="C5149" s="60">
        <v>3215</v>
      </c>
      <c r="D5149" s="60">
        <v>1631</v>
      </c>
      <c r="E5149" s="172">
        <v>0.50730948678071541</v>
      </c>
      <c r="AR5149" s="6"/>
      <c r="AS5149" s="6"/>
    </row>
    <row r="5150" spans="1:45" x14ac:dyDescent="0.2">
      <c r="A5150" s="60">
        <v>48491020310</v>
      </c>
      <c r="B5150" s="60" t="s">
        <v>8890</v>
      </c>
      <c r="C5150" s="60">
        <v>2522</v>
      </c>
      <c r="D5150" s="60">
        <v>1471</v>
      </c>
      <c r="E5150" s="172">
        <v>0.58326724821570186</v>
      </c>
      <c r="AR5150" s="6"/>
      <c r="AS5150" s="6"/>
    </row>
    <row r="5151" spans="1:45" x14ac:dyDescent="0.2">
      <c r="A5151" s="60">
        <v>48491020311</v>
      </c>
      <c r="B5151" s="60" t="s">
        <v>8939</v>
      </c>
      <c r="C5151" s="60">
        <v>4472</v>
      </c>
      <c r="D5151" s="60">
        <v>3090</v>
      </c>
      <c r="E5151" s="172">
        <v>0.69096601073345254</v>
      </c>
      <c r="AR5151" s="6"/>
      <c r="AS5151" s="6"/>
    </row>
    <row r="5152" spans="1:45" x14ac:dyDescent="0.2">
      <c r="A5152" s="60">
        <v>48491020312</v>
      </c>
      <c r="B5152" s="60" t="s">
        <v>8995</v>
      </c>
      <c r="C5152" s="60">
        <v>6371</v>
      </c>
      <c r="D5152" s="60">
        <v>2304</v>
      </c>
      <c r="E5152" s="172">
        <v>0.36163867524721394</v>
      </c>
      <c r="AR5152" s="6"/>
      <c r="AS5152" s="6"/>
    </row>
    <row r="5153" spans="1:45" x14ac:dyDescent="0.2">
      <c r="A5153" s="60">
        <v>48491020313</v>
      </c>
      <c r="B5153" s="60" t="s">
        <v>8909</v>
      </c>
      <c r="C5153" s="60">
        <v>6491</v>
      </c>
      <c r="D5153" s="60">
        <v>3639</v>
      </c>
      <c r="E5153" s="172">
        <v>0.56062240024649512</v>
      </c>
      <c r="AR5153" s="6"/>
      <c r="AS5153" s="6"/>
    </row>
    <row r="5154" spans="1:45" x14ac:dyDescent="0.2">
      <c r="A5154" s="60">
        <v>48491020314</v>
      </c>
      <c r="B5154" s="60" t="s">
        <v>8955</v>
      </c>
      <c r="C5154" s="60">
        <v>4571</v>
      </c>
      <c r="D5154" s="60">
        <v>1694</v>
      </c>
      <c r="E5154" s="172">
        <v>0.37059724349157736</v>
      </c>
      <c r="AR5154" s="6"/>
      <c r="AS5154" s="6"/>
    </row>
    <row r="5155" spans="1:45" x14ac:dyDescent="0.2">
      <c r="A5155" s="60">
        <v>48491020315</v>
      </c>
      <c r="B5155" s="60" t="s">
        <v>8861</v>
      </c>
      <c r="C5155" s="60">
        <v>5362</v>
      </c>
      <c r="D5155" s="60">
        <v>4041</v>
      </c>
      <c r="E5155" s="172">
        <v>0.75363670272286465</v>
      </c>
      <c r="AR5155" s="6"/>
      <c r="AS5155" s="6"/>
    </row>
    <row r="5156" spans="1:45" x14ac:dyDescent="0.2">
      <c r="A5156" s="60">
        <v>48491020316</v>
      </c>
      <c r="B5156" s="60" t="s">
        <v>8946</v>
      </c>
      <c r="C5156" s="60">
        <v>3439</v>
      </c>
      <c r="D5156" s="60">
        <v>1862</v>
      </c>
      <c r="E5156" s="172">
        <v>0.54143646408839774</v>
      </c>
      <c r="AR5156" s="6"/>
      <c r="AS5156" s="6"/>
    </row>
    <row r="5157" spans="1:45" x14ac:dyDescent="0.2">
      <c r="A5157" s="60">
        <v>48491020317</v>
      </c>
      <c r="B5157" s="60" t="s">
        <v>8879</v>
      </c>
      <c r="C5157" s="60">
        <v>3130</v>
      </c>
      <c r="D5157" s="60">
        <v>1736</v>
      </c>
      <c r="E5157" s="172">
        <v>0.55463258785942493</v>
      </c>
      <c r="AR5157" s="6"/>
      <c r="AS5157" s="6"/>
    </row>
    <row r="5158" spans="1:45" x14ac:dyDescent="0.2">
      <c r="A5158" s="60">
        <v>48491020318</v>
      </c>
      <c r="B5158" s="60" t="s">
        <v>9001</v>
      </c>
      <c r="C5158" s="60">
        <v>5836</v>
      </c>
      <c r="D5158" s="60">
        <v>3339</v>
      </c>
      <c r="E5158" s="172">
        <v>0.57213845099383143</v>
      </c>
      <c r="AR5158" s="6"/>
      <c r="AS5158" s="6"/>
    </row>
    <row r="5159" spans="1:45" x14ac:dyDescent="0.2">
      <c r="A5159" s="60">
        <v>48491020319</v>
      </c>
      <c r="B5159" s="60" t="s">
        <v>8934</v>
      </c>
      <c r="C5159" s="60">
        <v>4825</v>
      </c>
      <c r="D5159" s="60">
        <v>2623</v>
      </c>
      <c r="E5159" s="172">
        <v>0.54362694300518133</v>
      </c>
      <c r="AR5159" s="6"/>
      <c r="AS5159" s="6"/>
    </row>
    <row r="5160" spans="1:45" x14ac:dyDescent="0.2">
      <c r="A5160" s="60">
        <v>48491020320</v>
      </c>
      <c r="B5160" s="60" t="s">
        <v>8922</v>
      </c>
      <c r="C5160" s="60">
        <v>4728</v>
      </c>
      <c r="D5160" s="60">
        <v>2533</v>
      </c>
      <c r="E5160" s="172">
        <v>0.53574450084602365</v>
      </c>
      <c r="AR5160" s="6"/>
      <c r="AS5160" s="6"/>
    </row>
    <row r="5161" spans="1:45" x14ac:dyDescent="0.2">
      <c r="A5161" s="60">
        <v>48491020321</v>
      </c>
      <c r="B5161" s="60" t="s">
        <v>9059</v>
      </c>
      <c r="C5161" s="60">
        <v>1433</v>
      </c>
      <c r="D5161" s="60">
        <v>435</v>
      </c>
      <c r="E5161" s="172">
        <v>0.3035589672016748</v>
      </c>
      <c r="AR5161" s="6"/>
      <c r="AS5161" s="6"/>
    </row>
    <row r="5162" spans="1:45" x14ac:dyDescent="0.2">
      <c r="A5162" s="60">
        <v>48491020322</v>
      </c>
      <c r="B5162" s="60" t="s">
        <v>8943</v>
      </c>
      <c r="C5162" s="60">
        <v>6160</v>
      </c>
      <c r="D5162" s="60">
        <v>3153</v>
      </c>
      <c r="E5162" s="172">
        <v>0.51185064935064939</v>
      </c>
      <c r="AR5162" s="6"/>
      <c r="AS5162" s="6"/>
    </row>
    <row r="5163" spans="1:45" x14ac:dyDescent="0.2">
      <c r="A5163" s="60">
        <v>48491020323</v>
      </c>
      <c r="B5163" s="60" t="s">
        <v>9036</v>
      </c>
      <c r="C5163" s="60">
        <v>1962</v>
      </c>
      <c r="D5163" s="60">
        <v>954</v>
      </c>
      <c r="E5163" s="172">
        <v>0.48623853211009177</v>
      </c>
      <c r="AR5163" s="6"/>
      <c r="AS5163" s="6"/>
    </row>
    <row r="5164" spans="1:45" x14ac:dyDescent="0.2">
      <c r="A5164" s="60">
        <v>48491020324</v>
      </c>
      <c r="B5164" s="60" t="s">
        <v>8876</v>
      </c>
      <c r="C5164" s="60">
        <v>6585</v>
      </c>
      <c r="D5164" s="60">
        <v>3983</v>
      </c>
      <c r="E5164" s="172">
        <v>0.6048595292331056</v>
      </c>
      <c r="AR5164" s="6"/>
      <c r="AS5164" s="6"/>
    </row>
    <row r="5165" spans="1:45" x14ac:dyDescent="0.2">
      <c r="A5165" s="60">
        <v>48491020325</v>
      </c>
      <c r="B5165" s="60" t="s">
        <v>9069</v>
      </c>
      <c r="C5165" s="60">
        <v>2101</v>
      </c>
      <c r="D5165" s="60">
        <v>386</v>
      </c>
      <c r="E5165" s="172">
        <v>0.18372203712517848</v>
      </c>
      <c r="AR5165" s="6"/>
      <c r="AS5165" s="6"/>
    </row>
    <row r="5166" spans="1:45" x14ac:dyDescent="0.2">
      <c r="A5166" s="60">
        <v>48491020326</v>
      </c>
      <c r="B5166" s="60" t="s">
        <v>8866</v>
      </c>
      <c r="C5166" s="60">
        <v>3807</v>
      </c>
      <c r="D5166" s="60">
        <v>2658</v>
      </c>
      <c r="E5166" s="172">
        <v>0.69818754925137905</v>
      </c>
      <c r="AR5166" s="6"/>
      <c r="AS5166" s="6"/>
    </row>
    <row r="5167" spans="1:45" x14ac:dyDescent="0.2">
      <c r="A5167" s="60">
        <v>48491020327</v>
      </c>
      <c r="B5167" s="60" t="s">
        <v>8903</v>
      </c>
      <c r="C5167" s="60">
        <v>1734</v>
      </c>
      <c r="D5167" s="60">
        <v>742</v>
      </c>
      <c r="E5167" s="172">
        <v>0.42791234140715112</v>
      </c>
      <c r="AR5167" s="6"/>
      <c r="AS5167" s="6"/>
    </row>
    <row r="5168" spans="1:45" x14ac:dyDescent="0.2">
      <c r="A5168" s="60">
        <v>48491020328</v>
      </c>
      <c r="B5168" s="60" t="s">
        <v>8957</v>
      </c>
      <c r="C5168" s="60">
        <v>4791</v>
      </c>
      <c r="D5168" s="60">
        <v>1792</v>
      </c>
      <c r="E5168" s="172">
        <v>0.37403464829889377</v>
      </c>
      <c r="AR5168" s="6"/>
      <c r="AS5168" s="6"/>
    </row>
    <row r="5169" spans="1:45" x14ac:dyDescent="0.2">
      <c r="A5169" s="60">
        <v>48491020403</v>
      </c>
      <c r="B5169" s="60" t="s">
        <v>9026</v>
      </c>
      <c r="C5169" s="60">
        <v>1760</v>
      </c>
      <c r="D5169" s="60">
        <v>870</v>
      </c>
      <c r="E5169" s="172">
        <v>0.49431818181818182</v>
      </c>
      <c r="AR5169" s="6"/>
      <c r="AS5169" s="6"/>
    </row>
    <row r="5170" spans="1:45" x14ac:dyDescent="0.2">
      <c r="A5170" s="60">
        <v>48491020404</v>
      </c>
      <c r="B5170" s="60" t="s">
        <v>8924</v>
      </c>
      <c r="C5170" s="60">
        <v>2749</v>
      </c>
      <c r="D5170" s="60">
        <v>1312</v>
      </c>
      <c r="E5170" s="172">
        <v>0.47726445980356491</v>
      </c>
      <c r="AR5170" s="6"/>
      <c r="AS5170" s="6"/>
    </row>
    <row r="5171" spans="1:45" x14ac:dyDescent="0.2">
      <c r="A5171" s="60">
        <v>48491020405</v>
      </c>
      <c r="B5171" s="60" t="s">
        <v>9017</v>
      </c>
      <c r="C5171" s="60">
        <v>4508</v>
      </c>
      <c r="D5171" s="60">
        <v>2430</v>
      </c>
      <c r="E5171" s="172">
        <v>0.53904170363797688</v>
      </c>
      <c r="AR5171" s="6"/>
      <c r="AS5171" s="6"/>
    </row>
    <row r="5172" spans="1:45" x14ac:dyDescent="0.2">
      <c r="A5172" s="60">
        <v>48491020406</v>
      </c>
      <c r="B5172" s="60" t="s">
        <v>9084</v>
      </c>
      <c r="C5172" s="60">
        <v>4606</v>
      </c>
      <c r="D5172" s="60">
        <v>2081</v>
      </c>
      <c r="E5172" s="172">
        <v>0.45180199739470256</v>
      </c>
      <c r="AR5172" s="6"/>
      <c r="AS5172" s="6"/>
    </row>
    <row r="5173" spans="1:45" x14ac:dyDescent="0.2">
      <c r="A5173" s="60">
        <v>48491020408</v>
      </c>
      <c r="B5173" s="60" t="s">
        <v>9002</v>
      </c>
      <c r="C5173" s="60">
        <v>3650</v>
      </c>
      <c r="D5173" s="60">
        <v>1883</v>
      </c>
      <c r="E5173" s="172">
        <v>0.51589041095890409</v>
      </c>
      <c r="AR5173" s="6"/>
      <c r="AS5173" s="6"/>
    </row>
    <row r="5174" spans="1:45" x14ac:dyDescent="0.2">
      <c r="A5174" s="60">
        <v>48491020409</v>
      </c>
      <c r="B5174" s="60" t="s">
        <v>8980</v>
      </c>
      <c r="C5174" s="60">
        <v>4055</v>
      </c>
      <c r="D5174" s="60">
        <v>2242</v>
      </c>
      <c r="E5174" s="172">
        <v>0.55289765721331685</v>
      </c>
      <c r="AR5174" s="6"/>
      <c r="AS5174" s="6"/>
    </row>
    <row r="5175" spans="1:45" x14ac:dyDescent="0.2">
      <c r="A5175" s="60">
        <v>48491020410</v>
      </c>
      <c r="B5175" s="60" t="s">
        <v>9088</v>
      </c>
      <c r="C5175" s="60">
        <v>3956</v>
      </c>
      <c r="D5175" s="60">
        <v>2777</v>
      </c>
      <c r="E5175" s="172">
        <v>0.70197168857431747</v>
      </c>
      <c r="AR5175" s="6"/>
      <c r="AS5175" s="6"/>
    </row>
    <row r="5176" spans="1:45" x14ac:dyDescent="0.2">
      <c r="A5176" s="60">
        <v>48491020411</v>
      </c>
      <c r="B5176" s="60" t="s">
        <v>8895</v>
      </c>
      <c r="C5176" s="60">
        <v>3551</v>
      </c>
      <c r="D5176" s="60">
        <v>2635</v>
      </c>
      <c r="E5176" s="172">
        <v>0.74204449450858911</v>
      </c>
      <c r="AR5176" s="6"/>
      <c r="AS5176" s="6"/>
    </row>
    <row r="5177" spans="1:45" x14ac:dyDescent="0.2">
      <c r="A5177" s="60">
        <v>48491020503</v>
      </c>
      <c r="B5177" s="60" t="s">
        <v>8886</v>
      </c>
      <c r="C5177" s="60">
        <v>4056</v>
      </c>
      <c r="D5177" s="60">
        <v>2349</v>
      </c>
      <c r="E5177" s="172">
        <v>0.57914201183431957</v>
      </c>
      <c r="AR5177" s="6"/>
      <c r="AS5177" s="6"/>
    </row>
    <row r="5178" spans="1:45" x14ac:dyDescent="0.2">
      <c r="A5178" s="60">
        <v>48491020504</v>
      </c>
      <c r="B5178" s="60" t="s">
        <v>9106</v>
      </c>
      <c r="C5178" s="60">
        <v>6784</v>
      </c>
      <c r="D5178" s="60">
        <v>3367</v>
      </c>
      <c r="E5178" s="172">
        <v>0.49631485849056606</v>
      </c>
      <c r="AR5178" s="6"/>
      <c r="AS5178" s="6"/>
    </row>
    <row r="5179" spans="1:45" x14ac:dyDescent="0.2">
      <c r="A5179" s="60">
        <v>48491020505</v>
      </c>
      <c r="B5179" s="60" t="s">
        <v>8868</v>
      </c>
      <c r="C5179" s="60">
        <v>1890</v>
      </c>
      <c r="D5179" s="60">
        <v>1186</v>
      </c>
      <c r="E5179" s="172">
        <v>0.62751322751322747</v>
      </c>
      <c r="AR5179" s="6"/>
      <c r="AS5179" s="6"/>
    </row>
    <row r="5180" spans="1:45" x14ac:dyDescent="0.2">
      <c r="A5180" s="60">
        <v>48491020506</v>
      </c>
      <c r="B5180" s="60" t="s">
        <v>8880</v>
      </c>
      <c r="C5180" s="60">
        <v>4460</v>
      </c>
      <c r="D5180" s="60">
        <v>2592</v>
      </c>
      <c r="E5180" s="172">
        <v>0.58116591928251116</v>
      </c>
      <c r="AR5180" s="6"/>
      <c r="AS5180" s="6"/>
    </row>
    <row r="5181" spans="1:45" x14ac:dyDescent="0.2">
      <c r="A5181" s="60">
        <v>48491020507</v>
      </c>
      <c r="B5181" s="60" t="s">
        <v>8849</v>
      </c>
      <c r="C5181" s="60">
        <v>1822</v>
      </c>
      <c r="D5181" s="60">
        <v>1297</v>
      </c>
      <c r="E5181" s="172">
        <v>0.71185510428100984</v>
      </c>
      <c r="AR5181" s="6"/>
      <c r="AS5181" s="6"/>
    </row>
    <row r="5182" spans="1:45" x14ac:dyDescent="0.2">
      <c r="A5182" s="60">
        <v>48491020508</v>
      </c>
      <c r="B5182" s="60" t="s">
        <v>8982</v>
      </c>
      <c r="C5182" s="60">
        <v>3469</v>
      </c>
      <c r="D5182" s="60">
        <v>2226</v>
      </c>
      <c r="E5182" s="172">
        <v>0.64168348227154803</v>
      </c>
      <c r="AR5182" s="6"/>
      <c r="AS5182" s="6"/>
    </row>
    <row r="5183" spans="1:45" x14ac:dyDescent="0.2">
      <c r="A5183" s="60">
        <v>48491020509</v>
      </c>
      <c r="B5183" s="60" t="s">
        <v>8856</v>
      </c>
      <c r="C5183" s="60">
        <v>4495</v>
      </c>
      <c r="D5183" s="60">
        <v>3291</v>
      </c>
      <c r="E5183" s="172">
        <v>0.73214682981090096</v>
      </c>
      <c r="AR5183" s="6"/>
      <c r="AS5183" s="6"/>
    </row>
    <row r="5184" spans="1:45" x14ac:dyDescent="0.2">
      <c r="A5184" s="60">
        <v>48491020510</v>
      </c>
      <c r="B5184" s="60" t="s">
        <v>8859</v>
      </c>
      <c r="C5184" s="60">
        <v>6816</v>
      </c>
      <c r="D5184" s="60">
        <v>5014</v>
      </c>
      <c r="E5184" s="172">
        <v>0.7356220657276995</v>
      </c>
      <c r="AR5184" s="6"/>
      <c r="AS5184" s="6"/>
    </row>
    <row r="5185" spans="1:45" x14ac:dyDescent="0.2">
      <c r="A5185" s="60">
        <v>48491020602</v>
      </c>
      <c r="B5185" s="60" t="s">
        <v>8969</v>
      </c>
      <c r="C5185" s="60">
        <v>3470</v>
      </c>
      <c r="D5185" s="60">
        <v>1478</v>
      </c>
      <c r="E5185" s="172">
        <v>0.4259365994236311</v>
      </c>
      <c r="AR5185" s="6"/>
      <c r="AS5185" s="6"/>
    </row>
    <row r="5186" spans="1:45" x14ac:dyDescent="0.2">
      <c r="A5186" s="60">
        <v>48491020603</v>
      </c>
      <c r="B5186" s="60" t="s">
        <v>8836</v>
      </c>
      <c r="C5186" s="60">
        <v>6145</v>
      </c>
      <c r="D5186" s="60">
        <v>4739</v>
      </c>
      <c r="E5186" s="172">
        <v>0.77119609438567938</v>
      </c>
      <c r="AR5186" s="6"/>
      <c r="AS5186" s="6"/>
    </row>
    <row r="5187" spans="1:45" x14ac:dyDescent="0.2">
      <c r="A5187" s="60">
        <v>48491020604</v>
      </c>
      <c r="B5187" s="60" t="s">
        <v>8893</v>
      </c>
      <c r="C5187" s="60">
        <v>4339</v>
      </c>
      <c r="D5187" s="60">
        <v>2837</v>
      </c>
      <c r="E5187" s="172">
        <v>0.65383728969808708</v>
      </c>
      <c r="AR5187" s="6"/>
      <c r="AS5187" s="6"/>
    </row>
    <row r="5188" spans="1:45" x14ac:dyDescent="0.2">
      <c r="A5188" s="60">
        <v>48491020605</v>
      </c>
      <c r="B5188" s="60" t="s">
        <v>8877</v>
      </c>
      <c r="C5188" s="60">
        <v>4708</v>
      </c>
      <c r="D5188" s="60">
        <v>3130</v>
      </c>
      <c r="E5188" s="172">
        <v>0.66482582837723025</v>
      </c>
      <c r="AR5188" s="6"/>
      <c r="AS5188" s="6"/>
    </row>
    <row r="5189" spans="1:45" x14ac:dyDescent="0.2">
      <c r="A5189" s="60">
        <v>48491020701</v>
      </c>
      <c r="B5189" s="60" t="s">
        <v>9130</v>
      </c>
      <c r="C5189" s="60">
        <v>1558</v>
      </c>
      <c r="D5189" s="60">
        <v>449</v>
      </c>
      <c r="E5189" s="172">
        <v>0.28818998716302952</v>
      </c>
      <c r="AR5189" s="6"/>
      <c r="AS5189" s="6"/>
    </row>
    <row r="5190" spans="1:45" x14ac:dyDescent="0.2">
      <c r="A5190" s="60">
        <v>48491020703</v>
      </c>
      <c r="B5190" s="60" t="s">
        <v>8977</v>
      </c>
      <c r="C5190" s="60">
        <v>6979</v>
      </c>
      <c r="D5190" s="60">
        <v>2663</v>
      </c>
      <c r="E5190" s="172">
        <v>0.38157329130247886</v>
      </c>
      <c r="AR5190" s="6"/>
      <c r="AS5190" s="6"/>
    </row>
    <row r="5191" spans="1:45" x14ac:dyDescent="0.2">
      <c r="A5191" s="60">
        <v>48491020704</v>
      </c>
      <c r="B5191" s="60" t="s">
        <v>9096</v>
      </c>
      <c r="C5191" s="60">
        <v>3950</v>
      </c>
      <c r="D5191" s="60">
        <v>1526</v>
      </c>
      <c r="E5191" s="172">
        <v>0.38632911392405062</v>
      </c>
      <c r="AR5191" s="6"/>
      <c r="AS5191" s="6"/>
    </row>
    <row r="5192" spans="1:45" x14ac:dyDescent="0.2">
      <c r="A5192" s="60">
        <v>48491020706</v>
      </c>
      <c r="B5192" s="60" t="s">
        <v>8842</v>
      </c>
      <c r="C5192" s="60">
        <v>2698</v>
      </c>
      <c r="D5192" s="60">
        <v>1837</v>
      </c>
      <c r="E5192" s="172">
        <v>0.68087472201630839</v>
      </c>
      <c r="AR5192" s="6"/>
      <c r="AS5192" s="6"/>
    </row>
    <row r="5193" spans="1:45" x14ac:dyDescent="0.2">
      <c r="A5193" s="60">
        <v>48491020707</v>
      </c>
      <c r="B5193" s="60" t="s">
        <v>9029</v>
      </c>
      <c r="C5193" s="60">
        <v>3296</v>
      </c>
      <c r="D5193" s="60">
        <v>1658</v>
      </c>
      <c r="E5193" s="172">
        <v>0.50303398058252424</v>
      </c>
      <c r="AR5193" s="6"/>
      <c r="AS5193" s="6"/>
    </row>
    <row r="5194" spans="1:45" x14ac:dyDescent="0.2">
      <c r="A5194" s="60">
        <v>48491020708</v>
      </c>
      <c r="B5194" s="60" t="s">
        <v>8857</v>
      </c>
      <c r="C5194" s="60">
        <v>4834</v>
      </c>
      <c r="D5194" s="60">
        <v>2958</v>
      </c>
      <c r="E5194" s="172">
        <v>0.61191559784857263</v>
      </c>
      <c r="AR5194" s="6"/>
      <c r="AS5194" s="6"/>
    </row>
    <row r="5195" spans="1:45" x14ac:dyDescent="0.2">
      <c r="A5195" s="60">
        <v>48491020803</v>
      </c>
      <c r="B5195" s="60" t="s">
        <v>8987</v>
      </c>
      <c r="C5195" s="60">
        <v>3389</v>
      </c>
      <c r="D5195" s="60">
        <v>1217</v>
      </c>
      <c r="E5195" s="172">
        <v>0.35910298023015641</v>
      </c>
      <c r="AR5195" s="6"/>
      <c r="AS5195" s="6"/>
    </row>
    <row r="5196" spans="1:45" x14ac:dyDescent="0.2">
      <c r="A5196" s="60">
        <v>48491020804</v>
      </c>
      <c r="B5196" s="60" t="s">
        <v>8846</v>
      </c>
      <c r="C5196" s="60">
        <v>7390</v>
      </c>
      <c r="D5196" s="60">
        <v>4781</v>
      </c>
      <c r="E5196" s="172">
        <v>0.64695534506089314</v>
      </c>
      <c r="AR5196" s="6"/>
      <c r="AS5196" s="6"/>
    </row>
    <row r="5197" spans="1:45" x14ac:dyDescent="0.2">
      <c r="A5197" s="60">
        <v>48491020805</v>
      </c>
      <c r="B5197" s="60" t="s">
        <v>8949</v>
      </c>
      <c r="C5197" s="60">
        <v>5450</v>
      </c>
      <c r="D5197" s="60">
        <v>1790</v>
      </c>
      <c r="E5197" s="172">
        <v>0.32844036697247708</v>
      </c>
      <c r="AR5197" s="6"/>
      <c r="AS5197" s="6"/>
    </row>
    <row r="5198" spans="1:45" x14ac:dyDescent="0.2">
      <c r="A5198" s="60">
        <v>48491020806</v>
      </c>
      <c r="B5198" s="60" t="s">
        <v>8896</v>
      </c>
      <c r="C5198" s="60">
        <v>3767</v>
      </c>
      <c r="D5198" s="60">
        <v>1891</v>
      </c>
      <c r="E5198" s="172">
        <v>0.50199097425006634</v>
      </c>
      <c r="AR5198" s="6"/>
      <c r="AS5198" s="6"/>
    </row>
    <row r="5199" spans="1:45" x14ac:dyDescent="0.2">
      <c r="A5199" s="60">
        <v>48491020807</v>
      </c>
      <c r="B5199" s="60" t="s">
        <v>8933</v>
      </c>
      <c r="C5199" s="60">
        <v>6624</v>
      </c>
      <c r="D5199" s="60">
        <v>2442</v>
      </c>
      <c r="E5199" s="172">
        <v>0.3686594202898551</v>
      </c>
      <c r="AR5199" s="6"/>
      <c r="AS5199" s="6"/>
    </row>
    <row r="5200" spans="1:45" x14ac:dyDescent="0.2">
      <c r="A5200" s="60">
        <v>48491020808</v>
      </c>
      <c r="B5200" s="60" t="s">
        <v>9044</v>
      </c>
      <c r="C5200" s="60">
        <v>1239</v>
      </c>
      <c r="D5200" s="60">
        <v>416</v>
      </c>
      <c r="E5200" s="172">
        <v>0.33575464083938661</v>
      </c>
      <c r="AR5200" s="6"/>
      <c r="AS5200" s="6"/>
    </row>
    <row r="5201" spans="1:45" x14ac:dyDescent="0.2">
      <c r="A5201" s="60">
        <v>48491020809</v>
      </c>
      <c r="B5201" s="60" t="s">
        <v>8968</v>
      </c>
      <c r="C5201" s="60">
        <v>4543</v>
      </c>
      <c r="D5201" s="60">
        <v>1713</v>
      </c>
      <c r="E5201" s="172">
        <v>0.37706361435174995</v>
      </c>
      <c r="AR5201" s="6"/>
      <c r="AS5201" s="6"/>
    </row>
    <row r="5202" spans="1:45" x14ac:dyDescent="0.2">
      <c r="A5202" s="60">
        <v>48491020900</v>
      </c>
      <c r="B5202" s="60" t="s">
        <v>9013</v>
      </c>
      <c r="C5202" s="60">
        <v>2983</v>
      </c>
      <c r="D5202" s="60">
        <v>725</v>
      </c>
      <c r="E5202" s="172">
        <v>0.24304391552128729</v>
      </c>
      <c r="AR5202" s="6"/>
      <c r="AS5202" s="6"/>
    </row>
    <row r="5203" spans="1:45" x14ac:dyDescent="0.2">
      <c r="A5203" s="60">
        <v>48491021000</v>
      </c>
      <c r="B5203" s="60" t="s">
        <v>9172</v>
      </c>
      <c r="C5203" s="60">
        <v>2304</v>
      </c>
      <c r="D5203" s="60">
        <v>158</v>
      </c>
      <c r="E5203" s="172">
        <v>6.8576388888888895E-2</v>
      </c>
      <c r="AR5203" s="6"/>
      <c r="AS5203" s="6"/>
    </row>
    <row r="5204" spans="1:45" x14ac:dyDescent="0.2">
      <c r="A5204" s="60">
        <v>48491021100</v>
      </c>
      <c r="B5204" s="60" t="s">
        <v>9104</v>
      </c>
      <c r="C5204" s="60">
        <v>2043</v>
      </c>
      <c r="D5204" s="60">
        <v>368</v>
      </c>
      <c r="E5204" s="172">
        <v>0.18012726382770436</v>
      </c>
      <c r="AR5204" s="6"/>
      <c r="AS5204" s="6"/>
    </row>
    <row r="5205" spans="1:45" x14ac:dyDescent="0.2">
      <c r="A5205" s="60">
        <v>48491021201</v>
      </c>
      <c r="B5205" s="60" t="s">
        <v>8989</v>
      </c>
      <c r="C5205" s="60">
        <v>2204</v>
      </c>
      <c r="D5205" s="60">
        <v>517</v>
      </c>
      <c r="E5205" s="172">
        <v>0.23457350272232305</v>
      </c>
      <c r="AR5205" s="6"/>
      <c r="AS5205" s="6"/>
    </row>
    <row r="5206" spans="1:45" x14ac:dyDescent="0.2">
      <c r="A5206" s="60">
        <v>48491021202</v>
      </c>
      <c r="B5206" s="60" t="s">
        <v>9052</v>
      </c>
      <c r="C5206" s="60">
        <v>2403</v>
      </c>
      <c r="D5206" s="60">
        <v>676</v>
      </c>
      <c r="E5206" s="172">
        <v>0.2813150228880566</v>
      </c>
      <c r="AR5206" s="6"/>
      <c r="AS5206" s="6"/>
    </row>
    <row r="5207" spans="1:45" x14ac:dyDescent="0.2">
      <c r="A5207" s="60">
        <v>48491021203</v>
      </c>
      <c r="B5207" s="60" t="s">
        <v>9111</v>
      </c>
      <c r="C5207" s="60">
        <v>2345</v>
      </c>
      <c r="D5207" s="60">
        <v>383</v>
      </c>
      <c r="E5207" s="172">
        <v>0.16332622601279317</v>
      </c>
      <c r="AR5207" s="6"/>
      <c r="AS5207" s="6"/>
    </row>
    <row r="5208" spans="1:45" x14ac:dyDescent="0.2">
      <c r="A5208" s="60">
        <v>48491021300</v>
      </c>
      <c r="B5208" s="60" t="s">
        <v>9098</v>
      </c>
      <c r="C5208" s="60">
        <v>2737</v>
      </c>
      <c r="D5208" s="60">
        <v>494</v>
      </c>
      <c r="E5208" s="172">
        <v>0.18048958713920352</v>
      </c>
      <c r="AR5208" s="6"/>
      <c r="AS5208" s="6"/>
    </row>
    <row r="5209" spans="1:45" x14ac:dyDescent="0.2">
      <c r="A5209" s="60">
        <v>48491021401</v>
      </c>
      <c r="B5209" s="60" t="s">
        <v>8962</v>
      </c>
      <c r="C5209" s="60">
        <v>6483</v>
      </c>
      <c r="D5209" s="60">
        <v>2765</v>
      </c>
      <c r="E5209" s="172">
        <v>0.42650007712478788</v>
      </c>
      <c r="AR5209" s="6"/>
      <c r="AS5209" s="6"/>
    </row>
    <row r="5210" spans="1:45" x14ac:dyDescent="0.2">
      <c r="A5210" s="60">
        <v>48491021402</v>
      </c>
      <c r="B5210" s="60" t="s">
        <v>9134</v>
      </c>
      <c r="C5210" s="60">
        <v>3807</v>
      </c>
      <c r="D5210" s="60">
        <v>919</v>
      </c>
      <c r="E5210" s="172">
        <v>0.24139742579458892</v>
      </c>
      <c r="AR5210" s="6"/>
      <c r="AS5210" s="6"/>
    </row>
    <row r="5211" spans="1:45" x14ac:dyDescent="0.2">
      <c r="A5211" s="60">
        <v>48491021403</v>
      </c>
      <c r="B5211" s="60" t="s">
        <v>9076</v>
      </c>
      <c r="C5211" s="60">
        <v>3794</v>
      </c>
      <c r="D5211" s="60">
        <v>1538</v>
      </c>
      <c r="E5211" s="172">
        <v>0.40537691091196626</v>
      </c>
      <c r="AR5211" s="6"/>
      <c r="AS5211" s="6"/>
    </row>
    <row r="5212" spans="1:45" x14ac:dyDescent="0.2">
      <c r="A5212" s="60">
        <v>48491021502</v>
      </c>
      <c r="B5212" s="60" t="s">
        <v>9072</v>
      </c>
      <c r="C5212" s="60">
        <v>3257</v>
      </c>
      <c r="D5212" s="60">
        <v>828</v>
      </c>
      <c r="E5212" s="172">
        <v>0.25422167638931531</v>
      </c>
      <c r="AR5212" s="6"/>
      <c r="AS5212" s="6"/>
    </row>
    <row r="5213" spans="1:45" x14ac:dyDescent="0.2">
      <c r="A5213" s="60">
        <v>48491021503</v>
      </c>
      <c r="B5213" s="60" t="s">
        <v>9083</v>
      </c>
      <c r="C5213" s="60">
        <v>3261</v>
      </c>
      <c r="D5213" s="60">
        <v>857</v>
      </c>
      <c r="E5213" s="172">
        <v>0.26280282122048454</v>
      </c>
      <c r="AR5213" s="6"/>
      <c r="AS5213" s="6"/>
    </row>
    <row r="5214" spans="1:45" x14ac:dyDescent="0.2">
      <c r="A5214" s="60">
        <v>48491021504</v>
      </c>
      <c r="B5214" s="60" t="s">
        <v>8870</v>
      </c>
      <c r="C5214" s="60">
        <v>4935</v>
      </c>
      <c r="D5214" s="60">
        <v>3092</v>
      </c>
      <c r="E5214" s="172">
        <v>0.62654508611955417</v>
      </c>
      <c r="AR5214" s="6"/>
      <c r="AS5214" s="6"/>
    </row>
    <row r="5215" spans="1:45" x14ac:dyDescent="0.2">
      <c r="A5215" s="60">
        <v>48491021505</v>
      </c>
      <c r="B5215" s="60" t="s">
        <v>8996</v>
      </c>
      <c r="C5215" s="60">
        <v>4520</v>
      </c>
      <c r="D5215" s="60">
        <v>1540</v>
      </c>
      <c r="E5215" s="172">
        <v>0.34070796460176989</v>
      </c>
      <c r="AR5215" s="6"/>
      <c r="AS5215" s="6"/>
    </row>
    <row r="5216" spans="1:45" x14ac:dyDescent="0.2">
      <c r="A5216" s="60">
        <v>48491021506</v>
      </c>
      <c r="B5216" s="60" t="s">
        <v>8904</v>
      </c>
      <c r="C5216" s="60">
        <v>2458</v>
      </c>
      <c r="D5216" s="60">
        <v>937</v>
      </c>
      <c r="E5216" s="172">
        <v>0.38120423108218066</v>
      </c>
      <c r="AR5216" s="6"/>
      <c r="AS5216" s="6"/>
    </row>
    <row r="5217" spans="1:45" x14ac:dyDescent="0.2">
      <c r="A5217" s="60">
        <v>48491021507</v>
      </c>
      <c r="B5217" s="60" t="s">
        <v>8998</v>
      </c>
      <c r="C5217" s="60">
        <v>8383</v>
      </c>
      <c r="D5217" s="60">
        <v>3952</v>
      </c>
      <c r="E5217" s="172">
        <v>0.47143027555767625</v>
      </c>
      <c r="AR5217" s="6"/>
      <c r="AS5217" s="6"/>
    </row>
    <row r="5218" spans="1:45" x14ac:dyDescent="0.2">
      <c r="A5218" s="60">
        <v>48491021508</v>
      </c>
      <c r="B5218" s="60" t="s">
        <v>8927</v>
      </c>
      <c r="C5218" s="60">
        <v>5176</v>
      </c>
      <c r="D5218" s="60">
        <v>2646</v>
      </c>
      <c r="E5218" s="172">
        <v>0.51120556414219476</v>
      </c>
      <c r="AR5218" s="6"/>
      <c r="AS5218" s="6"/>
    </row>
    <row r="5219" spans="1:45" x14ac:dyDescent="0.2">
      <c r="A5219" s="60">
        <v>48491021601</v>
      </c>
      <c r="B5219" s="60" t="s">
        <v>9063</v>
      </c>
      <c r="C5219" s="60">
        <v>2934</v>
      </c>
      <c r="D5219" s="60">
        <v>1095</v>
      </c>
      <c r="E5219" s="172">
        <v>0.37321063394683024</v>
      </c>
      <c r="AR5219" s="6"/>
      <c r="AS5219" s="6"/>
    </row>
    <row r="5220" spans="1:45" x14ac:dyDescent="0.2">
      <c r="A5220" s="60">
        <v>48491021602</v>
      </c>
      <c r="B5220" s="60" t="s">
        <v>9006</v>
      </c>
      <c r="C5220" s="60">
        <v>2089</v>
      </c>
      <c r="D5220" s="60">
        <v>595</v>
      </c>
      <c r="E5220" s="172">
        <v>0.2848252752513164</v>
      </c>
      <c r="AR5220" s="6"/>
      <c r="AS5220" s="6"/>
    </row>
    <row r="5221" spans="1:45" x14ac:dyDescent="0.2">
      <c r="A5221" s="60">
        <v>48491021603</v>
      </c>
      <c r="B5221" s="60" t="s">
        <v>8964</v>
      </c>
      <c r="C5221" s="60">
        <v>1290</v>
      </c>
      <c r="D5221" s="60">
        <v>459</v>
      </c>
      <c r="E5221" s="172">
        <v>0.35581395348837208</v>
      </c>
      <c r="AR5221" s="6"/>
      <c r="AS5221" s="6"/>
    </row>
    <row r="5222" spans="1:45" x14ac:dyDescent="0.2">
      <c r="A5222" s="60">
        <v>48493000102</v>
      </c>
      <c r="B5222" s="60" t="s">
        <v>12838</v>
      </c>
      <c r="C5222" s="60">
        <v>2503</v>
      </c>
      <c r="D5222" s="60">
        <v>699</v>
      </c>
      <c r="E5222" s="172">
        <v>0.2792648821414303</v>
      </c>
      <c r="AR5222" s="6"/>
      <c r="AS5222" s="6"/>
    </row>
    <row r="5223" spans="1:45" x14ac:dyDescent="0.2">
      <c r="A5223" s="60">
        <v>48493000103</v>
      </c>
      <c r="B5223" s="60" t="s">
        <v>12701</v>
      </c>
      <c r="C5223" s="60">
        <v>2232</v>
      </c>
      <c r="D5223" s="60">
        <v>547</v>
      </c>
      <c r="E5223" s="172">
        <v>0.24507168458781362</v>
      </c>
      <c r="AR5223" s="6"/>
      <c r="AS5223" s="6"/>
    </row>
    <row r="5224" spans="1:45" x14ac:dyDescent="0.2">
      <c r="A5224" s="60">
        <v>48493000104</v>
      </c>
      <c r="B5224" s="60" t="s">
        <v>12699</v>
      </c>
      <c r="C5224" s="60">
        <v>3266</v>
      </c>
      <c r="D5224" s="60">
        <v>1477</v>
      </c>
      <c r="E5224" s="172">
        <v>0.45223515003061848</v>
      </c>
      <c r="AR5224" s="6"/>
      <c r="AS5224" s="6"/>
    </row>
    <row r="5225" spans="1:45" x14ac:dyDescent="0.2">
      <c r="A5225" s="60">
        <v>48493000201</v>
      </c>
      <c r="B5225" s="60" t="s">
        <v>12896</v>
      </c>
      <c r="C5225" s="60">
        <v>1739</v>
      </c>
      <c r="D5225" s="60">
        <v>328</v>
      </c>
      <c r="E5225" s="172">
        <v>0.18861414606095459</v>
      </c>
      <c r="AR5225" s="6"/>
      <c r="AS5225" s="6"/>
    </row>
    <row r="5226" spans="1:45" x14ac:dyDescent="0.2">
      <c r="A5226" s="60">
        <v>48493000202</v>
      </c>
      <c r="B5226" s="60" t="s">
        <v>12796</v>
      </c>
      <c r="C5226" s="60">
        <v>1689</v>
      </c>
      <c r="D5226" s="60">
        <v>340</v>
      </c>
      <c r="E5226" s="172">
        <v>0.20130254588513913</v>
      </c>
      <c r="AR5226" s="6"/>
      <c r="AS5226" s="6"/>
    </row>
    <row r="5227" spans="1:45" x14ac:dyDescent="0.2">
      <c r="A5227" s="60">
        <v>48493000300</v>
      </c>
      <c r="B5227" s="60" t="s">
        <v>12912</v>
      </c>
      <c r="C5227" s="60">
        <v>4110</v>
      </c>
      <c r="D5227" s="60">
        <v>594</v>
      </c>
      <c r="E5227" s="172">
        <v>0.14452554744525548</v>
      </c>
      <c r="AR5227" s="6"/>
      <c r="AS5227" s="6"/>
    </row>
    <row r="5228" spans="1:45" x14ac:dyDescent="0.2">
      <c r="A5228" s="60">
        <v>48493000402</v>
      </c>
      <c r="B5228" s="60" t="s">
        <v>12916</v>
      </c>
      <c r="C5228" s="60">
        <v>1917</v>
      </c>
      <c r="D5228" s="60">
        <v>416</v>
      </c>
      <c r="E5228" s="172">
        <v>0.21700573813249868</v>
      </c>
      <c r="AR5228" s="6"/>
      <c r="AS5228" s="6"/>
    </row>
    <row r="5229" spans="1:45" x14ac:dyDescent="0.2">
      <c r="A5229" s="60">
        <v>48493000403</v>
      </c>
      <c r="B5229" s="60" t="s">
        <v>12731</v>
      </c>
      <c r="C5229" s="60">
        <v>4985</v>
      </c>
      <c r="D5229" s="60">
        <v>1587</v>
      </c>
      <c r="E5229" s="172">
        <v>0.31835506519558676</v>
      </c>
      <c r="AR5229" s="6"/>
      <c r="AS5229" s="6"/>
    </row>
    <row r="5230" spans="1:45" x14ac:dyDescent="0.2">
      <c r="A5230" s="60">
        <v>48493000404</v>
      </c>
      <c r="B5230" s="60" t="s">
        <v>12671</v>
      </c>
      <c r="C5230" s="60">
        <v>4442</v>
      </c>
      <c r="D5230" s="60">
        <v>1857</v>
      </c>
      <c r="E5230" s="172">
        <v>0.41805493021161638</v>
      </c>
      <c r="AR5230" s="6"/>
      <c r="AS5230" s="6"/>
    </row>
    <row r="5231" spans="1:45" x14ac:dyDescent="0.2">
      <c r="A5231" s="60">
        <v>48493000500</v>
      </c>
      <c r="B5231" s="60" t="s">
        <v>12895</v>
      </c>
      <c r="C5231" s="60">
        <v>3017</v>
      </c>
      <c r="D5231" s="60">
        <v>652</v>
      </c>
      <c r="E5231" s="172">
        <v>0.21610871726881006</v>
      </c>
      <c r="AR5231" s="6"/>
      <c r="AS5231" s="6"/>
    </row>
    <row r="5232" spans="1:45" x14ac:dyDescent="0.2">
      <c r="A5232" s="60">
        <v>48493000600</v>
      </c>
      <c r="B5232" s="60" t="s">
        <v>12818</v>
      </c>
      <c r="C5232" s="60">
        <v>2527</v>
      </c>
      <c r="D5232" s="60">
        <v>606</v>
      </c>
      <c r="E5232" s="172">
        <v>0.23981005144440048</v>
      </c>
      <c r="AR5232" s="6"/>
      <c r="AS5232" s="6"/>
    </row>
    <row r="5233" spans="1:45" x14ac:dyDescent="0.2">
      <c r="A5233" s="60">
        <v>48495950200</v>
      </c>
      <c r="B5233" s="60" t="s">
        <v>14069</v>
      </c>
      <c r="C5233" s="60">
        <v>1447</v>
      </c>
      <c r="D5233" s="60">
        <v>192</v>
      </c>
      <c r="E5233" s="172">
        <v>0.13268832066344161</v>
      </c>
      <c r="AR5233" s="6"/>
      <c r="AS5233" s="6"/>
    </row>
    <row r="5234" spans="1:45" x14ac:dyDescent="0.2">
      <c r="A5234" s="60">
        <v>48495950300</v>
      </c>
      <c r="B5234" s="60" t="s">
        <v>14071</v>
      </c>
      <c r="C5234" s="60">
        <v>2310</v>
      </c>
      <c r="D5234" s="60">
        <v>291</v>
      </c>
      <c r="E5234" s="172">
        <v>0.12597402597402596</v>
      </c>
      <c r="AR5234" s="6"/>
      <c r="AS5234" s="6"/>
    </row>
    <row r="5235" spans="1:45" x14ac:dyDescent="0.2">
      <c r="A5235" s="60">
        <v>48495950400</v>
      </c>
      <c r="B5235" s="60" t="s">
        <v>14070</v>
      </c>
      <c r="C5235" s="60">
        <v>790</v>
      </c>
      <c r="D5235" s="60">
        <v>213</v>
      </c>
      <c r="E5235" s="172">
        <v>0.26962025316455696</v>
      </c>
      <c r="AR5235" s="6"/>
      <c r="AS5235" s="6"/>
    </row>
    <row r="5236" spans="1:45" x14ac:dyDescent="0.2">
      <c r="A5236" s="60">
        <v>48497150101</v>
      </c>
      <c r="B5236" s="60" t="s">
        <v>10209</v>
      </c>
      <c r="C5236" s="60">
        <v>2681</v>
      </c>
      <c r="D5236" s="60">
        <v>696</v>
      </c>
      <c r="E5236" s="172">
        <v>0.2596046251398732</v>
      </c>
      <c r="AR5236" s="6"/>
      <c r="AS5236" s="6"/>
    </row>
    <row r="5237" spans="1:45" x14ac:dyDescent="0.2">
      <c r="A5237" s="60">
        <v>48497150102</v>
      </c>
      <c r="B5237" s="60" t="s">
        <v>9907</v>
      </c>
      <c r="C5237" s="60">
        <v>4820</v>
      </c>
      <c r="D5237" s="60">
        <v>1829</v>
      </c>
      <c r="E5237" s="172">
        <v>0.37946058091286305</v>
      </c>
      <c r="AR5237" s="6"/>
      <c r="AS5237" s="6"/>
    </row>
    <row r="5238" spans="1:45" x14ac:dyDescent="0.2">
      <c r="A5238" s="60">
        <v>48497150200</v>
      </c>
      <c r="B5238" s="60" t="s">
        <v>10537</v>
      </c>
      <c r="C5238" s="60">
        <v>3873</v>
      </c>
      <c r="D5238" s="60">
        <v>1154</v>
      </c>
      <c r="E5238" s="172">
        <v>0.29796023754195716</v>
      </c>
      <c r="AR5238" s="6"/>
      <c r="AS5238" s="6"/>
    </row>
    <row r="5239" spans="1:45" x14ac:dyDescent="0.2">
      <c r="A5239" s="60">
        <v>48497150300</v>
      </c>
      <c r="B5239" s="60" t="s">
        <v>10125</v>
      </c>
      <c r="C5239" s="60">
        <v>1667</v>
      </c>
      <c r="D5239" s="60">
        <v>393</v>
      </c>
      <c r="E5239" s="172">
        <v>0.23575284943011399</v>
      </c>
      <c r="AR5239" s="6"/>
      <c r="AS5239" s="6"/>
    </row>
    <row r="5240" spans="1:45" x14ac:dyDescent="0.2">
      <c r="A5240" s="60">
        <v>48497150401</v>
      </c>
      <c r="B5240" s="60" t="s">
        <v>10330</v>
      </c>
      <c r="C5240" s="60">
        <v>4655</v>
      </c>
      <c r="D5240" s="60">
        <v>895</v>
      </c>
      <c r="E5240" s="172">
        <v>0.19226638023630505</v>
      </c>
      <c r="AR5240" s="6"/>
      <c r="AS5240" s="6"/>
    </row>
    <row r="5241" spans="1:45" x14ac:dyDescent="0.2">
      <c r="A5241" s="60">
        <v>48497150402</v>
      </c>
      <c r="B5241" s="60" t="s">
        <v>10114</v>
      </c>
      <c r="C5241" s="60">
        <v>4506</v>
      </c>
      <c r="D5241" s="60">
        <v>1088</v>
      </c>
      <c r="E5241" s="172">
        <v>0.24145583666222814</v>
      </c>
      <c r="AR5241" s="6"/>
      <c r="AS5241" s="6"/>
    </row>
    <row r="5242" spans="1:45" x14ac:dyDescent="0.2">
      <c r="A5242" s="60">
        <v>48497150403</v>
      </c>
      <c r="B5242" s="60" t="s">
        <v>10097</v>
      </c>
      <c r="C5242" s="60">
        <v>2704</v>
      </c>
      <c r="D5242" s="60">
        <v>588</v>
      </c>
      <c r="E5242" s="172">
        <v>0.21745562130177515</v>
      </c>
      <c r="AR5242" s="6"/>
      <c r="AS5242" s="6"/>
    </row>
    <row r="5243" spans="1:45" x14ac:dyDescent="0.2">
      <c r="A5243" s="60">
        <v>48497150500</v>
      </c>
      <c r="B5243" s="60" t="s">
        <v>10432</v>
      </c>
      <c r="C5243" s="60">
        <v>3919</v>
      </c>
      <c r="D5243" s="60">
        <v>937</v>
      </c>
      <c r="E5243" s="172">
        <v>0.23909160500127583</v>
      </c>
      <c r="AR5243" s="6"/>
      <c r="AS5243" s="6"/>
    </row>
    <row r="5244" spans="1:45" x14ac:dyDescent="0.2">
      <c r="A5244" s="60">
        <v>48497150601</v>
      </c>
      <c r="B5244" s="60" t="s">
        <v>10303</v>
      </c>
      <c r="C5244" s="60">
        <v>6050</v>
      </c>
      <c r="D5244" s="60">
        <v>1495</v>
      </c>
      <c r="E5244" s="172">
        <v>0.24710743801652893</v>
      </c>
      <c r="AR5244" s="6"/>
      <c r="AS5244" s="6"/>
    </row>
    <row r="5245" spans="1:45" x14ac:dyDescent="0.2">
      <c r="A5245" s="60">
        <v>48497150602</v>
      </c>
      <c r="B5245" s="60" t="s">
        <v>10093</v>
      </c>
      <c r="C5245" s="60">
        <v>5002</v>
      </c>
      <c r="D5245" s="60">
        <v>1187</v>
      </c>
      <c r="E5245" s="172">
        <v>0.23730507796881248</v>
      </c>
      <c r="AR5245" s="6"/>
      <c r="AS5245" s="6"/>
    </row>
    <row r="5246" spans="1:45" x14ac:dyDescent="0.2">
      <c r="A5246" s="60">
        <v>48497150603</v>
      </c>
      <c r="B5246" s="60" t="s">
        <v>10145</v>
      </c>
      <c r="C5246" s="60">
        <v>3366</v>
      </c>
      <c r="D5246" s="60">
        <v>754</v>
      </c>
      <c r="E5246" s="172">
        <v>0.22400475341651813</v>
      </c>
      <c r="AR5246" s="6"/>
      <c r="AS5246" s="6"/>
    </row>
    <row r="5247" spans="1:45" x14ac:dyDescent="0.2">
      <c r="A5247" s="60">
        <v>48499950100</v>
      </c>
      <c r="B5247" s="60" t="s">
        <v>14078</v>
      </c>
      <c r="C5247" s="60">
        <v>3033</v>
      </c>
      <c r="D5247" s="60">
        <v>690</v>
      </c>
      <c r="E5247" s="172">
        <v>0.22749752720079131</v>
      </c>
      <c r="AR5247" s="6"/>
      <c r="AS5247" s="6"/>
    </row>
    <row r="5248" spans="1:45" x14ac:dyDescent="0.2">
      <c r="A5248" s="60">
        <v>48499950200</v>
      </c>
      <c r="B5248" s="60" t="s">
        <v>14077</v>
      </c>
      <c r="C5248" s="60">
        <v>1945</v>
      </c>
      <c r="D5248" s="60">
        <v>369</v>
      </c>
      <c r="E5248" s="172">
        <v>0.1897172236503856</v>
      </c>
      <c r="AR5248" s="6"/>
      <c r="AS5248" s="6"/>
    </row>
    <row r="5249" spans="1:45" x14ac:dyDescent="0.2">
      <c r="A5249" s="60">
        <v>48499950301</v>
      </c>
      <c r="B5249" s="60" t="s">
        <v>14076</v>
      </c>
      <c r="C5249" s="60">
        <v>2927</v>
      </c>
      <c r="D5249" s="60">
        <v>663</v>
      </c>
      <c r="E5249" s="172">
        <v>0.22651178681243594</v>
      </c>
      <c r="AR5249" s="6"/>
      <c r="AS5249" s="6"/>
    </row>
    <row r="5250" spans="1:45" x14ac:dyDescent="0.2">
      <c r="A5250" s="60">
        <v>48499950302</v>
      </c>
      <c r="B5250" s="60" t="s">
        <v>14073</v>
      </c>
      <c r="C5250" s="60">
        <v>4560</v>
      </c>
      <c r="D5250" s="60">
        <v>1058</v>
      </c>
      <c r="E5250" s="172">
        <v>0.23201754385964912</v>
      </c>
      <c r="AR5250" s="6"/>
      <c r="AS5250" s="6"/>
    </row>
    <row r="5251" spans="1:45" x14ac:dyDescent="0.2">
      <c r="A5251" s="60">
        <v>48499950400</v>
      </c>
      <c r="B5251" s="60" t="s">
        <v>14080</v>
      </c>
      <c r="C5251" s="60">
        <v>3698</v>
      </c>
      <c r="D5251" s="60">
        <v>718</v>
      </c>
      <c r="E5251" s="172">
        <v>0.19415900486749593</v>
      </c>
      <c r="AR5251" s="6"/>
      <c r="AS5251" s="6"/>
    </row>
    <row r="5252" spans="1:45" x14ac:dyDescent="0.2">
      <c r="A5252" s="60">
        <v>48499950500</v>
      </c>
      <c r="B5252" s="60" t="s">
        <v>14081</v>
      </c>
      <c r="C5252" s="60">
        <v>2196</v>
      </c>
      <c r="D5252" s="60">
        <v>504</v>
      </c>
      <c r="E5252" s="172">
        <v>0.22950819672131148</v>
      </c>
      <c r="AR5252" s="6"/>
      <c r="AS5252" s="6"/>
    </row>
    <row r="5253" spans="1:45" x14ac:dyDescent="0.2">
      <c r="A5253" s="60">
        <v>48499950601</v>
      </c>
      <c r="B5253" s="60" t="s">
        <v>14074</v>
      </c>
      <c r="C5253" s="60">
        <v>2786</v>
      </c>
      <c r="D5253" s="60">
        <v>592</v>
      </c>
      <c r="E5253" s="172">
        <v>0.21249102656137833</v>
      </c>
      <c r="AR5253" s="6"/>
      <c r="AS5253" s="6"/>
    </row>
    <row r="5254" spans="1:45" x14ac:dyDescent="0.2">
      <c r="A5254" s="60">
        <v>48499950602</v>
      </c>
      <c r="B5254" s="60" t="s">
        <v>14072</v>
      </c>
      <c r="C5254" s="60">
        <v>3167</v>
      </c>
      <c r="D5254" s="60">
        <v>1065</v>
      </c>
      <c r="E5254" s="172">
        <v>0.33628039153773287</v>
      </c>
      <c r="AR5254" s="6"/>
      <c r="AS5254" s="6"/>
    </row>
    <row r="5255" spans="1:45" x14ac:dyDescent="0.2">
      <c r="A5255" s="60">
        <v>48499950700</v>
      </c>
      <c r="B5255" s="60" t="s">
        <v>14075</v>
      </c>
      <c r="C5255" s="60">
        <v>4501</v>
      </c>
      <c r="D5255" s="60">
        <v>1084</v>
      </c>
      <c r="E5255" s="172">
        <v>0.24083536991779605</v>
      </c>
      <c r="AR5255" s="6"/>
      <c r="AS5255" s="6"/>
    </row>
    <row r="5256" spans="1:45" x14ac:dyDescent="0.2">
      <c r="A5256" s="60">
        <v>48499950800</v>
      </c>
      <c r="B5256" s="60" t="s">
        <v>14079</v>
      </c>
      <c r="C5256" s="60">
        <v>3134</v>
      </c>
      <c r="D5256" s="60">
        <v>706</v>
      </c>
      <c r="E5256" s="172">
        <v>0.22527121888959795</v>
      </c>
      <c r="AR5256" s="6"/>
      <c r="AS5256" s="6"/>
    </row>
    <row r="5257" spans="1:45" x14ac:dyDescent="0.2">
      <c r="A5257" s="60">
        <v>48501950100</v>
      </c>
      <c r="B5257" s="60" t="s">
        <v>14083</v>
      </c>
      <c r="C5257" s="60">
        <v>1163</v>
      </c>
      <c r="D5257" s="60">
        <v>351</v>
      </c>
      <c r="E5257" s="172">
        <v>0.30180567497850386</v>
      </c>
      <c r="AR5257" s="6"/>
      <c r="AS5257" s="6"/>
    </row>
    <row r="5258" spans="1:45" x14ac:dyDescent="0.2">
      <c r="A5258" s="60">
        <v>48501950200</v>
      </c>
      <c r="B5258" s="60" t="s">
        <v>14082</v>
      </c>
      <c r="C5258" s="60">
        <v>3847</v>
      </c>
      <c r="D5258" s="60">
        <v>819</v>
      </c>
      <c r="E5258" s="172">
        <v>0.21289316350402912</v>
      </c>
      <c r="AR5258" s="6"/>
      <c r="AS5258" s="6"/>
    </row>
    <row r="5259" spans="1:45" x14ac:dyDescent="0.2">
      <c r="A5259" s="60">
        <v>48503950200</v>
      </c>
      <c r="B5259" s="60" t="s">
        <v>14087</v>
      </c>
      <c r="C5259" s="60">
        <v>3011</v>
      </c>
      <c r="D5259" s="60">
        <v>756</v>
      </c>
      <c r="E5259" s="172">
        <v>0.25107937562271671</v>
      </c>
      <c r="AR5259" s="6"/>
      <c r="AS5259" s="6"/>
    </row>
    <row r="5260" spans="1:45" x14ac:dyDescent="0.2">
      <c r="A5260" s="60">
        <v>48503950400</v>
      </c>
      <c r="B5260" s="60" t="s">
        <v>14084</v>
      </c>
      <c r="C5260" s="60">
        <v>4210</v>
      </c>
      <c r="D5260" s="60">
        <v>1023</v>
      </c>
      <c r="E5260" s="172">
        <v>0.24299287410926365</v>
      </c>
      <c r="AR5260" s="6"/>
      <c r="AS5260" s="6"/>
    </row>
    <row r="5261" spans="1:45" x14ac:dyDescent="0.2">
      <c r="A5261" s="60">
        <v>48503950500</v>
      </c>
      <c r="B5261" s="60" t="s">
        <v>14085</v>
      </c>
      <c r="C5261" s="60">
        <v>1530</v>
      </c>
      <c r="D5261" s="60">
        <v>231</v>
      </c>
      <c r="E5261" s="172">
        <v>0.15098039215686274</v>
      </c>
      <c r="AR5261" s="6"/>
      <c r="AS5261" s="6"/>
    </row>
    <row r="5262" spans="1:45" x14ac:dyDescent="0.2">
      <c r="A5262" s="60">
        <v>48503950600</v>
      </c>
      <c r="B5262" s="60" t="s">
        <v>14086</v>
      </c>
      <c r="C5262" s="60">
        <v>3690</v>
      </c>
      <c r="D5262" s="60">
        <v>899</v>
      </c>
      <c r="E5262" s="172">
        <v>0.24363143631436315</v>
      </c>
      <c r="AR5262" s="6"/>
      <c r="AS5262" s="6"/>
    </row>
    <row r="5263" spans="1:45" x14ac:dyDescent="0.2">
      <c r="A5263" s="60">
        <v>48505950301</v>
      </c>
      <c r="B5263" s="60" t="s">
        <v>14090</v>
      </c>
      <c r="C5263" s="60">
        <v>2438</v>
      </c>
      <c r="D5263" s="60">
        <v>258</v>
      </c>
      <c r="E5263" s="172">
        <v>0.10582444626743231</v>
      </c>
      <c r="AR5263" s="6"/>
      <c r="AS5263" s="6"/>
    </row>
    <row r="5264" spans="1:45" x14ac:dyDescent="0.2">
      <c r="A5264" s="60">
        <v>48505950302</v>
      </c>
      <c r="B5264" s="60" t="s">
        <v>14089</v>
      </c>
      <c r="C5264" s="60">
        <v>2514</v>
      </c>
      <c r="D5264" s="60">
        <v>557</v>
      </c>
      <c r="E5264" s="172">
        <v>0.22155926809864757</v>
      </c>
      <c r="AR5264" s="6"/>
      <c r="AS5264" s="6"/>
    </row>
    <row r="5265" spans="1:45" x14ac:dyDescent="0.2">
      <c r="A5265" s="60">
        <v>48505950400</v>
      </c>
      <c r="B5265" s="60" t="s">
        <v>14088</v>
      </c>
      <c r="C5265" s="60">
        <v>3107</v>
      </c>
      <c r="D5265" s="60">
        <v>358</v>
      </c>
      <c r="E5265" s="172">
        <v>0.11522368844544577</v>
      </c>
      <c r="AR5265" s="6"/>
      <c r="AS5265" s="6"/>
    </row>
    <row r="5266" spans="1:45" x14ac:dyDescent="0.2">
      <c r="A5266" s="60">
        <v>48507950100</v>
      </c>
      <c r="B5266" s="60" t="s">
        <v>14094</v>
      </c>
      <c r="C5266" s="60">
        <v>751</v>
      </c>
      <c r="D5266" s="60">
        <v>75</v>
      </c>
      <c r="E5266" s="172">
        <v>9.986684420772303E-2</v>
      </c>
      <c r="AR5266" s="6"/>
      <c r="AS5266" s="6"/>
    </row>
    <row r="5267" spans="1:45" x14ac:dyDescent="0.2">
      <c r="A5267" s="60">
        <v>48507950200</v>
      </c>
      <c r="B5267" s="60" t="s">
        <v>14091</v>
      </c>
      <c r="C5267" s="60">
        <v>971</v>
      </c>
      <c r="D5267" s="60">
        <v>153</v>
      </c>
      <c r="E5267" s="172">
        <v>0.15756951596292482</v>
      </c>
      <c r="AR5267" s="6"/>
      <c r="AS5267" s="6"/>
    </row>
    <row r="5268" spans="1:45" x14ac:dyDescent="0.2">
      <c r="A5268" s="60">
        <v>48507950301</v>
      </c>
      <c r="B5268" s="60" t="s">
        <v>14092</v>
      </c>
      <c r="C5268" s="60">
        <v>1178</v>
      </c>
      <c r="D5268" s="60">
        <v>104</v>
      </c>
      <c r="E5268" s="172">
        <v>8.8285229202037352E-2</v>
      </c>
      <c r="AR5268" s="6"/>
      <c r="AS5268" s="6"/>
    </row>
    <row r="5269" spans="1:45" x14ac:dyDescent="0.2">
      <c r="A5269" s="60">
        <v>48507950302</v>
      </c>
      <c r="B5269" s="60" t="s">
        <v>14093</v>
      </c>
      <c r="C5269" s="60">
        <v>4249</v>
      </c>
      <c r="D5269" s="60">
        <v>677</v>
      </c>
      <c r="E5269" s="172">
        <v>0.159331607437044</v>
      </c>
      <c r="AR5269" s="6"/>
      <c r="AS5269" s="6"/>
    </row>
    <row r="5270" spans="1:45" x14ac:dyDescent="0.2">
      <c r="AR5270" s="6"/>
      <c r="AS5270" s="6"/>
    </row>
  </sheetData>
  <mergeCells count="2">
    <mergeCell ref="A1:E1"/>
    <mergeCell ref="A2:E2"/>
  </mergeCells>
  <pageMargins left="0.7" right="0.7" top="0.75" bottom="0.75" header="0.3" footer="0.3"/>
  <pageSetup scale="74" orientation="portrait" r:id="rId1"/>
  <colBreaks count="1" manualBreakCount="1">
    <brk id="5" max="1048575" man="1"/>
  </colBreak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895"/>
  <sheetViews>
    <sheetView zoomScaleNormal="100" workbookViewId="0">
      <selection sqref="A1:M1"/>
    </sheetView>
  </sheetViews>
  <sheetFormatPr defaultRowHeight="15" x14ac:dyDescent="0.25"/>
  <cols>
    <col min="1" max="1" width="21.42578125" customWidth="1"/>
    <col min="2" max="2" width="13.140625" customWidth="1"/>
    <col min="3" max="3" width="11.7109375" customWidth="1"/>
    <col min="4" max="4" width="11.140625" customWidth="1"/>
    <col min="5" max="5" width="12.85546875" customWidth="1"/>
    <col min="6" max="6" width="10" style="59" customWidth="1"/>
    <col min="7" max="7" width="2.85546875" style="20" customWidth="1"/>
    <col min="8" max="8" width="23.42578125" customWidth="1"/>
    <col min="9" max="9" width="12.85546875" style="123" customWidth="1"/>
    <col min="10" max="10" width="10.7109375" customWidth="1"/>
    <col min="11" max="11" width="15.7109375" customWidth="1"/>
    <col min="12" max="12" width="13.85546875" customWidth="1"/>
    <col min="13" max="13" width="11.7109375" style="59" customWidth="1"/>
    <col min="14" max="56" width="9.140625" style="20"/>
  </cols>
  <sheetData>
    <row r="1" spans="1:13" s="20" customFormat="1" ht="40.5" customHeight="1" x14ac:dyDescent="0.25">
      <c r="A1" s="220" t="s">
        <v>26636</v>
      </c>
      <c r="B1" s="220"/>
      <c r="C1" s="220"/>
      <c r="D1" s="220"/>
      <c r="E1" s="220"/>
      <c r="F1" s="220"/>
      <c r="G1" s="220"/>
      <c r="H1" s="220"/>
      <c r="I1" s="220"/>
      <c r="J1" s="220"/>
      <c r="K1" s="220"/>
      <c r="L1" s="220"/>
      <c r="M1" s="220"/>
    </row>
    <row r="2" spans="1:13" s="20" customFormat="1" ht="44.25" customHeight="1" x14ac:dyDescent="0.25">
      <c r="A2" s="221" t="s">
        <v>156</v>
      </c>
      <c r="B2" s="221"/>
      <c r="C2" s="221"/>
      <c r="D2" s="221"/>
      <c r="E2" s="221"/>
      <c r="F2" s="221"/>
      <c r="G2" s="221"/>
      <c r="H2" s="221"/>
      <c r="I2" s="221"/>
      <c r="J2" s="221"/>
      <c r="K2" s="221"/>
      <c r="L2" s="221"/>
      <c r="M2" s="221"/>
    </row>
    <row r="3" spans="1:13" s="20" customFormat="1" ht="43.5" customHeight="1" x14ac:dyDescent="0.25">
      <c r="A3" s="221" t="s">
        <v>26606</v>
      </c>
      <c r="B3" s="221"/>
      <c r="C3" s="221"/>
      <c r="D3" s="221"/>
      <c r="E3" s="221"/>
      <c r="F3" s="221"/>
      <c r="G3" s="221"/>
      <c r="H3" s="221"/>
      <c r="I3" s="221"/>
      <c r="J3" s="221"/>
      <c r="K3" s="221"/>
      <c r="L3" s="221"/>
      <c r="M3" s="221"/>
    </row>
    <row r="4" spans="1:13" s="20" customFormat="1" x14ac:dyDescent="0.25">
      <c r="A4" s="222" t="s">
        <v>26607</v>
      </c>
      <c r="B4" s="223"/>
      <c r="C4" s="27"/>
      <c r="D4" s="27"/>
      <c r="E4" s="27"/>
      <c r="F4" s="57"/>
      <c r="G4" s="27"/>
      <c r="H4" s="27"/>
      <c r="I4" s="121"/>
      <c r="J4" s="27"/>
      <c r="K4" s="27"/>
      <c r="L4" s="27"/>
      <c r="M4" s="57"/>
    </row>
    <row r="5" spans="1:13" ht="24" customHeight="1" x14ac:dyDescent="0.25">
      <c r="A5" s="219" t="s">
        <v>157</v>
      </c>
      <c r="B5" s="219"/>
      <c r="C5" s="219"/>
      <c r="D5" s="219"/>
      <c r="E5" s="219"/>
      <c r="F5" s="219"/>
      <c r="G5" s="28"/>
      <c r="H5" s="219" t="s">
        <v>158</v>
      </c>
      <c r="I5" s="219"/>
      <c r="J5" s="219"/>
      <c r="K5" s="219"/>
      <c r="L5" s="219"/>
      <c r="M5" s="219"/>
    </row>
    <row r="6" spans="1:13" ht="38.25" x14ac:dyDescent="0.25">
      <c r="A6" s="41" t="s">
        <v>152</v>
      </c>
      <c r="B6" s="42" t="s">
        <v>159</v>
      </c>
      <c r="C6" s="42" t="s">
        <v>160</v>
      </c>
      <c r="D6" s="43" t="s">
        <v>161</v>
      </c>
      <c r="E6" s="43" t="s">
        <v>162</v>
      </c>
      <c r="F6" s="44" t="s">
        <v>163</v>
      </c>
      <c r="G6" s="26"/>
      <c r="H6" s="41" t="s">
        <v>164</v>
      </c>
      <c r="I6" s="42" t="s">
        <v>165</v>
      </c>
      <c r="J6" s="42" t="s">
        <v>166</v>
      </c>
      <c r="K6" s="43" t="s">
        <v>167</v>
      </c>
      <c r="L6" s="43" t="s">
        <v>168</v>
      </c>
      <c r="M6" s="44" t="s">
        <v>169</v>
      </c>
    </row>
    <row r="7" spans="1:13" x14ac:dyDescent="0.25">
      <c r="A7" s="203" t="s">
        <v>20907</v>
      </c>
      <c r="B7" s="204">
        <v>328</v>
      </c>
      <c r="C7" s="204">
        <v>0</v>
      </c>
      <c r="D7" s="204">
        <v>0</v>
      </c>
      <c r="E7" s="204">
        <v>0</v>
      </c>
      <c r="F7" s="206" t="s">
        <v>170</v>
      </c>
      <c r="H7" s="67" t="s">
        <v>171</v>
      </c>
      <c r="I7" s="67" t="s">
        <v>22672</v>
      </c>
      <c r="J7" s="68">
        <v>637</v>
      </c>
      <c r="K7" s="68">
        <v>1.1008762075937992E-2</v>
      </c>
      <c r="L7" s="68">
        <v>1.089792526469483</v>
      </c>
      <c r="M7" s="69" t="s">
        <v>170</v>
      </c>
    </row>
    <row r="8" spans="1:13" x14ac:dyDescent="0.25">
      <c r="A8" s="203" t="s">
        <v>172</v>
      </c>
      <c r="B8" s="204">
        <v>3074</v>
      </c>
      <c r="C8" s="204">
        <v>24</v>
      </c>
      <c r="D8" s="204">
        <v>7.8074170461938843E-3</v>
      </c>
      <c r="E8" s="204">
        <v>0.77288115496379139</v>
      </c>
      <c r="F8" s="206" t="s">
        <v>170</v>
      </c>
      <c r="H8" s="67" t="s">
        <v>173</v>
      </c>
      <c r="I8" s="67" t="s">
        <v>22673</v>
      </c>
      <c r="J8" s="68">
        <v>74</v>
      </c>
      <c r="K8" s="68">
        <v>4.1531036030979908E-3</v>
      </c>
      <c r="L8" s="68">
        <v>0.41112899316829288</v>
      </c>
      <c r="M8" s="69" t="s">
        <v>170</v>
      </c>
    </row>
    <row r="9" spans="1:13" x14ac:dyDescent="0.25">
      <c r="A9" s="203" t="s">
        <v>174</v>
      </c>
      <c r="B9" s="204">
        <v>123676</v>
      </c>
      <c r="C9" s="204">
        <v>1261</v>
      </c>
      <c r="D9" s="204">
        <v>1.0195995989521006E-2</v>
      </c>
      <c r="E9" s="204">
        <v>1.0093342151139246</v>
      </c>
      <c r="F9" s="206" t="s">
        <v>170</v>
      </c>
      <c r="H9" s="67" t="s">
        <v>175</v>
      </c>
      <c r="I9" s="67" t="s">
        <v>22674</v>
      </c>
      <c r="J9" s="68">
        <v>964</v>
      </c>
      <c r="K9" s="68">
        <v>1.1003686919994978E-2</v>
      </c>
      <c r="L9" s="68">
        <v>1.0892901205695995</v>
      </c>
      <c r="M9" s="69" t="s">
        <v>170</v>
      </c>
    </row>
    <row r="10" spans="1:13" x14ac:dyDescent="0.25">
      <c r="A10" s="203" t="s">
        <v>20911</v>
      </c>
      <c r="B10" s="204">
        <v>1979</v>
      </c>
      <c r="C10" s="204">
        <v>0</v>
      </c>
      <c r="D10" s="204">
        <v>0</v>
      </c>
      <c r="E10" s="204">
        <v>0</v>
      </c>
      <c r="F10" s="206" t="s">
        <v>170</v>
      </c>
      <c r="H10" s="67" t="s">
        <v>176</v>
      </c>
      <c r="I10" s="67" t="s">
        <v>22675</v>
      </c>
      <c r="J10" s="68">
        <v>201</v>
      </c>
      <c r="K10" s="68">
        <v>8.1169486734240601E-3</v>
      </c>
      <c r="L10" s="68">
        <v>0.80352267957251011</v>
      </c>
      <c r="M10" s="69" t="s">
        <v>170</v>
      </c>
    </row>
    <row r="11" spans="1:13" x14ac:dyDescent="0.25">
      <c r="A11" s="203" t="s">
        <v>20913</v>
      </c>
      <c r="B11" s="204">
        <v>186</v>
      </c>
      <c r="C11" s="204">
        <v>0</v>
      </c>
      <c r="D11" s="204">
        <v>0</v>
      </c>
      <c r="E11" s="204">
        <v>0</v>
      </c>
      <c r="F11" s="206" t="s">
        <v>170</v>
      </c>
      <c r="H11" s="67" t="s">
        <v>177</v>
      </c>
      <c r="I11" s="67" t="s">
        <v>22676</v>
      </c>
      <c r="J11" s="68">
        <v>0</v>
      </c>
      <c r="K11" s="68">
        <v>0</v>
      </c>
      <c r="L11" s="68">
        <v>0</v>
      </c>
      <c r="M11" s="69" t="s">
        <v>170</v>
      </c>
    </row>
    <row r="12" spans="1:13" x14ac:dyDescent="0.25">
      <c r="A12" s="203" t="s">
        <v>20915</v>
      </c>
      <c r="B12" s="204">
        <v>15626</v>
      </c>
      <c r="C12" s="204">
        <v>0</v>
      </c>
      <c r="D12" s="204">
        <v>0</v>
      </c>
      <c r="E12" s="204">
        <v>0</v>
      </c>
      <c r="F12" s="206" t="s">
        <v>170</v>
      </c>
      <c r="H12" s="67" t="s">
        <v>178</v>
      </c>
      <c r="I12" s="67" t="s">
        <v>22677</v>
      </c>
      <c r="J12" s="68">
        <v>0</v>
      </c>
      <c r="K12" s="68">
        <v>0</v>
      </c>
      <c r="L12" s="68">
        <v>0</v>
      </c>
      <c r="M12" s="69" t="s">
        <v>170</v>
      </c>
    </row>
    <row r="13" spans="1:13" x14ac:dyDescent="0.25">
      <c r="A13" s="203" t="s">
        <v>20917</v>
      </c>
      <c r="B13" s="204">
        <v>116</v>
      </c>
      <c r="C13" s="204">
        <v>0</v>
      </c>
      <c r="D13" s="204">
        <v>0</v>
      </c>
      <c r="E13" s="204">
        <v>0</v>
      </c>
      <c r="F13" s="206" t="s">
        <v>170</v>
      </c>
      <c r="H13" s="67" t="s">
        <v>180</v>
      </c>
      <c r="I13" s="67" t="s">
        <v>22678</v>
      </c>
      <c r="J13" s="68">
        <v>112</v>
      </c>
      <c r="K13" s="68">
        <v>2.2937658720406325E-3</v>
      </c>
      <c r="L13" s="68">
        <v>0.22706721133380936</v>
      </c>
      <c r="M13" s="69" t="s">
        <v>170</v>
      </c>
    </row>
    <row r="14" spans="1:13" ht="26.25" x14ac:dyDescent="0.25">
      <c r="A14" s="203" t="s">
        <v>20282</v>
      </c>
      <c r="B14" s="204">
        <v>3061</v>
      </c>
      <c r="C14" s="204">
        <v>0</v>
      </c>
      <c r="D14" s="204">
        <v>0</v>
      </c>
      <c r="E14" s="204">
        <v>0</v>
      </c>
      <c r="F14" s="206" t="s">
        <v>170</v>
      </c>
      <c r="H14" s="67" t="s">
        <v>181</v>
      </c>
      <c r="I14" s="67" t="s">
        <v>22679</v>
      </c>
      <c r="J14" s="68">
        <v>150</v>
      </c>
      <c r="K14" s="68">
        <v>5.0735667174023336E-3</v>
      </c>
      <c r="L14" s="68">
        <v>0.50224857736316053</v>
      </c>
      <c r="M14" s="69" t="s">
        <v>170</v>
      </c>
    </row>
    <row r="15" spans="1:13" ht="26.25" x14ac:dyDescent="0.25">
      <c r="A15" s="203" t="s">
        <v>20283</v>
      </c>
      <c r="B15" s="204">
        <v>836</v>
      </c>
      <c r="C15" s="204">
        <v>0</v>
      </c>
      <c r="D15" s="204">
        <v>0</v>
      </c>
      <c r="E15" s="204">
        <v>0</v>
      </c>
      <c r="F15" s="206" t="s">
        <v>170</v>
      </c>
      <c r="H15" s="67" t="s">
        <v>182</v>
      </c>
      <c r="I15" s="67" t="s">
        <v>22680</v>
      </c>
      <c r="J15" s="68">
        <v>0</v>
      </c>
      <c r="K15" s="68">
        <v>0</v>
      </c>
      <c r="L15" s="68">
        <v>0</v>
      </c>
      <c r="M15" s="69" t="s">
        <v>170</v>
      </c>
    </row>
    <row r="16" spans="1:13" x14ac:dyDescent="0.25">
      <c r="A16" s="203" t="s">
        <v>20920</v>
      </c>
      <c r="B16" s="204">
        <v>0</v>
      </c>
      <c r="C16" s="204">
        <v>0</v>
      </c>
      <c r="D16" s="205"/>
      <c r="E16" s="205"/>
      <c r="F16" s="206" t="s">
        <v>170</v>
      </c>
      <c r="H16" s="67" t="s">
        <v>183</v>
      </c>
      <c r="I16" s="67" t="s">
        <v>22681</v>
      </c>
      <c r="J16" s="68">
        <v>76</v>
      </c>
      <c r="K16" s="68">
        <v>3.4921656021688185E-3</v>
      </c>
      <c r="L16" s="68">
        <v>0.34570062902491383</v>
      </c>
      <c r="M16" s="69" t="s">
        <v>170</v>
      </c>
    </row>
    <row r="17" spans="1:13" x14ac:dyDescent="0.25">
      <c r="A17" s="203" t="s">
        <v>20921</v>
      </c>
      <c r="B17" s="204">
        <v>44</v>
      </c>
      <c r="C17" s="204">
        <v>0</v>
      </c>
      <c r="D17" s="204">
        <v>0</v>
      </c>
      <c r="E17" s="204">
        <v>0</v>
      </c>
      <c r="F17" s="206" t="s">
        <v>170</v>
      </c>
      <c r="H17" s="67" t="s">
        <v>184</v>
      </c>
      <c r="I17" s="67" t="s">
        <v>22682</v>
      </c>
      <c r="J17" s="68">
        <v>523</v>
      </c>
      <c r="K17" s="68">
        <v>6.3334826888843138E-3</v>
      </c>
      <c r="L17" s="68">
        <v>0.62697168430555594</v>
      </c>
      <c r="M17" s="69" t="s">
        <v>170</v>
      </c>
    </row>
    <row r="18" spans="1:13" x14ac:dyDescent="0.25">
      <c r="A18" s="203" t="s">
        <v>20922</v>
      </c>
      <c r="B18" s="204">
        <v>233</v>
      </c>
      <c r="C18" s="204">
        <v>0</v>
      </c>
      <c r="D18" s="204">
        <v>0</v>
      </c>
      <c r="E18" s="204">
        <v>0</v>
      </c>
      <c r="F18" s="206" t="s">
        <v>170</v>
      </c>
      <c r="H18" s="67" t="s">
        <v>185</v>
      </c>
      <c r="I18" s="67" t="s">
        <v>22683</v>
      </c>
      <c r="J18" s="68">
        <v>0</v>
      </c>
      <c r="K18" s="68">
        <v>0</v>
      </c>
      <c r="L18" s="68">
        <v>0</v>
      </c>
      <c r="M18" s="69" t="s">
        <v>170</v>
      </c>
    </row>
    <row r="19" spans="1:13" x14ac:dyDescent="0.25">
      <c r="A19" s="203" t="s">
        <v>186</v>
      </c>
      <c r="B19" s="204">
        <v>19591</v>
      </c>
      <c r="C19" s="204">
        <v>326</v>
      </c>
      <c r="D19" s="204">
        <v>1.6640294012556785E-2</v>
      </c>
      <c r="E19" s="204">
        <v>1.6472758633576099</v>
      </c>
      <c r="F19" s="206" t="s">
        <v>170</v>
      </c>
      <c r="H19" s="67" t="s">
        <v>187</v>
      </c>
      <c r="I19" s="67" t="s">
        <v>22684</v>
      </c>
      <c r="J19" s="68">
        <v>222</v>
      </c>
      <c r="K19" s="68">
        <v>6.7908598696889049E-3</v>
      </c>
      <c r="L19" s="68">
        <v>0.67224891256975705</v>
      </c>
      <c r="M19" s="69" t="s">
        <v>170</v>
      </c>
    </row>
    <row r="20" spans="1:13" x14ac:dyDescent="0.25">
      <c r="A20" s="203" t="s">
        <v>20923</v>
      </c>
      <c r="B20" s="204">
        <v>8193</v>
      </c>
      <c r="C20" s="204">
        <v>0</v>
      </c>
      <c r="D20" s="204">
        <v>0</v>
      </c>
      <c r="E20" s="204">
        <v>0</v>
      </c>
      <c r="F20" s="206" t="s">
        <v>170</v>
      </c>
      <c r="H20" s="67" t="s">
        <v>188</v>
      </c>
      <c r="I20" s="67" t="s">
        <v>22685</v>
      </c>
      <c r="J20" s="68">
        <v>2209</v>
      </c>
      <c r="K20" s="68">
        <v>6.4546102689372244E-3</v>
      </c>
      <c r="L20" s="68">
        <v>0.63896249040895226</v>
      </c>
      <c r="M20" s="69" t="s">
        <v>170</v>
      </c>
    </row>
    <row r="21" spans="1:13" x14ac:dyDescent="0.25">
      <c r="A21" s="203" t="s">
        <v>20925</v>
      </c>
      <c r="B21" s="204">
        <v>774</v>
      </c>
      <c r="C21" s="204">
        <v>0</v>
      </c>
      <c r="D21" s="204">
        <v>0</v>
      </c>
      <c r="E21" s="204">
        <v>0</v>
      </c>
      <c r="F21" s="206" t="s">
        <v>170</v>
      </c>
      <c r="H21" s="67" t="s">
        <v>189</v>
      </c>
      <c r="I21" s="67" t="s">
        <v>22686</v>
      </c>
      <c r="J21" s="68">
        <v>23673</v>
      </c>
      <c r="K21" s="68">
        <v>1.2292138857084998E-2</v>
      </c>
      <c r="L21" s="68">
        <v>1.2168380939084813</v>
      </c>
      <c r="M21" s="69" t="s">
        <v>170</v>
      </c>
    </row>
    <row r="22" spans="1:13" x14ac:dyDescent="0.25">
      <c r="A22" s="203" t="s">
        <v>190</v>
      </c>
      <c r="B22" s="204">
        <v>1840</v>
      </c>
      <c r="C22" s="204">
        <v>40</v>
      </c>
      <c r="D22" s="204">
        <v>2.1739130434782608E-2</v>
      </c>
      <c r="E22" s="204">
        <v>2.152025969527803</v>
      </c>
      <c r="F22" s="206" t="s">
        <v>179</v>
      </c>
      <c r="H22" s="67" t="s">
        <v>191</v>
      </c>
      <c r="I22" s="67" t="s">
        <v>22687</v>
      </c>
      <c r="J22" s="68">
        <v>20</v>
      </c>
      <c r="K22" s="68">
        <v>1.77320684457842E-3</v>
      </c>
      <c r="L22" s="68">
        <v>0.1755354102283517</v>
      </c>
      <c r="M22" s="69" t="s">
        <v>170</v>
      </c>
    </row>
    <row r="23" spans="1:13" x14ac:dyDescent="0.25">
      <c r="A23" s="203" t="s">
        <v>192</v>
      </c>
      <c r="B23" s="204">
        <v>15822</v>
      </c>
      <c r="C23" s="204">
        <v>120</v>
      </c>
      <c r="D23" s="204">
        <v>7.5843761850587785E-3</v>
      </c>
      <c r="E23" s="204">
        <v>0.7508016275940762</v>
      </c>
      <c r="F23" s="206" t="s">
        <v>170</v>
      </c>
      <c r="H23" s="67" t="s">
        <v>193</v>
      </c>
      <c r="I23" s="67" t="s">
        <v>22688</v>
      </c>
      <c r="J23" s="68">
        <v>0</v>
      </c>
      <c r="K23" s="68">
        <v>0</v>
      </c>
      <c r="L23" s="68">
        <v>0</v>
      </c>
      <c r="M23" s="69" t="s">
        <v>170</v>
      </c>
    </row>
    <row r="24" spans="1:13" x14ac:dyDescent="0.25">
      <c r="A24" s="203" t="s">
        <v>20928</v>
      </c>
      <c r="B24" s="204">
        <v>3817</v>
      </c>
      <c r="C24" s="204">
        <v>0</v>
      </c>
      <c r="D24" s="204">
        <v>0</v>
      </c>
      <c r="E24" s="204">
        <v>0</v>
      </c>
      <c r="F24" s="206" t="s">
        <v>170</v>
      </c>
      <c r="H24" s="67" t="s">
        <v>194</v>
      </c>
      <c r="I24" s="67" t="s">
        <v>22689</v>
      </c>
      <c r="J24" s="68">
        <v>56</v>
      </c>
      <c r="K24" s="68">
        <v>3.0901666482728175E-3</v>
      </c>
      <c r="L24" s="68">
        <v>0.30590546835358245</v>
      </c>
      <c r="M24" s="69" t="s">
        <v>170</v>
      </c>
    </row>
    <row r="25" spans="1:13" x14ac:dyDescent="0.25">
      <c r="A25" s="203" t="s">
        <v>20929</v>
      </c>
      <c r="B25" s="204">
        <v>0</v>
      </c>
      <c r="C25" s="204">
        <v>0</v>
      </c>
      <c r="D25" s="205"/>
      <c r="E25" s="205"/>
      <c r="F25" s="206" t="s">
        <v>170</v>
      </c>
      <c r="H25" s="67" t="s">
        <v>195</v>
      </c>
      <c r="I25" s="67" t="s">
        <v>22690</v>
      </c>
      <c r="J25" s="68">
        <v>1441</v>
      </c>
      <c r="K25" s="68">
        <v>1.5352980033667881E-2</v>
      </c>
      <c r="L25" s="68">
        <v>1.5198405401363759</v>
      </c>
      <c r="M25" s="69" t="s">
        <v>170</v>
      </c>
    </row>
    <row r="26" spans="1:13" x14ac:dyDescent="0.25">
      <c r="A26" s="203" t="s">
        <v>196</v>
      </c>
      <c r="B26" s="204">
        <v>19146</v>
      </c>
      <c r="C26" s="204">
        <v>196</v>
      </c>
      <c r="D26" s="204">
        <v>1.0237125248093596E-2</v>
      </c>
      <c r="E26" s="204">
        <v>1.013405731811484</v>
      </c>
      <c r="F26" s="206" t="s">
        <v>170</v>
      </c>
      <c r="H26" s="67" t="s">
        <v>197</v>
      </c>
      <c r="I26" s="67" t="s">
        <v>22691</v>
      </c>
      <c r="J26" s="68">
        <v>2116</v>
      </c>
      <c r="K26" s="68">
        <v>5.9774180153051278E-3</v>
      </c>
      <c r="L26" s="68">
        <v>0.59172370478435887</v>
      </c>
      <c r="M26" s="69" t="s">
        <v>170</v>
      </c>
    </row>
    <row r="27" spans="1:13" x14ac:dyDescent="0.25">
      <c r="A27" s="203" t="s">
        <v>20930</v>
      </c>
      <c r="B27" s="204">
        <v>188</v>
      </c>
      <c r="C27" s="204">
        <v>0</v>
      </c>
      <c r="D27" s="204">
        <v>0</v>
      </c>
      <c r="E27" s="204">
        <v>0</v>
      </c>
      <c r="F27" s="206" t="s">
        <v>170</v>
      </c>
      <c r="H27" s="67" t="s">
        <v>198</v>
      </c>
      <c r="I27" s="67" t="s">
        <v>22692</v>
      </c>
      <c r="J27" s="68">
        <v>1120</v>
      </c>
      <c r="K27" s="68">
        <v>5.1096522242954842E-3</v>
      </c>
      <c r="L27" s="68">
        <v>0.50582079696921178</v>
      </c>
      <c r="M27" s="69" t="s">
        <v>170</v>
      </c>
    </row>
    <row r="28" spans="1:13" x14ac:dyDescent="0.25">
      <c r="A28" s="203" t="s">
        <v>199</v>
      </c>
      <c r="B28" s="204">
        <v>99255</v>
      </c>
      <c r="C28" s="204">
        <v>94</v>
      </c>
      <c r="D28" s="204">
        <v>9.4705556395143821E-4</v>
      </c>
      <c r="E28" s="204">
        <v>9.3752055737627543E-2</v>
      </c>
      <c r="F28" s="206" t="s">
        <v>170</v>
      </c>
      <c r="H28" s="67" t="s">
        <v>200</v>
      </c>
      <c r="I28" s="67" t="s">
        <v>22693</v>
      </c>
      <c r="J28" s="68">
        <v>141</v>
      </c>
      <c r="K28" s="68">
        <v>1.5299479166666666E-2</v>
      </c>
      <c r="L28" s="68">
        <v>1.514544318398148</v>
      </c>
      <c r="M28" s="69" t="s">
        <v>170</v>
      </c>
    </row>
    <row r="29" spans="1:13" x14ac:dyDescent="0.25">
      <c r="A29" s="203" t="s">
        <v>20931</v>
      </c>
      <c r="B29" s="204">
        <v>359</v>
      </c>
      <c r="C29" s="204">
        <v>0</v>
      </c>
      <c r="D29" s="204">
        <v>0</v>
      </c>
      <c r="E29" s="204">
        <v>0</v>
      </c>
      <c r="F29" s="206" t="s">
        <v>170</v>
      </c>
      <c r="H29" s="67" t="s">
        <v>201</v>
      </c>
      <c r="I29" s="67" t="s">
        <v>22694</v>
      </c>
      <c r="J29" s="68">
        <v>0</v>
      </c>
      <c r="K29" s="68">
        <v>0</v>
      </c>
      <c r="L29" s="68">
        <v>0</v>
      </c>
      <c r="M29" s="69" t="s">
        <v>170</v>
      </c>
    </row>
    <row r="30" spans="1:13" x14ac:dyDescent="0.25">
      <c r="A30" s="203" t="s">
        <v>202</v>
      </c>
      <c r="B30" s="204">
        <v>5992</v>
      </c>
      <c r="C30" s="204">
        <v>141</v>
      </c>
      <c r="D30" s="204">
        <v>2.3531375166889187E-2</v>
      </c>
      <c r="E30" s="204">
        <v>2.3294460010609699</v>
      </c>
      <c r="F30" s="206" t="s">
        <v>179</v>
      </c>
      <c r="H30" s="67" t="s">
        <v>203</v>
      </c>
      <c r="I30" s="67" t="s">
        <v>22695</v>
      </c>
      <c r="J30" s="68">
        <v>0</v>
      </c>
      <c r="K30" s="68">
        <v>0</v>
      </c>
      <c r="L30" s="68">
        <v>0</v>
      </c>
      <c r="M30" s="69" t="s">
        <v>170</v>
      </c>
    </row>
    <row r="31" spans="1:13" x14ac:dyDescent="0.25">
      <c r="A31" s="203" t="s">
        <v>204</v>
      </c>
      <c r="B31" s="204">
        <v>1242</v>
      </c>
      <c r="C31" s="204">
        <v>32</v>
      </c>
      <c r="D31" s="204">
        <v>2.5764895330112721E-2</v>
      </c>
      <c r="E31" s="204">
        <v>2.5505492972181374</v>
      </c>
      <c r="F31" s="206" t="s">
        <v>179</v>
      </c>
      <c r="H31" s="67" t="s">
        <v>205</v>
      </c>
      <c r="I31" s="67" t="s">
        <v>22696</v>
      </c>
      <c r="J31" s="68">
        <v>583</v>
      </c>
      <c r="K31" s="68">
        <v>1.5409420098324259E-2</v>
      </c>
      <c r="L31" s="68">
        <v>1.5254277224400441</v>
      </c>
      <c r="M31" s="69" t="s">
        <v>170</v>
      </c>
    </row>
    <row r="32" spans="1:13" x14ac:dyDescent="0.25">
      <c r="A32" s="203" t="s">
        <v>20932</v>
      </c>
      <c r="B32" s="204">
        <v>194</v>
      </c>
      <c r="C32" s="204">
        <v>0</v>
      </c>
      <c r="D32" s="204">
        <v>0</v>
      </c>
      <c r="E32" s="204">
        <v>0</v>
      </c>
      <c r="F32" s="206" t="s">
        <v>170</v>
      </c>
      <c r="H32" s="67" t="s">
        <v>206</v>
      </c>
      <c r="I32" s="67" t="s">
        <v>22697</v>
      </c>
      <c r="J32" s="68">
        <v>152</v>
      </c>
      <c r="K32" s="68">
        <v>8.5092089794547385E-3</v>
      </c>
      <c r="L32" s="68">
        <v>0.84235378038058562</v>
      </c>
      <c r="M32" s="69" t="s">
        <v>170</v>
      </c>
    </row>
    <row r="33" spans="1:13" x14ac:dyDescent="0.25">
      <c r="A33" s="203" t="s">
        <v>207</v>
      </c>
      <c r="B33" s="204">
        <v>16566</v>
      </c>
      <c r="C33" s="204">
        <v>432</v>
      </c>
      <c r="D33" s="204">
        <v>2.6077508149221298E-2</v>
      </c>
      <c r="E33" s="204">
        <v>2.5814958388540692</v>
      </c>
      <c r="F33" s="206" t="s">
        <v>179</v>
      </c>
      <c r="H33" s="67" t="s">
        <v>208</v>
      </c>
      <c r="I33" s="67" t="s">
        <v>22698</v>
      </c>
      <c r="J33" s="68">
        <v>488</v>
      </c>
      <c r="K33" s="68">
        <v>1.0666666666666666E-2</v>
      </c>
      <c r="L33" s="68">
        <v>1.0559274090483088</v>
      </c>
      <c r="M33" s="69" t="s">
        <v>170</v>
      </c>
    </row>
    <row r="34" spans="1:13" x14ac:dyDescent="0.25">
      <c r="A34" s="203" t="s">
        <v>209</v>
      </c>
      <c r="B34" s="204">
        <v>4044</v>
      </c>
      <c r="C34" s="204">
        <v>24</v>
      </c>
      <c r="D34" s="204">
        <v>5.9347181008902079E-3</v>
      </c>
      <c r="E34" s="204">
        <v>0.58749670384735286</v>
      </c>
      <c r="F34" s="206" t="s">
        <v>170</v>
      </c>
      <c r="H34" s="67" t="s">
        <v>210</v>
      </c>
      <c r="I34" s="67" t="s">
        <v>22699</v>
      </c>
      <c r="J34" s="68">
        <v>270</v>
      </c>
      <c r="K34" s="68">
        <v>6.5215816043090744E-3</v>
      </c>
      <c r="L34" s="68">
        <v>0.64559219684392444</v>
      </c>
      <c r="M34" s="69" t="s">
        <v>170</v>
      </c>
    </row>
    <row r="35" spans="1:13" x14ac:dyDescent="0.25">
      <c r="A35" s="203" t="s">
        <v>211</v>
      </c>
      <c r="B35" s="204">
        <v>26154</v>
      </c>
      <c r="C35" s="204">
        <v>356</v>
      </c>
      <c r="D35" s="204">
        <v>1.3611684637149193E-2</v>
      </c>
      <c r="E35" s="204">
        <v>1.3474641460957142</v>
      </c>
      <c r="F35" s="206" t="s">
        <v>170</v>
      </c>
      <c r="H35" s="67" t="s">
        <v>212</v>
      </c>
      <c r="I35" s="67" t="s">
        <v>22700</v>
      </c>
      <c r="J35" s="68">
        <v>261</v>
      </c>
      <c r="K35" s="68">
        <v>1.1968633924886504E-2</v>
      </c>
      <c r="L35" s="68">
        <v>1.1848133072018527</v>
      </c>
      <c r="M35" s="69" t="s">
        <v>170</v>
      </c>
    </row>
    <row r="36" spans="1:13" x14ac:dyDescent="0.25">
      <c r="A36" s="203" t="s">
        <v>20933</v>
      </c>
      <c r="B36" s="204">
        <v>1165</v>
      </c>
      <c r="C36" s="204">
        <v>0</v>
      </c>
      <c r="D36" s="204">
        <v>0</v>
      </c>
      <c r="E36" s="204">
        <v>0</v>
      </c>
      <c r="F36" s="206" t="s">
        <v>170</v>
      </c>
      <c r="H36" s="67" t="s">
        <v>213</v>
      </c>
      <c r="I36" s="67" t="s">
        <v>22701</v>
      </c>
      <c r="J36" s="68">
        <v>64</v>
      </c>
      <c r="K36" s="68">
        <v>4.6477850399419028E-3</v>
      </c>
      <c r="L36" s="68">
        <v>0.4600990889099385</v>
      </c>
      <c r="M36" s="69" t="s">
        <v>170</v>
      </c>
    </row>
    <row r="37" spans="1:13" x14ac:dyDescent="0.25">
      <c r="A37" s="203" t="s">
        <v>20934</v>
      </c>
      <c r="B37" s="204">
        <v>0</v>
      </c>
      <c r="C37" s="204">
        <v>0</v>
      </c>
      <c r="D37" s="205"/>
      <c r="E37" s="205"/>
      <c r="F37" s="206" t="s">
        <v>170</v>
      </c>
      <c r="H37" s="67" t="s">
        <v>214</v>
      </c>
      <c r="I37" s="67" t="s">
        <v>22702</v>
      </c>
      <c r="J37" s="68">
        <v>5270</v>
      </c>
      <c r="K37" s="68">
        <v>1.2495554238292827E-2</v>
      </c>
      <c r="L37" s="68">
        <v>1.2369748323246712</v>
      </c>
      <c r="M37" s="69" t="s">
        <v>170</v>
      </c>
    </row>
    <row r="38" spans="1:13" x14ac:dyDescent="0.25">
      <c r="A38" s="203" t="s">
        <v>20935</v>
      </c>
      <c r="B38" s="204">
        <v>100</v>
      </c>
      <c r="C38" s="204">
        <v>0</v>
      </c>
      <c r="D38" s="204">
        <v>0</v>
      </c>
      <c r="E38" s="204">
        <v>0</v>
      </c>
      <c r="F38" s="206" t="s">
        <v>170</v>
      </c>
      <c r="H38" s="67" t="s">
        <v>215</v>
      </c>
      <c r="I38" s="67" t="s">
        <v>22703</v>
      </c>
      <c r="J38" s="68">
        <v>76</v>
      </c>
      <c r="K38" s="68">
        <v>5.9314758448450796E-3</v>
      </c>
      <c r="L38" s="68">
        <v>0.58717574256374006</v>
      </c>
      <c r="M38" s="69" t="s">
        <v>170</v>
      </c>
    </row>
    <row r="39" spans="1:13" x14ac:dyDescent="0.25">
      <c r="A39" s="203" t="s">
        <v>216</v>
      </c>
      <c r="B39" s="204">
        <v>198773</v>
      </c>
      <c r="C39" s="204">
        <v>2322</v>
      </c>
      <c r="D39" s="204">
        <v>1.1681667027211946E-2</v>
      </c>
      <c r="E39" s="204">
        <v>1.1564055372570909</v>
      </c>
      <c r="F39" s="206" t="s">
        <v>170</v>
      </c>
      <c r="H39" s="67" t="s">
        <v>217</v>
      </c>
      <c r="I39" s="67" t="s">
        <v>22704</v>
      </c>
      <c r="J39" s="68">
        <v>54</v>
      </c>
      <c r="K39" s="68">
        <v>8.952254641909815E-3</v>
      </c>
      <c r="L39" s="68">
        <v>0.8862122858599244</v>
      </c>
      <c r="M39" s="69" t="s">
        <v>170</v>
      </c>
    </row>
    <row r="40" spans="1:13" x14ac:dyDescent="0.25">
      <c r="A40" s="203" t="s">
        <v>20936</v>
      </c>
      <c r="B40" s="204">
        <v>42</v>
      </c>
      <c r="C40" s="204">
        <v>0</v>
      </c>
      <c r="D40" s="204">
        <v>0</v>
      </c>
      <c r="E40" s="204">
        <v>0</v>
      </c>
      <c r="F40" s="206" t="s">
        <v>170</v>
      </c>
      <c r="H40" s="67" t="s">
        <v>218</v>
      </c>
      <c r="I40" s="67" t="s">
        <v>22705</v>
      </c>
      <c r="J40" s="68">
        <v>68</v>
      </c>
      <c r="K40" s="68">
        <v>2.2601123408781203E-3</v>
      </c>
      <c r="L40" s="68">
        <v>0.22373574077451955</v>
      </c>
      <c r="M40" s="69" t="s">
        <v>170</v>
      </c>
    </row>
    <row r="41" spans="1:13" x14ac:dyDescent="0.25">
      <c r="A41" s="203" t="s">
        <v>20937</v>
      </c>
      <c r="B41" s="204">
        <v>1247</v>
      </c>
      <c r="C41" s="204">
        <v>0</v>
      </c>
      <c r="D41" s="204">
        <v>0</v>
      </c>
      <c r="E41" s="204">
        <v>0</v>
      </c>
      <c r="F41" s="206" t="s">
        <v>170</v>
      </c>
      <c r="H41" s="67" t="s">
        <v>219</v>
      </c>
      <c r="I41" s="67" t="s">
        <v>22706</v>
      </c>
      <c r="J41" s="68">
        <v>0</v>
      </c>
      <c r="K41" s="68">
        <v>0</v>
      </c>
      <c r="L41" s="68">
        <v>0</v>
      </c>
      <c r="M41" s="69" t="s">
        <v>170</v>
      </c>
    </row>
    <row r="42" spans="1:13" x14ac:dyDescent="0.25">
      <c r="A42" s="203" t="s">
        <v>220</v>
      </c>
      <c r="B42" s="204">
        <v>796</v>
      </c>
      <c r="C42" s="204">
        <v>9</v>
      </c>
      <c r="D42" s="204">
        <v>1.1306532663316583E-2</v>
      </c>
      <c r="E42" s="204">
        <v>1.1192697881714957</v>
      </c>
      <c r="F42" s="206" t="s">
        <v>170</v>
      </c>
      <c r="H42" s="67" t="s">
        <v>221</v>
      </c>
      <c r="I42" s="67" t="s">
        <v>22707</v>
      </c>
      <c r="J42" s="68">
        <v>32</v>
      </c>
      <c r="K42" s="68">
        <v>7.9420232304179485E-4</v>
      </c>
      <c r="L42" s="68">
        <v>7.8620625115281603E-2</v>
      </c>
      <c r="M42" s="69" t="s">
        <v>170</v>
      </c>
    </row>
    <row r="43" spans="1:13" x14ac:dyDescent="0.25">
      <c r="A43" s="203" t="s">
        <v>20938</v>
      </c>
      <c r="B43" s="204">
        <v>23</v>
      </c>
      <c r="C43" s="204">
        <v>0</v>
      </c>
      <c r="D43" s="204">
        <v>0</v>
      </c>
      <c r="E43" s="204">
        <v>0</v>
      </c>
      <c r="F43" s="206" t="s">
        <v>170</v>
      </c>
      <c r="H43" s="67" t="s">
        <v>222</v>
      </c>
      <c r="I43" s="67" t="s">
        <v>22708</v>
      </c>
      <c r="J43" s="68">
        <v>474</v>
      </c>
      <c r="K43" s="68">
        <v>9.1324200913242004E-3</v>
      </c>
      <c r="L43" s="68">
        <v>0.90404743925368902</v>
      </c>
      <c r="M43" s="69" t="s">
        <v>170</v>
      </c>
    </row>
    <row r="44" spans="1:13" x14ac:dyDescent="0.25">
      <c r="A44" s="203" t="s">
        <v>20939</v>
      </c>
      <c r="B44" s="204">
        <v>8</v>
      </c>
      <c r="C44" s="204">
        <v>0</v>
      </c>
      <c r="D44" s="204">
        <v>0</v>
      </c>
      <c r="E44" s="204">
        <v>0</v>
      </c>
      <c r="F44" s="206" t="s">
        <v>170</v>
      </c>
      <c r="H44" s="67" t="s">
        <v>223</v>
      </c>
      <c r="I44" s="67" t="s">
        <v>22709</v>
      </c>
      <c r="J44" s="68">
        <v>80</v>
      </c>
      <c r="K44" s="68">
        <v>1.1071132023249377E-2</v>
      </c>
      <c r="L44" s="68">
        <v>1.0959667268007633</v>
      </c>
      <c r="M44" s="69" t="s">
        <v>170</v>
      </c>
    </row>
    <row r="45" spans="1:13" x14ac:dyDescent="0.25">
      <c r="A45" s="203" t="s">
        <v>20940</v>
      </c>
      <c r="B45" s="204">
        <v>2327</v>
      </c>
      <c r="C45" s="204">
        <v>0</v>
      </c>
      <c r="D45" s="204">
        <v>0</v>
      </c>
      <c r="E45" s="204">
        <v>0</v>
      </c>
      <c r="F45" s="206" t="s">
        <v>170</v>
      </c>
      <c r="H45" s="67" t="s">
        <v>224</v>
      </c>
      <c r="I45" s="67" t="s">
        <v>22710</v>
      </c>
      <c r="J45" s="68">
        <v>85</v>
      </c>
      <c r="K45" s="68">
        <v>8.1833060556464818E-3</v>
      </c>
      <c r="L45" s="68">
        <v>0.81009160882388676</v>
      </c>
      <c r="M45" s="69" t="s">
        <v>170</v>
      </c>
    </row>
    <row r="46" spans="1:13" x14ac:dyDescent="0.25">
      <c r="A46" s="203" t="s">
        <v>171</v>
      </c>
      <c r="B46" s="204">
        <v>223</v>
      </c>
      <c r="C46" s="204">
        <v>0</v>
      </c>
      <c r="D46" s="204">
        <v>0</v>
      </c>
      <c r="E46" s="204">
        <v>0</v>
      </c>
      <c r="F46" s="206" t="s">
        <v>170</v>
      </c>
      <c r="H46" s="67" t="s">
        <v>225</v>
      </c>
      <c r="I46" s="67" t="s">
        <v>22711</v>
      </c>
      <c r="J46" s="68">
        <v>0</v>
      </c>
      <c r="K46" s="68">
        <v>0</v>
      </c>
      <c r="L46" s="68">
        <v>0</v>
      </c>
      <c r="M46" s="69" t="s">
        <v>170</v>
      </c>
    </row>
    <row r="47" spans="1:13" x14ac:dyDescent="0.25">
      <c r="A47" s="203" t="s">
        <v>173</v>
      </c>
      <c r="B47" s="204">
        <v>13525</v>
      </c>
      <c r="C47" s="204">
        <v>74</v>
      </c>
      <c r="D47" s="204">
        <v>5.4713493530499074E-3</v>
      </c>
      <c r="E47" s="204">
        <v>0.54162635122163716</v>
      </c>
      <c r="F47" s="206" t="s">
        <v>170</v>
      </c>
      <c r="H47" s="67" t="s">
        <v>226</v>
      </c>
      <c r="I47" s="67" t="s">
        <v>22712</v>
      </c>
      <c r="J47" s="68">
        <v>0</v>
      </c>
      <c r="K47" s="68">
        <v>0</v>
      </c>
      <c r="L47" s="68">
        <v>0</v>
      </c>
      <c r="M47" s="69" t="s">
        <v>170</v>
      </c>
    </row>
    <row r="48" spans="1:13" x14ac:dyDescent="0.25">
      <c r="A48" s="203" t="s">
        <v>227</v>
      </c>
      <c r="B48" s="204">
        <v>19410</v>
      </c>
      <c r="C48" s="204">
        <v>346</v>
      </c>
      <c r="D48" s="204">
        <v>1.7825862957238536E-2</v>
      </c>
      <c r="E48" s="204">
        <v>1.7646391206081666</v>
      </c>
      <c r="F48" s="206" t="s">
        <v>170</v>
      </c>
      <c r="H48" s="67" t="s">
        <v>228</v>
      </c>
      <c r="I48" s="67" t="s">
        <v>22713</v>
      </c>
      <c r="J48" s="68">
        <v>24</v>
      </c>
      <c r="K48" s="68">
        <v>2.8602073650339649E-3</v>
      </c>
      <c r="L48" s="68">
        <v>0.28314106427823799</v>
      </c>
      <c r="M48" s="69" t="s">
        <v>170</v>
      </c>
    </row>
    <row r="49" spans="1:13" x14ac:dyDescent="0.25">
      <c r="A49" s="203" t="s">
        <v>20941</v>
      </c>
      <c r="B49" s="204">
        <v>515</v>
      </c>
      <c r="C49" s="204">
        <v>0</v>
      </c>
      <c r="D49" s="204">
        <v>0</v>
      </c>
      <c r="E49" s="204">
        <v>0</v>
      </c>
      <c r="F49" s="206" t="s">
        <v>170</v>
      </c>
      <c r="H49" s="67" t="s">
        <v>229</v>
      </c>
      <c r="I49" s="67" t="s">
        <v>22714</v>
      </c>
      <c r="J49" s="68">
        <v>5131</v>
      </c>
      <c r="K49" s="68">
        <v>5.4333668660983747E-3</v>
      </c>
      <c r="L49" s="68">
        <v>0.53786634349951745</v>
      </c>
      <c r="M49" s="69" t="s">
        <v>170</v>
      </c>
    </row>
    <row r="50" spans="1:13" x14ac:dyDescent="0.25">
      <c r="A50" s="203" t="s">
        <v>230</v>
      </c>
      <c r="B50" s="204">
        <v>12271</v>
      </c>
      <c r="C50" s="204">
        <v>108</v>
      </c>
      <c r="D50" s="204">
        <v>8.8012386928530677E-3</v>
      </c>
      <c r="E50" s="204">
        <v>0.87126273462750603</v>
      </c>
      <c r="F50" s="206" t="s">
        <v>170</v>
      </c>
      <c r="H50" s="67" t="s">
        <v>231</v>
      </c>
      <c r="I50" s="67" t="s">
        <v>22715</v>
      </c>
      <c r="J50" s="68">
        <v>0</v>
      </c>
      <c r="K50" s="68">
        <v>0</v>
      </c>
      <c r="L50" s="68">
        <v>0</v>
      </c>
      <c r="M50" s="69" t="s">
        <v>170</v>
      </c>
    </row>
    <row r="51" spans="1:13" x14ac:dyDescent="0.25">
      <c r="A51" s="203" t="s">
        <v>20942</v>
      </c>
      <c r="B51" s="204">
        <v>3014</v>
      </c>
      <c r="C51" s="204">
        <v>0</v>
      </c>
      <c r="D51" s="204">
        <v>0</v>
      </c>
      <c r="E51" s="204">
        <v>0</v>
      </c>
      <c r="F51" s="206" t="s">
        <v>170</v>
      </c>
      <c r="H51" s="67" t="s">
        <v>232</v>
      </c>
      <c r="I51" s="67" t="s">
        <v>22716</v>
      </c>
      <c r="J51" s="68">
        <v>174</v>
      </c>
      <c r="K51" s="68">
        <v>8.2770430977071631E-3</v>
      </c>
      <c r="L51" s="68">
        <v>0.81937093806966677</v>
      </c>
      <c r="M51" s="69" t="s">
        <v>170</v>
      </c>
    </row>
    <row r="52" spans="1:13" x14ac:dyDescent="0.25">
      <c r="A52" s="203" t="s">
        <v>20943</v>
      </c>
      <c r="B52" s="204">
        <v>598</v>
      </c>
      <c r="C52" s="204">
        <v>0</v>
      </c>
      <c r="D52" s="204">
        <v>0</v>
      </c>
      <c r="E52" s="204">
        <v>0</v>
      </c>
      <c r="F52" s="206" t="s">
        <v>170</v>
      </c>
      <c r="H52" s="67" t="s">
        <v>233</v>
      </c>
      <c r="I52" s="67" t="s">
        <v>22717</v>
      </c>
      <c r="J52" s="68">
        <v>494</v>
      </c>
      <c r="K52" s="68">
        <v>3.6566319015226096E-3</v>
      </c>
      <c r="L52" s="68">
        <v>0.36198167340170251</v>
      </c>
      <c r="M52" s="69" t="s">
        <v>170</v>
      </c>
    </row>
    <row r="53" spans="1:13" x14ac:dyDescent="0.25">
      <c r="A53" s="203" t="s">
        <v>20944</v>
      </c>
      <c r="B53" s="204">
        <v>534</v>
      </c>
      <c r="C53" s="204">
        <v>0</v>
      </c>
      <c r="D53" s="204">
        <v>0</v>
      </c>
      <c r="E53" s="204">
        <v>0</v>
      </c>
      <c r="F53" s="206" t="s">
        <v>170</v>
      </c>
      <c r="H53" s="67" t="s">
        <v>234</v>
      </c>
      <c r="I53" s="67" t="s">
        <v>22718</v>
      </c>
      <c r="J53" s="68">
        <v>60</v>
      </c>
      <c r="K53" s="68">
        <v>4.4460911448684698E-3</v>
      </c>
      <c r="L53" s="68">
        <v>0.44013276590564926</v>
      </c>
      <c r="M53" s="69" t="s">
        <v>170</v>
      </c>
    </row>
    <row r="54" spans="1:13" x14ac:dyDescent="0.25">
      <c r="A54" s="203" t="s">
        <v>20945</v>
      </c>
      <c r="B54" s="204">
        <v>358</v>
      </c>
      <c r="C54" s="204">
        <v>0</v>
      </c>
      <c r="D54" s="204">
        <v>0</v>
      </c>
      <c r="E54" s="204">
        <v>0</v>
      </c>
      <c r="F54" s="206" t="s">
        <v>170</v>
      </c>
      <c r="H54" s="67" t="s">
        <v>235</v>
      </c>
      <c r="I54" s="67" t="s">
        <v>22719</v>
      </c>
      <c r="J54" s="68">
        <v>0</v>
      </c>
      <c r="K54" s="68">
        <v>0</v>
      </c>
      <c r="L54" s="68">
        <v>0</v>
      </c>
      <c r="M54" s="69" t="s">
        <v>170</v>
      </c>
    </row>
    <row r="55" spans="1:13" x14ac:dyDescent="0.25">
      <c r="A55" s="203" t="s">
        <v>20946</v>
      </c>
      <c r="B55" s="204">
        <v>2076</v>
      </c>
      <c r="C55" s="204">
        <v>0</v>
      </c>
      <c r="D55" s="204">
        <v>0</v>
      </c>
      <c r="E55" s="204">
        <v>0</v>
      </c>
      <c r="F55" s="206" t="s">
        <v>170</v>
      </c>
      <c r="H55" s="67" t="s">
        <v>236</v>
      </c>
      <c r="I55" s="67" t="s">
        <v>22720</v>
      </c>
      <c r="J55" s="68">
        <v>296</v>
      </c>
      <c r="K55" s="68">
        <v>7.4802254176038006E-3</v>
      </c>
      <c r="L55" s="68">
        <v>0.74049141040384547</v>
      </c>
      <c r="M55" s="69" t="s">
        <v>170</v>
      </c>
    </row>
    <row r="56" spans="1:13" x14ac:dyDescent="0.25">
      <c r="A56" s="203" t="s">
        <v>237</v>
      </c>
      <c r="B56" s="204">
        <v>5578</v>
      </c>
      <c r="C56" s="204">
        <v>140</v>
      </c>
      <c r="D56" s="204">
        <v>2.509860164933668E-2</v>
      </c>
      <c r="E56" s="204">
        <v>2.4845907572174708</v>
      </c>
      <c r="F56" s="206" t="s">
        <v>179</v>
      </c>
      <c r="H56" s="67" t="s">
        <v>238</v>
      </c>
      <c r="I56" s="67" t="s">
        <v>22721</v>
      </c>
      <c r="J56" s="68">
        <v>465</v>
      </c>
      <c r="K56" s="68">
        <v>6.1680085954184298E-3</v>
      </c>
      <c r="L56" s="68">
        <v>0.6105908751701139</v>
      </c>
      <c r="M56" s="69" t="s">
        <v>170</v>
      </c>
    </row>
    <row r="57" spans="1:13" x14ac:dyDescent="0.25">
      <c r="A57" s="203" t="s">
        <v>20947</v>
      </c>
      <c r="B57" s="204">
        <v>1123</v>
      </c>
      <c r="C57" s="204">
        <v>0</v>
      </c>
      <c r="D57" s="204">
        <v>0</v>
      </c>
      <c r="E57" s="204">
        <v>0</v>
      </c>
      <c r="F57" s="206" t="s">
        <v>170</v>
      </c>
      <c r="H57" s="67" t="s">
        <v>239</v>
      </c>
      <c r="I57" s="67" t="s">
        <v>22722</v>
      </c>
      <c r="J57" s="68">
        <v>0</v>
      </c>
      <c r="K57" s="68">
        <v>0</v>
      </c>
      <c r="L57" s="68">
        <v>0</v>
      </c>
      <c r="M57" s="69" t="s">
        <v>170</v>
      </c>
    </row>
    <row r="58" spans="1:13" x14ac:dyDescent="0.25">
      <c r="A58" s="203" t="s">
        <v>20948</v>
      </c>
      <c r="B58" s="204">
        <v>588</v>
      </c>
      <c r="C58" s="204">
        <v>0</v>
      </c>
      <c r="D58" s="204">
        <v>0</v>
      </c>
      <c r="E58" s="204">
        <v>0</v>
      </c>
      <c r="F58" s="206" t="s">
        <v>170</v>
      </c>
      <c r="H58" s="67" t="s">
        <v>240</v>
      </c>
      <c r="I58" s="67" t="s">
        <v>22723</v>
      </c>
      <c r="J58" s="68">
        <v>0</v>
      </c>
      <c r="K58" s="68">
        <v>0</v>
      </c>
      <c r="L58" s="68">
        <v>0</v>
      </c>
      <c r="M58" s="69" t="s">
        <v>170</v>
      </c>
    </row>
    <row r="59" spans="1:13" x14ac:dyDescent="0.25">
      <c r="A59" s="203" t="s">
        <v>20950</v>
      </c>
      <c r="B59" s="204">
        <v>148</v>
      </c>
      <c r="C59" s="204">
        <v>0</v>
      </c>
      <c r="D59" s="204">
        <v>0</v>
      </c>
      <c r="E59" s="204">
        <v>0</v>
      </c>
      <c r="F59" s="206" t="s">
        <v>170</v>
      </c>
      <c r="H59" s="67" t="s">
        <v>241</v>
      </c>
      <c r="I59" s="67" t="s">
        <v>22724</v>
      </c>
      <c r="J59" s="68">
        <v>56</v>
      </c>
      <c r="K59" s="68">
        <v>1.5414258188824663E-2</v>
      </c>
      <c r="L59" s="68">
        <v>1.5259066604744347</v>
      </c>
      <c r="M59" s="69" t="s">
        <v>170</v>
      </c>
    </row>
    <row r="60" spans="1:13" x14ac:dyDescent="0.25">
      <c r="A60" s="203" t="s">
        <v>242</v>
      </c>
      <c r="B60" s="204">
        <v>8113</v>
      </c>
      <c r="C60" s="204">
        <v>100</v>
      </c>
      <c r="D60" s="204">
        <v>1.2325896708985578E-2</v>
      </c>
      <c r="E60" s="204">
        <v>1.2201798915108955</v>
      </c>
      <c r="F60" s="206" t="s">
        <v>170</v>
      </c>
      <c r="H60" s="67" t="s">
        <v>243</v>
      </c>
      <c r="I60" s="67" t="s">
        <v>22725</v>
      </c>
      <c r="J60" s="68">
        <v>24</v>
      </c>
      <c r="K60" s="68">
        <v>4.094864357618154E-3</v>
      </c>
      <c r="L60" s="68">
        <v>0.40536370420725043</v>
      </c>
      <c r="M60" s="69" t="s">
        <v>170</v>
      </c>
    </row>
    <row r="61" spans="1:13" x14ac:dyDescent="0.25">
      <c r="A61" s="203" t="s">
        <v>20951</v>
      </c>
      <c r="B61" s="204">
        <v>1772</v>
      </c>
      <c r="C61" s="204">
        <v>0</v>
      </c>
      <c r="D61" s="204">
        <v>0</v>
      </c>
      <c r="E61" s="204">
        <v>0</v>
      </c>
      <c r="F61" s="206" t="s">
        <v>170</v>
      </c>
      <c r="H61" s="67" t="s">
        <v>244</v>
      </c>
      <c r="I61" s="67" t="s">
        <v>22726</v>
      </c>
      <c r="J61" s="68">
        <v>0</v>
      </c>
      <c r="K61" s="68">
        <v>0</v>
      </c>
      <c r="L61" s="68">
        <v>0</v>
      </c>
      <c r="M61" s="69" t="s">
        <v>170</v>
      </c>
    </row>
    <row r="62" spans="1:13" x14ac:dyDescent="0.25">
      <c r="A62" s="203" t="s">
        <v>245</v>
      </c>
      <c r="B62" s="204">
        <v>2221</v>
      </c>
      <c r="C62" s="204">
        <v>88</v>
      </c>
      <c r="D62" s="204">
        <v>3.9621791985592077E-2</v>
      </c>
      <c r="E62" s="204">
        <v>3.9222877643622458</v>
      </c>
      <c r="F62" s="206" t="s">
        <v>179</v>
      </c>
      <c r="H62" s="67" t="s">
        <v>246</v>
      </c>
      <c r="I62" s="67" t="s">
        <v>22727</v>
      </c>
      <c r="J62" s="68">
        <v>76</v>
      </c>
      <c r="K62" s="68">
        <v>1.0492889686593954E-2</v>
      </c>
      <c r="L62" s="68">
        <v>1.0387246706432696</v>
      </c>
      <c r="M62" s="69" t="s">
        <v>170</v>
      </c>
    </row>
    <row r="63" spans="1:13" x14ac:dyDescent="0.25">
      <c r="A63" s="203" t="s">
        <v>20952</v>
      </c>
      <c r="B63" s="204">
        <v>3988</v>
      </c>
      <c r="C63" s="204">
        <v>0</v>
      </c>
      <c r="D63" s="204">
        <v>0</v>
      </c>
      <c r="E63" s="204">
        <v>0</v>
      </c>
      <c r="F63" s="206" t="s">
        <v>170</v>
      </c>
      <c r="H63" s="67" t="s">
        <v>247</v>
      </c>
      <c r="I63" s="67" t="s">
        <v>22728</v>
      </c>
      <c r="J63" s="68">
        <v>29955</v>
      </c>
      <c r="K63" s="68">
        <v>1.1581054624070964E-2</v>
      </c>
      <c r="L63" s="68">
        <v>1.1464455940539553</v>
      </c>
      <c r="M63" s="69" t="s">
        <v>170</v>
      </c>
    </row>
    <row r="64" spans="1:13" x14ac:dyDescent="0.25">
      <c r="A64" s="203" t="s">
        <v>248</v>
      </c>
      <c r="B64" s="204">
        <v>392462</v>
      </c>
      <c r="C64" s="204">
        <v>3272</v>
      </c>
      <c r="D64" s="204">
        <v>8.3371128924583787E-3</v>
      </c>
      <c r="E64" s="204">
        <v>0.82531743895095255</v>
      </c>
      <c r="F64" s="206" t="s">
        <v>170</v>
      </c>
      <c r="H64" s="67" t="s">
        <v>249</v>
      </c>
      <c r="I64" s="67" t="s">
        <v>22729</v>
      </c>
      <c r="J64" s="68">
        <v>74</v>
      </c>
      <c r="K64" s="68">
        <v>5.7081147793890778E-3</v>
      </c>
      <c r="L64" s="68">
        <v>0.56506451714537509</v>
      </c>
      <c r="M64" s="69" t="s">
        <v>170</v>
      </c>
    </row>
    <row r="65" spans="1:13" x14ac:dyDescent="0.25">
      <c r="A65" s="203" t="s">
        <v>20953</v>
      </c>
      <c r="B65" s="204">
        <v>941</v>
      </c>
      <c r="C65" s="204">
        <v>0</v>
      </c>
      <c r="D65" s="204">
        <v>0</v>
      </c>
      <c r="E65" s="204">
        <v>0</v>
      </c>
      <c r="F65" s="206" t="s">
        <v>170</v>
      </c>
      <c r="H65" s="67" t="s">
        <v>250</v>
      </c>
      <c r="I65" s="67" t="s">
        <v>22730</v>
      </c>
      <c r="J65" s="68">
        <v>396</v>
      </c>
      <c r="K65" s="68">
        <v>2.0953489602624477E-2</v>
      </c>
      <c r="L65" s="68">
        <v>2.0742528737456194</v>
      </c>
      <c r="M65" s="69" t="s">
        <v>179</v>
      </c>
    </row>
    <row r="66" spans="1:13" x14ac:dyDescent="0.25">
      <c r="A66" s="203" t="s">
        <v>20954</v>
      </c>
      <c r="B66" s="204">
        <v>567</v>
      </c>
      <c r="C66" s="204">
        <v>0</v>
      </c>
      <c r="D66" s="204">
        <v>0</v>
      </c>
      <c r="E66" s="204">
        <v>0</v>
      </c>
      <c r="F66" s="206" t="s">
        <v>170</v>
      </c>
      <c r="H66" s="67" t="s">
        <v>251</v>
      </c>
      <c r="I66" s="67" t="s">
        <v>22731</v>
      </c>
      <c r="J66" s="68">
        <v>0</v>
      </c>
      <c r="K66" s="68">
        <v>0</v>
      </c>
      <c r="L66" s="68">
        <v>0</v>
      </c>
      <c r="M66" s="69" t="s">
        <v>170</v>
      </c>
    </row>
    <row r="67" spans="1:13" x14ac:dyDescent="0.25">
      <c r="A67" s="203" t="s">
        <v>20955</v>
      </c>
      <c r="B67" s="204">
        <v>108</v>
      </c>
      <c r="C67" s="204">
        <v>0</v>
      </c>
      <c r="D67" s="204">
        <v>0</v>
      </c>
      <c r="E67" s="204">
        <v>0</v>
      </c>
      <c r="F67" s="206" t="s">
        <v>170</v>
      </c>
      <c r="H67" s="67" t="s">
        <v>252</v>
      </c>
      <c r="I67" s="67" t="s">
        <v>22732</v>
      </c>
      <c r="J67" s="68">
        <v>4842</v>
      </c>
      <c r="K67" s="68">
        <v>5.9996505779712954E-3</v>
      </c>
      <c r="L67" s="68">
        <v>0.59392457718678926</v>
      </c>
      <c r="M67" s="69" t="s">
        <v>170</v>
      </c>
    </row>
    <row r="68" spans="1:13" x14ac:dyDescent="0.25">
      <c r="A68" s="203" t="s">
        <v>20956</v>
      </c>
      <c r="B68" s="204">
        <v>832</v>
      </c>
      <c r="C68" s="204">
        <v>0</v>
      </c>
      <c r="D68" s="204">
        <v>0</v>
      </c>
      <c r="E68" s="204">
        <v>0</v>
      </c>
      <c r="F68" s="206" t="s">
        <v>170</v>
      </c>
      <c r="H68" s="67" t="s">
        <v>253</v>
      </c>
      <c r="I68" s="67" t="s">
        <v>22733</v>
      </c>
      <c r="J68" s="68">
        <v>92</v>
      </c>
      <c r="K68" s="68">
        <v>4.5020797651088816E-3</v>
      </c>
      <c r="L68" s="68">
        <v>0.44567525828439752</v>
      </c>
      <c r="M68" s="69" t="s">
        <v>170</v>
      </c>
    </row>
    <row r="69" spans="1:13" x14ac:dyDescent="0.25">
      <c r="A69" s="203" t="s">
        <v>20957</v>
      </c>
      <c r="B69" s="204">
        <v>908</v>
      </c>
      <c r="C69" s="204">
        <v>0</v>
      </c>
      <c r="D69" s="204">
        <v>0</v>
      </c>
      <c r="E69" s="204">
        <v>0</v>
      </c>
      <c r="F69" s="206" t="s">
        <v>170</v>
      </c>
      <c r="H69" s="67" t="s">
        <v>254</v>
      </c>
      <c r="I69" s="67" t="s">
        <v>22734</v>
      </c>
      <c r="J69" s="68">
        <v>0</v>
      </c>
      <c r="K69" s="68">
        <v>0</v>
      </c>
      <c r="L69" s="68">
        <v>0</v>
      </c>
      <c r="M69" s="69" t="s">
        <v>170</v>
      </c>
    </row>
    <row r="70" spans="1:13" x14ac:dyDescent="0.25">
      <c r="A70" s="203" t="s">
        <v>255</v>
      </c>
      <c r="B70" s="204">
        <v>79019</v>
      </c>
      <c r="C70" s="204">
        <v>90</v>
      </c>
      <c r="D70" s="204">
        <v>1.1389665776585379E-3</v>
      </c>
      <c r="E70" s="204">
        <v>0.11274994006308744</v>
      </c>
      <c r="F70" s="206" t="s">
        <v>170</v>
      </c>
      <c r="H70" s="67" t="s">
        <v>256</v>
      </c>
      <c r="I70" s="67" t="s">
        <v>22735</v>
      </c>
      <c r="J70" s="68">
        <v>153</v>
      </c>
      <c r="K70" s="68">
        <v>1.4348682359561099E-2</v>
      </c>
      <c r="L70" s="68">
        <v>1.4204219050489244</v>
      </c>
      <c r="M70" s="69" t="s">
        <v>170</v>
      </c>
    </row>
    <row r="71" spans="1:13" x14ac:dyDescent="0.25">
      <c r="A71" s="203" t="s">
        <v>257</v>
      </c>
      <c r="B71" s="204">
        <v>12677</v>
      </c>
      <c r="C71" s="204">
        <v>298</v>
      </c>
      <c r="D71" s="204">
        <v>2.3507138912992033E-2</v>
      </c>
      <c r="E71" s="204">
        <v>2.3270467768625958</v>
      </c>
      <c r="F71" s="206" t="s">
        <v>179</v>
      </c>
      <c r="H71" s="67" t="s">
        <v>258</v>
      </c>
      <c r="I71" s="67" t="s">
        <v>22736</v>
      </c>
      <c r="J71" s="68">
        <v>0</v>
      </c>
      <c r="K71" s="68">
        <v>0</v>
      </c>
      <c r="L71" s="68">
        <v>0</v>
      </c>
      <c r="M71" s="69" t="s">
        <v>170</v>
      </c>
    </row>
    <row r="72" spans="1:13" x14ac:dyDescent="0.25">
      <c r="A72" s="203" t="s">
        <v>20958</v>
      </c>
      <c r="B72" s="204">
        <v>5523</v>
      </c>
      <c r="C72" s="204">
        <v>0</v>
      </c>
      <c r="D72" s="204">
        <v>0</v>
      </c>
      <c r="E72" s="204">
        <v>0</v>
      </c>
      <c r="F72" s="206" t="s">
        <v>170</v>
      </c>
      <c r="H72" s="67" t="s">
        <v>259</v>
      </c>
      <c r="I72" s="67" t="s">
        <v>22737</v>
      </c>
      <c r="J72" s="68">
        <v>44</v>
      </c>
      <c r="K72" s="68">
        <v>3.8749449581682079E-3</v>
      </c>
      <c r="L72" s="68">
        <v>0.38359318030156531</v>
      </c>
      <c r="M72" s="69" t="s">
        <v>170</v>
      </c>
    </row>
    <row r="73" spans="1:13" x14ac:dyDescent="0.25">
      <c r="A73" s="203" t="s">
        <v>260</v>
      </c>
      <c r="B73" s="204">
        <v>3313</v>
      </c>
      <c r="C73" s="204">
        <v>354</v>
      </c>
      <c r="D73" s="204">
        <v>0.1068517959553275</v>
      </c>
      <c r="E73" s="204">
        <v>10.577600630181331</v>
      </c>
      <c r="F73" s="206" t="s">
        <v>179</v>
      </c>
      <c r="H73" s="67" t="s">
        <v>261</v>
      </c>
      <c r="I73" s="67" t="s">
        <v>22738</v>
      </c>
      <c r="J73" s="68">
        <v>174</v>
      </c>
      <c r="K73" s="68">
        <v>9.5238095238095247E-3</v>
      </c>
      <c r="L73" s="68">
        <v>0.94279232950741865</v>
      </c>
      <c r="M73" s="69" t="s">
        <v>170</v>
      </c>
    </row>
    <row r="74" spans="1:13" x14ac:dyDescent="0.25">
      <c r="A74" s="203" t="s">
        <v>20959</v>
      </c>
      <c r="B74" s="204">
        <v>1498</v>
      </c>
      <c r="C74" s="204">
        <v>0</v>
      </c>
      <c r="D74" s="204">
        <v>0</v>
      </c>
      <c r="E74" s="204">
        <v>0</v>
      </c>
      <c r="F74" s="206" t="s">
        <v>170</v>
      </c>
      <c r="H74" s="67" t="s">
        <v>262</v>
      </c>
      <c r="I74" s="67" t="s">
        <v>22739</v>
      </c>
      <c r="J74" s="68">
        <v>1053</v>
      </c>
      <c r="K74" s="68">
        <v>6.6501623069053061E-3</v>
      </c>
      <c r="L74" s="68">
        <v>0.65832081135761666</v>
      </c>
      <c r="M74" s="69" t="s">
        <v>170</v>
      </c>
    </row>
    <row r="75" spans="1:13" x14ac:dyDescent="0.25">
      <c r="A75" s="203" t="s">
        <v>181</v>
      </c>
      <c r="B75" s="204">
        <v>935755</v>
      </c>
      <c r="C75" s="204">
        <v>23450</v>
      </c>
      <c r="D75" s="204">
        <v>2.5059978306287437E-2</v>
      </c>
      <c r="E75" s="204">
        <v>2.4807673091029612</v>
      </c>
      <c r="F75" s="206" t="s">
        <v>179</v>
      </c>
      <c r="H75" s="67" t="s">
        <v>263</v>
      </c>
      <c r="I75" s="67" t="s">
        <v>22740</v>
      </c>
      <c r="J75" s="68">
        <v>0</v>
      </c>
      <c r="K75" s="68">
        <v>0</v>
      </c>
      <c r="L75" s="68">
        <v>0</v>
      </c>
      <c r="M75" s="69" t="s">
        <v>170</v>
      </c>
    </row>
    <row r="76" spans="1:13" x14ac:dyDescent="0.25">
      <c r="A76" s="203" t="s">
        <v>20960</v>
      </c>
      <c r="B76" s="204">
        <v>120</v>
      </c>
      <c r="C76" s="204">
        <v>0</v>
      </c>
      <c r="D76" s="204">
        <v>0</v>
      </c>
      <c r="E76" s="204">
        <v>0</v>
      </c>
      <c r="F76" s="206" t="s">
        <v>170</v>
      </c>
      <c r="H76" s="67" t="s">
        <v>264</v>
      </c>
      <c r="I76" s="67" t="s">
        <v>22741</v>
      </c>
      <c r="J76" s="68">
        <v>1641</v>
      </c>
      <c r="K76" s="68">
        <v>9.7193759698646041E-3</v>
      </c>
      <c r="L76" s="68">
        <v>0.962152076758643</v>
      </c>
      <c r="M76" s="69" t="s">
        <v>170</v>
      </c>
    </row>
    <row r="77" spans="1:13" x14ac:dyDescent="0.25">
      <c r="A77" s="203" t="s">
        <v>20961</v>
      </c>
      <c r="B77" s="204">
        <v>518</v>
      </c>
      <c r="C77" s="204">
        <v>0</v>
      </c>
      <c r="D77" s="204">
        <v>0</v>
      </c>
      <c r="E77" s="204">
        <v>0</v>
      </c>
      <c r="F77" s="206" t="s">
        <v>170</v>
      </c>
      <c r="H77" s="67" t="s">
        <v>265</v>
      </c>
      <c r="I77" s="67" t="s">
        <v>22742</v>
      </c>
      <c r="J77" s="68">
        <v>13046</v>
      </c>
      <c r="K77" s="68">
        <v>1.5574449593746344E-2</v>
      </c>
      <c r="L77" s="68">
        <v>1.5417645193948184</v>
      </c>
      <c r="M77" s="69" t="s">
        <v>170</v>
      </c>
    </row>
    <row r="78" spans="1:13" x14ac:dyDescent="0.25">
      <c r="A78" s="203" t="s">
        <v>20962</v>
      </c>
      <c r="B78" s="204">
        <v>251</v>
      </c>
      <c r="C78" s="204">
        <v>0</v>
      </c>
      <c r="D78" s="204">
        <v>0</v>
      </c>
      <c r="E78" s="204">
        <v>0</v>
      </c>
      <c r="F78" s="206" t="s">
        <v>170</v>
      </c>
      <c r="H78" s="67" t="s">
        <v>266</v>
      </c>
      <c r="I78" s="67" t="s">
        <v>22743</v>
      </c>
      <c r="J78" s="68">
        <v>230</v>
      </c>
      <c r="K78" s="68">
        <v>5.5445735499734822E-3</v>
      </c>
      <c r="L78" s="68">
        <v>0.5488750483969953</v>
      </c>
      <c r="M78" s="69" t="s">
        <v>170</v>
      </c>
    </row>
    <row r="79" spans="1:13" x14ac:dyDescent="0.25">
      <c r="A79" s="203" t="s">
        <v>267</v>
      </c>
      <c r="B79" s="204">
        <v>12149</v>
      </c>
      <c r="C79" s="204">
        <v>90</v>
      </c>
      <c r="D79" s="204">
        <v>7.4080171207506788E-3</v>
      </c>
      <c r="E79" s="204">
        <v>0.73334328042185404</v>
      </c>
      <c r="F79" s="206" t="s">
        <v>170</v>
      </c>
      <c r="H79" s="67" t="s">
        <v>268</v>
      </c>
      <c r="I79" s="67" t="s">
        <v>22744</v>
      </c>
      <c r="J79" s="68">
        <v>57</v>
      </c>
      <c r="K79" s="68">
        <v>3.2949881496040232E-3</v>
      </c>
      <c r="L79" s="68">
        <v>0.32618140309277416</v>
      </c>
      <c r="M79" s="69" t="s">
        <v>170</v>
      </c>
    </row>
    <row r="80" spans="1:13" x14ac:dyDescent="0.25">
      <c r="A80" s="203" t="s">
        <v>20967</v>
      </c>
      <c r="B80" s="204">
        <v>422</v>
      </c>
      <c r="C80" s="204">
        <v>0</v>
      </c>
      <c r="D80" s="204">
        <v>0</v>
      </c>
      <c r="E80" s="204">
        <v>0</v>
      </c>
      <c r="F80" s="206" t="s">
        <v>170</v>
      </c>
      <c r="H80" s="67" t="s">
        <v>269</v>
      </c>
      <c r="I80" s="67" t="s">
        <v>22745</v>
      </c>
      <c r="J80" s="68">
        <v>97</v>
      </c>
      <c r="K80" s="68">
        <v>2.8383321141185079E-3</v>
      </c>
      <c r="L80" s="68">
        <v>0.28097556330747797</v>
      </c>
      <c r="M80" s="69" t="s">
        <v>170</v>
      </c>
    </row>
    <row r="81" spans="1:13" x14ac:dyDescent="0.25">
      <c r="A81" s="203" t="s">
        <v>20963</v>
      </c>
      <c r="B81" s="204">
        <v>10649</v>
      </c>
      <c r="C81" s="204">
        <v>0</v>
      </c>
      <c r="D81" s="204">
        <v>0</v>
      </c>
      <c r="E81" s="204">
        <v>0</v>
      </c>
      <c r="F81" s="206" t="s">
        <v>170</v>
      </c>
      <c r="H81" s="67" t="s">
        <v>270</v>
      </c>
      <c r="I81" s="67" t="s">
        <v>22746</v>
      </c>
      <c r="J81" s="68">
        <v>88</v>
      </c>
      <c r="K81" s="68">
        <v>3.5107316683954362E-3</v>
      </c>
      <c r="L81" s="68">
        <v>0.34753854323180994</v>
      </c>
      <c r="M81" s="69" t="s">
        <v>170</v>
      </c>
    </row>
    <row r="82" spans="1:13" x14ac:dyDescent="0.25">
      <c r="A82" s="203" t="s">
        <v>182</v>
      </c>
      <c r="B82" s="204">
        <v>260</v>
      </c>
      <c r="C82" s="204">
        <v>0</v>
      </c>
      <c r="D82" s="204">
        <v>0</v>
      </c>
      <c r="E82" s="204">
        <v>0</v>
      </c>
      <c r="F82" s="206" t="s">
        <v>170</v>
      </c>
      <c r="H82" s="67" t="s">
        <v>271</v>
      </c>
      <c r="I82" s="67" t="s">
        <v>22747</v>
      </c>
      <c r="J82" s="68">
        <v>0</v>
      </c>
      <c r="K82" s="68">
        <v>0</v>
      </c>
      <c r="L82" s="68">
        <v>0</v>
      </c>
      <c r="M82" s="69" t="s">
        <v>170</v>
      </c>
    </row>
    <row r="83" spans="1:13" x14ac:dyDescent="0.25">
      <c r="A83" s="203" t="s">
        <v>20964</v>
      </c>
      <c r="B83" s="204">
        <v>759</v>
      </c>
      <c r="C83" s="204">
        <v>0</v>
      </c>
      <c r="D83" s="204">
        <v>0</v>
      </c>
      <c r="E83" s="204">
        <v>0</v>
      </c>
      <c r="F83" s="206" t="s">
        <v>170</v>
      </c>
      <c r="H83" s="67" t="s">
        <v>272</v>
      </c>
      <c r="I83" s="67" t="s">
        <v>22748</v>
      </c>
      <c r="J83" s="68">
        <v>0</v>
      </c>
      <c r="K83" s="68">
        <v>0</v>
      </c>
      <c r="L83" s="68">
        <v>0</v>
      </c>
      <c r="M83" s="69" t="s">
        <v>170</v>
      </c>
    </row>
    <row r="84" spans="1:13" x14ac:dyDescent="0.25">
      <c r="A84" s="203" t="s">
        <v>273</v>
      </c>
      <c r="B84" s="204">
        <v>1720</v>
      </c>
      <c r="C84" s="204">
        <v>24</v>
      </c>
      <c r="D84" s="204">
        <v>1.3953488372093023E-2</v>
      </c>
      <c r="E84" s="204">
        <v>1.3813003897434273</v>
      </c>
      <c r="F84" s="206" t="s">
        <v>170</v>
      </c>
      <c r="H84" s="67" t="s">
        <v>274</v>
      </c>
      <c r="I84" s="67" t="s">
        <v>22749</v>
      </c>
      <c r="J84" s="68">
        <v>0</v>
      </c>
      <c r="K84" s="68">
        <v>0</v>
      </c>
      <c r="L84" s="68">
        <v>0</v>
      </c>
      <c r="M84" s="69" t="s">
        <v>170</v>
      </c>
    </row>
    <row r="85" spans="1:13" x14ac:dyDescent="0.25">
      <c r="A85" s="203" t="s">
        <v>275</v>
      </c>
      <c r="B85" s="204">
        <v>25312</v>
      </c>
      <c r="C85" s="204">
        <v>1025</v>
      </c>
      <c r="D85" s="204">
        <v>4.0494627054361569E-2</v>
      </c>
      <c r="E85" s="204">
        <v>4.0086924961771464</v>
      </c>
      <c r="F85" s="206" t="s">
        <v>179</v>
      </c>
      <c r="H85" s="67" t="s">
        <v>276</v>
      </c>
      <c r="I85" s="67" t="s">
        <v>22750</v>
      </c>
      <c r="J85" s="68">
        <v>2688</v>
      </c>
      <c r="K85" s="68">
        <v>3.6356652266474783E-3</v>
      </c>
      <c r="L85" s="68">
        <v>0.35990611527570976</v>
      </c>
      <c r="M85" s="69" t="s">
        <v>170</v>
      </c>
    </row>
    <row r="86" spans="1:13" x14ac:dyDescent="0.25">
      <c r="A86" s="203" t="s">
        <v>277</v>
      </c>
      <c r="B86" s="204">
        <v>3185</v>
      </c>
      <c r="C86" s="204">
        <v>50</v>
      </c>
      <c r="D86" s="204">
        <v>1.5698587127158554E-2</v>
      </c>
      <c r="E86" s="204">
        <v>1.5540532903968436</v>
      </c>
      <c r="F86" s="206" t="s">
        <v>170</v>
      </c>
      <c r="H86" s="67" t="s">
        <v>278</v>
      </c>
      <c r="I86" s="67" t="s">
        <v>22751</v>
      </c>
      <c r="J86" s="68">
        <v>100</v>
      </c>
      <c r="K86" s="68">
        <v>9.3641726753441335E-3</v>
      </c>
      <c r="L86" s="68">
        <v>0.92698936790222819</v>
      </c>
      <c r="M86" s="69" t="s">
        <v>170</v>
      </c>
    </row>
    <row r="87" spans="1:13" x14ac:dyDescent="0.25">
      <c r="A87" s="203" t="s">
        <v>20965</v>
      </c>
      <c r="B87" s="204">
        <v>3669</v>
      </c>
      <c r="C87" s="204">
        <v>0</v>
      </c>
      <c r="D87" s="204">
        <v>0</v>
      </c>
      <c r="E87" s="204">
        <v>0</v>
      </c>
      <c r="F87" s="206" t="s">
        <v>170</v>
      </c>
      <c r="H87" s="67" t="s">
        <v>279</v>
      </c>
      <c r="I87" s="67" t="s">
        <v>22752</v>
      </c>
      <c r="J87" s="68">
        <v>65</v>
      </c>
      <c r="K87" s="68">
        <v>3.2979856918159216E-3</v>
      </c>
      <c r="L87" s="68">
        <v>0.32647813937227316</v>
      </c>
      <c r="M87" s="69" t="s">
        <v>170</v>
      </c>
    </row>
    <row r="88" spans="1:13" x14ac:dyDescent="0.25">
      <c r="A88" s="203" t="s">
        <v>20966</v>
      </c>
      <c r="B88" s="204">
        <v>609</v>
      </c>
      <c r="C88" s="204">
        <v>0</v>
      </c>
      <c r="D88" s="204">
        <v>0</v>
      </c>
      <c r="E88" s="204">
        <v>0</v>
      </c>
      <c r="F88" s="206" t="s">
        <v>170</v>
      </c>
      <c r="H88" s="67" t="s">
        <v>280</v>
      </c>
      <c r="I88" s="67" t="s">
        <v>22753</v>
      </c>
      <c r="J88" s="68">
        <v>256</v>
      </c>
      <c r="K88" s="68">
        <v>1.3199958750128906E-2</v>
      </c>
      <c r="L88" s="68">
        <v>1.3067060852407659</v>
      </c>
      <c r="M88" s="69" t="s">
        <v>170</v>
      </c>
    </row>
    <row r="89" spans="1:13" x14ac:dyDescent="0.25">
      <c r="A89" s="203" t="s">
        <v>183</v>
      </c>
      <c r="B89" s="204">
        <v>805</v>
      </c>
      <c r="C89" s="204">
        <v>76</v>
      </c>
      <c r="D89" s="204">
        <v>9.4409937888198764E-2</v>
      </c>
      <c r="E89" s="204">
        <v>9.3459413533778886</v>
      </c>
      <c r="F89" s="206" t="s">
        <v>179</v>
      </c>
      <c r="H89" s="67" t="s">
        <v>281</v>
      </c>
      <c r="I89" s="67" t="s">
        <v>22754</v>
      </c>
      <c r="J89" s="68">
        <v>92</v>
      </c>
      <c r="K89" s="68">
        <v>4.5273362531371491E-3</v>
      </c>
      <c r="L89" s="68">
        <v>0.44817547871864888</v>
      </c>
      <c r="M89" s="69" t="s">
        <v>170</v>
      </c>
    </row>
    <row r="90" spans="1:13" x14ac:dyDescent="0.25">
      <c r="A90" s="203" t="s">
        <v>282</v>
      </c>
      <c r="B90" s="204">
        <v>1470</v>
      </c>
      <c r="C90" s="204">
        <v>36</v>
      </c>
      <c r="D90" s="204">
        <v>2.4489795918367346E-2</v>
      </c>
      <c r="E90" s="204">
        <v>2.4243231330190764</v>
      </c>
      <c r="F90" s="206" t="s">
        <v>179</v>
      </c>
      <c r="H90" s="67" t="s">
        <v>283</v>
      </c>
      <c r="I90" s="67" t="s">
        <v>22755</v>
      </c>
      <c r="J90" s="68">
        <v>2362</v>
      </c>
      <c r="K90" s="68">
        <v>7.2212761664256515E-3</v>
      </c>
      <c r="L90" s="68">
        <v>0.71485719679088833</v>
      </c>
      <c r="M90" s="69" t="s">
        <v>170</v>
      </c>
    </row>
    <row r="91" spans="1:13" x14ac:dyDescent="0.25">
      <c r="A91" s="203" t="s">
        <v>20968</v>
      </c>
      <c r="B91" s="204">
        <v>389</v>
      </c>
      <c r="C91" s="204">
        <v>0</v>
      </c>
      <c r="D91" s="204">
        <v>0</v>
      </c>
      <c r="E91" s="204">
        <v>0</v>
      </c>
      <c r="F91" s="206" t="s">
        <v>170</v>
      </c>
      <c r="H91" s="67" t="s">
        <v>284</v>
      </c>
      <c r="I91" s="67" t="s">
        <v>22756</v>
      </c>
      <c r="J91" s="68">
        <v>24</v>
      </c>
      <c r="K91" s="68">
        <v>3.8167938931297708E-3</v>
      </c>
      <c r="L91" s="68">
        <v>0.3778366206041181</v>
      </c>
      <c r="M91" s="69" t="s">
        <v>170</v>
      </c>
    </row>
    <row r="92" spans="1:13" x14ac:dyDescent="0.25">
      <c r="A92" s="203" t="s">
        <v>20969</v>
      </c>
      <c r="B92" s="204">
        <v>623</v>
      </c>
      <c r="C92" s="204">
        <v>0</v>
      </c>
      <c r="D92" s="204">
        <v>0</v>
      </c>
      <c r="E92" s="204">
        <v>0</v>
      </c>
      <c r="F92" s="206" t="s">
        <v>170</v>
      </c>
      <c r="H92" s="67" t="s">
        <v>285</v>
      </c>
      <c r="I92" s="67" t="s">
        <v>22757</v>
      </c>
      <c r="J92" s="68">
        <v>251</v>
      </c>
      <c r="K92" s="68">
        <v>9.5772283272283279E-3</v>
      </c>
      <c r="L92" s="68">
        <v>0.94808042750946342</v>
      </c>
      <c r="M92" s="69" t="s">
        <v>170</v>
      </c>
    </row>
    <row r="93" spans="1:13" x14ac:dyDescent="0.25">
      <c r="A93" s="203" t="s">
        <v>20970</v>
      </c>
      <c r="B93" s="204">
        <v>83</v>
      </c>
      <c r="C93" s="204">
        <v>0</v>
      </c>
      <c r="D93" s="204">
        <v>0</v>
      </c>
      <c r="E93" s="204">
        <v>0</v>
      </c>
      <c r="F93" s="206" t="s">
        <v>170</v>
      </c>
      <c r="H93" s="67" t="s">
        <v>286</v>
      </c>
      <c r="I93" s="67" t="s">
        <v>22758</v>
      </c>
      <c r="J93" s="68">
        <v>0</v>
      </c>
      <c r="K93" s="68">
        <v>0</v>
      </c>
      <c r="L93" s="68">
        <v>0</v>
      </c>
      <c r="M93" s="69" t="s">
        <v>170</v>
      </c>
    </row>
    <row r="94" spans="1:13" x14ac:dyDescent="0.25">
      <c r="A94" s="203" t="s">
        <v>20971</v>
      </c>
      <c r="B94" s="204">
        <v>3691</v>
      </c>
      <c r="C94" s="204">
        <v>0</v>
      </c>
      <c r="D94" s="204">
        <v>0</v>
      </c>
      <c r="E94" s="204">
        <v>0</v>
      </c>
      <c r="F94" s="206" t="s">
        <v>170</v>
      </c>
      <c r="H94" s="67" t="s">
        <v>287</v>
      </c>
      <c r="I94" s="67" t="s">
        <v>22759</v>
      </c>
      <c r="J94" s="68">
        <v>32</v>
      </c>
      <c r="K94" s="68">
        <v>4.2491037046872926E-3</v>
      </c>
      <c r="L94" s="68">
        <v>0.42063234990637716</v>
      </c>
      <c r="M94" s="69" t="s">
        <v>170</v>
      </c>
    </row>
    <row r="95" spans="1:13" x14ac:dyDescent="0.25">
      <c r="A95" s="203" t="s">
        <v>20972</v>
      </c>
      <c r="B95" s="204">
        <v>261</v>
      </c>
      <c r="C95" s="204">
        <v>0</v>
      </c>
      <c r="D95" s="204">
        <v>0</v>
      </c>
      <c r="E95" s="204">
        <v>0</v>
      </c>
      <c r="F95" s="206" t="s">
        <v>170</v>
      </c>
      <c r="H95" s="67" t="s">
        <v>288</v>
      </c>
      <c r="I95" s="67" t="s">
        <v>22760</v>
      </c>
      <c r="J95" s="68">
        <v>95</v>
      </c>
      <c r="K95" s="68">
        <v>4.5967000532249483E-3</v>
      </c>
      <c r="L95" s="68">
        <v>0.45504202287881651</v>
      </c>
      <c r="M95" s="69" t="s">
        <v>170</v>
      </c>
    </row>
    <row r="96" spans="1:13" x14ac:dyDescent="0.25">
      <c r="A96" s="203" t="s">
        <v>20973</v>
      </c>
      <c r="B96" s="204">
        <v>522</v>
      </c>
      <c r="C96" s="204">
        <v>0</v>
      </c>
      <c r="D96" s="204">
        <v>0</v>
      </c>
      <c r="E96" s="204">
        <v>0</v>
      </c>
      <c r="F96" s="206" t="s">
        <v>170</v>
      </c>
      <c r="H96" s="67" t="s">
        <v>289</v>
      </c>
      <c r="I96" s="67" t="s">
        <v>22761</v>
      </c>
      <c r="J96" s="68">
        <v>252</v>
      </c>
      <c r="K96" s="68">
        <v>1.1108662111527442E-2</v>
      </c>
      <c r="L96" s="68">
        <v>1.0996819501329644</v>
      </c>
      <c r="M96" s="69" t="s">
        <v>170</v>
      </c>
    </row>
    <row r="97" spans="1:13" x14ac:dyDescent="0.25">
      <c r="A97" s="203" t="s">
        <v>20974</v>
      </c>
      <c r="B97" s="204">
        <v>2002</v>
      </c>
      <c r="C97" s="204">
        <v>0</v>
      </c>
      <c r="D97" s="204">
        <v>0</v>
      </c>
      <c r="E97" s="204">
        <v>0</v>
      </c>
      <c r="F97" s="206" t="s">
        <v>170</v>
      </c>
      <c r="H97" s="67" t="s">
        <v>290</v>
      </c>
      <c r="I97" s="67" t="s">
        <v>22762</v>
      </c>
      <c r="J97" s="68">
        <v>975</v>
      </c>
      <c r="K97" s="68">
        <v>7.5840074673304289E-3</v>
      </c>
      <c r="L97" s="68">
        <v>0.75076512704824183</v>
      </c>
      <c r="M97" s="69" t="s">
        <v>170</v>
      </c>
    </row>
    <row r="98" spans="1:13" x14ac:dyDescent="0.25">
      <c r="A98" s="203" t="s">
        <v>20975</v>
      </c>
      <c r="B98" s="204">
        <v>2928</v>
      </c>
      <c r="C98" s="204">
        <v>0</v>
      </c>
      <c r="D98" s="204">
        <v>0</v>
      </c>
      <c r="E98" s="204">
        <v>0</v>
      </c>
      <c r="F98" s="206" t="s">
        <v>170</v>
      </c>
      <c r="H98" s="67" t="s">
        <v>291</v>
      </c>
      <c r="I98" s="67" t="s">
        <v>22763</v>
      </c>
      <c r="J98" s="68">
        <v>1012</v>
      </c>
      <c r="K98" s="68">
        <v>8.1947301083453439E-3</v>
      </c>
      <c r="L98" s="68">
        <v>0.81122251229580622</v>
      </c>
      <c r="M98" s="69" t="s">
        <v>170</v>
      </c>
    </row>
    <row r="99" spans="1:13" x14ac:dyDescent="0.25">
      <c r="A99" s="203" t="s">
        <v>20976</v>
      </c>
      <c r="B99" s="204">
        <v>1839</v>
      </c>
      <c r="C99" s="204">
        <v>0</v>
      </c>
      <c r="D99" s="204">
        <v>0</v>
      </c>
      <c r="E99" s="204">
        <v>0</v>
      </c>
      <c r="F99" s="206" t="s">
        <v>170</v>
      </c>
      <c r="H99" s="67" t="s">
        <v>292</v>
      </c>
      <c r="I99" s="67" t="s">
        <v>22764</v>
      </c>
      <c r="J99" s="68">
        <v>188</v>
      </c>
      <c r="K99" s="68">
        <v>6.8041983351429603E-3</v>
      </c>
      <c r="L99" s="68">
        <v>0.67356932987609275</v>
      </c>
      <c r="M99" s="69" t="s">
        <v>170</v>
      </c>
    </row>
    <row r="100" spans="1:13" x14ac:dyDescent="0.25">
      <c r="A100" s="203" t="s">
        <v>184</v>
      </c>
      <c r="B100" s="204">
        <v>8736</v>
      </c>
      <c r="C100" s="204">
        <v>330</v>
      </c>
      <c r="D100" s="204">
        <v>3.7774725274725272E-2</v>
      </c>
      <c r="E100" s="204">
        <v>3.7394407300174053</v>
      </c>
      <c r="F100" s="206" t="s">
        <v>179</v>
      </c>
      <c r="H100" s="67" t="s">
        <v>293</v>
      </c>
      <c r="I100" s="67" t="s">
        <v>22765</v>
      </c>
      <c r="J100" s="68">
        <v>825</v>
      </c>
      <c r="K100" s="68">
        <v>5.31788032513198E-3</v>
      </c>
      <c r="L100" s="68">
        <v>0.52643396187614899</v>
      </c>
      <c r="M100" s="69" t="s">
        <v>170</v>
      </c>
    </row>
    <row r="101" spans="1:13" x14ac:dyDescent="0.25">
      <c r="A101" s="203" t="s">
        <v>20977</v>
      </c>
      <c r="B101" s="204">
        <v>1274</v>
      </c>
      <c r="C101" s="204">
        <v>0</v>
      </c>
      <c r="D101" s="204">
        <v>0</v>
      </c>
      <c r="E101" s="204">
        <v>0</v>
      </c>
      <c r="F101" s="206" t="s">
        <v>170</v>
      </c>
      <c r="H101" s="67" t="s">
        <v>294</v>
      </c>
      <c r="I101" s="67" t="s">
        <v>22766</v>
      </c>
      <c r="J101" s="68">
        <v>232</v>
      </c>
      <c r="K101" s="68">
        <v>6.8009263330695039E-3</v>
      </c>
      <c r="L101" s="68">
        <v>0.67324542393810904</v>
      </c>
      <c r="M101" s="69" t="s">
        <v>170</v>
      </c>
    </row>
    <row r="102" spans="1:13" x14ac:dyDescent="0.25">
      <c r="A102" s="203" t="s">
        <v>295</v>
      </c>
      <c r="B102" s="204">
        <v>17681</v>
      </c>
      <c r="C102" s="204">
        <v>100</v>
      </c>
      <c r="D102" s="204">
        <v>5.6557886997341779E-3</v>
      </c>
      <c r="E102" s="204">
        <v>0.5598845913595325</v>
      </c>
      <c r="F102" s="206" t="s">
        <v>170</v>
      </c>
      <c r="H102" s="67" t="s">
        <v>296</v>
      </c>
      <c r="I102" s="67" t="s">
        <v>22767</v>
      </c>
      <c r="J102" s="68">
        <v>0</v>
      </c>
      <c r="K102" s="68">
        <v>0</v>
      </c>
      <c r="L102" s="68">
        <v>0</v>
      </c>
      <c r="M102" s="69" t="s">
        <v>170</v>
      </c>
    </row>
    <row r="103" spans="1:13" x14ac:dyDescent="0.25">
      <c r="A103" s="203" t="s">
        <v>20978</v>
      </c>
      <c r="B103" s="204">
        <v>1658</v>
      </c>
      <c r="C103" s="204">
        <v>0</v>
      </c>
      <c r="D103" s="204">
        <v>0</v>
      </c>
      <c r="E103" s="204">
        <v>0</v>
      </c>
      <c r="F103" s="206" t="s">
        <v>170</v>
      </c>
      <c r="H103" s="67" t="s">
        <v>297</v>
      </c>
      <c r="I103" s="67" t="s">
        <v>22768</v>
      </c>
      <c r="J103" s="68">
        <v>18</v>
      </c>
      <c r="K103" s="68">
        <v>2.1768049340911838E-3</v>
      </c>
      <c r="L103" s="68">
        <v>0.21548887444298234</v>
      </c>
      <c r="M103" s="69" t="s">
        <v>170</v>
      </c>
    </row>
    <row r="104" spans="1:13" x14ac:dyDescent="0.25">
      <c r="A104" s="203" t="s">
        <v>20979</v>
      </c>
      <c r="B104" s="204">
        <v>417</v>
      </c>
      <c r="C104" s="204">
        <v>0</v>
      </c>
      <c r="D104" s="204">
        <v>0</v>
      </c>
      <c r="E104" s="204">
        <v>0</v>
      </c>
      <c r="F104" s="206" t="s">
        <v>170</v>
      </c>
      <c r="H104" s="67" t="s">
        <v>298</v>
      </c>
      <c r="I104" s="67" t="s">
        <v>20364</v>
      </c>
      <c r="J104" s="68">
        <v>0</v>
      </c>
      <c r="K104" s="68">
        <v>0</v>
      </c>
      <c r="L104" s="68">
        <v>0</v>
      </c>
      <c r="M104" s="69" t="s">
        <v>170</v>
      </c>
    </row>
    <row r="105" spans="1:13" x14ac:dyDescent="0.25">
      <c r="A105" s="203" t="s">
        <v>299</v>
      </c>
      <c r="B105" s="204">
        <v>76581</v>
      </c>
      <c r="C105" s="204">
        <v>1544</v>
      </c>
      <c r="D105" s="204">
        <v>2.0161658897115471E-2</v>
      </c>
      <c r="E105" s="204">
        <v>1.995867022626274</v>
      </c>
      <c r="F105" s="206" t="s">
        <v>170</v>
      </c>
      <c r="H105" s="67" t="s">
        <v>300</v>
      </c>
      <c r="I105" s="67" t="s">
        <v>22769</v>
      </c>
      <c r="J105" s="68">
        <v>0</v>
      </c>
      <c r="K105" s="68">
        <v>0</v>
      </c>
      <c r="L105" s="68">
        <v>0</v>
      </c>
      <c r="M105" s="69" t="s">
        <v>170</v>
      </c>
    </row>
    <row r="106" spans="1:13" x14ac:dyDescent="0.25">
      <c r="A106" s="203" t="s">
        <v>20980</v>
      </c>
      <c r="B106" s="204">
        <v>417</v>
      </c>
      <c r="C106" s="204">
        <v>0</v>
      </c>
      <c r="D106" s="204">
        <v>0</v>
      </c>
      <c r="E106" s="204">
        <v>0</v>
      </c>
      <c r="F106" s="206" t="s">
        <v>170</v>
      </c>
      <c r="H106" s="67" t="s">
        <v>301</v>
      </c>
      <c r="I106" s="67" t="s">
        <v>22770</v>
      </c>
      <c r="J106" s="68">
        <v>471</v>
      </c>
      <c r="K106" s="68">
        <v>8.3541744266482209E-3</v>
      </c>
      <c r="L106" s="68">
        <v>0.82700641472515279</v>
      </c>
      <c r="M106" s="69" t="s">
        <v>170</v>
      </c>
    </row>
    <row r="107" spans="1:13" x14ac:dyDescent="0.25">
      <c r="A107" s="203" t="s">
        <v>20981</v>
      </c>
      <c r="B107" s="204">
        <v>2620</v>
      </c>
      <c r="C107" s="204">
        <v>0</v>
      </c>
      <c r="D107" s="204">
        <v>0</v>
      </c>
      <c r="E107" s="204">
        <v>0</v>
      </c>
      <c r="F107" s="206" t="s">
        <v>170</v>
      </c>
      <c r="H107" s="67" t="s">
        <v>302</v>
      </c>
      <c r="I107" s="67" t="s">
        <v>22771</v>
      </c>
      <c r="J107" s="68">
        <v>53235</v>
      </c>
      <c r="K107" s="68">
        <v>1.1566482122957343E-2</v>
      </c>
      <c r="L107" s="68">
        <v>1.1450030156154309</v>
      </c>
      <c r="M107" s="69" t="s">
        <v>170</v>
      </c>
    </row>
    <row r="108" spans="1:13" x14ac:dyDescent="0.25">
      <c r="A108" s="203" t="s">
        <v>20982</v>
      </c>
      <c r="B108" s="204">
        <v>390</v>
      </c>
      <c r="C108" s="204">
        <v>0</v>
      </c>
      <c r="D108" s="204">
        <v>0</v>
      </c>
      <c r="E108" s="204">
        <v>0</v>
      </c>
      <c r="F108" s="206" t="s">
        <v>170</v>
      </c>
      <c r="H108" s="67" t="s">
        <v>303</v>
      </c>
      <c r="I108" s="67" t="s">
        <v>22772</v>
      </c>
      <c r="J108" s="68">
        <v>355</v>
      </c>
      <c r="K108" s="68">
        <v>5.3267311876359818E-3</v>
      </c>
      <c r="L108" s="68">
        <v>0.52731013703037033</v>
      </c>
      <c r="M108" s="69" t="s">
        <v>170</v>
      </c>
    </row>
    <row r="109" spans="1:13" x14ac:dyDescent="0.25">
      <c r="A109" s="203" t="s">
        <v>20983</v>
      </c>
      <c r="B109" s="204">
        <v>606</v>
      </c>
      <c r="C109" s="204">
        <v>0</v>
      </c>
      <c r="D109" s="204">
        <v>0</v>
      </c>
      <c r="E109" s="204">
        <v>0</v>
      </c>
      <c r="F109" s="206" t="s">
        <v>170</v>
      </c>
      <c r="H109" s="67" t="s">
        <v>304</v>
      </c>
      <c r="I109" s="67" t="s">
        <v>22773</v>
      </c>
      <c r="J109" s="68">
        <v>24</v>
      </c>
      <c r="K109" s="68">
        <v>4.1616091555401425E-3</v>
      </c>
      <c r="L109" s="68">
        <v>0.41197098497636464</v>
      </c>
      <c r="M109" s="69" t="s">
        <v>170</v>
      </c>
    </row>
    <row r="110" spans="1:13" x14ac:dyDescent="0.25">
      <c r="A110" s="203" t="s">
        <v>305</v>
      </c>
      <c r="B110" s="204">
        <v>118632</v>
      </c>
      <c r="C110" s="204">
        <v>2396</v>
      </c>
      <c r="D110" s="204">
        <v>2.0196911457279653E-2</v>
      </c>
      <c r="E110" s="204">
        <v>1.9993567861746944</v>
      </c>
      <c r="F110" s="206" t="s">
        <v>170</v>
      </c>
      <c r="H110" s="67" t="s">
        <v>306</v>
      </c>
      <c r="I110" s="67" t="s">
        <v>22774</v>
      </c>
      <c r="J110" s="68">
        <v>0</v>
      </c>
      <c r="K110" s="68">
        <v>0</v>
      </c>
      <c r="L110" s="68">
        <v>0</v>
      </c>
      <c r="M110" s="69" t="s">
        <v>170</v>
      </c>
    </row>
    <row r="111" spans="1:13" x14ac:dyDescent="0.25">
      <c r="A111" s="203" t="s">
        <v>20984</v>
      </c>
      <c r="B111" s="204">
        <v>928</v>
      </c>
      <c r="C111" s="204">
        <v>0</v>
      </c>
      <c r="D111" s="204">
        <v>0</v>
      </c>
      <c r="E111" s="204">
        <v>0</v>
      </c>
      <c r="F111" s="206" t="s">
        <v>170</v>
      </c>
      <c r="H111" s="67" t="s">
        <v>307</v>
      </c>
      <c r="I111" s="67" t="s">
        <v>22775</v>
      </c>
      <c r="J111" s="68">
        <v>4117</v>
      </c>
      <c r="K111" s="68">
        <v>2.0166544207690425E-2</v>
      </c>
      <c r="L111" s="68">
        <v>1.9963506351266935</v>
      </c>
      <c r="M111" s="69" t="s">
        <v>170</v>
      </c>
    </row>
    <row r="112" spans="1:13" x14ac:dyDescent="0.25">
      <c r="A112" s="203" t="s">
        <v>308</v>
      </c>
      <c r="B112" s="204">
        <v>49306</v>
      </c>
      <c r="C112" s="204">
        <v>103</v>
      </c>
      <c r="D112" s="204">
        <v>2.0889952541272867E-3</v>
      </c>
      <c r="E112" s="204">
        <v>0.20679631370670368</v>
      </c>
      <c r="F112" s="206" t="s">
        <v>170</v>
      </c>
      <c r="H112" s="67" t="s">
        <v>309</v>
      </c>
      <c r="I112" s="67" t="s">
        <v>22776</v>
      </c>
      <c r="J112" s="68">
        <v>56</v>
      </c>
      <c r="K112" s="68">
        <v>1.3789706968726915E-2</v>
      </c>
      <c r="L112" s="68">
        <v>1.3650871454084268</v>
      </c>
      <c r="M112" s="69" t="s">
        <v>170</v>
      </c>
    </row>
    <row r="113" spans="1:13" x14ac:dyDescent="0.25">
      <c r="A113" s="203" t="s">
        <v>20985</v>
      </c>
      <c r="B113" s="204">
        <v>334</v>
      </c>
      <c r="C113" s="204">
        <v>0</v>
      </c>
      <c r="D113" s="204">
        <v>0</v>
      </c>
      <c r="E113" s="204">
        <v>0</v>
      </c>
      <c r="F113" s="206" t="s">
        <v>170</v>
      </c>
      <c r="H113" s="67" t="s">
        <v>310</v>
      </c>
      <c r="I113" s="67" t="s">
        <v>22777</v>
      </c>
      <c r="J113" s="68">
        <v>818</v>
      </c>
      <c r="K113" s="68">
        <v>1.0166542381307483E-2</v>
      </c>
      <c r="L113" s="68">
        <v>1.0064185083444219</v>
      </c>
      <c r="M113" s="69" t="s">
        <v>170</v>
      </c>
    </row>
    <row r="114" spans="1:13" x14ac:dyDescent="0.25">
      <c r="A114" s="203" t="s">
        <v>20986</v>
      </c>
      <c r="B114" s="204">
        <v>6521</v>
      </c>
      <c r="C114" s="204">
        <v>0</v>
      </c>
      <c r="D114" s="204">
        <v>0</v>
      </c>
      <c r="E114" s="204">
        <v>0</v>
      </c>
      <c r="F114" s="206" t="s">
        <v>170</v>
      </c>
      <c r="H114" s="67" t="s">
        <v>311</v>
      </c>
      <c r="I114" s="67" t="s">
        <v>22778</v>
      </c>
      <c r="J114" s="68">
        <v>7601</v>
      </c>
      <c r="K114" s="68">
        <v>8.9487855387814057E-3</v>
      </c>
      <c r="L114" s="68">
        <v>0.88586886825885225</v>
      </c>
      <c r="M114" s="69" t="s">
        <v>170</v>
      </c>
    </row>
    <row r="115" spans="1:13" x14ac:dyDescent="0.25">
      <c r="A115" s="203" t="s">
        <v>312</v>
      </c>
      <c r="B115" s="204">
        <v>13044</v>
      </c>
      <c r="C115" s="204">
        <v>222</v>
      </c>
      <c r="D115" s="204">
        <v>1.7019319227230909E-2</v>
      </c>
      <c r="E115" s="204">
        <v>1.6847967801915</v>
      </c>
      <c r="F115" s="206" t="s">
        <v>170</v>
      </c>
      <c r="H115" s="67" t="s">
        <v>313</v>
      </c>
      <c r="I115" s="67" t="s">
        <v>22779</v>
      </c>
      <c r="J115" s="68">
        <v>278</v>
      </c>
      <c r="K115" s="68">
        <v>7.8533291900901147E-3</v>
      </c>
      <c r="L115" s="68">
        <v>0.77742614475893512</v>
      </c>
      <c r="M115" s="69" t="s">
        <v>170</v>
      </c>
    </row>
    <row r="116" spans="1:13" x14ac:dyDescent="0.25">
      <c r="A116" s="203" t="s">
        <v>20987</v>
      </c>
      <c r="B116" s="204">
        <v>18733</v>
      </c>
      <c r="C116" s="204">
        <v>0</v>
      </c>
      <c r="D116" s="204">
        <v>0</v>
      </c>
      <c r="E116" s="204">
        <v>0</v>
      </c>
      <c r="F116" s="206" t="s">
        <v>170</v>
      </c>
      <c r="H116" s="67" t="s">
        <v>314</v>
      </c>
      <c r="I116" s="67" t="s">
        <v>22780</v>
      </c>
      <c r="J116" s="68">
        <v>137</v>
      </c>
      <c r="K116" s="68">
        <v>5.914860547448407E-3</v>
      </c>
      <c r="L116" s="68">
        <v>0.58553094119524296</v>
      </c>
      <c r="M116" s="69" t="s">
        <v>170</v>
      </c>
    </row>
    <row r="117" spans="1:13" x14ac:dyDescent="0.25">
      <c r="A117" s="203" t="s">
        <v>20988</v>
      </c>
      <c r="B117" s="204">
        <v>360</v>
      </c>
      <c r="C117" s="204">
        <v>0</v>
      </c>
      <c r="D117" s="204">
        <v>0</v>
      </c>
      <c r="E117" s="204">
        <v>0</v>
      </c>
      <c r="F117" s="206" t="s">
        <v>170</v>
      </c>
      <c r="H117" s="67" t="s">
        <v>315</v>
      </c>
      <c r="I117" s="67" t="s">
        <v>22781</v>
      </c>
      <c r="J117" s="68">
        <v>120</v>
      </c>
      <c r="K117" s="68">
        <v>2.1089260294195182E-3</v>
      </c>
      <c r="L117" s="68">
        <v>0.20876932482370211</v>
      </c>
      <c r="M117" s="69" t="s">
        <v>170</v>
      </c>
    </row>
    <row r="118" spans="1:13" x14ac:dyDescent="0.25">
      <c r="A118" s="203" t="s">
        <v>20989</v>
      </c>
      <c r="B118" s="204">
        <v>10431</v>
      </c>
      <c r="C118" s="204">
        <v>0</v>
      </c>
      <c r="D118" s="204">
        <v>0</v>
      </c>
      <c r="E118" s="204">
        <v>0</v>
      </c>
      <c r="F118" s="206" t="s">
        <v>170</v>
      </c>
      <c r="H118" s="67" t="s">
        <v>316</v>
      </c>
      <c r="I118" s="67" t="s">
        <v>22782</v>
      </c>
      <c r="J118" s="68">
        <v>280</v>
      </c>
      <c r="K118" s="68">
        <v>7.7262693156732896E-3</v>
      </c>
      <c r="L118" s="68">
        <v>0.76484808188515752</v>
      </c>
      <c r="M118" s="69" t="s">
        <v>170</v>
      </c>
    </row>
    <row r="119" spans="1:13" x14ac:dyDescent="0.25">
      <c r="A119" s="203" t="s">
        <v>20990</v>
      </c>
      <c r="B119" s="204">
        <v>1385</v>
      </c>
      <c r="C119" s="204">
        <v>0</v>
      </c>
      <c r="D119" s="204">
        <v>0</v>
      </c>
      <c r="E119" s="204">
        <v>0</v>
      </c>
      <c r="F119" s="206" t="s">
        <v>170</v>
      </c>
      <c r="H119" s="67" t="s">
        <v>317</v>
      </c>
      <c r="I119" s="67" t="s">
        <v>22783</v>
      </c>
      <c r="J119" s="68">
        <v>206</v>
      </c>
      <c r="K119" s="68">
        <v>8.9740797211936389E-3</v>
      </c>
      <c r="L119" s="68">
        <v>0.88837282018059083</v>
      </c>
      <c r="M119" s="69" t="s">
        <v>170</v>
      </c>
    </row>
    <row r="120" spans="1:13" x14ac:dyDescent="0.25">
      <c r="A120" s="203" t="s">
        <v>318</v>
      </c>
      <c r="B120" s="204">
        <v>4234</v>
      </c>
      <c r="C120" s="204">
        <v>72</v>
      </c>
      <c r="D120" s="204">
        <v>1.7005196032120924E-2</v>
      </c>
      <c r="E120" s="204">
        <v>1.6833986799896277</v>
      </c>
      <c r="F120" s="206" t="s">
        <v>170</v>
      </c>
      <c r="H120" s="67" t="s">
        <v>319</v>
      </c>
      <c r="I120" s="67" t="s">
        <v>22784</v>
      </c>
      <c r="J120" s="68">
        <v>397</v>
      </c>
      <c r="K120" s="68">
        <v>1.082717429841547E-2</v>
      </c>
      <c r="L120" s="68">
        <v>1.071816572272527</v>
      </c>
      <c r="M120" s="69" t="s">
        <v>170</v>
      </c>
    </row>
    <row r="121" spans="1:13" x14ac:dyDescent="0.25">
      <c r="A121" s="203" t="s">
        <v>320</v>
      </c>
      <c r="B121" s="204">
        <v>21123</v>
      </c>
      <c r="C121" s="204">
        <v>54</v>
      </c>
      <c r="D121" s="204">
        <v>2.5564550489987218E-3</v>
      </c>
      <c r="E121" s="204">
        <v>0.25307165214728322</v>
      </c>
      <c r="F121" s="206" t="s">
        <v>170</v>
      </c>
      <c r="H121" s="67" t="s">
        <v>321</v>
      </c>
      <c r="I121" s="67" t="s">
        <v>22785</v>
      </c>
      <c r="J121" s="68">
        <v>0</v>
      </c>
      <c r="K121" s="68">
        <v>0</v>
      </c>
      <c r="L121" s="68">
        <v>0</v>
      </c>
      <c r="M121" s="69" t="s">
        <v>170</v>
      </c>
    </row>
    <row r="122" spans="1:13" x14ac:dyDescent="0.25">
      <c r="A122" s="203" t="s">
        <v>20991</v>
      </c>
      <c r="B122" s="204">
        <v>1840</v>
      </c>
      <c r="C122" s="204">
        <v>0</v>
      </c>
      <c r="D122" s="204">
        <v>0</v>
      </c>
      <c r="E122" s="204">
        <v>0</v>
      </c>
      <c r="F122" s="206" t="s">
        <v>170</v>
      </c>
      <c r="H122" s="67" t="s">
        <v>322</v>
      </c>
      <c r="I122" s="67" t="s">
        <v>22786</v>
      </c>
      <c r="J122" s="68">
        <v>587</v>
      </c>
      <c r="K122" s="68">
        <v>6.3699105825158432E-3</v>
      </c>
      <c r="L122" s="68">
        <v>0.63057779786862733</v>
      </c>
      <c r="M122" s="69" t="s">
        <v>170</v>
      </c>
    </row>
    <row r="123" spans="1:13" x14ac:dyDescent="0.25">
      <c r="A123" s="203" t="s">
        <v>323</v>
      </c>
      <c r="B123" s="204">
        <v>22961</v>
      </c>
      <c r="C123" s="204">
        <v>130</v>
      </c>
      <c r="D123" s="204">
        <v>5.6617743129654631E-3</v>
      </c>
      <c r="E123" s="204">
        <v>0.56047712633492719</v>
      </c>
      <c r="F123" s="206" t="s">
        <v>170</v>
      </c>
      <c r="H123" s="67" t="s">
        <v>324</v>
      </c>
      <c r="I123" s="67" t="s">
        <v>22787</v>
      </c>
      <c r="J123" s="68">
        <v>140</v>
      </c>
      <c r="K123" s="68">
        <v>6.4901951694404528E-3</v>
      </c>
      <c r="L123" s="68">
        <v>0.64248515338922874</v>
      </c>
      <c r="M123" s="69" t="s">
        <v>170</v>
      </c>
    </row>
    <row r="124" spans="1:13" x14ac:dyDescent="0.25">
      <c r="A124" s="203" t="s">
        <v>20992</v>
      </c>
      <c r="B124" s="204">
        <v>200</v>
      </c>
      <c r="C124" s="204">
        <v>0</v>
      </c>
      <c r="D124" s="204">
        <v>0</v>
      </c>
      <c r="E124" s="204">
        <v>0</v>
      </c>
      <c r="F124" s="206" t="s">
        <v>170</v>
      </c>
      <c r="H124" s="67" t="s">
        <v>325</v>
      </c>
      <c r="I124" s="67" t="s">
        <v>22788</v>
      </c>
      <c r="J124" s="68">
        <v>0</v>
      </c>
      <c r="K124" s="68">
        <v>0</v>
      </c>
      <c r="L124" s="68">
        <v>0</v>
      </c>
      <c r="M124" s="69" t="s">
        <v>170</v>
      </c>
    </row>
    <row r="125" spans="1:13" x14ac:dyDescent="0.25">
      <c r="A125" s="203" t="s">
        <v>20993</v>
      </c>
      <c r="B125" s="204">
        <v>161</v>
      </c>
      <c r="C125" s="204">
        <v>0</v>
      </c>
      <c r="D125" s="204">
        <v>0</v>
      </c>
      <c r="E125" s="204">
        <v>0</v>
      </c>
      <c r="F125" s="206" t="s">
        <v>170</v>
      </c>
      <c r="H125" s="67" t="s">
        <v>326</v>
      </c>
      <c r="I125" s="67" t="s">
        <v>22789</v>
      </c>
      <c r="J125" s="68">
        <v>75</v>
      </c>
      <c r="K125" s="68">
        <v>8.482243836236145E-3</v>
      </c>
      <c r="L125" s="68">
        <v>0.83968441471057687</v>
      </c>
      <c r="M125" s="69" t="s">
        <v>170</v>
      </c>
    </row>
    <row r="126" spans="1:13" x14ac:dyDescent="0.25">
      <c r="A126" s="203" t="s">
        <v>20994</v>
      </c>
      <c r="B126" s="204">
        <v>1203</v>
      </c>
      <c r="C126" s="204">
        <v>0</v>
      </c>
      <c r="D126" s="204">
        <v>0</v>
      </c>
      <c r="E126" s="204">
        <v>0</v>
      </c>
      <c r="F126" s="206" t="s">
        <v>170</v>
      </c>
      <c r="H126" s="67" t="s">
        <v>327</v>
      </c>
      <c r="I126" s="67" t="s">
        <v>22790</v>
      </c>
      <c r="J126" s="68">
        <v>106</v>
      </c>
      <c r="K126" s="68">
        <v>7.1524966261808367E-3</v>
      </c>
      <c r="L126" s="68">
        <v>0.70804849037905326</v>
      </c>
      <c r="M126" s="69" t="s">
        <v>170</v>
      </c>
    </row>
    <row r="127" spans="1:13" x14ac:dyDescent="0.25">
      <c r="A127" s="203" t="s">
        <v>20995</v>
      </c>
      <c r="B127" s="204">
        <v>1731</v>
      </c>
      <c r="C127" s="204">
        <v>0</v>
      </c>
      <c r="D127" s="204">
        <v>0</v>
      </c>
      <c r="E127" s="204">
        <v>0</v>
      </c>
      <c r="F127" s="206" t="s">
        <v>170</v>
      </c>
      <c r="H127" s="67" t="s">
        <v>328</v>
      </c>
      <c r="I127" s="67" t="s">
        <v>22791</v>
      </c>
      <c r="J127" s="68">
        <v>224</v>
      </c>
      <c r="K127" s="68">
        <v>6.3091482649842269E-3</v>
      </c>
      <c r="L127" s="68">
        <v>0.62456274194497763</v>
      </c>
      <c r="M127" s="69" t="s">
        <v>170</v>
      </c>
    </row>
    <row r="128" spans="1:13" x14ac:dyDescent="0.25">
      <c r="A128" s="203" t="s">
        <v>20996</v>
      </c>
      <c r="B128" s="204">
        <v>2398</v>
      </c>
      <c r="C128" s="204">
        <v>0</v>
      </c>
      <c r="D128" s="204">
        <v>0</v>
      </c>
      <c r="E128" s="204">
        <v>0</v>
      </c>
      <c r="F128" s="206" t="s">
        <v>170</v>
      </c>
      <c r="H128" s="67" t="s">
        <v>329</v>
      </c>
      <c r="I128" s="67" t="s">
        <v>22792</v>
      </c>
      <c r="J128" s="68">
        <v>0</v>
      </c>
      <c r="K128" s="68">
        <v>0</v>
      </c>
      <c r="L128" s="68">
        <v>0</v>
      </c>
      <c r="M128" s="69" t="s">
        <v>170</v>
      </c>
    </row>
    <row r="129" spans="1:13" x14ac:dyDescent="0.25">
      <c r="A129" s="203" t="s">
        <v>20997</v>
      </c>
      <c r="B129" s="204">
        <v>1283</v>
      </c>
      <c r="C129" s="204">
        <v>0</v>
      </c>
      <c r="D129" s="204">
        <v>0</v>
      </c>
      <c r="E129" s="204">
        <v>0</v>
      </c>
      <c r="F129" s="206" t="s">
        <v>170</v>
      </c>
      <c r="H129" s="67" t="s">
        <v>330</v>
      </c>
      <c r="I129" s="67" t="s">
        <v>22793</v>
      </c>
      <c r="J129" s="68">
        <v>4770</v>
      </c>
      <c r="K129" s="68">
        <v>1.8690490184553897E-2</v>
      </c>
      <c r="L129" s="68">
        <v>1.8502313319767667</v>
      </c>
      <c r="M129" s="69" t="s">
        <v>170</v>
      </c>
    </row>
    <row r="130" spans="1:13" x14ac:dyDescent="0.25">
      <c r="A130" s="203" t="s">
        <v>331</v>
      </c>
      <c r="B130" s="204">
        <v>3324</v>
      </c>
      <c r="C130" s="204">
        <v>20</v>
      </c>
      <c r="D130" s="204">
        <v>6.0168471720818293E-3</v>
      </c>
      <c r="E130" s="204">
        <v>0.59562692297400088</v>
      </c>
      <c r="F130" s="206" t="s">
        <v>170</v>
      </c>
      <c r="H130" s="67" t="s">
        <v>332</v>
      </c>
      <c r="I130" s="67" t="s">
        <v>22794</v>
      </c>
      <c r="J130" s="68">
        <v>19</v>
      </c>
      <c r="K130" s="68">
        <v>3.5971223021582736E-3</v>
      </c>
      <c r="L130" s="68">
        <v>0.35609062805136316</v>
      </c>
      <c r="M130" s="69" t="s">
        <v>170</v>
      </c>
    </row>
    <row r="131" spans="1:13" x14ac:dyDescent="0.25">
      <c r="A131" s="203" t="s">
        <v>333</v>
      </c>
      <c r="B131" s="204">
        <v>1747</v>
      </c>
      <c r="C131" s="204">
        <v>24</v>
      </c>
      <c r="D131" s="204">
        <v>1.3737836290784202E-2</v>
      </c>
      <c r="E131" s="204">
        <v>1.3599523012928991</v>
      </c>
      <c r="F131" s="206" t="s">
        <v>170</v>
      </c>
      <c r="H131" s="67" t="s">
        <v>334</v>
      </c>
      <c r="I131" s="67" t="s">
        <v>22795</v>
      </c>
      <c r="J131" s="68">
        <v>220</v>
      </c>
      <c r="K131" s="68">
        <v>5.3408428821130321E-3</v>
      </c>
      <c r="L131" s="68">
        <v>0.52870709874784838</v>
      </c>
      <c r="M131" s="69" t="s">
        <v>170</v>
      </c>
    </row>
    <row r="132" spans="1:13" x14ac:dyDescent="0.25">
      <c r="A132" s="203" t="s">
        <v>335</v>
      </c>
      <c r="B132" s="204">
        <v>28367</v>
      </c>
      <c r="C132" s="204">
        <v>397</v>
      </c>
      <c r="D132" s="204">
        <v>1.3995135192300914E-2</v>
      </c>
      <c r="E132" s="204">
        <v>1.3854231415206664</v>
      </c>
      <c r="F132" s="206" t="s">
        <v>170</v>
      </c>
      <c r="H132" s="67" t="s">
        <v>336</v>
      </c>
      <c r="I132" s="67" t="s">
        <v>22796</v>
      </c>
      <c r="J132" s="68">
        <v>1704</v>
      </c>
      <c r="K132" s="68">
        <v>1.0423612173115155E-2</v>
      </c>
      <c r="L132" s="68">
        <v>1.0318666682701778</v>
      </c>
      <c r="M132" s="69" t="s">
        <v>170</v>
      </c>
    </row>
    <row r="133" spans="1:13" x14ac:dyDescent="0.25">
      <c r="A133" s="203" t="s">
        <v>20999</v>
      </c>
      <c r="B133" s="204">
        <v>582</v>
      </c>
      <c r="C133" s="204">
        <v>0</v>
      </c>
      <c r="D133" s="204">
        <v>0</v>
      </c>
      <c r="E133" s="204">
        <v>0</v>
      </c>
      <c r="F133" s="206" t="s">
        <v>170</v>
      </c>
      <c r="H133" s="67" t="s">
        <v>337</v>
      </c>
      <c r="I133" s="67" t="s">
        <v>22797</v>
      </c>
      <c r="J133" s="68">
        <v>0</v>
      </c>
      <c r="K133" s="68">
        <v>0</v>
      </c>
      <c r="L133" s="68">
        <v>0</v>
      </c>
      <c r="M133" s="69" t="s">
        <v>170</v>
      </c>
    </row>
    <row r="134" spans="1:13" x14ac:dyDescent="0.25">
      <c r="A134" s="203" t="s">
        <v>21000</v>
      </c>
      <c r="B134" s="204">
        <v>850</v>
      </c>
      <c r="C134" s="204">
        <v>0</v>
      </c>
      <c r="D134" s="204">
        <v>0</v>
      </c>
      <c r="E134" s="204">
        <v>0</v>
      </c>
      <c r="F134" s="206" t="s">
        <v>170</v>
      </c>
      <c r="H134" s="67" t="s">
        <v>338</v>
      </c>
      <c r="I134" s="67" t="s">
        <v>22798</v>
      </c>
      <c r="J134" s="68">
        <v>132</v>
      </c>
      <c r="K134" s="68">
        <v>8.5786703061025548E-3</v>
      </c>
      <c r="L134" s="68">
        <v>0.84922997900648745</v>
      </c>
      <c r="M134" s="69" t="s">
        <v>170</v>
      </c>
    </row>
    <row r="135" spans="1:13" x14ac:dyDescent="0.25">
      <c r="A135" s="203" t="s">
        <v>20998</v>
      </c>
      <c r="B135" s="204">
        <v>286</v>
      </c>
      <c r="C135" s="204">
        <v>0</v>
      </c>
      <c r="D135" s="204">
        <v>0</v>
      </c>
      <c r="E135" s="204">
        <v>0</v>
      </c>
      <c r="F135" s="206" t="s">
        <v>170</v>
      </c>
      <c r="H135" s="67" t="s">
        <v>339</v>
      </c>
      <c r="I135" s="67" t="s">
        <v>22799</v>
      </c>
      <c r="J135" s="68">
        <v>966</v>
      </c>
      <c r="K135" s="68">
        <v>8.1237911025145073E-3</v>
      </c>
      <c r="L135" s="68">
        <v>0.80420003348698577</v>
      </c>
      <c r="M135" s="69" t="s">
        <v>170</v>
      </c>
    </row>
    <row r="136" spans="1:13" x14ac:dyDescent="0.25">
      <c r="A136" s="203" t="s">
        <v>340</v>
      </c>
      <c r="B136" s="204">
        <v>3112</v>
      </c>
      <c r="C136" s="204">
        <v>60</v>
      </c>
      <c r="D136" s="204">
        <v>1.9280205655526992E-2</v>
      </c>
      <c r="E136" s="204">
        <v>1.9086091503524218</v>
      </c>
      <c r="F136" s="206" t="s">
        <v>170</v>
      </c>
      <c r="H136" s="67" t="s">
        <v>341</v>
      </c>
      <c r="I136" s="67" t="s">
        <v>22800</v>
      </c>
      <c r="J136" s="68">
        <v>593</v>
      </c>
      <c r="K136" s="68">
        <v>1.4125101233862132E-2</v>
      </c>
      <c r="L136" s="68">
        <v>1.3982888951641042</v>
      </c>
      <c r="M136" s="69" t="s">
        <v>170</v>
      </c>
    </row>
    <row r="137" spans="1:13" x14ac:dyDescent="0.25">
      <c r="A137" s="203" t="s">
        <v>21001</v>
      </c>
      <c r="B137" s="204">
        <v>297</v>
      </c>
      <c r="C137" s="204">
        <v>0</v>
      </c>
      <c r="D137" s="204">
        <v>0</v>
      </c>
      <c r="E137" s="204">
        <v>0</v>
      </c>
      <c r="F137" s="206" t="s">
        <v>170</v>
      </c>
      <c r="H137" s="67" t="s">
        <v>342</v>
      </c>
      <c r="I137" s="67" t="s">
        <v>22801</v>
      </c>
      <c r="J137" s="68">
        <v>0</v>
      </c>
      <c r="K137" s="68">
        <v>0</v>
      </c>
      <c r="L137" s="68">
        <v>0</v>
      </c>
      <c r="M137" s="69" t="s">
        <v>170</v>
      </c>
    </row>
    <row r="138" spans="1:13" x14ac:dyDescent="0.25">
      <c r="A138" s="203" t="s">
        <v>21002</v>
      </c>
      <c r="B138" s="204">
        <v>471</v>
      </c>
      <c r="C138" s="204">
        <v>0</v>
      </c>
      <c r="D138" s="204">
        <v>0</v>
      </c>
      <c r="E138" s="204">
        <v>0</v>
      </c>
      <c r="F138" s="206" t="s">
        <v>170</v>
      </c>
      <c r="H138" s="67" t="s">
        <v>343</v>
      </c>
      <c r="I138" s="67" t="s">
        <v>22802</v>
      </c>
      <c r="J138" s="68">
        <v>0</v>
      </c>
      <c r="K138" s="68">
        <v>0</v>
      </c>
      <c r="L138" s="68">
        <v>0</v>
      </c>
      <c r="M138" s="69" t="s">
        <v>170</v>
      </c>
    </row>
    <row r="139" spans="1:13" x14ac:dyDescent="0.25">
      <c r="A139" s="203" t="s">
        <v>21003</v>
      </c>
      <c r="B139" s="204">
        <v>231</v>
      </c>
      <c r="C139" s="204">
        <v>0</v>
      </c>
      <c r="D139" s="204">
        <v>0</v>
      </c>
      <c r="E139" s="204">
        <v>0</v>
      </c>
      <c r="F139" s="206" t="s">
        <v>170</v>
      </c>
      <c r="H139" s="67" t="s">
        <v>344</v>
      </c>
      <c r="I139" s="67" t="s">
        <v>22803</v>
      </c>
      <c r="J139" s="68">
        <v>445</v>
      </c>
      <c r="K139" s="68">
        <v>8.6634868100846883E-3</v>
      </c>
      <c r="L139" s="68">
        <v>0.85762623569033647</v>
      </c>
      <c r="M139" s="69" t="s">
        <v>170</v>
      </c>
    </row>
    <row r="140" spans="1:13" x14ac:dyDescent="0.25">
      <c r="A140" s="203" t="s">
        <v>191</v>
      </c>
      <c r="B140" s="204">
        <v>2550</v>
      </c>
      <c r="C140" s="204">
        <v>20</v>
      </c>
      <c r="D140" s="204">
        <v>7.8431372549019607E-3</v>
      </c>
      <c r="E140" s="204">
        <v>0.77641721253552121</v>
      </c>
      <c r="F140" s="206" t="s">
        <v>170</v>
      </c>
      <c r="H140" s="67" t="s">
        <v>345</v>
      </c>
      <c r="I140" s="67" t="s">
        <v>22804</v>
      </c>
      <c r="J140" s="68">
        <v>30</v>
      </c>
      <c r="K140" s="68">
        <v>6.8058076225045372E-3</v>
      </c>
      <c r="L140" s="68">
        <v>0.67372863837304187</v>
      </c>
      <c r="M140" s="69" t="s">
        <v>170</v>
      </c>
    </row>
    <row r="141" spans="1:13" x14ac:dyDescent="0.25">
      <c r="A141" s="203" t="s">
        <v>21004</v>
      </c>
      <c r="B141" s="204">
        <v>346</v>
      </c>
      <c r="C141" s="204">
        <v>0</v>
      </c>
      <c r="D141" s="204">
        <v>0</v>
      </c>
      <c r="E141" s="204">
        <v>0</v>
      </c>
      <c r="F141" s="206" t="s">
        <v>170</v>
      </c>
      <c r="H141" s="67" t="s">
        <v>346</v>
      </c>
      <c r="I141" s="67" t="s">
        <v>22805</v>
      </c>
      <c r="J141" s="68">
        <v>0</v>
      </c>
      <c r="K141" s="68">
        <v>0</v>
      </c>
      <c r="L141" s="68">
        <v>0</v>
      </c>
      <c r="M141" s="69" t="s">
        <v>170</v>
      </c>
    </row>
    <row r="142" spans="1:13" x14ac:dyDescent="0.25">
      <c r="A142" s="203" t="s">
        <v>21005</v>
      </c>
      <c r="B142" s="204">
        <v>660</v>
      </c>
      <c r="C142" s="204">
        <v>0</v>
      </c>
      <c r="D142" s="204">
        <v>0</v>
      </c>
      <c r="E142" s="204">
        <v>0</v>
      </c>
      <c r="F142" s="206" t="s">
        <v>170</v>
      </c>
      <c r="H142" s="67" t="s">
        <v>347</v>
      </c>
      <c r="I142" s="67" t="s">
        <v>22806</v>
      </c>
      <c r="J142" s="68">
        <v>32</v>
      </c>
      <c r="K142" s="68">
        <v>8.7074829931972787E-3</v>
      </c>
      <c r="L142" s="68">
        <v>0.8619815584067827</v>
      </c>
      <c r="M142" s="69" t="s">
        <v>170</v>
      </c>
    </row>
    <row r="143" spans="1:13" x14ac:dyDescent="0.25">
      <c r="A143" s="203" t="s">
        <v>21006</v>
      </c>
      <c r="B143" s="204">
        <v>562</v>
      </c>
      <c r="C143" s="204">
        <v>0</v>
      </c>
      <c r="D143" s="204">
        <v>0</v>
      </c>
      <c r="E143" s="204">
        <v>0</v>
      </c>
      <c r="F143" s="206" t="s">
        <v>170</v>
      </c>
      <c r="H143" s="67" t="s">
        <v>348</v>
      </c>
      <c r="I143" s="67" t="s">
        <v>22807</v>
      </c>
      <c r="J143" s="68">
        <v>476</v>
      </c>
      <c r="K143" s="68">
        <v>1.5147175815433572E-2</v>
      </c>
      <c r="L143" s="68">
        <v>1.4994673231115603</v>
      </c>
      <c r="M143" s="69" t="s">
        <v>170</v>
      </c>
    </row>
    <row r="144" spans="1:13" x14ac:dyDescent="0.25">
      <c r="A144" s="203" t="s">
        <v>21007</v>
      </c>
      <c r="B144" s="204">
        <v>704</v>
      </c>
      <c r="C144" s="204">
        <v>0</v>
      </c>
      <c r="D144" s="204">
        <v>0</v>
      </c>
      <c r="E144" s="204">
        <v>0</v>
      </c>
      <c r="F144" s="206" t="s">
        <v>170</v>
      </c>
      <c r="H144" s="67" t="s">
        <v>349</v>
      </c>
      <c r="I144" s="67" t="s">
        <v>22808</v>
      </c>
      <c r="J144" s="68">
        <v>0</v>
      </c>
      <c r="K144" s="68">
        <v>0</v>
      </c>
      <c r="L144" s="68">
        <v>0</v>
      </c>
      <c r="M144" s="69" t="s">
        <v>170</v>
      </c>
    </row>
    <row r="145" spans="1:13" x14ac:dyDescent="0.25">
      <c r="A145" s="203" t="s">
        <v>21008</v>
      </c>
      <c r="B145" s="204">
        <v>1855</v>
      </c>
      <c r="C145" s="204">
        <v>0</v>
      </c>
      <c r="D145" s="204">
        <v>0</v>
      </c>
      <c r="E145" s="204">
        <v>0</v>
      </c>
      <c r="F145" s="206" t="s">
        <v>170</v>
      </c>
      <c r="H145" s="67" t="s">
        <v>350</v>
      </c>
      <c r="I145" s="67" t="s">
        <v>22809</v>
      </c>
      <c r="J145" s="68">
        <v>319</v>
      </c>
      <c r="K145" s="68">
        <v>6.4402810304449651E-3</v>
      </c>
      <c r="L145" s="68">
        <v>0.63754399331444289</v>
      </c>
      <c r="M145" s="69" t="s">
        <v>170</v>
      </c>
    </row>
    <row r="146" spans="1:13" x14ac:dyDescent="0.25">
      <c r="A146" s="203" t="s">
        <v>21009</v>
      </c>
      <c r="B146" s="204">
        <v>1505</v>
      </c>
      <c r="C146" s="204">
        <v>0</v>
      </c>
      <c r="D146" s="204">
        <v>0</v>
      </c>
      <c r="E146" s="204">
        <v>0</v>
      </c>
      <c r="F146" s="206" t="s">
        <v>170</v>
      </c>
      <c r="H146" s="67" t="s">
        <v>351</v>
      </c>
      <c r="I146" s="67" t="s">
        <v>18880</v>
      </c>
      <c r="J146" s="68">
        <v>33</v>
      </c>
      <c r="K146" s="68">
        <v>2.4883124717237221E-3</v>
      </c>
      <c r="L146" s="68">
        <v>0.2463260007346709</v>
      </c>
      <c r="M146" s="69" t="s">
        <v>170</v>
      </c>
    </row>
    <row r="147" spans="1:13" x14ac:dyDescent="0.25">
      <c r="A147" s="203" t="s">
        <v>21010</v>
      </c>
      <c r="B147" s="204">
        <v>625</v>
      </c>
      <c r="C147" s="204">
        <v>0</v>
      </c>
      <c r="D147" s="204">
        <v>0</v>
      </c>
      <c r="E147" s="204">
        <v>0</v>
      </c>
      <c r="F147" s="206" t="s">
        <v>170</v>
      </c>
      <c r="H147" s="67" t="s">
        <v>352</v>
      </c>
      <c r="I147" s="67" t="s">
        <v>22810</v>
      </c>
      <c r="J147" s="68">
        <v>250</v>
      </c>
      <c r="K147" s="68">
        <v>1.2112403100775194E-2</v>
      </c>
      <c r="L147" s="68">
        <v>1.1990454772078363</v>
      </c>
      <c r="M147" s="69" t="s">
        <v>170</v>
      </c>
    </row>
    <row r="148" spans="1:13" x14ac:dyDescent="0.25">
      <c r="A148" s="203" t="s">
        <v>21011</v>
      </c>
      <c r="B148" s="204">
        <v>3398</v>
      </c>
      <c r="C148" s="204">
        <v>0</v>
      </c>
      <c r="D148" s="204">
        <v>0</v>
      </c>
      <c r="E148" s="204">
        <v>0</v>
      </c>
      <c r="F148" s="206" t="s">
        <v>170</v>
      </c>
      <c r="H148" s="67" t="s">
        <v>353</v>
      </c>
      <c r="I148" s="67" t="s">
        <v>22811</v>
      </c>
      <c r="J148" s="68">
        <v>100</v>
      </c>
      <c r="K148" s="68">
        <v>1.3497098123903361E-2</v>
      </c>
      <c r="L148" s="68">
        <v>1.3361208610916311</v>
      </c>
      <c r="M148" s="69" t="s">
        <v>170</v>
      </c>
    </row>
    <row r="149" spans="1:13" x14ac:dyDescent="0.25">
      <c r="A149" s="203" t="s">
        <v>21012</v>
      </c>
      <c r="B149" s="204">
        <v>1012</v>
      </c>
      <c r="C149" s="204">
        <v>0</v>
      </c>
      <c r="D149" s="204">
        <v>0</v>
      </c>
      <c r="E149" s="204">
        <v>0</v>
      </c>
      <c r="F149" s="206" t="s">
        <v>170</v>
      </c>
      <c r="H149" s="67" t="s">
        <v>354</v>
      </c>
      <c r="I149" s="67" t="s">
        <v>22812</v>
      </c>
      <c r="J149" s="68">
        <v>64</v>
      </c>
      <c r="K149" s="68">
        <v>3.2094679303946642E-3</v>
      </c>
      <c r="L149" s="68">
        <v>0.3177154833904946</v>
      </c>
      <c r="M149" s="69" t="s">
        <v>170</v>
      </c>
    </row>
    <row r="150" spans="1:13" x14ac:dyDescent="0.25">
      <c r="A150" s="203" t="s">
        <v>21013</v>
      </c>
      <c r="B150" s="204">
        <v>482</v>
      </c>
      <c r="C150" s="204">
        <v>0</v>
      </c>
      <c r="D150" s="204">
        <v>0</v>
      </c>
      <c r="E150" s="204">
        <v>0</v>
      </c>
      <c r="F150" s="206" t="s">
        <v>170</v>
      </c>
      <c r="H150" s="67" t="s">
        <v>355</v>
      </c>
      <c r="I150" s="67" t="s">
        <v>22813</v>
      </c>
      <c r="J150" s="68">
        <v>87</v>
      </c>
      <c r="K150" s="68">
        <v>5.1321378008494572E-3</v>
      </c>
      <c r="L150" s="68">
        <v>0.50804671602467366</v>
      </c>
      <c r="M150" s="69" t="s">
        <v>170</v>
      </c>
    </row>
    <row r="151" spans="1:13" x14ac:dyDescent="0.25">
      <c r="A151" s="203" t="s">
        <v>21014</v>
      </c>
      <c r="B151" s="204">
        <v>373</v>
      </c>
      <c r="C151" s="204">
        <v>0</v>
      </c>
      <c r="D151" s="204">
        <v>0</v>
      </c>
      <c r="E151" s="204">
        <v>0</v>
      </c>
      <c r="F151" s="206" t="s">
        <v>170</v>
      </c>
      <c r="H151" s="67" t="s">
        <v>356</v>
      </c>
      <c r="I151" s="67" t="s">
        <v>22814</v>
      </c>
      <c r="J151" s="68">
        <v>48</v>
      </c>
      <c r="K151" s="68">
        <v>2.807345888408001E-3</v>
      </c>
      <c r="L151" s="68">
        <v>0.27790813783585155</v>
      </c>
      <c r="M151" s="69" t="s">
        <v>170</v>
      </c>
    </row>
    <row r="152" spans="1:13" x14ac:dyDescent="0.25">
      <c r="A152" s="203" t="s">
        <v>357</v>
      </c>
      <c r="B152" s="204">
        <v>14799</v>
      </c>
      <c r="C152" s="204">
        <v>477</v>
      </c>
      <c r="D152" s="204">
        <v>3.2231907561321708E-2</v>
      </c>
      <c r="E152" s="204">
        <v>3.1907394974916587</v>
      </c>
      <c r="F152" s="206" t="s">
        <v>179</v>
      </c>
      <c r="H152" s="67" t="s">
        <v>358</v>
      </c>
      <c r="I152" s="67" t="s">
        <v>22815</v>
      </c>
      <c r="J152" s="68">
        <v>590</v>
      </c>
      <c r="K152" s="68">
        <v>7.2072512276758448E-3</v>
      </c>
      <c r="L152" s="68">
        <v>0.71346882329999972</v>
      </c>
      <c r="M152" s="69" t="s">
        <v>170</v>
      </c>
    </row>
    <row r="153" spans="1:13" x14ac:dyDescent="0.25">
      <c r="A153" s="203" t="s">
        <v>359</v>
      </c>
      <c r="B153" s="204">
        <v>1190</v>
      </c>
      <c r="C153" s="204">
        <v>24</v>
      </c>
      <c r="D153" s="204">
        <v>2.0168067226890758E-2</v>
      </c>
      <c r="E153" s="204">
        <v>1.9965014036627688</v>
      </c>
      <c r="F153" s="206" t="s">
        <v>170</v>
      </c>
      <c r="H153" s="67" t="s">
        <v>360</v>
      </c>
      <c r="I153" s="67" t="s">
        <v>22816</v>
      </c>
      <c r="J153" s="68">
        <v>279</v>
      </c>
      <c r="K153" s="68">
        <v>1.1864767169891559E-2</v>
      </c>
      <c r="L153" s="68">
        <v>1.1745312053123464</v>
      </c>
      <c r="M153" s="69" t="s">
        <v>170</v>
      </c>
    </row>
    <row r="154" spans="1:13" x14ac:dyDescent="0.25">
      <c r="A154" s="203" t="s">
        <v>21015</v>
      </c>
      <c r="B154" s="204">
        <v>916</v>
      </c>
      <c r="C154" s="204">
        <v>0</v>
      </c>
      <c r="D154" s="204">
        <v>0</v>
      </c>
      <c r="E154" s="204">
        <v>0</v>
      </c>
      <c r="F154" s="206" t="s">
        <v>170</v>
      </c>
      <c r="H154" s="67" t="s">
        <v>361</v>
      </c>
      <c r="I154" s="67" t="s">
        <v>22817</v>
      </c>
      <c r="J154" s="68">
        <v>0</v>
      </c>
      <c r="K154" s="68">
        <v>0</v>
      </c>
      <c r="L154" s="68">
        <v>0</v>
      </c>
      <c r="M154" s="69" t="s">
        <v>170</v>
      </c>
    </row>
    <row r="155" spans="1:13" x14ac:dyDescent="0.25">
      <c r="A155" s="203" t="s">
        <v>21016</v>
      </c>
      <c r="B155" s="204">
        <v>2333</v>
      </c>
      <c r="C155" s="204">
        <v>0</v>
      </c>
      <c r="D155" s="204">
        <v>0</v>
      </c>
      <c r="E155" s="204">
        <v>0</v>
      </c>
      <c r="F155" s="206" t="s">
        <v>170</v>
      </c>
      <c r="H155" s="67" t="s">
        <v>362</v>
      </c>
      <c r="I155" s="67" t="s">
        <v>22818</v>
      </c>
      <c r="J155" s="68">
        <v>101</v>
      </c>
      <c r="K155" s="68">
        <v>8.3312711375072169E-3</v>
      </c>
      <c r="L155" s="68">
        <v>0.82473914496627676</v>
      </c>
      <c r="M155" s="69" t="s">
        <v>170</v>
      </c>
    </row>
    <row r="156" spans="1:13" x14ac:dyDescent="0.25">
      <c r="A156" s="203" t="s">
        <v>21017</v>
      </c>
      <c r="B156" s="204">
        <v>127</v>
      </c>
      <c r="C156" s="204">
        <v>0</v>
      </c>
      <c r="D156" s="204">
        <v>0</v>
      </c>
      <c r="E156" s="204">
        <v>0</v>
      </c>
      <c r="F156" s="206" t="s">
        <v>170</v>
      </c>
      <c r="H156" s="67" t="s">
        <v>363</v>
      </c>
      <c r="I156" s="67" t="s">
        <v>22810</v>
      </c>
      <c r="J156" s="68">
        <v>342</v>
      </c>
      <c r="K156" s="68">
        <v>1.6569767441860464E-2</v>
      </c>
      <c r="L156" s="68">
        <v>1.6402942128203197</v>
      </c>
      <c r="M156" s="69" t="s">
        <v>170</v>
      </c>
    </row>
    <row r="157" spans="1:13" x14ac:dyDescent="0.25">
      <c r="A157" s="203" t="s">
        <v>364</v>
      </c>
      <c r="B157" s="204">
        <v>10106</v>
      </c>
      <c r="C157" s="204">
        <v>65</v>
      </c>
      <c r="D157" s="204">
        <v>6.4318226795962797E-3</v>
      </c>
      <c r="E157" s="204">
        <v>0.6367066741428985</v>
      </c>
      <c r="F157" s="206" t="s">
        <v>170</v>
      </c>
      <c r="H157" s="67" t="s">
        <v>365</v>
      </c>
      <c r="I157" s="67" t="s">
        <v>22819</v>
      </c>
      <c r="J157" s="68">
        <v>0</v>
      </c>
      <c r="K157" s="68">
        <v>0</v>
      </c>
      <c r="L157" s="68">
        <v>0</v>
      </c>
      <c r="M157" s="69" t="s">
        <v>170</v>
      </c>
    </row>
    <row r="158" spans="1:13" x14ac:dyDescent="0.25">
      <c r="A158" s="203" t="s">
        <v>21018</v>
      </c>
      <c r="B158" s="204">
        <v>246</v>
      </c>
      <c r="C158" s="204">
        <v>0</v>
      </c>
      <c r="D158" s="204">
        <v>0</v>
      </c>
      <c r="E158" s="204">
        <v>0</v>
      </c>
      <c r="F158" s="206" t="s">
        <v>170</v>
      </c>
      <c r="H158" s="67" t="s">
        <v>366</v>
      </c>
      <c r="I158" s="67" t="s">
        <v>22820</v>
      </c>
      <c r="J158" s="68">
        <v>2731</v>
      </c>
      <c r="K158" s="68">
        <v>9.0594253186224109E-3</v>
      </c>
      <c r="L158" s="68">
        <v>0.89682145351496356</v>
      </c>
      <c r="M158" s="69" t="s">
        <v>170</v>
      </c>
    </row>
    <row r="159" spans="1:13" x14ac:dyDescent="0.25">
      <c r="A159" s="203" t="s">
        <v>21019</v>
      </c>
      <c r="B159" s="204">
        <v>1401</v>
      </c>
      <c r="C159" s="204">
        <v>0</v>
      </c>
      <c r="D159" s="204">
        <v>0</v>
      </c>
      <c r="E159" s="204">
        <v>0</v>
      </c>
      <c r="F159" s="206" t="s">
        <v>170</v>
      </c>
      <c r="H159" s="67" t="s">
        <v>367</v>
      </c>
      <c r="I159" s="67" t="s">
        <v>22821</v>
      </c>
      <c r="J159" s="68">
        <v>0</v>
      </c>
      <c r="K159" s="68">
        <v>0</v>
      </c>
      <c r="L159" s="68">
        <v>0</v>
      </c>
      <c r="M159" s="69" t="s">
        <v>170</v>
      </c>
    </row>
    <row r="160" spans="1:13" x14ac:dyDescent="0.25">
      <c r="A160" s="203" t="s">
        <v>368</v>
      </c>
      <c r="B160" s="204">
        <v>12856</v>
      </c>
      <c r="C160" s="204">
        <v>140</v>
      </c>
      <c r="D160" s="204">
        <v>1.0889856876166771E-2</v>
      </c>
      <c r="E160" s="204">
        <v>1.0780217208897833</v>
      </c>
      <c r="F160" s="206" t="s">
        <v>170</v>
      </c>
      <c r="H160" s="67" t="s">
        <v>369</v>
      </c>
      <c r="I160" s="67" t="s">
        <v>22822</v>
      </c>
      <c r="J160" s="68">
        <v>140</v>
      </c>
      <c r="K160" s="68">
        <v>1.7288219313410718E-2</v>
      </c>
      <c r="L160" s="68">
        <v>1.7114160587501916</v>
      </c>
      <c r="M160" s="69" t="s">
        <v>170</v>
      </c>
    </row>
    <row r="161" spans="1:13" x14ac:dyDescent="0.25">
      <c r="A161" s="203" t="s">
        <v>21020</v>
      </c>
      <c r="B161" s="204">
        <v>22</v>
      </c>
      <c r="C161" s="204">
        <v>0</v>
      </c>
      <c r="D161" s="204">
        <v>0</v>
      </c>
      <c r="E161" s="204">
        <v>0</v>
      </c>
      <c r="F161" s="206" t="s">
        <v>170</v>
      </c>
      <c r="H161" s="67" t="s">
        <v>370</v>
      </c>
      <c r="I161" s="67" t="s">
        <v>22823</v>
      </c>
      <c r="J161" s="68">
        <v>1819</v>
      </c>
      <c r="K161" s="68">
        <v>7.3220115203941573E-3</v>
      </c>
      <c r="L161" s="68">
        <v>0.72482931128921912</v>
      </c>
      <c r="M161" s="69" t="s">
        <v>170</v>
      </c>
    </row>
    <row r="162" spans="1:13" x14ac:dyDescent="0.25">
      <c r="A162" s="203" t="s">
        <v>21021</v>
      </c>
      <c r="B162" s="204">
        <v>1439</v>
      </c>
      <c r="C162" s="204">
        <v>0</v>
      </c>
      <c r="D162" s="204">
        <v>0</v>
      </c>
      <c r="E162" s="204">
        <v>0</v>
      </c>
      <c r="F162" s="206" t="s">
        <v>170</v>
      </c>
      <c r="H162" s="67" t="s">
        <v>371</v>
      </c>
      <c r="I162" s="67" t="s">
        <v>22824</v>
      </c>
      <c r="J162" s="68">
        <v>0</v>
      </c>
      <c r="K162" s="68">
        <v>0</v>
      </c>
      <c r="L162" s="68">
        <v>0</v>
      </c>
      <c r="M162" s="69" t="s">
        <v>170</v>
      </c>
    </row>
    <row r="163" spans="1:13" x14ac:dyDescent="0.25">
      <c r="A163" s="203" t="s">
        <v>195</v>
      </c>
      <c r="B163" s="204">
        <v>5059</v>
      </c>
      <c r="C163" s="204">
        <v>90</v>
      </c>
      <c r="D163" s="204">
        <v>1.7790077090334058E-2</v>
      </c>
      <c r="E163" s="204">
        <v>1.7610965633218236</v>
      </c>
      <c r="F163" s="206" t="s">
        <v>170</v>
      </c>
      <c r="H163" s="67" t="s">
        <v>372</v>
      </c>
      <c r="I163" s="67" t="s">
        <v>22825</v>
      </c>
      <c r="J163" s="68">
        <v>120</v>
      </c>
      <c r="K163" s="68">
        <v>8.4937712344280852E-3</v>
      </c>
      <c r="L163" s="68">
        <v>0.84082554868300341</v>
      </c>
      <c r="M163" s="69" t="s">
        <v>170</v>
      </c>
    </row>
    <row r="164" spans="1:13" x14ac:dyDescent="0.25">
      <c r="A164" s="203" t="s">
        <v>21022</v>
      </c>
      <c r="B164" s="204">
        <v>43</v>
      </c>
      <c r="C164" s="204">
        <v>0</v>
      </c>
      <c r="D164" s="204">
        <v>0</v>
      </c>
      <c r="E164" s="204">
        <v>0</v>
      </c>
      <c r="F164" s="206" t="s">
        <v>170</v>
      </c>
      <c r="H164" s="67" t="s">
        <v>373</v>
      </c>
      <c r="I164" s="67" t="s">
        <v>22826</v>
      </c>
      <c r="J164" s="68">
        <v>24</v>
      </c>
      <c r="K164" s="68">
        <v>2.3802439750074383E-3</v>
      </c>
      <c r="L164" s="68">
        <v>0.23562795500929234</v>
      </c>
      <c r="M164" s="69" t="s">
        <v>170</v>
      </c>
    </row>
    <row r="165" spans="1:13" x14ac:dyDescent="0.25">
      <c r="A165" s="203" t="s">
        <v>21023</v>
      </c>
      <c r="B165" s="204">
        <v>1360</v>
      </c>
      <c r="C165" s="204">
        <v>0</v>
      </c>
      <c r="D165" s="204">
        <v>0</v>
      </c>
      <c r="E165" s="204">
        <v>0</v>
      </c>
      <c r="F165" s="206" t="s">
        <v>170</v>
      </c>
      <c r="H165" s="67" t="s">
        <v>374</v>
      </c>
      <c r="I165" s="67" t="s">
        <v>22827</v>
      </c>
      <c r="J165" s="68">
        <v>0</v>
      </c>
      <c r="K165" s="68">
        <v>0</v>
      </c>
      <c r="L165" s="68">
        <v>0</v>
      </c>
      <c r="M165" s="69" t="s">
        <v>170</v>
      </c>
    </row>
    <row r="166" spans="1:13" x14ac:dyDescent="0.25">
      <c r="A166" s="203" t="s">
        <v>21024</v>
      </c>
      <c r="B166" s="204">
        <v>509</v>
      </c>
      <c r="C166" s="204">
        <v>0</v>
      </c>
      <c r="D166" s="204">
        <v>0</v>
      </c>
      <c r="E166" s="204">
        <v>0</v>
      </c>
      <c r="F166" s="206" t="s">
        <v>170</v>
      </c>
      <c r="H166" s="67" t="s">
        <v>375</v>
      </c>
      <c r="I166" s="67" t="s">
        <v>22828</v>
      </c>
      <c r="J166" s="68">
        <v>44</v>
      </c>
      <c r="K166" s="68">
        <v>1.057438115837539E-2</v>
      </c>
      <c r="L166" s="68">
        <v>1.0467917717674293</v>
      </c>
      <c r="M166" s="69" t="s">
        <v>170</v>
      </c>
    </row>
    <row r="167" spans="1:13" x14ac:dyDescent="0.25">
      <c r="A167" s="203" t="s">
        <v>376</v>
      </c>
      <c r="B167" s="204">
        <v>1831</v>
      </c>
      <c r="C167" s="204">
        <v>32</v>
      </c>
      <c r="D167" s="204">
        <v>1.7476788640087382E-2</v>
      </c>
      <c r="E167" s="204">
        <v>1.7300831388011613</v>
      </c>
      <c r="F167" s="206" t="s">
        <v>170</v>
      </c>
      <c r="H167" s="67" t="s">
        <v>377</v>
      </c>
      <c r="I167" s="67" t="s">
        <v>22829</v>
      </c>
      <c r="J167" s="68">
        <v>222</v>
      </c>
      <c r="K167" s="68">
        <v>6.0419671774215493E-3</v>
      </c>
      <c r="L167" s="68">
        <v>0.59811363255090566</v>
      </c>
      <c r="M167" s="69" t="s">
        <v>170</v>
      </c>
    </row>
    <row r="168" spans="1:13" x14ac:dyDescent="0.25">
      <c r="A168" s="203" t="s">
        <v>378</v>
      </c>
      <c r="B168" s="204">
        <v>5371</v>
      </c>
      <c r="C168" s="204">
        <v>140</v>
      </c>
      <c r="D168" s="204">
        <v>2.6065909514056972E-2</v>
      </c>
      <c r="E168" s="204">
        <v>2.5803476529061724</v>
      </c>
      <c r="F168" s="206" t="s">
        <v>179</v>
      </c>
      <c r="H168" s="67" t="s">
        <v>379</v>
      </c>
      <c r="I168" s="67" t="s">
        <v>22830</v>
      </c>
      <c r="J168" s="68">
        <v>320</v>
      </c>
      <c r="K168" s="68">
        <v>5.5200966016905294E-3</v>
      </c>
      <c r="L168" s="68">
        <v>0.54645199709244896</v>
      </c>
      <c r="M168" s="69" t="s">
        <v>170</v>
      </c>
    </row>
    <row r="169" spans="1:13" x14ac:dyDescent="0.25">
      <c r="A169" s="203" t="s">
        <v>197</v>
      </c>
      <c r="B169" s="204">
        <v>3094</v>
      </c>
      <c r="C169" s="204">
        <v>56</v>
      </c>
      <c r="D169" s="204">
        <v>1.8099547511312219E-2</v>
      </c>
      <c r="E169" s="204">
        <v>1.791732028928126</v>
      </c>
      <c r="F169" s="206" t="s">
        <v>170</v>
      </c>
      <c r="H169" s="67" t="s">
        <v>380</v>
      </c>
      <c r="I169" s="67" t="s">
        <v>22831</v>
      </c>
      <c r="J169" s="68">
        <v>287</v>
      </c>
      <c r="K169" s="68">
        <v>5.8174889528519883E-3</v>
      </c>
      <c r="L169" s="68">
        <v>0.57589181598301487</v>
      </c>
      <c r="M169" s="69" t="s">
        <v>170</v>
      </c>
    </row>
    <row r="170" spans="1:13" x14ac:dyDescent="0.25">
      <c r="A170" s="203" t="s">
        <v>21025</v>
      </c>
      <c r="B170" s="204">
        <v>382</v>
      </c>
      <c r="C170" s="204">
        <v>0</v>
      </c>
      <c r="D170" s="204">
        <v>0</v>
      </c>
      <c r="E170" s="204">
        <v>0</v>
      </c>
      <c r="F170" s="206" t="s">
        <v>170</v>
      </c>
      <c r="H170" s="67" t="s">
        <v>381</v>
      </c>
      <c r="I170" s="67" t="s">
        <v>20365</v>
      </c>
      <c r="J170" s="68">
        <v>24</v>
      </c>
      <c r="K170" s="68">
        <v>1.1304757418747056E-2</v>
      </c>
      <c r="L170" s="68">
        <v>1.1190940510403651</v>
      </c>
      <c r="M170" s="69" t="s">
        <v>170</v>
      </c>
    </row>
    <row r="171" spans="1:13" x14ac:dyDescent="0.25">
      <c r="A171" s="203" t="s">
        <v>21026</v>
      </c>
      <c r="B171" s="204">
        <v>577</v>
      </c>
      <c r="C171" s="204">
        <v>0</v>
      </c>
      <c r="D171" s="204">
        <v>0</v>
      </c>
      <c r="E171" s="204">
        <v>0</v>
      </c>
      <c r="F171" s="206" t="s">
        <v>170</v>
      </c>
      <c r="H171" s="67" t="s">
        <v>382</v>
      </c>
      <c r="I171" s="67" t="s">
        <v>22832</v>
      </c>
      <c r="J171" s="68">
        <v>2553</v>
      </c>
      <c r="K171" s="68">
        <v>1.5548680219740063E-2</v>
      </c>
      <c r="L171" s="68">
        <v>1.5392135267391389</v>
      </c>
      <c r="M171" s="69" t="s">
        <v>170</v>
      </c>
    </row>
    <row r="172" spans="1:13" x14ac:dyDescent="0.25">
      <c r="A172" s="203" t="s">
        <v>383</v>
      </c>
      <c r="B172" s="204">
        <v>5479</v>
      </c>
      <c r="C172" s="204">
        <v>56</v>
      </c>
      <c r="D172" s="204">
        <v>1.0220843219565614E-2</v>
      </c>
      <c r="E172" s="204">
        <v>1.0117939217929588</v>
      </c>
      <c r="F172" s="206" t="s">
        <v>170</v>
      </c>
      <c r="H172" s="67" t="s">
        <v>384</v>
      </c>
      <c r="I172" s="67" t="s">
        <v>22833</v>
      </c>
      <c r="J172" s="68">
        <v>180</v>
      </c>
      <c r="K172" s="68">
        <v>7.2980862795977942E-3</v>
      </c>
      <c r="L172" s="68">
        <v>0.72246087527125413</v>
      </c>
      <c r="M172" s="69" t="s">
        <v>170</v>
      </c>
    </row>
    <row r="173" spans="1:13" x14ac:dyDescent="0.25">
      <c r="A173" s="203" t="s">
        <v>21027</v>
      </c>
      <c r="B173" s="204">
        <v>875</v>
      </c>
      <c r="C173" s="204">
        <v>0</v>
      </c>
      <c r="D173" s="204">
        <v>0</v>
      </c>
      <c r="E173" s="204">
        <v>0</v>
      </c>
      <c r="F173" s="206" t="s">
        <v>170</v>
      </c>
      <c r="H173" s="67" t="s">
        <v>385</v>
      </c>
      <c r="I173" s="67" t="s">
        <v>22834</v>
      </c>
      <c r="J173" s="68">
        <v>24</v>
      </c>
      <c r="K173" s="68">
        <v>4.8959608323133411E-3</v>
      </c>
      <c r="L173" s="68">
        <v>0.48466680341874635</v>
      </c>
      <c r="M173" s="69" t="s">
        <v>170</v>
      </c>
    </row>
    <row r="174" spans="1:13" x14ac:dyDescent="0.25">
      <c r="A174" s="203" t="s">
        <v>386</v>
      </c>
      <c r="B174" s="204">
        <v>16778</v>
      </c>
      <c r="C174" s="204">
        <v>532</v>
      </c>
      <c r="D174" s="204">
        <v>3.170818929550602E-2</v>
      </c>
      <c r="E174" s="204">
        <v>3.1388949532890931</v>
      </c>
      <c r="F174" s="206" t="s">
        <v>179</v>
      </c>
      <c r="H174" s="67" t="s">
        <v>387</v>
      </c>
      <c r="I174" s="67" t="s">
        <v>22835</v>
      </c>
      <c r="J174" s="68">
        <v>55</v>
      </c>
      <c r="K174" s="68">
        <v>6.4267352185089976E-3</v>
      </c>
      <c r="L174" s="68">
        <v>0.63620305011747402</v>
      </c>
      <c r="M174" s="69" t="s">
        <v>170</v>
      </c>
    </row>
    <row r="175" spans="1:13" x14ac:dyDescent="0.25">
      <c r="A175" s="203" t="s">
        <v>21028</v>
      </c>
      <c r="B175" s="204">
        <v>4685</v>
      </c>
      <c r="C175" s="204">
        <v>0</v>
      </c>
      <c r="D175" s="204">
        <v>0</v>
      </c>
      <c r="E175" s="204">
        <v>0</v>
      </c>
      <c r="F175" s="206" t="s">
        <v>170</v>
      </c>
      <c r="H175" s="67" t="s">
        <v>388</v>
      </c>
      <c r="I175" s="67" t="s">
        <v>22836</v>
      </c>
      <c r="J175" s="68">
        <v>150</v>
      </c>
      <c r="K175" s="68">
        <v>7.7283734350043791E-3</v>
      </c>
      <c r="L175" s="68">
        <v>0.76505637537955806</v>
      </c>
      <c r="M175" s="69" t="s">
        <v>170</v>
      </c>
    </row>
    <row r="176" spans="1:13" x14ac:dyDescent="0.25">
      <c r="A176" s="203" t="s">
        <v>21029</v>
      </c>
      <c r="B176" s="204">
        <v>1576</v>
      </c>
      <c r="C176" s="204">
        <v>0</v>
      </c>
      <c r="D176" s="204">
        <v>0</v>
      </c>
      <c r="E176" s="204">
        <v>0</v>
      </c>
      <c r="F176" s="206" t="s">
        <v>170</v>
      </c>
      <c r="H176" s="67" t="s">
        <v>389</v>
      </c>
      <c r="I176" s="67" t="s">
        <v>22837</v>
      </c>
      <c r="J176" s="68">
        <v>4696</v>
      </c>
      <c r="K176" s="68">
        <v>8.4697309922535154E-3</v>
      </c>
      <c r="L176" s="68">
        <v>0.83844572831122655</v>
      </c>
      <c r="M176" s="69" t="s">
        <v>170</v>
      </c>
    </row>
    <row r="177" spans="1:13" x14ac:dyDescent="0.25">
      <c r="A177" s="203" t="s">
        <v>21030</v>
      </c>
      <c r="B177" s="204">
        <v>563</v>
      </c>
      <c r="C177" s="204">
        <v>0</v>
      </c>
      <c r="D177" s="204">
        <v>0</v>
      </c>
      <c r="E177" s="204">
        <v>0</v>
      </c>
      <c r="F177" s="206" t="s">
        <v>170</v>
      </c>
      <c r="H177" s="67" t="s">
        <v>390</v>
      </c>
      <c r="I177" s="67" t="s">
        <v>22838</v>
      </c>
      <c r="J177" s="68">
        <v>116</v>
      </c>
      <c r="K177" s="68">
        <v>5.3208568414292922E-3</v>
      </c>
      <c r="L177" s="68">
        <v>0.52672861673319382</v>
      </c>
      <c r="M177" s="69" t="s">
        <v>170</v>
      </c>
    </row>
    <row r="178" spans="1:13" x14ac:dyDescent="0.25">
      <c r="A178" s="203" t="s">
        <v>391</v>
      </c>
      <c r="B178" s="204">
        <v>8004</v>
      </c>
      <c r="C178" s="204">
        <v>72</v>
      </c>
      <c r="D178" s="204">
        <v>8.9955022488755615E-3</v>
      </c>
      <c r="E178" s="204">
        <v>0.89049350463219434</v>
      </c>
      <c r="F178" s="206" t="s">
        <v>170</v>
      </c>
      <c r="H178" s="67" t="s">
        <v>392</v>
      </c>
      <c r="I178" s="67" t="s">
        <v>22839</v>
      </c>
      <c r="J178" s="68">
        <v>47</v>
      </c>
      <c r="K178" s="68">
        <v>3.7830006439150033E-3</v>
      </c>
      <c r="L178" s="68">
        <v>0.37449131890849252</v>
      </c>
      <c r="M178" s="69" t="s">
        <v>170</v>
      </c>
    </row>
    <row r="179" spans="1:13" x14ac:dyDescent="0.25">
      <c r="A179" s="203" t="s">
        <v>393</v>
      </c>
      <c r="B179" s="204">
        <v>6406</v>
      </c>
      <c r="C179" s="204">
        <v>24</v>
      </c>
      <c r="D179" s="204">
        <v>3.746487667811427E-3</v>
      </c>
      <c r="E179" s="204">
        <v>0.37087678275970887</v>
      </c>
      <c r="F179" s="206" t="s">
        <v>170</v>
      </c>
      <c r="H179" s="67" t="s">
        <v>394</v>
      </c>
      <c r="I179" s="67" t="s">
        <v>22840</v>
      </c>
      <c r="J179" s="68">
        <v>0</v>
      </c>
      <c r="K179" s="68">
        <v>0</v>
      </c>
      <c r="L179" s="68">
        <v>0</v>
      </c>
      <c r="M179" s="69" t="s">
        <v>170</v>
      </c>
    </row>
    <row r="180" spans="1:13" x14ac:dyDescent="0.25">
      <c r="A180" s="203" t="s">
        <v>21031</v>
      </c>
      <c r="B180" s="204">
        <v>484</v>
      </c>
      <c r="C180" s="204">
        <v>0</v>
      </c>
      <c r="D180" s="204">
        <v>0</v>
      </c>
      <c r="E180" s="204">
        <v>0</v>
      </c>
      <c r="F180" s="206" t="s">
        <v>170</v>
      </c>
      <c r="H180" s="67" t="s">
        <v>395</v>
      </c>
      <c r="I180" s="67" t="s">
        <v>22841</v>
      </c>
      <c r="J180" s="68">
        <v>781</v>
      </c>
      <c r="K180" s="68">
        <v>1.1913115104182555E-2</v>
      </c>
      <c r="L180" s="68">
        <v>1.1793173217800399</v>
      </c>
      <c r="M180" s="69" t="s">
        <v>170</v>
      </c>
    </row>
    <row r="181" spans="1:13" x14ac:dyDescent="0.25">
      <c r="A181" s="203" t="s">
        <v>21032</v>
      </c>
      <c r="B181" s="204">
        <v>269</v>
      </c>
      <c r="C181" s="204">
        <v>0</v>
      </c>
      <c r="D181" s="204">
        <v>0</v>
      </c>
      <c r="E181" s="204">
        <v>0</v>
      </c>
      <c r="F181" s="206" t="s">
        <v>170</v>
      </c>
      <c r="H181" s="67" t="s">
        <v>396</v>
      </c>
      <c r="I181" s="67" t="s">
        <v>22842</v>
      </c>
      <c r="J181" s="68">
        <v>330</v>
      </c>
      <c r="K181" s="68">
        <v>6.7924994339583801E-3</v>
      </c>
      <c r="L181" s="68">
        <v>0.67241121827454153</v>
      </c>
      <c r="M181" s="69" t="s">
        <v>170</v>
      </c>
    </row>
    <row r="182" spans="1:13" x14ac:dyDescent="0.25">
      <c r="A182" s="203" t="s">
        <v>21033</v>
      </c>
      <c r="B182" s="204">
        <v>945</v>
      </c>
      <c r="C182" s="204">
        <v>0</v>
      </c>
      <c r="D182" s="204">
        <v>0</v>
      </c>
      <c r="E182" s="204">
        <v>0</v>
      </c>
      <c r="F182" s="206" t="s">
        <v>170</v>
      </c>
      <c r="H182" s="67" t="s">
        <v>397</v>
      </c>
      <c r="I182" s="67" t="s">
        <v>22843</v>
      </c>
      <c r="J182" s="68">
        <v>23</v>
      </c>
      <c r="K182" s="68">
        <v>1.636195489791563E-3</v>
      </c>
      <c r="L182" s="68">
        <v>0.16197221852176255</v>
      </c>
      <c r="M182" s="69" t="s">
        <v>170</v>
      </c>
    </row>
    <row r="183" spans="1:13" x14ac:dyDescent="0.25">
      <c r="A183" s="203" t="s">
        <v>399</v>
      </c>
      <c r="B183" s="204">
        <v>5199</v>
      </c>
      <c r="C183" s="204">
        <v>44</v>
      </c>
      <c r="D183" s="204">
        <v>8.463165993460281E-3</v>
      </c>
      <c r="E183" s="204">
        <v>0.83779583810815039</v>
      </c>
      <c r="F183" s="206" t="s">
        <v>170</v>
      </c>
      <c r="H183" s="67" t="s">
        <v>400</v>
      </c>
      <c r="I183" s="67" t="s">
        <v>22844</v>
      </c>
      <c r="J183" s="68">
        <v>80</v>
      </c>
      <c r="K183" s="68">
        <v>5.3454496859548306E-3</v>
      </c>
      <c r="L183" s="68">
        <v>0.52916314097703565</v>
      </c>
      <c r="M183" s="69" t="s">
        <v>170</v>
      </c>
    </row>
    <row r="184" spans="1:13" x14ac:dyDescent="0.25">
      <c r="A184" s="203" t="s">
        <v>21034</v>
      </c>
      <c r="B184" s="204">
        <v>1814</v>
      </c>
      <c r="C184" s="204">
        <v>0</v>
      </c>
      <c r="D184" s="204">
        <v>0</v>
      </c>
      <c r="E184" s="204">
        <v>0</v>
      </c>
      <c r="F184" s="206" t="s">
        <v>170</v>
      </c>
      <c r="H184" s="67" t="s">
        <v>401</v>
      </c>
      <c r="I184" s="67" t="s">
        <v>22845</v>
      </c>
      <c r="J184" s="68">
        <v>4067</v>
      </c>
      <c r="K184" s="68">
        <v>1.1281991533651793E-2</v>
      </c>
      <c r="L184" s="68">
        <v>1.1168403833469276</v>
      </c>
      <c r="M184" s="69" t="s">
        <v>170</v>
      </c>
    </row>
    <row r="185" spans="1:13" x14ac:dyDescent="0.25">
      <c r="A185" s="203" t="s">
        <v>21035</v>
      </c>
      <c r="B185" s="204">
        <v>304</v>
      </c>
      <c r="C185" s="204">
        <v>0</v>
      </c>
      <c r="D185" s="204">
        <v>0</v>
      </c>
      <c r="E185" s="204">
        <v>0</v>
      </c>
      <c r="F185" s="206" t="s">
        <v>170</v>
      </c>
      <c r="H185" s="67" t="s">
        <v>402</v>
      </c>
      <c r="I185" s="67" t="s">
        <v>22846</v>
      </c>
      <c r="J185" s="68">
        <v>91</v>
      </c>
      <c r="K185" s="68">
        <v>8.7939698492462311E-3</v>
      </c>
      <c r="L185" s="68">
        <v>0.87054316857782998</v>
      </c>
      <c r="M185" s="69" t="s">
        <v>170</v>
      </c>
    </row>
    <row r="186" spans="1:13" x14ac:dyDescent="0.25">
      <c r="A186" s="203" t="s">
        <v>403</v>
      </c>
      <c r="B186" s="204">
        <v>9596</v>
      </c>
      <c r="C186" s="204">
        <v>72</v>
      </c>
      <c r="D186" s="204">
        <v>7.503126302626094E-3</v>
      </c>
      <c r="E186" s="204">
        <v>0.74275844217133014</v>
      </c>
      <c r="F186" s="206" t="s">
        <v>170</v>
      </c>
      <c r="H186" s="67" t="s">
        <v>404</v>
      </c>
      <c r="I186" s="67" t="s">
        <v>22847</v>
      </c>
      <c r="J186" s="68">
        <v>0</v>
      </c>
      <c r="K186" s="68">
        <v>0</v>
      </c>
      <c r="L186" s="68">
        <v>0</v>
      </c>
      <c r="M186" s="69" t="s">
        <v>170</v>
      </c>
    </row>
    <row r="187" spans="1:13" x14ac:dyDescent="0.25">
      <c r="A187" s="203" t="s">
        <v>405</v>
      </c>
      <c r="B187" s="204">
        <v>1165</v>
      </c>
      <c r="C187" s="204">
        <v>51</v>
      </c>
      <c r="D187" s="204">
        <v>4.3776824034334763E-2</v>
      </c>
      <c r="E187" s="204">
        <v>4.3336076605255158</v>
      </c>
      <c r="F187" s="206" t="s">
        <v>179</v>
      </c>
      <c r="H187" s="67" t="s">
        <v>406</v>
      </c>
      <c r="I187" s="67" t="s">
        <v>22848</v>
      </c>
      <c r="J187" s="68">
        <v>1089</v>
      </c>
      <c r="K187" s="68">
        <v>1.2957035944174094E-2</v>
      </c>
      <c r="L187" s="68">
        <v>1.282658380638521</v>
      </c>
      <c r="M187" s="69" t="s">
        <v>170</v>
      </c>
    </row>
    <row r="188" spans="1:13" x14ac:dyDescent="0.25">
      <c r="A188" s="203" t="s">
        <v>407</v>
      </c>
      <c r="B188" s="204">
        <v>182679</v>
      </c>
      <c r="C188" s="204">
        <v>3102</v>
      </c>
      <c r="D188" s="204">
        <v>1.6980605324093082E-2</v>
      </c>
      <c r="E188" s="204">
        <v>1.680964367244518</v>
      </c>
      <c r="F188" s="206" t="s">
        <v>170</v>
      </c>
      <c r="H188" s="67" t="s">
        <v>408</v>
      </c>
      <c r="I188" s="67" t="s">
        <v>22849</v>
      </c>
      <c r="J188" s="68">
        <v>306</v>
      </c>
      <c r="K188" s="68">
        <v>1.0806229473461172E-2</v>
      </c>
      <c r="L188" s="68">
        <v>1.0697431771399992</v>
      </c>
      <c r="M188" s="69" t="s">
        <v>170</v>
      </c>
    </row>
    <row r="189" spans="1:13" x14ac:dyDescent="0.25">
      <c r="A189" s="203" t="s">
        <v>409</v>
      </c>
      <c r="B189" s="204">
        <v>18820</v>
      </c>
      <c r="C189" s="204">
        <v>496</v>
      </c>
      <c r="D189" s="204">
        <v>2.6354941551540913E-2</v>
      </c>
      <c r="E189" s="204">
        <v>2.6089598576379576</v>
      </c>
      <c r="F189" s="206" t="s">
        <v>179</v>
      </c>
      <c r="H189" s="67" t="s">
        <v>410</v>
      </c>
      <c r="I189" s="67" t="s">
        <v>22850</v>
      </c>
      <c r="J189" s="68">
        <v>56</v>
      </c>
      <c r="K189" s="68">
        <v>2.3890784982935152E-3</v>
      </c>
      <c r="L189" s="68">
        <v>0.23650251269213399</v>
      </c>
      <c r="M189" s="69" t="s">
        <v>170</v>
      </c>
    </row>
    <row r="190" spans="1:13" x14ac:dyDescent="0.25">
      <c r="A190" s="203" t="s">
        <v>21036</v>
      </c>
      <c r="B190" s="204">
        <v>1509</v>
      </c>
      <c r="C190" s="204">
        <v>0</v>
      </c>
      <c r="D190" s="204">
        <v>0</v>
      </c>
      <c r="E190" s="204">
        <v>0</v>
      </c>
      <c r="F190" s="206" t="s">
        <v>170</v>
      </c>
      <c r="H190" s="67" t="s">
        <v>411</v>
      </c>
      <c r="I190" s="67" t="s">
        <v>22851</v>
      </c>
      <c r="J190" s="68">
        <v>412</v>
      </c>
      <c r="K190" s="68">
        <v>3.1740651145590977E-3</v>
      </c>
      <c r="L190" s="68">
        <v>0.31421084555315731</v>
      </c>
      <c r="M190" s="69" t="s">
        <v>170</v>
      </c>
    </row>
    <row r="191" spans="1:13" x14ac:dyDescent="0.25">
      <c r="A191" s="203" t="s">
        <v>21037</v>
      </c>
      <c r="B191" s="204">
        <v>0</v>
      </c>
      <c r="C191" s="204">
        <v>0</v>
      </c>
      <c r="D191" s="205"/>
      <c r="E191" s="205"/>
      <c r="F191" s="206" t="s">
        <v>170</v>
      </c>
      <c r="H191" s="67" t="s">
        <v>412</v>
      </c>
      <c r="I191" s="67" t="s">
        <v>22852</v>
      </c>
      <c r="J191" s="68">
        <v>0</v>
      </c>
      <c r="K191" s="68">
        <v>0</v>
      </c>
      <c r="L191" s="68">
        <v>0</v>
      </c>
      <c r="M191" s="69" t="s">
        <v>170</v>
      </c>
    </row>
    <row r="192" spans="1:13" x14ac:dyDescent="0.25">
      <c r="A192" s="203" t="s">
        <v>21038</v>
      </c>
      <c r="B192" s="204">
        <v>294</v>
      </c>
      <c r="C192" s="204">
        <v>0</v>
      </c>
      <c r="D192" s="204">
        <v>0</v>
      </c>
      <c r="E192" s="204">
        <v>0</v>
      </c>
      <c r="F192" s="206" t="s">
        <v>170</v>
      </c>
      <c r="H192" s="67" t="s">
        <v>413</v>
      </c>
      <c r="I192" s="67" t="s">
        <v>22853</v>
      </c>
      <c r="J192" s="68">
        <v>186</v>
      </c>
      <c r="K192" s="68">
        <v>1.1774387541938342E-2</v>
      </c>
      <c r="L192" s="68">
        <v>1.1655842372146537</v>
      </c>
      <c r="M192" s="69" t="s">
        <v>170</v>
      </c>
    </row>
    <row r="193" spans="1:13" x14ac:dyDescent="0.25">
      <c r="A193" s="203" t="s">
        <v>21039</v>
      </c>
      <c r="B193" s="204">
        <v>20024</v>
      </c>
      <c r="C193" s="204">
        <v>0</v>
      </c>
      <c r="D193" s="204">
        <v>0</v>
      </c>
      <c r="E193" s="204">
        <v>0</v>
      </c>
      <c r="F193" s="206" t="s">
        <v>170</v>
      </c>
      <c r="H193" s="67" t="s">
        <v>414</v>
      </c>
      <c r="I193" s="67" t="s">
        <v>22854</v>
      </c>
      <c r="J193" s="68">
        <v>185</v>
      </c>
      <c r="K193" s="68">
        <v>3.8672993707799404E-3</v>
      </c>
      <c r="L193" s="68">
        <v>0.38283631918142036</v>
      </c>
      <c r="M193" s="69" t="s">
        <v>170</v>
      </c>
    </row>
    <row r="194" spans="1:13" x14ac:dyDescent="0.25">
      <c r="A194" s="203" t="s">
        <v>415</v>
      </c>
      <c r="B194" s="204">
        <v>83199</v>
      </c>
      <c r="C194" s="204">
        <v>720</v>
      </c>
      <c r="D194" s="204">
        <v>8.6539501676702844E-3</v>
      </c>
      <c r="E194" s="204">
        <v>0.85668217299199323</v>
      </c>
      <c r="F194" s="206" t="s">
        <v>170</v>
      </c>
      <c r="H194" s="67" t="s">
        <v>416</v>
      </c>
      <c r="I194" s="67" t="s">
        <v>22855</v>
      </c>
      <c r="J194" s="68">
        <v>1798</v>
      </c>
      <c r="K194" s="68">
        <v>1.4871917881868337E-2</v>
      </c>
      <c r="L194" s="68">
        <v>1.4722186609294168</v>
      </c>
      <c r="M194" s="69" t="s">
        <v>170</v>
      </c>
    </row>
    <row r="195" spans="1:13" x14ac:dyDescent="0.25">
      <c r="A195" s="203" t="s">
        <v>417</v>
      </c>
      <c r="B195" s="204">
        <v>551</v>
      </c>
      <c r="C195" s="204">
        <v>16</v>
      </c>
      <c r="D195" s="204">
        <v>2.9038112522686024E-2</v>
      </c>
      <c r="E195" s="204">
        <v>2.8745755237249786</v>
      </c>
      <c r="F195" s="206" t="s">
        <v>179</v>
      </c>
      <c r="H195" s="67" t="s">
        <v>418</v>
      </c>
      <c r="I195" s="67" t="s">
        <v>22856</v>
      </c>
      <c r="J195" s="68">
        <v>54</v>
      </c>
      <c r="K195" s="68">
        <v>7.5810753895830408E-3</v>
      </c>
      <c r="L195" s="68">
        <v>0.75047487130521739</v>
      </c>
      <c r="M195" s="69" t="s">
        <v>170</v>
      </c>
    </row>
    <row r="196" spans="1:13" x14ac:dyDescent="0.25">
      <c r="A196" s="203" t="s">
        <v>21040</v>
      </c>
      <c r="B196" s="204">
        <v>1466</v>
      </c>
      <c r="C196" s="204">
        <v>0</v>
      </c>
      <c r="D196" s="204">
        <v>0</v>
      </c>
      <c r="E196" s="204">
        <v>0</v>
      </c>
      <c r="F196" s="206" t="s">
        <v>170</v>
      </c>
      <c r="H196" s="67" t="s">
        <v>419</v>
      </c>
      <c r="I196" s="67" t="s">
        <v>22857</v>
      </c>
      <c r="J196" s="68">
        <v>50</v>
      </c>
      <c r="K196" s="68">
        <v>4.3580580493332169E-3</v>
      </c>
      <c r="L196" s="68">
        <v>0.4314180885482391</v>
      </c>
      <c r="M196" s="69" t="s">
        <v>170</v>
      </c>
    </row>
    <row r="197" spans="1:13" x14ac:dyDescent="0.25">
      <c r="A197" s="203" t="s">
        <v>21041</v>
      </c>
      <c r="B197" s="204">
        <v>856</v>
      </c>
      <c r="C197" s="204">
        <v>0</v>
      </c>
      <c r="D197" s="204">
        <v>0</v>
      </c>
      <c r="E197" s="204">
        <v>0</v>
      </c>
      <c r="F197" s="206" t="s">
        <v>170</v>
      </c>
      <c r="H197" s="67" t="s">
        <v>420</v>
      </c>
      <c r="I197" s="67" t="s">
        <v>22858</v>
      </c>
      <c r="J197" s="68">
        <v>597</v>
      </c>
      <c r="K197" s="68">
        <v>4.5065106623891297E-3</v>
      </c>
      <c r="L197" s="68">
        <v>0.4461138869611061</v>
      </c>
      <c r="M197" s="69" t="s">
        <v>170</v>
      </c>
    </row>
    <row r="198" spans="1:13" x14ac:dyDescent="0.25">
      <c r="A198" s="203" t="s">
        <v>21042</v>
      </c>
      <c r="B198" s="204">
        <v>435</v>
      </c>
      <c r="C198" s="204">
        <v>0</v>
      </c>
      <c r="D198" s="204">
        <v>0</v>
      </c>
      <c r="E198" s="204">
        <v>0</v>
      </c>
      <c r="F198" s="206" t="s">
        <v>170</v>
      </c>
      <c r="H198" s="67" t="s">
        <v>421</v>
      </c>
      <c r="I198" s="67" t="s">
        <v>22859</v>
      </c>
      <c r="J198" s="68">
        <v>20</v>
      </c>
      <c r="K198" s="68">
        <v>5.3304904051172707E-3</v>
      </c>
      <c r="L198" s="68">
        <v>0.5276822739780328</v>
      </c>
      <c r="M198" s="69" t="s">
        <v>170</v>
      </c>
    </row>
    <row r="199" spans="1:13" x14ac:dyDescent="0.25">
      <c r="A199" s="203" t="s">
        <v>422</v>
      </c>
      <c r="B199" s="204">
        <v>14503</v>
      </c>
      <c r="C199" s="204">
        <v>430</v>
      </c>
      <c r="D199" s="204">
        <v>2.964903813004206E-2</v>
      </c>
      <c r="E199" s="204">
        <v>2.9350530012590461</v>
      </c>
      <c r="F199" s="206" t="s">
        <v>179</v>
      </c>
      <c r="H199" s="67" t="s">
        <v>423</v>
      </c>
      <c r="I199" s="67" t="s">
        <v>22860</v>
      </c>
      <c r="J199" s="68">
        <v>0</v>
      </c>
      <c r="K199" s="68">
        <v>0</v>
      </c>
      <c r="L199" s="68">
        <v>0</v>
      </c>
      <c r="M199" s="69" t="s">
        <v>170</v>
      </c>
    </row>
    <row r="200" spans="1:13" x14ac:dyDescent="0.25">
      <c r="A200" s="203" t="s">
        <v>21043</v>
      </c>
      <c r="B200" s="204">
        <v>54</v>
      </c>
      <c r="C200" s="204">
        <v>0</v>
      </c>
      <c r="D200" s="204">
        <v>0</v>
      </c>
      <c r="E200" s="204">
        <v>0</v>
      </c>
      <c r="F200" s="206" t="s">
        <v>170</v>
      </c>
      <c r="H200" s="67" t="s">
        <v>424</v>
      </c>
      <c r="I200" s="67" t="s">
        <v>22861</v>
      </c>
      <c r="J200" s="68">
        <v>88</v>
      </c>
      <c r="K200" s="68">
        <v>7.1690427698574335E-3</v>
      </c>
      <c r="L200" s="68">
        <v>0.70968644599988162</v>
      </c>
      <c r="M200" s="69" t="s">
        <v>170</v>
      </c>
    </row>
    <row r="201" spans="1:13" x14ac:dyDescent="0.25">
      <c r="A201" s="203" t="s">
        <v>425</v>
      </c>
      <c r="B201" s="204">
        <v>1949</v>
      </c>
      <c r="C201" s="204">
        <v>48</v>
      </c>
      <c r="D201" s="204">
        <v>2.4628014366341714E-2</v>
      </c>
      <c r="E201" s="204">
        <v>2.438005818736475</v>
      </c>
      <c r="F201" s="206" t="s">
        <v>179</v>
      </c>
      <c r="H201" s="67" t="s">
        <v>426</v>
      </c>
      <c r="I201" s="67" t="s">
        <v>22862</v>
      </c>
      <c r="J201" s="68">
        <v>93</v>
      </c>
      <c r="K201" s="68">
        <v>6.1487603305785121E-3</v>
      </c>
      <c r="L201" s="68">
        <v>0.60868542794313663</v>
      </c>
      <c r="M201" s="69" t="s">
        <v>170</v>
      </c>
    </row>
    <row r="202" spans="1:13" x14ac:dyDescent="0.25">
      <c r="A202" s="203" t="s">
        <v>21044</v>
      </c>
      <c r="B202" s="204">
        <v>545</v>
      </c>
      <c r="C202" s="204">
        <v>0</v>
      </c>
      <c r="D202" s="204">
        <v>0</v>
      </c>
      <c r="E202" s="204">
        <v>0</v>
      </c>
      <c r="F202" s="206" t="s">
        <v>170</v>
      </c>
      <c r="H202" s="67" t="s">
        <v>427</v>
      </c>
      <c r="I202" s="67" t="s">
        <v>22863</v>
      </c>
      <c r="J202" s="68">
        <v>68</v>
      </c>
      <c r="K202" s="68">
        <v>9.3974571586511891E-3</v>
      </c>
      <c r="L202" s="68">
        <v>0.93028430523534678</v>
      </c>
      <c r="M202" s="69" t="s">
        <v>170</v>
      </c>
    </row>
    <row r="203" spans="1:13" x14ac:dyDescent="0.25">
      <c r="A203" s="203" t="s">
        <v>21045</v>
      </c>
      <c r="B203" s="204">
        <v>488</v>
      </c>
      <c r="C203" s="204">
        <v>0</v>
      </c>
      <c r="D203" s="204">
        <v>0</v>
      </c>
      <c r="E203" s="204">
        <v>0</v>
      </c>
      <c r="F203" s="206" t="s">
        <v>170</v>
      </c>
      <c r="H203" s="67" t="s">
        <v>428</v>
      </c>
      <c r="I203" s="67" t="s">
        <v>22864</v>
      </c>
      <c r="J203" s="68">
        <v>0</v>
      </c>
      <c r="K203" s="68">
        <v>0</v>
      </c>
      <c r="L203" s="68">
        <v>0</v>
      </c>
      <c r="M203" s="69" t="s">
        <v>170</v>
      </c>
    </row>
    <row r="204" spans="1:13" x14ac:dyDescent="0.25">
      <c r="A204" s="203" t="s">
        <v>429</v>
      </c>
      <c r="B204" s="204">
        <v>3039</v>
      </c>
      <c r="C204" s="204">
        <v>48</v>
      </c>
      <c r="D204" s="204">
        <v>1.5794669299111549E-2</v>
      </c>
      <c r="E204" s="204">
        <v>1.5635647715424117</v>
      </c>
      <c r="F204" s="206" t="s">
        <v>170</v>
      </c>
      <c r="H204" s="67" t="s">
        <v>430</v>
      </c>
      <c r="I204" s="67" t="s">
        <v>22865</v>
      </c>
      <c r="J204" s="68">
        <v>78</v>
      </c>
      <c r="K204" s="68">
        <v>4.6181172291296629E-3</v>
      </c>
      <c r="L204" s="68">
        <v>0.4571621775408975</v>
      </c>
      <c r="M204" s="69" t="s">
        <v>170</v>
      </c>
    </row>
    <row r="205" spans="1:13" x14ac:dyDescent="0.25">
      <c r="A205" s="203" t="s">
        <v>431</v>
      </c>
      <c r="B205" s="204">
        <v>5104</v>
      </c>
      <c r="C205" s="204">
        <v>34</v>
      </c>
      <c r="D205" s="204">
        <v>6.6614420062695925E-3</v>
      </c>
      <c r="E205" s="204">
        <v>0.65943742483179557</v>
      </c>
      <c r="F205" s="206" t="s">
        <v>170</v>
      </c>
      <c r="H205" s="67" t="s">
        <v>432</v>
      </c>
      <c r="I205" s="67" t="s">
        <v>22866</v>
      </c>
      <c r="J205" s="68">
        <v>498</v>
      </c>
      <c r="K205" s="68">
        <v>5.3181264817069264E-3</v>
      </c>
      <c r="L205" s="68">
        <v>0.52645832970187434</v>
      </c>
      <c r="M205" s="69" t="s">
        <v>170</v>
      </c>
    </row>
    <row r="206" spans="1:13" x14ac:dyDescent="0.25">
      <c r="A206" s="203" t="s">
        <v>433</v>
      </c>
      <c r="B206" s="204">
        <v>1891</v>
      </c>
      <c r="C206" s="204">
        <v>23</v>
      </c>
      <c r="D206" s="204">
        <v>1.2162876784769964E-2</v>
      </c>
      <c r="E206" s="204">
        <v>1.2040420284296225</v>
      </c>
      <c r="F206" s="206" t="s">
        <v>170</v>
      </c>
      <c r="H206" s="67" t="s">
        <v>434</v>
      </c>
      <c r="I206" s="67" t="s">
        <v>22867</v>
      </c>
      <c r="J206" s="68">
        <v>0</v>
      </c>
      <c r="K206" s="68">
        <v>0</v>
      </c>
      <c r="L206" s="68">
        <v>0</v>
      </c>
      <c r="M206" s="69" t="s">
        <v>170</v>
      </c>
    </row>
    <row r="207" spans="1:13" x14ac:dyDescent="0.25">
      <c r="A207" s="203" t="s">
        <v>21046</v>
      </c>
      <c r="B207" s="204">
        <v>3966</v>
      </c>
      <c r="C207" s="204">
        <v>0</v>
      </c>
      <c r="D207" s="204">
        <v>0</v>
      </c>
      <c r="E207" s="204">
        <v>0</v>
      </c>
      <c r="F207" s="206" t="s">
        <v>170</v>
      </c>
      <c r="H207" s="67" t="s">
        <v>435</v>
      </c>
      <c r="I207" s="67" t="s">
        <v>22868</v>
      </c>
      <c r="J207" s="68">
        <v>226</v>
      </c>
      <c r="K207" s="68">
        <v>4.2168112697079955E-3</v>
      </c>
      <c r="L207" s="68">
        <v>0.41743561860641937</v>
      </c>
      <c r="M207" s="69" t="s">
        <v>170</v>
      </c>
    </row>
    <row r="208" spans="1:13" x14ac:dyDescent="0.25">
      <c r="A208" s="203" t="s">
        <v>436</v>
      </c>
      <c r="B208" s="204">
        <v>11170</v>
      </c>
      <c r="C208" s="204">
        <v>180</v>
      </c>
      <c r="D208" s="204">
        <v>1.611459265890779E-2</v>
      </c>
      <c r="E208" s="204">
        <v>1.5952350069552563</v>
      </c>
      <c r="F208" s="206" t="s">
        <v>170</v>
      </c>
      <c r="H208" s="67" t="s">
        <v>437</v>
      </c>
      <c r="I208" s="67" t="s">
        <v>22869</v>
      </c>
      <c r="J208" s="68">
        <v>32</v>
      </c>
      <c r="K208" s="68">
        <v>3.0598584815452285E-3</v>
      </c>
      <c r="L208" s="68">
        <v>0.30290516610680113</v>
      </c>
      <c r="M208" s="69" t="s">
        <v>170</v>
      </c>
    </row>
    <row r="209" spans="1:13" x14ac:dyDescent="0.25">
      <c r="A209" s="203" t="s">
        <v>21047</v>
      </c>
      <c r="B209" s="204">
        <v>800</v>
      </c>
      <c r="C209" s="204">
        <v>0</v>
      </c>
      <c r="D209" s="204">
        <v>0</v>
      </c>
      <c r="E209" s="204">
        <v>0</v>
      </c>
      <c r="F209" s="206" t="s">
        <v>170</v>
      </c>
      <c r="H209" s="67" t="s">
        <v>438</v>
      </c>
      <c r="I209" s="67" t="s">
        <v>22870</v>
      </c>
      <c r="J209" s="68">
        <v>36</v>
      </c>
      <c r="K209" s="68">
        <v>4.3232856971298188E-3</v>
      </c>
      <c r="L209" s="68">
        <v>0.42797586231992824</v>
      </c>
      <c r="M209" s="69" t="s">
        <v>170</v>
      </c>
    </row>
    <row r="210" spans="1:13" x14ac:dyDescent="0.25">
      <c r="A210" s="203" t="s">
        <v>206</v>
      </c>
      <c r="B210" s="204">
        <v>44629</v>
      </c>
      <c r="C210" s="204">
        <v>580</v>
      </c>
      <c r="D210" s="204">
        <v>1.299603396894396E-2</v>
      </c>
      <c r="E210" s="204">
        <v>1.286518919693513</v>
      </c>
      <c r="F210" s="206" t="s">
        <v>170</v>
      </c>
      <c r="H210" s="67" t="s">
        <v>439</v>
      </c>
      <c r="I210" s="67" t="s">
        <v>22871</v>
      </c>
      <c r="J210" s="68">
        <v>208</v>
      </c>
      <c r="K210" s="68">
        <v>7.4769042740572989E-3</v>
      </c>
      <c r="L210" s="68">
        <v>0.74016263979445784</v>
      </c>
      <c r="M210" s="69" t="s">
        <v>170</v>
      </c>
    </row>
    <row r="211" spans="1:13" x14ac:dyDescent="0.25">
      <c r="A211" s="203" t="s">
        <v>208</v>
      </c>
      <c r="B211" s="204">
        <v>6216</v>
      </c>
      <c r="C211" s="204">
        <v>144</v>
      </c>
      <c r="D211" s="204">
        <v>2.3166023166023165E-2</v>
      </c>
      <c r="E211" s="204">
        <v>2.2932786393423692</v>
      </c>
      <c r="F211" s="206" t="s">
        <v>179</v>
      </c>
      <c r="H211" s="67" t="s">
        <v>440</v>
      </c>
      <c r="I211" s="67" t="s">
        <v>22872</v>
      </c>
      <c r="J211" s="68">
        <v>694</v>
      </c>
      <c r="K211" s="68">
        <v>1.0351102228320854E-2</v>
      </c>
      <c r="L211" s="68">
        <v>1.0246886771948451</v>
      </c>
      <c r="M211" s="69" t="s">
        <v>170</v>
      </c>
    </row>
    <row r="212" spans="1:13" x14ac:dyDescent="0.25">
      <c r="A212" s="203" t="s">
        <v>21048</v>
      </c>
      <c r="B212" s="204">
        <v>560</v>
      </c>
      <c r="C212" s="204">
        <v>0</v>
      </c>
      <c r="D212" s="204">
        <v>0</v>
      </c>
      <c r="E212" s="204">
        <v>0</v>
      </c>
      <c r="F212" s="206" t="s">
        <v>170</v>
      </c>
      <c r="H212" s="67" t="s">
        <v>441</v>
      </c>
      <c r="I212" s="67" t="s">
        <v>22873</v>
      </c>
      <c r="J212" s="68">
        <v>0</v>
      </c>
      <c r="K212" s="68">
        <v>0</v>
      </c>
      <c r="L212" s="68">
        <v>0</v>
      </c>
      <c r="M212" s="69" t="s">
        <v>170</v>
      </c>
    </row>
    <row r="213" spans="1:13" x14ac:dyDescent="0.25">
      <c r="A213" s="203" t="s">
        <v>21049</v>
      </c>
      <c r="B213" s="204">
        <v>4</v>
      </c>
      <c r="C213" s="204">
        <v>0</v>
      </c>
      <c r="D213" s="204">
        <v>0</v>
      </c>
      <c r="E213" s="204">
        <v>0</v>
      </c>
      <c r="F213" s="206" t="s">
        <v>170</v>
      </c>
      <c r="H213" s="67" t="s">
        <v>442</v>
      </c>
      <c r="I213" s="67" t="s">
        <v>22874</v>
      </c>
      <c r="J213" s="68">
        <v>32</v>
      </c>
      <c r="K213" s="68">
        <v>1.0454099967330937E-2</v>
      </c>
      <c r="L213" s="68">
        <v>1.0348847524158531</v>
      </c>
      <c r="M213" s="69" t="s">
        <v>170</v>
      </c>
    </row>
    <row r="214" spans="1:13" x14ac:dyDescent="0.25">
      <c r="A214" s="203" t="s">
        <v>21050</v>
      </c>
      <c r="B214" s="204">
        <v>517</v>
      </c>
      <c r="C214" s="204">
        <v>0</v>
      </c>
      <c r="D214" s="204">
        <v>0</v>
      </c>
      <c r="E214" s="204">
        <v>0</v>
      </c>
      <c r="F214" s="206" t="s">
        <v>170</v>
      </c>
      <c r="H214" s="67" t="s">
        <v>443</v>
      </c>
      <c r="I214" s="67" t="s">
        <v>22875</v>
      </c>
      <c r="J214" s="68">
        <v>80</v>
      </c>
      <c r="K214" s="68">
        <v>4.6406404083763559E-3</v>
      </c>
      <c r="L214" s="68">
        <v>0.45939181900703729</v>
      </c>
      <c r="M214" s="69" t="s">
        <v>170</v>
      </c>
    </row>
    <row r="215" spans="1:13" x14ac:dyDescent="0.25">
      <c r="A215" s="203" t="s">
        <v>21051</v>
      </c>
      <c r="B215" s="204">
        <v>284</v>
      </c>
      <c r="C215" s="204">
        <v>0</v>
      </c>
      <c r="D215" s="204">
        <v>0</v>
      </c>
      <c r="E215" s="204">
        <v>0</v>
      </c>
      <c r="F215" s="206" t="s">
        <v>170</v>
      </c>
      <c r="H215" s="67" t="s">
        <v>444</v>
      </c>
      <c r="I215" s="67" t="s">
        <v>22876</v>
      </c>
      <c r="J215" s="68">
        <v>40</v>
      </c>
      <c r="K215" s="68">
        <v>1.2080942313500454E-2</v>
      </c>
      <c r="L215" s="68">
        <v>1.1959310733709327</v>
      </c>
      <c r="M215" s="69" t="s">
        <v>170</v>
      </c>
    </row>
    <row r="216" spans="1:13" x14ac:dyDescent="0.25">
      <c r="A216" s="203" t="s">
        <v>21052</v>
      </c>
      <c r="B216" s="204">
        <v>3205</v>
      </c>
      <c r="C216" s="204">
        <v>0</v>
      </c>
      <c r="D216" s="204">
        <v>0</v>
      </c>
      <c r="E216" s="204">
        <v>0</v>
      </c>
      <c r="F216" s="206" t="s">
        <v>170</v>
      </c>
      <c r="H216" s="67" t="s">
        <v>445</v>
      </c>
      <c r="I216" s="67" t="s">
        <v>22877</v>
      </c>
      <c r="J216" s="68">
        <v>116</v>
      </c>
      <c r="K216" s="68">
        <v>4.552947641102127E-3</v>
      </c>
      <c r="L216" s="68">
        <v>0.45071083183139798</v>
      </c>
      <c r="M216" s="69" t="s">
        <v>170</v>
      </c>
    </row>
    <row r="217" spans="1:13" x14ac:dyDescent="0.25">
      <c r="A217" s="203" t="s">
        <v>446</v>
      </c>
      <c r="B217" s="204">
        <v>1731</v>
      </c>
      <c r="C217" s="204">
        <v>16</v>
      </c>
      <c r="D217" s="204">
        <v>9.2432120161756205E-3</v>
      </c>
      <c r="E217" s="204">
        <v>0.91501508583042357</v>
      </c>
      <c r="F217" s="206" t="s">
        <v>170</v>
      </c>
      <c r="H217" s="67" t="s">
        <v>447</v>
      </c>
      <c r="I217" s="67" t="s">
        <v>22878</v>
      </c>
      <c r="J217" s="68">
        <v>0</v>
      </c>
      <c r="K217" s="68">
        <v>0</v>
      </c>
      <c r="L217" s="68">
        <v>0</v>
      </c>
      <c r="M217" s="69" t="s">
        <v>170</v>
      </c>
    </row>
    <row r="218" spans="1:13" x14ac:dyDescent="0.25">
      <c r="A218" s="203" t="s">
        <v>210</v>
      </c>
      <c r="B218" s="204">
        <v>4302</v>
      </c>
      <c r="C218" s="204">
        <v>128</v>
      </c>
      <c r="D218" s="204">
        <v>2.9753602975360297E-2</v>
      </c>
      <c r="E218" s="204">
        <v>2.9454042093397734</v>
      </c>
      <c r="F218" s="206" t="s">
        <v>179</v>
      </c>
      <c r="H218" s="67" t="s">
        <v>448</v>
      </c>
      <c r="I218" s="67" t="s">
        <v>22879</v>
      </c>
      <c r="J218" s="68">
        <v>2287</v>
      </c>
      <c r="K218" s="68">
        <v>1.0163766859987112E-2</v>
      </c>
      <c r="L218" s="68">
        <v>1.0061437506222428</v>
      </c>
      <c r="M218" s="69" t="s">
        <v>170</v>
      </c>
    </row>
    <row r="219" spans="1:13" x14ac:dyDescent="0.25">
      <c r="A219" s="203" t="s">
        <v>21053</v>
      </c>
      <c r="B219" s="204">
        <v>1300</v>
      </c>
      <c r="C219" s="204">
        <v>0</v>
      </c>
      <c r="D219" s="204">
        <v>0</v>
      </c>
      <c r="E219" s="204">
        <v>0</v>
      </c>
      <c r="F219" s="206" t="s">
        <v>170</v>
      </c>
      <c r="H219" s="67" t="s">
        <v>449</v>
      </c>
      <c r="I219" s="67" t="s">
        <v>22880</v>
      </c>
      <c r="J219" s="68">
        <v>20</v>
      </c>
      <c r="K219" s="68">
        <v>2.2875443211712227E-3</v>
      </c>
      <c r="L219" s="68">
        <v>0.22645132013789077</v>
      </c>
      <c r="M219" s="69" t="s">
        <v>170</v>
      </c>
    </row>
    <row r="220" spans="1:13" x14ac:dyDescent="0.25">
      <c r="A220" s="203" t="s">
        <v>21054</v>
      </c>
      <c r="B220" s="204">
        <v>391</v>
      </c>
      <c r="C220" s="204">
        <v>0</v>
      </c>
      <c r="D220" s="204">
        <v>0</v>
      </c>
      <c r="E220" s="204">
        <v>0</v>
      </c>
      <c r="F220" s="206" t="s">
        <v>170</v>
      </c>
      <c r="H220" s="67" t="s">
        <v>450</v>
      </c>
      <c r="I220" s="67" t="s">
        <v>22881</v>
      </c>
      <c r="J220" s="68">
        <v>290</v>
      </c>
      <c r="K220" s="68">
        <v>4.5387673333959367E-3</v>
      </c>
      <c r="L220" s="68">
        <v>0.44930707787117558</v>
      </c>
      <c r="M220" s="69" t="s">
        <v>170</v>
      </c>
    </row>
    <row r="221" spans="1:13" x14ac:dyDescent="0.25">
      <c r="A221" s="203" t="s">
        <v>451</v>
      </c>
      <c r="B221" s="204">
        <v>1249</v>
      </c>
      <c r="C221" s="204">
        <v>24</v>
      </c>
      <c r="D221" s="204">
        <v>1.9215372297838269E-2</v>
      </c>
      <c r="E221" s="204">
        <v>1.9021910891582823</v>
      </c>
      <c r="F221" s="206" t="s">
        <v>170</v>
      </c>
      <c r="H221" s="67" t="s">
        <v>452</v>
      </c>
      <c r="I221" s="67" t="s">
        <v>22882</v>
      </c>
      <c r="J221" s="68">
        <v>56</v>
      </c>
      <c r="K221" s="68">
        <v>5.9752454118651302E-3</v>
      </c>
      <c r="L221" s="68">
        <v>0.5915086318292383</v>
      </c>
      <c r="M221" s="69" t="s">
        <v>170</v>
      </c>
    </row>
    <row r="222" spans="1:13" x14ac:dyDescent="0.25">
      <c r="A222" s="203" t="s">
        <v>21055</v>
      </c>
      <c r="B222" s="204">
        <v>447</v>
      </c>
      <c r="C222" s="204">
        <v>0</v>
      </c>
      <c r="D222" s="204">
        <v>0</v>
      </c>
      <c r="E222" s="204">
        <v>0</v>
      </c>
      <c r="F222" s="206" t="s">
        <v>170</v>
      </c>
      <c r="H222" s="67" t="s">
        <v>453</v>
      </c>
      <c r="I222" s="67" t="s">
        <v>22883</v>
      </c>
      <c r="J222" s="68">
        <v>0</v>
      </c>
      <c r="K222" s="68">
        <v>0</v>
      </c>
      <c r="L222" s="68">
        <v>0</v>
      </c>
      <c r="M222" s="69" t="s">
        <v>170</v>
      </c>
    </row>
    <row r="223" spans="1:13" x14ac:dyDescent="0.25">
      <c r="A223" s="203" t="s">
        <v>214</v>
      </c>
      <c r="B223" s="204">
        <v>5455</v>
      </c>
      <c r="C223" s="204">
        <v>100</v>
      </c>
      <c r="D223" s="204">
        <v>1.8331805682859761E-2</v>
      </c>
      <c r="E223" s="204">
        <v>1.8147240073011723</v>
      </c>
      <c r="F223" s="206" t="s">
        <v>170</v>
      </c>
      <c r="H223" s="67" t="s">
        <v>454</v>
      </c>
      <c r="I223" s="67" t="s">
        <v>22884</v>
      </c>
      <c r="J223" s="68">
        <v>0</v>
      </c>
      <c r="K223" s="68">
        <v>0</v>
      </c>
      <c r="L223" s="68">
        <v>0</v>
      </c>
      <c r="M223" s="69" t="s">
        <v>170</v>
      </c>
    </row>
    <row r="224" spans="1:13" x14ac:dyDescent="0.25">
      <c r="A224" s="203" t="s">
        <v>21056</v>
      </c>
      <c r="B224" s="204">
        <v>6226</v>
      </c>
      <c r="C224" s="204">
        <v>0</v>
      </c>
      <c r="D224" s="204">
        <v>0</v>
      </c>
      <c r="E224" s="204">
        <v>0</v>
      </c>
      <c r="F224" s="206" t="s">
        <v>170</v>
      </c>
      <c r="H224" s="67" t="s">
        <v>455</v>
      </c>
      <c r="I224" s="67" t="s">
        <v>22885</v>
      </c>
      <c r="J224" s="68">
        <v>64</v>
      </c>
      <c r="K224" s="68">
        <v>1.6558861578266495E-2</v>
      </c>
      <c r="L224" s="68">
        <v>1.6392146065432995</v>
      </c>
      <c r="M224" s="69" t="s">
        <v>170</v>
      </c>
    </row>
    <row r="225" spans="1:13" x14ac:dyDescent="0.25">
      <c r="A225" s="203" t="s">
        <v>21059</v>
      </c>
      <c r="B225" s="204">
        <v>6553</v>
      </c>
      <c r="C225" s="204">
        <v>0</v>
      </c>
      <c r="D225" s="204">
        <v>0</v>
      </c>
      <c r="E225" s="204">
        <v>0</v>
      </c>
      <c r="F225" s="206" t="s">
        <v>170</v>
      </c>
      <c r="H225" s="67" t="s">
        <v>456</v>
      </c>
      <c r="I225" s="67" t="s">
        <v>22886</v>
      </c>
      <c r="J225" s="68">
        <v>49</v>
      </c>
      <c r="K225" s="68">
        <v>6.5473009086050244E-3</v>
      </c>
      <c r="L225" s="68">
        <v>0.64813823293902573</v>
      </c>
      <c r="M225" s="69" t="s">
        <v>170</v>
      </c>
    </row>
    <row r="226" spans="1:13" x14ac:dyDescent="0.25">
      <c r="A226" s="203" t="s">
        <v>21060</v>
      </c>
      <c r="B226" s="204">
        <v>1041</v>
      </c>
      <c r="C226" s="204">
        <v>0</v>
      </c>
      <c r="D226" s="204">
        <v>0</v>
      </c>
      <c r="E226" s="204">
        <v>0</v>
      </c>
      <c r="F226" s="206" t="s">
        <v>170</v>
      </c>
      <c r="H226" s="67" t="s">
        <v>457</v>
      </c>
      <c r="I226" s="67" t="s">
        <v>22887</v>
      </c>
      <c r="J226" s="68">
        <v>22753</v>
      </c>
      <c r="K226" s="68">
        <v>1.1263989639485994E-2</v>
      </c>
      <c r="L226" s="68">
        <v>1.115058318334635</v>
      </c>
      <c r="M226" s="69" t="s">
        <v>170</v>
      </c>
    </row>
    <row r="227" spans="1:13" x14ac:dyDescent="0.25">
      <c r="A227" s="203" t="s">
        <v>21057</v>
      </c>
      <c r="B227" s="204">
        <v>738</v>
      </c>
      <c r="C227" s="204">
        <v>0</v>
      </c>
      <c r="D227" s="204">
        <v>0</v>
      </c>
      <c r="E227" s="204">
        <v>0</v>
      </c>
      <c r="F227" s="206" t="s">
        <v>170</v>
      </c>
      <c r="H227" s="67" t="s">
        <v>458</v>
      </c>
      <c r="I227" s="67" t="s">
        <v>22888</v>
      </c>
      <c r="J227" s="68">
        <v>1261</v>
      </c>
      <c r="K227" s="68">
        <v>9.2483938158242143E-3</v>
      </c>
      <c r="L227" s="68">
        <v>0.91552804873140603</v>
      </c>
      <c r="M227" s="69" t="s">
        <v>170</v>
      </c>
    </row>
    <row r="228" spans="1:13" x14ac:dyDescent="0.25">
      <c r="A228" s="203" t="s">
        <v>21058</v>
      </c>
      <c r="B228" s="204">
        <v>105</v>
      </c>
      <c r="C228" s="204">
        <v>0</v>
      </c>
      <c r="D228" s="204">
        <v>0</v>
      </c>
      <c r="E228" s="204">
        <v>0</v>
      </c>
      <c r="F228" s="206" t="s">
        <v>170</v>
      </c>
      <c r="H228" s="67" t="s">
        <v>459</v>
      </c>
      <c r="I228" s="67" t="s">
        <v>22889</v>
      </c>
      <c r="J228" s="68">
        <v>0</v>
      </c>
      <c r="K228" s="68">
        <v>0</v>
      </c>
      <c r="L228" s="68">
        <v>0</v>
      </c>
      <c r="M228" s="69" t="s">
        <v>170</v>
      </c>
    </row>
    <row r="229" spans="1:13" x14ac:dyDescent="0.25">
      <c r="A229" s="203" t="s">
        <v>460</v>
      </c>
      <c r="B229" s="204">
        <v>3138</v>
      </c>
      <c r="C229" s="204">
        <v>56</v>
      </c>
      <c r="D229" s="204">
        <v>1.7845761631612493E-2</v>
      </c>
      <c r="E229" s="204">
        <v>1.7666089539527157</v>
      </c>
      <c r="F229" s="206" t="s">
        <v>170</v>
      </c>
      <c r="H229" s="67" t="s">
        <v>461</v>
      </c>
      <c r="I229" s="67" t="s">
        <v>22890</v>
      </c>
      <c r="J229" s="68">
        <v>72</v>
      </c>
      <c r="K229" s="68">
        <v>5.7074910820451843E-3</v>
      </c>
      <c r="L229" s="68">
        <v>0.5650027753528406</v>
      </c>
      <c r="M229" s="69" t="s">
        <v>170</v>
      </c>
    </row>
    <row r="230" spans="1:13" x14ac:dyDescent="0.25">
      <c r="A230" s="203" t="s">
        <v>21061</v>
      </c>
      <c r="B230" s="204">
        <v>134</v>
      </c>
      <c r="C230" s="204">
        <v>0</v>
      </c>
      <c r="D230" s="204">
        <v>0</v>
      </c>
      <c r="E230" s="204">
        <v>0</v>
      </c>
      <c r="F230" s="206" t="s">
        <v>170</v>
      </c>
      <c r="H230" s="67" t="s">
        <v>462</v>
      </c>
      <c r="I230" s="67" t="s">
        <v>22891</v>
      </c>
      <c r="J230" s="68">
        <v>0</v>
      </c>
      <c r="K230" s="68">
        <v>0</v>
      </c>
      <c r="L230" s="68">
        <v>0</v>
      </c>
      <c r="M230" s="69" t="s">
        <v>170</v>
      </c>
    </row>
    <row r="231" spans="1:13" x14ac:dyDescent="0.25">
      <c r="A231" s="203" t="s">
        <v>463</v>
      </c>
      <c r="B231" s="204">
        <v>3757</v>
      </c>
      <c r="C231" s="204">
        <v>153</v>
      </c>
      <c r="D231" s="204">
        <v>4.072398190045249E-2</v>
      </c>
      <c r="E231" s="204">
        <v>4.0313970650882833</v>
      </c>
      <c r="F231" s="206" t="s">
        <v>179</v>
      </c>
      <c r="H231" s="67" t="s">
        <v>464</v>
      </c>
      <c r="I231" s="67" t="s">
        <v>22892</v>
      </c>
      <c r="J231" s="68">
        <v>139</v>
      </c>
      <c r="K231" s="68">
        <v>4.2468683165291779E-3</v>
      </c>
      <c r="L231" s="68">
        <v>0.42041106169143821</v>
      </c>
      <c r="M231" s="69" t="s">
        <v>170</v>
      </c>
    </row>
    <row r="232" spans="1:13" x14ac:dyDescent="0.25">
      <c r="A232" s="203" t="s">
        <v>21062</v>
      </c>
      <c r="B232" s="204">
        <v>116</v>
      </c>
      <c r="C232" s="204">
        <v>0</v>
      </c>
      <c r="D232" s="204">
        <v>0</v>
      </c>
      <c r="E232" s="204">
        <v>0</v>
      </c>
      <c r="F232" s="206" t="s">
        <v>170</v>
      </c>
      <c r="H232" s="67" t="s">
        <v>465</v>
      </c>
      <c r="I232" s="67" t="s">
        <v>22893</v>
      </c>
      <c r="J232" s="68">
        <v>672</v>
      </c>
      <c r="K232" s="68">
        <v>5.7208043178451637E-3</v>
      </c>
      <c r="L232" s="68">
        <v>0.56632069509512073</v>
      </c>
      <c r="M232" s="69" t="s">
        <v>170</v>
      </c>
    </row>
    <row r="233" spans="1:13" x14ac:dyDescent="0.25">
      <c r="A233" s="203" t="s">
        <v>21063</v>
      </c>
      <c r="B233" s="204">
        <v>5061</v>
      </c>
      <c r="C233" s="204">
        <v>0</v>
      </c>
      <c r="D233" s="204">
        <v>0</v>
      </c>
      <c r="E233" s="204">
        <v>0</v>
      </c>
      <c r="F233" s="206" t="s">
        <v>170</v>
      </c>
      <c r="H233" s="67" t="s">
        <v>466</v>
      </c>
      <c r="I233" s="67" t="s">
        <v>22894</v>
      </c>
      <c r="J233" s="68">
        <v>23921</v>
      </c>
      <c r="K233" s="68">
        <v>1.9881712082954472E-2</v>
      </c>
      <c r="L233" s="68">
        <v>1.9681541931748661</v>
      </c>
      <c r="M233" s="69" t="s">
        <v>170</v>
      </c>
    </row>
    <row r="234" spans="1:13" x14ac:dyDescent="0.25">
      <c r="A234" s="203" t="s">
        <v>467</v>
      </c>
      <c r="B234" s="204">
        <v>15182</v>
      </c>
      <c r="C234" s="204">
        <v>73</v>
      </c>
      <c r="D234" s="204">
        <v>4.8083256487946252E-3</v>
      </c>
      <c r="E234" s="204">
        <v>0.47599151664302225</v>
      </c>
      <c r="F234" s="206" t="s">
        <v>170</v>
      </c>
      <c r="H234" s="67" t="s">
        <v>468</v>
      </c>
      <c r="I234" s="67" t="s">
        <v>22895</v>
      </c>
      <c r="J234" s="68">
        <v>68</v>
      </c>
      <c r="K234" s="68">
        <v>4.6674445740956822E-3</v>
      </c>
      <c r="L234" s="68">
        <v>0.46204524900013511</v>
      </c>
      <c r="M234" s="69" t="s">
        <v>170</v>
      </c>
    </row>
    <row r="235" spans="1:13" x14ac:dyDescent="0.25">
      <c r="A235" s="203" t="s">
        <v>21064</v>
      </c>
      <c r="B235" s="204">
        <v>1306</v>
      </c>
      <c r="C235" s="204">
        <v>0</v>
      </c>
      <c r="D235" s="204">
        <v>0</v>
      </c>
      <c r="E235" s="204">
        <v>0</v>
      </c>
      <c r="F235" s="206" t="s">
        <v>170</v>
      </c>
      <c r="H235" s="67" t="s">
        <v>469</v>
      </c>
      <c r="I235" s="67" t="s">
        <v>22896</v>
      </c>
      <c r="J235" s="68">
        <v>0</v>
      </c>
      <c r="K235" s="68">
        <v>0</v>
      </c>
      <c r="L235" s="68">
        <v>0</v>
      </c>
      <c r="M235" s="69" t="s">
        <v>170</v>
      </c>
    </row>
    <row r="236" spans="1:13" x14ac:dyDescent="0.25">
      <c r="A236" s="203" t="s">
        <v>470</v>
      </c>
      <c r="B236" s="204">
        <v>25104</v>
      </c>
      <c r="C236" s="204">
        <v>59</v>
      </c>
      <c r="D236" s="204">
        <v>2.3502230720203951E-3</v>
      </c>
      <c r="E236" s="204">
        <v>0.23265608991787995</v>
      </c>
      <c r="F236" s="206" t="s">
        <v>170</v>
      </c>
      <c r="H236" s="67" t="s">
        <v>471</v>
      </c>
      <c r="I236" s="67" t="s">
        <v>22897</v>
      </c>
      <c r="J236" s="68">
        <v>78</v>
      </c>
      <c r="K236" s="68">
        <v>1.9132183767077927E-3</v>
      </c>
      <c r="L236" s="68">
        <v>0.1893955990744379</v>
      </c>
      <c r="M236" s="69" t="s">
        <v>170</v>
      </c>
    </row>
    <row r="237" spans="1:13" x14ac:dyDescent="0.25">
      <c r="A237" s="203" t="s">
        <v>21065</v>
      </c>
      <c r="B237" s="204">
        <v>445</v>
      </c>
      <c r="C237" s="204">
        <v>0</v>
      </c>
      <c r="D237" s="204">
        <v>0</v>
      </c>
      <c r="E237" s="204">
        <v>0</v>
      </c>
      <c r="F237" s="206" t="s">
        <v>170</v>
      </c>
      <c r="H237" s="67" t="s">
        <v>472</v>
      </c>
      <c r="I237" s="67" t="s">
        <v>22898</v>
      </c>
      <c r="J237" s="68">
        <v>0</v>
      </c>
      <c r="K237" s="68">
        <v>0</v>
      </c>
      <c r="L237" s="68">
        <v>0</v>
      </c>
      <c r="M237" s="69" t="s">
        <v>170</v>
      </c>
    </row>
    <row r="238" spans="1:13" x14ac:dyDescent="0.25">
      <c r="A238" s="203" t="s">
        <v>21066</v>
      </c>
      <c r="B238" s="204">
        <v>296</v>
      </c>
      <c r="C238" s="204">
        <v>0</v>
      </c>
      <c r="D238" s="204">
        <v>0</v>
      </c>
      <c r="E238" s="204">
        <v>0</v>
      </c>
      <c r="F238" s="206" t="s">
        <v>170</v>
      </c>
      <c r="H238" s="67" t="s">
        <v>473</v>
      </c>
      <c r="I238" s="67" t="s">
        <v>22899</v>
      </c>
      <c r="J238" s="68">
        <v>220</v>
      </c>
      <c r="K238" s="68">
        <v>8.1454330038135438E-3</v>
      </c>
      <c r="L238" s="68">
        <v>0.80634243443375797</v>
      </c>
      <c r="M238" s="69" t="s">
        <v>170</v>
      </c>
    </row>
    <row r="239" spans="1:13" x14ac:dyDescent="0.25">
      <c r="A239" s="203" t="s">
        <v>21068</v>
      </c>
      <c r="B239" s="204">
        <v>180</v>
      </c>
      <c r="C239" s="204">
        <v>0</v>
      </c>
      <c r="D239" s="204">
        <v>0</v>
      </c>
      <c r="E239" s="204">
        <v>0</v>
      </c>
      <c r="F239" s="206" t="s">
        <v>170</v>
      </c>
      <c r="H239" s="67" t="s">
        <v>474</v>
      </c>
      <c r="I239" s="67" t="s">
        <v>22900</v>
      </c>
      <c r="J239" s="68">
        <v>449</v>
      </c>
      <c r="K239" s="68">
        <v>9.1582189405837594E-3</v>
      </c>
      <c r="L239" s="68">
        <v>0.9066013497588522</v>
      </c>
      <c r="M239" s="69" t="s">
        <v>170</v>
      </c>
    </row>
    <row r="240" spans="1:13" x14ac:dyDescent="0.25">
      <c r="A240" s="203" t="s">
        <v>21067</v>
      </c>
      <c r="B240" s="204">
        <v>574</v>
      </c>
      <c r="C240" s="204">
        <v>0</v>
      </c>
      <c r="D240" s="204">
        <v>0</v>
      </c>
      <c r="E240" s="204">
        <v>0</v>
      </c>
      <c r="F240" s="206" t="s">
        <v>170</v>
      </c>
      <c r="H240" s="67" t="s">
        <v>475</v>
      </c>
      <c r="I240" s="67" t="s">
        <v>22901</v>
      </c>
      <c r="J240" s="68">
        <v>315</v>
      </c>
      <c r="K240" s="68">
        <v>5.7938493231312537E-3</v>
      </c>
      <c r="L240" s="68">
        <v>0.57355165351783899</v>
      </c>
      <c r="M240" s="69" t="s">
        <v>170</v>
      </c>
    </row>
    <row r="241" spans="1:13" x14ac:dyDescent="0.25">
      <c r="A241" s="203" t="s">
        <v>21069</v>
      </c>
      <c r="B241" s="204">
        <v>177</v>
      </c>
      <c r="C241" s="204">
        <v>0</v>
      </c>
      <c r="D241" s="204">
        <v>0</v>
      </c>
      <c r="E241" s="204">
        <v>0</v>
      </c>
      <c r="F241" s="206" t="s">
        <v>170</v>
      </c>
      <c r="H241" s="67" t="s">
        <v>476</v>
      </c>
      <c r="I241" s="67" t="s">
        <v>22902</v>
      </c>
      <c r="J241" s="68">
        <v>775</v>
      </c>
      <c r="K241" s="68">
        <v>8.4266608676742422E-3</v>
      </c>
      <c r="L241" s="68">
        <v>0.8341820790873784</v>
      </c>
      <c r="M241" s="69" t="s">
        <v>170</v>
      </c>
    </row>
    <row r="242" spans="1:13" x14ac:dyDescent="0.25">
      <c r="A242" s="203" t="s">
        <v>21070</v>
      </c>
      <c r="B242" s="204">
        <v>965</v>
      </c>
      <c r="C242" s="204">
        <v>0</v>
      </c>
      <c r="D242" s="204">
        <v>0</v>
      </c>
      <c r="E242" s="204">
        <v>0</v>
      </c>
      <c r="F242" s="206" t="s">
        <v>170</v>
      </c>
      <c r="H242" s="67" t="s">
        <v>477</v>
      </c>
      <c r="I242" s="67" t="s">
        <v>22903</v>
      </c>
      <c r="J242" s="68">
        <v>688</v>
      </c>
      <c r="K242" s="68">
        <v>9.6171319140608627E-3</v>
      </c>
      <c r="L242" s="68">
        <v>0.95203061104594588</v>
      </c>
      <c r="M242" s="69" t="s">
        <v>170</v>
      </c>
    </row>
    <row r="243" spans="1:13" x14ac:dyDescent="0.25">
      <c r="A243" s="203" t="s">
        <v>478</v>
      </c>
      <c r="B243" s="204">
        <v>5676</v>
      </c>
      <c r="C243" s="204">
        <v>153</v>
      </c>
      <c r="D243" s="204">
        <v>2.6955602536997886E-2</v>
      </c>
      <c r="E243" s="204">
        <v>2.6684212074588936</v>
      </c>
      <c r="F243" s="206" t="s">
        <v>179</v>
      </c>
      <c r="H243" s="67" t="s">
        <v>479</v>
      </c>
      <c r="I243" s="67" t="s">
        <v>22904</v>
      </c>
      <c r="J243" s="68">
        <v>618</v>
      </c>
      <c r="K243" s="68">
        <v>1.2363214435753295E-2</v>
      </c>
      <c r="L243" s="68">
        <v>1.2238740924987774</v>
      </c>
      <c r="M243" s="69" t="s">
        <v>170</v>
      </c>
    </row>
    <row r="244" spans="1:13" x14ac:dyDescent="0.25">
      <c r="A244" s="203" t="s">
        <v>480</v>
      </c>
      <c r="B244" s="204">
        <v>133438</v>
      </c>
      <c r="C244" s="204">
        <v>696</v>
      </c>
      <c r="D244" s="204">
        <v>5.2159055141713755E-3</v>
      </c>
      <c r="E244" s="204">
        <v>0.51633914957060323</v>
      </c>
      <c r="F244" s="206" t="s">
        <v>170</v>
      </c>
      <c r="H244" s="67" t="s">
        <v>481</v>
      </c>
      <c r="I244" s="67" t="s">
        <v>22905</v>
      </c>
      <c r="J244" s="68">
        <v>44</v>
      </c>
      <c r="K244" s="68">
        <v>3.7976868634558951E-3</v>
      </c>
      <c r="L244" s="68">
        <v>0.37594515469741707</v>
      </c>
      <c r="M244" s="69" t="s">
        <v>170</v>
      </c>
    </row>
    <row r="245" spans="1:13" x14ac:dyDescent="0.25">
      <c r="A245" s="203" t="s">
        <v>482</v>
      </c>
      <c r="B245" s="204">
        <v>6646</v>
      </c>
      <c r="C245" s="204">
        <v>56</v>
      </c>
      <c r="D245" s="204">
        <v>8.4261209750225701E-3</v>
      </c>
      <c r="E245" s="204">
        <v>0.8341286333890493</v>
      </c>
      <c r="F245" s="206" t="s">
        <v>170</v>
      </c>
      <c r="H245" s="67" t="s">
        <v>483</v>
      </c>
      <c r="I245" s="67" t="s">
        <v>22906</v>
      </c>
      <c r="J245" s="68">
        <v>532</v>
      </c>
      <c r="K245" s="68">
        <v>1.5289113691228876E-2</v>
      </c>
      <c r="L245" s="68">
        <v>1.5135182068710311</v>
      </c>
      <c r="M245" s="69" t="s">
        <v>170</v>
      </c>
    </row>
    <row r="246" spans="1:13" x14ac:dyDescent="0.25">
      <c r="A246" s="203" t="s">
        <v>21071</v>
      </c>
      <c r="B246" s="204">
        <v>0</v>
      </c>
      <c r="C246" s="204">
        <v>0</v>
      </c>
      <c r="D246" s="205"/>
      <c r="E246" s="205"/>
      <c r="F246" s="206" t="s">
        <v>170</v>
      </c>
      <c r="H246" s="67" t="s">
        <v>484</v>
      </c>
      <c r="I246" s="67" t="s">
        <v>22907</v>
      </c>
      <c r="J246" s="68">
        <v>1272</v>
      </c>
      <c r="K246" s="68">
        <v>4.6755595417069468E-3</v>
      </c>
      <c r="L246" s="68">
        <v>0.46284857556803571</v>
      </c>
      <c r="M246" s="69" t="s">
        <v>170</v>
      </c>
    </row>
    <row r="247" spans="1:13" x14ac:dyDescent="0.25">
      <c r="A247" s="203" t="s">
        <v>21072</v>
      </c>
      <c r="B247" s="204">
        <v>27</v>
      </c>
      <c r="C247" s="204">
        <v>0</v>
      </c>
      <c r="D247" s="204">
        <v>0</v>
      </c>
      <c r="E247" s="204">
        <v>0</v>
      </c>
      <c r="F247" s="206" t="s">
        <v>170</v>
      </c>
      <c r="H247" s="67" t="s">
        <v>485</v>
      </c>
      <c r="I247" s="67" t="s">
        <v>22908</v>
      </c>
      <c r="J247" s="68">
        <v>262</v>
      </c>
      <c r="K247" s="68">
        <v>6.3055040793242043E-3</v>
      </c>
      <c r="L247" s="68">
        <v>0.62420199236478269</v>
      </c>
      <c r="M247" s="69" t="s">
        <v>170</v>
      </c>
    </row>
    <row r="248" spans="1:13" x14ac:dyDescent="0.25">
      <c r="A248" s="203" t="s">
        <v>21073</v>
      </c>
      <c r="B248" s="204">
        <v>274</v>
      </c>
      <c r="C248" s="204">
        <v>0</v>
      </c>
      <c r="D248" s="204">
        <v>0</v>
      </c>
      <c r="E248" s="204">
        <v>0</v>
      </c>
      <c r="F248" s="206" t="s">
        <v>170</v>
      </c>
      <c r="H248" s="67" t="s">
        <v>486</v>
      </c>
      <c r="I248" s="67" t="s">
        <v>22909</v>
      </c>
      <c r="J248" s="68">
        <v>0</v>
      </c>
      <c r="K248" s="68">
        <v>0</v>
      </c>
      <c r="L248" s="68">
        <v>0</v>
      </c>
      <c r="M248" s="69" t="s">
        <v>170</v>
      </c>
    </row>
    <row r="249" spans="1:13" x14ac:dyDescent="0.25">
      <c r="A249" s="203" t="s">
        <v>21074</v>
      </c>
      <c r="B249" s="204">
        <v>4422</v>
      </c>
      <c r="C249" s="204">
        <v>0</v>
      </c>
      <c r="D249" s="204">
        <v>0</v>
      </c>
      <c r="E249" s="204">
        <v>0</v>
      </c>
      <c r="F249" s="206" t="s">
        <v>170</v>
      </c>
      <c r="H249" s="67" t="s">
        <v>487</v>
      </c>
      <c r="I249" s="67" t="s">
        <v>22910</v>
      </c>
      <c r="J249" s="68">
        <v>1279</v>
      </c>
      <c r="K249" s="68">
        <v>9.7027720038234538E-3</v>
      </c>
      <c r="L249" s="68">
        <v>0.96050839711722813</v>
      </c>
      <c r="M249" s="69" t="s">
        <v>170</v>
      </c>
    </row>
    <row r="250" spans="1:13" x14ac:dyDescent="0.25">
      <c r="A250" s="203" t="s">
        <v>488</v>
      </c>
      <c r="B250" s="204">
        <v>2970</v>
      </c>
      <c r="C250" s="204">
        <v>40</v>
      </c>
      <c r="D250" s="204">
        <v>1.3468013468013467E-2</v>
      </c>
      <c r="E250" s="204">
        <v>1.333241678091299</v>
      </c>
      <c r="F250" s="206" t="s">
        <v>170</v>
      </c>
      <c r="H250" s="67" t="s">
        <v>489</v>
      </c>
      <c r="I250" s="67" t="s">
        <v>22911</v>
      </c>
      <c r="J250" s="68">
        <v>187</v>
      </c>
      <c r="K250" s="68">
        <v>1.4489384782271811E-2</v>
      </c>
      <c r="L250" s="68">
        <v>1.4343504873607751</v>
      </c>
      <c r="M250" s="69" t="s">
        <v>170</v>
      </c>
    </row>
    <row r="251" spans="1:13" x14ac:dyDescent="0.25">
      <c r="A251" s="203" t="s">
        <v>21075</v>
      </c>
      <c r="B251" s="204">
        <v>162</v>
      </c>
      <c r="C251" s="204">
        <v>0</v>
      </c>
      <c r="D251" s="204">
        <v>0</v>
      </c>
      <c r="E251" s="204">
        <v>0</v>
      </c>
      <c r="F251" s="206" t="s">
        <v>170</v>
      </c>
      <c r="H251" s="67" t="s">
        <v>490</v>
      </c>
      <c r="I251" s="67" t="s">
        <v>22912</v>
      </c>
      <c r="J251" s="68">
        <v>195</v>
      </c>
      <c r="K251" s="68">
        <v>8.9638687137997605E-3</v>
      </c>
      <c r="L251" s="68">
        <v>0.8873619999386041</v>
      </c>
      <c r="M251" s="69" t="s">
        <v>170</v>
      </c>
    </row>
    <row r="252" spans="1:13" x14ac:dyDescent="0.25">
      <c r="A252" s="203" t="s">
        <v>491</v>
      </c>
      <c r="B252" s="204">
        <v>48704</v>
      </c>
      <c r="C252" s="204">
        <v>80</v>
      </c>
      <c r="D252" s="204">
        <v>1.6425755584756898E-3</v>
      </c>
      <c r="E252" s="204">
        <v>0.16260380190256069</v>
      </c>
      <c r="F252" s="206" t="s">
        <v>170</v>
      </c>
      <c r="H252" s="67" t="s">
        <v>492</v>
      </c>
      <c r="I252" s="67" t="s">
        <v>22913</v>
      </c>
      <c r="J252" s="68">
        <v>5743</v>
      </c>
      <c r="K252" s="68">
        <v>1.0896354663727074E-2</v>
      </c>
      <c r="L252" s="68">
        <v>1.0786649576381986</v>
      </c>
      <c r="M252" s="69" t="s">
        <v>170</v>
      </c>
    </row>
    <row r="253" spans="1:13" x14ac:dyDescent="0.25">
      <c r="A253" s="203" t="s">
        <v>493</v>
      </c>
      <c r="B253" s="204">
        <v>72415</v>
      </c>
      <c r="C253" s="204">
        <v>868</v>
      </c>
      <c r="D253" s="204">
        <v>1.1986466892218463E-2</v>
      </c>
      <c r="E253" s="204">
        <v>1.1865786496072104</v>
      </c>
      <c r="F253" s="206" t="s">
        <v>170</v>
      </c>
      <c r="H253" s="67" t="s">
        <v>494</v>
      </c>
      <c r="I253" s="67" t="s">
        <v>22914</v>
      </c>
      <c r="J253" s="68">
        <v>169</v>
      </c>
      <c r="K253" s="68">
        <v>3.506369558902859E-3</v>
      </c>
      <c r="L253" s="68">
        <v>0.34710672407795223</v>
      </c>
      <c r="M253" s="69" t="s">
        <v>170</v>
      </c>
    </row>
    <row r="254" spans="1:13" x14ac:dyDescent="0.25">
      <c r="A254" s="203" t="s">
        <v>21076</v>
      </c>
      <c r="B254" s="204">
        <v>806</v>
      </c>
      <c r="C254" s="204">
        <v>0</v>
      </c>
      <c r="D254" s="204">
        <v>0</v>
      </c>
      <c r="E254" s="204">
        <v>0</v>
      </c>
      <c r="F254" s="206" t="s">
        <v>170</v>
      </c>
      <c r="H254" s="67" t="s">
        <v>495</v>
      </c>
      <c r="I254" s="67" t="s">
        <v>22915</v>
      </c>
      <c r="J254" s="68">
        <v>0</v>
      </c>
      <c r="K254" s="68">
        <v>0</v>
      </c>
      <c r="L254" s="68">
        <v>0</v>
      </c>
      <c r="M254" s="69" t="s">
        <v>170</v>
      </c>
    </row>
    <row r="255" spans="1:13" x14ac:dyDescent="0.25">
      <c r="A255" s="203" t="s">
        <v>21077</v>
      </c>
      <c r="B255" s="204">
        <v>873</v>
      </c>
      <c r="C255" s="204">
        <v>0</v>
      </c>
      <c r="D255" s="204">
        <v>0</v>
      </c>
      <c r="E255" s="204">
        <v>0</v>
      </c>
      <c r="F255" s="206" t="s">
        <v>170</v>
      </c>
      <c r="H255" s="67" t="s">
        <v>496</v>
      </c>
      <c r="I255" s="67" t="s">
        <v>22916</v>
      </c>
      <c r="J255" s="68">
        <v>178</v>
      </c>
      <c r="K255" s="68">
        <v>2.7537554727022386E-3</v>
      </c>
      <c r="L255" s="68">
        <v>0.27260305138528834</v>
      </c>
      <c r="M255" s="69" t="s">
        <v>170</v>
      </c>
    </row>
    <row r="256" spans="1:13" x14ac:dyDescent="0.25">
      <c r="A256" s="203" t="s">
        <v>21078</v>
      </c>
      <c r="B256" s="204">
        <v>9354</v>
      </c>
      <c r="C256" s="204">
        <v>0</v>
      </c>
      <c r="D256" s="204">
        <v>0</v>
      </c>
      <c r="E256" s="204">
        <v>0</v>
      </c>
      <c r="F256" s="206" t="s">
        <v>170</v>
      </c>
      <c r="H256" s="67" t="s">
        <v>497</v>
      </c>
      <c r="I256" s="67" t="s">
        <v>22917</v>
      </c>
      <c r="J256" s="68">
        <v>150</v>
      </c>
      <c r="K256" s="68">
        <v>3.4234851078397809E-3</v>
      </c>
      <c r="L256" s="68">
        <v>0.33890172748469344</v>
      </c>
      <c r="M256" s="69" t="s">
        <v>170</v>
      </c>
    </row>
    <row r="257" spans="1:13" x14ac:dyDescent="0.25">
      <c r="A257" s="203" t="s">
        <v>498</v>
      </c>
      <c r="B257" s="204">
        <v>5319</v>
      </c>
      <c r="C257" s="204">
        <v>58</v>
      </c>
      <c r="D257" s="204">
        <v>1.0904305320548976E-2</v>
      </c>
      <c r="E257" s="204">
        <v>1.0794520185561534</v>
      </c>
      <c r="F257" s="206" t="s">
        <v>170</v>
      </c>
      <c r="H257" s="67" t="s">
        <v>499</v>
      </c>
      <c r="I257" s="67" t="s">
        <v>22918</v>
      </c>
      <c r="J257" s="68">
        <v>0</v>
      </c>
      <c r="K257" s="68">
        <v>0</v>
      </c>
      <c r="L257" s="68">
        <v>0</v>
      </c>
      <c r="M257" s="69" t="s">
        <v>170</v>
      </c>
    </row>
    <row r="258" spans="1:13" x14ac:dyDescent="0.25">
      <c r="A258" s="203" t="s">
        <v>21079</v>
      </c>
      <c r="B258" s="204">
        <v>1092</v>
      </c>
      <c r="C258" s="204">
        <v>0</v>
      </c>
      <c r="D258" s="204">
        <v>0</v>
      </c>
      <c r="E258" s="204">
        <v>0</v>
      </c>
      <c r="F258" s="206" t="s">
        <v>170</v>
      </c>
      <c r="H258" s="67" t="s">
        <v>500</v>
      </c>
      <c r="I258" s="67" t="s">
        <v>22919</v>
      </c>
      <c r="J258" s="68">
        <v>64</v>
      </c>
      <c r="K258" s="68">
        <v>3.5331787567627251E-3</v>
      </c>
      <c r="L258" s="68">
        <v>0.34976065221871772</v>
      </c>
      <c r="M258" s="69" t="s">
        <v>170</v>
      </c>
    </row>
    <row r="259" spans="1:13" x14ac:dyDescent="0.25">
      <c r="A259" s="203" t="s">
        <v>21080</v>
      </c>
      <c r="B259" s="204">
        <v>4197</v>
      </c>
      <c r="C259" s="204">
        <v>0</v>
      </c>
      <c r="D259" s="204">
        <v>0</v>
      </c>
      <c r="E259" s="204">
        <v>0</v>
      </c>
      <c r="F259" s="206" t="s">
        <v>170</v>
      </c>
      <c r="H259" s="67" t="s">
        <v>501</v>
      </c>
      <c r="I259" s="67" t="s">
        <v>22920</v>
      </c>
      <c r="J259" s="68">
        <v>64</v>
      </c>
      <c r="K259" s="68">
        <v>4.4540329876818149E-3</v>
      </c>
      <c r="L259" s="68">
        <v>0.44091895429673972</v>
      </c>
      <c r="M259" s="69" t="s">
        <v>170</v>
      </c>
    </row>
    <row r="260" spans="1:13" x14ac:dyDescent="0.25">
      <c r="A260" s="203" t="s">
        <v>20357</v>
      </c>
      <c r="B260" s="204">
        <v>1374</v>
      </c>
      <c r="C260" s="204">
        <v>0</v>
      </c>
      <c r="D260" s="204">
        <v>0</v>
      </c>
      <c r="E260" s="204">
        <v>0</v>
      </c>
      <c r="F260" s="206" t="s">
        <v>170</v>
      </c>
      <c r="H260" s="67" t="s">
        <v>502</v>
      </c>
      <c r="I260" s="67" t="s">
        <v>22921</v>
      </c>
      <c r="J260" s="68">
        <v>60</v>
      </c>
      <c r="K260" s="68">
        <v>4.9460061000741904E-3</v>
      </c>
      <c r="L260" s="68">
        <v>0.48962094434891906</v>
      </c>
      <c r="M260" s="69" t="s">
        <v>170</v>
      </c>
    </row>
    <row r="261" spans="1:13" x14ac:dyDescent="0.25">
      <c r="A261" s="203" t="s">
        <v>503</v>
      </c>
      <c r="B261" s="204">
        <v>2959</v>
      </c>
      <c r="C261" s="204">
        <v>140</v>
      </c>
      <c r="D261" s="204">
        <v>4.7313281514025009E-2</v>
      </c>
      <c r="E261" s="204">
        <v>4.6836928840010321</v>
      </c>
      <c r="F261" s="206" t="s">
        <v>179</v>
      </c>
      <c r="H261" s="20"/>
      <c r="I261" s="122"/>
      <c r="J261" s="20"/>
      <c r="K261" s="20"/>
      <c r="L261" s="20"/>
      <c r="M261" s="58"/>
    </row>
    <row r="262" spans="1:13" x14ac:dyDescent="0.25">
      <c r="A262" s="203" t="s">
        <v>504</v>
      </c>
      <c r="B262" s="204">
        <v>41930</v>
      </c>
      <c r="C262" s="204">
        <v>372</v>
      </c>
      <c r="D262" s="204">
        <v>8.8719294061531118E-3</v>
      </c>
      <c r="E262" s="204">
        <v>0.87826063416550837</v>
      </c>
      <c r="F262" s="206" t="s">
        <v>170</v>
      </c>
      <c r="H262" s="20"/>
      <c r="I262" s="122"/>
      <c r="J262" s="20"/>
      <c r="K262" s="20"/>
      <c r="L262" s="20"/>
      <c r="M262" s="58"/>
    </row>
    <row r="263" spans="1:13" x14ac:dyDescent="0.25">
      <c r="A263" s="203" t="s">
        <v>21081</v>
      </c>
      <c r="B263" s="204">
        <v>265</v>
      </c>
      <c r="C263" s="204">
        <v>0</v>
      </c>
      <c r="D263" s="204">
        <v>0</v>
      </c>
      <c r="E263" s="204">
        <v>0</v>
      </c>
      <c r="F263" s="206" t="s">
        <v>170</v>
      </c>
      <c r="H263" s="20"/>
      <c r="I263" s="122"/>
      <c r="J263" s="20"/>
      <c r="K263" s="20"/>
      <c r="L263" s="20"/>
      <c r="M263" s="58"/>
    </row>
    <row r="264" spans="1:13" x14ac:dyDescent="0.25">
      <c r="A264" s="203" t="s">
        <v>21082</v>
      </c>
      <c r="B264" s="204">
        <v>71</v>
      </c>
      <c r="C264" s="204">
        <v>0</v>
      </c>
      <c r="D264" s="204">
        <v>0</v>
      </c>
      <c r="E264" s="204">
        <v>0</v>
      </c>
      <c r="F264" s="206" t="s">
        <v>170</v>
      </c>
      <c r="H264" s="20"/>
      <c r="I264" s="122"/>
      <c r="J264" s="20"/>
      <c r="K264" s="20"/>
      <c r="L264" s="20"/>
      <c r="M264" s="58"/>
    </row>
    <row r="265" spans="1:13" x14ac:dyDescent="0.25">
      <c r="A265" s="203" t="s">
        <v>21083</v>
      </c>
      <c r="B265" s="204">
        <v>23</v>
      </c>
      <c r="C265" s="204">
        <v>0</v>
      </c>
      <c r="D265" s="204">
        <v>0</v>
      </c>
      <c r="E265" s="204">
        <v>0</v>
      </c>
      <c r="F265" s="206" t="s">
        <v>170</v>
      </c>
      <c r="H265" s="20"/>
      <c r="I265" s="122"/>
      <c r="J265" s="20"/>
      <c r="K265" s="20"/>
      <c r="L265" s="20"/>
      <c r="M265" s="58"/>
    </row>
    <row r="266" spans="1:13" x14ac:dyDescent="0.25">
      <c r="A266" s="203" t="s">
        <v>21084</v>
      </c>
      <c r="B266" s="204">
        <v>1605</v>
      </c>
      <c r="C266" s="204">
        <v>0</v>
      </c>
      <c r="D266" s="204">
        <v>0</v>
      </c>
      <c r="E266" s="204">
        <v>0</v>
      </c>
      <c r="F266" s="206" t="s">
        <v>170</v>
      </c>
      <c r="H266" s="20"/>
      <c r="I266" s="122"/>
      <c r="J266" s="20"/>
      <c r="K266" s="20"/>
      <c r="L266" s="20"/>
      <c r="M266" s="58"/>
    </row>
    <row r="267" spans="1:13" x14ac:dyDescent="0.25">
      <c r="A267" s="203" t="s">
        <v>21085</v>
      </c>
      <c r="B267" s="204">
        <v>333</v>
      </c>
      <c r="C267" s="204">
        <v>0</v>
      </c>
      <c r="D267" s="204">
        <v>0</v>
      </c>
      <c r="E267" s="204">
        <v>0</v>
      </c>
      <c r="F267" s="206" t="s">
        <v>170</v>
      </c>
      <c r="H267" s="20"/>
      <c r="I267" s="122"/>
      <c r="J267" s="20"/>
      <c r="K267" s="20"/>
      <c r="L267" s="20"/>
      <c r="M267" s="58"/>
    </row>
    <row r="268" spans="1:13" x14ac:dyDescent="0.25">
      <c r="A268" s="203" t="s">
        <v>21086</v>
      </c>
      <c r="B268" s="204">
        <v>1282</v>
      </c>
      <c r="C268" s="204">
        <v>0</v>
      </c>
      <c r="D268" s="204">
        <v>0</v>
      </c>
      <c r="E268" s="204">
        <v>0</v>
      </c>
      <c r="F268" s="206" t="s">
        <v>170</v>
      </c>
      <c r="H268" s="20"/>
      <c r="I268" s="122"/>
      <c r="J268" s="20"/>
      <c r="K268" s="20"/>
      <c r="L268" s="20"/>
      <c r="M268" s="58"/>
    </row>
    <row r="269" spans="1:13" x14ac:dyDescent="0.25">
      <c r="A269" s="203" t="s">
        <v>223</v>
      </c>
      <c r="B269" s="204">
        <v>6203</v>
      </c>
      <c r="C269" s="204">
        <v>80</v>
      </c>
      <c r="D269" s="204">
        <v>1.2896985329679188E-2</v>
      </c>
      <c r="E269" s="204">
        <v>1.2767137784720808</v>
      </c>
      <c r="F269" s="206" t="s">
        <v>170</v>
      </c>
      <c r="H269" s="20"/>
      <c r="I269" s="122"/>
      <c r="J269" s="20"/>
      <c r="K269" s="20"/>
      <c r="L269" s="20"/>
      <c r="M269" s="58"/>
    </row>
    <row r="270" spans="1:13" x14ac:dyDescent="0.25">
      <c r="A270" s="203" t="s">
        <v>21087</v>
      </c>
      <c r="B270" s="204">
        <v>764</v>
      </c>
      <c r="C270" s="204">
        <v>0</v>
      </c>
      <c r="D270" s="204">
        <v>0</v>
      </c>
      <c r="E270" s="204">
        <v>0</v>
      </c>
      <c r="F270" s="206" t="s">
        <v>170</v>
      </c>
      <c r="H270" s="20"/>
      <c r="I270" s="122"/>
      <c r="J270" s="20"/>
      <c r="K270" s="20"/>
      <c r="L270" s="20"/>
      <c r="M270" s="58"/>
    </row>
    <row r="271" spans="1:13" x14ac:dyDescent="0.25">
      <c r="A271" s="203" t="s">
        <v>21088</v>
      </c>
      <c r="B271" s="204">
        <v>736</v>
      </c>
      <c r="C271" s="204">
        <v>0</v>
      </c>
      <c r="D271" s="204">
        <v>0</v>
      </c>
      <c r="E271" s="204">
        <v>0</v>
      </c>
      <c r="F271" s="206" t="s">
        <v>170</v>
      </c>
      <c r="H271" s="20"/>
      <c r="I271" s="122"/>
      <c r="J271" s="20"/>
      <c r="K271" s="20"/>
      <c r="L271" s="20"/>
      <c r="M271" s="58"/>
    </row>
    <row r="272" spans="1:13" x14ac:dyDescent="0.25">
      <c r="A272" s="203" t="s">
        <v>505</v>
      </c>
      <c r="B272" s="204">
        <v>979</v>
      </c>
      <c r="C272" s="204">
        <v>80</v>
      </c>
      <c r="D272" s="204">
        <v>8.1716036772216546E-2</v>
      </c>
      <c r="E272" s="204">
        <v>8.0893315299921511</v>
      </c>
      <c r="F272" s="206" t="s">
        <v>179</v>
      </c>
      <c r="H272" s="20"/>
      <c r="I272" s="122"/>
      <c r="J272" s="20"/>
      <c r="K272" s="20"/>
      <c r="L272" s="20"/>
      <c r="M272" s="58"/>
    </row>
    <row r="273" spans="1:13" x14ac:dyDescent="0.25">
      <c r="A273" s="203" t="s">
        <v>21089</v>
      </c>
      <c r="B273" s="204">
        <v>1241</v>
      </c>
      <c r="C273" s="204">
        <v>0</v>
      </c>
      <c r="D273" s="204">
        <v>0</v>
      </c>
      <c r="E273" s="204">
        <v>0</v>
      </c>
      <c r="F273" s="206" t="s">
        <v>170</v>
      </c>
      <c r="H273" s="20"/>
      <c r="I273" s="122"/>
      <c r="J273" s="20"/>
      <c r="K273" s="20"/>
      <c r="L273" s="20"/>
      <c r="M273" s="58"/>
    </row>
    <row r="274" spans="1:13" x14ac:dyDescent="0.25">
      <c r="A274" s="203" t="s">
        <v>21090</v>
      </c>
      <c r="B274" s="204">
        <v>990</v>
      </c>
      <c r="C274" s="204">
        <v>0</v>
      </c>
      <c r="D274" s="204">
        <v>0</v>
      </c>
      <c r="E274" s="204">
        <v>0</v>
      </c>
      <c r="F274" s="206" t="s">
        <v>170</v>
      </c>
      <c r="H274" s="20"/>
      <c r="I274" s="122"/>
      <c r="J274" s="20"/>
      <c r="K274" s="20"/>
      <c r="L274" s="20"/>
      <c r="M274" s="58"/>
    </row>
    <row r="275" spans="1:13" x14ac:dyDescent="0.25">
      <c r="A275" s="203" t="s">
        <v>21091</v>
      </c>
      <c r="B275" s="204">
        <v>446</v>
      </c>
      <c r="C275" s="204">
        <v>0</v>
      </c>
      <c r="D275" s="204">
        <v>0</v>
      </c>
      <c r="E275" s="204">
        <v>0</v>
      </c>
      <c r="F275" s="206" t="s">
        <v>170</v>
      </c>
      <c r="H275" s="20"/>
      <c r="I275" s="122"/>
      <c r="J275" s="20"/>
      <c r="K275" s="20"/>
      <c r="L275" s="20"/>
      <c r="M275" s="58"/>
    </row>
    <row r="276" spans="1:13" x14ac:dyDescent="0.25">
      <c r="A276" s="203" t="s">
        <v>21092</v>
      </c>
      <c r="B276" s="204">
        <v>300</v>
      </c>
      <c r="C276" s="204">
        <v>0</v>
      </c>
      <c r="D276" s="204">
        <v>0</v>
      </c>
      <c r="E276" s="204">
        <v>0</v>
      </c>
      <c r="F276" s="206" t="s">
        <v>170</v>
      </c>
      <c r="H276" s="20"/>
      <c r="I276" s="122"/>
      <c r="J276" s="20"/>
      <c r="K276" s="20"/>
      <c r="L276" s="20"/>
      <c r="M276" s="58"/>
    </row>
    <row r="277" spans="1:13" x14ac:dyDescent="0.25">
      <c r="A277" s="203" t="s">
        <v>21093</v>
      </c>
      <c r="B277" s="204">
        <v>401</v>
      </c>
      <c r="C277" s="204">
        <v>0</v>
      </c>
      <c r="D277" s="204">
        <v>0</v>
      </c>
      <c r="E277" s="204">
        <v>0</v>
      </c>
      <c r="F277" s="206" t="s">
        <v>170</v>
      </c>
      <c r="H277" s="20"/>
      <c r="I277" s="122"/>
      <c r="J277" s="20"/>
      <c r="K277" s="20"/>
      <c r="L277" s="20"/>
      <c r="M277" s="58"/>
    </row>
    <row r="278" spans="1:13" ht="26.25" x14ac:dyDescent="0.25">
      <c r="A278" s="203" t="s">
        <v>21094</v>
      </c>
      <c r="B278" s="204">
        <v>499</v>
      </c>
      <c r="C278" s="204">
        <v>0</v>
      </c>
      <c r="D278" s="204">
        <v>0</v>
      </c>
      <c r="E278" s="204">
        <v>0</v>
      </c>
      <c r="F278" s="206" t="s">
        <v>170</v>
      </c>
      <c r="H278" s="20"/>
      <c r="I278" s="122"/>
      <c r="J278" s="20"/>
      <c r="K278" s="20"/>
      <c r="L278" s="20"/>
      <c r="M278" s="58"/>
    </row>
    <row r="279" spans="1:13" ht="26.25" x14ac:dyDescent="0.25">
      <c r="A279" s="203" t="s">
        <v>21095</v>
      </c>
      <c r="B279" s="204">
        <v>3922</v>
      </c>
      <c r="C279" s="204">
        <v>0</v>
      </c>
      <c r="D279" s="204">
        <v>0</v>
      </c>
      <c r="E279" s="204">
        <v>0</v>
      </c>
      <c r="F279" s="206" t="s">
        <v>170</v>
      </c>
      <c r="H279" s="20"/>
      <c r="I279" s="122"/>
      <c r="J279" s="20"/>
      <c r="K279" s="20"/>
      <c r="L279" s="20"/>
      <c r="M279" s="58"/>
    </row>
    <row r="280" spans="1:13" ht="26.25" x14ac:dyDescent="0.25">
      <c r="A280" s="203" t="s">
        <v>21096</v>
      </c>
      <c r="B280" s="204">
        <v>1126</v>
      </c>
      <c r="C280" s="204">
        <v>0</v>
      </c>
      <c r="D280" s="204">
        <v>0</v>
      </c>
      <c r="E280" s="204">
        <v>0</v>
      </c>
      <c r="F280" s="206" t="s">
        <v>170</v>
      </c>
      <c r="H280" s="20"/>
      <c r="I280" s="122"/>
      <c r="J280" s="20"/>
      <c r="K280" s="20"/>
      <c r="L280" s="20"/>
      <c r="M280" s="58"/>
    </row>
    <row r="281" spans="1:13" x14ac:dyDescent="0.25">
      <c r="A281" s="203" t="s">
        <v>506</v>
      </c>
      <c r="B281" s="204">
        <v>27963</v>
      </c>
      <c r="C281" s="204">
        <v>143</v>
      </c>
      <c r="D281" s="204">
        <v>5.1139005113900512E-3</v>
      </c>
      <c r="E281" s="204">
        <v>0.50624134848027358</v>
      </c>
      <c r="F281" s="206" t="s">
        <v>170</v>
      </c>
      <c r="H281" s="20"/>
      <c r="I281" s="122"/>
      <c r="J281" s="20"/>
      <c r="K281" s="20"/>
      <c r="L281" s="20"/>
      <c r="M281" s="58"/>
    </row>
    <row r="282" spans="1:13" x14ac:dyDescent="0.25">
      <c r="A282" s="203" t="s">
        <v>21097</v>
      </c>
      <c r="B282" s="204">
        <v>3489</v>
      </c>
      <c r="C282" s="204">
        <v>0</v>
      </c>
      <c r="D282" s="204">
        <v>0</v>
      </c>
      <c r="E282" s="204">
        <v>0</v>
      </c>
      <c r="F282" s="206" t="s">
        <v>170</v>
      </c>
      <c r="H282" s="20"/>
      <c r="I282" s="122"/>
      <c r="J282" s="20"/>
      <c r="K282" s="20"/>
      <c r="L282" s="20"/>
      <c r="M282" s="58"/>
    </row>
    <row r="283" spans="1:13" x14ac:dyDescent="0.25">
      <c r="A283" s="203" t="s">
        <v>21098</v>
      </c>
      <c r="B283" s="204">
        <v>16977</v>
      </c>
      <c r="C283" s="204">
        <v>0</v>
      </c>
      <c r="D283" s="204">
        <v>0</v>
      </c>
      <c r="E283" s="204">
        <v>0</v>
      </c>
      <c r="F283" s="206" t="s">
        <v>170</v>
      </c>
      <c r="H283" s="20"/>
      <c r="I283" s="122"/>
      <c r="J283" s="20"/>
      <c r="K283" s="20"/>
      <c r="L283" s="20"/>
      <c r="M283" s="58"/>
    </row>
    <row r="284" spans="1:13" x14ac:dyDescent="0.25">
      <c r="A284" s="203" t="s">
        <v>21099</v>
      </c>
      <c r="B284" s="204">
        <v>2674</v>
      </c>
      <c r="C284" s="204">
        <v>0</v>
      </c>
      <c r="D284" s="204">
        <v>0</v>
      </c>
      <c r="E284" s="204">
        <v>0</v>
      </c>
      <c r="F284" s="206" t="s">
        <v>170</v>
      </c>
      <c r="H284" s="20"/>
      <c r="I284" s="122"/>
      <c r="J284" s="20"/>
      <c r="K284" s="20"/>
      <c r="L284" s="20"/>
      <c r="M284" s="58"/>
    </row>
    <row r="285" spans="1:13" x14ac:dyDescent="0.25">
      <c r="A285" s="203" t="s">
        <v>507</v>
      </c>
      <c r="B285" s="204">
        <v>3766</v>
      </c>
      <c r="C285" s="204">
        <v>56</v>
      </c>
      <c r="D285" s="204">
        <v>1.4869888475836431E-2</v>
      </c>
      <c r="E285" s="204">
        <v>1.4720177635431813</v>
      </c>
      <c r="F285" s="206" t="s">
        <v>170</v>
      </c>
      <c r="H285" s="20"/>
      <c r="I285" s="122"/>
      <c r="J285" s="20"/>
      <c r="K285" s="20"/>
      <c r="L285" s="20"/>
      <c r="M285" s="58"/>
    </row>
    <row r="286" spans="1:13" x14ac:dyDescent="0.25">
      <c r="A286" s="203" t="s">
        <v>21100</v>
      </c>
      <c r="B286" s="204">
        <v>3275</v>
      </c>
      <c r="C286" s="204">
        <v>0</v>
      </c>
      <c r="D286" s="204">
        <v>0</v>
      </c>
      <c r="E286" s="204">
        <v>0</v>
      </c>
      <c r="F286" s="206" t="s">
        <v>170</v>
      </c>
      <c r="H286" s="20"/>
      <c r="I286" s="122"/>
      <c r="J286" s="20"/>
      <c r="K286" s="20"/>
      <c r="L286" s="20"/>
      <c r="M286" s="58"/>
    </row>
    <row r="287" spans="1:13" x14ac:dyDescent="0.25">
      <c r="A287" s="203" t="s">
        <v>21101</v>
      </c>
      <c r="B287" s="204">
        <v>1961</v>
      </c>
      <c r="C287" s="204">
        <v>0</v>
      </c>
      <c r="D287" s="204">
        <v>0</v>
      </c>
      <c r="E287" s="204">
        <v>0</v>
      </c>
      <c r="F287" s="206" t="s">
        <v>170</v>
      </c>
      <c r="H287" s="20"/>
      <c r="I287" s="122"/>
      <c r="J287" s="20"/>
      <c r="K287" s="20"/>
      <c r="L287" s="20"/>
      <c r="M287" s="58"/>
    </row>
    <row r="288" spans="1:13" x14ac:dyDescent="0.25">
      <c r="A288" s="203" t="s">
        <v>21102</v>
      </c>
      <c r="B288" s="204">
        <v>3198</v>
      </c>
      <c r="C288" s="204">
        <v>0</v>
      </c>
      <c r="D288" s="204">
        <v>0</v>
      </c>
      <c r="E288" s="204">
        <v>0</v>
      </c>
      <c r="F288" s="206" t="s">
        <v>170</v>
      </c>
      <c r="H288" s="20"/>
      <c r="I288" s="122"/>
      <c r="J288" s="20"/>
      <c r="K288" s="20"/>
      <c r="L288" s="20"/>
      <c r="M288" s="58"/>
    </row>
    <row r="289" spans="1:13" x14ac:dyDescent="0.25">
      <c r="A289" s="203" t="s">
        <v>21103</v>
      </c>
      <c r="B289" s="204">
        <v>744</v>
      </c>
      <c r="C289" s="204">
        <v>0</v>
      </c>
      <c r="D289" s="204">
        <v>0</v>
      </c>
      <c r="E289" s="204">
        <v>0</v>
      </c>
      <c r="F289" s="206" t="s">
        <v>170</v>
      </c>
      <c r="H289" s="20"/>
      <c r="I289" s="122"/>
      <c r="J289" s="20"/>
      <c r="K289" s="20"/>
      <c r="L289" s="20"/>
      <c r="M289" s="58"/>
    </row>
    <row r="290" spans="1:13" x14ac:dyDescent="0.25">
      <c r="A290" s="203" t="s">
        <v>21104</v>
      </c>
      <c r="B290" s="204">
        <v>1274</v>
      </c>
      <c r="C290" s="204">
        <v>0</v>
      </c>
      <c r="D290" s="204">
        <v>0</v>
      </c>
      <c r="E290" s="204">
        <v>0</v>
      </c>
      <c r="F290" s="206" t="s">
        <v>170</v>
      </c>
      <c r="H290" s="20"/>
      <c r="I290" s="122"/>
      <c r="J290" s="20"/>
      <c r="K290" s="20"/>
      <c r="L290" s="20"/>
      <c r="M290" s="58"/>
    </row>
    <row r="291" spans="1:13" x14ac:dyDescent="0.25">
      <c r="A291" s="203" t="s">
        <v>21105</v>
      </c>
      <c r="B291" s="204">
        <v>1140</v>
      </c>
      <c r="C291" s="204">
        <v>0</v>
      </c>
      <c r="D291" s="204">
        <v>0</v>
      </c>
      <c r="E291" s="204">
        <v>0</v>
      </c>
      <c r="F291" s="206" t="s">
        <v>170</v>
      </c>
      <c r="H291" s="20"/>
      <c r="I291" s="122"/>
      <c r="J291" s="20"/>
      <c r="K291" s="20"/>
      <c r="L291" s="20"/>
      <c r="M291" s="58"/>
    </row>
    <row r="292" spans="1:13" x14ac:dyDescent="0.25">
      <c r="A292" s="203" t="s">
        <v>508</v>
      </c>
      <c r="B292" s="204">
        <v>29878</v>
      </c>
      <c r="C292" s="204">
        <v>703</v>
      </c>
      <c r="D292" s="204">
        <v>2.3529018006560012E-2</v>
      </c>
      <c r="E292" s="204">
        <v>2.3292126582298049</v>
      </c>
      <c r="F292" s="206" t="s">
        <v>179</v>
      </c>
      <c r="H292" s="20"/>
      <c r="I292" s="122"/>
      <c r="J292" s="20"/>
      <c r="K292" s="20"/>
      <c r="L292" s="20"/>
      <c r="M292" s="58"/>
    </row>
    <row r="293" spans="1:13" x14ac:dyDescent="0.25">
      <c r="A293" s="203" t="s">
        <v>509</v>
      </c>
      <c r="B293" s="204">
        <v>7998</v>
      </c>
      <c r="C293" s="204">
        <v>178</v>
      </c>
      <c r="D293" s="204">
        <v>2.2255563890972743E-2</v>
      </c>
      <c r="E293" s="204">
        <v>2.203149367153495</v>
      </c>
      <c r="F293" s="206" t="s">
        <v>179</v>
      </c>
      <c r="H293" s="20"/>
      <c r="I293" s="122"/>
      <c r="J293" s="20"/>
      <c r="K293" s="20"/>
      <c r="L293" s="20"/>
      <c r="M293" s="58"/>
    </row>
    <row r="294" spans="1:13" x14ac:dyDescent="0.25">
      <c r="A294" s="203" t="s">
        <v>510</v>
      </c>
      <c r="B294" s="204">
        <v>3369</v>
      </c>
      <c r="C294" s="204">
        <v>56</v>
      </c>
      <c r="D294" s="204">
        <v>1.6622143069159989E-2</v>
      </c>
      <c r="E294" s="204">
        <v>1.6454790434857884</v>
      </c>
      <c r="F294" s="206" t="s">
        <v>170</v>
      </c>
      <c r="H294" s="20"/>
      <c r="I294" s="122"/>
      <c r="J294" s="20"/>
      <c r="K294" s="20"/>
      <c r="L294" s="20"/>
      <c r="M294" s="58"/>
    </row>
    <row r="295" spans="1:13" x14ac:dyDescent="0.25">
      <c r="A295" s="203" t="s">
        <v>511</v>
      </c>
      <c r="B295" s="204">
        <v>718</v>
      </c>
      <c r="C295" s="204">
        <v>136</v>
      </c>
      <c r="D295" s="204">
        <v>0.1894150417827298</v>
      </c>
      <c r="E295" s="204">
        <v>18.750800091038911</v>
      </c>
      <c r="F295" s="206" t="s">
        <v>179</v>
      </c>
      <c r="H295" s="20"/>
      <c r="I295" s="122"/>
      <c r="J295" s="20"/>
      <c r="K295" s="20"/>
      <c r="L295" s="20"/>
      <c r="M295" s="58"/>
    </row>
    <row r="296" spans="1:13" x14ac:dyDescent="0.25">
      <c r="A296" s="203" t="s">
        <v>21106</v>
      </c>
      <c r="B296" s="204">
        <v>24953</v>
      </c>
      <c r="C296" s="204">
        <v>0</v>
      </c>
      <c r="D296" s="204">
        <v>0</v>
      </c>
      <c r="E296" s="204">
        <v>0</v>
      </c>
      <c r="F296" s="206" t="s">
        <v>170</v>
      </c>
      <c r="H296" s="20"/>
      <c r="I296" s="122"/>
      <c r="J296" s="20"/>
      <c r="K296" s="20"/>
      <c r="L296" s="20"/>
      <c r="M296" s="58"/>
    </row>
    <row r="297" spans="1:13" x14ac:dyDescent="0.25">
      <c r="A297" s="203" t="s">
        <v>512</v>
      </c>
      <c r="B297" s="204">
        <v>11524</v>
      </c>
      <c r="C297" s="204">
        <v>345</v>
      </c>
      <c r="D297" s="204">
        <v>2.99375216938563E-2</v>
      </c>
      <c r="E297" s="204">
        <v>2.9636109108301145</v>
      </c>
      <c r="F297" s="206" t="s">
        <v>179</v>
      </c>
      <c r="H297" s="20"/>
      <c r="I297" s="122"/>
      <c r="J297" s="20"/>
      <c r="K297" s="20"/>
      <c r="L297" s="20"/>
      <c r="M297" s="58"/>
    </row>
    <row r="298" spans="1:13" x14ac:dyDescent="0.25">
      <c r="A298" s="203" t="s">
        <v>513</v>
      </c>
      <c r="B298" s="204">
        <v>3801</v>
      </c>
      <c r="C298" s="204">
        <v>40</v>
      </c>
      <c r="D298" s="204">
        <v>1.0523546435148644E-2</v>
      </c>
      <c r="E298" s="204">
        <v>1.0417594801186945</v>
      </c>
      <c r="F298" s="206" t="s">
        <v>170</v>
      </c>
      <c r="H298" s="20"/>
      <c r="I298" s="122"/>
      <c r="J298" s="20"/>
      <c r="K298" s="20"/>
      <c r="L298" s="20"/>
      <c r="M298" s="58"/>
    </row>
    <row r="299" spans="1:13" x14ac:dyDescent="0.25">
      <c r="A299" s="203" t="s">
        <v>21107</v>
      </c>
      <c r="B299" s="204">
        <v>819</v>
      </c>
      <c r="C299" s="204">
        <v>0</v>
      </c>
      <c r="D299" s="204">
        <v>0</v>
      </c>
      <c r="E299" s="204">
        <v>0</v>
      </c>
      <c r="F299" s="206" t="s">
        <v>170</v>
      </c>
      <c r="H299" s="20"/>
      <c r="I299" s="122"/>
      <c r="J299" s="20"/>
      <c r="K299" s="20"/>
      <c r="L299" s="20"/>
      <c r="M299" s="58"/>
    </row>
    <row r="300" spans="1:13" x14ac:dyDescent="0.25">
      <c r="A300" s="203" t="s">
        <v>21108</v>
      </c>
      <c r="B300" s="204">
        <v>4268</v>
      </c>
      <c r="C300" s="204">
        <v>0</v>
      </c>
      <c r="D300" s="204">
        <v>0</v>
      </c>
      <c r="E300" s="204">
        <v>0</v>
      </c>
      <c r="F300" s="206" t="s">
        <v>170</v>
      </c>
      <c r="H300" s="20"/>
      <c r="I300" s="122"/>
      <c r="J300" s="20"/>
      <c r="K300" s="20"/>
      <c r="L300" s="20"/>
      <c r="M300" s="58"/>
    </row>
    <row r="301" spans="1:13" x14ac:dyDescent="0.25">
      <c r="A301" s="203" t="s">
        <v>21109</v>
      </c>
      <c r="B301" s="204">
        <v>264</v>
      </c>
      <c r="C301" s="204">
        <v>0</v>
      </c>
      <c r="D301" s="204">
        <v>0</v>
      </c>
      <c r="E301" s="204">
        <v>0</v>
      </c>
      <c r="F301" s="206" t="s">
        <v>170</v>
      </c>
      <c r="H301" s="20"/>
      <c r="I301" s="122"/>
      <c r="J301" s="20"/>
      <c r="K301" s="20"/>
      <c r="L301" s="20"/>
      <c r="M301" s="58"/>
    </row>
    <row r="302" spans="1:13" x14ac:dyDescent="0.25">
      <c r="A302" s="203" t="s">
        <v>514</v>
      </c>
      <c r="B302" s="204">
        <v>984</v>
      </c>
      <c r="C302" s="204">
        <v>48</v>
      </c>
      <c r="D302" s="204">
        <v>4.878048780487805E-2</v>
      </c>
      <c r="E302" s="204">
        <v>4.8289363218672658</v>
      </c>
      <c r="F302" s="206" t="s">
        <v>179</v>
      </c>
      <c r="H302" s="20"/>
      <c r="I302" s="122"/>
      <c r="J302" s="20"/>
      <c r="K302" s="20"/>
      <c r="L302" s="20"/>
      <c r="M302" s="58"/>
    </row>
    <row r="303" spans="1:13" x14ac:dyDescent="0.25">
      <c r="A303" s="203" t="s">
        <v>228</v>
      </c>
      <c r="B303" s="204">
        <v>4398</v>
      </c>
      <c r="C303" s="204">
        <v>0</v>
      </c>
      <c r="D303" s="204">
        <v>0</v>
      </c>
      <c r="E303" s="204">
        <v>0</v>
      </c>
      <c r="F303" s="206" t="s">
        <v>170</v>
      </c>
      <c r="H303" s="20"/>
      <c r="I303" s="122"/>
      <c r="J303" s="20"/>
      <c r="K303" s="20"/>
      <c r="L303" s="20"/>
      <c r="M303" s="58"/>
    </row>
    <row r="304" spans="1:13" x14ac:dyDescent="0.25">
      <c r="A304" s="203" t="s">
        <v>515</v>
      </c>
      <c r="B304" s="204">
        <v>110782</v>
      </c>
      <c r="C304" s="204">
        <v>400</v>
      </c>
      <c r="D304" s="204">
        <v>3.610694878229315E-3</v>
      </c>
      <c r="E304" s="204">
        <v>0.35743422071556369</v>
      </c>
      <c r="F304" s="206" t="s">
        <v>170</v>
      </c>
      <c r="H304" s="20"/>
      <c r="I304" s="122"/>
      <c r="J304" s="20"/>
      <c r="K304" s="20"/>
      <c r="L304" s="20"/>
      <c r="M304" s="58"/>
    </row>
    <row r="305" spans="1:13" x14ac:dyDescent="0.25">
      <c r="A305" s="203" t="s">
        <v>21110</v>
      </c>
      <c r="B305" s="204">
        <v>26037</v>
      </c>
      <c r="C305" s="204">
        <v>0</v>
      </c>
      <c r="D305" s="204">
        <v>0</v>
      </c>
      <c r="E305" s="204">
        <v>0</v>
      </c>
      <c r="F305" s="206" t="s">
        <v>170</v>
      </c>
      <c r="H305" s="20"/>
      <c r="I305" s="122"/>
      <c r="J305" s="20"/>
      <c r="K305" s="20"/>
      <c r="L305" s="20"/>
      <c r="M305" s="58"/>
    </row>
    <row r="306" spans="1:13" x14ac:dyDescent="0.25">
      <c r="A306" s="203" t="s">
        <v>21111</v>
      </c>
      <c r="B306" s="204">
        <v>1653</v>
      </c>
      <c r="C306" s="204">
        <v>0</v>
      </c>
      <c r="D306" s="204">
        <v>0</v>
      </c>
      <c r="E306" s="204">
        <v>0</v>
      </c>
      <c r="F306" s="206" t="s">
        <v>170</v>
      </c>
      <c r="H306" s="20"/>
      <c r="I306" s="122"/>
      <c r="J306" s="20"/>
      <c r="K306" s="20"/>
      <c r="L306" s="20"/>
      <c r="M306" s="58"/>
    </row>
    <row r="307" spans="1:13" x14ac:dyDescent="0.25">
      <c r="A307" s="203" t="s">
        <v>21112</v>
      </c>
      <c r="B307" s="204">
        <v>631</v>
      </c>
      <c r="C307" s="204">
        <v>0</v>
      </c>
      <c r="D307" s="204">
        <v>0</v>
      </c>
      <c r="E307" s="204">
        <v>0</v>
      </c>
      <c r="F307" s="206" t="s">
        <v>170</v>
      </c>
      <c r="H307" s="20"/>
      <c r="I307" s="122"/>
      <c r="J307" s="20"/>
      <c r="K307" s="20"/>
      <c r="L307" s="20"/>
      <c r="M307" s="58"/>
    </row>
    <row r="308" spans="1:13" x14ac:dyDescent="0.25">
      <c r="A308" s="203" t="s">
        <v>21113</v>
      </c>
      <c r="B308" s="204">
        <v>118</v>
      </c>
      <c r="C308" s="204">
        <v>0</v>
      </c>
      <c r="D308" s="204">
        <v>0</v>
      </c>
      <c r="E308" s="204">
        <v>0</v>
      </c>
      <c r="F308" s="206" t="s">
        <v>170</v>
      </c>
      <c r="H308" s="20"/>
      <c r="I308" s="122"/>
      <c r="J308" s="20"/>
      <c r="K308" s="20"/>
      <c r="L308" s="20"/>
      <c r="M308" s="58"/>
    </row>
    <row r="309" spans="1:13" x14ac:dyDescent="0.25">
      <c r="A309" s="203" t="s">
        <v>516</v>
      </c>
      <c r="B309" s="204">
        <v>3983</v>
      </c>
      <c r="C309" s="204">
        <v>55</v>
      </c>
      <c r="D309" s="204">
        <v>1.3808686919407481E-2</v>
      </c>
      <c r="E309" s="204">
        <v>1.3669660313596139</v>
      </c>
      <c r="F309" s="206" t="s">
        <v>170</v>
      </c>
      <c r="H309" s="20"/>
      <c r="I309" s="122"/>
      <c r="J309" s="20"/>
      <c r="K309" s="20"/>
      <c r="L309" s="20"/>
      <c r="M309" s="58"/>
    </row>
    <row r="310" spans="1:13" x14ac:dyDescent="0.25">
      <c r="A310" s="203" t="s">
        <v>517</v>
      </c>
      <c r="B310" s="204">
        <v>3612</v>
      </c>
      <c r="C310" s="204">
        <v>48</v>
      </c>
      <c r="D310" s="204">
        <v>1.3289036544850499E-2</v>
      </c>
      <c r="E310" s="204">
        <v>1.315524180708026</v>
      </c>
      <c r="F310" s="206" t="s">
        <v>170</v>
      </c>
      <c r="H310" s="20"/>
      <c r="I310" s="122"/>
      <c r="J310" s="20"/>
      <c r="K310" s="20"/>
      <c r="L310" s="20"/>
      <c r="M310" s="58"/>
    </row>
    <row r="311" spans="1:13" x14ac:dyDescent="0.25">
      <c r="A311" s="203" t="s">
        <v>234</v>
      </c>
      <c r="B311" s="204">
        <v>4194</v>
      </c>
      <c r="C311" s="204">
        <v>60</v>
      </c>
      <c r="D311" s="204">
        <v>1.4306151645207439E-2</v>
      </c>
      <c r="E311" s="204">
        <v>1.4162116537665086</v>
      </c>
      <c r="F311" s="206" t="s">
        <v>170</v>
      </c>
      <c r="H311" s="20"/>
      <c r="I311" s="122"/>
      <c r="J311" s="20"/>
      <c r="K311" s="20"/>
      <c r="L311" s="20"/>
      <c r="M311" s="58"/>
    </row>
    <row r="312" spans="1:13" x14ac:dyDescent="0.25">
      <c r="A312" s="203" t="s">
        <v>21114</v>
      </c>
      <c r="B312" s="204">
        <v>3031</v>
      </c>
      <c r="C312" s="204">
        <v>0</v>
      </c>
      <c r="D312" s="204">
        <v>0</v>
      </c>
      <c r="E312" s="204">
        <v>0</v>
      </c>
      <c r="F312" s="206" t="s">
        <v>170</v>
      </c>
      <c r="H312" s="20"/>
      <c r="I312" s="122"/>
      <c r="J312" s="20"/>
      <c r="K312" s="20"/>
      <c r="L312" s="20"/>
      <c r="M312" s="58"/>
    </row>
    <row r="313" spans="1:13" x14ac:dyDescent="0.25">
      <c r="A313" s="203" t="s">
        <v>21115</v>
      </c>
      <c r="B313" s="204">
        <v>1832</v>
      </c>
      <c r="C313" s="204">
        <v>0</v>
      </c>
      <c r="D313" s="204">
        <v>0</v>
      </c>
      <c r="E313" s="204">
        <v>0</v>
      </c>
      <c r="F313" s="206" t="s">
        <v>170</v>
      </c>
      <c r="H313" s="20"/>
      <c r="I313" s="122"/>
      <c r="J313" s="20"/>
      <c r="K313" s="20"/>
      <c r="L313" s="20"/>
      <c r="M313" s="58"/>
    </row>
    <row r="314" spans="1:13" x14ac:dyDescent="0.25">
      <c r="A314" s="203" t="s">
        <v>518</v>
      </c>
      <c r="B314" s="204">
        <v>3350</v>
      </c>
      <c r="C314" s="204">
        <v>116</v>
      </c>
      <c r="D314" s="204">
        <v>3.4626865671641791E-2</v>
      </c>
      <c r="E314" s="204">
        <v>3.4278240517613008</v>
      </c>
      <c r="F314" s="206" t="s">
        <v>179</v>
      </c>
      <c r="H314" s="20"/>
      <c r="I314" s="122"/>
      <c r="J314" s="20"/>
      <c r="K314" s="20"/>
      <c r="L314" s="20"/>
      <c r="M314" s="58"/>
    </row>
    <row r="315" spans="1:13" x14ac:dyDescent="0.25">
      <c r="A315" s="203" t="s">
        <v>519</v>
      </c>
      <c r="B315" s="204">
        <v>9000</v>
      </c>
      <c r="C315" s="204">
        <v>161</v>
      </c>
      <c r="D315" s="204">
        <v>1.7888888888888888E-2</v>
      </c>
      <c r="E315" s="204">
        <v>1.7708782589247678</v>
      </c>
      <c r="F315" s="206" t="s">
        <v>170</v>
      </c>
      <c r="H315" s="20"/>
      <c r="I315" s="122"/>
      <c r="J315" s="20"/>
      <c r="K315" s="20"/>
      <c r="L315" s="20"/>
      <c r="M315" s="58"/>
    </row>
    <row r="316" spans="1:13" x14ac:dyDescent="0.25">
      <c r="A316" s="203" t="s">
        <v>21116</v>
      </c>
      <c r="B316" s="204">
        <v>797</v>
      </c>
      <c r="C316" s="204">
        <v>0</v>
      </c>
      <c r="D316" s="204">
        <v>0</v>
      </c>
      <c r="E316" s="204">
        <v>0</v>
      </c>
      <c r="F316" s="206" t="s">
        <v>170</v>
      </c>
      <c r="H316" s="20"/>
      <c r="I316" s="122"/>
      <c r="J316" s="20"/>
      <c r="K316" s="20"/>
      <c r="L316" s="20"/>
      <c r="M316" s="58"/>
    </row>
    <row r="317" spans="1:13" x14ac:dyDescent="0.25">
      <c r="A317" s="203" t="s">
        <v>21117</v>
      </c>
      <c r="B317" s="204">
        <v>46</v>
      </c>
      <c r="C317" s="204">
        <v>0</v>
      </c>
      <c r="D317" s="204">
        <v>0</v>
      </c>
      <c r="E317" s="204">
        <v>0</v>
      </c>
      <c r="F317" s="206" t="s">
        <v>170</v>
      </c>
      <c r="H317" s="20"/>
      <c r="I317" s="122"/>
      <c r="J317" s="20"/>
      <c r="K317" s="20"/>
      <c r="L317" s="20"/>
      <c r="M317" s="58"/>
    </row>
    <row r="318" spans="1:13" x14ac:dyDescent="0.25">
      <c r="A318" s="203" t="s">
        <v>520</v>
      </c>
      <c r="B318" s="204">
        <v>80893</v>
      </c>
      <c r="C318" s="204">
        <v>1207</v>
      </c>
      <c r="D318" s="204">
        <v>1.4920944951973594E-2</v>
      </c>
      <c r="E318" s="204">
        <v>1.47707200722093</v>
      </c>
      <c r="F318" s="206" t="s">
        <v>170</v>
      </c>
      <c r="H318" s="20"/>
      <c r="I318" s="122"/>
      <c r="J318" s="20"/>
      <c r="K318" s="20"/>
      <c r="L318" s="20"/>
      <c r="M318" s="58"/>
    </row>
    <row r="319" spans="1:13" x14ac:dyDescent="0.25">
      <c r="A319" s="203" t="s">
        <v>521</v>
      </c>
      <c r="B319" s="204">
        <v>26246</v>
      </c>
      <c r="C319" s="204">
        <v>252</v>
      </c>
      <c r="D319" s="204">
        <v>9.6014630800883936E-3</v>
      </c>
      <c r="E319" s="204">
        <v>0.9504795031153811</v>
      </c>
      <c r="F319" s="206" t="s">
        <v>170</v>
      </c>
      <c r="H319" s="20"/>
      <c r="I319" s="122"/>
      <c r="J319" s="20"/>
      <c r="K319" s="20"/>
      <c r="L319" s="20"/>
      <c r="M319" s="58"/>
    </row>
    <row r="320" spans="1:13" x14ac:dyDescent="0.25">
      <c r="A320" s="203" t="s">
        <v>21118</v>
      </c>
      <c r="B320" s="204">
        <v>180</v>
      </c>
      <c r="C320" s="204">
        <v>0</v>
      </c>
      <c r="D320" s="204">
        <v>0</v>
      </c>
      <c r="E320" s="204">
        <v>0</v>
      </c>
      <c r="F320" s="206" t="s">
        <v>170</v>
      </c>
      <c r="H320" s="20"/>
      <c r="I320" s="122"/>
      <c r="J320" s="20"/>
      <c r="K320" s="20"/>
      <c r="L320" s="20"/>
      <c r="M320" s="58"/>
    </row>
    <row r="321" spans="1:13" x14ac:dyDescent="0.25">
      <c r="A321" s="203" t="s">
        <v>21119</v>
      </c>
      <c r="B321" s="204">
        <v>846</v>
      </c>
      <c r="C321" s="204">
        <v>0</v>
      </c>
      <c r="D321" s="204">
        <v>0</v>
      </c>
      <c r="E321" s="204">
        <v>0</v>
      </c>
      <c r="F321" s="206" t="s">
        <v>170</v>
      </c>
      <c r="H321" s="20"/>
      <c r="I321" s="122"/>
      <c r="J321" s="20"/>
      <c r="K321" s="20"/>
      <c r="L321" s="20"/>
      <c r="M321" s="58"/>
    </row>
    <row r="322" spans="1:13" x14ac:dyDescent="0.25">
      <c r="A322" s="203" t="s">
        <v>21120</v>
      </c>
      <c r="B322" s="204">
        <v>2213</v>
      </c>
      <c r="C322" s="204">
        <v>0</v>
      </c>
      <c r="D322" s="204">
        <v>0</v>
      </c>
      <c r="E322" s="204">
        <v>0</v>
      </c>
      <c r="F322" s="206" t="s">
        <v>170</v>
      </c>
      <c r="H322" s="20"/>
      <c r="I322" s="122"/>
      <c r="J322" s="20"/>
      <c r="K322" s="20"/>
      <c r="L322" s="20"/>
      <c r="M322" s="58"/>
    </row>
    <row r="323" spans="1:13" x14ac:dyDescent="0.25">
      <c r="A323" s="203" t="s">
        <v>21121</v>
      </c>
      <c r="B323" s="204">
        <v>41512</v>
      </c>
      <c r="C323" s="204">
        <v>0</v>
      </c>
      <c r="D323" s="204">
        <v>0</v>
      </c>
      <c r="E323" s="204">
        <v>0</v>
      </c>
      <c r="F323" s="206" t="s">
        <v>170</v>
      </c>
      <c r="H323" s="20"/>
      <c r="I323" s="122"/>
      <c r="J323" s="20"/>
      <c r="K323" s="20"/>
      <c r="L323" s="20"/>
      <c r="M323" s="58"/>
    </row>
    <row r="324" spans="1:13" x14ac:dyDescent="0.25">
      <c r="A324" s="203" t="s">
        <v>21122</v>
      </c>
      <c r="B324" s="204">
        <v>1235</v>
      </c>
      <c r="C324" s="204">
        <v>0</v>
      </c>
      <c r="D324" s="204">
        <v>0</v>
      </c>
      <c r="E324" s="204">
        <v>0</v>
      </c>
      <c r="F324" s="206" t="s">
        <v>170</v>
      </c>
      <c r="H324" s="20"/>
      <c r="I324" s="122"/>
      <c r="J324" s="20"/>
      <c r="K324" s="20"/>
      <c r="L324" s="20"/>
      <c r="M324" s="58"/>
    </row>
    <row r="325" spans="1:13" x14ac:dyDescent="0.25">
      <c r="A325" s="203" t="s">
        <v>522</v>
      </c>
      <c r="B325" s="204">
        <v>32731</v>
      </c>
      <c r="C325" s="204">
        <v>323</v>
      </c>
      <c r="D325" s="204">
        <v>9.8683205523815345E-3</v>
      </c>
      <c r="E325" s="204">
        <v>0.97689657680010089</v>
      </c>
      <c r="F325" s="206" t="s">
        <v>170</v>
      </c>
      <c r="H325" s="20"/>
      <c r="I325" s="122"/>
      <c r="J325" s="20"/>
      <c r="K325" s="20"/>
      <c r="L325" s="20"/>
      <c r="M325" s="58"/>
    </row>
    <row r="326" spans="1:13" x14ac:dyDescent="0.25">
      <c r="A326" s="203" t="s">
        <v>523</v>
      </c>
      <c r="B326" s="204">
        <v>21158</v>
      </c>
      <c r="C326" s="204">
        <v>300</v>
      </c>
      <c r="D326" s="204">
        <v>1.4179033935154552E-2</v>
      </c>
      <c r="E326" s="204">
        <v>1.4036278655583554</v>
      </c>
      <c r="F326" s="206" t="s">
        <v>170</v>
      </c>
      <c r="H326" s="20"/>
      <c r="I326" s="122"/>
      <c r="J326" s="20"/>
      <c r="K326" s="20"/>
      <c r="L326" s="20"/>
      <c r="M326" s="58"/>
    </row>
    <row r="327" spans="1:13" x14ac:dyDescent="0.25">
      <c r="A327" s="203" t="s">
        <v>524</v>
      </c>
      <c r="B327" s="204">
        <v>324692</v>
      </c>
      <c r="C327" s="204">
        <v>3597</v>
      </c>
      <c r="D327" s="204">
        <v>1.1078191024109002E-2</v>
      </c>
      <c r="E327" s="204">
        <v>1.0966655198465296</v>
      </c>
      <c r="F327" s="206" t="s">
        <v>170</v>
      </c>
      <c r="H327" s="20"/>
      <c r="I327" s="122"/>
      <c r="J327" s="20"/>
      <c r="K327" s="20"/>
      <c r="L327" s="20"/>
      <c r="M327" s="58"/>
    </row>
    <row r="328" spans="1:13" x14ac:dyDescent="0.25">
      <c r="A328" s="203" t="s">
        <v>21123</v>
      </c>
      <c r="B328" s="204">
        <v>6</v>
      </c>
      <c r="C328" s="204">
        <v>0</v>
      </c>
      <c r="D328" s="204">
        <v>0</v>
      </c>
      <c r="E328" s="204">
        <v>0</v>
      </c>
      <c r="F328" s="206" t="s">
        <v>170</v>
      </c>
      <c r="H328" s="20"/>
      <c r="I328" s="122"/>
      <c r="J328" s="20"/>
      <c r="K328" s="20"/>
      <c r="L328" s="20"/>
      <c r="M328" s="58"/>
    </row>
    <row r="329" spans="1:13" x14ac:dyDescent="0.25">
      <c r="A329" s="203" t="s">
        <v>21124</v>
      </c>
      <c r="B329" s="204">
        <v>1794</v>
      </c>
      <c r="C329" s="204">
        <v>0</v>
      </c>
      <c r="D329" s="204">
        <v>0</v>
      </c>
      <c r="E329" s="204">
        <v>0</v>
      </c>
      <c r="F329" s="206" t="s">
        <v>170</v>
      </c>
      <c r="H329" s="20"/>
      <c r="I329" s="122"/>
      <c r="J329" s="20"/>
      <c r="K329" s="20"/>
      <c r="L329" s="20"/>
      <c r="M329" s="58"/>
    </row>
    <row r="330" spans="1:13" x14ac:dyDescent="0.25">
      <c r="A330" s="203" t="s">
        <v>525</v>
      </c>
      <c r="B330" s="204">
        <v>23736</v>
      </c>
      <c r="C330" s="204">
        <v>298</v>
      </c>
      <c r="D330" s="204">
        <v>1.2554769127064375E-2</v>
      </c>
      <c r="E330" s="204">
        <v>1.2428367033319485</v>
      </c>
      <c r="F330" s="206" t="s">
        <v>170</v>
      </c>
      <c r="H330" s="20"/>
      <c r="I330" s="122"/>
      <c r="J330" s="20"/>
      <c r="K330" s="20"/>
      <c r="L330" s="20"/>
      <c r="M330" s="58"/>
    </row>
    <row r="331" spans="1:13" x14ac:dyDescent="0.25">
      <c r="A331" s="203" t="s">
        <v>21125</v>
      </c>
      <c r="B331" s="204">
        <v>222</v>
      </c>
      <c r="C331" s="204">
        <v>0</v>
      </c>
      <c r="D331" s="204">
        <v>0</v>
      </c>
      <c r="E331" s="204">
        <v>0</v>
      </c>
      <c r="F331" s="206" t="s">
        <v>170</v>
      </c>
      <c r="H331" s="20"/>
      <c r="I331" s="122"/>
      <c r="J331" s="20"/>
      <c r="K331" s="20"/>
      <c r="L331" s="20"/>
      <c r="M331" s="58"/>
    </row>
    <row r="332" spans="1:13" x14ac:dyDescent="0.25">
      <c r="A332" s="203" t="s">
        <v>21126</v>
      </c>
      <c r="B332" s="204">
        <v>1524</v>
      </c>
      <c r="C332" s="204">
        <v>0</v>
      </c>
      <c r="D332" s="204">
        <v>0</v>
      </c>
      <c r="E332" s="204">
        <v>0</v>
      </c>
      <c r="F332" s="206" t="s">
        <v>170</v>
      </c>
      <c r="H332" s="20"/>
      <c r="I332" s="122"/>
      <c r="J332" s="20"/>
      <c r="K332" s="20"/>
      <c r="L332" s="20"/>
      <c r="M332" s="58"/>
    </row>
    <row r="333" spans="1:13" x14ac:dyDescent="0.25">
      <c r="A333" s="203" t="s">
        <v>526</v>
      </c>
      <c r="B333" s="204">
        <v>4162</v>
      </c>
      <c r="C333" s="204">
        <v>100</v>
      </c>
      <c r="D333" s="204">
        <v>2.4026910139356077E-2</v>
      </c>
      <c r="E333" s="204">
        <v>2.3785005910206376</v>
      </c>
      <c r="F333" s="206" t="s">
        <v>179</v>
      </c>
      <c r="H333" s="20"/>
      <c r="I333" s="122"/>
      <c r="J333" s="20"/>
      <c r="K333" s="20"/>
      <c r="L333" s="20"/>
      <c r="M333" s="58"/>
    </row>
    <row r="334" spans="1:13" x14ac:dyDescent="0.25">
      <c r="A334" s="203" t="s">
        <v>21127</v>
      </c>
      <c r="B334" s="204">
        <v>223</v>
      </c>
      <c r="C334" s="204">
        <v>0</v>
      </c>
      <c r="D334" s="204">
        <v>0</v>
      </c>
      <c r="E334" s="204">
        <v>0</v>
      </c>
      <c r="F334" s="206" t="s">
        <v>170</v>
      </c>
      <c r="H334" s="20"/>
      <c r="I334" s="122"/>
      <c r="J334" s="20"/>
      <c r="K334" s="20"/>
      <c r="L334" s="20"/>
      <c r="M334" s="58"/>
    </row>
    <row r="335" spans="1:13" x14ac:dyDescent="0.25">
      <c r="A335" s="203" t="s">
        <v>21128</v>
      </c>
      <c r="B335" s="204">
        <v>255</v>
      </c>
      <c r="C335" s="204">
        <v>0</v>
      </c>
      <c r="D335" s="204">
        <v>0</v>
      </c>
      <c r="E335" s="204">
        <v>0</v>
      </c>
      <c r="F335" s="206" t="s">
        <v>170</v>
      </c>
      <c r="H335" s="20"/>
      <c r="I335" s="122"/>
      <c r="J335" s="20"/>
      <c r="K335" s="20"/>
      <c r="L335" s="20"/>
      <c r="M335" s="58"/>
    </row>
    <row r="336" spans="1:13" x14ac:dyDescent="0.25">
      <c r="A336" s="203" t="s">
        <v>21129</v>
      </c>
      <c r="B336" s="204">
        <v>365</v>
      </c>
      <c r="C336" s="204">
        <v>0</v>
      </c>
      <c r="D336" s="204">
        <v>0</v>
      </c>
      <c r="E336" s="204">
        <v>0</v>
      </c>
      <c r="F336" s="206" t="s">
        <v>170</v>
      </c>
      <c r="H336" s="20"/>
      <c r="I336" s="122"/>
      <c r="J336" s="20"/>
      <c r="K336" s="20"/>
      <c r="L336" s="20"/>
      <c r="M336" s="58"/>
    </row>
    <row r="337" spans="1:13" x14ac:dyDescent="0.25">
      <c r="A337" s="203" t="s">
        <v>21130</v>
      </c>
      <c r="B337" s="204">
        <v>255</v>
      </c>
      <c r="C337" s="204">
        <v>0</v>
      </c>
      <c r="D337" s="204">
        <v>0</v>
      </c>
      <c r="E337" s="204">
        <v>0</v>
      </c>
      <c r="F337" s="206" t="s">
        <v>170</v>
      </c>
      <c r="H337" s="20"/>
      <c r="I337" s="122"/>
      <c r="J337" s="20"/>
      <c r="K337" s="20"/>
      <c r="L337" s="20"/>
      <c r="M337" s="58"/>
    </row>
    <row r="338" spans="1:13" x14ac:dyDescent="0.25">
      <c r="A338" s="203" t="s">
        <v>21131</v>
      </c>
      <c r="B338" s="204">
        <v>209</v>
      </c>
      <c r="C338" s="204">
        <v>0</v>
      </c>
      <c r="D338" s="204">
        <v>0</v>
      </c>
      <c r="E338" s="204">
        <v>0</v>
      </c>
      <c r="F338" s="206" t="s">
        <v>170</v>
      </c>
      <c r="H338" s="20"/>
      <c r="I338" s="122"/>
      <c r="J338" s="20"/>
      <c r="K338" s="20"/>
      <c r="L338" s="20"/>
      <c r="M338" s="58"/>
    </row>
    <row r="339" spans="1:13" x14ac:dyDescent="0.25">
      <c r="A339" s="203" t="s">
        <v>21132</v>
      </c>
      <c r="B339" s="204">
        <v>1297</v>
      </c>
      <c r="C339" s="204">
        <v>0</v>
      </c>
      <c r="D339" s="204">
        <v>0</v>
      </c>
      <c r="E339" s="204">
        <v>0</v>
      </c>
      <c r="F339" s="206" t="s">
        <v>170</v>
      </c>
      <c r="H339" s="20"/>
      <c r="I339" s="122"/>
      <c r="J339" s="20"/>
      <c r="K339" s="20"/>
      <c r="L339" s="20"/>
      <c r="M339" s="58"/>
    </row>
    <row r="340" spans="1:13" x14ac:dyDescent="0.25">
      <c r="A340" s="203" t="s">
        <v>21133</v>
      </c>
      <c r="B340" s="204">
        <v>342</v>
      </c>
      <c r="C340" s="204">
        <v>0</v>
      </c>
      <c r="D340" s="204">
        <v>0</v>
      </c>
      <c r="E340" s="204">
        <v>0</v>
      </c>
      <c r="F340" s="206" t="s">
        <v>170</v>
      </c>
      <c r="H340" s="20"/>
      <c r="I340" s="122"/>
      <c r="J340" s="20"/>
      <c r="K340" s="20"/>
      <c r="L340" s="20"/>
      <c r="M340" s="58"/>
    </row>
    <row r="341" spans="1:13" x14ac:dyDescent="0.25">
      <c r="A341" s="203" t="s">
        <v>527</v>
      </c>
      <c r="B341" s="204">
        <v>3491</v>
      </c>
      <c r="C341" s="204">
        <v>33</v>
      </c>
      <c r="D341" s="204">
        <v>9.4528788312804347E-3</v>
      </c>
      <c r="E341" s="204">
        <v>0.93577067365889577</v>
      </c>
      <c r="F341" s="206" t="s">
        <v>170</v>
      </c>
      <c r="H341" s="20"/>
      <c r="I341" s="122"/>
      <c r="J341" s="20"/>
      <c r="K341" s="20"/>
      <c r="L341" s="20"/>
      <c r="M341" s="58"/>
    </row>
    <row r="342" spans="1:13" x14ac:dyDescent="0.25">
      <c r="A342" s="203" t="s">
        <v>240</v>
      </c>
      <c r="B342" s="204">
        <v>4051</v>
      </c>
      <c r="C342" s="204">
        <v>0</v>
      </c>
      <c r="D342" s="204">
        <v>0</v>
      </c>
      <c r="E342" s="204">
        <v>0</v>
      </c>
      <c r="F342" s="206" t="s">
        <v>170</v>
      </c>
      <c r="H342" s="20"/>
      <c r="I342" s="122"/>
      <c r="J342" s="20"/>
      <c r="K342" s="20"/>
      <c r="L342" s="20"/>
      <c r="M342" s="58"/>
    </row>
    <row r="343" spans="1:13" x14ac:dyDescent="0.25">
      <c r="A343" s="203" t="s">
        <v>21134</v>
      </c>
      <c r="B343" s="204">
        <v>368</v>
      </c>
      <c r="C343" s="204">
        <v>0</v>
      </c>
      <c r="D343" s="204">
        <v>0</v>
      </c>
      <c r="E343" s="204">
        <v>0</v>
      </c>
      <c r="F343" s="206" t="s">
        <v>170</v>
      </c>
      <c r="H343" s="20"/>
      <c r="I343" s="122"/>
      <c r="J343" s="20"/>
      <c r="K343" s="20"/>
      <c r="L343" s="20"/>
      <c r="M343" s="58"/>
    </row>
    <row r="344" spans="1:13" x14ac:dyDescent="0.25">
      <c r="A344" s="203" t="s">
        <v>21135</v>
      </c>
      <c r="B344" s="204">
        <v>732</v>
      </c>
      <c r="C344" s="204">
        <v>0</v>
      </c>
      <c r="D344" s="204">
        <v>0</v>
      </c>
      <c r="E344" s="204">
        <v>0</v>
      </c>
      <c r="F344" s="206" t="s">
        <v>170</v>
      </c>
      <c r="H344" s="20"/>
      <c r="I344" s="122"/>
      <c r="J344" s="20"/>
      <c r="K344" s="20"/>
      <c r="L344" s="20"/>
      <c r="M344" s="58"/>
    </row>
    <row r="345" spans="1:13" x14ac:dyDescent="0.25">
      <c r="A345" s="203" t="s">
        <v>21136</v>
      </c>
      <c r="B345" s="204">
        <v>185</v>
      </c>
      <c r="C345" s="204">
        <v>0</v>
      </c>
      <c r="D345" s="204">
        <v>0</v>
      </c>
      <c r="E345" s="204">
        <v>0</v>
      </c>
      <c r="F345" s="206" t="s">
        <v>170</v>
      </c>
      <c r="H345" s="20"/>
      <c r="I345" s="122"/>
      <c r="J345" s="20"/>
      <c r="K345" s="20"/>
      <c r="L345" s="20"/>
      <c r="M345" s="58"/>
    </row>
    <row r="346" spans="1:13" x14ac:dyDescent="0.25">
      <c r="A346" s="203" t="s">
        <v>21137</v>
      </c>
      <c r="B346" s="204">
        <v>864</v>
      </c>
      <c r="C346" s="204">
        <v>0</v>
      </c>
      <c r="D346" s="204">
        <v>0</v>
      </c>
      <c r="E346" s="204">
        <v>0</v>
      </c>
      <c r="F346" s="206" t="s">
        <v>170</v>
      </c>
      <c r="H346" s="20"/>
      <c r="I346" s="122"/>
      <c r="J346" s="20"/>
      <c r="K346" s="20"/>
      <c r="L346" s="20"/>
      <c r="M346" s="58"/>
    </row>
    <row r="347" spans="1:13" x14ac:dyDescent="0.25">
      <c r="A347" s="203" t="s">
        <v>241</v>
      </c>
      <c r="B347" s="204">
        <v>6534</v>
      </c>
      <c r="C347" s="204">
        <v>206</v>
      </c>
      <c r="D347" s="204">
        <v>3.1527395163758798E-2</v>
      </c>
      <c r="E347" s="204">
        <v>3.1209975646228134</v>
      </c>
      <c r="F347" s="206" t="s">
        <v>179</v>
      </c>
      <c r="H347" s="20"/>
      <c r="I347" s="122"/>
      <c r="J347" s="20"/>
      <c r="K347" s="20"/>
      <c r="L347" s="20"/>
      <c r="M347" s="58"/>
    </row>
    <row r="348" spans="1:13" x14ac:dyDescent="0.25">
      <c r="A348" s="203" t="s">
        <v>243</v>
      </c>
      <c r="B348" s="204">
        <v>2542</v>
      </c>
      <c r="C348" s="204">
        <v>262</v>
      </c>
      <c r="D348" s="204">
        <v>0.10306845003933911</v>
      </c>
      <c r="E348" s="204">
        <v>10.203075131687289</v>
      </c>
      <c r="F348" s="206" t="s">
        <v>179</v>
      </c>
      <c r="H348" s="20"/>
      <c r="I348" s="122"/>
      <c r="J348" s="20"/>
      <c r="K348" s="20"/>
      <c r="L348" s="20"/>
      <c r="M348" s="58"/>
    </row>
    <row r="349" spans="1:13" x14ac:dyDescent="0.25">
      <c r="A349" s="203" t="s">
        <v>528</v>
      </c>
      <c r="B349" s="204">
        <v>1781</v>
      </c>
      <c r="C349" s="204">
        <v>24</v>
      </c>
      <c r="D349" s="204">
        <v>1.347557551937114E-2</v>
      </c>
      <c r="E349" s="204">
        <v>1.3339902697129111</v>
      </c>
      <c r="F349" s="206" t="s">
        <v>170</v>
      </c>
      <c r="H349" s="20"/>
      <c r="I349" s="122"/>
      <c r="J349" s="20"/>
      <c r="K349" s="20"/>
      <c r="L349" s="20"/>
      <c r="M349" s="58"/>
    </row>
    <row r="350" spans="1:13" x14ac:dyDescent="0.25">
      <c r="A350" s="203" t="s">
        <v>21138</v>
      </c>
      <c r="B350" s="204">
        <v>3798</v>
      </c>
      <c r="C350" s="204">
        <v>0</v>
      </c>
      <c r="D350" s="204">
        <v>0</v>
      </c>
      <c r="E350" s="204">
        <v>0</v>
      </c>
      <c r="F350" s="206" t="s">
        <v>170</v>
      </c>
      <c r="H350" s="20"/>
      <c r="I350" s="122"/>
      <c r="J350" s="20"/>
      <c r="K350" s="20"/>
      <c r="L350" s="20"/>
      <c r="M350" s="58"/>
    </row>
    <row r="351" spans="1:13" x14ac:dyDescent="0.25">
      <c r="A351" s="203" t="s">
        <v>21139</v>
      </c>
      <c r="B351" s="204">
        <v>1101</v>
      </c>
      <c r="C351" s="204">
        <v>0</v>
      </c>
      <c r="D351" s="204">
        <v>0</v>
      </c>
      <c r="E351" s="204">
        <v>0</v>
      </c>
      <c r="F351" s="206" t="s">
        <v>170</v>
      </c>
      <c r="H351" s="20"/>
      <c r="I351" s="122"/>
      <c r="J351" s="20"/>
      <c r="K351" s="20"/>
      <c r="L351" s="20"/>
      <c r="M351" s="58"/>
    </row>
    <row r="352" spans="1:13" x14ac:dyDescent="0.25">
      <c r="A352" s="203" t="s">
        <v>21140</v>
      </c>
      <c r="B352" s="204">
        <v>1202</v>
      </c>
      <c r="C352" s="204">
        <v>0</v>
      </c>
      <c r="D352" s="204">
        <v>0</v>
      </c>
      <c r="E352" s="204">
        <v>0</v>
      </c>
      <c r="F352" s="206" t="s">
        <v>170</v>
      </c>
      <c r="H352" s="20"/>
      <c r="I352" s="122"/>
      <c r="J352" s="20"/>
      <c r="K352" s="20"/>
      <c r="L352" s="20"/>
      <c r="M352" s="58"/>
    </row>
    <row r="353" spans="1:13" x14ac:dyDescent="0.25">
      <c r="A353" s="203" t="s">
        <v>21141</v>
      </c>
      <c r="B353" s="204">
        <v>356</v>
      </c>
      <c r="C353" s="204">
        <v>0</v>
      </c>
      <c r="D353" s="204">
        <v>0</v>
      </c>
      <c r="E353" s="204">
        <v>0</v>
      </c>
      <c r="F353" s="206" t="s">
        <v>170</v>
      </c>
      <c r="H353" s="20"/>
      <c r="I353" s="122"/>
      <c r="J353" s="20"/>
      <c r="K353" s="20"/>
      <c r="L353" s="20"/>
      <c r="M353" s="58"/>
    </row>
    <row r="354" spans="1:13" x14ac:dyDescent="0.25">
      <c r="A354" s="203" t="s">
        <v>21142</v>
      </c>
      <c r="B354" s="204">
        <v>799</v>
      </c>
      <c r="C354" s="204">
        <v>0</v>
      </c>
      <c r="D354" s="204">
        <v>0</v>
      </c>
      <c r="E354" s="204">
        <v>0</v>
      </c>
      <c r="F354" s="206" t="s">
        <v>170</v>
      </c>
      <c r="H354" s="20"/>
      <c r="I354" s="122"/>
      <c r="J354" s="20"/>
      <c r="K354" s="20"/>
      <c r="L354" s="20"/>
      <c r="M354" s="58"/>
    </row>
    <row r="355" spans="1:13" x14ac:dyDescent="0.25">
      <c r="A355" s="203" t="s">
        <v>529</v>
      </c>
      <c r="B355" s="204">
        <v>15189</v>
      </c>
      <c r="C355" s="204">
        <v>142</v>
      </c>
      <c r="D355" s="204">
        <v>9.3488708934097043E-3</v>
      </c>
      <c r="E355" s="204">
        <v>0.92547459562549284</v>
      </c>
      <c r="F355" s="206" t="s">
        <v>170</v>
      </c>
      <c r="H355" s="20"/>
      <c r="I355" s="122"/>
      <c r="J355" s="20"/>
      <c r="K355" s="20"/>
      <c r="L355" s="20"/>
      <c r="M355" s="58"/>
    </row>
    <row r="356" spans="1:13" x14ac:dyDescent="0.25">
      <c r="A356" s="203" t="s">
        <v>530</v>
      </c>
      <c r="B356" s="204">
        <v>7381</v>
      </c>
      <c r="C356" s="204">
        <v>60</v>
      </c>
      <c r="D356" s="204">
        <v>8.1289798130334649E-3</v>
      </c>
      <c r="E356" s="204">
        <v>0.80471368051710301</v>
      </c>
      <c r="F356" s="206" t="s">
        <v>170</v>
      </c>
      <c r="H356" s="20"/>
      <c r="I356" s="122"/>
      <c r="J356" s="20"/>
      <c r="K356" s="20"/>
      <c r="L356" s="20"/>
      <c r="M356" s="58"/>
    </row>
    <row r="357" spans="1:13" x14ac:dyDescent="0.25">
      <c r="A357" s="203" t="s">
        <v>531</v>
      </c>
      <c r="B357" s="204">
        <v>8349</v>
      </c>
      <c r="C357" s="204">
        <v>92</v>
      </c>
      <c r="D357" s="204">
        <v>1.1019283746556474E-2</v>
      </c>
      <c r="E357" s="204">
        <v>1.0908341002565174</v>
      </c>
      <c r="F357" s="206" t="s">
        <v>170</v>
      </c>
      <c r="H357" s="20"/>
      <c r="I357" s="122"/>
      <c r="J357" s="20"/>
      <c r="K357" s="20"/>
      <c r="L357" s="20"/>
      <c r="M357" s="58"/>
    </row>
    <row r="358" spans="1:13" x14ac:dyDescent="0.25">
      <c r="A358" s="203" t="s">
        <v>21143</v>
      </c>
      <c r="B358" s="204">
        <v>0</v>
      </c>
      <c r="C358" s="204">
        <v>0</v>
      </c>
      <c r="D358" s="205"/>
      <c r="E358" s="205"/>
      <c r="F358" s="206" t="s">
        <v>170</v>
      </c>
      <c r="H358" s="20"/>
      <c r="I358" s="122"/>
      <c r="J358" s="20"/>
      <c r="K358" s="20"/>
      <c r="L358" s="20"/>
      <c r="M358" s="58"/>
    </row>
    <row r="359" spans="1:13" x14ac:dyDescent="0.25">
      <c r="A359" s="203" t="s">
        <v>21144</v>
      </c>
      <c r="B359" s="204">
        <v>712</v>
      </c>
      <c r="C359" s="204">
        <v>0</v>
      </c>
      <c r="D359" s="204">
        <v>0</v>
      </c>
      <c r="E359" s="204">
        <v>0</v>
      </c>
      <c r="F359" s="206" t="s">
        <v>170</v>
      </c>
      <c r="H359" s="20"/>
      <c r="I359" s="122"/>
      <c r="J359" s="20"/>
      <c r="K359" s="20"/>
      <c r="L359" s="20"/>
      <c r="M359" s="58"/>
    </row>
    <row r="360" spans="1:13" x14ac:dyDescent="0.25">
      <c r="A360" s="203" t="s">
        <v>21145</v>
      </c>
      <c r="B360" s="204">
        <v>2420</v>
      </c>
      <c r="C360" s="204">
        <v>0</v>
      </c>
      <c r="D360" s="204">
        <v>0</v>
      </c>
      <c r="E360" s="204">
        <v>0</v>
      </c>
      <c r="F360" s="206" t="s">
        <v>170</v>
      </c>
      <c r="H360" s="20"/>
      <c r="I360" s="122"/>
      <c r="J360" s="20"/>
      <c r="K360" s="20"/>
      <c r="L360" s="20"/>
      <c r="M360" s="58"/>
    </row>
    <row r="361" spans="1:13" x14ac:dyDescent="0.25">
      <c r="A361" s="203" t="s">
        <v>21146</v>
      </c>
      <c r="B361" s="204">
        <v>46</v>
      </c>
      <c r="C361" s="204">
        <v>0</v>
      </c>
      <c r="D361" s="204">
        <v>0</v>
      </c>
      <c r="E361" s="204">
        <v>0</v>
      </c>
      <c r="F361" s="206" t="s">
        <v>170</v>
      </c>
      <c r="H361" s="20"/>
      <c r="I361" s="122"/>
      <c r="J361" s="20"/>
      <c r="K361" s="20"/>
      <c r="L361" s="20"/>
      <c r="M361" s="58"/>
    </row>
    <row r="362" spans="1:13" x14ac:dyDescent="0.25">
      <c r="A362" s="203" t="s">
        <v>21147</v>
      </c>
      <c r="B362" s="204">
        <v>527</v>
      </c>
      <c r="C362" s="204">
        <v>0</v>
      </c>
      <c r="D362" s="204">
        <v>0</v>
      </c>
      <c r="E362" s="204">
        <v>0</v>
      </c>
      <c r="F362" s="206" t="s">
        <v>170</v>
      </c>
      <c r="H362" s="20"/>
      <c r="I362" s="122"/>
      <c r="J362" s="20"/>
      <c r="K362" s="20"/>
      <c r="L362" s="20"/>
      <c r="M362" s="58"/>
    </row>
    <row r="363" spans="1:13" x14ac:dyDescent="0.25">
      <c r="A363" s="203" t="s">
        <v>21148</v>
      </c>
      <c r="B363" s="204">
        <v>1313</v>
      </c>
      <c r="C363" s="204">
        <v>0</v>
      </c>
      <c r="D363" s="204">
        <v>0</v>
      </c>
      <c r="E363" s="204">
        <v>0</v>
      </c>
      <c r="F363" s="206" t="s">
        <v>170</v>
      </c>
      <c r="H363" s="20"/>
      <c r="I363" s="122"/>
      <c r="J363" s="20"/>
      <c r="K363" s="20"/>
      <c r="L363" s="20"/>
      <c r="M363" s="58"/>
    </row>
    <row r="364" spans="1:13" x14ac:dyDescent="0.25">
      <c r="A364" s="203" t="s">
        <v>21149</v>
      </c>
      <c r="B364" s="204">
        <v>2777</v>
      </c>
      <c r="C364" s="204">
        <v>0</v>
      </c>
      <c r="D364" s="204">
        <v>0</v>
      </c>
      <c r="E364" s="204">
        <v>0</v>
      </c>
      <c r="F364" s="206" t="s">
        <v>170</v>
      </c>
      <c r="H364" s="20"/>
      <c r="I364" s="122"/>
      <c r="J364" s="20"/>
      <c r="K364" s="20"/>
      <c r="L364" s="20"/>
      <c r="M364" s="58"/>
    </row>
    <row r="365" spans="1:13" x14ac:dyDescent="0.25">
      <c r="A365" s="203" t="s">
        <v>21150</v>
      </c>
      <c r="B365" s="204">
        <v>698</v>
      </c>
      <c r="C365" s="204">
        <v>0</v>
      </c>
      <c r="D365" s="204">
        <v>0</v>
      </c>
      <c r="E365" s="204">
        <v>0</v>
      </c>
      <c r="F365" s="206" t="s">
        <v>170</v>
      </c>
      <c r="H365" s="20"/>
      <c r="I365" s="122"/>
      <c r="J365" s="20"/>
      <c r="K365" s="20"/>
      <c r="L365" s="20"/>
      <c r="M365" s="58"/>
    </row>
    <row r="366" spans="1:13" x14ac:dyDescent="0.25">
      <c r="A366" s="203" t="s">
        <v>532</v>
      </c>
      <c r="B366" s="204">
        <v>8545</v>
      </c>
      <c r="C366" s="204">
        <v>100</v>
      </c>
      <c r="D366" s="204">
        <v>1.1702750146284377E-2</v>
      </c>
      <c r="E366" s="204">
        <v>1.1584926225661667</v>
      </c>
      <c r="F366" s="206" t="s">
        <v>170</v>
      </c>
      <c r="H366" s="20"/>
      <c r="I366" s="122"/>
      <c r="J366" s="20"/>
      <c r="K366" s="20"/>
      <c r="L366" s="20"/>
      <c r="M366" s="58"/>
    </row>
    <row r="367" spans="1:13" x14ac:dyDescent="0.25">
      <c r="A367" s="203" t="s">
        <v>247</v>
      </c>
      <c r="B367" s="204">
        <v>1318806</v>
      </c>
      <c r="C367" s="204">
        <v>20727</v>
      </c>
      <c r="D367" s="204">
        <v>1.5716489005964486E-2</v>
      </c>
      <c r="E367" s="204">
        <v>1.5558254545691541</v>
      </c>
      <c r="F367" s="206" t="s">
        <v>170</v>
      </c>
      <c r="H367" s="20"/>
      <c r="I367" s="122"/>
      <c r="J367" s="20"/>
      <c r="K367" s="20"/>
      <c r="L367" s="20"/>
      <c r="M367" s="58"/>
    </row>
    <row r="368" spans="1:13" x14ac:dyDescent="0.25">
      <c r="A368" s="203" t="s">
        <v>21151</v>
      </c>
      <c r="B368" s="204">
        <v>2456</v>
      </c>
      <c r="C368" s="204">
        <v>0</v>
      </c>
      <c r="D368" s="204">
        <v>0</v>
      </c>
      <c r="E368" s="204">
        <v>0</v>
      </c>
      <c r="F368" s="206" t="s">
        <v>170</v>
      </c>
      <c r="H368" s="20"/>
      <c r="I368" s="122"/>
      <c r="J368" s="20"/>
      <c r="K368" s="20"/>
      <c r="L368" s="20"/>
      <c r="M368" s="58"/>
    </row>
    <row r="369" spans="1:13" x14ac:dyDescent="0.25">
      <c r="A369" s="203" t="s">
        <v>21152</v>
      </c>
      <c r="B369" s="204">
        <v>269</v>
      </c>
      <c r="C369" s="204">
        <v>0</v>
      </c>
      <c r="D369" s="204">
        <v>0</v>
      </c>
      <c r="E369" s="204">
        <v>0</v>
      </c>
      <c r="F369" s="206" t="s">
        <v>170</v>
      </c>
      <c r="H369" s="20"/>
      <c r="I369" s="122"/>
      <c r="J369" s="20"/>
      <c r="K369" s="20"/>
      <c r="L369" s="20"/>
      <c r="M369" s="58"/>
    </row>
    <row r="370" spans="1:13" x14ac:dyDescent="0.25">
      <c r="A370" s="203" t="s">
        <v>21153</v>
      </c>
      <c r="B370" s="204">
        <v>1391</v>
      </c>
      <c r="C370" s="204">
        <v>0</v>
      </c>
      <c r="D370" s="204">
        <v>0</v>
      </c>
      <c r="E370" s="204">
        <v>0</v>
      </c>
      <c r="F370" s="206" t="s">
        <v>170</v>
      </c>
      <c r="H370" s="20"/>
      <c r="I370" s="122"/>
      <c r="J370" s="20"/>
      <c r="K370" s="20"/>
      <c r="L370" s="20"/>
      <c r="M370" s="58"/>
    </row>
    <row r="371" spans="1:13" x14ac:dyDescent="0.25">
      <c r="A371" s="203" t="s">
        <v>21154</v>
      </c>
      <c r="B371" s="204">
        <v>430</v>
      </c>
      <c r="C371" s="204">
        <v>0</v>
      </c>
      <c r="D371" s="204">
        <v>0</v>
      </c>
      <c r="E371" s="204">
        <v>0</v>
      </c>
      <c r="F371" s="206" t="s">
        <v>170</v>
      </c>
      <c r="H371" s="20"/>
      <c r="I371" s="122"/>
      <c r="J371" s="20"/>
      <c r="K371" s="20"/>
      <c r="L371" s="20"/>
      <c r="M371" s="58"/>
    </row>
    <row r="372" spans="1:13" x14ac:dyDescent="0.25">
      <c r="A372" s="203" t="s">
        <v>249</v>
      </c>
      <c r="B372" s="204">
        <v>900</v>
      </c>
      <c r="C372" s="204">
        <v>0</v>
      </c>
      <c r="D372" s="204">
        <v>0</v>
      </c>
      <c r="E372" s="204">
        <v>0</v>
      </c>
      <c r="F372" s="206" t="s">
        <v>170</v>
      </c>
      <c r="H372" s="20"/>
      <c r="I372" s="122"/>
      <c r="J372" s="20"/>
      <c r="K372" s="20"/>
      <c r="L372" s="20"/>
      <c r="M372" s="58"/>
    </row>
    <row r="373" spans="1:13" x14ac:dyDescent="0.25">
      <c r="A373" s="203" t="s">
        <v>533</v>
      </c>
      <c r="B373" s="204">
        <v>7881</v>
      </c>
      <c r="C373" s="204">
        <v>281</v>
      </c>
      <c r="D373" s="204">
        <v>3.5655373683542699E-2</v>
      </c>
      <c r="E373" s="204">
        <v>3.5296393455292967</v>
      </c>
      <c r="F373" s="206" t="s">
        <v>179</v>
      </c>
      <c r="H373" s="20"/>
      <c r="I373" s="122"/>
      <c r="J373" s="20"/>
      <c r="K373" s="20"/>
      <c r="L373" s="20"/>
      <c r="M373" s="58"/>
    </row>
    <row r="374" spans="1:13" x14ac:dyDescent="0.25">
      <c r="A374" s="203" t="s">
        <v>21155</v>
      </c>
      <c r="B374" s="204">
        <v>108</v>
      </c>
      <c r="C374" s="204">
        <v>0</v>
      </c>
      <c r="D374" s="204">
        <v>0</v>
      </c>
      <c r="E374" s="204">
        <v>0</v>
      </c>
      <c r="F374" s="206" t="s">
        <v>170</v>
      </c>
      <c r="H374" s="20"/>
      <c r="I374" s="122"/>
      <c r="J374" s="20"/>
      <c r="K374" s="20"/>
      <c r="L374" s="20"/>
      <c r="M374" s="58"/>
    </row>
    <row r="375" spans="1:13" x14ac:dyDescent="0.25">
      <c r="A375" s="203" t="s">
        <v>534</v>
      </c>
      <c r="B375" s="204">
        <v>1700</v>
      </c>
      <c r="C375" s="204">
        <v>24</v>
      </c>
      <c r="D375" s="204">
        <v>1.411764705882353E-2</v>
      </c>
      <c r="E375" s="204">
        <v>1.3975509825639383</v>
      </c>
      <c r="F375" s="206" t="s">
        <v>170</v>
      </c>
      <c r="H375" s="20"/>
      <c r="I375" s="122"/>
      <c r="J375" s="20"/>
      <c r="K375" s="20"/>
      <c r="L375" s="20"/>
      <c r="M375" s="58"/>
    </row>
    <row r="376" spans="1:13" x14ac:dyDescent="0.25">
      <c r="A376" s="203" t="s">
        <v>21158</v>
      </c>
      <c r="B376" s="204">
        <v>2470</v>
      </c>
      <c r="C376" s="204">
        <v>0</v>
      </c>
      <c r="D376" s="204">
        <v>0</v>
      </c>
      <c r="E376" s="204">
        <v>0</v>
      </c>
      <c r="F376" s="206" t="s">
        <v>170</v>
      </c>
      <c r="H376" s="20"/>
      <c r="I376" s="122"/>
      <c r="J376" s="20"/>
      <c r="K376" s="20"/>
      <c r="L376" s="20"/>
      <c r="M376" s="58"/>
    </row>
    <row r="377" spans="1:13" x14ac:dyDescent="0.25">
      <c r="A377" s="203" t="s">
        <v>21156</v>
      </c>
      <c r="B377" s="204">
        <v>490</v>
      </c>
      <c r="C377" s="204">
        <v>0</v>
      </c>
      <c r="D377" s="204">
        <v>0</v>
      </c>
      <c r="E377" s="204">
        <v>0</v>
      </c>
      <c r="F377" s="206" t="s">
        <v>170</v>
      </c>
      <c r="H377" s="20"/>
      <c r="I377" s="122"/>
      <c r="J377" s="20"/>
      <c r="K377" s="20"/>
      <c r="L377" s="20"/>
      <c r="M377" s="58"/>
    </row>
    <row r="378" spans="1:13" x14ac:dyDescent="0.25">
      <c r="A378" s="203" t="s">
        <v>535</v>
      </c>
      <c r="B378" s="204">
        <v>6608</v>
      </c>
      <c r="C378" s="204">
        <v>130</v>
      </c>
      <c r="D378" s="204">
        <v>1.9673123486682809E-2</v>
      </c>
      <c r="E378" s="204">
        <v>1.9475053416731634</v>
      </c>
      <c r="F378" s="206" t="s">
        <v>170</v>
      </c>
      <c r="H378" s="20"/>
      <c r="I378" s="122"/>
      <c r="J378" s="20"/>
      <c r="K378" s="20"/>
      <c r="L378" s="20"/>
      <c r="M378" s="58"/>
    </row>
    <row r="379" spans="1:13" x14ac:dyDescent="0.25">
      <c r="A379" s="203" t="s">
        <v>21157</v>
      </c>
      <c r="B379" s="204">
        <v>2860</v>
      </c>
      <c r="C379" s="204">
        <v>0</v>
      </c>
      <c r="D379" s="204">
        <v>0</v>
      </c>
      <c r="E379" s="204">
        <v>0</v>
      </c>
      <c r="F379" s="206" t="s">
        <v>170</v>
      </c>
      <c r="H379" s="20"/>
      <c r="I379" s="122"/>
      <c r="J379" s="20"/>
      <c r="K379" s="20"/>
      <c r="L379" s="20"/>
      <c r="M379" s="58"/>
    </row>
    <row r="380" spans="1:13" x14ac:dyDescent="0.25">
      <c r="A380" s="203" t="s">
        <v>536</v>
      </c>
      <c r="B380" s="204">
        <v>33935</v>
      </c>
      <c r="C380" s="204">
        <v>381</v>
      </c>
      <c r="D380" s="204">
        <v>1.1227346397524679E-2</v>
      </c>
      <c r="E380" s="204">
        <v>1.1114308867524467</v>
      </c>
      <c r="F380" s="206" t="s">
        <v>170</v>
      </c>
      <c r="H380" s="20"/>
      <c r="I380" s="122"/>
      <c r="J380" s="20"/>
      <c r="K380" s="20"/>
      <c r="L380" s="20"/>
      <c r="M380" s="58"/>
    </row>
    <row r="381" spans="1:13" x14ac:dyDescent="0.25">
      <c r="A381" s="203" t="s">
        <v>21160</v>
      </c>
      <c r="B381" s="204">
        <v>119</v>
      </c>
      <c r="C381" s="204">
        <v>0</v>
      </c>
      <c r="D381" s="204">
        <v>0</v>
      </c>
      <c r="E381" s="204">
        <v>0</v>
      </c>
      <c r="F381" s="206" t="s">
        <v>170</v>
      </c>
      <c r="H381" s="20"/>
      <c r="I381" s="122"/>
      <c r="J381" s="20"/>
      <c r="K381" s="20"/>
      <c r="L381" s="20"/>
      <c r="M381" s="58"/>
    </row>
    <row r="382" spans="1:13" x14ac:dyDescent="0.25">
      <c r="A382" s="203" t="s">
        <v>537</v>
      </c>
      <c r="B382" s="204">
        <v>35921</v>
      </c>
      <c r="C382" s="204">
        <v>449</v>
      </c>
      <c r="D382" s="204">
        <v>1.2499652014142146E-2</v>
      </c>
      <c r="E382" s="204">
        <v>1.2373804842467429</v>
      </c>
      <c r="F382" s="206" t="s">
        <v>170</v>
      </c>
      <c r="H382" s="20"/>
      <c r="I382" s="122"/>
      <c r="J382" s="20"/>
      <c r="K382" s="20"/>
      <c r="L382" s="20"/>
      <c r="M382" s="58"/>
    </row>
    <row r="383" spans="1:13" x14ac:dyDescent="0.25">
      <c r="A383" s="203" t="s">
        <v>21162</v>
      </c>
      <c r="B383" s="204">
        <v>59</v>
      </c>
      <c r="C383" s="204">
        <v>0</v>
      </c>
      <c r="D383" s="204">
        <v>0</v>
      </c>
      <c r="E383" s="204">
        <v>0</v>
      </c>
      <c r="F383" s="206" t="s">
        <v>170</v>
      </c>
      <c r="H383" s="20"/>
      <c r="I383" s="122"/>
      <c r="J383" s="20"/>
      <c r="K383" s="20"/>
      <c r="L383" s="20"/>
      <c r="M383" s="58"/>
    </row>
    <row r="384" spans="1:13" x14ac:dyDescent="0.25">
      <c r="A384" s="203" t="s">
        <v>21159</v>
      </c>
      <c r="B384" s="204">
        <v>216</v>
      </c>
      <c r="C384" s="204">
        <v>0</v>
      </c>
      <c r="D384" s="204">
        <v>0</v>
      </c>
      <c r="E384" s="204">
        <v>0</v>
      </c>
      <c r="F384" s="206" t="s">
        <v>170</v>
      </c>
      <c r="H384" s="20"/>
      <c r="I384" s="122"/>
      <c r="J384" s="20"/>
      <c r="K384" s="20"/>
      <c r="L384" s="20"/>
      <c r="M384" s="58"/>
    </row>
    <row r="385" spans="1:13" x14ac:dyDescent="0.25">
      <c r="A385" s="203" t="s">
        <v>21161</v>
      </c>
      <c r="B385" s="204">
        <v>129</v>
      </c>
      <c r="C385" s="204">
        <v>0</v>
      </c>
      <c r="D385" s="204">
        <v>0</v>
      </c>
      <c r="E385" s="204">
        <v>0</v>
      </c>
      <c r="F385" s="206" t="s">
        <v>170</v>
      </c>
      <c r="H385" s="20"/>
      <c r="I385" s="122"/>
      <c r="J385" s="20"/>
      <c r="K385" s="20"/>
      <c r="L385" s="20"/>
      <c r="M385" s="58"/>
    </row>
    <row r="386" spans="1:13" x14ac:dyDescent="0.25">
      <c r="A386" s="203" t="s">
        <v>538</v>
      </c>
      <c r="B386" s="204">
        <v>23820</v>
      </c>
      <c r="C386" s="204">
        <v>304</v>
      </c>
      <c r="D386" s="204">
        <v>1.2762384550797649E-2</v>
      </c>
      <c r="E386" s="204">
        <v>1.2633892173751806</v>
      </c>
      <c r="F386" s="206" t="s">
        <v>170</v>
      </c>
      <c r="H386" s="20"/>
      <c r="I386" s="122"/>
      <c r="J386" s="20"/>
      <c r="K386" s="20"/>
      <c r="L386" s="20"/>
      <c r="M386" s="58"/>
    </row>
    <row r="387" spans="1:13" x14ac:dyDescent="0.25">
      <c r="A387" s="203" t="s">
        <v>252</v>
      </c>
      <c r="B387" s="204">
        <v>133661</v>
      </c>
      <c r="C387" s="204">
        <v>1999</v>
      </c>
      <c r="D387" s="204">
        <v>1.4955746253581823E-2</v>
      </c>
      <c r="E387" s="204">
        <v>1.4805170992433068</v>
      </c>
      <c r="F387" s="206" t="s">
        <v>170</v>
      </c>
      <c r="H387" s="20"/>
      <c r="I387" s="122"/>
      <c r="J387" s="20"/>
      <c r="K387" s="20"/>
      <c r="L387" s="20"/>
      <c r="M387" s="58"/>
    </row>
    <row r="388" spans="1:13" x14ac:dyDescent="0.25">
      <c r="A388" s="203" t="s">
        <v>21163</v>
      </c>
      <c r="B388" s="204">
        <v>4874</v>
      </c>
      <c r="C388" s="204">
        <v>0</v>
      </c>
      <c r="D388" s="204">
        <v>0</v>
      </c>
      <c r="E388" s="204">
        <v>0</v>
      </c>
      <c r="F388" s="206" t="s">
        <v>170</v>
      </c>
      <c r="H388" s="20"/>
      <c r="I388" s="122"/>
      <c r="J388" s="20"/>
      <c r="K388" s="20"/>
      <c r="L388" s="20"/>
      <c r="M388" s="58"/>
    </row>
    <row r="389" spans="1:13" x14ac:dyDescent="0.25">
      <c r="A389" s="203" t="s">
        <v>21164</v>
      </c>
      <c r="B389" s="204">
        <v>669</v>
      </c>
      <c r="C389" s="204">
        <v>0</v>
      </c>
      <c r="D389" s="204">
        <v>0</v>
      </c>
      <c r="E389" s="204">
        <v>0</v>
      </c>
      <c r="F389" s="206" t="s">
        <v>170</v>
      </c>
      <c r="H389" s="20"/>
      <c r="I389" s="122"/>
      <c r="J389" s="20"/>
      <c r="K389" s="20"/>
      <c r="L389" s="20"/>
      <c r="M389" s="58"/>
    </row>
    <row r="390" spans="1:13" x14ac:dyDescent="0.25">
      <c r="A390" s="203" t="s">
        <v>539</v>
      </c>
      <c r="B390" s="204">
        <v>53030</v>
      </c>
      <c r="C390" s="204">
        <v>816</v>
      </c>
      <c r="D390" s="204">
        <v>1.5387516500094286E-2</v>
      </c>
      <c r="E390" s="204">
        <v>1.5232594152780619</v>
      </c>
      <c r="F390" s="206" t="s">
        <v>170</v>
      </c>
      <c r="H390" s="20"/>
      <c r="I390" s="122"/>
      <c r="J390" s="20"/>
      <c r="K390" s="20"/>
      <c r="L390" s="20"/>
      <c r="M390" s="58"/>
    </row>
    <row r="391" spans="1:13" x14ac:dyDescent="0.25">
      <c r="A391" s="203" t="s">
        <v>540</v>
      </c>
      <c r="B391" s="204">
        <v>921</v>
      </c>
      <c r="C391" s="204">
        <v>16</v>
      </c>
      <c r="D391" s="204">
        <v>1.737242128121607E-2</v>
      </c>
      <c r="E391" s="204">
        <v>1.7197514805347049</v>
      </c>
      <c r="F391" s="206" t="s">
        <v>170</v>
      </c>
      <c r="H391" s="20"/>
      <c r="I391" s="122"/>
      <c r="J391" s="20"/>
      <c r="K391" s="20"/>
      <c r="L391" s="20"/>
      <c r="M391" s="58"/>
    </row>
    <row r="392" spans="1:13" x14ac:dyDescent="0.25">
      <c r="A392" s="203" t="s">
        <v>21165</v>
      </c>
      <c r="B392" s="204">
        <v>434</v>
      </c>
      <c r="C392" s="204">
        <v>0</v>
      </c>
      <c r="D392" s="204">
        <v>0</v>
      </c>
      <c r="E392" s="204">
        <v>0</v>
      </c>
      <c r="F392" s="206" t="s">
        <v>170</v>
      </c>
      <c r="H392" s="20"/>
      <c r="I392" s="122"/>
      <c r="J392" s="20"/>
      <c r="K392" s="20"/>
      <c r="L392" s="20"/>
      <c r="M392" s="58"/>
    </row>
    <row r="393" spans="1:13" x14ac:dyDescent="0.25">
      <c r="A393" s="203" t="s">
        <v>541</v>
      </c>
      <c r="B393" s="204">
        <v>4721</v>
      </c>
      <c r="C393" s="204">
        <v>32</v>
      </c>
      <c r="D393" s="204">
        <v>6.7782249523406059E-3</v>
      </c>
      <c r="E393" s="204">
        <v>0.67099814173796368</v>
      </c>
      <c r="F393" s="206" t="s">
        <v>170</v>
      </c>
      <c r="H393" s="20"/>
      <c r="I393" s="122"/>
      <c r="J393" s="20"/>
      <c r="K393" s="20"/>
      <c r="L393" s="20"/>
      <c r="M393" s="58"/>
    </row>
    <row r="394" spans="1:13" x14ac:dyDescent="0.25">
      <c r="A394" s="203" t="s">
        <v>21166</v>
      </c>
      <c r="B394" s="204">
        <v>637</v>
      </c>
      <c r="C394" s="204">
        <v>0</v>
      </c>
      <c r="D394" s="204">
        <v>0</v>
      </c>
      <c r="E394" s="204">
        <v>0</v>
      </c>
      <c r="F394" s="206" t="s">
        <v>170</v>
      </c>
      <c r="H394" s="20"/>
      <c r="I394" s="122"/>
      <c r="J394" s="20"/>
      <c r="K394" s="20"/>
      <c r="L394" s="20"/>
      <c r="M394" s="58"/>
    </row>
    <row r="395" spans="1:13" x14ac:dyDescent="0.25">
      <c r="A395" s="203" t="s">
        <v>21167</v>
      </c>
      <c r="B395" s="204">
        <v>918</v>
      </c>
      <c r="C395" s="204">
        <v>0</v>
      </c>
      <c r="D395" s="204">
        <v>0</v>
      </c>
      <c r="E395" s="204">
        <v>0</v>
      </c>
      <c r="F395" s="206" t="s">
        <v>170</v>
      </c>
      <c r="H395" s="20"/>
      <c r="I395" s="122"/>
      <c r="J395" s="20"/>
      <c r="K395" s="20"/>
      <c r="L395" s="20"/>
      <c r="M395" s="58"/>
    </row>
    <row r="396" spans="1:13" x14ac:dyDescent="0.25">
      <c r="A396" s="203" t="s">
        <v>542</v>
      </c>
      <c r="B396" s="204">
        <v>5308</v>
      </c>
      <c r="C396" s="204">
        <v>75</v>
      </c>
      <c r="D396" s="204">
        <v>1.4129615674453654E-2</v>
      </c>
      <c r="E396" s="204">
        <v>1.3987357940600831</v>
      </c>
      <c r="F396" s="206" t="s">
        <v>170</v>
      </c>
      <c r="H396" s="20"/>
      <c r="I396" s="122"/>
      <c r="J396" s="20"/>
      <c r="K396" s="20"/>
      <c r="L396" s="20"/>
      <c r="M396" s="58"/>
    </row>
    <row r="397" spans="1:13" x14ac:dyDescent="0.25">
      <c r="A397" s="203" t="s">
        <v>254</v>
      </c>
      <c r="B397" s="204">
        <v>276</v>
      </c>
      <c r="C397" s="204">
        <v>0</v>
      </c>
      <c r="D397" s="204">
        <v>0</v>
      </c>
      <c r="E397" s="204">
        <v>0</v>
      </c>
      <c r="F397" s="206" t="s">
        <v>170</v>
      </c>
      <c r="H397" s="20"/>
      <c r="I397" s="122"/>
      <c r="J397" s="20"/>
      <c r="K397" s="20"/>
      <c r="L397" s="20"/>
      <c r="M397" s="58"/>
    </row>
    <row r="398" spans="1:13" x14ac:dyDescent="0.25">
      <c r="A398" s="203" t="s">
        <v>543</v>
      </c>
      <c r="B398" s="204">
        <v>20529</v>
      </c>
      <c r="C398" s="204">
        <v>36</v>
      </c>
      <c r="D398" s="204">
        <v>1.7536168347216134E-3</v>
      </c>
      <c r="E398" s="204">
        <v>0.17359613257041465</v>
      </c>
      <c r="F398" s="206" t="s">
        <v>170</v>
      </c>
      <c r="H398" s="20"/>
      <c r="I398" s="122"/>
      <c r="J398" s="20"/>
      <c r="K398" s="20"/>
      <c r="L398" s="20"/>
      <c r="M398" s="58"/>
    </row>
    <row r="399" spans="1:13" x14ac:dyDescent="0.25">
      <c r="A399" s="203" t="s">
        <v>544</v>
      </c>
      <c r="B399" s="204">
        <v>4318</v>
      </c>
      <c r="C399" s="204">
        <v>114</v>
      </c>
      <c r="D399" s="204">
        <v>2.6401111625752663E-2</v>
      </c>
      <c r="E399" s="204">
        <v>2.613530380779018</v>
      </c>
      <c r="F399" s="206" t="s">
        <v>179</v>
      </c>
      <c r="H399" s="20"/>
      <c r="I399" s="122"/>
      <c r="J399" s="20"/>
      <c r="K399" s="20"/>
      <c r="L399" s="20"/>
      <c r="M399" s="58"/>
    </row>
    <row r="400" spans="1:13" x14ac:dyDescent="0.25">
      <c r="A400" s="203" t="s">
        <v>21168</v>
      </c>
      <c r="B400" s="204">
        <v>4251</v>
      </c>
      <c r="C400" s="204">
        <v>0</v>
      </c>
      <c r="D400" s="204">
        <v>0</v>
      </c>
      <c r="E400" s="204">
        <v>0</v>
      </c>
      <c r="F400" s="206" t="s">
        <v>170</v>
      </c>
      <c r="H400" s="20"/>
      <c r="I400" s="122"/>
      <c r="J400" s="20"/>
      <c r="K400" s="20"/>
      <c r="L400" s="20"/>
      <c r="M400" s="58"/>
    </row>
    <row r="401" spans="1:13" x14ac:dyDescent="0.25">
      <c r="A401" s="203" t="s">
        <v>21169</v>
      </c>
      <c r="B401" s="204">
        <v>419</v>
      </c>
      <c r="C401" s="204">
        <v>0</v>
      </c>
      <c r="D401" s="204">
        <v>0</v>
      </c>
      <c r="E401" s="204">
        <v>0</v>
      </c>
      <c r="F401" s="206" t="s">
        <v>170</v>
      </c>
      <c r="H401" s="20"/>
      <c r="I401" s="122"/>
      <c r="J401" s="20"/>
      <c r="K401" s="20"/>
      <c r="L401" s="20"/>
      <c r="M401" s="58"/>
    </row>
    <row r="402" spans="1:13" x14ac:dyDescent="0.25">
      <c r="A402" s="203" t="s">
        <v>21170</v>
      </c>
      <c r="B402" s="204">
        <v>337</v>
      </c>
      <c r="C402" s="204">
        <v>0</v>
      </c>
      <c r="D402" s="204">
        <v>0</v>
      </c>
      <c r="E402" s="204">
        <v>0</v>
      </c>
      <c r="F402" s="206" t="s">
        <v>170</v>
      </c>
      <c r="H402" s="20"/>
      <c r="I402" s="122"/>
      <c r="J402" s="20"/>
      <c r="K402" s="20"/>
      <c r="L402" s="20"/>
      <c r="M402" s="58"/>
    </row>
    <row r="403" spans="1:13" x14ac:dyDescent="0.25">
      <c r="A403" s="203" t="s">
        <v>21171</v>
      </c>
      <c r="B403" s="204">
        <v>158</v>
      </c>
      <c r="C403" s="204">
        <v>0</v>
      </c>
      <c r="D403" s="204">
        <v>0</v>
      </c>
      <c r="E403" s="204">
        <v>0</v>
      </c>
      <c r="F403" s="206" t="s">
        <v>170</v>
      </c>
      <c r="H403" s="20"/>
      <c r="I403" s="122"/>
      <c r="J403" s="20"/>
      <c r="K403" s="20"/>
      <c r="L403" s="20"/>
      <c r="M403" s="58"/>
    </row>
    <row r="404" spans="1:13" x14ac:dyDescent="0.25">
      <c r="A404" s="203" t="s">
        <v>21172</v>
      </c>
      <c r="B404" s="204">
        <v>5065</v>
      </c>
      <c r="C404" s="204">
        <v>0</v>
      </c>
      <c r="D404" s="204">
        <v>0</v>
      </c>
      <c r="E404" s="204">
        <v>0</v>
      </c>
      <c r="F404" s="206" t="s">
        <v>170</v>
      </c>
      <c r="H404" s="20"/>
      <c r="I404" s="122"/>
      <c r="J404" s="20"/>
      <c r="K404" s="20"/>
      <c r="L404" s="20"/>
      <c r="M404" s="58"/>
    </row>
    <row r="405" spans="1:13" x14ac:dyDescent="0.25">
      <c r="A405" s="203" t="s">
        <v>21173</v>
      </c>
      <c r="B405" s="204">
        <v>107</v>
      </c>
      <c r="C405" s="204">
        <v>0</v>
      </c>
      <c r="D405" s="204">
        <v>0</v>
      </c>
      <c r="E405" s="204">
        <v>0</v>
      </c>
      <c r="F405" s="206" t="s">
        <v>170</v>
      </c>
      <c r="H405" s="20"/>
      <c r="I405" s="122"/>
      <c r="J405" s="20"/>
      <c r="K405" s="20"/>
      <c r="L405" s="20"/>
      <c r="M405" s="58"/>
    </row>
    <row r="406" spans="1:13" x14ac:dyDescent="0.25">
      <c r="A406" s="203" t="s">
        <v>545</v>
      </c>
      <c r="B406" s="204">
        <v>16576</v>
      </c>
      <c r="C406" s="204">
        <v>315</v>
      </c>
      <c r="D406" s="204">
        <v>1.9003378378378379E-2</v>
      </c>
      <c r="E406" s="204">
        <v>1.8812051338355376</v>
      </c>
      <c r="F406" s="206" t="s">
        <v>170</v>
      </c>
      <c r="H406" s="20"/>
      <c r="I406" s="122"/>
      <c r="J406" s="20"/>
      <c r="K406" s="20"/>
      <c r="L406" s="20"/>
      <c r="M406" s="58"/>
    </row>
    <row r="407" spans="1:13" x14ac:dyDescent="0.25">
      <c r="A407" s="203" t="s">
        <v>21174</v>
      </c>
      <c r="B407" s="204">
        <v>3531</v>
      </c>
      <c r="C407" s="204">
        <v>0</v>
      </c>
      <c r="D407" s="204">
        <v>0</v>
      </c>
      <c r="E407" s="204">
        <v>0</v>
      </c>
      <c r="F407" s="206" t="s">
        <v>170</v>
      </c>
      <c r="H407" s="20"/>
      <c r="I407" s="122"/>
      <c r="J407" s="20"/>
      <c r="K407" s="20"/>
      <c r="L407" s="20"/>
      <c r="M407" s="58"/>
    </row>
    <row r="408" spans="1:13" x14ac:dyDescent="0.25">
      <c r="A408" s="203" t="s">
        <v>21175</v>
      </c>
      <c r="B408" s="204">
        <v>77</v>
      </c>
      <c r="C408" s="204">
        <v>0</v>
      </c>
      <c r="D408" s="204">
        <v>0</v>
      </c>
      <c r="E408" s="204">
        <v>0</v>
      </c>
      <c r="F408" s="206" t="s">
        <v>170</v>
      </c>
      <c r="H408" s="20"/>
      <c r="I408" s="122"/>
      <c r="J408" s="20"/>
      <c r="K408" s="20"/>
      <c r="L408" s="20"/>
      <c r="M408" s="58"/>
    </row>
    <row r="409" spans="1:13" x14ac:dyDescent="0.25">
      <c r="A409" s="203" t="s">
        <v>21176</v>
      </c>
      <c r="B409" s="204">
        <v>3065</v>
      </c>
      <c r="C409" s="204">
        <v>0</v>
      </c>
      <c r="D409" s="204">
        <v>0</v>
      </c>
      <c r="E409" s="204">
        <v>0</v>
      </c>
      <c r="F409" s="206" t="s">
        <v>170</v>
      </c>
      <c r="H409" s="20"/>
      <c r="I409" s="122"/>
      <c r="J409" s="20"/>
      <c r="K409" s="20"/>
      <c r="L409" s="20"/>
      <c r="M409" s="58"/>
    </row>
    <row r="410" spans="1:13" x14ac:dyDescent="0.25">
      <c r="A410" s="203" t="s">
        <v>21177</v>
      </c>
      <c r="B410" s="204">
        <v>237</v>
      </c>
      <c r="C410" s="204">
        <v>0</v>
      </c>
      <c r="D410" s="204">
        <v>0</v>
      </c>
      <c r="E410" s="204">
        <v>0</v>
      </c>
      <c r="F410" s="206" t="s">
        <v>170</v>
      </c>
      <c r="H410" s="20"/>
      <c r="I410" s="122"/>
      <c r="J410" s="20"/>
      <c r="K410" s="20"/>
      <c r="L410" s="20"/>
      <c r="M410" s="58"/>
    </row>
    <row r="411" spans="1:13" x14ac:dyDescent="0.25">
      <c r="A411" s="203" t="s">
        <v>21178</v>
      </c>
      <c r="B411" s="204">
        <v>74</v>
      </c>
      <c r="C411" s="204">
        <v>0</v>
      </c>
      <c r="D411" s="204">
        <v>0</v>
      </c>
      <c r="E411" s="204">
        <v>0</v>
      </c>
      <c r="F411" s="206" t="s">
        <v>170</v>
      </c>
      <c r="H411" s="20"/>
      <c r="I411" s="122"/>
      <c r="J411" s="20"/>
      <c r="K411" s="20"/>
      <c r="L411" s="20"/>
      <c r="M411" s="58"/>
    </row>
    <row r="412" spans="1:13" x14ac:dyDescent="0.25">
      <c r="A412" s="203" t="s">
        <v>546</v>
      </c>
      <c r="B412" s="204">
        <v>3277</v>
      </c>
      <c r="C412" s="204">
        <v>162</v>
      </c>
      <c r="D412" s="204">
        <v>4.9435459261519682E-2</v>
      </c>
      <c r="E412" s="204">
        <v>4.8937740387309097</v>
      </c>
      <c r="F412" s="206" t="s">
        <v>179</v>
      </c>
      <c r="H412" s="20"/>
      <c r="I412" s="122"/>
      <c r="J412" s="20"/>
      <c r="K412" s="20"/>
      <c r="L412" s="20"/>
      <c r="M412" s="58"/>
    </row>
    <row r="413" spans="1:13" x14ac:dyDescent="0.25">
      <c r="A413" s="203" t="s">
        <v>21179</v>
      </c>
      <c r="B413" s="204">
        <v>612</v>
      </c>
      <c r="C413" s="204">
        <v>0</v>
      </c>
      <c r="D413" s="204">
        <v>0</v>
      </c>
      <c r="E413" s="204">
        <v>0</v>
      </c>
      <c r="F413" s="206" t="s">
        <v>170</v>
      </c>
      <c r="H413" s="20"/>
      <c r="I413" s="122"/>
      <c r="J413" s="20"/>
      <c r="K413" s="20"/>
      <c r="L413" s="20"/>
      <c r="M413" s="58"/>
    </row>
    <row r="414" spans="1:13" x14ac:dyDescent="0.25">
      <c r="A414" s="203" t="s">
        <v>547</v>
      </c>
      <c r="B414" s="204">
        <v>3589</v>
      </c>
      <c r="C414" s="204">
        <v>24</v>
      </c>
      <c r="D414" s="204">
        <v>6.6870994706046249E-3</v>
      </c>
      <c r="E414" s="204">
        <v>0.66197733919161184</v>
      </c>
      <c r="F414" s="206" t="s">
        <v>170</v>
      </c>
      <c r="H414" s="20"/>
      <c r="I414" s="122"/>
      <c r="J414" s="20"/>
      <c r="K414" s="20"/>
      <c r="L414" s="20"/>
      <c r="M414" s="58"/>
    </row>
    <row r="415" spans="1:13" x14ac:dyDescent="0.25">
      <c r="A415" s="203" t="s">
        <v>548</v>
      </c>
      <c r="B415" s="204">
        <v>14597</v>
      </c>
      <c r="C415" s="204">
        <v>116</v>
      </c>
      <c r="D415" s="204">
        <v>7.9468383914502987E-3</v>
      </c>
      <c r="E415" s="204">
        <v>0.7866829193259135</v>
      </c>
      <c r="F415" s="206" t="s">
        <v>170</v>
      </c>
      <c r="H415" s="20"/>
      <c r="I415" s="122"/>
      <c r="J415" s="20"/>
      <c r="K415" s="20"/>
      <c r="L415" s="20"/>
      <c r="M415" s="58"/>
    </row>
    <row r="416" spans="1:13" x14ac:dyDescent="0.25">
      <c r="A416" s="203" t="s">
        <v>549</v>
      </c>
      <c r="B416" s="204">
        <v>39630</v>
      </c>
      <c r="C416" s="204">
        <v>213</v>
      </c>
      <c r="D416" s="204">
        <v>5.3747161241483729E-3</v>
      </c>
      <c r="E416" s="204">
        <v>0.53206031918832752</v>
      </c>
      <c r="F416" s="206" t="s">
        <v>170</v>
      </c>
      <c r="H416" s="20"/>
      <c r="I416" s="122"/>
      <c r="J416" s="20"/>
      <c r="K416" s="20"/>
      <c r="L416" s="20"/>
      <c r="M416" s="58"/>
    </row>
    <row r="417" spans="1:13" x14ac:dyDescent="0.25">
      <c r="A417" s="203" t="s">
        <v>550</v>
      </c>
      <c r="B417" s="204">
        <v>3685</v>
      </c>
      <c r="C417" s="204">
        <v>86</v>
      </c>
      <c r="D417" s="204">
        <v>2.333785617367707E-2</v>
      </c>
      <c r="E417" s="204">
        <v>2.31028893770746</v>
      </c>
      <c r="F417" s="206" t="s">
        <v>179</v>
      </c>
      <c r="H417" s="20"/>
      <c r="I417" s="122"/>
      <c r="J417" s="20"/>
      <c r="K417" s="20"/>
      <c r="L417" s="20"/>
      <c r="M417" s="58"/>
    </row>
    <row r="418" spans="1:13" x14ac:dyDescent="0.25">
      <c r="A418" s="203" t="s">
        <v>551</v>
      </c>
      <c r="B418" s="204">
        <v>29151</v>
      </c>
      <c r="C418" s="204">
        <v>320</v>
      </c>
      <c r="D418" s="204">
        <v>1.0977324963123048E-2</v>
      </c>
      <c r="E418" s="204">
        <v>1.0866804662429852</v>
      </c>
      <c r="F418" s="206" t="s">
        <v>170</v>
      </c>
      <c r="H418" s="20"/>
      <c r="I418" s="122"/>
      <c r="J418" s="20"/>
      <c r="K418" s="20"/>
      <c r="L418" s="20"/>
      <c r="M418" s="58"/>
    </row>
    <row r="419" spans="1:13" x14ac:dyDescent="0.25">
      <c r="A419" s="203" t="s">
        <v>552</v>
      </c>
      <c r="B419" s="204">
        <v>2923</v>
      </c>
      <c r="C419" s="204">
        <v>51</v>
      </c>
      <c r="D419" s="204">
        <v>1.7447827574409852E-2</v>
      </c>
      <c r="E419" s="204">
        <v>1.7272161903907719</v>
      </c>
      <c r="F419" s="206" t="s">
        <v>170</v>
      </c>
      <c r="H419" s="20"/>
      <c r="I419" s="122"/>
      <c r="J419" s="20"/>
      <c r="K419" s="20"/>
      <c r="L419" s="20"/>
      <c r="M419" s="58"/>
    </row>
    <row r="420" spans="1:13" x14ac:dyDescent="0.25">
      <c r="A420" s="203" t="s">
        <v>21180</v>
      </c>
      <c r="B420" s="204">
        <v>1099</v>
      </c>
      <c r="C420" s="204">
        <v>0</v>
      </c>
      <c r="D420" s="204">
        <v>0</v>
      </c>
      <c r="E420" s="204">
        <v>0</v>
      </c>
      <c r="F420" s="206" t="s">
        <v>170</v>
      </c>
      <c r="H420" s="20"/>
      <c r="I420" s="122"/>
      <c r="J420" s="20"/>
      <c r="K420" s="20"/>
      <c r="L420" s="20"/>
      <c r="M420" s="58"/>
    </row>
    <row r="421" spans="1:13" x14ac:dyDescent="0.25">
      <c r="A421" s="203" t="s">
        <v>21181</v>
      </c>
      <c r="B421" s="204">
        <v>819</v>
      </c>
      <c r="C421" s="204">
        <v>0</v>
      </c>
      <c r="D421" s="204">
        <v>0</v>
      </c>
      <c r="E421" s="204">
        <v>0</v>
      </c>
      <c r="F421" s="206" t="s">
        <v>170</v>
      </c>
      <c r="H421" s="20"/>
      <c r="I421" s="122"/>
      <c r="J421" s="20"/>
      <c r="K421" s="20"/>
      <c r="L421" s="20"/>
      <c r="M421" s="58"/>
    </row>
    <row r="422" spans="1:13" x14ac:dyDescent="0.25">
      <c r="A422" s="203" t="s">
        <v>21182</v>
      </c>
      <c r="B422" s="204">
        <v>2668</v>
      </c>
      <c r="C422" s="204">
        <v>0</v>
      </c>
      <c r="D422" s="204">
        <v>0</v>
      </c>
      <c r="E422" s="204">
        <v>0</v>
      </c>
      <c r="F422" s="206" t="s">
        <v>170</v>
      </c>
      <c r="H422" s="20"/>
      <c r="I422" s="122"/>
      <c r="J422" s="20"/>
      <c r="K422" s="20"/>
      <c r="L422" s="20"/>
      <c r="M422" s="58"/>
    </row>
    <row r="423" spans="1:13" x14ac:dyDescent="0.25">
      <c r="A423" s="203" t="s">
        <v>21205</v>
      </c>
      <c r="B423" s="204">
        <v>210</v>
      </c>
      <c r="C423" s="204">
        <v>0</v>
      </c>
      <c r="D423" s="204">
        <v>0</v>
      </c>
      <c r="E423" s="204">
        <v>0</v>
      </c>
      <c r="F423" s="206" t="s">
        <v>170</v>
      </c>
      <c r="H423" s="20"/>
      <c r="I423" s="122"/>
      <c r="J423" s="20"/>
      <c r="K423" s="20"/>
      <c r="L423" s="20"/>
      <c r="M423" s="58"/>
    </row>
    <row r="424" spans="1:13" x14ac:dyDescent="0.25">
      <c r="A424" s="203" t="s">
        <v>21183</v>
      </c>
      <c r="B424" s="204">
        <v>1311</v>
      </c>
      <c r="C424" s="204">
        <v>0</v>
      </c>
      <c r="D424" s="204">
        <v>0</v>
      </c>
      <c r="E424" s="204">
        <v>0</v>
      </c>
      <c r="F424" s="206" t="s">
        <v>170</v>
      </c>
      <c r="H424" s="20"/>
      <c r="I424" s="122"/>
      <c r="J424" s="20"/>
      <c r="K424" s="20"/>
      <c r="L424" s="20"/>
      <c r="M424" s="58"/>
    </row>
    <row r="425" spans="1:13" x14ac:dyDescent="0.25">
      <c r="A425" s="203" t="s">
        <v>21185</v>
      </c>
      <c r="B425" s="204">
        <v>729</v>
      </c>
      <c r="C425" s="204">
        <v>0</v>
      </c>
      <c r="D425" s="204">
        <v>0</v>
      </c>
      <c r="E425" s="204">
        <v>0</v>
      </c>
      <c r="F425" s="206" t="s">
        <v>170</v>
      </c>
      <c r="H425" s="20"/>
      <c r="I425" s="122"/>
      <c r="J425" s="20"/>
      <c r="K425" s="20"/>
      <c r="L425" s="20"/>
      <c r="M425" s="58"/>
    </row>
    <row r="426" spans="1:13" x14ac:dyDescent="0.25">
      <c r="A426" s="203" t="s">
        <v>261</v>
      </c>
      <c r="B426" s="204">
        <v>3893</v>
      </c>
      <c r="C426" s="204">
        <v>68</v>
      </c>
      <c r="D426" s="204">
        <v>1.7467248908296942E-2</v>
      </c>
      <c r="E426" s="204">
        <v>1.7291387702756147</v>
      </c>
      <c r="F426" s="206" t="s">
        <v>170</v>
      </c>
      <c r="H426" s="20"/>
      <c r="I426" s="122"/>
      <c r="J426" s="20"/>
      <c r="K426" s="20"/>
      <c r="L426" s="20"/>
      <c r="M426" s="58"/>
    </row>
    <row r="427" spans="1:13" x14ac:dyDescent="0.25">
      <c r="A427" s="203" t="s">
        <v>21184</v>
      </c>
      <c r="B427" s="204">
        <v>373</v>
      </c>
      <c r="C427" s="204">
        <v>0</v>
      </c>
      <c r="D427" s="204">
        <v>0</v>
      </c>
      <c r="E427" s="204">
        <v>0</v>
      </c>
      <c r="F427" s="206" t="s">
        <v>170</v>
      </c>
      <c r="H427" s="20"/>
      <c r="I427" s="122"/>
      <c r="J427" s="20"/>
      <c r="K427" s="20"/>
      <c r="L427" s="20"/>
      <c r="M427" s="58"/>
    </row>
    <row r="428" spans="1:13" x14ac:dyDescent="0.25">
      <c r="A428" s="203" t="s">
        <v>262</v>
      </c>
      <c r="B428" s="204">
        <v>903</v>
      </c>
      <c r="C428" s="204">
        <v>0</v>
      </c>
      <c r="D428" s="204">
        <v>0</v>
      </c>
      <c r="E428" s="204">
        <v>0</v>
      </c>
      <c r="F428" s="206" t="s">
        <v>170</v>
      </c>
      <c r="H428" s="20"/>
      <c r="I428" s="122"/>
      <c r="J428" s="20"/>
      <c r="K428" s="20"/>
      <c r="L428" s="20"/>
      <c r="M428" s="58"/>
    </row>
    <row r="429" spans="1:13" x14ac:dyDescent="0.25">
      <c r="A429" s="203" t="s">
        <v>553</v>
      </c>
      <c r="B429" s="204">
        <v>3316</v>
      </c>
      <c r="C429" s="204">
        <v>224</v>
      </c>
      <c r="D429" s="204">
        <v>6.7551266586248493E-2</v>
      </c>
      <c r="E429" s="204">
        <v>6.6871156785327157</v>
      </c>
      <c r="F429" s="206" t="s">
        <v>179</v>
      </c>
      <c r="H429" s="20"/>
      <c r="I429" s="122"/>
      <c r="J429" s="20"/>
      <c r="K429" s="20"/>
      <c r="L429" s="20"/>
      <c r="M429" s="58"/>
    </row>
    <row r="430" spans="1:13" x14ac:dyDescent="0.25">
      <c r="A430" s="203" t="s">
        <v>21186</v>
      </c>
      <c r="B430" s="204">
        <v>2511</v>
      </c>
      <c r="C430" s="204">
        <v>0</v>
      </c>
      <c r="D430" s="204">
        <v>0</v>
      </c>
      <c r="E430" s="204">
        <v>0</v>
      </c>
      <c r="F430" s="206" t="s">
        <v>170</v>
      </c>
      <c r="H430" s="20"/>
      <c r="I430" s="122"/>
      <c r="J430" s="20"/>
      <c r="K430" s="20"/>
      <c r="L430" s="20"/>
      <c r="M430" s="58"/>
    </row>
    <row r="431" spans="1:13" x14ac:dyDescent="0.25">
      <c r="A431" s="203" t="s">
        <v>21187</v>
      </c>
      <c r="B431" s="204">
        <v>3002</v>
      </c>
      <c r="C431" s="204">
        <v>0</v>
      </c>
      <c r="D431" s="204">
        <v>0</v>
      </c>
      <c r="E431" s="204">
        <v>0</v>
      </c>
      <c r="F431" s="206" t="s">
        <v>170</v>
      </c>
      <c r="H431" s="20"/>
      <c r="I431" s="122"/>
      <c r="J431" s="20"/>
      <c r="K431" s="20"/>
      <c r="L431" s="20"/>
      <c r="M431" s="58"/>
    </row>
    <row r="432" spans="1:13" x14ac:dyDescent="0.25">
      <c r="A432" s="203" t="s">
        <v>21188</v>
      </c>
      <c r="B432" s="204">
        <v>122</v>
      </c>
      <c r="C432" s="204">
        <v>0</v>
      </c>
      <c r="D432" s="204">
        <v>0</v>
      </c>
      <c r="E432" s="204">
        <v>0</v>
      </c>
      <c r="F432" s="206" t="s">
        <v>170</v>
      </c>
      <c r="H432" s="20"/>
      <c r="I432" s="122"/>
      <c r="J432" s="20"/>
      <c r="K432" s="20"/>
      <c r="L432" s="20"/>
      <c r="M432" s="58"/>
    </row>
    <row r="433" spans="1:13" x14ac:dyDescent="0.25">
      <c r="A433" s="203" t="s">
        <v>554</v>
      </c>
      <c r="B433" s="204">
        <v>1876</v>
      </c>
      <c r="C433" s="204">
        <v>46</v>
      </c>
      <c r="D433" s="204">
        <v>2.4520255863539446E-2</v>
      </c>
      <c r="E433" s="204">
        <v>2.4273384602989507</v>
      </c>
      <c r="F433" s="206" t="s">
        <v>179</v>
      </c>
      <c r="H433" s="20"/>
      <c r="I433" s="122"/>
      <c r="J433" s="20"/>
      <c r="K433" s="20"/>
      <c r="L433" s="20"/>
      <c r="M433" s="58"/>
    </row>
    <row r="434" spans="1:13" x14ac:dyDescent="0.25">
      <c r="A434" s="203" t="s">
        <v>555</v>
      </c>
      <c r="B434" s="204">
        <v>94019</v>
      </c>
      <c r="C434" s="204">
        <v>1246</v>
      </c>
      <c r="D434" s="204">
        <v>1.3252640423744137E-2</v>
      </c>
      <c r="E434" s="204">
        <v>1.3119212124087214</v>
      </c>
      <c r="F434" s="206" t="s">
        <v>170</v>
      </c>
      <c r="H434" s="20"/>
      <c r="I434" s="122"/>
      <c r="J434" s="20"/>
      <c r="K434" s="20"/>
      <c r="L434" s="20"/>
      <c r="M434" s="58"/>
    </row>
    <row r="435" spans="1:13" x14ac:dyDescent="0.25">
      <c r="A435" s="203" t="s">
        <v>21189</v>
      </c>
      <c r="B435" s="204">
        <v>76</v>
      </c>
      <c r="C435" s="204">
        <v>0</v>
      </c>
      <c r="D435" s="204">
        <v>0</v>
      </c>
      <c r="E435" s="204">
        <v>0</v>
      </c>
      <c r="F435" s="206" t="s">
        <v>170</v>
      </c>
      <c r="H435" s="20"/>
      <c r="I435" s="122"/>
      <c r="J435" s="20"/>
      <c r="K435" s="20"/>
      <c r="L435" s="20"/>
      <c r="M435" s="58"/>
    </row>
    <row r="436" spans="1:13" x14ac:dyDescent="0.25">
      <c r="A436" s="203" t="s">
        <v>556</v>
      </c>
      <c r="B436" s="204">
        <v>5784</v>
      </c>
      <c r="C436" s="204">
        <v>98</v>
      </c>
      <c r="D436" s="204">
        <v>1.6943291839557399E-2</v>
      </c>
      <c r="E436" s="204">
        <v>1.6772705862087374</v>
      </c>
      <c r="F436" s="206" t="s">
        <v>170</v>
      </c>
      <c r="H436" s="20"/>
      <c r="I436" s="122"/>
      <c r="J436" s="20"/>
      <c r="K436" s="20"/>
      <c r="L436" s="20"/>
      <c r="M436" s="58"/>
    </row>
    <row r="437" spans="1:13" x14ac:dyDescent="0.25">
      <c r="A437" s="203" t="s">
        <v>21190</v>
      </c>
      <c r="B437" s="204">
        <v>245</v>
      </c>
      <c r="C437" s="204">
        <v>0</v>
      </c>
      <c r="D437" s="204">
        <v>0</v>
      </c>
      <c r="E437" s="204">
        <v>0</v>
      </c>
      <c r="F437" s="206" t="s">
        <v>170</v>
      </c>
      <c r="H437" s="20"/>
      <c r="I437" s="122"/>
      <c r="J437" s="20"/>
      <c r="K437" s="20"/>
      <c r="L437" s="20"/>
      <c r="M437" s="58"/>
    </row>
    <row r="438" spans="1:13" x14ac:dyDescent="0.25">
      <c r="A438" s="203" t="s">
        <v>21191</v>
      </c>
      <c r="B438" s="204">
        <v>523</v>
      </c>
      <c r="C438" s="204">
        <v>0</v>
      </c>
      <c r="D438" s="204">
        <v>0</v>
      </c>
      <c r="E438" s="204">
        <v>0</v>
      </c>
      <c r="F438" s="206" t="s">
        <v>170</v>
      </c>
      <c r="H438" s="20"/>
      <c r="I438" s="122"/>
      <c r="J438" s="20"/>
      <c r="K438" s="20"/>
      <c r="L438" s="20"/>
      <c r="M438" s="58"/>
    </row>
    <row r="439" spans="1:13" x14ac:dyDescent="0.25">
      <c r="A439" s="203" t="s">
        <v>21192</v>
      </c>
      <c r="B439" s="204">
        <v>9531</v>
      </c>
      <c r="C439" s="204">
        <v>0</v>
      </c>
      <c r="D439" s="204">
        <v>0</v>
      </c>
      <c r="E439" s="204">
        <v>0</v>
      </c>
      <c r="F439" s="206" t="s">
        <v>170</v>
      </c>
      <c r="H439" s="20"/>
      <c r="I439" s="122"/>
      <c r="J439" s="20"/>
      <c r="K439" s="20"/>
      <c r="L439" s="20"/>
      <c r="M439" s="58"/>
    </row>
    <row r="440" spans="1:13" x14ac:dyDescent="0.25">
      <c r="A440" s="203" t="s">
        <v>21194</v>
      </c>
      <c r="B440" s="204">
        <v>61</v>
      </c>
      <c r="C440" s="204">
        <v>0</v>
      </c>
      <c r="D440" s="204">
        <v>0</v>
      </c>
      <c r="E440" s="204">
        <v>0</v>
      </c>
      <c r="F440" s="206" t="s">
        <v>170</v>
      </c>
      <c r="H440" s="20"/>
      <c r="I440" s="122"/>
      <c r="J440" s="20"/>
      <c r="K440" s="20"/>
      <c r="L440" s="20"/>
      <c r="M440" s="58"/>
    </row>
    <row r="441" spans="1:13" x14ac:dyDescent="0.25">
      <c r="A441" s="203" t="s">
        <v>21195</v>
      </c>
      <c r="B441" s="204">
        <v>173</v>
      </c>
      <c r="C441" s="204">
        <v>0</v>
      </c>
      <c r="D441" s="204">
        <v>0</v>
      </c>
      <c r="E441" s="204">
        <v>0</v>
      </c>
      <c r="F441" s="206" t="s">
        <v>170</v>
      </c>
      <c r="H441" s="20"/>
      <c r="I441" s="122"/>
      <c r="J441" s="20"/>
      <c r="K441" s="20"/>
      <c r="L441" s="20"/>
      <c r="M441" s="58"/>
    </row>
    <row r="442" spans="1:13" x14ac:dyDescent="0.25">
      <c r="A442" s="203" t="s">
        <v>557</v>
      </c>
      <c r="B442" s="204">
        <v>11670</v>
      </c>
      <c r="C442" s="204">
        <v>141</v>
      </c>
      <c r="D442" s="204">
        <v>1.2082262210796915E-2</v>
      </c>
      <c r="E442" s="204">
        <v>1.196061734220851</v>
      </c>
      <c r="F442" s="206" t="s">
        <v>170</v>
      </c>
      <c r="H442" s="20"/>
      <c r="I442" s="122"/>
      <c r="J442" s="20"/>
      <c r="K442" s="20"/>
      <c r="L442" s="20"/>
      <c r="M442" s="58"/>
    </row>
    <row r="443" spans="1:13" x14ac:dyDescent="0.25">
      <c r="A443" s="203" t="s">
        <v>21196</v>
      </c>
      <c r="B443" s="204">
        <v>137</v>
      </c>
      <c r="C443" s="204">
        <v>0</v>
      </c>
      <c r="D443" s="204">
        <v>0</v>
      </c>
      <c r="E443" s="204">
        <v>0</v>
      </c>
      <c r="F443" s="206" t="s">
        <v>170</v>
      </c>
      <c r="H443" s="20"/>
      <c r="I443" s="122"/>
      <c r="J443" s="20"/>
      <c r="K443" s="20"/>
      <c r="L443" s="20"/>
      <c r="M443" s="58"/>
    </row>
    <row r="444" spans="1:13" x14ac:dyDescent="0.25">
      <c r="A444" s="203" t="s">
        <v>20284</v>
      </c>
      <c r="B444" s="204">
        <v>444</v>
      </c>
      <c r="C444" s="204">
        <v>0</v>
      </c>
      <c r="D444" s="204">
        <v>0</v>
      </c>
      <c r="E444" s="204">
        <v>0</v>
      </c>
      <c r="F444" s="206" t="s">
        <v>170</v>
      </c>
      <c r="H444" s="20"/>
      <c r="I444" s="122"/>
      <c r="J444" s="20"/>
      <c r="K444" s="20"/>
      <c r="L444" s="20"/>
      <c r="M444" s="58"/>
    </row>
    <row r="445" spans="1:13" x14ac:dyDescent="0.25">
      <c r="A445" s="203" t="s">
        <v>20285</v>
      </c>
      <c r="B445" s="204">
        <v>3248</v>
      </c>
      <c r="C445" s="204">
        <v>0</v>
      </c>
      <c r="D445" s="204">
        <v>0</v>
      </c>
      <c r="E445" s="204">
        <v>0</v>
      </c>
      <c r="F445" s="206" t="s">
        <v>170</v>
      </c>
      <c r="H445" s="20"/>
      <c r="I445" s="122"/>
      <c r="J445" s="20"/>
      <c r="K445" s="20"/>
      <c r="L445" s="20"/>
      <c r="M445" s="58"/>
    </row>
    <row r="446" spans="1:13" x14ac:dyDescent="0.25">
      <c r="A446" s="203" t="s">
        <v>21197</v>
      </c>
      <c r="B446" s="204">
        <v>375</v>
      </c>
      <c r="C446" s="204">
        <v>0</v>
      </c>
      <c r="D446" s="204">
        <v>0</v>
      </c>
      <c r="E446" s="204">
        <v>0</v>
      </c>
      <c r="F446" s="206" t="s">
        <v>170</v>
      </c>
      <c r="H446" s="20"/>
      <c r="I446" s="122"/>
      <c r="J446" s="20"/>
      <c r="K446" s="20"/>
      <c r="L446" s="20"/>
      <c r="M446" s="58"/>
    </row>
    <row r="447" spans="1:13" x14ac:dyDescent="0.25">
      <c r="A447" s="203" t="s">
        <v>21199</v>
      </c>
      <c r="B447" s="204">
        <v>23</v>
      </c>
      <c r="C447" s="204">
        <v>0</v>
      </c>
      <c r="D447" s="204">
        <v>0</v>
      </c>
      <c r="E447" s="204">
        <v>0</v>
      </c>
      <c r="F447" s="206" t="s">
        <v>170</v>
      </c>
      <c r="H447" s="20"/>
      <c r="I447" s="122"/>
      <c r="J447" s="20"/>
      <c r="K447" s="20"/>
      <c r="L447" s="20"/>
      <c r="M447" s="58"/>
    </row>
    <row r="448" spans="1:13" x14ac:dyDescent="0.25">
      <c r="A448" s="203" t="s">
        <v>21200</v>
      </c>
      <c r="B448" s="204">
        <v>2760</v>
      </c>
      <c r="C448" s="204">
        <v>0</v>
      </c>
      <c r="D448" s="204">
        <v>0</v>
      </c>
      <c r="E448" s="204">
        <v>0</v>
      </c>
      <c r="F448" s="206" t="s">
        <v>170</v>
      </c>
      <c r="H448" s="20"/>
      <c r="I448" s="122"/>
      <c r="J448" s="20"/>
      <c r="K448" s="20"/>
      <c r="L448" s="20"/>
      <c r="M448" s="58"/>
    </row>
    <row r="449" spans="1:13" x14ac:dyDescent="0.25">
      <c r="A449" s="203" t="s">
        <v>21203</v>
      </c>
      <c r="B449" s="204">
        <v>0</v>
      </c>
      <c r="C449" s="204">
        <v>0</v>
      </c>
      <c r="D449" s="205"/>
      <c r="E449" s="205"/>
      <c r="F449" s="206" t="s">
        <v>170</v>
      </c>
      <c r="H449" s="20"/>
      <c r="I449" s="122"/>
      <c r="J449" s="20"/>
      <c r="K449" s="20"/>
      <c r="L449" s="20"/>
      <c r="M449" s="58"/>
    </row>
    <row r="450" spans="1:13" x14ac:dyDescent="0.25">
      <c r="A450" s="203" t="s">
        <v>265</v>
      </c>
      <c r="B450" s="204">
        <v>680354</v>
      </c>
      <c r="C450" s="204">
        <v>11708</v>
      </c>
      <c r="D450" s="204">
        <v>1.720868841808823E-2</v>
      </c>
      <c r="E450" s="204">
        <v>1.7035430413529573</v>
      </c>
      <c r="F450" s="206" t="s">
        <v>170</v>
      </c>
      <c r="H450" s="20"/>
      <c r="I450" s="122"/>
      <c r="J450" s="20"/>
      <c r="K450" s="20"/>
      <c r="L450" s="20"/>
      <c r="M450" s="58"/>
    </row>
    <row r="451" spans="1:13" x14ac:dyDescent="0.25">
      <c r="A451" s="203" t="s">
        <v>21206</v>
      </c>
      <c r="B451" s="204">
        <v>193</v>
      </c>
      <c r="C451" s="204">
        <v>0</v>
      </c>
      <c r="D451" s="204">
        <v>0</v>
      </c>
      <c r="E451" s="204">
        <v>0</v>
      </c>
      <c r="F451" s="206" t="s">
        <v>170</v>
      </c>
      <c r="H451" s="20"/>
      <c r="I451" s="122"/>
      <c r="J451" s="20"/>
      <c r="K451" s="20"/>
      <c r="L451" s="20"/>
      <c r="M451" s="58"/>
    </row>
    <row r="452" spans="1:13" x14ac:dyDescent="0.25">
      <c r="A452" s="203" t="s">
        <v>21207</v>
      </c>
      <c r="B452" s="204">
        <v>569</v>
      </c>
      <c r="C452" s="204">
        <v>0</v>
      </c>
      <c r="D452" s="204">
        <v>0</v>
      </c>
      <c r="E452" s="204">
        <v>0</v>
      </c>
      <c r="F452" s="206" t="s">
        <v>170</v>
      </c>
      <c r="H452" s="20"/>
      <c r="I452" s="122"/>
      <c r="J452" s="20"/>
      <c r="K452" s="20"/>
      <c r="L452" s="20"/>
      <c r="M452" s="58"/>
    </row>
    <row r="453" spans="1:13" x14ac:dyDescent="0.25">
      <c r="A453" s="203" t="s">
        <v>21208</v>
      </c>
      <c r="B453" s="204">
        <v>372</v>
      </c>
      <c r="C453" s="204">
        <v>0</v>
      </c>
      <c r="D453" s="204">
        <v>0</v>
      </c>
      <c r="E453" s="204">
        <v>0</v>
      </c>
      <c r="F453" s="206" t="s">
        <v>170</v>
      </c>
      <c r="H453" s="20"/>
      <c r="I453" s="122"/>
      <c r="J453" s="20"/>
      <c r="K453" s="20"/>
      <c r="L453" s="20"/>
      <c r="M453" s="58"/>
    </row>
    <row r="454" spans="1:13" x14ac:dyDescent="0.25">
      <c r="A454" s="203" t="s">
        <v>21209</v>
      </c>
      <c r="B454" s="204">
        <v>69</v>
      </c>
      <c r="C454" s="204">
        <v>0</v>
      </c>
      <c r="D454" s="204">
        <v>0</v>
      </c>
      <c r="E454" s="204">
        <v>0</v>
      </c>
      <c r="F454" s="206" t="s">
        <v>170</v>
      </c>
      <c r="H454" s="20"/>
      <c r="I454" s="122"/>
      <c r="J454" s="20"/>
      <c r="K454" s="20"/>
      <c r="L454" s="20"/>
      <c r="M454" s="58"/>
    </row>
    <row r="455" spans="1:13" x14ac:dyDescent="0.25">
      <c r="A455" s="203" t="s">
        <v>21193</v>
      </c>
      <c r="B455" s="204">
        <v>8</v>
      </c>
      <c r="C455" s="204">
        <v>0</v>
      </c>
      <c r="D455" s="204">
        <v>0</v>
      </c>
      <c r="E455" s="204">
        <v>0</v>
      </c>
      <c r="F455" s="206" t="s">
        <v>170</v>
      </c>
      <c r="H455" s="20"/>
      <c r="I455" s="122"/>
      <c r="J455" s="20"/>
      <c r="K455" s="20"/>
      <c r="L455" s="20"/>
      <c r="M455" s="58"/>
    </row>
    <row r="456" spans="1:13" x14ac:dyDescent="0.25">
      <c r="A456" s="203" t="s">
        <v>558</v>
      </c>
      <c r="B456" s="204">
        <v>2348</v>
      </c>
      <c r="C456" s="204">
        <v>32</v>
      </c>
      <c r="D456" s="204">
        <v>1.3628620102214651E-2</v>
      </c>
      <c r="E456" s="204">
        <v>1.3491406418845513</v>
      </c>
      <c r="F456" s="206" t="s">
        <v>170</v>
      </c>
      <c r="H456" s="20"/>
      <c r="I456" s="122"/>
      <c r="J456" s="20"/>
      <c r="K456" s="20"/>
      <c r="L456" s="20"/>
      <c r="M456" s="58"/>
    </row>
    <row r="457" spans="1:13" x14ac:dyDescent="0.25">
      <c r="A457" s="203" t="s">
        <v>559</v>
      </c>
      <c r="B457" s="204">
        <v>2721</v>
      </c>
      <c r="C457" s="204">
        <v>47</v>
      </c>
      <c r="D457" s="204">
        <v>1.7273061374494671E-2</v>
      </c>
      <c r="E457" s="204">
        <v>1.7099155259533667</v>
      </c>
      <c r="F457" s="206" t="s">
        <v>170</v>
      </c>
      <c r="H457" s="20"/>
      <c r="I457" s="122"/>
      <c r="J457" s="20"/>
      <c r="K457" s="20"/>
      <c r="L457" s="20"/>
      <c r="M457" s="58"/>
    </row>
    <row r="458" spans="1:13" x14ac:dyDescent="0.25">
      <c r="A458" s="203" t="s">
        <v>560</v>
      </c>
      <c r="B458" s="204">
        <v>9616</v>
      </c>
      <c r="C458" s="204">
        <v>161</v>
      </c>
      <c r="D458" s="204">
        <v>1.6742928452579034E-2</v>
      </c>
      <c r="E458" s="204">
        <v>1.6574359744512177</v>
      </c>
      <c r="F458" s="206" t="s">
        <v>170</v>
      </c>
      <c r="H458" s="20"/>
      <c r="I458" s="122"/>
      <c r="J458" s="20"/>
      <c r="K458" s="20"/>
      <c r="L458" s="20"/>
      <c r="M458" s="58"/>
    </row>
    <row r="459" spans="1:13" x14ac:dyDescent="0.25">
      <c r="A459" s="203" t="s">
        <v>21198</v>
      </c>
      <c r="B459" s="204">
        <v>8</v>
      </c>
      <c r="C459" s="204">
        <v>0</v>
      </c>
      <c r="D459" s="204">
        <v>0</v>
      </c>
      <c r="E459" s="204">
        <v>0</v>
      </c>
      <c r="F459" s="206" t="s">
        <v>170</v>
      </c>
      <c r="H459" s="20"/>
      <c r="I459" s="122"/>
      <c r="J459" s="20"/>
      <c r="K459" s="20"/>
      <c r="L459" s="20"/>
      <c r="M459" s="58"/>
    </row>
    <row r="460" spans="1:13" x14ac:dyDescent="0.25">
      <c r="A460" s="203" t="s">
        <v>561</v>
      </c>
      <c r="B460" s="204">
        <v>1399</v>
      </c>
      <c r="C460" s="204">
        <v>54</v>
      </c>
      <c r="D460" s="204">
        <v>3.8598999285203717E-2</v>
      </c>
      <c r="E460" s="204">
        <v>3.8210382475390015</v>
      </c>
      <c r="F460" s="206" t="s">
        <v>179</v>
      </c>
      <c r="H460" s="20"/>
      <c r="I460" s="122"/>
      <c r="J460" s="20"/>
      <c r="K460" s="20"/>
      <c r="L460" s="20"/>
      <c r="M460" s="58"/>
    </row>
    <row r="461" spans="1:13" x14ac:dyDescent="0.25">
      <c r="A461" s="203" t="s">
        <v>21201</v>
      </c>
      <c r="B461" s="204">
        <v>2730</v>
      </c>
      <c r="C461" s="204">
        <v>0</v>
      </c>
      <c r="D461" s="204">
        <v>0</v>
      </c>
      <c r="E461" s="204">
        <v>0</v>
      </c>
      <c r="F461" s="206" t="s">
        <v>170</v>
      </c>
      <c r="H461" s="20"/>
      <c r="I461" s="122"/>
      <c r="J461" s="20"/>
      <c r="K461" s="20"/>
      <c r="L461" s="20"/>
      <c r="M461" s="58"/>
    </row>
    <row r="462" spans="1:13" x14ac:dyDescent="0.25">
      <c r="A462" s="203" t="s">
        <v>21202</v>
      </c>
      <c r="B462" s="204">
        <v>2077</v>
      </c>
      <c r="C462" s="204">
        <v>0</v>
      </c>
      <c r="D462" s="204">
        <v>0</v>
      </c>
      <c r="E462" s="204">
        <v>0</v>
      </c>
      <c r="F462" s="206" t="s">
        <v>170</v>
      </c>
      <c r="H462" s="20"/>
      <c r="I462" s="122"/>
      <c r="J462" s="20"/>
      <c r="K462" s="20"/>
      <c r="L462" s="20"/>
      <c r="M462" s="58"/>
    </row>
    <row r="463" spans="1:13" x14ac:dyDescent="0.25">
      <c r="A463" s="203" t="s">
        <v>21204</v>
      </c>
      <c r="B463" s="204">
        <v>1351</v>
      </c>
      <c r="C463" s="204">
        <v>0</v>
      </c>
      <c r="D463" s="204">
        <v>0</v>
      </c>
      <c r="E463" s="204">
        <v>0</v>
      </c>
      <c r="F463" s="206" t="s">
        <v>170</v>
      </c>
      <c r="H463" s="20"/>
      <c r="I463" s="122"/>
      <c r="J463" s="20"/>
      <c r="K463" s="20"/>
      <c r="L463" s="20"/>
      <c r="M463" s="58"/>
    </row>
    <row r="464" spans="1:13" x14ac:dyDescent="0.25">
      <c r="A464" s="203" t="s">
        <v>562</v>
      </c>
      <c r="B464" s="204">
        <v>7142</v>
      </c>
      <c r="C464" s="204">
        <v>154</v>
      </c>
      <c r="D464" s="204">
        <v>2.156258751050126E-2</v>
      </c>
      <c r="E464" s="204">
        <v>2.1345494214694707</v>
      </c>
      <c r="F464" s="206" t="s">
        <v>179</v>
      </c>
      <c r="H464" s="20"/>
      <c r="I464" s="122"/>
      <c r="J464" s="20"/>
      <c r="K464" s="20"/>
      <c r="L464" s="20"/>
      <c r="M464" s="58"/>
    </row>
    <row r="465" spans="1:13" x14ac:dyDescent="0.25">
      <c r="A465" s="203" t="s">
        <v>21210</v>
      </c>
      <c r="B465" s="204">
        <v>1307</v>
      </c>
      <c r="C465" s="204">
        <v>0</v>
      </c>
      <c r="D465" s="204">
        <v>0</v>
      </c>
      <c r="E465" s="204">
        <v>0</v>
      </c>
      <c r="F465" s="206" t="s">
        <v>170</v>
      </c>
      <c r="H465" s="20"/>
      <c r="I465" s="122"/>
      <c r="J465" s="20"/>
      <c r="K465" s="20"/>
      <c r="L465" s="20"/>
      <c r="M465" s="58"/>
    </row>
    <row r="466" spans="1:13" x14ac:dyDescent="0.25">
      <c r="A466" s="203" t="s">
        <v>21211</v>
      </c>
      <c r="B466" s="204">
        <v>162</v>
      </c>
      <c r="C466" s="204">
        <v>0</v>
      </c>
      <c r="D466" s="204">
        <v>0</v>
      </c>
      <c r="E466" s="204">
        <v>0</v>
      </c>
      <c r="F466" s="206" t="s">
        <v>170</v>
      </c>
      <c r="H466" s="20"/>
      <c r="I466" s="122"/>
      <c r="J466" s="20"/>
      <c r="K466" s="20"/>
      <c r="L466" s="20"/>
      <c r="M466" s="58"/>
    </row>
    <row r="467" spans="1:13" x14ac:dyDescent="0.25">
      <c r="A467" s="203" t="s">
        <v>563</v>
      </c>
      <c r="B467" s="204">
        <v>1361</v>
      </c>
      <c r="C467" s="204">
        <v>50</v>
      </c>
      <c r="D467" s="204">
        <v>3.6737692872887584E-2</v>
      </c>
      <c r="E467" s="204">
        <v>3.6367815796575664</v>
      </c>
      <c r="F467" s="206" t="s">
        <v>179</v>
      </c>
      <c r="H467" s="20"/>
      <c r="I467" s="122"/>
      <c r="J467" s="20"/>
      <c r="K467" s="20"/>
      <c r="L467" s="20"/>
      <c r="M467" s="58"/>
    </row>
    <row r="468" spans="1:13" ht="26.25" x14ac:dyDescent="0.25">
      <c r="A468" s="203" t="s">
        <v>21212</v>
      </c>
      <c r="B468" s="204">
        <v>1438</v>
      </c>
      <c r="C468" s="204">
        <v>0</v>
      </c>
      <c r="D468" s="204">
        <v>0</v>
      </c>
      <c r="E468" s="204">
        <v>0</v>
      </c>
      <c r="F468" s="206" t="s">
        <v>170</v>
      </c>
      <c r="H468" s="20"/>
      <c r="I468" s="122"/>
      <c r="J468" s="20"/>
      <c r="K468" s="20"/>
      <c r="L468" s="20"/>
      <c r="M468" s="58"/>
    </row>
    <row r="469" spans="1:13" x14ac:dyDescent="0.25">
      <c r="A469" s="203" t="s">
        <v>21213</v>
      </c>
      <c r="B469" s="204">
        <v>316</v>
      </c>
      <c r="C469" s="204">
        <v>0</v>
      </c>
      <c r="D469" s="204">
        <v>0</v>
      </c>
      <c r="E469" s="204">
        <v>0</v>
      </c>
      <c r="F469" s="206" t="s">
        <v>170</v>
      </c>
      <c r="H469" s="20"/>
      <c r="I469" s="122"/>
      <c r="J469" s="20"/>
      <c r="K469" s="20"/>
      <c r="L469" s="20"/>
      <c r="M469" s="58"/>
    </row>
    <row r="470" spans="1:13" x14ac:dyDescent="0.25">
      <c r="A470" s="203" t="s">
        <v>21214</v>
      </c>
      <c r="B470" s="204">
        <v>953</v>
      </c>
      <c r="C470" s="204">
        <v>0</v>
      </c>
      <c r="D470" s="204">
        <v>0</v>
      </c>
      <c r="E470" s="204">
        <v>0</v>
      </c>
      <c r="F470" s="206" t="s">
        <v>170</v>
      </c>
      <c r="H470" s="20"/>
      <c r="I470" s="122"/>
      <c r="J470" s="20"/>
      <c r="K470" s="20"/>
      <c r="L470" s="20"/>
      <c r="M470" s="58"/>
    </row>
    <row r="471" spans="1:13" x14ac:dyDescent="0.25">
      <c r="A471" s="203" t="s">
        <v>21215</v>
      </c>
      <c r="B471" s="204">
        <v>44</v>
      </c>
      <c r="C471" s="204">
        <v>0</v>
      </c>
      <c r="D471" s="204">
        <v>0</v>
      </c>
      <c r="E471" s="204">
        <v>0</v>
      </c>
      <c r="F471" s="206" t="s">
        <v>170</v>
      </c>
      <c r="H471" s="20"/>
      <c r="I471" s="122"/>
      <c r="J471" s="20"/>
      <c r="K471" s="20"/>
      <c r="L471" s="20"/>
      <c r="M471" s="58"/>
    </row>
    <row r="472" spans="1:13" x14ac:dyDescent="0.25">
      <c r="A472" s="203" t="s">
        <v>564</v>
      </c>
      <c r="B472" s="204">
        <v>19196</v>
      </c>
      <c r="C472" s="204">
        <v>516</v>
      </c>
      <c r="D472" s="204">
        <v>2.6880600125026046E-2</v>
      </c>
      <c r="E472" s="204">
        <v>2.6609964790952247</v>
      </c>
      <c r="F472" s="206" t="s">
        <v>179</v>
      </c>
      <c r="H472" s="20"/>
      <c r="I472" s="122"/>
      <c r="J472" s="20"/>
      <c r="K472" s="20"/>
      <c r="L472" s="20"/>
      <c r="M472" s="58"/>
    </row>
    <row r="473" spans="1:13" x14ac:dyDescent="0.25">
      <c r="A473" s="203" t="s">
        <v>21216</v>
      </c>
      <c r="B473" s="204">
        <v>2529</v>
      </c>
      <c r="C473" s="204">
        <v>0</v>
      </c>
      <c r="D473" s="204">
        <v>0</v>
      </c>
      <c r="E473" s="204">
        <v>0</v>
      </c>
      <c r="F473" s="206" t="s">
        <v>170</v>
      </c>
      <c r="H473" s="20"/>
      <c r="I473" s="122"/>
      <c r="J473" s="20"/>
      <c r="K473" s="20"/>
      <c r="L473" s="20"/>
      <c r="M473" s="58"/>
    </row>
    <row r="474" spans="1:13" x14ac:dyDescent="0.25">
      <c r="A474" s="203" t="s">
        <v>21217</v>
      </c>
      <c r="B474" s="204">
        <v>100</v>
      </c>
      <c r="C474" s="204">
        <v>0</v>
      </c>
      <c r="D474" s="204">
        <v>0</v>
      </c>
      <c r="E474" s="204">
        <v>0</v>
      </c>
      <c r="F474" s="206" t="s">
        <v>170</v>
      </c>
      <c r="H474" s="20"/>
      <c r="I474" s="122"/>
      <c r="J474" s="20"/>
      <c r="K474" s="20"/>
      <c r="L474" s="20"/>
      <c r="M474" s="58"/>
    </row>
    <row r="475" spans="1:13" x14ac:dyDescent="0.25">
      <c r="A475" s="203" t="s">
        <v>21218</v>
      </c>
      <c r="B475" s="204">
        <v>260</v>
      </c>
      <c r="C475" s="204">
        <v>0</v>
      </c>
      <c r="D475" s="204">
        <v>0</v>
      </c>
      <c r="E475" s="204">
        <v>0</v>
      </c>
      <c r="F475" s="206" t="s">
        <v>170</v>
      </c>
      <c r="H475" s="20"/>
      <c r="I475" s="122"/>
      <c r="J475" s="20"/>
      <c r="K475" s="20"/>
      <c r="L475" s="20"/>
      <c r="M475" s="58"/>
    </row>
    <row r="476" spans="1:13" x14ac:dyDescent="0.25">
      <c r="A476" s="203" t="s">
        <v>565</v>
      </c>
      <c r="B476" s="204">
        <v>55047</v>
      </c>
      <c r="C476" s="204">
        <v>929</v>
      </c>
      <c r="D476" s="204">
        <v>1.6876487365342342E-2</v>
      </c>
      <c r="E476" s="204">
        <v>1.6706573978927306</v>
      </c>
      <c r="F476" s="206" t="s">
        <v>170</v>
      </c>
      <c r="H476" s="20"/>
      <c r="I476" s="122"/>
      <c r="J476" s="20"/>
      <c r="K476" s="20"/>
      <c r="L476" s="20"/>
      <c r="M476" s="58"/>
    </row>
    <row r="477" spans="1:13" x14ac:dyDescent="0.25">
      <c r="A477" s="203" t="s">
        <v>21219</v>
      </c>
      <c r="B477" s="204">
        <v>342</v>
      </c>
      <c r="C477" s="204">
        <v>0</v>
      </c>
      <c r="D477" s="204">
        <v>0</v>
      </c>
      <c r="E477" s="204">
        <v>0</v>
      </c>
      <c r="F477" s="206" t="s">
        <v>170</v>
      </c>
      <c r="H477" s="20"/>
      <c r="I477" s="122"/>
      <c r="J477" s="20"/>
      <c r="K477" s="20"/>
      <c r="L477" s="20"/>
      <c r="M477" s="58"/>
    </row>
    <row r="478" spans="1:13" x14ac:dyDescent="0.25">
      <c r="A478" s="203" t="s">
        <v>566</v>
      </c>
      <c r="B478" s="204">
        <v>912</v>
      </c>
      <c r="C478" s="204">
        <v>45</v>
      </c>
      <c r="D478" s="204">
        <v>4.9342105263157895E-2</v>
      </c>
      <c r="E478" s="204">
        <v>4.8845326282045534</v>
      </c>
      <c r="F478" s="206" t="s">
        <v>179</v>
      </c>
      <c r="H478" s="20"/>
      <c r="I478" s="122"/>
      <c r="J478" s="20"/>
      <c r="K478" s="20"/>
      <c r="L478" s="20"/>
      <c r="M478" s="58"/>
    </row>
    <row r="479" spans="1:13" x14ac:dyDescent="0.25">
      <c r="A479" s="203" t="s">
        <v>21220</v>
      </c>
      <c r="B479" s="204">
        <v>1887</v>
      </c>
      <c r="C479" s="204">
        <v>0</v>
      </c>
      <c r="D479" s="204">
        <v>0</v>
      </c>
      <c r="E479" s="204">
        <v>0</v>
      </c>
      <c r="F479" s="206" t="s">
        <v>170</v>
      </c>
      <c r="H479" s="20"/>
      <c r="I479" s="122"/>
      <c r="J479" s="20"/>
      <c r="K479" s="20"/>
      <c r="L479" s="20"/>
      <c r="M479" s="58"/>
    </row>
    <row r="480" spans="1:13" x14ac:dyDescent="0.25">
      <c r="A480" s="203" t="s">
        <v>567</v>
      </c>
      <c r="B480" s="204">
        <v>493</v>
      </c>
      <c r="C480" s="204">
        <v>18</v>
      </c>
      <c r="D480" s="204">
        <v>3.6511156186612576E-2</v>
      </c>
      <c r="E480" s="204">
        <v>3.614355989389495</v>
      </c>
      <c r="F480" s="206" t="s">
        <v>179</v>
      </c>
      <c r="H480" s="20"/>
      <c r="I480" s="122"/>
      <c r="J480" s="20"/>
      <c r="K480" s="20"/>
      <c r="L480" s="20"/>
      <c r="M480" s="58"/>
    </row>
    <row r="481" spans="1:13" x14ac:dyDescent="0.25">
      <c r="A481" s="203" t="s">
        <v>21221</v>
      </c>
      <c r="B481" s="204">
        <v>53</v>
      </c>
      <c r="C481" s="204">
        <v>0</v>
      </c>
      <c r="D481" s="204">
        <v>0</v>
      </c>
      <c r="E481" s="204">
        <v>0</v>
      </c>
      <c r="F481" s="206" t="s">
        <v>170</v>
      </c>
      <c r="H481" s="20"/>
      <c r="I481" s="122"/>
      <c r="J481" s="20"/>
      <c r="K481" s="20"/>
      <c r="L481" s="20"/>
      <c r="M481" s="58"/>
    </row>
    <row r="482" spans="1:13" x14ac:dyDescent="0.25">
      <c r="A482" s="203" t="s">
        <v>21222</v>
      </c>
      <c r="B482" s="204">
        <v>6252</v>
      </c>
      <c r="C482" s="204">
        <v>0</v>
      </c>
      <c r="D482" s="204">
        <v>0</v>
      </c>
      <c r="E482" s="204">
        <v>0</v>
      </c>
      <c r="F482" s="206" t="s">
        <v>170</v>
      </c>
      <c r="H482" s="20"/>
      <c r="I482" s="122"/>
      <c r="J482" s="20"/>
      <c r="K482" s="20"/>
      <c r="L482" s="20"/>
      <c r="M482" s="58"/>
    </row>
    <row r="483" spans="1:13" x14ac:dyDescent="0.25">
      <c r="A483" s="203" t="s">
        <v>568</v>
      </c>
      <c r="B483" s="204">
        <v>5946</v>
      </c>
      <c r="C483" s="204">
        <v>64</v>
      </c>
      <c r="D483" s="204">
        <v>1.0763538513286243E-2</v>
      </c>
      <c r="E483" s="204">
        <v>1.0655170626118151</v>
      </c>
      <c r="F483" s="206" t="s">
        <v>170</v>
      </c>
      <c r="H483" s="20"/>
      <c r="I483" s="122"/>
      <c r="J483" s="20"/>
      <c r="K483" s="20"/>
      <c r="L483" s="20"/>
      <c r="M483" s="58"/>
    </row>
    <row r="484" spans="1:13" x14ac:dyDescent="0.25">
      <c r="A484" s="203" t="s">
        <v>21223</v>
      </c>
      <c r="B484" s="204">
        <v>748</v>
      </c>
      <c r="C484" s="204">
        <v>0</v>
      </c>
      <c r="D484" s="204">
        <v>0</v>
      </c>
      <c r="E484" s="204">
        <v>0</v>
      </c>
      <c r="F484" s="206" t="s">
        <v>170</v>
      </c>
      <c r="H484" s="20"/>
      <c r="I484" s="122"/>
      <c r="J484" s="20"/>
      <c r="K484" s="20"/>
      <c r="L484" s="20"/>
      <c r="M484" s="58"/>
    </row>
    <row r="485" spans="1:13" x14ac:dyDescent="0.25">
      <c r="A485" s="203" t="s">
        <v>21226</v>
      </c>
      <c r="B485" s="204">
        <v>10857</v>
      </c>
      <c r="C485" s="204">
        <v>0</v>
      </c>
      <c r="D485" s="204">
        <v>0</v>
      </c>
      <c r="E485" s="204">
        <v>0</v>
      </c>
      <c r="F485" s="206" t="s">
        <v>170</v>
      </c>
      <c r="H485" s="20"/>
      <c r="I485" s="122"/>
      <c r="J485" s="20"/>
      <c r="K485" s="20"/>
      <c r="L485" s="20"/>
      <c r="M485" s="58"/>
    </row>
    <row r="486" spans="1:13" x14ac:dyDescent="0.25">
      <c r="A486" s="203" t="s">
        <v>21224</v>
      </c>
      <c r="B486" s="204">
        <v>854</v>
      </c>
      <c r="C486" s="204">
        <v>0</v>
      </c>
      <c r="D486" s="204">
        <v>0</v>
      </c>
      <c r="E486" s="204">
        <v>0</v>
      </c>
      <c r="F486" s="206" t="s">
        <v>170</v>
      </c>
      <c r="H486" s="20"/>
      <c r="I486" s="122"/>
      <c r="J486" s="20"/>
      <c r="K486" s="20"/>
      <c r="L486" s="20"/>
      <c r="M486" s="58"/>
    </row>
    <row r="487" spans="1:13" x14ac:dyDescent="0.25">
      <c r="A487" s="203" t="s">
        <v>21225</v>
      </c>
      <c r="B487" s="204">
        <v>2922</v>
      </c>
      <c r="C487" s="204">
        <v>45</v>
      </c>
      <c r="D487" s="204">
        <v>1.5400410677618069E-2</v>
      </c>
      <c r="E487" s="204">
        <v>1.5245358511028586</v>
      </c>
      <c r="F487" s="206" t="s">
        <v>170</v>
      </c>
      <c r="H487" s="20"/>
      <c r="I487" s="122"/>
      <c r="J487" s="20"/>
      <c r="K487" s="20"/>
      <c r="L487" s="20"/>
      <c r="M487" s="58"/>
    </row>
    <row r="488" spans="1:13" x14ac:dyDescent="0.25">
      <c r="A488" s="203" t="s">
        <v>21227</v>
      </c>
      <c r="B488" s="204">
        <v>8665</v>
      </c>
      <c r="C488" s="204">
        <v>0</v>
      </c>
      <c r="D488" s="204">
        <v>0</v>
      </c>
      <c r="E488" s="204">
        <v>0</v>
      </c>
      <c r="F488" s="206" t="s">
        <v>170</v>
      </c>
      <c r="H488" s="20"/>
      <c r="I488" s="122"/>
      <c r="J488" s="20"/>
      <c r="K488" s="20"/>
      <c r="L488" s="20"/>
      <c r="M488" s="58"/>
    </row>
    <row r="489" spans="1:13" x14ac:dyDescent="0.25">
      <c r="A489" s="203" t="s">
        <v>21229</v>
      </c>
      <c r="B489" s="204">
        <v>22</v>
      </c>
      <c r="C489" s="204">
        <v>0</v>
      </c>
      <c r="D489" s="204">
        <v>0</v>
      </c>
      <c r="E489" s="204">
        <v>0</v>
      </c>
      <c r="F489" s="206" t="s">
        <v>170</v>
      </c>
      <c r="H489" s="20"/>
      <c r="I489" s="122"/>
      <c r="J489" s="20"/>
      <c r="K489" s="20"/>
      <c r="L489" s="20"/>
      <c r="M489" s="58"/>
    </row>
    <row r="490" spans="1:13" x14ac:dyDescent="0.25">
      <c r="A490" s="203" t="s">
        <v>21230</v>
      </c>
      <c r="B490" s="204">
        <v>995</v>
      </c>
      <c r="C490" s="204">
        <v>0</v>
      </c>
      <c r="D490" s="204">
        <v>0</v>
      </c>
      <c r="E490" s="204">
        <v>0</v>
      </c>
      <c r="F490" s="206" t="s">
        <v>170</v>
      </c>
      <c r="H490" s="20"/>
      <c r="I490" s="122"/>
      <c r="J490" s="20"/>
      <c r="K490" s="20"/>
      <c r="L490" s="20"/>
      <c r="M490" s="58"/>
    </row>
    <row r="491" spans="1:13" x14ac:dyDescent="0.25">
      <c r="A491" s="203" t="s">
        <v>21231</v>
      </c>
      <c r="B491" s="204">
        <v>248</v>
      </c>
      <c r="C491" s="204">
        <v>0</v>
      </c>
      <c r="D491" s="204">
        <v>0</v>
      </c>
      <c r="E491" s="204">
        <v>0</v>
      </c>
      <c r="F491" s="206" t="s">
        <v>170</v>
      </c>
      <c r="H491" s="20"/>
      <c r="I491" s="122"/>
      <c r="J491" s="20"/>
      <c r="K491" s="20"/>
      <c r="L491" s="20"/>
      <c r="M491" s="58"/>
    </row>
    <row r="492" spans="1:13" x14ac:dyDescent="0.25">
      <c r="A492" s="203" t="s">
        <v>21232</v>
      </c>
      <c r="B492" s="204">
        <v>0</v>
      </c>
      <c r="C492" s="204">
        <v>0</v>
      </c>
      <c r="D492" s="205"/>
      <c r="E492" s="205"/>
      <c r="F492" s="206" t="s">
        <v>170</v>
      </c>
      <c r="H492" s="20"/>
      <c r="I492" s="122"/>
      <c r="J492" s="20"/>
      <c r="K492" s="20"/>
      <c r="L492" s="20"/>
      <c r="M492" s="58"/>
    </row>
    <row r="493" spans="1:13" x14ac:dyDescent="0.25">
      <c r="A493" s="203" t="s">
        <v>21228</v>
      </c>
      <c r="B493" s="204">
        <v>180</v>
      </c>
      <c r="C493" s="204">
        <v>0</v>
      </c>
      <c r="D493" s="204">
        <v>0</v>
      </c>
      <c r="E493" s="204">
        <v>0</v>
      </c>
      <c r="F493" s="206" t="s">
        <v>170</v>
      </c>
      <c r="H493" s="20"/>
      <c r="I493" s="122"/>
      <c r="J493" s="20"/>
      <c r="K493" s="20"/>
      <c r="L493" s="20"/>
      <c r="M493" s="58"/>
    </row>
    <row r="494" spans="1:13" x14ac:dyDescent="0.25">
      <c r="A494" s="203" t="s">
        <v>21233</v>
      </c>
      <c r="B494" s="204">
        <v>4644</v>
      </c>
      <c r="C494" s="204">
        <v>0</v>
      </c>
      <c r="D494" s="204">
        <v>0</v>
      </c>
      <c r="E494" s="204">
        <v>0</v>
      </c>
      <c r="F494" s="206" t="s">
        <v>170</v>
      </c>
      <c r="H494" s="20"/>
      <c r="I494" s="122"/>
      <c r="J494" s="20"/>
      <c r="K494" s="20"/>
      <c r="L494" s="20"/>
      <c r="M494" s="58"/>
    </row>
    <row r="495" spans="1:13" x14ac:dyDescent="0.25">
      <c r="A495" s="203" t="s">
        <v>21234</v>
      </c>
      <c r="B495" s="204">
        <v>935</v>
      </c>
      <c r="C495" s="204">
        <v>0</v>
      </c>
      <c r="D495" s="204">
        <v>0</v>
      </c>
      <c r="E495" s="204">
        <v>0</v>
      </c>
      <c r="F495" s="206" t="s">
        <v>170</v>
      </c>
      <c r="H495" s="20"/>
      <c r="I495" s="122"/>
      <c r="J495" s="20"/>
      <c r="K495" s="20"/>
      <c r="L495" s="20"/>
      <c r="M495" s="58"/>
    </row>
    <row r="496" spans="1:13" x14ac:dyDescent="0.25">
      <c r="A496" s="203" t="s">
        <v>21235</v>
      </c>
      <c r="B496" s="204">
        <v>15</v>
      </c>
      <c r="C496" s="204">
        <v>0</v>
      </c>
      <c r="D496" s="204">
        <v>0</v>
      </c>
      <c r="E496" s="204">
        <v>0</v>
      </c>
      <c r="F496" s="206" t="s">
        <v>170</v>
      </c>
      <c r="H496" s="20"/>
      <c r="I496" s="122"/>
      <c r="J496" s="20"/>
      <c r="K496" s="20"/>
      <c r="L496" s="20"/>
      <c r="M496" s="58"/>
    </row>
    <row r="497" spans="1:13" x14ac:dyDescent="0.25">
      <c r="A497" s="203" t="s">
        <v>21236</v>
      </c>
      <c r="B497" s="204">
        <v>2156</v>
      </c>
      <c r="C497" s="204">
        <v>0</v>
      </c>
      <c r="D497" s="204">
        <v>0</v>
      </c>
      <c r="E497" s="204">
        <v>0</v>
      </c>
      <c r="F497" s="206" t="s">
        <v>170</v>
      </c>
      <c r="H497" s="20"/>
      <c r="I497" s="122"/>
      <c r="J497" s="20"/>
      <c r="K497" s="20"/>
      <c r="L497" s="20"/>
      <c r="M497" s="58"/>
    </row>
    <row r="498" spans="1:13" x14ac:dyDescent="0.25">
      <c r="A498" s="203" t="s">
        <v>569</v>
      </c>
      <c r="B498" s="204">
        <v>35552</v>
      </c>
      <c r="C498" s="204">
        <v>90</v>
      </c>
      <c r="D498" s="204">
        <v>2.5315031503150313E-3</v>
      </c>
      <c r="E498" s="204">
        <v>0.25060158398529209</v>
      </c>
      <c r="F498" s="206" t="s">
        <v>170</v>
      </c>
      <c r="H498" s="20"/>
      <c r="I498" s="122"/>
      <c r="J498" s="20"/>
      <c r="K498" s="20"/>
      <c r="L498" s="20"/>
      <c r="M498" s="58"/>
    </row>
    <row r="499" spans="1:13" x14ac:dyDescent="0.25">
      <c r="A499" s="203" t="s">
        <v>570</v>
      </c>
      <c r="B499" s="204">
        <v>3469</v>
      </c>
      <c r="C499" s="204">
        <v>109</v>
      </c>
      <c r="D499" s="204">
        <v>3.1421158835399247E-2</v>
      </c>
      <c r="E499" s="204">
        <v>3.1104808910961097</v>
      </c>
      <c r="F499" s="206" t="s">
        <v>179</v>
      </c>
      <c r="H499" s="20"/>
      <c r="I499" s="122"/>
      <c r="J499" s="20"/>
      <c r="K499" s="20"/>
      <c r="L499" s="20"/>
      <c r="M499" s="58"/>
    </row>
    <row r="500" spans="1:13" x14ac:dyDescent="0.25">
      <c r="A500" s="203" t="s">
        <v>21237</v>
      </c>
      <c r="B500" s="204">
        <v>1388</v>
      </c>
      <c r="C500" s="204">
        <v>0</v>
      </c>
      <c r="D500" s="204">
        <v>0</v>
      </c>
      <c r="E500" s="204">
        <v>0</v>
      </c>
      <c r="F500" s="206" t="s">
        <v>170</v>
      </c>
      <c r="H500" s="20"/>
      <c r="I500" s="122"/>
      <c r="J500" s="20"/>
      <c r="K500" s="20"/>
      <c r="L500" s="20"/>
      <c r="M500" s="58"/>
    </row>
    <row r="501" spans="1:13" x14ac:dyDescent="0.25">
      <c r="A501" s="203" t="s">
        <v>21238</v>
      </c>
      <c r="B501" s="204">
        <v>11705</v>
      </c>
      <c r="C501" s="204">
        <v>185</v>
      </c>
      <c r="D501" s="204">
        <v>1.5805211448099103E-2</v>
      </c>
      <c r="E501" s="204">
        <v>1.5646083725486206</v>
      </c>
      <c r="F501" s="206" t="s">
        <v>170</v>
      </c>
      <c r="H501" s="20"/>
      <c r="I501" s="122"/>
      <c r="J501" s="20"/>
      <c r="K501" s="20"/>
      <c r="L501" s="20"/>
      <c r="M501" s="58"/>
    </row>
    <row r="502" spans="1:13" x14ac:dyDescent="0.25">
      <c r="A502" s="203" t="s">
        <v>21239</v>
      </c>
      <c r="B502" s="204">
        <v>204</v>
      </c>
      <c r="C502" s="204">
        <v>0</v>
      </c>
      <c r="D502" s="204">
        <v>0</v>
      </c>
      <c r="E502" s="204">
        <v>0</v>
      </c>
      <c r="F502" s="206" t="s">
        <v>170</v>
      </c>
      <c r="H502" s="20"/>
      <c r="I502" s="122"/>
      <c r="J502" s="20"/>
      <c r="K502" s="20"/>
      <c r="L502" s="20"/>
      <c r="M502" s="58"/>
    </row>
    <row r="503" spans="1:13" x14ac:dyDescent="0.25">
      <c r="A503" s="203" t="s">
        <v>21240</v>
      </c>
      <c r="B503" s="204">
        <v>0</v>
      </c>
      <c r="C503" s="204">
        <v>0</v>
      </c>
      <c r="D503" s="205"/>
      <c r="E503" s="205"/>
      <c r="F503" s="206" t="s">
        <v>170</v>
      </c>
      <c r="H503" s="20"/>
      <c r="I503" s="122"/>
      <c r="J503" s="20"/>
      <c r="K503" s="20"/>
      <c r="L503" s="20"/>
      <c r="M503" s="58"/>
    </row>
    <row r="504" spans="1:13" x14ac:dyDescent="0.25">
      <c r="A504" s="203" t="s">
        <v>21241</v>
      </c>
      <c r="B504" s="204">
        <v>27</v>
      </c>
      <c r="C504" s="204">
        <v>0</v>
      </c>
      <c r="D504" s="204">
        <v>0</v>
      </c>
      <c r="E504" s="204">
        <v>0</v>
      </c>
      <c r="F504" s="206" t="s">
        <v>170</v>
      </c>
      <c r="H504" s="20"/>
      <c r="I504" s="122"/>
      <c r="J504" s="20"/>
      <c r="K504" s="20"/>
      <c r="L504" s="20"/>
      <c r="M504" s="58"/>
    </row>
    <row r="505" spans="1:13" x14ac:dyDescent="0.25">
      <c r="A505" s="203" t="s">
        <v>571</v>
      </c>
      <c r="B505" s="204">
        <v>2612</v>
      </c>
      <c r="C505" s="204">
        <v>16</v>
      </c>
      <c r="D505" s="204">
        <v>6.1255742725880554E-3</v>
      </c>
      <c r="E505" s="204">
        <v>0.60639016599252038</v>
      </c>
      <c r="F505" s="206" t="s">
        <v>170</v>
      </c>
      <c r="H505" s="20"/>
      <c r="I505" s="122"/>
      <c r="J505" s="20"/>
      <c r="K505" s="20"/>
      <c r="L505" s="20"/>
      <c r="M505" s="58"/>
    </row>
    <row r="506" spans="1:13" x14ac:dyDescent="0.25">
      <c r="A506" s="203" t="s">
        <v>572</v>
      </c>
      <c r="B506" s="204">
        <v>2047</v>
      </c>
      <c r="C506" s="204">
        <v>142</v>
      </c>
      <c r="D506" s="204">
        <v>6.9369809477283828E-2</v>
      </c>
      <c r="E506" s="204">
        <v>6.8671390488302935</v>
      </c>
      <c r="F506" s="206" t="s">
        <v>179</v>
      </c>
      <c r="H506" s="20"/>
      <c r="I506" s="122"/>
      <c r="J506" s="20"/>
      <c r="K506" s="20"/>
      <c r="L506" s="20"/>
      <c r="M506" s="58"/>
    </row>
    <row r="507" spans="1:13" x14ac:dyDescent="0.25">
      <c r="A507" s="203" t="s">
        <v>21242</v>
      </c>
      <c r="B507" s="204">
        <v>1556</v>
      </c>
      <c r="C507" s="204">
        <v>0</v>
      </c>
      <c r="D507" s="204">
        <v>0</v>
      </c>
      <c r="E507" s="204">
        <v>0</v>
      </c>
      <c r="F507" s="206" t="s">
        <v>170</v>
      </c>
      <c r="H507" s="20"/>
      <c r="I507" s="122"/>
      <c r="J507" s="20"/>
      <c r="K507" s="20"/>
      <c r="L507" s="20"/>
      <c r="M507" s="58"/>
    </row>
    <row r="508" spans="1:13" x14ac:dyDescent="0.25">
      <c r="A508" s="203" t="s">
        <v>21243</v>
      </c>
      <c r="B508" s="204">
        <v>254</v>
      </c>
      <c r="C508" s="204">
        <v>0</v>
      </c>
      <c r="D508" s="204">
        <v>0</v>
      </c>
      <c r="E508" s="204">
        <v>0</v>
      </c>
      <c r="F508" s="206" t="s">
        <v>170</v>
      </c>
      <c r="H508" s="20"/>
      <c r="I508" s="122"/>
      <c r="J508" s="20"/>
      <c r="K508" s="20"/>
      <c r="L508" s="20"/>
      <c r="M508" s="58"/>
    </row>
    <row r="509" spans="1:13" x14ac:dyDescent="0.25">
      <c r="A509" s="203" t="s">
        <v>21244</v>
      </c>
      <c r="B509" s="204">
        <v>981</v>
      </c>
      <c r="C509" s="204">
        <v>0</v>
      </c>
      <c r="D509" s="204">
        <v>0</v>
      </c>
      <c r="E509" s="204">
        <v>0</v>
      </c>
      <c r="F509" s="206" t="s">
        <v>170</v>
      </c>
      <c r="H509" s="20"/>
      <c r="I509" s="122"/>
      <c r="J509" s="20"/>
      <c r="K509" s="20"/>
      <c r="L509" s="20"/>
      <c r="M509" s="58"/>
    </row>
    <row r="510" spans="1:13" x14ac:dyDescent="0.25">
      <c r="A510" s="203" t="s">
        <v>573</v>
      </c>
      <c r="B510" s="204">
        <v>7377</v>
      </c>
      <c r="C510" s="204">
        <v>128</v>
      </c>
      <c r="D510" s="204">
        <v>1.7351226785956349E-2</v>
      </c>
      <c r="E510" s="204">
        <v>1.7176533697410472</v>
      </c>
      <c r="F510" s="206" t="s">
        <v>170</v>
      </c>
      <c r="H510" s="20"/>
      <c r="I510" s="122"/>
      <c r="J510" s="20"/>
      <c r="K510" s="20"/>
      <c r="L510" s="20"/>
      <c r="M510" s="58"/>
    </row>
    <row r="511" spans="1:13" x14ac:dyDescent="0.25">
      <c r="A511" s="203" t="s">
        <v>21245</v>
      </c>
      <c r="B511" s="204">
        <v>21</v>
      </c>
      <c r="C511" s="204">
        <v>0</v>
      </c>
      <c r="D511" s="204">
        <v>0</v>
      </c>
      <c r="E511" s="204">
        <v>0</v>
      </c>
      <c r="F511" s="206" t="s">
        <v>170</v>
      </c>
      <c r="H511" s="20"/>
      <c r="I511" s="122"/>
      <c r="J511" s="20"/>
      <c r="K511" s="20"/>
      <c r="L511" s="20"/>
      <c r="M511" s="58"/>
    </row>
    <row r="512" spans="1:13" x14ac:dyDescent="0.25">
      <c r="A512" s="203" t="s">
        <v>21246</v>
      </c>
      <c r="B512" s="204">
        <v>73252</v>
      </c>
      <c r="C512" s="204">
        <v>0</v>
      </c>
      <c r="D512" s="204">
        <v>0</v>
      </c>
      <c r="E512" s="204">
        <v>0</v>
      </c>
      <c r="F512" s="206" t="s">
        <v>170</v>
      </c>
      <c r="H512" s="20"/>
      <c r="I512" s="122"/>
      <c r="J512" s="20"/>
      <c r="K512" s="20"/>
      <c r="L512" s="20"/>
      <c r="M512" s="58"/>
    </row>
    <row r="513" spans="1:13" x14ac:dyDescent="0.25">
      <c r="A513" s="203" t="s">
        <v>21247</v>
      </c>
      <c r="B513" s="204">
        <v>2767</v>
      </c>
      <c r="C513" s="204">
        <v>0</v>
      </c>
      <c r="D513" s="204">
        <v>0</v>
      </c>
      <c r="E513" s="204">
        <v>0</v>
      </c>
      <c r="F513" s="206" t="s">
        <v>170</v>
      </c>
      <c r="H513" s="20"/>
      <c r="I513" s="122"/>
      <c r="J513" s="20"/>
      <c r="K513" s="20"/>
      <c r="L513" s="20"/>
      <c r="M513" s="58"/>
    </row>
    <row r="514" spans="1:13" x14ac:dyDescent="0.25">
      <c r="A514" s="203" t="s">
        <v>21248</v>
      </c>
      <c r="B514" s="204">
        <v>479</v>
      </c>
      <c r="C514" s="204">
        <v>0</v>
      </c>
      <c r="D514" s="204">
        <v>0</v>
      </c>
      <c r="E514" s="204">
        <v>0</v>
      </c>
      <c r="F514" s="206" t="s">
        <v>170</v>
      </c>
      <c r="H514" s="20"/>
      <c r="I514" s="122"/>
      <c r="J514" s="20"/>
      <c r="K514" s="20"/>
      <c r="L514" s="20"/>
      <c r="M514" s="58"/>
    </row>
    <row r="515" spans="1:13" x14ac:dyDescent="0.25">
      <c r="A515" s="203" t="s">
        <v>574</v>
      </c>
      <c r="B515" s="204">
        <v>12913</v>
      </c>
      <c r="C515" s="204">
        <v>78</v>
      </c>
      <c r="D515" s="204">
        <v>6.0404243785332611E-3</v>
      </c>
      <c r="E515" s="204">
        <v>0.59796090596033136</v>
      </c>
      <c r="F515" s="206" t="s">
        <v>170</v>
      </c>
      <c r="H515" s="20"/>
      <c r="I515" s="122"/>
      <c r="J515" s="20"/>
      <c r="K515" s="20"/>
      <c r="L515" s="20"/>
      <c r="M515" s="58"/>
    </row>
    <row r="516" spans="1:13" x14ac:dyDescent="0.25">
      <c r="A516" s="203" t="s">
        <v>575</v>
      </c>
      <c r="B516" s="204">
        <v>19366</v>
      </c>
      <c r="C516" s="204">
        <v>131</v>
      </c>
      <c r="D516" s="204">
        <v>6.7644325105855625E-3</v>
      </c>
      <c r="E516" s="204">
        <v>0.66963278386732128</v>
      </c>
      <c r="F516" s="206" t="s">
        <v>170</v>
      </c>
      <c r="H516" s="20"/>
      <c r="I516" s="122"/>
      <c r="J516" s="20"/>
      <c r="K516" s="20"/>
      <c r="L516" s="20"/>
      <c r="M516" s="58"/>
    </row>
    <row r="517" spans="1:13" x14ac:dyDescent="0.25">
      <c r="A517" s="203" t="s">
        <v>21249</v>
      </c>
      <c r="B517" s="204">
        <v>224</v>
      </c>
      <c r="C517" s="204">
        <v>0</v>
      </c>
      <c r="D517" s="204">
        <v>0</v>
      </c>
      <c r="E517" s="204">
        <v>0</v>
      </c>
      <c r="F517" s="206" t="s">
        <v>170</v>
      </c>
      <c r="H517" s="20"/>
      <c r="I517" s="122"/>
      <c r="J517" s="20"/>
      <c r="K517" s="20"/>
      <c r="L517" s="20"/>
      <c r="M517" s="58"/>
    </row>
    <row r="518" spans="1:13" x14ac:dyDescent="0.25">
      <c r="A518" s="203" t="s">
        <v>21250</v>
      </c>
      <c r="B518" s="204">
        <v>10602</v>
      </c>
      <c r="C518" s="204">
        <v>0</v>
      </c>
      <c r="D518" s="204">
        <v>0</v>
      </c>
      <c r="E518" s="204">
        <v>0</v>
      </c>
      <c r="F518" s="206" t="s">
        <v>170</v>
      </c>
      <c r="H518" s="20"/>
      <c r="I518" s="122"/>
      <c r="J518" s="20"/>
      <c r="K518" s="20"/>
      <c r="L518" s="20"/>
      <c r="M518" s="58"/>
    </row>
    <row r="519" spans="1:13" x14ac:dyDescent="0.25">
      <c r="A519" s="203" t="s">
        <v>21251</v>
      </c>
      <c r="B519" s="204">
        <v>1189</v>
      </c>
      <c r="C519" s="204">
        <v>0</v>
      </c>
      <c r="D519" s="204">
        <v>0</v>
      </c>
      <c r="E519" s="204">
        <v>0</v>
      </c>
      <c r="F519" s="206" t="s">
        <v>170</v>
      </c>
      <c r="H519" s="20"/>
      <c r="I519" s="122"/>
      <c r="J519" s="20"/>
      <c r="K519" s="20"/>
      <c r="L519" s="20"/>
      <c r="M519" s="58"/>
    </row>
    <row r="520" spans="1:13" x14ac:dyDescent="0.25">
      <c r="A520" s="203" t="s">
        <v>21252</v>
      </c>
      <c r="B520" s="204">
        <v>1029</v>
      </c>
      <c r="C520" s="204">
        <v>0</v>
      </c>
      <c r="D520" s="204">
        <v>0</v>
      </c>
      <c r="E520" s="204">
        <v>0</v>
      </c>
      <c r="F520" s="206" t="s">
        <v>170</v>
      </c>
      <c r="H520" s="20"/>
      <c r="I520" s="122"/>
      <c r="J520" s="20"/>
      <c r="K520" s="20"/>
      <c r="L520" s="20"/>
      <c r="M520" s="58"/>
    </row>
    <row r="521" spans="1:13" x14ac:dyDescent="0.25">
      <c r="A521" s="203" t="s">
        <v>21253</v>
      </c>
      <c r="B521" s="204">
        <v>1898</v>
      </c>
      <c r="C521" s="204">
        <v>0</v>
      </c>
      <c r="D521" s="204">
        <v>0</v>
      </c>
      <c r="E521" s="204">
        <v>0</v>
      </c>
      <c r="F521" s="206" t="s">
        <v>170</v>
      </c>
      <c r="H521" s="20"/>
      <c r="I521" s="122"/>
      <c r="J521" s="20"/>
      <c r="K521" s="20"/>
      <c r="L521" s="20"/>
      <c r="M521" s="58"/>
    </row>
    <row r="522" spans="1:13" x14ac:dyDescent="0.25">
      <c r="A522" s="203" t="s">
        <v>21254</v>
      </c>
      <c r="B522" s="204">
        <v>25365</v>
      </c>
      <c r="C522" s="204">
        <v>0</v>
      </c>
      <c r="D522" s="204">
        <v>0</v>
      </c>
      <c r="E522" s="204">
        <v>0</v>
      </c>
      <c r="F522" s="206" t="s">
        <v>170</v>
      </c>
      <c r="H522" s="20"/>
      <c r="I522" s="122"/>
      <c r="J522" s="20"/>
      <c r="K522" s="20"/>
      <c r="L522" s="20"/>
      <c r="M522" s="58"/>
    </row>
    <row r="523" spans="1:13" x14ac:dyDescent="0.25">
      <c r="A523" s="203" t="s">
        <v>576</v>
      </c>
      <c r="B523" s="204">
        <v>8414</v>
      </c>
      <c r="C523" s="204">
        <v>186</v>
      </c>
      <c r="D523" s="204">
        <v>2.2106013786546232E-2</v>
      </c>
      <c r="E523" s="204">
        <v>2.1883449245638085</v>
      </c>
      <c r="F523" s="206" t="s">
        <v>179</v>
      </c>
      <c r="H523" s="20"/>
      <c r="I523" s="122"/>
      <c r="J523" s="20"/>
      <c r="K523" s="20"/>
      <c r="L523" s="20"/>
      <c r="M523" s="58"/>
    </row>
    <row r="524" spans="1:13" x14ac:dyDescent="0.25">
      <c r="A524" s="203" t="s">
        <v>577</v>
      </c>
      <c r="B524" s="204">
        <v>855786</v>
      </c>
      <c r="C524" s="204">
        <v>14577</v>
      </c>
      <c r="D524" s="204">
        <v>1.7033463973470005E-2</v>
      </c>
      <c r="E524" s="204">
        <v>1.6861970138084901</v>
      </c>
      <c r="F524" s="206" t="s">
        <v>170</v>
      </c>
      <c r="H524" s="20"/>
      <c r="I524" s="122"/>
      <c r="J524" s="20"/>
      <c r="K524" s="20"/>
      <c r="L524" s="20"/>
      <c r="M524" s="58"/>
    </row>
    <row r="525" spans="1:13" x14ac:dyDescent="0.25">
      <c r="A525" s="203" t="s">
        <v>578</v>
      </c>
      <c r="B525" s="204">
        <v>12465</v>
      </c>
      <c r="C525" s="204">
        <v>180</v>
      </c>
      <c r="D525" s="204">
        <v>1.444043321299639E-2</v>
      </c>
      <c r="E525" s="204">
        <v>1.4295046151376023</v>
      </c>
      <c r="F525" s="206" t="s">
        <v>170</v>
      </c>
      <c r="H525" s="20"/>
      <c r="I525" s="122"/>
      <c r="J525" s="20"/>
      <c r="K525" s="20"/>
      <c r="L525" s="20"/>
      <c r="M525" s="58"/>
    </row>
    <row r="526" spans="1:13" x14ac:dyDescent="0.25">
      <c r="A526" s="203" t="s">
        <v>21255</v>
      </c>
      <c r="B526" s="204">
        <v>0</v>
      </c>
      <c r="C526" s="204">
        <v>0</v>
      </c>
      <c r="D526" s="205"/>
      <c r="E526" s="205"/>
      <c r="F526" s="206" t="s">
        <v>170</v>
      </c>
      <c r="H526" s="20"/>
      <c r="I526" s="122"/>
      <c r="J526" s="20"/>
      <c r="K526" s="20"/>
      <c r="L526" s="20"/>
      <c r="M526" s="58"/>
    </row>
    <row r="527" spans="1:13" x14ac:dyDescent="0.25">
      <c r="A527" s="203" t="s">
        <v>21256</v>
      </c>
      <c r="B527" s="204">
        <v>314</v>
      </c>
      <c r="C527" s="204">
        <v>0</v>
      </c>
      <c r="D527" s="204">
        <v>0</v>
      </c>
      <c r="E527" s="204">
        <v>0</v>
      </c>
      <c r="F527" s="206" t="s">
        <v>170</v>
      </c>
      <c r="H527" s="20"/>
      <c r="I527" s="122"/>
      <c r="J527" s="20"/>
      <c r="K527" s="20"/>
      <c r="L527" s="20"/>
      <c r="M527" s="58"/>
    </row>
    <row r="528" spans="1:13" x14ac:dyDescent="0.25">
      <c r="A528" s="203" t="s">
        <v>278</v>
      </c>
      <c r="B528" s="204">
        <v>1976</v>
      </c>
      <c r="C528" s="204">
        <v>38</v>
      </c>
      <c r="D528" s="204">
        <v>1.9230769230769232E-2</v>
      </c>
      <c r="E528" s="204">
        <v>1.9037152807361337</v>
      </c>
      <c r="F528" s="206" t="s">
        <v>170</v>
      </c>
      <c r="H528" s="20"/>
      <c r="I528" s="122"/>
      <c r="J528" s="20"/>
      <c r="K528" s="20"/>
      <c r="L528" s="20"/>
      <c r="M528" s="58"/>
    </row>
    <row r="529" spans="1:13" x14ac:dyDescent="0.25">
      <c r="A529" s="203" t="s">
        <v>579</v>
      </c>
      <c r="B529" s="204">
        <v>1053</v>
      </c>
      <c r="C529" s="204">
        <v>24</v>
      </c>
      <c r="D529" s="204">
        <v>2.2792022792022793E-2</v>
      </c>
      <c r="E529" s="204">
        <v>2.2562551475391217</v>
      </c>
      <c r="F529" s="206" t="s">
        <v>179</v>
      </c>
      <c r="H529" s="20"/>
      <c r="I529" s="122"/>
      <c r="J529" s="20"/>
      <c r="K529" s="20"/>
      <c r="L529" s="20"/>
      <c r="M529" s="58"/>
    </row>
    <row r="530" spans="1:13" x14ac:dyDescent="0.25">
      <c r="A530" s="203" t="s">
        <v>580</v>
      </c>
      <c r="B530" s="204">
        <v>11157</v>
      </c>
      <c r="C530" s="204">
        <v>251</v>
      </c>
      <c r="D530" s="204">
        <v>2.2497087030563773E-2</v>
      </c>
      <c r="E530" s="204">
        <v>2.2270585143110173</v>
      </c>
      <c r="F530" s="206" t="s">
        <v>179</v>
      </c>
      <c r="H530" s="20"/>
      <c r="I530" s="122"/>
      <c r="J530" s="20"/>
      <c r="K530" s="20"/>
      <c r="L530" s="20"/>
      <c r="M530" s="58"/>
    </row>
    <row r="531" spans="1:13" x14ac:dyDescent="0.25">
      <c r="A531" s="203" t="s">
        <v>581</v>
      </c>
      <c r="B531" s="204">
        <v>12098</v>
      </c>
      <c r="C531" s="204">
        <v>286</v>
      </c>
      <c r="D531" s="204">
        <v>2.3640271119193253E-2</v>
      </c>
      <c r="E531" s="204">
        <v>2.3402259592583716</v>
      </c>
      <c r="F531" s="206" t="s">
        <v>179</v>
      </c>
      <c r="H531" s="20"/>
      <c r="I531" s="122"/>
      <c r="J531" s="20"/>
      <c r="K531" s="20"/>
      <c r="L531" s="20"/>
      <c r="M531" s="58"/>
    </row>
    <row r="532" spans="1:13" x14ac:dyDescent="0.25">
      <c r="A532" s="203" t="s">
        <v>21257</v>
      </c>
      <c r="B532" s="204">
        <v>2714</v>
      </c>
      <c r="C532" s="204">
        <v>0</v>
      </c>
      <c r="D532" s="204">
        <v>0</v>
      </c>
      <c r="E532" s="204">
        <v>0</v>
      </c>
      <c r="F532" s="206" t="s">
        <v>170</v>
      </c>
      <c r="H532" s="20"/>
      <c r="I532" s="122"/>
      <c r="J532" s="20"/>
      <c r="K532" s="20"/>
      <c r="L532" s="20"/>
      <c r="M532" s="58"/>
    </row>
    <row r="533" spans="1:13" x14ac:dyDescent="0.25">
      <c r="A533" s="203" t="s">
        <v>21258</v>
      </c>
      <c r="B533" s="204">
        <v>24607</v>
      </c>
      <c r="C533" s="204">
        <v>0</v>
      </c>
      <c r="D533" s="204">
        <v>0</v>
      </c>
      <c r="E533" s="204">
        <v>0</v>
      </c>
      <c r="F533" s="206" t="s">
        <v>170</v>
      </c>
      <c r="H533" s="20"/>
      <c r="I533" s="122"/>
      <c r="J533" s="20"/>
      <c r="K533" s="20"/>
      <c r="L533" s="20"/>
      <c r="M533" s="58"/>
    </row>
    <row r="534" spans="1:13" x14ac:dyDescent="0.25">
      <c r="A534" s="203" t="s">
        <v>582</v>
      </c>
      <c r="B534" s="204">
        <v>39319</v>
      </c>
      <c r="C534" s="204">
        <v>202</v>
      </c>
      <c r="D534" s="204">
        <v>5.1374653475419006E-3</v>
      </c>
      <c r="E534" s="204">
        <v>0.50857410689113014</v>
      </c>
      <c r="F534" s="206" t="s">
        <v>170</v>
      </c>
      <c r="H534" s="20"/>
      <c r="I534" s="122"/>
      <c r="J534" s="20"/>
      <c r="K534" s="20"/>
      <c r="L534" s="20"/>
      <c r="M534" s="58"/>
    </row>
    <row r="535" spans="1:13" x14ac:dyDescent="0.25">
      <c r="A535" s="203" t="s">
        <v>21259</v>
      </c>
      <c r="B535" s="204">
        <v>3936</v>
      </c>
      <c r="C535" s="204">
        <v>0</v>
      </c>
      <c r="D535" s="204">
        <v>0</v>
      </c>
      <c r="E535" s="204">
        <v>0</v>
      </c>
      <c r="F535" s="206" t="s">
        <v>170</v>
      </c>
      <c r="H535" s="20"/>
      <c r="I535" s="122"/>
      <c r="J535" s="20"/>
      <c r="K535" s="20"/>
      <c r="L535" s="20"/>
      <c r="M535" s="58"/>
    </row>
    <row r="536" spans="1:13" x14ac:dyDescent="0.25">
      <c r="A536" s="203" t="s">
        <v>583</v>
      </c>
      <c r="B536" s="204">
        <v>165700</v>
      </c>
      <c r="C536" s="204">
        <v>404</v>
      </c>
      <c r="D536" s="204">
        <v>2.4381412190706097E-3</v>
      </c>
      <c r="E536" s="204">
        <v>0.24135938815754193</v>
      </c>
      <c r="F536" s="206" t="s">
        <v>170</v>
      </c>
      <c r="H536" s="20"/>
      <c r="I536" s="122"/>
      <c r="J536" s="20"/>
      <c r="K536" s="20"/>
      <c r="L536" s="20"/>
      <c r="M536" s="58"/>
    </row>
    <row r="537" spans="1:13" x14ac:dyDescent="0.25">
      <c r="A537" s="203" t="s">
        <v>21260</v>
      </c>
      <c r="B537" s="204">
        <v>2503</v>
      </c>
      <c r="C537" s="204">
        <v>0</v>
      </c>
      <c r="D537" s="204">
        <v>0</v>
      </c>
      <c r="E537" s="204">
        <v>0</v>
      </c>
      <c r="F537" s="206" t="s">
        <v>170</v>
      </c>
      <c r="H537" s="20"/>
      <c r="I537" s="122"/>
      <c r="J537" s="20"/>
      <c r="K537" s="20"/>
      <c r="L537" s="20"/>
      <c r="M537" s="58"/>
    </row>
    <row r="538" spans="1:13" x14ac:dyDescent="0.25">
      <c r="A538" s="203" t="s">
        <v>21261</v>
      </c>
      <c r="B538" s="204">
        <v>260</v>
      </c>
      <c r="C538" s="204">
        <v>0</v>
      </c>
      <c r="D538" s="204">
        <v>0</v>
      </c>
      <c r="E538" s="204">
        <v>0</v>
      </c>
      <c r="F538" s="206" t="s">
        <v>170</v>
      </c>
      <c r="H538" s="20"/>
      <c r="I538" s="122"/>
      <c r="J538" s="20"/>
      <c r="K538" s="20"/>
      <c r="L538" s="20"/>
      <c r="M538" s="58"/>
    </row>
    <row r="539" spans="1:13" x14ac:dyDescent="0.25">
      <c r="A539" s="203" t="s">
        <v>21262</v>
      </c>
      <c r="B539" s="204">
        <v>234</v>
      </c>
      <c r="C539" s="204">
        <v>0</v>
      </c>
      <c r="D539" s="204">
        <v>0</v>
      </c>
      <c r="E539" s="204">
        <v>0</v>
      </c>
      <c r="F539" s="206" t="s">
        <v>170</v>
      </c>
      <c r="H539" s="20"/>
      <c r="I539" s="122"/>
      <c r="J539" s="20"/>
      <c r="K539" s="20"/>
      <c r="L539" s="20"/>
      <c r="M539" s="58"/>
    </row>
    <row r="540" spans="1:13" x14ac:dyDescent="0.25">
      <c r="A540" s="203" t="s">
        <v>21263</v>
      </c>
      <c r="B540" s="204">
        <v>755</v>
      </c>
      <c r="C540" s="204">
        <v>0</v>
      </c>
      <c r="D540" s="204">
        <v>0</v>
      </c>
      <c r="E540" s="204">
        <v>0</v>
      </c>
      <c r="F540" s="206" t="s">
        <v>170</v>
      </c>
      <c r="H540" s="20"/>
      <c r="I540" s="122"/>
      <c r="J540" s="20"/>
      <c r="K540" s="20"/>
      <c r="L540" s="20"/>
      <c r="M540" s="58"/>
    </row>
    <row r="541" spans="1:13" x14ac:dyDescent="0.25">
      <c r="A541" s="203" t="s">
        <v>21264</v>
      </c>
      <c r="B541" s="204">
        <v>479</v>
      </c>
      <c r="C541" s="204">
        <v>0</v>
      </c>
      <c r="D541" s="204">
        <v>0</v>
      </c>
      <c r="E541" s="204">
        <v>0</v>
      </c>
      <c r="F541" s="206" t="s">
        <v>170</v>
      </c>
      <c r="H541" s="20"/>
      <c r="I541" s="122"/>
      <c r="J541" s="20"/>
      <c r="K541" s="20"/>
      <c r="L541" s="20"/>
      <c r="M541" s="58"/>
    </row>
    <row r="542" spans="1:13" x14ac:dyDescent="0.25">
      <c r="A542" s="203" t="s">
        <v>21265</v>
      </c>
      <c r="B542" s="204">
        <v>8014</v>
      </c>
      <c r="C542" s="204">
        <v>0</v>
      </c>
      <c r="D542" s="204">
        <v>0</v>
      </c>
      <c r="E542" s="204">
        <v>0</v>
      </c>
      <c r="F542" s="206" t="s">
        <v>170</v>
      </c>
      <c r="H542" s="20"/>
      <c r="I542" s="122"/>
      <c r="J542" s="20"/>
      <c r="K542" s="20"/>
      <c r="L542" s="20"/>
      <c r="M542" s="58"/>
    </row>
    <row r="543" spans="1:13" x14ac:dyDescent="0.25">
      <c r="A543" s="203" t="s">
        <v>21266</v>
      </c>
      <c r="B543" s="204">
        <v>1451</v>
      </c>
      <c r="C543" s="204">
        <v>0</v>
      </c>
      <c r="D543" s="204">
        <v>0</v>
      </c>
      <c r="E543" s="204">
        <v>0</v>
      </c>
      <c r="F543" s="206" t="s">
        <v>170</v>
      </c>
      <c r="H543" s="20"/>
      <c r="I543" s="122"/>
      <c r="J543" s="20"/>
      <c r="K543" s="20"/>
      <c r="L543" s="20"/>
      <c r="M543" s="58"/>
    </row>
    <row r="544" spans="1:13" x14ac:dyDescent="0.25">
      <c r="A544" s="203" t="s">
        <v>21267</v>
      </c>
      <c r="B544" s="204">
        <v>245</v>
      </c>
      <c r="C544" s="204">
        <v>0</v>
      </c>
      <c r="D544" s="204">
        <v>0</v>
      </c>
      <c r="E544" s="204">
        <v>0</v>
      </c>
      <c r="F544" s="206" t="s">
        <v>170</v>
      </c>
      <c r="H544" s="20"/>
      <c r="I544" s="122"/>
      <c r="J544" s="20"/>
      <c r="K544" s="20"/>
      <c r="L544" s="20"/>
      <c r="M544" s="58"/>
    </row>
    <row r="545" spans="1:13" x14ac:dyDescent="0.25">
      <c r="A545" s="203" t="s">
        <v>584</v>
      </c>
      <c r="B545" s="204">
        <v>16275</v>
      </c>
      <c r="C545" s="204">
        <v>272</v>
      </c>
      <c r="D545" s="204">
        <v>1.6712749615975422E-2</v>
      </c>
      <c r="E545" s="204">
        <v>1.6544484750065669</v>
      </c>
      <c r="F545" s="206" t="s">
        <v>170</v>
      </c>
      <c r="H545" s="20"/>
      <c r="I545" s="122"/>
      <c r="J545" s="20"/>
      <c r="K545" s="20"/>
      <c r="L545" s="20"/>
      <c r="M545" s="58"/>
    </row>
    <row r="546" spans="1:13" x14ac:dyDescent="0.25">
      <c r="A546" s="203" t="s">
        <v>21268</v>
      </c>
      <c r="B546" s="204">
        <v>11075</v>
      </c>
      <c r="C546" s="204">
        <v>0</v>
      </c>
      <c r="D546" s="204">
        <v>0</v>
      </c>
      <c r="E546" s="204">
        <v>0</v>
      </c>
      <c r="F546" s="206" t="s">
        <v>170</v>
      </c>
      <c r="H546" s="20"/>
      <c r="I546" s="122"/>
      <c r="J546" s="20"/>
      <c r="K546" s="20"/>
      <c r="L546" s="20"/>
      <c r="M546" s="58"/>
    </row>
    <row r="547" spans="1:13" x14ac:dyDescent="0.25">
      <c r="A547" s="203" t="s">
        <v>21269</v>
      </c>
      <c r="B547" s="204">
        <v>334</v>
      </c>
      <c r="C547" s="204">
        <v>0</v>
      </c>
      <c r="D547" s="204">
        <v>0</v>
      </c>
      <c r="E547" s="204">
        <v>0</v>
      </c>
      <c r="F547" s="206" t="s">
        <v>170</v>
      </c>
      <c r="H547" s="20"/>
      <c r="I547" s="122"/>
      <c r="J547" s="20"/>
      <c r="K547" s="20"/>
      <c r="L547" s="20"/>
      <c r="M547" s="58"/>
    </row>
    <row r="548" spans="1:13" x14ac:dyDescent="0.25">
      <c r="A548" s="203" t="s">
        <v>283</v>
      </c>
      <c r="B548" s="204">
        <v>50039</v>
      </c>
      <c r="C548" s="204">
        <v>640</v>
      </c>
      <c r="D548" s="204">
        <v>1.2790023781450468E-2</v>
      </c>
      <c r="E548" s="204">
        <v>1.2661253131137418</v>
      </c>
      <c r="F548" s="206" t="s">
        <v>170</v>
      </c>
      <c r="H548" s="20"/>
      <c r="I548" s="122"/>
      <c r="J548" s="20"/>
      <c r="K548" s="20"/>
      <c r="L548" s="20"/>
      <c r="M548" s="58"/>
    </row>
    <row r="549" spans="1:13" x14ac:dyDescent="0.25">
      <c r="A549" s="203" t="s">
        <v>585</v>
      </c>
      <c r="B549" s="204">
        <v>2056</v>
      </c>
      <c r="C549" s="204">
        <v>8</v>
      </c>
      <c r="D549" s="204">
        <v>3.8910505836575876E-3</v>
      </c>
      <c r="E549" s="204">
        <v>0.38518752761976244</v>
      </c>
      <c r="F549" s="206" t="s">
        <v>170</v>
      </c>
      <c r="H549" s="20"/>
      <c r="I549" s="122"/>
      <c r="J549" s="20"/>
      <c r="K549" s="20"/>
      <c r="L549" s="20"/>
      <c r="M549" s="58"/>
    </row>
    <row r="550" spans="1:13" x14ac:dyDescent="0.25">
      <c r="A550" s="203" t="s">
        <v>21270</v>
      </c>
      <c r="B550" s="204">
        <v>480</v>
      </c>
      <c r="C550" s="204">
        <v>0</v>
      </c>
      <c r="D550" s="204">
        <v>0</v>
      </c>
      <c r="E550" s="204">
        <v>0</v>
      </c>
      <c r="F550" s="206" t="s">
        <v>170</v>
      </c>
      <c r="H550" s="20"/>
      <c r="I550" s="122"/>
      <c r="J550" s="20"/>
      <c r="K550" s="20"/>
      <c r="L550" s="20"/>
      <c r="M550" s="58"/>
    </row>
    <row r="551" spans="1:13" x14ac:dyDescent="0.25">
      <c r="A551" s="203" t="s">
        <v>21271</v>
      </c>
      <c r="B551" s="204">
        <v>72</v>
      </c>
      <c r="C551" s="204">
        <v>0</v>
      </c>
      <c r="D551" s="204">
        <v>0</v>
      </c>
      <c r="E551" s="204">
        <v>0</v>
      </c>
      <c r="F551" s="206" t="s">
        <v>170</v>
      </c>
      <c r="H551" s="20"/>
      <c r="I551" s="122"/>
      <c r="J551" s="20"/>
      <c r="K551" s="20"/>
      <c r="L551" s="20"/>
      <c r="M551" s="58"/>
    </row>
    <row r="552" spans="1:13" x14ac:dyDescent="0.25">
      <c r="A552" s="203" t="s">
        <v>21272</v>
      </c>
      <c r="B552" s="204">
        <v>487</v>
      </c>
      <c r="C552" s="204">
        <v>0</v>
      </c>
      <c r="D552" s="204">
        <v>0</v>
      </c>
      <c r="E552" s="204">
        <v>0</v>
      </c>
      <c r="F552" s="206" t="s">
        <v>170</v>
      </c>
      <c r="H552" s="20"/>
      <c r="I552" s="122"/>
      <c r="J552" s="20"/>
      <c r="K552" s="20"/>
      <c r="L552" s="20"/>
      <c r="M552" s="58"/>
    </row>
    <row r="553" spans="1:13" x14ac:dyDescent="0.25">
      <c r="A553" s="203" t="s">
        <v>21274</v>
      </c>
      <c r="B553" s="204">
        <v>3887</v>
      </c>
      <c r="C553" s="204">
        <v>0</v>
      </c>
      <c r="D553" s="204">
        <v>0</v>
      </c>
      <c r="E553" s="204">
        <v>0</v>
      </c>
      <c r="F553" s="206" t="s">
        <v>170</v>
      </c>
      <c r="H553" s="20"/>
      <c r="I553" s="122"/>
      <c r="J553" s="20"/>
      <c r="K553" s="20"/>
      <c r="L553" s="20"/>
      <c r="M553" s="58"/>
    </row>
    <row r="554" spans="1:13" x14ac:dyDescent="0.25">
      <c r="A554" s="203" t="s">
        <v>21273</v>
      </c>
      <c r="B554" s="204">
        <v>2031</v>
      </c>
      <c r="C554" s="204">
        <v>0</v>
      </c>
      <c r="D554" s="204">
        <v>0</v>
      </c>
      <c r="E554" s="204">
        <v>0</v>
      </c>
      <c r="F554" s="206" t="s">
        <v>170</v>
      </c>
      <c r="H554" s="20"/>
      <c r="I554" s="122"/>
      <c r="J554" s="20"/>
      <c r="K554" s="20"/>
      <c r="L554" s="20"/>
      <c r="M554" s="58"/>
    </row>
    <row r="555" spans="1:13" x14ac:dyDescent="0.25">
      <c r="A555" s="203" t="s">
        <v>21275</v>
      </c>
      <c r="B555" s="204">
        <v>1533</v>
      </c>
      <c r="C555" s="204">
        <v>0</v>
      </c>
      <c r="D555" s="204">
        <v>0</v>
      </c>
      <c r="E555" s="204">
        <v>0</v>
      </c>
      <c r="F555" s="206" t="s">
        <v>170</v>
      </c>
      <c r="H555" s="20"/>
      <c r="I555" s="122"/>
      <c r="J555" s="20"/>
      <c r="K555" s="20"/>
      <c r="L555" s="20"/>
      <c r="M555" s="58"/>
    </row>
    <row r="556" spans="1:13" x14ac:dyDescent="0.25">
      <c r="A556" s="203" t="s">
        <v>586</v>
      </c>
      <c r="B556" s="204">
        <v>237982</v>
      </c>
      <c r="C556" s="204">
        <v>1573</v>
      </c>
      <c r="D556" s="204">
        <v>6.6097435940533321E-3</v>
      </c>
      <c r="E556" s="204">
        <v>0.65431963385084924</v>
      </c>
      <c r="F556" s="206" t="s">
        <v>170</v>
      </c>
      <c r="H556" s="20"/>
      <c r="I556" s="122"/>
      <c r="J556" s="20"/>
      <c r="K556" s="20"/>
      <c r="L556" s="20"/>
      <c r="M556" s="58"/>
    </row>
    <row r="557" spans="1:13" x14ac:dyDescent="0.25">
      <c r="A557" s="203" t="s">
        <v>21276</v>
      </c>
      <c r="B557" s="204">
        <v>1062</v>
      </c>
      <c r="C557" s="204">
        <v>0</v>
      </c>
      <c r="D557" s="204">
        <v>0</v>
      </c>
      <c r="E557" s="204">
        <v>0</v>
      </c>
      <c r="F557" s="206" t="s">
        <v>170</v>
      </c>
      <c r="H557" s="20"/>
      <c r="I557" s="122"/>
      <c r="J557" s="20"/>
      <c r="K557" s="20"/>
      <c r="L557" s="20"/>
      <c r="M557" s="58"/>
    </row>
    <row r="558" spans="1:13" x14ac:dyDescent="0.25">
      <c r="A558" s="203" t="s">
        <v>21277</v>
      </c>
      <c r="B558" s="204">
        <v>1243</v>
      </c>
      <c r="C558" s="204">
        <v>0</v>
      </c>
      <c r="D558" s="204">
        <v>0</v>
      </c>
      <c r="E558" s="204">
        <v>0</v>
      </c>
      <c r="F558" s="206" t="s">
        <v>170</v>
      </c>
      <c r="H558" s="20"/>
      <c r="I558" s="122"/>
      <c r="J558" s="20"/>
      <c r="K558" s="20"/>
      <c r="L558" s="20"/>
      <c r="M558" s="58"/>
    </row>
    <row r="559" spans="1:13" x14ac:dyDescent="0.25">
      <c r="A559" s="203" t="s">
        <v>21278</v>
      </c>
      <c r="B559" s="204">
        <v>397</v>
      </c>
      <c r="C559" s="204">
        <v>0</v>
      </c>
      <c r="D559" s="204">
        <v>0</v>
      </c>
      <c r="E559" s="204">
        <v>0</v>
      </c>
      <c r="F559" s="206" t="s">
        <v>170</v>
      </c>
      <c r="H559" s="20"/>
      <c r="I559" s="122"/>
      <c r="J559" s="20"/>
      <c r="K559" s="20"/>
      <c r="L559" s="20"/>
      <c r="M559" s="58"/>
    </row>
    <row r="560" spans="1:13" x14ac:dyDescent="0.25">
      <c r="A560" s="203" t="s">
        <v>21279</v>
      </c>
      <c r="B560" s="204">
        <v>570</v>
      </c>
      <c r="C560" s="204">
        <v>0</v>
      </c>
      <c r="D560" s="204">
        <v>0</v>
      </c>
      <c r="E560" s="204">
        <v>0</v>
      </c>
      <c r="F560" s="206" t="s">
        <v>170</v>
      </c>
      <c r="H560" s="20"/>
      <c r="I560" s="122"/>
      <c r="J560" s="20"/>
      <c r="K560" s="20"/>
      <c r="L560" s="20"/>
      <c r="M560" s="58"/>
    </row>
    <row r="561" spans="1:13" x14ac:dyDescent="0.25">
      <c r="A561" s="203" t="s">
        <v>587</v>
      </c>
      <c r="B561" s="204">
        <v>12387</v>
      </c>
      <c r="C561" s="204">
        <v>124</v>
      </c>
      <c r="D561" s="204">
        <v>1.0010494873657867E-2</v>
      </c>
      <c r="E561" s="204">
        <v>0.99097086705308701</v>
      </c>
      <c r="F561" s="206" t="s">
        <v>170</v>
      </c>
      <c r="H561" s="20"/>
      <c r="I561" s="122"/>
      <c r="J561" s="20"/>
      <c r="K561" s="20"/>
      <c r="L561" s="20"/>
      <c r="M561" s="58"/>
    </row>
    <row r="562" spans="1:13" x14ac:dyDescent="0.25">
      <c r="A562" s="203" t="s">
        <v>588</v>
      </c>
      <c r="B562" s="204">
        <v>2579</v>
      </c>
      <c r="C562" s="204">
        <v>41</v>
      </c>
      <c r="D562" s="204">
        <v>1.5897634742148118E-2</v>
      </c>
      <c r="E562" s="204">
        <v>1.5737576496818289</v>
      </c>
      <c r="F562" s="206" t="s">
        <v>170</v>
      </c>
      <c r="H562" s="20"/>
      <c r="I562" s="122"/>
      <c r="J562" s="20"/>
      <c r="K562" s="20"/>
      <c r="L562" s="20"/>
      <c r="M562" s="58"/>
    </row>
    <row r="563" spans="1:13" x14ac:dyDescent="0.25">
      <c r="A563" s="203" t="s">
        <v>589</v>
      </c>
      <c r="B563" s="204">
        <v>66804</v>
      </c>
      <c r="C563" s="204">
        <v>1731</v>
      </c>
      <c r="D563" s="204">
        <v>2.5911622058559368E-2</v>
      </c>
      <c r="E563" s="204">
        <v>2.5650742448000248</v>
      </c>
      <c r="F563" s="206" t="s">
        <v>179</v>
      </c>
      <c r="H563" s="20"/>
      <c r="I563" s="122"/>
      <c r="J563" s="20"/>
      <c r="K563" s="20"/>
      <c r="L563" s="20"/>
      <c r="M563" s="58"/>
    </row>
    <row r="564" spans="1:13" x14ac:dyDescent="0.25">
      <c r="A564" s="203" t="s">
        <v>21280</v>
      </c>
      <c r="B564" s="204">
        <v>798</v>
      </c>
      <c r="C564" s="204">
        <v>0</v>
      </c>
      <c r="D564" s="204">
        <v>0</v>
      </c>
      <c r="E564" s="204">
        <v>0</v>
      </c>
      <c r="F564" s="206" t="s">
        <v>170</v>
      </c>
      <c r="H564" s="20"/>
      <c r="I564" s="122"/>
      <c r="J564" s="20"/>
      <c r="K564" s="20"/>
      <c r="L564" s="20"/>
      <c r="M564" s="58"/>
    </row>
    <row r="565" spans="1:13" x14ac:dyDescent="0.25">
      <c r="A565" s="203" t="s">
        <v>21281</v>
      </c>
      <c r="B565" s="204">
        <v>1039</v>
      </c>
      <c r="C565" s="204">
        <v>0</v>
      </c>
      <c r="D565" s="204">
        <v>0</v>
      </c>
      <c r="E565" s="204">
        <v>0</v>
      </c>
      <c r="F565" s="206" t="s">
        <v>170</v>
      </c>
      <c r="H565" s="20"/>
      <c r="I565" s="122"/>
      <c r="J565" s="20"/>
      <c r="K565" s="20"/>
      <c r="L565" s="20"/>
      <c r="M565" s="58"/>
    </row>
    <row r="566" spans="1:13" x14ac:dyDescent="0.25">
      <c r="A566" s="203" t="s">
        <v>590</v>
      </c>
      <c r="B566" s="204">
        <v>5043</v>
      </c>
      <c r="C566" s="204">
        <v>63</v>
      </c>
      <c r="D566" s="204">
        <v>1.2492563950029744E-2</v>
      </c>
      <c r="E566" s="204">
        <v>1.2366788141367389</v>
      </c>
      <c r="F566" s="206" t="s">
        <v>170</v>
      </c>
      <c r="H566" s="20"/>
      <c r="I566" s="122"/>
      <c r="J566" s="20"/>
      <c r="K566" s="20"/>
      <c r="L566" s="20"/>
      <c r="M566" s="58"/>
    </row>
    <row r="567" spans="1:13" x14ac:dyDescent="0.25">
      <c r="A567" s="203" t="s">
        <v>591</v>
      </c>
      <c r="B567" s="204">
        <v>5122</v>
      </c>
      <c r="C567" s="204">
        <v>54</v>
      </c>
      <c r="D567" s="204">
        <v>1.0542756735650137E-2</v>
      </c>
      <c r="E567" s="204">
        <v>1.0436611691345301</v>
      </c>
      <c r="F567" s="206" t="s">
        <v>170</v>
      </c>
      <c r="H567" s="20"/>
      <c r="I567" s="122"/>
      <c r="J567" s="20"/>
      <c r="K567" s="20"/>
      <c r="L567" s="20"/>
      <c r="M567" s="58"/>
    </row>
    <row r="568" spans="1:13" x14ac:dyDescent="0.25">
      <c r="A568" s="203" t="s">
        <v>21282</v>
      </c>
      <c r="B568" s="204">
        <v>11</v>
      </c>
      <c r="C568" s="204">
        <v>0</v>
      </c>
      <c r="D568" s="204">
        <v>0</v>
      </c>
      <c r="E568" s="204">
        <v>0</v>
      </c>
      <c r="F568" s="206" t="s">
        <v>170</v>
      </c>
      <c r="H568" s="20"/>
      <c r="I568" s="122"/>
      <c r="J568" s="20"/>
      <c r="K568" s="20"/>
      <c r="L568" s="20"/>
      <c r="M568" s="58"/>
    </row>
    <row r="569" spans="1:13" x14ac:dyDescent="0.25">
      <c r="A569" s="203" t="s">
        <v>592</v>
      </c>
      <c r="B569" s="204">
        <v>6085</v>
      </c>
      <c r="C569" s="204">
        <v>34</v>
      </c>
      <c r="D569" s="204">
        <v>5.5875102711585864E-3</v>
      </c>
      <c r="E569" s="204">
        <v>0.55312549159268432</v>
      </c>
      <c r="F569" s="206" t="s">
        <v>170</v>
      </c>
      <c r="H569" s="20"/>
      <c r="I569" s="122"/>
      <c r="J569" s="20"/>
      <c r="K569" s="20"/>
      <c r="L569" s="20"/>
      <c r="M569" s="58"/>
    </row>
    <row r="570" spans="1:13" x14ac:dyDescent="0.25">
      <c r="A570" s="203" t="s">
        <v>593</v>
      </c>
      <c r="B570" s="204">
        <v>2578</v>
      </c>
      <c r="C570" s="204">
        <v>20</v>
      </c>
      <c r="D570" s="204">
        <v>7.7579519006982156E-3</v>
      </c>
      <c r="E570" s="204">
        <v>0.76798444218990647</v>
      </c>
      <c r="F570" s="206" t="s">
        <v>170</v>
      </c>
      <c r="H570" s="20"/>
      <c r="I570" s="122"/>
      <c r="J570" s="20"/>
      <c r="K570" s="20"/>
      <c r="L570" s="20"/>
      <c r="M570" s="58"/>
    </row>
    <row r="571" spans="1:13" x14ac:dyDescent="0.25">
      <c r="A571" s="203" t="s">
        <v>594</v>
      </c>
      <c r="B571" s="204">
        <v>12581</v>
      </c>
      <c r="C571" s="204">
        <v>252</v>
      </c>
      <c r="D571" s="204">
        <v>2.0030204276289643E-2</v>
      </c>
      <c r="E571" s="204">
        <v>1.9828539097660198</v>
      </c>
      <c r="F571" s="206" t="s">
        <v>170</v>
      </c>
      <c r="H571" s="20"/>
      <c r="I571" s="122"/>
      <c r="J571" s="20"/>
      <c r="K571" s="20"/>
      <c r="L571" s="20"/>
      <c r="M571" s="58"/>
    </row>
    <row r="572" spans="1:13" x14ac:dyDescent="0.25">
      <c r="A572" s="203" t="s">
        <v>21283</v>
      </c>
      <c r="B572" s="204">
        <v>911</v>
      </c>
      <c r="C572" s="204">
        <v>0</v>
      </c>
      <c r="D572" s="204">
        <v>0</v>
      </c>
      <c r="E572" s="204">
        <v>0</v>
      </c>
      <c r="F572" s="206" t="s">
        <v>170</v>
      </c>
      <c r="H572" s="20"/>
      <c r="I572" s="122"/>
      <c r="J572" s="20"/>
      <c r="K572" s="20"/>
      <c r="L572" s="20"/>
      <c r="M572" s="58"/>
    </row>
    <row r="573" spans="1:13" x14ac:dyDescent="0.25">
      <c r="A573" s="203" t="s">
        <v>595</v>
      </c>
      <c r="B573" s="204">
        <v>1142</v>
      </c>
      <c r="C573" s="204">
        <v>20</v>
      </c>
      <c r="D573" s="204">
        <v>1.7513134851138354E-2</v>
      </c>
      <c r="E573" s="204">
        <v>1.7336811663446401</v>
      </c>
      <c r="F573" s="206" t="s">
        <v>170</v>
      </c>
      <c r="H573" s="20"/>
      <c r="I573" s="122"/>
      <c r="J573" s="20"/>
      <c r="K573" s="20"/>
      <c r="L573" s="20"/>
      <c r="M573" s="58"/>
    </row>
    <row r="574" spans="1:13" x14ac:dyDescent="0.25">
      <c r="A574" s="203" t="s">
        <v>21284</v>
      </c>
      <c r="B574" s="204">
        <v>202</v>
      </c>
      <c r="C574" s="204">
        <v>0</v>
      </c>
      <c r="D574" s="204">
        <v>0</v>
      </c>
      <c r="E574" s="204">
        <v>0</v>
      </c>
      <c r="F574" s="206" t="s">
        <v>170</v>
      </c>
      <c r="H574" s="20"/>
      <c r="I574" s="122"/>
      <c r="J574" s="20"/>
      <c r="K574" s="20"/>
      <c r="L574" s="20"/>
      <c r="M574" s="58"/>
    </row>
    <row r="575" spans="1:13" x14ac:dyDescent="0.25">
      <c r="A575" s="203" t="s">
        <v>596</v>
      </c>
      <c r="B575" s="204">
        <v>2153</v>
      </c>
      <c r="C575" s="204">
        <v>24</v>
      </c>
      <c r="D575" s="204">
        <v>1.1147236414305621E-2</v>
      </c>
      <c r="E575" s="204">
        <v>1.1035005435943777</v>
      </c>
      <c r="F575" s="206" t="s">
        <v>170</v>
      </c>
      <c r="H575" s="20"/>
      <c r="I575" s="122"/>
      <c r="J575" s="20"/>
      <c r="K575" s="20"/>
      <c r="L575" s="20"/>
      <c r="M575" s="58"/>
    </row>
    <row r="576" spans="1:13" x14ac:dyDescent="0.25">
      <c r="A576" s="203" t="s">
        <v>287</v>
      </c>
      <c r="B576" s="204">
        <v>2084</v>
      </c>
      <c r="C576" s="204">
        <v>32</v>
      </c>
      <c r="D576" s="204">
        <v>1.5355086372360844E-2</v>
      </c>
      <c r="E576" s="204">
        <v>1.5200490533324982</v>
      </c>
      <c r="F576" s="206" t="s">
        <v>170</v>
      </c>
      <c r="H576" s="20"/>
      <c r="I576" s="122"/>
      <c r="J576" s="20"/>
      <c r="K576" s="20"/>
      <c r="L576" s="20"/>
      <c r="M576" s="58"/>
    </row>
    <row r="577" spans="1:13" x14ac:dyDescent="0.25">
      <c r="A577" s="203" t="s">
        <v>21285</v>
      </c>
      <c r="B577" s="204">
        <v>614</v>
      </c>
      <c r="C577" s="204">
        <v>0</v>
      </c>
      <c r="D577" s="204">
        <v>0</v>
      </c>
      <c r="E577" s="204">
        <v>0</v>
      </c>
      <c r="F577" s="206" t="s">
        <v>170</v>
      </c>
      <c r="H577" s="20"/>
      <c r="I577" s="122"/>
      <c r="J577" s="20"/>
      <c r="K577" s="20"/>
      <c r="L577" s="20"/>
      <c r="M577" s="58"/>
    </row>
    <row r="578" spans="1:13" x14ac:dyDescent="0.25">
      <c r="A578" s="203" t="s">
        <v>288</v>
      </c>
      <c r="B578" s="204">
        <v>7520</v>
      </c>
      <c r="C578" s="204">
        <v>95</v>
      </c>
      <c r="D578" s="204">
        <v>1.2632978723404254E-2</v>
      </c>
      <c r="E578" s="204">
        <v>1.250578921121875</v>
      </c>
      <c r="F578" s="206" t="s">
        <v>170</v>
      </c>
      <c r="H578" s="20"/>
      <c r="I578" s="122"/>
      <c r="J578" s="20"/>
      <c r="K578" s="20"/>
      <c r="L578" s="20"/>
      <c r="M578" s="58"/>
    </row>
    <row r="579" spans="1:13" x14ac:dyDescent="0.25">
      <c r="A579" s="203" t="s">
        <v>21286</v>
      </c>
      <c r="B579" s="204">
        <v>140</v>
      </c>
      <c r="C579" s="204">
        <v>0</v>
      </c>
      <c r="D579" s="204">
        <v>0</v>
      </c>
      <c r="E579" s="204">
        <v>0</v>
      </c>
      <c r="F579" s="206" t="s">
        <v>170</v>
      </c>
      <c r="H579" s="20"/>
      <c r="I579" s="122"/>
      <c r="J579" s="20"/>
      <c r="K579" s="20"/>
      <c r="L579" s="20"/>
      <c r="M579" s="58"/>
    </row>
    <row r="580" spans="1:13" x14ac:dyDescent="0.25">
      <c r="A580" s="203" t="s">
        <v>21287</v>
      </c>
      <c r="B580" s="204">
        <v>265</v>
      </c>
      <c r="C580" s="204">
        <v>0</v>
      </c>
      <c r="D580" s="204">
        <v>0</v>
      </c>
      <c r="E580" s="204">
        <v>0</v>
      </c>
      <c r="F580" s="206" t="s">
        <v>170</v>
      </c>
      <c r="H580" s="20"/>
      <c r="I580" s="122"/>
      <c r="J580" s="20"/>
      <c r="K580" s="20"/>
      <c r="L580" s="20"/>
      <c r="M580" s="58"/>
    </row>
    <row r="581" spans="1:13" x14ac:dyDescent="0.25">
      <c r="A581" s="203" t="s">
        <v>21288</v>
      </c>
      <c r="B581" s="204">
        <v>450</v>
      </c>
      <c r="C581" s="204">
        <v>0</v>
      </c>
      <c r="D581" s="204">
        <v>0</v>
      </c>
      <c r="E581" s="204">
        <v>0</v>
      </c>
      <c r="F581" s="206" t="s">
        <v>170</v>
      </c>
      <c r="H581" s="20"/>
      <c r="I581" s="122"/>
      <c r="J581" s="20"/>
      <c r="K581" s="20"/>
      <c r="L581" s="20"/>
      <c r="M581" s="58"/>
    </row>
    <row r="582" spans="1:13" x14ac:dyDescent="0.25">
      <c r="A582" s="203" t="s">
        <v>21289</v>
      </c>
      <c r="B582" s="204">
        <v>419</v>
      </c>
      <c r="C582" s="204">
        <v>0</v>
      </c>
      <c r="D582" s="204">
        <v>0</v>
      </c>
      <c r="E582" s="204">
        <v>0</v>
      </c>
      <c r="F582" s="206" t="s">
        <v>170</v>
      </c>
      <c r="H582" s="20"/>
      <c r="I582" s="122"/>
      <c r="J582" s="20"/>
      <c r="K582" s="20"/>
      <c r="L582" s="20"/>
      <c r="M582" s="58"/>
    </row>
    <row r="583" spans="1:13" x14ac:dyDescent="0.25">
      <c r="A583" s="203" t="s">
        <v>21290</v>
      </c>
      <c r="B583" s="204">
        <v>1042</v>
      </c>
      <c r="C583" s="204">
        <v>0</v>
      </c>
      <c r="D583" s="204">
        <v>0</v>
      </c>
      <c r="E583" s="204">
        <v>0</v>
      </c>
      <c r="F583" s="206" t="s">
        <v>170</v>
      </c>
      <c r="H583" s="20"/>
      <c r="I583" s="122"/>
      <c r="J583" s="20"/>
      <c r="K583" s="20"/>
      <c r="L583" s="20"/>
      <c r="M583" s="58"/>
    </row>
    <row r="584" spans="1:13" x14ac:dyDescent="0.25">
      <c r="A584" s="203" t="s">
        <v>21291</v>
      </c>
      <c r="B584" s="204">
        <v>709</v>
      </c>
      <c r="C584" s="204">
        <v>0</v>
      </c>
      <c r="D584" s="204">
        <v>0</v>
      </c>
      <c r="E584" s="204">
        <v>0</v>
      </c>
      <c r="F584" s="206" t="s">
        <v>170</v>
      </c>
      <c r="H584" s="20"/>
      <c r="I584" s="122"/>
      <c r="J584" s="20"/>
      <c r="K584" s="20"/>
      <c r="L584" s="20"/>
      <c r="M584" s="58"/>
    </row>
    <row r="585" spans="1:13" x14ac:dyDescent="0.25">
      <c r="A585" s="203" t="s">
        <v>597</v>
      </c>
      <c r="B585" s="204">
        <v>8746</v>
      </c>
      <c r="C585" s="204">
        <v>64</v>
      </c>
      <c r="D585" s="204">
        <v>7.3176309169906244E-3</v>
      </c>
      <c r="E585" s="204">
        <v>0.72439566136403533</v>
      </c>
      <c r="F585" s="206" t="s">
        <v>170</v>
      </c>
      <c r="H585" s="20"/>
      <c r="I585" s="122"/>
      <c r="J585" s="20"/>
      <c r="K585" s="20"/>
      <c r="L585" s="20"/>
      <c r="M585" s="58"/>
    </row>
    <row r="586" spans="1:13" x14ac:dyDescent="0.25">
      <c r="A586" s="203" t="s">
        <v>598</v>
      </c>
      <c r="B586" s="204">
        <v>9593</v>
      </c>
      <c r="C586" s="204">
        <v>120</v>
      </c>
      <c r="D586" s="204">
        <v>1.2509121234233296E-2</v>
      </c>
      <c r="E586" s="204">
        <v>1.2383178725939201</v>
      </c>
      <c r="F586" s="206" t="s">
        <v>170</v>
      </c>
      <c r="H586" s="20"/>
      <c r="I586" s="122"/>
      <c r="J586" s="20"/>
      <c r="K586" s="20"/>
      <c r="L586" s="20"/>
      <c r="M586" s="58"/>
    </row>
    <row r="587" spans="1:13" x14ac:dyDescent="0.25">
      <c r="A587" s="203" t="s">
        <v>599</v>
      </c>
      <c r="B587" s="204">
        <v>191104</v>
      </c>
      <c r="C587" s="204">
        <v>1505</v>
      </c>
      <c r="D587" s="204">
        <v>7.8752930341594099E-3</v>
      </c>
      <c r="E587" s="204">
        <v>0.77960041584901318</v>
      </c>
      <c r="F587" s="206" t="s">
        <v>170</v>
      </c>
      <c r="H587" s="20"/>
      <c r="I587" s="122"/>
      <c r="J587" s="20"/>
      <c r="K587" s="20"/>
      <c r="L587" s="20"/>
      <c r="M587" s="58"/>
    </row>
    <row r="588" spans="1:13" x14ac:dyDescent="0.25">
      <c r="A588" s="203" t="s">
        <v>600</v>
      </c>
      <c r="B588" s="204">
        <v>3105</v>
      </c>
      <c r="C588" s="204">
        <v>28</v>
      </c>
      <c r="D588" s="204">
        <v>9.017713365539453E-3</v>
      </c>
      <c r="E588" s="204">
        <v>0.89269225402634811</v>
      </c>
      <c r="F588" s="206" t="s">
        <v>170</v>
      </c>
      <c r="H588" s="20"/>
      <c r="I588" s="122"/>
      <c r="J588" s="20"/>
      <c r="K588" s="20"/>
      <c r="L588" s="20"/>
      <c r="M588" s="58"/>
    </row>
    <row r="589" spans="1:13" x14ac:dyDescent="0.25">
      <c r="A589" s="203" t="s">
        <v>21292</v>
      </c>
      <c r="B589" s="204">
        <v>359</v>
      </c>
      <c r="C589" s="204">
        <v>0</v>
      </c>
      <c r="D589" s="204">
        <v>0</v>
      </c>
      <c r="E589" s="204">
        <v>0</v>
      </c>
      <c r="F589" s="206" t="s">
        <v>170</v>
      </c>
      <c r="H589" s="20"/>
      <c r="I589" s="122"/>
      <c r="J589" s="20"/>
      <c r="K589" s="20"/>
      <c r="L589" s="20"/>
      <c r="M589" s="58"/>
    </row>
    <row r="590" spans="1:13" x14ac:dyDescent="0.25">
      <c r="A590" s="203" t="s">
        <v>601</v>
      </c>
      <c r="B590" s="204">
        <v>2203</v>
      </c>
      <c r="C590" s="204">
        <v>24</v>
      </c>
      <c r="D590" s="204">
        <v>1.0894235133908307E-2</v>
      </c>
      <c r="E590" s="204">
        <v>1.0784551386103927</v>
      </c>
      <c r="F590" s="206" t="s">
        <v>170</v>
      </c>
      <c r="H590" s="20"/>
      <c r="I590" s="122"/>
      <c r="J590" s="20"/>
      <c r="K590" s="20"/>
      <c r="L590" s="20"/>
      <c r="M590" s="58"/>
    </row>
    <row r="591" spans="1:13" x14ac:dyDescent="0.25">
      <c r="A591" s="203" t="s">
        <v>21293</v>
      </c>
      <c r="B591" s="204">
        <v>1321</v>
      </c>
      <c r="C591" s="204">
        <v>0</v>
      </c>
      <c r="D591" s="204">
        <v>0</v>
      </c>
      <c r="E591" s="204">
        <v>0</v>
      </c>
      <c r="F591" s="206" t="s">
        <v>170</v>
      </c>
      <c r="H591" s="20"/>
      <c r="I591" s="122"/>
      <c r="J591" s="20"/>
      <c r="K591" s="20"/>
      <c r="L591" s="20"/>
      <c r="M591" s="58"/>
    </row>
    <row r="592" spans="1:13" x14ac:dyDescent="0.25">
      <c r="A592" s="203" t="s">
        <v>21294</v>
      </c>
      <c r="B592" s="204">
        <v>5057</v>
      </c>
      <c r="C592" s="204">
        <v>0</v>
      </c>
      <c r="D592" s="204">
        <v>0</v>
      </c>
      <c r="E592" s="204">
        <v>0</v>
      </c>
      <c r="F592" s="206" t="s">
        <v>170</v>
      </c>
      <c r="H592" s="20"/>
      <c r="I592" s="122"/>
      <c r="J592" s="20"/>
      <c r="K592" s="20"/>
      <c r="L592" s="20"/>
      <c r="M592" s="58"/>
    </row>
    <row r="593" spans="1:13" x14ac:dyDescent="0.25">
      <c r="A593" s="203" t="s">
        <v>21295</v>
      </c>
      <c r="B593" s="204">
        <v>387</v>
      </c>
      <c r="C593" s="204">
        <v>0</v>
      </c>
      <c r="D593" s="204">
        <v>0</v>
      </c>
      <c r="E593" s="204">
        <v>0</v>
      </c>
      <c r="F593" s="206" t="s">
        <v>170</v>
      </c>
      <c r="H593" s="20"/>
      <c r="I593" s="122"/>
      <c r="J593" s="20"/>
      <c r="K593" s="20"/>
      <c r="L593" s="20"/>
      <c r="M593" s="58"/>
    </row>
    <row r="594" spans="1:13" x14ac:dyDescent="0.25">
      <c r="A594" s="203" t="s">
        <v>21296</v>
      </c>
      <c r="B594" s="204">
        <v>2701</v>
      </c>
      <c r="C594" s="204">
        <v>0</v>
      </c>
      <c r="D594" s="204">
        <v>0</v>
      </c>
      <c r="E594" s="204">
        <v>0</v>
      </c>
      <c r="F594" s="206" t="s">
        <v>170</v>
      </c>
      <c r="H594" s="20"/>
      <c r="I594" s="122"/>
      <c r="J594" s="20"/>
      <c r="K594" s="20"/>
      <c r="L594" s="20"/>
      <c r="M594" s="58"/>
    </row>
    <row r="595" spans="1:13" x14ac:dyDescent="0.25">
      <c r="A595" s="203" t="s">
        <v>21297</v>
      </c>
      <c r="B595" s="204">
        <v>1725</v>
      </c>
      <c r="C595" s="204">
        <v>0</v>
      </c>
      <c r="D595" s="204">
        <v>0</v>
      </c>
      <c r="E595" s="204">
        <v>0</v>
      </c>
      <c r="F595" s="206" t="s">
        <v>170</v>
      </c>
      <c r="H595" s="20"/>
      <c r="I595" s="122"/>
      <c r="J595" s="20"/>
      <c r="K595" s="20"/>
      <c r="L595" s="20"/>
      <c r="M595" s="58"/>
    </row>
    <row r="596" spans="1:13" x14ac:dyDescent="0.25">
      <c r="A596" s="203" t="s">
        <v>21298</v>
      </c>
      <c r="B596" s="204">
        <v>52486</v>
      </c>
      <c r="C596" s="204">
        <v>0</v>
      </c>
      <c r="D596" s="204">
        <v>0</v>
      </c>
      <c r="E596" s="204">
        <v>0</v>
      </c>
      <c r="F596" s="206" t="s">
        <v>170</v>
      </c>
      <c r="H596" s="20"/>
      <c r="I596" s="122"/>
      <c r="J596" s="20"/>
      <c r="K596" s="20"/>
      <c r="L596" s="20"/>
      <c r="M596" s="58"/>
    </row>
    <row r="597" spans="1:13" x14ac:dyDescent="0.25">
      <c r="A597" s="203" t="s">
        <v>21299</v>
      </c>
      <c r="B597" s="204">
        <v>270</v>
      </c>
      <c r="C597" s="204">
        <v>0</v>
      </c>
      <c r="D597" s="204">
        <v>0</v>
      </c>
      <c r="E597" s="204">
        <v>0</v>
      </c>
      <c r="F597" s="206" t="s">
        <v>170</v>
      </c>
      <c r="H597" s="20"/>
      <c r="I597" s="122"/>
      <c r="J597" s="20"/>
      <c r="K597" s="20"/>
      <c r="L597" s="20"/>
      <c r="M597" s="58"/>
    </row>
    <row r="598" spans="1:13" x14ac:dyDescent="0.25">
      <c r="A598" s="203" t="s">
        <v>21300</v>
      </c>
      <c r="B598" s="204">
        <v>423</v>
      </c>
      <c r="C598" s="204">
        <v>0</v>
      </c>
      <c r="D598" s="204">
        <v>0</v>
      </c>
      <c r="E598" s="204">
        <v>0</v>
      </c>
      <c r="F598" s="206" t="s">
        <v>170</v>
      </c>
      <c r="H598" s="20"/>
      <c r="I598" s="122"/>
      <c r="J598" s="20"/>
      <c r="K598" s="20"/>
      <c r="L598" s="20"/>
      <c r="M598" s="58"/>
    </row>
    <row r="599" spans="1:13" x14ac:dyDescent="0.25">
      <c r="A599" s="203" t="s">
        <v>602</v>
      </c>
      <c r="B599" s="204">
        <v>26900</v>
      </c>
      <c r="C599" s="204">
        <v>378</v>
      </c>
      <c r="D599" s="204">
        <v>1.4052044609665427E-2</v>
      </c>
      <c r="E599" s="204">
        <v>1.3910567865483063</v>
      </c>
      <c r="F599" s="206" t="s">
        <v>170</v>
      </c>
      <c r="H599" s="20"/>
      <c r="I599" s="122"/>
      <c r="J599" s="20"/>
      <c r="K599" s="20"/>
      <c r="L599" s="20"/>
      <c r="M599" s="58"/>
    </row>
    <row r="600" spans="1:13" x14ac:dyDescent="0.25">
      <c r="A600" s="203" t="s">
        <v>603</v>
      </c>
      <c r="B600" s="204">
        <v>2065</v>
      </c>
      <c r="C600" s="204">
        <v>123</v>
      </c>
      <c r="D600" s="204">
        <v>5.9564164648910414E-2</v>
      </c>
      <c r="E600" s="204">
        <v>5.8964469421735162</v>
      </c>
      <c r="F600" s="206" t="s">
        <v>179</v>
      </c>
      <c r="H600" s="20"/>
      <c r="I600" s="122"/>
      <c r="J600" s="20"/>
      <c r="K600" s="20"/>
      <c r="L600" s="20"/>
      <c r="M600" s="58"/>
    </row>
    <row r="601" spans="1:13" x14ac:dyDescent="0.25">
      <c r="A601" s="203" t="s">
        <v>21301</v>
      </c>
      <c r="B601" s="204">
        <v>428</v>
      </c>
      <c r="C601" s="204">
        <v>0</v>
      </c>
      <c r="D601" s="204">
        <v>0</v>
      </c>
      <c r="E601" s="204">
        <v>0</v>
      </c>
      <c r="F601" s="206" t="s">
        <v>170</v>
      </c>
      <c r="H601" s="20"/>
      <c r="I601" s="122"/>
      <c r="J601" s="20"/>
      <c r="K601" s="20"/>
      <c r="L601" s="20"/>
      <c r="M601" s="58"/>
    </row>
    <row r="602" spans="1:13" x14ac:dyDescent="0.25">
      <c r="A602" s="203" t="s">
        <v>604</v>
      </c>
      <c r="B602" s="204">
        <v>4310</v>
      </c>
      <c r="C602" s="204">
        <v>152</v>
      </c>
      <c r="D602" s="204">
        <v>3.5266821345707654E-2</v>
      </c>
      <c r="E602" s="204">
        <v>3.4911753083383759</v>
      </c>
      <c r="F602" s="206" t="s">
        <v>179</v>
      </c>
      <c r="H602" s="20"/>
      <c r="I602" s="122"/>
      <c r="J602" s="20"/>
      <c r="K602" s="20"/>
      <c r="L602" s="20"/>
      <c r="M602" s="58"/>
    </row>
    <row r="603" spans="1:13" x14ac:dyDescent="0.25">
      <c r="A603" s="203" t="s">
        <v>21302</v>
      </c>
      <c r="B603" s="204">
        <v>732</v>
      </c>
      <c r="C603" s="204">
        <v>0</v>
      </c>
      <c r="D603" s="204">
        <v>0</v>
      </c>
      <c r="E603" s="204">
        <v>0</v>
      </c>
      <c r="F603" s="206" t="s">
        <v>170</v>
      </c>
      <c r="H603" s="20"/>
      <c r="I603" s="122"/>
      <c r="J603" s="20"/>
      <c r="K603" s="20"/>
      <c r="L603" s="20"/>
      <c r="M603" s="58"/>
    </row>
    <row r="604" spans="1:13" x14ac:dyDescent="0.25">
      <c r="A604" s="203" t="s">
        <v>21303</v>
      </c>
      <c r="B604" s="204">
        <v>15760</v>
      </c>
      <c r="C604" s="204">
        <v>0</v>
      </c>
      <c r="D604" s="204">
        <v>0</v>
      </c>
      <c r="E604" s="204">
        <v>0</v>
      </c>
      <c r="F604" s="206" t="s">
        <v>170</v>
      </c>
      <c r="H604" s="20"/>
      <c r="I604" s="122"/>
      <c r="J604" s="20"/>
      <c r="K604" s="20"/>
      <c r="L604" s="20"/>
      <c r="M604" s="58"/>
    </row>
    <row r="605" spans="1:13" x14ac:dyDescent="0.25">
      <c r="A605" s="203" t="s">
        <v>605</v>
      </c>
      <c r="B605" s="204">
        <v>1302</v>
      </c>
      <c r="C605" s="204">
        <v>32</v>
      </c>
      <c r="D605" s="204">
        <v>2.4577572964669739E-2</v>
      </c>
      <c r="E605" s="204">
        <v>2.433012463244951</v>
      </c>
      <c r="F605" s="206" t="s">
        <v>179</v>
      </c>
      <c r="H605" s="20"/>
      <c r="I605" s="122"/>
      <c r="J605" s="20"/>
      <c r="K605" s="20"/>
      <c r="L605" s="20"/>
      <c r="M605" s="58"/>
    </row>
    <row r="606" spans="1:13" x14ac:dyDescent="0.25">
      <c r="A606" s="203" t="s">
        <v>21304</v>
      </c>
      <c r="B606" s="204">
        <v>1380</v>
      </c>
      <c r="C606" s="204">
        <v>0</v>
      </c>
      <c r="D606" s="204">
        <v>0</v>
      </c>
      <c r="E606" s="204">
        <v>0</v>
      </c>
      <c r="F606" s="206" t="s">
        <v>170</v>
      </c>
      <c r="H606" s="20"/>
      <c r="I606" s="122"/>
      <c r="J606" s="20"/>
      <c r="K606" s="20"/>
      <c r="L606" s="20"/>
      <c r="M606" s="58"/>
    </row>
    <row r="607" spans="1:13" x14ac:dyDescent="0.25">
      <c r="A607" s="203" t="s">
        <v>21305</v>
      </c>
      <c r="B607" s="204">
        <v>62</v>
      </c>
      <c r="C607" s="204">
        <v>0</v>
      </c>
      <c r="D607" s="204">
        <v>0</v>
      </c>
      <c r="E607" s="204">
        <v>0</v>
      </c>
      <c r="F607" s="206" t="s">
        <v>170</v>
      </c>
      <c r="H607" s="20"/>
      <c r="I607" s="122"/>
      <c r="J607" s="20"/>
      <c r="K607" s="20"/>
      <c r="L607" s="20"/>
      <c r="M607" s="58"/>
    </row>
    <row r="608" spans="1:13" x14ac:dyDescent="0.25">
      <c r="A608" s="203" t="s">
        <v>21306</v>
      </c>
      <c r="B608" s="204">
        <v>0</v>
      </c>
      <c r="C608" s="204">
        <v>0</v>
      </c>
      <c r="D608" s="205"/>
      <c r="E608" s="205"/>
      <c r="F608" s="206" t="s">
        <v>170</v>
      </c>
      <c r="H608" s="20"/>
      <c r="I608" s="122"/>
      <c r="J608" s="20"/>
      <c r="K608" s="20"/>
      <c r="L608" s="20"/>
      <c r="M608" s="58"/>
    </row>
    <row r="609" spans="1:13" x14ac:dyDescent="0.25">
      <c r="A609" s="203" t="s">
        <v>606</v>
      </c>
      <c r="B609" s="204">
        <v>6057</v>
      </c>
      <c r="C609" s="204">
        <v>80</v>
      </c>
      <c r="D609" s="204">
        <v>1.3207858675912168E-2</v>
      </c>
      <c r="E609" s="204">
        <v>1.3074881241311402</v>
      </c>
      <c r="F609" s="206" t="s">
        <v>170</v>
      </c>
      <c r="H609" s="20"/>
      <c r="I609" s="122"/>
      <c r="J609" s="20"/>
      <c r="K609" s="20"/>
      <c r="L609" s="20"/>
      <c r="M609" s="58"/>
    </row>
    <row r="610" spans="1:13" x14ac:dyDescent="0.25">
      <c r="A610" s="203" t="s">
        <v>21307</v>
      </c>
      <c r="B610" s="204">
        <v>1189</v>
      </c>
      <c r="C610" s="204">
        <v>0</v>
      </c>
      <c r="D610" s="204">
        <v>0</v>
      </c>
      <c r="E610" s="204">
        <v>0</v>
      </c>
      <c r="F610" s="206" t="s">
        <v>170</v>
      </c>
      <c r="H610" s="20"/>
      <c r="I610" s="122"/>
      <c r="J610" s="20"/>
      <c r="K610" s="20"/>
      <c r="L610" s="20"/>
      <c r="M610" s="58"/>
    </row>
    <row r="611" spans="1:13" x14ac:dyDescent="0.25">
      <c r="A611" s="203" t="s">
        <v>21308</v>
      </c>
      <c r="B611" s="204">
        <v>457</v>
      </c>
      <c r="C611" s="204">
        <v>0</v>
      </c>
      <c r="D611" s="204">
        <v>0</v>
      </c>
      <c r="E611" s="204">
        <v>0</v>
      </c>
      <c r="F611" s="206" t="s">
        <v>170</v>
      </c>
      <c r="H611" s="20"/>
      <c r="I611" s="122"/>
      <c r="J611" s="20"/>
      <c r="K611" s="20"/>
      <c r="L611" s="20"/>
      <c r="M611" s="58"/>
    </row>
    <row r="612" spans="1:13" x14ac:dyDescent="0.25">
      <c r="A612" s="203" t="s">
        <v>21309</v>
      </c>
      <c r="B612" s="204">
        <v>154</v>
      </c>
      <c r="C612" s="204">
        <v>0</v>
      </c>
      <c r="D612" s="204">
        <v>0</v>
      </c>
      <c r="E612" s="204">
        <v>0</v>
      </c>
      <c r="F612" s="206" t="s">
        <v>170</v>
      </c>
      <c r="H612" s="20"/>
      <c r="I612" s="122"/>
      <c r="J612" s="20"/>
      <c r="K612" s="20"/>
      <c r="L612" s="20"/>
      <c r="M612" s="58"/>
    </row>
    <row r="613" spans="1:13" x14ac:dyDescent="0.25">
      <c r="A613" s="203" t="s">
        <v>21310</v>
      </c>
      <c r="B613" s="204">
        <v>84</v>
      </c>
      <c r="C613" s="204">
        <v>0</v>
      </c>
      <c r="D613" s="204">
        <v>0</v>
      </c>
      <c r="E613" s="204">
        <v>0</v>
      </c>
      <c r="F613" s="206" t="s">
        <v>170</v>
      </c>
      <c r="H613" s="20"/>
      <c r="I613" s="122"/>
      <c r="J613" s="20"/>
      <c r="K613" s="20"/>
      <c r="L613" s="20"/>
      <c r="M613" s="58"/>
    </row>
    <row r="614" spans="1:13" x14ac:dyDescent="0.25">
      <c r="A614" s="203" t="s">
        <v>21325</v>
      </c>
      <c r="B614" s="204">
        <v>103</v>
      </c>
      <c r="C614" s="204">
        <v>0</v>
      </c>
      <c r="D614" s="204">
        <v>0</v>
      </c>
      <c r="E614" s="204">
        <v>0</v>
      </c>
      <c r="F614" s="206" t="s">
        <v>170</v>
      </c>
      <c r="H614" s="20"/>
      <c r="I614" s="122"/>
      <c r="J614" s="20"/>
      <c r="K614" s="20"/>
      <c r="L614" s="20"/>
      <c r="M614" s="58"/>
    </row>
    <row r="615" spans="1:13" x14ac:dyDescent="0.25">
      <c r="A615" s="203" t="s">
        <v>21311</v>
      </c>
      <c r="B615" s="204">
        <v>1805</v>
      </c>
      <c r="C615" s="204">
        <v>0</v>
      </c>
      <c r="D615" s="204">
        <v>0</v>
      </c>
      <c r="E615" s="204">
        <v>0</v>
      </c>
      <c r="F615" s="206" t="s">
        <v>170</v>
      </c>
      <c r="H615" s="20"/>
      <c r="I615" s="122"/>
      <c r="J615" s="20"/>
      <c r="K615" s="20"/>
      <c r="L615" s="20"/>
      <c r="M615" s="58"/>
    </row>
    <row r="616" spans="1:13" x14ac:dyDescent="0.25">
      <c r="A616" s="203" t="s">
        <v>21312</v>
      </c>
      <c r="B616" s="204">
        <v>2189</v>
      </c>
      <c r="C616" s="204">
        <v>0</v>
      </c>
      <c r="D616" s="204">
        <v>0</v>
      </c>
      <c r="E616" s="204">
        <v>0</v>
      </c>
      <c r="F616" s="206" t="s">
        <v>170</v>
      </c>
      <c r="H616" s="20"/>
      <c r="I616" s="122"/>
      <c r="J616" s="20"/>
      <c r="K616" s="20"/>
      <c r="L616" s="20"/>
      <c r="M616" s="58"/>
    </row>
    <row r="617" spans="1:13" x14ac:dyDescent="0.25">
      <c r="A617" s="203" t="s">
        <v>607</v>
      </c>
      <c r="B617" s="204">
        <v>2605</v>
      </c>
      <c r="C617" s="204">
        <v>24</v>
      </c>
      <c r="D617" s="204">
        <v>9.2130518234165067E-3</v>
      </c>
      <c r="E617" s="204">
        <v>0.91202943199949893</v>
      </c>
      <c r="F617" s="206" t="s">
        <v>170</v>
      </c>
      <c r="H617" s="20"/>
      <c r="I617" s="122"/>
      <c r="J617" s="20"/>
      <c r="K617" s="20"/>
      <c r="L617" s="20"/>
      <c r="M617" s="58"/>
    </row>
    <row r="618" spans="1:13" x14ac:dyDescent="0.25">
      <c r="A618" s="203" t="s">
        <v>21313</v>
      </c>
      <c r="B618" s="204">
        <v>483</v>
      </c>
      <c r="C618" s="204">
        <v>0</v>
      </c>
      <c r="D618" s="204">
        <v>0</v>
      </c>
      <c r="E618" s="204">
        <v>0</v>
      </c>
      <c r="F618" s="206" t="s">
        <v>170</v>
      </c>
      <c r="H618" s="20"/>
      <c r="I618" s="122"/>
      <c r="J618" s="20"/>
      <c r="K618" s="20"/>
      <c r="L618" s="20"/>
      <c r="M618" s="58"/>
    </row>
    <row r="619" spans="1:13" x14ac:dyDescent="0.25">
      <c r="A619" s="203" t="s">
        <v>21314</v>
      </c>
      <c r="B619" s="204">
        <v>4134</v>
      </c>
      <c r="C619" s="204">
        <v>0</v>
      </c>
      <c r="D619" s="204">
        <v>0</v>
      </c>
      <c r="E619" s="204">
        <v>0</v>
      </c>
      <c r="F619" s="206" t="s">
        <v>170</v>
      </c>
      <c r="H619" s="20"/>
      <c r="I619" s="122"/>
      <c r="J619" s="20"/>
      <c r="K619" s="20"/>
      <c r="L619" s="20"/>
      <c r="M619" s="58"/>
    </row>
    <row r="620" spans="1:13" x14ac:dyDescent="0.25">
      <c r="A620" s="203" t="s">
        <v>608</v>
      </c>
      <c r="B620" s="204">
        <v>44275</v>
      </c>
      <c r="C620" s="204">
        <v>74</v>
      </c>
      <c r="D620" s="204">
        <v>1.6713721061547148E-3</v>
      </c>
      <c r="E620" s="204">
        <v>0.16545446415070902</v>
      </c>
      <c r="F620" s="206" t="s">
        <v>170</v>
      </c>
      <c r="H620" s="20"/>
      <c r="I620" s="122"/>
      <c r="J620" s="20"/>
      <c r="K620" s="20"/>
      <c r="L620" s="20"/>
      <c r="M620" s="58"/>
    </row>
    <row r="621" spans="1:13" x14ac:dyDescent="0.25">
      <c r="A621" s="203" t="s">
        <v>297</v>
      </c>
      <c r="B621" s="204">
        <v>2957</v>
      </c>
      <c r="C621" s="204">
        <v>18</v>
      </c>
      <c r="D621" s="204">
        <v>6.08725059181603E-3</v>
      </c>
      <c r="E621" s="204">
        <v>0.60259638240413294</v>
      </c>
      <c r="F621" s="206" t="s">
        <v>170</v>
      </c>
      <c r="H621" s="20"/>
      <c r="I621" s="122"/>
      <c r="J621" s="20"/>
      <c r="K621" s="20"/>
      <c r="L621" s="20"/>
      <c r="M621" s="58"/>
    </row>
    <row r="622" spans="1:13" x14ac:dyDescent="0.25">
      <c r="A622" s="203" t="s">
        <v>21315</v>
      </c>
      <c r="B622" s="204">
        <v>1740</v>
      </c>
      <c r="C622" s="204">
        <v>0</v>
      </c>
      <c r="D622" s="204">
        <v>0</v>
      </c>
      <c r="E622" s="204">
        <v>0</v>
      </c>
      <c r="F622" s="206" t="s">
        <v>170</v>
      </c>
      <c r="H622" s="20"/>
      <c r="I622" s="122"/>
      <c r="J622" s="20"/>
      <c r="K622" s="20"/>
      <c r="L622" s="20"/>
      <c r="M622" s="58"/>
    </row>
    <row r="623" spans="1:13" x14ac:dyDescent="0.25">
      <c r="A623" s="203" t="s">
        <v>21316</v>
      </c>
      <c r="B623" s="204">
        <v>612</v>
      </c>
      <c r="C623" s="204">
        <v>0</v>
      </c>
      <c r="D623" s="204">
        <v>0</v>
      </c>
      <c r="E623" s="204">
        <v>0</v>
      </c>
      <c r="F623" s="206" t="s">
        <v>170</v>
      </c>
      <c r="H623" s="20"/>
      <c r="I623" s="122"/>
      <c r="J623" s="20"/>
      <c r="K623" s="20"/>
      <c r="L623" s="20"/>
      <c r="M623" s="58"/>
    </row>
    <row r="624" spans="1:13" x14ac:dyDescent="0.25">
      <c r="A624" s="203" t="s">
        <v>301</v>
      </c>
      <c r="B624" s="204">
        <v>734</v>
      </c>
      <c r="C624" s="204">
        <v>0</v>
      </c>
      <c r="D624" s="204">
        <v>0</v>
      </c>
      <c r="E624" s="204">
        <v>0</v>
      </c>
      <c r="F624" s="206" t="s">
        <v>170</v>
      </c>
      <c r="H624" s="20"/>
      <c r="I624" s="122"/>
      <c r="J624" s="20"/>
      <c r="K624" s="20"/>
      <c r="L624" s="20"/>
      <c r="M624" s="58"/>
    </row>
    <row r="625" spans="1:13" x14ac:dyDescent="0.25">
      <c r="A625" s="203" t="s">
        <v>21317</v>
      </c>
      <c r="B625" s="204">
        <v>826</v>
      </c>
      <c r="C625" s="204">
        <v>0</v>
      </c>
      <c r="D625" s="204">
        <v>0</v>
      </c>
      <c r="E625" s="204">
        <v>0</v>
      </c>
      <c r="F625" s="206" t="s">
        <v>170</v>
      </c>
      <c r="H625" s="20"/>
      <c r="I625" s="122"/>
      <c r="J625" s="20"/>
      <c r="K625" s="20"/>
      <c r="L625" s="20"/>
      <c r="M625" s="58"/>
    </row>
    <row r="626" spans="1:13" x14ac:dyDescent="0.25">
      <c r="A626" s="203" t="s">
        <v>609</v>
      </c>
      <c r="B626" s="204">
        <v>30251</v>
      </c>
      <c r="C626" s="204">
        <v>88</v>
      </c>
      <c r="D626" s="204">
        <v>2.9089947439754058E-3</v>
      </c>
      <c r="E626" s="204">
        <v>0.28797068277572802</v>
      </c>
      <c r="F626" s="206" t="s">
        <v>170</v>
      </c>
      <c r="H626" s="20"/>
      <c r="I626" s="122"/>
      <c r="J626" s="20"/>
      <c r="K626" s="20"/>
      <c r="L626" s="20"/>
      <c r="M626" s="58"/>
    </row>
    <row r="627" spans="1:13" x14ac:dyDescent="0.25">
      <c r="A627" s="203" t="s">
        <v>610</v>
      </c>
      <c r="B627" s="204">
        <v>65449</v>
      </c>
      <c r="C627" s="204">
        <v>652</v>
      </c>
      <c r="D627" s="204">
        <v>9.9619551100857164E-3</v>
      </c>
      <c r="E627" s="204">
        <v>0.98616576079203477</v>
      </c>
      <c r="F627" s="206" t="s">
        <v>170</v>
      </c>
      <c r="H627" s="20"/>
      <c r="I627" s="122"/>
      <c r="J627" s="20"/>
      <c r="K627" s="20"/>
      <c r="L627" s="20"/>
      <c r="M627" s="58"/>
    </row>
    <row r="628" spans="1:13" x14ac:dyDescent="0.25">
      <c r="A628" s="203" t="s">
        <v>21318</v>
      </c>
      <c r="B628" s="204">
        <v>1012</v>
      </c>
      <c r="C628" s="204">
        <v>0</v>
      </c>
      <c r="D628" s="204">
        <v>0</v>
      </c>
      <c r="E628" s="204">
        <v>0</v>
      </c>
      <c r="F628" s="206" t="s">
        <v>170</v>
      </c>
      <c r="H628" s="20"/>
      <c r="I628" s="122"/>
      <c r="J628" s="20"/>
      <c r="K628" s="20"/>
      <c r="L628" s="20"/>
      <c r="M628" s="58"/>
    </row>
    <row r="629" spans="1:13" x14ac:dyDescent="0.25">
      <c r="A629" s="203" t="s">
        <v>21319</v>
      </c>
      <c r="B629" s="204">
        <v>1172</v>
      </c>
      <c r="C629" s="204">
        <v>0</v>
      </c>
      <c r="D629" s="204">
        <v>0</v>
      </c>
      <c r="E629" s="204">
        <v>0</v>
      </c>
      <c r="F629" s="206" t="s">
        <v>170</v>
      </c>
      <c r="H629" s="20"/>
      <c r="I629" s="122"/>
      <c r="J629" s="20"/>
      <c r="K629" s="20"/>
      <c r="L629" s="20"/>
      <c r="M629" s="58"/>
    </row>
    <row r="630" spans="1:13" x14ac:dyDescent="0.25">
      <c r="A630" s="203" t="s">
        <v>304</v>
      </c>
      <c r="B630" s="204">
        <v>568</v>
      </c>
      <c r="C630" s="204">
        <v>0</v>
      </c>
      <c r="D630" s="204">
        <v>0</v>
      </c>
      <c r="E630" s="204">
        <v>0</v>
      </c>
      <c r="F630" s="206" t="s">
        <v>170</v>
      </c>
      <c r="H630" s="20"/>
      <c r="I630" s="122"/>
      <c r="J630" s="20"/>
      <c r="K630" s="20"/>
      <c r="L630" s="20"/>
      <c r="M630" s="58"/>
    </row>
    <row r="631" spans="1:13" x14ac:dyDescent="0.25">
      <c r="A631" s="203" t="s">
        <v>306</v>
      </c>
      <c r="B631" s="204">
        <v>3240</v>
      </c>
      <c r="C631" s="204">
        <v>0</v>
      </c>
      <c r="D631" s="204">
        <v>0</v>
      </c>
      <c r="E631" s="204">
        <v>0</v>
      </c>
      <c r="F631" s="206" t="s">
        <v>170</v>
      </c>
      <c r="H631" s="20"/>
      <c r="I631" s="122"/>
      <c r="J631" s="20"/>
      <c r="K631" s="20"/>
      <c r="L631" s="20"/>
      <c r="M631" s="58"/>
    </row>
    <row r="632" spans="1:13" x14ac:dyDescent="0.25">
      <c r="A632" s="203" t="s">
        <v>21320</v>
      </c>
      <c r="B632" s="204">
        <v>1661</v>
      </c>
      <c r="C632" s="204">
        <v>0</v>
      </c>
      <c r="D632" s="204">
        <v>0</v>
      </c>
      <c r="E632" s="204">
        <v>0</v>
      </c>
      <c r="F632" s="206" t="s">
        <v>170</v>
      </c>
      <c r="H632" s="20"/>
      <c r="I632" s="122"/>
      <c r="J632" s="20"/>
      <c r="K632" s="20"/>
      <c r="L632" s="20"/>
      <c r="M632" s="58"/>
    </row>
    <row r="633" spans="1:13" x14ac:dyDescent="0.25">
      <c r="A633" s="203" t="s">
        <v>21321</v>
      </c>
      <c r="B633" s="204">
        <v>411</v>
      </c>
      <c r="C633" s="204">
        <v>0</v>
      </c>
      <c r="D633" s="204">
        <v>0</v>
      </c>
      <c r="E633" s="204">
        <v>0</v>
      </c>
      <c r="F633" s="206" t="s">
        <v>170</v>
      </c>
      <c r="H633" s="20"/>
      <c r="I633" s="122"/>
      <c r="J633" s="20"/>
      <c r="K633" s="20"/>
      <c r="L633" s="20"/>
      <c r="M633" s="58"/>
    </row>
    <row r="634" spans="1:13" x14ac:dyDescent="0.25">
      <c r="A634" s="203" t="s">
        <v>21322</v>
      </c>
      <c r="B634" s="204">
        <v>522</v>
      </c>
      <c r="C634" s="204">
        <v>0</v>
      </c>
      <c r="D634" s="204">
        <v>0</v>
      </c>
      <c r="E634" s="204">
        <v>0</v>
      </c>
      <c r="F634" s="206" t="s">
        <v>170</v>
      </c>
      <c r="H634" s="20"/>
      <c r="I634" s="122"/>
      <c r="J634" s="20"/>
      <c r="K634" s="20"/>
      <c r="L634" s="20"/>
      <c r="M634" s="58"/>
    </row>
    <row r="635" spans="1:13" x14ac:dyDescent="0.25">
      <c r="A635" s="203" t="s">
        <v>21323</v>
      </c>
      <c r="B635" s="204">
        <v>1351</v>
      </c>
      <c r="C635" s="204">
        <v>0</v>
      </c>
      <c r="D635" s="204">
        <v>0</v>
      </c>
      <c r="E635" s="204">
        <v>0</v>
      </c>
      <c r="F635" s="206" t="s">
        <v>170</v>
      </c>
      <c r="H635" s="20"/>
      <c r="I635" s="122"/>
      <c r="J635" s="20"/>
      <c r="K635" s="20"/>
      <c r="L635" s="20"/>
      <c r="M635" s="58"/>
    </row>
    <row r="636" spans="1:13" x14ac:dyDescent="0.25">
      <c r="A636" s="203" t="s">
        <v>21324</v>
      </c>
      <c r="B636" s="204">
        <v>628</v>
      </c>
      <c r="C636" s="204">
        <v>0</v>
      </c>
      <c r="D636" s="204">
        <v>0</v>
      </c>
      <c r="E636" s="204">
        <v>0</v>
      </c>
      <c r="F636" s="206" t="s">
        <v>170</v>
      </c>
      <c r="H636" s="20"/>
      <c r="I636" s="122"/>
      <c r="J636" s="20"/>
      <c r="K636" s="20"/>
      <c r="L636" s="20"/>
      <c r="M636" s="58"/>
    </row>
    <row r="637" spans="1:13" x14ac:dyDescent="0.25">
      <c r="A637" s="203" t="s">
        <v>307</v>
      </c>
      <c r="B637" s="204">
        <v>227</v>
      </c>
      <c r="C637" s="204">
        <v>0</v>
      </c>
      <c r="D637" s="204">
        <v>0</v>
      </c>
      <c r="E637" s="204">
        <v>0</v>
      </c>
      <c r="F637" s="206" t="s">
        <v>170</v>
      </c>
      <c r="H637" s="20"/>
      <c r="I637" s="122"/>
      <c r="J637" s="20"/>
      <c r="K637" s="20"/>
      <c r="L637" s="20"/>
      <c r="M637" s="58"/>
    </row>
    <row r="638" spans="1:13" x14ac:dyDescent="0.25">
      <c r="A638" s="203" t="s">
        <v>611</v>
      </c>
      <c r="B638" s="204">
        <v>4467</v>
      </c>
      <c r="C638" s="204">
        <v>16</v>
      </c>
      <c r="D638" s="204">
        <v>3.5818222520707411E-3</v>
      </c>
      <c r="E638" s="204">
        <v>0.35457602721568465</v>
      </c>
      <c r="F638" s="206" t="s">
        <v>170</v>
      </c>
      <c r="H638" s="20"/>
      <c r="I638" s="122"/>
      <c r="J638" s="20"/>
      <c r="K638" s="20"/>
      <c r="L638" s="20"/>
      <c r="M638" s="58"/>
    </row>
    <row r="639" spans="1:13" x14ac:dyDescent="0.25">
      <c r="A639" s="203" t="s">
        <v>21326</v>
      </c>
      <c r="B639" s="204">
        <v>8410</v>
      </c>
      <c r="C639" s="204">
        <v>0</v>
      </c>
      <c r="D639" s="204">
        <v>0</v>
      </c>
      <c r="E639" s="204">
        <v>0</v>
      </c>
      <c r="F639" s="206" t="s">
        <v>170</v>
      </c>
      <c r="H639" s="20"/>
      <c r="I639" s="122"/>
      <c r="J639" s="20"/>
      <c r="K639" s="20"/>
      <c r="L639" s="20"/>
      <c r="M639" s="58"/>
    </row>
    <row r="640" spans="1:13" x14ac:dyDescent="0.25">
      <c r="A640" s="203" t="s">
        <v>612</v>
      </c>
      <c r="B640" s="204">
        <v>4662</v>
      </c>
      <c r="C640" s="204">
        <v>19</v>
      </c>
      <c r="D640" s="204">
        <v>4.0755040755040758E-3</v>
      </c>
      <c r="E640" s="204">
        <v>0.40344716803245395</v>
      </c>
      <c r="F640" s="206" t="s">
        <v>170</v>
      </c>
      <c r="H640" s="20"/>
      <c r="I640" s="122"/>
      <c r="J640" s="20"/>
      <c r="K640" s="20"/>
      <c r="L640" s="20"/>
      <c r="M640" s="58"/>
    </row>
    <row r="641" spans="1:13" x14ac:dyDescent="0.25">
      <c r="A641" s="203" t="s">
        <v>21327</v>
      </c>
      <c r="B641" s="204">
        <v>239</v>
      </c>
      <c r="C641" s="204">
        <v>0</v>
      </c>
      <c r="D641" s="204">
        <v>0</v>
      </c>
      <c r="E641" s="204">
        <v>0</v>
      </c>
      <c r="F641" s="206" t="s">
        <v>170</v>
      </c>
      <c r="H641" s="20"/>
      <c r="I641" s="122"/>
      <c r="J641" s="20"/>
      <c r="K641" s="20"/>
      <c r="L641" s="20"/>
      <c r="M641" s="58"/>
    </row>
    <row r="642" spans="1:13" x14ac:dyDescent="0.25">
      <c r="A642" s="203" t="s">
        <v>21328</v>
      </c>
      <c r="B642" s="204">
        <v>276</v>
      </c>
      <c r="C642" s="204">
        <v>0</v>
      </c>
      <c r="D642" s="204">
        <v>0</v>
      </c>
      <c r="E642" s="204">
        <v>0</v>
      </c>
      <c r="F642" s="206" t="s">
        <v>170</v>
      </c>
      <c r="H642" s="20"/>
      <c r="I642" s="122"/>
      <c r="J642" s="20"/>
      <c r="K642" s="20"/>
      <c r="L642" s="20"/>
      <c r="M642" s="58"/>
    </row>
    <row r="643" spans="1:13" x14ac:dyDescent="0.25">
      <c r="A643" s="203" t="s">
        <v>21329</v>
      </c>
      <c r="B643" s="204">
        <v>2675</v>
      </c>
      <c r="C643" s="204">
        <v>0</v>
      </c>
      <c r="D643" s="204">
        <v>0</v>
      </c>
      <c r="E643" s="204">
        <v>0</v>
      </c>
      <c r="F643" s="206" t="s">
        <v>170</v>
      </c>
      <c r="H643" s="20"/>
      <c r="I643" s="122"/>
      <c r="J643" s="20"/>
      <c r="K643" s="20"/>
      <c r="L643" s="20"/>
      <c r="M643" s="58"/>
    </row>
    <row r="644" spans="1:13" x14ac:dyDescent="0.25">
      <c r="A644" s="203" t="s">
        <v>21330</v>
      </c>
      <c r="B644" s="204">
        <v>1385</v>
      </c>
      <c r="C644" s="204">
        <v>0</v>
      </c>
      <c r="D644" s="204">
        <v>0</v>
      </c>
      <c r="E644" s="204">
        <v>0</v>
      </c>
      <c r="F644" s="206" t="s">
        <v>170</v>
      </c>
      <c r="H644" s="20"/>
      <c r="I644" s="122"/>
      <c r="J644" s="20"/>
      <c r="K644" s="20"/>
      <c r="L644" s="20"/>
      <c r="M644" s="58"/>
    </row>
    <row r="645" spans="1:13" x14ac:dyDescent="0.25">
      <c r="A645" s="203" t="s">
        <v>21331</v>
      </c>
      <c r="B645" s="204">
        <v>8895</v>
      </c>
      <c r="C645" s="204">
        <v>0</v>
      </c>
      <c r="D645" s="204">
        <v>0</v>
      </c>
      <c r="E645" s="204">
        <v>0</v>
      </c>
      <c r="F645" s="206" t="s">
        <v>170</v>
      </c>
      <c r="H645" s="20"/>
      <c r="I645" s="122"/>
      <c r="J645" s="20"/>
      <c r="K645" s="20"/>
      <c r="L645" s="20"/>
      <c r="M645" s="58"/>
    </row>
    <row r="646" spans="1:13" x14ac:dyDescent="0.25">
      <c r="A646" s="203" t="s">
        <v>309</v>
      </c>
      <c r="B646" s="204">
        <v>1333</v>
      </c>
      <c r="C646" s="204">
        <v>32</v>
      </c>
      <c r="D646" s="204">
        <v>2.4006001500375095E-2</v>
      </c>
      <c r="E646" s="204">
        <v>2.3764307780532081</v>
      </c>
      <c r="F646" s="206" t="s">
        <v>179</v>
      </c>
      <c r="H646" s="20"/>
      <c r="I646" s="122"/>
      <c r="J646" s="20"/>
      <c r="K646" s="20"/>
      <c r="L646" s="20"/>
      <c r="M646" s="58"/>
    </row>
    <row r="647" spans="1:13" x14ac:dyDescent="0.25">
      <c r="A647" s="203" t="s">
        <v>613</v>
      </c>
      <c r="B647" s="204">
        <v>7397</v>
      </c>
      <c r="C647" s="204">
        <v>296</v>
      </c>
      <c r="D647" s="204">
        <v>4.0016222793024199E-2</v>
      </c>
      <c r="E647" s="204">
        <v>3.9613337300379303</v>
      </c>
      <c r="F647" s="206" t="s">
        <v>179</v>
      </c>
      <c r="H647" s="20"/>
      <c r="I647" s="122"/>
      <c r="J647" s="20"/>
      <c r="K647" s="20"/>
      <c r="L647" s="20"/>
      <c r="M647" s="58"/>
    </row>
    <row r="648" spans="1:13" x14ac:dyDescent="0.25">
      <c r="A648" s="203" t="s">
        <v>310</v>
      </c>
      <c r="B648" s="204">
        <v>13355</v>
      </c>
      <c r="C648" s="204">
        <v>202</v>
      </c>
      <c r="D648" s="204">
        <v>1.5125421190565331E-2</v>
      </c>
      <c r="E648" s="204">
        <v>1.4973137632985658</v>
      </c>
      <c r="F648" s="206" t="s">
        <v>170</v>
      </c>
      <c r="H648" s="20"/>
      <c r="I648" s="122"/>
      <c r="J648" s="20"/>
      <c r="K648" s="20"/>
      <c r="L648" s="20"/>
      <c r="M648" s="58"/>
    </row>
    <row r="649" spans="1:13" x14ac:dyDescent="0.25">
      <c r="A649" s="203" t="s">
        <v>614</v>
      </c>
      <c r="B649" s="204">
        <v>3018</v>
      </c>
      <c r="C649" s="204">
        <v>85</v>
      </c>
      <c r="D649" s="204">
        <v>2.8164347249834326E-2</v>
      </c>
      <c r="E649" s="204">
        <v>2.7880787080363518</v>
      </c>
      <c r="F649" s="206" t="s">
        <v>179</v>
      </c>
      <c r="H649" s="20"/>
      <c r="I649" s="122"/>
      <c r="J649" s="20"/>
      <c r="K649" s="20"/>
      <c r="L649" s="20"/>
      <c r="M649" s="58"/>
    </row>
    <row r="650" spans="1:13" x14ac:dyDescent="0.25">
      <c r="A650" s="203" t="s">
        <v>615</v>
      </c>
      <c r="B650" s="204">
        <v>14938</v>
      </c>
      <c r="C650" s="204">
        <v>396</v>
      </c>
      <c r="D650" s="204">
        <v>2.6509572901325478E-2</v>
      </c>
      <c r="E650" s="204">
        <v>2.6242673089381752</v>
      </c>
      <c r="F650" s="206" t="s">
        <v>179</v>
      </c>
      <c r="H650" s="20"/>
      <c r="I650" s="122"/>
      <c r="J650" s="20"/>
      <c r="K650" s="20"/>
      <c r="L650" s="20"/>
      <c r="M650" s="58"/>
    </row>
    <row r="651" spans="1:13" x14ac:dyDescent="0.25">
      <c r="A651" s="203" t="s">
        <v>21332</v>
      </c>
      <c r="B651" s="204">
        <v>503</v>
      </c>
      <c r="C651" s="204">
        <v>0</v>
      </c>
      <c r="D651" s="204">
        <v>0</v>
      </c>
      <c r="E651" s="204">
        <v>0</v>
      </c>
      <c r="F651" s="206" t="s">
        <v>170</v>
      </c>
      <c r="H651" s="20"/>
      <c r="I651" s="122"/>
      <c r="J651" s="20"/>
      <c r="K651" s="20"/>
      <c r="L651" s="20"/>
      <c r="M651" s="58"/>
    </row>
    <row r="652" spans="1:13" x14ac:dyDescent="0.25">
      <c r="A652" s="203" t="s">
        <v>616</v>
      </c>
      <c r="B652" s="204">
        <v>14347</v>
      </c>
      <c r="C652" s="204">
        <v>90</v>
      </c>
      <c r="D652" s="204">
        <v>6.273088450547153E-3</v>
      </c>
      <c r="E652" s="204">
        <v>0.62099306571723045</v>
      </c>
      <c r="F652" s="206" t="s">
        <v>170</v>
      </c>
      <c r="H652" s="20"/>
      <c r="I652" s="122"/>
      <c r="J652" s="20"/>
      <c r="K652" s="20"/>
      <c r="L652" s="20"/>
      <c r="M652" s="58"/>
    </row>
    <row r="653" spans="1:13" x14ac:dyDescent="0.25">
      <c r="A653" s="203" t="s">
        <v>21333</v>
      </c>
      <c r="B653" s="204">
        <v>4442</v>
      </c>
      <c r="C653" s="204">
        <v>0</v>
      </c>
      <c r="D653" s="204">
        <v>0</v>
      </c>
      <c r="E653" s="204">
        <v>0</v>
      </c>
      <c r="F653" s="206" t="s">
        <v>170</v>
      </c>
      <c r="H653" s="20"/>
      <c r="I653" s="122"/>
      <c r="J653" s="20"/>
      <c r="K653" s="20"/>
      <c r="L653" s="20"/>
      <c r="M653" s="58"/>
    </row>
    <row r="654" spans="1:13" x14ac:dyDescent="0.25">
      <c r="A654" s="203" t="s">
        <v>21334</v>
      </c>
      <c r="B654" s="204">
        <v>1518</v>
      </c>
      <c r="C654" s="204">
        <v>0</v>
      </c>
      <c r="D654" s="204">
        <v>0</v>
      </c>
      <c r="E654" s="204">
        <v>0</v>
      </c>
      <c r="F654" s="206" t="s">
        <v>170</v>
      </c>
      <c r="H654" s="20"/>
      <c r="I654" s="122"/>
      <c r="J654" s="20"/>
      <c r="K654" s="20"/>
      <c r="L654" s="20"/>
      <c r="M654" s="58"/>
    </row>
    <row r="655" spans="1:13" x14ac:dyDescent="0.25">
      <c r="A655" s="203" t="s">
        <v>311</v>
      </c>
      <c r="B655" s="204">
        <v>13760</v>
      </c>
      <c r="C655" s="204">
        <v>107</v>
      </c>
      <c r="D655" s="204">
        <v>7.7761627906976745E-3</v>
      </c>
      <c r="E655" s="204">
        <v>0.76978719636743076</v>
      </c>
      <c r="F655" s="206" t="s">
        <v>170</v>
      </c>
      <c r="H655" s="20"/>
      <c r="I655" s="122"/>
      <c r="J655" s="20"/>
      <c r="K655" s="20"/>
      <c r="L655" s="20"/>
      <c r="M655" s="58"/>
    </row>
    <row r="656" spans="1:13" x14ac:dyDescent="0.25">
      <c r="A656" s="203" t="s">
        <v>21335</v>
      </c>
      <c r="B656" s="204">
        <v>3097</v>
      </c>
      <c r="C656" s="204">
        <v>0</v>
      </c>
      <c r="D656" s="204">
        <v>0</v>
      </c>
      <c r="E656" s="204">
        <v>0</v>
      </c>
      <c r="F656" s="206" t="s">
        <v>170</v>
      </c>
      <c r="H656" s="20"/>
      <c r="I656" s="122"/>
      <c r="J656" s="20"/>
      <c r="K656" s="20"/>
      <c r="L656" s="20"/>
      <c r="M656" s="58"/>
    </row>
    <row r="657" spans="1:13" x14ac:dyDescent="0.25">
      <c r="A657" s="203" t="s">
        <v>21336</v>
      </c>
      <c r="B657" s="204">
        <v>555</v>
      </c>
      <c r="C657" s="204">
        <v>0</v>
      </c>
      <c r="D657" s="204">
        <v>0</v>
      </c>
      <c r="E657" s="204">
        <v>0</v>
      </c>
      <c r="F657" s="206" t="s">
        <v>170</v>
      </c>
      <c r="H657" s="20"/>
      <c r="I657" s="122"/>
      <c r="J657" s="20"/>
      <c r="K657" s="20"/>
      <c r="L657" s="20"/>
      <c r="M657" s="58"/>
    </row>
    <row r="658" spans="1:13" x14ac:dyDescent="0.25">
      <c r="A658" s="203" t="s">
        <v>21337</v>
      </c>
      <c r="B658" s="204">
        <v>523</v>
      </c>
      <c r="C658" s="204">
        <v>0</v>
      </c>
      <c r="D658" s="204">
        <v>0</v>
      </c>
      <c r="E658" s="204">
        <v>0</v>
      </c>
      <c r="F658" s="206" t="s">
        <v>170</v>
      </c>
      <c r="H658" s="20"/>
      <c r="I658" s="122"/>
      <c r="J658" s="20"/>
      <c r="K658" s="20"/>
      <c r="L658" s="20"/>
      <c r="M658" s="58"/>
    </row>
    <row r="659" spans="1:13" x14ac:dyDescent="0.25">
      <c r="A659" s="203" t="s">
        <v>21338</v>
      </c>
      <c r="B659" s="204">
        <v>9145</v>
      </c>
      <c r="C659" s="204">
        <v>0</v>
      </c>
      <c r="D659" s="204">
        <v>0</v>
      </c>
      <c r="E659" s="204">
        <v>0</v>
      </c>
      <c r="F659" s="206" t="s">
        <v>170</v>
      </c>
      <c r="H659" s="20"/>
      <c r="I659" s="122"/>
      <c r="J659" s="20"/>
      <c r="K659" s="20"/>
      <c r="L659" s="20"/>
      <c r="M659" s="58"/>
    </row>
    <row r="660" spans="1:13" x14ac:dyDescent="0.25">
      <c r="A660" s="203" t="s">
        <v>21339</v>
      </c>
      <c r="B660" s="204">
        <v>16342</v>
      </c>
      <c r="C660" s="204">
        <v>0</v>
      </c>
      <c r="D660" s="204">
        <v>0</v>
      </c>
      <c r="E660" s="204">
        <v>0</v>
      </c>
      <c r="F660" s="206" t="s">
        <v>170</v>
      </c>
      <c r="H660" s="20"/>
      <c r="I660" s="122"/>
      <c r="J660" s="20"/>
      <c r="K660" s="20"/>
      <c r="L660" s="20"/>
      <c r="M660" s="58"/>
    </row>
    <row r="661" spans="1:13" x14ac:dyDescent="0.25">
      <c r="A661" s="203" t="s">
        <v>617</v>
      </c>
      <c r="B661" s="204">
        <v>7432</v>
      </c>
      <c r="C661" s="204">
        <v>126</v>
      </c>
      <c r="D661" s="204">
        <v>1.6953713670613563E-2</v>
      </c>
      <c r="E661" s="204">
        <v>1.6783022765585507</v>
      </c>
      <c r="F661" s="206" t="s">
        <v>170</v>
      </c>
      <c r="H661" s="20"/>
      <c r="I661" s="122"/>
      <c r="J661" s="20"/>
      <c r="K661" s="20"/>
      <c r="L661" s="20"/>
      <c r="M661" s="58"/>
    </row>
    <row r="662" spans="1:13" x14ac:dyDescent="0.25">
      <c r="A662" s="203" t="s">
        <v>21340</v>
      </c>
      <c r="B662" s="204">
        <v>679</v>
      </c>
      <c r="C662" s="204">
        <v>0</v>
      </c>
      <c r="D662" s="204">
        <v>0</v>
      </c>
      <c r="E662" s="204">
        <v>0</v>
      </c>
      <c r="F662" s="206" t="s">
        <v>170</v>
      </c>
      <c r="H662" s="20"/>
      <c r="I662" s="122"/>
      <c r="J662" s="20"/>
      <c r="K662" s="20"/>
      <c r="L662" s="20"/>
      <c r="M662" s="58"/>
    </row>
    <row r="663" spans="1:13" x14ac:dyDescent="0.25">
      <c r="A663" s="203" t="s">
        <v>21341</v>
      </c>
      <c r="B663" s="204">
        <v>858</v>
      </c>
      <c r="C663" s="204">
        <v>0</v>
      </c>
      <c r="D663" s="204">
        <v>0</v>
      </c>
      <c r="E663" s="204">
        <v>0</v>
      </c>
      <c r="F663" s="206" t="s">
        <v>170</v>
      </c>
      <c r="H663" s="20"/>
      <c r="I663" s="122"/>
      <c r="J663" s="20"/>
      <c r="K663" s="20"/>
      <c r="L663" s="20"/>
      <c r="M663" s="58"/>
    </row>
    <row r="664" spans="1:13" x14ac:dyDescent="0.25">
      <c r="A664" s="203" t="s">
        <v>618</v>
      </c>
      <c r="B664" s="204">
        <v>8333</v>
      </c>
      <c r="C664" s="204">
        <v>232</v>
      </c>
      <c r="D664" s="204">
        <v>2.7841113644545782E-2</v>
      </c>
      <c r="E664" s="204">
        <v>2.75608078084732</v>
      </c>
      <c r="F664" s="206" t="s">
        <v>179</v>
      </c>
      <c r="H664" s="20"/>
      <c r="I664" s="122"/>
      <c r="J664" s="20"/>
      <c r="K664" s="20"/>
      <c r="L664" s="20"/>
      <c r="M664" s="58"/>
    </row>
    <row r="665" spans="1:13" x14ac:dyDescent="0.25">
      <c r="A665" s="203" t="s">
        <v>21342</v>
      </c>
      <c r="B665" s="204">
        <v>0</v>
      </c>
      <c r="C665" s="204">
        <v>0</v>
      </c>
      <c r="D665" s="205"/>
      <c r="E665" s="205"/>
      <c r="F665" s="206" t="s">
        <v>170</v>
      </c>
      <c r="H665" s="20"/>
      <c r="I665" s="122"/>
      <c r="J665" s="20"/>
      <c r="K665" s="20"/>
      <c r="L665" s="20"/>
      <c r="M665" s="58"/>
    </row>
    <row r="666" spans="1:13" x14ac:dyDescent="0.25">
      <c r="A666" s="203" t="s">
        <v>21343</v>
      </c>
      <c r="B666" s="204">
        <v>167</v>
      </c>
      <c r="C666" s="204">
        <v>0</v>
      </c>
      <c r="D666" s="204">
        <v>0</v>
      </c>
      <c r="E666" s="204">
        <v>0</v>
      </c>
      <c r="F666" s="206" t="s">
        <v>170</v>
      </c>
      <c r="H666" s="20"/>
      <c r="I666" s="122"/>
      <c r="J666" s="20"/>
      <c r="K666" s="20"/>
      <c r="L666" s="20"/>
      <c r="M666" s="58"/>
    </row>
    <row r="667" spans="1:13" x14ac:dyDescent="0.25">
      <c r="A667" s="203" t="s">
        <v>21344</v>
      </c>
      <c r="B667" s="204">
        <v>90</v>
      </c>
      <c r="C667" s="204">
        <v>0</v>
      </c>
      <c r="D667" s="204">
        <v>0</v>
      </c>
      <c r="E667" s="204">
        <v>0</v>
      </c>
      <c r="F667" s="206" t="s">
        <v>170</v>
      </c>
      <c r="H667" s="20"/>
      <c r="I667" s="122"/>
      <c r="J667" s="20"/>
      <c r="K667" s="20"/>
      <c r="L667" s="20"/>
      <c r="M667" s="58"/>
    </row>
    <row r="668" spans="1:13" x14ac:dyDescent="0.25">
      <c r="A668" s="203" t="s">
        <v>21345</v>
      </c>
      <c r="B668" s="204">
        <v>783</v>
      </c>
      <c r="C668" s="204">
        <v>0</v>
      </c>
      <c r="D668" s="204">
        <v>0</v>
      </c>
      <c r="E668" s="204">
        <v>0</v>
      </c>
      <c r="F668" s="206" t="s">
        <v>170</v>
      </c>
      <c r="H668" s="20"/>
      <c r="I668" s="122"/>
      <c r="J668" s="20"/>
      <c r="K668" s="20"/>
      <c r="L668" s="20"/>
      <c r="M668" s="58"/>
    </row>
    <row r="669" spans="1:13" x14ac:dyDescent="0.25">
      <c r="A669" s="203" t="s">
        <v>21346</v>
      </c>
      <c r="B669" s="204">
        <v>873</v>
      </c>
      <c r="C669" s="204">
        <v>0</v>
      </c>
      <c r="D669" s="204">
        <v>0</v>
      </c>
      <c r="E669" s="204">
        <v>0</v>
      </c>
      <c r="F669" s="206" t="s">
        <v>170</v>
      </c>
      <c r="H669" s="20"/>
      <c r="I669" s="122"/>
      <c r="J669" s="20"/>
      <c r="K669" s="20"/>
      <c r="L669" s="20"/>
      <c r="M669" s="58"/>
    </row>
    <row r="670" spans="1:13" x14ac:dyDescent="0.25">
      <c r="A670" s="203" t="s">
        <v>619</v>
      </c>
      <c r="B670" s="204">
        <v>7730</v>
      </c>
      <c r="C670" s="204">
        <v>126</v>
      </c>
      <c r="D670" s="204">
        <v>1.6300129366106079E-2</v>
      </c>
      <c r="E670" s="204">
        <v>1.6136018783160604</v>
      </c>
      <c r="F670" s="206" t="s">
        <v>170</v>
      </c>
      <c r="H670" s="20"/>
      <c r="I670" s="122"/>
      <c r="J670" s="20"/>
      <c r="K670" s="20"/>
      <c r="L670" s="20"/>
      <c r="M670" s="58"/>
    </row>
    <row r="671" spans="1:13" x14ac:dyDescent="0.25">
      <c r="A671" s="203" t="s">
        <v>21347</v>
      </c>
      <c r="B671" s="204">
        <v>648</v>
      </c>
      <c r="C671" s="204">
        <v>0</v>
      </c>
      <c r="D671" s="204">
        <v>0</v>
      </c>
      <c r="E671" s="204">
        <v>0</v>
      </c>
      <c r="F671" s="206" t="s">
        <v>170</v>
      </c>
      <c r="H671" s="20"/>
      <c r="I671" s="122"/>
      <c r="J671" s="20"/>
      <c r="K671" s="20"/>
      <c r="L671" s="20"/>
      <c r="M671" s="58"/>
    </row>
    <row r="672" spans="1:13" x14ac:dyDescent="0.25">
      <c r="A672" s="203" t="s">
        <v>21348</v>
      </c>
      <c r="B672" s="204">
        <v>1060</v>
      </c>
      <c r="C672" s="204">
        <v>0</v>
      </c>
      <c r="D672" s="204">
        <v>0</v>
      </c>
      <c r="E672" s="204">
        <v>0</v>
      </c>
      <c r="F672" s="206" t="s">
        <v>170</v>
      </c>
      <c r="H672" s="20"/>
      <c r="I672" s="122"/>
      <c r="J672" s="20"/>
      <c r="K672" s="20"/>
      <c r="L672" s="20"/>
      <c r="M672" s="58"/>
    </row>
    <row r="673" spans="1:13" x14ac:dyDescent="0.25">
      <c r="A673" s="203" t="s">
        <v>620</v>
      </c>
      <c r="B673" s="204">
        <v>1339</v>
      </c>
      <c r="C673" s="204">
        <v>68</v>
      </c>
      <c r="D673" s="204">
        <v>5.0784167289021659E-2</v>
      </c>
      <c r="E673" s="204">
        <v>5.0272869549536736</v>
      </c>
      <c r="F673" s="206" t="s">
        <v>179</v>
      </c>
      <c r="H673" s="20"/>
      <c r="I673" s="122"/>
      <c r="J673" s="20"/>
      <c r="K673" s="20"/>
      <c r="L673" s="20"/>
      <c r="M673" s="58"/>
    </row>
    <row r="674" spans="1:13" x14ac:dyDescent="0.25">
      <c r="A674" s="203" t="s">
        <v>21349</v>
      </c>
      <c r="B674" s="204">
        <v>1483</v>
      </c>
      <c r="C674" s="204">
        <v>0</v>
      </c>
      <c r="D674" s="204">
        <v>0</v>
      </c>
      <c r="E674" s="204">
        <v>0</v>
      </c>
      <c r="F674" s="206" t="s">
        <v>170</v>
      </c>
      <c r="H674" s="20"/>
      <c r="I674" s="122"/>
      <c r="J674" s="20"/>
      <c r="K674" s="20"/>
      <c r="L674" s="20"/>
      <c r="M674" s="58"/>
    </row>
    <row r="675" spans="1:13" x14ac:dyDescent="0.25">
      <c r="A675" s="203" t="s">
        <v>21350</v>
      </c>
      <c r="B675" s="204">
        <v>2565</v>
      </c>
      <c r="C675" s="204">
        <v>0</v>
      </c>
      <c r="D675" s="204">
        <v>0</v>
      </c>
      <c r="E675" s="204">
        <v>0</v>
      </c>
      <c r="F675" s="206" t="s">
        <v>170</v>
      </c>
      <c r="H675" s="20"/>
      <c r="I675" s="122"/>
      <c r="J675" s="20"/>
      <c r="K675" s="20"/>
      <c r="L675" s="20"/>
      <c r="M675" s="58"/>
    </row>
    <row r="676" spans="1:13" x14ac:dyDescent="0.25">
      <c r="A676" s="203" t="s">
        <v>21351</v>
      </c>
      <c r="B676" s="204">
        <v>3342</v>
      </c>
      <c r="C676" s="204">
        <v>0</v>
      </c>
      <c r="D676" s="204">
        <v>0</v>
      </c>
      <c r="E676" s="204">
        <v>0</v>
      </c>
      <c r="F676" s="206" t="s">
        <v>170</v>
      </c>
      <c r="H676" s="20"/>
      <c r="I676" s="122"/>
      <c r="J676" s="20"/>
      <c r="K676" s="20"/>
      <c r="L676" s="20"/>
      <c r="M676" s="58"/>
    </row>
    <row r="677" spans="1:13" ht="26.25" x14ac:dyDescent="0.25">
      <c r="A677" s="203" t="s">
        <v>21352</v>
      </c>
      <c r="B677" s="204">
        <v>5665</v>
      </c>
      <c r="C677" s="204">
        <v>0</v>
      </c>
      <c r="D677" s="204">
        <v>0</v>
      </c>
      <c r="E677" s="204">
        <v>0</v>
      </c>
      <c r="F677" s="206" t="s">
        <v>170</v>
      </c>
      <c r="H677" s="20"/>
      <c r="I677" s="122"/>
      <c r="J677" s="20"/>
      <c r="K677" s="20"/>
      <c r="L677" s="20"/>
      <c r="M677" s="58"/>
    </row>
    <row r="678" spans="1:13" ht="26.25" x14ac:dyDescent="0.25">
      <c r="A678" s="203" t="s">
        <v>621</v>
      </c>
      <c r="B678" s="204">
        <v>6559</v>
      </c>
      <c r="C678" s="204">
        <v>48</v>
      </c>
      <c r="D678" s="204">
        <v>7.3181887482847994E-3</v>
      </c>
      <c r="E678" s="204">
        <v>0.72445088286589254</v>
      </c>
      <c r="F678" s="206" t="s">
        <v>170</v>
      </c>
      <c r="H678" s="20"/>
      <c r="I678" s="122"/>
      <c r="J678" s="20"/>
      <c r="K678" s="20"/>
      <c r="L678" s="20"/>
      <c r="M678" s="58"/>
    </row>
    <row r="679" spans="1:13" x14ac:dyDescent="0.25">
      <c r="A679" s="203" t="s">
        <v>622</v>
      </c>
      <c r="B679" s="204">
        <v>9204</v>
      </c>
      <c r="C679" s="204">
        <v>215</v>
      </c>
      <c r="D679" s="204">
        <v>2.3359408952629293E-2</v>
      </c>
      <c r="E679" s="204">
        <v>2.3124225161484113</v>
      </c>
      <c r="F679" s="206" t="s">
        <v>179</v>
      </c>
      <c r="H679" s="20"/>
      <c r="I679" s="122"/>
      <c r="J679" s="20"/>
      <c r="K679" s="20"/>
      <c r="L679" s="20"/>
      <c r="M679" s="58"/>
    </row>
    <row r="680" spans="1:13" x14ac:dyDescent="0.25">
      <c r="A680" s="203" t="s">
        <v>623</v>
      </c>
      <c r="B680" s="204">
        <v>2172</v>
      </c>
      <c r="C680" s="204">
        <v>32</v>
      </c>
      <c r="D680" s="204">
        <v>1.4732965009208104E-2</v>
      </c>
      <c r="E680" s="204">
        <v>1.4584632721661726</v>
      </c>
      <c r="F680" s="206" t="s">
        <v>170</v>
      </c>
      <c r="H680" s="20"/>
      <c r="I680" s="122"/>
      <c r="J680" s="20"/>
      <c r="K680" s="20"/>
      <c r="L680" s="20"/>
      <c r="M680" s="58"/>
    </row>
    <row r="681" spans="1:13" x14ac:dyDescent="0.25">
      <c r="A681" s="203" t="s">
        <v>624</v>
      </c>
      <c r="B681" s="204">
        <v>2747</v>
      </c>
      <c r="C681" s="204">
        <v>28</v>
      </c>
      <c r="D681" s="204">
        <v>1.0192937750273025E-2</v>
      </c>
      <c r="E681" s="204">
        <v>1.0090314702409213</v>
      </c>
      <c r="F681" s="206" t="s">
        <v>170</v>
      </c>
      <c r="H681" s="20"/>
      <c r="I681" s="122"/>
      <c r="J681" s="20"/>
      <c r="K681" s="20"/>
      <c r="L681" s="20"/>
      <c r="M681" s="58"/>
    </row>
    <row r="682" spans="1:13" x14ac:dyDescent="0.25">
      <c r="A682" s="203" t="s">
        <v>625</v>
      </c>
      <c r="B682" s="204">
        <v>19479</v>
      </c>
      <c r="C682" s="204">
        <v>72</v>
      </c>
      <c r="D682" s="204">
        <v>3.6962883104882179E-3</v>
      </c>
      <c r="E682" s="204">
        <v>0.36590738801150385</v>
      </c>
      <c r="F682" s="206" t="s">
        <v>170</v>
      </c>
      <c r="H682" s="20"/>
      <c r="I682" s="122"/>
      <c r="J682" s="20"/>
      <c r="K682" s="20"/>
      <c r="L682" s="20"/>
      <c r="M682" s="58"/>
    </row>
    <row r="683" spans="1:13" x14ac:dyDescent="0.25">
      <c r="A683" s="203" t="s">
        <v>21353</v>
      </c>
      <c r="B683" s="204">
        <v>7194</v>
      </c>
      <c r="C683" s="204">
        <v>0</v>
      </c>
      <c r="D683" s="204">
        <v>0</v>
      </c>
      <c r="E683" s="204">
        <v>0</v>
      </c>
      <c r="F683" s="206" t="s">
        <v>170</v>
      </c>
      <c r="H683" s="20"/>
      <c r="I683" s="122"/>
      <c r="J683" s="20"/>
      <c r="K683" s="20"/>
      <c r="L683" s="20"/>
      <c r="M683" s="58"/>
    </row>
    <row r="684" spans="1:13" x14ac:dyDescent="0.25">
      <c r="A684" s="203" t="s">
        <v>21354</v>
      </c>
      <c r="B684" s="204">
        <v>3587</v>
      </c>
      <c r="C684" s="204">
        <v>0</v>
      </c>
      <c r="D684" s="204">
        <v>0</v>
      </c>
      <c r="E684" s="204">
        <v>0</v>
      </c>
      <c r="F684" s="206" t="s">
        <v>170</v>
      </c>
      <c r="H684" s="20"/>
      <c r="I684" s="122"/>
      <c r="J684" s="20"/>
      <c r="K684" s="20"/>
      <c r="L684" s="20"/>
      <c r="M684" s="58"/>
    </row>
    <row r="685" spans="1:13" x14ac:dyDescent="0.25">
      <c r="A685" s="203" t="s">
        <v>21355</v>
      </c>
      <c r="B685" s="204">
        <v>710</v>
      </c>
      <c r="C685" s="204">
        <v>0</v>
      </c>
      <c r="D685" s="204">
        <v>0</v>
      </c>
      <c r="E685" s="204">
        <v>0</v>
      </c>
      <c r="F685" s="206" t="s">
        <v>170</v>
      </c>
      <c r="H685" s="20"/>
      <c r="I685" s="122"/>
      <c r="J685" s="20"/>
      <c r="K685" s="20"/>
      <c r="L685" s="20"/>
      <c r="M685" s="58"/>
    </row>
    <row r="686" spans="1:13" x14ac:dyDescent="0.25">
      <c r="A686" s="203" t="s">
        <v>317</v>
      </c>
      <c r="B686" s="204">
        <v>2295982</v>
      </c>
      <c r="C686" s="204">
        <v>40410</v>
      </c>
      <c r="D686" s="204">
        <v>1.7600312197569492E-2</v>
      </c>
      <c r="E686" s="204">
        <v>1.7423111303644594</v>
      </c>
      <c r="F686" s="206" t="s">
        <v>170</v>
      </c>
      <c r="H686" s="20"/>
      <c r="I686" s="122"/>
      <c r="J686" s="20"/>
      <c r="K686" s="20"/>
      <c r="L686" s="20"/>
      <c r="M686" s="58"/>
    </row>
    <row r="687" spans="1:13" x14ac:dyDescent="0.25">
      <c r="A687" s="203" t="s">
        <v>21356</v>
      </c>
      <c r="B687" s="204">
        <v>395</v>
      </c>
      <c r="C687" s="204">
        <v>0</v>
      </c>
      <c r="D687" s="204">
        <v>0</v>
      </c>
      <c r="E687" s="204">
        <v>0</v>
      </c>
      <c r="F687" s="206" t="s">
        <v>170</v>
      </c>
      <c r="H687" s="20"/>
      <c r="I687" s="122"/>
      <c r="J687" s="20"/>
      <c r="K687" s="20"/>
      <c r="L687" s="20"/>
      <c r="M687" s="58"/>
    </row>
    <row r="688" spans="1:13" x14ac:dyDescent="0.25">
      <c r="A688" s="203" t="s">
        <v>626</v>
      </c>
      <c r="B688" s="204">
        <v>2945</v>
      </c>
      <c r="C688" s="204">
        <v>39</v>
      </c>
      <c r="D688" s="204">
        <v>1.3242784380305603E-2</v>
      </c>
      <c r="E688" s="204">
        <v>1.3109455311826415</v>
      </c>
      <c r="F688" s="206" t="s">
        <v>170</v>
      </c>
      <c r="H688" s="20"/>
      <c r="I688" s="122"/>
      <c r="J688" s="20"/>
      <c r="K688" s="20"/>
      <c r="L688" s="20"/>
      <c r="M688" s="58"/>
    </row>
    <row r="689" spans="1:13" x14ac:dyDescent="0.25">
      <c r="A689" s="203" t="s">
        <v>627</v>
      </c>
      <c r="B689" s="204">
        <v>1547</v>
      </c>
      <c r="C689" s="204">
        <v>36</v>
      </c>
      <c r="D689" s="204">
        <v>2.3270846800258566E-2</v>
      </c>
      <c r="E689" s="204">
        <v>2.3036554657647335</v>
      </c>
      <c r="F689" s="206" t="s">
        <v>179</v>
      </c>
      <c r="H689" s="20"/>
      <c r="I689" s="122"/>
      <c r="J689" s="20"/>
      <c r="K689" s="20"/>
      <c r="L689" s="20"/>
      <c r="M689" s="58"/>
    </row>
    <row r="690" spans="1:13" x14ac:dyDescent="0.25">
      <c r="A690" s="203" t="s">
        <v>628</v>
      </c>
      <c r="B690" s="204">
        <v>4864</v>
      </c>
      <c r="C690" s="204">
        <v>224</v>
      </c>
      <c r="D690" s="204">
        <v>4.6052631578947366E-2</v>
      </c>
      <c r="E690" s="204">
        <v>4.5588971196575834</v>
      </c>
      <c r="F690" s="206" t="s">
        <v>179</v>
      </c>
      <c r="H690" s="20"/>
      <c r="I690" s="122"/>
      <c r="J690" s="20"/>
      <c r="K690" s="20"/>
      <c r="L690" s="20"/>
      <c r="M690" s="58"/>
    </row>
    <row r="691" spans="1:13" x14ac:dyDescent="0.25">
      <c r="A691" s="203" t="s">
        <v>21357</v>
      </c>
      <c r="B691" s="204">
        <v>2059</v>
      </c>
      <c r="C691" s="204">
        <v>0</v>
      </c>
      <c r="D691" s="204">
        <v>0</v>
      </c>
      <c r="E691" s="204">
        <v>0</v>
      </c>
      <c r="F691" s="206" t="s">
        <v>170</v>
      </c>
      <c r="H691" s="20"/>
      <c r="I691" s="122"/>
      <c r="J691" s="20"/>
      <c r="K691" s="20"/>
      <c r="L691" s="20"/>
      <c r="M691" s="58"/>
    </row>
    <row r="692" spans="1:13" x14ac:dyDescent="0.25">
      <c r="A692" s="203" t="s">
        <v>21358</v>
      </c>
      <c r="B692" s="204">
        <v>2351</v>
      </c>
      <c r="C692" s="204">
        <v>0</v>
      </c>
      <c r="D692" s="204">
        <v>0</v>
      </c>
      <c r="E692" s="204">
        <v>0</v>
      </c>
      <c r="F692" s="206" t="s">
        <v>170</v>
      </c>
      <c r="H692" s="20"/>
      <c r="I692" s="122"/>
      <c r="J692" s="20"/>
      <c r="K692" s="20"/>
      <c r="L692" s="20"/>
      <c r="M692" s="58"/>
    </row>
    <row r="693" spans="1:13" x14ac:dyDescent="0.25">
      <c r="A693" s="203" t="s">
        <v>629</v>
      </c>
      <c r="B693" s="204">
        <v>1823</v>
      </c>
      <c r="C693" s="204">
        <v>32</v>
      </c>
      <c r="D693" s="204">
        <v>1.755348326933626E-2</v>
      </c>
      <c r="E693" s="204">
        <v>1.7376753851590381</v>
      </c>
      <c r="F693" s="206" t="s">
        <v>170</v>
      </c>
      <c r="H693" s="20"/>
      <c r="I693" s="122"/>
      <c r="J693" s="20"/>
      <c r="K693" s="20"/>
      <c r="L693" s="20"/>
      <c r="M693" s="58"/>
    </row>
    <row r="694" spans="1:13" x14ac:dyDescent="0.25">
      <c r="A694" s="203" t="s">
        <v>21359</v>
      </c>
      <c r="B694" s="204">
        <v>809</v>
      </c>
      <c r="C694" s="204">
        <v>0</v>
      </c>
      <c r="D694" s="204">
        <v>0</v>
      </c>
      <c r="E694" s="204">
        <v>0</v>
      </c>
      <c r="F694" s="206" t="s">
        <v>170</v>
      </c>
      <c r="H694" s="20"/>
      <c r="I694" s="122"/>
      <c r="J694" s="20"/>
      <c r="K694" s="20"/>
      <c r="L694" s="20"/>
      <c r="M694" s="58"/>
    </row>
    <row r="695" spans="1:13" x14ac:dyDescent="0.25">
      <c r="A695" s="203" t="s">
        <v>630</v>
      </c>
      <c r="B695" s="204">
        <v>15861</v>
      </c>
      <c r="C695" s="204">
        <v>450</v>
      </c>
      <c r="D695" s="204">
        <v>2.8371477208246641E-2</v>
      </c>
      <c r="E695" s="204">
        <v>2.8085831643165959</v>
      </c>
      <c r="F695" s="206" t="s">
        <v>179</v>
      </c>
      <c r="H695" s="20"/>
      <c r="I695" s="122"/>
      <c r="J695" s="20"/>
      <c r="K695" s="20"/>
      <c r="L695" s="20"/>
      <c r="M695" s="58"/>
    </row>
    <row r="696" spans="1:13" x14ac:dyDescent="0.25">
      <c r="A696" s="203" t="s">
        <v>21360</v>
      </c>
      <c r="B696" s="204">
        <v>141</v>
      </c>
      <c r="C696" s="204">
        <v>0</v>
      </c>
      <c r="D696" s="204">
        <v>0</v>
      </c>
      <c r="E696" s="204">
        <v>0</v>
      </c>
      <c r="F696" s="206" t="s">
        <v>170</v>
      </c>
      <c r="H696" s="20"/>
      <c r="I696" s="122"/>
      <c r="J696" s="20"/>
      <c r="K696" s="20"/>
      <c r="L696" s="20"/>
      <c r="M696" s="58"/>
    </row>
    <row r="697" spans="1:13" x14ac:dyDescent="0.25">
      <c r="A697" s="203" t="s">
        <v>21361</v>
      </c>
      <c r="B697" s="204">
        <v>4814</v>
      </c>
      <c r="C697" s="204">
        <v>0</v>
      </c>
      <c r="D697" s="204">
        <v>0</v>
      </c>
      <c r="E697" s="204">
        <v>0</v>
      </c>
      <c r="F697" s="206" t="s">
        <v>170</v>
      </c>
      <c r="H697" s="20"/>
      <c r="I697" s="122"/>
      <c r="J697" s="20"/>
      <c r="K697" s="20"/>
      <c r="L697" s="20"/>
      <c r="M697" s="58"/>
    </row>
    <row r="698" spans="1:13" x14ac:dyDescent="0.25">
      <c r="A698" s="203" t="s">
        <v>631</v>
      </c>
      <c r="B698" s="204">
        <v>2320</v>
      </c>
      <c r="C698" s="204">
        <v>0</v>
      </c>
      <c r="D698" s="204">
        <v>0</v>
      </c>
      <c r="E698" s="204">
        <v>0</v>
      </c>
      <c r="F698" s="206" t="s">
        <v>170</v>
      </c>
      <c r="H698" s="20"/>
      <c r="I698" s="122"/>
      <c r="J698" s="20"/>
      <c r="K698" s="20"/>
      <c r="L698" s="20"/>
      <c r="M698" s="58"/>
    </row>
    <row r="699" spans="1:13" x14ac:dyDescent="0.25">
      <c r="A699" s="203" t="s">
        <v>632</v>
      </c>
      <c r="B699" s="204">
        <v>41079</v>
      </c>
      <c r="C699" s="204">
        <v>638</v>
      </c>
      <c r="D699" s="204">
        <v>1.5531049928187152E-2</v>
      </c>
      <c r="E699" s="204">
        <v>1.5374682478566171</v>
      </c>
      <c r="F699" s="206" t="s">
        <v>170</v>
      </c>
      <c r="H699" s="20"/>
      <c r="I699" s="122"/>
      <c r="J699" s="20"/>
      <c r="K699" s="20"/>
      <c r="L699" s="20"/>
      <c r="M699" s="58"/>
    </row>
    <row r="700" spans="1:13" x14ac:dyDescent="0.25">
      <c r="A700" s="203" t="s">
        <v>633</v>
      </c>
      <c r="B700" s="204">
        <v>38986</v>
      </c>
      <c r="C700" s="204">
        <v>710</v>
      </c>
      <c r="D700" s="204">
        <v>1.8211665726158108E-2</v>
      </c>
      <c r="E700" s="204">
        <v>1.8028309691883766</v>
      </c>
      <c r="F700" s="206" t="s">
        <v>170</v>
      </c>
      <c r="H700" s="20"/>
      <c r="I700" s="122"/>
      <c r="J700" s="20"/>
      <c r="K700" s="20"/>
      <c r="L700" s="20"/>
      <c r="M700" s="58"/>
    </row>
    <row r="701" spans="1:13" x14ac:dyDescent="0.25">
      <c r="A701" s="203" t="s">
        <v>634</v>
      </c>
      <c r="B701" s="204">
        <v>5726</v>
      </c>
      <c r="C701" s="204">
        <v>336</v>
      </c>
      <c r="D701" s="204">
        <v>5.8679706601466992E-2</v>
      </c>
      <c r="E701" s="204">
        <v>5.8088916145689362</v>
      </c>
      <c r="F701" s="206" t="s">
        <v>179</v>
      </c>
      <c r="H701" s="20"/>
      <c r="I701" s="122"/>
      <c r="J701" s="20"/>
      <c r="K701" s="20"/>
      <c r="L701" s="20"/>
      <c r="M701" s="58"/>
    </row>
    <row r="702" spans="1:13" x14ac:dyDescent="0.25">
      <c r="A702" s="203" t="s">
        <v>635</v>
      </c>
      <c r="B702" s="204">
        <v>23980</v>
      </c>
      <c r="C702" s="204">
        <v>50</v>
      </c>
      <c r="D702" s="204">
        <v>2.0850708924103419E-3</v>
      </c>
      <c r="E702" s="204">
        <v>0.20640782860358411</v>
      </c>
      <c r="F702" s="206" t="s">
        <v>170</v>
      </c>
      <c r="H702" s="20"/>
      <c r="I702" s="122"/>
      <c r="J702" s="20"/>
      <c r="K702" s="20"/>
      <c r="L702" s="20"/>
      <c r="M702" s="58"/>
    </row>
    <row r="703" spans="1:13" x14ac:dyDescent="0.25">
      <c r="A703" s="203" t="s">
        <v>21362</v>
      </c>
      <c r="B703" s="204">
        <v>459</v>
      </c>
      <c r="C703" s="204">
        <v>0</v>
      </c>
      <c r="D703" s="204">
        <v>0</v>
      </c>
      <c r="E703" s="204">
        <v>0</v>
      </c>
      <c r="F703" s="206" t="s">
        <v>170</v>
      </c>
      <c r="H703" s="20"/>
      <c r="I703" s="122"/>
      <c r="J703" s="20"/>
      <c r="K703" s="20"/>
      <c r="L703" s="20"/>
      <c r="M703" s="58"/>
    </row>
    <row r="704" spans="1:13" x14ac:dyDescent="0.25">
      <c r="A704" s="203" t="s">
        <v>21363</v>
      </c>
      <c r="B704" s="204">
        <v>113</v>
      </c>
      <c r="C704" s="204">
        <v>0</v>
      </c>
      <c r="D704" s="204">
        <v>0</v>
      </c>
      <c r="E704" s="204">
        <v>0</v>
      </c>
      <c r="F704" s="206" t="s">
        <v>170</v>
      </c>
      <c r="H704" s="20"/>
      <c r="I704" s="122"/>
      <c r="J704" s="20"/>
      <c r="K704" s="20"/>
      <c r="L704" s="20"/>
      <c r="M704" s="58"/>
    </row>
    <row r="705" spans="1:13" x14ac:dyDescent="0.25">
      <c r="A705" s="203" t="s">
        <v>636</v>
      </c>
      <c r="B705" s="204">
        <v>2018</v>
      </c>
      <c r="C705" s="204">
        <v>24</v>
      </c>
      <c r="D705" s="204">
        <v>1.1892963330029732E-2</v>
      </c>
      <c r="E705" s="204">
        <v>1.1773224332798289</v>
      </c>
      <c r="F705" s="206" t="s">
        <v>170</v>
      </c>
      <c r="H705" s="20"/>
      <c r="I705" s="122"/>
      <c r="J705" s="20"/>
      <c r="K705" s="20"/>
      <c r="L705" s="20"/>
      <c r="M705" s="58"/>
    </row>
    <row r="706" spans="1:13" x14ac:dyDescent="0.25">
      <c r="A706" s="203" t="s">
        <v>21364</v>
      </c>
      <c r="B706" s="204">
        <v>218</v>
      </c>
      <c r="C706" s="204">
        <v>0</v>
      </c>
      <c r="D706" s="204">
        <v>0</v>
      </c>
      <c r="E706" s="204">
        <v>0</v>
      </c>
      <c r="F706" s="206" t="s">
        <v>170</v>
      </c>
      <c r="H706" s="20"/>
      <c r="I706" s="122"/>
      <c r="J706" s="20"/>
      <c r="K706" s="20"/>
      <c r="L706" s="20"/>
      <c r="M706" s="58"/>
    </row>
    <row r="707" spans="1:13" x14ac:dyDescent="0.25">
      <c r="A707" s="203" t="s">
        <v>21365</v>
      </c>
      <c r="B707" s="204">
        <v>51</v>
      </c>
      <c r="C707" s="204">
        <v>0</v>
      </c>
      <c r="D707" s="204">
        <v>0</v>
      </c>
      <c r="E707" s="204">
        <v>0</v>
      </c>
      <c r="F707" s="206" t="s">
        <v>170</v>
      </c>
      <c r="H707" s="20"/>
      <c r="I707" s="122"/>
      <c r="J707" s="20"/>
      <c r="K707" s="20"/>
      <c r="L707" s="20"/>
      <c r="M707" s="58"/>
    </row>
    <row r="708" spans="1:13" x14ac:dyDescent="0.25">
      <c r="A708" s="203" t="s">
        <v>21366</v>
      </c>
      <c r="B708" s="204">
        <v>285</v>
      </c>
      <c r="C708" s="204">
        <v>0</v>
      </c>
      <c r="D708" s="204">
        <v>0</v>
      </c>
      <c r="E708" s="204">
        <v>0</v>
      </c>
      <c r="F708" s="206" t="s">
        <v>170</v>
      </c>
      <c r="H708" s="20"/>
      <c r="I708" s="122"/>
      <c r="J708" s="20"/>
      <c r="K708" s="20"/>
      <c r="L708" s="20"/>
      <c r="M708" s="58"/>
    </row>
    <row r="709" spans="1:13" x14ac:dyDescent="0.25">
      <c r="A709" s="203" t="s">
        <v>21367</v>
      </c>
      <c r="B709" s="204">
        <v>2959</v>
      </c>
      <c r="C709" s="204">
        <v>0</v>
      </c>
      <c r="D709" s="204">
        <v>0</v>
      </c>
      <c r="E709" s="204">
        <v>0</v>
      </c>
      <c r="F709" s="206" t="s">
        <v>170</v>
      </c>
      <c r="H709" s="20"/>
      <c r="I709" s="122"/>
      <c r="J709" s="20"/>
      <c r="K709" s="20"/>
      <c r="L709" s="20"/>
      <c r="M709" s="58"/>
    </row>
    <row r="710" spans="1:13" x14ac:dyDescent="0.25">
      <c r="A710" s="203" t="s">
        <v>637</v>
      </c>
      <c r="B710" s="204">
        <v>709</v>
      </c>
      <c r="C710" s="204">
        <v>64</v>
      </c>
      <c r="D710" s="204">
        <v>9.0267983074753172E-2</v>
      </c>
      <c r="E710" s="204">
        <v>8.9359160145131913</v>
      </c>
      <c r="F710" s="206" t="s">
        <v>179</v>
      </c>
      <c r="H710" s="20"/>
      <c r="I710" s="122"/>
      <c r="J710" s="20"/>
      <c r="K710" s="20"/>
      <c r="L710" s="20"/>
      <c r="M710" s="58"/>
    </row>
    <row r="711" spans="1:13" x14ac:dyDescent="0.25">
      <c r="A711" s="203" t="s">
        <v>21368</v>
      </c>
      <c r="B711" s="204">
        <v>766</v>
      </c>
      <c r="C711" s="204">
        <v>0</v>
      </c>
      <c r="D711" s="204">
        <v>0</v>
      </c>
      <c r="E711" s="204">
        <v>0</v>
      </c>
      <c r="F711" s="206" t="s">
        <v>170</v>
      </c>
      <c r="H711" s="20"/>
      <c r="I711" s="122"/>
      <c r="J711" s="20"/>
      <c r="K711" s="20"/>
      <c r="L711" s="20"/>
      <c r="M711" s="58"/>
    </row>
    <row r="712" spans="1:13" x14ac:dyDescent="0.25">
      <c r="A712" s="203" t="s">
        <v>21369</v>
      </c>
      <c r="B712" s="204">
        <v>0</v>
      </c>
      <c r="C712" s="204">
        <v>0</v>
      </c>
      <c r="D712" s="205"/>
      <c r="E712" s="205"/>
      <c r="F712" s="206" t="s">
        <v>170</v>
      </c>
      <c r="H712" s="20"/>
      <c r="I712" s="122"/>
      <c r="J712" s="20"/>
      <c r="K712" s="20"/>
      <c r="L712" s="20"/>
      <c r="M712" s="58"/>
    </row>
    <row r="713" spans="1:13" x14ac:dyDescent="0.25">
      <c r="A713" s="203" t="s">
        <v>21370</v>
      </c>
      <c r="B713" s="204">
        <v>273</v>
      </c>
      <c r="C713" s="204">
        <v>0</v>
      </c>
      <c r="D713" s="204">
        <v>0</v>
      </c>
      <c r="E713" s="204">
        <v>0</v>
      </c>
      <c r="F713" s="206" t="s">
        <v>170</v>
      </c>
      <c r="H713" s="20"/>
      <c r="I713" s="122"/>
      <c r="J713" s="20"/>
      <c r="K713" s="20"/>
      <c r="L713" s="20"/>
      <c r="M713" s="58"/>
    </row>
    <row r="714" spans="1:13" x14ac:dyDescent="0.25">
      <c r="A714" s="203" t="s">
        <v>21371</v>
      </c>
      <c r="B714" s="204">
        <v>2604</v>
      </c>
      <c r="C714" s="204">
        <v>0</v>
      </c>
      <c r="D714" s="204">
        <v>0</v>
      </c>
      <c r="E714" s="204">
        <v>0</v>
      </c>
      <c r="F714" s="206" t="s">
        <v>170</v>
      </c>
      <c r="H714" s="20"/>
      <c r="I714" s="122"/>
      <c r="J714" s="20"/>
      <c r="K714" s="20"/>
      <c r="L714" s="20"/>
      <c r="M714" s="58"/>
    </row>
    <row r="715" spans="1:13" x14ac:dyDescent="0.25">
      <c r="A715" s="203" t="s">
        <v>638</v>
      </c>
      <c r="B715" s="204">
        <v>10050</v>
      </c>
      <c r="C715" s="204">
        <v>108</v>
      </c>
      <c r="D715" s="204">
        <v>1.0746268656716417E-2</v>
      </c>
      <c r="E715" s="204">
        <v>1.063807464339714</v>
      </c>
      <c r="F715" s="206" t="s">
        <v>170</v>
      </c>
      <c r="H715" s="20"/>
      <c r="I715" s="122"/>
      <c r="J715" s="20"/>
      <c r="K715" s="20"/>
      <c r="L715" s="20"/>
      <c r="M715" s="58"/>
    </row>
    <row r="716" spans="1:13" x14ac:dyDescent="0.25">
      <c r="A716" s="203" t="s">
        <v>21372</v>
      </c>
      <c r="B716" s="204">
        <v>881</v>
      </c>
      <c r="C716" s="204">
        <v>0</v>
      </c>
      <c r="D716" s="204">
        <v>0</v>
      </c>
      <c r="E716" s="204">
        <v>0</v>
      </c>
      <c r="F716" s="206" t="s">
        <v>170</v>
      </c>
      <c r="H716" s="20"/>
      <c r="I716" s="122"/>
      <c r="J716" s="20"/>
      <c r="K716" s="20"/>
      <c r="L716" s="20"/>
      <c r="M716" s="58"/>
    </row>
    <row r="717" spans="1:13" x14ac:dyDescent="0.25">
      <c r="A717" s="203" t="s">
        <v>21373</v>
      </c>
      <c r="B717" s="204">
        <v>1979</v>
      </c>
      <c r="C717" s="204">
        <v>0</v>
      </c>
      <c r="D717" s="204">
        <v>0</v>
      </c>
      <c r="E717" s="204">
        <v>0</v>
      </c>
      <c r="F717" s="206" t="s">
        <v>170</v>
      </c>
      <c r="H717" s="20"/>
      <c r="I717" s="122"/>
      <c r="J717" s="20"/>
      <c r="K717" s="20"/>
      <c r="L717" s="20"/>
      <c r="M717" s="58"/>
    </row>
    <row r="718" spans="1:13" x14ac:dyDescent="0.25">
      <c r="A718" s="203" t="s">
        <v>21374</v>
      </c>
      <c r="B718" s="204">
        <v>260</v>
      </c>
      <c r="C718" s="204">
        <v>0</v>
      </c>
      <c r="D718" s="204">
        <v>0</v>
      </c>
      <c r="E718" s="204">
        <v>0</v>
      </c>
      <c r="F718" s="206" t="s">
        <v>170</v>
      </c>
      <c r="H718" s="20"/>
      <c r="I718" s="122"/>
      <c r="J718" s="20"/>
      <c r="K718" s="20"/>
      <c r="L718" s="20"/>
      <c r="M718" s="58"/>
    </row>
    <row r="719" spans="1:13" x14ac:dyDescent="0.25">
      <c r="A719" s="203" t="s">
        <v>21375</v>
      </c>
      <c r="B719" s="204">
        <v>1056</v>
      </c>
      <c r="C719" s="204">
        <v>0</v>
      </c>
      <c r="D719" s="204">
        <v>0</v>
      </c>
      <c r="E719" s="204">
        <v>0</v>
      </c>
      <c r="F719" s="206" t="s">
        <v>170</v>
      </c>
      <c r="H719" s="20"/>
      <c r="I719" s="122"/>
      <c r="J719" s="20"/>
      <c r="K719" s="20"/>
      <c r="L719" s="20"/>
      <c r="M719" s="58"/>
    </row>
    <row r="720" spans="1:13" x14ac:dyDescent="0.25">
      <c r="A720" s="203" t="s">
        <v>639</v>
      </c>
      <c r="B720" s="204">
        <v>6350</v>
      </c>
      <c r="C720" s="204">
        <v>24</v>
      </c>
      <c r="D720" s="204">
        <v>3.7795275590551181E-3</v>
      </c>
      <c r="E720" s="204">
        <v>0.37414750714310158</v>
      </c>
      <c r="F720" s="206" t="s">
        <v>170</v>
      </c>
      <c r="H720" s="20"/>
      <c r="I720" s="122"/>
      <c r="J720" s="20"/>
      <c r="K720" s="20"/>
      <c r="L720" s="20"/>
      <c r="M720" s="58"/>
    </row>
    <row r="721" spans="1:13" x14ac:dyDescent="0.25">
      <c r="A721" s="203" t="s">
        <v>21376</v>
      </c>
      <c r="B721" s="204">
        <v>1215</v>
      </c>
      <c r="C721" s="204">
        <v>0</v>
      </c>
      <c r="D721" s="204">
        <v>0</v>
      </c>
      <c r="E721" s="204">
        <v>0</v>
      </c>
      <c r="F721" s="206" t="s">
        <v>170</v>
      </c>
      <c r="H721" s="20"/>
      <c r="I721" s="122"/>
      <c r="J721" s="20"/>
      <c r="K721" s="20"/>
      <c r="L721" s="20"/>
      <c r="M721" s="58"/>
    </row>
    <row r="722" spans="1:13" x14ac:dyDescent="0.25">
      <c r="A722" s="203" t="s">
        <v>21377</v>
      </c>
      <c r="B722" s="204">
        <v>352</v>
      </c>
      <c r="C722" s="204">
        <v>0</v>
      </c>
      <c r="D722" s="204">
        <v>0</v>
      </c>
      <c r="E722" s="204">
        <v>0</v>
      </c>
      <c r="F722" s="206" t="s">
        <v>170</v>
      </c>
      <c r="H722" s="20"/>
      <c r="I722" s="122"/>
      <c r="J722" s="20"/>
      <c r="K722" s="20"/>
      <c r="L722" s="20"/>
      <c r="M722" s="58"/>
    </row>
    <row r="723" spans="1:13" x14ac:dyDescent="0.25">
      <c r="A723" s="203" t="s">
        <v>640</v>
      </c>
      <c r="B723" s="204">
        <v>238637</v>
      </c>
      <c r="C723" s="204">
        <v>1329</v>
      </c>
      <c r="D723" s="204">
        <v>5.5691280061348405E-3</v>
      </c>
      <c r="E723" s="204">
        <v>0.55130577245403156</v>
      </c>
      <c r="F723" s="206" t="s">
        <v>170</v>
      </c>
      <c r="H723" s="20"/>
      <c r="I723" s="122"/>
      <c r="J723" s="20"/>
      <c r="K723" s="20"/>
      <c r="L723" s="20"/>
      <c r="M723" s="58"/>
    </row>
    <row r="724" spans="1:13" x14ac:dyDescent="0.25">
      <c r="A724" s="203" t="s">
        <v>21378</v>
      </c>
      <c r="B724" s="204">
        <v>1858</v>
      </c>
      <c r="C724" s="204">
        <v>0</v>
      </c>
      <c r="D724" s="204">
        <v>0</v>
      </c>
      <c r="E724" s="204">
        <v>0</v>
      </c>
      <c r="F724" s="206" t="s">
        <v>170</v>
      </c>
      <c r="H724" s="20"/>
      <c r="I724" s="122"/>
      <c r="J724" s="20"/>
      <c r="K724" s="20"/>
      <c r="L724" s="20"/>
      <c r="M724" s="58"/>
    </row>
    <row r="725" spans="1:13" x14ac:dyDescent="0.25">
      <c r="A725" s="203" t="s">
        <v>21379</v>
      </c>
      <c r="B725" s="204">
        <v>1373</v>
      </c>
      <c r="C725" s="204">
        <v>0</v>
      </c>
      <c r="D725" s="204">
        <v>0</v>
      </c>
      <c r="E725" s="204">
        <v>0</v>
      </c>
      <c r="F725" s="206" t="s">
        <v>170</v>
      </c>
      <c r="H725" s="20"/>
      <c r="I725" s="122"/>
      <c r="J725" s="20"/>
      <c r="K725" s="20"/>
      <c r="L725" s="20"/>
      <c r="M725" s="58"/>
    </row>
    <row r="726" spans="1:13" x14ac:dyDescent="0.25">
      <c r="A726" s="203" t="s">
        <v>21380</v>
      </c>
      <c r="B726" s="204">
        <v>1391</v>
      </c>
      <c r="C726" s="204">
        <v>0</v>
      </c>
      <c r="D726" s="204">
        <v>0</v>
      </c>
      <c r="E726" s="204">
        <v>0</v>
      </c>
      <c r="F726" s="206" t="s">
        <v>170</v>
      </c>
      <c r="H726" s="20"/>
      <c r="I726" s="122"/>
      <c r="J726" s="20"/>
      <c r="K726" s="20"/>
      <c r="L726" s="20"/>
      <c r="M726" s="58"/>
    </row>
    <row r="727" spans="1:13" x14ac:dyDescent="0.25">
      <c r="A727" s="203" t="s">
        <v>21386</v>
      </c>
      <c r="B727" s="204">
        <v>0</v>
      </c>
      <c r="C727" s="204">
        <v>0</v>
      </c>
      <c r="D727" s="205"/>
      <c r="E727" s="205"/>
      <c r="F727" s="206" t="s">
        <v>170</v>
      </c>
      <c r="H727" s="20"/>
      <c r="I727" s="122"/>
      <c r="J727" s="20"/>
      <c r="K727" s="20"/>
      <c r="L727" s="20"/>
      <c r="M727" s="58"/>
    </row>
    <row r="728" spans="1:13" x14ac:dyDescent="0.25">
      <c r="A728" s="203" t="s">
        <v>641</v>
      </c>
      <c r="B728" s="204">
        <v>10747</v>
      </c>
      <c r="C728" s="204">
        <v>160</v>
      </c>
      <c r="D728" s="204">
        <v>1.488787568623802E-2</v>
      </c>
      <c r="E728" s="204">
        <v>1.4737983749627461</v>
      </c>
      <c r="F728" s="206" t="s">
        <v>170</v>
      </c>
      <c r="H728" s="20"/>
      <c r="I728" s="122"/>
      <c r="J728" s="20"/>
      <c r="K728" s="20"/>
      <c r="L728" s="20"/>
      <c r="M728" s="58"/>
    </row>
    <row r="729" spans="1:13" x14ac:dyDescent="0.25">
      <c r="A729" s="203" t="s">
        <v>642</v>
      </c>
      <c r="B729" s="204">
        <v>4383</v>
      </c>
      <c r="C729" s="204">
        <v>59</v>
      </c>
      <c r="D729" s="204">
        <v>1.3461099703399497E-2</v>
      </c>
      <c r="E729" s="204">
        <v>1.3325572624454616</v>
      </c>
      <c r="F729" s="206" t="s">
        <v>170</v>
      </c>
      <c r="H729" s="20"/>
      <c r="I729" s="122"/>
      <c r="J729" s="20"/>
      <c r="K729" s="20"/>
      <c r="L729" s="20"/>
      <c r="M729" s="58"/>
    </row>
    <row r="730" spans="1:13" x14ac:dyDescent="0.25">
      <c r="A730" s="203" t="s">
        <v>643</v>
      </c>
      <c r="B730" s="204">
        <v>14821</v>
      </c>
      <c r="C730" s="204">
        <v>280</v>
      </c>
      <c r="D730" s="204">
        <v>1.8892112543013293E-2</v>
      </c>
      <c r="E730" s="204">
        <v>1.8701905733431015</v>
      </c>
      <c r="F730" s="206" t="s">
        <v>170</v>
      </c>
      <c r="H730" s="20"/>
      <c r="I730" s="122"/>
      <c r="J730" s="20"/>
      <c r="K730" s="20"/>
      <c r="L730" s="20"/>
      <c r="M730" s="58"/>
    </row>
    <row r="731" spans="1:13" x14ac:dyDescent="0.25">
      <c r="A731" s="203" t="s">
        <v>21381</v>
      </c>
      <c r="B731" s="204">
        <v>1138</v>
      </c>
      <c r="C731" s="204">
        <v>0</v>
      </c>
      <c r="D731" s="204">
        <v>0</v>
      </c>
      <c r="E731" s="204">
        <v>0</v>
      </c>
      <c r="F731" s="206" t="s">
        <v>170</v>
      </c>
      <c r="H731" s="20"/>
      <c r="I731" s="122"/>
      <c r="J731" s="20"/>
      <c r="K731" s="20"/>
      <c r="L731" s="20"/>
      <c r="M731" s="58"/>
    </row>
    <row r="732" spans="1:13" x14ac:dyDescent="0.25">
      <c r="A732" s="203" t="s">
        <v>21382</v>
      </c>
      <c r="B732" s="204">
        <v>31</v>
      </c>
      <c r="C732" s="204">
        <v>0</v>
      </c>
      <c r="D732" s="204">
        <v>0</v>
      </c>
      <c r="E732" s="204">
        <v>0</v>
      </c>
      <c r="F732" s="206" t="s">
        <v>170</v>
      </c>
      <c r="H732" s="20"/>
      <c r="I732" s="122"/>
      <c r="J732" s="20"/>
      <c r="K732" s="20"/>
      <c r="L732" s="20"/>
      <c r="M732" s="58"/>
    </row>
    <row r="733" spans="1:13" x14ac:dyDescent="0.25">
      <c r="A733" s="203" t="s">
        <v>21383</v>
      </c>
      <c r="B733" s="204">
        <v>1299</v>
      </c>
      <c r="C733" s="204">
        <v>0</v>
      </c>
      <c r="D733" s="204">
        <v>0</v>
      </c>
      <c r="E733" s="204">
        <v>0</v>
      </c>
      <c r="F733" s="206" t="s">
        <v>170</v>
      </c>
      <c r="H733" s="20"/>
      <c r="I733" s="122"/>
      <c r="J733" s="20"/>
      <c r="K733" s="20"/>
      <c r="L733" s="20"/>
      <c r="M733" s="58"/>
    </row>
    <row r="734" spans="1:13" x14ac:dyDescent="0.25">
      <c r="A734" s="203" t="s">
        <v>328</v>
      </c>
      <c r="B734" s="204">
        <v>7586</v>
      </c>
      <c r="C734" s="204">
        <v>165</v>
      </c>
      <c r="D734" s="204">
        <v>2.1750593197996309E-2</v>
      </c>
      <c r="E734" s="204">
        <v>2.153160705077251</v>
      </c>
      <c r="F734" s="206" t="s">
        <v>179</v>
      </c>
      <c r="H734" s="20"/>
      <c r="I734" s="122"/>
      <c r="J734" s="20"/>
      <c r="K734" s="20"/>
      <c r="L734" s="20"/>
      <c r="M734" s="58"/>
    </row>
    <row r="735" spans="1:13" x14ac:dyDescent="0.25">
      <c r="A735" s="203" t="s">
        <v>21384</v>
      </c>
      <c r="B735" s="204">
        <v>662</v>
      </c>
      <c r="C735" s="204">
        <v>0</v>
      </c>
      <c r="D735" s="204">
        <v>0</v>
      </c>
      <c r="E735" s="204">
        <v>0</v>
      </c>
      <c r="F735" s="206" t="s">
        <v>170</v>
      </c>
      <c r="H735" s="20"/>
      <c r="I735" s="122"/>
      <c r="J735" s="20"/>
      <c r="K735" s="20"/>
      <c r="L735" s="20"/>
      <c r="M735" s="58"/>
    </row>
    <row r="736" spans="1:13" x14ac:dyDescent="0.25">
      <c r="A736" s="203" t="s">
        <v>330</v>
      </c>
      <c r="B736" s="204">
        <v>2533</v>
      </c>
      <c r="C736" s="204">
        <v>24</v>
      </c>
      <c r="D736" s="204">
        <v>9.4749309119621008E-3</v>
      </c>
      <c r="E736" s="204">
        <v>0.93795367957311293</v>
      </c>
      <c r="F736" s="206" t="s">
        <v>170</v>
      </c>
      <c r="H736" s="20"/>
      <c r="I736" s="122"/>
      <c r="J736" s="20"/>
      <c r="K736" s="20"/>
      <c r="L736" s="20"/>
      <c r="M736" s="58"/>
    </row>
    <row r="737" spans="1:13" x14ac:dyDescent="0.25">
      <c r="A737" s="203" t="s">
        <v>644</v>
      </c>
      <c r="B737" s="204">
        <v>7945</v>
      </c>
      <c r="C737" s="204">
        <v>160</v>
      </c>
      <c r="D737" s="204">
        <v>2.0138451856513532E-2</v>
      </c>
      <c r="E737" s="204">
        <v>1.9935696835399161</v>
      </c>
      <c r="F737" s="206" t="s">
        <v>170</v>
      </c>
      <c r="H737" s="20"/>
      <c r="I737" s="122"/>
      <c r="J737" s="20"/>
      <c r="K737" s="20"/>
      <c r="L737" s="20"/>
      <c r="M737" s="58"/>
    </row>
    <row r="738" spans="1:13" x14ac:dyDescent="0.25">
      <c r="A738" s="203" t="s">
        <v>21385</v>
      </c>
      <c r="B738" s="204">
        <v>1009</v>
      </c>
      <c r="C738" s="204">
        <v>0</v>
      </c>
      <c r="D738" s="204">
        <v>0</v>
      </c>
      <c r="E738" s="204">
        <v>0</v>
      </c>
      <c r="F738" s="206" t="s">
        <v>170</v>
      </c>
      <c r="H738" s="20"/>
      <c r="I738" s="122"/>
      <c r="J738" s="20"/>
      <c r="K738" s="20"/>
      <c r="L738" s="20"/>
      <c r="M738" s="58"/>
    </row>
    <row r="739" spans="1:13" x14ac:dyDescent="0.25">
      <c r="A739" s="203" t="s">
        <v>645</v>
      </c>
      <c r="B739" s="204">
        <v>956</v>
      </c>
      <c r="C739" s="204">
        <v>31</v>
      </c>
      <c r="D739" s="204">
        <v>3.2426778242677826E-2</v>
      </c>
      <c r="E739" s="204">
        <v>3.2100303687726441</v>
      </c>
      <c r="F739" s="206" t="s">
        <v>179</v>
      </c>
      <c r="H739" s="20"/>
      <c r="I739" s="122"/>
      <c r="J739" s="20"/>
      <c r="K739" s="20"/>
      <c r="L739" s="20"/>
      <c r="M739" s="58"/>
    </row>
    <row r="740" spans="1:13" x14ac:dyDescent="0.25">
      <c r="A740" s="203" t="s">
        <v>21387</v>
      </c>
      <c r="B740" s="204">
        <v>1885</v>
      </c>
      <c r="C740" s="204">
        <v>0</v>
      </c>
      <c r="D740" s="204">
        <v>0</v>
      </c>
      <c r="E740" s="204">
        <v>0</v>
      </c>
      <c r="F740" s="206" t="s">
        <v>170</v>
      </c>
      <c r="H740" s="20"/>
      <c r="I740" s="122"/>
      <c r="J740" s="20"/>
      <c r="K740" s="20"/>
      <c r="L740" s="20"/>
      <c r="M740" s="58"/>
    </row>
    <row r="741" spans="1:13" x14ac:dyDescent="0.25">
      <c r="A741" s="203" t="s">
        <v>21388</v>
      </c>
      <c r="B741" s="204">
        <v>183</v>
      </c>
      <c r="C741" s="204">
        <v>0</v>
      </c>
      <c r="D741" s="204">
        <v>0</v>
      </c>
      <c r="E741" s="204">
        <v>0</v>
      </c>
      <c r="F741" s="206" t="s">
        <v>170</v>
      </c>
      <c r="H741" s="20"/>
      <c r="I741" s="122"/>
      <c r="J741" s="20"/>
      <c r="K741" s="20"/>
      <c r="L741" s="20"/>
      <c r="M741" s="58"/>
    </row>
    <row r="742" spans="1:13" x14ac:dyDescent="0.25">
      <c r="A742" s="203" t="s">
        <v>21389</v>
      </c>
      <c r="B742" s="204">
        <v>2192</v>
      </c>
      <c r="C742" s="204">
        <v>0</v>
      </c>
      <c r="D742" s="204">
        <v>0</v>
      </c>
      <c r="E742" s="204">
        <v>0</v>
      </c>
      <c r="F742" s="206" t="s">
        <v>170</v>
      </c>
      <c r="H742" s="20"/>
      <c r="I742" s="122"/>
      <c r="J742" s="20"/>
      <c r="K742" s="20"/>
      <c r="L742" s="20"/>
      <c r="M742" s="58"/>
    </row>
    <row r="743" spans="1:13" x14ac:dyDescent="0.25">
      <c r="A743" s="203" t="s">
        <v>21390</v>
      </c>
      <c r="B743" s="204">
        <v>2036</v>
      </c>
      <c r="C743" s="204">
        <v>0</v>
      </c>
      <c r="D743" s="204">
        <v>0</v>
      </c>
      <c r="E743" s="204">
        <v>0</v>
      </c>
      <c r="F743" s="206" t="s">
        <v>170</v>
      </c>
      <c r="H743" s="20"/>
      <c r="I743" s="122"/>
      <c r="J743" s="20"/>
      <c r="K743" s="20"/>
      <c r="L743" s="20"/>
      <c r="M743" s="58"/>
    </row>
    <row r="744" spans="1:13" x14ac:dyDescent="0.25">
      <c r="A744" s="203" t="s">
        <v>21391</v>
      </c>
      <c r="B744" s="204">
        <v>1243</v>
      </c>
      <c r="C744" s="204">
        <v>0</v>
      </c>
      <c r="D744" s="204">
        <v>0</v>
      </c>
      <c r="E744" s="204">
        <v>0</v>
      </c>
      <c r="F744" s="206" t="s">
        <v>170</v>
      </c>
      <c r="H744" s="20"/>
      <c r="I744" s="122"/>
      <c r="J744" s="20"/>
      <c r="K744" s="20"/>
      <c r="L744" s="20"/>
      <c r="M744" s="58"/>
    </row>
    <row r="745" spans="1:13" x14ac:dyDescent="0.25">
      <c r="A745" s="203" t="s">
        <v>646</v>
      </c>
      <c r="B745" s="204">
        <v>7106</v>
      </c>
      <c r="C745" s="204">
        <v>272</v>
      </c>
      <c r="D745" s="204">
        <v>3.8277511961722487E-2</v>
      </c>
      <c r="E745" s="204">
        <v>3.7892131903647446</v>
      </c>
      <c r="F745" s="206" t="s">
        <v>179</v>
      </c>
      <c r="H745" s="20"/>
      <c r="I745" s="122"/>
      <c r="J745" s="20"/>
      <c r="K745" s="20"/>
      <c r="L745" s="20"/>
      <c r="M745" s="58"/>
    </row>
    <row r="746" spans="1:13" x14ac:dyDescent="0.25">
      <c r="A746" s="203" t="s">
        <v>647</v>
      </c>
      <c r="B746" s="204">
        <v>4319</v>
      </c>
      <c r="C746" s="204">
        <v>52</v>
      </c>
      <c r="D746" s="204">
        <v>1.2039824033341051E-2</v>
      </c>
      <c r="E746" s="204">
        <v>1.1918606434615664</v>
      </c>
      <c r="F746" s="206" t="s">
        <v>170</v>
      </c>
      <c r="H746" s="20"/>
      <c r="I746" s="122"/>
      <c r="J746" s="20"/>
      <c r="K746" s="20"/>
      <c r="L746" s="20"/>
      <c r="M746" s="58"/>
    </row>
    <row r="747" spans="1:13" x14ac:dyDescent="0.25">
      <c r="A747" s="203" t="s">
        <v>21392</v>
      </c>
      <c r="B747" s="204">
        <v>1309</v>
      </c>
      <c r="C747" s="204">
        <v>0</v>
      </c>
      <c r="D747" s="204">
        <v>0</v>
      </c>
      <c r="E747" s="204">
        <v>0</v>
      </c>
      <c r="F747" s="206" t="s">
        <v>170</v>
      </c>
      <c r="H747" s="20"/>
      <c r="I747" s="122"/>
      <c r="J747" s="20"/>
      <c r="K747" s="20"/>
      <c r="L747" s="20"/>
      <c r="M747" s="58"/>
    </row>
    <row r="748" spans="1:13" x14ac:dyDescent="0.25">
      <c r="A748" s="203" t="s">
        <v>648</v>
      </c>
      <c r="B748" s="204">
        <v>2436</v>
      </c>
      <c r="C748" s="204">
        <v>30</v>
      </c>
      <c r="D748" s="204">
        <v>1.2315270935960592E-2</v>
      </c>
      <c r="E748" s="204">
        <v>1.2191280122940757</v>
      </c>
      <c r="F748" s="206" t="s">
        <v>170</v>
      </c>
      <c r="H748" s="20"/>
      <c r="I748" s="122"/>
      <c r="J748" s="20"/>
      <c r="K748" s="20"/>
      <c r="L748" s="20"/>
      <c r="M748" s="58"/>
    </row>
    <row r="749" spans="1:13" x14ac:dyDescent="0.25">
      <c r="A749" s="203" t="s">
        <v>649</v>
      </c>
      <c r="B749" s="204">
        <v>3660</v>
      </c>
      <c r="C749" s="204">
        <v>84</v>
      </c>
      <c r="D749" s="204">
        <v>2.2950819672131147E-2</v>
      </c>
      <c r="E749" s="204">
        <v>2.2719749579932875</v>
      </c>
      <c r="F749" s="206" t="s">
        <v>179</v>
      </c>
      <c r="H749" s="20"/>
      <c r="I749" s="122"/>
      <c r="J749" s="20"/>
      <c r="K749" s="20"/>
      <c r="L749" s="20"/>
      <c r="M749" s="58"/>
    </row>
    <row r="750" spans="1:13" x14ac:dyDescent="0.25">
      <c r="A750" s="203" t="s">
        <v>650</v>
      </c>
      <c r="B750" s="204">
        <v>3367</v>
      </c>
      <c r="C750" s="204">
        <v>100</v>
      </c>
      <c r="D750" s="204">
        <v>2.97000297000297E-2</v>
      </c>
      <c r="E750" s="204">
        <v>2.9401008196697047</v>
      </c>
      <c r="F750" s="206" t="s">
        <v>179</v>
      </c>
      <c r="H750" s="20"/>
      <c r="I750" s="122"/>
      <c r="J750" s="20"/>
      <c r="K750" s="20"/>
      <c r="L750" s="20"/>
      <c r="M750" s="58"/>
    </row>
    <row r="751" spans="1:13" x14ac:dyDescent="0.25">
      <c r="A751" s="203" t="s">
        <v>651</v>
      </c>
      <c r="B751" s="204">
        <v>18094</v>
      </c>
      <c r="C751" s="204">
        <v>84</v>
      </c>
      <c r="D751" s="204">
        <v>4.6424229026196528E-3</v>
      </c>
      <c r="E751" s="204">
        <v>0.45956827380653431</v>
      </c>
      <c r="F751" s="206" t="s">
        <v>170</v>
      </c>
      <c r="H751" s="20"/>
      <c r="I751" s="122"/>
      <c r="J751" s="20"/>
      <c r="K751" s="20"/>
      <c r="L751" s="20"/>
      <c r="M751" s="58"/>
    </row>
    <row r="752" spans="1:13" x14ac:dyDescent="0.25">
      <c r="A752" s="203" t="s">
        <v>339</v>
      </c>
      <c r="B752" s="204">
        <v>7107</v>
      </c>
      <c r="C752" s="204">
        <v>116</v>
      </c>
      <c r="D752" s="204">
        <v>1.632193611931898E-2</v>
      </c>
      <c r="E752" s="204">
        <v>1.6157605984804218</v>
      </c>
      <c r="F752" s="206" t="s">
        <v>170</v>
      </c>
      <c r="H752" s="20"/>
      <c r="I752" s="122"/>
      <c r="J752" s="20"/>
      <c r="K752" s="20"/>
      <c r="L752" s="20"/>
      <c r="M752" s="58"/>
    </row>
    <row r="753" spans="1:13" x14ac:dyDescent="0.25">
      <c r="A753" s="203" t="s">
        <v>21393</v>
      </c>
      <c r="B753" s="204">
        <v>588</v>
      </c>
      <c r="C753" s="204">
        <v>0</v>
      </c>
      <c r="D753" s="204">
        <v>0</v>
      </c>
      <c r="E753" s="204">
        <v>0</v>
      </c>
      <c r="F753" s="206" t="s">
        <v>170</v>
      </c>
      <c r="H753" s="20"/>
      <c r="I753" s="122"/>
      <c r="J753" s="20"/>
      <c r="K753" s="20"/>
      <c r="L753" s="20"/>
      <c r="M753" s="58"/>
    </row>
    <row r="754" spans="1:13" x14ac:dyDescent="0.25">
      <c r="A754" s="203" t="s">
        <v>652</v>
      </c>
      <c r="B754" s="204">
        <v>6339</v>
      </c>
      <c r="C754" s="204">
        <v>92</v>
      </c>
      <c r="D754" s="204">
        <v>1.4513330178261556E-2</v>
      </c>
      <c r="E754" s="204">
        <v>1.4367209186057208</v>
      </c>
      <c r="F754" s="206" t="s">
        <v>170</v>
      </c>
      <c r="H754" s="20"/>
      <c r="I754" s="122"/>
      <c r="J754" s="20"/>
      <c r="K754" s="20"/>
      <c r="L754" s="20"/>
      <c r="M754" s="58"/>
    </row>
    <row r="755" spans="1:13" x14ac:dyDescent="0.25">
      <c r="A755" s="203" t="s">
        <v>653</v>
      </c>
      <c r="B755" s="204">
        <v>46175</v>
      </c>
      <c r="C755" s="204">
        <v>250</v>
      </c>
      <c r="D755" s="204">
        <v>5.4141851651326473E-3</v>
      </c>
      <c r="E755" s="204">
        <v>0.53596748564309127</v>
      </c>
      <c r="F755" s="206" t="s">
        <v>170</v>
      </c>
      <c r="H755" s="20"/>
      <c r="I755" s="122"/>
      <c r="J755" s="20"/>
      <c r="K755" s="20"/>
      <c r="L755" s="20"/>
      <c r="M755" s="58"/>
    </row>
    <row r="756" spans="1:13" x14ac:dyDescent="0.25">
      <c r="A756" s="203" t="s">
        <v>21394</v>
      </c>
      <c r="B756" s="204">
        <v>2831</v>
      </c>
      <c r="C756" s="204">
        <v>0</v>
      </c>
      <c r="D756" s="204">
        <v>0</v>
      </c>
      <c r="E756" s="204">
        <v>0</v>
      </c>
      <c r="F756" s="206" t="s">
        <v>170</v>
      </c>
      <c r="H756" s="20"/>
      <c r="I756" s="122"/>
      <c r="J756" s="20"/>
      <c r="K756" s="20"/>
      <c r="L756" s="20"/>
      <c r="M756" s="58"/>
    </row>
    <row r="757" spans="1:13" x14ac:dyDescent="0.25">
      <c r="A757" s="203" t="s">
        <v>21395</v>
      </c>
      <c r="B757" s="204">
        <v>996</v>
      </c>
      <c r="C757" s="204">
        <v>0</v>
      </c>
      <c r="D757" s="204">
        <v>0</v>
      </c>
      <c r="E757" s="204">
        <v>0</v>
      </c>
      <c r="F757" s="206" t="s">
        <v>170</v>
      </c>
      <c r="H757" s="20"/>
      <c r="I757" s="122"/>
      <c r="J757" s="20"/>
      <c r="K757" s="20"/>
      <c r="L757" s="20"/>
      <c r="M757" s="58"/>
    </row>
    <row r="758" spans="1:13" x14ac:dyDescent="0.25">
      <c r="A758" s="203" t="s">
        <v>21396</v>
      </c>
      <c r="B758" s="204">
        <v>1173</v>
      </c>
      <c r="C758" s="204">
        <v>0</v>
      </c>
      <c r="D758" s="204">
        <v>0</v>
      </c>
      <c r="E758" s="204">
        <v>0</v>
      </c>
      <c r="F758" s="206" t="s">
        <v>170</v>
      </c>
      <c r="H758" s="20"/>
      <c r="I758" s="122"/>
      <c r="J758" s="20"/>
      <c r="K758" s="20"/>
      <c r="L758" s="20"/>
      <c r="M758" s="58"/>
    </row>
    <row r="759" spans="1:13" x14ac:dyDescent="0.25">
      <c r="A759" s="203" t="s">
        <v>21397</v>
      </c>
      <c r="B759" s="204">
        <v>328</v>
      </c>
      <c r="C759" s="204">
        <v>0</v>
      </c>
      <c r="D759" s="204">
        <v>0</v>
      </c>
      <c r="E759" s="204">
        <v>0</v>
      </c>
      <c r="F759" s="206" t="s">
        <v>170</v>
      </c>
      <c r="H759" s="20"/>
      <c r="I759" s="122"/>
      <c r="J759" s="20"/>
      <c r="K759" s="20"/>
      <c r="L759" s="20"/>
      <c r="M759" s="58"/>
    </row>
    <row r="760" spans="1:13" x14ac:dyDescent="0.25">
      <c r="A760" s="203" t="s">
        <v>342</v>
      </c>
      <c r="B760" s="204">
        <v>3433</v>
      </c>
      <c r="C760" s="204">
        <v>0</v>
      </c>
      <c r="D760" s="204">
        <v>0</v>
      </c>
      <c r="E760" s="204">
        <v>0</v>
      </c>
      <c r="F760" s="206" t="s">
        <v>170</v>
      </c>
      <c r="H760" s="20"/>
      <c r="I760" s="122"/>
      <c r="J760" s="20"/>
      <c r="K760" s="20"/>
      <c r="L760" s="20"/>
      <c r="M760" s="58"/>
    </row>
    <row r="761" spans="1:13" x14ac:dyDescent="0.25">
      <c r="A761" s="203" t="s">
        <v>21398</v>
      </c>
      <c r="B761" s="204">
        <v>411</v>
      </c>
      <c r="C761" s="204">
        <v>0</v>
      </c>
      <c r="D761" s="204">
        <v>0</v>
      </c>
      <c r="E761" s="204">
        <v>0</v>
      </c>
      <c r="F761" s="206" t="s">
        <v>170</v>
      </c>
      <c r="H761" s="20"/>
      <c r="I761" s="122"/>
      <c r="J761" s="20"/>
      <c r="K761" s="20"/>
      <c r="L761" s="20"/>
      <c r="M761" s="58"/>
    </row>
    <row r="762" spans="1:13" x14ac:dyDescent="0.25">
      <c r="A762" s="203" t="s">
        <v>21399</v>
      </c>
      <c r="B762" s="204">
        <v>189</v>
      </c>
      <c r="C762" s="204">
        <v>0</v>
      </c>
      <c r="D762" s="204">
        <v>0</v>
      </c>
      <c r="E762" s="204">
        <v>0</v>
      </c>
      <c r="F762" s="206" t="s">
        <v>170</v>
      </c>
      <c r="H762" s="20"/>
      <c r="I762" s="122"/>
      <c r="J762" s="20"/>
      <c r="K762" s="20"/>
      <c r="L762" s="20"/>
      <c r="M762" s="58"/>
    </row>
    <row r="763" spans="1:13" x14ac:dyDescent="0.25">
      <c r="A763" s="203" t="s">
        <v>654</v>
      </c>
      <c r="B763" s="204">
        <v>7998</v>
      </c>
      <c r="C763" s="204">
        <v>209</v>
      </c>
      <c r="D763" s="204">
        <v>2.6131532883220805E-2</v>
      </c>
      <c r="E763" s="204">
        <v>2.5868439198600024</v>
      </c>
      <c r="F763" s="206" t="s">
        <v>179</v>
      </c>
      <c r="H763" s="20"/>
      <c r="I763" s="122"/>
      <c r="J763" s="20"/>
      <c r="K763" s="20"/>
      <c r="L763" s="20"/>
      <c r="M763" s="58"/>
    </row>
    <row r="764" spans="1:13" x14ac:dyDescent="0.25">
      <c r="A764" s="203" t="s">
        <v>655</v>
      </c>
      <c r="B764" s="204">
        <v>1735</v>
      </c>
      <c r="C764" s="204">
        <v>32</v>
      </c>
      <c r="D764" s="204">
        <v>1.8443804034582133E-2</v>
      </c>
      <c r="E764" s="204">
        <v>1.8258110819279116</v>
      </c>
      <c r="F764" s="206" t="s">
        <v>170</v>
      </c>
      <c r="H764" s="20"/>
      <c r="I764" s="122"/>
      <c r="J764" s="20"/>
      <c r="K764" s="20"/>
      <c r="L764" s="20"/>
      <c r="M764" s="58"/>
    </row>
    <row r="765" spans="1:13" x14ac:dyDescent="0.25">
      <c r="A765" s="203" t="s">
        <v>21400</v>
      </c>
      <c r="B765" s="204">
        <v>6614</v>
      </c>
      <c r="C765" s="204">
        <v>0</v>
      </c>
      <c r="D765" s="204">
        <v>0</v>
      </c>
      <c r="E765" s="204">
        <v>0</v>
      </c>
      <c r="F765" s="206" t="s">
        <v>170</v>
      </c>
      <c r="H765" s="20"/>
      <c r="I765" s="122"/>
      <c r="J765" s="20"/>
      <c r="K765" s="20"/>
      <c r="L765" s="20"/>
      <c r="M765" s="58"/>
    </row>
    <row r="766" spans="1:13" x14ac:dyDescent="0.25">
      <c r="A766" s="203" t="s">
        <v>656</v>
      </c>
      <c r="B766" s="204">
        <v>23216</v>
      </c>
      <c r="C766" s="204">
        <v>445</v>
      </c>
      <c r="D766" s="204">
        <v>1.9167815299793247E-2</v>
      </c>
      <c r="E766" s="204">
        <v>1.8974832699963016</v>
      </c>
      <c r="F766" s="206" t="s">
        <v>170</v>
      </c>
      <c r="H766" s="20"/>
      <c r="I766" s="122"/>
      <c r="J766" s="20"/>
      <c r="K766" s="20"/>
      <c r="L766" s="20"/>
      <c r="M766" s="58"/>
    </row>
    <row r="767" spans="1:13" x14ac:dyDescent="0.25">
      <c r="A767" s="203" t="s">
        <v>657</v>
      </c>
      <c r="B767" s="204">
        <v>14867</v>
      </c>
      <c r="C767" s="204">
        <v>208</v>
      </c>
      <c r="D767" s="204">
        <v>1.3990717696912625E-2</v>
      </c>
      <c r="E767" s="204">
        <v>1.3849858395400565</v>
      </c>
      <c r="F767" s="206" t="s">
        <v>170</v>
      </c>
      <c r="H767" s="20"/>
      <c r="I767" s="122"/>
      <c r="J767" s="20"/>
      <c r="K767" s="20"/>
      <c r="L767" s="20"/>
      <c r="M767" s="58"/>
    </row>
    <row r="768" spans="1:13" x14ac:dyDescent="0.25">
      <c r="A768" s="203" t="s">
        <v>658</v>
      </c>
      <c r="B768" s="204">
        <v>143070</v>
      </c>
      <c r="C768" s="204">
        <v>945</v>
      </c>
      <c r="D768" s="204">
        <v>6.6051583141119733E-3</v>
      </c>
      <c r="E768" s="204">
        <v>0.65386572234132667</v>
      </c>
      <c r="F768" s="206" t="s">
        <v>170</v>
      </c>
      <c r="H768" s="20"/>
      <c r="I768" s="122"/>
      <c r="J768" s="20"/>
      <c r="K768" s="20"/>
      <c r="L768" s="20"/>
      <c r="M768" s="58"/>
    </row>
    <row r="769" spans="1:13" x14ac:dyDescent="0.25">
      <c r="A769" s="203" t="s">
        <v>21401</v>
      </c>
      <c r="B769" s="204">
        <v>49</v>
      </c>
      <c r="C769" s="204">
        <v>0</v>
      </c>
      <c r="D769" s="204">
        <v>0</v>
      </c>
      <c r="E769" s="204">
        <v>0</v>
      </c>
      <c r="F769" s="206" t="s">
        <v>170</v>
      </c>
      <c r="H769" s="20"/>
      <c r="I769" s="122"/>
      <c r="J769" s="20"/>
      <c r="K769" s="20"/>
      <c r="L769" s="20"/>
      <c r="M769" s="58"/>
    </row>
    <row r="770" spans="1:13" x14ac:dyDescent="0.25">
      <c r="A770" s="203" t="s">
        <v>659</v>
      </c>
      <c r="B770" s="204">
        <v>6853</v>
      </c>
      <c r="C770" s="204">
        <v>204</v>
      </c>
      <c r="D770" s="204">
        <v>2.9767984824164598E-2</v>
      </c>
      <c r="E770" s="204">
        <v>2.9468279144971405</v>
      </c>
      <c r="F770" s="206" t="s">
        <v>179</v>
      </c>
      <c r="H770" s="20"/>
      <c r="I770" s="122"/>
      <c r="J770" s="20"/>
      <c r="K770" s="20"/>
      <c r="L770" s="20"/>
      <c r="M770" s="58"/>
    </row>
    <row r="771" spans="1:13" x14ac:dyDescent="0.25">
      <c r="A771" s="203" t="s">
        <v>660</v>
      </c>
      <c r="B771" s="204">
        <v>25782</v>
      </c>
      <c r="C771" s="204">
        <v>476</v>
      </c>
      <c r="D771" s="204">
        <v>1.8462493212318673E-2</v>
      </c>
      <c r="E771" s="204">
        <v>1.8276611833364667</v>
      </c>
      <c r="F771" s="206" t="s">
        <v>170</v>
      </c>
      <c r="H771" s="20"/>
      <c r="I771" s="122"/>
      <c r="J771" s="20"/>
      <c r="K771" s="20"/>
      <c r="L771" s="20"/>
      <c r="M771" s="58"/>
    </row>
    <row r="772" spans="1:13" x14ac:dyDescent="0.25">
      <c r="A772" s="203" t="s">
        <v>21402</v>
      </c>
      <c r="B772" s="204">
        <v>8625</v>
      </c>
      <c r="C772" s="204">
        <v>0</v>
      </c>
      <c r="D772" s="204">
        <v>0</v>
      </c>
      <c r="E772" s="204">
        <v>0</v>
      </c>
      <c r="F772" s="206" t="s">
        <v>170</v>
      </c>
      <c r="H772" s="20"/>
      <c r="I772" s="122"/>
      <c r="J772" s="20"/>
      <c r="K772" s="20"/>
      <c r="L772" s="20"/>
      <c r="M772" s="58"/>
    </row>
    <row r="773" spans="1:13" x14ac:dyDescent="0.25">
      <c r="A773" s="203" t="s">
        <v>661</v>
      </c>
      <c r="B773" s="204">
        <v>2558</v>
      </c>
      <c r="C773" s="204">
        <v>36</v>
      </c>
      <c r="D773" s="204">
        <v>1.4073494917904612E-2</v>
      </c>
      <c r="E773" s="204">
        <v>1.3931802210860211</v>
      </c>
      <c r="F773" s="206" t="s">
        <v>170</v>
      </c>
      <c r="H773" s="20"/>
      <c r="I773" s="122"/>
      <c r="J773" s="20"/>
      <c r="K773" s="20"/>
      <c r="L773" s="20"/>
      <c r="M773" s="58"/>
    </row>
    <row r="774" spans="1:13" x14ac:dyDescent="0.25">
      <c r="A774" s="203" t="s">
        <v>21403</v>
      </c>
      <c r="B774" s="204">
        <v>148</v>
      </c>
      <c r="C774" s="204">
        <v>0</v>
      </c>
      <c r="D774" s="204">
        <v>0</v>
      </c>
      <c r="E774" s="204">
        <v>0</v>
      </c>
      <c r="F774" s="206" t="s">
        <v>170</v>
      </c>
      <c r="H774" s="20"/>
      <c r="I774" s="122"/>
      <c r="J774" s="20"/>
      <c r="K774" s="20"/>
      <c r="L774" s="20"/>
      <c r="M774" s="58"/>
    </row>
    <row r="775" spans="1:13" x14ac:dyDescent="0.25">
      <c r="A775" s="203" t="s">
        <v>21404</v>
      </c>
      <c r="B775" s="204">
        <v>642</v>
      </c>
      <c r="C775" s="204">
        <v>0</v>
      </c>
      <c r="D775" s="204">
        <v>0</v>
      </c>
      <c r="E775" s="204">
        <v>0</v>
      </c>
      <c r="F775" s="206" t="s">
        <v>170</v>
      </c>
      <c r="H775" s="20"/>
      <c r="I775" s="122"/>
      <c r="J775" s="20"/>
      <c r="K775" s="20"/>
      <c r="L775" s="20"/>
      <c r="M775" s="58"/>
    </row>
    <row r="776" spans="1:13" x14ac:dyDescent="0.25">
      <c r="A776" s="203" t="s">
        <v>21405</v>
      </c>
      <c r="B776" s="204">
        <v>537</v>
      </c>
      <c r="C776" s="204">
        <v>0</v>
      </c>
      <c r="D776" s="204">
        <v>0</v>
      </c>
      <c r="E776" s="204">
        <v>0</v>
      </c>
      <c r="F776" s="206" t="s">
        <v>170</v>
      </c>
      <c r="H776" s="20"/>
      <c r="I776" s="122"/>
      <c r="J776" s="20"/>
      <c r="K776" s="20"/>
      <c r="L776" s="20"/>
      <c r="M776" s="58"/>
    </row>
    <row r="777" spans="1:13" x14ac:dyDescent="0.25">
      <c r="A777" s="203" t="s">
        <v>21406</v>
      </c>
      <c r="B777" s="204">
        <v>1293</v>
      </c>
      <c r="C777" s="204">
        <v>0</v>
      </c>
      <c r="D777" s="204">
        <v>0</v>
      </c>
      <c r="E777" s="204">
        <v>0</v>
      </c>
      <c r="F777" s="206" t="s">
        <v>170</v>
      </c>
      <c r="H777" s="20"/>
      <c r="I777" s="122"/>
      <c r="J777" s="20"/>
      <c r="K777" s="20"/>
      <c r="L777" s="20"/>
      <c r="M777" s="58"/>
    </row>
    <row r="778" spans="1:13" x14ac:dyDescent="0.25">
      <c r="A778" s="203" t="s">
        <v>21407</v>
      </c>
      <c r="B778" s="204">
        <v>767</v>
      </c>
      <c r="C778" s="204">
        <v>0</v>
      </c>
      <c r="D778" s="204">
        <v>0</v>
      </c>
      <c r="E778" s="204">
        <v>0</v>
      </c>
      <c r="F778" s="206" t="s">
        <v>170</v>
      </c>
      <c r="H778" s="20"/>
      <c r="I778" s="122"/>
      <c r="J778" s="20"/>
      <c r="K778" s="20"/>
      <c r="L778" s="20"/>
      <c r="M778" s="58"/>
    </row>
    <row r="779" spans="1:13" x14ac:dyDescent="0.25">
      <c r="A779" s="203" t="s">
        <v>662</v>
      </c>
      <c r="B779" s="204">
        <v>1979</v>
      </c>
      <c r="C779" s="204">
        <v>68</v>
      </c>
      <c r="D779" s="204">
        <v>3.4360788276907528E-2</v>
      </c>
      <c r="E779" s="204">
        <v>3.4014842004461689</v>
      </c>
      <c r="F779" s="206" t="s">
        <v>179</v>
      </c>
      <c r="H779" s="20"/>
      <c r="I779" s="122"/>
      <c r="J779" s="20"/>
      <c r="K779" s="20"/>
      <c r="L779" s="20"/>
      <c r="M779" s="58"/>
    </row>
    <row r="780" spans="1:13" x14ac:dyDescent="0.25">
      <c r="A780" s="203" t="s">
        <v>21408</v>
      </c>
      <c r="B780" s="204">
        <v>808</v>
      </c>
      <c r="C780" s="204">
        <v>0</v>
      </c>
      <c r="D780" s="204">
        <v>0</v>
      </c>
      <c r="E780" s="204">
        <v>0</v>
      </c>
      <c r="F780" s="206" t="s">
        <v>170</v>
      </c>
      <c r="H780" s="20"/>
      <c r="I780" s="122"/>
      <c r="J780" s="20"/>
      <c r="K780" s="20"/>
      <c r="L780" s="20"/>
      <c r="M780" s="58"/>
    </row>
    <row r="781" spans="1:13" x14ac:dyDescent="0.25">
      <c r="A781" s="203" t="s">
        <v>21409</v>
      </c>
      <c r="B781" s="204">
        <v>1600</v>
      </c>
      <c r="C781" s="204">
        <v>0</v>
      </c>
      <c r="D781" s="204">
        <v>0</v>
      </c>
      <c r="E781" s="204">
        <v>0</v>
      </c>
      <c r="F781" s="206" t="s">
        <v>170</v>
      </c>
      <c r="H781" s="20"/>
      <c r="I781" s="122"/>
      <c r="J781" s="20"/>
      <c r="K781" s="20"/>
      <c r="L781" s="20"/>
      <c r="M781" s="58"/>
    </row>
    <row r="782" spans="1:13" x14ac:dyDescent="0.25">
      <c r="A782" s="203" t="s">
        <v>21410</v>
      </c>
      <c r="B782" s="204">
        <v>4973</v>
      </c>
      <c r="C782" s="204">
        <v>0</v>
      </c>
      <c r="D782" s="204">
        <v>0</v>
      </c>
      <c r="E782" s="204">
        <v>0</v>
      </c>
      <c r="F782" s="206" t="s">
        <v>170</v>
      </c>
      <c r="H782" s="20"/>
      <c r="I782" s="122"/>
      <c r="J782" s="20"/>
      <c r="K782" s="20"/>
      <c r="L782" s="20"/>
      <c r="M782" s="58"/>
    </row>
    <row r="783" spans="1:13" x14ac:dyDescent="0.25">
      <c r="A783" s="203" t="s">
        <v>21411</v>
      </c>
      <c r="B783" s="204">
        <v>454</v>
      </c>
      <c r="C783" s="204">
        <v>0</v>
      </c>
      <c r="D783" s="204">
        <v>0</v>
      </c>
      <c r="E783" s="204">
        <v>0</v>
      </c>
      <c r="F783" s="206" t="s">
        <v>170</v>
      </c>
      <c r="H783" s="20"/>
      <c r="I783" s="122"/>
      <c r="J783" s="20"/>
      <c r="K783" s="20"/>
      <c r="L783" s="20"/>
      <c r="M783" s="58"/>
    </row>
    <row r="784" spans="1:13" x14ac:dyDescent="0.25">
      <c r="A784" s="203" t="s">
        <v>663</v>
      </c>
      <c r="B784" s="204">
        <v>39857</v>
      </c>
      <c r="C784" s="204">
        <v>700</v>
      </c>
      <c r="D784" s="204">
        <v>1.7562786963394136E-2</v>
      </c>
      <c r="E784" s="204">
        <v>1.7385963875553923</v>
      </c>
      <c r="F784" s="206" t="s">
        <v>170</v>
      </c>
      <c r="H784" s="20"/>
      <c r="I784" s="122"/>
      <c r="J784" s="20"/>
      <c r="K784" s="20"/>
      <c r="L784" s="20"/>
      <c r="M784" s="58"/>
    </row>
    <row r="785" spans="1:13" x14ac:dyDescent="0.25">
      <c r="A785" s="203" t="s">
        <v>21412</v>
      </c>
      <c r="B785" s="204">
        <v>2383</v>
      </c>
      <c r="C785" s="204">
        <v>0</v>
      </c>
      <c r="D785" s="204">
        <v>0</v>
      </c>
      <c r="E785" s="204">
        <v>0</v>
      </c>
      <c r="F785" s="206" t="s">
        <v>170</v>
      </c>
      <c r="H785" s="20"/>
      <c r="I785" s="122"/>
      <c r="J785" s="20"/>
      <c r="K785" s="20"/>
      <c r="L785" s="20"/>
      <c r="M785" s="58"/>
    </row>
    <row r="786" spans="1:13" x14ac:dyDescent="0.25">
      <c r="A786" s="203" t="s">
        <v>21413</v>
      </c>
      <c r="B786" s="204">
        <v>209</v>
      </c>
      <c r="C786" s="204">
        <v>0</v>
      </c>
      <c r="D786" s="204">
        <v>0</v>
      </c>
      <c r="E786" s="204">
        <v>0</v>
      </c>
      <c r="F786" s="206" t="s">
        <v>170</v>
      </c>
      <c r="H786" s="20"/>
      <c r="I786" s="122"/>
      <c r="J786" s="20"/>
      <c r="K786" s="20"/>
      <c r="L786" s="20"/>
      <c r="M786" s="58"/>
    </row>
    <row r="787" spans="1:13" x14ac:dyDescent="0.25">
      <c r="A787" s="203" t="s">
        <v>664</v>
      </c>
      <c r="B787" s="204">
        <v>0</v>
      </c>
      <c r="C787" s="204">
        <v>28</v>
      </c>
      <c r="D787" s="205"/>
      <c r="E787" s="205"/>
      <c r="F787" s="206" t="s">
        <v>20363</v>
      </c>
      <c r="H787" s="20"/>
      <c r="I787" s="122"/>
      <c r="J787" s="20"/>
      <c r="K787" s="20"/>
      <c r="L787" s="20"/>
      <c r="M787" s="58"/>
    </row>
    <row r="788" spans="1:13" x14ac:dyDescent="0.25">
      <c r="A788" s="203" t="s">
        <v>21414</v>
      </c>
      <c r="B788" s="204">
        <v>37</v>
      </c>
      <c r="C788" s="204">
        <v>0</v>
      </c>
      <c r="D788" s="204">
        <v>0</v>
      </c>
      <c r="E788" s="204">
        <v>0</v>
      </c>
      <c r="F788" s="206" t="s">
        <v>170</v>
      </c>
      <c r="H788" s="20"/>
      <c r="I788" s="122"/>
      <c r="J788" s="20"/>
      <c r="K788" s="20"/>
      <c r="L788" s="20"/>
      <c r="M788" s="58"/>
    </row>
    <row r="789" spans="1:13" x14ac:dyDescent="0.25">
      <c r="A789" s="203" t="s">
        <v>21416</v>
      </c>
      <c r="B789" s="204">
        <v>66</v>
      </c>
      <c r="C789" s="204">
        <v>0</v>
      </c>
      <c r="D789" s="204">
        <v>0</v>
      </c>
      <c r="E789" s="204">
        <v>0</v>
      </c>
      <c r="F789" s="206" t="s">
        <v>170</v>
      </c>
      <c r="H789" s="20"/>
      <c r="I789" s="122"/>
      <c r="J789" s="20"/>
      <c r="K789" s="20"/>
      <c r="L789" s="20"/>
      <c r="M789" s="58"/>
    </row>
    <row r="790" spans="1:13" x14ac:dyDescent="0.25">
      <c r="A790" s="203" t="s">
        <v>21420</v>
      </c>
      <c r="B790" s="204">
        <v>232</v>
      </c>
      <c r="C790" s="204">
        <v>0</v>
      </c>
      <c r="D790" s="204">
        <v>0</v>
      </c>
      <c r="E790" s="204">
        <v>0</v>
      </c>
      <c r="F790" s="206" t="s">
        <v>170</v>
      </c>
      <c r="H790" s="20"/>
      <c r="I790" s="122"/>
      <c r="J790" s="20"/>
      <c r="K790" s="20"/>
      <c r="L790" s="20"/>
      <c r="M790" s="58"/>
    </row>
    <row r="791" spans="1:13" x14ac:dyDescent="0.25">
      <c r="A791" s="203" t="s">
        <v>21421</v>
      </c>
      <c r="B791" s="204">
        <v>58</v>
      </c>
      <c r="C791" s="204">
        <v>0</v>
      </c>
      <c r="D791" s="204">
        <v>0</v>
      </c>
      <c r="E791" s="204">
        <v>0</v>
      </c>
      <c r="F791" s="206" t="s">
        <v>170</v>
      </c>
      <c r="H791" s="20"/>
      <c r="I791" s="122"/>
      <c r="J791" s="20"/>
      <c r="K791" s="20"/>
      <c r="L791" s="20"/>
      <c r="M791" s="58"/>
    </row>
    <row r="792" spans="1:13" x14ac:dyDescent="0.25">
      <c r="A792" s="203" t="s">
        <v>665</v>
      </c>
      <c r="B792" s="204">
        <v>7329</v>
      </c>
      <c r="C792" s="204">
        <v>183</v>
      </c>
      <c r="D792" s="204">
        <v>2.4969300040933277E-2</v>
      </c>
      <c r="E792" s="204">
        <v>2.4717907779349226</v>
      </c>
      <c r="F792" s="206" t="s">
        <v>179</v>
      </c>
      <c r="H792" s="20"/>
      <c r="I792" s="122"/>
      <c r="J792" s="20"/>
      <c r="K792" s="20"/>
      <c r="L792" s="20"/>
      <c r="M792" s="58"/>
    </row>
    <row r="793" spans="1:13" x14ac:dyDescent="0.25">
      <c r="A793" s="203" t="s">
        <v>21422</v>
      </c>
      <c r="B793" s="204">
        <v>133</v>
      </c>
      <c r="C793" s="204">
        <v>0</v>
      </c>
      <c r="D793" s="204">
        <v>0</v>
      </c>
      <c r="E793" s="204">
        <v>0</v>
      </c>
      <c r="F793" s="206" t="s">
        <v>170</v>
      </c>
      <c r="H793" s="20"/>
      <c r="I793" s="122"/>
      <c r="J793" s="20"/>
      <c r="K793" s="20"/>
      <c r="L793" s="20"/>
      <c r="M793" s="58"/>
    </row>
    <row r="794" spans="1:13" x14ac:dyDescent="0.25">
      <c r="A794" s="203" t="s">
        <v>666</v>
      </c>
      <c r="B794" s="204">
        <v>4655</v>
      </c>
      <c r="C794" s="204">
        <v>80</v>
      </c>
      <c r="D794" s="204">
        <v>1.7185821697099892E-2</v>
      </c>
      <c r="E794" s="204">
        <v>1.7012793915923343</v>
      </c>
      <c r="F794" s="206" t="s">
        <v>170</v>
      </c>
      <c r="H794" s="20"/>
      <c r="I794" s="122"/>
      <c r="J794" s="20"/>
      <c r="K794" s="20"/>
      <c r="L794" s="20"/>
      <c r="M794" s="58"/>
    </row>
    <row r="795" spans="1:13" x14ac:dyDescent="0.25">
      <c r="A795" s="203" t="s">
        <v>21424</v>
      </c>
      <c r="B795" s="204">
        <v>1582</v>
      </c>
      <c r="C795" s="204">
        <v>0</v>
      </c>
      <c r="D795" s="204">
        <v>0</v>
      </c>
      <c r="E795" s="204">
        <v>0</v>
      </c>
      <c r="F795" s="206" t="s">
        <v>170</v>
      </c>
      <c r="H795" s="20"/>
      <c r="I795" s="122"/>
      <c r="J795" s="20"/>
      <c r="K795" s="20"/>
      <c r="L795" s="20"/>
      <c r="M795" s="58"/>
    </row>
    <row r="796" spans="1:13" x14ac:dyDescent="0.25">
      <c r="A796" s="203" t="s">
        <v>21429</v>
      </c>
      <c r="B796" s="204">
        <v>12054</v>
      </c>
      <c r="C796" s="204">
        <v>0</v>
      </c>
      <c r="D796" s="204">
        <v>0</v>
      </c>
      <c r="E796" s="204">
        <v>0</v>
      </c>
      <c r="F796" s="206" t="s">
        <v>170</v>
      </c>
      <c r="H796" s="20"/>
      <c r="I796" s="122"/>
      <c r="J796" s="20"/>
      <c r="K796" s="20"/>
      <c r="L796" s="20"/>
      <c r="M796" s="58"/>
    </row>
    <row r="797" spans="1:13" x14ac:dyDescent="0.25">
      <c r="A797" s="203" t="s">
        <v>21430</v>
      </c>
      <c r="B797" s="204">
        <v>4268</v>
      </c>
      <c r="C797" s="204">
        <v>0</v>
      </c>
      <c r="D797" s="204">
        <v>0</v>
      </c>
      <c r="E797" s="204">
        <v>0</v>
      </c>
      <c r="F797" s="206" t="s">
        <v>170</v>
      </c>
      <c r="H797" s="20"/>
      <c r="I797" s="122"/>
      <c r="J797" s="20"/>
      <c r="K797" s="20"/>
      <c r="L797" s="20"/>
      <c r="M797" s="58"/>
    </row>
    <row r="798" spans="1:13" x14ac:dyDescent="0.25">
      <c r="A798" s="203" t="s">
        <v>21451</v>
      </c>
      <c r="B798" s="204">
        <v>126</v>
      </c>
      <c r="C798" s="204">
        <v>0</v>
      </c>
      <c r="D798" s="204">
        <v>0</v>
      </c>
      <c r="E798" s="204">
        <v>0</v>
      </c>
      <c r="F798" s="206" t="s">
        <v>170</v>
      </c>
      <c r="H798" s="20"/>
      <c r="I798" s="122"/>
      <c r="J798" s="20"/>
      <c r="K798" s="20"/>
      <c r="L798" s="20"/>
      <c r="M798" s="58"/>
    </row>
    <row r="799" spans="1:13" x14ac:dyDescent="0.25">
      <c r="A799" s="203" t="s">
        <v>667</v>
      </c>
      <c r="B799" s="204">
        <v>16225</v>
      </c>
      <c r="C799" s="204">
        <v>266</v>
      </c>
      <c r="D799" s="204">
        <v>1.6394453004622497E-2</v>
      </c>
      <c r="E799" s="204">
        <v>1.6229392766189339</v>
      </c>
      <c r="F799" s="206" t="s">
        <v>170</v>
      </c>
      <c r="H799" s="20"/>
      <c r="I799" s="122"/>
      <c r="J799" s="20"/>
      <c r="K799" s="20"/>
      <c r="L799" s="20"/>
      <c r="M799" s="58"/>
    </row>
    <row r="800" spans="1:13" x14ac:dyDescent="0.25">
      <c r="A800" s="203" t="s">
        <v>21452</v>
      </c>
      <c r="B800" s="204">
        <v>88</v>
      </c>
      <c r="C800" s="204">
        <v>0</v>
      </c>
      <c r="D800" s="204">
        <v>0</v>
      </c>
      <c r="E800" s="204">
        <v>0</v>
      </c>
      <c r="F800" s="206" t="s">
        <v>170</v>
      </c>
      <c r="H800" s="20"/>
      <c r="I800" s="122"/>
      <c r="J800" s="20"/>
      <c r="K800" s="20"/>
      <c r="L800" s="20"/>
      <c r="M800" s="58"/>
    </row>
    <row r="801" spans="1:13" x14ac:dyDescent="0.25">
      <c r="A801" s="203" t="s">
        <v>21454</v>
      </c>
      <c r="B801" s="204">
        <v>3504</v>
      </c>
      <c r="C801" s="204">
        <v>0</v>
      </c>
      <c r="D801" s="204">
        <v>0</v>
      </c>
      <c r="E801" s="204">
        <v>0</v>
      </c>
      <c r="F801" s="206" t="s">
        <v>170</v>
      </c>
      <c r="H801" s="20"/>
      <c r="I801" s="122"/>
      <c r="J801" s="20"/>
      <c r="K801" s="20"/>
      <c r="L801" s="20"/>
      <c r="M801" s="58"/>
    </row>
    <row r="802" spans="1:13" x14ac:dyDescent="0.25">
      <c r="A802" s="203" t="s">
        <v>21455</v>
      </c>
      <c r="B802" s="204">
        <v>298</v>
      </c>
      <c r="C802" s="204">
        <v>0</v>
      </c>
      <c r="D802" s="204">
        <v>0</v>
      </c>
      <c r="E802" s="204">
        <v>0</v>
      </c>
      <c r="F802" s="206" t="s">
        <v>170</v>
      </c>
      <c r="H802" s="20"/>
      <c r="I802" s="122"/>
      <c r="J802" s="20"/>
      <c r="K802" s="20"/>
      <c r="L802" s="20"/>
      <c r="M802" s="58"/>
    </row>
    <row r="803" spans="1:13" x14ac:dyDescent="0.25">
      <c r="A803" s="203" t="s">
        <v>21457</v>
      </c>
      <c r="B803" s="204">
        <v>228</v>
      </c>
      <c r="C803" s="204">
        <v>0</v>
      </c>
      <c r="D803" s="204">
        <v>0</v>
      </c>
      <c r="E803" s="204">
        <v>0</v>
      </c>
      <c r="F803" s="206" t="s">
        <v>170</v>
      </c>
      <c r="H803" s="20"/>
      <c r="I803" s="122"/>
      <c r="J803" s="20"/>
      <c r="K803" s="20"/>
      <c r="L803" s="20"/>
      <c r="M803" s="58"/>
    </row>
    <row r="804" spans="1:13" x14ac:dyDescent="0.25">
      <c r="A804" s="203" t="s">
        <v>21456</v>
      </c>
      <c r="B804" s="204">
        <v>586</v>
      </c>
      <c r="C804" s="204">
        <v>0</v>
      </c>
      <c r="D804" s="204">
        <v>0</v>
      </c>
      <c r="E804" s="204">
        <v>0</v>
      </c>
      <c r="F804" s="206" t="s">
        <v>170</v>
      </c>
      <c r="H804" s="20"/>
      <c r="I804" s="122"/>
      <c r="J804" s="20"/>
      <c r="K804" s="20"/>
      <c r="L804" s="20"/>
      <c r="M804" s="58"/>
    </row>
    <row r="805" spans="1:13" x14ac:dyDescent="0.25">
      <c r="A805" s="203" t="s">
        <v>668</v>
      </c>
      <c r="B805" s="204">
        <v>35386</v>
      </c>
      <c r="C805" s="204">
        <v>502</v>
      </c>
      <c r="D805" s="204">
        <v>1.4186401401684283E-2</v>
      </c>
      <c r="E805" s="204">
        <v>1.4043571946062294</v>
      </c>
      <c r="F805" s="206" t="s">
        <v>170</v>
      </c>
      <c r="H805" s="20"/>
      <c r="I805" s="122"/>
      <c r="J805" s="20"/>
      <c r="K805" s="20"/>
      <c r="L805" s="20"/>
      <c r="M805" s="58"/>
    </row>
    <row r="806" spans="1:13" x14ac:dyDescent="0.25">
      <c r="A806" s="203" t="s">
        <v>21458</v>
      </c>
      <c r="B806" s="204">
        <v>244</v>
      </c>
      <c r="C806" s="204">
        <v>0</v>
      </c>
      <c r="D806" s="204">
        <v>0</v>
      </c>
      <c r="E806" s="204">
        <v>0</v>
      </c>
      <c r="F806" s="206" t="s">
        <v>170</v>
      </c>
      <c r="H806" s="20"/>
      <c r="I806" s="122"/>
      <c r="J806" s="20"/>
      <c r="K806" s="20"/>
      <c r="L806" s="20"/>
      <c r="M806" s="58"/>
    </row>
    <row r="807" spans="1:13" x14ac:dyDescent="0.25">
      <c r="A807" s="203" t="s">
        <v>21459</v>
      </c>
      <c r="B807" s="204">
        <v>1487</v>
      </c>
      <c r="C807" s="204">
        <v>0</v>
      </c>
      <c r="D807" s="204">
        <v>0</v>
      </c>
      <c r="E807" s="204">
        <v>0</v>
      </c>
      <c r="F807" s="206" t="s">
        <v>170</v>
      </c>
      <c r="H807" s="20"/>
      <c r="I807" s="122"/>
      <c r="J807" s="20"/>
      <c r="K807" s="20"/>
      <c r="L807" s="20"/>
      <c r="M807" s="58"/>
    </row>
    <row r="808" spans="1:13" x14ac:dyDescent="0.25">
      <c r="A808" s="203" t="s">
        <v>21460</v>
      </c>
      <c r="B808" s="204">
        <v>520</v>
      </c>
      <c r="C808" s="204">
        <v>0</v>
      </c>
      <c r="D808" s="204">
        <v>0</v>
      </c>
      <c r="E808" s="204">
        <v>0</v>
      </c>
      <c r="F808" s="206" t="s">
        <v>170</v>
      </c>
      <c r="H808" s="20"/>
      <c r="I808" s="122"/>
      <c r="J808" s="20"/>
      <c r="K808" s="20"/>
      <c r="L808" s="20"/>
      <c r="M808" s="58"/>
    </row>
    <row r="809" spans="1:13" x14ac:dyDescent="0.25">
      <c r="A809" s="203" t="s">
        <v>21463</v>
      </c>
      <c r="B809" s="204">
        <v>56</v>
      </c>
      <c r="C809" s="204">
        <v>0</v>
      </c>
      <c r="D809" s="204">
        <v>0</v>
      </c>
      <c r="E809" s="204">
        <v>0</v>
      </c>
      <c r="F809" s="206" t="s">
        <v>170</v>
      </c>
      <c r="H809" s="20"/>
      <c r="I809" s="122"/>
      <c r="J809" s="20"/>
      <c r="K809" s="20"/>
      <c r="L809" s="20"/>
      <c r="M809" s="58"/>
    </row>
    <row r="810" spans="1:13" x14ac:dyDescent="0.25">
      <c r="A810" s="203" t="s">
        <v>21474</v>
      </c>
      <c r="B810" s="204">
        <v>920</v>
      </c>
      <c r="C810" s="204">
        <v>0</v>
      </c>
      <c r="D810" s="204">
        <v>0</v>
      </c>
      <c r="E810" s="204">
        <v>0</v>
      </c>
      <c r="F810" s="206" t="s">
        <v>170</v>
      </c>
      <c r="H810" s="20"/>
      <c r="I810" s="122"/>
      <c r="J810" s="20"/>
      <c r="K810" s="20"/>
      <c r="L810" s="20"/>
      <c r="M810" s="58"/>
    </row>
    <row r="811" spans="1:13" x14ac:dyDescent="0.25">
      <c r="A811" s="203" t="s">
        <v>669</v>
      </c>
      <c r="B811" s="204">
        <v>1057</v>
      </c>
      <c r="C811" s="204">
        <v>41</v>
      </c>
      <c r="D811" s="204">
        <v>3.8789025543992432E-2</v>
      </c>
      <c r="E811" s="204">
        <v>3.839849553954056</v>
      </c>
      <c r="F811" s="206" t="s">
        <v>179</v>
      </c>
      <c r="H811" s="20"/>
      <c r="I811" s="122"/>
      <c r="J811" s="20"/>
      <c r="K811" s="20"/>
      <c r="L811" s="20"/>
      <c r="M811" s="58"/>
    </row>
    <row r="812" spans="1:13" x14ac:dyDescent="0.25">
      <c r="A812" s="203" t="s">
        <v>21477</v>
      </c>
      <c r="B812" s="204">
        <v>131</v>
      </c>
      <c r="C812" s="204">
        <v>0</v>
      </c>
      <c r="D812" s="204">
        <v>0</v>
      </c>
      <c r="E812" s="204">
        <v>0</v>
      </c>
      <c r="F812" s="206" t="s">
        <v>170</v>
      </c>
      <c r="H812" s="20"/>
      <c r="I812" s="122"/>
      <c r="J812" s="20"/>
      <c r="K812" s="20"/>
      <c r="L812" s="20"/>
      <c r="M812" s="58"/>
    </row>
    <row r="813" spans="1:13" x14ac:dyDescent="0.25">
      <c r="A813" s="203" t="s">
        <v>670</v>
      </c>
      <c r="B813" s="204">
        <v>2655</v>
      </c>
      <c r="C813" s="204">
        <v>30</v>
      </c>
      <c r="D813" s="204">
        <v>1.1299435028248588E-2</v>
      </c>
      <c r="E813" s="204">
        <v>1.1185671706020219</v>
      </c>
      <c r="F813" s="206" t="s">
        <v>170</v>
      </c>
      <c r="H813" s="20"/>
      <c r="I813" s="122"/>
      <c r="J813" s="20"/>
      <c r="K813" s="20"/>
      <c r="L813" s="20"/>
      <c r="M813" s="58"/>
    </row>
    <row r="814" spans="1:13" x14ac:dyDescent="0.25">
      <c r="A814" s="203" t="s">
        <v>21479</v>
      </c>
      <c r="B814" s="204">
        <v>197</v>
      </c>
      <c r="C814" s="204">
        <v>0</v>
      </c>
      <c r="D814" s="204">
        <v>0</v>
      </c>
      <c r="E814" s="204">
        <v>0</v>
      </c>
      <c r="F814" s="206" t="s">
        <v>170</v>
      </c>
      <c r="H814" s="20"/>
      <c r="I814" s="122"/>
      <c r="J814" s="20"/>
      <c r="K814" s="20"/>
      <c r="L814" s="20"/>
      <c r="M814" s="58"/>
    </row>
    <row r="815" spans="1:13" x14ac:dyDescent="0.25">
      <c r="A815" s="203" t="s">
        <v>21415</v>
      </c>
      <c r="B815" s="204">
        <v>6454</v>
      </c>
      <c r="C815" s="204">
        <v>0</v>
      </c>
      <c r="D815" s="204">
        <v>0</v>
      </c>
      <c r="E815" s="204">
        <v>0</v>
      </c>
      <c r="F815" s="206" t="s">
        <v>170</v>
      </c>
      <c r="H815" s="20"/>
      <c r="I815" s="122"/>
      <c r="J815" s="20"/>
      <c r="K815" s="20"/>
      <c r="L815" s="20"/>
      <c r="M815" s="58"/>
    </row>
    <row r="816" spans="1:13" x14ac:dyDescent="0.25">
      <c r="A816" s="203" t="s">
        <v>21417</v>
      </c>
      <c r="B816" s="204">
        <v>1303</v>
      </c>
      <c r="C816" s="204">
        <v>0</v>
      </c>
      <c r="D816" s="204">
        <v>0</v>
      </c>
      <c r="E816" s="204">
        <v>0</v>
      </c>
      <c r="F816" s="206" t="s">
        <v>170</v>
      </c>
      <c r="H816" s="20"/>
      <c r="I816" s="122"/>
      <c r="J816" s="20"/>
      <c r="K816" s="20"/>
      <c r="L816" s="20"/>
      <c r="M816" s="58"/>
    </row>
    <row r="817" spans="1:13" x14ac:dyDescent="0.25">
      <c r="A817" s="203" t="s">
        <v>21418</v>
      </c>
      <c r="B817" s="204">
        <v>6629</v>
      </c>
      <c r="C817" s="204">
        <v>0</v>
      </c>
      <c r="D817" s="204">
        <v>0</v>
      </c>
      <c r="E817" s="204">
        <v>0</v>
      </c>
      <c r="F817" s="206" t="s">
        <v>170</v>
      </c>
      <c r="H817" s="20"/>
      <c r="I817" s="122"/>
      <c r="J817" s="20"/>
      <c r="K817" s="20"/>
      <c r="L817" s="20"/>
      <c r="M817" s="58"/>
    </row>
    <row r="818" spans="1:13" x14ac:dyDescent="0.25">
      <c r="A818" s="203" t="s">
        <v>21419</v>
      </c>
      <c r="B818" s="204">
        <v>675</v>
      </c>
      <c r="C818" s="204">
        <v>0</v>
      </c>
      <c r="D818" s="204">
        <v>0</v>
      </c>
      <c r="E818" s="204">
        <v>0</v>
      </c>
      <c r="F818" s="206" t="s">
        <v>170</v>
      </c>
      <c r="H818" s="20"/>
      <c r="I818" s="122"/>
      <c r="J818" s="20"/>
      <c r="K818" s="20"/>
      <c r="L818" s="20"/>
      <c r="M818" s="58"/>
    </row>
    <row r="819" spans="1:13" x14ac:dyDescent="0.25">
      <c r="A819" s="203" t="s">
        <v>21423</v>
      </c>
      <c r="B819" s="204">
        <v>480</v>
      </c>
      <c r="C819" s="204">
        <v>0</v>
      </c>
      <c r="D819" s="204">
        <v>0</v>
      </c>
      <c r="E819" s="204">
        <v>0</v>
      </c>
      <c r="F819" s="206" t="s">
        <v>170</v>
      </c>
      <c r="H819" s="20"/>
      <c r="I819" s="122"/>
      <c r="J819" s="20"/>
      <c r="K819" s="20"/>
      <c r="L819" s="20"/>
      <c r="M819" s="58"/>
    </row>
    <row r="820" spans="1:13" x14ac:dyDescent="0.25">
      <c r="A820" s="203" t="s">
        <v>15106</v>
      </c>
      <c r="B820" s="204">
        <v>39</v>
      </c>
      <c r="C820" s="204">
        <v>0</v>
      </c>
      <c r="D820" s="204">
        <v>0</v>
      </c>
      <c r="E820" s="204">
        <v>0</v>
      </c>
      <c r="F820" s="206" t="s">
        <v>170</v>
      </c>
      <c r="H820" s="20"/>
      <c r="I820" s="122"/>
      <c r="J820" s="20"/>
      <c r="K820" s="20"/>
      <c r="L820" s="20"/>
      <c r="M820" s="58"/>
    </row>
    <row r="821" spans="1:13" ht="26.25" x14ac:dyDescent="0.25">
      <c r="A821" s="203" t="s">
        <v>15107</v>
      </c>
      <c r="B821" s="204">
        <v>6730</v>
      </c>
      <c r="C821" s="204">
        <v>40</v>
      </c>
      <c r="D821" s="204">
        <v>5.9435364041604752E-3</v>
      </c>
      <c r="E821" s="204">
        <v>0.58836965585901302</v>
      </c>
      <c r="F821" s="206" t="s">
        <v>170</v>
      </c>
      <c r="H821" s="20"/>
      <c r="I821" s="122"/>
      <c r="J821" s="20"/>
      <c r="K821" s="20"/>
      <c r="L821" s="20"/>
      <c r="M821" s="58"/>
    </row>
    <row r="822" spans="1:13" x14ac:dyDescent="0.25">
      <c r="A822" s="203" t="s">
        <v>21425</v>
      </c>
      <c r="B822" s="204">
        <v>3155</v>
      </c>
      <c r="C822" s="204">
        <v>0</v>
      </c>
      <c r="D822" s="204">
        <v>0</v>
      </c>
      <c r="E822" s="204">
        <v>0</v>
      </c>
      <c r="F822" s="206" t="s">
        <v>170</v>
      </c>
      <c r="H822" s="20"/>
      <c r="I822" s="122"/>
      <c r="J822" s="20"/>
      <c r="K822" s="20"/>
      <c r="L822" s="20"/>
      <c r="M822" s="58"/>
    </row>
    <row r="823" spans="1:13" x14ac:dyDescent="0.25">
      <c r="A823" s="203" t="s">
        <v>21426</v>
      </c>
      <c r="B823" s="204">
        <v>1497</v>
      </c>
      <c r="C823" s="204">
        <v>0</v>
      </c>
      <c r="D823" s="204">
        <v>0</v>
      </c>
      <c r="E823" s="204">
        <v>0</v>
      </c>
      <c r="F823" s="206" t="s">
        <v>170</v>
      </c>
      <c r="H823" s="20"/>
      <c r="I823" s="122"/>
      <c r="J823" s="20"/>
      <c r="K823" s="20"/>
      <c r="L823" s="20"/>
      <c r="M823" s="58"/>
    </row>
    <row r="824" spans="1:13" x14ac:dyDescent="0.25">
      <c r="A824" s="203" t="s">
        <v>21427</v>
      </c>
      <c r="B824" s="204">
        <v>297</v>
      </c>
      <c r="C824" s="204">
        <v>0</v>
      </c>
      <c r="D824" s="204">
        <v>0</v>
      </c>
      <c r="E824" s="204">
        <v>0</v>
      </c>
      <c r="F824" s="206" t="s">
        <v>170</v>
      </c>
      <c r="H824" s="20"/>
      <c r="I824" s="122"/>
      <c r="J824" s="20"/>
      <c r="K824" s="20"/>
      <c r="L824" s="20"/>
      <c r="M824" s="58"/>
    </row>
    <row r="825" spans="1:13" x14ac:dyDescent="0.25">
      <c r="A825" s="203" t="s">
        <v>21428</v>
      </c>
      <c r="B825" s="204">
        <v>3171</v>
      </c>
      <c r="C825" s="204">
        <v>64</v>
      </c>
      <c r="D825" s="204">
        <v>2.0182907600126143E-2</v>
      </c>
      <c r="E825" s="204">
        <v>1.9979704996183705</v>
      </c>
      <c r="F825" s="206" t="s">
        <v>170</v>
      </c>
      <c r="H825" s="20"/>
      <c r="I825" s="122"/>
      <c r="J825" s="20"/>
      <c r="K825" s="20"/>
      <c r="L825" s="20"/>
      <c r="M825" s="58"/>
    </row>
    <row r="826" spans="1:13" x14ac:dyDescent="0.25">
      <c r="A826" s="203" t="s">
        <v>21431</v>
      </c>
      <c r="B826" s="204">
        <v>410</v>
      </c>
      <c r="C826" s="204">
        <v>0</v>
      </c>
      <c r="D826" s="204">
        <v>0</v>
      </c>
      <c r="E826" s="204">
        <v>0</v>
      </c>
      <c r="F826" s="206" t="s">
        <v>170</v>
      </c>
      <c r="H826" s="20"/>
      <c r="I826" s="122"/>
      <c r="J826" s="20"/>
      <c r="K826" s="20"/>
      <c r="L826" s="20"/>
      <c r="M826" s="58"/>
    </row>
    <row r="827" spans="1:13" x14ac:dyDescent="0.25">
      <c r="A827" s="203" t="s">
        <v>21432</v>
      </c>
      <c r="B827" s="204">
        <v>1383</v>
      </c>
      <c r="C827" s="204">
        <v>0</v>
      </c>
      <c r="D827" s="204">
        <v>0</v>
      </c>
      <c r="E827" s="204">
        <v>0</v>
      </c>
      <c r="F827" s="206" t="s">
        <v>170</v>
      </c>
      <c r="H827" s="20"/>
      <c r="I827" s="122"/>
      <c r="J827" s="20"/>
      <c r="K827" s="20"/>
      <c r="L827" s="20"/>
      <c r="M827" s="58"/>
    </row>
    <row r="828" spans="1:13" x14ac:dyDescent="0.25">
      <c r="A828" s="203" t="s">
        <v>21433</v>
      </c>
      <c r="B828" s="204">
        <v>1817</v>
      </c>
      <c r="C828" s="204">
        <v>0</v>
      </c>
      <c r="D828" s="204">
        <v>0</v>
      </c>
      <c r="E828" s="204">
        <v>0</v>
      </c>
      <c r="F828" s="206" t="s">
        <v>170</v>
      </c>
      <c r="H828" s="20"/>
      <c r="I828" s="122"/>
      <c r="J828" s="20"/>
      <c r="K828" s="20"/>
      <c r="L828" s="20"/>
      <c r="M828" s="58"/>
    </row>
    <row r="829" spans="1:13" x14ac:dyDescent="0.25">
      <c r="A829" s="203" t="s">
        <v>21434</v>
      </c>
      <c r="B829" s="204">
        <v>2480</v>
      </c>
      <c r="C829" s="204">
        <v>0</v>
      </c>
      <c r="D829" s="204">
        <v>0</v>
      </c>
      <c r="E829" s="204">
        <v>0</v>
      </c>
      <c r="F829" s="206" t="s">
        <v>170</v>
      </c>
      <c r="H829" s="20"/>
      <c r="I829" s="122"/>
      <c r="J829" s="20"/>
      <c r="K829" s="20"/>
      <c r="L829" s="20"/>
      <c r="M829" s="58"/>
    </row>
    <row r="830" spans="1:13" x14ac:dyDescent="0.25">
      <c r="A830" s="203" t="s">
        <v>21435</v>
      </c>
      <c r="B830" s="204">
        <v>535</v>
      </c>
      <c r="C830" s="204">
        <v>0</v>
      </c>
      <c r="D830" s="204">
        <v>0</v>
      </c>
      <c r="E830" s="204">
        <v>0</v>
      </c>
      <c r="F830" s="206" t="s">
        <v>170</v>
      </c>
      <c r="H830" s="20"/>
      <c r="I830" s="122"/>
      <c r="J830" s="20"/>
      <c r="K830" s="20"/>
      <c r="L830" s="20"/>
      <c r="M830" s="58"/>
    </row>
    <row r="831" spans="1:13" x14ac:dyDescent="0.25">
      <c r="A831" s="203" t="s">
        <v>21436</v>
      </c>
      <c r="B831" s="204">
        <v>422</v>
      </c>
      <c r="C831" s="204">
        <v>0</v>
      </c>
      <c r="D831" s="204">
        <v>0</v>
      </c>
      <c r="E831" s="204">
        <v>0</v>
      </c>
      <c r="F831" s="206" t="s">
        <v>170</v>
      </c>
      <c r="H831" s="20"/>
      <c r="I831" s="122"/>
      <c r="J831" s="20"/>
      <c r="K831" s="20"/>
      <c r="L831" s="20"/>
      <c r="M831" s="58"/>
    </row>
    <row r="832" spans="1:13" x14ac:dyDescent="0.25">
      <c r="A832" s="203" t="s">
        <v>671</v>
      </c>
      <c r="B832" s="204">
        <v>7832</v>
      </c>
      <c r="C832" s="204">
        <v>40</v>
      </c>
      <c r="D832" s="204">
        <v>5.1072522982635342E-3</v>
      </c>
      <c r="E832" s="204">
        <v>0.50558322062450944</v>
      </c>
      <c r="F832" s="206" t="s">
        <v>170</v>
      </c>
      <c r="H832" s="20"/>
      <c r="I832" s="122"/>
      <c r="J832" s="20"/>
      <c r="K832" s="20"/>
      <c r="L832" s="20"/>
      <c r="M832" s="58"/>
    </row>
    <row r="833" spans="1:13" x14ac:dyDescent="0.25">
      <c r="A833" s="203" t="s">
        <v>21437</v>
      </c>
      <c r="B833" s="204">
        <v>2288</v>
      </c>
      <c r="C833" s="204">
        <v>0</v>
      </c>
      <c r="D833" s="204">
        <v>0</v>
      </c>
      <c r="E833" s="204">
        <v>0</v>
      </c>
      <c r="F833" s="206" t="s">
        <v>170</v>
      </c>
      <c r="H833" s="20"/>
      <c r="I833" s="122"/>
      <c r="J833" s="20"/>
      <c r="K833" s="20"/>
      <c r="L833" s="20"/>
      <c r="M833" s="58"/>
    </row>
    <row r="834" spans="1:13" x14ac:dyDescent="0.25">
      <c r="A834" s="203" t="s">
        <v>672</v>
      </c>
      <c r="B834" s="204">
        <v>27377</v>
      </c>
      <c r="C834" s="204">
        <v>252</v>
      </c>
      <c r="D834" s="204">
        <v>9.2048069547430323E-3</v>
      </c>
      <c r="E834" s="204">
        <v>0.9112132461104685</v>
      </c>
      <c r="F834" s="206" t="s">
        <v>170</v>
      </c>
      <c r="H834" s="20"/>
      <c r="I834" s="122"/>
      <c r="J834" s="20"/>
      <c r="K834" s="20"/>
      <c r="L834" s="20"/>
      <c r="M834" s="58"/>
    </row>
    <row r="835" spans="1:13" x14ac:dyDescent="0.25">
      <c r="A835" s="203" t="s">
        <v>21439</v>
      </c>
      <c r="B835" s="204">
        <v>2440</v>
      </c>
      <c r="C835" s="204">
        <v>0</v>
      </c>
      <c r="D835" s="204">
        <v>0</v>
      </c>
      <c r="E835" s="204">
        <v>0</v>
      </c>
      <c r="F835" s="206" t="s">
        <v>170</v>
      </c>
      <c r="H835" s="20"/>
      <c r="I835" s="122"/>
      <c r="J835" s="20"/>
      <c r="K835" s="20"/>
      <c r="L835" s="20"/>
      <c r="M835" s="58"/>
    </row>
    <row r="836" spans="1:13" x14ac:dyDescent="0.25">
      <c r="A836" s="203" t="s">
        <v>21440</v>
      </c>
      <c r="B836" s="204">
        <v>1449</v>
      </c>
      <c r="C836" s="204">
        <v>0</v>
      </c>
      <c r="D836" s="204">
        <v>0</v>
      </c>
      <c r="E836" s="204">
        <v>0</v>
      </c>
      <c r="F836" s="206" t="s">
        <v>170</v>
      </c>
      <c r="H836" s="20"/>
      <c r="I836" s="122"/>
      <c r="J836" s="20"/>
      <c r="K836" s="20"/>
      <c r="L836" s="20"/>
      <c r="M836" s="58"/>
    </row>
    <row r="837" spans="1:13" x14ac:dyDescent="0.25">
      <c r="A837" s="203" t="s">
        <v>21441</v>
      </c>
      <c r="B837" s="204">
        <v>357</v>
      </c>
      <c r="C837" s="204">
        <v>0</v>
      </c>
      <c r="D837" s="204">
        <v>0</v>
      </c>
      <c r="E837" s="204">
        <v>0</v>
      </c>
      <c r="F837" s="206" t="s">
        <v>170</v>
      </c>
      <c r="H837" s="20"/>
      <c r="I837" s="122"/>
      <c r="J837" s="20"/>
      <c r="K837" s="20"/>
      <c r="L837" s="20"/>
      <c r="M837" s="58"/>
    </row>
    <row r="838" spans="1:13" x14ac:dyDescent="0.25">
      <c r="A838" s="203" t="s">
        <v>21445</v>
      </c>
      <c r="B838" s="204">
        <v>791</v>
      </c>
      <c r="C838" s="204">
        <v>0</v>
      </c>
      <c r="D838" s="204">
        <v>0</v>
      </c>
      <c r="E838" s="204">
        <v>0</v>
      </c>
      <c r="F838" s="206" t="s">
        <v>170</v>
      </c>
      <c r="H838" s="20"/>
      <c r="I838" s="122"/>
      <c r="J838" s="20"/>
      <c r="K838" s="20"/>
      <c r="L838" s="20"/>
      <c r="M838" s="58"/>
    </row>
    <row r="839" spans="1:13" x14ac:dyDescent="0.25">
      <c r="A839" s="203" t="s">
        <v>21447</v>
      </c>
      <c r="B839" s="204">
        <v>303</v>
      </c>
      <c r="C839" s="204">
        <v>0</v>
      </c>
      <c r="D839" s="204">
        <v>0</v>
      </c>
      <c r="E839" s="204">
        <v>0</v>
      </c>
      <c r="F839" s="206" t="s">
        <v>170</v>
      </c>
      <c r="H839" s="20"/>
      <c r="I839" s="122"/>
      <c r="J839" s="20"/>
      <c r="K839" s="20"/>
      <c r="L839" s="20"/>
      <c r="M839" s="58"/>
    </row>
    <row r="840" spans="1:13" x14ac:dyDescent="0.25">
      <c r="A840" s="203" t="s">
        <v>21450</v>
      </c>
      <c r="B840" s="204">
        <v>4919</v>
      </c>
      <c r="C840" s="204">
        <v>0</v>
      </c>
      <c r="D840" s="204">
        <v>0</v>
      </c>
      <c r="E840" s="204">
        <v>0</v>
      </c>
      <c r="F840" s="206" t="s">
        <v>170</v>
      </c>
      <c r="H840" s="20"/>
      <c r="I840" s="122"/>
      <c r="J840" s="20"/>
      <c r="K840" s="20"/>
      <c r="L840" s="20"/>
      <c r="M840" s="58"/>
    </row>
    <row r="841" spans="1:13" x14ac:dyDescent="0.25">
      <c r="A841" s="203" t="s">
        <v>21438</v>
      </c>
      <c r="B841" s="204">
        <v>5288</v>
      </c>
      <c r="C841" s="204">
        <v>0</v>
      </c>
      <c r="D841" s="204">
        <v>0</v>
      </c>
      <c r="E841" s="204">
        <v>0</v>
      </c>
      <c r="F841" s="206" t="s">
        <v>170</v>
      </c>
      <c r="H841" s="20"/>
      <c r="I841" s="122"/>
      <c r="J841" s="20"/>
      <c r="K841" s="20"/>
      <c r="L841" s="20"/>
      <c r="M841" s="58"/>
    </row>
    <row r="842" spans="1:13" x14ac:dyDescent="0.25">
      <c r="A842" s="203" t="s">
        <v>21442</v>
      </c>
      <c r="B842" s="204">
        <v>1120</v>
      </c>
      <c r="C842" s="204">
        <v>0</v>
      </c>
      <c r="D842" s="204">
        <v>0</v>
      </c>
      <c r="E842" s="204">
        <v>0</v>
      </c>
      <c r="F842" s="206" t="s">
        <v>170</v>
      </c>
      <c r="H842" s="20"/>
      <c r="I842" s="122"/>
      <c r="J842" s="20"/>
      <c r="K842" s="20"/>
      <c r="L842" s="20"/>
      <c r="M842" s="58"/>
    </row>
    <row r="843" spans="1:13" ht="26.25" x14ac:dyDescent="0.25">
      <c r="A843" s="203" t="s">
        <v>21443</v>
      </c>
      <c r="B843" s="204">
        <v>952</v>
      </c>
      <c r="C843" s="204">
        <v>0</v>
      </c>
      <c r="D843" s="204">
        <v>0</v>
      </c>
      <c r="E843" s="204">
        <v>0</v>
      </c>
      <c r="F843" s="206" t="s">
        <v>170</v>
      </c>
      <c r="H843" s="20"/>
      <c r="I843" s="122"/>
      <c r="J843" s="20"/>
      <c r="K843" s="20"/>
      <c r="L843" s="20"/>
      <c r="M843" s="58"/>
    </row>
    <row r="844" spans="1:13" ht="26.25" x14ac:dyDescent="0.25">
      <c r="A844" s="203" t="s">
        <v>8703</v>
      </c>
      <c r="B844" s="204">
        <v>320</v>
      </c>
      <c r="C844" s="204">
        <v>0</v>
      </c>
      <c r="D844" s="204">
        <v>0</v>
      </c>
      <c r="E844" s="204">
        <v>0</v>
      </c>
      <c r="F844" s="206" t="s">
        <v>170</v>
      </c>
      <c r="H844" s="20"/>
      <c r="I844" s="122"/>
      <c r="J844" s="20"/>
      <c r="K844" s="20"/>
      <c r="L844" s="20"/>
      <c r="M844" s="58"/>
    </row>
    <row r="845" spans="1:13" x14ac:dyDescent="0.25">
      <c r="A845" s="203" t="s">
        <v>8704</v>
      </c>
      <c r="B845" s="204">
        <v>1524</v>
      </c>
      <c r="C845" s="204">
        <v>0</v>
      </c>
      <c r="D845" s="204">
        <v>0</v>
      </c>
      <c r="E845" s="204">
        <v>0</v>
      </c>
      <c r="F845" s="206" t="s">
        <v>170</v>
      </c>
      <c r="H845" s="20"/>
      <c r="I845" s="122"/>
      <c r="J845" s="20"/>
      <c r="K845" s="20"/>
      <c r="L845" s="20"/>
      <c r="M845" s="58"/>
    </row>
    <row r="846" spans="1:13" x14ac:dyDescent="0.25">
      <c r="A846" s="203" t="s">
        <v>21444</v>
      </c>
      <c r="B846" s="204">
        <v>1120</v>
      </c>
      <c r="C846" s="204">
        <v>0</v>
      </c>
      <c r="D846" s="204">
        <v>0</v>
      </c>
      <c r="E846" s="204">
        <v>0</v>
      </c>
      <c r="F846" s="206" t="s">
        <v>170</v>
      </c>
      <c r="H846" s="20"/>
      <c r="I846" s="122"/>
      <c r="J846" s="20"/>
      <c r="K846" s="20"/>
      <c r="L846" s="20"/>
      <c r="M846" s="58"/>
    </row>
    <row r="847" spans="1:13" x14ac:dyDescent="0.25">
      <c r="A847" s="203" t="s">
        <v>21446</v>
      </c>
      <c r="B847" s="204">
        <v>70</v>
      </c>
      <c r="C847" s="204">
        <v>0</v>
      </c>
      <c r="D847" s="204">
        <v>0</v>
      </c>
      <c r="E847" s="204">
        <v>0</v>
      </c>
      <c r="F847" s="206" t="s">
        <v>170</v>
      </c>
      <c r="H847" s="20"/>
      <c r="I847" s="122"/>
      <c r="J847" s="20"/>
      <c r="K847" s="20"/>
      <c r="L847" s="20"/>
      <c r="M847" s="58"/>
    </row>
    <row r="848" spans="1:13" x14ac:dyDescent="0.25">
      <c r="A848" s="203" t="s">
        <v>21448</v>
      </c>
      <c r="B848" s="204">
        <v>14677</v>
      </c>
      <c r="C848" s="204">
        <v>0</v>
      </c>
      <c r="D848" s="204">
        <v>0</v>
      </c>
      <c r="E848" s="204">
        <v>0</v>
      </c>
      <c r="F848" s="206" t="s">
        <v>170</v>
      </c>
      <c r="H848" s="20"/>
      <c r="I848" s="122"/>
      <c r="J848" s="20"/>
      <c r="K848" s="20"/>
      <c r="L848" s="20"/>
      <c r="M848" s="58"/>
    </row>
    <row r="849" spans="1:13" x14ac:dyDescent="0.25">
      <c r="A849" s="203" t="s">
        <v>21449</v>
      </c>
      <c r="B849" s="204">
        <v>479</v>
      </c>
      <c r="C849" s="204">
        <v>0</v>
      </c>
      <c r="D849" s="204">
        <v>0</v>
      </c>
      <c r="E849" s="204">
        <v>0</v>
      </c>
      <c r="F849" s="206" t="s">
        <v>170</v>
      </c>
      <c r="H849" s="20"/>
      <c r="I849" s="122"/>
      <c r="J849" s="20"/>
      <c r="K849" s="20"/>
      <c r="L849" s="20"/>
      <c r="M849" s="58"/>
    </row>
    <row r="850" spans="1:13" x14ac:dyDescent="0.25">
      <c r="A850" s="203" t="s">
        <v>350</v>
      </c>
      <c r="B850" s="204">
        <v>1121</v>
      </c>
      <c r="C850" s="204">
        <v>0</v>
      </c>
      <c r="D850" s="204">
        <v>0</v>
      </c>
      <c r="E850" s="204">
        <v>0</v>
      </c>
      <c r="F850" s="206" t="s">
        <v>170</v>
      </c>
      <c r="H850" s="20"/>
      <c r="I850" s="122"/>
      <c r="J850" s="20"/>
      <c r="K850" s="20"/>
      <c r="L850" s="20"/>
      <c r="M850" s="58"/>
    </row>
    <row r="851" spans="1:13" x14ac:dyDescent="0.25">
      <c r="A851" s="203" t="s">
        <v>673</v>
      </c>
      <c r="B851" s="204">
        <v>9264</v>
      </c>
      <c r="C851" s="204">
        <v>74</v>
      </c>
      <c r="D851" s="204">
        <v>7.9879101899827283E-3</v>
      </c>
      <c r="E851" s="204">
        <v>0.79074874787053562</v>
      </c>
      <c r="F851" s="206" t="s">
        <v>170</v>
      </c>
      <c r="H851" s="20"/>
      <c r="I851" s="122"/>
      <c r="J851" s="20"/>
      <c r="K851" s="20"/>
      <c r="L851" s="20"/>
      <c r="M851" s="58"/>
    </row>
    <row r="852" spans="1:13" x14ac:dyDescent="0.25">
      <c r="A852" s="203" t="s">
        <v>352</v>
      </c>
      <c r="B852" s="204">
        <v>7611</v>
      </c>
      <c r="C852" s="204">
        <v>250</v>
      </c>
      <c r="D852" s="204">
        <v>3.2847194849559849E-2</v>
      </c>
      <c r="E852" s="204">
        <v>3.2516487517500643</v>
      </c>
      <c r="F852" s="206" t="s">
        <v>179</v>
      </c>
      <c r="H852" s="20"/>
      <c r="I852" s="122"/>
      <c r="J852" s="20"/>
      <c r="K852" s="20"/>
      <c r="L852" s="20"/>
      <c r="M852" s="58"/>
    </row>
    <row r="853" spans="1:13" x14ac:dyDescent="0.25">
      <c r="A853" s="203" t="s">
        <v>674</v>
      </c>
      <c r="B853" s="204">
        <v>39162</v>
      </c>
      <c r="C853" s="204">
        <v>422</v>
      </c>
      <c r="D853" s="204">
        <v>1.0775752004494153E-2</v>
      </c>
      <c r="E853" s="204">
        <v>1.0667261151236842</v>
      </c>
      <c r="F853" s="206" t="s">
        <v>170</v>
      </c>
      <c r="H853" s="20"/>
      <c r="I853" s="122"/>
      <c r="J853" s="20"/>
      <c r="K853" s="20"/>
      <c r="L853" s="20"/>
      <c r="M853" s="58"/>
    </row>
    <row r="854" spans="1:13" x14ac:dyDescent="0.25">
      <c r="A854" s="203" t="s">
        <v>21453</v>
      </c>
      <c r="B854" s="204">
        <v>9536</v>
      </c>
      <c r="C854" s="204">
        <v>0</v>
      </c>
      <c r="D854" s="204">
        <v>0</v>
      </c>
      <c r="E854" s="204">
        <v>0</v>
      </c>
      <c r="F854" s="206" t="s">
        <v>170</v>
      </c>
      <c r="H854" s="20"/>
      <c r="I854" s="122"/>
      <c r="J854" s="20"/>
      <c r="K854" s="20"/>
      <c r="L854" s="20"/>
      <c r="M854" s="58"/>
    </row>
    <row r="855" spans="1:13" x14ac:dyDescent="0.25">
      <c r="A855" s="203" t="s">
        <v>675</v>
      </c>
      <c r="B855" s="204">
        <v>257575</v>
      </c>
      <c r="C855" s="204">
        <v>1272</v>
      </c>
      <c r="D855" s="204">
        <v>4.9383674657866644E-3</v>
      </c>
      <c r="E855" s="204">
        <v>0.48886477153842894</v>
      </c>
      <c r="F855" s="206" t="s">
        <v>170</v>
      </c>
      <c r="H855" s="20"/>
      <c r="I855" s="122"/>
      <c r="J855" s="20"/>
      <c r="K855" s="20"/>
      <c r="L855" s="20"/>
      <c r="M855" s="58"/>
    </row>
    <row r="856" spans="1:13" x14ac:dyDescent="0.25">
      <c r="A856" s="203" t="s">
        <v>21461</v>
      </c>
      <c r="B856" s="204">
        <v>72</v>
      </c>
      <c r="C856" s="204">
        <v>0</v>
      </c>
      <c r="D856" s="204">
        <v>0</v>
      </c>
      <c r="E856" s="204">
        <v>0</v>
      </c>
      <c r="F856" s="206" t="s">
        <v>170</v>
      </c>
      <c r="H856" s="20"/>
      <c r="I856" s="122"/>
      <c r="J856" s="20"/>
      <c r="K856" s="20"/>
      <c r="L856" s="20"/>
      <c r="M856" s="58"/>
    </row>
    <row r="857" spans="1:13" x14ac:dyDescent="0.25">
      <c r="A857" s="203" t="s">
        <v>21462</v>
      </c>
      <c r="B857" s="204">
        <v>0</v>
      </c>
      <c r="C857" s="204">
        <v>0</v>
      </c>
      <c r="D857" s="205"/>
      <c r="E857" s="205"/>
      <c r="F857" s="206" t="s">
        <v>170</v>
      </c>
      <c r="H857" s="20"/>
      <c r="I857" s="122"/>
      <c r="J857" s="20"/>
      <c r="K857" s="20"/>
      <c r="L857" s="20"/>
      <c r="M857" s="58"/>
    </row>
    <row r="858" spans="1:13" x14ac:dyDescent="0.25">
      <c r="A858" s="203" t="s">
        <v>21466</v>
      </c>
      <c r="B858" s="204">
        <v>0</v>
      </c>
      <c r="C858" s="204">
        <v>0</v>
      </c>
      <c r="D858" s="205"/>
      <c r="E858" s="205"/>
      <c r="F858" s="206" t="s">
        <v>170</v>
      </c>
      <c r="H858" s="20"/>
      <c r="I858" s="122"/>
      <c r="J858" s="20"/>
      <c r="K858" s="20"/>
      <c r="L858" s="20"/>
      <c r="M858" s="58"/>
    </row>
    <row r="859" spans="1:13" x14ac:dyDescent="0.25">
      <c r="A859" s="203" t="s">
        <v>21467</v>
      </c>
      <c r="B859" s="204">
        <v>2786</v>
      </c>
      <c r="C859" s="204">
        <v>0</v>
      </c>
      <c r="D859" s="204">
        <v>0</v>
      </c>
      <c r="E859" s="204">
        <v>0</v>
      </c>
      <c r="F859" s="206" t="s">
        <v>170</v>
      </c>
      <c r="H859" s="20"/>
      <c r="I859" s="122"/>
      <c r="J859" s="20"/>
      <c r="K859" s="20"/>
      <c r="L859" s="20"/>
      <c r="M859" s="58"/>
    </row>
    <row r="860" spans="1:13" x14ac:dyDescent="0.25">
      <c r="A860" s="203" t="s">
        <v>21468</v>
      </c>
      <c r="B860" s="204">
        <v>133</v>
      </c>
      <c r="C860" s="204">
        <v>0</v>
      </c>
      <c r="D860" s="204">
        <v>0</v>
      </c>
      <c r="E860" s="204">
        <v>0</v>
      </c>
      <c r="F860" s="206" t="s">
        <v>170</v>
      </c>
      <c r="H860" s="20"/>
      <c r="I860" s="122"/>
      <c r="J860" s="20"/>
      <c r="K860" s="20"/>
      <c r="L860" s="20"/>
      <c r="M860" s="58"/>
    </row>
    <row r="861" spans="1:13" x14ac:dyDescent="0.25">
      <c r="A861" s="203" t="s">
        <v>21469</v>
      </c>
      <c r="B861" s="204">
        <v>48</v>
      </c>
      <c r="C861" s="204">
        <v>0</v>
      </c>
      <c r="D861" s="204">
        <v>0</v>
      </c>
      <c r="E861" s="204">
        <v>0</v>
      </c>
      <c r="F861" s="206" t="s">
        <v>170</v>
      </c>
      <c r="H861" s="20"/>
      <c r="I861" s="122"/>
      <c r="J861" s="20"/>
      <c r="K861" s="20"/>
      <c r="L861" s="20"/>
      <c r="M861" s="58"/>
    </row>
    <row r="862" spans="1:13" x14ac:dyDescent="0.25">
      <c r="A862" s="203" t="s">
        <v>21470</v>
      </c>
      <c r="B862" s="204">
        <v>1480</v>
      </c>
      <c r="C862" s="204">
        <v>0</v>
      </c>
      <c r="D862" s="204">
        <v>0</v>
      </c>
      <c r="E862" s="204">
        <v>0</v>
      </c>
      <c r="F862" s="206" t="s">
        <v>170</v>
      </c>
      <c r="H862" s="20"/>
      <c r="I862" s="122"/>
      <c r="J862" s="20"/>
      <c r="K862" s="20"/>
      <c r="L862" s="20"/>
      <c r="M862" s="58"/>
    </row>
    <row r="863" spans="1:13" x14ac:dyDescent="0.25">
      <c r="A863" s="203" t="s">
        <v>21471</v>
      </c>
      <c r="B863" s="204">
        <v>0</v>
      </c>
      <c r="C863" s="204">
        <v>0</v>
      </c>
      <c r="D863" s="205"/>
      <c r="E863" s="205"/>
      <c r="F863" s="206" t="s">
        <v>170</v>
      </c>
      <c r="H863" s="20"/>
      <c r="I863" s="122"/>
      <c r="J863" s="20"/>
      <c r="K863" s="20"/>
      <c r="L863" s="20"/>
      <c r="M863" s="58"/>
    </row>
    <row r="864" spans="1:13" x14ac:dyDescent="0.25">
      <c r="A864" s="203" t="s">
        <v>21472</v>
      </c>
      <c r="B864" s="204">
        <v>1914</v>
      </c>
      <c r="C864" s="204">
        <v>0</v>
      </c>
      <c r="D864" s="204">
        <v>0</v>
      </c>
      <c r="E864" s="204">
        <v>0</v>
      </c>
      <c r="F864" s="206" t="s">
        <v>170</v>
      </c>
      <c r="H864" s="20"/>
      <c r="I864" s="122"/>
      <c r="J864" s="20"/>
      <c r="K864" s="20"/>
      <c r="L864" s="20"/>
      <c r="M864" s="58"/>
    </row>
    <row r="865" spans="1:13" x14ac:dyDescent="0.25">
      <c r="A865" s="203" t="s">
        <v>21464</v>
      </c>
      <c r="B865" s="204">
        <v>137</v>
      </c>
      <c r="C865" s="204">
        <v>0</v>
      </c>
      <c r="D865" s="204">
        <v>0</v>
      </c>
      <c r="E865" s="204">
        <v>0</v>
      </c>
      <c r="F865" s="206" t="s">
        <v>170</v>
      </c>
      <c r="H865" s="20"/>
      <c r="I865" s="122"/>
      <c r="J865" s="20"/>
      <c r="K865" s="20"/>
      <c r="L865" s="20"/>
      <c r="M865" s="58"/>
    </row>
    <row r="866" spans="1:13" x14ac:dyDescent="0.25">
      <c r="A866" s="203" t="s">
        <v>21465</v>
      </c>
      <c r="B866" s="204">
        <v>793</v>
      </c>
      <c r="C866" s="204">
        <v>0</v>
      </c>
      <c r="D866" s="204">
        <v>0</v>
      </c>
      <c r="E866" s="204">
        <v>0</v>
      </c>
      <c r="F866" s="206" t="s">
        <v>170</v>
      </c>
      <c r="H866" s="20"/>
      <c r="I866" s="122"/>
      <c r="J866" s="20"/>
      <c r="K866" s="20"/>
      <c r="L866" s="20"/>
      <c r="M866" s="58"/>
    </row>
    <row r="867" spans="1:13" x14ac:dyDescent="0.25">
      <c r="A867" s="203" t="s">
        <v>21473</v>
      </c>
      <c r="B867" s="204">
        <v>387</v>
      </c>
      <c r="C867" s="204">
        <v>0</v>
      </c>
      <c r="D867" s="204">
        <v>0</v>
      </c>
      <c r="E867" s="204">
        <v>0</v>
      </c>
      <c r="F867" s="206" t="s">
        <v>170</v>
      </c>
      <c r="H867" s="20"/>
      <c r="I867" s="122"/>
      <c r="J867" s="20"/>
      <c r="K867" s="20"/>
      <c r="L867" s="20"/>
      <c r="M867" s="58"/>
    </row>
    <row r="868" spans="1:13" x14ac:dyDescent="0.25">
      <c r="A868" s="203" t="s">
        <v>21475</v>
      </c>
      <c r="B868" s="204">
        <v>2147</v>
      </c>
      <c r="C868" s="204">
        <v>0</v>
      </c>
      <c r="D868" s="204">
        <v>0</v>
      </c>
      <c r="E868" s="204">
        <v>0</v>
      </c>
      <c r="F868" s="206" t="s">
        <v>170</v>
      </c>
      <c r="H868" s="20"/>
      <c r="I868" s="122"/>
      <c r="J868" s="20"/>
      <c r="K868" s="20"/>
      <c r="L868" s="20"/>
      <c r="M868" s="58"/>
    </row>
    <row r="869" spans="1:13" x14ac:dyDescent="0.25">
      <c r="A869" s="203" t="s">
        <v>21476</v>
      </c>
      <c r="B869" s="204">
        <v>4788</v>
      </c>
      <c r="C869" s="204">
        <v>0</v>
      </c>
      <c r="D869" s="204">
        <v>0</v>
      </c>
      <c r="E869" s="204">
        <v>0</v>
      </c>
      <c r="F869" s="206" t="s">
        <v>170</v>
      </c>
      <c r="H869" s="20"/>
      <c r="I869" s="122"/>
      <c r="J869" s="20"/>
      <c r="K869" s="20"/>
      <c r="L869" s="20"/>
      <c r="M869" s="58"/>
    </row>
    <row r="870" spans="1:13" x14ac:dyDescent="0.25">
      <c r="A870" s="203" t="s">
        <v>21478</v>
      </c>
      <c r="B870" s="204">
        <v>3061</v>
      </c>
      <c r="C870" s="204">
        <v>0</v>
      </c>
      <c r="D870" s="204">
        <v>0</v>
      </c>
      <c r="E870" s="204">
        <v>0</v>
      </c>
      <c r="F870" s="206" t="s">
        <v>170</v>
      </c>
      <c r="H870" s="20"/>
      <c r="I870" s="122"/>
      <c r="J870" s="20"/>
      <c r="K870" s="20"/>
      <c r="L870" s="20"/>
      <c r="M870" s="58"/>
    </row>
    <row r="871" spans="1:13" x14ac:dyDescent="0.25">
      <c r="A871" s="203" t="s">
        <v>21480</v>
      </c>
      <c r="B871" s="204">
        <v>313</v>
      </c>
      <c r="C871" s="204">
        <v>0</v>
      </c>
      <c r="D871" s="204">
        <v>0</v>
      </c>
      <c r="E871" s="204">
        <v>0</v>
      </c>
      <c r="F871" s="206" t="s">
        <v>170</v>
      </c>
      <c r="H871" s="20"/>
      <c r="I871" s="122"/>
      <c r="J871" s="20"/>
      <c r="K871" s="20"/>
      <c r="L871" s="20"/>
      <c r="M871" s="58"/>
    </row>
    <row r="872" spans="1:13" x14ac:dyDescent="0.25">
      <c r="A872" s="203" t="s">
        <v>676</v>
      </c>
      <c r="B872" s="204">
        <v>100832</v>
      </c>
      <c r="C872" s="204">
        <v>361</v>
      </c>
      <c r="D872" s="204">
        <v>3.580212630910822E-3</v>
      </c>
      <c r="E872" s="204">
        <v>0.35441668567497125</v>
      </c>
      <c r="F872" s="206" t="s">
        <v>170</v>
      </c>
      <c r="H872" s="20"/>
      <c r="I872" s="122"/>
      <c r="J872" s="20"/>
      <c r="K872" s="20"/>
      <c r="L872" s="20"/>
      <c r="M872" s="58"/>
    </row>
    <row r="873" spans="1:13" x14ac:dyDescent="0.25">
      <c r="A873" s="203" t="s">
        <v>21481</v>
      </c>
      <c r="B873" s="204">
        <v>656</v>
      </c>
      <c r="C873" s="204">
        <v>0</v>
      </c>
      <c r="D873" s="204">
        <v>0</v>
      </c>
      <c r="E873" s="204">
        <v>0</v>
      </c>
      <c r="F873" s="206" t="s">
        <v>170</v>
      </c>
      <c r="H873" s="20"/>
      <c r="I873" s="122"/>
      <c r="J873" s="20"/>
      <c r="K873" s="20"/>
      <c r="L873" s="20"/>
      <c r="M873" s="58"/>
    </row>
    <row r="874" spans="1:13" x14ac:dyDescent="0.25">
      <c r="A874" s="203" t="s">
        <v>677</v>
      </c>
      <c r="B874" s="204">
        <v>46419</v>
      </c>
      <c r="C874" s="204">
        <v>538</v>
      </c>
      <c r="D874" s="204">
        <v>1.1590081647601197E-2</v>
      </c>
      <c r="E874" s="204">
        <v>1.1473392079509268</v>
      </c>
      <c r="F874" s="206" t="s">
        <v>170</v>
      </c>
      <c r="H874" s="20"/>
      <c r="I874" s="122"/>
      <c r="J874" s="20"/>
      <c r="K874" s="20"/>
      <c r="L874" s="20"/>
      <c r="M874" s="58"/>
    </row>
    <row r="875" spans="1:13" x14ac:dyDescent="0.25">
      <c r="A875" s="203" t="s">
        <v>21482</v>
      </c>
      <c r="B875" s="204">
        <v>619</v>
      </c>
      <c r="C875" s="204">
        <v>0</v>
      </c>
      <c r="D875" s="204">
        <v>0</v>
      </c>
      <c r="E875" s="204">
        <v>0</v>
      </c>
      <c r="F875" s="206" t="s">
        <v>170</v>
      </c>
      <c r="H875" s="20"/>
      <c r="I875" s="122"/>
      <c r="J875" s="20"/>
      <c r="K875" s="20"/>
      <c r="L875" s="20"/>
      <c r="M875" s="58"/>
    </row>
    <row r="876" spans="1:13" x14ac:dyDescent="0.25">
      <c r="A876" s="203" t="s">
        <v>21483</v>
      </c>
      <c r="B876" s="204">
        <v>637</v>
      </c>
      <c r="C876" s="204">
        <v>0</v>
      </c>
      <c r="D876" s="204">
        <v>0</v>
      </c>
      <c r="E876" s="204">
        <v>0</v>
      </c>
      <c r="F876" s="206" t="s">
        <v>170</v>
      </c>
      <c r="H876" s="20"/>
      <c r="I876" s="122"/>
      <c r="J876" s="20"/>
      <c r="K876" s="20"/>
      <c r="L876" s="20"/>
      <c r="M876" s="58"/>
    </row>
    <row r="877" spans="1:13" x14ac:dyDescent="0.25">
      <c r="A877" s="203" t="s">
        <v>21484</v>
      </c>
      <c r="B877" s="204">
        <v>412</v>
      </c>
      <c r="C877" s="204">
        <v>0</v>
      </c>
      <c r="D877" s="204">
        <v>0</v>
      </c>
      <c r="E877" s="204">
        <v>0</v>
      </c>
      <c r="F877" s="206" t="s">
        <v>170</v>
      </c>
      <c r="H877" s="20"/>
      <c r="I877" s="122"/>
      <c r="J877" s="20"/>
      <c r="K877" s="20"/>
      <c r="L877" s="20"/>
      <c r="M877" s="58"/>
    </row>
    <row r="878" spans="1:13" x14ac:dyDescent="0.25">
      <c r="A878" s="203" t="s">
        <v>678</v>
      </c>
      <c r="B878" s="204">
        <v>11306</v>
      </c>
      <c r="C878" s="204">
        <v>100</v>
      </c>
      <c r="D878" s="204">
        <v>8.8448611356801692E-3</v>
      </c>
      <c r="E878" s="204">
        <v>0.87558105959914156</v>
      </c>
      <c r="F878" s="206" t="s">
        <v>170</v>
      </c>
      <c r="H878" s="20"/>
      <c r="I878" s="122"/>
      <c r="J878" s="20"/>
      <c r="K878" s="20"/>
      <c r="L878" s="20"/>
      <c r="M878" s="58"/>
    </row>
    <row r="879" spans="1:13" x14ac:dyDescent="0.25">
      <c r="A879" s="203" t="s">
        <v>21485</v>
      </c>
      <c r="B879" s="204">
        <v>125</v>
      </c>
      <c r="C879" s="204">
        <v>0</v>
      </c>
      <c r="D879" s="204">
        <v>0</v>
      </c>
      <c r="E879" s="204">
        <v>0</v>
      </c>
      <c r="F879" s="206" t="s">
        <v>170</v>
      </c>
      <c r="H879" s="20"/>
      <c r="I879" s="122"/>
      <c r="J879" s="20"/>
      <c r="K879" s="20"/>
      <c r="L879" s="20"/>
      <c r="M879" s="58"/>
    </row>
    <row r="880" spans="1:13" x14ac:dyDescent="0.25">
      <c r="A880" s="203" t="s">
        <v>21486</v>
      </c>
      <c r="B880" s="204">
        <v>2265</v>
      </c>
      <c r="C880" s="204">
        <v>0</v>
      </c>
      <c r="D880" s="204">
        <v>0</v>
      </c>
      <c r="E880" s="204">
        <v>0</v>
      </c>
      <c r="F880" s="206" t="s">
        <v>170</v>
      </c>
      <c r="H880" s="20"/>
      <c r="I880" s="122"/>
      <c r="J880" s="20"/>
      <c r="K880" s="20"/>
      <c r="L880" s="20"/>
      <c r="M880" s="58"/>
    </row>
    <row r="881" spans="1:13" x14ac:dyDescent="0.25">
      <c r="A881" s="203" t="s">
        <v>21487</v>
      </c>
      <c r="B881" s="204">
        <v>374</v>
      </c>
      <c r="C881" s="204">
        <v>0</v>
      </c>
      <c r="D881" s="204">
        <v>0</v>
      </c>
      <c r="E881" s="204">
        <v>0</v>
      </c>
      <c r="F881" s="206" t="s">
        <v>170</v>
      </c>
      <c r="H881" s="20"/>
      <c r="I881" s="122"/>
      <c r="J881" s="20"/>
      <c r="K881" s="20"/>
      <c r="L881" s="20"/>
      <c r="M881" s="58"/>
    </row>
    <row r="882" spans="1:13" x14ac:dyDescent="0.25">
      <c r="A882" s="203" t="s">
        <v>679</v>
      </c>
      <c r="B882" s="204">
        <v>13686</v>
      </c>
      <c r="C882" s="204">
        <v>137</v>
      </c>
      <c r="D882" s="204">
        <v>1.0010229431535875E-2</v>
      </c>
      <c r="E882" s="204">
        <v>0.99094459008945024</v>
      </c>
      <c r="F882" s="206" t="s">
        <v>170</v>
      </c>
      <c r="H882" s="20"/>
      <c r="I882" s="122"/>
      <c r="J882" s="20"/>
      <c r="K882" s="20"/>
      <c r="L882" s="20"/>
      <c r="M882" s="58"/>
    </row>
    <row r="883" spans="1:13" x14ac:dyDescent="0.25">
      <c r="A883" s="203" t="s">
        <v>680</v>
      </c>
      <c r="B883" s="204">
        <v>104789</v>
      </c>
      <c r="C883" s="204">
        <v>887</v>
      </c>
      <c r="D883" s="204">
        <v>8.4646289209745294E-3</v>
      </c>
      <c r="E883" s="204">
        <v>0.83794065797625161</v>
      </c>
      <c r="F883" s="206" t="s">
        <v>170</v>
      </c>
      <c r="H883" s="20"/>
      <c r="I883" s="122"/>
      <c r="J883" s="20"/>
      <c r="K883" s="20"/>
      <c r="L883" s="20"/>
      <c r="M883" s="58"/>
    </row>
    <row r="884" spans="1:13" x14ac:dyDescent="0.25">
      <c r="A884" s="203" t="s">
        <v>681</v>
      </c>
      <c r="B884" s="204">
        <v>1454</v>
      </c>
      <c r="C884" s="204">
        <v>24</v>
      </c>
      <c r="D884" s="204">
        <v>1.6506189821182942E-2</v>
      </c>
      <c r="E884" s="204">
        <v>1.6340004610444943</v>
      </c>
      <c r="F884" s="206" t="s">
        <v>170</v>
      </c>
      <c r="H884" s="20"/>
      <c r="I884" s="122"/>
      <c r="J884" s="20"/>
      <c r="K884" s="20"/>
      <c r="L884" s="20"/>
      <c r="M884" s="58"/>
    </row>
    <row r="885" spans="1:13" x14ac:dyDescent="0.25">
      <c r="A885" s="203" t="s">
        <v>15133</v>
      </c>
      <c r="B885" s="204">
        <v>9103</v>
      </c>
      <c r="C885" s="204">
        <v>131</v>
      </c>
      <c r="D885" s="204">
        <v>1.439086015599253E-2</v>
      </c>
      <c r="E885" s="204">
        <v>1.4245972198587875</v>
      </c>
      <c r="F885" s="206" t="s">
        <v>170</v>
      </c>
      <c r="H885" s="20"/>
      <c r="I885" s="122"/>
      <c r="J885" s="20"/>
      <c r="K885" s="20"/>
      <c r="L885" s="20"/>
      <c r="M885" s="58"/>
    </row>
    <row r="886" spans="1:13" ht="26.25" x14ac:dyDescent="0.25">
      <c r="A886" s="203" t="s">
        <v>15191</v>
      </c>
      <c r="B886" s="204">
        <v>2039</v>
      </c>
      <c r="C886" s="204">
        <v>0</v>
      </c>
      <c r="D886" s="204">
        <v>0</v>
      </c>
      <c r="E886" s="204">
        <v>0</v>
      </c>
      <c r="F886" s="206" t="s">
        <v>170</v>
      </c>
      <c r="H886" s="20"/>
      <c r="I886" s="122"/>
      <c r="J886" s="20"/>
      <c r="K886" s="20"/>
      <c r="L886" s="20"/>
      <c r="M886" s="58"/>
    </row>
    <row r="887" spans="1:13" x14ac:dyDescent="0.25">
      <c r="A887" s="203" t="s">
        <v>682</v>
      </c>
      <c r="B887" s="204">
        <v>1218</v>
      </c>
      <c r="C887" s="204">
        <v>211</v>
      </c>
      <c r="D887" s="204">
        <v>0.17323481116584566</v>
      </c>
      <c r="E887" s="204">
        <v>17.149067372936667</v>
      </c>
      <c r="F887" s="206" t="s">
        <v>179</v>
      </c>
      <c r="H887" s="20"/>
      <c r="I887" s="122"/>
      <c r="J887" s="20"/>
      <c r="K887" s="20"/>
      <c r="L887" s="20"/>
      <c r="M887" s="58"/>
    </row>
    <row r="888" spans="1:13" x14ac:dyDescent="0.25">
      <c r="A888" s="203" t="s">
        <v>21488</v>
      </c>
      <c r="B888" s="204">
        <v>78</v>
      </c>
      <c r="C888" s="204">
        <v>0</v>
      </c>
      <c r="D888" s="204">
        <v>0</v>
      </c>
      <c r="E888" s="204">
        <v>0</v>
      </c>
      <c r="F888" s="206" t="s">
        <v>170</v>
      </c>
      <c r="H888" s="20"/>
      <c r="I888" s="122"/>
      <c r="J888" s="20"/>
      <c r="K888" s="20"/>
      <c r="L888" s="20"/>
      <c r="M888" s="58"/>
    </row>
    <row r="889" spans="1:13" x14ac:dyDescent="0.25">
      <c r="A889" s="203" t="s">
        <v>683</v>
      </c>
      <c r="B889" s="204">
        <v>5809</v>
      </c>
      <c r="C889" s="204">
        <v>124</v>
      </c>
      <c r="D889" s="204">
        <v>2.1346186951282493E-2</v>
      </c>
      <c r="E889" s="204">
        <v>2.1131272387995508</v>
      </c>
      <c r="F889" s="206" t="s">
        <v>179</v>
      </c>
      <c r="H889" s="20"/>
      <c r="I889" s="122"/>
      <c r="J889" s="20"/>
      <c r="K889" s="20"/>
      <c r="L889" s="20"/>
      <c r="M889" s="58"/>
    </row>
    <row r="890" spans="1:13" x14ac:dyDescent="0.25">
      <c r="A890" s="203" t="s">
        <v>21489</v>
      </c>
      <c r="B890" s="204">
        <v>2088</v>
      </c>
      <c r="C890" s="204">
        <v>0</v>
      </c>
      <c r="D890" s="204">
        <v>0</v>
      </c>
      <c r="E890" s="204">
        <v>0</v>
      </c>
      <c r="F890" s="206" t="s">
        <v>170</v>
      </c>
      <c r="H890" s="20"/>
      <c r="I890" s="122"/>
      <c r="J890" s="20"/>
      <c r="K890" s="20"/>
      <c r="L890" s="20"/>
      <c r="M890" s="58"/>
    </row>
    <row r="891" spans="1:13" x14ac:dyDescent="0.25">
      <c r="A891" s="203" t="s">
        <v>21490</v>
      </c>
      <c r="B891" s="204">
        <v>1156</v>
      </c>
      <c r="C891" s="204">
        <v>0</v>
      </c>
      <c r="D891" s="204">
        <v>0</v>
      </c>
      <c r="E891" s="204">
        <v>0</v>
      </c>
      <c r="F891" s="206" t="s">
        <v>170</v>
      </c>
      <c r="H891" s="20"/>
      <c r="I891" s="122"/>
      <c r="J891" s="20"/>
      <c r="K891" s="20"/>
      <c r="L891" s="20"/>
      <c r="M891" s="58"/>
    </row>
    <row r="892" spans="1:13" x14ac:dyDescent="0.25">
      <c r="A892" s="203" t="s">
        <v>21490</v>
      </c>
      <c r="B892" s="204">
        <v>459</v>
      </c>
      <c r="C892" s="204">
        <v>0</v>
      </c>
      <c r="D892" s="204">
        <v>0</v>
      </c>
      <c r="E892" s="204">
        <v>0</v>
      </c>
      <c r="F892" s="206" t="s">
        <v>170</v>
      </c>
      <c r="H892" s="20"/>
      <c r="I892" s="122"/>
      <c r="J892" s="20"/>
      <c r="K892" s="20"/>
      <c r="L892" s="20"/>
      <c r="M892" s="58"/>
    </row>
    <row r="893" spans="1:13" x14ac:dyDescent="0.25">
      <c r="A893" s="203" t="s">
        <v>21491</v>
      </c>
      <c r="B893" s="204">
        <v>604</v>
      </c>
      <c r="C893" s="204">
        <v>0</v>
      </c>
      <c r="D893" s="204">
        <v>0</v>
      </c>
      <c r="E893" s="204">
        <v>0</v>
      </c>
      <c r="F893" s="206" t="s">
        <v>170</v>
      </c>
      <c r="H893" s="20"/>
      <c r="I893" s="122"/>
      <c r="J893" s="20"/>
      <c r="K893" s="20"/>
      <c r="L893" s="20"/>
      <c r="M893" s="58"/>
    </row>
    <row r="894" spans="1:13" x14ac:dyDescent="0.25">
      <c r="A894" s="203" t="s">
        <v>21492</v>
      </c>
      <c r="B894" s="204">
        <v>402</v>
      </c>
      <c r="C894" s="204">
        <v>0</v>
      </c>
      <c r="D894" s="204">
        <v>0</v>
      </c>
      <c r="E894" s="204">
        <v>0</v>
      </c>
      <c r="F894" s="206" t="s">
        <v>170</v>
      </c>
      <c r="H894" s="20"/>
      <c r="I894" s="122"/>
      <c r="J894" s="20"/>
      <c r="K894" s="20"/>
      <c r="L894" s="20"/>
      <c r="M894" s="58"/>
    </row>
    <row r="895" spans="1:13" x14ac:dyDescent="0.25">
      <c r="A895" s="203" t="s">
        <v>361</v>
      </c>
      <c r="B895" s="204">
        <v>38</v>
      </c>
      <c r="C895" s="204">
        <v>0</v>
      </c>
      <c r="D895" s="204">
        <v>0</v>
      </c>
      <c r="E895" s="204">
        <v>0</v>
      </c>
      <c r="F895" s="206" t="s">
        <v>170</v>
      </c>
      <c r="H895" s="20"/>
      <c r="I895" s="122"/>
      <c r="J895" s="20"/>
      <c r="K895" s="20"/>
      <c r="L895" s="20"/>
      <c r="M895" s="58"/>
    </row>
    <row r="896" spans="1:13" x14ac:dyDescent="0.25">
      <c r="A896" s="203" t="s">
        <v>684</v>
      </c>
      <c r="B896" s="204">
        <v>42889</v>
      </c>
      <c r="C896" s="204">
        <v>202</v>
      </c>
      <c r="D896" s="204">
        <v>4.7098323579472592E-3</v>
      </c>
      <c r="E896" s="204">
        <v>0.46624135113554405</v>
      </c>
      <c r="F896" s="206" t="s">
        <v>170</v>
      </c>
      <c r="H896" s="20"/>
      <c r="I896" s="122"/>
      <c r="J896" s="20"/>
      <c r="K896" s="20"/>
      <c r="L896" s="20"/>
      <c r="M896" s="58"/>
    </row>
    <row r="897" spans="1:13" x14ac:dyDescent="0.25">
      <c r="A897" s="203" t="s">
        <v>21493</v>
      </c>
      <c r="B897" s="204">
        <v>1852</v>
      </c>
      <c r="C897" s="204">
        <v>0</v>
      </c>
      <c r="D897" s="204">
        <v>0</v>
      </c>
      <c r="E897" s="204">
        <v>0</v>
      </c>
      <c r="F897" s="206" t="s">
        <v>170</v>
      </c>
      <c r="H897" s="20"/>
      <c r="I897" s="122"/>
      <c r="J897" s="20"/>
      <c r="K897" s="20"/>
      <c r="L897" s="20"/>
      <c r="M897" s="58"/>
    </row>
    <row r="898" spans="1:13" x14ac:dyDescent="0.25">
      <c r="A898" s="203" t="s">
        <v>685</v>
      </c>
      <c r="B898" s="204">
        <v>6024</v>
      </c>
      <c r="C898" s="204">
        <v>24</v>
      </c>
      <c r="D898" s="204">
        <v>3.9840637450199202E-3</v>
      </c>
      <c r="E898" s="204">
        <v>0.39439519760270497</v>
      </c>
      <c r="F898" s="206" t="s">
        <v>170</v>
      </c>
      <c r="H898" s="20"/>
      <c r="I898" s="122"/>
      <c r="J898" s="20"/>
      <c r="K898" s="20"/>
      <c r="L898" s="20"/>
      <c r="M898" s="58"/>
    </row>
    <row r="899" spans="1:13" x14ac:dyDescent="0.25">
      <c r="A899" s="203" t="s">
        <v>362</v>
      </c>
      <c r="B899" s="204">
        <v>15595</v>
      </c>
      <c r="C899" s="204">
        <v>80</v>
      </c>
      <c r="D899" s="204">
        <v>5.129849310676499E-3</v>
      </c>
      <c r="E899" s="204">
        <v>0.50782017107164579</v>
      </c>
      <c r="F899" s="206" t="s">
        <v>170</v>
      </c>
      <c r="H899" s="20"/>
      <c r="I899" s="122"/>
      <c r="J899" s="20"/>
      <c r="K899" s="20"/>
      <c r="L899" s="20"/>
      <c r="M899" s="58"/>
    </row>
    <row r="900" spans="1:13" x14ac:dyDescent="0.25">
      <c r="A900" s="203" t="s">
        <v>21494</v>
      </c>
      <c r="B900" s="204">
        <v>541</v>
      </c>
      <c r="C900" s="204">
        <v>0</v>
      </c>
      <c r="D900" s="204">
        <v>0</v>
      </c>
      <c r="E900" s="204">
        <v>0</v>
      </c>
      <c r="F900" s="206" t="s">
        <v>170</v>
      </c>
      <c r="H900" s="20"/>
      <c r="I900" s="122"/>
      <c r="J900" s="20"/>
      <c r="K900" s="20"/>
      <c r="L900" s="20"/>
      <c r="M900" s="58"/>
    </row>
    <row r="901" spans="1:13" x14ac:dyDescent="0.25">
      <c r="A901" s="203" t="s">
        <v>686</v>
      </c>
      <c r="B901" s="204">
        <v>5046</v>
      </c>
      <c r="C901" s="204">
        <v>185</v>
      </c>
      <c r="D901" s="204">
        <v>3.6662703131193027E-2</v>
      </c>
      <c r="E901" s="204">
        <v>3.6293581055651223</v>
      </c>
      <c r="F901" s="206" t="s">
        <v>179</v>
      </c>
      <c r="H901" s="20"/>
      <c r="I901" s="122"/>
      <c r="J901" s="20"/>
      <c r="K901" s="20"/>
      <c r="L901" s="20"/>
      <c r="M901" s="58"/>
    </row>
    <row r="902" spans="1:13" x14ac:dyDescent="0.25">
      <c r="A902" s="203" t="s">
        <v>363</v>
      </c>
      <c r="B902" s="204">
        <v>3429</v>
      </c>
      <c r="C902" s="204">
        <v>138</v>
      </c>
      <c r="D902" s="204">
        <v>4.0244969378827648E-2</v>
      </c>
      <c r="E902" s="204">
        <v>3.983978085320063</v>
      </c>
      <c r="F902" s="206" t="s">
        <v>179</v>
      </c>
      <c r="H902" s="20"/>
      <c r="I902" s="122"/>
      <c r="J902" s="20"/>
      <c r="K902" s="20"/>
      <c r="L902" s="20"/>
      <c r="M902" s="58"/>
    </row>
    <row r="903" spans="1:13" x14ac:dyDescent="0.25">
      <c r="A903" s="203" t="s">
        <v>21495</v>
      </c>
      <c r="B903" s="204">
        <v>2224</v>
      </c>
      <c r="C903" s="204">
        <v>0</v>
      </c>
      <c r="D903" s="204">
        <v>0</v>
      </c>
      <c r="E903" s="204">
        <v>0</v>
      </c>
      <c r="F903" s="206" t="s">
        <v>170</v>
      </c>
      <c r="H903" s="20"/>
      <c r="I903" s="122"/>
      <c r="J903" s="20"/>
      <c r="K903" s="20"/>
      <c r="L903" s="20"/>
      <c r="M903" s="58"/>
    </row>
    <row r="904" spans="1:13" x14ac:dyDescent="0.25">
      <c r="A904" s="203" t="s">
        <v>687</v>
      </c>
      <c r="B904" s="204">
        <v>13548</v>
      </c>
      <c r="C904" s="204">
        <v>216</v>
      </c>
      <c r="D904" s="204">
        <v>1.5943312666076175E-2</v>
      </c>
      <c r="E904" s="204">
        <v>1.5782794532940843</v>
      </c>
      <c r="F904" s="206" t="s">
        <v>170</v>
      </c>
      <c r="H904" s="20"/>
      <c r="I904" s="122"/>
      <c r="J904" s="20"/>
      <c r="K904" s="20"/>
      <c r="L904" s="20"/>
      <c r="M904" s="58"/>
    </row>
    <row r="905" spans="1:13" x14ac:dyDescent="0.25">
      <c r="A905" s="203" t="s">
        <v>21496</v>
      </c>
      <c r="B905" s="204">
        <v>1698</v>
      </c>
      <c r="C905" s="204">
        <v>0</v>
      </c>
      <c r="D905" s="204">
        <v>0</v>
      </c>
      <c r="E905" s="204">
        <v>0</v>
      </c>
      <c r="F905" s="206" t="s">
        <v>170</v>
      </c>
      <c r="H905" s="20"/>
      <c r="I905" s="122"/>
      <c r="J905" s="20"/>
      <c r="K905" s="20"/>
      <c r="L905" s="20"/>
      <c r="M905" s="58"/>
    </row>
    <row r="906" spans="1:13" x14ac:dyDescent="0.25">
      <c r="A906" s="203" t="s">
        <v>21497</v>
      </c>
      <c r="B906" s="204">
        <v>590</v>
      </c>
      <c r="C906" s="204">
        <v>0</v>
      </c>
      <c r="D906" s="204">
        <v>0</v>
      </c>
      <c r="E906" s="204">
        <v>0</v>
      </c>
      <c r="F906" s="206" t="s">
        <v>170</v>
      </c>
      <c r="H906" s="20"/>
      <c r="I906" s="122"/>
      <c r="J906" s="20"/>
      <c r="K906" s="20"/>
      <c r="L906" s="20"/>
      <c r="M906" s="58"/>
    </row>
    <row r="907" spans="1:13" x14ac:dyDescent="0.25">
      <c r="A907" s="203" t="s">
        <v>21498</v>
      </c>
      <c r="B907" s="204">
        <v>819</v>
      </c>
      <c r="C907" s="204">
        <v>0</v>
      </c>
      <c r="D907" s="204">
        <v>0</v>
      </c>
      <c r="E907" s="204">
        <v>0</v>
      </c>
      <c r="F907" s="206" t="s">
        <v>170</v>
      </c>
      <c r="H907" s="20"/>
      <c r="I907" s="122"/>
      <c r="J907" s="20"/>
      <c r="K907" s="20"/>
      <c r="L907" s="20"/>
      <c r="M907" s="58"/>
    </row>
    <row r="908" spans="1:13" x14ac:dyDescent="0.25">
      <c r="A908" s="203" t="s">
        <v>21499</v>
      </c>
      <c r="B908" s="204">
        <v>99</v>
      </c>
      <c r="C908" s="204">
        <v>0</v>
      </c>
      <c r="D908" s="204">
        <v>0</v>
      </c>
      <c r="E908" s="204">
        <v>0</v>
      </c>
      <c r="F908" s="206" t="s">
        <v>170</v>
      </c>
      <c r="H908" s="20"/>
      <c r="I908" s="122"/>
      <c r="J908" s="20"/>
      <c r="K908" s="20"/>
      <c r="L908" s="20"/>
      <c r="M908" s="58"/>
    </row>
    <row r="909" spans="1:13" x14ac:dyDescent="0.25">
      <c r="A909" s="203" t="s">
        <v>21500</v>
      </c>
      <c r="B909" s="204">
        <v>274</v>
      </c>
      <c r="C909" s="204">
        <v>0</v>
      </c>
      <c r="D909" s="204">
        <v>0</v>
      </c>
      <c r="E909" s="204">
        <v>0</v>
      </c>
      <c r="F909" s="206" t="s">
        <v>170</v>
      </c>
      <c r="H909" s="20"/>
      <c r="I909" s="122"/>
      <c r="J909" s="20"/>
      <c r="K909" s="20"/>
      <c r="L909" s="20"/>
      <c r="M909" s="58"/>
    </row>
    <row r="910" spans="1:13" ht="26.25" x14ac:dyDescent="0.25">
      <c r="A910" s="203" t="s">
        <v>21501</v>
      </c>
      <c r="B910" s="204">
        <v>271</v>
      </c>
      <c r="C910" s="204">
        <v>0</v>
      </c>
      <c r="D910" s="204">
        <v>0</v>
      </c>
      <c r="E910" s="204">
        <v>0</v>
      </c>
      <c r="F910" s="206" t="s">
        <v>170</v>
      </c>
      <c r="H910" s="20"/>
      <c r="I910" s="122"/>
      <c r="J910" s="20"/>
      <c r="K910" s="20"/>
      <c r="L910" s="20"/>
      <c r="M910" s="58"/>
    </row>
    <row r="911" spans="1:13" ht="26.25" x14ac:dyDescent="0.25">
      <c r="A911" s="203" t="s">
        <v>21502</v>
      </c>
      <c r="B911" s="204">
        <v>0</v>
      </c>
      <c r="C911" s="204">
        <v>0</v>
      </c>
      <c r="D911" s="205"/>
      <c r="E911" s="205"/>
      <c r="F911" s="206" t="s">
        <v>170</v>
      </c>
      <c r="H911" s="20"/>
      <c r="I911" s="122"/>
      <c r="J911" s="20"/>
      <c r="K911" s="20"/>
      <c r="L911" s="20"/>
      <c r="M911" s="58"/>
    </row>
    <row r="912" spans="1:13" x14ac:dyDescent="0.25">
      <c r="A912" s="203" t="s">
        <v>21503</v>
      </c>
      <c r="B912" s="204">
        <v>184</v>
      </c>
      <c r="C912" s="204">
        <v>0</v>
      </c>
      <c r="D912" s="204">
        <v>0</v>
      </c>
      <c r="E912" s="204">
        <v>0</v>
      </c>
      <c r="F912" s="206" t="s">
        <v>170</v>
      </c>
      <c r="H912" s="20"/>
      <c r="I912" s="122"/>
      <c r="J912" s="20"/>
      <c r="K912" s="20"/>
      <c r="L912" s="20"/>
      <c r="M912" s="58"/>
    </row>
    <row r="913" spans="1:13" x14ac:dyDescent="0.25">
      <c r="A913" s="203" t="s">
        <v>21504</v>
      </c>
      <c r="B913" s="204">
        <v>271</v>
      </c>
      <c r="C913" s="204">
        <v>0</v>
      </c>
      <c r="D913" s="204">
        <v>0</v>
      </c>
      <c r="E913" s="204">
        <v>0</v>
      </c>
      <c r="F913" s="206" t="s">
        <v>170</v>
      </c>
      <c r="H913" s="20"/>
      <c r="I913" s="122"/>
      <c r="J913" s="20"/>
      <c r="K913" s="20"/>
      <c r="L913" s="20"/>
      <c r="M913" s="58"/>
    </row>
    <row r="914" spans="1:13" x14ac:dyDescent="0.25">
      <c r="A914" s="203" t="s">
        <v>21505</v>
      </c>
      <c r="B914" s="204">
        <v>653</v>
      </c>
      <c r="C914" s="204">
        <v>0</v>
      </c>
      <c r="D914" s="204">
        <v>0</v>
      </c>
      <c r="E914" s="204">
        <v>0</v>
      </c>
      <c r="F914" s="206" t="s">
        <v>170</v>
      </c>
      <c r="H914" s="20"/>
      <c r="I914" s="122"/>
      <c r="J914" s="20"/>
      <c r="K914" s="20"/>
      <c r="L914" s="20"/>
      <c r="M914" s="58"/>
    </row>
    <row r="915" spans="1:13" x14ac:dyDescent="0.25">
      <c r="A915" s="203" t="s">
        <v>21506</v>
      </c>
      <c r="B915" s="204">
        <v>683</v>
      </c>
      <c r="C915" s="204">
        <v>0</v>
      </c>
      <c r="D915" s="204">
        <v>0</v>
      </c>
      <c r="E915" s="204">
        <v>0</v>
      </c>
      <c r="F915" s="206" t="s">
        <v>170</v>
      </c>
      <c r="H915" s="20"/>
      <c r="I915" s="122"/>
      <c r="J915" s="20"/>
      <c r="K915" s="20"/>
      <c r="L915" s="20"/>
      <c r="M915" s="58"/>
    </row>
    <row r="916" spans="1:13" x14ac:dyDescent="0.25">
      <c r="A916" s="203" t="s">
        <v>688</v>
      </c>
      <c r="B916" s="204">
        <v>1721</v>
      </c>
      <c r="C916" s="204">
        <v>47</v>
      </c>
      <c r="D916" s="204">
        <v>2.7309703660662404E-2</v>
      </c>
      <c r="E916" s="204">
        <v>2.7034748089012846</v>
      </c>
      <c r="F916" s="206" t="s">
        <v>179</v>
      </c>
      <c r="H916" s="20"/>
      <c r="I916" s="122"/>
      <c r="J916" s="20"/>
      <c r="K916" s="20"/>
      <c r="L916" s="20"/>
      <c r="M916" s="58"/>
    </row>
    <row r="917" spans="1:13" x14ac:dyDescent="0.25">
      <c r="A917" s="203" t="s">
        <v>21507</v>
      </c>
      <c r="B917" s="204">
        <v>84</v>
      </c>
      <c r="C917" s="204">
        <v>0</v>
      </c>
      <c r="D917" s="204">
        <v>0</v>
      </c>
      <c r="E917" s="204">
        <v>0</v>
      </c>
      <c r="F917" s="206" t="s">
        <v>170</v>
      </c>
      <c r="H917" s="20"/>
      <c r="I917" s="122"/>
      <c r="J917" s="20"/>
      <c r="K917" s="20"/>
      <c r="L917" s="20"/>
      <c r="M917" s="58"/>
    </row>
    <row r="918" spans="1:13" x14ac:dyDescent="0.25">
      <c r="A918" s="203" t="s">
        <v>689</v>
      </c>
      <c r="B918" s="204">
        <v>82256</v>
      </c>
      <c r="C918" s="204">
        <v>810</v>
      </c>
      <c r="D918" s="204">
        <v>9.847305971600856E-3</v>
      </c>
      <c r="E918" s="204">
        <v>0.97481627631547796</v>
      </c>
      <c r="F918" s="206" t="s">
        <v>170</v>
      </c>
      <c r="H918" s="20"/>
      <c r="I918" s="122"/>
      <c r="J918" s="20"/>
      <c r="K918" s="20"/>
      <c r="L918" s="20"/>
      <c r="M918" s="58"/>
    </row>
    <row r="919" spans="1:13" x14ac:dyDescent="0.25">
      <c r="A919" s="203" t="s">
        <v>21508</v>
      </c>
      <c r="B919" s="204">
        <v>359</v>
      </c>
      <c r="C919" s="204">
        <v>0</v>
      </c>
      <c r="D919" s="204">
        <v>0</v>
      </c>
      <c r="E919" s="204">
        <v>0</v>
      </c>
      <c r="F919" s="206" t="s">
        <v>170</v>
      </c>
      <c r="H919" s="20"/>
      <c r="I919" s="122"/>
      <c r="J919" s="20"/>
      <c r="K919" s="20"/>
      <c r="L919" s="20"/>
      <c r="M919" s="58"/>
    </row>
    <row r="920" spans="1:13" x14ac:dyDescent="0.25">
      <c r="A920" s="203" t="s">
        <v>21509</v>
      </c>
      <c r="B920" s="204">
        <v>184</v>
      </c>
      <c r="C920" s="204">
        <v>0</v>
      </c>
      <c r="D920" s="204">
        <v>0</v>
      </c>
      <c r="E920" s="204">
        <v>0</v>
      </c>
      <c r="F920" s="206" t="s">
        <v>170</v>
      </c>
      <c r="H920" s="20"/>
      <c r="I920" s="122"/>
      <c r="J920" s="20"/>
      <c r="K920" s="20"/>
      <c r="L920" s="20"/>
      <c r="M920" s="58"/>
    </row>
    <row r="921" spans="1:13" x14ac:dyDescent="0.25">
      <c r="A921" s="203" t="s">
        <v>21510</v>
      </c>
      <c r="B921" s="204">
        <v>3212</v>
      </c>
      <c r="C921" s="204">
        <v>0</v>
      </c>
      <c r="D921" s="204">
        <v>0</v>
      </c>
      <c r="E921" s="204">
        <v>0</v>
      </c>
      <c r="F921" s="206" t="s">
        <v>170</v>
      </c>
      <c r="H921" s="20"/>
      <c r="I921" s="122"/>
      <c r="J921" s="20"/>
      <c r="K921" s="20"/>
      <c r="L921" s="20"/>
      <c r="M921" s="58"/>
    </row>
    <row r="922" spans="1:13" x14ac:dyDescent="0.25">
      <c r="A922" s="203" t="s">
        <v>21511</v>
      </c>
      <c r="B922" s="204">
        <v>447</v>
      </c>
      <c r="C922" s="204">
        <v>0</v>
      </c>
      <c r="D922" s="204">
        <v>0</v>
      </c>
      <c r="E922" s="204">
        <v>0</v>
      </c>
      <c r="F922" s="206" t="s">
        <v>170</v>
      </c>
      <c r="H922" s="20"/>
      <c r="I922" s="122"/>
      <c r="J922" s="20"/>
      <c r="K922" s="20"/>
      <c r="L922" s="20"/>
      <c r="M922" s="58"/>
    </row>
    <row r="923" spans="1:13" x14ac:dyDescent="0.25">
      <c r="A923" s="203" t="s">
        <v>690</v>
      </c>
      <c r="B923" s="204">
        <v>2026</v>
      </c>
      <c r="C923" s="204">
        <v>48</v>
      </c>
      <c r="D923" s="204">
        <v>2.3692003948667325E-2</v>
      </c>
      <c r="E923" s="204">
        <v>2.345347157313618</v>
      </c>
      <c r="F923" s="206" t="s">
        <v>179</v>
      </c>
      <c r="H923" s="20"/>
      <c r="I923" s="122"/>
      <c r="J923" s="20"/>
      <c r="K923" s="20"/>
      <c r="L923" s="20"/>
      <c r="M923" s="58"/>
    </row>
    <row r="924" spans="1:13" x14ac:dyDescent="0.25">
      <c r="A924" s="203" t="s">
        <v>21512</v>
      </c>
      <c r="B924" s="204">
        <v>1173</v>
      </c>
      <c r="C924" s="204">
        <v>0</v>
      </c>
      <c r="D924" s="204">
        <v>0</v>
      </c>
      <c r="E924" s="204">
        <v>0</v>
      </c>
      <c r="F924" s="206" t="s">
        <v>170</v>
      </c>
      <c r="H924" s="20"/>
      <c r="I924" s="122"/>
      <c r="J924" s="20"/>
      <c r="K924" s="20"/>
      <c r="L924" s="20"/>
      <c r="M924" s="58"/>
    </row>
    <row r="925" spans="1:13" x14ac:dyDescent="0.25">
      <c r="A925" s="203" t="s">
        <v>21513</v>
      </c>
      <c r="B925" s="204">
        <v>116</v>
      </c>
      <c r="C925" s="204">
        <v>0</v>
      </c>
      <c r="D925" s="204">
        <v>0</v>
      </c>
      <c r="E925" s="204">
        <v>0</v>
      </c>
      <c r="F925" s="206" t="s">
        <v>170</v>
      </c>
      <c r="H925" s="20"/>
      <c r="I925" s="122"/>
      <c r="J925" s="20"/>
      <c r="K925" s="20"/>
      <c r="L925" s="20"/>
      <c r="M925" s="58"/>
    </row>
    <row r="926" spans="1:13" x14ac:dyDescent="0.25">
      <c r="A926" s="203" t="s">
        <v>21514</v>
      </c>
      <c r="B926" s="204">
        <v>281</v>
      </c>
      <c r="C926" s="204">
        <v>0</v>
      </c>
      <c r="D926" s="204">
        <v>0</v>
      </c>
      <c r="E926" s="204">
        <v>0</v>
      </c>
      <c r="F926" s="206" t="s">
        <v>170</v>
      </c>
      <c r="H926" s="20"/>
      <c r="I926" s="122"/>
      <c r="J926" s="20"/>
      <c r="K926" s="20"/>
      <c r="L926" s="20"/>
      <c r="M926" s="58"/>
    </row>
    <row r="927" spans="1:13" x14ac:dyDescent="0.25">
      <c r="A927" s="203" t="s">
        <v>21515</v>
      </c>
      <c r="B927" s="204">
        <v>0</v>
      </c>
      <c r="C927" s="204">
        <v>0</v>
      </c>
      <c r="D927" s="205"/>
      <c r="E927" s="205"/>
      <c r="F927" s="206" t="s">
        <v>170</v>
      </c>
      <c r="H927" s="20"/>
      <c r="I927" s="122"/>
      <c r="J927" s="20"/>
      <c r="K927" s="20"/>
      <c r="L927" s="20"/>
      <c r="M927" s="58"/>
    </row>
    <row r="928" spans="1:13" x14ac:dyDescent="0.25">
      <c r="A928" s="203" t="s">
        <v>21516</v>
      </c>
      <c r="B928" s="204">
        <v>57</v>
      </c>
      <c r="C928" s="204">
        <v>0</v>
      </c>
      <c r="D928" s="204">
        <v>0</v>
      </c>
      <c r="E928" s="204">
        <v>0</v>
      </c>
      <c r="F928" s="206" t="s">
        <v>170</v>
      </c>
      <c r="H928" s="20"/>
      <c r="I928" s="122"/>
      <c r="J928" s="20"/>
      <c r="K928" s="20"/>
      <c r="L928" s="20"/>
      <c r="M928" s="58"/>
    </row>
    <row r="929" spans="1:13" x14ac:dyDescent="0.25">
      <c r="A929" s="203" t="s">
        <v>21517</v>
      </c>
      <c r="B929" s="204">
        <v>0</v>
      </c>
      <c r="C929" s="204">
        <v>0</v>
      </c>
      <c r="D929" s="205"/>
      <c r="E929" s="205"/>
      <c r="F929" s="206" t="s">
        <v>170</v>
      </c>
      <c r="H929" s="20"/>
      <c r="I929" s="122"/>
      <c r="J929" s="20"/>
      <c r="K929" s="20"/>
      <c r="L929" s="20"/>
      <c r="M929" s="58"/>
    </row>
    <row r="930" spans="1:13" x14ac:dyDescent="0.25">
      <c r="A930" s="203" t="s">
        <v>21518</v>
      </c>
      <c r="B930" s="204">
        <v>178</v>
      </c>
      <c r="C930" s="204">
        <v>0</v>
      </c>
      <c r="D930" s="204">
        <v>0</v>
      </c>
      <c r="E930" s="204">
        <v>0</v>
      </c>
      <c r="F930" s="206" t="s">
        <v>170</v>
      </c>
      <c r="H930" s="20"/>
      <c r="I930" s="122"/>
      <c r="J930" s="20"/>
      <c r="K930" s="20"/>
      <c r="L930" s="20"/>
      <c r="M930" s="58"/>
    </row>
    <row r="931" spans="1:13" x14ac:dyDescent="0.25">
      <c r="A931" s="203" t="s">
        <v>21519</v>
      </c>
      <c r="B931" s="204">
        <v>0</v>
      </c>
      <c r="C931" s="204">
        <v>0</v>
      </c>
      <c r="D931" s="205"/>
      <c r="E931" s="205"/>
      <c r="F931" s="206" t="s">
        <v>170</v>
      </c>
      <c r="H931" s="20"/>
      <c r="I931" s="122"/>
      <c r="J931" s="20"/>
      <c r="K931" s="20"/>
      <c r="L931" s="20"/>
      <c r="M931" s="58"/>
    </row>
    <row r="932" spans="1:13" x14ac:dyDescent="0.25">
      <c r="A932" s="203" t="s">
        <v>21520</v>
      </c>
      <c r="B932" s="204">
        <v>69</v>
      </c>
      <c r="C932" s="204">
        <v>0</v>
      </c>
      <c r="D932" s="204">
        <v>0</v>
      </c>
      <c r="E932" s="204">
        <v>0</v>
      </c>
      <c r="F932" s="206" t="s">
        <v>170</v>
      </c>
      <c r="H932" s="20"/>
      <c r="I932" s="122"/>
      <c r="J932" s="20"/>
      <c r="K932" s="20"/>
      <c r="L932" s="20"/>
      <c r="M932" s="58"/>
    </row>
    <row r="933" spans="1:13" ht="26.25" x14ac:dyDescent="0.25">
      <c r="A933" s="203" t="s">
        <v>21521</v>
      </c>
      <c r="B933" s="204">
        <v>112</v>
      </c>
      <c r="C933" s="204">
        <v>0</v>
      </c>
      <c r="D933" s="204">
        <v>0</v>
      </c>
      <c r="E933" s="204">
        <v>0</v>
      </c>
      <c r="F933" s="206" t="s">
        <v>170</v>
      </c>
      <c r="H933" s="20"/>
      <c r="I933" s="122"/>
      <c r="J933" s="20"/>
      <c r="K933" s="20"/>
      <c r="L933" s="20"/>
      <c r="M933" s="58"/>
    </row>
    <row r="934" spans="1:13" x14ac:dyDescent="0.25">
      <c r="A934" s="203" t="s">
        <v>21522</v>
      </c>
      <c r="B934" s="204">
        <v>582</v>
      </c>
      <c r="C934" s="204">
        <v>0</v>
      </c>
      <c r="D934" s="204">
        <v>0</v>
      </c>
      <c r="E934" s="204">
        <v>0</v>
      </c>
      <c r="F934" s="206" t="s">
        <v>170</v>
      </c>
      <c r="H934" s="20"/>
      <c r="I934" s="122"/>
      <c r="J934" s="20"/>
      <c r="K934" s="20"/>
      <c r="L934" s="20"/>
      <c r="M934" s="58"/>
    </row>
    <row r="935" spans="1:13" ht="26.25" x14ac:dyDescent="0.25">
      <c r="A935" s="203" t="s">
        <v>15134</v>
      </c>
      <c r="B935" s="204">
        <v>7707</v>
      </c>
      <c r="C935" s="204">
        <v>187</v>
      </c>
      <c r="D935" s="204">
        <v>2.4263656416244971E-2</v>
      </c>
      <c r="E935" s="204">
        <v>2.4019368612791179</v>
      </c>
      <c r="F935" s="206" t="s">
        <v>179</v>
      </c>
      <c r="H935" s="20"/>
      <c r="I935" s="122"/>
      <c r="J935" s="20"/>
      <c r="K935" s="20"/>
      <c r="L935" s="20"/>
      <c r="M935" s="58"/>
    </row>
    <row r="936" spans="1:13" ht="26.25" x14ac:dyDescent="0.25">
      <c r="A936" s="203" t="s">
        <v>15135</v>
      </c>
      <c r="B936" s="204">
        <v>93</v>
      </c>
      <c r="C936" s="204">
        <v>0</v>
      </c>
      <c r="D936" s="204">
        <v>0</v>
      </c>
      <c r="E936" s="204">
        <v>0</v>
      </c>
      <c r="F936" s="206" t="s">
        <v>170</v>
      </c>
      <c r="H936" s="20"/>
      <c r="I936" s="122"/>
      <c r="J936" s="20"/>
      <c r="K936" s="20"/>
      <c r="L936" s="20"/>
      <c r="M936" s="58"/>
    </row>
    <row r="937" spans="1:13" x14ac:dyDescent="0.25">
      <c r="A937" s="203" t="s">
        <v>21523</v>
      </c>
      <c r="B937" s="204">
        <v>13</v>
      </c>
      <c r="C937" s="204">
        <v>0</v>
      </c>
      <c r="D937" s="204">
        <v>0</v>
      </c>
      <c r="E937" s="204">
        <v>0</v>
      </c>
      <c r="F937" s="206" t="s">
        <v>170</v>
      </c>
      <c r="H937" s="20"/>
      <c r="I937" s="122"/>
      <c r="J937" s="20"/>
      <c r="K937" s="20"/>
      <c r="L937" s="20"/>
      <c r="M937" s="58"/>
    </row>
    <row r="938" spans="1:13" x14ac:dyDescent="0.25">
      <c r="A938" s="203" t="s">
        <v>21524</v>
      </c>
      <c r="B938" s="204">
        <v>838</v>
      </c>
      <c r="C938" s="204">
        <v>0</v>
      </c>
      <c r="D938" s="204">
        <v>0</v>
      </c>
      <c r="E938" s="204">
        <v>0</v>
      </c>
      <c r="F938" s="206" t="s">
        <v>170</v>
      </c>
      <c r="H938" s="20"/>
      <c r="I938" s="122"/>
      <c r="J938" s="20"/>
      <c r="K938" s="20"/>
      <c r="L938" s="20"/>
      <c r="M938" s="58"/>
    </row>
    <row r="939" spans="1:13" x14ac:dyDescent="0.25">
      <c r="A939" s="203" t="s">
        <v>21525</v>
      </c>
      <c r="B939" s="204">
        <v>0</v>
      </c>
      <c r="C939" s="204">
        <v>0</v>
      </c>
      <c r="D939" s="205"/>
      <c r="E939" s="205"/>
      <c r="F939" s="206" t="s">
        <v>170</v>
      </c>
      <c r="H939" s="20"/>
      <c r="I939" s="122"/>
      <c r="J939" s="20"/>
      <c r="K939" s="20"/>
      <c r="L939" s="20"/>
      <c r="M939" s="58"/>
    </row>
    <row r="940" spans="1:13" x14ac:dyDescent="0.25">
      <c r="A940" s="203" t="s">
        <v>21526</v>
      </c>
      <c r="B940" s="204">
        <v>33</v>
      </c>
      <c r="C940" s="204">
        <v>0</v>
      </c>
      <c r="D940" s="204">
        <v>0</v>
      </c>
      <c r="E940" s="204">
        <v>0</v>
      </c>
      <c r="F940" s="206" t="s">
        <v>170</v>
      </c>
      <c r="H940" s="20"/>
      <c r="I940" s="122"/>
      <c r="J940" s="20"/>
      <c r="K940" s="20"/>
      <c r="L940" s="20"/>
      <c r="M940" s="58"/>
    </row>
    <row r="941" spans="1:13" x14ac:dyDescent="0.25">
      <c r="A941" s="203" t="s">
        <v>21527</v>
      </c>
      <c r="B941" s="204">
        <v>79</v>
      </c>
      <c r="C941" s="204">
        <v>0</v>
      </c>
      <c r="D941" s="204">
        <v>0</v>
      </c>
      <c r="E941" s="204">
        <v>0</v>
      </c>
      <c r="F941" s="206" t="s">
        <v>170</v>
      </c>
      <c r="H941" s="20"/>
      <c r="I941" s="122"/>
      <c r="J941" s="20"/>
      <c r="K941" s="20"/>
      <c r="L941" s="20"/>
      <c r="M941" s="58"/>
    </row>
    <row r="942" spans="1:13" x14ac:dyDescent="0.25">
      <c r="A942" s="203" t="s">
        <v>21529</v>
      </c>
      <c r="B942" s="204">
        <v>0</v>
      </c>
      <c r="C942" s="204">
        <v>0</v>
      </c>
      <c r="D942" s="205"/>
      <c r="E942" s="205"/>
      <c r="F942" s="206" t="s">
        <v>170</v>
      </c>
      <c r="H942" s="20"/>
      <c r="I942" s="122"/>
      <c r="J942" s="20"/>
      <c r="K942" s="20"/>
      <c r="L942" s="20"/>
      <c r="M942" s="58"/>
    </row>
    <row r="943" spans="1:13" x14ac:dyDescent="0.25">
      <c r="A943" s="203" t="s">
        <v>21530</v>
      </c>
      <c r="B943" s="204">
        <v>31</v>
      </c>
      <c r="C943" s="204">
        <v>0</v>
      </c>
      <c r="D943" s="204">
        <v>0</v>
      </c>
      <c r="E943" s="204">
        <v>0</v>
      </c>
      <c r="F943" s="206" t="s">
        <v>170</v>
      </c>
      <c r="H943" s="20"/>
      <c r="I943" s="122"/>
      <c r="J943" s="20"/>
      <c r="K943" s="20"/>
      <c r="L943" s="20"/>
      <c r="M943" s="58"/>
    </row>
    <row r="944" spans="1:13" x14ac:dyDescent="0.25">
      <c r="A944" s="203" t="s">
        <v>21531</v>
      </c>
      <c r="B944" s="204">
        <v>22</v>
      </c>
      <c r="C944" s="204">
        <v>0</v>
      </c>
      <c r="D944" s="204">
        <v>0</v>
      </c>
      <c r="E944" s="204">
        <v>0</v>
      </c>
      <c r="F944" s="206" t="s">
        <v>170</v>
      </c>
      <c r="H944" s="20"/>
      <c r="I944" s="122"/>
      <c r="J944" s="20"/>
      <c r="K944" s="20"/>
      <c r="L944" s="20"/>
      <c r="M944" s="58"/>
    </row>
    <row r="945" spans="1:13" x14ac:dyDescent="0.25">
      <c r="A945" s="203" t="s">
        <v>21528</v>
      </c>
      <c r="B945" s="204">
        <v>1135</v>
      </c>
      <c r="C945" s="204">
        <v>0</v>
      </c>
      <c r="D945" s="204">
        <v>0</v>
      </c>
      <c r="E945" s="204">
        <v>0</v>
      </c>
      <c r="F945" s="206" t="s">
        <v>170</v>
      </c>
      <c r="H945" s="20"/>
      <c r="I945" s="122"/>
      <c r="J945" s="20"/>
      <c r="K945" s="20"/>
      <c r="L945" s="20"/>
      <c r="M945" s="58"/>
    </row>
    <row r="946" spans="1:13" x14ac:dyDescent="0.25">
      <c r="A946" s="203" t="s">
        <v>21532</v>
      </c>
      <c r="B946" s="204">
        <v>724</v>
      </c>
      <c r="C946" s="204">
        <v>0</v>
      </c>
      <c r="D946" s="204">
        <v>0</v>
      </c>
      <c r="E946" s="204">
        <v>0</v>
      </c>
      <c r="F946" s="206" t="s">
        <v>170</v>
      </c>
      <c r="H946" s="20"/>
      <c r="I946" s="122"/>
      <c r="J946" s="20"/>
      <c r="K946" s="20"/>
      <c r="L946" s="20"/>
      <c r="M946" s="58"/>
    </row>
    <row r="947" spans="1:13" x14ac:dyDescent="0.25">
      <c r="A947" s="203" t="s">
        <v>21533</v>
      </c>
      <c r="B947" s="204">
        <v>935</v>
      </c>
      <c r="C947" s="204">
        <v>0</v>
      </c>
      <c r="D947" s="204">
        <v>0</v>
      </c>
      <c r="E947" s="204">
        <v>0</v>
      </c>
      <c r="F947" s="206" t="s">
        <v>170</v>
      </c>
      <c r="H947" s="20"/>
      <c r="I947" s="122"/>
      <c r="J947" s="20"/>
      <c r="K947" s="20"/>
      <c r="L947" s="20"/>
      <c r="M947" s="58"/>
    </row>
    <row r="948" spans="1:13" x14ac:dyDescent="0.25">
      <c r="A948" s="203" t="s">
        <v>21534</v>
      </c>
      <c r="B948" s="204">
        <v>616</v>
      </c>
      <c r="C948" s="204">
        <v>0</v>
      </c>
      <c r="D948" s="204">
        <v>0</v>
      </c>
      <c r="E948" s="204">
        <v>0</v>
      </c>
      <c r="F948" s="206" t="s">
        <v>170</v>
      </c>
      <c r="H948" s="20"/>
      <c r="I948" s="122"/>
      <c r="J948" s="20"/>
      <c r="K948" s="20"/>
      <c r="L948" s="20"/>
      <c r="M948" s="58"/>
    </row>
    <row r="949" spans="1:13" x14ac:dyDescent="0.25">
      <c r="A949" s="203" t="s">
        <v>21535</v>
      </c>
      <c r="B949" s="204">
        <v>1502</v>
      </c>
      <c r="C949" s="204">
        <v>0</v>
      </c>
      <c r="D949" s="204">
        <v>0</v>
      </c>
      <c r="E949" s="204">
        <v>0</v>
      </c>
      <c r="F949" s="206" t="s">
        <v>170</v>
      </c>
      <c r="H949" s="20"/>
      <c r="I949" s="122"/>
      <c r="J949" s="20"/>
      <c r="K949" s="20"/>
      <c r="L949" s="20"/>
      <c r="M949" s="58"/>
    </row>
    <row r="950" spans="1:13" x14ac:dyDescent="0.25">
      <c r="A950" s="203" t="s">
        <v>21536</v>
      </c>
      <c r="B950" s="204">
        <v>234</v>
      </c>
      <c r="C950" s="204">
        <v>0</v>
      </c>
      <c r="D950" s="204">
        <v>0</v>
      </c>
      <c r="E950" s="204">
        <v>0</v>
      </c>
      <c r="F950" s="206" t="s">
        <v>170</v>
      </c>
      <c r="H950" s="20"/>
      <c r="I950" s="122"/>
      <c r="J950" s="20"/>
      <c r="K950" s="20"/>
      <c r="L950" s="20"/>
      <c r="M950" s="58"/>
    </row>
    <row r="951" spans="1:13" x14ac:dyDescent="0.25">
      <c r="A951" s="203" t="s">
        <v>366</v>
      </c>
      <c r="B951" s="204">
        <v>250415</v>
      </c>
      <c r="C951" s="204">
        <v>2440</v>
      </c>
      <c r="D951" s="204">
        <v>9.7438252500848584E-3</v>
      </c>
      <c r="E951" s="204">
        <v>0.96457238911327448</v>
      </c>
      <c r="F951" s="206" t="s">
        <v>170</v>
      </c>
      <c r="H951" s="20"/>
      <c r="I951" s="122"/>
      <c r="J951" s="20"/>
      <c r="K951" s="20"/>
      <c r="L951" s="20"/>
      <c r="M951" s="58"/>
    </row>
    <row r="952" spans="1:13" x14ac:dyDescent="0.25">
      <c r="A952" s="203" t="s">
        <v>21537</v>
      </c>
      <c r="B952" s="204">
        <v>7217</v>
      </c>
      <c r="C952" s="204">
        <v>0</v>
      </c>
      <c r="D952" s="204">
        <v>0</v>
      </c>
      <c r="E952" s="204">
        <v>0</v>
      </c>
      <c r="F952" s="206" t="s">
        <v>170</v>
      </c>
      <c r="H952" s="20"/>
      <c r="I952" s="122"/>
      <c r="J952" s="20"/>
      <c r="K952" s="20"/>
      <c r="L952" s="20"/>
      <c r="M952" s="58"/>
    </row>
    <row r="953" spans="1:13" x14ac:dyDescent="0.25">
      <c r="A953" s="203" t="s">
        <v>21538</v>
      </c>
      <c r="B953" s="204">
        <v>205</v>
      </c>
      <c r="C953" s="204">
        <v>0</v>
      </c>
      <c r="D953" s="204">
        <v>0</v>
      </c>
      <c r="E953" s="204">
        <v>0</v>
      </c>
      <c r="F953" s="206" t="s">
        <v>170</v>
      </c>
      <c r="H953" s="20"/>
      <c r="I953" s="122"/>
      <c r="J953" s="20"/>
      <c r="K953" s="20"/>
      <c r="L953" s="20"/>
      <c r="M953" s="58"/>
    </row>
    <row r="954" spans="1:13" x14ac:dyDescent="0.25">
      <c r="A954" s="203" t="s">
        <v>691</v>
      </c>
      <c r="B954" s="204">
        <v>35874</v>
      </c>
      <c r="C954" s="204">
        <v>665</v>
      </c>
      <c r="D954" s="204">
        <v>1.8537102079500475E-2</v>
      </c>
      <c r="E954" s="204">
        <v>1.835046953444152</v>
      </c>
      <c r="F954" s="206" t="s">
        <v>170</v>
      </c>
      <c r="H954" s="20"/>
      <c r="I954" s="122"/>
      <c r="J954" s="20"/>
      <c r="K954" s="20"/>
      <c r="L954" s="20"/>
      <c r="M954" s="58"/>
    </row>
    <row r="955" spans="1:13" x14ac:dyDescent="0.25">
      <c r="A955" s="203" t="s">
        <v>692</v>
      </c>
      <c r="B955" s="204">
        <v>5779</v>
      </c>
      <c r="C955" s="204">
        <v>30</v>
      </c>
      <c r="D955" s="204">
        <v>5.1912095518255753E-3</v>
      </c>
      <c r="E955" s="204">
        <v>0.51389441736431363</v>
      </c>
      <c r="F955" s="206" t="s">
        <v>170</v>
      </c>
      <c r="H955" s="20"/>
      <c r="I955" s="122"/>
      <c r="J955" s="20"/>
      <c r="K955" s="20"/>
      <c r="L955" s="20"/>
      <c r="M955" s="58"/>
    </row>
    <row r="956" spans="1:13" x14ac:dyDescent="0.25">
      <c r="A956" s="203" t="s">
        <v>693</v>
      </c>
      <c r="B956" s="204">
        <v>12610</v>
      </c>
      <c r="C956" s="204">
        <v>135</v>
      </c>
      <c r="D956" s="204">
        <v>1.070578905630452E-2</v>
      </c>
      <c r="E956" s="204">
        <v>1.0598002593788785</v>
      </c>
      <c r="F956" s="206" t="s">
        <v>170</v>
      </c>
      <c r="H956" s="20"/>
      <c r="I956" s="122"/>
      <c r="J956" s="20"/>
      <c r="K956" s="20"/>
      <c r="L956" s="20"/>
      <c r="M956" s="58"/>
    </row>
    <row r="957" spans="1:13" x14ac:dyDescent="0.25">
      <c r="A957" s="203" t="s">
        <v>21539</v>
      </c>
      <c r="B957" s="204">
        <v>2581</v>
      </c>
      <c r="C957" s="204">
        <v>0</v>
      </c>
      <c r="D957" s="204">
        <v>0</v>
      </c>
      <c r="E957" s="204">
        <v>0</v>
      </c>
      <c r="F957" s="206" t="s">
        <v>170</v>
      </c>
      <c r="H957" s="20"/>
      <c r="I957" s="122"/>
      <c r="J957" s="20"/>
      <c r="K957" s="20"/>
      <c r="L957" s="20"/>
      <c r="M957" s="58"/>
    </row>
    <row r="958" spans="1:13" x14ac:dyDescent="0.25">
      <c r="A958" s="203" t="s">
        <v>21540</v>
      </c>
      <c r="B958" s="204">
        <v>2886</v>
      </c>
      <c r="C958" s="204">
        <v>0</v>
      </c>
      <c r="D958" s="204">
        <v>0</v>
      </c>
      <c r="E958" s="204">
        <v>0</v>
      </c>
      <c r="F958" s="206" t="s">
        <v>170</v>
      </c>
      <c r="H958" s="20"/>
      <c r="I958" s="122"/>
      <c r="J958" s="20"/>
      <c r="K958" s="20"/>
      <c r="L958" s="20"/>
      <c r="M958" s="58"/>
    </row>
    <row r="959" spans="1:13" x14ac:dyDescent="0.25">
      <c r="A959" s="203" t="s">
        <v>694</v>
      </c>
      <c r="B959" s="204">
        <v>3194</v>
      </c>
      <c r="C959" s="204">
        <v>191</v>
      </c>
      <c r="D959" s="204">
        <v>5.9799624295554167E-2</v>
      </c>
      <c r="E959" s="204">
        <v>5.9197558447937633</v>
      </c>
      <c r="F959" s="206" t="s">
        <v>179</v>
      </c>
      <c r="H959" s="20"/>
      <c r="I959" s="122"/>
      <c r="J959" s="20"/>
      <c r="K959" s="20"/>
      <c r="L959" s="20"/>
      <c r="M959" s="58"/>
    </row>
    <row r="960" spans="1:13" x14ac:dyDescent="0.25">
      <c r="A960" s="203" t="s">
        <v>21543</v>
      </c>
      <c r="B960" s="204">
        <v>240</v>
      </c>
      <c r="C960" s="204">
        <v>0</v>
      </c>
      <c r="D960" s="204">
        <v>0</v>
      </c>
      <c r="E960" s="204">
        <v>0</v>
      </c>
      <c r="F960" s="206" t="s">
        <v>170</v>
      </c>
      <c r="H960" s="20"/>
      <c r="I960" s="122"/>
      <c r="J960" s="20"/>
      <c r="K960" s="20"/>
      <c r="L960" s="20"/>
      <c r="M960" s="58"/>
    </row>
    <row r="961" spans="1:13" x14ac:dyDescent="0.25">
      <c r="A961" s="203" t="s">
        <v>695</v>
      </c>
      <c r="B961" s="204">
        <v>4631</v>
      </c>
      <c r="C961" s="204">
        <v>120</v>
      </c>
      <c r="D961" s="204">
        <v>2.5912329950334701E-2</v>
      </c>
      <c r="E961" s="204">
        <v>2.5651443212682952</v>
      </c>
      <c r="F961" s="206" t="s">
        <v>179</v>
      </c>
      <c r="H961" s="20"/>
      <c r="I961" s="122"/>
      <c r="J961" s="20"/>
      <c r="K961" s="20"/>
      <c r="L961" s="20"/>
      <c r="M961" s="58"/>
    </row>
    <row r="962" spans="1:13" x14ac:dyDescent="0.25">
      <c r="A962" s="203" t="s">
        <v>696</v>
      </c>
      <c r="B962" s="204">
        <v>2207</v>
      </c>
      <c r="C962" s="204">
        <v>80</v>
      </c>
      <c r="D962" s="204">
        <v>3.6248300860897142E-2</v>
      </c>
      <c r="E962" s="204">
        <v>3.5883351009797533</v>
      </c>
      <c r="F962" s="206" t="s">
        <v>179</v>
      </c>
      <c r="H962" s="20"/>
      <c r="I962" s="122"/>
      <c r="J962" s="20"/>
      <c r="K962" s="20"/>
      <c r="L962" s="20"/>
      <c r="M962" s="58"/>
    </row>
    <row r="963" spans="1:13" x14ac:dyDescent="0.25">
      <c r="A963" s="203" t="s">
        <v>697</v>
      </c>
      <c r="B963" s="204">
        <v>2960</v>
      </c>
      <c r="C963" s="204">
        <v>36</v>
      </c>
      <c r="D963" s="204">
        <v>1.2162162162162163E-2</v>
      </c>
      <c r="E963" s="204">
        <v>1.203971285654744</v>
      </c>
      <c r="F963" s="206" t="s">
        <v>170</v>
      </c>
      <c r="H963" s="20"/>
      <c r="I963" s="122"/>
      <c r="J963" s="20"/>
      <c r="K963" s="20"/>
      <c r="L963" s="20"/>
      <c r="M963" s="58"/>
    </row>
    <row r="964" spans="1:13" x14ac:dyDescent="0.25">
      <c r="A964" s="203" t="s">
        <v>21548</v>
      </c>
      <c r="B964" s="204">
        <v>319</v>
      </c>
      <c r="C964" s="204">
        <v>0</v>
      </c>
      <c r="D964" s="204">
        <v>0</v>
      </c>
      <c r="E964" s="204">
        <v>0</v>
      </c>
      <c r="F964" s="206" t="s">
        <v>170</v>
      </c>
      <c r="H964" s="20"/>
      <c r="I964" s="122"/>
      <c r="J964" s="20"/>
      <c r="K964" s="20"/>
      <c r="L964" s="20"/>
      <c r="M964" s="58"/>
    </row>
    <row r="965" spans="1:13" x14ac:dyDescent="0.25">
      <c r="A965" s="203" t="s">
        <v>21549</v>
      </c>
      <c r="B965" s="204">
        <v>1031</v>
      </c>
      <c r="C965" s="204">
        <v>0</v>
      </c>
      <c r="D965" s="204">
        <v>0</v>
      </c>
      <c r="E965" s="204">
        <v>0</v>
      </c>
      <c r="F965" s="206" t="s">
        <v>170</v>
      </c>
      <c r="H965" s="20"/>
      <c r="I965" s="122"/>
      <c r="J965" s="20"/>
      <c r="K965" s="20"/>
      <c r="L965" s="20"/>
      <c r="M965" s="58"/>
    </row>
    <row r="966" spans="1:13" x14ac:dyDescent="0.25">
      <c r="A966" s="203" t="s">
        <v>698</v>
      </c>
      <c r="B966" s="204">
        <v>8595</v>
      </c>
      <c r="C966" s="204">
        <v>172</v>
      </c>
      <c r="D966" s="204">
        <v>2.0011634671320534E-2</v>
      </c>
      <c r="E966" s="204">
        <v>1.9810156452476997</v>
      </c>
      <c r="F966" s="206" t="s">
        <v>170</v>
      </c>
      <c r="H966" s="20"/>
      <c r="I966" s="122"/>
      <c r="J966" s="20"/>
      <c r="K966" s="20"/>
      <c r="L966" s="20"/>
      <c r="M966" s="58"/>
    </row>
    <row r="967" spans="1:13" x14ac:dyDescent="0.25">
      <c r="A967" s="203" t="s">
        <v>699</v>
      </c>
      <c r="B967" s="204">
        <v>67492</v>
      </c>
      <c r="C967" s="204">
        <v>363</v>
      </c>
      <c r="D967" s="204">
        <v>5.3784152195815805E-3</v>
      </c>
      <c r="E967" s="204">
        <v>0.5324265044623846</v>
      </c>
      <c r="F967" s="206" t="s">
        <v>170</v>
      </c>
      <c r="H967" s="20"/>
      <c r="I967" s="122"/>
      <c r="J967" s="20"/>
      <c r="K967" s="20"/>
      <c r="L967" s="20"/>
      <c r="M967" s="58"/>
    </row>
    <row r="968" spans="1:13" x14ac:dyDescent="0.25">
      <c r="A968" s="203" t="s">
        <v>21550</v>
      </c>
      <c r="B968" s="204">
        <v>478</v>
      </c>
      <c r="C968" s="204">
        <v>0</v>
      </c>
      <c r="D968" s="204">
        <v>0</v>
      </c>
      <c r="E968" s="204">
        <v>0</v>
      </c>
      <c r="F968" s="206" t="s">
        <v>170</v>
      </c>
      <c r="H968" s="20"/>
      <c r="I968" s="122"/>
      <c r="J968" s="20"/>
      <c r="K968" s="20"/>
      <c r="L968" s="20"/>
      <c r="M968" s="58"/>
    </row>
    <row r="969" spans="1:13" x14ac:dyDescent="0.25">
      <c r="A969" s="203" t="s">
        <v>21551</v>
      </c>
      <c r="B969" s="204">
        <v>0</v>
      </c>
      <c r="C969" s="204">
        <v>0</v>
      </c>
      <c r="D969" s="205"/>
      <c r="E969" s="205"/>
      <c r="F969" s="206" t="s">
        <v>170</v>
      </c>
      <c r="H969" s="20"/>
      <c r="I969" s="122"/>
      <c r="J969" s="20"/>
      <c r="K969" s="20"/>
      <c r="L969" s="20"/>
      <c r="M969" s="58"/>
    </row>
    <row r="970" spans="1:13" x14ac:dyDescent="0.25">
      <c r="A970" s="203" t="s">
        <v>21552</v>
      </c>
      <c r="B970" s="204">
        <v>9143</v>
      </c>
      <c r="C970" s="204">
        <v>0</v>
      </c>
      <c r="D970" s="204">
        <v>0</v>
      </c>
      <c r="E970" s="204">
        <v>0</v>
      </c>
      <c r="F970" s="206" t="s">
        <v>170</v>
      </c>
      <c r="H970" s="20"/>
      <c r="I970" s="122"/>
      <c r="J970" s="20"/>
      <c r="K970" s="20"/>
      <c r="L970" s="20"/>
      <c r="M970" s="58"/>
    </row>
    <row r="971" spans="1:13" x14ac:dyDescent="0.25">
      <c r="A971" s="203" t="s">
        <v>21553</v>
      </c>
      <c r="B971" s="204">
        <v>395</v>
      </c>
      <c r="C971" s="204">
        <v>0</v>
      </c>
      <c r="D971" s="204">
        <v>0</v>
      </c>
      <c r="E971" s="204">
        <v>0</v>
      </c>
      <c r="F971" s="206" t="s">
        <v>170</v>
      </c>
      <c r="H971" s="20"/>
      <c r="I971" s="122"/>
      <c r="J971" s="20"/>
      <c r="K971" s="20"/>
      <c r="L971" s="20"/>
      <c r="M971" s="58"/>
    </row>
    <row r="972" spans="1:13" x14ac:dyDescent="0.25">
      <c r="A972" s="203" t="s">
        <v>700</v>
      </c>
      <c r="B972" s="204">
        <v>6382</v>
      </c>
      <c r="C972" s="204">
        <v>344</v>
      </c>
      <c r="D972" s="204">
        <v>5.3901598245064242E-2</v>
      </c>
      <c r="E972" s="204">
        <v>5.3358914042318961</v>
      </c>
      <c r="F972" s="206" t="s">
        <v>179</v>
      </c>
      <c r="H972" s="20"/>
      <c r="I972" s="122"/>
      <c r="J972" s="20"/>
      <c r="K972" s="20"/>
      <c r="L972" s="20"/>
      <c r="M972" s="58"/>
    </row>
    <row r="973" spans="1:13" x14ac:dyDescent="0.25">
      <c r="A973" s="203" t="s">
        <v>701</v>
      </c>
      <c r="B973" s="204">
        <v>1788</v>
      </c>
      <c r="C973" s="204">
        <v>24</v>
      </c>
      <c r="D973" s="204">
        <v>1.3422818791946308E-2</v>
      </c>
      <c r="E973" s="204">
        <v>1.3287677127285764</v>
      </c>
      <c r="F973" s="206" t="s">
        <v>170</v>
      </c>
      <c r="H973" s="20"/>
      <c r="I973" s="122"/>
      <c r="J973" s="20"/>
      <c r="K973" s="20"/>
      <c r="L973" s="20"/>
      <c r="M973" s="58"/>
    </row>
    <row r="974" spans="1:13" x14ac:dyDescent="0.25">
      <c r="A974" s="203" t="s">
        <v>21554</v>
      </c>
      <c r="B974" s="204">
        <v>93</v>
      </c>
      <c r="C974" s="204">
        <v>0</v>
      </c>
      <c r="D974" s="204">
        <v>0</v>
      </c>
      <c r="E974" s="204">
        <v>0</v>
      </c>
      <c r="F974" s="206" t="s">
        <v>170</v>
      </c>
      <c r="H974" s="20"/>
      <c r="I974" s="122"/>
      <c r="J974" s="20"/>
      <c r="K974" s="20"/>
      <c r="L974" s="20"/>
      <c r="M974" s="58"/>
    </row>
    <row r="975" spans="1:13" x14ac:dyDescent="0.25">
      <c r="A975" s="203" t="s">
        <v>373</v>
      </c>
      <c r="B975" s="204">
        <v>870</v>
      </c>
      <c r="C975" s="204">
        <v>0</v>
      </c>
      <c r="D975" s="204">
        <v>0</v>
      </c>
      <c r="E975" s="204">
        <v>0</v>
      </c>
      <c r="F975" s="206" t="s">
        <v>170</v>
      </c>
      <c r="H975" s="20"/>
      <c r="I975" s="122"/>
      <c r="J975" s="20"/>
      <c r="K975" s="20"/>
      <c r="L975" s="20"/>
      <c r="M975" s="58"/>
    </row>
    <row r="976" spans="1:13" x14ac:dyDescent="0.25">
      <c r="A976" s="203" t="s">
        <v>21555</v>
      </c>
      <c r="B976" s="204">
        <v>1469</v>
      </c>
      <c r="C976" s="204">
        <v>0</v>
      </c>
      <c r="D976" s="204">
        <v>0</v>
      </c>
      <c r="E976" s="204">
        <v>0</v>
      </c>
      <c r="F976" s="206" t="s">
        <v>170</v>
      </c>
      <c r="H976" s="20"/>
      <c r="I976" s="122"/>
      <c r="J976" s="20"/>
      <c r="K976" s="20"/>
      <c r="L976" s="20"/>
      <c r="M976" s="58"/>
    </row>
    <row r="977" spans="1:13" x14ac:dyDescent="0.25">
      <c r="A977" s="203" t="s">
        <v>702</v>
      </c>
      <c r="B977" s="204">
        <v>5653</v>
      </c>
      <c r="C977" s="204">
        <v>57</v>
      </c>
      <c r="D977" s="204">
        <v>1.0083141694675394E-2</v>
      </c>
      <c r="E977" s="204">
        <v>0.99816240794302147</v>
      </c>
      <c r="F977" s="206" t="s">
        <v>170</v>
      </c>
      <c r="H977" s="20"/>
      <c r="I977" s="122"/>
      <c r="J977" s="20"/>
      <c r="K977" s="20"/>
      <c r="L977" s="20"/>
      <c r="M977" s="58"/>
    </row>
    <row r="978" spans="1:13" x14ac:dyDescent="0.25">
      <c r="A978" s="203" t="s">
        <v>21556</v>
      </c>
      <c r="B978" s="204">
        <v>351</v>
      </c>
      <c r="C978" s="204">
        <v>0</v>
      </c>
      <c r="D978" s="204">
        <v>0</v>
      </c>
      <c r="E978" s="204">
        <v>0</v>
      </c>
      <c r="F978" s="206" t="s">
        <v>170</v>
      </c>
      <c r="H978" s="20"/>
      <c r="I978" s="122"/>
      <c r="J978" s="20"/>
      <c r="K978" s="20"/>
      <c r="L978" s="20"/>
      <c r="M978" s="58"/>
    </row>
    <row r="979" spans="1:13" x14ac:dyDescent="0.25">
      <c r="A979" s="203" t="s">
        <v>703</v>
      </c>
      <c r="B979" s="204">
        <v>23315</v>
      </c>
      <c r="C979" s="204">
        <v>315</v>
      </c>
      <c r="D979" s="204">
        <v>1.3510615483594253E-2</v>
      </c>
      <c r="E979" s="204">
        <v>1.3374589877099665</v>
      </c>
      <c r="F979" s="206" t="s">
        <v>170</v>
      </c>
      <c r="H979" s="20"/>
      <c r="I979" s="122"/>
      <c r="J979" s="20"/>
      <c r="K979" s="20"/>
      <c r="L979" s="20"/>
      <c r="M979" s="58"/>
    </row>
    <row r="980" spans="1:13" x14ac:dyDescent="0.25">
      <c r="A980" s="203" t="s">
        <v>21557</v>
      </c>
      <c r="B980" s="204">
        <v>1994</v>
      </c>
      <c r="C980" s="204">
        <v>0</v>
      </c>
      <c r="D980" s="204">
        <v>0</v>
      </c>
      <c r="E980" s="204">
        <v>0</v>
      </c>
      <c r="F980" s="206" t="s">
        <v>170</v>
      </c>
      <c r="H980" s="20"/>
      <c r="I980" s="122"/>
      <c r="J980" s="20"/>
      <c r="K980" s="20"/>
      <c r="L980" s="20"/>
      <c r="M980" s="58"/>
    </row>
    <row r="981" spans="1:13" x14ac:dyDescent="0.25">
      <c r="A981" s="203" t="s">
        <v>704</v>
      </c>
      <c r="B981" s="204">
        <v>1012</v>
      </c>
      <c r="C981" s="204">
        <v>24</v>
      </c>
      <c r="D981" s="204">
        <v>2.3715415019762844E-2</v>
      </c>
      <c r="E981" s="204">
        <v>2.3476646940303305</v>
      </c>
      <c r="F981" s="206" t="s">
        <v>179</v>
      </c>
      <c r="H981" s="20"/>
      <c r="I981" s="122"/>
      <c r="J981" s="20"/>
      <c r="K981" s="20"/>
      <c r="L981" s="20"/>
      <c r="M981" s="58"/>
    </row>
    <row r="982" spans="1:13" x14ac:dyDescent="0.25">
      <c r="A982" s="203" t="s">
        <v>21558</v>
      </c>
      <c r="B982" s="204">
        <v>0</v>
      </c>
      <c r="C982" s="204">
        <v>0</v>
      </c>
      <c r="D982" s="205"/>
      <c r="E982" s="205"/>
      <c r="F982" s="206" t="s">
        <v>170</v>
      </c>
      <c r="H982" s="20"/>
      <c r="I982" s="122"/>
      <c r="J982" s="20"/>
      <c r="K982" s="20"/>
      <c r="L982" s="20"/>
      <c r="M982" s="58"/>
    </row>
    <row r="983" spans="1:13" x14ac:dyDescent="0.25">
      <c r="A983" s="203" t="s">
        <v>375</v>
      </c>
      <c r="B983" s="204">
        <v>2109</v>
      </c>
      <c r="C983" s="204">
        <v>44</v>
      </c>
      <c r="D983" s="204">
        <v>2.0862968231389285E-2</v>
      </c>
      <c r="E983" s="204">
        <v>2.0652918740276314</v>
      </c>
      <c r="F983" s="206" t="s">
        <v>179</v>
      </c>
      <c r="H983" s="20"/>
      <c r="I983" s="122"/>
      <c r="J983" s="20"/>
      <c r="K983" s="20"/>
      <c r="L983" s="20"/>
      <c r="M983" s="58"/>
    </row>
    <row r="984" spans="1:13" x14ac:dyDescent="0.25">
      <c r="A984" s="203" t="s">
        <v>21559</v>
      </c>
      <c r="B984" s="204">
        <v>805</v>
      </c>
      <c r="C984" s="204">
        <v>0</v>
      </c>
      <c r="D984" s="204">
        <v>0</v>
      </c>
      <c r="E984" s="204">
        <v>0</v>
      </c>
      <c r="F984" s="206" t="s">
        <v>170</v>
      </c>
      <c r="H984" s="20"/>
      <c r="I984" s="122"/>
      <c r="J984" s="20"/>
      <c r="K984" s="20"/>
      <c r="L984" s="20"/>
      <c r="M984" s="58"/>
    </row>
    <row r="985" spans="1:13" x14ac:dyDescent="0.25">
      <c r="A985" s="203" t="s">
        <v>377</v>
      </c>
      <c r="B985" s="204">
        <v>317</v>
      </c>
      <c r="C985" s="204">
        <v>0</v>
      </c>
      <c r="D985" s="204">
        <v>0</v>
      </c>
      <c r="E985" s="204">
        <v>0</v>
      </c>
      <c r="F985" s="206" t="s">
        <v>170</v>
      </c>
      <c r="H985" s="20"/>
      <c r="I985" s="122"/>
      <c r="J985" s="20"/>
      <c r="K985" s="20"/>
      <c r="L985" s="20"/>
      <c r="M985" s="58"/>
    </row>
    <row r="986" spans="1:13" x14ac:dyDescent="0.25">
      <c r="A986" s="203" t="s">
        <v>705</v>
      </c>
      <c r="B986" s="204">
        <v>4899</v>
      </c>
      <c r="C986" s="204">
        <v>133</v>
      </c>
      <c r="D986" s="204">
        <v>2.7148397632169832E-2</v>
      </c>
      <c r="E986" s="204">
        <v>2.6875066098328437</v>
      </c>
      <c r="F986" s="206" t="s">
        <v>179</v>
      </c>
      <c r="H986" s="20"/>
      <c r="I986" s="122"/>
      <c r="J986" s="20"/>
      <c r="K986" s="20"/>
      <c r="L986" s="20"/>
      <c r="M986" s="58"/>
    </row>
    <row r="987" spans="1:13" x14ac:dyDescent="0.25">
      <c r="A987" s="203" t="s">
        <v>21560</v>
      </c>
      <c r="B987" s="204">
        <v>1096</v>
      </c>
      <c r="C987" s="204">
        <v>0</v>
      </c>
      <c r="D987" s="204">
        <v>0</v>
      </c>
      <c r="E987" s="204">
        <v>0</v>
      </c>
      <c r="F987" s="206" t="s">
        <v>170</v>
      </c>
      <c r="H987" s="20"/>
      <c r="I987" s="122"/>
      <c r="J987" s="20"/>
      <c r="K987" s="20"/>
      <c r="L987" s="20"/>
      <c r="M987" s="58"/>
    </row>
    <row r="988" spans="1:13" x14ac:dyDescent="0.25">
      <c r="A988" s="203" t="s">
        <v>21561</v>
      </c>
      <c r="B988" s="204">
        <v>3121</v>
      </c>
      <c r="C988" s="204">
        <v>0</v>
      </c>
      <c r="D988" s="204">
        <v>0</v>
      </c>
      <c r="E988" s="204">
        <v>0</v>
      </c>
      <c r="F988" s="206" t="s">
        <v>170</v>
      </c>
      <c r="H988" s="20"/>
      <c r="I988" s="122"/>
      <c r="J988" s="20"/>
      <c r="K988" s="20"/>
      <c r="L988" s="20"/>
      <c r="M988" s="58"/>
    </row>
    <row r="989" spans="1:13" x14ac:dyDescent="0.25">
      <c r="A989" s="203" t="s">
        <v>21562</v>
      </c>
      <c r="B989" s="204">
        <v>781</v>
      </c>
      <c r="C989" s="204">
        <v>0</v>
      </c>
      <c r="D989" s="204">
        <v>0</v>
      </c>
      <c r="E989" s="204">
        <v>0</v>
      </c>
      <c r="F989" s="206" t="s">
        <v>170</v>
      </c>
      <c r="H989" s="20"/>
      <c r="I989" s="122"/>
      <c r="J989" s="20"/>
      <c r="K989" s="20"/>
      <c r="L989" s="20"/>
      <c r="M989" s="58"/>
    </row>
    <row r="990" spans="1:13" x14ac:dyDescent="0.25">
      <c r="A990" s="203" t="s">
        <v>706</v>
      </c>
      <c r="B990" s="204">
        <v>141597</v>
      </c>
      <c r="C990" s="204">
        <v>1475</v>
      </c>
      <c r="D990" s="204">
        <v>1.0416887363432841E-2</v>
      </c>
      <c r="E990" s="204">
        <v>1.0312009578766601</v>
      </c>
      <c r="F990" s="206" t="s">
        <v>170</v>
      </c>
      <c r="H990" s="20"/>
      <c r="I990" s="122"/>
      <c r="J990" s="20"/>
      <c r="K990" s="20"/>
      <c r="L990" s="20"/>
      <c r="M990" s="58"/>
    </row>
    <row r="991" spans="1:13" x14ac:dyDescent="0.25">
      <c r="A991" s="203" t="s">
        <v>21541</v>
      </c>
      <c r="B991" s="204">
        <v>2184</v>
      </c>
      <c r="C991" s="204">
        <v>0</v>
      </c>
      <c r="D991" s="204">
        <v>0</v>
      </c>
      <c r="E991" s="204">
        <v>0</v>
      </c>
      <c r="F991" s="206" t="s">
        <v>170</v>
      </c>
      <c r="H991" s="20"/>
      <c r="I991" s="122"/>
      <c r="J991" s="20"/>
      <c r="K991" s="20"/>
      <c r="L991" s="20"/>
      <c r="M991" s="58"/>
    </row>
    <row r="992" spans="1:13" x14ac:dyDescent="0.25">
      <c r="A992" s="203" t="s">
        <v>21542</v>
      </c>
      <c r="B992" s="204">
        <v>748</v>
      </c>
      <c r="C992" s="204">
        <v>0</v>
      </c>
      <c r="D992" s="204">
        <v>0</v>
      </c>
      <c r="E992" s="204">
        <v>0</v>
      </c>
      <c r="F992" s="206" t="s">
        <v>170</v>
      </c>
      <c r="H992" s="20"/>
      <c r="I992" s="122"/>
      <c r="J992" s="20"/>
      <c r="K992" s="20"/>
      <c r="L992" s="20"/>
      <c r="M992" s="58"/>
    </row>
    <row r="993" spans="1:13" x14ac:dyDescent="0.25">
      <c r="A993" s="203" t="s">
        <v>707</v>
      </c>
      <c r="B993" s="204">
        <v>5093</v>
      </c>
      <c r="C993" s="204">
        <v>79</v>
      </c>
      <c r="D993" s="204">
        <v>1.5511486353818967E-2</v>
      </c>
      <c r="E993" s="204">
        <v>1.5355315871321493</v>
      </c>
      <c r="F993" s="206" t="s">
        <v>170</v>
      </c>
      <c r="H993" s="20"/>
      <c r="I993" s="122"/>
      <c r="J993" s="20"/>
      <c r="K993" s="20"/>
      <c r="L993" s="20"/>
      <c r="M993" s="58"/>
    </row>
    <row r="994" spans="1:13" x14ac:dyDescent="0.25">
      <c r="A994" s="203" t="s">
        <v>708</v>
      </c>
      <c r="B994" s="204">
        <v>173460</v>
      </c>
      <c r="C994" s="204">
        <v>2487</v>
      </c>
      <c r="D994" s="204">
        <v>1.4337599446558285E-2</v>
      </c>
      <c r="E994" s="204">
        <v>1.4193247720853208</v>
      </c>
      <c r="F994" s="206" t="s">
        <v>170</v>
      </c>
      <c r="H994" s="20"/>
      <c r="I994" s="122"/>
      <c r="J994" s="20"/>
      <c r="K994" s="20"/>
      <c r="L994" s="20"/>
      <c r="M994" s="58"/>
    </row>
    <row r="995" spans="1:13" x14ac:dyDescent="0.25">
      <c r="A995" s="203" t="s">
        <v>21544</v>
      </c>
      <c r="B995" s="204">
        <v>1021</v>
      </c>
      <c r="C995" s="204">
        <v>0</v>
      </c>
      <c r="D995" s="204">
        <v>0</v>
      </c>
      <c r="E995" s="204">
        <v>0</v>
      </c>
      <c r="F995" s="206" t="s">
        <v>170</v>
      </c>
      <c r="H995" s="20"/>
      <c r="I995" s="122"/>
      <c r="J995" s="20"/>
      <c r="K995" s="20"/>
      <c r="L995" s="20"/>
      <c r="M995" s="58"/>
    </row>
    <row r="996" spans="1:13" x14ac:dyDescent="0.25">
      <c r="A996" s="203" t="s">
        <v>21545</v>
      </c>
      <c r="B996" s="204">
        <v>962</v>
      </c>
      <c r="C996" s="204">
        <v>0</v>
      </c>
      <c r="D996" s="204">
        <v>0</v>
      </c>
      <c r="E996" s="204">
        <v>0</v>
      </c>
      <c r="F996" s="206" t="s">
        <v>170</v>
      </c>
      <c r="H996" s="20"/>
      <c r="I996" s="122"/>
      <c r="J996" s="20"/>
      <c r="K996" s="20"/>
      <c r="L996" s="20"/>
      <c r="M996" s="58"/>
    </row>
    <row r="997" spans="1:13" x14ac:dyDescent="0.25">
      <c r="A997" s="203" t="s">
        <v>21546</v>
      </c>
      <c r="B997" s="204">
        <v>2589</v>
      </c>
      <c r="C997" s="204">
        <v>0</v>
      </c>
      <c r="D997" s="204">
        <v>0</v>
      </c>
      <c r="E997" s="204">
        <v>0</v>
      </c>
      <c r="F997" s="206" t="s">
        <v>170</v>
      </c>
      <c r="H997" s="20"/>
      <c r="I997" s="122"/>
      <c r="J997" s="20"/>
      <c r="K997" s="20"/>
      <c r="L997" s="20"/>
      <c r="M997" s="58"/>
    </row>
    <row r="998" spans="1:13" x14ac:dyDescent="0.25">
      <c r="A998" s="203" t="s">
        <v>21547</v>
      </c>
      <c r="B998" s="204">
        <v>2543</v>
      </c>
      <c r="C998" s="204">
        <v>0</v>
      </c>
      <c r="D998" s="204">
        <v>0</v>
      </c>
      <c r="E998" s="204">
        <v>0</v>
      </c>
      <c r="F998" s="206" t="s">
        <v>170</v>
      </c>
      <c r="H998" s="20"/>
      <c r="I998" s="122"/>
      <c r="J998" s="20"/>
      <c r="K998" s="20"/>
      <c r="L998" s="20"/>
      <c r="M998" s="58"/>
    </row>
    <row r="999" spans="1:13" x14ac:dyDescent="0.25">
      <c r="A999" s="203" t="s">
        <v>21563</v>
      </c>
      <c r="B999" s="204">
        <v>685</v>
      </c>
      <c r="C999" s="204">
        <v>0</v>
      </c>
      <c r="D999" s="204">
        <v>0</v>
      </c>
      <c r="E999" s="204">
        <v>0</v>
      </c>
      <c r="F999" s="206" t="s">
        <v>170</v>
      </c>
      <c r="H999" s="20"/>
      <c r="I999" s="122"/>
      <c r="J999" s="20"/>
      <c r="K999" s="20"/>
      <c r="L999" s="20"/>
      <c r="M999" s="58"/>
    </row>
    <row r="1000" spans="1:13" x14ac:dyDescent="0.25">
      <c r="A1000" s="203" t="s">
        <v>21564</v>
      </c>
      <c r="B1000" s="204">
        <v>2319</v>
      </c>
      <c r="C1000" s="204">
        <v>0</v>
      </c>
      <c r="D1000" s="204">
        <v>0</v>
      </c>
      <c r="E1000" s="204">
        <v>0</v>
      </c>
      <c r="F1000" s="206" t="s">
        <v>170</v>
      </c>
      <c r="H1000" s="20"/>
      <c r="I1000" s="122"/>
      <c r="J1000" s="20"/>
      <c r="K1000" s="20"/>
      <c r="L1000" s="20"/>
      <c r="M1000" s="58"/>
    </row>
    <row r="1001" spans="1:13" x14ac:dyDescent="0.25">
      <c r="A1001" s="203" t="s">
        <v>709</v>
      </c>
      <c r="B1001" s="204">
        <v>4677</v>
      </c>
      <c r="C1001" s="204">
        <v>145</v>
      </c>
      <c r="D1001" s="204">
        <v>3.1002779559546719E-2</v>
      </c>
      <c r="E1001" s="204">
        <v>3.0690641900257534</v>
      </c>
      <c r="F1001" s="206" t="s">
        <v>179</v>
      </c>
      <c r="H1001" s="20"/>
      <c r="I1001" s="122"/>
      <c r="J1001" s="20"/>
      <c r="K1001" s="20"/>
      <c r="L1001" s="20"/>
      <c r="M1001" s="58"/>
    </row>
    <row r="1002" spans="1:13" x14ac:dyDescent="0.25">
      <c r="A1002" s="203" t="s">
        <v>380</v>
      </c>
      <c r="B1002" s="204">
        <v>5296</v>
      </c>
      <c r="C1002" s="204">
        <v>0</v>
      </c>
      <c r="D1002" s="204">
        <v>0</v>
      </c>
      <c r="E1002" s="204">
        <v>0</v>
      </c>
      <c r="F1002" s="206" t="s">
        <v>170</v>
      </c>
      <c r="H1002" s="20"/>
      <c r="I1002" s="122"/>
      <c r="J1002" s="20"/>
      <c r="K1002" s="20"/>
      <c r="L1002" s="20"/>
      <c r="M1002" s="58"/>
    </row>
    <row r="1003" spans="1:13" x14ac:dyDescent="0.25">
      <c r="A1003" s="203" t="s">
        <v>21565</v>
      </c>
      <c r="B1003" s="204">
        <v>243</v>
      </c>
      <c r="C1003" s="204">
        <v>0</v>
      </c>
      <c r="D1003" s="204">
        <v>0</v>
      </c>
      <c r="E1003" s="204">
        <v>0</v>
      </c>
      <c r="F1003" s="206" t="s">
        <v>170</v>
      </c>
      <c r="H1003" s="20"/>
      <c r="I1003" s="122"/>
      <c r="J1003" s="20"/>
      <c r="K1003" s="20"/>
      <c r="L1003" s="20"/>
      <c r="M1003" s="58"/>
    </row>
    <row r="1004" spans="1:13" x14ac:dyDescent="0.25">
      <c r="A1004" s="203" t="s">
        <v>710</v>
      </c>
      <c r="B1004" s="204">
        <v>8492</v>
      </c>
      <c r="C1004" s="204">
        <v>176</v>
      </c>
      <c r="D1004" s="204">
        <v>2.072538860103627E-2</v>
      </c>
      <c r="E1004" s="204">
        <v>2.0516724269073356</v>
      </c>
      <c r="F1004" s="206" t="s">
        <v>179</v>
      </c>
      <c r="H1004" s="20"/>
      <c r="I1004" s="122"/>
      <c r="J1004" s="20"/>
      <c r="K1004" s="20"/>
      <c r="L1004" s="20"/>
      <c r="M1004" s="58"/>
    </row>
    <row r="1005" spans="1:13" x14ac:dyDescent="0.25">
      <c r="A1005" s="203" t="s">
        <v>21566</v>
      </c>
      <c r="B1005" s="204">
        <v>170</v>
      </c>
      <c r="C1005" s="204">
        <v>0</v>
      </c>
      <c r="D1005" s="204">
        <v>0</v>
      </c>
      <c r="E1005" s="204">
        <v>0</v>
      </c>
      <c r="F1005" s="206" t="s">
        <v>170</v>
      </c>
      <c r="H1005" s="20"/>
      <c r="I1005" s="122"/>
      <c r="J1005" s="20"/>
      <c r="K1005" s="20"/>
      <c r="L1005" s="20"/>
      <c r="M1005" s="58"/>
    </row>
    <row r="1006" spans="1:13" x14ac:dyDescent="0.25">
      <c r="A1006" s="203" t="s">
        <v>21567</v>
      </c>
      <c r="B1006" s="204">
        <v>2259</v>
      </c>
      <c r="C1006" s="204">
        <v>0</v>
      </c>
      <c r="D1006" s="204">
        <v>0</v>
      </c>
      <c r="E1006" s="204">
        <v>0</v>
      </c>
      <c r="F1006" s="206" t="s">
        <v>170</v>
      </c>
      <c r="H1006" s="20"/>
      <c r="I1006" s="122"/>
      <c r="J1006" s="20"/>
      <c r="K1006" s="20"/>
      <c r="L1006" s="20"/>
      <c r="M1006" s="58"/>
    </row>
    <row r="1007" spans="1:13" x14ac:dyDescent="0.25">
      <c r="A1007" s="203" t="s">
        <v>381</v>
      </c>
      <c r="B1007" s="204">
        <v>1562</v>
      </c>
      <c r="C1007" s="204">
        <v>24</v>
      </c>
      <c r="D1007" s="204">
        <v>1.5364916773367477E-2</v>
      </c>
      <c r="E1007" s="204">
        <v>1.5210221961323269</v>
      </c>
      <c r="F1007" s="206" t="s">
        <v>170</v>
      </c>
      <c r="H1007" s="20"/>
      <c r="I1007" s="122"/>
      <c r="J1007" s="20"/>
      <c r="K1007" s="20"/>
      <c r="L1007" s="20"/>
      <c r="M1007" s="58"/>
    </row>
    <row r="1008" spans="1:13" x14ac:dyDescent="0.25">
      <c r="A1008" s="203" t="s">
        <v>21568</v>
      </c>
      <c r="B1008" s="204">
        <v>33</v>
      </c>
      <c r="C1008" s="204">
        <v>0</v>
      </c>
      <c r="D1008" s="204">
        <v>0</v>
      </c>
      <c r="E1008" s="204">
        <v>0</v>
      </c>
      <c r="F1008" s="206" t="s">
        <v>170</v>
      </c>
      <c r="H1008" s="20"/>
      <c r="I1008" s="122"/>
      <c r="J1008" s="20"/>
      <c r="K1008" s="20"/>
      <c r="L1008" s="20"/>
      <c r="M1008" s="58"/>
    </row>
    <row r="1009" spans="1:13" x14ac:dyDescent="0.25">
      <c r="A1009" s="203" t="s">
        <v>711</v>
      </c>
      <c r="B1009" s="204">
        <v>16648</v>
      </c>
      <c r="C1009" s="204">
        <v>388</v>
      </c>
      <c r="D1009" s="204">
        <v>2.3306102835175396E-2</v>
      </c>
      <c r="E1009" s="204">
        <v>2.3071455732900188</v>
      </c>
      <c r="F1009" s="206" t="s">
        <v>179</v>
      </c>
      <c r="H1009" s="20"/>
      <c r="I1009" s="122"/>
      <c r="J1009" s="20"/>
      <c r="K1009" s="20"/>
      <c r="L1009" s="20"/>
      <c r="M1009" s="58"/>
    </row>
    <row r="1010" spans="1:13" x14ac:dyDescent="0.25">
      <c r="A1010" s="203" t="s">
        <v>21569</v>
      </c>
      <c r="B1010" s="204">
        <v>1621</v>
      </c>
      <c r="C1010" s="204">
        <v>0</v>
      </c>
      <c r="D1010" s="204">
        <v>0</v>
      </c>
      <c r="E1010" s="204">
        <v>0</v>
      </c>
      <c r="F1010" s="206" t="s">
        <v>170</v>
      </c>
      <c r="H1010" s="20"/>
      <c r="I1010" s="122"/>
      <c r="J1010" s="20"/>
      <c r="K1010" s="20"/>
      <c r="L1010" s="20"/>
      <c r="M1010" s="58"/>
    </row>
    <row r="1011" spans="1:13" x14ac:dyDescent="0.25">
      <c r="A1011" s="203" t="s">
        <v>21570</v>
      </c>
      <c r="B1011" s="204">
        <v>2614</v>
      </c>
      <c r="C1011" s="204">
        <v>0</v>
      </c>
      <c r="D1011" s="204">
        <v>0</v>
      </c>
      <c r="E1011" s="204">
        <v>0</v>
      </c>
      <c r="F1011" s="206" t="s">
        <v>170</v>
      </c>
      <c r="H1011" s="20"/>
      <c r="I1011" s="122"/>
      <c r="J1011" s="20"/>
      <c r="K1011" s="20"/>
      <c r="L1011" s="20"/>
      <c r="M1011" s="58"/>
    </row>
    <row r="1012" spans="1:13" x14ac:dyDescent="0.25">
      <c r="A1012" s="203" t="s">
        <v>21571</v>
      </c>
      <c r="B1012" s="204">
        <v>124</v>
      </c>
      <c r="C1012" s="204">
        <v>0</v>
      </c>
      <c r="D1012" s="204">
        <v>0</v>
      </c>
      <c r="E1012" s="204">
        <v>0</v>
      </c>
      <c r="F1012" s="206" t="s">
        <v>170</v>
      </c>
      <c r="H1012" s="20"/>
      <c r="I1012" s="122"/>
      <c r="J1012" s="20"/>
      <c r="K1012" s="20"/>
      <c r="L1012" s="20"/>
      <c r="M1012" s="58"/>
    </row>
    <row r="1013" spans="1:13" x14ac:dyDescent="0.25">
      <c r="A1013" s="203" t="s">
        <v>21572</v>
      </c>
      <c r="B1013" s="204">
        <v>852</v>
      </c>
      <c r="C1013" s="204">
        <v>0</v>
      </c>
      <c r="D1013" s="204">
        <v>0</v>
      </c>
      <c r="E1013" s="204">
        <v>0</v>
      </c>
      <c r="F1013" s="206" t="s">
        <v>170</v>
      </c>
      <c r="H1013" s="20"/>
      <c r="I1013" s="122"/>
      <c r="J1013" s="20"/>
      <c r="K1013" s="20"/>
      <c r="L1013" s="20"/>
      <c r="M1013" s="58"/>
    </row>
    <row r="1014" spans="1:13" x14ac:dyDescent="0.25">
      <c r="A1014" s="203" t="s">
        <v>15108</v>
      </c>
      <c r="B1014" s="204">
        <v>144250</v>
      </c>
      <c r="C1014" s="204">
        <v>1212</v>
      </c>
      <c r="D1014" s="204">
        <v>8.4020797227036398E-3</v>
      </c>
      <c r="E1014" s="204">
        <v>0.83174871301985509</v>
      </c>
      <c r="F1014" s="206" t="s">
        <v>170</v>
      </c>
      <c r="H1014" s="20"/>
      <c r="I1014" s="122"/>
      <c r="J1014" s="20"/>
      <c r="K1014" s="20"/>
      <c r="L1014" s="20"/>
      <c r="M1014" s="58"/>
    </row>
    <row r="1015" spans="1:13" x14ac:dyDescent="0.25">
      <c r="A1015" s="203" t="s">
        <v>15109</v>
      </c>
      <c r="B1015" s="204">
        <v>338</v>
      </c>
      <c r="C1015" s="204">
        <v>0</v>
      </c>
      <c r="D1015" s="204">
        <v>0</v>
      </c>
      <c r="E1015" s="204">
        <v>0</v>
      </c>
      <c r="F1015" s="206" t="s">
        <v>170</v>
      </c>
      <c r="H1015" s="20"/>
      <c r="I1015" s="122"/>
      <c r="J1015" s="20"/>
      <c r="K1015" s="20"/>
      <c r="L1015" s="20"/>
      <c r="M1015" s="58"/>
    </row>
    <row r="1016" spans="1:13" x14ac:dyDescent="0.25">
      <c r="A1016" s="203" t="s">
        <v>712</v>
      </c>
      <c r="B1016" s="204">
        <v>7396</v>
      </c>
      <c r="C1016" s="204">
        <v>127</v>
      </c>
      <c r="D1016" s="204">
        <v>1.7171444023796646E-2</v>
      </c>
      <c r="E1016" s="204">
        <v>1.6998560997811556</v>
      </c>
      <c r="F1016" s="206" t="s">
        <v>170</v>
      </c>
      <c r="H1016" s="20"/>
      <c r="I1016" s="122"/>
      <c r="J1016" s="20"/>
      <c r="K1016" s="20"/>
      <c r="L1016" s="20"/>
      <c r="M1016" s="58"/>
    </row>
    <row r="1017" spans="1:13" x14ac:dyDescent="0.25">
      <c r="A1017" s="203" t="s">
        <v>21588</v>
      </c>
      <c r="B1017" s="204">
        <v>347</v>
      </c>
      <c r="C1017" s="204">
        <v>0</v>
      </c>
      <c r="D1017" s="204">
        <v>0</v>
      </c>
      <c r="E1017" s="204">
        <v>0</v>
      </c>
      <c r="F1017" s="206" t="s">
        <v>170</v>
      </c>
      <c r="H1017" s="20"/>
      <c r="I1017" s="122"/>
      <c r="J1017" s="20"/>
      <c r="K1017" s="20"/>
      <c r="L1017" s="20"/>
      <c r="M1017" s="58"/>
    </row>
    <row r="1018" spans="1:13" x14ac:dyDescent="0.25">
      <c r="A1018" s="203" t="s">
        <v>21573</v>
      </c>
      <c r="B1018" s="204">
        <v>511</v>
      </c>
      <c r="C1018" s="204">
        <v>0</v>
      </c>
      <c r="D1018" s="204">
        <v>0</v>
      </c>
      <c r="E1018" s="204">
        <v>0</v>
      </c>
      <c r="F1018" s="206" t="s">
        <v>170</v>
      </c>
      <c r="H1018" s="20"/>
      <c r="I1018" s="122"/>
      <c r="J1018" s="20"/>
      <c r="K1018" s="20"/>
      <c r="L1018" s="20"/>
      <c r="M1018" s="58"/>
    </row>
    <row r="1019" spans="1:13" x14ac:dyDescent="0.25">
      <c r="A1019" s="203" t="s">
        <v>382</v>
      </c>
      <c r="B1019" s="204">
        <v>135134</v>
      </c>
      <c r="C1019" s="204">
        <v>2265</v>
      </c>
      <c r="D1019" s="204">
        <v>1.6761140793582666E-2</v>
      </c>
      <c r="E1019" s="204">
        <v>1.6592388722682805</v>
      </c>
      <c r="F1019" s="206" t="s">
        <v>170</v>
      </c>
      <c r="H1019" s="20"/>
      <c r="I1019" s="122"/>
      <c r="J1019" s="20"/>
      <c r="K1019" s="20"/>
      <c r="L1019" s="20"/>
      <c r="M1019" s="58"/>
    </row>
    <row r="1020" spans="1:13" x14ac:dyDescent="0.25">
      <c r="A1020" s="203" t="s">
        <v>713</v>
      </c>
      <c r="B1020" s="204">
        <v>23908</v>
      </c>
      <c r="C1020" s="204">
        <v>80</v>
      </c>
      <c r="D1020" s="204">
        <v>3.3461602810774638E-3</v>
      </c>
      <c r="E1020" s="204">
        <v>0.33124709586173318</v>
      </c>
      <c r="F1020" s="206" t="s">
        <v>170</v>
      </c>
      <c r="H1020" s="20"/>
      <c r="I1020" s="122"/>
      <c r="J1020" s="20"/>
      <c r="K1020" s="20"/>
      <c r="L1020" s="20"/>
      <c r="M1020" s="58"/>
    </row>
    <row r="1021" spans="1:13" x14ac:dyDescent="0.25">
      <c r="A1021" s="203" t="s">
        <v>21574</v>
      </c>
      <c r="B1021" s="204">
        <v>296</v>
      </c>
      <c r="C1021" s="204">
        <v>0</v>
      </c>
      <c r="D1021" s="204">
        <v>0</v>
      </c>
      <c r="E1021" s="204">
        <v>0</v>
      </c>
      <c r="F1021" s="206" t="s">
        <v>170</v>
      </c>
      <c r="H1021" s="20"/>
      <c r="I1021" s="122"/>
      <c r="J1021" s="20"/>
      <c r="K1021" s="20"/>
      <c r="L1021" s="20"/>
      <c r="M1021" s="58"/>
    </row>
    <row r="1022" spans="1:13" x14ac:dyDescent="0.25">
      <c r="A1022" s="203" t="s">
        <v>21575</v>
      </c>
      <c r="B1022" s="204">
        <v>5074</v>
      </c>
      <c r="C1022" s="204">
        <v>0</v>
      </c>
      <c r="D1022" s="204">
        <v>0</v>
      </c>
      <c r="E1022" s="204">
        <v>0</v>
      </c>
      <c r="F1022" s="206" t="s">
        <v>170</v>
      </c>
      <c r="H1022" s="20"/>
      <c r="I1022" s="122"/>
      <c r="J1022" s="20"/>
      <c r="K1022" s="20"/>
      <c r="L1022" s="20"/>
      <c r="M1022" s="58"/>
    </row>
    <row r="1023" spans="1:13" x14ac:dyDescent="0.25">
      <c r="A1023" s="203" t="s">
        <v>21576</v>
      </c>
      <c r="B1023" s="204">
        <v>2842</v>
      </c>
      <c r="C1023" s="204">
        <v>0</v>
      </c>
      <c r="D1023" s="204">
        <v>0</v>
      </c>
      <c r="E1023" s="204">
        <v>0</v>
      </c>
      <c r="F1023" s="206" t="s">
        <v>170</v>
      </c>
      <c r="H1023" s="20"/>
      <c r="I1023" s="122"/>
      <c r="J1023" s="20"/>
      <c r="K1023" s="20"/>
      <c r="L1023" s="20"/>
      <c r="M1023" s="58"/>
    </row>
    <row r="1024" spans="1:13" x14ac:dyDescent="0.25">
      <c r="A1024" s="203" t="s">
        <v>21577</v>
      </c>
      <c r="B1024" s="204">
        <v>204</v>
      </c>
      <c r="C1024" s="204">
        <v>0</v>
      </c>
      <c r="D1024" s="204">
        <v>0</v>
      </c>
      <c r="E1024" s="204">
        <v>0</v>
      </c>
      <c r="F1024" s="206" t="s">
        <v>170</v>
      </c>
      <c r="H1024" s="20"/>
      <c r="I1024" s="122"/>
      <c r="J1024" s="20"/>
      <c r="K1024" s="20"/>
      <c r="L1024" s="20"/>
      <c r="M1024" s="58"/>
    </row>
    <row r="1025" spans="1:13" x14ac:dyDescent="0.25">
      <c r="A1025" s="203" t="s">
        <v>21578</v>
      </c>
      <c r="B1025" s="204">
        <v>877</v>
      </c>
      <c r="C1025" s="204">
        <v>0</v>
      </c>
      <c r="D1025" s="204">
        <v>0</v>
      </c>
      <c r="E1025" s="204">
        <v>0</v>
      </c>
      <c r="F1025" s="206" t="s">
        <v>170</v>
      </c>
      <c r="H1025" s="20"/>
      <c r="I1025" s="122"/>
      <c r="J1025" s="20"/>
      <c r="K1025" s="20"/>
      <c r="L1025" s="20"/>
      <c r="M1025" s="58"/>
    </row>
    <row r="1026" spans="1:13" x14ac:dyDescent="0.25">
      <c r="A1026" s="203" t="s">
        <v>21579</v>
      </c>
      <c r="B1026" s="204">
        <v>6394</v>
      </c>
      <c r="C1026" s="204">
        <v>0</v>
      </c>
      <c r="D1026" s="204">
        <v>0</v>
      </c>
      <c r="E1026" s="204">
        <v>0</v>
      </c>
      <c r="F1026" s="206" t="s">
        <v>170</v>
      </c>
      <c r="H1026" s="20"/>
      <c r="I1026" s="122"/>
      <c r="J1026" s="20"/>
      <c r="K1026" s="20"/>
      <c r="L1026" s="20"/>
      <c r="M1026" s="58"/>
    </row>
    <row r="1027" spans="1:13" x14ac:dyDescent="0.25">
      <c r="A1027" s="203" t="s">
        <v>384</v>
      </c>
      <c r="B1027" s="204">
        <v>1742</v>
      </c>
      <c r="C1027" s="204">
        <v>0</v>
      </c>
      <c r="D1027" s="204">
        <v>0</v>
      </c>
      <c r="E1027" s="204">
        <v>0</v>
      </c>
      <c r="F1027" s="206" t="s">
        <v>170</v>
      </c>
      <c r="H1027" s="20"/>
      <c r="I1027" s="122"/>
      <c r="J1027" s="20"/>
      <c r="K1027" s="20"/>
      <c r="L1027" s="20"/>
      <c r="M1027" s="58"/>
    </row>
    <row r="1028" spans="1:13" x14ac:dyDescent="0.25">
      <c r="A1028" s="203" t="s">
        <v>21580</v>
      </c>
      <c r="B1028" s="204">
        <v>416</v>
      </c>
      <c r="C1028" s="204">
        <v>0</v>
      </c>
      <c r="D1028" s="204">
        <v>0</v>
      </c>
      <c r="E1028" s="204">
        <v>0</v>
      </c>
      <c r="F1028" s="206" t="s">
        <v>170</v>
      </c>
      <c r="H1028" s="20"/>
      <c r="I1028" s="122"/>
      <c r="J1028" s="20"/>
      <c r="K1028" s="20"/>
      <c r="L1028" s="20"/>
      <c r="M1028" s="58"/>
    </row>
    <row r="1029" spans="1:13" x14ac:dyDescent="0.25">
      <c r="A1029" s="203" t="s">
        <v>21581</v>
      </c>
      <c r="B1029" s="204">
        <v>474</v>
      </c>
      <c r="C1029" s="204">
        <v>0</v>
      </c>
      <c r="D1029" s="204">
        <v>0</v>
      </c>
      <c r="E1029" s="204">
        <v>0</v>
      </c>
      <c r="F1029" s="206" t="s">
        <v>170</v>
      </c>
      <c r="H1029" s="20"/>
      <c r="I1029" s="122"/>
      <c r="J1029" s="20"/>
      <c r="K1029" s="20"/>
      <c r="L1029" s="20"/>
      <c r="M1029" s="58"/>
    </row>
    <row r="1030" spans="1:13" x14ac:dyDescent="0.25">
      <c r="A1030" s="203" t="s">
        <v>21582</v>
      </c>
      <c r="B1030" s="204">
        <v>988</v>
      </c>
      <c r="C1030" s="204">
        <v>0</v>
      </c>
      <c r="D1030" s="204">
        <v>0</v>
      </c>
      <c r="E1030" s="204">
        <v>0</v>
      </c>
      <c r="F1030" s="206" t="s">
        <v>170</v>
      </c>
      <c r="H1030" s="20"/>
      <c r="I1030" s="122"/>
      <c r="J1030" s="20"/>
      <c r="K1030" s="20"/>
      <c r="L1030" s="20"/>
      <c r="M1030" s="58"/>
    </row>
    <row r="1031" spans="1:13" x14ac:dyDescent="0.25">
      <c r="A1031" s="203" t="s">
        <v>21583</v>
      </c>
      <c r="B1031" s="204">
        <v>732</v>
      </c>
      <c r="C1031" s="204">
        <v>0</v>
      </c>
      <c r="D1031" s="204">
        <v>0</v>
      </c>
      <c r="E1031" s="204">
        <v>0</v>
      </c>
      <c r="F1031" s="206" t="s">
        <v>170</v>
      </c>
      <c r="H1031" s="20"/>
      <c r="I1031" s="122"/>
      <c r="J1031" s="20"/>
      <c r="K1031" s="20"/>
      <c r="L1031" s="20"/>
      <c r="M1031" s="58"/>
    </row>
    <row r="1032" spans="1:13" x14ac:dyDescent="0.25">
      <c r="A1032" s="203" t="s">
        <v>21584</v>
      </c>
      <c r="B1032" s="204">
        <v>209</v>
      </c>
      <c r="C1032" s="204">
        <v>0</v>
      </c>
      <c r="D1032" s="204">
        <v>0</v>
      </c>
      <c r="E1032" s="204">
        <v>0</v>
      </c>
      <c r="F1032" s="206" t="s">
        <v>170</v>
      </c>
      <c r="H1032" s="20"/>
      <c r="I1032" s="122"/>
      <c r="J1032" s="20"/>
      <c r="K1032" s="20"/>
      <c r="L1032" s="20"/>
      <c r="M1032" s="58"/>
    </row>
    <row r="1033" spans="1:13" x14ac:dyDescent="0.25">
      <c r="A1033" s="203" t="s">
        <v>21585</v>
      </c>
      <c r="B1033" s="204">
        <v>214</v>
      </c>
      <c r="C1033" s="204">
        <v>0</v>
      </c>
      <c r="D1033" s="204">
        <v>0</v>
      </c>
      <c r="E1033" s="204">
        <v>0</v>
      </c>
      <c r="F1033" s="206" t="s">
        <v>170</v>
      </c>
      <c r="H1033" s="20"/>
      <c r="I1033" s="122"/>
      <c r="J1033" s="20"/>
      <c r="K1033" s="20"/>
      <c r="L1033" s="20"/>
      <c r="M1033" s="58"/>
    </row>
    <row r="1034" spans="1:13" x14ac:dyDescent="0.25">
      <c r="A1034" s="203" t="s">
        <v>21586</v>
      </c>
      <c r="B1034" s="204">
        <v>260</v>
      </c>
      <c r="C1034" s="204">
        <v>0</v>
      </c>
      <c r="D1034" s="204">
        <v>0</v>
      </c>
      <c r="E1034" s="204">
        <v>0</v>
      </c>
      <c r="F1034" s="206" t="s">
        <v>170</v>
      </c>
      <c r="H1034" s="20"/>
      <c r="I1034" s="122"/>
      <c r="J1034" s="20"/>
      <c r="K1034" s="20"/>
      <c r="L1034" s="20"/>
      <c r="M1034" s="58"/>
    </row>
    <row r="1035" spans="1:13" x14ac:dyDescent="0.25">
      <c r="A1035" s="203" t="s">
        <v>714</v>
      </c>
      <c r="B1035" s="204">
        <v>4644</v>
      </c>
      <c r="C1035" s="204">
        <v>48</v>
      </c>
      <c r="D1035" s="204">
        <v>1.0335917312661499E-2</v>
      </c>
      <c r="E1035" s="204">
        <v>1.0231854738840203</v>
      </c>
      <c r="F1035" s="206" t="s">
        <v>170</v>
      </c>
      <c r="H1035" s="20"/>
      <c r="I1035" s="122"/>
      <c r="J1035" s="20"/>
      <c r="K1035" s="20"/>
      <c r="L1035" s="20"/>
      <c r="M1035" s="58"/>
    </row>
    <row r="1036" spans="1:13" x14ac:dyDescent="0.25">
      <c r="A1036" s="203" t="s">
        <v>715</v>
      </c>
      <c r="B1036" s="204">
        <v>15041</v>
      </c>
      <c r="C1036" s="204">
        <v>306</v>
      </c>
      <c r="D1036" s="204">
        <v>2.0344391995213085E-2</v>
      </c>
      <c r="E1036" s="204">
        <v>2.0139563557657976</v>
      </c>
      <c r="F1036" s="206" t="s">
        <v>179</v>
      </c>
      <c r="H1036" s="20"/>
      <c r="I1036" s="122"/>
      <c r="J1036" s="20"/>
      <c r="K1036" s="20"/>
      <c r="L1036" s="20"/>
      <c r="M1036" s="58"/>
    </row>
    <row r="1037" spans="1:13" x14ac:dyDescent="0.25">
      <c r="A1037" s="203" t="s">
        <v>21587</v>
      </c>
      <c r="B1037" s="204">
        <v>208</v>
      </c>
      <c r="C1037" s="204">
        <v>0</v>
      </c>
      <c r="D1037" s="204">
        <v>0</v>
      </c>
      <c r="E1037" s="204">
        <v>0</v>
      </c>
      <c r="F1037" s="206" t="s">
        <v>170</v>
      </c>
      <c r="H1037" s="20"/>
      <c r="I1037" s="122"/>
      <c r="J1037" s="20"/>
      <c r="K1037" s="20"/>
      <c r="L1037" s="20"/>
      <c r="M1037" s="58"/>
    </row>
    <row r="1038" spans="1:13" x14ac:dyDescent="0.25">
      <c r="A1038" s="203" t="s">
        <v>21589</v>
      </c>
      <c r="B1038" s="204">
        <v>381</v>
      </c>
      <c r="C1038" s="204">
        <v>0</v>
      </c>
      <c r="D1038" s="204">
        <v>0</v>
      </c>
      <c r="E1038" s="204">
        <v>0</v>
      </c>
      <c r="F1038" s="206" t="s">
        <v>170</v>
      </c>
      <c r="H1038" s="20"/>
      <c r="I1038" s="122"/>
      <c r="J1038" s="20"/>
      <c r="K1038" s="20"/>
      <c r="L1038" s="20"/>
      <c r="M1038" s="58"/>
    </row>
    <row r="1039" spans="1:13" x14ac:dyDescent="0.25">
      <c r="A1039" s="203" t="s">
        <v>716</v>
      </c>
      <c r="B1039" s="204">
        <v>83709</v>
      </c>
      <c r="C1039" s="204">
        <v>681</v>
      </c>
      <c r="D1039" s="204">
        <v>8.1353259506146292E-3</v>
      </c>
      <c r="E1039" s="204">
        <v>0.80534190494962266</v>
      </c>
      <c r="F1039" s="206" t="s">
        <v>170</v>
      </c>
      <c r="H1039" s="20"/>
      <c r="I1039" s="122"/>
      <c r="J1039" s="20"/>
      <c r="K1039" s="20"/>
      <c r="L1039" s="20"/>
      <c r="M1039" s="58"/>
    </row>
    <row r="1040" spans="1:13" x14ac:dyDescent="0.25">
      <c r="A1040" s="203" t="s">
        <v>717</v>
      </c>
      <c r="B1040" s="204">
        <v>39291</v>
      </c>
      <c r="C1040" s="204">
        <v>120</v>
      </c>
      <c r="D1040" s="204">
        <v>3.0541345346262504E-3</v>
      </c>
      <c r="E1040" s="204">
        <v>0.30233853431558055</v>
      </c>
      <c r="F1040" s="206" t="s">
        <v>170</v>
      </c>
      <c r="H1040" s="20"/>
      <c r="I1040" s="122"/>
      <c r="J1040" s="20"/>
      <c r="K1040" s="20"/>
      <c r="L1040" s="20"/>
      <c r="M1040" s="58"/>
    </row>
    <row r="1041" spans="1:13" x14ac:dyDescent="0.25">
      <c r="A1041" s="203" t="s">
        <v>718</v>
      </c>
      <c r="B1041" s="204">
        <v>73573</v>
      </c>
      <c r="C1041" s="204">
        <v>482</v>
      </c>
      <c r="D1041" s="204">
        <v>6.5513163796501435E-3</v>
      </c>
      <c r="E1041" s="204">
        <v>0.64853573724559899</v>
      </c>
      <c r="F1041" s="206" t="s">
        <v>170</v>
      </c>
      <c r="H1041" s="20"/>
      <c r="I1041" s="122"/>
      <c r="J1041" s="20"/>
      <c r="K1041" s="20"/>
      <c r="L1041" s="20"/>
      <c r="M1041" s="58"/>
    </row>
    <row r="1042" spans="1:13" x14ac:dyDescent="0.25">
      <c r="A1042" s="203" t="s">
        <v>21590</v>
      </c>
      <c r="B1042" s="204">
        <v>104</v>
      </c>
      <c r="C1042" s="204">
        <v>0</v>
      </c>
      <c r="D1042" s="204">
        <v>0</v>
      </c>
      <c r="E1042" s="204">
        <v>0</v>
      </c>
      <c r="F1042" s="206" t="s">
        <v>170</v>
      </c>
      <c r="H1042" s="20"/>
      <c r="I1042" s="122"/>
      <c r="J1042" s="20"/>
      <c r="K1042" s="20"/>
      <c r="L1042" s="20"/>
      <c r="M1042" s="58"/>
    </row>
    <row r="1043" spans="1:13" x14ac:dyDescent="0.25">
      <c r="A1043" s="203" t="s">
        <v>21591</v>
      </c>
      <c r="B1043" s="204">
        <v>134</v>
      </c>
      <c r="C1043" s="204">
        <v>0</v>
      </c>
      <c r="D1043" s="204">
        <v>0</v>
      </c>
      <c r="E1043" s="204">
        <v>0</v>
      </c>
      <c r="F1043" s="206" t="s">
        <v>170</v>
      </c>
      <c r="H1043" s="20"/>
      <c r="I1043" s="122"/>
      <c r="J1043" s="20"/>
      <c r="K1043" s="20"/>
      <c r="L1043" s="20"/>
      <c r="M1043" s="58"/>
    </row>
    <row r="1044" spans="1:13" x14ac:dyDescent="0.25">
      <c r="A1044" s="203" t="s">
        <v>719</v>
      </c>
      <c r="B1044" s="204">
        <v>7587</v>
      </c>
      <c r="C1044" s="204">
        <v>44</v>
      </c>
      <c r="D1044" s="204">
        <v>5.7993936997495716E-3</v>
      </c>
      <c r="E1044" s="204">
        <v>0.57410050907134225</v>
      </c>
      <c r="F1044" s="206" t="s">
        <v>170</v>
      </c>
      <c r="H1044" s="20"/>
      <c r="I1044" s="122"/>
      <c r="J1044" s="20"/>
      <c r="K1044" s="20"/>
      <c r="L1044" s="20"/>
      <c r="M1044" s="58"/>
    </row>
    <row r="1045" spans="1:13" x14ac:dyDescent="0.25">
      <c r="A1045" s="203" t="s">
        <v>21592</v>
      </c>
      <c r="B1045" s="204">
        <v>5555</v>
      </c>
      <c r="C1045" s="204">
        <v>0</v>
      </c>
      <c r="D1045" s="204">
        <v>0</v>
      </c>
      <c r="E1045" s="204">
        <v>0</v>
      </c>
      <c r="F1045" s="206" t="s">
        <v>170</v>
      </c>
      <c r="H1045" s="20"/>
      <c r="I1045" s="122"/>
      <c r="J1045" s="20"/>
      <c r="K1045" s="20"/>
      <c r="L1045" s="20"/>
      <c r="M1045" s="58"/>
    </row>
    <row r="1046" spans="1:13" x14ac:dyDescent="0.25">
      <c r="A1046" s="203" t="s">
        <v>388</v>
      </c>
      <c r="B1046" s="204">
        <v>331</v>
      </c>
      <c r="C1046" s="204">
        <v>0</v>
      </c>
      <c r="D1046" s="204">
        <v>0</v>
      </c>
      <c r="E1046" s="204">
        <v>0</v>
      </c>
      <c r="F1046" s="206" t="s">
        <v>170</v>
      </c>
      <c r="H1046" s="20"/>
      <c r="I1046" s="122"/>
      <c r="J1046" s="20"/>
      <c r="K1046" s="20"/>
      <c r="L1046" s="20"/>
      <c r="M1046" s="58"/>
    </row>
    <row r="1047" spans="1:13" x14ac:dyDescent="0.25">
      <c r="A1047" s="203" t="s">
        <v>21593</v>
      </c>
      <c r="B1047" s="204">
        <v>2029</v>
      </c>
      <c r="C1047" s="204">
        <v>0</v>
      </c>
      <c r="D1047" s="204">
        <v>0</v>
      </c>
      <c r="E1047" s="204">
        <v>0</v>
      </c>
      <c r="F1047" s="206" t="s">
        <v>170</v>
      </c>
      <c r="H1047" s="20"/>
      <c r="I1047" s="122"/>
      <c r="J1047" s="20"/>
      <c r="K1047" s="20"/>
      <c r="L1047" s="20"/>
      <c r="M1047" s="58"/>
    </row>
    <row r="1048" spans="1:13" x14ac:dyDescent="0.25">
      <c r="A1048" s="203" t="s">
        <v>389</v>
      </c>
      <c r="B1048" s="204">
        <v>988</v>
      </c>
      <c r="C1048" s="204">
        <v>128</v>
      </c>
      <c r="D1048" s="204">
        <v>0.12955465587044535</v>
      </c>
      <c r="E1048" s="204">
        <v>12.825029259696059</v>
      </c>
      <c r="F1048" s="206" t="s">
        <v>179</v>
      </c>
      <c r="H1048" s="20"/>
      <c r="I1048" s="122"/>
      <c r="J1048" s="20"/>
      <c r="K1048" s="20"/>
      <c r="L1048" s="20"/>
      <c r="M1048" s="58"/>
    </row>
    <row r="1049" spans="1:13" x14ac:dyDescent="0.25">
      <c r="A1049" s="203" t="s">
        <v>21594</v>
      </c>
      <c r="B1049" s="204">
        <v>1640</v>
      </c>
      <c r="C1049" s="204">
        <v>0</v>
      </c>
      <c r="D1049" s="204">
        <v>0</v>
      </c>
      <c r="E1049" s="204">
        <v>0</v>
      </c>
      <c r="F1049" s="206" t="s">
        <v>170</v>
      </c>
      <c r="H1049" s="20"/>
      <c r="I1049" s="122"/>
      <c r="J1049" s="20"/>
      <c r="K1049" s="20"/>
      <c r="L1049" s="20"/>
      <c r="M1049" s="58"/>
    </row>
    <row r="1050" spans="1:13" x14ac:dyDescent="0.25">
      <c r="A1050" s="203" t="s">
        <v>390</v>
      </c>
      <c r="B1050" s="204">
        <v>369</v>
      </c>
      <c r="C1050" s="204">
        <v>0</v>
      </c>
      <c r="D1050" s="204">
        <v>0</v>
      </c>
      <c r="E1050" s="204">
        <v>0</v>
      </c>
      <c r="F1050" s="206" t="s">
        <v>170</v>
      </c>
      <c r="H1050" s="20"/>
      <c r="I1050" s="122"/>
      <c r="J1050" s="20"/>
      <c r="K1050" s="20"/>
      <c r="L1050" s="20"/>
      <c r="M1050" s="58"/>
    </row>
    <row r="1051" spans="1:13" x14ac:dyDescent="0.25">
      <c r="A1051" s="203" t="s">
        <v>21595</v>
      </c>
      <c r="B1051" s="204">
        <v>312</v>
      </c>
      <c r="C1051" s="204">
        <v>0</v>
      </c>
      <c r="D1051" s="204">
        <v>0</v>
      </c>
      <c r="E1051" s="204">
        <v>0</v>
      </c>
      <c r="F1051" s="206" t="s">
        <v>170</v>
      </c>
      <c r="H1051" s="20"/>
      <c r="I1051" s="122"/>
      <c r="J1051" s="20"/>
      <c r="K1051" s="20"/>
      <c r="L1051" s="20"/>
      <c r="M1051" s="58"/>
    </row>
    <row r="1052" spans="1:13" x14ac:dyDescent="0.25">
      <c r="A1052" s="203" t="s">
        <v>21596</v>
      </c>
      <c r="B1052" s="204">
        <v>41</v>
      </c>
      <c r="C1052" s="204">
        <v>0</v>
      </c>
      <c r="D1052" s="204">
        <v>0</v>
      </c>
      <c r="E1052" s="204">
        <v>0</v>
      </c>
      <c r="F1052" s="206" t="s">
        <v>170</v>
      </c>
      <c r="H1052" s="20"/>
      <c r="I1052" s="122"/>
      <c r="J1052" s="20"/>
      <c r="K1052" s="20"/>
      <c r="L1052" s="20"/>
      <c r="M1052" s="58"/>
    </row>
    <row r="1053" spans="1:13" x14ac:dyDescent="0.25">
      <c r="A1053" s="203" t="s">
        <v>21597</v>
      </c>
      <c r="B1053" s="204">
        <v>38</v>
      </c>
      <c r="C1053" s="204">
        <v>0</v>
      </c>
      <c r="D1053" s="204">
        <v>0</v>
      </c>
      <c r="E1053" s="204">
        <v>0</v>
      </c>
      <c r="F1053" s="206" t="s">
        <v>170</v>
      </c>
      <c r="H1053" s="20"/>
      <c r="I1053" s="122"/>
      <c r="J1053" s="20"/>
      <c r="K1053" s="20"/>
      <c r="L1053" s="20"/>
      <c r="M1053" s="58"/>
    </row>
    <row r="1054" spans="1:13" x14ac:dyDescent="0.25">
      <c r="A1054" s="203" t="s">
        <v>21598</v>
      </c>
      <c r="B1054" s="204">
        <v>290</v>
      </c>
      <c r="C1054" s="204">
        <v>0</v>
      </c>
      <c r="D1054" s="204">
        <v>0</v>
      </c>
      <c r="E1054" s="204">
        <v>0</v>
      </c>
      <c r="F1054" s="206" t="s">
        <v>170</v>
      </c>
      <c r="H1054" s="20"/>
      <c r="I1054" s="122"/>
      <c r="J1054" s="20"/>
      <c r="K1054" s="20"/>
      <c r="L1054" s="20"/>
      <c r="M1054" s="58"/>
    </row>
    <row r="1055" spans="1:13" x14ac:dyDescent="0.25">
      <c r="A1055" s="203" t="s">
        <v>21599</v>
      </c>
      <c r="B1055" s="204">
        <v>509</v>
      </c>
      <c r="C1055" s="204">
        <v>0</v>
      </c>
      <c r="D1055" s="204">
        <v>0</v>
      </c>
      <c r="E1055" s="204">
        <v>0</v>
      </c>
      <c r="F1055" s="206" t="s">
        <v>170</v>
      </c>
      <c r="H1055" s="20"/>
      <c r="I1055" s="122"/>
      <c r="J1055" s="20"/>
      <c r="K1055" s="20"/>
      <c r="L1055" s="20"/>
      <c r="M1055" s="58"/>
    </row>
    <row r="1056" spans="1:13" x14ac:dyDescent="0.25">
      <c r="A1056" s="203" t="s">
        <v>21600</v>
      </c>
      <c r="B1056" s="204">
        <v>378</v>
      </c>
      <c r="C1056" s="204">
        <v>0</v>
      </c>
      <c r="D1056" s="204">
        <v>0</v>
      </c>
      <c r="E1056" s="204">
        <v>0</v>
      </c>
      <c r="F1056" s="206" t="s">
        <v>170</v>
      </c>
      <c r="H1056" s="20"/>
      <c r="I1056" s="122"/>
      <c r="J1056" s="20"/>
      <c r="K1056" s="20"/>
      <c r="L1056" s="20"/>
      <c r="M1056" s="58"/>
    </row>
    <row r="1057" spans="1:13" x14ac:dyDescent="0.25">
      <c r="A1057" s="203" t="s">
        <v>21601</v>
      </c>
      <c r="B1057" s="204">
        <v>314</v>
      </c>
      <c r="C1057" s="204">
        <v>0</v>
      </c>
      <c r="D1057" s="204">
        <v>0</v>
      </c>
      <c r="E1057" s="204">
        <v>0</v>
      </c>
      <c r="F1057" s="206" t="s">
        <v>170</v>
      </c>
      <c r="H1057" s="20"/>
      <c r="I1057" s="122"/>
      <c r="J1057" s="20"/>
      <c r="K1057" s="20"/>
      <c r="L1057" s="20"/>
      <c r="M1057" s="58"/>
    </row>
    <row r="1058" spans="1:13" x14ac:dyDescent="0.25">
      <c r="A1058" s="203" t="s">
        <v>21602</v>
      </c>
      <c r="B1058" s="204">
        <v>4401</v>
      </c>
      <c r="C1058" s="204">
        <v>0</v>
      </c>
      <c r="D1058" s="204">
        <v>0</v>
      </c>
      <c r="E1058" s="204">
        <v>0</v>
      </c>
      <c r="F1058" s="206" t="s">
        <v>170</v>
      </c>
      <c r="H1058" s="20"/>
      <c r="I1058" s="122"/>
      <c r="J1058" s="20"/>
      <c r="K1058" s="20"/>
      <c r="L1058" s="20"/>
      <c r="M1058" s="58"/>
    </row>
    <row r="1059" spans="1:13" x14ac:dyDescent="0.25">
      <c r="A1059" s="203" t="s">
        <v>21603</v>
      </c>
      <c r="B1059" s="204">
        <v>432</v>
      </c>
      <c r="C1059" s="204">
        <v>0</v>
      </c>
      <c r="D1059" s="204">
        <v>0</v>
      </c>
      <c r="E1059" s="204">
        <v>0</v>
      </c>
      <c r="F1059" s="206" t="s">
        <v>170</v>
      </c>
      <c r="H1059" s="20"/>
      <c r="I1059" s="122"/>
      <c r="J1059" s="20"/>
      <c r="K1059" s="20"/>
      <c r="L1059" s="20"/>
      <c r="M1059" s="58"/>
    </row>
    <row r="1060" spans="1:13" x14ac:dyDescent="0.25">
      <c r="A1060" s="203" t="s">
        <v>21604</v>
      </c>
      <c r="B1060" s="204">
        <v>121</v>
      </c>
      <c r="C1060" s="204">
        <v>0</v>
      </c>
      <c r="D1060" s="204">
        <v>0</v>
      </c>
      <c r="E1060" s="204">
        <v>0</v>
      </c>
      <c r="F1060" s="206" t="s">
        <v>170</v>
      </c>
      <c r="H1060" s="20"/>
      <c r="I1060" s="122"/>
      <c r="J1060" s="20"/>
      <c r="K1060" s="20"/>
      <c r="L1060" s="20"/>
      <c r="M1060" s="58"/>
    </row>
    <row r="1061" spans="1:13" x14ac:dyDescent="0.25">
      <c r="A1061" s="203" t="s">
        <v>21605</v>
      </c>
      <c r="B1061" s="204">
        <v>1937</v>
      </c>
      <c r="C1061" s="204">
        <v>0</v>
      </c>
      <c r="D1061" s="204">
        <v>0</v>
      </c>
      <c r="E1061" s="204">
        <v>0</v>
      </c>
      <c r="F1061" s="206" t="s">
        <v>170</v>
      </c>
      <c r="H1061" s="20"/>
      <c r="I1061" s="122"/>
      <c r="J1061" s="20"/>
      <c r="K1061" s="20"/>
      <c r="L1061" s="20"/>
      <c r="M1061" s="58"/>
    </row>
    <row r="1062" spans="1:13" x14ac:dyDescent="0.25">
      <c r="A1062" s="203" t="s">
        <v>21606</v>
      </c>
      <c r="B1062" s="204">
        <v>965</v>
      </c>
      <c r="C1062" s="204">
        <v>0</v>
      </c>
      <c r="D1062" s="204">
        <v>0</v>
      </c>
      <c r="E1062" s="204">
        <v>0</v>
      </c>
      <c r="F1062" s="206" t="s">
        <v>170</v>
      </c>
      <c r="H1062" s="20"/>
      <c r="I1062" s="122"/>
      <c r="J1062" s="20"/>
      <c r="K1062" s="20"/>
      <c r="L1062" s="20"/>
      <c r="M1062" s="58"/>
    </row>
    <row r="1063" spans="1:13" x14ac:dyDescent="0.25">
      <c r="A1063" s="203" t="s">
        <v>21608</v>
      </c>
      <c r="B1063" s="204">
        <v>331</v>
      </c>
      <c r="C1063" s="204">
        <v>0</v>
      </c>
      <c r="D1063" s="204">
        <v>0</v>
      </c>
      <c r="E1063" s="204">
        <v>0</v>
      </c>
      <c r="F1063" s="206" t="s">
        <v>170</v>
      </c>
      <c r="H1063" s="20"/>
      <c r="I1063" s="122"/>
      <c r="J1063" s="20"/>
      <c r="K1063" s="20"/>
      <c r="L1063" s="20"/>
      <c r="M1063" s="58"/>
    </row>
    <row r="1064" spans="1:13" x14ac:dyDescent="0.25">
      <c r="A1064" s="203" t="s">
        <v>21609</v>
      </c>
      <c r="B1064" s="204">
        <v>534</v>
      </c>
      <c r="C1064" s="204">
        <v>0</v>
      </c>
      <c r="D1064" s="204">
        <v>0</v>
      </c>
      <c r="E1064" s="204">
        <v>0</v>
      </c>
      <c r="F1064" s="206" t="s">
        <v>170</v>
      </c>
      <c r="H1064" s="20"/>
      <c r="I1064" s="122"/>
      <c r="J1064" s="20"/>
      <c r="K1064" s="20"/>
      <c r="L1064" s="20"/>
      <c r="M1064" s="58"/>
    </row>
    <row r="1065" spans="1:13" x14ac:dyDescent="0.25">
      <c r="A1065" s="203" t="s">
        <v>720</v>
      </c>
      <c r="B1065" s="204">
        <v>16100</v>
      </c>
      <c r="C1065" s="204">
        <v>139</v>
      </c>
      <c r="D1065" s="204">
        <v>8.6335403726708077E-3</v>
      </c>
      <c r="E1065" s="204">
        <v>0.85466174218389901</v>
      </c>
      <c r="F1065" s="206" t="s">
        <v>170</v>
      </c>
      <c r="H1065" s="20"/>
      <c r="I1065" s="122"/>
      <c r="J1065" s="20"/>
      <c r="K1065" s="20"/>
      <c r="L1065" s="20"/>
      <c r="M1065" s="58"/>
    </row>
    <row r="1066" spans="1:13" x14ac:dyDescent="0.25">
      <c r="A1066" s="203" t="s">
        <v>721</v>
      </c>
      <c r="B1066" s="204">
        <v>2746</v>
      </c>
      <c r="C1066" s="204">
        <v>100</v>
      </c>
      <c r="D1066" s="204">
        <v>3.6416605972323379E-2</v>
      </c>
      <c r="E1066" s="204">
        <v>3.6049961616270556</v>
      </c>
      <c r="F1066" s="206" t="s">
        <v>179</v>
      </c>
      <c r="H1066" s="20"/>
      <c r="I1066" s="122"/>
      <c r="J1066" s="20"/>
      <c r="K1066" s="20"/>
      <c r="L1066" s="20"/>
      <c r="M1066" s="58"/>
    </row>
    <row r="1067" spans="1:13" x14ac:dyDescent="0.25">
      <c r="A1067" s="203" t="s">
        <v>21607</v>
      </c>
      <c r="B1067" s="204">
        <v>732</v>
      </c>
      <c r="C1067" s="204">
        <v>0</v>
      </c>
      <c r="D1067" s="204">
        <v>0</v>
      </c>
      <c r="E1067" s="204">
        <v>0</v>
      </c>
      <c r="F1067" s="206" t="s">
        <v>170</v>
      </c>
      <c r="H1067" s="20"/>
      <c r="I1067" s="122"/>
      <c r="J1067" s="20"/>
      <c r="K1067" s="20"/>
      <c r="L1067" s="20"/>
      <c r="M1067" s="58"/>
    </row>
    <row r="1068" spans="1:13" x14ac:dyDescent="0.25">
      <c r="A1068" s="203" t="s">
        <v>21610</v>
      </c>
      <c r="B1068" s="204">
        <v>1477</v>
      </c>
      <c r="C1068" s="204">
        <v>0</v>
      </c>
      <c r="D1068" s="204">
        <v>0</v>
      </c>
      <c r="E1068" s="204">
        <v>0</v>
      </c>
      <c r="F1068" s="206" t="s">
        <v>170</v>
      </c>
      <c r="H1068" s="20"/>
      <c r="I1068" s="122"/>
      <c r="J1068" s="20"/>
      <c r="K1068" s="20"/>
      <c r="L1068" s="20"/>
      <c r="M1068" s="58"/>
    </row>
    <row r="1069" spans="1:13" x14ac:dyDescent="0.25">
      <c r="A1069" s="203" t="s">
        <v>21611</v>
      </c>
      <c r="B1069" s="204">
        <v>5568</v>
      </c>
      <c r="C1069" s="204">
        <v>0</v>
      </c>
      <c r="D1069" s="204">
        <v>0</v>
      </c>
      <c r="E1069" s="204">
        <v>0</v>
      </c>
      <c r="F1069" s="206" t="s">
        <v>170</v>
      </c>
      <c r="H1069" s="20"/>
      <c r="I1069" s="122"/>
      <c r="J1069" s="20"/>
      <c r="K1069" s="20"/>
      <c r="L1069" s="20"/>
      <c r="M1069" s="58"/>
    </row>
    <row r="1070" spans="1:13" x14ac:dyDescent="0.25">
      <c r="A1070" s="203" t="s">
        <v>21612</v>
      </c>
      <c r="B1070" s="204">
        <v>95</v>
      </c>
      <c r="C1070" s="204">
        <v>0</v>
      </c>
      <c r="D1070" s="204">
        <v>0</v>
      </c>
      <c r="E1070" s="204">
        <v>0</v>
      </c>
      <c r="F1070" s="206" t="s">
        <v>170</v>
      </c>
      <c r="H1070" s="20"/>
      <c r="I1070" s="122"/>
      <c r="J1070" s="20"/>
      <c r="K1070" s="20"/>
      <c r="L1070" s="20"/>
      <c r="M1070" s="58"/>
    </row>
    <row r="1071" spans="1:13" x14ac:dyDescent="0.25">
      <c r="A1071" s="203" t="s">
        <v>21613</v>
      </c>
      <c r="B1071" s="204">
        <v>1184</v>
      </c>
      <c r="C1071" s="204">
        <v>0</v>
      </c>
      <c r="D1071" s="204">
        <v>0</v>
      </c>
      <c r="E1071" s="204">
        <v>0</v>
      </c>
      <c r="F1071" s="206" t="s">
        <v>170</v>
      </c>
      <c r="H1071" s="20"/>
      <c r="I1071" s="122"/>
      <c r="J1071" s="20"/>
      <c r="K1071" s="20"/>
      <c r="L1071" s="20"/>
      <c r="M1071" s="58"/>
    </row>
    <row r="1072" spans="1:13" x14ac:dyDescent="0.25">
      <c r="A1072" s="203" t="s">
        <v>21614</v>
      </c>
      <c r="B1072" s="204">
        <v>1443</v>
      </c>
      <c r="C1072" s="204">
        <v>0</v>
      </c>
      <c r="D1072" s="204">
        <v>0</v>
      </c>
      <c r="E1072" s="204">
        <v>0</v>
      </c>
      <c r="F1072" s="206" t="s">
        <v>170</v>
      </c>
      <c r="H1072" s="20"/>
      <c r="I1072" s="122"/>
      <c r="J1072" s="20"/>
      <c r="K1072" s="20"/>
      <c r="L1072" s="20"/>
      <c r="M1072" s="58"/>
    </row>
    <row r="1073" spans="1:13" x14ac:dyDescent="0.25">
      <c r="A1073" s="203" t="s">
        <v>21615</v>
      </c>
      <c r="B1073" s="204">
        <v>484</v>
      </c>
      <c r="C1073" s="204">
        <v>0</v>
      </c>
      <c r="D1073" s="204">
        <v>0</v>
      </c>
      <c r="E1073" s="204">
        <v>0</v>
      </c>
      <c r="F1073" s="206" t="s">
        <v>170</v>
      </c>
      <c r="H1073" s="20"/>
      <c r="I1073" s="122"/>
      <c r="J1073" s="20"/>
      <c r="K1073" s="20"/>
      <c r="L1073" s="20"/>
      <c r="M1073" s="58"/>
    </row>
    <row r="1074" spans="1:13" x14ac:dyDescent="0.25">
      <c r="A1074" s="203" t="s">
        <v>722</v>
      </c>
      <c r="B1074" s="204">
        <v>6236</v>
      </c>
      <c r="C1074" s="204">
        <v>119</v>
      </c>
      <c r="D1074" s="204">
        <v>1.9082745349583066E-2</v>
      </c>
      <c r="E1074" s="204">
        <v>1.8890619238606792</v>
      </c>
      <c r="F1074" s="206" t="s">
        <v>170</v>
      </c>
      <c r="H1074" s="20"/>
      <c r="I1074" s="122"/>
      <c r="J1074" s="20"/>
      <c r="K1074" s="20"/>
      <c r="L1074" s="20"/>
      <c r="M1074" s="58"/>
    </row>
    <row r="1075" spans="1:13" x14ac:dyDescent="0.25">
      <c r="A1075" s="203" t="s">
        <v>21616</v>
      </c>
      <c r="B1075" s="204">
        <v>20528</v>
      </c>
      <c r="C1075" s="204">
        <v>0</v>
      </c>
      <c r="D1075" s="204">
        <v>0</v>
      </c>
      <c r="E1075" s="204">
        <v>0</v>
      </c>
      <c r="F1075" s="206" t="s">
        <v>170</v>
      </c>
      <c r="H1075" s="20"/>
      <c r="I1075" s="122"/>
      <c r="J1075" s="20"/>
      <c r="K1075" s="20"/>
      <c r="L1075" s="20"/>
      <c r="M1075" s="58"/>
    </row>
    <row r="1076" spans="1:13" x14ac:dyDescent="0.25">
      <c r="A1076" s="203" t="s">
        <v>21617</v>
      </c>
      <c r="B1076" s="204">
        <v>0</v>
      </c>
      <c r="C1076" s="204">
        <v>0</v>
      </c>
      <c r="D1076" s="205"/>
      <c r="E1076" s="205"/>
      <c r="F1076" s="206" t="s">
        <v>170</v>
      </c>
      <c r="H1076" s="20"/>
      <c r="I1076" s="122"/>
      <c r="J1076" s="20"/>
      <c r="K1076" s="20"/>
      <c r="L1076" s="20"/>
      <c r="M1076" s="58"/>
    </row>
    <row r="1077" spans="1:13" x14ac:dyDescent="0.25">
      <c r="A1077" s="203" t="s">
        <v>21618</v>
      </c>
      <c r="B1077" s="204">
        <v>1185</v>
      </c>
      <c r="C1077" s="204">
        <v>0</v>
      </c>
      <c r="D1077" s="204">
        <v>0</v>
      </c>
      <c r="E1077" s="204">
        <v>0</v>
      </c>
      <c r="F1077" s="206" t="s">
        <v>170</v>
      </c>
      <c r="H1077" s="20"/>
      <c r="I1077" s="122"/>
      <c r="J1077" s="20"/>
      <c r="K1077" s="20"/>
      <c r="L1077" s="20"/>
      <c r="M1077" s="58"/>
    </row>
    <row r="1078" spans="1:13" x14ac:dyDescent="0.25">
      <c r="A1078" s="203" t="s">
        <v>21619</v>
      </c>
      <c r="B1078" s="204">
        <v>606</v>
      </c>
      <c r="C1078" s="204">
        <v>0</v>
      </c>
      <c r="D1078" s="204">
        <v>0</v>
      </c>
      <c r="E1078" s="204">
        <v>0</v>
      </c>
      <c r="F1078" s="206" t="s">
        <v>170</v>
      </c>
      <c r="H1078" s="20"/>
      <c r="I1078" s="122"/>
      <c r="J1078" s="20"/>
      <c r="K1078" s="20"/>
      <c r="L1078" s="20"/>
      <c r="M1078" s="58"/>
    </row>
    <row r="1079" spans="1:13" x14ac:dyDescent="0.25">
      <c r="A1079" s="203" t="s">
        <v>395</v>
      </c>
      <c r="B1079" s="204">
        <v>33610</v>
      </c>
      <c r="C1079" s="204">
        <v>781</v>
      </c>
      <c r="D1079" s="204">
        <v>2.3237131806010117E-2</v>
      </c>
      <c r="E1079" s="204">
        <v>2.3003179107782166</v>
      </c>
      <c r="F1079" s="206" t="s">
        <v>179</v>
      </c>
      <c r="H1079" s="20"/>
      <c r="I1079" s="122"/>
      <c r="J1079" s="20"/>
      <c r="K1079" s="20"/>
      <c r="L1079" s="20"/>
      <c r="M1079" s="58"/>
    </row>
    <row r="1080" spans="1:13" x14ac:dyDescent="0.25">
      <c r="A1080" s="203" t="s">
        <v>21620</v>
      </c>
      <c r="B1080" s="204">
        <v>1353</v>
      </c>
      <c r="C1080" s="204">
        <v>0</v>
      </c>
      <c r="D1080" s="204">
        <v>0</v>
      </c>
      <c r="E1080" s="204">
        <v>0</v>
      </c>
      <c r="F1080" s="206" t="s">
        <v>170</v>
      </c>
      <c r="H1080" s="20"/>
      <c r="I1080" s="122"/>
      <c r="J1080" s="20"/>
      <c r="K1080" s="20"/>
      <c r="L1080" s="20"/>
      <c r="M1080" s="58"/>
    </row>
    <row r="1081" spans="1:13" x14ac:dyDescent="0.25">
      <c r="A1081" s="203" t="s">
        <v>21621</v>
      </c>
      <c r="B1081" s="204">
        <v>0</v>
      </c>
      <c r="C1081" s="204">
        <v>0</v>
      </c>
      <c r="D1081" s="205"/>
      <c r="E1081" s="205"/>
      <c r="F1081" s="206" t="s">
        <v>170</v>
      </c>
      <c r="H1081" s="20"/>
      <c r="I1081" s="122"/>
      <c r="J1081" s="20"/>
      <c r="K1081" s="20"/>
      <c r="L1081" s="20"/>
      <c r="M1081" s="58"/>
    </row>
    <row r="1082" spans="1:13" x14ac:dyDescent="0.25">
      <c r="A1082" s="203" t="s">
        <v>723</v>
      </c>
      <c r="B1082" s="204">
        <v>3350</v>
      </c>
      <c r="C1082" s="204">
        <v>142</v>
      </c>
      <c r="D1082" s="204">
        <v>4.2388059701492536E-2</v>
      </c>
      <c r="E1082" s="204">
        <v>4.1961294426733167</v>
      </c>
      <c r="F1082" s="206" t="s">
        <v>179</v>
      </c>
      <c r="H1082" s="20"/>
      <c r="I1082" s="122"/>
      <c r="J1082" s="20"/>
      <c r="K1082" s="20"/>
      <c r="L1082" s="20"/>
      <c r="M1082" s="58"/>
    </row>
    <row r="1083" spans="1:13" x14ac:dyDescent="0.25">
      <c r="A1083" s="203" t="s">
        <v>21622</v>
      </c>
      <c r="B1083" s="204">
        <v>4083</v>
      </c>
      <c r="C1083" s="204">
        <v>0</v>
      </c>
      <c r="D1083" s="204">
        <v>0</v>
      </c>
      <c r="E1083" s="204">
        <v>0</v>
      </c>
      <c r="F1083" s="206" t="s">
        <v>170</v>
      </c>
      <c r="H1083" s="20"/>
      <c r="I1083" s="122"/>
      <c r="J1083" s="20"/>
      <c r="K1083" s="20"/>
      <c r="L1083" s="20"/>
      <c r="M1083" s="58"/>
    </row>
    <row r="1084" spans="1:13" x14ac:dyDescent="0.25">
      <c r="A1084" s="203" t="s">
        <v>21623</v>
      </c>
      <c r="B1084" s="204">
        <v>1198</v>
      </c>
      <c r="C1084" s="204">
        <v>0</v>
      </c>
      <c r="D1084" s="204">
        <v>0</v>
      </c>
      <c r="E1084" s="204">
        <v>0</v>
      </c>
      <c r="F1084" s="206" t="s">
        <v>170</v>
      </c>
      <c r="H1084" s="20"/>
      <c r="I1084" s="122"/>
      <c r="J1084" s="20"/>
      <c r="K1084" s="20"/>
      <c r="L1084" s="20"/>
      <c r="M1084" s="58"/>
    </row>
    <row r="1085" spans="1:13" x14ac:dyDescent="0.25">
      <c r="A1085" s="203" t="s">
        <v>396</v>
      </c>
      <c r="B1085" s="204">
        <v>193</v>
      </c>
      <c r="C1085" s="204">
        <v>0</v>
      </c>
      <c r="D1085" s="204">
        <v>0</v>
      </c>
      <c r="E1085" s="204">
        <v>0</v>
      </c>
      <c r="F1085" s="206" t="s">
        <v>170</v>
      </c>
      <c r="H1085" s="20"/>
      <c r="I1085" s="122"/>
      <c r="J1085" s="20"/>
      <c r="K1085" s="20"/>
      <c r="L1085" s="20"/>
      <c r="M1085" s="58"/>
    </row>
    <row r="1086" spans="1:13" x14ac:dyDescent="0.25">
      <c r="A1086" s="203" t="s">
        <v>724</v>
      </c>
      <c r="B1086" s="204">
        <v>7432</v>
      </c>
      <c r="C1086" s="204">
        <v>188</v>
      </c>
      <c r="D1086" s="204">
        <v>2.5296017222820238E-2</v>
      </c>
      <c r="E1086" s="204">
        <v>2.5041335555000597</v>
      </c>
      <c r="F1086" s="206" t="s">
        <v>179</v>
      </c>
      <c r="H1086" s="20"/>
      <c r="I1086" s="122"/>
      <c r="J1086" s="20"/>
      <c r="K1086" s="20"/>
      <c r="L1086" s="20"/>
      <c r="M1086" s="58"/>
    </row>
    <row r="1087" spans="1:13" x14ac:dyDescent="0.25">
      <c r="A1087" s="203" t="s">
        <v>21624</v>
      </c>
      <c r="B1087" s="204">
        <v>300</v>
      </c>
      <c r="C1087" s="204">
        <v>0</v>
      </c>
      <c r="D1087" s="204">
        <v>0</v>
      </c>
      <c r="E1087" s="204">
        <v>0</v>
      </c>
      <c r="F1087" s="206" t="s">
        <v>170</v>
      </c>
      <c r="H1087" s="20"/>
      <c r="I1087" s="122"/>
      <c r="J1087" s="20"/>
      <c r="K1087" s="20"/>
      <c r="L1087" s="20"/>
      <c r="M1087" s="58"/>
    </row>
    <row r="1088" spans="1:13" x14ac:dyDescent="0.25">
      <c r="A1088" s="203" t="s">
        <v>21625</v>
      </c>
      <c r="B1088" s="204">
        <v>17371</v>
      </c>
      <c r="C1088" s="204">
        <v>0</v>
      </c>
      <c r="D1088" s="204">
        <v>0</v>
      </c>
      <c r="E1088" s="204">
        <v>0</v>
      </c>
      <c r="F1088" s="206" t="s">
        <v>170</v>
      </c>
      <c r="H1088" s="20"/>
      <c r="I1088" s="122"/>
      <c r="J1088" s="20"/>
      <c r="K1088" s="20"/>
      <c r="L1088" s="20"/>
      <c r="M1088" s="58"/>
    </row>
    <row r="1089" spans="1:13" x14ac:dyDescent="0.25">
      <c r="A1089" s="203" t="s">
        <v>21626</v>
      </c>
      <c r="B1089" s="204">
        <v>3063</v>
      </c>
      <c r="C1089" s="204">
        <v>0</v>
      </c>
      <c r="D1089" s="204">
        <v>0</v>
      </c>
      <c r="E1089" s="204">
        <v>0</v>
      </c>
      <c r="F1089" s="206" t="s">
        <v>170</v>
      </c>
      <c r="H1089" s="20"/>
      <c r="I1089" s="122"/>
      <c r="J1089" s="20"/>
      <c r="K1089" s="20"/>
      <c r="L1089" s="20"/>
      <c r="M1089" s="58"/>
    </row>
    <row r="1090" spans="1:13" x14ac:dyDescent="0.25">
      <c r="A1090" s="203" t="s">
        <v>21627</v>
      </c>
      <c r="B1090" s="204">
        <v>117</v>
      </c>
      <c r="C1090" s="204">
        <v>0</v>
      </c>
      <c r="D1090" s="204">
        <v>0</v>
      </c>
      <c r="E1090" s="204">
        <v>0</v>
      </c>
      <c r="F1090" s="206" t="s">
        <v>170</v>
      </c>
      <c r="H1090" s="20"/>
      <c r="I1090" s="122"/>
      <c r="J1090" s="20"/>
      <c r="K1090" s="20"/>
      <c r="L1090" s="20"/>
      <c r="M1090" s="58"/>
    </row>
    <row r="1091" spans="1:13" x14ac:dyDescent="0.25">
      <c r="A1091" s="203" t="s">
        <v>21628</v>
      </c>
      <c r="B1091" s="204">
        <v>0</v>
      </c>
      <c r="C1091" s="204">
        <v>0</v>
      </c>
      <c r="D1091" s="205"/>
      <c r="E1091" s="205"/>
      <c r="F1091" s="206" t="s">
        <v>170</v>
      </c>
      <c r="H1091" s="20"/>
      <c r="I1091" s="122"/>
      <c r="J1091" s="20"/>
      <c r="K1091" s="20"/>
      <c r="L1091" s="20"/>
      <c r="M1091" s="58"/>
    </row>
    <row r="1092" spans="1:13" x14ac:dyDescent="0.25">
      <c r="A1092" s="203" t="s">
        <v>21629</v>
      </c>
      <c r="B1092" s="204">
        <v>814</v>
      </c>
      <c r="C1092" s="204">
        <v>0</v>
      </c>
      <c r="D1092" s="204">
        <v>0</v>
      </c>
      <c r="E1092" s="204">
        <v>0</v>
      </c>
      <c r="F1092" s="206" t="s">
        <v>170</v>
      </c>
      <c r="H1092" s="20"/>
      <c r="I1092" s="122"/>
      <c r="J1092" s="20"/>
      <c r="K1092" s="20"/>
      <c r="L1092" s="20"/>
      <c r="M1092" s="58"/>
    </row>
    <row r="1093" spans="1:13" x14ac:dyDescent="0.25">
      <c r="A1093" s="203" t="s">
        <v>21631</v>
      </c>
      <c r="B1093" s="204">
        <v>689</v>
      </c>
      <c r="C1093" s="204">
        <v>0</v>
      </c>
      <c r="D1093" s="204">
        <v>0</v>
      </c>
      <c r="E1093" s="204">
        <v>0</v>
      </c>
      <c r="F1093" s="206" t="s">
        <v>170</v>
      </c>
      <c r="H1093" s="20"/>
      <c r="I1093" s="122"/>
      <c r="J1093" s="20"/>
      <c r="K1093" s="20"/>
      <c r="L1093" s="20"/>
      <c r="M1093" s="58"/>
    </row>
    <row r="1094" spans="1:13" x14ac:dyDescent="0.25">
      <c r="A1094" s="203" t="s">
        <v>21632</v>
      </c>
      <c r="B1094" s="204">
        <v>4694</v>
      </c>
      <c r="C1094" s="204">
        <v>0</v>
      </c>
      <c r="D1094" s="204">
        <v>0</v>
      </c>
      <c r="E1094" s="204">
        <v>0</v>
      </c>
      <c r="F1094" s="206" t="s">
        <v>170</v>
      </c>
      <c r="H1094" s="20"/>
      <c r="I1094" s="122"/>
      <c r="J1094" s="20"/>
      <c r="K1094" s="20"/>
      <c r="L1094" s="20"/>
      <c r="M1094" s="58"/>
    </row>
    <row r="1095" spans="1:13" x14ac:dyDescent="0.25">
      <c r="A1095" s="203" t="s">
        <v>725</v>
      </c>
      <c r="B1095" s="204">
        <v>74587</v>
      </c>
      <c r="C1095" s="204">
        <v>305</v>
      </c>
      <c r="D1095" s="204">
        <v>4.0891844423290918E-3</v>
      </c>
      <c r="E1095" s="204">
        <v>0.4048014312477386</v>
      </c>
      <c r="F1095" s="206" t="s">
        <v>170</v>
      </c>
      <c r="H1095" s="20"/>
      <c r="I1095" s="122"/>
      <c r="J1095" s="20"/>
      <c r="K1095" s="20"/>
      <c r="L1095" s="20"/>
      <c r="M1095" s="58"/>
    </row>
    <row r="1096" spans="1:13" x14ac:dyDescent="0.25">
      <c r="A1096" s="203" t="s">
        <v>21634</v>
      </c>
      <c r="B1096" s="204">
        <v>873</v>
      </c>
      <c r="C1096" s="204">
        <v>0</v>
      </c>
      <c r="D1096" s="204">
        <v>0</v>
      </c>
      <c r="E1096" s="204">
        <v>0</v>
      </c>
      <c r="F1096" s="206" t="s">
        <v>170</v>
      </c>
      <c r="H1096" s="20"/>
      <c r="I1096" s="122"/>
      <c r="J1096" s="20"/>
      <c r="K1096" s="20"/>
      <c r="L1096" s="20"/>
      <c r="M1096" s="58"/>
    </row>
    <row r="1097" spans="1:13" x14ac:dyDescent="0.25">
      <c r="A1097" s="203" t="s">
        <v>21635</v>
      </c>
      <c r="B1097" s="204">
        <v>776</v>
      </c>
      <c r="C1097" s="204">
        <v>0</v>
      </c>
      <c r="D1097" s="204">
        <v>0</v>
      </c>
      <c r="E1097" s="204">
        <v>0</v>
      </c>
      <c r="F1097" s="206" t="s">
        <v>170</v>
      </c>
      <c r="H1097" s="20"/>
      <c r="I1097" s="122"/>
      <c r="J1097" s="20"/>
      <c r="K1097" s="20"/>
      <c r="L1097" s="20"/>
      <c r="M1097" s="58"/>
    </row>
    <row r="1098" spans="1:13" x14ac:dyDescent="0.25">
      <c r="A1098" s="203" t="s">
        <v>21636</v>
      </c>
      <c r="B1098" s="204">
        <v>1273</v>
      </c>
      <c r="C1098" s="204">
        <v>0</v>
      </c>
      <c r="D1098" s="204">
        <v>0</v>
      </c>
      <c r="E1098" s="204">
        <v>0</v>
      </c>
      <c r="F1098" s="206" t="s">
        <v>170</v>
      </c>
      <c r="H1098" s="20"/>
      <c r="I1098" s="122"/>
      <c r="J1098" s="20"/>
      <c r="K1098" s="20"/>
      <c r="L1098" s="20"/>
      <c r="M1098" s="58"/>
    </row>
    <row r="1099" spans="1:13" x14ac:dyDescent="0.25">
      <c r="A1099" s="203" t="s">
        <v>21637</v>
      </c>
      <c r="B1099" s="204">
        <v>330</v>
      </c>
      <c r="C1099" s="204">
        <v>0</v>
      </c>
      <c r="D1099" s="204">
        <v>0</v>
      </c>
      <c r="E1099" s="204">
        <v>0</v>
      </c>
      <c r="F1099" s="206" t="s">
        <v>170</v>
      </c>
      <c r="H1099" s="20"/>
      <c r="I1099" s="122"/>
      <c r="J1099" s="20"/>
      <c r="K1099" s="20"/>
      <c r="L1099" s="20"/>
      <c r="M1099" s="58"/>
    </row>
    <row r="1100" spans="1:13" x14ac:dyDescent="0.25">
      <c r="A1100" s="203" t="s">
        <v>21638</v>
      </c>
      <c r="B1100" s="204">
        <v>743</v>
      </c>
      <c r="C1100" s="204">
        <v>0</v>
      </c>
      <c r="D1100" s="204">
        <v>0</v>
      </c>
      <c r="E1100" s="204">
        <v>0</v>
      </c>
      <c r="F1100" s="206" t="s">
        <v>170</v>
      </c>
      <c r="H1100" s="20"/>
      <c r="I1100" s="122"/>
      <c r="J1100" s="20"/>
      <c r="K1100" s="20"/>
      <c r="L1100" s="20"/>
      <c r="M1100" s="58"/>
    </row>
    <row r="1101" spans="1:13" x14ac:dyDescent="0.25">
      <c r="A1101" s="203" t="s">
        <v>21639</v>
      </c>
      <c r="B1101" s="204">
        <v>643</v>
      </c>
      <c r="C1101" s="204">
        <v>0</v>
      </c>
      <c r="D1101" s="204">
        <v>0</v>
      </c>
      <c r="E1101" s="204">
        <v>0</v>
      </c>
      <c r="F1101" s="206" t="s">
        <v>170</v>
      </c>
      <c r="H1101" s="20"/>
      <c r="I1101" s="122"/>
      <c r="J1101" s="20"/>
      <c r="K1101" s="20"/>
      <c r="L1101" s="20"/>
      <c r="M1101" s="58"/>
    </row>
    <row r="1102" spans="1:13" x14ac:dyDescent="0.25">
      <c r="A1102" s="203" t="s">
        <v>21640</v>
      </c>
      <c r="B1102" s="204">
        <v>1037</v>
      </c>
      <c r="C1102" s="204">
        <v>0</v>
      </c>
      <c r="D1102" s="204">
        <v>0</v>
      </c>
      <c r="E1102" s="204">
        <v>0</v>
      </c>
      <c r="F1102" s="206" t="s">
        <v>170</v>
      </c>
      <c r="H1102" s="20"/>
      <c r="I1102" s="122"/>
      <c r="J1102" s="20"/>
      <c r="K1102" s="20"/>
      <c r="L1102" s="20"/>
      <c r="M1102" s="58"/>
    </row>
    <row r="1103" spans="1:13" x14ac:dyDescent="0.25">
      <c r="A1103" s="203" t="s">
        <v>21641</v>
      </c>
      <c r="B1103" s="204">
        <v>800</v>
      </c>
      <c r="C1103" s="204">
        <v>0</v>
      </c>
      <c r="D1103" s="204">
        <v>0</v>
      </c>
      <c r="E1103" s="204">
        <v>0</v>
      </c>
      <c r="F1103" s="206" t="s">
        <v>170</v>
      </c>
      <c r="H1103" s="20"/>
      <c r="I1103" s="122"/>
      <c r="J1103" s="20"/>
      <c r="K1103" s="20"/>
      <c r="L1103" s="20"/>
      <c r="M1103" s="58"/>
    </row>
    <row r="1104" spans="1:13" x14ac:dyDescent="0.25">
      <c r="A1104" s="203" t="s">
        <v>726</v>
      </c>
      <c r="B1104" s="204">
        <v>1067</v>
      </c>
      <c r="C1104" s="204">
        <v>50</v>
      </c>
      <c r="D1104" s="204">
        <v>4.6860356138706656E-2</v>
      </c>
      <c r="E1104" s="204">
        <v>4.6388563541836438</v>
      </c>
      <c r="F1104" s="206" t="s">
        <v>179</v>
      </c>
      <c r="H1104" s="20"/>
      <c r="I1104" s="122"/>
      <c r="J1104" s="20"/>
      <c r="K1104" s="20"/>
      <c r="L1104" s="20"/>
      <c r="M1104" s="58"/>
    </row>
    <row r="1105" spans="1:13" x14ac:dyDescent="0.25">
      <c r="A1105" s="203" t="s">
        <v>21630</v>
      </c>
      <c r="B1105" s="204">
        <v>1326</v>
      </c>
      <c r="C1105" s="204">
        <v>0</v>
      </c>
      <c r="D1105" s="204">
        <v>0</v>
      </c>
      <c r="E1105" s="204">
        <v>0</v>
      </c>
      <c r="F1105" s="206" t="s">
        <v>170</v>
      </c>
      <c r="H1105" s="20"/>
      <c r="I1105" s="122"/>
      <c r="J1105" s="20"/>
      <c r="K1105" s="20"/>
      <c r="L1105" s="20"/>
      <c r="M1105" s="58"/>
    </row>
    <row r="1106" spans="1:13" x14ac:dyDescent="0.25">
      <c r="A1106" s="203" t="s">
        <v>21633</v>
      </c>
      <c r="B1106" s="204">
        <v>584</v>
      </c>
      <c r="C1106" s="204">
        <v>0</v>
      </c>
      <c r="D1106" s="204">
        <v>0</v>
      </c>
      <c r="E1106" s="204">
        <v>0</v>
      </c>
      <c r="F1106" s="206" t="s">
        <v>170</v>
      </c>
      <c r="H1106" s="20"/>
      <c r="I1106" s="122"/>
      <c r="J1106" s="20"/>
      <c r="K1106" s="20"/>
      <c r="L1106" s="20"/>
      <c r="M1106" s="58"/>
    </row>
    <row r="1107" spans="1:13" x14ac:dyDescent="0.25">
      <c r="A1107" s="203" t="s">
        <v>397</v>
      </c>
      <c r="B1107" s="204">
        <v>2165</v>
      </c>
      <c r="C1107" s="204">
        <v>23</v>
      </c>
      <c r="D1107" s="204">
        <v>1.0623556581986143E-2</v>
      </c>
      <c r="E1107" s="204">
        <v>1.0516598040463814</v>
      </c>
      <c r="F1107" s="206" t="s">
        <v>170</v>
      </c>
      <c r="H1107" s="20"/>
      <c r="I1107" s="122"/>
      <c r="J1107" s="20"/>
      <c r="K1107" s="20"/>
      <c r="L1107" s="20"/>
      <c r="M1107" s="58"/>
    </row>
    <row r="1108" spans="1:13" x14ac:dyDescent="0.25">
      <c r="A1108" s="203" t="s">
        <v>21642</v>
      </c>
      <c r="B1108" s="204">
        <v>76</v>
      </c>
      <c r="C1108" s="204">
        <v>0</v>
      </c>
      <c r="D1108" s="204">
        <v>0</v>
      </c>
      <c r="E1108" s="204">
        <v>0</v>
      </c>
      <c r="F1108" s="206" t="s">
        <v>170</v>
      </c>
      <c r="H1108" s="20"/>
      <c r="I1108" s="122"/>
      <c r="J1108" s="20"/>
      <c r="K1108" s="20"/>
      <c r="L1108" s="20"/>
      <c r="M1108" s="58"/>
    </row>
    <row r="1109" spans="1:13" x14ac:dyDescent="0.25">
      <c r="A1109" s="203" t="s">
        <v>21643</v>
      </c>
      <c r="B1109" s="204">
        <v>505</v>
      </c>
      <c r="C1109" s="204">
        <v>0</v>
      </c>
      <c r="D1109" s="204">
        <v>0</v>
      </c>
      <c r="E1109" s="204">
        <v>0</v>
      </c>
      <c r="F1109" s="206" t="s">
        <v>170</v>
      </c>
      <c r="H1109" s="20"/>
      <c r="I1109" s="122"/>
      <c r="J1109" s="20"/>
      <c r="K1109" s="20"/>
      <c r="L1109" s="20"/>
      <c r="M1109" s="58"/>
    </row>
    <row r="1110" spans="1:13" x14ac:dyDescent="0.25">
      <c r="A1110" s="203" t="s">
        <v>21644</v>
      </c>
      <c r="B1110" s="204">
        <v>20</v>
      </c>
      <c r="C1110" s="204">
        <v>0</v>
      </c>
      <c r="D1110" s="204">
        <v>0</v>
      </c>
      <c r="E1110" s="204">
        <v>0</v>
      </c>
      <c r="F1110" s="206" t="s">
        <v>170</v>
      </c>
      <c r="H1110" s="20"/>
      <c r="I1110" s="122"/>
      <c r="J1110" s="20"/>
      <c r="K1110" s="20"/>
      <c r="L1110" s="20"/>
      <c r="M1110" s="58"/>
    </row>
    <row r="1111" spans="1:13" x14ac:dyDescent="0.25">
      <c r="A1111" s="203" t="s">
        <v>21645</v>
      </c>
      <c r="B1111" s="204">
        <v>2987</v>
      </c>
      <c r="C1111" s="204">
        <v>0</v>
      </c>
      <c r="D1111" s="204">
        <v>0</v>
      </c>
      <c r="E1111" s="204">
        <v>0</v>
      </c>
      <c r="F1111" s="206" t="s">
        <v>170</v>
      </c>
      <c r="H1111" s="20"/>
      <c r="I1111" s="122"/>
      <c r="J1111" s="20"/>
      <c r="K1111" s="20"/>
      <c r="L1111" s="20"/>
      <c r="M1111" s="58"/>
    </row>
    <row r="1112" spans="1:13" x14ac:dyDescent="0.25">
      <c r="A1112" s="203" t="s">
        <v>727</v>
      </c>
      <c r="B1112" s="204">
        <v>2960</v>
      </c>
      <c r="C1112" s="204">
        <v>36</v>
      </c>
      <c r="D1112" s="204">
        <v>1.2162162162162163E-2</v>
      </c>
      <c r="E1112" s="204">
        <v>1.203971285654744</v>
      </c>
      <c r="F1112" s="206" t="s">
        <v>170</v>
      </c>
      <c r="H1112" s="20"/>
      <c r="I1112" s="122"/>
      <c r="J1112" s="20"/>
      <c r="K1112" s="20"/>
      <c r="L1112" s="20"/>
      <c r="M1112" s="58"/>
    </row>
    <row r="1113" spans="1:13" x14ac:dyDescent="0.25">
      <c r="A1113" s="203" t="s">
        <v>21646</v>
      </c>
      <c r="B1113" s="204">
        <v>770</v>
      </c>
      <c r="C1113" s="204">
        <v>0</v>
      </c>
      <c r="D1113" s="204">
        <v>0</v>
      </c>
      <c r="E1113" s="204">
        <v>0</v>
      </c>
      <c r="F1113" s="206" t="s">
        <v>170</v>
      </c>
      <c r="H1113" s="20"/>
      <c r="I1113" s="122"/>
      <c r="J1113" s="20"/>
      <c r="K1113" s="20"/>
      <c r="L1113" s="20"/>
      <c r="M1113" s="58"/>
    </row>
    <row r="1114" spans="1:13" x14ac:dyDescent="0.25">
      <c r="A1114" s="203" t="s">
        <v>728</v>
      </c>
      <c r="B1114" s="204">
        <v>5330</v>
      </c>
      <c r="C1114" s="204">
        <v>48</v>
      </c>
      <c r="D1114" s="204">
        <v>9.0056285178236398E-3</v>
      </c>
      <c r="E1114" s="204">
        <v>0.89149593634472601</v>
      </c>
      <c r="F1114" s="206" t="s">
        <v>170</v>
      </c>
      <c r="H1114" s="20"/>
      <c r="I1114" s="122"/>
      <c r="J1114" s="20"/>
      <c r="K1114" s="20"/>
      <c r="L1114" s="20"/>
      <c r="M1114" s="58"/>
    </row>
    <row r="1115" spans="1:13" x14ac:dyDescent="0.25">
      <c r="A1115" s="203" t="s">
        <v>21647</v>
      </c>
      <c r="B1115" s="204">
        <v>405</v>
      </c>
      <c r="C1115" s="204">
        <v>0</v>
      </c>
      <c r="D1115" s="204">
        <v>0</v>
      </c>
      <c r="E1115" s="204">
        <v>0</v>
      </c>
      <c r="F1115" s="206" t="s">
        <v>170</v>
      </c>
      <c r="H1115" s="20"/>
      <c r="I1115" s="122"/>
      <c r="J1115" s="20"/>
      <c r="K1115" s="20"/>
      <c r="L1115" s="20"/>
      <c r="M1115" s="58"/>
    </row>
    <row r="1116" spans="1:13" x14ac:dyDescent="0.25">
      <c r="A1116" s="203" t="s">
        <v>21648</v>
      </c>
      <c r="B1116" s="204">
        <v>514</v>
      </c>
      <c r="C1116" s="204">
        <v>0</v>
      </c>
      <c r="D1116" s="204">
        <v>0</v>
      </c>
      <c r="E1116" s="204">
        <v>0</v>
      </c>
      <c r="F1116" s="206" t="s">
        <v>170</v>
      </c>
      <c r="H1116" s="20"/>
      <c r="I1116" s="122"/>
      <c r="J1116" s="20"/>
      <c r="K1116" s="20"/>
      <c r="L1116" s="20"/>
      <c r="M1116" s="58"/>
    </row>
    <row r="1117" spans="1:13" x14ac:dyDescent="0.25">
      <c r="A1117" s="203" t="s">
        <v>21649</v>
      </c>
      <c r="B1117" s="204">
        <v>282</v>
      </c>
      <c r="C1117" s="204">
        <v>0</v>
      </c>
      <c r="D1117" s="204">
        <v>0</v>
      </c>
      <c r="E1117" s="204">
        <v>0</v>
      </c>
      <c r="F1117" s="206" t="s">
        <v>170</v>
      </c>
      <c r="H1117" s="20"/>
      <c r="I1117" s="122"/>
      <c r="J1117" s="20"/>
      <c r="K1117" s="20"/>
      <c r="L1117" s="20"/>
      <c r="M1117" s="58"/>
    </row>
    <row r="1118" spans="1:13" x14ac:dyDescent="0.25">
      <c r="A1118" s="203" t="s">
        <v>21650</v>
      </c>
      <c r="B1118" s="204">
        <v>760</v>
      </c>
      <c r="C1118" s="204">
        <v>0</v>
      </c>
      <c r="D1118" s="204">
        <v>0</v>
      </c>
      <c r="E1118" s="204">
        <v>0</v>
      </c>
      <c r="F1118" s="206" t="s">
        <v>170</v>
      </c>
      <c r="H1118" s="20"/>
      <c r="I1118" s="122"/>
      <c r="J1118" s="20"/>
      <c r="K1118" s="20"/>
      <c r="L1118" s="20"/>
      <c r="M1118" s="58"/>
    </row>
    <row r="1119" spans="1:13" x14ac:dyDescent="0.25">
      <c r="A1119" s="203" t="s">
        <v>21651</v>
      </c>
      <c r="B1119" s="204">
        <v>138</v>
      </c>
      <c r="C1119" s="204">
        <v>0</v>
      </c>
      <c r="D1119" s="204">
        <v>0</v>
      </c>
      <c r="E1119" s="204">
        <v>0</v>
      </c>
      <c r="F1119" s="206" t="s">
        <v>170</v>
      </c>
      <c r="H1119" s="20"/>
      <c r="I1119" s="122"/>
      <c r="J1119" s="20"/>
      <c r="K1119" s="20"/>
      <c r="L1119" s="20"/>
      <c r="M1119" s="58"/>
    </row>
    <row r="1120" spans="1:13" x14ac:dyDescent="0.25">
      <c r="A1120" s="203" t="s">
        <v>21652</v>
      </c>
      <c r="B1120" s="204">
        <v>4447</v>
      </c>
      <c r="C1120" s="204">
        <v>0</v>
      </c>
      <c r="D1120" s="204">
        <v>0</v>
      </c>
      <c r="E1120" s="204">
        <v>0</v>
      </c>
      <c r="F1120" s="206" t="s">
        <v>170</v>
      </c>
      <c r="H1120" s="20"/>
      <c r="I1120" s="122"/>
      <c r="J1120" s="20"/>
      <c r="K1120" s="20"/>
      <c r="L1120" s="20"/>
      <c r="M1120" s="58"/>
    </row>
    <row r="1121" spans="1:13" x14ac:dyDescent="0.25">
      <c r="A1121" s="203" t="s">
        <v>21653</v>
      </c>
      <c r="B1121" s="204">
        <v>235</v>
      </c>
      <c r="C1121" s="204">
        <v>0</v>
      </c>
      <c r="D1121" s="204">
        <v>0</v>
      </c>
      <c r="E1121" s="204">
        <v>0</v>
      </c>
      <c r="F1121" s="206" t="s">
        <v>170</v>
      </c>
      <c r="H1121" s="20"/>
      <c r="I1121" s="122"/>
      <c r="J1121" s="20"/>
      <c r="K1121" s="20"/>
      <c r="L1121" s="20"/>
      <c r="M1121" s="58"/>
    </row>
    <row r="1122" spans="1:13" x14ac:dyDescent="0.25">
      <c r="A1122" s="203" t="s">
        <v>21654</v>
      </c>
      <c r="B1122" s="204">
        <v>109</v>
      </c>
      <c r="C1122" s="204">
        <v>0</v>
      </c>
      <c r="D1122" s="204">
        <v>0</v>
      </c>
      <c r="E1122" s="204">
        <v>0</v>
      </c>
      <c r="F1122" s="206" t="s">
        <v>170</v>
      </c>
      <c r="H1122" s="20"/>
      <c r="I1122" s="122"/>
      <c r="J1122" s="20"/>
      <c r="K1122" s="20"/>
      <c r="L1122" s="20"/>
      <c r="M1122" s="58"/>
    </row>
    <row r="1123" spans="1:13" x14ac:dyDescent="0.25">
      <c r="A1123" s="203" t="s">
        <v>21656</v>
      </c>
      <c r="B1123" s="204">
        <v>1211</v>
      </c>
      <c r="C1123" s="204">
        <v>0</v>
      </c>
      <c r="D1123" s="204">
        <v>0</v>
      </c>
      <c r="E1123" s="204">
        <v>0</v>
      </c>
      <c r="F1123" s="206" t="s">
        <v>170</v>
      </c>
      <c r="H1123" s="20"/>
      <c r="I1123" s="122"/>
      <c r="J1123" s="20"/>
      <c r="K1123" s="20"/>
      <c r="L1123" s="20"/>
      <c r="M1123" s="58"/>
    </row>
    <row r="1124" spans="1:13" x14ac:dyDescent="0.25">
      <c r="A1124" s="203" t="s">
        <v>729</v>
      </c>
      <c r="B1124" s="204">
        <v>69800</v>
      </c>
      <c r="C1124" s="204">
        <v>288</v>
      </c>
      <c r="D1124" s="204">
        <v>4.1260744985673354E-3</v>
      </c>
      <c r="E1124" s="204">
        <v>0.40845329576367245</v>
      </c>
      <c r="F1124" s="206" t="s">
        <v>170</v>
      </c>
      <c r="H1124" s="20"/>
      <c r="I1124" s="122"/>
      <c r="J1124" s="20"/>
      <c r="K1124" s="20"/>
      <c r="L1124" s="20"/>
      <c r="M1124" s="58"/>
    </row>
    <row r="1125" spans="1:13" x14ac:dyDescent="0.25">
      <c r="A1125" s="203" t="s">
        <v>21657</v>
      </c>
      <c r="B1125" s="204">
        <v>890</v>
      </c>
      <c r="C1125" s="204">
        <v>0</v>
      </c>
      <c r="D1125" s="204">
        <v>0</v>
      </c>
      <c r="E1125" s="204">
        <v>0</v>
      </c>
      <c r="F1125" s="206" t="s">
        <v>170</v>
      </c>
      <c r="H1125" s="20"/>
      <c r="I1125" s="122"/>
      <c r="J1125" s="20"/>
      <c r="K1125" s="20"/>
      <c r="L1125" s="20"/>
      <c r="M1125" s="58"/>
    </row>
    <row r="1126" spans="1:13" x14ac:dyDescent="0.25">
      <c r="A1126" s="203" t="s">
        <v>21655</v>
      </c>
      <c r="B1126" s="204">
        <v>2524</v>
      </c>
      <c r="C1126" s="204">
        <v>0</v>
      </c>
      <c r="D1126" s="204">
        <v>0</v>
      </c>
      <c r="E1126" s="204">
        <v>0</v>
      </c>
      <c r="F1126" s="206" t="s">
        <v>170</v>
      </c>
      <c r="H1126" s="20"/>
      <c r="I1126" s="122"/>
      <c r="J1126" s="20"/>
      <c r="K1126" s="20"/>
      <c r="L1126" s="20"/>
      <c r="M1126" s="58"/>
    </row>
    <row r="1127" spans="1:13" x14ac:dyDescent="0.25">
      <c r="A1127" s="203" t="s">
        <v>21658</v>
      </c>
      <c r="B1127" s="204">
        <v>44</v>
      </c>
      <c r="C1127" s="204">
        <v>0</v>
      </c>
      <c r="D1127" s="204">
        <v>0</v>
      </c>
      <c r="E1127" s="204">
        <v>0</v>
      </c>
      <c r="F1127" s="206" t="s">
        <v>170</v>
      </c>
      <c r="H1127" s="20"/>
      <c r="I1127" s="122"/>
      <c r="J1127" s="20"/>
      <c r="K1127" s="20"/>
      <c r="L1127" s="20"/>
      <c r="M1127" s="58"/>
    </row>
    <row r="1128" spans="1:13" x14ac:dyDescent="0.25">
      <c r="A1128" s="203" t="s">
        <v>21659</v>
      </c>
      <c r="B1128" s="204">
        <v>779</v>
      </c>
      <c r="C1128" s="204">
        <v>0</v>
      </c>
      <c r="D1128" s="204">
        <v>0</v>
      </c>
      <c r="E1128" s="204">
        <v>0</v>
      </c>
      <c r="F1128" s="206" t="s">
        <v>170</v>
      </c>
      <c r="H1128" s="20"/>
      <c r="I1128" s="122"/>
      <c r="J1128" s="20"/>
      <c r="K1128" s="20"/>
      <c r="L1128" s="20"/>
      <c r="M1128" s="58"/>
    </row>
    <row r="1129" spans="1:13" x14ac:dyDescent="0.25">
      <c r="A1129" s="203" t="s">
        <v>21661</v>
      </c>
      <c r="B1129" s="204">
        <v>379</v>
      </c>
      <c r="C1129" s="204">
        <v>0</v>
      </c>
      <c r="D1129" s="204">
        <v>0</v>
      </c>
      <c r="E1129" s="204">
        <v>0</v>
      </c>
      <c r="F1129" s="206" t="s">
        <v>170</v>
      </c>
      <c r="H1129" s="20"/>
      <c r="I1129" s="122"/>
      <c r="J1129" s="20"/>
      <c r="K1129" s="20"/>
      <c r="L1129" s="20"/>
      <c r="M1129" s="58"/>
    </row>
    <row r="1130" spans="1:13" x14ac:dyDescent="0.25">
      <c r="A1130" s="203" t="s">
        <v>21662</v>
      </c>
      <c r="B1130" s="204">
        <v>1486</v>
      </c>
      <c r="C1130" s="204">
        <v>0</v>
      </c>
      <c r="D1130" s="204">
        <v>0</v>
      </c>
      <c r="E1130" s="204">
        <v>0</v>
      </c>
      <c r="F1130" s="206" t="s">
        <v>170</v>
      </c>
      <c r="H1130" s="20"/>
      <c r="I1130" s="122"/>
      <c r="J1130" s="20"/>
      <c r="K1130" s="20"/>
      <c r="L1130" s="20"/>
      <c r="M1130" s="58"/>
    </row>
    <row r="1131" spans="1:13" x14ac:dyDescent="0.25">
      <c r="A1131" s="203" t="s">
        <v>21663</v>
      </c>
      <c r="B1131" s="204">
        <v>3878</v>
      </c>
      <c r="C1131" s="204">
        <v>0</v>
      </c>
      <c r="D1131" s="204">
        <v>0</v>
      </c>
      <c r="E1131" s="204">
        <v>0</v>
      </c>
      <c r="F1131" s="206" t="s">
        <v>170</v>
      </c>
      <c r="H1131" s="20"/>
      <c r="I1131" s="122"/>
      <c r="J1131" s="20"/>
      <c r="K1131" s="20"/>
      <c r="L1131" s="20"/>
      <c r="M1131" s="58"/>
    </row>
    <row r="1132" spans="1:13" x14ac:dyDescent="0.25">
      <c r="A1132" s="203" t="s">
        <v>8705</v>
      </c>
      <c r="B1132" s="204">
        <v>177</v>
      </c>
      <c r="C1132" s="204">
        <v>0</v>
      </c>
      <c r="D1132" s="204">
        <v>0</v>
      </c>
      <c r="E1132" s="204">
        <v>0</v>
      </c>
      <c r="F1132" s="206" t="s">
        <v>170</v>
      </c>
      <c r="H1132" s="20"/>
      <c r="I1132" s="122"/>
      <c r="J1132" s="20"/>
      <c r="K1132" s="20"/>
      <c r="L1132" s="20"/>
      <c r="M1132" s="58"/>
    </row>
    <row r="1133" spans="1:13" ht="26.25" x14ac:dyDescent="0.25">
      <c r="A1133" s="203" t="s">
        <v>8706</v>
      </c>
      <c r="B1133" s="204">
        <v>529</v>
      </c>
      <c r="C1133" s="204">
        <v>0</v>
      </c>
      <c r="D1133" s="204">
        <v>0</v>
      </c>
      <c r="E1133" s="204">
        <v>0</v>
      </c>
      <c r="F1133" s="206" t="s">
        <v>170</v>
      </c>
      <c r="H1133" s="20"/>
      <c r="I1133" s="122"/>
      <c r="J1133" s="20"/>
      <c r="K1133" s="20"/>
      <c r="L1133" s="20"/>
      <c r="M1133" s="58"/>
    </row>
    <row r="1134" spans="1:13" x14ac:dyDescent="0.25">
      <c r="A1134" s="203" t="s">
        <v>21664</v>
      </c>
      <c r="B1134" s="204">
        <v>3136</v>
      </c>
      <c r="C1134" s="204">
        <v>0</v>
      </c>
      <c r="D1134" s="204">
        <v>0</v>
      </c>
      <c r="E1134" s="204">
        <v>0</v>
      </c>
      <c r="F1134" s="206" t="s">
        <v>170</v>
      </c>
      <c r="H1134" s="20"/>
      <c r="I1134" s="122"/>
      <c r="J1134" s="20"/>
      <c r="K1134" s="20"/>
      <c r="L1134" s="20"/>
      <c r="M1134" s="58"/>
    </row>
    <row r="1135" spans="1:13" x14ac:dyDescent="0.25">
      <c r="A1135" s="203" t="s">
        <v>21665</v>
      </c>
      <c r="B1135" s="204">
        <v>2981</v>
      </c>
      <c r="C1135" s="204">
        <v>0</v>
      </c>
      <c r="D1135" s="204">
        <v>0</v>
      </c>
      <c r="E1135" s="204">
        <v>0</v>
      </c>
      <c r="F1135" s="206" t="s">
        <v>170</v>
      </c>
      <c r="H1135" s="20"/>
      <c r="I1135" s="122"/>
      <c r="J1135" s="20"/>
      <c r="K1135" s="20"/>
      <c r="L1135" s="20"/>
      <c r="M1135" s="58"/>
    </row>
    <row r="1136" spans="1:13" x14ac:dyDescent="0.25">
      <c r="A1136" s="203" t="s">
        <v>21666</v>
      </c>
      <c r="B1136" s="204">
        <v>430</v>
      </c>
      <c r="C1136" s="204">
        <v>0</v>
      </c>
      <c r="D1136" s="204">
        <v>0</v>
      </c>
      <c r="E1136" s="204">
        <v>0</v>
      </c>
      <c r="F1136" s="206" t="s">
        <v>170</v>
      </c>
      <c r="H1136" s="20"/>
      <c r="I1136" s="122"/>
      <c r="J1136" s="20"/>
      <c r="K1136" s="20"/>
      <c r="L1136" s="20"/>
      <c r="M1136" s="58"/>
    </row>
    <row r="1137" spans="1:13" x14ac:dyDescent="0.25">
      <c r="A1137" s="203" t="s">
        <v>21660</v>
      </c>
      <c r="B1137" s="204">
        <v>378</v>
      </c>
      <c r="C1137" s="204">
        <v>0</v>
      </c>
      <c r="D1137" s="204">
        <v>0</v>
      </c>
      <c r="E1137" s="204">
        <v>0</v>
      </c>
      <c r="F1137" s="206" t="s">
        <v>170</v>
      </c>
      <c r="H1137" s="20"/>
      <c r="I1137" s="122"/>
      <c r="J1137" s="20"/>
      <c r="K1137" s="20"/>
      <c r="L1137" s="20"/>
      <c r="M1137" s="58"/>
    </row>
    <row r="1138" spans="1:13" x14ac:dyDescent="0.25">
      <c r="A1138" s="203" t="s">
        <v>21667</v>
      </c>
      <c r="B1138" s="204">
        <v>765</v>
      </c>
      <c r="C1138" s="204">
        <v>0</v>
      </c>
      <c r="D1138" s="204">
        <v>0</v>
      </c>
      <c r="E1138" s="204">
        <v>0</v>
      </c>
      <c r="F1138" s="206" t="s">
        <v>170</v>
      </c>
      <c r="H1138" s="20"/>
      <c r="I1138" s="122"/>
      <c r="J1138" s="20"/>
      <c r="K1138" s="20"/>
      <c r="L1138" s="20"/>
      <c r="M1138" s="58"/>
    </row>
    <row r="1139" spans="1:13" x14ac:dyDescent="0.25">
      <c r="A1139" s="203" t="s">
        <v>21668</v>
      </c>
      <c r="B1139" s="204">
        <v>101</v>
      </c>
      <c r="C1139" s="204">
        <v>0</v>
      </c>
      <c r="D1139" s="204">
        <v>0</v>
      </c>
      <c r="E1139" s="204">
        <v>0</v>
      </c>
      <c r="F1139" s="206" t="s">
        <v>170</v>
      </c>
      <c r="H1139" s="20"/>
      <c r="I1139" s="122"/>
      <c r="J1139" s="20"/>
      <c r="K1139" s="20"/>
      <c r="L1139" s="20"/>
      <c r="M1139" s="58"/>
    </row>
    <row r="1140" spans="1:13" x14ac:dyDescent="0.25">
      <c r="A1140" s="203" t="s">
        <v>21669</v>
      </c>
      <c r="B1140" s="204">
        <v>2410</v>
      </c>
      <c r="C1140" s="204">
        <v>0</v>
      </c>
      <c r="D1140" s="204">
        <v>0</v>
      </c>
      <c r="E1140" s="204">
        <v>0</v>
      </c>
      <c r="F1140" s="206" t="s">
        <v>170</v>
      </c>
      <c r="H1140" s="20"/>
      <c r="I1140" s="122"/>
      <c r="J1140" s="20"/>
      <c r="K1140" s="20"/>
      <c r="L1140" s="20"/>
      <c r="M1140" s="58"/>
    </row>
    <row r="1141" spans="1:13" x14ac:dyDescent="0.25">
      <c r="A1141" s="203" t="s">
        <v>730</v>
      </c>
      <c r="B1141" s="204">
        <v>118582</v>
      </c>
      <c r="C1141" s="204">
        <v>1341</v>
      </c>
      <c r="D1141" s="204">
        <v>1.1308630314887588E-2</v>
      </c>
      <c r="E1141" s="204">
        <v>1.1194774414016635</v>
      </c>
      <c r="F1141" s="206" t="s">
        <v>170</v>
      </c>
      <c r="H1141" s="20"/>
      <c r="I1141" s="122"/>
      <c r="J1141" s="20"/>
      <c r="K1141" s="20"/>
      <c r="L1141" s="20"/>
      <c r="M1141" s="58"/>
    </row>
    <row r="1142" spans="1:13" x14ac:dyDescent="0.25">
      <c r="A1142" s="203" t="s">
        <v>21670</v>
      </c>
      <c r="B1142" s="204">
        <v>880</v>
      </c>
      <c r="C1142" s="204">
        <v>0</v>
      </c>
      <c r="D1142" s="204">
        <v>0</v>
      </c>
      <c r="E1142" s="204">
        <v>0</v>
      </c>
      <c r="F1142" s="206" t="s">
        <v>170</v>
      </c>
      <c r="H1142" s="20"/>
      <c r="I1142" s="122"/>
      <c r="J1142" s="20"/>
      <c r="K1142" s="20"/>
      <c r="L1142" s="20"/>
      <c r="M1142" s="58"/>
    </row>
    <row r="1143" spans="1:13" x14ac:dyDescent="0.25">
      <c r="A1143" s="203" t="s">
        <v>21671</v>
      </c>
      <c r="B1143" s="204">
        <v>736</v>
      </c>
      <c r="C1143" s="204">
        <v>0</v>
      </c>
      <c r="D1143" s="204">
        <v>0</v>
      </c>
      <c r="E1143" s="204">
        <v>0</v>
      </c>
      <c r="F1143" s="206" t="s">
        <v>170</v>
      </c>
      <c r="H1143" s="20"/>
      <c r="I1143" s="122"/>
      <c r="J1143" s="20"/>
      <c r="K1143" s="20"/>
      <c r="L1143" s="20"/>
      <c r="M1143" s="58"/>
    </row>
    <row r="1144" spans="1:13" x14ac:dyDescent="0.25">
      <c r="A1144" s="203" t="s">
        <v>21672</v>
      </c>
      <c r="B1144" s="204">
        <v>271</v>
      </c>
      <c r="C1144" s="204">
        <v>0</v>
      </c>
      <c r="D1144" s="204">
        <v>0</v>
      </c>
      <c r="E1144" s="204">
        <v>0</v>
      </c>
      <c r="F1144" s="206" t="s">
        <v>170</v>
      </c>
      <c r="H1144" s="20"/>
      <c r="I1144" s="122"/>
      <c r="J1144" s="20"/>
      <c r="K1144" s="20"/>
      <c r="L1144" s="20"/>
      <c r="M1144" s="58"/>
    </row>
    <row r="1145" spans="1:13" x14ac:dyDescent="0.25">
      <c r="A1145" s="203" t="s">
        <v>21673</v>
      </c>
      <c r="B1145" s="204">
        <v>2130</v>
      </c>
      <c r="C1145" s="204">
        <v>0</v>
      </c>
      <c r="D1145" s="204">
        <v>0</v>
      </c>
      <c r="E1145" s="204">
        <v>0</v>
      </c>
      <c r="F1145" s="206" t="s">
        <v>170</v>
      </c>
      <c r="H1145" s="20"/>
      <c r="I1145" s="122"/>
      <c r="J1145" s="20"/>
      <c r="K1145" s="20"/>
      <c r="L1145" s="20"/>
      <c r="M1145" s="58"/>
    </row>
    <row r="1146" spans="1:13" x14ac:dyDescent="0.25">
      <c r="A1146" s="203" t="s">
        <v>21674</v>
      </c>
      <c r="B1146" s="204">
        <v>4246</v>
      </c>
      <c r="C1146" s="204">
        <v>0</v>
      </c>
      <c r="D1146" s="204">
        <v>0</v>
      </c>
      <c r="E1146" s="204">
        <v>0</v>
      </c>
      <c r="F1146" s="206" t="s">
        <v>170</v>
      </c>
      <c r="H1146" s="20"/>
      <c r="I1146" s="122"/>
      <c r="J1146" s="20"/>
      <c r="K1146" s="20"/>
      <c r="L1146" s="20"/>
      <c r="M1146" s="58"/>
    </row>
    <row r="1147" spans="1:13" x14ac:dyDescent="0.25">
      <c r="A1147" s="203" t="s">
        <v>21675</v>
      </c>
      <c r="B1147" s="204">
        <v>25</v>
      </c>
      <c r="C1147" s="204">
        <v>0</v>
      </c>
      <c r="D1147" s="204">
        <v>0</v>
      </c>
      <c r="E1147" s="204">
        <v>0</v>
      </c>
      <c r="F1147" s="206" t="s">
        <v>170</v>
      </c>
      <c r="H1147" s="20"/>
      <c r="I1147" s="122"/>
      <c r="J1147" s="20"/>
      <c r="K1147" s="20"/>
      <c r="L1147" s="20"/>
      <c r="M1147" s="58"/>
    </row>
    <row r="1148" spans="1:13" x14ac:dyDescent="0.25">
      <c r="A1148" s="203" t="s">
        <v>731</v>
      </c>
      <c r="B1148" s="204">
        <v>1243</v>
      </c>
      <c r="C1148" s="204">
        <v>206</v>
      </c>
      <c r="D1148" s="204">
        <v>0.16572807723250202</v>
      </c>
      <c r="E1148" s="204">
        <v>16.405951799875677</v>
      </c>
      <c r="F1148" s="206" t="s">
        <v>179</v>
      </c>
      <c r="H1148" s="20"/>
      <c r="I1148" s="122"/>
      <c r="J1148" s="20"/>
      <c r="K1148" s="20"/>
      <c r="L1148" s="20"/>
      <c r="M1148" s="58"/>
    </row>
    <row r="1149" spans="1:13" x14ac:dyDescent="0.25">
      <c r="A1149" s="203" t="s">
        <v>21676</v>
      </c>
      <c r="B1149" s="204">
        <v>336</v>
      </c>
      <c r="C1149" s="204">
        <v>0</v>
      </c>
      <c r="D1149" s="204">
        <v>0</v>
      </c>
      <c r="E1149" s="204">
        <v>0</v>
      </c>
      <c r="F1149" s="206" t="s">
        <v>170</v>
      </c>
      <c r="H1149" s="20"/>
      <c r="I1149" s="122"/>
      <c r="J1149" s="20"/>
      <c r="K1149" s="20"/>
      <c r="L1149" s="20"/>
      <c r="M1149" s="58"/>
    </row>
    <row r="1150" spans="1:13" x14ac:dyDescent="0.25">
      <c r="A1150" s="203" t="s">
        <v>21677</v>
      </c>
      <c r="B1150" s="204">
        <v>1999</v>
      </c>
      <c r="C1150" s="204">
        <v>0</v>
      </c>
      <c r="D1150" s="204">
        <v>0</v>
      </c>
      <c r="E1150" s="204">
        <v>0</v>
      </c>
      <c r="F1150" s="206" t="s">
        <v>170</v>
      </c>
      <c r="H1150" s="20"/>
      <c r="I1150" s="122"/>
      <c r="J1150" s="20"/>
      <c r="K1150" s="20"/>
      <c r="L1150" s="20"/>
      <c r="M1150" s="58"/>
    </row>
    <row r="1151" spans="1:13" x14ac:dyDescent="0.25">
      <c r="A1151" s="203" t="s">
        <v>21678</v>
      </c>
      <c r="B1151" s="204">
        <v>3138</v>
      </c>
      <c r="C1151" s="204">
        <v>0</v>
      </c>
      <c r="D1151" s="204">
        <v>0</v>
      </c>
      <c r="E1151" s="204">
        <v>0</v>
      </c>
      <c r="F1151" s="206" t="s">
        <v>170</v>
      </c>
      <c r="H1151" s="20"/>
      <c r="I1151" s="122"/>
      <c r="J1151" s="20"/>
      <c r="K1151" s="20"/>
      <c r="L1151" s="20"/>
      <c r="M1151" s="58"/>
    </row>
    <row r="1152" spans="1:13" x14ac:dyDescent="0.25">
      <c r="A1152" s="203" t="s">
        <v>21679</v>
      </c>
      <c r="B1152" s="204">
        <v>2005</v>
      </c>
      <c r="C1152" s="204">
        <v>0</v>
      </c>
      <c r="D1152" s="204">
        <v>0</v>
      </c>
      <c r="E1152" s="204">
        <v>0</v>
      </c>
      <c r="F1152" s="206" t="s">
        <v>170</v>
      </c>
      <c r="H1152" s="20"/>
      <c r="I1152" s="122"/>
      <c r="J1152" s="20"/>
      <c r="K1152" s="20"/>
      <c r="L1152" s="20"/>
      <c r="M1152" s="58"/>
    </row>
    <row r="1153" spans="1:13" x14ac:dyDescent="0.25">
      <c r="A1153" s="203" t="s">
        <v>21680</v>
      </c>
      <c r="B1153" s="204">
        <v>880</v>
      </c>
      <c r="C1153" s="204">
        <v>0</v>
      </c>
      <c r="D1153" s="204">
        <v>0</v>
      </c>
      <c r="E1153" s="204">
        <v>0</v>
      </c>
      <c r="F1153" s="206" t="s">
        <v>170</v>
      </c>
      <c r="H1153" s="20"/>
      <c r="I1153" s="122"/>
      <c r="J1153" s="20"/>
      <c r="K1153" s="20"/>
      <c r="L1153" s="20"/>
      <c r="M1153" s="58"/>
    </row>
    <row r="1154" spans="1:13" x14ac:dyDescent="0.25">
      <c r="A1154" s="203" t="s">
        <v>21681</v>
      </c>
      <c r="B1154" s="204">
        <v>2714</v>
      </c>
      <c r="C1154" s="204">
        <v>0</v>
      </c>
      <c r="D1154" s="204">
        <v>0</v>
      </c>
      <c r="E1154" s="204">
        <v>0</v>
      </c>
      <c r="F1154" s="206" t="s">
        <v>170</v>
      </c>
      <c r="H1154" s="20"/>
      <c r="I1154" s="122"/>
      <c r="J1154" s="20"/>
      <c r="K1154" s="20"/>
      <c r="L1154" s="20"/>
      <c r="M1154" s="58"/>
    </row>
    <row r="1155" spans="1:13" x14ac:dyDescent="0.25">
      <c r="A1155" s="203" t="s">
        <v>21682</v>
      </c>
      <c r="B1155" s="204">
        <v>232</v>
      </c>
      <c r="C1155" s="204">
        <v>0</v>
      </c>
      <c r="D1155" s="204">
        <v>0</v>
      </c>
      <c r="E1155" s="204">
        <v>0</v>
      </c>
      <c r="F1155" s="206" t="s">
        <v>170</v>
      </c>
      <c r="H1155" s="20"/>
      <c r="I1155" s="122"/>
      <c r="J1155" s="20"/>
      <c r="K1155" s="20"/>
      <c r="L1155" s="20"/>
      <c r="M1155" s="58"/>
    </row>
    <row r="1156" spans="1:13" x14ac:dyDescent="0.25">
      <c r="A1156" s="203" t="s">
        <v>406</v>
      </c>
      <c r="B1156" s="204">
        <v>18901</v>
      </c>
      <c r="C1156" s="204">
        <v>750</v>
      </c>
      <c r="D1156" s="204">
        <v>3.9680440188349826E-2</v>
      </c>
      <c r="E1156" s="204">
        <v>3.9280935373106831</v>
      </c>
      <c r="F1156" s="206" t="s">
        <v>179</v>
      </c>
      <c r="H1156" s="20"/>
      <c r="I1156" s="122"/>
      <c r="J1156" s="20"/>
      <c r="K1156" s="20"/>
      <c r="L1156" s="20"/>
      <c r="M1156" s="58"/>
    </row>
    <row r="1157" spans="1:13" x14ac:dyDescent="0.25">
      <c r="A1157" s="203" t="s">
        <v>732</v>
      </c>
      <c r="B1157" s="204">
        <v>1712</v>
      </c>
      <c r="C1157" s="204">
        <v>24</v>
      </c>
      <c r="D1157" s="204">
        <v>1.4018691588785047E-2</v>
      </c>
      <c r="E1157" s="204">
        <v>1.3877550644618544</v>
      </c>
      <c r="F1157" s="206" t="s">
        <v>170</v>
      </c>
      <c r="H1157" s="20"/>
      <c r="I1157" s="122"/>
      <c r="J1157" s="20"/>
      <c r="K1157" s="20"/>
      <c r="L1157" s="20"/>
      <c r="M1157" s="58"/>
    </row>
    <row r="1158" spans="1:13" x14ac:dyDescent="0.25">
      <c r="A1158" s="203" t="s">
        <v>21683</v>
      </c>
      <c r="B1158" s="204">
        <v>32</v>
      </c>
      <c r="C1158" s="204">
        <v>0</v>
      </c>
      <c r="D1158" s="204">
        <v>0</v>
      </c>
      <c r="E1158" s="204">
        <v>0</v>
      </c>
      <c r="F1158" s="206" t="s">
        <v>170</v>
      </c>
      <c r="H1158" s="20"/>
      <c r="I1158" s="122"/>
      <c r="J1158" s="20"/>
      <c r="K1158" s="20"/>
      <c r="L1158" s="20"/>
      <c r="M1158" s="58"/>
    </row>
    <row r="1159" spans="1:13" x14ac:dyDescent="0.25">
      <c r="A1159" s="203" t="s">
        <v>21684</v>
      </c>
      <c r="B1159" s="204">
        <v>253</v>
      </c>
      <c r="C1159" s="204">
        <v>0</v>
      </c>
      <c r="D1159" s="204">
        <v>0</v>
      </c>
      <c r="E1159" s="204">
        <v>0</v>
      </c>
      <c r="F1159" s="206" t="s">
        <v>170</v>
      </c>
      <c r="H1159" s="20"/>
      <c r="I1159" s="122"/>
      <c r="J1159" s="20"/>
      <c r="K1159" s="20"/>
      <c r="L1159" s="20"/>
      <c r="M1159" s="58"/>
    </row>
    <row r="1160" spans="1:13" x14ac:dyDescent="0.25">
      <c r="A1160" s="203" t="s">
        <v>21685</v>
      </c>
      <c r="B1160" s="204">
        <v>1109</v>
      </c>
      <c r="C1160" s="204">
        <v>0</v>
      </c>
      <c r="D1160" s="204">
        <v>0</v>
      </c>
      <c r="E1160" s="204">
        <v>0</v>
      </c>
      <c r="F1160" s="206" t="s">
        <v>170</v>
      </c>
      <c r="H1160" s="20"/>
      <c r="I1160" s="122"/>
      <c r="J1160" s="20"/>
      <c r="K1160" s="20"/>
      <c r="L1160" s="20"/>
      <c r="M1160" s="58"/>
    </row>
    <row r="1161" spans="1:13" x14ac:dyDescent="0.25">
      <c r="A1161" s="203" t="s">
        <v>21686</v>
      </c>
      <c r="B1161" s="204">
        <v>2741</v>
      </c>
      <c r="C1161" s="204">
        <v>0</v>
      </c>
      <c r="D1161" s="204">
        <v>0</v>
      </c>
      <c r="E1161" s="204">
        <v>0</v>
      </c>
      <c r="F1161" s="206" t="s">
        <v>170</v>
      </c>
      <c r="H1161" s="20"/>
      <c r="I1161" s="122"/>
      <c r="J1161" s="20"/>
      <c r="K1161" s="20"/>
      <c r="L1161" s="20"/>
      <c r="M1161" s="58"/>
    </row>
    <row r="1162" spans="1:13" x14ac:dyDescent="0.25">
      <c r="A1162" s="203" t="s">
        <v>21687</v>
      </c>
      <c r="B1162" s="204">
        <v>3800</v>
      </c>
      <c r="C1162" s="204">
        <v>0</v>
      </c>
      <c r="D1162" s="204">
        <v>0</v>
      </c>
      <c r="E1162" s="204">
        <v>0</v>
      </c>
      <c r="F1162" s="206" t="s">
        <v>170</v>
      </c>
      <c r="H1162" s="20"/>
      <c r="I1162" s="122"/>
      <c r="J1162" s="20"/>
      <c r="K1162" s="20"/>
      <c r="L1162" s="20"/>
      <c r="M1162" s="58"/>
    </row>
    <row r="1163" spans="1:13" x14ac:dyDescent="0.25">
      <c r="A1163" s="203" t="s">
        <v>21688</v>
      </c>
      <c r="B1163" s="204">
        <v>112</v>
      </c>
      <c r="C1163" s="204">
        <v>0</v>
      </c>
      <c r="D1163" s="204">
        <v>0</v>
      </c>
      <c r="E1163" s="204">
        <v>0</v>
      </c>
      <c r="F1163" s="206" t="s">
        <v>170</v>
      </c>
      <c r="H1163" s="20"/>
      <c r="I1163" s="122"/>
      <c r="J1163" s="20"/>
      <c r="K1163" s="20"/>
      <c r="L1163" s="20"/>
      <c r="M1163" s="58"/>
    </row>
    <row r="1164" spans="1:13" x14ac:dyDescent="0.25">
      <c r="A1164" s="203" t="s">
        <v>21689</v>
      </c>
      <c r="B1164" s="204">
        <v>1278</v>
      </c>
      <c r="C1164" s="204">
        <v>0</v>
      </c>
      <c r="D1164" s="204">
        <v>0</v>
      </c>
      <c r="E1164" s="204">
        <v>0</v>
      </c>
      <c r="F1164" s="206" t="s">
        <v>170</v>
      </c>
      <c r="H1164" s="20"/>
      <c r="I1164" s="122"/>
      <c r="J1164" s="20"/>
      <c r="K1164" s="20"/>
      <c r="L1164" s="20"/>
      <c r="M1164" s="58"/>
    </row>
    <row r="1165" spans="1:13" x14ac:dyDescent="0.25">
      <c r="A1165" s="203" t="s">
        <v>733</v>
      </c>
      <c r="B1165" s="204">
        <v>2943</v>
      </c>
      <c r="C1165" s="204">
        <v>56</v>
      </c>
      <c r="D1165" s="204">
        <v>1.9028202514441046E-2</v>
      </c>
      <c r="E1165" s="204">
        <v>1.8836625543675234</v>
      </c>
      <c r="F1165" s="206" t="s">
        <v>170</v>
      </c>
      <c r="H1165" s="20"/>
      <c r="I1165" s="122"/>
      <c r="J1165" s="20"/>
      <c r="K1165" s="20"/>
      <c r="L1165" s="20"/>
      <c r="M1165" s="58"/>
    </row>
    <row r="1166" spans="1:13" x14ac:dyDescent="0.25">
      <c r="A1166" s="203" t="s">
        <v>21690</v>
      </c>
      <c r="B1166" s="204">
        <v>16</v>
      </c>
      <c r="C1166" s="204">
        <v>0</v>
      </c>
      <c r="D1166" s="204">
        <v>0</v>
      </c>
      <c r="E1166" s="204">
        <v>0</v>
      </c>
      <c r="F1166" s="206" t="s">
        <v>170</v>
      </c>
      <c r="H1166" s="20"/>
      <c r="I1166" s="122"/>
      <c r="J1166" s="20"/>
      <c r="K1166" s="20"/>
      <c r="L1166" s="20"/>
      <c r="M1166" s="58"/>
    </row>
    <row r="1167" spans="1:13" x14ac:dyDescent="0.25">
      <c r="A1167" s="203" t="s">
        <v>21691</v>
      </c>
      <c r="B1167" s="204">
        <v>1325</v>
      </c>
      <c r="C1167" s="204">
        <v>0</v>
      </c>
      <c r="D1167" s="204">
        <v>0</v>
      </c>
      <c r="E1167" s="204">
        <v>0</v>
      </c>
      <c r="F1167" s="206" t="s">
        <v>170</v>
      </c>
      <c r="H1167" s="20"/>
      <c r="I1167" s="122"/>
      <c r="J1167" s="20"/>
      <c r="K1167" s="20"/>
      <c r="L1167" s="20"/>
      <c r="M1167" s="58"/>
    </row>
    <row r="1168" spans="1:13" x14ac:dyDescent="0.25">
      <c r="A1168" s="203" t="s">
        <v>21692</v>
      </c>
      <c r="B1168" s="204">
        <v>411</v>
      </c>
      <c r="C1168" s="204">
        <v>0</v>
      </c>
      <c r="D1168" s="204">
        <v>0</v>
      </c>
      <c r="E1168" s="204">
        <v>0</v>
      </c>
      <c r="F1168" s="206" t="s">
        <v>170</v>
      </c>
      <c r="H1168" s="20"/>
      <c r="I1168" s="122"/>
      <c r="J1168" s="20"/>
      <c r="K1168" s="20"/>
      <c r="L1168" s="20"/>
      <c r="M1168" s="58"/>
    </row>
    <row r="1169" spans="1:13" x14ac:dyDescent="0.25">
      <c r="A1169" s="203" t="s">
        <v>21693</v>
      </c>
      <c r="B1169" s="204">
        <v>86</v>
      </c>
      <c r="C1169" s="204">
        <v>0</v>
      </c>
      <c r="D1169" s="204">
        <v>0</v>
      </c>
      <c r="E1169" s="204">
        <v>0</v>
      </c>
      <c r="F1169" s="206" t="s">
        <v>170</v>
      </c>
      <c r="H1169" s="20"/>
      <c r="I1169" s="122"/>
      <c r="J1169" s="20"/>
      <c r="K1169" s="20"/>
      <c r="L1169" s="20"/>
      <c r="M1169" s="58"/>
    </row>
    <row r="1170" spans="1:13" x14ac:dyDescent="0.25">
      <c r="A1170" s="203" t="s">
        <v>734</v>
      </c>
      <c r="B1170" s="204">
        <v>4629</v>
      </c>
      <c r="C1170" s="204">
        <v>122</v>
      </c>
      <c r="D1170" s="204">
        <v>2.6355584359472887E-2</v>
      </c>
      <c r="E1170" s="204">
        <v>2.6090234912486565</v>
      </c>
      <c r="F1170" s="206" t="s">
        <v>179</v>
      </c>
      <c r="H1170" s="20"/>
      <c r="I1170" s="122"/>
      <c r="J1170" s="20"/>
      <c r="K1170" s="20"/>
      <c r="L1170" s="20"/>
      <c r="M1170" s="58"/>
    </row>
    <row r="1171" spans="1:13" x14ac:dyDescent="0.25">
      <c r="A1171" s="203" t="s">
        <v>735</v>
      </c>
      <c r="B1171" s="204">
        <v>18237</v>
      </c>
      <c r="C1171" s="204">
        <v>559</v>
      </c>
      <c r="D1171" s="204">
        <v>3.0651971267204037E-2</v>
      </c>
      <c r="E1171" s="204">
        <v>3.0343365564751843</v>
      </c>
      <c r="F1171" s="206" t="s">
        <v>179</v>
      </c>
      <c r="H1171" s="20"/>
      <c r="I1171" s="122"/>
      <c r="J1171" s="20"/>
      <c r="K1171" s="20"/>
      <c r="L1171" s="20"/>
      <c r="M1171" s="58"/>
    </row>
    <row r="1172" spans="1:13" x14ac:dyDescent="0.25">
      <c r="A1172" s="203" t="s">
        <v>21694</v>
      </c>
      <c r="B1172" s="204">
        <v>299</v>
      </c>
      <c r="C1172" s="204">
        <v>0</v>
      </c>
      <c r="D1172" s="204">
        <v>0</v>
      </c>
      <c r="E1172" s="204">
        <v>0</v>
      </c>
      <c r="F1172" s="206" t="s">
        <v>170</v>
      </c>
      <c r="H1172" s="20"/>
      <c r="I1172" s="122"/>
      <c r="J1172" s="20"/>
      <c r="K1172" s="20"/>
      <c r="L1172" s="20"/>
      <c r="M1172" s="58"/>
    </row>
    <row r="1173" spans="1:13" x14ac:dyDescent="0.25">
      <c r="A1173" s="203" t="s">
        <v>21697</v>
      </c>
      <c r="B1173" s="204">
        <v>1706</v>
      </c>
      <c r="C1173" s="204">
        <v>0</v>
      </c>
      <c r="D1173" s="204">
        <v>0</v>
      </c>
      <c r="E1173" s="204">
        <v>0</v>
      </c>
      <c r="F1173" s="206" t="s">
        <v>170</v>
      </c>
      <c r="H1173" s="20"/>
      <c r="I1173" s="122"/>
      <c r="J1173" s="20"/>
      <c r="K1173" s="20"/>
      <c r="L1173" s="20"/>
      <c r="M1173" s="58"/>
    </row>
    <row r="1174" spans="1:13" x14ac:dyDescent="0.25">
      <c r="A1174" s="203" t="s">
        <v>21695</v>
      </c>
      <c r="B1174" s="204">
        <v>2053</v>
      </c>
      <c r="C1174" s="204">
        <v>0</v>
      </c>
      <c r="D1174" s="204">
        <v>0</v>
      </c>
      <c r="E1174" s="204">
        <v>0</v>
      </c>
      <c r="F1174" s="206" t="s">
        <v>170</v>
      </c>
      <c r="H1174" s="20"/>
      <c r="I1174" s="122"/>
      <c r="J1174" s="20"/>
      <c r="K1174" s="20"/>
      <c r="L1174" s="20"/>
      <c r="M1174" s="58"/>
    </row>
    <row r="1175" spans="1:13" x14ac:dyDescent="0.25">
      <c r="A1175" s="203" t="s">
        <v>21696</v>
      </c>
      <c r="B1175" s="204">
        <v>2698</v>
      </c>
      <c r="C1175" s="204">
        <v>0</v>
      </c>
      <c r="D1175" s="204">
        <v>0</v>
      </c>
      <c r="E1175" s="204">
        <v>0</v>
      </c>
      <c r="F1175" s="206" t="s">
        <v>170</v>
      </c>
      <c r="H1175" s="20"/>
      <c r="I1175" s="122"/>
      <c r="J1175" s="20"/>
      <c r="K1175" s="20"/>
      <c r="L1175" s="20"/>
      <c r="M1175" s="58"/>
    </row>
    <row r="1176" spans="1:13" x14ac:dyDescent="0.25">
      <c r="A1176" s="203" t="s">
        <v>736</v>
      </c>
      <c r="B1176" s="204">
        <v>5740</v>
      </c>
      <c r="C1176" s="204">
        <v>100</v>
      </c>
      <c r="D1176" s="204">
        <v>1.7421602787456445E-2</v>
      </c>
      <c r="E1176" s="204">
        <v>1.7246201149525948</v>
      </c>
      <c r="F1176" s="206" t="s">
        <v>170</v>
      </c>
      <c r="H1176" s="20"/>
      <c r="I1176" s="122"/>
      <c r="J1176" s="20"/>
      <c r="K1176" s="20"/>
      <c r="L1176" s="20"/>
      <c r="M1176" s="58"/>
    </row>
    <row r="1177" spans="1:13" x14ac:dyDescent="0.25">
      <c r="A1177" s="203" t="s">
        <v>21698</v>
      </c>
      <c r="B1177" s="204">
        <v>5352</v>
      </c>
      <c r="C1177" s="204">
        <v>0</v>
      </c>
      <c r="D1177" s="204">
        <v>0</v>
      </c>
      <c r="E1177" s="204">
        <v>0</v>
      </c>
      <c r="F1177" s="206" t="s">
        <v>170</v>
      </c>
      <c r="H1177" s="20"/>
      <c r="I1177" s="122"/>
      <c r="J1177" s="20"/>
      <c r="K1177" s="20"/>
      <c r="L1177" s="20"/>
      <c r="M1177" s="58"/>
    </row>
    <row r="1178" spans="1:13" x14ac:dyDescent="0.25">
      <c r="A1178" s="203" t="s">
        <v>21699</v>
      </c>
      <c r="B1178" s="204">
        <v>80</v>
      </c>
      <c r="C1178" s="204">
        <v>0</v>
      </c>
      <c r="D1178" s="204">
        <v>0</v>
      </c>
      <c r="E1178" s="204">
        <v>0</v>
      </c>
      <c r="F1178" s="206" t="s">
        <v>170</v>
      </c>
      <c r="H1178" s="20"/>
      <c r="I1178" s="122"/>
      <c r="J1178" s="20"/>
      <c r="K1178" s="20"/>
      <c r="L1178" s="20"/>
      <c r="M1178" s="58"/>
    </row>
    <row r="1179" spans="1:13" x14ac:dyDescent="0.25">
      <c r="A1179" s="203" t="s">
        <v>408</v>
      </c>
      <c r="B1179" s="204">
        <v>161</v>
      </c>
      <c r="C1179" s="204">
        <v>0</v>
      </c>
      <c r="D1179" s="204">
        <v>0</v>
      </c>
      <c r="E1179" s="204">
        <v>0</v>
      </c>
      <c r="F1179" s="206" t="s">
        <v>170</v>
      </c>
      <c r="H1179" s="20"/>
      <c r="I1179" s="122"/>
      <c r="J1179" s="20"/>
      <c r="K1179" s="20"/>
      <c r="L1179" s="20"/>
      <c r="M1179" s="58"/>
    </row>
    <row r="1180" spans="1:13" x14ac:dyDescent="0.25">
      <c r="A1180" s="203" t="s">
        <v>21700</v>
      </c>
      <c r="B1180" s="204">
        <v>3340</v>
      </c>
      <c r="C1180" s="204">
        <v>0</v>
      </c>
      <c r="D1180" s="204">
        <v>0</v>
      </c>
      <c r="E1180" s="204">
        <v>0</v>
      </c>
      <c r="F1180" s="206" t="s">
        <v>170</v>
      </c>
      <c r="H1180" s="20"/>
      <c r="I1180" s="122"/>
      <c r="J1180" s="20"/>
      <c r="K1180" s="20"/>
      <c r="L1180" s="20"/>
      <c r="M1180" s="58"/>
    </row>
    <row r="1181" spans="1:13" x14ac:dyDescent="0.25">
      <c r="A1181" s="203" t="s">
        <v>21701</v>
      </c>
      <c r="B1181" s="204">
        <v>6624</v>
      </c>
      <c r="C1181" s="204">
        <v>0</v>
      </c>
      <c r="D1181" s="204">
        <v>0</v>
      </c>
      <c r="E1181" s="204">
        <v>0</v>
      </c>
      <c r="F1181" s="206" t="s">
        <v>170</v>
      </c>
      <c r="H1181" s="20"/>
      <c r="I1181" s="122"/>
      <c r="J1181" s="20"/>
      <c r="K1181" s="20"/>
      <c r="L1181" s="20"/>
      <c r="M1181" s="58"/>
    </row>
    <row r="1182" spans="1:13" x14ac:dyDescent="0.25">
      <c r="A1182" s="203" t="s">
        <v>737</v>
      </c>
      <c r="B1182" s="204">
        <v>17793</v>
      </c>
      <c r="C1182" s="204">
        <v>252</v>
      </c>
      <c r="D1182" s="204">
        <v>1.4162873039959535E-2</v>
      </c>
      <c r="E1182" s="204">
        <v>1.4020280469154329</v>
      </c>
      <c r="F1182" s="206" t="s">
        <v>170</v>
      </c>
      <c r="H1182" s="20"/>
      <c r="I1182" s="122"/>
      <c r="J1182" s="20"/>
      <c r="K1182" s="20"/>
      <c r="L1182" s="20"/>
      <c r="M1182" s="58"/>
    </row>
    <row r="1183" spans="1:13" x14ac:dyDescent="0.25">
      <c r="A1183" s="203" t="s">
        <v>738</v>
      </c>
      <c r="B1183" s="204">
        <v>2728</v>
      </c>
      <c r="C1183" s="204">
        <v>54</v>
      </c>
      <c r="D1183" s="204">
        <v>1.9794721407624633E-2</v>
      </c>
      <c r="E1183" s="204">
        <v>1.9595427083237036</v>
      </c>
      <c r="F1183" s="206" t="s">
        <v>170</v>
      </c>
      <c r="H1183" s="20"/>
      <c r="I1183" s="122"/>
      <c r="J1183" s="20"/>
      <c r="K1183" s="20"/>
      <c r="L1183" s="20"/>
      <c r="M1183" s="58"/>
    </row>
    <row r="1184" spans="1:13" x14ac:dyDescent="0.25">
      <c r="A1184" s="203" t="s">
        <v>21702</v>
      </c>
      <c r="B1184" s="204">
        <v>3179</v>
      </c>
      <c r="C1184" s="204">
        <v>0</v>
      </c>
      <c r="D1184" s="204">
        <v>0</v>
      </c>
      <c r="E1184" s="204">
        <v>0</v>
      </c>
      <c r="F1184" s="206" t="s">
        <v>170</v>
      </c>
      <c r="H1184" s="20"/>
      <c r="I1184" s="122"/>
      <c r="J1184" s="20"/>
      <c r="K1184" s="20"/>
      <c r="L1184" s="20"/>
      <c r="M1184" s="58"/>
    </row>
    <row r="1185" spans="1:13" x14ac:dyDescent="0.25">
      <c r="A1185" s="203" t="s">
        <v>21703</v>
      </c>
      <c r="B1185" s="204">
        <v>2532</v>
      </c>
      <c r="C1185" s="204">
        <v>0</v>
      </c>
      <c r="D1185" s="204">
        <v>0</v>
      </c>
      <c r="E1185" s="204">
        <v>0</v>
      </c>
      <c r="F1185" s="206" t="s">
        <v>170</v>
      </c>
      <c r="H1185" s="20"/>
      <c r="I1185" s="122"/>
      <c r="J1185" s="20"/>
      <c r="K1185" s="20"/>
      <c r="L1185" s="20"/>
      <c r="M1185" s="58"/>
    </row>
    <row r="1186" spans="1:13" x14ac:dyDescent="0.25">
      <c r="A1186" s="203" t="s">
        <v>21704</v>
      </c>
      <c r="B1186" s="204">
        <v>492</v>
      </c>
      <c r="C1186" s="204">
        <v>0</v>
      </c>
      <c r="D1186" s="204">
        <v>0</v>
      </c>
      <c r="E1186" s="204">
        <v>0</v>
      </c>
      <c r="F1186" s="206" t="s">
        <v>170</v>
      </c>
      <c r="H1186" s="20"/>
      <c r="I1186" s="122"/>
      <c r="J1186" s="20"/>
      <c r="K1186" s="20"/>
      <c r="L1186" s="20"/>
      <c r="M1186" s="58"/>
    </row>
    <row r="1187" spans="1:13" x14ac:dyDescent="0.25">
      <c r="A1187" s="203" t="s">
        <v>739</v>
      </c>
      <c r="B1187" s="204">
        <v>24842</v>
      </c>
      <c r="C1187" s="204">
        <v>271</v>
      </c>
      <c r="D1187" s="204">
        <v>1.0908944529425972E-2</v>
      </c>
      <c r="E1187" s="204">
        <v>1.0799112686632959</v>
      </c>
      <c r="F1187" s="206" t="s">
        <v>170</v>
      </c>
      <c r="H1187" s="20"/>
      <c r="I1187" s="122"/>
      <c r="J1187" s="20"/>
      <c r="K1187" s="20"/>
      <c r="L1187" s="20"/>
      <c r="M1187" s="58"/>
    </row>
    <row r="1188" spans="1:13" x14ac:dyDescent="0.25">
      <c r="A1188" s="203" t="s">
        <v>411</v>
      </c>
      <c r="B1188" s="204">
        <v>4534</v>
      </c>
      <c r="C1188" s="204">
        <v>0</v>
      </c>
      <c r="D1188" s="204">
        <v>0</v>
      </c>
      <c r="E1188" s="204">
        <v>0</v>
      </c>
      <c r="F1188" s="206" t="s">
        <v>170</v>
      </c>
      <c r="H1188" s="20"/>
      <c r="I1188" s="122"/>
      <c r="J1188" s="20"/>
      <c r="K1188" s="20"/>
      <c r="L1188" s="20"/>
      <c r="M1188" s="58"/>
    </row>
    <row r="1189" spans="1:13" x14ac:dyDescent="0.25">
      <c r="A1189" s="203" t="s">
        <v>740</v>
      </c>
      <c r="B1189" s="204">
        <v>154193</v>
      </c>
      <c r="C1189" s="204">
        <v>1874</v>
      </c>
      <c r="D1189" s="204">
        <v>1.2153599709455034E-2</v>
      </c>
      <c r="E1189" s="204">
        <v>1.2031236611076688</v>
      </c>
      <c r="F1189" s="206" t="s">
        <v>170</v>
      </c>
      <c r="H1189" s="20"/>
      <c r="I1189" s="122"/>
      <c r="J1189" s="20"/>
      <c r="K1189" s="20"/>
      <c r="L1189" s="20"/>
      <c r="M1189" s="58"/>
    </row>
    <row r="1190" spans="1:13" x14ac:dyDescent="0.25">
      <c r="A1190" s="203" t="s">
        <v>21705</v>
      </c>
      <c r="B1190" s="204">
        <v>478</v>
      </c>
      <c r="C1190" s="204">
        <v>0</v>
      </c>
      <c r="D1190" s="204">
        <v>0</v>
      </c>
      <c r="E1190" s="204">
        <v>0</v>
      </c>
      <c r="F1190" s="206" t="s">
        <v>170</v>
      </c>
      <c r="H1190" s="20"/>
      <c r="I1190" s="122"/>
      <c r="J1190" s="20"/>
      <c r="K1190" s="20"/>
      <c r="L1190" s="20"/>
      <c r="M1190" s="58"/>
    </row>
    <row r="1191" spans="1:13" x14ac:dyDescent="0.25">
      <c r="A1191" s="203" t="s">
        <v>21706</v>
      </c>
      <c r="B1191" s="204">
        <v>1491</v>
      </c>
      <c r="C1191" s="204">
        <v>0</v>
      </c>
      <c r="D1191" s="204">
        <v>0</v>
      </c>
      <c r="E1191" s="204">
        <v>0</v>
      </c>
      <c r="F1191" s="206" t="s">
        <v>170</v>
      </c>
      <c r="H1191" s="20"/>
      <c r="I1191" s="122"/>
      <c r="J1191" s="20"/>
      <c r="K1191" s="20"/>
      <c r="L1191" s="20"/>
      <c r="M1191" s="58"/>
    </row>
    <row r="1192" spans="1:13" x14ac:dyDescent="0.25">
      <c r="A1192" s="203" t="s">
        <v>21707</v>
      </c>
      <c r="B1192" s="204">
        <v>151</v>
      </c>
      <c r="C1192" s="204">
        <v>0</v>
      </c>
      <c r="D1192" s="204">
        <v>0</v>
      </c>
      <c r="E1192" s="204">
        <v>0</v>
      </c>
      <c r="F1192" s="206" t="s">
        <v>170</v>
      </c>
      <c r="H1192" s="20"/>
      <c r="I1192" s="122"/>
      <c r="J1192" s="20"/>
      <c r="K1192" s="20"/>
      <c r="L1192" s="20"/>
      <c r="M1192" s="58"/>
    </row>
    <row r="1193" spans="1:13" x14ac:dyDescent="0.25">
      <c r="A1193" s="203" t="s">
        <v>21708</v>
      </c>
      <c r="B1193" s="204">
        <v>789</v>
      </c>
      <c r="C1193" s="204">
        <v>0</v>
      </c>
      <c r="D1193" s="204">
        <v>0</v>
      </c>
      <c r="E1193" s="204">
        <v>0</v>
      </c>
      <c r="F1193" s="206" t="s">
        <v>170</v>
      </c>
      <c r="H1193" s="20"/>
      <c r="I1193" s="122"/>
      <c r="J1193" s="20"/>
      <c r="K1193" s="20"/>
      <c r="L1193" s="20"/>
      <c r="M1193" s="58"/>
    </row>
    <row r="1194" spans="1:13" x14ac:dyDescent="0.25">
      <c r="A1194" s="203" t="s">
        <v>741</v>
      </c>
      <c r="B1194" s="204">
        <v>117867</v>
      </c>
      <c r="C1194" s="204">
        <v>372</v>
      </c>
      <c r="D1194" s="204">
        <v>3.1560996716638243E-3</v>
      </c>
      <c r="E1194" s="204">
        <v>0.31243238896858128</v>
      </c>
      <c r="F1194" s="206" t="s">
        <v>170</v>
      </c>
      <c r="H1194" s="20"/>
      <c r="I1194" s="122"/>
      <c r="J1194" s="20"/>
      <c r="K1194" s="20"/>
      <c r="L1194" s="20"/>
      <c r="M1194" s="58"/>
    </row>
    <row r="1195" spans="1:13" x14ac:dyDescent="0.25">
      <c r="A1195" s="203" t="s">
        <v>742</v>
      </c>
      <c r="B1195" s="204">
        <v>10252</v>
      </c>
      <c r="C1195" s="204">
        <v>142</v>
      </c>
      <c r="D1195" s="204">
        <v>1.3850955911041747E-2</v>
      </c>
      <c r="E1195" s="204">
        <v>1.3711503738739377</v>
      </c>
      <c r="F1195" s="206" t="s">
        <v>170</v>
      </c>
      <c r="H1195" s="20"/>
      <c r="I1195" s="122"/>
      <c r="J1195" s="20"/>
      <c r="K1195" s="20"/>
      <c r="L1195" s="20"/>
      <c r="M1195" s="58"/>
    </row>
    <row r="1196" spans="1:13" x14ac:dyDescent="0.25">
      <c r="A1196" s="203" t="s">
        <v>21709</v>
      </c>
      <c r="B1196" s="204">
        <v>5670</v>
      </c>
      <c r="C1196" s="204">
        <v>0</v>
      </c>
      <c r="D1196" s="204">
        <v>0</v>
      </c>
      <c r="E1196" s="204">
        <v>0</v>
      </c>
      <c r="F1196" s="206" t="s">
        <v>170</v>
      </c>
      <c r="H1196" s="20"/>
      <c r="I1196" s="122"/>
      <c r="J1196" s="20"/>
      <c r="K1196" s="20"/>
      <c r="L1196" s="20"/>
      <c r="M1196" s="58"/>
    </row>
    <row r="1197" spans="1:13" x14ac:dyDescent="0.25">
      <c r="A1197" s="203" t="s">
        <v>21710</v>
      </c>
      <c r="B1197" s="204">
        <v>166</v>
      </c>
      <c r="C1197" s="204">
        <v>0</v>
      </c>
      <c r="D1197" s="204">
        <v>0</v>
      </c>
      <c r="E1197" s="204">
        <v>0</v>
      </c>
      <c r="F1197" s="206" t="s">
        <v>170</v>
      </c>
      <c r="H1197" s="20"/>
      <c r="I1197" s="122"/>
      <c r="J1197" s="20"/>
      <c r="K1197" s="20"/>
      <c r="L1197" s="20"/>
      <c r="M1197" s="58"/>
    </row>
    <row r="1198" spans="1:13" x14ac:dyDescent="0.25">
      <c r="A1198" s="203" t="s">
        <v>21711</v>
      </c>
      <c r="B1198" s="204">
        <v>16651</v>
      </c>
      <c r="C1198" s="204">
        <v>0</v>
      </c>
      <c r="D1198" s="204">
        <v>0</v>
      </c>
      <c r="E1198" s="204">
        <v>0</v>
      </c>
      <c r="F1198" s="206" t="s">
        <v>170</v>
      </c>
      <c r="H1198" s="20"/>
      <c r="I1198" s="122"/>
      <c r="J1198" s="20"/>
      <c r="K1198" s="20"/>
      <c r="L1198" s="20"/>
      <c r="M1198" s="58"/>
    </row>
    <row r="1199" spans="1:13" x14ac:dyDescent="0.25">
      <c r="A1199" s="203" t="s">
        <v>21712</v>
      </c>
      <c r="B1199" s="204">
        <v>744</v>
      </c>
      <c r="C1199" s="204">
        <v>0</v>
      </c>
      <c r="D1199" s="204">
        <v>0</v>
      </c>
      <c r="E1199" s="204">
        <v>0</v>
      </c>
      <c r="F1199" s="206" t="s">
        <v>170</v>
      </c>
      <c r="H1199" s="20"/>
      <c r="I1199" s="122"/>
      <c r="J1199" s="20"/>
      <c r="K1199" s="20"/>
      <c r="L1199" s="20"/>
      <c r="M1199" s="58"/>
    </row>
    <row r="1200" spans="1:13" x14ac:dyDescent="0.25">
      <c r="A1200" s="203" t="s">
        <v>21713</v>
      </c>
      <c r="B1200" s="204">
        <v>5987</v>
      </c>
      <c r="C1200" s="204">
        <v>0</v>
      </c>
      <c r="D1200" s="204">
        <v>0</v>
      </c>
      <c r="E1200" s="204">
        <v>0</v>
      </c>
      <c r="F1200" s="206" t="s">
        <v>170</v>
      </c>
      <c r="H1200" s="20"/>
      <c r="I1200" s="122"/>
      <c r="J1200" s="20"/>
      <c r="K1200" s="20"/>
      <c r="L1200" s="20"/>
      <c r="M1200" s="58"/>
    </row>
    <row r="1201" spans="1:13" x14ac:dyDescent="0.25">
      <c r="A1201" s="203" t="s">
        <v>413</v>
      </c>
      <c r="B1201" s="204">
        <v>9814</v>
      </c>
      <c r="C1201" s="204">
        <v>93</v>
      </c>
      <c r="D1201" s="204">
        <v>9.4762584063582643E-3</v>
      </c>
      <c r="E1201" s="204">
        <v>0.93808509248420047</v>
      </c>
      <c r="F1201" s="206" t="s">
        <v>170</v>
      </c>
      <c r="H1201" s="20"/>
      <c r="I1201" s="122"/>
      <c r="J1201" s="20"/>
      <c r="K1201" s="20"/>
      <c r="L1201" s="20"/>
      <c r="M1201" s="58"/>
    </row>
    <row r="1202" spans="1:13" x14ac:dyDescent="0.25">
      <c r="A1202" s="203" t="s">
        <v>21714</v>
      </c>
      <c r="B1202" s="204">
        <v>1620</v>
      </c>
      <c r="C1202" s="204">
        <v>0</v>
      </c>
      <c r="D1202" s="204">
        <v>0</v>
      </c>
      <c r="E1202" s="204">
        <v>0</v>
      </c>
      <c r="F1202" s="206" t="s">
        <v>170</v>
      </c>
      <c r="H1202" s="20"/>
      <c r="I1202" s="122"/>
      <c r="J1202" s="20"/>
      <c r="K1202" s="20"/>
      <c r="L1202" s="20"/>
      <c r="M1202" s="58"/>
    </row>
    <row r="1203" spans="1:13" x14ac:dyDescent="0.25">
      <c r="A1203" s="203" t="s">
        <v>21715</v>
      </c>
      <c r="B1203" s="204">
        <v>70</v>
      </c>
      <c r="C1203" s="204">
        <v>0</v>
      </c>
      <c r="D1203" s="204">
        <v>0</v>
      </c>
      <c r="E1203" s="204">
        <v>0</v>
      </c>
      <c r="F1203" s="206" t="s">
        <v>170</v>
      </c>
      <c r="H1203" s="20"/>
      <c r="I1203" s="122"/>
      <c r="J1203" s="20"/>
      <c r="K1203" s="20"/>
      <c r="L1203" s="20"/>
      <c r="M1203" s="58"/>
    </row>
    <row r="1204" spans="1:13" x14ac:dyDescent="0.25">
      <c r="A1204" s="203" t="s">
        <v>21716</v>
      </c>
      <c r="B1204" s="204">
        <v>160</v>
      </c>
      <c r="C1204" s="204">
        <v>0</v>
      </c>
      <c r="D1204" s="204">
        <v>0</v>
      </c>
      <c r="E1204" s="204">
        <v>0</v>
      </c>
      <c r="F1204" s="206" t="s">
        <v>170</v>
      </c>
      <c r="H1204" s="20"/>
      <c r="I1204" s="122"/>
      <c r="J1204" s="20"/>
      <c r="K1204" s="20"/>
      <c r="L1204" s="20"/>
      <c r="M1204" s="58"/>
    </row>
    <row r="1205" spans="1:13" x14ac:dyDescent="0.25">
      <c r="A1205" s="203" t="s">
        <v>743</v>
      </c>
      <c r="B1205" s="204">
        <v>4834</v>
      </c>
      <c r="C1205" s="204">
        <v>116</v>
      </c>
      <c r="D1205" s="204">
        <v>2.399669011170873E-2</v>
      </c>
      <c r="E1205" s="204">
        <v>2.3755090139429784</v>
      </c>
      <c r="F1205" s="206" t="s">
        <v>179</v>
      </c>
      <c r="H1205" s="20"/>
      <c r="I1205" s="122"/>
      <c r="J1205" s="20"/>
      <c r="K1205" s="20"/>
      <c r="L1205" s="20"/>
      <c r="M1205" s="58"/>
    </row>
    <row r="1206" spans="1:13" x14ac:dyDescent="0.25">
      <c r="A1206" s="203" t="s">
        <v>21717</v>
      </c>
      <c r="B1206" s="204">
        <v>4612</v>
      </c>
      <c r="C1206" s="204">
        <v>0</v>
      </c>
      <c r="D1206" s="204">
        <v>0</v>
      </c>
      <c r="E1206" s="204">
        <v>0</v>
      </c>
      <c r="F1206" s="206" t="s">
        <v>170</v>
      </c>
      <c r="H1206" s="20"/>
      <c r="I1206" s="122"/>
      <c r="J1206" s="20"/>
      <c r="K1206" s="20"/>
      <c r="L1206" s="20"/>
      <c r="M1206" s="58"/>
    </row>
    <row r="1207" spans="1:13" x14ac:dyDescent="0.25">
      <c r="A1207" s="203" t="s">
        <v>21718</v>
      </c>
      <c r="B1207" s="204">
        <v>256</v>
      </c>
      <c r="C1207" s="204">
        <v>0</v>
      </c>
      <c r="D1207" s="204">
        <v>0</v>
      </c>
      <c r="E1207" s="204">
        <v>0</v>
      </c>
      <c r="F1207" s="206" t="s">
        <v>170</v>
      </c>
      <c r="H1207" s="20"/>
      <c r="I1207" s="122"/>
      <c r="J1207" s="20"/>
      <c r="K1207" s="20"/>
      <c r="L1207" s="20"/>
      <c r="M1207" s="58"/>
    </row>
    <row r="1208" spans="1:13" x14ac:dyDescent="0.25">
      <c r="A1208" s="203" t="s">
        <v>744</v>
      </c>
      <c r="B1208" s="204">
        <v>9167</v>
      </c>
      <c r="C1208" s="204">
        <v>91</v>
      </c>
      <c r="D1208" s="204">
        <v>9.9269117486636849E-3</v>
      </c>
      <c r="E1208" s="204">
        <v>0.98269670649540575</v>
      </c>
      <c r="F1208" s="206" t="s">
        <v>170</v>
      </c>
      <c r="H1208" s="20"/>
      <c r="I1208" s="122"/>
      <c r="J1208" s="20"/>
      <c r="K1208" s="20"/>
      <c r="L1208" s="20"/>
      <c r="M1208" s="58"/>
    </row>
    <row r="1209" spans="1:13" x14ac:dyDescent="0.25">
      <c r="A1209" s="203" t="s">
        <v>21719</v>
      </c>
      <c r="B1209" s="204">
        <v>1039</v>
      </c>
      <c r="C1209" s="204">
        <v>0</v>
      </c>
      <c r="D1209" s="204">
        <v>0</v>
      </c>
      <c r="E1209" s="204">
        <v>0</v>
      </c>
      <c r="F1209" s="206" t="s">
        <v>170</v>
      </c>
      <c r="H1209" s="20"/>
      <c r="I1209" s="122"/>
      <c r="J1209" s="20"/>
      <c r="K1209" s="20"/>
      <c r="L1209" s="20"/>
      <c r="M1209" s="58"/>
    </row>
    <row r="1210" spans="1:13" x14ac:dyDescent="0.25">
      <c r="A1210" s="203" t="s">
        <v>21720</v>
      </c>
      <c r="B1210" s="204">
        <v>720</v>
      </c>
      <c r="C1210" s="204">
        <v>0</v>
      </c>
      <c r="D1210" s="204">
        <v>0</v>
      </c>
      <c r="E1210" s="204">
        <v>0</v>
      </c>
      <c r="F1210" s="206" t="s">
        <v>170</v>
      </c>
      <c r="H1210" s="20"/>
      <c r="I1210" s="122"/>
      <c r="J1210" s="20"/>
      <c r="K1210" s="20"/>
      <c r="L1210" s="20"/>
      <c r="M1210" s="58"/>
    </row>
    <row r="1211" spans="1:13" x14ac:dyDescent="0.25">
      <c r="A1211" s="203" t="s">
        <v>21721</v>
      </c>
      <c r="B1211" s="204">
        <v>145</v>
      </c>
      <c r="C1211" s="204">
        <v>0</v>
      </c>
      <c r="D1211" s="204">
        <v>0</v>
      </c>
      <c r="E1211" s="204">
        <v>0</v>
      </c>
      <c r="F1211" s="206" t="s">
        <v>170</v>
      </c>
      <c r="H1211" s="20"/>
      <c r="I1211" s="122"/>
      <c r="J1211" s="20"/>
      <c r="K1211" s="20"/>
      <c r="L1211" s="20"/>
      <c r="M1211" s="58"/>
    </row>
    <row r="1212" spans="1:13" x14ac:dyDescent="0.25">
      <c r="A1212" s="203" t="s">
        <v>21722</v>
      </c>
      <c r="B1212" s="204">
        <v>386</v>
      </c>
      <c r="C1212" s="204">
        <v>0</v>
      </c>
      <c r="D1212" s="204">
        <v>0</v>
      </c>
      <c r="E1212" s="204">
        <v>0</v>
      </c>
      <c r="F1212" s="206" t="s">
        <v>170</v>
      </c>
      <c r="H1212" s="20"/>
      <c r="I1212" s="122"/>
      <c r="J1212" s="20"/>
      <c r="K1212" s="20"/>
      <c r="L1212" s="20"/>
      <c r="M1212" s="58"/>
    </row>
    <row r="1213" spans="1:13" x14ac:dyDescent="0.25">
      <c r="A1213" s="203" t="s">
        <v>745</v>
      </c>
      <c r="B1213" s="204">
        <v>59757</v>
      </c>
      <c r="C1213" s="204">
        <v>1022</v>
      </c>
      <c r="D1213" s="204">
        <v>1.7102598858711113E-2</v>
      </c>
      <c r="E1213" s="204">
        <v>1.6930408969566926</v>
      </c>
      <c r="F1213" s="206" t="s">
        <v>170</v>
      </c>
      <c r="H1213" s="20"/>
      <c r="I1213" s="122"/>
      <c r="J1213" s="20"/>
      <c r="K1213" s="20"/>
      <c r="L1213" s="20"/>
      <c r="M1213" s="58"/>
    </row>
    <row r="1214" spans="1:13" x14ac:dyDescent="0.25">
      <c r="A1214" s="203" t="s">
        <v>746</v>
      </c>
      <c r="B1214" s="204">
        <v>77835</v>
      </c>
      <c r="C1214" s="204">
        <v>819</v>
      </c>
      <c r="D1214" s="204">
        <v>1.0522258624012334E-2</v>
      </c>
      <c r="E1214" s="204">
        <v>1.041631995580272</v>
      </c>
      <c r="F1214" s="206" t="s">
        <v>170</v>
      </c>
      <c r="H1214" s="20"/>
      <c r="I1214" s="122"/>
      <c r="J1214" s="20"/>
      <c r="K1214" s="20"/>
      <c r="L1214" s="20"/>
      <c r="M1214" s="58"/>
    </row>
    <row r="1215" spans="1:13" x14ac:dyDescent="0.25">
      <c r="A1215" s="203" t="s">
        <v>747</v>
      </c>
      <c r="B1215" s="204">
        <v>4292</v>
      </c>
      <c r="C1215" s="204">
        <v>40</v>
      </c>
      <c r="D1215" s="204">
        <v>9.3196644920782844E-3</v>
      </c>
      <c r="E1215" s="204">
        <v>0.92258336065497615</v>
      </c>
      <c r="F1215" s="206" t="s">
        <v>170</v>
      </c>
      <c r="H1215" s="20"/>
      <c r="I1215" s="122"/>
      <c r="J1215" s="20"/>
      <c r="K1215" s="20"/>
      <c r="L1215" s="20"/>
      <c r="M1215" s="58"/>
    </row>
    <row r="1216" spans="1:13" x14ac:dyDescent="0.25">
      <c r="A1216" s="203" t="s">
        <v>21723</v>
      </c>
      <c r="B1216" s="204">
        <v>709</v>
      </c>
      <c r="C1216" s="204">
        <v>0</v>
      </c>
      <c r="D1216" s="204">
        <v>0</v>
      </c>
      <c r="E1216" s="204">
        <v>0</v>
      </c>
      <c r="F1216" s="206" t="s">
        <v>170</v>
      </c>
      <c r="H1216" s="20"/>
      <c r="I1216" s="122"/>
      <c r="J1216" s="20"/>
      <c r="K1216" s="20"/>
      <c r="L1216" s="20"/>
      <c r="M1216" s="58"/>
    </row>
    <row r="1217" spans="1:13" x14ac:dyDescent="0.25">
      <c r="A1217" s="203" t="s">
        <v>21724</v>
      </c>
      <c r="B1217" s="204">
        <v>908</v>
      </c>
      <c r="C1217" s="204">
        <v>0</v>
      </c>
      <c r="D1217" s="204">
        <v>0</v>
      </c>
      <c r="E1217" s="204">
        <v>0</v>
      </c>
      <c r="F1217" s="206" t="s">
        <v>170</v>
      </c>
      <c r="H1217" s="20"/>
      <c r="I1217" s="122"/>
      <c r="J1217" s="20"/>
      <c r="K1217" s="20"/>
      <c r="L1217" s="20"/>
      <c r="M1217" s="58"/>
    </row>
    <row r="1218" spans="1:13" x14ac:dyDescent="0.25">
      <c r="A1218" s="203" t="s">
        <v>21726</v>
      </c>
      <c r="B1218" s="204">
        <v>1121</v>
      </c>
      <c r="C1218" s="204">
        <v>0</v>
      </c>
      <c r="D1218" s="204">
        <v>0</v>
      </c>
      <c r="E1218" s="204">
        <v>0</v>
      </c>
      <c r="F1218" s="206" t="s">
        <v>170</v>
      </c>
      <c r="H1218" s="20"/>
      <c r="I1218" s="122"/>
      <c r="J1218" s="20"/>
      <c r="K1218" s="20"/>
      <c r="L1218" s="20"/>
      <c r="M1218" s="58"/>
    </row>
    <row r="1219" spans="1:13" x14ac:dyDescent="0.25">
      <c r="A1219" s="203" t="s">
        <v>21725</v>
      </c>
      <c r="B1219" s="204">
        <v>2289</v>
      </c>
      <c r="C1219" s="204">
        <v>0</v>
      </c>
      <c r="D1219" s="204">
        <v>0</v>
      </c>
      <c r="E1219" s="204">
        <v>0</v>
      </c>
      <c r="F1219" s="206" t="s">
        <v>170</v>
      </c>
      <c r="H1219" s="20"/>
      <c r="I1219" s="122"/>
      <c r="J1219" s="20"/>
      <c r="K1219" s="20"/>
      <c r="L1219" s="20"/>
      <c r="M1219" s="58"/>
    </row>
    <row r="1220" spans="1:13" x14ac:dyDescent="0.25">
      <c r="A1220" s="203" t="s">
        <v>21725</v>
      </c>
      <c r="B1220" s="204">
        <v>6157</v>
      </c>
      <c r="C1220" s="204">
        <v>0</v>
      </c>
      <c r="D1220" s="204">
        <v>0</v>
      </c>
      <c r="E1220" s="204">
        <v>0</v>
      </c>
      <c r="F1220" s="206" t="s">
        <v>170</v>
      </c>
      <c r="H1220" s="20"/>
      <c r="I1220" s="122"/>
      <c r="J1220" s="20"/>
      <c r="K1220" s="20"/>
      <c r="L1220" s="20"/>
      <c r="M1220" s="58"/>
    </row>
    <row r="1221" spans="1:13" x14ac:dyDescent="0.25">
      <c r="A1221" s="203" t="s">
        <v>21727</v>
      </c>
      <c r="B1221" s="204">
        <v>616</v>
      </c>
      <c r="C1221" s="204">
        <v>0</v>
      </c>
      <c r="D1221" s="204">
        <v>0</v>
      </c>
      <c r="E1221" s="204">
        <v>0</v>
      </c>
      <c r="F1221" s="206" t="s">
        <v>170</v>
      </c>
      <c r="H1221" s="20"/>
      <c r="I1221" s="122"/>
      <c r="J1221" s="20"/>
      <c r="K1221" s="20"/>
      <c r="L1221" s="20"/>
      <c r="M1221" s="58"/>
    </row>
    <row r="1222" spans="1:13" x14ac:dyDescent="0.25">
      <c r="A1222" s="203" t="s">
        <v>21728</v>
      </c>
      <c r="B1222" s="204">
        <v>1863</v>
      </c>
      <c r="C1222" s="204">
        <v>0</v>
      </c>
      <c r="D1222" s="204">
        <v>0</v>
      </c>
      <c r="E1222" s="204">
        <v>0</v>
      </c>
      <c r="F1222" s="206" t="s">
        <v>170</v>
      </c>
      <c r="H1222" s="20"/>
      <c r="I1222" s="122"/>
      <c r="J1222" s="20"/>
      <c r="K1222" s="20"/>
      <c r="L1222" s="20"/>
      <c r="M1222" s="58"/>
    </row>
    <row r="1223" spans="1:13" x14ac:dyDescent="0.25">
      <c r="A1223" s="203" t="s">
        <v>21729</v>
      </c>
      <c r="B1223" s="204">
        <v>3419</v>
      </c>
      <c r="C1223" s="204">
        <v>0</v>
      </c>
      <c r="D1223" s="204">
        <v>0</v>
      </c>
      <c r="E1223" s="204">
        <v>0</v>
      </c>
      <c r="F1223" s="206" t="s">
        <v>170</v>
      </c>
      <c r="H1223" s="20"/>
      <c r="I1223" s="122"/>
      <c r="J1223" s="20"/>
      <c r="K1223" s="20"/>
      <c r="L1223" s="20"/>
      <c r="M1223" s="58"/>
    </row>
    <row r="1224" spans="1:13" x14ac:dyDescent="0.25">
      <c r="A1224" s="203" t="s">
        <v>748</v>
      </c>
      <c r="B1224" s="204">
        <v>4634</v>
      </c>
      <c r="C1224" s="204">
        <v>76</v>
      </c>
      <c r="D1224" s="204">
        <v>1.6400517911091931E-2</v>
      </c>
      <c r="E1224" s="204">
        <v>1.623539661085283</v>
      </c>
      <c r="F1224" s="206" t="s">
        <v>170</v>
      </c>
      <c r="H1224" s="20"/>
      <c r="I1224" s="122"/>
      <c r="J1224" s="20"/>
      <c r="K1224" s="20"/>
      <c r="L1224" s="20"/>
      <c r="M1224" s="58"/>
    </row>
    <row r="1225" spans="1:13" x14ac:dyDescent="0.25">
      <c r="A1225" s="203" t="s">
        <v>21730</v>
      </c>
      <c r="B1225" s="204">
        <v>575</v>
      </c>
      <c r="C1225" s="204">
        <v>0</v>
      </c>
      <c r="D1225" s="204">
        <v>0</v>
      </c>
      <c r="E1225" s="204">
        <v>0</v>
      </c>
      <c r="F1225" s="206" t="s">
        <v>170</v>
      </c>
      <c r="H1225" s="20"/>
      <c r="I1225" s="122"/>
      <c r="J1225" s="20"/>
      <c r="K1225" s="20"/>
      <c r="L1225" s="20"/>
      <c r="M1225" s="58"/>
    </row>
    <row r="1226" spans="1:13" x14ac:dyDescent="0.25">
      <c r="A1226" s="203" t="s">
        <v>21731</v>
      </c>
      <c r="B1226" s="204">
        <v>1180</v>
      </c>
      <c r="C1226" s="204">
        <v>0</v>
      </c>
      <c r="D1226" s="204">
        <v>0</v>
      </c>
      <c r="E1226" s="204">
        <v>0</v>
      </c>
      <c r="F1226" s="206" t="s">
        <v>170</v>
      </c>
      <c r="H1226" s="20"/>
      <c r="I1226" s="122"/>
      <c r="J1226" s="20"/>
      <c r="K1226" s="20"/>
      <c r="L1226" s="20"/>
      <c r="M1226" s="58"/>
    </row>
    <row r="1227" spans="1:13" x14ac:dyDescent="0.25">
      <c r="A1227" s="203" t="s">
        <v>749</v>
      </c>
      <c r="B1227" s="204">
        <v>20714</v>
      </c>
      <c r="C1227" s="204">
        <v>232</v>
      </c>
      <c r="D1227" s="204">
        <v>1.1200154484889447E-2</v>
      </c>
      <c r="E1227" s="204">
        <v>1.1087390724534478</v>
      </c>
      <c r="F1227" s="206" t="s">
        <v>170</v>
      </c>
      <c r="H1227" s="20"/>
      <c r="I1227" s="122"/>
      <c r="J1227" s="20"/>
      <c r="K1227" s="20"/>
      <c r="L1227" s="20"/>
      <c r="M1227" s="58"/>
    </row>
    <row r="1228" spans="1:13" x14ac:dyDescent="0.25">
      <c r="A1228" s="203" t="s">
        <v>750</v>
      </c>
      <c r="B1228" s="204">
        <v>284579</v>
      </c>
      <c r="C1228" s="204">
        <v>1362</v>
      </c>
      <c r="D1228" s="204">
        <v>4.7860172395011577E-3</v>
      </c>
      <c r="E1228" s="204">
        <v>0.47378313594065596</v>
      </c>
      <c r="F1228" s="206" t="s">
        <v>170</v>
      </c>
      <c r="H1228" s="20"/>
      <c r="I1228" s="122"/>
      <c r="J1228" s="20"/>
      <c r="K1228" s="20"/>
      <c r="L1228" s="20"/>
      <c r="M1228" s="58"/>
    </row>
    <row r="1229" spans="1:13" x14ac:dyDescent="0.25">
      <c r="A1229" s="203" t="s">
        <v>21732</v>
      </c>
      <c r="B1229" s="204">
        <v>528</v>
      </c>
      <c r="C1229" s="204">
        <v>0</v>
      </c>
      <c r="D1229" s="204">
        <v>0</v>
      </c>
      <c r="E1229" s="204">
        <v>0</v>
      </c>
      <c r="F1229" s="206" t="s">
        <v>170</v>
      </c>
      <c r="H1229" s="20"/>
      <c r="I1229" s="122"/>
      <c r="J1229" s="20"/>
      <c r="K1229" s="20"/>
      <c r="L1229" s="20"/>
      <c r="M1229" s="58"/>
    </row>
    <row r="1230" spans="1:13" x14ac:dyDescent="0.25">
      <c r="A1230" s="203" t="s">
        <v>21733</v>
      </c>
      <c r="B1230" s="204">
        <v>1475</v>
      </c>
      <c r="C1230" s="204">
        <v>0</v>
      </c>
      <c r="D1230" s="204">
        <v>0</v>
      </c>
      <c r="E1230" s="204">
        <v>0</v>
      </c>
      <c r="F1230" s="206" t="s">
        <v>170</v>
      </c>
      <c r="H1230" s="20"/>
      <c r="I1230" s="122"/>
      <c r="J1230" s="20"/>
      <c r="K1230" s="20"/>
      <c r="L1230" s="20"/>
      <c r="M1230" s="58"/>
    </row>
    <row r="1231" spans="1:13" x14ac:dyDescent="0.25">
      <c r="A1231" s="203" t="s">
        <v>21734</v>
      </c>
      <c r="B1231" s="204">
        <v>744</v>
      </c>
      <c r="C1231" s="204">
        <v>0</v>
      </c>
      <c r="D1231" s="204">
        <v>0</v>
      </c>
      <c r="E1231" s="204">
        <v>0</v>
      </c>
      <c r="F1231" s="206" t="s">
        <v>170</v>
      </c>
      <c r="H1231" s="20"/>
      <c r="I1231" s="122"/>
      <c r="J1231" s="20"/>
      <c r="K1231" s="20"/>
      <c r="L1231" s="20"/>
      <c r="M1231" s="58"/>
    </row>
    <row r="1232" spans="1:13" x14ac:dyDescent="0.25">
      <c r="A1232" s="203" t="s">
        <v>21735</v>
      </c>
      <c r="B1232" s="204">
        <v>323</v>
      </c>
      <c r="C1232" s="204">
        <v>0</v>
      </c>
      <c r="D1232" s="204">
        <v>0</v>
      </c>
      <c r="E1232" s="204">
        <v>0</v>
      </c>
      <c r="F1232" s="206" t="s">
        <v>170</v>
      </c>
      <c r="H1232" s="20"/>
      <c r="I1232" s="122"/>
      <c r="J1232" s="20"/>
      <c r="K1232" s="20"/>
      <c r="L1232" s="20"/>
      <c r="M1232" s="58"/>
    </row>
    <row r="1233" spans="1:13" x14ac:dyDescent="0.25">
      <c r="A1233" s="203" t="s">
        <v>751</v>
      </c>
      <c r="B1233" s="204">
        <v>10450</v>
      </c>
      <c r="C1233" s="204">
        <v>24</v>
      </c>
      <c r="D1233" s="204">
        <v>2.2966507177033493E-3</v>
      </c>
      <c r="E1233" s="204">
        <v>0.22735279142188469</v>
      </c>
      <c r="F1233" s="206" t="s">
        <v>170</v>
      </c>
      <c r="H1233" s="20"/>
      <c r="I1233" s="122"/>
      <c r="J1233" s="20"/>
      <c r="K1233" s="20"/>
      <c r="L1233" s="20"/>
      <c r="M1233" s="58"/>
    </row>
    <row r="1234" spans="1:13" x14ac:dyDescent="0.25">
      <c r="A1234" s="203" t="s">
        <v>21736</v>
      </c>
      <c r="B1234" s="204">
        <v>588</v>
      </c>
      <c r="C1234" s="204">
        <v>0</v>
      </c>
      <c r="D1234" s="204">
        <v>0</v>
      </c>
      <c r="E1234" s="204">
        <v>0</v>
      </c>
      <c r="F1234" s="206" t="s">
        <v>170</v>
      </c>
      <c r="H1234" s="20"/>
      <c r="I1234" s="122"/>
      <c r="J1234" s="20"/>
      <c r="K1234" s="20"/>
      <c r="L1234" s="20"/>
      <c r="M1234" s="58"/>
    </row>
    <row r="1235" spans="1:13" x14ac:dyDescent="0.25">
      <c r="A1235" s="203" t="s">
        <v>21737</v>
      </c>
      <c r="B1235" s="204">
        <v>830</v>
      </c>
      <c r="C1235" s="204">
        <v>0</v>
      </c>
      <c r="D1235" s="204">
        <v>0</v>
      </c>
      <c r="E1235" s="204">
        <v>0</v>
      </c>
      <c r="F1235" s="206" t="s">
        <v>170</v>
      </c>
      <c r="H1235" s="20"/>
      <c r="I1235" s="122"/>
      <c r="J1235" s="20"/>
      <c r="K1235" s="20"/>
      <c r="L1235" s="20"/>
      <c r="M1235" s="58"/>
    </row>
    <row r="1236" spans="1:13" x14ac:dyDescent="0.25">
      <c r="A1236" s="203" t="s">
        <v>21738</v>
      </c>
      <c r="B1236" s="204">
        <v>748</v>
      </c>
      <c r="C1236" s="204">
        <v>0</v>
      </c>
      <c r="D1236" s="204">
        <v>0</v>
      </c>
      <c r="E1236" s="204">
        <v>0</v>
      </c>
      <c r="F1236" s="206" t="s">
        <v>170</v>
      </c>
      <c r="H1236" s="20"/>
      <c r="I1236" s="122"/>
      <c r="J1236" s="20"/>
      <c r="K1236" s="20"/>
      <c r="L1236" s="20"/>
      <c r="M1236" s="58"/>
    </row>
    <row r="1237" spans="1:13" x14ac:dyDescent="0.25">
      <c r="A1237" s="203" t="s">
        <v>21739</v>
      </c>
      <c r="B1237" s="204">
        <v>757</v>
      </c>
      <c r="C1237" s="204">
        <v>0</v>
      </c>
      <c r="D1237" s="204">
        <v>0</v>
      </c>
      <c r="E1237" s="204">
        <v>0</v>
      </c>
      <c r="F1237" s="206" t="s">
        <v>170</v>
      </c>
      <c r="H1237" s="20"/>
      <c r="I1237" s="122"/>
      <c r="J1237" s="20"/>
      <c r="K1237" s="20"/>
      <c r="L1237" s="20"/>
      <c r="M1237" s="58"/>
    </row>
    <row r="1238" spans="1:13" x14ac:dyDescent="0.25">
      <c r="A1238" s="203" t="s">
        <v>21740</v>
      </c>
      <c r="B1238" s="204">
        <v>1194</v>
      </c>
      <c r="C1238" s="204">
        <v>0</v>
      </c>
      <c r="D1238" s="204">
        <v>0</v>
      </c>
      <c r="E1238" s="204">
        <v>0</v>
      </c>
      <c r="F1238" s="206" t="s">
        <v>170</v>
      </c>
      <c r="H1238" s="20"/>
      <c r="I1238" s="122"/>
      <c r="J1238" s="20"/>
      <c r="K1238" s="20"/>
      <c r="L1238" s="20"/>
      <c r="M1238" s="58"/>
    </row>
    <row r="1239" spans="1:13" x14ac:dyDescent="0.25">
      <c r="A1239" s="203" t="s">
        <v>21741</v>
      </c>
      <c r="B1239" s="204">
        <v>1973</v>
      </c>
      <c r="C1239" s="204">
        <v>0</v>
      </c>
      <c r="D1239" s="204">
        <v>0</v>
      </c>
      <c r="E1239" s="204">
        <v>0</v>
      </c>
      <c r="F1239" s="206" t="s">
        <v>170</v>
      </c>
      <c r="H1239" s="20"/>
      <c r="I1239" s="122"/>
      <c r="J1239" s="20"/>
      <c r="K1239" s="20"/>
      <c r="L1239" s="20"/>
      <c r="M1239" s="58"/>
    </row>
    <row r="1240" spans="1:13" x14ac:dyDescent="0.25">
      <c r="A1240" s="203" t="s">
        <v>21742</v>
      </c>
      <c r="B1240" s="204">
        <v>4060</v>
      </c>
      <c r="C1240" s="204">
        <v>165</v>
      </c>
      <c r="D1240" s="204">
        <v>4.064039408866995E-2</v>
      </c>
      <c r="E1240" s="204">
        <v>4.0231224405704502</v>
      </c>
      <c r="F1240" s="206" t="s">
        <v>179</v>
      </c>
      <c r="H1240" s="20"/>
      <c r="I1240" s="122"/>
      <c r="J1240" s="20"/>
      <c r="K1240" s="20"/>
      <c r="L1240" s="20"/>
      <c r="M1240" s="58"/>
    </row>
    <row r="1241" spans="1:13" x14ac:dyDescent="0.25">
      <c r="A1241" s="203" t="s">
        <v>752</v>
      </c>
      <c r="B1241" s="204">
        <v>55249</v>
      </c>
      <c r="C1241" s="204">
        <v>2186</v>
      </c>
      <c r="D1241" s="204">
        <v>3.9566326992343755E-2</v>
      </c>
      <c r="E1241" s="204">
        <v>3.9167971074922225</v>
      </c>
      <c r="F1241" s="206" t="s">
        <v>179</v>
      </c>
      <c r="H1241" s="20"/>
      <c r="I1241" s="122"/>
      <c r="J1241" s="20"/>
      <c r="K1241" s="20"/>
      <c r="L1241" s="20"/>
      <c r="M1241" s="58"/>
    </row>
    <row r="1242" spans="1:13" x14ac:dyDescent="0.25">
      <c r="A1242" s="203" t="s">
        <v>753</v>
      </c>
      <c r="B1242" s="204">
        <v>5057</v>
      </c>
      <c r="C1242" s="204">
        <v>150</v>
      </c>
      <c r="D1242" s="204">
        <v>2.9661854854656913E-2</v>
      </c>
      <c r="E1242" s="204">
        <v>2.9363217697729569</v>
      </c>
      <c r="F1242" s="206" t="s">
        <v>179</v>
      </c>
      <c r="H1242" s="20"/>
      <c r="I1242" s="122"/>
      <c r="J1242" s="20"/>
      <c r="K1242" s="20"/>
      <c r="L1242" s="20"/>
      <c r="M1242" s="58"/>
    </row>
    <row r="1243" spans="1:13" x14ac:dyDescent="0.25">
      <c r="A1243" s="203" t="s">
        <v>754</v>
      </c>
      <c r="B1243" s="204">
        <v>12303</v>
      </c>
      <c r="C1243" s="204">
        <v>261</v>
      </c>
      <c r="D1243" s="204">
        <v>2.121433796634967E-2</v>
      </c>
      <c r="E1243" s="204">
        <v>2.1000750865765103</v>
      </c>
      <c r="F1243" s="206" t="s">
        <v>179</v>
      </c>
      <c r="H1243" s="20"/>
      <c r="I1243" s="122"/>
      <c r="J1243" s="20"/>
      <c r="K1243" s="20"/>
      <c r="L1243" s="20"/>
      <c r="M1243" s="58"/>
    </row>
    <row r="1244" spans="1:13" x14ac:dyDescent="0.25">
      <c r="A1244" s="203" t="s">
        <v>21744</v>
      </c>
      <c r="B1244" s="204">
        <v>88</v>
      </c>
      <c r="C1244" s="204">
        <v>0</v>
      </c>
      <c r="D1244" s="204">
        <v>0</v>
      </c>
      <c r="E1244" s="204">
        <v>0</v>
      </c>
      <c r="F1244" s="206" t="s">
        <v>170</v>
      </c>
      <c r="H1244" s="20"/>
      <c r="I1244" s="122"/>
      <c r="J1244" s="20"/>
      <c r="K1244" s="20"/>
      <c r="L1244" s="20"/>
      <c r="M1244" s="58"/>
    </row>
    <row r="1245" spans="1:13" x14ac:dyDescent="0.25">
      <c r="A1245" s="203" t="s">
        <v>21745</v>
      </c>
      <c r="B1245" s="204">
        <v>12853</v>
      </c>
      <c r="C1245" s="204">
        <v>0</v>
      </c>
      <c r="D1245" s="204">
        <v>0</v>
      </c>
      <c r="E1245" s="204">
        <v>0</v>
      </c>
      <c r="F1245" s="206" t="s">
        <v>170</v>
      </c>
      <c r="H1245" s="20"/>
      <c r="I1245" s="122"/>
      <c r="J1245" s="20"/>
      <c r="K1245" s="20"/>
      <c r="L1245" s="20"/>
      <c r="M1245" s="58"/>
    </row>
    <row r="1246" spans="1:13" x14ac:dyDescent="0.25">
      <c r="A1246" s="203" t="s">
        <v>21746</v>
      </c>
      <c r="B1246" s="204">
        <v>971</v>
      </c>
      <c r="C1246" s="204">
        <v>0</v>
      </c>
      <c r="D1246" s="204">
        <v>0</v>
      </c>
      <c r="E1246" s="204">
        <v>0</v>
      </c>
      <c r="F1246" s="206" t="s">
        <v>170</v>
      </c>
      <c r="H1246" s="20"/>
      <c r="I1246" s="122"/>
      <c r="J1246" s="20"/>
      <c r="K1246" s="20"/>
      <c r="L1246" s="20"/>
      <c r="M1246" s="58"/>
    </row>
    <row r="1247" spans="1:13" x14ac:dyDescent="0.25">
      <c r="A1247" s="203" t="s">
        <v>21743</v>
      </c>
      <c r="B1247" s="204">
        <v>1206</v>
      </c>
      <c r="C1247" s="204">
        <v>0</v>
      </c>
      <c r="D1247" s="204">
        <v>0</v>
      </c>
      <c r="E1247" s="204">
        <v>0</v>
      </c>
      <c r="F1247" s="206" t="s">
        <v>170</v>
      </c>
      <c r="H1247" s="20"/>
      <c r="I1247" s="122"/>
      <c r="J1247" s="20"/>
      <c r="K1247" s="20"/>
      <c r="L1247" s="20"/>
      <c r="M1247" s="58"/>
    </row>
    <row r="1248" spans="1:13" x14ac:dyDescent="0.25">
      <c r="A1248" s="203" t="s">
        <v>755</v>
      </c>
      <c r="B1248" s="204">
        <v>16865</v>
      </c>
      <c r="C1248" s="204">
        <v>54</v>
      </c>
      <c r="D1248" s="204">
        <v>3.2018974206937446E-3</v>
      </c>
      <c r="E1248" s="204">
        <v>0.31696605445046327</v>
      </c>
      <c r="F1248" s="206" t="s">
        <v>170</v>
      </c>
      <c r="H1248" s="20"/>
      <c r="I1248" s="122"/>
      <c r="J1248" s="20"/>
      <c r="K1248" s="20"/>
      <c r="L1248" s="20"/>
      <c r="M1248" s="58"/>
    </row>
    <row r="1249" spans="1:13" x14ac:dyDescent="0.25">
      <c r="A1249" s="203" t="s">
        <v>756</v>
      </c>
      <c r="B1249" s="204">
        <v>5369</v>
      </c>
      <c r="C1249" s="204">
        <v>24</v>
      </c>
      <c r="D1249" s="204">
        <v>4.470106165021419E-3</v>
      </c>
      <c r="E1249" s="204">
        <v>0.44251008946893178</v>
      </c>
      <c r="F1249" s="206" t="s">
        <v>170</v>
      </c>
      <c r="H1249" s="20"/>
      <c r="I1249" s="122"/>
      <c r="J1249" s="20"/>
      <c r="K1249" s="20"/>
      <c r="L1249" s="20"/>
      <c r="M1249" s="58"/>
    </row>
    <row r="1250" spans="1:13" x14ac:dyDescent="0.25">
      <c r="A1250" s="203" t="s">
        <v>21747</v>
      </c>
      <c r="B1250" s="204">
        <v>420</v>
      </c>
      <c r="C1250" s="204">
        <v>0</v>
      </c>
      <c r="D1250" s="204">
        <v>0</v>
      </c>
      <c r="E1250" s="204">
        <v>0</v>
      </c>
      <c r="F1250" s="206" t="s">
        <v>170</v>
      </c>
      <c r="H1250" s="20"/>
      <c r="I1250" s="122"/>
      <c r="J1250" s="20"/>
      <c r="K1250" s="20"/>
      <c r="L1250" s="20"/>
      <c r="M1250" s="58"/>
    </row>
    <row r="1251" spans="1:13" x14ac:dyDescent="0.25">
      <c r="A1251" s="203" t="s">
        <v>757</v>
      </c>
      <c r="B1251" s="204">
        <v>3429</v>
      </c>
      <c r="C1251" s="204">
        <v>36</v>
      </c>
      <c r="D1251" s="204">
        <v>1.0498687664041995E-2</v>
      </c>
      <c r="E1251" s="204">
        <v>1.0392986309530599</v>
      </c>
      <c r="F1251" s="206" t="s">
        <v>170</v>
      </c>
      <c r="H1251" s="20"/>
      <c r="I1251" s="122"/>
      <c r="J1251" s="20"/>
      <c r="K1251" s="20"/>
      <c r="L1251" s="20"/>
      <c r="M1251" s="58"/>
    </row>
    <row r="1252" spans="1:13" x14ac:dyDescent="0.25">
      <c r="A1252" s="203" t="s">
        <v>21748</v>
      </c>
      <c r="B1252" s="204">
        <v>2151</v>
      </c>
      <c r="C1252" s="204">
        <v>0</v>
      </c>
      <c r="D1252" s="204">
        <v>0</v>
      </c>
      <c r="E1252" s="204">
        <v>0</v>
      </c>
      <c r="F1252" s="206" t="s">
        <v>170</v>
      </c>
      <c r="H1252" s="20"/>
      <c r="I1252" s="122"/>
      <c r="J1252" s="20"/>
      <c r="K1252" s="20"/>
      <c r="L1252" s="20"/>
      <c r="M1252" s="58"/>
    </row>
    <row r="1253" spans="1:13" x14ac:dyDescent="0.25">
      <c r="A1253" s="203" t="s">
        <v>21749</v>
      </c>
      <c r="B1253" s="204">
        <v>2925</v>
      </c>
      <c r="C1253" s="204">
        <v>0</v>
      </c>
      <c r="D1253" s="204">
        <v>0</v>
      </c>
      <c r="E1253" s="204">
        <v>0</v>
      </c>
      <c r="F1253" s="206" t="s">
        <v>170</v>
      </c>
      <c r="H1253" s="20"/>
      <c r="I1253" s="122"/>
      <c r="J1253" s="20"/>
      <c r="K1253" s="20"/>
      <c r="L1253" s="20"/>
      <c r="M1253" s="58"/>
    </row>
    <row r="1254" spans="1:13" x14ac:dyDescent="0.25">
      <c r="A1254" s="203" t="s">
        <v>758</v>
      </c>
      <c r="B1254" s="204">
        <v>2452</v>
      </c>
      <c r="C1254" s="204">
        <v>47</v>
      </c>
      <c r="D1254" s="204">
        <v>1.9168026101141926E-2</v>
      </c>
      <c r="E1254" s="204">
        <v>1.8975041378952329</v>
      </c>
      <c r="F1254" s="206" t="s">
        <v>170</v>
      </c>
      <c r="H1254" s="20"/>
      <c r="I1254" s="122"/>
      <c r="J1254" s="20"/>
      <c r="K1254" s="20"/>
      <c r="L1254" s="20"/>
      <c r="M1254" s="58"/>
    </row>
    <row r="1255" spans="1:13" x14ac:dyDescent="0.25">
      <c r="A1255" s="203" t="s">
        <v>21750</v>
      </c>
      <c r="B1255" s="204">
        <v>1021</v>
      </c>
      <c r="C1255" s="204">
        <v>0</v>
      </c>
      <c r="D1255" s="204">
        <v>0</v>
      </c>
      <c r="E1255" s="204">
        <v>0</v>
      </c>
      <c r="F1255" s="206" t="s">
        <v>170</v>
      </c>
      <c r="H1255" s="20"/>
      <c r="I1255" s="122"/>
      <c r="J1255" s="20"/>
      <c r="K1255" s="20"/>
      <c r="L1255" s="20"/>
      <c r="M1255" s="58"/>
    </row>
    <row r="1256" spans="1:13" x14ac:dyDescent="0.25">
      <c r="A1256" s="203" t="s">
        <v>21751</v>
      </c>
      <c r="B1256" s="204">
        <v>93</v>
      </c>
      <c r="C1256" s="204">
        <v>0</v>
      </c>
      <c r="D1256" s="204">
        <v>0</v>
      </c>
      <c r="E1256" s="204">
        <v>0</v>
      </c>
      <c r="F1256" s="206" t="s">
        <v>170</v>
      </c>
      <c r="H1256" s="20"/>
      <c r="I1256" s="122"/>
      <c r="J1256" s="20"/>
      <c r="K1256" s="20"/>
      <c r="L1256" s="20"/>
      <c r="M1256" s="58"/>
    </row>
    <row r="1257" spans="1:13" x14ac:dyDescent="0.25">
      <c r="A1257" s="203" t="s">
        <v>21752</v>
      </c>
      <c r="B1257" s="204">
        <v>302</v>
      </c>
      <c r="C1257" s="204">
        <v>0</v>
      </c>
      <c r="D1257" s="204">
        <v>0</v>
      </c>
      <c r="E1257" s="204">
        <v>0</v>
      </c>
      <c r="F1257" s="206" t="s">
        <v>170</v>
      </c>
      <c r="H1257" s="20"/>
      <c r="I1257" s="122"/>
      <c r="J1257" s="20"/>
      <c r="K1257" s="20"/>
      <c r="L1257" s="20"/>
      <c r="M1257" s="58"/>
    </row>
    <row r="1258" spans="1:13" x14ac:dyDescent="0.25">
      <c r="A1258" s="203" t="s">
        <v>21753</v>
      </c>
      <c r="B1258" s="204">
        <v>243</v>
      </c>
      <c r="C1258" s="204">
        <v>0</v>
      </c>
      <c r="D1258" s="204">
        <v>0</v>
      </c>
      <c r="E1258" s="204">
        <v>0</v>
      </c>
      <c r="F1258" s="206" t="s">
        <v>170</v>
      </c>
      <c r="H1258" s="20"/>
      <c r="I1258" s="122"/>
      <c r="J1258" s="20"/>
      <c r="K1258" s="20"/>
      <c r="L1258" s="20"/>
      <c r="M1258" s="58"/>
    </row>
    <row r="1259" spans="1:13" x14ac:dyDescent="0.25">
      <c r="A1259" s="203" t="s">
        <v>759</v>
      </c>
      <c r="B1259" s="204">
        <v>6337</v>
      </c>
      <c r="C1259" s="204">
        <v>100</v>
      </c>
      <c r="D1259" s="204">
        <v>1.5780337699226762E-2</v>
      </c>
      <c r="E1259" s="204">
        <v>1.5621460406861123</v>
      </c>
      <c r="F1259" s="206" t="s">
        <v>170</v>
      </c>
      <c r="H1259" s="20"/>
      <c r="I1259" s="122"/>
      <c r="J1259" s="20"/>
      <c r="K1259" s="20"/>
      <c r="L1259" s="20"/>
      <c r="M1259" s="58"/>
    </row>
    <row r="1260" spans="1:13" x14ac:dyDescent="0.25">
      <c r="A1260" s="203" t="s">
        <v>21754</v>
      </c>
      <c r="B1260" s="204">
        <v>2603</v>
      </c>
      <c r="C1260" s="204">
        <v>0</v>
      </c>
      <c r="D1260" s="204">
        <v>0</v>
      </c>
      <c r="E1260" s="204">
        <v>0</v>
      </c>
      <c r="F1260" s="206" t="s">
        <v>170</v>
      </c>
      <c r="H1260" s="20"/>
      <c r="I1260" s="122"/>
      <c r="J1260" s="20"/>
      <c r="K1260" s="20"/>
      <c r="L1260" s="20"/>
      <c r="M1260" s="58"/>
    </row>
    <row r="1261" spans="1:13" x14ac:dyDescent="0.25">
      <c r="A1261" s="203" t="s">
        <v>418</v>
      </c>
      <c r="B1261" s="204">
        <v>4067</v>
      </c>
      <c r="C1261" s="204">
        <v>30</v>
      </c>
      <c r="D1261" s="204">
        <v>7.3764445537251042E-3</v>
      </c>
      <c r="E1261" s="204">
        <v>0.73021781115032414</v>
      </c>
      <c r="F1261" s="206" t="s">
        <v>170</v>
      </c>
      <c r="H1261" s="20"/>
      <c r="I1261" s="122"/>
      <c r="J1261" s="20"/>
      <c r="K1261" s="20"/>
      <c r="L1261" s="20"/>
      <c r="M1261" s="58"/>
    </row>
    <row r="1262" spans="1:13" x14ac:dyDescent="0.25">
      <c r="A1262" s="203" t="s">
        <v>21755</v>
      </c>
      <c r="B1262" s="204">
        <v>2148</v>
      </c>
      <c r="C1262" s="204">
        <v>0</v>
      </c>
      <c r="D1262" s="204">
        <v>0</v>
      </c>
      <c r="E1262" s="204">
        <v>0</v>
      </c>
      <c r="F1262" s="206" t="s">
        <v>170</v>
      </c>
      <c r="H1262" s="20"/>
      <c r="I1262" s="122"/>
      <c r="J1262" s="20"/>
      <c r="K1262" s="20"/>
      <c r="L1262" s="20"/>
      <c r="M1262" s="58"/>
    </row>
    <row r="1263" spans="1:13" x14ac:dyDescent="0.25">
      <c r="A1263" s="203" t="s">
        <v>760</v>
      </c>
      <c r="B1263" s="204">
        <v>4742</v>
      </c>
      <c r="C1263" s="204">
        <v>100</v>
      </c>
      <c r="D1263" s="204">
        <v>2.1088148460565163E-2</v>
      </c>
      <c r="E1263" s="204">
        <v>2.0875831842741239</v>
      </c>
      <c r="F1263" s="206" t="s">
        <v>179</v>
      </c>
      <c r="H1263" s="20"/>
      <c r="I1263" s="122"/>
      <c r="J1263" s="20"/>
      <c r="K1263" s="20"/>
      <c r="L1263" s="20"/>
      <c r="M1263" s="58"/>
    </row>
    <row r="1264" spans="1:13" x14ac:dyDescent="0.25">
      <c r="A1264" s="203" t="s">
        <v>761</v>
      </c>
      <c r="B1264" s="204">
        <v>9765</v>
      </c>
      <c r="C1264" s="204">
        <v>131</v>
      </c>
      <c r="D1264" s="204">
        <v>1.34152585765489E-2</v>
      </c>
      <c r="E1264" s="204">
        <v>1.328019302854536</v>
      </c>
      <c r="F1264" s="206" t="s">
        <v>170</v>
      </c>
      <c r="H1264" s="20"/>
      <c r="I1264" s="122"/>
      <c r="J1264" s="20"/>
      <c r="K1264" s="20"/>
      <c r="L1264" s="20"/>
      <c r="M1264" s="58"/>
    </row>
    <row r="1265" spans="1:13" x14ac:dyDescent="0.25">
      <c r="A1265" s="203" t="s">
        <v>21756</v>
      </c>
      <c r="B1265" s="204">
        <v>5905</v>
      </c>
      <c r="C1265" s="204">
        <v>0</v>
      </c>
      <c r="D1265" s="204">
        <v>0</v>
      </c>
      <c r="E1265" s="204">
        <v>0</v>
      </c>
      <c r="F1265" s="206" t="s">
        <v>170</v>
      </c>
      <c r="H1265" s="20"/>
      <c r="I1265" s="122"/>
      <c r="J1265" s="20"/>
      <c r="K1265" s="20"/>
      <c r="L1265" s="20"/>
      <c r="M1265" s="58"/>
    </row>
    <row r="1266" spans="1:13" x14ac:dyDescent="0.25">
      <c r="A1266" s="203" t="s">
        <v>21757</v>
      </c>
      <c r="B1266" s="204">
        <v>292</v>
      </c>
      <c r="C1266" s="204">
        <v>0</v>
      </c>
      <c r="D1266" s="204">
        <v>0</v>
      </c>
      <c r="E1266" s="204">
        <v>0</v>
      </c>
      <c r="F1266" s="206" t="s">
        <v>170</v>
      </c>
      <c r="H1266" s="20"/>
      <c r="I1266" s="122"/>
      <c r="J1266" s="20"/>
      <c r="K1266" s="20"/>
      <c r="L1266" s="20"/>
      <c r="M1266" s="58"/>
    </row>
    <row r="1267" spans="1:13" x14ac:dyDescent="0.25">
      <c r="A1267" s="203" t="s">
        <v>21758</v>
      </c>
      <c r="B1267" s="204">
        <v>19103</v>
      </c>
      <c r="C1267" s="204">
        <v>0</v>
      </c>
      <c r="D1267" s="204">
        <v>0</v>
      </c>
      <c r="E1267" s="204">
        <v>0</v>
      </c>
      <c r="F1267" s="206" t="s">
        <v>170</v>
      </c>
      <c r="H1267" s="20"/>
      <c r="I1267" s="122"/>
      <c r="J1267" s="20"/>
      <c r="K1267" s="20"/>
      <c r="L1267" s="20"/>
      <c r="M1267" s="58"/>
    </row>
    <row r="1268" spans="1:13" x14ac:dyDescent="0.25">
      <c r="A1268" s="203" t="s">
        <v>21759</v>
      </c>
      <c r="B1268" s="204">
        <v>7053</v>
      </c>
      <c r="C1268" s="204">
        <v>0</v>
      </c>
      <c r="D1268" s="204">
        <v>0</v>
      </c>
      <c r="E1268" s="204">
        <v>0</v>
      </c>
      <c r="F1268" s="206" t="s">
        <v>170</v>
      </c>
      <c r="H1268" s="20"/>
      <c r="I1268" s="122"/>
      <c r="J1268" s="20"/>
      <c r="K1268" s="20"/>
      <c r="L1268" s="20"/>
      <c r="M1268" s="58"/>
    </row>
    <row r="1269" spans="1:13" x14ac:dyDescent="0.25">
      <c r="A1269" s="203" t="s">
        <v>21760</v>
      </c>
      <c r="B1269" s="204">
        <v>0</v>
      </c>
      <c r="C1269" s="204">
        <v>0</v>
      </c>
      <c r="D1269" s="205"/>
      <c r="E1269" s="205"/>
      <c r="F1269" s="206" t="s">
        <v>170</v>
      </c>
      <c r="H1269" s="20"/>
      <c r="I1269" s="122"/>
      <c r="J1269" s="20"/>
      <c r="K1269" s="20"/>
      <c r="L1269" s="20"/>
      <c r="M1269" s="58"/>
    </row>
    <row r="1270" spans="1:13" x14ac:dyDescent="0.25">
      <c r="A1270" s="203" t="s">
        <v>21761</v>
      </c>
      <c r="B1270" s="204">
        <v>679</v>
      </c>
      <c r="C1270" s="204">
        <v>0</v>
      </c>
      <c r="D1270" s="204">
        <v>0</v>
      </c>
      <c r="E1270" s="204">
        <v>0</v>
      </c>
      <c r="F1270" s="206" t="s">
        <v>170</v>
      </c>
      <c r="H1270" s="20"/>
      <c r="I1270" s="122"/>
      <c r="J1270" s="20"/>
      <c r="K1270" s="20"/>
      <c r="L1270" s="20"/>
      <c r="M1270" s="58"/>
    </row>
    <row r="1271" spans="1:13" x14ac:dyDescent="0.25">
      <c r="A1271" s="203" t="s">
        <v>21762</v>
      </c>
      <c r="B1271" s="204">
        <v>78</v>
      </c>
      <c r="C1271" s="204">
        <v>0</v>
      </c>
      <c r="D1271" s="204">
        <v>0</v>
      </c>
      <c r="E1271" s="204">
        <v>0</v>
      </c>
      <c r="F1271" s="206" t="s">
        <v>170</v>
      </c>
      <c r="H1271" s="20"/>
      <c r="I1271" s="122"/>
      <c r="J1271" s="20"/>
      <c r="K1271" s="20"/>
      <c r="L1271" s="20"/>
      <c r="M1271" s="58"/>
    </row>
    <row r="1272" spans="1:13" x14ac:dyDescent="0.25">
      <c r="A1272" s="203" t="s">
        <v>21763</v>
      </c>
      <c r="B1272" s="204">
        <v>126</v>
      </c>
      <c r="C1272" s="204">
        <v>0</v>
      </c>
      <c r="D1272" s="204">
        <v>0</v>
      </c>
      <c r="E1272" s="204">
        <v>0</v>
      </c>
      <c r="F1272" s="206" t="s">
        <v>170</v>
      </c>
      <c r="H1272" s="20"/>
      <c r="I1272" s="122"/>
      <c r="J1272" s="20"/>
      <c r="K1272" s="20"/>
      <c r="L1272" s="20"/>
      <c r="M1272" s="58"/>
    </row>
    <row r="1273" spans="1:13" x14ac:dyDescent="0.25">
      <c r="A1273" s="203" t="s">
        <v>21764</v>
      </c>
      <c r="B1273" s="204">
        <v>10</v>
      </c>
      <c r="C1273" s="204">
        <v>0</v>
      </c>
      <c r="D1273" s="204">
        <v>0</v>
      </c>
      <c r="E1273" s="204">
        <v>0</v>
      </c>
      <c r="F1273" s="206" t="s">
        <v>170</v>
      </c>
      <c r="H1273" s="20"/>
      <c r="I1273" s="122"/>
      <c r="J1273" s="20"/>
      <c r="K1273" s="20"/>
      <c r="L1273" s="20"/>
      <c r="M1273" s="58"/>
    </row>
    <row r="1274" spans="1:13" x14ac:dyDescent="0.25">
      <c r="A1274" s="203" t="s">
        <v>21765</v>
      </c>
      <c r="B1274" s="204">
        <v>1633</v>
      </c>
      <c r="C1274" s="204">
        <v>0</v>
      </c>
      <c r="D1274" s="204">
        <v>0</v>
      </c>
      <c r="E1274" s="204">
        <v>0</v>
      </c>
      <c r="F1274" s="206" t="s">
        <v>170</v>
      </c>
      <c r="H1274" s="20"/>
      <c r="I1274" s="122"/>
      <c r="J1274" s="20"/>
      <c r="K1274" s="20"/>
      <c r="L1274" s="20"/>
      <c r="M1274" s="58"/>
    </row>
    <row r="1275" spans="1:13" x14ac:dyDescent="0.25">
      <c r="A1275" s="203" t="s">
        <v>21766</v>
      </c>
      <c r="B1275" s="204">
        <v>2557</v>
      </c>
      <c r="C1275" s="204">
        <v>0</v>
      </c>
      <c r="D1275" s="204">
        <v>0</v>
      </c>
      <c r="E1275" s="204">
        <v>0</v>
      </c>
      <c r="F1275" s="206" t="s">
        <v>170</v>
      </c>
      <c r="H1275" s="20"/>
      <c r="I1275" s="122"/>
      <c r="J1275" s="20"/>
      <c r="K1275" s="20"/>
      <c r="L1275" s="20"/>
      <c r="M1275" s="58"/>
    </row>
    <row r="1276" spans="1:13" x14ac:dyDescent="0.25">
      <c r="A1276" s="203" t="s">
        <v>762</v>
      </c>
      <c r="B1276" s="204">
        <v>1634</v>
      </c>
      <c r="C1276" s="204">
        <v>36</v>
      </c>
      <c r="D1276" s="204">
        <v>2.2031823745410038E-2</v>
      </c>
      <c r="E1276" s="204">
        <v>2.1810006153843591</v>
      </c>
      <c r="F1276" s="206" t="s">
        <v>179</v>
      </c>
      <c r="H1276" s="20"/>
      <c r="I1276" s="122"/>
      <c r="J1276" s="20"/>
      <c r="K1276" s="20"/>
      <c r="L1276" s="20"/>
      <c r="M1276" s="58"/>
    </row>
    <row r="1277" spans="1:13" x14ac:dyDescent="0.25">
      <c r="A1277" s="203" t="s">
        <v>21767</v>
      </c>
      <c r="B1277" s="204">
        <v>169</v>
      </c>
      <c r="C1277" s="204">
        <v>0</v>
      </c>
      <c r="D1277" s="204">
        <v>0</v>
      </c>
      <c r="E1277" s="204">
        <v>0</v>
      </c>
      <c r="F1277" s="206" t="s">
        <v>170</v>
      </c>
      <c r="H1277" s="20"/>
      <c r="I1277" s="122"/>
      <c r="J1277" s="20"/>
      <c r="K1277" s="20"/>
      <c r="L1277" s="20"/>
      <c r="M1277" s="58"/>
    </row>
    <row r="1278" spans="1:13" x14ac:dyDescent="0.25">
      <c r="A1278" s="203" t="s">
        <v>21768</v>
      </c>
      <c r="B1278" s="204">
        <v>0</v>
      </c>
      <c r="C1278" s="204">
        <v>0</v>
      </c>
      <c r="D1278" s="205"/>
      <c r="E1278" s="205"/>
      <c r="F1278" s="206" t="s">
        <v>170</v>
      </c>
      <c r="H1278" s="20"/>
      <c r="I1278" s="122"/>
      <c r="J1278" s="20"/>
      <c r="K1278" s="20"/>
      <c r="L1278" s="20"/>
      <c r="M1278" s="58"/>
    </row>
    <row r="1279" spans="1:13" x14ac:dyDescent="0.25">
      <c r="A1279" s="203" t="s">
        <v>763</v>
      </c>
      <c r="B1279" s="204">
        <v>1549</v>
      </c>
      <c r="C1279" s="204">
        <v>32</v>
      </c>
      <c r="D1279" s="204">
        <v>2.0658489347966429E-2</v>
      </c>
      <c r="E1279" s="204">
        <v>2.0450498561297135</v>
      </c>
      <c r="F1279" s="206" t="s">
        <v>179</v>
      </c>
      <c r="H1279" s="20"/>
      <c r="I1279" s="122"/>
      <c r="J1279" s="20"/>
      <c r="K1279" s="20"/>
      <c r="L1279" s="20"/>
      <c r="M1279" s="58"/>
    </row>
    <row r="1280" spans="1:13" x14ac:dyDescent="0.25">
      <c r="A1280" s="203" t="s">
        <v>21769</v>
      </c>
      <c r="B1280" s="204">
        <v>14</v>
      </c>
      <c r="C1280" s="204">
        <v>0</v>
      </c>
      <c r="D1280" s="204">
        <v>0</v>
      </c>
      <c r="E1280" s="204">
        <v>0</v>
      </c>
      <c r="F1280" s="206" t="s">
        <v>170</v>
      </c>
      <c r="H1280" s="20"/>
      <c r="I1280" s="122"/>
      <c r="J1280" s="20"/>
      <c r="K1280" s="20"/>
      <c r="L1280" s="20"/>
      <c r="M1280" s="58"/>
    </row>
    <row r="1281" spans="1:13" x14ac:dyDescent="0.25">
      <c r="A1281" s="203" t="s">
        <v>21770</v>
      </c>
      <c r="B1281" s="204">
        <v>447</v>
      </c>
      <c r="C1281" s="204">
        <v>0</v>
      </c>
      <c r="D1281" s="204">
        <v>0</v>
      </c>
      <c r="E1281" s="204">
        <v>0</v>
      </c>
      <c r="F1281" s="206" t="s">
        <v>170</v>
      </c>
      <c r="H1281" s="20"/>
      <c r="I1281" s="122"/>
      <c r="J1281" s="20"/>
      <c r="K1281" s="20"/>
      <c r="L1281" s="20"/>
      <c r="M1281" s="58"/>
    </row>
    <row r="1282" spans="1:13" x14ac:dyDescent="0.25">
      <c r="A1282" s="203" t="s">
        <v>764</v>
      </c>
      <c r="B1282" s="204">
        <v>2272</v>
      </c>
      <c r="C1282" s="204">
        <v>24</v>
      </c>
      <c r="D1282" s="204">
        <v>1.0563380281690141E-2</v>
      </c>
      <c r="E1282" s="204">
        <v>1.0457027598409747</v>
      </c>
      <c r="F1282" s="206" t="s">
        <v>170</v>
      </c>
      <c r="H1282" s="20"/>
      <c r="I1282" s="122"/>
      <c r="J1282" s="20"/>
      <c r="K1282" s="20"/>
      <c r="L1282" s="20"/>
      <c r="M1282" s="58"/>
    </row>
    <row r="1283" spans="1:13" x14ac:dyDescent="0.25">
      <c r="A1283" s="203" t="s">
        <v>21771</v>
      </c>
      <c r="B1283" s="204">
        <v>283</v>
      </c>
      <c r="C1283" s="204">
        <v>0</v>
      </c>
      <c r="D1283" s="204">
        <v>0</v>
      </c>
      <c r="E1283" s="204">
        <v>0</v>
      </c>
      <c r="F1283" s="206" t="s">
        <v>170</v>
      </c>
      <c r="H1283" s="20"/>
      <c r="I1283" s="122"/>
      <c r="J1283" s="20"/>
      <c r="K1283" s="20"/>
      <c r="L1283" s="20"/>
      <c r="M1283" s="58"/>
    </row>
    <row r="1284" spans="1:13" x14ac:dyDescent="0.25">
      <c r="A1284" s="203" t="s">
        <v>21772</v>
      </c>
      <c r="B1284" s="204">
        <v>0</v>
      </c>
      <c r="C1284" s="204">
        <v>0</v>
      </c>
      <c r="D1284" s="205"/>
      <c r="E1284" s="205"/>
      <c r="F1284" s="206" t="s">
        <v>170</v>
      </c>
      <c r="H1284" s="20"/>
      <c r="I1284" s="122"/>
      <c r="J1284" s="20"/>
      <c r="K1284" s="20"/>
      <c r="L1284" s="20"/>
      <c r="M1284" s="58"/>
    </row>
    <row r="1285" spans="1:13" x14ac:dyDescent="0.25">
      <c r="A1285" s="203" t="s">
        <v>21773</v>
      </c>
      <c r="B1285" s="204">
        <v>1711</v>
      </c>
      <c r="C1285" s="204">
        <v>0</v>
      </c>
      <c r="D1285" s="204">
        <v>0</v>
      </c>
      <c r="E1285" s="204">
        <v>0</v>
      </c>
      <c r="F1285" s="206" t="s">
        <v>170</v>
      </c>
      <c r="H1285" s="20"/>
      <c r="I1285" s="122"/>
      <c r="J1285" s="20"/>
      <c r="K1285" s="20"/>
      <c r="L1285" s="20"/>
      <c r="M1285" s="58"/>
    </row>
    <row r="1286" spans="1:13" x14ac:dyDescent="0.25">
      <c r="A1286" s="203" t="s">
        <v>21774</v>
      </c>
      <c r="B1286" s="204">
        <v>69</v>
      </c>
      <c r="C1286" s="204">
        <v>0</v>
      </c>
      <c r="D1286" s="204">
        <v>0</v>
      </c>
      <c r="E1286" s="204">
        <v>0</v>
      </c>
      <c r="F1286" s="206" t="s">
        <v>170</v>
      </c>
      <c r="H1286" s="20"/>
      <c r="I1286" s="122"/>
      <c r="J1286" s="20"/>
      <c r="K1286" s="20"/>
      <c r="L1286" s="20"/>
      <c r="M1286" s="58"/>
    </row>
    <row r="1287" spans="1:13" x14ac:dyDescent="0.25">
      <c r="A1287" s="203" t="s">
        <v>21775</v>
      </c>
      <c r="B1287" s="204">
        <v>49</v>
      </c>
      <c r="C1287" s="204">
        <v>0</v>
      </c>
      <c r="D1287" s="204">
        <v>0</v>
      </c>
      <c r="E1287" s="204">
        <v>0</v>
      </c>
      <c r="F1287" s="206" t="s">
        <v>170</v>
      </c>
      <c r="H1287" s="20"/>
      <c r="I1287" s="122"/>
      <c r="J1287" s="20"/>
      <c r="K1287" s="20"/>
      <c r="L1287" s="20"/>
      <c r="M1287" s="58"/>
    </row>
    <row r="1288" spans="1:13" x14ac:dyDescent="0.25">
      <c r="A1288" s="203" t="s">
        <v>21776</v>
      </c>
      <c r="B1288" s="204">
        <v>406</v>
      </c>
      <c r="C1288" s="204">
        <v>0</v>
      </c>
      <c r="D1288" s="204">
        <v>0</v>
      </c>
      <c r="E1288" s="204">
        <v>0</v>
      </c>
      <c r="F1288" s="206" t="s">
        <v>170</v>
      </c>
      <c r="H1288" s="20"/>
      <c r="I1288" s="122"/>
      <c r="J1288" s="20"/>
      <c r="K1288" s="20"/>
      <c r="L1288" s="20"/>
      <c r="M1288" s="58"/>
    </row>
    <row r="1289" spans="1:13" x14ac:dyDescent="0.25">
      <c r="A1289" s="203" t="s">
        <v>21777</v>
      </c>
      <c r="B1289" s="204">
        <v>207</v>
      </c>
      <c r="C1289" s="204">
        <v>0</v>
      </c>
      <c r="D1289" s="204">
        <v>0</v>
      </c>
      <c r="E1289" s="204">
        <v>0</v>
      </c>
      <c r="F1289" s="206" t="s">
        <v>170</v>
      </c>
      <c r="H1289" s="20"/>
      <c r="I1289" s="122"/>
      <c r="J1289" s="20"/>
      <c r="K1289" s="20"/>
      <c r="L1289" s="20"/>
      <c r="M1289" s="58"/>
    </row>
    <row r="1290" spans="1:13" x14ac:dyDescent="0.25">
      <c r="A1290" s="203" t="s">
        <v>21778</v>
      </c>
      <c r="B1290" s="204">
        <v>1083</v>
      </c>
      <c r="C1290" s="204">
        <v>0</v>
      </c>
      <c r="D1290" s="204">
        <v>0</v>
      </c>
      <c r="E1290" s="204">
        <v>0</v>
      </c>
      <c r="F1290" s="206" t="s">
        <v>170</v>
      </c>
      <c r="H1290" s="20"/>
      <c r="I1290" s="122"/>
      <c r="J1290" s="20"/>
      <c r="K1290" s="20"/>
      <c r="L1290" s="20"/>
      <c r="M1290" s="58"/>
    </row>
    <row r="1291" spans="1:13" x14ac:dyDescent="0.25">
      <c r="A1291" s="203" t="s">
        <v>21779</v>
      </c>
      <c r="B1291" s="204">
        <v>513</v>
      </c>
      <c r="C1291" s="204">
        <v>0</v>
      </c>
      <c r="D1291" s="204">
        <v>0</v>
      </c>
      <c r="E1291" s="204">
        <v>0</v>
      </c>
      <c r="F1291" s="206" t="s">
        <v>170</v>
      </c>
      <c r="H1291" s="20"/>
      <c r="I1291" s="122"/>
      <c r="J1291" s="20"/>
      <c r="K1291" s="20"/>
      <c r="L1291" s="20"/>
      <c r="M1291" s="58"/>
    </row>
    <row r="1292" spans="1:13" x14ac:dyDescent="0.25">
      <c r="A1292" s="203" t="s">
        <v>21780</v>
      </c>
      <c r="B1292" s="204">
        <v>308</v>
      </c>
      <c r="C1292" s="204">
        <v>0</v>
      </c>
      <c r="D1292" s="204">
        <v>0</v>
      </c>
      <c r="E1292" s="204">
        <v>0</v>
      </c>
      <c r="F1292" s="206" t="s">
        <v>170</v>
      </c>
      <c r="H1292" s="20"/>
      <c r="I1292" s="122"/>
      <c r="J1292" s="20"/>
      <c r="K1292" s="20"/>
      <c r="L1292" s="20"/>
      <c r="M1292" s="58"/>
    </row>
    <row r="1293" spans="1:13" x14ac:dyDescent="0.25">
      <c r="A1293" s="203" t="s">
        <v>21781</v>
      </c>
      <c r="B1293" s="204">
        <v>1448</v>
      </c>
      <c r="C1293" s="204">
        <v>0</v>
      </c>
      <c r="D1293" s="204">
        <v>0</v>
      </c>
      <c r="E1293" s="204">
        <v>0</v>
      </c>
      <c r="F1293" s="206" t="s">
        <v>170</v>
      </c>
      <c r="H1293" s="20"/>
      <c r="I1293" s="122"/>
      <c r="J1293" s="20"/>
      <c r="K1293" s="20"/>
      <c r="L1293" s="20"/>
      <c r="M1293" s="58"/>
    </row>
    <row r="1294" spans="1:13" x14ac:dyDescent="0.25">
      <c r="A1294" s="203" t="s">
        <v>21782</v>
      </c>
      <c r="B1294" s="204">
        <v>838</v>
      </c>
      <c r="C1294" s="204">
        <v>0</v>
      </c>
      <c r="D1294" s="204">
        <v>0</v>
      </c>
      <c r="E1294" s="204">
        <v>0</v>
      </c>
      <c r="F1294" s="206" t="s">
        <v>170</v>
      </c>
      <c r="H1294" s="20"/>
      <c r="I1294" s="122"/>
      <c r="J1294" s="20"/>
      <c r="K1294" s="20"/>
      <c r="L1294" s="20"/>
      <c r="M1294" s="58"/>
    </row>
    <row r="1295" spans="1:13" x14ac:dyDescent="0.25">
      <c r="A1295" s="203" t="s">
        <v>21783</v>
      </c>
      <c r="B1295" s="204">
        <v>548</v>
      </c>
      <c r="C1295" s="204">
        <v>0</v>
      </c>
      <c r="D1295" s="204">
        <v>0</v>
      </c>
      <c r="E1295" s="204">
        <v>0</v>
      </c>
      <c r="F1295" s="206" t="s">
        <v>170</v>
      </c>
      <c r="H1295" s="20"/>
      <c r="I1295" s="122"/>
      <c r="J1295" s="20"/>
      <c r="K1295" s="20"/>
      <c r="L1295" s="20"/>
      <c r="M1295" s="58"/>
    </row>
    <row r="1296" spans="1:13" ht="26.25" x14ac:dyDescent="0.25">
      <c r="A1296" s="203" t="s">
        <v>20286</v>
      </c>
      <c r="B1296" s="204">
        <v>2832</v>
      </c>
      <c r="C1296" s="204">
        <v>0</v>
      </c>
      <c r="D1296" s="204">
        <v>0</v>
      </c>
      <c r="E1296" s="204">
        <v>0</v>
      </c>
      <c r="F1296" s="206" t="s">
        <v>170</v>
      </c>
      <c r="H1296" s="20"/>
      <c r="I1296" s="122"/>
      <c r="J1296" s="20"/>
      <c r="K1296" s="20"/>
      <c r="L1296" s="20"/>
      <c r="M1296" s="58"/>
    </row>
    <row r="1297" spans="1:13" ht="26.25" x14ac:dyDescent="0.25">
      <c r="A1297" s="203" t="s">
        <v>20287</v>
      </c>
      <c r="B1297" s="204">
        <v>148</v>
      </c>
      <c r="C1297" s="204">
        <v>0</v>
      </c>
      <c r="D1297" s="204">
        <v>0</v>
      </c>
      <c r="E1297" s="204">
        <v>0</v>
      </c>
      <c r="F1297" s="206" t="s">
        <v>170</v>
      </c>
      <c r="H1297" s="20"/>
      <c r="I1297" s="122"/>
      <c r="J1297" s="20"/>
      <c r="K1297" s="20"/>
      <c r="L1297" s="20"/>
      <c r="M1297" s="58"/>
    </row>
    <row r="1298" spans="1:13" x14ac:dyDescent="0.25">
      <c r="A1298" s="203" t="s">
        <v>21784</v>
      </c>
      <c r="B1298" s="204">
        <v>1240</v>
      </c>
      <c r="C1298" s="204">
        <v>0</v>
      </c>
      <c r="D1298" s="204">
        <v>0</v>
      </c>
      <c r="E1298" s="204">
        <v>0</v>
      </c>
      <c r="F1298" s="206" t="s">
        <v>170</v>
      </c>
      <c r="H1298" s="20"/>
      <c r="I1298" s="122"/>
      <c r="J1298" s="20"/>
      <c r="K1298" s="20"/>
      <c r="L1298" s="20"/>
      <c r="M1298" s="58"/>
    </row>
    <row r="1299" spans="1:13" x14ac:dyDescent="0.25">
      <c r="A1299" s="203" t="s">
        <v>21785</v>
      </c>
      <c r="B1299" s="204">
        <v>1178</v>
      </c>
      <c r="C1299" s="204">
        <v>0</v>
      </c>
      <c r="D1299" s="204">
        <v>0</v>
      </c>
      <c r="E1299" s="204">
        <v>0</v>
      </c>
      <c r="F1299" s="206" t="s">
        <v>170</v>
      </c>
      <c r="H1299" s="20"/>
      <c r="I1299" s="122"/>
      <c r="J1299" s="20"/>
      <c r="K1299" s="20"/>
      <c r="L1299" s="20"/>
      <c r="M1299" s="58"/>
    </row>
    <row r="1300" spans="1:13" x14ac:dyDescent="0.25">
      <c r="A1300" s="203" t="s">
        <v>765</v>
      </c>
      <c r="B1300" s="204">
        <v>2863</v>
      </c>
      <c r="C1300" s="204">
        <v>50</v>
      </c>
      <c r="D1300" s="204">
        <v>1.7464198393293748E-2</v>
      </c>
      <c r="E1300" s="204">
        <v>1.7288367900502786</v>
      </c>
      <c r="F1300" s="206" t="s">
        <v>170</v>
      </c>
      <c r="H1300" s="20"/>
      <c r="I1300" s="122"/>
      <c r="J1300" s="20"/>
      <c r="K1300" s="20"/>
      <c r="L1300" s="20"/>
      <c r="M1300" s="58"/>
    </row>
    <row r="1301" spans="1:13" x14ac:dyDescent="0.25">
      <c r="A1301" s="203" t="s">
        <v>21786</v>
      </c>
      <c r="B1301" s="204">
        <v>47</v>
      </c>
      <c r="C1301" s="204">
        <v>0</v>
      </c>
      <c r="D1301" s="204">
        <v>0</v>
      </c>
      <c r="E1301" s="204">
        <v>0</v>
      </c>
      <c r="F1301" s="206" t="s">
        <v>170</v>
      </c>
      <c r="H1301" s="20"/>
      <c r="I1301" s="122"/>
      <c r="J1301" s="20"/>
      <c r="K1301" s="20"/>
      <c r="L1301" s="20"/>
      <c r="M1301" s="58"/>
    </row>
    <row r="1302" spans="1:13" x14ac:dyDescent="0.25">
      <c r="A1302" s="203" t="s">
        <v>21787</v>
      </c>
      <c r="B1302" s="204">
        <v>940</v>
      </c>
      <c r="C1302" s="204">
        <v>0</v>
      </c>
      <c r="D1302" s="204">
        <v>0</v>
      </c>
      <c r="E1302" s="204">
        <v>0</v>
      </c>
      <c r="F1302" s="206" t="s">
        <v>170</v>
      </c>
      <c r="H1302" s="20"/>
      <c r="I1302" s="122"/>
      <c r="J1302" s="20"/>
      <c r="K1302" s="20"/>
      <c r="L1302" s="20"/>
      <c r="M1302" s="58"/>
    </row>
    <row r="1303" spans="1:13" x14ac:dyDescent="0.25">
      <c r="A1303" s="203" t="s">
        <v>21788</v>
      </c>
      <c r="B1303" s="204">
        <v>1056</v>
      </c>
      <c r="C1303" s="204">
        <v>0</v>
      </c>
      <c r="D1303" s="204">
        <v>0</v>
      </c>
      <c r="E1303" s="204">
        <v>0</v>
      </c>
      <c r="F1303" s="206" t="s">
        <v>170</v>
      </c>
      <c r="H1303" s="20"/>
      <c r="I1303" s="122"/>
      <c r="J1303" s="20"/>
      <c r="K1303" s="20"/>
      <c r="L1303" s="20"/>
      <c r="M1303" s="58"/>
    </row>
    <row r="1304" spans="1:13" x14ac:dyDescent="0.25">
      <c r="A1304" s="203" t="s">
        <v>21789</v>
      </c>
      <c r="B1304" s="204">
        <v>266</v>
      </c>
      <c r="C1304" s="204">
        <v>0</v>
      </c>
      <c r="D1304" s="204">
        <v>0</v>
      </c>
      <c r="E1304" s="204">
        <v>0</v>
      </c>
      <c r="F1304" s="206" t="s">
        <v>170</v>
      </c>
      <c r="H1304" s="20"/>
      <c r="I1304" s="122"/>
      <c r="J1304" s="20"/>
      <c r="K1304" s="20"/>
      <c r="L1304" s="20"/>
      <c r="M1304" s="58"/>
    </row>
    <row r="1305" spans="1:13" x14ac:dyDescent="0.25">
      <c r="A1305" s="203" t="s">
        <v>21790</v>
      </c>
      <c r="B1305" s="204">
        <v>193</v>
      </c>
      <c r="C1305" s="204">
        <v>0</v>
      </c>
      <c r="D1305" s="204">
        <v>0</v>
      </c>
      <c r="E1305" s="204">
        <v>0</v>
      </c>
      <c r="F1305" s="206" t="s">
        <v>170</v>
      </c>
      <c r="H1305" s="20"/>
      <c r="I1305" s="122"/>
      <c r="J1305" s="20"/>
      <c r="K1305" s="20"/>
      <c r="L1305" s="20"/>
      <c r="M1305" s="58"/>
    </row>
    <row r="1306" spans="1:13" x14ac:dyDescent="0.25">
      <c r="A1306" s="203" t="s">
        <v>766</v>
      </c>
      <c r="B1306" s="204">
        <v>11051</v>
      </c>
      <c r="C1306" s="204">
        <v>141</v>
      </c>
      <c r="D1306" s="204">
        <v>1.27590263324586E-2</v>
      </c>
      <c r="E1306" s="204">
        <v>1.2630567766136396</v>
      </c>
      <c r="F1306" s="206" t="s">
        <v>170</v>
      </c>
      <c r="H1306" s="20"/>
      <c r="I1306" s="122"/>
      <c r="J1306" s="20"/>
      <c r="K1306" s="20"/>
      <c r="L1306" s="20"/>
      <c r="M1306" s="58"/>
    </row>
    <row r="1307" spans="1:13" x14ac:dyDescent="0.25">
      <c r="A1307" s="203" t="s">
        <v>21791</v>
      </c>
      <c r="B1307" s="204">
        <v>280</v>
      </c>
      <c r="C1307" s="204">
        <v>0</v>
      </c>
      <c r="D1307" s="204">
        <v>0</v>
      </c>
      <c r="E1307" s="204">
        <v>0</v>
      </c>
      <c r="F1307" s="206" t="s">
        <v>170</v>
      </c>
      <c r="H1307" s="20"/>
      <c r="I1307" s="122"/>
      <c r="J1307" s="20"/>
      <c r="K1307" s="20"/>
      <c r="L1307" s="20"/>
      <c r="M1307" s="58"/>
    </row>
    <row r="1308" spans="1:13" x14ac:dyDescent="0.25">
      <c r="A1308" s="203" t="s">
        <v>21795</v>
      </c>
      <c r="B1308" s="204">
        <v>1069</v>
      </c>
      <c r="C1308" s="204">
        <v>0</v>
      </c>
      <c r="D1308" s="204">
        <v>0</v>
      </c>
      <c r="E1308" s="204">
        <v>0</v>
      </c>
      <c r="F1308" s="206" t="s">
        <v>170</v>
      </c>
      <c r="H1308" s="20"/>
      <c r="I1308" s="122"/>
      <c r="J1308" s="20"/>
      <c r="K1308" s="20"/>
      <c r="L1308" s="20"/>
      <c r="M1308" s="58"/>
    </row>
    <row r="1309" spans="1:13" x14ac:dyDescent="0.25">
      <c r="A1309" s="203" t="s">
        <v>767</v>
      </c>
      <c r="B1309" s="204">
        <v>12366</v>
      </c>
      <c r="C1309" s="204">
        <v>116</v>
      </c>
      <c r="D1309" s="204">
        <v>9.3805595989002108E-3</v>
      </c>
      <c r="E1309" s="204">
        <v>0.92861156181468207</v>
      </c>
      <c r="F1309" s="206" t="s">
        <v>170</v>
      </c>
      <c r="H1309" s="20"/>
      <c r="I1309" s="122"/>
      <c r="J1309" s="20"/>
      <c r="K1309" s="20"/>
      <c r="L1309" s="20"/>
      <c r="M1309" s="58"/>
    </row>
    <row r="1310" spans="1:13" x14ac:dyDescent="0.25">
      <c r="A1310" s="203" t="s">
        <v>21792</v>
      </c>
      <c r="B1310" s="204">
        <v>395</v>
      </c>
      <c r="C1310" s="204">
        <v>0</v>
      </c>
      <c r="D1310" s="204">
        <v>0</v>
      </c>
      <c r="E1310" s="204">
        <v>0</v>
      </c>
      <c r="F1310" s="206" t="s">
        <v>170</v>
      </c>
      <c r="H1310" s="20"/>
      <c r="I1310" s="122"/>
      <c r="J1310" s="20"/>
      <c r="K1310" s="20"/>
      <c r="L1310" s="20"/>
      <c r="M1310" s="58"/>
    </row>
    <row r="1311" spans="1:13" x14ac:dyDescent="0.25">
      <c r="A1311" s="203" t="s">
        <v>21793</v>
      </c>
      <c r="B1311" s="204">
        <v>105</v>
      </c>
      <c r="C1311" s="204">
        <v>0</v>
      </c>
      <c r="D1311" s="204">
        <v>0</v>
      </c>
      <c r="E1311" s="204">
        <v>0</v>
      </c>
      <c r="F1311" s="206" t="s">
        <v>170</v>
      </c>
      <c r="H1311" s="20"/>
      <c r="I1311" s="122"/>
      <c r="J1311" s="20"/>
      <c r="K1311" s="20"/>
      <c r="L1311" s="20"/>
      <c r="M1311" s="58"/>
    </row>
    <row r="1312" spans="1:13" x14ac:dyDescent="0.25">
      <c r="A1312" s="203" t="s">
        <v>21794</v>
      </c>
      <c r="B1312" s="204">
        <v>1429</v>
      </c>
      <c r="C1312" s="204">
        <v>0</v>
      </c>
      <c r="D1312" s="204">
        <v>0</v>
      </c>
      <c r="E1312" s="204">
        <v>0</v>
      </c>
      <c r="F1312" s="206" t="s">
        <v>170</v>
      </c>
      <c r="H1312" s="20"/>
      <c r="I1312" s="122"/>
      <c r="J1312" s="20"/>
      <c r="K1312" s="20"/>
      <c r="L1312" s="20"/>
      <c r="M1312" s="58"/>
    </row>
    <row r="1313" spans="1:13" x14ac:dyDescent="0.25">
      <c r="A1313" s="203" t="s">
        <v>21796</v>
      </c>
      <c r="B1313" s="204">
        <v>1152</v>
      </c>
      <c r="C1313" s="204">
        <v>0</v>
      </c>
      <c r="D1313" s="204">
        <v>0</v>
      </c>
      <c r="E1313" s="204">
        <v>0</v>
      </c>
      <c r="F1313" s="206" t="s">
        <v>170</v>
      </c>
      <c r="H1313" s="20"/>
      <c r="I1313" s="122"/>
      <c r="J1313" s="20"/>
      <c r="K1313" s="20"/>
      <c r="L1313" s="20"/>
      <c r="M1313" s="58"/>
    </row>
    <row r="1314" spans="1:13" x14ac:dyDescent="0.25">
      <c r="A1314" s="203" t="s">
        <v>21797</v>
      </c>
      <c r="B1314" s="204">
        <v>3429</v>
      </c>
      <c r="C1314" s="204">
        <v>0</v>
      </c>
      <c r="D1314" s="204">
        <v>0</v>
      </c>
      <c r="E1314" s="204">
        <v>0</v>
      </c>
      <c r="F1314" s="206" t="s">
        <v>170</v>
      </c>
      <c r="H1314" s="20"/>
      <c r="I1314" s="122"/>
      <c r="J1314" s="20"/>
      <c r="K1314" s="20"/>
      <c r="L1314" s="20"/>
      <c r="M1314" s="58"/>
    </row>
    <row r="1315" spans="1:13" x14ac:dyDescent="0.25">
      <c r="A1315" s="203" t="s">
        <v>427</v>
      </c>
      <c r="B1315" s="204">
        <v>2847</v>
      </c>
      <c r="C1315" s="204">
        <v>68</v>
      </c>
      <c r="D1315" s="204">
        <v>2.3884791008078679E-2</v>
      </c>
      <c r="E1315" s="204">
        <v>2.3644317642019561</v>
      </c>
      <c r="F1315" s="206" t="s">
        <v>179</v>
      </c>
      <c r="H1315" s="20"/>
      <c r="I1315" s="122"/>
      <c r="J1315" s="20"/>
      <c r="K1315" s="20"/>
      <c r="L1315" s="20"/>
      <c r="M1315" s="58"/>
    </row>
    <row r="1316" spans="1:13" x14ac:dyDescent="0.25">
      <c r="A1316" s="203" t="s">
        <v>21798</v>
      </c>
      <c r="B1316" s="204">
        <v>106</v>
      </c>
      <c r="C1316" s="204">
        <v>0</v>
      </c>
      <c r="D1316" s="204">
        <v>0</v>
      </c>
      <c r="E1316" s="204">
        <v>0</v>
      </c>
      <c r="F1316" s="206" t="s">
        <v>170</v>
      </c>
      <c r="H1316" s="20"/>
      <c r="I1316" s="122"/>
      <c r="J1316" s="20"/>
      <c r="K1316" s="20"/>
      <c r="L1316" s="20"/>
      <c r="M1316" s="58"/>
    </row>
    <row r="1317" spans="1:13" x14ac:dyDescent="0.25">
      <c r="A1317" s="203" t="s">
        <v>21799</v>
      </c>
      <c r="B1317" s="204">
        <v>1081</v>
      </c>
      <c r="C1317" s="204">
        <v>0</v>
      </c>
      <c r="D1317" s="204">
        <v>0</v>
      </c>
      <c r="E1317" s="204">
        <v>0</v>
      </c>
      <c r="F1317" s="206" t="s">
        <v>170</v>
      </c>
      <c r="H1317" s="20"/>
      <c r="I1317" s="122"/>
      <c r="J1317" s="20"/>
      <c r="K1317" s="20"/>
      <c r="L1317" s="20"/>
      <c r="M1317" s="58"/>
    </row>
    <row r="1318" spans="1:13" x14ac:dyDescent="0.25">
      <c r="A1318" s="203" t="s">
        <v>21800</v>
      </c>
      <c r="B1318" s="204">
        <v>456</v>
      </c>
      <c r="C1318" s="204">
        <v>0</v>
      </c>
      <c r="D1318" s="204">
        <v>0</v>
      </c>
      <c r="E1318" s="204">
        <v>0</v>
      </c>
      <c r="F1318" s="206" t="s">
        <v>170</v>
      </c>
      <c r="H1318" s="20"/>
      <c r="I1318" s="122"/>
      <c r="J1318" s="20"/>
      <c r="K1318" s="20"/>
      <c r="L1318" s="20"/>
      <c r="M1318" s="58"/>
    </row>
    <row r="1319" spans="1:13" x14ac:dyDescent="0.25">
      <c r="A1319" s="203" t="s">
        <v>21801</v>
      </c>
      <c r="B1319" s="204">
        <v>325</v>
      </c>
      <c r="C1319" s="204">
        <v>0</v>
      </c>
      <c r="D1319" s="204">
        <v>0</v>
      </c>
      <c r="E1319" s="204">
        <v>0</v>
      </c>
      <c r="F1319" s="206" t="s">
        <v>170</v>
      </c>
      <c r="H1319" s="20"/>
      <c r="I1319" s="122"/>
      <c r="J1319" s="20"/>
      <c r="K1319" s="20"/>
      <c r="L1319" s="20"/>
      <c r="M1319" s="58"/>
    </row>
    <row r="1320" spans="1:13" x14ac:dyDescent="0.25">
      <c r="A1320" s="203" t="s">
        <v>21802</v>
      </c>
      <c r="B1320" s="204">
        <v>13616</v>
      </c>
      <c r="C1320" s="204">
        <v>0</v>
      </c>
      <c r="D1320" s="204">
        <v>0</v>
      </c>
      <c r="E1320" s="204">
        <v>0</v>
      </c>
      <c r="F1320" s="206" t="s">
        <v>170</v>
      </c>
      <c r="H1320" s="20"/>
      <c r="I1320" s="122"/>
      <c r="J1320" s="20"/>
      <c r="K1320" s="20"/>
      <c r="L1320" s="20"/>
      <c r="M1320" s="58"/>
    </row>
    <row r="1321" spans="1:13" x14ac:dyDescent="0.25">
      <c r="A1321" s="203" t="s">
        <v>8707</v>
      </c>
      <c r="B1321" s="204">
        <v>3272</v>
      </c>
      <c r="C1321" s="204">
        <v>48</v>
      </c>
      <c r="D1321" s="204">
        <v>1.4669926650366748E-2</v>
      </c>
      <c r="E1321" s="204">
        <v>1.4522229036422341</v>
      </c>
      <c r="F1321" s="206" t="s">
        <v>170</v>
      </c>
      <c r="H1321" s="20"/>
      <c r="I1321" s="122"/>
      <c r="J1321" s="20"/>
      <c r="K1321" s="20"/>
      <c r="L1321" s="20"/>
      <c r="M1321" s="58"/>
    </row>
    <row r="1322" spans="1:13" ht="26.25" x14ac:dyDescent="0.25">
      <c r="A1322" s="203" t="s">
        <v>8708</v>
      </c>
      <c r="B1322" s="204">
        <v>2811</v>
      </c>
      <c r="C1322" s="204">
        <v>0</v>
      </c>
      <c r="D1322" s="204">
        <v>0</v>
      </c>
      <c r="E1322" s="204">
        <v>0</v>
      </c>
      <c r="F1322" s="206" t="s">
        <v>170</v>
      </c>
      <c r="H1322" s="20"/>
      <c r="I1322" s="122"/>
      <c r="J1322" s="20"/>
      <c r="K1322" s="20"/>
      <c r="L1322" s="20"/>
      <c r="M1322" s="58"/>
    </row>
    <row r="1323" spans="1:13" x14ac:dyDescent="0.25">
      <c r="A1323" s="203" t="s">
        <v>21803</v>
      </c>
      <c r="B1323" s="204">
        <v>440</v>
      </c>
      <c r="C1323" s="204">
        <v>0</v>
      </c>
      <c r="D1323" s="204">
        <v>0</v>
      </c>
      <c r="E1323" s="204">
        <v>0</v>
      </c>
      <c r="F1323" s="206" t="s">
        <v>170</v>
      </c>
      <c r="H1323" s="20"/>
      <c r="I1323" s="122"/>
      <c r="J1323" s="20"/>
      <c r="K1323" s="20"/>
      <c r="L1323" s="20"/>
      <c r="M1323" s="58"/>
    </row>
    <row r="1324" spans="1:13" x14ac:dyDescent="0.25">
      <c r="A1324" s="203" t="s">
        <v>768</v>
      </c>
      <c r="B1324" s="204">
        <v>1737</v>
      </c>
      <c r="C1324" s="204">
        <v>24</v>
      </c>
      <c r="D1324" s="204">
        <v>1.3816925734024179E-2</v>
      </c>
      <c r="E1324" s="204">
        <v>1.3677816179382238</v>
      </c>
      <c r="F1324" s="206" t="s">
        <v>170</v>
      </c>
      <c r="H1324" s="20"/>
      <c r="I1324" s="122"/>
      <c r="J1324" s="20"/>
      <c r="K1324" s="20"/>
      <c r="L1324" s="20"/>
      <c r="M1324" s="58"/>
    </row>
    <row r="1325" spans="1:13" x14ac:dyDescent="0.25">
      <c r="A1325" s="203" t="s">
        <v>21804</v>
      </c>
      <c r="B1325" s="204">
        <v>544</v>
      </c>
      <c r="C1325" s="204">
        <v>0</v>
      </c>
      <c r="D1325" s="204">
        <v>0</v>
      </c>
      <c r="E1325" s="204">
        <v>0</v>
      </c>
      <c r="F1325" s="206" t="s">
        <v>170</v>
      </c>
      <c r="H1325" s="20"/>
      <c r="I1325" s="122"/>
      <c r="J1325" s="20"/>
      <c r="K1325" s="20"/>
      <c r="L1325" s="20"/>
      <c r="M1325" s="58"/>
    </row>
    <row r="1326" spans="1:13" x14ac:dyDescent="0.25">
      <c r="A1326" s="203" t="s">
        <v>21805</v>
      </c>
      <c r="B1326" s="204">
        <v>917</v>
      </c>
      <c r="C1326" s="204">
        <v>0</v>
      </c>
      <c r="D1326" s="204">
        <v>0</v>
      </c>
      <c r="E1326" s="204">
        <v>0</v>
      </c>
      <c r="F1326" s="206" t="s">
        <v>170</v>
      </c>
      <c r="H1326" s="20"/>
      <c r="I1326" s="122"/>
      <c r="J1326" s="20"/>
      <c r="K1326" s="20"/>
      <c r="L1326" s="20"/>
      <c r="M1326" s="58"/>
    </row>
    <row r="1327" spans="1:13" x14ac:dyDescent="0.25">
      <c r="A1327" s="203" t="s">
        <v>769</v>
      </c>
      <c r="B1327" s="204">
        <v>114402</v>
      </c>
      <c r="C1327" s="204">
        <v>220</v>
      </c>
      <c r="D1327" s="204">
        <v>1.9230433034387511E-3</v>
      </c>
      <c r="E1327" s="204">
        <v>0.19036819995822948</v>
      </c>
      <c r="F1327" s="206" t="s">
        <v>170</v>
      </c>
      <c r="H1327" s="20"/>
      <c r="I1327" s="122"/>
      <c r="J1327" s="20"/>
      <c r="K1327" s="20"/>
      <c r="L1327" s="20"/>
      <c r="M1327" s="58"/>
    </row>
    <row r="1328" spans="1:13" x14ac:dyDescent="0.25">
      <c r="A1328" s="203" t="s">
        <v>21806</v>
      </c>
      <c r="B1328" s="204">
        <v>205</v>
      </c>
      <c r="C1328" s="204">
        <v>0</v>
      </c>
      <c r="D1328" s="204">
        <v>0</v>
      </c>
      <c r="E1328" s="204">
        <v>0</v>
      </c>
      <c r="F1328" s="206" t="s">
        <v>170</v>
      </c>
      <c r="H1328" s="20"/>
      <c r="I1328" s="122"/>
      <c r="J1328" s="20"/>
      <c r="K1328" s="20"/>
      <c r="L1328" s="20"/>
      <c r="M1328" s="58"/>
    </row>
    <row r="1329" spans="1:13" x14ac:dyDescent="0.25">
      <c r="A1329" s="203" t="s">
        <v>21807</v>
      </c>
      <c r="B1329" s="204">
        <v>8052</v>
      </c>
      <c r="C1329" s="204">
        <v>0</v>
      </c>
      <c r="D1329" s="204">
        <v>0</v>
      </c>
      <c r="E1329" s="204">
        <v>0</v>
      </c>
      <c r="F1329" s="206" t="s">
        <v>170</v>
      </c>
      <c r="H1329" s="20"/>
      <c r="I1329" s="122"/>
      <c r="J1329" s="20"/>
      <c r="K1329" s="20"/>
      <c r="L1329" s="20"/>
      <c r="M1329" s="58"/>
    </row>
    <row r="1330" spans="1:13" x14ac:dyDescent="0.25">
      <c r="A1330" s="203" t="s">
        <v>21808</v>
      </c>
      <c r="B1330" s="204">
        <v>281</v>
      </c>
      <c r="C1330" s="204">
        <v>0</v>
      </c>
      <c r="D1330" s="204">
        <v>0</v>
      </c>
      <c r="E1330" s="204">
        <v>0</v>
      </c>
      <c r="F1330" s="206" t="s">
        <v>170</v>
      </c>
      <c r="H1330" s="20"/>
      <c r="I1330" s="122"/>
      <c r="J1330" s="20"/>
      <c r="K1330" s="20"/>
      <c r="L1330" s="20"/>
      <c r="M1330" s="58"/>
    </row>
    <row r="1331" spans="1:13" x14ac:dyDescent="0.25">
      <c r="A1331" s="203" t="s">
        <v>770</v>
      </c>
      <c r="B1331" s="204">
        <v>12084</v>
      </c>
      <c r="C1331" s="204">
        <v>192</v>
      </c>
      <c r="D1331" s="204">
        <v>1.5888778550148957E-2</v>
      </c>
      <c r="E1331" s="204">
        <v>1.5728809469438563</v>
      </c>
      <c r="F1331" s="206" t="s">
        <v>170</v>
      </c>
      <c r="H1331" s="20"/>
      <c r="I1331" s="122"/>
      <c r="J1331" s="20"/>
      <c r="K1331" s="20"/>
      <c r="L1331" s="20"/>
      <c r="M1331" s="58"/>
    </row>
    <row r="1332" spans="1:13" x14ac:dyDescent="0.25">
      <c r="A1332" s="203" t="s">
        <v>21809</v>
      </c>
      <c r="B1332" s="204">
        <v>3851</v>
      </c>
      <c r="C1332" s="204">
        <v>0</v>
      </c>
      <c r="D1332" s="204">
        <v>0</v>
      </c>
      <c r="E1332" s="204">
        <v>0</v>
      </c>
      <c r="F1332" s="206" t="s">
        <v>170</v>
      </c>
      <c r="H1332" s="20"/>
      <c r="I1332" s="122"/>
      <c r="J1332" s="20"/>
      <c r="K1332" s="20"/>
      <c r="L1332" s="20"/>
      <c r="M1332" s="58"/>
    </row>
    <row r="1333" spans="1:13" x14ac:dyDescent="0.25">
      <c r="A1333" s="203" t="s">
        <v>21810</v>
      </c>
      <c r="B1333" s="204">
        <v>1073</v>
      </c>
      <c r="C1333" s="204">
        <v>0</v>
      </c>
      <c r="D1333" s="204">
        <v>0</v>
      </c>
      <c r="E1333" s="204">
        <v>0</v>
      </c>
      <c r="F1333" s="206" t="s">
        <v>170</v>
      </c>
      <c r="H1333" s="20"/>
      <c r="I1333" s="122"/>
      <c r="J1333" s="20"/>
      <c r="K1333" s="20"/>
      <c r="L1333" s="20"/>
      <c r="M1333" s="58"/>
    </row>
    <row r="1334" spans="1:13" x14ac:dyDescent="0.25">
      <c r="A1334" s="203" t="s">
        <v>21811</v>
      </c>
      <c r="B1334" s="204">
        <v>4791</v>
      </c>
      <c r="C1334" s="204">
        <v>0</v>
      </c>
      <c r="D1334" s="204">
        <v>0</v>
      </c>
      <c r="E1334" s="204">
        <v>0</v>
      </c>
      <c r="F1334" s="206" t="s">
        <v>170</v>
      </c>
      <c r="H1334" s="20"/>
      <c r="I1334" s="122"/>
      <c r="J1334" s="20"/>
      <c r="K1334" s="20"/>
      <c r="L1334" s="20"/>
      <c r="M1334" s="58"/>
    </row>
    <row r="1335" spans="1:13" x14ac:dyDescent="0.25">
      <c r="A1335" s="203" t="s">
        <v>771</v>
      </c>
      <c r="B1335" s="204">
        <v>14415</v>
      </c>
      <c r="C1335" s="204">
        <v>194</v>
      </c>
      <c r="D1335" s="204">
        <v>1.3458203260492543E-2</v>
      </c>
      <c r="E1335" s="204">
        <v>1.3322705343091306</v>
      </c>
      <c r="F1335" s="206" t="s">
        <v>170</v>
      </c>
      <c r="H1335" s="20"/>
      <c r="I1335" s="122"/>
      <c r="J1335" s="20"/>
      <c r="K1335" s="20"/>
      <c r="L1335" s="20"/>
      <c r="M1335" s="58"/>
    </row>
    <row r="1336" spans="1:13" x14ac:dyDescent="0.25">
      <c r="A1336" s="203" t="s">
        <v>772</v>
      </c>
      <c r="B1336" s="204">
        <v>2607</v>
      </c>
      <c r="C1336" s="204">
        <v>142</v>
      </c>
      <c r="D1336" s="204">
        <v>5.4468738013041813E-2</v>
      </c>
      <c r="E1336" s="204">
        <v>5.3920343816477221</v>
      </c>
      <c r="F1336" s="206" t="s">
        <v>179</v>
      </c>
      <c r="H1336" s="20"/>
      <c r="I1336" s="122"/>
      <c r="J1336" s="20"/>
      <c r="K1336" s="20"/>
      <c r="L1336" s="20"/>
      <c r="M1336" s="58"/>
    </row>
    <row r="1337" spans="1:13" x14ac:dyDescent="0.25">
      <c r="A1337" s="203" t="s">
        <v>21812</v>
      </c>
      <c r="B1337" s="204">
        <v>1039</v>
      </c>
      <c r="C1337" s="204">
        <v>0</v>
      </c>
      <c r="D1337" s="204">
        <v>0</v>
      </c>
      <c r="E1337" s="204">
        <v>0</v>
      </c>
      <c r="F1337" s="206" t="s">
        <v>170</v>
      </c>
      <c r="H1337" s="20"/>
      <c r="I1337" s="122"/>
      <c r="J1337" s="20"/>
      <c r="K1337" s="20"/>
      <c r="L1337" s="20"/>
      <c r="M1337" s="58"/>
    </row>
    <row r="1338" spans="1:13" x14ac:dyDescent="0.25">
      <c r="A1338" s="203" t="s">
        <v>21813</v>
      </c>
      <c r="B1338" s="204">
        <v>957</v>
      </c>
      <c r="C1338" s="204">
        <v>0</v>
      </c>
      <c r="D1338" s="204">
        <v>0</v>
      </c>
      <c r="E1338" s="204">
        <v>0</v>
      </c>
      <c r="F1338" s="206" t="s">
        <v>170</v>
      </c>
      <c r="H1338" s="20"/>
      <c r="I1338" s="122"/>
      <c r="J1338" s="20"/>
      <c r="K1338" s="20"/>
      <c r="L1338" s="20"/>
      <c r="M1338" s="58"/>
    </row>
    <row r="1339" spans="1:13" x14ac:dyDescent="0.25">
      <c r="A1339" s="203" t="s">
        <v>21815</v>
      </c>
      <c r="B1339" s="204">
        <v>7683</v>
      </c>
      <c r="C1339" s="204">
        <v>0</v>
      </c>
      <c r="D1339" s="204">
        <v>0</v>
      </c>
      <c r="E1339" s="204">
        <v>0</v>
      </c>
      <c r="F1339" s="206" t="s">
        <v>170</v>
      </c>
      <c r="H1339" s="20"/>
      <c r="I1339" s="122"/>
      <c r="J1339" s="20"/>
      <c r="K1339" s="20"/>
      <c r="L1339" s="20"/>
      <c r="M1339" s="58"/>
    </row>
    <row r="1340" spans="1:13" x14ac:dyDescent="0.25">
      <c r="A1340" s="203" t="s">
        <v>21814</v>
      </c>
      <c r="B1340" s="204">
        <v>19</v>
      </c>
      <c r="C1340" s="204">
        <v>0</v>
      </c>
      <c r="D1340" s="204">
        <v>0</v>
      </c>
      <c r="E1340" s="204">
        <v>0</v>
      </c>
      <c r="F1340" s="206" t="s">
        <v>170</v>
      </c>
      <c r="H1340" s="20"/>
      <c r="I1340" s="122"/>
      <c r="J1340" s="20"/>
      <c r="K1340" s="20"/>
      <c r="L1340" s="20"/>
      <c r="M1340" s="58"/>
    </row>
    <row r="1341" spans="1:13" x14ac:dyDescent="0.25">
      <c r="A1341" s="203" t="s">
        <v>21816</v>
      </c>
      <c r="B1341" s="204">
        <v>475</v>
      </c>
      <c r="C1341" s="204">
        <v>0</v>
      </c>
      <c r="D1341" s="204">
        <v>0</v>
      </c>
      <c r="E1341" s="204">
        <v>0</v>
      </c>
      <c r="F1341" s="206" t="s">
        <v>170</v>
      </c>
      <c r="H1341" s="20"/>
      <c r="I1341" s="122"/>
      <c r="J1341" s="20"/>
      <c r="K1341" s="20"/>
      <c r="L1341" s="20"/>
      <c r="M1341" s="58"/>
    </row>
    <row r="1342" spans="1:13" x14ac:dyDescent="0.25">
      <c r="A1342" s="203" t="s">
        <v>21817</v>
      </c>
      <c r="B1342" s="204">
        <v>648</v>
      </c>
      <c r="C1342" s="204">
        <v>0</v>
      </c>
      <c r="D1342" s="204">
        <v>0</v>
      </c>
      <c r="E1342" s="204">
        <v>0</v>
      </c>
      <c r="F1342" s="206" t="s">
        <v>170</v>
      </c>
      <c r="H1342" s="20"/>
      <c r="I1342" s="122"/>
      <c r="J1342" s="20"/>
      <c r="K1342" s="20"/>
      <c r="L1342" s="20"/>
      <c r="M1342" s="58"/>
    </row>
    <row r="1343" spans="1:13" x14ac:dyDescent="0.25">
      <c r="A1343" s="203" t="s">
        <v>21818</v>
      </c>
      <c r="B1343" s="204">
        <v>7899</v>
      </c>
      <c r="C1343" s="204">
        <v>0</v>
      </c>
      <c r="D1343" s="204">
        <v>0</v>
      </c>
      <c r="E1343" s="204">
        <v>0</v>
      </c>
      <c r="F1343" s="206" t="s">
        <v>170</v>
      </c>
      <c r="H1343" s="20"/>
      <c r="I1343" s="122"/>
      <c r="J1343" s="20"/>
      <c r="K1343" s="20"/>
      <c r="L1343" s="20"/>
      <c r="M1343" s="58"/>
    </row>
    <row r="1344" spans="1:13" x14ac:dyDescent="0.25">
      <c r="A1344" s="203" t="s">
        <v>21819</v>
      </c>
      <c r="B1344" s="204">
        <v>186</v>
      </c>
      <c r="C1344" s="204">
        <v>0</v>
      </c>
      <c r="D1344" s="204">
        <v>0</v>
      </c>
      <c r="E1344" s="204">
        <v>0</v>
      </c>
      <c r="F1344" s="206" t="s">
        <v>170</v>
      </c>
      <c r="H1344" s="20"/>
      <c r="I1344" s="122"/>
      <c r="J1344" s="20"/>
      <c r="K1344" s="20"/>
      <c r="L1344" s="20"/>
      <c r="M1344" s="58"/>
    </row>
    <row r="1345" spans="1:13" x14ac:dyDescent="0.25">
      <c r="A1345" s="203" t="s">
        <v>21820</v>
      </c>
      <c r="B1345" s="204">
        <v>1134</v>
      </c>
      <c r="C1345" s="204">
        <v>0</v>
      </c>
      <c r="D1345" s="204">
        <v>0</v>
      </c>
      <c r="E1345" s="204">
        <v>0</v>
      </c>
      <c r="F1345" s="206" t="s">
        <v>170</v>
      </c>
      <c r="H1345" s="20"/>
      <c r="I1345" s="122"/>
      <c r="J1345" s="20"/>
      <c r="K1345" s="20"/>
      <c r="L1345" s="20"/>
      <c r="M1345" s="58"/>
    </row>
    <row r="1346" spans="1:13" x14ac:dyDescent="0.25">
      <c r="A1346" s="203" t="s">
        <v>21821</v>
      </c>
      <c r="B1346" s="204">
        <v>11569</v>
      </c>
      <c r="C1346" s="204">
        <v>0</v>
      </c>
      <c r="D1346" s="204">
        <v>0</v>
      </c>
      <c r="E1346" s="204">
        <v>0</v>
      </c>
      <c r="F1346" s="206" t="s">
        <v>170</v>
      </c>
      <c r="H1346" s="20"/>
      <c r="I1346" s="122"/>
      <c r="J1346" s="20"/>
      <c r="K1346" s="20"/>
      <c r="L1346" s="20"/>
      <c r="M1346" s="58"/>
    </row>
    <row r="1347" spans="1:13" x14ac:dyDescent="0.25">
      <c r="A1347" s="203" t="s">
        <v>773</v>
      </c>
      <c r="B1347" s="204">
        <v>11494</v>
      </c>
      <c r="C1347" s="204">
        <v>245</v>
      </c>
      <c r="D1347" s="204">
        <v>2.1315468940316686E-2</v>
      </c>
      <c r="E1347" s="204">
        <v>2.1100863647623407</v>
      </c>
      <c r="F1347" s="206" t="s">
        <v>179</v>
      </c>
      <c r="H1347" s="20"/>
      <c r="I1347" s="122"/>
      <c r="J1347" s="20"/>
      <c r="K1347" s="20"/>
      <c r="L1347" s="20"/>
      <c r="M1347" s="58"/>
    </row>
    <row r="1348" spans="1:13" x14ac:dyDescent="0.25">
      <c r="A1348" s="203" t="s">
        <v>21822</v>
      </c>
      <c r="B1348" s="204">
        <v>687</v>
      </c>
      <c r="C1348" s="204">
        <v>0</v>
      </c>
      <c r="D1348" s="204">
        <v>0</v>
      </c>
      <c r="E1348" s="204">
        <v>0</v>
      </c>
      <c r="F1348" s="206" t="s">
        <v>170</v>
      </c>
      <c r="H1348" s="20"/>
      <c r="I1348" s="122"/>
      <c r="J1348" s="20"/>
      <c r="K1348" s="20"/>
      <c r="L1348" s="20"/>
      <c r="M1348" s="58"/>
    </row>
    <row r="1349" spans="1:13" x14ac:dyDescent="0.25">
      <c r="A1349" s="203" t="s">
        <v>21823</v>
      </c>
      <c r="B1349" s="204">
        <v>365</v>
      </c>
      <c r="C1349" s="204">
        <v>0</v>
      </c>
      <c r="D1349" s="204">
        <v>0</v>
      </c>
      <c r="E1349" s="204">
        <v>0</v>
      </c>
      <c r="F1349" s="206" t="s">
        <v>170</v>
      </c>
      <c r="H1349" s="20"/>
      <c r="I1349" s="122"/>
      <c r="J1349" s="20"/>
      <c r="K1349" s="20"/>
      <c r="L1349" s="20"/>
      <c r="M1349" s="58"/>
    </row>
    <row r="1350" spans="1:13" x14ac:dyDescent="0.25">
      <c r="A1350" s="203" t="s">
        <v>774</v>
      </c>
      <c r="B1350" s="204">
        <v>5554</v>
      </c>
      <c r="C1350" s="204">
        <v>80</v>
      </c>
      <c r="D1350" s="204">
        <v>1.4404033129276198E-2</v>
      </c>
      <c r="E1350" s="204">
        <v>1.4259012545664955</v>
      </c>
      <c r="F1350" s="206" t="s">
        <v>170</v>
      </c>
      <c r="H1350" s="20"/>
      <c r="I1350" s="122"/>
      <c r="J1350" s="20"/>
      <c r="K1350" s="20"/>
      <c r="L1350" s="20"/>
      <c r="M1350" s="58"/>
    </row>
    <row r="1351" spans="1:13" x14ac:dyDescent="0.25">
      <c r="A1351" s="203" t="s">
        <v>775</v>
      </c>
      <c r="B1351" s="204">
        <v>10957</v>
      </c>
      <c r="C1351" s="204">
        <v>201</v>
      </c>
      <c r="D1351" s="204">
        <v>1.8344437345988864E-2</v>
      </c>
      <c r="E1351" s="204">
        <v>1.8159744559874116</v>
      </c>
      <c r="F1351" s="206" t="s">
        <v>170</v>
      </c>
      <c r="H1351" s="20"/>
      <c r="I1351" s="122"/>
      <c r="J1351" s="20"/>
      <c r="K1351" s="20"/>
      <c r="L1351" s="20"/>
      <c r="M1351" s="58"/>
    </row>
    <row r="1352" spans="1:13" x14ac:dyDescent="0.25">
      <c r="A1352" s="203" t="s">
        <v>21824</v>
      </c>
      <c r="B1352" s="204">
        <v>1401</v>
      </c>
      <c r="C1352" s="204">
        <v>0</v>
      </c>
      <c r="D1352" s="204">
        <v>0</v>
      </c>
      <c r="E1352" s="204">
        <v>0</v>
      </c>
      <c r="F1352" s="206" t="s">
        <v>170</v>
      </c>
      <c r="H1352" s="20"/>
      <c r="I1352" s="122"/>
      <c r="J1352" s="20"/>
      <c r="K1352" s="20"/>
      <c r="L1352" s="20"/>
      <c r="M1352" s="58"/>
    </row>
    <row r="1353" spans="1:13" x14ac:dyDescent="0.25">
      <c r="A1353" s="203" t="s">
        <v>432</v>
      </c>
      <c r="B1353" s="204">
        <v>43157</v>
      </c>
      <c r="C1353" s="204">
        <v>141</v>
      </c>
      <c r="D1353" s="204">
        <v>3.2671409041406954E-3</v>
      </c>
      <c r="E1353" s="204">
        <v>0.3234247153035969</v>
      </c>
      <c r="F1353" s="206" t="s">
        <v>170</v>
      </c>
      <c r="H1353" s="20"/>
      <c r="I1353" s="122"/>
      <c r="J1353" s="20"/>
      <c r="K1353" s="20"/>
      <c r="L1353" s="20"/>
      <c r="M1353" s="58"/>
    </row>
    <row r="1354" spans="1:13" x14ac:dyDescent="0.25">
      <c r="A1354" s="203" t="s">
        <v>21825</v>
      </c>
      <c r="B1354" s="204">
        <v>81</v>
      </c>
      <c r="C1354" s="204">
        <v>0</v>
      </c>
      <c r="D1354" s="204">
        <v>0</v>
      </c>
      <c r="E1354" s="204">
        <v>0</v>
      </c>
      <c r="F1354" s="206" t="s">
        <v>170</v>
      </c>
      <c r="H1354" s="20"/>
      <c r="I1354" s="122"/>
      <c r="J1354" s="20"/>
      <c r="K1354" s="20"/>
      <c r="L1354" s="20"/>
      <c r="M1354" s="58"/>
    </row>
    <row r="1355" spans="1:13" x14ac:dyDescent="0.25">
      <c r="A1355" s="203" t="s">
        <v>776</v>
      </c>
      <c r="B1355" s="204">
        <v>1216</v>
      </c>
      <c r="C1355" s="204">
        <v>24</v>
      </c>
      <c r="D1355" s="204">
        <v>1.9736842105263157E-2</v>
      </c>
      <c r="E1355" s="204">
        <v>1.9538130512818213</v>
      </c>
      <c r="F1355" s="206" t="s">
        <v>170</v>
      </c>
      <c r="H1355" s="20"/>
      <c r="I1355" s="122"/>
      <c r="J1355" s="20"/>
      <c r="K1355" s="20"/>
      <c r="L1355" s="20"/>
      <c r="M1355" s="58"/>
    </row>
    <row r="1356" spans="1:13" x14ac:dyDescent="0.25">
      <c r="A1356" s="203" t="s">
        <v>21826</v>
      </c>
      <c r="B1356" s="204">
        <v>1569</v>
      </c>
      <c r="C1356" s="204">
        <v>0</v>
      </c>
      <c r="D1356" s="204">
        <v>0</v>
      </c>
      <c r="E1356" s="204">
        <v>0</v>
      </c>
      <c r="F1356" s="206" t="s">
        <v>170</v>
      </c>
      <c r="H1356" s="20"/>
      <c r="I1356" s="122"/>
      <c r="J1356" s="20"/>
      <c r="K1356" s="20"/>
      <c r="L1356" s="20"/>
      <c r="M1356" s="58"/>
    </row>
    <row r="1357" spans="1:13" x14ac:dyDescent="0.25">
      <c r="A1357" s="203" t="s">
        <v>777</v>
      </c>
      <c r="B1357" s="204">
        <v>11363</v>
      </c>
      <c r="C1357" s="204">
        <v>68</v>
      </c>
      <c r="D1357" s="204">
        <v>5.9843351227668751E-3</v>
      </c>
      <c r="E1357" s="204">
        <v>0.59240845134937681</v>
      </c>
      <c r="F1357" s="206" t="s">
        <v>170</v>
      </c>
      <c r="H1357" s="20"/>
      <c r="I1357" s="122"/>
      <c r="J1357" s="20"/>
      <c r="K1357" s="20"/>
      <c r="L1357" s="20"/>
      <c r="M1357" s="58"/>
    </row>
    <row r="1358" spans="1:13" x14ac:dyDescent="0.25">
      <c r="A1358" s="203" t="s">
        <v>21827</v>
      </c>
      <c r="B1358" s="204">
        <v>1555</v>
      </c>
      <c r="C1358" s="204">
        <v>0</v>
      </c>
      <c r="D1358" s="204">
        <v>0</v>
      </c>
      <c r="E1358" s="204">
        <v>0</v>
      </c>
      <c r="F1358" s="206" t="s">
        <v>170</v>
      </c>
      <c r="H1358" s="20"/>
      <c r="I1358" s="122"/>
      <c r="J1358" s="20"/>
      <c r="K1358" s="20"/>
      <c r="L1358" s="20"/>
      <c r="M1358" s="58"/>
    </row>
    <row r="1359" spans="1:13" x14ac:dyDescent="0.25">
      <c r="A1359" s="203" t="s">
        <v>21828</v>
      </c>
      <c r="B1359" s="204">
        <v>300</v>
      </c>
      <c r="C1359" s="204">
        <v>0</v>
      </c>
      <c r="D1359" s="204">
        <v>0</v>
      </c>
      <c r="E1359" s="204">
        <v>0</v>
      </c>
      <c r="F1359" s="206" t="s">
        <v>170</v>
      </c>
      <c r="H1359" s="20"/>
      <c r="I1359" s="122"/>
      <c r="J1359" s="20"/>
      <c r="K1359" s="20"/>
      <c r="L1359" s="20"/>
      <c r="M1359" s="58"/>
    </row>
    <row r="1360" spans="1:13" x14ac:dyDescent="0.25">
      <c r="A1360" s="203" t="s">
        <v>21829</v>
      </c>
      <c r="B1360" s="204">
        <v>1378</v>
      </c>
      <c r="C1360" s="204">
        <v>0</v>
      </c>
      <c r="D1360" s="204">
        <v>0</v>
      </c>
      <c r="E1360" s="204">
        <v>0</v>
      </c>
      <c r="F1360" s="206" t="s">
        <v>170</v>
      </c>
      <c r="H1360" s="20"/>
      <c r="I1360" s="122"/>
      <c r="J1360" s="20"/>
      <c r="K1360" s="20"/>
      <c r="L1360" s="20"/>
      <c r="M1360" s="58"/>
    </row>
    <row r="1361" spans="1:13" x14ac:dyDescent="0.25">
      <c r="A1361" s="203" t="s">
        <v>21831</v>
      </c>
      <c r="B1361" s="204">
        <v>419</v>
      </c>
      <c r="C1361" s="204">
        <v>0</v>
      </c>
      <c r="D1361" s="204">
        <v>0</v>
      </c>
      <c r="E1361" s="204">
        <v>0</v>
      </c>
      <c r="F1361" s="206" t="s">
        <v>170</v>
      </c>
      <c r="H1361" s="20"/>
      <c r="I1361" s="122"/>
      <c r="J1361" s="20"/>
      <c r="K1361" s="20"/>
      <c r="L1361" s="20"/>
      <c r="M1361" s="58"/>
    </row>
    <row r="1362" spans="1:13" x14ac:dyDescent="0.25">
      <c r="A1362" s="203" t="s">
        <v>21832</v>
      </c>
      <c r="B1362" s="204">
        <v>455</v>
      </c>
      <c r="C1362" s="204">
        <v>0</v>
      </c>
      <c r="D1362" s="204">
        <v>0</v>
      </c>
      <c r="E1362" s="204">
        <v>0</v>
      </c>
      <c r="F1362" s="206" t="s">
        <v>170</v>
      </c>
      <c r="H1362" s="20"/>
      <c r="I1362" s="122"/>
      <c r="J1362" s="20"/>
      <c r="K1362" s="20"/>
      <c r="L1362" s="20"/>
      <c r="M1362" s="58"/>
    </row>
    <row r="1363" spans="1:13" x14ac:dyDescent="0.25">
      <c r="A1363" s="203" t="s">
        <v>21830</v>
      </c>
      <c r="B1363" s="204">
        <v>1437</v>
      </c>
      <c r="C1363" s="204">
        <v>0</v>
      </c>
      <c r="D1363" s="204">
        <v>0</v>
      </c>
      <c r="E1363" s="204">
        <v>0</v>
      </c>
      <c r="F1363" s="206" t="s">
        <v>170</v>
      </c>
      <c r="H1363" s="20"/>
      <c r="I1363" s="122"/>
      <c r="J1363" s="20"/>
      <c r="K1363" s="20"/>
      <c r="L1363" s="20"/>
      <c r="M1363" s="58"/>
    </row>
    <row r="1364" spans="1:13" x14ac:dyDescent="0.25">
      <c r="A1364" s="203" t="s">
        <v>778</v>
      </c>
      <c r="B1364" s="204">
        <v>36509</v>
      </c>
      <c r="C1364" s="204">
        <v>416</v>
      </c>
      <c r="D1364" s="204">
        <v>1.1394450683393136E-2</v>
      </c>
      <c r="E1364" s="204">
        <v>1.1279730738416294</v>
      </c>
      <c r="F1364" s="206" t="s">
        <v>170</v>
      </c>
      <c r="H1364" s="20"/>
      <c r="I1364" s="122"/>
      <c r="J1364" s="20"/>
      <c r="K1364" s="20"/>
      <c r="L1364" s="20"/>
      <c r="M1364" s="58"/>
    </row>
    <row r="1365" spans="1:13" x14ac:dyDescent="0.25">
      <c r="A1365" s="203" t="s">
        <v>21833</v>
      </c>
      <c r="B1365" s="204">
        <v>1580</v>
      </c>
      <c r="C1365" s="204">
        <v>0</v>
      </c>
      <c r="D1365" s="204">
        <v>0</v>
      </c>
      <c r="E1365" s="204">
        <v>0</v>
      </c>
      <c r="F1365" s="206" t="s">
        <v>170</v>
      </c>
      <c r="H1365" s="20"/>
      <c r="I1365" s="122"/>
      <c r="J1365" s="20"/>
      <c r="K1365" s="20"/>
      <c r="L1365" s="20"/>
      <c r="M1365" s="58"/>
    </row>
    <row r="1366" spans="1:13" x14ac:dyDescent="0.25">
      <c r="A1366" s="203" t="s">
        <v>21834</v>
      </c>
      <c r="B1366" s="204">
        <v>3471</v>
      </c>
      <c r="C1366" s="204">
        <v>0</v>
      </c>
      <c r="D1366" s="204">
        <v>0</v>
      </c>
      <c r="E1366" s="204">
        <v>0</v>
      </c>
      <c r="F1366" s="206" t="s">
        <v>170</v>
      </c>
      <c r="H1366" s="20"/>
      <c r="I1366" s="122"/>
      <c r="J1366" s="20"/>
      <c r="K1366" s="20"/>
      <c r="L1366" s="20"/>
      <c r="M1366" s="58"/>
    </row>
    <row r="1367" spans="1:13" x14ac:dyDescent="0.25">
      <c r="A1367" s="203" t="s">
        <v>21835</v>
      </c>
      <c r="B1367" s="204">
        <v>262</v>
      </c>
      <c r="C1367" s="204">
        <v>0</v>
      </c>
      <c r="D1367" s="204">
        <v>0</v>
      </c>
      <c r="E1367" s="204">
        <v>0</v>
      </c>
      <c r="F1367" s="206" t="s">
        <v>170</v>
      </c>
      <c r="H1367" s="20"/>
      <c r="I1367" s="122"/>
      <c r="J1367" s="20"/>
      <c r="K1367" s="20"/>
      <c r="L1367" s="20"/>
      <c r="M1367" s="58"/>
    </row>
    <row r="1368" spans="1:13" x14ac:dyDescent="0.25">
      <c r="A1368" s="203" t="s">
        <v>21836</v>
      </c>
      <c r="B1368" s="204">
        <v>249</v>
      </c>
      <c r="C1368" s="204">
        <v>0</v>
      </c>
      <c r="D1368" s="204">
        <v>0</v>
      </c>
      <c r="E1368" s="204">
        <v>0</v>
      </c>
      <c r="F1368" s="206" t="s">
        <v>170</v>
      </c>
      <c r="H1368" s="20"/>
      <c r="I1368" s="122"/>
      <c r="J1368" s="20"/>
      <c r="K1368" s="20"/>
      <c r="L1368" s="20"/>
      <c r="M1368" s="58"/>
    </row>
    <row r="1369" spans="1:13" x14ac:dyDescent="0.25">
      <c r="A1369" s="203" t="s">
        <v>21837</v>
      </c>
      <c r="B1369" s="204">
        <v>1345</v>
      </c>
      <c r="C1369" s="204">
        <v>0</v>
      </c>
      <c r="D1369" s="204">
        <v>0</v>
      </c>
      <c r="E1369" s="204">
        <v>0</v>
      </c>
      <c r="F1369" s="206" t="s">
        <v>170</v>
      </c>
      <c r="H1369" s="20"/>
      <c r="I1369" s="122"/>
      <c r="J1369" s="20"/>
      <c r="K1369" s="20"/>
      <c r="L1369" s="20"/>
      <c r="M1369" s="58"/>
    </row>
    <row r="1370" spans="1:13" x14ac:dyDescent="0.25">
      <c r="A1370" s="203" t="s">
        <v>21838</v>
      </c>
      <c r="B1370" s="204">
        <v>230</v>
      </c>
      <c r="C1370" s="204">
        <v>0</v>
      </c>
      <c r="D1370" s="204">
        <v>0</v>
      </c>
      <c r="E1370" s="204">
        <v>0</v>
      </c>
      <c r="F1370" s="206" t="s">
        <v>170</v>
      </c>
      <c r="H1370" s="20"/>
      <c r="I1370" s="122"/>
      <c r="J1370" s="20"/>
      <c r="K1370" s="20"/>
      <c r="L1370" s="20"/>
      <c r="M1370" s="58"/>
    </row>
    <row r="1371" spans="1:13" x14ac:dyDescent="0.25">
      <c r="A1371" s="203" t="s">
        <v>779</v>
      </c>
      <c r="B1371" s="204">
        <v>120157</v>
      </c>
      <c r="C1371" s="204">
        <v>1277</v>
      </c>
      <c r="D1371" s="204">
        <v>1.0627762011368459E-2</v>
      </c>
      <c r="E1371" s="204">
        <v>1.0520761129355944</v>
      </c>
      <c r="F1371" s="206" t="s">
        <v>170</v>
      </c>
      <c r="H1371" s="20"/>
      <c r="I1371" s="122"/>
      <c r="J1371" s="20"/>
      <c r="K1371" s="20"/>
      <c r="L1371" s="20"/>
      <c r="M1371" s="58"/>
    </row>
    <row r="1372" spans="1:13" x14ac:dyDescent="0.25">
      <c r="A1372" s="203" t="s">
        <v>21839</v>
      </c>
      <c r="B1372" s="204">
        <v>90</v>
      </c>
      <c r="C1372" s="204">
        <v>0</v>
      </c>
      <c r="D1372" s="204">
        <v>0</v>
      </c>
      <c r="E1372" s="204">
        <v>0</v>
      </c>
      <c r="F1372" s="206" t="s">
        <v>170</v>
      </c>
      <c r="H1372" s="20"/>
      <c r="I1372" s="122"/>
      <c r="J1372" s="20"/>
      <c r="K1372" s="20"/>
      <c r="L1372" s="20"/>
      <c r="M1372" s="58"/>
    </row>
    <row r="1373" spans="1:13" x14ac:dyDescent="0.25">
      <c r="A1373" s="203" t="s">
        <v>780</v>
      </c>
      <c r="B1373" s="204">
        <v>62127</v>
      </c>
      <c r="C1373" s="204">
        <v>486</v>
      </c>
      <c r="D1373" s="204">
        <v>7.8226857887874843E-3</v>
      </c>
      <c r="E1373" s="204">
        <v>0.77439265657063072</v>
      </c>
      <c r="F1373" s="206" t="s">
        <v>170</v>
      </c>
      <c r="H1373" s="20"/>
      <c r="I1373" s="122"/>
      <c r="J1373" s="20"/>
      <c r="K1373" s="20"/>
      <c r="L1373" s="20"/>
      <c r="M1373" s="58"/>
    </row>
    <row r="1374" spans="1:13" x14ac:dyDescent="0.25">
      <c r="A1374" s="203" t="s">
        <v>21840</v>
      </c>
      <c r="B1374" s="204">
        <v>677</v>
      </c>
      <c r="C1374" s="204">
        <v>0</v>
      </c>
      <c r="D1374" s="204">
        <v>0</v>
      </c>
      <c r="E1374" s="204">
        <v>0</v>
      </c>
      <c r="F1374" s="206" t="s">
        <v>170</v>
      </c>
      <c r="H1374" s="20"/>
      <c r="I1374" s="122"/>
      <c r="J1374" s="20"/>
      <c r="K1374" s="20"/>
      <c r="L1374" s="20"/>
      <c r="M1374" s="58"/>
    </row>
    <row r="1375" spans="1:13" x14ac:dyDescent="0.25">
      <c r="A1375" s="203" t="s">
        <v>781</v>
      </c>
      <c r="B1375" s="204">
        <v>11746</v>
      </c>
      <c r="C1375" s="204">
        <v>172</v>
      </c>
      <c r="D1375" s="204">
        <v>1.4643282819683296E-2</v>
      </c>
      <c r="E1375" s="204">
        <v>1.4495853457265433</v>
      </c>
      <c r="F1375" s="206" t="s">
        <v>170</v>
      </c>
      <c r="H1375" s="20"/>
      <c r="I1375" s="122"/>
      <c r="J1375" s="20"/>
      <c r="K1375" s="20"/>
      <c r="L1375" s="20"/>
      <c r="M1375" s="58"/>
    </row>
    <row r="1376" spans="1:13" x14ac:dyDescent="0.25">
      <c r="A1376" s="203" t="s">
        <v>21841</v>
      </c>
      <c r="B1376" s="204">
        <v>597</v>
      </c>
      <c r="C1376" s="204">
        <v>0</v>
      </c>
      <c r="D1376" s="204">
        <v>0</v>
      </c>
      <c r="E1376" s="204">
        <v>0</v>
      </c>
      <c r="F1376" s="206" t="s">
        <v>170</v>
      </c>
      <c r="H1376" s="20"/>
      <c r="I1376" s="122"/>
      <c r="J1376" s="20"/>
      <c r="K1376" s="20"/>
      <c r="L1376" s="20"/>
      <c r="M1376" s="58"/>
    </row>
    <row r="1377" spans="1:13" x14ac:dyDescent="0.25">
      <c r="A1377" s="203" t="s">
        <v>21842</v>
      </c>
      <c r="B1377" s="204">
        <v>1784</v>
      </c>
      <c r="C1377" s="204">
        <v>0</v>
      </c>
      <c r="D1377" s="204">
        <v>0</v>
      </c>
      <c r="E1377" s="204">
        <v>0</v>
      </c>
      <c r="F1377" s="206" t="s">
        <v>170</v>
      </c>
      <c r="H1377" s="20"/>
      <c r="I1377" s="122"/>
      <c r="J1377" s="20"/>
      <c r="K1377" s="20"/>
      <c r="L1377" s="20"/>
      <c r="M1377" s="58"/>
    </row>
    <row r="1378" spans="1:13" x14ac:dyDescent="0.25">
      <c r="A1378" s="203" t="s">
        <v>782</v>
      </c>
      <c r="B1378" s="204">
        <v>1040</v>
      </c>
      <c r="C1378" s="204">
        <v>32</v>
      </c>
      <c r="D1378" s="204">
        <v>3.0769230769230771E-2</v>
      </c>
      <c r="E1378" s="204">
        <v>3.045944449177814</v>
      </c>
      <c r="F1378" s="206" t="s">
        <v>179</v>
      </c>
      <c r="H1378" s="20"/>
      <c r="I1378" s="122"/>
      <c r="J1378" s="20"/>
      <c r="K1378" s="20"/>
      <c r="L1378" s="20"/>
      <c r="M1378" s="58"/>
    </row>
    <row r="1379" spans="1:13" x14ac:dyDescent="0.25">
      <c r="A1379" s="203" t="s">
        <v>435</v>
      </c>
      <c r="B1379" s="204">
        <v>5563</v>
      </c>
      <c r="C1379" s="204">
        <v>138</v>
      </c>
      <c r="D1379" s="204">
        <v>2.4806758943016358E-2</v>
      </c>
      <c r="E1379" s="204">
        <v>2.455700315398615</v>
      </c>
      <c r="F1379" s="206" t="s">
        <v>179</v>
      </c>
      <c r="H1379" s="20"/>
      <c r="I1379" s="122"/>
      <c r="J1379" s="20"/>
      <c r="K1379" s="20"/>
      <c r="L1379" s="20"/>
      <c r="M1379" s="58"/>
    </row>
    <row r="1380" spans="1:13" x14ac:dyDescent="0.25">
      <c r="A1380" s="203" t="s">
        <v>21843</v>
      </c>
      <c r="B1380" s="204">
        <v>1655</v>
      </c>
      <c r="C1380" s="204">
        <v>0</v>
      </c>
      <c r="D1380" s="204">
        <v>0</v>
      </c>
      <c r="E1380" s="204">
        <v>0</v>
      </c>
      <c r="F1380" s="206" t="s">
        <v>170</v>
      </c>
      <c r="H1380" s="20"/>
      <c r="I1380" s="122"/>
      <c r="J1380" s="20"/>
      <c r="K1380" s="20"/>
      <c r="L1380" s="20"/>
      <c r="M1380" s="58"/>
    </row>
    <row r="1381" spans="1:13" x14ac:dyDescent="0.25">
      <c r="A1381" s="203" t="s">
        <v>21844</v>
      </c>
      <c r="B1381" s="204">
        <v>25133</v>
      </c>
      <c r="C1381" s="204">
        <v>0</v>
      </c>
      <c r="D1381" s="204">
        <v>0</v>
      </c>
      <c r="E1381" s="204">
        <v>0</v>
      </c>
      <c r="F1381" s="206" t="s">
        <v>170</v>
      </c>
      <c r="H1381" s="20"/>
      <c r="I1381" s="122"/>
      <c r="J1381" s="20"/>
      <c r="K1381" s="20"/>
      <c r="L1381" s="20"/>
      <c r="M1381" s="58"/>
    </row>
    <row r="1382" spans="1:13" x14ac:dyDescent="0.25">
      <c r="A1382" s="203" t="s">
        <v>21845</v>
      </c>
      <c r="B1382" s="204">
        <v>651</v>
      </c>
      <c r="C1382" s="204">
        <v>0</v>
      </c>
      <c r="D1382" s="204">
        <v>0</v>
      </c>
      <c r="E1382" s="204">
        <v>0</v>
      </c>
      <c r="F1382" s="206" t="s">
        <v>170</v>
      </c>
      <c r="H1382" s="20"/>
      <c r="I1382" s="122"/>
      <c r="J1382" s="20"/>
      <c r="K1382" s="20"/>
      <c r="L1382" s="20"/>
      <c r="M1382" s="58"/>
    </row>
    <row r="1383" spans="1:13" x14ac:dyDescent="0.25">
      <c r="A1383" s="203" t="s">
        <v>783</v>
      </c>
      <c r="B1383" s="204">
        <v>22873</v>
      </c>
      <c r="C1383" s="204">
        <v>140</v>
      </c>
      <c r="D1383" s="204">
        <v>6.1207537271018228E-3</v>
      </c>
      <c r="E1383" s="204">
        <v>0.6059129647951319</v>
      </c>
      <c r="F1383" s="206" t="s">
        <v>170</v>
      </c>
      <c r="H1383" s="20"/>
      <c r="I1383" s="122"/>
      <c r="J1383" s="20"/>
      <c r="K1383" s="20"/>
      <c r="L1383" s="20"/>
      <c r="M1383" s="58"/>
    </row>
    <row r="1384" spans="1:13" x14ac:dyDescent="0.25">
      <c r="A1384" s="203" t="s">
        <v>784</v>
      </c>
      <c r="B1384" s="204">
        <v>2897</v>
      </c>
      <c r="C1384" s="204">
        <v>50</v>
      </c>
      <c r="D1384" s="204">
        <v>1.7259233690024162E-2</v>
      </c>
      <c r="E1384" s="204">
        <v>1.7085466792937338</v>
      </c>
      <c r="F1384" s="206" t="s">
        <v>170</v>
      </c>
      <c r="H1384" s="20"/>
      <c r="I1384" s="122"/>
      <c r="J1384" s="20"/>
      <c r="K1384" s="20"/>
      <c r="L1384" s="20"/>
      <c r="M1384" s="58"/>
    </row>
    <row r="1385" spans="1:13" x14ac:dyDescent="0.25">
      <c r="A1385" s="203" t="s">
        <v>20358</v>
      </c>
      <c r="B1385" s="204">
        <v>129</v>
      </c>
      <c r="C1385" s="204">
        <v>0</v>
      </c>
      <c r="D1385" s="204">
        <v>0</v>
      </c>
      <c r="E1385" s="204">
        <v>0</v>
      </c>
      <c r="F1385" s="206" t="s">
        <v>170</v>
      </c>
      <c r="H1385" s="20"/>
      <c r="I1385" s="122"/>
      <c r="J1385" s="20"/>
      <c r="K1385" s="20"/>
      <c r="L1385" s="20"/>
      <c r="M1385" s="58"/>
    </row>
    <row r="1386" spans="1:13" x14ac:dyDescent="0.25">
      <c r="A1386" s="203" t="s">
        <v>20359</v>
      </c>
      <c r="B1386" s="204">
        <v>62</v>
      </c>
      <c r="C1386" s="204">
        <v>0</v>
      </c>
      <c r="D1386" s="204">
        <v>0</v>
      </c>
      <c r="E1386" s="204">
        <v>0</v>
      </c>
      <c r="F1386" s="206" t="s">
        <v>170</v>
      </c>
      <c r="H1386" s="20"/>
      <c r="I1386" s="122"/>
      <c r="J1386" s="20"/>
      <c r="K1386" s="20"/>
      <c r="L1386" s="20"/>
      <c r="M1386" s="58"/>
    </row>
    <row r="1387" spans="1:13" x14ac:dyDescent="0.25">
      <c r="A1387" s="203" t="s">
        <v>21849</v>
      </c>
      <c r="B1387" s="204">
        <v>764</v>
      </c>
      <c r="C1387" s="204">
        <v>0</v>
      </c>
      <c r="D1387" s="204">
        <v>0</v>
      </c>
      <c r="E1387" s="204">
        <v>0</v>
      </c>
      <c r="F1387" s="206" t="s">
        <v>170</v>
      </c>
      <c r="H1387" s="20"/>
      <c r="I1387" s="122"/>
      <c r="J1387" s="20"/>
      <c r="K1387" s="20"/>
      <c r="L1387" s="20"/>
      <c r="M1387" s="58"/>
    </row>
    <row r="1388" spans="1:13" x14ac:dyDescent="0.25">
      <c r="A1388" s="203" t="s">
        <v>21847</v>
      </c>
      <c r="B1388" s="204">
        <v>44</v>
      </c>
      <c r="C1388" s="204">
        <v>0</v>
      </c>
      <c r="D1388" s="204">
        <v>0</v>
      </c>
      <c r="E1388" s="204">
        <v>0</v>
      </c>
      <c r="F1388" s="206" t="s">
        <v>170</v>
      </c>
      <c r="H1388" s="20"/>
      <c r="I1388" s="122"/>
      <c r="J1388" s="20"/>
      <c r="K1388" s="20"/>
      <c r="L1388" s="20"/>
      <c r="M1388" s="58"/>
    </row>
    <row r="1389" spans="1:13" x14ac:dyDescent="0.25">
      <c r="A1389" s="203" t="s">
        <v>21848</v>
      </c>
      <c r="B1389" s="204">
        <v>37</v>
      </c>
      <c r="C1389" s="204">
        <v>0</v>
      </c>
      <c r="D1389" s="204">
        <v>0</v>
      </c>
      <c r="E1389" s="204">
        <v>0</v>
      </c>
      <c r="F1389" s="206" t="s">
        <v>170</v>
      </c>
      <c r="H1389" s="20"/>
      <c r="I1389" s="122"/>
      <c r="J1389" s="20"/>
      <c r="K1389" s="20"/>
      <c r="L1389" s="20"/>
      <c r="M1389" s="58"/>
    </row>
    <row r="1390" spans="1:13" x14ac:dyDescent="0.25">
      <c r="A1390" s="203" t="s">
        <v>785</v>
      </c>
      <c r="B1390" s="204">
        <v>99634</v>
      </c>
      <c r="C1390" s="204">
        <v>672</v>
      </c>
      <c r="D1390" s="204">
        <v>6.7446855491097414E-3</v>
      </c>
      <c r="E1390" s="204">
        <v>0.66767796906722054</v>
      </c>
      <c r="F1390" s="206" t="s">
        <v>170</v>
      </c>
      <c r="H1390" s="20"/>
      <c r="I1390" s="122"/>
      <c r="J1390" s="20"/>
      <c r="K1390" s="20"/>
      <c r="L1390" s="20"/>
      <c r="M1390" s="58"/>
    </row>
    <row r="1391" spans="1:13" x14ac:dyDescent="0.25">
      <c r="A1391" s="203" t="s">
        <v>786</v>
      </c>
      <c r="B1391" s="204">
        <v>1486521</v>
      </c>
      <c r="C1391" s="204">
        <v>23151</v>
      </c>
      <c r="D1391" s="204">
        <v>1.5573947492164592E-2</v>
      </c>
      <c r="E1391" s="204">
        <v>1.5417148147552278</v>
      </c>
      <c r="F1391" s="206" t="s">
        <v>170</v>
      </c>
      <c r="H1391" s="20"/>
      <c r="I1391" s="122"/>
      <c r="J1391" s="20"/>
      <c r="K1391" s="20"/>
      <c r="L1391" s="20"/>
      <c r="M1391" s="58"/>
    </row>
    <row r="1392" spans="1:13" x14ac:dyDescent="0.25">
      <c r="A1392" s="203" t="s">
        <v>438</v>
      </c>
      <c r="B1392" s="204">
        <v>1815</v>
      </c>
      <c r="C1392" s="204">
        <v>36</v>
      </c>
      <c r="D1392" s="204">
        <v>1.9834710743801654E-2</v>
      </c>
      <c r="E1392" s="204">
        <v>1.9635013804617314</v>
      </c>
      <c r="F1392" s="206" t="s">
        <v>170</v>
      </c>
      <c r="H1392" s="20"/>
      <c r="I1392" s="122"/>
      <c r="J1392" s="20"/>
      <c r="K1392" s="20"/>
      <c r="L1392" s="20"/>
      <c r="M1392" s="58"/>
    </row>
    <row r="1393" spans="1:13" x14ac:dyDescent="0.25">
      <c r="A1393" s="203" t="s">
        <v>787</v>
      </c>
      <c r="B1393" s="204">
        <v>24466</v>
      </c>
      <c r="C1393" s="204">
        <v>317</v>
      </c>
      <c r="D1393" s="204">
        <v>1.2956756314885964E-2</v>
      </c>
      <c r="E1393" s="204">
        <v>1.282630699241986</v>
      </c>
      <c r="F1393" s="206" t="s">
        <v>170</v>
      </c>
      <c r="H1393" s="20"/>
      <c r="I1393" s="122"/>
      <c r="J1393" s="20"/>
      <c r="K1393" s="20"/>
      <c r="L1393" s="20"/>
      <c r="M1393" s="58"/>
    </row>
    <row r="1394" spans="1:13" x14ac:dyDescent="0.25">
      <c r="A1394" s="203" t="s">
        <v>21850</v>
      </c>
      <c r="B1394" s="204">
        <v>3659</v>
      </c>
      <c r="C1394" s="204">
        <v>0</v>
      </c>
      <c r="D1394" s="204">
        <v>0</v>
      </c>
      <c r="E1394" s="204">
        <v>0</v>
      </c>
      <c r="F1394" s="206" t="s">
        <v>170</v>
      </c>
      <c r="H1394" s="20"/>
      <c r="I1394" s="122"/>
      <c r="J1394" s="20"/>
      <c r="K1394" s="20"/>
      <c r="L1394" s="20"/>
      <c r="M1394" s="58"/>
    </row>
    <row r="1395" spans="1:13" x14ac:dyDescent="0.25">
      <c r="A1395" s="203" t="s">
        <v>21851</v>
      </c>
      <c r="B1395" s="204">
        <v>63</v>
      </c>
      <c r="C1395" s="204">
        <v>0</v>
      </c>
      <c r="D1395" s="204">
        <v>0</v>
      </c>
      <c r="E1395" s="204">
        <v>0</v>
      </c>
      <c r="F1395" s="206" t="s">
        <v>170</v>
      </c>
      <c r="H1395" s="20"/>
      <c r="I1395" s="122"/>
      <c r="J1395" s="20"/>
      <c r="K1395" s="20"/>
      <c r="L1395" s="20"/>
      <c r="M1395" s="58"/>
    </row>
    <row r="1396" spans="1:13" x14ac:dyDescent="0.25">
      <c r="A1396" s="203" t="s">
        <v>21852</v>
      </c>
      <c r="B1396" s="204">
        <v>456</v>
      </c>
      <c r="C1396" s="204">
        <v>0</v>
      </c>
      <c r="D1396" s="204">
        <v>0</v>
      </c>
      <c r="E1396" s="204">
        <v>0</v>
      </c>
      <c r="F1396" s="206" t="s">
        <v>170</v>
      </c>
      <c r="H1396" s="20"/>
      <c r="I1396" s="122"/>
      <c r="J1396" s="20"/>
      <c r="K1396" s="20"/>
      <c r="L1396" s="20"/>
      <c r="M1396" s="58"/>
    </row>
    <row r="1397" spans="1:13" x14ac:dyDescent="0.25">
      <c r="A1397" s="203" t="s">
        <v>788</v>
      </c>
      <c r="B1397" s="204">
        <v>4109</v>
      </c>
      <c r="C1397" s="204">
        <v>44</v>
      </c>
      <c r="D1397" s="204">
        <v>1.070820150888294E-2</v>
      </c>
      <c r="E1397" s="204">
        <v>1.0600390757664331</v>
      </c>
      <c r="F1397" s="206" t="s">
        <v>170</v>
      </c>
      <c r="H1397" s="20"/>
      <c r="I1397" s="122"/>
      <c r="J1397" s="20"/>
      <c r="K1397" s="20"/>
      <c r="L1397" s="20"/>
      <c r="M1397" s="58"/>
    </row>
    <row r="1398" spans="1:13" x14ac:dyDescent="0.25">
      <c r="A1398" s="203" t="s">
        <v>789</v>
      </c>
      <c r="B1398" s="204">
        <v>9197</v>
      </c>
      <c r="C1398" s="204">
        <v>352</v>
      </c>
      <c r="D1398" s="204">
        <v>3.8273350005436559E-2</v>
      </c>
      <c r="E1398" s="204">
        <v>3.7888011850162222</v>
      </c>
      <c r="F1398" s="206" t="s">
        <v>179</v>
      </c>
      <c r="H1398" s="20"/>
      <c r="I1398" s="122"/>
      <c r="J1398" s="20"/>
      <c r="K1398" s="20"/>
      <c r="L1398" s="20"/>
      <c r="M1398" s="58"/>
    </row>
    <row r="1399" spans="1:13" x14ac:dyDescent="0.25">
      <c r="A1399" s="203" t="s">
        <v>21860</v>
      </c>
      <c r="B1399" s="204">
        <v>809</v>
      </c>
      <c r="C1399" s="204">
        <v>0</v>
      </c>
      <c r="D1399" s="204">
        <v>0</v>
      </c>
      <c r="E1399" s="204">
        <v>0</v>
      </c>
      <c r="F1399" s="206" t="s">
        <v>170</v>
      </c>
      <c r="H1399" s="20"/>
      <c r="I1399" s="122"/>
      <c r="J1399" s="20"/>
      <c r="K1399" s="20"/>
      <c r="L1399" s="20"/>
      <c r="M1399" s="58"/>
    </row>
    <row r="1400" spans="1:13" x14ac:dyDescent="0.25">
      <c r="A1400" s="203" t="s">
        <v>21861</v>
      </c>
      <c r="B1400" s="204">
        <v>39</v>
      </c>
      <c r="C1400" s="204">
        <v>0</v>
      </c>
      <c r="D1400" s="204">
        <v>0</v>
      </c>
      <c r="E1400" s="204">
        <v>0</v>
      </c>
      <c r="F1400" s="206" t="s">
        <v>170</v>
      </c>
      <c r="H1400" s="20"/>
      <c r="I1400" s="122"/>
      <c r="J1400" s="20"/>
      <c r="K1400" s="20"/>
      <c r="L1400" s="20"/>
      <c r="M1400" s="58"/>
    </row>
    <row r="1401" spans="1:13" x14ac:dyDescent="0.25">
      <c r="A1401" s="203" t="s">
        <v>21864</v>
      </c>
      <c r="B1401" s="204">
        <v>189</v>
      </c>
      <c r="C1401" s="204">
        <v>0</v>
      </c>
      <c r="D1401" s="204">
        <v>0</v>
      </c>
      <c r="E1401" s="204">
        <v>0</v>
      </c>
      <c r="F1401" s="206" t="s">
        <v>170</v>
      </c>
      <c r="H1401" s="20"/>
      <c r="I1401" s="122"/>
      <c r="J1401" s="20"/>
      <c r="K1401" s="20"/>
      <c r="L1401" s="20"/>
      <c r="M1401" s="58"/>
    </row>
    <row r="1402" spans="1:13" ht="26.25" x14ac:dyDescent="0.25">
      <c r="A1402" s="203" t="s">
        <v>15138</v>
      </c>
      <c r="B1402" s="204">
        <v>36740</v>
      </c>
      <c r="C1402" s="204">
        <v>86</v>
      </c>
      <c r="D1402" s="204">
        <v>2.3407729994556342E-3</v>
      </c>
      <c r="E1402" s="204">
        <v>0.23172059704550871</v>
      </c>
      <c r="F1402" s="206" t="s">
        <v>170</v>
      </c>
      <c r="H1402" s="20"/>
      <c r="I1402" s="122"/>
      <c r="J1402" s="20"/>
      <c r="K1402" s="20"/>
      <c r="L1402" s="20"/>
      <c r="M1402" s="58"/>
    </row>
    <row r="1403" spans="1:13" x14ac:dyDescent="0.25">
      <c r="A1403" s="203" t="s">
        <v>15137</v>
      </c>
      <c r="B1403" s="204">
        <v>119</v>
      </c>
      <c r="C1403" s="204">
        <v>0</v>
      </c>
      <c r="D1403" s="204">
        <v>0</v>
      </c>
      <c r="E1403" s="204">
        <v>0</v>
      </c>
      <c r="F1403" s="206" t="s">
        <v>170</v>
      </c>
      <c r="H1403" s="20"/>
      <c r="I1403" s="122"/>
      <c r="J1403" s="20"/>
      <c r="K1403" s="20"/>
      <c r="L1403" s="20"/>
      <c r="M1403" s="58"/>
    </row>
    <row r="1404" spans="1:13" x14ac:dyDescent="0.25">
      <c r="A1404" s="203" t="s">
        <v>21865</v>
      </c>
      <c r="B1404" s="204">
        <v>563</v>
      </c>
      <c r="C1404" s="204">
        <v>0</v>
      </c>
      <c r="D1404" s="204">
        <v>0</v>
      </c>
      <c r="E1404" s="204">
        <v>0</v>
      </c>
      <c r="F1404" s="206" t="s">
        <v>170</v>
      </c>
      <c r="H1404" s="20"/>
      <c r="I1404" s="122"/>
      <c r="J1404" s="20"/>
      <c r="K1404" s="20"/>
      <c r="L1404" s="20"/>
      <c r="M1404" s="58"/>
    </row>
    <row r="1405" spans="1:13" x14ac:dyDescent="0.25">
      <c r="A1405" s="203" t="s">
        <v>21866</v>
      </c>
      <c r="B1405" s="204">
        <v>5106</v>
      </c>
      <c r="C1405" s="204">
        <v>0</v>
      </c>
      <c r="D1405" s="204">
        <v>0</v>
      </c>
      <c r="E1405" s="204">
        <v>0</v>
      </c>
      <c r="F1405" s="206" t="s">
        <v>170</v>
      </c>
      <c r="H1405" s="20"/>
      <c r="I1405" s="122"/>
      <c r="J1405" s="20"/>
      <c r="K1405" s="20"/>
      <c r="L1405" s="20"/>
      <c r="M1405" s="58"/>
    </row>
    <row r="1406" spans="1:13" x14ac:dyDescent="0.25">
      <c r="A1406" s="203" t="s">
        <v>790</v>
      </c>
      <c r="B1406" s="204">
        <v>61751</v>
      </c>
      <c r="C1406" s="204">
        <v>2825</v>
      </c>
      <c r="D1406" s="204">
        <v>4.5748246991951548E-2</v>
      </c>
      <c r="E1406" s="204">
        <v>4.5287651170043892</v>
      </c>
      <c r="F1406" s="206" t="s">
        <v>179</v>
      </c>
      <c r="H1406" s="20"/>
      <c r="I1406" s="122"/>
      <c r="J1406" s="20"/>
      <c r="K1406" s="20"/>
      <c r="L1406" s="20"/>
      <c r="M1406" s="58"/>
    </row>
    <row r="1407" spans="1:13" x14ac:dyDescent="0.25">
      <c r="A1407" s="203" t="s">
        <v>440</v>
      </c>
      <c r="B1407" s="204">
        <v>368</v>
      </c>
      <c r="C1407" s="204">
        <v>0</v>
      </c>
      <c r="D1407" s="204">
        <v>0</v>
      </c>
      <c r="E1407" s="204">
        <v>0</v>
      </c>
      <c r="F1407" s="206" t="s">
        <v>170</v>
      </c>
      <c r="H1407" s="20"/>
      <c r="I1407" s="122"/>
      <c r="J1407" s="20"/>
      <c r="K1407" s="20"/>
      <c r="L1407" s="20"/>
      <c r="M1407" s="58"/>
    </row>
    <row r="1408" spans="1:13" x14ac:dyDescent="0.25">
      <c r="A1408" s="203" t="s">
        <v>21867</v>
      </c>
      <c r="B1408" s="204">
        <v>334</v>
      </c>
      <c r="C1408" s="204">
        <v>0</v>
      </c>
      <c r="D1408" s="204">
        <v>0</v>
      </c>
      <c r="E1408" s="204">
        <v>0</v>
      </c>
      <c r="F1408" s="206" t="s">
        <v>170</v>
      </c>
      <c r="H1408" s="20"/>
      <c r="I1408" s="122"/>
      <c r="J1408" s="20"/>
      <c r="K1408" s="20"/>
      <c r="L1408" s="20"/>
      <c r="M1408" s="58"/>
    </row>
    <row r="1409" spans="1:13" x14ac:dyDescent="0.25">
      <c r="A1409" s="203" t="s">
        <v>21868</v>
      </c>
      <c r="B1409" s="204">
        <v>760</v>
      </c>
      <c r="C1409" s="204">
        <v>0</v>
      </c>
      <c r="D1409" s="204">
        <v>0</v>
      </c>
      <c r="E1409" s="204">
        <v>0</v>
      </c>
      <c r="F1409" s="206" t="s">
        <v>170</v>
      </c>
      <c r="H1409" s="20"/>
      <c r="I1409" s="122"/>
      <c r="J1409" s="20"/>
      <c r="K1409" s="20"/>
      <c r="L1409" s="20"/>
      <c r="M1409" s="58"/>
    </row>
    <row r="1410" spans="1:13" x14ac:dyDescent="0.25">
      <c r="A1410" s="203" t="s">
        <v>441</v>
      </c>
      <c r="B1410" s="204">
        <v>3116</v>
      </c>
      <c r="C1410" s="204">
        <v>0</v>
      </c>
      <c r="D1410" s="204">
        <v>0</v>
      </c>
      <c r="E1410" s="204">
        <v>0</v>
      </c>
      <c r="F1410" s="206" t="s">
        <v>170</v>
      </c>
      <c r="H1410" s="20"/>
      <c r="I1410" s="122"/>
      <c r="J1410" s="20"/>
      <c r="K1410" s="20"/>
      <c r="L1410" s="20"/>
      <c r="M1410" s="58"/>
    </row>
    <row r="1411" spans="1:13" x14ac:dyDescent="0.25">
      <c r="A1411" s="203" t="s">
        <v>21874</v>
      </c>
      <c r="B1411" s="204">
        <v>547</v>
      </c>
      <c r="C1411" s="204">
        <v>0</v>
      </c>
      <c r="D1411" s="204">
        <v>0</v>
      </c>
      <c r="E1411" s="204">
        <v>0</v>
      </c>
      <c r="F1411" s="206" t="s">
        <v>170</v>
      </c>
      <c r="H1411" s="20"/>
      <c r="I1411" s="122"/>
      <c r="J1411" s="20"/>
      <c r="K1411" s="20"/>
      <c r="L1411" s="20"/>
      <c r="M1411" s="58"/>
    </row>
    <row r="1412" spans="1:13" x14ac:dyDescent="0.25">
      <c r="A1412" s="203" t="s">
        <v>21853</v>
      </c>
      <c r="B1412" s="204">
        <v>305</v>
      </c>
      <c r="C1412" s="204">
        <v>0</v>
      </c>
      <c r="D1412" s="204">
        <v>0</v>
      </c>
      <c r="E1412" s="204">
        <v>0</v>
      </c>
      <c r="F1412" s="206" t="s">
        <v>170</v>
      </c>
      <c r="H1412" s="20"/>
      <c r="I1412" s="122"/>
      <c r="J1412" s="20"/>
      <c r="K1412" s="20"/>
      <c r="L1412" s="20"/>
      <c r="M1412" s="58"/>
    </row>
    <row r="1413" spans="1:13" x14ac:dyDescent="0.25">
      <c r="A1413" s="203" t="s">
        <v>21856</v>
      </c>
      <c r="B1413" s="204">
        <v>846</v>
      </c>
      <c r="C1413" s="204">
        <v>0</v>
      </c>
      <c r="D1413" s="204">
        <v>0</v>
      </c>
      <c r="E1413" s="204">
        <v>0</v>
      </c>
      <c r="F1413" s="206" t="s">
        <v>170</v>
      </c>
      <c r="H1413" s="20"/>
      <c r="I1413" s="122"/>
      <c r="J1413" s="20"/>
      <c r="K1413" s="20"/>
      <c r="L1413" s="20"/>
      <c r="M1413" s="58"/>
    </row>
    <row r="1414" spans="1:13" x14ac:dyDescent="0.25">
      <c r="A1414" s="203" t="s">
        <v>21854</v>
      </c>
      <c r="B1414" s="204">
        <v>759</v>
      </c>
      <c r="C1414" s="204">
        <v>0</v>
      </c>
      <c r="D1414" s="204">
        <v>0</v>
      </c>
      <c r="E1414" s="204">
        <v>0</v>
      </c>
      <c r="F1414" s="206" t="s">
        <v>170</v>
      </c>
      <c r="H1414" s="20"/>
      <c r="I1414" s="122"/>
      <c r="J1414" s="20"/>
      <c r="K1414" s="20"/>
      <c r="L1414" s="20"/>
      <c r="M1414" s="58"/>
    </row>
    <row r="1415" spans="1:13" x14ac:dyDescent="0.25">
      <c r="A1415" s="203" t="s">
        <v>21855</v>
      </c>
      <c r="B1415" s="204">
        <v>600</v>
      </c>
      <c r="C1415" s="204">
        <v>0</v>
      </c>
      <c r="D1415" s="204">
        <v>0</v>
      </c>
      <c r="E1415" s="204">
        <v>0</v>
      </c>
      <c r="F1415" s="206" t="s">
        <v>170</v>
      </c>
      <c r="H1415" s="20"/>
      <c r="I1415" s="122"/>
      <c r="J1415" s="20"/>
      <c r="K1415" s="20"/>
      <c r="L1415" s="20"/>
      <c r="M1415" s="58"/>
    </row>
    <row r="1416" spans="1:13" x14ac:dyDescent="0.25">
      <c r="A1416" s="203" t="s">
        <v>791</v>
      </c>
      <c r="B1416" s="204">
        <v>0</v>
      </c>
      <c r="C1416" s="204">
        <v>0</v>
      </c>
      <c r="D1416" s="205"/>
      <c r="E1416" s="205"/>
      <c r="F1416" s="206" t="s">
        <v>170</v>
      </c>
      <c r="H1416" s="20"/>
      <c r="I1416" s="122"/>
      <c r="J1416" s="20"/>
      <c r="K1416" s="20"/>
      <c r="L1416" s="20"/>
      <c r="M1416" s="58"/>
    </row>
    <row r="1417" spans="1:13" ht="26.25" x14ac:dyDescent="0.25">
      <c r="A1417" s="203" t="s">
        <v>21857</v>
      </c>
      <c r="B1417" s="204">
        <v>301</v>
      </c>
      <c r="C1417" s="204">
        <v>0</v>
      </c>
      <c r="D1417" s="204">
        <v>0</v>
      </c>
      <c r="E1417" s="204">
        <v>0</v>
      </c>
      <c r="F1417" s="206" t="s">
        <v>170</v>
      </c>
      <c r="H1417" s="20"/>
      <c r="I1417" s="122"/>
      <c r="J1417" s="20"/>
      <c r="K1417" s="20"/>
      <c r="L1417" s="20"/>
      <c r="M1417" s="58"/>
    </row>
    <row r="1418" spans="1:13" x14ac:dyDescent="0.25">
      <c r="A1418" s="203" t="s">
        <v>21858</v>
      </c>
      <c r="B1418" s="204">
        <v>4396</v>
      </c>
      <c r="C1418" s="204">
        <v>0</v>
      </c>
      <c r="D1418" s="204">
        <v>0</v>
      </c>
      <c r="E1418" s="204">
        <v>0</v>
      </c>
      <c r="F1418" s="206" t="s">
        <v>170</v>
      </c>
      <c r="H1418" s="20"/>
      <c r="I1418" s="122"/>
      <c r="J1418" s="20"/>
      <c r="K1418" s="20"/>
      <c r="L1418" s="20"/>
      <c r="M1418" s="58"/>
    </row>
    <row r="1419" spans="1:13" x14ac:dyDescent="0.25">
      <c r="A1419" s="203" t="s">
        <v>21859</v>
      </c>
      <c r="B1419" s="204">
        <v>114</v>
      </c>
      <c r="C1419" s="204">
        <v>0</v>
      </c>
      <c r="D1419" s="204">
        <v>0</v>
      </c>
      <c r="E1419" s="204">
        <v>0</v>
      </c>
      <c r="F1419" s="206" t="s">
        <v>170</v>
      </c>
      <c r="H1419" s="20"/>
      <c r="I1419" s="122"/>
      <c r="J1419" s="20"/>
      <c r="K1419" s="20"/>
      <c r="L1419" s="20"/>
      <c r="M1419" s="58"/>
    </row>
    <row r="1420" spans="1:13" x14ac:dyDescent="0.25">
      <c r="A1420" s="203" t="s">
        <v>21862</v>
      </c>
      <c r="B1420" s="204">
        <v>151</v>
      </c>
      <c r="C1420" s="204">
        <v>0</v>
      </c>
      <c r="D1420" s="204">
        <v>0</v>
      </c>
      <c r="E1420" s="204">
        <v>0</v>
      </c>
      <c r="F1420" s="206" t="s">
        <v>170</v>
      </c>
      <c r="H1420" s="20"/>
      <c r="I1420" s="122"/>
      <c r="J1420" s="20"/>
      <c r="K1420" s="20"/>
      <c r="L1420" s="20"/>
      <c r="M1420" s="58"/>
    </row>
    <row r="1421" spans="1:13" x14ac:dyDescent="0.25">
      <c r="A1421" s="203" t="s">
        <v>21863</v>
      </c>
      <c r="B1421" s="204">
        <v>8023</v>
      </c>
      <c r="C1421" s="204">
        <v>0</v>
      </c>
      <c r="D1421" s="204">
        <v>0</v>
      </c>
      <c r="E1421" s="204">
        <v>0</v>
      </c>
      <c r="F1421" s="206" t="s">
        <v>170</v>
      </c>
      <c r="H1421" s="20"/>
      <c r="I1421" s="122"/>
      <c r="J1421" s="20"/>
      <c r="K1421" s="20"/>
      <c r="L1421" s="20"/>
      <c r="M1421" s="58"/>
    </row>
    <row r="1422" spans="1:13" x14ac:dyDescent="0.25">
      <c r="A1422" s="203" t="s">
        <v>792</v>
      </c>
      <c r="B1422" s="204">
        <v>5250</v>
      </c>
      <c r="C1422" s="204">
        <v>597</v>
      </c>
      <c r="D1422" s="204">
        <v>0.11371428571428571</v>
      </c>
      <c r="E1422" s="204">
        <v>11.256940414318578</v>
      </c>
      <c r="F1422" s="206" t="s">
        <v>179</v>
      </c>
      <c r="H1422" s="20"/>
      <c r="I1422" s="122"/>
      <c r="J1422" s="20"/>
      <c r="K1422" s="20"/>
      <c r="L1422" s="20"/>
      <c r="M1422" s="58"/>
    </row>
    <row r="1423" spans="1:13" ht="26.25" x14ac:dyDescent="0.25">
      <c r="A1423" s="203" t="s">
        <v>15139</v>
      </c>
      <c r="B1423" s="204">
        <v>1174</v>
      </c>
      <c r="C1423" s="204">
        <v>24</v>
      </c>
      <c r="D1423" s="204">
        <v>2.0442930153321975E-2</v>
      </c>
      <c r="E1423" s="204">
        <v>2.0237109628268266</v>
      </c>
      <c r="F1423" s="206" t="s">
        <v>179</v>
      </c>
      <c r="H1423" s="20"/>
      <c r="I1423" s="122"/>
      <c r="J1423" s="20"/>
      <c r="K1423" s="20"/>
      <c r="L1423" s="20"/>
      <c r="M1423" s="58"/>
    </row>
    <row r="1424" spans="1:13" ht="26.25" x14ac:dyDescent="0.25">
      <c r="A1424" s="203" t="s">
        <v>15140</v>
      </c>
      <c r="B1424" s="204">
        <v>9</v>
      </c>
      <c r="C1424" s="204">
        <v>0</v>
      </c>
      <c r="D1424" s="204">
        <v>0</v>
      </c>
      <c r="E1424" s="204">
        <v>0</v>
      </c>
      <c r="F1424" s="206" t="s">
        <v>170</v>
      </c>
      <c r="H1424" s="20"/>
      <c r="I1424" s="122"/>
      <c r="J1424" s="20"/>
      <c r="K1424" s="20"/>
      <c r="L1424" s="20"/>
      <c r="M1424" s="58"/>
    </row>
    <row r="1425" spans="1:13" x14ac:dyDescent="0.25">
      <c r="A1425" s="203" t="s">
        <v>21869</v>
      </c>
      <c r="B1425" s="204">
        <v>769</v>
      </c>
      <c r="C1425" s="204">
        <v>0</v>
      </c>
      <c r="D1425" s="204">
        <v>0</v>
      </c>
      <c r="E1425" s="204">
        <v>0</v>
      </c>
      <c r="F1425" s="206" t="s">
        <v>170</v>
      </c>
      <c r="H1425" s="20"/>
      <c r="I1425" s="122"/>
      <c r="J1425" s="20"/>
      <c r="K1425" s="20"/>
      <c r="L1425" s="20"/>
      <c r="M1425" s="58"/>
    </row>
    <row r="1426" spans="1:13" x14ac:dyDescent="0.25">
      <c r="A1426" s="203" t="s">
        <v>21870</v>
      </c>
      <c r="B1426" s="204">
        <v>17</v>
      </c>
      <c r="C1426" s="204">
        <v>0</v>
      </c>
      <c r="D1426" s="204">
        <v>0</v>
      </c>
      <c r="E1426" s="204">
        <v>0</v>
      </c>
      <c r="F1426" s="206" t="s">
        <v>170</v>
      </c>
      <c r="H1426" s="20"/>
      <c r="I1426" s="122"/>
      <c r="J1426" s="20"/>
      <c r="K1426" s="20"/>
      <c r="L1426" s="20"/>
      <c r="M1426" s="58"/>
    </row>
    <row r="1427" spans="1:13" x14ac:dyDescent="0.25">
      <c r="A1427" s="203" t="s">
        <v>793</v>
      </c>
      <c r="B1427" s="204">
        <v>13241</v>
      </c>
      <c r="C1427" s="204">
        <v>116</v>
      </c>
      <c r="D1427" s="204">
        <v>8.7606676232912916E-3</v>
      </c>
      <c r="E1427" s="204">
        <v>0.86724647484331674</v>
      </c>
      <c r="F1427" s="206" t="s">
        <v>170</v>
      </c>
      <c r="H1427" s="20"/>
      <c r="I1427" s="122"/>
      <c r="J1427" s="20"/>
      <c r="K1427" s="20"/>
      <c r="L1427" s="20"/>
      <c r="M1427" s="58"/>
    </row>
    <row r="1428" spans="1:13" x14ac:dyDescent="0.25">
      <c r="A1428" s="203" t="s">
        <v>21871</v>
      </c>
      <c r="B1428" s="204">
        <v>732</v>
      </c>
      <c r="C1428" s="204">
        <v>0</v>
      </c>
      <c r="D1428" s="204">
        <v>0</v>
      </c>
      <c r="E1428" s="204">
        <v>0</v>
      </c>
      <c r="F1428" s="206" t="s">
        <v>170</v>
      </c>
      <c r="H1428" s="20"/>
      <c r="I1428" s="122"/>
      <c r="J1428" s="20"/>
      <c r="K1428" s="20"/>
      <c r="L1428" s="20"/>
      <c r="M1428" s="58"/>
    </row>
    <row r="1429" spans="1:13" x14ac:dyDescent="0.25">
      <c r="A1429" s="203" t="s">
        <v>21872</v>
      </c>
      <c r="B1429" s="204">
        <v>15</v>
      </c>
      <c r="C1429" s="204">
        <v>0</v>
      </c>
      <c r="D1429" s="204">
        <v>0</v>
      </c>
      <c r="E1429" s="204">
        <v>0</v>
      </c>
      <c r="F1429" s="206" t="s">
        <v>170</v>
      </c>
      <c r="H1429" s="20"/>
      <c r="I1429" s="122"/>
      <c r="J1429" s="20"/>
      <c r="K1429" s="20"/>
      <c r="L1429" s="20"/>
      <c r="M1429" s="58"/>
    </row>
    <row r="1430" spans="1:13" ht="26.25" x14ac:dyDescent="0.25">
      <c r="A1430" s="203" t="s">
        <v>15141</v>
      </c>
      <c r="B1430" s="204">
        <v>2830</v>
      </c>
      <c r="C1430" s="204">
        <v>103</v>
      </c>
      <c r="D1430" s="204">
        <v>3.6395759717314485E-2</v>
      </c>
      <c r="E1430" s="204">
        <v>3.602932524248315</v>
      </c>
      <c r="F1430" s="206" t="s">
        <v>179</v>
      </c>
      <c r="H1430" s="20"/>
      <c r="I1430" s="122"/>
      <c r="J1430" s="20"/>
      <c r="K1430" s="20"/>
      <c r="L1430" s="20"/>
      <c r="M1430" s="58"/>
    </row>
    <row r="1431" spans="1:13" x14ac:dyDescent="0.25">
      <c r="A1431" s="203" t="s">
        <v>15142</v>
      </c>
      <c r="B1431" s="204">
        <v>234</v>
      </c>
      <c r="C1431" s="204">
        <v>0</v>
      </c>
      <c r="D1431" s="204">
        <v>0</v>
      </c>
      <c r="E1431" s="204">
        <v>0</v>
      </c>
      <c r="F1431" s="206" t="s">
        <v>170</v>
      </c>
      <c r="H1431" s="20"/>
      <c r="I1431" s="122"/>
      <c r="J1431" s="20"/>
      <c r="K1431" s="20"/>
      <c r="L1431" s="20"/>
      <c r="M1431" s="58"/>
    </row>
    <row r="1432" spans="1:13" x14ac:dyDescent="0.25">
      <c r="A1432" s="203" t="s">
        <v>21873</v>
      </c>
      <c r="B1432" s="204">
        <v>10</v>
      </c>
      <c r="C1432" s="204">
        <v>0</v>
      </c>
      <c r="D1432" s="204">
        <v>0</v>
      </c>
      <c r="E1432" s="204">
        <v>0</v>
      </c>
      <c r="F1432" s="206" t="s">
        <v>170</v>
      </c>
      <c r="H1432" s="20"/>
      <c r="I1432" s="122"/>
      <c r="J1432" s="20"/>
      <c r="K1432" s="20"/>
      <c r="L1432" s="20"/>
      <c r="M1432" s="58"/>
    </row>
    <row r="1433" spans="1:13" x14ac:dyDescent="0.25">
      <c r="A1433" s="203" t="s">
        <v>21875</v>
      </c>
      <c r="B1433" s="204">
        <v>511</v>
      </c>
      <c r="C1433" s="204">
        <v>0</v>
      </c>
      <c r="D1433" s="204">
        <v>0</v>
      </c>
      <c r="E1433" s="204">
        <v>0</v>
      </c>
      <c r="F1433" s="206" t="s">
        <v>170</v>
      </c>
      <c r="H1433" s="20"/>
      <c r="I1433" s="122"/>
      <c r="J1433" s="20"/>
      <c r="K1433" s="20"/>
      <c r="L1433" s="20"/>
      <c r="M1433" s="58"/>
    </row>
    <row r="1434" spans="1:13" x14ac:dyDescent="0.25">
      <c r="A1434" s="203" t="s">
        <v>21876</v>
      </c>
      <c r="B1434" s="204">
        <v>6224</v>
      </c>
      <c r="C1434" s="204">
        <v>0</v>
      </c>
      <c r="D1434" s="204">
        <v>0</v>
      </c>
      <c r="E1434" s="204">
        <v>0</v>
      </c>
      <c r="F1434" s="206" t="s">
        <v>170</v>
      </c>
      <c r="H1434" s="20"/>
      <c r="I1434" s="122"/>
      <c r="J1434" s="20"/>
      <c r="K1434" s="20"/>
      <c r="L1434" s="20"/>
      <c r="M1434" s="58"/>
    </row>
    <row r="1435" spans="1:13" x14ac:dyDescent="0.25">
      <c r="A1435" s="203" t="s">
        <v>21877</v>
      </c>
      <c r="B1435" s="204">
        <v>824</v>
      </c>
      <c r="C1435" s="204">
        <v>0</v>
      </c>
      <c r="D1435" s="204">
        <v>0</v>
      </c>
      <c r="E1435" s="204">
        <v>0</v>
      </c>
      <c r="F1435" s="206" t="s">
        <v>170</v>
      </c>
      <c r="H1435" s="20"/>
      <c r="I1435" s="122"/>
      <c r="J1435" s="20"/>
      <c r="K1435" s="20"/>
      <c r="L1435" s="20"/>
      <c r="M1435" s="58"/>
    </row>
    <row r="1436" spans="1:13" x14ac:dyDescent="0.25">
      <c r="A1436" s="203" t="s">
        <v>21878</v>
      </c>
      <c r="B1436" s="204">
        <v>6106</v>
      </c>
      <c r="C1436" s="204">
        <v>0</v>
      </c>
      <c r="D1436" s="204">
        <v>0</v>
      </c>
      <c r="E1436" s="204">
        <v>0</v>
      </c>
      <c r="F1436" s="206" t="s">
        <v>170</v>
      </c>
      <c r="H1436" s="20"/>
      <c r="I1436" s="122"/>
      <c r="J1436" s="20"/>
      <c r="K1436" s="20"/>
      <c r="L1436" s="20"/>
      <c r="M1436" s="58"/>
    </row>
    <row r="1437" spans="1:13" x14ac:dyDescent="0.25">
      <c r="A1437" s="203" t="s">
        <v>794</v>
      </c>
      <c r="B1437" s="204">
        <v>38991</v>
      </c>
      <c r="C1437" s="204">
        <v>176</v>
      </c>
      <c r="D1437" s="204">
        <v>4.513862173322049E-3</v>
      </c>
      <c r="E1437" s="204">
        <v>0.44684163651347997</v>
      </c>
      <c r="F1437" s="206" t="s">
        <v>170</v>
      </c>
      <c r="H1437" s="20"/>
      <c r="I1437" s="122"/>
      <c r="J1437" s="20"/>
      <c r="K1437" s="20"/>
      <c r="L1437" s="20"/>
      <c r="M1437" s="58"/>
    </row>
    <row r="1438" spans="1:13" x14ac:dyDescent="0.25">
      <c r="A1438" s="203" t="s">
        <v>795</v>
      </c>
      <c r="B1438" s="204">
        <v>2893</v>
      </c>
      <c r="C1438" s="204">
        <v>8</v>
      </c>
      <c r="D1438" s="204">
        <v>2.7652955409609402E-3</v>
      </c>
      <c r="E1438" s="204">
        <v>0.27374543960809944</v>
      </c>
      <c r="F1438" s="206" t="s">
        <v>170</v>
      </c>
      <c r="H1438" s="20"/>
      <c r="I1438" s="122"/>
      <c r="J1438" s="20"/>
      <c r="K1438" s="20"/>
      <c r="L1438" s="20"/>
      <c r="M1438" s="58"/>
    </row>
    <row r="1439" spans="1:13" x14ac:dyDescent="0.25">
      <c r="A1439" s="203" t="s">
        <v>21879</v>
      </c>
      <c r="B1439" s="204">
        <v>3564</v>
      </c>
      <c r="C1439" s="204">
        <v>0</v>
      </c>
      <c r="D1439" s="204">
        <v>0</v>
      </c>
      <c r="E1439" s="204">
        <v>0</v>
      </c>
      <c r="F1439" s="206" t="s">
        <v>170</v>
      </c>
      <c r="H1439" s="20"/>
      <c r="I1439" s="122"/>
      <c r="J1439" s="20"/>
      <c r="K1439" s="20"/>
      <c r="L1439" s="20"/>
      <c r="M1439" s="58"/>
    </row>
    <row r="1440" spans="1:13" x14ac:dyDescent="0.25">
      <c r="A1440" s="203" t="s">
        <v>21880</v>
      </c>
      <c r="B1440" s="204">
        <v>471</v>
      </c>
      <c r="C1440" s="204">
        <v>0</v>
      </c>
      <c r="D1440" s="204">
        <v>0</v>
      </c>
      <c r="E1440" s="204">
        <v>0</v>
      </c>
      <c r="F1440" s="206" t="s">
        <v>170</v>
      </c>
      <c r="H1440" s="20"/>
      <c r="I1440" s="122"/>
      <c r="J1440" s="20"/>
      <c r="K1440" s="20"/>
      <c r="L1440" s="20"/>
      <c r="M1440" s="58"/>
    </row>
    <row r="1441" spans="1:13" x14ac:dyDescent="0.25">
      <c r="A1441" s="203" t="s">
        <v>21881</v>
      </c>
      <c r="B1441" s="204">
        <v>389</v>
      </c>
      <c r="C1441" s="204">
        <v>0</v>
      </c>
      <c r="D1441" s="204">
        <v>0</v>
      </c>
      <c r="E1441" s="204">
        <v>0</v>
      </c>
      <c r="F1441" s="206" t="s">
        <v>170</v>
      </c>
      <c r="H1441" s="20"/>
      <c r="I1441" s="122"/>
      <c r="J1441" s="20"/>
      <c r="K1441" s="20"/>
      <c r="L1441" s="20"/>
      <c r="M1441" s="58"/>
    </row>
    <row r="1442" spans="1:13" x14ac:dyDescent="0.25">
      <c r="A1442" s="203" t="s">
        <v>443</v>
      </c>
      <c r="B1442" s="204">
        <v>505</v>
      </c>
      <c r="C1442" s="204">
        <v>0</v>
      </c>
      <c r="D1442" s="204">
        <v>0</v>
      </c>
      <c r="E1442" s="204">
        <v>0</v>
      </c>
      <c r="F1442" s="206" t="s">
        <v>170</v>
      </c>
      <c r="H1442" s="20"/>
      <c r="I1442" s="122"/>
      <c r="J1442" s="20"/>
      <c r="K1442" s="20"/>
      <c r="L1442" s="20"/>
      <c r="M1442" s="58"/>
    </row>
    <row r="1443" spans="1:13" x14ac:dyDescent="0.25">
      <c r="A1443" s="203" t="s">
        <v>21882</v>
      </c>
      <c r="B1443" s="204">
        <v>13670</v>
      </c>
      <c r="C1443" s="204">
        <v>0</v>
      </c>
      <c r="D1443" s="204">
        <v>0</v>
      </c>
      <c r="E1443" s="204">
        <v>0</v>
      </c>
      <c r="F1443" s="206" t="s">
        <v>170</v>
      </c>
      <c r="H1443" s="20"/>
      <c r="I1443" s="122"/>
      <c r="J1443" s="20"/>
      <c r="K1443" s="20"/>
      <c r="L1443" s="20"/>
      <c r="M1443" s="58"/>
    </row>
    <row r="1444" spans="1:13" x14ac:dyDescent="0.25">
      <c r="A1444" s="203" t="s">
        <v>21883</v>
      </c>
      <c r="B1444" s="204">
        <v>1446</v>
      </c>
      <c r="C1444" s="204">
        <v>0</v>
      </c>
      <c r="D1444" s="204">
        <v>0</v>
      </c>
      <c r="E1444" s="204">
        <v>0</v>
      </c>
      <c r="F1444" s="206" t="s">
        <v>170</v>
      </c>
      <c r="H1444" s="20"/>
      <c r="I1444" s="122"/>
      <c r="J1444" s="20"/>
      <c r="K1444" s="20"/>
      <c r="L1444" s="20"/>
      <c r="M1444" s="58"/>
    </row>
    <row r="1445" spans="1:13" x14ac:dyDescent="0.25">
      <c r="A1445" s="203" t="s">
        <v>796</v>
      </c>
      <c r="B1445" s="204">
        <v>16357</v>
      </c>
      <c r="C1445" s="204">
        <v>158</v>
      </c>
      <c r="D1445" s="204">
        <v>9.6594730084978916E-3</v>
      </c>
      <c r="E1445" s="204">
        <v>0.95622209124705482</v>
      </c>
      <c r="F1445" s="206" t="s">
        <v>170</v>
      </c>
      <c r="H1445" s="20"/>
      <c r="I1445" s="122"/>
      <c r="J1445" s="20"/>
      <c r="K1445" s="20"/>
      <c r="L1445" s="20"/>
      <c r="M1445" s="58"/>
    </row>
    <row r="1446" spans="1:13" x14ac:dyDescent="0.25">
      <c r="A1446" s="203" t="s">
        <v>797</v>
      </c>
      <c r="B1446" s="204">
        <v>2774</v>
      </c>
      <c r="C1446" s="204">
        <v>32</v>
      </c>
      <c r="D1446" s="204">
        <v>1.1535688536409516E-2</v>
      </c>
      <c r="E1446" s="204">
        <v>1.1419546601099229</v>
      </c>
      <c r="F1446" s="206" t="s">
        <v>170</v>
      </c>
      <c r="H1446" s="20"/>
      <c r="I1446" s="122"/>
      <c r="J1446" s="20"/>
      <c r="K1446" s="20"/>
      <c r="L1446" s="20"/>
      <c r="M1446" s="58"/>
    </row>
    <row r="1447" spans="1:13" x14ac:dyDescent="0.25">
      <c r="A1447" s="203" t="s">
        <v>798</v>
      </c>
      <c r="B1447" s="204">
        <v>6441</v>
      </c>
      <c r="C1447" s="204">
        <v>54</v>
      </c>
      <c r="D1447" s="204">
        <v>8.3837913367489515E-3</v>
      </c>
      <c r="E1447" s="204">
        <v>0.82993828727015417</v>
      </c>
      <c r="F1447" s="206" t="s">
        <v>170</v>
      </c>
      <c r="H1447" s="20"/>
      <c r="I1447" s="122"/>
      <c r="J1447" s="20"/>
      <c r="K1447" s="20"/>
      <c r="L1447" s="20"/>
      <c r="M1447" s="58"/>
    </row>
    <row r="1448" spans="1:13" x14ac:dyDescent="0.25">
      <c r="A1448" s="203" t="s">
        <v>799</v>
      </c>
      <c r="B1448" s="204">
        <v>1772</v>
      </c>
      <c r="C1448" s="204">
        <v>54</v>
      </c>
      <c r="D1448" s="204">
        <v>3.0474040632054177E-2</v>
      </c>
      <c r="E1448" s="204">
        <v>3.016722634484799</v>
      </c>
      <c r="F1448" s="206" t="s">
        <v>179</v>
      </c>
      <c r="H1448" s="20"/>
      <c r="I1448" s="122"/>
      <c r="J1448" s="20"/>
      <c r="K1448" s="20"/>
      <c r="L1448" s="20"/>
      <c r="M1448" s="58"/>
    </row>
    <row r="1449" spans="1:13" x14ac:dyDescent="0.25">
      <c r="A1449" s="203" t="s">
        <v>21884</v>
      </c>
      <c r="B1449" s="204">
        <v>459</v>
      </c>
      <c r="C1449" s="204">
        <v>0</v>
      </c>
      <c r="D1449" s="204">
        <v>0</v>
      </c>
      <c r="E1449" s="204">
        <v>0</v>
      </c>
      <c r="F1449" s="206" t="s">
        <v>170</v>
      </c>
      <c r="H1449" s="20"/>
      <c r="I1449" s="122"/>
      <c r="J1449" s="20"/>
      <c r="K1449" s="20"/>
      <c r="L1449" s="20"/>
      <c r="M1449" s="58"/>
    </row>
    <row r="1450" spans="1:13" x14ac:dyDescent="0.25">
      <c r="A1450" s="203" t="s">
        <v>800</v>
      </c>
      <c r="B1450" s="204">
        <v>28357</v>
      </c>
      <c r="C1450" s="204">
        <v>506</v>
      </c>
      <c r="D1450" s="204">
        <v>1.784391860916176E-2</v>
      </c>
      <c r="E1450" s="204">
        <v>1.7664265072726011</v>
      </c>
      <c r="F1450" s="206" t="s">
        <v>170</v>
      </c>
      <c r="H1450" s="20"/>
      <c r="I1450" s="122"/>
      <c r="J1450" s="20"/>
      <c r="K1450" s="20"/>
      <c r="L1450" s="20"/>
      <c r="M1450" s="58"/>
    </row>
    <row r="1451" spans="1:13" x14ac:dyDescent="0.25">
      <c r="A1451" s="203" t="s">
        <v>801</v>
      </c>
      <c r="B1451" s="204">
        <v>9895</v>
      </c>
      <c r="C1451" s="204">
        <v>96</v>
      </c>
      <c r="D1451" s="204">
        <v>9.7018696311268315E-3</v>
      </c>
      <c r="E1451" s="204">
        <v>0.96041906836127122</v>
      </c>
      <c r="F1451" s="206" t="s">
        <v>170</v>
      </c>
      <c r="H1451" s="20"/>
      <c r="I1451" s="122"/>
      <c r="J1451" s="20"/>
      <c r="K1451" s="20"/>
      <c r="L1451" s="20"/>
      <c r="M1451" s="58"/>
    </row>
    <row r="1452" spans="1:13" x14ac:dyDescent="0.25">
      <c r="A1452" s="203" t="s">
        <v>802</v>
      </c>
      <c r="B1452" s="204">
        <v>7460</v>
      </c>
      <c r="C1452" s="204">
        <v>60</v>
      </c>
      <c r="D1452" s="204">
        <v>8.0428954423592495E-3</v>
      </c>
      <c r="E1452" s="204">
        <v>0.79619191365908004</v>
      </c>
      <c r="F1452" s="206" t="s">
        <v>170</v>
      </c>
      <c r="H1452" s="20"/>
      <c r="I1452" s="122"/>
      <c r="J1452" s="20"/>
      <c r="K1452" s="20"/>
      <c r="L1452" s="20"/>
      <c r="M1452" s="58"/>
    </row>
    <row r="1453" spans="1:13" x14ac:dyDescent="0.25">
      <c r="A1453" s="203" t="s">
        <v>21885</v>
      </c>
      <c r="B1453" s="204">
        <v>1502</v>
      </c>
      <c r="C1453" s="204">
        <v>0</v>
      </c>
      <c r="D1453" s="204">
        <v>0</v>
      </c>
      <c r="E1453" s="204">
        <v>0</v>
      </c>
      <c r="F1453" s="206" t="s">
        <v>170</v>
      </c>
      <c r="H1453" s="20"/>
      <c r="I1453" s="122"/>
      <c r="J1453" s="20"/>
      <c r="K1453" s="20"/>
      <c r="L1453" s="20"/>
      <c r="M1453" s="58"/>
    </row>
    <row r="1454" spans="1:13" x14ac:dyDescent="0.25">
      <c r="A1454" s="203" t="s">
        <v>21886</v>
      </c>
      <c r="B1454" s="204">
        <v>2054</v>
      </c>
      <c r="C1454" s="204">
        <v>0</v>
      </c>
      <c r="D1454" s="204">
        <v>0</v>
      </c>
      <c r="E1454" s="204">
        <v>0</v>
      </c>
      <c r="F1454" s="206" t="s">
        <v>170</v>
      </c>
      <c r="H1454" s="20"/>
      <c r="I1454" s="122"/>
      <c r="J1454" s="20"/>
      <c r="K1454" s="20"/>
      <c r="L1454" s="20"/>
      <c r="M1454" s="58"/>
    </row>
    <row r="1455" spans="1:13" x14ac:dyDescent="0.25">
      <c r="A1455" s="203" t="s">
        <v>21887</v>
      </c>
      <c r="B1455" s="204">
        <v>74</v>
      </c>
      <c r="C1455" s="204">
        <v>0</v>
      </c>
      <c r="D1455" s="204">
        <v>0</v>
      </c>
      <c r="E1455" s="204">
        <v>0</v>
      </c>
      <c r="F1455" s="206" t="s">
        <v>170</v>
      </c>
      <c r="H1455" s="20"/>
      <c r="I1455" s="122"/>
      <c r="J1455" s="20"/>
      <c r="K1455" s="20"/>
      <c r="L1455" s="20"/>
      <c r="M1455" s="58"/>
    </row>
    <row r="1456" spans="1:13" x14ac:dyDescent="0.25">
      <c r="A1456" s="203" t="s">
        <v>803</v>
      </c>
      <c r="B1456" s="204">
        <v>1305</v>
      </c>
      <c r="C1456" s="204">
        <v>47</v>
      </c>
      <c r="D1456" s="204">
        <v>3.6015325670498081E-2</v>
      </c>
      <c r="E1456" s="204">
        <v>3.565272142620008</v>
      </c>
      <c r="F1456" s="206" t="s">
        <v>179</v>
      </c>
      <c r="H1456" s="20"/>
      <c r="I1456" s="122"/>
      <c r="J1456" s="20"/>
      <c r="K1456" s="20"/>
      <c r="L1456" s="20"/>
      <c r="M1456" s="58"/>
    </row>
    <row r="1457" spans="1:13" x14ac:dyDescent="0.25">
      <c r="A1457" s="203" t="s">
        <v>21888</v>
      </c>
      <c r="B1457" s="204">
        <v>2844</v>
      </c>
      <c r="C1457" s="204">
        <v>0</v>
      </c>
      <c r="D1457" s="204">
        <v>0</v>
      </c>
      <c r="E1457" s="204">
        <v>0</v>
      </c>
      <c r="F1457" s="206" t="s">
        <v>170</v>
      </c>
      <c r="H1457" s="20"/>
      <c r="I1457" s="122"/>
      <c r="J1457" s="20"/>
      <c r="K1457" s="20"/>
      <c r="L1457" s="20"/>
      <c r="M1457" s="58"/>
    </row>
    <row r="1458" spans="1:13" x14ac:dyDescent="0.25">
      <c r="A1458" s="203" t="s">
        <v>21890</v>
      </c>
      <c r="B1458" s="204">
        <v>4272</v>
      </c>
      <c r="C1458" s="204">
        <v>0</v>
      </c>
      <c r="D1458" s="204">
        <v>0</v>
      </c>
      <c r="E1458" s="204">
        <v>0</v>
      </c>
      <c r="F1458" s="206" t="s">
        <v>170</v>
      </c>
      <c r="H1458" s="20"/>
      <c r="I1458" s="122"/>
      <c r="J1458" s="20"/>
      <c r="K1458" s="20"/>
      <c r="L1458" s="20"/>
      <c r="M1458" s="58"/>
    </row>
    <row r="1459" spans="1:13" x14ac:dyDescent="0.25">
      <c r="A1459" s="203" t="s">
        <v>804</v>
      </c>
      <c r="B1459" s="204">
        <v>2828</v>
      </c>
      <c r="C1459" s="204">
        <v>0</v>
      </c>
      <c r="D1459" s="204">
        <v>0</v>
      </c>
      <c r="E1459" s="204">
        <v>0</v>
      </c>
      <c r="F1459" s="206" t="s">
        <v>170</v>
      </c>
      <c r="H1459" s="20"/>
      <c r="I1459" s="122"/>
      <c r="J1459" s="20"/>
      <c r="K1459" s="20"/>
      <c r="L1459" s="20"/>
      <c r="M1459" s="58"/>
    </row>
    <row r="1460" spans="1:13" x14ac:dyDescent="0.25">
      <c r="A1460" s="203" t="s">
        <v>21889</v>
      </c>
      <c r="B1460" s="204">
        <v>1871</v>
      </c>
      <c r="C1460" s="204">
        <v>0</v>
      </c>
      <c r="D1460" s="204">
        <v>0</v>
      </c>
      <c r="E1460" s="204">
        <v>0</v>
      </c>
      <c r="F1460" s="206" t="s">
        <v>170</v>
      </c>
      <c r="H1460" s="20"/>
      <c r="I1460" s="122"/>
      <c r="J1460" s="20"/>
      <c r="K1460" s="20"/>
      <c r="L1460" s="20"/>
      <c r="M1460" s="58"/>
    </row>
    <row r="1461" spans="1:13" x14ac:dyDescent="0.25">
      <c r="A1461" s="203" t="s">
        <v>21891</v>
      </c>
      <c r="B1461" s="204">
        <v>2535</v>
      </c>
      <c r="C1461" s="204">
        <v>0</v>
      </c>
      <c r="D1461" s="204">
        <v>0</v>
      </c>
      <c r="E1461" s="204">
        <v>0</v>
      </c>
      <c r="F1461" s="206" t="s">
        <v>170</v>
      </c>
      <c r="H1461" s="20"/>
      <c r="I1461" s="122"/>
      <c r="J1461" s="20"/>
      <c r="K1461" s="20"/>
      <c r="L1461" s="20"/>
      <c r="M1461" s="58"/>
    </row>
    <row r="1462" spans="1:13" x14ac:dyDescent="0.25">
      <c r="A1462" s="203" t="s">
        <v>21892</v>
      </c>
      <c r="B1462" s="204">
        <v>1934</v>
      </c>
      <c r="C1462" s="204">
        <v>0</v>
      </c>
      <c r="D1462" s="204">
        <v>0</v>
      </c>
      <c r="E1462" s="204">
        <v>0</v>
      </c>
      <c r="F1462" s="206" t="s">
        <v>170</v>
      </c>
      <c r="H1462" s="20"/>
      <c r="I1462" s="122"/>
      <c r="J1462" s="20"/>
      <c r="K1462" s="20"/>
      <c r="L1462" s="20"/>
      <c r="M1462" s="58"/>
    </row>
    <row r="1463" spans="1:13" x14ac:dyDescent="0.25">
      <c r="A1463" s="203" t="s">
        <v>21893</v>
      </c>
      <c r="B1463" s="204">
        <v>3667</v>
      </c>
      <c r="C1463" s="204">
        <v>0</v>
      </c>
      <c r="D1463" s="204">
        <v>0</v>
      </c>
      <c r="E1463" s="204">
        <v>0</v>
      </c>
      <c r="F1463" s="206" t="s">
        <v>170</v>
      </c>
      <c r="H1463" s="20"/>
      <c r="I1463" s="122"/>
      <c r="J1463" s="20"/>
      <c r="K1463" s="20"/>
      <c r="L1463" s="20"/>
      <c r="M1463" s="58"/>
    </row>
    <row r="1464" spans="1:13" x14ac:dyDescent="0.25">
      <c r="A1464" s="203" t="s">
        <v>21894</v>
      </c>
      <c r="B1464" s="204">
        <v>2116</v>
      </c>
      <c r="C1464" s="204">
        <v>0</v>
      </c>
      <c r="D1464" s="204">
        <v>0</v>
      </c>
      <c r="E1464" s="204">
        <v>0</v>
      </c>
      <c r="F1464" s="206" t="s">
        <v>170</v>
      </c>
      <c r="H1464" s="20"/>
      <c r="I1464" s="122"/>
      <c r="J1464" s="20"/>
      <c r="K1464" s="20"/>
      <c r="L1464" s="20"/>
      <c r="M1464" s="58"/>
    </row>
    <row r="1465" spans="1:13" x14ac:dyDescent="0.25">
      <c r="A1465" s="203" t="s">
        <v>805</v>
      </c>
      <c r="B1465" s="204">
        <v>2817</v>
      </c>
      <c r="C1465" s="204">
        <v>130</v>
      </c>
      <c r="D1465" s="204">
        <v>4.6148384806531773E-2</v>
      </c>
      <c r="E1465" s="204">
        <v>4.5683760375492595</v>
      </c>
      <c r="F1465" s="206" t="s">
        <v>179</v>
      </c>
      <c r="H1465" s="20"/>
      <c r="I1465" s="122"/>
      <c r="J1465" s="20"/>
      <c r="K1465" s="20"/>
      <c r="L1465" s="20"/>
      <c r="M1465" s="58"/>
    </row>
    <row r="1466" spans="1:13" x14ac:dyDescent="0.25">
      <c r="A1466" s="203" t="s">
        <v>806</v>
      </c>
      <c r="B1466" s="204">
        <v>3296</v>
      </c>
      <c r="C1466" s="204">
        <v>160</v>
      </c>
      <c r="D1466" s="204">
        <v>4.8543689320388349E-2</v>
      </c>
      <c r="E1466" s="204">
        <v>4.8054948834115994</v>
      </c>
      <c r="F1466" s="206" t="s">
        <v>179</v>
      </c>
      <c r="H1466" s="20"/>
      <c r="I1466" s="122"/>
      <c r="J1466" s="20"/>
      <c r="K1466" s="20"/>
      <c r="L1466" s="20"/>
      <c r="M1466" s="58"/>
    </row>
    <row r="1467" spans="1:13" x14ac:dyDescent="0.25">
      <c r="A1467" s="203" t="s">
        <v>447</v>
      </c>
      <c r="B1467" s="204">
        <v>41149</v>
      </c>
      <c r="C1467" s="204">
        <v>445</v>
      </c>
      <c r="D1467" s="204">
        <v>1.0814357578555979E-2</v>
      </c>
      <c r="E1467" s="204">
        <v>1.0705478042293648</v>
      </c>
      <c r="F1467" s="206" t="s">
        <v>170</v>
      </c>
      <c r="H1467" s="20"/>
      <c r="I1467" s="122"/>
      <c r="J1467" s="20"/>
      <c r="K1467" s="20"/>
      <c r="L1467" s="20"/>
      <c r="M1467" s="58"/>
    </row>
    <row r="1468" spans="1:13" x14ac:dyDescent="0.25">
      <c r="A1468" s="203" t="s">
        <v>21895</v>
      </c>
      <c r="B1468" s="204">
        <v>1386</v>
      </c>
      <c r="C1468" s="204">
        <v>0</v>
      </c>
      <c r="D1468" s="204">
        <v>0</v>
      </c>
      <c r="E1468" s="204">
        <v>0</v>
      </c>
      <c r="F1468" s="206" t="s">
        <v>170</v>
      </c>
      <c r="H1468" s="20"/>
      <c r="I1468" s="122"/>
      <c r="J1468" s="20"/>
      <c r="K1468" s="20"/>
      <c r="L1468" s="20"/>
      <c r="M1468" s="58"/>
    </row>
    <row r="1469" spans="1:13" x14ac:dyDescent="0.25">
      <c r="A1469" s="203" t="s">
        <v>21896</v>
      </c>
      <c r="B1469" s="204">
        <v>2139</v>
      </c>
      <c r="C1469" s="204">
        <v>0</v>
      </c>
      <c r="D1469" s="204">
        <v>0</v>
      </c>
      <c r="E1469" s="204">
        <v>0</v>
      </c>
      <c r="F1469" s="206" t="s">
        <v>170</v>
      </c>
      <c r="H1469" s="20"/>
      <c r="I1469" s="122"/>
      <c r="J1469" s="20"/>
      <c r="K1469" s="20"/>
      <c r="L1469" s="20"/>
      <c r="M1469" s="58"/>
    </row>
    <row r="1470" spans="1:13" x14ac:dyDescent="0.25">
      <c r="A1470" s="203" t="s">
        <v>21897</v>
      </c>
      <c r="B1470" s="204">
        <v>1630</v>
      </c>
      <c r="C1470" s="204">
        <v>0</v>
      </c>
      <c r="D1470" s="204">
        <v>0</v>
      </c>
      <c r="E1470" s="204">
        <v>0</v>
      </c>
      <c r="F1470" s="206" t="s">
        <v>170</v>
      </c>
      <c r="H1470" s="20"/>
      <c r="I1470" s="122"/>
      <c r="J1470" s="20"/>
      <c r="K1470" s="20"/>
      <c r="L1470" s="20"/>
      <c r="M1470" s="58"/>
    </row>
    <row r="1471" spans="1:13" x14ac:dyDescent="0.25">
      <c r="A1471" s="203" t="s">
        <v>807</v>
      </c>
      <c r="B1471" s="204">
        <v>16996</v>
      </c>
      <c r="C1471" s="204">
        <v>105</v>
      </c>
      <c r="D1471" s="204">
        <v>6.1779242174629326E-3</v>
      </c>
      <c r="E1471" s="204">
        <v>0.61157245427272833</v>
      </c>
      <c r="F1471" s="206" t="s">
        <v>170</v>
      </c>
      <c r="H1471" s="20"/>
      <c r="I1471" s="122"/>
      <c r="J1471" s="20"/>
      <c r="K1471" s="20"/>
      <c r="L1471" s="20"/>
      <c r="M1471" s="58"/>
    </row>
    <row r="1472" spans="1:13" x14ac:dyDescent="0.25">
      <c r="A1472" s="203" t="s">
        <v>21898</v>
      </c>
      <c r="B1472" s="204">
        <v>705</v>
      </c>
      <c r="C1472" s="204">
        <v>0</v>
      </c>
      <c r="D1472" s="204">
        <v>0</v>
      </c>
      <c r="E1472" s="204">
        <v>0</v>
      </c>
      <c r="F1472" s="206" t="s">
        <v>170</v>
      </c>
      <c r="H1472" s="20"/>
      <c r="I1472" s="122"/>
      <c r="J1472" s="20"/>
      <c r="K1472" s="20"/>
      <c r="L1472" s="20"/>
      <c r="M1472" s="58"/>
    </row>
    <row r="1473" spans="1:13" x14ac:dyDescent="0.25">
      <c r="A1473" s="203" t="s">
        <v>21899</v>
      </c>
      <c r="B1473" s="204">
        <v>2265</v>
      </c>
      <c r="C1473" s="204">
        <v>0</v>
      </c>
      <c r="D1473" s="204">
        <v>0</v>
      </c>
      <c r="E1473" s="204">
        <v>0</v>
      </c>
      <c r="F1473" s="206" t="s">
        <v>170</v>
      </c>
      <c r="H1473" s="20"/>
      <c r="I1473" s="122"/>
      <c r="J1473" s="20"/>
      <c r="K1473" s="20"/>
      <c r="L1473" s="20"/>
      <c r="M1473" s="58"/>
    </row>
    <row r="1474" spans="1:13" x14ac:dyDescent="0.25">
      <c r="A1474" s="203" t="s">
        <v>21900</v>
      </c>
      <c r="B1474" s="204">
        <v>1477</v>
      </c>
      <c r="C1474" s="204">
        <v>0</v>
      </c>
      <c r="D1474" s="204">
        <v>0</v>
      </c>
      <c r="E1474" s="204">
        <v>0</v>
      </c>
      <c r="F1474" s="206" t="s">
        <v>170</v>
      </c>
      <c r="H1474" s="20"/>
      <c r="I1474" s="122"/>
      <c r="J1474" s="20"/>
      <c r="K1474" s="20"/>
      <c r="L1474" s="20"/>
      <c r="M1474" s="58"/>
    </row>
    <row r="1475" spans="1:13" x14ac:dyDescent="0.25">
      <c r="A1475" s="203" t="s">
        <v>808</v>
      </c>
      <c r="B1475" s="204">
        <v>6640</v>
      </c>
      <c r="C1475" s="204">
        <v>208</v>
      </c>
      <c r="D1475" s="204">
        <v>3.1325301204819279E-2</v>
      </c>
      <c r="E1475" s="204">
        <v>3.1009916380183769</v>
      </c>
      <c r="F1475" s="206" t="s">
        <v>179</v>
      </c>
      <c r="H1475" s="20"/>
      <c r="I1475" s="122"/>
      <c r="J1475" s="20"/>
      <c r="K1475" s="20"/>
      <c r="L1475" s="20"/>
      <c r="M1475" s="58"/>
    </row>
    <row r="1476" spans="1:13" x14ac:dyDescent="0.25">
      <c r="A1476" s="203" t="s">
        <v>21901</v>
      </c>
      <c r="B1476" s="204">
        <v>709</v>
      </c>
      <c r="C1476" s="204">
        <v>0</v>
      </c>
      <c r="D1476" s="204">
        <v>0</v>
      </c>
      <c r="E1476" s="204">
        <v>0</v>
      </c>
      <c r="F1476" s="206" t="s">
        <v>170</v>
      </c>
      <c r="H1476" s="20"/>
      <c r="I1476" s="122"/>
      <c r="J1476" s="20"/>
      <c r="K1476" s="20"/>
      <c r="L1476" s="20"/>
      <c r="M1476" s="58"/>
    </row>
    <row r="1477" spans="1:13" x14ac:dyDescent="0.25">
      <c r="A1477" s="203" t="s">
        <v>21902</v>
      </c>
      <c r="B1477" s="204">
        <v>640</v>
      </c>
      <c r="C1477" s="204">
        <v>0</v>
      </c>
      <c r="D1477" s="204">
        <v>0</v>
      </c>
      <c r="E1477" s="204">
        <v>0</v>
      </c>
      <c r="F1477" s="206" t="s">
        <v>170</v>
      </c>
      <c r="H1477" s="20"/>
      <c r="I1477" s="122"/>
      <c r="J1477" s="20"/>
      <c r="K1477" s="20"/>
      <c r="L1477" s="20"/>
      <c r="M1477" s="58"/>
    </row>
    <row r="1478" spans="1:13" x14ac:dyDescent="0.25">
      <c r="A1478" s="203" t="s">
        <v>809</v>
      </c>
      <c r="B1478" s="204">
        <v>5556</v>
      </c>
      <c r="C1478" s="204">
        <v>80</v>
      </c>
      <c r="D1478" s="204">
        <v>1.4398848092152628E-2</v>
      </c>
      <c r="E1478" s="204">
        <v>1.4253879711775228</v>
      </c>
      <c r="F1478" s="206" t="s">
        <v>170</v>
      </c>
      <c r="H1478" s="20"/>
      <c r="I1478" s="122"/>
      <c r="J1478" s="20"/>
      <c r="K1478" s="20"/>
      <c r="L1478" s="20"/>
      <c r="M1478" s="58"/>
    </row>
    <row r="1479" spans="1:13" x14ac:dyDescent="0.25">
      <c r="A1479" s="203" t="s">
        <v>21903</v>
      </c>
      <c r="B1479" s="204">
        <v>485</v>
      </c>
      <c r="C1479" s="204">
        <v>0</v>
      </c>
      <c r="D1479" s="204">
        <v>0</v>
      </c>
      <c r="E1479" s="204">
        <v>0</v>
      </c>
      <c r="F1479" s="206" t="s">
        <v>170</v>
      </c>
      <c r="H1479" s="20"/>
      <c r="I1479" s="122"/>
      <c r="J1479" s="20"/>
      <c r="K1479" s="20"/>
      <c r="L1479" s="20"/>
      <c r="M1479" s="58"/>
    </row>
    <row r="1480" spans="1:13" x14ac:dyDescent="0.25">
      <c r="A1480" s="203" t="s">
        <v>21904</v>
      </c>
      <c r="B1480" s="204">
        <v>1168</v>
      </c>
      <c r="C1480" s="204">
        <v>0</v>
      </c>
      <c r="D1480" s="204">
        <v>0</v>
      </c>
      <c r="E1480" s="204">
        <v>0</v>
      </c>
      <c r="F1480" s="206" t="s">
        <v>170</v>
      </c>
      <c r="H1480" s="20"/>
      <c r="I1480" s="122"/>
      <c r="J1480" s="20"/>
      <c r="K1480" s="20"/>
      <c r="L1480" s="20"/>
      <c r="M1480" s="58"/>
    </row>
    <row r="1481" spans="1:13" x14ac:dyDescent="0.25">
      <c r="A1481" s="203" t="s">
        <v>810</v>
      </c>
      <c r="B1481" s="204">
        <v>5995</v>
      </c>
      <c r="C1481" s="204">
        <v>72</v>
      </c>
      <c r="D1481" s="204">
        <v>1.201000834028357E-2</v>
      </c>
      <c r="E1481" s="204">
        <v>1.1889090927566446</v>
      </c>
      <c r="F1481" s="206" t="s">
        <v>170</v>
      </c>
      <c r="H1481" s="20"/>
      <c r="I1481" s="122"/>
      <c r="J1481" s="20"/>
      <c r="K1481" s="20"/>
      <c r="L1481" s="20"/>
      <c r="M1481" s="58"/>
    </row>
    <row r="1482" spans="1:13" x14ac:dyDescent="0.25">
      <c r="A1482" s="203" t="s">
        <v>21905</v>
      </c>
      <c r="B1482" s="204">
        <v>608</v>
      </c>
      <c r="C1482" s="204">
        <v>0</v>
      </c>
      <c r="D1482" s="204">
        <v>0</v>
      </c>
      <c r="E1482" s="204">
        <v>0</v>
      </c>
      <c r="F1482" s="206" t="s">
        <v>170</v>
      </c>
      <c r="H1482" s="20"/>
      <c r="I1482" s="122"/>
      <c r="J1482" s="20"/>
      <c r="K1482" s="20"/>
      <c r="L1482" s="20"/>
      <c r="M1482" s="58"/>
    </row>
    <row r="1483" spans="1:13" x14ac:dyDescent="0.25">
      <c r="A1483" s="203" t="s">
        <v>811</v>
      </c>
      <c r="B1483" s="204">
        <v>4256</v>
      </c>
      <c r="C1483" s="204">
        <v>32</v>
      </c>
      <c r="D1483" s="204">
        <v>7.5187969924812026E-3</v>
      </c>
      <c r="E1483" s="204">
        <v>0.74430973382164622</v>
      </c>
      <c r="F1483" s="206" t="s">
        <v>170</v>
      </c>
      <c r="H1483" s="20"/>
      <c r="I1483" s="122"/>
      <c r="J1483" s="20"/>
      <c r="K1483" s="20"/>
      <c r="L1483" s="20"/>
      <c r="M1483" s="58"/>
    </row>
    <row r="1484" spans="1:13" x14ac:dyDescent="0.25">
      <c r="A1484" s="203" t="s">
        <v>21906</v>
      </c>
      <c r="B1484" s="204">
        <v>605</v>
      </c>
      <c r="C1484" s="204">
        <v>0</v>
      </c>
      <c r="D1484" s="204">
        <v>0</v>
      </c>
      <c r="E1484" s="204">
        <v>0</v>
      </c>
      <c r="F1484" s="206" t="s">
        <v>170</v>
      </c>
      <c r="H1484" s="20"/>
      <c r="I1484" s="122"/>
      <c r="J1484" s="20"/>
      <c r="K1484" s="20"/>
      <c r="L1484" s="20"/>
      <c r="M1484" s="58"/>
    </row>
    <row r="1485" spans="1:13" x14ac:dyDescent="0.25">
      <c r="A1485" s="203" t="s">
        <v>21907</v>
      </c>
      <c r="B1485" s="204">
        <v>576</v>
      </c>
      <c r="C1485" s="204">
        <v>0</v>
      </c>
      <c r="D1485" s="204">
        <v>0</v>
      </c>
      <c r="E1485" s="204">
        <v>0</v>
      </c>
      <c r="F1485" s="206" t="s">
        <v>170</v>
      </c>
      <c r="H1485" s="20"/>
      <c r="I1485" s="122"/>
      <c r="J1485" s="20"/>
      <c r="K1485" s="20"/>
      <c r="L1485" s="20"/>
      <c r="M1485" s="58"/>
    </row>
    <row r="1486" spans="1:13" x14ac:dyDescent="0.25">
      <c r="A1486" s="203" t="s">
        <v>812</v>
      </c>
      <c r="B1486" s="204">
        <v>11456</v>
      </c>
      <c r="C1486" s="204">
        <v>80</v>
      </c>
      <c r="D1486" s="204">
        <v>6.9832402234636867E-3</v>
      </c>
      <c r="E1486" s="204">
        <v>0.6912932583678697</v>
      </c>
      <c r="F1486" s="206" t="s">
        <v>170</v>
      </c>
      <c r="H1486" s="20"/>
      <c r="I1486" s="122"/>
      <c r="J1486" s="20"/>
      <c r="K1486" s="20"/>
      <c r="L1486" s="20"/>
      <c r="M1486" s="58"/>
    </row>
    <row r="1487" spans="1:13" x14ac:dyDescent="0.25">
      <c r="A1487" s="203" t="s">
        <v>813</v>
      </c>
      <c r="B1487" s="204">
        <v>33923</v>
      </c>
      <c r="C1487" s="204">
        <v>486</v>
      </c>
      <c r="D1487" s="204">
        <v>1.4326563098782536E-2</v>
      </c>
      <c r="E1487" s="204">
        <v>1.418232248762302</v>
      </c>
      <c r="F1487" s="206" t="s">
        <v>170</v>
      </c>
      <c r="H1487" s="20"/>
      <c r="I1487" s="122"/>
      <c r="J1487" s="20"/>
      <c r="K1487" s="20"/>
      <c r="L1487" s="20"/>
      <c r="M1487" s="58"/>
    </row>
    <row r="1488" spans="1:13" x14ac:dyDescent="0.25">
      <c r="A1488" s="203" t="s">
        <v>21908</v>
      </c>
      <c r="B1488" s="204">
        <v>451</v>
      </c>
      <c r="C1488" s="204">
        <v>0</v>
      </c>
      <c r="D1488" s="204">
        <v>0</v>
      </c>
      <c r="E1488" s="204">
        <v>0</v>
      </c>
      <c r="F1488" s="206" t="s">
        <v>170</v>
      </c>
      <c r="H1488" s="20"/>
      <c r="I1488" s="122"/>
      <c r="J1488" s="20"/>
      <c r="K1488" s="20"/>
      <c r="L1488" s="20"/>
      <c r="M1488" s="58"/>
    </row>
    <row r="1489" spans="1:13" x14ac:dyDescent="0.25">
      <c r="A1489" s="203" t="s">
        <v>814</v>
      </c>
      <c r="B1489" s="204">
        <v>1720</v>
      </c>
      <c r="C1489" s="204">
        <v>40</v>
      </c>
      <c r="D1489" s="204">
        <v>2.3255813953488372E-2</v>
      </c>
      <c r="E1489" s="204">
        <v>2.3021673162390455</v>
      </c>
      <c r="F1489" s="206" t="s">
        <v>179</v>
      </c>
      <c r="H1489" s="20"/>
      <c r="I1489" s="122"/>
      <c r="J1489" s="20"/>
      <c r="K1489" s="20"/>
      <c r="L1489" s="20"/>
      <c r="M1489" s="58"/>
    </row>
    <row r="1490" spans="1:13" x14ac:dyDescent="0.25">
      <c r="A1490" s="203" t="s">
        <v>815</v>
      </c>
      <c r="B1490" s="204">
        <v>1594</v>
      </c>
      <c r="C1490" s="204">
        <v>24</v>
      </c>
      <c r="D1490" s="204">
        <v>1.5056461731493099E-2</v>
      </c>
      <c r="E1490" s="204">
        <v>1.4904872461472365</v>
      </c>
      <c r="F1490" s="206" t="s">
        <v>170</v>
      </c>
      <c r="H1490" s="20"/>
      <c r="I1490" s="122"/>
      <c r="J1490" s="20"/>
      <c r="K1490" s="20"/>
      <c r="L1490" s="20"/>
      <c r="M1490" s="58"/>
    </row>
    <row r="1491" spans="1:13" x14ac:dyDescent="0.25">
      <c r="A1491" s="203" t="s">
        <v>816</v>
      </c>
      <c r="B1491" s="204">
        <v>3330</v>
      </c>
      <c r="C1491" s="204">
        <v>64</v>
      </c>
      <c r="D1491" s="204">
        <v>1.9219219219219218E-2</v>
      </c>
      <c r="E1491" s="204">
        <v>1.9025719081951509</v>
      </c>
      <c r="F1491" s="206" t="s">
        <v>170</v>
      </c>
      <c r="H1491" s="20"/>
      <c r="I1491" s="122"/>
      <c r="J1491" s="20"/>
      <c r="K1491" s="20"/>
      <c r="L1491" s="20"/>
      <c r="M1491" s="58"/>
    </row>
    <row r="1492" spans="1:13" x14ac:dyDescent="0.25">
      <c r="A1492" s="203" t="s">
        <v>21909</v>
      </c>
      <c r="B1492" s="204">
        <v>2963</v>
      </c>
      <c r="C1492" s="204">
        <v>0</v>
      </c>
      <c r="D1492" s="204">
        <v>0</v>
      </c>
      <c r="E1492" s="204">
        <v>0</v>
      </c>
      <c r="F1492" s="206" t="s">
        <v>170</v>
      </c>
      <c r="H1492" s="20"/>
      <c r="I1492" s="122"/>
      <c r="J1492" s="20"/>
      <c r="K1492" s="20"/>
      <c r="L1492" s="20"/>
      <c r="M1492" s="58"/>
    </row>
    <row r="1493" spans="1:13" x14ac:dyDescent="0.25">
      <c r="A1493" s="203" t="s">
        <v>817</v>
      </c>
      <c r="B1493" s="204">
        <v>1998</v>
      </c>
      <c r="C1493" s="204">
        <v>60</v>
      </c>
      <c r="D1493" s="204">
        <v>3.003003003003003E-2</v>
      </c>
      <c r="E1493" s="204">
        <v>2.9727686065549235</v>
      </c>
      <c r="F1493" s="206" t="s">
        <v>179</v>
      </c>
      <c r="H1493" s="20"/>
      <c r="I1493" s="122"/>
      <c r="J1493" s="20"/>
      <c r="K1493" s="20"/>
      <c r="L1493" s="20"/>
      <c r="M1493" s="58"/>
    </row>
    <row r="1494" spans="1:13" x14ac:dyDescent="0.25">
      <c r="A1494" s="203" t="s">
        <v>21910</v>
      </c>
      <c r="B1494" s="204">
        <v>3731</v>
      </c>
      <c r="C1494" s="204">
        <v>0</v>
      </c>
      <c r="D1494" s="204">
        <v>0</v>
      </c>
      <c r="E1494" s="204">
        <v>0</v>
      </c>
      <c r="F1494" s="206" t="s">
        <v>170</v>
      </c>
      <c r="H1494" s="20"/>
      <c r="I1494" s="122"/>
      <c r="J1494" s="20"/>
      <c r="K1494" s="20"/>
      <c r="L1494" s="20"/>
      <c r="M1494" s="58"/>
    </row>
    <row r="1495" spans="1:13" x14ac:dyDescent="0.25">
      <c r="A1495" s="203" t="s">
        <v>21911</v>
      </c>
      <c r="B1495" s="204">
        <v>58</v>
      </c>
      <c r="C1495" s="204">
        <v>0</v>
      </c>
      <c r="D1495" s="204">
        <v>0</v>
      </c>
      <c r="E1495" s="204">
        <v>0</v>
      </c>
      <c r="F1495" s="206" t="s">
        <v>170</v>
      </c>
      <c r="H1495" s="20"/>
      <c r="I1495" s="122"/>
      <c r="J1495" s="20"/>
      <c r="K1495" s="20"/>
      <c r="L1495" s="20"/>
      <c r="M1495" s="58"/>
    </row>
    <row r="1496" spans="1:13" x14ac:dyDescent="0.25">
      <c r="A1496" s="203" t="s">
        <v>818</v>
      </c>
      <c r="B1496" s="204">
        <v>17627</v>
      </c>
      <c r="C1496" s="204">
        <v>309</v>
      </c>
      <c r="D1496" s="204">
        <v>1.7529925682192093E-2</v>
      </c>
      <c r="E1496" s="204">
        <v>1.7353433443506097</v>
      </c>
      <c r="F1496" s="206" t="s">
        <v>170</v>
      </c>
      <c r="H1496" s="20"/>
      <c r="I1496" s="122"/>
      <c r="J1496" s="20"/>
      <c r="K1496" s="20"/>
      <c r="L1496" s="20"/>
      <c r="M1496" s="58"/>
    </row>
    <row r="1497" spans="1:13" x14ac:dyDescent="0.25">
      <c r="A1497" s="203" t="s">
        <v>21913</v>
      </c>
      <c r="B1497" s="204">
        <v>360</v>
      </c>
      <c r="C1497" s="204">
        <v>0</v>
      </c>
      <c r="D1497" s="204">
        <v>0</v>
      </c>
      <c r="E1497" s="204">
        <v>0</v>
      </c>
      <c r="F1497" s="206" t="s">
        <v>170</v>
      </c>
      <c r="H1497" s="20"/>
      <c r="I1497" s="122"/>
      <c r="J1497" s="20"/>
      <c r="K1497" s="20"/>
      <c r="L1497" s="20"/>
      <c r="M1497" s="58"/>
    </row>
    <row r="1498" spans="1:13" x14ac:dyDescent="0.25">
      <c r="A1498" s="203" t="s">
        <v>21915</v>
      </c>
      <c r="B1498" s="204">
        <v>432</v>
      </c>
      <c r="C1498" s="204">
        <v>0</v>
      </c>
      <c r="D1498" s="204">
        <v>0</v>
      </c>
      <c r="E1498" s="204">
        <v>0</v>
      </c>
      <c r="F1498" s="206" t="s">
        <v>170</v>
      </c>
      <c r="H1498" s="20"/>
      <c r="I1498" s="122"/>
      <c r="J1498" s="20"/>
      <c r="K1498" s="20"/>
      <c r="L1498" s="20"/>
      <c r="M1498" s="58"/>
    </row>
    <row r="1499" spans="1:13" x14ac:dyDescent="0.25">
      <c r="A1499" s="203" t="s">
        <v>21916</v>
      </c>
      <c r="B1499" s="204">
        <v>2839</v>
      </c>
      <c r="C1499" s="204">
        <v>0</v>
      </c>
      <c r="D1499" s="204">
        <v>0</v>
      </c>
      <c r="E1499" s="204">
        <v>0</v>
      </c>
      <c r="F1499" s="206" t="s">
        <v>170</v>
      </c>
      <c r="H1499" s="20"/>
      <c r="I1499" s="122"/>
      <c r="J1499" s="20"/>
      <c r="K1499" s="20"/>
      <c r="L1499" s="20"/>
      <c r="M1499" s="58"/>
    </row>
    <row r="1500" spans="1:13" x14ac:dyDescent="0.25">
      <c r="A1500" s="203" t="s">
        <v>21917</v>
      </c>
      <c r="B1500" s="204">
        <v>1598</v>
      </c>
      <c r="C1500" s="204">
        <v>0</v>
      </c>
      <c r="D1500" s="204">
        <v>0</v>
      </c>
      <c r="E1500" s="204">
        <v>0</v>
      </c>
      <c r="F1500" s="206" t="s">
        <v>170</v>
      </c>
      <c r="H1500" s="20"/>
      <c r="I1500" s="122"/>
      <c r="J1500" s="20"/>
      <c r="K1500" s="20"/>
      <c r="L1500" s="20"/>
      <c r="M1500" s="58"/>
    </row>
    <row r="1501" spans="1:13" x14ac:dyDescent="0.25">
      <c r="A1501" s="203" t="s">
        <v>21919</v>
      </c>
      <c r="B1501" s="204">
        <v>476</v>
      </c>
      <c r="C1501" s="204">
        <v>0</v>
      </c>
      <c r="D1501" s="204">
        <v>0</v>
      </c>
      <c r="E1501" s="204">
        <v>0</v>
      </c>
      <c r="F1501" s="206" t="s">
        <v>170</v>
      </c>
      <c r="H1501" s="20"/>
      <c r="I1501" s="122"/>
      <c r="J1501" s="20"/>
      <c r="K1501" s="20"/>
      <c r="L1501" s="20"/>
      <c r="M1501" s="58"/>
    </row>
    <row r="1502" spans="1:13" x14ac:dyDescent="0.25">
      <c r="A1502" s="203" t="s">
        <v>21912</v>
      </c>
      <c r="B1502" s="204">
        <v>30840</v>
      </c>
      <c r="C1502" s="204">
        <v>0</v>
      </c>
      <c r="D1502" s="204">
        <v>0</v>
      </c>
      <c r="E1502" s="204">
        <v>0</v>
      </c>
      <c r="F1502" s="206" t="s">
        <v>170</v>
      </c>
      <c r="H1502" s="20"/>
      <c r="I1502" s="122"/>
      <c r="J1502" s="20"/>
      <c r="K1502" s="20"/>
      <c r="L1502" s="20"/>
      <c r="M1502" s="58"/>
    </row>
    <row r="1503" spans="1:13" x14ac:dyDescent="0.25">
      <c r="A1503" s="203" t="s">
        <v>21914</v>
      </c>
      <c r="B1503" s="204">
        <v>1007</v>
      </c>
      <c r="C1503" s="204">
        <v>0</v>
      </c>
      <c r="D1503" s="204">
        <v>0</v>
      </c>
      <c r="E1503" s="204">
        <v>0</v>
      </c>
      <c r="F1503" s="206" t="s">
        <v>170</v>
      </c>
      <c r="H1503" s="20"/>
      <c r="I1503" s="122"/>
      <c r="J1503" s="20"/>
      <c r="K1503" s="20"/>
      <c r="L1503" s="20"/>
      <c r="M1503" s="58"/>
    </row>
    <row r="1504" spans="1:13" x14ac:dyDescent="0.25">
      <c r="A1504" s="203" t="s">
        <v>21918</v>
      </c>
      <c r="B1504" s="204">
        <v>1596</v>
      </c>
      <c r="C1504" s="204">
        <v>0</v>
      </c>
      <c r="D1504" s="204">
        <v>0</v>
      </c>
      <c r="E1504" s="204">
        <v>0</v>
      </c>
      <c r="F1504" s="206" t="s">
        <v>170</v>
      </c>
      <c r="H1504" s="20"/>
      <c r="I1504" s="122"/>
      <c r="J1504" s="20"/>
      <c r="K1504" s="20"/>
      <c r="L1504" s="20"/>
      <c r="M1504" s="58"/>
    </row>
    <row r="1505" spans="1:13" x14ac:dyDescent="0.25">
      <c r="A1505" s="203" t="s">
        <v>21920</v>
      </c>
      <c r="B1505" s="204">
        <v>120</v>
      </c>
      <c r="C1505" s="204">
        <v>0</v>
      </c>
      <c r="D1505" s="204">
        <v>0</v>
      </c>
      <c r="E1505" s="204">
        <v>0</v>
      </c>
      <c r="F1505" s="206" t="s">
        <v>170</v>
      </c>
      <c r="H1505" s="20"/>
      <c r="I1505" s="122"/>
      <c r="J1505" s="20"/>
      <c r="K1505" s="20"/>
      <c r="L1505" s="20"/>
      <c r="M1505" s="58"/>
    </row>
    <row r="1506" spans="1:13" x14ac:dyDescent="0.25">
      <c r="A1506" s="203" t="s">
        <v>21921</v>
      </c>
      <c r="B1506" s="204">
        <v>3935</v>
      </c>
      <c r="C1506" s="204">
        <v>0</v>
      </c>
      <c r="D1506" s="204">
        <v>0</v>
      </c>
      <c r="E1506" s="204">
        <v>0</v>
      </c>
      <c r="F1506" s="206" t="s">
        <v>170</v>
      </c>
      <c r="H1506" s="20"/>
      <c r="I1506" s="122"/>
      <c r="J1506" s="20"/>
      <c r="K1506" s="20"/>
      <c r="L1506" s="20"/>
      <c r="M1506" s="58"/>
    </row>
    <row r="1507" spans="1:13" x14ac:dyDescent="0.25">
      <c r="A1507" s="203" t="s">
        <v>21922</v>
      </c>
      <c r="B1507" s="204">
        <v>3250</v>
      </c>
      <c r="C1507" s="204">
        <v>0</v>
      </c>
      <c r="D1507" s="204">
        <v>0</v>
      </c>
      <c r="E1507" s="204">
        <v>0</v>
      </c>
      <c r="F1507" s="206" t="s">
        <v>170</v>
      </c>
      <c r="H1507" s="20"/>
      <c r="I1507" s="122"/>
      <c r="J1507" s="20"/>
      <c r="K1507" s="20"/>
      <c r="L1507" s="20"/>
      <c r="M1507" s="58"/>
    </row>
    <row r="1508" spans="1:13" x14ac:dyDescent="0.25">
      <c r="A1508" s="203" t="s">
        <v>21923</v>
      </c>
      <c r="B1508" s="204">
        <v>1850</v>
      </c>
      <c r="C1508" s="204">
        <v>0</v>
      </c>
      <c r="D1508" s="204">
        <v>0</v>
      </c>
      <c r="E1508" s="204">
        <v>0</v>
      </c>
      <c r="F1508" s="206" t="s">
        <v>170</v>
      </c>
      <c r="H1508" s="20"/>
      <c r="I1508" s="122"/>
      <c r="J1508" s="20"/>
      <c r="K1508" s="20"/>
      <c r="L1508" s="20"/>
      <c r="M1508" s="58"/>
    </row>
    <row r="1509" spans="1:13" x14ac:dyDescent="0.25">
      <c r="A1509" s="203" t="s">
        <v>21924</v>
      </c>
      <c r="B1509" s="204">
        <v>240</v>
      </c>
      <c r="C1509" s="204">
        <v>0</v>
      </c>
      <c r="D1509" s="204">
        <v>0</v>
      </c>
      <c r="E1509" s="204">
        <v>0</v>
      </c>
      <c r="F1509" s="206" t="s">
        <v>170</v>
      </c>
      <c r="H1509" s="20"/>
      <c r="I1509" s="122"/>
      <c r="J1509" s="20"/>
      <c r="K1509" s="20"/>
      <c r="L1509" s="20"/>
      <c r="M1509" s="58"/>
    </row>
    <row r="1510" spans="1:13" x14ac:dyDescent="0.25">
      <c r="A1510" s="203" t="s">
        <v>819</v>
      </c>
      <c r="B1510" s="204">
        <v>58756</v>
      </c>
      <c r="C1510" s="204">
        <v>744</v>
      </c>
      <c r="D1510" s="204">
        <v>1.2662536592007625E-2</v>
      </c>
      <c r="E1510" s="204">
        <v>1.2535049489604388</v>
      </c>
      <c r="F1510" s="206" t="s">
        <v>170</v>
      </c>
      <c r="H1510" s="20"/>
      <c r="I1510" s="122"/>
      <c r="J1510" s="20"/>
      <c r="K1510" s="20"/>
      <c r="L1510" s="20"/>
      <c r="M1510" s="58"/>
    </row>
    <row r="1511" spans="1:13" x14ac:dyDescent="0.25">
      <c r="A1511" s="203" t="s">
        <v>21925</v>
      </c>
      <c r="B1511" s="204">
        <v>36</v>
      </c>
      <c r="C1511" s="204">
        <v>0</v>
      </c>
      <c r="D1511" s="204">
        <v>0</v>
      </c>
      <c r="E1511" s="204">
        <v>0</v>
      </c>
      <c r="F1511" s="206" t="s">
        <v>170</v>
      </c>
      <c r="H1511" s="20"/>
      <c r="I1511" s="122"/>
      <c r="J1511" s="20"/>
      <c r="K1511" s="20"/>
      <c r="L1511" s="20"/>
      <c r="M1511" s="58"/>
    </row>
    <row r="1512" spans="1:13" x14ac:dyDescent="0.25">
      <c r="A1512" s="203" t="s">
        <v>21926</v>
      </c>
      <c r="B1512" s="204">
        <v>643</v>
      </c>
      <c r="C1512" s="204">
        <v>0</v>
      </c>
      <c r="D1512" s="204">
        <v>0</v>
      </c>
      <c r="E1512" s="204">
        <v>0</v>
      </c>
      <c r="F1512" s="206" t="s">
        <v>170</v>
      </c>
      <c r="H1512" s="20"/>
      <c r="I1512" s="122"/>
      <c r="J1512" s="20"/>
      <c r="K1512" s="20"/>
      <c r="L1512" s="20"/>
      <c r="M1512" s="58"/>
    </row>
    <row r="1513" spans="1:13" x14ac:dyDescent="0.25">
      <c r="A1513" s="203" t="s">
        <v>21928</v>
      </c>
      <c r="B1513" s="204">
        <v>4239</v>
      </c>
      <c r="C1513" s="204">
        <v>0</v>
      </c>
      <c r="D1513" s="204">
        <v>0</v>
      </c>
      <c r="E1513" s="204">
        <v>0</v>
      </c>
      <c r="F1513" s="206" t="s">
        <v>170</v>
      </c>
      <c r="H1513" s="20"/>
      <c r="I1513" s="122"/>
      <c r="J1513" s="20"/>
      <c r="K1513" s="20"/>
      <c r="L1513" s="20"/>
      <c r="M1513" s="58"/>
    </row>
    <row r="1514" spans="1:13" x14ac:dyDescent="0.25">
      <c r="A1514" s="203" t="s">
        <v>21927</v>
      </c>
      <c r="B1514" s="204">
        <v>72</v>
      </c>
      <c r="C1514" s="204">
        <v>0</v>
      </c>
      <c r="D1514" s="204">
        <v>0</v>
      </c>
      <c r="E1514" s="204">
        <v>0</v>
      </c>
      <c r="F1514" s="206" t="s">
        <v>170</v>
      </c>
      <c r="H1514" s="20"/>
      <c r="I1514" s="122"/>
      <c r="J1514" s="20"/>
      <c r="K1514" s="20"/>
      <c r="L1514" s="20"/>
      <c r="M1514" s="58"/>
    </row>
    <row r="1515" spans="1:13" x14ac:dyDescent="0.25">
      <c r="A1515" s="203" t="s">
        <v>820</v>
      </c>
      <c r="B1515" s="204">
        <v>2850</v>
      </c>
      <c r="C1515" s="204">
        <v>40</v>
      </c>
      <c r="D1515" s="204">
        <v>1.4035087719298246E-2</v>
      </c>
      <c r="E1515" s="204">
        <v>1.3893781698004064</v>
      </c>
      <c r="F1515" s="206" t="s">
        <v>170</v>
      </c>
      <c r="H1515" s="20"/>
      <c r="I1515" s="122"/>
      <c r="J1515" s="20"/>
      <c r="K1515" s="20"/>
      <c r="L1515" s="20"/>
      <c r="M1515" s="58"/>
    </row>
    <row r="1516" spans="1:13" x14ac:dyDescent="0.25">
      <c r="A1516" s="203" t="s">
        <v>21929</v>
      </c>
      <c r="B1516" s="204">
        <v>1089</v>
      </c>
      <c r="C1516" s="204">
        <v>0</v>
      </c>
      <c r="D1516" s="204">
        <v>0</v>
      </c>
      <c r="E1516" s="204">
        <v>0</v>
      </c>
      <c r="F1516" s="206" t="s">
        <v>170</v>
      </c>
      <c r="H1516" s="20"/>
      <c r="I1516" s="122"/>
      <c r="J1516" s="20"/>
      <c r="K1516" s="20"/>
      <c r="L1516" s="20"/>
      <c r="M1516" s="58"/>
    </row>
    <row r="1517" spans="1:13" x14ac:dyDescent="0.25">
      <c r="A1517" s="203" t="s">
        <v>21846</v>
      </c>
      <c r="B1517" s="204">
        <v>1941</v>
      </c>
      <c r="C1517" s="204">
        <v>0</v>
      </c>
      <c r="D1517" s="204">
        <v>0</v>
      </c>
      <c r="E1517" s="204">
        <v>0</v>
      </c>
      <c r="F1517" s="206" t="s">
        <v>170</v>
      </c>
      <c r="H1517" s="20"/>
      <c r="I1517" s="122"/>
      <c r="J1517" s="20"/>
      <c r="K1517" s="20"/>
      <c r="L1517" s="20"/>
      <c r="M1517" s="58"/>
    </row>
    <row r="1518" spans="1:13" x14ac:dyDescent="0.25">
      <c r="A1518" s="203" t="s">
        <v>821</v>
      </c>
      <c r="B1518" s="204">
        <v>930</v>
      </c>
      <c r="C1518" s="204">
        <v>24</v>
      </c>
      <c r="D1518" s="204">
        <v>2.5806451612903226E-2</v>
      </c>
      <c r="E1518" s="204">
        <v>2.5546630864071989</v>
      </c>
      <c r="F1518" s="206" t="s">
        <v>179</v>
      </c>
      <c r="H1518" s="20"/>
      <c r="I1518" s="122"/>
      <c r="J1518" s="20"/>
      <c r="K1518" s="20"/>
      <c r="L1518" s="20"/>
      <c r="M1518" s="58"/>
    </row>
    <row r="1519" spans="1:13" x14ac:dyDescent="0.25">
      <c r="A1519" s="203" t="s">
        <v>15136</v>
      </c>
      <c r="B1519" s="204">
        <v>1017</v>
      </c>
      <c r="C1519" s="204">
        <v>0</v>
      </c>
      <c r="D1519" s="204">
        <v>0</v>
      </c>
      <c r="E1519" s="204">
        <v>0</v>
      </c>
      <c r="F1519" s="206" t="s">
        <v>170</v>
      </c>
      <c r="H1519" s="20"/>
      <c r="I1519" s="122"/>
      <c r="J1519" s="20"/>
      <c r="K1519" s="20"/>
      <c r="L1519" s="20"/>
      <c r="M1519" s="58"/>
    </row>
    <row r="1520" spans="1:13" ht="26.25" x14ac:dyDescent="0.25">
      <c r="A1520" s="203" t="s">
        <v>15152</v>
      </c>
      <c r="B1520" s="204">
        <v>790</v>
      </c>
      <c r="C1520" s="204">
        <v>0</v>
      </c>
      <c r="D1520" s="204">
        <v>0</v>
      </c>
      <c r="E1520" s="204">
        <v>0</v>
      </c>
      <c r="F1520" s="206" t="s">
        <v>170</v>
      </c>
      <c r="H1520" s="20"/>
      <c r="I1520" s="122"/>
      <c r="J1520" s="20"/>
      <c r="K1520" s="20"/>
      <c r="L1520" s="20"/>
      <c r="M1520" s="58"/>
    </row>
    <row r="1521" spans="1:13" x14ac:dyDescent="0.25">
      <c r="A1521" s="203" t="s">
        <v>822</v>
      </c>
      <c r="B1521" s="204">
        <v>18110</v>
      </c>
      <c r="C1521" s="204">
        <v>250</v>
      </c>
      <c r="D1521" s="204">
        <v>1.3804527885146328E-2</v>
      </c>
      <c r="E1521" s="204">
        <v>1.3665543152716586</v>
      </c>
      <c r="F1521" s="206" t="s">
        <v>170</v>
      </c>
      <c r="H1521" s="20"/>
      <c r="I1521" s="122"/>
      <c r="J1521" s="20"/>
      <c r="K1521" s="20"/>
      <c r="L1521" s="20"/>
      <c r="M1521" s="58"/>
    </row>
    <row r="1522" spans="1:13" x14ac:dyDescent="0.25">
      <c r="A1522" s="203" t="s">
        <v>21930</v>
      </c>
      <c r="B1522" s="204">
        <v>653</v>
      </c>
      <c r="C1522" s="204">
        <v>0</v>
      </c>
      <c r="D1522" s="204">
        <v>0</v>
      </c>
      <c r="E1522" s="204">
        <v>0</v>
      </c>
      <c r="F1522" s="206" t="s">
        <v>170</v>
      </c>
      <c r="H1522" s="20"/>
      <c r="I1522" s="122"/>
      <c r="J1522" s="20"/>
      <c r="K1522" s="20"/>
      <c r="L1522" s="20"/>
      <c r="M1522" s="58"/>
    </row>
    <row r="1523" spans="1:13" x14ac:dyDescent="0.25">
      <c r="A1523" s="203" t="s">
        <v>21931</v>
      </c>
      <c r="B1523" s="204">
        <v>2930</v>
      </c>
      <c r="C1523" s="204">
        <v>0</v>
      </c>
      <c r="D1523" s="204">
        <v>0</v>
      </c>
      <c r="E1523" s="204">
        <v>0</v>
      </c>
      <c r="F1523" s="206" t="s">
        <v>170</v>
      </c>
      <c r="H1523" s="20"/>
      <c r="I1523" s="122"/>
      <c r="J1523" s="20"/>
      <c r="K1523" s="20"/>
      <c r="L1523" s="20"/>
      <c r="M1523" s="58"/>
    </row>
    <row r="1524" spans="1:13" x14ac:dyDescent="0.25">
      <c r="A1524" s="203" t="s">
        <v>21932</v>
      </c>
      <c r="B1524" s="204">
        <v>2937</v>
      </c>
      <c r="C1524" s="204">
        <v>0</v>
      </c>
      <c r="D1524" s="204">
        <v>0</v>
      </c>
      <c r="E1524" s="204">
        <v>0</v>
      </c>
      <c r="F1524" s="206" t="s">
        <v>170</v>
      </c>
      <c r="H1524" s="20"/>
      <c r="I1524" s="122"/>
      <c r="J1524" s="20"/>
      <c r="K1524" s="20"/>
      <c r="L1524" s="20"/>
      <c r="M1524" s="58"/>
    </row>
    <row r="1525" spans="1:13" x14ac:dyDescent="0.25">
      <c r="A1525" s="203" t="s">
        <v>21933</v>
      </c>
      <c r="B1525" s="204">
        <v>230</v>
      </c>
      <c r="C1525" s="204">
        <v>0</v>
      </c>
      <c r="D1525" s="204">
        <v>0</v>
      </c>
      <c r="E1525" s="204">
        <v>0</v>
      </c>
      <c r="F1525" s="206" t="s">
        <v>170</v>
      </c>
      <c r="H1525" s="20"/>
      <c r="I1525" s="122"/>
      <c r="J1525" s="20"/>
      <c r="K1525" s="20"/>
      <c r="L1525" s="20"/>
      <c r="M1525" s="58"/>
    </row>
    <row r="1526" spans="1:13" x14ac:dyDescent="0.25">
      <c r="A1526" s="203" t="s">
        <v>21934</v>
      </c>
      <c r="B1526" s="204">
        <v>443</v>
      </c>
      <c r="C1526" s="204">
        <v>0</v>
      </c>
      <c r="D1526" s="204">
        <v>0</v>
      </c>
      <c r="E1526" s="204">
        <v>0</v>
      </c>
      <c r="F1526" s="206" t="s">
        <v>170</v>
      </c>
      <c r="H1526" s="20"/>
      <c r="I1526" s="122"/>
      <c r="J1526" s="20"/>
      <c r="K1526" s="20"/>
      <c r="L1526" s="20"/>
      <c r="M1526" s="58"/>
    </row>
    <row r="1527" spans="1:13" x14ac:dyDescent="0.25">
      <c r="A1527" s="203" t="s">
        <v>823</v>
      </c>
      <c r="B1527" s="204">
        <v>20396</v>
      </c>
      <c r="C1527" s="204">
        <v>206</v>
      </c>
      <c r="D1527" s="204">
        <v>1.0100019611688566E-2</v>
      </c>
      <c r="E1527" s="204">
        <v>0.99983320686632005</v>
      </c>
      <c r="F1527" s="206" t="s">
        <v>170</v>
      </c>
      <c r="H1527" s="20"/>
      <c r="I1527" s="122"/>
      <c r="J1527" s="20"/>
      <c r="K1527" s="20"/>
      <c r="L1527" s="20"/>
      <c r="M1527" s="58"/>
    </row>
    <row r="1528" spans="1:13" x14ac:dyDescent="0.25">
      <c r="A1528" s="203" t="s">
        <v>21935</v>
      </c>
      <c r="B1528" s="204">
        <v>994</v>
      </c>
      <c r="C1528" s="204">
        <v>0</v>
      </c>
      <c r="D1528" s="204">
        <v>0</v>
      </c>
      <c r="E1528" s="204">
        <v>0</v>
      </c>
      <c r="F1528" s="206" t="s">
        <v>170</v>
      </c>
      <c r="H1528" s="20"/>
      <c r="I1528" s="122"/>
      <c r="J1528" s="20"/>
      <c r="K1528" s="20"/>
      <c r="L1528" s="20"/>
      <c r="M1528" s="58"/>
    </row>
    <row r="1529" spans="1:13" x14ac:dyDescent="0.25">
      <c r="A1529" s="203" t="s">
        <v>21936</v>
      </c>
      <c r="B1529" s="204">
        <v>1214</v>
      </c>
      <c r="C1529" s="204">
        <v>0</v>
      </c>
      <c r="D1529" s="204">
        <v>0</v>
      </c>
      <c r="E1529" s="204">
        <v>0</v>
      </c>
      <c r="F1529" s="206" t="s">
        <v>170</v>
      </c>
      <c r="H1529" s="20"/>
      <c r="I1529" s="122"/>
      <c r="J1529" s="20"/>
      <c r="K1529" s="20"/>
      <c r="L1529" s="20"/>
      <c r="M1529" s="58"/>
    </row>
    <row r="1530" spans="1:13" x14ac:dyDescent="0.25">
      <c r="A1530" s="203" t="s">
        <v>21937</v>
      </c>
      <c r="B1530" s="204">
        <v>1295</v>
      </c>
      <c r="C1530" s="204">
        <v>0</v>
      </c>
      <c r="D1530" s="204">
        <v>0</v>
      </c>
      <c r="E1530" s="204">
        <v>0</v>
      </c>
      <c r="F1530" s="206" t="s">
        <v>170</v>
      </c>
      <c r="H1530" s="20"/>
      <c r="I1530" s="122"/>
      <c r="J1530" s="20"/>
      <c r="K1530" s="20"/>
      <c r="L1530" s="20"/>
      <c r="M1530" s="58"/>
    </row>
    <row r="1531" spans="1:13" x14ac:dyDescent="0.25">
      <c r="A1531" s="203" t="s">
        <v>454</v>
      </c>
      <c r="B1531" s="204">
        <v>626</v>
      </c>
      <c r="C1531" s="204">
        <v>0</v>
      </c>
      <c r="D1531" s="204">
        <v>0</v>
      </c>
      <c r="E1531" s="204">
        <v>0</v>
      </c>
      <c r="F1531" s="206" t="s">
        <v>170</v>
      </c>
      <c r="H1531" s="20"/>
      <c r="I1531" s="122"/>
      <c r="J1531" s="20"/>
      <c r="K1531" s="20"/>
      <c r="L1531" s="20"/>
      <c r="M1531" s="58"/>
    </row>
    <row r="1532" spans="1:13" x14ac:dyDescent="0.25">
      <c r="A1532" s="203" t="s">
        <v>21938</v>
      </c>
      <c r="B1532" s="204">
        <v>1291</v>
      </c>
      <c r="C1532" s="204">
        <v>0</v>
      </c>
      <c r="D1532" s="204">
        <v>0</v>
      </c>
      <c r="E1532" s="204">
        <v>0</v>
      </c>
      <c r="F1532" s="206" t="s">
        <v>170</v>
      </c>
      <c r="H1532" s="20"/>
      <c r="I1532" s="122"/>
      <c r="J1532" s="20"/>
      <c r="K1532" s="20"/>
      <c r="L1532" s="20"/>
      <c r="M1532" s="58"/>
    </row>
    <row r="1533" spans="1:13" x14ac:dyDescent="0.25">
      <c r="A1533" s="203" t="s">
        <v>21939</v>
      </c>
      <c r="B1533" s="204">
        <v>2108</v>
      </c>
      <c r="C1533" s="204">
        <v>0</v>
      </c>
      <c r="D1533" s="204">
        <v>0</v>
      </c>
      <c r="E1533" s="204">
        <v>0</v>
      </c>
      <c r="F1533" s="206" t="s">
        <v>170</v>
      </c>
      <c r="H1533" s="20"/>
      <c r="I1533" s="122"/>
      <c r="J1533" s="20"/>
      <c r="K1533" s="20"/>
      <c r="L1533" s="20"/>
      <c r="M1533" s="58"/>
    </row>
    <row r="1534" spans="1:13" x14ac:dyDescent="0.25">
      <c r="A1534" s="203" t="s">
        <v>21940</v>
      </c>
      <c r="B1534" s="204">
        <v>680</v>
      </c>
      <c r="C1534" s="204">
        <v>0</v>
      </c>
      <c r="D1534" s="204">
        <v>0</v>
      </c>
      <c r="E1534" s="204">
        <v>0</v>
      </c>
      <c r="F1534" s="206" t="s">
        <v>170</v>
      </c>
      <c r="H1534" s="20"/>
      <c r="I1534" s="122"/>
      <c r="J1534" s="20"/>
      <c r="K1534" s="20"/>
      <c r="L1534" s="20"/>
      <c r="M1534" s="58"/>
    </row>
    <row r="1535" spans="1:13" x14ac:dyDescent="0.25">
      <c r="A1535" s="203" t="s">
        <v>21941</v>
      </c>
      <c r="B1535" s="204">
        <v>295</v>
      </c>
      <c r="C1535" s="204">
        <v>0</v>
      </c>
      <c r="D1535" s="204">
        <v>0</v>
      </c>
      <c r="E1535" s="204">
        <v>0</v>
      </c>
      <c r="F1535" s="206" t="s">
        <v>170</v>
      </c>
      <c r="H1535" s="20"/>
      <c r="I1535" s="122"/>
      <c r="J1535" s="20"/>
      <c r="K1535" s="20"/>
      <c r="L1535" s="20"/>
      <c r="M1535" s="58"/>
    </row>
    <row r="1536" spans="1:13" x14ac:dyDescent="0.25">
      <c r="A1536" s="203" t="s">
        <v>21942</v>
      </c>
      <c r="B1536" s="204">
        <v>196</v>
      </c>
      <c r="C1536" s="204">
        <v>0</v>
      </c>
      <c r="D1536" s="204">
        <v>0</v>
      </c>
      <c r="E1536" s="204">
        <v>0</v>
      </c>
      <c r="F1536" s="206" t="s">
        <v>170</v>
      </c>
      <c r="H1536" s="20"/>
      <c r="I1536" s="122"/>
      <c r="J1536" s="20"/>
      <c r="K1536" s="20"/>
      <c r="L1536" s="20"/>
      <c r="M1536" s="58"/>
    </row>
    <row r="1537" spans="1:13" x14ac:dyDescent="0.25">
      <c r="A1537" s="203" t="s">
        <v>21943</v>
      </c>
      <c r="B1537" s="204">
        <v>942</v>
      </c>
      <c r="C1537" s="204">
        <v>0</v>
      </c>
      <c r="D1537" s="204">
        <v>0</v>
      </c>
      <c r="E1537" s="204">
        <v>0</v>
      </c>
      <c r="F1537" s="206" t="s">
        <v>170</v>
      </c>
      <c r="H1537" s="20"/>
      <c r="I1537" s="122"/>
      <c r="J1537" s="20"/>
      <c r="K1537" s="20"/>
      <c r="L1537" s="20"/>
      <c r="M1537" s="58"/>
    </row>
    <row r="1538" spans="1:13" x14ac:dyDescent="0.25">
      <c r="A1538" s="203" t="s">
        <v>21944</v>
      </c>
      <c r="B1538" s="204">
        <v>118182</v>
      </c>
      <c r="C1538" s="204">
        <v>0</v>
      </c>
      <c r="D1538" s="204">
        <v>0</v>
      </c>
      <c r="E1538" s="204">
        <v>0</v>
      </c>
      <c r="F1538" s="206" t="s">
        <v>170</v>
      </c>
      <c r="H1538" s="20"/>
      <c r="I1538" s="122"/>
      <c r="J1538" s="20"/>
      <c r="K1538" s="20"/>
      <c r="L1538" s="20"/>
      <c r="M1538" s="58"/>
    </row>
    <row r="1539" spans="1:13" x14ac:dyDescent="0.25">
      <c r="A1539" s="203" t="s">
        <v>21945</v>
      </c>
      <c r="B1539" s="204">
        <v>4141</v>
      </c>
      <c r="C1539" s="204">
        <v>0</v>
      </c>
      <c r="D1539" s="204">
        <v>0</v>
      </c>
      <c r="E1539" s="204">
        <v>0</v>
      </c>
      <c r="F1539" s="206" t="s">
        <v>170</v>
      </c>
      <c r="H1539" s="20"/>
      <c r="I1539" s="122"/>
      <c r="J1539" s="20"/>
      <c r="K1539" s="20"/>
      <c r="L1539" s="20"/>
      <c r="M1539" s="58"/>
    </row>
    <row r="1540" spans="1:13" x14ac:dyDescent="0.25">
      <c r="A1540" s="203" t="s">
        <v>824</v>
      </c>
      <c r="B1540" s="204">
        <v>15948</v>
      </c>
      <c r="C1540" s="204">
        <v>280</v>
      </c>
      <c r="D1540" s="204">
        <v>1.7557060446450966E-2</v>
      </c>
      <c r="E1540" s="204">
        <v>1.7380295013492668</v>
      </c>
      <c r="F1540" s="206" t="s">
        <v>170</v>
      </c>
      <c r="H1540" s="20"/>
      <c r="I1540" s="122"/>
      <c r="J1540" s="20"/>
      <c r="K1540" s="20"/>
      <c r="L1540" s="20"/>
      <c r="M1540" s="58"/>
    </row>
    <row r="1541" spans="1:13" x14ac:dyDescent="0.25">
      <c r="A1541" s="203" t="s">
        <v>21953</v>
      </c>
      <c r="B1541" s="204">
        <v>72</v>
      </c>
      <c r="C1541" s="204">
        <v>0</v>
      </c>
      <c r="D1541" s="204">
        <v>0</v>
      </c>
      <c r="E1541" s="204">
        <v>0</v>
      </c>
      <c r="F1541" s="206" t="s">
        <v>170</v>
      </c>
      <c r="H1541" s="20"/>
      <c r="I1541" s="122"/>
      <c r="J1541" s="20"/>
      <c r="K1541" s="20"/>
      <c r="L1541" s="20"/>
      <c r="M1541" s="58"/>
    </row>
    <row r="1542" spans="1:13" x14ac:dyDescent="0.25">
      <c r="A1542" s="203" t="s">
        <v>21946</v>
      </c>
      <c r="B1542" s="204">
        <v>1222</v>
      </c>
      <c r="C1542" s="204">
        <v>0</v>
      </c>
      <c r="D1542" s="204">
        <v>0</v>
      </c>
      <c r="E1542" s="204">
        <v>0</v>
      </c>
      <c r="F1542" s="206" t="s">
        <v>170</v>
      </c>
      <c r="H1542" s="20"/>
      <c r="I1542" s="122"/>
      <c r="J1542" s="20"/>
      <c r="K1542" s="20"/>
      <c r="L1542" s="20"/>
      <c r="M1542" s="58"/>
    </row>
    <row r="1543" spans="1:13" x14ac:dyDescent="0.25">
      <c r="A1543" s="203" t="s">
        <v>825</v>
      </c>
      <c r="B1543" s="204">
        <v>6284</v>
      </c>
      <c r="C1543" s="204">
        <v>96</v>
      </c>
      <c r="D1543" s="204">
        <v>1.5276893698281349E-2</v>
      </c>
      <c r="E1543" s="204">
        <v>1.5123085107311871</v>
      </c>
      <c r="F1543" s="206" t="s">
        <v>170</v>
      </c>
      <c r="H1543" s="20"/>
      <c r="I1543" s="122"/>
      <c r="J1543" s="20"/>
      <c r="K1543" s="20"/>
      <c r="L1543" s="20"/>
      <c r="M1543" s="58"/>
    </row>
    <row r="1544" spans="1:13" x14ac:dyDescent="0.25">
      <c r="A1544" s="203" t="s">
        <v>21947</v>
      </c>
      <c r="B1544" s="204">
        <v>1976</v>
      </c>
      <c r="C1544" s="204">
        <v>0</v>
      </c>
      <c r="D1544" s="204">
        <v>0</v>
      </c>
      <c r="E1544" s="204">
        <v>0</v>
      </c>
      <c r="F1544" s="206" t="s">
        <v>170</v>
      </c>
      <c r="H1544" s="20"/>
      <c r="I1544" s="122"/>
      <c r="J1544" s="20"/>
      <c r="K1544" s="20"/>
      <c r="L1544" s="20"/>
      <c r="M1544" s="58"/>
    </row>
    <row r="1545" spans="1:13" x14ac:dyDescent="0.25">
      <c r="A1545" s="203" t="s">
        <v>21948</v>
      </c>
      <c r="B1545" s="204">
        <v>943</v>
      </c>
      <c r="C1545" s="204">
        <v>0</v>
      </c>
      <c r="D1545" s="204">
        <v>0</v>
      </c>
      <c r="E1545" s="204">
        <v>0</v>
      </c>
      <c r="F1545" s="206" t="s">
        <v>170</v>
      </c>
      <c r="H1545" s="20"/>
      <c r="I1545" s="122"/>
      <c r="J1545" s="20"/>
      <c r="K1545" s="20"/>
      <c r="L1545" s="20"/>
      <c r="M1545" s="58"/>
    </row>
    <row r="1546" spans="1:13" ht="26.25" x14ac:dyDescent="0.25">
      <c r="A1546" s="203" t="s">
        <v>21949</v>
      </c>
      <c r="B1546" s="204">
        <v>485</v>
      </c>
      <c r="C1546" s="204">
        <v>0</v>
      </c>
      <c r="D1546" s="204">
        <v>0</v>
      </c>
      <c r="E1546" s="204">
        <v>0</v>
      </c>
      <c r="F1546" s="206" t="s">
        <v>170</v>
      </c>
      <c r="H1546" s="20"/>
      <c r="I1546" s="122"/>
      <c r="J1546" s="20"/>
      <c r="K1546" s="20"/>
      <c r="L1546" s="20"/>
      <c r="M1546" s="58"/>
    </row>
    <row r="1547" spans="1:13" x14ac:dyDescent="0.25">
      <c r="A1547" s="203" t="s">
        <v>21950</v>
      </c>
      <c r="B1547" s="204">
        <v>14</v>
      </c>
      <c r="C1547" s="204">
        <v>0</v>
      </c>
      <c r="D1547" s="204">
        <v>0</v>
      </c>
      <c r="E1547" s="204">
        <v>0</v>
      </c>
      <c r="F1547" s="206" t="s">
        <v>170</v>
      </c>
      <c r="H1547" s="20"/>
      <c r="I1547" s="122"/>
      <c r="J1547" s="20"/>
      <c r="K1547" s="20"/>
      <c r="L1547" s="20"/>
      <c r="M1547" s="58"/>
    </row>
    <row r="1548" spans="1:13" x14ac:dyDescent="0.25">
      <c r="A1548" s="203" t="s">
        <v>21951</v>
      </c>
      <c r="B1548" s="204">
        <v>0</v>
      </c>
      <c r="C1548" s="204">
        <v>0</v>
      </c>
      <c r="D1548" s="205"/>
      <c r="E1548" s="205"/>
      <c r="F1548" s="206" t="s">
        <v>170</v>
      </c>
      <c r="H1548" s="20"/>
      <c r="I1548" s="122"/>
      <c r="J1548" s="20"/>
      <c r="K1548" s="20"/>
      <c r="L1548" s="20"/>
      <c r="M1548" s="58"/>
    </row>
    <row r="1549" spans="1:13" x14ac:dyDescent="0.25">
      <c r="A1549" s="203" t="s">
        <v>21952</v>
      </c>
      <c r="B1549" s="204">
        <v>547</v>
      </c>
      <c r="C1549" s="204">
        <v>0</v>
      </c>
      <c r="D1549" s="204">
        <v>0</v>
      </c>
      <c r="E1549" s="204">
        <v>0</v>
      </c>
      <c r="F1549" s="206" t="s">
        <v>170</v>
      </c>
      <c r="H1549" s="20"/>
      <c r="I1549" s="122"/>
      <c r="J1549" s="20"/>
      <c r="K1549" s="20"/>
      <c r="L1549" s="20"/>
      <c r="M1549" s="58"/>
    </row>
    <row r="1550" spans="1:13" x14ac:dyDescent="0.25">
      <c r="A1550" s="203" t="s">
        <v>21954</v>
      </c>
      <c r="B1550" s="204">
        <v>593</v>
      </c>
      <c r="C1550" s="204">
        <v>0</v>
      </c>
      <c r="D1550" s="204">
        <v>0</v>
      </c>
      <c r="E1550" s="204">
        <v>0</v>
      </c>
      <c r="F1550" s="206" t="s">
        <v>170</v>
      </c>
      <c r="H1550" s="20"/>
      <c r="I1550" s="122"/>
      <c r="J1550" s="20"/>
      <c r="K1550" s="20"/>
      <c r="L1550" s="20"/>
      <c r="M1550" s="58"/>
    </row>
    <row r="1551" spans="1:13" x14ac:dyDescent="0.25">
      <c r="A1551" s="203" t="s">
        <v>826</v>
      </c>
      <c r="B1551" s="204">
        <v>3739</v>
      </c>
      <c r="C1551" s="204">
        <v>155</v>
      </c>
      <c r="D1551" s="204">
        <v>4.1454934474458409E-2</v>
      </c>
      <c r="E1551" s="204">
        <v>4.103756395488964</v>
      </c>
      <c r="F1551" s="206" t="s">
        <v>179</v>
      </c>
      <c r="H1551" s="20"/>
      <c r="I1551" s="122"/>
      <c r="J1551" s="20"/>
      <c r="K1551" s="20"/>
      <c r="L1551" s="20"/>
      <c r="M1551" s="58"/>
    </row>
    <row r="1552" spans="1:13" x14ac:dyDescent="0.25">
      <c r="A1552" s="203" t="s">
        <v>827</v>
      </c>
      <c r="B1552" s="204">
        <v>10701</v>
      </c>
      <c r="C1552" s="204">
        <v>80</v>
      </c>
      <c r="D1552" s="204">
        <v>7.4759368283338007E-3</v>
      </c>
      <c r="E1552" s="204">
        <v>0.7400668692516883</v>
      </c>
      <c r="F1552" s="206" t="s">
        <v>170</v>
      </c>
      <c r="H1552" s="20"/>
      <c r="I1552" s="122"/>
      <c r="J1552" s="20"/>
      <c r="K1552" s="20"/>
      <c r="L1552" s="20"/>
      <c r="M1552" s="58"/>
    </row>
    <row r="1553" spans="1:13" x14ac:dyDescent="0.25">
      <c r="A1553" s="203" t="s">
        <v>828</v>
      </c>
      <c r="B1553" s="204">
        <v>3012</v>
      </c>
      <c r="C1553" s="204">
        <v>96</v>
      </c>
      <c r="D1553" s="204">
        <v>3.1872509960159362E-2</v>
      </c>
      <c r="E1553" s="204">
        <v>3.1551615808216398</v>
      </c>
      <c r="F1553" s="206" t="s">
        <v>179</v>
      </c>
      <c r="H1553" s="20"/>
      <c r="I1553" s="122"/>
      <c r="J1553" s="20"/>
      <c r="K1553" s="20"/>
      <c r="L1553" s="20"/>
      <c r="M1553" s="58"/>
    </row>
    <row r="1554" spans="1:13" x14ac:dyDescent="0.25">
      <c r="A1554" s="203" t="s">
        <v>21955</v>
      </c>
      <c r="B1554" s="204">
        <v>980</v>
      </c>
      <c r="C1554" s="204">
        <v>0</v>
      </c>
      <c r="D1554" s="204">
        <v>0</v>
      </c>
      <c r="E1554" s="204">
        <v>0</v>
      </c>
      <c r="F1554" s="206" t="s">
        <v>170</v>
      </c>
      <c r="H1554" s="20"/>
      <c r="I1554" s="122"/>
      <c r="J1554" s="20"/>
      <c r="K1554" s="20"/>
      <c r="L1554" s="20"/>
      <c r="M1554" s="58"/>
    </row>
    <row r="1555" spans="1:13" x14ac:dyDescent="0.25">
      <c r="A1555" s="203" t="s">
        <v>21956</v>
      </c>
      <c r="B1555" s="204">
        <v>2602</v>
      </c>
      <c r="C1555" s="204">
        <v>0</v>
      </c>
      <c r="D1555" s="204">
        <v>0</v>
      </c>
      <c r="E1555" s="204">
        <v>0</v>
      </c>
      <c r="F1555" s="206" t="s">
        <v>170</v>
      </c>
      <c r="H1555" s="20"/>
      <c r="I1555" s="122"/>
      <c r="J1555" s="20"/>
      <c r="K1555" s="20"/>
      <c r="L1555" s="20"/>
      <c r="M1555" s="58"/>
    </row>
    <row r="1556" spans="1:13" x14ac:dyDescent="0.25">
      <c r="A1556" s="203" t="s">
        <v>21957</v>
      </c>
      <c r="B1556" s="204">
        <v>816</v>
      </c>
      <c r="C1556" s="204">
        <v>0</v>
      </c>
      <c r="D1556" s="204">
        <v>0</v>
      </c>
      <c r="E1556" s="204">
        <v>0</v>
      </c>
      <c r="F1556" s="206" t="s">
        <v>170</v>
      </c>
      <c r="H1556" s="20"/>
      <c r="I1556" s="122"/>
      <c r="J1556" s="20"/>
      <c r="K1556" s="20"/>
      <c r="L1556" s="20"/>
      <c r="M1556" s="58"/>
    </row>
    <row r="1557" spans="1:13" x14ac:dyDescent="0.25">
      <c r="A1557" s="203" t="s">
        <v>21958</v>
      </c>
      <c r="B1557" s="204">
        <v>2302</v>
      </c>
      <c r="C1557" s="204">
        <v>0</v>
      </c>
      <c r="D1557" s="204">
        <v>0</v>
      </c>
      <c r="E1557" s="204">
        <v>0</v>
      </c>
      <c r="F1557" s="206" t="s">
        <v>170</v>
      </c>
      <c r="H1557" s="20"/>
      <c r="I1557" s="122"/>
      <c r="J1557" s="20"/>
      <c r="K1557" s="20"/>
      <c r="L1557" s="20"/>
      <c r="M1557" s="58"/>
    </row>
    <row r="1558" spans="1:13" x14ac:dyDescent="0.25">
      <c r="A1558" s="203" t="s">
        <v>21959</v>
      </c>
      <c r="B1558" s="204">
        <v>113</v>
      </c>
      <c r="C1558" s="204">
        <v>0</v>
      </c>
      <c r="D1558" s="204">
        <v>0</v>
      </c>
      <c r="E1558" s="204">
        <v>0</v>
      </c>
      <c r="F1558" s="206" t="s">
        <v>170</v>
      </c>
      <c r="H1558" s="20"/>
      <c r="I1558" s="122"/>
      <c r="J1558" s="20"/>
      <c r="K1558" s="20"/>
      <c r="L1558" s="20"/>
      <c r="M1558" s="58"/>
    </row>
    <row r="1559" spans="1:13" ht="26.25" x14ac:dyDescent="0.25">
      <c r="A1559" s="203" t="s">
        <v>21960</v>
      </c>
      <c r="B1559" s="204">
        <v>0</v>
      </c>
      <c r="C1559" s="204">
        <v>0</v>
      </c>
      <c r="D1559" s="205"/>
      <c r="E1559" s="205"/>
      <c r="F1559" s="206" t="s">
        <v>170</v>
      </c>
      <c r="H1559" s="20"/>
      <c r="I1559" s="122"/>
      <c r="J1559" s="20"/>
      <c r="K1559" s="20"/>
      <c r="L1559" s="20"/>
      <c r="M1559" s="58"/>
    </row>
    <row r="1560" spans="1:13" x14ac:dyDescent="0.25">
      <c r="A1560" s="203" t="s">
        <v>829</v>
      </c>
      <c r="B1560" s="204">
        <v>1081</v>
      </c>
      <c r="C1560" s="204">
        <v>24</v>
      </c>
      <c r="D1560" s="204">
        <v>2.2201665124884366E-2</v>
      </c>
      <c r="E1560" s="204">
        <v>2.1978137561135012</v>
      </c>
      <c r="F1560" s="206" t="s">
        <v>179</v>
      </c>
      <c r="H1560" s="20"/>
      <c r="I1560" s="122"/>
      <c r="J1560" s="20"/>
      <c r="K1560" s="20"/>
      <c r="L1560" s="20"/>
      <c r="M1560" s="58"/>
    </row>
    <row r="1561" spans="1:13" x14ac:dyDescent="0.25">
      <c r="A1561" s="203" t="s">
        <v>458</v>
      </c>
      <c r="B1561" s="204">
        <v>16811</v>
      </c>
      <c r="C1561" s="204">
        <v>305</v>
      </c>
      <c r="D1561" s="204">
        <v>1.8142882636369043E-2</v>
      </c>
      <c r="E1561" s="204">
        <v>1.7960219113958169</v>
      </c>
      <c r="F1561" s="206" t="s">
        <v>170</v>
      </c>
      <c r="H1561" s="20"/>
      <c r="I1561" s="122"/>
      <c r="J1561" s="20"/>
      <c r="K1561" s="20"/>
      <c r="L1561" s="20"/>
      <c r="M1561" s="58"/>
    </row>
    <row r="1562" spans="1:13" x14ac:dyDescent="0.25">
      <c r="A1562" s="203" t="s">
        <v>21961</v>
      </c>
      <c r="B1562" s="204">
        <v>3668</v>
      </c>
      <c r="C1562" s="204">
        <v>0</v>
      </c>
      <c r="D1562" s="204">
        <v>0</v>
      </c>
      <c r="E1562" s="204">
        <v>0</v>
      </c>
      <c r="F1562" s="206" t="s">
        <v>170</v>
      </c>
      <c r="H1562" s="20"/>
      <c r="I1562" s="122"/>
      <c r="J1562" s="20"/>
      <c r="K1562" s="20"/>
      <c r="L1562" s="20"/>
      <c r="M1562" s="58"/>
    </row>
    <row r="1563" spans="1:13" x14ac:dyDescent="0.25">
      <c r="A1563" s="203" t="s">
        <v>21962</v>
      </c>
      <c r="B1563" s="204">
        <v>251</v>
      </c>
      <c r="C1563" s="204">
        <v>0</v>
      </c>
      <c r="D1563" s="204">
        <v>0</v>
      </c>
      <c r="E1563" s="204">
        <v>0</v>
      </c>
      <c r="F1563" s="206" t="s">
        <v>170</v>
      </c>
      <c r="H1563" s="20"/>
      <c r="I1563" s="122"/>
      <c r="J1563" s="20"/>
      <c r="K1563" s="20"/>
      <c r="L1563" s="20"/>
      <c r="M1563" s="58"/>
    </row>
    <row r="1564" spans="1:13" x14ac:dyDescent="0.25">
      <c r="A1564" s="203" t="s">
        <v>830</v>
      </c>
      <c r="B1564" s="204">
        <v>3533</v>
      </c>
      <c r="C1564" s="204">
        <v>20</v>
      </c>
      <c r="D1564" s="204">
        <v>5.6609114067364841E-3</v>
      </c>
      <c r="E1564" s="204">
        <v>0.56039170449068187</v>
      </c>
      <c r="F1564" s="206" t="s">
        <v>170</v>
      </c>
      <c r="H1564" s="20"/>
      <c r="I1564" s="122"/>
      <c r="J1564" s="20"/>
      <c r="K1564" s="20"/>
      <c r="L1564" s="20"/>
      <c r="M1564" s="58"/>
    </row>
    <row r="1565" spans="1:13" x14ac:dyDescent="0.25">
      <c r="A1565" s="203" t="s">
        <v>21963</v>
      </c>
      <c r="B1565" s="204">
        <v>205</v>
      </c>
      <c r="C1565" s="204">
        <v>0</v>
      </c>
      <c r="D1565" s="204">
        <v>0</v>
      </c>
      <c r="E1565" s="204">
        <v>0</v>
      </c>
      <c r="F1565" s="206" t="s">
        <v>170</v>
      </c>
      <c r="H1565" s="20"/>
      <c r="I1565" s="122"/>
      <c r="J1565" s="20"/>
      <c r="K1565" s="20"/>
      <c r="L1565" s="20"/>
      <c r="M1565" s="58"/>
    </row>
    <row r="1566" spans="1:13" x14ac:dyDescent="0.25">
      <c r="A1566" s="203" t="s">
        <v>831</v>
      </c>
      <c r="B1566" s="204">
        <v>73143</v>
      </c>
      <c r="C1566" s="204">
        <v>932</v>
      </c>
      <c r="D1566" s="204">
        <v>1.2742162612963646E-2</v>
      </c>
      <c r="E1566" s="204">
        <v>1.2613873831480249</v>
      </c>
      <c r="F1566" s="206" t="s">
        <v>170</v>
      </c>
      <c r="H1566" s="20"/>
      <c r="I1566" s="122"/>
      <c r="J1566" s="20"/>
      <c r="K1566" s="20"/>
      <c r="L1566" s="20"/>
      <c r="M1566" s="58"/>
    </row>
    <row r="1567" spans="1:13" x14ac:dyDescent="0.25">
      <c r="A1567" s="203" t="s">
        <v>21964</v>
      </c>
      <c r="B1567" s="204">
        <v>1402</v>
      </c>
      <c r="C1567" s="204">
        <v>0</v>
      </c>
      <c r="D1567" s="204">
        <v>0</v>
      </c>
      <c r="E1567" s="204">
        <v>0</v>
      </c>
      <c r="F1567" s="206" t="s">
        <v>170</v>
      </c>
      <c r="H1567" s="20"/>
      <c r="I1567" s="122"/>
      <c r="J1567" s="20"/>
      <c r="K1567" s="20"/>
      <c r="L1567" s="20"/>
      <c r="M1567" s="58"/>
    </row>
    <row r="1568" spans="1:13" x14ac:dyDescent="0.25">
      <c r="A1568" s="203" t="s">
        <v>21965</v>
      </c>
      <c r="B1568" s="204">
        <v>82</v>
      </c>
      <c r="C1568" s="204">
        <v>0</v>
      </c>
      <c r="D1568" s="204">
        <v>0</v>
      </c>
      <c r="E1568" s="204">
        <v>0</v>
      </c>
      <c r="F1568" s="206" t="s">
        <v>170</v>
      </c>
      <c r="H1568" s="20"/>
      <c r="I1568" s="122"/>
      <c r="J1568" s="20"/>
      <c r="K1568" s="20"/>
      <c r="L1568" s="20"/>
      <c r="M1568" s="58"/>
    </row>
    <row r="1569" spans="1:13" x14ac:dyDescent="0.25">
      <c r="A1569" s="203" t="s">
        <v>459</v>
      </c>
      <c r="B1569" s="204">
        <v>17378</v>
      </c>
      <c r="C1569" s="204">
        <v>568</v>
      </c>
      <c r="D1569" s="204">
        <v>3.2685004028081485E-2</v>
      </c>
      <c r="E1569" s="204">
        <v>3.2355929641974019</v>
      </c>
      <c r="F1569" s="206" t="s">
        <v>179</v>
      </c>
      <c r="H1569" s="20"/>
      <c r="I1569" s="122"/>
      <c r="J1569" s="20"/>
      <c r="K1569" s="20"/>
      <c r="L1569" s="20"/>
      <c r="M1569" s="58"/>
    </row>
    <row r="1570" spans="1:13" x14ac:dyDescent="0.25">
      <c r="A1570" s="203" t="s">
        <v>21966</v>
      </c>
      <c r="B1570" s="204">
        <v>5330</v>
      </c>
      <c r="C1570" s="204">
        <v>0</v>
      </c>
      <c r="D1570" s="204">
        <v>0</v>
      </c>
      <c r="E1570" s="204">
        <v>0</v>
      </c>
      <c r="F1570" s="206" t="s">
        <v>170</v>
      </c>
      <c r="H1570" s="20"/>
      <c r="I1570" s="122"/>
      <c r="J1570" s="20"/>
      <c r="K1570" s="20"/>
      <c r="L1570" s="20"/>
      <c r="M1570" s="58"/>
    </row>
    <row r="1571" spans="1:13" x14ac:dyDescent="0.25">
      <c r="A1571" s="203" t="s">
        <v>832</v>
      </c>
      <c r="B1571" s="204">
        <v>37277</v>
      </c>
      <c r="C1571" s="204">
        <v>1247</v>
      </c>
      <c r="D1571" s="204">
        <v>3.3452262789387559E-2</v>
      </c>
      <c r="E1571" s="204">
        <v>3.3115463600626085</v>
      </c>
      <c r="F1571" s="206" t="s">
        <v>179</v>
      </c>
      <c r="H1571" s="20"/>
      <c r="I1571" s="122"/>
      <c r="J1571" s="20"/>
      <c r="K1571" s="20"/>
      <c r="L1571" s="20"/>
      <c r="M1571" s="58"/>
    </row>
    <row r="1572" spans="1:13" x14ac:dyDescent="0.25">
      <c r="A1572" s="203" t="s">
        <v>833</v>
      </c>
      <c r="B1572" s="204">
        <v>47902</v>
      </c>
      <c r="C1572" s="204">
        <v>817</v>
      </c>
      <c r="D1572" s="204">
        <v>1.7055655296229804E-2</v>
      </c>
      <c r="E1572" s="204">
        <v>1.6883938037408439</v>
      </c>
      <c r="F1572" s="206" t="s">
        <v>170</v>
      </c>
      <c r="H1572" s="20"/>
      <c r="I1572" s="122"/>
      <c r="J1572" s="20"/>
      <c r="K1572" s="20"/>
      <c r="L1572" s="20"/>
      <c r="M1572" s="58"/>
    </row>
    <row r="1573" spans="1:13" x14ac:dyDescent="0.25">
      <c r="A1573" s="203" t="s">
        <v>21967</v>
      </c>
      <c r="B1573" s="204">
        <v>350</v>
      </c>
      <c r="C1573" s="204">
        <v>0</v>
      </c>
      <c r="D1573" s="204">
        <v>0</v>
      </c>
      <c r="E1573" s="204">
        <v>0</v>
      </c>
      <c r="F1573" s="206" t="s">
        <v>170</v>
      </c>
      <c r="H1573" s="20"/>
      <c r="I1573" s="122"/>
      <c r="J1573" s="20"/>
      <c r="K1573" s="20"/>
      <c r="L1573" s="20"/>
      <c r="M1573" s="58"/>
    </row>
    <row r="1574" spans="1:13" x14ac:dyDescent="0.25">
      <c r="A1574" s="203" t="s">
        <v>21968</v>
      </c>
      <c r="B1574" s="204">
        <v>386</v>
      </c>
      <c r="C1574" s="204">
        <v>0</v>
      </c>
      <c r="D1574" s="204">
        <v>0</v>
      </c>
      <c r="E1574" s="204">
        <v>0</v>
      </c>
      <c r="F1574" s="206" t="s">
        <v>170</v>
      </c>
      <c r="H1574" s="20"/>
      <c r="I1574" s="122"/>
      <c r="J1574" s="20"/>
      <c r="K1574" s="20"/>
      <c r="L1574" s="20"/>
      <c r="M1574" s="58"/>
    </row>
    <row r="1575" spans="1:13" x14ac:dyDescent="0.25">
      <c r="A1575" s="203" t="s">
        <v>834</v>
      </c>
      <c r="B1575" s="204">
        <v>42215</v>
      </c>
      <c r="C1575" s="204">
        <v>145</v>
      </c>
      <c r="D1575" s="204">
        <v>3.434798057562478E-3</v>
      </c>
      <c r="E1575" s="204">
        <v>0.34002163251807294</v>
      </c>
      <c r="F1575" s="206" t="s">
        <v>170</v>
      </c>
      <c r="H1575" s="20"/>
      <c r="I1575" s="122"/>
      <c r="J1575" s="20"/>
      <c r="K1575" s="20"/>
      <c r="L1575" s="20"/>
      <c r="M1575" s="58"/>
    </row>
    <row r="1576" spans="1:13" x14ac:dyDescent="0.25">
      <c r="A1576" s="203" t="s">
        <v>21969</v>
      </c>
      <c r="B1576" s="204">
        <v>2559</v>
      </c>
      <c r="C1576" s="204">
        <v>0</v>
      </c>
      <c r="D1576" s="204">
        <v>0</v>
      </c>
      <c r="E1576" s="204">
        <v>0</v>
      </c>
      <c r="F1576" s="206" t="s">
        <v>170</v>
      </c>
      <c r="H1576" s="20"/>
      <c r="I1576" s="122"/>
      <c r="J1576" s="20"/>
      <c r="K1576" s="20"/>
      <c r="L1576" s="20"/>
      <c r="M1576" s="58"/>
    </row>
    <row r="1577" spans="1:13" x14ac:dyDescent="0.25">
      <c r="A1577" s="203" t="s">
        <v>835</v>
      </c>
      <c r="B1577" s="204">
        <v>109843</v>
      </c>
      <c r="C1577" s="204">
        <v>1556</v>
      </c>
      <c r="D1577" s="204">
        <v>1.4165672823939622E-2</v>
      </c>
      <c r="E1577" s="204">
        <v>1.4023052064758068</v>
      </c>
      <c r="F1577" s="206" t="s">
        <v>170</v>
      </c>
      <c r="H1577" s="20"/>
      <c r="I1577" s="122"/>
      <c r="J1577" s="20"/>
      <c r="K1577" s="20"/>
      <c r="L1577" s="20"/>
      <c r="M1577" s="58"/>
    </row>
    <row r="1578" spans="1:13" x14ac:dyDescent="0.25">
      <c r="A1578" s="203" t="s">
        <v>21970</v>
      </c>
      <c r="B1578" s="204">
        <v>212</v>
      </c>
      <c r="C1578" s="204">
        <v>0</v>
      </c>
      <c r="D1578" s="204">
        <v>0</v>
      </c>
      <c r="E1578" s="204">
        <v>0</v>
      </c>
      <c r="F1578" s="206" t="s">
        <v>170</v>
      </c>
      <c r="H1578" s="20"/>
      <c r="I1578" s="122"/>
      <c r="J1578" s="20"/>
      <c r="K1578" s="20"/>
      <c r="L1578" s="20"/>
      <c r="M1578" s="58"/>
    </row>
    <row r="1579" spans="1:13" x14ac:dyDescent="0.25">
      <c r="A1579" s="203" t="s">
        <v>21971</v>
      </c>
      <c r="B1579" s="204">
        <v>198</v>
      </c>
      <c r="C1579" s="204">
        <v>0</v>
      </c>
      <c r="D1579" s="204">
        <v>0</v>
      </c>
      <c r="E1579" s="204">
        <v>0</v>
      </c>
      <c r="F1579" s="206" t="s">
        <v>170</v>
      </c>
      <c r="H1579" s="20"/>
      <c r="I1579" s="122"/>
      <c r="J1579" s="20"/>
      <c r="K1579" s="20"/>
      <c r="L1579" s="20"/>
      <c r="M1579" s="58"/>
    </row>
    <row r="1580" spans="1:13" x14ac:dyDescent="0.25">
      <c r="A1580" s="203" t="s">
        <v>21972</v>
      </c>
      <c r="B1580" s="204">
        <v>1252</v>
      </c>
      <c r="C1580" s="204">
        <v>0</v>
      </c>
      <c r="D1580" s="204">
        <v>0</v>
      </c>
      <c r="E1580" s="204">
        <v>0</v>
      </c>
      <c r="F1580" s="206" t="s">
        <v>170</v>
      </c>
      <c r="H1580" s="20"/>
      <c r="I1580" s="122"/>
      <c r="J1580" s="20"/>
      <c r="K1580" s="20"/>
      <c r="L1580" s="20"/>
      <c r="M1580" s="58"/>
    </row>
    <row r="1581" spans="1:13" x14ac:dyDescent="0.25">
      <c r="A1581" s="203" t="s">
        <v>21973</v>
      </c>
      <c r="B1581" s="204">
        <v>665</v>
      </c>
      <c r="C1581" s="204">
        <v>0</v>
      </c>
      <c r="D1581" s="204">
        <v>0</v>
      </c>
      <c r="E1581" s="204">
        <v>0</v>
      </c>
      <c r="F1581" s="206" t="s">
        <v>170</v>
      </c>
      <c r="H1581" s="20"/>
      <c r="I1581" s="122"/>
      <c r="J1581" s="20"/>
      <c r="K1581" s="20"/>
      <c r="L1581" s="20"/>
      <c r="M1581" s="58"/>
    </row>
    <row r="1582" spans="1:13" x14ac:dyDescent="0.25">
      <c r="A1582" s="203" t="s">
        <v>21974</v>
      </c>
      <c r="B1582" s="204">
        <v>601</v>
      </c>
      <c r="C1582" s="204">
        <v>0</v>
      </c>
      <c r="D1582" s="204">
        <v>0</v>
      </c>
      <c r="E1582" s="204">
        <v>0</v>
      </c>
      <c r="F1582" s="206" t="s">
        <v>170</v>
      </c>
      <c r="H1582" s="20"/>
      <c r="I1582" s="122"/>
      <c r="J1582" s="20"/>
      <c r="K1582" s="20"/>
      <c r="L1582" s="20"/>
      <c r="M1582" s="58"/>
    </row>
    <row r="1583" spans="1:13" x14ac:dyDescent="0.25">
      <c r="A1583" s="203" t="s">
        <v>21975</v>
      </c>
      <c r="B1583" s="204">
        <v>779</v>
      </c>
      <c r="C1583" s="204">
        <v>0</v>
      </c>
      <c r="D1583" s="204">
        <v>0</v>
      </c>
      <c r="E1583" s="204">
        <v>0</v>
      </c>
      <c r="F1583" s="206" t="s">
        <v>170</v>
      </c>
      <c r="H1583" s="20"/>
      <c r="I1583" s="122"/>
      <c r="J1583" s="20"/>
      <c r="K1583" s="20"/>
      <c r="L1583" s="20"/>
      <c r="M1583" s="58"/>
    </row>
    <row r="1584" spans="1:13" x14ac:dyDescent="0.25">
      <c r="A1584" s="203" t="s">
        <v>836</v>
      </c>
      <c r="B1584" s="204">
        <v>1780</v>
      </c>
      <c r="C1584" s="204">
        <v>60</v>
      </c>
      <c r="D1584" s="204">
        <v>3.3707865168539325E-2</v>
      </c>
      <c r="E1584" s="204">
        <v>3.3368492561217624</v>
      </c>
      <c r="F1584" s="206" t="s">
        <v>179</v>
      </c>
      <c r="H1584" s="20"/>
      <c r="I1584" s="122"/>
      <c r="J1584" s="20"/>
      <c r="K1584" s="20"/>
      <c r="L1584" s="20"/>
      <c r="M1584" s="58"/>
    </row>
    <row r="1585" spans="1:13" x14ac:dyDescent="0.25">
      <c r="A1585" s="203" t="s">
        <v>462</v>
      </c>
      <c r="B1585" s="204">
        <v>732</v>
      </c>
      <c r="C1585" s="204">
        <v>0</v>
      </c>
      <c r="D1585" s="204">
        <v>0</v>
      </c>
      <c r="E1585" s="204">
        <v>0</v>
      </c>
      <c r="F1585" s="206" t="s">
        <v>170</v>
      </c>
      <c r="H1585" s="20"/>
      <c r="I1585" s="122"/>
      <c r="J1585" s="20"/>
      <c r="K1585" s="20"/>
      <c r="L1585" s="20"/>
      <c r="M1585" s="58"/>
    </row>
    <row r="1586" spans="1:13" x14ac:dyDescent="0.25">
      <c r="A1586" s="203" t="s">
        <v>21976</v>
      </c>
      <c r="B1586" s="204">
        <v>546</v>
      </c>
      <c r="C1586" s="204">
        <v>0</v>
      </c>
      <c r="D1586" s="204">
        <v>0</v>
      </c>
      <c r="E1586" s="204">
        <v>0</v>
      </c>
      <c r="F1586" s="206" t="s">
        <v>170</v>
      </c>
      <c r="H1586" s="20"/>
      <c r="I1586" s="122"/>
      <c r="J1586" s="20"/>
      <c r="K1586" s="20"/>
      <c r="L1586" s="20"/>
      <c r="M1586" s="58"/>
    </row>
    <row r="1587" spans="1:13" x14ac:dyDescent="0.25">
      <c r="A1587" s="203" t="s">
        <v>21977</v>
      </c>
      <c r="B1587" s="204">
        <v>112</v>
      </c>
      <c r="C1587" s="204">
        <v>0</v>
      </c>
      <c r="D1587" s="204">
        <v>0</v>
      </c>
      <c r="E1587" s="204">
        <v>0</v>
      </c>
      <c r="F1587" s="206" t="s">
        <v>170</v>
      </c>
      <c r="H1587" s="20"/>
      <c r="I1587" s="122"/>
      <c r="J1587" s="20"/>
      <c r="K1587" s="20"/>
      <c r="L1587" s="20"/>
      <c r="M1587" s="58"/>
    </row>
    <row r="1588" spans="1:13" x14ac:dyDescent="0.25">
      <c r="A1588" s="203" t="s">
        <v>21978</v>
      </c>
      <c r="B1588" s="204">
        <v>0</v>
      </c>
      <c r="C1588" s="204">
        <v>0</v>
      </c>
      <c r="D1588" s="205"/>
      <c r="E1588" s="205"/>
      <c r="F1588" s="206" t="s">
        <v>170</v>
      </c>
      <c r="H1588" s="20"/>
      <c r="I1588" s="122"/>
      <c r="J1588" s="20"/>
      <c r="K1588" s="20"/>
      <c r="L1588" s="20"/>
      <c r="M1588" s="58"/>
    </row>
    <row r="1589" spans="1:13" x14ac:dyDescent="0.25">
      <c r="A1589" s="203" t="s">
        <v>21979</v>
      </c>
      <c r="B1589" s="204">
        <v>466</v>
      </c>
      <c r="C1589" s="204">
        <v>0</v>
      </c>
      <c r="D1589" s="204">
        <v>0</v>
      </c>
      <c r="E1589" s="204">
        <v>0</v>
      </c>
      <c r="F1589" s="206" t="s">
        <v>170</v>
      </c>
      <c r="H1589" s="20"/>
      <c r="I1589" s="122"/>
      <c r="J1589" s="20"/>
      <c r="K1589" s="20"/>
      <c r="L1589" s="20"/>
      <c r="M1589" s="58"/>
    </row>
    <row r="1590" spans="1:13" x14ac:dyDescent="0.25">
      <c r="A1590" s="203" t="s">
        <v>21980</v>
      </c>
      <c r="B1590" s="204">
        <v>428</v>
      </c>
      <c r="C1590" s="204">
        <v>0</v>
      </c>
      <c r="D1590" s="204">
        <v>0</v>
      </c>
      <c r="E1590" s="204">
        <v>0</v>
      </c>
      <c r="F1590" s="206" t="s">
        <v>170</v>
      </c>
      <c r="H1590" s="20"/>
      <c r="I1590" s="122"/>
      <c r="J1590" s="20"/>
      <c r="K1590" s="20"/>
      <c r="L1590" s="20"/>
      <c r="M1590" s="58"/>
    </row>
    <row r="1591" spans="1:13" x14ac:dyDescent="0.25">
      <c r="A1591" s="203" t="s">
        <v>21981</v>
      </c>
      <c r="B1591" s="204">
        <v>963</v>
      </c>
      <c r="C1591" s="204">
        <v>0</v>
      </c>
      <c r="D1591" s="204">
        <v>0</v>
      </c>
      <c r="E1591" s="204">
        <v>0</v>
      </c>
      <c r="F1591" s="206" t="s">
        <v>170</v>
      </c>
      <c r="H1591" s="20"/>
      <c r="I1591" s="122"/>
      <c r="J1591" s="20"/>
      <c r="K1591" s="20"/>
      <c r="L1591" s="20"/>
      <c r="M1591" s="58"/>
    </row>
    <row r="1592" spans="1:13" x14ac:dyDescent="0.25">
      <c r="A1592" s="203" t="s">
        <v>21982</v>
      </c>
      <c r="B1592" s="204">
        <v>246</v>
      </c>
      <c r="C1592" s="204">
        <v>0</v>
      </c>
      <c r="D1592" s="204">
        <v>0</v>
      </c>
      <c r="E1592" s="204">
        <v>0</v>
      </c>
      <c r="F1592" s="206" t="s">
        <v>170</v>
      </c>
      <c r="H1592" s="20"/>
      <c r="I1592" s="122"/>
      <c r="J1592" s="20"/>
      <c r="K1592" s="20"/>
      <c r="L1592" s="20"/>
      <c r="M1592" s="58"/>
    </row>
    <row r="1593" spans="1:13" x14ac:dyDescent="0.25">
      <c r="A1593" s="203" t="s">
        <v>21983</v>
      </c>
      <c r="B1593" s="204">
        <v>471</v>
      </c>
      <c r="C1593" s="204">
        <v>0</v>
      </c>
      <c r="D1593" s="204">
        <v>0</v>
      </c>
      <c r="E1593" s="204">
        <v>0</v>
      </c>
      <c r="F1593" s="206" t="s">
        <v>170</v>
      </c>
      <c r="H1593" s="20"/>
      <c r="I1593" s="122"/>
      <c r="J1593" s="20"/>
      <c r="K1593" s="20"/>
      <c r="L1593" s="20"/>
      <c r="M1593" s="58"/>
    </row>
    <row r="1594" spans="1:13" x14ac:dyDescent="0.25">
      <c r="A1594" s="203" t="s">
        <v>21984</v>
      </c>
      <c r="B1594" s="204">
        <v>25976</v>
      </c>
      <c r="C1594" s="204">
        <v>0</v>
      </c>
      <c r="D1594" s="204">
        <v>0</v>
      </c>
      <c r="E1594" s="204">
        <v>0</v>
      </c>
      <c r="F1594" s="206" t="s">
        <v>170</v>
      </c>
      <c r="H1594" s="20"/>
      <c r="I1594" s="122"/>
      <c r="J1594" s="20"/>
      <c r="K1594" s="20"/>
      <c r="L1594" s="20"/>
      <c r="M1594" s="58"/>
    </row>
    <row r="1595" spans="1:13" x14ac:dyDescent="0.25">
      <c r="A1595" s="203" t="s">
        <v>837</v>
      </c>
      <c r="B1595" s="204">
        <v>1287</v>
      </c>
      <c r="C1595" s="204">
        <v>27</v>
      </c>
      <c r="D1595" s="204">
        <v>2.097902097902098E-2</v>
      </c>
      <c r="E1595" s="204">
        <v>2.0767803062576005</v>
      </c>
      <c r="F1595" s="206" t="s">
        <v>179</v>
      </c>
      <c r="H1595" s="20"/>
      <c r="I1595" s="122"/>
      <c r="J1595" s="20"/>
      <c r="K1595" s="20"/>
      <c r="L1595" s="20"/>
      <c r="M1595" s="58"/>
    </row>
    <row r="1596" spans="1:13" x14ac:dyDescent="0.25">
      <c r="A1596" s="203" t="s">
        <v>21985</v>
      </c>
      <c r="B1596" s="204">
        <v>890</v>
      </c>
      <c r="C1596" s="204">
        <v>0</v>
      </c>
      <c r="D1596" s="204">
        <v>0</v>
      </c>
      <c r="E1596" s="204">
        <v>0</v>
      </c>
      <c r="F1596" s="206" t="s">
        <v>170</v>
      </c>
      <c r="H1596" s="20"/>
      <c r="I1596" s="122"/>
      <c r="J1596" s="20"/>
      <c r="K1596" s="20"/>
      <c r="L1596" s="20"/>
      <c r="M1596" s="58"/>
    </row>
    <row r="1597" spans="1:13" x14ac:dyDescent="0.25">
      <c r="A1597" s="203" t="s">
        <v>21986</v>
      </c>
      <c r="B1597" s="204">
        <v>254</v>
      </c>
      <c r="C1597" s="204">
        <v>0</v>
      </c>
      <c r="D1597" s="204">
        <v>0</v>
      </c>
      <c r="E1597" s="204">
        <v>0</v>
      </c>
      <c r="F1597" s="206" t="s">
        <v>170</v>
      </c>
      <c r="H1597" s="20"/>
      <c r="I1597" s="122"/>
      <c r="J1597" s="20"/>
      <c r="K1597" s="20"/>
      <c r="L1597" s="20"/>
      <c r="M1597" s="58"/>
    </row>
    <row r="1598" spans="1:13" x14ac:dyDescent="0.25">
      <c r="A1598" s="203" t="s">
        <v>21987</v>
      </c>
      <c r="B1598" s="204">
        <v>640</v>
      </c>
      <c r="C1598" s="204">
        <v>0</v>
      </c>
      <c r="D1598" s="204">
        <v>0</v>
      </c>
      <c r="E1598" s="204">
        <v>0</v>
      </c>
      <c r="F1598" s="206" t="s">
        <v>170</v>
      </c>
      <c r="H1598" s="20"/>
      <c r="I1598" s="122"/>
      <c r="J1598" s="20"/>
      <c r="K1598" s="20"/>
      <c r="L1598" s="20"/>
      <c r="M1598" s="58"/>
    </row>
    <row r="1599" spans="1:13" x14ac:dyDescent="0.25">
      <c r="A1599" s="203" t="s">
        <v>21988</v>
      </c>
      <c r="B1599" s="204">
        <v>104</v>
      </c>
      <c r="C1599" s="204">
        <v>0</v>
      </c>
      <c r="D1599" s="204">
        <v>0</v>
      </c>
      <c r="E1599" s="204">
        <v>0</v>
      </c>
      <c r="F1599" s="206" t="s">
        <v>170</v>
      </c>
      <c r="H1599" s="20"/>
      <c r="I1599" s="122"/>
      <c r="J1599" s="20"/>
      <c r="K1599" s="20"/>
      <c r="L1599" s="20"/>
      <c r="M1599" s="58"/>
    </row>
    <row r="1600" spans="1:13" x14ac:dyDescent="0.25">
      <c r="A1600" s="203" t="s">
        <v>21989</v>
      </c>
      <c r="B1600" s="204">
        <v>42</v>
      </c>
      <c r="C1600" s="204">
        <v>0</v>
      </c>
      <c r="D1600" s="204">
        <v>0</v>
      </c>
      <c r="E1600" s="204">
        <v>0</v>
      </c>
      <c r="F1600" s="206" t="s">
        <v>170</v>
      </c>
      <c r="H1600" s="20"/>
      <c r="I1600" s="122"/>
      <c r="J1600" s="20"/>
      <c r="K1600" s="20"/>
      <c r="L1600" s="20"/>
      <c r="M1600" s="58"/>
    </row>
    <row r="1601" spans="1:13" x14ac:dyDescent="0.25">
      <c r="A1601" s="203" t="s">
        <v>21990</v>
      </c>
      <c r="B1601" s="204">
        <v>770</v>
      </c>
      <c r="C1601" s="204">
        <v>0</v>
      </c>
      <c r="D1601" s="204">
        <v>0</v>
      </c>
      <c r="E1601" s="204">
        <v>0</v>
      </c>
      <c r="F1601" s="206" t="s">
        <v>170</v>
      </c>
      <c r="H1601" s="20"/>
      <c r="I1601" s="122"/>
      <c r="J1601" s="20"/>
      <c r="K1601" s="20"/>
      <c r="L1601" s="20"/>
      <c r="M1601" s="58"/>
    </row>
    <row r="1602" spans="1:13" x14ac:dyDescent="0.25">
      <c r="A1602" s="203" t="s">
        <v>21991</v>
      </c>
      <c r="B1602" s="204">
        <v>1155</v>
      </c>
      <c r="C1602" s="204">
        <v>0</v>
      </c>
      <c r="D1602" s="204">
        <v>0</v>
      </c>
      <c r="E1602" s="204">
        <v>0</v>
      </c>
      <c r="F1602" s="206" t="s">
        <v>170</v>
      </c>
      <c r="H1602" s="20"/>
      <c r="I1602" s="122"/>
      <c r="J1602" s="20"/>
      <c r="K1602" s="20"/>
      <c r="L1602" s="20"/>
      <c r="M1602" s="58"/>
    </row>
    <row r="1603" spans="1:13" x14ac:dyDescent="0.25">
      <c r="A1603" s="203" t="s">
        <v>838</v>
      </c>
      <c r="B1603" s="204">
        <v>11644</v>
      </c>
      <c r="C1603" s="204">
        <v>376</v>
      </c>
      <c r="D1603" s="204">
        <v>3.2291308828581243E-2</v>
      </c>
      <c r="E1603" s="204">
        <v>3.1966198187008663</v>
      </c>
      <c r="F1603" s="206" t="s">
        <v>179</v>
      </c>
      <c r="H1603" s="20"/>
      <c r="I1603" s="122"/>
      <c r="J1603" s="20"/>
      <c r="K1603" s="20"/>
      <c r="L1603" s="20"/>
      <c r="M1603" s="58"/>
    </row>
    <row r="1604" spans="1:13" x14ac:dyDescent="0.25">
      <c r="A1604" s="203" t="s">
        <v>839</v>
      </c>
      <c r="B1604" s="204">
        <v>2227</v>
      </c>
      <c r="C1604" s="204">
        <v>48</v>
      </c>
      <c r="D1604" s="204">
        <v>2.155365963179165E-2</v>
      </c>
      <c r="E1604" s="204">
        <v>2.1336656222350201</v>
      </c>
      <c r="F1604" s="206" t="s">
        <v>179</v>
      </c>
      <c r="H1604" s="20"/>
      <c r="I1604" s="122"/>
      <c r="J1604" s="20"/>
      <c r="K1604" s="20"/>
      <c r="L1604" s="20"/>
      <c r="M1604" s="58"/>
    </row>
    <row r="1605" spans="1:13" x14ac:dyDescent="0.25">
      <c r="A1605" s="203" t="s">
        <v>21992</v>
      </c>
      <c r="B1605" s="204">
        <v>1110</v>
      </c>
      <c r="C1605" s="204">
        <v>0</v>
      </c>
      <c r="D1605" s="204">
        <v>0</v>
      </c>
      <c r="E1605" s="204">
        <v>0</v>
      </c>
      <c r="F1605" s="206" t="s">
        <v>170</v>
      </c>
      <c r="H1605" s="20"/>
      <c r="I1605" s="122"/>
      <c r="J1605" s="20"/>
      <c r="K1605" s="20"/>
      <c r="L1605" s="20"/>
      <c r="M1605" s="58"/>
    </row>
    <row r="1606" spans="1:13" x14ac:dyDescent="0.25">
      <c r="A1606" s="203" t="s">
        <v>21993</v>
      </c>
      <c r="B1606" s="204">
        <v>77</v>
      </c>
      <c r="C1606" s="204">
        <v>0</v>
      </c>
      <c r="D1606" s="204">
        <v>0</v>
      </c>
      <c r="E1606" s="204">
        <v>0</v>
      </c>
      <c r="F1606" s="206" t="s">
        <v>170</v>
      </c>
      <c r="H1606" s="20"/>
      <c r="I1606" s="122"/>
      <c r="J1606" s="20"/>
      <c r="K1606" s="20"/>
      <c r="L1606" s="20"/>
      <c r="M1606" s="58"/>
    </row>
    <row r="1607" spans="1:13" x14ac:dyDescent="0.25">
      <c r="A1607" s="203" t="s">
        <v>21994</v>
      </c>
      <c r="B1607" s="204">
        <v>206</v>
      </c>
      <c r="C1607" s="204">
        <v>0</v>
      </c>
      <c r="D1607" s="204">
        <v>0</v>
      </c>
      <c r="E1607" s="204">
        <v>0</v>
      </c>
      <c r="F1607" s="206" t="s">
        <v>170</v>
      </c>
      <c r="H1607" s="20"/>
      <c r="I1607" s="122"/>
      <c r="J1607" s="20"/>
      <c r="K1607" s="20"/>
      <c r="L1607" s="20"/>
      <c r="M1607" s="58"/>
    </row>
    <row r="1608" spans="1:13" x14ac:dyDescent="0.25">
      <c r="A1608" s="203" t="s">
        <v>21995</v>
      </c>
      <c r="B1608" s="204">
        <v>3508</v>
      </c>
      <c r="C1608" s="204">
        <v>0</v>
      </c>
      <c r="D1608" s="204">
        <v>0</v>
      </c>
      <c r="E1608" s="204">
        <v>0</v>
      </c>
      <c r="F1608" s="206" t="s">
        <v>170</v>
      </c>
      <c r="H1608" s="20"/>
      <c r="I1608" s="122"/>
      <c r="J1608" s="20"/>
      <c r="K1608" s="20"/>
      <c r="L1608" s="20"/>
      <c r="M1608" s="58"/>
    </row>
    <row r="1609" spans="1:13" x14ac:dyDescent="0.25">
      <c r="A1609" s="203" t="s">
        <v>21996</v>
      </c>
      <c r="B1609" s="204">
        <v>324</v>
      </c>
      <c r="C1609" s="204">
        <v>0</v>
      </c>
      <c r="D1609" s="204">
        <v>0</v>
      </c>
      <c r="E1609" s="204">
        <v>0</v>
      </c>
      <c r="F1609" s="206" t="s">
        <v>170</v>
      </c>
      <c r="H1609" s="20"/>
      <c r="I1609" s="122"/>
      <c r="J1609" s="20"/>
      <c r="K1609" s="20"/>
      <c r="L1609" s="20"/>
      <c r="M1609" s="58"/>
    </row>
    <row r="1610" spans="1:13" x14ac:dyDescent="0.25">
      <c r="A1610" s="203" t="s">
        <v>21997</v>
      </c>
      <c r="B1610" s="204">
        <v>789</v>
      </c>
      <c r="C1610" s="204">
        <v>0</v>
      </c>
      <c r="D1610" s="204">
        <v>0</v>
      </c>
      <c r="E1610" s="204">
        <v>0</v>
      </c>
      <c r="F1610" s="206" t="s">
        <v>170</v>
      </c>
      <c r="H1610" s="20"/>
      <c r="I1610" s="122"/>
      <c r="J1610" s="20"/>
      <c r="K1610" s="20"/>
      <c r="L1610" s="20"/>
      <c r="M1610" s="58"/>
    </row>
    <row r="1611" spans="1:13" x14ac:dyDescent="0.25">
      <c r="A1611" s="203" t="s">
        <v>21998</v>
      </c>
      <c r="B1611" s="204">
        <v>954</v>
      </c>
      <c r="C1611" s="204">
        <v>0</v>
      </c>
      <c r="D1611" s="204">
        <v>0</v>
      </c>
      <c r="E1611" s="204">
        <v>0</v>
      </c>
      <c r="F1611" s="206" t="s">
        <v>170</v>
      </c>
      <c r="H1611" s="20"/>
      <c r="I1611" s="122"/>
      <c r="J1611" s="20"/>
      <c r="K1611" s="20"/>
      <c r="L1611" s="20"/>
      <c r="M1611" s="58"/>
    </row>
    <row r="1612" spans="1:13" x14ac:dyDescent="0.25">
      <c r="A1612" s="203" t="s">
        <v>468</v>
      </c>
      <c r="B1612" s="204">
        <v>2754</v>
      </c>
      <c r="C1612" s="204">
        <v>36</v>
      </c>
      <c r="D1612" s="204">
        <v>1.3071895424836602E-2</v>
      </c>
      <c r="E1612" s="204">
        <v>1.294028687559202</v>
      </c>
      <c r="F1612" s="206" t="s">
        <v>170</v>
      </c>
      <c r="H1612" s="20"/>
      <c r="I1612" s="122"/>
      <c r="J1612" s="20"/>
      <c r="K1612" s="20"/>
      <c r="L1612" s="20"/>
      <c r="M1612" s="58"/>
    </row>
    <row r="1613" spans="1:13" x14ac:dyDescent="0.25">
      <c r="A1613" s="203" t="s">
        <v>21999</v>
      </c>
      <c r="B1613" s="204">
        <v>11790</v>
      </c>
      <c r="C1613" s="204">
        <v>0</v>
      </c>
      <c r="D1613" s="204">
        <v>0</v>
      </c>
      <c r="E1613" s="204">
        <v>0</v>
      </c>
      <c r="F1613" s="206" t="s">
        <v>170</v>
      </c>
      <c r="H1613" s="20"/>
      <c r="I1613" s="122"/>
      <c r="J1613" s="20"/>
      <c r="K1613" s="20"/>
      <c r="L1613" s="20"/>
      <c r="M1613" s="58"/>
    </row>
    <row r="1614" spans="1:13" x14ac:dyDescent="0.25">
      <c r="A1614" s="203" t="s">
        <v>840</v>
      </c>
      <c r="B1614" s="204">
        <v>2169</v>
      </c>
      <c r="C1614" s="204">
        <v>36</v>
      </c>
      <c r="D1614" s="204">
        <v>1.6597510373443983E-2</v>
      </c>
      <c r="E1614" s="204">
        <v>1.6430405742452938</v>
      </c>
      <c r="F1614" s="206" t="s">
        <v>170</v>
      </c>
      <c r="H1614" s="20"/>
      <c r="I1614" s="122"/>
      <c r="J1614" s="20"/>
      <c r="K1614" s="20"/>
      <c r="L1614" s="20"/>
      <c r="M1614" s="58"/>
    </row>
    <row r="1615" spans="1:13" x14ac:dyDescent="0.25">
      <c r="A1615" s="203" t="s">
        <v>22000</v>
      </c>
      <c r="B1615" s="204">
        <v>2302</v>
      </c>
      <c r="C1615" s="204">
        <v>0</v>
      </c>
      <c r="D1615" s="204">
        <v>0</v>
      </c>
      <c r="E1615" s="204">
        <v>0</v>
      </c>
      <c r="F1615" s="206" t="s">
        <v>170</v>
      </c>
      <c r="H1615" s="20"/>
      <c r="I1615" s="122"/>
      <c r="J1615" s="20"/>
      <c r="K1615" s="20"/>
      <c r="L1615" s="20"/>
      <c r="M1615" s="58"/>
    </row>
    <row r="1616" spans="1:13" x14ac:dyDescent="0.25">
      <c r="A1616" s="203" t="s">
        <v>22001</v>
      </c>
      <c r="B1616" s="204">
        <v>344</v>
      </c>
      <c r="C1616" s="204">
        <v>0</v>
      </c>
      <c r="D1616" s="204">
        <v>0</v>
      </c>
      <c r="E1616" s="204">
        <v>0</v>
      </c>
      <c r="F1616" s="206" t="s">
        <v>170</v>
      </c>
      <c r="H1616" s="20"/>
      <c r="I1616" s="122"/>
      <c r="J1616" s="20"/>
      <c r="K1616" s="20"/>
      <c r="L1616" s="20"/>
      <c r="M1616" s="58"/>
    </row>
    <row r="1617" spans="1:13" x14ac:dyDescent="0.25">
      <c r="A1617" s="203" t="s">
        <v>841</v>
      </c>
      <c r="B1617" s="204">
        <v>4706</v>
      </c>
      <c r="C1617" s="204">
        <v>49</v>
      </c>
      <c r="D1617" s="204">
        <v>1.041223969400765E-2</v>
      </c>
      <c r="E1617" s="204">
        <v>1.0307408702328238</v>
      </c>
      <c r="F1617" s="206" t="s">
        <v>170</v>
      </c>
      <c r="H1617" s="20"/>
      <c r="I1617" s="122"/>
      <c r="J1617" s="20"/>
      <c r="K1617" s="20"/>
      <c r="L1617" s="20"/>
      <c r="M1617" s="58"/>
    </row>
    <row r="1618" spans="1:13" x14ac:dyDescent="0.25">
      <c r="A1618" s="203" t="s">
        <v>22002</v>
      </c>
      <c r="B1618" s="204">
        <v>0</v>
      </c>
      <c r="C1618" s="204">
        <v>0</v>
      </c>
      <c r="D1618" s="205"/>
      <c r="E1618" s="205"/>
      <c r="F1618" s="206" t="s">
        <v>170</v>
      </c>
      <c r="H1618" s="20"/>
      <c r="I1618" s="122"/>
      <c r="J1618" s="20"/>
      <c r="K1618" s="20"/>
      <c r="L1618" s="20"/>
      <c r="M1618" s="58"/>
    </row>
    <row r="1619" spans="1:13" x14ac:dyDescent="0.25">
      <c r="A1619" s="203" t="s">
        <v>22003</v>
      </c>
      <c r="B1619" s="204">
        <v>320</v>
      </c>
      <c r="C1619" s="204">
        <v>0</v>
      </c>
      <c r="D1619" s="204">
        <v>0</v>
      </c>
      <c r="E1619" s="204">
        <v>0</v>
      </c>
      <c r="F1619" s="206" t="s">
        <v>170</v>
      </c>
      <c r="H1619" s="20"/>
      <c r="I1619" s="122"/>
      <c r="J1619" s="20"/>
      <c r="K1619" s="20"/>
      <c r="L1619" s="20"/>
      <c r="M1619" s="58"/>
    </row>
    <row r="1620" spans="1:13" x14ac:dyDescent="0.25">
      <c r="A1620" s="203" t="s">
        <v>22004</v>
      </c>
      <c r="B1620" s="204">
        <v>683</v>
      </c>
      <c r="C1620" s="204">
        <v>0</v>
      </c>
      <c r="D1620" s="204">
        <v>0</v>
      </c>
      <c r="E1620" s="204">
        <v>0</v>
      </c>
      <c r="F1620" s="206" t="s">
        <v>170</v>
      </c>
      <c r="H1620" s="20"/>
      <c r="I1620" s="122"/>
      <c r="J1620" s="20"/>
      <c r="K1620" s="20"/>
      <c r="L1620" s="20"/>
      <c r="M1620" s="58"/>
    </row>
    <row r="1621" spans="1:13" x14ac:dyDescent="0.25">
      <c r="A1621" s="203" t="s">
        <v>22005</v>
      </c>
      <c r="B1621" s="204">
        <v>1273</v>
      </c>
      <c r="C1621" s="204">
        <v>0</v>
      </c>
      <c r="D1621" s="204">
        <v>0</v>
      </c>
      <c r="E1621" s="204">
        <v>0</v>
      </c>
      <c r="F1621" s="206" t="s">
        <v>170</v>
      </c>
      <c r="H1621" s="20"/>
      <c r="I1621" s="122"/>
      <c r="J1621" s="20"/>
      <c r="K1621" s="20"/>
      <c r="L1621" s="20"/>
      <c r="M1621" s="58"/>
    </row>
    <row r="1622" spans="1:13" x14ac:dyDescent="0.25">
      <c r="A1622" s="203" t="s">
        <v>469</v>
      </c>
      <c r="B1622" s="204">
        <v>103721</v>
      </c>
      <c r="C1622" s="204">
        <v>1822</v>
      </c>
      <c r="D1622" s="204">
        <v>1.7566355897070025E-2</v>
      </c>
      <c r="E1622" s="204">
        <v>1.738949687701278</v>
      </c>
      <c r="F1622" s="206" t="s">
        <v>170</v>
      </c>
      <c r="H1622" s="20"/>
      <c r="I1622" s="122"/>
      <c r="J1622" s="20"/>
      <c r="K1622" s="20"/>
      <c r="L1622" s="20"/>
      <c r="M1622" s="58"/>
    </row>
    <row r="1623" spans="1:13" x14ac:dyDescent="0.25">
      <c r="A1623" s="203" t="s">
        <v>22006</v>
      </c>
      <c r="B1623" s="204">
        <v>244</v>
      </c>
      <c r="C1623" s="204">
        <v>0</v>
      </c>
      <c r="D1623" s="204">
        <v>0</v>
      </c>
      <c r="E1623" s="204">
        <v>0</v>
      </c>
      <c r="F1623" s="206" t="s">
        <v>170</v>
      </c>
      <c r="H1623" s="20"/>
      <c r="I1623" s="122"/>
      <c r="J1623" s="20"/>
      <c r="K1623" s="20"/>
      <c r="L1623" s="20"/>
      <c r="M1623" s="58"/>
    </row>
    <row r="1624" spans="1:13" x14ac:dyDescent="0.25">
      <c r="A1624" s="203" t="s">
        <v>22007</v>
      </c>
      <c r="B1624" s="204">
        <v>1343</v>
      </c>
      <c r="C1624" s="204">
        <v>0</v>
      </c>
      <c r="D1624" s="204">
        <v>0</v>
      </c>
      <c r="E1624" s="204">
        <v>0</v>
      </c>
      <c r="F1624" s="206" t="s">
        <v>170</v>
      </c>
      <c r="H1624" s="20"/>
      <c r="I1624" s="122"/>
      <c r="J1624" s="20"/>
      <c r="K1624" s="20"/>
      <c r="L1624" s="20"/>
      <c r="M1624" s="58"/>
    </row>
    <row r="1625" spans="1:13" x14ac:dyDescent="0.25">
      <c r="A1625" s="203" t="s">
        <v>22008</v>
      </c>
      <c r="B1625" s="204">
        <v>59</v>
      </c>
      <c r="C1625" s="204">
        <v>0</v>
      </c>
      <c r="D1625" s="204">
        <v>0</v>
      </c>
      <c r="E1625" s="204">
        <v>0</v>
      </c>
      <c r="F1625" s="206" t="s">
        <v>170</v>
      </c>
      <c r="H1625" s="20"/>
      <c r="I1625" s="122"/>
      <c r="J1625" s="20"/>
      <c r="K1625" s="20"/>
      <c r="L1625" s="20"/>
      <c r="M1625" s="58"/>
    </row>
    <row r="1626" spans="1:13" x14ac:dyDescent="0.25">
      <c r="A1626" s="203" t="s">
        <v>22009</v>
      </c>
      <c r="B1626" s="204">
        <v>457</v>
      </c>
      <c r="C1626" s="204">
        <v>0</v>
      </c>
      <c r="D1626" s="204">
        <v>0</v>
      </c>
      <c r="E1626" s="204">
        <v>0</v>
      </c>
      <c r="F1626" s="206" t="s">
        <v>170</v>
      </c>
      <c r="H1626" s="20"/>
      <c r="I1626" s="122"/>
      <c r="J1626" s="20"/>
      <c r="K1626" s="20"/>
      <c r="L1626" s="20"/>
      <c r="M1626" s="58"/>
    </row>
    <row r="1627" spans="1:13" x14ac:dyDescent="0.25">
      <c r="A1627" s="203" t="s">
        <v>22010</v>
      </c>
      <c r="B1627" s="204">
        <v>367</v>
      </c>
      <c r="C1627" s="204">
        <v>0</v>
      </c>
      <c r="D1627" s="204">
        <v>0</v>
      </c>
      <c r="E1627" s="204">
        <v>0</v>
      </c>
      <c r="F1627" s="206" t="s">
        <v>170</v>
      </c>
      <c r="H1627" s="20"/>
      <c r="I1627" s="122"/>
      <c r="J1627" s="20"/>
      <c r="K1627" s="20"/>
      <c r="L1627" s="20"/>
      <c r="M1627" s="58"/>
    </row>
    <row r="1628" spans="1:13" x14ac:dyDescent="0.25">
      <c r="A1628" s="203" t="s">
        <v>22011</v>
      </c>
      <c r="B1628" s="204">
        <v>20265</v>
      </c>
      <c r="C1628" s="204">
        <v>0</v>
      </c>
      <c r="D1628" s="204">
        <v>0</v>
      </c>
      <c r="E1628" s="204">
        <v>0</v>
      </c>
      <c r="F1628" s="206" t="s">
        <v>170</v>
      </c>
      <c r="H1628" s="20"/>
      <c r="I1628" s="122"/>
      <c r="J1628" s="20"/>
      <c r="K1628" s="20"/>
      <c r="L1628" s="20"/>
      <c r="M1628" s="58"/>
    </row>
    <row r="1629" spans="1:13" x14ac:dyDescent="0.25">
      <c r="A1629" s="203" t="s">
        <v>22012</v>
      </c>
      <c r="B1629" s="204">
        <v>24954</v>
      </c>
      <c r="C1629" s="204">
        <v>0</v>
      </c>
      <c r="D1629" s="204">
        <v>0</v>
      </c>
      <c r="E1629" s="204">
        <v>0</v>
      </c>
      <c r="F1629" s="206" t="s">
        <v>170</v>
      </c>
      <c r="H1629" s="20"/>
      <c r="I1629" s="122"/>
      <c r="J1629" s="20"/>
      <c r="K1629" s="20"/>
      <c r="L1629" s="20"/>
      <c r="M1629" s="58"/>
    </row>
    <row r="1630" spans="1:13" x14ac:dyDescent="0.25">
      <c r="A1630" s="203" t="s">
        <v>22013</v>
      </c>
      <c r="B1630" s="204">
        <v>228</v>
      </c>
      <c r="C1630" s="204">
        <v>0</v>
      </c>
      <c r="D1630" s="204">
        <v>0</v>
      </c>
      <c r="E1630" s="204">
        <v>0</v>
      </c>
      <c r="F1630" s="206" t="s">
        <v>170</v>
      </c>
      <c r="H1630" s="20"/>
      <c r="I1630" s="122"/>
      <c r="J1630" s="20"/>
      <c r="K1630" s="20"/>
      <c r="L1630" s="20"/>
      <c r="M1630" s="58"/>
    </row>
    <row r="1631" spans="1:13" x14ac:dyDescent="0.25">
      <c r="A1631" s="203" t="s">
        <v>473</v>
      </c>
      <c r="B1631" s="204">
        <v>16277</v>
      </c>
      <c r="C1631" s="204">
        <v>220</v>
      </c>
      <c r="D1631" s="204">
        <v>1.3516004177674018E-2</v>
      </c>
      <c r="E1631" s="204">
        <v>1.3379924317516354</v>
      </c>
      <c r="F1631" s="206" t="s">
        <v>170</v>
      </c>
      <c r="H1631" s="20"/>
      <c r="I1631" s="122"/>
      <c r="J1631" s="20"/>
      <c r="K1631" s="20"/>
      <c r="L1631" s="20"/>
      <c r="M1631" s="58"/>
    </row>
    <row r="1632" spans="1:13" x14ac:dyDescent="0.25">
      <c r="A1632" s="203" t="s">
        <v>22014</v>
      </c>
      <c r="B1632" s="204">
        <v>1292</v>
      </c>
      <c r="C1632" s="204">
        <v>0</v>
      </c>
      <c r="D1632" s="204">
        <v>0</v>
      </c>
      <c r="E1632" s="204">
        <v>0</v>
      </c>
      <c r="F1632" s="206" t="s">
        <v>170</v>
      </c>
      <c r="H1632" s="20"/>
      <c r="I1632" s="122"/>
      <c r="J1632" s="20"/>
      <c r="K1632" s="20"/>
      <c r="L1632" s="20"/>
      <c r="M1632" s="58"/>
    </row>
    <row r="1633" spans="1:13" x14ac:dyDescent="0.25">
      <c r="A1633" s="203" t="s">
        <v>22019</v>
      </c>
      <c r="B1633" s="204">
        <v>2665</v>
      </c>
      <c r="C1633" s="204">
        <v>0</v>
      </c>
      <c r="D1633" s="204">
        <v>0</v>
      </c>
      <c r="E1633" s="204">
        <v>0</v>
      </c>
      <c r="F1633" s="206" t="s">
        <v>170</v>
      </c>
      <c r="H1633" s="20"/>
      <c r="I1633" s="122"/>
      <c r="J1633" s="20"/>
      <c r="K1633" s="20"/>
      <c r="L1633" s="20"/>
      <c r="M1633" s="58"/>
    </row>
    <row r="1634" spans="1:13" x14ac:dyDescent="0.25">
      <c r="A1634" s="203" t="s">
        <v>22015</v>
      </c>
      <c r="B1634" s="204">
        <v>63</v>
      </c>
      <c r="C1634" s="204">
        <v>0</v>
      </c>
      <c r="D1634" s="204">
        <v>0</v>
      </c>
      <c r="E1634" s="204">
        <v>0</v>
      </c>
      <c r="F1634" s="206" t="s">
        <v>170</v>
      </c>
      <c r="H1634" s="20"/>
      <c r="I1634" s="122"/>
      <c r="J1634" s="20"/>
      <c r="K1634" s="20"/>
      <c r="L1634" s="20"/>
      <c r="M1634" s="58"/>
    </row>
    <row r="1635" spans="1:13" x14ac:dyDescent="0.25">
      <c r="A1635" s="203" t="s">
        <v>22016</v>
      </c>
      <c r="B1635" s="204">
        <v>0</v>
      </c>
      <c r="C1635" s="204">
        <v>0</v>
      </c>
      <c r="D1635" s="205"/>
      <c r="E1635" s="205"/>
      <c r="F1635" s="206" t="s">
        <v>170</v>
      </c>
      <c r="H1635" s="20"/>
      <c r="I1635" s="122"/>
      <c r="J1635" s="20"/>
      <c r="K1635" s="20"/>
      <c r="L1635" s="20"/>
      <c r="M1635" s="58"/>
    </row>
    <row r="1636" spans="1:13" x14ac:dyDescent="0.25">
      <c r="A1636" s="203" t="s">
        <v>842</v>
      </c>
      <c r="B1636" s="204">
        <v>0</v>
      </c>
      <c r="C1636" s="204">
        <v>0</v>
      </c>
      <c r="D1636" s="205"/>
      <c r="E1636" s="205"/>
      <c r="F1636" s="206" t="s">
        <v>170</v>
      </c>
      <c r="H1636" s="20"/>
      <c r="I1636" s="122"/>
      <c r="J1636" s="20"/>
      <c r="K1636" s="20"/>
      <c r="L1636" s="20"/>
      <c r="M1636" s="58"/>
    </row>
    <row r="1637" spans="1:13" x14ac:dyDescent="0.25">
      <c r="A1637" s="203" t="s">
        <v>22017</v>
      </c>
      <c r="B1637" s="204">
        <v>738</v>
      </c>
      <c r="C1637" s="204">
        <v>0</v>
      </c>
      <c r="D1637" s="204">
        <v>0</v>
      </c>
      <c r="E1637" s="204">
        <v>0</v>
      </c>
      <c r="F1637" s="206" t="s">
        <v>170</v>
      </c>
      <c r="H1637" s="20"/>
      <c r="I1637" s="122"/>
      <c r="J1637" s="20"/>
      <c r="K1637" s="20"/>
      <c r="L1637" s="20"/>
      <c r="M1637" s="58"/>
    </row>
    <row r="1638" spans="1:13" x14ac:dyDescent="0.25">
      <c r="A1638" s="203" t="s">
        <v>22018</v>
      </c>
      <c r="B1638" s="204">
        <v>1300</v>
      </c>
      <c r="C1638" s="204">
        <v>0</v>
      </c>
      <c r="D1638" s="204">
        <v>0</v>
      </c>
      <c r="E1638" s="204">
        <v>0</v>
      </c>
      <c r="F1638" s="206" t="s">
        <v>170</v>
      </c>
      <c r="H1638" s="20"/>
      <c r="I1638" s="122"/>
      <c r="J1638" s="20"/>
      <c r="K1638" s="20"/>
      <c r="L1638" s="20"/>
      <c r="M1638" s="58"/>
    </row>
    <row r="1639" spans="1:13" x14ac:dyDescent="0.25">
      <c r="A1639" s="203" t="s">
        <v>843</v>
      </c>
      <c r="B1639" s="204">
        <v>944</v>
      </c>
      <c r="C1639" s="204">
        <v>24</v>
      </c>
      <c r="D1639" s="204">
        <v>2.5423728813559324E-2</v>
      </c>
      <c r="E1639" s="204">
        <v>2.5167761338545498</v>
      </c>
      <c r="F1639" s="206" t="s">
        <v>179</v>
      </c>
      <c r="H1639" s="20"/>
      <c r="I1639" s="122"/>
      <c r="J1639" s="20"/>
      <c r="K1639" s="20"/>
      <c r="L1639" s="20"/>
      <c r="M1639" s="58"/>
    </row>
    <row r="1640" spans="1:13" x14ac:dyDescent="0.25">
      <c r="A1640" s="203" t="s">
        <v>844</v>
      </c>
      <c r="B1640" s="204">
        <v>2649</v>
      </c>
      <c r="C1640" s="204">
        <v>28</v>
      </c>
      <c r="D1640" s="204">
        <v>1.0570026425066062E-2</v>
      </c>
      <c r="E1640" s="204">
        <v>1.0463606828055154</v>
      </c>
      <c r="F1640" s="206" t="s">
        <v>170</v>
      </c>
      <c r="H1640" s="20"/>
      <c r="I1640" s="122"/>
      <c r="J1640" s="20"/>
      <c r="K1640" s="20"/>
      <c r="L1640" s="20"/>
      <c r="M1640" s="58"/>
    </row>
    <row r="1641" spans="1:13" x14ac:dyDescent="0.25">
      <c r="A1641" s="203" t="s">
        <v>845</v>
      </c>
      <c r="B1641" s="204">
        <v>3682</v>
      </c>
      <c r="C1641" s="204">
        <v>100</v>
      </c>
      <c r="D1641" s="204">
        <v>2.7159152634437807E-2</v>
      </c>
      <c r="E1641" s="204">
        <v>2.6885712818652623</v>
      </c>
      <c r="F1641" s="206" t="s">
        <v>179</v>
      </c>
      <c r="H1641" s="20"/>
      <c r="I1641" s="122"/>
      <c r="J1641" s="20"/>
      <c r="K1641" s="20"/>
      <c r="L1641" s="20"/>
      <c r="M1641" s="58"/>
    </row>
    <row r="1642" spans="1:13" x14ac:dyDescent="0.25">
      <c r="A1642" s="203" t="s">
        <v>22021</v>
      </c>
      <c r="B1642" s="204">
        <v>1894</v>
      </c>
      <c r="C1642" s="204">
        <v>0</v>
      </c>
      <c r="D1642" s="204">
        <v>0</v>
      </c>
      <c r="E1642" s="204">
        <v>0</v>
      </c>
      <c r="F1642" s="206" t="s">
        <v>170</v>
      </c>
      <c r="H1642" s="20"/>
      <c r="I1642" s="122"/>
      <c r="J1642" s="20"/>
      <c r="K1642" s="20"/>
      <c r="L1642" s="20"/>
      <c r="M1642" s="58"/>
    </row>
    <row r="1643" spans="1:13" x14ac:dyDescent="0.25">
      <c r="A1643" s="203" t="s">
        <v>22022</v>
      </c>
      <c r="B1643" s="204">
        <v>1286</v>
      </c>
      <c r="C1643" s="204">
        <v>0</v>
      </c>
      <c r="D1643" s="204">
        <v>0</v>
      </c>
      <c r="E1643" s="204">
        <v>0</v>
      </c>
      <c r="F1643" s="206" t="s">
        <v>170</v>
      </c>
      <c r="H1643" s="20"/>
      <c r="I1643" s="122"/>
      <c r="J1643" s="20"/>
      <c r="K1643" s="20"/>
      <c r="L1643" s="20"/>
      <c r="M1643" s="58"/>
    </row>
    <row r="1644" spans="1:13" x14ac:dyDescent="0.25">
      <c r="A1644" s="203" t="s">
        <v>22020</v>
      </c>
      <c r="B1644" s="204">
        <v>424</v>
      </c>
      <c r="C1644" s="204">
        <v>0</v>
      </c>
      <c r="D1644" s="204">
        <v>0</v>
      </c>
      <c r="E1644" s="204">
        <v>0</v>
      </c>
      <c r="F1644" s="206" t="s">
        <v>170</v>
      </c>
      <c r="H1644" s="20"/>
      <c r="I1644" s="122"/>
      <c r="J1644" s="20"/>
      <c r="K1644" s="20"/>
      <c r="L1644" s="20"/>
      <c r="M1644" s="58"/>
    </row>
    <row r="1645" spans="1:13" x14ac:dyDescent="0.25">
      <c r="A1645" s="203" t="s">
        <v>22023</v>
      </c>
      <c r="B1645" s="204">
        <v>939</v>
      </c>
      <c r="C1645" s="204">
        <v>0</v>
      </c>
      <c r="D1645" s="204">
        <v>0</v>
      </c>
      <c r="E1645" s="204">
        <v>0</v>
      </c>
      <c r="F1645" s="206" t="s">
        <v>170</v>
      </c>
      <c r="H1645" s="20"/>
      <c r="I1645" s="122"/>
      <c r="J1645" s="20"/>
      <c r="K1645" s="20"/>
      <c r="L1645" s="20"/>
      <c r="M1645" s="58"/>
    </row>
    <row r="1646" spans="1:13" x14ac:dyDescent="0.25">
      <c r="A1646" s="203" t="s">
        <v>846</v>
      </c>
      <c r="B1646" s="204">
        <v>3488</v>
      </c>
      <c r="C1646" s="204">
        <v>132</v>
      </c>
      <c r="D1646" s="204">
        <v>3.7844036697247709E-2</v>
      </c>
      <c r="E1646" s="204">
        <v>3.7463020891550523</v>
      </c>
      <c r="F1646" s="206" t="s">
        <v>179</v>
      </c>
      <c r="H1646" s="20"/>
      <c r="I1646" s="122"/>
      <c r="J1646" s="20"/>
      <c r="K1646" s="20"/>
      <c r="L1646" s="20"/>
      <c r="M1646" s="58"/>
    </row>
    <row r="1647" spans="1:13" x14ac:dyDescent="0.25">
      <c r="A1647" s="203" t="s">
        <v>847</v>
      </c>
      <c r="B1647" s="204">
        <v>10685</v>
      </c>
      <c r="C1647" s="204">
        <v>187</v>
      </c>
      <c r="D1647" s="204">
        <v>1.7501169864295743E-2</v>
      </c>
      <c r="E1647" s="204">
        <v>1.7324967140737637</v>
      </c>
      <c r="F1647" s="206" t="s">
        <v>170</v>
      </c>
      <c r="H1647" s="20"/>
      <c r="I1647" s="122"/>
      <c r="J1647" s="20"/>
      <c r="K1647" s="20"/>
      <c r="L1647" s="20"/>
      <c r="M1647" s="58"/>
    </row>
    <row r="1648" spans="1:13" x14ac:dyDescent="0.25">
      <c r="A1648" s="203" t="s">
        <v>476</v>
      </c>
      <c r="B1648" s="204">
        <v>66939</v>
      </c>
      <c r="C1648" s="204">
        <v>775</v>
      </c>
      <c r="D1648" s="204">
        <v>1.1577705074769566E-2</v>
      </c>
      <c r="E1648" s="204">
        <v>1.1461140114681454</v>
      </c>
      <c r="F1648" s="206" t="s">
        <v>170</v>
      </c>
      <c r="H1648" s="20"/>
      <c r="I1648" s="122"/>
      <c r="J1648" s="20"/>
      <c r="K1648" s="20"/>
      <c r="L1648" s="20"/>
      <c r="M1648" s="58"/>
    </row>
    <row r="1649" spans="1:13" x14ac:dyDescent="0.25">
      <c r="A1649" s="203" t="s">
        <v>22024</v>
      </c>
      <c r="B1649" s="204">
        <v>112</v>
      </c>
      <c r="C1649" s="204">
        <v>0</v>
      </c>
      <c r="D1649" s="204">
        <v>0</v>
      </c>
      <c r="E1649" s="204">
        <v>0</v>
      </c>
      <c r="F1649" s="206" t="s">
        <v>170</v>
      </c>
      <c r="H1649" s="20"/>
      <c r="I1649" s="122"/>
      <c r="J1649" s="20"/>
      <c r="K1649" s="20"/>
      <c r="L1649" s="20"/>
      <c r="M1649" s="58"/>
    </row>
    <row r="1650" spans="1:13" x14ac:dyDescent="0.25">
      <c r="A1650" s="203" t="s">
        <v>848</v>
      </c>
      <c r="B1650" s="204">
        <v>10805</v>
      </c>
      <c r="C1650" s="204">
        <v>197</v>
      </c>
      <c r="D1650" s="204">
        <v>1.8232299861175381E-2</v>
      </c>
      <c r="E1650" s="204">
        <v>1.8048736081315089</v>
      </c>
      <c r="F1650" s="206" t="s">
        <v>170</v>
      </c>
      <c r="H1650" s="20"/>
      <c r="I1650" s="122"/>
      <c r="J1650" s="20"/>
      <c r="K1650" s="20"/>
      <c r="L1650" s="20"/>
      <c r="M1650" s="58"/>
    </row>
    <row r="1651" spans="1:13" x14ac:dyDescent="0.25">
      <c r="A1651" s="203" t="s">
        <v>849</v>
      </c>
      <c r="B1651" s="204">
        <v>271</v>
      </c>
      <c r="C1651" s="204">
        <v>0</v>
      </c>
      <c r="D1651" s="204">
        <v>0</v>
      </c>
      <c r="E1651" s="204">
        <v>0</v>
      </c>
      <c r="F1651" s="206" t="s">
        <v>170</v>
      </c>
      <c r="H1651" s="20"/>
      <c r="I1651" s="122"/>
      <c r="J1651" s="20"/>
      <c r="K1651" s="20"/>
      <c r="L1651" s="20"/>
      <c r="M1651" s="58"/>
    </row>
    <row r="1652" spans="1:13" x14ac:dyDescent="0.25">
      <c r="A1652" s="203" t="s">
        <v>22025</v>
      </c>
      <c r="B1652" s="204">
        <v>457</v>
      </c>
      <c r="C1652" s="204">
        <v>0</v>
      </c>
      <c r="D1652" s="204">
        <v>0</v>
      </c>
      <c r="E1652" s="204">
        <v>0</v>
      </c>
      <c r="F1652" s="206" t="s">
        <v>170</v>
      </c>
      <c r="H1652" s="20"/>
      <c r="I1652" s="122"/>
      <c r="J1652" s="20"/>
      <c r="K1652" s="20"/>
      <c r="L1652" s="20"/>
      <c r="M1652" s="58"/>
    </row>
    <row r="1653" spans="1:13" x14ac:dyDescent="0.25">
      <c r="A1653" s="203" t="s">
        <v>22027</v>
      </c>
      <c r="B1653" s="204">
        <v>374</v>
      </c>
      <c r="C1653" s="204">
        <v>0</v>
      </c>
      <c r="D1653" s="204">
        <v>0</v>
      </c>
      <c r="E1653" s="204">
        <v>0</v>
      </c>
      <c r="F1653" s="206" t="s">
        <v>170</v>
      </c>
      <c r="H1653" s="20"/>
      <c r="I1653" s="122"/>
      <c r="J1653" s="20"/>
      <c r="K1653" s="20"/>
      <c r="L1653" s="20"/>
      <c r="M1653" s="58"/>
    </row>
    <row r="1654" spans="1:13" x14ac:dyDescent="0.25">
      <c r="A1654" s="203" t="s">
        <v>22026</v>
      </c>
      <c r="B1654" s="204">
        <v>168</v>
      </c>
      <c r="C1654" s="204">
        <v>0</v>
      </c>
      <c r="D1654" s="204">
        <v>0</v>
      </c>
      <c r="E1654" s="204">
        <v>0</v>
      </c>
      <c r="F1654" s="206" t="s">
        <v>170</v>
      </c>
      <c r="H1654" s="20"/>
      <c r="I1654" s="122"/>
      <c r="J1654" s="20"/>
      <c r="K1654" s="20"/>
      <c r="L1654" s="20"/>
      <c r="M1654" s="58"/>
    </row>
    <row r="1655" spans="1:13" x14ac:dyDescent="0.25">
      <c r="A1655" s="203" t="s">
        <v>14396</v>
      </c>
      <c r="B1655" s="204">
        <v>1773</v>
      </c>
      <c r="C1655" s="204">
        <v>40</v>
      </c>
      <c r="D1655" s="204">
        <v>2.2560631697687534E-2</v>
      </c>
      <c r="E1655" s="204">
        <v>2.2333490039092823</v>
      </c>
      <c r="F1655" s="206" t="s">
        <v>179</v>
      </c>
      <c r="H1655" s="20"/>
      <c r="I1655" s="122"/>
      <c r="J1655" s="20"/>
      <c r="K1655" s="20"/>
      <c r="L1655" s="20"/>
      <c r="M1655" s="58"/>
    </row>
    <row r="1656" spans="1:13" x14ac:dyDescent="0.25">
      <c r="A1656" s="203" t="s">
        <v>22028</v>
      </c>
      <c r="B1656" s="204">
        <v>590</v>
      </c>
      <c r="C1656" s="204">
        <v>0</v>
      </c>
      <c r="D1656" s="204">
        <v>0</v>
      </c>
      <c r="E1656" s="204">
        <v>0</v>
      </c>
      <c r="F1656" s="206" t="s">
        <v>170</v>
      </c>
      <c r="H1656" s="20"/>
      <c r="I1656" s="122"/>
      <c r="J1656" s="20"/>
      <c r="K1656" s="20"/>
      <c r="L1656" s="20"/>
      <c r="M1656" s="58"/>
    </row>
    <row r="1657" spans="1:13" x14ac:dyDescent="0.25">
      <c r="A1657" s="203" t="s">
        <v>22029</v>
      </c>
      <c r="B1657" s="204">
        <v>1128</v>
      </c>
      <c r="C1657" s="204">
        <v>0</v>
      </c>
      <c r="D1657" s="204">
        <v>0</v>
      </c>
      <c r="E1657" s="204">
        <v>0</v>
      </c>
      <c r="F1657" s="206" t="s">
        <v>170</v>
      </c>
      <c r="H1657" s="20"/>
      <c r="I1657" s="122"/>
      <c r="J1657" s="20"/>
      <c r="K1657" s="20"/>
      <c r="L1657" s="20"/>
      <c r="M1657" s="58"/>
    </row>
    <row r="1658" spans="1:13" x14ac:dyDescent="0.25">
      <c r="A1658" s="203" t="s">
        <v>850</v>
      </c>
      <c r="B1658" s="204">
        <v>133964</v>
      </c>
      <c r="C1658" s="204">
        <v>1513</v>
      </c>
      <c r="D1658" s="204">
        <v>1.12940790063002E-2</v>
      </c>
      <c r="E1658" s="204">
        <v>1.1180369608790126</v>
      </c>
      <c r="F1658" s="206" t="s">
        <v>170</v>
      </c>
      <c r="H1658" s="20"/>
      <c r="I1658" s="122"/>
      <c r="J1658" s="20"/>
      <c r="K1658" s="20"/>
      <c r="L1658" s="20"/>
      <c r="M1658" s="58"/>
    </row>
    <row r="1659" spans="1:13" x14ac:dyDescent="0.25">
      <c r="A1659" s="203" t="s">
        <v>22030</v>
      </c>
      <c r="B1659" s="204">
        <v>1282</v>
      </c>
      <c r="C1659" s="204">
        <v>0</v>
      </c>
      <c r="D1659" s="204">
        <v>0</v>
      </c>
      <c r="E1659" s="204">
        <v>0</v>
      </c>
      <c r="F1659" s="206" t="s">
        <v>170</v>
      </c>
      <c r="H1659" s="20"/>
      <c r="I1659" s="122"/>
      <c r="J1659" s="20"/>
      <c r="K1659" s="20"/>
      <c r="L1659" s="20"/>
      <c r="M1659" s="58"/>
    </row>
    <row r="1660" spans="1:13" x14ac:dyDescent="0.25">
      <c r="A1660" s="203" t="s">
        <v>22031</v>
      </c>
      <c r="B1660" s="204">
        <v>5435</v>
      </c>
      <c r="C1660" s="204">
        <v>0</v>
      </c>
      <c r="D1660" s="204">
        <v>0</v>
      </c>
      <c r="E1660" s="204">
        <v>0</v>
      </c>
      <c r="F1660" s="206" t="s">
        <v>170</v>
      </c>
      <c r="H1660" s="20"/>
      <c r="I1660" s="122"/>
      <c r="J1660" s="20"/>
      <c r="K1660" s="20"/>
      <c r="L1660" s="20"/>
      <c r="M1660" s="58"/>
    </row>
    <row r="1661" spans="1:13" x14ac:dyDescent="0.25">
      <c r="A1661" s="203" t="s">
        <v>479</v>
      </c>
      <c r="B1661" s="204">
        <v>2845</v>
      </c>
      <c r="C1661" s="204">
        <v>258</v>
      </c>
      <c r="D1661" s="204">
        <v>9.0685413005272414E-2</v>
      </c>
      <c r="E1661" s="204">
        <v>8.9772387368562292</v>
      </c>
      <c r="F1661" s="206" t="s">
        <v>179</v>
      </c>
      <c r="H1661" s="20"/>
      <c r="I1661" s="122"/>
      <c r="J1661" s="20"/>
      <c r="K1661" s="20"/>
      <c r="L1661" s="20"/>
      <c r="M1661" s="58"/>
    </row>
    <row r="1662" spans="1:13" x14ac:dyDescent="0.25">
      <c r="A1662" s="203" t="s">
        <v>851</v>
      </c>
      <c r="B1662" s="204">
        <v>1508</v>
      </c>
      <c r="C1662" s="204">
        <v>24</v>
      </c>
      <c r="D1662" s="204">
        <v>1.5915119363395226E-2</v>
      </c>
      <c r="E1662" s="204">
        <v>1.5754885081954211</v>
      </c>
      <c r="F1662" s="206" t="s">
        <v>170</v>
      </c>
      <c r="H1662" s="20"/>
      <c r="I1662" s="122"/>
      <c r="J1662" s="20"/>
      <c r="K1662" s="20"/>
      <c r="L1662" s="20"/>
      <c r="M1662" s="58"/>
    </row>
    <row r="1663" spans="1:13" x14ac:dyDescent="0.25">
      <c r="A1663" s="203" t="s">
        <v>22032</v>
      </c>
      <c r="B1663" s="204">
        <v>846</v>
      </c>
      <c r="C1663" s="204">
        <v>0</v>
      </c>
      <c r="D1663" s="204">
        <v>0</v>
      </c>
      <c r="E1663" s="204">
        <v>0</v>
      </c>
      <c r="F1663" s="206" t="s">
        <v>170</v>
      </c>
      <c r="H1663" s="20"/>
      <c r="I1663" s="122"/>
      <c r="J1663" s="20"/>
      <c r="K1663" s="20"/>
      <c r="L1663" s="20"/>
      <c r="M1663" s="58"/>
    </row>
    <row r="1664" spans="1:13" x14ac:dyDescent="0.25">
      <c r="A1664" s="203" t="s">
        <v>15143</v>
      </c>
      <c r="B1664" s="204">
        <v>817</v>
      </c>
      <c r="C1664" s="204">
        <v>0</v>
      </c>
      <c r="D1664" s="204">
        <v>0</v>
      </c>
      <c r="E1664" s="204">
        <v>0</v>
      </c>
      <c r="F1664" s="206" t="s">
        <v>170</v>
      </c>
      <c r="H1664" s="20"/>
      <c r="I1664" s="122"/>
      <c r="J1664" s="20"/>
      <c r="K1664" s="20"/>
      <c r="L1664" s="20"/>
      <c r="M1664" s="58"/>
    </row>
    <row r="1665" spans="1:13" ht="26.25" x14ac:dyDescent="0.25">
      <c r="A1665" s="203" t="s">
        <v>20360</v>
      </c>
      <c r="B1665" s="204">
        <v>362</v>
      </c>
      <c r="C1665" s="204">
        <v>0</v>
      </c>
      <c r="D1665" s="204">
        <v>0</v>
      </c>
      <c r="E1665" s="204">
        <v>0</v>
      </c>
      <c r="F1665" s="206" t="s">
        <v>170</v>
      </c>
      <c r="H1665" s="20"/>
      <c r="I1665" s="122"/>
      <c r="J1665" s="20"/>
      <c r="K1665" s="20"/>
      <c r="L1665" s="20"/>
      <c r="M1665" s="58"/>
    </row>
    <row r="1666" spans="1:13" x14ac:dyDescent="0.25">
      <c r="A1666" s="203" t="s">
        <v>22033</v>
      </c>
      <c r="B1666" s="204">
        <v>1887</v>
      </c>
      <c r="C1666" s="204">
        <v>0</v>
      </c>
      <c r="D1666" s="204">
        <v>0</v>
      </c>
      <c r="E1666" s="204">
        <v>0</v>
      </c>
      <c r="F1666" s="206" t="s">
        <v>170</v>
      </c>
      <c r="H1666" s="20"/>
      <c r="I1666" s="122"/>
      <c r="J1666" s="20"/>
      <c r="K1666" s="20"/>
      <c r="L1666" s="20"/>
      <c r="M1666" s="58"/>
    </row>
    <row r="1667" spans="1:13" x14ac:dyDescent="0.25">
      <c r="A1667" s="203" t="s">
        <v>852</v>
      </c>
      <c r="B1667" s="204">
        <v>24526</v>
      </c>
      <c r="C1667" s="204">
        <v>166</v>
      </c>
      <c r="D1667" s="204">
        <v>6.7683274891951395E-3</v>
      </c>
      <c r="E1667" s="204">
        <v>0.67001836024277517</v>
      </c>
      <c r="F1667" s="206" t="s">
        <v>170</v>
      </c>
      <c r="H1667" s="20"/>
      <c r="I1667" s="122"/>
      <c r="J1667" s="20"/>
      <c r="K1667" s="20"/>
      <c r="L1667" s="20"/>
      <c r="M1667" s="58"/>
    </row>
    <row r="1668" spans="1:13" x14ac:dyDescent="0.25">
      <c r="A1668" s="203" t="s">
        <v>853</v>
      </c>
      <c r="B1668" s="204">
        <v>34285</v>
      </c>
      <c r="C1668" s="204">
        <v>661</v>
      </c>
      <c r="D1668" s="204">
        <v>1.927956832434009E-2</v>
      </c>
      <c r="E1668" s="204">
        <v>1.9085460589022134</v>
      </c>
      <c r="F1668" s="206" t="s">
        <v>170</v>
      </c>
      <c r="H1668" s="20"/>
      <c r="I1668" s="122"/>
      <c r="J1668" s="20"/>
      <c r="K1668" s="20"/>
      <c r="L1668" s="20"/>
      <c r="M1668" s="58"/>
    </row>
    <row r="1669" spans="1:13" x14ac:dyDescent="0.25">
      <c r="A1669" s="203" t="s">
        <v>854</v>
      </c>
      <c r="B1669" s="204">
        <v>29739</v>
      </c>
      <c r="C1669" s="204">
        <v>372</v>
      </c>
      <c r="D1669" s="204">
        <v>1.250882679309997E-2</v>
      </c>
      <c r="E1669" s="204">
        <v>1.238288724925511</v>
      </c>
      <c r="F1669" s="206" t="s">
        <v>170</v>
      </c>
      <c r="H1669" s="20"/>
      <c r="I1669" s="122"/>
      <c r="J1669" s="20"/>
      <c r="K1669" s="20"/>
      <c r="L1669" s="20"/>
      <c r="M1669" s="58"/>
    </row>
    <row r="1670" spans="1:13" x14ac:dyDescent="0.25">
      <c r="A1670" s="203" t="s">
        <v>22034</v>
      </c>
      <c r="B1670" s="204">
        <v>468</v>
      </c>
      <c r="C1670" s="204">
        <v>0</v>
      </c>
      <c r="D1670" s="204">
        <v>0</v>
      </c>
      <c r="E1670" s="204">
        <v>0</v>
      </c>
      <c r="F1670" s="206" t="s">
        <v>170</v>
      </c>
      <c r="H1670" s="20"/>
      <c r="I1670" s="122"/>
      <c r="J1670" s="20"/>
      <c r="K1670" s="20"/>
      <c r="L1670" s="20"/>
      <c r="M1670" s="58"/>
    </row>
    <row r="1671" spans="1:13" x14ac:dyDescent="0.25">
      <c r="A1671" s="203" t="s">
        <v>855</v>
      </c>
      <c r="B1671" s="204">
        <v>11165</v>
      </c>
      <c r="C1671" s="204">
        <v>420</v>
      </c>
      <c r="D1671" s="204">
        <v>3.7617554858934171E-2</v>
      </c>
      <c r="E1671" s="204">
        <v>3.7238819284619042</v>
      </c>
      <c r="F1671" s="206" t="s">
        <v>179</v>
      </c>
      <c r="H1671" s="20"/>
      <c r="I1671" s="122"/>
      <c r="J1671" s="20"/>
      <c r="K1671" s="20"/>
      <c r="L1671" s="20"/>
      <c r="M1671" s="58"/>
    </row>
    <row r="1672" spans="1:13" x14ac:dyDescent="0.25">
      <c r="A1672" s="203" t="s">
        <v>856</v>
      </c>
      <c r="B1672" s="204">
        <v>2356</v>
      </c>
      <c r="C1672" s="204">
        <v>40</v>
      </c>
      <c r="D1672" s="204">
        <v>1.6977928692699491E-2</v>
      </c>
      <c r="E1672" s="204">
        <v>1.6806993989521044</v>
      </c>
      <c r="F1672" s="206" t="s">
        <v>170</v>
      </c>
      <c r="H1672" s="20"/>
      <c r="I1672" s="122"/>
      <c r="J1672" s="20"/>
      <c r="K1672" s="20"/>
      <c r="L1672" s="20"/>
      <c r="M1672" s="58"/>
    </row>
    <row r="1673" spans="1:13" x14ac:dyDescent="0.25">
      <c r="A1673" s="203" t="s">
        <v>22035</v>
      </c>
      <c r="B1673" s="204">
        <v>240</v>
      </c>
      <c r="C1673" s="204">
        <v>0</v>
      </c>
      <c r="D1673" s="204">
        <v>0</v>
      </c>
      <c r="E1673" s="204">
        <v>0</v>
      </c>
      <c r="F1673" s="206" t="s">
        <v>170</v>
      </c>
      <c r="H1673" s="20"/>
      <c r="I1673" s="122"/>
      <c r="J1673" s="20"/>
      <c r="K1673" s="20"/>
      <c r="L1673" s="20"/>
      <c r="M1673" s="58"/>
    </row>
    <row r="1674" spans="1:13" x14ac:dyDescent="0.25">
      <c r="A1674" s="203" t="s">
        <v>22036</v>
      </c>
      <c r="B1674" s="204">
        <v>341</v>
      </c>
      <c r="C1674" s="204">
        <v>0</v>
      </c>
      <c r="D1674" s="204">
        <v>0</v>
      </c>
      <c r="E1674" s="204">
        <v>0</v>
      </c>
      <c r="F1674" s="206" t="s">
        <v>170</v>
      </c>
      <c r="H1674" s="20"/>
      <c r="I1674" s="122"/>
      <c r="J1674" s="20"/>
      <c r="K1674" s="20"/>
      <c r="L1674" s="20"/>
      <c r="M1674" s="58"/>
    </row>
    <row r="1675" spans="1:13" x14ac:dyDescent="0.25">
      <c r="A1675" s="203" t="s">
        <v>22037</v>
      </c>
      <c r="B1675" s="204">
        <v>181</v>
      </c>
      <c r="C1675" s="204">
        <v>0</v>
      </c>
      <c r="D1675" s="204">
        <v>0</v>
      </c>
      <c r="E1675" s="204">
        <v>0</v>
      </c>
      <c r="F1675" s="206" t="s">
        <v>170</v>
      </c>
      <c r="H1675" s="20"/>
      <c r="I1675" s="122"/>
      <c r="J1675" s="20"/>
      <c r="K1675" s="20"/>
      <c r="L1675" s="20"/>
      <c r="M1675" s="58"/>
    </row>
    <row r="1676" spans="1:13" x14ac:dyDescent="0.25">
      <c r="A1676" s="203" t="s">
        <v>22038</v>
      </c>
      <c r="B1676" s="204">
        <v>2158</v>
      </c>
      <c r="C1676" s="204">
        <v>0</v>
      </c>
      <c r="D1676" s="204">
        <v>0</v>
      </c>
      <c r="E1676" s="204">
        <v>0</v>
      </c>
      <c r="F1676" s="206" t="s">
        <v>170</v>
      </c>
      <c r="H1676" s="20"/>
      <c r="I1676" s="122"/>
      <c r="J1676" s="20"/>
      <c r="K1676" s="20"/>
      <c r="L1676" s="20"/>
      <c r="M1676" s="58"/>
    </row>
    <row r="1677" spans="1:13" x14ac:dyDescent="0.25">
      <c r="A1677" s="203" t="s">
        <v>22039</v>
      </c>
      <c r="B1677" s="204">
        <v>213</v>
      </c>
      <c r="C1677" s="204">
        <v>0</v>
      </c>
      <c r="D1677" s="204">
        <v>0</v>
      </c>
      <c r="E1677" s="204">
        <v>0</v>
      </c>
      <c r="F1677" s="206" t="s">
        <v>170</v>
      </c>
      <c r="H1677" s="20"/>
      <c r="I1677" s="122"/>
      <c r="J1677" s="20"/>
      <c r="K1677" s="20"/>
      <c r="L1677" s="20"/>
      <c r="M1677" s="58"/>
    </row>
    <row r="1678" spans="1:13" x14ac:dyDescent="0.25">
      <c r="A1678" s="203" t="s">
        <v>22040</v>
      </c>
      <c r="B1678" s="204">
        <v>708</v>
      </c>
      <c r="C1678" s="204">
        <v>0</v>
      </c>
      <c r="D1678" s="204">
        <v>0</v>
      </c>
      <c r="E1678" s="204">
        <v>0</v>
      </c>
      <c r="F1678" s="206" t="s">
        <v>170</v>
      </c>
      <c r="H1678" s="20"/>
      <c r="I1678" s="122"/>
      <c r="J1678" s="20"/>
      <c r="K1678" s="20"/>
      <c r="L1678" s="20"/>
      <c r="M1678" s="58"/>
    </row>
    <row r="1679" spans="1:13" x14ac:dyDescent="0.25">
      <c r="A1679" s="203" t="s">
        <v>22041</v>
      </c>
      <c r="B1679" s="204">
        <v>12227</v>
      </c>
      <c r="C1679" s="204">
        <v>0</v>
      </c>
      <c r="D1679" s="204">
        <v>0</v>
      </c>
      <c r="E1679" s="204">
        <v>0</v>
      </c>
      <c r="F1679" s="206" t="s">
        <v>170</v>
      </c>
      <c r="H1679" s="20"/>
      <c r="I1679" s="122"/>
      <c r="J1679" s="20"/>
      <c r="K1679" s="20"/>
      <c r="L1679" s="20"/>
      <c r="M1679" s="58"/>
    </row>
    <row r="1680" spans="1:13" x14ac:dyDescent="0.25">
      <c r="A1680" s="203" t="s">
        <v>857</v>
      </c>
      <c r="B1680" s="204">
        <v>39871</v>
      </c>
      <c r="C1680" s="204">
        <v>983</v>
      </c>
      <c r="D1680" s="204">
        <v>2.4654510797321363E-2</v>
      </c>
      <c r="E1680" s="204">
        <v>2.4406287850846033</v>
      </c>
      <c r="F1680" s="206" t="s">
        <v>179</v>
      </c>
      <c r="H1680" s="20"/>
      <c r="I1680" s="122"/>
      <c r="J1680" s="20"/>
      <c r="K1680" s="20"/>
      <c r="L1680" s="20"/>
      <c r="M1680" s="58"/>
    </row>
    <row r="1681" spans="1:13" x14ac:dyDescent="0.25">
      <c r="A1681" s="203" t="s">
        <v>858</v>
      </c>
      <c r="B1681" s="204">
        <v>2809</v>
      </c>
      <c r="C1681" s="204">
        <v>89</v>
      </c>
      <c r="D1681" s="204">
        <v>3.1683873264506945E-2</v>
      </c>
      <c r="E1681" s="204">
        <v>3.1364878317005438</v>
      </c>
      <c r="F1681" s="206" t="s">
        <v>179</v>
      </c>
      <c r="H1681" s="20"/>
      <c r="I1681" s="122"/>
      <c r="J1681" s="20"/>
      <c r="K1681" s="20"/>
      <c r="L1681" s="20"/>
      <c r="M1681" s="58"/>
    </row>
    <row r="1682" spans="1:13" x14ac:dyDescent="0.25">
      <c r="A1682" s="203" t="s">
        <v>22042</v>
      </c>
      <c r="B1682" s="204">
        <v>539</v>
      </c>
      <c r="C1682" s="204">
        <v>0</v>
      </c>
      <c r="D1682" s="204">
        <v>0</v>
      </c>
      <c r="E1682" s="204">
        <v>0</v>
      </c>
      <c r="F1682" s="206" t="s">
        <v>170</v>
      </c>
      <c r="H1682" s="20"/>
      <c r="I1682" s="122"/>
      <c r="J1682" s="20"/>
      <c r="K1682" s="20"/>
      <c r="L1682" s="20"/>
      <c r="M1682" s="58"/>
    </row>
    <row r="1683" spans="1:13" x14ac:dyDescent="0.25">
      <c r="A1683" s="203" t="s">
        <v>859</v>
      </c>
      <c r="B1683" s="204">
        <v>3896</v>
      </c>
      <c r="C1683" s="204">
        <v>98</v>
      </c>
      <c r="D1683" s="204">
        <v>2.5154004106776182E-2</v>
      </c>
      <c r="E1683" s="204">
        <v>2.4900752234680024</v>
      </c>
      <c r="F1683" s="206" t="s">
        <v>179</v>
      </c>
      <c r="H1683" s="20"/>
      <c r="I1683" s="122"/>
      <c r="J1683" s="20"/>
      <c r="K1683" s="20"/>
      <c r="L1683" s="20"/>
      <c r="M1683" s="58"/>
    </row>
    <row r="1684" spans="1:13" x14ac:dyDescent="0.25">
      <c r="A1684" s="203" t="s">
        <v>22047</v>
      </c>
      <c r="B1684" s="204">
        <v>3314</v>
      </c>
      <c r="C1684" s="204">
        <v>0</v>
      </c>
      <c r="D1684" s="204">
        <v>0</v>
      </c>
      <c r="E1684" s="204">
        <v>0</v>
      </c>
      <c r="F1684" s="206" t="s">
        <v>170</v>
      </c>
      <c r="H1684" s="20"/>
      <c r="I1684" s="122"/>
      <c r="J1684" s="20"/>
      <c r="K1684" s="20"/>
      <c r="L1684" s="20"/>
      <c r="M1684" s="58"/>
    </row>
    <row r="1685" spans="1:13" x14ac:dyDescent="0.25">
      <c r="A1685" s="203" t="s">
        <v>22048</v>
      </c>
      <c r="B1685" s="204">
        <v>8134</v>
      </c>
      <c r="C1685" s="204">
        <v>0</v>
      </c>
      <c r="D1685" s="204">
        <v>0</v>
      </c>
      <c r="E1685" s="204">
        <v>0</v>
      </c>
      <c r="F1685" s="206" t="s">
        <v>170</v>
      </c>
      <c r="H1685" s="20"/>
      <c r="I1685" s="122"/>
      <c r="J1685" s="20"/>
      <c r="K1685" s="20"/>
      <c r="L1685" s="20"/>
      <c r="M1685" s="58"/>
    </row>
    <row r="1686" spans="1:13" x14ac:dyDescent="0.25">
      <c r="A1686" s="203" t="s">
        <v>22050</v>
      </c>
      <c r="B1686" s="204">
        <v>26278</v>
      </c>
      <c r="C1686" s="204">
        <v>0</v>
      </c>
      <c r="D1686" s="204">
        <v>0</v>
      </c>
      <c r="E1686" s="204">
        <v>0</v>
      </c>
      <c r="F1686" s="206" t="s">
        <v>170</v>
      </c>
      <c r="H1686" s="20"/>
      <c r="I1686" s="122"/>
      <c r="J1686" s="20"/>
      <c r="K1686" s="20"/>
      <c r="L1686" s="20"/>
      <c r="M1686" s="58"/>
    </row>
    <row r="1687" spans="1:13" x14ac:dyDescent="0.25">
      <c r="A1687" s="203" t="s">
        <v>860</v>
      </c>
      <c r="B1687" s="204">
        <v>3399</v>
      </c>
      <c r="C1687" s="204">
        <v>70</v>
      </c>
      <c r="D1687" s="204">
        <v>2.0594292438952635E-2</v>
      </c>
      <c r="E1687" s="204">
        <v>2.0386947990231028</v>
      </c>
      <c r="F1687" s="206" t="s">
        <v>179</v>
      </c>
      <c r="H1687" s="20"/>
      <c r="I1687" s="122"/>
      <c r="J1687" s="20"/>
      <c r="K1687" s="20"/>
      <c r="L1687" s="20"/>
      <c r="M1687" s="58"/>
    </row>
    <row r="1688" spans="1:13" x14ac:dyDescent="0.25">
      <c r="A1688" s="203" t="s">
        <v>22054</v>
      </c>
      <c r="B1688" s="204">
        <v>1931</v>
      </c>
      <c r="C1688" s="204">
        <v>0</v>
      </c>
      <c r="D1688" s="204">
        <v>0</v>
      </c>
      <c r="E1688" s="204">
        <v>0</v>
      </c>
      <c r="F1688" s="206" t="s">
        <v>170</v>
      </c>
      <c r="H1688" s="20"/>
      <c r="I1688" s="122"/>
      <c r="J1688" s="20"/>
      <c r="K1688" s="20"/>
      <c r="L1688" s="20"/>
      <c r="M1688" s="58"/>
    </row>
    <row r="1689" spans="1:13" x14ac:dyDescent="0.25">
      <c r="A1689" s="203" t="s">
        <v>22055</v>
      </c>
      <c r="B1689" s="204">
        <v>2189</v>
      </c>
      <c r="C1689" s="204">
        <v>0</v>
      </c>
      <c r="D1689" s="204">
        <v>0</v>
      </c>
      <c r="E1689" s="204">
        <v>0</v>
      </c>
      <c r="F1689" s="206" t="s">
        <v>170</v>
      </c>
      <c r="H1689" s="20"/>
      <c r="I1689" s="122"/>
      <c r="J1689" s="20"/>
      <c r="K1689" s="20"/>
      <c r="L1689" s="20"/>
      <c r="M1689" s="58"/>
    </row>
    <row r="1690" spans="1:13" x14ac:dyDescent="0.25">
      <c r="A1690" s="203" t="s">
        <v>22056</v>
      </c>
      <c r="B1690" s="204">
        <v>15619</v>
      </c>
      <c r="C1690" s="204">
        <v>0</v>
      </c>
      <c r="D1690" s="204">
        <v>0</v>
      </c>
      <c r="E1690" s="204">
        <v>0</v>
      </c>
      <c r="F1690" s="206" t="s">
        <v>170</v>
      </c>
      <c r="H1690" s="20"/>
      <c r="I1690" s="122"/>
      <c r="J1690" s="20"/>
      <c r="K1690" s="20"/>
      <c r="L1690" s="20"/>
      <c r="M1690" s="58"/>
    </row>
    <row r="1691" spans="1:13" x14ac:dyDescent="0.25">
      <c r="A1691" s="203" t="s">
        <v>22043</v>
      </c>
      <c r="B1691" s="204">
        <v>177</v>
      </c>
      <c r="C1691" s="204">
        <v>0</v>
      </c>
      <c r="D1691" s="204">
        <v>0</v>
      </c>
      <c r="E1691" s="204">
        <v>0</v>
      </c>
      <c r="F1691" s="206" t="s">
        <v>170</v>
      </c>
      <c r="H1691" s="20"/>
      <c r="I1691" s="122"/>
      <c r="J1691" s="20"/>
      <c r="K1691" s="20"/>
      <c r="L1691" s="20"/>
      <c r="M1691" s="58"/>
    </row>
    <row r="1692" spans="1:13" x14ac:dyDescent="0.25">
      <c r="A1692" s="203" t="s">
        <v>22044</v>
      </c>
      <c r="B1692" s="204">
        <v>15</v>
      </c>
      <c r="C1692" s="204">
        <v>0</v>
      </c>
      <c r="D1692" s="204">
        <v>0</v>
      </c>
      <c r="E1692" s="204">
        <v>0</v>
      </c>
      <c r="F1692" s="206" t="s">
        <v>170</v>
      </c>
      <c r="H1692" s="20"/>
      <c r="I1692" s="122"/>
      <c r="J1692" s="20"/>
      <c r="K1692" s="20"/>
      <c r="L1692" s="20"/>
      <c r="M1692" s="58"/>
    </row>
    <row r="1693" spans="1:13" x14ac:dyDescent="0.25">
      <c r="A1693" s="203" t="s">
        <v>22045</v>
      </c>
      <c r="B1693" s="204">
        <v>632</v>
      </c>
      <c r="C1693" s="204">
        <v>0</v>
      </c>
      <c r="D1693" s="204">
        <v>0</v>
      </c>
      <c r="E1693" s="204">
        <v>0</v>
      </c>
      <c r="F1693" s="206" t="s">
        <v>170</v>
      </c>
      <c r="H1693" s="20"/>
      <c r="I1693" s="122"/>
      <c r="J1693" s="20"/>
      <c r="K1693" s="20"/>
      <c r="L1693" s="20"/>
      <c r="M1693" s="58"/>
    </row>
    <row r="1694" spans="1:13" x14ac:dyDescent="0.25">
      <c r="A1694" s="203" t="s">
        <v>22046</v>
      </c>
      <c r="B1694" s="204">
        <v>974</v>
      </c>
      <c r="C1694" s="204">
        <v>0</v>
      </c>
      <c r="D1694" s="204">
        <v>0</v>
      </c>
      <c r="E1694" s="204">
        <v>0</v>
      </c>
      <c r="F1694" s="206" t="s">
        <v>170</v>
      </c>
      <c r="H1694" s="20"/>
      <c r="I1694" s="122"/>
      <c r="J1694" s="20"/>
      <c r="K1694" s="20"/>
      <c r="L1694" s="20"/>
      <c r="M1694" s="58"/>
    </row>
    <row r="1695" spans="1:13" x14ac:dyDescent="0.25">
      <c r="A1695" s="203" t="s">
        <v>22049</v>
      </c>
      <c r="B1695" s="204">
        <v>787</v>
      </c>
      <c r="C1695" s="204">
        <v>0</v>
      </c>
      <c r="D1695" s="204">
        <v>0</v>
      </c>
      <c r="E1695" s="204">
        <v>0</v>
      </c>
      <c r="F1695" s="206" t="s">
        <v>170</v>
      </c>
      <c r="H1695" s="20"/>
      <c r="I1695" s="122"/>
      <c r="J1695" s="20"/>
      <c r="K1695" s="20"/>
      <c r="L1695" s="20"/>
      <c r="M1695" s="58"/>
    </row>
    <row r="1696" spans="1:13" x14ac:dyDescent="0.25">
      <c r="A1696" s="203" t="s">
        <v>22051</v>
      </c>
      <c r="B1696" s="204">
        <v>305</v>
      </c>
      <c r="C1696" s="204">
        <v>0</v>
      </c>
      <c r="D1696" s="204">
        <v>0</v>
      </c>
      <c r="E1696" s="204">
        <v>0</v>
      </c>
      <c r="F1696" s="206" t="s">
        <v>170</v>
      </c>
      <c r="H1696" s="20"/>
      <c r="I1696" s="122"/>
      <c r="J1696" s="20"/>
      <c r="K1696" s="20"/>
      <c r="L1696" s="20"/>
      <c r="M1696" s="58"/>
    </row>
    <row r="1697" spans="1:13" x14ac:dyDescent="0.25">
      <c r="A1697" s="203" t="s">
        <v>22052</v>
      </c>
      <c r="B1697" s="204">
        <v>3490</v>
      </c>
      <c r="C1697" s="204">
        <v>0</v>
      </c>
      <c r="D1697" s="204">
        <v>0</v>
      </c>
      <c r="E1697" s="204">
        <v>0</v>
      </c>
      <c r="F1697" s="206" t="s">
        <v>170</v>
      </c>
      <c r="H1697" s="20"/>
      <c r="I1697" s="122"/>
      <c r="J1697" s="20"/>
      <c r="K1697" s="20"/>
      <c r="L1697" s="20"/>
      <c r="M1697" s="58"/>
    </row>
    <row r="1698" spans="1:13" x14ac:dyDescent="0.25">
      <c r="A1698" s="203" t="s">
        <v>22053</v>
      </c>
      <c r="B1698" s="204">
        <v>533</v>
      </c>
      <c r="C1698" s="204">
        <v>0</v>
      </c>
      <c r="D1698" s="204">
        <v>0</v>
      </c>
      <c r="E1698" s="204">
        <v>0</v>
      </c>
      <c r="F1698" s="206" t="s">
        <v>170</v>
      </c>
      <c r="H1698" s="20"/>
      <c r="I1698" s="122"/>
      <c r="J1698" s="20"/>
      <c r="K1698" s="20"/>
      <c r="L1698" s="20"/>
      <c r="M1698" s="58"/>
    </row>
    <row r="1699" spans="1:13" x14ac:dyDescent="0.25">
      <c r="A1699" s="203" t="s">
        <v>22057</v>
      </c>
      <c r="B1699" s="204">
        <v>3552</v>
      </c>
      <c r="C1699" s="204">
        <v>0</v>
      </c>
      <c r="D1699" s="204">
        <v>0</v>
      </c>
      <c r="E1699" s="204">
        <v>0</v>
      </c>
      <c r="F1699" s="206" t="s">
        <v>170</v>
      </c>
      <c r="H1699" s="20"/>
      <c r="I1699" s="122"/>
      <c r="J1699" s="20"/>
      <c r="K1699" s="20"/>
      <c r="L1699" s="20"/>
      <c r="M1699" s="58"/>
    </row>
    <row r="1700" spans="1:13" x14ac:dyDescent="0.25">
      <c r="A1700" s="203" t="s">
        <v>22058</v>
      </c>
      <c r="B1700" s="204">
        <v>1524</v>
      </c>
      <c r="C1700" s="204">
        <v>0</v>
      </c>
      <c r="D1700" s="204">
        <v>0</v>
      </c>
      <c r="E1700" s="204">
        <v>0</v>
      </c>
      <c r="F1700" s="206" t="s">
        <v>170</v>
      </c>
      <c r="H1700" s="20"/>
      <c r="I1700" s="122"/>
      <c r="J1700" s="20"/>
      <c r="K1700" s="20"/>
      <c r="L1700" s="20"/>
      <c r="M1700" s="58"/>
    </row>
    <row r="1701" spans="1:13" x14ac:dyDescent="0.25">
      <c r="A1701" s="203" t="s">
        <v>22059</v>
      </c>
      <c r="B1701" s="204">
        <v>2653</v>
      </c>
      <c r="C1701" s="204">
        <v>0</v>
      </c>
      <c r="D1701" s="204">
        <v>0</v>
      </c>
      <c r="E1701" s="204">
        <v>0</v>
      </c>
      <c r="F1701" s="206" t="s">
        <v>170</v>
      </c>
      <c r="H1701" s="20"/>
      <c r="I1701" s="122"/>
      <c r="J1701" s="20"/>
      <c r="K1701" s="20"/>
      <c r="L1701" s="20"/>
      <c r="M1701" s="58"/>
    </row>
    <row r="1702" spans="1:13" x14ac:dyDescent="0.25">
      <c r="A1702" s="203" t="s">
        <v>485</v>
      </c>
      <c r="B1702" s="204">
        <v>8718</v>
      </c>
      <c r="C1702" s="204">
        <v>121</v>
      </c>
      <c r="D1702" s="204">
        <v>1.387933012158752E-2</v>
      </c>
      <c r="E1702" s="204">
        <v>1.3739592276200681</v>
      </c>
      <c r="F1702" s="206" t="s">
        <v>170</v>
      </c>
      <c r="H1702" s="20"/>
      <c r="I1702" s="122"/>
      <c r="J1702" s="20"/>
      <c r="K1702" s="20"/>
      <c r="L1702" s="20"/>
      <c r="M1702" s="58"/>
    </row>
    <row r="1703" spans="1:13" x14ac:dyDescent="0.25">
      <c r="A1703" s="203" t="s">
        <v>486</v>
      </c>
      <c r="B1703" s="204">
        <v>1715</v>
      </c>
      <c r="C1703" s="204">
        <v>0</v>
      </c>
      <c r="D1703" s="204">
        <v>0</v>
      </c>
      <c r="E1703" s="204">
        <v>0</v>
      </c>
      <c r="F1703" s="206" t="s">
        <v>170</v>
      </c>
      <c r="H1703" s="20"/>
      <c r="I1703" s="122"/>
      <c r="J1703" s="20"/>
      <c r="K1703" s="20"/>
      <c r="L1703" s="20"/>
      <c r="M1703" s="58"/>
    </row>
    <row r="1704" spans="1:13" x14ac:dyDescent="0.25">
      <c r="A1704" s="203" t="s">
        <v>22060</v>
      </c>
      <c r="B1704" s="204">
        <v>663</v>
      </c>
      <c r="C1704" s="204">
        <v>0</v>
      </c>
      <c r="D1704" s="204">
        <v>0</v>
      </c>
      <c r="E1704" s="204">
        <v>0</v>
      </c>
      <c r="F1704" s="206" t="s">
        <v>170</v>
      </c>
      <c r="H1704" s="20"/>
      <c r="I1704" s="122"/>
      <c r="J1704" s="20"/>
      <c r="K1704" s="20"/>
      <c r="L1704" s="20"/>
      <c r="M1704" s="58"/>
    </row>
    <row r="1705" spans="1:13" x14ac:dyDescent="0.25">
      <c r="A1705" s="203" t="s">
        <v>22062</v>
      </c>
      <c r="B1705" s="204">
        <v>6358</v>
      </c>
      <c r="C1705" s="204">
        <v>0</v>
      </c>
      <c r="D1705" s="204">
        <v>0</v>
      </c>
      <c r="E1705" s="204">
        <v>0</v>
      </c>
      <c r="F1705" s="206" t="s">
        <v>170</v>
      </c>
      <c r="H1705" s="20"/>
      <c r="I1705" s="122"/>
      <c r="J1705" s="20"/>
      <c r="K1705" s="20"/>
      <c r="L1705" s="20"/>
      <c r="M1705" s="58"/>
    </row>
    <row r="1706" spans="1:13" x14ac:dyDescent="0.25">
      <c r="A1706" s="203" t="s">
        <v>861</v>
      </c>
      <c r="B1706" s="204">
        <v>17396</v>
      </c>
      <c r="C1706" s="204">
        <v>184</v>
      </c>
      <c r="D1706" s="204">
        <v>1.057714417107381E-2</v>
      </c>
      <c r="E1706" s="204">
        <v>1.0470652912211615</v>
      </c>
      <c r="F1706" s="206" t="s">
        <v>170</v>
      </c>
      <c r="H1706" s="20"/>
      <c r="I1706" s="122"/>
      <c r="J1706" s="20"/>
      <c r="K1706" s="20"/>
      <c r="L1706" s="20"/>
      <c r="M1706" s="58"/>
    </row>
    <row r="1707" spans="1:13" x14ac:dyDescent="0.25">
      <c r="A1707" s="203" t="s">
        <v>22061</v>
      </c>
      <c r="B1707" s="204">
        <v>302</v>
      </c>
      <c r="C1707" s="204">
        <v>0</v>
      </c>
      <c r="D1707" s="204">
        <v>0</v>
      </c>
      <c r="E1707" s="204">
        <v>0</v>
      </c>
      <c r="F1707" s="206" t="s">
        <v>170</v>
      </c>
      <c r="H1707" s="20"/>
      <c r="I1707" s="122"/>
      <c r="J1707" s="20"/>
      <c r="K1707" s="20"/>
      <c r="L1707" s="20"/>
      <c r="M1707" s="58"/>
    </row>
    <row r="1708" spans="1:13" x14ac:dyDescent="0.25">
      <c r="A1708" s="203" t="s">
        <v>862</v>
      </c>
      <c r="B1708" s="204">
        <v>8303</v>
      </c>
      <c r="C1708" s="204">
        <v>281</v>
      </c>
      <c r="D1708" s="204">
        <v>3.3843189208719739E-2</v>
      </c>
      <c r="E1708" s="204">
        <v>3.3502454151651673</v>
      </c>
      <c r="F1708" s="206" t="s">
        <v>179</v>
      </c>
      <c r="H1708" s="20"/>
      <c r="I1708" s="122"/>
      <c r="J1708" s="20"/>
      <c r="K1708" s="20"/>
      <c r="L1708" s="20"/>
      <c r="M1708" s="58"/>
    </row>
    <row r="1709" spans="1:13" x14ac:dyDescent="0.25">
      <c r="A1709" s="203" t="s">
        <v>22063</v>
      </c>
      <c r="B1709" s="204">
        <v>3961</v>
      </c>
      <c r="C1709" s="204">
        <v>0</v>
      </c>
      <c r="D1709" s="204">
        <v>0</v>
      </c>
      <c r="E1709" s="204">
        <v>0</v>
      </c>
      <c r="F1709" s="206" t="s">
        <v>170</v>
      </c>
      <c r="H1709" s="20"/>
      <c r="I1709" s="122"/>
      <c r="J1709" s="20"/>
      <c r="K1709" s="20"/>
      <c r="L1709" s="20"/>
      <c r="M1709" s="58"/>
    </row>
    <row r="1710" spans="1:13" x14ac:dyDescent="0.25">
      <c r="A1710" s="203" t="s">
        <v>863</v>
      </c>
      <c r="B1710" s="204">
        <v>1717</v>
      </c>
      <c r="C1710" s="204">
        <v>40</v>
      </c>
      <c r="D1710" s="204">
        <v>2.3296447291788001E-2</v>
      </c>
      <c r="E1710" s="204">
        <v>2.3061897402045184</v>
      </c>
      <c r="F1710" s="206" t="s">
        <v>179</v>
      </c>
      <c r="H1710" s="20"/>
      <c r="I1710" s="122"/>
      <c r="J1710" s="20"/>
      <c r="K1710" s="20"/>
      <c r="L1710" s="20"/>
      <c r="M1710" s="58"/>
    </row>
    <row r="1711" spans="1:13" x14ac:dyDescent="0.25">
      <c r="A1711" s="203" t="s">
        <v>864</v>
      </c>
      <c r="B1711" s="204">
        <v>2118</v>
      </c>
      <c r="C1711" s="204">
        <v>10</v>
      </c>
      <c r="D1711" s="204">
        <v>4.721435316336166E-3</v>
      </c>
      <c r="E1711" s="204">
        <v>0.46738996505325281</v>
      </c>
      <c r="F1711" s="206" t="s">
        <v>170</v>
      </c>
      <c r="H1711" s="20"/>
      <c r="I1711" s="122"/>
      <c r="J1711" s="20"/>
      <c r="K1711" s="20"/>
      <c r="L1711" s="20"/>
      <c r="M1711" s="58"/>
    </row>
    <row r="1712" spans="1:13" x14ac:dyDescent="0.25">
      <c r="A1712" s="203" t="s">
        <v>865</v>
      </c>
      <c r="B1712" s="204">
        <v>104494</v>
      </c>
      <c r="C1712" s="204">
        <v>1028</v>
      </c>
      <c r="D1712" s="204">
        <v>9.8378854288284495E-3</v>
      </c>
      <c r="E1712" s="204">
        <v>0.97388370669158764</v>
      </c>
      <c r="F1712" s="206" t="s">
        <v>170</v>
      </c>
      <c r="H1712" s="20"/>
      <c r="I1712" s="122"/>
      <c r="J1712" s="20"/>
      <c r="K1712" s="20"/>
      <c r="L1712" s="20"/>
      <c r="M1712" s="58"/>
    </row>
    <row r="1713" spans="1:13" x14ac:dyDescent="0.25">
      <c r="A1713" s="203" t="s">
        <v>22064</v>
      </c>
      <c r="B1713" s="204">
        <v>556</v>
      </c>
      <c r="C1713" s="204">
        <v>0</v>
      </c>
      <c r="D1713" s="204">
        <v>0</v>
      </c>
      <c r="E1713" s="204">
        <v>0</v>
      </c>
      <c r="F1713" s="206" t="s">
        <v>170</v>
      </c>
      <c r="H1713" s="20"/>
      <c r="I1713" s="122"/>
      <c r="J1713" s="20"/>
      <c r="K1713" s="20"/>
      <c r="L1713" s="20"/>
      <c r="M1713" s="58"/>
    </row>
    <row r="1714" spans="1:13" x14ac:dyDescent="0.25">
      <c r="A1714" s="203" t="s">
        <v>22065</v>
      </c>
      <c r="B1714" s="204">
        <v>1924</v>
      </c>
      <c r="C1714" s="204">
        <v>0</v>
      </c>
      <c r="D1714" s="204">
        <v>0</v>
      </c>
      <c r="E1714" s="204">
        <v>0</v>
      </c>
      <c r="F1714" s="206" t="s">
        <v>170</v>
      </c>
      <c r="H1714" s="20"/>
      <c r="I1714" s="122"/>
      <c r="J1714" s="20"/>
      <c r="K1714" s="20"/>
      <c r="L1714" s="20"/>
      <c r="M1714" s="58"/>
    </row>
    <row r="1715" spans="1:13" x14ac:dyDescent="0.25">
      <c r="A1715" s="203" t="s">
        <v>22066</v>
      </c>
      <c r="B1715" s="204">
        <v>1630</v>
      </c>
      <c r="C1715" s="204">
        <v>0</v>
      </c>
      <c r="D1715" s="204">
        <v>0</v>
      </c>
      <c r="E1715" s="204">
        <v>0</v>
      </c>
      <c r="F1715" s="206" t="s">
        <v>170</v>
      </c>
      <c r="H1715" s="20"/>
      <c r="I1715" s="122"/>
      <c r="J1715" s="20"/>
      <c r="K1715" s="20"/>
      <c r="L1715" s="20"/>
      <c r="M1715" s="58"/>
    </row>
    <row r="1716" spans="1:13" x14ac:dyDescent="0.25">
      <c r="A1716" s="203" t="s">
        <v>866</v>
      </c>
      <c r="B1716" s="204">
        <v>6408</v>
      </c>
      <c r="C1716" s="204">
        <v>198</v>
      </c>
      <c r="D1716" s="204">
        <v>3.0898876404494381E-2</v>
      </c>
      <c r="E1716" s="204">
        <v>3.0587784847782822</v>
      </c>
      <c r="F1716" s="206" t="s">
        <v>179</v>
      </c>
      <c r="H1716" s="20"/>
      <c r="I1716" s="122"/>
      <c r="J1716" s="20"/>
      <c r="K1716" s="20"/>
      <c r="L1716" s="20"/>
      <c r="M1716" s="58"/>
    </row>
    <row r="1717" spans="1:13" x14ac:dyDescent="0.25">
      <c r="A1717" s="203" t="s">
        <v>867</v>
      </c>
      <c r="B1717" s="204">
        <v>5110</v>
      </c>
      <c r="C1717" s="204">
        <v>0</v>
      </c>
      <c r="D1717" s="204">
        <v>0</v>
      </c>
      <c r="E1717" s="204">
        <v>0</v>
      </c>
      <c r="F1717" s="206" t="s">
        <v>170</v>
      </c>
      <c r="H1717" s="20"/>
      <c r="I1717" s="122"/>
      <c r="J1717" s="20"/>
      <c r="K1717" s="20"/>
      <c r="L1717" s="20"/>
      <c r="M1717" s="58"/>
    </row>
    <row r="1718" spans="1:13" x14ac:dyDescent="0.25">
      <c r="A1718" s="203" t="s">
        <v>868</v>
      </c>
      <c r="B1718" s="204">
        <v>3571</v>
      </c>
      <c r="C1718" s="204">
        <v>60</v>
      </c>
      <c r="D1718" s="204">
        <v>1.6802016241949033E-2</v>
      </c>
      <c r="E1718" s="204">
        <v>1.6632852634827042</v>
      </c>
      <c r="F1718" s="206" t="s">
        <v>170</v>
      </c>
      <c r="H1718" s="20"/>
      <c r="I1718" s="122"/>
      <c r="J1718" s="20"/>
      <c r="K1718" s="20"/>
      <c r="L1718" s="20"/>
      <c r="M1718" s="58"/>
    </row>
    <row r="1719" spans="1:13" x14ac:dyDescent="0.25">
      <c r="A1719" s="203" t="s">
        <v>869</v>
      </c>
      <c r="B1719" s="204">
        <v>4185</v>
      </c>
      <c r="C1719" s="204">
        <v>240</v>
      </c>
      <c r="D1719" s="204">
        <v>5.7347670250896057E-2</v>
      </c>
      <c r="E1719" s="204">
        <v>5.6770290809048864</v>
      </c>
      <c r="F1719" s="206" t="s">
        <v>179</v>
      </c>
      <c r="H1719" s="20"/>
      <c r="I1719" s="122"/>
      <c r="J1719" s="20"/>
      <c r="K1719" s="20"/>
      <c r="L1719" s="20"/>
      <c r="M1719" s="58"/>
    </row>
    <row r="1720" spans="1:13" x14ac:dyDescent="0.25">
      <c r="A1720" s="203" t="s">
        <v>494</v>
      </c>
      <c r="B1720" s="204">
        <v>402</v>
      </c>
      <c r="C1720" s="204">
        <v>0</v>
      </c>
      <c r="D1720" s="204">
        <v>0</v>
      </c>
      <c r="E1720" s="204">
        <v>0</v>
      </c>
      <c r="F1720" s="206" t="s">
        <v>170</v>
      </c>
      <c r="H1720" s="20"/>
      <c r="I1720" s="122"/>
      <c r="J1720" s="20"/>
      <c r="K1720" s="20"/>
      <c r="L1720" s="20"/>
      <c r="M1720" s="58"/>
    </row>
    <row r="1721" spans="1:13" x14ac:dyDescent="0.25">
      <c r="A1721" s="203" t="s">
        <v>22067</v>
      </c>
      <c r="B1721" s="204">
        <v>2923</v>
      </c>
      <c r="C1721" s="204">
        <v>0</v>
      </c>
      <c r="D1721" s="204">
        <v>0</v>
      </c>
      <c r="E1721" s="204">
        <v>0</v>
      </c>
      <c r="F1721" s="206" t="s">
        <v>170</v>
      </c>
      <c r="H1721" s="20"/>
      <c r="I1721" s="122"/>
      <c r="J1721" s="20"/>
      <c r="K1721" s="20"/>
      <c r="L1721" s="20"/>
      <c r="M1721" s="58"/>
    </row>
    <row r="1722" spans="1:13" x14ac:dyDescent="0.25">
      <c r="A1722" s="203" t="s">
        <v>22068</v>
      </c>
      <c r="B1722" s="204">
        <v>5802</v>
      </c>
      <c r="C1722" s="204">
        <v>0</v>
      </c>
      <c r="D1722" s="204">
        <v>0</v>
      </c>
      <c r="E1722" s="204">
        <v>0</v>
      </c>
      <c r="F1722" s="206" t="s">
        <v>170</v>
      </c>
      <c r="H1722" s="20"/>
      <c r="I1722" s="122"/>
      <c r="J1722" s="20"/>
      <c r="K1722" s="20"/>
      <c r="L1722" s="20"/>
      <c r="M1722" s="58"/>
    </row>
    <row r="1723" spans="1:13" x14ac:dyDescent="0.25">
      <c r="A1723" s="203" t="s">
        <v>22069</v>
      </c>
      <c r="B1723" s="204">
        <v>174</v>
      </c>
      <c r="C1723" s="204">
        <v>0</v>
      </c>
      <c r="D1723" s="204">
        <v>0</v>
      </c>
      <c r="E1723" s="204">
        <v>0</v>
      </c>
      <c r="F1723" s="206" t="s">
        <v>170</v>
      </c>
      <c r="H1723" s="20"/>
      <c r="I1723" s="122"/>
      <c r="J1723" s="20"/>
      <c r="K1723" s="20"/>
      <c r="L1723" s="20"/>
      <c r="M1723" s="58"/>
    </row>
    <row r="1724" spans="1:13" x14ac:dyDescent="0.25">
      <c r="A1724" s="203" t="s">
        <v>22070</v>
      </c>
      <c r="B1724" s="204">
        <v>334</v>
      </c>
      <c r="C1724" s="204">
        <v>0</v>
      </c>
      <c r="D1724" s="204">
        <v>0</v>
      </c>
      <c r="E1724" s="204">
        <v>0</v>
      </c>
      <c r="F1724" s="206" t="s">
        <v>170</v>
      </c>
      <c r="H1724" s="20"/>
      <c r="I1724" s="122"/>
      <c r="J1724" s="20"/>
      <c r="K1724" s="20"/>
      <c r="L1724" s="20"/>
      <c r="M1724" s="58"/>
    </row>
    <row r="1725" spans="1:13" x14ac:dyDescent="0.25">
      <c r="A1725" s="203" t="s">
        <v>22071</v>
      </c>
      <c r="B1725" s="204">
        <v>356</v>
      </c>
      <c r="C1725" s="204">
        <v>0</v>
      </c>
      <c r="D1725" s="204">
        <v>0</v>
      </c>
      <c r="E1725" s="204">
        <v>0</v>
      </c>
      <c r="F1725" s="206" t="s">
        <v>170</v>
      </c>
      <c r="H1725" s="20"/>
      <c r="I1725" s="122"/>
      <c r="J1725" s="20"/>
      <c r="K1725" s="20"/>
      <c r="L1725" s="20"/>
      <c r="M1725" s="58"/>
    </row>
    <row r="1726" spans="1:13" x14ac:dyDescent="0.25">
      <c r="A1726" s="203" t="s">
        <v>22072</v>
      </c>
      <c r="B1726" s="204">
        <v>739</v>
      </c>
      <c r="C1726" s="204">
        <v>0</v>
      </c>
      <c r="D1726" s="204">
        <v>0</v>
      </c>
      <c r="E1726" s="204">
        <v>0</v>
      </c>
      <c r="F1726" s="206" t="s">
        <v>170</v>
      </c>
      <c r="H1726" s="20"/>
      <c r="I1726" s="122"/>
      <c r="J1726" s="20"/>
      <c r="K1726" s="20"/>
      <c r="L1726" s="20"/>
      <c r="M1726" s="58"/>
    </row>
    <row r="1727" spans="1:13" x14ac:dyDescent="0.25">
      <c r="A1727" s="203" t="s">
        <v>870</v>
      </c>
      <c r="B1727" s="204">
        <v>3482</v>
      </c>
      <c r="C1727" s="204">
        <v>32</v>
      </c>
      <c r="D1727" s="204">
        <v>9.190120620333142E-3</v>
      </c>
      <c r="E1727" s="204">
        <v>0.90975939895029478</v>
      </c>
      <c r="F1727" s="206" t="s">
        <v>170</v>
      </c>
      <c r="H1727" s="20"/>
      <c r="I1727" s="122"/>
      <c r="J1727" s="20"/>
      <c r="K1727" s="20"/>
      <c r="L1727" s="20"/>
      <c r="M1727" s="58"/>
    </row>
    <row r="1728" spans="1:13" x14ac:dyDescent="0.25">
      <c r="A1728" s="203" t="s">
        <v>871</v>
      </c>
      <c r="B1728" s="204">
        <v>3333</v>
      </c>
      <c r="C1728" s="204">
        <v>54</v>
      </c>
      <c r="D1728" s="204">
        <v>1.6201620162016202E-2</v>
      </c>
      <c r="E1728" s="204">
        <v>1.6038501375058696</v>
      </c>
      <c r="F1728" s="206" t="s">
        <v>170</v>
      </c>
      <c r="H1728" s="20"/>
      <c r="I1728" s="122"/>
      <c r="J1728" s="20"/>
      <c r="K1728" s="20"/>
      <c r="L1728" s="20"/>
      <c r="M1728" s="58"/>
    </row>
    <row r="1729" spans="1:13" x14ac:dyDescent="0.25">
      <c r="A1729" s="203" t="s">
        <v>22073</v>
      </c>
      <c r="B1729" s="204">
        <v>526</v>
      </c>
      <c r="C1729" s="204">
        <v>0</v>
      </c>
      <c r="D1729" s="204">
        <v>0</v>
      </c>
      <c r="E1729" s="204">
        <v>0</v>
      </c>
      <c r="F1729" s="206" t="s">
        <v>170</v>
      </c>
      <c r="H1729" s="20"/>
      <c r="I1729" s="122"/>
      <c r="J1729" s="20"/>
      <c r="K1729" s="20"/>
      <c r="L1729" s="20"/>
      <c r="M1729" s="58"/>
    </row>
    <row r="1730" spans="1:13" x14ac:dyDescent="0.25">
      <c r="A1730" s="203" t="s">
        <v>22074</v>
      </c>
      <c r="B1730" s="204">
        <v>2866</v>
      </c>
      <c r="C1730" s="204">
        <v>0</v>
      </c>
      <c r="D1730" s="204">
        <v>0</v>
      </c>
      <c r="E1730" s="204">
        <v>0</v>
      </c>
      <c r="F1730" s="206" t="s">
        <v>170</v>
      </c>
      <c r="H1730" s="20"/>
      <c r="I1730" s="122"/>
      <c r="J1730" s="20"/>
      <c r="K1730" s="20"/>
      <c r="L1730" s="20"/>
      <c r="M1730" s="58"/>
    </row>
    <row r="1731" spans="1:13" x14ac:dyDescent="0.25">
      <c r="A1731" s="203" t="s">
        <v>22075</v>
      </c>
      <c r="B1731" s="204">
        <v>229</v>
      </c>
      <c r="C1731" s="204">
        <v>0</v>
      </c>
      <c r="D1731" s="204">
        <v>0</v>
      </c>
      <c r="E1731" s="204">
        <v>0</v>
      </c>
      <c r="F1731" s="206" t="s">
        <v>170</v>
      </c>
      <c r="H1731" s="20"/>
      <c r="I1731" s="122"/>
      <c r="J1731" s="20"/>
      <c r="K1731" s="20"/>
      <c r="L1731" s="20"/>
      <c r="M1731" s="58"/>
    </row>
    <row r="1732" spans="1:13" x14ac:dyDescent="0.25">
      <c r="A1732" s="203" t="s">
        <v>22076</v>
      </c>
      <c r="B1732" s="204">
        <v>1409</v>
      </c>
      <c r="C1732" s="204">
        <v>0</v>
      </c>
      <c r="D1732" s="204">
        <v>0</v>
      </c>
      <c r="E1732" s="204">
        <v>0</v>
      </c>
      <c r="F1732" s="206" t="s">
        <v>170</v>
      </c>
      <c r="H1732" s="20"/>
      <c r="I1732" s="122"/>
      <c r="J1732" s="20"/>
      <c r="K1732" s="20"/>
      <c r="L1732" s="20"/>
      <c r="M1732" s="58"/>
    </row>
    <row r="1733" spans="1:13" x14ac:dyDescent="0.25">
      <c r="A1733" s="203" t="s">
        <v>872</v>
      </c>
      <c r="B1733" s="204">
        <v>4582</v>
      </c>
      <c r="C1733" s="204">
        <v>171</v>
      </c>
      <c r="D1733" s="204">
        <v>3.7319947621126143E-2</v>
      </c>
      <c r="E1733" s="204">
        <v>3.6944208372557177</v>
      </c>
      <c r="F1733" s="206" t="s">
        <v>179</v>
      </c>
      <c r="H1733" s="20"/>
      <c r="I1733" s="122"/>
      <c r="J1733" s="20"/>
      <c r="K1733" s="20"/>
      <c r="L1733" s="20"/>
      <c r="M1733" s="58"/>
    </row>
    <row r="1734" spans="1:13" x14ac:dyDescent="0.25">
      <c r="A1734" s="203" t="s">
        <v>22077</v>
      </c>
      <c r="B1734" s="204">
        <v>1521</v>
      </c>
      <c r="C1734" s="204">
        <v>0</v>
      </c>
      <c r="D1734" s="204">
        <v>0</v>
      </c>
      <c r="E1734" s="204">
        <v>0</v>
      </c>
      <c r="F1734" s="206" t="s">
        <v>170</v>
      </c>
      <c r="H1734" s="20"/>
      <c r="I1734" s="122"/>
      <c r="J1734" s="20"/>
      <c r="K1734" s="20"/>
      <c r="L1734" s="20"/>
      <c r="M1734" s="58"/>
    </row>
    <row r="1735" spans="1:13" x14ac:dyDescent="0.25">
      <c r="A1735" s="203" t="s">
        <v>22078</v>
      </c>
      <c r="B1735" s="204">
        <v>1543</v>
      </c>
      <c r="C1735" s="204">
        <v>0</v>
      </c>
      <c r="D1735" s="204">
        <v>0</v>
      </c>
      <c r="E1735" s="204">
        <v>0</v>
      </c>
      <c r="F1735" s="206" t="s">
        <v>170</v>
      </c>
      <c r="H1735" s="20"/>
      <c r="I1735" s="122"/>
      <c r="J1735" s="20"/>
      <c r="K1735" s="20"/>
      <c r="L1735" s="20"/>
      <c r="M1735" s="58"/>
    </row>
    <row r="1736" spans="1:13" x14ac:dyDescent="0.25">
      <c r="A1736" s="203" t="s">
        <v>22079</v>
      </c>
      <c r="B1736" s="204">
        <v>216</v>
      </c>
      <c r="C1736" s="204">
        <v>0</v>
      </c>
      <c r="D1736" s="204">
        <v>0</v>
      </c>
      <c r="E1736" s="204">
        <v>0</v>
      </c>
      <c r="F1736" s="206" t="s">
        <v>170</v>
      </c>
      <c r="H1736" s="20"/>
      <c r="I1736" s="122"/>
      <c r="J1736" s="20"/>
      <c r="K1736" s="20"/>
      <c r="L1736" s="20"/>
      <c r="M1736" s="58"/>
    </row>
    <row r="1737" spans="1:13" x14ac:dyDescent="0.25">
      <c r="A1737" s="203" t="s">
        <v>22080</v>
      </c>
      <c r="B1737" s="204">
        <v>1626</v>
      </c>
      <c r="C1737" s="204">
        <v>0</v>
      </c>
      <c r="D1737" s="204">
        <v>0</v>
      </c>
      <c r="E1737" s="204">
        <v>0</v>
      </c>
      <c r="F1737" s="206" t="s">
        <v>170</v>
      </c>
      <c r="H1737" s="20"/>
      <c r="I1737" s="122"/>
      <c r="J1737" s="20"/>
      <c r="K1737" s="20"/>
      <c r="L1737" s="20"/>
      <c r="M1737" s="58"/>
    </row>
    <row r="1738" spans="1:13" x14ac:dyDescent="0.25">
      <c r="A1738" s="203" t="s">
        <v>22081</v>
      </c>
      <c r="B1738" s="204">
        <v>219</v>
      </c>
      <c r="C1738" s="204">
        <v>0</v>
      </c>
      <c r="D1738" s="204">
        <v>0</v>
      </c>
      <c r="E1738" s="204">
        <v>0</v>
      </c>
      <c r="F1738" s="206" t="s">
        <v>170</v>
      </c>
      <c r="H1738" s="20"/>
      <c r="I1738" s="122"/>
      <c r="J1738" s="20"/>
      <c r="K1738" s="20"/>
      <c r="L1738" s="20"/>
      <c r="M1738" s="58"/>
    </row>
    <row r="1739" spans="1:13" x14ac:dyDescent="0.25">
      <c r="A1739" s="203" t="s">
        <v>22082</v>
      </c>
      <c r="B1739" s="204">
        <v>2585</v>
      </c>
      <c r="C1739" s="204">
        <v>0</v>
      </c>
      <c r="D1739" s="204">
        <v>0</v>
      </c>
      <c r="E1739" s="204">
        <v>0</v>
      </c>
      <c r="F1739" s="206" t="s">
        <v>170</v>
      </c>
      <c r="H1739" s="20"/>
      <c r="I1739" s="122"/>
      <c r="J1739" s="20"/>
      <c r="K1739" s="20"/>
      <c r="L1739" s="20"/>
      <c r="M1739" s="58"/>
    </row>
    <row r="1740" spans="1:13" x14ac:dyDescent="0.25">
      <c r="A1740" s="203" t="s">
        <v>22083</v>
      </c>
      <c r="B1740" s="204">
        <v>8800</v>
      </c>
      <c r="C1740" s="204">
        <v>0</v>
      </c>
      <c r="D1740" s="204">
        <v>0</v>
      </c>
      <c r="E1740" s="204">
        <v>0</v>
      </c>
      <c r="F1740" s="206" t="s">
        <v>170</v>
      </c>
      <c r="H1740" s="20"/>
      <c r="I1740" s="122"/>
      <c r="J1740" s="20"/>
      <c r="K1740" s="20"/>
      <c r="L1740" s="20"/>
      <c r="M1740" s="58"/>
    </row>
    <row r="1741" spans="1:13" x14ac:dyDescent="0.25">
      <c r="A1741" s="203" t="s">
        <v>22084</v>
      </c>
      <c r="B1741" s="204">
        <v>1176</v>
      </c>
      <c r="C1741" s="204">
        <v>0</v>
      </c>
      <c r="D1741" s="204">
        <v>0</v>
      </c>
      <c r="E1741" s="204">
        <v>0</v>
      </c>
      <c r="F1741" s="206" t="s">
        <v>170</v>
      </c>
      <c r="H1741" s="20"/>
      <c r="I1741" s="122"/>
      <c r="J1741" s="20"/>
      <c r="K1741" s="20"/>
      <c r="L1741" s="20"/>
      <c r="M1741" s="58"/>
    </row>
    <row r="1742" spans="1:13" x14ac:dyDescent="0.25">
      <c r="A1742" s="203" t="s">
        <v>22085</v>
      </c>
      <c r="B1742" s="204">
        <v>2923</v>
      </c>
      <c r="C1742" s="204">
        <v>0</v>
      </c>
      <c r="D1742" s="204">
        <v>0</v>
      </c>
      <c r="E1742" s="204">
        <v>0</v>
      </c>
      <c r="F1742" s="206" t="s">
        <v>170</v>
      </c>
      <c r="H1742" s="20"/>
      <c r="I1742" s="122"/>
      <c r="J1742" s="20"/>
      <c r="K1742" s="20"/>
      <c r="L1742" s="20"/>
      <c r="M1742" s="58"/>
    </row>
    <row r="1743" spans="1:13" x14ac:dyDescent="0.25">
      <c r="A1743" s="203" t="s">
        <v>873</v>
      </c>
      <c r="B1743" s="204">
        <v>49248</v>
      </c>
      <c r="C1743" s="204">
        <v>90</v>
      </c>
      <c r="D1743" s="204">
        <v>1.827485380116959E-3</v>
      </c>
      <c r="E1743" s="204">
        <v>0.18090861585942788</v>
      </c>
      <c r="F1743" s="206" t="s">
        <v>170</v>
      </c>
      <c r="H1743" s="20"/>
      <c r="I1743" s="122"/>
      <c r="J1743" s="20"/>
      <c r="K1743" s="20"/>
      <c r="L1743" s="20"/>
      <c r="M1743" s="58"/>
    </row>
    <row r="1744" spans="1:13" x14ac:dyDescent="0.25">
      <c r="A1744" s="203" t="s">
        <v>874</v>
      </c>
      <c r="B1744" s="204">
        <v>407</v>
      </c>
      <c r="C1744" s="204">
        <v>24</v>
      </c>
      <c r="D1744" s="204">
        <v>5.896805896805897E-2</v>
      </c>
      <c r="E1744" s="204">
        <v>5.83743653650785</v>
      </c>
      <c r="F1744" s="206" t="s">
        <v>179</v>
      </c>
      <c r="H1744" s="20"/>
      <c r="I1744" s="122"/>
      <c r="J1744" s="20"/>
      <c r="K1744" s="20"/>
      <c r="L1744" s="20"/>
      <c r="M1744" s="58"/>
    </row>
    <row r="1745" spans="1:13" x14ac:dyDescent="0.25">
      <c r="A1745" s="203" t="s">
        <v>499</v>
      </c>
      <c r="B1745" s="204">
        <v>6233</v>
      </c>
      <c r="C1745" s="204">
        <v>40</v>
      </c>
      <c r="D1745" s="204">
        <v>6.4174554789026153E-3</v>
      </c>
      <c r="E1745" s="204">
        <v>0.63528441904879807</v>
      </c>
      <c r="F1745" s="206" t="s">
        <v>170</v>
      </c>
      <c r="H1745" s="20"/>
      <c r="I1745" s="122"/>
      <c r="J1745" s="20"/>
      <c r="K1745" s="20"/>
      <c r="L1745" s="20"/>
      <c r="M1745" s="58"/>
    </row>
    <row r="1746" spans="1:13" x14ac:dyDescent="0.25">
      <c r="A1746" s="203" t="s">
        <v>22086</v>
      </c>
      <c r="B1746" s="204">
        <v>1651</v>
      </c>
      <c r="C1746" s="204">
        <v>0</v>
      </c>
      <c r="D1746" s="204">
        <v>0</v>
      </c>
      <c r="E1746" s="204">
        <v>0</v>
      </c>
      <c r="F1746" s="206" t="s">
        <v>170</v>
      </c>
      <c r="H1746" s="20"/>
      <c r="I1746" s="122"/>
      <c r="J1746" s="20"/>
      <c r="K1746" s="20"/>
      <c r="L1746" s="20"/>
      <c r="M1746" s="58"/>
    </row>
    <row r="1747" spans="1:13" x14ac:dyDescent="0.25">
      <c r="A1747" s="203" t="s">
        <v>22087</v>
      </c>
      <c r="B1747" s="204">
        <v>52</v>
      </c>
      <c r="C1747" s="204">
        <v>0</v>
      </c>
      <c r="D1747" s="204">
        <v>0</v>
      </c>
      <c r="E1747" s="204">
        <v>0</v>
      </c>
      <c r="F1747" s="206" t="s">
        <v>170</v>
      </c>
      <c r="H1747" s="20"/>
      <c r="I1747" s="122"/>
      <c r="J1747" s="20"/>
      <c r="K1747" s="20"/>
      <c r="L1747" s="20"/>
      <c r="M1747" s="58"/>
    </row>
    <row r="1748" spans="1:13" x14ac:dyDescent="0.25">
      <c r="A1748" s="203" t="s">
        <v>501</v>
      </c>
      <c r="B1748" s="204">
        <v>4585</v>
      </c>
      <c r="C1748" s="204">
        <v>64</v>
      </c>
      <c r="D1748" s="204">
        <v>1.3958560523446019E-2</v>
      </c>
      <c r="E1748" s="204">
        <v>1.3818024982093462</v>
      </c>
      <c r="F1748" s="206" t="s">
        <v>170</v>
      </c>
      <c r="H1748" s="20"/>
      <c r="I1748" s="122"/>
      <c r="J1748" s="20"/>
      <c r="K1748" s="20"/>
      <c r="L1748" s="20"/>
      <c r="M1748" s="58"/>
    </row>
    <row r="1749" spans="1:13" x14ac:dyDescent="0.25">
      <c r="A1749" s="203" t="s">
        <v>22088</v>
      </c>
      <c r="B1749" s="204">
        <v>100</v>
      </c>
      <c r="C1749" s="204">
        <v>0</v>
      </c>
      <c r="D1749" s="204">
        <v>0</v>
      </c>
      <c r="E1749" s="204">
        <v>0</v>
      </c>
      <c r="F1749" s="206" t="s">
        <v>170</v>
      </c>
      <c r="H1749" s="20"/>
      <c r="I1749" s="122"/>
      <c r="J1749" s="20"/>
      <c r="K1749" s="20"/>
      <c r="L1749" s="20"/>
      <c r="M1749" s="58"/>
    </row>
    <row r="1750" spans="1:13" x14ac:dyDescent="0.25">
      <c r="A1750" s="203" t="s">
        <v>22089</v>
      </c>
      <c r="B1750" s="204">
        <v>20</v>
      </c>
      <c r="C1750" s="204">
        <v>0</v>
      </c>
      <c r="D1750" s="204">
        <v>0</v>
      </c>
      <c r="E1750" s="204">
        <v>0</v>
      </c>
      <c r="F1750" s="206" t="s">
        <v>170</v>
      </c>
      <c r="H1750" s="20"/>
      <c r="I1750" s="122"/>
      <c r="J1750" s="20"/>
      <c r="K1750" s="20"/>
      <c r="L1750" s="20"/>
      <c r="M1750" s="58"/>
    </row>
    <row r="1751" spans="1:13" x14ac:dyDescent="0.25">
      <c r="A1751" s="203" t="s">
        <v>22090</v>
      </c>
      <c r="B1751" s="204">
        <v>734</v>
      </c>
      <c r="C1751" s="204">
        <v>0</v>
      </c>
      <c r="D1751" s="204">
        <v>0</v>
      </c>
      <c r="E1751" s="204">
        <v>0</v>
      </c>
      <c r="F1751" s="206" t="s">
        <v>170</v>
      </c>
      <c r="H1751" s="20"/>
      <c r="I1751" s="122"/>
      <c r="J1751" s="20"/>
      <c r="K1751" s="20"/>
      <c r="L1751" s="20"/>
      <c r="M1751" s="58"/>
    </row>
    <row r="1752" spans="1:13" x14ac:dyDescent="0.25">
      <c r="A1752" s="203" t="s">
        <v>22091</v>
      </c>
      <c r="B1752" s="204">
        <v>307</v>
      </c>
      <c r="C1752" s="204">
        <v>0</v>
      </c>
      <c r="D1752" s="204">
        <v>0</v>
      </c>
      <c r="E1752" s="204">
        <v>0</v>
      </c>
      <c r="F1752" s="206" t="s">
        <v>170</v>
      </c>
      <c r="H1752" s="20"/>
      <c r="I1752" s="122"/>
      <c r="J1752" s="20"/>
      <c r="K1752" s="20"/>
      <c r="L1752" s="20"/>
      <c r="M1752" s="58"/>
    </row>
    <row r="1753" spans="1:13" x14ac:dyDescent="0.25">
      <c r="A1753" s="20"/>
      <c r="B1753" s="20"/>
      <c r="C1753" s="20"/>
      <c r="D1753" s="20"/>
      <c r="E1753" s="20"/>
      <c r="F1753" s="58"/>
      <c r="H1753" s="20"/>
      <c r="I1753" s="122"/>
      <c r="J1753" s="20"/>
      <c r="K1753" s="20"/>
      <c r="L1753" s="20"/>
      <c r="M1753" s="58"/>
    </row>
    <row r="1754" spans="1:13" x14ac:dyDescent="0.25">
      <c r="A1754" s="20"/>
      <c r="B1754" s="20"/>
      <c r="C1754" s="20"/>
      <c r="D1754" s="20"/>
      <c r="E1754" s="20"/>
      <c r="F1754" s="58"/>
      <c r="H1754" s="20"/>
      <c r="I1754" s="122"/>
      <c r="J1754" s="20"/>
      <c r="K1754" s="20"/>
      <c r="L1754" s="20"/>
      <c r="M1754" s="58"/>
    </row>
    <row r="1755" spans="1:13" x14ac:dyDescent="0.25">
      <c r="A1755" s="20"/>
      <c r="B1755" s="20"/>
      <c r="C1755" s="20"/>
      <c r="D1755" s="20"/>
      <c r="E1755" s="20"/>
      <c r="F1755" s="58"/>
      <c r="H1755" s="20"/>
      <c r="I1755" s="122"/>
      <c r="J1755" s="20"/>
      <c r="K1755" s="20"/>
      <c r="L1755" s="20"/>
      <c r="M1755" s="58"/>
    </row>
    <row r="1756" spans="1:13" x14ac:dyDescent="0.25">
      <c r="A1756" s="20"/>
      <c r="B1756" s="20"/>
      <c r="C1756" s="20"/>
      <c r="D1756" s="20"/>
      <c r="E1756" s="20"/>
      <c r="F1756" s="58"/>
      <c r="H1756" s="20"/>
      <c r="I1756" s="122"/>
      <c r="J1756" s="20"/>
      <c r="K1756" s="20"/>
      <c r="L1756" s="20"/>
      <c r="M1756" s="58"/>
    </row>
    <row r="1757" spans="1:13" x14ac:dyDescent="0.25">
      <c r="A1757" s="20"/>
      <c r="B1757" s="20"/>
      <c r="C1757" s="20"/>
      <c r="D1757" s="20"/>
      <c r="E1757" s="20"/>
      <c r="F1757" s="58"/>
      <c r="H1757" s="20"/>
      <c r="I1757" s="122"/>
      <c r="J1757" s="20"/>
      <c r="K1757" s="20"/>
      <c r="L1757" s="20"/>
      <c r="M1757" s="58"/>
    </row>
    <row r="1758" spans="1:13" s="20" customFormat="1" x14ac:dyDescent="0.25">
      <c r="F1758" s="58"/>
      <c r="I1758" s="122"/>
      <c r="M1758" s="58"/>
    </row>
    <row r="1759" spans="1:13" s="20" customFormat="1" x14ac:dyDescent="0.25">
      <c r="F1759" s="58"/>
      <c r="I1759" s="122"/>
      <c r="M1759" s="58"/>
    </row>
    <row r="1760" spans="1:13" s="20" customFormat="1" x14ac:dyDescent="0.25">
      <c r="F1760" s="58"/>
      <c r="I1760" s="122"/>
      <c r="M1760" s="58"/>
    </row>
    <row r="1761" spans="6:13" s="20" customFormat="1" x14ac:dyDescent="0.25">
      <c r="F1761" s="58"/>
      <c r="I1761" s="122"/>
      <c r="M1761" s="58"/>
    </row>
    <row r="1762" spans="6:13" s="20" customFormat="1" x14ac:dyDescent="0.25">
      <c r="F1762" s="58"/>
      <c r="I1762" s="122"/>
      <c r="M1762" s="58"/>
    </row>
    <row r="1763" spans="6:13" s="20" customFormat="1" x14ac:dyDescent="0.25">
      <c r="F1763" s="58"/>
      <c r="I1763" s="122"/>
      <c r="M1763" s="58"/>
    </row>
    <row r="1764" spans="6:13" s="20" customFormat="1" x14ac:dyDescent="0.25">
      <c r="F1764" s="58"/>
      <c r="I1764" s="122"/>
      <c r="M1764" s="58"/>
    </row>
    <row r="1765" spans="6:13" s="20" customFormat="1" x14ac:dyDescent="0.25">
      <c r="F1765" s="58"/>
      <c r="I1765" s="122"/>
      <c r="M1765" s="58"/>
    </row>
    <row r="1766" spans="6:13" s="20" customFormat="1" x14ac:dyDescent="0.25">
      <c r="F1766" s="58"/>
      <c r="I1766" s="122"/>
      <c r="M1766" s="58"/>
    </row>
    <row r="1767" spans="6:13" s="20" customFormat="1" x14ac:dyDescent="0.25">
      <c r="F1767" s="58"/>
      <c r="I1767" s="122"/>
      <c r="M1767" s="58"/>
    </row>
    <row r="1768" spans="6:13" s="20" customFormat="1" x14ac:dyDescent="0.25">
      <c r="F1768" s="58"/>
      <c r="I1768" s="122"/>
      <c r="M1768" s="58"/>
    </row>
    <row r="1769" spans="6:13" s="20" customFormat="1" x14ac:dyDescent="0.25">
      <c r="F1769" s="58"/>
      <c r="I1769" s="122"/>
      <c r="M1769" s="58"/>
    </row>
    <row r="1770" spans="6:13" s="20" customFormat="1" x14ac:dyDescent="0.25">
      <c r="F1770" s="58"/>
      <c r="I1770" s="122"/>
      <c r="M1770" s="58"/>
    </row>
    <row r="1771" spans="6:13" s="20" customFormat="1" x14ac:dyDescent="0.25">
      <c r="F1771" s="58"/>
      <c r="I1771" s="122"/>
      <c r="M1771" s="58"/>
    </row>
    <row r="1772" spans="6:13" s="20" customFormat="1" x14ac:dyDescent="0.25">
      <c r="F1772" s="58"/>
      <c r="I1772" s="122"/>
      <c r="M1772" s="58"/>
    </row>
    <row r="1773" spans="6:13" s="20" customFormat="1" x14ac:dyDescent="0.25">
      <c r="F1773" s="58"/>
      <c r="I1773" s="122"/>
      <c r="M1773" s="58"/>
    </row>
    <row r="1774" spans="6:13" s="20" customFormat="1" x14ac:dyDescent="0.25">
      <c r="F1774" s="58"/>
      <c r="I1774" s="122"/>
      <c r="M1774" s="58"/>
    </row>
    <row r="1775" spans="6:13" s="20" customFormat="1" x14ac:dyDescent="0.25">
      <c r="F1775" s="58"/>
      <c r="I1775" s="122"/>
      <c r="M1775" s="58"/>
    </row>
    <row r="1776" spans="6:13" s="20" customFormat="1" x14ac:dyDescent="0.25">
      <c r="F1776" s="58"/>
      <c r="I1776" s="122"/>
      <c r="M1776" s="58"/>
    </row>
    <row r="1777" spans="6:13" s="20" customFormat="1" x14ac:dyDescent="0.25">
      <c r="F1777" s="58"/>
      <c r="I1777" s="122"/>
      <c r="M1777" s="58"/>
    </row>
    <row r="1778" spans="6:13" s="20" customFormat="1" x14ac:dyDescent="0.25">
      <c r="F1778" s="58"/>
      <c r="I1778" s="122"/>
      <c r="M1778" s="58"/>
    </row>
    <row r="1779" spans="6:13" s="20" customFormat="1" x14ac:dyDescent="0.25">
      <c r="F1779" s="58"/>
      <c r="I1779" s="122"/>
      <c r="M1779" s="58"/>
    </row>
    <row r="1780" spans="6:13" s="20" customFormat="1" x14ac:dyDescent="0.25">
      <c r="F1780" s="58"/>
      <c r="I1780" s="122"/>
      <c r="M1780" s="58"/>
    </row>
    <row r="1781" spans="6:13" s="20" customFormat="1" x14ac:dyDescent="0.25">
      <c r="F1781" s="58"/>
      <c r="I1781" s="122"/>
      <c r="M1781" s="58"/>
    </row>
    <row r="1782" spans="6:13" s="20" customFormat="1" x14ac:dyDescent="0.25">
      <c r="F1782" s="58"/>
      <c r="I1782" s="122"/>
      <c r="M1782" s="58"/>
    </row>
    <row r="1783" spans="6:13" s="20" customFormat="1" x14ac:dyDescent="0.25">
      <c r="F1783" s="58"/>
      <c r="I1783" s="122"/>
      <c r="M1783" s="58"/>
    </row>
    <row r="1784" spans="6:13" s="20" customFormat="1" x14ac:dyDescent="0.25">
      <c r="F1784" s="58"/>
      <c r="I1784" s="122"/>
      <c r="M1784" s="58"/>
    </row>
    <row r="1785" spans="6:13" s="20" customFormat="1" x14ac:dyDescent="0.25">
      <c r="F1785" s="58"/>
      <c r="I1785" s="122"/>
      <c r="M1785" s="58"/>
    </row>
    <row r="1786" spans="6:13" s="20" customFormat="1" x14ac:dyDescent="0.25">
      <c r="F1786" s="58"/>
      <c r="I1786" s="122"/>
      <c r="M1786" s="58"/>
    </row>
    <row r="1787" spans="6:13" s="20" customFormat="1" x14ac:dyDescent="0.25">
      <c r="F1787" s="58"/>
      <c r="I1787" s="122"/>
      <c r="M1787" s="58"/>
    </row>
    <row r="1788" spans="6:13" s="20" customFormat="1" x14ac:dyDescent="0.25">
      <c r="F1788" s="58"/>
      <c r="I1788" s="122"/>
      <c r="M1788" s="58"/>
    </row>
    <row r="1789" spans="6:13" s="20" customFormat="1" x14ac:dyDescent="0.25">
      <c r="F1789" s="58"/>
      <c r="I1789" s="122"/>
      <c r="M1789" s="58"/>
    </row>
    <row r="1790" spans="6:13" s="20" customFormat="1" x14ac:dyDescent="0.25">
      <c r="F1790" s="58"/>
      <c r="I1790" s="122"/>
      <c r="M1790" s="58"/>
    </row>
    <row r="1791" spans="6:13" s="20" customFormat="1" x14ac:dyDescent="0.25">
      <c r="F1791" s="58"/>
      <c r="I1791" s="122"/>
      <c r="M1791" s="58"/>
    </row>
    <row r="1792" spans="6:13" s="20" customFormat="1" x14ac:dyDescent="0.25">
      <c r="F1792" s="58"/>
      <c r="I1792" s="122"/>
      <c r="M1792" s="58"/>
    </row>
    <row r="1793" spans="6:13" s="20" customFormat="1" x14ac:dyDescent="0.25">
      <c r="F1793" s="58"/>
      <c r="I1793" s="122"/>
      <c r="M1793" s="58"/>
    </row>
    <row r="1794" spans="6:13" s="20" customFormat="1" x14ac:dyDescent="0.25">
      <c r="F1794" s="58"/>
      <c r="I1794" s="122"/>
      <c r="M1794" s="58"/>
    </row>
    <row r="1795" spans="6:13" s="20" customFormat="1" x14ac:dyDescent="0.25">
      <c r="F1795" s="58"/>
      <c r="I1795" s="122"/>
      <c r="M1795" s="58"/>
    </row>
    <row r="1796" spans="6:13" s="20" customFormat="1" x14ac:dyDescent="0.25">
      <c r="F1796" s="58"/>
      <c r="I1796" s="122"/>
      <c r="M1796" s="58"/>
    </row>
    <row r="1797" spans="6:13" s="20" customFormat="1" x14ac:dyDescent="0.25">
      <c r="F1797" s="58"/>
      <c r="I1797" s="122"/>
      <c r="M1797" s="58"/>
    </row>
    <row r="1798" spans="6:13" s="20" customFormat="1" x14ac:dyDescent="0.25">
      <c r="F1798" s="58"/>
      <c r="I1798" s="122"/>
      <c r="M1798" s="58"/>
    </row>
    <row r="1799" spans="6:13" s="20" customFormat="1" x14ac:dyDescent="0.25">
      <c r="F1799" s="58"/>
      <c r="I1799" s="122"/>
      <c r="M1799" s="58"/>
    </row>
    <row r="1800" spans="6:13" s="20" customFormat="1" x14ac:dyDescent="0.25">
      <c r="F1800" s="58"/>
      <c r="I1800" s="122"/>
      <c r="M1800" s="58"/>
    </row>
    <row r="1801" spans="6:13" s="20" customFormat="1" x14ac:dyDescent="0.25">
      <c r="F1801" s="58"/>
      <c r="I1801" s="122"/>
      <c r="M1801" s="58"/>
    </row>
    <row r="1802" spans="6:13" s="20" customFormat="1" x14ac:dyDescent="0.25">
      <c r="F1802" s="58"/>
      <c r="I1802" s="122"/>
      <c r="M1802" s="58"/>
    </row>
    <row r="1803" spans="6:13" s="20" customFormat="1" x14ac:dyDescent="0.25">
      <c r="F1803" s="58"/>
      <c r="I1803" s="122"/>
      <c r="M1803" s="58"/>
    </row>
    <row r="1804" spans="6:13" s="20" customFormat="1" x14ac:dyDescent="0.25">
      <c r="F1804" s="58"/>
      <c r="I1804" s="122"/>
      <c r="M1804" s="58"/>
    </row>
    <row r="1805" spans="6:13" s="20" customFormat="1" x14ac:dyDescent="0.25">
      <c r="F1805" s="58"/>
      <c r="I1805" s="122"/>
      <c r="M1805" s="58"/>
    </row>
    <row r="1806" spans="6:13" s="20" customFormat="1" x14ac:dyDescent="0.25">
      <c r="F1806" s="58"/>
      <c r="I1806" s="122"/>
      <c r="M1806" s="58"/>
    </row>
    <row r="1807" spans="6:13" s="20" customFormat="1" x14ac:dyDescent="0.25">
      <c r="F1807" s="58"/>
      <c r="I1807" s="122"/>
      <c r="M1807" s="58"/>
    </row>
    <row r="1808" spans="6:13" s="20" customFormat="1" x14ac:dyDescent="0.25">
      <c r="F1808" s="58"/>
      <c r="I1808" s="122"/>
      <c r="M1808" s="58"/>
    </row>
    <row r="1809" spans="6:13" s="20" customFormat="1" x14ac:dyDescent="0.25">
      <c r="F1809" s="58"/>
      <c r="I1809" s="122"/>
      <c r="M1809" s="58"/>
    </row>
    <row r="1810" spans="6:13" s="20" customFormat="1" x14ac:dyDescent="0.25">
      <c r="F1810" s="58"/>
      <c r="I1810" s="122"/>
      <c r="M1810" s="58"/>
    </row>
    <row r="1811" spans="6:13" s="20" customFormat="1" x14ac:dyDescent="0.25">
      <c r="F1811" s="58"/>
      <c r="I1811" s="122"/>
      <c r="M1811" s="58"/>
    </row>
    <row r="1812" spans="6:13" s="20" customFormat="1" x14ac:dyDescent="0.25">
      <c r="F1812" s="58"/>
      <c r="I1812" s="122"/>
      <c r="M1812" s="58"/>
    </row>
    <row r="1813" spans="6:13" s="20" customFormat="1" x14ac:dyDescent="0.25">
      <c r="F1813" s="58"/>
      <c r="I1813" s="122"/>
      <c r="M1813" s="58"/>
    </row>
    <row r="1814" spans="6:13" s="20" customFormat="1" x14ac:dyDescent="0.25">
      <c r="F1814" s="58"/>
      <c r="I1814" s="122"/>
      <c r="M1814" s="58"/>
    </row>
    <row r="1815" spans="6:13" s="20" customFormat="1" x14ac:dyDescent="0.25">
      <c r="F1815" s="58"/>
      <c r="I1815" s="122"/>
      <c r="M1815" s="58"/>
    </row>
    <row r="1816" spans="6:13" s="20" customFormat="1" x14ac:dyDescent="0.25">
      <c r="F1816" s="58"/>
      <c r="I1816" s="122"/>
      <c r="M1816" s="58"/>
    </row>
    <row r="1817" spans="6:13" s="20" customFormat="1" x14ac:dyDescent="0.25">
      <c r="F1817" s="58"/>
      <c r="I1817" s="122"/>
      <c r="M1817" s="58"/>
    </row>
    <row r="1818" spans="6:13" s="20" customFormat="1" x14ac:dyDescent="0.25">
      <c r="F1818" s="58"/>
      <c r="I1818" s="122"/>
      <c r="M1818" s="58"/>
    </row>
    <row r="1819" spans="6:13" s="20" customFormat="1" x14ac:dyDescent="0.25">
      <c r="F1819" s="58"/>
      <c r="I1819" s="122"/>
      <c r="M1819" s="58"/>
    </row>
    <row r="1820" spans="6:13" s="20" customFormat="1" x14ac:dyDescent="0.25">
      <c r="F1820" s="58"/>
      <c r="I1820" s="122"/>
      <c r="M1820" s="58"/>
    </row>
    <row r="1821" spans="6:13" s="20" customFormat="1" x14ac:dyDescent="0.25">
      <c r="F1821" s="58"/>
      <c r="I1821" s="122"/>
      <c r="M1821" s="58"/>
    </row>
    <row r="1822" spans="6:13" s="20" customFormat="1" x14ac:dyDescent="0.25">
      <c r="F1822" s="58"/>
      <c r="I1822" s="122"/>
      <c r="M1822" s="58"/>
    </row>
    <row r="1823" spans="6:13" s="20" customFormat="1" x14ac:dyDescent="0.25">
      <c r="F1823" s="58"/>
      <c r="I1823" s="122"/>
      <c r="M1823" s="58"/>
    </row>
    <row r="1824" spans="6:13" s="20" customFormat="1" x14ac:dyDescent="0.25">
      <c r="F1824" s="58"/>
      <c r="I1824" s="122"/>
      <c r="M1824" s="58"/>
    </row>
    <row r="1825" spans="6:13" s="20" customFormat="1" x14ac:dyDescent="0.25">
      <c r="F1825" s="58"/>
      <c r="I1825" s="122"/>
      <c r="M1825" s="58"/>
    </row>
    <row r="1826" spans="6:13" s="20" customFormat="1" x14ac:dyDescent="0.25">
      <c r="F1826" s="58"/>
      <c r="I1826" s="122"/>
      <c r="M1826" s="58"/>
    </row>
    <row r="1827" spans="6:13" s="20" customFormat="1" x14ac:dyDescent="0.25">
      <c r="F1827" s="58"/>
      <c r="I1827" s="122"/>
      <c r="M1827" s="58"/>
    </row>
    <row r="1828" spans="6:13" s="20" customFormat="1" x14ac:dyDescent="0.25">
      <c r="F1828" s="58"/>
      <c r="I1828" s="122"/>
      <c r="M1828" s="58"/>
    </row>
    <row r="1829" spans="6:13" s="20" customFormat="1" x14ac:dyDescent="0.25">
      <c r="F1829" s="58"/>
      <c r="I1829" s="122"/>
      <c r="M1829" s="58"/>
    </row>
    <row r="1830" spans="6:13" s="20" customFormat="1" x14ac:dyDescent="0.25">
      <c r="F1830" s="58"/>
      <c r="I1830" s="122"/>
      <c r="M1830" s="58"/>
    </row>
    <row r="1831" spans="6:13" s="20" customFormat="1" x14ac:dyDescent="0.25">
      <c r="F1831" s="58"/>
      <c r="I1831" s="122"/>
      <c r="M1831" s="58"/>
    </row>
    <row r="1832" spans="6:13" s="20" customFormat="1" x14ac:dyDescent="0.25">
      <c r="F1832" s="58"/>
      <c r="I1832" s="122"/>
      <c r="M1832" s="58"/>
    </row>
    <row r="1833" spans="6:13" s="20" customFormat="1" x14ac:dyDescent="0.25">
      <c r="F1833" s="58"/>
      <c r="I1833" s="122"/>
      <c r="M1833" s="58"/>
    </row>
    <row r="1834" spans="6:13" s="20" customFormat="1" x14ac:dyDescent="0.25">
      <c r="F1834" s="58"/>
      <c r="I1834" s="122"/>
      <c r="M1834" s="58"/>
    </row>
    <row r="1835" spans="6:13" s="20" customFormat="1" x14ac:dyDescent="0.25">
      <c r="F1835" s="58"/>
      <c r="I1835" s="122"/>
      <c r="M1835" s="58"/>
    </row>
    <row r="1836" spans="6:13" s="20" customFormat="1" x14ac:dyDescent="0.25">
      <c r="F1836" s="58"/>
      <c r="I1836" s="122"/>
      <c r="M1836" s="58"/>
    </row>
    <row r="1837" spans="6:13" s="20" customFormat="1" x14ac:dyDescent="0.25">
      <c r="F1837" s="58"/>
      <c r="I1837" s="122"/>
      <c r="M1837" s="58"/>
    </row>
    <row r="1838" spans="6:13" s="20" customFormat="1" x14ac:dyDescent="0.25">
      <c r="F1838" s="58"/>
      <c r="I1838" s="122"/>
      <c r="M1838" s="58"/>
    </row>
    <row r="1839" spans="6:13" s="20" customFormat="1" x14ac:dyDescent="0.25">
      <c r="F1839" s="58"/>
      <c r="I1839" s="122"/>
      <c r="M1839" s="58"/>
    </row>
    <row r="1840" spans="6:13" s="20" customFormat="1" x14ac:dyDescent="0.25">
      <c r="F1840" s="58"/>
      <c r="I1840" s="122"/>
      <c r="M1840" s="58"/>
    </row>
    <row r="1841" spans="6:13" s="20" customFormat="1" x14ac:dyDescent="0.25">
      <c r="F1841" s="58"/>
      <c r="I1841" s="122"/>
      <c r="M1841" s="58"/>
    </row>
    <row r="1842" spans="6:13" s="20" customFormat="1" x14ac:dyDescent="0.25">
      <c r="F1842" s="58"/>
      <c r="I1842" s="122"/>
      <c r="M1842" s="58"/>
    </row>
    <row r="1843" spans="6:13" s="20" customFormat="1" x14ac:dyDescent="0.25">
      <c r="F1843" s="58"/>
      <c r="I1843" s="122"/>
      <c r="M1843" s="58"/>
    </row>
    <row r="1844" spans="6:13" s="20" customFormat="1" x14ac:dyDescent="0.25">
      <c r="F1844" s="58"/>
      <c r="I1844" s="122"/>
      <c r="M1844" s="58"/>
    </row>
    <row r="1845" spans="6:13" s="20" customFormat="1" x14ac:dyDescent="0.25">
      <c r="F1845" s="58"/>
      <c r="I1845" s="122"/>
      <c r="M1845" s="58"/>
    </row>
    <row r="1846" spans="6:13" s="20" customFormat="1" x14ac:dyDescent="0.25">
      <c r="F1846" s="58"/>
      <c r="I1846" s="122"/>
      <c r="M1846" s="58"/>
    </row>
    <row r="1847" spans="6:13" s="20" customFormat="1" x14ac:dyDescent="0.25">
      <c r="F1847" s="58"/>
      <c r="I1847" s="122"/>
      <c r="M1847" s="58"/>
    </row>
    <row r="1848" spans="6:13" s="20" customFormat="1" x14ac:dyDescent="0.25">
      <c r="F1848" s="58"/>
      <c r="I1848" s="122"/>
      <c r="M1848" s="58"/>
    </row>
    <row r="1849" spans="6:13" s="20" customFormat="1" x14ac:dyDescent="0.25">
      <c r="F1849" s="58"/>
      <c r="I1849" s="122"/>
      <c r="M1849" s="58"/>
    </row>
    <row r="1850" spans="6:13" s="20" customFormat="1" x14ac:dyDescent="0.25">
      <c r="F1850" s="58"/>
      <c r="I1850" s="122"/>
      <c r="M1850" s="58"/>
    </row>
    <row r="1851" spans="6:13" s="20" customFormat="1" x14ac:dyDescent="0.25">
      <c r="F1851" s="58"/>
      <c r="I1851" s="122"/>
      <c r="M1851" s="58"/>
    </row>
    <row r="1852" spans="6:13" s="20" customFormat="1" x14ac:dyDescent="0.25">
      <c r="F1852" s="58"/>
      <c r="I1852" s="122"/>
      <c r="M1852" s="58"/>
    </row>
    <row r="1853" spans="6:13" s="20" customFormat="1" x14ac:dyDescent="0.25">
      <c r="F1853" s="58"/>
      <c r="I1853" s="122"/>
      <c r="M1853" s="58"/>
    </row>
    <row r="1854" spans="6:13" s="20" customFormat="1" x14ac:dyDescent="0.25">
      <c r="F1854" s="58"/>
      <c r="I1854" s="122"/>
      <c r="M1854" s="58"/>
    </row>
    <row r="1855" spans="6:13" s="20" customFormat="1" x14ac:dyDescent="0.25">
      <c r="F1855" s="58"/>
      <c r="I1855" s="122"/>
      <c r="M1855" s="58"/>
    </row>
    <row r="1856" spans="6:13" s="20" customFormat="1" x14ac:dyDescent="0.25">
      <c r="F1856" s="58"/>
      <c r="I1856" s="122"/>
      <c r="M1856" s="58"/>
    </row>
    <row r="1857" spans="1:13" s="20" customFormat="1" x14ac:dyDescent="0.25">
      <c r="F1857" s="58"/>
      <c r="I1857" s="122"/>
      <c r="M1857" s="58"/>
    </row>
    <row r="1858" spans="1:13" s="20" customFormat="1" x14ac:dyDescent="0.25">
      <c r="F1858" s="58"/>
      <c r="I1858" s="122"/>
      <c r="M1858" s="58"/>
    </row>
    <row r="1859" spans="1:13" s="20" customFormat="1" x14ac:dyDescent="0.25">
      <c r="F1859" s="58"/>
      <c r="I1859" s="122"/>
      <c r="M1859" s="58"/>
    </row>
    <row r="1860" spans="1:13" s="20" customFormat="1" x14ac:dyDescent="0.25">
      <c r="F1860" s="58"/>
      <c r="I1860" s="122"/>
      <c r="M1860" s="58"/>
    </row>
    <row r="1861" spans="1:13" s="20" customFormat="1" x14ac:dyDescent="0.25">
      <c r="F1861" s="58"/>
      <c r="I1861" s="122"/>
      <c r="M1861" s="58"/>
    </row>
    <row r="1862" spans="1:13" s="20" customFormat="1" x14ac:dyDescent="0.25">
      <c r="F1862" s="58"/>
      <c r="I1862" s="122"/>
      <c r="M1862" s="58"/>
    </row>
    <row r="1863" spans="1:13" s="20" customFormat="1" x14ac:dyDescent="0.25">
      <c r="F1863" s="58"/>
      <c r="I1863" s="122"/>
      <c r="M1863" s="58"/>
    </row>
    <row r="1864" spans="1:13" s="20" customFormat="1" x14ac:dyDescent="0.25">
      <c r="F1864" s="58"/>
      <c r="I1864" s="122"/>
      <c r="M1864" s="58"/>
    </row>
    <row r="1865" spans="1:13" s="20" customFormat="1" x14ac:dyDescent="0.25">
      <c r="F1865" s="58"/>
      <c r="I1865" s="122"/>
      <c r="M1865" s="58"/>
    </row>
    <row r="1866" spans="1:13" s="20" customFormat="1" x14ac:dyDescent="0.25">
      <c r="F1866" s="58"/>
      <c r="I1866" s="122"/>
      <c r="M1866" s="58"/>
    </row>
    <row r="1867" spans="1:13" s="20" customFormat="1" x14ac:dyDescent="0.25">
      <c r="A1867"/>
      <c r="B1867"/>
      <c r="C1867"/>
      <c r="D1867"/>
      <c r="E1867"/>
      <c r="F1867" s="59"/>
      <c r="I1867" s="122"/>
      <c r="M1867" s="58"/>
    </row>
    <row r="1868" spans="1:13" s="20" customFormat="1" x14ac:dyDescent="0.25">
      <c r="A1868"/>
      <c r="B1868"/>
      <c r="C1868"/>
      <c r="D1868"/>
      <c r="E1868"/>
      <c r="F1868" s="59"/>
      <c r="I1868" s="122"/>
      <c r="M1868" s="58"/>
    </row>
    <row r="1869" spans="1:13" s="20" customFormat="1" x14ac:dyDescent="0.25">
      <c r="A1869"/>
      <c r="B1869"/>
      <c r="C1869"/>
      <c r="D1869"/>
      <c r="E1869"/>
      <c r="F1869" s="59"/>
      <c r="H1869"/>
      <c r="I1869" s="123"/>
      <c r="J1869"/>
      <c r="K1869"/>
      <c r="L1869"/>
      <c r="M1869" s="59"/>
    </row>
    <row r="1870" spans="1:13" s="20" customFormat="1" x14ac:dyDescent="0.25">
      <c r="A1870"/>
      <c r="B1870"/>
      <c r="C1870"/>
      <c r="D1870"/>
      <c r="E1870"/>
      <c r="F1870" s="59"/>
      <c r="H1870"/>
      <c r="I1870" s="123"/>
      <c r="J1870"/>
      <c r="K1870"/>
      <c r="L1870"/>
      <c r="M1870" s="59"/>
    </row>
    <row r="1871" spans="1:13" s="20" customFormat="1" x14ac:dyDescent="0.25">
      <c r="A1871"/>
      <c r="B1871"/>
      <c r="C1871"/>
      <c r="D1871"/>
      <c r="E1871"/>
      <c r="F1871" s="59"/>
      <c r="H1871"/>
      <c r="I1871" s="123"/>
      <c r="J1871"/>
      <c r="K1871"/>
      <c r="L1871"/>
      <c r="M1871" s="59"/>
    </row>
    <row r="1872" spans="1:13" s="20" customFormat="1" x14ac:dyDescent="0.25">
      <c r="A1872"/>
      <c r="B1872"/>
      <c r="C1872"/>
      <c r="D1872"/>
      <c r="E1872"/>
      <c r="F1872" s="59"/>
      <c r="H1872"/>
      <c r="I1872" s="123"/>
      <c r="J1872"/>
      <c r="K1872"/>
      <c r="L1872"/>
      <c r="M1872" s="59"/>
    </row>
    <row r="1873" spans="1:13" s="20" customFormat="1" x14ac:dyDescent="0.25">
      <c r="A1873"/>
      <c r="B1873"/>
      <c r="C1873"/>
      <c r="D1873"/>
      <c r="E1873"/>
      <c r="F1873" s="59"/>
      <c r="H1873"/>
      <c r="I1873" s="123"/>
      <c r="J1873"/>
      <c r="K1873"/>
      <c r="L1873"/>
      <c r="M1873" s="59"/>
    </row>
    <row r="1874" spans="1:13" s="20" customFormat="1" x14ac:dyDescent="0.25">
      <c r="A1874"/>
      <c r="B1874"/>
      <c r="C1874"/>
      <c r="D1874"/>
      <c r="E1874"/>
      <c r="F1874" s="59"/>
      <c r="H1874"/>
      <c r="I1874" s="123"/>
      <c r="J1874"/>
      <c r="K1874"/>
      <c r="L1874"/>
      <c r="M1874" s="59"/>
    </row>
    <row r="1875" spans="1:13" s="20" customFormat="1" x14ac:dyDescent="0.25">
      <c r="A1875"/>
      <c r="B1875"/>
      <c r="C1875"/>
      <c r="D1875"/>
      <c r="E1875"/>
      <c r="F1875" s="59"/>
      <c r="H1875"/>
      <c r="I1875" s="123"/>
      <c r="J1875"/>
      <c r="K1875"/>
      <c r="L1875"/>
      <c r="M1875" s="59"/>
    </row>
    <row r="1876" spans="1:13" s="20" customFormat="1" x14ac:dyDescent="0.25">
      <c r="A1876"/>
      <c r="B1876"/>
      <c r="C1876"/>
      <c r="D1876"/>
      <c r="E1876"/>
      <c r="F1876" s="59"/>
      <c r="H1876"/>
      <c r="I1876" s="123"/>
      <c r="J1876"/>
      <c r="K1876"/>
      <c r="L1876"/>
      <c r="M1876" s="59"/>
    </row>
    <row r="1877" spans="1:13" s="20" customFormat="1" x14ac:dyDescent="0.25">
      <c r="A1877"/>
      <c r="B1877"/>
      <c r="C1877"/>
      <c r="D1877"/>
      <c r="E1877"/>
      <c r="F1877" s="59"/>
      <c r="H1877"/>
      <c r="I1877" s="123"/>
      <c r="J1877"/>
      <c r="K1877"/>
      <c r="L1877"/>
      <c r="M1877" s="59"/>
    </row>
    <row r="1878" spans="1:13" s="20" customFormat="1" x14ac:dyDescent="0.25">
      <c r="A1878"/>
      <c r="B1878"/>
      <c r="C1878"/>
      <c r="D1878"/>
      <c r="E1878"/>
      <c r="F1878" s="59"/>
      <c r="H1878"/>
      <c r="I1878" s="123"/>
      <c r="J1878"/>
      <c r="K1878"/>
      <c r="L1878"/>
      <c r="M1878" s="59"/>
    </row>
    <row r="1879" spans="1:13" s="20" customFormat="1" x14ac:dyDescent="0.25">
      <c r="A1879"/>
      <c r="B1879"/>
      <c r="C1879"/>
      <c r="D1879"/>
      <c r="E1879"/>
      <c r="F1879" s="59"/>
      <c r="H1879"/>
      <c r="I1879" s="123"/>
      <c r="J1879"/>
      <c r="K1879"/>
      <c r="L1879"/>
      <c r="M1879" s="59"/>
    </row>
    <row r="1880" spans="1:13" s="20" customFormat="1" x14ac:dyDescent="0.25">
      <c r="A1880"/>
      <c r="B1880"/>
      <c r="C1880"/>
      <c r="D1880"/>
      <c r="E1880"/>
      <c r="F1880" s="59"/>
      <c r="H1880"/>
      <c r="I1880" s="123"/>
      <c r="J1880"/>
      <c r="K1880"/>
      <c r="L1880"/>
      <c r="M1880" s="59"/>
    </row>
    <row r="1881" spans="1:13" s="20" customFormat="1" x14ac:dyDescent="0.25">
      <c r="A1881"/>
      <c r="B1881"/>
      <c r="C1881"/>
      <c r="D1881"/>
      <c r="E1881"/>
      <c r="F1881" s="59"/>
      <c r="H1881"/>
      <c r="I1881" s="123"/>
      <c r="J1881"/>
      <c r="K1881"/>
      <c r="L1881"/>
      <c r="M1881" s="59"/>
    </row>
    <row r="1882" spans="1:13" s="20" customFormat="1" x14ac:dyDescent="0.25">
      <c r="A1882"/>
      <c r="B1882"/>
      <c r="C1882"/>
      <c r="D1882"/>
      <c r="E1882"/>
      <c r="F1882" s="59"/>
      <c r="H1882"/>
      <c r="I1882" s="123"/>
      <c r="J1882"/>
      <c r="K1882"/>
      <c r="L1882"/>
      <c r="M1882" s="59"/>
    </row>
    <row r="1883" spans="1:13" s="20" customFormat="1" x14ac:dyDescent="0.25">
      <c r="A1883"/>
      <c r="B1883"/>
      <c r="C1883"/>
      <c r="D1883"/>
      <c r="E1883"/>
      <c r="F1883" s="59"/>
      <c r="H1883"/>
      <c r="I1883" s="123"/>
      <c r="J1883"/>
      <c r="K1883"/>
      <c r="L1883"/>
      <c r="M1883" s="59"/>
    </row>
    <row r="1884" spans="1:13" s="20" customFormat="1" x14ac:dyDescent="0.25">
      <c r="A1884"/>
      <c r="B1884"/>
      <c r="C1884"/>
      <c r="D1884"/>
      <c r="E1884"/>
      <c r="F1884" s="59"/>
      <c r="H1884"/>
      <c r="I1884" s="123"/>
      <c r="J1884"/>
      <c r="K1884"/>
      <c r="L1884"/>
      <c r="M1884" s="59"/>
    </row>
    <row r="1885" spans="1:13" s="20" customFormat="1" x14ac:dyDescent="0.25">
      <c r="A1885"/>
      <c r="B1885"/>
      <c r="C1885"/>
      <c r="D1885"/>
      <c r="E1885"/>
      <c r="F1885" s="59"/>
      <c r="H1885"/>
      <c r="I1885" s="123"/>
      <c r="J1885"/>
      <c r="K1885"/>
      <c r="L1885"/>
      <c r="M1885" s="59"/>
    </row>
    <row r="1886" spans="1:13" s="20" customFormat="1" x14ac:dyDescent="0.25">
      <c r="A1886"/>
      <c r="B1886"/>
      <c r="C1886"/>
      <c r="D1886"/>
      <c r="E1886"/>
      <c r="F1886" s="59"/>
      <c r="H1886"/>
      <c r="I1886" s="123"/>
      <c r="J1886"/>
      <c r="K1886"/>
      <c r="L1886"/>
      <c r="M1886" s="59"/>
    </row>
    <row r="1887" spans="1:13" s="20" customFormat="1" x14ac:dyDescent="0.25">
      <c r="A1887"/>
      <c r="B1887"/>
      <c r="C1887"/>
      <c r="D1887"/>
      <c r="E1887"/>
      <c r="F1887" s="59"/>
      <c r="H1887"/>
      <c r="I1887" s="123"/>
      <c r="J1887"/>
      <c r="K1887"/>
      <c r="L1887"/>
      <c r="M1887" s="59"/>
    </row>
    <row r="1888" spans="1:13" s="20" customFormat="1" x14ac:dyDescent="0.25">
      <c r="A1888"/>
      <c r="B1888"/>
      <c r="C1888"/>
      <c r="D1888"/>
      <c r="E1888"/>
      <c r="F1888" s="59"/>
      <c r="H1888"/>
      <c r="I1888" s="123"/>
      <c r="J1888"/>
      <c r="K1888"/>
      <c r="L1888"/>
      <c r="M1888" s="59"/>
    </row>
    <row r="1889" spans="1:13" s="20" customFormat="1" x14ac:dyDescent="0.25">
      <c r="A1889"/>
      <c r="B1889"/>
      <c r="C1889"/>
      <c r="D1889"/>
      <c r="E1889"/>
      <c r="F1889" s="59"/>
      <c r="H1889"/>
      <c r="I1889" s="123"/>
      <c r="J1889"/>
      <c r="K1889"/>
      <c r="L1889"/>
      <c r="M1889" s="59"/>
    </row>
    <row r="1890" spans="1:13" s="20" customFormat="1" x14ac:dyDescent="0.25">
      <c r="A1890"/>
      <c r="B1890"/>
      <c r="C1890"/>
      <c r="D1890"/>
      <c r="E1890"/>
      <c r="F1890" s="59"/>
      <c r="H1890"/>
      <c r="I1890" s="123"/>
      <c r="J1890"/>
      <c r="K1890"/>
      <c r="L1890"/>
      <c r="M1890" s="59"/>
    </row>
    <row r="1891" spans="1:13" s="20" customFormat="1" x14ac:dyDescent="0.25">
      <c r="A1891"/>
      <c r="B1891"/>
      <c r="C1891"/>
      <c r="D1891"/>
      <c r="E1891"/>
      <c r="F1891" s="59"/>
      <c r="H1891"/>
      <c r="I1891" s="123"/>
      <c r="J1891"/>
      <c r="K1891"/>
      <c r="L1891"/>
      <c r="M1891" s="59"/>
    </row>
    <row r="1892" spans="1:13" s="20" customFormat="1" x14ac:dyDescent="0.25">
      <c r="A1892"/>
      <c r="B1892"/>
      <c r="C1892"/>
      <c r="D1892"/>
      <c r="E1892"/>
      <c r="F1892" s="59"/>
      <c r="H1892"/>
      <c r="I1892" s="123"/>
      <c r="J1892"/>
      <c r="K1892"/>
      <c r="L1892"/>
      <c r="M1892" s="59"/>
    </row>
    <row r="1893" spans="1:13" s="20" customFormat="1" x14ac:dyDescent="0.25">
      <c r="A1893"/>
      <c r="B1893"/>
      <c r="C1893"/>
      <c r="D1893"/>
      <c r="E1893"/>
      <c r="F1893" s="59"/>
      <c r="H1893"/>
      <c r="I1893" s="123"/>
      <c r="J1893"/>
      <c r="K1893"/>
      <c r="L1893"/>
      <c r="M1893" s="59"/>
    </row>
    <row r="1894" spans="1:13" s="20" customFormat="1" x14ac:dyDescent="0.25">
      <c r="A1894"/>
      <c r="B1894"/>
      <c r="C1894"/>
      <c r="D1894"/>
      <c r="E1894"/>
      <c r="F1894" s="59"/>
      <c r="H1894"/>
      <c r="I1894" s="123"/>
      <c r="J1894"/>
      <c r="K1894"/>
      <c r="L1894"/>
      <c r="M1894" s="59"/>
    </row>
    <row r="1895" spans="1:13" s="20" customFormat="1" x14ac:dyDescent="0.25">
      <c r="A1895"/>
      <c r="B1895"/>
      <c r="C1895"/>
      <c r="D1895"/>
      <c r="E1895"/>
      <c r="F1895" s="59"/>
      <c r="H1895"/>
      <c r="I1895" s="123"/>
      <c r="J1895"/>
      <c r="K1895"/>
      <c r="L1895"/>
      <c r="M1895" s="59"/>
    </row>
  </sheetData>
  <mergeCells count="6">
    <mergeCell ref="A5:F5"/>
    <mergeCell ref="H5:M5"/>
    <mergeCell ref="A1:M1"/>
    <mergeCell ref="A2:M2"/>
    <mergeCell ref="A3:M3"/>
    <mergeCell ref="A4:B4"/>
  </mergeCells>
  <pageMargins left="0.7" right="0.7" top="0.75" bottom="0.75" header="0.3" footer="0.3"/>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67"/>
  <sheetViews>
    <sheetView zoomScaleNormal="100" workbookViewId="0">
      <selection activeCell="A7" sqref="A7"/>
    </sheetView>
  </sheetViews>
  <sheetFormatPr defaultColWidth="9.140625" defaultRowHeight="12.75" x14ac:dyDescent="0.2"/>
  <cols>
    <col min="1" max="1" width="34" style="10" customWidth="1"/>
    <col min="2" max="2" width="28.85546875" style="10" customWidth="1"/>
    <col min="3" max="3" width="30" style="81" customWidth="1"/>
    <col min="4" max="33" width="9.140625" style="8"/>
    <col min="34" max="16384" width="9.140625" style="6"/>
  </cols>
  <sheetData>
    <row r="1" spans="1:37" ht="40.5" customHeight="1" x14ac:dyDescent="0.2">
      <c r="A1" s="224" t="s">
        <v>20905</v>
      </c>
      <c r="B1" s="224"/>
      <c r="C1" s="224"/>
      <c r="D1" s="35"/>
      <c r="E1" s="35"/>
      <c r="F1" s="35"/>
      <c r="G1" s="35"/>
      <c r="H1" s="35"/>
      <c r="I1" s="35"/>
      <c r="J1" s="35"/>
      <c r="K1" s="38"/>
      <c r="L1" s="33"/>
      <c r="M1" s="33"/>
      <c r="N1" s="33"/>
      <c r="O1" s="33"/>
      <c r="P1" s="33"/>
      <c r="Q1" s="33"/>
      <c r="R1" s="33"/>
      <c r="S1" s="33"/>
      <c r="T1" s="33"/>
      <c r="U1" s="33"/>
      <c r="V1" s="33"/>
      <c r="W1" s="33"/>
      <c r="X1" s="33"/>
      <c r="Y1" s="33"/>
      <c r="Z1" s="33"/>
      <c r="AA1" s="33"/>
      <c r="AB1" s="33"/>
      <c r="AC1" s="33"/>
      <c r="AD1" s="33"/>
      <c r="AE1" s="33"/>
      <c r="AF1" s="33"/>
      <c r="AG1" s="33"/>
      <c r="AH1" s="29"/>
      <c r="AI1" s="29"/>
      <c r="AJ1" s="29"/>
      <c r="AK1" s="29"/>
    </row>
    <row r="2" spans="1:37" ht="59.25" customHeight="1" x14ac:dyDescent="0.2">
      <c r="A2" s="225" t="s">
        <v>979</v>
      </c>
      <c r="B2" s="225"/>
      <c r="C2" s="225"/>
      <c r="D2" s="36"/>
      <c r="E2" s="36"/>
      <c r="F2" s="36"/>
      <c r="G2" s="36"/>
      <c r="H2" s="36"/>
      <c r="I2" s="36"/>
      <c r="J2" s="36"/>
      <c r="K2" s="38"/>
      <c r="L2" s="33"/>
      <c r="M2" s="33"/>
      <c r="N2" s="33"/>
      <c r="O2" s="33"/>
      <c r="P2" s="33"/>
      <c r="Q2" s="33"/>
      <c r="R2" s="33"/>
      <c r="S2" s="33"/>
      <c r="T2" s="33"/>
      <c r="U2" s="33"/>
      <c r="V2" s="33"/>
      <c r="W2" s="33"/>
      <c r="X2" s="33"/>
      <c r="Y2" s="33"/>
      <c r="Z2" s="33"/>
      <c r="AA2" s="33"/>
      <c r="AB2" s="33"/>
      <c r="AC2" s="33"/>
      <c r="AD2" s="33"/>
      <c r="AE2" s="33"/>
      <c r="AF2" s="33"/>
      <c r="AG2" s="33"/>
      <c r="AH2" s="29"/>
      <c r="AI2" s="29"/>
      <c r="AJ2" s="29"/>
      <c r="AK2" s="29"/>
    </row>
    <row r="3" spans="1:37" ht="57" customHeight="1" x14ac:dyDescent="0.2">
      <c r="A3" s="225" t="s">
        <v>14758</v>
      </c>
      <c r="B3" s="225"/>
      <c r="C3" s="225"/>
      <c r="D3" s="36"/>
      <c r="E3" s="36"/>
      <c r="F3" s="36"/>
      <c r="G3" s="36"/>
      <c r="H3" s="36"/>
      <c r="I3" s="36"/>
      <c r="J3" s="36"/>
      <c r="K3" s="38"/>
      <c r="L3" s="33"/>
      <c r="M3" s="33"/>
      <c r="N3" s="33"/>
      <c r="O3" s="33"/>
      <c r="P3" s="33"/>
      <c r="Q3" s="33"/>
      <c r="R3" s="33"/>
      <c r="S3" s="33"/>
      <c r="T3" s="33"/>
      <c r="U3" s="33"/>
      <c r="V3" s="33"/>
      <c r="W3" s="33"/>
      <c r="X3" s="33"/>
      <c r="Y3" s="33"/>
      <c r="Z3" s="33"/>
      <c r="AA3" s="33"/>
      <c r="AB3" s="33"/>
      <c r="AC3" s="33"/>
      <c r="AD3" s="33"/>
      <c r="AE3" s="33"/>
      <c r="AF3" s="33"/>
      <c r="AG3" s="33"/>
      <c r="AH3" s="29"/>
      <c r="AI3" s="29"/>
      <c r="AJ3" s="29"/>
      <c r="AK3" s="29"/>
    </row>
    <row r="4" spans="1:37" ht="63" customHeight="1" x14ac:dyDescent="0.2">
      <c r="A4" s="225" t="s">
        <v>26608</v>
      </c>
      <c r="B4" s="225"/>
      <c r="C4" s="225"/>
      <c r="D4" s="36"/>
      <c r="E4" s="36"/>
      <c r="F4" s="36"/>
      <c r="G4" s="36"/>
      <c r="H4" s="36"/>
      <c r="I4" s="36"/>
      <c r="J4" s="36"/>
      <c r="K4" s="38"/>
      <c r="L4" s="33"/>
      <c r="M4" s="33"/>
      <c r="N4" s="33"/>
      <c r="O4" s="33"/>
      <c r="P4" s="33"/>
      <c r="Q4" s="33"/>
      <c r="R4" s="33"/>
      <c r="S4" s="33"/>
      <c r="T4" s="33"/>
      <c r="U4" s="33"/>
      <c r="V4" s="33"/>
      <c r="W4" s="33"/>
      <c r="X4" s="33"/>
      <c r="Y4" s="33"/>
      <c r="Z4" s="33"/>
      <c r="AA4" s="33"/>
      <c r="AB4" s="33"/>
      <c r="AC4" s="33"/>
      <c r="AD4" s="33"/>
      <c r="AE4" s="33"/>
      <c r="AF4" s="33"/>
      <c r="AG4" s="33"/>
      <c r="AH4" s="29"/>
      <c r="AI4" s="29"/>
      <c r="AJ4" s="29"/>
      <c r="AK4" s="29"/>
    </row>
    <row r="5" spans="1:37" x14ac:dyDescent="0.2">
      <c r="A5" s="200"/>
      <c r="B5" s="200"/>
      <c r="C5" s="79"/>
      <c r="D5" s="36"/>
      <c r="E5" s="36"/>
      <c r="F5" s="36"/>
      <c r="G5" s="36"/>
      <c r="H5" s="36"/>
      <c r="I5" s="36"/>
      <c r="J5" s="36"/>
      <c r="K5" s="38"/>
      <c r="L5" s="33"/>
      <c r="M5" s="33"/>
      <c r="N5" s="33"/>
      <c r="O5" s="33"/>
      <c r="P5" s="33"/>
      <c r="Q5" s="33"/>
      <c r="R5" s="33"/>
      <c r="S5" s="33"/>
      <c r="T5" s="33"/>
      <c r="U5" s="33"/>
      <c r="V5" s="33"/>
      <c r="W5" s="33"/>
      <c r="X5" s="33"/>
      <c r="Y5" s="33"/>
      <c r="Z5" s="33"/>
      <c r="AA5" s="33"/>
      <c r="AB5" s="33"/>
      <c r="AC5" s="33"/>
      <c r="AD5" s="33"/>
      <c r="AE5" s="33"/>
      <c r="AF5" s="33"/>
      <c r="AG5" s="33"/>
      <c r="AH5" s="29"/>
      <c r="AI5" s="29"/>
      <c r="AJ5" s="29"/>
      <c r="AK5" s="29"/>
    </row>
    <row r="6" spans="1:37" ht="31.5" customHeight="1" x14ac:dyDescent="0.2">
      <c r="A6" s="197" t="s">
        <v>875</v>
      </c>
      <c r="B6" s="197" t="s">
        <v>151</v>
      </c>
      <c r="C6" s="198" t="s">
        <v>876</v>
      </c>
      <c r="D6" s="199"/>
      <c r="E6" s="37"/>
      <c r="F6" s="37"/>
      <c r="G6" s="37"/>
      <c r="H6" s="37"/>
      <c r="I6" s="39"/>
      <c r="J6" s="40"/>
      <c r="K6" s="39"/>
      <c r="L6" s="34"/>
      <c r="M6" s="34"/>
      <c r="N6" s="34"/>
      <c r="O6" s="34"/>
      <c r="P6" s="34"/>
      <c r="Q6" s="34"/>
      <c r="R6" s="34"/>
      <c r="S6" s="34"/>
      <c r="T6" s="34"/>
      <c r="U6" s="34"/>
      <c r="V6" s="34"/>
      <c r="W6" s="34"/>
      <c r="X6" s="34"/>
      <c r="Y6" s="34"/>
      <c r="Z6" s="34"/>
      <c r="AA6" s="34"/>
      <c r="AB6" s="34"/>
      <c r="AC6" s="34"/>
      <c r="AD6" s="34"/>
      <c r="AE6" s="34"/>
      <c r="AF6" s="34"/>
      <c r="AG6" s="34"/>
      <c r="AH6" s="30"/>
      <c r="AI6" s="31"/>
      <c r="AJ6" s="31"/>
      <c r="AK6" s="31"/>
    </row>
    <row r="7" spans="1:37" x14ac:dyDescent="0.2">
      <c r="A7" s="201" t="s">
        <v>15155</v>
      </c>
      <c r="B7" s="201" t="s">
        <v>313</v>
      </c>
      <c r="C7" s="202">
        <v>0.2</v>
      </c>
      <c r="E7" s="37"/>
      <c r="F7" s="37"/>
      <c r="G7" s="37"/>
      <c r="H7" s="37"/>
      <c r="I7" s="39"/>
      <c r="J7" s="40"/>
      <c r="K7" s="39"/>
    </row>
    <row r="8" spans="1:37" x14ac:dyDescent="0.2">
      <c r="A8" s="201" t="s">
        <v>6148</v>
      </c>
      <c r="B8" s="201" t="s">
        <v>465</v>
      </c>
      <c r="C8" s="202">
        <v>0.20012353304508956</v>
      </c>
      <c r="E8" s="37"/>
      <c r="F8" s="37"/>
      <c r="G8" s="37"/>
      <c r="H8" s="37"/>
      <c r="I8" s="39"/>
      <c r="J8" s="40"/>
      <c r="K8" s="39"/>
    </row>
    <row r="9" spans="1:37" x14ac:dyDescent="0.2">
      <c r="A9" s="201" t="s">
        <v>1544</v>
      </c>
      <c r="B9" s="201" t="s">
        <v>247</v>
      </c>
      <c r="C9" s="202">
        <v>0.20058997050147492</v>
      </c>
      <c r="E9" s="37"/>
      <c r="F9" s="37"/>
      <c r="G9" s="37"/>
      <c r="H9" s="37"/>
      <c r="I9" s="39"/>
      <c r="J9" s="40"/>
      <c r="K9" s="39"/>
    </row>
    <row r="10" spans="1:37" x14ac:dyDescent="0.2">
      <c r="A10" s="201" t="s">
        <v>4199</v>
      </c>
      <c r="B10" s="201" t="s">
        <v>466</v>
      </c>
      <c r="C10" s="202">
        <v>0.20119521912350596</v>
      </c>
      <c r="E10" s="37"/>
      <c r="F10" s="37"/>
      <c r="G10" s="37"/>
      <c r="H10" s="37"/>
      <c r="I10" s="39"/>
      <c r="J10" s="40"/>
      <c r="K10" s="39"/>
    </row>
    <row r="11" spans="1:37" x14ac:dyDescent="0.2">
      <c r="A11" s="201" t="s">
        <v>19849</v>
      </c>
      <c r="B11" s="201" t="s">
        <v>189</v>
      </c>
      <c r="C11" s="202">
        <v>0.20202020202020202</v>
      </c>
      <c r="E11" s="37"/>
      <c r="F11" s="37"/>
      <c r="G11" s="37"/>
      <c r="H11" s="37"/>
      <c r="I11" s="39"/>
      <c r="J11" s="40"/>
      <c r="K11" s="39"/>
    </row>
    <row r="12" spans="1:37" x14ac:dyDescent="0.2">
      <c r="A12" s="201" t="s">
        <v>881</v>
      </c>
      <c r="B12" s="201" t="s">
        <v>366</v>
      </c>
      <c r="C12" s="202">
        <v>0.20338983050847459</v>
      </c>
      <c r="E12" s="37"/>
      <c r="F12" s="37"/>
      <c r="G12" s="37"/>
      <c r="H12" s="37"/>
      <c r="I12" s="39"/>
      <c r="J12" s="40"/>
      <c r="K12" s="39"/>
    </row>
    <row r="13" spans="1:37" x14ac:dyDescent="0.2">
      <c r="A13" s="201" t="s">
        <v>6547</v>
      </c>
      <c r="B13" s="201" t="s">
        <v>457</v>
      </c>
      <c r="C13" s="202">
        <v>0.20465116279069767</v>
      </c>
      <c r="E13" s="37"/>
      <c r="F13" s="37"/>
      <c r="G13" s="37"/>
      <c r="H13" s="37"/>
      <c r="I13" s="39"/>
      <c r="J13" s="40"/>
      <c r="K13" s="39"/>
    </row>
    <row r="14" spans="1:37" x14ac:dyDescent="0.2">
      <c r="A14" s="201" t="s">
        <v>887</v>
      </c>
      <c r="B14" s="201" t="s">
        <v>247</v>
      </c>
      <c r="C14" s="202">
        <v>0.20645554202192448</v>
      </c>
      <c r="E14" s="37"/>
      <c r="F14" s="37"/>
      <c r="G14" s="37"/>
      <c r="H14" s="37"/>
      <c r="I14" s="39"/>
      <c r="J14" s="40"/>
      <c r="K14" s="39"/>
    </row>
    <row r="15" spans="1:37" x14ac:dyDescent="0.2">
      <c r="A15" s="201" t="s">
        <v>20366</v>
      </c>
      <c r="B15" s="201" t="s">
        <v>466</v>
      </c>
      <c r="C15" s="202">
        <v>0.20671834625322996</v>
      </c>
      <c r="E15" s="37"/>
      <c r="F15" s="37"/>
      <c r="G15" s="37"/>
      <c r="H15" s="37"/>
      <c r="I15" s="39"/>
      <c r="J15" s="40"/>
      <c r="K15" s="39"/>
    </row>
    <row r="16" spans="1:37" x14ac:dyDescent="0.2">
      <c r="A16" s="201" t="s">
        <v>19662</v>
      </c>
      <c r="B16" s="201" t="s">
        <v>466</v>
      </c>
      <c r="C16" s="202">
        <v>0.20794392523364486</v>
      </c>
      <c r="E16" s="37"/>
      <c r="F16" s="37"/>
      <c r="G16" s="37"/>
      <c r="H16" s="37"/>
      <c r="I16" s="39"/>
      <c r="J16" s="40"/>
      <c r="K16" s="39"/>
    </row>
    <row r="17" spans="1:11" x14ac:dyDescent="0.2">
      <c r="A17" s="201" t="s">
        <v>1281</v>
      </c>
      <c r="B17" s="201" t="s">
        <v>247</v>
      </c>
      <c r="C17" s="202">
        <v>0.20840480274442538</v>
      </c>
      <c r="E17" s="37"/>
      <c r="F17" s="37"/>
      <c r="G17" s="37"/>
      <c r="H17" s="37"/>
      <c r="I17" s="39"/>
      <c r="J17" s="40"/>
      <c r="K17" s="39"/>
    </row>
    <row r="18" spans="1:11" x14ac:dyDescent="0.2">
      <c r="A18" s="201" t="s">
        <v>896</v>
      </c>
      <c r="B18" s="201" t="s">
        <v>302</v>
      </c>
      <c r="C18" s="202">
        <v>0.20892351274787535</v>
      </c>
      <c r="E18" s="37"/>
      <c r="F18" s="37"/>
      <c r="G18" s="37"/>
      <c r="H18" s="37"/>
      <c r="I18" s="39"/>
      <c r="J18" s="40"/>
      <c r="K18" s="39"/>
    </row>
    <row r="19" spans="1:11" x14ac:dyDescent="0.2">
      <c r="A19" s="201" t="s">
        <v>5567</v>
      </c>
      <c r="B19" s="201" t="s">
        <v>247</v>
      </c>
      <c r="C19" s="202">
        <v>0.20926243567753003</v>
      </c>
      <c r="E19" s="37"/>
      <c r="F19" s="37"/>
      <c r="G19" s="37"/>
      <c r="H19" s="37"/>
      <c r="I19" s="39"/>
      <c r="J19" s="40"/>
      <c r="K19" s="39"/>
    </row>
    <row r="20" spans="1:11" x14ac:dyDescent="0.2">
      <c r="A20" s="201" t="s">
        <v>907</v>
      </c>
      <c r="B20" s="201" t="s">
        <v>247</v>
      </c>
      <c r="C20" s="202">
        <v>0.21040850587576945</v>
      </c>
      <c r="E20" s="37"/>
      <c r="F20" s="37"/>
      <c r="G20" s="37"/>
      <c r="H20" s="37"/>
      <c r="I20" s="39"/>
      <c r="J20" s="40"/>
      <c r="K20" s="39"/>
    </row>
    <row r="21" spans="1:11" x14ac:dyDescent="0.2">
      <c r="A21" s="201" t="s">
        <v>8103</v>
      </c>
      <c r="B21" s="201" t="s">
        <v>466</v>
      </c>
      <c r="C21" s="202">
        <v>0.21052631578947367</v>
      </c>
      <c r="E21" s="37"/>
      <c r="F21" s="37"/>
      <c r="G21" s="37"/>
      <c r="H21" s="37"/>
      <c r="I21" s="39"/>
      <c r="J21" s="40"/>
      <c r="K21" s="39"/>
    </row>
    <row r="22" spans="1:11" x14ac:dyDescent="0.2">
      <c r="A22" s="201" t="s">
        <v>20367</v>
      </c>
      <c r="B22" s="201" t="s">
        <v>457</v>
      </c>
      <c r="C22" s="202">
        <v>0.21200311769290725</v>
      </c>
      <c r="E22" s="37"/>
      <c r="F22" s="37"/>
      <c r="G22" s="37"/>
      <c r="H22" s="37"/>
      <c r="I22" s="39"/>
      <c r="J22" s="40"/>
      <c r="K22" s="39"/>
    </row>
    <row r="23" spans="1:11" x14ac:dyDescent="0.2">
      <c r="A23" s="201" t="s">
        <v>2497</v>
      </c>
      <c r="B23" s="201" t="s">
        <v>264</v>
      </c>
      <c r="C23" s="202">
        <v>0.2137240886347391</v>
      </c>
      <c r="E23" s="37"/>
      <c r="F23" s="37"/>
      <c r="G23" s="37"/>
      <c r="H23" s="37"/>
      <c r="I23" s="39"/>
      <c r="J23" s="40"/>
      <c r="K23" s="39"/>
    </row>
    <row r="24" spans="1:11" x14ac:dyDescent="0.2">
      <c r="A24" s="201" t="s">
        <v>15586</v>
      </c>
      <c r="B24" s="201" t="s">
        <v>302</v>
      </c>
      <c r="C24" s="202">
        <v>0.21481028151774786</v>
      </c>
      <c r="E24" s="37"/>
      <c r="F24" s="37"/>
      <c r="G24" s="37"/>
      <c r="H24" s="37"/>
      <c r="I24" s="39"/>
      <c r="J24" s="40"/>
      <c r="K24" s="39"/>
    </row>
    <row r="25" spans="1:11" x14ac:dyDescent="0.2">
      <c r="A25" s="201" t="s">
        <v>922</v>
      </c>
      <c r="B25" s="201" t="s">
        <v>302</v>
      </c>
      <c r="C25" s="202">
        <v>0.21498054474708173</v>
      </c>
      <c r="E25" s="37"/>
      <c r="F25" s="37"/>
      <c r="G25" s="37"/>
      <c r="H25" s="37"/>
      <c r="I25" s="39"/>
      <c r="J25" s="40"/>
      <c r="K25" s="39"/>
    </row>
    <row r="26" spans="1:11" x14ac:dyDescent="0.2">
      <c r="A26" s="201" t="s">
        <v>15156</v>
      </c>
      <c r="B26" s="201" t="s">
        <v>302</v>
      </c>
      <c r="C26" s="202">
        <v>0.21521252796420581</v>
      </c>
      <c r="E26" s="37"/>
      <c r="F26" s="37"/>
      <c r="G26" s="37"/>
      <c r="H26" s="37"/>
      <c r="I26" s="39"/>
      <c r="J26" s="40"/>
      <c r="K26" s="39"/>
    </row>
    <row r="27" spans="1:11" x14ac:dyDescent="0.2">
      <c r="A27" s="201" t="s">
        <v>6323</v>
      </c>
      <c r="B27" s="201" t="s">
        <v>265</v>
      </c>
      <c r="C27" s="202">
        <v>0.21526104417670683</v>
      </c>
      <c r="E27" s="37"/>
      <c r="F27" s="37"/>
      <c r="G27" s="37"/>
      <c r="H27" s="37"/>
      <c r="I27" s="39"/>
      <c r="J27" s="40"/>
      <c r="K27" s="39"/>
    </row>
    <row r="28" spans="1:11" x14ac:dyDescent="0.2">
      <c r="A28" s="201" t="s">
        <v>12072</v>
      </c>
      <c r="B28" s="201" t="s">
        <v>302</v>
      </c>
      <c r="C28" s="202">
        <v>0.21580547112462006</v>
      </c>
      <c r="E28" s="37"/>
      <c r="F28" s="37"/>
      <c r="G28" s="37"/>
      <c r="H28" s="37"/>
      <c r="I28" s="39"/>
      <c r="J28" s="40"/>
      <c r="K28" s="39"/>
    </row>
    <row r="29" spans="1:11" x14ac:dyDescent="0.2">
      <c r="A29" s="201" t="s">
        <v>1602</v>
      </c>
      <c r="B29" s="201" t="s">
        <v>311</v>
      </c>
      <c r="C29" s="202">
        <v>0.21637426900584794</v>
      </c>
      <c r="E29" s="37"/>
      <c r="F29" s="37"/>
      <c r="G29" s="37"/>
      <c r="H29" s="37"/>
      <c r="I29" s="39"/>
      <c r="J29" s="40"/>
      <c r="K29" s="39"/>
    </row>
    <row r="30" spans="1:11" x14ac:dyDescent="0.2">
      <c r="A30" s="201" t="s">
        <v>917</v>
      </c>
      <c r="B30" s="201" t="s">
        <v>366</v>
      </c>
      <c r="C30" s="202">
        <v>0.21717670286278382</v>
      </c>
      <c r="D30" s="37"/>
      <c r="E30" s="37"/>
      <c r="F30" s="37"/>
      <c r="G30" s="37"/>
      <c r="H30" s="37"/>
      <c r="I30" s="39"/>
      <c r="J30" s="40"/>
      <c r="K30" s="39"/>
    </row>
    <row r="31" spans="1:11" x14ac:dyDescent="0.2">
      <c r="A31" s="201" t="s">
        <v>15157</v>
      </c>
      <c r="B31" s="201" t="s">
        <v>457</v>
      </c>
      <c r="C31" s="202">
        <v>0.21770091556459817</v>
      </c>
      <c r="D31" s="37"/>
      <c r="E31" s="37"/>
      <c r="F31" s="37"/>
      <c r="G31" s="37"/>
      <c r="H31" s="37"/>
      <c r="I31" s="39"/>
      <c r="J31" s="40"/>
      <c r="K31" s="39"/>
    </row>
    <row r="32" spans="1:11" x14ac:dyDescent="0.2">
      <c r="A32" s="201" t="s">
        <v>5296</v>
      </c>
      <c r="B32" s="201" t="s">
        <v>302</v>
      </c>
      <c r="C32" s="202">
        <v>0.21771109149749926</v>
      </c>
      <c r="D32" s="37"/>
      <c r="E32" s="37"/>
      <c r="F32" s="37"/>
      <c r="G32" s="37"/>
      <c r="H32" s="39"/>
      <c r="I32" s="40"/>
      <c r="J32" s="39"/>
      <c r="K32" s="17"/>
    </row>
    <row r="33" spans="1:11" x14ac:dyDescent="0.2">
      <c r="A33" s="201" t="s">
        <v>910</v>
      </c>
      <c r="B33" s="201" t="s">
        <v>189</v>
      </c>
      <c r="C33" s="202">
        <v>0.2187938288920056</v>
      </c>
      <c r="D33" s="37"/>
      <c r="E33" s="37"/>
      <c r="F33" s="37"/>
      <c r="G33" s="37"/>
      <c r="H33" s="39"/>
      <c r="I33" s="40"/>
      <c r="J33" s="39"/>
      <c r="K33" s="17"/>
    </row>
    <row r="34" spans="1:11" x14ac:dyDescent="0.2">
      <c r="A34" s="201" t="s">
        <v>8559</v>
      </c>
      <c r="B34" s="201" t="s">
        <v>189</v>
      </c>
      <c r="C34" s="202">
        <v>0.21920529801324504</v>
      </c>
      <c r="D34" s="37"/>
      <c r="E34" s="37"/>
      <c r="F34" s="37"/>
      <c r="G34" s="37"/>
      <c r="H34" s="39"/>
      <c r="I34" s="40"/>
      <c r="J34" s="39"/>
      <c r="K34" s="17"/>
    </row>
    <row r="35" spans="1:11" x14ac:dyDescent="0.2">
      <c r="A35" s="201" t="s">
        <v>906</v>
      </c>
      <c r="B35" s="201" t="s">
        <v>247</v>
      </c>
      <c r="C35" s="202">
        <v>0.21936589545844046</v>
      </c>
      <c r="D35" s="37"/>
      <c r="E35" s="37"/>
      <c r="F35" s="37"/>
      <c r="G35" s="37"/>
      <c r="H35" s="39"/>
      <c r="I35" s="40"/>
      <c r="J35" s="39"/>
      <c r="K35" s="17"/>
    </row>
    <row r="36" spans="1:11" x14ac:dyDescent="0.2">
      <c r="A36" s="201" t="s">
        <v>911</v>
      </c>
      <c r="B36" s="201" t="s">
        <v>330</v>
      </c>
      <c r="C36" s="202">
        <v>0.21947873799725651</v>
      </c>
      <c r="D36" s="37"/>
      <c r="E36" s="37"/>
      <c r="F36" s="37"/>
      <c r="G36" s="37"/>
      <c r="H36" s="39"/>
      <c r="I36" s="40"/>
      <c r="J36" s="39"/>
      <c r="K36" s="17"/>
    </row>
    <row r="37" spans="1:11" x14ac:dyDescent="0.2">
      <c r="A37" s="201" t="s">
        <v>889</v>
      </c>
      <c r="B37" s="201" t="s">
        <v>302</v>
      </c>
      <c r="C37" s="202">
        <v>0.21949078138718173</v>
      </c>
      <c r="D37" s="37"/>
      <c r="E37" s="37"/>
      <c r="F37" s="37"/>
      <c r="G37" s="37"/>
      <c r="H37" s="39"/>
      <c r="I37" s="40"/>
      <c r="J37" s="39"/>
      <c r="K37" s="17"/>
    </row>
    <row r="38" spans="1:11" x14ac:dyDescent="0.2">
      <c r="A38" s="201" t="s">
        <v>15158</v>
      </c>
      <c r="B38" s="201" t="s">
        <v>389</v>
      </c>
      <c r="C38" s="202">
        <v>0.21967601738443304</v>
      </c>
      <c r="D38" s="37"/>
      <c r="E38" s="37"/>
      <c r="F38" s="37"/>
      <c r="G38" s="37"/>
      <c r="H38" s="39"/>
      <c r="I38" s="40"/>
      <c r="J38" s="39"/>
      <c r="K38" s="17"/>
    </row>
    <row r="39" spans="1:11" x14ac:dyDescent="0.2">
      <c r="A39" s="201" t="s">
        <v>15159</v>
      </c>
      <c r="B39" s="201" t="s">
        <v>302</v>
      </c>
      <c r="C39" s="202">
        <v>0.22144725370531823</v>
      </c>
      <c r="D39" s="37"/>
      <c r="E39" s="37"/>
      <c r="F39" s="37"/>
      <c r="G39" s="37"/>
      <c r="H39" s="39"/>
      <c r="I39" s="40"/>
      <c r="J39" s="39"/>
      <c r="K39" s="17"/>
    </row>
    <row r="40" spans="1:11" x14ac:dyDescent="0.2">
      <c r="A40" s="201" t="s">
        <v>930</v>
      </c>
      <c r="B40" s="201" t="s">
        <v>457</v>
      </c>
      <c r="C40" s="202">
        <v>0.22165387894288149</v>
      </c>
      <c r="D40" s="37"/>
      <c r="E40" s="37"/>
      <c r="F40" s="37"/>
      <c r="G40" s="37"/>
      <c r="H40" s="39"/>
      <c r="I40" s="40"/>
      <c r="J40" s="39"/>
      <c r="K40" s="17"/>
    </row>
    <row r="41" spans="1:11" x14ac:dyDescent="0.2">
      <c r="A41" s="201" t="s">
        <v>12947</v>
      </c>
      <c r="B41" s="201" t="s">
        <v>189</v>
      </c>
      <c r="C41" s="202">
        <v>0.22183098591549297</v>
      </c>
      <c r="D41" s="37"/>
      <c r="E41" s="37"/>
      <c r="F41" s="37"/>
      <c r="G41" s="37"/>
      <c r="H41" s="39"/>
      <c r="I41" s="40"/>
      <c r="J41" s="39"/>
      <c r="K41" s="17"/>
    </row>
    <row r="42" spans="1:11" x14ac:dyDescent="0.2">
      <c r="A42" s="201" t="s">
        <v>4806</v>
      </c>
      <c r="B42" s="201" t="s">
        <v>302</v>
      </c>
      <c r="C42" s="202">
        <v>0.22307692307692309</v>
      </c>
      <c r="D42" s="37"/>
      <c r="E42" s="37"/>
      <c r="F42" s="37"/>
      <c r="G42" s="37"/>
      <c r="H42" s="39"/>
      <c r="I42" s="40"/>
      <c r="J42" s="39"/>
      <c r="K42" s="17"/>
    </row>
    <row r="43" spans="1:11" x14ac:dyDescent="0.2">
      <c r="A43" s="201" t="s">
        <v>15176</v>
      </c>
      <c r="B43" s="201" t="s">
        <v>247</v>
      </c>
      <c r="C43" s="202">
        <v>0.22411242603550297</v>
      </c>
      <c r="D43" s="37"/>
      <c r="E43" s="37"/>
      <c r="F43" s="37"/>
      <c r="G43" s="37"/>
      <c r="H43" s="39"/>
      <c r="I43" s="40"/>
      <c r="J43" s="39"/>
      <c r="K43" s="17"/>
    </row>
    <row r="44" spans="1:11" x14ac:dyDescent="0.2">
      <c r="A44" s="201" t="s">
        <v>15160</v>
      </c>
      <c r="B44" s="201" t="s">
        <v>401</v>
      </c>
      <c r="C44" s="202">
        <v>0.22663043478260869</v>
      </c>
      <c r="D44" s="37"/>
      <c r="E44" s="37"/>
      <c r="F44" s="37"/>
      <c r="G44" s="37"/>
      <c r="H44" s="39"/>
      <c r="I44" s="40"/>
      <c r="J44" s="39"/>
      <c r="K44" s="17"/>
    </row>
    <row r="45" spans="1:11" x14ac:dyDescent="0.2">
      <c r="A45" s="201" t="s">
        <v>15098</v>
      </c>
      <c r="B45" s="201" t="s">
        <v>247</v>
      </c>
      <c r="C45" s="202">
        <v>0.22731958762886598</v>
      </c>
      <c r="D45" s="37"/>
      <c r="E45" s="37"/>
      <c r="F45" s="37"/>
      <c r="G45" s="37"/>
      <c r="H45" s="39"/>
      <c r="I45" s="40"/>
      <c r="J45" s="39"/>
      <c r="K45" s="17"/>
    </row>
    <row r="46" spans="1:11" x14ac:dyDescent="0.2">
      <c r="A46" s="201" t="s">
        <v>2745</v>
      </c>
      <c r="B46" s="201" t="s">
        <v>466</v>
      </c>
      <c r="C46" s="202">
        <v>0.22857142857142856</v>
      </c>
      <c r="D46" s="37"/>
      <c r="E46" s="37"/>
      <c r="F46" s="37"/>
      <c r="G46" s="37"/>
      <c r="H46" s="39"/>
      <c r="I46" s="40"/>
      <c r="J46" s="39"/>
      <c r="K46" s="17"/>
    </row>
    <row r="47" spans="1:11" x14ac:dyDescent="0.2">
      <c r="A47" s="201" t="s">
        <v>908</v>
      </c>
      <c r="B47" s="201" t="s">
        <v>247</v>
      </c>
      <c r="C47" s="202">
        <v>0.22889694458829621</v>
      </c>
      <c r="D47" s="37"/>
      <c r="E47" s="37"/>
      <c r="F47" s="37"/>
      <c r="G47" s="37"/>
      <c r="H47" s="39"/>
      <c r="I47" s="40"/>
      <c r="J47" s="39"/>
    </row>
    <row r="48" spans="1:11" x14ac:dyDescent="0.2">
      <c r="A48" s="201" t="s">
        <v>8701</v>
      </c>
      <c r="B48" s="201" t="s">
        <v>229</v>
      </c>
      <c r="C48" s="202">
        <v>0.22933333333333333</v>
      </c>
      <c r="D48" s="37"/>
      <c r="E48" s="37"/>
      <c r="F48" s="37"/>
      <c r="G48" s="37"/>
      <c r="H48" s="39"/>
      <c r="I48" s="40"/>
      <c r="J48" s="39"/>
    </row>
    <row r="49" spans="1:10" x14ac:dyDescent="0.2">
      <c r="A49" s="201" t="s">
        <v>3372</v>
      </c>
      <c r="B49" s="201" t="s">
        <v>262</v>
      </c>
      <c r="C49" s="202">
        <v>0.2294172062904718</v>
      </c>
      <c r="D49" s="37"/>
      <c r="E49" s="37"/>
      <c r="F49" s="37"/>
      <c r="G49" s="37"/>
      <c r="H49" s="39"/>
      <c r="I49" s="40"/>
      <c r="J49" s="39"/>
    </row>
    <row r="50" spans="1:10" x14ac:dyDescent="0.2">
      <c r="A50" s="201" t="s">
        <v>15161</v>
      </c>
      <c r="B50" s="201" t="s">
        <v>247</v>
      </c>
      <c r="C50" s="202">
        <v>0.22950819672131148</v>
      </c>
      <c r="D50" s="37"/>
      <c r="E50" s="37"/>
      <c r="F50" s="37"/>
      <c r="G50" s="37"/>
      <c r="H50" s="39"/>
      <c r="I50" s="40"/>
      <c r="J50" s="39"/>
    </row>
    <row r="51" spans="1:10" x14ac:dyDescent="0.2">
      <c r="A51" s="201" t="s">
        <v>15162</v>
      </c>
      <c r="B51" s="201" t="s">
        <v>247</v>
      </c>
      <c r="C51" s="202">
        <v>0.22993311036789299</v>
      </c>
      <c r="D51" s="37"/>
      <c r="E51" s="37"/>
      <c r="F51" s="37"/>
      <c r="G51" s="37"/>
      <c r="H51" s="39"/>
      <c r="I51" s="40"/>
      <c r="J51" s="39"/>
    </row>
    <row r="52" spans="1:10" x14ac:dyDescent="0.2">
      <c r="A52" s="201" t="s">
        <v>894</v>
      </c>
      <c r="B52" s="201" t="s">
        <v>189</v>
      </c>
      <c r="C52" s="202">
        <v>0.23037831733483907</v>
      </c>
      <c r="D52" s="37"/>
      <c r="E52" s="37"/>
      <c r="F52" s="37"/>
      <c r="G52" s="37"/>
      <c r="H52" s="39"/>
      <c r="I52" s="40"/>
      <c r="J52" s="39"/>
    </row>
    <row r="53" spans="1:10" x14ac:dyDescent="0.2">
      <c r="A53" s="201" t="s">
        <v>10961</v>
      </c>
      <c r="B53" s="201" t="s">
        <v>265</v>
      </c>
      <c r="C53" s="202">
        <v>0.23102585487906588</v>
      </c>
      <c r="D53" s="37"/>
      <c r="E53" s="37"/>
      <c r="F53" s="37"/>
      <c r="G53" s="37"/>
      <c r="H53" s="39"/>
      <c r="I53" s="40"/>
      <c r="J53" s="39"/>
    </row>
    <row r="54" spans="1:10" x14ac:dyDescent="0.2">
      <c r="A54" s="201" t="s">
        <v>5459</v>
      </c>
      <c r="B54" s="201" t="s">
        <v>466</v>
      </c>
      <c r="C54" s="202">
        <v>0.23208722741433022</v>
      </c>
      <c r="D54" s="37"/>
      <c r="E54" s="37"/>
      <c r="F54" s="37"/>
      <c r="G54" s="37"/>
      <c r="H54" s="39"/>
      <c r="I54" s="40"/>
      <c r="J54" s="39"/>
    </row>
    <row r="55" spans="1:10" x14ac:dyDescent="0.2">
      <c r="A55" s="201" t="s">
        <v>4100</v>
      </c>
      <c r="B55" s="201" t="s">
        <v>319</v>
      </c>
      <c r="C55" s="202">
        <v>0.23263327948303716</v>
      </c>
      <c r="D55" s="37"/>
      <c r="E55" s="37"/>
      <c r="F55" s="37"/>
      <c r="G55" s="37"/>
      <c r="H55" s="39"/>
      <c r="I55" s="40"/>
      <c r="J55" s="39"/>
    </row>
    <row r="56" spans="1:10" x14ac:dyDescent="0.2">
      <c r="A56" s="201" t="s">
        <v>3964</v>
      </c>
      <c r="B56" s="201" t="s">
        <v>264</v>
      </c>
      <c r="C56" s="202">
        <v>0.23299161230195714</v>
      </c>
      <c r="D56" s="37"/>
      <c r="E56" s="37"/>
      <c r="F56" s="37"/>
      <c r="G56" s="37"/>
      <c r="H56" s="39"/>
      <c r="I56" s="40"/>
      <c r="J56" s="39"/>
    </row>
    <row r="57" spans="1:10" x14ac:dyDescent="0.2">
      <c r="A57" s="201" t="s">
        <v>901</v>
      </c>
      <c r="B57" s="201" t="s">
        <v>457</v>
      </c>
      <c r="C57" s="202">
        <v>0.23344947735191637</v>
      </c>
      <c r="D57" s="37"/>
      <c r="E57" s="37"/>
      <c r="F57" s="37"/>
      <c r="G57" s="37"/>
      <c r="H57" s="39"/>
      <c r="I57" s="40"/>
      <c r="J57" s="39"/>
    </row>
    <row r="58" spans="1:10" x14ac:dyDescent="0.2">
      <c r="A58" s="201" t="s">
        <v>3027</v>
      </c>
      <c r="B58" s="201" t="s">
        <v>476</v>
      </c>
      <c r="C58" s="202">
        <v>0.23362831858407079</v>
      </c>
      <c r="D58" s="37"/>
      <c r="E58" s="37"/>
      <c r="F58" s="37"/>
      <c r="G58" s="37"/>
      <c r="H58" s="39"/>
      <c r="I58" s="40"/>
      <c r="J58" s="39"/>
    </row>
    <row r="59" spans="1:10" x14ac:dyDescent="0.2">
      <c r="A59" s="201" t="s">
        <v>4749</v>
      </c>
      <c r="B59" s="201" t="s">
        <v>291</v>
      </c>
      <c r="C59" s="202">
        <v>0.23466476462196861</v>
      </c>
      <c r="D59" s="37"/>
      <c r="E59" s="37"/>
      <c r="F59" s="37"/>
      <c r="G59" s="37"/>
      <c r="H59" s="39"/>
      <c r="I59" s="40"/>
      <c r="J59" s="39"/>
    </row>
    <row r="60" spans="1:10" x14ac:dyDescent="0.2">
      <c r="A60" s="201" t="s">
        <v>912</v>
      </c>
      <c r="B60" s="201" t="s">
        <v>247</v>
      </c>
      <c r="C60" s="202">
        <v>0.23540669856459331</v>
      </c>
      <c r="D60" s="37"/>
      <c r="E60" s="37"/>
      <c r="F60" s="37"/>
      <c r="G60" s="37"/>
      <c r="H60" s="39"/>
      <c r="I60" s="40"/>
      <c r="J60" s="39"/>
    </row>
    <row r="61" spans="1:10" x14ac:dyDescent="0.2">
      <c r="A61" s="201" t="s">
        <v>932</v>
      </c>
      <c r="B61" s="201" t="s">
        <v>302</v>
      </c>
      <c r="C61" s="202">
        <v>0.23569794050343248</v>
      </c>
      <c r="D61" s="37"/>
      <c r="E61" s="37"/>
      <c r="F61" s="37"/>
      <c r="G61" s="37"/>
      <c r="H61" s="39"/>
      <c r="I61" s="40"/>
      <c r="J61" s="39"/>
    </row>
    <row r="62" spans="1:10" x14ac:dyDescent="0.2">
      <c r="A62" s="201" t="s">
        <v>2889</v>
      </c>
      <c r="B62" s="201" t="s">
        <v>290</v>
      </c>
      <c r="C62" s="202">
        <v>0.23657628920786816</v>
      </c>
      <c r="D62" s="37"/>
      <c r="E62" s="37"/>
      <c r="F62" s="37"/>
      <c r="G62" s="37"/>
      <c r="H62" s="39"/>
      <c r="I62" s="40"/>
      <c r="J62" s="39"/>
    </row>
    <row r="63" spans="1:10" x14ac:dyDescent="0.2">
      <c r="A63" s="201" t="s">
        <v>1479</v>
      </c>
      <c r="B63" s="201" t="s">
        <v>265</v>
      </c>
      <c r="C63" s="202">
        <v>0.23711340206185566</v>
      </c>
      <c r="D63" s="37"/>
      <c r="E63" s="37"/>
      <c r="F63" s="37"/>
      <c r="G63" s="37"/>
      <c r="H63" s="39"/>
      <c r="I63" s="40"/>
      <c r="J63" s="39"/>
    </row>
    <row r="64" spans="1:10" x14ac:dyDescent="0.2">
      <c r="A64" s="201" t="s">
        <v>15164</v>
      </c>
      <c r="B64" s="201" t="s">
        <v>189</v>
      </c>
      <c r="C64" s="202">
        <v>0.23765690376569037</v>
      </c>
      <c r="D64" s="37"/>
      <c r="E64" s="37"/>
      <c r="F64" s="37"/>
      <c r="G64" s="37"/>
      <c r="H64" s="39"/>
      <c r="I64" s="40"/>
      <c r="J64" s="39"/>
    </row>
    <row r="65" spans="1:34" x14ac:dyDescent="0.2">
      <c r="A65" s="201" t="s">
        <v>920</v>
      </c>
      <c r="B65" s="201" t="s">
        <v>247</v>
      </c>
      <c r="C65" s="202">
        <v>0.23897707231040563</v>
      </c>
      <c r="D65" s="37"/>
      <c r="E65" s="37"/>
      <c r="F65" s="37"/>
      <c r="G65" s="37"/>
      <c r="H65" s="39"/>
      <c r="I65" s="40"/>
      <c r="J65" s="39"/>
    </row>
    <row r="66" spans="1:34" x14ac:dyDescent="0.2">
      <c r="A66" s="201" t="s">
        <v>15001</v>
      </c>
      <c r="B66" s="201" t="s">
        <v>302</v>
      </c>
      <c r="C66" s="202">
        <v>0.23940149625935161</v>
      </c>
      <c r="D66" s="37"/>
      <c r="E66" s="37"/>
      <c r="F66" s="37"/>
      <c r="G66" s="37"/>
      <c r="H66" s="39"/>
      <c r="I66" s="40"/>
      <c r="J66" s="39"/>
    </row>
    <row r="67" spans="1:34" x14ac:dyDescent="0.2">
      <c r="A67" s="201" t="s">
        <v>915</v>
      </c>
      <c r="B67" s="201" t="s">
        <v>247</v>
      </c>
      <c r="C67" s="202">
        <v>0.23966446974236069</v>
      </c>
      <c r="D67" s="37"/>
      <c r="E67" s="37"/>
      <c r="F67" s="37"/>
      <c r="G67" s="37"/>
      <c r="H67" s="39"/>
      <c r="I67" s="40"/>
      <c r="J67" s="39"/>
    </row>
    <row r="68" spans="1:34" x14ac:dyDescent="0.2">
      <c r="A68" s="201" t="s">
        <v>916</v>
      </c>
      <c r="B68" s="201" t="s">
        <v>416</v>
      </c>
      <c r="C68" s="202">
        <v>0.24063670411985019</v>
      </c>
      <c r="D68" s="37"/>
      <c r="E68" s="37"/>
      <c r="F68" s="37"/>
      <c r="G68" s="37"/>
      <c r="H68" s="39"/>
      <c r="I68" s="40"/>
      <c r="J68" s="39"/>
    </row>
    <row r="69" spans="1:34" x14ac:dyDescent="0.2">
      <c r="A69" s="201" t="s">
        <v>8392</v>
      </c>
      <c r="B69" s="201" t="s">
        <v>457</v>
      </c>
      <c r="C69" s="202">
        <v>0.24082934609250398</v>
      </c>
      <c r="D69" s="37"/>
      <c r="E69" s="37"/>
      <c r="F69" s="37"/>
      <c r="G69" s="37"/>
      <c r="H69" s="39"/>
      <c r="I69" s="40"/>
      <c r="J69" s="39"/>
    </row>
    <row r="70" spans="1:34" x14ac:dyDescent="0.2">
      <c r="A70" s="201" t="s">
        <v>2786</v>
      </c>
      <c r="B70" s="201" t="s">
        <v>175</v>
      </c>
      <c r="C70" s="202">
        <v>0.24084778420038536</v>
      </c>
      <c r="D70" s="37"/>
      <c r="E70" s="37"/>
      <c r="F70" s="37"/>
      <c r="G70" s="37"/>
      <c r="H70" s="39"/>
      <c r="I70" s="40"/>
      <c r="J70" s="39"/>
    </row>
    <row r="71" spans="1:34" x14ac:dyDescent="0.2">
      <c r="A71" s="201" t="s">
        <v>15165</v>
      </c>
      <c r="B71" s="201" t="s">
        <v>302</v>
      </c>
      <c r="C71" s="202">
        <v>0.24103035878564857</v>
      </c>
      <c r="D71" s="37"/>
      <c r="E71" s="37"/>
      <c r="F71" s="37"/>
      <c r="G71" s="37"/>
      <c r="H71" s="39"/>
      <c r="I71" s="40"/>
      <c r="J71" s="39"/>
    </row>
    <row r="72" spans="1:34" x14ac:dyDescent="0.2">
      <c r="A72" s="201" t="s">
        <v>899</v>
      </c>
      <c r="B72" s="201" t="s">
        <v>247</v>
      </c>
      <c r="C72" s="202">
        <v>0.24168236032642812</v>
      </c>
      <c r="D72" s="37"/>
      <c r="E72" s="37"/>
      <c r="F72" s="37"/>
      <c r="G72" s="37"/>
      <c r="H72" s="39"/>
      <c r="I72" s="40"/>
      <c r="J72" s="39"/>
    </row>
    <row r="73" spans="1:34" x14ac:dyDescent="0.2">
      <c r="A73" s="201" t="s">
        <v>19643</v>
      </c>
      <c r="B73" s="201" t="s">
        <v>420</v>
      </c>
      <c r="C73" s="202">
        <v>0.24188790560471976</v>
      </c>
      <c r="D73" s="37"/>
      <c r="E73" s="37"/>
      <c r="F73" s="37"/>
      <c r="G73" s="37"/>
      <c r="H73" s="39"/>
      <c r="I73" s="40"/>
      <c r="J73" s="39"/>
    </row>
    <row r="74" spans="1:34" x14ac:dyDescent="0.2">
      <c r="A74" s="201" t="s">
        <v>909</v>
      </c>
      <c r="B74" s="201" t="s">
        <v>457</v>
      </c>
      <c r="C74" s="202">
        <v>0.24238351254480286</v>
      </c>
      <c r="D74" s="37"/>
      <c r="E74" s="37"/>
      <c r="F74" s="37"/>
      <c r="G74" s="37"/>
      <c r="H74" s="39"/>
      <c r="I74" s="40"/>
      <c r="J74" s="39"/>
    </row>
    <row r="75" spans="1:34" x14ac:dyDescent="0.2">
      <c r="A75" s="201" t="s">
        <v>15166</v>
      </c>
      <c r="B75" s="201" t="s">
        <v>302</v>
      </c>
      <c r="C75" s="202">
        <v>0.2463295269168026</v>
      </c>
      <c r="D75" s="37"/>
      <c r="E75" s="37"/>
      <c r="F75" s="37"/>
      <c r="G75" s="37"/>
      <c r="H75" s="39"/>
      <c r="I75" s="40"/>
      <c r="J75" s="39"/>
    </row>
    <row r="76" spans="1:34" x14ac:dyDescent="0.2">
      <c r="A76" s="201" t="s">
        <v>5052</v>
      </c>
      <c r="B76" s="201" t="s">
        <v>189</v>
      </c>
      <c r="C76" s="202">
        <v>0.24840764331210191</v>
      </c>
      <c r="D76" s="37"/>
      <c r="E76" s="37"/>
      <c r="F76" s="37"/>
      <c r="G76" s="37"/>
      <c r="H76" s="39"/>
      <c r="I76" s="40"/>
      <c r="J76" s="39"/>
    </row>
    <row r="77" spans="1:34" x14ac:dyDescent="0.2">
      <c r="A77" s="201" t="s">
        <v>2075</v>
      </c>
      <c r="B77" s="201" t="s">
        <v>457</v>
      </c>
      <c r="C77" s="202">
        <v>0.2487149070778964</v>
      </c>
      <c r="D77" s="37"/>
      <c r="E77" s="37"/>
      <c r="F77" s="37"/>
      <c r="G77" s="37"/>
      <c r="H77" s="39"/>
      <c r="I77" s="40"/>
      <c r="J77" s="39"/>
    </row>
    <row r="78" spans="1:34" x14ac:dyDescent="0.2">
      <c r="A78" s="201" t="s">
        <v>1311</v>
      </c>
      <c r="B78" s="201" t="s">
        <v>265</v>
      </c>
      <c r="C78" s="202">
        <v>0.24875621890547264</v>
      </c>
      <c r="D78" s="37"/>
      <c r="E78" s="37"/>
      <c r="F78" s="37"/>
      <c r="G78" s="37"/>
      <c r="H78" s="39"/>
      <c r="I78" s="40"/>
      <c r="J78" s="39"/>
    </row>
    <row r="79" spans="1:34" x14ac:dyDescent="0.2">
      <c r="A79" s="201" t="s">
        <v>914</v>
      </c>
      <c r="B79" s="201" t="s">
        <v>302</v>
      </c>
      <c r="C79" s="202">
        <v>0.24976076555023924</v>
      </c>
      <c r="D79" s="37"/>
      <c r="E79" s="37"/>
      <c r="F79" s="37"/>
      <c r="G79" s="37"/>
      <c r="H79" s="39"/>
      <c r="I79" s="40"/>
      <c r="J79" s="39"/>
      <c r="K79" s="17"/>
      <c r="L79" s="17"/>
      <c r="M79" s="17"/>
      <c r="N79" s="17"/>
      <c r="O79" s="17"/>
      <c r="P79" s="17"/>
      <c r="Q79" s="17"/>
      <c r="R79" s="17"/>
      <c r="S79" s="17"/>
      <c r="T79" s="17"/>
      <c r="U79" s="17"/>
      <c r="V79" s="17"/>
      <c r="W79" s="17"/>
      <c r="X79" s="17"/>
      <c r="Y79" s="17"/>
      <c r="Z79" s="17"/>
      <c r="AA79" s="17"/>
      <c r="AB79" s="17"/>
      <c r="AC79" s="17"/>
      <c r="AD79" s="17"/>
      <c r="AE79" s="17"/>
      <c r="AF79" s="17"/>
      <c r="AG79" s="17"/>
      <c r="AH79" s="32"/>
    </row>
    <row r="80" spans="1:34" x14ac:dyDescent="0.2">
      <c r="A80" s="201" t="s">
        <v>6509</v>
      </c>
      <c r="B80" s="201" t="s">
        <v>382</v>
      </c>
      <c r="C80" s="202">
        <v>0.24981412639405204</v>
      </c>
      <c r="D80" s="37"/>
      <c r="E80" s="37"/>
      <c r="F80" s="37"/>
      <c r="G80" s="37"/>
      <c r="H80" s="39"/>
      <c r="I80" s="40"/>
      <c r="J80" s="39"/>
      <c r="K80" s="17"/>
      <c r="L80" s="17"/>
      <c r="M80" s="17"/>
      <c r="N80" s="17"/>
      <c r="O80" s="17"/>
      <c r="P80" s="17"/>
      <c r="Q80" s="17"/>
      <c r="R80" s="17"/>
      <c r="S80" s="17"/>
      <c r="T80" s="17"/>
      <c r="U80" s="17"/>
      <c r="V80" s="17"/>
      <c r="W80" s="17"/>
      <c r="X80" s="17"/>
      <c r="Y80" s="17"/>
      <c r="Z80" s="17"/>
      <c r="AA80" s="17"/>
      <c r="AB80" s="17"/>
      <c r="AC80" s="17"/>
      <c r="AD80" s="17"/>
      <c r="AE80" s="17"/>
      <c r="AF80" s="17"/>
      <c r="AG80" s="17"/>
      <c r="AH80" s="32"/>
    </row>
    <row r="81" spans="1:34" x14ac:dyDescent="0.2">
      <c r="A81" s="201" t="s">
        <v>905</v>
      </c>
      <c r="B81" s="201" t="s">
        <v>189</v>
      </c>
      <c r="C81" s="202">
        <v>0.25</v>
      </c>
      <c r="D81" s="37"/>
      <c r="E81" s="37"/>
      <c r="F81" s="37"/>
      <c r="G81" s="37"/>
      <c r="H81" s="39"/>
      <c r="I81" s="40"/>
      <c r="J81" s="39"/>
      <c r="K81" s="17"/>
      <c r="L81" s="17"/>
      <c r="M81" s="17"/>
      <c r="N81" s="17"/>
      <c r="O81" s="17"/>
      <c r="P81" s="17"/>
      <c r="Q81" s="17"/>
      <c r="R81" s="17"/>
      <c r="S81" s="17"/>
      <c r="T81" s="17"/>
      <c r="U81" s="17"/>
      <c r="V81" s="17"/>
      <c r="W81" s="17"/>
      <c r="X81" s="17"/>
      <c r="Y81" s="17"/>
      <c r="Z81" s="17"/>
      <c r="AA81" s="17"/>
      <c r="AB81" s="17"/>
      <c r="AC81" s="17"/>
      <c r="AD81" s="17"/>
      <c r="AE81" s="17"/>
      <c r="AF81" s="17"/>
      <c r="AG81" s="17"/>
      <c r="AH81" s="32"/>
    </row>
    <row r="82" spans="1:34" x14ac:dyDescent="0.2">
      <c r="A82" s="201" t="s">
        <v>4423</v>
      </c>
      <c r="B82" s="201" t="s">
        <v>302</v>
      </c>
      <c r="C82" s="202">
        <v>0.25</v>
      </c>
      <c r="D82" s="37"/>
      <c r="E82" s="37"/>
      <c r="F82" s="37"/>
      <c r="G82" s="37"/>
      <c r="H82" s="39"/>
      <c r="I82" s="40"/>
      <c r="J82" s="39"/>
      <c r="K82" s="17"/>
      <c r="L82" s="17"/>
      <c r="M82" s="17"/>
      <c r="N82" s="17"/>
      <c r="O82" s="17"/>
      <c r="P82" s="17"/>
      <c r="Q82" s="17"/>
      <c r="R82" s="17"/>
      <c r="S82" s="17"/>
      <c r="T82" s="17"/>
      <c r="U82" s="17"/>
      <c r="V82" s="17"/>
      <c r="W82" s="17"/>
      <c r="X82" s="17"/>
      <c r="Y82" s="17"/>
      <c r="Z82" s="17"/>
      <c r="AA82" s="17"/>
      <c r="AB82" s="17"/>
      <c r="AC82" s="17"/>
      <c r="AD82" s="17"/>
      <c r="AE82" s="17"/>
      <c r="AF82" s="17"/>
      <c r="AG82" s="17"/>
      <c r="AH82" s="32"/>
    </row>
    <row r="83" spans="1:34" x14ac:dyDescent="0.2">
      <c r="A83" s="201" t="s">
        <v>897</v>
      </c>
      <c r="B83" s="201" t="s">
        <v>302</v>
      </c>
      <c r="C83" s="202">
        <v>0.25049115913555992</v>
      </c>
      <c r="D83" s="37"/>
      <c r="E83" s="37"/>
      <c r="F83" s="37"/>
      <c r="G83" s="37"/>
      <c r="H83" s="39"/>
      <c r="I83" s="40"/>
      <c r="J83" s="39"/>
      <c r="K83" s="17"/>
      <c r="L83" s="17"/>
      <c r="M83" s="17"/>
      <c r="N83" s="17"/>
      <c r="O83" s="17"/>
      <c r="P83" s="17"/>
      <c r="Q83" s="17"/>
      <c r="R83" s="17"/>
      <c r="S83" s="17"/>
      <c r="T83" s="17"/>
      <c r="U83" s="17"/>
      <c r="V83" s="17"/>
      <c r="W83" s="17"/>
      <c r="X83" s="17"/>
      <c r="Y83" s="17"/>
      <c r="Z83" s="17"/>
      <c r="AA83" s="17"/>
      <c r="AB83" s="17"/>
      <c r="AC83" s="17"/>
      <c r="AD83" s="17"/>
      <c r="AE83" s="17"/>
      <c r="AF83" s="17"/>
      <c r="AG83" s="17"/>
      <c r="AH83" s="32"/>
    </row>
    <row r="84" spans="1:34" x14ac:dyDescent="0.2">
      <c r="A84" s="201" t="s">
        <v>10344</v>
      </c>
      <c r="B84" s="201" t="s">
        <v>247</v>
      </c>
      <c r="C84" s="202">
        <v>0.25433526011560692</v>
      </c>
      <c r="D84" s="17"/>
      <c r="E84" s="37"/>
      <c r="F84" s="37"/>
      <c r="G84" s="37"/>
      <c r="H84" s="39"/>
      <c r="I84" s="40"/>
      <c r="J84" s="39"/>
      <c r="K84" s="17"/>
      <c r="L84" s="17"/>
      <c r="M84" s="17"/>
      <c r="N84" s="17"/>
      <c r="O84" s="17"/>
      <c r="P84" s="17"/>
      <c r="Q84" s="17"/>
      <c r="R84" s="17"/>
      <c r="S84" s="17"/>
      <c r="T84" s="17"/>
      <c r="U84" s="17"/>
      <c r="V84" s="17"/>
      <c r="W84" s="17"/>
      <c r="X84" s="17"/>
      <c r="Y84" s="17"/>
      <c r="Z84" s="17"/>
      <c r="AA84" s="17"/>
      <c r="AB84" s="17"/>
      <c r="AC84" s="17"/>
      <c r="AD84" s="17"/>
      <c r="AE84" s="17"/>
      <c r="AF84" s="17"/>
      <c r="AG84" s="17"/>
      <c r="AH84" s="32"/>
    </row>
    <row r="85" spans="1:34" x14ac:dyDescent="0.2">
      <c r="A85" s="201" t="s">
        <v>961</v>
      </c>
      <c r="B85" s="201" t="s">
        <v>302</v>
      </c>
      <c r="C85" s="202">
        <v>0.25452352231604342</v>
      </c>
      <c r="D85" s="17"/>
      <c r="E85" s="37"/>
      <c r="F85" s="37"/>
      <c r="G85" s="37"/>
      <c r="H85" s="39"/>
      <c r="I85" s="40"/>
      <c r="J85" s="39"/>
      <c r="K85" s="17"/>
      <c r="L85" s="17"/>
      <c r="M85" s="17"/>
      <c r="N85" s="17"/>
      <c r="O85" s="17"/>
      <c r="P85" s="17"/>
      <c r="Q85" s="17"/>
      <c r="R85" s="17"/>
      <c r="S85" s="17"/>
      <c r="T85" s="17"/>
      <c r="U85" s="17"/>
      <c r="V85" s="17"/>
      <c r="W85" s="17"/>
      <c r="X85" s="17"/>
      <c r="Y85" s="17"/>
      <c r="Z85" s="17"/>
      <c r="AA85" s="17"/>
      <c r="AB85" s="17"/>
      <c r="AC85" s="17"/>
      <c r="AD85" s="17"/>
      <c r="AE85" s="17"/>
      <c r="AF85" s="17"/>
      <c r="AG85" s="17"/>
      <c r="AH85" s="32"/>
    </row>
    <row r="86" spans="1:34" x14ac:dyDescent="0.2">
      <c r="A86" s="201" t="s">
        <v>925</v>
      </c>
      <c r="B86" s="201" t="s">
        <v>366</v>
      </c>
      <c r="C86" s="202">
        <v>0.25483091787439616</v>
      </c>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32"/>
    </row>
    <row r="87" spans="1:34" x14ac:dyDescent="0.2">
      <c r="A87" s="201" t="s">
        <v>15167</v>
      </c>
      <c r="B87" s="201" t="s">
        <v>466</v>
      </c>
      <c r="C87" s="202">
        <v>0.25798673899939722</v>
      </c>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32"/>
    </row>
    <row r="88" spans="1:34" x14ac:dyDescent="0.2">
      <c r="A88" s="201" t="s">
        <v>15163</v>
      </c>
      <c r="B88" s="201" t="s">
        <v>466</v>
      </c>
      <c r="C88" s="202">
        <v>0.2587601078167116</v>
      </c>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32"/>
    </row>
    <row r="89" spans="1:34" x14ac:dyDescent="0.2">
      <c r="A89" s="201" t="s">
        <v>8997</v>
      </c>
      <c r="B89" s="201" t="s">
        <v>492</v>
      </c>
      <c r="C89" s="202">
        <v>0.2602490130580018</v>
      </c>
    </row>
    <row r="90" spans="1:34" x14ac:dyDescent="0.2">
      <c r="A90" s="201" t="s">
        <v>918</v>
      </c>
      <c r="B90" s="201" t="s">
        <v>247</v>
      </c>
      <c r="C90" s="202">
        <v>0.2616407982261641</v>
      </c>
    </row>
    <row r="91" spans="1:34" x14ac:dyDescent="0.2">
      <c r="A91" s="201" t="s">
        <v>6084</v>
      </c>
      <c r="B91" s="201" t="s">
        <v>389</v>
      </c>
      <c r="C91" s="202">
        <v>0.26635514018691586</v>
      </c>
    </row>
    <row r="92" spans="1:34" x14ac:dyDescent="0.2">
      <c r="A92" s="201" t="s">
        <v>4831</v>
      </c>
      <c r="B92" s="201" t="s">
        <v>302</v>
      </c>
      <c r="C92" s="202">
        <v>0.26766595289079231</v>
      </c>
    </row>
    <row r="93" spans="1:34" x14ac:dyDescent="0.2">
      <c r="A93" s="201" t="s">
        <v>924</v>
      </c>
      <c r="B93" s="201" t="s">
        <v>302</v>
      </c>
      <c r="C93" s="202">
        <v>0.26800670016750416</v>
      </c>
    </row>
    <row r="94" spans="1:34" x14ac:dyDescent="0.2">
      <c r="A94" s="201" t="s">
        <v>8678</v>
      </c>
      <c r="B94" s="201" t="s">
        <v>238</v>
      </c>
      <c r="C94" s="202">
        <v>0.27064220183486237</v>
      </c>
    </row>
    <row r="95" spans="1:34" x14ac:dyDescent="0.2">
      <c r="A95" s="201" t="s">
        <v>923</v>
      </c>
      <c r="B95" s="201" t="s">
        <v>302</v>
      </c>
      <c r="C95" s="202">
        <v>0.27120315581854043</v>
      </c>
    </row>
    <row r="96" spans="1:34" x14ac:dyDescent="0.2">
      <c r="A96" s="201" t="s">
        <v>886</v>
      </c>
      <c r="B96" s="201" t="s">
        <v>401</v>
      </c>
      <c r="C96" s="202">
        <v>0.27142857142857141</v>
      </c>
    </row>
    <row r="97" spans="1:3" x14ac:dyDescent="0.2">
      <c r="A97" s="201" t="s">
        <v>921</v>
      </c>
      <c r="B97" s="201" t="s">
        <v>189</v>
      </c>
      <c r="C97" s="202">
        <v>0.27232425585813808</v>
      </c>
    </row>
    <row r="98" spans="1:3" x14ac:dyDescent="0.2">
      <c r="A98" s="201" t="s">
        <v>2952</v>
      </c>
      <c r="B98" s="201" t="s">
        <v>336</v>
      </c>
      <c r="C98" s="202">
        <v>0.27333831217326365</v>
      </c>
    </row>
    <row r="99" spans="1:3" x14ac:dyDescent="0.2">
      <c r="A99" s="201" t="s">
        <v>15064</v>
      </c>
      <c r="B99" s="201" t="s">
        <v>214</v>
      </c>
      <c r="C99" s="202">
        <v>0.2753507014028056</v>
      </c>
    </row>
    <row r="100" spans="1:3" x14ac:dyDescent="0.2">
      <c r="A100" s="201" t="s">
        <v>919</v>
      </c>
      <c r="B100" s="201" t="s">
        <v>302</v>
      </c>
      <c r="C100" s="202">
        <v>0.2767527675276753</v>
      </c>
    </row>
    <row r="101" spans="1:3" x14ac:dyDescent="0.2">
      <c r="A101" s="201" t="s">
        <v>929</v>
      </c>
      <c r="B101" s="201" t="s">
        <v>466</v>
      </c>
      <c r="C101" s="202">
        <v>0.27706734867860189</v>
      </c>
    </row>
    <row r="102" spans="1:3" x14ac:dyDescent="0.2">
      <c r="A102" s="201" t="s">
        <v>15169</v>
      </c>
      <c r="B102" s="201" t="s">
        <v>189</v>
      </c>
      <c r="C102" s="202">
        <v>0.28023032629558542</v>
      </c>
    </row>
    <row r="103" spans="1:3" x14ac:dyDescent="0.2">
      <c r="A103" s="201" t="s">
        <v>933</v>
      </c>
      <c r="B103" s="201" t="s">
        <v>189</v>
      </c>
      <c r="C103" s="202">
        <v>0.28031145717463851</v>
      </c>
    </row>
    <row r="104" spans="1:3" x14ac:dyDescent="0.2">
      <c r="A104" s="201" t="s">
        <v>11046</v>
      </c>
      <c r="B104" s="201" t="s">
        <v>265</v>
      </c>
      <c r="C104" s="202">
        <v>0.28117913832199548</v>
      </c>
    </row>
    <row r="105" spans="1:3" x14ac:dyDescent="0.2">
      <c r="A105" s="201" t="s">
        <v>19630</v>
      </c>
      <c r="B105" s="201" t="s">
        <v>466</v>
      </c>
      <c r="C105" s="202">
        <v>0.28165814877910278</v>
      </c>
    </row>
    <row r="106" spans="1:3" x14ac:dyDescent="0.2">
      <c r="A106" s="201" t="s">
        <v>931</v>
      </c>
      <c r="B106" s="201" t="s">
        <v>247</v>
      </c>
      <c r="C106" s="202">
        <v>0.28257537046499742</v>
      </c>
    </row>
    <row r="107" spans="1:3" x14ac:dyDescent="0.2">
      <c r="A107" s="201" t="s">
        <v>15170</v>
      </c>
      <c r="B107" s="201" t="s">
        <v>457</v>
      </c>
      <c r="C107" s="202">
        <v>0.28372093023255812</v>
      </c>
    </row>
    <row r="108" spans="1:3" x14ac:dyDescent="0.2">
      <c r="A108" s="201" t="s">
        <v>2674</v>
      </c>
      <c r="B108" s="201" t="s">
        <v>307</v>
      </c>
      <c r="C108" s="202">
        <v>0.28507510386705015</v>
      </c>
    </row>
    <row r="109" spans="1:3" x14ac:dyDescent="0.2">
      <c r="A109" s="201" t="s">
        <v>15171</v>
      </c>
      <c r="B109" s="201" t="s">
        <v>302</v>
      </c>
      <c r="C109" s="202">
        <v>0.2857142857142857</v>
      </c>
    </row>
    <row r="110" spans="1:3" x14ac:dyDescent="0.2">
      <c r="A110" s="201" t="s">
        <v>904</v>
      </c>
      <c r="B110" s="201" t="s">
        <v>265</v>
      </c>
      <c r="C110" s="202">
        <v>0.28721804511278193</v>
      </c>
    </row>
    <row r="111" spans="1:3" x14ac:dyDescent="0.2">
      <c r="A111" s="201" t="s">
        <v>12636</v>
      </c>
      <c r="B111" s="201" t="s">
        <v>465</v>
      </c>
      <c r="C111" s="202">
        <v>0.28767123287671231</v>
      </c>
    </row>
    <row r="112" spans="1:3" x14ac:dyDescent="0.2">
      <c r="A112" s="201" t="s">
        <v>968</v>
      </c>
      <c r="B112" s="201" t="s">
        <v>214</v>
      </c>
      <c r="C112" s="202">
        <v>0.28778877887788779</v>
      </c>
    </row>
    <row r="113" spans="1:3" x14ac:dyDescent="0.2">
      <c r="A113" s="201" t="s">
        <v>15172</v>
      </c>
      <c r="B113" s="201" t="s">
        <v>401</v>
      </c>
      <c r="C113" s="202">
        <v>0.28815261044176704</v>
      </c>
    </row>
    <row r="114" spans="1:3" x14ac:dyDescent="0.2">
      <c r="A114" s="201" t="s">
        <v>934</v>
      </c>
      <c r="B114" s="201" t="s">
        <v>302</v>
      </c>
      <c r="C114" s="202">
        <v>0.29056824838898654</v>
      </c>
    </row>
    <row r="115" spans="1:3" x14ac:dyDescent="0.2">
      <c r="A115" s="201" t="s">
        <v>926</v>
      </c>
      <c r="B115" s="201" t="s">
        <v>458</v>
      </c>
      <c r="C115" s="202">
        <v>0.29411764705882354</v>
      </c>
    </row>
    <row r="116" spans="1:3" x14ac:dyDescent="0.2">
      <c r="A116" s="201" t="s">
        <v>4717</v>
      </c>
      <c r="B116" s="201" t="s">
        <v>265</v>
      </c>
      <c r="C116" s="202">
        <v>0.29455816275586622</v>
      </c>
    </row>
    <row r="117" spans="1:3" x14ac:dyDescent="0.2">
      <c r="A117" s="201" t="s">
        <v>1480</v>
      </c>
      <c r="B117" s="201" t="s">
        <v>265</v>
      </c>
      <c r="C117" s="202">
        <v>0.29702970297029702</v>
      </c>
    </row>
    <row r="118" spans="1:3" x14ac:dyDescent="0.2">
      <c r="A118" s="201" t="s">
        <v>15173</v>
      </c>
      <c r="B118" s="201" t="s">
        <v>247</v>
      </c>
      <c r="C118" s="202">
        <v>0.29850746268656714</v>
      </c>
    </row>
    <row r="119" spans="1:3" x14ac:dyDescent="0.2">
      <c r="A119" s="201" t="s">
        <v>10848</v>
      </c>
      <c r="B119" s="201" t="s">
        <v>457</v>
      </c>
      <c r="C119" s="202">
        <v>0.29859813084112152</v>
      </c>
    </row>
    <row r="120" spans="1:3" x14ac:dyDescent="0.2">
      <c r="A120" s="201" t="s">
        <v>938</v>
      </c>
      <c r="B120" s="201" t="s">
        <v>330</v>
      </c>
      <c r="C120" s="202">
        <v>0.29974380871050382</v>
      </c>
    </row>
    <row r="121" spans="1:3" x14ac:dyDescent="0.2">
      <c r="A121" s="201" t="s">
        <v>942</v>
      </c>
      <c r="B121" s="201" t="s">
        <v>247</v>
      </c>
      <c r="C121" s="202">
        <v>0.30158730158730157</v>
      </c>
    </row>
    <row r="122" spans="1:3" x14ac:dyDescent="0.2">
      <c r="A122" s="201" t="s">
        <v>2585</v>
      </c>
      <c r="B122" s="201" t="s">
        <v>205</v>
      </c>
      <c r="C122" s="202">
        <v>0.304029304029304</v>
      </c>
    </row>
    <row r="123" spans="1:3" x14ac:dyDescent="0.2">
      <c r="A123" s="201" t="s">
        <v>962</v>
      </c>
      <c r="B123" s="201" t="s">
        <v>247</v>
      </c>
      <c r="C123" s="202">
        <v>0.30674846625766872</v>
      </c>
    </row>
    <row r="124" spans="1:3" x14ac:dyDescent="0.2">
      <c r="A124" s="201" t="s">
        <v>3377</v>
      </c>
      <c r="B124" s="201" t="s">
        <v>265</v>
      </c>
      <c r="C124" s="202">
        <v>0.30680359435173299</v>
      </c>
    </row>
    <row r="125" spans="1:3" x14ac:dyDescent="0.2">
      <c r="A125" s="201" t="s">
        <v>15168</v>
      </c>
      <c r="B125" s="201" t="s">
        <v>457</v>
      </c>
      <c r="C125" s="202">
        <v>0.30967741935483872</v>
      </c>
    </row>
    <row r="126" spans="1:3" x14ac:dyDescent="0.2">
      <c r="A126" s="201" t="s">
        <v>19810</v>
      </c>
      <c r="B126" s="201" t="s">
        <v>189</v>
      </c>
      <c r="C126" s="202">
        <v>0.31281198003327787</v>
      </c>
    </row>
    <row r="127" spans="1:3" x14ac:dyDescent="0.2">
      <c r="A127" s="201" t="s">
        <v>15011</v>
      </c>
      <c r="B127" s="201" t="s">
        <v>457</v>
      </c>
      <c r="C127" s="202">
        <v>0.31701807228915663</v>
      </c>
    </row>
    <row r="128" spans="1:3" x14ac:dyDescent="0.2">
      <c r="A128" s="201" t="s">
        <v>2687</v>
      </c>
      <c r="B128" s="201" t="s">
        <v>339</v>
      </c>
      <c r="C128" s="202">
        <v>0.31731843575418994</v>
      </c>
    </row>
    <row r="129" spans="1:3" x14ac:dyDescent="0.2">
      <c r="A129" s="201" t="s">
        <v>949</v>
      </c>
      <c r="B129" s="201" t="s">
        <v>401</v>
      </c>
      <c r="C129" s="202">
        <v>0.31799650553290626</v>
      </c>
    </row>
    <row r="130" spans="1:3" x14ac:dyDescent="0.2">
      <c r="A130" s="201" t="s">
        <v>10668</v>
      </c>
      <c r="B130" s="201" t="s">
        <v>247</v>
      </c>
      <c r="C130" s="202">
        <v>0.32030505243088658</v>
      </c>
    </row>
    <row r="131" spans="1:3" x14ac:dyDescent="0.2">
      <c r="A131" s="201" t="s">
        <v>947</v>
      </c>
      <c r="B131" s="201" t="s">
        <v>302</v>
      </c>
      <c r="C131" s="202">
        <v>0.32199413489736073</v>
      </c>
    </row>
    <row r="132" spans="1:3" x14ac:dyDescent="0.2">
      <c r="A132" s="201" t="s">
        <v>953</v>
      </c>
      <c r="B132" s="201" t="s">
        <v>302</v>
      </c>
      <c r="C132" s="202">
        <v>0.32377476538060479</v>
      </c>
    </row>
    <row r="133" spans="1:3" x14ac:dyDescent="0.2">
      <c r="A133" s="201" t="s">
        <v>10564</v>
      </c>
      <c r="B133" s="201" t="s">
        <v>457</v>
      </c>
      <c r="C133" s="202">
        <v>0.32914572864321606</v>
      </c>
    </row>
    <row r="134" spans="1:3" x14ac:dyDescent="0.2">
      <c r="A134" s="201" t="s">
        <v>936</v>
      </c>
      <c r="B134" s="201" t="s">
        <v>302</v>
      </c>
      <c r="C134" s="202">
        <v>0.32921229247615685</v>
      </c>
    </row>
    <row r="135" spans="1:3" x14ac:dyDescent="0.2">
      <c r="A135" s="201" t="s">
        <v>15124</v>
      </c>
      <c r="B135" s="201" t="s">
        <v>189</v>
      </c>
      <c r="C135" s="202">
        <v>0.33111322549952427</v>
      </c>
    </row>
    <row r="136" spans="1:3" x14ac:dyDescent="0.2">
      <c r="A136" s="201" t="s">
        <v>1231</v>
      </c>
      <c r="B136" s="201" t="s">
        <v>283</v>
      </c>
      <c r="C136" s="202">
        <v>0.33160621761658032</v>
      </c>
    </row>
    <row r="137" spans="1:3" x14ac:dyDescent="0.2">
      <c r="A137" s="201" t="s">
        <v>12458</v>
      </c>
      <c r="B137" s="201" t="s">
        <v>311</v>
      </c>
      <c r="C137" s="202">
        <v>0.33362949800088848</v>
      </c>
    </row>
    <row r="138" spans="1:3" x14ac:dyDescent="0.2">
      <c r="A138" s="201" t="s">
        <v>950</v>
      </c>
      <c r="B138" s="201" t="s">
        <v>247</v>
      </c>
      <c r="C138" s="202">
        <v>0.33403805496828753</v>
      </c>
    </row>
    <row r="139" spans="1:3" x14ac:dyDescent="0.2">
      <c r="A139" s="201" t="s">
        <v>3043</v>
      </c>
      <c r="B139" s="201" t="s">
        <v>492</v>
      </c>
      <c r="C139" s="202">
        <v>0.33630172865374541</v>
      </c>
    </row>
    <row r="140" spans="1:3" s="8" customFormat="1" x14ac:dyDescent="0.2">
      <c r="A140" s="201" t="s">
        <v>952</v>
      </c>
      <c r="B140" s="201" t="s">
        <v>487</v>
      </c>
      <c r="C140" s="202">
        <v>0.34216589861751151</v>
      </c>
    </row>
    <row r="141" spans="1:3" s="8" customFormat="1" x14ac:dyDescent="0.2">
      <c r="A141" s="201" t="s">
        <v>1335</v>
      </c>
      <c r="B141" s="201" t="s">
        <v>302</v>
      </c>
      <c r="C141" s="202">
        <v>0.34301675977653634</v>
      </c>
    </row>
    <row r="142" spans="1:3" s="8" customFormat="1" x14ac:dyDescent="0.2">
      <c r="A142" s="201" t="s">
        <v>927</v>
      </c>
      <c r="B142" s="201" t="s">
        <v>229</v>
      </c>
      <c r="C142" s="202">
        <v>0.34340044742729309</v>
      </c>
    </row>
    <row r="143" spans="1:3" s="8" customFormat="1" x14ac:dyDescent="0.2">
      <c r="A143" s="201" t="s">
        <v>935</v>
      </c>
      <c r="B143" s="201" t="s">
        <v>189</v>
      </c>
      <c r="C143" s="202">
        <v>0.34380165289256198</v>
      </c>
    </row>
    <row r="144" spans="1:3" s="8" customFormat="1" x14ac:dyDescent="0.2">
      <c r="A144" s="201" t="s">
        <v>945</v>
      </c>
      <c r="B144" s="201" t="s">
        <v>247</v>
      </c>
      <c r="C144" s="202">
        <v>0.34681042228212039</v>
      </c>
    </row>
    <row r="145" spans="1:3" s="8" customFormat="1" x14ac:dyDescent="0.2">
      <c r="A145" s="201" t="s">
        <v>8687</v>
      </c>
      <c r="B145" s="201" t="s">
        <v>492</v>
      </c>
      <c r="C145" s="202">
        <v>0.34701055099648298</v>
      </c>
    </row>
    <row r="146" spans="1:3" s="8" customFormat="1" x14ac:dyDescent="0.2">
      <c r="A146" s="201" t="s">
        <v>951</v>
      </c>
      <c r="B146" s="201" t="s">
        <v>247</v>
      </c>
      <c r="C146" s="202">
        <v>0.34948805460750854</v>
      </c>
    </row>
    <row r="147" spans="1:3" s="8" customFormat="1" x14ac:dyDescent="0.2">
      <c r="A147" s="201" t="s">
        <v>946</v>
      </c>
      <c r="B147" s="201" t="s">
        <v>302</v>
      </c>
      <c r="C147" s="202">
        <v>0.35421686746987951</v>
      </c>
    </row>
    <row r="148" spans="1:3" s="8" customFormat="1" x14ac:dyDescent="0.2">
      <c r="A148" s="201" t="s">
        <v>883</v>
      </c>
      <c r="B148" s="201" t="s">
        <v>382</v>
      </c>
      <c r="C148" s="202">
        <v>0.35451761102603369</v>
      </c>
    </row>
    <row r="149" spans="1:3" s="8" customFormat="1" x14ac:dyDescent="0.2">
      <c r="A149" s="201" t="s">
        <v>2553</v>
      </c>
      <c r="B149" s="201" t="s">
        <v>448</v>
      </c>
      <c r="C149" s="202">
        <v>0.35551558752997603</v>
      </c>
    </row>
    <row r="150" spans="1:3" s="8" customFormat="1" x14ac:dyDescent="0.2">
      <c r="A150" s="201" t="s">
        <v>19130</v>
      </c>
      <c r="B150" s="201" t="s">
        <v>189</v>
      </c>
      <c r="C150" s="202">
        <v>0.35658914728682173</v>
      </c>
    </row>
    <row r="151" spans="1:3" s="8" customFormat="1" x14ac:dyDescent="0.2">
      <c r="A151" s="201" t="s">
        <v>892</v>
      </c>
      <c r="B151" s="201" t="s">
        <v>466</v>
      </c>
      <c r="C151" s="202">
        <v>0.3569436698271054</v>
      </c>
    </row>
    <row r="152" spans="1:3" s="8" customFormat="1" x14ac:dyDescent="0.2">
      <c r="A152" s="201" t="s">
        <v>2548</v>
      </c>
      <c r="B152" s="201" t="s">
        <v>389</v>
      </c>
      <c r="C152" s="202">
        <v>0.35785007072135783</v>
      </c>
    </row>
    <row r="153" spans="1:3" s="8" customFormat="1" x14ac:dyDescent="0.2">
      <c r="A153" s="201" t="s">
        <v>948</v>
      </c>
      <c r="B153" s="201" t="s">
        <v>247</v>
      </c>
      <c r="C153" s="202">
        <v>0.36086956521739133</v>
      </c>
    </row>
    <row r="154" spans="1:3" s="8" customFormat="1" x14ac:dyDescent="0.2">
      <c r="A154" s="201" t="s">
        <v>15178</v>
      </c>
      <c r="B154" s="201" t="s">
        <v>484</v>
      </c>
      <c r="C154" s="202">
        <v>0.36346153846153845</v>
      </c>
    </row>
    <row r="155" spans="1:3" s="8" customFormat="1" x14ac:dyDescent="0.2">
      <c r="A155" s="201" t="s">
        <v>959</v>
      </c>
      <c r="B155" s="201" t="s">
        <v>189</v>
      </c>
      <c r="C155" s="202">
        <v>0.36949339207048459</v>
      </c>
    </row>
    <row r="156" spans="1:3" s="8" customFormat="1" x14ac:dyDescent="0.2">
      <c r="A156" s="201" t="s">
        <v>15179</v>
      </c>
      <c r="B156" s="201" t="s">
        <v>247</v>
      </c>
      <c r="C156" s="202">
        <v>0.37209302325581395</v>
      </c>
    </row>
    <row r="157" spans="1:3" s="8" customFormat="1" x14ac:dyDescent="0.2">
      <c r="A157" s="201" t="s">
        <v>966</v>
      </c>
      <c r="B157" s="201" t="s">
        <v>302</v>
      </c>
      <c r="C157" s="202">
        <v>0.3732360097323601</v>
      </c>
    </row>
    <row r="158" spans="1:3" s="8" customFormat="1" x14ac:dyDescent="0.2">
      <c r="A158" s="201" t="s">
        <v>956</v>
      </c>
      <c r="B158" s="201" t="s">
        <v>302</v>
      </c>
      <c r="C158" s="202">
        <v>0.37349799732977301</v>
      </c>
    </row>
    <row r="159" spans="1:3" s="8" customFormat="1" x14ac:dyDescent="0.2">
      <c r="A159" s="201" t="s">
        <v>939</v>
      </c>
      <c r="B159" s="201" t="s">
        <v>189</v>
      </c>
      <c r="C159" s="202">
        <v>0.375</v>
      </c>
    </row>
    <row r="160" spans="1:3" s="8" customFormat="1" x14ac:dyDescent="0.2">
      <c r="A160" s="201" t="s">
        <v>902</v>
      </c>
      <c r="B160" s="201" t="s">
        <v>302</v>
      </c>
      <c r="C160" s="202">
        <v>0.37584650112866819</v>
      </c>
    </row>
    <row r="161" spans="1:3" s="8" customFormat="1" x14ac:dyDescent="0.2">
      <c r="A161" s="201" t="s">
        <v>4996</v>
      </c>
      <c r="B161" s="201" t="s">
        <v>188</v>
      </c>
      <c r="C161" s="202">
        <v>0.37875751503006011</v>
      </c>
    </row>
    <row r="162" spans="1:3" s="8" customFormat="1" x14ac:dyDescent="0.2">
      <c r="A162" s="201" t="s">
        <v>2408</v>
      </c>
      <c r="B162" s="201" t="s">
        <v>466</v>
      </c>
      <c r="C162" s="202">
        <v>0.38334642576590733</v>
      </c>
    </row>
    <row r="163" spans="1:3" s="8" customFormat="1" x14ac:dyDescent="0.2">
      <c r="A163" s="201" t="s">
        <v>882</v>
      </c>
      <c r="B163" s="201" t="s">
        <v>466</v>
      </c>
      <c r="C163" s="202">
        <v>0.38493292053663569</v>
      </c>
    </row>
    <row r="164" spans="1:3" s="8" customFormat="1" x14ac:dyDescent="0.2">
      <c r="A164" s="201" t="s">
        <v>6623</v>
      </c>
      <c r="B164" s="201" t="s">
        <v>189</v>
      </c>
      <c r="C164" s="202">
        <v>0.39112667834208992</v>
      </c>
    </row>
    <row r="165" spans="1:3" s="8" customFormat="1" x14ac:dyDescent="0.2">
      <c r="A165" s="201" t="s">
        <v>11843</v>
      </c>
      <c r="B165" s="201" t="s">
        <v>283</v>
      </c>
      <c r="C165" s="202">
        <v>0.39195100612423445</v>
      </c>
    </row>
    <row r="166" spans="1:3" s="8" customFormat="1" x14ac:dyDescent="0.2">
      <c r="A166" s="201" t="s">
        <v>955</v>
      </c>
      <c r="B166" s="201" t="s">
        <v>189</v>
      </c>
      <c r="C166" s="202">
        <v>0.39200000000000002</v>
      </c>
    </row>
    <row r="167" spans="1:3" s="8" customFormat="1" x14ac:dyDescent="0.2">
      <c r="A167" s="201" t="s">
        <v>4181</v>
      </c>
      <c r="B167" s="201" t="s">
        <v>457</v>
      </c>
      <c r="C167" s="202">
        <v>0.4010821778829895</v>
      </c>
    </row>
    <row r="168" spans="1:3" s="8" customFormat="1" x14ac:dyDescent="0.2">
      <c r="A168" s="201" t="s">
        <v>960</v>
      </c>
      <c r="B168" s="201" t="s">
        <v>457</v>
      </c>
      <c r="C168" s="202">
        <v>0.40356897735072067</v>
      </c>
    </row>
    <row r="169" spans="1:3" s="8" customFormat="1" x14ac:dyDescent="0.2">
      <c r="A169" s="201" t="s">
        <v>891</v>
      </c>
      <c r="B169" s="201" t="s">
        <v>214</v>
      </c>
      <c r="C169" s="202">
        <v>0.40456989247311825</v>
      </c>
    </row>
    <row r="170" spans="1:3" s="8" customFormat="1" x14ac:dyDescent="0.2">
      <c r="A170" s="201" t="s">
        <v>964</v>
      </c>
      <c r="B170" s="201" t="s">
        <v>247</v>
      </c>
      <c r="C170" s="202">
        <v>0.40615384615384614</v>
      </c>
    </row>
    <row r="171" spans="1:3" s="8" customFormat="1" x14ac:dyDescent="0.2">
      <c r="A171" s="201" t="s">
        <v>970</v>
      </c>
      <c r="B171" s="201" t="s">
        <v>302</v>
      </c>
      <c r="C171" s="202">
        <v>0.41052631578947368</v>
      </c>
    </row>
    <row r="172" spans="1:3" s="8" customFormat="1" x14ac:dyDescent="0.2">
      <c r="A172" s="201" t="s">
        <v>15177</v>
      </c>
      <c r="B172" s="201" t="s">
        <v>302</v>
      </c>
      <c r="C172" s="202">
        <v>0.41695382494831151</v>
      </c>
    </row>
    <row r="173" spans="1:3" s="8" customFormat="1" x14ac:dyDescent="0.2">
      <c r="A173" s="201" t="s">
        <v>10665</v>
      </c>
      <c r="B173" s="201" t="s">
        <v>457</v>
      </c>
      <c r="C173" s="202">
        <v>0.41806722689075632</v>
      </c>
    </row>
    <row r="174" spans="1:3" s="8" customFormat="1" x14ac:dyDescent="0.2">
      <c r="A174" s="201" t="s">
        <v>3449</v>
      </c>
      <c r="B174" s="201" t="s">
        <v>307</v>
      </c>
      <c r="C174" s="202">
        <v>0.41899852724594994</v>
      </c>
    </row>
    <row r="175" spans="1:3" s="8" customFormat="1" x14ac:dyDescent="0.2">
      <c r="A175" s="201" t="s">
        <v>20077</v>
      </c>
      <c r="B175" s="201" t="s">
        <v>366</v>
      </c>
      <c r="C175" s="202">
        <v>0.41972477064220182</v>
      </c>
    </row>
    <row r="176" spans="1:3" s="8" customFormat="1" x14ac:dyDescent="0.2">
      <c r="A176" s="201" t="s">
        <v>6225</v>
      </c>
      <c r="B176" s="201" t="s">
        <v>195</v>
      </c>
      <c r="C176" s="202">
        <v>0.42625000000000002</v>
      </c>
    </row>
    <row r="177" spans="1:3" s="8" customFormat="1" x14ac:dyDescent="0.2">
      <c r="A177" s="201" t="s">
        <v>963</v>
      </c>
      <c r="B177" s="201" t="s">
        <v>247</v>
      </c>
      <c r="C177" s="202">
        <v>0.42781316348195331</v>
      </c>
    </row>
    <row r="178" spans="1:3" s="8" customFormat="1" x14ac:dyDescent="0.2">
      <c r="A178" s="201" t="s">
        <v>958</v>
      </c>
      <c r="B178" s="201" t="s">
        <v>302</v>
      </c>
      <c r="C178" s="202">
        <v>0.43161856963613549</v>
      </c>
    </row>
    <row r="179" spans="1:3" s="8" customFormat="1" x14ac:dyDescent="0.2">
      <c r="A179" s="201" t="s">
        <v>8974</v>
      </c>
      <c r="B179" s="201" t="s">
        <v>466</v>
      </c>
      <c r="C179" s="202">
        <v>0.43602693602693604</v>
      </c>
    </row>
    <row r="180" spans="1:3" s="8" customFormat="1" x14ac:dyDescent="0.2">
      <c r="A180" s="201" t="s">
        <v>965</v>
      </c>
      <c r="B180" s="201" t="s">
        <v>302</v>
      </c>
      <c r="C180" s="202">
        <v>0.44120553359683795</v>
      </c>
    </row>
    <row r="181" spans="1:3" s="8" customFormat="1" x14ac:dyDescent="0.2">
      <c r="A181" s="201" t="s">
        <v>940</v>
      </c>
      <c r="B181" s="201" t="s">
        <v>330</v>
      </c>
      <c r="C181" s="202">
        <v>0.44751908396946566</v>
      </c>
    </row>
    <row r="182" spans="1:3" s="8" customFormat="1" x14ac:dyDescent="0.2">
      <c r="A182" s="201" t="s">
        <v>15175</v>
      </c>
      <c r="B182" s="201" t="s">
        <v>247</v>
      </c>
      <c r="C182" s="202">
        <v>0.44784053156146181</v>
      </c>
    </row>
    <row r="183" spans="1:3" s="8" customFormat="1" x14ac:dyDescent="0.2">
      <c r="A183" s="201" t="s">
        <v>20121</v>
      </c>
      <c r="B183" s="201" t="s">
        <v>189</v>
      </c>
      <c r="C183" s="202">
        <v>0.45263157894736844</v>
      </c>
    </row>
    <row r="184" spans="1:3" s="8" customFormat="1" x14ac:dyDescent="0.2">
      <c r="A184" s="201" t="s">
        <v>10803</v>
      </c>
      <c r="B184" s="201" t="s">
        <v>457</v>
      </c>
      <c r="C184" s="202">
        <v>0.45369284876905042</v>
      </c>
    </row>
    <row r="185" spans="1:3" s="8" customFormat="1" x14ac:dyDescent="0.2">
      <c r="A185" s="201" t="s">
        <v>15181</v>
      </c>
      <c r="B185" s="201" t="s">
        <v>457</v>
      </c>
      <c r="C185" s="202">
        <v>0.45798319327731091</v>
      </c>
    </row>
    <row r="186" spans="1:3" s="8" customFormat="1" x14ac:dyDescent="0.2">
      <c r="A186" s="201" t="s">
        <v>1316</v>
      </c>
      <c r="B186" s="201" t="s">
        <v>265</v>
      </c>
      <c r="C186" s="202">
        <v>0.45970149253731341</v>
      </c>
    </row>
    <row r="187" spans="1:3" s="8" customFormat="1" x14ac:dyDescent="0.2">
      <c r="A187" s="201" t="s">
        <v>15012</v>
      </c>
      <c r="B187" s="201" t="s">
        <v>466</v>
      </c>
      <c r="C187" s="202">
        <v>0.47653429602888087</v>
      </c>
    </row>
    <row r="188" spans="1:3" s="8" customFormat="1" x14ac:dyDescent="0.2">
      <c r="A188" s="201" t="s">
        <v>969</v>
      </c>
      <c r="B188" s="201" t="s">
        <v>189</v>
      </c>
      <c r="C188" s="202">
        <v>0.48582995951417002</v>
      </c>
    </row>
    <row r="189" spans="1:3" s="8" customFormat="1" x14ac:dyDescent="0.2">
      <c r="A189" s="201" t="s">
        <v>19617</v>
      </c>
      <c r="B189" s="201" t="s">
        <v>302</v>
      </c>
      <c r="C189" s="202">
        <v>0.48817465130382048</v>
      </c>
    </row>
    <row r="190" spans="1:3" s="8" customFormat="1" x14ac:dyDescent="0.2">
      <c r="A190" s="201" t="s">
        <v>967</v>
      </c>
      <c r="B190" s="201" t="s">
        <v>265</v>
      </c>
      <c r="C190" s="202">
        <v>0.51182197496522952</v>
      </c>
    </row>
    <row r="191" spans="1:3" s="8" customFormat="1" x14ac:dyDescent="0.2">
      <c r="A191" s="201" t="s">
        <v>943</v>
      </c>
      <c r="B191" s="201" t="s">
        <v>466</v>
      </c>
      <c r="C191" s="202">
        <v>0.54515366430260048</v>
      </c>
    </row>
    <row r="192" spans="1:3" s="8" customFormat="1" x14ac:dyDescent="0.2">
      <c r="A192" s="201" t="s">
        <v>15182</v>
      </c>
      <c r="B192" s="201" t="s">
        <v>466</v>
      </c>
      <c r="C192" s="202">
        <v>0.55308641975308637</v>
      </c>
    </row>
    <row r="193" spans="1:3" s="8" customFormat="1" x14ac:dyDescent="0.2">
      <c r="A193" s="201" t="s">
        <v>976</v>
      </c>
      <c r="B193" s="201" t="s">
        <v>247</v>
      </c>
      <c r="C193" s="202">
        <v>0.55865921787709494</v>
      </c>
    </row>
    <row r="194" spans="1:3" s="8" customFormat="1" x14ac:dyDescent="0.2">
      <c r="A194" s="201" t="s">
        <v>975</v>
      </c>
      <c r="B194" s="201" t="s">
        <v>189</v>
      </c>
      <c r="C194" s="202">
        <v>0.57021677662582471</v>
      </c>
    </row>
    <row r="195" spans="1:3" s="8" customFormat="1" x14ac:dyDescent="0.2">
      <c r="A195" s="201" t="s">
        <v>4107</v>
      </c>
      <c r="B195" s="201" t="s">
        <v>330</v>
      </c>
      <c r="C195" s="202">
        <v>0.57469452108789909</v>
      </c>
    </row>
    <row r="196" spans="1:3" s="8" customFormat="1" x14ac:dyDescent="0.2">
      <c r="A196" s="201" t="s">
        <v>971</v>
      </c>
      <c r="B196" s="201" t="s">
        <v>189</v>
      </c>
      <c r="C196" s="202">
        <v>0.6</v>
      </c>
    </row>
    <row r="197" spans="1:3" s="8" customFormat="1" x14ac:dyDescent="0.2">
      <c r="A197" s="201" t="s">
        <v>974</v>
      </c>
      <c r="B197" s="201" t="s">
        <v>247</v>
      </c>
      <c r="C197" s="202">
        <v>0.62800457840518886</v>
      </c>
    </row>
    <row r="198" spans="1:3" s="8" customFormat="1" x14ac:dyDescent="0.2">
      <c r="A198" s="201" t="s">
        <v>928</v>
      </c>
      <c r="B198" s="201" t="s">
        <v>189</v>
      </c>
      <c r="C198" s="202">
        <v>0.64277715565509519</v>
      </c>
    </row>
    <row r="199" spans="1:3" s="8" customFormat="1" x14ac:dyDescent="0.2">
      <c r="A199" s="201" t="s">
        <v>972</v>
      </c>
      <c r="B199" s="201" t="s">
        <v>302</v>
      </c>
      <c r="C199" s="202">
        <v>0.6692913385826772</v>
      </c>
    </row>
    <row r="200" spans="1:3" s="8" customFormat="1" x14ac:dyDescent="0.2">
      <c r="A200" s="201" t="s">
        <v>944</v>
      </c>
      <c r="B200" s="201" t="s">
        <v>252</v>
      </c>
      <c r="C200" s="202">
        <v>0.67130577159230453</v>
      </c>
    </row>
    <row r="201" spans="1:3" s="8" customFormat="1" x14ac:dyDescent="0.2">
      <c r="A201" s="201" t="s">
        <v>978</v>
      </c>
      <c r="B201" s="201" t="s">
        <v>247</v>
      </c>
      <c r="C201" s="202">
        <v>0.69090909090909092</v>
      </c>
    </row>
    <row r="202" spans="1:3" s="8" customFormat="1" x14ac:dyDescent="0.2">
      <c r="A202" s="201" t="s">
        <v>941</v>
      </c>
      <c r="B202" s="201" t="s">
        <v>189</v>
      </c>
      <c r="C202" s="202">
        <v>0.70327102803738317</v>
      </c>
    </row>
    <row r="203" spans="1:3" s="8" customFormat="1" x14ac:dyDescent="0.2">
      <c r="A203" s="201" t="s">
        <v>957</v>
      </c>
      <c r="B203" s="201" t="s">
        <v>466</v>
      </c>
      <c r="C203" s="202">
        <v>0.76532479414455623</v>
      </c>
    </row>
    <row r="204" spans="1:3" s="8" customFormat="1" x14ac:dyDescent="0.2">
      <c r="A204" s="201" t="s">
        <v>19899</v>
      </c>
      <c r="B204" s="201" t="s">
        <v>466</v>
      </c>
      <c r="C204" s="202">
        <v>0.86212624584717612</v>
      </c>
    </row>
    <row r="205" spans="1:3" s="8" customFormat="1" x14ac:dyDescent="0.2">
      <c r="A205" s="201" t="s">
        <v>973</v>
      </c>
      <c r="B205" s="201" t="s">
        <v>457</v>
      </c>
      <c r="C205" s="202">
        <v>0.90184645286686105</v>
      </c>
    </row>
    <row r="206" spans="1:3" s="8" customFormat="1" x14ac:dyDescent="0.2">
      <c r="A206" s="201" t="s">
        <v>977</v>
      </c>
      <c r="B206" s="201" t="s">
        <v>302</v>
      </c>
      <c r="C206" s="202">
        <v>0.96439169139465875</v>
      </c>
    </row>
    <row r="207" spans="1:3" s="8" customFormat="1" x14ac:dyDescent="0.2">
      <c r="A207" s="201" t="s">
        <v>15183</v>
      </c>
      <c r="B207" s="201" t="s">
        <v>302</v>
      </c>
      <c r="C207" s="202">
        <v>1.125</v>
      </c>
    </row>
    <row r="208" spans="1:3" s="8" customFormat="1" x14ac:dyDescent="0.2">
      <c r="A208" s="201" t="s">
        <v>10756</v>
      </c>
      <c r="B208" s="201" t="s">
        <v>457</v>
      </c>
      <c r="C208" s="202">
        <v>1.1391941391941391</v>
      </c>
    </row>
    <row r="209" spans="1:3" s="8" customFormat="1" x14ac:dyDescent="0.2">
      <c r="A209" s="201" t="s">
        <v>20369</v>
      </c>
      <c r="B209" s="201" t="s">
        <v>302</v>
      </c>
      <c r="C209" s="202">
        <v>1.3888888888888888</v>
      </c>
    </row>
    <row r="210" spans="1:3" s="8" customFormat="1" x14ac:dyDescent="0.2">
      <c r="A210" s="201" t="s">
        <v>20117</v>
      </c>
      <c r="B210" s="201" t="s">
        <v>247</v>
      </c>
      <c r="C210" s="202">
        <v>2.441860465116279</v>
      </c>
    </row>
    <row r="211" spans="1:3" s="8" customFormat="1" x14ac:dyDescent="0.2">
      <c r="A211" s="15"/>
      <c r="B211" s="15"/>
      <c r="C211" s="80"/>
    </row>
    <row r="212" spans="1:3" s="8" customFormat="1" x14ac:dyDescent="0.2">
      <c r="A212" s="15"/>
      <c r="B212" s="15"/>
      <c r="C212" s="80"/>
    </row>
    <row r="213" spans="1:3" s="8" customFormat="1" x14ac:dyDescent="0.2">
      <c r="A213" s="15"/>
      <c r="B213" s="15"/>
      <c r="C213" s="80"/>
    </row>
    <row r="214" spans="1:3" s="8" customFormat="1" x14ac:dyDescent="0.2">
      <c r="A214" s="15"/>
      <c r="B214" s="15"/>
      <c r="C214" s="80"/>
    </row>
    <row r="215" spans="1:3" s="8" customFormat="1" x14ac:dyDescent="0.2">
      <c r="A215" s="15"/>
      <c r="B215" s="15"/>
      <c r="C215" s="80"/>
    </row>
    <row r="216" spans="1:3" s="8" customFormat="1" x14ac:dyDescent="0.2">
      <c r="A216" s="15"/>
      <c r="B216" s="15"/>
      <c r="C216" s="80"/>
    </row>
    <row r="217" spans="1:3" s="8" customFormat="1" x14ac:dyDescent="0.2">
      <c r="A217" s="15"/>
      <c r="B217" s="15"/>
      <c r="C217" s="80"/>
    </row>
    <row r="218" spans="1:3" s="8" customFormat="1" x14ac:dyDescent="0.2">
      <c r="A218" s="15"/>
      <c r="B218" s="15"/>
      <c r="C218" s="80"/>
    </row>
    <row r="219" spans="1:3" s="8" customFormat="1" x14ac:dyDescent="0.2">
      <c r="A219" s="15"/>
      <c r="B219" s="15"/>
      <c r="C219" s="80"/>
    </row>
    <row r="220" spans="1:3" s="8" customFormat="1" x14ac:dyDescent="0.2">
      <c r="A220" s="15"/>
      <c r="B220" s="15"/>
      <c r="C220" s="80"/>
    </row>
    <row r="221" spans="1:3" s="8" customFormat="1" x14ac:dyDescent="0.2">
      <c r="A221" s="15"/>
      <c r="B221" s="15"/>
      <c r="C221" s="80"/>
    </row>
    <row r="222" spans="1:3" s="8" customFormat="1" x14ac:dyDescent="0.2">
      <c r="A222" s="15"/>
      <c r="B222" s="15"/>
      <c r="C222" s="80"/>
    </row>
    <row r="223" spans="1:3" s="8" customFormat="1" x14ac:dyDescent="0.2">
      <c r="A223" s="15"/>
      <c r="B223" s="15"/>
      <c r="C223" s="80"/>
    </row>
    <row r="224" spans="1:3" s="8" customFormat="1" x14ac:dyDescent="0.2">
      <c r="A224" s="15"/>
      <c r="B224" s="15"/>
      <c r="C224" s="80"/>
    </row>
    <row r="225" spans="1:3" s="8" customFormat="1" x14ac:dyDescent="0.2">
      <c r="A225" s="15"/>
      <c r="B225" s="15"/>
      <c r="C225" s="80"/>
    </row>
    <row r="226" spans="1:3" s="8" customFormat="1" x14ac:dyDescent="0.2">
      <c r="A226" s="15"/>
      <c r="B226" s="15"/>
      <c r="C226" s="80"/>
    </row>
    <row r="227" spans="1:3" s="8" customFormat="1" x14ac:dyDescent="0.2">
      <c r="A227" s="15"/>
      <c r="B227" s="15"/>
      <c r="C227" s="80"/>
    </row>
    <row r="228" spans="1:3" s="8" customFormat="1" x14ac:dyDescent="0.2">
      <c r="A228" s="15"/>
      <c r="B228" s="15"/>
      <c r="C228" s="80"/>
    </row>
    <row r="229" spans="1:3" s="8" customFormat="1" x14ac:dyDescent="0.2">
      <c r="A229" s="15"/>
      <c r="B229" s="15"/>
      <c r="C229" s="80"/>
    </row>
    <row r="230" spans="1:3" s="8" customFormat="1" x14ac:dyDescent="0.2">
      <c r="A230" s="15"/>
      <c r="B230" s="15"/>
      <c r="C230" s="80"/>
    </row>
    <row r="231" spans="1:3" s="8" customFormat="1" x14ac:dyDescent="0.2">
      <c r="A231" s="15"/>
      <c r="B231" s="15"/>
      <c r="C231" s="80"/>
    </row>
    <row r="232" spans="1:3" s="8" customFormat="1" x14ac:dyDescent="0.2">
      <c r="A232" s="15"/>
      <c r="B232" s="15"/>
      <c r="C232" s="80"/>
    </row>
    <row r="233" spans="1:3" s="8" customFormat="1" x14ac:dyDescent="0.2">
      <c r="A233" s="15"/>
      <c r="B233" s="15"/>
      <c r="C233" s="80"/>
    </row>
    <row r="234" spans="1:3" s="8" customFormat="1" x14ac:dyDescent="0.2">
      <c r="A234" s="15"/>
      <c r="B234" s="15"/>
      <c r="C234" s="80"/>
    </row>
    <row r="235" spans="1:3" s="8" customFormat="1" x14ac:dyDescent="0.2">
      <c r="A235" s="15"/>
      <c r="B235" s="15"/>
      <c r="C235" s="80"/>
    </row>
    <row r="236" spans="1:3" s="8" customFormat="1" x14ac:dyDescent="0.2">
      <c r="A236" s="15"/>
      <c r="B236" s="15"/>
      <c r="C236" s="80"/>
    </row>
    <row r="237" spans="1:3" s="8" customFormat="1" x14ac:dyDescent="0.2">
      <c r="A237" s="15"/>
      <c r="B237" s="15"/>
      <c r="C237" s="80"/>
    </row>
    <row r="238" spans="1:3" s="8" customFormat="1" x14ac:dyDescent="0.2">
      <c r="A238" s="15"/>
      <c r="B238" s="15"/>
      <c r="C238" s="80"/>
    </row>
    <row r="239" spans="1:3" s="8" customFormat="1" x14ac:dyDescent="0.2">
      <c r="A239" s="15"/>
      <c r="B239" s="15"/>
      <c r="C239" s="80"/>
    </row>
    <row r="240" spans="1:3" s="8" customFormat="1" x14ac:dyDescent="0.2">
      <c r="A240" s="15"/>
      <c r="B240" s="15"/>
      <c r="C240" s="80"/>
    </row>
    <row r="241" spans="1:3" s="8" customFormat="1" x14ac:dyDescent="0.2">
      <c r="A241" s="15"/>
      <c r="B241" s="15"/>
      <c r="C241" s="80"/>
    </row>
    <row r="242" spans="1:3" s="8" customFormat="1" x14ac:dyDescent="0.2">
      <c r="A242" s="15"/>
      <c r="B242" s="15"/>
      <c r="C242" s="80"/>
    </row>
    <row r="243" spans="1:3" s="8" customFormat="1" x14ac:dyDescent="0.2">
      <c r="A243" s="15"/>
      <c r="B243" s="15"/>
      <c r="C243" s="80"/>
    </row>
    <row r="244" spans="1:3" s="8" customFormat="1" x14ac:dyDescent="0.2">
      <c r="A244" s="15"/>
      <c r="B244" s="15"/>
      <c r="C244" s="80"/>
    </row>
    <row r="245" spans="1:3" s="8" customFormat="1" x14ac:dyDescent="0.2">
      <c r="A245" s="15"/>
      <c r="B245" s="15"/>
      <c r="C245" s="80"/>
    </row>
    <row r="246" spans="1:3" s="8" customFormat="1" x14ac:dyDescent="0.2">
      <c r="A246" s="15"/>
      <c r="B246" s="15"/>
      <c r="C246" s="80"/>
    </row>
    <row r="247" spans="1:3" s="8" customFormat="1" x14ac:dyDescent="0.2">
      <c r="A247" s="15"/>
      <c r="B247" s="15"/>
      <c r="C247" s="80"/>
    </row>
    <row r="248" spans="1:3" s="8" customFormat="1" x14ac:dyDescent="0.2">
      <c r="A248" s="15"/>
      <c r="B248" s="15"/>
      <c r="C248" s="80"/>
    </row>
    <row r="249" spans="1:3" s="8" customFormat="1" x14ac:dyDescent="0.2">
      <c r="A249" s="15"/>
      <c r="B249" s="15"/>
      <c r="C249" s="80"/>
    </row>
    <row r="250" spans="1:3" s="8" customFormat="1" x14ac:dyDescent="0.2">
      <c r="A250" s="15"/>
      <c r="B250" s="15"/>
      <c r="C250" s="80"/>
    </row>
    <row r="251" spans="1:3" s="8" customFormat="1" x14ac:dyDescent="0.2">
      <c r="A251" s="15"/>
      <c r="B251" s="15"/>
      <c r="C251" s="80"/>
    </row>
    <row r="252" spans="1:3" s="8" customFormat="1" x14ac:dyDescent="0.2">
      <c r="A252" s="15"/>
      <c r="B252" s="15"/>
      <c r="C252" s="80"/>
    </row>
    <row r="253" spans="1:3" s="8" customFormat="1" x14ac:dyDescent="0.2">
      <c r="A253" s="15"/>
      <c r="B253" s="15"/>
      <c r="C253" s="80"/>
    </row>
    <row r="254" spans="1:3" s="8" customFormat="1" x14ac:dyDescent="0.2">
      <c r="A254" s="15"/>
      <c r="B254" s="15"/>
      <c r="C254" s="80"/>
    </row>
    <row r="255" spans="1:3" s="8" customFormat="1" x14ac:dyDescent="0.2">
      <c r="A255" s="15"/>
      <c r="B255" s="15"/>
      <c r="C255" s="80"/>
    </row>
    <row r="256" spans="1:3" s="8" customFormat="1" x14ac:dyDescent="0.2">
      <c r="A256" s="15"/>
      <c r="B256" s="15"/>
      <c r="C256" s="80"/>
    </row>
    <row r="257" spans="1:3" s="8" customFormat="1" x14ac:dyDescent="0.2">
      <c r="A257" s="15"/>
      <c r="B257" s="15"/>
      <c r="C257" s="80"/>
    </row>
    <row r="258" spans="1:3" s="8" customFormat="1" x14ac:dyDescent="0.2">
      <c r="A258" s="15"/>
      <c r="B258" s="15"/>
      <c r="C258" s="80"/>
    </row>
    <row r="259" spans="1:3" s="8" customFormat="1" x14ac:dyDescent="0.2">
      <c r="A259" s="15"/>
      <c r="B259" s="15"/>
      <c r="C259" s="80"/>
    </row>
    <row r="260" spans="1:3" s="8" customFormat="1" x14ac:dyDescent="0.2">
      <c r="A260" s="15"/>
      <c r="B260" s="15"/>
      <c r="C260" s="80"/>
    </row>
    <row r="261" spans="1:3" s="8" customFormat="1" x14ac:dyDescent="0.2">
      <c r="A261" s="15"/>
      <c r="B261" s="15"/>
      <c r="C261" s="80"/>
    </row>
    <row r="262" spans="1:3" s="8" customFormat="1" x14ac:dyDescent="0.2">
      <c r="A262" s="15"/>
      <c r="B262" s="15"/>
      <c r="C262" s="80"/>
    </row>
    <row r="263" spans="1:3" s="8" customFormat="1" x14ac:dyDescent="0.2">
      <c r="A263" s="15"/>
      <c r="B263" s="15"/>
      <c r="C263" s="80"/>
    </row>
    <row r="264" spans="1:3" s="8" customFormat="1" x14ac:dyDescent="0.2">
      <c r="A264" s="15"/>
      <c r="B264" s="15"/>
      <c r="C264" s="80"/>
    </row>
    <row r="265" spans="1:3" s="8" customFormat="1" x14ac:dyDescent="0.2">
      <c r="A265" s="15"/>
      <c r="B265" s="15"/>
      <c r="C265" s="80"/>
    </row>
    <row r="266" spans="1:3" s="8" customFormat="1" x14ac:dyDescent="0.2">
      <c r="A266" s="15"/>
      <c r="B266" s="15"/>
      <c r="C266" s="80"/>
    </row>
    <row r="267" spans="1:3" s="8" customFormat="1" x14ac:dyDescent="0.2">
      <c r="A267" s="15"/>
      <c r="B267" s="15"/>
      <c r="C267" s="80"/>
    </row>
    <row r="268" spans="1:3" s="8" customFormat="1" x14ac:dyDescent="0.2">
      <c r="A268" s="15"/>
      <c r="B268" s="15"/>
      <c r="C268" s="80"/>
    </row>
    <row r="269" spans="1:3" s="8" customFormat="1" x14ac:dyDescent="0.2">
      <c r="A269" s="15"/>
      <c r="B269" s="15"/>
      <c r="C269" s="80"/>
    </row>
    <row r="270" spans="1:3" s="8" customFormat="1" x14ac:dyDescent="0.2">
      <c r="A270" s="15"/>
      <c r="B270" s="15"/>
      <c r="C270" s="80"/>
    </row>
    <row r="271" spans="1:3" s="8" customFormat="1" x14ac:dyDescent="0.2">
      <c r="A271" s="15"/>
      <c r="B271" s="15"/>
      <c r="C271" s="80"/>
    </row>
    <row r="272" spans="1:3" s="8" customFormat="1" x14ac:dyDescent="0.2">
      <c r="A272" s="15"/>
      <c r="B272" s="15"/>
      <c r="C272" s="80"/>
    </row>
    <row r="273" spans="1:3" s="8" customFormat="1" x14ac:dyDescent="0.2">
      <c r="A273" s="15"/>
      <c r="B273" s="15"/>
      <c r="C273" s="80"/>
    </row>
    <row r="274" spans="1:3" s="8" customFormat="1" x14ac:dyDescent="0.2">
      <c r="A274" s="15"/>
      <c r="B274" s="15"/>
      <c r="C274" s="80"/>
    </row>
    <row r="275" spans="1:3" s="8" customFormat="1" x14ac:dyDescent="0.2">
      <c r="A275" s="15"/>
      <c r="B275" s="15"/>
      <c r="C275" s="80"/>
    </row>
    <row r="276" spans="1:3" s="8" customFormat="1" x14ac:dyDescent="0.2">
      <c r="A276" s="15"/>
      <c r="B276" s="15"/>
      <c r="C276" s="80"/>
    </row>
    <row r="277" spans="1:3" s="8" customFormat="1" x14ac:dyDescent="0.2">
      <c r="A277" s="15"/>
      <c r="B277" s="15"/>
      <c r="C277" s="80"/>
    </row>
    <row r="278" spans="1:3" s="8" customFormat="1" x14ac:dyDescent="0.2">
      <c r="A278" s="15"/>
      <c r="B278" s="15"/>
      <c r="C278" s="80"/>
    </row>
    <row r="279" spans="1:3" s="8" customFormat="1" x14ac:dyDescent="0.2">
      <c r="A279" s="15"/>
      <c r="B279" s="15"/>
      <c r="C279" s="80"/>
    </row>
    <row r="280" spans="1:3" s="8" customFormat="1" x14ac:dyDescent="0.2">
      <c r="A280" s="15"/>
      <c r="B280" s="15"/>
      <c r="C280" s="80"/>
    </row>
    <row r="281" spans="1:3" s="8" customFormat="1" x14ac:dyDescent="0.2">
      <c r="A281" s="15"/>
      <c r="B281" s="15"/>
      <c r="C281" s="80"/>
    </row>
    <row r="282" spans="1:3" s="8" customFormat="1" x14ac:dyDescent="0.2">
      <c r="A282" s="15"/>
      <c r="B282" s="15"/>
      <c r="C282" s="80"/>
    </row>
    <row r="283" spans="1:3" s="8" customFormat="1" x14ac:dyDescent="0.2">
      <c r="A283" s="15"/>
      <c r="B283" s="15"/>
      <c r="C283" s="80"/>
    </row>
    <row r="284" spans="1:3" s="8" customFormat="1" x14ac:dyDescent="0.2">
      <c r="A284" s="15"/>
      <c r="B284" s="15"/>
      <c r="C284" s="80"/>
    </row>
    <row r="285" spans="1:3" s="8" customFormat="1" x14ac:dyDescent="0.2">
      <c r="A285" s="15"/>
      <c r="B285" s="15"/>
      <c r="C285" s="80"/>
    </row>
    <row r="286" spans="1:3" s="8" customFormat="1" x14ac:dyDescent="0.2">
      <c r="A286" s="15"/>
      <c r="B286" s="15"/>
      <c r="C286" s="80"/>
    </row>
    <row r="287" spans="1:3" s="8" customFormat="1" x14ac:dyDescent="0.2">
      <c r="A287" s="15"/>
      <c r="B287" s="15"/>
      <c r="C287" s="80"/>
    </row>
    <row r="288" spans="1:3" s="8" customFormat="1" x14ac:dyDescent="0.2">
      <c r="A288" s="15"/>
      <c r="B288" s="15"/>
      <c r="C288" s="80"/>
    </row>
    <row r="289" spans="1:3" s="8" customFormat="1" x14ac:dyDescent="0.2">
      <c r="A289" s="15"/>
      <c r="B289" s="15"/>
      <c r="C289" s="80"/>
    </row>
    <row r="290" spans="1:3" s="8" customFormat="1" x14ac:dyDescent="0.2">
      <c r="A290" s="15"/>
      <c r="B290" s="15"/>
      <c r="C290" s="80"/>
    </row>
    <row r="291" spans="1:3" s="8" customFormat="1" x14ac:dyDescent="0.2">
      <c r="A291" s="15"/>
      <c r="B291" s="15"/>
      <c r="C291" s="80"/>
    </row>
    <row r="292" spans="1:3" s="8" customFormat="1" x14ac:dyDescent="0.2">
      <c r="A292" s="15"/>
      <c r="B292" s="15"/>
      <c r="C292" s="80"/>
    </row>
    <row r="293" spans="1:3" s="8" customFormat="1" x14ac:dyDescent="0.2">
      <c r="A293" s="15"/>
      <c r="B293" s="15"/>
      <c r="C293" s="80"/>
    </row>
    <row r="294" spans="1:3" s="8" customFormat="1" x14ac:dyDescent="0.2">
      <c r="A294" s="15"/>
      <c r="B294" s="15"/>
      <c r="C294" s="80"/>
    </row>
    <row r="295" spans="1:3" s="8" customFormat="1" x14ac:dyDescent="0.2">
      <c r="A295" s="15"/>
      <c r="B295" s="15"/>
      <c r="C295" s="80"/>
    </row>
    <row r="296" spans="1:3" s="8" customFormat="1" x14ac:dyDescent="0.2">
      <c r="A296" s="15"/>
      <c r="B296" s="15"/>
      <c r="C296" s="80"/>
    </row>
    <row r="297" spans="1:3" s="8" customFormat="1" x14ac:dyDescent="0.2">
      <c r="A297" s="15"/>
      <c r="B297" s="15"/>
      <c r="C297" s="80"/>
    </row>
    <row r="298" spans="1:3" s="8" customFormat="1" x14ac:dyDescent="0.2">
      <c r="A298" s="15"/>
      <c r="B298" s="15"/>
      <c r="C298" s="80"/>
    </row>
    <row r="299" spans="1:3" s="8" customFormat="1" x14ac:dyDescent="0.2">
      <c r="A299" s="15"/>
      <c r="B299" s="15"/>
      <c r="C299" s="80"/>
    </row>
    <row r="300" spans="1:3" s="8" customFormat="1" x14ac:dyDescent="0.2">
      <c r="A300" s="15"/>
      <c r="B300" s="15"/>
      <c r="C300" s="80"/>
    </row>
    <row r="301" spans="1:3" s="8" customFormat="1" x14ac:dyDescent="0.2">
      <c r="A301" s="15"/>
      <c r="B301" s="15"/>
      <c r="C301" s="80"/>
    </row>
    <row r="302" spans="1:3" s="8" customFormat="1" x14ac:dyDescent="0.2">
      <c r="A302" s="15"/>
      <c r="B302" s="15"/>
      <c r="C302" s="80"/>
    </row>
    <row r="303" spans="1:3" s="8" customFormat="1" x14ac:dyDescent="0.2">
      <c r="A303" s="15"/>
      <c r="B303" s="15"/>
      <c r="C303" s="80"/>
    </row>
    <row r="304" spans="1:3" s="8" customFormat="1" x14ac:dyDescent="0.2">
      <c r="A304" s="15"/>
      <c r="B304" s="15"/>
      <c r="C304" s="80"/>
    </row>
    <row r="305" spans="1:3" s="8" customFormat="1" x14ac:dyDescent="0.2">
      <c r="A305" s="15"/>
      <c r="B305" s="15"/>
      <c r="C305" s="80"/>
    </row>
    <row r="306" spans="1:3" s="8" customFormat="1" x14ac:dyDescent="0.2">
      <c r="A306" s="15"/>
      <c r="B306" s="15"/>
      <c r="C306" s="80"/>
    </row>
    <row r="307" spans="1:3" s="8" customFormat="1" x14ac:dyDescent="0.2">
      <c r="A307" s="15"/>
      <c r="B307" s="15"/>
      <c r="C307" s="80"/>
    </row>
    <row r="308" spans="1:3" s="8" customFormat="1" x14ac:dyDescent="0.2">
      <c r="A308" s="15"/>
      <c r="B308" s="15"/>
      <c r="C308" s="80"/>
    </row>
    <row r="309" spans="1:3" s="8" customFormat="1" x14ac:dyDescent="0.2">
      <c r="A309" s="15"/>
      <c r="B309" s="15"/>
      <c r="C309" s="80"/>
    </row>
    <row r="310" spans="1:3" s="8" customFormat="1" x14ac:dyDescent="0.2">
      <c r="A310" s="15"/>
      <c r="B310" s="15"/>
      <c r="C310" s="80"/>
    </row>
    <row r="311" spans="1:3" s="8" customFormat="1" x14ac:dyDescent="0.2">
      <c r="A311" s="15"/>
      <c r="B311" s="15"/>
      <c r="C311" s="80"/>
    </row>
    <row r="312" spans="1:3" s="8" customFormat="1" x14ac:dyDescent="0.2">
      <c r="A312" s="15"/>
      <c r="B312" s="15"/>
      <c r="C312" s="80"/>
    </row>
    <row r="313" spans="1:3" s="8" customFormat="1" x14ac:dyDescent="0.2">
      <c r="A313" s="15"/>
      <c r="B313" s="15"/>
      <c r="C313" s="80"/>
    </row>
    <row r="314" spans="1:3" s="8" customFormat="1" x14ac:dyDescent="0.2">
      <c r="A314" s="15"/>
      <c r="B314" s="15"/>
      <c r="C314" s="80"/>
    </row>
    <row r="315" spans="1:3" s="8" customFormat="1" x14ac:dyDescent="0.2">
      <c r="A315" s="15"/>
      <c r="B315" s="15"/>
      <c r="C315" s="80"/>
    </row>
    <row r="316" spans="1:3" s="8" customFormat="1" x14ac:dyDescent="0.2">
      <c r="A316" s="15"/>
      <c r="B316" s="15"/>
      <c r="C316" s="80"/>
    </row>
    <row r="317" spans="1:3" s="8" customFormat="1" x14ac:dyDescent="0.2">
      <c r="A317" s="15"/>
      <c r="B317" s="15"/>
      <c r="C317" s="80"/>
    </row>
    <row r="318" spans="1:3" s="8" customFormat="1" x14ac:dyDescent="0.2">
      <c r="A318" s="15"/>
      <c r="B318" s="15"/>
      <c r="C318" s="80"/>
    </row>
    <row r="319" spans="1:3" s="8" customFormat="1" x14ac:dyDescent="0.2">
      <c r="A319" s="15"/>
      <c r="B319" s="15"/>
      <c r="C319" s="80"/>
    </row>
    <row r="320" spans="1:3" s="8" customFormat="1" x14ac:dyDescent="0.2">
      <c r="A320" s="15"/>
      <c r="B320" s="15"/>
      <c r="C320" s="80"/>
    </row>
    <row r="321" spans="1:3" s="8" customFormat="1" x14ac:dyDescent="0.2">
      <c r="A321" s="15"/>
      <c r="B321" s="15"/>
      <c r="C321" s="80"/>
    </row>
    <row r="322" spans="1:3" s="8" customFormat="1" x14ac:dyDescent="0.2">
      <c r="A322" s="15"/>
      <c r="B322" s="15"/>
      <c r="C322" s="80"/>
    </row>
    <row r="323" spans="1:3" s="8" customFormat="1" x14ac:dyDescent="0.2">
      <c r="A323" s="15"/>
      <c r="B323" s="15"/>
      <c r="C323" s="80"/>
    </row>
    <row r="324" spans="1:3" s="8" customFormat="1" x14ac:dyDescent="0.2">
      <c r="A324" s="15"/>
      <c r="B324" s="15"/>
      <c r="C324" s="80"/>
    </row>
    <row r="325" spans="1:3" s="8" customFormat="1" x14ac:dyDescent="0.2">
      <c r="A325" s="15"/>
      <c r="B325" s="15"/>
      <c r="C325" s="80"/>
    </row>
    <row r="326" spans="1:3" s="8" customFormat="1" x14ac:dyDescent="0.2">
      <c r="A326" s="15"/>
      <c r="B326" s="15"/>
      <c r="C326" s="80"/>
    </row>
    <row r="327" spans="1:3" s="8" customFormat="1" x14ac:dyDescent="0.2">
      <c r="A327" s="15"/>
      <c r="B327" s="15"/>
      <c r="C327" s="80"/>
    </row>
    <row r="328" spans="1:3" s="8" customFormat="1" x14ac:dyDescent="0.2">
      <c r="A328" s="15"/>
      <c r="B328" s="15"/>
      <c r="C328" s="80"/>
    </row>
    <row r="329" spans="1:3" s="8" customFormat="1" x14ac:dyDescent="0.2">
      <c r="A329" s="15"/>
      <c r="B329" s="15"/>
      <c r="C329" s="80"/>
    </row>
    <row r="330" spans="1:3" s="8" customFormat="1" x14ac:dyDescent="0.2">
      <c r="A330" s="15"/>
      <c r="B330" s="15"/>
      <c r="C330" s="80"/>
    </row>
    <row r="331" spans="1:3" s="8" customFormat="1" x14ac:dyDescent="0.2">
      <c r="A331" s="15"/>
      <c r="B331" s="15"/>
      <c r="C331" s="80"/>
    </row>
    <row r="332" spans="1:3" s="8" customFormat="1" x14ac:dyDescent="0.2">
      <c r="A332" s="15"/>
      <c r="B332" s="15"/>
      <c r="C332" s="80"/>
    </row>
    <row r="333" spans="1:3" s="8" customFormat="1" x14ac:dyDescent="0.2">
      <c r="A333" s="15"/>
      <c r="B333" s="15"/>
      <c r="C333" s="80"/>
    </row>
    <row r="334" spans="1:3" s="8" customFormat="1" x14ac:dyDescent="0.2">
      <c r="A334" s="15"/>
      <c r="B334" s="15"/>
      <c r="C334" s="80"/>
    </row>
    <row r="335" spans="1:3" s="8" customFormat="1" x14ac:dyDescent="0.2">
      <c r="A335" s="15"/>
      <c r="B335" s="15"/>
      <c r="C335" s="80"/>
    </row>
    <row r="336" spans="1:3" s="8" customFormat="1" x14ac:dyDescent="0.2">
      <c r="A336" s="15"/>
      <c r="B336" s="15"/>
      <c r="C336" s="80"/>
    </row>
    <row r="337" spans="1:3" s="8" customFormat="1" x14ac:dyDescent="0.2">
      <c r="A337" s="15"/>
      <c r="B337" s="15"/>
      <c r="C337" s="80"/>
    </row>
    <row r="338" spans="1:3" s="8" customFormat="1" x14ac:dyDescent="0.2">
      <c r="A338" s="15"/>
      <c r="B338" s="15"/>
      <c r="C338" s="80"/>
    </row>
    <row r="339" spans="1:3" s="8" customFormat="1" x14ac:dyDescent="0.2">
      <c r="A339" s="15"/>
      <c r="B339" s="15"/>
      <c r="C339" s="80"/>
    </row>
    <row r="340" spans="1:3" s="8" customFormat="1" x14ac:dyDescent="0.2">
      <c r="A340" s="15"/>
      <c r="B340" s="15"/>
      <c r="C340" s="80"/>
    </row>
    <row r="341" spans="1:3" s="8" customFormat="1" x14ac:dyDescent="0.2">
      <c r="A341" s="15"/>
      <c r="B341" s="15"/>
      <c r="C341" s="80"/>
    </row>
    <row r="342" spans="1:3" s="8" customFormat="1" x14ac:dyDescent="0.2">
      <c r="A342" s="15"/>
      <c r="B342" s="15"/>
      <c r="C342" s="80"/>
    </row>
    <row r="343" spans="1:3" s="8" customFormat="1" x14ac:dyDescent="0.2">
      <c r="A343" s="15"/>
      <c r="B343" s="15"/>
      <c r="C343" s="80"/>
    </row>
    <row r="344" spans="1:3" s="8" customFormat="1" x14ac:dyDescent="0.2">
      <c r="A344" s="15"/>
      <c r="B344" s="15"/>
      <c r="C344" s="80"/>
    </row>
    <row r="345" spans="1:3" s="8" customFormat="1" x14ac:dyDescent="0.2">
      <c r="A345" s="15"/>
      <c r="B345" s="15"/>
      <c r="C345" s="80"/>
    </row>
    <row r="346" spans="1:3" s="8" customFormat="1" x14ac:dyDescent="0.2">
      <c r="A346" s="15"/>
      <c r="B346" s="15"/>
      <c r="C346" s="80"/>
    </row>
    <row r="347" spans="1:3" s="8" customFormat="1" x14ac:dyDescent="0.2">
      <c r="A347" s="15"/>
      <c r="B347" s="15"/>
      <c r="C347" s="80"/>
    </row>
    <row r="348" spans="1:3" s="8" customFormat="1" x14ac:dyDescent="0.2">
      <c r="A348" s="15"/>
      <c r="B348" s="15"/>
      <c r="C348" s="80"/>
    </row>
    <row r="349" spans="1:3" s="8" customFormat="1" x14ac:dyDescent="0.2">
      <c r="A349" s="15"/>
      <c r="B349" s="15"/>
      <c r="C349" s="80"/>
    </row>
    <row r="350" spans="1:3" s="8" customFormat="1" x14ac:dyDescent="0.2">
      <c r="A350" s="15"/>
      <c r="B350" s="15"/>
      <c r="C350" s="80"/>
    </row>
    <row r="351" spans="1:3" s="8" customFormat="1" x14ac:dyDescent="0.2">
      <c r="A351" s="15"/>
      <c r="B351" s="15"/>
      <c r="C351" s="80"/>
    </row>
    <row r="352" spans="1:3" s="8" customFormat="1" x14ac:dyDescent="0.2">
      <c r="A352" s="15"/>
      <c r="B352" s="15"/>
      <c r="C352" s="80"/>
    </row>
    <row r="353" spans="1:3" s="8" customFormat="1" x14ac:dyDescent="0.2">
      <c r="A353" s="15"/>
      <c r="B353" s="15"/>
      <c r="C353" s="80"/>
    </row>
    <row r="354" spans="1:3" s="8" customFormat="1" x14ac:dyDescent="0.2">
      <c r="A354" s="15"/>
      <c r="B354" s="15"/>
      <c r="C354" s="80"/>
    </row>
    <row r="355" spans="1:3" s="8" customFormat="1" x14ac:dyDescent="0.2">
      <c r="A355" s="15"/>
      <c r="B355" s="15"/>
      <c r="C355" s="80"/>
    </row>
    <row r="356" spans="1:3" s="8" customFormat="1" x14ac:dyDescent="0.2">
      <c r="A356" s="15"/>
      <c r="B356" s="15"/>
      <c r="C356" s="80"/>
    </row>
    <row r="357" spans="1:3" s="8" customFormat="1" x14ac:dyDescent="0.2">
      <c r="A357" s="15"/>
      <c r="B357" s="15"/>
      <c r="C357" s="80"/>
    </row>
    <row r="358" spans="1:3" s="8" customFormat="1" x14ac:dyDescent="0.2">
      <c r="A358" s="15"/>
      <c r="B358" s="15"/>
      <c r="C358" s="80"/>
    </row>
    <row r="359" spans="1:3" s="8" customFormat="1" x14ac:dyDescent="0.2">
      <c r="A359" s="15"/>
      <c r="B359" s="15"/>
      <c r="C359" s="80"/>
    </row>
    <row r="360" spans="1:3" s="8" customFormat="1" x14ac:dyDescent="0.2">
      <c r="A360" s="15"/>
      <c r="B360" s="15"/>
      <c r="C360" s="80"/>
    </row>
    <row r="361" spans="1:3" s="8" customFormat="1" x14ac:dyDescent="0.2">
      <c r="A361" s="15"/>
      <c r="B361" s="15"/>
      <c r="C361" s="80"/>
    </row>
    <row r="362" spans="1:3" s="8" customFormat="1" x14ac:dyDescent="0.2">
      <c r="A362" s="15"/>
      <c r="B362" s="15"/>
      <c r="C362" s="80"/>
    </row>
    <row r="363" spans="1:3" s="8" customFormat="1" x14ac:dyDescent="0.2">
      <c r="A363" s="15"/>
      <c r="B363" s="15"/>
      <c r="C363" s="80"/>
    </row>
    <row r="364" spans="1:3" s="8" customFormat="1" x14ac:dyDescent="0.2">
      <c r="A364" s="15"/>
      <c r="B364" s="15"/>
      <c r="C364" s="80"/>
    </row>
    <row r="365" spans="1:3" s="8" customFormat="1" x14ac:dyDescent="0.2">
      <c r="A365" s="15"/>
      <c r="B365" s="15"/>
      <c r="C365" s="80"/>
    </row>
    <row r="366" spans="1:3" s="8" customFormat="1" x14ac:dyDescent="0.2">
      <c r="A366" s="15"/>
      <c r="B366" s="15"/>
      <c r="C366" s="80"/>
    </row>
    <row r="367" spans="1:3" s="8" customFormat="1" x14ac:dyDescent="0.2">
      <c r="A367" s="15"/>
      <c r="B367" s="15"/>
      <c r="C367" s="80"/>
    </row>
    <row r="368" spans="1:3" s="8" customFormat="1" x14ac:dyDescent="0.2">
      <c r="A368" s="15"/>
      <c r="B368" s="15"/>
      <c r="C368" s="80"/>
    </row>
    <row r="369" spans="1:3" s="8" customFormat="1" x14ac:dyDescent="0.2">
      <c r="A369" s="15"/>
      <c r="B369" s="15"/>
      <c r="C369" s="80"/>
    </row>
    <row r="370" spans="1:3" s="8" customFormat="1" x14ac:dyDescent="0.2">
      <c r="A370" s="15"/>
      <c r="B370" s="15"/>
      <c r="C370" s="80"/>
    </row>
    <row r="371" spans="1:3" s="8" customFormat="1" x14ac:dyDescent="0.2">
      <c r="A371" s="15"/>
      <c r="B371" s="15"/>
      <c r="C371" s="80"/>
    </row>
    <row r="372" spans="1:3" s="8" customFormat="1" x14ac:dyDescent="0.2">
      <c r="A372" s="15"/>
      <c r="B372" s="15"/>
      <c r="C372" s="80"/>
    </row>
    <row r="373" spans="1:3" s="8" customFormat="1" x14ac:dyDescent="0.2">
      <c r="A373" s="15"/>
      <c r="B373" s="15"/>
      <c r="C373" s="80"/>
    </row>
    <row r="374" spans="1:3" s="8" customFormat="1" x14ac:dyDescent="0.2">
      <c r="A374" s="15"/>
      <c r="B374" s="15"/>
      <c r="C374" s="80"/>
    </row>
    <row r="375" spans="1:3" s="8" customFormat="1" x14ac:dyDescent="0.2">
      <c r="A375" s="15"/>
      <c r="B375" s="15"/>
      <c r="C375" s="80"/>
    </row>
    <row r="376" spans="1:3" s="8" customFormat="1" x14ac:dyDescent="0.2">
      <c r="A376" s="15"/>
      <c r="B376" s="15"/>
      <c r="C376" s="80"/>
    </row>
    <row r="377" spans="1:3" s="8" customFormat="1" x14ac:dyDescent="0.2">
      <c r="A377" s="15"/>
      <c r="B377" s="15"/>
      <c r="C377" s="80"/>
    </row>
    <row r="378" spans="1:3" s="8" customFormat="1" x14ac:dyDescent="0.2">
      <c r="A378" s="15"/>
      <c r="B378" s="15"/>
      <c r="C378" s="80"/>
    </row>
    <row r="379" spans="1:3" s="8" customFormat="1" x14ac:dyDescent="0.2">
      <c r="A379" s="15"/>
      <c r="B379" s="15"/>
      <c r="C379" s="80"/>
    </row>
    <row r="380" spans="1:3" s="8" customFormat="1" x14ac:dyDescent="0.2">
      <c r="A380" s="15"/>
      <c r="B380" s="15"/>
      <c r="C380" s="80"/>
    </row>
    <row r="381" spans="1:3" s="8" customFormat="1" x14ac:dyDescent="0.2">
      <c r="A381" s="15"/>
      <c r="B381" s="15"/>
      <c r="C381" s="80"/>
    </row>
    <row r="382" spans="1:3" s="8" customFormat="1" x14ac:dyDescent="0.2">
      <c r="A382" s="15"/>
      <c r="B382" s="15"/>
      <c r="C382" s="80"/>
    </row>
    <row r="383" spans="1:3" s="8" customFormat="1" x14ac:dyDescent="0.2">
      <c r="A383" s="15"/>
      <c r="B383" s="15"/>
      <c r="C383" s="80"/>
    </row>
    <row r="384" spans="1:3" s="8" customFormat="1" x14ac:dyDescent="0.2">
      <c r="A384" s="15"/>
      <c r="B384" s="15"/>
      <c r="C384" s="80"/>
    </row>
    <row r="385" spans="1:3" s="8" customFormat="1" x14ac:dyDescent="0.2">
      <c r="A385" s="15"/>
      <c r="B385" s="15"/>
      <c r="C385" s="80"/>
    </row>
    <row r="386" spans="1:3" s="8" customFormat="1" x14ac:dyDescent="0.2">
      <c r="A386" s="15"/>
      <c r="B386" s="15"/>
      <c r="C386" s="80"/>
    </row>
    <row r="387" spans="1:3" s="8" customFormat="1" x14ac:dyDescent="0.2">
      <c r="A387" s="15"/>
      <c r="B387" s="15"/>
      <c r="C387" s="80"/>
    </row>
    <row r="388" spans="1:3" s="8" customFormat="1" x14ac:dyDescent="0.2">
      <c r="A388" s="15"/>
      <c r="B388" s="15"/>
      <c r="C388" s="80"/>
    </row>
    <row r="389" spans="1:3" s="8" customFormat="1" x14ac:dyDescent="0.2">
      <c r="A389" s="15"/>
      <c r="B389" s="15"/>
      <c r="C389" s="80"/>
    </row>
    <row r="390" spans="1:3" s="8" customFormat="1" x14ac:dyDescent="0.2">
      <c r="A390" s="15"/>
      <c r="B390" s="15"/>
      <c r="C390" s="80"/>
    </row>
    <row r="391" spans="1:3" s="8" customFormat="1" x14ac:dyDescent="0.2">
      <c r="A391" s="15"/>
      <c r="B391" s="15"/>
      <c r="C391" s="80"/>
    </row>
    <row r="392" spans="1:3" s="8" customFormat="1" x14ac:dyDescent="0.2">
      <c r="A392" s="15"/>
      <c r="B392" s="15"/>
      <c r="C392" s="80"/>
    </row>
    <row r="393" spans="1:3" s="8" customFormat="1" x14ac:dyDescent="0.2">
      <c r="A393" s="15"/>
      <c r="B393" s="15"/>
      <c r="C393" s="80"/>
    </row>
    <row r="394" spans="1:3" s="8" customFormat="1" x14ac:dyDescent="0.2">
      <c r="A394" s="15"/>
      <c r="B394" s="15"/>
      <c r="C394" s="80"/>
    </row>
    <row r="395" spans="1:3" s="8" customFormat="1" x14ac:dyDescent="0.2">
      <c r="A395" s="15"/>
      <c r="B395" s="15"/>
      <c r="C395" s="80"/>
    </row>
    <row r="396" spans="1:3" s="8" customFormat="1" x14ac:dyDescent="0.2">
      <c r="A396" s="15"/>
      <c r="B396" s="15"/>
      <c r="C396" s="80"/>
    </row>
    <row r="397" spans="1:3" s="8" customFormat="1" x14ac:dyDescent="0.2">
      <c r="A397" s="15"/>
      <c r="B397" s="15"/>
      <c r="C397" s="80"/>
    </row>
    <row r="398" spans="1:3" s="8" customFormat="1" x14ac:dyDescent="0.2">
      <c r="A398" s="15"/>
      <c r="B398" s="15"/>
      <c r="C398" s="80"/>
    </row>
    <row r="399" spans="1:3" s="8" customFormat="1" x14ac:dyDescent="0.2">
      <c r="A399" s="15"/>
      <c r="B399" s="15"/>
      <c r="C399" s="80"/>
    </row>
    <row r="400" spans="1:3" s="8" customFormat="1" x14ac:dyDescent="0.2">
      <c r="A400" s="15"/>
      <c r="B400" s="15"/>
      <c r="C400" s="80"/>
    </row>
    <row r="401" spans="1:3" s="8" customFormat="1" x14ac:dyDescent="0.2">
      <c r="A401" s="15"/>
      <c r="B401" s="15"/>
      <c r="C401" s="80"/>
    </row>
    <row r="402" spans="1:3" s="8" customFormat="1" x14ac:dyDescent="0.2">
      <c r="A402" s="15"/>
      <c r="B402" s="15"/>
      <c r="C402" s="80"/>
    </row>
    <row r="403" spans="1:3" s="8" customFormat="1" x14ac:dyDescent="0.2">
      <c r="A403" s="15"/>
      <c r="B403" s="15"/>
      <c r="C403" s="80"/>
    </row>
    <row r="404" spans="1:3" s="8" customFormat="1" x14ac:dyDescent="0.2">
      <c r="A404" s="15"/>
      <c r="B404" s="15"/>
      <c r="C404" s="80"/>
    </row>
    <row r="405" spans="1:3" s="8" customFormat="1" x14ac:dyDescent="0.2">
      <c r="A405" s="15"/>
      <c r="B405" s="15"/>
      <c r="C405" s="80"/>
    </row>
    <row r="406" spans="1:3" s="8" customFormat="1" x14ac:dyDescent="0.2">
      <c r="A406" s="15"/>
      <c r="B406" s="15"/>
      <c r="C406" s="80"/>
    </row>
    <row r="407" spans="1:3" s="8" customFormat="1" x14ac:dyDescent="0.2">
      <c r="A407" s="15"/>
      <c r="B407" s="15"/>
      <c r="C407" s="80"/>
    </row>
    <row r="408" spans="1:3" s="8" customFormat="1" x14ac:dyDescent="0.2">
      <c r="A408" s="15"/>
      <c r="B408" s="15"/>
      <c r="C408" s="80"/>
    </row>
    <row r="409" spans="1:3" s="8" customFormat="1" x14ac:dyDescent="0.2">
      <c r="A409" s="15"/>
      <c r="B409" s="15"/>
      <c r="C409" s="80"/>
    </row>
    <row r="410" spans="1:3" s="8" customFormat="1" x14ac:dyDescent="0.2">
      <c r="A410" s="15"/>
      <c r="B410" s="15"/>
      <c r="C410" s="80"/>
    </row>
    <row r="411" spans="1:3" s="8" customFormat="1" x14ac:dyDescent="0.2">
      <c r="A411" s="15"/>
      <c r="B411" s="15"/>
      <c r="C411" s="80"/>
    </row>
    <row r="412" spans="1:3" s="8" customFormat="1" x14ac:dyDescent="0.2">
      <c r="A412" s="15"/>
      <c r="B412" s="15"/>
      <c r="C412" s="80"/>
    </row>
    <row r="413" spans="1:3" s="8" customFormat="1" x14ac:dyDescent="0.2">
      <c r="A413" s="15"/>
      <c r="B413" s="15"/>
      <c r="C413" s="80"/>
    </row>
    <row r="414" spans="1:3" s="8" customFormat="1" x14ac:dyDescent="0.2">
      <c r="A414" s="15"/>
      <c r="B414" s="15"/>
      <c r="C414" s="80"/>
    </row>
    <row r="415" spans="1:3" s="8" customFormat="1" x14ac:dyDescent="0.2">
      <c r="A415" s="15"/>
      <c r="B415" s="15"/>
      <c r="C415" s="80"/>
    </row>
    <row r="416" spans="1:3" s="8" customFormat="1" x14ac:dyDescent="0.2">
      <c r="A416" s="15"/>
      <c r="B416" s="15"/>
      <c r="C416" s="80"/>
    </row>
    <row r="417" spans="1:3" s="8" customFormat="1" x14ac:dyDescent="0.2">
      <c r="A417" s="15"/>
      <c r="B417" s="15"/>
      <c r="C417" s="80"/>
    </row>
    <row r="418" spans="1:3" s="8" customFormat="1" x14ac:dyDescent="0.2">
      <c r="A418" s="15"/>
      <c r="B418" s="15"/>
      <c r="C418" s="80"/>
    </row>
    <row r="419" spans="1:3" s="8" customFormat="1" x14ac:dyDescent="0.2">
      <c r="A419" s="15"/>
      <c r="B419" s="15"/>
      <c r="C419" s="80"/>
    </row>
    <row r="420" spans="1:3" s="8" customFormat="1" x14ac:dyDescent="0.2">
      <c r="A420" s="15"/>
      <c r="B420" s="15"/>
      <c r="C420" s="80"/>
    </row>
    <row r="421" spans="1:3" s="8" customFormat="1" x14ac:dyDescent="0.2">
      <c r="A421" s="15"/>
      <c r="B421" s="15"/>
      <c r="C421" s="80"/>
    </row>
    <row r="422" spans="1:3" s="8" customFormat="1" x14ac:dyDescent="0.2">
      <c r="A422" s="15"/>
      <c r="B422" s="15"/>
      <c r="C422" s="80"/>
    </row>
    <row r="423" spans="1:3" s="8" customFormat="1" x14ac:dyDescent="0.2">
      <c r="A423" s="15"/>
      <c r="B423" s="15"/>
      <c r="C423" s="80"/>
    </row>
    <row r="424" spans="1:3" s="8" customFormat="1" x14ac:dyDescent="0.2">
      <c r="A424" s="15"/>
      <c r="B424" s="15"/>
      <c r="C424" s="80"/>
    </row>
    <row r="425" spans="1:3" s="8" customFormat="1" x14ac:dyDescent="0.2">
      <c r="A425" s="15"/>
      <c r="B425" s="15"/>
      <c r="C425" s="80"/>
    </row>
    <row r="426" spans="1:3" s="8" customFormat="1" x14ac:dyDescent="0.2">
      <c r="A426" s="15"/>
      <c r="B426" s="15"/>
      <c r="C426" s="80"/>
    </row>
    <row r="427" spans="1:3" s="8" customFormat="1" x14ac:dyDescent="0.2">
      <c r="A427" s="15"/>
      <c r="B427" s="15"/>
      <c r="C427" s="80"/>
    </row>
    <row r="428" spans="1:3" s="8" customFormat="1" x14ac:dyDescent="0.2">
      <c r="A428" s="15"/>
      <c r="B428" s="15"/>
      <c r="C428" s="80"/>
    </row>
    <row r="429" spans="1:3" s="8" customFormat="1" x14ac:dyDescent="0.2">
      <c r="A429" s="15"/>
      <c r="B429" s="15"/>
      <c r="C429" s="80"/>
    </row>
    <row r="430" spans="1:3" s="8" customFormat="1" x14ac:dyDescent="0.2">
      <c r="A430" s="15"/>
      <c r="B430" s="15"/>
      <c r="C430" s="80"/>
    </row>
    <row r="431" spans="1:3" s="8" customFormat="1" x14ac:dyDescent="0.2">
      <c r="A431" s="15"/>
      <c r="B431" s="15"/>
      <c r="C431" s="80"/>
    </row>
    <row r="432" spans="1:3" s="8" customFormat="1" x14ac:dyDescent="0.2">
      <c r="A432" s="15"/>
      <c r="B432" s="15"/>
      <c r="C432" s="80"/>
    </row>
    <row r="433" spans="1:3" s="8" customFormat="1" x14ac:dyDescent="0.2">
      <c r="A433" s="15"/>
      <c r="B433" s="15"/>
      <c r="C433" s="80"/>
    </row>
    <row r="434" spans="1:3" s="8" customFormat="1" x14ac:dyDescent="0.2">
      <c r="A434" s="15"/>
      <c r="B434" s="15"/>
      <c r="C434" s="80"/>
    </row>
    <row r="435" spans="1:3" s="8" customFormat="1" x14ac:dyDescent="0.2">
      <c r="A435" s="15"/>
      <c r="B435" s="15"/>
      <c r="C435" s="80"/>
    </row>
    <row r="436" spans="1:3" s="8" customFormat="1" x14ac:dyDescent="0.2">
      <c r="A436" s="15"/>
      <c r="B436" s="15"/>
      <c r="C436" s="80"/>
    </row>
    <row r="437" spans="1:3" s="8" customFormat="1" x14ac:dyDescent="0.2">
      <c r="A437" s="15"/>
      <c r="B437" s="15"/>
      <c r="C437" s="80"/>
    </row>
    <row r="438" spans="1:3" s="8" customFormat="1" x14ac:dyDescent="0.2">
      <c r="A438" s="15"/>
      <c r="B438" s="15"/>
      <c r="C438" s="80"/>
    </row>
    <row r="439" spans="1:3" s="8" customFormat="1" x14ac:dyDescent="0.2">
      <c r="A439" s="15"/>
      <c r="B439" s="15"/>
      <c r="C439" s="80"/>
    </row>
    <row r="440" spans="1:3" s="8" customFormat="1" x14ac:dyDescent="0.2">
      <c r="A440" s="15"/>
      <c r="B440" s="15"/>
      <c r="C440" s="80"/>
    </row>
    <row r="441" spans="1:3" s="8" customFormat="1" x14ac:dyDescent="0.2">
      <c r="A441" s="15"/>
      <c r="B441" s="15"/>
      <c r="C441" s="80"/>
    </row>
    <row r="442" spans="1:3" s="8" customFormat="1" x14ac:dyDescent="0.2">
      <c r="A442" s="15"/>
      <c r="B442" s="15"/>
      <c r="C442" s="80"/>
    </row>
    <row r="443" spans="1:3" s="8" customFormat="1" x14ac:dyDescent="0.2">
      <c r="A443" s="15"/>
      <c r="B443" s="15"/>
      <c r="C443" s="80"/>
    </row>
    <row r="444" spans="1:3" s="8" customFormat="1" x14ac:dyDescent="0.2">
      <c r="A444" s="15"/>
      <c r="B444" s="15"/>
      <c r="C444" s="80"/>
    </row>
    <row r="445" spans="1:3" s="8" customFormat="1" x14ac:dyDescent="0.2">
      <c r="A445" s="15"/>
      <c r="B445" s="15"/>
      <c r="C445" s="80"/>
    </row>
    <row r="446" spans="1:3" s="8" customFormat="1" x14ac:dyDescent="0.2">
      <c r="A446" s="15"/>
      <c r="B446" s="15"/>
      <c r="C446" s="80"/>
    </row>
    <row r="447" spans="1:3" s="8" customFormat="1" x14ac:dyDescent="0.2">
      <c r="A447" s="15"/>
      <c r="B447" s="15"/>
      <c r="C447" s="80"/>
    </row>
    <row r="448" spans="1:3" s="8" customFormat="1" x14ac:dyDescent="0.2">
      <c r="A448" s="15"/>
      <c r="B448" s="15"/>
      <c r="C448" s="80"/>
    </row>
    <row r="449" spans="1:3" s="8" customFormat="1" x14ac:dyDescent="0.2">
      <c r="A449" s="15"/>
      <c r="B449" s="15"/>
      <c r="C449" s="80"/>
    </row>
    <row r="450" spans="1:3" s="8" customFormat="1" x14ac:dyDescent="0.2">
      <c r="A450" s="15"/>
      <c r="B450" s="15"/>
      <c r="C450" s="80"/>
    </row>
    <row r="451" spans="1:3" s="8" customFormat="1" x14ac:dyDescent="0.2">
      <c r="A451" s="15"/>
      <c r="B451" s="15"/>
      <c r="C451" s="80"/>
    </row>
    <row r="452" spans="1:3" s="8" customFormat="1" x14ac:dyDescent="0.2">
      <c r="A452" s="15"/>
      <c r="B452" s="15"/>
      <c r="C452" s="80"/>
    </row>
    <row r="453" spans="1:3" s="8" customFormat="1" x14ac:dyDescent="0.2">
      <c r="A453" s="15"/>
      <c r="B453" s="15"/>
      <c r="C453" s="80"/>
    </row>
    <row r="454" spans="1:3" s="8" customFormat="1" x14ac:dyDescent="0.2">
      <c r="A454" s="15"/>
      <c r="B454" s="15"/>
      <c r="C454" s="80"/>
    </row>
    <row r="455" spans="1:3" s="8" customFormat="1" x14ac:dyDescent="0.2">
      <c r="A455" s="15"/>
      <c r="B455" s="15"/>
      <c r="C455" s="80"/>
    </row>
    <row r="456" spans="1:3" s="8" customFormat="1" x14ac:dyDescent="0.2">
      <c r="A456" s="15"/>
      <c r="B456" s="15"/>
      <c r="C456" s="80"/>
    </row>
    <row r="457" spans="1:3" s="8" customFormat="1" x14ac:dyDescent="0.2">
      <c r="A457" s="15"/>
      <c r="B457" s="15"/>
      <c r="C457" s="80"/>
    </row>
    <row r="458" spans="1:3" s="8" customFormat="1" x14ac:dyDescent="0.2">
      <c r="A458" s="15"/>
      <c r="B458" s="15"/>
      <c r="C458" s="80"/>
    </row>
    <row r="459" spans="1:3" s="8" customFormat="1" x14ac:dyDescent="0.2">
      <c r="A459" s="15"/>
      <c r="B459" s="15"/>
      <c r="C459" s="80"/>
    </row>
    <row r="460" spans="1:3" s="8" customFormat="1" x14ac:dyDescent="0.2">
      <c r="A460" s="15"/>
      <c r="B460" s="15"/>
      <c r="C460" s="80"/>
    </row>
    <row r="461" spans="1:3" s="8" customFormat="1" x14ac:dyDescent="0.2">
      <c r="A461" s="15"/>
      <c r="B461" s="15"/>
      <c r="C461" s="80"/>
    </row>
    <row r="462" spans="1:3" s="8" customFormat="1" x14ac:dyDescent="0.2">
      <c r="A462" s="15"/>
      <c r="B462" s="15"/>
      <c r="C462" s="80"/>
    </row>
    <row r="463" spans="1:3" s="8" customFormat="1" x14ac:dyDescent="0.2">
      <c r="A463" s="15"/>
      <c r="B463" s="15"/>
      <c r="C463" s="80"/>
    </row>
    <row r="464" spans="1:3" s="8" customFormat="1" x14ac:dyDescent="0.2">
      <c r="A464" s="15"/>
      <c r="B464" s="15"/>
      <c r="C464" s="80"/>
    </row>
    <row r="465" spans="1:3" s="8" customFormat="1" x14ac:dyDescent="0.2">
      <c r="A465" s="15"/>
      <c r="B465" s="15"/>
      <c r="C465" s="80"/>
    </row>
    <row r="466" spans="1:3" s="8" customFormat="1" x14ac:dyDescent="0.2">
      <c r="A466" s="15"/>
      <c r="B466" s="15"/>
      <c r="C466" s="80"/>
    </row>
    <row r="467" spans="1:3" s="8" customFormat="1" x14ac:dyDescent="0.2">
      <c r="A467" s="15"/>
      <c r="B467" s="15"/>
      <c r="C467" s="80"/>
    </row>
    <row r="468" spans="1:3" s="8" customFormat="1" x14ac:dyDescent="0.2">
      <c r="A468" s="15"/>
      <c r="B468" s="15"/>
      <c r="C468" s="80"/>
    </row>
    <row r="469" spans="1:3" s="8" customFormat="1" x14ac:dyDescent="0.2">
      <c r="A469" s="15"/>
      <c r="B469" s="15"/>
      <c r="C469" s="80"/>
    </row>
    <row r="470" spans="1:3" s="8" customFormat="1" x14ac:dyDescent="0.2">
      <c r="A470" s="15"/>
      <c r="B470" s="15"/>
      <c r="C470" s="80"/>
    </row>
    <row r="471" spans="1:3" s="8" customFormat="1" x14ac:dyDescent="0.2">
      <c r="A471" s="15"/>
      <c r="B471" s="15"/>
      <c r="C471" s="80"/>
    </row>
    <row r="472" spans="1:3" s="8" customFormat="1" x14ac:dyDescent="0.2">
      <c r="A472" s="15"/>
      <c r="B472" s="15"/>
      <c r="C472" s="80"/>
    </row>
    <row r="473" spans="1:3" s="8" customFormat="1" x14ac:dyDescent="0.2">
      <c r="A473" s="15"/>
      <c r="B473" s="15"/>
      <c r="C473" s="80"/>
    </row>
    <row r="474" spans="1:3" s="8" customFormat="1" x14ac:dyDescent="0.2">
      <c r="A474" s="15"/>
      <c r="B474" s="15"/>
      <c r="C474" s="80"/>
    </row>
    <row r="475" spans="1:3" s="8" customFormat="1" x14ac:dyDescent="0.2">
      <c r="A475" s="15"/>
      <c r="B475" s="15"/>
      <c r="C475" s="80"/>
    </row>
    <row r="476" spans="1:3" s="8" customFormat="1" x14ac:dyDescent="0.2">
      <c r="A476" s="15"/>
      <c r="B476" s="15"/>
      <c r="C476" s="80"/>
    </row>
    <row r="477" spans="1:3" s="8" customFormat="1" x14ac:dyDescent="0.2">
      <c r="A477" s="15"/>
      <c r="B477" s="15"/>
      <c r="C477" s="80"/>
    </row>
    <row r="478" spans="1:3" s="8" customFormat="1" x14ac:dyDescent="0.2">
      <c r="A478" s="15"/>
      <c r="B478" s="15"/>
      <c r="C478" s="80"/>
    </row>
    <row r="479" spans="1:3" s="8" customFormat="1" x14ac:dyDescent="0.2">
      <c r="A479" s="15"/>
      <c r="B479" s="15"/>
      <c r="C479" s="80"/>
    </row>
    <row r="480" spans="1:3" s="8" customFormat="1" x14ac:dyDescent="0.2">
      <c r="A480" s="15"/>
      <c r="B480" s="15"/>
      <c r="C480" s="80"/>
    </row>
    <row r="481" spans="1:3" s="8" customFormat="1" x14ac:dyDescent="0.2">
      <c r="A481" s="15"/>
      <c r="B481" s="15"/>
      <c r="C481" s="80"/>
    </row>
    <row r="482" spans="1:3" s="8" customFormat="1" x14ac:dyDescent="0.2">
      <c r="A482" s="15"/>
      <c r="B482" s="15"/>
      <c r="C482" s="80"/>
    </row>
    <row r="483" spans="1:3" s="8" customFormat="1" x14ac:dyDescent="0.2">
      <c r="A483" s="15"/>
      <c r="B483" s="15"/>
      <c r="C483" s="80"/>
    </row>
    <row r="484" spans="1:3" s="8" customFormat="1" x14ac:dyDescent="0.2">
      <c r="A484" s="15"/>
      <c r="B484" s="15"/>
      <c r="C484" s="80"/>
    </row>
    <row r="485" spans="1:3" s="8" customFormat="1" x14ac:dyDescent="0.2">
      <c r="A485" s="15"/>
      <c r="B485" s="15"/>
      <c r="C485" s="80"/>
    </row>
    <row r="486" spans="1:3" s="8" customFormat="1" x14ac:dyDescent="0.2">
      <c r="A486" s="15"/>
      <c r="B486" s="15"/>
      <c r="C486" s="80"/>
    </row>
    <row r="487" spans="1:3" s="8" customFormat="1" x14ac:dyDescent="0.2">
      <c r="A487" s="15"/>
      <c r="B487" s="15"/>
      <c r="C487" s="80"/>
    </row>
    <row r="488" spans="1:3" s="8" customFormat="1" x14ac:dyDescent="0.2">
      <c r="A488" s="15"/>
      <c r="B488" s="15"/>
      <c r="C488" s="80"/>
    </row>
    <row r="489" spans="1:3" s="8" customFormat="1" x14ac:dyDescent="0.2">
      <c r="A489" s="15"/>
      <c r="B489" s="15"/>
      <c r="C489" s="80"/>
    </row>
    <row r="490" spans="1:3" s="8" customFormat="1" x14ac:dyDescent="0.2">
      <c r="A490" s="15"/>
      <c r="B490" s="15"/>
      <c r="C490" s="80"/>
    </row>
    <row r="491" spans="1:3" s="8" customFormat="1" x14ac:dyDescent="0.2">
      <c r="A491" s="15"/>
      <c r="B491" s="15"/>
      <c r="C491" s="80"/>
    </row>
    <row r="492" spans="1:3" s="8" customFormat="1" x14ac:dyDescent="0.2">
      <c r="A492" s="15"/>
      <c r="B492" s="15"/>
      <c r="C492" s="80"/>
    </row>
    <row r="493" spans="1:3" s="8" customFormat="1" x14ac:dyDescent="0.2">
      <c r="A493" s="15"/>
      <c r="B493" s="15"/>
      <c r="C493" s="80"/>
    </row>
    <row r="494" spans="1:3" s="8" customFormat="1" x14ac:dyDescent="0.2">
      <c r="A494" s="15"/>
      <c r="B494" s="15"/>
      <c r="C494" s="80"/>
    </row>
    <row r="495" spans="1:3" s="8" customFormat="1" x14ac:dyDescent="0.2">
      <c r="A495" s="15"/>
      <c r="B495" s="15"/>
      <c r="C495" s="80"/>
    </row>
    <row r="496" spans="1:3" s="8" customFormat="1" x14ac:dyDescent="0.2">
      <c r="A496" s="15"/>
      <c r="B496" s="15"/>
      <c r="C496" s="80"/>
    </row>
    <row r="497" spans="1:3" s="8" customFormat="1" x14ac:dyDescent="0.2">
      <c r="A497" s="15"/>
      <c r="B497" s="15"/>
      <c r="C497" s="80"/>
    </row>
    <row r="498" spans="1:3" s="8" customFormat="1" x14ac:dyDescent="0.2">
      <c r="A498" s="15"/>
      <c r="B498" s="15"/>
      <c r="C498" s="80"/>
    </row>
    <row r="499" spans="1:3" s="8" customFormat="1" x14ac:dyDescent="0.2">
      <c r="A499" s="15"/>
      <c r="B499" s="15"/>
      <c r="C499" s="80"/>
    </row>
    <row r="500" spans="1:3" s="8" customFormat="1" x14ac:dyDescent="0.2">
      <c r="A500" s="15"/>
      <c r="B500" s="15"/>
      <c r="C500" s="80"/>
    </row>
    <row r="501" spans="1:3" s="8" customFormat="1" x14ac:dyDescent="0.2">
      <c r="A501" s="15"/>
      <c r="B501" s="15"/>
      <c r="C501" s="80"/>
    </row>
    <row r="502" spans="1:3" s="8" customFormat="1" x14ac:dyDescent="0.2">
      <c r="A502" s="15"/>
      <c r="B502" s="15"/>
      <c r="C502" s="80"/>
    </row>
    <row r="503" spans="1:3" s="8" customFormat="1" x14ac:dyDescent="0.2">
      <c r="A503" s="15"/>
      <c r="B503" s="15"/>
      <c r="C503" s="80"/>
    </row>
    <row r="504" spans="1:3" s="8" customFormat="1" x14ac:dyDescent="0.2">
      <c r="A504" s="15"/>
      <c r="B504" s="15"/>
      <c r="C504" s="80"/>
    </row>
    <row r="505" spans="1:3" s="8" customFormat="1" x14ac:dyDescent="0.2">
      <c r="A505" s="15"/>
      <c r="B505" s="15"/>
      <c r="C505" s="80"/>
    </row>
    <row r="506" spans="1:3" s="8" customFormat="1" x14ac:dyDescent="0.2">
      <c r="A506" s="15"/>
      <c r="B506" s="15"/>
      <c r="C506" s="80"/>
    </row>
    <row r="507" spans="1:3" s="8" customFormat="1" x14ac:dyDescent="0.2">
      <c r="A507" s="15"/>
      <c r="B507" s="15"/>
      <c r="C507" s="80"/>
    </row>
    <row r="508" spans="1:3" s="8" customFormat="1" x14ac:dyDescent="0.2">
      <c r="A508" s="15"/>
      <c r="B508" s="15"/>
      <c r="C508" s="80"/>
    </row>
    <row r="509" spans="1:3" s="8" customFormat="1" x14ac:dyDescent="0.2">
      <c r="A509" s="15"/>
      <c r="B509" s="15"/>
      <c r="C509" s="80"/>
    </row>
    <row r="510" spans="1:3" s="8" customFormat="1" x14ac:dyDescent="0.2">
      <c r="A510" s="15"/>
      <c r="B510" s="15"/>
      <c r="C510" s="80"/>
    </row>
    <row r="511" spans="1:3" s="8" customFormat="1" x14ac:dyDescent="0.2">
      <c r="A511" s="15"/>
      <c r="B511" s="15"/>
      <c r="C511" s="80"/>
    </row>
    <row r="512" spans="1:3" s="8" customFormat="1" x14ac:dyDescent="0.2">
      <c r="A512" s="15"/>
      <c r="B512" s="15"/>
      <c r="C512" s="80"/>
    </row>
    <row r="513" spans="1:3" s="8" customFormat="1" x14ac:dyDescent="0.2">
      <c r="A513" s="15"/>
      <c r="B513" s="15"/>
      <c r="C513" s="80"/>
    </row>
    <row r="514" spans="1:3" s="8" customFormat="1" x14ac:dyDescent="0.2">
      <c r="A514" s="15"/>
      <c r="B514" s="15"/>
      <c r="C514" s="80"/>
    </row>
    <row r="515" spans="1:3" s="8" customFormat="1" x14ac:dyDescent="0.2">
      <c r="A515" s="15"/>
      <c r="B515" s="15"/>
      <c r="C515" s="80"/>
    </row>
    <row r="516" spans="1:3" s="8" customFormat="1" x14ac:dyDescent="0.2">
      <c r="A516" s="15"/>
      <c r="B516" s="15"/>
      <c r="C516" s="80"/>
    </row>
    <row r="517" spans="1:3" s="8" customFormat="1" x14ac:dyDescent="0.2">
      <c r="A517" s="15"/>
      <c r="B517" s="15"/>
      <c r="C517" s="80"/>
    </row>
    <row r="518" spans="1:3" s="8" customFormat="1" x14ac:dyDescent="0.2">
      <c r="A518" s="15"/>
      <c r="B518" s="15"/>
      <c r="C518" s="80"/>
    </row>
    <row r="519" spans="1:3" s="8" customFormat="1" x14ac:dyDescent="0.2">
      <c r="A519" s="15"/>
      <c r="B519" s="15"/>
      <c r="C519" s="80"/>
    </row>
    <row r="520" spans="1:3" s="8" customFormat="1" x14ac:dyDescent="0.2">
      <c r="A520" s="15"/>
      <c r="B520" s="15"/>
      <c r="C520" s="80"/>
    </row>
    <row r="521" spans="1:3" s="8" customFormat="1" x14ac:dyDescent="0.2">
      <c r="A521" s="15"/>
      <c r="B521" s="15"/>
      <c r="C521" s="80"/>
    </row>
    <row r="522" spans="1:3" s="8" customFormat="1" x14ac:dyDescent="0.2">
      <c r="A522" s="15"/>
      <c r="B522" s="15"/>
      <c r="C522" s="80"/>
    </row>
    <row r="523" spans="1:3" s="8" customFormat="1" x14ac:dyDescent="0.2">
      <c r="A523" s="15"/>
      <c r="B523" s="15"/>
      <c r="C523" s="80"/>
    </row>
    <row r="524" spans="1:3" s="8" customFormat="1" x14ac:dyDescent="0.2">
      <c r="A524" s="15"/>
      <c r="B524" s="15"/>
      <c r="C524" s="80"/>
    </row>
    <row r="525" spans="1:3" s="8" customFormat="1" x14ac:dyDescent="0.2">
      <c r="A525" s="15"/>
      <c r="B525" s="15"/>
      <c r="C525" s="80"/>
    </row>
    <row r="526" spans="1:3" s="8" customFormat="1" x14ac:dyDescent="0.2">
      <c r="A526" s="15"/>
      <c r="B526" s="15"/>
      <c r="C526" s="80"/>
    </row>
    <row r="527" spans="1:3" s="8" customFormat="1" x14ac:dyDescent="0.2">
      <c r="A527" s="15"/>
      <c r="B527" s="15"/>
      <c r="C527" s="80"/>
    </row>
    <row r="528" spans="1:3" s="8" customFormat="1" x14ac:dyDescent="0.2">
      <c r="A528" s="15"/>
      <c r="B528" s="15"/>
      <c r="C528" s="80"/>
    </row>
    <row r="529" spans="1:3" s="8" customFormat="1" x14ac:dyDescent="0.2">
      <c r="A529" s="15"/>
      <c r="B529" s="15"/>
      <c r="C529" s="80"/>
    </row>
    <row r="530" spans="1:3" s="8" customFormat="1" x14ac:dyDescent="0.2">
      <c r="A530" s="15"/>
      <c r="B530" s="15"/>
      <c r="C530" s="80"/>
    </row>
    <row r="531" spans="1:3" s="8" customFormat="1" x14ac:dyDescent="0.2">
      <c r="A531" s="15"/>
      <c r="B531" s="15"/>
      <c r="C531" s="80"/>
    </row>
    <row r="532" spans="1:3" s="8" customFormat="1" x14ac:dyDescent="0.2">
      <c r="A532" s="15"/>
      <c r="B532" s="15"/>
      <c r="C532" s="80"/>
    </row>
    <row r="533" spans="1:3" s="8" customFormat="1" x14ac:dyDescent="0.2">
      <c r="A533" s="15"/>
      <c r="B533" s="15"/>
      <c r="C533" s="80"/>
    </row>
    <row r="534" spans="1:3" s="8" customFormat="1" x14ac:dyDescent="0.2">
      <c r="A534" s="15"/>
      <c r="B534" s="15"/>
      <c r="C534" s="80"/>
    </row>
    <row r="535" spans="1:3" s="8" customFormat="1" x14ac:dyDescent="0.2">
      <c r="A535" s="15"/>
      <c r="B535" s="15"/>
      <c r="C535" s="80"/>
    </row>
    <row r="536" spans="1:3" s="8" customFormat="1" x14ac:dyDescent="0.2">
      <c r="A536" s="15"/>
      <c r="B536" s="15"/>
      <c r="C536" s="80"/>
    </row>
    <row r="537" spans="1:3" s="8" customFormat="1" x14ac:dyDescent="0.2">
      <c r="A537" s="15"/>
      <c r="B537" s="15"/>
      <c r="C537" s="80"/>
    </row>
    <row r="538" spans="1:3" s="8" customFormat="1" x14ac:dyDescent="0.2">
      <c r="A538" s="15"/>
      <c r="B538" s="15"/>
      <c r="C538" s="80"/>
    </row>
    <row r="539" spans="1:3" s="8" customFormat="1" x14ac:dyDescent="0.2">
      <c r="A539" s="15"/>
      <c r="B539" s="15"/>
      <c r="C539" s="80"/>
    </row>
    <row r="540" spans="1:3" s="8" customFormat="1" x14ac:dyDescent="0.2">
      <c r="A540" s="15"/>
      <c r="B540" s="15"/>
      <c r="C540" s="80"/>
    </row>
    <row r="541" spans="1:3" s="8" customFormat="1" x14ac:dyDescent="0.2">
      <c r="A541" s="15"/>
      <c r="B541" s="15"/>
      <c r="C541" s="80"/>
    </row>
    <row r="542" spans="1:3" s="8" customFormat="1" x14ac:dyDescent="0.2">
      <c r="A542" s="15"/>
      <c r="B542" s="15"/>
      <c r="C542" s="80"/>
    </row>
    <row r="543" spans="1:3" s="8" customFormat="1" x14ac:dyDescent="0.2">
      <c r="A543" s="15"/>
      <c r="B543" s="15"/>
      <c r="C543" s="80"/>
    </row>
    <row r="544" spans="1:3" s="8" customFormat="1" x14ac:dyDescent="0.2">
      <c r="A544" s="15"/>
      <c r="B544" s="15"/>
      <c r="C544" s="80"/>
    </row>
    <row r="545" spans="1:3" s="8" customFormat="1" x14ac:dyDescent="0.2">
      <c r="A545" s="15"/>
      <c r="B545" s="15"/>
      <c r="C545" s="80"/>
    </row>
    <row r="546" spans="1:3" s="8" customFormat="1" x14ac:dyDescent="0.2">
      <c r="A546" s="15"/>
      <c r="B546" s="15"/>
      <c r="C546" s="80"/>
    </row>
    <row r="547" spans="1:3" s="8" customFormat="1" x14ac:dyDescent="0.2">
      <c r="A547" s="15"/>
      <c r="B547" s="15"/>
      <c r="C547" s="80"/>
    </row>
    <row r="548" spans="1:3" s="8" customFormat="1" x14ac:dyDescent="0.2">
      <c r="A548" s="15"/>
      <c r="B548" s="15"/>
      <c r="C548" s="80"/>
    </row>
    <row r="549" spans="1:3" s="8" customFormat="1" x14ac:dyDescent="0.2">
      <c r="A549" s="15"/>
      <c r="B549" s="15"/>
      <c r="C549" s="80"/>
    </row>
    <row r="550" spans="1:3" s="8" customFormat="1" x14ac:dyDescent="0.2">
      <c r="A550" s="15"/>
      <c r="B550" s="15"/>
      <c r="C550" s="80"/>
    </row>
    <row r="551" spans="1:3" s="8" customFormat="1" x14ac:dyDescent="0.2">
      <c r="A551" s="15"/>
      <c r="B551" s="15"/>
      <c r="C551" s="80"/>
    </row>
    <row r="552" spans="1:3" s="8" customFormat="1" x14ac:dyDescent="0.2">
      <c r="A552" s="15"/>
      <c r="B552" s="15"/>
      <c r="C552" s="80"/>
    </row>
    <row r="553" spans="1:3" s="8" customFormat="1" x14ac:dyDescent="0.2">
      <c r="A553" s="15"/>
      <c r="B553" s="15"/>
      <c r="C553" s="80"/>
    </row>
    <row r="554" spans="1:3" s="8" customFormat="1" x14ac:dyDescent="0.2">
      <c r="A554" s="15"/>
      <c r="B554" s="15"/>
      <c r="C554" s="80"/>
    </row>
    <row r="555" spans="1:3" s="8" customFormat="1" x14ac:dyDescent="0.2">
      <c r="A555" s="15"/>
      <c r="B555" s="15"/>
      <c r="C555" s="80"/>
    </row>
    <row r="556" spans="1:3" s="8" customFormat="1" x14ac:dyDescent="0.2">
      <c r="A556" s="15"/>
      <c r="B556" s="15"/>
      <c r="C556" s="80"/>
    </row>
    <row r="557" spans="1:3" s="8" customFormat="1" x14ac:dyDescent="0.2">
      <c r="A557" s="15"/>
      <c r="B557" s="15"/>
      <c r="C557" s="80"/>
    </row>
    <row r="558" spans="1:3" s="8" customFormat="1" x14ac:dyDescent="0.2">
      <c r="A558" s="15"/>
      <c r="B558" s="15"/>
      <c r="C558" s="80"/>
    </row>
    <row r="559" spans="1:3" s="8" customFormat="1" x14ac:dyDescent="0.2">
      <c r="A559" s="15"/>
      <c r="B559" s="15"/>
      <c r="C559" s="80"/>
    </row>
    <row r="560" spans="1:3" s="8" customFormat="1" x14ac:dyDescent="0.2">
      <c r="A560" s="15"/>
      <c r="B560" s="15"/>
      <c r="C560" s="80"/>
    </row>
    <row r="561" spans="1:3" s="8" customFormat="1" x14ac:dyDescent="0.2">
      <c r="A561" s="15"/>
      <c r="B561" s="15"/>
      <c r="C561" s="80"/>
    </row>
    <row r="562" spans="1:3" s="8" customFormat="1" x14ac:dyDescent="0.2">
      <c r="A562" s="15"/>
      <c r="B562" s="15"/>
      <c r="C562" s="80"/>
    </row>
    <row r="563" spans="1:3" s="8" customFormat="1" x14ac:dyDescent="0.2">
      <c r="A563" s="15"/>
      <c r="B563" s="15"/>
      <c r="C563" s="80"/>
    </row>
    <row r="564" spans="1:3" s="8" customFormat="1" x14ac:dyDescent="0.2">
      <c r="A564" s="15"/>
      <c r="B564" s="15"/>
      <c r="C564" s="80"/>
    </row>
    <row r="565" spans="1:3" s="8" customFormat="1" x14ac:dyDescent="0.2">
      <c r="A565" s="15"/>
      <c r="B565" s="15"/>
      <c r="C565" s="80"/>
    </row>
    <row r="566" spans="1:3" s="8" customFormat="1" x14ac:dyDescent="0.2">
      <c r="A566" s="15"/>
      <c r="B566" s="15"/>
      <c r="C566" s="80"/>
    </row>
    <row r="567" spans="1:3" s="8" customFormat="1" x14ac:dyDescent="0.2">
      <c r="A567" s="15"/>
      <c r="B567" s="15"/>
      <c r="C567" s="80"/>
    </row>
    <row r="568" spans="1:3" s="8" customFormat="1" x14ac:dyDescent="0.2">
      <c r="A568" s="15"/>
      <c r="B568" s="15"/>
      <c r="C568" s="80"/>
    </row>
    <row r="569" spans="1:3" s="8" customFormat="1" x14ac:dyDescent="0.2">
      <c r="A569" s="15"/>
      <c r="B569" s="15"/>
      <c r="C569" s="80"/>
    </row>
    <row r="570" spans="1:3" s="8" customFormat="1" x14ac:dyDescent="0.2">
      <c r="A570" s="15"/>
      <c r="B570" s="15"/>
      <c r="C570" s="80"/>
    </row>
    <row r="571" spans="1:3" s="8" customFormat="1" x14ac:dyDescent="0.2">
      <c r="A571" s="15"/>
      <c r="B571" s="15"/>
      <c r="C571" s="80"/>
    </row>
    <row r="572" spans="1:3" s="8" customFormat="1" x14ac:dyDescent="0.2">
      <c r="A572" s="15"/>
      <c r="B572" s="15"/>
      <c r="C572" s="80"/>
    </row>
    <row r="573" spans="1:3" s="8" customFormat="1" x14ac:dyDescent="0.2">
      <c r="A573" s="15"/>
      <c r="B573" s="15"/>
      <c r="C573" s="80"/>
    </row>
    <row r="574" spans="1:3" s="8" customFormat="1" x14ac:dyDescent="0.2">
      <c r="A574" s="15"/>
      <c r="B574" s="15"/>
      <c r="C574" s="80"/>
    </row>
    <row r="575" spans="1:3" s="8" customFormat="1" x14ac:dyDescent="0.2">
      <c r="A575" s="15"/>
      <c r="B575" s="15"/>
      <c r="C575" s="80"/>
    </row>
    <row r="576" spans="1:3" s="8" customFormat="1" x14ac:dyDescent="0.2">
      <c r="A576" s="15"/>
      <c r="B576" s="15"/>
      <c r="C576" s="80"/>
    </row>
    <row r="577" spans="1:3" s="8" customFormat="1" x14ac:dyDescent="0.2">
      <c r="A577" s="15"/>
      <c r="B577" s="15"/>
      <c r="C577" s="80"/>
    </row>
    <row r="578" spans="1:3" s="8" customFormat="1" x14ac:dyDescent="0.2">
      <c r="A578" s="15"/>
      <c r="B578" s="15"/>
      <c r="C578" s="80"/>
    </row>
    <row r="579" spans="1:3" s="8" customFormat="1" x14ac:dyDescent="0.2">
      <c r="A579" s="15"/>
      <c r="B579" s="15"/>
      <c r="C579" s="80"/>
    </row>
    <row r="580" spans="1:3" s="8" customFormat="1" x14ac:dyDescent="0.2">
      <c r="A580" s="15"/>
      <c r="B580" s="15"/>
      <c r="C580" s="80"/>
    </row>
    <row r="581" spans="1:3" s="8" customFormat="1" x14ac:dyDescent="0.2">
      <c r="A581" s="15"/>
      <c r="B581" s="15"/>
      <c r="C581" s="80"/>
    </row>
    <row r="582" spans="1:3" s="8" customFormat="1" x14ac:dyDescent="0.2">
      <c r="A582" s="15"/>
      <c r="B582" s="15"/>
      <c r="C582" s="80"/>
    </row>
    <row r="583" spans="1:3" s="8" customFormat="1" x14ac:dyDescent="0.2">
      <c r="A583" s="15"/>
      <c r="B583" s="15"/>
      <c r="C583" s="80"/>
    </row>
    <row r="584" spans="1:3" s="8" customFormat="1" x14ac:dyDescent="0.2">
      <c r="A584" s="15"/>
      <c r="B584" s="15"/>
      <c r="C584" s="80"/>
    </row>
    <row r="585" spans="1:3" s="8" customFormat="1" x14ac:dyDescent="0.2">
      <c r="A585" s="15"/>
      <c r="B585" s="15"/>
      <c r="C585" s="80"/>
    </row>
    <row r="586" spans="1:3" s="8" customFormat="1" x14ac:dyDescent="0.2">
      <c r="A586" s="15"/>
      <c r="B586" s="15"/>
      <c r="C586" s="80"/>
    </row>
    <row r="587" spans="1:3" s="8" customFormat="1" x14ac:dyDescent="0.2">
      <c r="A587" s="15"/>
      <c r="B587" s="15"/>
      <c r="C587" s="80"/>
    </row>
    <row r="588" spans="1:3" s="8" customFormat="1" x14ac:dyDescent="0.2">
      <c r="A588" s="15"/>
      <c r="B588" s="15"/>
      <c r="C588" s="80"/>
    </row>
    <row r="589" spans="1:3" s="8" customFormat="1" x14ac:dyDescent="0.2">
      <c r="A589" s="15"/>
      <c r="B589" s="15"/>
      <c r="C589" s="80"/>
    </row>
    <row r="590" spans="1:3" s="8" customFormat="1" x14ac:dyDescent="0.2">
      <c r="A590" s="15"/>
      <c r="B590" s="15"/>
      <c r="C590" s="80"/>
    </row>
    <row r="591" spans="1:3" s="8" customFormat="1" x14ac:dyDescent="0.2">
      <c r="A591" s="15"/>
      <c r="B591" s="15"/>
      <c r="C591" s="80"/>
    </row>
    <row r="592" spans="1:3" s="8" customFormat="1" x14ac:dyDescent="0.2">
      <c r="A592" s="15"/>
      <c r="B592" s="15"/>
      <c r="C592" s="80"/>
    </row>
    <row r="593" spans="1:3" s="8" customFormat="1" x14ac:dyDescent="0.2">
      <c r="A593" s="15"/>
      <c r="B593" s="15"/>
      <c r="C593" s="80"/>
    </row>
    <row r="594" spans="1:3" s="8" customFormat="1" x14ac:dyDescent="0.2">
      <c r="A594" s="15"/>
      <c r="B594" s="15"/>
      <c r="C594" s="80"/>
    </row>
    <row r="595" spans="1:3" s="8" customFormat="1" x14ac:dyDescent="0.2">
      <c r="A595" s="15"/>
      <c r="B595" s="15"/>
      <c r="C595" s="80"/>
    </row>
    <row r="596" spans="1:3" s="8" customFormat="1" x14ac:dyDescent="0.2">
      <c r="A596" s="15"/>
      <c r="B596" s="15"/>
      <c r="C596" s="80"/>
    </row>
    <row r="597" spans="1:3" s="8" customFormat="1" x14ac:dyDescent="0.2">
      <c r="A597" s="15"/>
      <c r="B597" s="15"/>
      <c r="C597" s="80"/>
    </row>
    <row r="598" spans="1:3" s="8" customFormat="1" x14ac:dyDescent="0.2">
      <c r="A598" s="15"/>
      <c r="B598" s="15"/>
      <c r="C598" s="80"/>
    </row>
    <row r="599" spans="1:3" s="8" customFormat="1" x14ac:dyDescent="0.2">
      <c r="A599" s="15"/>
      <c r="B599" s="15"/>
      <c r="C599" s="80"/>
    </row>
    <row r="600" spans="1:3" s="8" customFormat="1" x14ac:dyDescent="0.2">
      <c r="A600" s="15"/>
      <c r="B600" s="15"/>
      <c r="C600" s="80"/>
    </row>
    <row r="601" spans="1:3" s="8" customFormat="1" x14ac:dyDescent="0.2">
      <c r="A601" s="15"/>
      <c r="B601" s="15"/>
      <c r="C601" s="80"/>
    </row>
    <row r="602" spans="1:3" s="8" customFormat="1" x14ac:dyDescent="0.2">
      <c r="A602" s="15"/>
      <c r="B602" s="15"/>
      <c r="C602" s="80"/>
    </row>
    <row r="603" spans="1:3" s="8" customFormat="1" x14ac:dyDescent="0.2">
      <c r="A603" s="15"/>
      <c r="B603" s="15"/>
      <c r="C603" s="80"/>
    </row>
    <row r="604" spans="1:3" s="8" customFormat="1" x14ac:dyDescent="0.2">
      <c r="A604" s="15"/>
      <c r="B604" s="15"/>
      <c r="C604" s="80"/>
    </row>
    <row r="605" spans="1:3" s="8" customFormat="1" x14ac:dyDescent="0.2">
      <c r="A605" s="15"/>
      <c r="B605" s="15"/>
      <c r="C605" s="80"/>
    </row>
    <row r="606" spans="1:3" s="8" customFormat="1" x14ac:dyDescent="0.2">
      <c r="A606" s="15"/>
      <c r="B606" s="15"/>
      <c r="C606" s="80"/>
    </row>
    <row r="607" spans="1:3" s="8" customFormat="1" x14ac:dyDescent="0.2">
      <c r="A607" s="15"/>
      <c r="B607" s="15"/>
      <c r="C607" s="80"/>
    </row>
    <row r="608" spans="1:3" s="8" customFormat="1" x14ac:dyDescent="0.2">
      <c r="A608" s="15"/>
      <c r="B608" s="15"/>
      <c r="C608" s="80"/>
    </row>
    <row r="609" spans="1:3" s="8" customFormat="1" x14ac:dyDescent="0.2">
      <c r="A609" s="15"/>
      <c r="B609" s="15"/>
      <c r="C609" s="80"/>
    </row>
    <row r="610" spans="1:3" s="8" customFormat="1" x14ac:dyDescent="0.2">
      <c r="A610" s="15"/>
      <c r="B610" s="15"/>
      <c r="C610" s="80"/>
    </row>
    <row r="611" spans="1:3" s="8" customFormat="1" x14ac:dyDescent="0.2">
      <c r="A611" s="15"/>
      <c r="B611" s="15"/>
      <c r="C611" s="80"/>
    </row>
    <row r="612" spans="1:3" s="8" customFormat="1" x14ac:dyDescent="0.2">
      <c r="A612" s="15"/>
      <c r="B612" s="15"/>
      <c r="C612" s="80"/>
    </row>
    <row r="613" spans="1:3" s="8" customFormat="1" x14ac:dyDescent="0.2">
      <c r="A613" s="15"/>
      <c r="B613" s="15"/>
      <c r="C613" s="80"/>
    </row>
    <row r="614" spans="1:3" s="8" customFormat="1" x14ac:dyDescent="0.2">
      <c r="A614" s="15"/>
      <c r="B614" s="15"/>
      <c r="C614" s="80"/>
    </row>
    <row r="615" spans="1:3" s="8" customFormat="1" x14ac:dyDescent="0.2">
      <c r="A615" s="15"/>
      <c r="B615" s="15"/>
      <c r="C615" s="80"/>
    </row>
    <row r="616" spans="1:3" s="8" customFormat="1" x14ac:dyDescent="0.2">
      <c r="A616" s="15"/>
      <c r="B616" s="15"/>
      <c r="C616" s="80"/>
    </row>
    <row r="617" spans="1:3" s="8" customFormat="1" x14ac:dyDescent="0.2">
      <c r="A617" s="15"/>
      <c r="B617" s="15"/>
      <c r="C617" s="80"/>
    </row>
    <row r="618" spans="1:3" s="8" customFormat="1" x14ac:dyDescent="0.2">
      <c r="A618" s="15"/>
      <c r="B618" s="15"/>
      <c r="C618" s="80"/>
    </row>
    <row r="619" spans="1:3" s="8" customFormat="1" x14ac:dyDescent="0.2">
      <c r="A619" s="15"/>
      <c r="B619" s="15"/>
      <c r="C619" s="80"/>
    </row>
    <row r="620" spans="1:3" s="8" customFormat="1" x14ac:dyDescent="0.2">
      <c r="A620" s="15"/>
      <c r="B620" s="15"/>
      <c r="C620" s="80"/>
    </row>
    <row r="621" spans="1:3" s="8" customFormat="1" x14ac:dyDescent="0.2">
      <c r="A621" s="15"/>
      <c r="B621" s="15"/>
      <c r="C621" s="80"/>
    </row>
    <row r="622" spans="1:3" s="8" customFormat="1" x14ac:dyDescent="0.2">
      <c r="A622" s="15"/>
      <c r="B622" s="15"/>
      <c r="C622" s="80"/>
    </row>
    <row r="623" spans="1:3" s="8" customFormat="1" x14ac:dyDescent="0.2">
      <c r="A623" s="15"/>
      <c r="B623" s="15"/>
      <c r="C623" s="80"/>
    </row>
    <row r="624" spans="1:3" s="8" customFormat="1" x14ac:dyDescent="0.2">
      <c r="A624" s="15"/>
      <c r="B624" s="15"/>
      <c r="C624" s="80"/>
    </row>
    <row r="625" spans="1:3" s="8" customFormat="1" x14ac:dyDescent="0.2">
      <c r="A625" s="15"/>
      <c r="B625" s="15"/>
      <c r="C625" s="80"/>
    </row>
    <row r="626" spans="1:3" s="8" customFormat="1" x14ac:dyDescent="0.2">
      <c r="A626" s="10"/>
      <c r="B626" s="10"/>
      <c r="C626" s="81"/>
    </row>
    <row r="627" spans="1:3" s="8" customFormat="1" x14ac:dyDescent="0.2">
      <c r="A627" s="10"/>
      <c r="B627" s="10"/>
      <c r="C627" s="81"/>
    </row>
    <row r="628" spans="1:3" s="8" customFormat="1" x14ac:dyDescent="0.2">
      <c r="A628" s="10"/>
      <c r="B628" s="10"/>
      <c r="C628" s="81"/>
    </row>
    <row r="629" spans="1:3" s="8" customFormat="1" x14ac:dyDescent="0.2">
      <c r="A629" s="10"/>
      <c r="B629" s="10"/>
      <c r="C629" s="81"/>
    </row>
    <row r="630" spans="1:3" s="8" customFormat="1" x14ac:dyDescent="0.2">
      <c r="A630" s="10"/>
      <c r="B630" s="10"/>
      <c r="C630" s="81"/>
    </row>
    <row r="631" spans="1:3" s="8" customFormat="1" x14ac:dyDescent="0.2">
      <c r="A631" s="10"/>
      <c r="B631" s="10"/>
      <c r="C631" s="81"/>
    </row>
    <row r="632" spans="1:3" s="8" customFormat="1" x14ac:dyDescent="0.2">
      <c r="A632" s="10"/>
      <c r="B632" s="10"/>
      <c r="C632" s="81"/>
    </row>
    <row r="633" spans="1:3" s="8" customFormat="1" x14ac:dyDescent="0.2">
      <c r="A633" s="10"/>
      <c r="B633" s="10"/>
      <c r="C633" s="81"/>
    </row>
    <row r="634" spans="1:3" s="8" customFormat="1" x14ac:dyDescent="0.2">
      <c r="A634" s="10"/>
      <c r="B634" s="10"/>
      <c r="C634" s="81"/>
    </row>
    <row r="635" spans="1:3" s="8" customFormat="1" x14ac:dyDescent="0.2">
      <c r="A635" s="10"/>
      <c r="B635" s="10"/>
      <c r="C635" s="81"/>
    </row>
    <row r="636" spans="1:3" s="8" customFormat="1" x14ac:dyDescent="0.2">
      <c r="A636" s="10"/>
      <c r="B636" s="10"/>
      <c r="C636" s="81"/>
    </row>
    <row r="637" spans="1:3" s="8" customFormat="1" x14ac:dyDescent="0.2">
      <c r="A637" s="10"/>
      <c r="B637" s="10"/>
      <c r="C637" s="81"/>
    </row>
    <row r="638" spans="1:3" s="8" customFormat="1" x14ac:dyDescent="0.2">
      <c r="A638" s="10"/>
      <c r="B638" s="10"/>
      <c r="C638" s="81"/>
    </row>
    <row r="639" spans="1:3" s="8" customFormat="1" x14ac:dyDescent="0.2">
      <c r="A639" s="10"/>
      <c r="B639" s="10"/>
      <c r="C639" s="81"/>
    </row>
    <row r="640" spans="1:3" s="8" customFormat="1" x14ac:dyDescent="0.2">
      <c r="A640" s="10"/>
      <c r="B640" s="10"/>
      <c r="C640" s="81"/>
    </row>
    <row r="641" spans="1:3" s="8" customFormat="1" x14ac:dyDescent="0.2">
      <c r="A641" s="10"/>
      <c r="B641" s="10"/>
      <c r="C641" s="81"/>
    </row>
    <row r="642" spans="1:3" s="8" customFormat="1" x14ac:dyDescent="0.2">
      <c r="A642" s="10"/>
      <c r="B642" s="10"/>
      <c r="C642" s="81"/>
    </row>
    <row r="643" spans="1:3" s="8" customFormat="1" x14ac:dyDescent="0.2">
      <c r="A643" s="10"/>
      <c r="B643" s="10"/>
      <c r="C643" s="81"/>
    </row>
    <row r="644" spans="1:3" s="8" customFormat="1" x14ac:dyDescent="0.2">
      <c r="A644" s="10"/>
      <c r="B644" s="10"/>
      <c r="C644" s="81"/>
    </row>
    <row r="645" spans="1:3" s="8" customFormat="1" x14ac:dyDescent="0.2">
      <c r="A645" s="10"/>
      <c r="B645" s="10"/>
      <c r="C645" s="81"/>
    </row>
    <row r="646" spans="1:3" s="8" customFormat="1" x14ac:dyDescent="0.2">
      <c r="A646" s="10"/>
      <c r="B646" s="10"/>
      <c r="C646" s="81"/>
    </row>
    <row r="647" spans="1:3" s="8" customFormat="1" x14ac:dyDescent="0.2">
      <c r="A647" s="10"/>
      <c r="B647" s="10"/>
      <c r="C647" s="81"/>
    </row>
    <row r="648" spans="1:3" s="8" customFormat="1" x14ac:dyDescent="0.2">
      <c r="A648" s="10"/>
      <c r="B648" s="10"/>
      <c r="C648" s="81"/>
    </row>
    <row r="649" spans="1:3" s="8" customFormat="1" x14ac:dyDescent="0.2">
      <c r="A649" s="10"/>
      <c r="B649" s="10"/>
      <c r="C649" s="81"/>
    </row>
    <row r="650" spans="1:3" s="8" customFormat="1" x14ac:dyDescent="0.2">
      <c r="A650" s="10"/>
      <c r="B650" s="10"/>
      <c r="C650" s="81"/>
    </row>
    <row r="651" spans="1:3" s="8" customFormat="1" x14ac:dyDescent="0.2">
      <c r="A651" s="10"/>
      <c r="B651" s="10"/>
      <c r="C651" s="81"/>
    </row>
    <row r="652" spans="1:3" s="8" customFormat="1" x14ac:dyDescent="0.2">
      <c r="A652" s="10"/>
      <c r="B652" s="10"/>
      <c r="C652" s="81"/>
    </row>
    <row r="653" spans="1:3" s="8" customFormat="1" x14ac:dyDescent="0.2">
      <c r="A653" s="10"/>
      <c r="B653" s="10"/>
      <c r="C653" s="81"/>
    </row>
    <row r="654" spans="1:3" s="8" customFormat="1" x14ac:dyDescent="0.2">
      <c r="A654" s="10"/>
      <c r="B654" s="10"/>
      <c r="C654" s="81"/>
    </row>
    <row r="655" spans="1:3" s="8" customFormat="1" x14ac:dyDescent="0.2">
      <c r="A655" s="10"/>
      <c r="B655" s="10"/>
      <c r="C655" s="81"/>
    </row>
    <row r="656" spans="1:3" s="8" customFormat="1" x14ac:dyDescent="0.2">
      <c r="A656" s="10"/>
      <c r="B656" s="10"/>
      <c r="C656" s="81"/>
    </row>
    <row r="657" spans="1:3" s="8" customFormat="1" x14ac:dyDescent="0.2">
      <c r="A657" s="10"/>
      <c r="B657" s="10"/>
      <c r="C657" s="81"/>
    </row>
    <row r="658" spans="1:3" s="8" customFormat="1" x14ac:dyDescent="0.2">
      <c r="A658" s="10"/>
      <c r="B658" s="10"/>
      <c r="C658" s="81"/>
    </row>
    <row r="659" spans="1:3" s="8" customFormat="1" x14ac:dyDescent="0.2">
      <c r="A659" s="10"/>
      <c r="B659" s="10"/>
      <c r="C659" s="81"/>
    </row>
    <row r="660" spans="1:3" s="8" customFormat="1" x14ac:dyDescent="0.2">
      <c r="A660" s="10"/>
      <c r="B660" s="10"/>
      <c r="C660" s="81"/>
    </row>
    <row r="661" spans="1:3" s="8" customFormat="1" x14ac:dyDescent="0.2">
      <c r="A661" s="10"/>
      <c r="B661" s="10"/>
      <c r="C661" s="81"/>
    </row>
    <row r="662" spans="1:3" s="8" customFormat="1" x14ac:dyDescent="0.2">
      <c r="A662" s="10"/>
      <c r="B662" s="10"/>
      <c r="C662" s="81"/>
    </row>
    <row r="663" spans="1:3" s="8" customFormat="1" x14ac:dyDescent="0.2">
      <c r="A663" s="10"/>
      <c r="B663" s="10"/>
      <c r="C663" s="81"/>
    </row>
    <row r="664" spans="1:3" s="8" customFormat="1" x14ac:dyDescent="0.2">
      <c r="A664" s="10"/>
      <c r="B664" s="10"/>
      <c r="C664" s="81"/>
    </row>
    <row r="665" spans="1:3" s="8" customFormat="1" x14ac:dyDescent="0.2">
      <c r="A665" s="10"/>
      <c r="B665" s="10"/>
      <c r="C665" s="81"/>
    </row>
    <row r="666" spans="1:3" s="8" customFormat="1" x14ac:dyDescent="0.2">
      <c r="A666" s="10"/>
      <c r="B666" s="10"/>
      <c r="C666" s="81"/>
    </row>
    <row r="667" spans="1:3" s="8" customFormat="1" x14ac:dyDescent="0.2">
      <c r="A667" s="10"/>
      <c r="B667" s="10"/>
      <c r="C667" s="81"/>
    </row>
  </sheetData>
  <mergeCells count="4">
    <mergeCell ref="A1:C1"/>
    <mergeCell ref="A2:C2"/>
    <mergeCell ref="A4:C4"/>
    <mergeCell ref="A3:C3"/>
  </mergeCells>
  <pageMargins left="0.7" right="0.7" top="0.75" bottom="0.75" header="0.3" footer="0.3"/>
  <pageSetup scale="65" orientation="portrait" r:id="rId1"/>
  <colBreaks count="2" manualBreakCount="2">
    <brk id="3" max="1048575" man="1"/>
    <brk id="23" max="633" man="1"/>
  </colBreak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9"/>
  <sheetViews>
    <sheetView zoomScale="90" zoomScaleNormal="90" workbookViewId="0">
      <selection activeCell="A4" sqref="A4:B4"/>
    </sheetView>
  </sheetViews>
  <sheetFormatPr defaultRowHeight="15" x14ac:dyDescent="0.25"/>
  <cols>
    <col min="1" max="1" width="21.7109375" style="111" customWidth="1"/>
    <col min="2" max="2" width="21.28515625" style="111" customWidth="1"/>
    <col min="3" max="3" width="18.7109375" style="111" customWidth="1"/>
    <col min="4" max="4" width="24.28515625" style="111" customWidth="1"/>
    <col min="5" max="5" width="0.140625" customWidth="1"/>
    <col min="6" max="8" width="8.7109375" hidden="1" customWidth="1"/>
    <col min="9" max="9" width="0.140625" customWidth="1"/>
    <col min="10" max="13" width="8.7109375" hidden="1" customWidth="1"/>
  </cols>
  <sheetData>
    <row r="1" spans="1:13" s="20" customFormat="1" ht="54" customHeight="1" x14ac:dyDescent="0.25">
      <c r="A1" s="243" t="s">
        <v>26637</v>
      </c>
      <c r="B1" s="244"/>
      <c r="C1" s="244"/>
      <c r="D1" s="244"/>
      <c r="E1" s="244"/>
      <c r="F1" s="244"/>
      <c r="G1" s="244"/>
      <c r="H1" s="244"/>
      <c r="I1" s="244"/>
      <c r="J1" s="244"/>
      <c r="K1" s="244"/>
      <c r="L1" s="244"/>
      <c r="M1" s="244"/>
    </row>
    <row r="2" spans="1:13" s="20" customFormat="1" ht="86.45" customHeight="1" x14ac:dyDescent="0.25">
      <c r="A2" s="245" t="s">
        <v>26638</v>
      </c>
      <c r="B2" s="245"/>
      <c r="C2" s="245"/>
      <c r="D2" s="245"/>
      <c r="E2" s="245"/>
      <c r="F2" s="245"/>
      <c r="G2" s="245"/>
      <c r="H2" s="245"/>
      <c r="I2" s="245"/>
      <c r="J2" s="245"/>
      <c r="K2" s="245"/>
      <c r="L2" s="245"/>
      <c r="M2" s="245"/>
    </row>
    <row r="3" spans="1:13" s="20" customFormat="1" ht="78" customHeight="1" x14ac:dyDescent="0.25">
      <c r="A3" s="245" t="s">
        <v>26639</v>
      </c>
      <c r="B3" s="245"/>
      <c r="C3" s="245"/>
      <c r="D3" s="245"/>
      <c r="E3" s="245"/>
      <c r="F3" s="245"/>
      <c r="G3" s="245"/>
      <c r="H3" s="245"/>
      <c r="I3" s="245"/>
      <c r="J3" s="245"/>
      <c r="K3" s="245"/>
      <c r="L3" s="245"/>
      <c r="M3" s="245"/>
    </row>
    <row r="4" spans="1:13" s="20" customFormat="1" ht="27.75" customHeight="1" thickBot="1" x14ac:dyDescent="0.3">
      <c r="A4" s="246" t="s">
        <v>26628</v>
      </c>
      <c r="B4" s="247"/>
      <c r="C4" s="248"/>
      <c r="D4" s="248"/>
      <c r="E4" s="248"/>
      <c r="F4" s="249"/>
      <c r="G4" s="248"/>
      <c r="H4" s="248"/>
      <c r="I4" s="248"/>
      <c r="J4" s="248"/>
      <c r="K4" s="248"/>
      <c r="L4" s="248"/>
      <c r="M4" s="249"/>
    </row>
    <row r="5" spans="1:13" s="112" customFormat="1" ht="21" customHeight="1" thickBot="1" x14ac:dyDescent="0.25">
      <c r="A5" s="226" t="s">
        <v>26629</v>
      </c>
      <c r="B5" s="227"/>
      <c r="C5" s="228"/>
      <c r="D5" s="208">
        <f>AVERAGE(D7:D219)</f>
        <v>16.752112676056328</v>
      </c>
      <c r="E5" s="27"/>
      <c r="F5" s="57"/>
      <c r="G5" s="27"/>
      <c r="H5" s="27"/>
      <c r="I5" s="27"/>
      <c r="J5" s="27"/>
      <c r="K5" s="27"/>
      <c r="L5" s="27"/>
      <c r="M5" s="57"/>
    </row>
    <row r="6" spans="1:13" s="60" customFormat="1" ht="16.5" customHeight="1" x14ac:dyDescent="0.2">
      <c r="A6" s="207" t="s">
        <v>875</v>
      </c>
      <c r="B6" s="207" t="s">
        <v>20240</v>
      </c>
      <c r="C6" s="207" t="s">
        <v>20241</v>
      </c>
      <c r="D6" s="207" t="s">
        <v>26630</v>
      </c>
    </row>
    <row r="7" spans="1:13" s="60" customFormat="1" x14ac:dyDescent="0.25">
      <c r="A7" s="255">
        <v>48061011400</v>
      </c>
      <c r="B7" s="255">
        <v>20150</v>
      </c>
      <c r="C7" s="255">
        <v>2020</v>
      </c>
      <c r="D7" s="255">
        <v>19.8</v>
      </c>
    </row>
    <row r="8" spans="1:13" s="60" customFormat="1" x14ac:dyDescent="0.25">
      <c r="A8" s="255">
        <v>48201310200</v>
      </c>
      <c r="B8" s="255">
        <v>20100</v>
      </c>
      <c r="C8" s="255">
        <v>2020</v>
      </c>
      <c r="D8" s="255">
        <v>8.3000000000000007</v>
      </c>
    </row>
    <row r="9" spans="1:13" s="60" customFormat="1" x14ac:dyDescent="0.25">
      <c r="A9" s="255">
        <v>48339692700</v>
      </c>
      <c r="B9" s="255">
        <v>20015</v>
      </c>
      <c r="C9" s="255">
        <v>2020</v>
      </c>
      <c r="D9" s="255">
        <v>17.5</v>
      </c>
    </row>
    <row r="10" spans="1:13" s="60" customFormat="1" x14ac:dyDescent="0.25">
      <c r="A10" s="255">
        <v>48409011300</v>
      </c>
      <c r="B10" s="255">
        <v>20251</v>
      </c>
      <c r="C10" s="255">
        <v>2020</v>
      </c>
      <c r="D10" s="255">
        <v>33.6</v>
      </c>
    </row>
    <row r="11" spans="1:13" s="60" customFormat="1" x14ac:dyDescent="0.25">
      <c r="A11" s="255">
        <v>48015760300</v>
      </c>
      <c r="B11" s="255">
        <v>20248</v>
      </c>
      <c r="C11" s="255">
        <v>2020</v>
      </c>
      <c r="D11" s="255">
        <v>7.9</v>
      </c>
    </row>
    <row r="12" spans="1:13" s="60" customFormat="1" x14ac:dyDescent="0.25">
      <c r="A12" s="255">
        <v>48231961503</v>
      </c>
      <c r="B12" s="255">
        <v>20233</v>
      </c>
      <c r="C12" s="255">
        <v>2020</v>
      </c>
      <c r="D12" s="255">
        <v>21.3</v>
      </c>
    </row>
    <row r="13" spans="1:13" s="60" customFormat="1" x14ac:dyDescent="0.25">
      <c r="A13" s="255">
        <v>48455950500</v>
      </c>
      <c r="B13" s="255">
        <v>20220</v>
      </c>
      <c r="C13" s="255">
        <v>2020</v>
      </c>
      <c r="D13" s="255">
        <v>28.7</v>
      </c>
    </row>
    <row r="14" spans="1:13" s="60" customFormat="1" x14ac:dyDescent="0.25">
      <c r="A14" s="255">
        <v>48051970500</v>
      </c>
      <c r="B14" s="255">
        <v>20217</v>
      </c>
      <c r="C14" s="255">
        <v>2020</v>
      </c>
      <c r="D14" s="255">
        <v>17.100000000000001</v>
      </c>
    </row>
    <row r="15" spans="1:13" s="60" customFormat="1" x14ac:dyDescent="0.25">
      <c r="A15" s="255">
        <v>48113015500</v>
      </c>
      <c r="B15" s="255">
        <v>20120</v>
      </c>
      <c r="C15" s="255">
        <v>2020</v>
      </c>
      <c r="D15" s="255">
        <v>15.1</v>
      </c>
    </row>
    <row r="16" spans="1:13" s="60" customFormat="1" x14ac:dyDescent="0.25">
      <c r="A16" s="255">
        <v>48453000902</v>
      </c>
      <c r="B16" s="255">
        <v>20202</v>
      </c>
      <c r="C16" s="255">
        <v>2020</v>
      </c>
      <c r="D16" s="255">
        <v>19.7</v>
      </c>
    </row>
    <row r="17" spans="1:4" s="60" customFormat="1" x14ac:dyDescent="0.25">
      <c r="A17" s="255">
        <v>48477170100</v>
      </c>
      <c r="B17" s="255">
        <v>20079</v>
      </c>
      <c r="C17" s="255">
        <v>2020</v>
      </c>
      <c r="D17" s="255">
        <v>26.7</v>
      </c>
    </row>
    <row r="18" spans="1:4" s="60" customFormat="1" x14ac:dyDescent="0.25">
      <c r="A18" s="255">
        <v>48085031100</v>
      </c>
      <c r="B18" s="255">
        <v>20332</v>
      </c>
      <c r="C18" s="255">
        <v>2020</v>
      </c>
      <c r="D18" s="255">
        <v>7.7</v>
      </c>
    </row>
    <row r="19" spans="1:4" s="60" customFormat="1" x14ac:dyDescent="0.25">
      <c r="A19" s="255">
        <v>48313000400</v>
      </c>
      <c r="B19" s="255">
        <v>20235</v>
      </c>
      <c r="C19" s="255">
        <v>2020</v>
      </c>
      <c r="D19" s="255">
        <v>16.5</v>
      </c>
    </row>
    <row r="20" spans="1:4" s="60" customFormat="1" x14ac:dyDescent="0.25">
      <c r="A20" s="255">
        <v>48419950200</v>
      </c>
      <c r="B20" s="255">
        <v>20256</v>
      </c>
      <c r="C20" s="255">
        <v>2020</v>
      </c>
      <c r="D20" s="255">
        <v>24.8</v>
      </c>
    </row>
    <row r="21" spans="1:4" s="60" customFormat="1" x14ac:dyDescent="0.25">
      <c r="A21" s="255">
        <v>48473680300</v>
      </c>
      <c r="B21" s="255">
        <v>20281</v>
      </c>
      <c r="C21" s="255">
        <v>2020</v>
      </c>
      <c r="D21" s="255">
        <v>19.8</v>
      </c>
    </row>
    <row r="22" spans="1:4" s="60" customFormat="1" x14ac:dyDescent="0.25">
      <c r="A22" s="255">
        <v>48027022900</v>
      </c>
      <c r="B22" s="255">
        <v>20148</v>
      </c>
      <c r="C22" s="255">
        <v>2020</v>
      </c>
      <c r="D22" s="255">
        <v>26</v>
      </c>
    </row>
    <row r="23" spans="1:4" s="60" customFormat="1" x14ac:dyDescent="0.25">
      <c r="A23" s="255">
        <v>48127950200</v>
      </c>
      <c r="B23" s="255">
        <v>20156</v>
      </c>
      <c r="C23" s="255">
        <v>2020</v>
      </c>
      <c r="D23" s="255">
        <v>28.1</v>
      </c>
    </row>
    <row r="24" spans="1:4" s="60" customFormat="1" x14ac:dyDescent="0.25">
      <c r="A24" s="255">
        <v>48341950200</v>
      </c>
      <c r="B24" s="255">
        <v>20272</v>
      </c>
      <c r="C24" s="255">
        <v>2020</v>
      </c>
      <c r="D24" s="255">
        <v>10.3</v>
      </c>
    </row>
    <row r="25" spans="1:4" s="60" customFormat="1" x14ac:dyDescent="0.25">
      <c r="A25" s="255">
        <v>48375014800</v>
      </c>
      <c r="B25" s="255">
        <v>20042</v>
      </c>
      <c r="C25" s="255">
        <v>2020</v>
      </c>
      <c r="D25" s="255">
        <v>39.299999999999997</v>
      </c>
    </row>
    <row r="26" spans="1:4" s="60" customFormat="1" x14ac:dyDescent="0.25">
      <c r="A26" s="255">
        <v>48487950600</v>
      </c>
      <c r="B26" s="255">
        <v>20212</v>
      </c>
      <c r="C26" s="255">
        <v>2020</v>
      </c>
      <c r="D26" s="255">
        <v>11.7</v>
      </c>
    </row>
    <row r="27" spans="1:4" s="60" customFormat="1" x14ac:dyDescent="0.25">
      <c r="A27" s="255">
        <v>48441012000</v>
      </c>
      <c r="B27" s="255">
        <v>20306</v>
      </c>
      <c r="C27" s="255">
        <v>2020</v>
      </c>
      <c r="D27" s="255">
        <v>6.7</v>
      </c>
    </row>
    <row r="28" spans="1:4" s="60" customFormat="1" x14ac:dyDescent="0.25">
      <c r="A28" s="255">
        <v>48139061700</v>
      </c>
      <c r="B28" s="255">
        <v>20211</v>
      </c>
      <c r="C28" s="255">
        <v>2020</v>
      </c>
      <c r="D28" s="255">
        <v>10.8</v>
      </c>
    </row>
    <row r="29" spans="1:4" s="60" customFormat="1" x14ac:dyDescent="0.25">
      <c r="A29" s="255">
        <v>48113004300</v>
      </c>
      <c r="B29" s="255">
        <v>20197</v>
      </c>
      <c r="C29" s="255">
        <v>2020</v>
      </c>
      <c r="D29" s="255">
        <v>13.8</v>
      </c>
    </row>
    <row r="30" spans="1:4" s="60" customFormat="1" x14ac:dyDescent="0.25">
      <c r="A30" s="255">
        <v>48113001301</v>
      </c>
      <c r="B30" s="255">
        <v>20264</v>
      </c>
      <c r="C30" s="255">
        <v>2020</v>
      </c>
      <c r="D30" s="255">
        <v>16.2</v>
      </c>
    </row>
    <row r="31" spans="1:4" s="60" customFormat="1" x14ac:dyDescent="0.25">
      <c r="A31" s="255">
        <v>48113015100</v>
      </c>
      <c r="B31" s="255">
        <v>20083</v>
      </c>
      <c r="C31" s="255">
        <v>2020</v>
      </c>
      <c r="D31" s="255">
        <v>15</v>
      </c>
    </row>
    <row r="32" spans="1:4" s="60" customFormat="1" x14ac:dyDescent="0.25">
      <c r="A32" s="255">
        <v>48113019026</v>
      </c>
      <c r="B32" s="255">
        <v>20027</v>
      </c>
      <c r="C32" s="255">
        <v>2020</v>
      </c>
      <c r="D32" s="255">
        <v>17.7</v>
      </c>
    </row>
    <row r="33" spans="1:4" s="60" customFormat="1" x14ac:dyDescent="0.25">
      <c r="A33" s="255">
        <v>48113019211</v>
      </c>
      <c r="B33" s="255">
        <v>20046</v>
      </c>
      <c r="C33" s="255">
        <v>2020</v>
      </c>
      <c r="D33" s="255">
        <v>6.4</v>
      </c>
    </row>
    <row r="34" spans="1:4" s="60" customFormat="1" x14ac:dyDescent="0.25">
      <c r="A34" s="255">
        <v>48085031622</v>
      </c>
      <c r="B34" s="255">
        <v>20155</v>
      </c>
      <c r="C34" s="255">
        <v>2020</v>
      </c>
      <c r="D34" s="255">
        <v>2.9</v>
      </c>
    </row>
    <row r="35" spans="1:4" s="60" customFormat="1" x14ac:dyDescent="0.25">
      <c r="A35" s="255">
        <v>48439102000</v>
      </c>
      <c r="B35" s="255">
        <v>20063</v>
      </c>
      <c r="C35" s="255">
        <v>2020</v>
      </c>
      <c r="D35" s="255">
        <v>17.5</v>
      </c>
    </row>
    <row r="36" spans="1:4" s="60" customFormat="1" x14ac:dyDescent="0.25">
      <c r="A36" s="255">
        <v>48439122801</v>
      </c>
      <c r="B36" s="255">
        <v>20147</v>
      </c>
      <c r="C36" s="255">
        <v>2020</v>
      </c>
      <c r="D36" s="255">
        <v>29.9</v>
      </c>
    </row>
    <row r="37" spans="1:4" s="60" customFormat="1" x14ac:dyDescent="0.25">
      <c r="A37" s="255">
        <v>48439103500</v>
      </c>
      <c r="B37" s="255">
        <v>20115</v>
      </c>
      <c r="C37" s="255">
        <v>2020</v>
      </c>
      <c r="D37" s="255">
        <v>31.1</v>
      </c>
    </row>
    <row r="38" spans="1:4" s="60" customFormat="1" x14ac:dyDescent="0.25">
      <c r="A38" s="255">
        <v>48439101201</v>
      </c>
      <c r="B38" s="255">
        <v>20025</v>
      </c>
      <c r="C38" s="255">
        <v>2020</v>
      </c>
      <c r="D38" s="255">
        <v>27.3</v>
      </c>
    </row>
    <row r="39" spans="1:4" s="60" customFormat="1" x14ac:dyDescent="0.25">
      <c r="A39" s="255">
        <v>48113009900</v>
      </c>
      <c r="B39" s="255">
        <v>20024</v>
      </c>
      <c r="C39" s="255">
        <v>2020</v>
      </c>
      <c r="D39" s="255">
        <v>11.3</v>
      </c>
    </row>
    <row r="40" spans="1:4" s="60" customFormat="1" x14ac:dyDescent="0.25">
      <c r="A40" s="255">
        <v>48401950800</v>
      </c>
      <c r="B40" s="255">
        <v>20262</v>
      </c>
      <c r="C40" s="255">
        <v>2020</v>
      </c>
      <c r="D40" s="255">
        <v>5.7</v>
      </c>
    </row>
    <row r="41" spans="1:4" s="60" customFormat="1" x14ac:dyDescent="0.25">
      <c r="A41" s="255">
        <v>48223950402</v>
      </c>
      <c r="B41" s="255">
        <v>20016</v>
      </c>
      <c r="C41" s="255">
        <v>2020</v>
      </c>
      <c r="D41" s="255">
        <v>13.6</v>
      </c>
    </row>
    <row r="42" spans="1:4" s="60" customFormat="1" x14ac:dyDescent="0.25">
      <c r="A42" s="255">
        <v>48423000900</v>
      </c>
      <c r="B42" s="255">
        <v>20167</v>
      </c>
      <c r="C42" s="255">
        <v>2020</v>
      </c>
      <c r="D42" s="255">
        <v>20.9</v>
      </c>
    </row>
    <row r="43" spans="1:4" s="60" customFormat="1" x14ac:dyDescent="0.25">
      <c r="A43" s="255">
        <v>48373210302</v>
      </c>
      <c r="B43" s="255">
        <v>20240</v>
      </c>
      <c r="C43" s="255">
        <v>2020</v>
      </c>
      <c r="D43" s="255">
        <v>17.2</v>
      </c>
    </row>
    <row r="44" spans="1:4" s="60" customFormat="1" x14ac:dyDescent="0.25">
      <c r="A44" s="255">
        <v>48245000400</v>
      </c>
      <c r="B44" s="255">
        <v>20232</v>
      </c>
      <c r="C44" s="255">
        <v>2020</v>
      </c>
      <c r="D44" s="255">
        <v>16.399999999999999</v>
      </c>
    </row>
    <row r="45" spans="1:4" s="60" customFormat="1" x14ac:dyDescent="0.25">
      <c r="A45" s="255">
        <v>48471790102</v>
      </c>
      <c r="B45" s="255">
        <v>20329</v>
      </c>
      <c r="C45" s="255">
        <v>2020</v>
      </c>
      <c r="D45" s="255">
        <v>16.8</v>
      </c>
    </row>
    <row r="46" spans="1:4" s="60" customFormat="1" x14ac:dyDescent="0.25">
      <c r="A46" s="255">
        <v>48201432801</v>
      </c>
      <c r="B46" s="255">
        <v>20075</v>
      </c>
      <c r="C46" s="255">
        <v>2020</v>
      </c>
      <c r="D46" s="255">
        <v>36.5</v>
      </c>
    </row>
    <row r="47" spans="1:4" s="60" customFormat="1" x14ac:dyDescent="0.25">
      <c r="A47" s="255">
        <v>48201411300</v>
      </c>
      <c r="B47" s="255">
        <v>20223</v>
      </c>
      <c r="C47" s="255">
        <v>2020</v>
      </c>
      <c r="D47" s="255">
        <v>9.6999999999999993</v>
      </c>
    </row>
    <row r="48" spans="1:4" s="60" customFormat="1" x14ac:dyDescent="0.25">
      <c r="A48" s="255">
        <v>48201312500</v>
      </c>
      <c r="B48" s="255">
        <v>20114</v>
      </c>
      <c r="C48" s="255">
        <v>2020</v>
      </c>
      <c r="D48" s="255">
        <v>16.899999999999999</v>
      </c>
    </row>
    <row r="49" spans="1:4" s="60" customFormat="1" x14ac:dyDescent="0.25">
      <c r="A49" s="255">
        <v>48201432702</v>
      </c>
      <c r="B49" s="255">
        <v>20141</v>
      </c>
      <c r="C49" s="255">
        <v>2020</v>
      </c>
      <c r="D49" s="255">
        <v>12.2</v>
      </c>
    </row>
    <row r="50" spans="1:4" s="60" customFormat="1" x14ac:dyDescent="0.25">
      <c r="A50" s="255">
        <v>48201511200</v>
      </c>
      <c r="B50" s="255">
        <v>20116</v>
      </c>
      <c r="C50" s="255">
        <v>2020</v>
      </c>
      <c r="D50" s="255">
        <v>3.6</v>
      </c>
    </row>
    <row r="51" spans="1:4" s="60" customFormat="1" x14ac:dyDescent="0.25">
      <c r="A51" s="255">
        <v>48201510600</v>
      </c>
      <c r="B51" s="255">
        <v>20204</v>
      </c>
      <c r="C51" s="255">
        <v>2020</v>
      </c>
      <c r="D51" s="255">
        <v>3.6</v>
      </c>
    </row>
    <row r="52" spans="1:4" s="60" customFormat="1" x14ac:dyDescent="0.25">
      <c r="A52" s="255">
        <v>48201310500</v>
      </c>
      <c r="B52" s="255">
        <v>20011</v>
      </c>
      <c r="C52" s="255">
        <v>2020</v>
      </c>
      <c r="D52" s="255">
        <v>25.4</v>
      </c>
    </row>
    <row r="53" spans="1:4" s="60" customFormat="1" x14ac:dyDescent="0.25">
      <c r="A53" s="255">
        <v>48201421300</v>
      </c>
      <c r="B53" s="255">
        <v>20082</v>
      </c>
      <c r="C53" s="255">
        <v>2020</v>
      </c>
      <c r="D53" s="255">
        <v>41.2</v>
      </c>
    </row>
    <row r="54" spans="1:4" s="60" customFormat="1" x14ac:dyDescent="0.25">
      <c r="A54" s="255">
        <v>48201310400</v>
      </c>
      <c r="B54" s="255">
        <v>20077</v>
      </c>
      <c r="C54" s="255">
        <v>2020</v>
      </c>
      <c r="D54" s="255">
        <v>43.1</v>
      </c>
    </row>
    <row r="55" spans="1:4" s="60" customFormat="1" x14ac:dyDescent="0.25">
      <c r="A55" s="255">
        <v>48201313200</v>
      </c>
      <c r="B55" s="255">
        <v>20097</v>
      </c>
      <c r="C55" s="255">
        <v>2020</v>
      </c>
      <c r="D55" s="255">
        <v>18.7</v>
      </c>
    </row>
    <row r="56" spans="1:4" s="60" customFormat="1" x14ac:dyDescent="0.25">
      <c r="A56" s="255">
        <v>48149970200</v>
      </c>
      <c r="B56" s="255">
        <v>20273</v>
      </c>
      <c r="C56" s="255">
        <v>2020</v>
      </c>
      <c r="D56" s="255">
        <v>8</v>
      </c>
    </row>
    <row r="57" spans="1:4" s="60" customFormat="1" x14ac:dyDescent="0.25">
      <c r="A57" s="255">
        <v>48453001303</v>
      </c>
      <c r="B57" s="255">
        <v>20002</v>
      </c>
      <c r="C57" s="255">
        <v>2020</v>
      </c>
      <c r="D57" s="255">
        <v>9.4</v>
      </c>
    </row>
    <row r="58" spans="1:4" s="60" customFormat="1" x14ac:dyDescent="0.25">
      <c r="A58" s="255">
        <v>48453001785</v>
      </c>
      <c r="B58" s="255">
        <v>20192</v>
      </c>
      <c r="C58" s="255">
        <v>2020</v>
      </c>
      <c r="D58" s="255">
        <v>7.7</v>
      </c>
    </row>
    <row r="59" spans="1:4" s="60" customFormat="1" x14ac:dyDescent="0.25">
      <c r="A59" s="255">
        <v>48491020311</v>
      </c>
      <c r="B59" s="255">
        <v>20139</v>
      </c>
      <c r="C59" s="255">
        <v>2020</v>
      </c>
      <c r="D59" s="255">
        <v>5.9</v>
      </c>
    </row>
    <row r="60" spans="1:4" s="60" customFormat="1" x14ac:dyDescent="0.25">
      <c r="A60" s="255">
        <v>48477170300</v>
      </c>
      <c r="B60" s="255">
        <v>20222</v>
      </c>
      <c r="C60" s="255">
        <v>2020</v>
      </c>
      <c r="D60" s="255">
        <v>13.7</v>
      </c>
    </row>
    <row r="61" spans="1:4" s="60" customFormat="1" x14ac:dyDescent="0.25">
      <c r="A61" s="255">
        <v>48309002501</v>
      </c>
      <c r="B61" s="255">
        <v>20171</v>
      </c>
      <c r="C61" s="255">
        <v>2020</v>
      </c>
      <c r="D61" s="255">
        <v>14.7</v>
      </c>
    </row>
    <row r="62" spans="1:4" s="60" customFormat="1" x14ac:dyDescent="0.25">
      <c r="A62" s="255">
        <v>48265960402</v>
      </c>
      <c r="B62" s="255">
        <v>20186</v>
      </c>
      <c r="C62" s="255">
        <v>2020</v>
      </c>
      <c r="D62" s="255">
        <v>11.2</v>
      </c>
    </row>
    <row r="63" spans="1:4" s="60" customFormat="1" x14ac:dyDescent="0.25">
      <c r="A63" s="255">
        <v>48029181403</v>
      </c>
      <c r="B63" s="255">
        <v>20089</v>
      </c>
      <c r="C63" s="255">
        <v>2020</v>
      </c>
      <c r="D63" s="255">
        <v>7.2</v>
      </c>
    </row>
    <row r="64" spans="1:4" s="60" customFormat="1" x14ac:dyDescent="0.25">
      <c r="A64" s="255">
        <v>48029192300</v>
      </c>
      <c r="B64" s="255">
        <v>20069</v>
      </c>
      <c r="C64" s="255">
        <v>2020</v>
      </c>
      <c r="D64" s="255">
        <v>8</v>
      </c>
    </row>
    <row r="65" spans="1:4" s="60" customFormat="1" x14ac:dyDescent="0.25">
      <c r="A65" s="255">
        <v>48029120701</v>
      </c>
      <c r="B65" s="255">
        <v>20066</v>
      </c>
      <c r="C65" s="255">
        <v>2020</v>
      </c>
      <c r="D65" s="255">
        <v>15.6</v>
      </c>
    </row>
    <row r="66" spans="1:4" s="60" customFormat="1" x14ac:dyDescent="0.25">
      <c r="A66" s="255">
        <v>48007950300</v>
      </c>
      <c r="B66" s="255">
        <v>20054</v>
      </c>
      <c r="C66" s="255">
        <v>2020</v>
      </c>
      <c r="D66" s="255">
        <v>23</v>
      </c>
    </row>
    <row r="67" spans="1:4" s="60" customFormat="1" x14ac:dyDescent="0.25">
      <c r="A67" s="255">
        <v>48355002400</v>
      </c>
      <c r="B67" s="255">
        <v>20051</v>
      </c>
      <c r="C67" s="255">
        <v>2020</v>
      </c>
      <c r="D67" s="255">
        <v>14.3</v>
      </c>
    </row>
    <row r="68" spans="1:4" s="60" customFormat="1" x14ac:dyDescent="0.25">
      <c r="A68" s="255">
        <v>48215021305</v>
      </c>
      <c r="B68" s="255">
        <v>20181</v>
      </c>
      <c r="C68" s="255">
        <v>2020</v>
      </c>
      <c r="D68" s="255">
        <v>32.9</v>
      </c>
    </row>
    <row r="69" spans="1:4" s="60" customFormat="1" x14ac:dyDescent="0.25">
      <c r="A69" s="255">
        <v>48061013004</v>
      </c>
      <c r="B69" s="255">
        <v>20093</v>
      </c>
      <c r="C69" s="255">
        <v>2020</v>
      </c>
      <c r="D69" s="255">
        <v>20.399999999999999</v>
      </c>
    </row>
    <row r="70" spans="1:4" s="60" customFormat="1" x14ac:dyDescent="0.25">
      <c r="A70" s="255">
        <v>48215021201</v>
      </c>
      <c r="B70" s="255">
        <v>20177</v>
      </c>
      <c r="C70" s="255">
        <v>2020</v>
      </c>
      <c r="D70" s="255">
        <v>17.3</v>
      </c>
    </row>
    <row r="71" spans="1:4" s="60" customFormat="1" x14ac:dyDescent="0.25">
      <c r="A71" s="255">
        <v>48215023902</v>
      </c>
      <c r="B71" s="255">
        <v>20179</v>
      </c>
      <c r="C71" s="255">
        <v>2020</v>
      </c>
      <c r="D71" s="255">
        <v>8.6999999999999993</v>
      </c>
    </row>
    <row r="72" spans="1:4" s="60" customFormat="1" x14ac:dyDescent="0.25">
      <c r="A72" s="255">
        <v>48215020721</v>
      </c>
      <c r="B72" s="255">
        <v>20134</v>
      </c>
      <c r="C72" s="255">
        <v>2020</v>
      </c>
      <c r="D72" s="255">
        <v>22.4</v>
      </c>
    </row>
    <row r="73" spans="1:4" s="60" customFormat="1" x14ac:dyDescent="0.25">
      <c r="A73" s="255">
        <v>48003950100</v>
      </c>
      <c r="B73" s="255">
        <v>20034</v>
      </c>
      <c r="C73" s="255">
        <v>2020</v>
      </c>
      <c r="D73" s="255">
        <v>10.9</v>
      </c>
    </row>
    <row r="74" spans="1:4" s="60" customFormat="1" x14ac:dyDescent="0.25">
      <c r="A74" s="255">
        <v>48329001300</v>
      </c>
      <c r="B74" s="255">
        <v>20344</v>
      </c>
      <c r="C74" s="255">
        <v>2020</v>
      </c>
      <c r="D74" s="255">
        <v>6.2</v>
      </c>
    </row>
    <row r="75" spans="1:4" s="60" customFormat="1" x14ac:dyDescent="0.25">
      <c r="A75" s="255">
        <v>48141010404</v>
      </c>
      <c r="B75" s="255">
        <v>20268</v>
      </c>
      <c r="C75" s="255">
        <v>2020</v>
      </c>
      <c r="D75" s="255">
        <v>27.8</v>
      </c>
    </row>
    <row r="76" spans="1:4" s="60" customFormat="1" x14ac:dyDescent="0.25">
      <c r="A76" s="255">
        <v>48141001600</v>
      </c>
      <c r="B76" s="255">
        <v>20190</v>
      </c>
      <c r="C76" s="255">
        <v>2020</v>
      </c>
      <c r="D76" s="255">
        <v>34.700000000000003</v>
      </c>
    </row>
    <row r="77" spans="1:4" s="60" customFormat="1" x14ac:dyDescent="0.25">
      <c r="A77" s="255">
        <v>48141010219</v>
      </c>
      <c r="B77" s="255">
        <v>20297</v>
      </c>
      <c r="C77" s="255">
        <v>2020</v>
      </c>
      <c r="D77" s="255">
        <v>10</v>
      </c>
    </row>
    <row r="78" spans="1:4" s="60" customFormat="1" x14ac:dyDescent="0.25">
      <c r="A78" s="255">
        <v>48409010800</v>
      </c>
      <c r="B78" s="255">
        <v>19204</v>
      </c>
      <c r="C78" s="255">
        <v>2019</v>
      </c>
      <c r="D78" s="255">
        <v>23.6</v>
      </c>
    </row>
    <row r="79" spans="1:4" s="60" customFormat="1" x14ac:dyDescent="0.25">
      <c r="A79" s="255">
        <v>48201332600</v>
      </c>
      <c r="B79" s="255">
        <v>19077</v>
      </c>
      <c r="C79" s="255">
        <v>2019</v>
      </c>
      <c r="D79" s="255">
        <v>13</v>
      </c>
    </row>
    <row r="80" spans="1:4" s="60" customFormat="1" x14ac:dyDescent="0.25">
      <c r="A80" s="255">
        <v>48481740500</v>
      </c>
      <c r="B80" s="255">
        <v>19024</v>
      </c>
      <c r="C80" s="255">
        <v>2019</v>
      </c>
      <c r="D80" s="255">
        <v>25.6</v>
      </c>
    </row>
    <row r="81" spans="1:4" s="60" customFormat="1" x14ac:dyDescent="0.25">
      <c r="A81" s="255">
        <v>48355000800</v>
      </c>
      <c r="B81" s="255">
        <v>19051</v>
      </c>
      <c r="C81" s="255">
        <v>2019</v>
      </c>
      <c r="D81" s="255">
        <v>13.9</v>
      </c>
    </row>
    <row r="82" spans="1:4" s="60" customFormat="1" x14ac:dyDescent="0.25">
      <c r="A82" s="255">
        <v>48491020704</v>
      </c>
      <c r="B82" s="255">
        <v>19086</v>
      </c>
      <c r="C82" s="255">
        <v>2019</v>
      </c>
      <c r="D82" s="255">
        <v>15.5</v>
      </c>
    </row>
    <row r="83" spans="1:4" s="60" customFormat="1" x14ac:dyDescent="0.25">
      <c r="A83" s="255">
        <v>48437950300</v>
      </c>
      <c r="B83" s="255">
        <v>19159</v>
      </c>
      <c r="C83" s="255">
        <v>2019</v>
      </c>
      <c r="D83" s="255">
        <v>28.2</v>
      </c>
    </row>
    <row r="84" spans="1:4" s="60" customFormat="1" x14ac:dyDescent="0.25">
      <c r="A84" s="255">
        <v>48435950300</v>
      </c>
      <c r="B84" s="255">
        <v>19087</v>
      </c>
      <c r="C84" s="255">
        <v>2019</v>
      </c>
      <c r="D84" s="255">
        <v>8.3000000000000007</v>
      </c>
    </row>
    <row r="85" spans="1:4" s="60" customFormat="1" x14ac:dyDescent="0.25">
      <c r="A85" s="255">
        <v>48247950200</v>
      </c>
      <c r="B85" s="255">
        <v>19112</v>
      </c>
      <c r="C85" s="255">
        <v>2019</v>
      </c>
      <c r="D85" s="255">
        <v>31</v>
      </c>
    </row>
    <row r="86" spans="1:4" s="60" customFormat="1" x14ac:dyDescent="0.25">
      <c r="A86" s="255">
        <v>48201420200</v>
      </c>
      <c r="B86" s="255">
        <v>19076</v>
      </c>
      <c r="C86" s="255">
        <v>2019</v>
      </c>
      <c r="D86" s="255">
        <v>5.6</v>
      </c>
    </row>
    <row r="87" spans="1:4" s="60" customFormat="1" x14ac:dyDescent="0.25">
      <c r="A87" s="255">
        <v>48201253000</v>
      </c>
      <c r="B87" s="255">
        <v>19058</v>
      </c>
      <c r="C87" s="255">
        <v>2019</v>
      </c>
      <c r="D87" s="255">
        <v>19.2</v>
      </c>
    </row>
    <row r="88" spans="1:4" s="60" customFormat="1" x14ac:dyDescent="0.25">
      <c r="A88" s="255">
        <v>48335950200</v>
      </c>
      <c r="B88" s="255">
        <v>19111</v>
      </c>
      <c r="C88" s="255">
        <v>2019</v>
      </c>
      <c r="D88" s="255">
        <v>9.6999999999999993</v>
      </c>
    </row>
    <row r="89" spans="1:4" s="60" customFormat="1" x14ac:dyDescent="0.25">
      <c r="A89" s="255">
        <v>48373210500</v>
      </c>
      <c r="B89" s="255">
        <v>19113</v>
      </c>
      <c r="C89" s="255">
        <v>2019</v>
      </c>
      <c r="D89" s="255">
        <v>13.9</v>
      </c>
    </row>
    <row r="90" spans="1:4" s="60" customFormat="1" x14ac:dyDescent="0.25">
      <c r="A90" s="255">
        <v>48325000800</v>
      </c>
      <c r="B90" s="255">
        <v>19356</v>
      </c>
      <c r="C90" s="255">
        <v>2019</v>
      </c>
      <c r="D90" s="255">
        <v>13.9</v>
      </c>
    </row>
    <row r="91" spans="1:4" s="60" customFormat="1" x14ac:dyDescent="0.25">
      <c r="A91" s="255">
        <v>48163950100</v>
      </c>
      <c r="B91" s="255">
        <v>19356</v>
      </c>
      <c r="C91" s="255">
        <v>2019</v>
      </c>
      <c r="D91" s="255">
        <v>21.1</v>
      </c>
    </row>
    <row r="92" spans="1:4" s="60" customFormat="1" x14ac:dyDescent="0.25">
      <c r="A92" s="255">
        <v>48473680500</v>
      </c>
      <c r="B92" s="255">
        <v>19357</v>
      </c>
      <c r="C92" s="255">
        <v>2019</v>
      </c>
      <c r="D92" s="255">
        <v>20.3</v>
      </c>
    </row>
    <row r="93" spans="1:4" s="60" customFormat="1" x14ac:dyDescent="0.25">
      <c r="A93" s="255">
        <v>48039662800</v>
      </c>
      <c r="B93" s="255">
        <v>19357</v>
      </c>
      <c r="C93" s="255">
        <v>2019</v>
      </c>
      <c r="D93" s="255">
        <v>15.1</v>
      </c>
    </row>
    <row r="94" spans="1:4" s="60" customFormat="1" x14ac:dyDescent="0.25">
      <c r="A94" s="255">
        <v>48061014500</v>
      </c>
      <c r="B94" s="255">
        <v>19208</v>
      </c>
      <c r="C94" s="255">
        <v>2019</v>
      </c>
      <c r="D94" s="255">
        <v>28</v>
      </c>
    </row>
    <row r="95" spans="1:4" s="60" customFormat="1" x14ac:dyDescent="0.25">
      <c r="A95" s="255">
        <v>48303010408</v>
      </c>
      <c r="B95" s="255">
        <v>19235</v>
      </c>
      <c r="C95" s="255">
        <v>2019</v>
      </c>
      <c r="D95" s="255">
        <v>4.0999999999999996</v>
      </c>
    </row>
    <row r="96" spans="1:4" s="60" customFormat="1" x14ac:dyDescent="0.25">
      <c r="A96" s="255">
        <v>48303000700</v>
      </c>
      <c r="B96" s="255">
        <v>19088</v>
      </c>
      <c r="C96" s="255">
        <v>2019</v>
      </c>
      <c r="D96" s="255">
        <v>17.100000000000001</v>
      </c>
    </row>
    <row r="97" spans="1:4" s="60" customFormat="1" x14ac:dyDescent="0.25">
      <c r="A97" s="255">
        <v>48441012300</v>
      </c>
      <c r="B97" s="255">
        <v>19216</v>
      </c>
      <c r="C97" s="255">
        <v>2019</v>
      </c>
      <c r="D97" s="255">
        <v>22.1</v>
      </c>
    </row>
    <row r="98" spans="1:4" s="60" customFormat="1" x14ac:dyDescent="0.25">
      <c r="A98" s="255">
        <v>48139061400</v>
      </c>
      <c r="B98" s="255">
        <v>19214</v>
      </c>
      <c r="C98" s="255">
        <v>2019</v>
      </c>
      <c r="D98" s="255">
        <v>10.1</v>
      </c>
    </row>
    <row r="99" spans="1:4" s="60" customFormat="1" x14ac:dyDescent="0.25">
      <c r="A99" s="255">
        <v>48439101402</v>
      </c>
      <c r="B99" s="255">
        <v>19276</v>
      </c>
      <c r="C99" s="255">
        <v>2019</v>
      </c>
      <c r="D99" s="255">
        <v>30.4</v>
      </c>
    </row>
    <row r="100" spans="1:4" s="60" customFormat="1" x14ac:dyDescent="0.25">
      <c r="A100" s="255">
        <v>48439100102</v>
      </c>
      <c r="B100" s="255">
        <v>19277</v>
      </c>
      <c r="C100" s="255">
        <v>2019</v>
      </c>
      <c r="D100" s="255">
        <v>19.3</v>
      </c>
    </row>
    <row r="101" spans="1:4" s="60" customFormat="1" x14ac:dyDescent="0.25">
      <c r="A101" s="255">
        <v>48439104100</v>
      </c>
      <c r="B101" s="255">
        <v>19285</v>
      </c>
      <c r="C101" s="255">
        <v>2019</v>
      </c>
      <c r="D101" s="255">
        <v>11.7</v>
      </c>
    </row>
    <row r="102" spans="1:4" s="60" customFormat="1" x14ac:dyDescent="0.25">
      <c r="A102" s="255">
        <v>48439111505</v>
      </c>
      <c r="B102" s="255">
        <v>19126</v>
      </c>
      <c r="C102" s="255">
        <v>2019</v>
      </c>
      <c r="D102" s="255">
        <v>22.8</v>
      </c>
    </row>
    <row r="103" spans="1:4" s="60" customFormat="1" x14ac:dyDescent="0.25">
      <c r="A103" s="255">
        <v>48439111404</v>
      </c>
      <c r="B103" s="255">
        <v>19315</v>
      </c>
      <c r="C103" s="255">
        <v>2019</v>
      </c>
      <c r="D103" s="255">
        <v>9.3000000000000007</v>
      </c>
    </row>
    <row r="104" spans="1:4" s="60" customFormat="1" x14ac:dyDescent="0.25">
      <c r="A104" s="255">
        <v>48439113922</v>
      </c>
      <c r="B104" s="255">
        <v>19009</v>
      </c>
      <c r="C104" s="255">
        <v>2019</v>
      </c>
      <c r="D104" s="255">
        <v>2.4</v>
      </c>
    </row>
    <row r="105" spans="1:4" s="60" customFormat="1" x14ac:dyDescent="0.25">
      <c r="A105" s="255">
        <v>48251130204</v>
      </c>
      <c r="B105" s="255">
        <v>19234</v>
      </c>
      <c r="C105" s="255">
        <v>2019</v>
      </c>
      <c r="D105" s="255">
        <v>7.9</v>
      </c>
    </row>
    <row r="106" spans="1:4" s="60" customFormat="1" x14ac:dyDescent="0.25">
      <c r="A106" s="255">
        <v>48439111547</v>
      </c>
      <c r="B106" s="255">
        <v>19143</v>
      </c>
      <c r="C106" s="255">
        <v>2019</v>
      </c>
      <c r="D106" s="255">
        <v>5.8</v>
      </c>
    </row>
    <row r="107" spans="1:4" s="60" customFormat="1" x14ac:dyDescent="0.25">
      <c r="A107" s="255">
        <v>48439113408</v>
      </c>
      <c r="B107" s="255">
        <v>19078</v>
      </c>
      <c r="C107" s="255">
        <v>2019</v>
      </c>
      <c r="D107" s="255">
        <v>13.7</v>
      </c>
    </row>
    <row r="108" spans="1:4" s="60" customFormat="1" x14ac:dyDescent="0.25">
      <c r="A108" s="255">
        <v>48439111516</v>
      </c>
      <c r="B108" s="255">
        <v>19319</v>
      </c>
      <c r="C108" s="255">
        <v>2019</v>
      </c>
      <c r="D108" s="255">
        <v>5.5</v>
      </c>
    </row>
    <row r="109" spans="1:4" s="60" customFormat="1" x14ac:dyDescent="0.25">
      <c r="A109" s="255">
        <v>48439111544</v>
      </c>
      <c r="B109" s="255">
        <v>19244</v>
      </c>
      <c r="C109" s="255">
        <v>2019</v>
      </c>
      <c r="D109" s="255">
        <v>6.3</v>
      </c>
    </row>
    <row r="110" spans="1:4" s="60" customFormat="1" x14ac:dyDescent="0.25">
      <c r="A110" s="255">
        <v>48213950800</v>
      </c>
      <c r="B110" s="255">
        <v>19052</v>
      </c>
      <c r="C110" s="255">
        <v>2019</v>
      </c>
      <c r="D110" s="255">
        <v>12.9</v>
      </c>
    </row>
    <row r="111" spans="1:4" s="60" customFormat="1" x14ac:dyDescent="0.25">
      <c r="A111" s="255">
        <v>48213950800</v>
      </c>
      <c r="B111" s="255">
        <v>19236</v>
      </c>
      <c r="C111" s="255">
        <v>2019</v>
      </c>
      <c r="D111" s="255">
        <v>12.9</v>
      </c>
    </row>
    <row r="112" spans="1:4" s="60" customFormat="1" x14ac:dyDescent="0.25">
      <c r="A112" s="255">
        <v>48423001803</v>
      </c>
      <c r="B112" s="255">
        <v>19225</v>
      </c>
      <c r="C112" s="255">
        <v>2019</v>
      </c>
      <c r="D112" s="255">
        <v>16.100000000000001</v>
      </c>
    </row>
    <row r="113" spans="1:4" s="60" customFormat="1" x14ac:dyDescent="0.25">
      <c r="A113" s="255">
        <v>48005000902</v>
      </c>
      <c r="B113" s="255">
        <v>19364</v>
      </c>
      <c r="C113" s="255">
        <v>2019</v>
      </c>
      <c r="D113" s="255">
        <v>12.2</v>
      </c>
    </row>
    <row r="114" spans="1:4" s="60" customFormat="1" x14ac:dyDescent="0.25">
      <c r="A114" s="255">
        <v>48245001301</v>
      </c>
      <c r="B114" s="255">
        <v>19094</v>
      </c>
      <c r="C114" s="255">
        <v>2019</v>
      </c>
      <c r="D114" s="255">
        <v>21.7</v>
      </c>
    </row>
    <row r="115" spans="1:4" s="60" customFormat="1" x14ac:dyDescent="0.25">
      <c r="A115" s="255">
        <v>48471790400</v>
      </c>
      <c r="B115" s="255">
        <v>19365</v>
      </c>
      <c r="C115" s="255">
        <v>2019</v>
      </c>
      <c r="D115" s="255">
        <v>11.3</v>
      </c>
    </row>
    <row r="116" spans="1:4" s="60" customFormat="1" x14ac:dyDescent="0.25">
      <c r="A116" s="255">
        <v>48201421101</v>
      </c>
      <c r="B116" s="255">
        <v>19070</v>
      </c>
      <c r="C116" s="255">
        <v>2019</v>
      </c>
      <c r="D116" s="255">
        <v>22.9</v>
      </c>
    </row>
    <row r="117" spans="1:4" s="60" customFormat="1" x14ac:dyDescent="0.25">
      <c r="A117" s="255">
        <v>48201511400</v>
      </c>
      <c r="B117" s="255">
        <v>19074</v>
      </c>
      <c r="C117" s="255">
        <v>2019</v>
      </c>
      <c r="D117" s="255">
        <v>14.9</v>
      </c>
    </row>
    <row r="118" spans="1:4" s="60" customFormat="1" x14ac:dyDescent="0.25">
      <c r="A118" s="255">
        <v>48201312600</v>
      </c>
      <c r="B118" s="255">
        <v>19085</v>
      </c>
      <c r="C118" s="255">
        <v>2019</v>
      </c>
      <c r="D118" s="255">
        <v>16.600000000000001</v>
      </c>
    </row>
    <row r="119" spans="1:4" s="60" customFormat="1" x14ac:dyDescent="0.25">
      <c r="A119" s="255">
        <v>48201210100</v>
      </c>
      <c r="B119" s="255">
        <v>19296</v>
      </c>
      <c r="C119" s="255">
        <v>2019</v>
      </c>
      <c r="D119" s="255">
        <v>0</v>
      </c>
    </row>
    <row r="120" spans="1:4" s="60" customFormat="1" x14ac:dyDescent="0.25">
      <c r="A120" s="255">
        <v>48201451402</v>
      </c>
      <c r="B120" s="255">
        <v>19307</v>
      </c>
      <c r="C120" s="255">
        <v>2019</v>
      </c>
      <c r="D120" s="255">
        <v>8.4</v>
      </c>
    </row>
    <row r="121" spans="1:4" s="60" customFormat="1" x14ac:dyDescent="0.25">
      <c r="A121" s="255">
        <v>48201432200</v>
      </c>
      <c r="B121" s="255">
        <v>19230</v>
      </c>
      <c r="C121" s="255">
        <v>2019</v>
      </c>
      <c r="D121" s="255">
        <v>9.8000000000000007</v>
      </c>
    </row>
    <row r="122" spans="1:4" s="60" customFormat="1" x14ac:dyDescent="0.25">
      <c r="A122" s="255">
        <v>48157670300</v>
      </c>
      <c r="B122" s="255">
        <v>19242</v>
      </c>
      <c r="C122" s="255">
        <v>2019</v>
      </c>
      <c r="D122" s="255">
        <v>19.899999999999999</v>
      </c>
    </row>
    <row r="123" spans="1:4" s="60" customFormat="1" x14ac:dyDescent="0.25">
      <c r="A123" s="255">
        <v>48157670300</v>
      </c>
      <c r="B123" s="255">
        <v>19245</v>
      </c>
      <c r="C123" s="255">
        <v>2019</v>
      </c>
      <c r="D123" s="255">
        <v>19.899999999999999</v>
      </c>
    </row>
    <row r="124" spans="1:4" s="60" customFormat="1" x14ac:dyDescent="0.25">
      <c r="A124" s="255">
        <v>48157670602</v>
      </c>
      <c r="B124" s="255">
        <v>19327</v>
      </c>
      <c r="C124" s="255">
        <v>2019</v>
      </c>
      <c r="D124" s="255">
        <v>8.5</v>
      </c>
    </row>
    <row r="125" spans="1:4" s="60" customFormat="1" x14ac:dyDescent="0.25">
      <c r="A125" s="255">
        <v>48021950400</v>
      </c>
      <c r="B125" s="255">
        <v>19179</v>
      </c>
      <c r="C125" s="255">
        <v>2019</v>
      </c>
      <c r="D125" s="255">
        <v>6.5</v>
      </c>
    </row>
    <row r="126" spans="1:4" s="60" customFormat="1" x14ac:dyDescent="0.25">
      <c r="A126" s="255">
        <v>48453000307</v>
      </c>
      <c r="B126" s="255">
        <v>19295</v>
      </c>
      <c r="C126" s="255">
        <v>2019</v>
      </c>
      <c r="D126" s="255">
        <v>8.9</v>
      </c>
    </row>
    <row r="127" spans="1:4" s="60" customFormat="1" x14ac:dyDescent="0.25">
      <c r="A127" s="255">
        <v>48453001845</v>
      </c>
      <c r="B127" s="255">
        <v>19053</v>
      </c>
      <c r="C127" s="255">
        <v>2019</v>
      </c>
      <c r="D127" s="255">
        <v>7.9</v>
      </c>
    </row>
    <row r="128" spans="1:4" s="60" customFormat="1" x14ac:dyDescent="0.25">
      <c r="A128" s="255">
        <v>48453000902</v>
      </c>
      <c r="B128" s="255">
        <v>19239</v>
      </c>
      <c r="C128" s="255">
        <v>2019</v>
      </c>
      <c r="D128" s="255">
        <v>19.7</v>
      </c>
    </row>
    <row r="129" spans="1:4" s="60" customFormat="1" x14ac:dyDescent="0.25">
      <c r="A129" s="255">
        <v>48395960300</v>
      </c>
      <c r="B129" s="255">
        <v>19238</v>
      </c>
      <c r="C129" s="255">
        <v>2019</v>
      </c>
      <c r="D129" s="255">
        <v>10.3</v>
      </c>
    </row>
    <row r="130" spans="1:4" s="60" customFormat="1" x14ac:dyDescent="0.25">
      <c r="A130" s="255">
        <v>48099010400</v>
      </c>
      <c r="B130" s="255">
        <v>19237</v>
      </c>
      <c r="C130" s="255">
        <v>2019</v>
      </c>
      <c r="D130" s="255">
        <v>14</v>
      </c>
    </row>
    <row r="131" spans="1:4" s="60" customFormat="1" x14ac:dyDescent="0.25">
      <c r="A131" s="255">
        <v>48027023108</v>
      </c>
      <c r="B131" s="255">
        <v>19166</v>
      </c>
      <c r="C131" s="255">
        <v>2019</v>
      </c>
      <c r="D131" s="255">
        <v>10.3</v>
      </c>
    </row>
    <row r="132" spans="1:4" s="60" customFormat="1" x14ac:dyDescent="0.25">
      <c r="A132" s="255">
        <v>48091310606</v>
      </c>
      <c r="B132" s="255">
        <v>19304</v>
      </c>
      <c r="C132" s="255">
        <v>2019</v>
      </c>
      <c r="D132" s="255">
        <v>9.1</v>
      </c>
    </row>
    <row r="133" spans="1:4" s="60" customFormat="1" x14ac:dyDescent="0.25">
      <c r="A133" s="255">
        <v>48029110500</v>
      </c>
      <c r="B133" s="255">
        <v>19133</v>
      </c>
      <c r="C133" s="255">
        <v>2019</v>
      </c>
      <c r="D133" s="255">
        <v>68</v>
      </c>
    </row>
    <row r="134" spans="1:4" s="60" customFormat="1" x14ac:dyDescent="0.25">
      <c r="A134" s="255">
        <v>48029190603</v>
      </c>
      <c r="B134" s="255">
        <v>19136</v>
      </c>
      <c r="C134" s="255">
        <v>2019</v>
      </c>
      <c r="D134" s="255">
        <v>21.6</v>
      </c>
    </row>
    <row r="135" spans="1:4" s="60" customFormat="1" x14ac:dyDescent="0.25">
      <c r="A135" s="255">
        <v>48029140400</v>
      </c>
      <c r="B135" s="255">
        <v>19003</v>
      </c>
      <c r="C135" s="255">
        <v>2019</v>
      </c>
      <c r="D135" s="255">
        <v>17.100000000000001</v>
      </c>
    </row>
    <row r="136" spans="1:4" s="60" customFormat="1" x14ac:dyDescent="0.25">
      <c r="A136" s="255">
        <v>48355001200</v>
      </c>
      <c r="B136" s="255">
        <v>19332</v>
      </c>
      <c r="C136" s="255">
        <v>2019</v>
      </c>
      <c r="D136" s="255">
        <v>33.700000000000003</v>
      </c>
    </row>
    <row r="137" spans="1:4" s="60" customFormat="1" x14ac:dyDescent="0.25">
      <c r="A137" s="255">
        <v>48355005412</v>
      </c>
      <c r="B137" s="255">
        <v>19367</v>
      </c>
      <c r="C137" s="255">
        <v>2019</v>
      </c>
      <c r="D137" s="255">
        <v>6.4</v>
      </c>
    </row>
    <row r="138" spans="1:4" s="60" customFormat="1" x14ac:dyDescent="0.25">
      <c r="A138" s="255">
        <v>48215022800</v>
      </c>
      <c r="B138" s="255">
        <v>19223</v>
      </c>
      <c r="C138" s="255">
        <v>2019</v>
      </c>
      <c r="D138" s="255">
        <v>23.1</v>
      </c>
    </row>
    <row r="139" spans="1:4" s="60" customFormat="1" x14ac:dyDescent="0.25">
      <c r="A139" s="255">
        <v>48215020904</v>
      </c>
      <c r="B139" s="255">
        <v>19330</v>
      </c>
      <c r="C139" s="255">
        <v>2019</v>
      </c>
      <c r="D139" s="255">
        <v>25.2</v>
      </c>
    </row>
    <row r="140" spans="1:4" s="60" customFormat="1" x14ac:dyDescent="0.25">
      <c r="A140" s="255">
        <v>48215020904</v>
      </c>
      <c r="B140" s="255">
        <v>19064</v>
      </c>
      <c r="C140" s="255">
        <v>2019</v>
      </c>
      <c r="D140" s="255">
        <v>25.2</v>
      </c>
    </row>
    <row r="141" spans="1:4" s="60" customFormat="1" x14ac:dyDescent="0.25">
      <c r="A141" s="255">
        <v>48215020904</v>
      </c>
      <c r="B141" s="255">
        <v>19273</v>
      </c>
      <c r="C141" s="255">
        <v>2019</v>
      </c>
      <c r="D141" s="255">
        <v>25.2</v>
      </c>
    </row>
    <row r="142" spans="1:4" s="60" customFormat="1" x14ac:dyDescent="0.25">
      <c r="A142" s="255">
        <v>48215020904</v>
      </c>
      <c r="B142" s="255">
        <v>19331</v>
      </c>
      <c r="C142" s="255">
        <v>2019</v>
      </c>
      <c r="D142" s="255">
        <v>25.2</v>
      </c>
    </row>
    <row r="143" spans="1:4" s="60" customFormat="1" x14ac:dyDescent="0.25">
      <c r="A143" s="255">
        <v>48227950802</v>
      </c>
      <c r="B143" s="255">
        <v>19202</v>
      </c>
      <c r="C143" s="255">
        <v>2019</v>
      </c>
      <c r="D143" s="255">
        <v>17.100000000000001</v>
      </c>
    </row>
    <row r="144" spans="1:4" s="60" customFormat="1" x14ac:dyDescent="0.25">
      <c r="A144" s="255">
        <v>48329000305</v>
      </c>
      <c r="B144" s="255">
        <v>19228</v>
      </c>
      <c r="C144" s="255">
        <v>2019</v>
      </c>
      <c r="D144" s="255">
        <v>4</v>
      </c>
    </row>
    <row r="145" spans="1:4" s="60" customFormat="1" x14ac:dyDescent="0.25">
      <c r="A145" s="255">
        <v>48141010203</v>
      </c>
      <c r="B145" s="255">
        <v>19176</v>
      </c>
      <c r="C145" s="255">
        <v>2019</v>
      </c>
      <c r="D145" s="255">
        <v>28.5</v>
      </c>
    </row>
    <row r="146" spans="1:4" s="60" customFormat="1" x14ac:dyDescent="0.25">
      <c r="A146" s="255">
        <v>48141010311</v>
      </c>
      <c r="B146" s="255">
        <v>19117</v>
      </c>
      <c r="C146" s="255">
        <v>2019</v>
      </c>
      <c r="D146" s="255">
        <v>16.2</v>
      </c>
    </row>
    <row r="147" spans="1:4" s="60" customFormat="1" x14ac:dyDescent="0.25">
      <c r="A147" s="255">
        <v>48141000101</v>
      </c>
      <c r="B147" s="255">
        <v>19344</v>
      </c>
      <c r="C147" s="255">
        <v>2019</v>
      </c>
      <c r="D147" s="255">
        <v>15.9</v>
      </c>
    </row>
    <row r="148" spans="1:4" s="60" customFormat="1" x14ac:dyDescent="0.25">
      <c r="A148" s="255">
        <v>48141004002</v>
      </c>
      <c r="B148" s="255">
        <v>18012</v>
      </c>
      <c r="C148" s="255">
        <v>2018</v>
      </c>
      <c r="D148" s="255">
        <v>29.7</v>
      </c>
    </row>
    <row r="149" spans="1:4" s="60" customFormat="1" x14ac:dyDescent="0.25">
      <c r="A149" s="255">
        <v>48291700800</v>
      </c>
      <c r="B149" s="255">
        <v>18013</v>
      </c>
      <c r="C149" s="255">
        <v>2018</v>
      </c>
      <c r="D149" s="255">
        <v>7.3</v>
      </c>
    </row>
    <row r="150" spans="1:4" s="60" customFormat="1" x14ac:dyDescent="0.25">
      <c r="A150" s="255">
        <v>48453002318</v>
      </c>
      <c r="B150" s="255">
        <v>18015</v>
      </c>
      <c r="C150" s="255">
        <v>2018</v>
      </c>
      <c r="D150" s="255">
        <v>28.9</v>
      </c>
    </row>
    <row r="151" spans="1:4" s="60" customFormat="1" x14ac:dyDescent="0.25">
      <c r="A151" s="255">
        <v>48439104604</v>
      </c>
      <c r="B151" s="255">
        <v>18018</v>
      </c>
      <c r="C151" s="255">
        <v>2018</v>
      </c>
      <c r="D151" s="255">
        <v>29.4</v>
      </c>
    </row>
    <row r="152" spans="1:4" s="60" customFormat="1" x14ac:dyDescent="0.25">
      <c r="A152" s="255">
        <v>48091310703</v>
      </c>
      <c r="B152" s="255">
        <v>18019</v>
      </c>
      <c r="C152" s="255">
        <v>2018</v>
      </c>
      <c r="D152" s="255">
        <v>4.5999999999999996</v>
      </c>
    </row>
    <row r="153" spans="1:4" s="60" customFormat="1" x14ac:dyDescent="0.25">
      <c r="A153" s="255">
        <v>48157671100</v>
      </c>
      <c r="B153" s="255">
        <v>18033</v>
      </c>
      <c r="C153" s="255">
        <v>2018</v>
      </c>
      <c r="D153" s="255">
        <v>12.3</v>
      </c>
    </row>
    <row r="154" spans="1:4" s="60" customFormat="1" x14ac:dyDescent="0.25">
      <c r="A154" s="255">
        <v>48059030102</v>
      </c>
      <c r="B154" s="255">
        <v>18036</v>
      </c>
      <c r="C154" s="255">
        <v>2018</v>
      </c>
      <c r="D154" s="255">
        <v>11.5</v>
      </c>
    </row>
    <row r="155" spans="1:4" s="60" customFormat="1" x14ac:dyDescent="0.25">
      <c r="A155" s="255">
        <v>48409010500</v>
      </c>
      <c r="B155" s="255">
        <v>18039</v>
      </c>
      <c r="C155" s="255">
        <v>2018</v>
      </c>
      <c r="D155" s="255">
        <v>17.7</v>
      </c>
    </row>
    <row r="156" spans="1:4" s="60" customFormat="1" x14ac:dyDescent="0.25">
      <c r="A156" s="255">
        <v>48303010700</v>
      </c>
      <c r="B156" s="255">
        <v>18040</v>
      </c>
      <c r="C156" s="255">
        <v>2018</v>
      </c>
      <c r="D156" s="255">
        <v>4.0999999999999996</v>
      </c>
    </row>
    <row r="157" spans="1:4" s="60" customFormat="1" x14ac:dyDescent="0.25">
      <c r="A157" s="255">
        <v>48157671100</v>
      </c>
      <c r="B157" s="255">
        <v>18047</v>
      </c>
      <c r="C157" s="255">
        <v>2018</v>
      </c>
      <c r="D157" s="255">
        <v>12.3</v>
      </c>
    </row>
    <row r="158" spans="1:4" s="60" customFormat="1" x14ac:dyDescent="0.25">
      <c r="A158" s="255">
        <v>48041002009</v>
      </c>
      <c r="B158" s="255">
        <v>18058</v>
      </c>
      <c r="C158" s="255">
        <v>2018</v>
      </c>
      <c r="D158" s="255">
        <v>2.8</v>
      </c>
    </row>
    <row r="159" spans="1:4" s="60" customFormat="1" x14ac:dyDescent="0.25">
      <c r="A159" s="255">
        <v>48439111008</v>
      </c>
      <c r="B159" s="255">
        <v>18067</v>
      </c>
      <c r="C159" s="255">
        <v>2018</v>
      </c>
      <c r="D159" s="255">
        <v>5.4</v>
      </c>
    </row>
    <row r="160" spans="1:4" s="60" customFormat="1" x14ac:dyDescent="0.25">
      <c r="A160" s="255">
        <v>48085031100</v>
      </c>
      <c r="B160" s="255">
        <v>18069</v>
      </c>
      <c r="C160" s="255">
        <v>2018</v>
      </c>
      <c r="D160" s="255">
        <v>7.7</v>
      </c>
    </row>
    <row r="161" spans="1:4" s="60" customFormat="1" x14ac:dyDescent="0.25">
      <c r="A161" s="255">
        <v>48291701200</v>
      </c>
      <c r="B161" s="255">
        <v>18077</v>
      </c>
      <c r="C161" s="255">
        <v>2018</v>
      </c>
      <c r="D161" s="255">
        <v>14.3</v>
      </c>
    </row>
    <row r="162" spans="1:4" s="60" customFormat="1" x14ac:dyDescent="0.25">
      <c r="A162" s="255">
        <v>48453000902</v>
      </c>
      <c r="B162" s="255">
        <v>18081</v>
      </c>
      <c r="C162" s="255">
        <v>2018</v>
      </c>
      <c r="D162" s="255">
        <v>19.7</v>
      </c>
    </row>
    <row r="163" spans="1:4" s="60" customFormat="1" x14ac:dyDescent="0.25">
      <c r="A163" s="255">
        <v>48029170401</v>
      </c>
      <c r="B163" s="255">
        <v>18084</v>
      </c>
      <c r="C163" s="255">
        <v>2018</v>
      </c>
      <c r="D163" s="255">
        <v>43.5</v>
      </c>
    </row>
    <row r="164" spans="1:4" s="60" customFormat="1" x14ac:dyDescent="0.25">
      <c r="A164" s="255">
        <v>48113018105</v>
      </c>
      <c r="B164" s="255">
        <v>18091</v>
      </c>
      <c r="C164" s="255">
        <v>2018</v>
      </c>
      <c r="D164" s="255">
        <v>8.6</v>
      </c>
    </row>
    <row r="165" spans="1:4" s="60" customFormat="1" x14ac:dyDescent="0.25">
      <c r="A165" s="255">
        <v>48245001302</v>
      </c>
      <c r="B165" s="255">
        <v>18095</v>
      </c>
      <c r="C165" s="255">
        <v>2018</v>
      </c>
      <c r="D165" s="255">
        <v>29.9</v>
      </c>
    </row>
    <row r="166" spans="1:4" s="60" customFormat="1" x14ac:dyDescent="0.25">
      <c r="A166" s="255">
        <v>48085031900</v>
      </c>
      <c r="B166" s="255">
        <v>18096</v>
      </c>
      <c r="C166" s="255">
        <v>2018</v>
      </c>
      <c r="D166" s="255">
        <v>13.4</v>
      </c>
    </row>
    <row r="167" spans="1:4" s="60" customFormat="1" x14ac:dyDescent="0.25">
      <c r="A167" s="255">
        <v>48453001829</v>
      </c>
      <c r="B167" s="255">
        <v>18099</v>
      </c>
      <c r="C167" s="255">
        <v>2018</v>
      </c>
      <c r="D167" s="255">
        <v>6.2</v>
      </c>
    </row>
    <row r="168" spans="1:4" s="60" customFormat="1" x14ac:dyDescent="0.25">
      <c r="A168" s="255">
        <v>48363000600</v>
      </c>
      <c r="B168" s="255">
        <v>18118</v>
      </c>
      <c r="C168" s="255">
        <v>2018</v>
      </c>
      <c r="D168" s="255">
        <v>21.9</v>
      </c>
    </row>
    <row r="169" spans="1:4" s="60" customFormat="1" x14ac:dyDescent="0.25">
      <c r="A169" s="255">
        <v>48051970200</v>
      </c>
      <c r="B169" s="255">
        <v>18126</v>
      </c>
      <c r="C169" s="255">
        <v>2018</v>
      </c>
      <c r="D169" s="255">
        <v>10</v>
      </c>
    </row>
    <row r="170" spans="1:4" s="60" customFormat="1" x14ac:dyDescent="0.25">
      <c r="A170" s="255">
        <v>48141000206</v>
      </c>
      <c r="B170" s="255">
        <v>18127</v>
      </c>
      <c r="C170" s="255">
        <v>2018</v>
      </c>
      <c r="D170" s="255">
        <v>16.5</v>
      </c>
    </row>
    <row r="171" spans="1:4" s="60" customFormat="1" x14ac:dyDescent="0.25">
      <c r="A171" s="255">
        <v>48043950400</v>
      </c>
      <c r="B171" s="255">
        <v>18130</v>
      </c>
      <c r="C171" s="255">
        <v>2018</v>
      </c>
      <c r="D171" s="255">
        <v>14.4</v>
      </c>
    </row>
    <row r="172" spans="1:4" s="60" customFormat="1" x14ac:dyDescent="0.25">
      <c r="A172" s="255">
        <v>48201432801</v>
      </c>
      <c r="B172" s="255">
        <v>18137</v>
      </c>
      <c r="C172" s="255">
        <v>2018</v>
      </c>
      <c r="D172" s="255">
        <v>36.5</v>
      </c>
    </row>
    <row r="173" spans="1:4" s="60" customFormat="1" x14ac:dyDescent="0.25">
      <c r="A173" s="255">
        <v>48201332600</v>
      </c>
      <c r="B173" s="255">
        <v>18138</v>
      </c>
      <c r="C173" s="255">
        <v>2018</v>
      </c>
      <c r="D173" s="255">
        <v>13</v>
      </c>
    </row>
    <row r="174" spans="1:4" s="60" customFormat="1" x14ac:dyDescent="0.25">
      <c r="A174" s="255">
        <v>48029141600</v>
      </c>
      <c r="B174" s="255">
        <v>18142</v>
      </c>
      <c r="C174" s="255">
        <v>2018</v>
      </c>
      <c r="D174" s="255">
        <v>14.5</v>
      </c>
    </row>
    <row r="175" spans="1:4" s="60" customFormat="1" x14ac:dyDescent="0.25">
      <c r="A175" s="255">
        <v>48201232302</v>
      </c>
      <c r="B175" s="255">
        <v>18159</v>
      </c>
      <c r="C175" s="255">
        <v>2018</v>
      </c>
      <c r="D175" s="255">
        <v>16</v>
      </c>
    </row>
    <row r="176" spans="1:4" s="60" customFormat="1" x14ac:dyDescent="0.25">
      <c r="A176" s="255">
        <v>48303000700</v>
      </c>
      <c r="B176" s="255">
        <v>18162</v>
      </c>
      <c r="C176" s="255">
        <v>2018</v>
      </c>
      <c r="D176" s="255">
        <v>17.100000000000001</v>
      </c>
    </row>
    <row r="177" spans="1:4" s="60" customFormat="1" x14ac:dyDescent="0.25">
      <c r="A177" s="255">
        <v>48061013401</v>
      </c>
      <c r="B177" s="255">
        <v>18171</v>
      </c>
      <c r="C177" s="255">
        <v>2018</v>
      </c>
      <c r="D177" s="255">
        <v>45</v>
      </c>
    </row>
    <row r="178" spans="1:4" s="60" customFormat="1" x14ac:dyDescent="0.25">
      <c r="A178" s="255">
        <v>48355001802</v>
      </c>
      <c r="B178" s="255">
        <v>18186</v>
      </c>
      <c r="C178" s="255">
        <v>2018</v>
      </c>
      <c r="D178" s="255">
        <v>5</v>
      </c>
    </row>
    <row r="179" spans="1:4" s="60" customFormat="1" x14ac:dyDescent="0.25">
      <c r="A179" s="255">
        <v>48215022402</v>
      </c>
      <c r="B179" s="255">
        <v>18188</v>
      </c>
      <c r="C179" s="255">
        <v>2018</v>
      </c>
      <c r="D179" s="255">
        <v>29.6</v>
      </c>
    </row>
    <row r="180" spans="1:4" s="60" customFormat="1" x14ac:dyDescent="0.25">
      <c r="A180" s="255">
        <v>48215022402</v>
      </c>
      <c r="B180" s="255">
        <v>18208</v>
      </c>
      <c r="C180" s="255">
        <v>2018</v>
      </c>
      <c r="D180" s="255">
        <v>29.6</v>
      </c>
    </row>
    <row r="181" spans="1:4" s="60" customFormat="1" x14ac:dyDescent="0.25">
      <c r="A181" s="255">
        <v>48113016412</v>
      </c>
      <c r="B181" s="255">
        <v>18214</v>
      </c>
      <c r="C181" s="255">
        <v>2018</v>
      </c>
      <c r="D181" s="255">
        <v>2.1</v>
      </c>
    </row>
    <row r="182" spans="1:4" s="60" customFormat="1" x14ac:dyDescent="0.25">
      <c r="A182" s="255">
        <v>48085031004</v>
      </c>
      <c r="B182" s="255">
        <v>18221</v>
      </c>
      <c r="C182" s="255">
        <v>2018</v>
      </c>
      <c r="D182" s="255">
        <v>12.6</v>
      </c>
    </row>
    <row r="183" spans="1:4" s="60" customFormat="1" x14ac:dyDescent="0.25">
      <c r="A183" s="255">
        <v>48451000801</v>
      </c>
      <c r="B183" s="255">
        <v>18222</v>
      </c>
      <c r="C183" s="255">
        <v>2018</v>
      </c>
      <c r="D183" s="255">
        <v>11.1</v>
      </c>
    </row>
    <row r="184" spans="1:4" s="60" customFormat="1" x14ac:dyDescent="0.25">
      <c r="A184" s="255">
        <v>48179950300</v>
      </c>
      <c r="B184" s="255">
        <v>18223</v>
      </c>
      <c r="C184" s="255">
        <v>2018</v>
      </c>
      <c r="D184" s="255">
        <v>7.6</v>
      </c>
    </row>
    <row r="185" spans="1:4" s="60" customFormat="1" x14ac:dyDescent="0.25">
      <c r="A185" s="255">
        <v>48061010100</v>
      </c>
      <c r="B185" s="255">
        <v>18230</v>
      </c>
      <c r="C185" s="255">
        <v>2018</v>
      </c>
      <c r="D185" s="255">
        <v>27.1</v>
      </c>
    </row>
    <row r="186" spans="1:4" s="60" customFormat="1" x14ac:dyDescent="0.25">
      <c r="A186" s="255">
        <v>48215021000</v>
      </c>
      <c r="B186" s="255">
        <v>18235</v>
      </c>
      <c r="C186" s="255">
        <v>2018</v>
      </c>
      <c r="D186" s="255">
        <v>36.5</v>
      </c>
    </row>
    <row r="187" spans="1:4" s="60" customFormat="1" x14ac:dyDescent="0.25">
      <c r="A187" s="255">
        <v>48201312700</v>
      </c>
      <c r="B187" s="255">
        <v>18243</v>
      </c>
      <c r="C187" s="255">
        <v>2018</v>
      </c>
      <c r="D187" s="255">
        <v>22</v>
      </c>
    </row>
    <row r="188" spans="1:4" s="60" customFormat="1" x14ac:dyDescent="0.25">
      <c r="A188" s="255">
        <v>48055960300</v>
      </c>
      <c r="B188" s="255">
        <v>18245</v>
      </c>
      <c r="C188" s="255">
        <v>2018</v>
      </c>
      <c r="D188" s="255">
        <v>5.2</v>
      </c>
    </row>
    <row r="189" spans="1:4" s="60" customFormat="1" x14ac:dyDescent="0.25">
      <c r="A189" s="255">
        <v>48199030200</v>
      </c>
      <c r="B189" s="255">
        <v>18249</v>
      </c>
      <c r="C189" s="255">
        <v>2018</v>
      </c>
      <c r="D189" s="255">
        <v>8.8000000000000007</v>
      </c>
    </row>
    <row r="190" spans="1:4" s="60" customFormat="1" x14ac:dyDescent="0.25">
      <c r="A190" s="255">
        <v>48241950100</v>
      </c>
      <c r="B190" s="255">
        <v>18250</v>
      </c>
      <c r="C190" s="255">
        <v>2018</v>
      </c>
      <c r="D190" s="255">
        <v>12.3</v>
      </c>
    </row>
    <row r="191" spans="1:4" s="60" customFormat="1" x14ac:dyDescent="0.25">
      <c r="A191" s="255">
        <v>48455950200</v>
      </c>
      <c r="B191" s="255">
        <v>18251</v>
      </c>
      <c r="C191" s="255">
        <v>2018</v>
      </c>
      <c r="D191" s="255">
        <v>18.600000000000001</v>
      </c>
    </row>
    <row r="192" spans="1:4" s="60" customFormat="1" x14ac:dyDescent="0.25">
      <c r="A192" s="255">
        <v>48201510900</v>
      </c>
      <c r="B192" s="255">
        <v>18254</v>
      </c>
      <c r="C192" s="255">
        <v>2018</v>
      </c>
      <c r="D192" s="255">
        <v>3.5</v>
      </c>
    </row>
    <row r="193" spans="1:4" s="60" customFormat="1" x14ac:dyDescent="0.25">
      <c r="A193" s="255">
        <v>48049950500</v>
      </c>
      <c r="B193" s="255">
        <v>18259</v>
      </c>
      <c r="C193" s="255">
        <v>2018</v>
      </c>
      <c r="D193" s="255">
        <v>9.1999999999999993</v>
      </c>
    </row>
    <row r="194" spans="1:4" s="60" customFormat="1" x14ac:dyDescent="0.25">
      <c r="A194" s="255">
        <v>48123970400</v>
      </c>
      <c r="B194" s="255">
        <v>18260</v>
      </c>
      <c r="C194" s="255">
        <v>2018</v>
      </c>
      <c r="D194" s="255">
        <v>15.2</v>
      </c>
    </row>
    <row r="195" spans="1:4" s="60" customFormat="1" x14ac:dyDescent="0.25">
      <c r="A195" s="255">
        <v>48409010601</v>
      </c>
      <c r="B195" s="255">
        <v>18261</v>
      </c>
      <c r="C195" s="255">
        <v>2018</v>
      </c>
      <c r="D195" s="255">
        <v>14.1</v>
      </c>
    </row>
    <row r="196" spans="1:4" s="60" customFormat="1" x14ac:dyDescent="0.25">
      <c r="A196" s="255">
        <v>48423001906</v>
      </c>
      <c r="B196" s="255">
        <v>18268</v>
      </c>
      <c r="C196" s="255">
        <v>2018</v>
      </c>
      <c r="D196" s="255">
        <v>3.6</v>
      </c>
    </row>
    <row r="197" spans="1:4" s="60" customFormat="1" x14ac:dyDescent="0.25">
      <c r="A197" s="255">
        <v>48113001701</v>
      </c>
      <c r="B197" s="255">
        <v>18269</v>
      </c>
      <c r="C197" s="255">
        <v>2018</v>
      </c>
      <c r="D197" s="255">
        <v>12.4</v>
      </c>
    </row>
    <row r="198" spans="1:4" s="60" customFormat="1" x14ac:dyDescent="0.25">
      <c r="A198" s="255">
        <v>48029110900</v>
      </c>
      <c r="B198" s="255">
        <v>18273</v>
      </c>
      <c r="C198" s="255">
        <v>2018</v>
      </c>
      <c r="D198" s="255">
        <v>13.8</v>
      </c>
    </row>
    <row r="199" spans="1:4" s="60" customFormat="1" x14ac:dyDescent="0.25">
      <c r="A199" s="255">
        <v>48221160206</v>
      </c>
      <c r="B199" s="255">
        <v>18274</v>
      </c>
      <c r="C199" s="255">
        <v>2018</v>
      </c>
      <c r="D199" s="255">
        <v>6</v>
      </c>
    </row>
    <row r="200" spans="1:4" s="60" customFormat="1" x14ac:dyDescent="0.25">
      <c r="A200" s="255">
        <v>48199030400</v>
      </c>
      <c r="B200" s="255">
        <v>18283</v>
      </c>
      <c r="C200" s="255">
        <v>2018</v>
      </c>
      <c r="D200" s="255">
        <v>18.2</v>
      </c>
    </row>
    <row r="201" spans="1:4" s="60" customFormat="1" x14ac:dyDescent="0.25">
      <c r="A201" s="255">
        <v>48029140300</v>
      </c>
      <c r="B201" s="255">
        <v>18289</v>
      </c>
      <c r="C201" s="255">
        <v>2018</v>
      </c>
      <c r="D201" s="255">
        <v>30.1</v>
      </c>
    </row>
    <row r="202" spans="1:4" s="60" customFormat="1" x14ac:dyDescent="0.25">
      <c r="A202" s="255">
        <v>48215024205</v>
      </c>
      <c r="B202" s="255">
        <v>18293</v>
      </c>
      <c r="C202" s="255">
        <v>2018</v>
      </c>
      <c r="D202" s="255">
        <v>26.2</v>
      </c>
    </row>
    <row r="203" spans="1:4" s="60" customFormat="1" x14ac:dyDescent="0.25">
      <c r="A203" s="255">
        <v>48339694600</v>
      </c>
      <c r="B203" s="255">
        <v>18305</v>
      </c>
      <c r="C203" s="255">
        <v>2018</v>
      </c>
      <c r="D203" s="255">
        <v>8.1999999999999993</v>
      </c>
    </row>
    <row r="204" spans="1:4" s="60" customFormat="1" x14ac:dyDescent="0.25">
      <c r="A204" s="255">
        <v>48201310100</v>
      </c>
      <c r="B204" s="255">
        <v>18306</v>
      </c>
      <c r="C204" s="255">
        <v>2018</v>
      </c>
      <c r="D204" s="255">
        <v>34.4</v>
      </c>
    </row>
    <row r="205" spans="1:4" s="60" customFormat="1" x14ac:dyDescent="0.25">
      <c r="A205" s="255">
        <v>48485012600</v>
      </c>
      <c r="B205" s="255">
        <v>18314</v>
      </c>
      <c r="C205" s="255">
        <v>2018</v>
      </c>
      <c r="D205" s="255">
        <v>10.199999999999999</v>
      </c>
    </row>
    <row r="206" spans="1:4" s="60" customFormat="1" x14ac:dyDescent="0.25">
      <c r="A206" s="255">
        <v>48061010301</v>
      </c>
      <c r="B206" s="255">
        <v>18322</v>
      </c>
      <c r="C206" s="255">
        <v>2018</v>
      </c>
      <c r="D206" s="255">
        <v>26.5</v>
      </c>
    </row>
    <row r="207" spans="1:4" s="60" customFormat="1" x14ac:dyDescent="0.25">
      <c r="A207" s="255">
        <v>48201210600</v>
      </c>
      <c r="B207" s="255">
        <v>18333</v>
      </c>
      <c r="C207" s="255">
        <v>2018</v>
      </c>
      <c r="D207" s="255">
        <v>14</v>
      </c>
    </row>
    <row r="208" spans="1:4" s="60" customFormat="1" x14ac:dyDescent="0.25">
      <c r="A208" s="255">
        <v>48453002105</v>
      </c>
      <c r="B208" s="255">
        <v>18335</v>
      </c>
      <c r="C208" s="255">
        <v>2018</v>
      </c>
      <c r="D208" s="255">
        <v>26.5</v>
      </c>
    </row>
    <row r="209" spans="1:4" s="60" customFormat="1" x14ac:dyDescent="0.25">
      <c r="A209" s="255">
        <v>48003950300</v>
      </c>
      <c r="B209" s="255">
        <v>18347</v>
      </c>
      <c r="C209" s="255">
        <v>2018</v>
      </c>
      <c r="D209" s="255">
        <v>10</v>
      </c>
    </row>
    <row r="210" spans="1:4" s="60" customFormat="1" x14ac:dyDescent="0.25">
      <c r="A210" s="255">
        <v>48061012506</v>
      </c>
      <c r="B210" s="255">
        <v>18357</v>
      </c>
      <c r="C210" s="255">
        <v>2018</v>
      </c>
      <c r="D210" s="255">
        <v>18.5</v>
      </c>
    </row>
    <row r="211" spans="1:4" s="60" customFormat="1" x14ac:dyDescent="0.25">
      <c r="A211" s="255">
        <v>48061012506</v>
      </c>
      <c r="B211" s="255">
        <v>18358</v>
      </c>
      <c r="C211" s="255">
        <v>2018</v>
      </c>
      <c r="D211" s="255">
        <v>18.5</v>
      </c>
    </row>
    <row r="212" spans="1:4" s="60" customFormat="1" x14ac:dyDescent="0.25">
      <c r="A212" s="255">
        <v>48113014501</v>
      </c>
      <c r="B212" s="255">
        <v>18361</v>
      </c>
      <c r="C212" s="255">
        <v>2018</v>
      </c>
      <c r="D212" s="255">
        <v>6.1</v>
      </c>
    </row>
    <row r="213" spans="1:4" s="60" customFormat="1" x14ac:dyDescent="0.25">
      <c r="A213" s="255">
        <v>48113018110</v>
      </c>
      <c r="B213" s="255">
        <v>18368</v>
      </c>
      <c r="C213" s="255">
        <v>2018</v>
      </c>
      <c r="D213" s="255">
        <v>2.6</v>
      </c>
    </row>
    <row r="214" spans="1:4" s="60" customFormat="1" x14ac:dyDescent="0.25">
      <c r="A214" s="255">
        <v>48091310607</v>
      </c>
      <c r="B214" s="255">
        <v>18369</v>
      </c>
      <c r="C214" s="255">
        <v>2018</v>
      </c>
      <c r="D214" s="255">
        <v>9.3000000000000007</v>
      </c>
    </row>
    <row r="215" spans="1:4" x14ac:dyDescent="0.25">
      <c r="A215" s="255">
        <v>48183001100</v>
      </c>
      <c r="B215" s="255">
        <v>18370</v>
      </c>
      <c r="C215" s="255">
        <v>2018</v>
      </c>
      <c r="D215" s="255">
        <v>40.4</v>
      </c>
    </row>
    <row r="216" spans="1:4" x14ac:dyDescent="0.25">
      <c r="A216" s="255">
        <v>48005001002</v>
      </c>
      <c r="B216" s="255">
        <v>18371</v>
      </c>
      <c r="C216" s="255">
        <v>2018</v>
      </c>
      <c r="D216" s="255">
        <v>18.7</v>
      </c>
    </row>
    <row r="217" spans="1:4" x14ac:dyDescent="0.25">
      <c r="A217" s="255">
        <v>48113018137</v>
      </c>
      <c r="B217" s="255">
        <v>18376</v>
      </c>
      <c r="C217" s="255">
        <v>2018</v>
      </c>
      <c r="D217" s="255">
        <v>6.6</v>
      </c>
    </row>
    <row r="218" spans="1:4" x14ac:dyDescent="0.25">
      <c r="A218" s="255">
        <v>48203020606</v>
      </c>
      <c r="B218" s="255">
        <v>18398</v>
      </c>
      <c r="C218" s="255">
        <v>2018</v>
      </c>
      <c r="D218" s="255">
        <v>14.4</v>
      </c>
    </row>
    <row r="219" spans="1:4" x14ac:dyDescent="0.25">
      <c r="A219" s="255">
        <v>48141004002</v>
      </c>
      <c r="B219" s="255">
        <v>18707</v>
      </c>
      <c r="C219" s="255">
        <v>2018</v>
      </c>
      <c r="D219" s="255">
        <v>29.2</v>
      </c>
    </row>
  </sheetData>
  <mergeCells count="5">
    <mergeCell ref="A1:M1"/>
    <mergeCell ref="A2:M2"/>
    <mergeCell ref="A3:M3"/>
    <mergeCell ref="A4:B4"/>
    <mergeCell ref="A5:C5"/>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5285"/>
  <sheetViews>
    <sheetView zoomScale="75" zoomScaleNormal="75" workbookViewId="0">
      <selection activeCell="A4" sqref="A4:B4"/>
    </sheetView>
  </sheetViews>
  <sheetFormatPr defaultRowHeight="15" x14ac:dyDescent="0.25"/>
  <cols>
    <col min="1" max="1" width="15.140625" customWidth="1"/>
    <col min="2" max="2" width="46.42578125" customWidth="1"/>
    <col min="9" max="9" width="8.7109375" style="209"/>
    <col min="10" max="10" width="25.85546875" style="209" customWidth="1"/>
    <col min="11" max="11" width="9.140625" style="210"/>
    <col min="12" max="12" width="0.42578125" customWidth="1"/>
    <col min="13" max="13" width="8.7109375" hidden="1" customWidth="1"/>
  </cols>
  <sheetData>
    <row r="1" spans="1:13" s="20" customFormat="1" ht="54" customHeight="1" x14ac:dyDescent="0.25">
      <c r="A1" s="243" t="s">
        <v>26640</v>
      </c>
      <c r="B1" s="244"/>
      <c r="C1" s="244"/>
      <c r="D1" s="244"/>
      <c r="E1" s="244"/>
      <c r="F1" s="244"/>
      <c r="G1" s="244"/>
      <c r="H1" s="244"/>
      <c r="I1" s="244"/>
      <c r="J1" s="244"/>
      <c r="K1" s="244"/>
      <c r="L1" s="244"/>
      <c r="M1" s="244"/>
    </row>
    <row r="2" spans="1:13" s="20" customFormat="1" ht="48.95" customHeight="1" x14ac:dyDescent="0.25">
      <c r="A2" s="257" t="s">
        <v>26641</v>
      </c>
      <c r="B2" s="257"/>
      <c r="C2" s="257"/>
      <c r="D2" s="257"/>
      <c r="E2" s="257"/>
      <c r="F2" s="257"/>
      <c r="G2" s="257"/>
      <c r="H2" s="257"/>
      <c r="I2" s="257"/>
      <c r="J2" s="257"/>
      <c r="K2" s="257"/>
      <c r="L2" s="257"/>
      <c r="M2" s="257"/>
    </row>
    <row r="3" spans="1:13" s="20" customFormat="1" ht="60.6" customHeight="1" x14ac:dyDescent="0.25">
      <c r="A3" s="257" t="s">
        <v>26631</v>
      </c>
      <c r="B3" s="257"/>
      <c r="C3" s="257"/>
      <c r="D3" s="257"/>
      <c r="E3" s="257"/>
      <c r="F3" s="257"/>
      <c r="G3" s="257"/>
      <c r="H3" s="257"/>
      <c r="I3" s="257"/>
      <c r="J3" s="257"/>
      <c r="K3" s="257"/>
      <c r="L3" s="257"/>
      <c r="M3" s="257"/>
    </row>
    <row r="4" spans="1:13" s="20" customFormat="1" ht="23.45" customHeight="1" x14ac:dyDescent="0.25">
      <c r="A4" s="258" t="s">
        <v>26628</v>
      </c>
      <c r="B4" s="259"/>
      <c r="C4" s="248"/>
      <c r="D4" s="248"/>
      <c r="E4" s="248"/>
      <c r="F4" s="249"/>
      <c r="G4" s="248"/>
      <c r="H4" s="248"/>
      <c r="I4" s="250"/>
      <c r="J4" s="250"/>
      <c r="K4" s="251"/>
      <c r="L4" s="248"/>
      <c r="M4" s="249"/>
    </row>
    <row r="5" spans="1:13" ht="111" customHeight="1" x14ac:dyDescent="0.25">
      <c r="A5" s="256" t="s">
        <v>875</v>
      </c>
      <c r="B5" s="252" t="s">
        <v>26632</v>
      </c>
      <c r="C5" s="252" t="s">
        <v>20242</v>
      </c>
      <c r="D5" s="252" t="s">
        <v>20243</v>
      </c>
      <c r="E5" s="252" t="s">
        <v>20244</v>
      </c>
      <c r="F5" s="252" t="s">
        <v>20245</v>
      </c>
      <c r="G5" s="252" t="s">
        <v>20246</v>
      </c>
      <c r="H5" s="252" t="s">
        <v>20247</v>
      </c>
      <c r="I5" s="252" t="s">
        <v>20248</v>
      </c>
      <c r="J5" s="253" t="s">
        <v>20249</v>
      </c>
      <c r="K5" s="253" t="s">
        <v>20250</v>
      </c>
    </row>
    <row r="6" spans="1:13" s="213" customFormat="1" x14ac:dyDescent="0.25">
      <c r="A6" s="60">
        <v>48041002012</v>
      </c>
      <c r="B6" s="60" t="s">
        <v>9441</v>
      </c>
      <c r="C6" s="211">
        <v>35</v>
      </c>
      <c r="D6" s="211">
        <v>1170</v>
      </c>
      <c r="E6" s="211">
        <v>125</v>
      </c>
      <c r="F6" s="211">
        <v>410</v>
      </c>
      <c r="G6" s="211">
        <v>200</v>
      </c>
      <c r="H6" s="211">
        <v>65</v>
      </c>
      <c r="I6" s="211">
        <f t="shared" ref="I6:I69" si="0">SUM(C6:H6)</f>
        <v>2005</v>
      </c>
      <c r="J6" s="215">
        <f t="shared" ref="J6:J69" si="1">(I6/1401755)</f>
        <v>1.4303498114863155E-3</v>
      </c>
      <c r="K6" s="212">
        <f>_xlfn.RANK.EQ(J6,$J$6:$J$5270,0)</f>
        <v>1</v>
      </c>
    </row>
    <row r="7" spans="1:13" s="213" customFormat="1" x14ac:dyDescent="0.25">
      <c r="A7" s="60">
        <v>48215024000</v>
      </c>
      <c r="B7" s="60" t="s">
        <v>12479</v>
      </c>
      <c r="C7" s="211">
        <v>0</v>
      </c>
      <c r="D7" s="211">
        <v>700</v>
      </c>
      <c r="E7" s="211">
        <v>280</v>
      </c>
      <c r="F7" s="211">
        <v>330</v>
      </c>
      <c r="G7" s="211">
        <v>590</v>
      </c>
      <c r="H7" s="211">
        <v>0</v>
      </c>
      <c r="I7" s="211">
        <f t="shared" si="0"/>
        <v>1900</v>
      </c>
      <c r="J7" s="215">
        <f t="shared" si="1"/>
        <v>1.3554437116329173E-3</v>
      </c>
      <c r="K7" s="212">
        <f t="shared" ref="K7:K70" si="2">_xlfn.RANK.EQ(J7,$J$6:$J$5270,0)</f>
        <v>2</v>
      </c>
    </row>
    <row r="8" spans="1:13" s="213" customFormat="1" x14ac:dyDescent="0.25">
      <c r="A8" s="60">
        <v>48209010701</v>
      </c>
      <c r="B8" s="60" t="s">
        <v>9173</v>
      </c>
      <c r="C8" s="211">
        <v>0</v>
      </c>
      <c r="D8" s="211">
        <v>1160</v>
      </c>
      <c r="E8" s="211">
        <v>190</v>
      </c>
      <c r="F8" s="211">
        <v>150</v>
      </c>
      <c r="G8" s="211">
        <v>285</v>
      </c>
      <c r="H8" s="211">
        <v>0</v>
      </c>
      <c r="I8" s="211">
        <f t="shared" si="0"/>
        <v>1785</v>
      </c>
      <c r="J8" s="215">
        <f t="shared" si="1"/>
        <v>1.273403697507767E-3</v>
      </c>
      <c r="K8" s="212">
        <f t="shared" si="2"/>
        <v>3</v>
      </c>
    </row>
    <row r="9" spans="1:13" s="213" customFormat="1" x14ac:dyDescent="0.25">
      <c r="A9" s="60">
        <v>48209010304</v>
      </c>
      <c r="B9" s="60" t="s">
        <v>9184</v>
      </c>
      <c r="C9" s="211">
        <v>40</v>
      </c>
      <c r="D9" s="211">
        <v>895</v>
      </c>
      <c r="E9" s="211">
        <v>575</v>
      </c>
      <c r="F9" s="211">
        <v>115</v>
      </c>
      <c r="G9" s="211">
        <v>155</v>
      </c>
      <c r="H9" s="211">
        <v>0</v>
      </c>
      <c r="I9" s="211">
        <f t="shared" si="0"/>
        <v>1780</v>
      </c>
      <c r="J9" s="215">
        <f t="shared" si="1"/>
        <v>1.2698367403718908E-3</v>
      </c>
      <c r="K9" s="212">
        <f t="shared" si="2"/>
        <v>4</v>
      </c>
    </row>
    <row r="10" spans="1:13" s="213" customFormat="1" x14ac:dyDescent="0.25">
      <c r="A10" s="60">
        <v>48201550301</v>
      </c>
      <c r="B10" s="60" t="s">
        <v>11987</v>
      </c>
      <c r="C10" s="211">
        <v>70</v>
      </c>
      <c r="D10" s="211">
        <v>410</v>
      </c>
      <c r="E10" s="211">
        <v>480</v>
      </c>
      <c r="F10" s="211">
        <v>295</v>
      </c>
      <c r="G10" s="211">
        <v>500</v>
      </c>
      <c r="H10" s="211">
        <v>0</v>
      </c>
      <c r="I10" s="211">
        <f t="shared" si="0"/>
        <v>1755</v>
      </c>
      <c r="J10" s="215">
        <f t="shared" si="1"/>
        <v>1.2520019546925104E-3</v>
      </c>
      <c r="K10" s="212">
        <f t="shared" si="2"/>
        <v>5</v>
      </c>
    </row>
    <row r="11" spans="1:13" x14ac:dyDescent="0.25">
      <c r="A11" s="60">
        <v>48121021201</v>
      </c>
      <c r="B11" s="60" t="s">
        <v>10771</v>
      </c>
      <c r="C11" s="211">
        <v>15</v>
      </c>
      <c r="D11" s="211">
        <v>630</v>
      </c>
      <c r="E11" s="211">
        <v>425</v>
      </c>
      <c r="F11" s="211">
        <v>240</v>
      </c>
      <c r="G11" s="211">
        <v>400</v>
      </c>
      <c r="H11" s="211">
        <v>15</v>
      </c>
      <c r="I11" s="211">
        <f t="shared" si="0"/>
        <v>1725</v>
      </c>
      <c r="J11" s="215">
        <f t="shared" si="1"/>
        <v>1.2306002118772539E-3</v>
      </c>
      <c r="K11" s="212">
        <f t="shared" si="2"/>
        <v>6</v>
      </c>
    </row>
    <row r="12" spans="1:13" x14ac:dyDescent="0.25">
      <c r="A12" s="60">
        <v>48209010303</v>
      </c>
      <c r="B12" s="60" t="s">
        <v>9168</v>
      </c>
      <c r="C12" s="211">
        <v>15</v>
      </c>
      <c r="D12" s="211">
        <v>605</v>
      </c>
      <c r="E12" s="211">
        <v>190</v>
      </c>
      <c r="F12" s="211">
        <v>425</v>
      </c>
      <c r="G12" s="211">
        <v>370</v>
      </c>
      <c r="H12" s="211">
        <v>90</v>
      </c>
      <c r="I12" s="211">
        <f t="shared" si="0"/>
        <v>1695</v>
      </c>
      <c r="J12" s="215">
        <f t="shared" si="1"/>
        <v>1.2091984690619972E-3</v>
      </c>
      <c r="K12" s="212">
        <f t="shared" si="2"/>
        <v>7</v>
      </c>
    </row>
    <row r="13" spans="1:13" x14ac:dyDescent="0.25">
      <c r="A13" s="60">
        <v>48201452100</v>
      </c>
      <c r="B13" s="60" t="s">
        <v>11623</v>
      </c>
      <c r="C13" s="211">
        <v>0</v>
      </c>
      <c r="D13" s="211">
        <v>435</v>
      </c>
      <c r="E13" s="211">
        <v>85</v>
      </c>
      <c r="F13" s="211">
        <v>435</v>
      </c>
      <c r="G13" s="211">
        <v>505</v>
      </c>
      <c r="H13" s="211">
        <v>220</v>
      </c>
      <c r="I13" s="211">
        <f t="shared" si="0"/>
        <v>1680</v>
      </c>
      <c r="J13" s="215">
        <f t="shared" si="1"/>
        <v>1.1984975976543689E-3</v>
      </c>
      <c r="K13" s="212">
        <f t="shared" si="2"/>
        <v>8</v>
      </c>
    </row>
    <row r="14" spans="1:13" x14ac:dyDescent="0.25">
      <c r="A14" s="60">
        <v>48201550401</v>
      </c>
      <c r="B14" s="60" t="s">
        <v>11979</v>
      </c>
      <c r="C14" s="211">
        <v>135</v>
      </c>
      <c r="D14" s="211">
        <v>550</v>
      </c>
      <c r="E14" s="211">
        <v>305</v>
      </c>
      <c r="F14" s="211">
        <v>185</v>
      </c>
      <c r="G14" s="211">
        <v>475</v>
      </c>
      <c r="H14" s="211">
        <v>20</v>
      </c>
      <c r="I14" s="211">
        <f t="shared" si="0"/>
        <v>1670</v>
      </c>
      <c r="J14" s="215">
        <f t="shared" si="1"/>
        <v>1.1913636833826167E-3</v>
      </c>
      <c r="K14" s="212">
        <f t="shared" si="2"/>
        <v>9</v>
      </c>
    </row>
    <row r="15" spans="1:13" x14ac:dyDescent="0.25">
      <c r="A15" s="60">
        <v>48041001000</v>
      </c>
      <c r="B15" s="60" t="s">
        <v>9433</v>
      </c>
      <c r="C15" s="211">
        <v>15</v>
      </c>
      <c r="D15" s="211">
        <v>1045</v>
      </c>
      <c r="E15" s="211">
        <v>175</v>
      </c>
      <c r="F15" s="211">
        <v>110</v>
      </c>
      <c r="G15" s="211">
        <v>205</v>
      </c>
      <c r="H15" s="211">
        <v>105</v>
      </c>
      <c r="I15" s="211">
        <f t="shared" si="0"/>
        <v>1655</v>
      </c>
      <c r="J15" s="215">
        <f t="shared" si="1"/>
        <v>1.1806628119749884E-3</v>
      </c>
      <c r="K15" s="212">
        <f t="shared" si="2"/>
        <v>10</v>
      </c>
    </row>
    <row r="16" spans="1:13" x14ac:dyDescent="0.25">
      <c r="A16" s="60">
        <v>48453000603</v>
      </c>
      <c r="B16" s="60" t="s">
        <v>9188</v>
      </c>
      <c r="C16" s="211">
        <v>0</v>
      </c>
      <c r="D16" s="211">
        <v>1225</v>
      </c>
      <c r="E16" s="211">
        <v>110</v>
      </c>
      <c r="F16" s="211">
        <v>240</v>
      </c>
      <c r="G16" s="211">
        <v>30</v>
      </c>
      <c r="H16" s="211">
        <v>25</v>
      </c>
      <c r="I16" s="211">
        <f t="shared" si="0"/>
        <v>1630</v>
      </c>
      <c r="J16" s="215">
        <f t="shared" si="1"/>
        <v>1.1628280262956079E-3</v>
      </c>
      <c r="K16" s="212">
        <f t="shared" si="2"/>
        <v>11</v>
      </c>
    </row>
    <row r="17" spans="1:11" x14ac:dyDescent="0.25">
      <c r="A17" s="60">
        <v>48201521700</v>
      </c>
      <c r="B17" s="60" t="s">
        <v>11965</v>
      </c>
      <c r="C17" s="211">
        <v>85</v>
      </c>
      <c r="D17" s="211">
        <v>555</v>
      </c>
      <c r="E17" s="211">
        <v>360</v>
      </c>
      <c r="F17" s="211">
        <v>180</v>
      </c>
      <c r="G17" s="211">
        <v>305</v>
      </c>
      <c r="H17" s="211">
        <v>70</v>
      </c>
      <c r="I17" s="211">
        <f t="shared" si="0"/>
        <v>1555</v>
      </c>
      <c r="J17" s="215">
        <f t="shared" si="1"/>
        <v>1.1093236692574665E-3</v>
      </c>
      <c r="K17" s="212">
        <f t="shared" si="2"/>
        <v>12</v>
      </c>
    </row>
    <row r="18" spans="1:11" x14ac:dyDescent="0.25">
      <c r="A18" s="60">
        <v>48201432300</v>
      </c>
      <c r="B18" s="60" t="s">
        <v>11811</v>
      </c>
      <c r="C18" s="211">
        <v>0</v>
      </c>
      <c r="D18" s="211">
        <v>490</v>
      </c>
      <c r="E18" s="211">
        <v>350</v>
      </c>
      <c r="F18" s="211">
        <v>260</v>
      </c>
      <c r="G18" s="211">
        <v>425</v>
      </c>
      <c r="H18" s="211">
        <v>30</v>
      </c>
      <c r="I18" s="211">
        <f t="shared" si="0"/>
        <v>1555</v>
      </c>
      <c r="J18" s="215">
        <f t="shared" si="1"/>
        <v>1.1093236692574665E-3</v>
      </c>
      <c r="K18" s="212">
        <f t="shared" si="2"/>
        <v>12</v>
      </c>
    </row>
    <row r="19" spans="1:11" x14ac:dyDescent="0.25">
      <c r="A19" s="60">
        <v>48453002318</v>
      </c>
      <c r="B19" s="60" t="s">
        <v>9165</v>
      </c>
      <c r="C19" s="211">
        <v>105</v>
      </c>
      <c r="D19" s="211">
        <v>510</v>
      </c>
      <c r="E19" s="211">
        <v>250</v>
      </c>
      <c r="F19" s="211">
        <v>265</v>
      </c>
      <c r="G19" s="211">
        <v>325</v>
      </c>
      <c r="H19" s="211">
        <v>35</v>
      </c>
      <c r="I19" s="211">
        <f t="shared" si="0"/>
        <v>1490</v>
      </c>
      <c r="J19" s="215">
        <f t="shared" si="1"/>
        <v>1.0629532264910774E-3</v>
      </c>
      <c r="K19" s="212">
        <f t="shared" si="2"/>
        <v>14</v>
      </c>
    </row>
    <row r="20" spans="1:11" x14ac:dyDescent="0.25">
      <c r="A20" s="60">
        <v>48113016605</v>
      </c>
      <c r="B20" s="60" t="s">
        <v>10833</v>
      </c>
      <c r="C20" s="211">
        <v>135</v>
      </c>
      <c r="D20" s="211">
        <v>675</v>
      </c>
      <c r="E20" s="211">
        <v>285</v>
      </c>
      <c r="F20" s="211">
        <v>115</v>
      </c>
      <c r="G20" s="211">
        <v>225</v>
      </c>
      <c r="H20" s="211">
        <v>0</v>
      </c>
      <c r="I20" s="211">
        <f t="shared" si="0"/>
        <v>1435</v>
      </c>
      <c r="J20" s="215">
        <f t="shared" si="1"/>
        <v>1.0237166979964402E-3</v>
      </c>
      <c r="K20" s="212">
        <f t="shared" si="2"/>
        <v>15</v>
      </c>
    </row>
    <row r="21" spans="1:11" x14ac:dyDescent="0.25">
      <c r="A21" s="60">
        <v>48113013623</v>
      </c>
      <c r="B21" s="60" t="s">
        <v>10551</v>
      </c>
      <c r="C21" s="211">
        <v>30</v>
      </c>
      <c r="D21" s="211">
        <v>470</v>
      </c>
      <c r="E21" s="211">
        <v>350</v>
      </c>
      <c r="F21" s="211">
        <v>90</v>
      </c>
      <c r="G21" s="211">
        <v>455</v>
      </c>
      <c r="H21" s="211">
        <v>25</v>
      </c>
      <c r="I21" s="211">
        <f t="shared" si="0"/>
        <v>1420</v>
      </c>
      <c r="J21" s="215">
        <f t="shared" si="1"/>
        <v>1.0130158265888119E-3</v>
      </c>
      <c r="K21" s="212">
        <f t="shared" si="2"/>
        <v>16</v>
      </c>
    </row>
    <row r="22" spans="1:11" x14ac:dyDescent="0.25">
      <c r="A22" s="60">
        <v>48201551900</v>
      </c>
      <c r="B22" s="60" t="s">
        <v>11862</v>
      </c>
      <c r="C22" s="211">
        <v>50</v>
      </c>
      <c r="D22" s="211">
        <v>400</v>
      </c>
      <c r="E22" s="211">
        <v>210</v>
      </c>
      <c r="F22" s="211">
        <v>240</v>
      </c>
      <c r="G22" s="211">
        <v>510</v>
      </c>
      <c r="H22" s="211">
        <v>0</v>
      </c>
      <c r="I22" s="211">
        <f t="shared" si="0"/>
        <v>1410</v>
      </c>
      <c r="J22" s="215">
        <f t="shared" si="1"/>
        <v>1.0058819123170597E-3</v>
      </c>
      <c r="K22" s="212">
        <f t="shared" si="2"/>
        <v>17</v>
      </c>
    </row>
    <row r="23" spans="1:11" x14ac:dyDescent="0.25">
      <c r="A23" s="60">
        <v>48309000400</v>
      </c>
      <c r="B23" s="60" t="s">
        <v>13277</v>
      </c>
      <c r="C23" s="211">
        <v>85</v>
      </c>
      <c r="D23" s="211">
        <v>860</v>
      </c>
      <c r="E23" s="211">
        <v>200</v>
      </c>
      <c r="F23" s="211">
        <v>60</v>
      </c>
      <c r="G23" s="211">
        <v>135</v>
      </c>
      <c r="H23" s="211">
        <v>55</v>
      </c>
      <c r="I23" s="211">
        <f t="shared" si="0"/>
        <v>1395</v>
      </c>
      <c r="J23" s="215">
        <f t="shared" si="1"/>
        <v>9.9518104090943137E-4</v>
      </c>
      <c r="K23" s="212">
        <f t="shared" si="2"/>
        <v>18</v>
      </c>
    </row>
    <row r="24" spans="1:11" x14ac:dyDescent="0.25">
      <c r="A24" s="60">
        <v>48201550302</v>
      </c>
      <c r="B24" s="60" t="s">
        <v>11876</v>
      </c>
      <c r="C24" s="211">
        <v>20</v>
      </c>
      <c r="D24" s="211">
        <v>465</v>
      </c>
      <c r="E24" s="211">
        <v>210</v>
      </c>
      <c r="F24" s="211">
        <v>190</v>
      </c>
      <c r="G24" s="211">
        <v>465</v>
      </c>
      <c r="H24" s="211">
        <v>35</v>
      </c>
      <c r="I24" s="211">
        <f t="shared" si="0"/>
        <v>1385</v>
      </c>
      <c r="J24" s="215">
        <f t="shared" si="1"/>
        <v>9.8804712663767922E-4</v>
      </c>
      <c r="K24" s="212">
        <f t="shared" si="2"/>
        <v>19</v>
      </c>
    </row>
    <row r="25" spans="1:11" x14ac:dyDescent="0.25">
      <c r="A25" s="60">
        <v>48453001812</v>
      </c>
      <c r="B25" s="60" t="s">
        <v>9178</v>
      </c>
      <c r="C25" s="211">
        <v>80</v>
      </c>
      <c r="D25" s="211">
        <v>700</v>
      </c>
      <c r="E25" s="211">
        <v>200</v>
      </c>
      <c r="F25" s="211">
        <v>160</v>
      </c>
      <c r="G25" s="211">
        <v>200</v>
      </c>
      <c r="H25" s="211">
        <v>30</v>
      </c>
      <c r="I25" s="211">
        <f t="shared" si="0"/>
        <v>1370</v>
      </c>
      <c r="J25" s="215">
        <f t="shared" si="1"/>
        <v>9.7734625523005088E-4</v>
      </c>
      <c r="K25" s="212">
        <f t="shared" si="2"/>
        <v>20</v>
      </c>
    </row>
    <row r="26" spans="1:11" x14ac:dyDescent="0.25">
      <c r="A26" s="60">
        <v>48113010902</v>
      </c>
      <c r="B26" s="60" t="s">
        <v>10721</v>
      </c>
      <c r="C26" s="211">
        <v>260</v>
      </c>
      <c r="D26" s="211">
        <v>455</v>
      </c>
      <c r="E26" s="211">
        <v>350</v>
      </c>
      <c r="F26" s="211">
        <v>170</v>
      </c>
      <c r="G26" s="211">
        <v>130</v>
      </c>
      <c r="H26" s="211">
        <v>0</v>
      </c>
      <c r="I26" s="211">
        <f t="shared" si="0"/>
        <v>1365</v>
      </c>
      <c r="J26" s="215">
        <f t="shared" si="1"/>
        <v>9.7377929809417481E-4</v>
      </c>
      <c r="K26" s="212">
        <f t="shared" si="2"/>
        <v>21</v>
      </c>
    </row>
    <row r="27" spans="1:11" x14ac:dyDescent="0.25">
      <c r="A27" s="60">
        <v>48041001604</v>
      </c>
      <c r="B27" s="60" t="s">
        <v>9430</v>
      </c>
      <c r="C27" s="211">
        <v>20</v>
      </c>
      <c r="D27" s="211">
        <v>710</v>
      </c>
      <c r="E27" s="211">
        <v>280</v>
      </c>
      <c r="F27" s="211">
        <v>75</v>
      </c>
      <c r="G27" s="211">
        <v>255</v>
      </c>
      <c r="H27" s="211">
        <v>25</v>
      </c>
      <c r="I27" s="211">
        <f t="shared" si="0"/>
        <v>1365</v>
      </c>
      <c r="J27" s="215">
        <f t="shared" si="1"/>
        <v>9.7377929809417481E-4</v>
      </c>
      <c r="K27" s="212">
        <f t="shared" si="2"/>
        <v>21</v>
      </c>
    </row>
    <row r="28" spans="1:11" x14ac:dyDescent="0.25">
      <c r="A28" s="60">
        <v>48041001701</v>
      </c>
      <c r="B28" s="60" t="s">
        <v>9440</v>
      </c>
      <c r="C28" s="211">
        <v>0</v>
      </c>
      <c r="D28" s="211">
        <v>810</v>
      </c>
      <c r="E28" s="211">
        <v>140</v>
      </c>
      <c r="F28" s="211">
        <v>130</v>
      </c>
      <c r="G28" s="211">
        <v>240</v>
      </c>
      <c r="H28" s="211">
        <v>45</v>
      </c>
      <c r="I28" s="211">
        <f t="shared" si="0"/>
        <v>1365</v>
      </c>
      <c r="J28" s="215">
        <f t="shared" si="1"/>
        <v>9.7377929809417481E-4</v>
      </c>
      <c r="K28" s="212">
        <f t="shared" si="2"/>
        <v>21</v>
      </c>
    </row>
    <row r="29" spans="1:11" x14ac:dyDescent="0.25">
      <c r="A29" s="60">
        <v>48201451901</v>
      </c>
      <c r="B29" s="60" t="s">
        <v>11875</v>
      </c>
      <c r="C29" s="211">
        <v>65</v>
      </c>
      <c r="D29" s="211">
        <v>480</v>
      </c>
      <c r="E29" s="211">
        <v>560</v>
      </c>
      <c r="F29" s="211">
        <v>120</v>
      </c>
      <c r="G29" s="211">
        <v>125</v>
      </c>
      <c r="H29" s="211">
        <v>0</v>
      </c>
      <c r="I29" s="211">
        <f t="shared" si="0"/>
        <v>1350</v>
      </c>
      <c r="J29" s="215">
        <f t="shared" si="1"/>
        <v>9.6307842668654647E-4</v>
      </c>
      <c r="K29" s="212">
        <f t="shared" si="2"/>
        <v>24</v>
      </c>
    </row>
    <row r="30" spans="1:11" x14ac:dyDescent="0.25">
      <c r="A30" s="60">
        <v>48029121204</v>
      </c>
      <c r="B30" s="60" t="s">
        <v>12983</v>
      </c>
      <c r="C30" s="211">
        <v>45</v>
      </c>
      <c r="D30" s="211">
        <v>330</v>
      </c>
      <c r="E30" s="211">
        <v>380</v>
      </c>
      <c r="F30" s="211">
        <v>210</v>
      </c>
      <c r="G30" s="211">
        <v>380</v>
      </c>
      <c r="H30" s="211">
        <v>0</v>
      </c>
      <c r="I30" s="211">
        <f t="shared" si="0"/>
        <v>1345</v>
      </c>
      <c r="J30" s="215">
        <f t="shared" si="1"/>
        <v>9.595114695506704E-4</v>
      </c>
      <c r="K30" s="212">
        <f t="shared" si="2"/>
        <v>25</v>
      </c>
    </row>
    <row r="31" spans="1:11" x14ac:dyDescent="0.25">
      <c r="A31" s="60">
        <v>48453001820</v>
      </c>
      <c r="B31" s="60" t="s">
        <v>9152</v>
      </c>
      <c r="C31" s="211">
        <v>125</v>
      </c>
      <c r="D31" s="211">
        <v>490</v>
      </c>
      <c r="E31" s="211">
        <v>310</v>
      </c>
      <c r="F31" s="211">
        <v>200</v>
      </c>
      <c r="G31" s="211">
        <v>215</v>
      </c>
      <c r="H31" s="211">
        <v>0</v>
      </c>
      <c r="I31" s="211">
        <f t="shared" si="0"/>
        <v>1340</v>
      </c>
      <c r="J31" s="215">
        <f t="shared" si="1"/>
        <v>9.5594451241479432E-4</v>
      </c>
      <c r="K31" s="212">
        <f t="shared" si="2"/>
        <v>26</v>
      </c>
    </row>
    <row r="32" spans="1:11" x14ac:dyDescent="0.25">
      <c r="A32" s="60">
        <v>48201421600</v>
      </c>
      <c r="B32" s="60" t="s">
        <v>12126</v>
      </c>
      <c r="C32" s="211">
        <v>175</v>
      </c>
      <c r="D32" s="211">
        <v>625</v>
      </c>
      <c r="E32" s="211">
        <v>455</v>
      </c>
      <c r="F32" s="211">
        <v>60</v>
      </c>
      <c r="G32" s="211">
        <v>0</v>
      </c>
      <c r="H32" s="211">
        <v>25</v>
      </c>
      <c r="I32" s="211">
        <f t="shared" si="0"/>
        <v>1340</v>
      </c>
      <c r="J32" s="215">
        <f t="shared" si="1"/>
        <v>9.5594451241479432E-4</v>
      </c>
      <c r="K32" s="212">
        <f t="shared" si="2"/>
        <v>26</v>
      </c>
    </row>
    <row r="33" spans="1:11" x14ac:dyDescent="0.25">
      <c r="A33" s="60">
        <v>48201333300</v>
      </c>
      <c r="B33" s="60" t="s">
        <v>11945</v>
      </c>
      <c r="C33" s="211">
        <v>40</v>
      </c>
      <c r="D33" s="211">
        <v>660</v>
      </c>
      <c r="E33" s="211">
        <v>400</v>
      </c>
      <c r="F33" s="211">
        <v>160</v>
      </c>
      <c r="G33" s="211">
        <v>75</v>
      </c>
      <c r="H33" s="211">
        <v>0</v>
      </c>
      <c r="I33" s="211">
        <f t="shared" si="0"/>
        <v>1335</v>
      </c>
      <c r="J33" s="215">
        <f t="shared" si="1"/>
        <v>9.5237755527891824E-4</v>
      </c>
      <c r="K33" s="212">
        <f t="shared" si="2"/>
        <v>28</v>
      </c>
    </row>
    <row r="34" spans="1:11" x14ac:dyDescent="0.25">
      <c r="A34" s="60">
        <v>48439106516</v>
      </c>
      <c r="B34" s="60" t="s">
        <v>10863</v>
      </c>
      <c r="C34" s="211">
        <v>245</v>
      </c>
      <c r="D34" s="211">
        <v>475</v>
      </c>
      <c r="E34" s="211">
        <v>365</v>
      </c>
      <c r="F34" s="211">
        <v>100</v>
      </c>
      <c r="G34" s="211">
        <v>145</v>
      </c>
      <c r="H34" s="211">
        <v>0</v>
      </c>
      <c r="I34" s="211">
        <f t="shared" si="0"/>
        <v>1330</v>
      </c>
      <c r="J34" s="215">
        <f t="shared" si="1"/>
        <v>9.4881059814304217E-4</v>
      </c>
      <c r="K34" s="212">
        <f t="shared" si="2"/>
        <v>29</v>
      </c>
    </row>
    <row r="35" spans="1:11" x14ac:dyDescent="0.25">
      <c r="A35" s="60">
        <v>48201432500</v>
      </c>
      <c r="B35" s="60" t="s">
        <v>11883</v>
      </c>
      <c r="C35" s="211">
        <v>60</v>
      </c>
      <c r="D35" s="211">
        <v>440</v>
      </c>
      <c r="E35" s="211">
        <v>450</v>
      </c>
      <c r="F35" s="211">
        <v>155</v>
      </c>
      <c r="G35" s="211">
        <v>225</v>
      </c>
      <c r="H35" s="211">
        <v>0</v>
      </c>
      <c r="I35" s="211">
        <f t="shared" si="0"/>
        <v>1330</v>
      </c>
      <c r="J35" s="215">
        <f t="shared" si="1"/>
        <v>9.4881059814304217E-4</v>
      </c>
      <c r="K35" s="212">
        <f t="shared" si="2"/>
        <v>29</v>
      </c>
    </row>
    <row r="36" spans="1:11" x14ac:dyDescent="0.25">
      <c r="A36" s="60">
        <v>48029171902</v>
      </c>
      <c r="B36" s="60" t="s">
        <v>13000</v>
      </c>
      <c r="C36" s="211">
        <v>65</v>
      </c>
      <c r="D36" s="211">
        <v>405</v>
      </c>
      <c r="E36" s="211">
        <v>55</v>
      </c>
      <c r="F36" s="211">
        <v>320</v>
      </c>
      <c r="G36" s="211">
        <v>465</v>
      </c>
      <c r="H36" s="211">
        <v>15</v>
      </c>
      <c r="I36" s="211">
        <f t="shared" si="0"/>
        <v>1325</v>
      </c>
      <c r="J36" s="215">
        <f t="shared" si="1"/>
        <v>9.4524364100716598E-4</v>
      </c>
      <c r="K36" s="212">
        <f t="shared" si="2"/>
        <v>31</v>
      </c>
    </row>
    <row r="37" spans="1:11" x14ac:dyDescent="0.25">
      <c r="A37" s="60">
        <v>48201454301</v>
      </c>
      <c r="B37" s="60" t="s">
        <v>11742</v>
      </c>
      <c r="C37" s="211">
        <v>30</v>
      </c>
      <c r="D37" s="211">
        <v>445</v>
      </c>
      <c r="E37" s="211">
        <v>220</v>
      </c>
      <c r="F37" s="211">
        <v>190</v>
      </c>
      <c r="G37" s="211">
        <v>410</v>
      </c>
      <c r="H37" s="211">
        <v>20</v>
      </c>
      <c r="I37" s="211">
        <f t="shared" si="0"/>
        <v>1315</v>
      </c>
      <c r="J37" s="215">
        <f t="shared" si="1"/>
        <v>9.3810972673541383E-4</v>
      </c>
      <c r="K37" s="212">
        <f t="shared" si="2"/>
        <v>32</v>
      </c>
    </row>
    <row r="38" spans="1:11" x14ac:dyDescent="0.25">
      <c r="A38" s="60">
        <v>48121021636</v>
      </c>
      <c r="B38" s="60" t="s">
        <v>10419</v>
      </c>
      <c r="C38" s="211">
        <v>0</v>
      </c>
      <c r="D38" s="211">
        <v>245</v>
      </c>
      <c r="E38" s="211">
        <v>235</v>
      </c>
      <c r="F38" s="211">
        <v>370</v>
      </c>
      <c r="G38" s="211">
        <v>450</v>
      </c>
      <c r="H38" s="211">
        <v>15</v>
      </c>
      <c r="I38" s="211">
        <f t="shared" si="0"/>
        <v>1315</v>
      </c>
      <c r="J38" s="215">
        <f t="shared" si="1"/>
        <v>9.3810972673541383E-4</v>
      </c>
      <c r="K38" s="212">
        <f t="shared" si="2"/>
        <v>32</v>
      </c>
    </row>
    <row r="39" spans="1:11" x14ac:dyDescent="0.25">
      <c r="A39" s="60">
        <v>48201421300</v>
      </c>
      <c r="B39" s="60" t="s">
        <v>12082</v>
      </c>
      <c r="C39" s="211">
        <v>55</v>
      </c>
      <c r="D39" s="211">
        <v>630</v>
      </c>
      <c r="E39" s="211">
        <v>370</v>
      </c>
      <c r="F39" s="211">
        <v>65</v>
      </c>
      <c r="G39" s="211">
        <v>170</v>
      </c>
      <c r="H39" s="211">
        <v>0</v>
      </c>
      <c r="I39" s="211">
        <f t="shared" si="0"/>
        <v>1290</v>
      </c>
      <c r="J39" s="215">
        <f t="shared" si="1"/>
        <v>9.2027494105603334E-4</v>
      </c>
      <c r="K39" s="212">
        <f t="shared" si="2"/>
        <v>34</v>
      </c>
    </row>
    <row r="40" spans="1:11" x14ac:dyDescent="0.25">
      <c r="A40" s="60">
        <v>48209010400</v>
      </c>
      <c r="B40" s="60" t="s">
        <v>9118</v>
      </c>
      <c r="C40" s="211">
        <v>70</v>
      </c>
      <c r="D40" s="211">
        <v>285</v>
      </c>
      <c r="E40" s="211">
        <v>215</v>
      </c>
      <c r="F40" s="211">
        <v>355</v>
      </c>
      <c r="G40" s="211">
        <v>300</v>
      </c>
      <c r="H40" s="211">
        <v>60</v>
      </c>
      <c r="I40" s="211">
        <f t="shared" si="0"/>
        <v>1285</v>
      </c>
      <c r="J40" s="215">
        <f t="shared" si="1"/>
        <v>9.1670798392015727E-4</v>
      </c>
      <c r="K40" s="212">
        <f t="shared" si="2"/>
        <v>35</v>
      </c>
    </row>
    <row r="41" spans="1:11" x14ac:dyDescent="0.25">
      <c r="A41" s="60">
        <v>48041001303</v>
      </c>
      <c r="B41" s="60" t="s">
        <v>9438</v>
      </c>
      <c r="C41" s="211">
        <v>20</v>
      </c>
      <c r="D41" s="211">
        <v>440</v>
      </c>
      <c r="E41" s="211">
        <v>90</v>
      </c>
      <c r="F41" s="211">
        <v>320</v>
      </c>
      <c r="G41" s="211">
        <v>315</v>
      </c>
      <c r="H41" s="211">
        <v>100</v>
      </c>
      <c r="I41" s="211">
        <f t="shared" si="0"/>
        <v>1285</v>
      </c>
      <c r="J41" s="215">
        <f t="shared" si="1"/>
        <v>9.1670798392015727E-4</v>
      </c>
      <c r="K41" s="212">
        <f t="shared" si="2"/>
        <v>35</v>
      </c>
    </row>
    <row r="42" spans="1:11" x14ac:dyDescent="0.25">
      <c r="A42" s="60">
        <v>48201421500</v>
      </c>
      <c r="B42" s="60" t="s">
        <v>12007</v>
      </c>
      <c r="C42" s="211">
        <v>20</v>
      </c>
      <c r="D42" s="211">
        <v>530</v>
      </c>
      <c r="E42" s="211">
        <v>440</v>
      </c>
      <c r="F42" s="211">
        <v>155</v>
      </c>
      <c r="G42" s="211">
        <v>135</v>
      </c>
      <c r="H42" s="211">
        <v>0</v>
      </c>
      <c r="I42" s="211">
        <f t="shared" si="0"/>
        <v>1280</v>
      </c>
      <c r="J42" s="215">
        <f t="shared" si="1"/>
        <v>9.1314102678428108E-4</v>
      </c>
      <c r="K42" s="212">
        <f t="shared" si="2"/>
        <v>37</v>
      </c>
    </row>
    <row r="43" spans="1:11" x14ac:dyDescent="0.25">
      <c r="A43" s="60">
        <v>48201314002</v>
      </c>
      <c r="B43" s="60" t="s">
        <v>11842</v>
      </c>
      <c r="C43" s="211">
        <v>0</v>
      </c>
      <c r="D43" s="211">
        <v>415</v>
      </c>
      <c r="E43" s="211">
        <v>140</v>
      </c>
      <c r="F43" s="211">
        <v>225</v>
      </c>
      <c r="G43" s="211">
        <v>500</v>
      </c>
      <c r="H43" s="211">
        <v>0</v>
      </c>
      <c r="I43" s="211">
        <f t="shared" si="0"/>
        <v>1280</v>
      </c>
      <c r="J43" s="215">
        <f t="shared" si="1"/>
        <v>9.1314102678428108E-4</v>
      </c>
      <c r="K43" s="212">
        <f t="shared" si="2"/>
        <v>37</v>
      </c>
    </row>
    <row r="44" spans="1:11" x14ac:dyDescent="0.25">
      <c r="A44" s="60">
        <v>48113013105</v>
      </c>
      <c r="B44" s="60" t="s">
        <v>10738</v>
      </c>
      <c r="C44" s="211">
        <v>15</v>
      </c>
      <c r="D44" s="211">
        <v>455</v>
      </c>
      <c r="E44" s="211">
        <v>410</v>
      </c>
      <c r="F44" s="211">
        <v>145</v>
      </c>
      <c r="G44" s="211">
        <v>240</v>
      </c>
      <c r="H44" s="211">
        <v>10</v>
      </c>
      <c r="I44" s="211">
        <f t="shared" si="0"/>
        <v>1275</v>
      </c>
      <c r="J44" s="215">
        <f t="shared" si="1"/>
        <v>9.0957406964840501E-4</v>
      </c>
      <c r="K44" s="212">
        <f t="shared" si="2"/>
        <v>39</v>
      </c>
    </row>
    <row r="45" spans="1:11" x14ac:dyDescent="0.25">
      <c r="A45" s="60">
        <v>48201422301</v>
      </c>
      <c r="B45" s="60" t="s">
        <v>12058</v>
      </c>
      <c r="C45" s="211">
        <v>85</v>
      </c>
      <c r="D45" s="211">
        <v>560</v>
      </c>
      <c r="E45" s="211">
        <v>350</v>
      </c>
      <c r="F45" s="211">
        <v>145</v>
      </c>
      <c r="G45" s="211">
        <v>105</v>
      </c>
      <c r="H45" s="211">
        <v>0</v>
      </c>
      <c r="I45" s="211">
        <f t="shared" si="0"/>
        <v>1245</v>
      </c>
      <c r="J45" s="215">
        <f t="shared" si="1"/>
        <v>8.8817232683314844E-4</v>
      </c>
      <c r="K45" s="212">
        <f t="shared" si="2"/>
        <v>40</v>
      </c>
    </row>
    <row r="46" spans="1:11" x14ac:dyDescent="0.25">
      <c r="A46" s="60">
        <v>48113018503</v>
      </c>
      <c r="B46" s="60" t="s">
        <v>10795</v>
      </c>
      <c r="C46" s="211">
        <v>40</v>
      </c>
      <c r="D46" s="211">
        <v>600</v>
      </c>
      <c r="E46" s="211">
        <v>365</v>
      </c>
      <c r="F46" s="211">
        <v>115</v>
      </c>
      <c r="G46" s="211">
        <v>120</v>
      </c>
      <c r="H46" s="211">
        <v>0</v>
      </c>
      <c r="I46" s="211">
        <f t="shared" si="0"/>
        <v>1240</v>
      </c>
      <c r="J46" s="215">
        <f t="shared" si="1"/>
        <v>8.8460536969727237E-4</v>
      </c>
      <c r="K46" s="212">
        <f t="shared" si="2"/>
        <v>41</v>
      </c>
    </row>
    <row r="47" spans="1:11" x14ac:dyDescent="0.25">
      <c r="A47" s="60">
        <v>48201433502</v>
      </c>
      <c r="B47" s="60" t="s">
        <v>12116</v>
      </c>
      <c r="C47" s="211">
        <v>145</v>
      </c>
      <c r="D47" s="211">
        <v>500</v>
      </c>
      <c r="E47" s="211">
        <v>480</v>
      </c>
      <c r="F47" s="211">
        <v>70</v>
      </c>
      <c r="G47" s="211">
        <v>25</v>
      </c>
      <c r="H47" s="211">
        <v>0</v>
      </c>
      <c r="I47" s="211">
        <f t="shared" si="0"/>
        <v>1220</v>
      </c>
      <c r="J47" s="215">
        <f t="shared" si="1"/>
        <v>8.7033754115376795E-4</v>
      </c>
      <c r="K47" s="212">
        <f t="shared" si="2"/>
        <v>42</v>
      </c>
    </row>
    <row r="48" spans="1:11" x14ac:dyDescent="0.25">
      <c r="A48" s="60">
        <v>48309002302</v>
      </c>
      <c r="B48" s="60" t="s">
        <v>13268</v>
      </c>
      <c r="C48" s="211">
        <v>70</v>
      </c>
      <c r="D48" s="211">
        <v>365</v>
      </c>
      <c r="E48" s="211">
        <v>175</v>
      </c>
      <c r="F48" s="211">
        <v>305</v>
      </c>
      <c r="G48" s="211">
        <v>300</v>
      </c>
      <c r="H48" s="211">
        <v>0</v>
      </c>
      <c r="I48" s="211">
        <f t="shared" si="0"/>
        <v>1215</v>
      </c>
      <c r="J48" s="215">
        <f t="shared" si="1"/>
        <v>8.6677058401789188E-4</v>
      </c>
      <c r="K48" s="212">
        <f t="shared" si="2"/>
        <v>43</v>
      </c>
    </row>
    <row r="49" spans="1:11" x14ac:dyDescent="0.25">
      <c r="A49" s="60">
        <v>48201240502</v>
      </c>
      <c r="B49" s="60" t="s">
        <v>12089</v>
      </c>
      <c r="C49" s="211">
        <v>180</v>
      </c>
      <c r="D49" s="211">
        <v>655</v>
      </c>
      <c r="E49" s="211">
        <v>295</v>
      </c>
      <c r="F49" s="211">
        <v>30</v>
      </c>
      <c r="G49" s="211">
        <v>25</v>
      </c>
      <c r="H49" s="211">
        <v>20</v>
      </c>
      <c r="I49" s="211">
        <f t="shared" si="0"/>
        <v>1205</v>
      </c>
      <c r="J49" s="215">
        <f t="shared" si="1"/>
        <v>8.5963666974613962E-4</v>
      </c>
      <c r="K49" s="212">
        <f t="shared" si="2"/>
        <v>44</v>
      </c>
    </row>
    <row r="50" spans="1:11" x14ac:dyDescent="0.25">
      <c r="A50" s="60">
        <v>48029180702</v>
      </c>
      <c r="B50" s="60" t="s">
        <v>12991</v>
      </c>
      <c r="C50" s="211">
        <v>30</v>
      </c>
      <c r="D50" s="211">
        <v>425</v>
      </c>
      <c r="E50" s="211">
        <v>200</v>
      </c>
      <c r="F50" s="211">
        <v>115</v>
      </c>
      <c r="G50" s="211">
        <v>400</v>
      </c>
      <c r="H50" s="211">
        <v>30</v>
      </c>
      <c r="I50" s="211">
        <f t="shared" si="0"/>
        <v>1200</v>
      </c>
      <c r="J50" s="215">
        <f t="shared" si="1"/>
        <v>8.5606971261026354E-4</v>
      </c>
      <c r="K50" s="212">
        <f t="shared" si="2"/>
        <v>45</v>
      </c>
    </row>
    <row r="51" spans="1:11" x14ac:dyDescent="0.25">
      <c r="A51" s="60">
        <v>48085031714</v>
      </c>
      <c r="B51" s="60" t="s">
        <v>10543</v>
      </c>
      <c r="C51" s="211">
        <v>0</v>
      </c>
      <c r="D51" s="211">
        <v>415</v>
      </c>
      <c r="E51" s="211">
        <v>245</v>
      </c>
      <c r="F51" s="211">
        <v>105</v>
      </c>
      <c r="G51" s="211">
        <v>430</v>
      </c>
      <c r="H51" s="211">
        <v>0</v>
      </c>
      <c r="I51" s="211">
        <f t="shared" si="0"/>
        <v>1195</v>
      </c>
      <c r="J51" s="215">
        <f t="shared" si="1"/>
        <v>8.5250275547438747E-4</v>
      </c>
      <c r="K51" s="212">
        <f t="shared" si="2"/>
        <v>46</v>
      </c>
    </row>
    <row r="52" spans="1:11" x14ac:dyDescent="0.25">
      <c r="A52" s="60">
        <v>48201553300</v>
      </c>
      <c r="B52" s="60" t="s">
        <v>11981</v>
      </c>
      <c r="C52" s="211">
        <v>55</v>
      </c>
      <c r="D52" s="211">
        <v>285</v>
      </c>
      <c r="E52" s="211">
        <v>265</v>
      </c>
      <c r="F52" s="211">
        <v>270</v>
      </c>
      <c r="G52" s="211">
        <v>300</v>
      </c>
      <c r="H52" s="211">
        <v>15</v>
      </c>
      <c r="I52" s="211">
        <f t="shared" si="0"/>
        <v>1190</v>
      </c>
      <c r="J52" s="215">
        <f t="shared" si="1"/>
        <v>8.4893579833851139E-4</v>
      </c>
      <c r="K52" s="212">
        <f t="shared" si="2"/>
        <v>47</v>
      </c>
    </row>
    <row r="53" spans="1:11" x14ac:dyDescent="0.25">
      <c r="A53" s="60">
        <v>48201432802</v>
      </c>
      <c r="B53" s="60" t="s">
        <v>12093</v>
      </c>
      <c r="C53" s="211">
        <v>15</v>
      </c>
      <c r="D53" s="211">
        <v>625</v>
      </c>
      <c r="E53" s="211">
        <v>425</v>
      </c>
      <c r="F53" s="211">
        <v>25</v>
      </c>
      <c r="G53" s="211">
        <v>100</v>
      </c>
      <c r="H53" s="211">
        <v>0</v>
      </c>
      <c r="I53" s="211">
        <f t="shared" si="0"/>
        <v>1190</v>
      </c>
      <c r="J53" s="215">
        <f t="shared" si="1"/>
        <v>8.4893579833851139E-4</v>
      </c>
      <c r="K53" s="212">
        <f t="shared" si="2"/>
        <v>47</v>
      </c>
    </row>
    <row r="54" spans="1:11" x14ac:dyDescent="0.25">
      <c r="A54" s="60">
        <v>48471790700</v>
      </c>
      <c r="B54" s="60" t="s">
        <v>14036</v>
      </c>
      <c r="C54" s="211">
        <v>10</v>
      </c>
      <c r="D54" s="211">
        <v>555</v>
      </c>
      <c r="E54" s="211">
        <v>80</v>
      </c>
      <c r="F54" s="211">
        <v>325</v>
      </c>
      <c r="G54" s="211">
        <v>160</v>
      </c>
      <c r="H54" s="211">
        <v>55</v>
      </c>
      <c r="I54" s="211">
        <f t="shared" si="0"/>
        <v>1185</v>
      </c>
      <c r="J54" s="215">
        <f t="shared" si="1"/>
        <v>8.4536884120263531E-4</v>
      </c>
      <c r="K54" s="212">
        <f t="shared" si="2"/>
        <v>49</v>
      </c>
    </row>
    <row r="55" spans="1:11" x14ac:dyDescent="0.25">
      <c r="A55" s="60">
        <v>48113007811</v>
      </c>
      <c r="B55" s="60" t="s">
        <v>10651</v>
      </c>
      <c r="C55" s="211">
        <v>20</v>
      </c>
      <c r="D55" s="211">
        <v>530</v>
      </c>
      <c r="E55" s="211">
        <v>425</v>
      </c>
      <c r="F55" s="211">
        <v>50</v>
      </c>
      <c r="G55" s="211">
        <v>155</v>
      </c>
      <c r="H55" s="211">
        <v>0</v>
      </c>
      <c r="I55" s="211">
        <f t="shared" si="0"/>
        <v>1180</v>
      </c>
      <c r="J55" s="215">
        <f t="shared" si="1"/>
        <v>8.4180188406675913E-4</v>
      </c>
      <c r="K55" s="212">
        <f t="shared" si="2"/>
        <v>50</v>
      </c>
    </row>
    <row r="56" spans="1:11" x14ac:dyDescent="0.25">
      <c r="A56" s="60">
        <v>48453001849</v>
      </c>
      <c r="B56" s="60" t="s">
        <v>9040</v>
      </c>
      <c r="C56" s="211">
        <v>0</v>
      </c>
      <c r="D56" s="211">
        <v>305</v>
      </c>
      <c r="E56" s="211">
        <v>140</v>
      </c>
      <c r="F56" s="211">
        <v>260</v>
      </c>
      <c r="G56" s="211">
        <v>445</v>
      </c>
      <c r="H56" s="211">
        <v>25</v>
      </c>
      <c r="I56" s="211">
        <f t="shared" si="0"/>
        <v>1175</v>
      </c>
      <c r="J56" s="215">
        <f t="shared" si="1"/>
        <v>8.3823492693088305E-4</v>
      </c>
      <c r="K56" s="212">
        <f t="shared" si="2"/>
        <v>51</v>
      </c>
    </row>
    <row r="57" spans="1:11" x14ac:dyDescent="0.25">
      <c r="A57" s="60">
        <v>48167721900</v>
      </c>
      <c r="B57" s="60" t="s">
        <v>11674</v>
      </c>
      <c r="C57" s="211">
        <v>155</v>
      </c>
      <c r="D57" s="211">
        <v>540</v>
      </c>
      <c r="E57" s="211">
        <v>165</v>
      </c>
      <c r="F57" s="211">
        <v>135</v>
      </c>
      <c r="G57" s="211">
        <v>165</v>
      </c>
      <c r="H57" s="211">
        <v>15</v>
      </c>
      <c r="I57" s="211">
        <f t="shared" si="0"/>
        <v>1175</v>
      </c>
      <c r="J57" s="215">
        <f t="shared" si="1"/>
        <v>8.3823492693088305E-4</v>
      </c>
      <c r="K57" s="212">
        <f t="shared" si="2"/>
        <v>51</v>
      </c>
    </row>
    <row r="58" spans="1:11" x14ac:dyDescent="0.25">
      <c r="A58" s="60">
        <v>48113007202</v>
      </c>
      <c r="B58" s="60" t="s">
        <v>10829</v>
      </c>
      <c r="C58" s="211">
        <v>265</v>
      </c>
      <c r="D58" s="211">
        <v>270</v>
      </c>
      <c r="E58" s="211">
        <v>410</v>
      </c>
      <c r="F58" s="211">
        <v>135</v>
      </c>
      <c r="G58" s="211">
        <v>95</v>
      </c>
      <c r="H58" s="211">
        <v>0</v>
      </c>
      <c r="I58" s="211">
        <f t="shared" si="0"/>
        <v>1175</v>
      </c>
      <c r="J58" s="215">
        <f t="shared" si="1"/>
        <v>8.3823492693088305E-4</v>
      </c>
      <c r="K58" s="212">
        <f t="shared" si="2"/>
        <v>51</v>
      </c>
    </row>
    <row r="59" spans="1:11" x14ac:dyDescent="0.25">
      <c r="A59" s="60">
        <v>48491020406</v>
      </c>
      <c r="B59" s="60" t="s">
        <v>9084</v>
      </c>
      <c r="C59" s="211">
        <v>0</v>
      </c>
      <c r="D59" s="211">
        <v>130</v>
      </c>
      <c r="E59" s="211">
        <v>350</v>
      </c>
      <c r="F59" s="211">
        <v>245</v>
      </c>
      <c r="G59" s="211">
        <v>390</v>
      </c>
      <c r="H59" s="211">
        <v>55</v>
      </c>
      <c r="I59" s="211">
        <f t="shared" si="0"/>
        <v>1170</v>
      </c>
      <c r="J59" s="215">
        <f t="shared" si="1"/>
        <v>8.3466796979500698E-4</v>
      </c>
      <c r="K59" s="212">
        <f t="shared" si="2"/>
        <v>54</v>
      </c>
    </row>
    <row r="60" spans="1:11" x14ac:dyDescent="0.25">
      <c r="A60" s="60">
        <v>48113007818</v>
      </c>
      <c r="B60" s="60" t="s">
        <v>10796</v>
      </c>
      <c r="C60" s="211">
        <v>105</v>
      </c>
      <c r="D60" s="211">
        <v>415</v>
      </c>
      <c r="E60" s="211">
        <v>410</v>
      </c>
      <c r="F60" s="211">
        <v>60</v>
      </c>
      <c r="G60" s="211">
        <v>140</v>
      </c>
      <c r="H60" s="211">
        <v>40</v>
      </c>
      <c r="I60" s="211">
        <f t="shared" si="0"/>
        <v>1170</v>
      </c>
      <c r="J60" s="215">
        <f t="shared" si="1"/>
        <v>8.3466796979500698E-4</v>
      </c>
      <c r="K60" s="212">
        <f t="shared" si="2"/>
        <v>54</v>
      </c>
    </row>
    <row r="61" spans="1:11" x14ac:dyDescent="0.25">
      <c r="A61" s="60">
        <v>48085031720</v>
      </c>
      <c r="B61" s="60" t="s">
        <v>10844</v>
      </c>
      <c r="C61" s="211">
        <v>30</v>
      </c>
      <c r="D61" s="211">
        <v>685</v>
      </c>
      <c r="E61" s="211">
        <v>300</v>
      </c>
      <c r="F61" s="211">
        <v>0</v>
      </c>
      <c r="G61" s="211">
        <v>125</v>
      </c>
      <c r="H61" s="211">
        <v>20</v>
      </c>
      <c r="I61" s="211">
        <f t="shared" si="0"/>
        <v>1160</v>
      </c>
      <c r="J61" s="215">
        <f t="shared" si="1"/>
        <v>8.2753405552325483E-4</v>
      </c>
      <c r="K61" s="212">
        <f t="shared" si="2"/>
        <v>56</v>
      </c>
    </row>
    <row r="62" spans="1:11" x14ac:dyDescent="0.25">
      <c r="A62" s="60">
        <v>48039660602</v>
      </c>
      <c r="B62" s="60" t="s">
        <v>11166</v>
      </c>
      <c r="C62" s="211">
        <v>0</v>
      </c>
      <c r="D62" s="211">
        <v>830</v>
      </c>
      <c r="E62" s="211">
        <v>55</v>
      </c>
      <c r="F62" s="211">
        <v>45</v>
      </c>
      <c r="G62" s="211">
        <v>230</v>
      </c>
      <c r="H62" s="211">
        <v>0</v>
      </c>
      <c r="I62" s="211">
        <f t="shared" si="0"/>
        <v>1160</v>
      </c>
      <c r="J62" s="215">
        <f t="shared" si="1"/>
        <v>8.2753405552325483E-4</v>
      </c>
      <c r="K62" s="212">
        <f t="shared" si="2"/>
        <v>56</v>
      </c>
    </row>
    <row r="63" spans="1:11" x14ac:dyDescent="0.25">
      <c r="A63" s="60">
        <v>48201551100</v>
      </c>
      <c r="B63" s="60" t="s">
        <v>11865</v>
      </c>
      <c r="C63" s="211">
        <v>240</v>
      </c>
      <c r="D63" s="211">
        <v>400</v>
      </c>
      <c r="E63" s="211">
        <v>225</v>
      </c>
      <c r="F63" s="211">
        <v>115</v>
      </c>
      <c r="G63" s="211">
        <v>175</v>
      </c>
      <c r="H63" s="211">
        <v>0</v>
      </c>
      <c r="I63" s="211">
        <f t="shared" si="0"/>
        <v>1155</v>
      </c>
      <c r="J63" s="215">
        <f t="shared" si="1"/>
        <v>8.2396709838737864E-4</v>
      </c>
      <c r="K63" s="212">
        <f t="shared" si="2"/>
        <v>58</v>
      </c>
    </row>
    <row r="64" spans="1:11" x14ac:dyDescent="0.25">
      <c r="A64" s="60">
        <v>48201532001</v>
      </c>
      <c r="B64" s="60" t="s">
        <v>12135</v>
      </c>
      <c r="C64" s="211">
        <v>35</v>
      </c>
      <c r="D64" s="211">
        <v>610</v>
      </c>
      <c r="E64" s="211">
        <v>400</v>
      </c>
      <c r="F64" s="211">
        <v>0</v>
      </c>
      <c r="G64" s="211">
        <v>110</v>
      </c>
      <c r="H64" s="211">
        <v>0</v>
      </c>
      <c r="I64" s="211">
        <f t="shared" si="0"/>
        <v>1155</v>
      </c>
      <c r="J64" s="215">
        <f t="shared" si="1"/>
        <v>8.2396709838737864E-4</v>
      </c>
      <c r="K64" s="212">
        <f t="shared" si="2"/>
        <v>58</v>
      </c>
    </row>
    <row r="65" spans="1:11" x14ac:dyDescent="0.25">
      <c r="A65" s="60">
        <v>48201452201</v>
      </c>
      <c r="B65" s="60" t="s">
        <v>12014</v>
      </c>
      <c r="C65" s="211">
        <v>0</v>
      </c>
      <c r="D65" s="211">
        <v>250</v>
      </c>
      <c r="E65" s="211">
        <v>315</v>
      </c>
      <c r="F65" s="211">
        <v>110</v>
      </c>
      <c r="G65" s="211">
        <v>385</v>
      </c>
      <c r="H65" s="211">
        <v>85</v>
      </c>
      <c r="I65" s="211">
        <f t="shared" si="0"/>
        <v>1145</v>
      </c>
      <c r="J65" s="215">
        <f t="shared" si="1"/>
        <v>8.1683318411562649E-4</v>
      </c>
      <c r="K65" s="212">
        <f t="shared" si="2"/>
        <v>60</v>
      </c>
    </row>
    <row r="66" spans="1:11" x14ac:dyDescent="0.25">
      <c r="A66" s="60">
        <v>48201422200</v>
      </c>
      <c r="B66" s="60" t="s">
        <v>12083</v>
      </c>
      <c r="C66" s="211">
        <v>70</v>
      </c>
      <c r="D66" s="211">
        <v>415</v>
      </c>
      <c r="E66" s="211">
        <v>310</v>
      </c>
      <c r="F66" s="211">
        <v>230</v>
      </c>
      <c r="G66" s="211">
        <v>120</v>
      </c>
      <c r="H66" s="211">
        <v>0</v>
      </c>
      <c r="I66" s="211">
        <f t="shared" si="0"/>
        <v>1145</v>
      </c>
      <c r="J66" s="215">
        <f t="shared" si="1"/>
        <v>8.1683318411562649E-4</v>
      </c>
      <c r="K66" s="212">
        <f t="shared" si="2"/>
        <v>60</v>
      </c>
    </row>
    <row r="67" spans="1:11" x14ac:dyDescent="0.25">
      <c r="A67" s="60">
        <v>48201432701</v>
      </c>
      <c r="B67" s="60" t="s">
        <v>12090</v>
      </c>
      <c r="C67" s="211">
        <v>90</v>
      </c>
      <c r="D67" s="211">
        <v>650</v>
      </c>
      <c r="E67" s="211">
        <v>305</v>
      </c>
      <c r="F67" s="211">
        <v>80</v>
      </c>
      <c r="G67" s="211">
        <v>0</v>
      </c>
      <c r="H67" s="211">
        <v>15</v>
      </c>
      <c r="I67" s="211">
        <f t="shared" si="0"/>
        <v>1140</v>
      </c>
      <c r="J67" s="215">
        <f t="shared" si="1"/>
        <v>8.1326622697975041E-4</v>
      </c>
      <c r="K67" s="212">
        <f t="shared" si="2"/>
        <v>62</v>
      </c>
    </row>
    <row r="68" spans="1:11" x14ac:dyDescent="0.25">
      <c r="A68" s="60">
        <v>48113019019</v>
      </c>
      <c r="B68" s="60" t="s">
        <v>10707</v>
      </c>
      <c r="C68" s="211">
        <v>120</v>
      </c>
      <c r="D68" s="211">
        <v>575</v>
      </c>
      <c r="E68" s="211">
        <v>260</v>
      </c>
      <c r="F68" s="211">
        <v>55</v>
      </c>
      <c r="G68" s="211">
        <v>110</v>
      </c>
      <c r="H68" s="211">
        <v>15</v>
      </c>
      <c r="I68" s="211">
        <f t="shared" si="0"/>
        <v>1135</v>
      </c>
      <c r="J68" s="215">
        <f t="shared" si="1"/>
        <v>8.0969926984387434E-4</v>
      </c>
      <c r="K68" s="212">
        <f t="shared" si="2"/>
        <v>63</v>
      </c>
    </row>
    <row r="69" spans="1:11" x14ac:dyDescent="0.25">
      <c r="A69" s="60">
        <v>48201222600</v>
      </c>
      <c r="B69" s="60" t="s">
        <v>12144</v>
      </c>
      <c r="C69" s="211">
        <v>110</v>
      </c>
      <c r="D69" s="211">
        <v>415</v>
      </c>
      <c r="E69" s="211">
        <v>405</v>
      </c>
      <c r="F69" s="211">
        <v>80</v>
      </c>
      <c r="G69" s="211">
        <v>120</v>
      </c>
      <c r="H69" s="211">
        <v>0</v>
      </c>
      <c r="I69" s="211">
        <f t="shared" si="0"/>
        <v>1130</v>
      </c>
      <c r="J69" s="215">
        <f t="shared" si="1"/>
        <v>8.0613231270799815E-4</v>
      </c>
      <c r="K69" s="212">
        <f t="shared" si="2"/>
        <v>64</v>
      </c>
    </row>
    <row r="70" spans="1:11" x14ac:dyDescent="0.25">
      <c r="A70" s="60">
        <v>48113007201</v>
      </c>
      <c r="B70" s="60" t="s">
        <v>10723</v>
      </c>
      <c r="C70" s="211">
        <v>175</v>
      </c>
      <c r="D70" s="211">
        <v>320</v>
      </c>
      <c r="E70" s="211">
        <v>545</v>
      </c>
      <c r="F70" s="211">
        <v>15</v>
      </c>
      <c r="G70" s="211">
        <v>70</v>
      </c>
      <c r="H70" s="211">
        <v>0</v>
      </c>
      <c r="I70" s="211">
        <f t="shared" ref="I70:I133" si="3">SUM(C70:H70)</f>
        <v>1125</v>
      </c>
      <c r="J70" s="215">
        <f t="shared" ref="J70:J133" si="4">(I70/1401755)</f>
        <v>8.0256535557212208E-4</v>
      </c>
      <c r="K70" s="212">
        <f t="shared" si="2"/>
        <v>65</v>
      </c>
    </row>
    <row r="71" spans="1:11" x14ac:dyDescent="0.25">
      <c r="A71" s="60">
        <v>48471790800</v>
      </c>
      <c r="B71" s="60" t="s">
        <v>14035</v>
      </c>
      <c r="C71" s="211">
        <v>110</v>
      </c>
      <c r="D71" s="211">
        <v>345</v>
      </c>
      <c r="E71" s="211">
        <v>360</v>
      </c>
      <c r="F71" s="211">
        <v>135</v>
      </c>
      <c r="G71" s="211">
        <v>65</v>
      </c>
      <c r="H71" s="211">
        <v>95</v>
      </c>
      <c r="I71" s="211">
        <f t="shared" si="3"/>
        <v>1110</v>
      </c>
      <c r="J71" s="215">
        <f t="shared" si="4"/>
        <v>7.9186448416449374E-4</v>
      </c>
      <c r="K71" s="212">
        <f t="shared" ref="K71:K134" si="5">_xlfn.RANK.EQ(J71,$J$6:$J$5270,0)</f>
        <v>66</v>
      </c>
    </row>
    <row r="72" spans="1:11" x14ac:dyDescent="0.25">
      <c r="A72" s="60">
        <v>48439113111</v>
      </c>
      <c r="B72" s="60" t="s">
        <v>10764</v>
      </c>
      <c r="C72" s="211">
        <v>45</v>
      </c>
      <c r="D72" s="211">
        <v>485</v>
      </c>
      <c r="E72" s="211">
        <v>350</v>
      </c>
      <c r="F72" s="211">
        <v>35</v>
      </c>
      <c r="G72" s="211">
        <v>195</v>
      </c>
      <c r="H72" s="211">
        <v>0</v>
      </c>
      <c r="I72" s="211">
        <f t="shared" si="3"/>
        <v>1110</v>
      </c>
      <c r="J72" s="215">
        <f t="shared" si="4"/>
        <v>7.9186448416449374E-4</v>
      </c>
      <c r="K72" s="212">
        <f t="shared" si="5"/>
        <v>66</v>
      </c>
    </row>
    <row r="73" spans="1:11" x14ac:dyDescent="0.25">
      <c r="A73" s="60">
        <v>48245007001</v>
      </c>
      <c r="B73" s="60" t="s">
        <v>9293</v>
      </c>
      <c r="C73" s="211">
        <v>370</v>
      </c>
      <c r="D73" s="211">
        <v>300</v>
      </c>
      <c r="E73" s="211">
        <v>230</v>
      </c>
      <c r="F73" s="211">
        <v>75</v>
      </c>
      <c r="G73" s="211">
        <v>85</v>
      </c>
      <c r="H73" s="211">
        <v>50</v>
      </c>
      <c r="I73" s="211">
        <f t="shared" si="3"/>
        <v>1110</v>
      </c>
      <c r="J73" s="215">
        <f t="shared" si="4"/>
        <v>7.9186448416449374E-4</v>
      </c>
      <c r="K73" s="212">
        <f t="shared" si="5"/>
        <v>66</v>
      </c>
    </row>
    <row r="74" spans="1:11" x14ac:dyDescent="0.25">
      <c r="A74" s="60">
        <v>48201241500</v>
      </c>
      <c r="B74" s="60" t="s">
        <v>11919</v>
      </c>
      <c r="C74" s="211">
        <v>25</v>
      </c>
      <c r="D74" s="211">
        <v>340</v>
      </c>
      <c r="E74" s="211">
        <v>395</v>
      </c>
      <c r="F74" s="211">
        <v>120</v>
      </c>
      <c r="G74" s="211">
        <v>190</v>
      </c>
      <c r="H74" s="211">
        <v>40</v>
      </c>
      <c r="I74" s="211">
        <f t="shared" si="3"/>
        <v>1110</v>
      </c>
      <c r="J74" s="215">
        <f t="shared" si="4"/>
        <v>7.9186448416449374E-4</v>
      </c>
      <c r="K74" s="212">
        <f t="shared" si="5"/>
        <v>66</v>
      </c>
    </row>
    <row r="75" spans="1:11" x14ac:dyDescent="0.25">
      <c r="A75" s="60">
        <v>48303000405</v>
      </c>
      <c r="B75" s="60" t="s">
        <v>12405</v>
      </c>
      <c r="C75" s="211">
        <v>0</v>
      </c>
      <c r="D75" s="211">
        <v>355</v>
      </c>
      <c r="E75" s="211">
        <v>0</v>
      </c>
      <c r="F75" s="211">
        <v>315</v>
      </c>
      <c r="G75" s="211">
        <v>285</v>
      </c>
      <c r="H75" s="211">
        <v>145</v>
      </c>
      <c r="I75" s="211">
        <f t="shared" si="3"/>
        <v>1100</v>
      </c>
      <c r="J75" s="215">
        <f t="shared" si="4"/>
        <v>7.8473056989274159E-4</v>
      </c>
      <c r="K75" s="212">
        <f t="shared" si="5"/>
        <v>70</v>
      </c>
    </row>
    <row r="76" spans="1:11" x14ac:dyDescent="0.25">
      <c r="A76" s="60">
        <v>48121021634</v>
      </c>
      <c r="B76" s="60" t="s">
        <v>10522</v>
      </c>
      <c r="C76" s="211">
        <v>15</v>
      </c>
      <c r="D76" s="211">
        <v>340</v>
      </c>
      <c r="E76" s="211">
        <v>230</v>
      </c>
      <c r="F76" s="211">
        <v>130</v>
      </c>
      <c r="G76" s="211">
        <v>370</v>
      </c>
      <c r="H76" s="211">
        <v>15</v>
      </c>
      <c r="I76" s="211">
        <f t="shared" si="3"/>
        <v>1100</v>
      </c>
      <c r="J76" s="215">
        <f t="shared" si="4"/>
        <v>7.8473056989274159E-4</v>
      </c>
      <c r="K76" s="212">
        <f t="shared" si="5"/>
        <v>70</v>
      </c>
    </row>
    <row r="77" spans="1:11" x14ac:dyDescent="0.25">
      <c r="A77" s="60">
        <v>48113019035</v>
      </c>
      <c r="B77" s="60" t="s">
        <v>10675</v>
      </c>
      <c r="C77" s="211">
        <v>90</v>
      </c>
      <c r="D77" s="211">
        <v>450</v>
      </c>
      <c r="E77" s="211">
        <v>380</v>
      </c>
      <c r="F77" s="211">
        <v>85</v>
      </c>
      <c r="G77" s="211">
        <v>90</v>
      </c>
      <c r="H77" s="211">
        <v>0</v>
      </c>
      <c r="I77" s="211">
        <f t="shared" si="3"/>
        <v>1095</v>
      </c>
      <c r="J77" s="215">
        <f t="shared" si="4"/>
        <v>7.8116361275686551E-4</v>
      </c>
      <c r="K77" s="212">
        <f t="shared" si="5"/>
        <v>72</v>
      </c>
    </row>
    <row r="78" spans="1:11" x14ac:dyDescent="0.25">
      <c r="A78" s="60">
        <v>48201532100</v>
      </c>
      <c r="B78" s="60" t="s">
        <v>12006</v>
      </c>
      <c r="C78" s="211">
        <v>295</v>
      </c>
      <c r="D78" s="211">
        <v>330</v>
      </c>
      <c r="E78" s="211">
        <v>265</v>
      </c>
      <c r="F78" s="211">
        <v>80</v>
      </c>
      <c r="G78" s="211">
        <v>110</v>
      </c>
      <c r="H78" s="211">
        <v>0</v>
      </c>
      <c r="I78" s="211">
        <f t="shared" si="3"/>
        <v>1080</v>
      </c>
      <c r="J78" s="215">
        <f t="shared" si="4"/>
        <v>7.7046274134923718E-4</v>
      </c>
      <c r="K78" s="212">
        <f t="shared" si="5"/>
        <v>73</v>
      </c>
    </row>
    <row r="79" spans="1:11" x14ac:dyDescent="0.25">
      <c r="A79" s="60">
        <v>48201240501</v>
      </c>
      <c r="B79" s="60" t="s">
        <v>12022</v>
      </c>
      <c r="C79" s="211">
        <v>40</v>
      </c>
      <c r="D79" s="211">
        <v>465</v>
      </c>
      <c r="E79" s="211">
        <v>295</v>
      </c>
      <c r="F79" s="211">
        <v>170</v>
      </c>
      <c r="G79" s="211">
        <v>105</v>
      </c>
      <c r="H79" s="211">
        <v>4</v>
      </c>
      <c r="I79" s="211">
        <f t="shared" si="3"/>
        <v>1079</v>
      </c>
      <c r="J79" s="215">
        <f t="shared" si="4"/>
        <v>7.6974934992206194E-4</v>
      </c>
      <c r="K79" s="212">
        <f t="shared" si="5"/>
        <v>74</v>
      </c>
    </row>
    <row r="80" spans="1:11" x14ac:dyDescent="0.25">
      <c r="A80" s="60">
        <v>48453002402</v>
      </c>
      <c r="B80" s="60" t="s">
        <v>9109</v>
      </c>
      <c r="C80" s="211">
        <v>55</v>
      </c>
      <c r="D80" s="211">
        <v>305</v>
      </c>
      <c r="E80" s="211">
        <v>95</v>
      </c>
      <c r="F80" s="211">
        <v>345</v>
      </c>
      <c r="G80" s="211">
        <v>270</v>
      </c>
      <c r="H80" s="211">
        <v>0</v>
      </c>
      <c r="I80" s="211">
        <f t="shared" si="3"/>
        <v>1070</v>
      </c>
      <c r="J80" s="215">
        <f t="shared" si="4"/>
        <v>7.6332882707748503E-4</v>
      </c>
      <c r="K80" s="212">
        <f t="shared" si="5"/>
        <v>75</v>
      </c>
    </row>
    <row r="81" spans="1:11" x14ac:dyDescent="0.25">
      <c r="A81" s="60">
        <v>48029191410</v>
      </c>
      <c r="B81" s="60" t="s">
        <v>12989</v>
      </c>
      <c r="C81" s="211">
        <v>0</v>
      </c>
      <c r="D81" s="211">
        <v>125</v>
      </c>
      <c r="E81" s="211">
        <v>315</v>
      </c>
      <c r="F81" s="211">
        <v>260</v>
      </c>
      <c r="G81" s="211">
        <v>370</v>
      </c>
      <c r="H81" s="211">
        <v>0</v>
      </c>
      <c r="I81" s="211">
        <f t="shared" si="3"/>
        <v>1070</v>
      </c>
      <c r="J81" s="215">
        <f t="shared" si="4"/>
        <v>7.6332882707748503E-4</v>
      </c>
      <c r="K81" s="212">
        <f t="shared" si="5"/>
        <v>75</v>
      </c>
    </row>
    <row r="82" spans="1:11" x14ac:dyDescent="0.25">
      <c r="A82" s="60">
        <v>48201450802</v>
      </c>
      <c r="B82" s="60" t="s">
        <v>11557</v>
      </c>
      <c r="C82" s="211">
        <v>0</v>
      </c>
      <c r="D82" s="211">
        <v>220</v>
      </c>
      <c r="E82" s="211">
        <v>275</v>
      </c>
      <c r="F82" s="211">
        <v>200</v>
      </c>
      <c r="G82" s="211">
        <v>295</v>
      </c>
      <c r="H82" s="211">
        <v>75</v>
      </c>
      <c r="I82" s="211">
        <f t="shared" si="3"/>
        <v>1065</v>
      </c>
      <c r="J82" s="215">
        <f t="shared" si="4"/>
        <v>7.5976186994160895E-4</v>
      </c>
      <c r="K82" s="212">
        <f t="shared" si="5"/>
        <v>77</v>
      </c>
    </row>
    <row r="83" spans="1:11" x14ac:dyDescent="0.25">
      <c r="A83" s="60">
        <v>48201432902</v>
      </c>
      <c r="B83" s="60" t="s">
        <v>11944</v>
      </c>
      <c r="C83" s="211">
        <v>65</v>
      </c>
      <c r="D83" s="211">
        <v>405</v>
      </c>
      <c r="E83" s="211">
        <v>325</v>
      </c>
      <c r="F83" s="211">
        <v>70</v>
      </c>
      <c r="G83" s="211">
        <v>200</v>
      </c>
      <c r="H83" s="211">
        <v>0</v>
      </c>
      <c r="I83" s="211">
        <f t="shared" si="3"/>
        <v>1065</v>
      </c>
      <c r="J83" s="215">
        <f t="shared" si="4"/>
        <v>7.5976186994160895E-4</v>
      </c>
      <c r="K83" s="212">
        <f t="shared" si="5"/>
        <v>77</v>
      </c>
    </row>
    <row r="84" spans="1:11" x14ac:dyDescent="0.25">
      <c r="A84" s="60">
        <v>48309001900</v>
      </c>
      <c r="B84" s="60" t="s">
        <v>13278</v>
      </c>
      <c r="C84" s="211">
        <v>85</v>
      </c>
      <c r="D84" s="211">
        <v>575</v>
      </c>
      <c r="E84" s="211">
        <v>175</v>
      </c>
      <c r="F84" s="211">
        <v>65</v>
      </c>
      <c r="G84" s="211">
        <v>160</v>
      </c>
      <c r="H84" s="211">
        <v>0</v>
      </c>
      <c r="I84" s="211">
        <f t="shared" si="3"/>
        <v>1060</v>
      </c>
      <c r="J84" s="215">
        <f t="shared" si="4"/>
        <v>7.5619491280573276E-4</v>
      </c>
      <c r="K84" s="212">
        <f t="shared" si="5"/>
        <v>79</v>
      </c>
    </row>
    <row r="85" spans="1:11" x14ac:dyDescent="0.25">
      <c r="A85" s="60">
        <v>48201521200</v>
      </c>
      <c r="B85" s="60" t="s">
        <v>11926</v>
      </c>
      <c r="C85" s="211">
        <v>10</v>
      </c>
      <c r="D85" s="211">
        <v>375</v>
      </c>
      <c r="E85" s="211">
        <v>335</v>
      </c>
      <c r="F85" s="211">
        <v>65</v>
      </c>
      <c r="G85" s="211">
        <v>275</v>
      </c>
      <c r="H85" s="211">
        <v>0</v>
      </c>
      <c r="I85" s="211">
        <f t="shared" si="3"/>
        <v>1060</v>
      </c>
      <c r="J85" s="215">
        <f t="shared" si="4"/>
        <v>7.5619491280573276E-4</v>
      </c>
      <c r="K85" s="212">
        <f t="shared" si="5"/>
        <v>79</v>
      </c>
    </row>
    <row r="86" spans="1:11" x14ac:dyDescent="0.25">
      <c r="A86" s="60">
        <v>48201433001</v>
      </c>
      <c r="B86" s="60" t="s">
        <v>12114</v>
      </c>
      <c r="C86" s="211">
        <v>90</v>
      </c>
      <c r="D86" s="211">
        <v>530</v>
      </c>
      <c r="E86" s="211">
        <v>340</v>
      </c>
      <c r="F86" s="211">
        <v>25</v>
      </c>
      <c r="G86" s="211">
        <v>75</v>
      </c>
      <c r="H86" s="211">
        <v>0</v>
      </c>
      <c r="I86" s="211">
        <f t="shared" si="3"/>
        <v>1060</v>
      </c>
      <c r="J86" s="215">
        <f t="shared" si="4"/>
        <v>7.5619491280573276E-4</v>
      </c>
      <c r="K86" s="212">
        <f t="shared" si="5"/>
        <v>79</v>
      </c>
    </row>
    <row r="87" spans="1:11" x14ac:dyDescent="0.25">
      <c r="A87" s="60">
        <v>48029191003</v>
      </c>
      <c r="B87" s="60" t="s">
        <v>13026</v>
      </c>
      <c r="C87" s="211">
        <v>50</v>
      </c>
      <c r="D87" s="211">
        <v>540</v>
      </c>
      <c r="E87" s="211">
        <v>220</v>
      </c>
      <c r="F87" s="211">
        <v>105</v>
      </c>
      <c r="G87" s="211">
        <v>80</v>
      </c>
      <c r="H87" s="211">
        <v>65</v>
      </c>
      <c r="I87" s="211">
        <f t="shared" si="3"/>
        <v>1060</v>
      </c>
      <c r="J87" s="215">
        <f t="shared" si="4"/>
        <v>7.5619491280573276E-4</v>
      </c>
      <c r="K87" s="212">
        <f t="shared" si="5"/>
        <v>79</v>
      </c>
    </row>
    <row r="88" spans="1:11" x14ac:dyDescent="0.25">
      <c r="A88" s="60">
        <v>48029191409</v>
      </c>
      <c r="B88" s="60" t="s">
        <v>12987</v>
      </c>
      <c r="C88" s="211">
        <v>35</v>
      </c>
      <c r="D88" s="211">
        <v>185</v>
      </c>
      <c r="E88" s="211">
        <v>205</v>
      </c>
      <c r="F88" s="211">
        <v>165</v>
      </c>
      <c r="G88" s="211">
        <v>470</v>
      </c>
      <c r="H88" s="211">
        <v>0</v>
      </c>
      <c r="I88" s="211">
        <f t="shared" si="3"/>
        <v>1060</v>
      </c>
      <c r="J88" s="215">
        <f t="shared" si="4"/>
        <v>7.5619491280573276E-4</v>
      </c>
      <c r="K88" s="212">
        <f t="shared" si="5"/>
        <v>79</v>
      </c>
    </row>
    <row r="89" spans="1:11" x14ac:dyDescent="0.25">
      <c r="A89" s="60">
        <v>48453002307</v>
      </c>
      <c r="B89" s="60" t="s">
        <v>9139</v>
      </c>
      <c r="C89" s="211">
        <v>0</v>
      </c>
      <c r="D89" s="211">
        <v>350</v>
      </c>
      <c r="E89" s="211">
        <v>270</v>
      </c>
      <c r="F89" s="211">
        <v>155</v>
      </c>
      <c r="G89" s="211">
        <v>280</v>
      </c>
      <c r="H89" s="211">
        <v>0</v>
      </c>
      <c r="I89" s="211">
        <f t="shared" si="3"/>
        <v>1055</v>
      </c>
      <c r="J89" s="215">
        <f t="shared" si="4"/>
        <v>7.5262795566985669E-4</v>
      </c>
      <c r="K89" s="212">
        <f t="shared" si="5"/>
        <v>84</v>
      </c>
    </row>
    <row r="90" spans="1:11" x14ac:dyDescent="0.25">
      <c r="A90" s="60">
        <v>48453001806</v>
      </c>
      <c r="B90" s="60" t="s">
        <v>9181</v>
      </c>
      <c r="C90" s="211">
        <v>135</v>
      </c>
      <c r="D90" s="211">
        <v>255</v>
      </c>
      <c r="E90" s="211">
        <v>325</v>
      </c>
      <c r="F90" s="211">
        <v>90</v>
      </c>
      <c r="G90" s="211">
        <v>250</v>
      </c>
      <c r="H90" s="211">
        <v>0</v>
      </c>
      <c r="I90" s="211">
        <f t="shared" si="3"/>
        <v>1055</v>
      </c>
      <c r="J90" s="215">
        <f t="shared" si="4"/>
        <v>7.5262795566985669E-4</v>
      </c>
      <c r="K90" s="212">
        <f t="shared" si="5"/>
        <v>84</v>
      </c>
    </row>
    <row r="91" spans="1:11" x14ac:dyDescent="0.25">
      <c r="A91" s="60">
        <v>48439105205</v>
      </c>
      <c r="B91" s="60" t="s">
        <v>10825</v>
      </c>
      <c r="C91" s="211">
        <v>150</v>
      </c>
      <c r="D91" s="211">
        <v>565</v>
      </c>
      <c r="E91" s="211">
        <v>300</v>
      </c>
      <c r="F91" s="211">
        <v>0</v>
      </c>
      <c r="G91" s="211">
        <v>40</v>
      </c>
      <c r="H91" s="211">
        <v>0</v>
      </c>
      <c r="I91" s="211">
        <f t="shared" si="3"/>
        <v>1055</v>
      </c>
      <c r="J91" s="215">
        <f t="shared" si="4"/>
        <v>7.5262795566985669E-4</v>
      </c>
      <c r="K91" s="212">
        <f t="shared" si="5"/>
        <v>84</v>
      </c>
    </row>
    <row r="92" spans="1:11" x14ac:dyDescent="0.25">
      <c r="A92" s="60">
        <v>48201240701</v>
      </c>
      <c r="B92" s="60" t="s">
        <v>11488</v>
      </c>
      <c r="C92" s="211">
        <v>55</v>
      </c>
      <c r="D92" s="211">
        <v>210</v>
      </c>
      <c r="E92" s="211">
        <v>110</v>
      </c>
      <c r="F92" s="211">
        <v>245</v>
      </c>
      <c r="G92" s="211">
        <v>360</v>
      </c>
      <c r="H92" s="211">
        <v>75</v>
      </c>
      <c r="I92" s="211">
        <f t="shared" si="3"/>
        <v>1055</v>
      </c>
      <c r="J92" s="215">
        <f t="shared" si="4"/>
        <v>7.5262795566985669E-4</v>
      </c>
      <c r="K92" s="212">
        <f t="shared" si="5"/>
        <v>84</v>
      </c>
    </row>
    <row r="93" spans="1:11" x14ac:dyDescent="0.25">
      <c r="A93" s="60">
        <v>48113007820</v>
      </c>
      <c r="B93" s="60" t="s">
        <v>10783</v>
      </c>
      <c r="C93" s="211">
        <v>140</v>
      </c>
      <c r="D93" s="211">
        <v>595</v>
      </c>
      <c r="E93" s="211">
        <v>320</v>
      </c>
      <c r="F93" s="211">
        <v>0</v>
      </c>
      <c r="G93" s="211">
        <v>0</v>
      </c>
      <c r="H93" s="211">
        <v>0</v>
      </c>
      <c r="I93" s="211">
        <f t="shared" si="3"/>
        <v>1055</v>
      </c>
      <c r="J93" s="215">
        <f t="shared" si="4"/>
        <v>7.5262795566985669E-4</v>
      </c>
      <c r="K93" s="212">
        <f t="shared" si="5"/>
        <v>84</v>
      </c>
    </row>
    <row r="94" spans="1:11" x14ac:dyDescent="0.25">
      <c r="A94" s="60">
        <v>48453000604</v>
      </c>
      <c r="B94" s="60" t="s">
        <v>9186</v>
      </c>
      <c r="C94" s="211">
        <v>25</v>
      </c>
      <c r="D94" s="211">
        <v>840</v>
      </c>
      <c r="E94" s="211">
        <v>55</v>
      </c>
      <c r="F94" s="211">
        <v>55</v>
      </c>
      <c r="G94" s="211">
        <v>65</v>
      </c>
      <c r="H94" s="211">
        <v>10</v>
      </c>
      <c r="I94" s="211">
        <f t="shared" si="3"/>
        <v>1050</v>
      </c>
      <c r="J94" s="215">
        <f t="shared" si="4"/>
        <v>7.4906099853398061E-4</v>
      </c>
      <c r="K94" s="212">
        <f t="shared" si="5"/>
        <v>89</v>
      </c>
    </row>
    <row r="95" spans="1:11" x14ac:dyDescent="0.25">
      <c r="A95" s="60">
        <v>48439121905</v>
      </c>
      <c r="B95" s="60" t="s">
        <v>10775</v>
      </c>
      <c r="C95" s="211">
        <v>310</v>
      </c>
      <c r="D95" s="211">
        <v>380</v>
      </c>
      <c r="E95" s="211">
        <v>205</v>
      </c>
      <c r="F95" s="211">
        <v>75</v>
      </c>
      <c r="G95" s="211">
        <v>80</v>
      </c>
      <c r="H95" s="211">
        <v>0</v>
      </c>
      <c r="I95" s="211">
        <f t="shared" si="3"/>
        <v>1050</v>
      </c>
      <c r="J95" s="215">
        <f t="shared" si="4"/>
        <v>7.4906099853398061E-4</v>
      </c>
      <c r="K95" s="212">
        <f t="shared" si="5"/>
        <v>89</v>
      </c>
    </row>
    <row r="96" spans="1:11" x14ac:dyDescent="0.25">
      <c r="A96" s="60">
        <v>48113012302</v>
      </c>
      <c r="B96" s="60" t="s">
        <v>10877</v>
      </c>
      <c r="C96" s="211">
        <v>200</v>
      </c>
      <c r="D96" s="211">
        <v>410</v>
      </c>
      <c r="E96" s="211">
        <v>315</v>
      </c>
      <c r="F96" s="211">
        <v>85</v>
      </c>
      <c r="G96" s="211">
        <v>40</v>
      </c>
      <c r="H96" s="211">
        <v>0</v>
      </c>
      <c r="I96" s="211">
        <f t="shared" si="3"/>
        <v>1050</v>
      </c>
      <c r="J96" s="215">
        <f t="shared" si="4"/>
        <v>7.4906099853398061E-4</v>
      </c>
      <c r="K96" s="212">
        <f t="shared" si="5"/>
        <v>89</v>
      </c>
    </row>
    <row r="97" spans="1:11" x14ac:dyDescent="0.25">
      <c r="A97" s="60">
        <v>48201452000</v>
      </c>
      <c r="B97" s="60" t="s">
        <v>11635</v>
      </c>
      <c r="C97" s="211">
        <v>0</v>
      </c>
      <c r="D97" s="211">
        <v>225</v>
      </c>
      <c r="E97" s="211">
        <v>100</v>
      </c>
      <c r="F97" s="211">
        <v>55</v>
      </c>
      <c r="G97" s="211">
        <v>620</v>
      </c>
      <c r="H97" s="211">
        <v>40</v>
      </c>
      <c r="I97" s="211">
        <f t="shared" si="3"/>
        <v>1040</v>
      </c>
      <c r="J97" s="215">
        <f t="shared" si="4"/>
        <v>7.4192708426222846E-4</v>
      </c>
      <c r="K97" s="212">
        <f t="shared" si="5"/>
        <v>92</v>
      </c>
    </row>
    <row r="98" spans="1:11" x14ac:dyDescent="0.25">
      <c r="A98" s="60">
        <v>48201432400</v>
      </c>
      <c r="B98" s="60" t="s">
        <v>11951</v>
      </c>
      <c r="C98" s="211">
        <v>25</v>
      </c>
      <c r="D98" s="211">
        <v>435</v>
      </c>
      <c r="E98" s="211">
        <v>245</v>
      </c>
      <c r="F98" s="211">
        <v>115</v>
      </c>
      <c r="G98" s="211">
        <v>220</v>
      </c>
      <c r="H98" s="211">
        <v>0</v>
      </c>
      <c r="I98" s="211">
        <f t="shared" si="3"/>
        <v>1040</v>
      </c>
      <c r="J98" s="215">
        <f t="shared" si="4"/>
        <v>7.4192708426222846E-4</v>
      </c>
      <c r="K98" s="212">
        <f t="shared" si="5"/>
        <v>92</v>
      </c>
    </row>
    <row r="99" spans="1:11" x14ac:dyDescent="0.25">
      <c r="A99" s="60">
        <v>48347951000</v>
      </c>
      <c r="B99" s="60" t="s">
        <v>13852</v>
      </c>
      <c r="C99" s="211">
        <v>15</v>
      </c>
      <c r="D99" s="211">
        <v>515</v>
      </c>
      <c r="E99" s="211">
        <v>165</v>
      </c>
      <c r="F99" s="211">
        <v>145</v>
      </c>
      <c r="G99" s="211">
        <v>190</v>
      </c>
      <c r="H99" s="211">
        <v>0</v>
      </c>
      <c r="I99" s="211">
        <f t="shared" si="3"/>
        <v>1030</v>
      </c>
      <c r="J99" s="215">
        <f t="shared" si="4"/>
        <v>7.347931699904762E-4</v>
      </c>
      <c r="K99" s="212">
        <f t="shared" si="5"/>
        <v>94</v>
      </c>
    </row>
    <row r="100" spans="1:11" x14ac:dyDescent="0.25">
      <c r="A100" s="60">
        <v>48121021100</v>
      </c>
      <c r="B100" s="60" t="s">
        <v>10884</v>
      </c>
      <c r="C100" s="211">
        <v>10</v>
      </c>
      <c r="D100" s="211">
        <v>740</v>
      </c>
      <c r="E100" s="211">
        <v>135</v>
      </c>
      <c r="F100" s="211">
        <v>50</v>
      </c>
      <c r="G100" s="211">
        <v>95</v>
      </c>
      <c r="H100" s="211">
        <v>0</v>
      </c>
      <c r="I100" s="211">
        <f t="shared" si="3"/>
        <v>1030</v>
      </c>
      <c r="J100" s="215">
        <f t="shared" si="4"/>
        <v>7.347931699904762E-4</v>
      </c>
      <c r="K100" s="212">
        <f t="shared" si="5"/>
        <v>94</v>
      </c>
    </row>
    <row r="101" spans="1:11" x14ac:dyDescent="0.25">
      <c r="A101" s="60">
        <v>48201550100</v>
      </c>
      <c r="B101" s="60" t="s">
        <v>12099</v>
      </c>
      <c r="C101" s="211">
        <v>135</v>
      </c>
      <c r="D101" s="211">
        <v>540</v>
      </c>
      <c r="E101" s="211">
        <v>225</v>
      </c>
      <c r="F101" s="211">
        <v>55</v>
      </c>
      <c r="G101" s="211">
        <v>70</v>
      </c>
      <c r="H101" s="211">
        <v>0</v>
      </c>
      <c r="I101" s="211">
        <f t="shared" si="3"/>
        <v>1025</v>
      </c>
      <c r="J101" s="215">
        <f t="shared" si="4"/>
        <v>7.3122621285460012E-4</v>
      </c>
      <c r="K101" s="212">
        <f t="shared" si="5"/>
        <v>96</v>
      </c>
    </row>
    <row r="102" spans="1:11" x14ac:dyDescent="0.25">
      <c r="A102" s="60">
        <v>48113009804</v>
      </c>
      <c r="B102" s="60" t="s">
        <v>10798</v>
      </c>
      <c r="C102" s="211">
        <v>190</v>
      </c>
      <c r="D102" s="211">
        <v>360</v>
      </c>
      <c r="E102" s="211">
        <v>400</v>
      </c>
      <c r="F102" s="211">
        <v>15</v>
      </c>
      <c r="G102" s="211">
        <v>60</v>
      </c>
      <c r="H102" s="211">
        <v>0</v>
      </c>
      <c r="I102" s="211">
        <f t="shared" si="3"/>
        <v>1025</v>
      </c>
      <c r="J102" s="215">
        <f t="shared" si="4"/>
        <v>7.3122621285460012E-4</v>
      </c>
      <c r="K102" s="212">
        <f t="shared" si="5"/>
        <v>96</v>
      </c>
    </row>
    <row r="103" spans="1:11" x14ac:dyDescent="0.25">
      <c r="A103" s="60">
        <v>48113000800</v>
      </c>
      <c r="B103" s="60" t="s">
        <v>10526</v>
      </c>
      <c r="C103" s="211">
        <v>65</v>
      </c>
      <c r="D103" s="211">
        <v>380</v>
      </c>
      <c r="E103" s="211">
        <v>205</v>
      </c>
      <c r="F103" s="211">
        <v>120</v>
      </c>
      <c r="G103" s="211">
        <v>230</v>
      </c>
      <c r="H103" s="211">
        <v>15</v>
      </c>
      <c r="I103" s="211">
        <f t="shared" si="3"/>
        <v>1015</v>
      </c>
      <c r="J103" s="215">
        <f t="shared" si="4"/>
        <v>7.2409229858284797E-4</v>
      </c>
      <c r="K103" s="212">
        <f t="shared" si="5"/>
        <v>98</v>
      </c>
    </row>
    <row r="104" spans="1:11" x14ac:dyDescent="0.25">
      <c r="A104" s="60">
        <v>48439100501</v>
      </c>
      <c r="B104" s="60" t="s">
        <v>10731</v>
      </c>
      <c r="C104" s="211">
        <v>25</v>
      </c>
      <c r="D104" s="211">
        <v>260</v>
      </c>
      <c r="E104" s="211">
        <v>435</v>
      </c>
      <c r="F104" s="211">
        <v>80</v>
      </c>
      <c r="G104" s="211">
        <v>195</v>
      </c>
      <c r="H104" s="211">
        <v>15</v>
      </c>
      <c r="I104" s="211">
        <f t="shared" si="3"/>
        <v>1010</v>
      </c>
      <c r="J104" s="215">
        <f t="shared" si="4"/>
        <v>7.2052534144697179E-4</v>
      </c>
      <c r="K104" s="212">
        <f t="shared" si="5"/>
        <v>99</v>
      </c>
    </row>
    <row r="105" spans="1:11" x14ac:dyDescent="0.25">
      <c r="A105" s="60">
        <v>48201432002</v>
      </c>
      <c r="B105" s="60" t="s">
        <v>12035</v>
      </c>
      <c r="C105" s="211">
        <v>30</v>
      </c>
      <c r="D105" s="211">
        <v>200</v>
      </c>
      <c r="E105" s="211">
        <v>200</v>
      </c>
      <c r="F105" s="211">
        <v>255</v>
      </c>
      <c r="G105" s="211">
        <v>325</v>
      </c>
      <c r="H105" s="211">
        <v>0</v>
      </c>
      <c r="I105" s="211">
        <f t="shared" si="3"/>
        <v>1010</v>
      </c>
      <c r="J105" s="215">
        <f t="shared" si="4"/>
        <v>7.2052534144697179E-4</v>
      </c>
      <c r="K105" s="212">
        <f t="shared" si="5"/>
        <v>99</v>
      </c>
    </row>
    <row r="106" spans="1:11" x14ac:dyDescent="0.25">
      <c r="A106" s="60">
        <v>48201421201</v>
      </c>
      <c r="B106" s="60" t="s">
        <v>12087</v>
      </c>
      <c r="C106" s="211">
        <v>80</v>
      </c>
      <c r="D106" s="211">
        <v>310</v>
      </c>
      <c r="E106" s="211">
        <v>350</v>
      </c>
      <c r="F106" s="211">
        <v>140</v>
      </c>
      <c r="G106" s="211">
        <v>120</v>
      </c>
      <c r="H106" s="211">
        <v>10</v>
      </c>
      <c r="I106" s="211">
        <f t="shared" si="3"/>
        <v>1010</v>
      </c>
      <c r="J106" s="215">
        <f t="shared" si="4"/>
        <v>7.2052534144697179E-4</v>
      </c>
      <c r="K106" s="212">
        <f t="shared" si="5"/>
        <v>99</v>
      </c>
    </row>
    <row r="107" spans="1:11" x14ac:dyDescent="0.25">
      <c r="A107" s="60">
        <v>48029181725</v>
      </c>
      <c r="B107" s="60" t="s">
        <v>12992</v>
      </c>
      <c r="C107" s="211">
        <v>0</v>
      </c>
      <c r="D107" s="211">
        <v>275</v>
      </c>
      <c r="E107" s="211">
        <v>40</v>
      </c>
      <c r="F107" s="211">
        <v>205</v>
      </c>
      <c r="G107" s="211">
        <v>475</v>
      </c>
      <c r="H107" s="211">
        <v>10</v>
      </c>
      <c r="I107" s="211">
        <f t="shared" si="3"/>
        <v>1005</v>
      </c>
      <c r="J107" s="215">
        <f t="shared" si="4"/>
        <v>7.1695838431109571E-4</v>
      </c>
      <c r="K107" s="212">
        <f t="shared" si="5"/>
        <v>102</v>
      </c>
    </row>
    <row r="108" spans="1:11" x14ac:dyDescent="0.25">
      <c r="A108" s="60">
        <v>48453002308</v>
      </c>
      <c r="B108" s="60" t="s">
        <v>9122</v>
      </c>
      <c r="C108" s="211">
        <v>80</v>
      </c>
      <c r="D108" s="211">
        <v>325</v>
      </c>
      <c r="E108" s="211">
        <v>165</v>
      </c>
      <c r="F108" s="211">
        <v>200</v>
      </c>
      <c r="G108" s="211">
        <v>230</v>
      </c>
      <c r="H108" s="211">
        <v>0</v>
      </c>
      <c r="I108" s="211">
        <f t="shared" si="3"/>
        <v>1000</v>
      </c>
      <c r="J108" s="215">
        <f t="shared" si="4"/>
        <v>7.1339142717521964E-4</v>
      </c>
      <c r="K108" s="212">
        <f t="shared" si="5"/>
        <v>103</v>
      </c>
    </row>
    <row r="109" spans="1:11" x14ac:dyDescent="0.25">
      <c r="A109" s="60">
        <v>48453002105</v>
      </c>
      <c r="B109" s="60" t="s">
        <v>9169</v>
      </c>
      <c r="C109" s="211">
        <v>35</v>
      </c>
      <c r="D109" s="211">
        <v>295</v>
      </c>
      <c r="E109" s="211">
        <v>305</v>
      </c>
      <c r="F109" s="211">
        <v>140</v>
      </c>
      <c r="G109" s="211">
        <v>225</v>
      </c>
      <c r="H109" s="211">
        <v>0</v>
      </c>
      <c r="I109" s="211">
        <f t="shared" si="3"/>
        <v>1000</v>
      </c>
      <c r="J109" s="215">
        <f t="shared" si="4"/>
        <v>7.1339142717521964E-4</v>
      </c>
      <c r="K109" s="212">
        <f t="shared" si="5"/>
        <v>103</v>
      </c>
    </row>
    <row r="110" spans="1:11" x14ac:dyDescent="0.25">
      <c r="A110" s="60">
        <v>48453001714</v>
      </c>
      <c r="B110" s="60" t="s">
        <v>8931</v>
      </c>
      <c r="C110" s="211">
        <v>0</v>
      </c>
      <c r="D110" s="211">
        <v>310</v>
      </c>
      <c r="E110" s="211">
        <v>285</v>
      </c>
      <c r="F110" s="211">
        <v>80</v>
      </c>
      <c r="G110" s="211">
        <v>325</v>
      </c>
      <c r="H110" s="211">
        <v>0</v>
      </c>
      <c r="I110" s="211">
        <f t="shared" si="3"/>
        <v>1000</v>
      </c>
      <c r="J110" s="215">
        <f t="shared" si="4"/>
        <v>7.1339142717521964E-4</v>
      </c>
      <c r="K110" s="212">
        <f t="shared" si="5"/>
        <v>103</v>
      </c>
    </row>
    <row r="111" spans="1:11" x14ac:dyDescent="0.25">
      <c r="A111" s="60">
        <v>48029181503</v>
      </c>
      <c r="B111" s="60" t="s">
        <v>12883</v>
      </c>
      <c r="C111" s="211">
        <v>35</v>
      </c>
      <c r="D111" s="211">
        <v>190</v>
      </c>
      <c r="E111" s="211">
        <v>175</v>
      </c>
      <c r="F111" s="211">
        <v>155</v>
      </c>
      <c r="G111" s="211">
        <v>400</v>
      </c>
      <c r="H111" s="211">
        <v>40</v>
      </c>
      <c r="I111" s="211">
        <f t="shared" si="3"/>
        <v>995</v>
      </c>
      <c r="J111" s="215">
        <f t="shared" si="4"/>
        <v>7.0982447003934356E-4</v>
      </c>
      <c r="K111" s="212">
        <f t="shared" si="5"/>
        <v>106</v>
      </c>
    </row>
    <row r="112" spans="1:11" x14ac:dyDescent="0.25">
      <c r="A112" s="60">
        <v>48439111005</v>
      </c>
      <c r="B112" s="60" t="s">
        <v>10454</v>
      </c>
      <c r="C112" s="211">
        <v>160</v>
      </c>
      <c r="D112" s="211">
        <v>510</v>
      </c>
      <c r="E112" s="211">
        <v>185</v>
      </c>
      <c r="F112" s="211">
        <v>70</v>
      </c>
      <c r="G112" s="211">
        <v>65</v>
      </c>
      <c r="H112" s="211">
        <v>4</v>
      </c>
      <c r="I112" s="211">
        <f t="shared" si="3"/>
        <v>994</v>
      </c>
      <c r="J112" s="215">
        <f t="shared" si="4"/>
        <v>7.0911107861216832E-4</v>
      </c>
      <c r="K112" s="212">
        <f t="shared" si="5"/>
        <v>107</v>
      </c>
    </row>
    <row r="113" spans="1:11" x14ac:dyDescent="0.25">
      <c r="A113" s="60">
        <v>48453002316</v>
      </c>
      <c r="B113" s="60" t="s">
        <v>9177</v>
      </c>
      <c r="C113" s="211">
        <v>65</v>
      </c>
      <c r="D113" s="211">
        <v>335</v>
      </c>
      <c r="E113" s="211">
        <v>260</v>
      </c>
      <c r="F113" s="211">
        <v>130</v>
      </c>
      <c r="G113" s="211">
        <v>190</v>
      </c>
      <c r="H113" s="211">
        <v>10</v>
      </c>
      <c r="I113" s="211">
        <f t="shared" si="3"/>
        <v>990</v>
      </c>
      <c r="J113" s="215">
        <f t="shared" si="4"/>
        <v>7.0625751290346748E-4</v>
      </c>
      <c r="K113" s="212">
        <f t="shared" si="5"/>
        <v>108</v>
      </c>
    </row>
    <row r="114" spans="1:11" x14ac:dyDescent="0.25">
      <c r="A114" s="60">
        <v>48453001851</v>
      </c>
      <c r="B114" s="60" t="s">
        <v>9041</v>
      </c>
      <c r="C114" s="211">
        <v>0</v>
      </c>
      <c r="D114" s="211">
        <v>335</v>
      </c>
      <c r="E114" s="211">
        <v>170</v>
      </c>
      <c r="F114" s="211">
        <v>90</v>
      </c>
      <c r="G114" s="211">
        <v>395</v>
      </c>
      <c r="H114" s="211">
        <v>0</v>
      </c>
      <c r="I114" s="211">
        <f t="shared" si="3"/>
        <v>990</v>
      </c>
      <c r="J114" s="215">
        <f t="shared" si="4"/>
        <v>7.0625751290346748E-4</v>
      </c>
      <c r="K114" s="212">
        <f t="shared" si="5"/>
        <v>108</v>
      </c>
    </row>
    <row r="115" spans="1:11" x14ac:dyDescent="0.25">
      <c r="A115" s="60">
        <v>48085030900</v>
      </c>
      <c r="B115" s="60" t="s">
        <v>10730</v>
      </c>
      <c r="C115" s="211">
        <v>35</v>
      </c>
      <c r="D115" s="211">
        <v>370</v>
      </c>
      <c r="E115" s="211">
        <v>315</v>
      </c>
      <c r="F115" s="211">
        <v>175</v>
      </c>
      <c r="G115" s="211">
        <v>80</v>
      </c>
      <c r="H115" s="211">
        <v>15</v>
      </c>
      <c r="I115" s="211">
        <f t="shared" si="3"/>
        <v>990</v>
      </c>
      <c r="J115" s="215">
        <f t="shared" si="4"/>
        <v>7.0625751290346748E-4</v>
      </c>
      <c r="K115" s="212">
        <f t="shared" si="5"/>
        <v>108</v>
      </c>
    </row>
    <row r="116" spans="1:11" x14ac:dyDescent="0.25">
      <c r="A116" s="60">
        <v>48029181403</v>
      </c>
      <c r="B116" s="60" t="s">
        <v>12940</v>
      </c>
      <c r="C116" s="211">
        <v>0</v>
      </c>
      <c r="D116" s="211">
        <v>95</v>
      </c>
      <c r="E116" s="211">
        <v>115</v>
      </c>
      <c r="F116" s="211">
        <v>190</v>
      </c>
      <c r="G116" s="211">
        <v>430</v>
      </c>
      <c r="H116" s="211">
        <v>160</v>
      </c>
      <c r="I116" s="211">
        <f t="shared" si="3"/>
        <v>990</v>
      </c>
      <c r="J116" s="215">
        <f t="shared" si="4"/>
        <v>7.0625751290346748E-4</v>
      </c>
      <c r="K116" s="212">
        <f t="shared" si="5"/>
        <v>108</v>
      </c>
    </row>
    <row r="117" spans="1:11" x14ac:dyDescent="0.25">
      <c r="A117" s="60">
        <v>48453002314</v>
      </c>
      <c r="B117" s="60" t="s">
        <v>9179</v>
      </c>
      <c r="C117" s="211">
        <v>0</v>
      </c>
      <c r="D117" s="211">
        <v>425</v>
      </c>
      <c r="E117" s="211">
        <v>125</v>
      </c>
      <c r="F117" s="211">
        <v>125</v>
      </c>
      <c r="G117" s="211">
        <v>310</v>
      </c>
      <c r="H117" s="211">
        <v>0</v>
      </c>
      <c r="I117" s="211">
        <f t="shared" si="3"/>
        <v>985</v>
      </c>
      <c r="J117" s="215">
        <f t="shared" si="4"/>
        <v>7.026905557675913E-4</v>
      </c>
      <c r="K117" s="212">
        <f t="shared" si="5"/>
        <v>112</v>
      </c>
    </row>
    <row r="118" spans="1:11" x14ac:dyDescent="0.25">
      <c r="A118" s="60">
        <v>48453001823</v>
      </c>
      <c r="B118" s="60" t="s">
        <v>9164</v>
      </c>
      <c r="C118" s="211">
        <v>20</v>
      </c>
      <c r="D118" s="211">
        <v>315</v>
      </c>
      <c r="E118" s="211">
        <v>275</v>
      </c>
      <c r="F118" s="211">
        <v>155</v>
      </c>
      <c r="G118" s="211">
        <v>185</v>
      </c>
      <c r="H118" s="211">
        <v>35</v>
      </c>
      <c r="I118" s="211">
        <f t="shared" si="3"/>
        <v>985</v>
      </c>
      <c r="J118" s="215">
        <f t="shared" si="4"/>
        <v>7.026905557675913E-4</v>
      </c>
      <c r="K118" s="212">
        <f t="shared" si="5"/>
        <v>112</v>
      </c>
    </row>
    <row r="119" spans="1:11" x14ac:dyDescent="0.25">
      <c r="A119" s="60">
        <v>48201453200</v>
      </c>
      <c r="B119" s="60" t="s">
        <v>12084</v>
      </c>
      <c r="C119" s="211">
        <v>0</v>
      </c>
      <c r="D119" s="211">
        <v>390</v>
      </c>
      <c r="E119" s="211">
        <v>460</v>
      </c>
      <c r="F119" s="211">
        <v>15</v>
      </c>
      <c r="G119" s="211">
        <v>120</v>
      </c>
      <c r="H119" s="211">
        <v>0</v>
      </c>
      <c r="I119" s="211">
        <f t="shared" si="3"/>
        <v>985</v>
      </c>
      <c r="J119" s="215">
        <f t="shared" si="4"/>
        <v>7.026905557675913E-4</v>
      </c>
      <c r="K119" s="212">
        <f t="shared" si="5"/>
        <v>112</v>
      </c>
    </row>
    <row r="120" spans="1:11" x14ac:dyDescent="0.25">
      <c r="A120" s="60">
        <v>48113012604</v>
      </c>
      <c r="B120" s="60" t="s">
        <v>10728</v>
      </c>
      <c r="C120" s="211">
        <v>15</v>
      </c>
      <c r="D120" s="211">
        <v>510</v>
      </c>
      <c r="E120" s="211">
        <v>415</v>
      </c>
      <c r="F120" s="211">
        <v>35</v>
      </c>
      <c r="G120" s="211">
        <v>10</v>
      </c>
      <c r="H120" s="211">
        <v>0</v>
      </c>
      <c r="I120" s="211">
        <f t="shared" si="3"/>
        <v>985</v>
      </c>
      <c r="J120" s="215">
        <f t="shared" si="4"/>
        <v>7.026905557675913E-4</v>
      </c>
      <c r="K120" s="212">
        <f t="shared" si="5"/>
        <v>112</v>
      </c>
    </row>
    <row r="121" spans="1:11" x14ac:dyDescent="0.25">
      <c r="A121" s="60">
        <v>48113006002</v>
      </c>
      <c r="B121" s="60" t="s">
        <v>10870</v>
      </c>
      <c r="C121" s="211">
        <v>165</v>
      </c>
      <c r="D121" s="211">
        <v>380</v>
      </c>
      <c r="E121" s="211">
        <v>260</v>
      </c>
      <c r="F121" s="211">
        <v>50</v>
      </c>
      <c r="G121" s="211">
        <v>115</v>
      </c>
      <c r="H121" s="211">
        <v>10</v>
      </c>
      <c r="I121" s="211">
        <f t="shared" si="3"/>
        <v>980</v>
      </c>
      <c r="J121" s="215">
        <f t="shared" si="4"/>
        <v>6.9912359863171522E-4</v>
      </c>
      <c r="K121" s="212">
        <f t="shared" si="5"/>
        <v>116</v>
      </c>
    </row>
    <row r="122" spans="1:11" x14ac:dyDescent="0.25">
      <c r="A122" s="60">
        <v>48453001752</v>
      </c>
      <c r="B122" s="60" t="s">
        <v>9171</v>
      </c>
      <c r="C122" s="211">
        <v>4</v>
      </c>
      <c r="D122" s="211">
        <v>515</v>
      </c>
      <c r="E122" s="211">
        <v>205</v>
      </c>
      <c r="F122" s="211">
        <v>110</v>
      </c>
      <c r="G122" s="211">
        <v>145</v>
      </c>
      <c r="H122" s="211">
        <v>0</v>
      </c>
      <c r="I122" s="211">
        <f t="shared" si="3"/>
        <v>979</v>
      </c>
      <c r="J122" s="215">
        <f t="shared" si="4"/>
        <v>6.9841020720453999E-4</v>
      </c>
      <c r="K122" s="212">
        <f t="shared" si="5"/>
        <v>117</v>
      </c>
    </row>
    <row r="123" spans="1:11" x14ac:dyDescent="0.25">
      <c r="A123" s="60">
        <v>48471790500</v>
      </c>
      <c r="B123" s="60" t="s">
        <v>14034</v>
      </c>
      <c r="C123" s="211">
        <v>15</v>
      </c>
      <c r="D123" s="211">
        <v>535</v>
      </c>
      <c r="E123" s="211">
        <v>140</v>
      </c>
      <c r="F123" s="211">
        <v>130</v>
      </c>
      <c r="G123" s="211">
        <v>145</v>
      </c>
      <c r="H123" s="211">
        <v>10</v>
      </c>
      <c r="I123" s="211">
        <f t="shared" si="3"/>
        <v>975</v>
      </c>
      <c r="J123" s="215">
        <f t="shared" si="4"/>
        <v>6.9555664149583915E-4</v>
      </c>
      <c r="K123" s="212">
        <f t="shared" si="5"/>
        <v>118</v>
      </c>
    </row>
    <row r="124" spans="1:11" x14ac:dyDescent="0.25">
      <c r="A124" s="60">
        <v>48355002704</v>
      </c>
      <c r="B124" s="60" t="s">
        <v>9489</v>
      </c>
      <c r="C124" s="211">
        <v>15</v>
      </c>
      <c r="D124" s="211">
        <v>415</v>
      </c>
      <c r="E124" s="211">
        <v>90</v>
      </c>
      <c r="F124" s="211">
        <v>260</v>
      </c>
      <c r="G124" s="211">
        <v>195</v>
      </c>
      <c r="H124" s="211">
        <v>0</v>
      </c>
      <c r="I124" s="211">
        <f t="shared" si="3"/>
        <v>975</v>
      </c>
      <c r="J124" s="215">
        <f t="shared" si="4"/>
        <v>6.9555664149583915E-4</v>
      </c>
      <c r="K124" s="212">
        <f t="shared" si="5"/>
        <v>118</v>
      </c>
    </row>
    <row r="125" spans="1:11" x14ac:dyDescent="0.25">
      <c r="A125" s="60">
        <v>48201541700</v>
      </c>
      <c r="B125" s="60" t="s">
        <v>11535</v>
      </c>
      <c r="C125" s="211">
        <v>0</v>
      </c>
      <c r="D125" s="211">
        <v>205</v>
      </c>
      <c r="E125" s="211">
        <v>15</v>
      </c>
      <c r="F125" s="211">
        <v>85</v>
      </c>
      <c r="G125" s="211">
        <v>515</v>
      </c>
      <c r="H125" s="211">
        <v>155</v>
      </c>
      <c r="I125" s="211">
        <f t="shared" si="3"/>
        <v>975</v>
      </c>
      <c r="J125" s="215">
        <f t="shared" si="4"/>
        <v>6.9555664149583915E-4</v>
      </c>
      <c r="K125" s="212">
        <f t="shared" si="5"/>
        <v>118</v>
      </c>
    </row>
    <row r="126" spans="1:11" x14ac:dyDescent="0.25">
      <c r="A126" s="60">
        <v>48201423000</v>
      </c>
      <c r="B126" s="60" t="s">
        <v>12075</v>
      </c>
      <c r="C126" s="211">
        <v>165</v>
      </c>
      <c r="D126" s="211">
        <v>355</v>
      </c>
      <c r="E126" s="211">
        <v>350</v>
      </c>
      <c r="F126" s="211">
        <v>40</v>
      </c>
      <c r="G126" s="211">
        <v>45</v>
      </c>
      <c r="H126" s="211">
        <v>20</v>
      </c>
      <c r="I126" s="211">
        <f t="shared" si="3"/>
        <v>975</v>
      </c>
      <c r="J126" s="215">
        <f t="shared" si="4"/>
        <v>6.9555664149583915E-4</v>
      </c>
      <c r="K126" s="212">
        <f t="shared" si="5"/>
        <v>118</v>
      </c>
    </row>
    <row r="127" spans="1:11" x14ac:dyDescent="0.25">
      <c r="A127" s="60">
        <v>48201232200</v>
      </c>
      <c r="B127" s="60" t="s">
        <v>11521</v>
      </c>
      <c r="C127" s="211">
        <v>0</v>
      </c>
      <c r="D127" s="211">
        <v>220</v>
      </c>
      <c r="E127" s="211">
        <v>170</v>
      </c>
      <c r="F127" s="211">
        <v>215</v>
      </c>
      <c r="G127" s="211">
        <v>340</v>
      </c>
      <c r="H127" s="211">
        <v>30</v>
      </c>
      <c r="I127" s="211">
        <f t="shared" si="3"/>
        <v>975</v>
      </c>
      <c r="J127" s="215">
        <f t="shared" si="4"/>
        <v>6.9555664149583915E-4</v>
      </c>
      <c r="K127" s="212">
        <f t="shared" si="5"/>
        <v>118</v>
      </c>
    </row>
    <row r="128" spans="1:11" x14ac:dyDescent="0.25">
      <c r="A128" s="60">
        <v>48453001804</v>
      </c>
      <c r="B128" s="60" t="s">
        <v>9144</v>
      </c>
      <c r="C128" s="211">
        <v>35</v>
      </c>
      <c r="D128" s="211">
        <v>320</v>
      </c>
      <c r="E128" s="211">
        <v>245</v>
      </c>
      <c r="F128" s="211">
        <v>165</v>
      </c>
      <c r="G128" s="211">
        <v>205</v>
      </c>
      <c r="H128" s="211">
        <v>0</v>
      </c>
      <c r="I128" s="211">
        <f t="shared" si="3"/>
        <v>970</v>
      </c>
      <c r="J128" s="215">
        <f t="shared" si="4"/>
        <v>6.9198968435996307E-4</v>
      </c>
      <c r="K128" s="212">
        <f t="shared" si="5"/>
        <v>123</v>
      </c>
    </row>
    <row r="129" spans="1:11" x14ac:dyDescent="0.25">
      <c r="A129" s="60">
        <v>48113016607</v>
      </c>
      <c r="B129" s="60" t="s">
        <v>10802</v>
      </c>
      <c r="C129" s="211">
        <v>75</v>
      </c>
      <c r="D129" s="211">
        <v>450</v>
      </c>
      <c r="E129" s="211">
        <v>280</v>
      </c>
      <c r="F129" s="211">
        <v>75</v>
      </c>
      <c r="G129" s="211">
        <v>90</v>
      </c>
      <c r="H129" s="211">
        <v>0</v>
      </c>
      <c r="I129" s="211">
        <f t="shared" si="3"/>
        <v>970</v>
      </c>
      <c r="J129" s="215">
        <f t="shared" si="4"/>
        <v>6.9198968435996307E-4</v>
      </c>
      <c r="K129" s="212">
        <f t="shared" si="5"/>
        <v>123</v>
      </c>
    </row>
    <row r="130" spans="1:11" x14ac:dyDescent="0.25">
      <c r="A130" s="60">
        <v>48439105510</v>
      </c>
      <c r="B130" s="60" t="s">
        <v>10346</v>
      </c>
      <c r="C130" s="211">
        <v>35</v>
      </c>
      <c r="D130" s="211">
        <v>485</v>
      </c>
      <c r="E130" s="211">
        <v>165</v>
      </c>
      <c r="F130" s="211">
        <v>125</v>
      </c>
      <c r="G130" s="211">
        <v>155</v>
      </c>
      <c r="H130" s="211">
        <v>0</v>
      </c>
      <c r="I130" s="211">
        <f t="shared" si="3"/>
        <v>965</v>
      </c>
      <c r="J130" s="215">
        <f t="shared" si="4"/>
        <v>6.88422727224087E-4</v>
      </c>
      <c r="K130" s="212">
        <f t="shared" si="5"/>
        <v>125</v>
      </c>
    </row>
    <row r="131" spans="1:11" x14ac:dyDescent="0.25">
      <c r="A131" s="60">
        <v>48201221500</v>
      </c>
      <c r="B131" s="60" t="s">
        <v>12117</v>
      </c>
      <c r="C131" s="211">
        <v>15</v>
      </c>
      <c r="D131" s="211">
        <v>435</v>
      </c>
      <c r="E131" s="211">
        <v>325</v>
      </c>
      <c r="F131" s="211">
        <v>50</v>
      </c>
      <c r="G131" s="211">
        <v>140</v>
      </c>
      <c r="H131" s="211">
        <v>0</v>
      </c>
      <c r="I131" s="211">
        <f t="shared" si="3"/>
        <v>965</v>
      </c>
      <c r="J131" s="215">
        <f t="shared" si="4"/>
        <v>6.88422727224087E-4</v>
      </c>
      <c r="K131" s="212">
        <f t="shared" si="5"/>
        <v>125</v>
      </c>
    </row>
    <row r="132" spans="1:11" x14ac:dyDescent="0.25">
      <c r="A132" s="60">
        <v>48121020503</v>
      </c>
      <c r="B132" s="60" t="s">
        <v>10366</v>
      </c>
      <c r="C132" s="211">
        <v>40</v>
      </c>
      <c r="D132" s="211">
        <v>380</v>
      </c>
      <c r="E132" s="211">
        <v>205</v>
      </c>
      <c r="F132" s="211">
        <v>100</v>
      </c>
      <c r="G132" s="211">
        <v>215</v>
      </c>
      <c r="H132" s="211">
        <v>25</v>
      </c>
      <c r="I132" s="211">
        <f t="shared" si="3"/>
        <v>965</v>
      </c>
      <c r="J132" s="215">
        <f t="shared" si="4"/>
        <v>6.88422727224087E-4</v>
      </c>
      <c r="K132" s="212">
        <f t="shared" si="5"/>
        <v>125</v>
      </c>
    </row>
    <row r="133" spans="1:11" x14ac:dyDescent="0.25">
      <c r="A133" s="60">
        <v>48201452600</v>
      </c>
      <c r="B133" s="60" t="s">
        <v>11795</v>
      </c>
      <c r="C133" s="211">
        <v>0</v>
      </c>
      <c r="D133" s="211">
        <v>500</v>
      </c>
      <c r="E133" s="211">
        <v>340</v>
      </c>
      <c r="F133" s="211">
        <v>35</v>
      </c>
      <c r="G133" s="211">
        <v>85</v>
      </c>
      <c r="H133" s="211">
        <v>4</v>
      </c>
      <c r="I133" s="211">
        <f t="shared" si="3"/>
        <v>964</v>
      </c>
      <c r="J133" s="215">
        <f t="shared" si="4"/>
        <v>6.8770933579691176E-4</v>
      </c>
      <c r="K133" s="212">
        <f t="shared" si="5"/>
        <v>128</v>
      </c>
    </row>
    <row r="134" spans="1:11" x14ac:dyDescent="0.25">
      <c r="A134" s="60">
        <v>48201250600</v>
      </c>
      <c r="B134" s="60" t="s">
        <v>11989</v>
      </c>
      <c r="C134" s="211">
        <v>0</v>
      </c>
      <c r="D134" s="211">
        <v>280</v>
      </c>
      <c r="E134" s="211">
        <v>270</v>
      </c>
      <c r="F134" s="211">
        <v>140</v>
      </c>
      <c r="G134" s="211">
        <v>230</v>
      </c>
      <c r="H134" s="211">
        <v>40</v>
      </c>
      <c r="I134" s="211">
        <f t="shared" ref="I134:I197" si="6">SUM(C134:H134)</f>
        <v>960</v>
      </c>
      <c r="J134" s="215">
        <f t="shared" ref="J134:J197" si="7">(I134/1401755)</f>
        <v>6.8485577008821081E-4</v>
      </c>
      <c r="K134" s="212">
        <f t="shared" si="5"/>
        <v>129</v>
      </c>
    </row>
    <row r="135" spans="1:11" x14ac:dyDescent="0.25">
      <c r="A135" s="60">
        <v>48439113631</v>
      </c>
      <c r="B135" s="60" t="s">
        <v>10275</v>
      </c>
      <c r="C135" s="211">
        <v>0</v>
      </c>
      <c r="D135" s="211">
        <v>320</v>
      </c>
      <c r="E135" s="211">
        <v>270</v>
      </c>
      <c r="F135" s="211">
        <v>95</v>
      </c>
      <c r="G135" s="211">
        <v>230</v>
      </c>
      <c r="H135" s="211">
        <v>40</v>
      </c>
      <c r="I135" s="211">
        <f t="shared" si="6"/>
        <v>955</v>
      </c>
      <c r="J135" s="215">
        <f t="shared" si="7"/>
        <v>6.8128881295233474E-4</v>
      </c>
      <c r="K135" s="212">
        <f t="shared" ref="K135:K198" si="8">_xlfn.RANK.EQ(J135,$J$6:$J$5270,0)</f>
        <v>130</v>
      </c>
    </row>
    <row r="136" spans="1:11" x14ac:dyDescent="0.25">
      <c r="A136" s="60">
        <v>48201555402</v>
      </c>
      <c r="B136" s="60" t="s">
        <v>11787</v>
      </c>
      <c r="C136" s="211">
        <v>70</v>
      </c>
      <c r="D136" s="211">
        <v>230</v>
      </c>
      <c r="E136" s="211">
        <v>85</v>
      </c>
      <c r="F136" s="211">
        <v>215</v>
      </c>
      <c r="G136" s="211">
        <v>345</v>
      </c>
      <c r="H136" s="211">
        <v>10</v>
      </c>
      <c r="I136" s="211">
        <f t="shared" si="6"/>
        <v>955</v>
      </c>
      <c r="J136" s="215">
        <f t="shared" si="7"/>
        <v>6.8128881295233474E-4</v>
      </c>
      <c r="K136" s="212">
        <f t="shared" si="8"/>
        <v>130</v>
      </c>
    </row>
    <row r="137" spans="1:11" x14ac:dyDescent="0.25">
      <c r="A137" s="60">
        <v>48201240801</v>
      </c>
      <c r="B137" s="60" t="s">
        <v>12046</v>
      </c>
      <c r="C137" s="211">
        <v>20</v>
      </c>
      <c r="D137" s="211">
        <v>305</v>
      </c>
      <c r="E137" s="211">
        <v>410</v>
      </c>
      <c r="F137" s="211">
        <v>65</v>
      </c>
      <c r="G137" s="211">
        <v>155</v>
      </c>
      <c r="H137" s="211">
        <v>0</v>
      </c>
      <c r="I137" s="211">
        <f t="shared" si="6"/>
        <v>955</v>
      </c>
      <c r="J137" s="215">
        <f t="shared" si="7"/>
        <v>6.8128881295233474E-4</v>
      </c>
      <c r="K137" s="212">
        <f t="shared" si="8"/>
        <v>130</v>
      </c>
    </row>
    <row r="138" spans="1:11" x14ac:dyDescent="0.25">
      <c r="A138" s="60">
        <v>48113019040</v>
      </c>
      <c r="B138" s="60" t="s">
        <v>10200</v>
      </c>
      <c r="C138" s="211">
        <v>0</v>
      </c>
      <c r="D138" s="211">
        <v>270</v>
      </c>
      <c r="E138" s="211">
        <v>100</v>
      </c>
      <c r="F138" s="211">
        <v>120</v>
      </c>
      <c r="G138" s="211">
        <v>455</v>
      </c>
      <c r="H138" s="211">
        <v>10</v>
      </c>
      <c r="I138" s="211">
        <f t="shared" si="6"/>
        <v>955</v>
      </c>
      <c r="J138" s="215">
        <f t="shared" si="7"/>
        <v>6.8128881295233474E-4</v>
      </c>
      <c r="K138" s="212">
        <f t="shared" si="8"/>
        <v>130</v>
      </c>
    </row>
    <row r="139" spans="1:11" x14ac:dyDescent="0.25">
      <c r="A139" s="60">
        <v>48113013615</v>
      </c>
      <c r="B139" s="60" t="s">
        <v>10747</v>
      </c>
      <c r="C139" s="211">
        <v>100</v>
      </c>
      <c r="D139" s="211">
        <v>300</v>
      </c>
      <c r="E139" s="211">
        <v>205</v>
      </c>
      <c r="F139" s="211">
        <v>0</v>
      </c>
      <c r="G139" s="211">
        <v>350</v>
      </c>
      <c r="H139" s="211">
        <v>0</v>
      </c>
      <c r="I139" s="211">
        <f t="shared" si="6"/>
        <v>955</v>
      </c>
      <c r="J139" s="215">
        <f t="shared" si="7"/>
        <v>6.8128881295233474E-4</v>
      </c>
      <c r="K139" s="212">
        <f t="shared" si="8"/>
        <v>130</v>
      </c>
    </row>
    <row r="140" spans="1:11" x14ac:dyDescent="0.25">
      <c r="A140" s="60">
        <v>48439111404</v>
      </c>
      <c r="B140" s="60" t="s">
        <v>10117</v>
      </c>
      <c r="C140" s="211">
        <v>0</v>
      </c>
      <c r="D140" s="211">
        <v>370</v>
      </c>
      <c r="E140" s="211">
        <v>220</v>
      </c>
      <c r="F140" s="211">
        <v>15</v>
      </c>
      <c r="G140" s="211">
        <v>330</v>
      </c>
      <c r="H140" s="211">
        <v>15</v>
      </c>
      <c r="I140" s="211">
        <f t="shared" si="6"/>
        <v>950</v>
      </c>
      <c r="J140" s="215">
        <f t="shared" si="7"/>
        <v>6.7772185581645866E-4</v>
      </c>
      <c r="K140" s="212">
        <f t="shared" si="8"/>
        <v>135</v>
      </c>
    </row>
    <row r="141" spans="1:11" x14ac:dyDescent="0.25">
      <c r="A141" s="60">
        <v>48113002000</v>
      </c>
      <c r="B141" s="60" t="s">
        <v>10700</v>
      </c>
      <c r="C141" s="211">
        <v>165</v>
      </c>
      <c r="D141" s="211">
        <v>290</v>
      </c>
      <c r="E141" s="211">
        <v>140</v>
      </c>
      <c r="F141" s="211">
        <v>75</v>
      </c>
      <c r="G141" s="211">
        <v>280</v>
      </c>
      <c r="H141" s="211">
        <v>0</v>
      </c>
      <c r="I141" s="211">
        <f t="shared" si="6"/>
        <v>950</v>
      </c>
      <c r="J141" s="215">
        <f t="shared" si="7"/>
        <v>6.7772185581645866E-4</v>
      </c>
      <c r="K141" s="212">
        <f t="shared" si="8"/>
        <v>135</v>
      </c>
    </row>
    <row r="142" spans="1:11" x14ac:dyDescent="0.25">
      <c r="A142" s="60">
        <v>48439122400</v>
      </c>
      <c r="B142" s="60" t="s">
        <v>10828</v>
      </c>
      <c r="C142" s="211">
        <v>75</v>
      </c>
      <c r="D142" s="211">
        <v>350</v>
      </c>
      <c r="E142" s="211">
        <v>200</v>
      </c>
      <c r="F142" s="211">
        <v>125</v>
      </c>
      <c r="G142" s="211">
        <v>195</v>
      </c>
      <c r="H142" s="211">
        <v>0</v>
      </c>
      <c r="I142" s="211">
        <f t="shared" si="6"/>
        <v>945</v>
      </c>
      <c r="J142" s="215">
        <f t="shared" si="7"/>
        <v>6.7415489868058258E-4</v>
      </c>
      <c r="K142" s="212">
        <f t="shared" si="8"/>
        <v>137</v>
      </c>
    </row>
    <row r="143" spans="1:11" x14ac:dyDescent="0.25">
      <c r="A143" s="60">
        <v>48201540501</v>
      </c>
      <c r="B143" s="60" t="s">
        <v>11895</v>
      </c>
      <c r="C143" s="211">
        <v>120</v>
      </c>
      <c r="D143" s="211">
        <v>400</v>
      </c>
      <c r="E143" s="211">
        <v>225</v>
      </c>
      <c r="F143" s="211">
        <v>90</v>
      </c>
      <c r="G143" s="211">
        <v>90</v>
      </c>
      <c r="H143" s="211">
        <v>20</v>
      </c>
      <c r="I143" s="211">
        <f t="shared" si="6"/>
        <v>945</v>
      </c>
      <c r="J143" s="215">
        <f t="shared" si="7"/>
        <v>6.7415489868058258E-4</v>
      </c>
      <c r="K143" s="212">
        <f t="shared" si="8"/>
        <v>137</v>
      </c>
    </row>
    <row r="144" spans="1:11" x14ac:dyDescent="0.25">
      <c r="A144" s="60">
        <v>48201421202</v>
      </c>
      <c r="B144" s="60" t="s">
        <v>12136</v>
      </c>
      <c r="C144" s="211">
        <v>145</v>
      </c>
      <c r="D144" s="211">
        <v>460</v>
      </c>
      <c r="E144" s="211">
        <v>295</v>
      </c>
      <c r="F144" s="211">
        <v>0</v>
      </c>
      <c r="G144" s="211">
        <v>45</v>
      </c>
      <c r="H144" s="211">
        <v>0</v>
      </c>
      <c r="I144" s="211">
        <f t="shared" si="6"/>
        <v>945</v>
      </c>
      <c r="J144" s="215">
        <f t="shared" si="7"/>
        <v>6.7415489868058258E-4</v>
      </c>
      <c r="K144" s="212">
        <f t="shared" si="8"/>
        <v>137</v>
      </c>
    </row>
    <row r="145" spans="1:11" x14ac:dyDescent="0.25">
      <c r="A145" s="60">
        <v>48201432100</v>
      </c>
      <c r="B145" s="60" t="s">
        <v>11636</v>
      </c>
      <c r="C145" s="211">
        <v>0</v>
      </c>
      <c r="D145" s="211">
        <v>350</v>
      </c>
      <c r="E145" s="211">
        <v>260</v>
      </c>
      <c r="F145" s="211">
        <v>140</v>
      </c>
      <c r="G145" s="211">
        <v>110</v>
      </c>
      <c r="H145" s="211">
        <v>80</v>
      </c>
      <c r="I145" s="211">
        <f t="shared" si="6"/>
        <v>940</v>
      </c>
      <c r="J145" s="215">
        <f t="shared" si="7"/>
        <v>6.7058794154470651E-4</v>
      </c>
      <c r="K145" s="212">
        <f t="shared" si="8"/>
        <v>140</v>
      </c>
    </row>
    <row r="146" spans="1:11" x14ac:dyDescent="0.25">
      <c r="A146" s="60">
        <v>48201232702</v>
      </c>
      <c r="B146" s="60" t="s">
        <v>12071</v>
      </c>
      <c r="C146" s="211">
        <v>65</v>
      </c>
      <c r="D146" s="211">
        <v>345</v>
      </c>
      <c r="E146" s="211">
        <v>230</v>
      </c>
      <c r="F146" s="211">
        <v>180</v>
      </c>
      <c r="G146" s="211">
        <v>105</v>
      </c>
      <c r="H146" s="211">
        <v>10</v>
      </c>
      <c r="I146" s="211">
        <f t="shared" si="6"/>
        <v>935</v>
      </c>
      <c r="J146" s="215">
        <f t="shared" si="7"/>
        <v>6.6702098440883032E-4</v>
      </c>
      <c r="K146" s="212">
        <f t="shared" si="8"/>
        <v>141</v>
      </c>
    </row>
    <row r="147" spans="1:11" x14ac:dyDescent="0.25">
      <c r="A147" s="60">
        <v>48157672002</v>
      </c>
      <c r="B147" s="60" t="s">
        <v>11588</v>
      </c>
      <c r="C147" s="211">
        <v>0</v>
      </c>
      <c r="D147" s="211">
        <v>270</v>
      </c>
      <c r="E147" s="211">
        <v>95</v>
      </c>
      <c r="F147" s="211">
        <v>220</v>
      </c>
      <c r="G147" s="211">
        <v>350</v>
      </c>
      <c r="H147" s="211">
        <v>0</v>
      </c>
      <c r="I147" s="211">
        <f t="shared" si="6"/>
        <v>935</v>
      </c>
      <c r="J147" s="215">
        <f t="shared" si="7"/>
        <v>6.6702098440883032E-4</v>
      </c>
      <c r="K147" s="212">
        <f t="shared" si="8"/>
        <v>141</v>
      </c>
    </row>
    <row r="148" spans="1:11" x14ac:dyDescent="0.25">
      <c r="A148" s="60">
        <v>48113019013</v>
      </c>
      <c r="B148" s="60" t="s">
        <v>10831</v>
      </c>
      <c r="C148" s="211">
        <v>210</v>
      </c>
      <c r="D148" s="211">
        <v>430</v>
      </c>
      <c r="E148" s="211">
        <v>235</v>
      </c>
      <c r="F148" s="211">
        <v>25</v>
      </c>
      <c r="G148" s="211">
        <v>35</v>
      </c>
      <c r="H148" s="211">
        <v>0</v>
      </c>
      <c r="I148" s="211">
        <f t="shared" si="6"/>
        <v>935</v>
      </c>
      <c r="J148" s="215">
        <f t="shared" si="7"/>
        <v>6.6702098440883032E-4</v>
      </c>
      <c r="K148" s="212">
        <f t="shared" si="8"/>
        <v>141</v>
      </c>
    </row>
    <row r="149" spans="1:11" x14ac:dyDescent="0.25">
      <c r="A149" s="60">
        <v>48113013010</v>
      </c>
      <c r="B149" s="60" t="s">
        <v>10805</v>
      </c>
      <c r="C149" s="211">
        <v>30</v>
      </c>
      <c r="D149" s="211">
        <v>330</v>
      </c>
      <c r="E149" s="211">
        <v>415</v>
      </c>
      <c r="F149" s="211">
        <v>80</v>
      </c>
      <c r="G149" s="211">
        <v>80</v>
      </c>
      <c r="H149" s="211">
        <v>0</v>
      </c>
      <c r="I149" s="211">
        <f t="shared" si="6"/>
        <v>935</v>
      </c>
      <c r="J149" s="215">
        <f t="shared" si="7"/>
        <v>6.6702098440883032E-4</v>
      </c>
      <c r="K149" s="212">
        <f t="shared" si="8"/>
        <v>141</v>
      </c>
    </row>
    <row r="150" spans="1:11" x14ac:dyDescent="0.25">
      <c r="A150" s="60">
        <v>48441010900</v>
      </c>
      <c r="B150" s="60" t="s">
        <v>8747</v>
      </c>
      <c r="C150" s="211">
        <v>65</v>
      </c>
      <c r="D150" s="211">
        <v>190</v>
      </c>
      <c r="E150" s="211">
        <v>190</v>
      </c>
      <c r="F150" s="211">
        <v>265</v>
      </c>
      <c r="G150" s="211">
        <v>110</v>
      </c>
      <c r="H150" s="211">
        <v>110</v>
      </c>
      <c r="I150" s="211">
        <f t="shared" si="6"/>
        <v>930</v>
      </c>
      <c r="J150" s="215">
        <f t="shared" si="7"/>
        <v>6.6345402727295425E-4</v>
      </c>
      <c r="K150" s="212">
        <f t="shared" si="8"/>
        <v>145</v>
      </c>
    </row>
    <row r="151" spans="1:11" x14ac:dyDescent="0.25">
      <c r="A151" s="60">
        <v>48453002421</v>
      </c>
      <c r="B151" s="60" t="s">
        <v>9010</v>
      </c>
      <c r="C151" s="211">
        <v>110</v>
      </c>
      <c r="D151" s="211">
        <v>130</v>
      </c>
      <c r="E151" s="211">
        <v>265</v>
      </c>
      <c r="F151" s="211">
        <v>140</v>
      </c>
      <c r="G151" s="211">
        <v>280</v>
      </c>
      <c r="H151" s="211">
        <v>0</v>
      </c>
      <c r="I151" s="211">
        <f t="shared" si="6"/>
        <v>925</v>
      </c>
      <c r="J151" s="215">
        <f t="shared" si="7"/>
        <v>6.5988707013707817E-4</v>
      </c>
      <c r="K151" s="212">
        <f t="shared" si="8"/>
        <v>146</v>
      </c>
    </row>
    <row r="152" spans="1:11" x14ac:dyDescent="0.25">
      <c r="A152" s="60">
        <v>48439113627</v>
      </c>
      <c r="B152" s="60" t="s">
        <v>10505</v>
      </c>
      <c r="C152" s="211">
        <v>0</v>
      </c>
      <c r="D152" s="211">
        <v>225</v>
      </c>
      <c r="E152" s="211">
        <v>210</v>
      </c>
      <c r="F152" s="211">
        <v>195</v>
      </c>
      <c r="G152" s="211">
        <v>295</v>
      </c>
      <c r="H152" s="211">
        <v>0</v>
      </c>
      <c r="I152" s="211">
        <f t="shared" si="6"/>
        <v>925</v>
      </c>
      <c r="J152" s="215">
        <f t="shared" si="7"/>
        <v>6.5988707013707817E-4</v>
      </c>
      <c r="K152" s="212">
        <f t="shared" si="8"/>
        <v>146</v>
      </c>
    </row>
    <row r="153" spans="1:11" x14ac:dyDescent="0.25">
      <c r="A153" s="60">
        <v>48201423202</v>
      </c>
      <c r="B153" s="60" t="s">
        <v>12012</v>
      </c>
      <c r="C153" s="211">
        <v>20</v>
      </c>
      <c r="D153" s="211">
        <v>340</v>
      </c>
      <c r="E153" s="211">
        <v>380</v>
      </c>
      <c r="F153" s="211">
        <v>70</v>
      </c>
      <c r="G153" s="211">
        <v>115</v>
      </c>
      <c r="H153" s="211">
        <v>0</v>
      </c>
      <c r="I153" s="211">
        <f t="shared" si="6"/>
        <v>925</v>
      </c>
      <c r="J153" s="215">
        <f t="shared" si="7"/>
        <v>6.5988707013707817E-4</v>
      </c>
      <c r="K153" s="212">
        <f t="shared" si="8"/>
        <v>146</v>
      </c>
    </row>
    <row r="154" spans="1:11" x14ac:dyDescent="0.25">
      <c r="A154" s="60">
        <v>48453001834</v>
      </c>
      <c r="B154" s="60" t="s">
        <v>9025</v>
      </c>
      <c r="C154" s="211">
        <v>0</v>
      </c>
      <c r="D154" s="211">
        <v>185</v>
      </c>
      <c r="E154" s="211">
        <v>155</v>
      </c>
      <c r="F154" s="211">
        <v>195</v>
      </c>
      <c r="G154" s="211">
        <v>330</v>
      </c>
      <c r="H154" s="211">
        <v>55</v>
      </c>
      <c r="I154" s="211">
        <f t="shared" si="6"/>
        <v>920</v>
      </c>
      <c r="J154" s="215">
        <f t="shared" si="7"/>
        <v>6.563201130012021E-4</v>
      </c>
      <c r="K154" s="212">
        <f t="shared" si="8"/>
        <v>149</v>
      </c>
    </row>
    <row r="155" spans="1:11" x14ac:dyDescent="0.25">
      <c r="A155" s="60">
        <v>48201552601</v>
      </c>
      <c r="B155" s="60" t="s">
        <v>11921</v>
      </c>
      <c r="C155" s="211">
        <v>15</v>
      </c>
      <c r="D155" s="211">
        <v>385</v>
      </c>
      <c r="E155" s="211">
        <v>120</v>
      </c>
      <c r="F155" s="211">
        <v>200</v>
      </c>
      <c r="G155" s="211">
        <v>145</v>
      </c>
      <c r="H155" s="211">
        <v>55</v>
      </c>
      <c r="I155" s="211">
        <f t="shared" si="6"/>
        <v>920</v>
      </c>
      <c r="J155" s="215">
        <f t="shared" si="7"/>
        <v>6.563201130012021E-4</v>
      </c>
      <c r="K155" s="212">
        <f t="shared" si="8"/>
        <v>149</v>
      </c>
    </row>
    <row r="156" spans="1:11" x14ac:dyDescent="0.25">
      <c r="A156" s="60">
        <v>48303000302</v>
      </c>
      <c r="B156" s="60" t="s">
        <v>12425</v>
      </c>
      <c r="C156" s="211">
        <v>0</v>
      </c>
      <c r="D156" s="211">
        <v>335</v>
      </c>
      <c r="E156" s="211">
        <v>175</v>
      </c>
      <c r="F156" s="211">
        <v>150</v>
      </c>
      <c r="G156" s="211">
        <v>255</v>
      </c>
      <c r="H156" s="211">
        <v>0</v>
      </c>
      <c r="I156" s="211">
        <f t="shared" si="6"/>
        <v>915</v>
      </c>
      <c r="J156" s="215">
        <f t="shared" si="7"/>
        <v>6.5275315586532602E-4</v>
      </c>
      <c r="K156" s="212">
        <f t="shared" si="8"/>
        <v>151</v>
      </c>
    </row>
    <row r="157" spans="1:11" x14ac:dyDescent="0.25">
      <c r="A157" s="60">
        <v>48201422500</v>
      </c>
      <c r="B157" s="60" t="s">
        <v>11889</v>
      </c>
      <c r="C157" s="211">
        <v>35</v>
      </c>
      <c r="D157" s="211">
        <v>400</v>
      </c>
      <c r="E157" s="211">
        <v>275</v>
      </c>
      <c r="F157" s="211">
        <v>70</v>
      </c>
      <c r="G157" s="211">
        <v>135</v>
      </c>
      <c r="H157" s="211">
        <v>0</v>
      </c>
      <c r="I157" s="211">
        <f t="shared" si="6"/>
        <v>915</v>
      </c>
      <c r="J157" s="215">
        <f t="shared" si="7"/>
        <v>6.5275315586532602E-4</v>
      </c>
      <c r="K157" s="212">
        <f t="shared" si="8"/>
        <v>151</v>
      </c>
    </row>
    <row r="158" spans="1:11" x14ac:dyDescent="0.25">
      <c r="A158" s="60">
        <v>48201314300</v>
      </c>
      <c r="B158" s="60" t="s">
        <v>11995</v>
      </c>
      <c r="C158" s="211">
        <v>45</v>
      </c>
      <c r="D158" s="211">
        <v>310</v>
      </c>
      <c r="E158" s="211">
        <v>170</v>
      </c>
      <c r="F158" s="211">
        <v>145</v>
      </c>
      <c r="G158" s="211">
        <v>245</v>
      </c>
      <c r="H158" s="211">
        <v>0</v>
      </c>
      <c r="I158" s="211">
        <f t="shared" si="6"/>
        <v>915</v>
      </c>
      <c r="J158" s="215">
        <f t="shared" si="7"/>
        <v>6.5275315586532602E-4</v>
      </c>
      <c r="K158" s="212">
        <f t="shared" si="8"/>
        <v>151</v>
      </c>
    </row>
    <row r="159" spans="1:11" x14ac:dyDescent="0.25">
      <c r="A159" s="60">
        <v>48201222700</v>
      </c>
      <c r="B159" s="60" t="s">
        <v>12149</v>
      </c>
      <c r="C159" s="211">
        <v>95</v>
      </c>
      <c r="D159" s="211">
        <v>525</v>
      </c>
      <c r="E159" s="211">
        <v>100</v>
      </c>
      <c r="F159" s="211">
        <v>40</v>
      </c>
      <c r="G159" s="211">
        <v>155</v>
      </c>
      <c r="H159" s="211">
        <v>0</v>
      </c>
      <c r="I159" s="211">
        <f t="shared" si="6"/>
        <v>915</v>
      </c>
      <c r="J159" s="215">
        <f t="shared" si="7"/>
        <v>6.5275315586532602E-4</v>
      </c>
      <c r="K159" s="212">
        <f t="shared" si="8"/>
        <v>151</v>
      </c>
    </row>
    <row r="160" spans="1:11" x14ac:dyDescent="0.25">
      <c r="A160" s="60">
        <v>48029181504</v>
      </c>
      <c r="B160" s="60" t="s">
        <v>12995</v>
      </c>
      <c r="C160" s="211">
        <v>50</v>
      </c>
      <c r="D160" s="211">
        <v>145</v>
      </c>
      <c r="E160" s="211">
        <v>185</v>
      </c>
      <c r="F160" s="211">
        <v>225</v>
      </c>
      <c r="G160" s="211">
        <v>285</v>
      </c>
      <c r="H160" s="211">
        <v>25</v>
      </c>
      <c r="I160" s="211">
        <f t="shared" si="6"/>
        <v>915</v>
      </c>
      <c r="J160" s="215">
        <f t="shared" si="7"/>
        <v>6.5275315586532602E-4</v>
      </c>
      <c r="K160" s="212">
        <f t="shared" si="8"/>
        <v>151</v>
      </c>
    </row>
    <row r="161" spans="1:11" x14ac:dyDescent="0.25">
      <c r="A161" s="60">
        <v>48029181004</v>
      </c>
      <c r="B161" s="60" t="s">
        <v>12964</v>
      </c>
      <c r="C161" s="211">
        <v>0</v>
      </c>
      <c r="D161" s="211">
        <v>235</v>
      </c>
      <c r="E161" s="211">
        <v>220</v>
      </c>
      <c r="F161" s="211">
        <v>45</v>
      </c>
      <c r="G161" s="211">
        <v>400</v>
      </c>
      <c r="H161" s="211">
        <v>15</v>
      </c>
      <c r="I161" s="211">
        <f t="shared" si="6"/>
        <v>915</v>
      </c>
      <c r="J161" s="215">
        <f t="shared" si="7"/>
        <v>6.5275315586532602E-4</v>
      </c>
      <c r="K161" s="212">
        <f t="shared" si="8"/>
        <v>151</v>
      </c>
    </row>
    <row r="162" spans="1:11" x14ac:dyDescent="0.25">
      <c r="A162" s="60">
        <v>48041000201</v>
      </c>
      <c r="B162" s="60" t="s">
        <v>9429</v>
      </c>
      <c r="C162" s="211">
        <v>80</v>
      </c>
      <c r="D162" s="211">
        <v>435</v>
      </c>
      <c r="E162" s="211">
        <v>85</v>
      </c>
      <c r="F162" s="211">
        <v>165</v>
      </c>
      <c r="G162" s="211">
        <v>145</v>
      </c>
      <c r="H162" s="211">
        <v>0</v>
      </c>
      <c r="I162" s="211">
        <f t="shared" si="6"/>
        <v>910</v>
      </c>
      <c r="J162" s="215">
        <f t="shared" si="7"/>
        <v>6.4918619872944984E-4</v>
      </c>
      <c r="K162" s="212">
        <f t="shared" si="8"/>
        <v>157</v>
      </c>
    </row>
    <row r="163" spans="1:11" x14ac:dyDescent="0.25">
      <c r="A163" s="60">
        <v>48439113220</v>
      </c>
      <c r="B163" s="60" t="s">
        <v>10610</v>
      </c>
      <c r="C163" s="211">
        <v>0</v>
      </c>
      <c r="D163" s="211">
        <v>175</v>
      </c>
      <c r="E163" s="211">
        <v>230</v>
      </c>
      <c r="F163" s="211">
        <v>200</v>
      </c>
      <c r="G163" s="211">
        <v>270</v>
      </c>
      <c r="H163" s="211">
        <v>30</v>
      </c>
      <c r="I163" s="211">
        <f t="shared" si="6"/>
        <v>905</v>
      </c>
      <c r="J163" s="215">
        <f t="shared" si="7"/>
        <v>6.4561924159357376E-4</v>
      </c>
      <c r="K163" s="212">
        <f t="shared" si="8"/>
        <v>158</v>
      </c>
    </row>
    <row r="164" spans="1:11" x14ac:dyDescent="0.25">
      <c r="A164" s="60">
        <v>48439106514</v>
      </c>
      <c r="B164" s="60" t="s">
        <v>10674</v>
      </c>
      <c r="C164" s="211">
        <v>20</v>
      </c>
      <c r="D164" s="211">
        <v>405</v>
      </c>
      <c r="E164" s="211">
        <v>210</v>
      </c>
      <c r="F164" s="211">
        <v>110</v>
      </c>
      <c r="G164" s="211">
        <v>110</v>
      </c>
      <c r="H164" s="211">
        <v>45</v>
      </c>
      <c r="I164" s="211">
        <f t="shared" si="6"/>
        <v>900</v>
      </c>
      <c r="J164" s="215">
        <f t="shared" si="7"/>
        <v>6.4205228445769768E-4</v>
      </c>
      <c r="K164" s="212">
        <f t="shared" si="8"/>
        <v>159</v>
      </c>
    </row>
    <row r="165" spans="1:11" x14ac:dyDescent="0.25">
      <c r="A165" s="60">
        <v>48201550200</v>
      </c>
      <c r="B165" s="60" t="s">
        <v>12070</v>
      </c>
      <c r="C165" s="211">
        <v>65</v>
      </c>
      <c r="D165" s="211">
        <v>415</v>
      </c>
      <c r="E165" s="211">
        <v>360</v>
      </c>
      <c r="F165" s="211">
        <v>15</v>
      </c>
      <c r="G165" s="211">
        <v>45</v>
      </c>
      <c r="H165" s="211">
        <v>0</v>
      </c>
      <c r="I165" s="211">
        <f t="shared" si="6"/>
        <v>900</v>
      </c>
      <c r="J165" s="215">
        <f t="shared" si="7"/>
        <v>6.4205228445769768E-4</v>
      </c>
      <c r="K165" s="212">
        <f t="shared" si="8"/>
        <v>159</v>
      </c>
    </row>
    <row r="166" spans="1:11" x14ac:dyDescent="0.25">
      <c r="A166" s="60">
        <v>48201541001</v>
      </c>
      <c r="B166" s="60" t="s">
        <v>11553</v>
      </c>
      <c r="C166" s="211">
        <v>0</v>
      </c>
      <c r="D166" s="211">
        <v>180</v>
      </c>
      <c r="E166" s="211">
        <v>170</v>
      </c>
      <c r="F166" s="211">
        <v>160</v>
      </c>
      <c r="G166" s="211">
        <v>390</v>
      </c>
      <c r="H166" s="211">
        <v>0</v>
      </c>
      <c r="I166" s="211">
        <f t="shared" si="6"/>
        <v>900</v>
      </c>
      <c r="J166" s="215">
        <f t="shared" si="7"/>
        <v>6.4205228445769768E-4</v>
      </c>
      <c r="K166" s="212">
        <f t="shared" si="8"/>
        <v>159</v>
      </c>
    </row>
    <row r="167" spans="1:11" x14ac:dyDescent="0.25">
      <c r="A167" s="60">
        <v>48201323500</v>
      </c>
      <c r="B167" s="60" t="s">
        <v>12102</v>
      </c>
      <c r="C167" s="211">
        <v>70</v>
      </c>
      <c r="D167" s="211">
        <v>355</v>
      </c>
      <c r="E167" s="211">
        <v>315</v>
      </c>
      <c r="F167" s="211">
        <v>55</v>
      </c>
      <c r="G167" s="211">
        <v>105</v>
      </c>
      <c r="H167" s="211">
        <v>0</v>
      </c>
      <c r="I167" s="211">
        <f t="shared" si="6"/>
        <v>900</v>
      </c>
      <c r="J167" s="215">
        <f t="shared" si="7"/>
        <v>6.4205228445769768E-4</v>
      </c>
      <c r="K167" s="212">
        <f t="shared" si="8"/>
        <v>159</v>
      </c>
    </row>
    <row r="168" spans="1:11" x14ac:dyDescent="0.25">
      <c r="A168" s="60">
        <v>48029192000</v>
      </c>
      <c r="B168" s="60" t="s">
        <v>13081</v>
      </c>
      <c r="C168" s="211">
        <v>60</v>
      </c>
      <c r="D168" s="211">
        <v>245</v>
      </c>
      <c r="E168" s="211">
        <v>260</v>
      </c>
      <c r="F168" s="211">
        <v>110</v>
      </c>
      <c r="G168" s="211">
        <v>145</v>
      </c>
      <c r="H168" s="211">
        <v>80</v>
      </c>
      <c r="I168" s="211">
        <f t="shared" si="6"/>
        <v>900</v>
      </c>
      <c r="J168" s="215">
        <f t="shared" si="7"/>
        <v>6.4205228445769768E-4</v>
      </c>
      <c r="K168" s="212">
        <f t="shared" si="8"/>
        <v>159</v>
      </c>
    </row>
    <row r="169" spans="1:11" x14ac:dyDescent="0.25">
      <c r="A169" s="60">
        <v>48453002317</v>
      </c>
      <c r="B169" s="60" t="s">
        <v>9185</v>
      </c>
      <c r="C169" s="211">
        <v>60</v>
      </c>
      <c r="D169" s="211">
        <v>500</v>
      </c>
      <c r="E169" s="211">
        <v>110</v>
      </c>
      <c r="F169" s="211">
        <v>40</v>
      </c>
      <c r="G169" s="211">
        <v>170</v>
      </c>
      <c r="H169" s="211">
        <v>15</v>
      </c>
      <c r="I169" s="211">
        <f t="shared" si="6"/>
        <v>895</v>
      </c>
      <c r="J169" s="215">
        <f t="shared" si="7"/>
        <v>6.3848532732182161E-4</v>
      </c>
      <c r="K169" s="212">
        <f t="shared" si="8"/>
        <v>164</v>
      </c>
    </row>
    <row r="170" spans="1:11" x14ac:dyDescent="0.25">
      <c r="A170" s="60">
        <v>48201341301</v>
      </c>
      <c r="B170" s="60" t="s">
        <v>11689</v>
      </c>
      <c r="C170" s="211">
        <v>0</v>
      </c>
      <c r="D170" s="211">
        <v>525</v>
      </c>
      <c r="E170" s="211">
        <v>110</v>
      </c>
      <c r="F170" s="211">
        <v>100</v>
      </c>
      <c r="G170" s="211">
        <v>145</v>
      </c>
      <c r="H170" s="211">
        <v>15</v>
      </c>
      <c r="I170" s="211">
        <f t="shared" si="6"/>
        <v>895</v>
      </c>
      <c r="J170" s="215">
        <f t="shared" si="7"/>
        <v>6.3848532732182161E-4</v>
      </c>
      <c r="K170" s="212">
        <f t="shared" si="8"/>
        <v>164</v>
      </c>
    </row>
    <row r="171" spans="1:11" x14ac:dyDescent="0.25">
      <c r="A171" s="60">
        <v>48113013011</v>
      </c>
      <c r="B171" s="60" t="s">
        <v>10779</v>
      </c>
      <c r="C171" s="211">
        <v>140</v>
      </c>
      <c r="D171" s="211">
        <v>185</v>
      </c>
      <c r="E171" s="211">
        <v>425</v>
      </c>
      <c r="F171" s="211">
        <v>45</v>
      </c>
      <c r="G171" s="211">
        <v>100</v>
      </c>
      <c r="H171" s="211">
        <v>0</v>
      </c>
      <c r="I171" s="211">
        <f t="shared" si="6"/>
        <v>895</v>
      </c>
      <c r="J171" s="215">
        <f t="shared" si="7"/>
        <v>6.3848532732182161E-4</v>
      </c>
      <c r="K171" s="212">
        <f t="shared" si="8"/>
        <v>164</v>
      </c>
    </row>
    <row r="172" spans="1:11" x14ac:dyDescent="0.25">
      <c r="A172" s="60">
        <v>48201431201</v>
      </c>
      <c r="B172" s="60" t="s">
        <v>11702</v>
      </c>
      <c r="C172" s="211">
        <v>0</v>
      </c>
      <c r="D172" s="211">
        <v>345</v>
      </c>
      <c r="E172" s="211">
        <v>105</v>
      </c>
      <c r="F172" s="211">
        <v>140</v>
      </c>
      <c r="G172" s="211">
        <v>265</v>
      </c>
      <c r="H172" s="211">
        <v>35</v>
      </c>
      <c r="I172" s="211">
        <f t="shared" si="6"/>
        <v>890</v>
      </c>
      <c r="J172" s="215">
        <f t="shared" si="7"/>
        <v>6.3491837018594542E-4</v>
      </c>
      <c r="K172" s="212">
        <f t="shared" si="8"/>
        <v>167</v>
      </c>
    </row>
    <row r="173" spans="1:11" x14ac:dyDescent="0.25">
      <c r="A173" s="60">
        <v>48029181813</v>
      </c>
      <c r="B173" s="60" t="s">
        <v>12906</v>
      </c>
      <c r="C173" s="211">
        <v>40</v>
      </c>
      <c r="D173" s="211">
        <v>315</v>
      </c>
      <c r="E173" s="211">
        <v>100</v>
      </c>
      <c r="F173" s="211">
        <v>165</v>
      </c>
      <c r="G173" s="211">
        <v>270</v>
      </c>
      <c r="H173" s="211">
        <v>0</v>
      </c>
      <c r="I173" s="211">
        <f t="shared" si="6"/>
        <v>890</v>
      </c>
      <c r="J173" s="215">
        <f t="shared" si="7"/>
        <v>6.3491837018594542E-4</v>
      </c>
      <c r="K173" s="212">
        <f t="shared" si="8"/>
        <v>167</v>
      </c>
    </row>
    <row r="174" spans="1:11" x14ac:dyDescent="0.25">
      <c r="A174" s="60">
        <v>48453002202</v>
      </c>
      <c r="B174" s="60" t="s">
        <v>9154</v>
      </c>
      <c r="C174" s="211">
        <v>15</v>
      </c>
      <c r="D174" s="211">
        <v>375</v>
      </c>
      <c r="E174" s="211">
        <v>255</v>
      </c>
      <c r="F174" s="211">
        <v>95</v>
      </c>
      <c r="G174" s="211">
        <v>145</v>
      </c>
      <c r="H174" s="211">
        <v>0</v>
      </c>
      <c r="I174" s="211">
        <f t="shared" si="6"/>
        <v>885</v>
      </c>
      <c r="J174" s="215">
        <f t="shared" si="7"/>
        <v>6.3135141305006935E-4</v>
      </c>
      <c r="K174" s="212">
        <f t="shared" si="8"/>
        <v>169</v>
      </c>
    </row>
    <row r="175" spans="1:11" x14ac:dyDescent="0.25">
      <c r="A175" s="60">
        <v>48453001813</v>
      </c>
      <c r="B175" s="60" t="s">
        <v>9167</v>
      </c>
      <c r="C175" s="211">
        <v>60</v>
      </c>
      <c r="D175" s="211">
        <v>340</v>
      </c>
      <c r="E175" s="211">
        <v>275</v>
      </c>
      <c r="F175" s="211">
        <v>90</v>
      </c>
      <c r="G175" s="211">
        <v>120</v>
      </c>
      <c r="H175" s="211">
        <v>0</v>
      </c>
      <c r="I175" s="211">
        <f t="shared" si="6"/>
        <v>885</v>
      </c>
      <c r="J175" s="215">
        <f t="shared" si="7"/>
        <v>6.3135141305006935E-4</v>
      </c>
      <c r="K175" s="212">
        <f t="shared" si="8"/>
        <v>169</v>
      </c>
    </row>
    <row r="176" spans="1:11" x14ac:dyDescent="0.25">
      <c r="A176" s="60">
        <v>48453002419</v>
      </c>
      <c r="B176" s="60" t="s">
        <v>9161</v>
      </c>
      <c r="C176" s="211">
        <v>0</v>
      </c>
      <c r="D176" s="211">
        <v>305</v>
      </c>
      <c r="E176" s="211">
        <v>190</v>
      </c>
      <c r="F176" s="211">
        <v>145</v>
      </c>
      <c r="G176" s="211">
        <v>240</v>
      </c>
      <c r="H176" s="211">
        <v>0</v>
      </c>
      <c r="I176" s="211">
        <f t="shared" si="6"/>
        <v>880</v>
      </c>
      <c r="J176" s="215">
        <f t="shared" si="7"/>
        <v>6.2778445591419327E-4</v>
      </c>
      <c r="K176" s="212">
        <f t="shared" si="8"/>
        <v>171</v>
      </c>
    </row>
    <row r="177" spans="1:11" x14ac:dyDescent="0.25">
      <c r="A177" s="60">
        <v>48303000603</v>
      </c>
      <c r="B177" s="60" t="s">
        <v>12436</v>
      </c>
      <c r="C177" s="211">
        <v>0</v>
      </c>
      <c r="D177" s="211">
        <v>560</v>
      </c>
      <c r="E177" s="211">
        <v>20</v>
      </c>
      <c r="F177" s="211">
        <v>175</v>
      </c>
      <c r="G177" s="211">
        <v>70</v>
      </c>
      <c r="H177" s="211">
        <v>55</v>
      </c>
      <c r="I177" s="211">
        <f t="shared" si="6"/>
        <v>880</v>
      </c>
      <c r="J177" s="215">
        <f t="shared" si="7"/>
        <v>6.2778445591419327E-4</v>
      </c>
      <c r="K177" s="212">
        <f t="shared" si="8"/>
        <v>171</v>
      </c>
    </row>
    <row r="178" spans="1:11" x14ac:dyDescent="0.25">
      <c r="A178" s="60">
        <v>48201433600</v>
      </c>
      <c r="B178" s="60" t="s">
        <v>12142</v>
      </c>
      <c r="C178" s="211">
        <v>50</v>
      </c>
      <c r="D178" s="211">
        <v>240</v>
      </c>
      <c r="E178" s="211">
        <v>510</v>
      </c>
      <c r="F178" s="211">
        <v>20</v>
      </c>
      <c r="G178" s="211">
        <v>60</v>
      </c>
      <c r="H178" s="211">
        <v>0</v>
      </c>
      <c r="I178" s="211">
        <f t="shared" si="6"/>
        <v>880</v>
      </c>
      <c r="J178" s="215">
        <f t="shared" si="7"/>
        <v>6.2778445591419327E-4</v>
      </c>
      <c r="K178" s="212">
        <f t="shared" si="8"/>
        <v>171</v>
      </c>
    </row>
    <row r="179" spans="1:11" x14ac:dyDescent="0.25">
      <c r="A179" s="60">
        <v>48113012000</v>
      </c>
      <c r="B179" s="60" t="s">
        <v>10704</v>
      </c>
      <c r="C179" s="211">
        <v>135</v>
      </c>
      <c r="D179" s="211">
        <v>275</v>
      </c>
      <c r="E179" s="211">
        <v>310</v>
      </c>
      <c r="F179" s="211">
        <v>65</v>
      </c>
      <c r="G179" s="211">
        <v>95</v>
      </c>
      <c r="H179" s="211">
        <v>0</v>
      </c>
      <c r="I179" s="211">
        <f t="shared" si="6"/>
        <v>880</v>
      </c>
      <c r="J179" s="215">
        <f t="shared" si="7"/>
        <v>6.2778445591419327E-4</v>
      </c>
      <c r="K179" s="212">
        <f t="shared" si="8"/>
        <v>171</v>
      </c>
    </row>
    <row r="180" spans="1:11" x14ac:dyDescent="0.25">
      <c r="A180" s="60">
        <v>48027023108</v>
      </c>
      <c r="B180" s="60" t="s">
        <v>12191</v>
      </c>
      <c r="C180" s="211">
        <v>25</v>
      </c>
      <c r="D180" s="211">
        <v>225</v>
      </c>
      <c r="E180" s="211">
        <v>110</v>
      </c>
      <c r="F180" s="211">
        <v>95</v>
      </c>
      <c r="G180" s="211">
        <v>425</v>
      </c>
      <c r="H180" s="211">
        <v>0</v>
      </c>
      <c r="I180" s="211">
        <f t="shared" si="6"/>
        <v>880</v>
      </c>
      <c r="J180" s="215">
        <f t="shared" si="7"/>
        <v>6.2778445591419327E-4</v>
      </c>
      <c r="K180" s="212">
        <f t="shared" si="8"/>
        <v>171</v>
      </c>
    </row>
    <row r="181" spans="1:11" x14ac:dyDescent="0.25">
      <c r="A181" s="60">
        <v>48453002313</v>
      </c>
      <c r="B181" s="60" t="s">
        <v>9142</v>
      </c>
      <c r="C181" s="211">
        <v>15</v>
      </c>
      <c r="D181" s="211">
        <v>345</v>
      </c>
      <c r="E181" s="211">
        <v>160</v>
      </c>
      <c r="F181" s="211">
        <v>180</v>
      </c>
      <c r="G181" s="211">
        <v>175</v>
      </c>
      <c r="H181" s="211">
        <v>0</v>
      </c>
      <c r="I181" s="211">
        <f t="shared" si="6"/>
        <v>875</v>
      </c>
      <c r="J181" s="215">
        <f t="shared" si="7"/>
        <v>6.242174987783172E-4</v>
      </c>
      <c r="K181" s="212">
        <f t="shared" si="8"/>
        <v>176</v>
      </c>
    </row>
    <row r="182" spans="1:11" x14ac:dyDescent="0.25">
      <c r="A182" s="60">
        <v>48453001863</v>
      </c>
      <c r="B182" s="60" t="s">
        <v>9156</v>
      </c>
      <c r="C182" s="211">
        <v>0</v>
      </c>
      <c r="D182" s="211">
        <v>310</v>
      </c>
      <c r="E182" s="211">
        <v>205</v>
      </c>
      <c r="F182" s="211">
        <v>90</v>
      </c>
      <c r="G182" s="211">
        <v>270</v>
      </c>
      <c r="H182" s="211">
        <v>0</v>
      </c>
      <c r="I182" s="211">
        <f t="shared" si="6"/>
        <v>875</v>
      </c>
      <c r="J182" s="215">
        <f t="shared" si="7"/>
        <v>6.242174987783172E-4</v>
      </c>
      <c r="K182" s="212">
        <f t="shared" si="8"/>
        <v>176</v>
      </c>
    </row>
    <row r="183" spans="1:11" x14ac:dyDescent="0.25">
      <c r="A183" s="60">
        <v>48439121903</v>
      </c>
      <c r="B183" s="60" t="s">
        <v>10776</v>
      </c>
      <c r="C183" s="211">
        <v>145</v>
      </c>
      <c r="D183" s="211">
        <v>370</v>
      </c>
      <c r="E183" s="211">
        <v>210</v>
      </c>
      <c r="F183" s="211">
        <v>15</v>
      </c>
      <c r="G183" s="211">
        <v>135</v>
      </c>
      <c r="H183" s="211">
        <v>0</v>
      </c>
      <c r="I183" s="211">
        <f t="shared" si="6"/>
        <v>875</v>
      </c>
      <c r="J183" s="215">
        <f t="shared" si="7"/>
        <v>6.242174987783172E-4</v>
      </c>
      <c r="K183" s="212">
        <f t="shared" si="8"/>
        <v>176</v>
      </c>
    </row>
    <row r="184" spans="1:11" x14ac:dyDescent="0.25">
      <c r="A184" s="60">
        <v>48439111523</v>
      </c>
      <c r="B184" s="60" t="s">
        <v>10649</v>
      </c>
      <c r="C184" s="211">
        <v>50</v>
      </c>
      <c r="D184" s="211">
        <v>330</v>
      </c>
      <c r="E184" s="211">
        <v>70</v>
      </c>
      <c r="F184" s="211">
        <v>150</v>
      </c>
      <c r="G184" s="211">
        <v>275</v>
      </c>
      <c r="H184" s="211">
        <v>0</v>
      </c>
      <c r="I184" s="211">
        <f t="shared" si="6"/>
        <v>875</v>
      </c>
      <c r="J184" s="215">
        <f t="shared" si="7"/>
        <v>6.242174987783172E-4</v>
      </c>
      <c r="K184" s="212">
        <f t="shared" si="8"/>
        <v>176</v>
      </c>
    </row>
    <row r="185" spans="1:11" x14ac:dyDescent="0.25">
      <c r="A185" s="60">
        <v>48273020300</v>
      </c>
      <c r="B185" s="60" t="s">
        <v>13721</v>
      </c>
      <c r="C185" s="211">
        <v>15</v>
      </c>
      <c r="D185" s="211">
        <v>440</v>
      </c>
      <c r="E185" s="211">
        <v>135</v>
      </c>
      <c r="F185" s="211">
        <v>195</v>
      </c>
      <c r="G185" s="211">
        <v>90</v>
      </c>
      <c r="H185" s="211">
        <v>0</v>
      </c>
      <c r="I185" s="211">
        <f t="shared" si="6"/>
        <v>875</v>
      </c>
      <c r="J185" s="215">
        <f t="shared" si="7"/>
        <v>6.242174987783172E-4</v>
      </c>
      <c r="K185" s="212">
        <f t="shared" si="8"/>
        <v>176</v>
      </c>
    </row>
    <row r="186" spans="1:11" x14ac:dyDescent="0.25">
      <c r="A186" s="60">
        <v>48201433002</v>
      </c>
      <c r="B186" s="60" t="s">
        <v>12005</v>
      </c>
      <c r="C186" s="211">
        <v>35</v>
      </c>
      <c r="D186" s="211">
        <v>360</v>
      </c>
      <c r="E186" s="211">
        <v>280</v>
      </c>
      <c r="F186" s="211">
        <v>105</v>
      </c>
      <c r="G186" s="211">
        <v>95</v>
      </c>
      <c r="H186" s="211">
        <v>0</v>
      </c>
      <c r="I186" s="211">
        <f t="shared" si="6"/>
        <v>875</v>
      </c>
      <c r="J186" s="215">
        <f t="shared" si="7"/>
        <v>6.242174987783172E-4</v>
      </c>
      <c r="K186" s="212">
        <f t="shared" si="8"/>
        <v>176</v>
      </c>
    </row>
    <row r="187" spans="1:11" x14ac:dyDescent="0.25">
      <c r="A187" s="60">
        <v>48201421102</v>
      </c>
      <c r="B187" s="60" t="s">
        <v>11977</v>
      </c>
      <c r="C187" s="211">
        <v>65</v>
      </c>
      <c r="D187" s="211">
        <v>430</v>
      </c>
      <c r="E187" s="211">
        <v>270</v>
      </c>
      <c r="F187" s="211">
        <v>50</v>
      </c>
      <c r="G187" s="211">
        <v>60</v>
      </c>
      <c r="H187" s="211">
        <v>0</v>
      </c>
      <c r="I187" s="211">
        <f t="shared" si="6"/>
        <v>875</v>
      </c>
      <c r="J187" s="215">
        <f t="shared" si="7"/>
        <v>6.242174987783172E-4</v>
      </c>
      <c r="K187" s="212">
        <f t="shared" si="8"/>
        <v>176</v>
      </c>
    </row>
    <row r="188" spans="1:11" x14ac:dyDescent="0.25">
      <c r="A188" s="60">
        <v>48139060600</v>
      </c>
      <c r="B188" s="60" t="s">
        <v>10294</v>
      </c>
      <c r="C188" s="211">
        <v>0</v>
      </c>
      <c r="D188" s="211">
        <v>255</v>
      </c>
      <c r="E188" s="211">
        <v>205</v>
      </c>
      <c r="F188" s="211">
        <v>105</v>
      </c>
      <c r="G188" s="211">
        <v>310</v>
      </c>
      <c r="H188" s="211">
        <v>0</v>
      </c>
      <c r="I188" s="211">
        <f t="shared" si="6"/>
        <v>875</v>
      </c>
      <c r="J188" s="215">
        <f t="shared" si="7"/>
        <v>6.242174987783172E-4</v>
      </c>
      <c r="K188" s="212">
        <f t="shared" si="8"/>
        <v>176</v>
      </c>
    </row>
    <row r="189" spans="1:11" x14ac:dyDescent="0.25">
      <c r="A189" s="60">
        <v>48113010801</v>
      </c>
      <c r="B189" s="60" t="s">
        <v>10643</v>
      </c>
      <c r="C189" s="211">
        <v>80</v>
      </c>
      <c r="D189" s="211">
        <v>375</v>
      </c>
      <c r="E189" s="211">
        <v>325</v>
      </c>
      <c r="F189" s="211">
        <v>30</v>
      </c>
      <c r="G189" s="211">
        <v>65</v>
      </c>
      <c r="H189" s="211">
        <v>0</v>
      </c>
      <c r="I189" s="211">
        <f t="shared" si="6"/>
        <v>875</v>
      </c>
      <c r="J189" s="215">
        <f t="shared" si="7"/>
        <v>6.242174987783172E-4</v>
      </c>
      <c r="K189" s="212">
        <f t="shared" si="8"/>
        <v>176</v>
      </c>
    </row>
    <row r="190" spans="1:11" x14ac:dyDescent="0.25">
      <c r="A190" s="60">
        <v>48113009304</v>
      </c>
      <c r="B190" s="60" t="s">
        <v>10879</v>
      </c>
      <c r="C190" s="211">
        <v>175</v>
      </c>
      <c r="D190" s="211">
        <v>255</v>
      </c>
      <c r="E190" s="211">
        <v>280</v>
      </c>
      <c r="F190" s="211">
        <v>100</v>
      </c>
      <c r="G190" s="211">
        <v>65</v>
      </c>
      <c r="H190" s="211">
        <v>0</v>
      </c>
      <c r="I190" s="211">
        <f t="shared" si="6"/>
        <v>875</v>
      </c>
      <c r="J190" s="215">
        <f t="shared" si="7"/>
        <v>6.242174987783172E-4</v>
      </c>
      <c r="K190" s="212">
        <f t="shared" si="8"/>
        <v>176</v>
      </c>
    </row>
    <row r="191" spans="1:11" x14ac:dyDescent="0.25">
      <c r="A191" s="60">
        <v>48085030408</v>
      </c>
      <c r="B191" s="60" t="s">
        <v>10202</v>
      </c>
      <c r="C191" s="211">
        <v>25</v>
      </c>
      <c r="D191" s="211">
        <v>270</v>
      </c>
      <c r="E191" s="211">
        <v>55</v>
      </c>
      <c r="F191" s="211">
        <v>130</v>
      </c>
      <c r="G191" s="211">
        <v>365</v>
      </c>
      <c r="H191" s="211">
        <v>30</v>
      </c>
      <c r="I191" s="211">
        <f t="shared" si="6"/>
        <v>875</v>
      </c>
      <c r="J191" s="215">
        <f t="shared" si="7"/>
        <v>6.242174987783172E-4</v>
      </c>
      <c r="K191" s="212">
        <f t="shared" si="8"/>
        <v>176</v>
      </c>
    </row>
    <row r="192" spans="1:11" x14ac:dyDescent="0.25">
      <c r="A192" s="60">
        <v>48029181705</v>
      </c>
      <c r="B192" s="60" t="s">
        <v>12886</v>
      </c>
      <c r="C192" s="211">
        <v>50</v>
      </c>
      <c r="D192" s="211">
        <v>120</v>
      </c>
      <c r="E192" s="211">
        <v>210</v>
      </c>
      <c r="F192" s="211">
        <v>225</v>
      </c>
      <c r="G192" s="211">
        <v>190</v>
      </c>
      <c r="H192" s="211">
        <v>80</v>
      </c>
      <c r="I192" s="211">
        <f t="shared" si="6"/>
        <v>875</v>
      </c>
      <c r="J192" s="215">
        <f t="shared" si="7"/>
        <v>6.242174987783172E-4</v>
      </c>
      <c r="K192" s="212">
        <f t="shared" si="8"/>
        <v>176</v>
      </c>
    </row>
    <row r="193" spans="1:11" x14ac:dyDescent="0.25">
      <c r="A193" s="60">
        <v>48029120501</v>
      </c>
      <c r="B193" s="60" t="s">
        <v>13001</v>
      </c>
      <c r="C193" s="211">
        <v>15</v>
      </c>
      <c r="D193" s="211">
        <v>230</v>
      </c>
      <c r="E193" s="211">
        <v>320</v>
      </c>
      <c r="F193" s="211">
        <v>40</v>
      </c>
      <c r="G193" s="211">
        <v>255</v>
      </c>
      <c r="H193" s="211">
        <v>15</v>
      </c>
      <c r="I193" s="211">
        <f t="shared" si="6"/>
        <v>875</v>
      </c>
      <c r="J193" s="215">
        <f t="shared" si="7"/>
        <v>6.242174987783172E-4</v>
      </c>
      <c r="K193" s="212">
        <f t="shared" si="8"/>
        <v>176</v>
      </c>
    </row>
    <row r="194" spans="1:11" x14ac:dyDescent="0.25">
      <c r="A194" s="60">
        <v>48309000200</v>
      </c>
      <c r="B194" s="60" t="s">
        <v>13279</v>
      </c>
      <c r="C194" s="211">
        <v>0</v>
      </c>
      <c r="D194" s="211">
        <v>625</v>
      </c>
      <c r="E194" s="211">
        <v>50</v>
      </c>
      <c r="F194" s="211">
        <v>95</v>
      </c>
      <c r="G194" s="211">
        <v>80</v>
      </c>
      <c r="H194" s="211">
        <v>20</v>
      </c>
      <c r="I194" s="211">
        <f t="shared" si="6"/>
        <v>870</v>
      </c>
      <c r="J194" s="215">
        <f t="shared" si="7"/>
        <v>6.2065054164244112E-4</v>
      </c>
      <c r="K194" s="212">
        <f t="shared" si="8"/>
        <v>189</v>
      </c>
    </row>
    <row r="195" spans="1:11" x14ac:dyDescent="0.25">
      <c r="A195" s="60">
        <v>48201552700</v>
      </c>
      <c r="B195" s="60" t="s">
        <v>11493</v>
      </c>
      <c r="C195" s="211">
        <v>0</v>
      </c>
      <c r="D195" s="211">
        <v>185</v>
      </c>
      <c r="E195" s="211">
        <v>55</v>
      </c>
      <c r="F195" s="211">
        <v>345</v>
      </c>
      <c r="G195" s="211">
        <v>145</v>
      </c>
      <c r="H195" s="211">
        <v>140</v>
      </c>
      <c r="I195" s="211">
        <f t="shared" si="6"/>
        <v>870</v>
      </c>
      <c r="J195" s="215">
        <f t="shared" si="7"/>
        <v>6.2065054164244112E-4</v>
      </c>
      <c r="K195" s="212">
        <f t="shared" si="8"/>
        <v>189</v>
      </c>
    </row>
    <row r="196" spans="1:11" x14ac:dyDescent="0.25">
      <c r="A196" s="60">
        <v>48201532300</v>
      </c>
      <c r="B196" s="60" t="s">
        <v>11806</v>
      </c>
      <c r="C196" s="211">
        <v>0</v>
      </c>
      <c r="D196" s="211">
        <v>195</v>
      </c>
      <c r="E196" s="211">
        <v>150</v>
      </c>
      <c r="F196" s="211">
        <v>115</v>
      </c>
      <c r="G196" s="211">
        <v>410</v>
      </c>
      <c r="H196" s="211">
        <v>0</v>
      </c>
      <c r="I196" s="211">
        <f t="shared" si="6"/>
        <v>870</v>
      </c>
      <c r="J196" s="215">
        <f t="shared" si="7"/>
        <v>6.2065054164244112E-4</v>
      </c>
      <c r="K196" s="212">
        <f t="shared" si="8"/>
        <v>189</v>
      </c>
    </row>
    <row r="197" spans="1:11" x14ac:dyDescent="0.25">
      <c r="A197" s="60">
        <v>48113013616</v>
      </c>
      <c r="B197" s="60" t="s">
        <v>10189</v>
      </c>
      <c r="C197" s="211">
        <v>0</v>
      </c>
      <c r="D197" s="211">
        <v>260</v>
      </c>
      <c r="E197" s="211">
        <v>135</v>
      </c>
      <c r="F197" s="211">
        <v>85</v>
      </c>
      <c r="G197" s="211">
        <v>315</v>
      </c>
      <c r="H197" s="211">
        <v>75</v>
      </c>
      <c r="I197" s="211">
        <f t="shared" si="6"/>
        <v>870</v>
      </c>
      <c r="J197" s="215">
        <f t="shared" si="7"/>
        <v>6.2065054164244112E-4</v>
      </c>
      <c r="K197" s="212">
        <f t="shared" si="8"/>
        <v>189</v>
      </c>
    </row>
    <row r="198" spans="1:11" x14ac:dyDescent="0.25">
      <c r="A198" s="60">
        <v>48029120902</v>
      </c>
      <c r="B198" s="60" t="s">
        <v>12851</v>
      </c>
      <c r="C198" s="211">
        <v>0</v>
      </c>
      <c r="D198" s="211">
        <v>350</v>
      </c>
      <c r="E198" s="211">
        <v>180</v>
      </c>
      <c r="F198" s="211">
        <v>150</v>
      </c>
      <c r="G198" s="211">
        <v>175</v>
      </c>
      <c r="H198" s="211">
        <v>15</v>
      </c>
      <c r="I198" s="211">
        <f t="shared" ref="I198:I261" si="9">SUM(C198:H198)</f>
        <v>870</v>
      </c>
      <c r="J198" s="215">
        <f t="shared" ref="J198:J261" si="10">(I198/1401755)</f>
        <v>6.2065054164244112E-4</v>
      </c>
      <c r="K198" s="212">
        <f t="shared" si="8"/>
        <v>189</v>
      </c>
    </row>
    <row r="199" spans="1:11" x14ac:dyDescent="0.25">
      <c r="A199" s="60">
        <v>48309001400</v>
      </c>
      <c r="B199" s="60" t="s">
        <v>13275</v>
      </c>
      <c r="C199" s="211">
        <v>120</v>
      </c>
      <c r="D199" s="211">
        <v>390</v>
      </c>
      <c r="E199" s="211">
        <v>50</v>
      </c>
      <c r="F199" s="211">
        <v>15</v>
      </c>
      <c r="G199" s="211">
        <v>290</v>
      </c>
      <c r="H199" s="211">
        <v>0</v>
      </c>
      <c r="I199" s="211">
        <f t="shared" si="9"/>
        <v>865</v>
      </c>
      <c r="J199" s="215">
        <f t="shared" si="10"/>
        <v>6.1708358450656494E-4</v>
      </c>
      <c r="K199" s="212">
        <f t="shared" ref="K199:K262" si="11">_xlfn.RANK.EQ(J199,$J$6:$J$5270,0)</f>
        <v>194</v>
      </c>
    </row>
    <row r="200" spans="1:11" x14ac:dyDescent="0.25">
      <c r="A200" s="60">
        <v>48157673101</v>
      </c>
      <c r="B200" s="60" t="s">
        <v>11120</v>
      </c>
      <c r="C200" s="211">
        <v>0</v>
      </c>
      <c r="D200" s="211">
        <v>105</v>
      </c>
      <c r="E200" s="211">
        <v>175</v>
      </c>
      <c r="F200" s="211">
        <v>250</v>
      </c>
      <c r="G200" s="211">
        <v>250</v>
      </c>
      <c r="H200" s="211">
        <v>85</v>
      </c>
      <c r="I200" s="211">
        <f t="shared" si="9"/>
        <v>865</v>
      </c>
      <c r="J200" s="215">
        <f t="shared" si="10"/>
        <v>6.1708358450656494E-4</v>
      </c>
      <c r="K200" s="212">
        <f t="shared" si="11"/>
        <v>194</v>
      </c>
    </row>
    <row r="201" spans="1:11" x14ac:dyDescent="0.25">
      <c r="A201" s="60">
        <v>48029181302</v>
      </c>
      <c r="B201" s="60" t="s">
        <v>12931</v>
      </c>
      <c r="C201" s="211">
        <v>0</v>
      </c>
      <c r="D201" s="211">
        <v>335</v>
      </c>
      <c r="E201" s="211">
        <v>90</v>
      </c>
      <c r="F201" s="211">
        <v>115</v>
      </c>
      <c r="G201" s="211">
        <v>325</v>
      </c>
      <c r="H201" s="211">
        <v>0</v>
      </c>
      <c r="I201" s="211">
        <f t="shared" si="9"/>
        <v>865</v>
      </c>
      <c r="J201" s="215">
        <f t="shared" si="10"/>
        <v>6.1708358450656494E-4</v>
      </c>
      <c r="K201" s="212">
        <f t="shared" si="11"/>
        <v>194</v>
      </c>
    </row>
    <row r="202" spans="1:11" x14ac:dyDescent="0.25">
      <c r="A202" s="60">
        <v>48201211300</v>
      </c>
      <c r="B202" s="60" t="s">
        <v>12146</v>
      </c>
      <c r="C202" s="211">
        <v>185</v>
      </c>
      <c r="D202" s="211">
        <v>390</v>
      </c>
      <c r="E202" s="211">
        <v>200</v>
      </c>
      <c r="F202" s="211">
        <v>85</v>
      </c>
      <c r="G202" s="211">
        <v>4</v>
      </c>
      <c r="H202" s="211">
        <v>0</v>
      </c>
      <c r="I202" s="211">
        <f t="shared" si="9"/>
        <v>864</v>
      </c>
      <c r="J202" s="215">
        <f t="shared" si="10"/>
        <v>6.1637019307938981E-4</v>
      </c>
      <c r="K202" s="212">
        <f t="shared" si="11"/>
        <v>197</v>
      </c>
    </row>
    <row r="203" spans="1:11" x14ac:dyDescent="0.25">
      <c r="A203" s="60">
        <v>48453001822</v>
      </c>
      <c r="B203" s="60" t="s">
        <v>9145</v>
      </c>
      <c r="C203" s="211">
        <v>35</v>
      </c>
      <c r="D203" s="211">
        <v>375</v>
      </c>
      <c r="E203" s="211">
        <v>260</v>
      </c>
      <c r="F203" s="211">
        <v>30</v>
      </c>
      <c r="G203" s="211">
        <v>160</v>
      </c>
      <c r="H203" s="211">
        <v>0</v>
      </c>
      <c r="I203" s="211">
        <f t="shared" si="9"/>
        <v>860</v>
      </c>
      <c r="J203" s="215">
        <f t="shared" si="10"/>
        <v>6.1351662737068886E-4</v>
      </c>
      <c r="K203" s="212">
        <f t="shared" si="11"/>
        <v>198</v>
      </c>
    </row>
    <row r="204" spans="1:11" x14ac:dyDescent="0.25">
      <c r="A204" s="60">
        <v>48439105201</v>
      </c>
      <c r="B204" s="60" t="s">
        <v>10849</v>
      </c>
      <c r="C204" s="211">
        <v>155</v>
      </c>
      <c r="D204" s="211">
        <v>330</v>
      </c>
      <c r="E204" s="211">
        <v>250</v>
      </c>
      <c r="F204" s="211">
        <v>75</v>
      </c>
      <c r="G204" s="211">
        <v>50</v>
      </c>
      <c r="H204" s="211">
        <v>0</v>
      </c>
      <c r="I204" s="211">
        <f t="shared" si="9"/>
        <v>860</v>
      </c>
      <c r="J204" s="215">
        <f t="shared" si="10"/>
        <v>6.1351662737068886E-4</v>
      </c>
      <c r="K204" s="212">
        <f t="shared" si="11"/>
        <v>198</v>
      </c>
    </row>
    <row r="205" spans="1:11" x14ac:dyDescent="0.25">
      <c r="A205" s="60">
        <v>48201340100</v>
      </c>
      <c r="B205" s="60" t="s">
        <v>11712</v>
      </c>
      <c r="C205" s="211">
        <v>0</v>
      </c>
      <c r="D205" s="211">
        <v>230</v>
      </c>
      <c r="E205" s="211">
        <v>200</v>
      </c>
      <c r="F205" s="211">
        <v>115</v>
      </c>
      <c r="G205" s="211">
        <v>315</v>
      </c>
      <c r="H205" s="211">
        <v>0</v>
      </c>
      <c r="I205" s="211">
        <f t="shared" si="9"/>
        <v>860</v>
      </c>
      <c r="J205" s="215">
        <f t="shared" si="10"/>
        <v>6.1351662737068886E-4</v>
      </c>
      <c r="K205" s="212">
        <f t="shared" si="11"/>
        <v>198</v>
      </c>
    </row>
    <row r="206" spans="1:11" x14ac:dyDescent="0.25">
      <c r="A206" s="60">
        <v>48113000601</v>
      </c>
      <c r="B206" s="60" t="s">
        <v>10421</v>
      </c>
      <c r="C206" s="211">
        <v>20</v>
      </c>
      <c r="D206" s="211">
        <v>340</v>
      </c>
      <c r="E206" s="211">
        <v>205</v>
      </c>
      <c r="F206" s="211">
        <v>110</v>
      </c>
      <c r="G206" s="211">
        <v>175</v>
      </c>
      <c r="H206" s="211">
        <v>10</v>
      </c>
      <c r="I206" s="211">
        <f t="shared" si="9"/>
        <v>860</v>
      </c>
      <c r="J206" s="215">
        <f t="shared" si="10"/>
        <v>6.1351662737068886E-4</v>
      </c>
      <c r="K206" s="212">
        <f t="shared" si="11"/>
        <v>198</v>
      </c>
    </row>
    <row r="207" spans="1:11" x14ac:dyDescent="0.25">
      <c r="A207" s="60">
        <v>48039660701</v>
      </c>
      <c r="B207" s="60" t="s">
        <v>11233</v>
      </c>
      <c r="C207" s="211">
        <v>0</v>
      </c>
      <c r="D207" s="211">
        <v>215</v>
      </c>
      <c r="E207" s="211">
        <v>90</v>
      </c>
      <c r="F207" s="211">
        <v>75</v>
      </c>
      <c r="G207" s="211">
        <v>480</v>
      </c>
      <c r="H207" s="211">
        <v>0</v>
      </c>
      <c r="I207" s="211">
        <f t="shared" si="9"/>
        <v>860</v>
      </c>
      <c r="J207" s="215">
        <f t="shared" si="10"/>
        <v>6.1351662737068886E-4</v>
      </c>
      <c r="K207" s="212">
        <f t="shared" si="11"/>
        <v>198</v>
      </c>
    </row>
    <row r="208" spans="1:11" x14ac:dyDescent="0.25">
      <c r="A208" s="60">
        <v>48201530100</v>
      </c>
      <c r="B208" s="60" t="s">
        <v>11988</v>
      </c>
      <c r="C208" s="211">
        <v>65</v>
      </c>
      <c r="D208" s="211">
        <v>520</v>
      </c>
      <c r="E208" s="211">
        <v>175</v>
      </c>
      <c r="F208" s="211">
        <v>65</v>
      </c>
      <c r="G208" s="211">
        <v>30</v>
      </c>
      <c r="H208" s="211">
        <v>0</v>
      </c>
      <c r="I208" s="211">
        <f t="shared" si="9"/>
        <v>855</v>
      </c>
      <c r="J208" s="215">
        <f t="shared" si="10"/>
        <v>6.0994967023481278E-4</v>
      </c>
      <c r="K208" s="212">
        <f t="shared" si="11"/>
        <v>203</v>
      </c>
    </row>
    <row r="209" spans="1:11" x14ac:dyDescent="0.25">
      <c r="A209" s="60">
        <v>48113012207</v>
      </c>
      <c r="B209" s="60" t="s">
        <v>10577</v>
      </c>
      <c r="C209" s="211">
        <v>45</v>
      </c>
      <c r="D209" s="211">
        <v>360</v>
      </c>
      <c r="E209" s="211">
        <v>170</v>
      </c>
      <c r="F209" s="211">
        <v>75</v>
      </c>
      <c r="G209" s="211">
        <v>205</v>
      </c>
      <c r="H209" s="211">
        <v>0</v>
      </c>
      <c r="I209" s="211">
        <f t="shared" si="9"/>
        <v>855</v>
      </c>
      <c r="J209" s="215">
        <f t="shared" si="10"/>
        <v>6.0994967023481278E-4</v>
      </c>
      <c r="K209" s="212">
        <f t="shared" si="11"/>
        <v>203</v>
      </c>
    </row>
    <row r="210" spans="1:11" x14ac:dyDescent="0.25">
      <c r="A210" s="60">
        <v>48029181814</v>
      </c>
      <c r="B210" s="60" t="s">
        <v>12847</v>
      </c>
      <c r="C210" s="211">
        <v>0</v>
      </c>
      <c r="D210" s="211">
        <v>335</v>
      </c>
      <c r="E210" s="211">
        <v>20</v>
      </c>
      <c r="F210" s="211">
        <v>185</v>
      </c>
      <c r="G210" s="211">
        <v>270</v>
      </c>
      <c r="H210" s="211">
        <v>45</v>
      </c>
      <c r="I210" s="211">
        <f t="shared" si="9"/>
        <v>855</v>
      </c>
      <c r="J210" s="215">
        <f t="shared" si="10"/>
        <v>6.0994967023481278E-4</v>
      </c>
      <c r="K210" s="212">
        <f t="shared" si="11"/>
        <v>203</v>
      </c>
    </row>
    <row r="211" spans="1:11" x14ac:dyDescent="0.25">
      <c r="A211" s="60">
        <v>48397040302</v>
      </c>
      <c r="B211" s="60" t="s">
        <v>10132</v>
      </c>
      <c r="C211" s="211">
        <v>50</v>
      </c>
      <c r="D211" s="211">
        <v>240</v>
      </c>
      <c r="E211" s="211">
        <v>70</v>
      </c>
      <c r="F211" s="211">
        <v>160</v>
      </c>
      <c r="G211" s="211">
        <v>315</v>
      </c>
      <c r="H211" s="211">
        <v>15</v>
      </c>
      <c r="I211" s="211">
        <f t="shared" si="9"/>
        <v>850</v>
      </c>
      <c r="J211" s="215">
        <f t="shared" si="10"/>
        <v>6.0638271309893671E-4</v>
      </c>
      <c r="K211" s="212">
        <f t="shared" si="11"/>
        <v>206</v>
      </c>
    </row>
    <row r="212" spans="1:11" x14ac:dyDescent="0.25">
      <c r="A212" s="60">
        <v>48339690602</v>
      </c>
      <c r="B212" s="60" t="s">
        <v>11110</v>
      </c>
      <c r="C212" s="211">
        <v>0</v>
      </c>
      <c r="D212" s="211">
        <v>360</v>
      </c>
      <c r="E212" s="211">
        <v>0</v>
      </c>
      <c r="F212" s="211">
        <v>200</v>
      </c>
      <c r="G212" s="211">
        <v>285</v>
      </c>
      <c r="H212" s="211">
        <v>0</v>
      </c>
      <c r="I212" s="211">
        <f t="shared" si="9"/>
        <v>845</v>
      </c>
      <c r="J212" s="215">
        <f t="shared" si="10"/>
        <v>6.0281575596306063E-4</v>
      </c>
      <c r="K212" s="212">
        <f t="shared" si="11"/>
        <v>207</v>
      </c>
    </row>
    <row r="213" spans="1:11" x14ac:dyDescent="0.25">
      <c r="A213" s="60">
        <v>48201553200</v>
      </c>
      <c r="B213" s="60" t="s">
        <v>11939</v>
      </c>
      <c r="C213" s="211">
        <v>0</v>
      </c>
      <c r="D213" s="211">
        <v>295</v>
      </c>
      <c r="E213" s="211">
        <v>155</v>
      </c>
      <c r="F213" s="211">
        <v>150</v>
      </c>
      <c r="G213" s="211">
        <v>245</v>
      </c>
      <c r="H213" s="211">
        <v>0</v>
      </c>
      <c r="I213" s="211">
        <f t="shared" si="9"/>
        <v>845</v>
      </c>
      <c r="J213" s="215">
        <f t="shared" si="10"/>
        <v>6.0281575596306063E-4</v>
      </c>
      <c r="K213" s="212">
        <f t="shared" si="11"/>
        <v>207</v>
      </c>
    </row>
    <row r="214" spans="1:11" x14ac:dyDescent="0.25">
      <c r="A214" s="60">
        <v>48201451001</v>
      </c>
      <c r="B214" s="60" t="s">
        <v>12069</v>
      </c>
      <c r="C214" s="211">
        <v>0</v>
      </c>
      <c r="D214" s="211">
        <v>230</v>
      </c>
      <c r="E214" s="211">
        <v>175</v>
      </c>
      <c r="F214" s="211">
        <v>250</v>
      </c>
      <c r="G214" s="211">
        <v>190</v>
      </c>
      <c r="H214" s="211">
        <v>0</v>
      </c>
      <c r="I214" s="211">
        <f t="shared" si="9"/>
        <v>845</v>
      </c>
      <c r="J214" s="215">
        <f t="shared" si="10"/>
        <v>6.0281575596306063E-4</v>
      </c>
      <c r="K214" s="212">
        <f t="shared" si="11"/>
        <v>207</v>
      </c>
    </row>
    <row r="215" spans="1:11" x14ac:dyDescent="0.25">
      <c r="A215" s="60">
        <v>48201333202</v>
      </c>
      <c r="B215" s="60" t="s">
        <v>11993</v>
      </c>
      <c r="C215" s="211">
        <v>100</v>
      </c>
      <c r="D215" s="211">
        <v>290</v>
      </c>
      <c r="E215" s="211">
        <v>300</v>
      </c>
      <c r="F215" s="211">
        <v>15</v>
      </c>
      <c r="G215" s="211">
        <v>140</v>
      </c>
      <c r="H215" s="211">
        <v>0</v>
      </c>
      <c r="I215" s="211">
        <f t="shared" si="9"/>
        <v>845</v>
      </c>
      <c r="J215" s="215">
        <f t="shared" si="10"/>
        <v>6.0281575596306063E-4</v>
      </c>
      <c r="K215" s="212">
        <f t="shared" si="11"/>
        <v>207</v>
      </c>
    </row>
    <row r="216" spans="1:11" x14ac:dyDescent="0.25">
      <c r="A216" s="60">
        <v>48121021301</v>
      </c>
      <c r="B216" s="60" t="s">
        <v>10842</v>
      </c>
      <c r="C216" s="211">
        <v>10</v>
      </c>
      <c r="D216" s="211">
        <v>410</v>
      </c>
      <c r="E216" s="211">
        <v>95</v>
      </c>
      <c r="F216" s="211">
        <v>155</v>
      </c>
      <c r="G216" s="211">
        <v>175</v>
      </c>
      <c r="H216" s="211">
        <v>0</v>
      </c>
      <c r="I216" s="211">
        <f t="shared" si="9"/>
        <v>845</v>
      </c>
      <c r="J216" s="215">
        <f t="shared" si="10"/>
        <v>6.0281575596306063E-4</v>
      </c>
      <c r="K216" s="212">
        <f t="shared" si="11"/>
        <v>207</v>
      </c>
    </row>
    <row r="217" spans="1:11" x14ac:dyDescent="0.25">
      <c r="A217" s="60">
        <v>48453000500</v>
      </c>
      <c r="B217" s="60" t="s">
        <v>9148</v>
      </c>
      <c r="C217" s="211">
        <v>4</v>
      </c>
      <c r="D217" s="211">
        <v>495</v>
      </c>
      <c r="E217" s="211">
        <v>60</v>
      </c>
      <c r="F217" s="211">
        <v>105</v>
      </c>
      <c r="G217" s="211">
        <v>180</v>
      </c>
      <c r="H217" s="211">
        <v>0</v>
      </c>
      <c r="I217" s="211">
        <f t="shared" si="9"/>
        <v>844</v>
      </c>
      <c r="J217" s="215">
        <f t="shared" si="10"/>
        <v>6.0210236453588539E-4</v>
      </c>
      <c r="K217" s="212">
        <f t="shared" si="11"/>
        <v>212</v>
      </c>
    </row>
    <row r="218" spans="1:11" x14ac:dyDescent="0.25">
      <c r="A218" s="60">
        <v>48439106511</v>
      </c>
      <c r="B218" s="60" t="s">
        <v>10606</v>
      </c>
      <c r="C218" s="211">
        <v>0</v>
      </c>
      <c r="D218" s="211">
        <v>505</v>
      </c>
      <c r="E218" s="211">
        <v>125</v>
      </c>
      <c r="F218" s="211">
        <v>70</v>
      </c>
      <c r="G218" s="211">
        <v>140</v>
      </c>
      <c r="H218" s="211">
        <v>0</v>
      </c>
      <c r="I218" s="211">
        <f t="shared" si="9"/>
        <v>840</v>
      </c>
      <c r="J218" s="215">
        <f t="shared" si="10"/>
        <v>5.9924879882718445E-4</v>
      </c>
      <c r="K218" s="212">
        <f t="shared" si="11"/>
        <v>213</v>
      </c>
    </row>
    <row r="219" spans="1:11" x14ac:dyDescent="0.25">
      <c r="A219" s="60">
        <v>48201323000</v>
      </c>
      <c r="B219" s="60" t="s">
        <v>12101</v>
      </c>
      <c r="C219" s="211">
        <v>125</v>
      </c>
      <c r="D219" s="211">
        <v>165</v>
      </c>
      <c r="E219" s="211">
        <v>400</v>
      </c>
      <c r="F219" s="211">
        <v>85</v>
      </c>
      <c r="G219" s="211">
        <v>65</v>
      </c>
      <c r="H219" s="211">
        <v>0</v>
      </c>
      <c r="I219" s="211">
        <f t="shared" si="9"/>
        <v>840</v>
      </c>
      <c r="J219" s="215">
        <f t="shared" si="10"/>
        <v>5.9924879882718445E-4</v>
      </c>
      <c r="K219" s="212">
        <f t="shared" si="11"/>
        <v>213</v>
      </c>
    </row>
    <row r="220" spans="1:11" x14ac:dyDescent="0.25">
      <c r="A220" s="60">
        <v>48121020800</v>
      </c>
      <c r="B220" s="60" t="s">
        <v>10846</v>
      </c>
      <c r="C220" s="211">
        <v>80</v>
      </c>
      <c r="D220" s="211">
        <v>365</v>
      </c>
      <c r="E220" s="211">
        <v>120</v>
      </c>
      <c r="F220" s="211">
        <v>125</v>
      </c>
      <c r="G220" s="211">
        <v>150</v>
      </c>
      <c r="H220" s="211">
        <v>0</v>
      </c>
      <c r="I220" s="211">
        <f t="shared" si="9"/>
        <v>840</v>
      </c>
      <c r="J220" s="215">
        <f t="shared" si="10"/>
        <v>5.9924879882718445E-4</v>
      </c>
      <c r="K220" s="212">
        <f t="shared" si="11"/>
        <v>213</v>
      </c>
    </row>
    <row r="221" spans="1:11" x14ac:dyDescent="0.25">
      <c r="A221" s="60">
        <v>48113017813</v>
      </c>
      <c r="B221" s="60" t="s">
        <v>10445</v>
      </c>
      <c r="C221" s="211">
        <v>55</v>
      </c>
      <c r="D221" s="211">
        <v>95</v>
      </c>
      <c r="E221" s="211">
        <v>265</v>
      </c>
      <c r="F221" s="211">
        <v>145</v>
      </c>
      <c r="G221" s="211">
        <v>250</v>
      </c>
      <c r="H221" s="211">
        <v>30</v>
      </c>
      <c r="I221" s="211">
        <f t="shared" si="9"/>
        <v>840</v>
      </c>
      <c r="J221" s="215">
        <f t="shared" si="10"/>
        <v>5.9924879882718445E-4</v>
      </c>
      <c r="K221" s="212">
        <f t="shared" si="11"/>
        <v>213</v>
      </c>
    </row>
    <row r="222" spans="1:11" x14ac:dyDescent="0.25">
      <c r="A222" s="60">
        <v>48439113619</v>
      </c>
      <c r="B222" s="60" t="s">
        <v>10653</v>
      </c>
      <c r="C222" s="211">
        <v>45</v>
      </c>
      <c r="D222" s="211">
        <v>230</v>
      </c>
      <c r="E222" s="211">
        <v>360</v>
      </c>
      <c r="F222" s="211">
        <v>45</v>
      </c>
      <c r="G222" s="211">
        <v>145</v>
      </c>
      <c r="H222" s="211">
        <v>10</v>
      </c>
      <c r="I222" s="211">
        <f t="shared" si="9"/>
        <v>835</v>
      </c>
      <c r="J222" s="215">
        <f t="shared" si="10"/>
        <v>5.9568184169130837E-4</v>
      </c>
      <c r="K222" s="212">
        <f t="shared" si="11"/>
        <v>217</v>
      </c>
    </row>
    <row r="223" spans="1:11" x14ac:dyDescent="0.25">
      <c r="A223" s="60">
        <v>48423001901</v>
      </c>
      <c r="B223" s="60" t="s">
        <v>13176</v>
      </c>
      <c r="C223" s="211">
        <v>0</v>
      </c>
      <c r="D223" s="211">
        <v>200</v>
      </c>
      <c r="E223" s="211">
        <v>185</v>
      </c>
      <c r="F223" s="211">
        <v>165</v>
      </c>
      <c r="G223" s="211">
        <v>285</v>
      </c>
      <c r="H223" s="211">
        <v>0</v>
      </c>
      <c r="I223" s="211">
        <f t="shared" si="9"/>
        <v>835</v>
      </c>
      <c r="J223" s="215">
        <f t="shared" si="10"/>
        <v>5.9568184169130837E-4</v>
      </c>
      <c r="K223" s="212">
        <f t="shared" si="11"/>
        <v>217</v>
      </c>
    </row>
    <row r="224" spans="1:11" x14ac:dyDescent="0.25">
      <c r="A224" s="60">
        <v>48309001600</v>
      </c>
      <c r="B224" s="60" t="s">
        <v>13261</v>
      </c>
      <c r="C224" s="211">
        <v>15</v>
      </c>
      <c r="D224" s="211">
        <v>405</v>
      </c>
      <c r="E224" s="211">
        <v>230</v>
      </c>
      <c r="F224" s="211">
        <v>120</v>
      </c>
      <c r="G224" s="211">
        <v>65</v>
      </c>
      <c r="H224" s="211">
        <v>0</v>
      </c>
      <c r="I224" s="211">
        <f t="shared" si="9"/>
        <v>835</v>
      </c>
      <c r="J224" s="215">
        <f t="shared" si="10"/>
        <v>5.9568184169130837E-4</v>
      </c>
      <c r="K224" s="212">
        <f t="shared" si="11"/>
        <v>217</v>
      </c>
    </row>
    <row r="225" spans="1:11" x14ac:dyDescent="0.25">
      <c r="A225" s="60">
        <v>48201451002</v>
      </c>
      <c r="B225" s="60" t="s">
        <v>11766</v>
      </c>
      <c r="C225" s="211">
        <v>25</v>
      </c>
      <c r="D225" s="211">
        <v>345</v>
      </c>
      <c r="E225" s="211">
        <v>70</v>
      </c>
      <c r="F225" s="211">
        <v>105</v>
      </c>
      <c r="G225" s="211">
        <v>265</v>
      </c>
      <c r="H225" s="211">
        <v>25</v>
      </c>
      <c r="I225" s="211">
        <f t="shared" si="9"/>
        <v>835</v>
      </c>
      <c r="J225" s="215">
        <f t="shared" si="10"/>
        <v>5.9568184169130837E-4</v>
      </c>
      <c r="K225" s="212">
        <f t="shared" si="11"/>
        <v>217</v>
      </c>
    </row>
    <row r="226" spans="1:11" x14ac:dyDescent="0.25">
      <c r="A226" s="60">
        <v>48201433501</v>
      </c>
      <c r="B226" s="60" t="s">
        <v>12115</v>
      </c>
      <c r="C226" s="211">
        <v>175</v>
      </c>
      <c r="D226" s="211">
        <v>290</v>
      </c>
      <c r="E226" s="211">
        <v>335</v>
      </c>
      <c r="F226" s="211">
        <v>20</v>
      </c>
      <c r="G226" s="211">
        <v>15</v>
      </c>
      <c r="H226" s="211">
        <v>0</v>
      </c>
      <c r="I226" s="211">
        <f t="shared" si="9"/>
        <v>835</v>
      </c>
      <c r="J226" s="215">
        <f t="shared" si="10"/>
        <v>5.9568184169130837E-4</v>
      </c>
      <c r="K226" s="212">
        <f t="shared" si="11"/>
        <v>217</v>
      </c>
    </row>
    <row r="227" spans="1:11" x14ac:dyDescent="0.25">
      <c r="A227" s="60">
        <v>48473680500</v>
      </c>
      <c r="B227" s="60" t="s">
        <v>11861</v>
      </c>
      <c r="C227" s="211">
        <v>170</v>
      </c>
      <c r="D227" s="211">
        <v>300</v>
      </c>
      <c r="E227" s="211">
        <v>175</v>
      </c>
      <c r="F227" s="211">
        <v>75</v>
      </c>
      <c r="G227" s="211">
        <v>110</v>
      </c>
      <c r="H227" s="211">
        <v>0</v>
      </c>
      <c r="I227" s="211">
        <f t="shared" si="9"/>
        <v>830</v>
      </c>
      <c r="J227" s="215">
        <f t="shared" si="10"/>
        <v>5.9211488455543229E-4</v>
      </c>
      <c r="K227" s="212">
        <f t="shared" si="11"/>
        <v>222</v>
      </c>
    </row>
    <row r="228" spans="1:11" x14ac:dyDescent="0.25">
      <c r="A228" s="60">
        <v>48339691400</v>
      </c>
      <c r="B228" s="60" t="s">
        <v>11441</v>
      </c>
      <c r="C228" s="211">
        <v>0</v>
      </c>
      <c r="D228" s="211">
        <v>260</v>
      </c>
      <c r="E228" s="211">
        <v>180</v>
      </c>
      <c r="F228" s="211">
        <v>115</v>
      </c>
      <c r="G228" s="211">
        <v>225</v>
      </c>
      <c r="H228" s="211">
        <v>50</v>
      </c>
      <c r="I228" s="211">
        <f t="shared" si="9"/>
        <v>830</v>
      </c>
      <c r="J228" s="215">
        <f t="shared" si="10"/>
        <v>5.9211488455543229E-4</v>
      </c>
      <c r="K228" s="212">
        <f t="shared" si="11"/>
        <v>222</v>
      </c>
    </row>
    <row r="229" spans="1:11" x14ac:dyDescent="0.25">
      <c r="A229" s="60">
        <v>48215020503</v>
      </c>
      <c r="B229" s="60" t="s">
        <v>12489</v>
      </c>
      <c r="C229" s="211">
        <v>0</v>
      </c>
      <c r="D229" s="211">
        <v>370</v>
      </c>
      <c r="E229" s="211">
        <v>0</v>
      </c>
      <c r="F229" s="211">
        <v>105</v>
      </c>
      <c r="G229" s="211">
        <v>270</v>
      </c>
      <c r="H229" s="211">
        <v>85</v>
      </c>
      <c r="I229" s="211">
        <f t="shared" si="9"/>
        <v>830</v>
      </c>
      <c r="J229" s="215">
        <f t="shared" si="10"/>
        <v>5.9211488455543229E-4</v>
      </c>
      <c r="K229" s="212">
        <f t="shared" si="11"/>
        <v>222</v>
      </c>
    </row>
    <row r="230" spans="1:11" x14ac:dyDescent="0.25">
      <c r="A230" s="60">
        <v>48201433003</v>
      </c>
      <c r="B230" s="60" t="s">
        <v>12054</v>
      </c>
      <c r="C230" s="211">
        <v>75</v>
      </c>
      <c r="D230" s="211">
        <v>425</v>
      </c>
      <c r="E230" s="211">
        <v>200</v>
      </c>
      <c r="F230" s="211">
        <v>100</v>
      </c>
      <c r="G230" s="211">
        <v>30</v>
      </c>
      <c r="H230" s="211">
        <v>0</v>
      </c>
      <c r="I230" s="211">
        <f t="shared" si="9"/>
        <v>830</v>
      </c>
      <c r="J230" s="215">
        <f t="shared" si="10"/>
        <v>5.9211488455543229E-4</v>
      </c>
      <c r="K230" s="212">
        <f t="shared" si="11"/>
        <v>222</v>
      </c>
    </row>
    <row r="231" spans="1:11" x14ac:dyDescent="0.25">
      <c r="A231" s="60">
        <v>48201334100</v>
      </c>
      <c r="B231" s="60" t="s">
        <v>11813</v>
      </c>
      <c r="C231" s="211">
        <v>15</v>
      </c>
      <c r="D231" s="211">
        <v>300</v>
      </c>
      <c r="E231" s="211">
        <v>85</v>
      </c>
      <c r="F231" s="211">
        <v>205</v>
      </c>
      <c r="G231" s="211">
        <v>215</v>
      </c>
      <c r="H231" s="211">
        <v>10</v>
      </c>
      <c r="I231" s="211">
        <f t="shared" si="9"/>
        <v>830</v>
      </c>
      <c r="J231" s="215">
        <f t="shared" si="10"/>
        <v>5.9211488455543229E-4</v>
      </c>
      <c r="K231" s="212">
        <f t="shared" si="11"/>
        <v>222</v>
      </c>
    </row>
    <row r="232" spans="1:11" x14ac:dyDescent="0.25">
      <c r="A232" s="60">
        <v>48113019213</v>
      </c>
      <c r="B232" s="60" t="s">
        <v>10821</v>
      </c>
      <c r="C232" s="211">
        <v>145</v>
      </c>
      <c r="D232" s="211">
        <v>370</v>
      </c>
      <c r="E232" s="211">
        <v>160</v>
      </c>
      <c r="F232" s="211">
        <v>20</v>
      </c>
      <c r="G232" s="211">
        <v>135</v>
      </c>
      <c r="H232" s="211">
        <v>0</v>
      </c>
      <c r="I232" s="211">
        <f t="shared" si="9"/>
        <v>830</v>
      </c>
      <c r="J232" s="215">
        <f t="shared" si="10"/>
        <v>5.9211488455543229E-4</v>
      </c>
      <c r="K232" s="212">
        <f t="shared" si="11"/>
        <v>222</v>
      </c>
    </row>
    <row r="233" spans="1:11" x14ac:dyDescent="0.25">
      <c r="A233" s="60">
        <v>48309003707</v>
      </c>
      <c r="B233" s="60" t="s">
        <v>13242</v>
      </c>
      <c r="C233" s="211">
        <v>0</v>
      </c>
      <c r="D233" s="211">
        <v>150</v>
      </c>
      <c r="E233" s="211">
        <v>260</v>
      </c>
      <c r="F233" s="211">
        <v>175</v>
      </c>
      <c r="G233" s="211">
        <v>205</v>
      </c>
      <c r="H233" s="211">
        <v>35</v>
      </c>
      <c r="I233" s="211">
        <f t="shared" si="9"/>
        <v>825</v>
      </c>
      <c r="J233" s="215">
        <f t="shared" si="10"/>
        <v>5.8854792741955622E-4</v>
      </c>
      <c r="K233" s="212">
        <f t="shared" si="11"/>
        <v>228</v>
      </c>
    </row>
    <row r="234" spans="1:11" x14ac:dyDescent="0.25">
      <c r="A234" s="60">
        <v>48201452500</v>
      </c>
      <c r="B234" s="60" t="s">
        <v>11961</v>
      </c>
      <c r="C234" s="211">
        <v>45</v>
      </c>
      <c r="D234" s="211">
        <v>480</v>
      </c>
      <c r="E234" s="211">
        <v>115</v>
      </c>
      <c r="F234" s="211">
        <v>115</v>
      </c>
      <c r="G234" s="211">
        <v>70</v>
      </c>
      <c r="H234" s="211">
        <v>0</v>
      </c>
      <c r="I234" s="211">
        <f t="shared" si="9"/>
        <v>825</v>
      </c>
      <c r="J234" s="215">
        <f t="shared" si="10"/>
        <v>5.8854792741955622E-4</v>
      </c>
      <c r="K234" s="212">
        <f t="shared" si="11"/>
        <v>228</v>
      </c>
    </row>
    <row r="235" spans="1:11" x14ac:dyDescent="0.25">
      <c r="A235" s="60">
        <v>48201432801</v>
      </c>
      <c r="B235" s="60" t="s">
        <v>11984</v>
      </c>
      <c r="C235" s="211">
        <v>30</v>
      </c>
      <c r="D235" s="211">
        <v>310</v>
      </c>
      <c r="E235" s="211">
        <v>210</v>
      </c>
      <c r="F235" s="211">
        <v>150</v>
      </c>
      <c r="G235" s="211">
        <v>125</v>
      </c>
      <c r="H235" s="211">
        <v>0</v>
      </c>
      <c r="I235" s="211">
        <f t="shared" si="9"/>
        <v>825</v>
      </c>
      <c r="J235" s="215">
        <f t="shared" si="10"/>
        <v>5.8854792741955622E-4</v>
      </c>
      <c r="K235" s="212">
        <f t="shared" si="11"/>
        <v>228</v>
      </c>
    </row>
    <row r="236" spans="1:11" x14ac:dyDescent="0.25">
      <c r="A236" s="60">
        <v>48303001702</v>
      </c>
      <c r="B236" s="60" t="s">
        <v>12419</v>
      </c>
      <c r="C236" s="211">
        <v>0</v>
      </c>
      <c r="D236" s="211">
        <v>245</v>
      </c>
      <c r="E236" s="211">
        <v>255</v>
      </c>
      <c r="F236" s="211">
        <v>25</v>
      </c>
      <c r="G236" s="211">
        <v>250</v>
      </c>
      <c r="H236" s="211">
        <v>45</v>
      </c>
      <c r="I236" s="211">
        <f t="shared" si="9"/>
        <v>820</v>
      </c>
      <c r="J236" s="215">
        <f t="shared" si="10"/>
        <v>5.8498097028368014E-4</v>
      </c>
      <c r="K236" s="212">
        <f t="shared" si="11"/>
        <v>231</v>
      </c>
    </row>
    <row r="237" spans="1:11" x14ac:dyDescent="0.25">
      <c r="A237" s="60">
        <v>48201421401</v>
      </c>
      <c r="B237" s="60" t="s">
        <v>12131</v>
      </c>
      <c r="C237" s="211">
        <v>80</v>
      </c>
      <c r="D237" s="211">
        <v>375</v>
      </c>
      <c r="E237" s="211">
        <v>310</v>
      </c>
      <c r="F237" s="211">
        <v>20</v>
      </c>
      <c r="G237" s="211">
        <v>35</v>
      </c>
      <c r="H237" s="211">
        <v>0</v>
      </c>
      <c r="I237" s="211">
        <f t="shared" si="9"/>
        <v>820</v>
      </c>
      <c r="J237" s="215">
        <f t="shared" si="10"/>
        <v>5.8498097028368014E-4</v>
      </c>
      <c r="K237" s="212">
        <f t="shared" si="11"/>
        <v>231</v>
      </c>
    </row>
    <row r="238" spans="1:11" x14ac:dyDescent="0.25">
      <c r="A238" s="60">
        <v>48029181003</v>
      </c>
      <c r="B238" s="60" t="s">
        <v>12960</v>
      </c>
      <c r="C238" s="211">
        <v>0</v>
      </c>
      <c r="D238" s="211">
        <v>205</v>
      </c>
      <c r="E238" s="211">
        <v>270</v>
      </c>
      <c r="F238" s="211">
        <v>185</v>
      </c>
      <c r="G238" s="211">
        <v>150</v>
      </c>
      <c r="H238" s="211">
        <v>10</v>
      </c>
      <c r="I238" s="211">
        <f t="shared" si="9"/>
        <v>820</v>
      </c>
      <c r="J238" s="215">
        <f t="shared" si="10"/>
        <v>5.8498097028368014E-4</v>
      </c>
      <c r="K238" s="212">
        <f t="shared" si="11"/>
        <v>231</v>
      </c>
    </row>
    <row r="239" spans="1:11" x14ac:dyDescent="0.25">
      <c r="A239" s="60">
        <v>48231960900</v>
      </c>
      <c r="B239" s="60" t="s">
        <v>10854</v>
      </c>
      <c r="C239" s="211">
        <v>155</v>
      </c>
      <c r="D239" s="211">
        <v>430</v>
      </c>
      <c r="E239" s="211">
        <v>145</v>
      </c>
      <c r="F239" s="211">
        <v>45</v>
      </c>
      <c r="G239" s="211">
        <v>40</v>
      </c>
      <c r="H239" s="211">
        <v>0</v>
      </c>
      <c r="I239" s="211">
        <f t="shared" si="9"/>
        <v>815</v>
      </c>
      <c r="J239" s="215">
        <f t="shared" si="10"/>
        <v>5.8141401314780396E-4</v>
      </c>
      <c r="K239" s="212">
        <f t="shared" si="11"/>
        <v>234</v>
      </c>
    </row>
    <row r="240" spans="1:11" x14ac:dyDescent="0.25">
      <c r="A240" s="60">
        <v>48041001302</v>
      </c>
      <c r="B240" s="60" t="s">
        <v>9424</v>
      </c>
      <c r="C240" s="211">
        <v>0</v>
      </c>
      <c r="D240" s="211">
        <v>395</v>
      </c>
      <c r="E240" s="211">
        <v>110</v>
      </c>
      <c r="F240" s="211">
        <v>185</v>
      </c>
      <c r="G240" s="211">
        <v>115</v>
      </c>
      <c r="H240" s="211">
        <v>10</v>
      </c>
      <c r="I240" s="211">
        <f t="shared" si="9"/>
        <v>815</v>
      </c>
      <c r="J240" s="215">
        <f t="shared" si="10"/>
        <v>5.8141401314780396E-4</v>
      </c>
      <c r="K240" s="212">
        <f t="shared" si="11"/>
        <v>234</v>
      </c>
    </row>
    <row r="241" spans="1:11" x14ac:dyDescent="0.25">
      <c r="A241" s="60">
        <v>48167721201</v>
      </c>
      <c r="B241" s="60" t="s">
        <v>11238</v>
      </c>
      <c r="C241" s="211">
        <v>0</v>
      </c>
      <c r="D241" s="211">
        <v>275</v>
      </c>
      <c r="E241" s="211">
        <v>4</v>
      </c>
      <c r="F241" s="211">
        <v>55</v>
      </c>
      <c r="G241" s="211">
        <v>480</v>
      </c>
      <c r="H241" s="211">
        <v>0</v>
      </c>
      <c r="I241" s="211">
        <f t="shared" si="9"/>
        <v>814</v>
      </c>
      <c r="J241" s="215">
        <f t="shared" si="10"/>
        <v>5.8070062172062883E-4</v>
      </c>
      <c r="K241" s="212">
        <f t="shared" si="11"/>
        <v>236</v>
      </c>
    </row>
    <row r="242" spans="1:11" x14ac:dyDescent="0.25">
      <c r="A242" s="60">
        <v>48491020504</v>
      </c>
      <c r="B242" s="60" t="s">
        <v>9106</v>
      </c>
      <c r="C242" s="211">
        <v>0</v>
      </c>
      <c r="D242" s="211">
        <v>150</v>
      </c>
      <c r="E242" s="211">
        <v>210</v>
      </c>
      <c r="F242" s="211">
        <v>120</v>
      </c>
      <c r="G242" s="211">
        <v>315</v>
      </c>
      <c r="H242" s="211">
        <v>15</v>
      </c>
      <c r="I242" s="211">
        <f t="shared" si="9"/>
        <v>810</v>
      </c>
      <c r="J242" s="215">
        <f t="shared" si="10"/>
        <v>5.7784705601192788E-4</v>
      </c>
      <c r="K242" s="212">
        <f t="shared" si="11"/>
        <v>237</v>
      </c>
    </row>
    <row r="243" spans="1:11" x14ac:dyDescent="0.25">
      <c r="A243" s="60">
        <v>48201452700</v>
      </c>
      <c r="B243" s="60" t="s">
        <v>11693</v>
      </c>
      <c r="C243" s="211">
        <v>40</v>
      </c>
      <c r="D243" s="211">
        <v>230</v>
      </c>
      <c r="E243" s="211">
        <v>185</v>
      </c>
      <c r="F243" s="211">
        <v>70</v>
      </c>
      <c r="G243" s="211">
        <v>285</v>
      </c>
      <c r="H243" s="211">
        <v>0</v>
      </c>
      <c r="I243" s="211">
        <f t="shared" si="9"/>
        <v>810</v>
      </c>
      <c r="J243" s="215">
        <f t="shared" si="10"/>
        <v>5.7784705601192788E-4</v>
      </c>
      <c r="K243" s="212">
        <f t="shared" si="11"/>
        <v>237</v>
      </c>
    </row>
    <row r="244" spans="1:11" x14ac:dyDescent="0.25">
      <c r="A244" s="60">
        <v>48201311700</v>
      </c>
      <c r="B244" s="60" t="s">
        <v>11869</v>
      </c>
      <c r="C244" s="211">
        <v>70</v>
      </c>
      <c r="D244" s="211">
        <v>375</v>
      </c>
      <c r="E244" s="211">
        <v>200</v>
      </c>
      <c r="F244" s="211">
        <v>95</v>
      </c>
      <c r="G244" s="211">
        <v>70</v>
      </c>
      <c r="H244" s="211">
        <v>0</v>
      </c>
      <c r="I244" s="211">
        <f t="shared" si="9"/>
        <v>810</v>
      </c>
      <c r="J244" s="215">
        <f t="shared" si="10"/>
        <v>5.7784705601192788E-4</v>
      </c>
      <c r="K244" s="212">
        <f t="shared" si="11"/>
        <v>237</v>
      </c>
    </row>
    <row r="245" spans="1:11" x14ac:dyDescent="0.25">
      <c r="A245" s="60">
        <v>48157675100</v>
      </c>
      <c r="B245" s="60" t="s">
        <v>11594</v>
      </c>
      <c r="C245" s="211">
        <v>0</v>
      </c>
      <c r="D245" s="211">
        <v>205</v>
      </c>
      <c r="E245" s="211">
        <v>185</v>
      </c>
      <c r="F245" s="211">
        <v>170</v>
      </c>
      <c r="G245" s="211">
        <v>250</v>
      </c>
      <c r="H245" s="211">
        <v>0</v>
      </c>
      <c r="I245" s="211">
        <f t="shared" si="9"/>
        <v>810</v>
      </c>
      <c r="J245" s="215">
        <f t="shared" si="10"/>
        <v>5.7784705601192788E-4</v>
      </c>
      <c r="K245" s="212">
        <f t="shared" si="11"/>
        <v>237</v>
      </c>
    </row>
    <row r="246" spans="1:11" x14ac:dyDescent="0.25">
      <c r="A246" s="60">
        <v>48113012210</v>
      </c>
      <c r="B246" s="60" t="s">
        <v>10826</v>
      </c>
      <c r="C246" s="211">
        <v>105</v>
      </c>
      <c r="D246" s="211">
        <v>315</v>
      </c>
      <c r="E246" s="211">
        <v>270</v>
      </c>
      <c r="F246" s="211">
        <v>75</v>
      </c>
      <c r="G246" s="211">
        <v>40</v>
      </c>
      <c r="H246" s="211">
        <v>0</v>
      </c>
      <c r="I246" s="211">
        <f t="shared" si="9"/>
        <v>805</v>
      </c>
      <c r="J246" s="215">
        <f t="shared" si="10"/>
        <v>5.7428009887605181E-4</v>
      </c>
      <c r="K246" s="212">
        <f t="shared" si="11"/>
        <v>241</v>
      </c>
    </row>
    <row r="247" spans="1:11" x14ac:dyDescent="0.25">
      <c r="A247" s="60">
        <v>48375014700</v>
      </c>
      <c r="B247" s="60" t="s">
        <v>8812</v>
      </c>
      <c r="C247" s="211">
        <v>10</v>
      </c>
      <c r="D247" s="211">
        <v>255</v>
      </c>
      <c r="E247" s="211">
        <v>230</v>
      </c>
      <c r="F247" s="211">
        <v>185</v>
      </c>
      <c r="G247" s="211">
        <v>70</v>
      </c>
      <c r="H247" s="211">
        <v>50</v>
      </c>
      <c r="I247" s="211">
        <f t="shared" si="9"/>
        <v>800</v>
      </c>
      <c r="J247" s="215">
        <f t="shared" si="10"/>
        <v>5.7071314174017573E-4</v>
      </c>
      <c r="K247" s="212">
        <f t="shared" si="11"/>
        <v>242</v>
      </c>
    </row>
    <row r="248" spans="1:11" x14ac:dyDescent="0.25">
      <c r="A248" s="60">
        <v>48215023904</v>
      </c>
      <c r="B248" s="60" t="s">
        <v>12446</v>
      </c>
      <c r="C248" s="211">
        <v>15</v>
      </c>
      <c r="D248" s="211">
        <v>225</v>
      </c>
      <c r="E248" s="211">
        <v>200</v>
      </c>
      <c r="F248" s="211">
        <v>150</v>
      </c>
      <c r="G248" s="211">
        <v>210</v>
      </c>
      <c r="H248" s="211">
        <v>0</v>
      </c>
      <c r="I248" s="211">
        <f t="shared" si="9"/>
        <v>800</v>
      </c>
      <c r="J248" s="215">
        <f t="shared" si="10"/>
        <v>5.7071314174017573E-4</v>
      </c>
      <c r="K248" s="212">
        <f t="shared" si="11"/>
        <v>242</v>
      </c>
    </row>
    <row r="249" spans="1:11" x14ac:dyDescent="0.25">
      <c r="A249" s="60">
        <v>48439113703</v>
      </c>
      <c r="B249" s="60" t="s">
        <v>10038</v>
      </c>
      <c r="C249" s="211">
        <v>0</v>
      </c>
      <c r="D249" s="211">
        <v>90</v>
      </c>
      <c r="E249" s="211">
        <v>0</v>
      </c>
      <c r="F249" s="211">
        <v>245</v>
      </c>
      <c r="G249" s="211">
        <v>460</v>
      </c>
      <c r="H249" s="211">
        <v>0</v>
      </c>
      <c r="I249" s="211">
        <f t="shared" si="9"/>
        <v>795</v>
      </c>
      <c r="J249" s="215">
        <f t="shared" si="10"/>
        <v>5.6714618460429965E-4</v>
      </c>
      <c r="K249" s="212">
        <f t="shared" si="11"/>
        <v>244</v>
      </c>
    </row>
    <row r="250" spans="1:11" x14ac:dyDescent="0.25">
      <c r="A250" s="60">
        <v>48439106517</v>
      </c>
      <c r="B250" s="60" t="s">
        <v>10481</v>
      </c>
      <c r="C250" s="211">
        <v>10</v>
      </c>
      <c r="D250" s="211">
        <v>250</v>
      </c>
      <c r="E250" s="211">
        <v>220</v>
      </c>
      <c r="F250" s="211">
        <v>45</v>
      </c>
      <c r="G250" s="211">
        <v>270</v>
      </c>
      <c r="H250" s="211">
        <v>0</v>
      </c>
      <c r="I250" s="211">
        <f t="shared" si="9"/>
        <v>795</v>
      </c>
      <c r="J250" s="215">
        <f t="shared" si="10"/>
        <v>5.6714618460429965E-4</v>
      </c>
      <c r="K250" s="212">
        <f t="shared" si="11"/>
        <v>244</v>
      </c>
    </row>
    <row r="251" spans="1:11" x14ac:dyDescent="0.25">
      <c r="A251" s="60">
        <v>48439106518</v>
      </c>
      <c r="B251" s="60" t="s">
        <v>10430</v>
      </c>
      <c r="C251" s="211">
        <v>0</v>
      </c>
      <c r="D251" s="211">
        <v>290</v>
      </c>
      <c r="E251" s="211">
        <v>190</v>
      </c>
      <c r="F251" s="211">
        <v>115</v>
      </c>
      <c r="G251" s="211">
        <v>160</v>
      </c>
      <c r="H251" s="211">
        <v>40</v>
      </c>
      <c r="I251" s="211">
        <f t="shared" si="9"/>
        <v>795</v>
      </c>
      <c r="J251" s="215">
        <f t="shared" si="10"/>
        <v>5.6714618460429965E-4</v>
      </c>
      <c r="K251" s="212">
        <f t="shared" si="11"/>
        <v>244</v>
      </c>
    </row>
    <row r="252" spans="1:11" x14ac:dyDescent="0.25">
      <c r="A252" s="60">
        <v>48215020802</v>
      </c>
      <c r="B252" s="60" t="s">
        <v>12461</v>
      </c>
      <c r="C252" s="211">
        <v>60</v>
      </c>
      <c r="D252" s="211">
        <v>510</v>
      </c>
      <c r="E252" s="211">
        <v>65</v>
      </c>
      <c r="F252" s="211">
        <v>70</v>
      </c>
      <c r="G252" s="211">
        <v>90</v>
      </c>
      <c r="H252" s="211">
        <v>0</v>
      </c>
      <c r="I252" s="211">
        <f t="shared" si="9"/>
        <v>795</v>
      </c>
      <c r="J252" s="215">
        <f t="shared" si="10"/>
        <v>5.6714618460429965E-4</v>
      </c>
      <c r="K252" s="212">
        <f t="shared" si="11"/>
        <v>244</v>
      </c>
    </row>
    <row r="253" spans="1:11" x14ac:dyDescent="0.25">
      <c r="A253" s="60">
        <v>48201451402</v>
      </c>
      <c r="B253" s="60" t="s">
        <v>11901</v>
      </c>
      <c r="C253" s="211">
        <v>20</v>
      </c>
      <c r="D253" s="211">
        <v>295</v>
      </c>
      <c r="E253" s="211">
        <v>125</v>
      </c>
      <c r="F253" s="211">
        <v>135</v>
      </c>
      <c r="G253" s="211">
        <v>220</v>
      </c>
      <c r="H253" s="211">
        <v>0</v>
      </c>
      <c r="I253" s="211">
        <f t="shared" si="9"/>
        <v>795</v>
      </c>
      <c r="J253" s="215">
        <f t="shared" si="10"/>
        <v>5.6714618460429965E-4</v>
      </c>
      <c r="K253" s="212">
        <f t="shared" si="11"/>
        <v>244</v>
      </c>
    </row>
    <row r="254" spans="1:11" x14ac:dyDescent="0.25">
      <c r="A254" s="60">
        <v>48113010904</v>
      </c>
      <c r="B254" s="60" t="s">
        <v>10767</v>
      </c>
      <c r="C254" s="211">
        <v>60</v>
      </c>
      <c r="D254" s="211">
        <v>385</v>
      </c>
      <c r="E254" s="211">
        <v>220</v>
      </c>
      <c r="F254" s="211">
        <v>45</v>
      </c>
      <c r="G254" s="211">
        <v>85</v>
      </c>
      <c r="H254" s="211">
        <v>0</v>
      </c>
      <c r="I254" s="211">
        <f t="shared" si="9"/>
        <v>795</v>
      </c>
      <c r="J254" s="215">
        <f t="shared" si="10"/>
        <v>5.6714618460429965E-4</v>
      </c>
      <c r="K254" s="212">
        <f t="shared" si="11"/>
        <v>244</v>
      </c>
    </row>
    <row r="255" spans="1:11" x14ac:dyDescent="0.25">
      <c r="A255" s="60">
        <v>48029181303</v>
      </c>
      <c r="B255" s="60" t="s">
        <v>13057</v>
      </c>
      <c r="C255" s="211">
        <v>0</v>
      </c>
      <c r="D255" s="211">
        <v>335</v>
      </c>
      <c r="E255" s="211">
        <v>150</v>
      </c>
      <c r="F255" s="211">
        <v>175</v>
      </c>
      <c r="G255" s="211">
        <v>135</v>
      </c>
      <c r="H255" s="211">
        <v>0</v>
      </c>
      <c r="I255" s="211">
        <f t="shared" si="9"/>
        <v>795</v>
      </c>
      <c r="J255" s="215">
        <f t="shared" si="10"/>
        <v>5.6714618460429965E-4</v>
      </c>
      <c r="K255" s="212">
        <f t="shared" si="11"/>
        <v>244</v>
      </c>
    </row>
    <row r="256" spans="1:11" x14ac:dyDescent="0.25">
      <c r="A256" s="60">
        <v>48029130800</v>
      </c>
      <c r="B256" s="60" t="s">
        <v>13073</v>
      </c>
      <c r="C256" s="211">
        <v>40</v>
      </c>
      <c r="D256" s="211">
        <v>205</v>
      </c>
      <c r="E256" s="211">
        <v>215</v>
      </c>
      <c r="F256" s="211">
        <v>150</v>
      </c>
      <c r="G256" s="211">
        <v>175</v>
      </c>
      <c r="H256" s="211">
        <v>10</v>
      </c>
      <c r="I256" s="211">
        <f t="shared" si="9"/>
        <v>795</v>
      </c>
      <c r="J256" s="215">
        <f t="shared" si="10"/>
        <v>5.6714618460429965E-4</v>
      </c>
      <c r="K256" s="212">
        <f t="shared" si="11"/>
        <v>244</v>
      </c>
    </row>
    <row r="257" spans="1:11" x14ac:dyDescent="0.25">
      <c r="A257" s="60">
        <v>48027023107</v>
      </c>
      <c r="B257" s="60" t="s">
        <v>12230</v>
      </c>
      <c r="C257" s="211">
        <v>0</v>
      </c>
      <c r="D257" s="211">
        <v>230</v>
      </c>
      <c r="E257" s="211">
        <v>145</v>
      </c>
      <c r="F257" s="211">
        <v>55</v>
      </c>
      <c r="G257" s="211">
        <v>365</v>
      </c>
      <c r="H257" s="211">
        <v>0</v>
      </c>
      <c r="I257" s="211">
        <f t="shared" si="9"/>
        <v>795</v>
      </c>
      <c r="J257" s="215">
        <f t="shared" si="10"/>
        <v>5.6714618460429965E-4</v>
      </c>
      <c r="K257" s="212">
        <f t="shared" si="11"/>
        <v>244</v>
      </c>
    </row>
    <row r="258" spans="1:11" x14ac:dyDescent="0.25">
      <c r="A258" s="60">
        <v>48439111543</v>
      </c>
      <c r="B258" s="60" t="s">
        <v>10521</v>
      </c>
      <c r="C258" s="211">
        <v>0</v>
      </c>
      <c r="D258" s="211">
        <v>245</v>
      </c>
      <c r="E258" s="211">
        <v>135</v>
      </c>
      <c r="F258" s="211">
        <v>190</v>
      </c>
      <c r="G258" s="211">
        <v>210</v>
      </c>
      <c r="H258" s="211">
        <v>10</v>
      </c>
      <c r="I258" s="211">
        <f t="shared" si="9"/>
        <v>790</v>
      </c>
      <c r="J258" s="215">
        <f t="shared" si="10"/>
        <v>5.6357922746842347E-4</v>
      </c>
      <c r="K258" s="212">
        <f t="shared" si="11"/>
        <v>253</v>
      </c>
    </row>
    <row r="259" spans="1:11" x14ac:dyDescent="0.25">
      <c r="A259" s="60">
        <v>48439111506</v>
      </c>
      <c r="B259" s="60" t="s">
        <v>10305</v>
      </c>
      <c r="C259" s="211">
        <v>0</v>
      </c>
      <c r="D259" s="211">
        <v>385</v>
      </c>
      <c r="E259" s="211">
        <v>220</v>
      </c>
      <c r="F259" s="211">
        <v>80</v>
      </c>
      <c r="G259" s="211">
        <v>30</v>
      </c>
      <c r="H259" s="211">
        <v>75</v>
      </c>
      <c r="I259" s="211">
        <f t="shared" si="9"/>
        <v>790</v>
      </c>
      <c r="J259" s="215">
        <f t="shared" si="10"/>
        <v>5.6357922746842347E-4</v>
      </c>
      <c r="K259" s="212">
        <f t="shared" si="11"/>
        <v>253</v>
      </c>
    </row>
    <row r="260" spans="1:11" x14ac:dyDescent="0.25">
      <c r="A260" s="60">
        <v>48439105513</v>
      </c>
      <c r="B260" s="60" t="s">
        <v>10737</v>
      </c>
      <c r="C260" s="211">
        <v>0</v>
      </c>
      <c r="D260" s="211">
        <v>285</v>
      </c>
      <c r="E260" s="211">
        <v>240</v>
      </c>
      <c r="F260" s="211">
        <v>95</v>
      </c>
      <c r="G260" s="211">
        <v>155</v>
      </c>
      <c r="H260" s="211">
        <v>15</v>
      </c>
      <c r="I260" s="211">
        <f t="shared" si="9"/>
        <v>790</v>
      </c>
      <c r="J260" s="215">
        <f t="shared" si="10"/>
        <v>5.6357922746842347E-4</v>
      </c>
      <c r="K260" s="212">
        <f t="shared" si="11"/>
        <v>253</v>
      </c>
    </row>
    <row r="261" spans="1:11" x14ac:dyDescent="0.25">
      <c r="A261" s="60">
        <v>48439105508</v>
      </c>
      <c r="B261" s="60" t="s">
        <v>10466</v>
      </c>
      <c r="C261" s="211">
        <v>35</v>
      </c>
      <c r="D261" s="211">
        <v>120</v>
      </c>
      <c r="E261" s="211">
        <v>225</v>
      </c>
      <c r="F261" s="211">
        <v>90</v>
      </c>
      <c r="G261" s="211">
        <v>290</v>
      </c>
      <c r="H261" s="211">
        <v>30</v>
      </c>
      <c r="I261" s="211">
        <f t="shared" si="9"/>
        <v>790</v>
      </c>
      <c r="J261" s="215">
        <f t="shared" si="10"/>
        <v>5.6357922746842347E-4</v>
      </c>
      <c r="K261" s="212">
        <f t="shared" si="11"/>
        <v>253</v>
      </c>
    </row>
    <row r="262" spans="1:11" x14ac:dyDescent="0.25">
      <c r="A262" s="60">
        <v>48201531300</v>
      </c>
      <c r="B262" s="60" t="s">
        <v>11910</v>
      </c>
      <c r="C262" s="211">
        <v>35</v>
      </c>
      <c r="D262" s="211">
        <v>170</v>
      </c>
      <c r="E262" s="211">
        <v>320</v>
      </c>
      <c r="F262" s="211">
        <v>35</v>
      </c>
      <c r="G262" s="211">
        <v>230</v>
      </c>
      <c r="H262" s="211">
        <v>0</v>
      </c>
      <c r="I262" s="211">
        <f t="shared" ref="I262:I325" si="12">SUM(C262:H262)</f>
        <v>790</v>
      </c>
      <c r="J262" s="215">
        <f t="shared" ref="J262:J325" si="13">(I262/1401755)</f>
        <v>5.6357922746842347E-4</v>
      </c>
      <c r="K262" s="212">
        <f t="shared" si="11"/>
        <v>253</v>
      </c>
    </row>
    <row r="263" spans="1:11" x14ac:dyDescent="0.25">
      <c r="A263" s="60">
        <v>48201222503</v>
      </c>
      <c r="B263" s="60" t="s">
        <v>12011</v>
      </c>
      <c r="C263" s="211">
        <v>100</v>
      </c>
      <c r="D263" s="211">
        <v>375</v>
      </c>
      <c r="E263" s="211">
        <v>140</v>
      </c>
      <c r="F263" s="211">
        <v>95</v>
      </c>
      <c r="G263" s="211">
        <v>80</v>
      </c>
      <c r="H263" s="211">
        <v>0</v>
      </c>
      <c r="I263" s="211">
        <f t="shared" si="12"/>
        <v>790</v>
      </c>
      <c r="J263" s="215">
        <f t="shared" si="13"/>
        <v>5.6357922746842347E-4</v>
      </c>
      <c r="K263" s="212">
        <f t="shared" ref="K263:K326" si="14">_xlfn.RANK.EQ(J263,$J$6:$J$5270,0)</f>
        <v>253</v>
      </c>
    </row>
    <row r="264" spans="1:11" x14ac:dyDescent="0.25">
      <c r="A264" s="60">
        <v>48157671400</v>
      </c>
      <c r="B264" s="60" t="s">
        <v>11560</v>
      </c>
      <c r="C264" s="211">
        <v>0</v>
      </c>
      <c r="D264" s="211">
        <v>185</v>
      </c>
      <c r="E264" s="211">
        <v>60</v>
      </c>
      <c r="F264" s="211">
        <v>125</v>
      </c>
      <c r="G264" s="211">
        <v>340</v>
      </c>
      <c r="H264" s="211">
        <v>80</v>
      </c>
      <c r="I264" s="211">
        <f t="shared" si="12"/>
        <v>790</v>
      </c>
      <c r="J264" s="215">
        <f t="shared" si="13"/>
        <v>5.6357922746842347E-4</v>
      </c>
      <c r="K264" s="212">
        <f t="shared" si="14"/>
        <v>253</v>
      </c>
    </row>
    <row r="265" spans="1:11" x14ac:dyDescent="0.25">
      <c r="A265" s="60">
        <v>48423000700</v>
      </c>
      <c r="B265" s="60" t="s">
        <v>13197</v>
      </c>
      <c r="C265" s="211">
        <v>65</v>
      </c>
      <c r="D265" s="211">
        <v>185</v>
      </c>
      <c r="E265" s="211">
        <v>165</v>
      </c>
      <c r="F265" s="211">
        <v>220</v>
      </c>
      <c r="G265" s="211">
        <v>150</v>
      </c>
      <c r="H265" s="211">
        <v>4</v>
      </c>
      <c r="I265" s="211">
        <f t="shared" si="12"/>
        <v>789</v>
      </c>
      <c r="J265" s="215">
        <f t="shared" si="13"/>
        <v>5.6286583604124834E-4</v>
      </c>
      <c r="K265" s="212">
        <f t="shared" si="14"/>
        <v>260</v>
      </c>
    </row>
    <row r="266" spans="1:11" x14ac:dyDescent="0.25">
      <c r="A266" s="60">
        <v>48453001840</v>
      </c>
      <c r="B266" s="60" t="s">
        <v>9030</v>
      </c>
      <c r="C266" s="211">
        <v>0</v>
      </c>
      <c r="D266" s="211">
        <v>320</v>
      </c>
      <c r="E266" s="211">
        <v>50</v>
      </c>
      <c r="F266" s="211">
        <v>110</v>
      </c>
      <c r="G266" s="211">
        <v>270</v>
      </c>
      <c r="H266" s="211">
        <v>35</v>
      </c>
      <c r="I266" s="211">
        <f t="shared" si="12"/>
        <v>785</v>
      </c>
      <c r="J266" s="215">
        <f t="shared" si="13"/>
        <v>5.6001227033254739E-4</v>
      </c>
      <c r="K266" s="212">
        <f t="shared" si="14"/>
        <v>261</v>
      </c>
    </row>
    <row r="267" spans="1:11" x14ac:dyDescent="0.25">
      <c r="A267" s="60">
        <v>48355003203</v>
      </c>
      <c r="B267" s="60" t="s">
        <v>9491</v>
      </c>
      <c r="C267" s="211">
        <v>50</v>
      </c>
      <c r="D267" s="211">
        <v>245</v>
      </c>
      <c r="E267" s="211">
        <v>65</v>
      </c>
      <c r="F267" s="211">
        <v>195</v>
      </c>
      <c r="G267" s="211">
        <v>220</v>
      </c>
      <c r="H267" s="211">
        <v>10</v>
      </c>
      <c r="I267" s="211">
        <f t="shared" si="12"/>
        <v>785</v>
      </c>
      <c r="J267" s="215">
        <f t="shared" si="13"/>
        <v>5.6001227033254739E-4</v>
      </c>
      <c r="K267" s="212">
        <f t="shared" si="14"/>
        <v>261</v>
      </c>
    </row>
    <row r="268" spans="1:11" x14ac:dyDescent="0.25">
      <c r="A268" s="60">
        <v>48201551500</v>
      </c>
      <c r="B268" s="60" t="s">
        <v>11549</v>
      </c>
      <c r="C268" s="211">
        <v>0</v>
      </c>
      <c r="D268" s="211">
        <v>195</v>
      </c>
      <c r="E268" s="211">
        <v>120</v>
      </c>
      <c r="F268" s="211">
        <v>295</v>
      </c>
      <c r="G268" s="211">
        <v>115</v>
      </c>
      <c r="H268" s="211">
        <v>60</v>
      </c>
      <c r="I268" s="211">
        <f t="shared" si="12"/>
        <v>785</v>
      </c>
      <c r="J268" s="215">
        <f t="shared" si="13"/>
        <v>5.6001227033254739E-4</v>
      </c>
      <c r="K268" s="212">
        <f t="shared" si="14"/>
        <v>261</v>
      </c>
    </row>
    <row r="269" spans="1:11" x14ac:dyDescent="0.25">
      <c r="A269" s="60">
        <v>48201453403</v>
      </c>
      <c r="B269" s="60" t="s">
        <v>12128</v>
      </c>
      <c r="C269" s="211">
        <v>50</v>
      </c>
      <c r="D269" s="211">
        <v>360</v>
      </c>
      <c r="E269" s="211">
        <v>275</v>
      </c>
      <c r="F269" s="211">
        <v>20</v>
      </c>
      <c r="G269" s="211">
        <v>80</v>
      </c>
      <c r="H269" s="211">
        <v>0</v>
      </c>
      <c r="I269" s="211">
        <f t="shared" si="12"/>
        <v>785</v>
      </c>
      <c r="J269" s="215">
        <f t="shared" si="13"/>
        <v>5.6001227033254739E-4</v>
      </c>
      <c r="K269" s="212">
        <f t="shared" si="14"/>
        <v>261</v>
      </c>
    </row>
    <row r="270" spans="1:11" x14ac:dyDescent="0.25">
      <c r="A270" s="60">
        <v>48201422401</v>
      </c>
      <c r="B270" s="60" t="s">
        <v>12033</v>
      </c>
      <c r="C270" s="211">
        <v>60</v>
      </c>
      <c r="D270" s="211">
        <v>340</v>
      </c>
      <c r="E270" s="211">
        <v>125</v>
      </c>
      <c r="F270" s="211">
        <v>65</v>
      </c>
      <c r="G270" s="211">
        <v>195</v>
      </c>
      <c r="H270" s="211">
        <v>0</v>
      </c>
      <c r="I270" s="211">
        <f t="shared" si="12"/>
        <v>785</v>
      </c>
      <c r="J270" s="215">
        <f t="shared" si="13"/>
        <v>5.6001227033254739E-4</v>
      </c>
      <c r="K270" s="212">
        <f t="shared" si="14"/>
        <v>261</v>
      </c>
    </row>
    <row r="271" spans="1:11" x14ac:dyDescent="0.25">
      <c r="A271" s="60">
        <v>48113019034</v>
      </c>
      <c r="B271" s="60" t="s">
        <v>10667</v>
      </c>
      <c r="C271" s="211">
        <v>110</v>
      </c>
      <c r="D271" s="211">
        <v>310</v>
      </c>
      <c r="E271" s="211">
        <v>250</v>
      </c>
      <c r="F271" s="211">
        <v>45</v>
      </c>
      <c r="G271" s="211">
        <v>70</v>
      </c>
      <c r="H271" s="211">
        <v>0</v>
      </c>
      <c r="I271" s="211">
        <f t="shared" si="12"/>
        <v>785</v>
      </c>
      <c r="J271" s="215">
        <f t="shared" si="13"/>
        <v>5.6001227033254739E-4</v>
      </c>
      <c r="K271" s="212">
        <f t="shared" si="14"/>
        <v>261</v>
      </c>
    </row>
    <row r="272" spans="1:11" x14ac:dyDescent="0.25">
      <c r="A272" s="60">
        <v>48113018141</v>
      </c>
      <c r="B272" s="60" t="s">
        <v>10702</v>
      </c>
      <c r="C272" s="211">
        <v>25</v>
      </c>
      <c r="D272" s="211">
        <v>195</v>
      </c>
      <c r="E272" s="211">
        <v>310</v>
      </c>
      <c r="F272" s="211">
        <v>95</v>
      </c>
      <c r="G272" s="211">
        <v>160</v>
      </c>
      <c r="H272" s="211">
        <v>0</v>
      </c>
      <c r="I272" s="211">
        <f t="shared" si="12"/>
        <v>785</v>
      </c>
      <c r="J272" s="215">
        <f t="shared" si="13"/>
        <v>5.6001227033254739E-4</v>
      </c>
      <c r="K272" s="212">
        <f t="shared" si="14"/>
        <v>261</v>
      </c>
    </row>
    <row r="273" spans="1:11" x14ac:dyDescent="0.25">
      <c r="A273" s="60">
        <v>48453001805</v>
      </c>
      <c r="B273" s="60" t="s">
        <v>9155</v>
      </c>
      <c r="C273" s="211">
        <v>165</v>
      </c>
      <c r="D273" s="211">
        <v>265</v>
      </c>
      <c r="E273" s="211">
        <v>170</v>
      </c>
      <c r="F273" s="211">
        <v>40</v>
      </c>
      <c r="G273" s="211">
        <v>140</v>
      </c>
      <c r="H273" s="211">
        <v>0</v>
      </c>
      <c r="I273" s="211">
        <f t="shared" si="12"/>
        <v>780</v>
      </c>
      <c r="J273" s="215">
        <f t="shared" si="13"/>
        <v>5.5644531319667132E-4</v>
      </c>
      <c r="K273" s="212">
        <f t="shared" si="14"/>
        <v>268</v>
      </c>
    </row>
    <row r="274" spans="1:11" x14ac:dyDescent="0.25">
      <c r="A274" s="60">
        <v>48257050500</v>
      </c>
      <c r="B274" s="60" t="s">
        <v>10801</v>
      </c>
      <c r="C274" s="211">
        <v>105</v>
      </c>
      <c r="D274" s="211">
        <v>275</v>
      </c>
      <c r="E274" s="211">
        <v>215</v>
      </c>
      <c r="F274" s="211">
        <v>90</v>
      </c>
      <c r="G274" s="211">
        <v>95</v>
      </c>
      <c r="H274" s="211">
        <v>0</v>
      </c>
      <c r="I274" s="211">
        <f t="shared" si="12"/>
        <v>780</v>
      </c>
      <c r="J274" s="215">
        <f t="shared" si="13"/>
        <v>5.5644531319667132E-4</v>
      </c>
      <c r="K274" s="212">
        <f t="shared" si="14"/>
        <v>268</v>
      </c>
    </row>
    <row r="275" spans="1:11" x14ac:dyDescent="0.25">
      <c r="A275" s="60">
        <v>48201220500</v>
      </c>
      <c r="B275" s="60" t="s">
        <v>12145</v>
      </c>
      <c r="C275" s="211">
        <v>250</v>
      </c>
      <c r="D275" s="211">
        <v>275</v>
      </c>
      <c r="E275" s="211">
        <v>85</v>
      </c>
      <c r="F275" s="211">
        <v>55</v>
      </c>
      <c r="G275" s="211">
        <v>115</v>
      </c>
      <c r="H275" s="211">
        <v>0</v>
      </c>
      <c r="I275" s="211">
        <f t="shared" si="12"/>
        <v>780</v>
      </c>
      <c r="J275" s="215">
        <f t="shared" si="13"/>
        <v>5.5644531319667132E-4</v>
      </c>
      <c r="K275" s="212">
        <f t="shared" si="14"/>
        <v>268</v>
      </c>
    </row>
    <row r="276" spans="1:11" x14ac:dyDescent="0.25">
      <c r="A276" s="60">
        <v>48201552001</v>
      </c>
      <c r="B276" s="60" t="s">
        <v>11562</v>
      </c>
      <c r="C276" s="211">
        <v>0</v>
      </c>
      <c r="D276" s="211">
        <v>185</v>
      </c>
      <c r="E276" s="211">
        <v>100</v>
      </c>
      <c r="F276" s="211">
        <v>160</v>
      </c>
      <c r="G276" s="211">
        <v>305</v>
      </c>
      <c r="H276" s="211">
        <v>25</v>
      </c>
      <c r="I276" s="211">
        <f t="shared" si="12"/>
        <v>775</v>
      </c>
      <c r="J276" s="215">
        <f t="shared" si="13"/>
        <v>5.5287835606079524E-4</v>
      </c>
      <c r="K276" s="212">
        <f t="shared" si="14"/>
        <v>271</v>
      </c>
    </row>
    <row r="277" spans="1:11" x14ac:dyDescent="0.25">
      <c r="A277" s="60">
        <v>48201521400</v>
      </c>
      <c r="B277" s="60" t="s">
        <v>12031</v>
      </c>
      <c r="C277" s="211">
        <v>120</v>
      </c>
      <c r="D277" s="211">
        <v>270</v>
      </c>
      <c r="E277" s="211">
        <v>285</v>
      </c>
      <c r="F277" s="211">
        <v>50</v>
      </c>
      <c r="G277" s="211">
        <v>50</v>
      </c>
      <c r="H277" s="211">
        <v>0</v>
      </c>
      <c r="I277" s="211">
        <f t="shared" si="12"/>
        <v>775</v>
      </c>
      <c r="J277" s="215">
        <f t="shared" si="13"/>
        <v>5.5287835606079524E-4</v>
      </c>
      <c r="K277" s="212">
        <f t="shared" si="14"/>
        <v>271</v>
      </c>
    </row>
    <row r="278" spans="1:11" x14ac:dyDescent="0.25">
      <c r="A278" s="60">
        <v>48029121108</v>
      </c>
      <c r="B278" s="60" t="s">
        <v>12854</v>
      </c>
      <c r="C278" s="211">
        <v>0</v>
      </c>
      <c r="D278" s="211">
        <v>235</v>
      </c>
      <c r="E278" s="211">
        <v>75</v>
      </c>
      <c r="F278" s="211">
        <v>180</v>
      </c>
      <c r="G278" s="211">
        <v>270</v>
      </c>
      <c r="H278" s="211">
        <v>15</v>
      </c>
      <c r="I278" s="211">
        <f t="shared" si="12"/>
        <v>775</v>
      </c>
      <c r="J278" s="215">
        <f t="shared" si="13"/>
        <v>5.5287835606079524E-4</v>
      </c>
      <c r="K278" s="212">
        <f t="shared" si="14"/>
        <v>271</v>
      </c>
    </row>
    <row r="279" spans="1:11" x14ac:dyDescent="0.25">
      <c r="A279" s="60">
        <v>48453000302</v>
      </c>
      <c r="B279" s="60" t="s">
        <v>9120</v>
      </c>
      <c r="C279" s="211">
        <v>40</v>
      </c>
      <c r="D279" s="211">
        <v>220</v>
      </c>
      <c r="E279" s="211">
        <v>120</v>
      </c>
      <c r="F279" s="211">
        <v>150</v>
      </c>
      <c r="G279" s="211">
        <v>160</v>
      </c>
      <c r="H279" s="211">
        <v>80</v>
      </c>
      <c r="I279" s="211">
        <f t="shared" si="12"/>
        <v>770</v>
      </c>
      <c r="J279" s="215">
        <f t="shared" si="13"/>
        <v>5.4931139892491917E-4</v>
      </c>
      <c r="K279" s="212">
        <f t="shared" si="14"/>
        <v>274</v>
      </c>
    </row>
    <row r="280" spans="1:11" x14ac:dyDescent="0.25">
      <c r="A280" s="60">
        <v>48375011700</v>
      </c>
      <c r="B280" s="60" t="s">
        <v>8805</v>
      </c>
      <c r="C280" s="211">
        <v>50</v>
      </c>
      <c r="D280" s="211">
        <v>220</v>
      </c>
      <c r="E280" s="211">
        <v>235</v>
      </c>
      <c r="F280" s="211">
        <v>105</v>
      </c>
      <c r="G280" s="211">
        <v>160</v>
      </c>
      <c r="H280" s="211">
        <v>0</v>
      </c>
      <c r="I280" s="211">
        <f t="shared" si="12"/>
        <v>770</v>
      </c>
      <c r="J280" s="215">
        <f t="shared" si="13"/>
        <v>5.4931139892491917E-4</v>
      </c>
      <c r="K280" s="212">
        <f t="shared" si="14"/>
        <v>274</v>
      </c>
    </row>
    <row r="281" spans="1:11" x14ac:dyDescent="0.25">
      <c r="A281" s="60">
        <v>48121020602</v>
      </c>
      <c r="B281" s="60" t="s">
        <v>10438</v>
      </c>
      <c r="C281" s="211">
        <v>15</v>
      </c>
      <c r="D281" s="211">
        <v>155</v>
      </c>
      <c r="E281" s="211">
        <v>165</v>
      </c>
      <c r="F281" s="211">
        <v>70</v>
      </c>
      <c r="G281" s="211">
        <v>345</v>
      </c>
      <c r="H281" s="211">
        <v>20</v>
      </c>
      <c r="I281" s="211">
        <f t="shared" si="12"/>
        <v>770</v>
      </c>
      <c r="J281" s="215">
        <f t="shared" si="13"/>
        <v>5.4931139892491917E-4</v>
      </c>
      <c r="K281" s="212">
        <f t="shared" si="14"/>
        <v>274</v>
      </c>
    </row>
    <row r="282" spans="1:11" x14ac:dyDescent="0.25">
      <c r="A282" s="60">
        <v>48113017702</v>
      </c>
      <c r="B282" s="60" t="s">
        <v>10272</v>
      </c>
      <c r="C282" s="211">
        <v>45</v>
      </c>
      <c r="D282" s="211">
        <v>410</v>
      </c>
      <c r="E282" s="211">
        <v>85</v>
      </c>
      <c r="F282" s="211">
        <v>85</v>
      </c>
      <c r="G282" s="211">
        <v>145</v>
      </c>
      <c r="H282" s="211">
        <v>0</v>
      </c>
      <c r="I282" s="211">
        <f t="shared" si="12"/>
        <v>770</v>
      </c>
      <c r="J282" s="215">
        <f t="shared" si="13"/>
        <v>5.4931139892491917E-4</v>
      </c>
      <c r="K282" s="212">
        <f t="shared" si="14"/>
        <v>274</v>
      </c>
    </row>
    <row r="283" spans="1:11" x14ac:dyDescent="0.25">
      <c r="A283" s="60">
        <v>48485012000</v>
      </c>
      <c r="B283" s="60" t="s">
        <v>13305</v>
      </c>
      <c r="C283" s="211">
        <v>15</v>
      </c>
      <c r="D283" s="211">
        <v>330</v>
      </c>
      <c r="E283" s="211">
        <v>75</v>
      </c>
      <c r="F283" s="211">
        <v>60</v>
      </c>
      <c r="G283" s="211">
        <v>235</v>
      </c>
      <c r="H283" s="211">
        <v>50</v>
      </c>
      <c r="I283" s="211">
        <f t="shared" si="12"/>
        <v>765</v>
      </c>
      <c r="J283" s="215">
        <f t="shared" si="13"/>
        <v>5.4574444178904298E-4</v>
      </c>
      <c r="K283" s="212">
        <f t="shared" si="14"/>
        <v>278</v>
      </c>
    </row>
    <row r="284" spans="1:11" x14ac:dyDescent="0.25">
      <c r="A284" s="60">
        <v>48303001400</v>
      </c>
      <c r="B284" s="60" t="s">
        <v>12428</v>
      </c>
      <c r="C284" s="211">
        <v>0</v>
      </c>
      <c r="D284" s="211">
        <v>235</v>
      </c>
      <c r="E284" s="211">
        <v>40</v>
      </c>
      <c r="F284" s="211">
        <v>220</v>
      </c>
      <c r="G284" s="211">
        <v>250</v>
      </c>
      <c r="H284" s="211">
        <v>20</v>
      </c>
      <c r="I284" s="211">
        <f t="shared" si="12"/>
        <v>765</v>
      </c>
      <c r="J284" s="215">
        <f t="shared" si="13"/>
        <v>5.4574444178904298E-4</v>
      </c>
      <c r="K284" s="212">
        <f t="shared" si="14"/>
        <v>278</v>
      </c>
    </row>
    <row r="285" spans="1:11" x14ac:dyDescent="0.25">
      <c r="A285" s="60">
        <v>48113013725</v>
      </c>
      <c r="B285" s="60" t="s">
        <v>10461</v>
      </c>
      <c r="C285" s="211">
        <v>10</v>
      </c>
      <c r="D285" s="211">
        <v>295</v>
      </c>
      <c r="E285" s="211">
        <v>115</v>
      </c>
      <c r="F285" s="211">
        <v>70</v>
      </c>
      <c r="G285" s="211">
        <v>265</v>
      </c>
      <c r="H285" s="211">
        <v>10</v>
      </c>
      <c r="I285" s="211">
        <f t="shared" si="12"/>
        <v>765</v>
      </c>
      <c r="J285" s="215">
        <f t="shared" si="13"/>
        <v>5.4574444178904298E-4</v>
      </c>
      <c r="K285" s="212">
        <f t="shared" si="14"/>
        <v>278</v>
      </c>
    </row>
    <row r="286" spans="1:11" x14ac:dyDescent="0.25">
      <c r="A286" s="60">
        <v>48113007815</v>
      </c>
      <c r="B286" s="60" t="s">
        <v>10852</v>
      </c>
      <c r="C286" s="211">
        <v>115</v>
      </c>
      <c r="D286" s="211">
        <v>395</v>
      </c>
      <c r="E286" s="211">
        <v>190</v>
      </c>
      <c r="F286" s="211">
        <v>0</v>
      </c>
      <c r="G286" s="211">
        <v>65</v>
      </c>
      <c r="H286" s="211">
        <v>0</v>
      </c>
      <c r="I286" s="211">
        <f t="shared" si="12"/>
        <v>765</v>
      </c>
      <c r="J286" s="215">
        <f t="shared" si="13"/>
        <v>5.4574444178904298E-4</v>
      </c>
      <c r="K286" s="212">
        <f t="shared" si="14"/>
        <v>278</v>
      </c>
    </row>
    <row r="287" spans="1:11" x14ac:dyDescent="0.25">
      <c r="A287" s="60">
        <v>48041002002</v>
      </c>
      <c r="B287" s="60" t="s">
        <v>9401</v>
      </c>
      <c r="C287" s="211">
        <v>0</v>
      </c>
      <c r="D287" s="211">
        <v>190</v>
      </c>
      <c r="E287" s="211">
        <v>20</v>
      </c>
      <c r="F287" s="211">
        <v>245</v>
      </c>
      <c r="G287" s="211">
        <v>205</v>
      </c>
      <c r="H287" s="211">
        <v>105</v>
      </c>
      <c r="I287" s="211">
        <f t="shared" si="12"/>
        <v>765</v>
      </c>
      <c r="J287" s="215">
        <f t="shared" si="13"/>
        <v>5.4574444178904298E-4</v>
      </c>
      <c r="K287" s="212">
        <f t="shared" si="14"/>
        <v>278</v>
      </c>
    </row>
    <row r="288" spans="1:11" x14ac:dyDescent="0.25">
      <c r="A288" s="60">
        <v>48491021507</v>
      </c>
      <c r="B288" s="60" t="s">
        <v>8998</v>
      </c>
      <c r="C288" s="211">
        <v>25</v>
      </c>
      <c r="D288" s="211">
        <v>190</v>
      </c>
      <c r="E288" s="211">
        <v>115</v>
      </c>
      <c r="F288" s="211">
        <v>150</v>
      </c>
      <c r="G288" s="211">
        <v>245</v>
      </c>
      <c r="H288" s="211">
        <v>35</v>
      </c>
      <c r="I288" s="211">
        <f t="shared" si="12"/>
        <v>760</v>
      </c>
      <c r="J288" s="215">
        <f t="shared" si="13"/>
        <v>5.4217748465316691E-4</v>
      </c>
      <c r="K288" s="212">
        <f t="shared" si="14"/>
        <v>283</v>
      </c>
    </row>
    <row r="289" spans="1:11" x14ac:dyDescent="0.25">
      <c r="A289" s="60">
        <v>48453002112</v>
      </c>
      <c r="B289" s="60" t="s">
        <v>9141</v>
      </c>
      <c r="C289" s="211">
        <v>65</v>
      </c>
      <c r="D289" s="211">
        <v>440</v>
      </c>
      <c r="E289" s="211">
        <v>105</v>
      </c>
      <c r="F289" s="211">
        <v>90</v>
      </c>
      <c r="G289" s="211">
        <v>60</v>
      </c>
      <c r="H289" s="211">
        <v>0</v>
      </c>
      <c r="I289" s="211">
        <f t="shared" si="12"/>
        <v>760</v>
      </c>
      <c r="J289" s="215">
        <f t="shared" si="13"/>
        <v>5.4217748465316691E-4</v>
      </c>
      <c r="K289" s="212">
        <f t="shared" si="14"/>
        <v>283</v>
      </c>
    </row>
    <row r="290" spans="1:11" x14ac:dyDescent="0.25">
      <c r="A290" s="60">
        <v>48381021801</v>
      </c>
      <c r="B290" s="60" t="s">
        <v>8798</v>
      </c>
      <c r="C290" s="211">
        <v>25</v>
      </c>
      <c r="D290" s="211">
        <v>405</v>
      </c>
      <c r="E290" s="211">
        <v>115</v>
      </c>
      <c r="F290" s="211">
        <v>80</v>
      </c>
      <c r="G290" s="211">
        <v>135</v>
      </c>
      <c r="H290" s="211">
        <v>0</v>
      </c>
      <c r="I290" s="211">
        <f t="shared" si="12"/>
        <v>760</v>
      </c>
      <c r="J290" s="215">
        <f t="shared" si="13"/>
        <v>5.4217748465316691E-4</v>
      </c>
      <c r="K290" s="212">
        <f t="shared" si="14"/>
        <v>283</v>
      </c>
    </row>
    <row r="291" spans="1:11" x14ac:dyDescent="0.25">
      <c r="A291" s="60">
        <v>48121021627</v>
      </c>
      <c r="B291" s="60" t="s">
        <v>10048</v>
      </c>
      <c r="C291" s="211">
        <v>0</v>
      </c>
      <c r="D291" s="211">
        <v>190</v>
      </c>
      <c r="E291" s="211">
        <v>60</v>
      </c>
      <c r="F291" s="211">
        <v>75</v>
      </c>
      <c r="G291" s="211">
        <v>405</v>
      </c>
      <c r="H291" s="211">
        <v>30</v>
      </c>
      <c r="I291" s="211">
        <f t="shared" si="12"/>
        <v>760</v>
      </c>
      <c r="J291" s="215">
        <f t="shared" si="13"/>
        <v>5.4217748465316691E-4</v>
      </c>
      <c r="K291" s="212">
        <f t="shared" si="14"/>
        <v>283</v>
      </c>
    </row>
    <row r="292" spans="1:11" x14ac:dyDescent="0.25">
      <c r="A292" s="60">
        <v>48121020401</v>
      </c>
      <c r="B292" s="60" t="s">
        <v>10182</v>
      </c>
      <c r="C292" s="211">
        <v>15</v>
      </c>
      <c r="D292" s="211">
        <v>280</v>
      </c>
      <c r="E292" s="211">
        <v>265</v>
      </c>
      <c r="F292" s="211">
        <v>55</v>
      </c>
      <c r="G292" s="211">
        <v>110</v>
      </c>
      <c r="H292" s="211">
        <v>35</v>
      </c>
      <c r="I292" s="211">
        <f t="shared" si="12"/>
        <v>760</v>
      </c>
      <c r="J292" s="215">
        <f t="shared" si="13"/>
        <v>5.4217748465316691E-4</v>
      </c>
      <c r="K292" s="212">
        <f t="shared" si="14"/>
        <v>283</v>
      </c>
    </row>
    <row r="293" spans="1:11" x14ac:dyDescent="0.25">
      <c r="A293" s="60">
        <v>48491020405</v>
      </c>
      <c r="B293" s="60" t="s">
        <v>9017</v>
      </c>
      <c r="C293" s="211">
        <v>0</v>
      </c>
      <c r="D293" s="211">
        <v>175</v>
      </c>
      <c r="E293" s="211">
        <v>130</v>
      </c>
      <c r="F293" s="211">
        <v>115</v>
      </c>
      <c r="G293" s="211">
        <v>250</v>
      </c>
      <c r="H293" s="211">
        <v>85</v>
      </c>
      <c r="I293" s="211">
        <f t="shared" si="12"/>
        <v>755</v>
      </c>
      <c r="J293" s="215">
        <f t="shared" si="13"/>
        <v>5.3861052751729083E-4</v>
      </c>
      <c r="K293" s="212">
        <f t="shared" si="14"/>
        <v>288</v>
      </c>
    </row>
    <row r="294" spans="1:11" x14ac:dyDescent="0.25">
      <c r="A294" s="60">
        <v>48453002312</v>
      </c>
      <c r="B294" s="60" t="s">
        <v>9160</v>
      </c>
      <c r="C294" s="211">
        <v>45</v>
      </c>
      <c r="D294" s="211">
        <v>305</v>
      </c>
      <c r="E294" s="211">
        <v>220</v>
      </c>
      <c r="F294" s="211">
        <v>55</v>
      </c>
      <c r="G294" s="211">
        <v>120</v>
      </c>
      <c r="H294" s="211">
        <v>10</v>
      </c>
      <c r="I294" s="211">
        <f t="shared" si="12"/>
        <v>755</v>
      </c>
      <c r="J294" s="215">
        <f t="shared" si="13"/>
        <v>5.3861052751729083E-4</v>
      </c>
      <c r="K294" s="212">
        <f t="shared" si="14"/>
        <v>288</v>
      </c>
    </row>
    <row r="295" spans="1:11" x14ac:dyDescent="0.25">
      <c r="A295" s="60">
        <v>48303000301</v>
      </c>
      <c r="B295" s="60" t="s">
        <v>12429</v>
      </c>
      <c r="C295" s="211">
        <v>15</v>
      </c>
      <c r="D295" s="211">
        <v>365</v>
      </c>
      <c r="E295" s="211">
        <v>130</v>
      </c>
      <c r="F295" s="211">
        <v>110</v>
      </c>
      <c r="G295" s="211">
        <v>65</v>
      </c>
      <c r="H295" s="211">
        <v>70</v>
      </c>
      <c r="I295" s="211">
        <f t="shared" si="12"/>
        <v>755</v>
      </c>
      <c r="J295" s="215">
        <f t="shared" si="13"/>
        <v>5.3861052751729083E-4</v>
      </c>
      <c r="K295" s="212">
        <f t="shared" si="14"/>
        <v>288</v>
      </c>
    </row>
    <row r="296" spans="1:11" x14ac:dyDescent="0.25">
      <c r="A296" s="60">
        <v>48113018130</v>
      </c>
      <c r="B296" s="60" t="s">
        <v>10629</v>
      </c>
      <c r="C296" s="211">
        <v>0</v>
      </c>
      <c r="D296" s="211">
        <v>235</v>
      </c>
      <c r="E296" s="211">
        <v>210</v>
      </c>
      <c r="F296" s="211">
        <v>110</v>
      </c>
      <c r="G296" s="211">
        <v>190</v>
      </c>
      <c r="H296" s="211">
        <v>10</v>
      </c>
      <c r="I296" s="211">
        <f t="shared" si="12"/>
        <v>755</v>
      </c>
      <c r="J296" s="215">
        <f t="shared" si="13"/>
        <v>5.3861052751729083E-4</v>
      </c>
      <c r="K296" s="212">
        <f t="shared" si="14"/>
        <v>288</v>
      </c>
    </row>
    <row r="297" spans="1:11" x14ac:dyDescent="0.25">
      <c r="A297" s="60">
        <v>48113017804</v>
      </c>
      <c r="B297" s="60" t="s">
        <v>10597</v>
      </c>
      <c r="C297" s="211">
        <v>50</v>
      </c>
      <c r="D297" s="211">
        <v>235</v>
      </c>
      <c r="E297" s="211">
        <v>220</v>
      </c>
      <c r="F297" s="211">
        <v>80</v>
      </c>
      <c r="G297" s="211">
        <v>170</v>
      </c>
      <c r="H297" s="211">
        <v>0</v>
      </c>
      <c r="I297" s="211">
        <f t="shared" si="12"/>
        <v>755</v>
      </c>
      <c r="J297" s="215">
        <f t="shared" si="13"/>
        <v>5.3861052751729083E-4</v>
      </c>
      <c r="K297" s="212">
        <f t="shared" si="14"/>
        <v>288</v>
      </c>
    </row>
    <row r="298" spans="1:11" x14ac:dyDescent="0.25">
      <c r="A298" s="60">
        <v>48113016502</v>
      </c>
      <c r="B298" s="60" t="s">
        <v>10304</v>
      </c>
      <c r="C298" s="211">
        <v>50</v>
      </c>
      <c r="D298" s="211">
        <v>455</v>
      </c>
      <c r="E298" s="211">
        <v>50</v>
      </c>
      <c r="F298" s="211">
        <v>40</v>
      </c>
      <c r="G298" s="211">
        <v>160</v>
      </c>
      <c r="H298" s="211">
        <v>0</v>
      </c>
      <c r="I298" s="211">
        <f t="shared" si="12"/>
        <v>755</v>
      </c>
      <c r="J298" s="215">
        <f t="shared" si="13"/>
        <v>5.3861052751729083E-4</v>
      </c>
      <c r="K298" s="212">
        <f t="shared" si="14"/>
        <v>288</v>
      </c>
    </row>
    <row r="299" spans="1:11" x14ac:dyDescent="0.25">
      <c r="A299" s="60">
        <v>48209010302</v>
      </c>
      <c r="B299" s="60" t="s">
        <v>9157</v>
      </c>
      <c r="C299" s="211">
        <v>80</v>
      </c>
      <c r="D299" s="211">
        <v>275</v>
      </c>
      <c r="E299" s="211">
        <v>170</v>
      </c>
      <c r="F299" s="211">
        <v>80</v>
      </c>
      <c r="G299" s="211">
        <v>145</v>
      </c>
      <c r="H299" s="211">
        <v>0</v>
      </c>
      <c r="I299" s="211">
        <f t="shared" si="12"/>
        <v>750</v>
      </c>
      <c r="J299" s="215">
        <f t="shared" si="13"/>
        <v>5.3504357038141475E-4</v>
      </c>
      <c r="K299" s="212">
        <f t="shared" si="14"/>
        <v>294</v>
      </c>
    </row>
    <row r="300" spans="1:11" x14ac:dyDescent="0.25">
      <c r="A300" s="60">
        <v>48201313800</v>
      </c>
      <c r="B300" s="60" t="s">
        <v>12132</v>
      </c>
      <c r="C300" s="211">
        <v>80</v>
      </c>
      <c r="D300" s="211">
        <v>215</v>
      </c>
      <c r="E300" s="211">
        <v>290</v>
      </c>
      <c r="F300" s="211">
        <v>125</v>
      </c>
      <c r="G300" s="211">
        <v>40</v>
      </c>
      <c r="H300" s="211">
        <v>0</v>
      </c>
      <c r="I300" s="211">
        <f t="shared" si="12"/>
        <v>750</v>
      </c>
      <c r="J300" s="215">
        <f t="shared" si="13"/>
        <v>5.3504357038141475E-4</v>
      </c>
      <c r="K300" s="212">
        <f t="shared" si="14"/>
        <v>294</v>
      </c>
    </row>
    <row r="301" spans="1:11" x14ac:dyDescent="0.25">
      <c r="A301" s="60">
        <v>48113010804</v>
      </c>
      <c r="B301" s="60" t="s">
        <v>10867</v>
      </c>
      <c r="C301" s="211">
        <v>140</v>
      </c>
      <c r="D301" s="211">
        <v>350</v>
      </c>
      <c r="E301" s="211">
        <v>105</v>
      </c>
      <c r="F301" s="211">
        <v>130</v>
      </c>
      <c r="G301" s="211">
        <v>25</v>
      </c>
      <c r="H301" s="211">
        <v>0</v>
      </c>
      <c r="I301" s="211">
        <f t="shared" si="12"/>
        <v>750</v>
      </c>
      <c r="J301" s="215">
        <f t="shared" si="13"/>
        <v>5.3504357038141475E-4</v>
      </c>
      <c r="K301" s="212">
        <f t="shared" si="14"/>
        <v>294</v>
      </c>
    </row>
    <row r="302" spans="1:11" x14ac:dyDescent="0.25">
      <c r="A302" s="60">
        <v>48041001803</v>
      </c>
      <c r="B302" s="60" t="s">
        <v>9408</v>
      </c>
      <c r="C302" s="211">
        <v>0</v>
      </c>
      <c r="D302" s="211">
        <v>235</v>
      </c>
      <c r="E302" s="211">
        <v>75</v>
      </c>
      <c r="F302" s="211">
        <v>160</v>
      </c>
      <c r="G302" s="211">
        <v>280</v>
      </c>
      <c r="H302" s="211">
        <v>0</v>
      </c>
      <c r="I302" s="211">
        <f t="shared" si="12"/>
        <v>750</v>
      </c>
      <c r="J302" s="215">
        <f t="shared" si="13"/>
        <v>5.3504357038141475E-4</v>
      </c>
      <c r="K302" s="212">
        <f t="shared" si="14"/>
        <v>294</v>
      </c>
    </row>
    <row r="303" spans="1:11" x14ac:dyDescent="0.25">
      <c r="A303" s="60">
        <v>48439113518</v>
      </c>
      <c r="B303" s="60" t="s">
        <v>10444</v>
      </c>
      <c r="C303" s="211">
        <v>0</v>
      </c>
      <c r="D303" s="211">
        <v>135</v>
      </c>
      <c r="E303" s="211">
        <v>120</v>
      </c>
      <c r="F303" s="211">
        <v>105</v>
      </c>
      <c r="G303" s="211">
        <v>325</v>
      </c>
      <c r="H303" s="211">
        <v>60</v>
      </c>
      <c r="I303" s="211">
        <f t="shared" si="12"/>
        <v>745</v>
      </c>
      <c r="J303" s="215">
        <f t="shared" si="13"/>
        <v>5.3147661324553868E-4</v>
      </c>
      <c r="K303" s="212">
        <f t="shared" si="14"/>
        <v>298</v>
      </c>
    </row>
    <row r="304" spans="1:11" x14ac:dyDescent="0.25">
      <c r="A304" s="60">
        <v>48201453602</v>
      </c>
      <c r="B304" s="60" t="s">
        <v>11941</v>
      </c>
      <c r="C304" s="211">
        <v>40</v>
      </c>
      <c r="D304" s="211">
        <v>305</v>
      </c>
      <c r="E304" s="211">
        <v>90</v>
      </c>
      <c r="F304" s="211">
        <v>185</v>
      </c>
      <c r="G304" s="211">
        <v>125</v>
      </c>
      <c r="H304" s="211">
        <v>0</v>
      </c>
      <c r="I304" s="211">
        <f t="shared" si="12"/>
        <v>745</v>
      </c>
      <c r="J304" s="215">
        <f t="shared" si="13"/>
        <v>5.3147661324553868E-4</v>
      </c>
      <c r="K304" s="212">
        <f t="shared" si="14"/>
        <v>298</v>
      </c>
    </row>
    <row r="305" spans="1:11" x14ac:dyDescent="0.25">
      <c r="A305" s="60">
        <v>48113014116</v>
      </c>
      <c r="B305" s="60" t="s">
        <v>10615</v>
      </c>
      <c r="C305" s="211">
        <v>50</v>
      </c>
      <c r="D305" s="211">
        <v>180</v>
      </c>
      <c r="E305" s="211">
        <v>195</v>
      </c>
      <c r="F305" s="211">
        <v>25</v>
      </c>
      <c r="G305" s="211">
        <v>295</v>
      </c>
      <c r="H305" s="211">
        <v>0</v>
      </c>
      <c r="I305" s="211">
        <f t="shared" si="12"/>
        <v>745</v>
      </c>
      <c r="J305" s="215">
        <f t="shared" si="13"/>
        <v>5.3147661324553868E-4</v>
      </c>
      <c r="K305" s="212">
        <f t="shared" si="14"/>
        <v>298</v>
      </c>
    </row>
    <row r="306" spans="1:11" x14ac:dyDescent="0.25">
      <c r="A306" s="60">
        <v>48041001601</v>
      </c>
      <c r="B306" s="60" t="s">
        <v>9431</v>
      </c>
      <c r="C306" s="211">
        <v>60</v>
      </c>
      <c r="D306" s="211">
        <v>420</v>
      </c>
      <c r="E306" s="211">
        <v>80</v>
      </c>
      <c r="F306" s="211">
        <v>70</v>
      </c>
      <c r="G306" s="211">
        <v>85</v>
      </c>
      <c r="H306" s="211">
        <v>25</v>
      </c>
      <c r="I306" s="211">
        <f t="shared" si="12"/>
        <v>740</v>
      </c>
      <c r="J306" s="215">
        <f t="shared" si="13"/>
        <v>5.2790965610966249E-4</v>
      </c>
      <c r="K306" s="212">
        <f t="shared" si="14"/>
        <v>301</v>
      </c>
    </row>
    <row r="307" spans="1:11" x14ac:dyDescent="0.25">
      <c r="A307" s="60">
        <v>48453001200</v>
      </c>
      <c r="B307" s="60" t="s">
        <v>8994</v>
      </c>
      <c r="C307" s="211">
        <v>0</v>
      </c>
      <c r="D307" s="211">
        <v>65</v>
      </c>
      <c r="E307" s="211">
        <v>195</v>
      </c>
      <c r="F307" s="211">
        <v>200</v>
      </c>
      <c r="G307" s="211">
        <v>205</v>
      </c>
      <c r="H307" s="211">
        <v>70</v>
      </c>
      <c r="I307" s="211">
        <f t="shared" si="12"/>
        <v>735</v>
      </c>
      <c r="J307" s="215">
        <f t="shared" si="13"/>
        <v>5.2434269897378642E-4</v>
      </c>
      <c r="K307" s="212">
        <f t="shared" si="14"/>
        <v>302</v>
      </c>
    </row>
    <row r="308" spans="1:11" x14ac:dyDescent="0.25">
      <c r="A308" s="60">
        <v>48339693600</v>
      </c>
      <c r="B308" s="60" t="s">
        <v>11810</v>
      </c>
      <c r="C308" s="211">
        <v>35</v>
      </c>
      <c r="D308" s="211">
        <v>180</v>
      </c>
      <c r="E308" s="211">
        <v>90</v>
      </c>
      <c r="F308" s="211">
        <v>110</v>
      </c>
      <c r="G308" s="211">
        <v>285</v>
      </c>
      <c r="H308" s="211">
        <v>35</v>
      </c>
      <c r="I308" s="211">
        <f t="shared" si="12"/>
        <v>735</v>
      </c>
      <c r="J308" s="215">
        <f t="shared" si="13"/>
        <v>5.2434269897378642E-4</v>
      </c>
      <c r="K308" s="212">
        <f t="shared" si="14"/>
        <v>302</v>
      </c>
    </row>
    <row r="309" spans="1:11" x14ac:dyDescent="0.25">
      <c r="A309" s="60">
        <v>48201542400</v>
      </c>
      <c r="B309" s="60" t="s">
        <v>11658</v>
      </c>
      <c r="C309" s="211">
        <v>0</v>
      </c>
      <c r="D309" s="211">
        <v>215</v>
      </c>
      <c r="E309" s="211">
        <v>15</v>
      </c>
      <c r="F309" s="211">
        <v>115</v>
      </c>
      <c r="G309" s="211">
        <v>360</v>
      </c>
      <c r="H309" s="211">
        <v>30</v>
      </c>
      <c r="I309" s="211">
        <f t="shared" si="12"/>
        <v>735</v>
      </c>
      <c r="J309" s="215">
        <f t="shared" si="13"/>
        <v>5.2434269897378642E-4</v>
      </c>
      <c r="K309" s="212">
        <f t="shared" si="14"/>
        <v>302</v>
      </c>
    </row>
    <row r="310" spans="1:11" x14ac:dyDescent="0.25">
      <c r="A310" s="60">
        <v>48201253500</v>
      </c>
      <c r="B310" s="60" t="s">
        <v>11681</v>
      </c>
      <c r="C310" s="211">
        <v>0</v>
      </c>
      <c r="D310" s="211">
        <v>420</v>
      </c>
      <c r="E310" s="211">
        <v>195</v>
      </c>
      <c r="F310" s="211">
        <v>55</v>
      </c>
      <c r="G310" s="211">
        <v>65</v>
      </c>
      <c r="H310" s="211">
        <v>0</v>
      </c>
      <c r="I310" s="211">
        <f t="shared" si="12"/>
        <v>735</v>
      </c>
      <c r="J310" s="215">
        <f t="shared" si="13"/>
        <v>5.2434269897378642E-4</v>
      </c>
      <c r="K310" s="212">
        <f t="shared" si="14"/>
        <v>302</v>
      </c>
    </row>
    <row r="311" spans="1:11" x14ac:dyDescent="0.25">
      <c r="A311" s="60">
        <v>48181001700</v>
      </c>
      <c r="B311" s="60" t="s">
        <v>13126</v>
      </c>
      <c r="C311" s="211">
        <v>0</v>
      </c>
      <c r="D311" s="211">
        <v>200</v>
      </c>
      <c r="E311" s="211">
        <v>160</v>
      </c>
      <c r="F311" s="211">
        <v>125</v>
      </c>
      <c r="G311" s="211">
        <v>240</v>
      </c>
      <c r="H311" s="211">
        <v>10</v>
      </c>
      <c r="I311" s="211">
        <f t="shared" si="12"/>
        <v>735</v>
      </c>
      <c r="J311" s="215">
        <f t="shared" si="13"/>
        <v>5.2434269897378642E-4</v>
      </c>
      <c r="K311" s="212">
        <f t="shared" si="14"/>
        <v>302</v>
      </c>
    </row>
    <row r="312" spans="1:11" x14ac:dyDescent="0.25">
      <c r="A312" s="60">
        <v>48143950500</v>
      </c>
      <c r="B312" s="60" t="s">
        <v>13502</v>
      </c>
      <c r="C312" s="211">
        <v>0</v>
      </c>
      <c r="D312" s="211">
        <v>420</v>
      </c>
      <c r="E312" s="211">
        <v>170</v>
      </c>
      <c r="F312" s="211">
        <v>100</v>
      </c>
      <c r="G312" s="211">
        <v>45</v>
      </c>
      <c r="H312" s="211">
        <v>0</v>
      </c>
      <c r="I312" s="211">
        <f t="shared" si="12"/>
        <v>735</v>
      </c>
      <c r="J312" s="215">
        <f t="shared" si="13"/>
        <v>5.2434269897378642E-4</v>
      </c>
      <c r="K312" s="212">
        <f t="shared" si="14"/>
        <v>302</v>
      </c>
    </row>
    <row r="313" spans="1:11" x14ac:dyDescent="0.25">
      <c r="A313" s="60">
        <v>48113014133</v>
      </c>
      <c r="B313" s="60" t="s">
        <v>10475</v>
      </c>
      <c r="C313" s="211">
        <v>0</v>
      </c>
      <c r="D313" s="211">
        <v>395</v>
      </c>
      <c r="E313" s="211">
        <v>150</v>
      </c>
      <c r="F313" s="211">
        <v>85</v>
      </c>
      <c r="G313" s="211">
        <v>95</v>
      </c>
      <c r="H313" s="211">
        <v>10</v>
      </c>
      <c r="I313" s="211">
        <f t="shared" si="12"/>
        <v>735</v>
      </c>
      <c r="J313" s="215">
        <f t="shared" si="13"/>
        <v>5.2434269897378642E-4</v>
      </c>
      <c r="K313" s="212">
        <f t="shared" si="14"/>
        <v>302</v>
      </c>
    </row>
    <row r="314" spans="1:11" x14ac:dyDescent="0.25">
      <c r="A314" s="60">
        <v>48485011600</v>
      </c>
      <c r="B314" s="60" t="s">
        <v>13317</v>
      </c>
      <c r="C314" s="211">
        <v>110</v>
      </c>
      <c r="D314" s="211">
        <v>290</v>
      </c>
      <c r="E314" s="211">
        <v>120</v>
      </c>
      <c r="F314" s="211">
        <v>90</v>
      </c>
      <c r="G314" s="211">
        <v>80</v>
      </c>
      <c r="H314" s="211">
        <v>40</v>
      </c>
      <c r="I314" s="211">
        <f t="shared" si="12"/>
        <v>730</v>
      </c>
      <c r="J314" s="215">
        <f t="shared" si="13"/>
        <v>5.2077574183791034E-4</v>
      </c>
      <c r="K314" s="212">
        <f t="shared" si="14"/>
        <v>309</v>
      </c>
    </row>
    <row r="315" spans="1:11" x14ac:dyDescent="0.25">
      <c r="A315" s="60">
        <v>48453001818</v>
      </c>
      <c r="B315" s="60" t="s">
        <v>9064</v>
      </c>
      <c r="C315" s="211">
        <v>20</v>
      </c>
      <c r="D315" s="211">
        <v>335</v>
      </c>
      <c r="E315" s="211">
        <v>255</v>
      </c>
      <c r="F315" s="211">
        <v>80</v>
      </c>
      <c r="G315" s="211">
        <v>40</v>
      </c>
      <c r="H315" s="211">
        <v>0</v>
      </c>
      <c r="I315" s="211">
        <f t="shared" si="12"/>
        <v>730</v>
      </c>
      <c r="J315" s="215">
        <f t="shared" si="13"/>
        <v>5.2077574183791034E-4</v>
      </c>
      <c r="K315" s="212">
        <f t="shared" si="14"/>
        <v>309</v>
      </c>
    </row>
    <row r="316" spans="1:11" x14ac:dyDescent="0.25">
      <c r="A316" s="60">
        <v>48439105704</v>
      </c>
      <c r="B316" s="60" t="s">
        <v>10458</v>
      </c>
      <c r="C316" s="211">
        <v>70</v>
      </c>
      <c r="D316" s="211">
        <v>290</v>
      </c>
      <c r="E316" s="211">
        <v>165</v>
      </c>
      <c r="F316" s="211">
        <v>50</v>
      </c>
      <c r="G316" s="211">
        <v>155</v>
      </c>
      <c r="H316" s="211">
        <v>0</v>
      </c>
      <c r="I316" s="211">
        <f t="shared" si="12"/>
        <v>730</v>
      </c>
      <c r="J316" s="215">
        <f t="shared" si="13"/>
        <v>5.2077574183791034E-4</v>
      </c>
      <c r="K316" s="212">
        <f t="shared" si="14"/>
        <v>309</v>
      </c>
    </row>
    <row r="317" spans="1:11" x14ac:dyDescent="0.25">
      <c r="A317" s="60">
        <v>48141000301</v>
      </c>
      <c r="B317" s="60" t="s">
        <v>11050</v>
      </c>
      <c r="C317" s="211">
        <v>70</v>
      </c>
      <c r="D317" s="211">
        <v>200</v>
      </c>
      <c r="E317" s="211">
        <v>100</v>
      </c>
      <c r="F317" s="211">
        <v>105</v>
      </c>
      <c r="G317" s="211">
        <v>255</v>
      </c>
      <c r="H317" s="211">
        <v>0</v>
      </c>
      <c r="I317" s="211">
        <f t="shared" si="12"/>
        <v>730</v>
      </c>
      <c r="J317" s="215">
        <f t="shared" si="13"/>
        <v>5.2077574183791034E-4</v>
      </c>
      <c r="K317" s="212">
        <f t="shared" si="14"/>
        <v>309</v>
      </c>
    </row>
    <row r="318" spans="1:11" x14ac:dyDescent="0.25">
      <c r="A318" s="60">
        <v>48113017805</v>
      </c>
      <c r="B318" s="60" t="s">
        <v>10518</v>
      </c>
      <c r="C318" s="211">
        <v>35</v>
      </c>
      <c r="D318" s="211">
        <v>310</v>
      </c>
      <c r="E318" s="211">
        <v>165</v>
      </c>
      <c r="F318" s="211">
        <v>45</v>
      </c>
      <c r="G318" s="211">
        <v>175</v>
      </c>
      <c r="H318" s="211">
        <v>0</v>
      </c>
      <c r="I318" s="211">
        <f t="shared" si="12"/>
        <v>730</v>
      </c>
      <c r="J318" s="215">
        <f t="shared" si="13"/>
        <v>5.2077574183791034E-4</v>
      </c>
      <c r="K318" s="212">
        <f t="shared" si="14"/>
        <v>309</v>
      </c>
    </row>
    <row r="319" spans="1:11" x14ac:dyDescent="0.25">
      <c r="A319" s="60">
        <v>48029171700</v>
      </c>
      <c r="B319" s="60" t="s">
        <v>12925</v>
      </c>
      <c r="C319" s="211">
        <v>0</v>
      </c>
      <c r="D319" s="211">
        <v>250</v>
      </c>
      <c r="E319" s="211">
        <v>270</v>
      </c>
      <c r="F319" s="211">
        <v>130</v>
      </c>
      <c r="G319" s="211">
        <v>80</v>
      </c>
      <c r="H319" s="211">
        <v>0</v>
      </c>
      <c r="I319" s="211">
        <f t="shared" si="12"/>
        <v>730</v>
      </c>
      <c r="J319" s="215">
        <f t="shared" si="13"/>
        <v>5.2077574183791034E-4</v>
      </c>
      <c r="K319" s="212">
        <f t="shared" si="14"/>
        <v>309</v>
      </c>
    </row>
    <row r="320" spans="1:11" x14ac:dyDescent="0.25">
      <c r="A320" s="60">
        <v>48439121703</v>
      </c>
      <c r="B320" s="60" t="s">
        <v>10709</v>
      </c>
      <c r="C320" s="211">
        <v>85</v>
      </c>
      <c r="D320" s="211">
        <v>300</v>
      </c>
      <c r="E320" s="211">
        <v>210</v>
      </c>
      <c r="F320" s="211">
        <v>85</v>
      </c>
      <c r="G320" s="211">
        <v>30</v>
      </c>
      <c r="H320" s="211">
        <v>15</v>
      </c>
      <c r="I320" s="211">
        <f t="shared" si="12"/>
        <v>725</v>
      </c>
      <c r="J320" s="215">
        <f t="shared" si="13"/>
        <v>5.1720878470203427E-4</v>
      </c>
      <c r="K320" s="212">
        <f t="shared" si="14"/>
        <v>315</v>
      </c>
    </row>
    <row r="321" spans="1:11" x14ac:dyDescent="0.25">
      <c r="A321" s="60">
        <v>48439104300</v>
      </c>
      <c r="B321" s="60" t="s">
        <v>10392</v>
      </c>
      <c r="C321" s="211">
        <v>20</v>
      </c>
      <c r="D321" s="211">
        <v>490</v>
      </c>
      <c r="E321" s="211">
        <v>15</v>
      </c>
      <c r="F321" s="211">
        <v>95</v>
      </c>
      <c r="G321" s="211">
        <v>90</v>
      </c>
      <c r="H321" s="211">
        <v>15</v>
      </c>
      <c r="I321" s="211">
        <f t="shared" si="12"/>
        <v>725</v>
      </c>
      <c r="J321" s="215">
        <f t="shared" si="13"/>
        <v>5.1720878470203427E-4</v>
      </c>
      <c r="K321" s="212">
        <f t="shared" si="14"/>
        <v>315</v>
      </c>
    </row>
    <row r="322" spans="1:11" x14ac:dyDescent="0.25">
      <c r="A322" s="60">
        <v>48423002003</v>
      </c>
      <c r="B322" s="60" t="s">
        <v>13193</v>
      </c>
      <c r="C322" s="211">
        <v>20</v>
      </c>
      <c r="D322" s="211">
        <v>285</v>
      </c>
      <c r="E322" s="211">
        <v>125</v>
      </c>
      <c r="F322" s="211">
        <v>75</v>
      </c>
      <c r="G322" s="211">
        <v>190</v>
      </c>
      <c r="H322" s="211">
        <v>30</v>
      </c>
      <c r="I322" s="211">
        <f t="shared" si="12"/>
        <v>725</v>
      </c>
      <c r="J322" s="215">
        <f t="shared" si="13"/>
        <v>5.1720878470203427E-4</v>
      </c>
      <c r="K322" s="212">
        <f t="shared" si="14"/>
        <v>315</v>
      </c>
    </row>
    <row r="323" spans="1:11" x14ac:dyDescent="0.25">
      <c r="A323" s="60">
        <v>48201533902</v>
      </c>
      <c r="B323" s="60" t="s">
        <v>12064</v>
      </c>
      <c r="C323" s="211">
        <v>95</v>
      </c>
      <c r="D323" s="211">
        <v>300</v>
      </c>
      <c r="E323" s="211">
        <v>210</v>
      </c>
      <c r="F323" s="211">
        <v>110</v>
      </c>
      <c r="G323" s="211">
        <v>10</v>
      </c>
      <c r="H323" s="211">
        <v>0</v>
      </c>
      <c r="I323" s="211">
        <f t="shared" si="12"/>
        <v>725</v>
      </c>
      <c r="J323" s="215">
        <f t="shared" si="13"/>
        <v>5.1720878470203427E-4</v>
      </c>
      <c r="K323" s="212">
        <f t="shared" si="14"/>
        <v>315</v>
      </c>
    </row>
    <row r="324" spans="1:11" x14ac:dyDescent="0.25">
      <c r="A324" s="60">
        <v>48201341000</v>
      </c>
      <c r="B324" s="60" t="s">
        <v>11704</v>
      </c>
      <c r="C324" s="211">
        <v>50</v>
      </c>
      <c r="D324" s="211">
        <v>80</v>
      </c>
      <c r="E324" s="211">
        <v>45</v>
      </c>
      <c r="F324" s="211">
        <v>70</v>
      </c>
      <c r="G324" s="211">
        <v>375</v>
      </c>
      <c r="H324" s="211">
        <v>105</v>
      </c>
      <c r="I324" s="211">
        <f t="shared" si="12"/>
        <v>725</v>
      </c>
      <c r="J324" s="215">
        <f t="shared" si="13"/>
        <v>5.1720878470203427E-4</v>
      </c>
      <c r="K324" s="212">
        <f t="shared" si="14"/>
        <v>315</v>
      </c>
    </row>
    <row r="325" spans="1:11" x14ac:dyDescent="0.25">
      <c r="A325" s="60">
        <v>48121021739</v>
      </c>
      <c r="B325" s="60" t="s">
        <v>10697</v>
      </c>
      <c r="C325" s="211">
        <v>65</v>
      </c>
      <c r="D325" s="211">
        <v>170</v>
      </c>
      <c r="E325" s="211">
        <v>275</v>
      </c>
      <c r="F325" s="211">
        <v>120</v>
      </c>
      <c r="G325" s="211">
        <v>95</v>
      </c>
      <c r="H325" s="211">
        <v>0</v>
      </c>
      <c r="I325" s="211">
        <f t="shared" si="12"/>
        <v>725</v>
      </c>
      <c r="J325" s="215">
        <f t="shared" si="13"/>
        <v>5.1720878470203427E-4</v>
      </c>
      <c r="K325" s="212">
        <f t="shared" si="14"/>
        <v>315</v>
      </c>
    </row>
    <row r="326" spans="1:11" x14ac:dyDescent="0.25">
      <c r="A326" s="60">
        <v>48121021519</v>
      </c>
      <c r="B326" s="60" t="s">
        <v>9973</v>
      </c>
      <c r="C326" s="211">
        <v>0</v>
      </c>
      <c r="D326" s="211">
        <v>155</v>
      </c>
      <c r="E326" s="211">
        <v>20</v>
      </c>
      <c r="F326" s="211">
        <v>185</v>
      </c>
      <c r="G326" s="211">
        <v>345</v>
      </c>
      <c r="H326" s="211">
        <v>20</v>
      </c>
      <c r="I326" s="211">
        <f t="shared" ref="I326:I389" si="15">SUM(C326:H326)</f>
        <v>725</v>
      </c>
      <c r="J326" s="215">
        <f t="shared" ref="J326:J389" si="16">(I326/1401755)</f>
        <v>5.1720878470203427E-4</v>
      </c>
      <c r="K326" s="212">
        <f t="shared" si="14"/>
        <v>315</v>
      </c>
    </row>
    <row r="327" spans="1:11" x14ac:dyDescent="0.25">
      <c r="A327" s="60">
        <v>48121020114</v>
      </c>
      <c r="B327" s="60" t="s">
        <v>10232</v>
      </c>
      <c r="C327" s="211">
        <v>65</v>
      </c>
      <c r="D327" s="211">
        <v>310</v>
      </c>
      <c r="E327" s="211">
        <v>40</v>
      </c>
      <c r="F327" s="211">
        <v>60</v>
      </c>
      <c r="G327" s="211">
        <v>250</v>
      </c>
      <c r="H327" s="211">
        <v>0</v>
      </c>
      <c r="I327" s="211">
        <f t="shared" si="15"/>
        <v>725</v>
      </c>
      <c r="J327" s="215">
        <f t="shared" si="16"/>
        <v>5.1720878470203427E-4</v>
      </c>
      <c r="K327" s="212">
        <f t="shared" ref="K327:K390" si="17">_xlfn.RANK.EQ(J327,$J$6:$J$5270,0)</f>
        <v>315</v>
      </c>
    </row>
    <row r="328" spans="1:11" x14ac:dyDescent="0.25">
      <c r="A328" s="60">
        <v>48113018505</v>
      </c>
      <c r="B328" s="60" t="s">
        <v>10807</v>
      </c>
      <c r="C328" s="211">
        <v>25</v>
      </c>
      <c r="D328" s="211">
        <v>190</v>
      </c>
      <c r="E328" s="211">
        <v>275</v>
      </c>
      <c r="F328" s="211">
        <v>75</v>
      </c>
      <c r="G328" s="211">
        <v>160</v>
      </c>
      <c r="H328" s="211">
        <v>0</v>
      </c>
      <c r="I328" s="211">
        <f t="shared" si="15"/>
        <v>725</v>
      </c>
      <c r="J328" s="215">
        <f t="shared" si="16"/>
        <v>5.1720878470203427E-4</v>
      </c>
      <c r="K328" s="212">
        <f t="shared" si="17"/>
        <v>315</v>
      </c>
    </row>
    <row r="329" spans="1:11" x14ac:dyDescent="0.25">
      <c r="A329" s="60">
        <v>48183010200</v>
      </c>
      <c r="B329" s="60" t="s">
        <v>12343</v>
      </c>
      <c r="C329" s="211">
        <v>50</v>
      </c>
      <c r="D329" s="211">
        <v>215</v>
      </c>
      <c r="E329" s="211">
        <v>120</v>
      </c>
      <c r="F329" s="211">
        <v>135</v>
      </c>
      <c r="G329" s="211">
        <v>200</v>
      </c>
      <c r="H329" s="211">
        <v>4</v>
      </c>
      <c r="I329" s="211">
        <f t="shared" si="15"/>
        <v>724</v>
      </c>
      <c r="J329" s="215">
        <f t="shared" si="16"/>
        <v>5.1649539327485903E-4</v>
      </c>
      <c r="K329" s="212">
        <f t="shared" si="17"/>
        <v>324</v>
      </c>
    </row>
    <row r="330" spans="1:11" x14ac:dyDescent="0.25">
      <c r="A330" s="60">
        <v>48439111524</v>
      </c>
      <c r="B330" s="60" t="s">
        <v>10369</v>
      </c>
      <c r="C330" s="211">
        <v>0</v>
      </c>
      <c r="D330" s="211">
        <v>260</v>
      </c>
      <c r="E330" s="211">
        <v>140</v>
      </c>
      <c r="F330" s="211">
        <v>150</v>
      </c>
      <c r="G330" s="211">
        <v>170</v>
      </c>
      <c r="H330" s="211">
        <v>0</v>
      </c>
      <c r="I330" s="211">
        <f t="shared" si="15"/>
        <v>720</v>
      </c>
      <c r="J330" s="215">
        <f t="shared" si="16"/>
        <v>5.1364182756615819E-4</v>
      </c>
      <c r="K330" s="212">
        <f t="shared" si="17"/>
        <v>325</v>
      </c>
    </row>
    <row r="331" spans="1:11" x14ac:dyDescent="0.25">
      <c r="A331" s="60">
        <v>48201522000</v>
      </c>
      <c r="B331" s="60" t="s">
        <v>11850</v>
      </c>
      <c r="C331" s="211">
        <v>25</v>
      </c>
      <c r="D331" s="211">
        <v>230</v>
      </c>
      <c r="E331" s="211">
        <v>70</v>
      </c>
      <c r="F331" s="211">
        <v>200</v>
      </c>
      <c r="G331" s="211">
        <v>115</v>
      </c>
      <c r="H331" s="211">
        <v>80</v>
      </c>
      <c r="I331" s="211">
        <f t="shared" si="15"/>
        <v>720</v>
      </c>
      <c r="J331" s="215">
        <f t="shared" si="16"/>
        <v>5.1364182756615819E-4</v>
      </c>
      <c r="K331" s="212">
        <f t="shared" si="17"/>
        <v>325</v>
      </c>
    </row>
    <row r="332" spans="1:11" x14ac:dyDescent="0.25">
      <c r="A332" s="60">
        <v>48201522100</v>
      </c>
      <c r="B332" s="60" t="s">
        <v>11817</v>
      </c>
      <c r="C332" s="211">
        <v>0</v>
      </c>
      <c r="D332" s="211">
        <v>290</v>
      </c>
      <c r="E332" s="211">
        <v>145</v>
      </c>
      <c r="F332" s="211">
        <v>45</v>
      </c>
      <c r="G332" s="211">
        <v>240</v>
      </c>
      <c r="H332" s="211">
        <v>0</v>
      </c>
      <c r="I332" s="211">
        <f t="shared" si="15"/>
        <v>720</v>
      </c>
      <c r="J332" s="215">
        <f t="shared" si="16"/>
        <v>5.1364182756615819E-4</v>
      </c>
      <c r="K332" s="212">
        <f t="shared" si="17"/>
        <v>325</v>
      </c>
    </row>
    <row r="333" spans="1:11" x14ac:dyDescent="0.25">
      <c r="A333" s="60">
        <v>48121021635</v>
      </c>
      <c r="B333" s="60" t="s">
        <v>10492</v>
      </c>
      <c r="C333" s="211">
        <v>0</v>
      </c>
      <c r="D333" s="211">
        <v>75</v>
      </c>
      <c r="E333" s="211">
        <v>370</v>
      </c>
      <c r="F333" s="211">
        <v>50</v>
      </c>
      <c r="G333" s="211">
        <v>225</v>
      </c>
      <c r="H333" s="211">
        <v>0</v>
      </c>
      <c r="I333" s="211">
        <f t="shared" si="15"/>
        <v>720</v>
      </c>
      <c r="J333" s="215">
        <f t="shared" si="16"/>
        <v>5.1364182756615819E-4</v>
      </c>
      <c r="K333" s="212">
        <f t="shared" si="17"/>
        <v>325</v>
      </c>
    </row>
    <row r="334" spans="1:11" x14ac:dyDescent="0.25">
      <c r="A334" s="60">
        <v>48113014309</v>
      </c>
      <c r="B334" s="60" t="s">
        <v>10809</v>
      </c>
      <c r="C334" s="211">
        <v>45</v>
      </c>
      <c r="D334" s="211">
        <v>320</v>
      </c>
      <c r="E334" s="211">
        <v>245</v>
      </c>
      <c r="F334" s="211">
        <v>15</v>
      </c>
      <c r="G334" s="211">
        <v>95</v>
      </c>
      <c r="H334" s="211">
        <v>0</v>
      </c>
      <c r="I334" s="211">
        <f t="shared" si="15"/>
        <v>720</v>
      </c>
      <c r="J334" s="215">
        <f t="shared" si="16"/>
        <v>5.1364182756615819E-4</v>
      </c>
      <c r="K334" s="212">
        <f t="shared" si="17"/>
        <v>325</v>
      </c>
    </row>
    <row r="335" spans="1:11" x14ac:dyDescent="0.25">
      <c r="A335" s="60">
        <v>48029191817</v>
      </c>
      <c r="B335" s="60" t="s">
        <v>12729</v>
      </c>
      <c r="C335" s="211">
        <v>0</v>
      </c>
      <c r="D335" s="211">
        <v>120</v>
      </c>
      <c r="E335" s="211">
        <v>0</v>
      </c>
      <c r="F335" s="211">
        <v>190</v>
      </c>
      <c r="G335" s="211">
        <v>275</v>
      </c>
      <c r="H335" s="211">
        <v>135</v>
      </c>
      <c r="I335" s="211">
        <f t="shared" si="15"/>
        <v>720</v>
      </c>
      <c r="J335" s="215">
        <f t="shared" si="16"/>
        <v>5.1364182756615819E-4</v>
      </c>
      <c r="K335" s="212">
        <f t="shared" si="17"/>
        <v>325</v>
      </c>
    </row>
    <row r="336" spans="1:11" x14ac:dyDescent="0.25">
      <c r="A336" s="60">
        <v>48439113116</v>
      </c>
      <c r="B336" s="60" t="s">
        <v>10604</v>
      </c>
      <c r="C336" s="211">
        <v>0</v>
      </c>
      <c r="D336" s="211">
        <v>260</v>
      </c>
      <c r="E336" s="211">
        <v>170</v>
      </c>
      <c r="F336" s="211">
        <v>65</v>
      </c>
      <c r="G336" s="211">
        <v>220</v>
      </c>
      <c r="H336" s="211">
        <v>0</v>
      </c>
      <c r="I336" s="211">
        <f t="shared" si="15"/>
        <v>715</v>
      </c>
      <c r="J336" s="215">
        <f t="shared" si="16"/>
        <v>5.1007487043028201E-4</v>
      </c>
      <c r="K336" s="212">
        <f t="shared" si="17"/>
        <v>331</v>
      </c>
    </row>
    <row r="337" spans="1:11" x14ac:dyDescent="0.25">
      <c r="A337" s="60">
        <v>48201530700</v>
      </c>
      <c r="B337" s="60" t="s">
        <v>12025</v>
      </c>
      <c r="C337" s="211">
        <v>70</v>
      </c>
      <c r="D337" s="211">
        <v>285</v>
      </c>
      <c r="E337" s="211">
        <v>180</v>
      </c>
      <c r="F337" s="211">
        <v>55</v>
      </c>
      <c r="G337" s="211">
        <v>110</v>
      </c>
      <c r="H337" s="211">
        <v>15</v>
      </c>
      <c r="I337" s="211">
        <f t="shared" si="15"/>
        <v>715</v>
      </c>
      <c r="J337" s="215">
        <f t="shared" si="16"/>
        <v>5.1007487043028201E-4</v>
      </c>
      <c r="K337" s="212">
        <f t="shared" si="17"/>
        <v>331</v>
      </c>
    </row>
    <row r="338" spans="1:11" x14ac:dyDescent="0.25">
      <c r="A338" s="60">
        <v>48201550402</v>
      </c>
      <c r="B338" s="60" t="s">
        <v>11527</v>
      </c>
      <c r="C338" s="211">
        <v>0</v>
      </c>
      <c r="D338" s="211">
        <v>150</v>
      </c>
      <c r="E338" s="211">
        <v>185</v>
      </c>
      <c r="F338" s="211">
        <v>170</v>
      </c>
      <c r="G338" s="211">
        <v>205</v>
      </c>
      <c r="H338" s="211">
        <v>0</v>
      </c>
      <c r="I338" s="211">
        <f t="shared" si="15"/>
        <v>710</v>
      </c>
      <c r="J338" s="215">
        <f t="shared" si="16"/>
        <v>5.0650791329440593E-4</v>
      </c>
      <c r="K338" s="212">
        <f t="shared" si="17"/>
        <v>333</v>
      </c>
    </row>
    <row r="339" spans="1:11" x14ac:dyDescent="0.25">
      <c r="A339" s="60">
        <v>48201533600</v>
      </c>
      <c r="B339" s="60" t="s">
        <v>11845</v>
      </c>
      <c r="C339" s="211">
        <v>35</v>
      </c>
      <c r="D339" s="211">
        <v>235</v>
      </c>
      <c r="E339" s="211">
        <v>175</v>
      </c>
      <c r="F339" s="211">
        <v>100</v>
      </c>
      <c r="G339" s="211">
        <v>135</v>
      </c>
      <c r="H339" s="211">
        <v>30</v>
      </c>
      <c r="I339" s="211">
        <f t="shared" si="15"/>
        <v>710</v>
      </c>
      <c r="J339" s="215">
        <f t="shared" si="16"/>
        <v>5.0650791329440593E-4</v>
      </c>
      <c r="K339" s="212">
        <f t="shared" si="17"/>
        <v>333</v>
      </c>
    </row>
    <row r="340" spans="1:11" x14ac:dyDescent="0.25">
      <c r="A340" s="60">
        <v>48201533701</v>
      </c>
      <c r="B340" s="60" t="s">
        <v>12040</v>
      </c>
      <c r="C340" s="211">
        <v>80</v>
      </c>
      <c r="D340" s="211">
        <v>285</v>
      </c>
      <c r="E340" s="211">
        <v>220</v>
      </c>
      <c r="F340" s="211">
        <v>75</v>
      </c>
      <c r="G340" s="211">
        <v>50</v>
      </c>
      <c r="H340" s="211">
        <v>0</v>
      </c>
      <c r="I340" s="211">
        <f t="shared" si="15"/>
        <v>710</v>
      </c>
      <c r="J340" s="215">
        <f t="shared" si="16"/>
        <v>5.0650791329440593E-4</v>
      </c>
      <c r="K340" s="212">
        <f t="shared" si="17"/>
        <v>333</v>
      </c>
    </row>
    <row r="341" spans="1:11" x14ac:dyDescent="0.25">
      <c r="A341" s="60">
        <v>48113019208</v>
      </c>
      <c r="B341" s="60" t="s">
        <v>10722</v>
      </c>
      <c r="C341" s="211">
        <v>40</v>
      </c>
      <c r="D341" s="211">
        <v>225</v>
      </c>
      <c r="E341" s="211">
        <v>250</v>
      </c>
      <c r="F341" s="211">
        <v>95</v>
      </c>
      <c r="G341" s="211">
        <v>100</v>
      </c>
      <c r="H341" s="211">
        <v>0</v>
      </c>
      <c r="I341" s="211">
        <f t="shared" si="15"/>
        <v>710</v>
      </c>
      <c r="J341" s="215">
        <f t="shared" si="16"/>
        <v>5.0650791329440593E-4</v>
      </c>
      <c r="K341" s="212">
        <f t="shared" si="17"/>
        <v>333</v>
      </c>
    </row>
    <row r="342" spans="1:11" x14ac:dyDescent="0.25">
      <c r="A342" s="60">
        <v>48113017807</v>
      </c>
      <c r="B342" s="60" t="s">
        <v>10588</v>
      </c>
      <c r="C342" s="211">
        <v>0</v>
      </c>
      <c r="D342" s="211">
        <v>170</v>
      </c>
      <c r="E342" s="211">
        <v>315</v>
      </c>
      <c r="F342" s="211">
        <v>65</v>
      </c>
      <c r="G342" s="211">
        <v>160</v>
      </c>
      <c r="H342" s="211">
        <v>0</v>
      </c>
      <c r="I342" s="211">
        <f t="shared" si="15"/>
        <v>710</v>
      </c>
      <c r="J342" s="215">
        <f t="shared" si="16"/>
        <v>5.0650791329440593E-4</v>
      </c>
      <c r="K342" s="212">
        <f t="shared" si="17"/>
        <v>333</v>
      </c>
    </row>
    <row r="343" spans="1:11" x14ac:dyDescent="0.25">
      <c r="A343" s="60">
        <v>48113013620</v>
      </c>
      <c r="B343" s="60" t="s">
        <v>10250</v>
      </c>
      <c r="C343" s="211">
        <v>0</v>
      </c>
      <c r="D343" s="211">
        <v>170</v>
      </c>
      <c r="E343" s="211">
        <v>55</v>
      </c>
      <c r="F343" s="211">
        <v>230</v>
      </c>
      <c r="G343" s="211">
        <v>240</v>
      </c>
      <c r="H343" s="211">
        <v>15</v>
      </c>
      <c r="I343" s="211">
        <f t="shared" si="15"/>
        <v>710</v>
      </c>
      <c r="J343" s="215">
        <f t="shared" si="16"/>
        <v>5.0650791329440593E-4</v>
      </c>
      <c r="K343" s="212">
        <f t="shared" si="17"/>
        <v>333</v>
      </c>
    </row>
    <row r="344" spans="1:11" x14ac:dyDescent="0.25">
      <c r="A344" s="60">
        <v>48113012211</v>
      </c>
      <c r="B344" s="60" t="s">
        <v>10770</v>
      </c>
      <c r="C344" s="211">
        <v>65</v>
      </c>
      <c r="D344" s="211">
        <v>295</v>
      </c>
      <c r="E344" s="211">
        <v>170</v>
      </c>
      <c r="F344" s="211">
        <v>90</v>
      </c>
      <c r="G344" s="211">
        <v>70</v>
      </c>
      <c r="H344" s="211">
        <v>20</v>
      </c>
      <c r="I344" s="211">
        <f t="shared" si="15"/>
        <v>710</v>
      </c>
      <c r="J344" s="215">
        <f t="shared" si="16"/>
        <v>5.0650791329440593E-4</v>
      </c>
      <c r="K344" s="212">
        <f t="shared" si="17"/>
        <v>333</v>
      </c>
    </row>
    <row r="345" spans="1:11" x14ac:dyDescent="0.25">
      <c r="A345" s="60">
        <v>48029160100</v>
      </c>
      <c r="B345" s="60" t="s">
        <v>13058</v>
      </c>
      <c r="C345" s="211">
        <v>85</v>
      </c>
      <c r="D345" s="211">
        <v>285</v>
      </c>
      <c r="E345" s="211">
        <v>190</v>
      </c>
      <c r="F345" s="211">
        <v>35</v>
      </c>
      <c r="G345" s="211">
        <v>115</v>
      </c>
      <c r="H345" s="211">
        <v>0</v>
      </c>
      <c r="I345" s="211">
        <f t="shared" si="15"/>
        <v>710</v>
      </c>
      <c r="J345" s="215">
        <f t="shared" si="16"/>
        <v>5.0650791329440593E-4</v>
      </c>
      <c r="K345" s="212">
        <f t="shared" si="17"/>
        <v>333</v>
      </c>
    </row>
    <row r="346" spans="1:11" x14ac:dyDescent="0.25">
      <c r="A346" s="60">
        <v>48029161501</v>
      </c>
      <c r="B346" s="60" t="s">
        <v>12990</v>
      </c>
      <c r="C346" s="211">
        <v>80</v>
      </c>
      <c r="D346" s="211">
        <v>265</v>
      </c>
      <c r="E346" s="211">
        <v>45</v>
      </c>
      <c r="F346" s="211">
        <v>150</v>
      </c>
      <c r="G346" s="211">
        <v>170</v>
      </c>
      <c r="H346" s="211">
        <v>0</v>
      </c>
      <c r="I346" s="211">
        <f t="shared" si="15"/>
        <v>710</v>
      </c>
      <c r="J346" s="215">
        <f t="shared" si="16"/>
        <v>5.0650791329440593E-4</v>
      </c>
      <c r="K346" s="212">
        <f t="shared" si="17"/>
        <v>333</v>
      </c>
    </row>
    <row r="347" spans="1:11" x14ac:dyDescent="0.25">
      <c r="A347" s="60">
        <v>48439123000</v>
      </c>
      <c r="B347" s="60" t="s">
        <v>10567</v>
      </c>
      <c r="C347" s="211">
        <v>0</v>
      </c>
      <c r="D347" s="211">
        <v>260</v>
      </c>
      <c r="E347" s="211">
        <v>150</v>
      </c>
      <c r="F347" s="211">
        <v>90</v>
      </c>
      <c r="G347" s="211">
        <v>190</v>
      </c>
      <c r="H347" s="211">
        <v>15</v>
      </c>
      <c r="I347" s="211">
        <f t="shared" si="15"/>
        <v>705</v>
      </c>
      <c r="J347" s="215">
        <f t="shared" si="16"/>
        <v>5.0294095615852985E-4</v>
      </c>
      <c r="K347" s="212">
        <f t="shared" si="17"/>
        <v>342</v>
      </c>
    </row>
    <row r="348" spans="1:11" x14ac:dyDescent="0.25">
      <c r="A348" s="60">
        <v>48201451602</v>
      </c>
      <c r="B348" s="60" t="s">
        <v>11237</v>
      </c>
      <c r="C348" s="211">
        <v>0</v>
      </c>
      <c r="D348" s="211">
        <v>130</v>
      </c>
      <c r="E348" s="211">
        <v>0</v>
      </c>
      <c r="F348" s="211">
        <v>230</v>
      </c>
      <c r="G348" s="211">
        <v>345</v>
      </c>
      <c r="H348" s="211">
        <v>0</v>
      </c>
      <c r="I348" s="211">
        <f t="shared" si="15"/>
        <v>705</v>
      </c>
      <c r="J348" s="215">
        <f t="shared" si="16"/>
        <v>5.0294095615852985E-4</v>
      </c>
      <c r="K348" s="212">
        <f t="shared" si="17"/>
        <v>342</v>
      </c>
    </row>
    <row r="349" spans="1:11" x14ac:dyDescent="0.25">
      <c r="A349" s="60">
        <v>48121020900</v>
      </c>
      <c r="B349" s="60" t="s">
        <v>10876</v>
      </c>
      <c r="C349" s="211">
        <v>15</v>
      </c>
      <c r="D349" s="211">
        <v>430</v>
      </c>
      <c r="E349" s="211">
        <v>200</v>
      </c>
      <c r="F349" s="211">
        <v>35</v>
      </c>
      <c r="G349" s="211">
        <v>25</v>
      </c>
      <c r="H349" s="211">
        <v>0</v>
      </c>
      <c r="I349" s="211">
        <f t="shared" si="15"/>
        <v>705</v>
      </c>
      <c r="J349" s="215">
        <f t="shared" si="16"/>
        <v>5.0294095615852985E-4</v>
      </c>
      <c r="K349" s="212">
        <f t="shared" si="17"/>
        <v>342</v>
      </c>
    </row>
    <row r="350" spans="1:11" x14ac:dyDescent="0.25">
      <c r="A350" s="60">
        <v>48113014113</v>
      </c>
      <c r="B350" s="60" t="s">
        <v>10195</v>
      </c>
      <c r="C350" s="211">
        <v>35</v>
      </c>
      <c r="D350" s="211">
        <v>195</v>
      </c>
      <c r="E350" s="211">
        <v>125</v>
      </c>
      <c r="F350" s="211">
        <v>0</v>
      </c>
      <c r="G350" s="211">
        <v>350</v>
      </c>
      <c r="H350" s="211">
        <v>0</v>
      </c>
      <c r="I350" s="211">
        <f t="shared" si="15"/>
        <v>705</v>
      </c>
      <c r="J350" s="215">
        <f t="shared" si="16"/>
        <v>5.0294095615852985E-4</v>
      </c>
      <c r="K350" s="212">
        <f t="shared" si="17"/>
        <v>342</v>
      </c>
    </row>
    <row r="351" spans="1:11" x14ac:dyDescent="0.25">
      <c r="A351" s="60">
        <v>48113008701</v>
      </c>
      <c r="B351" s="60" t="s">
        <v>10885</v>
      </c>
      <c r="C351" s="211">
        <v>110</v>
      </c>
      <c r="D351" s="211">
        <v>335</v>
      </c>
      <c r="E351" s="211">
        <v>175</v>
      </c>
      <c r="F351" s="211">
        <v>45</v>
      </c>
      <c r="G351" s="211">
        <v>40</v>
      </c>
      <c r="H351" s="211">
        <v>0</v>
      </c>
      <c r="I351" s="211">
        <f t="shared" si="15"/>
        <v>705</v>
      </c>
      <c r="J351" s="215">
        <f t="shared" si="16"/>
        <v>5.0294095615852985E-4</v>
      </c>
      <c r="K351" s="212">
        <f t="shared" si="17"/>
        <v>342</v>
      </c>
    </row>
    <row r="352" spans="1:11" x14ac:dyDescent="0.25">
      <c r="A352" s="60">
        <v>48113001503</v>
      </c>
      <c r="B352" s="60" t="s">
        <v>10865</v>
      </c>
      <c r="C352" s="211">
        <v>80</v>
      </c>
      <c r="D352" s="211">
        <v>340</v>
      </c>
      <c r="E352" s="211">
        <v>220</v>
      </c>
      <c r="F352" s="211">
        <v>25</v>
      </c>
      <c r="G352" s="211">
        <v>40</v>
      </c>
      <c r="H352" s="211">
        <v>0</v>
      </c>
      <c r="I352" s="211">
        <f t="shared" si="15"/>
        <v>705</v>
      </c>
      <c r="J352" s="215">
        <f t="shared" si="16"/>
        <v>5.0294095615852985E-4</v>
      </c>
      <c r="K352" s="212">
        <f t="shared" si="17"/>
        <v>342</v>
      </c>
    </row>
    <row r="353" spans="1:11" x14ac:dyDescent="0.25">
      <c r="A353" s="60">
        <v>48041001801</v>
      </c>
      <c r="B353" s="60" t="s">
        <v>9413</v>
      </c>
      <c r="C353" s="211">
        <v>0</v>
      </c>
      <c r="D353" s="211">
        <v>140</v>
      </c>
      <c r="E353" s="211">
        <v>120</v>
      </c>
      <c r="F353" s="211">
        <v>185</v>
      </c>
      <c r="G353" s="211">
        <v>150</v>
      </c>
      <c r="H353" s="211">
        <v>110</v>
      </c>
      <c r="I353" s="211">
        <f t="shared" si="15"/>
        <v>705</v>
      </c>
      <c r="J353" s="215">
        <f t="shared" si="16"/>
        <v>5.0294095615852985E-4</v>
      </c>
      <c r="K353" s="212">
        <f t="shared" si="17"/>
        <v>342</v>
      </c>
    </row>
    <row r="354" spans="1:11" x14ac:dyDescent="0.25">
      <c r="A354" s="60">
        <v>48029171923</v>
      </c>
      <c r="B354" s="60" t="s">
        <v>12843</v>
      </c>
      <c r="C354" s="211">
        <v>65</v>
      </c>
      <c r="D354" s="211">
        <v>240</v>
      </c>
      <c r="E354" s="211">
        <v>50</v>
      </c>
      <c r="F354" s="211">
        <v>125</v>
      </c>
      <c r="G354" s="211">
        <v>225</v>
      </c>
      <c r="H354" s="211">
        <v>0</v>
      </c>
      <c r="I354" s="211">
        <f t="shared" si="15"/>
        <v>705</v>
      </c>
      <c r="J354" s="215">
        <f t="shared" si="16"/>
        <v>5.0294095615852985E-4</v>
      </c>
      <c r="K354" s="212">
        <f t="shared" si="17"/>
        <v>342</v>
      </c>
    </row>
    <row r="355" spans="1:11" x14ac:dyDescent="0.25">
      <c r="A355" s="60">
        <v>48029120600</v>
      </c>
      <c r="B355" s="60" t="s">
        <v>12845</v>
      </c>
      <c r="C355" s="211">
        <v>60</v>
      </c>
      <c r="D355" s="211">
        <v>185</v>
      </c>
      <c r="E355" s="211">
        <v>140</v>
      </c>
      <c r="F355" s="211">
        <v>115</v>
      </c>
      <c r="G355" s="211">
        <v>205</v>
      </c>
      <c r="H355" s="211">
        <v>0</v>
      </c>
      <c r="I355" s="211">
        <f t="shared" si="15"/>
        <v>705</v>
      </c>
      <c r="J355" s="215">
        <f t="shared" si="16"/>
        <v>5.0294095615852985E-4</v>
      </c>
      <c r="K355" s="212">
        <f t="shared" si="17"/>
        <v>342</v>
      </c>
    </row>
    <row r="356" spans="1:11" x14ac:dyDescent="0.25">
      <c r="A356" s="60">
        <v>48453002004</v>
      </c>
      <c r="B356" s="60" t="s">
        <v>9163</v>
      </c>
      <c r="C356" s="211">
        <v>70</v>
      </c>
      <c r="D356" s="211">
        <v>155</v>
      </c>
      <c r="E356" s="211">
        <v>120</v>
      </c>
      <c r="F356" s="211">
        <v>130</v>
      </c>
      <c r="G356" s="211">
        <v>210</v>
      </c>
      <c r="H356" s="211">
        <v>15</v>
      </c>
      <c r="I356" s="211">
        <f t="shared" si="15"/>
        <v>700</v>
      </c>
      <c r="J356" s="215">
        <f t="shared" si="16"/>
        <v>4.9937399902265378E-4</v>
      </c>
      <c r="K356" s="212">
        <f t="shared" si="17"/>
        <v>351</v>
      </c>
    </row>
    <row r="357" spans="1:11" x14ac:dyDescent="0.25">
      <c r="A357" s="60">
        <v>48209010600</v>
      </c>
      <c r="B357" s="60" t="s">
        <v>8984</v>
      </c>
      <c r="C357" s="211">
        <v>15</v>
      </c>
      <c r="D357" s="211">
        <v>265</v>
      </c>
      <c r="E357" s="211">
        <v>185</v>
      </c>
      <c r="F357" s="211">
        <v>135</v>
      </c>
      <c r="G357" s="211">
        <v>100</v>
      </c>
      <c r="H357" s="211">
        <v>0</v>
      </c>
      <c r="I357" s="211">
        <f t="shared" si="15"/>
        <v>700</v>
      </c>
      <c r="J357" s="215">
        <f t="shared" si="16"/>
        <v>4.9937399902265378E-4</v>
      </c>
      <c r="K357" s="212">
        <f t="shared" si="17"/>
        <v>351</v>
      </c>
    </row>
    <row r="358" spans="1:11" x14ac:dyDescent="0.25">
      <c r="A358" s="60">
        <v>48201551200</v>
      </c>
      <c r="B358" s="60" t="s">
        <v>11605</v>
      </c>
      <c r="C358" s="211">
        <v>0</v>
      </c>
      <c r="D358" s="211">
        <v>190</v>
      </c>
      <c r="E358" s="211">
        <v>145</v>
      </c>
      <c r="F358" s="211">
        <v>190</v>
      </c>
      <c r="G358" s="211">
        <v>175</v>
      </c>
      <c r="H358" s="211">
        <v>0</v>
      </c>
      <c r="I358" s="211">
        <f t="shared" si="15"/>
        <v>700</v>
      </c>
      <c r="J358" s="215">
        <f t="shared" si="16"/>
        <v>4.9937399902265378E-4</v>
      </c>
      <c r="K358" s="212">
        <f t="shared" si="17"/>
        <v>351</v>
      </c>
    </row>
    <row r="359" spans="1:11" x14ac:dyDescent="0.25">
      <c r="A359" s="60">
        <v>48201313900</v>
      </c>
      <c r="B359" s="60" t="s">
        <v>11709</v>
      </c>
      <c r="C359" s="211">
        <v>55</v>
      </c>
      <c r="D359" s="211">
        <v>285</v>
      </c>
      <c r="E359" s="211">
        <v>0</v>
      </c>
      <c r="F359" s="211">
        <v>130</v>
      </c>
      <c r="G359" s="211">
        <v>190</v>
      </c>
      <c r="H359" s="211">
        <v>40</v>
      </c>
      <c r="I359" s="211">
        <f t="shared" si="15"/>
        <v>700</v>
      </c>
      <c r="J359" s="215">
        <f t="shared" si="16"/>
        <v>4.9937399902265378E-4</v>
      </c>
      <c r="K359" s="212">
        <f t="shared" si="17"/>
        <v>351</v>
      </c>
    </row>
    <row r="360" spans="1:11" x14ac:dyDescent="0.25">
      <c r="A360" s="60">
        <v>48141001600</v>
      </c>
      <c r="B360" s="60" t="s">
        <v>11062</v>
      </c>
      <c r="C360" s="211">
        <v>160</v>
      </c>
      <c r="D360" s="211">
        <v>255</v>
      </c>
      <c r="E360" s="211">
        <v>115</v>
      </c>
      <c r="F360" s="211">
        <v>90</v>
      </c>
      <c r="G360" s="211">
        <v>80</v>
      </c>
      <c r="H360" s="211">
        <v>0</v>
      </c>
      <c r="I360" s="211">
        <f t="shared" si="15"/>
        <v>700</v>
      </c>
      <c r="J360" s="215">
        <f t="shared" si="16"/>
        <v>4.9937399902265378E-4</v>
      </c>
      <c r="K360" s="212">
        <f t="shared" si="17"/>
        <v>351</v>
      </c>
    </row>
    <row r="361" spans="1:11" x14ac:dyDescent="0.25">
      <c r="A361" s="60">
        <v>48085031506</v>
      </c>
      <c r="B361" s="60" t="s">
        <v>10386</v>
      </c>
      <c r="C361" s="211">
        <v>0</v>
      </c>
      <c r="D361" s="211">
        <v>55</v>
      </c>
      <c r="E361" s="211">
        <v>155</v>
      </c>
      <c r="F361" s="211">
        <v>155</v>
      </c>
      <c r="G361" s="211">
        <v>275</v>
      </c>
      <c r="H361" s="211">
        <v>60</v>
      </c>
      <c r="I361" s="211">
        <f t="shared" si="15"/>
        <v>700</v>
      </c>
      <c r="J361" s="215">
        <f t="shared" si="16"/>
        <v>4.9937399902265378E-4</v>
      </c>
      <c r="K361" s="212">
        <f t="shared" si="17"/>
        <v>351</v>
      </c>
    </row>
    <row r="362" spans="1:11" x14ac:dyDescent="0.25">
      <c r="A362" s="60">
        <v>48491021402</v>
      </c>
      <c r="B362" s="60" t="s">
        <v>9134</v>
      </c>
      <c r="C362" s="211">
        <v>60</v>
      </c>
      <c r="D362" s="211">
        <v>165</v>
      </c>
      <c r="E362" s="211">
        <v>225</v>
      </c>
      <c r="F362" s="211">
        <v>55</v>
      </c>
      <c r="G362" s="211">
        <v>190</v>
      </c>
      <c r="H362" s="211">
        <v>0</v>
      </c>
      <c r="I362" s="211">
        <f t="shared" si="15"/>
        <v>695</v>
      </c>
      <c r="J362" s="215">
        <f t="shared" si="16"/>
        <v>4.9580704188677759E-4</v>
      </c>
      <c r="K362" s="212">
        <f t="shared" si="17"/>
        <v>357</v>
      </c>
    </row>
    <row r="363" spans="1:11" x14ac:dyDescent="0.25">
      <c r="A363" s="60">
        <v>48339690700</v>
      </c>
      <c r="B363" s="60" t="s">
        <v>11401</v>
      </c>
      <c r="C363" s="211">
        <v>0</v>
      </c>
      <c r="D363" s="211">
        <v>160</v>
      </c>
      <c r="E363" s="211">
        <v>60</v>
      </c>
      <c r="F363" s="211">
        <v>145</v>
      </c>
      <c r="G363" s="211">
        <v>310</v>
      </c>
      <c r="H363" s="211">
        <v>20</v>
      </c>
      <c r="I363" s="211">
        <f t="shared" si="15"/>
        <v>695</v>
      </c>
      <c r="J363" s="215">
        <f t="shared" si="16"/>
        <v>4.9580704188677759E-4</v>
      </c>
      <c r="K363" s="212">
        <f t="shared" si="17"/>
        <v>357</v>
      </c>
    </row>
    <row r="364" spans="1:11" x14ac:dyDescent="0.25">
      <c r="A364" s="60">
        <v>48245000308</v>
      </c>
      <c r="B364" s="60" t="s">
        <v>9269</v>
      </c>
      <c r="C364" s="211">
        <v>80</v>
      </c>
      <c r="D364" s="211">
        <v>70</v>
      </c>
      <c r="E364" s="211">
        <v>115</v>
      </c>
      <c r="F364" s="211">
        <v>90</v>
      </c>
      <c r="G364" s="211">
        <v>295</v>
      </c>
      <c r="H364" s="211">
        <v>45</v>
      </c>
      <c r="I364" s="211">
        <f t="shared" si="15"/>
        <v>695</v>
      </c>
      <c r="J364" s="215">
        <f t="shared" si="16"/>
        <v>4.9580704188677759E-4</v>
      </c>
      <c r="K364" s="212">
        <f t="shared" si="17"/>
        <v>357</v>
      </c>
    </row>
    <row r="365" spans="1:11" x14ac:dyDescent="0.25">
      <c r="A365" s="60">
        <v>48209010500</v>
      </c>
      <c r="B365" s="60" t="s">
        <v>9174</v>
      </c>
      <c r="C365" s="211">
        <v>30</v>
      </c>
      <c r="D365" s="211">
        <v>310</v>
      </c>
      <c r="E365" s="211">
        <v>130</v>
      </c>
      <c r="F365" s="211">
        <v>130</v>
      </c>
      <c r="G365" s="211">
        <v>80</v>
      </c>
      <c r="H365" s="211">
        <v>15</v>
      </c>
      <c r="I365" s="211">
        <f t="shared" si="15"/>
        <v>695</v>
      </c>
      <c r="J365" s="215">
        <f t="shared" si="16"/>
        <v>4.9580704188677759E-4</v>
      </c>
      <c r="K365" s="212">
        <f t="shared" si="17"/>
        <v>357</v>
      </c>
    </row>
    <row r="366" spans="1:11" x14ac:dyDescent="0.25">
      <c r="A366" s="60">
        <v>48201232800</v>
      </c>
      <c r="B366" s="60" t="s">
        <v>11866</v>
      </c>
      <c r="C366" s="211">
        <v>55</v>
      </c>
      <c r="D366" s="211">
        <v>135</v>
      </c>
      <c r="E366" s="211">
        <v>250</v>
      </c>
      <c r="F366" s="211">
        <v>115</v>
      </c>
      <c r="G366" s="211">
        <v>140</v>
      </c>
      <c r="H366" s="211">
        <v>0</v>
      </c>
      <c r="I366" s="211">
        <f t="shared" si="15"/>
        <v>695</v>
      </c>
      <c r="J366" s="215">
        <f t="shared" si="16"/>
        <v>4.9580704188677759E-4</v>
      </c>
      <c r="K366" s="212">
        <f t="shared" si="17"/>
        <v>357</v>
      </c>
    </row>
    <row r="367" spans="1:11" x14ac:dyDescent="0.25">
      <c r="A367" s="60">
        <v>48113019212</v>
      </c>
      <c r="B367" s="60" t="s">
        <v>10782</v>
      </c>
      <c r="C367" s="211">
        <v>65</v>
      </c>
      <c r="D367" s="211">
        <v>265</v>
      </c>
      <c r="E367" s="211">
        <v>290</v>
      </c>
      <c r="F367" s="211">
        <v>35</v>
      </c>
      <c r="G367" s="211">
        <v>40</v>
      </c>
      <c r="H367" s="211">
        <v>0</v>
      </c>
      <c r="I367" s="211">
        <f t="shared" si="15"/>
        <v>695</v>
      </c>
      <c r="J367" s="215">
        <f t="shared" si="16"/>
        <v>4.9580704188677759E-4</v>
      </c>
      <c r="K367" s="212">
        <f t="shared" si="17"/>
        <v>357</v>
      </c>
    </row>
    <row r="368" spans="1:11" x14ac:dyDescent="0.25">
      <c r="A368" s="60">
        <v>48113018506</v>
      </c>
      <c r="B368" s="60" t="s">
        <v>10819</v>
      </c>
      <c r="C368" s="211">
        <v>105</v>
      </c>
      <c r="D368" s="211">
        <v>215</v>
      </c>
      <c r="E368" s="211">
        <v>295</v>
      </c>
      <c r="F368" s="211">
        <v>60</v>
      </c>
      <c r="G368" s="211">
        <v>20</v>
      </c>
      <c r="H368" s="211">
        <v>0</v>
      </c>
      <c r="I368" s="211">
        <f t="shared" si="15"/>
        <v>695</v>
      </c>
      <c r="J368" s="215">
        <f t="shared" si="16"/>
        <v>4.9580704188677759E-4</v>
      </c>
      <c r="K368" s="212">
        <f t="shared" si="17"/>
        <v>357</v>
      </c>
    </row>
    <row r="369" spans="1:11" x14ac:dyDescent="0.25">
      <c r="A369" s="60">
        <v>48113009000</v>
      </c>
      <c r="B369" s="60" t="s">
        <v>10759</v>
      </c>
      <c r="C369" s="211">
        <v>120</v>
      </c>
      <c r="D369" s="211">
        <v>340</v>
      </c>
      <c r="E369" s="211">
        <v>85</v>
      </c>
      <c r="F369" s="211">
        <v>50</v>
      </c>
      <c r="G369" s="211">
        <v>70</v>
      </c>
      <c r="H369" s="211">
        <v>30</v>
      </c>
      <c r="I369" s="211">
        <f t="shared" si="15"/>
        <v>695</v>
      </c>
      <c r="J369" s="215">
        <f t="shared" si="16"/>
        <v>4.9580704188677759E-4</v>
      </c>
      <c r="K369" s="212">
        <f t="shared" si="17"/>
        <v>357</v>
      </c>
    </row>
    <row r="370" spans="1:11" x14ac:dyDescent="0.25">
      <c r="A370" s="60">
        <v>48491021503</v>
      </c>
      <c r="B370" s="60" t="s">
        <v>9083</v>
      </c>
      <c r="C370" s="211">
        <v>10</v>
      </c>
      <c r="D370" s="211">
        <v>160</v>
      </c>
      <c r="E370" s="211">
        <v>275</v>
      </c>
      <c r="F370" s="211">
        <v>90</v>
      </c>
      <c r="G370" s="211">
        <v>155</v>
      </c>
      <c r="H370" s="211">
        <v>0</v>
      </c>
      <c r="I370" s="211">
        <f t="shared" si="15"/>
        <v>690</v>
      </c>
      <c r="J370" s="215">
        <f t="shared" si="16"/>
        <v>4.9224008475090152E-4</v>
      </c>
      <c r="K370" s="212">
        <f t="shared" si="17"/>
        <v>365</v>
      </c>
    </row>
    <row r="371" spans="1:11" x14ac:dyDescent="0.25">
      <c r="A371" s="60">
        <v>48201421402</v>
      </c>
      <c r="B371" s="60" t="s">
        <v>12110</v>
      </c>
      <c r="C371" s="211">
        <v>125</v>
      </c>
      <c r="D371" s="211">
        <v>230</v>
      </c>
      <c r="E371" s="211">
        <v>295</v>
      </c>
      <c r="F371" s="211">
        <v>40</v>
      </c>
      <c r="G371" s="211">
        <v>0</v>
      </c>
      <c r="H371" s="211">
        <v>0</v>
      </c>
      <c r="I371" s="211">
        <f t="shared" si="15"/>
        <v>690</v>
      </c>
      <c r="J371" s="215">
        <f t="shared" si="16"/>
        <v>4.9224008475090152E-4</v>
      </c>
      <c r="K371" s="212">
        <f t="shared" si="17"/>
        <v>365</v>
      </c>
    </row>
    <row r="372" spans="1:11" x14ac:dyDescent="0.25">
      <c r="A372" s="60">
        <v>48201323900</v>
      </c>
      <c r="B372" s="60" t="s">
        <v>12062</v>
      </c>
      <c r="C372" s="211">
        <v>45</v>
      </c>
      <c r="D372" s="211">
        <v>300</v>
      </c>
      <c r="E372" s="211">
        <v>190</v>
      </c>
      <c r="F372" s="211">
        <v>60</v>
      </c>
      <c r="G372" s="211">
        <v>85</v>
      </c>
      <c r="H372" s="211">
        <v>10</v>
      </c>
      <c r="I372" s="211">
        <f t="shared" si="15"/>
        <v>690</v>
      </c>
      <c r="J372" s="215">
        <f t="shared" si="16"/>
        <v>4.9224008475090152E-4</v>
      </c>
      <c r="K372" s="212">
        <f t="shared" si="17"/>
        <v>365</v>
      </c>
    </row>
    <row r="373" spans="1:11" x14ac:dyDescent="0.25">
      <c r="A373" s="60">
        <v>48037010800</v>
      </c>
      <c r="B373" s="60" t="s">
        <v>13150</v>
      </c>
      <c r="C373" s="211">
        <v>115</v>
      </c>
      <c r="D373" s="211">
        <v>140</v>
      </c>
      <c r="E373" s="211">
        <v>125</v>
      </c>
      <c r="F373" s="211">
        <v>175</v>
      </c>
      <c r="G373" s="211">
        <v>135</v>
      </c>
      <c r="H373" s="211">
        <v>0</v>
      </c>
      <c r="I373" s="211">
        <f t="shared" si="15"/>
        <v>690</v>
      </c>
      <c r="J373" s="215">
        <f t="shared" si="16"/>
        <v>4.9224008475090152E-4</v>
      </c>
      <c r="K373" s="212">
        <f t="shared" si="17"/>
        <v>365</v>
      </c>
    </row>
    <row r="374" spans="1:11" x14ac:dyDescent="0.25">
      <c r="A374" s="60">
        <v>48029151200</v>
      </c>
      <c r="B374" s="60" t="s">
        <v>12980</v>
      </c>
      <c r="C374" s="211">
        <v>70</v>
      </c>
      <c r="D374" s="211">
        <v>150</v>
      </c>
      <c r="E374" s="211">
        <v>345</v>
      </c>
      <c r="F374" s="211">
        <v>0</v>
      </c>
      <c r="G374" s="211">
        <v>125</v>
      </c>
      <c r="H374" s="211">
        <v>0</v>
      </c>
      <c r="I374" s="211">
        <f t="shared" si="15"/>
        <v>690</v>
      </c>
      <c r="J374" s="215">
        <f t="shared" si="16"/>
        <v>4.9224008475090152E-4</v>
      </c>
      <c r="K374" s="212">
        <f t="shared" si="17"/>
        <v>365</v>
      </c>
    </row>
    <row r="375" spans="1:11" x14ac:dyDescent="0.25">
      <c r="A375" s="60">
        <v>48453001750</v>
      </c>
      <c r="B375" s="60" t="s">
        <v>8986</v>
      </c>
      <c r="C375" s="211">
        <v>40</v>
      </c>
      <c r="D375" s="211">
        <v>145</v>
      </c>
      <c r="E375" s="211">
        <v>90</v>
      </c>
      <c r="F375" s="211">
        <v>175</v>
      </c>
      <c r="G375" s="211">
        <v>185</v>
      </c>
      <c r="H375" s="211">
        <v>50</v>
      </c>
      <c r="I375" s="211">
        <f t="shared" si="15"/>
        <v>685</v>
      </c>
      <c r="J375" s="215">
        <f t="shared" si="16"/>
        <v>4.8867312761502544E-4</v>
      </c>
      <c r="K375" s="212">
        <f t="shared" si="17"/>
        <v>370</v>
      </c>
    </row>
    <row r="376" spans="1:11" x14ac:dyDescent="0.25">
      <c r="A376" s="60">
        <v>48201321300</v>
      </c>
      <c r="B376" s="60" t="s">
        <v>11959</v>
      </c>
      <c r="C376" s="211">
        <v>30</v>
      </c>
      <c r="D376" s="211">
        <v>205</v>
      </c>
      <c r="E376" s="211">
        <v>225</v>
      </c>
      <c r="F376" s="211">
        <v>105</v>
      </c>
      <c r="G376" s="211">
        <v>120</v>
      </c>
      <c r="H376" s="211">
        <v>0</v>
      </c>
      <c r="I376" s="211">
        <f t="shared" si="15"/>
        <v>685</v>
      </c>
      <c r="J376" s="215">
        <f t="shared" si="16"/>
        <v>4.8867312761502544E-4</v>
      </c>
      <c r="K376" s="212">
        <f t="shared" si="17"/>
        <v>370</v>
      </c>
    </row>
    <row r="377" spans="1:11" x14ac:dyDescent="0.25">
      <c r="A377" s="60">
        <v>48201240902</v>
      </c>
      <c r="B377" s="60" t="s">
        <v>11548</v>
      </c>
      <c r="C377" s="211">
        <v>0</v>
      </c>
      <c r="D377" s="211">
        <v>180</v>
      </c>
      <c r="E377" s="211">
        <v>35</v>
      </c>
      <c r="F377" s="211">
        <v>95</v>
      </c>
      <c r="G377" s="211">
        <v>335</v>
      </c>
      <c r="H377" s="211">
        <v>40</v>
      </c>
      <c r="I377" s="211">
        <f t="shared" si="15"/>
        <v>685</v>
      </c>
      <c r="J377" s="215">
        <f t="shared" si="16"/>
        <v>4.8867312761502544E-4</v>
      </c>
      <c r="K377" s="212">
        <f t="shared" si="17"/>
        <v>370</v>
      </c>
    </row>
    <row r="378" spans="1:11" x14ac:dyDescent="0.25">
      <c r="A378" s="60">
        <v>48113014407</v>
      </c>
      <c r="B378" s="60" t="s">
        <v>10621</v>
      </c>
      <c r="C378" s="211">
        <v>0</v>
      </c>
      <c r="D378" s="211">
        <v>175</v>
      </c>
      <c r="E378" s="211">
        <v>270</v>
      </c>
      <c r="F378" s="211">
        <v>35</v>
      </c>
      <c r="G378" s="211">
        <v>195</v>
      </c>
      <c r="H378" s="211">
        <v>10</v>
      </c>
      <c r="I378" s="211">
        <f t="shared" si="15"/>
        <v>685</v>
      </c>
      <c r="J378" s="215">
        <f t="shared" si="16"/>
        <v>4.8867312761502544E-4</v>
      </c>
      <c r="K378" s="212">
        <f t="shared" si="17"/>
        <v>370</v>
      </c>
    </row>
    <row r="379" spans="1:11" x14ac:dyDescent="0.25">
      <c r="A379" s="60">
        <v>48061010800</v>
      </c>
      <c r="B379" s="60" t="s">
        <v>9334</v>
      </c>
      <c r="C379" s="211">
        <v>55</v>
      </c>
      <c r="D379" s="211">
        <v>185</v>
      </c>
      <c r="E379" s="211">
        <v>300</v>
      </c>
      <c r="F379" s="211">
        <v>45</v>
      </c>
      <c r="G379" s="211">
        <v>100</v>
      </c>
      <c r="H379" s="211">
        <v>0</v>
      </c>
      <c r="I379" s="211">
        <f t="shared" si="15"/>
        <v>685</v>
      </c>
      <c r="J379" s="215">
        <f t="shared" si="16"/>
        <v>4.8867312761502544E-4</v>
      </c>
      <c r="K379" s="212">
        <f t="shared" si="17"/>
        <v>370</v>
      </c>
    </row>
    <row r="380" spans="1:11" x14ac:dyDescent="0.25">
      <c r="A380" s="60">
        <v>48439113911</v>
      </c>
      <c r="B380" s="60" t="s">
        <v>10153</v>
      </c>
      <c r="C380" s="211">
        <v>0</v>
      </c>
      <c r="D380" s="211">
        <v>210</v>
      </c>
      <c r="E380" s="211">
        <v>80</v>
      </c>
      <c r="F380" s="211">
        <v>100</v>
      </c>
      <c r="G380" s="211">
        <v>240</v>
      </c>
      <c r="H380" s="211">
        <v>50</v>
      </c>
      <c r="I380" s="211">
        <f t="shared" si="15"/>
        <v>680</v>
      </c>
      <c r="J380" s="215">
        <f t="shared" si="16"/>
        <v>4.8510617047914937E-4</v>
      </c>
      <c r="K380" s="212">
        <f t="shared" si="17"/>
        <v>375</v>
      </c>
    </row>
    <row r="381" spans="1:11" x14ac:dyDescent="0.25">
      <c r="A381" s="60">
        <v>48439110101</v>
      </c>
      <c r="B381" s="60" t="s">
        <v>10634</v>
      </c>
      <c r="C381" s="211">
        <v>0</v>
      </c>
      <c r="D381" s="211">
        <v>235</v>
      </c>
      <c r="E381" s="211">
        <v>135</v>
      </c>
      <c r="F381" s="211">
        <v>95</v>
      </c>
      <c r="G381" s="211">
        <v>215</v>
      </c>
      <c r="H381" s="211">
        <v>0</v>
      </c>
      <c r="I381" s="211">
        <f t="shared" si="15"/>
        <v>680</v>
      </c>
      <c r="J381" s="215">
        <f t="shared" si="16"/>
        <v>4.8510617047914937E-4</v>
      </c>
      <c r="K381" s="212">
        <f t="shared" si="17"/>
        <v>375</v>
      </c>
    </row>
    <row r="382" spans="1:11" x14ac:dyDescent="0.25">
      <c r="A382" s="60">
        <v>48355003001</v>
      </c>
      <c r="B382" s="60" t="s">
        <v>9535</v>
      </c>
      <c r="C382" s="211">
        <v>15</v>
      </c>
      <c r="D382" s="211">
        <v>170</v>
      </c>
      <c r="E382" s="211">
        <v>175</v>
      </c>
      <c r="F382" s="211">
        <v>120</v>
      </c>
      <c r="G382" s="211">
        <v>180</v>
      </c>
      <c r="H382" s="211">
        <v>20</v>
      </c>
      <c r="I382" s="211">
        <f t="shared" si="15"/>
        <v>680</v>
      </c>
      <c r="J382" s="215">
        <f t="shared" si="16"/>
        <v>4.8510617047914937E-4</v>
      </c>
      <c r="K382" s="212">
        <f t="shared" si="17"/>
        <v>375</v>
      </c>
    </row>
    <row r="383" spans="1:11" x14ac:dyDescent="0.25">
      <c r="A383" s="60">
        <v>48339692400</v>
      </c>
      <c r="B383" s="60" t="s">
        <v>11705</v>
      </c>
      <c r="C383" s="211">
        <v>25</v>
      </c>
      <c r="D383" s="211">
        <v>160</v>
      </c>
      <c r="E383" s="211">
        <v>115</v>
      </c>
      <c r="F383" s="211">
        <v>185</v>
      </c>
      <c r="G383" s="211">
        <v>155</v>
      </c>
      <c r="H383" s="211">
        <v>40</v>
      </c>
      <c r="I383" s="211">
        <f t="shared" si="15"/>
        <v>680</v>
      </c>
      <c r="J383" s="215">
        <f t="shared" si="16"/>
        <v>4.8510617047914937E-4</v>
      </c>
      <c r="K383" s="212">
        <f t="shared" si="17"/>
        <v>375</v>
      </c>
    </row>
    <row r="384" spans="1:11" x14ac:dyDescent="0.25">
      <c r="A384" s="60">
        <v>48121021000</v>
      </c>
      <c r="B384" s="60" t="s">
        <v>10868</v>
      </c>
      <c r="C384" s="211">
        <v>0</v>
      </c>
      <c r="D384" s="211">
        <v>350</v>
      </c>
      <c r="E384" s="211">
        <v>140</v>
      </c>
      <c r="F384" s="211">
        <v>95</v>
      </c>
      <c r="G384" s="211">
        <v>95</v>
      </c>
      <c r="H384" s="211">
        <v>0</v>
      </c>
      <c r="I384" s="211">
        <f t="shared" si="15"/>
        <v>680</v>
      </c>
      <c r="J384" s="215">
        <f t="shared" si="16"/>
        <v>4.8510617047914937E-4</v>
      </c>
      <c r="K384" s="212">
        <f t="shared" si="17"/>
        <v>375</v>
      </c>
    </row>
    <row r="385" spans="1:11" x14ac:dyDescent="0.25">
      <c r="A385" s="60">
        <v>48113011001</v>
      </c>
      <c r="B385" s="60" t="s">
        <v>10605</v>
      </c>
      <c r="C385" s="211">
        <v>40</v>
      </c>
      <c r="D385" s="211">
        <v>275</v>
      </c>
      <c r="E385" s="211">
        <v>125</v>
      </c>
      <c r="F385" s="211">
        <v>70</v>
      </c>
      <c r="G385" s="211">
        <v>170</v>
      </c>
      <c r="H385" s="211">
        <v>0</v>
      </c>
      <c r="I385" s="211">
        <f t="shared" si="15"/>
        <v>680</v>
      </c>
      <c r="J385" s="215">
        <f t="shared" si="16"/>
        <v>4.8510617047914937E-4</v>
      </c>
      <c r="K385" s="212">
        <f t="shared" si="17"/>
        <v>375</v>
      </c>
    </row>
    <row r="386" spans="1:11" x14ac:dyDescent="0.25">
      <c r="A386" s="60">
        <v>48029130900</v>
      </c>
      <c r="B386" s="60" t="s">
        <v>13085</v>
      </c>
      <c r="C386" s="211">
        <v>70</v>
      </c>
      <c r="D386" s="211">
        <v>355</v>
      </c>
      <c r="E386" s="211">
        <v>85</v>
      </c>
      <c r="F386" s="211">
        <v>30</v>
      </c>
      <c r="G386" s="211">
        <v>140</v>
      </c>
      <c r="H386" s="211">
        <v>0</v>
      </c>
      <c r="I386" s="211">
        <f t="shared" si="15"/>
        <v>680</v>
      </c>
      <c r="J386" s="215">
        <f t="shared" si="16"/>
        <v>4.8510617047914937E-4</v>
      </c>
      <c r="K386" s="212">
        <f t="shared" si="17"/>
        <v>375</v>
      </c>
    </row>
    <row r="387" spans="1:11" x14ac:dyDescent="0.25">
      <c r="A387" s="60">
        <v>48201333902</v>
      </c>
      <c r="B387" s="60" t="s">
        <v>11703</v>
      </c>
      <c r="C387" s="211">
        <v>0</v>
      </c>
      <c r="D387" s="211">
        <v>255</v>
      </c>
      <c r="E387" s="211">
        <v>50</v>
      </c>
      <c r="F387" s="211">
        <v>120</v>
      </c>
      <c r="G387" s="211">
        <v>175</v>
      </c>
      <c r="H387" s="211">
        <v>75</v>
      </c>
      <c r="I387" s="211">
        <f t="shared" si="15"/>
        <v>675</v>
      </c>
      <c r="J387" s="215">
        <f t="shared" si="16"/>
        <v>4.8153921334327324E-4</v>
      </c>
      <c r="K387" s="212">
        <f t="shared" si="17"/>
        <v>382</v>
      </c>
    </row>
    <row r="388" spans="1:11" x14ac:dyDescent="0.25">
      <c r="A388" s="60">
        <v>48121021616</v>
      </c>
      <c r="B388" s="60" t="s">
        <v>10494</v>
      </c>
      <c r="C388" s="211">
        <v>10</v>
      </c>
      <c r="D388" s="211">
        <v>315</v>
      </c>
      <c r="E388" s="211">
        <v>230</v>
      </c>
      <c r="F388" s="211">
        <v>60</v>
      </c>
      <c r="G388" s="211">
        <v>60</v>
      </c>
      <c r="H388" s="211">
        <v>0</v>
      </c>
      <c r="I388" s="211">
        <f t="shared" si="15"/>
        <v>675</v>
      </c>
      <c r="J388" s="215">
        <f t="shared" si="16"/>
        <v>4.8153921334327324E-4</v>
      </c>
      <c r="K388" s="212">
        <f t="shared" si="17"/>
        <v>382</v>
      </c>
    </row>
    <row r="389" spans="1:11" x14ac:dyDescent="0.25">
      <c r="A389" s="60">
        <v>48113011200</v>
      </c>
      <c r="B389" s="60" t="s">
        <v>10547</v>
      </c>
      <c r="C389" s="211">
        <v>100</v>
      </c>
      <c r="D389" s="211">
        <v>300</v>
      </c>
      <c r="E389" s="211">
        <v>185</v>
      </c>
      <c r="F389" s="211">
        <v>20</v>
      </c>
      <c r="G389" s="211">
        <v>70</v>
      </c>
      <c r="H389" s="211">
        <v>0</v>
      </c>
      <c r="I389" s="211">
        <f t="shared" si="15"/>
        <v>675</v>
      </c>
      <c r="J389" s="215">
        <f t="shared" si="16"/>
        <v>4.8153921334327324E-4</v>
      </c>
      <c r="K389" s="212">
        <f t="shared" si="17"/>
        <v>382</v>
      </c>
    </row>
    <row r="390" spans="1:11" x14ac:dyDescent="0.25">
      <c r="A390" s="60">
        <v>48439106512</v>
      </c>
      <c r="B390" s="60" t="s">
        <v>10654</v>
      </c>
      <c r="C390" s="211">
        <v>65</v>
      </c>
      <c r="D390" s="211">
        <v>385</v>
      </c>
      <c r="E390" s="211">
        <v>160</v>
      </c>
      <c r="F390" s="211">
        <v>60</v>
      </c>
      <c r="G390" s="211">
        <v>0</v>
      </c>
      <c r="H390" s="211">
        <v>0</v>
      </c>
      <c r="I390" s="211">
        <f t="shared" ref="I390:I453" si="18">SUM(C390:H390)</f>
        <v>670</v>
      </c>
      <c r="J390" s="215">
        <f t="shared" ref="J390:J453" si="19">(I390/1401755)</f>
        <v>4.7797225620739716E-4</v>
      </c>
      <c r="K390" s="212">
        <f t="shared" si="17"/>
        <v>385</v>
      </c>
    </row>
    <row r="391" spans="1:11" x14ac:dyDescent="0.25">
      <c r="A391" s="60">
        <v>48439106202</v>
      </c>
      <c r="B391" s="60" t="s">
        <v>10864</v>
      </c>
      <c r="C391" s="211">
        <v>100</v>
      </c>
      <c r="D391" s="211">
        <v>315</v>
      </c>
      <c r="E391" s="211">
        <v>145</v>
      </c>
      <c r="F391" s="211">
        <v>25</v>
      </c>
      <c r="G391" s="211">
        <v>85</v>
      </c>
      <c r="H391" s="211">
        <v>0</v>
      </c>
      <c r="I391" s="211">
        <f t="shared" si="18"/>
        <v>670</v>
      </c>
      <c r="J391" s="215">
        <f t="shared" si="19"/>
        <v>4.7797225620739716E-4</v>
      </c>
      <c r="K391" s="212">
        <f t="shared" ref="K391:K454" si="20">_xlfn.RANK.EQ(J391,$J$6:$J$5270,0)</f>
        <v>385</v>
      </c>
    </row>
    <row r="392" spans="1:11" x14ac:dyDescent="0.25">
      <c r="A392" s="60">
        <v>48201455300</v>
      </c>
      <c r="B392" s="60" t="s">
        <v>11638</v>
      </c>
      <c r="C392" s="211">
        <v>0</v>
      </c>
      <c r="D392" s="211">
        <v>60</v>
      </c>
      <c r="E392" s="211">
        <v>10</v>
      </c>
      <c r="F392" s="211">
        <v>270</v>
      </c>
      <c r="G392" s="211">
        <v>265</v>
      </c>
      <c r="H392" s="211">
        <v>65</v>
      </c>
      <c r="I392" s="211">
        <f t="shared" si="18"/>
        <v>670</v>
      </c>
      <c r="J392" s="215">
        <f t="shared" si="19"/>
        <v>4.7797225620739716E-4</v>
      </c>
      <c r="K392" s="212">
        <f t="shared" si="20"/>
        <v>385</v>
      </c>
    </row>
    <row r="393" spans="1:11" x14ac:dyDescent="0.25">
      <c r="A393" s="60">
        <v>48201431202</v>
      </c>
      <c r="B393" s="60" t="s">
        <v>11440</v>
      </c>
      <c r="C393" s="211">
        <v>35</v>
      </c>
      <c r="D393" s="211">
        <v>205</v>
      </c>
      <c r="E393" s="211">
        <v>20</v>
      </c>
      <c r="F393" s="211">
        <v>235</v>
      </c>
      <c r="G393" s="211">
        <v>175</v>
      </c>
      <c r="H393" s="211">
        <v>0</v>
      </c>
      <c r="I393" s="211">
        <f t="shared" si="18"/>
        <v>670</v>
      </c>
      <c r="J393" s="215">
        <f t="shared" si="19"/>
        <v>4.7797225620739716E-4</v>
      </c>
      <c r="K393" s="212">
        <f t="shared" si="20"/>
        <v>385</v>
      </c>
    </row>
    <row r="394" spans="1:11" x14ac:dyDescent="0.25">
      <c r="A394" s="60">
        <v>48113016703</v>
      </c>
      <c r="B394" s="60" t="s">
        <v>10390</v>
      </c>
      <c r="C394" s="211">
        <v>15</v>
      </c>
      <c r="D394" s="211">
        <v>330</v>
      </c>
      <c r="E394" s="211">
        <v>200</v>
      </c>
      <c r="F394" s="211">
        <v>75</v>
      </c>
      <c r="G394" s="211">
        <v>35</v>
      </c>
      <c r="H394" s="211">
        <v>15</v>
      </c>
      <c r="I394" s="211">
        <f t="shared" si="18"/>
        <v>670</v>
      </c>
      <c r="J394" s="215">
        <f t="shared" si="19"/>
        <v>4.7797225620739716E-4</v>
      </c>
      <c r="K394" s="212">
        <f t="shared" si="20"/>
        <v>385</v>
      </c>
    </row>
    <row r="395" spans="1:11" x14ac:dyDescent="0.25">
      <c r="A395" s="60">
        <v>48029181005</v>
      </c>
      <c r="B395" s="60" t="s">
        <v>13063</v>
      </c>
      <c r="C395" s="211">
        <v>40</v>
      </c>
      <c r="D395" s="211">
        <v>205</v>
      </c>
      <c r="E395" s="211">
        <v>155</v>
      </c>
      <c r="F395" s="211">
        <v>110</v>
      </c>
      <c r="G395" s="211">
        <v>150</v>
      </c>
      <c r="H395" s="211">
        <v>10</v>
      </c>
      <c r="I395" s="211">
        <f t="shared" si="18"/>
        <v>670</v>
      </c>
      <c r="J395" s="215">
        <f t="shared" si="19"/>
        <v>4.7797225620739716E-4</v>
      </c>
      <c r="K395" s="212">
        <f t="shared" si="20"/>
        <v>385</v>
      </c>
    </row>
    <row r="396" spans="1:11" x14ac:dyDescent="0.25">
      <c r="A396" s="60">
        <v>48027022502</v>
      </c>
      <c r="B396" s="60" t="s">
        <v>12188</v>
      </c>
      <c r="C396" s="211">
        <v>0</v>
      </c>
      <c r="D396" s="211">
        <v>85</v>
      </c>
      <c r="E396" s="211">
        <v>140</v>
      </c>
      <c r="F396" s="211">
        <v>95</v>
      </c>
      <c r="G396" s="211">
        <v>320</v>
      </c>
      <c r="H396" s="211">
        <v>30</v>
      </c>
      <c r="I396" s="211">
        <f t="shared" si="18"/>
        <v>670</v>
      </c>
      <c r="J396" s="215">
        <f t="shared" si="19"/>
        <v>4.7797225620739716E-4</v>
      </c>
      <c r="K396" s="212">
        <f t="shared" si="20"/>
        <v>385</v>
      </c>
    </row>
    <row r="397" spans="1:11" x14ac:dyDescent="0.25">
      <c r="A397" s="60">
        <v>48453002315</v>
      </c>
      <c r="B397" s="60" t="s">
        <v>9158</v>
      </c>
      <c r="C397" s="211">
        <v>15</v>
      </c>
      <c r="D397" s="211">
        <v>170</v>
      </c>
      <c r="E397" s="211">
        <v>220</v>
      </c>
      <c r="F397" s="211">
        <v>70</v>
      </c>
      <c r="G397" s="211">
        <v>190</v>
      </c>
      <c r="H397" s="211">
        <v>0</v>
      </c>
      <c r="I397" s="211">
        <f t="shared" si="18"/>
        <v>665</v>
      </c>
      <c r="J397" s="215">
        <f t="shared" si="19"/>
        <v>4.7440529907152108E-4</v>
      </c>
      <c r="K397" s="212">
        <f t="shared" si="20"/>
        <v>392</v>
      </c>
    </row>
    <row r="398" spans="1:11" x14ac:dyDescent="0.25">
      <c r="A398" s="60">
        <v>48453001839</v>
      </c>
      <c r="B398" s="60" t="s">
        <v>8990</v>
      </c>
      <c r="C398" s="211">
        <v>25</v>
      </c>
      <c r="D398" s="211">
        <v>75</v>
      </c>
      <c r="E398" s="211">
        <v>85</v>
      </c>
      <c r="F398" s="211">
        <v>135</v>
      </c>
      <c r="G398" s="211">
        <v>285</v>
      </c>
      <c r="H398" s="211">
        <v>60</v>
      </c>
      <c r="I398" s="211">
        <f t="shared" si="18"/>
        <v>665</v>
      </c>
      <c r="J398" s="215">
        <f t="shared" si="19"/>
        <v>4.7440529907152108E-4</v>
      </c>
      <c r="K398" s="212">
        <f t="shared" si="20"/>
        <v>392</v>
      </c>
    </row>
    <row r="399" spans="1:11" x14ac:dyDescent="0.25">
      <c r="A399" s="60">
        <v>48441013100</v>
      </c>
      <c r="B399" s="60" t="s">
        <v>8741</v>
      </c>
      <c r="C399" s="211">
        <v>0</v>
      </c>
      <c r="D399" s="211">
        <v>175</v>
      </c>
      <c r="E399" s="211">
        <v>85</v>
      </c>
      <c r="F399" s="211">
        <v>50</v>
      </c>
      <c r="G399" s="211">
        <v>355</v>
      </c>
      <c r="H399" s="211">
        <v>0</v>
      </c>
      <c r="I399" s="211">
        <f t="shared" si="18"/>
        <v>665</v>
      </c>
      <c r="J399" s="215">
        <f t="shared" si="19"/>
        <v>4.7440529907152108E-4</v>
      </c>
      <c r="K399" s="212">
        <f t="shared" si="20"/>
        <v>392</v>
      </c>
    </row>
    <row r="400" spans="1:11" x14ac:dyDescent="0.25">
      <c r="A400" s="60">
        <v>48439113114</v>
      </c>
      <c r="B400" s="60" t="s">
        <v>10401</v>
      </c>
      <c r="C400" s="211">
        <v>0</v>
      </c>
      <c r="D400" s="211">
        <v>190</v>
      </c>
      <c r="E400" s="211">
        <v>40</v>
      </c>
      <c r="F400" s="211">
        <v>95</v>
      </c>
      <c r="G400" s="211">
        <v>325</v>
      </c>
      <c r="H400" s="211">
        <v>15</v>
      </c>
      <c r="I400" s="211">
        <f t="shared" si="18"/>
        <v>665</v>
      </c>
      <c r="J400" s="215">
        <f t="shared" si="19"/>
        <v>4.7440529907152108E-4</v>
      </c>
      <c r="K400" s="212">
        <f t="shared" si="20"/>
        <v>392</v>
      </c>
    </row>
    <row r="401" spans="1:11" x14ac:dyDescent="0.25">
      <c r="A401" s="60">
        <v>48201232900</v>
      </c>
      <c r="B401" s="60" t="s">
        <v>11627</v>
      </c>
      <c r="C401" s="211">
        <v>50</v>
      </c>
      <c r="D401" s="211">
        <v>295</v>
      </c>
      <c r="E401" s="211">
        <v>155</v>
      </c>
      <c r="F401" s="211">
        <v>100</v>
      </c>
      <c r="G401" s="211">
        <v>65</v>
      </c>
      <c r="H401" s="211">
        <v>0</v>
      </c>
      <c r="I401" s="211">
        <f t="shared" si="18"/>
        <v>665</v>
      </c>
      <c r="J401" s="215">
        <f t="shared" si="19"/>
        <v>4.7440529907152108E-4</v>
      </c>
      <c r="K401" s="212">
        <f t="shared" si="20"/>
        <v>392</v>
      </c>
    </row>
    <row r="402" spans="1:11" x14ac:dyDescent="0.25">
      <c r="A402" s="60">
        <v>48141001111</v>
      </c>
      <c r="B402" s="60" t="s">
        <v>10987</v>
      </c>
      <c r="C402" s="211">
        <v>20</v>
      </c>
      <c r="D402" s="211">
        <v>220</v>
      </c>
      <c r="E402" s="211">
        <v>140</v>
      </c>
      <c r="F402" s="211">
        <v>130</v>
      </c>
      <c r="G402" s="211">
        <v>130</v>
      </c>
      <c r="H402" s="211">
        <v>25</v>
      </c>
      <c r="I402" s="211">
        <f t="shared" si="18"/>
        <v>665</v>
      </c>
      <c r="J402" s="215">
        <f t="shared" si="19"/>
        <v>4.7440529907152108E-4</v>
      </c>
      <c r="K402" s="212">
        <f t="shared" si="20"/>
        <v>392</v>
      </c>
    </row>
    <row r="403" spans="1:11" x14ac:dyDescent="0.25">
      <c r="A403" s="60">
        <v>48121021624</v>
      </c>
      <c r="B403" s="60" t="s">
        <v>9961</v>
      </c>
      <c r="C403" s="211">
        <v>0</v>
      </c>
      <c r="D403" s="211">
        <v>220</v>
      </c>
      <c r="E403" s="211">
        <v>75</v>
      </c>
      <c r="F403" s="211">
        <v>15</v>
      </c>
      <c r="G403" s="211">
        <v>345</v>
      </c>
      <c r="H403" s="211">
        <v>10</v>
      </c>
      <c r="I403" s="211">
        <f t="shared" si="18"/>
        <v>665</v>
      </c>
      <c r="J403" s="215">
        <f t="shared" si="19"/>
        <v>4.7440529907152108E-4</v>
      </c>
      <c r="K403" s="212">
        <f t="shared" si="20"/>
        <v>392</v>
      </c>
    </row>
    <row r="404" spans="1:11" x14ac:dyDescent="0.25">
      <c r="A404" s="60">
        <v>48113014114</v>
      </c>
      <c r="B404" s="60" t="s">
        <v>10683</v>
      </c>
      <c r="C404" s="211">
        <v>10</v>
      </c>
      <c r="D404" s="211">
        <v>235</v>
      </c>
      <c r="E404" s="211">
        <v>190</v>
      </c>
      <c r="F404" s="211">
        <v>100</v>
      </c>
      <c r="G404" s="211">
        <v>130</v>
      </c>
      <c r="H404" s="211">
        <v>0</v>
      </c>
      <c r="I404" s="211">
        <f t="shared" si="18"/>
        <v>665</v>
      </c>
      <c r="J404" s="215">
        <f t="shared" si="19"/>
        <v>4.7440529907152108E-4</v>
      </c>
      <c r="K404" s="212">
        <f t="shared" si="20"/>
        <v>392</v>
      </c>
    </row>
    <row r="405" spans="1:11" x14ac:dyDescent="0.25">
      <c r="A405" s="60">
        <v>48113007804</v>
      </c>
      <c r="B405" s="60" t="s">
        <v>10670</v>
      </c>
      <c r="C405" s="211">
        <v>0</v>
      </c>
      <c r="D405" s="211">
        <v>85</v>
      </c>
      <c r="E405" s="211">
        <v>120</v>
      </c>
      <c r="F405" s="211">
        <v>130</v>
      </c>
      <c r="G405" s="211">
        <v>240</v>
      </c>
      <c r="H405" s="211">
        <v>90</v>
      </c>
      <c r="I405" s="211">
        <f t="shared" si="18"/>
        <v>665</v>
      </c>
      <c r="J405" s="215">
        <f t="shared" si="19"/>
        <v>4.7440529907152108E-4</v>
      </c>
      <c r="K405" s="212">
        <f t="shared" si="20"/>
        <v>392</v>
      </c>
    </row>
    <row r="406" spans="1:11" x14ac:dyDescent="0.25">
      <c r="A406" s="60">
        <v>48029181820</v>
      </c>
      <c r="B406" s="60" t="s">
        <v>13093</v>
      </c>
      <c r="C406" s="211">
        <v>0</v>
      </c>
      <c r="D406" s="211">
        <v>265</v>
      </c>
      <c r="E406" s="211">
        <v>35</v>
      </c>
      <c r="F406" s="211">
        <v>240</v>
      </c>
      <c r="G406" s="211">
        <v>115</v>
      </c>
      <c r="H406" s="211">
        <v>10</v>
      </c>
      <c r="I406" s="211">
        <f t="shared" si="18"/>
        <v>665</v>
      </c>
      <c r="J406" s="215">
        <f t="shared" si="19"/>
        <v>4.7440529907152108E-4</v>
      </c>
      <c r="K406" s="212">
        <f t="shared" si="20"/>
        <v>392</v>
      </c>
    </row>
    <row r="407" spans="1:11" x14ac:dyDescent="0.25">
      <c r="A407" s="60">
        <v>48473680300</v>
      </c>
      <c r="B407" s="60" t="s">
        <v>11601</v>
      </c>
      <c r="C407" s="211">
        <v>40</v>
      </c>
      <c r="D407" s="211">
        <v>270</v>
      </c>
      <c r="E407" s="211">
        <v>190</v>
      </c>
      <c r="F407" s="211">
        <v>65</v>
      </c>
      <c r="G407" s="211">
        <v>70</v>
      </c>
      <c r="H407" s="211">
        <v>25</v>
      </c>
      <c r="I407" s="211">
        <f t="shared" si="18"/>
        <v>660</v>
      </c>
      <c r="J407" s="215">
        <f t="shared" si="19"/>
        <v>4.7083834193564495E-4</v>
      </c>
      <c r="K407" s="212">
        <f t="shared" si="20"/>
        <v>402</v>
      </c>
    </row>
    <row r="408" spans="1:11" x14ac:dyDescent="0.25">
      <c r="A408" s="60">
        <v>48215020101</v>
      </c>
      <c r="B408" s="60" t="s">
        <v>12533</v>
      </c>
      <c r="C408" s="211">
        <v>130</v>
      </c>
      <c r="D408" s="211">
        <v>280</v>
      </c>
      <c r="E408" s="211">
        <v>130</v>
      </c>
      <c r="F408" s="211">
        <v>95</v>
      </c>
      <c r="G408" s="211">
        <v>25</v>
      </c>
      <c r="H408" s="211">
        <v>0</v>
      </c>
      <c r="I408" s="211">
        <f t="shared" si="18"/>
        <v>660</v>
      </c>
      <c r="J408" s="215">
        <f t="shared" si="19"/>
        <v>4.7083834193564495E-4</v>
      </c>
      <c r="K408" s="212">
        <f t="shared" si="20"/>
        <v>402</v>
      </c>
    </row>
    <row r="409" spans="1:11" x14ac:dyDescent="0.25">
      <c r="A409" s="60">
        <v>48201553600</v>
      </c>
      <c r="B409" s="60" t="s">
        <v>11363</v>
      </c>
      <c r="C409" s="211">
        <v>0</v>
      </c>
      <c r="D409" s="211">
        <v>125</v>
      </c>
      <c r="E409" s="211">
        <v>100</v>
      </c>
      <c r="F409" s="211">
        <v>20</v>
      </c>
      <c r="G409" s="211">
        <v>370</v>
      </c>
      <c r="H409" s="211">
        <v>45</v>
      </c>
      <c r="I409" s="211">
        <f t="shared" si="18"/>
        <v>660</v>
      </c>
      <c r="J409" s="215">
        <f t="shared" si="19"/>
        <v>4.7083834193564495E-4</v>
      </c>
      <c r="K409" s="212">
        <f t="shared" si="20"/>
        <v>402</v>
      </c>
    </row>
    <row r="410" spans="1:11" x14ac:dyDescent="0.25">
      <c r="A410" s="60">
        <v>48201310100</v>
      </c>
      <c r="B410" s="60" t="s">
        <v>11956</v>
      </c>
      <c r="C410" s="211">
        <v>90</v>
      </c>
      <c r="D410" s="211">
        <v>325</v>
      </c>
      <c r="E410" s="211">
        <v>30</v>
      </c>
      <c r="F410" s="211">
        <v>110</v>
      </c>
      <c r="G410" s="211">
        <v>30</v>
      </c>
      <c r="H410" s="211">
        <v>75</v>
      </c>
      <c r="I410" s="211">
        <f t="shared" si="18"/>
        <v>660</v>
      </c>
      <c r="J410" s="215">
        <f t="shared" si="19"/>
        <v>4.7083834193564495E-4</v>
      </c>
      <c r="K410" s="212">
        <f t="shared" si="20"/>
        <v>402</v>
      </c>
    </row>
    <row r="411" spans="1:11" x14ac:dyDescent="0.25">
      <c r="A411" s="60">
        <v>48121020700</v>
      </c>
      <c r="B411" s="60" t="s">
        <v>10874</v>
      </c>
      <c r="C411" s="211">
        <v>95</v>
      </c>
      <c r="D411" s="211">
        <v>430</v>
      </c>
      <c r="E411" s="211">
        <v>85</v>
      </c>
      <c r="F411" s="211">
        <v>30</v>
      </c>
      <c r="G411" s="211">
        <v>10</v>
      </c>
      <c r="H411" s="211">
        <v>10</v>
      </c>
      <c r="I411" s="211">
        <f t="shared" si="18"/>
        <v>660</v>
      </c>
      <c r="J411" s="215">
        <f t="shared" si="19"/>
        <v>4.7083834193564495E-4</v>
      </c>
      <c r="K411" s="212">
        <f t="shared" si="20"/>
        <v>402</v>
      </c>
    </row>
    <row r="412" spans="1:11" x14ac:dyDescent="0.25">
      <c r="A412" s="60">
        <v>48113014103</v>
      </c>
      <c r="B412" s="60" t="s">
        <v>10784</v>
      </c>
      <c r="C412" s="211">
        <v>60</v>
      </c>
      <c r="D412" s="211">
        <v>165</v>
      </c>
      <c r="E412" s="211">
        <v>255</v>
      </c>
      <c r="F412" s="211">
        <v>50</v>
      </c>
      <c r="G412" s="211">
        <v>120</v>
      </c>
      <c r="H412" s="211">
        <v>10</v>
      </c>
      <c r="I412" s="211">
        <f t="shared" si="18"/>
        <v>660</v>
      </c>
      <c r="J412" s="215">
        <f t="shared" si="19"/>
        <v>4.7083834193564495E-4</v>
      </c>
      <c r="K412" s="212">
        <f t="shared" si="20"/>
        <v>402</v>
      </c>
    </row>
    <row r="413" spans="1:11" x14ac:dyDescent="0.25">
      <c r="A413" s="60">
        <v>48041001606</v>
      </c>
      <c r="B413" s="60" t="s">
        <v>9437</v>
      </c>
      <c r="C413" s="211">
        <v>30</v>
      </c>
      <c r="D413" s="211">
        <v>290</v>
      </c>
      <c r="E413" s="211">
        <v>145</v>
      </c>
      <c r="F413" s="211">
        <v>70</v>
      </c>
      <c r="G413" s="211">
        <v>100</v>
      </c>
      <c r="H413" s="211">
        <v>25</v>
      </c>
      <c r="I413" s="211">
        <f t="shared" si="18"/>
        <v>660</v>
      </c>
      <c r="J413" s="215">
        <f t="shared" si="19"/>
        <v>4.7083834193564495E-4</v>
      </c>
      <c r="K413" s="212">
        <f t="shared" si="20"/>
        <v>402</v>
      </c>
    </row>
    <row r="414" spans="1:11" x14ac:dyDescent="0.25">
      <c r="A414" s="60">
        <v>48453002005</v>
      </c>
      <c r="B414" s="60" t="s">
        <v>9124</v>
      </c>
      <c r="C414" s="211">
        <v>100</v>
      </c>
      <c r="D414" s="211">
        <v>230</v>
      </c>
      <c r="E414" s="211">
        <v>60</v>
      </c>
      <c r="F414" s="211">
        <v>110</v>
      </c>
      <c r="G414" s="211">
        <v>140</v>
      </c>
      <c r="H414" s="211">
        <v>15</v>
      </c>
      <c r="I414" s="211">
        <f t="shared" si="18"/>
        <v>655</v>
      </c>
      <c r="J414" s="215">
        <f t="shared" si="19"/>
        <v>4.6727138479976888E-4</v>
      </c>
      <c r="K414" s="212">
        <f t="shared" si="20"/>
        <v>409</v>
      </c>
    </row>
    <row r="415" spans="1:11" x14ac:dyDescent="0.25">
      <c r="A415" s="60">
        <v>48439113628</v>
      </c>
      <c r="B415" s="60" t="s">
        <v>10337</v>
      </c>
      <c r="C415" s="211">
        <v>0</v>
      </c>
      <c r="D415" s="211">
        <v>75</v>
      </c>
      <c r="E415" s="211">
        <v>80</v>
      </c>
      <c r="F415" s="211">
        <v>240</v>
      </c>
      <c r="G415" s="211">
        <v>260</v>
      </c>
      <c r="H415" s="211">
        <v>0</v>
      </c>
      <c r="I415" s="211">
        <f t="shared" si="18"/>
        <v>655</v>
      </c>
      <c r="J415" s="215">
        <f t="shared" si="19"/>
        <v>4.6727138479976888E-4</v>
      </c>
      <c r="K415" s="212">
        <f t="shared" si="20"/>
        <v>409</v>
      </c>
    </row>
    <row r="416" spans="1:11" x14ac:dyDescent="0.25">
      <c r="A416" s="60">
        <v>48355001200</v>
      </c>
      <c r="B416" s="60" t="s">
        <v>9542</v>
      </c>
      <c r="C416" s="211">
        <v>40</v>
      </c>
      <c r="D416" s="211">
        <v>290</v>
      </c>
      <c r="E416" s="211">
        <v>140</v>
      </c>
      <c r="F416" s="211">
        <v>30</v>
      </c>
      <c r="G416" s="211">
        <v>140</v>
      </c>
      <c r="H416" s="211">
        <v>15</v>
      </c>
      <c r="I416" s="211">
        <f t="shared" si="18"/>
        <v>655</v>
      </c>
      <c r="J416" s="215">
        <f t="shared" si="19"/>
        <v>4.6727138479976888E-4</v>
      </c>
      <c r="K416" s="212">
        <f t="shared" si="20"/>
        <v>409</v>
      </c>
    </row>
    <row r="417" spans="1:11" x14ac:dyDescent="0.25">
      <c r="A417" s="60">
        <v>48303001708</v>
      </c>
      <c r="B417" s="60" t="s">
        <v>12434</v>
      </c>
      <c r="C417" s="211">
        <v>0</v>
      </c>
      <c r="D417" s="211">
        <v>250</v>
      </c>
      <c r="E417" s="211">
        <v>55</v>
      </c>
      <c r="F417" s="211">
        <v>165</v>
      </c>
      <c r="G417" s="211">
        <v>185</v>
      </c>
      <c r="H417" s="211">
        <v>0</v>
      </c>
      <c r="I417" s="211">
        <f t="shared" si="18"/>
        <v>655</v>
      </c>
      <c r="J417" s="215">
        <f t="shared" si="19"/>
        <v>4.6727138479976888E-4</v>
      </c>
      <c r="K417" s="212">
        <f t="shared" si="20"/>
        <v>409</v>
      </c>
    </row>
    <row r="418" spans="1:11" x14ac:dyDescent="0.25">
      <c r="A418" s="60">
        <v>48201542200</v>
      </c>
      <c r="B418" s="60" t="s">
        <v>11438</v>
      </c>
      <c r="C418" s="211">
        <v>0</v>
      </c>
      <c r="D418" s="211">
        <v>110</v>
      </c>
      <c r="E418" s="211">
        <v>0</v>
      </c>
      <c r="F418" s="211">
        <v>110</v>
      </c>
      <c r="G418" s="211">
        <v>200</v>
      </c>
      <c r="H418" s="211">
        <v>235</v>
      </c>
      <c r="I418" s="211">
        <f t="shared" si="18"/>
        <v>655</v>
      </c>
      <c r="J418" s="215">
        <f t="shared" si="19"/>
        <v>4.6727138479976888E-4</v>
      </c>
      <c r="K418" s="212">
        <f t="shared" si="20"/>
        <v>409</v>
      </c>
    </row>
    <row r="419" spans="1:11" x14ac:dyDescent="0.25">
      <c r="A419" s="60">
        <v>48201323600</v>
      </c>
      <c r="B419" s="60" t="s">
        <v>11748</v>
      </c>
      <c r="C419" s="211">
        <v>15</v>
      </c>
      <c r="D419" s="211">
        <v>235</v>
      </c>
      <c r="E419" s="211">
        <v>170</v>
      </c>
      <c r="F419" s="211">
        <v>115</v>
      </c>
      <c r="G419" s="211">
        <v>85</v>
      </c>
      <c r="H419" s="211">
        <v>35</v>
      </c>
      <c r="I419" s="211">
        <f t="shared" si="18"/>
        <v>655</v>
      </c>
      <c r="J419" s="215">
        <f t="shared" si="19"/>
        <v>4.6727138479976888E-4</v>
      </c>
      <c r="K419" s="212">
        <f t="shared" si="20"/>
        <v>409</v>
      </c>
    </row>
    <row r="420" spans="1:11" x14ac:dyDescent="0.25">
      <c r="A420" s="60">
        <v>48201232701</v>
      </c>
      <c r="B420" s="60" t="s">
        <v>11955</v>
      </c>
      <c r="C420" s="211">
        <v>40</v>
      </c>
      <c r="D420" s="211">
        <v>185</v>
      </c>
      <c r="E420" s="211">
        <v>235</v>
      </c>
      <c r="F420" s="211">
        <v>110</v>
      </c>
      <c r="G420" s="211">
        <v>85</v>
      </c>
      <c r="H420" s="211">
        <v>0</v>
      </c>
      <c r="I420" s="211">
        <f t="shared" si="18"/>
        <v>655</v>
      </c>
      <c r="J420" s="215">
        <f t="shared" si="19"/>
        <v>4.6727138479976888E-4</v>
      </c>
      <c r="K420" s="212">
        <f t="shared" si="20"/>
        <v>409</v>
      </c>
    </row>
    <row r="421" spans="1:11" x14ac:dyDescent="0.25">
      <c r="A421" s="60">
        <v>48141001113</v>
      </c>
      <c r="B421" s="60" t="s">
        <v>10943</v>
      </c>
      <c r="C421" s="211">
        <v>0</v>
      </c>
      <c r="D421" s="211">
        <v>155</v>
      </c>
      <c r="E421" s="211">
        <v>130</v>
      </c>
      <c r="F421" s="211">
        <v>135</v>
      </c>
      <c r="G421" s="211">
        <v>220</v>
      </c>
      <c r="H421" s="211">
        <v>15</v>
      </c>
      <c r="I421" s="211">
        <f t="shared" si="18"/>
        <v>655</v>
      </c>
      <c r="J421" s="215">
        <f t="shared" si="19"/>
        <v>4.6727138479976888E-4</v>
      </c>
      <c r="K421" s="212">
        <f t="shared" si="20"/>
        <v>409</v>
      </c>
    </row>
    <row r="422" spans="1:11" x14ac:dyDescent="0.25">
      <c r="A422" s="60">
        <v>48121021734</v>
      </c>
      <c r="B422" s="60" t="s">
        <v>10558</v>
      </c>
      <c r="C422" s="211">
        <v>50</v>
      </c>
      <c r="D422" s="211">
        <v>70</v>
      </c>
      <c r="E422" s="211">
        <v>270</v>
      </c>
      <c r="F422" s="211">
        <v>30</v>
      </c>
      <c r="G422" s="211">
        <v>235</v>
      </c>
      <c r="H422" s="211">
        <v>0</v>
      </c>
      <c r="I422" s="211">
        <f t="shared" si="18"/>
        <v>655</v>
      </c>
      <c r="J422" s="215">
        <f t="shared" si="19"/>
        <v>4.6727138479976888E-4</v>
      </c>
      <c r="K422" s="212">
        <f t="shared" si="20"/>
        <v>409</v>
      </c>
    </row>
    <row r="423" spans="1:11" x14ac:dyDescent="0.25">
      <c r="A423" s="60">
        <v>48113000900</v>
      </c>
      <c r="B423" s="60" t="s">
        <v>10586</v>
      </c>
      <c r="C423" s="211">
        <v>90</v>
      </c>
      <c r="D423" s="211">
        <v>310</v>
      </c>
      <c r="E423" s="211">
        <v>130</v>
      </c>
      <c r="F423" s="211">
        <v>30</v>
      </c>
      <c r="G423" s="211">
        <v>50</v>
      </c>
      <c r="H423" s="211">
        <v>45</v>
      </c>
      <c r="I423" s="211">
        <f t="shared" si="18"/>
        <v>655</v>
      </c>
      <c r="J423" s="215">
        <f t="shared" si="19"/>
        <v>4.6727138479976888E-4</v>
      </c>
      <c r="K423" s="212">
        <f t="shared" si="20"/>
        <v>409</v>
      </c>
    </row>
    <row r="424" spans="1:11" x14ac:dyDescent="0.25">
      <c r="A424" s="60">
        <v>48453001786</v>
      </c>
      <c r="B424" s="60" t="s">
        <v>9020</v>
      </c>
      <c r="C424" s="211">
        <v>65</v>
      </c>
      <c r="D424" s="211">
        <v>135</v>
      </c>
      <c r="E424" s="211">
        <v>35</v>
      </c>
      <c r="F424" s="211">
        <v>70</v>
      </c>
      <c r="G424" s="211">
        <v>310</v>
      </c>
      <c r="H424" s="211">
        <v>35</v>
      </c>
      <c r="I424" s="211">
        <f t="shared" si="18"/>
        <v>650</v>
      </c>
      <c r="J424" s="215">
        <f t="shared" si="19"/>
        <v>4.6370442766389275E-4</v>
      </c>
      <c r="K424" s="212">
        <f t="shared" si="20"/>
        <v>419</v>
      </c>
    </row>
    <row r="425" spans="1:11" x14ac:dyDescent="0.25">
      <c r="A425" s="60">
        <v>48439122700</v>
      </c>
      <c r="B425" s="60" t="s">
        <v>10589</v>
      </c>
      <c r="C425" s="211">
        <v>10</v>
      </c>
      <c r="D425" s="211">
        <v>220</v>
      </c>
      <c r="E425" s="211">
        <v>245</v>
      </c>
      <c r="F425" s="211">
        <v>90</v>
      </c>
      <c r="G425" s="211">
        <v>15</v>
      </c>
      <c r="H425" s="211">
        <v>70</v>
      </c>
      <c r="I425" s="211">
        <f t="shared" si="18"/>
        <v>650</v>
      </c>
      <c r="J425" s="215">
        <f t="shared" si="19"/>
        <v>4.6370442766389275E-4</v>
      </c>
      <c r="K425" s="212">
        <f t="shared" si="20"/>
        <v>419</v>
      </c>
    </row>
    <row r="426" spans="1:11" x14ac:dyDescent="0.25">
      <c r="A426" s="60">
        <v>48439106102</v>
      </c>
      <c r="B426" s="60" t="s">
        <v>10871</v>
      </c>
      <c r="C426" s="211">
        <v>45</v>
      </c>
      <c r="D426" s="211">
        <v>295</v>
      </c>
      <c r="E426" s="211">
        <v>155</v>
      </c>
      <c r="F426" s="211">
        <v>60</v>
      </c>
      <c r="G426" s="211">
        <v>95</v>
      </c>
      <c r="H426" s="211">
        <v>0</v>
      </c>
      <c r="I426" s="211">
        <f t="shared" si="18"/>
        <v>650</v>
      </c>
      <c r="J426" s="215">
        <f t="shared" si="19"/>
        <v>4.6370442766389275E-4</v>
      </c>
      <c r="K426" s="212">
        <f t="shared" si="20"/>
        <v>419</v>
      </c>
    </row>
    <row r="427" spans="1:11" x14ac:dyDescent="0.25">
      <c r="A427" s="60">
        <v>48339691800</v>
      </c>
      <c r="B427" s="60" t="s">
        <v>11533</v>
      </c>
      <c r="C427" s="211">
        <v>0</v>
      </c>
      <c r="D427" s="211">
        <v>135</v>
      </c>
      <c r="E427" s="211">
        <v>100</v>
      </c>
      <c r="F427" s="211">
        <v>65</v>
      </c>
      <c r="G427" s="211">
        <v>280</v>
      </c>
      <c r="H427" s="211">
        <v>70</v>
      </c>
      <c r="I427" s="211">
        <f t="shared" si="18"/>
        <v>650</v>
      </c>
      <c r="J427" s="215">
        <f t="shared" si="19"/>
        <v>4.6370442766389275E-4</v>
      </c>
      <c r="K427" s="212">
        <f t="shared" si="20"/>
        <v>419</v>
      </c>
    </row>
    <row r="428" spans="1:11" x14ac:dyDescent="0.25">
      <c r="A428" s="60">
        <v>48201431301</v>
      </c>
      <c r="B428" s="60" t="s">
        <v>11722</v>
      </c>
      <c r="C428" s="211">
        <v>0</v>
      </c>
      <c r="D428" s="211">
        <v>150</v>
      </c>
      <c r="E428" s="211">
        <v>70</v>
      </c>
      <c r="F428" s="211">
        <v>165</v>
      </c>
      <c r="G428" s="211">
        <v>255</v>
      </c>
      <c r="H428" s="211">
        <v>10</v>
      </c>
      <c r="I428" s="211">
        <f t="shared" si="18"/>
        <v>650</v>
      </c>
      <c r="J428" s="215">
        <f t="shared" si="19"/>
        <v>4.6370442766389275E-4</v>
      </c>
      <c r="K428" s="212">
        <f t="shared" si="20"/>
        <v>419</v>
      </c>
    </row>
    <row r="429" spans="1:11" x14ac:dyDescent="0.25">
      <c r="A429" s="60">
        <v>48201431102</v>
      </c>
      <c r="B429" s="60" t="s">
        <v>11731</v>
      </c>
      <c r="C429" s="211">
        <v>0</v>
      </c>
      <c r="D429" s="211">
        <v>290</v>
      </c>
      <c r="E429" s="211">
        <v>0</v>
      </c>
      <c r="F429" s="211">
        <v>150</v>
      </c>
      <c r="G429" s="211">
        <v>175</v>
      </c>
      <c r="H429" s="211">
        <v>35</v>
      </c>
      <c r="I429" s="211">
        <f t="shared" si="18"/>
        <v>650</v>
      </c>
      <c r="J429" s="215">
        <f t="shared" si="19"/>
        <v>4.6370442766389275E-4</v>
      </c>
      <c r="K429" s="212">
        <f t="shared" si="20"/>
        <v>419</v>
      </c>
    </row>
    <row r="430" spans="1:11" x14ac:dyDescent="0.25">
      <c r="A430" s="60">
        <v>48141010341</v>
      </c>
      <c r="B430" s="60" t="s">
        <v>10935</v>
      </c>
      <c r="C430" s="211">
        <v>0</v>
      </c>
      <c r="D430" s="211">
        <v>20</v>
      </c>
      <c r="E430" s="211">
        <v>115</v>
      </c>
      <c r="F430" s="211">
        <v>305</v>
      </c>
      <c r="G430" s="211">
        <v>45</v>
      </c>
      <c r="H430" s="211">
        <v>165</v>
      </c>
      <c r="I430" s="211">
        <f t="shared" si="18"/>
        <v>650</v>
      </c>
      <c r="J430" s="215">
        <f t="shared" si="19"/>
        <v>4.6370442766389275E-4</v>
      </c>
      <c r="K430" s="212">
        <f t="shared" si="20"/>
        <v>419</v>
      </c>
    </row>
    <row r="431" spans="1:11" x14ac:dyDescent="0.25">
      <c r="A431" s="60">
        <v>48121021637</v>
      </c>
      <c r="B431" s="60" t="s">
        <v>10550</v>
      </c>
      <c r="C431" s="211">
        <v>10</v>
      </c>
      <c r="D431" s="211">
        <v>195</v>
      </c>
      <c r="E431" s="211">
        <v>300</v>
      </c>
      <c r="F431" s="211">
        <v>105</v>
      </c>
      <c r="G431" s="211">
        <v>40</v>
      </c>
      <c r="H431" s="211">
        <v>0</v>
      </c>
      <c r="I431" s="211">
        <f t="shared" si="18"/>
        <v>650</v>
      </c>
      <c r="J431" s="215">
        <f t="shared" si="19"/>
        <v>4.6370442766389275E-4</v>
      </c>
      <c r="K431" s="212">
        <f t="shared" si="20"/>
        <v>419</v>
      </c>
    </row>
    <row r="432" spans="1:11" x14ac:dyDescent="0.25">
      <c r="A432" s="60">
        <v>48113007825</v>
      </c>
      <c r="B432" s="60" t="s">
        <v>10295</v>
      </c>
      <c r="C432" s="211">
        <v>20</v>
      </c>
      <c r="D432" s="211">
        <v>350</v>
      </c>
      <c r="E432" s="211">
        <v>20</v>
      </c>
      <c r="F432" s="211">
        <v>110</v>
      </c>
      <c r="G432" s="211">
        <v>135</v>
      </c>
      <c r="H432" s="211">
        <v>15</v>
      </c>
      <c r="I432" s="211">
        <f t="shared" si="18"/>
        <v>650</v>
      </c>
      <c r="J432" s="215">
        <f t="shared" si="19"/>
        <v>4.6370442766389275E-4</v>
      </c>
      <c r="K432" s="212">
        <f t="shared" si="20"/>
        <v>419</v>
      </c>
    </row>
    <row r="433" spans="1:11" x14ac:dyDescent="0.25">
      <c r="A433" s="60">
        <v>48085031804</v>
      </c>
      <c r="B433" s="60" t="s">
        <v>10336</v>
      </c>
      <c r="C433" s="211">
        <v>45</v>
      </c>
      <c r="D433" s="211">
        <v>275</v>
      </c>
      <c r="E433" s="211">
        <v>80</v>
      </c>
      <c r="F433" s="211">
        <v>105</v>
      </c>
      <c r="G433" s="211">
        <v>95</v>
      </c>
      <c r="H433" s="211">
        <v>50</v>
      </c>
      <c r="I433" s="211">
        <f t="shared" si="18"/>
        <v>650</v>
      </c>
      <c r="J433" s="215">
        <f t="shared" si="19"/>
        <v>4.6370442766389275E-4</v>
      </c>
      <c r="K433" s="212">
        <f t="shared" si="20"/>
        <v>419</v>
      </c>
    </row>
    <row r="434" spans="1:11" x14ac:dyDescent="0.25">
      <c r="A434" s="60">
        <v>48029160702</v>
      </c>
      <c r="B434" s="60" t="s">
        <v>13077</v>
      </c>
      <c r="C434" s="211">
        <v>120</v>
      </c>
      <c r="D434" s="211">
        <v>330</v>
      </c>
      <c r="E434" s="211">
        <v>80</v>
      </c>
      <c r="F434" s="211">
        <v>70</v>
      </c>
      <c r="G434" s="211">
        <v>50</v>
      </c>
      <c r="H434" s="211">
        <v>0</v>
      </c>
      <c r="I434" s="211">
        <f t="shared" si="18"/>
        <v>650</v>
      </c>
      <c r="J434" s="215">
        <f t="shared" si="19"/>
        <v>4.6370442766389275E-4</v>
      </c>
      <c r="K434" s="212">
        <f t="shared" si="20"/>
        <v>419</v>
      </c>
    </row>
    <row r="435" spans="1:11" x14ac:dyDescent="0.25">
      <c r="A435" s="60">
        <v>48453001722</v>
      </c>
      <c r="B435" s="60" t="s">
        <v>9068</v>
      </c>
      <c r="C435" s="211">
        <v>15</v>
      </c>
      <c r="D435" s="211">
        <v>120</v>
      </c>
      <c r="E435" s="211">
        <v>45</v>
      </c>
      <c r="F435" s="211">
        <v>220</v>
      </c>
      <c r="G435" s="211">
        <v>230</v>
      </c>
      <c r="H435" s="211">
        <v>15</v>
      </c>
      <c r="I435" s="211">
        <f t="shared" si="18"/>
        <v>645</v>
      </c>
      <c r="J435" s="215">
        <f t="shared" si="19"/>
        <v>4.6013747052801667E-4</v>
      </c>
      <c r="K435" s="212">
        <f t="shared" si="20"/>
        <v>430</v>
      </c>
    </row>
    <row r="436" spans="1:11" x14ac:dyDescent="0.25">
      <c r="A436" s="60">
        <v>48439106515</v>
      </c>
      <c r="B436" s="60" t="s">
        <v>10688</v>
      </c>
      <c r="C436" s="211">
        <v>30</v>
      </c>
      <c r="D436" s="211">
        <v>195</v>
      </c>
      <c r="E436" s="211">
        <v>325</v>
      </c>
      <c r="F436" s="211">
        <v>60</v>
      </c>
      <c r="G436" s="211">
        <v>35</v>
      </c>
      <c r="H436" s="211">
        <v>0</v>
      </c>
      <c r="I436" s="211">
        <f t="shared" si="18"/>
        <v>645</v>
      </c>
      <c r="J436" s="215">
        <f t="shared" si="19"/>
        <v>4.6013747052801667E-4</v>
      </c>
      <c r="K436" s="212">
        <f t="shared" si="20"/>
        <v>430</v>
      </c>
    </row>
    <row r="437" spans="1:11" x14ac:dyDescent="0.25">
      <c r="A437" s="60">
        <v>48423001905</v>
      </c>
      <c r="B437" s="60" t="s">
        <v>13160</v>
      </c>
      <c r="C437" s="211">
        <v>0</v>
      </c>
      <c r="D437" s="211">
        <v>55</v>
      </c>
      <c r="E437" s="211">
        <v>55</v>
      </c>
      <c r="F437" s="211">
        <v>140</v>
      </c>
      <c r="G437" s="211">
        <v>345</v>
      </c>
      <c r="H437" s="211">
        <v>50</v>
      </c>
      <c r="I437" s="211">
        <f t="shared" si="18"/>
        <v>645</v>
      </c>
      <c r="J437" s="215">
        <f t="shared" si="19"/>
        <v>4.6013747052801667E-4</v>
      </c>
      <c r="K437" s="212">
        <f t="shared" si="20"/>
        <v>430</v>
      </c>
    </row>
    <row r="438" spans="1:11" x14ac:dyDescent="0.25">
      <c r="A438" s="60">
        <v>48201453402</v>
      </c>
      <c r="B438" s="60" t="s">
        <v>11829</v>
      </c>
      <c r="C438" s="211">
        <v>50</v>
      </c>
      <c r="D438" s="211">
        <v>285</v>
      </c>
      <c r="E438" s="211">
        <v>150</v>
      </c>
      <c r="F438" s="211">
        <v>10</v>
      </c>
      <c r="G438" s="211">
        <v>150</v>
      </c>
      <c r="H438" s="211">
        <v>0</v>
      </c>
      <c r="I438" s="211">
        <f t="shared" si="18"/>
        <v>645</v>
      </c>
      <c r="J438" s="215">
        <f t="shared" si="19"/>
        <v>4.6013747052801667E-4</v>
      </c>
      <c r="K438" s="212">
        <f t="shared" si="20"/>
        <v>430</v>
      </c>
    </row>
    <row r="439" spans="1:11" x14ac:dyDescent="0.25">
      <c r="A439" s="60">
        <v>48201341201</v>
      </c>
      <c r="B439" s="60" t="s">
        <v>11571</v>
      </c>
      <c r="C439" s="211">
        <v>0</v>
      </c>
      <c r="D439" s="211">
        <v>130</v>
      </c>
      <c r="E439" s="211">
        <v>225</v>
      </c>
      <c r="F439" s="211">
        <v>105</v>
      </c>
      <c r="G439" s="211">
        <v>185</v>
      </c>
      <c r="H439" s="211">
        <v>0</v>
      </c>
      <c r="I439" s="211">
        <f t="shared" si="18"/>
        <v>645</v>
      </c>
      <c r="J439" s="215">
        <f t="shared" si="19"/>
        <v>4.6013747052801667E-4</v>
      </c>
      <c r="K439" s="212">
        <f t="shared" si="20"/>
        <v>430</v>
      </c>
    </row>
    <row r="440" spans="1:11" x14ac:dyDescent="0.25">
      <c r="A440" s="60">
        <v>48201340500</v>
      </c>
      <c r="B440" s="60" t="s">
        <v>11711</v>
      </c>
      <c r="C440" s="211">
        <v>0</v>
      </c>
      <c r="D440" s="211">
        <v>230</v>
      </c>
      <c r="E440" s="211">
        <v>200</v>
      </c>
      <c r="F440" s="211">
        <v>55</v>
      </c>
      <c r="G440" s="211">
        <v>115</v>
      </c>
      <c r="H440" s="211">
        <v>45</v>
      </c>
      <c r="I440" s="211">
        <f t="shared" si="18"/>
        <v>645</v>
      </c>
      <c r="J440" s="215">
        <f t="shared" si="19"/>
        <v>4.6013747052801667E-4</v>
      </c>
      <c r="K440" s="212">
        <f t="shared" si="20"/>
        <v>430</v>
      </c>
    </row>
    <row r="441" spans="1:11" x14ac:dyDescent="0.25">
      <c r="A441" s="60">
        <v>48053960700</v>
      </c>
      <c r="B441" s="60" t="s">
        <v>13403</v>
      </c>
      <c r="C441" s="211">
        <v>30</v>
      </c>
      <c r="D441" s="211">
        <v>180</v>
      </c>
      <c r="E441" s="211">
        <v>175</v>
      </c>
      <c r="F441" s="211">
        <v>60</v>
      </c>
      <c r="G441" s="211">
        <v>160</v>
      </c>
      <c r="H441" s="211">
        <v>40</v>
      </c>
      <c r="I441" s="211">
        <f t="shared" si="18"/>
        <v>645</v>
      </c>
      <c r="J441" s="215">
        <f t="shared" si="19"/>
        <v>4.6013747052801667E-4</v>
      </c>
      <c r="K441" s="212">
        <f t="shared" si="20"/>
        <v>430</v>
      </c>
    </row>
    <row r="442" spans="1:11" x14ac:dyDescent="0.25">
      <c r="A442" s="60">
        <v>48453001841</v>
      </c>
      <c r="B442" s="60" t="s">
        <v>8937</v>
      </c>
      <c r="C442" s="211">
        <v>20</v>
      </c>
      <c r="D442" s="211">
        <v>105</v>
      </c>
      <c r="E442" s="211">
        <v>70</v>
      </c>
      <c r="F442" s="211">
        <v>110</v>
      </c>
      <c r="G442" s="211">
        <v>315</v>
      </c>
      <c r="H442" s="211">
        <v>20</v>
      </c>
      <c r="I442" s="211">
        <f t="shared" si="18"/>
        <v>640</v>
      </c>
      <c r="J442" s="215">
        <f t="shared" si="19"/>
        <v>4.5657051339214054E-4</v>
      </c>
      <c r="K442" s="212">
        <f t="shared" si="20"/>
        <v>437</v>
      </c>
    </row>
    <row r="443" spans="1:11" x14ac:dyDescent="0.25">
      <c r="A443" s="60">
        <v>48439113104</v>
      </c>
      <c r="B443" s="60" t="s">
        <v>10455</v>
      </c>
      <c r="C443" s="211">
        <v>50</v>
      </c>
      <c r="D443" s="211">
        <v>215</v>
      </c>
      <c r="E443" s="211">
        <v>125</v>
      </c>
      <c r="F443" s="211">
        <v>65</v>
      </c>
      <c r="G443" s="211">
        <v>185</v>
      </c>
      <c r="H443" s="211">
        <v>0</v>
      </c>
      <c r="I443" s="211">
        <f t="shared" si="18"/>
        <v>640</v>
      </c>
      <c r="J443" s="215">
        <f t="shared" si="19"/>
        <v>4.5657051339214054E-4</v>
      </c>
      <c r="K443" s="212">
        <f t="shared" si="20"/>
        <v>437</v>
      </c>
    </row>
    <row r="444" spans="1:11" x14ac:dyDescent="0.25">
      <c r="A444" s="60">
        <v>48339692300</v>
      </c>
      <c r="B444" s="60" t="s">
        <v>11397</v>
      </c>
      <c r="C444" s="211">
        <v>0</v>
      </c>
      <c r="D444" s="211">
        <v>290</v>
      </c>
      <c r="E444" s="211">
        <v>75</v>
      </c>
      <c r="F444" s="211">
        <v>130</v>
      </c>
      <c r="G444" s="211">
        <v>110</v>
      </c>
      <c r="H444" s="211">
        <v>35</v>
      </c>
      <c r="I444" s="211">
        <f t="shared" si="18"/>
        <v>640</v>
      </c>
      <c r="J444" s="215">
        <f t="shared" si="19"/>
        <v>4.5657051339214054E-4</v>
      </c>
      <c r="K444" s="212">
        <f t="shared" si="20"/>
        <v>437</v>
      </c>
    </row>
    <row r="445" spans="1:11" x14ac:dyDescent="0.25">
      <c r="A445" s="60">
        <v>48201453700</v>
      </c>
      <c r="B445" s="60" t="s">
        <v>11778</v>
      </c>
      <c r="C445" s="211">
        <v>0</v>
      </c>
      <c r="D445" s="211">
        <v>165</v>
      </c>
      <c r="E445" s="211">
        <v>155</v>
      </c>
      <c r="F445" s="211">
        <v>125</v>
      </c>
      <c r="G445" s="211">
        <v>195</v>
      </c>
      <c r="H445" s="211">
        <v>0</v>
      </c>
      <c r="I445" s="211">
        <f t="shared" si="18"/>
        <v>640</v>
      </c>
      <c r="J445" s="215">
        <f t="shared" si="19"/>
        <v>4.5657051339214054E-4</v>
      </c>
      <c r="K445" s="212">
        <f t="shared" si="20"/>
        <v>437</v>
      </c>
    </row>
    <row r="446" spans="1:11" x14ac:dyDescent="0.25">
      <c r="A446" s="60">
        <v>48201451403</v>
      </c>
      <c r="B446" s="60" t="s">
        <v>11572</v>
      </c>
      <c r="C446" s="211">
        <v>0</v>
      </c>
      <c r="D446" s="211">
        <v>180</v>
      </c>
      <c r="E446" s="211">
        <v>25</v>
      </c>
      <c r="F446" s="211">
        <v>170</v>
      </c>
      <c r="G446" s="211">
        <v>250</v>
      </c>
      <c r="H446" s="211">
        <v>15</v>
      </c>
      <c r="I446" s="211">
        <f t="shared" si="18"/>
        <v>640</v>
      </c>
      <c r="J446" s="215">
        <f t="shared" si="19"/>
        <v>4.5657051339214054E-4</v>
      </c>
      <c r="K446" s="212">
        <f t="shared" si="20"/>
        <v>437</v>
      </c>
    </row>
    <row r="447" spans="1:11" x14ac:dyDescent="0.25">
      <c r="A447" s="60">
        <v>48113020500</v>
      </c>
      <c r="B447" s="60" t="s">
        <v>10882</v>
      </c>
      <c r="C447" s="211">
        <v>310</v>
      </c>
      <c r="D447" s="211">
        <v>275</v>
      </c>
      <c r="E447" s="211">
        <v>55</v>
      </c>
      <c r="F447" s="211">
        <v>0</v>
      </c>
      <c r="G447" s="211">
        <v>0</v>
      </c>
      <c r="H447" s="211">
        <v>0</v>
      </c>
      <c r="I447" s="211">
        <f t="shared" si="18"/>
        <v>640</v>
      </c>
      <c r="J447" s="215">
        <f t="shared" si="19"/>
        <v>4.5657051339214054E-4</v>
      </c>
      <c r="K447" s="212">
        <f t="shared" si="20"/>
        <v>437</v>
      </c>
    </row>
    <row r="448" spans="1:11" x14ac:dyDescent="0.25">
      <c r="A448" s="60">
        <v>48085031632</v>
      </c>
      <c r="B448" s="60" t="s">
        <v>10020</v>
      </c>
      <c r="C448" s="211">
        <v>0</v>
      </c>
      <c r="D448" s="211">
        <v>210</v>
      </c>
      <c r="E448" s="211">
        <v>175</v>
      </c>
      <c r="F448" s="211">
        <v>100</v>
      </c>
      <c r="G448" s="211">
        <v>115</v>
      </c>
      <c r="H448" s="211">
        <v>40</v>
      </c>
      <c r="I448" s="211">
        <f t="shared" si="18"/>
        <v>640</v>
      </c>
      <c r="J448" s="215">
        <f t="shared" si="19"/>
        <v>4.5657051339214054E-4</v>
      </c>
      <c r="K448" s="212">
        <f t="shared" si="20"/>
        <v>437</v>
      </c>
    </row>
    <row r="449" spans="1:11" x14ac:dyDescent="0.25">
      <c r="A449" s="60">
        <v>48041001605</v>
      </c>
      <c r="B449" s="60" t="s">
        <v>9435</v>
      </c>
      <c r="C449" s="211">
        <v>0</v>
      </c>
      <c r="D449" s="211">
        <v>280</v>
      </c>
      <c r="E449" s="211">
        <v>45</v>
      </c>
      <c r="F449" s="211">
        <v>120</v>
      </c>
      <c r="G449" s="211">
        <v>160</v>
      </c>
      <c r="H449" s="211">
        <v>35</v>
      </c>
      <c r="I449" s="211">
        <f t="shared" si="18"/>
        <v>640</v>
      </c>
      <c r="J449" s="215">
        <f t="shared" si="19"/>
        <v>4.5657051339214054E-4</v>
      </c>
      <c r="K449" s="212">
        <f t="shared" si="20"/>
        <v>437</v>
      </c>
    </row>
    <row r="450" spans="1:11" x14ac:dyDescent="0.25">
      <c r="A450" s="60">
        <v>48029180202</v>
      </c>
      <c r="B450" s="60" t="s">
        <v>12984</v>
      </c>
      <c r="C450" s="211">
        <v>170</v>
      </c>
      <c r="D450" s="211">
        <v>305</v>
      </c>
      <c r="E450" s="211">
        <v>135</v>
      </c>
      <c r="F450" s="211">
        <v>15</v>
      </c>
      <c r="G450" s="211">
        <v>15</v>
      </c>
      <c r="H450" s="211">
        <v>0</v>
      </c>
      <c r="I450" s="211">
        <f t="shared" si="18"/>
        <v>640</v>
      </c>
      <c r="J450" s="215">
        <f t="shared" si="19"/>
        <v>4.5657051339214054E-4</v>
      </c>
      <c r="K450" s="212">
        <f t="shared" si="20"/>
        <v>437</v>
      </c>
    </row>
    <row r="451" spans="1:11" x14ac:dyDescent="0.25">
      <c r="A451" s="60">
        <v>48439121604</v>
      </c>
      <c r="B451" s="60" t="s">
        <v>10640</v>
      </c>
      <c r="C451" s="211">
        <v>0</v>
      </c>
      <c r="D451" s="211">
        <v>210</v>
      </c>
      <c r="E451" s="211">
        <v>225</v>
      </c>
      <c r="F451" s="211">
        <v>105</v>
      </c>
      <c r="G451" s="211">
        <v>95</v>
      </c>
      <c r="H451" s="211">
        <v>0</v>
      </c>
      <c r="I451" s="211">
        <f t="shared" si="18"/>
        <v>635</v>
      </c>
      <c r="J451" s="215">
        <f t="shared" si="19"/>
        <v>4.5300355625626447E-4</v>
      </c>
      <c r="K451" s="212">
        <f t="shared" si="20"/>
        <v>446</v>
      </c>
    </row>
    <row r="452" spans="1:11" x14ac:dyDescent="0.25">
      <c r="A452" s="60">
        <v>48439105511</v>
      </c>
      <c r="B452" s="60" t="s">
        <v>10535</v>
      </c>
      <c r="C452" s="211">
        <v>55</v>
      </c>
      <c r="D452" s="211">
        <v>245</v>
      </c>
      <c r="E452" s="211">
        <v>135</v>
      </c>
      <c r="F452" s="211">
        <v>75</v>
      </c>
      <c r="G452" s="211">
        <v>125</v>
      </c>
      <c r="H452" s="211">
        <v>0</v>
      </c>
      <c r="I452" s="211">
        <f t="shared" si="18"/>
        <v>635</v>
      </c>
      <c r="J452" s="215">
        <f t="shared" si="19"/>
        <v>4.5300355625626447E-4</v>
      </c>
      <c r="K452" s="212">
        <f t="shared" si="20"/>
        <v>446</v>
      </c>
    </row>
    <row r="453" spans="1:11" x14ac:dyDescent="0.25">
      <c r="A453" s="60">
        <v>48215024105</v>
      </c>
      <c r="B453" s="60" t="s">
        <v>12513</v>
      </c>
      <c r="C453" s="211">
        <v>30</v>
      </c>
      <c r="D453" s="211">
        <v>405</v>
      </c>
      <c r="E453" s="211">
        <v>130</v>
      </c>
      <c r="F453" s="211">
        <v>0</v>
      </c>
      <c r="G453" s="211">
        <v>70</v>
      </c>
      <c r="H453" s="211">
        <v>0</v>
      </c>
      <c r="I453" s="211">
        <f t="shared" si="18"/>
        <v>635</v>
      </c>
      <c r="J453" s="215">
        <f t="shared" si="19"/>
        <v>4.5300355625626447E-4</v>
      </c>
      <c r="K453" s="212">
        <f t="shared" si="20"/>
        <v>446</v>
      </c>
    </row>
    <row r="454" spans="1:11" x14ac:dyDescent="0.25">
      <c r="A454" s="60">
        <v>48201330900</v>
      </c>
      <c r="B454" s="60" t="s">
        <v>11683</v>
      </c>
      <c r="C454" s="211">
        <v>0</v>
      </c>
      <c r="D454" s="211">
        <v>350</v>
      </c>
      <c r="E454" s="211">
        <v>75</v>
      </c>
      <c r="F454" s="211">
        <v>35</v>
      </c>
      <c r="G454" s="211">
        <v>175</v>
      </c>
      <c r="H454" s="211">
        <v>0</v>
      </c>
      <c r="I454" s="211">
        <f t="shared" ref="I454:I517" si="21">SUM(C454:H454)</f>
        <v>635</v>
      </c>
      <c r="J454" s="215">
        <f t="shared" ref="J454:J517" si="22">(I454/1401755)</f>
        <v>4.5300355625626447E-4</v>
      </c>
      <c r="K454" s="212">
        <f t="shared" si="20"/>
        <v>446</v>
      </c>
    </row>
    <row r="455" spans="1:11" x14ac:dyDescent="0.25">
      <c r="A455" s="60">
        <v>48201321000</v>
      </c>
      <c r="B455" s="60" t="s">
        <v>11807</v>
      </c>
      <c r="C455" s="211">
        <v>45</v>
      </c>
      <c r="D455" s="211">
        <v>105</v>
      </c>
      <c r="E455" s="211">
        <v>175</v>
      </c>
      <c r="F455" s="211">
        <v>15</v>
      </c>
      <c r="G455" s="211">
        <v>295</v>
      </c>
      <c r="H455" s="211">
        <v>0</v>
      </c>
      <c r="I455" s="211">
        <f t="shared" si="21"/>
        <v>635</v>
      </c>
      <c r="J455" s="215">
        <f t="shared" si="22"/>
        <v>4.5300355625626447E-4</v>
      </c>
      <c r="K455" s="212">
        <f t="shared" ref="K455:K518" si="23">_xlfn.RANK.EQ(J455,$J$6:$J$5270,0)</f>
        <v>446</v>
      </c>
    </row>
    <row r="456" spans="1:11" x14ac:dyDescent="0.25">
      <c r="A456" s="60">
        <v>48201221400</v>
      </c>
      <c r="B456" s="60" t="s">
        <v>12078</v>
      </c>
      <c r="C456" s="211">
        <v>90</v>
      </c>
      <c r="D456" s="211">
        <v>265</v>
      </c>
      <c r="E456" s="211">
        <v>70</v>
      </c>
      <c r="F456" s="211">
        <v>120</v>
      </c>
      <c r="G456" s="211">
        <v>90</v>
      </c>
      <c r="H456" s="211">
        <v>0</v>
      </c>
      <c r="I456" s="211">
        <f t="shared" si="21"/>
        <v>635</v>
      </c>
      <c r="J456" s="215">
        <f t="shared" si="22"/>
        <v>4.5300355625626447E-4</v>
      </c>
      <c r="K456" s="212">
        <f t="shared" si="23"/>
        <v>446</v>
      </c>
    </row>
    <row r="457" spans="1:11" x14ac:dyDescent="0.25">
      <c r="A457" s="60">
        <v>48113019206</v>
      </c>
      <c r="B457" s="60" t="s">
        <v>10838</v>
      </c>
      <c r="C457" s="211">
        <v>15</v>
      </c>
      <c r="D457" s="211">
        <v>290</v>
      </c>
      <c r="E457" s="211">
        <v>65</v>
      </c>
      <c r="F457" s="211">
        <v>140</v>
      </c>
      <c r="G457" s="211">
        <v>30</v>
      </c>
      <c r="H457" s="211">
        <v>95</v>
      </c>
      <c r="I457" s="211">
        <f t="shared" si="21"/>
        <v>635</v>
      </c>
      <c r="J457" s="215">
        <f t="shared" si="22"/>
        <v>4.5300355625626447E-4</v>
      </c>
      <c r="K457" s="212">
        <f t="shared" si="23"/>
        <v>446</v>
      </c>
    </row>
    <row r="458" spans="1:11" x14ac:dyDescent="0.25">
      <c r="A458" s="60">
        <v>48113000406</v>
      </c>
      <c r="B458" s="60" t="s">
        <v>10595</v>
      </c>
      <c r="C458" s="211">
        <v>0</v>
      </c>
      <c r="D458" s="211">
        <v>235</v>
      </c>
      <c r="E458" s="211">
        <v>180</v>
      </c>
      <c r="F458" s="211">
        <v>55</v>
      </c>
      <c r="G458" s="211">
        <v>165</v>
      </c>
      <c r="H458" s="211">
        <v>0</v>
      </c>
      <c r="I458" s="211">
        <f t="shared" si="21"/>
        <v>635</v>
      </c>
      <c r="J458" s="215">
        <f t="shared" si="22"/>
        <v>4.5300355625626447E-4</v>
      </c>
      <c r="K458" s="212">
        <f t="shared" si="23"/>
        <v>446</v>
      </c>
    </row>
    <row r="459" spans="1:11" x14ac:dyDescent="0.25">
      <c r="A459" s="60">
        <v>48029181901</v>
      </c>
      <c r="B459" s="60" t="s">
        <v>12977</v>
      </c>
      <c r="C459" s="211">
        <v>30</v>
      </c>
      <c r="D459" s="211">
        <v>330</v>
      </c>
      <c r="E459" s="211">
        <v>30</v>
      </c>
      <c r="F459" s="211">
        <v>85</v>
      </c>
      <c r="G459" s="211">
        <v>160</v>
      </c>
      <c r="H459" s="211">
        <v>0</v>
      </c>
      <c r="I459" s="211">
        <f t="shared" si="21"/>
        <v>635</v>
      </c>
      <c r="J459" s="215">
        <f t="shared" si="22"/>
        <v>4.5300355625626447E-4</v>
      </c>
      <c r="K459" s="212">
        <f t="shared" si="23"/>
        <v>446</v>
      </c>
    </row>
    <row r="460" spans="1:11" x14ac:dyDescent="0.25">
      <c r="A460" s="60">
        <v>48439102100</v>
      </c>
      <c r="B460" s="60" t="s">
        <v>10302</v>
      </c>
      <c r="C460" s="211">
        <v>150</v>
      </c>
      <c r="D460" s="211">
        <v>160</v>
      </c>
      <c r="E460" s="211">
        <v>245</v>
      </c>
      <c r="F460" s="211">
        <v>4</v>
      </c>
      <c r="G460" s="211">
        <v>75</v>
      </c>
      <c r="H460" s="211">
        <v>0</v>
      </c>
      <c r="I460" s="211">
        <f t="shared" si="21"/>
        <v>634</v>
      </c>
      <c r="J460" s="215">
        <f t="shared" si="22"/>
        <v>4.5229016482908923E-4</v>
      </c>
      <c r="K460" s="212">
        <f t="shared" si="23"/>
        <v>455</v>
      </c>
    </row>
    <row r="461" spans="1:11" x14ac:dyDescent="0.25">
      <c r="A461" s="60">
        <v>48453002304</v>
      </c>
      <c r="B461" s="60" t="s">
        <v>9146</v>
      </c>
      <c r="C461" s="211">
        <v>0</v>
      </c>
      <c r="D461" s="211">
        <v>180</v>
      </c>
      <c r="E461" s="211">
        <v>120</v>
      </c>
      <c r="F461" s="211">
        <v>100</v>
      </c>
      <c r="G461" s="211">
        <v>180</v>
      </c>
      <c r="H461" s="211">
        <v>50</v>
      </c>
      <c r="I461" s="211">
        <f t="shared" si="21"/>
        <v>630</v>
      </c>
      <c r="J461" s="215">
        <f t="shared" si="22"/>
        <v>4.4943659912038839E-4</v>
      </c>
      <c r="K461" s="212">
        <f t="shared" si="23"/>
        <v>456</v>
      </c>
    </row>
    <row r="462" spans="1:11" x14ac:dyDescent="0.25">
      <c r="A462" s="60">
        <v>48453001833</v>
      </c>
      <c r="B462" s="60" t="s">
        <v>9082</v>
      </c>
      <c r="C462" s="211">
        <v>0</v>
      </c>
      <c r="D462" s="211">
        <v>295</v>
      </c>
      <c r="E462" s="211">
        <v>75</v>
      </c>
      <c r="F462" s="211">
        <v>105</v>
      </c>
      <c r="G462" s="211">
        <v>155</v>
      </c>
      <c r="H462" s="211">
        <v>0</v>
      </c>
      <c r="I462" s="211">
        <f t="shared" si="21"/>
        <v>630</v>
      </c>
      <c r="J462" s="215">
        <f t="shared" si="22"/>
        <v>4.4943659912038839E-4</v>
      </c>
      <c r="K462" s="212">
        <f t="shared" si="23"/>
        <v>456</v>
      </c>
    </row>
    <row r="463" spans="1:11" x14ac:dyDescent="0.25">
      <c r="A463" s="60">
        <v>48439105007</v>
      </c>
      <c r="B463" s="60" t="s">
        <v>10122</v>
      </c>
      <c r="C463" s="211">
        <v>0</v>
      </c>
      <c r="D463" s="211">
        <v>115</v>
      </c>
      <c r="E463" s="211">
        <v>55</v>
      </c>
      <c r="F463" s="211">
        <v>100</v>
      </c>
      <c r="G463" s="211">
        <v>325</v>
      </c>
      <c r="H463" s="211">
        <v>35</v>
      </c>
      <c r="I463" s="211">
        <f t="shared" si="21"/>
        <v>630</v>
      </c>
      <c r="J463" s="215">
        <f t="shared" si="22"/>
        <v>4.4943659912038839E-4</v>
      </c>
      <c r="K463" s="212">
        <f t="shared" si="23"/>
        <v>456</v>
      </c>
    </row>
    <row r="464" spans="1:11" x14ac:dyDescent="0.25">
      <c r="A464" s="60">
        <v>48347950600</v>
      </c>
      <c r="B464" s="60" t="s">
        <v>13853</v>
      </c>
      <c r="C464" s="211">
        <v>0</v>
      </c>
      <c r="D464" s="211">
        <v>245</v>
      </c>
      <c r="E464" s="211">
        <v>135</v>
      </c>
      <c r="F464" s="211">
        <v>90</v>
      </c>
      <c r="G464" s="211">
        <v>160</v>
      </c>
      <c r="H464" s="211">
        <v>0</v>
      </c>
      <c r="I464" s="211">
        <f t="shared" si="21"/>
        <v>630</v>
      </c>
      <c r="J464" s="215">
        <f t="shared" si="22"/>
        <v>4.4943659912038839E-4</v>
      </c>
      <c r="K464" s="212">
        <f t="shared" si="23"/>
        <v>456</v>
      </c>
    </row>
    <row r="465" spans="1:11" x14ac:dyDescent="0.25">
      <c r="A465" s="60">
        <v>48251130800</v>
      </c>
      <c r="B465" s="60" t="s">
        <v>10726</v>
      </c>
      <c r="C465" s="211">
        <v>55</v>
      </c>
      <c r="D465" s="211">
        <v>290</v>
      </c>
      <c r="E465" s="211">
        <v>145</v>
      </c>
      <c r="F465" s="211">
        <v>60</v>
      </c>
      <c r="G465" s="211">
        <v>70</v>
      </c>
      <c r="H465" s="211">
        <v>10</v>
      </c>
      <c r="I465" s="211">
        <f t="shared" si="21"/>
        <v>630</v>
      </c>
      <c r="J465" s="215">
        <f t="shared" si="22"/>
        <v>4.4943659912038839E-4</v>
      </c>
      <c r="K465" s="212">
        <f t="shared" si="23"/>
        <v>456</v>
      </c>
    </row>
    <row r="466" spans="1:11" x14ac:dyDescent="0.25">
      <c r="A466" s="60">
        <v>48201423302</v>
      </c>
      <c r="B466" s="60" t="s">
        <v>11931</v>
      </c>
      <c r="C466" s="211">
        <v>100</v>
      </c>
      <c r="D466" s="211">
        <v>250</v>
      </c>
      <c r="E466" s="211">
        <v>140</v>
      </c>
      <c r="F466" s="211">
        <v>65</v>
      </c>
      <c r="G466" s="211">
        <v>75</v>
      </c>
      <c r="H466" s="211">
        <v>0</v>
      </c>
      <c r="I466" s="211">
        <f t="shared" si="21"/>
        <v>630</v>
      </c>
      <c r="J466" s="215">
        <f t="shared" si="22"/>
        <v>4.4943659912038839E-4</v>
      </c>
      <c r="K466" s="212">
        <f t="shared" si="23"/>
        <v>456</v>
      </c>
    </row>
    <row r="467" spans="1:11" x14ac:dyDescent="0.25">
      <c r="A467" s="60">
        <v>48201420500</v>
      </c>
      <c r="B467" s="60" t="s">
        <v>12124</v>
      </c>
      <c r="C467" s="211">
        <v>70</v>
      </c>
      <c r="D467" s="211">
        <v>255</v>
      </c>
      <c r="E467" s="211">
        <v>215</v>
      </c>
      <c r="F467" s="211">
        <v>55</v>
      </c>
      <c r="G467" s="211">
        <v>35</v>
      </c>
      <c r="H467" s="211">
        <v>0</v>
      </c>
      <c r="I467" s="211">
        <f t="shared" si="21"/>
        <v>630</v>
      </c>
      <c r="J467" s="215">
        <f t="shared" si="22"/>
        <v>4.4943659912038839E-4</v>
      </c>
      <c r="K467" s="212">
        <f t="shared" si="23"/>
        <v>456</v>
      </c>
    </row>
    <row r="468" spans="1:11" x14ac:dyDescent="0.25">
      <c r="A468" s="60">
        <v>48187210300</v>
      </c>
      <c r="B468" s="60" t="s">
        <v>13061</v>
      </c>
      <c r="C468" s="211">
        <v>190</v>
      </c>
      <c r="D468" s="211">
        <v>310</v>
      </c>
      <c r="E468" s="211">
        <v>80</v>
      </c>
      <c r="F468" s="211">
        <v>50</v>
      </c>
      <c r="G468" s="211">
        <v>0</v>
      </c>
      <c r="H468" s="211">
        <v>0</v>
      </c>
      <c r="I468" s="211">
        <f t="shared" si="21"/>
        <v>630</v>
      </c>
      <c r="J468" s="215">
        <f t="shared" si="22"/>
        <v>4.4943659912038839E-4</v>
      </c>
      <c r="K468" s="212">
        <f t="shared" si="23"/>
        <v>456</v>
      </c>
    </row>
    <row r="469" spans="1:11" x14ac:dyDescent="0.25">
      <c r="A469" s="60">
        <v>48167721100</v>
      </c>
      <c r="B469" s="60" t="s">
        <v>11756</v>
      </c>
      <c r="C469" s="211">
        <v>185</v>
      </c>
      <c r="D469" s="211">
        <v>85</v>
      </c>
      <c r="E469" s="211">
        <v>55</v>
      </c>
      <c r="F469" s="211">
        <v>170</v>
      </c>
      <c r="G469" s="211">
        <v>135</v>
      </c>
      <c r="H469" s="211">
        <v>0</v>
      </c>
      <c r="I469" s="211">
        <f t="shared" si="21"/>
        <v>630</v>
      </c>
      <c r="J469" s="215">
        <f t="shared" si="22"/>
        <v>4.4943659912038839E-4</v>
      </c>
      <c r="K469" s="212">
        <f t="shared" si="23"/>
        <v>456</v>
      </c>
    </row>
    <row r="470" spans="1:11" x14ac:dyDescent="0.25">
      <c r="A470" s="60">
        <v>48141004317</v>
      </c>
      <c r="B470" s="60" t="s">
        <v>10974</v>
      </c>
      <c r="C470" s="211">
        <v>0</v>
      </c>
      <c r="D470" s="211">
        <v>175</v>
      </c>
      <c r="E470" s="211">
        <v>0</v>
      </c>
      <c r="F470" s="211">
        <v>50</v>
      </c>
      <c r="G470" s="211">
        <v>405</v>
      </c>
      <c r="H470" s="211">
        <v>0</v>
      </c>
      <c r="I470" s="211">
        <f t="shared" si="21"/>
        <v>630</v>
      </c>
      <c r="J470" s="215">
        <f t="shared" si="22"/>
        <v>4.4943659912038839E-4</v>
      </c>
      <c r="K470" s="212">
        <f t="shared" si="23"/>
        <v>456</v>
      </c>
    </row>
    <row r="471" spans="1:11" x14ac:dyDescent="0.25">
      <c r="A471" s="60">
        <v>48113019018</v>
      </c>
      <c r="B471" s="60" t="s">
        <v>10384</v>
      </c>
      <c r="C471" s="211">
        <v>0</v>
      </c>
      <c r="D471" s="211">
        <v>285</v>
      </c>
      <c r="E471" s="211">
        <v>185</v>
      </c>
      <c r="F471" s="211">
        <v>40</v>
      </c>
      <c r="G471" s="211">
        <v>100</v>
      </c>
      <c r="H471" s="211">
        <v>20</v>
      </c>
      <c r="I471" s="211">
        <f t="shared" si="21"/>
        <v>630</v>
      </c>
      <c r="J471" s="215">
        <f t="shared" si="22"/>
        <v>4.4943659912038839E-4</v>
      </c>
      <c r="K471" s="212">
        <f t="shared" si="23"/>
        <v>456</v>
      </c>
    </row>
    <row r="472" spans="1:11" x14ac:dyDescent="0.25">
      <c r="A472" s="60">
        <v>48113013621</v>
      </c>
      <c r="B472" s="60" t="s">
        <v>10463</v>
      </c>
      <c r="C472" s="211">
        <v>0</v>
      </c>
      <c r="D472" s="211">
        <v>120</v>
      </c>
      <c r="E472" s="211">
        <v>140</v>
      </c>
      <c r="F472" s="211">
        <v>175</v>
      </c>
      <c r="G472" s="211">
        <v>195</v>
      </c>
      <c r="H472" s="211">
        <v>0</v>
      </c>
      <c r="I472" s="211">
        <f t="shared" si="21"/>
        <v>630</v>
      </c>
      <c r="J472" s="215">
        <f t="shared" si="22"/>
        <v>4.4943659912038839E-4</v>
      </c>
      <c r="K472" s="212">
        <f t="shared" si="23"/>
        <v>456</v>
      </c>
    </row>
    <row r="473" spans="1:11" x14ac:dyDescent="0.25">
      <c r="A473" s="60">
        <v>48113006800</v>
      </c>
      <c r="B473" s="60" t="s">
        <v>10818</v>
      </c>
      <c r="C473" s="211">
        <v>15</v>
      </c>
      <c r="D473" s="211">
        <v>290</v>
      </c>
      <c r="E473" s="211">
        <v>155</v>
      </c>
      <c r="F473" s="211">
        <v>105</v>
      </c>
      <c r="G473" s="211">
        <v>65</v>
      </c>
      <c r="H473" s="211">
        <v>0</v>
      </c>
      <c r="I473" s="211">
        <f t="shared" si="21"/>
        <v>630</v>
      </c>
      <c r="J473" s="215">
        <f t="shared" si="22"/>
        <v>4.4943659912038839E-4</v>
      </c>
      <c r="K473" s="212">
        <f t="shared" si="23"/>
        <v>456</v>
      </c>
    </row>
    <row r="474" spans="1:11" x14ac:dyDescent="0.25">
      <c r="A474" s="60">
        <v>48029181819</v>
      </c>
      <c r="B474" s="60" t="s">
        <v>12741</v>
      </c>
      <c r="C474" s="211">
        <v>20</v>
      </c>
      <c r="D474" s="211">
        <v>220</v>
      </c>
      <c r="E474" s="211">
        <v>25</v>
      </c>
      <c r="F474" s="211">
        <v>210</v>
      </c>
      <c r="G474" s="211">
        <v>130</v>
      </c>
      <c r="H474" s="211">
        <v>25</v>
      </c>
      <c r="I474" s="211">
        <f t="shared" si="21"/>
        <v>630</v>
      </c>
      <c r="J474" s="215">
        <f t="shared" si="22"/>
        <v>4.4943659912038839E-4</v>
      </c>
      <c r="K474" s="212">
        <f t="shared" si="23"/>
        <v>456</v>
      </c>
    </row>
    <row r="475" spans="1:11" x14ac:dyDescent="0.25">
      <c r="A475" s="60">
        <v>48029181404</v>
      </c>
      <c r="B475" s="60" t="s">
        <v>12934</v>
      </c>
      <c r="C475" s="211">
        <v>0</v>
      </c>
      <c r="D475" s="211">
        <v>295</v>
      </c>
      <c r="E475" s="211">
        <v>25</v>
      </c>
      <c r="F475" s="211">
        <v>120</v>
      </c>
      <c r="G475" s="211">
        <v>160</v>
      </c>
      <c r="H475" s="211">
        <v>30</v>
      </c>
      <c r="I475" s="211">
        <f t="shared" si="21"/>
        <v>630</v>
      </c>
      <c r="J475" s="215">
        <f t="shared" si="22"/>
        <v>4.4943659912038839E-4</v>
      </c>
      <c r="K475" s="212">
        <f t="shared" si="23"/>
        <v>456</v>
      </c>
    </row>
    <row r="476" spans="1:11" x14ac:dyDescent="0.25">
      <c r="A476" s="60">
        <v>48453002411</v>
      </c>
      <c r="B476" s="60" t="s">
        <v>9153</v>
      </c>
      <c r="C476" s="211">
        <v>15</v>
      </c>
      <c r="D476" s="211">
        <v>250</v>
      </c>
      <c r="E476" s="211">
        <v>225</v>
      </c>
      <c r="F476" s="211">
        <v>80</v>
      </c>
      <c r="G476" s="211">
        <v>55</v>
      </c>
      <c r="H476" s="211">
        <v>0</v>
      </c>
      <c r="I476" s="211">
        <f t="shared" si="21"/>
        <v>625</v>
      </c>
      <c r="J476" s="215">
        <f t="shared" si="22"/>
        <v>4.4586964198451226E-4</v>
      </c>
      <c r="K476" s="212">
        <f t="shared" si="23"/>
        <v>471</v>
      </c>
    </row>
    <row r="477" spans="1:11" x14ac:dyDescent="0.25">
      <c r="A477" s="60">
        <v>48215021401</v>
      </c>
      <c r="B477" s="60" t="s">
        <v>12538</v>
      </c>
      <c r="C477" s="211">
        <v>140</v>
      </c>
      <c r="D477" s="211">
        <v>240</v>
      </c>
      <c r="E477" s="211">
        <v>90</v>
      </c>
      <c r="F477" s="211">
        <v>70</v>
      </c>
      <c r="G477" s="211">
        <v>70</v>
      </c>
      <c r="H477" s="211">
        <v>15</v>
      </c>
      <c r="I477" s="211">
        <f t="shared" si="21"/>
        <v>625</v>
      </c>
      <c r="J477" s="215">
        <f t="shared" si="22"/>
        <v>4.4586964198451226E-4</v>
      </c>
      <c r="K477" s="212">
        <f t="shared" si="23"/>
        <v>471</v>
      </c>
    </row>
    <row r="478" spans="1:11" x14ac:dyDescent="0.25">
      <c r="A478" s="60">
        <v>48209010902</v>
      </c>
      <c r="B478" s="60" t="s">
        <v>8906</v>
      </c>
      <c r="C478" s="211">
        <v>45</v>
      </c>
      <c r="D478" s="211">
        <v>30</v>
      </c>
      <c r="E478" s="211">
        <v>160</v>
      </c>
      <c r="F478" s="211">
        <v>45</v>
      </c>
      <c r="G478" s="211">
        <v>345</v>
      </c>
      <c r="H478" s="211">
        <v>0</v>
      </c>
      <c r="I478" s="211">
        <f t="shared" si="21"/>
        <v>625</v>
      </c>
      <c r="J478" s="215">
        <f t="shared" si="22"/>
        <v>4.4586964198451226E-4</v>
      </c>
      <c r="K478" s="212">
        <f t="shared" si="23"/>
        <v>471</v>
      </c>
    </row>
    <row r="479" spans="1:11" x14ac:dyDescent="0.25">
      <c r="A479" s="60">
        <v>48201452802</v>
      </c>
      <c r="B479" s="60" t="s">
        <v>11925</v>
      </c>
      <c r="C479" s="211">
        <v>20</v>
      </c>
      <c r="D479" s="211">
        <v>240</v>
      </c>
      <c r="E479" s="211">
        <v>210</v>
      </c>
      <c r="F479" s="211">
        <v>60</v>
      </c>
      <c r="G479" s="211">
        <v>95</v>
      </c>
      <c r="H479" s="211">
        <v>0</v>
      </c>
      <c r="I479" s="211">
        <f t="shared" si="21"/>
        <v>625</v>
      </c>
      <c r="J479" s="215">
        <f t="shared" si="22"/>
        <v>4.4586964198451226E-4</v>
      </c>
      <c r="K479" s="212">
        <f t="shared" si="23"/>
        <v>471</v>
      </c>
    </row>
    <row r="480" spans="1:11" x14ac:dyDescent="0.25">
      <c r="A480" s="60">
        <v>48201453100</v>
      </c>
      <c r="B480" s="60" t="s">
        <v>12043</v>
      </c>
      <c r="C480" s="211">
        <v>10</v>
      </c>
      <c r="D480" s="211">
        <v>275</v>
      </c>
      <c r="E480" s="211">
        <v>130</v>
      </c>
      <c r="F480" s="211">
        <v>105</v>
      </c>
      <c r="G480" s="211">
        <v>105</v>
      </c>
      <c r="H480" s="211">
        <v>0</v>
      </c>
      <c r="I480" s="211">
        <f t="shared" si="21"/>
        <v>625</v>
      </c>
      <c r="J480" s="215">
        <f t="shared" si="22"/>
        <v>4.4586964198451226E-4</v>
      </c>
      <c r="K480" s="212">
        <f t="shared" si="23"/>
        <v>471</v>
      </c>
    </row>
    <row r="481" spans="1:11" x14ac:dyDescent="0.25">
      <c r="A481" s="60">
        <v>48141003903</v>
      </c>
      <c r="B481" s="60" t="s">
        <v>11054</v>
      </c>
      <c r="C481" s="211">
        <v>90</v>
      </c>
      <c r="D481" s="211">
        <v>245</v>
      </c>
      <c r="E481" s="211">
        <v>190</v>
      </c>
      <c r="F481" s="211">
        <v>20</v>
      </c>
      <c r="G481" s="211">
        <v>80</v>
      </c>
      <c r="H481" s="211">
        <v>0</v>
      </c>
      <c r="I481" s="211">
        <f t="shared" si="21"/>
        <v>625</v>
      </c>
      <c r="J481" s="215">
        <f t="shared" si="22"/>
        <v>4.4586964198451226E-4</v>
      </c>
      <c r="K481" s="212">
        <f t="shared" si="23"/>
        <v>471</v>
      </c>
    </row>
    <row r="482" spans="1:11" x14ac:dyDescent="0.25">
      <c r="A482" s="60">
        <v>48113020400</v>
      </c>
      <c r="B482" s="60" t="s">
        <v>10237</v>
      </c>
      <c r="C482" s="211">
        <v>0</v>
      </c>
      <c r="D482" s="211">
        <v>115</v>
      </c>
      <c r="E482" s="211">
        <v>30</v>
      </c>
      <c r="F482" s="211">
        <v>125</v>
      </c>
      <c r="G482" s="211">
        <v>295</v>
      </c>
      <c r="H482" s="211">
        <v>60</v>
      </c>
      <c r="I482" s="211">
        <f t="shared" si="21"/>
        <v>625</v>
      </c>
      <c r="J482" s="215">
        <f t="shared" si="22"/>
        <v>4.4586964198451226E-4</v>
      </c>
      <c r="K482" s="212">
        <f t="shared" si="23"/>
        <v>471</v>
      </c>
    </row>
    <row r="483" spans="1:11" x14ac:dyDescent="0.25">
      <c r="A483" s="60">
        <v>48113018138</v>
      </c>
      <c r="B483" s="60" t="s">
        <v>10408</v>
      </c>
      <c r="C483" s="211">
        <v>55</v>
      </c>
      <c r="D483" s="211">
        <v>175</v>
      </c>
      <c r="E483" s="211">
        <v>260</v>
      </c>
      <c r="F483" s="211">
        <v>85</v>
      </c>
      <c r="G483" s="211">
        <v>50</v>
      </c>
      <c r="H483" s="211">
        <v>0</v>
      </c>
      <c r="I483" s="211">
        <f t="shared" si="21"/>
        <v>625</v>
      </c>
      <c r="J483" s="215">
        <f t="shared" si="22"/>
        <v>4.4586964198451226E-4</v>
      </c>
      <c r="K483" s="212">
        <f t="shared" si="23"/>
        <v>471</v>
      </c>
    </row>
    <row r="484" spans="1:11" x14ac:dyDescent="0.25">
      <c r="A484" s="60">
        <v>48029121404</v>
      </c>
      <c r="B484" s="60" t="s">
        <v>13070</v>
      </c>
      <c r="C484" s="211">
        <v>125</v>
      </c>
      <c r="D484" s="211">
        <v>240</v>
      </c>
      <c r="E484" s="211">
        <v>190</v>
      </c>
      <c r="F484" s="211">
        <v>35</v>
      </c>
      <c r="G484" s="211">
        <v>35</v>
      </c>
      <c r="H484" s="211">
        <v>0</v>
      </c>
      <c r="I484" s="211">
        <f t="shared" si="21"/>
        <v>625</v>
      </c>
      <c r="J484" s="215">
        <f t="shared" si="22"/>
        <v>4.4586964198451226E-4</v>
      </c>
      <c r="K484" s="212">
        <f t="shared" si="23"/>
        <v>471</v>
      </c>
    </row>
    <row r="485" spans="1:11" x14ac:dyDescent="0.25">
      <c r="A485" s="60">
        <v>48491020703</v>
      </c>
      <c r="B485" s="60" t="s">
        <v>8977</v>
      </c>
      <c r="C485" s="211">
        <v>0</v>
      </c>
      <c r="D485" s="211">
        <v>40</v>
      </c>
      <c r="E485" s="211">
        <v>140</v>
      </c>
      <c r="F485" s="211">
        <v>115</v>
      </c>
      <c r="G485" s="211">
        <v>275</v>
      </c>
      <c r="H485" s="211">
        <v>50</v>
      </c>
      <c r="I485" s="211">
        <f t="shared" si="21"/>
        <v>620</v>
      </c>
      <c r="J485" s="215">
        <f t="shared" si="22"/>
        <v>4.4230268484863618E-4</v>
      </c>
      <c r="K485" s="212">
        <f t="shared" si="23"/>
        <v>480</v>
      </c>
    </row>
    <row r="486" spans="1:11" x14ac:dyDescent="0.25">
      <c r="A486" s="60">
        <v>48453001819</v>
      </c>
      <c r="B486" s="60" t="s">
        <v>9170</v>
      </c>
      <c r="C486" s="211">
        <v>105</v>
      </c>
      <c r="D486" s="211">
        <v>215</v>
      </c>
      <c r="E486" s="211">
        <v>125</v>
      </c>
      <c r="F486" s="211">
        <v>40</v>
      </c>
      <c r="G486" s="211">
        <v>110</v>
      </c>
      <c r="H486" s="211">
        <v>25</v>
      </c>
      <c r="I486" s="211">
        <f t="shared" si="21"/>
        <v>620</v>
      </c>
      <c r="J486" s="215">
        <f t="shared" si="22"/>
        <v>4.4230268484863618E-4</v>
      </c>
      <c r="K486" s="212">
        <f t="shared" si="23"/>
        <v>480</v>
      </c>
    </row>
    <row r="487" spans="1:11" x14ac:dyDescent="0.25">
      <c r="A487" s="60">
        <v>48201421403</v>
      </c>
      <c r="B487" s="60" t="s">
        <v>12086</v>
      </c>
      <c r="C487" s="211">
        <v>105</v>
      </c>
      <c r="D487" s="211">
        <v>245</v>
      </c>
      <c r="E487" s="211">
        <v>180</v>
      </c>
      <c r="F487" s="211">
        <v>60</v>
      </c>
      <c r="G487" s="211">
        <v>30</v>
      </c>
      <c r="H487" s="211">
        <v>0</v>
      </c>
      <c r="I487" s="211">
        <f t="shared" si="21"/>
        <v>620</v>
      </c>
      <c r="J487" s="215">
        <f t="shared" si="22"/>
        <v>4.4230268484863618E-4</v>
      </c>
      <c r="K487" s="212">
        <f t="shared" si="23"/>
        <v>480</v>
      </c>
    </row>
    <row r="488" spans="1:11" x14ac:dyDescent="0.25">
      <c r="A488" s="60">
        <v>48201340900</v>
      </c>
      <c r="B488" s="60" t="s">
        <v>11873</v>
      </c>
      <c r="C488" s="211">
        <v>10</v>
      </c>
      <c r="D488" s="211">
        <v>215</v>
      </c>
      <c r="E488" s="211">
        <v>135</v>
      </c>
      <c r="F488" s="211">
        <v>30</v>
      </c>
      <c r="G488" s="211">
        <v>205</v>
      </c>
      <c r="H488" s="211">
        <v>25</v>
      </c>
      <c r="I488" s="211">
        <f t="shared" si="21"/>
        <v>620</v>
      </c>
      <c r="J488" s="215">
        <f t="shared" si="22"/>
        <v>4.4230268484863618E-4</v>
      </c>
      <c r="K488" s="212">
        <f t="shared" si="23"/>
        <v>480</v>
      </c>
    </row>
    <row r="489" spans="1:11" x14ac:dyDescent="0.25">
      <c r="A489" s="60">
        <v>48201333201</v>
      </c>
      <c r="B489" s="60" t="s">
        <v>12053</v>
      </c>
      <c r="C489" s="211">
        <v>75</v>
      </c>
      <c r="D489" s="211">
        <v>295</v>
      </c>
      <c r="E489" s="211">
        <v>185</v>
      </c>
      <c r="F489" s="211">
        <v>30</v>
      </c>
      <c r="G489" s="211">
        <v>35</v>
      </c>
      <c r="H489" s="211">
        <v>0</v>
      </c>
      <c r="I489" s="211">
        <f t="shared" si="21"/>
        <v>620</v>
      </c>
      <c r="J489" s="215">
        <f t="shared" si="22"/>
        <v>4.4230268484863618E-4</v>
      </c>
      <c r="K489" s="212">
        <f t="shared" si="23"/>
        <v>480</v>
      </c>
    </row>
    <row r="490" spans="1:11" x14ac:dyDescent="0.25">
      <c r="A490" s="60">
        <v>48201323701</v>
      </c>
      <c r="B490" s="60" t="s">
        <v>11667</v>
      </c>
      <c r="C490" s="211">
        <v>10</v>
      </c>
      <c r="D490" s="211">
        <v>145</v>
      </c>
      <c r="E490" s="211">
        <v>140</v>
      </c>
      <c r="F490" s="211">
        <v>205</v>
      </c>
      <c r="G490" s="211">
        <v>120</v>
      </c>
      <c r="H490" s="211">
        <v>0</v>
      </c>
      <c r="I490" s="211">
        <f t="shared" si="21"/>
        <v>620</v>
      </c>
      <c r="J490" s="215">
        <f t="shared" si="22"/>
        <v>4.4230268484863618E-4</v>
      </c>
      <c r="K490" s="212">
        <f t="shared" si="23"/>
        <v>480</v>
      </c>
    </row>
    <row r="491" spans="1:11" x14ac:dyDescent="0.25">
      <c r="A491" s="60">
        <v>48201310900</v>
      </c>
      <c r="B491" s="60" t="s">
        <v>12042</v>
      </c>
      <c r="C491" s="211">
        <v>55</v>
      </c>
      <c r="D491" s="211">
        <v>370</v>
      </c>
      <c r="E491" s="211">
        <v>95</v>
      </c>
      <c r="F491" s="211">
        <v>70</v>
      </c>
      <c r="G491" s="211">
        <v>30</v>
      </c>
      <c r="H491" s="211">
        <v>0</v>
      </c>
      <c r="I491" s="211">
        <f t="shared" si="21"/>
        <v>620</v>
      </c>
      <c r="J491" s="215">
        <f t="shared" si="22"/>
        <v>4.4230268484863618E-4</v>
      </c>
      <c r="K491" s="212">
        <f t="shared" si="23"/>
        <v>480</v>
      </c>
    </row>
    <row r="492" spans="1:11" x14ac:dyDescent="0.25">
      <c r="A492" s="60">
        <v>48201253600</v>
      </c>
      <c r="B492" s="60" t="s">
        <v>11834</v>
      </c>
      <c r="C492" s="211">
        <v>90</v>
      </c>
      <c r="D492" s="211">
        <v>265</v>
      </c>
      <c r="E492" s="211">
        <v>150</v>
      </c>
      <c r="F492" s="211">
        <v>75</v>
      </c>
      <c r="G492" s="211">
        <v>40</v>
      </c>
      <c r="H492" s="211">
        <v>0</v>
      </c>
      <c r="I492" s="211">
        <f t="shared" si="21"/>
        <v>620</v>
      </c>
      <c r="J492" s="215">
        <f t="shared" si="22"/>
        <v>4.4230268484863618E-4</v>
      </c>
      <c r="K492" s="212">
        <f t="shared" si="23"/>
        <v>480</v>
      </c>
    </row>
    <row r="493" spans="1:11" x14ac:dyDescent="0.25">
      <c r="A493" s="60">
        <v>48451001400</v>
      </c>
      <c r="B493" s="60" t="s">
        <v>12633</v>
      </c>
      <c r="C493" s="211">
        <v>75</v>
      </c>
      <c r="D493" s="211">
        <v>225</v>
      </c>
      <c r="E493" s="211">
        <v>4</v>
      </c>
      <c r="F493" s="211">
        <v>0</v>
      </c>
      <c r="G493" s="211">
        <v>315</v>
      </c>
      <c r="H493" s="211">
        <v>0</v>
      </c>
      <c r="I493" s="211">
        <f t="shared" si="21"/>
        <v>619</v>
      </c>
      <c r="J493" s="215">
        <f t="shared" si="22"/>
        <v>4.4158929342146095E-4</v>
      </c>
      <c r="K493" s="212">
        <f t="shared" si="23"/>
        <v>488</v>
      </c>
    </row>
    <row r="494" spans="1:11" x14ac:dyDescent="0.25">
      <c r="A494" s="60">
        <v>48439110500</v>
      </c>
      <c r="B494" s="60" t="s">
        <v>10516</v>
      </c>
      <c r="C494" s="211">
        <v>0</v>
      </c>
      <c r="D494" s="211">
        <v>145</v>
      </c>
      <c r="E494" s="211">
        <v>295</v>
      </c>
      <c r="F494" s="211">
        <v>70</v>
      </c>
      <c r="G494" s="211">
        <v>105</v>
      </c>
      <c r="H494" s="211">
        <v>0</v>
      </c>
      <c r="I494" s="211">
        <f t="shared" si="21"/>
        <v>615</v>
      </c>
      <c r="J494" s="215">
        <f t="shared" si="22"/>
        <v>4.3873572771276005E-4</v>
      </c>
      <c r="K494" s="212">
        <f t="shared" si="23"/>
        <v>489</v>
      </c>
    </row>
    <row r="495" spans="1:11" x14ac:dyDescent="0.25">
      <c r="A495" s="60">
        <v>48201350500</v>
      </c>
      <c r="B495" s="60" t="s">
        <v>11792</v>
      </c>
      <c r="C495" s="211">
        <v>40</v>
      </c>
      <c r="D495" s="211">
        <v>145</v>
      </c>
      <c r="E495" s="211">
        <v>100</v>
      </c>
      <c r="F495" s="211">
        <v>230</v>
      </c>
      <c r="G495" s="211">
        <v>100</v>
      </c>
      <c r="H495" s="211">
        <v>0</v>
      </c>
      <c r="I495" s="211">
        <f t="shared" si="21"/>
        <v>615</v>
      </c>
      <c r="J495" s="215">
        <f t="shared" si="22"/>
        <v>4.3873572771276005E-4</v>
      </c>
      <c r="K495" s="212">
        <f t="shared" si="23"/>
        <v>489</v>
      </c>
    </row>
    <row r="496" spans="1:11" x14ac:dyDescent="0.25">
      <c r="A496" s="60">
        <v>48201210500</v>
      </c>
      <c r="B496" s="60" t="s">
        <v>12032</v>
      </c>
      <c r="C496" s="211">
        <v>100</v>
      </c>
      <c r="D496" s="211">
        <v>235</v>
      </c>
      <c r="E496" s="211">
        <v>165</v>
      </c>
      <c r="F496" s="211">
        <v>55</v>
      </c>
      <c r="G496" s="211">
        <v>60</v>
      </c>
      <c r="H496" s="211">
        <v>0</v>
      </c>
      <c r="I496" s="211">
        <f t="shared" si="21"/>
        <v>615</v>
      </c>
      <c r="J496" s="215">
        <f t="shared" si="22"/>
        <v>4.3873572771276005E-4</v>
      </c>
      <c r="K496" s="212">
        <f t="shared" si="23"/>
        <v>489</v>
      </c>
    </row>
    <row r="497" spans="1:11" x14ac:dyDescent="0.25">
      <c r="A497" s="60">
        <v>48141002202</v>
      </c>
      <c r="B497" s="60" t="s">
        <v>11064</v>
      </c>
      <c r="C497" s="211">
        <v>135</v>
      </c>
      <c r="D497" s="211">
        <v>240</v>
      </c>
      <c r="E497" s="211">
        <v>165</v>
      </c>
      <c r="F497" s="211">
        <v>10</v>
      </c>
      <c r="G497" s="211">
        <v>65</v>
      </c>
      <c r="H497" s="211">
        <v>0</v>
      </c>
      <c r="I497" s="211">
        <f t="shared" si="21"/>
        <v>615</v>
      </c>
      <c r="J497" s="215">
        <f t="shared" si="22"/>
        <v>4.3873572771276005E-4</v>
      </c>
      <c r="K497" s="212">
        <f t="shared" si="23"/>
        <v>489</v>
      </c>
    </row>
    <row r="498" spans="1:11" x14ac:dyDescent="0.25">
      <c r="A498" s="60">
        <v>48113017202</v>
      </c>
      <c r="B498" s="60" t="s">
        <v>10647</v>
      </c>
      <c r="C498" s="211">
        <v>10</v>
      </c>
      <c r="D498" s="211">
        <v>220</v>
      </c>
      <c r="E498" s="211">
        <v>290</v>
      </c>
      <c r="F498" s="211">
        <v>80</v>
      </c>
      <c r="G498" s="211">
        <v>15</v>
      </c>
      <c r="H498" s="211">
        <v>0</v>
      </c>
      <c r="I498" s="211">
        <f t="shared" si="21"/>
        <v>615</v>
      </c>
      <c r="J498" s="215">
        <f t="shared" si="22"/>
        <v>4.3873572771276005E-4</v>
      </c>
      <c r="K498" s="212">
        <f t="shared" si="23"/>
        <v>489</v>
      </c>
    </row>
    <row r="499" spans="1:11" x14ac:dyDescent="0.25">
      <c r="A499" s="60">
        <v>48113014121</v>
      </c>
      <c r="B499" s="60" t="s">
        <v>9949</v>
      </c>
      <c r="C499" s="211">
        <v>0</v>
      </c>
      <c r="D499" s="211">
        <v>145</v>
      </c>
      <c r="E499" s="211">
        <v>140</v>
      </c>
      <c r="F499" s="211">
        <v>90</v>
      </c>
      <c r="G499" s="211">
        <v>230</v>
      </c>
      <c r="H499" s="211">
        <v>10</v>
      </c>
      <c r="I499" s="211">
        <f t="shared" si="21"/>
        <v>615</v>
      </c>
      <c r="J499" s="215">
        <f t="shared" si="22"/>
        <v>4.3873572771276005E-4</v>
      </c>
      <c r="K499" s="212">
        <f t="shared" si="23"/>
        <v>489</v>
      </c>
    </row>
    <row r="500" spans="1:11" x14ac:dyDescent="0.25">
      <c r="A500" s="60">
        <v>48113010000</v>
      </c>
      <c r="B500" s="60" t="s">
        <v>10708</v>
      </c>
      <c r="C500" s="211">
        <v>60</v>
      </c>
      <c r="D500" s="211">
        <v>250</v>
      </c>
      <c r="E500" s="211">
        <v>65</v>
      </c>
      <c r="F500" s="211">
        <v>135</v>
      </c>
      <c r="G500" s="211">
        <v>45</v>
      </c>
      <c r="H500" s="211">
        <v>60</v>
      </c>
      <c r="I500" s="211">
        <f t="shared" si="21"/>
        <v>615</v>
      </c>
      <c r="J500" s="215">
        <f t="shared" si="22"/>
        <v>4.3873572771276005E-4</v>
      </c>
      <c r="K500" s="212">
        <f t="shared" si="23"/>
        <v>489</v>
      </c>
    </row>
    <row r="501" spans="1:11" x14ac:dyDescent="0.25">
      <c r="A501" s="60">
        <v>48029110600</v>
      </c>
      <c r="B501" s="60" t="s">
        <v>13102</v>
      </c>
      <c r="C501" s="211">
        <v>225</v>
      </c>
      <c r="D501" s="211">
        <v>235</v>
      </c>
      <c r="E501" s="211">
        <v>55</v>
      </c>
      <c r="F501" s="211">
        <v>25</v>
      </c>
      <c r="G501" s="211">
        <v>75</v>
      </c>
      <c r="H501" s="211">
        <v>0</v>
      </c>
      <c r="I501" s="211">
        <f t="shared" si="21"/>
        <v>615</v>
      </c>
      <c r="J501" s="215">
        <f t="shared" si="22"/>
        <v>4.3873572771276005E-4</v>
      </c>
      <c r="K501" s="212">
        <f t="shared" si="23"/>
        <v>489</v>
      </c>
    </row>
    <row r="502" spans="1:11" x14ac:dyDescent="0.25">
      <c r="A502" s="60">
        <v>48027022900</v>
      </c>
      <c r="B502" s="60" t="s">
        <v>12240</v>
      </c>
      <c r="C502" s="211">
        <v>30</v>
      </c>
      <c r="D502" s="211">
        <v>325</v>
      </c>
      <c r="E502" s="211">
        <v>120</v>
      </c>
      <c r="F502" s="211">
        <v>45</v>
      </c>
      <c r="G502" s="211">
        <v>95</v>
      </c>
      <c r="H502" s="211">
        <v>0</v>
      </c>
      <c r="I502" s="211">
        <f t="shared" si="21"/>
        <v>615</v>
      </c>
      <c r="J502" s="215">
        <f t="shared" si="22"/>
        <v>4.3873572771276005E-4</v>
      </c>
      <c r="K502" s="212">
        <f t="shared" si="23"/>
        <v>489</v>
      </c>
    </row>
    <row r="503" spans="1:11" x14ac:dyDescent="0.25">
      <c r="A503" s="60">
        <v>48491020114</v>
      </c>
      <c r="B503" s="60" t="s">
        <v>9067</v>
      </c>
      <c r="C503" s="211">
        <v>10</v>
      </c>
      <c r="D503" s="211">
        <v>190</v>
      </c>
      <c r="E503" s="211">
        <v>220</v>
      </c>
      <c r="F503" s="211">
        <v>65</v>
      </c>
      <c r="G503" s="211">
        <v>115</v>
      </c>
      <c r="H503" s="211">
        <v>10</v>
      </c>
      <c r="I503" s="211">
        <f t="shared" si="21"/>
        <v>610</v>
      </c>
      <c r="J503" s="215">
        <f t="shared" si="22"/>
        <v>4.3516877057688398E-4</v>
      </c>
      <c r="K503" s="212">
        <f t="shared" si="23"/>
        <v>498</v>
      </c>
    </row>
    <row r="504" spans="1:11" x14ac:dyDescent="0.25">
      <c r="A504" s="60">
        <v>48439106001</v>
      </c>
      <c r="B504" s="60" t="s">
        <v>10331</v>
      </c>
      <c r="C504" s="211">
        <v>0</v>
      </c>
      <c r="D504" s="211">
        <v>170</v>
      </c>
      <c r="E504" s="211">
        <v>65</v>
      </c>
      <c r="F504" s="211">
        <v>115</v>
      </c>
      <c r="G504" s="211">
        <v>210</v>
      </c>
      <c r="H504" s="211">
        <v>50</v>
      </c>
      <c r="I504" s="211">
        <f t="shared" si="21"/>
        <v>610</v>
      </c>
      <c r="J504" s="215">
        <f t="shared" si="22"/>
        <v>4.3516877057688398E-4</v>
      </c>
      <c r="K504" s="212">
        <f t="shared" si="23"/>
        <v>498</v>
      </c>
    </row>
    <row r="505" spans="1:11" x14ac:dyDescent="0.25">
      <c r="A505" s="60">
        <v>48339693700</v>
      </c>
      <c r="B505" s="60" t="s">
        <v>11416</v>
      </c>
      <c r="C505" s="211">
        <v>0</v>
      </c>
      <c r="D505" s="211">
        <v>180</v>
      </c>
      <c r="E505" s="211">
        <v>25</v>
      </c>
      <c r="F505" s="211">
        <v>60</v>
      </c>
      <c r="G505" s="211">
        <v>240</v>
      </c>
      <c r="H505" s="211">
        <v>105</v>
      </c>
      <c r="I505" s="211">
        <f t="shared" si="21"/>
        <v>610</v>
      </c>
      <c r="J505" s="215">
        <f t="shared" si="22"/>
        <v>4.3516877057688398E-4</v>
      </c>
      <c r="K505" s="212">
        <f t="shared" si="23"/>
        <v>498</v>
      </c>
    </row>
    <row r="506" spans="1:11" x14ac:dyDescent="0.25">
      <c r="A506" s="60">
        <v>48339693400</v>
      </c>
      <c r="B506" s="60" t="s">
        <v>12118</v>
      </c>
      <c r="C506" s="211">
        <v>30</v>
      </c>
      <c r="D506" s="211">
        <v>295</v>
      </c>
      <c r="E506" s="211">
        <v>200</v>
      </c>
      <c r="F506" s="211">
        <v>25</v>
      </c>
      <c r="G506" s="211">
        <v>60</v>
      </c>
      <c r="H506" s="211">
        <v>0</v>
      </c>
      <c r="I506" s="211">
        <f t="shared" si="21"/>
        <v>610</v>
      </c>
      <c r="J506" s="215">
        <f t="shared" si="22"/>
        <v>4.3516877057688398E-4</v>
      </c>
      <c r="K506" s="212">
        <f t="shared" si="23"/>
        <v>498</v>
      </c>
    </row>
    <row r="507" spans="1:11" x14ac:dyDescent="0.25">
      <c r="A507" s="60">
        <v>48303001705</v>
      </c>
      <c r="B507" s="60" t="s">
        <v>12378</v>
      </c>
      <c r="C507" s="211">
        <v>0</v>
      </c>
      <c r="D507" s="211">
        <v>220</v>
      </c>
      <c r="E507" s="211">
        <v>125</v>
      </c>
      <c r="F507" s="211">
        <v>110</v>
      </c>
      <c r="G507" s="211">
        <v>80</v>
      </c>
      <c r="H507" s="211">
        <v>75</v>
      </c>
      <c r="I507" s="211">
        <f t="shared" si="21"/>
        <v>610</v>
      </c>
      <c r="J507" s="215">
        <f t="shared" si="22"/>
        <v>4.3516877057688398E-4</v>
      </c>
      <c r="K507" s="212">
        <f t="shared" si="23"/>
        <v>498</v>
      </c>
    </row>
    <row r="508" spans="1:11" x14ac:dyDescent="0.25">
      <c r="A508" s="60">
        <v>48201532600</v>
      </c>
      <c r="B508" s="60" t="s">
        <v>11879</v>
      </c>
      <c r="C508" s="211">
        <v>0</v>
      </c>
      <c r="D508" s="211">
        <v>150</v>
      </c>
      <c r="E508" s="211">
        <v>235</v>
      </c>
      <c r="F508" s="211">
        <v>135</v>
      </c>
      <c r="G508" s="211">
        <v>90</v>
      </c>
      <c r="H508" s="211">
        <v>0</v>
      </c>
      <c r="I508" s="211">
        <f t="shared" si="21"/>
        <v>610</v>
      </c>
      <c r="J508" s="215">
        <f t="shared" si="22"/>
        <v>4.3516877057688398E-4</v>
      </c>
      <c r="K508" s="212">
        <f t="shared" si="23"/>
        <v>498</v>
      </c>
    </row>
    <row r="509" spans="1:11" x14ac:dyDescent="0.25">
      <c r="A509" s="60">
        <v>48201520500</v>
      </c>
      <c r="B509" s="60" t="s">
        <v>11958</v>
      </c>
      <c r="C509" s="211">
        <v>60</v>
      </c>
      <c r="D509" s="211">
        <v>415</v>
      </c>
      <c r="E509" s="211">
        <v>75</v>
      </c>
      <c r="F509" s="211">
        <v>60</v>
      </c>
      <c r="G509" s="211">
        <v>0</v>
      </c>
      <c r="H509" s="211">
        <v>0</v>
      </c>
      <c r="I509" s="211">
        <f t="shared" si="21"/>
        <v>610</v>
      </c>
      <c r="J509" s="215">
        <f t="shared" si="22"/>
        <v>4.3516877057688398E-4</v>
      </c>
      <c r="K509" s="212">
        <f t="shared" si="23"/>
        <v>498</v>
      </c>
    </row>
    <row r="510" spans="1:11" x14ac:dyDescent="0.25">
      <c r="A510" s="60">
        <v>48201211100</v>
      </c>
      <c r="B510" s="60" t="s">
        <v>12148</v>
      </c>
      <c r="C510" s="211">
        <v>165</v>
      </c>
      <c r="D510" s="211">
        <v>280</v>
      </c>
      <c r="E510" s="211">
        <v>140</v>
      </c>
      <c r="F510" s="211">
        <v>25</v>
      </c>
      <c r="G510" s="211">
        <v>0</v>
      </c>
      <c r="H510" s="211">
        <v>0</v>
      </c>
      <c r="I510" s="211">
        <f t="shared" si="21"/>
        <v>610</v>
      </c>
      <c r="J510" s="215">
        <f t="shared" si="22"/>
        <v>4.3516877057688398E-4</v>
      </c>
      <c r="K510" s="212">
        <f t="shared" si="23"/>
        <v>498</v>
      </c>
    </row>
    <row r="511" spans="1:11" x14ac:dyDescent="0.25">
      <c r="A511" s="60">
        <v>48139061600</v>
      </c>
      <c r="B511" s="60" t="s">
        <v>10716</v>
      </c>
      <c r="C511" s="211">
        <v>10</v>
      </c>
      <c r="D511" s="211">
        <v>285</v>
      </c>
      <c r="E511" s="211">
        <v>195</v>
      </c>
      <c r="F511" s="211">
        <v>75</v>
      </c>
      <c r="G511" s="211">
        <v>45</v>
      </c>
      <c r="H511" s="211">
        <v>0</v>
      </c>
      <c r="I511" s="211">
        <f t="shared" si="21"/>
        <v>610</v>
      </c>
      <c r="J511" s="215">
        <f t="shared" si="22"/>
        <v>4.3516877057688398E-4</v>
      </c>
      <c r="K511" s="212">
        <f t="shared" si="23"/>
        <v>498</v>
      </c>
    </row>
    <row r="512" spans="1:11" x14ac:dyDescent="0.25">
      <c r="A512" s="60">
        <v>48113009610</v>
      </c>
      <c r="B512" s="60" t="s">
        <v>10746</v>
      </c>
      <c r="C512" s="211">
        <v>65</v>
      </c>
      <c r="D512" s="211">
        <v>165</v>
      </c>
      <c r="E512" s="211">
        <v>350</v>
      </c>
      <c r="F512" s="211">
        <v>15</v>
      </c>
      <c r="G512" s="211">
        <v>15</v>
      </c>
      <c r="H512" s="211">
        <v>0</v>
      </c>
      <c r="I512" s="211">
        <f t="shared" si="21"/>
        <v>610</v>
      </c>
      <c r="J512" s="215">
        <f t="shared" si="22"/>
        <v>4.3516877057688398E-4</v>
      </c>
      <c r="K512" s="212">
        <f t="shared" si="23"/>
        <v>498</v>
      </c>
    </row>
    <row r="513" spans="1:11" x14ac:dyDescent="0.25">
      <c r="A513" s="60">
        <v>48113007909</v>
      </c>
      <c r="B513" s="60" t="s">
        <v>10468</v>
      </c>
      <c r="C513" s="211">
        <v>0</v>
      </c>
      <c r="D513" s="211">
        <v>195</v>
      </c>
      <c r="E513" s="211">
        <v>15</v>
      </c>
      <c r="F513" s="211">
        <v>105</v>
      </c>
      <c r="G513" s="211">
        <v>295</v>
      </c>
      <c r="H513" s="211">
        <v>0</v>
      </c>
      <c r="I513" s="211">
        <f t="shared" si="21"/>
        <v>610</v>
      </c>
      <c r="J513" s="215">
        <f t="shared" si="22"/>
        <v>4.3516877057688398E-4</v>
      </c>
      <c r="K513" s="212">
        <f t="shared" si="23"/>
        <v>498</v>
      </c>
    </row>
    <row r="514" spans="1:11" x14ac:dyDescent="0.25">
      <c r="A514" s="60">
        <v>48113007102</v>
      </c>
      <c r="B514" s="60" t="s">
        <v>10320</v>
      </c>
      <c r="C514" s="211">
        <v>0</v>
      </c>
      <c r="D514" s="211">
        <v>160</v>
      </c>
      <c r="E514" s="211">
        <v>255</v>
      </c>
      <c r="F514" s="211">
        <v>45</v>
      </c>
      <c r="G514" s="211">
        <v>150</v>
      </c>
      <c r="H514" s="211">
        <v>0</v>
      </c>
      <c r="I514" s="211">
        <f t="shared" si="21"/>
        <v>610</v>
      </c>
      <c r="J514" s="215">
        <f t="shared" si="22"/>
        <v>4.3516877057688398E-4</v>
      </c>
      <c r="K514" s="212">
        <f t="shared" si="23"/>
        <v>498</v>
      </c>
    </row>
    <row r="515" spans="1:11" x14ac:dyDescent="0.25">
      <c r="A515" s="60">
        <v>48113006200</v>
      </c>
      <c r="B515" s="60" t="s">
        <v>10572</v>
      </c>
      <c r="C515" s="211">
        <v>65</v>
      </c>
      <c r="D515" s="211">
        <v>295</v>
      </c>
      <c r="E515" s="211">
        <v>135</v>
      </c>
      <c r="F515" s="211">
        <v>65</v>
      </c>
      <c r="G515" s="211">
        <v>50</v>
      </c>
      <c r="H515" s="211">
        <v>0</v>
      </c>
      <c r="I515" s="211">
        <f t="shared" si="21"/>
        <v>610</v>
      </c>
      <c r="J515" s="215">
        <f t="shared" si="22"/>
        <v>4.3516877057688398E-4</v>
      </c>
      <c r="K515" s="212">
        <f t="shared" si="23"/>
        <v>498</v>
      </c>
    </row>
    <row r="516" spans="1:11" x14ac:dyDescent="0.25">
      <c r="A516" s="60">
        <v>48439105514</v>
      </c>
      <c r="B516" s="60" t="s">
        <v>10616</v>
      </c>
      <c r="C516" s="211">
        <v>0</v>
      </c>
      <c r="D516" s="211">
        <v>160</v>
      </c>
      <c r="E516" s="211">
        <v>70</v>
      </c>
      <c r="F516" s="211">
        <v>125</v>
      </c>
      <c r="G516" s="211">
        <v>250</v>
      </c>
      <c r="H516" s="211">
        <v>4</v>
      </c>
      <c r="I516" s="211">
        <f t="shared" si="21"/>
        <v>609</v>
      </c>
      <c r="J516" s="215">
        <f t="shared" si="22"/>
        <v>4.3445537914970874E-4</v>
      </c>
      <c r="K516" s="212">
        <f t="shared" si="23"/>
        <v>511</v>
      </c>
    </row>
    <row r="517" spans="1:11" x14ac:dyDescent="0.25">
      <c r="A517" s="60">
        <v>48439122801</v>
      </c>
      <c r="B517" s="60" t="s">
        <v>10855</v>
      </c>
      <c r="C517" s="211">
        <v>60</v>
      </c>
      <c r="D517" s="211">
        <v>235</v>
      </c>
      <c r="E517" s="211">
        <v>175</v>
      </c>
      <c r="F517" s="211">
        <v>45</v>
      </c>
      <c r="G517" s="211">
        <v>90</v>
      </c>
      <c r="H517" s="211">
        <v>0</v>
      </c>
      <c r="I517" s="211">
        <f t="shared" si="21"/>
        <v>605</v>
      </c>
      <c r="J517" s="215">
        <f t="shared" si="22"/>
        <v>4.316018134410079E-4</v>
      </c>
      <c r="K517" s="212">
        <f t="shared" si="23"/>
        <v>512</v>
      </c>
    </row>
    <row r="518" spans="1:11" x14ac:dyDescent="0.25">
      <c r="A518" s="60">
        <v>48439113216</v>
      </c>
      <c r="B518" s="60" t="s">
        <v>10508</v>
      </c>
      <c r="C518" s="211">
        <v>0</v>
      </c>
      <c r="D518" s="211">
        <v>210</v>
      </c>
      <c r="E518" s="211">
        <v>160</v>
      </c>
      <c r="F518" s="211">
        <v>20</v>
      </c>
      <c r="G518" s="211">
        <v>185</v>
      </c>
      <c r="H518" s="211">
        <v>30</v>
      </c>
      <c r="I518" s="211">
        <f t="shared" ref="I518:I581" si="24">SUM(C518:H518)</f>
        <v>605</v>
      </c>
      <c r="J518" s="215">
        <f t="shared" ref="J518:J581" si="25">(I518/1401755)</f>
        <v>4.316018134410079E-4</v>
      </c>
      <c r="K518" s="212">
        <f t="shared" si="23"/>
        <v>512</v>
      </c>
    </row>
    <row r="519" spans="1:11" x14ac:dyDescent="0.25">
      <c r="A519" s="60">
        <v>48439113002</v>
      </c>
      <c r="B519" s="60" t="s">
        <v>10587</v>
      </c>
      <c r="C519" s="211">
        <v>35</v>
      </c>
      <c r="D519" s="211">
        <v>125</v>
      </c>
      <c r="E519" s="211">
        <v>205</v>
      </c>
      <c r="F519" s="211">
        <v>50</v>
      </c>
      <c r="G519" s="211">
        <v>190</v>
      </c>
      <c r="H519" s="211">
        <v>0</v>
      </c>
      <c r="I519" s="211">
        <f t="shared" si="24"/>
        <v>605</v>
      </c>
      <c r="J519" s="215">
        <f t="shared" si="25"/>
        <v>4.316018134410079E-4</v>
      </c>
      <c r="K519" s="212">
        <f t="shared" ref="K519:K582" si="26">_xlfn.RANK.EQ(J519,$J$6:$J$5270,0)</f>
        <v>512</v>
      </c>
    </row>
    <row r="520" spans="1:11" x14ac:dyDescent="0.25">
      <c r="A520" s="60">
        <v>48303010405</v>
      </c>
      <c r="B520" s="60" t="s">
        <v>12393</v>
      </c>
      <c r="C520" s="211">
        <v>0</v>
      </c>
      <c r="D520" s="211">
        <v>170</v>
      </c>
      <c r="E520" s="211">
        <v>65</v>
      </c>
      <c r="F520" s="211">
        <v>30</v>
      </c>
      <c r="G520" s="211">
        <v>240</v>
      </c>
      <c r="H520" s="211">
        <v>100</v>
      </c>
      <c r="I520" s="211">
        <f t="shared" si="24"/>
        <v>605</v>
      </c>
      <c r="J520" s="215">
        <f t="shared" si="25"/>
        <v>4.316018134410079E-4</v>
      </c>
      <c r="K520" s="212">
        <f t="shared" si="26"/>
        <v>512</v>
      </c>
    </row>
    <row r="521" spans="1:11" x14ac:dyDescent="0.25">
      <c r="A521" s="60">
        <v>48245002600</v>
      </c>
      <c r="B521" s="60" t="s">
        <v>9296</v>
      </c>
      <c r="C521" s="211">
        <v>0</v>
      </c>
      <c r="D521" s="211">
        <v>425</v>
      </c>
      <c r="E521" s="211">
        <v>80</v>
      </c>
      <c r="F521" s="211">
        <v>55</v>
      </c>
      <c r="G521" s="211">
        <v>25</v>
      </c>
      <c r="H521" s="211">
        <v>20</v>
      </c>
      <c r="I521" s="211">
        <f t="shared" si="24"/>
        <v>605</v>
      </c>
      <c r="J521" s="215">
        <f t="shared" si="25"/>
        <v>4.316018134410079E-4</v>
      </c>
      <c r="K521" s="212">
        <f t="shared" si="26"/>
        <v>512</v>
      </c>
    </row>
    <row r="522" spans="1:11" x14ac:dyDescent="0.25">
      <c r="A522" s="60">
        <v>48201552900</v>
      </c>
      <c r="B522" s="60" t="s">
        <v>11542</v>
      </c>
      <c r="C522" s="211">
        <v>0</v>
      </c>
      <c r="D522" s="211">
        <v>185</v>
      </c>
      <c r="E522" s="211">
        <v>80</v>
      </c>
      <c r="F522" s="211">
        <v>135</v>
      </c>
      <c r="G522" s="211">
        <v>205</v>
      </c>
      <c r="H522" s="211">
        <v>0</v>
      </c>
      <c r="I522" s="211">
        <f t="shared" si="24"/>
        <v>605</v>
      </c>
      <c r="J522" s="215">
        <f t="shared" si="25"/>
        <v>4.316018134410079E-4</v>
      </c>
      <c r="K522" s="212">
        <f t="shared" si="26"/>
        <v>512</v>
      </c>
    </row>
    <row r="523" spans="1:11" x14ac:dyDescent="0.25">
      <c r="A523" s="60">
        <v>48201552400</v>
      </c>
      <c r="B523" s="60" t="s">
        <v>11692</v>
      </c>
      <c r="C523" s="211">
        <v>0</v>
      </c>
      <c r="D523" s="211">
        <v>185</v>
      </c>
      <c r="E523" s="211">
        <v>90</v>
      </c>
      <c r="F523" s="211">
        <v>105</v>
      </c>
      <c r="G523" s="211">
        <v>225</v>
      </c>
      <c r="H523" s="211">
        <v>0</v>
      </c>
      <c r="I523" s="211">
        <f t="shared" si="24"/>
        <v>605</v>
      </c>
      <c r="J523" s="215">
        <f t="shared" si="25"/>
        <v>4.316018134410079E-4</v>
      </c>
      <c r="K523" s="212">
        <f t="shared" si="26"/>
        <v>512</v>
      </c>
    </row>
    <row r="524" spans="1:11" x14ac:dyDescent="0.25">
      <c r="A524" s="60">
        <v>48201433400</v>
      </c>
      <c r="B524" s="60" t="s">
        <v>12008</v>
      </c>
      <c r="C524" s="211">
        <v>40</v>
      </c>
      <c r="D524" s="211">
        <v>250</v>
      </c>
      <c r="E524" s="211">
        <v>270</v>
      </c>
      <c r="F524" s="211">
        <v>30</v>
      </c>
      <c r="G524" s="211">
        <v>15</v>
      </c>
      <c r="H524" s="211">
        <v>0</v>
      </c>
      <c r="I524" s="211">
        <f t="shared" si="24"/>
        <v>605</v>
      </c>
      <c r="J524" s="215">
        <f t="shared" si="25"/>
        <v>4.316018134410079E-4</v>
      </c>
      <c r="K524" s="212">
        <f t="shared" si="26"/>
        <v>512</v>
      </c>
    </row>
    <row r="525" spans="1:11" x14ac:dyDescent="0.25">
      <c r="A525" s="60">
        <v>48201322000</v>
      </c>
      <c r="B525" s="60" t="s">
        <v>12094</v>
      </c>
      <c r="C525" s="211">
        <v>60</v>
      </c>
      <c r="D525" s="211">
        <v>270</v>
      </c>
      <c r="E525" s="211">
        <v>260</v>
      </c>
      <c r="F525" s="211">
        <v>0</v>
      </c>
      <c r="G525" s="211">
        <v>15</v>
      </c>
      <c r="H525" s="211">
        <v>0</v>
      </c>
      <c r="I525" s="211">
        <f t="shared" si="24"/>
        <v>605</v>
      </c>
      <c r="J525" s="215">
        <f t="shared" si="25"/>
        <v>4.316018134410079E-4</v>
      </c>
      <c r="K525" s="212">
        <f t="shared" si="26"/>
        <v>512</v>
      </c>
    </row>
    <row r="526" spans="1:11" x14ac:dyDescent="0.25">
      <c r="A526" s="60">
        <v>48085031713</v>
      </c>
      <c r="B526" s="60" t="s">
        <v>10497</v>
      </c>
      <c r="C526" s="211">
        <v>10</v>
      </c>
      <c r="D526" s="211">
        <v>240</v>
      </c>
      <c r="E526" s="211">
        <v>165</v>
      </c>
      <c r="F526" s="211">
        <v>95</v>
      </c>
      <c r="G526" s="211">
        <v>85</v>
      </c>
      <c r="H526" s="211">
        <v>10</v>
      </c>
      <c r="I526" s="211">
        <f t="shared" si="24"/>
        <v>605</v>
      </c>
      <c r="J526" s="215">
        <f t="shared" si="25"/>
        <v>4.316018134410079E-4</v>
      </c>
      <c r="K526" s="212">
        <f t="shared" si="26"/>
        <v>512</v>
      </c>
    </row>
    <row r="527" spans="1:11" x14ac:dyDescent="0.25">
      <c r="A527" s="60">
        <v>48085030802</v>
      </c>
      <c r="B527" s="60" t="s">
        <v>10671</v>
      </c>
      <c r="C527" s="211">
        <v>60</v>
      </c>
      <c r="D527" s="211">
        <v>175</v>
      </c>
      <c r="E527" s="211">
        <v>185</v>
      </c>
      <c r="F527" s="211">
        <v>40</v>
      </c>
      <c r="G527" s="211">
        <v>145</v>
      </c>
      <c r="H527" s="211">
        <v>0</v>
      </c>
      <c r="I527" s="211">
        <f t="shared" si="24"/>
        <v>605</v>
      </c>
      <c r="J527" s="215">
        <f t="shared" si="25"/>
        <v>4.316018134410079E-4</v>
      </c>
      <c r="K527" s="212">
        <f t="shared" si="26"/>
        <v>512</v>
      </c>
    </row>
    <row r="528" spans="1:11" x14ac:dyDescent="0.25">
      <c r="A528" s="60">
        <v>48061013106</v>
      </c>
      <c r="B528" s="60" t="s">
        <v>9386</v>
      </c>
      <c r="C528" s="211">
        <v>135</v>
      </c>
      <c r="D528" s="211">
        <v>250</v>
      </c>
      <c r="E528" s="211">
        <v>125</v>
      </c>
      <c r="F528" s="211">
        <v>50</v>
      </c>
      <c r="G528" s="211">
        <v>35</v>
      </c>
      <c r="H528" s="211">
        <v>10</v>
      </c>
      <c r="I528" s="211">
        <f t="shared" si="24"/>
        <v>605</v>
      </c>
      <c r="J528" s="215">
        <f t="shared" si="25"/>
        <v>4.316018134410079E-4</v>
      </c>
      <c r="K528" s="212">
        <f t="shared" si="26"/>
        <v>512</v>
      </c>
    </row>
    <row r="529" spans="1:11" x14ac:dyDescent="0.25">
      <c r="A529" s="60">
        <v>48453001847</v>
      </c>
      <c r="B529" s="60" t="s">
        <v>8921</v>
      </c>
      <c r="C529" s="211">
        <v>0</v>
      </c>
      <c r="D529" s="211">
        <v>115</v>
      </c>
      <c r="E529" s="211">
        <v>145</v>
      </c>
      <c r="F529" s="211">
        <v>255</v>
      </c>
      <c r="G529" s="211">
        <v>85</v>
      </c>
      <c r="H529" s="211">
        <v>0</v>
      </c>
      <c r="I529" s="211">
        <f t="shared" si="24"/>
        <v>600</v>
      </c>
      <c r="J529" s="215">
        <f t="shared" si="25"/>
        <v>4.2803485630513177E-4</v>
      </c>
      <c r="K529" s="212">
        <f t="shared" si="26"/>
        <v>524</v>
      </c>
    </row>
    <row r="530" spans="1:11" x14ac:dyDescent="0.25">
      <c r="A530" s="60">
        <v>48367140200</v>
      </c>
      <c r="B530" s="60" t="s">
        <v>10388</v>
      </c>
      <c r="C530" s="211">
        <v>95</v>
      </c>
      <c r="D530" s="211">
        <v>145</v>
      </c>
      <c r="E530" s="211">
        <v>135</v>
      </c>
      <c r="F530" s="211">
        <v>50</v>
      </c>
      <c r="G530" s="211">
        <v>175</v>
      </c>
      <c r="H530" s="211">
        <v>0</v>
      </c>
      <c r="I530" s="211">
        <f t="shared" si="24"/>
        <v>600</v>
      </c>
      <c r="J530" s="215">
        <f t="shared" si="25"/>
        <v>4.2803485630513177E-4</v>
      </c>
      <c r="K530" s="212">
        <f t="shared" si="26"/>
        <v>524</v>
      </c>
    </row>
    <row r="531" spans="1:11" x14ac:dyDescent="0.25">
      <c r="A531" s="60">
        <v>48339693900</v>
      </c>
      <c r="B531" s="60" t="s">
        <v>11950</v>
      </c>
      <c r="C531" s="211">
        <v>85</v>
      </c>
      <c r="D531" s="211">
        <v>130</v>
      </c>
      <c r="E531" s="211">
        <v>210</v>
      </c>
      <c r="F531" s="211">
        <v>50</v>
      </c>
      <c r="G531" s="211">
        <v>125</v>
      </c>
      <c r="H531" s="211">
        <v>0</v>
      </c>
      <c r="I531" s="211">
        <f t="shared" si="24"/>
        <v>600</v>
      </c>
      <c r="J531" s="215">
        <f t="shared" si="25"/>
        <v>4.2803485630513177E-4</v>
      </c>
      <c r="K531" s="212">
        <f t="shared" si="26"/>
        <v>524</v>
      </c>
    </row>
    <row r="532" spans="1:11" x14ac:dyDescent="0.25">
      <c r="A532" s="60">
        <v>48265960600</v>
      </c>
      <c r="B532" s="60" t="s">
        <v>13712</v>
      </c>
      <c r="C532" s="211">
        <v>0</v>
      </c>
      <c r="D532" s="211">
        <v>110</v>
      </c>
      <c r="E532" s="211">
        <v>180</v>
      </c>
      <c r="F532" s="211">
        <v>165</v>
      </c>
      <c r="G532" s="211">
        <v>145</v>
      </c>
      <c r="H532" s="211">
        <v>0</v>
      </c>
      <c r="I532" s="211">
        <f t="shared" si="24"/>
        <v>600</v>
      </c>
      <c r="J532" s="215">
        <f t="shared" si="25"/>
        <v>4.2803485630513177E-4</v>
      </c>
      <c r="K532" s="212">
        <f t="shared" si="26"/>
        <v>524</v>
      </c>
    </row>
    <row r="533" spans="1:11" x14ac:dyDescent="0.25">
      <c r="A533" s="60">
        <v>48201422900</v>
      </c>
      <c r="B533" s="60" t="s">
        <v>12020</v>
      </c>
      <c r="C533" s="211">
        <v>85</v>
      </c>
      <c r="D533" s="211">
        <v>255</v>
      </c>
      <c r="E533" s="211">
        <v>175</v>
      </c>
      <c r="F533" s="211">
        <v>40</v>
      </c>
      <c r="G533" s="211">
        <v>45</v>
      </c>
      <c r="H533" s="211">
        <v>0</v>
      </c>
      <c r="I533" s="211">
        <f t="shared" si="24"/>
        <v>600</v>
      </c>
      <c r="J533" s="215">
        <f t="shared" si="25"/>
        <v>4.2803485630513177E-4</v>
      </c>
      <c r="K533" s="212">
        <f t="shared" si="26"/>
        <v>524</v>
      </c>
    </row>
    <row r="534" spans="1:11" x14ac:dyDescent="0.25">
      <c r="A534" s="60">
        <v>48201330700</v>
      </c>
      <c r="B534" s="60" t="s">
        <v>11815</v>
      </c>
      <c r="C534" s="211">
        <v>0</v>
      </c>
      <c r="D534" s="211">
        <v>330</v>
      </c>
      <c r="E534" s="211">
        <v>210</v>
      </c>
      <c r="F534" s="211">
        <v>0</v>
      </c>
      <c r="G534" s="211">
        <v>60</v>
      </c>
      <c r="H534" s="211">
        <v>0</v>
      </c>
      <c r="I534" s="211">
        <f t="shared" si="24"/>
        <v>600</v>
      </c>
      <c r="J534" s="215">
        <f t="shared" si="25"/>
        <v>4.2803485630513177E-4</v>
      </c>
      <c r="K534" s="212">
        <f t="shared" si="26"/>
        <v>524</v>
      </c>
    </row>
    <row r="535" spans="1:11" x14ac:dyDescent="0.25">
      <c r="A535" s="60">
        <v>48201232301</v>
      </c>
      <c r="B535" s="60" t="s">
        <v>11847</v>
      </c>
      <c r="C535" s="211">
        <v>0</v>
      </c>
      <c r="D535" s="211">
        <v>395</v>
      </c>
      <c r="E535" s="211">
        <v>205</v>
      </c>
      <c r="F535" s="211">
        <v>0</v>
      </c>
      <c r="G535" s="211">
        <v>0</v>
      </c>
      <c r="H535" s="211">
        <v>0</v>
      </c>
      <c r="I535" s="211">
        <f t="shared" si="24"/>
        <v>600</v>
      </c>
      <c r="J535" s="215">
        <f t="shared" si="25"/>
        <v>4.2803485630513177E-4</v>
      </c>
      <c r="K535" s="212">
        <f t="shared" si="26"/>
        <v>524</v>
      </c>
    </row>
    <row r="536" spans="1:11" x14ac:dyDescent="0.25">
      <c r="A536" s="60">
        <v>48167725900</v>
      </c>
      <c r="B536" s="60" t="s">
        <v>11752</v>
      </c>
      <c r="C536" s="211">
        <v>0</v>
      </c>
      <c r="D536" s="211">
        <v>115</v>
      </c>
      <c r="E536" s="211">
        <v>230</v>
      </c>
      <c r="F536" s="211">
        <v>80</v>
      </c>
      <c r="G536" s="211">
        <v>175</v>
      </c>
      <c r="H536" s="211">
        <v>0</v>
      </c>
      <c r="I536" s="211">
        <f t="shared" si="24"/>
        <v>600</v>
      </c>
      <c r="J536" s="215">
        <f t="shared" si="25"/>
        <v>4.2803485630513177E-4</v>
      </c>
      <c r="K536" s="212">
        <f t="shared" si="26"/>
        <v>524</v>
      </c>
    </row>
    <row r="537" spans="1:11" x14ac:dyDescent="0.25">
      <c r="A537" s="60">
        <v>48141010600</v>
      </c>
      <c r="B537" s="60" t="s">
        <v>10964</v>
      </c>
      <c r="C537" s="211">
        <v>0</v>
      </c>
      <c r="D537" s="211">
        <v>30</v>
      </c>
      <c r="E537" s="211">
        <v>0</v>
      </c>
      <c r="F537" s="211">
        <v>85</v>
      </c>
      <c r="G537" s="211">
        <v>330</v>
      </c>
      <c r="H537" s="211">
        <v>155</v>
      </c>
      <c r="I537" s="211">
        <f t="shared" si="24"/>
        <v>600</v>
      </c>
      <c r="J537" s="215">
        <f t="shared" si="25"/>
        <v>4.2803485630513177E-4</v>
      </c>
      <c r="K537" s="212">
        <f t="shared" si="26"/>
        <v>524</v>
      </c>
    </row>
    <row r="538" spans="1:11" x14ac:dyDescent="0.25">
      <c r="A538" s="60">
        <v>48113014403</v>
      </c>
      <c r="B538" s="60" t="s">
        <v>10517</v>
      </c>
      <c r="C538" s="211">
        <v>0</v>
      </c>
      <c r="D538" s="211">
        <v>160</v>
      </c>
      <c r="E538" s="211">
        <v>165</v>
      </c>
      <c r="F538" s="211">
        <v>115</v>
      </c>
      <c r="G538" s="211">
        <v>160</v>
      </c>
      <c r="H538" s="211">
        <v>0</v>
      </c>
      <c r="I538" s="211">
        <f t="shared" si="24"/>
        <v>600</v>
      </c>
      <c r="J538" s="215">
        <f t="shared" si="25"/>
        <v>4.2803485630513177E-4</v>
      </c>
      <c r="K538" s="212">
        <f t="shared" si="26"/>
        <v>524</v>
      </c>
    </row>
    <row r="539" spans="1:11" x14ac:dyDescent="0.25">
      <c r="A539" s="60">
        <v>48113012208</v>
      </c>
      <c r="B539" s="60" t="s">
        <v>10856</v>
      </c>
      <c r="C539" s="211">
        <v>75</v>
      </c>
      <c r="D539" s="211">
        <v>250</v>
      </c>
      <c r="E539" s="211">
        <v>215</v>
      </c>
      <c r="F539" s="211">
        <v>45</v>
      </c>
      <c r="G539" s="211">
        <v>15</v>
      </c>
      <c r="H539" s="211">
        <v>0</v>
      </c>
      <c r="I539" s="211">
        <f t="shared" si="24"/>
        <v>600</v>
      </c>
      <c r="J539" s="215">
        <f t="shared" si="25"/>
        <v>4.2803485630513177E-4</v>
      </c>
      <c r="K539" s="212">
        <f t="shared" si="26"/>
        <v>524</v>
      </c>
    </row>
    <row r="540" spans="1:11" x14ac:dyDescent="0.25">
      <c r="A540" s="60">
        <v>48453002427</v>
      </c>
      <c r="B540" s="60" t="s">
        <v>9107</v>
      </c>
      <c r="C540" s="211">
        <v>0</v>
      </c>
      <c r="D540" s="211">
        <v>200</v>
      </c>
      <c r="E540" s="211">
        <v>125</v>
      </c>
      <c r="F540" s="211">
        <v>150</v>
      </c>
      <c r="G540" s="211">
        <v>120</v>
      </c>
      <c r="H540" s="211">
        <v>0</v>
      </c>
      <c r="I540" s="211">
        <f t="shared" si="24"/>
        <v>595</v>
      </c>
      <c r="J540" s="215">
        <f t="shared" si="25"/>
        <v>4.244678991692557E-4</v>
      </c>
      <c r="K540" s="212">
        <f t="shared" si="26"/>
        <v>535</v>
      </c>
    </row>
    <row r="541" spans="1:11" x14ac:dyDescent="0.25">
      <c r="A541" s="60">
        <v>48441010100</v>
      </c>
      <c r="B541" s="60" t="s">
        <v>8745</v>
      </c>
      <c r="C541" s="211">
        <v>0</v>
      </c>
      <c r="D541" s="211">
        <v>155</v>
      </c>
      <c r="E541" s="211">
        <v>60</v>
      </c>
      <c r="F541" s="211">
        <v>115</v>
      </c>
      <c r="G541" s="211">
        <v>145</v>
      </c>
      <c r="H541" s="211">
        <v>120</v>
      </c>
      <c r="I541" s="211">
        <f t="shared" si="24"/>
        <v>595</v>
      </c>
      <c r="J541" s="215">
        <f t="shared" si="25"/>
        <v>4.244678991692557E-4</v>
      </c>
      <c r="K541" s="212">
        <f t="shared" si="26"/>
        <v>535</v>
      </c>
    </row>
    <row r="542" spans="1:11" x14ac:dyDescent="0.25">
      <c r="A542" s="60">
        <v>48201541300</v>
      </c>
      <c r="B542" s="60" t="s">
        <v>11697</v>
      </c>
      <c r="C542" s="211">
        <v>0</v>
      </c>
      <c r="D542" s="211">
        <v>180</v>
      </c>
      <c r="E542" s="211">
        <v>60</v>
      </c>
      <c r="F542" s="211">
        <v>140</v>
      </c>
      <c r="G542" s="211">
        <v>215</v>
      </c>
      <c r="H542" s="211">
        <v>0</v>
      </c>
      <c r="I542" s="211">
        <f t="shared" si="24"/>
        <v>595</v>
      </c>
      <c r="J542" s="215">
        <f t="shared" si="25"/>
        <v>4.244678991692557E-4</v>
      </c>
      <c r="K542" s="212">
        <f t="shared" si="26"/>
        <v>535</v>
      </c>
    </row>
    <row r="543" spans="1:11" x14ac:dyDescent="0.25">
      <c r="A543" s="60">
        <v>48201422600</v>
      </c>
      <c r="B543" s="60" t="s">
        <v>11666</v>
      </c>
      <c r="C543" s="211">
        <v>0</v>
      </c>
      <c r="D543" s="211">
        <v>310</v>
      </c>
      <c r="E543" s="211">
        <v>135</v>
      </c>
      <c r="F543" s="211">
        <v>105</v>
      </c>
      <c r="G543" s="211">
        <v>45</v>
      </c>
      <c r="H543" s="211">
        <v>0</v>
      </c>
      <c r="I543" s="211">
        <f t="shared" si="24"/>
        <v>595</v>
      </c>
      <c r="J543" s="215">
        <f t="shared" si="25"/>
        <v>4.244678991692557E-4</v>
      </c>
      <c r="K543" s="212">
        <f t="shared" si="26"/>
        <v>535</v>
      </c>
    </row>
    <row r="544" spans="1:11" x14ac:dyDescent="0.25">
      <c r="A544" s="60">
        <v>48141000404</v>
      </c>
      <c r="B544" s="60" t="s">
        <v>11060</v>
      </c>
      <c r="C544" s="211">
        <v>130</v>
      </c>
      <c r="D544" s="211">
        <v>215</v>
      </c>
      <c r="E544" s="211">
        <v>205</v>
      </c>
      <c r="F544" s="211">
        <v>20</v>
      </c>
      <c r="G544" s="211">
        <v>25</v>
      </c>
      <c r="H544" s="211">
        <v>0</v>
      </c>
      <c r="I544" s="211">
        <f t="shared" si="24"/>
        <v>595</v>
      </c>
      <c r="J544" s="215">
        <f t="shared" si="25"/>
        <v>4.244678991692557E-4</v>
      </c>
      <c r="K544" s="212">
        <f t="shared" si="26"/>
        <v>535</v>
      </c>
    </row>
    <row r="545" spans="1:11" x14ac:dyDescent="0.25">
      <c r="A545" s="60">
        <v>48113016610</v>
      </c>
      <c r="B545" s="60" t="s">
        <v>10626</v>
      </c>
      <c r="C545" s="211">
        <v>25</v>
      </c>
      <c r="D545" s="211">
        <v>235</v>
      </c>
      <c r="E545" s="211">
        <v>95</v>
      </c>
      <c r="F545" s="211">
        <v>85</v>
      </c>
      <c r="G545" s="211">
        <v>110</v>
      </c>
      <c r="H545" s="211">
        <v>45</v>
      </c>
      <c r="I545" s="211">
        <f t="shared" si="24"/>
        <v>595</v>
      </c>
      <c r="J545" s="215">
        <f t="shared" si="25"/>
        <v>4.244678991692557E-4</v>
      </c>
      <c r="K545" s="212">
        <f t="shared" si="26"/>
        <v>535</v>
      </c>
    </row>
    <row r="546" spans="1:11" x14ac:dyDescent="0.25">
      <c r="A546" s="60">
        <v>48113007827</v>
      </c>
      <c r="B546" s="60" t="s">
        <v>10498</v>
      </c>
      <c r="C546" s="211">
        <v>25</v>
      </c>
      <c r="D546" s="211">
        <v>165</v>
      </c>
      <c r="E546" s="211">
        <v>275</v>
      </c>
      <c r="F546" s="211">
        <v>45</v>
      </c>
      <c r="G546" s="211">
        <v>85</v>
      </c>
      <c r="H546" s="211">
        <v>0</v>
      </c>
      <c r="I546" s="211">
        <f t="shared" si="24"/>
        <v>595</v>
      </c>
      <c r="J546" s="215">
        <f t="shared" si="25"/>
        <v>4.244678991692557E-4</v>
      </c>
      <c r="K546" s="212">
        <f t="shared" si="26"/>
        <v>535</v>
      </c>
    </row>
    <row r="547" spans="1:11" x14ac:dyDescent="0.25">
      <c r="A547" s="60">
        <v>48029180501</v>
      </c>
      <c r="B547" s="60" t="s">
        <v>13071</v>
      </c>
      <c r="C547" s="211">
        <v>210</v>
      </c>
      <c r="D547" s="211">
        <v>185</v>
      </c>
      <c r="E547" s="211">
        <v>125</v>
      </c>
      <c r="F547" s="211">
        <v>60</v>
      </c>
      <c r="G547" s="211">
        <v>15</v>
      </c>
      <c r="H547" s="211">
        <v>0</v>
      </c>
      <c r="I547" s="211">
        <f t="shared" si="24"/>
        <v>595</v>
      </c>
      <c r="J547" s="215">
        <f t="shared" si="25"/>
        <v>4.244678991692557E-4</v>
      </c>
      <c r="K547" s="212">
        <f t="shared" si="26"/>
        <v>535</v>
      </c>
    </row>
    <row r="548" spans="1:11" x14ac:dyDescent="0.25">
      <c r="A548" s="60">
        <v>48029180201</v>
      </c>
      <c r="B548" s="60" t="s">
        <v>13027</v>
      </c>
      <c r="C548" s="211">
        <v>25</v>
      </c>
      <c r="D548" s="211">
        <v>255</v>
      </c>
      <c r="E548" s="211">
        <v>210</v>
      </c>
      <c r="F548" s="211">
        <v>45</v>
      </c>
      <c r="G548" s="211">
        <v>50</v>
      </c>
      <c r="H548" s="211">
        <v>10</v>
      </c>
      <c r="I548" s="211">
        <f t="shared" si="24"/>
        <v>595</v>
      </c>
      <c r="J548" s="215">
        <f t="shared" si="25"/>
        <v>4.244678991692557E-4</v>
      </c>
      <c r="K548" s="212">
        <f t="shared" si="26"/>
        <v>535</v>
      </c>
    </row>
    <row r="549" spans="1:11" x14ac:dyDescent="0.25">
      <c r="A549" s="60">
        <v>48029141200</v>
      </c>
      <c r="B549" s="60" t="s">
        <v>13003</v>
      </c>
      <c r="C549" s="211">
        <v>0</v>
      </c>
      <c r="D549" s="211">
        <v>155</v>
      </c>
      <c r="E549" s="211">
        <v>305</v>
      </c>
      <c r="F549" s="211">
        <v>55</v>
      </c>
      <c r="G549" s="211">
        <v>80</v>
      </c>
      <c r="H549" s="211">
        <v>0</v>
      </c>
      <c r="I549" s="211">
        <f t="shared" si="24"/>
        <v>595</v>
      </c>
      <c r="J549" s="215">
        <f t="shared" si="25"/>
        <v>4.244678991692557E-4</v>
      </c>
      <c r="K549" s="212">
        <f t="shared" si="26"/>
        <v>535</v>
      </c>
    </row>
    <row r="550" spans="1:11" x14ac:dyDescent="0.25">
      <c r="A550" s="60">
        <v>48453001811</v>
      </c>
      <c r="B550" s="60" t="s">
        <v>9131</v>
      </c>
      <c r="C550" s="211">
        <v>40</v>
      </c>
      <c r="D550" s="211">
        <v>260</v>
      </c>
      <c r="E550" s="211">
        <v>180</v>
      </c>
      <c r="F550" s="211">
        <v>0</v>
      </c>
      <c r="G550" s="211">
        <v>95</v>
      </c>
      <c r="H550" s="211">
        <v>15</v>
      </c>
      <c r="I550" s="211">
        <f t="shared" si="24"/>
        <v>590</v>
      </c>
      <c r="J550" s="215">
        <f t="shared" si="25"/>
        <v>4.2090094203337956E-4</v>
      </c>
      <c r="K550" s="212">
        <f t="shared" si="26"/>
        <v>545</v>
      </c>
    </row>
    <row r="551" spans="1:11" x14ac:dyDescent="0.25">
      <c r="A551" s="60">
        <v>48439113102</v>
      </c>
      <c r="B551" s="60" t="s">
        <v>10360</v>
      </c>
      <c r="C551" s="211">
        <v>0</v>
      </c>
      <c r="D551" s="211">
        <v>290</v>
      </c>
      <c r="E551" s="211">
        <v>175</v>
      </c>
      <c r="F551" s="211">
        <v>30</v>
      </c>
      <c r="G551" s="211">
        <v>85</v>
      </c>
      <c r="H551" s="211">
        <v>10</v>
      </c>
      <c r="I551" s="211">
        <f t="shared" si="24"/>
        <v>590</v>
      </c>
      <c r="J551" s="215">
        <f t="shared" si="25"/>
        <v>4.2090094203337956E-4</v>
      </c>
      <c r="K551" s="212">
        <f t="shared" si="26"/>
        <v>545</v>
      </c>
    </row>
    <row r="552" spans="1:11" x14ac:dyDescent="0.25">
      <c r="A552" s="60">
        <v>48355003306</v>
      </c>
      <c r="B552" s="60" t="s">
        <v>9519</v>
      </c>
      <c r="C552" s="211">
        <v>0</v>
      </c>
      <c r="D552" s="211">
        <v>95</v>
      </c>
      <c r="E552" s="211">
        <v>85</v>
      </c>
      <c r="F552" s="211">
        <v>180</v>
      </c>
      <c r="G552" s="211">
        <v>185</v>
      </c>
      <c r="H552" s="211">
        <v>45</v>
      </c>
      <c r="I552" s="211">
        <f t="shared" si="24"/>
        <v>590</v>
      </c>
      <c r="J552" s="215">
        <f t="shared" si="25"/>
        <v>4.2090094203337956E-4</v>
      </c>
      <c r="K552" s="212">
        <f t="shared" si="26"/>
        <v>545</v>
      </c>
    </row>
    <row r="553" spans="1:11" x14ac:dyDescent="0.25">
      <c r="A553" s="60">
        <v>48215023504</v>
      </c>
      <c r="B553" s="60" t="s">
        <v>12455</v>
      </c>
      <c r="C553" s="211">
        <v>55</v>
      </c>
      <c r="D553" s="211">
        <v>265</v>
      </c>
      <c r="E553" s="211">
        <v>140</v>
      </c>
      <c r="F553" s="211">
        <v>0</v>
      </c>
      <c r="G553" s="211">
        <v>75</v>
      </c>
      <c r="H553" s="211">
        <v>55</v>
      </c>
      <c r="I553" s="211">
        <f t="shared" si="24"/>
        <v>590</v>
      </c>
      <c r="J553" s="215">
        <f t="shared" si="25"/>
        <v>4.2090094203337956E-4</v>
      </c>
      <c r="K553" s="212">
        <f t="shared" si="26"/>
        <v>545</v>
      </c>
    </row>
    <row r="554" spans="1:11" x14ac:dyDescent="0.25">
      <c r="A554" s="60">
        <v>48201454800</v>
      </c>
      <c r="B554" s="60" t="s">
        <v>11387</v>
      </c>
      <c r="C554" s="211">
        <v>0</v>
      </c>
      <c r="D554" s="211">
        <v>110</v>
      </c>
      <c r="E554" s="211">
        <v>40</v>
      </c>
      <c r="F554" s="211">
        <v>225</v>
      </c>
      <c r="G554" s="211">
        <v>165</v>
      </c>
      <c r="H554" s="211">
        <v>50</v>
      </c>
      <c r="I554" s="211">
        <f t="shared" si="24"/>
        <v>590</v>
      </c>
      <c r="J554" s="215">
        <f t="shared" si="25"/>
        <v>4.2090094203337956E-4</v>
      </c>
      <c r="K554" s="212">
        <f t="shared" si="26"/>
        <v>545</v>
      </c>
    </row>
    <row r="555" spans="1:11" x14ac:dyDescent="0.25">
      <c r="A555" s="60">
        <v>48201453501</v>
      </c>
      <c r="B555" s="60" t="s">
        <v>11891</v>
      </c>
      <c r="C555" s="211">
        <v>20</v>
      </c>
      <c r="D555" s="211">
        <v>175</v>
      </c>
      <c r="E555" s="211">
        <v>155</v>
      </c>
      <c r="F555" s="211">
        <v>95</v>
      </c>
      <c r="G555" s="211">
        <v>135</v>
      </c>
      <c r="H555" s="211">
        <v>10</v>
      </c>
      <c r="I555" s="211">
        <f t="shared" si="24"/>
        <v>590</v>
      </c>
      <c r="J555" s="215">
        <f t="shared" si="25"/>
        <v>4.2090094203337956E-4</v>
      </c>
      <c r="K555" s="212">
        <f t="shared" si="26"/>
        <v>545</v>
      </c>
    </row>
    <row r="556" spans="1:11" x14ac:dyDescent="0.25">
      <c r="A556" s="60">
        <v>48141010331</v>
      </c>
      <c r="B556" s="60" t="s">
        <v>10933</v>
      </c>
      <c r="C556" s="211">
        <v>60</v>
      </c>
      <c r="D556" s="211">
        <v>250</v>
      </c>
      <c r="E556" s="211">
        <v>55</v>
      </c>
      <c r="F556" s="211">
        <v>70</v>
      </c>
      <c r="G556" s="211">
        <v>155</v>
      </c>
      <c r="H556" s="211">
        <v>0</v>
      </c>
      <c r="I556" s="211">
        <f t="shared" si="24"/>
        <v>590</v>
      </c>
      <c r="J556" s="215">
        <f t="shared" si="25"/>
        <v>4.2090094203337956E-4</v>
      </c>
      <c r="K556" s="212">
        <f t="shared" si="26"/>
        <v>545</v>
      </c>
    </row>
    <row r="557" spans="1:11" x14ac:dyDescent="0.25">
      <c r="A557" s="60">
        <v>48141001115</v>
      </c>
      <c r="B557" s="60" t="s">
        <v>11034</v>
      </c>
      <c r="C557" s="211">
        <v>180</v>
      </c>
      <c r="D557" s="211">
        <v>180</v>
      </c>
      <c r="E557" s="211">
        <v>120</v>
      </c>
      <c r="F557" s="211">
        <v>10</v>
      </c>
      <c r="G557" s="211">
        <v>100</v>
      </c>
      <c r="H557" s="211">
        <v>0</v>
      </c>
      <c r="I557" s="211">
        <f t="shared" si="24"/>
        <v>590</v>
      </c>
      <c r="J557" s="215">
        <f t="shared" si="25"/>
        <v>4.2090094203337956E-4</v>
      </c>
      <c r="K557" s="212">
        <f t="shared" si="26"/>
        <v>545</v>
      </c>
    </row>
    <row r="558" spans="1:11" x14ac:dyDescent="0.25">
      <c r="A558" s="60">
        <v>48121020601</v>
      </c>
      <c r="B558" s="60" t="s">
        <v>10840</v>
      </c>
      <c r="C558" s="211">
        <v>0</v>
      </c>
      <c r="D558" s="211">
        <v>285</v>
      </c>
      <c r="E558" s="211">
        <v>205</v>
      </c>
      <c r="F558" s="211">
        <v>40</v>
      </c>
      <c r="G558" s="211">
        <v>60</v>
      </c>
      <c r="H558" s="211">
        <v>0</v>
      </c>
      <c r="I558" s="211">
        <f t="shared" si="24"/>
        <v>590</v>
      </c>
      <c r="J558" s="215">
        <f t="shared" si="25"/>
        <v>4.2090094203337956E-4</v>
      </c>
      <c r="K558" s="212">
        <f t="shared" si="26"/>
        <v>545</v>
      </c>
    </row>
    <row r="559" spans="1:11" x14ac:dyDescent="0.25">
      <c r="A559" s="60">
        <v>48113009604</v>
      </c>
      <c r="B559" s="60" t="s">
        <v>10254</v>
      </c>
      <c r="C559" s="211">
        <v>0</v>
      </c>
      <c r="D559" s="211">
        <v>190</v>
      </c>
      <c r="E559" s="211">
        <v>135</v>
      </c>
      <c r="F559" s="211">
        <v>210</v>
      </c>
      <c r="G559" s="211">
        <v>55</v>
      </c>
      <c r="H559" s="211">
        <v>0</v>
      </c>
      <c r="I559" s="211">
        <f t="shared" si="24"/>
        <v>590</v>
      </c>
      <c r="J559" s="215">
        <f t="shared" si="25"/>
        <v>4.2090094203337956E-4</v>
      </c>
      <c r="K559" s="212">
        <f t="shared" si="26"/>
        <v>545</v>
      </c>
    </row>
    <row r="560" spans="1:11" x14ac:dyDescent="0.25">
      <c r="A560" s="60">
        <v>48085032003</v>
      </c>
      <c r="B560" s="60" t="s">
        <v>10499</v>
      </c>
      <c r="C560" s="211">
        <v>65</v>
      </c>
      <c r="D560" s="211">
        <v>210</v>
      </c>
      <c r="E560" s="211">
        <v>160</v>
      </c>
      <c r="F560" s="211">
        <v>105</v>
      </c>
      <c r="G560" s="211">
        <v>50</v>
      </c>
      <c r="H560" s="211">
        <v>0</v>
      </c>
      <c r="I560" s="211">
        <f t="shared" si="24"/>
        <v>590</v>
      </c>
      <c r="J560" s="215">
        <f t="shared" si="25"/>
        <v>4.2090094203337956E-4</v>
      </c>
      <c r="K560" s="212">
        <f t="shared" si="26"/>
        <v>545</v>
      </c>
    </row>
    <row r="561" spans="1:11" x14ac:dyDescent="0.25">
      <c r="A561" s="60">
        <v>48085031712</v>
      </c>
      <c r="B561" s="60" t="s">
        <v>10324</v>
      </c>
      <c r="C561" s="211">
        <v>0</v>
      </c>
      <c r="D561" s="211">
        <v>100</v>
      </c>
      <c r="E561" s="211">
        <v>90</v>
      </c>
      <c r="F561" s="211">
        <v>40</v>
      </c>
      <c r="G561" s="211">
        <v>295</v>
      </c>
      <c r="H561" s="211">
        <v>65</v>
      </c>
      <c r="I561" s="211">
        <f t="shared" si="24"/>
        <v>590</v>
      </c>
      <c r="J561" s="215">
        <f t="shared" si="25"/>
        <v>4.2090094203337956E-4</v>
      </c>
      <c r="K561" s="212">
        <f t="shared" si="26"/>
        <v>545</v>
      </c>
    </row>
    <row r="562" spans="1:11" x14ac:dyDescent="0.25">
      <c r="A562" s="60">
        <v>48085030513</v>
      </c>
      <c r="B562" s="60" t="s">
        <v>9913</v>
      </c>
      <c r="C562" s="211">
        <v>0</v>
      </c>
      <c r="D562" s="211">
        <v>45</v>
      </c>
      <c r="E562" s="211">
        <v>55</v>
      </c>
      <c r="F562" s="211">
        <v>185</v>
      </c>
      <c r="G562" s="211">
        <v>275</v>
      </c>
      <c r="H562" s="211">
        <v>30</v>
      </c>
      <c r="I562" s="211">
        <f t="shared" si="24"/>
        <v>590</v>
      </c>
      <c r="J562" s="215">
        <f t="shared" si="25"/>
        <v>4.2090094203337956E-4</v>
      </c>
      <c r="K562" s="212">
        <f t="shared" si="26"/>
        <v>545</v>
      </c>
    </row>
    <row r="563" spans="1:11" x14ac:dyDescent="0.25">
      <c r="A563" s="60">
        <v>48355005602</v>
      </c>
      <c r="B563" s="60" t="s">
        <v>9543</v>
      </c>
      <c r="C563" s="211">
        <v>140</v>
      </c>
      <c r="D563" s="211">
        <v>360</v>
      </c>
      <c r="E563" s="211">
        <v>45</v>
      </c>
      <c r="F563" s="211">
        <v>40</v>
      </c>
      <c r="G563" s="211">
        <v>0</v>
      </c>
      <c r="H563" s="211">
        <v>0</v>
      </c>
      <c r="I563" s="211">
        <f t="shared" si="24"/>
        <v>585</v>
      </c>
      <c r="J563" s="215">
        <f t="shared" si="25"/>
        <v>4.1733398489750349E-4</v>
      </c>
      <c r="K563" s="212">
        <f t="shared" si="26"/>
        <v>558</v>
      </c>
    </row>
    <row r="564" spans="1:11" x14ac:dyDescent="0.25">
      <c r="A564" s="60">
        <v>48201421800</v>
      </c>
      <c r="B564" s="60" t="s">
        <v>11749</v>
      </c>
      <c r="C564" s="211">
        <v>0</v>
      </c>
      <c r="D564" s="211">
        <v>130</v>
      </c>
      <c r="E564" s="211">
        <v>90</v>
      </c>
      <c r="F564" s="211">
        <v>220</v>
      </c>
      <c r="G564" s="211">
        <v>145</v>
      </c>
      <c r="H564" s="211">
        <v>0</v>
      </c>
      <c r="I564" s="211">
        <f t="shared" si="24"/>
        <v>585</v>
      </c>
      <c r="J564" s="215">
        <f t="shared" si="25"/>
        <v>4.1733398489750349E-4</v>
      </c>
      <c r="K564" s="212">
        <f t="shared" si="26"/>
        <v>558</v>
      </c>
    </row>
    <row r="565" spans="1:11" x14ac:dyDescent="0.25">
      <c r="A565" s="60">
        <v>48201311600</v>
      </c>
      <c r="B565" s="60" t="s">
        <v>12028</v>
      </c>
      <c r="C565" s="211">
        <v>75</v>
      </c>
      <c r="D565" s="211">
        <v>225</v>
      </c>
      <c r="E565" s="211">
        <v>250</v>
      </c>
      <c r="F565" s="211">
        <v>0</v>
      </c>
      <c r="G565" s="211">
        <v>35</v>
      </c>
      <c r="H565" s="211">
        <v>0</v>
      </c>
      <c r="I565" s="211">
        <f t="shared" si="24"/>
        <v>585</v>
      </c>
      <c r="J565" s="215">
        <f t="shared" si="25"/>
        <v>4.1733398489750349E-4</v>
      </c>
      <c r="K565" s="212">
        <f t="shared" si="26"/>
        <v>558</v>
      </c>
    </row>
    <row r="566" spans="1:11" x14ac:dyDescent="0.25">
      <c r="A566" s="60">
        <v>48201220700</v>
      </c>
      <c r="B566" s="60" t="s">
        <v>12104</v>
      </c>
      <c r="C566" s="211">
        <v>110</v>
      </c>
      <c r="D566" s="211">
        <v>280</v>
      </c>
      <c r="E566" s="211">
        <v>105</v>
      </c>
      <c r="F566" s="211">
        <v>40</v>
      </c>
      <c r="G566" s="211">
        <v>50</v>
      </c>
      <c r="H566" s="211">
        <v>0</v>
      </c>
      <c r="I566" s="211">
        <f t="shared" si="24"/>
        <v>585</v>
      </c>
      <c r="J566" s="215">
        <f t="shared" si="25"/>
        <v>4.1733398489750349E-4</v>
      </c>
      <c r="K566" s="212">
        <f t="shared" si="26"/>
        <v>558</v>
      </c>
    </row>
    <row r="567" spans="1:11" x14ac:dyDescent="0.25">
      <c r="A567" s="60">
        <v>48141001104</v>
      </c>
      <c r="B567" s="60" t="s">
        <v>10956</v>
      </c>
      <c r="C567" s="211">
        <v>0</v>
      </c>
      <c r="D567" s="211">
        <v>115</v>
      </c>
      <c r="E567" s="211">
        <v>190</v>
      </c>
      <c r="F567" s="211">
        <v>100</v>
      </c>
      <c r="G567" s="211">
        <v>155</v>
      </c>
      <c r="H567" s="211">
        <v>25</v>
      </c>
      <c r="I567" s="211">
        <f t="shared" si="24"/>
        <v>585</v>
      </c>
      <c r="J567" s="215">
        <f t="shared" si="25"/>
        <v>4.1733398489750349E-4</v>
      </c>
      <c r="K567" s="212">
        <f t="shared" si="26"/>
        <v>558</v>
      </c>
    </row>
    <row r="568" spans="1:11" x14ac:dyDescent="0.25">
      <c r="A568" s="60">
        <v>48041001400</v>
      </c>
      <c r="B568" s="60" t="s">
        <v>9439</v>
      </c>
      <c r="C568" s="211">
        <v>0</v>
      </c>
      <c r="D568" s="211">
        <v>360</v>
      </c>
      <c r="E568" s="211">
        <v>105</v>
      </c>
      <c r="F568" s="211">
        <v>85</v>
      </c>
      <c r="G568" s="211">
        <v>25</v>
      </c>
      <c r="H568" s="211">
        <v>10</v>
      </c>
      <c r="I568" s="211">
        <f t="shared" si="24"/>
        <v>585</v>
      </c>
      <c r="J568" s="215">
        <f t="shared" si="25"/>
        <v>4.1733398489750349E-4</v>
      </c>
      <c r="K568" s="212">
        <f t="shared" si="26"/>
        <v>558</v>
      </c>
    </row>
    <row r="569" spans="1:11" x14ac:dyDescent="0.25">
      <c r="A569" s="60">
        <v>48037010902</v>
      </c>
      <c r="B569" s="60" t="s">
        <v>13138</v>
      </c>
      <c r="C569" s="211">
        <v>0</v>
      </c>
      <c r="D569" s="211">
        <v>230</v>
      </c>
      <c r="E569" s="211">
        <v>15</v>
      </c>
      <c r="F569" s="211">
        <v>75</v>
      </c>
      <c r="G569" s="211">
        <v>265</v>
      </c>
      <c r="H569" s="211">
        <v>0</v>
      </c>
      <c r="I569" s="211">
        <f t="shared" si="24"/>
        <v>585</v>
      </c>
      <c r="J569" s="215">
        <f t="shared" si="25"/>
        <v>4.1733398489750349E-4</v>
      </c>
      <c r="K569" s="212">
        <f t="shared" si="26"/>
        <v>558</v>
      </c>
    </row>
    <row r="570" spans="1:11" x14ac:dyDescent="0.25">
      <c r="A570" s="60">
        <v>48439111525</v>
      </c>
      <c r="B570" s="60" t="s">
        <v>10490</v>
      </c>
      <c r="C570" s="211">
        <v>0</v>
      </c>
      <c r="D570" s="211">
        <v>255</v>
      </c>
      <c r="E570" s="211">
        <v>130</v>
      </c>
      <c r="F570" s="211">
        <v>85</v>
      </c>
      <c r="G570" s="211">
        <v>80</v>
      </c>
      <c r="H570" s="211">
        <v>30</v>
      </c>
      <c r="I570" s="211">
        <f t="shared" si="24"/>
        <v>580</v>
      </c>
      <c r="J570" s="215">
        <f t="shared" si="25"/>
        <v>4.1376702776162741E-4</v>
      </c>
      <c r="K570" s="212">
        <f t="shared" si="26"/>
        <v>565</v>
      </c>
    </row>
    <row r="571" spans="1:11" x14ac:dyDescent="0.25">
      <c r="A571" s="60">
        <v>48439105902</v>
      </c>
      <c r="B571" s="60" t="s">
        <v>10878</v>
      </c>
      <c r="C571" s="211">
        <v>80</v>
      </c>
      <c r="D571" s="211">
        <v>295</v>
      </c>
      <c r="E571" s="211">
        <v>185</v>
      </c>
      <c r="F571" s="211">
        <v>0</v>
      </c>
      <c r="G571" s="211">
        <v>20</v>
      </c>
      <c r="H571" s="211">
        <v>0</v>
      </c>
      <c r="I571" s="211">
        <f t="shared" si="24"/>
        <v>580</v>
      </c>
      <c r="J571" s="215">
        <f t="shared" si="25"/>
        <v>4.1376702776162741E-4</v>
      </c>
      <c r="K571" s="212">
        <f t="shared" si="26"/>
        <v>565</v>
      </c>
    </row>
    <row r="572" spans="1:11" x14ac:dyDescent="0.25">
      <c r="A572" s="60">
        <v>48439105008</v>
      </c>
      <c r="B572" s="60" t="s">
        <v>10082</v>
      </c>
      <c r="C572" s="211">
        <v>55</v>
      </c>
      <c r="D572" s="211">
        <v>70</v>
      </c>
      <c r="E572" s="211">
        <v>150</v>
      </c>
      <c r="F572" s="211">
        <v>145</v>
      </c>
      <c r="G572" s="211">
        <v>145</v>
      </c>
      <c r="H572" s="211">
        <v>15</v>
      </c>
      <c r="I572" s="211">
        <f t="shared" si="24"/>
        <v>580</v>
      </c>
      <c r="J572" s="215">
        <f t="shared" si="25"/>
        <v>4.1376702776162741E-4</v>
      </c>
      <c r="K572" s="212">
        <f t="shared" si="26"/>
        <v>565</v>
      </c>
    </row>
    <row r="573" spans="1:11" x14ac:dyDescent="0.25">
      <c r="A573" s="60">
        <v>48419950400</v>
      </c>
      <c r="B573" s="60" t="s">
        <v>13950</v>
      </c>
      <c r="C573" s="211">
        <v>125</v>
      </c>
      <c r="D573" s="211">
        <v>135</v>
      </c>
      <c r="E573" s="211">
        <v>165</v>
      </c>
      <c r="F573" s="211">
        <v>120</v>
      </c>
      <c r="G573" s="211">
        <v>35</v>
      </c>
      <c r="H573" s="211">
        <v>0</v>
      </c>
      <c r="I573" s="211">
        <f t="shared" si="24"/>
        <v>580</v>
      </c>
      <c r="J573" s="215">
        <f t="shared" si="25"/>
        <v>4.1376702776162741E-4</v>
      </c>
      <c r="K573" s="212">
        <f t="shared" si="26"/>
        <v>565</v>
      </c>
    </row>
    <row r="574" spans="1:11" x14ac:dyDescent="0.25">
      <c r="A574" s="60">
        <v>48201542102</v>
      </c>
      <c r="B574" s="60" t="s">
        <v>11450</v>
      </c>
      <c r="C574" s="211">
        <v>0</v>
      </c>
      <c r="D574" s="211">
        <v>30</v>
      </c>
      <c r="E574" s="211">
        <v>65</v>
      </c>
      <c r="F574" s="211">
        <v>105</v>
      </c>
      <c r="G574" s="211">
        <v>380</v>
      </c>
      <c r="H574" s="211">
        <v>0</v>
      </c>
      <c r="I574" s="211">
        <f t="shared" si="24"/>
        <v>580</v>
      </c>
      <c r="J574" s="215">
        <f t="shared" si="25"/>
        <v>4.1376702776162741E-4</v>
      </c>
      <c r="K574" s="212">
        <f t="shared" si="26"/>
        <v>565</v>
      </c>
    </row>
    <row r="575" spans="1:11" x14ac:dyDescent="0.25">
      <c r="A575" s="60">
        <v>48113016606</v>
      </c>
      <c r="B575" s="60" t="s">
        <v>10216</v>
      </c>
      <c r="C575" s="211">
        <v>0</v>
      </c>
      <c r="D575" s="211">
        <v>110</v>
      </c>
      <c r="E575" s="211">
        <v>65</v>
      </c>
      <c r="F575" s="211">
        <v>135</v>
      </c>
      <c r="G575" s="211">
        <v>270</v>
      </c>
      <c r="H575" s="211">
        <v>0</v>
      </c>
      <c r="I575" s="211">
        <f t="shared" si="24"/>
        <v>580</v>
      </c>
      <c r="J575" s="215">
        <f t="shared" si="25"/>
        <v>4.1376702776162741E-4</v>
      </c>
      <c r="K575" s="212">
        <f t="shared" si="26"/>
        <v>565</v>
      </c>
    </row>
    <row r="576" spans="1:11" x14ac:dyDescent="0.25">
      <c r="A576" s="60">
        <v>48113014127</v>
      </c>
      <c r="B576" s="60" t="s">
        <v>10012</v>
      </c>
      <c r="C576" s="211">
        <v>0</v>
      </c>
      <c r="D576" s="211">
        <v>235</v>
      </c>
      <c r="E576" s="211">
        <v>65</v>
      </c>
      <c r="F576" s="211">
        <v>65</v>
      </c>
      <c r="G576" s="211">
        <v>215</v>
      </c>
      <c r="H576" s="211">
        <v>0</v>
      </c>
      <c r="I576" s="211">
        <f t="shared" si="24"/>
        <v>580</v>
      </c>
      <c r="J576" s="215">
        <f t="shared" si="25"/>
        <v>4.1376702776162741E-4</v>
      </c>
      <c r="K576" s="212">
        <f t="shared" si="26"/>
        <v>565</v>
      </c>
    </row>
    <row r="577" spans="1:11" x14ac:dyDescent="0.25">
      <c r="A577" s="60">
        <v>48113013606</v>
      </c>
      <c r="B577" s="60" t="s">
        <v>10154</v>
      </c>
      <c r="C577" s="211">
        <v>15</v>
      </c>
      <c r="D577" s="211">
        <v>280</v>
      </c>
      <c r="E577" s="211">
        <v>210</v>
      </c>
      <c r="F577" s="211">
        <v>20</v>
      </c>
      <c r="G577" s="211">
        <v>55</v>
      </c>
      <c r="H577" s="211">
        <v>0</v>
      </c>
      <c r="I577" s="211">
        <f t="shared" si="24"/>
        <v>580</v>
      </c>
      <c r="J577" s="215">
        <f t="shared" si="25"/>
        <v>4.1376702776162741E-4</v>
      </c>
      <c r="K577" s="212">
        <f t="shared" si="26"/>
        <v>565</v>
      </c>
    </row>
    <row r="578" spans="1:11" x14ac:dyDescent="0.25">
      <c r="A578" s="60">
        <v>48113008704</v>
      </c>
      <c r="B578" s="60" t="s">
        <v>10850</v>
      </c>
      <c r="C578" s="211">
        <v>40</v>
      </c>
      <c r="D578" s="211">
        <v>310</v>
      </c>
      <c r="E578" s="211">
        <v>210</v>
      </c>
      <c r="F578" s="211">
        <v>10</v>
      </c>
      <c r="G578" s="211">
        <v>10</v>
      </c>
      <c r="H578" s="211">
        <v>0</v>
      </c>
      <c r="I578" s="211">
        <f t="shared" si="24"/>
        <v>580</v>
      </c>
      <c r="J578" s="215">
        <f t="shared" si="25"/>
        <v>4.1376702776162741E-4</v>
      </c>
      <c r="K578" s="212">
        <f t="shared" si="26"/>
        <v>565</v>
      </c>
    </row>
    <row r="579" spans="1:11" x14ac:dyDescent="0.25">
      <c r="A579" s="60">
        <v>48113007819</v>
      </c>
      <c r="B579" s="60" t="s">
        <v>10816</v>
      </c>
      <c r="C579" s="211">
        <v>0</v>
      </c>
      <c r="D579" s="211">
        <v>165</v>
      </c>
      <c r="E579" s="211">
        <v>320</v>
      </c>
      <c r="F579" s="211">
        <v>35</v>
      </c>
      <c r="G579" s="211">
        <v>60</v>
      </c>
      <c r="H579" s="211">
        <v>0</v>
      </c>
      <c r="I579" s="211">
        <f t="shared" si="24"/>
        <v>580</v>
      </c>
      <c r="J579" s="215">
        <f t="shared" si="25"/>
        <v>4.1376702776162741E-4</v>
      </c>
      <c r="K579" s="212">
        <f t="shared" si="26"/>
        <v>565</v>
      </c>
    </row>
    <row r="580" spans="1:11" x14ac:dyDescent="0.25">
      <c r="A580" s="60">
        <v>48085031652</v>
      </c>
      <c r="B580" s="60" t="s">
        <v>9924</v>
      </c>
      <c r="C580" s="211">
        <v>0</v>
      </c>
      <c r="D580" s="211">
        <v>80</v>
      </c>
      <c r="E580" s="211">
        <v>15</v>
      </c>
      <c r="F580" s="211">
        <v>65</v>
      </c>
      <c r="G580" s="211">
        <v>385</v>
      </c>
      <c r="H580" s="211">
        <v>35</v>
      </c>
      <c r="I580" s="211">
        <f t="shared" si="24"/>
        <v>580</v>
      </c>
      <c r="J580" s="215">
        <f t="shared" si="25"/>
        <v>4.1376702776162741E-4</v>
      </c>
      <c r="K580" s="212">
        <f t="shared" si="26"/>
        <v>565</v>
      </c>
    </row>
    <row r="581" spans="1:11" x14ac:dyDescent="0.25">
      <c r="A581" s="60">
        <v>48085030406</v>
      </c>
      <c r="B581" s="60" t="s">
        <v>10242</v>
      </c>
      <c r="C581" s="211">
        <v>0</v>
      </c>
      <c r="D581" s="211">
        <v>35</v>
      </c>
      <c r="E581" s="211">
        <v>250</v>
      </c>
      <c r="F581" s="211">
        <v>120</v>
      </c>
      <c r="G581" s="211">
        <v>105</v>
      </c>
      <c r="H581" s="211">
        <v>70</v>
      </c>
      <c r="I581" s="211">
        <f t="shared" si="24"/>
        <v>580</v>
      </c>
      <c r="J581" s="215">
        <f t="shared" si="25"/>
        <v>4.1376702776162741E-4</v>
      </c>
      <c r="K581" s="212">
        <f t="shared" si="26"/>
        <v>565</v>
      </c>
    </row>
    <row r="582" spans="1:11" x14ac:dyDescent="0.25">
      <c r="A582" s="60">
        <v>48029191004</v>
      </c>
      <c r="B582" s="60" t="s">
        <v>13049</v>
      </c>
      <c r="C582" s="211">
        <v>25</v>
      </c>
      <c r="D582" s="211">
        <v>220</v>
      </c>
      <c r="E582" s="211">
        <v>165</v>
      </c>
      <c r="F582" s="211">
        <v>30</v>
      </c>
      <c r="G582" s="211">
        <v>130</v>
      </c>
      <c r="H582" s="211">
        <v>10</v>
      </c>
      <c r="I582" s="211">
        <f t="shared" ref="I582:I645" si="27">SUM(C582:H582)</f>
        <v>580</v>
      </c>
      <c r="J582" s="215">
        <f t="shared" ref="J582:J645" si="28">(I582/1401755)</f>
        <v>4.1376702776162741E-4</v>
      </c>
      <c r="K582" s="212">
        <f t="shared" si="26"/>
        <v>565</v>
      </c>
    </row>
    <row r="583" spans="1:11" x14ac:dyDescent="0.25">
      <c r="A583" s="60">
        <v>48029171802</v>
      </c>
      <c r="B583" s="60" t="s">
        <v>13036</v>
      </c>
      <c r="C583" s="211">
        <v>30</v>
      </c>
      <c r="D583" s="211">
        <v>285</v>
      </c>
      <c r="E583" s="211">
        <v>200</v>
      </c>
      <c r="F583" s="211">
        <v>30</v>
      </c>
      <c r="G583" s="211">
        <v>35</v>
      </c>
      <c r="H583" s="211">
        <v>0</v>
      </c>
      <c r="I583" s="211">
        <f t="shared" si="27"/>
        <v>580</v>
      </c>
      <c r="J583" s="215">
        <f t="shared" si="28"/>
        <v>4.1376702776162741E-4</v>
      </c>
      <c r="K583" s="212">
        <f t="shared" ref="K583:K646" si="29">_xlfn.RANK.EQ(J583,$J$6:$J$5270,0)</f>
        <v>565</v>
      </c>
    </row>
    <row r="584" spans="1:11" x14ac:dyDescent="0.25">
      <c r="A584" s="60">
        <v>48029130500</v>
      </c>
      <c r="B584" s="60" t="s">
        <v>13091</v>
      </c>
      <c r="C584" s="211">
        <v>105</v>
      </c>
      <c r="D584" s="211">
        <v>230</v>
      </c>
      <c r="E584" s="211">
        <v>145</v>
      </c>
      <c r="F584" s="211">
        <v>55</v>
      </c>
      <c r="G584" s="211">
        <v>45</v>
      </c>
      <c r="H584" s="211">
        <v>0</v>
      </c>
      <c r="I584" s="211">
        <f t="shared" si="27"/>
        <v>580</v>
      </c>
      <c r="J584" s="215">
        <f t="shared" si="28"/>
        <v>4.1376702776162741E-4</v>
      </c>
      <c r="K584" s="212">
        <f t="shared" si="29"/>
        <v>565</v>
      </c>
    </row>
    <row r="585" spans="1:11" x14ac:dyDescent="0.25">
      <c r="A585" s="60">
        <v>48027023103</v>
      </c>
      <c r="B585" s="60" t="s">
        <v>12223</v>
      </c>
      <c r="C585" s="211">
        <v>0</v>
      </c>
      <c r="D585" s="211">
        <v>150</v>
      </c>
      <c r="E585" s="211">
        <v>135</v>
      </c>
      <c r="F585" s="211">
        <v>130</v>
      </c>
      <c r="G585" s="211">
        <v>165</v>
      </c>
      <c r="H585" s="211">
        <v>0</v>
      </c>
      <c r="I585" s="211">
        <f t="shared" si="27"/>
        <v>580</v>
      </c>
      <c r="J585" s="215">
        <f t="shared" si="28"/>
        <v>4.1376702776162741E-4</v>
      </c>
      <c r="K585" s="212">
        <f t="shared" si="29"/>
        <v>565</v>
      </c>
    </row>
    <row r="586" spans="1:11" x14ac:dyDescent="0.25">
      <c r="A586" s="60">
        <v>48439113922</v>
      </c>
      <c r="B586" s="60" t="s">
        <v>9753</v>
      </c>
      <c r="C586" s="211">
        <v>0</v>
      </c>
      <c r="D586" s="211">
        <v>90</v>
      </c>
      <c r="E586" s="211">
        <v>50</v>
      </c>
      <c r="F586" s="211">
        <v>240</v>
      </c>
      <c r="G586" s="211">
        <v>175</v>
      </c>
      <c r="H586" s="211">
        <v>20</v>
      </c>
      <c r="I586" s="211">
        <f t="shared" si="27"/>
        <v>575</v>
      </c>
      <c r="J586" s="215">
        <f t="shared" si="28"/>
        <v>4.1020007062575128E-4</v>
      </c>
      <c r="K586" s="212">
        <f t="shared" si="29"/>
        <v>581</v>
      </c>
    </row>
    <row r="587" spans="1:11" x14ac:dyDescent="0.25">
      <c r="A587" s="60">
        <v>48439105406</v>
      </c>
      <c r="B587" s="60" t="s">
        <v>10235</v>
      </c>
      <c r="C587" s="211">
        <v>0</v>
      </c>
      <c r="D587" s="211">
        <v>265</v>
      </c>
      <c r="E587" s="211">
        <v>25</v>
      </c>
      <c r="F587" s="211">
        <v>45</v>
      </c>
      <c r="G587" s="211">
        <v>240</v>
      </c>
      <c r="H587" s="211">
        <v>0</v>
      </c>
      <c r="I587" s="211">
        <f t="shared" si="27"/>
        <v>575</v>
      </c>
      <c r="J587" s="215">
        <f t="shared" si="28"/>
        <v>4.1020007062575128E-4</v>
      </c>
      <c r="K587" s="212">
        <f t="shared" si="29"/>
        <v>581</v>
      </c>
    </row>
    <row r="588" spans="1:11" x14ac:dyDescent="0.25">
      <c r="A588" s="60">
        <v>48329010106</v>
      </c>
      <c r="B588" s="60" t="s">
        <v>12568</v>
      </c>
      <c r="C588" s="211">
        <v>15</v>
      </c>
      <c r="D588" s="211">
        <v>225</v>
      </c>
      <c r="E588" s="211">
        <v>10</v>
      </c>
      <c r="F588" s="211">
        <v>145</v>
      </c>
      <c r="G588" s="211">
        <v>115</v>
      </c>
      <c r="H588" s="211">
        <v>65</v>
      </c>
      <c r="I588" s="211">
        <f t="shared" si="27"/>
        <v>575</v>
      </c>
      <c r="J588" s="215">
        <f t="shared" si="28"/>
        <v>4.1020007062575128E-4</v>
      </c>
      <c r="K588" s="212">
        <f t="shared" si="29"/>
        <v>581</v>
      </c>
    </row>
    <row r="589" spans="1:11" x14ac:dyDescent="0.25">
      <c r="A589" s="60">
        <v>48303002400</v>
      </c>
      <c r="B589" s="60" t="s">
        <v>12420</v>
      </c>
      <c r="C589" s="211">
        <v>10</v>
      </c>
      <c r="D589" s="211">
        <v>140</v>
      </c>
      <c r="E589" s="211">
        <v>200</v>
      </c>
      <c r="F589" s="211">
        <v>150</v>
      </c>
      <c r="G589" s="211">
        <v>75</v>
      </c>
      <c r="H589" s="211">
        <v>0</v>
      </c>
      <c r="I589" s="211">
        <f t="shared" si="27"/>
        <v>575</v>
      </c>
      <c r="J589" s="215">
        <f t="shared" si="28"/>
        <v>4.1020007062575128E-4</v>
      </c>
      <c r="K589" s="212">
        <f t="shared" si="29"/>
        <v>581</v>
      </c>
    </row>
    <row r="590" spans="1:11" x14ac:dyDescent="0.25">
      <c r="A590" s="60">
        <v>48201520602</v>
      </c>
      <c r="B590" s="60" t="s">
        <v>12063</v>
      </c>
      <c r="C590" s="211">
        <v>45</v>
      </c>
      <c r="D590" s="211">
        <v>260</v>
      </c>
      <c r="E590" s="211">
        <v>170</v>
      </c>
      <c r="F590" s="211">
        <v>80</v>
      </c>
      <c r="G590" s="211">
        <v>20</v>
      </c>
      <c r="H590" s="211">
        <v>0</v>
      </c>
      <c r="I590" s="211">
        <f t="shared" si="27"/>
        <v>575</v>
      </c>
      <c r="J590" s="215">
        <f t="shared" si="28"/>
        <v>4.1020007062575128E-4</v>
      </c>
      <c r="K590" s="212">
        <f t="shared" si="29"/>
        <v>581</v>
      </c>
    </row>
    <row r="591" spans="1:11" x14ac:dyDescent="0.25">
      <c r="A591" s="60">
        <v>48201350802</v>
      </c>
      <c r="B591" s="60" t="s">
        <v>11311</v>
      </c>
      <c r="C591" s="211">
        <v>0</v>
      </c>
      <c r="D591" s="211">
        <v>220</v>
      </c>
      <c r="E591" s="211">
        <v>130</v>
      </c>
      <c r="F591" s="211">
        <v>95</v>
      </c>
      <c r="G591" s="211">
        <v>130</v>
      </c>
      <c r="H591" s="211">
        <v>0</v>
      </c>
      <c r="I591" s="211">
        <f t="shared" si="27"/>
        <v>575</v>
      </c>
      <c r="J591" s="215">
        <f t="shared" si="28"/>
        <v>4.1020007062575128E-4</v>
      </c>
      <c r="K591" s="212">
        <f t="shared" si="29"/>
        <v>581</v>
      </c>
    </row>
    <row r="592" spans="1:11" x14ac:dyDescent="0.25">
      <c r="A592" s="60">
        <v>48201312600</v>
      </c>
      <c r="B592" s="60" t="s">
        <v>11286</v>
      </c>
      <c r="C592" s="211">
        <v>35</v>
      </c>
      <c r="D592" s="211">
        <v>220</v>
      </c>
      <c r="E592" s="211">
        <v>55</v>
      </c>
      <c r="F592" s="211">
        <v>190</v>
      </c>
      <c r="G592" s="211">
        <v>0</v>
      </c>
      <c r="H592" s="211">
        <v>75</v>
      </c>
      <c r="I592" s="211">
        <f t="shared" si="27"/>
        <v>575</v>
      </c>
      <c r="J592" s="215">
        <f t="shared" si="28"/>
        <v>4.1020007062575128E-4</v>
      </c>
      <c r="K592" s="212">
        <f t="shared" si="29"/>
        <v>581</v>
      </c>
    </row>
    <row r="593" spans="1:11" x14ac:dyDescent="0.25">
      <c r="A593" s="60">
        <v>48183000502</v>
      </c>
      <c r="B593" s="60" t="s">
        <v>12342</v>
      </c>
      <c r="C593" s="211">
        <v>0</v>
      </c>
      <c r="D593" s="211">
        <v>155</v>
      </c>
      <c r="E593" s="211">
        <v>25</v>
      </c>
      <c r="F593" s="211">
        <v>85</v>
      </c>
      <c r="G593" s="211">
        <v>205</v>
      </c>
      <c r="H593" s="211">
        <v>105</v>
      </c>
      <c r="I593" s="211">
        <f t="shared" si="27"/>
        <v>575</v>
      </c>
      <c r="J593" s="215">
        <f t="shared" si="28"/>
        <v>4.1020007062575128E-4</v>
      </c>
      <c r="K593" s="212">
        <f t="shared" si="29"/>
        <v>581</v>
      </c>
    </row>
    <row r="594" spans="1:11" x14ac:dyDescent="0.25">
      <c r="A594" s="60">
        <v>48167725600</v>
      </c>
      <c r="B594" s="60" t="s">
        <v>11954</v>
      </c>
      <c r="C594" s="211">
        <v>30</v>
      </c>
      <c r="D594" s="211">
        <v>180</v>
      </c>
      <c r="E594" s="211">
        <v>85</v>
      </c>
      <c r="F594" s="211">
        <v>105</v>
      </c>
      <c r="G594" s="211">
        <v>155</v>
      </c>
      <c r="H594" s="211">
        <v>20</v>
      </c>
      <c r="I594" s="211">
        <f t="shared" si="27"/>
        <v>575</v>
      </c>
      <c r="J594" s="215">
        <f t="shared" si="28"/>
        <v>4.1020007062575128E-4</v>
      </c>
      <c r="K594" s="212">
        <f t="shared" si="29"/>
        <v>581</v>
      </c>
    </row>
    <row r="595" spans="1:11" x14ac:dyDescent="0.25">
      <c r="A595" s="60">
        <v>48113019014</v>
      </c>
      <c r="B595" s="60" t="s">
        <v>10603</v>
      </c>
      <c r="C595" s="211">
        <v>40</v>
      </c>
      <c r="D595" s="211">
        <v>225</v>
      </c>
      <c r="E595" s="211">
        <v>270</v>
      </c>
      <c r="F595" s="211">
        <v>40</v>
      </c>
      <c r="G595" s="211">
        <v>0</v>
      </c>
      <c r="H595" s="211">
        <v>0</v>
      </c>
      <c r="I595" s="211">
        <f t="shared" si="27"/>
        <v>575</v>
      </c>
      <c r="J595" s="215">
        <f t="shared" si="28"/>
        <v>4.1020007062575128E-4</v>
      </c>
      <c r="K595" s="212">
        <f t="shared" si="29"/>
        <v>581</v>
      </c>
    </row>
    <row r="596" spans="1:11" x14ac:dyDescent="0.25">
      <c r="A596" s="60">
        <v>48113014308</v>
      </c>
      <c r="B596" s="60" t="s">
        <v>10656</v>
      </c>
      <c r="C596" s="211">
        <v>100</v>
      </c>
      <c r="D596" s="211">
        <v>190</v>
      </c>
      <c r="E596" s="211">
        <v>175</v>
      </c>
      <c r="F596" s="211">
        <v>30</v>
      </c>
      <c r="G596" s="211">
        <v>80</v>
      </c>
      <c r="H596" s="211">
        <v>0</v>
      </c>
      <c r="I596" s="211">
        <f t="shared" si="27"/>
        <v>575</v>
      </c>
      <c r="J596" s="215">
        <f t="shared" si="28"/>
        <v>4.1020007062575128E-4</v>
      </c>
      <c r="K596" s="212">
        <f t="shared" si="29"/>
        <v>581</v>
      </c>
    </row>
    <row r="597" spans="1:11" x14ac:dyDescent="0.25">
      <c r="A597" s="60">
        <v>48113013805</v>
      </c>
      <c r="B597" s="60" t="s">
        <v>10727</v>
      </c>
      <c r="C597" s="211">
        <v>15</v>
      </c>
      <c r="D597" s="211">
        <v>180</v>
      </c>
      <c r="E597" s="211">
        <v>140</v>
      </c>
      <c r="F597" s="211">
        <v>20</v>
      </c>
      <c r="G597" s="211">
        <v>170</v>
      </c>
      <c r="H597" s="211">
        <v>50</v>
      </c>
      <c r="I597" s="211">
        <f t="shared" si="27"/>
        <v>575</v>
      </c>
      <c r="J597" s="215">
        <f t="shared" si="28"/>
        <v>4.1020007062575128E-4</v>
      </c>
      <c r="K597" s="212">
        <f t="shared" si="29"/>
        <v>581</v>
      </c>
    </row>
    <row r="598" spans="1:11" x14ac:dyDescent="0.25">
      <c r="A598" s="60">
        <v>48113001800</v>
      </c>
      <c r="B598" s="60" t="s">
        <v>10002</v>
      </c>
      <c r="C598" s="211">
        <v>0</v>
      </c>
      <c r="D598" s="211">
        <v>90</v>
      </c>
      <c r="E598" s="211">
        <v>55</v>
      </c>
      <c r="F598" s="211">
        <v>60</v>
      </c>
      <c r="G598" s="211">
        <v>195</v>
      </c>
      <c r="H598" s="211">
        <v>175</v>
      </c>
      <c r="I598" s="211">
        <f t="shared" si="27"/>
        <v>575</v>
      </c>
      <c r="J598" s="215">
        <f t="shared" si="28"/>
        <v>4.1020007062575128E-4</v>
      </c>
      <c r="K598" s="212">
        <f t="shared" si="29"/>
        <v>581</v>
      </c>
    </row>
    <row r="599" spans="1:11" x14ac:dyDescent="0.25">
      <c r="A599" s="60">
        <v>48029181602</v>
      </c>
      <c r="B599" s="60" t="s">
        <v>12959</v>
      </c>
      <c r="C599" s="211">
        <v>70</v>
      </c>
      <c r="D599" s="211">
        <v>170</v>
      </c>
      <c r="E599" s="211">
        <v>190</v>
      </c>
      <c r="F599" s="211">
        <v>10</v>
      </c>
      <c r="G599" s="211">
        <v>135</v>
      </c>
      <c r="H599" s="211">
        <v>0</v>
      </c>
      <c r="I599" s="211">
        <f t="shared" si="27"/>
        <v>575</v>
      </c>
      <c r="J599" s="215">
        <f t="shared" si="28"/>
        <v>4.1020007062575128E-4</v>
      </c>
      <c r="K599" s="212">
        <f t="shared" si="29"/>
        <v>581</v>
      </c>
    </row>
    <row r="600" spans="1:11" x14ac:dyDescent="0.25">
      <c r="A600" s="60">
        <v>48439106600</v>
      </c>
      <c r="B600" s="60" t="s">
        <v>10841</v>
      </c>
      <c r="C600" s="211">
        <v>80</v>
      </c>
      <c r="D600" s="211">
        <v>160</v>
      </c>
      <c r="E600" s="211">
        <v>180</v>
      </c>
      <c r="F600" s="211">
        <v>10</v>
      </c>
      <c r="G600" s="211">
        <v>140</v>
      </c>
      <c r="H600" s="211">
        <v>0</v>
      </c>
      <c r="I600" s="211">
        <f t="shared" si="27"/>
        <v>570</v>
      </c>
      <c r="J600" s="215">
        <f t="shared" si="28"/>
        <v>4.0663311348987521E-4</v>
      </c>
      <c r="K600" s="212">
        <f t="shared" si="29"/>
        <v>595</v>
      </c>
    </row>
    <row r="601" spans="1:11" x14ac:dyDescent="0.25">
      <c r="A601" s="60">
        <v>48309001100</v>
      </c>
      <c r="B601" s="60" t="s">
        <v>13265</v>
      </c>
      <c r="C601" s="211">
        <v>0</v>
      </c>
      <c r="D601" s="211">
        <v>125</v>
      </c>
      <c r="E601" s="211">
        <v>225</v>
      </c>
      <c r="F601" s="211">
        <v>80</v>
      </c>
      <c r="G601" s="211">
        <v>110</v>
      </c>
      <c r="H601" s="211">
        <v>30</v>
      </c>
      <c r="I601" s="211">
        <f t="shared" si="27"/>
        <v>570</v>
      </c>
      <c r="J601" s="215">
        <f t="shared" si="28"/>
        <v>4.0663311348987521E-4</v>
      </c>
      <c r="K601" s="212">
        <f t="shared" si="29"/>
        <v>595</v>
      </c>
    </row>
    <row r="602" spans="1:11" x14ac:dyDescent="0.25">
      <c r="A602" s="60">
        <v>48201542101</v>
      </c>
      <c r="B602" s="60" t="s">
        <v>11513</v>
      </c>
      <c r="C602" s="211">
        <v>0</v>
      </c>
      <c r="D602" s="211">
        <v>115</v>
      </c>
      <c r="E602" s="211">
        <v>85</v>
      </c>
      <c r="F602" s="211">
        <v>165</v>
      </c>
      <c r="G602" s="211">
        <v>205</v>
      </c>
      <c r="H602" s="211">
        <v>0</v>
      </c>
      <c r="I602" s="211">
        <f t="shared" si="27"/>
        <v>570</v>
      </c>
      <c r="J602" s="215">
        <f t="shared" si="28"/>
        <v>4.0663311348987521E-4</v>
      </c>
      <c r="K602" s="212">
        <f t="shared" si="29"/>
        <v>595</v>
      </c>
    </row>
    <row r="603" spans="1:11" x14ac:dyDescent="0.25">
      <c r="A603" s="60">
        <v>48201540902</v>
      </c>
      <c r="B603" s="60" t="s">
        <v>11479</v>
      </c>
      <c r="C603" s="211">
        <v>35</v>
      </c>
      <c r="D603" s="211">
        <v>70</v>
      </c>
      <c r="E603" s="211">
        <v>40</v>
      </c>
      <c r="F603" s="211">
        <v>90</v>
      </c>
      <c r="G603" s="211">
        <v>245</v>
      </c>
      <c r="H603" s="211">
        <v>90</v>
      </c>
      <c r="I603" s="211">
        <f t="shared" si="27"/>
        <v>570</v>
      </c>
      <c r="J603" s="215">
        <f t="shared" si="28"/>
        <v>4.0663311348987521E-4</v>
      </c>
      <c r="K603" s="212">
        <f t="shared" si="29"/>
        <v>595</v>
      </c>
    </row>
    <row r="604" spans="1:11" x14ac:dyDescent="0.25">
      <c r="A604" s="60">
        <v>48201533400</v>
      </c>
      <c r="B604" s="60" t="s">
        <v>11754</v>
      </c>
      <c r="C604" s="211">
        <v>75</v>
      </c>
      <c r="D604" s="211">
        <v>205</v>
      </c>
      <c r="E604" s="211">
        <v>190</v>
      </c>
      <c r="F604" s="211">
        <v>75</v>
      </c>
      <c r="G604" s="211">
        <v>25</v>
      </c>
      <c r="H604" s="211">
        <v>0</v>
      </c>
      <c r="I604" s="211">
        <f t="shared" si="27"/>
        <v>570</v>
      </c>
      <c r="J604" s="215">
        <f t="shared" si="28"/>
        <v>4.0663311348987521E-4</v>
      </c>
      <c r="K604" s="212">
        <f t="shared" si="29"/>
        <v>595</v>
      </c>
    </row>
    <row r="605" spans="1:11" x14ac:dyDescent="0.25">
      <c r="A605" s="60">
        <v>48201432200</v>
      </c>
      <c r="B605" s="60" t="s">
        <v>11715</v>
      </c>
      <c r="C605" s="211">
        <v>0</v>
      </c>
      <c r="D605" s="211">
        <v>135</v>
      </c>
      <c r="E605" s="211">
        <v>125</v>
      </c>
      <c r="F605" s="211">
        <v>80</v>
      </c>
      <c r="G605" s="211">
        <v>130</v>
      </c>
      <c r="H605" s="211">
        <v>100</v>
      </c>
      <c r="I605" s="211">
        <f t="shared" si="27"/>
        <v>570</v>
      </c>
      <c r="J605" s="215">
        <f t="shared" si="28"/>
        <v>4.0663311348987521E-4</v>
      </c>
      <c r="K605" s="212">
        <f t="shared" si="29"/>
        <v>595</v>
      </c>
    </row>
    <row r="606" spans="1:11" x14ac:dyDescent="0.25">
      <c r="A606" s="60">
        <v>48135001700</v>
      </c>
      <c r="B606" s="60" t="s">
        <v>12588</v>
      </c>
      <c r="C606" s="211">
        <v>0</v>
      </c>
      <c r="D606" s="211">
        <v>185</v>
      </c>
      <c r="E606" s="211">
        <v>165</v>
      </c>
      <c r="F606" s="211">
        <v>40</v>
      </c>
      <c r="G606" s="211">
        <v>180</v>
      </c>
      <c r="H606" s="211">
        <v>0</v>
      </c>
      <c r="I606" s="211">
        <f t="shared" si="27"/>
        <v>570</v>
      </c>
      <c r="J606" s="215">
        <f t="shared" si="28"/>
        <v>4.0663311348987521E-4</v>
      </c>
      <c r="K606" s="212">
        <f t="shared" si="29"/>
        <v>595</v>
      </c>
    </row>
    <row r="607" spans="1:11" x14ac:dyDescent="0.25">
      <c r="A607" s="60">
        <v>48113014206</v>
      </c>
      <c r="B607" s="60" t="s">
        <v>9996</v>
      </c>
      <c r="C607" s="211">
        <v>0</v>
      </c>
      <c r="D607" s="211">
        <v>55</v>
      </c>
      <c r="E607" s="211">
        <v>100</v>
      </c>
      <c r="F607" s="211">
        <v>135</v>
      </c>
      <c r="G607" s="211">
        <v>265</v>
      </c>
      <c r="H607" s="211">
        <v>15</v>
      </c>
      <c r="I607" s="211">
        <f t="shared" si="27"/>
        <v>570</v>
      </c>
      <c r="J607" s="215">
        <f t="shared" si="28"/>
        <v>4.0663311348987521E-4</v>
      </c>
      <c r="K607" s="212">
        <f t="shared" si="29"/>
        <v>595</v>
      </c>
    </row>
    <row r="608" spans="1:11" x14ac:dyDescent="0.25">
      <c r="A608" s="60">
        <v>48113008604</v>
      </c>
      <c r="B608" s="60" t="s">
        <v>10889</v>
      </c>
      <c r="C608" s="211">
        <v>90</v>
      </c>
      <c r="D608" s="211">
        <v>295</v>
      </c>
      <c r="E608" s="211">
        <v>150</v>
      </c>
      <c r="F608" s="211">
        <v>25</v>
      </c>
      <c r="G608" s="211">
        <v>10</v>
      </c>
      <c r="H608" s="211">
        <v>0</v>
      </c>
      <c r="I608" s="211">
        <f t="shared" si="27"/>
        <v>570</v>
      </c>
      <c r="J608" s="215">
        <f t="shared" si="28"/>
        <v>4.0663311348987521E-4</v>
      </c>
      <c r="K608" s="212">
        <f t="shared" si="29"/>
        <v>595</v>
      </c>
    </row>
    <row r="609" spans="1:11" x14ac:dyDescent="0.25">
      <c r="A609" s="60">
        <v>48113005902</v>
      </c>
      <c r="B609" s="60" t="s">
        <v>10820</v>
      </c>
      <c r="C609" s="211">
        <v>30</v>
      </c>
      <c r="D609" s="211">
        <v>300</v>
      </c>
      <c r="E609" s="211">
        <v>140</v>
      </c>
      <c r="F609" s="211">
        <v>45</v>
      </c>
      <c r="G609" s="211">
        <v>55</v>
      </c>
      <c r="H609" s="211">
        <v>0</v>
      </c>
      <c r="I609" s="211">
        <f t="shared" si="27"/>
        <v>570</v>
      </c>
      <c r="J609" s="215">
        <f t="shared" si="28"/>
        <v>4.0663311348987521E-4</v>
      </c>
      <c r="K609" s="212">
        <f t="shared" si="29"/>
        <v>595</v>
      </c>
    </row>
    <row r="610" spans="1:11" x14ac:dyDescent="0.25">
      <c r="A610" s="60">
        <v>48041001702</v>
      </c>
      <c r="B610" s="60" t="s">
        <v>9436</v>
      </c>
      <c r="C610" s="211">
        <v>0</v>
      </c>
      <c r="D610" s="211">
        <v>355</v>
      </c>
      <c r="E610" s="211">
        <v>30</v>
      </c>
      <c r="F610" s="211">
        <v>85</v>
      </c>
      <c r="G610" s="211">
        <v>35</v>
      </c>
      <c r="H610" s="211">
        <v>65</v>
      </c>
      <c r="I610" s="211">
        <f t="shared" si="27"/>
        <v>570</v>
      </c>
      <c r="J610" s="215">
        <f t="shared" si="28"/>
        <v>4.0663311348987521E-4</v>
      </c>
      <c r="K610" s="212">
        <f t="shared" si="29"/>
        <v>595</v>
      </c>
    </row>
    <row r="611" spans="1:11" x14ac:dyDescent="0.25">
      <c r="A611" s="60">
        <v>48029181713</v>
      </c>
      <c r="B611" s="60" t="s">
        <v>12793</v>
      </c>
      <c r="C611" s="211">
        <v>0</v>
      </c>
      <c r="D611" s="211">
        <v>205</v>
      </c>
      <c r="E611" s="211">
        <v>245</v>
      </c>
      <c r="F611" s="211">
        <v>30</v>
      </c>
      <c r="G611" s="211">
        <v>90</v>
      </c>
      <c r="H611" s="211">
        <v>0</v>
      </c>
      <c r="I611" s="211">
        <f t="shared" si="27"/>
        <v>570</v>
      </c>
      <c r="J611" s="215">
        <f t="shared" si="28"/>
        <v>4.0663311348987521E-4</v>
      </c>
      <c r="K611" s="212">
        <f t="shared" si="29"/>
        <v>595</v>
      </c>
    </row>
    <row r="612" spans="1:11" x14ac:dyDescent="0.25">
      <c r="A612" s="60">
        <v>48029121205</v>
      </c>
      <c r="B612" s="60" t="s">
        <v>12979</v>
      </c>
      <c r="C612" s="211">
        <v>0</v>
      </c>
      <c r="D612" s="211">
        <v>255</v>
      </c>
      <c r="E612" s="211">
        <v>100</v>
      </c>
      <c r="F612" s="211">
        <v>35</v>
      </c>
      <c r="G612" s="211">
        <v>180</v>
      </c>
      <c r="H612" s="211">
        <v>0</v>
      </c>
      <c r="I612" s="211">
        <f t="shared" si="27"/>
        <v>570</v>
      </c>
      <c r="J612" s="215">
        <f t="shared" si="28"/>
        <v>4.0663311348987521E-4</v>
      </c>
      <c r="K612" s="212">
        <f t="shared" si="29"/>
        <v>595</v>
      </c>
    </row>
    <row r="613" spans="1:11" x14ac:dyDescent="0.25">
      <c r="A613" s="60">
        <v>48029120701</v>
      </c>
      <c r="B613" s="60" t="s">
        <v>12982</v>
      </c>
      <c r="C613" s="211">
        <v>65</v>
      </c>
      <c r="D613" s="211">
        <v>220</v>
      </c>
      <c r="E613" s="211">
        <v>55</v>
      </c>
      <c r="F613" s="211">
        <v>30</v>
      </c>
      <c r="G613" s="211">
        <v>170</v>
      </c>
      <c r="H613" s="211">
        <v>30</v>
      </c>
      <c r="I613" s="211">
        <f t="shared" si="27"/>
        <v>570</v>
      </c>
      <c r="J613" s="215">
        <f t="shared" si="28"/>
        <v>4.0663311348987521E-4</v>
      </c>
      <c r="K613" s="212">
        <f t="shared" si="29"/>
        <v>595</v>
      </c>
    </row>
    <row r="614" spans="1:11" x14ac:dyDescent="0.25">
      <c r="A614" s="60">
        <v>48029120702</v>
      </c>
      <c r="B614" s="60" t="s">
        <v>12759</v>
      </c>
      <c r="C614" s="211">
        <v>0</v>
      </c>
      <c r="D614" s="211">
        <v>170</v>
      </c>
      <c r="E614" s="211">
        <v>40</v>
      </c>
      <c r="F614" s="211">
        <v>205</v>
      </c>
      <c r="G614" s="211">
        <v>80</v>
      </c>
      <c r="H614" s="211">
        <v>75</v>
      </c>
      <c r="I614" s="211">
        <f t="shared" si="27"/>
        <v>570</v>
      </c>
      <c r="J614" s="215">
        <f t="shared" si="28"/>
        <v>4.0663311348987521E-4</v>
      </c>
      <c r="K614" s="212">
        <f t="shared" si="29"/>
        <v>595</v>
      </c>
    </row>
    <row r="615" spans="1:11" x14ac:dyDescent="0.25">
      <c r="A615" s="60">
        <v>48025950500</v>
      </c>
      <c r="B615" s="60" t="s">
        <v>13367</v>
      </c>
      <c r="C615" s="211">
        <v>170</v>
      </c>
      <c r="D615" s="211">
        <v>130</v>
      </c>
      <c r="E615" s="211">
        <v>0</v>
      </c>
      <c r="F615" s="211">
        <v>155</v>
      </c>
      <c r="G615" s="211">
        <v>115</v>
      </c>
      <c r="H615" s="211">
        <v>0</v>
      </c>
      <c r="I615" s="211">
        <f t="shared" si="27"/>
        <v>570</v>
      </c>
      <c r="J615" s="215">
        <f t="shared" si="28"/>
        <v>4.0663311348987521E-4</v>
      </c>
      <c r="K615" s="212">
        <f t="shared" si="29"/>
        <v>595</v>
      </c>
    </row>
    <row r="616" spans="1:11" x14ac:dyDescent="0.25">
      <c r="A616" s="60">
        <v>48259970500</v>
      </c>
      <c r="B616" s="60" t="s">
        <v>12873</v>
      </c>
      <c r="C616" s="211">
        <v>25</v>
      </c>
      <c r="D616" s="211">
        <v>175</v>
      </c>
      <c r="E616" s="211">
        <v>185</v>
      </c>
      <c r="F616" s="211">
        <v>65</v>
      </c>
      <c r="G616" s="211">
        <v>115</v>
      </c>
      <c r="H616" s="211">
        <v>4</v>
      </c>
      <c r="I616" s="211">
        <f t="shared" si="27"/>
        <v>569</v>
      </c>
      <c r="J616" s="215">
        <f t="shared" si="28"/>
        <v>4.0591972206269997E-4</v>
      </c>
      <c r="K616" s="212">
        <f t="shared" si="29"/>
        <v>611</v>
      </c>
    </row>
    <row r="617" spans="1:11" x14ac:dyDescent="0.25">
      <c r="A617" s="60">
        <v>48061013002</v>
      </c>
      <c r="B617" s="60" t="s">
        <v>9328</v>
      </c>
      <c r="C617" s="211">
        <v>0</v>
      </c>
      <c r="D617" s="211">
        <v>170</v>
      </c>
      <c r="E617" s="211">
        <v>145</v>
      </c>
      <c r="F617" s="211">
        <v>120</v>
      </c>
      <c r="G617" s="211">
        <v>130</v>
      </c>
      <c r="H617" s="211">
        <v>4</v>
      </c>
      <c r="I617" s="211">
        <f t="shared" si="27"/>
        <v>569</v>
      </c>
      <c r="J617" s="215">
        <f t="shared" si="28"/>
        <v>4.0591972206269997E-4</v>
      </c>
      <c r="K617" s="212">
        <f t="shared" si="29"/>
        <v>611</v>
      </c>
    </row>
    <row r="618" spans="1:11" x14ac:dyDescent="0.25">
      <c r="A618" s="60">
        <v>48201453300</v>
      </c>
      <c r="B618" s="60" t="s">
        <v>12066</v>
      </c>
      <c r="C618" s="211">
        <v>15</v>
      </c>
      <c r="D618" s="211">
        <v>180</v>
      </c>
      <c r="E618" s="211">
        <v>225</v>
      </c>
      <c r="F618" s="211">
        <v>75</v>
      </c>
      <c r="G618" s="211">
        <v>70</v>
      </c>
      <c r="H618" s="211">
        <v>0</v>
      </c>
      <c r="I618" s="211">
        <f t="shared" si="27"/>
        <v>565</v>
      </c>
      <c r="J618" s="215">
        <f t="shared" si="28"/>
        <v>4.0306615635399908E-4</v>
      </c>
      <c r="K618" s="212">
        <f t="shared" si="29"/>
        <v>613</v>
      </c>
    </row>
    <row r="619" spans="1:11" x14ac:dyDescent="0.25">
      <c r="A619" s="60">
        <v>48201413201</v>
      </c>
      <c r="B619" s="60" t="s">
        <v>11640</v>
      </c>
      <c r="C619" s="211">
        <v>0</v>
      </c>
      <c r="D619" s="211">
        <v>180</v>
      </c>
      <c r="E619" s="211">
        <v>0</v>
      </c>
      <c r="F619" s="211">
        <v>130</v>
      </c>
      <c r="G619" s="211">
        <v>210</v>
      </c>
      <c r="H619" s="211">
        <v>45</v>
      </c>
      <c r="I619" s="211">
        <f t="shared" si="27"/>
        <v>565</v>
      </c>
      <c r="J619" s="215">
        <f t="shared" si="28"/>
        <v>4.0306615635399908E-4</v>
      </c>
      <c r="K619" s="212">
        <f t="shared" si="29"/>
        <v>613</v>
      </c>
    </row>
    <row r="620" spans="1:11" x14ac:dyDescent="0.25">
      <c r="A620" s="60">
        <v>48201333500</v>
      </c>
      <c r="B620" s="60" t="s">
        <v>11908</v>
      </c>
      <c r="C620" s="211">
        <v>100</v>
      </c>
      <c r="D620" s="211">
        <v>290</v>
      </c>
      <c r="E620" s="211">
        <v>60</v>
      </c>
      <c r="F620" s="211">
        <v>45</v>
      </c>
      <c r="G620" s="211">
        <v>70</v>
      </c>
      <c r="H620" s="211">
        <v>0</v>
      </c>
      <c r="I620" s="211">
        <f t="shared" si="27"/>
        <v>565</v>
      </c>
      <c r="J620" s="215">
        <f t="shared" si="28"/>
        <v>4.0306615635399908E-4</v>
      </c>
      <c r="K620" s="212">
        <f t="shared" si="29"/>
        <v>613</v>
      </c>
    </row>
    <row r="621" spans="1:11" x14ac:dyDescent="0.25">
      <c r="A621" s="60">
        <v>48201332600</v>
      </c>
      <c r="B621" s="60" t="s">
        <v>11942</v>
      </c>
      <c r="C621" s="211">
        <v>125</v>
      </c>
      <c r="D621" s="211">
        <v>235</v>
      </c>
      <c r="E621" s="211">
        <v>125</v>
      </c>
      <c r="F621" s="211">
        <v>0</v>
      </c>
      <c r="G621" s="211">
        <v>80</v>
      </c>
      <c r="H621" s="211">
        <v>0</v>
      </c>
      <c r="I621" s="211">
        <f t="shared" si="27"/>
        <v>565</v>
      </c>
      <c r="J621" s="215">
        <f t="shared" si="28"/>
        <v>4.0306615635399908E-4</v>
      </c>
      <c r="K621" s="212">
        <f t="shared" si="29"/>
        <v>613</v>
      </c>
    </row>
    <row r="622" spans="1:11" x14ac:dyDescent="0.25">
      <c r="A622" s="60">
        <v>48201323400</v>
      </c>
      <c r="B622" s="60" t="s">
        <v>11858</v>
      </c>
      <c r="C622" s="211">
        <v>45</v>
      </c>
      <c r="D622" s="211">
        <v>215</v>
      </c>
      <c r="E622" s="211">
        <v>70</v>
      </c>
      <c r="F622" s="211">
        <v>20</v>
      </c>
      <c r="G622" s="211">
        <v>215</v>
      </c>
      <c r="H622" s="211">
        <v>0</v>
      </c>
      <c r="I622" s="211">
        <f t="shared" si="27"/>
        <v>565</v>
      </c>
      <c r="J622" s="215">
        <f t="shared" si="28"/>
        <v>4.0306615635399908E-4</v>
      </c>
      <c r="K622" s="212">
        <f t="shared" si="29"/>
        <v>613</v>
      </c>
    </row>
    <row r="623" spans="1:11" x14ac:dyDescent="0.25">
      <c r="A623" s="60">
        <v>48141000900</v>
      </c>
      <c r="B623" s="60" t="s">
        <v>10973</v>
      </c>
      <c r="C623" s="211">
        <v>0</v>
      </c>
      <c r="D623" s="211">
        <v>235</v>
      </c>
      <c r="E623" s="211">
        <v>45</v>
      </c>
      <c r="F623" s="211">
        <v>80</v>
      </c>
      <c r="G623" s="211">
        <v>190</v>
      </c>
      <c r="H623" s="211">
        <v>15</v>
      </c>
      <c r="I623" s="211">
        <f t="shared" si="27"/>
        <v>565</v>
      </c>
      <c r="J623" s="215">
        <f t="shared" si="28"/>
        <v>4.0306615635399908E-4</v>
      </c>
      <c r="K623" s="212">
        <f t="shared" si="29"/>
        <v>613</v>
      </c>
    </row>
    <row r="624" spans="1:11" x14ac:dyDescent="0.25">
      <c r="A624" s="60">
        <v>48113017703</v>
      </c>
      <c r="B624" s="60" t="s">
        <v>10706</v>
      </c>
      <c r="C624" s="211">
        <v>0</v>
      </c>
      <c r="D624" s="211">
        <v>275</v>
      </c>
      <c r="E624" s="211">
        <v>130</v>
      </c>
      <c r="F624" s="211">
        <v>15</v>
      </c>
      <c r="G624" s="211">
        <v>145</v>
      </c>
      <c r="H624" s="211">
        <v>0</v>
      </c>
      <c r="I624" s="211">
        <f t="shared" si="27"/>
        <v>565</v>
      </c>
      <c r="J624" s="215">
        <f t="shared" si="28"/>
        <v>4.0306615635399908E-4</v>
      </c>
      <c r="K624" s="212">
        <f t="shared" si="29"/>
        <v>613</v>
      </c>
    </row>
    <row r="625" spans="1:11" x14ac:dyDescent="0.25">
      <c r="A625" s="60">
        <v>48039663800</v>
      </c>
      <c r="B625" s="60" t="s">
        <v>11595</v>
      </c>
      <c r="C625" s="211">
        <v>50</v>
      </c>
      <c r="D625" s="211">
        <v>275</v>
      </c>
      <c r="E625" s="211">
        <v>195</v>
      </c>
      <c r="F625" s="211">
        <v>45</v>
      </c>
      <c r="G625" s="211">
        <v>0</v>
      </c>
      <c r="H625" s="211">
        <v>0</v>
      </c>
      <c r="I625" s="211">
        <f t="shared" si="27"/>
        <v>565</v>
      </c>
      <c r="J625" s="215">
        <f t="shared" si="28"/>
        <v>4.0306615635399908E-4</v>
      </c>
      <c r="K625" s="212">
        <f t="shared" si="29"/>
        <v>613</v>
      </c>
    </row>
    <row r="626" spans="1:11" x14ac:dyDescent="0.25">
      <c r="A626" s="60">
        <v>48029121119</v>
      </c>
      <c r="B626" s="60" t="s">
        <v>12835</v>
      </c>
      <c r="C626" s="211">
        <v>0</v>
      </c>
      <c r="D626" s="211">
        <v>85</v>
      </c>
      <c r="E626" s="211">
        <v>60</v>
      </c>
      <c r="F626" s="211">
        <v>120</v>
      </c>
      <c r="G626" s="211">
        <v>270</v>
      </c>
      <c r="H626" s="211">
        <v>30</v>
      </c>
      <c r="I626" s="211">
        <f t="shared" si="27"/>
        <v>565</v>
      </c>
      <c r="J626" s="215">
        <f t="shared" si="28"/>
        <v>4.0306615635399908E-4</v>
      </c>
      <c r="K626" s="212">
        <f t="shared" si="29"/>
        <v>613</v>
      </c>
    </row>
    <row r="627" spans="1:11" x14ac:dyDescent="0.25">
      <c r="A627" s="60">
        <v>48453001901</v>
      </c>
      <c r="B627" s="60" t="s">
        <v>8972</v>
      </c>
      <c r="C627" s="211">
        <v>0</v>
      </c>
      <c r="D627" s="211">
        <v>80</v>
      </c>
      <c r="E627" s="211">
        <v>70</v>
      </c>
      <c r="F627" s="211">
        <v>90</v>
      </c>
      <c r="G627" s="211">
        <v>280</v>
      </c>
      <c r="H627" s="211">
        <v>40</v>
      </c>
      <c r="I627" s="211">
        <f t="shared" si="27"/>
        <v>560</v>
      </c>
      <c r="J627" s="215">
        <f t="shared" si="28"/>
        <v>3.99499199218123E-4</v>
      </c>
      <c r="K627" s="212">
        <f t="shared" si="29"/>
        <v>622</v>
      </c>
    </row>
    <row r="628" spans="1:11" x14ac:dyDescent="0.25">
      <c r="A628" s="60">
        <v>48355002304</v>
      </c>
      <c r="B628" s="60" t="s">
        <v>9505</v>
      </c>
      <c r="C628" s="211">
        <v>25</v>
      </c>
      <c r="D628" s="211">
        <v>135</v>
      </c>
      <c r="E628" s="211">
        <v>145</v>
      </c>
      <c r="F628" s="211">
        <v>120</v>
      </c>
      <c r="G628" s="211">
        <v>135</v>
      </c>
      <c r="H628" s="211">
        <v>0</v>
      </c>
      <c r="I628" s="211">
        <f t="shared" si="27"/>
        <v>560</v>
      </c>
      <c r="J628" s="215">
        <f t="shared" si="28"/>
        <v>3.99499199218123E-4</v>
      </c>
      <c r="K628" s="212">
        <f t="shared" si="29"/>
        <v>622</v>
      </c>
    </row>
    <row r="629" spans="1:11" x14ac:dyDescent="0.25">
      <c r="A629" s="60">
        <v>48215023700</v>
      </c>
      <c r="B629" s="60" t="s">
        <v>12550</v>
      </c>
      <c r="C629" s="211">
        <v>195</v>
      </c>
      <c r="D629" s="211">
        <v>240</v>
      </c>
      <c r="E629" s="211">
        <v>30</v>
      </c>
      <c r="F629" s="211">
        <v>65</v>
      </c>
      <c r="G629" s="211">
        <v>30</v>
      </c>
      <c r="H629" s="211">
        <v>0</v>
      </c>
      <c r="I629" s="211">
        <f t="shared" si="27"/>
        <v>560</v>
      </c>
      <c r="J629" s="215">
        <f t="shared" si="28"/>
        <v>3.99499199218123E-4</v>
      </c>
      <c r="K629" s="212">
        <f t="shared" si="29"/>
        <v>622</v>
      </c>
    </row>
    <row r="630" spans="1:11" x14ac:dyDescent="0.25">
      <c r="A630" s="60">
        <v>48213951300</v>
      </c>
      <c r="B630" s="60" t="s">
        <v>13615</v>
      </c>
      <c r="C630" s="211">
        <v>0</v>
      </c>
      <c r="D630" s="211">
        <v>195</v>
      </c>
      <c r="E630" s="211">
        <v>75</v>
      </c>
      <c r="F630" s="211">
        <v>60</v>
      </c>
      <c r="G630" s="211">
        <v>190</v>
      </c>
      <c r="H630" s="211">
        <v>40</v>
      </c>
      <c r="I630" s="211">
        <f t="shared" si="27"/>
        <v>560</v>
      </c>
      <c r="J630" s="215">
        <f t="shared" si="28"/>
        <v>3.99499199218123E-4</v>
      </c>
      <c r="K630" s="212">
        <f t="shared" si="29"/>
        <v>622</v>
      </c>
    </row>
    <row r="631" spans="1:11" x14ac:dyDescent="0.25">
      <c r="A631" s="60">
        <v>48201240802</v>
      </c>
      <c r="B631" s="60" t="s">
        <v>11763</v>
      </c>
      <c r="C631" s="211">
        <v>25</v>
      </c>
      <c r="D631" s="211">
        <v>175</v>
      </c>
      <c r="E631" s="211">
        <v>20</v>
      </c>
      <c r="F631" s="211">
        <v>95</v>
      </c>
      <c r="G631" s="211">
        <v>245</v>
      </c>
      <c r="H631" s="211">
        <v>0</v>
      </c>
      <c r="I631" s="211">
        <f t="shared" si="27"/>
        <v>560</v>
      </c>
      <c r="J631" s="215">
        <f t="shared" si="28"/>
        <v>3.99499199218123E-4</v>
      </c>
      <c r="K631" s="212">
        <f t="shared" si="29"/>
        <v>622</v>
      </c>
    </row>
    <row r="632" spans="1:11" x14ac:dyDescent="0.25">
      <c r="A632" s="60">
        <v>48141004312</v>
      </c>
      <c r="B632" s="60" t="s">
        <v>10992</v>
      </c>
      <c r="C632" s="211">
        <v>0</v>
      </c>
      <c r="D632" s="211">
        <v>80</v>
      </c>
      <c r="E632" s="211">
        <v>100</v>
      </c>
      <c r="F632" s="211">
        <v>60</v>
      </c>
      <c r="G632" s="211">
        <v>320</v>
      </c>
      <c r="H632" s="211">
        <v>0</v>
      </c>
      <c r="I632" s="211">
        <f t="shared" si="27"/>
        <v>560</v>
      </c>
      <c r="J632" s="215">
        <f t="shared" si="28"/>
        <v>3.99499199218123E-4</v>
      </c>
      <c r="K632" s="212">
        <f t="shared" si="29"/>
        <v>622</v>
      </c>
    </row>
    <row r="633" spans="1:11" x14ac:dyDescent="0.25">
      <c r="A633" s="60">
        <v>48141003402</v>
      </c>
      <c r="B633" s="60" t="s">
        <v>11019</v>
      </c>
      <c r="C633" s="211">
        <v>65</v>
      </c>
      <c r="D633" s="211">
        <v>160</v>
      </c>
      <c r="E633" s="211">
        <v>125</v>
      </c>
      <c r="F633" s="211">
        <v>150</v>
      </c>
      <c r="G633" s="211">
        <v>60</v>
      </c>
      <c r="H633" s="211">
        <v>0</v>
      </c>
      <c r="I633" s="211">
        <f t="shared" si="27"/>
        <v>560</v>
      </c>
      <c r="J633" s="215">
        <f t="shared" si="28"/>
        <v>3.99499199218123E-4</v>
      </c>
      <c r="K633" s="212">
        <f t="shared" si="29"/>
        <v>622</v>
      </c>
    </row>
    <row r="634" spans="1:11" x14ac:dyDescent="0.25">
      <c r="A634" s="60">
        <v>48113007821</v>
      </c>
      <c r="B634" s="60" t="s">
        <v>10766</v>
      </c>
      <c r="C634" s="211">
        <v>25</v>
      </c>
      <c r="D634" s="211">
        <v>185</v>
      </c>
      <c r="E634" s="211">
        <v>190</v>
      </c>
      <c r="F634" s="211">
        <v>85</v>
      </c>
      <c r="G634" s="211">
        <v>75</v>
      </c>
      <c r="H634" s="211">
        <v>0</v>
      </c>
      <c r="I634" s="211">
        <f t="shared" si="27"/>
        <v>560</v>
      </c>
      <c r="J634" s="215">
        <f t="shared" si="28"/>
        <v>3.99499199218123E-4</v>
      </c>
      <c r="K634" s="212">
        <f t="shared" si="29"/>
        <v>622</v>
      </c>
    </row>
    <row r="635" spans="1:11" x14ac:dyDescent="0.25">
      <c r="A635" s="60">
        <v>48453002422</v>
      </c>
      <c r="B635" s="60" t="s">
        <v>9116</v>
      </c>
      <c r="C635" s="211">
        <v>45</v>
      </c>
      <c r="D635" s="211">
        <v>90</v>
      </c>
      <c r="E635" s="211">
        <v>220</v>
      </c>
      <c r="F635" s="211">
        <v>35</v>
      </c>
      <c r="G635" s="211">
        <v>120</v>
      </c>
      <c r="H635" s="211">
        <v>45</v>
      </c>
      <c r="I635" s="211">
        <f t="shared" si="27"/>
        <v>555</v>
      </c>
      <c r="J635" s="215">
        <f t="shared" si="28"/>
        <v>3.9593224208224687E-4</v>
      </c>
      <c r="K635" s="212">
        <f t="shared" si="29"/>
        <v>630</v>
      </c>
    </row>
    <row r="636" spans="1:11" x14ac:dyDescent="0.25">
      <c r="A636" s="60">
        <v>48439122300</v>
      </c>
      <c r="B636" s="60" t="s">
        <v>10866</v>
      </c>
      <c r="C636" s="211">
        <v>40</v>
      </c>
      <c r="D636" s="211">
        <v>275</v>
      </c>
      <c r="E636" s="211">
        <v>160</v>
      </c>
      <c r="F636" s="211">
        <v>60</v>
      </c>
      <c r="G636" s="211">
        <v>20</v>
      </c>
      <c r="H636" s="211">
        <v>0</v>
      </c>
      <c r="I636" s="211">
        <f t="shared" si="27"/>
        <v>555</v>
      </c>
      <c r="J636" s="215">
        <f t="shared" si="28"/>
        <v>3.9593224208224687E-4</v>
      </c>
      <c r="K636" s="212">
        <f t="shared" si="29"/>
        <v>630</v>
      </c>
    </row>
    <row r="637" spans="1:11" x14ac:dyDescent="0.25">
      <c r="A637" s="60">
        <v>48439105204</v>
      </c>
      <c r="B637" s="60" t="s">
        <v>10811</v>
      </c>
      <c r="C637" s="211">
        <v>60</v>
      </c>
      <c r="D637" s="211">
        <v>195</v>
      </c>
      <c r="E637" s="211">
        <v>195</v>
      </c>
      <c r="F637" s="211">
        <v>50</v>
      </c>
      <c r="G637" s="211">
        <v>55</v>
      </c>
      <c r="H637" s="211">
        <v>0</v>
      </c>
      <c r="I637" s="211">
        <f t="shared" si="27"/>
        <v>555</v>
      </c>
      <c r="J637" s="215">
        <f t="shared" si="28"/>
        <v>3.9593224208224687E-4</v>
      </c>
      <c r="K637" s="212">
        <f t="shared" si="29"/>
        <v>630</v>
      </c>
    </row>
    <row r="638" spans="1:11" x14ac:dyDescent="0.25">
      <c r="A638" s="60">
        <v>48201552200</v>
      </c>
      <c r="B638" s="60" t="s">
        <v>11541</v>
      </c>
      <c r="C638" s="211">
        <v>0</v>
      </c>
      <c r="D638" s="211">
        <v>165</v>
      </c>
      <c r="E638" s="211">
        <v>0</v>
      </c>
      <c r="F638" s="211">
        <v>155</v>
      </c>
      <c r="G638" s="211">
        <v>180</v>
      </c>
      <c r="H638" s="211">
        <v>55</v>
      </c>
      <c r="I638" s="211">
        <f t="shared" si="27"/>
        <v>555</v>
      </c>
      <c r="J638" s="215">
        <f t="shared" si="28"/>
        <v>3.9593224208224687E-4</v>
      </c>
      <c r="K638" s="212">
        <f t="shared" si="29"/>
        <v>630</v>
      </c>
    </row>
    <row r="639" spans="1:11" x14ac:dyDescent="0.25">
      <c r="A639" s="60">
        <v>48201240100</v>
      </c>
      <c r="B639" s="60" t="s">
        <v>12103</v>
      </c>
      <c r="C639" s="211">
        <v>60</v>
      </c>
      <c r="D639" s="211">
        <v>200</v>
      </c>
      <c r="E639" s="211">
        <v>265</v>
      </c>
      <c r="F639" s="211">
        <v>30</v>
      </c>
      <c r="G639" s="211">
        <v>0</v>
      </c>
      <c r="H639" s="211">
        <v>0</v>
      </c>
      <c r="I639" s="211">
        <f t="shared" si="27"/>
        <v>555</v>
      </c>
      <c r="J639" s="215">
        <f t="shared" si="28"/>
        <v>3.9593224208224687E-4</v>
      </c>
      <c r="K639" s="212">
        <f t="shared" si="29"/>
        <v>630</v>
      </c>
    </row>
    <row r="640" spans="1:11" x14ac:dyDescent="0.25">
      <c r="A640" s="60">
        <v>48113016705</v>
      </c>
      <c r="B640" s="60" t="s">
        <v>10399</v>
      </c>
      <c r="C640" s="211">
        <v>20</v>
      </c>
      <c r="D640" s="211">
        <v>135</v>
      </c>
      <c r="E640" s="211">
        <v>160</v>
      </c>
      <c r="F640" s="211">
        <v>95</v>
      </c>
      <c r="G640" s="211">
        <v>145</v>
      </c>
      <c r="H640" s="211">
        <v>0</v>
      </c>
      <c r="I640" s="211">
        <f t="shared" si="27"/>
        <v>555</v>
      </c>
      <c r="J640" s="215">
        <f t="shared" si="28"/>
        <v>3.9593224208224687E-4</v>
      </c>
      <c r="K640" s="212">
        <f t="shared" si="29"/>
        <v>630</v>
      </c>
    </row>
    <row r="641" spans="1:11" x14ac:dyDescent="0.25">
      <c r="A641" s="60">
        <v>48113013200</v>
      </c>
      <c r="B641" s="60" t="s">
        <v>9972</v>
      </c>
      <c r="C641" s="211">
        <v>0</v>
      </c>
      <c r="D641" s="211">
        <v>170</v>
      </c>
      <c r="E641" s="211">
        <v>15</v>
      </c>
      <c r="F641" s="211">
        <v>70</v>
      </c>
      <c r="G641" s="211">
        <v>220</v>
      </c>
      <c r="H641" s="211">
        <v>80</v>
      </c>
      <c r="I641" s="211">
        <f t="shared" si="27"/>
        <v>555</v>
      </c>
      <c r="J641" s="215">
        <f t="shared" si="28"/>
        <v>3.9593224208224687E-4</v>
      </c>
      <c r="K641" s="212">
        <f t="shared" si="29"/>
        <v>630</v>
      </c>
    </row>
    <row r="642" spans="1:11" x14ac:dyDescent="0.25">
      <c r="A642" s="60">
        <v>48113010903</v>
      </c>
      <c r="B642" s="60" t="s">
        <v>10687</v>
      </c>
      <c r="C642" s="211">
        <v>110</v>
      </c>
      <c r="D642" s="211">
        <v>180</v>
      </c>
      <c r="E642" s="211">
        <v>190</v>
      </c>
      <c r="F642" s="211">
        <v>20</v>
      </c>
      <c r="G642" s="211">
        <v>55</v>
      </c>
      <c r="H642" s="211">
        <v>0</v>
      </c>
      <c r="I642" s="211">
        <f t="shared" si="27"/>
        <v>555</v>
      </c>
      <c r="J642" s="215">
        <f t="shared" si="28"/>
        <v>3.9593224208224687E-4</v>
      </c>
      <c r="K642" s="212">
        <f t="shared" si="29"/>
        <v>630</v>
      </c>
    </row>
    <row r="643" spans="1:11" x14ac:dyDescent="0.25">
      <c r="A643" s="60">
        <v>48091310300</v>
      </c>
      <c r="B643" s="60" t="s">
        <v>12894</v>
      </c>
      <c r="C643" s="211">
        <v>45</v>
      </c>
      <c r="D643" s="211">
        <v>150</v>
      </c>
      <c r="E643" s="211">
        <v>160</v>
      </c>
      <c r="F643" s="211">
        <v>65</v>
      </c>
      <c r="G643" s="211">
        <v>105</v>
      </c>
      <c r="H643" s="211">
        <v>30</v>
      </c>
      <c r="I643" s="211">
        <f t="shared" si="27"/>
        <v>555</v>
      </c>
      <c r="J643" s="215">
        <f t="shared" si="28"/>
        <v>3.9593224208224687E-4</v>
      </c>
      <c r="K643" s="212">
        <f t="shared" si="29"/>
        <v>630</v>
      </c>
    </row>
    <row r="644" spans="1:11" x14ac:dyDescent="0.25">
      <c r="A644" s="60">
        <v>48085031802</v>
      </c>
      <c r="B644" s="60" t="s">
        <v>9942</v>
      </c>
      <c r="C644" s="211">
        <v>0</v>
      </c>
      <c r="D644" s="211">
        <v>295</v>
      </c>
      <c r="E644" s="211">
        <v>75</v>
      </c>
      <c r="F644" s="211">
        <v>70</v>
      </c>
      <c r="G644" s="211">
        <v>95</v>
      </c>
      <c r="H644" s="211">
        <v>20</v>
      </c>
      <c r="I644" s="211">
        <f t="shared" si="27"/>
        <v>555</v>
      </c>
      <c r="J644" s="215">
        <f t="shared" si="28"/>
        <v>3.9593224208224687E-4</v>
      </c>
      <c r="K644" s="212">
        <f t="shared" si="29"/>
        <v>630</v>
      </c>
    </row>
    <row r="645" spans="1:11" x14ac:dyDescent="0.25">
      <c r="A645" s="60">
        <v>48085031658</v>
      </c>
      <c r="B645" s="60" t="s">
        <v>10197</v>
      </c>
      <c r="C645" s="211">
        <v>0</v>
      </c>
      <c r="D645" s="211">
        <v>150</v>
      </c>
      <c r="E645" s="211">
        <v>0</v>
      </c>
      <c r="F645" s="211">
        <v>160</v>
      </c>
      <c r="G645" s="211">
        <v>230</v>
      </c>
      <c r="H645" s="211">
        <v>15</v>
      </c>
      <c r="I645" s="211">
        <f t="shared" si="27"/>
        <v>555</v>
      </c>
      <c r="J645" s="215">
        <f t="shared" si="28"/>
        <v>3.9593224208224687E-4</v>
      </c>
      <c r="K645" s="212">
        <f t="shared" si="29"/>
        <v>630</v>
      </c>
    </row>
    <row r="646" spans="1:11" x14ac:dyDescent="0.25">
      <c r="A646" s="60">
        <v>48041001301</v>
      </c>
      <c r="B646" s="60" t="s">
        <v>9420</v>
      </c>
      <c r="C646" s="211">
        <v>0</v>
      </c>
      <c r="D646" s="211">
        <v>235</v>
      </c>
      <c r="E646" s="211">
        <v>50</v>
      </c>
      <c r="F646" s="211">
        <v>180</v>
      </c>
      <c r="G646" s="211">
        <v>55</v>
      </c>
      <c r="H646" s="211">
        <v>35</v>
      </c>
      <c r="I646" s="211">
        <f t="shared" ref="I646:I709" si="30">SUM(C646:H646)</f>
        <v>555</v>
      </c>
      <c r="J646" s="215">
        <f t="shared" ref="J646:J709" si="31">(I646/1401755)</f>
        <v>3.9593224208224687E-4</v>
      </c>
      <c r="K646" s="212">
        <f t="shared" si="29"/>
        <v>630</v>
      </c>
    </row>
    <row r="647" spans="1:11" x14ac:dyDescent="0.25">
      <c r="A647" s="60">
        <v>48029151600</v>
      </c>
      <c r="B647" s="60" t="s">
        <v>12933</v>
      </c>
      <c r="C647" s="211">
        <v>40</v>
      </c>
      <c r="D647" s="211">
        <v>165</v>
      </c>
      <c r="E647" s="211">
        <v>130</v>
      </c>
      <c r="F647" s="211">
        <v>185</v>
      </c>
      <c r="G647" s="211">
        <v>35</v>
      </c>
      <c r="H647" s="211">
        <v>0</v>
      </c>
      <c r="I647" s="211">
        <f t="shared" si="30"/>
        <v>555</v>
      </c>
      <c r="J647" s="215">
        <f t="shared" si="31"/>
        <v>3.9593224208224687E-4</v>
      </c>
      <c r="K647" s="212">
        <f t="shared" ref="K647:K710" si="32">_xlfn.RANK.EQ(J647,$J$6:$J$5270,0)</f>
        <v>630</v>
      </c>
    </row>
    <row r="648" spans="1:11" x14ac:dyDescent="0.25">
      <c r="A648" s="60">
        <v>48027022600</v>
      </c>
      <c r="B648" s="60" t="s">
        <v>12244</v>
      </c>
      <c r="C648" s="211">
        <v>25</v>
      </c>
      <c r="D648" s="211">
        <v>230</v>
      </c>
      <c r="E648" s="211">
        <v>145</v>
      </c>
      <c r="F648" s="211">
        <v>25</v>
      </c>
      <c r="G648" s="211">
        <v>130</v>
      </c>
      <c r="H648" s="211">
        <v>0</v>
      </c>
      <c r="I648" s="211">
        <f t="shared" si="30"/>
        <v>555</v>
      </c>
      <c r="J648" s="215">
        <f t="shared" si="31"/>
        <v>3.9593224208224687E-4</v>
      </c>
      <c r="K648" s="212">
        <f t="shared" si="32"/>
        <v>630</v>
      </c>
    </row>
    <row r="649" spans="1:11" x14ac:dyDescent="0.25">
      <c r="A649" s="60">
        <v>48453000305</v>
      </c>
      <c r="B649" s="60" t="s">
        <v>9136</v>
      </c>
      <c r="C649" s="211">
        <v>0</v>
      </c>
      <c r="D649" s="211">
        <v>175</v>
      </c>
      <c r="E649" s="211">
        <v>125</v>
      </c>
      <c r="F649" s="211">
        <v>120</v>
      </c>
      <c r="G649" s="211">
        <v>110</v>
      </c>
      <c r="H649" s="211">
        <v>20</v>
      </c>
      <c r="I649" s="211">
        <f t="shared" si="30"/>
        <v>550</v>
      </c>
      <c r="J649" s="215">
        <f t="shared" si="31"/>
        <v>3.9236528494637079E-4</v>
      </c>
      <c r="K649" s="212">
        <f t="shared" si="32"/>
        <v>644</v>
      </c>
    </row>
    <row r="650" spans="1:11" x14ac:dyDescent="0.25">
      <c r="A650" s="60">
        <v>48439121906</v>
      </c>
      <c r="B650" s="60" t="s">
        <v>10733</v>
      </c>
      <c r="C650" s="211">
        <v>65</v>
      </c>
      <c r="D650" s="211">
        <v>145</v>
      </c>
      <c r="E650" s="211">
        <v>155</v>
      </c>
      <c r="F650" s="211">
        <v>75</v>
      </c>
      <c r="G650" s="211">
        <v>95</v>
      </c>
      <c r="H650" s="211">
        <v>15</v>
      </c>
      <c r="I650" s="211">
        <f t="shared" si="30"/>
        <v>550</v>
      </c>
      <c r="J650" s="215">
        <f t="shared" si="31"/>
        <v>3.9236528494637079E-4</v>
      </c>
      <c r="K650" s="212">
        <f t="shared" si="32"/>
        <v>644</v>
      </c>
    </row>
    <row r="651" spans="1:11" x14ac:dyDescent="0.25">
      <c r="A651" s="60">
        <v>48215022300</v>
      </c>
      <c r="B651" s="60" t="s">
        <v>12463</v>
      </c>
      <c r="C651" s="211">
        <v>15</v>
      </c>
      <c r="D651" s="211">
        <v>295</v>
      </c>
      <c r="E651" s="211">
        <v>65</v>
      </c>
      <c r="F651" s="211">
        <v>65</v>
      </c>
      <c r="G651" s="211">
        <v>110</v>
      </c>
      <c r="H651" s="211">
        <v>0</v>
      </c>
      <c r="I651" s="211">
        <f t="shared" si="30"/>
        <v>550</v>
      </c>
      <c r="J651" s="215">
        <f t="shared" si="31"/>
        <v>3.9236528494637079E-4</v>
      </c>
      <c r="K651" s="212">
        <f t="shared" si="32"/>
        <v>644</v>
      </c>
    </row>
    <row r="652" spans="1:11" x14ac:dyDescent="0.25">
      <c r="A652" s="60">
        <v>48201250402</v>
      </c>
      <c r="B652" s="60" t="s">
        <v>11230</v>
      </c>
      <c r="C652" s="211">
        <v>0</v>
      </c>
      <c r="D652" s="211">
        <v>280</v>
      </c>
      <c r="E652" s="211">
        <v>0</v>
      </c>
      <c r="F652" s="211">
        <v>35</v>
      </c>
      <c r="G652" s="211">
        <v>175</v>
      </c>
      <c r="H652" s="211">
        <v>60</v>
      </c>
      <c r="I652" s="211">
        <f t="shared" si="30"/>
        <v>550</v>
      </c>
      <c r="J652" s="215">
        <f t="shared" si="31"/>
        <v>3.9236528494637079E-4</v>
      </c>
      <c r="K652" s="212">
        <f t="shared" si="32"/>
        <v>644</v>
      </c>
    </row>
    <row r="653" spans="1:11" x14ac:dyDescent="0.25">
      <c r="A653" s="60">
        <v>48141000800</v>
      </c>
      <c r="B653" s="60" t="s">
        <v>11058</v>
      </c>
      <c r="C653" s="211">
        <v>50</v>
      </c>
      <c r="D653" s="211">
        <v>325</v>
      </c>
      <c r="E653" s="211">
        <v>160</v>
      </c>
      <c r="F653" s="211">
        <v>0</v>
      </c>
      <c r="G653" s="211">
        <v>15</v>
      </c>
      <c r="H653" s="211">
        <v>0</v>
      </c>
      <c r="I653" s="211">
        <f t="shared" si="30"/>
        <v>550</v>
      </c>
      <c r="J653" s="215">
        <f t="shared" si="31"/>
        <v>3.9236528494637079E-4</v>
      </c>
      <c r="K653" s="212">
        <f t="shared" si="32"/>
        <v>644</v>
      </c>
    </row>
    <row r="654" spans="1:11" x14ac:dyDescent="0.25">
      <c r="A654" s="60">
        <v>48085032011</v>
      </c>
      <c r="B654" s="60" t="s">
        <v>9708</v>
      </c>
      <c r="C654" s="211">
        <v>0</v>
      </c>
      <c r="D654" s="211">
        <v>125</v>
      </c>
      <c r="E654" s="211">
        <v>0</v>
      </c>
      <c r="F654" s="211">
        <v>265</v>
      </c>
      <c r="G654" s="211">
        <v>110</v>
      </c>
      <c r="H654" s="211">
        <v>50</v>
      </c>
      <c r="I654" s="211">
        <f t="shared" si="30"/>
        <v>550</v>
      </c>
      <c r="J654" s="215">
        <f t="shared" si="31"/>
        <v>3.9236528494637079E-4</v>
      </c>
      <c r="K654" s="212">
        <f t="shared" si="32"/>
        <v>644</v>
      </c>
    </row>
    <row r="655" spans="1:11" x14ac:dyDescent="0.25">
      <c r="A655" s="60">
        <v>48061011801</v>
      </c>
      <c r="B655" s="60" t="s">
        <v>9348</v>
      </c>
      <c r="C655" s="211">
        <v>20</v>
      </c>
      <c r="D655" s="211">
        <v>180</v>
      </c>
      <c r="E655" s="211">
        <v>160</v>
      </c>
      <c r="F655" s="211">
        <v>55</v>
      </c>
      <c r="G655" s="211">
        <v>135</v>
      </c>
      <c r="H655" s="211">
        <v>0</v>
      </c>
      <c r="I655" s="211">
        <f t="shared" si="30"/>
        <v>550</v>
      </c>
      <c r="J655" s="215">
        <f t="shared" si="31"/>
        <v>3.9236528494637079E-4</v>
      </c>
      <c r="K655" s="212">
        <f t="shared" si="32"/>
        <v>644</v>
      </c>
    </row>
    <row r="656" spans="1:11" x14ac:dyDescent="0.25">
      <c r="A656" s="60">
        <v>48215020723</v>
      </c>
      <c r="B656" s="60" t="s">
        <v>12549</v>
      </c>
      <c r="C656" s="211">
        <v>50</v>
      </c>
      <c r="D656" s="211">
        <v>350</v>
      </c>
      <c r="E656" s="211">
        <v>85</v>
      </c>
      <c r="F656" s="211">
        <v>50</v>
      </c>
      <c r="G656" s="211">
        <v>4</v>
      </c>
      <c r="H656" s="211">
        <v>10</v>
      </c>
      <c r="I656" s="211">
        <f t="shared" si="30"/>
        <v>549</v>
      </c>
      <c r="J656" s="215">
        <f t="shared" si="31"/>
        <v>3.9165189351919556E-4</v>
      </c>
      <c r="K656" s="212">
        <f t="shared" si="32"/>
        <v>651</v>
      </c>
    </row>
    <row r="657" spans="1:11" x14ac:dyDescent="0.25">
      <c r="A657" s="60">
        <v>48453001503</v>
      </c>
      <c r="B657" s="60" t="s">
        <v>9053</v>
      </c>
      <c r="C657" s="211">
        <v>30</v>
      </c>
      <c r="D657" s="211">
        <v>245</v>
      </c>
      <c r="E657" s="211">
        <v>55</v>
      </c>
      <c r="F657" s="211">
        <v>40</v>
      </c>
      <c r="G657" s="211">
        <v>155</v>
      </c>
      <c r="H657" s="211">
        <v>20</v>
      </c>
      <c r="I657" s="211">
        <f t="shared" si="30"/>
        <v>545</v>
      </c>
      <c r="J657" s="215">
        <f t="shared" si="31"/>
        <v>3.8879832781049472E-4</v>
      </c>
      <c r="K657" s="212">
        <f t="shared" si="32"/>
        <v>652</v>
      </c>
    </row>
    <row r="658" spans="1:11" x14ac:dyDescent="0.25">
      <c r="A658" s="60">
        <v>48355003305</v>
      </c>
      <c r="B658" s="60" t="s">
        <v>9524</v>
      </c>
      <c r="C658" s="211">
        <v>35</v>
      </c>
      <c r="D658" s="211">
        <v>120</v>
      </c>
      <c r="E658" s="211">
        <v>130</v>
      </c>
      <c r="F658" s="211">
        <v>95</v>
      </c>
      <c r="G658" s="211">
        <v>145</v>
      </c>
      <c r="H658" s="211">
        <v>20</v>
      </c>
      <c r="I658" s="211">
        <f t="shared" si="30"/>
        <v>545</v>
      </c>
      <c r="J658" s="215">
        <f t="shared" si="31"/>
        <v>3.8879832781049472E-4</v>
      </c>
      <c r="K658" s="212">
        <f t="shared" si="32"/>
        <v>652</v>
      </c>
    </row>
    <row r="659" spans="1:11" x14ac:dyDescent="0.25">
      <c r="A659" s="60">
        <v>48215022103</v>
      </c>
      <c r="B659" s="60" t="s">
        <v>12517</v>
      </c>
      <c r="C659" s="211">
        <v>165</v>
      </c>
      <c r="D659" s="211">
        <v>280</v>
      </c>
      <c r="E659" s="211">
        <v>20</v>
      </c>
      <c r="F659" s="211">
        <v>40</v>
      </c>
      <c r="G659" s="211">
        <v>40</v>
      </c>
      <c r="H659" s="211">
        <v>0</v>
      </c>
      <c r="I659" s="211">
        <f t="shared" si="30"/>
        <v>545</v>
      </c>
      <c r="J659" s="215">
        <f t="shared" si="31"/>
        <v>3.8879832781049472E-4</v>
      </c>
      <c r="K659" s="212">
        <f t="shared" si="32"/>
        <v>652</v>
      </c>
    </row>
    <row r="660" spans="1:11" x14ac:dyDescent="0.25">
      <c r="A660" s="60">
        <v>48215020726</v>
      </c>
      <c r="B660" s="60" t="s">
        <v>12505</v>
      </c>
      <c r="C660" s="211">
        <v>50</v>
      </c>
      <c r="D660" s="211">
        <v>170</v>
      </c>
      <c r="E660" s="211">
        <v>220</v>
      </c>
      <c r="F660" s="211">
        <v>55</v>
      </c>
      <c r="G660" s="211">
        <v>50</v>
      </c>
      <c r="H660" s="211">
        <v>0</v>
      </c>
      <c r="I660" s="211">
        <f t="shared" si="30"/>
        <v>545</v>
      </c>
      <c r="J660" s="215">
        <f t="shared" si="31"/>
        <v>3.8879832781049472E-4</v>
      </c>
      <c r="K660" s="212">
        <f t="shared" si="32"/>
        <v>652</v>
      </c>
    </row>
    <row r="661" spans="1:11" x14ac:dyDescent="0.25">
      <c r="A661" s="60">
        <v>48201552800</v>
      </c>
      <c r="B661" s="60" t="s">
        <v>11336</v>
      </c>
      <c r="C661" s="211">
        <v>0</v>
      </c>
      <c r="D661" s="211">
        <v>35</v>
      </c>
      <c r="E661" s="211">
        <v>50</v>
      </c>
      <c r="F661" s="211">
        <v>80</v>
      </c>
      <c r="G661" s="211">
        <v>360</v>
      </c>
      <c r="H661" s="211">
        <v>20</v>
      </c>
      <c r="I661" s="211">
        <f t="shared" si="30"/>
        <v>545</v>
      </c>
      <c r="J661" s="215">
        <f t="shared" si="31"/>
        <v>3.8879832781049472E-4</v>
      </c>
      <c r="K661" s="212">
        <f t="shared" si="32"/>
        <v>652</v>
      </c>
    </row>
    <row r="662" spans="1:11" x14ac:dyDescent="0.25">
      <c r="A662" s="60">
        <v>48201331800</v>
      </c>
      <c r="B662" s="60" t="s">
        <v>12109</v>
      </c>
      <c r="C662" s="211">
        <v>30</v>
      </c>
      <c r="D662" s="211">
        <v>260</v>
      </c>
      <c r="E662" s="211">
        <v>130</v>
      </c>
      <c r="F662" s="211">
        <v>55</v>
      </c>
      <c r="G662" s="211">
        <v>70</v>
      </c>
      <c r="H662" s="211">
        <v>0</v>
      </c>
      <c r="I662" s="211">
        <f t="shared" si="30"/>
        <v>545</v>
      </c>
      <c r="J662" s="215">
        <f t="shared" si="31"/>
        <v>3.8879832781049472E-4</v>
      </c>
      <c r="K662" s="212">
        <f t="shared" si="32"/>
        <v>652</v>
      </c>
    </row>
    <row r="663" spans="1:11" x14ac:dyDescent="0.25">
      <c r="A663" s="60">
        <v>48201251700</v>
      </c>
      <c r="B663" s="60" t="s">
        <v>11576</v>
      </c>
      <c r="C663" s="211">
        <v>0</v>
      </c>
      <c r="D663" s="211">
        <v>225</v>
      </c>
      <c r="E663" s="211">
        <v>150</v>
      </c>
      <c r="F663" s="211">
        <v>75</v>
      </c>
      <c r="G663" s="211">
        <v>95</v>
      </c>
      <c r="H663" s="211">
        <v>0</v>
      </c>
      <c r="I663" s="211">
        <f t="shared" si="30"/>
        <v>545</v>
      </c>
      <c r="J663" s="215">
        <f t="shared" si="31"/>
        <v>3.8879832781049472E-4</v>
      </c>
      <c r="K663" s="212">
        <f t="shared" si="32"/>
        <v>652</v>
      </c>
    </row>
    <row r="664" spans="1:11" x14ac:dyDescent="0.25">
      <c r="A664" s="60">
        <v>48121021740</v>
      </c>
      <c r="B664" s="60" t="s">
        <v>10299</v>
      </c>
      <c r="C664" s="211">
        <v>0</v>
      </c>
      <c r="D664" s="211">
        <v>105</v>
      </c>
      <c r="E664" s="211">
        <v>165</v>
      </c>
      <c r="F664" s="211">
        <v>110</v>
      </c>
      <c r="G664" s="211">
        <v>165</v>
      </c>
      <c r="H664" s="211">
        <v>0</v>
      </c>
      <c r="I664" s="211">
        <f t="shared" si="30"/>
        <v>545</v>
      </c>
      <c r="J664" s="215">
        <f t="shared" si="31"/>
        <v>3.8879832781049472E-4</v>
      </c>
      <c r="K664" s="212">
        <f t="shared" si="32"/>
        <v>652</v>
      </c>
    </row>
    <row r="665" spans="1:11" x14ac:dyDescent="0.25">
      <c r="A665" s="60">
        <v>48113016619</v>
      </c>
      <c r="B665" s="60" t="s">
        <v>10511</v>
      </c>
      <c r="C665" s="211">
        <v>85</v>
      </c>
      <c r="D665" s="211">
        <v>85</v>
      </c>
      <c r="E665" s="211">
        <v>190</v>
      </c>
      <c r="F665" s="211">
        <v>125</v>
      </c>
      <c r="G665" s="211">
        <v>60</v>
      </c>
      <c r="H665" s="211">
        <v>0</v>
      </c>
      <c r="I665" s="211">
        <f t="shared" si="30"/>
        <v>545</v>
      </c>
      <c r="J665" s="215">
        <f t="shared" si="31"/>
        <v>3.8879832781049472E-4</v>
      </c>
      <c r="K665" s="212">
        <f t="shared" si="32"/>
        <v>652</v>
      </c>
    </row>
    <row r="666" spans="1:11" x14ac:dyDescent="0.25">
      <c r="A666" s="60">
        <v>48029130402</v>
      </c>
      <c r="B666" s="60" t="s">
        <v>13095</v>
      </c>
      <c r="C666" s="211">
        <v>75</v>
      </c>
      <c r="D666" s="211">
        <v>295</v>
      </c>
      <c r="E666" s="211">
        <v>100</v>
      </c>
      <c r="F666" s="211">
        <v>45</v>
      </c>
      <c r="G666" s="211">
        <v>30</v>
      </c>
      <c r="H666" s="211">
        <v>0</v>
      </c>
      <c r="I666" s="211">
        <f t="shared" si="30"/>
        <v>545</v>
      </c>
      <c r="J666" s="215">
        <f t="shared" si="31"/>
        <v>3.8879832781049472E-4</v>
      </c>
      <c r="K666" s="212">
        <f t="shared" si="32"/>
        <v>652</v>
      </c>
    </row>
    <row r="667" spans="1:11" x14ac:dyDescent="0.25">
      <c r="A667" s="60">
        <v>48485011900</v>
      </c>
      <c r="B667" s="60" t="s">
        <v>13295</v>
      </c>
      <c r="C667" s="211">
        <v>4</v>
      </c>
      <c r="D667" s="211">
        <v>190</v>
      </c>
      <c r="E667" s="211">
        <v>30</v>
      </c>
      <c r="F667" s="211">
        <v>55</v>
      </c>
      <c r="G667" s="211">
        <v>265</v>
      </c>
      <c r="H667" s="211">
        <v>0</v>
      </c>
      <c r="I667" s="211">
        <f t="shared" si="30"/>
        <v>544</v>
      </c>
      <c r="J667" s="215">
        <f t="shared" si="31"/>
        <v>3.8808493638331948E-4</v>
      </c>
      <c r="K667" s="212">
        <f t="shared" si="32"/>
        <v>662</v>
      </c>
    </row>
    <row r="668" spans="1:11" x14ac:dyDescent="0.25">
      <c r="A668" s="60">
        <v>48201432001</v>
      </c>
      <c r="B668" s="60" t="s">
        <v>11516</v>
      </c>
      <c r="C668" s="211">
        <v>0</v>
      </c>
      <c r="D668" s="211">
        <v>185</v>
      </c>
      <c r="E668" s="211">
        <v>105</v>
      </c>
      <c r="F668" s="211">
        <v>80</v>
      </c>
      <c r="G668" s="211">
        <v>170</v>
      </c>
      <c r="H668" s="211">
        <v>4</v>
      </c>
      <c r="I668" s="211">
        <f t="shared" si="30"/>
        <v>544</v>
      </c>
      <c r="J668" s="215">
        <f t="shared" si="31"/>
        <v>3.8808493638331948E-4</v>
      </c>
      <c r="K668" s="212">
        <f t="shared" si="32"/>
        <v>662</v>
      </c>
    </row>
    <row r="669" spans="1:11" x14ac:dyDescent="0.25">
      <c r="A669" s="60">
        <v>48453001307</v>
      </c>
      <c r="B669" s="60" t="s">
        <v>9128</v>
      </c>
      <c r="C669" s="211">
        <v>20</v>
      </c>
      <c r="D669" s="211">
        <v>135</v>
      </c>
      <c r="E669" s="211">
        <v>110</v>
      </c>
      <c r="F669" s="211">
        <v>45</v>
      </c>
      <c r="G669" s="211">
        <v>205</v>
      </c>
      <c r="H669" s="211">
        <v>25</v>
      </c>
      <c r="I669" s="211">
        <f t="shared" si="30"/>
        <v>540</v>
      </c>
      <c r="J669" s="215">
        <f t="shared" si="31"/>
        <v>3.8523137067461859E-4</v>
      </c>
      <c r="K669" s="212">
        <f t="shared" si="32"/>
        <v>664</v>
      </c>
    </row>
    <row r="670" spans="1:11" x14ac:dyDescent="0.25">
      <c r="A670" s="60">
        <v>48309002100</v>
      </c>
      <c r="B670" s="60" t="s">
        <v>13270</v>
      </c>
      <c r="C670" s="211">
        <v>0</v>
      </c>
      <c r="D670" s="211">
        <v>200</v>
      </c>
      <c r="E670" s="211">
        <v>220</v>
      </c>
      <c r="F670" s="211">
        <v>15</v>
      </c>
      <c r="G670" s="211">
        <v>55</v>
      </c>
      <c r="H670" s="211">
        <v>50</v>
      </c>
      <c r="I670" s="211">
        <f t="shared" si="30"/>
        <v>540</v>
      </c>
      <c r="J670" s="215">
        <f t="shared" si="31"/>
        <v>3.8523137067461859E-4</v>
      </c>
      <c r="K670" s="212">
        <f t="shared" si="32"/>
        <v>664</v>
      </c>
    </row>
    <row r="671" spans="1:11" x14ac:dyDescent="0.25">
      <c r="A671" s="60">
        <v>48201452400</v>
      </c>
      <c r="B671" s="60" t="s">
        <v>11723</v>
      </c>
      <c r="C671" s="211">
        <v>0</v>
      </c>
      <c r="D671" s="211">
        <v>265</v>
      </c>
      <c r="E671" s="211">
        <v>170</v>
      </c>
      <c r="F671" s="211">
        <v>40</v>
      </c>
      <c r="G671" s="211">
        <v>65</v>
      </c>
      <c r="H671" s="211">
        <v>0</v>
      </c>
      <c r="I671" s="211">
        <f t="shared" si="30"/>
        <v>540</v>
      </c>
      <c r="J671" s="215">
        <f t="shared" si="31"/>
        <v>3.8523137067461859E-4</v>
      </c>
      <c r="K671" s="212">
        <f t="shared" si="32"/>
        <v>664</v>
      </c>
    </row>
    <row r="672" spans="1:11" x14ac:dyDescent="0.25">
      <c r="A672" s="60">
        <v>48201412900</v>
      </c>
      <c r="B672" s="60" t="s">
        <v>11696</v>
      </c>
      <c r="C672" s="211">
        <v>0</v>
      </c>
      <c r="D672" s="211">
        <v>220</v>
      </c>
      <c r="E672" s="211">
        <v>15</v>
      </c>
      <c r="F672" s="211">
        <v>135</v>
      </c>
      <c r="G672" s="211">
        <v>155</v>
      </c>
      <c r="H672" s="211">
        <v>15</v>
      </c>
      <c r="I672" s="211">
        <f t="shared" si="30"/>
        <v>540</v>
      </c>
      <c r="J672" s="215">
        <f t="shared" si="31"/>
        <v>3.8523137067461859E-4</v>
      </c>
      <c r="K672" s="212">
        <f t="shared" si="32"/>
        <v>664</v>
      </c>
    </row>
    <row r="673" spans="1:11" x14ac:dyDescent="0.25">
      <c r="A673" s="60">
        <v>48201343000</v>
      </c>
      <c r="B673" s="60" t="s">
        <v>11472</v>
      </c>
      <c r="C673" s="211">
        <v>0</v>
      </c>
      <c r="D673" s="211">
        <v>315</v>
      </c>
      <c r="E673" s="211">
        <v>55</v>
      </c>
      <c r="F673" s="211">
        <v>65</v>
      </c>
      <c r="G673" s="211">
        <v>105</v>
      </c>
      <c r="H673" s="211">
        <v>0</v>
      </c>
      <c r="I673" s="211">
        <f t="shared" si="30"/>
        <v>540</v>
      </c>
      <c r="J673" s="215">
        <f t="shared" si="31"/>
        <v>3.8523137067461859E-4</v>
      </c>
      <c r="K673" s="212">
        <f t="shared" si="32"/>
        <v>664</v>
      </c>
    </row>
    <row r="674" spans="1:11" x14ac:dyDescent="0.25">
      <c r="A674" s="60">
        <v>48201222501</v>
      </c>
      <c r="B674" s="60" t="s">
        <v>12106</v>
      </c>
      <c r="C674" s="211">
        <v>45</v>
      </c>
      <c r="D674" s="211">
        <v>205</v>
      </c>
      <c r="E674" s="211">
        <v>220</v>
      </c>
      <c r="F674" s="211">
        <v>30</v>
      </c>
      <c r="G674" s="211">
        <v>40</v>
      </c>
      <c r="H674" s="211">
        <v>0</v>
      </c>
      <c r="I674" s="211">
        <f t="shared" si="30"/>
        <v>540</v>
      </c>
      <c r="J674" s="215">
        <f t="shared" si="31"/>
        <v>3.8523137067461859E-4</v>
      </c>
      <c r="K674" s="212">
        <f t="shared" si="32"/>
        <v>664</v>
      </c>
    </row>
    <row r="675" spans="1:11" x14ac:dyDescent="0.25">
      <c r="A675" s="60">
        <v>48201212300</v>
      </c>
      <c r="B675" s="60" t="s">
        <v>12138</v>
      </c>
      <c r="C675" s="211">
        <v>135</v>
      </c>
      <c r="D675" s="211">
        <v>210</v>
      </c>
      <c r="E675" s="211">
        <v>90</v>
      </c>
      <c r="F675" s="211">
        <v>55</v>
      </c>
      <c r="G675" s="211">
        <v>50</v>
      </c>
      <c r="H675" s="211">
        <v>0</v>
      </c>
      <c r="I675" s="211">
        <f t="shared" si="30"/>
        <v>540</v>
      </c>
      <c r="J675" s="215">
        <f t="shared" si="31"/>
        <v>3.8523137067461859E-4</v>
      </c>
      <c r="K675" s="212">
        <f t="shared" si="32"/>
        <v>664</v>
      </c>
    </row>
    <row r="676" spans="1:11" x14ac:dyDescent="0.25">
      <c r="A676" s="60">
        <v>48157672900</v>
      </c>
      <c r="B676" s="60" t="s">
        <v>11277</v>
      </c>
      <c r="C676" s="211">
        <v>0</v>
      </c>
      <c r="D676" s="211">
        <v>160</v>
      </c>
      <c r="E676" s="211">
        <v>0</v>
      </c>
      <c r="F676" s="211">
        <v>165</v>
      </c>
      <c r="G676" s="211">
        <v>125</v>
      </c>
      <c r="H676" s="211">
        <v>90</v>
      </c>
      <c r="I676" s="211">
        <f t="shared" si="30"/>
        <v>540</v>
      </c>
      <c r="J676" s="215">
        <f t="shared" si="31"/>
        <v>3.8523137067461859E-4</v>
      </c>
      <c r="K676" s="212">
        <f t="shared" si="32"/>
        <v>664</v>
      </c>
    </row>
    <row r="677" spans="1:11" x14ac:dyDescent="0.25">
      <c r="A677" s="60">
        <v>48113018700</v>
      </c>
      <c r="B677" s="60" t="s">
        <v>10575</v>
      </c>
      <c r="C677" s="211">
        <v>95</v>
      </c>
      <c r="D677" s="211">
        <v>215</v>
      </c>
      <c r="E677" s="211">
        <v>175</v>
      </c>
      <c r="F677" s="211">
        <v>25</v>
      </c>
      <c r="G677" s="211">
        <v>30</v>
      </c>
      <c r="H677" s="211">
        <v>0</v>
      </c>
      <c r="I677" s="211">
        <f t="shared" si="30"/>
        <v>540</v>
      </c>
      <c r="J677" s="215">
        <f t="shared" si="31"/>
        <v>3.8523137067461859E-4</v>
      </c>
      <c r="K677" s="212">
        <f t="shared" si="32"/>
        <v>664</v>
      </c>
    </row>
    <row r="678" spans="1:11" x14ac:dyDescent="0.25">
      <c r="A678" s="60">
        <v>48029121403</v>
      </c>
      <c r="B678" s="60" t="s">
        <v>13002</v>
      </c>
      <c r="C678" s="211">
        <v>65</v>
      </c>
      <c r="D678" s="211">
        <v>150</v>
      </c>
      <c r="E678" s="211">
        <v>185</v>
      </c>
      <c r="F678" s="211">
        <v>70</v>
      </c>
      <c r="G678" s="211">
        <v>70</v>
      </c>
      <c r="H678" s="211">
        <v>0</v>
      </c>
      <c r="I678" s="211">
        <f t="shared" si="30"/>
        <v>540</v>
      </c>
      <c r="J678" s="215">
        <f t="shared" si="31"/>
        <v>3.8523137067461859E-4</v>
      </c>
      <c r="K678" s="212">
        <f t="shared" si="32"/>
        <v>664</v>
      </c>
    </row>
    <row r="679" spans="1:11" x14ac:dyDescent="0.25">
      <c r="A679" s="60">
        <v>48453002410</v>
      </c>
      <c r="B679" s="60" t="s">
        <v>9135</v>
      </c>
      <c r="C679" s="211">
        <v>10</v>
      </c>
      <c r="D679" s="211">
        <v>190</v>
      </c>
      <c r="E679" s="211">
        <v>95</v>
      </c>
      <c r="F679" s="211">
        <v>45</v>
      </c>
      <c r="G679" s="211">
        <v>185</v>
      </c>
      <c r="H679" s="211">
        <v>10</v>
      </c>
      <c r="I679" s="211">
        <f t="shared" si="30"/>
        <v>535</v>
      </c>
      <c r="J679" s="215">
        <f t="shared" si="31"/>
        <v>3.8166441353874251E-4</v>
      </c>
      <c r="K679" s="212">
        <f t="shared" si="32"/>
        <v>674</v>
      </c>
    </row>
    <row r="680" spans="1:11" x14ac:dyDescent="0.25">
      <c r="A680" s="60">
        <v>48453001305</v>
      </c>
      <c r="B680" s="60" t="s">
        <v>9005</v>
      </c>
      <c r="C680" s="211">
        <v>0</v>
      </c>
      <c r="D680" s="211">
        <v>140</v>
      </c>
      <c r="E680" s="211">
        <v>15</v>
      </c>
      <c r="F680" s="211">
        <v>145</v>
      </c>
      <c r="G680" s="211">
        <v>235</v>
      </c>
      <c r="H680" s="211">
        <v>0</v>
      </c>
      <c r="I680" s="211">
        <f t="shared" si="30"/>
        <v>535</v>
      </c>
      <c r="J680" s="215">
        <f t="shared" si="31"/>
        <v>3.8166441353874251E-4</v>
      </c>
      <c r="K680" s="212">
        <f t="shared" si="32"/>
        <v>674</v>
      </c>
    </row>
    <row r="681" spans="1:11" x14ac:dyDescent="0.25">
      <c r="A681" s="60">
        <v>48439101403</v>
      </c>
      <c r="B681" s="60" t="s">
        <v>10793</v>
      </c>
      <c r="C681" s="211">
        <v>70</v>
      </c>
      <c r="D681" s="211">
        <v>240</v>
      </c>
      <c r="E681" s="211">
        <v>170</v>
      </c>
      <c r="F681" s="211">
        <v>0</v>
      </c>
      <c r="G681" s="211">
        <v>55</v>
      </c>
      <c r="H681" s="211">
        <v>0</v>
      </c>
      <c r="I681" s="211">
        <f t="shared" si="30"/>
        <v>535</v>
      </c>
      <c r="J681" s="215">
        <f t="shared" si="31"/>
        <v>3.8166441353874251E-4</v>
      </c>
      <c r="K681" s="212">
        <f t="shared" si="32"/>
        <v>674</v>
      </c>
    </row>
    <row r="682" spans="1:11" x14ac:dyDescent="0.25">
      <c r="A682" s="60">
        <v>48339692100</v>
      </c>
      <c r="B682" s="60" t="s">
        <v>11308</v>
      </c>
      <c r="C682" s="211">
        <v>60</v>
      </c>
      <c r="D682" s="211">
        <v>25</v>
      </c>
      <c r="E682" s="211">
        <v>10</v>
      </c>
      <c r="F682" s="211">
        <v>115</v>
      </c>
      <c r="G682" s="211">
        <v>325</v>
      </c>
      <c r="H682" s="211">
        <v>0</v>
      </c>
      <c r="I682" s="211">
        <f t="shared" si="30"/>
        <v>535</v>
      </c>
      <c r="J682" s="215">
        <f t="shared" si="31"/>
        <v>3.8166441353874251E-4</v>
      </c>
      <c r="K682" s="212">
        <f t="shared" si="32"/>
        <v>674</v>
      </c>
    </row>
    <row r="683" spans="1:11" x14ac:dyDescent="0.25">
      <c r="A683" s="60">
        <v>48201413202</v>
      </c>
      <c r="B683" s="60" t="s">
        <v>11534</v>
      </c>
      <c r="C683" s="211">
        <v>0</v>
      </c>
      <c r="D683" s="211">
        <v>235</v>
      </c>
      <c r="E683" s="211">
        <v>0</v>
      </c>
      <c r="F683" s="211">
        <v>75</v>
      </c>
      <c r="G683" s="211">
        <v>110</v>
      </c>
      <c r="H683" s="211">
        <v>115</v>
      </c>
      <c r="I683" s="211">
        <f t="shared" si="30"/>
        <v>535</v>
      </c>
      <c r="J683" s="215">
        <f t="shared" si="31"/>
        <v>3.8166441353874251E-4</v>
      </c>
      <c r="K683" s="212">
        <f t="shared" si="32"/>
        <v>674</v>
      </c>
    </row>
    <row r="684" spans="1:11" x14ac:dyDescent="0.25">
      <c r="A684" s="60">
        <v>48201410100</v>
      </c>
      <c r="B684" s="60" t="s">
        <v>11465</v>
      </c>
      <c r="C684" s="211">
        <v>75</v>
      </c>
      <c r="D684" s="211">
        <v>210</v>
      </c>
      <c r="E684" s="211">
        <v>140</v>
      </c>
      <c r="F684" s="211">
        <v>90</v>
      </c>
      <c r="G684" s="211">
        <v>20</v>
      </c>
      <c r="H684" s="211">
        <v>0</v>
      </c>
      <c r="I684" s="211">
        <f t="shared" si="30"/>
        <v>535</v>
      </c>
      <c r="J684" s="215">
        <f t="shared" si="31"/>
        <v>3.8166441353874251E-4</v>
      </c>
      <c r="K684" s="212">
        <f t="shared" si="32"/>
        <v>674</v>
      </c>
    </row>
    <row r="685" spans="1:11" x14ac:dyDescent="0.25">
      <c r="A685" s="60">
        <v>48201323100</v>
      </c>
      <c r="B685" s="60" t="s">
        <v>12079</v>
      </c>
      <c r="C685" s="211">
        <v>35</v>
      </c>
      <c r="D685" s="211">
        <v>250</v>
      </c>
      <c r="E685" s="211">
        <v>225</v>
      </c>
      <c r="F685" s="211">
        <v>0</v>
      </c>
      <c r="G685" s="211">
        <v>25</v>
      </c>
      <c r="H685" s="211">
        <v>0</v>
      </c>
      <c r="I685" s="211">
        <f t="shared" si="30"/>
        <v>535</v>
      </c>
      <c r="J685" s="215">
        <f t="shared" si="31"/>
        <v>3.8166441353874251E-4</v>
      </c>
      <c r="K685" s="212">
        <f t="shared" si="32"/>
        <v>674</v>
      </c>
    </row>
    <row r="686" spans="1:11" x14ac:dyDescent="0.25">
      <c r="A686" s="60">
        <v>48201211700</v>
      </c>
      <c r="B686" s="60" t="s">
        <v>12133</v>
      </c>
      <c r="C686" s="211">
        <v>10</v>
      </c>
      <c r="D686" s="211">
        <v>290</v>
      </c>
      <c r="E686" s="211">
        <v>145</v>
      </c>
      <c r="F686" s="211">
        <v>10</v>
      </c>
      <c r="G686" s="211">
        <v>80</v>
      </c>
      <c r="H686" s="211">
        <v>0</v>
      </c>
      <c r="I686" s="211">
        <f t="shared" si="30"/>
        <v>535</v>
      </c>
      <c r="J686" s="215">
        <f t="shared" si="31"/>
        <v>3.8166441353874251E-4</v>
      </c>
      <c r="K686" s="212">
        <f t="shared" si="32"/>
        <v>674</v>
      </c>
    </row>
    <row r="687" spans="1:11" x14ac:dyDescent="0.25">
      <c r="A687" s="60">
        <v>48121021716</v>
      </c>
      <c r="B687" s="60" t="s">
        <v>10236</v>
      </c>
      <c r="C687" s="211">
        <v>0</v>
      </c>
      <c r="D687" s="211">
        <v>50</v>
      </c>
      <c r="E687" s="211">
        <v>150</v>
      </c>
      <c r="F687" s="211">
        <v>90</v>
      </c>
      <c r="G687" s="211">
        <v>225</v>
      </c>
      <c r="H687" s="211">
        <v>20</v>
      </c>
      <c r="I687" s="211">
        <f t="shared" si="30"/>
        <v>535</v>
      </c>
      <c r="J687" s="215">
        <f t="shared" si="31"/>
        <v>3.8166441353874251E-4</v>
      </c>
      <c r="K687" s="212">
        <f t="shared" si="32"/>
        <v>674</v>
      </c>
    </row>
    <row r="688" spans="1:11" x14ac:dyDescent="0.25">
      <c r="A688" s="60">
        <v>48113018111</v>
      </c>
      <c r="B688" s="60" t="s">
        <v>10245</v>
      </c>
      <c r="C688" s="211">
        <v>0</v>
      </c>
      <c r="D688" s="211">
        <v>290</v>
      </c>
      <c r="E688" s="211">
        <v>160</v>
      </c>
      <c r="F688" s="211">
        <v>55</v>
      </c>
      <c r="G688" s="211">
        <v>30</v>
      </c>
      <c r="H688" s="211">
        <v>0</v>
      </c>
      <c r="I688" s="211">
        <f t="shared" si="30"/>
        <v>535</v>
      </c>
      <c r="J688" s="215">
        <f t="shared" si="31"/>
        <v>3.8166441353874251E-4</v>
      </c>
      <c r="K688" s="212">
        <f t="shared" si="32"/>
        <v>674</v>
      </c>
    </row>
    <row r="689" spans="1:11" x14ac:dyDescent="0.25">
      <c r="A689" s="60">
        <v>48029141101</v>
      </c>
      <c r="B689" s="60" t="s">
        <v>13084</v>
      </c>
      <c r="C689" s="211">
        <v>80</v>
      </c>
      <c r="D689" s="211">
        <v>145</v>
      </c>
      <c r="E689" s="211">
        <v>95</v>
      </c>
      <c r="F689" s="211">
        <v>150</v>
      </c>
      <c r="G689" s="211">
        <v>65</v>
      </c>
      <c r="H689" s="211">
        <v>0</v>
      </c>
      <c r="I689" s="211">
        <f t="shared" si="30"/>
        <v>535</v>
      </c>
      <c r="J689" s="215">
        <f t="shared" si="31"/>
        <v>3.8166441353874251E-4</v>
      </c>
      <c r="K689" s="212">
        <f t="shared" si="32"/>
        <v>674</v>
      </c>
    </row>
    <row r="690" spans="1:11" x14ac:dyDescent="0.25">
      <c r="A690" s="60">
        <v>48027023106</v>
      </c>
      <c r="B690" s="60" t="s">
        <v>12208</v>
      </c>
      <c r="C690" s="211">
        <v>0</v>
      </c>
      <c r="D690" s="211">
        <v>55</v>
      </c>
      <c r="E690" s="211">
        <v>60</v>
      </c>
      <c r="F690" s="211">
        <v>70</v>
      </c>
      <c r="G690" s="211">
        <v>285</v>
      </c>
      <c r="H690" s="211">
        <v>65</v>
      </c>
      <c r="I690" s="211">
        <f t="shared" si="30"/>
        <v>535</v>
      </c>
      <c r="J690" s="215">
        <f t="shared" si="31"/>
        <v>3.8166441353874251E-4</v>
      </c>
      <c r="K690" s="212">
        <f t="shared" si="32"/>
        <v>674</v>
      </c>
    </row>
    <row r="691" spans="1:11" x14ac:dyDescent="0.25">
      <c r="A691" s="60">
        <v>48027021100</v>
      </c>
      <c r="B691" s="60" t="s">
        <v>12226</v>
      </c>
      <c r="C691" s="211">
        <v>0</v>
      </c>
      <c r="D691" s="211">
        <v>240</v>
      </c>
      <c r="E691" s="211">
        <v>65</v>
      </c>
      <c r="F691" s="211">
        <v>30</v>
      </c>
      <c r="G691" s="211">
        <v>170</v>
      </c>
      <c r="H691" s="211">
        <v>30</v>
      </c>
      <c r="I691" s="211">
        <f t="shared" si="30"/>
        <v>535</v>
      </c>
      <c r="J691" s="215">
        <f t="shared" si="31"/>
        <v>3.8166441353874251E-4</v>
      </c>
      <c r="K691" s="212">
        <f t="shared" si="32"/>
        <v>674</v>
      </c>
    </row>
    <row r="692" spans="1:11" x14ac:dyDescent="0.25">
      <c r="A692" s="60">
        <v>48015760502</v>
      </c>
      <c r="B692" s="60" t="s">
        <v>11714</v>
      </c>
      <c r="C692" s="211">
        <v>60</v>
      </c>
      <c r="D692" s="211">
        <v>60</v>
      </c>
      <c r="E692" s="211">
        <v>225</v>
      </c>
      <c r="F692" s="211">
        <v>110</v>
      </c>
      <c r="G692" s="211">
        <v>80</v>
      </c>
      <c r="H692" s="211">
        <v>0</v>
      </c>
      <c r="I692" s="211">
        <f t="shared" si="30"/>
        <v>535</v>
      </c>
      <c r="J692" s="215">
        <f t="shared" si="31"/>
        <v>3.8166441353874251E-4</v>
      </c>
      <c r="K692" s="212">
        <f t="shared" si="32"/>
        <v>674</v>
      </c>
    </row>
    <row r="693" spans="1:11" x14ac:dyDescent="0.25">
      <c r="A693" s="60">
        <v>48469000602</v>
      </c>
      <c r="B693" s="60" t="s">
        <v>13219</v>
      </c>
      <c r="C693" s="211">
        <v>30</v>
      </c>
      <c r="D693" s="211">
        <v>145</v>
      </c>
      <c r="E693" s="211">
        <v>100</v>
      </c>
      <c r="F693" s="211">
        <v>60</v>
      </c>
      <c r="G693" s="211">
        <v>195</v>
      </c>
      <c r="H693" s="211">
        <v>0</v>
      </c>
      <c r="I693" s="211">
        <f t="shared" si="30"/>
        <v>530</v>
      </c>
      <c r="J693" s="215">
        <f t="shared" si="31"/>
        <v>3.7809745640286638E-4</v>
      </c>
      <c r="K693" s="212">
        <f t="shared" si="32"/>
        <v>688</v>
      </c>
    </row>
    <row r="694" spans="1:11" x14ac:dyDescent="0.25">
      <c r="A694" s="60">
        <v>48453001747</v>
      </c>
      <c r="B694" s="60" t="s">
        <v>9000</v>
      </c>
      <c r="C694" s="211">
        <v>10</v>
      </c>
      <c r="D694" s="211">
        <v>250</v>
      </c>
      <c r="E694" s="211">
        <v>30</v>
      </c>
      <c r="F694" s="211">
        <v>35</v>
      </c>
      <c r="G694" s="211">
        <v>205</v>
      </c>
      <c r="H694" s="211">
        <v>0</v>
      </c>
      <c r="I694" s="211">
        <f t="shared" si="30"/>
        <v>530</v>
      </c>
      <c r="J694" s="215">
        <f t="shared" si="31"/>
        <v>3.7809745640286638E-4</v>
      </c>
      <c r="K694" s="212">
        <f t="shared" si="32"/>
        <v>688</v>
      </c>
    </row>
    <row r="695" spans="1:11" x14ac:dyDescent="0.25">
      <c r="A695" s="60">
        <v>48201522301</v>
      </c>
      <c r="B695" s="60" t="s">
        <v>11776</v>
      </c>
      <c r="C695" s="211">
        <v>0</v>
      </c>
      <c r="D695" s="211">
        <v>135</v>
      </c>
      <c r="E695" s="211">
        <v>150</v>
      </c>
      <c r="F695" s="211">
        <v>120</v>
      </c>
      <c r="G695" s="211">
        <v>85</v>
      </c>
      <c r="H695" s="211">
        <v>40</v>
      </c>
      <c r="I695" s="211">
        <f t="shared" si="30"/>
        <v>530</v>
      </c>
      <c r="J695" s="215">
        <f t="shared" si="31"/>
        <v>3.7809745640286638E-4</v>
      </c>
      <c r="K695" s="212">
        <f t="shared" si="32"/>
        <v>688</v>
      </c>
    </row>
    <row r="696" spans="1:11" x14ac:dyDescent="0.25">
      <c r="A696" s="60">
        <v>48201520300</v>
      </c>
      <c r="B696" s="60" t="s">
        <v>11947</v>
      </c>
      <c r="C696" s="211">
        <v>20</v>
      </c>
      <c r="D696" s="211">
        <v>170</v>
      </c>
      <c r="E696" s="211">
        <v>135</v>
      </c>
      <c r="F696" s="211">
        <v>85</v>
      </c>
      <c r="G696" s="211">
        <v>120</v>
      </c>
      <c r="H696" s="211">
        <v>0</v>
      </c>
      <c r="I696" s="211">
        <f t="shared" si="30"/>
        <v>530</v>
      </c>
      <c r="J696" s="215">
        <f t="shared" si="31"/>
        <v>3.7809745640286638E-4</v>
      </c>
      <c r="K696" s="212">
        <f t="shared" si="32"/>
        <v>688</v>
      </c>
    </row>
    <row r="697" spans="1:11" x14ac:dyDescent="0.25">
      <c r="A697" s="60">
        <v>48201452202</v>
      </c>
      <c r="B697" s="60" t="s">
        <v>11840</v>
      </c>
      <c r="C697" s="211">
        <v>0</v>
      </c>
      <c r="D697" s="211">
        <v>200</v>
      </c>
      <c r="E697" s="211">
        <v>25</v>
      </c>
      <c r="F697" s="211">
        <v>160</v>
      </c>
      <c r="G697" s="211">
        <v>125</v>
      </c>
      <c r="H697" s="211">
        <v>20</v>
      </c>
      <c r="I697" s="211">
        <f t="shared" si="30"/>
        <v>530</v>
      </c>
      <c r="J697" s="215">
        <f t="shared" si="31"/>
        <v>3.7809745640286638E-4</v>
      </c>
      <c r="K697" s="212">
        <f t="shared" si="32"/>
        <v>688</v>
      </c>
    </row>
    <row r="698" spans="1:11" x14ac:dyDescent="0.25">
      <c r="A698" s="60">
        <v>48113016803</v>
      </c>
      <c r="B698" s="60" t="s">
        <v>10283</v>
      </c>
      <c r="C698" s="211">
        <v>25</v>
      </c>
      <c r="D698" s="211">
        <v>330</v>
      </c>
      <c r="E698" s="211">
        <v>35</v>
      </c>
      <c r="F698" s="211">
        <v>75</v>
      </c>
      <c r="G698" s="211">
        <v>65</v>
      </c>
      <c r="H698" s="211">
        <v>0</v>
      </c>
      <c r="I698" s="211">
        <f t="shared" si="30"/>
        <v>530</v>
      </c>
      <c r="J698" s="215">
        <f t="shared" si="31"/>
        <v>3.7809745640286638E-4</v>
      </c>
      <c r="K698" s="212">
        <f t="shared" si="32"/>
        <v>688</v>
      </c>
    </row>
    <row r="699" spans="1:11" x14ac:dyDescent="0.25">
      <c r="A699" s="60">
        <v>48113013625</v>
      </c>
      <c r="B699" s="60" t="s">
        <v>10717</v>
      </c>
      <c r="C699" s="211">
        <v>15</v>
      </c>
      <c r="D699" s="211">
        <v>160</v>
      </c>
      <c r="E699" s="211">
        <v>170</v>
      </c>
      <c r="F699" s="211">
        <v>40</v>
      </c>
      <c r="G699" s="211">
        <v>125</v>
      </c>
      <c r="H699" s="211">
        <v>20</v>
      </c>
      <c r="I699" s="211">
        <f t="shared" si="30"/>
        <v>530</v>
      </c>
      <c r="J699" s="215">
        <f t="shared" si="31"/>
        <v>3.7809745640286638E-4</v>
      </c>
      <c r="K699" s="212">
        <f t="shared" si="32"/>
        <v>688</v>
      </c>
    </row>
    <row r="700" spans="1:11" x14ac:dyDescent="0.25">
      <c r="A700" s="60">
        <v>48029191506</v>
      </c>
      <c r="B700" s="60" t="s">
        <v>12782</v>
      </c>
      <c r="C700" s="211">
        <v>0</v>
      </c>
      <c r="D700" s="211">
        <v>95</v>
      </c>
      <c r="E700" s="211">
        <v>80</v>
      </c>
      <c r="F700" s="211">
        <v>140</v>
      </c>
      <c r="G700" s="211">
        <v>215</v>
      </c>
      <c r="H700" s="211">
        <v>0</v>
      </c>
      <c r="I700" s="211">
        <f t="shared" si="30"/>
        <v>530</v>
      </c>
      <c r="J700" s="215">
        <f t="shared" si="31"/>
        <v>3.7809745640286638E-4</v>
      </c>
      <c r="K700" s="212">
        <f t="shared" si="32"/>
        <v>688</v>
      </c>
    </row>
    <row r="701" spans="1:11" x14ac:dyDescent="0.25">
      <c r="A701" s="60">
        <v>48453002413</v>
      </c>
      <c r="B701" s="60" t="s">
        <v>9149</v>
      </c>
      <c r="C701" s="211">
        <v>65</v>
      </c>
      <c r="D701" s="211">
        <v>195</v>
      </c>
      <c r="E701" s="211">
        <v>195</v>
      </c>
      <c r="F701" s="211">
        <v>25</v>
      </c>
      <c r="G701" s="211">
        <v>45</v>
      </c>
      <c r="H701" s="211">
        <v>0</v>
      </c>
      <c r="I701" s="211">
        <f t="shared" si="30"/>
        <v>525</v>
      </c>
      <c r="J701" s="215">
        <f t="shared" si="31"/>
        <v>3.7453049926699031E-4</v>
      </c>
      <c r="K701" s="212">
        <f t="shared" si="32"/>
        <v>696</v>
      </c>
    </row>
    <row r="702" spans="1:11" x14ac:dyDescent="0.25">
      <c r="A702" s="60">
        <v>48453001855</v>
      </c>
      <c r="B702" s="60" t="s">
        <v>8942</v>
      </c>
      <c r="C702" s="211">
        <v>0</v>
      </c>
      <c r="D702" s="211">
        <v>80</v>
      </c>
      <c r="E702" s="211">
        <v>40</v>
      </c>
      <c r="F702" s="211">
        <v>20</v>
      </c>
      <c r="G702" s="211">
        <v>295</v>
      </c>
      <c r="H702" s="211">
        <v>90</v>
      </c>
      <c r="I702" s="211">
        <f t="shared" si="30"/>
        <v>525</v>
      </c>
      <c r="J702" s="215">
        <f t="shared" si="31"/>
        <v>3.7453049926699031E-4</v>
      </c>
      <c r="K702" s="212">
        <f t="shared" si="32"/>
        <v>696</v>
      </c>
    </row>
    <row r="703" spans="1:11" x14ac:dyDescent="0.25">
      <c r="A703" s="60">
        <v>48453001857</v>
      </c>
      <c r="B703" s="60" t="s">
        <v>8965</v>
      </c>
      <c r="C703" s="211">
        <v>20</v>
      </c>
      <c r="D703" s="211">
        <v>170</v>
      </c>
      <c r="E703" s="211">
        <v>10</v>
      </c>
      <c r="F703" s="211">
        <v>40</v>
      </c>
      <c r="G703" s="211">
        <v>240</v>
      </c>
      <c r="H703" s="211">
        <v>45</v>
      </c>
      <c r="I703" s="211">
        <f t="shared" si="30"/>
        <v>525</v>
      </c>
      <c r="J703" s="215">
        <f t="shared" si="31"/>
        <v>3.7453049926699031E-4</v>
      </c>
      <c r="K703" s="212">
        <f t="shared" si="32"/>
        <v>696</v>
      </c>
    </row>
    <row r="704" spans="1:11" x14ac:dyDescent="0.25">
      <c r="A704" s="60">
        <v>48453001850</v>
      </c>
      <c r="B704" s="60" t="s">
        <v>9103</v>
      </c>
      <c r="C704" s="211">
        <v>0</v>
      </c>
      <c r="D704" s="211">
        <v>105</v>
      </c>
      <c r="E704" s="211">
        <v>40</v>
      </c>
      <c r="F704" s="211">
        <v>60</v>
      </c>
      <c r="G704" s="211">
        <v>280</v>
      </c>
      <c r="H704" s="211">
        <v>40</v>
      </c>
      <c r="I704" s="211">
        <f t="shared" si="30"/>
        <v>525</v>
      </c>
      <c r="J704" s="215">
        <f t="shared" si="31"/>
        <v>3.7453049926699031E-4</v>
      </c>
      <c r="K704" s="212">
        <f t="shared" si="32"/>
        <v>696</v>
      </c>
    </row>
    <row r="705" spans="1:11" x14ac:dyDescent="0.25">
      <c r="A705" s="60">
        <v>48453001505</v>
      </c>
      <c r="B705" s="60" t="s">
        <v>9057</v>
      </c>
      <c r="C705" s="211">
        <v>0</v>
      </c>
      <c r="D705" s="211">
        <v>230</v>
      </c>
      <c r="E705" s="211">
        <v>95</v>
      </c>
      <c r="F705" s="211">
        <v>50</v>
      </c>
      <c r="G705" s="211">
        <v>150</v>
      </c>
      <c r="H705" s="211">
        <v>0</v>
      </c>
      <c r="I705" s="211">
        <f t="shared" si="30"/>
        <v>525</v>
      </c>
      <c r="J705" s="215">
        <f t="shared" si="31"/>
        <v>3.7453049926699031E-4</v>
      </c>
      <c r="K705" s="212">
        <f t="shared" si="32"/>
        <v>696</v>
      </c>
    </row>
    <row r="706" spans="1:11" x14ac:dyDescent="0.25">
      <c r="A706" s="60">
        <v>48215020804</v>
      </c>
      <c r="B706" s="60" t="s">
        <v>12474</v>
      </c>
      <c r="C706" s="211">
        <v>25</v>
      </c>
      <c r="D706" s="211">
        <v>255</v>
      </c>
      <c r="E706" s="211">
        <v>125</v>
      </c>
      <c r="F706" s="211">
        <v>25</v>
      </c>
      <c r="G706" s="211">
        <v>70</v>
      </c>
      <c r="H706" s="211">
        <v>25</v>
      </c>
      <c r="I706" s="211">
        <f t="shared" si="30"/>
        <v>525</v>
      </c>
      <c r="J706" s="215">
        <f t="shared" si="31"/>
        <v>3.7453049926699031E-4</v>
      </c>
      <c r="K706" s="212">
        <f t="shared" si="32"/>
        <v>696</v>
      </c>
    </row>
    <row r="707" spans="1:11" x14ac:dyDescent="0.25">
      <c r="A707" s="60">
        <v>48201432901</v>
      </c>
      <c r="B707" s="60" t="s">
        <v>11930</v>
      </c>
      <c r="C707" s="211">
        <v>25</v>
      </c>
      <c r="D707" s="211">
        <v>160</v>
      </c>
      <c r="E707" s="211">
        <v>280</v>
      </c>
      <c r="F707" s="211">
        <v>30</v>
      </c>
      <c r="G707" s="211">
        <v>30</v>
      </c>
      <c r="H707" s="211">
        <v>0</v>
      </c>
      <c r="I707" s="211">
        <f t="shared" si="30"/>
        <v>525</v>
      </c>
      <c r="J707" s="215">
        <f t="shared" si="31"/>
        <v>3.7453049926699031E-4</v>
      </c>
      <c r="K707" s="212">
        <f t="shared" si="32"/>
        <v>696</v>
      </c>
    </row>
    <row r="708" spans="1:11" x14ac:dyDescent="0.25">
      <c r="A708" s="60">
        <v>48201421101</v>
      </c>
      <c r="B708" s="60" t="s">
        <v>12041</v>
      </c>
      <c r="C708" s="211">
        <v>35</v>
      </c>
      <c r="D708" s="211">
        <v>150</v>
      </c>
      <c r="E708" s="211">
        <v>90</v>
      </c>
      <c r="F708" s="211">
        <v>125</v>
      </c>
      <c r="G708" s="211">
        <v>125</v>
      </c>
      <c r="H708" s="211">
        <v>0</v>
      </c>
      <c r="I708" s="211">
        <f t="shared" si="30"/>
        <v>525</v>
      </c>
      <c r="J708" s="215">
        <f t="shared" si="31"/>
        <v>3.7453049926699031E-4</v>
      </c>
      <c r="K708" s="212">
        <f t="shared" si="32"/>
        <v>696</v>
      </c>
    </row>
    <row r="709" spans="1:11" x14ac:dyDescent="0.25">
      <c r="A709" s="60">
        <v>48201253200</v>
      </c>
      <c r="B709" s="60" t="s">
        <v>11603</v>
      </c>
      <c r="C709" s="211">
        <v>10</v>
      </c>
      <c r="D709" s="211">
        <v>230</v>
      </c>
      <c r="E709" s="211">
        <v>160</v>
      </c>
      <c r="F709" s="211">
        <v>60</v>
      </c>
      <c r="G709" s="211">
        <v>65</v>
      </c>
      <c r="H709" s="211">
        <v>0</v>
      </c>
      <c r="I709" s="211">
        <f t="shared" si="30"/>
        <v>525</v>
      </c>
      <c r="J709" s="215">
        <f t="shared" si="31"/>
        <v>3.7453049926699031E-4</v>
      </c>
      <c r="K709" s="212">
        <f t="shared" si="32"/>
        <v>696</v>
      </c>
    </row>
    <row r="710" spans="1:11" x14ac:dyDescent="0.25">
      <c r="A710" s="60">
        <v>48183000200</v>
      </c>
      <c r="B710" s="60" t="s">
        <v>12345</v>
      </c>
      <c r="C710" s="211">
        <v>0</v>
      </c>
      <c r="D710" s="211">
        <v>130</v>
      </c>
      <c r="E710" s="211">
        <v>55</v>
      </c>
      <c r="F710" s="211">
        <v>125</v>
      </c>
      <c r="G710" s="211">
        <v>75</v>
      </c>
      <c r="H710" s="211">
        <v>140</v>
      </c>
      <c r="I710" s="211">
        <f t="shared" ref="I710:I773" si="33">SUM(C710:H710)</f>
        <v>525</v>
      </c>
      <c r="J710" s="215">
        <f t="shared" ref="J710:J773" si="34">(I710/1401755)</f>
        <v>3.7453049926699031E-4</v>
      </c>
      <c r="K710" s="212">
        <f t="shared" si="32"/>
        <v>696</v>
      </c>
    </row>
    <row r="711" spans="1:11" x14ac:dyDescent="0.25">
      <c r="A711" s="60">
        <v>48167720700</v>
      </c>
      <c r="B711" s="60" t="s">
        <v>11370</v>
      </c>
      <c r="C711" s="211">
        <v>0</v>
      </c>
      <c r="D711" s="211">
        <v>125</v>
      </c>
      <c r="E711" s="211">
        <v>75</v>
      </c>
      <c r="F711" s="211">
        <v>0</v>
      </c>
      <c r="G711" s="211">
        <v>325</v>
      </c>
      <c r="H711" s="211">
        <v>0</v>
      </c>
      <c r="I711" s="211">
        <f t="shared" si="33"/>
        <v>525</v>
      </c>
      <c r="J711" s="215">
        <f t="shared" si="34"/>
        <v>3.7453049926699031E-4</v>
      </c>
      <c r="K711" s="212">
        <f t="shared" ref="K711:K774" si="35">_xlfn.RANK.EQ(J711,$J$6:$J$5270,0)</f>
        <v>696</v>
      </c>
    </row>
    <row r="712" spans="1:11" x14ac:dyDescent="0.25">
      <c r="A712" s="60">
        <v>48157672001</v>
      </c>
      <c r="B712" s="60" t="s">
        <v>11634</v>
      </c>
      <c r="C712" s="211">
        <v>20</v>
      </c>
      <c r="D712" s="211">
        <v>185</v>
      </c>
      <c r="E712" s="211">
        <v>95</v>
      </c>
      <c r="F712" s="211">
        <v>90</v>
      </c>
      <c r="G712" s="211">
        <v>135</v>
      </c>
      <c r="H712" s="211">
        <v>0</v>
      </c>
      <c r="I712" s="211">
        <f t="shared" si="33"/>
        <v>525</v>
      </c>
      <c r="J712" s="215">
        <f t="shared" si="34"/>
        <v>3.7453049926699031E-4</v>
      </c>
      <c r="K712" s="212">
        <f t="shared" si="35"/>
        <v>696</v>
      </c>
    </row>
    <row r="713" spans="1:11" x14ac:dyDescent="0.25">
      <c r="A713" s="60">
        <v>48135000700</v>
      </c>
      <c r="B713" s="60" t="s">
        <v>12608</v>
      </c>
      <c r="C713" s="211">
        <v>0</v>
      </c>
      <c r="D713" s="211">
        <v>95</v>
      </c>
      <c r="E713" s="211">
        <v>140</v>
      </c>
      <c r="F713" s="211">
        <v>140</v>
      </c>
      <c r="G713" s="211">
        <v>70</v>
      </c>
      <c r="H713" s="211">
        <v>80</v>
      </c>
      <c r="I713" s="211">
        <f t="shared" si="33"/>
        <v>525</v>
      </c>
      <c r="J713" s="215">
        <f t="shared" si="34"/>
        <v>3.7453049926699031E-4</v>
      </c>
      <c r="K713" s="212">
        <f t="shared" si="35"/>
        <v>696</v>
      </c>
    </row>
    <row r="714" spans="1:11" x14ac:dyDescent="0.25">
      <c r="A714" s="60">
        <v>48113014136</v>
      </c>
      <c r="B714" s="60" t="s">
        <v>10148</v>
      </c>
      <c r="C714" s="211">
        <v>0</v>
      </c>
      <c r="D714" s="211">
        <v>140</v>
      </c>
      <c r="E714" s="211">
        <v>15</v>
      </c>
      <c r="F714" s="211">
        <v>110</v>
      </c>
      <c r="G714" s="211">
        <v>260</v>
      </c>
      <c r="H714" s="211">
        <v>0</v>
      </c>
      <c r="I714" s="211">
        <f t="shared" si="33"/>
        <v>525</v>
      </c>
      <c r="J714" s="215">
        <f t="shared" si="34"/>
        <v>3.7453049926699031E-4</v>
      </c>
      <c r="K714" s="212">
        <f t="shared" si="35"/>
        <v>696</v>
      </c>
    </row>
    <row r="715" spans="1:11" x14ac:dyDescent="0.25">
      <c r="A715" s="60">
        <v>48113005700</v>
      </c>
      <c r="B715" s="60" t="s">
        <v>10808</v>
      </c>
      <c r="C715" s="211">
        <v>25</v>
      </c>
      <c r="D715" s="211">
        <v>290</v>
      </c>
      <c r="E715" s="211">
        <v>110</v>
      </c>
      <c r="F715" s="211">
        <v>45</v>
      </c>
      <c r="G715" s="211">
        <v>55</v>
      </c>
      <c r="H715" s="211">
        <v>0</v>
      </c>
      <c r="I715" s="211">
        <f t="shared" si="33"/>
        <v>525</v>
      </c>
      <c r="J715" s="215">
        <f t="shared" si="34"/>
        <v>3.7453049926699031E-4</v>
      </c>
      <c r="K715" s="212">
        <f t="shared" si="35"/>
        <v>696</v>
      </c>
    </row>
    <row r="716" spans="1:11" x14ac:dyDescent="0.25">
      <c r="A716" s="60">
        <v>48005000302</v>
      </c>
      <c r="B716" s="60" t="s">
        <v>13348</v>
      </c>
      <c r="C716" s="211">
        <v>10</v>
      </c>
      <c r="D716" s="211">
        <v>190</v>
      </c>
      <c r="E716" s="211">
        <v>55</v>
      </c>
      <c r="F716" s="211">
        <v>130</v>
      </c>
      <c r="G716" s="211">
        <v>140</v>
      </c>
      <c r="H716" s="211">
        <v>0</v>
      </c>
      <c r="I716" s="211">
        <f t="shared" si="33"/>
        <v>525</v>
      </c>
      <c r="J716" s="215">
        <f t="shared" si="34"/>
        <v>3.7453049926699031E-4</v>
      </c>
      <c r="K716" s="212">
        <f t="shared" si="35"/>
        <v>696</v>
      </c>
    </row>
    <row r="717" spans="1:11" x14ac:dyDescent="0.25">
      <c r="A717" s="60">
        <v>48121021613</v>
      </c>
      <c r="B717" s="60" t="s">
        <v>10480</v>
      </c>
      <c r="C717" s="211">
        <v>4</v>
      </c>
      <c r="D717" s="211">
        <v>220</v>
      </c>
      <c r="E717" s="211">
        <v>160</v>
      </c>
      <c r="F717" s="211">
        <v>45</v>
      </c>
      <c r="G717" s="211">
        <v>95</v>
      </c>
      <c r="H717" s="211">
        <v>0</v>
      </c>
      <c r="I717" s="211">
        <f t="shared" si="33"/>
        <v>524</v>
      </c>
      <c r="J717" s="215">
        <f t="shared" si="34"/>
        <v>3.7381710783981507E-4</v>
      </c>
      <c r="K717" s="212">
        <f t="shared" si="35"/>
        <v>712</v>
      </c>
    </row>
    <row r="718" spans="1:11" x14ac:dyDescent="0.25">
      <c r="A718" s="60">
        <v>48491020508</v>
      </c>
      <c r="B718" s="60" t="s">
        <v>8982</v>
      </c>
      <c r="C718" s="211">
        <v>0</v>
      </c>
      <c r="D718" s="211">
        <v>75</v>
      </c>
      <c r="E718" s="211">
        <v>105</v>
      </c>
      <c r="F718" s="211">
        <v>45</v>
      </c>
      <c r="G718" s="211">
        <v>235</v>
      </c>
      <c r="H718" s="211">
        <v>60</v>
      </c>
      <c r="I718" s="211">
        <f t="shared" si="33"/>
        <v>520</v>
      </c>
      <c r="J718" s="215">
        <f t="shared" si="34"/>
        <v>3.7096354213111423E-4</v>
      </c>
      <c r="K718" s="212">
        <f t="shared" si="35"/>
        <v>713</v>
      </c>
    </row>
    <row r="719" spans="1:11" x14ac:dyDescent="0.25">
      <c r="A719" s="60">
        <v>48491020410</v>
      </c>
      <c r="B719" s="60" t="s">
        <v>9088</v>
      </c>
      <c r="C719" s="211">
        <v>0</v>
      </c>
      <c r="D719" s="211">
        <v>130</v>
      </c>
      <c r="E719" s="211">
        <v>110</v>
      </c>
      <c r="F719" s="211">
        <v>50</v>
      </c>
      <c r="G719" s="211">
        <v>165</v>
      </c>
      <c r="H719" s="211">
        <v>65</v>
      </c>
      <c r="I719" s="211">
        <f t="shared" si="33"/>
        <v>520</v>
      </c>
      <c r="J719" s="215">
        <f t="shared" si="34"/>
        <v>3.7096354213111423E-4</v>
      </c>
      <c r="K719" s="212">
        <f t="shared" si="35"/>
        <v>713</v>
      </c>
    </row>
    <row r="720" spans="1:11" x14ac:dyDescent="0.25">
      <c r="A720" s="60">
        <v>48453001860</v>
      </c>
      <c r="B720" s="60" t="s">
        <v>9073</v>
      </c>
      <c r="C720" s="211">
        <v>10</v>
      </c>
      <c r="D720" s="211">
        <v>95</v>
      </c>
      <c r="E720" s="211">
        <v>85</v>
      </c>
      <c r="F720" s="211">
        <v>120</v>
      </c>
      <c r="G720" s="211">
        <v>155</v>
      </c>
      <c r="H720" s="211">
        <v>55</v>
      </c>
      <c r="I720" s="211">
        <f t="shared" si="33"/>
        <v>520</v>
      </c>
      <c r="J720" s="215">
        <f t="shared" si="34"/>
        <v>3.7096354213111423E-4</v>
      </c>
      <c r="K720" s="212">
        <f t="shared" si="35"/>
        <v>713</v>
      </c>
    </row>
    <row r="721" spans="1:11" x14ac:dyDescent="0.25">
      <c r="A721" s="60">
        <v>48453001821</v>
      </c>
      <c r="B721" s="60" t="s">
        <v>9085</v>
      </c>
      <c r="C721" s="211">
        <v>0</v>
      </c>
      <c r="D721" s="211">
        <v>210</v>
      </c>
      <c r="E721" s="211">
        <v>135</v>
      </c>
      <c r="F721" s="211">
        <v>110</v>
      </c>
      <c r="G721" s="211">
        <v>65</v>
      </c>
      <c r="H721" s="211">
        <v>0</v>
      </c>
      <c r="I721" s="211">
        <f t="shared" si="33"/>
        <v>520</v>
      </c>
      <c r="J721" s="215">
        <f t="shared" si="34"/>
        <v>3.7096354213111423E-4</v>
      </c>
      <c r="K721" s="212">
        <f t="shared" si="35"/>
        <v>713</v>
      </c>
    </row>
    <row r="722" spans="1:11" x14ac:dyDescent="0.25">
      <c r="A722" s="60">
        <v>48215021302</v>
      </c>
      <c r="B722" s="60" t="s">
        <v>12527</v>
      </c>
      <c r="C722" s="211">
        <v>75</v>
      </c>
      <c r="D722" s="211">
        <v>305</v>
      </c>
      <c r="E722" s="211">
        <v>65</v>
      </c>
      <c r="F722" s="211">
        <v>15</v>
      </c>
      <c r="G722" s="211">
        <v>60</v>
      </c>
      <c r="H722" s="211">
        <v>0</v>
      </c>
      <c r="I722" s="211">
        <f t="shared" si="33"/>
        <v>520</v>
      </c>
      <c r="J722" s="215">
        <f t="shared" si="34"/>
        <v>3.7096354213111423E-4</v>
      </c>
      <c r="K722" s="212">
        <f t="shared" si="35"/>
        <v>713</v>
      </c>
    </row>
    <row r="723" spans="1:11" x14ac:dyDescent="0.25">
      <c r="A723" s="60">
        <v>48201331200</v>
      </c>
      <c r="B723" s="60" t="s">
        <v>12123</v>
      </c>
      <c r="C723" s="211">
        <v>35</v>
      </c>
      <c r="D723" s="211">
        <v>275</v>
      </c>
      <c r="E723" s="211">
        <v>95</v>
      </c>
      <c r="F723" s="211">
        <v>45</v>
      </c>
      <c r="G723" s="211">
        <v>70</v>
      </c>
      <c r="H723" s="211">
        <v>0</v>
      </c>
      <c r="I723" s="211">
        <f t="shared" si="33"/>
        <v>520</v>
      </c>
      <c r="J723" s="215">
        <f t="shared" si="34"/>
        <v>3.7096354213111423E-4</v>
      </c>
      <c r="K723" s="212">
        <f t="shared" si="35"/>
        <v>713</v>
      </c>
    </row>
    <row r="724" spans="1:11" x14ac:dyDescent="0.25">
      <c r="A724" s="60">
        <v>48201313200</v>
      </c>
      <c r="B724" s="60" t="s">
        <v>11729</v>
      </c>
      <c r="C724" s="211">
        <v>0</v>
      </c>
      <c r="D724" s="211">
        <v>215</v>
      </c>
      <c r="E724" s="211">
        <v>195</v>
      </c>
      <c r="F724" s="211">
        <v>80</v>
      </c>
      <c r="G724" s="211">
        <v>20</v>
      </c>
      <c r="H724" s="211">
        <v>10</v>
      </c>
      <c r="I724" s="211">
        <f t="shared" si="33"/>
        <v>520</v>
      </c>
      <c r="J724" s="215">
        <f t="shared" si="34"/>
        <v>3.7096354213111423E-4</v>
      </c>
      <c r="K724" s="212">
        <f t="shared" si="35"/>
        <v>713</v>
      </c>
    </row>
    <row r="725" spans="1:11" x14ac:dyDescent="0.25">
      <c r="A725" s="60">
        <v>48113017704</v>
      </c>
      <c r="B725" s="60" t="s">
        <v>10544</v>
      </c>
      <c r="C725" s="211">
        <v>10</v>
      </c>
      <c r="D725" s="211">
        <v>350</v>
      </c>
      <c r="E725" s="211">
        <v>30</v>
      </c>
      <c r="F725" s="211">
        <v>30</v>
      </c>
      <c r="G725" s="211">
        <v>100</v>
      </c>
      <c r="H725" s="211">
        <v>0</v>
      </c>
      <c r="I725" s="211">
        <f t="shared" si="33"/>
        <v>520</v>
      </c>
      <c r="J725" s="215">
        <f t="shared" si="34"/>
        <v>3.7096354213111423E-4</v>
      </c>
      <c r="K725" s="212">
        <f t="shared" si="35"/>
        <v>713</v>
      </c>
    </row>
    <row r="726" spans="1:11" x14ac:dyDescent="0.25">
      <c r="A726" s="60">
        <v>48113014310</v>
      </c>
      <c r="B726" s="60" t="s">
        <v>10311</v>
      </c>
      <c r="C726" s="211">
        <v>25</v>
      </c>
      <c r="D726" s="211">
        <v>160</v>
      </c>
      <c r="E726" s="211">
        <v>255</v>
      </c>
      <c r="F726" s="211">
        <v>70</v>
      </c>
      <c r="G726" s="211">
        <v>10</v>
      </c>
      <c r="H726" s="211">
        <v>0</v>
      </c>
      <c r="I726" s="211">
        <f t="shared" si="33"/>
        <v>520</v>
      </c>
      <c r="J726" s="215">
        <f t="shared" si="34"/>
        <v>3.7096354213111423E-4</v>
      </c>
      <c r="K726" s="212">
        <f t="shared" si="35"/>
        <v>713</v>
      </c>
    </row>
    <row r="727" spans="1:11" x14ac:dyDescent="0.25">
      <c r="A727" s="60">
        <v>48113013714</v>
      </c>
      <c r="B727" s="60" t="s">
        <v>10391</v>
      </c>
      <c r="C727" s="211">
        <v>10</v>
      </c>
      <c r="D727" s="211">
        <v>145</v>
      </c>
      <c r="E727" s="211">
        <v>85</v>
      </c>
      <c r="F727" s="211">
        <v>50</v>
      </c>
      <c r="G727" s="211">
        <v>210</v>
      </c>
      <c r="H727" s="211">
        <v>20</v>
      </c>
      <c r="I727" s="211">
        <f t="shared" si="33"/>
        <v>520</v>
      </c>
      <c r="J727" s="215">
        <f t="shared" si="34"/>
        <v>3.7096354213111423E-4</v>
      </c>
      <c r="K727" s="212">
        <f t="shared" si="35"/>
        <v>713</v>
      </c>
    </row>
    <row r="728" spans="1:11" x14ac:dyDescent="0.25">
      <c r="A728" s="60">
        <v>48113011401</v>
      </c>
      <c r="B728" s="60" t="s">
        <v>10857</v>
      </c>
      <c r="C728" s="211">
        <v>60</v>
      </c>
      <c r="D728" s="211">
        <v>240</v>
      </c>
      <c r="E728" s="211">
        <v>105</v>
      </c>
      <c r="F728" s="211">
        <v>55</v>
      </c>
      <c r="G728" s="211">
        <v>35</v>
      </c>
      <c r="H728" s="211">
        <v>25</v>
      </c>
      <c r="I728" s="211">
        <f t="shared" si="33"/>
        <v>520</v>
      </c>
      <c r="J728" s="215">
        <f t="shared" si="34"/>
        <v>3.7096354213111423E-4</v>
      </c>
      <c r="K728" s="212">
        <f t="shared" si="35"/>
        <v>713</v>
      </c>
    </row>
    <row r="729" spans="1:11" x14ac:dyDescent="0.25">
      <c r="A729" s="60">
        <v>48113011800</v>
      </c>
      <c r="B729" s="60" t="s">
        <v>10781</v>
      </c>
      <c r="C729" s="211">
        <v>55</v>
      </c>
      <c r="D729" s="211">
        <v>250</v>
      </c>
      <c r="E729" s="211">
        <v>100</v>
      </c>
      <c r="F729" s="211">
        <v>60</v>
      </c>
      <c r="G729" s="211">
        <v>55</v>
      </c>
      <c r="H729" s="211">
        <v>0</v>
      </c>
      <c r="I729" s="211">
        <f t="shared" si="33"/>
        <v>520</v>
      </c>
      <c r="J729" s="215">
        <f t="shared" si="34"/>
        <v>3.7096354213111423E-4</v>
      </c>
      <c r="K729" s="212">
        <f t="shared" si="35"/>
        <v>713</v>
      </c>
    </row>
    <row r="730" spans="1:11" x14ac:dyDescent="0.25">
      <c r="A730" s="60">
        <v>48113006900</v>
      </c>
      <c r="B730" s="60" t="s">
        <v>10827</v>
      </c>
      <c r="C730" s="211">
        <v>105</v>
      </c>
      <c r="D730" s="211">
        <v>235</v>
      </c>
      <c r="E730" s="211">
        <v>95</v>
      </c>
      <c r="F730" s="211">
        <v>65</v>
      </c>
      <c r="G730" s="211">
        <v>20</v>
      </c>
      <c r="H730" s="211">
        <v>0</v>
      </c>
      <c r="I730" s="211">
        <f t="shared" si="33"/>
        <v>520</v>
      </c>
      <c r="J730" s="215">
        <f t="shared" si="34"/>
        <v>3.7096354213111423E-4</v>
      </c>
      <c r="K730" s="212">
        <f t="shared" si="35"/>
        <v>713</v>
      </c>
    </row>
    <row r="731" spans="1:11" x14ac:dyDescent="0.25">
      <c r="A731" s="60">
        <v>48029191411</v>
      </c>
      <c r="B731" s="60" t="s">
        <v>12868</v>
      </c>
      <c r="C731" s="211">
        <v>0</v>
      </c>
      <c r="D731" s="211">
        <v>115</v>
      </c>
      <c r="E731" s="211">
        <v>15</v>
      </c>
      <c r="F731" s="211">
        <v>40</v>
      </c>
      <c r="G731" s="211">
        <v>320</v>
      </c>
      <c r="H731" s="211">
        <v>30</v>
      </c>
      <c r="I731" s="211">
        <f t="shared" si="33"/>
        <v>520</v>
      </c>
      <c r="J731" s="215">
        <f t="shared" si="34"/>
        <v>3.7096354213111423E-4</v>
      </c>
      <c r="K731" s="212">
        <f t="shared" si="35"/>
        <v>713</v>
      </c>
    </row>
    <row r="732" spans="1:11" x14ac:dyDescent="0.25">
      <c r="A732" s="60">
        <v>48029191006</v>
      </c>
      <c r="B732" s="60" t="s">
        <v>12993</v>
      </c>
      <c r="C732" s="211">
        <v>80</v>
      </c>
      <c r="D732" s="211">
        <v>115</v>
      </c>
      <c r="E732" s="211">
        <v>95</v>
      </c>
      <c r="F732" s="211">
        <v>85</v>
      </c>
      <c r="G732" s="211">
        <v>145</v>
      </c>
      <c r="H732" s="211">
        <v>0</v>
      </c>
      <c r="I732" s="211">
        <f t="shared" si="33"/>
        <v>520</v>
      </c>
      <c r="J732" s="215">
        <f t="shared" si="34"/>
        <v>3.7096354213111423E-4</v>
      </c>
      <c r="K732" s="212">
        <f t="shared" si="35"/>
        <v>713</v>
      </c>
    </row>
    <row r="733" spans="1:11" x14ac:dyDescent="0.25">
      <c r="A733" s="60">
        <v>48029171903</v>
      </c>
      <c r="B733" s="60" t="s">
        <v>12943</v>
      </c>
      <c r="C733" s="211">
        <v>0</v>
      </c>
      <c r="D733" s="211">
        <v>275</v>
      </c>
      <c r="E733" s="211">
        <v>20</v>
      </c>
      <c r="F733" s="211">
        <v>20</v>
      </c>
      <c r="G733" s="211">
        <v>190</v>
      </c>
      <c r="H733" s="211">
        <v>15</v>
      </c>
      <c r="I733" s="211">
        <f t="shared" si="33"/>
        <v>520</v>
      </c>
      <c r="J733" s="215">
        <f t="shared" si="34"/>
        <v>3.7096354213111423E-4</v>
      </c>
      <c r="K733" s="212">
        <f t="shared" si="35"/>
        <v>713</v>
      </c>
    </row>
    <row r="734" spans="1:11" x14ac:dyDescent="0.25">
      <c r="A734" s="60">
        <v>48027022104</v>
      </c>
      <c r="B734" s="60" t="s">
        <v>12239</v>
      </c>
      <c r="C734" s="211">
        <v>0</v>
      </c>
      <c r="D734" s="211">
        <v>195</v>
      </c>
      <c r="E734" s="211">
        <v>130</v>
      </c>
      <c r="F734" s="211">
        <v>110</v>
      </c>
      <c r="G734" s="211">
        <v>70</v>
      </c>
      <c r="H734" s="211">
        <v>15</v>
      </c>
      <c r="I734" s="211">
        <f t="shared" si="33"/>
        <v>520</v>
      </c>
      <c r="J734" s="215">
        <f t="shared" si="34"/>
        <v>3.7096354213111423E-4</v>
      </c>
      <c r="K734" s="212">
        <f t="shared" si="35"/>
        <v>713</v>
      </c>
    </row>
    <row r="735" spans="1:11" x14ac:dyDescent="0.25">
      <c r="A735" s="60">
        <v>48201310600</v>
      </c>
      <c r="B735" s="60" t="s">
        <v>11936</v>
      </c>
      <c r="C735" s="211">
        <v>4</v>
      </c>
      <c r="D735" s="211">
        <v>215</v>
      </c>
      <c r="E735" s="211">
        <v>165</v>
      </c>
      <c r="F735" s="211">
        <v>35</v>
      </c>
      <c r="G735" s="211">
        <v>75</v>
      </c>
      <c r="H735" s="211">
        <v>25</v>
      </c>
      <c r="I735" s="211">
        <f t="shared" si="33"/>
        <v>519</v>
      </c>
      <c r="J735" s="215">
        <f t="shared" si="34"/>
        <v>3.7025015070393899E-4</v>
      </c>
      <c r="K735" s="212">
        <f t="shared" si="35"/>
        <v>730</v>
      </c>
    </row>
    <row r="736" spans="1:11" x14ac:dyDescent="0.25">
      <c r="A736" s="60">
        <v>48453001842</v>
      </c>
      <c r="B736" s="60" t="s">
        <v>9023</v>
      </c>
      <c r="C736" s="211">
        <v>0</v>
      </c>
      <c r="D736" s="211">
        <v>205</v>
      </c>
      <c r="E736" s="211">
        <v>110</v>
      </c>
      <c r="F736" s="211">
        <v>25</v>
      </c>
      <c r="G736" s="211">
        <v>175</v>
      </c>
      <c r="H736" s="211">
        <v>0</v>
      </c>
      <c r="I736" s="211">
        <f t="shared" si="33"/>
        <v>515</v>
      </c>
      <c r="J736" s="215">
        <f t="shared" si="34"/>
        <v>3.673965849952381E-4</v>
      </c>
      <c r="K736" s="212">
        <f t="shared" si="35"/>
        <v>731</v>
      </c>
    </row>
    <row r="737" spans="1:11" x14ac:dyDescent="0.25">
      <c r="A737" s="60">
        <v>48453001785</v>
      </c>
      <c r="B737" s="60" t="s">
        <v>8979</v>
      </c>
      <c r="C737" s="211">
        <v>0</v>
      </c>
      <c r="D737" s="211">
        <v>40</v>
      </c>
      <c r="E737" s="211">
        <v>130</v>
      </c>
      <c r="F737" s="211">
        <v>65</v>
      </c>
      <c r="G737" s="211">
        <v>280</v>
      </c>
      <c r="H737" s="211">
        <v>0</v>
      </c>
      <c r="I737" s="211">
        <f t="shared" si="33"/>
        <v>515</v>
      </c>
      <c r="J737" s="215">
        <f t="shared" si="34"/>
        <v>3.673965849952381E-4</v>
      </c>
      <c r="K737" s="212">
        <f t="shared" si="35"/>
        <v>731</v>
      </c>
    </row>
    <row r="738" spans="1:11" x14ac:dyDescent="0.25">
      <c r="A738" s="60">
        <v>48453001718</v>
      </c>
      <c r="B738" s="60" t="s">
        <v>8956</v>
      </c>
      <c r="C738" s="211">
        <v>0</v>
      </c>
      <c r="D738" s="211">
        <v>175</v>
      </c>
      <c r="E738" s="211">
        <v>55</v>
      </c>
      <c r="F738" s="211">
        <v>75</v>
      </c>
      <c r="G738" s="211">
        <v>160</v>
      </c>
      <c r="H738" s="211">
        <v>50</v>
      </c>
      <c r="I738" s="211">
        <f t="shared" si="33"/>
        <v>515</v>
      </c>
      <c r="J738" s="215">
        <f t="shared" si="34"/>
        <v>3.673965849952381E-4</v>
      </c>
      <c r="K738" s="212">
        <f t="shared" si="35"/>
        <v>731</v>
      </c>
    </row>
    <row r="739" spans="1:11" x14ac:dyDescent="0.25">
      <c r="A739" s="60">
        <v>48439113110</v>
      </c>
      <c r="B739" s="60" t="s">
        <v>10507</v>
      </c>
      <c r="C739" s="211">
        <v>0</v>
      </c>
      <c r="D739" s="211">
        <v>120</v>
      </c>
      <c r="E739" s="211">
        <v>135</v>
      </c>
      <c r="F739" s="211">
        <v>40</v>
      </c>
      <c r="G739" s="211">
        <v>220</v>
      </c>
      <c r="H739" s="211">
        <v>0</v>
      </c>
      <c r="I739" s="211">
        <f t="shared" si="33"/>
        <v>515</v>
      </c>
      <c r="J739" s="215">
        <f t="shared" si="34"/>
        <v>3.673965849952381E-4</v>
      </c>
      <c r="K739" s="212">
        <f t="shared" si="35"/>
        <v>731</v>
      </c>
    </row>
    <row r="740" spans="1:11" x14ac:dyDescent="0.25">
      <c r="A740" s="60">
        <v>48439110704</v>
      </c>
      <c r="B740" s="60" t="s">
        <v>10718</v>
      </c>
      <c r="C740" s="211">
        <v>55</v>
      </c>
      <c r="D740" s="211">
        <v>85</v>
      </c>
      <c r="E740" s="211">
        <v>200</v>
      </c>
      <c r="F740" s="211">
        <v>70</v>
      </c>
      <c r="G740" s="211">
        <v>105</v>
      </c>
      <c r="H740" s="211">
        <v>0</v>
      </c>
      <c r="I740" s="211">
        <f t="shared" si="33"/>
        <v>515</v>
      </c>
      <c r="J740" s="215">
        <f t="shared" si="34"/>
        <v>3.673965849952381E-4</v>
      </c>
      <c r="K740" s="212">
        <f t="shared" si="35"/>
        <v>731</v>
      </c>
    </row>
    <row r="741" spans="1:11" x14ac:dyDescent="0.25">
      <c r="A741" s="60">
        <v>48439105405</v>
      </c>
      <c r="B741" s="60" t="s">
        <v>10520</v>
      </c>
      <c r="C741" s="211">
        <v>0</v>
      </c>
      <c r="D741" s="211">
        <v>125</v>
      </c>
      <c r="E741" s="211">
        <v>80</v>
      </c>
      <c r="F741" s="211">
        <v>125</v>
      </c>
      <c r="G741" s="211">
        <v>145</v>
      </c>
      <c r="H741" s="211">
        <v>40</v>
      </c>
      <c r="I741" s="211">
        <f t="shared" si="33"/>
        <v>515</v>
      </c>
      <c r="J741" s="215">
        <f t="shared" si="34"/>
        <v>3.673965849952381E-4</v>
      </c>
      <c r="K741" s="212">
        <f t="shared" si="35"/>
        <v>731</v>
      </c>
    </row>
    <row r="742" spans="1:11" x14ac:dyDescent="0.25">
      <c r="A742" s="60">
        <v>48339690601</v>
      </c>
      <c r="B742" s="60" t="s">
        <v>11144</v>
      </c>
      <c r="C742" s="211">
        <v>45</v>
      </c>
      <c r="D742" s="211">
        <v>35</v>
      </c>
      <c r="E742" s="211">
        <v>0</v>
      </c>
      <c r="F742" s="211">
        <v>235</v>
      </c>
      <c r="G742" s="211">
        <v>50</v>
      </c>
      <c r="H742" s="211">
        <v>150</v>
      </c>
      <c r="I742" s="211">
        <f t="shared" si="33"/>
        <v>515</v>
      </c>
      <c r="J742" s="215">
        <f t="shared" si="34"/>
        <v>3.673965849952381E-4</v>
      </c>
      <c r="K742" s="212">
        <f t="shared" si="35"/>
        <v>731</v>
      </c>
    </row>
    <row r="743" spans="1:11" x14ac:dyDescent="0.25">
      <c r="A743" s="60">
        <v>48251130302</v>
      </c>
      <c r="B743" s="60" t="s">
        <v>10617</v>
      </c>
      <c r="C743" s="211">
        <v>0</v>
      </c>
      <c r="D743" s="211">
        <v>110</v>
      </c>
      <c r="E743" s="211">
        <v>250</v>
      </c>
      <c r="F743" s="211">
        <v>60</v>
      </c>
      <c r="G743" s="211">
        <v>85</v>
      </c>
      <c r="H743" s="211">
        <v>10</v>
      </c>
      <c r="I743" s="211">
        <f t="shared" si="33"/>
        <v>515</v>
      </c>
      <c r="J743" s="215">
        <f t="shared" si="34"/>
        <v>3.673965849952381E-4</v>
      </c>
      <c r="K743" s="212">
        <f t="shared" si="35"/>
        <v>731</v>
      </c>
    </row>
    <row r="744" spans="1:11" x14ac:dyDescent="0.25">
      <c r="A744" s="60">
        <v>48201422800</v>
      </c>
      <c r="B744" s="60" t="s">
        <v>11804</v>
      </c>
      <c r="C744" s="211">
        <v>40</v>
      </c>
      <c r="D744" s="211">
        <v>150</v>
      </c>
      <c r="E744" s="211">
        <v>195</v>
      </c>
      <c r="F744" s="211">
        <v>70</v>
      </c>
      <c r="G744" s="211">
        <v>30</v>
      </c>
      <c r="H744" s="211">
        <v>30</v>
      </c>
      <c r="I744" s="211">
        <f t="shared" si="33"/>
        <v>515</v>
      </c>
      <c r="J744" s="215">
        <f t="shared" si="34"/>
        <v>3.673965849952381E-4</v>
      </c>
      <c r="K744" s="212">
        <f t="shared" si="35"/>
        <v>731</v>
      </c>
    </row>
    <row r="745" spans="1:11" x14ac:dyDescent="0.25">
      <c r="A745" s="60">
        <v>48201422402</v>
      </c>
      <c r="B745" s="60" t="s">
        <v>11916</v>
      </c>
      <c r="C745" s="211">
        <v>100</v>
      </c>
      <c r="D745" s="211">
        <v>170</v>
      </c>
      <c r="E745" s="211">
        <v>175</v>
      </c>
      <c r="F745" s="211">
        <v>40</v>
      </c>
      <c r="G745" s="211">
        <v>30</v>
      </c>
      <c r="H745" s="211">
        <v>0</v>
      </c>
      <c r="I745" s="211">
        <f t="shared" si="33"/>
        <v>515</v>
      </c>
      <c r="J745" s="215">
        <f t="shared" si="34"/>
        <v>3.673965849952381E-4</v>
      </c>
      <c r="K745" s="212">
        <f t="shared" si="35"/>
        <v>731</v>
      </c>
    </row>
    <row r="746" spans="1:11" x14ac:dyDescent="0.25">
      <c r="A746" s="60">
        <v>48201410800</v>
      </c>
      <c r="B746" s="60" t="s">
        <v>11708</v>
      </c>
      <c r="C746" s="211">
        <v>0</v>
      </c>
      <c r="D746" s="211">
        <v>205</v>
      </c>
      <c r="E746" s="211">
        <v>95</v>
      </c>
      <c r="F746" s="211">
        <v>30</v>
      </c>
      <c r="G746" s="211">
        <v>130</v>
      </c>
      <c r="H746" s="211">
        <v>55</v>
      </c>
      <c r="I746" s="211">
        <f t="shared" si="33"/>
        <v>515</v>
      </c>
      <c r="J746" s="215">
        <f t="shared" si="34"/>
        <v>3.673965849952381E-4</v>
      </c>
      <c r="K746" s="212">
        <f t="shared" si="35"/>
        <v>731</v>
      </c>
    </row>
    <row r="747" spans="1:11" x14ac:dyDescent="0.25">
      <c r="A747" s="60">
        <v>48201331400</v>
      </c>
      <c r="B747" s="60" t="s">
        <v>12152</v>
      </c>
      <c r="C747" s="211">
        <v>105</v>
      </c>
      <c r="D747" s="211">
        <v>345</v>
      </c>
      <c r="E747" s="211">
        <v>45</v>
      </c>
      <c r="F747" s="211">
        <v>0</v>
      </c>
      <c r="G747" s="211">
        <v>20</v>
      </c>
      <c r="H747" s="211">
        <v>0</v>
      </c>
      <c r="I747" s="211">
        <f t="shared" si="33"/>
        <v>515</v>
      </c>
      <c r="J747" s="215">
        <f t="shared" si="34"/>
        <v>3.673965849952381E-4</v>
      </c>
      <c r="K747" s="212">
        <f t="shared" si="35"/>
        <v>731</v>
      </c>
    </row>
    <row r="748" spans="1:11" x14ac:dyDescent="0.25">
      <c r="A748" s="60">
        <v>48201321100</v>
      </c>
      <c r="B748" s="60" t="s">
        <v>11596</v>
      </c>
      <c r="C748" s="211">
        <v>50</v>
      </c>
      <c r="D748" s="211">
        <v>145</v>
      </c>
      <c r="E748" s="211">
        <v>170</v>
      </c>
      <c r="F748" s="211">
        <v>85</v>
      </c>
      <c r="G748" s="211">
        <v>65</v>
      </c>
      <c r="H748" s="211">
        <v>0</v>
      </c>
      <c r="I748" s="211">
        <f t="shared" si="33"/>
        <v>515</v>
      </c>
      <c r="J748" s="215">
        <f t="shared" si="34"/>
        <v>3.673965849952381E-4</v>
      </c>
      <c r="K748" s="212">
        <f t="shared" si="35"/>
        <v>731</v>
      </c>
    </row>
    <row r="749" spans="1:11" x14ac:dyDescent="0.25">
      <c r="A749" s="60">
        <v>48201240600</v>
      </c>
      <c r="B749" s="60" t="s">
        <v>12105</v>
      </c>
      <c r="C749" s="211">
        <v>25</v>
      </c>
      <c r="D749" s="211">
        <v>195</v>
      </c>
      <c r="E749" s="211">
        <v>195</v>
      </c>
      <c r="F749" s="211">
        <v>35</v>
      </c>
      <c r="G749" s="211">
        <v>65</v>
      </c>
      <c r="H749" s="211">
        <v>0</v>
      </c>
      <c r="I749" s="211">
        <f t="shared" si="33"/>
        <v>515</v>
      </c>
      <c r="J749" s="215">
        <f t="shared" si="34"/>
        <v>3.673965849952381E-4</v>
      </c>
      <c r="K749" s="212">
        <f t="shared" si="35"/>
        <v>731</v>
      </c>
    </row>
    <row r="750" spans="1:11" x14ac:dyDescent="0.25">
      <c r="A750" s="60">
        <v>48183000800</v>
      </c>
      <c r="B750" s="60" t="s">
        <v>12335</v>
      </c>
      <c r="C750" s="211">
        <v>35</v>
      </c>
      <c r="D750" s="211">
        <v>135</v>
      </c>
      <c r="E750" s="211">
        <v>65</v>
      </c>
      <c r="F750" s="211">
        <v>105</v>
      </c>
      <c r="G750" s="211">
        <v>160</v>
      </c>
      <c r="H750" s="211">
        <v>15</v>
      </c>
      <c r="I750" s="211">
        <f t="shared" si="33"/>
        <v>515</v>
      </c>
      <c r="J750" s="215">
        <f t="shared" si="34"/>
        <v>3.673965849952381E-4</v>
      </c>
      <c r="K750" s="212">
        <f t="shared" si="35"/>
        <v>731</v>
      </c>
    </row>
    <row r="751" spans="1:11" x14ac:dyDescent="0.25">
      <c r="A751" s="60">
        <v>48121021623</v>
      </c>
      <c r="B751" s="60" t="s">
        <v>9888</v>
      </c>
      <c r="C751" s="211">
        <v>0</v>
      </c>
      <c r="D751" s="211">
        <v>215</v>
      </c>
      <c r="E751" s="211">
        <v>0</v>
      </c>
      <c r="F751" s="211">
        <v>85</v>
      </c>
      <c r="G751" s="211">
        <v>215</v>
      </c>
      <c r="H751" s="211">
        <v>0</v>
      </c>
      <c r="I751" s="211">
        <f t="shared" si="33"/>
        <v>515</v>
      </c>
      <c r="J751" s="215">
        <f t="shared" si="34"/>
        <v>3.673965849952381E-4</v>
      </c>
      <c r="K751" s="212">
        <f t="shared" si="35"/>
        <v>731</v>
      </c>
    </row>
    <row r="752" spans="1:11" x14ac:dyDescent="0.25">
      <c r="A752" s="60">
        <v>48121020306</v>
      </c>
      <c r="B752" s="60" t="s">
        <v>10104</v>
      </c>
      <c r="C752" s="211">
        <v>0</v>
      </c>
      <c r="D752" s="211">
        <v>115</v>
      </c>
      <c r="E752" s="211">
        <v>130</v>
      </c>
      <c r="F752" s="211">
        <v>120</v>
      </c>
      <c r="G752" s="211">
        <v>130</v>
      </c>
      <c r="H752" s="211">
        <v>20</v>
      </c>
      <c r="I752" s="211">
        <f t="shared" si="33"/>
        <v>515</v>
      </c>
      <c r="J752" s="215">
        <f t="shared" si="34"/>
        <v>3.673965849952381E-4</v>
      </c>
      <c r="K752" s="212">
        <f t="shared" si="35"/>
        <v>731</v>
      </c>
    </row>
    <row r="753" spans="1:11" x14ac:dyDescent="0.25">
      <c r="A753" s="60">
        <v>48113016625</v>
      </c>
      <c r="B753" s="60" t="s">
        <v>10086</v>
      </c>
      <c r="C753" s="211">
        <v>0</v>
      </c>
      <c r="D753" s="211">
        <v>220</v>
      </c>
      <c r="E753" s="211">
        <v>0</v>
      </c>
      <c r="F753" s="211">
        <v>40</v>
      </c>
      <c r="G753" s="211">
        <v>205</v>
      </c>
      <c r="H753" s="211">
        <v>50</v>
      </c>
      <c r="I753" s="211">
        <f t="shared" si="33"/>
        <v>515</v>
      </c>
      <c r="J753" s="215">
        <f t="shared" si="34"/>
        <v>3.673965849952381E-4</v>
      </c>
      <c r="K753" s="212">
        <f t="shared" si="35"/>
        <v>731</v>
      </c>
    </row>
    <row r="754" spans="1:11" x14ac:dyDescent="0.25">
      <c r="A754" s="60">
        <v>48113016202</v>
      </c>
      <c r="B754" s="60" t="s">
        <v>10637</v>
      </c>
      <c r="C754" s="211">
        <v>15</v>
      </c>
      <c r="D754" s="211">
        <v>255</v>
      </c>
      <c r="E754" s="211">
        <v>155</v>
      </c>
      <c r="F754" s="211">
        <v>40</v>
      </c>
      <c r="G754" s="211">
        <v>0</v>
      </c>
      <c r="H754" s="211">
        <v>50</v>
      </c>
      <c r="I754" s="211">
        <f t="shared" si="33"/>
        <v>515</v>
      </c>
      <c r="J754" s="215">
        <f t="shared" si="34"/>
        <v>3.673965849952381E-4</v>
      </c>
      <c r="K754" s="212">
        <f t="shared" si="35"/>
        <v>731</v>
      </c>
    </row>
    <row r="755" spans="1:11" x14ac:dyDescent="0.25">
      <c r="A755" s="60">
        <v>48113013624</v>
      </c>
      <c r="B755" s="60" t="s">
        <v>10328</v>
      </c>
      <c r="C755" s="211">
        <v>0</v>
      </c>
      <c r="D755" s="211">
        <v>100</v>
      </c>
      <c r="E755" s="211">
        <v>140</v>
      </c>
      <c r="F755" s="211">
        <v>95</v>
      </c>
      <c r="G755" s="211">
        <v>180</v>
      </c>
      <c r="H755" s="211">
        <v>0</v>
      </c>
      <c r="I755" s="211">
        <f t="shared" si="33"/>
        <v>515</v>
      </c>
      <c r="J755" s="215">
        <f t="shared" si="34"/>
        <v>3.673965849952381E-4</v>
      </c>
      <c r="K755" s="212">
        <f t="shared" si="35"/>
        <v>731</v>
      </c>
    </row>
    <row r="756" spans="1:11" x14ac:dyDescent="0.25">
      <c r="A756" s="60">
        <v>48113007910</v>
      </c>
      <c r="B756" s="60" t="s">
        <v>10334</v>
      </c>
      <c r="C756" s="211">
        <v>0</v>
      </c>
      <c r="D756" s="211">
        <v>185</v>
      </c>
      <c r="E756" s="211">
        <v>55</v>
      </c>
      <c r="F756" s="211">
        <v>160</v>
      </c>
      <c r="G756" s="211">
        <v>115</v>
      </c>
      <c r="H756" s="211">
        <v>0</v>
      </c>
      <c r="I756" s="211">
        <f t="shared" si="33"/>
        <v>515</v>
      </c>
      <c r="J756" s="215">
        <f t="shared" si="34"/>
        <v>3.673965849952381E-4</v>
      </c>
      <c r="K756" s="212">
        <f t="shared" si="35"/>
        <v>731</v>
      </c>
    </row>
    <row r="757" spans="1:11" x14ac:dyDescent="0.25">
      <c r="A757" s="60">
        <v>48085031508</v>
      </c>
      <c r="B757" s="60" t="s">
        <v>9928</v>
      </c>
      <c r="C757" s="211">
        <v>0</v>
      </c>
      <c r="D757" s="211">
        <v>55</v>
      </c>
      <c r="E757" s="211">
        <v>85</v>
      </c>
      <c r="F757" s="211">
        <v>220</v>
      </c>
      <c r="G757" s="211">
        <v>105</v>
      </c>
      <c r="H757" s="211">
        <v>50</v>
      </c>
      <c r="I757" s="211">
        <f t="shared" si="33"/>
        <v>515</v>
      </c>
      <c r="J757" s="215">
        <f t="shared" si="34"/>
        <v>3.673965849952381E-4</v>
      </c>
      <c r="K757" s="212">
        <f t="shared" si="35"/>
        <v>731</v>
      </c>
    </row>
    <row r="758" spans="1:11" x14ac:dyDescent="0.25">
      <c r="A758" s="60">
        <v>48453000306</v>
      </c>
      <c r="B758" s="60" t="s">
        <v>8975</v>
      </c>
      <c r="C758" s="211">
        <v>0</v>
      </c>
      <c r="D758" s="211">
        <v>180</v>
      </c>
      <c r="E758" s="211">
        <v>125</v>
      </c>
      <c r="F758" s="211">
        <v>110</v>
      </c>
      <c r="G758" s="211">
        <v>55</v>
      </c>
      <c r="H758" s="211">
        <v>40</v>
      </c>
      <c r="I758" s="211">
        <f t="shared" si="33"/>
        <v>510</v>
      </c>
      <c r="J758" s="215">
        <f t="shared" si="34"/>
        <v>3.6382962785936202E-4</v>
      </c>
      <c r="K758" s="212">
        <f t="shared" si="35"/>
        <v>753</v>
      </c>
    </row>
    <row r="759" spans="1:11" x14ac:dyDescent="0.25">
      <c r="A759" s="60">
        <v>48439121601</v>
      </c>
      <c r="B759" s="60" t="s">
        <v>10172</v>
      </c>
      <c r="C759" s="211">
        <v>0</v>
      </c>
      <c r="D759" s="211">
        <v>205</v>
      </c>
      <c r="E759" s="211">
        <v>140</v>
      </c>
      <c r="F759" s="211">
        <v>15</v>
      </c>
      <c r="G759" s="211">
        <v>150</v>
      </c>
      <c r="H759" s="211">
        <v>0</v>
      </c>
      <c r="I759" s="211">
        <f t="shared" si="33"/>
        <v>510</v>
      </c>
      <c r="J759" s="215">
        <f t="shared" si="34"/>
        <v>3.6382962785936202E-4</v>
      </c>
      <c r="K759" s="212">
        <f t="shared" si="35"/>
        <v>753</v>
      </c>
    </row>
    <row r="760" spans="1:11" x14ac:dyDescent="0.25">
      <c r="A760" s="60">
        <v>48439113221</v>
      </c>
      <c r="B760" s="60" t="s">
        <v>10076</v>
      </c>
      <c r="C760" s="211">
        <v>15</v>
      </c>
      <c r="D760" s="211">
        <v>70</v>
      </c>
      <c r="E760" s="211">
        <v>25</v>
      </c>
      <c r="F760" s="211">
        <v>65</v>
      </c>
      <c r="G760" s="211">
        <v>160</v>
      </c>
      <c r="H760" s="211">
        <v>175</v>
      </c>
      <c r="I760" s="211">
        <f t="shared" si="33"/>
        <v>510</v>
      </c>
      <c r="J760" s="215">
        <f t="shared" si="34"/>
        <v>3.6382962785936202E-4</v>
      </c>
      <c r="K760" s="212">
        <f t="shared" si="35"/>
        <v>753</v>
      </c>
    </row>
    <row r="761" spans="1:11" x14ac:dyDescent="0.25">
      <c r="A761" s="60">
        <v>48439113405</v>
      </c>
      <c r="B761" s="60" t="s">
        <v>10578</v>
      </c>
      <c r="C761" s="211">
        <v>15</v>
      </c>
      <c r="D761" s="211">
        <v>155</v>
      </c>
      <c r="E761" s="211">
        <v>110</v>
      </c>
      <c r="F761" s="211">
        <v>90</v>
      </c>
      <c r="G761" s="211">
        <v>140</v>
      </c>
      <c r="H761" s="211">
        <v>0</v>
      </c>
      <c r="I761" s="211">
        <f t="shared" si="33"/>
        <v>510</v>
      </c>
      <c r="J761" s="215">
        <f t="shared" si="34"/>
        <v>3.6382962785936202E-4</v>
      </c>
      <c r="K761" s="212">
        <f t="shared" si="35"/>
        <v>753</v>
      </c>
    </row>
    <row r="762" spans="1:11" x14ac:dyDescent="0.25">
      <c r="A762" s="60">
        <v>48423000800</v>
      </c>
      <c r="B762" s="60" t="s">
        <v>13178</v>
      </c>
      <c r="C762" s="211">
        <v>50</v>
      </c>
      <c r="D762" s="211">
        <v>160</v>
      </c>
      <c r="E762" s="211">
        <v>140</v>
      </c>
      <c r="F762" s="211">
        <v>65</v>
      </c>
      <c r="G762" s="211">
        <v>95</v>
      </c>
      <c r="H762" s="211">
        <v>0</v>
      </c>
      <c r="I762" s="211">
        <f t="shared" si="33"/>
        <v>510</v>
      </c>
      <c r="J762" s="215">
        <f t="shared" si="34"/>
        <v>3.6382962785936202E-4</v>
      </c>
      <c r="K762" s="212">
        <f t="shared" si="35"/>
        <v>753</v>
      </c>
    </row>
    <row r="763" spans="1:11" x14ac:dyDescent="0.25">
      <c r="A763" s="60">
        <v>48375015000</v>
      </c>
      <c r="B763" s="60" t="s">
        <v>8815</v>
      </c>
      <c r="C763" s="211">
        <v>40</v>
      </c>
      <c r="D763" s="211">
        <v>260</v>
      </c>
      <c r="E763" s="211">
        <v>175</v>
      </c>
      <c r="F763" s="211">
        <v>35</v>
      </c>
      <c r="G763" s="211">
        <v>0</v>
      </c>
      <c r="H763" s="211">
        <v>0</v>
      </c>
      <c r="I763" s="211">
        <f t="shared" si="33"/>
        <v>510</v>
      </c>
      <c r="J763" s="215">
        <f t="shared" si="34"/>
        <v>3.6382962785936202E-4</v>
      </c>
      <c r="K763" s="212">
        <f t="shared" si="35"/>
        <v>753</v>
      </c>
    </row>
    <row r="764" spans="1:11" x14ac:dyDescent="0.25">
      <c r="A764" s="60">
        <v>48355002101</v>
      </c>
      <c r="B764" s="60" t="s">
        <v>9532</v>
      </c>
      <c r="C764" s="211">
        <v>45</v>
      </c>
      <c r="D764" s="211">
        <v>105</v>
      </c>
      <c r="E764" s="211">
        <v>170</v>
      </c>
      <c r="F764" s="211">
        <v>50</v>
      </c>
      <c r="G764" s="211">
        <v>120</v>
      </c>
      <c r="H764" s="211">
        <v>20</v>
      </c>
      <c r="I764" s="211">
        <f t="shared" si="33"/>
        <v>510</v>
      </c>
      <c r="J764" s="215">
        <f t="shared" si="34"/>
        <v>3.6382962785936202E-4</v>
      </c>
      <c r="K764" s="212">
        <f t="shared" si="35"/>
        <v>753</v>
      </c>
    </row>
    <row r="765" spans="1:11" x14ac:dyDescent="0.25">
      <c r="A765" s="60">
        <v>48201551600</v>
      </c>
      <c r="B765" s="60" t="s">
        <v>11679</v>
      </c>
      <c r="C765" s="211">
        <v>0</v>
      </c>
      <c r="D765" s="211">
        <v>160</v>
      </c>
      <c r="E765" s="211">
        <v>65</v>
      </c>
      <c r="F765" s="211">
        <v>20</v>
      </c>
      <c r="G765" s="211">
        <v>215</v>
      </c>
      <c r="H765" s="211">
        <v>50</v>
      </c>
      <c r="I765" s="211">
        <f t="shared" si="33"/>
        <v>510</v>
      </c>
      <c r="J765" s="215">
        <f t="shared" si="34"/>
        <v>3.6382962785936202E-4</v>
      </c>
      <c r="K765" s="212">
        <f t="shared" si="35"/>
        <v>753</v>
      </c>
    </row>
    <row r="766" spans="1:11" x14ac:dyDescent="0.25">
      <c r="A766" s="60">
        <v>48201520400</v>
      </c>
      <c r="B766" s="60" t="s">
        <v>12015</v>
      </c>
      <c r="C766" s="211">
        <v>30</v>
      </c>
      <c r="D766" s="211">
        <v>200</v>
      </c>
      <c r="E766" s="211">
        <v>165</v>
      </c>
      <c r="F766" s="211">
        <v>35</v>
      </c>
      <c r="G766" s="211">
        <v>80</v>
      </c>
      <c r="H766" s="211">
        <v>0</v>
      </c>
      <c r="I766" s="211">
        <f t="shared" si="33"/>
        <v>510</v>
      </c>
      <c r="J766" s="215">
        <f t="shared" si="34"/>
        <v>3.6382962785936202E-4</v>
      </c>
      <c r="K766" s="212">
        <f t="shared" si="35"/>
        <v>753</v>
      </c>
    </row>
    <row r="767" spans="1:11" x14ac:dyDescent="0.25">
      <c r="A767" s="60">
        <v>48201433201</v>
      </c>
      <c r="B767" s="60" t="s">
        <v>11915</v>
      </c>
      <c r="C767" s="211">
        <v>30</v>
      </c>
      <c r="D767" s="211">
        <v>210</v>
      </c>
      <c r="E767" s="211">
        <v>125</v>
      </c>
      <c r="F767" s="211">
        <v>40</v>
      </c>
      <c r="G767" s="211">
        <v>105</v>
      </c>
      <c r="H767" s="211">
        <v>0</v>
      </c>
      <c r="I767" s="211">
        <f t="shared" si="33"/>
        <v>510</v>
      </c>
      <c r="J767" s="215">
        <f t="shared" si="34"/>
        <v>3.6382962785936202E-4</v>
      </c>
      <c r="K767" s="212">
        <f t="shared" si="35"/>
        <v>753</v>
      </c>
    </row>
    <row r="768" spans="1:11" x14ac:dyDescent="0.25">
      <c r="A768" s="60">
        <v>48201241102</v>
      </c>
      <c r="B768" s="60" t="s">
        <v>11407</v>
      </c>
      <c r="C768" s="211">
        <v>45</v>
      </c>
      <c r="D768" s="211">
        <v>170</v>
      </c>
      <c r="E768" s="211">
        <v>65</v>
      </c>
      <c r="F768" s="211">
        <v>50</v>
      </c>
      <c r="G768" s="211">
        <v>180</v>
      </c>
      <c r="H768" s="211">
        <v>0</v>
      </c>
      <c r="I768" s="211">
        <f t="shared" si="33"/>
        <v>510</v>
      </c>
      <c r="J768" s="215">
        <f t="shared" si="34"/>
        <v>3.6382962785936202E-4</v>
      </c>
      <c r="K768" s="212">
        <f t="shared" si="35"/>
        <v>753</v>
      </c>
    </row>
    <row r="769" spans="1:11" x14ac:dyDescent="0.25">
      <c r="A769" s="60">
        <v>48201240702</v>
      </c>
      <c r="B769" s="60" t="s">
        <v>11597</v>
      </c>
      <c r="C769" s="211">
        <v>0</v>
      </c>
      <c r="D769" s="211">
        <v>130</v>
      </c>
      <c r="E769" s="211">
        <v>70</v>
      </c>
      <c r="F769" s="211">
        <v>45</v>
      </c>
      <c r="G769" s="211">
        <v>205</v>
      </c>
      <c r="H769" s="211">
        <v>60</v>
      </c>
      <c r="I769" s="211">
        <f t="shared" si="33"/>
        <v>510</v>
      </c>
      <c r="J769" s="215">
        <f t="shared" si="34"/>
        <v>3.6382962785936202E-4</v>
      </c>
      <c r="K769" s="212">
        <f t="shared" si="35"/>
        <v>753</v>
      </c>
    </row>
    <row r="770" spans="1:11" x14ac:dyDescent="0.25">
      <c r="A770" s="60">
        <v>48201223002</v>
      </c>
      <c r="B770" s="60" t="s">
        <v>12060</v>
      </c>
      <c r="C770" s="211">
        <v>70</v>
      </c>
      <c r="D770" s="211">
        <v>245</v>
      </c>
      <c r="E770" s="211">
        <v>165</v>
      </c>
      <c r="F770" s="211">
        <v>15</v>
      </c>
      <c r="G770" s="211">
        <v>15</v>
      </c>
      <c r="H770" s="211">
        <v>0</v>
      </c>
      <c r="I770" s="211">
        <f t="shared" si="33"/>
        <v>510</v>
      </c>
      <c r="J770" s="215">
        <f t="shared" si="34"/>
        <v>3.6382962785936202E-4</v>
      </c>
      <c r="K770" s="212">
        <f t="shared" si="35"/>
        <v>753</v>
      </c>
    </row>
    <row r="771" spans="1:11" x14ac:dyDescent="0.25">
      <c r="A771" s="60">
        <v>48157675300</v>
      </c>
      <c r="B771" s="60" t="s">
        <v>11777</v>
      </c>
      <c r="C771" s="211">
        <v>15</v>
      </c>
      <c r="D771" s="211">
        <v>170</v>
      </c>
      <c r="E771" s="211">
        <v>80</v>
      </c>
      <c r="F771" s="211">
        <v>155</v>
      </c>
      <c r="G771" s="211">
        <v>90</v>
      </c>
      <c r="H771" s="211">
        <v>0</v>
      </c>
      <c r="I771" s="211">
        <f t="shared" si="33"/>
        <v>510</v>
      </c>
      <c r="J771" s="215">
        <f t="shared" si="34"/>
        <v>3.6382962785936202E-4</v>
      </c>
      <c r="K771" s="212">
        <f t="shared" si="35"/>
        <v>753</v>
      </c>
    </row>
    <row r="772" spans="1:11" x14ac:dyDescent="0.25">
      <c r="A772" s="60">
        <v>48121021304</v>
      </c>
      <c r="B772" s="60" t="s">
        <v>10313</v>
      </c>
      <c r="C772" s="211">
        <v>0</v>
      </c>
      <c r="D772" s="211">
        <v>80</v>
      </c>
      <c r="E772" s="211">
        <v>175</v>
      </c>
      <c r="F772" s="211">
        <v>175</v>
      </c>
      <c r="G772" s="211">
        <v>80</v>
      </c>
      <c r="H772" s="211">
        <v>0</v>
      </c>
      <c r="I772" s="211">
        <f t="shared" si="33"/>
        <v>510</v>
      </c>
      <c r="J772" s="215">
        <f t="shared" si="34"/>
        <v>3.6382962785936202E-4</v>
      </c>
      <c r="K772" s="212">
        <f t="shared" si="35"/>
        <v>753</v>
      </c>
    </row>
    <row r="773" spans="1:11" x14ac:dyDescent="0.25">
      <c r="A773" s="60">
        <v>48113006700</v>
      </c>
      <c r="B773" s="60" t="s">
        <v>10632</v>
      </c>
      <c r="C773" s="211">
        <v>35</v>
      </c>
      <c r="D773" s="211">
        <v>165</v>
      </c>
      <c r="E773" s="211">
        <v>255</v>
      </c>
      <c r="F773" s="211">
        <v>20</v>
      </c>
      <c r="G773" s="211">
        <v>35</v>
      </c>
      <c r="H773" s="211">
        <v>0</v>
      </c>
      <c r="I773" s="211">
        <f t="shared" si="33"/>
        <v>510</v>
      </c>
      <c r="J773" s="215">
        <f t="shared" si="34"/>
        <v>3.6382962785936202E-4</v>
      </c>
      <c r="K773" s="212">
        <f t="shared" si="35"/>
        <v>753</v>
      </c>
    </row>
    <row r="774" spans="1:11" x14ac:dyDescent="0.25">
      <c r="A774" s="60">
        <v>48473680200</v>
      </c>
      <c r="B774" s="60" t="s">
        <v>11898</v>
      </c>
      <c r="C774" s="211">
        <v>35</v>
      </c>
      <c r="D774" s="211">
        <v>285</v>
      </c>
      <c r="E774" s="211">
        <v>0</v>
      </c>
      <c r="F774" s="211">
        <v>50</v>
      </c>
      <c r="G774" s="211">
        <v>135</v>
      </c>
      <c r="H774" s="211">
        <v>0</v>
      </c>
      <c r="I774" s="211">
        <f t="shared" ref="I774:I837" si="36">SUM(C774:H774)</f>
        <v>505</v>
      </c>
      <c r="J774" s="215">
        <f t="shared" ref="J774:J837" si="37">(I774/1401755)</f>
        <v>3.6026267072348589E-4</v>
      </c>
      <c r="K774" s="212">
        <f t="shared" si="35"/>
        <v>769</v>
      </c>
    </row>
    <row r="775" spans="1:11" x14ac:dyDescent="0.25">
      <c r="A775" s="60">
        <v>48339694101</v>
      </c>
      <c r="B775" s="60" t="s">
        <v>11783</v>
      </c>
      <c r="C775" s="211">
        <v>10</v>
      </c>
      <c r="D775" s="211">
        <v>200</v>
      </c>
      <c r="E775" s="211">
        <v>125</v>
      </c>
      <c r="F775" s="211">
        <v>0</v>
      </c>
      <c r="G775" s="211">
        <v>170</v>
      </c>
      <c r="H775" s="211">
        <v>0</v>
      </c>
      <c r="I775" s="211">
        <f t="shared" si="36"/>
        <v>505</v>
      </c>
      <c r="J775" s="215">
        <f t="shared" si="37"/>
        <v>3.6026267072348589E-4</v>
      </c>
      <c r="K775" s="212">
        <f t="shared" ref="K775:K838" si="38">_xlfn.RANK.EQ(J775,$J$6:$J$5270,0)</f>
        <v>769</v>
      </c>
    </row>
    <row r="776" spans="1:11" x14ac:dyDescent="0.25">
      <c r="A776" s="60">
        <v>48303001709</v>
      </c>
      <c r="B776" s="60" t="s">
        <v>12416</v>
      </c>
      <c r="C776" s="211">
        <v>0</v>
      </c>
      <c r="D776" s="211">
        <v>140</v>
      </c>
      <c r="E776" s="211">
        <v>125</v>
      </c>
      <c r="F776" s="211">
        <v>85</v>
      </c>
      <c r="G776" s="211">
        <v>155</v>
      </c>
      <c r="H776" s="211">
        <v>0</v>
      </c>
      <c r="I776" s="211">
        <f t="shared" si="36"/>
        <v>505</v>
      </c>
      <c r="J776" s="215">
        <f t="shared" si="37"/>
        <v>3.6026267072348589E-4</v>
      </c>
      <c r="K776" s="212">
        <f t="shared" si="38"/>
        <v>769</v>
      </c>
    </row>
    <row r="777" spans="1:11" x14ac:dyDescent="0.25">
      <c r="A777" s="60">
        <v>48201541800</v>
      </c>
      <c r="B777" s="60" t="s">
        <v>11539</v>
      </c>
      <c r="C777" s="211">
        <v>0</v>
      </c>
      <c r="D777" s="211">
        <v>115</v>
      </c>
      <c r="E777" s="211">
        <v>50</v>
      </c>
      <c r="F777" s="211">
        <v>115</v>
      </c>
      <c r="G777" s="211">
        <v>160</v>
      </c>
      <c r="H777" s="211">
        <v>65</v>
      </c>
      <c r="I777" s="211">
        <f t="shared" si="36"/>
        <v>505</v>
      </c>
      <c r="J777" s="215">
        <f t="shared" si="37"/>
        <v>3.6026267072348589E-4</v>
      </c>
      <c r="K777" s="212">
        <f t="shared" si="38"/>
        <v>769</v>
      </c>
    </row>
    <row r="778" spans="1:11" x14ac:dyDescent="0.25">
      <c r="A778" s="60">
        <v>48143950400</v>
      </c>
      <c r="B778" s="60" t="s">
        <v>13503</v>
      </c>
      <c r="C778" s="211">
        <v>0</v>
      </c>
      <c r="D778" s="211">
        <v>305</v>
      </c>
      <c r="E778" s="211">
        <v>30</v>
      </c>
      <c r="F778" s="211">
        <v>40</v>
      </c>
      <c r="G778" s="211">
        <v>120</v>
      </c>
      <c r="H778" s="211">
        <v>10</v>
      </c>
      <c r="I778" s="211">
        <f t="shared" si="36"/>
        <v>505</v>
      </c>
      <c r="J778" s="215">
        <f t="shared" si="37"/>
        <v>3.6026267072348589E-4</v>
      </c>
      <c r="K778" s="212">
        <f t="shared" si="38"/>
        <v>769</v>
      </c>
    </row>
    <row r="779" spans="1:11" x14ac:dyDescent="0.25">
      <c r="A779" s="60">
        <v>48139061500</v>
      </c>
      <c r="B779" s="60" t="s">
        <v>10682</v>
      </c>
      <c r="C779" s="211">
        <v>105</v>
      </c>
      <c r="D779" s="211">
        <v>185</v>
      </c>
      <c r="E779" s="211">
        <v>105</v>
      </c>
      <c r="F779" s="211">
        <v>45</v>
      </c>
      <c r="G779" s="211">
        <v>65</v>
      </c>
      <c r="H779" s="211">
        <v>0</v>
      </c>
      <c r="I779" s="211">
        <f t="shared" si="36"/>
        <v>505</v>
      </c>
      <c r="J779" s="215">
        <f t="shared" si="37"/>
        <v>3.6026267072348589E-4</v>
      </c>
      <c r="K779" s="212">
        <f t="shared" si="38"/>
        <v>769</v>
      </c>
    </row>
    <row r="780" spans="1:11" x14ac:dyDescent="0.25">
      <c r="A780" s="60">
        <v>48113019204</v>
      </c>
      <c r="B780" s="60" t="s">
        <v>10335</v>
      </c>
      <c r="C780" s="211">
        <v>95</v>
      </c>
      <c r="D780" s="211">
        <v>85</v>
      </c>
      <c r="E780" s="211">
        <v>170</v>
      </c>
      <c r="F780" s="211">
        <v>65</v>
      </c>
      <c r="G780" s="211">
        <v>90</v>
      </c>
      <c r="H780" s="211">
        <v>0</v>
      </c>
      <c r="I780" s="211">
        <f t="shared" si="36"/>
        <v>505</v>
      </c>
      <c r="J780" s="215">
        <f t="shared" si="37"/>
        <v>3.6026267072348589E-4</v>
      </c>
      <c r="K780" s="212">
        <f t="shared" si="38"/>
        <v>769</v>
      </c>
    </row>
    <row r="781" spans="1:11" x14ac:dyDescent="0.25">
      <c r="A781" s="60">
        <v>48113018128</v>
      </c>
      <c r="B781" s="60" t="s">
        <v>10364</v>
      </c>
      <c r="C781" s="211">
        <v>35</v>
      </c>
      <c r="D781" s="211">
        <v>110</v>
      </c>
      <c r="E781" s="211">
        <v>130</v>
      </c>
      <c r="F781" s="211">
        <v>110</v>
      </c>
      <c r="G781" s="211">
        <v>120</v>
      </c>
      <c r="H781" s="211">
        <v>0</v>
      </c>
      <c r="I781" s="211">
        <f t="shared" si="36"/>
        <v>505</v>
      </c>
      <c r="J781" s="215">
        <f t="shared" si="37"/>
        <v>3.6026267072348589E-4</v>
      </c>
      <c r="K781" s="212">
        <f t="shared" si="38"/>
        <v>769</v>
      </c>
    </row>
    <row r="782" spans="1:11" x14ac:dyDescent="0.25">
      <c r="A782" s="60">
        <v>48113016520</v>
      </c>
      <c r="B782" s="60" t="s">
        <v>10472</v>
      </c>
      <c r="C782" s="211">
        <v>60</v>
      </c>
      <c r="D782" s="211">
        <v>205</v>
      </c>
      <c r="E782" s="211">
        <v>115</v>
      </c>
      <c r="F782" s="211">
        <v>45</v>
      </c>
      <c r="G782" s="211">
        <v>80</v>
      </c>
      <c r="H782" s="211">
        <v>0</v>
      </c>
      <c r="I782" s="211">
        <f t="shared" si="36"/>
        <v>505</v>
      </c>
      <c r="J782" s="215">
        <f t="shared" si="37"/>
        <v>3.6026267072348589E-4</v>
      </c>
      <c r="K782" s="212">
        <f t="shared" si="38"/>
        <v>769</v>
      </c>
    </row>
    <row r="783" spans="1:11" x14ac:dyDescent="0.25">
      <c r="A783" s="60">
        <v>48113015000</v>
      </c>
      <c r="B783" s="60" t="s">
        <v>10638</v>
      </c>
      <c r="C783" s="211">
        <v>115</v>
      </c>
      <c r="D783" s="211">
        <v>155</v>
      </c>
      <c r="E783" s="211">
        <v>120</v>
      </c>
      <c r="F783" s="211">
        <v>80</v>
      </c>
      <c r="G783" s="211">
        <v>35</v>
      </c>
      <c r="H783" s="211">
        <v>0</v>
      </c>
      <c r="I783" s="211">
        <f t="shared" si="36"/>
        <v>505</v>
      </c>
      <c r="J783" s="215">
        <f t="shared" si="37"/>
        <v>3.6026267072348589E-4</v>
      </c>
      <c r="K783" s="212">
        <f t="shared" si="38"/>
        <v>769</v>
      </c>
    </row>
    <row r="784" spans="1:11" x14ac:dyDescent="0.25">
      <c r="A784" s="60">
        <v>48113001502</v>
      </c>
      <c r="B784" s="60" t="s">
        <v>10681</v>
      </c>
      <c r="C784" s="211">
        <v>50</v>
      </c>
      <c r="D784" s="211">
        <v>220</v>
      </c>
      <c r="E784" s="211">
        <v>205</v>
      </c>
      <c r="F784" s="211">
        <v>20</v>
      </c>
      <c r="G784" s="211">
        <v>10</v>
      </c>
      <c r="H784" s="211">
        <v>0</v>
      </c>
      <c r="I784" s="211">
        <f t="shared" si="36"/>
        <v>505</v>
      </c>
      <c r="J784" s="215">
        <f t="shared" si="37"/>
        <v>3.6026267072348589E-4</v>
      </c>
      <c r="K784" s="212">
        <f t="shared" si="38"/>
        <v>769</v>
      </c>
    </row>
    <row r="785" spans="1:11" x14ac:dyDescent="0.25">
      <c r="A785" s="60">
        <v>48085031624</v>
      </c>
      <c r="B785" s="60" t="s">
        <v>10583</v>
      </c>
      <c r="C785" s="211">
        <v>65</v>
      </c>
      <c r="D785" s="211">
        <v>110</v>
      </c>
      <c r="E785" s="211">
        <v>55</v>
      </c>
      <c r="F785" s="211">
        <v>85</v>
      </c>
      <c r="G785" s="211">
        <v>190</v>
      </c>
      <c r="H785" s="211">
        <v>0</v>
      </c>
      <c r="I785" s="211">
        <f t="shared" si="36"/>
        <v>505</v>
      </c>
      <c r="J785" s="215">
        <f t="shared" si="37"/>
        <v>3.6026267072348589E-4</v>
      </c>
      <c r="K785" s="212">
        <f t="shared" si="38"/>
        <v>769</v>
      </c>
    </row>
    <row r="786" spans="1:11" x14ac:dyDescent="0.25">
      <c r="A786" s="60">
        <v>48061010601</v>
      </c>
      <c r="B786" s="60" t="s">
        <v>9342</v>
      </c>
      <c r="C786" s="211">
        <v>10</v>
      </c>
      <c r="D786" s="211">
        <v>215</v>
      </c>
      <c r="E786" s="211">
        <v>245</v>
      </c>
      <c r="F786" s="211">
        <v>10</v>
      </c>
      <c r="G786" s="211">
        <v>25</v>
      </c>
      <c r="H786" s="211">
        <v>0</v>
      </c>
      <c r="I786" s="211">
        <f t="shared" si="36"/>
        <v>505</v>
      </c>
      <c r="J786" s="215">
        <f t="shared" si="37"/>
        <v>3.6026267072348589E-4</v>
      </c>
      <c r="K786" s="212">
        <f t="shared" si="38"/>
        <v>769</v>
      </c>
    </row>
    <row r="787" spans="1:11" x14ac:dyDescent="0.25">
      <c r="A787" s="60">
        <v>48439113514</v>
      </c>
      <c r="B787" s="60" t="s">
        <v>10622</v>
      </c>
      <c r="C787" s="211">
        <v>30</v>
      </c>
      <c r="D787" s="211">
        <v>235</v>
      </c>
      <c r="E787" s="211">
        <v>115</v>
      </c>
      <c r="F787" s="211">
        <v>45</v>
      </c>
      <c r="G787" s="211">
        <v>65</v>
      </c>
      <c r="H787" s="211">
        <v>10</v>
      </c>
      <c r="I787" s="211">
        <f t="shared" si="36"/>
        <v>500</v>
      </c>
      <c r="J787" s="215">
        <f t="shared" si="37"/>
        <v>3.5669571358760982E-4</v>
      </c>
      <c r="K787" s="212">
        <f t="shared" si="38"/>
        <v>782</v>
      </c>
    </row>
    <row r="788" spans="1:11" x14ac:dyDescent="0.25">
      <c r="A788" s="60">
        <v>48303001803</v>
      </c>
      <c r="B788" s="60" t="s">
        <v>12410</v>
      </c>
      <c r="C788" s="211">
        <v>0</v>
      </c>
      <c r="D788" s="211">
        <v>70</v>
      </c>
      <c r="E788" s="211">
        <v>75</v>
      </c>
      <c r="F788" s="211">
        <v>10</v>
      </c>
      <c r="G788" s="211">
        <v>315</v>
      </c>
      <c r="H788" s="211">
        <v>30</v>
      </c>
      <c r="I788" s="211">
        <f t="shared" si="36"/>
        <v>500</v>
      </c>
      <c r="J788" s="215">
        <f t="shared" si="37"/>
        <v>3.5669571358760982E-4</v>
      </c>
      <c r="K788" s="212">
        <f t="shared" si="38"/>
        <v>782</v>
      </c>
    </row>
    <row r="789" spans="1:11" x14ac:dyDescent="0.25">
      <c r="A789" s="60">
        <v>48303001706</v>
      </c>
      <c r="B789" s="60" t="s">
        <v>12406</v>
      </c>
      <c r="C789" s="211">
        <v>0</v>
      </c>
      <c r="D789" s="211">
        <v>145</v>
      </c>
      <c r="E789" s="211">
        <v>60</v>
      </c>
      <c r="F789" s="211">
        <v>30</v>
      </c>
      <c r="G789" s="211">
        <v>265</v>
      </c>
      <c r="H789" s="211">
        <v>0</v>
      </c>
      <c r="I789" s="211">
        <f t="shared" si="36"/>
        <v>500</v>
      </c>
      <c r="J789" s="215">
        <f t="shared" si="37"/>
        <v>3.5669571358760982E-4</v>
      </c>
      <c r="K789" s="212">
        <f t="shared" si="38"/>
        <v>782</v>
      </c>
    </row>
    <row r="790" spans="1:11" x14ac:dyDescent="0.25">
      <c r="A790" s="60">
        <v>48201511002</v>
      </c>
      <c r="B790" s="60" t="s">
        <v>11525</v>
      </c>
      <c r="C790" s="211">
        <v>0</v>
      </c>
      <c r="D790" s="211">
        <v>85</v>
      </c>
      <c r="E790" s="211">
        <v>20</v>
      </c>
      <c r="F790" s="211">
        <v>0</v>
      </c>
      <c r="G790" s="211">
        <v>315</v>
      </c>
      <c r="H790" s="211">
        <v>80</v>
      </c>
      <c r="I790" s="211">
        <f t="shared" si="36"/>
        <v>500</v>
      </c>
      <c r="J790" s="215">
        <f t="shared" si="37"/>
        <v>3.5669571358760982E-4</v>
      </c>
      <c r="K790" s="212">
        <f t="shared" si="38"/>
        <v>782</v>
      </c>
    </row>
    <row r="791" spans="1:11" x14ac:dyDescent="0.25">
      <c r="A791" s="60">
        <v>48201423301</v>
      </c>
      <c r="B791" s="60" t="s">
        <v>11745</v>
      </c>
      <c r="C791" s="211">
        <v>70</v>
      </c>
      <c r="D791" s="211">
        <v>170</v>
      </c>
      <c r="E791" s="211">
        <v>150</v>
      </c>
      <c r="F791" s="211">
        <v>0</v>
      </c>
      <c r="G791" s="211">
        <v>110</v>
      </c>
      <c r="H791" s="211">
        <v>0</v>
      </c>
      <c r="I791" s="211">
        <f t="shared" si="36"/>
        <v>500</v>
      </c>
      <c r="J791" s="215">
        <f t="shared" si="37"/>
        <v>3.5669571358760982E-4</v>
      </c>
      <c r="K791" s="212">
        <f t="shared" si="38"/>
        <v>782</v>
      </c>
    </row>
    <row r="792" spans="1:11" x14ac:dyDescent="0.25">
      <c r="A792" s="60">
        <v>48201411800</v>
      </c>
      <c r="B792" s="60" t="s">
        <v>11517</v>
      </c>
      <c r="C792" s="211">
        <v>0</v>
      </c>
      <c r="D792" s="211">
        <v>140</v>
      </c>
      <c r="E792" s="211">
        <v>55</v>
      </c>
      <c r="F792" s="211">
        <v>105</v>
      </c>
      <c r="G792" s="211">
        <v>80</v>
      </c>
      <c r="H792" s="211">
        <v>120</v>
      </c>
      <c r="I792" s="211">
        <f t="shared" si="36"/>
        <v>500</v>
      </c>
      <c r="J792" s="215">
        <f t="shared" si="37"/>
        <v>3.5669571358760982E-4</v>
      </c>
      <c r="K792" s="212">
        <f t="shared" si="38"/>
        <v>782</v>
      </c>
    </row>
    <row r="793" spans="1:11" x14ac:dyDescent="0.25">
      <c r="A793" s="60">
        <v>48201231200</v>
      </c>
      <c r="B793" s="60" t="s">
        <v>12061</v>
      </c>
      <c r="C793" s="211">
        <v>10</v>
      </c>
      <c r="D793" s="211">
        <v>170</v>
      </c>
      <c r="E793" s="211">
        <v>160</v>
      </c>
      <c r="F793" s="211">
        <v>15</v>
      </c>
      <c r="G793" s="211">
        <v>125</v>
      </c>
      <c r="H793" s="211">
        <v>20</v>
      </c>
      <c r="I793" s="211">
        <f t="shared" si="36"/>
        <v>500</v>
      </c>
      <c r="J793" s="215">
        <f t="shared" si="37"/>
        <v>3.5669571358760982E-4</v>
      </c>
      <c r="K793" s="212">
        <f t="shared" si="38"/>
        <v>782</v>
      </c>
    </row>
    <row r="794" spans="1:11" x14ac:dyDescent="0.25">
      <c r="A794" s="60">
        <v>48201211400</v>
      </c>
      <c r="B794" s="60" t="s">
        <v>12073</v>
      </c>
      <c r="C794" s="211">
        <v>50</v>
      </c>
      <c r="D794" s="211">
        <v>270</v>
      </c>
      <c r="E794" s="211">
        <v>145</v>
      </c>
      <c r="F794" s="211">
        <v>35</v>
      </c>
      <c r="G794" s="211">
        <v>0</v>
      </c>
      <c r="H794" s="211">
        <v>0</v>
      </c>
      <c r="I794" s="211">
        <f t="shared" si="36"/>
        <v>500</v>
      </c>
      <c r="J794" s="215">
        <f t="shared" si="37"/>
        <v>3.5669571358760982E-4</v>
      </c>
      <c r="K794" s="212">
        <f t="shared" si="38"/>
        <v>782</v>
      </c>
    </row>
    <row r="795" spans="1:11" x14ac:dyDescent="0.25">
      <c r="A795" s="60">
        <v>48113018401</v>
      </c>
      <c r="B795" s="60" t="s">
        <v>10613</v>
      </c>
      <c r="C795" s="211">
        <v>120</v>
      </c>
      <c r="D795" s="211">
        <v>210</v>
      </c>
      <c r="E795" s="211">
        <v>80</v>
      </c>
      <c r="F795" s="211">
        <v>25</v>
      </c>
      <c r="G795" s="211">
        <v>65</v>
      </c>
      <c r="H795" s="211">
        <v>0</v>
      </c>
      <c r="I795" s="211">
        <f t="shared" si="36"/>
        <v>500</v>
      </c>
      <c r="J795" s="215">
        <f t="shared" si="37"/>
        <v>3.5669571358760982E-4</v>
      </c>
      <c r="K795" s="212">
        <f t="shared" si="38"/>
        <v>782</v>
      </c>
    </row>
    <row r="796" spans="1:11" x14ac:dyDescent="0.25">
      <c r="A796" s="60">
        <v>48113012100</v>
      </c>
      <c r="B796" s="60" t="s">
        <v>10662</v>
      </c>
      <c r="C796" s="211">
        <v>15</v>
      </c>
      <c r="D796" s="211">
        <v>225</v>
      </c>
      <c r="E796" s="211">
        <v>155</v>
      </c>
      <c r="F796" s="211">
        <v>55</v>
      </c>
      <c r="G796" s="211">
        <v>40</v>
      </c>
      <c r="H796" s="211">
        <v>10</v>
      </c>
      <c r="I796" s="211">
        <f t="shared" si="36"/>
        <v>500</v>
      </c>
      <c r="J796" s="215">
        <f t="shared" si="37"/>
        <v>3.5669571358760982E-4</v>
      </c>
      <c r="K796" s="212">
        <f t="shared" si="38"/>
        <v>782</v>
      </c>
    </row>
    <row r="797" spans="1:11" x14ac:dyDescent="0.25">
      <c r="A797" s="60">
        <v>48113001900</v>
      </c>
      <c r="B797" s="60" t="s">
        <v>9858</v>
      </c>
      <c r="C797" s="211">
        <v>15</v>
      </c>
      <c r="D797" s="211">
        <v>180</v>
      </c>
      <c r="E797" s="211">
        <v>0</v>
      </c>
      <c r="F797" s="211">
        <v>80</v>
      </c>
      <c r="G797" s="211">
        <v>130</v>
      </c>
      <c r="H797" s="211">
        <v>95</v>
      </c>
      <c r="I797" s="211">
        <f t="shared" si="36"/>
        <v>500</v>
      </c>
      <c r="J797" s="215">
        <f t="shared" si="37"/>
        <v>3.5669571358760982E-4</v>
      </c>
      <c r="K797" s="212">
        <f t="shared" si="38"/>
        <v>782</v>
      </c>
    </row>
    <row r="798" spans="1:11" x14ac:dyDescent="0.25">
      <c r="A798" s="60">
        <v>48085031708</v>
      </c>
      <c r="B798" s="60" t="s">
        <v>10289</v>
      </c>
      <c r="C798" s="211">
        <v>10</v>
      </c>
      <c r="D798" s="211">
        <v>145</v>
      </c>
      <c r="E798" s="211">
        <v>155</v>
      </c>
      <c r="F798" s="211">
        <v>40</v>
      </c>
      <c r="G798" s="211">
        <v>150</v>
      </c>
      <c r="H798" s="211">
        <v>0</v>
      </c>
      <c r="I798" s="211">
        <f t="shared" si="36"/>
        <v>500</v>
      </c>
      <c r="J798" s="215">
        <f t="shared" si="37"/>
        <v>3.5669571358760982E-4</v>
      </c>
      <c r="K798" s="212">
        <f t="shared" si="38"/>
        <v>782</v>
      </c>
    </row>
    <row r="799" spans="1:11" x14ac:dyDescent="0.25">
      <c r="A799" s="60">
        <v>48029191408</v>
      </c>
      <c r="B799" s="60" t="s">
        <v>13028</v>
      </c>
      <c r="C799" s="211">
        <v>0</v>
      </c>
      <c r="D799" s="211">
        <v>165</v>
      </c>
      <c r="E799" s="211">
        <v>125</v>
      </c>
      <c r="F799" s="211">
        <v>35</v>
      </c>
      <c r="G799" s="211">
        <v>175</v>
      </c>
      <c r="H799" s="211">
        <v>0</v>
      </c>
      <c r="I799" s="211">
        <f t="shared" si="36"/>
        <v>500</v>
      </c>
      <c r="J799" s="215">
        <f t="shared" si="37"/>
        <v>3.5669571358760982E-4</v>
      </c>
      <c r="K799" s="212">
        <f t="shared" si="38"/>
        <v>782</v>
      </c>
    </row>
    <row r="800" spans="1:11" x14ac:dyDescent="0.25">
      <c r="A800" s="60">
        <v>48029181301</v>
      </c>
      <c r="B800" s="60" t="s">
        <v>12849</v>
      </c>
      <c r="C800" s="211">
        <v>0</v>
      </c>
      <c r="D800" s="211">
        <v>105</v>
      </c>
      <c r="E800" s="211">
        <v>15</v>
      </c>
      <c r="F800" s="211">
        <v>120</v>
      </c>
      <c r="G800" s="211">
        <v>245</v>
      </c>
      <c r="H800" s="211">
        <v>15</v>
      </c>
      <c r="I800" s="211">
        <f t="shared" si="36"/>
        <v>500</v>
      </c>
      <c r="J800" s="215">
        <f t="shared" si="37"/>
        <v>3.5669571358760982E-4</v>
      </c>
      <c r="K800" s="212">
        <f t="shared" si="38"/>
        <v>782</v>
      </c>
    </row>
    <row r="801" spans="1:11" x14ac:dyDescent="0.25">
      <c r="A801" s="60">
        <v>48027021700</v>
      </c>
      <c r="B801" s="60" t="s">
        <v>12180</v>
      </c>
      <c r="C801" s="211">
        <v>25</v>
      </c>
      <c r="D801" s="211">
        <v>205</v>
      </c>
      <c r="E801" s="211">
        <v>130</v>
      </c>
      <c r="F801" s="211">
        <v>30</v>
      </c>
      <c r="G801" s="211">
        <v>110</v>
      </c>
      <c r="H801" s="211">
        <v>0</v>
      </c>
      <c r="I801" s="211">
        <f t="shared" si="36"/>
        <v>500</v>
      </c>
      <c r="J801" s="215">
        <f t="shared" si="37"/>
        <v>3.5669571358760982E-4</v>
      </c>
      <c r="K801" s="212">
        <f t="shared" si="38"/>
        <v>782</v>
      </c>
    </row>
    <row r="802" spans="1:11" x14ac:dyDescent="0.25">
      <c r="A802" s="60">
        <v>48497150500</v>
      </c>
      <c r="B802" s="60" t="s">
        <v>10432</v>
      </c>
      <c r="C802" s="211">
        <v>40</v>
      </c>
      <c r="D802" s="211">
        <v>130</v>
      </c>
      <c r="E802" s="211">
        <v>120</v>
      </c>
      <c r="F802" s="211">
        <v>95</v>
      </c>
      <c r="G802" s="211">
        <v>75</v>
      </c>
      <c r="H802" s="211">
        <v>35</v>
      </c>
      <c r="I802" s="211">
        <f t="shared" si="36"/>
        <v>495</v>
      </c>
      <c r="J802" s="215">
        <f t="shared" si="37"/>
        <v>3.5312875645173374E-4</v>
      </c>
      <c r="K802" s="212">
        <f t="shared" si="38"/>
        <v>797</v>
      </c>
    </row>
    <row r="803" spans="1:11" x14ac:dyDescent="0.25">
      <c r="A803" s="60">
        <v>48451000400</v>
      </c>
      <c r="B803" s="60" t="s">
        <v>12631</v>
      </c>
      <c r="C803" s="211">
        <v>125</v>
      </c>
      <c r="D803" s="211">
        <v>45</v>
      </c>
      <c r="E803" s="211">
        <v>140</v>
      </c>
      <c r="F803" s="211">
        <v>130</v>
      </c>
      <c r="G803" s="211">
        <v>10</v>
      </c>
      <c r="H803" s="211">
        <v>45</v>
      </c>
      <c r="I803" s="211">
        <f t="shared" si="36"/>
        <v>495</v>
      </c>
      <c r="J803" s="215">
        <f t="shared" si="37"/>
        <v>3.5312875645173374E-4</v>
      </c>
      <c r="K803" s="212">
        <f t="shared" si="38"/>
        <v>797</v>
      </c>
    </row>
    <row r="804" spans="1:11" x14ac:dyDescent="0.25">
      <c r="A804" s="60">
        <v>48439122900</v>
      </c>
      <c r="B804" s="60" t="s">
        <v>10607</v>
      </c>
      <c r="C804" s="211">
        <v>0</v>
      </c>
      <c r="D804" s="211">
        <v>220</v>
      </c>
      <c r="E804" s="211">
        <v>165</v>
      </c>
      <c r="F804" s="211">
        <v>20</v>
      </c>
      <c r="G804" s="211">
        <v>90</v>
      </c>
      <c r="H804" s="211">
        <v>0</v>
      </c>
      <c r="I804" s="211">
        <f t="shared" si="36"/>
        <v>495</v>
      </c>
      <c r="J804" s="215">
        <f t="shared" si="37"/>
        <v>3.5312875645173374E-4</v>
      </c>
      <c r="K804" s="212">
        <f t="shared" si="38"/>
        <v>797</v>
      </c>
    </row>
    <row r="805" spans="1:11" x14ac:dyDescent="0.25">
      <c r="A805" s="60">
        <v>48355002200</v>
      </c>
      <c r="B805" s="60" t="s">
        <v>9522</v>
      </c>
      <c r="C805" s="211">
        <v>0</v>
      </c>
      <c r="D805" s="211">
        <v>205</v>
      </c>
      <c r="E805" s="211">
        <v>65</v>
      </c>
      <c r="F805" s="211">
        <v>15</v>
      </c>
      <c r="G805" s="211">
        <v>210</v>
      </c>
      <c r="H805" s="211">
        <v>0</v>
      </c>
      <c r="I805" s="211">
        <f t="shared" si="36"/>
        <v>495</v>
      </c>
      <c r="J805" s="215">
        <f t="shared" si="37"/>
        <v>3.5312875645173374E-4</v>
      </c>
      <c r="K805" s="212">
        <f t="shared" si="38"/>
        <v>797</v>
      </c>
    </row>
    <row r="806" spans="1:11" x14ac:dyDescent="0.25">
      <c r="A806" s="60">
        <v>48339693300</v>
      </c>
      <c r="B806" s="60" t="s">
        <v>11607</v>
      </c>
      <c r="C806" s="211">
        <v>0</v>
      </c>
      <c r="D806" s="211">
        <v>190</v>
      </c>
      <c r="E806" s="211">
        <v>15</v>
      </c>
      <c r="F806" s="211">
        <v>120</v>
      </c>
      <c r="G806" s="211">
        <v>170</v>
      </c>
      <c r="H806" s="211">
        <v>0</v>
      </c>
      <c r="I806" s="211">
        <f t="shared" si="36"/>
        <v>495</v>
      </c>
      <c r="J806" s="215">
        <f t="shared" si="37"/>
        <v>3.5312875645173374E-4</v>
      </c>
      <c r="K806" s="212">
        <f t="shared" si="38"/>
        <v>797</v>
      </c>
    </row>
    <row r="807" spans="1:11" x14ac:dyDescent="0.25">
      <c r="A807" s="60">
        <v>48303000402</v>
      </c>
      <c r="B807" s="60" t="s">
        <v>12404</v>
      </c>
      <c r="C807" s="211">
        <v>0</v>
      </c>
      <c r="D807" s="211">
        <v>180</v>
      </c>
      <c r="E807" s="211">
        <v>70</v>
      </c>
      <c r="F807" s="211">
        <v>55</v>
      </c>
      <c r="G807" s="211">
        <v>190</v>
      </c>
      <c r="H807" s="211">
        <v>0</v>
      </c>
      <c r="I807" s="211">
        <f t="shared" si="36"/>
        <v>495</v>
      </c>
      <c r="J807" s="215">
        <f t="shared" si="37"/>
        <v>3.5312875645173374E-4</v>
      </c>
      <c r="K807" s="212">
        <f t="shared" si="38"/>
        <v>797</v>
      </c>
    </row>
    <row r="808" spans="1:11" x14ac:dyDescent="0.25">
      <c r="A808" s="60">
        <v>48225950300</v>
      </c>
      <c r="B808" s="60" t="s">
        <v>13654</v>
      </c>
      <c r="C808" s="211">
        <v>55</v>
      </c>
      <c r="D808" s="211">
        <v>160</v>
      </c>
      <c r="E808" s="211">
        <v>45</v>
      </c>
      <c r="F808" s="211">
        <v>135</v>
      </c>
      <c r="G808" s="211">
        <v>100</v>
      </c>
      <c r="H808" s="211">
        <v>0</v>
      </c>
      <c r="I808" s="211">
        <f t="shared" si="36"/>
        <v>495</v>
      </c>
      <c r="J808" s="215">
        <f t="shared" si="37"/>
        <v>3.5312875645173374E-4</v>
      </c>
      <c r="K808" s="212">
        <f t="shared" si="38"/>
        <v>797</v>
      </c>
    </row>
    <row r="809" spans="1:11" x14ac:dyDescent="0.25">
      <c r="A809" s="60">
        <v>48201551701</v>
      </c>
      <c r="B809" s="60" t="s">
        <v>11331</v>
      </c>
      <c r="C809" s="211">
        <v>0</v>
      </c>
      <c r="D809" s="211">
        <v>0</v>
      </c>
      <c r="E809" s="211">
        <v>20</v>
      </c>
      <c r="F809" s="211">
        <v>140</v>
      </c>
      <c r="G809" s="211">
        <v>335</v>
      </c>
      <c r="H809" s="211">
        <v>0</v>
      </c>
      <c r="I809" s="211">
        <f t="shared" si="36"/>
        <v>495</v>
      </c>
      <c r="J809" s="215">
        <f t="shared" si="37"/>
        <v>3.5312875645173374E-4</v>
      </c>
      <c r="K809" s="212">
        <f t="shared" si="38"/>
        <v>797</v>
      </c>
    </row>
    <row r="810" spans="1:11" x14ac:dyDescent="0.25">
      <c r="A810" s="60">
        <v>48201521900</v>
      </c>
      <c r="B810" s="60" t="s">
        <v>11501</v>
      </c>
      <c r="C810" s="211">
        <v>15</v>
      </c>
      <c r="D810" s="211">
        <v>150</v>
      </c>
      <c r="E810" s="211">
        <v>205</v>
      </c>
      <c r="F810" s="211">
        <v>0</v>
      </c>
      <c r="G810" s="211">
        <v>125</v>
      </c>
      <c r="H810" s="211">
        <v>0</v>
      </c>
      <c r="I810" s="211">
        <f t="shared" si="36"/>
        <v>495</v>
      </c>
      <c r="J810" s="215">
        <f t="shared" si="37"/>
        <v>3.5312875645173374E-4</v>
      </c>
      <c r="K810" s="212">
        <f t="shared" si="38"/>
        <v>797</v>
      </c>
    </row>
    <row r="811" spans="1:11" x14ac:dyDescent="0.25">
      <c r="A811" s="60">
        <v>48201430700</v>
      </c>
      <c r="B811" s="60" t="s">
        <v>11484</v>
      </c>
      <c r="C811" s="211">
        <v>10</v>
      </c>
      <c r="D811" s="211">
        <v>170</v>
      </c>
      <c r="E811" s="211">
        <v>45</v>
      </c>
      <c r="F811" s="211">
        <v>75</v>
      </c>
      <c r="G811" s="211">
        <v>90</v>
      </c>
      <c r="H811" s="211">
        <v>105</v>
      </c>
      <c r="I811" s="211">
        <f t="shared" si="36"/>
        <v>495</v>
      </c>
      <c r="J811" s="215">
        <f t="shared" si="37"/>
        <v>3.5312875645173374E-4</v>
      </c>
      <c r="K811" s="212">
        <f t="shared" si="38"/>
        <v>797</v>
      </c>
    </row>
    <row r="812" spans="1:11" x14ac:dyDescent="0.25">
      <c r="A812" s="60">
        <v>48181000902</v>
      </c>
      <c r="B812" s="60" t="s">
        <v>13122</v>
      </c>
      <c r="C812" s="211">
        <v>50</v>
      </c>
      <c r="D812" s="211">
        <v>215</v>
      </c>
      <c r="E812" s="211">
        <v>105</v>
      </c>
      <c r="F812" s="211">
        <v>65</v>
      </c>
      <c r="G812" s="211">
        <v>60</v>
      </c>
      <c r="H812" s="211">
        <v>0</v>
      </c>
      <c r="I812" s="211">
        <f t="shared" si="36"/>
        <v>495</v>
      </c>
      <c r="J812" s="215">
        <f t="shared" si="37"/>
        <v>3.5312875645173374E-4</v>
      </c>
      <c r="K812" s="212">
        <f t="shared" si="38"/>
        <v>797</v>
      </c>
    </row>
    <row r="813" spans="1:11" x14ac:dyDescent="0.25">
      <c r="A813" s="60">
        <v>48157670200</v>
      </c>
      <c r="B813" s="60" t="s">
        <v>11632</v>
      </c>
      <c r="C813" s="211">
        <v>0</v>
      </c>
      <c r="D813" s="211">
        <v>90</v>
      </c>
      <c r="E813" s="211">
        <v>150</v>
      </c>
      <c r="F813" s="211">
        <v>75</v>
      </c>
      <c r="G813" s="211">
        <v>125</v>
      </c>
      <c r="H813" s="211">
        <v>55</v>
      </c>
      <c r="I813" s="211">
        <f t="shared" si="36"/>
        <v>495</v>
      </c>
      <c r="J813" s="215">
        <f t="shared" si="37"/>
        <v>3.5312875645173374E-4</v>
      </c>
      <c r="K813" s="212">
        <f t="shared" si="38"/>
        <v>797</v>
      </c>
    </row>
    <row r="814" spans="1:11" x14ac:dyDescent="0.25">
      <c r="A814" s="60">
        <v>48141004103</v>
      </c>
      <c r="B814" s="60" t="s">
        <v>11043</v>
      </c>
      <c r="C814" s="211">
        <v>45</v>
      </c>
      <c r="D814" s="211">
        <v>55</v>
      </c>
      <c r="E814" s="211">
        <v>225</v>
      </c>
      <c r="F814" s="211">
        <v>70</v>
      </c>
      <c r="G814" s="211">
        <v>100</v>
      </c>
      <c r="H814" s="211">
        <v>0</v>
      </c>
      <c r="I814" s="211">
        <f t="shared" si="36"/>
        <v>495</v>
      </c>
      <c r="J814" s="215">
        <f t="shared" si="37"/>
        <v>3.5312875645173374E-4</v>
      </c>
      <c r="K814" s="212">
        <f t="shared" si="38"/>
        <v>797</v>
      </c>
    </row>
    <row r="815" spans="1:11" x14ac:dyDescent="0.25">
      <c r="A815" s="60">
        <v>48113013622</v>
      </c>
      <c r="B815" s="60" t="s">
        <v>10350</v>
      </c>
      <c r="C815" s="211">
        <v>10</v>
      </c>
      <c r="D815" s="211">
        <v>85</v>
      </c>
      <c r="E815" s="211">
        <v>130</v>
      </c>
      <c r="F815" s="211">
        <v>80</v>
      </c>
      <c r="G815" s="211">
        <v>155</v>
      </c>
      <c r="H815" s="211">
        <v>35</v>
      </c>
      <c r="I815" s="211">
        <f t="shared" si="36"/>
        <v>495</v>
      </c>
      <c r="J815" s="215">
        <f t="shared" si="37"/>
        <v>3.5312875645173374E-4</v>
      </c>
      <c r="K815" s="212">
        <f t="shared" si="38"/>
        <v>797</v>
      </c>
    </row>
    <row r="816" spans="1:11" x14ac:dyDescent="0.25">
      <c r="A816" s="60">
        <v>48113002500</v>
      </c>
      <c r="B816" s="60" t="s">
        <v>10792</v>
      </c>
      <c r="C816" s="211">
        <v>145</v>
      </c>
      <c r="D816" s="211">
        <v>220</v>
      </c>
      <c r="E816" s="211">
        <v>130</v>
      </c>
      <c r="F816" s="211">
        <v>0</v>
      </c>
      <c r="G816" s="211">
        <v>0</v>
      </c>
      <c r="H816" s="211">
        <v>0</v>
      </c>
      <c r="I816" s="211">
        <f t="shared" si="36"/>
        <v>495</v>
      </c>
      <c r="J816" s="215">
        <f t="shared" si="37"/>
        <v>3.5312875645173374E-4</v>
      </c>
      <c r="K816" s="212">
        <f t="shared" si="38"/>
        <v>797</v>
      </c>
    </row>
    <row r="817" spans="1:11" x14ac:dyDescent="0.25">
      <c r="A817" s="60">
        <v>48061011500</v>
      </c>
      <c r="B817" s="60" t="s">
        <v>9351</v>
      </c>
      <c r="C817" s="211">
        <v>35</v>
      </c>
      <c r="D817" s="211">
        <v>180</v>
      </c>
      <c r="E817" s="211">
        <v>175</v>
      </c>
      <c r="F817" s="211">
        <v>45</v>
      </c>
      <c r="G817" s="211">
        <v>60</v>
      </c>
      <c r="H817" s="211">
        <v>0</v>
      </c>
      <c r="I817" s="211">
        <f t="shared" si="36"/>
        <v>495</v>
      </c>
      <c r="J817" s="215">
        <f t="shared" si="37"/>
        <v>3.5312875645173374E-4</v>
      </c>
      <c r="K817" s="212">
        <f t="shared" si="38"/>
        <v>797</v>
      </c>
    </row>
    <row r="818" spans="1:11" x14ac:dyDescent="0.25">
      <c r="A818" s="60">
        <v>48039663400</v>
      </c>
      <c r="B818" s="60" t="s">
        <v>11567</v>
      </c>
      <c r="C818" s="211">
        <v>20</v>
      </c>
      <c r="D818" s="211">
        <v>250</v>
      </c>
      <c r="E818" s="211">
        <v>45</v>
      </c>
      <c r="F818" s="211">
        <v>50</v>
      </c>
      <c r="G818" s="211">
        <v>130</v>
      </c>
      <c r="H818" s="211">
        <v>0</v>
      </c>
      <c r="I818" s="211">
        <f t="shared" si="36"/>
        <v>495</v>
      </c>
      <c r="J818" s="215">
        <f t="shared" si="37"/>
        <v>3.5312875645173374E-4</v>
      </c>
      <c r="K818" s="212">
        <f t="shared" si="38"/>
        <v>797</v>
      </c>
    </row>
    <row r="819" spans="1:11" x14ac:dyDescent="0.25">
      <c r="A819" s="60">
        <v>48037010400</v>
      </c>
      <c r="B819" s="60" t="s">
        <v>13152</v>
      </c>
      <c r="C819" s="211">
        <v>55</v>
      </c>
      <c r="D819" s="211">
        <v>230</v>
      </c>
      <c r="E819" s="211">
        <v>115</v>
      </c>
      <c r="F819" s="211">
        <v>55</v>
      </c>
      <c r="G819" s="211">
        <v>40</v>
      </c>
      <c r="H819" s="211">
        <v>0</v>
      </c>
      <c r="I819" s="211">
        <f t="shared" si="36"/>
        <v>495</v>
      </c>
      <c r="J819" s="215">
        <f t="shared" si="37"/>
        <v>3.5312875645173374E-4</v>
      </c>
      <c r="K819" s="212">
        <f t="shared" si="38"/>
        <v>797</v>
      </c>
    </row>
    <row r="820" spans="1:11" x14ac:dyDescent="0.25">
      <c r="A820" s="60">
        <v>48029150800</v>
      </c>
      <c r="B820" s="60" t="s">
        <v>13101</v>
      </c>
      <c r="C820" s="211">
        <v>115</v>
      </c>
      <c r="D820" s="211">
        <v>250</v>
      </c>
      <c r="E820" s="211">
        <v>105</v>
      </c>
      <c r="F820" s="211">
        <v>0</v>
      </c>
      <c r="G820" s="211">
        <v>25</v>
      </c>
      <c r="H820" s="211">
        <v>0</v>
      </c>
      <c r="I820" s="211">
        <f t="shared" si="36"/>
        <v>495</v>
      </c>
      <c r="J820" s="215">
        <f t="shared" si="37"/>
        <v>3.5312875645173374E-4</v>
      </c>
      <c r="K820" s="212">
        <f t="shared" si="38"/>
        <v>797</v>
      </c>
    </row>
    <row r="821" spans="1:11" x14ac:dyDescent="0.25">
      <c r="A821" s="60">
        <v>48027022300</v>
      </c>
      <c r="B821" s="60" t="s">
        <v>12235</v>
      </c>
      <c r="C821" s="211">
        <v>20</v>
      </c>
      <c r="D821" s="211">
        <v>170</v>
      </c>
      <c r="E821" s="211">
        <v>70</v>
      </c>
      <c r="F821" s="211">
        <v>115</v>
      </c>
      <c r="G821" s="211">
        <v>120</v>
      </c>
      <c r="H821" s="211">
        <v>0</v>
      </c>
      <c r="I821" s="211">
        <f t="shared" si="36"/>
        <v>495</v>
      </c>
      <c r="J821" s="215">
        <f t="shared" si="37"/>
        <v>3.5312875645173374E-4</v>
      </c>
      <c r="K821" s="212">
        <f t="shared" si="38"/>
        <v>797</v>
      </c>
    </row>
    <row r="822" spans="1:11" x14ac:dyDescent="0.25">
      <c r="A822" s="60">
        <v>48439113407</v>
      </c>
      <c r="B822" s="60" t="s">
        <v>10689</v>
      </c>
      <c r="C822" s="211">
        <v>25</v>
      </c>
      <c r="D822" s="211">
        <v>150</v>
      </c>
      <c r="E822" s="211">
        <v>205</v>
      </c>
      <c r="F822" s="211">
        <v>70</v>
      </c>
      <c r="G822" s="211">
        <v>40</v>
      </c>
      <c r="H822" s="211">
        <v>0</v>
      </c>
      <c r="I822" s="211">
        <f t="shared" si="36"/>
        <v>490</v>
      </c>
      <c r="J822" s="215">
        <f t="shared" si="37"/>
        <v>3.4956179931585761E-4</v>
      </c>
      <c r="K822" s="212">
        <f t="shared" si="38"/>
        <v>817</v>
      </c>
    </row>
    <row r="823" spans="1:11" x14ac:dyDescent="0.25">
      <c r="A823" s="60">
        <v>48381021802</v>
      </c>
      <c r="B823" s="60" t="s">
        <v>8809</v>
      </c>
      <c r="C823" s="211">
        <v>60</v>
      </c>
      <c r="D823" s="211">
        <v>245</v>
      </c>
      <c r="E823" s="211">
        <v>65</v>
      </c>
      <c r="F823" s="211">
        <v>25</v>
      </c>
      <c r="G823" s="211">
        <v>95</v>
      </c>
      <c r="H823" s="211">
        <v>0</v>
      </c>
      <c r="I823" s="211">
        <f t="shared" si="36"/>
        <v>490</v>
      </c>
      <c r="J823" s="215">
        <f t="shared" si="37"/>
        <v>3.4956179931585761E-4</v>
      </c>
      <c r="K823" s="212">
        <f t="shared" si="38"/>
        <v>817</v>
      </c>
    </row>
    <row r="824" spans="1:11" x14ac:dyDescent="0.25">
      <c r="A824" s="60">
        <v>48355000900</v>
      </c>
      <c r="B824" s="60" t="s">
        <v>9544</v>
      </c>
      <c r="C824" s="211">
        <v>70</v>
      </c>
      <c r="D824" s="211">
        <v>200</v>
      </c>
      <c r="E824" s="211">
        <v>105</v>
      </c>
      <c r="F824" s="211">
        <v>35</v>
      </c>
      <c r="G824" s="211">
        <v>80</v>
      </c>
      <c r="H824" s="211">
        <v>0</v>
      </c>
      <c r="I824" s="211">
        <f t="shared" si="36"/>
        <v>490</v>
      </c>
      <c r="J824" s="215">
        <f t="shared" si="37"/>
        <v>3.4956179931585761E-4</v>
      </c>
      <c r="K824" s="212">
        <f t="shared" si="38"/>
        <v>817</v>
      </c>
    </row>
    <row r="825" spans="1:11" x14ac:dyDescent="0.25">
      <c r="A825" s="60">
        <v>48339693800</v>
      </c>
      <c r="B825" s="60" t="s">
        <v>11781</v>
      </c>
      <c r="C825" s="211">
        <v>0</v>
      </c>
      <c r="D825" s="211">
        <v>90</v>
      </c>
      <c r="E825" s="211">
        <v>160</v>
      </c>
      <c r="F825" s="211">
        <v>125</v>
      </c>
      <c r="G825" s="211">
        <v>115</v>
      </c>
      <c r="H825" s="211">
        <v>0</v>
      </c>
      <c r="I825" s="211">
        <f t="shared" si="36"/>
        <v>490</v>
      </c>
      <c r="J825" s="215">
        <f t="shared" si="37"/>
        <v>3.4956179931585761E-4</v>
      </c>
      <c r="K825" s="212">
        <f t="shared" si="38"/>
        <v>817</v>
      </c>
    </row>
    <row r="826" spans="1:11" x14ac:dyDescent="0.25">
      <c r="A826" s="60">
        <v>48249950300</v>
      </c>
      <c r="B826" s="60" t="s">
        <v>13691</v>
      </c>
      <c r="C826" s="211">
        <v>20</v>
      </c>
      <c r="D826" s="211">
        <v>185</v>
      </c>
      <c r="E826" s="211">
        <v>100</v>
      </c>
      <c r="F826" s="211">
        <v>80</v>
      </c>
      <c r="G826" s="211">
        <v>105</v>
      </c>
      <c r="H826" s="211">
        <v>0</v>
      </c>
      <c r="I826" s="211">
        <f t="shared" si="36"/>
        <v>490</v>
      </c>
      <c r="J826" s="215">
        <f t="shared" si="37"/>
        <v>3.4956179931585761E-4</v>
      </c>
      <c r="K826" s="212">
        <f t="shared" si="38"/>
        <v>817</v>
      </c>
    </row>
    <row r="827" spans="1:11" x14ac:dyDescent="0.25">
      <c r="A827" s="60">
        <v>48201532700</v>
      </c>
      <c r="B827" s="60" t="s">
        <v>11713</v>
      </c>
      <c r="C827" s="211">
        <v>0</v>
      </c>
      <c r="D827" s="211">
        <v>90</v>
      </c>
      <c r="E827" s="211">
        <v>135</v>
      </c>
      <c r="F827" s="211">
        <v>60</v>
      </c>
      <c r="G827" s="211">
        <v>205</v>
      </c>
      <c r="H827" s="211">
        <v>0</v>
      </c>
      <c r="I827" s="211">
        <f t="shared" si="36"/>
        <v>490</v>
      </c>
      <c r="J827" s="215">
        <f t="shared" si="37"/>
        <v>3.4956179931585761E-4</v>
      </c>
      <c r="K827" s="212">
        <f t="shared" si="38"/>
        <v>817</v>
      </c>
    </row>
    <row r="828" spans="1:11" x14ac:dyDescent="0.25">
      <c r="A828" s="60">
        <v>48201451601</v>
      </c>
      <c r="B828" s="60" t="s">
        <v>11148</v>
      </c>
      <c r="C828" s="211">
        <v>0</v>
      </c>
      <c r="D828" s="211">
        <v>115</v>
      </c>
      <c r="E828" s="211">
        <v>0</v>
      </c>
      <c r="F828" s="211">
        <v>165</v>
      </c>
      <c r="G828" s="211">
        <v>35</v>
      </c>
      <c r="H828" s="211">
        <v>175</v>
      </c>
      <c r="I828" s="211">
        <f t="shared" si="36"/>
        <v>490</v>
      </c>
      <c r="J828" s="215">
        <f t="shared" si="37"/>
        <v>3.4956179931585761E-4</v>
      </c>
      <c r="K828" s="212">
        <f t="shared" si="38"/>
        <v>817</v>
      </c>
    </row>
    <row r="829" spans="1:11" x14ac:dyDescent="0.25">
      <c r="A829" s="60">
        <v>48201413300</v>
      </c>
      <c r="B829" s="60" t="s">
        <v>11321</v>
      </c>
      <c r="C829" s="211">
        <v>0</v>
      </c>
      <c r="D829" s="211">
        <v>190</v>
      </c>
      <c r="E829" s="211">
        <v>210</v>
      </c>
      <c r="F829" s="211">
        <v>15</v>
      </c>
      <c r="G829" s="211">
        <v>75</v>
      </c>
      <c r="H829" s="211">
        <v>0</v>
      </c>
      <c r="I829" s="211">
        <f t="shared" si="36"/>
        <v>490</v>
      </c>
      <c r="J829" s="215">
        <f t="shared" si="37"/>
        <v>3.4956179931585761E-4</v>
      </c>
      <c r="K829" s="212">
        <f t="shared" si="38"/>
        <v>817</v>
      </c>
    </row>
    <row r="830" spans="1:11" x14ac:dyDescent="0.25">
      <c r="A830" s="60">
        <v>48201331601</v>
      </c>
      <c r="B830" s="60" t="s">
        <v>11768</v>
      </c>
      <c r="C830" s="211">
        <v>70</v>
      </c>
      <c r="D830" s="211">
        <v>185</v>
      </c>
      <c r="E830" s="211">
        <v>170</v>
      </c>
      <c r="F830" s="211">
        <v>45</v>
      </c>
      <c r="G830" s="211">
        <v>20</v>
      </c>
      <c r="H830" s="211">
        <v>0</v>
      </c>
      <c r="I830" s="211">
        <f t="shared" si="36"/>
        <v>490</v>
      </c>
      <c r="J830" s="215">
        <f t="shared" si="37"/>
        <v>3.4956179931585761E-4</v>
      </c>
      <c r="K830" s="212">
        <f t="shared" si="38"/>
        <v>817</v>
      </c>
    </row>
    <row r="831" spans="1:11" x14ac:dyDescent="0.25">
      <c r="A831" s="60">
        <v>48167724200</v>
      </c>
      <c r="B831" s="60" t="s">
        <v>11871</v>
      </c>
      <c r="C831" s="211">
        <v>0</v>
      </c>
      <c r="D831" s="211">
        <v>230</v>
      </c>
      <c r="E831" s="211">
        <v>50</v>
      </c>
      <c r="F831" s="211">
        <v>60</v>
      </c>
      <c r="G831" s="211">
        <v>135</v>
      </c>
      <c r="H831" s="211">
        <v>15</v>
      </c>
      <c r="I831" s="211">
        <f t="shared" si="36"/>
        <v>490</v>
      </c>
      <c r="J831" s="215">
        <f t="shared" si="37"/>
        <v>3.4956179931585761E-4</v>
      </c>
      <c r="K831" s="212">
        <f t="shared" si="38"/>
        <v>817</v>
      </c>
    </row>
    <row r="832" spans="1:11" x14ac:dyDescent="0.25">
      <c r="A832" s="60">
        <v>48157674800</v>
      </c>
      <c r="B832" s="60" t="s">
        <v>11949</v>
      </c>
      <c r="C832" s="211">
        <v>75</v>
      </c>
      <c r="D832" s="211">
        <v>175</v>
      </c>
      <c r="E832" s="211">
        <v>125</v>
      </c>
      <c r="F832" s="211">
        <v>40</v>
      </c>
      <c r="G832" s="211">
        <v>25</v>
      </c>
      <c r="H832" s="211">
        <v>50</v>
      </c>
      <c r="I832" s="211">
        <f t="shared" si="36"/>
        <v>490</v>
      </c>
      <c r="J832" s="215">
        <f t="shared" si="37"/>
        <v>3.4956179931585761E-4</v>
      </c>
      <c r="K832" s="212">
        <f t="shared" si="38"/>
        <v>817</v>
      </c>
    </row>
    <row r="833" spans="1:11" x14ac:dyDescent="0.25">
      <c r="A833" s="60">
        <v>48113020300</v>
      </c>
      <c r="B833" s="60" t="s">
        <v>10883</v>
      </c>
      <c r="C833" s="211">
        <v>125</v>
      </c>
      <c r="D833" s="211">
        <v>195</v>
      </c>
      <c r="E833" s="211">
        <v>130</v>
      </c>
      <c r="F833" s="211">
        <v>30</v>
      </c>
      <c r="G833" s="211">
        <v>10</v>
      </c>
      <c r="H833" s="211">
        <v>0</v>
      </c>
      <c r="I833" s="211">
        <f t="shared" si="36"/>
        <v>490</v>
      </c>
      <c r="J833" s="215">
        <f t="shared" si="37"/>
        <v>3.4956179931585761E-4</v>
      </c>
      <c r="K833" s="212">
        <f t="shared" si="38"/>
        <v>817</v>
      </c>
    </row>
    <row r="834" spans="1:11" x14ac:dyDescent="0.25">
      <c r="A834" s="60">
        <v>48041002013</v>
      </c>
      <c r="B834" s="60" t="s">
        <v>9414</v>
      </c>
      <c r="C834" s="211">
        <v>20</v>
      </c>
      <c r="D834" s="211">
        <v>260</v>
      </c>
      <c r="E834" s="211">
        <v>30</v>
      </c>
      <c r="F834" s="211">
        <v>90</v>
      </c>
      <c r="G834" s="211">
        <v>10</v>
      </c>
      <c r="H834" s="211">
        <v>80</v>
      </c>
      <c r="I834" s="211">
        <f t="shared" si="36"/>
        <v>490</v>
      </c>
      <c r="J834" s="215">
        <f t="shared" si="37"/>
        <v>3.4956179931585761E-4</v>
      </c>
      <c r="K834" s="212">
        <f t="shared" si="38"/>
        <v>817</v>
      </c>
    </row>
    <row r="835" spans="1:11" x14ac:dyDescent="0.25">
      <c r="A835" s="60">
        <v>48041000604</v>
      </c>
      <c r="B835" s="60" t="s">
        <v>9428</v>
      </c>
      <c r="C835" s="211">
        <v>30</v>
      </c>
      <c r="D835" s="211">
        <v>215</v>
      </c>
      <c r="E835" s="211">
        <v>145</v>
      </c>
      <c r="F835" s="211">
        <v>10</v>
      </c>
      <c r="G835" s="211">
        <v>80</v>
      </c>
      <c r="H835" s="211">
        <v>10</v>
      </c>
      <c r="I835" s="211">
        <f t="shared" si="36"/>
        <v>490</v>
      </c>
      <c r="J835" s="215">
        <f t="shared" si="37"/>
        <v>3.4956179931585761E-4</v>
      </c>
      <c r="K835" s="212">
        <f t="shared" si="38"/>
        <v>817</v>
      </c>
    </row>
    <row r="836" spans="1:11" x14ac:dyDescent="0.25">
      <c r="A836" s="60">
        <v>48439113109</v>
      </c>
      <c r="B836" s="60" t="s">
        <v>10357</v>
      </c>
      <c r="C836" s="211">
        <v>4</v>
      </c>
      <c r="D836" s="211">
        <v>135</v>
      </c>
      <c r="E836" s="211">
        <v>50</v>
      </c>
      <c r="F836" s="211">
        <v>130</v>
      </c>
      <c r="G836" s="211">
        <v>150</v>
      </c>
      <c r="H836" s="211">
        <v>20</v>
      </c>
      <c r="I836" s="211">
        <f t="shared" si="36"/>
        <v>489</v>
      </c>
      <c r="J836" s="215">
        <f t="shared" si="37"/>
        <v>3.4884840788868238E-4</v>
      </c>
      <c r="K836" s="212">
        <f t="shared" si="38"/>
        <v>831</v>
      </c>
    </row>
    <row r="837" spans="1:11" x14ac:dyDescent="0.25">
      <c r="A837" s="60">
        <v>48497150200</v>
      </c>
      <c r="B837" s="60" t="s">
        <v>10537</v>
      </c>
      <c r="C837" s="211">
        <v>0</v>
      </c>
      <c r="D837" s="211">
        <v>155</v>
      </c>
      <c r="E837" s="211">
        <v>215</v>
      </c>
      <c r="F837" s="211">
        <v>0</v>
      </c>
      <c r="G837" s="211">
        <v>115</v>
      </c>
      <c r="H837" s="211">
        <v>0</v>
      </c>
      <c r="I837" s="211">
        <f t="shared" si="36"/>
        <v>485</v>
      </c>
      <c r="J837" s="215">
        <f t="shared" si="37"/>
        <v>3.4599484217998154E-4</v>
      </c>
      <c r="K837" s="212">
        <f t="shared" si="38"/>
        <v>832</v>
      </c>
    </row>
    <row r="838" spans="1:11" x14ac:dyDescent="0.25">
      <c r="A838" s="60">
        <v>48215020403</v>
      </c>
      <c r="B838" s="60" t="s">
        <v>12541</v>
      </c>
      <c r="C838" s="211">
        <v>165</v>
      </c>
      <c r="D838" s="211">
        <v>135</v>
      </c>
      <c r="E838" s="211">
        <v>80</v>
      </c>
      <c r="F838" s="211">
        <v>50</v>
      </c>
      <c r="G838" s="211">
        <v>55</v>
      </c>
      <c r="H838" s="211">
        <v>0</v>
      </c>
      <c r="I838" s="211">
        <f t="shared" ref="I838:I901" si="39">SUM(C838:H838)</f>
        <v>485</v>
      </c>
      <c r="J838" s="215">
        <f t="shared" ref="J838:J901" si="40">(I838/1401755)</f>
        <v>3.4599484217998154E-4</v>
      </c>
      <c r="K838" s="212">
        <f t="shared" si="38"/>
        <v>832</v>
      </c>
    </row>
    <row r="839" spans="1:11" x14ac:dyDescent="0.25">
      <c r="A839" s="60">
        <v>48201433100</v>
      </c>
      <c r="B839" s="60" t="s">
        <v>12088</v>
      </c>
      <c r="C839" s="211">
        <v>45</v>
      </c>
      <c r="D839" s="211">
        <v>130</v>
      </c>
      <c r="E839" s="211">
        <v>230</v>
      </c>
      <c r="F839" s="211">
        <v>25</v>
      </c>
      <c r="G839" s="211">
        <v>55</v>
      </c>
      <c r="H839" s="211">
        <v>0</v>
      </c>
      <c r="I839" s="211">
        <f t="shared" si="39"/>
        <v>485</v>
      </c>
      <c r="J839" s="215">
        <f t="shared" si="40"/>
        <v>3.4599484217998154E-4</v>
      </c>
      <c r="K839" s="212">
        <f t="shared" ref="K839:K902" si="41">_xlfn.RANK.EQ(J839,$J$6:$J$5270,0)</f>
        <v>832</v>
      </c>
    </row>
    <row r="840" spans="1:11" x14ac:dyDescent="0.25">
      <c r="A840" s="60">
        <v>48201332800</v>
      </c>
      <c r="B840" s="60" t="s">
        <v>11923</v>
      </c>
      <c r="C840" s="211">
        <v>135</v>
      </c>
      <c r="D840" s="211">
        <v>230</v>
      </c>
      <c r="E840" s="211">
        <v>105</v>
      </c>
      <c r="F840" s="211">
        <v>0</v>
      </c>
      <c r="G840" s="211">
        <v>15</v>
      </c>
      <c r="H840" s="211">
        <v>0</v>
      </c>
      <c r="I840" s="211">
        <f t="shared" si="39"/>
        <v>485</v>
      </c>
      <c r="J840" s="215">
        <f t="shared" si="40"/>
        <v>3.4599484217998154E-4</v>
      </c>
      <c r="K840" s="212">
        <f t="shared" si="41"/>
        <v>832</v>
      </c>
    </row>
    <row r="841" spans="1:11" x14ac:dyDescent="0.25">
      <c r="A841" s="60">
        <v>48201320700</v>
      </c>
      <c r="B841" s="60" t="s">
        <v>11859</v>
      </c>
      <c r="C841" s="211">
        <v>35</v>
      </c>
      <c r="D841" s="211">
        <v>165</v>
      </c>
      <c r="E841" s="211">
        <v>170</v>
      </c>
      <c r="F841" s="211">
        <v>55</v>
      </c>
      <c r="G841" s="211">
        <v>60</v>
      </c>
      <c r="H841" s="211">
        <v>0</v>
      </c>
      <c r="I841" s="211">
        <f t="shared" si="39"/>
        <v>485</v>
      </c>
      <c r="J841" s="215">
        <f t="shared" si="40"/>
        <v>3.4599484217998154E-4</v>
      </c>
      <c r="K841" s="212">
        <f t="shared" si="41"/>
        <v>832</v>
      </c>
    </row>
    <row r="842" spans="1:11" x14ac:dyDescent="0.25">
      <c r="A842" s="60">
        <v>48201230200</v>
      </c>
      <c r="B842" s="60" t="s">
        <v>12023</v>
      </c>
      <c r="C842" s="211">
        <v>0</v>
      </c>
      <c r="D842" s="211">
        <v>245</v>
      </c>
      <c r="E842" s="211">
        <v>150</v>
      </c>
      <c r="F842" s="211">
        <v>10</v>
      </c>
      <c r="G842" s="211">
        <v>80</v>
      </c>
      <c r="H842" s="211">
        <v>0</v>
      </c>
      <c r="I842" s="211">
        <f t="shared" si="39"/>
        <v>485</v>
      </c>
      <c r="J842" s="215">
        <f t="shared" si="40"/>
        <v>3.4599484217998154E-4</v>
      </c>
      <c r="K842" s="212">
        <f t="shared" si="41"/>
        <v>832</v>
      </c>
    </row>
    <row r="843" spans="1:11" x14ac:dyDescent="0.25">
      <c r="A843" s="60">
        <v>48085032004</v>
      </c>
      <c r="B843" s="60" t="s">
        <v>10396</v>
      </c>
      <c r="C843" s="211">
        <v>55</v>
      </c>
      <c r="D843" s="211">
        <v>110</v>
      </c>
      <c r="E843" s="211">
        <v>35</v>
      </c>
      <c r="F843" s="211">
        <v>105</v>
      </c>
      <c r="G843" s="211">
        <v>150</v>
      </c>
      <c r="H843" s="211">
        <v>30</v>
      </c>
      <c r="I843" s="211">
        <f t="shared" si="39"/>
        <v>485</v>
      </c>
      <c r="J843" s="215">
        <f t="shared" si="40"/>
        <v>3.4599484217998154E-4</v>
      </c>
      <c r="K843" s="212">
        <f t="shared" si="41"/>
        <v>832</v>
      </c>
    </row>
    <row r="844" spans="1:11" x14ac:dyDescent="0.25">
      <c r="A844" s="60">
        <v>48085031507</v>
      </c>
      <c r="B844" s="60" t="s">
        <v>9971</v>
      </c>
      <c r="C844" s="211">
        <v>0</v>
      </c>
      <c r="D844" s="211">
        <v>100</v>
      </c>
      <c r="E844" s="211">
        <v>0</v>
      </c>
      <c r="F844" s="211">
        <v>105</v>
      </c>
      <c r="G844" s="211">
        <v>220</v>
      </c>
      <c r="H844" s="211">
        <v>60</v>
      </c>
      <c r="I844" s="211">
        <f t="shared" si="39"/>
        <v>485</v>
      </c>
      <c r="J844" s="215">
        <f t="shared" si="40"/>
        <v>3.4599484217998154E-4</v>
      </c>
      <c r="K844" s="212">
        <f t="shared" si="41"/>
        <v>832</v>
      </c>
    </row>
    <row r="845" spans="1:11" x14ac:dyDescent="0.25">
      <c r="A845" s="60">
        <v>48479001502</v>
      </c>
      <c r="B845" s="60" t="s">
        <v>12284</v>
      </c>
      <c r="C845" s="211">
        <v>60</v>
      </c>
      <c r="D845" s="211">
        <v>215</v>
      </c>
      <c r="E845" s="211">
        <v>60</v>
      </c>
      <c r="F845" s="211">
        <v>50</v>
      </c>
      <c r="G845" s="211">
        <v>95</v>
      </c>
      <c r="H845" s="211">
        <v>4</v>
      </c>
      <c r="I845" s="211">
        <f t="shared" si="39"/>
        <v>484</v>
      </c>
      <c r="J845" s="215">
        <f t="shared" si="40"/>
        <v>3.452814507528063E-4</v>
      </c>
      <c r="K845" s="212">
        <f t="shared" si="41"/>
        <v>840</v>
      </c>
    </row>
    <row r="846" spans="1:11" x14ac:dyDescent="0.25">
      <c r="A846" s="60">
        <v>48029141000</v>
      </c>
      <c r="B846" s="60" t="s">
        <v>13042</v>
      </c>
      <c r="C846" s="211">
        <v>15</v>
      </c>
      <c r="D846" s="211">
        <v>315</v>
      </c>
      <c r="E846" s="211">
        <v>95</v>
      </c>
      <c r="F846" s="211">
        <v>25</v>
      </c>
      <c r="G846" s="211">
        <v>30</v>
      </c>
      <c r="H846" s="211">
        <v>4</v>
      </c>
      <c r="I846" s="211">
        <f t="shared" si="39"/>
        <v>484</v>
      </c>
      <c r="J846" s="215">
        <f t="shared" si="40"/>
        <v>3.452814507528063E-4</v>
      </c>
      <c r="K846" s="212">
        <f t="shared" si="41"/>
        <v>840</v>
      </c>
    </row>
    <row r="847" spans="1:11" x14ac:dyDescent="0.25">
      <c r="A847" s="60">
        <v>48491020704</v>
      </c>
      <c r="B847" s="60" t="s">
        <v>9096</v>
      </c>
      <c r="C847" s="211">
        <v>15</v>
      </c>
      <c r="D847" s="211">
        <v>180</v>
      </c>
      <c r="E847" s="211">
        <v>95</v>
      </c>
      <c r="F847" s="211">
        <v>55</v>
      </c>
      <c r="G847" s="211">
        <v>80</v>
      </c>
      <c r="H847" s="211">
        <v>55</v>
      </c>
      <c r="I847" s="211">
        <f t="shared" si="39"/>
        <v>480</v>
      </c>
      <c r="J847" s="215">
        <f t="shared" si="40"/>
        <v>3.4242788504410541E-4</v>
      </c>
      <c r="K847" s="212">
        <f t="shared" si="41"/>
        <v>842</v>
      </c>
    </row>
    <row r="848" spans="1:11" x14ac:dyDescent="0.25">
      <c r="A848" s="60">
        <v>48479001706</v>
      </c>
      <c r="B848" s="60" t="s">
        <v>12291</v>
      </c>
      <c r="C848" s="211">
        <v>20</v>
      </c>
      <c r="D848" s="211">
        <v>205</v>
      </c>
      <c r="E848" s="211">
        <v>105</v>
      </c>
      <c r="F848" s="211">
        <v>25</v>
      </c>
      <c r="G848" s="211">
        <v>110</v>
      </c>
      <c r="H848" s="211">
        <v>15</v>
      </c>
      <c r="I848" s="211">
        <f t="shared" si="39"/>
        <v>480</v>
      </c>
      <c r="J848" s="215">
        <f t="shared" si="40"/>
        <v>3.4242788504410541E-4</v>
      </c>
      <c r="K848" s="212">
        <f t="shared" si="41"/>
        <v>842</v>
      </c>
    </row>
    <row r="849" spans="1:11" x14ac:dyDescent="0.25">
      <c r="A849" s="60">
        <v>48453001835</v>
      </c>
      <c r="B849" s="60" t="s">
        <v>9090</v>
      </c>
      <c r="C849" s="211">
        <v>0</v>
      </c>
      <c r="D849" s="211">
        <v>70</v>
      </c>
      <c r="E849" s="211">
        <v>85</v>
      </c>
      <c r="F849" s="211">
        <v>165</v>
      </c>
      <c r="G849" s="211">
        <v>120</v>
      </c>
      <c r="H849" s="211">
        <v>40</v>
      </c>
      <c r="I849" s="211">
        <f t="shared" si="39"/>
        <v>480</v>
      </c>
      <c r="J849" s="215">
        <f t="shared" si="40"/>
        <v>3.4242788504410541E-4</v>
      </c>
      <c r="K849" s="212">
        <f t="shared" si="41"/>
        <v>842</v>
      </c>
    </row>
    <row r="850" spans="1:11" x14ac:dyDescent="0.25">
      <c r="A850" s="60">
        <v>48439113607</v>
      </c>
      <c r="B850" s="60" t="s">
        <v>10382</v>
      </c>
      <c r="C850" s="211">
        <v>0</v>
      </c>
      <c r="D850" s="211">
        <v>175</v>
      </c>
      <c r="E850" s="211">
        <v>55</v>
      </c>
      <c r="F850" s="211">
        <v>55</v>
      </c>
      <c r="G850" s="211">
        <v>195</v>
      </c>
      <c r="H850" s="211">
        <v>0</v>
      </c>
      <c r="I850" s="211">
        <f t="shared" si="39"/>
        <v>480</v>
      </c>
      <c r="J850" s="215">
        <f t="shared" si="40"/>
        <v>3.4242788504410541E-4</v>
      </c>
      <c r="K850" s="212">
        <f t="shared" si="41"/>
        <v>842</v>
      </c>
    </row>
    <row r="851" spans="1:11" x14ac:dyDescent="0.25">
      <c r="A851" s="60">
        <v>48355003304</v>
      </c>
      <c r="B851" s="60" t="s">
        <v>9481</v>
      </c>
      <c r="C851" s="211">
        <v>0</v>
      </c>
      <c r="D851" s="211">
        <v>215</v>
      </c>
      <c r="E851" s="211">
        <v>0</v>
      </c>
      <c r="F851" s="211">
        <v>40</v>
      </c>
      <c r="G851" s="211">
        <v>185</v>
      </c>
      <c r="H851" s="211">
        <v>40</v>
      </c>
      <c r="I851" s="211">
        <f t="shared" si="39"/>
        <v>480</v>
      </c>
      <c r="J851" s="215">
        <f t="shared" si="40"/>
        <v>3.4242788504410541E-4</v>
      </c>
      <c r="K851" s="212">
        <f t="shared" si="41"/>
        <v>842</v>
      </c>
    </row>
    <row r="852" spans="1:11" x14ac:dyDescent="0.25">
      <c r="A852" s="60">
        <v>48303000404</v>
      </c>
      <c r="B852" s="60" t="s">
        <v>12380</v>
      </c>
      <c r="C852" s="211">
        <v>10</v>
      </c>
      <c r="D852" s="211">
        <v>320</v>
      </c>
      <c r="E852" s="211">
        <v>0</v>
      </c>
      <c r="F852" s="211">
        <v>110</v>
      </c>
      <c r="G852" s="211">
        <v>40</v>
      </c>
      <c r="H852" s="211">
        <v>0</v>
      </c>
      <c r="I852" s="211">
        <f t="shared" si="39"/>
        <v>480</v>
      </c>
      <c r="J852" s="215">
        <f t="shared" si="40"/>
        <v>3.4242788504410541E-4</v>
      </c>
      <c r="K852" s="212">
        <f t="shared" si="41"/>
        <v>842</v>
      </c>
    </row>
    <row r="853" spans="1:11" x14ac:dyDescent="0.25">
      <c r="A853" s="60">
        <v>48201553802</v>
      </c>
      <c r="B853" s="60" t="s">
        <v>11382</v>
      </c>
      <c r="C853" s="211">
        <v>0</v>
      </c>
      <c r="D853" s="211">
        <v>100</v>
      </c>
      <c r="E853" s="211">
        <v>20</v>
      </c>
      <c r="F853" s="211">
        <v>65</v>
      </c>
      <c r="G853" s="211">
        <v>285</v>
      </c>
      <c r="H853" s="211">
        <v>10</v>
      </c>
      <c r="I853" s="211">
        <f t="shared" si="39"/>
        <v>480</v>
      </c>
      <c r="J853" s="215">
        <f t="shared" si="40"/>
        <v>3.4242788504410541E-4</v>
      </c>
      <c r="K853" s="212">
        <f t="shared" si="41"/>
        <v>842</v>
      </c>
    </row>
    <row r="854" spans="1:11" x14ac:dyDescent="0.25">
      <c r="A854" s="60">
        <v>48201451401</v>
      </c>
      <c r="B854" s="60" t="s">
        <v>11550</v>
      </c>
      <c r="C854" s="211">
        <v>0</v>
      </c>
      <c r="D854" s="211">
        <v>100</v>
      </c>
      <c r="E854" s="211">
        <v>80</v>
      </c>
      <c r="F854" s="211">
        <v>30</v>
      </c>
      <c r="G854" s="211">
        <v>230</v>
      </c>
      <c r="H854" s="211">
        <v>40</v>
      </c>
      <c r="I854" s="211">
        <f t="shared" si="39"/>
        <v>480</v>
      </c>
      <c r="J854" s="215">
        <f t="shared" si="40"/>
        <v>3.4242788504410541E-4</v>
      </c>
      <c r="K854" s="212">
        <f t="shared" si="41"/>
        <v>842</v>
      </c>
    </row>
    <row r="855" spans="1:11" x14ac:dyDescent="0.25">
      <c r="A855" s="60">
        <v>48201423401</v>
      </c>
      <c r="B855" s="60" t="s">
        <v>11673</v>
      </c>
      <c r="C855" s="211">
        <v>0</v>
      </c>
      <c r="D855" s="211">
        <v>225</v>
      </c>
      <c r="E855" s="211">
        <v>65</v>
      </c>
      <c r="F855" s="211">
        <v>45</v>
      </c>
      <c r="G855" s="211">
        <v>120</v>
      </c>
      <c r="H855" s="211">
        <v>25</v>
      </c>
      <c r="I855" s="211">
        <f t="shared" si="39"/>
        <v>480</v>
      </c>
      <c r="J855" s="215">
        <f t="shared" si="40"/>
        <v>3.4242788504410541E-4</v>
      </c>
      <c r="K855" s="212">
        <f t="shared" si="41"/>
        <v>842</v>
      </c>
    </row>
    <row r="856" spans="1:11" x14ac:dyDescent="0.25">
      <c r="A856" s="60">
        <v>48201423100</v>
      </c>
      <c r="B856" s="60" t="s">
        <v>12140</v>
      </c>
      <c r="C856" s="211">
        <v>45</v>
      </c>
      <c r="D856" s="211">
        <v>145</v>
      </c>
      <c r="E856" s="211">
        <v>165</v>
      </c>
      <c r="F856" s="211">
        <v>100</v>
      </c>
      <c r="G856" s="211">
        <v>25</v>
      </c>
      <c r="H856" s="211">
        <v>0</v>
      </c>
      <c r="I856" s="211">
        <f t="shared" si="39"/>
        <v>480</v>
      </c>
      <c r="J856" s="215">
        <f t="shared" si="40"/>
        <v>3.4242788504410541E-4</v>
      </c>
      <c r="K856" s="212">
        <f t="shared" si="41"/>
        <v>842</v>
      </c>
    </row>
    <row r="857" spans="1:11" x14ac:dyDescent="0.25">
      <c r="A857" s="60">
        <v>48201221300</v>
      </c>
      <c r="B857" s="60" t="s">
        <v>11885</v>
      </c>
      <c r="C857" s="211">
        <v>40</v>
      </c>
      <c r="D857" s="211">
        <v>145</v>
      </c>
      <c r="E857" s="211">
        <v>180</v>
      </c>
      <c r="F857" s="211">
        <v>10</v>
      </c>
      <c r="G857" s="211">
        <v>105</v>
      </c>
      <c r="H857" s="211">
        <v>0</v>
      </c>
      <c r="I857" s="211">
        <f t="shared" si="39"/>
        <v>480</v>
      </c>
      <c r="J857" s="215">
        <f t="shared" si="40"/>
        <v>3.4242788504410541E-4</v>
      </c>
      <c r="K857" s="212">
        <f t="shared" si="41"/>
        <v>842</v>
      </c>
    </row>
    <row r="858" spans="1:11" x14ac:dyDescent="0.25">
      <c r="A858" s="60">
        <v>48167722300</v>
      </c>
      <c r="B858" s="60" t="s">
        <v>11982</v>
      </c>
      <c r="C858" s="211">
        <v>110</v>
      </c>
      <c r="D858" s="211">
        <v>145</v>
      </c>
      <c r="E858" s="211">
        <v>105</v>
      </c>
      <c r="F858" s="211">
        <v>85</v>
      </c>
      <c r="G858" s="211">
        <v>35</v>
      </c>
      <c r="H858" s="211">
        <v>0</v>
      </c>
      <c r="I858" s="211">
        <f t="shared" si="39"/>
        <v>480</v>
      </c>
      <c r="J858" s="215">
        <f t="shared" si="40"/>
        <v>3.4242788504410541E-4</v>
      </c>
      <c r="K858" s="212">
        <f t="shared" si="41"/>
        <v>842</v>
      </c>
    </row>
    <row r="859" spans="1:11" x14ac:dyDescent="0.25">
      <c r="A859" s="60">
        <v>48141001114</v>
      </c>
      <c r="B859" s="60" t="s">
        <v>10969</v>
      </c>
      <c r="C859" s="211">
        <v>0</v>
      </c>
      <c r="D859" s="211">
        <v>195</v>
      </c>
      <c r="E859" s="211">
        <v>80</v>
      </c>
      <c r="F859" s="211">
        <v>50</v>
      </c>
      <c r="G859" s="211">
        <v>80</v>
      </c>
      <c r="H859" s="211">
        <v>75</v>
      </c>
      <c r="I859" s="211">
        <f t="shared" si="39"/>
        <v>480</v>
      </c>
      <c r="J859" s="215">
        <f t="shared" si="40"/>
        <v>3.4242788504410541E-4</v>
      </c>
      <c r="K859" s="212">
        <f t="shared" si="41"/>
        <v>842</v>
      </c>
    </row>
    <row r="860" spans="1:11" x14ac:dyDescent="0.25">
      <c r="A860" s="60">
        <v>48141000101</v>
      </c>
      <c r="B860" s="60" t="s">
        <v>10949</v>
      </c>
      <c r="C860" s="211">
        <v>80</v>
      </c>
      <c r="D860" s="211">
        <v>65</v>
      </c>
      <c r="E860" s="211">
        <v>125</v>
      </c>
      <c r="F860" s="211">
        <v>65</v>
      </c>
      <c r="G860" s="211">
        <v>145</v>
      </c>
      <c r="H860" s="211">
        <v>0</v>
      </c>
      <c r="I860" s="211">
        <f t="shared" si="39"/>
        <v>480</v>
      </c>
      <c r="J860" s="215">
        <f t="shared" si="40"/>
        <v>3.4242788504410541E-4</v>
      </c>
      <c r="K860" s="212">
        <f t="shared" si="41"/>
        <v>842</v>
      </c>
    </row>
    <row r="861" spans="1:11" x14ac:dyDescent="0.25">
      <c r="A861" s="60">
        <v>48113019100</v>
      </c>
      <c r="B861" s="60" t="s">
        <v>10184</v>
      </c>
      <c r="C861" s="211">
        <v>0</v>
      </c>
      <c r="D861" s="211">
        <v>195</v>
      </c>
      <c r="E861" s="211">
        <v>45</v>
      </c>
      <c r="F861" s="211">
        <v>30</v>
      </c>
      <c r="G861" s="211">
        <v>190</v>
      </c>
      <c r="H861" s="211">
        <v>20</v>
      </c>
      <c r="I861" s="211">
        <f t="shared" si="39"/>
        <v>480</v>
      </c>
      <c r="J861" s="215">
        <f t="shared" si="40"/>
        <v>3.4242788504410541E-4</v>
      </c>
      <c r="K861" s="212">
        <f t="shared" si="41"/>
        <v>842</v>
      </c>
    </row>
    <row r="862" spans="1:11" x14ac:dyDescent="0.25">
      <c r="A862" s="60">
        <v>48113018300</v>
      </c>
      <c r="B862" s="60" t="s">
        <v>10561</v>
      </c>
      <c r="C862" s="211">
        <v>105</v>
      </c>
      <c r="D862" s="211">
        <v>155</v>
      </c>
      <c r="E862" s="211">
        <v>185</v>
      </c>
      <c r="F862" s="211">
        <v>0</v>
      </c>
      <c r="G862" s="211">
        <v>35</v>
      </c>
      <c r="H862" s="211">
        <v>0</v>
      </c>
      <c r="I862" s="211">
        <f t="shared" si="39"/>
        <v>480</v>
      </c>
      <c r="J862" s="215">
        <f t="shared" si="40"/>
        <v>3.4242788504410541E-4</v>
      </c>
      <c r="K862" s="212">
        <f t="shared" si="41"/>
        <v>842</v>
      </c>
    </row>
    <row r="863" spans="1:11" x14ac:dyDescent="0.25">
      <c r="A863" s="60">
        <v>48113000401</v>
      </c>
      <c r="B863" s="60" t="s">
        <v>10435</v>
      </c>
      <c r="C863" s="211">
        <v>75</v>
      </c>
      <c r="D863" s="211">
        <v>140</v>
      </c>
      <c r="E863" s="211">
        <v>130</v>
      </c>
      <c r="F863" s="211">
        <v>35</v>
      </c>
      <c r="G863" s="211">
        <v>80</v>
      </c>
      <c r="H863" s="211">
        <v>20</v>
      </c>
      <c r="I863" s="211">
        <f t="shared" si="39"/>
        <v>480</v>
      </c>
      <c r="J863" s="215">
        <f t="shared" si="40"/>
        <v>3.4242788504410541E-4</v>
      </c>
      <c r="K863" s="212">
        <f t="shared" si="41"/>
        <v>842</v>
      </c>
    </row>
    <row r="864" spans="1:11" x14ac:dyDescent="0.25">
      <c r="A864" s="60">
        <v>48037010100</v>
      </c>
      <c r="B864" s="60" t="s">
        <v>13149</v>
      </c>
      <c r="C864" s="211">
        <v>0</v>
      </c>
      <c r="D864" s="211">
        <v>200</v>
      </c>
      <c r="E864" s="211">
        <v>130</v>
      </c>
      <c r="F864" s="211">
        <v>105</v>
      </c>
      <c r="G864" s="211">
        <v>45</v>
      </c>
      <c r="H864" s="211">
        <v>0</v>
      </c>
      <c r="I864" s="211">
        <f t="shared" si="39"/>
        <v>480</v>
      </c>
      <c r="J864" s="215">
        <f t="shared" si="40"/>
        <v>3.4242788504410541E-4</v>
      </c>
      <c r="K864" s="212">
        <f t="shared" si="41"/>
        <v>842</v>
      </c>
    </row>
    <row r="865" spans="1:11" x14ac:dyDescent="0.25">
      <c r="A865" s="60">
        <v>48491021502</v>
      </c>
      <c r="B865" s="60" t="s">
        <v>9072</v>
      </c>
      <c r="C865" s="211">
        <v>10</v>
      </c>
      <c r="D865" s="211">
        <v>115</v>
      </c>
      <c r="E865" s="211">
        <v>145</v>
      </c>
      <c r="F865" s="211">
        <v>60</v>
      </c>
      <c r="G865" s="211">
        <v>145</v>
      </c>
      <c r="H865" s="211">
        <v>0</v>
      </c>
      <c r="I865" s="211">
        <f t="shared" si="39"/>
        <v>475</v>
      </c>
      <c r="J865" s="215">
        <f t="shared" si="40"/>
        <v>3.3886092790822933E-4</v>
      </c>
      <c r="K865" s="212">
        <f t="shared" si="41"/>
        <v>860</v>
      </c>
    </row>
    <row r="866" spans="1:11" x14ac:dyDescent="0.25">
      <c r="A866" s="60">
        <v>48453002108</v>
      </c>
      <c r="B866" s="60" t="s">
        <v>9159</v>
      </c>
      <c r="C866" s="211">
        <v>0</v>
      </c>
      <c r="D866" s="211">
        <v>210</v>
      </c>
      <c r="E866" s="211">
        <v>165</v>
      </c>
      <c r="F866" s="211">
        <v>20</v>
      </c>
      <c r="G866" s="211">
        <v>80</v>
      </c>
      <c r="H866" s="211">
        <v>0</v>
      </c>
      <c r="I866" s="211">
        <f t="shared" si="39"/>
        <v>475</v>
      </c>
      <c r="J866" s="215">
        <f t="shared" si="40"/>
        <v>3.3886092790822933E-4</v>
      </c>
      <c r="K866" s="212">
        <f t="shared" si="41"/>
        <v>860</v>
      </c>
    </row>
    <row r="867" spans="1:11" x14ac:dyDescent="0.25">
      <c r="A867" s="60">
        <v>48453001844</v>
      </c>
      <c r="B867" s="60" t="s">
        <v>9099</v>
      </c>
      <c r="C867" s="211">
        <v>0</v>
      </c>
      <c r="D867" s="211">
        <v>130</v>
      </c>
      <c r="E867" s="211">
        <v>95</v>
      </c>
      <c r="F867" s="211">
        <v>70</v>
      </c>
      <c r="G867" s="211">
        <v>180</v>
      </c>
      <c r="H867" s="211">
        <v>0</v>
      </c>
      <c r="I867" s="211">
        <f t="shared" si="39"/>
        <v>475</v>
      </c>
      <c r="J867" s="215">
        <f t="shared" si="40"/>
        <v>3.3886092790822933E-4</v>
      </c>
      <c r="K867" s="212">
        <f t="shared" si="41"/>
        <v>860</v>
      </c>
    </row>
    <row r="868" spans="1:11" x14ac:dyDescent="0.25">
      <c r="A868" s="60">
        <v>48439121702</v>
      </c>
      <c r="B868" s="60" t="s">
        <v>10791</v>
      </c>
      <c r="C868" s="211">
        <v>20</v>
      </c>
      <c r="D868" s="211">
        <v>180</v>
      </c>
      <c r="E868" s="211">
        <v>105</v>
      </c>
      <c r="F868" s="211">
        <v>80</v>
      </c>
      <c r="G868" s="211">
        <v>90</v>
      </c>
      <c r="H868" s="211">
        <v>0</v>
      </c>
      <c r="I868" s="211">
        <f t="shared" si="39"/>
        <v>475</v>
      </c>
      <c r="J868" s="215">
        <f t="shared" si="40"/>
        <v>3.3886092790822933E-4</v>
      </c>
      <c r="K868" s="212">
        <f t="shared" si="41"/>
        <v>860</v>
      </c>
    </row>
    <row r="869" spans="1:11" x14ac:dyDescent="0.25">
      <c r="A869" s="60">
        <v>48273020400</v>
      </c>
      <c r="B869" s="60" t="s">
        <v>13720</v>
      </c>
      <c r="C869" s="211">
        <v>80</v>
      </c>
      <c r="D869" s="211">
        <v>110</v>
      </c>
      <c r="E869" s="211">
        <v>95</v>
      </c>
      <c r="F869" s="211">
        <v>20</v>
      </c>
      <c r="G869" s="211">
        <v>150</v>
      </c>
      <c r="H869" s="211">
        <v>20</v>
      </c>
      <c r="I869" s="211">
        <f t="shared" si="39"/>
        <v>475</v>
      </c>
      <c r="J869" s="215">
        <f t="shared" si="40"/>
        <v>3.3886092790822933E-4</v>
      </c>
      <c r="K869" s="212">
        <f t="shared" si="41"/>
        <v>860</v>
      </c>
    </row>
    <row r="870" spans="1:11" x14ac:dyDescent="0.25">
      <c r="A870" s="60">
        <v>48231960500</v>
      </c>
      <c r="B870" s="60" t="s">
        <v>10824</v>
      </c>
      <c r="C870" s="211">
        <v>65</v>
      </c>
      <c r="D870" s="211">
        <v>300</v>
      </c>
      <c r="E870" s="211">
        <v>50</v>
      </c>
      <c r="F870" s="211">
        <v>15</v>
      </c>
      <c r="G870" s="211">
        <v>45</v>
      </c>
      <c r="H870" s="211">
        <v>0</v>
      </c>
      <c r="I870" s="211">
        <f t="shared" si="39"/>
        <v>475</v>
      </c>
      <c r="J870" s="215">
        <f t="shared" si="40"/>
        <v>3.3886092790822933E-4</v>
      </c>
      <c r="K870" s="212">
        <f t="shared" si="41"/>
        <v>860</v>
      </c>
    </row>
    <row r="871" spans="1:11" x14ac:dyDescent="0.25">
      <c r="A871" s="60">
        <v>48141000205</v>
      </c>
      <c r="B871" s="60" t="s">
        <v>11018</v>
      </c>
      <c r="C871" s="211">
        <v>0</v>
      </c>
      <c r="D871" s="211">
        <v>65</v>
      </c>
      <c r="E871" s="211">
        <v>195</v>
      </c>
      <c r="F871" s="211">
        <v>80</v>
      </c>
      <c r="G871" s="211">
        <v>135</v>
      </c>
      <c r="H871" s="211">
        <v>0</v>
      </c>
      <c r="I871" s="211">
        <f t="shared" si="39"/>
        <v>475</v>
      </c>
      <c r="J871" s="215">
        <f t="shared" si="40"/>
        <v>3.3886092790822933E-4</v>
      </c>
      <c r="K871" s="212">
        <f t="shared" si="41"/>
        <v>860</v>
      </c>
    </row>
    <row r="872" spans="1:11" x14ac:dyDescent="0.25">
      <c r="A872" s="60">
        <v>48113007902</v>
      </c>
      <c r="B872" s="60" t="s">
        <v>10108</v>
      </c>
      <c r="C872" s="211">
        <v>0</v>
      </c>
      <c r="D872" s="211">
        <v>155</v>
      </c>
      <c r="E872" s="211">
        <v>80</v>
      </c>
      <c r="F872" s="211">
        <v>65</v>
      </c>
      <c r="G872" s="211">
        <v>30</v>
      </c>
      <c r="H872" s="211">
        <v>145</v>
      </c>
      <c r="I872" s="211">
        <f t="shared" si="39"/>
        <v>475</v>
      </c>
      <c r="J872" s="215">
        <f t="shared" si="40"/>
        <v>3.3886092790822933E-4</v>
      </c>
      <c r="K872" s="212">
        <f t="shared" si="41"/>
        <v>860</v>
      </c>
    </row>
    <row r="873" spans="1:11" x14ac:dyDescent="0.25">
      <c r="A873" s="60">
        <v>48113001600</v>
      </c>
      <c r="B873" s="60" t="s">
        <v>10355</v>
      </c>
      <c r="C873" s="211">
        <v>25</v>
      </c>
      <c r="D873" s="211">
        <v>230</v>
      </c>
      <c r="E873" s="211">
        <v>80</v>
      </c>
      <c r="F873" s="211">
        <v>50</v>
      </c>
      <c r="G873" s="211">
        <v>60</v>
      </c>
      <c r="H873" s="211">
        <v>30</v>
      </c>
      <c r="I873" s="211">
        <f t="shared" si="39"/>
        <v>475</v>
      </c>
      <c r="J873" s="215">
        <f t="shared" si="40"/>
        <v>3.3886092790822933E-4</v>
      </c>
      <c r="K873" s="212">
        <f t="shared" si="41"/>
        <v>860</v>
      </c>
    </row>
    <row r="874" spans="1:11" x14ac:dyDescent="0.25">
      <c r="A874" s="60">
        <v>48085030801</v>
      </c>
      <c r="B874" s="60" t="s">
        <v>10443</v>
      </c>
      <c r="C874" s="211">
        <v>0</v>
      </c>
      <c r="D874" s="211">
        <v>95</v>
      </c>
      <c r="E874" s="211">
        <v>25</v>
      </c>
      <c r="F874" s="211">
        <v>180</v>
      </c>
      <c r="G874" s="211">
        <v>175</v>
      </c>
      <c r="H874" s="211">
        <v>0</v>
      </c>
      <c r="I874" s="211">
        <f t="shared" si="39"/>
        <v>475</v>
      </c>
      <c r="J874" s="215">
        <f t="shared" si="40"/>
        <v>3.3886092790822933E-4</v>
      </c>
      <c r="K874" s="212">
        <f t="shared" si="41"/>
        <v>860</v>
      </c>
    </row>
    <row r="875" spans="1:11" x14ac:dyDescent="0.25">
      <c r="A875" s="60">
        <v>48029181809</v>
      </c>
      <c r="B875" s="60" t="s">
        <v>12890</v>
      </c>
      <c r="C875" s="211">
        <v>40</v>
      </c>
      <c r="D875" s="211">
        <v>160</v>
      </c>
      <c r="E875" s="211">
        <v>50</v>
      </c>
      <c r="F875" s="211">
        <v>105</v>
      </c>
      <c r="G875" s="211">
        <v>120</v>
      </c>
      <c r="H875" s="211">
        <v>0</v>
      </c>
      <c r="I875" s="211">
        <f t="shared" si="39"/>
        <v>475</v>
      </c>
      <c r="J875" s="215">
        <f t="shared" si="40"/>
        <v>3.3886092790822933E-4</v>
      </c>
      <c r="K875" s="212">
        <f t="shared" si="41"/>
        <v>860</v>
      </c>
    </row>
    <row r="876" spans="1:11" x14ac:dyDescent="0.25">
      <c r="A876" s="60">
        <v>48029171925</v>
      </c>
      <c r="B876" s="60" t="s">
        <v>12773</v>
      </c>
      <c r="C876" s="211">
        <v>0</v>
      </c>
      <c r="D876" s="211">
        <v>170</v>
      </c>
      <c r="E876" s="211">
        <v>85</v>
      </c>
      <c r="F876" s="211">
        <v>90</v>
      </c>
      <c r="G876" s="211">
        <v>100</v>
      </c>
      <c r="H876" s="211">
        <v>30</v>
      </c>
      <c r="I876" s="211">
        <f t="shared" si="39"/>
        <v>475</v>
      </c>
      <c r="J876" s="215">
        <f t="shared" si="40"/>
        <v>3.3886092790822933E-4</v>
      </c>
      <c r="K876" s="212">
        <f t="shared" si="41"/>
        <v>860</v>
      </c>
    </row>
    <row r="877" spans="1:11" x14ac:dyDescent="0.25">
      <c r="A877" s="60">
        <v>48021950200</v>
      </c>
      <c r="B877" s="60" t="s">
        <v>9065</v>
      </c>
      <c r="C877" s="211">
        <v>110</v>
      </c>
      <c r="D877" s="211">
        <v>90</v>
      </c>
      <c r="E877" s="211">
        <v>80</v>
      </c>
      <c r="F877" s="211">
        <v>65</v>
      </c>
      <c r="G877" s="211">
        <v>95</v>
      </c>
      <c r="H877" s="211">
        <v>35</v>
      </c>
      <c r="I877" s="211">
        <f t="shared" si="39"/>
        <v>475</v>
      </c>
      <c r="J877" s="215">
        <f t="shared" si="40"/>
        <v>3.3886092790822933E-4</v>
      </c>
      <c r="K877" s="212">
        <f t="shared" si="41"/>
        <v>860</v>
      </c>
    </row>
    <row r="878" spans="1:11" x14ac:dyDescent="0.25">
      <c r="A878" s="60">
        <v>48245007002</v>
      </c>
      <c r="B878" s="60" t="s">
        <v>9237</v>
      </c>
      <c r="C878" s="211">
        <v>65</v>
      </c>
      <c r="D878" s="211">
        <v>85</v>
      </c>
      <c r="E878" s="211">
        <v>215</v>
      </c>
      <c r="F878" s="211">
        <v>35</v>
      </c>
      <c r="G878" s="211">
        <v>70</v>
      </c>
      <c r="H878" s="211">
        <v>4</v>
      </c>
      <c r="I878" s="211">
        <f t="shared" si="39"/>
        <v>474</v>
      </c>
      <c r="J878" s="215">
        <f t="shared" si="40"/>
        <v>3.3814753648105409E-4</v>
      </c>
      <c r="K878" s="212">
        <f t="shared" si="41"/>
        <v>873</v>
      </c>
    </row>
    <row r="879" spans="1:11" x14ac:dyDescent="0.25">
      <c r="A879" s="60">
        <v>48201521300</v>
      </c>
      <c r="B879" s="60" t="s">
        <v>11818</v>
      </c>
      <c r="C879" s="211">
        <v>15</v>
      </c>
      <c r="D879" s="211">
        <v>145</v>
      </c>
      <c r="E879" s="211">
        <v>150</v>
      </c>
      <c r="F879" s="211">
        <v>85</v>
      </c>
      <c r="G879" s="211">
        <v>75</v>
      </c>
      <c r="H879" s="211">
        <v>4</v>
      </c>
      <c r="I879" s="211">
        <f t="shared" si="39"/>
        <v>474</v>
      </c>
      <c r="J879" s="215">
        <f t="shared" si="40"/>
        <v>3.3814753648105409E-4</v>
      </c>
      <c r="K879" s="212">
        <f t="shared" si="41"/>
        <v>873</v>
      </c>
    </row>
    <row r="880" spans="1:11" x14ac:dyDescent="0.25">
      <c r="A880" s="60">
        <v>48453000401</v>
      </c>
      <c r="B880" s="60" t="s">
        <v>9117</v>
      </c>
      <c r="C880" s="211">
        <v>0</v>
      </c>
      <c r="D880" s="211">
        <v>245</v>
      </c>
      <c r="E880" s="211">
        <v>15</v>
      </c>
      <c r="F880" s="211">
        <v>40</v>
      </c>
      <c r="G880" s="211">
        <v>140</v>
      </c>
      <c r="H880" s="211">
        <v>30</v>
      </c>
      <c r="I880" s="211">
        <f t="shared" si="39"/>
        <v>470</v>
      </c>
      <c r="J880" s="215">
        <f t="shared" si="40"/>
        <v>3.3529397077235325E-4</v>
      </c>
      <c r="K880" s="212">
        <f t="shared" si="41"/>
        <v>875</v>
      </c>
    </row>
    <row r="881" spans="1:11" x14ac:dyDescent="0.25">
      <c r="A881" s="60">
        <v>48439121904</v>
      </c>
      <c r="B881" s="60" t="s">
        <v>10735</v>
      </c>
      <c r="C881" s="211">
        <v>20</v>
      </c>
      <c r="D881" s="211">
        <v>170</v>
      </c>
      <c r="E881" s="211">
        <v>180</v>
      </c>
      <c r="F881" s="211">
        <v>35</v>
      </c>
      <c r="G881" s="211">
        <v>55</v>
      </c>
      <c r="H881" s="211">
        <v>10</v>
      </c>
      <c r="I881" s="211">
        <f t="shared" si="39"/>
        <v>470</v>
      </c>
      <c r="J881" s="215">
        <f t="shared" si="40"/>
        <v>3.3529397077235325E-4</v>
      </c>
      <c r="K881" s="212">
        <f t="shared" si="41"/>
        <v>875</v>
      </c>
    </row>
    <row r="882" spans="1:11" x14ac:dyDescent="0.25">
      <c r="A882" s="60">
        <v>48439113705</v>
      </c>
      <c r="B882" s="60" t="s">
        <v>10437</v>
      </c>
      <c r="C882" s="211">
        <v>60</v>
      </c>
      <c r="D882" s="211">
        <v>90</v>
      </c>
      <c r="E882" s="211">
        <v>110</v>
      </c>
      <c r="F882" s="211">
        <v>50</v>
      </c>
      <c r="G882" s="211">
        <v>145</v>
      </c>
      <c r="H882" s="211">
        <v>15</v>
      </c>
      <c r="I882" s="211">
        <f t="shared" si="39"/>
        <v>470</v>
      </c>
      <c r="J882" s="215">
        <f t="shared" si="40"/>
        <v>3.3529397077235325E-4</v>
      </c>
      <c r="K882" s="212">
        <f t="shared" si="41"/>
        <v>875</v>
      </c>
    </row>
    <row r="883" spans="1:11" x14ac:dyDescent="0.25">
      <c r="A883" s="60">
        <v>48201440100</v>
      </c>
      <c r="B883" s="60" t="s">
        <v>11662</v>
      </c>
      <c r="C883" s="211">
        <v>0</v>
      </c>
      <c r="D883" s="211">
        <v>170</v>
      </c>
      <c r="E883" s="211">
        <v>140</v>
      </c>
      <c r="F883" s="211">
        <v>70</v>
      </c>
      <c r="G883" s="211">
        <v>90</v>
      </c>
      <c r="H883" s="211">
        <v>0</v>
      </c>
      <c r="I883" s="211">
        <f t="shared" si="39"/>
        <v>470</v>
      </c>
      <c r="J883" s="215">
        <f t="shared" si="40"/>
        <v>3.3529397077235325E-4</v>
      </c>
      <c r="K883" s="212">
        <f t="shared" si="41"/>
        <v>875</v>
      </c>
    </row>
    <row r="884" spans="1:11" x14ac:dyDescent="0.25">
      <c r="A884" s="60">
        <v>48113019202</v>
      </c>
      <c r="B884" s="60" t="s">
        <v>10413</v>
      </c>
      <c r="C884" s="211">
        <v>25</v>
      </c>
      <c r="D884" s="211">
        <v>145</v>
      </c>
      <c r="E884" s="211">
        <v>210</v>
      </c>
      <c r="F884" s="211">
        <v>35</v>
      </c>
      <c r="G884" s="211">
        <v>25</v>
      </c>
      <c r="H884" s="211">
        <v>30</v>
      </c>
      <c r="I884" s="211">
        <f t="shared" si="39"/>
        <v>470</v>
      </c>
      <c r="J884" s="215">
        <f t="shared" si="40"/>
        <v>3.3529397077235325E-4</v>
      </c>
      <c r="K884" s="212">
        <f t="shared" si="41"/>
        <v>875</v>
      </c>
    </row>
    <row r="885" spans="1:11" x14ac:dyDescent="0.25">
      <c r="A885" s="60">
        <v>48113016626</v>
      </c>
      <c r="B885" s="60" t="s">
        <v>10422</v>
      </c>
      <c r="C885" s="211">
        <v>0</v>
      </c>
      <c r="D885" s="211">
        <v>110</v>
      </c>
      <c r="E885" s="211">
        <v>25</v>
      </c>
      <c r="F885" s="211">
        <v>60</v>
      </c>
      <c r="G885" s="211">
        <v>275</v>
      </c>
      <c r="H885" s="211">
        <v>0</v>
      </c>
      <c r="I885" s="211">
        <f t="shared" si="39"/>
        <v>470</v>
      </c>
      <c r="J885" s="215">
        <f t="shared" si="40"/>
        <v>3.3529397077235325E-4</v>
      </c>
      <c r="K885" s="212">
        <f t="shared" si="41"/>
        <v>875</v>
      </c>
    </row>
    <row r="886" spans="1:11" x14ac:dyDescent="0.25">
      <c r="A886" s="60">
        <v>48113009802</v>
      </c>
      <c r="B886" s="60" t="s">
        <v>10740</v>
      </c>
      <c r="C886" s="211">
        <v>50</v>
      </c>
      <c r="D886" s="211">
        <v>115</v>
      </c>
      <c r="E886" s="211">
        <v>240</v>
      </c>
      <c r="F886" s="211">
        <v>45</v>
      </c>
      <c r="G886" s="211">
        <v>20</v>
      </c>
      <c r="H886" s="211">
        <v>0</v>
      </c>
      <c r="I886" s="211">
        <f t="shared" si="39"/>
        <v>470</v>
      </c>
      <c r="J886" s="215">
        <f t="shared" si="40"/>
        <v>3.3529397077235325E-4</v>
      </c>
      <c r="K886" s="212">
        <f t="shared" si="41"/>
        <v>875</v>
      </c>
    </row>
    <row r="887" spans="1:11" x14ac:dyDescent="0.25">
      <c r="A887" s="60">
        <v>48113001202</v>
      </c>
      <c r="B887" s="60" t="s">
        <v>10523</v>
      </c>
      <c r="C887" s="211">
        <v>10</v>
      </c>
      <c r="D887" s="211">
        <v>175</v>
      </c>
      <c r="E887" s="211">
        <v>75</v>
      </c>
      <c r="F887" s="211">
        <v>35</v>
      </c>
      <c r="G887" s="211">
        <v>155</v>
      </c>
      <c r="H887" s="211">
        <v>20</v>
      </c>
      <c r="I887" s="211">
        <f t="shared" si="39"/>
        <v>470</v>
      </c>
      <c r="J887" s="215">
        <f t="shared" si="40"/>
        <v>3.3529397077235325E-4</v>
      </c>
      <c r="K887" s="212">
        <f t="shared" si="41"/>
        <v>875</v>
      </c>
    </row>
    <row r="888" spans="1:11" x14ac:dyDescent="0.25">
      <c r="A888" s="60">
        <v>48029171924</v>
      </c>
      <c r="B888" s="60" t="s">
        <v>12726</v>
      </c>
      <c r="C888" s="211">
        <v>0</v>
      </c>
      <c r="D888" s="211">
        <v>105</v>
      </c>
      <c r="E888" s="211">
        <v>0</v>
      </c>
      <c r="F888" s="211">
        <v>190</v>
      </c>
      <c r="G888" s="211">
        <v>65</v>
      </c>
      <c r="H888" s="211">
        <v>110</v>
      </c>
      <c r="I888" s="211">
        <f t="shared" si="39"/>
        <v>470</v>
      </c>
      <c r="J888" s="215">
        <f t="shared" si="40"/>
        <v>3.3529397077235325E-4</v>
      </c>
      <c r="K888" s="212">
        <f t="shared" si="41"/>
        <v>875</v>
      </c>
    </row>
    <row r="889" spans="1:11" x14ac:dyDescent="0.25">
      <c r="A889" s="60">
        <v>48029160501</v>
      </c>
      <c r="B889" s="60" t="s">
        <v>13099</v>
      </c>
      <c r="C889" s="211">
        <v>210</v>
      </c>
      <c r="D889" s="211">
        <v>160</v>
      </c>
      <c r="E889" s="211">
        <v>40</v>
      </c>
      <c r="F889" s="211">
        <v>20</v>
      </c>
      <c r="G889" s="211">
        <v>40</v>
      </c>
      <c r="H889" s="211">
        <v>0</v>
      </c>
      <c r="I889" s="211">
        <f t="shared" si="39"/>
        <v>470</v>
      </c>
      <c r="J889" s="215">
        <f t="shared" si="40"/>
        <v>3.3529397077235325E-4</v>
      </c>
      <c r="K889" s="212">
        <f t="shared" si="41"/>
        <v>875</v>
      </c>
    </row>
    <row r="890" spans="1:11" x14ac:dyDescent="0.25">
      <c r="A890" s="60">
        <v>48441012801</v>
      </c>
      <c r="B890" s="60" t="s">
        <v>8731</v>
      </c>
      <c r="C890" s="211">
        <v>0</v>
      </c>
      <c r="D890" s="211">
        <v>135</v>
      </c>
      <c r="E890" s="211">
        <v>90</v>
      </c>
      <c r="F890" s="211">
        <v>105</v>
      </c>
      <c r="G890" s="211">
        <v>135</v>
      </c>
      <c r="H890" s="211">
        <v>0</v>
      </c>
      <c r="I890" s="211">
        <f t="shared" si="39"/>
        <v>465</v>
      </c>
      <c r="J890" s="215">
        <f t="shared" si="40"/>
        <v>3.3172701363647712E-4</v>
      </c>
      <c r="K890" s="212">
        <f t="shared" si="41"/>
        <v>885</v>
      </c>
    </row>
    <row r="891" spans="1:11" x14ac:dyDescent="0.25">
      <c r="A891" s="60">
        <v>48439122002</v>
      </c>
      <c r="B891" s="60" t="s">
        <v>10696</v>
      </c>
      <c r="C891" s="211">
        <v>0</v>
      </c>
      <c r="D891" s="211">
        <v>185</v>
      </c>
      <c r="E891" s="211">
        <v>145</v>
      </c>
      <c r="F891" s="211">
        <v>30</v>
      </c>
      <c r="G891" s="211">
        <v>105</v>
      </c>
      <c r="H891" s="211">
        <v>0</v>
      </c>
      <c r="I891" s="211">
        <f t="shared" si="39"/>
        <v>465</v>
      </c>
      <c r="J891" s="215">
        <f t="shared" si="40"/>
        <v>3.3172701363647712E-4</v>
      </c>
      <c r="K891" s="212">
        <f t="shared" si="41"/>
        <v>885</v>
      </c>
    </row>
    <row r="892" spans="1:11" x14ac:dyDescent="0.25">
      <c r="A892" s="60">
        <v>48439111521</v>
      </c>
      <c r="B892" s="60" t="s">
        <v>10515</v>
      </c>
      <c r="C892" s="211">
        <v>10</v>
      </c>
      <c r="D892" s="211">
        <v>130</v>
      </c>
      <c r="E892" s="211">
        <v>15</v>
      </c>
      <c r="F892" s="211">
        <v>130</v>
      </c>
      <c r="G892" s="211">
        <v>180</v>
      </c>
      <c r="H892" s="211">
        <v>0</v>
      </c>
      <c r="I892" s="211">
        <f t="shared" si="39"/>
        <v>465</v>
      </c>
      <c r="J892" s="215">
        <f t="shared" si="40"/>
        <v>3.3172701363647712E-4</v>
      </c>
      <c r="K892" s="212">
        <f t="shared" si="41"/>
        <v>885</v>
      </c>
    </row>
    <row r="893" spans="1:11" x14ac:dyDescent="0.25">
      <c r="A893" s="60">
        <v>48215021404</v>
      </c>
      <c r="B893" s="60" t="s">
        <v>12466</v>
      </c>
      <c r="C893" s="211">
        <v>0</v>
      </c>
      <c r="D893" s="211">
        <v>55</v>
      </c>
      <c r="E893" s="211">
        <v>70</v>
      </c>
      <c r="F893" s="211">
        <v>25</v>
      </c>
      <c r="G893" s="211">
        <v>295</v>
      </c>
      <c r="H893" s="211">
        <v>20</v>
      </c>
      <c r="I893" s="211">
        <f t="shared" si="39"/>
        <v>465</v>
      </c>
      <c r="J893" s="215">
        <f t="shared" si="40"/>
        <v>3.3172701363647712E-4</v>
      </c>
      <c r="K893" s="212">
        <f t="shared" si="41"/>
        <v>885</v>
      </c>
    </row>
    <row r="894" spans="1:11" x14ac:dyDescent="0.25">
      <c r="A894" s="60">
        <v>48215020903</v>
      </c>
      <c r="B894" s="60" t="s">
        <v>12456</v>
      </c>
      <c r="C894" s="211">
        <v>20</v>
      </c>
      <c r="D894" s="211">
        <v>95</v>
      </c>
      <c r="E894" s="211">
        <v>50</v>
      </c>
      <c r="F894" s="211">
        <v>175</v>
      </c>
      <c r="G894" s="211">
        <v>95</v>
      </c>
      <c r="H894" s="211">
        <v>30</v>
      </c>
      <c r="I894" s="211">
        <f t="shared" si="39"/>
        <v>465</v>
      </c>
      <c r="J894" s="215">
        <f t="shared" si="40"/>
        <v>3.3172701363647712E-4</v>
      </c>
      <c r="K894" s="212">
        <f t="shared" si="41"/>
        <v>885</v>
      </c>
    </row>
    <row r="895" spans="1:11" x14ac:dyDescent="0.25">
      <c r="A895" s="60">
        <v>48201533300</v>
      </c>
      <c r="B895" s="60" t="s">
        <v>12081</v>
      </c>
      <c r="C895" s="211">
        <v>115</v>
      </c>
      <c r="D895" s="211">
        <v>270</v>
      </c>
      <c r="E895" s="211">
        <v>50</v>
      </c>
      <c r="F895" s="211">
        <v>30</v>
      </c>
      <c r="G895" s="211">
        <v>0</v>
      </c>
      <c r="H895" s="211">
        <v>0</v>
      </c>
      <c r="I895" s="211">
        <f t="shared" si="39"/>
        <v>465</v>
      </c>
      <c r="J895" s="215">
        <f t="shared" si="40"/>
        <v>3.3172701363647712E-4</v>
      </c>
      <c r="K895" s="212">
        <f t="shared" si="41"/>
        <v>885</v>
      </c>
    </row>
    <row r="896" spans="1:11" x14ac:dyDescent="0.25">
      <c r="A896" s="60">
        <v>48201341302</v>
      </c>
      <c r="B896" s="60" t="s">
        <v>11761</v>
      </c>
      <c r="C896" s="211">
        <v>0</v>
      </c>
      <c r="D896" s="211">
        <v>175</v>
      </c>
      <c r="E896" s="211">
        <v>45</v>
      </c>
      <c r="F896" s="211">
        <v>90</v>
      </c>
      <c r="G896" s="211">
        <v>110</v>
      </c>
      <c r="H896" s="211">
        <v>45</v>
      </c>
      <c r="I896" s="211">
        <f t="shared" si="39"/>
        <v>465</v>
      </c>
      <c r="J896" s="215">
        <f t="shared" si="40"/>
        <v>3.3172701363647712E-4</v>
      </c>
      <c r="K896" s="212">
        <f t="shared" si="41"/>
        <v>885</v>
      </c>
    </row>
    <row r="897" spans="1:11" x14ac:dyDescent="0.25">
      <c r="A897" s="60">
        <v>48113017201</v>
      </c>
      <c r="B897" s="60" t="s">
        <v>10725</v>
      </c>
      <c r="C897" s="211">
        <v>105</v>
      </c>
      <c r="D897" s="211">
        <v>165</v>
      </c>
      <c r="E897" s="211">
        <v>120</v>
      </c>
      <c r="F897" s="211">
        <v>15</v>
      </c>
      <c r="G897" s="211">
        <v>60</v>
      </c>
      <c r="H897" s="211">
        <v>0</v>
      </c>
      <c r="I897" s="211">
        <f t="shared" si="39"/>
        <v>465</v>
      </c>
      <c r="J897" s="215">
        <f t="shared" si="40"/>
        <v>3.3172701363647712E-4</v>
      </c>
      <c r="K897" s="212">
        <f t="shared" si="41"/>
        <v>885</v>
      </c>
    </row>
    <row r="898" spans="1:11" x14ac:dyDescent="0.25">
      <c r="A898" s="60">
        <v>48113012701</v>
      </c>
      <c r="B898" s="60" t="s">
        <v>10556</v>
      </c>
      <c r="C898" s="211">
        <v>85</v>
      </c>
      <c r="D898" s="211">
        <v>195</v>
      </c>
      <c r="E898" s="211">
        <v>115</v>
      </c>
      <c r="F898" s="211">
        <v>0</v>
      </c>
      <c r="G898" s="211">
        <v>70</v>
      </c>
      <c r="H898" s="211">
        <v>0</v>
      </c>
      <c r="I898" s="211">
        <f t="shared" si="39"/>
        <v>465</v>
      </c>
      <c r="J898" s="215">
        <f t="shared" si="40"/>
        <v>3.3172701363647712E-4</v>
      </c>
      <c r="K898" s="212">
        <f t="shared" si="41"/>
        <v>885</v>
      </c>
    </row>
    <row r="899" spans="1:11" x14ac:dyDescent="0.25">
      <c r="A899" s="60">
        <v>48085030505</v>
      </c>
      <c r="B899" s="60" t="s">
        <v>9838</v>
      </c>
      <c r="C899" s="211">
        <v>0</v>
      </c>
      <c r="D899" s="211">
        <v>30</v>
      </c>
      <c r="E899" s="211">
        <v>45</v>
      </c>
      <c r="F899" s="211">
        <v>85</v>
      </c>
      <c r="G899" s="211">
        <v>295</v>
      </c>
      <c r="H899" s="211">
        <v>10</v>
      </c>
      <c r="I899" s="211">
        <f t="shared" si="39"/>
        <v>465</v>
      </c>
      <c r="J899" s="215">
        <f t="shared" si="40"/>
        <v>3.3172701363647712E-4</v>
      </c>
      <c r="K899" s="212">
        <f t="shared" si="41"/>
        <v>885</v>
      </c>
    </row>
    <row r="900" spans="1:11" x14ac:dyDescent="0.25">
      <c r="A900" s="60">
        <v>48029191405</v>
      </c>
      <c r="B900" s="60" t="s">
        <v>12757</v>
      </c>
      <c r="C900" s="211">
        <v>0</v>
      </c>
      <c r="D900" s="211">
        <v>100</v>
      </c>
      <c r="E900" s="211">
        <v>45</v>
      </c>
      <c r="F900" s="211">
        <v>140</v>
      </c>
      <c r="G900" s="211">
        <v>155</v>
      </c>
      <c r="H900" s="211">
        <v>25</v>
      </c>
      <c r="I900" s="211">
        <f t="shared" si="39"/>
        <v>465</v>
      </c>
      <c r="J900" s="215">
        <f t="shared" si="40"/>
        <v>3.3172701363647712E-4</v>
      </c>
      <c r="K900" s="212">
        <f t="shared" si="41"/>
        <v>885</v>
      </c>
    </row>
    <row r="901" spans="1:11" x14ac:dyDescent="0.25">
      <c r="A901" s="60">
        <v>48029180902</v>
      </c>
      <c r="B901" s="60" t="s">
        <v>12949</v>
      </c>
      <c r="C901" s="211">
        <v>25</v>
      </c>
      <c r="D901" s="211">
        <v>245</v>
      </c>
      <c r="E901" s="211">
        <v>130</v>
      </c>
      <c r="F901" s="211">
        <v>35</v>
      </c>
      <c r="G901" s="211">
        <v>30</v>
      </c>
      <c r="H901" s="211">
        <v>0</v>
      </c>
      <c r="I901" s="211">
        <f t="shared" si="39"/>
        <v>465</v>
      </c>
      <c r="J901" s="215">
        <f t="shared" si="40"/>
        <v>3.3172701363647712E-4</v>
      </c>
      <c r="K901" s="212">
        <f t="shared" si="41"/>
        <v>885</v>
      </c>
    </row>
    <row r="902" spans="1:11" x14ac:dyDescent="0.25">
      <c r="A902" s="60">
        <v>48029180604</v>
      </c>
      <c r="B902" s="60" t="s">
        <v>12911</v>
      </c>
      <c r="C902" s="211">
        <v>0</v>
      </c>
      <c r="D902" s="211">
        <v>195</v>
      </c>
      <c r="E902" s="211">
        <v>125</v>
      </c>
      <c r="F902" s="211">
        <v>65</v>
      </c>
      <c r="G902" s="211">
        <v>80</v>
      </c>
      <c r="H902" s="211">
        <v>0</v>
      </c>
      <c r="I902" s="211">
        <f t="shared" ref="I902:I965" si="42">SUM(C902:H902)</f>
        <v>465</v>
      </c>
      <c r="J902" s="215">
        <f t="shared" ref="J902:J965" si="43">(I902/1401755)</f>
        <v>3.3172701363647712E-4</v>
      </c>
      <c r="K902" s="212">
        <f t="shared" si="41"/>
        <v>885</v>
      </c>
    </row>
    <row r="903" spans="1:11" x14ac:dyDescent="0.25">
      <c r="A903" s="60">
        <v>48029121206</v>
      </c>
      <c r="B903" s="60" t="s">
        <v>12846</v>
      </c>
      <c r="C903" s="211">
        <v>0</v>
      </c>
      <c r="D903" s="211">
        <v>50</v>
      </c>
      <c r="E903" s="211">
        <v>75</v>
      </c>
      <c r="F903" s="211">
        <v>110</v>
      </c>
      <c r="G903" s="211">
        <v>135</v>
      </c>
      <c r="H903" s="211">
        <v>95</v>
      </c>
      <c r="I903" s="211">
        <f t="shared" si="42"/>
        <v>465</v>
      </c>
      <c r="J903" s="215">
        <f t="shared" si="43"/>
        <v>3.3172701363647712E-4</v>
      </c>
      <c r="K903" s="212">
        <f t="shared" ref="K903:K966" si="44">_xlfn.RANK.EQ(J903,$J$6:$J$5270,0)</f>
        <v>885</v>
      </c>
    </row>
    <row r="904" spans="1:11" x14ac:dyDescent="0.25">
      <c r="A904" s="60">
        <v>48085031900</v>
      </c>
      <c r="B904" s="60" t="s">
        <v>10545</v>
      </c>
      <c r="C904" s="211">
        <v>20</v>
      </c>
      <c r="D904" s="211">
        <v>160</v>
      </c>
      <c r="E904" s="211">
        <v>95</v>
      </c>
      <c r="F904" s="211">
        <v>65</v>
      </c>
      <c r="G904" s="211">
        <v>120</v>
      </c>
      <c r="H904" s="211">
        <v>4</v>
      </c>
      <c r="I904" s="211">
        <f t="shared" si="42"/>
        <v>464</v>
      </c>
      <c r="J904" s="215">
        <f t="shared" si="43"/>
        <v>3.3101362220930189E-4</v>
      </c>
      <c r="K904" s="212">
        <f t="shared" si="44"/>
        <v>899</v>
      </c>
    </row>
    <row r="905" spans="1:11" x14ac:dyDescent="0.25">
      <c r="A905" s="60">
        <v>48039661200</v>
      </c>
      <c r="B905" s="60" t="s">
        <v>11909</v>
      </c>
      <c r="C905" s="211">
        <v>65</v>
      </c>
      <c r="D905" s="211">
        <v>280</v>
      </c>
      <c r="E905" s="211">
        <v>95</v>
      </c>
      <c r="F905" s="211">
        <v>20</v>
      </c>
      <c r="G905" s="211">
        <v>4</v>
      </c>
      <c r="H905" s="211">
        <v>0</v>
      </c>
      <c r="I905" s="211">
        <f t="shared" si="42"/>
        <v>464</v>
      </c>
      <c r="J905" s="215">
        <f t="shared" si="43"/>
        <v>3.3101362220930189E-4</v>
      </c>
      <c r="K905" s="212">
        <f t="shared" si="44"/>
        <v>899</v>
      </c>
    </row>
    <row r="906" spans="1:11" x14ac:dyDescent="0.25">
      <c r="A906" s="60">
        <v>48453001864</v>
      </c>
      <c r="B906" s="60" t="s">
        <v>9100</v>
      </c>
      <c r="C906" s="211">
        <v>15</v>
      </c>
      <c r="D906" s="211">
        <v>135</v>
      </c>
      <c r="E906" s="211">
        <v>50</v>
      </c>
      <c r="F906" s="211">
        <v>85</v>
      </c>
      <c r="G906" s="211">
        <v>160</v>
      </c>
      <c r="H906" s="211">
        <v>15</v>
      </c>
      <c r="I906" s="211">
        <f t="shared" si="42"/>
        <v>460</v>
      </c>
      <c r="J906" s="215">
        <f t="shared" si="43"/>
        <v>3.2816005650060105E-4</v>
      </c>
      <c r="K906" s="212">
        <f t="shared" si="44"/>
        <v>901</v>
      </c>
    </row>
    <row r="907" spans="1:11" x14ac:dyDescent="0.25">
      <c r="A907" s="60">
        <v>48339691302</v>
      </c>
      <c r="B907" s="60" t="s">
        <v>11835</v>
      </c>
      <c r="C907" s="211">
        <v>55</v>
      </c>
      <c r="D907" s="211">
        <v>170</v>
      </c>
      <c r="E907" s="211">
        <v>120</v>
      </c>
      <c r="F907" s="211">
        <v>0</v>
      </c>
      <c r="G907" s="211">
        <v>115</v>
      </c>
      <c r="H907" s="211">
        <v>0</v>
      </c>
      <c r="I907" s="211">
        <f t="shared" si="42"/>
        <v>460</v>
      </c>
      <c r="J907" s="215">
        <f t="shared" si="43"/>
        <v>3.2816005650060105E-4</v>
      </c>
      <c r="K907" s="212">
        <f t="shared" si="44"/>
        <v>901</v>
      </c>
    </row>
    <row r="908" spans="1:11" x14ac:dyDescent="0.25">
      <c r="A908" s="60">
        <v>48303002204</v>
      </c>
      <c r="B908" s="60" t="s">
        <v>12421</v>
      </c>
      <c r="C908" s="211">
        <v>60</v>
      </c>
      <c r="D908" s="211">
        <v>205</v>
      </c>
      <c r="E908" s="211">
        <v>55</v>
      </c>
      <c r="F908" s="211">
        <v>35</v>
      </c>
      <c r="G908" s="211">
        <v>105</v>
      </c>
      <c r="H908" s="211">
        <v>0</v>
      </c>
      <c r="I908" s="211">
        <f t="shared" si="42"/>
        <v>460</v>
      </c>
      <c r="J908" s="215">
        <f t="shared" si="43"/>
        <v>3.2816005650060105E-4</v>
      </c>
      <c r="K908" s="212">
        <f t="shared" si="44"/>
        <v>901</v>
      </c>
    </row>
    <row r="909" spans="1:11" x14ac:dyDescent="0.25">
      <c r="A909" s="60">
        <v>48223950401</v>
      </c>
      <c r="B909" s="60" t="s">
        <v>13647</v>
      </c>
      <c r="C909" s="211">
        <v>30</v>
      </c>
      <c r="D909" s="211">
        <v>190</v>
      </c>
      <c r="E909" s="211">
        <v>75</v>
      </c>
      <c r="F909" s="211">
        <v>90</v>
      </c>
      <c r="G909" s="211">
        <v>75</v>
      </c>
      <c r="H909" s="211">
        <v>0</v>
      </c>
      <c r="I909" s="211">
        <f t="shared" si="42"/>
        <v>460</v>
      </c>
      <c r="J909" s="215">
        <f t="shared" si="43"/>
        <v>3.2816005650060105E-4</v>
      </c>
      <c r="K909" s="212">
        <f t="shared" si="44"/>
        <v>901</v>
      </c>
    </row>
    <row r="910" spans="1:11" x14ac:dyDescent="0.25">
      <c r="A910" s="60">
        <v>48201532200</v>
      </c>
      <c r="B910" s="60" t="s">
        <v>11953</v>
      </c>
      <c r="C910" s="211">
        <v>50</v>
      </c>
      <c r="D910" s="211">
        <v>165</v>
      </c>
      <c r="E910" s="211">
        <v>220</v>
      </c>
      <c r="F910" s="211">
        <v>25</v>
      </c>
      <c r="G910" s="211">
        <v>0</v>
      </c>
      <c r="H910" s="211">
        <v>0</v>
      </c>
      <c r="I910" s="211">
        <f t="shared" si="42"/>
        <v>460</v>
      </c>
      <c r="J910" s="215">
        <f t="shared" si="43"/>
        <v>3.2816005650060105E-4</v>
      </c>
      <c r="K910" s="212">
        <f t="shared" si="44"/>
        <v>901</v>
      </c>
    </row>
    <row r="911" spans="1:11" x14ac:dyDescent="0.25">
      <c r="A911" s="60">
        <v>48201510200</v>
      </c>
      <c r="B911" s="60" t="s">
        <v>11258</v>
      </c>
      <c r="C911" s="211">
        <v>10</v>
      </c>
      <c r="D911" s="211">
        <v>255</v>
      </c>
      <c r="E911" s="211">
        <v>50</v>
      </c>
      <c r="F911" s="211">
        <v>75</v>
      </c>
      <c r="G911" s="211">
        <v>70</v>
      </c>
      <c r="H911" s="211">
        <v>0</v>
      </c>
      <c r="I911" s="211">
        <f t="shared" si="42"/>
        <v>460</v>
      </c>
      <c r="J911" s="215">
        <f t="shared" si="43"/>
        <v>3.2816005650060105E-4</v>
      </c>
      <c r="K911" s="212">
        <f t="shared" si="44"/>
        <v>901</v>
      </c>
    </row>
    <row r="912" spans="1:11" x14ac:dyDescent="0.25">
      <c r="A912" s="60">
        <v>48201431802</v>
      </c>
      <c r="B912" s="60" t="s">
        <v>11303</v>
      </c>
      <c r="C912" s="211">
        <v>0</v>
      </c>
      <c r="D912" s="211">
        <v>185</v>
      </c>
      <c r="E912" s="211">
        <v>60</v>
      </c>
      <c r="F912" s="211">
        <v>125</v>
      </c>
      <c r="G912" s="211">
        <v>0</v>
      </c>
      <c r="H912" s="211">
        <v>90</v>
      </c>
      <c r="I912" s="211">
        <f t="shared" si="42"/>
        <v>460</v>
      </c>
      <c r="J912" s="215">
        <f t="shared" si="43"/>
        <v>3.2816005650060105E-4</v>
      </c>
      <c r="K912" s="212">
        <f t="shared" si="44"/>
        <v>901</v>
      </c>
    </row>
    <row r="913" spans="1:11" x14ac:dyDescent="0.25">
      <c r="A913" s="60">
        <v>48171950400</v>
      </c>
      <c r="B913" s="60" t="s">
        <v>13544</v>
      </c>
      <c r="C913" s="211">
        <v>30</v>
      </c>
      <c r="D913" s="211">
        <v>265</v>
      </c>
      <c r="E913" s="211">
        <v>85</v>
      </c>
      <c r="F913" s="211">
        <v>15</v>
      </c>
      <c r="G913" s="211">
        <v>25</v>
      </c>
      <c r="H913" s="211">
        <v>40</v>
      </c>
      <c r="I913" s="211">
        <f t="shared" si="42"/>
        <v>460</v>
      </c>
      <c r="J913" s="215">
        <f t="shared" si="43"/>
        <v>3.2816005650060105E-4</v>
      </c>
      <c r="K913" s="212">
        <f t="shared" si="44"/>
        <v>901</v>
      </c>
    </row>
    <row r="914" spans="1:11" x14ac:dyDescent="0.25">
      <c r="A914" s="60">
        <v>48113019004</v>
      </c>
      <c r="B914" s="60" t="s">
        <v>10297</v>
      </c>
      <c r="C914" s="211">
        <v>0</v>
      </c>
      <c r="D914" s="211">
        <v>105</v>
      </c>
      <c r="E914" s="211">
        <v>120</v>
      </c>
      <c r="F914" s="211">
        <v>105</v>
      </c>
      <c r="G914" s="211">
        <v>130</v>
      </c>
      <c r="H914" s="211">
        <v>0</v>
      </c>
      <c r="I914" s="211">
        <f t="shared" si="42"/>
        <v>460</v>
      </c>
      <c r="J914" s="215">
        <f t="shared" si="43"/>
        <v>3.2816005650060105E-4</v>
      </c>
      <c r="K914" s="212">
        <f t="shared" si="44"/>
        <v>901</v>
      </c>
    </row>
    <row r="915" spans="1:11" x14ac:dyDescent="0.25">
      <c r="A915" s="60">
        <v>48113000702</v>
      </c>
      <c r="B915" s="60" t="s">
        <v>10231</v>
      </c>
      <c r="C915" s="211">
        <v>0</v>
      </c>
      <c r="D915" s="211">
        <v>115</v>
      </c>
      <c r="E915" s="211">
        <v>55</v>
      </c>
      <c r="F915" s="211">
        <v>190</v>
      </c>
      <c r="G915" s="211">
        <v>75</v>
      </c>
      <c r="H915" s="211">
        <v>25</v>
      </c>
      <c r="I915" s="211">
        <f t="shared" si="42"/>
        <v>460</v>
      </c>
      <c r="J915" s="215">
        <f t="shared" si="43"/>
        <v>3.2816005650060105E-4</v>
      </c>
      <c r="K915" s="212">
        <f t="shared" si="44"/>
        <v>901</v>
      </c>
    </row>
    <row r="916" spans="1:11" x14ac:dyDescent="0.25">
      <c r="A916" s="60">
        <v>48085031640</v>
      </c>
      <c r="B916" s="60" t="s">
        <v>9895</v>
      </c>
      <c r="C916" s="211">
        <v>0</v>
      </c>
      <c r="D916" s="211">
        <v>135</v>
      </c>
      <c r="E916" s="211">
        <v>20</v>
      </c>
      <c r="F916" s="211">
        <v>10</v>
      </c>
      <c r="G916" s="211">
        <v>255</v>
      </c>
      <c r="H916" s="211">
        <v>40</v>
      </c>
      <c r="I916" s="211">
        <f t="shared" si="42"/>
        <v>460</v>
      </c>
      <c r="J916" s="215">
        <f t="shared" si="43"/>
        <v>3.2816005650060105E-4</v>
      </c>
      <c r="K916" s="212">
        <f t="shared" si="44"/>
        <v>901</v>
      </c>
    </row>
    <row r="917" spans="1:11" x14ac:dyDescent="0.25">
      <c r="A917" s="60">
        <v>48085030702</v>
      </c>
      <c r="B917" s="60" t="s">
        <v>10476</v>
      </c>
      <c r="C917" s="211">
        <v>60</v>
      </c>
      <c r="D917" s="211">
        <v>190</v>
      </c>
      <c r="E917" s="211">
        <v>15</v>
      </c>
      <c r="F917" s="211">
        <v>15</v>
      </c>
      <c r="G917" s="211">
        <v>180</v>
      </c>
      <c r="H917" s="211">
        <v>0</v>
      </c>
      <c r="I917" s="211">
        <f t="shared" si="42"/>
        <v>460</v>
      </c>
      <c r="J917" s="215">
        <f t="shared" si="43"/>
        <v>3.2816005650060105E-4</v>
      </c>
      <c r="K917" s="212">
        <f t="shared" si="44"/>
        <v>901</v>
      </c>
    </row>
    <row r="918" spans="1:11" x14ac:dyDescent="0.25">
      <c r="A918" s="60">
        <v>48061014500</v>
      </c>
      <c r="B918" s="60" t="s">
        <v>9309</v>
      </c>
      <c r="C918" s="211">
        <v>70</v>
      </c>
      <c r="D918" s="211">
        <v>295</v>
      </c>
      <c r="E918" s="211">
        <v>15</v>
      </c>
      <c r="F918" s="211">
        <v>50</v>
      </c>
      <c r="G918" s="211">
        <v>30</v>
      </c>
      <c r="H918" s="211">
        <v>0</v>
      </c>
      <c r="I918" s="211">
        <f t="shared" si="42"/>
        <v>460</v>
      </c>
      <c r="J918" s="215">
        <f t="shared" si="43"/>
        <v>3.2816005650060105E-4</v>
      </c>
      <c r="K918" s="212">
        <f t="shared" si="44"/>
        <v>901</v>
      </c>
    </row>
    <row r="919" spans="1:11" x14ac:dyDescent="0.25">
      <c r="A919" s="60">
        <v>48061012504</v>
      </c>
      <c r="B919" s="60" t="s">
        <v>9319</v>
      </c>
      <c r="C919" s="211">
        <v>25</v>
      </c>
      <c r="D919" s="211">
        <v>120</v>
      </c>
      <c r="E919" s="211">
        <v>115</v>
      </c>
      <c r="F919" s="211">
        <v>105</v>
      </c>
      <c r="G919" s="211">
        <v>95</v>
      </c>
      <c r="H919" s="211">
        <v>0</v>
      </c>
      <c r="I919" s="211">
        <f t="shared" si="42"/>
        <v>460</v>
      </c>
      <c r="J919" s="215">
        <f t="shared" si="43"/>
        <v>3.2816005650060105E-4</v>
      </c>
      <c r="K919" s="212">
        <f t="shared" si="44"/>
        <v>901</v>
      </c>
    </row>
    <row r="920" spans="1:11" x14ac:dyDescent="0.25">
      <c r="A920" s="60">
        <v>48005000400</v>
      </c>
      <c r="B920" s="60" t="s">
        <v>13357</v>
      </c>
      <c r="C920" s="211">
        <v>0</v>
      </c>
      <c r="D920" s="211">
        <v>165</v>
      </c>
      <c r="E920" s="211">
        <v>70</v>
      </c>
      <c r="F920" s="211">
        <v>70</v>
      </c>
      <c r="G920" s="211">
        <v>105</v>
      </c>
      <c r="H920" s="211">
        <v>50</v>
      </c>
      <c r="I920" s="211">
        <f t="shared" si="42"/>
        <v>460</v>
      </c>
      <c r="J920" s="215">
        <f t="shared" si="43"/>
        <v>3.2816005650060105E-4</v>
      </c>
      <c r="K920" s="212">
        <f t="shared" si="44"/>
        <v>901</v>
      </c>
    </row>
    <row r="921" spans="1:11" x14ac:dyDescent="0.25">
      <c r="A921" s="60">
        <v>48257051300</v>
      </c>
      <c r="B921" s="60" t="s">
        <v>10431</v>
      </c>
      <c r="C921" s="211">
        <v>65</v>
      </c>
      <c r="D921" s="211">
        <v>220</v>
      </c>
      <c r="E921" s="211">
        <v>170</v>
      </c>
      <c r="F921" s="211">
        <v>4</v>
      </c>
      <c r="G921" s="211">
        <v>0</v>
      </c>
      <c r="H921" s="211">
        <v>0</v>
      </c>
      <c r="I921" s="211">
        <f t="shared" si="42"/>
        <v>459</v>
      </c>
      <c r="J921" s="215">
        <f t="shared" si="43"/>
        <v>3.2744666507342581E-4</v>
      </c>
      <c r="K921" s="212">
        <f t="shared" si="44"/>
        <v>916</v>
      </c>
    </row>
    <row r="922" spans="1:11" x14ac:dyDescent="0.25">
      <c r="A922" s="60">
        <v>48453001908</v>
      </c>
      <c r="B922" s="60" t="s">
        <v>8899</v>
      </c>
      <c r="C922" s="211">
        <v>85</v>
      </c>
      <c r="D922" s="211">
        <v>185</v>
      </c>
      <c r="E922" s="211">
        <v>90</v>
      </c>
      <c r="F922" s="211">
        <v>55</v>
      </c>
      <c r="G922" s="211">
        <v>40</v>
      </c>
      <c r="H922" s="211">
        <v>0</v>
      </c>
      <c r="I922" s="211">
        <f t="shared" si="42"/>
        <v>455</v>
      </c>
      <c r="J922" s="215">
        <f t="shared" si="43"/>
        <v>3.2459309936472492E-4</v>
      </c>
      <c r="K922" s="212">
        <f t="shared" si="44"/>
        <v>917</v>
      </c>
    </row>
    <row r="923" spans="1:11" x14ac:dyDescent="0.25">
      <c r="A923" s="60">
        <v>48439113921</v>
      </c>
      <c r="B923" s="60" t="s">
        <v>9788</v>
      </c>
      <c r="C923" s="211">
        <v>0</v>
      </c>
      <c r="D923" s="211">
        <v>170</v>
      </c>
      <c r="E923" s="211">
        <v>70</v>
      </c>
      <c r="F923" s="211">
        <v>0</v>
      </c>
      <c r="G923" s="211">
        <v>185</v>
      </c>
      <c r="H923" s="211">
        <v>30</v>
      </c>
      <c r="I923" s="211">
        <f t="shared" si="42"/>
        <v>455</v>
      </c>
      <c r="J923" s="215">
        <f t="shared" si="43"/>
        <v>3.2459309936472492E-4</v>
      </c>
      <c r="K923" s="212">
        <f t="shared" si="44"/>
        <v>917</v>
      </c>
    </row>
    <row r="924" spans="1:11" x14ac:dyDescent="0.25">
      <c r="A924" s="60">
        <v>48329000302</v>
      </c>
      <c r="B924" s="60" t="s">
        <v>12565</v>
      </c>
      <c r="C924" s="211">
        <v>0</v>
      </c>
      <c r="D924" s="211">
        <v>90</v>
      </c>
      <c r="E924" s="211">
        <v>215</v>
      </c>
      <c r="F924" s="211">
        <v>130</v>
      </c>
      <c r="G924" s="211">
        <v>20</v>
      </c>
      <c r="H924" s="211">
        <v>0</v>
      </c>
      <c r="I924" s="211">
        <f t="shared" si="42"/>
        <v>455</v>
      </c>
      <c r="J924" s="215">
        <f t="shared" si="43"/>
        <v>3.2459309936472492E-4</v>
      </c>
      <c r="K924" s="212">
        <f t="shared" si="44"/>
        <v>917</v>
      </c>
    </row>
    <row r="925" spans="1:11" x14ac:dyDescent="0.25">
      <c r="A925" s="60">
        <v>48299970500</v>
      </c>
      <c r="B925" s="60" t="s">
        <v>13775</v>
      </c>
      <c r="C925" s="211">
        <v>0</v>
      </c>
      <c r="D925" s="211">
        <v>145</v>
      </c>
      <c r="E925" s="211">
        <v>140</v>
      </c>
      <c r="F925" s="211">
        <v>60</v>
      </c>
      <c r="G925" s="211">
        <v>110</v>
      </c>
      <c r="H925" s="211">
        <v>0</v>
      </c>
      <c r="I925" s="211">
        <f t="shared" si="42"/>
        <v>455</v>
      </c>
      <c r="J925" s="215">
        <f t="shared" si="43"/>
        <v>3.2459309936472492E-4</v>
      </c>
      <c r="K925" s="212">
        <f t="shared" si="44"/>
        <v>917</v>
      </c>
    </row>
    <row r="926" spans="1:11" x14ac:dyDescent="0.25">
      <c r="A926" s="60">
        <v>48201532900</v>
      </c>
      <c r="B926" s="60" t="s">
        <v>11574</v>
      </c>
      <c r="C926" s="211">
        <v>35</v>
      </c>
      <c r="D926" s="211">
        <v>190</v>
      </c>
      <c r="E926" s="211">
        <v>70</v>
      </c>
      <c r="F926" s="211">
        <v>40</v>
      </c>
      <c r="G926" s="211">
        <v>90</v>
      </c>
      <c r="H926" s="211">
        <v>30</v>
      </c>
      <c r="I926" s="211">
        <f t="shared" si="42"/>
        <v>455</v>
      </c>
      <c r="J926" s="215">
        <f t="shared" si="43"/>
        <v>3.2459309936472492E-4</v>
      </c>
      <c r="K926" s="212">
        <f t="shared" si="44"/>
        <v>917</v>
      </c>
    </row>
    <row r="927" spans="1:11" x14ac:dyDescent="0.25">
      <c r="A927" s="60">
        <v>48201253900</v>
      </c>
      <c r="B927" s="60" t="s">
        <v>11688</v>
      </c>
      <c r="C927" s="211">
        <v>0</v>
      </c>
      <c r="D927" s="211">
        <v>180</v>
      </c>
      <c r="E927" s="211">
        <v>90</v>
      </c>
      <c r="F927" s="211">
        <v>115</v>
      </c>
      <c r="G927" s="211">
        <v>70</v>
      </c>
      <c r="H927" s="211">
        <v>0</v>
      </c>
      <c r="I927" s="211">
        <f t="shared" si="42"/>
        <v>455</v>
      </c>
      <c r="J927" s="215">
        <f t="shared" si="43"/>
        <v>3.2459309936472492E-4</v>
      </c>
      <c r="K927" s="212">
        <f t="shared" si="44"/>
        <v>917</v>
      </c>
    </row>
    <row r="928" spans="1:11" x14ac:dyDescent="0.25">
      <c r="A928" s="60">
        <v>48167722700</v>
      </c>
      <c r="B928" s="60" t="s">
        <v>11788</v>
      </c>
      <c r="C928" s="211">
        <v>55</v>
      </c>
      <c r="D928" s="211">
        <v>140</v>
      </c>
      <c r="E928" s="211">
        <v>95</v>
      </c>
      <c r="F928" s="211">
        <v>40</v>
      </c>
      <c r="G928" s="211">
        <v>115</v>
      </c>
      <c r="H928" s="211">
        <v>10</v>
      </c>
      <c r="I928" s="211">
        <f t="shared" si="42"/>
        <v>455</v>
      </c>
      <c r="J928" s="215">
        <f t="shared" si="43"/>
        <v>3.2459309936472492E-4</v>
      </c>
      <c r="K928" s="212">
        <f t="shared" si="44"/>
        <v>917</v>
      </c>
    </row>
    <row r="929" spans="1:11" x14ac:dyDescent="0.25">
      <c r="A929" s="60">
        <v>48141000110</v>
      </c>
      <c r="B929" s="60" t="s">
        <v>10996</v>
      </c>
      <c r="C929" s="211">
        <v>25</v>
      </c>
      <c r="D929" s="211">
        <v>115</v>
      </c>
      <c r="E929" s="211">
        <v>45</v>
      </c>
      <c r="F929" s="211">
        <v>130</v>
      </c>
      <c r="G929" s="211">
        <v>140</v>
      </c>
      <c r="H929" s="211">
        <v>0</v>
      </c>
      <c r="I929" s="211">
        <f t="shared" si="42"/>
        <v>455</v>
      </c>
      <c r="J929" s="215">
        <f t="shared" si="43"/>
        <v>3.2459309936472492E-4</v>
      </c>
      <c r="K929" s="212">
        <f t="shared" si="44"/>
        <v>917</v>
      </c>
    </row>
    <row r="930" spans="1:11" x14ac:dyDescent="0.25">
      <c r="A930" s="60">
        <v>48113018129</v>
      </c>
      <c r="B930" s="60" t="s">
        <v>10277</v>
      </c>
      <c r="C930" s="211">
        <v>0</v>
      </c>
      <c r="D930" s="211">
        <v>120</v>
      </c>
      <c r="E930" s="211">
        <v>50</v>
      </c>
      <c r="F930" s="211">
        <v>105</v>
      </c>
      <c r="G930" s="211">
        <v>130</v>
      </c>
      <c r="H930" s="211">
        <v>50</v>
      </c>
      <c r="I930" s="211">
        <f t="shared" si="42"/>
        <v>455</v>
      </c>
      <c r="J930" s="215">
        <f t="shared" si="43"/>
        <v>3.2459309936472492E-4</v>
      </c>
      <c r="K930" s="212">
        <f t="shared" si="44"/>
        <v>917</v>
      </c>
    </row>
    <row r="931" spans="1:11" x14ac:dyDescent="0.25">
      <c r="A931" s="60">
        <v>48113016804</v>
      </c>
      <c r="B931" s="60" t="s">
        <v>10164</v>
      </c>
      <c r="C931" s="211">
        <v>40</v>
      </c>
      <c r="D931" s="211">
        <v>175</v>
      </c>
      <c r="E931" s="211">
        <v>45</v>
      </c>
      <c r="F931" s="211">
        <v>110</v>
      </c>
      <c r="G931" s="211">
        <v>45</v>
      </c>
      <c r="H931" s="211">
        <v>40</v>
      </c>
      <c r="I931" s="211">
        <f t="shared" si="42"/>
        <v>455</v>
      </c>
      <c r="J931" s="215">
        <f t="shared" si="43"/>
        <v>3.2459309936472492E-4</v>
      </c>
      <c r="K931" s="212">
        <f t="shared" si="44"/>
        <v>917</v>
      </c>
    </row>
    <row r="932" spans="1:11" x14ac:dyDescent="0.25">
      <c r="A932" s="60">
        <v>48113017003</v>
      </c>
      <c r="B932" s="60" t="s">
        <v>10686</v>
      </c>
      <c r="C932" s="211">
        <v>35</v>
      </c>
      <c r="D932" s="211">
        <v>185</v>
      </c>
      <c r="E932" s="211">
        <v>50</v>
      </c>
      <c r="F932" s="211">
        <v>55</v>
      </c>
      <c r="G932" s="211">
        <v>130</v>
      </c>
      <c r="H932" s="211">
        <v>0</v>
      </c>
      <c r="I932" s="211">
        <f t="shared" si="42"/>
        <v>455</v>
      </c>
      <c r="J932" s="215">
        <f t="shared" si="43"/>
        <v>3.2459309936472492E-4</v>
      </c>
      <c r="K932" s="212">
        <f t="shared" si="44"/>
        <v>917</v>
      </c>
    </row>
    <row r="933" spans="1:11" x14ac:dyDescent="0.25">
      <c r="A933" s="60">
        <v>48113002701</v>
      </c>
      <c r="B933" s="60" t="s">
        <v>10892</v>
      </c>
      <c r="C933" s="211">
        <v>80</v>
      </c>
      <c r="D933" s="211">
        <v>275</v>
      </c>
      <c r="E933" s="211">
        <v>50</v>
      </c>
      <c r="F933" s="211">
        <v>25</v>
      </c>
      <c r="G933" s="211">
        <v>25</v>
      </c>
      <c r="H933" s="211">
        <v>0</v>
      </c>
      <c r="I933" s="211">
        <f t="shared" si="42"/>
        <v>455</v>
      </c>
      <c r="J933" s="215">
        <f t="shared" si="43"/>
        <v>3.2459309936472492E-4</v>
      </c>
      <c r="K933" s="212">
        <f t="shared" si="44"/>
        <v>917</v>
      </c>
    </row>
    <row r="934" spans="1:11" x14ac:dyDescent="0.25">
      <c r="A934" s="60">
        <v>48113000405</v>
      </c>
      <c r="B934" s="60" t="s">
        <v>10835</v>
      </c>
      <c r="C934" s="211">
        <v>70</v>
      </c>
      <c r="D934" s="211">
        <v>155</v>
      </c>
      <c r="E934" s="211">
        <v>85</v>
      </c>
      <c r="F934" s="211">
        <v>90</v>
      </c>
      <c r="G934" s="211">
        <v>55</v>
      </c>
      <c r="H934" s="211">
        <v>0</v>
      </c>
      <c r="I934" s="211">
        <f t="shared" si="42"/>
        <v>455</v>
      </c>
      <c r="J934" s="215">
        <f t="shared" si="43"/>
        <v>3.2459309936472492E-4</v>
      </c>
      <c r="K934" s="212">
        <f t="shared" si="44"/>
        <v>917</v>
      </c>
    </row>
    <row r="935" spans="1:11" x14ac:dyDescent="0.25">
      <c r="A935" s="60">
        <v>48041001100</v>
      </c>
      <c r="B935" s="60" t="s">
        <v>9417</v>
      </c>
      <c r="C935" s="211">
        <v>0</v>
      </c>
      <c r="D935" s="211">
        <v>125</v>
      </c>
      <c r="E935" s="211">
        <v>130</v>
      </c>
      <c r="F935" s="211">
        <v>90</v>
      </c>
      <c r="G935" s="211">
        <v>110</v>
      </c>
      <c r="H935" s="211">
        <v>0</v>
      </c>
      <c r="I935" s="211">
        <f t="shared" si="42"/>
        <v>455</v>
      </c>
      <c r="J935" s="215">
        <f t="shared" si="43"/>
        <v>3.2459309936472492E-4</v>
      </c>
      <c r="K935" s="212">
        <f t="shared" si="44"/>
        <v>917</v>
      </c>
    </row>
    <row r="936" spans="1:11" x14ac:dyDescent="0.25">
      <c r="A936" s="60">
        <v>48029181716</v>
      </c>
      <c r="B936" s="60" t="s">
        <v>12877</v>
      </c>
      <c r="C936" s="211">
        <v>45</v>
      </c>
      <c r="D936" s="211">
        <v>110</v>
      </c>
      <c r="E936" s="211">
        <v>50</v>
      </c>
      <c r="F936" s="211">
        <v>20</v>
      </c>
      <c r="G936" s="211">
        <v>140</v>
      </c>
      <c r="H936" s="211">
        <v>90</v>
      </c>
      <c r="I936" s="211">
        <f t="shared" si="42"/>
        <v>455</v>
      </c>
      <c r="J936" s="215">
        <f t="shared" si="43"/>
        <v>3.2459309936472492E-4</v>
      </c>
      <c r="K936" s="212">
        <f t="shared" si="44"/>
        <v>917</v>
      </c>
    </row>
    <row r="937" spans="1:11" x14ac:dyDescent="0.25">
      <c r="A937" s="60">
        <v>48029131507</v>
      </c>
      <c r="B937" s="60" t="s">
        <v>12962</v>
      </c>
      <c r="C937" s="211">
        <v>15</v>
      </c>
      <c r="D937" s="211">
        <v>200</v>
      </c>
      <c r="E937" s="211">
        <v>105</v>
      </c>
      <c r="F937" s="211">
        <v>35</v>
      </c>
      <c r="G937" s="211">
        <v>100</v>
      </c>
      <c r="H937" s="211">
        <v>0</v>
      </c>
      <c r="I937" s="211">
        <f t="shared" si="42"/>
        <v>455</v>
      </c>
      <c r="J937" s="215">
        <f t="shared" si="43"/>
        <v>3.2459309936472492E-4</v>
      </c>
      <c r="K937" s="212">
        <f t="shared" si="44"/>
        <v>917</v>
      </c>
    </row>
    <row r="938" spans="1:11" x14ac:dyDescent="0.25">
      <c r="A938" s="60">
        <v>48029121116</v>
      </c>
      <c r="B938" s="60" t="s">
        <v>12908</v>
      </c>
      <c r="C938" s="211">
        <v>65</v>
      </c>
      <c r="D938" s="211">
        <v>85</v>
      </c>
      <c r="E938" s="211">
        <v>140</v>
      </c>
      <c r="F938" s="211">
        <v>80</v>
      </c>
      <c r="G938" s="211">
        <v>85</v>
      </c>
      <c r="H938" s="211">
        <v>0</v>
      </c>
      <c r="I938" s="211">
        <f t="shared" si="42"/>
        <v>455</v>
      </c>
      <c r="J938" s="215">
        <f t="shared" si="43"/>
        <v>3.2459309936472492E-4</v>
      </c>
      <c r="K938" s="212">
        <f t="shared" si="44"/>
        <v>917</v>
      </c>
    </row>
    <row r="939" spans="1:11" x14ac:dyDescent="0.25">
      <c r="A939" s="60">
        <v>48303000607</v>
      </c>
      <c r="B939" s="60" t="s">
        <v>12433</v>
      </c>
      <c r="C939" s="211">
        <v>4</v>
      </c>
      <c r="D939" s="211">
        <v>180</v>
      </c>
      <c r="E939" s="211">
        <v>80</v>
      </c>
      <c r="F939" s="211">
        <v>110</v>
      </c>
      <c r="G939" s="211">
        <v>45</v>
      </c>
      <c r="H939" s="211">
        <v>35</v>
      </c>
      <c r="I939" s="211">
        <f t="shared" si="42"/>
        <v>454</v>
      </c>
      <c r="J939" s="215">
        <f t="shared" si="43"/>
        <v>3.2387970793754974E-4</v>
      </c>
      <c r="K939" s="212">
        <f t="shared" si="44"/>
        <v>934</v>
      </c>
    </row>
    <row r="940" spans="1:11" x14ac:dyDescent="0.25">
      <c r="A940" s="60">
        <v>48453001100</v>
      </c>
      <c r="B940" s="60" t="s">
        <v>8853</v>
      </c>
      <c r="C940" s="211">
        <v>60</v>
      </c>
      <c r="D940" s="211">
        <v>80</v>
      </c>
      <c r="E940" s="211">
        <v>75</v>
      </c>
      <c r="F940" s="211">
        <v>90</v>
      </c>
      <c r="G940" s="211">
        <v>100</v>
      </c>
      <c r="H940" s="211">
        <v>45</v>
      </c>
      <c r="I940" s="211">
        <f t="shared" si="42"/>
        <v>450</v>
      </c>
      <c r="J940" s="215">
        <f t="shared" si="43"/>
        <v>3.2102614222884884E-4</v>
      </c>
      <c r="K940" s="212">
        <f t="shared" si="44"/>
        <v>935</v>
      </c>
    </row>
    <row r="941" spans="1:11" x14ac:dyDescent="0.25">
      <c r="A941" s="60">
        <v>48439121704</v>
      </c>
      <c r="B941" s="60" t="s">
        <v>10712</v>
      </c>
      <c r="C941" s="211">
        <v>45</v>
      </c>
      <c r="D941" s="211">
        <v>165</v>
      </c>
      <c r="E941" s="211">
        <v>160</v>
      </c>
      <c r="F941" s="211">
        <v>0</v>
      </c>
      <c r="G941" s="211">
        <v>80</v>
      </c>
      <c r="H941" s="211">
        <v>0</v>
      </c>
      <c r="I941" s="211">
        <f t="shared" si="42"/>
        <v>450</v>
      </c>
      <c r="J941" s="215">
        <f t="shared" si="43"/>
        <v>3.2102614222884884E-4</v>
      </c>
      <c r="K941" s="212">
        <f t="shared" si="44"/>
        <v>935</v>
      </c>
    </row>
    <row r="942" spans="1:11" x14ac:dyDescent="0.25">
      <c r="A942" s="60">
        <v>48439111537</v>
      </c>
      <c r="B942" s="60" t="s">
        <v>10253</v>
      </c>
      <c r="C942" s="211">
        <v>0</v>
      </c>
      <c r="D942" s="211">
        <v>60</v>
      </c>
      <c r="E942" s="211">
        <v>130</v>
      </c>
      <c r="F942" s="211">
        <v>60</v>
      </c>
      <c r="G942" s="211">
        <v>120</v>
      </c>
      <c r="H942" s="211">
        <v>80</v>
      </c>
      <c r="I942" s="211">
        <f t="shared" si="42"/>
        <v>450</v>
      </c>
      <c r="J942" s="215">
        <f t="shared" si="43"/>
        <v>3.2102614222884884E-4</v>
      </c>
      <c r="K942" s="212">
        <f t="shared" si="44"/>
        <v>935</v>
      </c>
    </row>
    <row r="943" spans="1:11" x14ac:dyDescent="0.25">
      <c r="A943" s="60">
        <v>48439105505</v>
      </c>
      <c r="B943" s="60" t="s">
        <v>10510</v>
      </c>
      <c r="C943" s="211">
        <v>0</v>
      </c>
      <c r="D943" s="211">
        <v>195</v>
      </c>
      <c r="E943" s="211">
        <v>160</v>
      </c>
      <c r="F943" s="211">
        <v>0</v>
      </c>
      <c r="G943" s="211">
        <v>40</v>
      </c>
      <c r="H943" s="211">
        <v>55</v>
      </c>
      <c r="I943" s="211">
        <f t="shared" si="42"/>
        <v>450</v>
      </c>
      <c r="J943" s="215">
        <f t="shared" si="43"/>
        <v>3.2102614222884884E-4</v>
      </c>
      <c r="K943" s="212">
        <f t="shared" si="44"/>
        <v>935</v>
      </c>
    </row>
    <row r="944" spans="1:11" x14ac:dyDescent="0.25">
      <c r="A944" s="60">
        <v>48225950400</v>
      </c>
      <c r="B944" s="60" t="s">
        <v>13655</v>
      </c>
      <c r="C944" s="211">
        <v>45</v>
      </c>
      <c r="D944" s="211">
        <v>220</v>
      </c>
      <c r="E944" s="211">
        <v>130</v>
      </c>
      <c r="F944" s="211">
        <v>55</v>
      </c>
      <c r="G944" s="211">
        <v>0</v>
      </c>
      <c r="H944" s="211">
        <v>0</v>
      </c>
      <c r="I944" s="211">
        <f t="shared" si="42"/>
        <v>450</v>
      </c>
      <c r="J944" s="215">
        <f t="shared" si="43"/>
        <v>3.2102614222884884E-4</v>
      </c>
      <c r="K944" s="212">
        <f t="shared" si="44"/>
        <v>935</v>
      </c>
    </row>
    <row r="945" spans="1:11" x14ac:dyDescent="0.25">
      <c r="A945" s="60">
        <v>48215024112</v>
      </c>
      <c r="B945" s="60" t="s">
        <v>12547</v>
      </c>
      <c r="C945" s="211">
        <v>80</v>
      </c>
      <c r="D945" s="211">
        <v>205</v>
      </c>
      <c r="E945" s="211">
        <v>120</v>
      </c>
      <c r="F945" s="211">
        <v>15</v>
      </c>
      <c r="G945" s="211">
        <v>30</v>
      </c>
      <c r="H945" s="211">
        <v>0</v>
      </c>
      <c r="I945" s="211">
        <f t="shared" si="42"/>
        <v>450</v>
      </c>
      <c r="J945" s="215">
        <f t="shared" si="43"/>
        <v>3.2102614222884884E-4</v>
      </c>
      <c r="K945" s="212">
        <f t="shared" si="44"/>
        <v>935</v>
      </c>
    </row>
    <row r="946" spans="1:11" x14ac:dyDescent="0.25">
      <c r="A946" s="60">
        <v>48215024205</v>
      </c>
      <c r="B946" s="60" t="s">
        <v>12500</v>
      </c>
      <c r="C946" s="211">
        <v>55</v>
      </c>
      <c r="D946" s="211">
        <v>255</v>
      </c>
      <c r="E946" s="211">
        <v>45</v>
      </c>
      <c r="F946" s="211">
        <v>55</v>
      </c>
      <c r="G946" s="211">
        <v>40</v>
      </c>
      <c r="H946" s="211">
        <v>0</v>
      </c>
      <c r="I946" s="211">
        <f t="shared" si="42"/>
        <v>450</v>
      </c>
      <c r="J946" s="215">
        <f t="shared" si="43"/>
        <v>3.2102614222884884E-4</v>
      </c>
      <c r="K946" s="212">
        <f t="shared" si="44"/>
        <v>935</v>
      </c>
    </row>
    <row r="947" spans="1:11" x14ac:dyDescent="0.25">
      <c r="A947" s="60">
        <v>48201451500</v>
      </c>
      <c r="B947" s="60" t="s">
        <v>11424</v>
      </c>
      <c r="C947" s="211">
        <v>0</v>
      </c>
      <c r="D947" s="211">
        <v>100</v>
      </c>
      <c r="E947" s="211">
        <v>0</v>
      </c>
      <c r="F947" s="211">
        <v>210</v>
      </c>
      <c r="G947" s="211">
        <v>120</v>
      </c>
      <c r="H947" s="211">
        <v>20</v>
      </c>
      <c r="I947" s="211">
        <f t="shared" si="42"/>
        <v>450</v>
      </c>
      <c r="J947" s="215">
        <f t="shared" si="43"/>
        <v>3.2102614222884884E-4</v>
      </c>
      <c r="K947" s="212">
        <f t="shared" si="44"/>
        <v>935</v>
      </c>
    </row>
    <row r="948" spans="1:11" x14ac:dyDescent="0.25">
      <c r="A948" s="60">
        <v>48201410701</v>
      </c>
      <c r="B948" s="60" t="s">
        <v>11492</v>
      </c>
      <c r="C948" s="211">
        <v>15</v>
      </c>
      <c r="D948" s="211">
        <v>80</v>
      </c>
      <c r="E948" s="211">
        <v>160</v>
      </c>
      <c r="F948" s="211">
        <v>25</v>
      </c>
      <c r="G948" s="211">
        <v>170</v>
      </c>
      <c r="H948" s="211">
        <v>0</v>
      </c>
      <c r="I948" s="211">
        <f t="shared" si="42"/>
        <v>450</v>
      </c>
      <c r="J948" s="215">
        <f t="shared" si="43"/>
        <v>3.2102614222884884E-4</v>
      </c>
      <c r="K948" s="212">
        <f t="shared" si="44"/>
        <v>935</v>
      </c>
    </row>
    <row r="949" spans="1:11" x14ac:dyDescent="0.25">
      <c r="A949" s="60">
        <v>48201332000</v>
      </c>
      <c r="B949" s="60" t="s">
        <v>12113</v>
      </c>
      <c r="C949" s="211">
        <v>75</v>
      </c>
      <c r="D949" s="211">
        <v>215</v>
      </c>
      <c r="E949" s="211">
        <v>80</v>
      </c>
      <c r="F949" s="211">
        <v>40</v>
      </c>
      <c r="G949" s="211">
        <v>40</v>
      </c>
      <c r="H949" s="211">
        <v>0</v>
      </c>
      <c r="I949" s="211">
        <f t="shared" si="42"/>
        <v>450</v>
      </c>
      <c r="J949" s="215">
        <f t="shared" si="43"/>
        <v>3.2102614222884884E-4</v>
      </c>
      <c r="K949" s="212">
        <f t="shared" si="44"/>
        <v>935</v>
      </c>
    </row>
    <row r="950" spans="1:11" x14ac:dyDescent="0.25">
      <c r="A950" s="60">
        <v>48201330800</v>
      </c>
      <c r="B950" s="60" t="s">
        <v>11490</v>
      </c>
      <c r="C950" s="211">
        <v>0</v>
      </c>
      <c r="D950" s="211">
        <v>90</v>
      </c>
      <c r="E950" s="211">
        <v>0</v>
      </c>
      <c r="F950" s="211">
        <v>270</v>
      </c>
      <c r="G950" s="211">
        <v>90</v>
      </c>
      <c r="H950" s="211">
        <v>0</v>
      </c>
      <c r="I950" s="211">
        <f t="shared" si="42"/>
        <v>450</v>
      </c>
      <c r="J950" s="215">
        <f t="shared" si="43"/>
        <v>3.2102614222884884E-4</v>
      </c>
      <c r="K950" s="212">
        <f t="shared" si="44"/>
        <v>935</v>
      </c>
    </row>
    <row r="951" spans="1:11" x14ac:dyDescent="0.25">
      <c r="A951" s="60">
        <v>48187210714</v>
      </c>
      <c r="B951" s="60" t="s">
        <v>12705</v>
      </c>
      <c r="C951" s="211">
        <v>10</v>
      </c>
      <c r="D951" s="211">
        <v>95</v>
      </c>
      <c r="E951" s="211">
        <v>85</v>
      </c>
      <c r="F951" s="211">
        <v>140</v>
      </c>
      <c r="G951" s="211">
        <v>120</v>
      </c>
      <c r="H951" s="211">
        <v>0</v>
      </c>
      <c r="I951" s="211">
        <f t="shared" si="42"/>
        <v>450</v>
      </c>
      <c r="J951" s="215">
        <f t="shared" si="43"/>
        <v>3.2102614222884884E-4</v>
      </c>
      <c r="K951" s="212">
        <f t="shared" si="44"/>
        <v>935</v>
      </c>
    </row>
    <row r="952" spans="1:11" x14ac:dyDescent="0.25">
      <c r="A952" s="60">
        <v>48167725800</v>
      </c>
      <c r="B952" s="60" t="s">
        <v>11844</v>
      </c>
      <c r="C952" s="211">
        <v>20</v>
      </c>
      <c r="D952" s="211">
        <v>165</v>
      </c>
      <c r="E952" s="211">
        <v>160</v>
      </c>
      <c r="F952" s="211">
        <v>55</v>
      </c>
      <c r="G952" s="211">
        <v>50</v>
      </c>
      <c r="H952" s="211">
        <v>0</v>
      </c>
      <c r="I952" s="211">
        <f t="shared" si="42"/>
        <v>450</v>
      </c>
      <c r="J952" s="215">
        <f t="shared" si="43"/>
        <v>3.2102614222884884E-4</v>
      </c>
      <c r="K952" s="212">
        <f t="shared" si="44"/>
        <v>935</v>
      </c>
    </row>
    <row r="953" spans="1:11" x14ac:dyDescent="0.25">
      <c r="A953" s="60">
        <v>48121021638</v>
      </c>
      <c r="B953" s="60" t="s">
        <v>10217</v>
      </c>
      <c r="C953" s="211">
        <v>0</v>
      </c>
      <c r="D953" s="211">
        <v>100</v>
      </c>
      <c r="E953" s="211">
        <v>110</v>
      </c>
      <c r="F953" s="211">
        <v>10</v>
      </c>
      <c r="G953" s="211">
        <v>215</v>
      </c>
      <c r="H953" s="211">
        <v>15</v>
      </c>
      <c r="I953" s="211">
        <f t="shared" si="42"/>
        <v>450</v>
      </c>
      <c r="J953" s="215">
        <f t="shared" si="43"/>
        <v>3.2102614222884884E-4</v>
      </c>
      <c r="K953" s="212">
        <f t="shared" si="44"/>
        <v>935</v>
      </c>
    </row>
    <row r="954" spans="1:11" x14ac:dyDescent="0.25">
      <c r="A954" s="60">
        <v>48113013009</v>
      </c>
      <c r="B954" s="60" t="s">
        <v>10230</v>
      </c>
      <c r="C954" s="211">
        <v>45</v>
      </c>
      <c r="D954" s="211">
        <v>170</v>
      </c>
      <c r="E954" s="211">
        <v>170</v>
      </c>
      <c r="F954" s="211">
        <v>40</v>
      </c>
      <c r="G954" s="211">
        <v>25</v>
      </c>
      <c r="H954" s="211">
        <v>0</v>
      </c>
      <c r="I954" s="211">
        <f t="shared" si="42"/>
        <v>450</v>
      </c>
      <c r="J954" s="215">
        <f t="shared" si="43"/>
        <v>3.2102614222884884E-4</v>
      </c>
      <c r="K954" s="212">
        <f t="shared" si="44"/>
        <v>935</v>
      </c>
    </row>
    <row r="955" spans="1:11" x14ac:dyDescent="0.25">
      <c r="A955" s="60">
        <v>48113011601</v>
      </c>
      <c r="B955" s="60" t="s">
        <v>10753</v>
      </c>
      <c r="C955" s="211">
        <v>10</v>
      </c>
      <c r="D955" s="211">
        <v>185</v>
      </c>
      <c r="E955" s="211">
        <v>155</v>
      </c>
      <c r="F955" s="211">
        <v>10</v>
      </c>
      <c r="G955" s="211">
        <v>90</v>
      </c>
      <c r="H955" s="211">
        <v>0</v>
      </c>
      <c r="I955" s="211">
        <f t="shared" si="42"/>
        <v>450</v>
      </c>
      <c r="J955" s="215">
        <f t="shared" si="43"/>
        <v>3.2102614222884884E-4</v>
      </c>
      <c r="K955" s="212">
        <f t="shared" si="44"/>
        <v>935</v>
      </c>
    </row>
    <row r="956" spans="1:11" x14ac:dyDescent="0.25">
      <c r="A956" s="60">
        <v>48113000500</v>
      </c>
      <c r="B956" s="60" t="s">
        <v>10271</v>
      </c>
      <c r="C956" s="211">
        <v>40</v>
      </c>
      <c r="D956" s="211">
        <v>170</v>
      </c>
      <c r="E956" s="211">
        <v>50</v>
      </c>
      <c r="F956" s="211">
        <v>25</v>
      </c>
      <c r="G956" s="211">
        <v>65</v>
      </c>
      <c r="H956" s="211">
        <v>100</v>
      </c>
      <c r="I956" s="211">
        <f t="shared" si="42"/>
        <v>450</v>
      </c>
      <c r="J956" s="215">
        <f t="shared" si="43"/>
        <v>3.2102614222884884E-4</v>
      </c>
      <c r="K956" s="212">
        <f t="shared" si="44"/>
        <v>935</v>
      </c>
    </row>
    <row r="957" spans="1:11" x14ac:dyDescent="0.25">
      <c r="A957" s="60">
        <v>48097001100</v>
      </c>
      <c r="B957" s="60" t="s">
        <v>13459</v>
      </c>
      <c r="C957" s="211">
        <v>0</v>
      </c>
      <c r="D957" s="211">
        <v>70</v>
      </c>
      <c r="E957" s="211">
        <v>155</v>
      </c>
      <c r="F957" s="211">
        <v>60</v>
      </c>
      <c r="G957" s="211">
        <v>165</v>
      </c>
      <c r="H957" s="211">
        <v>0</v>
      </c>
      <c r="I957" s="211">
        <f t="shared" si="42"/>
        <v>450</v>
      </c>
      <c r="J957" s="215">
        <f t="shared" si="43"/>
        <v>3.2102614222884884E-4</v>
      </c>
      <c r="K957" s="212">
        <f t="shared" si="44"/>
        <v>935</v>
      </c>
    </row>
    <row r="958" spans="1:11" x14ac:dyDescent="0.25">
      <c r="A958" s="60">
        <v>48039664300</v>
      </c>
      <c r="B958" s="60" t="s">
        <v>12091</v>
      </c>
      <c r="C958" s="211">
        <v>50</v>
      </c>
      <c r="D958" s="211">
        <v>245</v>
      </c>
      <c r="E958" s="211">
        <v>145</v>
      </c>
      <c r="F958" s="211">
        <v>0</v>
      </c>
      <c r="G958" s="211">
        <v>10</v>
      </c>
      <c r="H958" s="211">
        <v>0</v>
      </c>
      <c r="I958" s="211">
        <f t="shared" si="42"/>
        <v>450</v>
      </c>
      <c r="J958" s="215">
        <f t="shared" si="43"/>
        <v>3.2102614222884884E-4</v>
      </c>
      <c r="K958" s="212">
        <f t="shared" si="44"/>
        <v>935</v>
      </c>
    </row>
    <row r="959" spans="1:11" x14ac:dyDescent="0.25">
      <c r="A959" s="60">
        <v>48029190200</v>
      </c>
      <c r="B959" s="60" t="s">
        <v>12957</v>
      </c>
      <c r="C959" s="211">
        <v>0</v>
      </c>
      <c r="D959" s="211">
        <v>195</v>
      </c>
      <c r="E959" s="211">
        <v>90</v>
      </c>
      <c r="F959" s="211">
        <v>75</v>
      </c>
      <c r="G959" s="211">
        <v>90</v>
      </c>
      <c r="H959" s="211">
        <v>0</v>
      </c>
      <c r="I959" s="211">
        <f t="shared" si="42"/>
        <v>450</v>
      </c>
      <c r="J959" s="215">
        <f t="shared" si="43"/>
        <v>3.2102614222884884E-4</v>
      </c>
      <c r="K959" s="212">
        <f t="shared" si="44"/>
        <v>935</v>
      </c>
    </row>
    <row r="960" spans="1:11" x14ac:dyDescent="0.25">
      <c r="A960" s="60">
        <v>48029190901</v>
      </c>
      <c r="B960" s="60" t="s">
        <v>12944</v>
      </c>
      <c r="C960" s="211">
        <v>35</v>
      </c>
      <c r="D960" s="211">
        <v>235</v>
      </c>
      <c r="E960" s="211">
        <v>70</v>
      </c>
      <c r="F960" s="211">
        <v>110</v>
      </c>
      <c r="G960" s="211">
        <v>0</v>
      </c>
      <c r="H960" s="211">
        <v>0</v>
      </c>
      <c r="I960" s="211">
        <f t="shared" si="42"/>
        <v>450</v>
      </c>
      <c r="J960" s="215">
        <f t="shared" si="43"/>
        <v>3.2102614222884884E-4</v>
      </c>
      <c r="K960" s="212">
        <f t="shared" si="44"/>
        <v>935</v>
      </c>
    </row>
    <row r="961" spans="1:11" x14ac:dyDescent="0.25">
      <c r="A961" s="60">
        <v>48029181728</v>
      </c>
      <c r="B961" s="60" t="s">
        <v>12776</v>
      </c>
      <c r="C961" s="211">
        <v>0</v>
      </c>
      <c r="D961" s="211">
        <v>95</v>
      </c>
      <c r="E961" s="211">
        <v>40</v>
      </c>
      <c r="F961" s="211">
        <v>130</v>
      </c>
      <c r="G961" s="211">
        <v>185</v>
      </c>
      <c r="H961" s="211">
        <v>0</v>
      </c>
      <c r="I961" s="211">
        <f t="shared" si="42"/>
        <v>450</v>
      </c>
      <c r="J961" s="215">
        <f t="shared" si="43"/>
        <v>3.2102614222884884E-4</v>
      </c>
      <c r="K961" s="212">
        <f t="shared" si="44"/>
        <v>935</v>
      </c>
    </row>
    <row r="962" spans="1:11" x14ac:dyDescent="0.25">
      <c r="A962" s="60">
        <v>48029180800</v>
      </c>
      <c r="B962" s="60" t="s">
        <v>13067</v>
      </c>
      <c r="C962" s="211">
        <v>55</v>
      </c>
      <c r="D962" s="211">
        <v>155</v>
      </c>
      <c r="E962" s="211">
        <v>135</v>
      </c>
      <c r="F962" s="211">
        <v>50</v>
      </c>
      <c r="G962" s="211">
        <v>55</v>
      </c>
      <c r="H962" s="211">
        <v>0</v>
      </c>
      <c r="I962" s="211">
        <f t="shared" si="42"/>
        <v>450</v>
      </c>
      <c r="J962" s="215">
        <f t="shared" si="43"/>
        <v>3.2102614222884884E-4</v>
      </c>
      <c r="K962" s="212">
        <f t="shared" si="44"/>
        <v>935</v>
      </c>
    </row>
    <row r="963" spans="1:11" x14ac:dyDescent="0.25">
      <c r="A963" s="60">
        <v>48029121601</v>
      </c>
      <c r="B963" s="60" t="s">
        <v>12935</v>
      </c>
      <c r="C963" s="211">
        <v>40</v>
      </c>
      <c r="D963" s="211">
        <v>155</v>
      </c>
      <c r="E963" s="211">
        <v>170</v>
      </c>
      <c r="F963" s="211">
        <v>40</v>
      </c>
      <c r="G963" s="211">
        <v>30</v>
      </c>
      <c r="H963" s="211">
        <v>15</v>
      </c>
      <c r="I963" s="211">
        <f t="shared" si="42"/>
        <v>450</v>
      </c>
      <c r="J963" s="215">
        <f t="shared" si="43"/>
        <v>3.2102614222884884E-4</v>
      </c>
      <c r="K963" s="212">
        <f t="shared" si="44"/>
        <v>935</v>
      </c>
    </row>
    <row r="964" spans="1:11" x14ac:dyDescent="0.25">
      <c r="A964" s="60">
        <v>48029121804</v>
      </c>
      <c r="B964" s="60" t="s">
        <v>12942</v>
      </c>
      <c r="C964" s="211">
        <v>15</v>
      </c>
      <c r="D964" s="211">
        <v>295</v>
      </c>
      <c r="E964" s="211">
        <v>45</v>
      </c>
      <c r="F964" s="211">
        <v>15</v>
      </c>
      <c r="G964" s="211">
        <v>65</v>
      </c>
      <c r="H964" s="211">
        <v>15</v>
      </c>
      <c r="I964" s="211">
        <f t="shared" si="42"/>
        <v>450</v>
      </c>
      <c r="J964" s="215">
        <f t="shared" si="43"/>
        <v>3.2102614222884884E-4</v>
      </c>
      <c r="K964" s="212">
        <f t="shared" si="44"/>
        <v>935</v>
      </c>
    </row>
    <row r="965" spans="1:11" x14ac:dyDescent="0.25">
      <c r="A965" s="60">
        <v>48021950400</v>
      </c>
      <c r="B965" s="60" t="s">
        <v>9086</v>
      </c>
      <c r="C965" s="211">
        <v>65</v>
      </c>
      <c r="D965" s="211">
        <v>145</v>
      </c>
      <c r="E965" s="211">
        <v>150</v>
      </c>
      <c r="F965" s="211">
        <v>25</v>
      </c>
      <c r="G965" s="211">
        <v>65</v>
      </c>
      <c r="H965" s="211">
        <v>0</v>
      </c>
      <c r="I965" s="211">
        <f t="shared" si="42"/>
        <v>450</v>
      </c>
      <c r="J965" s="215">
        <f t="shared" si="43"/>
        <v>3.2102614222884884E-4</v>
      </c>
      <c r="K965" s="212">
        <f t="shared" si="44"/>
        <v>935</v>
      </c>
    </row>
    <row r="966" spans="1:11" x14ac:dyDescent="0.25">
      <c r="A966" s="60">
        <v>48029130600</v>
      </c>
      <c r="B966" s="60" t="s">
        <v>13088</v>
      </c>
      <c r="C966" s="211">
        <v>80</v>
      </c>
      <c r="D966" s="211">
        <v>215</v>
      </c>
      <c r="E966" s="211">
        <v>125</v>
      </c>
      <c r="F966" s="211">
        <v>4</v>
      </c>
      <c r="G966" s="211">
        <v>25</v>
      </c>
      <c r="H966" s="211">
        <v>0</v>
      </c>
      <c r="I966" s="211">
        <f t="shared" ref="I966:I1029" si="45">SUM(C966:H966)</f>
        <v>449</v>
      </c>
      <c r="J966" s="215">
        <f t="shared" ref="J966:J1029" si="46">(I966/1401755)</f>
        <v>3.203127508016736E-4</v>
      </c>
      <c r="K966" s="212">
        <f t="shared" si="44"/>
        <v>961</v>
      </c>
    </row>
    <row r="967" spans="1:11" x14ac:dyDescent="0.25">
      <c r="A967" s="60">
        <v>48355000700</v>
      </c>
      <c r="B967" s="60" t="s">
        <v>9528</v>
      </c>
      <c r="C967" s="211">
        <v>0</v>
      </c>
      <c r="D967" s="211">
        <v>150</v>
      </c>
      <c r="E967" s="211">
        <v>155</v>
      </c>
      <c r="F967" s="211">
        <v>95</v>
      </c>
      <c r="G967" s="211">
        <v>45</v>
      </c>
      <c r="H967" s="211">
        <v>0</v>
      </c>
      <c r="I967" s="211">
        <f t="shared" si="45"/>
        <v>445</v>
      </c>
      <c r="J967" s="215">
        <f t="shared" si="46"/>
        <v>3.1745918509297271E-4</v>
      </c>
      <c r="K967" s="212">
        <f t="shared" ref="K967:K1030" si="47">_xlfn.RANK.EQ(J967,$J$6:$J$5270,0)</f>
        <v>962</v>
      </c>
    </row>
    <row r="968" spans="1:11" x14ac:dyDescent="0.25">
      <c r="A968" s="60">
        <v>48309002800</v>
      </c>
      <c r="B968" s="60" t="s">
        <v>13243</v>
      </c>
      <c r="C968" s="211">
        <v>0</v>
      </c>
      <c r="D968" s="211">
        <v>155</v>
      </c>
      <c r="E968" s="211">
        <v>15</v>
      </c>
      <c r="F968" s="211">
        <v>165</v>
      </c>
      <c r="G968" s="211">
        <v>100</v>
      </c>
      <c r="H968" s="211">
        <v>10</v>
      </c>
      <c r="I968" s="211">
        <f t="shared" si="45"/>
        <v>445</v>
      </c>
      <c r="J968" s="215">
        <f t="shared" si="46"/>
        <v>3.1745918509297271E-4</v>
      </c>
      <c r="K968" s="212">
        <f t="shared" si="47"/>
        <v>962</v>
      </c>
    </row>
    <row r="969" spans="1:11" x14ac:dyDescent="0.25">
      <c r="A969" s="60">
        <v>48201552302</v>
      </c>
      <c r="B969" s="60" t="s">
        <v>11648</v>
      </c>
      <c r="C969" s="211">
        <v>0</v>
      </c>
      <c r="D969" s="211">
        <v>235</v>
      </c>
      <c r="E969" s="211">
        <v>50</v>
      </c>
      <c r="F969" s="211">
        <v>40</v>
      </c>
      <c r="G969" s="211">
        <v>120</v>
      </c>
      <c r="H969" s="211">
        <v>0</v>
      </c>
      <c r="I969" s="211">
        <f t="shared" si="45"/>
        <v>445</v>
      </c>
      <c r="J969" s="215">
        <f t="shared" si="46"/>
        <v>3.1745918509297271E-4</v>
      </c>
      <c r="K969" s="212">
        <f t="shared" si="47"/>
        <v>962</v>
      </c>
    </row>
    <row r="970" spans="1:11" x14ac:dyDescent="0.25">
      <c r="A970" s="60">
        <v>48201541400</v>
      </c>
      <c r="B970" s="60" t="s">
        <v>11425</v>
      </c>
      <c r="C970" s="211">
        <v>0</v>
      </c>
      <c r="D970" s="211">
        <v>100</v>
      </c>
      <c r="E970" s="211">
        <v>0</v>
      </c>
      <c r="F970" s="211">
        <v>150</v>
      </c>
      <c r="G970" s="211">
        <v>195</v>
      </c>
      <c r="H970" s="211">
        <v>0</v>
      </c>
      <c r="I970" s="211">
        <f t="shared" si="45"/>
        <v>445</v>
      </c>
      <c r="J970" s="215">
        <f t="shared" si="46"/>
        <v>3.1745918509297271E-4</v>
      </c>
      <c r="K970" s="212">
        <f t="shared" si="47"/>
        <v>962</v>
      </c>
    </row>
    <row r="971" spans="1:11" x14ac:dyDescent="0.25">
      <c r="A971" s="60">
        <v>48201454600</v>
      </c>
      <c r="B971" s="60" t="s">
        <v>11431</v>
      </c>
      <c r="C971" s="211">
        <v>0</v>
      </c>
      <c r="D971" s="211">
        <v>35</v>
      </c>
      <c r="E971" s="211">
        <v>125</v>
      </c>
      <c r="F971" s="211">
        <v>100</v>
      </c>
      <c r="G971" s="211">
        <v>185</v>
      </c>
      <c r="H971" s="211">
        <v>0</v>
      </c>
      <c r="I971" s="211">
        <f t="shared" si="45"/>
        <v>445</v>
      </c>
      <c r="J971" s="215">
        <f t="shared" si="46"/>
        <v>3.1745918509297271E-4</v>
      </c>
      <c r="K971" s="212">
        <f t="shared" si="47"/>
        <v>962</v>
      </c>
    </row>
    <row r="972" spans="1:11" x14ac:dyDescent="0.25">
      <c r="A972" s="60">
        <v>48201451100</v>
      </c>
      <c r="B972" s="60" t="s">
        <v>11467</v>
      </c>
      <c r="C972" s="211">
        <v>0</v>
      </c>
      <c r="D972" s="211">
        <v>235</v>
      </c>
      <c r="E972" s="211">
        <v>25</v>
      </c>
      <c r="F972" s="211">
        <v>185</v>
      </c>
      <c r="G972" s="211">
        <v>0</v>
      </c>
      <c r="H972" s="211">
        <v>0</v>
      </c>
      <c r="I972" s="211">
        <f t="shared" si="45"/>
        <v>445</v>
      </c>
      <c r="J972" s="215">
        <f t="shared" si="46"/>
        <v>3.1745918509297271E-4</v>
      </c>
      <c r="K972" s="212">
        <f t="shared" si="47"/>
        <v>962</v>
      </c>
    </row>
    <row r="973" spans="1:11" x14ac:dyDescent="0.25">
      <c r="A973" s="60">
        <v>48121021743</v>
      </c>
      <c r="B973" s="60" t="s">
        <v>10470</v>
      </c>
      <c r="C973" s="211">
        <v>25</v>
      </c>
      <c r="D973" s="211">
        <v>90</v>
      </c>
      <c r="E973" s="211">
        <v>100</v>
      </c>
      <c r="F973" s="211">
        <v>90</v>
      </c>
      <c r="G973" s="211">
        <v>140</v>
      </c>
      <c r="H973" s="211">
        <v>0</v>
      </c>
      <c r="I973" s="211">
        <f t="shared" si="45"/>
        <v>445</v>
      </c>
      <c r="J973" s="215">
        <f t="shared" si="46"/>
        <v>3.1745918509297271E-4</v>
      </c>
      <c r="K973" s="212">
        <f t="shared" si="47"/>
        <v>962</v>
      </c>
    </row>
    <row r="974" spans="1:11" x14ac:dyDescent="0.25">
      <c r="A974" s="60">
        <v>48121021405</v>
      </c>
      <c r="B974" s="60" t="s">
        <v>10001</v>
      </c>
      <c r="C974" s="211">
        <v>0</v>
      </c>
      <c r="D974" s="211">
        <v>155</v>
      </c>
      <c r="E974" s="211">
        <v>75</v>
      </c>
      <c r="F974" s="211">
        <v>50</v>
      </c>
      <c r="G974" s="211">
        <v>165</v>
      </c>
      <c r="H974" s="211">
        <v>0</v>
      </c>
      <c r="I974" s="211">
        <f t="shared" si="45"/>
        <v>445</v>
      </c>
      <c r="J974" s="215">
        <f t="shared" si="46"/>
        <v>3.1745918509297271E-4</v>
      </c>
      <c r="K974" s="212">
        <f t="shared" si="47"/>
        <v>962</v>
      </c>
    </row>
    <row r="975" spans="1:11" x14ac:dyDescent="0.25">
      <c r="A975" s="60">
        <v>48113014602</v>
      </c>
      <c r="B975" s="60" t="s">
        <v>10694</v>
      </c>
      <c r="C975" s="211">
        <v>55</v>
      </c>
      <c r="D975" s="211">
        <v>95</v>
      </c>
      <c r="E975" s="211">
        <v>115</v>
      </c>
      <c r="F975" s="211">
        <v>130</v>
      </c>
      <c r="G975" s="211">
        <v>30</v>
      </c>
      <c r="H975" s="211">
        <v>20</v>
      </c>
      <c r="I975" s="211">
        <f t="shared" si="45"/>
        <v>445</v>
      </c>
      <c r="J975" s="215">
        <f t="shared" si="46"/>
        <v>3.1745918509297271E-4</v>
      </c>
      <c r="K975" s="212">
        <f t="shared" si="47"/>
        <v>962</v>
      </c>
    </row>
    <row r="976" spans="1:11" x14ac:dyDescent="0.25">
      <c r="A976" s="60">
        <v>48113013722</v>
      </c>
      <c r="B976" s="60" t="s">
        <v>10264</v>
      </c>
      <c r="C976" s="211">
        <v>30</v>
      </c>
      <c r="D976" s="211">
        <v>65</v>
      </c>
      <c r="E976" s="211">
        <v>120</v>
      </c>
      <c r="F976" s="211">
        <v>70</v>
      </c>
      <c r="G976" s="211">
        <v>160</v>
      </c>
      <c r="H976" s="211">
        <v>0</v>
      </c>
      <c r="I976" s="211">
        <f t="shared" si="45"/>
        <v>445</v>
      </c>
      <c r="J976" s="215">
        <f t="shared" si="46"/>
        <v>3.1745918509297271E-4</v>
      </c>
      <c r="K976" s="212">
        <f t="shared" si="47"/>
        <v>962</v>
      </c>
    </row>
    <row r="977" spans="1:11" x14ac:dyDescent="0.25">
      <c r="A977" s="60">
        <v>48113011105</v>
      </c>
      <c r="B977" s="60" t="s">
        <v>10751</v>
      </c>
      <c r="C977" s="211">
        <v>40</v>
      </c>
      <c r="D977" s="211">
        <v>270</v>
      </c>
      <c r="E977" s="211">
        <v>70</v>
      </c>
      <c r="F977" s="211">
        <v>40</v>
      </c>
      <c r="G977" s="211">
        <v>25</v>
      </c>
      <c r="H977" s="211">
        <v>0</v>
      </c>
      <c r="I977" s="211">
        <f t="shared" si="45"/>
        <v>445</v>
      </c>
      <c r="J977" s="215">
        <f t="shared" si="46"/>
        <v>3.1745918509297271E-4</v>
      </c>
      <c r="K977" s="212">
        <f t="shared" si="47"/>
        <v>962</v>
      </c>
    </row>
    <row r="978" spans="1:11" x14ac:dyDescent="0.25">
      <c r="A978" s="60">
        <v>48113009900</v>
      </c>
      <c r="B978" s="60" t="s">
        <v>10512</v>
      </c>
      <c r="C978" s="211">
        <v>0</v>
      </c>
      <c r="D978" s="211">
        <v>110</v>
      </c>
      <c r="E978" s="211">
        <v>125</v>
      </c>
      <c r="F978" s="211">
        <v>50</v>
      </c>
      <c r="G978" s="211">
        <v>140</v>
      </c>
      <c r="H978" s="211">
        <v>20</v>
      </c>
      <c r="I978" s="211">
        <f t="shared" si="45"/>
        <v>445</v>
      </c>
      <c r="J978" s="215">
        <f t="shared" si="46"/>
        <v>3.1745918509297271E-4</v>
      </c>
      <c r="K978" s="212">
        <f t="shared" si="47"/>
        <v>962</v>
      </c>
    </row>
    <row r="979" spans="1:11" x14ac:dyDescent="0.25">
      <c r="A979" s="60">
        <v>48099010601</v>
      </c>
      <c r="B979" s="60" t="s">
        <v>12225</v>
      </c>
      <c r="C979" s="211">
        <v>0</v>
      </c>
      <c r="D979" s="211">
        <v>140</v>
      </c>
      <c r="E979" s="211">
        <v>205</v>
      </c>
      <c r="F979" s="211">
        <v>60</v>
      </c>
      <c r="G979" s="211">
        <v>40</v>
      </c>
      <c r="H979" s="211">
        <v>0</v>
      </c>
      <c r="I979" s="211">
        <f t="shared" si="45"/>
        <v>445</v>
      </c>
      <c r="J979" s="215">
        <f t="shared" si="46"/>
        <v>3.1745918509297271E-4</v>
      </c>
      <c r="K979" s="212">
        <f t="shared" si="47"/>
        <v>962</v>
      </c>
    </row>
    <row r="980" spans="1:11" x14ac:dyDescent="0.25">
      <c r="A980" s="60">
        <v>48061013104</v>
      </c>
      <c r="B980" s="60" t="s">
        <v>9330</v>
      </c>
      <c r="C980" s="211">
        <v>25</v>
      </c>
      <c r="D980" s="211">
        <v>220</v>
      </c>
      <c r="E980" s="211">
        <v>35</v>
      </c>
      <c r="F980" s="211">
        <v>55</v>
      </c>
      <c r="G980" s="211">
        <v>85</v>
      </c>
      <c r="H980" s="211">
        <v>25</v>
      </c>
      <c r="I980" s="211">
        <f t="shared" si="45"/>
        <v>445</v>
      </c>
      <c r="J980" s="215">
        <f t="shared" si="46"/>
        <v>3.1745918509297271E-4</v>
      </c>
      <c r="K980" s="212">
        <f t="shared" si="47"/>
        <v>962</v>
      </c>
    </row>
    <row r="981" spans="1:11" x14ac:dyDescent="0.25">
      <c r="A981" s="60">
        <v>48029191304</v>
      </c>
      <c r="B981" s="60" t="s">
        <v>13009</v>
      </c>
      <c r="C981" s="211">
        <v>20</v>
      </c>
      <c r="D981" s="211">
        <v>160</v>
      </c>
      <c r="E981" s="211">
        <v>155</v>
      </c>
      <c r="F981" s="211">
        <v>30</v>
      </c>
      <c r="G981" s="211">
        <v>80</v>
      </c>
      <c r="H981" s="211">
        <v>0</v>
      </c>
      <c r="I981" s="211">
        <f t="shared" si="45"/>
        <v>445</v>
      </c>
      <c r="J981" s="215">
        <f t="shared" si="46"/>
        <v>3.1745918509297271E-4</v>
      </c>
      <c r="K981" s="212">
        <f t="shared" si="47"/>
        <v>962</v>
      </c>
    </row>
    <row r="982" spans="1:11" x14ac:dyDescent="0.25">
      <c r="A982" s="60">
        <v>48029181703</v>
      </c>
      <c r="B982" s="60" t="s">
        <v>12746</v>
      </c>
      <c r="C982" s="211">
        <v>0</v>
      </c>
      <c r="D982" s="211">
        <v>270</v>
      </c>
      <c r="E982" s="211">
        <v>20</v>
      </c>
      <c r="F982" s="211">
        <v>45</v>
      </c>
      <c r="G982" s="211">
        <v>110</v>
      </c>
      <c r="H982" s="211">
        <v>0</v>
      </c>
      <c r="I982" s="211">
        <f t="shared" si="45"/>
        <v>445</v>
      </c>
      <c r="J982" s="215">
        <f t="shared" si="46"/>
        <v>3.1745918509297271E-4</v>
      </c>
      <c r="K982" s="212">
        <f t="shared" si="47"/>
        <v>962</v>
      </c>
    </row>
    <row r="983" spans="1:11" x14ac:dyDescent="0.25">
      <c r="A983" s="60">
        <v>48029121118</v>
      </c>
      <c r="B983" s="60" t="s">
        <v>12763</v>
      </c>
      <c r="C983" s="211">
        <v>0</v>
      </c>
      <c r="D983" s="211">
        <v>55</v>
      </c>
      <c r="E983" s="211">
        <v>90</v>
      </c>
      <c r="F983" s="211">
        <v>35</v>
      </c>
      <c r="G983" s="211">
        <v>225</v>
      </c>
      <c r="H983" s="211">
        <v>40</v>
      </c>
      <c r="I983" s="211">
        <f t="shared" si="45"/>
        <v>445</v>
      </c>
      <c r="J983" s="215">
        <f t="shared" si="46"/>
        <v>3.1745918509297271E-4</v>
      </c>
      <c r="K983" s="212">
        <f t="shared" si="47"/>
        <v>962</v>
      </c>
    </row>
    <row r="984" spans="1:11" x14ac:dyDescent="0.25">
      <c r="A984" s="60">
        <v>48027021000</v>
      </c>
      <c r="B984" s="60" t="s">
        <v>12232</v>
      </c>
      <c r="C984" s="211">
        <v>15</v>
      </c>
      <c r="D984" s="211">
        <v>140</v>
      </c>
      <c r="E984" s="211">
        <v>95</v>
      </c>
      <c r="F984" s="211">
        <v>90</v>
      </c>
      <c r="G984" s="211">
        <v>105</v>
      </c>
      <c r="H984" s="211">
        <v>0</v>
      </c>
      <c r="I984" s="211">
        <f t="shared" si="45"/>
        <v>445</v>
      </c>
      <c r="J984" s="215">
        <f t="shared" si="46"/>
        <v>3.1745918509297271E-4</v>
      </c>
      <c r="K984" s="212">
        <f t="shared" si="47"/>
        <v>962</v>
      </c>
    </row>
    <row r="985" spans="1:11" x14ac:dyDescent="0.25">
      <c r="A985" s="60">
        <v>48451001303</v>
      </c>
      <c r="B985" s="60" t="s">
        <v>12620</v>
      </c>
      <c r="C985" s="211">
        <v>0</v>
      </c>
      <c r="D985" s="211">
        <v>70</v>
      </c>
      <c r="E985" s="211">
        <v>80</v>
      </c>
      <c r="F985" s="211">
        <v>55</v>
      </c>
      <c r="G985" s="211">
        <v>235</v>
      </c>
      <c r="H985" s="211">
        <v>4</v>
      </c>
      <c r="I985" s="211">
        <f t="shared" si="45"/>
        <v>444</v>
      </c>
      <c r="J985" s="215">
        <f t="shared" si="46"/>
        <v>3.1674579366579753E-4</v>
      </c>
      <c r="K985" s="212">
        <f t="shared" si="47"/>
        <v>980</v>
      </c>
    </row>
    <row r="986" spans="1:11" x14ac:dyDescent="0.25">
      <c r="A986" s="60">
        <v>48041002014</v>
      </c>
      <c r="B986" s="60" t="s">
        <v>9426</v>
      </c>
      <c r="C986" s="211">
        <v>0</v>
      </c>
      <c r="D986" s="211">
        <v>315</v>
      </c>
      <c r="E986" s="211">
        <v>20</v>
      </c>
      <c r="F986" s="211">
        <v>65</v>
      </c>
      <c r="G986" s="211">
        <v>4</v>
      </c>
      <c r="H986" s="211">
        <v>40</v>
      </c>
      <c r="I986" s="211">
        <f t="shared" si="45"/>
        <v>444</v>
      </c>
      <c r="J986" s="215">
        <f t="shared" si="46"/>
        <v>3.1674579366579753E-4</v>
      </c>
      <c r="K986" s="212">
        <f t="shared" si="47"/>
        <v>980</v>
      </c>
    </row>
    <row r="987" spans="1:11" x14ac:dyDescent="0.25">
      <c r="A987" s="60">
        <v>48491021505</v>
      </c>
      <c r="B987" s="60" t="s">
        <v>8996</v>
      </c>
      <c r="C987" s="211">
        <v>0</v>
      </c>
      <c r="D987" s="211">
        <v>45</v>
      </c>
      <c r="E987" s="211">
        <v>155</v>
      </c>
      <c r="F987" s="211">
        <v>130</v>
      </c>
      <c r="G987" s="211">
        <v>110</v>
      </c>
      <c r="H987" s="211">
        <v>0</v>
      </c>
      <c r="I987" s="211">
        <f t="shared" si="45"/>
        <v>440</v>
      </c>
      <c r="J987" s="215">
        <f t="shared" si="46"/>
        <v>3.1389222795709664E-4</v>
      </c>
      <c r="K987" s="212">
        <f t="shared" si="47"/>
        <v>982</v>
      </c>
    </row>
    <row r="988" spans="1:11" x14ac:dyDescent="0.25">
      <c r="A988" s="60">
        <v>48451001200</v>
      </c>
      <c r="B988" s="60" t="s">
        <v>12630</v>
      </c>
      <c r="C988" s="211">
        <v>15</v>
      </c>
      <c r="D988" s="211">
        <v>140</v>
      </c>
      <c r="E988" s="211">
        <v>95</v>
      </c>
      <c r="F988" s="211">
        <v>70</v>
      </c>
      <c r="G988" s="211">
        <v>120</v>
      </c>
      <c r="H988" s="211">
        <v>0</v>
      </c>
      <c r="I988" s="211">
        <f t="shared" si="45"/>
        <v>440</v>
      </c>
      <c r="J988" s="215">
        <f t="shared" si="46"/>
        <v>3.1389222795709664E-4</v>
      </c>
      <c r="K988" s="212">
        <f t="shared" si="47"/>
        <v>982</v>
      </c>
    </row>
    <row r="989" spans="1:11" x14ac:dyDescent="0.25">
      <c r="A989" s="60">
        <v>48423001803</v>
      </c>
      <c r="B989" s="60" t="s">
        <v>13168</v>
      </c>
      <c r="C989" s="211">
        <v>0</v>
      </c>
      <c r="D989" s="211">
        <v>65</v>
      </c>
      <c r="E989" s="211">
        <v>15</v>
      </c>
      <c r="F989" s="211">
        <v>140</v>
      </c>
      <c r="G989" s="211">
        <v>205</v>
      </c>
      <c r="H989" s="211">
        <v>15</v>
      </c>
      <c r="I989" s="211">
        <f t="shared" si="45"/>
        <v>440</v>
      </c>
      <c r="J989" s="215">
        <f t="shared" si="46"/>
        <v>3.1389222795709664E-4</v>
      </c>
      <c r="K989" s="212">
        <f t="shared" si="47"/>
        <v>982</v>
      </c>
    </row>
    <row r="990" spans="1:11" x14ac:dyDescent="0.25">
      <c r="A990" s="60">
        <v>48209010908</v>
      </c>
      <c r="B990" s="60" t="s">
        <v>9022</v>
      </c>
      <c r="C990" s="211">
        <v>15</v>
      </c>
      <c r="D990" s="211">
        <v>175</v>
      </c>
      <c r="E990" s="211">
        <v>210</v>
      </c>
      <c r="F990" s="211">
        <v>25</v>
      </c>
      <c r="G990" s="211">
        <v>15</v>
      </c>
      <c r="H990" s="211">
        <v>0</v>
      </c>
      <c r="I990" s="211">
        <f t="shared" si="45"/>
        <v>440</v>
      </c>
      <c r="J990" s="215">
        <f t="shared" si="46"/>
        <v>3.1389222795709664E-4</v>
      </c>
      <c r="K990" s="212">
        <f t="shared" si="47"/>
        <v>982</v>
      </c>
    </row>
    <row r="991" spans="1:11" x14ac:dyDescent="0.25">
      <c r="A991" s="60">
        <v>48201552500</v>
      </c>
      <c r="B991" s="60" t="s">
        <v>11420</v>
      </c>
      <c r="C991" s="211">
        <v>0</v>
      </c>
      <c r="D991" s="211">
        <v>80</v>
      </c>
      <c r="E991" s="211">
        <v>120</v>
      </c>
      <c r="F991" s="211">
        <v>15</v>
      </c>
      <c r="G991" s="211">
        <v>210</v>
      </c>
      <c r="H991" s="211">
        <v>15</v>
      </c>
      <c r="I991" s="211">
        <f t="shared" si="45"/>
        <v>440</v>
      </c>
      <c r="J991" s="215">
        <f t="shared" si="46"/>
        <v>3.1389222795709664E-4</v>
      </c>
      <c r="K991" s="212">
        <f t="shared" si="47"/>
        <v>982</v>
      </c>
    </row>
    <row r="992" spans="1:11" x14ac:dyDescent="0.25">
      <c r="A992" s="60">
        <v>48201550500</v>
      </c>
      <c r="B992" s="60" t="s">
        <v>11774</v>
      </c>
      <c r="C992" s="211">
        <v>45</v>
      </c>
      <c r="D992" s="211">
        <v>110</v>
      </c>
      <c r="E992" s="211">
        <v>70</v>
      </c>
      <c r="F992" s="211">
        <v>85</v>
      </c>
      <c r="G992" s="211">
        <v>130</v>
      </c>
      <c r="H992" s="211">
        <v>0</v>
      </c>
      <c r="I992" s="211">
        <f t="shared" si="45"/>
        <v>440</v>
      </c>
      <c r="J992" s="215">
        <f t="shared" si="46"/>
        <v>3.1389222795709664E-4</v>
      </c>
      <c r="K992" s="212">
        <f t="shared" si="47"/>
        <v>982</v>
      </c>
    </row>
    <row r="993" spans="1:11" x14ac:dyDescent="0.25">
      <c r="A993" s="60">
        <v>48201542900</v>
      </c>
      <c r="B993" s="60" t="s">
        <v>11413</v>
      </c>
      <c r="C993" s="211">
        <v>0</v>
      </c>
      <c r="D993" s="211">
        <v>105</v>
      </c>
      <c r="E993" s="211">
        <v>65</v>
      </c>
      <c r="F993" s="211">
        <v>140</v>
      </c>
      <c r="G993" s="211">
        <v>120</v>
      </c>
      <c r="H993" s="211">
        <v>10</v>
      </c>
      <c r="I993" s="211">
        <f t="shared" si="45"/>
        <v>440</v>
      </c>
      <c r="J993" s="215">
        <f t="shared" si="46"/>
        <v>3.1389222795709664E-4</v>
      </c>
      <c r="K993" s="212">
        <f t="shared" si="47"/>
        <v>982</v>
      </c>
    </row>
    <row r="994" spans="1:11" x14ac:dyDescent="0.25">
      <c r="A994" s="60">
        <v>48201450300</v>
      </c>
      <c r="B994" s="60" t="s">
        <v>11399</v>
      </c>
      <c r="C994" s="211">
        <v>0</v>
      </c>
      <c r="D994" s="211">
        <v>200</v>
      </c>
      <c r="E994" s="211">
        <v>0</v>
      </c>
      <c r="F994" s="211">
        <v>115</v>
      </c>
      <c r="G994" s="211">
        <v>125</v>
      </c>
      <c r="H994" s="211">
        <v>0</v>
      </c>
      <c r="I994" s="211">
        <f t="shared" si="45"/>
        <v>440</v>
      </c>
      <c r="J994" s="215">
        <f t="shared" si="46"/>
        <v>3.1389222795709664E-4</v>
      </c>
      <c r="K994" s="212">
        <f t="shared" si="47"/>
        <v>982</v>
      </c>
    </row>
    <row r="995" spans="1:11" x14ac:dyDescent="0.25">
      <c r="A995" s="60">
        <v>48201322700</v>
      </c>
      <c r="B995" s="60" t="s">
        <v>11659</v>
      </c>
      <c r="C995" s="211">
        <v>0</v>
      </c>
      <c r="D995" s="211">
        <v>105</v>
      </c>
      <c r="E995" s="211">
        <v>165</v>
      </c>
      <c r="F995" s="211">
        <v>120</v>
      </c>
      <c r="G995" s="211">
        <v>50</v>
      </c>
      <c r="H995" s="211">
        <v>0</v>
      </c>
      <c r="I995" s="211">
        <f t="shared" si="45"/>
        <v>440</v>
      </c>
      <c r="J995" s="215">
        <f t="shared" si="46"/>
        <v>3.1389222795709664E-4</v>
      </c>
      <c r="K995" s="212">
        <f t="shared" si="47"/>
        <v>982</v>
      </c>
    </row>
    <row r="996" spans="1:11" x14ac:dyDescent="0.25">
      <c r="A996" s="60">
        <v>48113019021</v>
      </c>
      <c r="B996" s="60" t="s">
        <v>10376</v>
      </c>
      <c r="C996" s="211">
        <v>0</v>
      </c>
      <c r="D996" s="211">
        <v>105</v>
      </c>
      <c r="E996" s="211">
        <v>120</v>
      </c>
      <c r="F996" s="211">
        <v>10</v>
      </c>
      <c r="G996" s="211">
        <v>205</v>
      </c>
      <c r="H996" s="211">
        <v>0</v>
      </c>
      <c r="I996" s="211">
        <f t="shared" si="45"/>
        <v>440</v>
      </c>
      <c r="J996" s="215">
        <f t="shared" si="46"/>
        <v>3.1389222795709664E-4</v>
      </c>
      <c r="K996" s="212">
        <f t="shared" si="47"/>
        <v>982</v>
      </c>
    </row>
    <row r="997" spans="1:11" x14ac:dyDescent="0.25">
      <c r="A997" s="60">
        <v>48113014502</v>
      </c>
      <c r="B997" s="60" t="s">
        <v>10527</v>
      </c>
      <c r="C997" s="211">
        <v>20</v>
      </c>
      <c r="D997" s="211">
        <v>220</v>
      </c>
      <c r="E997" s="211">
        <v>115</v>
      </c>
      <c r="F997" s="211">
        <v>0</v>
      </c>
      <c r="G997" s="211">
        <v>85</v>
      </c>
      <c r="H997" s="211">
        <v>0</v>
      </c>
      <c r="I997" s="211">
        <f t="shared" si="45"/>
        <v>440</v>
      </c>
      <c r="J997" s="215">
        <f t="shared" si="46"/>
        <v>3.1389222795709664E-4</v>
      </c>
      <c r="K997" s="212">
        <f t="shared" si="47"/>
        <v>982</v>
      </c>
    </row>
    <row r="998" spans="1:11" x14ac:dyDescent="0.25">
      <c r="A998" s="60">
        <v>48113011300</v>
      </c>
      <c r="B998" s="60" t="s">
        <v>10627</v>
      </c>
      <c r="C998" s="211">
        <v>15</v>
      </c>
      <c r="D998" s="211">
        <v>230</v>
      </c>
      <c r="E998" s="211">
        <v>55</v>
      </c>
      <c r="F998" s="211">
        <v>50</v>
      </c>
      <c r="G998" s="211">
        <v>90</v>
      </c>
      <c r="H998" s="211">
        <v>0</v>
      </c>
      <c r="I998" s="211">
        <f t="shared" si="45"/>
        <v>440</v>
      </c>
      <c r="J998" s="215">
        <f t="shared" si="46"/>
        <v>3.1389222795709664E-4</v>
      </c>
      <c r="K998" s="212">
        <f t="shared" si="47"/>
        <v>982</v>
      </c>
    </row>
    <row r="999" spans="1:11" x14ac:dyDescent="0.25">
      <c r="A999" s="60">
        <v>48113007810</v>
      </c>
      <c r="B999" s="60" t="s">
        <v>10060</v>
      </c>
      <c r="C999" s="211">
        <v>105</v>
      </c>
      <c r="D999" s="211">
        <v>165</v>
      </c>
      <c r="E999" s="211">
        <v>135</v>
      </c>
      <c r="F999" s="211">
        <v>0</v>
      </c>
      <c r="G999" s="211">
        <v>35</v>
      </c>
      <c r="H999" s="211">
        <v>0</v>
      </c>
      <c r="I999" s="211">
        <f t="shared" si="45"/>
        <v>440</v>
      </c>
      <c r="J999" s="215">
        <f t="shared" si="46"/>
        <v>3.1389222795709664E-4</v>
      </c>
      <c r="K999" s="212">
        <f t="shared" si="47"/>
        <v>982</v>
      </c>
    </row>
    <row r="1000" spans="1:11" x14ac:dyDescent="0.25">
      <c r="A1000" s="60">
        <v>48099010804</v>
      </c>
      <c r="B1000" s="60" t="s">
        <v>12198</v>
      </c>
      <c r="C1000" s="211">
        <v>20</v>
      </c>
      <c r="D1000" s="211">
        <v>145</v>
      </c>
      <c r="E1000" s="211">
        <v>125</v>
      </c>
      <c r="F1000" s="211">
        <v>95</v>
      </c>
      <c r="G1000" s="211">
        <v>55</v>
      </c>
      <c r="H1000" s="211">
        <v>0</v>
      </c>
      <c r="I1000" s="211">
        <f t="shared" si="45"/>
        <v>440</v>
      </c>
      <c r="J1000" s="215">
        <f t="shared" si="46"/>
        <v>3.1389222795709664E-4</v>
      </c>
      <c r="K1000" s="212">
        <f t="shared" si="47"/>
        <v>982</v>
      </c>
    </row>
    <row r="1001" spans="1:11" x14ac:dyDescent="0.25">
      <c r="A1001" s="60">
        <v>48085031653</v>
      </c>
      <c r="B1001" s="60" t="s">
        <v>9719</v>
      </c>
      <c r="C1001" s="211">
        <v>60</v>
      </c>
      <c r="D1001" s="211">
        <v>145</v>
      </c>
      <c r="E1001" s="211">
        <v>0</v>
      </c>
      <c r="F1001" s="211">
        <v>115</v>
      </c>
      <c r="G1001" s="211">
        <v>105</v>
      </c>
      <c r="H1001" s="211">
        <v>15</v>
      </c>
      <c r="I1001" s="211">
        <f t="shared" si="45"/>
        <v>440</v>
      </c>
      <c r="J1001" s="215">
        <f t="shared" si="46"/>
        <v>3.1389222795709664E-4</v>
      </c>
      <c r="K1001" s="212">
        <f t="shared" si="47"/>
        <v>982</v>
      </c>
    </row>
    <row r="1002" spans="1:11" x14ac:dyDescent="0.25">
      <c r="A1002" s="60">
        <v>48029150100</v>
      </c>
      <c r="B1002" s="60" t="s">
        <v>13043</v>
      </c>
      <c r="C1002" s="211">
        <v>25</v>
      </c>
      <c r="D1002" s="211">
        <v>155</v>
      </c>
      <c r="E1002" s="211">
        <v>110</v>
      </c>
      <c r="F1002" s="211">
        <v>80</v>
      </c>
      <c r="G1002" s="211">
        <v>70</v>
      </c>
      <c r="H1002" s="211">
        <v>0</v>
      </c>
      <c r="I1002" s="211">
        <f t="shared" si="45"/>
        <v>440</v>
      </c>
      <c r="J1002" s="215">
        <f t="shared" si="46"/>
        <v>3.1389222795709664E-4</v>
      </c>
      <c r="K1002" s="212">
        <f t="shared" si="47"/>
        <v>982</v>
      </c>
    </row>
    <row r="1003" spans="1:11" x14ac:dyDescent="0.25">
      <c r="A1003" s="60">
        <v>48027022200</v>
      </c>
      <c r="B1003" s="60" t="s">
        <v>12237</v>
      </c>
      <c r="C1003" s="211">
        <v>15</v>
      </c>
      <c r="D1003" s="211">
        <v>130</v>
      </c>
      <c r="E1003" s="211">
        <v>80</v>
      </c>
      <c r="F1003" s="211">
        <v>115</v>
      </c>
      <c r="G1003" s="211">
        <v>100</v>
      </c>
      <c r="H1003" s="211">
        <v>0</v>
      </c>
      <c r="I1003" s="211">
        <f t="shared" si="45"/>
        <v>440</v>
      </c>
      <c r="J1003" s="215">
        <f t="shared" si="46"/>
        <v>3.1389222795709664E-4</v>
      </c>
      <c r="K1003" s="212">
        <f t="shared" si="47"/>
        <v>982</v>
      </c>
    </row>
    <row r="1004" spans="1:11" x14ac:dyDescent="0.25">
      <c r="A1004" s="60">
        <v>48453002111</v>
      </c>
      <c r="B1004" s="60" t="s">
        <v>9121</v>
      </c>
      <c r="C1004" s="211">
        <v>85</v>
      </c>
      <c r="D1004" s="211">
        <v>220</v>
      </c>
      <c r="E1004" s="211">
        <v>110</v>
      </c>
      <c r="F1004" s="211">
        <v>10</v>
      </c>
      <c r="G1004" s="211">
        <v>10</v>
      </c>
      <c r="H1004" s="211">
        <v>0</v>
      </c>
      <c r="I1004" s="211">
        <f t="shared" si="45"/>
        <v>435</v>
      </c>
      <c r="J1004" s="215">
        <f t="shared" si="46"/>
        <v>3.1032527082122056E-4</v>
      </c>
      <c r="K1004" s="212">
        <f t="shared" si="47"/>
        <v>999</v>
      </c>
    </row>
    <row r="1005" spans="1:11" x14ac:dyDescent="0.25">
      <c r="A1005" s="60">
        <v>48439113629</v>
      </c>
      <c r="B1005" s="60" t="s">
        <v>10156</v>
      </c>
      <c r="C1005" s="211">
        <v>0</v>
      </c>
      <c r="D1005" s="211">
        <v>20</v>
      </c>
      <c r="E1005" s="211">
        <v>90</v>
      </c>
      <c r="F1005" s="211">
        <v>200</v>
      </c>
      <c r="G1005" s="211">
        <v>105</v>
      </c>
      <c r="H1005" s="211">
        <v>20</v>
      </c>
      <c r="I1005" s="211">
        <f t="shared" si="45"/>
        <v>435</v>
      </c>
      <c r="J1005" s="215">
        <f t="shared" si="46"/>
        <v>3.1032527082122056E-4</v>
      </c>
      <c r="K1005" s="212">
        <f t="shared" si="47"/>
        <v>999</v>
      </c>
    </row>
    <row r="1006" spans="1:11" x14ac:dyDescent="0.25">
      <c r="A1006" s="60">
        <v>48339692001</v>
      </c>
      <c r="B1006" s="60" t="s">
        <v>11294</v>
      </c>
      <c r="C1006" s="211">
        <v>95</v>
      </c>
      <c r="D1006" s="211">
        <v>0</v>
      </c>
      <c r="E1006" s="211">
        <v>0</v>
      </c>
      <c r="F1006" s="211">
        <v>70</v>
      </c>
      <c r="G1006" s="211">
        <v>225</v>
      </c>
      <c r="H1006" s="211">
        <v>45</v>
      </c>
      <c r="I1006" s="211">
        <f t="shared" si="45"/>
        <v>435</v>
      </c>
      <c r="J1006" s="215">
        <f t="shared" si="46"/>
        <v>3.1032527082122056E-4</v>
      </c>
      <c r="K1006" s="212">
        <f t="shared" si="47"/>
        <v>999</v>
      </c>
    </row>
    <row r="1007" spans="1:11" x14ac:dyDescent="0.25">
      <c r="A1007" s="60">
        <v>48339691200</v>
      </c>
      <c r="B1007" s="60" t="s">
        <v>11287</v>
      </c>
      <c r="C1007" s="211">
        <v>55</v>
      </c>
      <c r="D1007" s="211">
        <v>105</v>
      </c>
      <c r="E1007" s="211">
        <v>0</v>
      </c>
      <c r="F1007" s="211">
        <v>75</v>
      </c>
      <c r="G1007" s="211">
        <v>35</v>
      </c>
      <c r="H1007" s="211">
        <v>165</v>
      </c>
      <c r="I1007" s="211">
        <f t="shared" si="45"/>
        <v>435</v>
      </c>
      <c r="J1007" s="215">
        <f t="shared" si="46"/>
        <v>3.1032527082122056E-4</v>
      </c>
      <c r="K1007" s="212">
        <f t="shared" si="47"/>
        <v>999</v>
      </c>
    </row>
    <row r="1008" spans="1:11" x14ac:dyDescent="0.25">
      <c r="A1008" s="60">
        <v>48337950500</v>
      </c>
      <c r="B1008" s="60" t="s">
        <v>13832</v>
      </c>
      <c r="C1008" s="211">
        <v>0</v>
      </c>
      <c r="D1008" s="211">
        <v>95</v>
      </c>
      <c r="E1008" s="211">
        <v>10</v>
      </c>
      <c r="F1008" s="211">
        <v>60</v>
      </c>
      <c r="G1008" s="211">
        <v>255</v>
      </c>
      <c r="H1008" s="211">
        <v>15</v>
      </c>
      <c r="I1008" s="211">
        <f t="shared" si="45"/>
        <v>435</v>
      </c>
      <c r="J1008" s="215">
        <f t="shared" si="46"/>
        <v>3.1032527082122056E-4</v>
      </c>
      <c r="K1008" s="212">
        <f t="shared" si="47"/>
        <v>999</v>
      </c>
    </row>
    <row r="1009" spans="1:11" x14ac:dyDescent="0.25">
      <c r="A1009" s="60">
        <v>48209010907</v>
      </c>
      <c r="B1009" s="60" t="s">
        <v>9077</v>
      </c>
      <c r="C1009" s="211">
        <v>35</v>
      </c>
      <c r="D1009" s="211">
        <v>150</v>
      </c>
      <c r="E1009" s="211">
        <v>45</v>
      </c>
      <c r="F1009" s="211">
        <v>75</v>
      </c>
      <c r="G1009" s="211">
        <v>110</v>
      </c>
      <c r="H1009" s="211">
        <v>20</v>
      </c>
      <c r="I1009" s="211">
        <f t="shared" si="45"/>
        <v>435</v>
      </c>
      <c r="J1009" s="215">
        <f t="shared" si="46"/>
        <v>3.1032527082122056E-4</v>
      </c>
      <c r="K1009" s="212">
        <f t="shared" si="47"/>
        <v>999</v>
      </c>
    </row>
    <row r="1010" spans="1:11" x14ac:dyDescent="0.25">
      <c r="A1010" s="60">
        <v>48201543200</v>
      </c>
      <c r="B1010" s="60" t="s">
        <v>11653</v>
      </c>
      <c r="C1010" s="211">
        <v>0</v>
      </c>
      <c r="D1010" s="211">
        <v>45</v>
      </c>
      <c r="E1010" s="211">
        <v>135</v>
      </c>
      <c r="F1010" s="211">
        <v>95</v>
      </c>
      <c r="G1010" s="211">
        <v>135</v>
      </c>
      <c r="H1010" s="211">
        <v>25</v>
      </c>
      <c r="I1010" s="211">
        <f t="shared" si="45"/>
        <v>435</v>
      </c>
      <c r="J1010" s="215">
        <f t="shared" si="46"/>
        <v>3.1032527082122056E-4</v>
      </c>
      <c r="K1010" s="212">
        <f t="shared" si="47"/>
        <v>999</v>
      </c>
    </row>
    <row r="1011" spans="1:11" x14ac:dyDescent="0.25">
      <c r="A1011" s="60">
        <v>48201411501</v>
      </c>
      <c r="B1011" s="60" t="s">
        <v>11245</v>
      </c>
      <c r="C1011" s="211">
        <v>0</v>
      </c>
      <c r="D1011" s="211">
        <v>165</v>
      </c>
      <c r="E1011" s="211">
        <v>0</v>
      </c>
      <c r="F1011" s="211">
        <v>90</v>
      </c>
      <c r="G1011" s="211">
        <v>105</v>
      </c>
      <c r="H1011" s="211">
        <v>75</v>
      </c>
      <c r="I1011" s="211">
        <f t="shared" si="45"/>
        <v>435</v>
      </c>
      <c r="J1011" s="215">
        <f t="shared" si="46"/>
        <v>3.1032527082122056E-4</v>
      </c>
      <c r="K1011" s="212">
        <f t="shared" si="47"/>
        <v>999</v>
      </c>
    </row>
    <row r="1012" spans="1:11" x14ac:dyDescent="0.25">
      <c r="A1012" s="60">
        <v>48201313400</v>
      </c>
      <c r="B1012" s="60" t="s">
        <v>11999</v>
      </c>
      <c r="C1012" s="211">
        <v>0</v>
      </c>
      <c r="D1012" s="211">
        <v>270</v>
      </c>
      <c r="E1012" s="211">
        <v>80</v>
      </c>
      <c r="F1012" s="211">
        <v>45</v>
      </c>
      <c r="G1012" s="211">
        <v>40</v>
      </c>
      <c r="H1012" s="211">
        <v>0</v>
      </c>
      <c r="I1012" s="211">
        <f t="shared" si="45"/>
        <v>435</v>
      </c>
      <c r="J1012" s="215">
        <f t="shared" si="46"/>
        <v>3.1032527082122056E-4</v>
      </c>
      <c r="K1012" s="212">
        <f t="shared" si="47"/>
        <v>999</v>
      </c>
    </row>
    <row r="1013" spans="1:11" x14ac:dyDescent="0.25">
      <c r="A1013" s="60">
        <v>48201312900</v>
      </c>
      <c r="B1013" s="60" t="s">
        <v>11983</v>
      </c>
      <c r="C1013" s="211">
        <v>40</v>
      </c>
      <c r="D1013" s="211">
        <v>245</v>
      </c>
      <c r="E1013" s="211">
        <v>30</v>
      </c>
      <c r="F1013" s="211">
        <v>40</v>
      </c>
      <c r="G1013" s="211">
        <v>80</v>
      </c>
      <c r="H1013" s="211">
        <v>0</v>
      </c>
      <c r="I1013" s="211">
        <f t="shared" si="45"/>
        <v>435</v>
      </c>
      <c r="J1013" s="215">
        <f t="shared" si="46"/>
        <v>3.1032527082122056E-4</v>
      </c>
      <c r="K1013" s="212">
        <f t="shared" si="47"/>
        <v>999</v>
      </c>
    </row>
    <row r="1014" spans="1:11" x14ac:dyDescent="0.25">
      <c r="A1014" s="60">
        <v>48201252600</v>
      </c>
      <c r="B1014" s="60" t="s">
        <v>11952</v>
      </c>
      <c r="C1014" s="211">
        <v>65</v>
      </c>
      <c r="D1014" s="211">
        <v>235</v>
      </c>
      <c r="E1014" s="211">
        <v>75</v>
      </c>
      <c r="F1014" s="211">
        <v>30</v>
      </c>
      <c r="G1014" s="211">
        <v>0</v>
      </c>
      <c r="H1014" s="211">
        <v>30</v>
      </c>
      <c r="I1014" s="211">
        <f t="shared" si="45"/>
        <v>435</v>
      </c>
      <c r="J1014" s="215">
        <f t="shared" si="46"/>
        <v>3.1032527082122056E-4</v>
      </c>
      <c r="K1014" s="212">
        <f t="shared" si="47"/>
        <v>999</v>
      </c>
    </row>
    <row r="1015" spans="1:11" x14ac:dyDescent="0.25">
      <c r="A1015" s="60">
        <v>48201220800</v>
      </c>
      <c r="B1015" s="60" t="s">
        <v>12143</v>
      </c>
      <c r="C1015" s="211">
        <v>25</v>
      </c>
      <c r="D1015" s="211">
        <v>210</v>
      </c>
      <c r="E1015" s="211">
        <v>65</v>
      </c>
      <c r="F1015" s="211">
        <v>50</v>
      </c>
      <c r="G1015" s="211">
        <v>85</v>
      </c>
      <c r="H1015" s="211">
        <v>0</v>
      </c>
      <c r="I1015" s="211">
        <f t="shared" si="45"/>
        <v>435</v>
      </c>
      <c r="J1015" s="215">
        <f t="shared" si="46"/>
        <v>3.1032527082122056E-4</v>
      </c>
      <c r="K1015" s="212">
        <f t="shared" si="47"/>
        <v>999</v>
      </c>
    </row>
    <row r="1016" spans="1:11" x14ac:dyDescent="0.25">
      <c r="A1016" s="60">
        <v>48183010301</v>
      </c>
      <c r="B1016" s="60" t="s">
        <v>12329</v>
      </c>
      <c r="C1016" s="211">
        <v>0</v>
      </c>
      <c r="D1016" s="211">
        <v>170</v>
      </c>
      <c r="E1016" s="211">
        <v>195</v>
      </c>
      <c r="F1016" s="211">
        <v>45</v>
      </c>
      <c r="G1016" s="211">
        <v>25</v>
      </c>
      <c r="H1016" s="211">
        <v>0</v>
      </c>
      <c r="I1016" s="211">
        <f t="shared" si="45"/>
        <v>435</v>
      </c>
      <c r="J1016" s="215">
        <f t="shared" si="46"/>
        <v>3.1032527082122056E-4</v>
      </c>
      <c r="K1016" s="212">
        <f t="shared" si="47"/>
        <v>999</v>
      </c>
    </row>
    <row r="1017" spans="1:11" x14ac:dyDescent="0.25">
      <c r="A1017" s="60">
        <v>48141003403</v>
      </c>
      <c r="B1017" s="60" t="s">
        <v>10958</v>
      </c>
      <c r="C1017" s="211">
        <v>0</v>
      </c>
      <c r="D1017" s="211">
        <v>15</v>
      </c>
      <c r="E1017" s="211">
        <v>25</v>
      </c>
      <c r="F1017" s="211">
        <v>175</v>
      </c>
      <c r="G1017" s="211">
        <v>175</v>
      </c>
      <c r="H1017" s="211">
        <v>45</v>
      </c>
      <c r="I1017" s="211">
        <f t="shared" si="45"/>
        <v>435</v>
      </c>
      <c r="J1017" s="215">
        <f t="shared" si="46"/>
        <v>3.1032527082122056E-4</v>
      </c>
      <c r="K1017" s="212">
        <f t="shared" si="47"/>
        <v>999</v>
      </c>
    </row>
    <row r="1018" spans="1:11" x14ac:dyDescent="0.25">
      <c r="A1018" s="60">
        <v>48113015401</v>
      </c>
      <c r="B1018" s="60" t="s">
        <v>10126</v>
      </c>
      <c r="C1018" s="211">
        <v>0</v>
      </c>
      <c r="D1018" s="211">
        <v>190</v>
      </c>
      <c r="E1018" s="211">
        <v>160</v>
      </c>
      <c r="F1018" s="211">
        <v>60</v>
      </c>
      <c r="G1018" s="211">
        <v>25</v>
      </c>
      <c r="H1018" s="211">
        <v>0</v>
      </c>
      <c r="I1018" s="211">
        <f t="shared" si="45"/>
        <v>435</v>
      </c>
      <c r="J1018" s="215">
        <f t="shared" si="46"/>
        <v>3.1032527082122056E-4</v>
      </c>
      <c r="K1018" s="212">
        <f t="shared" si="47"/>
        <v>999</v>
      </c>
    </row>
    <row r="1019" spans="1:11" x14ac:dyDescent="0.25">
      <c r="A1019" s="60">
        <v>48113010803</v>
      </c>
      <c r="B1019" s="60" t="s">
        <v>10208</v>
      </c>
      <c r="C1019" s="211">
        <v>55</v>
      </c>
      <c r="D1019" s="211">
        <v>215</v>
      </c>
      <c r="E1019" s="211">
        <v>130</v>
      </c>
      <c r="F1019" s="211">
        <v>0</v>
      </c>
      <c r="G1019" s="211">
        <v>35</v>
      </c>
      <c r="H1019" s="211">
        <v>0</v>
      </c>
      <c r="I1019" s="211">
        <f t="shared" si="45"/>
        <v>435</v>
      </c>
      <c r="J1019" s="215">
        <f t="shared" si="46"/>
        <v>3.1032527082122056E-4</v>
      </c>
      <c r="K1019" s="212">
        <f t="shared" si="47"/>
        <v>999</v>
      </c>
    </row>
    <row r="1020" spans="1:11" x14ac:dyDescent="0.25">
      <c r="A1020" s="60">
        <v>48085030528</v>
      </c>
      <c r="B1020" s="60" t="s">
        <v>9628</v>
      </c>
      <c r="C1020" s="211">
        <v>0</v>
      </c>
      <c r="D1020" s="211">
        <v>95</v>
      </c>
      <c r="E1020" s="211">
        <v>110</v>
      </c>
      <c r="F1020" s="211">
        <v>90</v>
      </c>
      <c r="G1020" s="211">
        <v>140</v>
      </c>
      <c r="H1020" s="211">
        <v>0</v>
      </c>
      <c r="I1020" s="211">
        <f t="shared" si="45"/>
        <v>435</v>
      </c>
      <c r="J1020" s="215">
        <f t="shared" si="46"/>
        <v>3.1032527082122056E-4</v>
      </c>
      <c r="K1020" s="212">
        <f t="shared" si="47"/>
        <v>999</v>
      </c>
    </row>
    <row r="1021" spans="1:11" x14ac:dyDescent="0.25">
      <c r="A1021" s="60">
        <v>48029131608</v>
      </c>
      <c r="B1021" s="60" t="s">
        <v>12862</v>
      </c>
      <c r="C1021" s="211">
        <v>0</v>
      </c>
      <c r="D1021" s="211">
        <v>125</v>
      </c>
      <c r="E1021" s="211">
        <v>150</v>
      </c>
      <c r="F1021" s="211">
        <v>110</v>
      </c>
      <c r="G1021" s="211">
        <v>50</v>
      </c>
      <c r="H1021" s="211">
        <v>0</v>
      </c>
      <c r="I1021" s="211">
        <f t="shared" si="45"/>
        <v>435</v>
      </c>
      <c r="J1021" s="215">
        <f t="shared" si="46"/>
        <v>3.1032527082122056E-4</v>
      </c>
      <c r="K1021" s="212">
        <f t="shared" si="47"/>
        <v>999</v>
      </c>
    </row>
    <row r="1022" spans="1:11" x14ac:dyDescent="0.25">
      <c r="A1022" s="60">
        <v>48029110300</v>
      </c>
      <c r="B1022" s="60" t="s">
        <v>13080</v>
      </c>
      <c r="C1022" s="211">
        <v>140</v>
      </c>
      <c r="D1022" s="211">
        <v>105</v>
      </c>
      <c r="E1022" s="211">
        <v>95</v>
      </c>
      <c r="F1022" s="211">
        <v>0</v>
      </c>
      <c r="G1022" s="211">
        <v>75</v>
      </c>
      <c r="H1022" s="211">
        <v>20</v>
      </c>
      <c r="I1022" s="211">
        <f t="shared" si="45"/>
        <v>435</v>
      </c>
      <c r="J1022" s="215">
        <f t="shared" si="46"/>
        <v>3.1032527082122056E-4</v>
      </c>
      <c r="K1022" s="212">
        <f t="shared" si="47"/>
        <v>999</v>
      </c>
    </row>
    <row r="1023" spans="1:11" x14ac:dyDescent="0.25">
      <c r="A1023" s="60">
        <v>48027021303</v>
      </c>
      <c r="B1023" s="60" t="s">
        <v>12194</v>
      </c>
      <c r="C1023" s="211">
        <v>30</v>
      </c>
      <c r="D1023" s="211">
        <v>235</v>
      </c>
      <c r="E1023" s="211">
        <v>100</v>
      </c>
      <c r="F1023" s="211">
        <v>15</v>
      </c>
      <c r="G1023" s="211">
        <v>55</v>
      </c>
      <c r="H1023" s="211">
        <v>0</v>
      </c>
      <c r="I1023" s="211">
        <f t="shared" si="45"/>
        <v>435</v>
      </c>
      <c r="J1023" s="215">
        <f t="shared" si="46"/>
        <v>3.1032527082122056E-4</v>
      </c>
      <c r="K1023" s="212">
        <f t="shared" si="47"/>
        <v>999</v>
      </c>
    </row>
    <row r="1024" spans="1:11" x14ac:dyDescent="0.25">
      <c r="A1024" s="60">
        <v>48005000901</v>
      </c>
      <c r="B1024" s="60" t="s">
        <v>13347</v>
      </c>
      <c r="C1024" s="211">
        <v>65</v>
      </c>
      <c r="D1024" s="211">
        <v>25</v>
      </c>
      <c r="E1024" s="211">
        <v>65</v>
      </c>
      <c r="F1024" s="211">
        <v>95</v>
      </c>
      <c r="G1024" s="211">
        <v>175</v>
      </c>
      <c r="H1024" s="211">
        <v>10</v>
      </c>
      <c r="I1024" s="211">
        <f t="shared" si="45"/>
        <v>435</v>
      </c>
      <c r="J1024" s="215">
        <f t="shared" si="46"/>
        <v>3.1032527082122056E-4</v>
      </c>
      <c r="K1024" s="212">
        <f t="shared" si="47"/>
        <v>999</v>
      </c>
    </row>
    <row r="1025" spans="1:11" x14ac:dyDescent="0.25">
      <c r="A1025" s="60">
        <v>48027020900</v>
      </c>
      <c r="B1025" s="60" t="s">
        <v>12241</v>
      </c>
      <c r="C1025" s="211">
        <v>25</v>
      </c>
      <c r="D1025" s="211">
        <v>205</v>
      </c>
      <c r="E1025" s="211">
        <v>60</v>
      </c>
      <c r="F1025" s="211">
        <v>45</v>
      </c>
      <c r="G1025" s="211">
        <v>95</v>
      </c>
      <c r="H1025" s="211">
        <v>4</v>
      </c>
      <c r="I1025" s="211">
        <f t="shared" si="45"/>
        <v>434</v>
      </c>
      <c r="J1025" s="215">
        <f t="shared" si="46"/>
        <v>3.0961187939404532E-4</v>
      </c>
      <c r="K1025" s="212">
        <f t="shared" si="47"/>
        <v>1020</v>
      </c>
    </row>
    <row r="1026" spans="1:11" x14ac:dyDescent="0.25">
      <c r="A1026" s="60">
        <v>48453001911</v>
      </c>
      <c r="B1026" s="60" t="s">
        <v>9037</v>
      </c>
      <c r="C1026" s="211">
        <v>0</v>
      </c>
      <c r="D1026" s="211">
        <v>90</v>
      </c>
      <c r="E1026" s="211">
        <v>10</v>
      </c>
      <c r="F1026" s="211">
        <v>170</v>
      </c>
      <c r="G1026" s="211">
        <v>150</v>
      </c>
      <c r="H1026" s="211">
        <v>10</v>
      </c>
      <c r="I1026" s="211">
        <f t="shared" si="45"/>
        <v>430</v>
      </c>
      <c r="J1026" s="215">
        <f t="shared" si="46"/>
        <v>3.0675831368534443E-4</v>
      </c>
      <c r="K1026" s="212">
        <f t="shared" si="47"/>
        <v>1021</v>
      </c>
    </row>
    <row r="1027" spans="1:11" x14ac:dyDescent="0.25">
      <c r="A1027" s="60">
        <v>48453000204</v>
      </c>
      <c r="B1027" s="60" t="s">
        <v>9078</v>
      </c>
      <c r="C1027" s="211">
        <v>10</v>
      </c>
      <c r="D1027" s="211">
        <v>250</v>
      </c>
      <c r="E1027" s="211">
        <v>70</v>
      </c>
      <c r="F1027" s="211">
        <v>20</v>
      </c>
      <c r="G1027" s="211">
        <v>70</v>
      </c>
      <c r="H1027" s="211">
        <v>10</v>
      </c>
      <c r="I1027" s="211">
        <f t="shared" si="45"/>
        <v>430</v>
      </c>
      <c r="J1027" s="215">
        <f t="shared" si="46"/>
        <v>3.0675831368534443E-4</v>
      </c>
      <c r="K1027" s="212">
        <f t="shared" si="47"/>
        <v>1021</v>
      </c>
    </row>
    <row r="1028" spans="1:11" x14ac:dyDescent="0.25">
      <c r="A1028" s="60">
        <v>48355002001</v>
      </c>
      <c r="B1028" s="60" t="s">
        <v>9527</v>
      </c>
      <c r="C1028" s="211">
        <v>30</v>
      </c>
      <c r="D1028" s="211">
        <v>170</v>
      </c>
      <c r="E1028" s="211">
        <v>105</v>
      </c>
      <c r="F1028" s="211">
        <v>40</v>
      </c>
      <c r="G1028" s="211">
        <v>85</v>
      </c>
      <c r="H1028" s="211">
        <v>0</v>
      </c>
      <c r="I1028" s="211">
        <f t="shared" si="45"/>
        <v>430</v>
      </c>
      <c r="J1028" s="215">
        <f t="shared" si="46"/>
        <v>3.0675831368534443E-4</v>
      </c>
      <c r="K1028" s="212">
        <f t="shared" si="47"/>
        <v>1021</v>
      </c>
    </row>
    <row r="1029" spans="1:11" x14ac:dyDescent="0.25">
      <c r="A1029" s="60">
        <v>48303002002</v>
      </c>
      <c r="B1029" s="60" t="s">
        <v>12413</v>
      </c>
      <c r="C1029" s="211">
        <v>0</v>
      </c>
      <c r="D1029" s="211">
        <v>120</v>
      </c>
      <c r="E1029" s="211">
        <v>30</v>
      </c>
      <c r="F1029" s="211">
        <v>145</v>
      </c>
      <c r="G1029" s="211">
        <v>125</v>
      </c>
      <c r="H1029" s="211">
        <v>10</v>
      </c>
      <c r="I1029" s="211">
        <f t="shared" si="45"/>
        <v>430</v>
      </c>
      <c r="J1029" s="215">
        <f t="shared" si="46"/>
        <v>3.0675831368534443E-4</v>
      </c>
      <c r="K1029" s="212">
        <f t="shared" si="47"/>
        <v>1021</v>
      </c>
    </row>
    <row r="1030" spans="1:11" x14ac:dyDescent="0.25">
      <c r="A1030" s="60">
        <v>48215021303</v>
      </c>
      <c r="B1030" s="60" t="s">
        <v>12537</v>
      </c>
      <c r="C1030" s="211">
        <v>105</v>
      </c>
      <c r="D1030" s="211">
        <v>325</v>
      </c>
      <c r="E1030" s="211">
        <v>0</v>
      </c>
      <c r="F1030" s="211">
        <v>0</v>
      </c>
      <c r="G1030" s="211">
        <v>0</v>
      </c>
      <c r="H1030" s="211">
        <v>0</v>
      </c>
      <c r="I1030" s="211">
        <f t="shared" ref="I1030:I1093" si="48">SUM(C1030:H1030)</f>
        <v>430</v>
      </c>
      <c r="J1030" s="215">
        <f t="shared" ref="J1030:J1093" si="49">(I1030/1401755)</f>
        <v>3.0675831368534443E-4</v>
      </c>
      <c r="K1030" s="212">
        <f t="shared" si="47"/>
        <v>1021</v>
      </c>
    </row>
    <row r="1031" spans="1:11" x14ac:dyDescent="0.25">
      <c r="A1031" s="60">
        <v>48201541602</v>
      </c>
      <c r="B1031" s="60" t="s">
        <v>11592</v>
      </c>
      <c r="C1031" s="211">
        <v>15</v>
      </c>
      <c r="D1031" s="211">
        <v>175</v>
      </c>
      <c r="E1031" s="211">
        <v>95</v>
      </c>
      <c r="F1031" s="211">
        <v>50</v>
      </c>
      <c r="G1031" s="211">
        <v>95</v>
      </c>
      <c r="H1031" s="211">
        <v>0</v>
      </c>
      <c r="I1031" s="211">
        <f t="shared" si="48"/>
        <v>430</v>
      </c>
      <c r="J1031" s="215">
        <f t="shared" si="49"/>
        <v>3.0675831368534443E-4</v>
      </c>
      <c r="K1031" s="212">
        <f t="shared" ref="K1031:K1094" si="50">_xlfn.RANK.EQ(J1031,$J$6:$J$5270,0)</f>
        <v>1021</v>
      </c>
    </row>
    <row r="1032" spans="1:11" x14ac:dyDescent="0.25">
      <c r="A1032" s="60">
        <v>48201510400</v>
      </c>
      <c r="B1032" s="60" t="s">
        <v>11295</v>
      </c>
      <c r="C1032" s="211">
        <v>0</v>
      </c>
      <c r="D1032" s="211">
        <v>185</v>
      </c>
      <c r="E1032" s="211">
        <v>95</v>
      </c>
      <c r="F1032" s="211">
        <v>40</v>
      </c>
      <c r="G1032" s="211">
        <v>90</v>
      </c>
      <c r="H1032" s="211">
        <v>20</v>
      </c>
      <c r="I1032" s="211">
        <f t="shared" si="48"/>
        <v>430</v>
      </c>
      <c r="J1032" s="215">
        <f t="shared" si="49"/>
        <v>3.0675831368534443E-4</v>
      </c>
      <c r="K1032" s="212">
        <f t="shared" si="50"/>
        <v>1021</v>
      </c>
    </row>
    <row r="1033" spans="1:11" x14ac:dyDescent="0.25">
      <c r="A1033" s="60">
        <v>48201341100</v>
      </c>
      <c r="B1033" s="60" t="s">
        <v>11733</v>
      </c>
      <c r="C1033" s="211">
        <v>0</v>
      </c>
      <c r="D1033" s="211">
        <v>85</v>
      </c>
      <c r="E1033" s="211">
        <v>50</v>
      </c>
      <c r="F1033" s="211">
        <v>125</v>
      </c>
      <c r="G1033" s="211">
        <v>160</v>
      </c>
      <c r="H1033" s="211">
        <v>10</v>
      </c>
      <c r="I1033" s="211">
        <f t="shared" si="48"/>
        <v>430</v>
      </c>
      <c r="J1033" s="215">
        <f t="shared" si="49"/>
        <v>3.0675831368534443E-4</v>
      </c>
      <c r="K1033" s="212">
        <f t="shared" si="50"/>
        <v>1021</v>
      </c>
    </row>
    <row r="1034" spans="1:11" x14ac:dyDescent="0.25">
      <c r="A1034" s="60">
        <v>48201340700</v>
      </c>
      <c r="B1034" s="60" t="s">
        <v>11462</v>
      </c>
      <c r="C1034" s="211">
        <v>0</v>
      </c>
      <c r="D1034" s="211">
        <v>195</v>
      </c>
      <c r="E1034" s="211">
        <v>55</v>
      </c>
      <c r="F1034" s="211">
        <v>25</v>
      </c>
      <c r="G1034" s="211">
        <v>155</v>
      </c>
      <c r="H1034" s="211">
        <v>0</v>
      </c>
      <c r="I1034" s="211">
        <f t="shared" si="48"/>
        <v>430</v>
      </c>
      <c r="J1034" s="215">
        <f t="shared" si="49"/>
        <v>3.0675831368534443E-4</v>
      </c>
      <c r="K1034" s="212">
        <f t="shared" si="50"/>
        <v>1021</v>
      </c>
    </row>
    <row r="1035" spans="1:11" x14ac:dyDescent="0.25">
      <c r="A1035" s="60">
        <v>48201332900</v>
      </c>
      <c r="B1035" s="60" t="s">
        <v>11785</v>
      </c>
      <c r="C1035" s="211">
        <v>50</v>
      </c>
      <c r="D1035" s="211">
        <v>220</v>
      </c>
      <c r="E1035" s="211">
        <v>120</v>
      </c>
      <c r="F1035" s="211">
        <v>30</v>
      </c>
      <c r="G1035" s="211">
        <v>10</v>
      </c>
      <c r="H1035" s="211">
        <v>0</v>
      </c>
      <c r="I1035" s="211">
        <f t="shared" si="48"/>
        <v>430</v>
      </c>
      <c r="J1035" s="215">
        <f t="shared" si="49"/>
        <v>3.0675831368534443E-4</v>
      </c>
      <c r="K1035" s="212">
        <f t="shared" si="50"/>
        <v>1021</v>
      </c>
    </row>
    <row r="1036" spans="1:11" x14ac:dyDescent="0.25">
      <c r="A1036" s="60">
        <v>48201311200</v>
      </c>
      <c r="B1036" s="60" t="s">
        <v>12003</v>
      </c>
      <c r="C1036" s="211">
        <v>25</v>
      </c>
      <c r="D1036" s="211">
        <v>270</v>
      </c>
      <c r="E1036" s="211">
        <v>90</v>
      </c>
      <c r="F1036" s="211">
        <v>35</v>
      </c>
      <c r="G1036" s="211">
        <v>10</v>
      </c>
      <c r="H1036" s="211">
        <v>0</v>
      </c>
      <c r="I1036" s="211">
        <f t="shared" si="48"/>
        <v>430</v>
      </c>
      <c r="J1036" s="215">
        <f t="shared" si="49"/>
        <v>3.0675831368534443E-4</v>
      </c>
      <c r="K1036" s="212">
        <f t="shared" si="50"/>
        <v>1021</v>
      </c>
    </row>
    <row r="1037" spans="1:11" x14ac:dyDescent="0.25">
      <c r="A1037" s="60">
        <v>48201233001</v>
      </c>
      <c r="B1037" s="60" t="s">
        <v>11912</v>
      </c>
      <c r="C1037" s="211">
        <v>0</v>
      </c>
      <c r="D1037" s="211">
        <v>110</v>
      </c>
      <c r="E1037" s="211">
        <v>225</v>
      </c>
      <c r="F1037" s="211">
        <v>85</v>
      </c>
      <c r="G1037" s="211">
        <v>10</v>
      </c>
      <c r="H1037" s="211">
        <v>0</v>
      </c>
      <c r="I1037" s="211">
        <f t="shared" si="48"/>
        <v>430</v>
      </c>
      <c r="J1037" s="215">
        <f t="shared" si="49"/>
        <v>3.0675831368534443E-4</v>
      </c>
      <c r="K1037" s="212">
        <f t="shared" si="50"/>
        <v>1021</v>
      </c>
    </row>
    <row r="1038" spans="1:11" x14ac:dyDescent="0.25">
      <c r="A1038" s="60">
        <v>48141004002</v>
      </c>
      <c r="B1038" s="60" t="s">
        <v>10977</v>
      </c>
      <c r="C1038" s="211">
        <v>15</v>
      </c>
      <c r="D1038" s="211">
        <v>105</v>
      </c>
      <c r="E1038" s="211">
        <v>20</v>
      </c>
      <c r="F1038" s="211">
        <v>45</v>
      </c>
      <c r="G1038" s="211">
        <v>245</v>
      </c>
      <c r="H1038" s="211">
        <v>0</v>
      </c>
      <c r="I1038" s="211">
        <f t="shared" si="48"/>
        <v>430</v>
      </c>
      <c r="J1038" s="215">
        <f t="shared" si="49"/>
        <v>3.0675831368534443E-4</v>
      </c>
      <c r="K1038" s="212">
        <f t="shared" si="50"/>
        <v>1021</v>
      </c>
    </row>
    <row r="1039" spans="1:11" x14ac:dyDescent="0.25">
      <c r="A1039" s="60">
        <v>48135002503</v>
      </c>
      <c r="B1039" s="60" t="s">
        <v>12593</v>
      </c>
      <c r="C1039" s="211">
        <v>0</v>
      </c>
      <c r="D1039" s="211">
        <v>95</v>
      </c>
      <c r="E1039" s="211">
        <v>45</v>
      </c>
      <c r="F1039" s="211">
        <v>90</v>
      </c>
      <c r="G1039" s="211">
        <v>65</v>
      </c>
      <c r="H1039" s="211">
        <v>135</v>
      </c>
      <c r="I1039" s="211">
        <f t="shared" si="48"/>
        <v>430</v>
      </c>
      <c r="J1039" s="215">
        <f t="shared" si="49"/>
        <v>3.0675831368534443E-4</v>
      </c>
      <c r="K1039" s="212">
        <f t="shared" si="50"/>
        <v>1021</v>
      </c>
    </row>
    <row r="1040" spans="1:11" x14ac:dyDescent="0.25">
      <c r="A1040" s="60">
        <v>48113019211</v>
      </c>
      <c r="B1040" s="60" t="s">
        <v>10239</v>
      </c>
      <c r="C1040" s="211">
        <v>40</v>
      </c>
      <c r="D1040" s="211">
        <v>85</v>
      </c>
      <c r="E1040" s="211">
        <v>165</v>
      </c>
      <c r="F1040" s="211">
        <v>70</v>
      </c>
      <c r="G1040" s="211">
        <v>40</v>
      </c>
      <c r="H1040" s="211">
        <v>30</v>
      </c>
      <c r="I1040" s="211">
        <f t="shared" si="48"/>
        <v>430</v>
      </c>
      <c r="J1040" s="215">
        <f t="shared" si="49"/>
        <v>3.0675831368534443E-4</v>
      </c>
      <c r="K1040" s="212">
        <f t="shared" si="50"/>
        <v>1021</v>
      </c>
    </row>
    <row r="1041" spans="1:11" x14ac:dyDescent="0.25">
      <c r="A1041" s="60">
        <v>48113016406</v>
      </c>
      <c r="B1041" s="60" t="s">
        <v>10415</v>
      </c>
      <c r="C1041" s="211">
        <v>30</v>
      </c>
      <c r="D1041" s="211">
        <v>205</v>
      </c>
      <c r="E1041" s="211">
        <v>100</v>
      </c>
      <c r="F1041" s="211">
        <v>20</v>
      </c>
      <c r="G1041" s="211">
        <v>75</v>
      </c>
      <c r="H1041" s="211">
        <v>0</v>
      </c>
      <c r="I1041" s="211">
        <f t="shared" si="48"/>
        <v>430</v>
      </c>
      <c r="J1041" s="215">
        <f t="shared" si="49"/>
        <v>3.0675831368534443E-4</v>
      </c>
      <c r="K1041" s="212">
        <f t="shared" si="50"/>
        <v>1021</v>
      </c>
    </row>
    <row r="1042" spans="1:11" x14ac:dyDescent="0.25">
      <c r="A1042" s="60">
        <v>48113008900</v>
      </c>
      <c r="B1042" s="60" t="s">
        <v>10869</v>
      </c>
      <c r="C1042" s="211">
        <v>70</v>
      </c>
      <c r="D1042" s="211">
        <v>280</v>
      </c>
      <c r="E1042" s="211">
        <v>15</v>
      </c>
      <c r="F1042" s="211">
        <v>0</v>
      </c>
      <c r="G1042" s="211">
        <v>65</v>
      </c>
      <c r="H1042" s="211">
        <v>0</v>
      </c>
      <c r="I1042" s="211">
        <f t="shared" si="48"/>
        <v>430</v>
      </c>
      <c r="J1042" s="215">
        <f t="shared" si="49"/>
        <v>3.0675831368534443E-4</v>
      </c>
      <c r="K1042" s="212">
        <f t="shared" si="50"/>
        <v>1021</v>
      </c>
    </row>
    <row r="1043" spans="1:11" x14ac:dyDescent="0.25">
      <c r="A1043" s="60">
        <v>48085030405</v>
      </c>
      <c r="B1043" s="60" t="s">
        <v>10103</v>
      </c>
      <c r="C1043" s="211">
        <v>0</v>
      </c>
      <c r="D1043" s="211">
        <v>65</v>
      </c>
      <c r="E1043" s="211">
        <v>10</v>
      </c>
      <c r="F1043" s="211">
        <v>90</v>
      </c>
      <c r="G1043" s="211">
        <v>240</v>
      </c>
      <c r="H1043" s="211">
        <v>25</v>
      </c>
      <c r="I1043" s="211">
        <f t="shared" si="48"/>
        <v>430</v>
      </c>
      <c r="J1043" s="215">
        <f t="shared" si="49"/>
        <v>3.0675831368534443E-4</v>
      </c>
      <c r="K1043" s="212">
        <f t="shared" si="50"/>
        <v>1021</v>
      </c>
    </row>
    <row r="1044" spans="1:11" x14ac:dyDescent="0.25">
      <c r="A1044" s="60">
        <v>48029181402</v>
      </c>
      <c r="B1044" s="60" t="s">
        <v>13014</v>
      </c>
      <c r="C1044" s="211">
        <v>0</v>
      </c>
      <c r="D1044" s="211">
        <v>215</v>
      </c>
      <c r="E1044" s="211">
        <v>20</v>
      </c>
      <c r="F1044" s="211">
        <v>85</v>
      </c>
      <c r="G1044" s="211">
        <v>110</v>
      </c>
      <c r="H1044" s="211">
        <v>0</v>
      </c>
      <c r="I1044" s="211">
        <f t="shared" si="48"/>
        <v>430</v>
      </c>
      <c r="J1044" s="215">
        <f t="shared" si="49"/>
        <v>3.0675831368534443E-4</v>
      </c>
      <c r="K1044" s="212">
        <f t="shared" si="50"/>
        <v>1021</v>
      </c>
    </row>
    <row r="1045" spans="1:11" x14ac:dyDescent="0.25">
      <c r="A1045" s="60">
        <v>48201323300</v>
      </c>
      <c r="B1045" s="60" t="s">
        <v>12030</v>
      </c>
      <c r="C1045" s="211">
        <v>25</v>
      </c>
      <c r="D1045" s="211">
        <v>190</v>
      </c>
      <c r="E1045" s="211">
        <v>190</v>
      </c>
      <c r="F1045" s="211">
        <v>20</v>
      </c>
      <c r="G1045" s="211">
        <v>4</v>
      </c>
      <c r="H1045" s="211">
        <v>0</v>
      </c>
      <c r="I1045" s="211">
        <f t="shared" si="48"/>
        <v>429</v>
      </c>
      <c r="J1045" s="215">
        <f t="shared" si="49"/>
        <v>3.0604492225816925E-4</v>
      </c>
      <c r="K1045" s="212">
        <f t="shared" si="50"/>
        <v>1040</v>
      </c>
    </row>
    <row r="1046" spans="1:11" x14ac:dyDescent="0.25">
      <c r="A1046" s="60">
        <v>48491020408</v>
      </c>
      <c r="B1046" s="60" t="s">
        <v>9002</v>
      </c>
      <c r="C1046" s="211">
        <v>0</v>
      </c>
      <c r="D1046" s="211">
        <v>60</v>
      </c>
      <c r="E1046" s="211">
        <v>100</v>
      </c>
      <c r="F1046" s="211">
        <v>35</v>
      </c>
      <c r="G1046" s="211">
        <v>185</v>
      </c>
      <c r="H1046" s="211">
        <v>45</v>
      </c>
      <c r="I1046" s="211">
        <f t="shared" si="48"/>
        <v>425</v>
      </c>
      <c r="J1046" s="215">
        <f t="shared" si="49"/>
        <v>3.0319135654946835E-4</v>
      </c>
      <c r="K1046" s="212">
        <f t="shared" si="50"/>
        <v>1041</v>
      </c>
    </row>
    <row r="1047" spans="1:11" x14ac:dyDescent="0.25">
      <c r="A1047" s="60">
        <v>48469000201</v>
      </c>
      <c r="B1047" s="60" t="s">
        <v>13218</v>
      </c>
      <c r="C1047" s="211">
        <v>30</v>
      </c>
      <c r="D1047" s="211">
        <v>200</v>
      </c>
      <c r="E1047" s="211">
        <v>95</v>
      </c>
      <c r="F1047" s="211">
        <v>60</v>
      </c>
      <c r="G1047" s="211">
        <v>40</v>
      </c>
      <c r="H1047" s="211">
        <v>0</v>
      </c>
      <c r="I1047" s="211">
        <f t="shared" si="48"/>
        <v>425</v>
      </c>
      <c r="J1047" s="215">
        <f t="shared" si="49"/>
        <v>3.0319135654946835E-4</v>
      </c>
      <c r="K1047" s="212">
        <f t="shared" si="50"/>
        <v>1041</v>
      </c>
    </row>
    <row r="1048" spans="1:11" x14ac:dyDescent="0.25">
      <c r="A1048" s="60">
        <v>48423002007</v>
      </c>
      <c r="B1048" s="60" t="s">
        <v>13188</v>
      </c>
      <c r="C1048" s="211">
        <v>35</v>
      </c>
      <c r="D1048" s="211">
        <v>105</v>
      </c>
      <c r="E1048" s="211">
        <v>135</v>
      </c>
      <c r="F1048" s="211">
        <v>40</v>
      </c>
      <c r="G1048" s="211">
        <v>110</v>
      </c>
      <c r="H1048" s="211">
        <v>0</v>
      </c>
      <c r="I1048" s="211">
        <f t="shared" si="48"/>
        <v>425</v>
      </c>
      <c r="J1048" s="215">
        <f t="shared" si="49"/>
        <v>3.0319135654946835E-4</v>
      </c>
      <c r="K1048" s="212">
        <f t="shared" si="50"/>
        <v>1041</v>
      </c>
    </row>
    <row r="1049" spans="1:11" x14ac:dyDescent="0.25">
      <c r="A1049" s="60">
        <v>48347950700</v>
      </c>
      <c r="B1049" s="60" t="s">
        <v>13850</v>
      </c>
      <c r="C1049" s="211">
        <v>60</v>
      </c>
      <c r="D1049" s="211">
        <v>205</v>
      </c>
      <c r="E1049" s="211">
        <v>70</v>
      </c>
      <c r="F1049" s="211">
        <v>45</v>
      </c>
      <c r="G1049" s="211">
        <v>45</v>
      </c>
      <c r="H1049" s="211">
        <v>0</v>
      </c>
      <c r="I1049" s="211">
        <f t="shared" si="48"/>
        <v>425</v>
      </c>
      <c r="J1049" s="215">
        <f t="shared" si="49"/>
        <v>3.0319135654946835E-4</v>
      </c>
      <c r="K1049" s="212">
        <f t="shared" si="50"/>
        <v>1041</v>
      </c>
    </row>
    <row r="1050" spans="1:11" x14ac:dyDescent="0.25">
      <c r="A1050" s="60">
        <v>48309004300</v>
      </c>
      <c r="B1050" s="60" t="s">
        <v>13263</v>
      </c>
      <c r="C1050" s="211">
        <v>20</v>
      </c>
      <c r="D1050" s="211">
        <v>160</v>
      </c>
      <c r="E1050" s="211">
        <v>60</v>
      </c>
      <c r="F1050" s="211">
        <v>25</v>
      </c>
      <c r="G1050" s="211">
        <v>150</v>
      </c>
      <c r="H1050" s="211">
        <v>10</v>
      </c>
      <c r="I1050" s="211">
        <f t="shared" si="48"/>
        <v>425</v>
      </c>
      <c r="J1050" s="215">
        <f t="shared" si="49"/>
        <v>3.0319135654946835E-4</v>
      </c>
      <c r="K1050" s="212">
        <f t="shared" si="50"/>
        <v>1041</v>
      </c>
    </row>
    <row r="1051" spans="1:11" x14ac:dyDescent="0.25">
      <c r="A1051" s="60">
        <v>48201533801</v>
      </c>
      <c r="B1051" s="60" t="s">
        <v>11720</v>
      </c>
      <c r="C1051" s="211">
        <v>0</v>
      </c>
      <c r="D1051" s="211">
        <v>230</v>
      </c>
      <c r="E1051" s="211">
        <v>0</v>
      </c>
      <c r="F1051" s="211">
        <v>50</v>
      </c>
      <c r="G1051" s="211">
        <v>135</v>
      </c>
      <c r="H1051" s="211">
        <v>10</v>
      </c>
      <c r="I1051" s="211">
        <f t="shared" si="48"/>
        <v>425</v>
      </c>
      <c r="J1051" s="215">
        <f t="shared" si="49"/>
        <v>3.0319135654946835E-4</v>
      </c>
      <c r="K1051" s="212">
        <f t="shared" si="50"/>
        <v>1041</v>
      </c>
    </row>
    <row r="1052" spans="1:11" x14ac:dyDescent="0.25">
      <c r="A1052" s="60">
        <v>48201420100</v>
      </c>
      <c r="B1052" s="60" t="s">
        <v>12095</v>
      </c>
      <c r="C1052" s="211">
        <v>10</v>
      </c>
      <c r="D1052" s="211">
        <v>210</v>
      </c>
      <c r="E1052" s="211">
        <v>110</v>
      </c>
      <c r="F1052" s="211">
        <v>15</v>
      </c>
      <c r="G1052" s="211">
        <v>80</v>
      </c>
      <c r="H1052" s="211">
        <v>0</v>
      </c>
      <c r="I1052" s="211">
        <f t="shared" si="48"/>
        <v>425</v>
      </c>
      <c r="J1052" s="215">
        <f t="shared" si="49"/>
        <v>3.0319135654946835E-4</v>
      </c>
      <c r="K1052" s="212">
        <f t="shared" si="50"/>
        <v>1041</v>
      </c>
    </row>
    <row r="1053" spans="1:11" x14ac:dyDescent="0.25">
      <c r="A1053" s="60">
        <v>48201410500</v>
      </c>
      <c r="B1053" s="60" t="s">
        <v>11384</v>
      </c>
      <c r="C1053" s="211">
        <v>0</v>
      </c>
      <c r="D1053" s="211">
        <v>110</v>
      </c>
      <c r="E1053" s="211">
        <v>75</v>
      </c>
      <c r="F1053" s="211">
        <v>40</v>
      </c>
      <c r="G1053" s="211">
        <v>165</v>
      </c>
      <c r="H1053" s="211">
        <v>35</v>
      </c>
      <c r="I1053" s="211">
        <f t="shared" si="48"/>
        <v>425</v>
      </c>
      <c r="J1053" s="215">
        <f t="shared" si="49"/>
        <v>3.0319135654946835E-4</v>
      </c>
      <c r="K1053" s="212">
        <f t="shared" si="50"/>
        <v>1041</v>
      </c>
    </row>
    <row r="1054" spans="1:11" x14ac:dyDescent="0.25">
      <c r="A1054" s="60">
        <v>48201210600</v>
      </c>
      <c r="B1054" s="60" t="s">
        <v>11660</v>
      </c>
      <c r="C1054" s="211">
        <v>0</v>
      </c>
      <c r="D1054" s="211">
        <v>235</v>
      </c>
      <c r="E1054" s="211">
        <v>45</v>
      </c>
      <c r="F1054" s="211">
        <v>45</v>
      </c>
      <c r="G1054" s="211">
        <v>100</v>
      </c>
      <c r="H1054" s="211">
        <v>0</v>
      </c>
      <c r="I1054" s="211">
        <f t="shared" si="48"/>
        <v>425</v>
      </c>
      <c r="J1054" s="215">
        <f t="shared" si="49"/>
        <v>3.0319135654946835E-4</v>
      </c>
      <c r="K1054" s="212">
        <f t="shared" si="50"/>
        <v>1041</v>
      </c>
    </row>
    <row r="1055" spans="1:11" x14ac:dyDescent="0.25">
      <c r="A1055" s="60">
        <v>48183000600</v>
      </c>
      <c r="B1055" s="60" t="s">
        <v>12320</v>
      </c>
      <c r="C1055" s="211">
        <v>0</v>
      </c>
      <c r="D1055" s="211">
        <v>85</v>
      </c>
      <c r="E1055" s="211">
        <v>60</v>
      </c>
      <c r="F1055" s="211">
        <v>95</v>
      </c>
      <c r="G1055" s="211">
        <v>170</v>
      </c>
      <c r="H1055" s="211">
        <v>15</v>
      </c>
      <c r="I1055" s="211">
        <f t="shared" si="48"/>
        <v>425</v>
      </c>
      <c r="J1055" s="215">
        <f t="shared" si="49"/>
        <v>3.0319135654946835E-4</v>
      </c>
      <c r="K1055" s="212">
        <f t="shared" si="50"/>
        <v>1041</v>
      </c>
    </row>
    <row r="1056" spans="1:11" x14ac:dyDescent="0.25">
      <c r="A1056" s="60">
        <v>48139060206</v>
      </c>
      <c r="B1056" s="60" t="s">
        <v>10368</v>
      </c>
      <c r="C1056" s="211">
        <v>65</v>
      </c>
      <c r="D1056" s="211">
        <v>100</v>
      </c>
      <c r="E1056" s="211">
        <v>60</v>
      </c>
      <c r="F1056" s="211">
        <v>40</v>
      </c>
      <c r="G1056" s="211">
        <v>135</v>
      </c>
      <c r="H1056" s="211">
        <v>25</v>
      </c>
      <c r="I1056" s="211">
        <f t="shared" si="48"/>
        <v>425</v>
      </c>
      <c r="J1056" s="215">
        <f t="shared" si="49"/>
        <v>3.0319135654946835E-4</v>
      </c>
      <c r="K1056" s="212">
        <f t="shared" si="50"/>
        <v>1041</v>
      </c>
    </row>
    <row r="1057" spans="1:11" x14ac:dyDescent="0.25">
      <c r="A1057" s="60">
        <v>48113017004</v>
      </c>
      <c r="B1057" s="60" t="s">
        <v>10679</v>
      </c>
      <c r="C1057" s="211">
        <v>85</v>
      </c>
      <c r="D1057" s="211">
        <v>230</v>
      </c>
      <c r="E1057" s="211">
        <v>50</v>
      </c>
      <c r="F1057" s="211">
        <v>25</v>
      </c>
      <c r="G1057" s="211">
        <v>35</v>
      </c>
      <c r="H1057" s="211">
        <v>0</v>
      </c>
      <c r="I1057" s="211">
        <f t="shared" si="48"/>
        <v>425</v>
      </c>
      <c r="J1057" s="215">
        <f t="shared" si="49"/>
        <v>3.0319135654946835E-4</v>
      </c>
      <c r="K1057" s="212">
        <f t="shared" si="50"/>
        <v>1041</v>
      </c>
    </row>
    <row r="1058" spans="1:11" x14ac:dyDescent="0.25">
      <c r="A1058" s="60">
        <v>48113016510</v>
      </c>
      <c r="B1058" s="60" t="s">
        <v>10139</v>
      </c>
      <c r="C1058" s="211">
        <v>0</v>
      </c>
      <c r="D1058" s="211">
        <v>150</v>
      </c>
      <c r="E1058" s="211">
        <v>90</v>
      </c>
      <c r="F1058" s="211">
        <v>70</v>
      </c>
      <c r="G1058" s="211">
        <v>50</v>
      </c>
      <c r="H1058" s="211">
        <v>65</v>
      </c>
      <c r="I1058" s="211">
        <f t="shared" si="48"/>
        <v>425</v>
      </c>
      <c r="J1058" s="215">
        <f t="shared" si="49"/>
        <v>3.0319135654946835E-4</v>
      </c>
      <c r="K1058" s="212">
        <f t="shared" si="50"/>
        <v>1041</v>
      </c>
    </row>
    <row r="1059" spans="1:11" x14ac:dyDescent="0.25">
      <c r="A1059" s="60">
        <v>48097000500</v>
      </c>
      <c r="B1059" s="60" t="s">
        <v>13461</v>
      </c>
      <c r="C1059" s="211">
        <v>35</v>
      </c>
      <c r="D1059" s="211">
        <v>125</v>
      </c>
      <c r="E1059" s="211">
        <v>110</v>
      </c>
      <c r="F1059" s="211">
        <v>55</v>
      </c>
      <c r="G1059" s="211">
        <v>100</v>
      </c>
      <c r="H1059" s="211">
        <v>0</v>
      </c>
      <c r="I1059" s="211">
        <f t="shared" si="48"/>
        <v>425</v>
      </c>
      <c r="J1059" s="215">
        <f t="shared" si="49"/>
        <v>3.0319135654946835E-4</v>
      </c>
      <c r="K1059" s="212">
        <f t="shared" si="50"/>
        <v>1041</v>
      </c>
    </row>
    <row r="1060" spans="1:11" x14ac:dyDescent="0.25">
      <c r="A1060" s="60">
        <v>48085031643</v>
      </c>
      <c r="B1060" s="60" t="s">
        <v>9983</v>
      </c>
      <c r="C1060" s="211">
        <v>0</v>
      </c>
      <c r="D1060" s="211">
        <v>90</v>
      </c>
      <c r="E1060" s="211">
        <v>60</v>
      </c>
      <c r="F1060" s="211">
        <v>80</v>
      </c>
      <c r="G1060" s="211">
        <v>195</v>
      </c>
      <c r="H1060" s="211">
        <v>0</v>
      </c>
      <c r="I1060" s="211">
        <f t="shared" si="48"/>
        <v>425</v>
      </c>
      <c r="J1060" s="215">
        <f t="shared" si="49"/>
        <v>3.0319135654946835E-4</v>
      </c>
      <c r="K1060" s="212">
        <f t="shared" si="50"/>
        <v>1041</v>
      </c>
    </row>
    <row r="1061" spans="1:11" x14ac:dyDescent="0.25">
      <c r="A1061" s="60">
        <v>48085031621</v>
      </c>
      <c r="B1061" s="60" t="s">
        <v>9828</v>
      </c>
      <c r="C1061" s="211">
        <v>0</v>
      </c>
      <c r="D1061" s="211">
        <v>125</v>
      </c>
      <c r="E1061" s="211">
        <v>45</v>
      </c>
      <c r="F1061" s="211">
        <v>100</v>
      </c>
      <c r="G1061" s="211">
        <v>140</v>
      </c>
      <c r="H1061" s="211">
        <v>15</v>
      </c>
      <c r="I1061" s="211">
        <f t="shared" si="48"/>
        <v>425</v>
      </c>
      <c r="J1061" s="215">
        <f t="shared" si="49"/>
        <v>3.0319135654946835E-4</v>
      </c>
      <c r="K1061" s="212">
        <f t="shared" si="50"/>
        <v>1041</v>
      </c>
    </row>
    <row r="1062" spans="1:11" x14ac:dyDescent="0.25">
      <c r="A1062" s="60">
        <v>48029131615</v>
      </c>
      <c r="B1062" s="60" t="s">
        <v>12817</v>
      </c>
      <c r="C1062" s="211">
        <v>0</v>
      </c>
      <c r="D1062" s="211">
        <v>55</v>
      </c>
      <c r="E1062" s="211">
        <v>50</v>
      </c>
      <c r="F1062" s="211">
        <v>130</v>
      </c>
      <c r="G1062" s="211">
        <v>190</v>
      </c>
      <c r="H1062" s="211">
        <v>0</v>
      </c>
      <c r="I1062" s="211">
        <f t="shared" si="48"/>
        <v>425</v>
      </c>
      <c r="J1062" s="215">
        <f t="shared" si="49"/>
        <v>3.0319135654946835E-4</v>
      </c>
      <c r="K1062" s="212">
        <f t="shared" si="50"/>
        <v>1041</v>
      </c>
    </row>
    <row r="1063" spans="1:11" x14ac:dyDescent="0.25">
      <c r="A1063" s="60">
        <v>48449950300</v>
      </c>
      <c r="B1063" s="60" t="s">
        <v>13981</v>
      </c>
      <c r="C1063" s="211">
        <v>90</v>
      </c>
      <c r="D1063" s="211">
        <v>80</v>
      </c>
      <c r="E1063" s="211">
        <v>115</v>
      </c>
      <c r="F1063" s="211">
        <v>4</v>
      </c>
      <c r="G1063" s="211">
        <v>110</v>
      </c>
      <c r="H1063" s="211">
        <v>25</v>
      </c>
      <c r="I1063" s="211">
        <f t="shared" si="48"/>
        <v>424</v>
      </c>
      <c r="J1063" s="215">
        <f t="shared" si="49"/>
        <v>3.0247796512229312E-4</v>
      </c>
      <c r="K1063" s="212">
        <f t="shared" si="50"/>
        <v>1058</v>
      </c>
    </row>
    <row r="1064" spans="1:11" x14ac:dyDescent="0.25">
      <c r="A1064" s="60">
        <v>48439102401</v>
      </c>
      <c r="B1064" s="60" t="s">
        <v>10378</v>
      </c>
      <c r="C1064" s="211">
        <v>4</v>
      </c>
      <c r="D1064" s="211">
        <v>155</v>
      </c>
      <c r="E1064" s="211">
        <v>80</v>
      </c>
      <c r="F1064" s="211">
        <v>100</v>
      </c>
      <c r="G1064" s="211">
        <v>65</v>
      </c>
      <c r="H1064" s="211">
        <v>20</v>
      </c>
      <c r="I1064" s="211">
        <f t="shared" si="48"/>
        <v>424</v>
      </c>
      <c r="J1064" s="215">
        <f t="shared" si="49"/>
        <v>3.0247796512229312E-4</v>
      </c>
      <c r="K1064" s="212">
        <f t="shared" si="50"/>
        <v>1058</v>
      </c>
    </row>
    <row r="1065" spans="1:11" x14ac:dyDescent="0.25">
      <c r="A1065" s="60">
        <v>48491021508</v>
      </c>
      <c r="B1065" s="60" t="s">
        <v>8927</v>
      </c>
      <c r="C1065" s="211">
        <v>0</v>
      </c>
      <c r="D1065" s="211">
        <v>55</v>
      </c>
      <c r="E1065" s="211">
        <v>90</v>
      </c>
      <c r="F1065" s="211">
        <v>65</v>
      </c>
      <c r="G1065" s="211">
        <v>210</v>
      </c>
      <c r="H1065" s="211">
        <v>0</v>
      </c>
      <c r="I1065" s="211">
        <f t="shared" si="48"/>
        <v>420</v>
      </c>
      <c r="J1065" s="215">
        <f t="shared" si="49"/>
        <v>2.9962439941359222E-4</v>
      </c>
      <c r="K1065" s="212">
        <f t="shared" si="50"/>
        <v>1060</v>
      </c>
    </row>
    <row r="1066" spans="1:11" x14ac:dyDescent="0.25">
      <c r="A1066" s="60">
        <v>48441012802</v>
      </c>
      <c r="B1066" s="60" t="s">
        <v>8736</v>
      </c>
      <c r="C1066" s="211">
        <v>0</v>
      </c>
      <c r="D1066" s="211">
        <v>140</v>
      </c>
      <c r="E1066" s="211">
        <v>95</v>
      </c>
      <c r="F1066" s="211">
        <v>25</v>
      </c>
      <c r="G1066" s="211">
        <v>150</v>
      </c>
      <c r="H1066" s="211">
        <v>10</v>
      </c>
      <c r="I1066" s="211">
        <f t="shared" si="48"/>
        <v>420</v>
      </c>
      <c r="J1066" s="215">
        <f t="shared" si="49"/>
        <v>2.9962439941359222E-4</v>
      </c>
      <c r="K1066" s="212">
        <f t="shared" si="50"/>
        <v>1060</v>
      </c>
    </row>
    <row r="1067" spans="1:11" x14ac:dyDescent="0.25">
      <c r="A1067" s="60">
        <v>48439111553</v>
      </c>
      <c r="B1067" s="60" t="s">
        <v>10457</v>
      </c>
      <c r="C1067" s="211">
        <v>0</v>
      </c>
      <c r="D1067" s="211">
        <v>110</v>
      </c>
      <c r="E1067" s="211">
        <v>95</v>
      </c>
      <c r="F1067" s="211">
        <v>30</v>
      </c>
      <c r="G1067" s="211">
        <v>145</v>
      </c>
      <c r="H1067" s="211">
        <v>40</v>
      </c>
      <c r="I1067" s="211">
        <f t="shared" si="48"/>
        <v>420</v>
      </c>
      <c r="J1067" s="215">
        <f t="shared" si="49"/>
        <v>2.9962439941359222E-4</v>
      </c>
      <c r="K1067" s="212">
        <f t="shared" si="50"/>
        <v>1060</v>
      </c>
    </row>
    <row r="1068" spans="1:11" x14ac:dyDescent="0.25">
      <c r="A1068" s="60">
        <v>48439106300</v>
      </c>
      <c r="B1068" s="60" t="s">
        <v>10786</v>
      </c>
      <c r="C1068" s="211">
        <v>15</v>
      </c>
      <c r="D1068" s="211">
        <v>205</v>
      </c>
      <c r="E1068" s="211">
        <v>55</v>
      </c>
      <c r="F1068" s="211">
        <v>10</v>
      </c>
      <c r="G1068" s="211">
        <v>135</v>
      </c>
      <c r="H1068" s="211">
        <v>0</v>
      </c>
      <c r="I1068" s="211">
        <f t="shared" si="48"/>
        <v>420</v>
      </c>
      <c r="J1068" s="215">
        <f t="shared" si="49"/>
        <v>2.9962439941359222E-4</v>
      </c>
      <c r="K1068" s="212">
        <f t="shared" si="50"/>
        <v>1060</v>
      </c>
    </row>
    <row r="1069" spans="1:11" x14ac:dyDescent="0.25">
      <c r="A1069" s="60">
        <v>48439105403</v>
      </c>
      <c r="B1069" s="60" t="s">
        <v>10183</v>
      </c>
      <c r="C1069" s="211">
        <v>0</v>
      </c>
      <c r="D1069" s="211">
        <v>190</v>
      </c>
      <c r="E1069" s="211">
        <v>0</v>
      </c>
      <c r="F1069" s="211">
        <v>15</v>
      </c>
      <c r="G1069" s="211">
        <v>200</v>
      </c>
      <c r="H1069" s="211">
        <v>15</v>
      </c>
      <c r="I1069" s="211">
        <f t="shared" si="48"/>
        <v>420</v>
      </c>
      <c r="J1069" s="215">
        <f t="shared" si="49"/>
        <v>2.9962439941359222E-4</v>
      </c>
      <c r="K1069" s="212">
        <f t="shared" si="50"/>
        <v>1060</v>
      </c>
    </row>
    <row r="1070" spans="1:11" x14ac:dyDescent="0.25">
      <c r="A1070" s="60">
        <v>48439102301</v>
      </c>
      <c r="B1070" s="60" t="s">
        <v>10812</v>
      </c>
      <c r="C1070" s="211">
        <v>0</v>
      </c>
      <c r="D1070" s="211">
        <v>195</v>
      </c>
      <c r="E1070" s="211">
        <v>175</v>
      </c>
      <c r="F1070" s="211">
        <v>15</v>
      </c>
      <c r="G1070" s="211">
        <v>35</v>
      </c>
      <c r="H1070" s="211">
        <v>0</v>
      </c>
      <c r="I1070" s="211">
        <f t="shared" si="48"/>
        <v>420</v>
      </c>
      <c r="J1070" s="215">
        <f t="shared" si="49"/>
        <v>2.9962439941359222E-4</v>
      </c>
      <c r="K1070" s="212">
        <f t="shared" si="50"/>
        <v>1060</v>
      </c>
    </row>
    <row r="1071" spans="1:11" x14ac:dyDescent="0.25">
      <c r="A1071" s="60">
        <v>48423002009</v>
      </c>
      <c r="B1071" s="60" t="s">
        <v>13159</v>
      </c>
      <c r="C1071" s="211">
        <v>70</v>
      </c>
      <c r="D1071" s="211">
        <v>15</v>
      </c>
      <c r="E1071" s="211">
        <v>90</v>
      </c>
      <c r="F1071" s="211">
        <v>150</v>
      </c>
      <c r="G1071" s="211">
        <v>95</v>
      </c>
      <c r="H1071" s="211">
        <v>0</v>
      </c>
      <c r="I1071" s="211">
        <f t="shared" si="48"/>
        <v>420</v>
      </c>
      <c r="J1071" s="215">
        <f t="shared" si="49"/>
        <v>2.9962439941359222E-4</v>
      </c>
      <c r="K1071" s="212">
        <f t="shared" si="50"/>
        <v>1060</v>
      </c>
    </row>
    <row r="1072" spans="1:11" x14ac:dyDescent="0.25">
      <c r="A1072" s="60">
        <v>48339691500</v>
      </c>
      <c r="B1072" s="60" t="s">
        <v>11477</v>
      </c>
      <c r="C1072" s="211">
        <v>25</v>
      </c>
      <c r="D1072" s="211">
        <v>90</v>
      </c>
      <c r="E1072" s="211">
        <v>60</v>
      </c>
      <c r="F1072" s="211">
        <v>30</v>
      </c>
      <c r="G1072" s="211">
        <v>165</v>
      </c>
      <c r="H1072" s="211">
        <v>50</v>
      </c>
      <c r="I1072" s="211">
        <f t="shared" si="48"/>
        <v>420</v>
      </c>
      <c r="J1072" s="215">
        <f t="shared" si="49"/>
        <v>2.9962439941359222E-4</v>
      </c>
      <c r="K1072" s="212">
        <f t="shared" si="50"/>
        <v>1060</v>
      </c>
    </row>
    <row r="1073" spans="1:11" x14ac:dyDescent="0.25">
      <c r="A1073" s="60">
        <v>48303001707</v>
      </c>
      <c r="B1073" s="60" t="s">
        <v>12371</v>
      </c>
      <c r="C1073" s="211">
        <v>20</v>
      </c>
      <c r="D1073" s="211">
        <v>90</v>
      </c>
      <c r="E1073" s="211">
        <v>55</v>
      </c>
      <c r="F1073" s="211">
        <v>115</v>
      </c>
      <c r="G1073" s="211">
        <v>140</v>
      </c>
      <c r="H1073" s="211">
        <v>0</v>
      </c>
      <c r="I1073" s="211">
        <f t="shared" si="48"/>
        <v>420</v>
      </c>
      <c r="J1073" s="215">
        <f t="shared" si="49"/>
        <v>2.9962439941359222E-4</v>
      </c>
      <c r="K1073" s="212">
        <f t="shared" si="50"/>
        <v>1060</v>
      </c>
    </row>
    <row r="1074" spans="1:11" x14ac:dyDescent="0.25">
      <c r="A1074" s="60">
        <v>48303001602</v>
      </c>
      <c r="B1074" s="60" t="s">
        <v>12418</v>
      </c>
      <c r="C1074" s="211">
        <v>0</v>
      </c>
      <c r="D1074" s="211">
        <v>115</v>
      </c>
      <c r="E1074" s="211">
        <v>10</v>
      </c>
      <c r="F1074" s="211">
        <v>60</v>
      </c>
      <c r="G1074" s="211">
        <v>195</v>
      </c>
      <c r="H1074" s="211">
        <v>40</v>
      </c>
      <c r="I1074" s="211">
        <f t="shared" si="48"/>
        <v>420</v>
      </c>
      <c r="J1074" s="215">
        <f t="shared" si="49"/>
        <v>2.9962439941359222E-4</v>
      </c>
      <c r="K1074" s="212">
        <f t="shared" si="50"/>
        <v>1060</v>
      </c>
    </row>
    <row r="1075" spans="1:11" x14ac:dyDescent="0.25">
      <c r="A1075" s="60">
        <v>48209010906</v>
      </c>
      <c r="B1075" s="60" t="s">
        <v>8978</v>
      </c>
      <c r="C1075" s="211">
        <v>15</v>
      </c>
      <c r="D1075" s="211">
        <v>10</v>
      </c>
      <c r="E1075" s="211">
        <v>115</v>
      </c>
      <c r="F1075" s="211">
        <v>130</v>
      </c>
      <c r="G1075" s="211">
        <v>150</v>
      </c>
      <c r="H1075" s="211">
        <v>0</v>
      </c>
      <c r="I1075" s="211">
        <f t="shared" si="48"/>
        <v>420</v>
      </c>
      <c r="J1075" s="215">
        <f t="shared" si="49"/>
        <v>2.9962439941359222E-4</v>
      </c>
      <c r="K1075" s="212">
        <f t="shared" si="50"/>
        <v>1060</v>
      </c>
    </row>
    <row r="1076" spans="1:11" x14ac:dyDescent="0.25">
      <c r="A1076" s="60">
        <v>48201451700</v>
      </c>
      <c r="B1076" s="60" t="s">
        <v>11587</v>
      </c>
      <c r="C1076" s="211">
        <v>0</v>
      </c>
      <c r="D1076" s="211">
        <v>105</v>
      </c>
      <c r="E1076" s="211">
        <v>20</v>
      </c>
      <c r="F1076" s="211">
        <v>65</v>
      </c>
      <c r="G1076" s="211">
        <v>195</v>
      </c>
      <c r="H1076" s="211">
        <v>35</v>
      </c>
      <c r="I1076" s="211">
        <f t="shared" si="48"/>
        <v>420</v>
      </c>
      <c r="J1076" s="215">
        <f t="shared" si="49"/>
        <v>2.9962439941359222E-4</v>
      </c>
      <c r="K1076" s="212">
        <f t="shared" si="50"/>
        <v>1060</v>
      </c>
    </row>
    <row r="1077" spans="1:11" x14ac:dyDescent="0.25">
      <c r="A1077" s="60">
        <v>48201451300</v>
      </c>
      <c r="B1077" s="60" t="s">
        <v>11380</v>
      </c>
      <c r="C1077" s="211">
        <v>0</v>
      </c>
      <c r="D1077" s="211">
        <v>140</v>
      </c>
      <c r="E1077" s="211">
        <v>15</v>
      </c>
      <c r="F1077" s="211">
        <v>130</v>
      </c>
      <c r="G1077" s="211">
        <v>115</v>
      </c>
      <c r="H1077" s="211">
        <v>20</v>
      </c>
      <c r="I1077" s="211">
        <f t="shared" si="48"/>
        <v>420</v>
      </c>
      <c r="J1077" s="215">
        <f t="shared" si="49"/>
        <v>2.9962439941359222E-4</v>
      </c>
      <c r="K1077" s="212">
        <f t="shared" si="50"/>
        <v>1060</v>
      </c>
    </row>
    <row r="1078" spans="1:11" x14ac:dyDescent="0.25">
      <c r="A1078" s="60">
        <v>48201432702</v>
      </c>
      <c r="B1078" s="60" t="s">
        <v>11719</v>
      </c>
      <c r="C1078" s="211">
        <v>0</v>
      </c>
      <c r="D1078" s="211">
        <v>185</v>
      </c>
      <c r="E1078" s="211">
        <v>100</v>
      </c>
      <c r="F1078" s="211">
        <v>45</v>
      </c>
      <c r="G1078" s="211">
        <v>90</v>
      </c>
      <c r="H1078" s="211">
        <v>0</v>
      </c>
      <c r="I1078" s="211">
        <f t="shared" si="48"/>
        <v>420</v>
      </c>
      <c r="J1078" s="215">
        <f t="shared" si="49"/>
        <v>2.9962439941359222E-4</v>
      </c>
      <c r="K1078" s="212">
        <f t="shared" si="50"/>
        <v>1060</v>
      </c>
    </row>
    <row r="1079" spans="1:11" x14ac:dyDescent="0.25">
      <c r="A1079" s="60">
        <v>48201313600</v>
      </c>
      <c r="B1079" s="60" t="s">
        <v>12057</v>
      </c>
      <c r="C1079" s="211">
        <v>20</v>
      </c>
      <c r="D1079" s="211">
        <v>275</v>
      </c>
      <c r="E1079" s="211">
        <v>35</v>
      </c>
      <c r="F1079" s="211">
        <v>80</v>
      </c>
      <c r="G1079" s="211">
        <v>10</v>
      </c>
      <c r="H1079" s="211">
        <v>0</v>
      </c>
      <c r="I1079" s="211">
        <f t="shared" si="48"/>
        <v>420</v>
      </c>
      <c r="J1079" s="215">
        <f t="shared" si="49"/>
        <v>2.9962439941359222E-4</v>
      </c>
      <c r="K1079" s="212">
        <f t="shared" si="50"/>
        <v>1060</v>
      </c>
    </row>
    <row r="1080" spans="1:11" x14ac:dyDescent="0.25">
      <c r="A1080" s="60">
        <v>48201252200</v>
      </c>
      <c r="B1080" s="60" t="s">
        <v>11682</v>
      </c>
      <c r="C1080" s="211">
        <v>0</v>
      </c>
      <c r="D1080" s="211">
        <v>135</v>
      </c>
      <c r="E1080" s="211">
        <v>0</v>
      </c>
      <c r="F1080" s="211">
        <v>30</v>
      </c>
      <c r="G1080" s="211">
        <v>175</v>
      </c>
      <c r="H1080" s="211">
        <v>80</v>
      </c>
      <c r="I1080" s="211">
        <f t="shared" si="48"/>
        <v>420</v>
      </c>
      <c r="J1080" s="215">
        <f t="shared" si="49"/>
        <v>2.9962439941359222E-4</v>
      </c>
      <c r="K1080" s="212">
        <f t="shared" si="50"/>
        <v>1060</v>
      </c>
    </row>
    <row r="1081" spans="1:11" x14ac:dyDescent="0.25">
      <c r="A1081" s="60">
        <v>48189950300</v>
      </c>
      <c r="B1081" s="60" t="s">
        <v>13568</v>
      </c>
      <c r="C1081" s="211">
        <v>25</v>
      </c>
      <c r="D1081" s="211">
        <v>165</v>
      </c>
      <c r="E1081" s="211">
        <v>70</v>
      </c>
      <c r="F1081" s="211">
        <v>30</v>
      </c>
      <c r="G1081" s="211">
        <v>130</v>
      </c>
      <c r="H1081" s="211">
        <v>0</v>
      </c>
      <c r="I1081" s="211">
        <f t="shared" si="48"/>
        <v>420</v>
      </c>
      <c r="J1081" s="215">
        <f t="shared" si="49"/>
        <v>2.9962439941359222E-4</v>
      </c>
      <c r="K1081" s="212">
        <f t="shared" si="50"/>
        <v>1060</v>
      </c>
    </row>
    <row r="1082" spans="1:11" x14ac:dyDescent="0.25">
      <c r="A1082" s="60">
        <v>48157675200</v>
      </c>
      <c r="B1082" s="60" t="s">
        <v>11717</v>
      </c>
      <c r="C1082" s="211">
        <v>10</v>
      </c>
      <c r="D1082" s="211">
        <v>180</v>
      </c>
      <c r="E1082" s="211">
        <v>75</v>
      </c>
      <c r="F1082" s="211">
        <v>45</v>
      </c>
      <c r="G1082" s="211">
        <v>110</v>
      </c>
      <c r="H1082" s="211">
        <v>0</v>
      </c>
      <c r="I1082" s="211">
        <f t="shared" si="48"/>
        <v>420</v>
      </c>
      <c r="J1082" s="215">
        <f t="shared" si="49"/>
        <v>2.9962439941359222E-4</v>
      </c>
      <c r="K1082" s="212">
        <f t="shared" si="50"/>
        <v>1060</v>
      </c>
    </row>
    <row r="1083" spans="1:11" x14ac:dyDescent="0.25">
      <c r="A1083" s="60">
        <v>48113016516</v>
      </c>
      <c r="B1083" s="60" t="s">
        <v>10407</v>
      </c>
      <c r="C1083" s="211">
        <v>15</v>
      </c>
      <c r="D1083" s="211">
        <v>225</v>
      </c>
      <c r="E1083" s="211">
        <v>125</v>
      </c>
      <c r="F1083" s="211">
        <v>10</v>
      </c>
      <c r="G1083" s="211">
        <v>45</v>
      </c>
      <c r="H1083" s="211">
        <v>0</v>
      </c>
      <c r="I1083" s="211">
        <f t="shared" si="48"/>
        <v>420</v>
      </c>
      <c r="J1083" s="215">
        <f t="shared" si="49"/>
        <v>2.9962439941359222E-4</v>
      </c>
      <c r="K1083" s="212">
        <f t="shared" si="50"/>
        <v>1060</v>
      </c>
    </row>
    <row r="1084" spans="1:11" x14ac:dyDescent="0.25">
      <c r="A1084" s="60">
        <v>48113014131</v>
      </c>
      <c r="B1084" s="60" t="s">
        <v>10325</v>
      </c>
      <c r="C1084" s="211">
        <v>0</v>
      </c>
      <c r="D1084" s="211">
        <v>130</v>
      </c>
      <c r="E1084" s="211">
        <v>95</v>
      </c>
      <c r="F1084" s="211">
        <v>70</v>
      </c>
      <c r="G1084" s="211">
        <v>125</v>
      </c>
      <c r="H1084" s="211">
        <v>0</v>
      </c>
      <c r="I1084" s="211">
        <f t="shared" si="48"/>
        <v>420</v>
      </c>
      <c r="J1084" s="215">
        <f t="shared" si="49"/>
        <v>2.9962439941359222E-4</v>
      </c>
      <c r="K1084" s="212">
        <f t="shared" si="50"/>
        <v>1060</v>
      </c>
    </row>
    <row r="1085" spans="1:11" x14ac:dyDescent="0.25">
      <c r="A1085" s="60">
        <v>48085032010</v>
      </c>
      <c r="B1085" s="60" t="s">
        <v>10380</v>
      </c>
      <c r="C1085" s="211">
        <v>35</v>
      </c>
      <c r="D1085" s="211">
        <v>120</v>
      </c>
      <c r="E1085" s="211">
        <v>75</v>
      </c>
      <c r="F1085" s="211">
        <v>25</v>
      </c>
      <c r="G1085" s="211">
        <v>125</v>
      </c>
      <c r="H1085" s="211">
        <v>40</v>
      </c>
      <c r="I1085" s="211">
        <f t="shared" si="48"/>
        <v>420</v>
      </c>
      <c r="J1085" s="215">
        <f t="shared" si="49"/>
        <v>2.9962439941359222E-4</v>
      </c>
      <c r="K1085" s="212">
        <f t="shared" si="50"/>
        <v>1060</v>
      </c>
    </row>
    <row r="1086" spans="1:11" x14ac:dyDescent="0.25">
      <c r="A1086" s="60">
        <v>48039660400</v>
      </c>
      <c r="B1086" s="60" t="s">
        <v>11292</v>
      </c>
      <c r="C1086" s="211">
        <v>0</v>
      </c>
      <c r="D1086" s="211">
        <v>275</v>
      </c>
      <c r="E1086" s="211">
        <v>0</v>
      </c>
      <c r="F1086" s="211">
        <v>15</v>
      </c>
      <c r="G1086" s="211">
        <v>120</v>
      </c>
      <c r="H1086" s="211">
        <v>10</v>
      </c>
      <c r="I1086" s="211">
        <f t="shared" si="48"/>
        <v>420</v>
      </c>
      <c r="J1086" s="215">
        <f t="shared" si="49"/>
        <v>2.9962439941359222E-4</v>
      </c>
      <c r="K1086" s="212">
        <f t="shared" si="50"/>
        <v>1060</v>
      </c>
    </row>
    <row r="1087" spans="1:11" x14ac:dyDescent="0.25">
      <c r="A1087" s="60">
        <v>48029181818</v>
      </c>
      <c r="B1087" s="60" t="s">
        <v>12880</v>
      </c>
      <c r="C1087" s="211">
        <v>0</v>
      </c>
      <c r="D1087" s="211">
        <v>70</v>
      </c>
      <c r="E1087" s="211">
        <v>40</v>
      </c>
      <c r="F1087" s="211">
        <v>15</v>
      </c>
      <c r="G1087" s="211">
        <v>280</v>
      </c>
      <c r="H1087" s="211">
        <v>15</v>
      </c>
      <c r="I1087" s="211">
        <f t="shared" si="48"/>
        <v>420</v>
      </c>
      <c r="J1087" s="215">
        <f t="shared" si="49"/>
        <v>2.9962439941359222E-4</v>
      </c>
      <c r="K1087" s="212">
        <f t="shared" si="50"/>
        <v>1060</v>
      </c>
    </row>
    <row r="1088" spans="1:11" x14ac:dyDescent="0.25">
      <c r="A1088" s="60">
        <v>48439106509</v>
      </c>
      <c r="B1088" s="60" t="s">
        <v>10418</v>
      </c>
      <c r="C1088" s="211">
        <v>4</v>
      </c>
      <c r="D1088" s="211">
        <v>270</v>
      </c>
      <c r="E1088" s="211">
        <v>10</v>
      </c>
      <c r="F1088" s="211">
        <v>60</v>
      </c>
      <c r="G1088" s="211">
        <v>75</v>
      </c>
      <c r="H1088" s="211">
        <v>0</v>
      </c>
      <c r="I1088" s="211">
        <f t="shared" si="48"/>
        <v>419</v>
      </c>
      <c r="J1088" s="215">
        <f t="shared" si="49"/>
        <v>2.9891100798641704E-4</v>
      </c>
      <c r="K1088" s="212">
        <f t="shared" si="50"/>
        <v>1083</v>
      </c>
    </row>
    <row r="1089" spans="1:11" x14ac:dyDescent="0.25">
      <c r="A1089" s="60">
        <v>48453002500</v>
      </c>
      <c r="B1089" s="60" t="s">
        <v>8971</v>
      </c>
      <c r="C1089" s="211">
        <v>0</v>
      </c>
      <c r="D1089" s="211">
        <v>65</v>
      </c>
      <c r="E1089" s="211">
        <v>50</v>
      </c>
      <c r="F1089" s="211">
        <v>85</v>
      </c>
      <c r="G1089" s="211">
        <v>110</v>
      </c>
      <c r="H1089" s="211">
        <v>105</v>
      </c>
      <c r="I1089" s="211">
        <f t="shared" si="48"/>
        <v>415</v>
      </c>
      <c r="J1089" s="215">
        <f t="shared" si="49"/>
        <v>2.9605744227771615E-4</v>
      </c>
      <c r="K1089" s="212">
        <f t="shared" si="50"/>
        <v>1084</v>
      </c>
    </row>
    <row r="1090" spans="1:11" x14ac:dyDescent="0.25">
      <c r="A1090" s="60">
        <v>48453002423</v>
      </c>
      <c r="B1090" s="60" t="s">
        <v>9014</v>
      </c>
      <c r="C1090" s="211">
        <v>0</v>
      </c>
      <c r="D1090" s="211">
        <v>70</v>
      </c>
      <c r="E1090" s="211">
        <v>75</v>
      </c>
      <c r="F1090" s="211">
        <v>75</v>
      </c>
      <c r="G1090" s="211">
        <v>175</v>
      </c>
      <c r="H1090" s="211">
        <v>20</v>
      </c>
      <c r="I1090" s="211">
        <f t="shared" si="48"/>
        <v>415</v>
      </c>
      <c r="J1090" s="215">
        <f t="shared" si="49"/>
        <v>2.9605744227771615E-4</v>
      </c>
      <c r="K1090" s="212">
        <f t="shared" si="50"/>
        <v>1084</v>
      </c>
    </row>
    <row r="1091" spans="1:11" x14ac:dyDescent="0.25">
      <c r="A1091" s="60">
        <v>48439114005</v>
      </c>
      <c r="B1091" s="60" t="s">
        <v>9968</v>
      </c>
      <c r="C1091" s="211">
        <v>0</v>
      </c>
      <c r="D1091" s="211">
        <v>130</v>
      </c>
      <c r="E1091" s="211">
        <v>70</v>
      </c>
      <c r="F1091" s="211">
        <v>100</v>
      </c>
      <c r="G1091" s="211">
        <v>115</v>
      </c>
      <c r="H1091" s="211">
        <v>0</v>
      </c>
      <c r="I1091" s="211">
        <f t="shared" si="48"/>
        <v>415</v>
      </c>
      <c r="J1091" s="215">
        <f t="shared" si="49"/>
        <v>2.9605744227771615E-4</v>
      </c>
      <c r="K1091" s="212">
        <f t="shared" si="50"/>
        <v>1084</v>
      </c>
    </row>
    <row r="1092" spans="1:11" x14ac:dyDescent="0.25">
      <c r="A1092" s="60">
        <v>48439114008</v>
      </c>
      <c r="B1092" s="60" t="s">
        <v>10019</v>
      </c>
      <c r="C1092" s="211">
        <v>0</v>
      </c>
      <c r="D1092" s="211">
        <v>60</v>
      </c>
      <c r="E1092" s="211">
        <v>70</v>
      </c>
      <c r="F1092" s="211">
        <v>115</v>
      </c>
      <c r="G1092" s="211">
        <v>95</v>
      </c>
      <c r="H1092" s="211">
        <v>75</v>
      </c>
      <c r="I1092" s="211">
        <f t="shared" si="48"/>
        <v>415</v>
      </c>
      <c r="J1092" s="215">
        <f t="shared" si="49"/>
        <v>2.9605744227771615E-4</v>
      </c>
      <c r="K1092" s="212">
        <f t="shared" si="50"/>
        <v>1084</v>
      </c>
    </row>
    <row r="1093" spans="1:11" x14ac:dyDescent="0.25">
      <c r="A1093" s="60">
        <v>48375010300</v>
      </c>
      <c r="B1093" s="60" t="s">
        <v>8819</v>
      </c>
      <c r="C1093" s="211">
        <v>30</v>
      </c>
      <c r="D1093" s="211">
        <v>120</v>
      </c>
      <c r="E1093" s="211">
        <v>200</v>
      </c>
      <c r="F1093" s="211">
        <v>30</v>
      </c>
      <c r="G1093" s="211">
        <v>35</v>
      </c>
      <c r="H1093" s="211">
        <v>0</v>
      </c>
      <c r="I1093" s="211">
        <f t="shared" si="48"/>
        <v>415</v>
      </c>
      <c r="J1093" s="215">
        <f t="shared" si="49"/>
        <v>2.9605744227771615E-4</v>
      </c>
      <c r="K1093" s="212">
        <f t="shared" si="50"/>
        <v>1084</v>
      </c>
    </row>
    <row r="1094" spans="1:11" x14ac:dyDescent="0.25">
      <c r="A1094" s="60">
        <v>48309002498</v>
      </c>
      <c r="B1094" s="60" t="s">
        <v>13249</v>
      </c>
      <c r="C1094" s="211">
        <v>10</v>
      </c>
      <c r="D1094" s="211">
        <v>180</v>
      </c>
      <c r="E1094" s="211">
        <v>60</v>
      </c>
      <c r="F1094" s="211">
        <v>65</v>
      </c>
      <c r="G1094" s="211">
        <v>75</v>
      </c>
      <c r="H1094" s="211">
        <v>25</v>
      </c>
      <c r="I1094" s="211">
        <f t="shared" ref="I1094:I1157" si="51">SUM(C1094:H1094)</f>
        <v>415</v>
      </c>
      <c r="J1094" s="215">
        <f t="shared" ref="J1094:J1157" si="52">(I1094/1401755)</f>
        <v>2.9605744227771615E-4</v>
      </c>
      <c r="K1094" s="212">
        <f t="shared" si="50"/>
        <v>1084</v>
      </c>
    </row>
    <row r="1095" spans="1:11" x14ac:dyDescent="0.25">
      <c r="A1095" s="60">
        <v>48303002101</v>
      </c>
      <c r="B1095" s="60" t="s">
        <v>12392</v>
      </c>
      <c r="C1095" s="211">
        <v>15</v>
      </c>
      <c r="D1095" s="211">
        <v>35</v>
      </c>
      <c r="E1095" s="211">
        <v>50</v>
      </c>
      <c r="F1095" s="211">
        <v>50</v>
      </c>
      <c r="G1095" s="211">
        <v>190</v>
      </c>
      <c r="H1095" s="211">
        <v>75</v>
      </c>
      <c r="I1095" s="211">
        <f t="shared" si="51"/>
        <v>415</v>
      </c>
      <c r="J1095" s="215">
        <f t="shared" si="52"/>
        <v>2.9605744227771615E-4</v>
      </c>
      <c r="K1095" s="212">
        <f t="shared" ref="K1095:K1158" si="53">_xlfn.RANK.EQ(J1095,$J$6:$J$5270,0)</f>
        <v>1084</v>
      </c>
    </row>
    <row r="1096" spans="1:11" x14ac:dyDescent="0.25">
      <c r="A1096" s="60">
        <v>48245001301</v>
      </c>
      <c r="B1096" s="60" t="s">
        <v>9259</v>
      </c>
      <c r="C1096" s="211">
        <v>0</v>
      </c>
      <c r="D1096" s="211">
        <v>60</v>
      </c>
      <c r="E1096" s="211">
        <v>35</v>
      </c>
      <c r="F1096" s="211">
        <v>260</v>
      </c>
      <c r="G1096" s="211">
        <v>60</v>
      </c>
      <c r="H1096" s="211">
        <v>0</v>
      </c>
      <c r="I1096" s="211">
        <f t="shared" si="51"/>
        <v>415</v>
      </c>
      <c r="J1096" s="215">
        <f t="shared" si="52"/>
        <v>2.9605744227771615E-4</v>
      </c>
      <c r="K1096" s="212">
        <f t="shared" si="53"/>
        <v>1084</v>
      </c>
    </row>
    <row r="1097" spans="1:11" x14ac:dyDescent="0.25">
      <c r="A1097" s="60">
        <v>48215021000</v>
      </c>
      <c r="B1097" s="60" t="s">
        <v>12511</v>
      </c>
      <c r="C1097" s="211">
        <v>25</v>
      </c>
      <c r="D1097" s="211">
        <v>255</v>
      </c>
      <c r="E1097" s="211">
        <v>45</v>
      </c>
      <c r="F1097" s="211">
        <v>45</v>
      </c>
      <c r="G1097" s="211">
        <v>45</v>
      </c>
      <c r="H1097" s="211">
        <v>0</v>
      </c>
      <c r="I1097" s="211">
        <f t="shared" si="51"/>
        <v>415</v>
      </c>
      <c r="J1097" s="215">
        <f t="shared" si="52"/>
        <v>2.9605744227771615E-4</v>
      </c>
      <c r="K1097" s="212">
        <f t="shared" si="53"/>
        <v>1084</v>
      </c>
    </row>
    <row r="1098" spans="1:11" x14ac:dyDescent="0.25">
      <c r="A1098" s="60">
        <v>48201320900</v>
      </c>
      <c r="B1098" s="60" t="s">
        <v>11721</v>
      </c>
      <c r="C1098" s="211">
        <v>50</v>
      </c>
      <c r="D1098" s="211">
        <v>105</v>
      </c>
      <c r="E1098" s="211">
        <v>120</v>
      </c>
      <c r="F1098" s="211">
        <v>140</v>
      </c>
      <c r="G1098" s="211">
        <v>0</v>
      </c>
      <c r="H1098" s="211">
        <v>0</v>
      </c>
      <c r="I1098" s="211">
        <f t="shared" si="51"/>
        <v>415</v>
      </c>
      <c r="J1098" s="215">
        <f t="shared" si="52"/>
        <v>2.9605744227771615E-4</v>
      </c>
      <c r="K1098" s="212">
        <f t="shared" si="53"/>
        <v>1084</v>
      </c>
    </row>
    <row r="1099" spans="1:11" x14ac:dyDescent="0.25">
      <c r="A1099" s="60">
        <v>48201314001</v>
      </c>
      <c r="B1099" s="60" t="s">
        <v>11732</v>
      </c>
      <c r="C1099" s="211">
        <v>0</v>
      </c>
      <c r="D1099" s="211">
        <v>210</v>
      </c>
      <c r="E1099" s="211">
        <v>0</v>
      </c>
      <c r="F1099" s="211">
        <v>55</v>
      </c>
      <c r="G1099" s="211">
        <v>140</v>
      </c>
      <c r="H1099" s="211">
        <v>10</v>
      </c>
      <c r="I1099" s="211">
        <f t="shared" si="51"/>
        <v>415</v>
      </c>
      <c r="J1099" s="215">
        <f t="shared" si="52"/>
        <v>2.9605744227771615E-4</v>
      </c>
      <c r="K1099" s="212">
        <f t="shared" si="53"/>
        <v>1084</v>
      </c>
    </row>
    <row r="1100" spans="1:11" x14ac:dyDescent="0.25">
      <c r="A1100" s="60">
        <v>48167724300</v>
      </c>
      <c r="B1100" s="60" t="s">
        <v>12002</v>
      </c>
      <c r="C1100" s="211">
        <v>25</v>
      </c>
      <c r="D1100" s="211">
        <v>175</v>
      </c>
      <c r="E1100" s="211">
        <v>90</v>
      </c>
      <c r="F1100" s="211">
        <v>30</v>
      </c>
      <c r="G1100" s="211">
        <v>95</v>
      </c>
      <c r="H1100" s="211">
        <v>0</v>
      </c>
      <c r="I1100" s="211">
        <f t="shared" si="51"/>
        <v>415</v>
      </c>
      <c r="J1100" s="215">
        <f t="shared" si="52"/>
        <v>2.9605744227771615E-4</v>
      </c>
      <c r="K1100" s="212">
        <f t="shared" si="53"/>
        <v>1084</v>
      </c>
    </row>
    <row r="1101" spans="1:11" x14ac:dyDescent="0.25">
      <c r="A1101" s="60">
        <v>48141001201</v>
      </c>
      <c r="B1101" s="60" t="s">
        <v>11038</v>
      </c>
      <c r="C1101" s="211">
        <v>50</v>
      </c>
      <c r="D1101" s="211">
        <v>130</v>
      </c>
      <c r="E1101" s="211">
        <v>100</v>
      </c>
      <c r="F1101" s="211">
        <v>25</v>
      </c>
      <c r="G1101" s="211">
        <v>110</v>
      </c>
      <c r="H1101" s="211">
        <v>0</v>
      </c>
      <c r="I1101" s="211">
        <f t="shared" si="51"/>
        <v>415</v>
      </c>
      <c r="J1101" s="215">
        <f t="shared" si="52"/>
        <v>2.9605744227771615E-4</v>
      </c>
      <c r="K1101" s="212">
        <f t="shared" si="53"/>
        <v>1084</v>
      </c>
    </row>
    <row r="1102" spans="1:11" x14ac:dyDescent="0.25">
      <c r="A1102" s="60">
        <v>48141001501</v>
      </c>
      <c r="B1102" s="60" t="s">
        <v>10926</v>
      </c>
      <c r="C1102" s="211">
        <v>0</v>
      </c>
      <c r="D1102" s="211">
        <v>270</v>
      </c>
      <c r="E1102" s="211">
        <v>45</v>
      </c>
      <c r="F1102" s="211">
        <v>55</v>
      </c>
      <c r="G1102" s="211">
        <v>45</v>
      </c>
      <c r="H1102" s="211">
        <v>0</v>
      </c>
      <c r="I1102" s="211">
        <f t="shared" si="51"/>
        <v>415</v>
      </c>
      <c r="J1102" s="215">
        <f t="shared" si="52"/>
        <v>2.9605744227771615E-4</v>
      </c>
      <c r="K1102" s="212">
        <f t="shared" si="53"/>
        <v>1084</v>
      </c>
    </row>
    <row r="1103" spans="1:11" x14ac:dyDescent="0.25">
      <c r="A1103" s="60">
        <v>48113018118</v>
      </c>
      <c r="B1103" s="60" t="s">
        <v>10071</v>
      </c>
      <c r="C1103" s="211">
        <v>35</v>
      </c>
      <c r="D1103" s="211">
        <v>145</v>
      </c>
      <c r="E1103" s="211">
        <v>125</v>
      </c>
      <c r="F1103" s="211">
        <v>30</v>
      </c>
      <c r="G1103" s="211">
        <v>80</v>
      </c>
      <c r="H1103" s="211">
        <v>0</v>
      </c>
      <c r="I1103" s="211">
        <f t="shared" si="51"/>
        <v>415</v>
      </c>
      <c r="J1103" s="215">
        <f t="shared" si="52"/>
        <v>2.9605744227771615E-4</v>
      </c>
      <c r="K1103" s="212">
        <f t="shared" si="53"/>
        <v>1084</v>
      </c>
    </row>
    <row r="1104" spans="1:11" x14ac:dyDescent="0.25">
      <c r="A1104" s="60">
        <v>48113018123</v>
      </c>
      <c r="B1104" s="60" t="s">
        <v>10021</v>
      </c>
      <c r="C1104" s="211">
        <v>0</v>
      </c>
      <c r="D1104" s="211">
        <v>125</v>
      </c>
      <c r="E1104" s="211">
        <v>15</v>
      </c>
      <c r="F1104" s="211">
        <v>140</v>
      </c>
      <c r="G1104" s="211">
        <v>120</v>
      </c>
      <c r="H1104" s="211">
        <v>15</v>
      </c>
      <c r="I1104" s="211">
        <f t="shared" si="51"/>
        <v>415</v>
      </c>
      <c r="J1104" s="215">
        <f t="shared" si="52"/>
        <v>2.9605744227771615E-4</v>
      </c>
      <c r="K1104" s="212">
        <f t="shared" si="53"/>
        <v>1084</v>
      </c>
    </row>
    <row r="1105" spans="1:11" x14ac:dyDescent="0.25">
      <c r="A1105" s="60">
        <v>48113015900</v>
      </c>
      <c r="B1105" s="60" t="s">
        <v>10580</v>
      </c>
      <c r="C1105" s="211">
        <v>60</v>
      </c>
      <c r="D1105" s="211">
        <v>175</v>
      </c>
      <c r="E1105" s="211">
        <v>70</v>
      </c>
      <c r="F1105" s="211">
        <v>75</v>
      </c>
      <c r="G1105" s="211">
        <v>25</v>
      </c>
      <c r="H1105" s="211">
        <v>10</v>
      </c>
      <c r="I1105" s="211">
        <f t="shared" si="51"/>
        <v>415</v>
      </c>
      <c r="J1105" s="215">
        <f t="shared" si="52"/>
        <v>2.9605744227771615E-4</v>
      </c>
      <c r="K1105" s="212">
        <f t="shared" si="53"/>
        <v>1084</v>
      </c>
    </row>
    <row r="1106" spans="1:11" x14ac:dyDescent="0.25">
      <c r="A1106" s="60">
        <v>48113015202</v>
      </c>
      <c r="B1106" s="60" t="s">
        <v>10562</v>
      </c>
      <c r="C1106" s="211">
        <v>10</v>
      </c>
      <c r="D1106" s="211">
        <v>145</v>
      </c>
      <c r="E1106" s="211">
        <v>175</v>
      </c>
      <c r="F1106" s="211">
        <v>65</v>
      </c>
      <c r="G1106" s="211">
        <v>20</v>
      </c>
      <c r="H1106" s="211">
        <v>0</v>
      </c>
      <c r="I1106" s="211">
        <f t="shared" si="51"/>
        <v>415</v>
      </c>
      <c r="J1106" s="215">
        <f t="shared" si="52"/>
        <v>2.9605744227771615E-4</v>
      </c>
      <c r="K1106" s="212">
        <f t="shared" si="53"/>
        <v>1084</v>
      </c>
    </row>
    <row r="1107" spans="1:11" x14ac:dyDescent="0.25">
      <c r="A1107" s="60">
        <v>48085031631</v>
      </c>
      <c r="B1107" s="60" t="s">
        <v>10031</v>
      </c>
      <c r="C1107" s="211">
        <v>10</v>
      </c>
      <c r="D1107" s="211">
        <v>85</v>
      </c>
      <c r="E1107" s="211">
        <v>140</v>
      </c>
      <c r="F1107" s="211">
        <v>60</v>
      </c>
      <c r="G1107" s="211">
        <v>110</v>
      </c>
      <c r="H1107" s="211">
        <v>10</v>
      </c>
      <c r="I1107" s="211">
        <f t="shared" si="51"/>
        <v>415</v>
      </c>
      <c r="J1107" s="215">
        <f t="shared" si="52"/>
        <v>2.9605744227771615E-4</v>
      </c>
      <c r="K1107" s="212">
        <f t="shared" si="53"/>
        <v>1084</v>
      </c>
    </row>
    <row r="1108" spans="1:11" x14ac:dyDescent="0.25">
      <c r="A1108" s="60">
        <v>48029180701</v>
      </c>
      <c r="B1108" s="60" t="s">
        <v>12930</v>
      </c>
      <c r="C1108" s="211">
        <v>0</v>
      </c>
      <c r="D1108" s="211">
        <v>175</v>
      </c>
      <c r="E1108" s="211">
        <v>70</v>
      </c>
      <c r="F1108" s="211">
        <v>110</v>
      </c>
      <c r="G1108" s="211">
        <v>60</v>
      </c>
      <c r="H1108" s="211">
        <v>0</v>
      </c>
      <c r="I1108" s="211">
        <f t="shared" si="51"/>
        <v>415</v>
      </c>
      <c r="J1108" s="215">
        <f t="shared" si="52"/>
        <v>2.9605744227771615E-4</v>
      </c>
      <c r="K1108" s="212">
        <f t="shared" si="53"/>
        <v>1084</v>
      </c>
    </row>
    <row r="1109" spans="1:11" x14ac:dyDescent="0.25">
      <c r="A1109" s="60">
        <v>48029121112</v>
      </c>
      <c r="B1109" s="60" t="s">
        <v>12844</v>
      </c>
      <c r="C1109" s="211">
        <v>0</v>
      </c>
      <c r="D1109" s="211">
        <v>100</v>
      </c>
      <c r="E1109" s="211">
        <v>85</v>
      </c>
      <c r="F1109" s="211">
        <v>30</v>
      </c>
      <c r="G1109" s="211">
        <v>130</v>
      </c>
      <c r="H1109" s="211">
        <v>70</v>
      </c>
      <c r="I1109" s="211">
        <f t="shared" si="51"/>
        <v>415</v>
      </c>
      <c r="J1109" s="215">
        <f t="shared" si="52"/>
        <v>2.9605744227771615E-4</v>
      </c>
      <c r="K1109" s="212">
        <f t="shared" si="53"/>
        <v>1084</v>
      </c>
    </row>
    <row r="1110" spans="1:11" x14ac:dyDescent="0.25">
      <c r="A1110" s="60">
        <v>48113000404</v>
      </c>
      <c r="B1110" s="60" t="s">
        <v>10478</v>
      </c>
      <c r="C1110" s="211">
        <v>35</v>
      </c>
      <c r="D1110" s="211">
        <v>60</v>
      </c>
      <c r="E1110" s="211">
        <v>40</v>
      </c>
      <c r="F1110" s="211">
        <v>105</v>
      </c>
      <c r="G1110" s="211">
        <v>170</v>
      </c>
      <c r="H1110" s="211">
        <v>4</v>
      </c>
      <c r="I1110" s="211">
        <f t="shared" si="51"/>
        <v>414</v>
      </c>
      <c r="J1110" s="215">
        <f t="shared" si="52"/>
        <v>2.9534405085054091E-4</v>
      </c>
      <c r="K1110" s="212">
        <f t="shared" si="53"/>
        <v>1105</v>
      </c>
    </row>
    <row r="1111" spans="1:11" x14ac:dyDescent="0.25">
      <c r="A1111" s="60">
        <v>48485012400</v>
      </c>
      <c r="B1111" s="60" t="s">
        <v>13289</v>
      </c>
      <c r="C1111" s="211">
        <v>60</v>
      </c>
      <c r="D1111" s="211">
        <v>65</v>
      </c>
      <c r="E1111" s="211">
        <v>65</v>
      </c>
      <c r="F1111" s="211">
        <v>150</v>
      </c>
      <c r="G1111" s="211">
        <v>70</v>
      </c>
      <c r="H1111" s="211">
        <v>0</v>
      </c>
      <c r="I1111" s="211">
        <f t="shared" si="51"/>
        <v>410</v>
      </c>
      <c r="J1111" s="215">
        <f t="shared" si="52"/>
        <v>2.9249048514184007E-4</v>
      </c>
      <c r="K1111" s="212">
        <f t="shared" si="53"/>
        <v>1106</v>
      </c>
    </row>
    <row r="1112" spans="1:11" x14ac:dyDescent="0.25">
      <c r="A1112" s="60">
        <v>48453000205</v>
      </c>
      <c r="B1112" s="60" t="s">
        <v>9075</v>
      </c>
      <c r="C1112" s="211">
        <v>0</v>
      </c>
      <c r="D1112" s="211">
        <v>140</v>
      </c>
      <c r="E1112" s="211">
        <v>145</v>
      </c>
      <c r="F1112" s="211">
        <v>45</v>
      </c>
      <c r="G1112" s="211">
        <v>80</v>
      </c>
      <c r="H1112" s="211">
        <v>0</v>
      </c>
      <c r="I1112" s="211">
        <f t="shared" si="51"/>
        <v>410</v>
      </c>
      <c r="J1112" s="215">
        <f t="shared" si="52"/>
        <v>2.9249048514184007E-4</v>
      </c>
      <c r="K1112" s="212">
        <f t="shared" si="53"/>
        <v>1106</v>
      </c>
    </row>
    <row r="1113" spans="1:11" x14ac:dyDescent="0.25">
      <c r="A1113" s="60">
        <v>48451001304</v>
      </c>
      <c r="B1113" s="60" t="s">
        <v>12629</v>
      </c>
      <c r="C1113" s="211">
        <v>60</v>
      </c>
      <c r="D1113" s="211">
        <v>135</v>
      </c>
      <c r="E1113" s="211">
        <v>0</v>
      </c>
      <c r="F1113" s="211">
        <v>60</v>
      </c>
      <c r="G1113" s="211">
        <v>130</v>
      </c>
      <c r="H1113" s="211">
        <v>25</v>
      </c>
      <c r="I1113" s="211">
        <f t="shared" si="51"/>
        <v>410</v>
      </c>
      <c r="J1113" s="215">
        <f t="shared" si="52"/>
        <v>2.9249048514184007E-4</v>
      </c>
      <c r="K1113" s="212">
        <f t="shared" si="53"/>
        <v>1106</v>
      </c>
    </row>
    <row r="1114" spans="1:11" x14ac:dyDescent="0.25">
      <c r="A1114" s="60">
        <v>48439113404</v>
      </c>
      <c r="B1114" s="60" t="s">
        <v>10169</v>
      </c>
      <c r="C1114" s="211">
        <v>0</v>
      </c>
      <c r="D1114" s="211">
        <v>45</v>
      </c>
      <c r="E1114" s="211">
        <v>150</v>
      </c>
      <c r="F1114" s="211">
        <v>70</v>
      </c>
      <c r="G1114" s="211">
        <v>135</v>
      </c>
      <c r="H1114" s="211">
        <v>10</v>
      </c>
      <c r="I1114" s="211">
        <f t="shared" si="51"/>
        <v>410</v>
      </c>
      <c r="J1114" s="215">
        <f t="shared" si="52"/>
        <v>2.9249048514184007E-4</v>
      </c>
      <c r="K1114" s="212">
        <f t="shared" si="53"/>
        <v>1106</v>
      </c>
    </row>
    <row r="1115" spans="1:11" x14ac:dyDescent="0.25">
      <c r="A1115" s="60">
        <v>48439113113</v>
      </c>
      <c r="B1115" s="60" t="s">
        <v>10329</v>
      </c>
      <c r="C1115" s="211">
        <v>0</v>
      </c>
      <c r="D1115" s="211">
        <v>40</v>
      </c>
      <c r="E1115" s="211">
        <v>15</v>
      </c>
      <c r="F1115" s="211">
        <v>45</v>
      </c>
      <c r="G1115" s="211">
        <v>310</v>
      </c>
      <c r="H1115" s="211">
        <v>0</v>
      </c>
      <c r="I1115" s="211">
        <f t="shared" si="51"/>
        <v>410</v>
      </c>
      <c r="J1115" s="215">
        <f t="shared" si="52"/>
        <v>2.9249048514184007E-4</v>
      </c>
      <c r="K1115" s="212">
        <f t="shared" si="53"/>
        <v>1106</v>
      </c>
    </row>
    <row r="1116" spans="1:11" x14ac:dyDescent="0.25">
      <c r="A1116" s="60">
        <v>48423001802</v>
      </c>
      <c r="B1116" s="60" t="s">
        <v>13184</v>
      </c>
      <c r="C1116" s="211">
        <v>15</v>
      </c>
      <c r="D1116" s="211">
        <v>230</v>
      </c>
      <c r="E1116" s="211">
        <v>70</v>
      </c>
      <c r="F1116" s="211">
        <v>30</v>
      </c>
      <c r="G1116" s="211">
        <v>40</v>
      </c>
      <c r="H1116" s="211">
        <v>25</v>
      </c>
      <c r="I1116" s="211">
        <f t="shared" si="51"/>
        <v>410</v>
      </c>
      <c r="J1116" s="215">
        <f t="shared" si="52"/>
        <v>2.9249048514184007E-4</v>
      </c>
      <c r="K1116" s="212">
        <f t="shared" si="53"/>
        <v>1106</v>
      </c>
    </row>
    <row r="1117" spans="1:11" x14ac:dyDescent="0.25">
      <c r="A1117" s="60">
        <v>48375011600</v>
      </c>
      <c r="B1117" s="60" t="s">
        <v>8799</v>
      </c>
      <c r="C1117" s="211">
        <v>45</v>
      </c>
      <c r="D1117" s="211">
        <v>205</v>
      </c>
      <c r="E1117" s="211">
        <v>100</v>
      </c>
      <c r="F1117" s="211">
        <v>20</v>
      </c>
      <c r="G1117" s="211">
        <v>40</v>
      </c>
      <c r="H1117" s="211">
        <v>0</v>
      </c>
      <c r="I1117" s="211">
        <f t="shared" si="51"/>
        <v>410</v>
      </c>
      <c r="J1117" s="215">
        <f t="shared" si="52"/>
        <v>2.9249048514184007E-4</v>
      </c>
      <c r="K1117" s="212">
        <f t="shared" si="53"/>
        <v>1106</v>
      </c>
    </row>
    <row r="1118" spans="1:11" x14ac:dyDescent="0.25">
      <c r="A1118" s="60">
        <v>48303002300</v>
      </c>
      <c r="B1118" s="60" t="s">
        <v>12417</v>
      </c>
      <c r="C1118" s="211">
        <v>0</v>
      </c>
      <c r="D1118" s="211">
        <v>150</v>
      </c>
      <c r="E1118" s="211">
        <v>120</v>
      </c>
      <c r="F1118" s="211">
        <v>70</v>
      </c>
      <c r="G1118" s="211">
        <v>70</v>
      </c>
      <c r="H1118" s="211">
        <v>0</v>
      </c>
      <c r="I1118" s="211">
        <f t="shared" si="51"/>
        <v>410</v>
      </c>
      <c r="J1118" s="215">
        <f t="shared" si="52"/>
        <v>2.9249048514184007E-4</v>
      </c>
      <c r="K1118" s="212">
        <f t="shared" si="53"/>
        <v>1106</v>
      </c>
    </row>
    <row r="1119" spans="1:11" x14ac:dyDescent="0.25">
      <c r="A1119" s="60">
        <v>48303000900</v>
      </c>
      <c r="B1119" s="60" t="s">
        <v>12427</v>
      </c>
      <c r="C1119" s="211">
        <v>120</v>
      </c>
      <c r="D1119" s="211">
        <v>100</v>
      </c>
      <c r="E1119" s="211">
        <v>150</v>
      </c>
      <c r="F1119" s="211">
        <v>30</v>
      </c>
      <c r="G1119" s="211">
        <v>10</v>
      </c>
      <c r="H1119" s="211">
        <v>0</v>
      </c>
      <c r="I1119" s="211">
        <f t="shared" si="51"/>
        <v>410</v>
      </c>
      <c r="J1119" s="215">
        <f t="shared" si="52"/>
        <v>2.9249048514184007E-4</v>
      </c>
      <c r="K1119" s="212">
        <f t="shared" si="53"/>
        <v>1106</v>
      </c>
    </row>
    <row r="1120" spans="1:11" x14ac:dyDescent="0.25">
      <c r="A1120" s="60">
        <v>48201454302</v>
      </c>
      <c r="B1120" s="60" t="s">
        <v>11590</v>
      </c>
      <c r="C1120" s="211">
        <v>15</v>
      </c>
      <c r="D1120" s="211">
        <v>110</v>
      </c>
      <c r="E1120" s="211">
        <v>85</v>
      </c>
      <c r="F1120" s="211">
        <v>115</v>
      </c>
      <c r="G1120" s="211">
        <v>85</v>
      </c>
      <c r="H1120" s="211">
        <v>0</v>
      </c>
      <c r="I1120" s="211">
        <f t="shared" si="51"/>
        <v>410</v>
      </c>
      <c r="J1120" s="215">
        <f t="shared" si="52"/>
        <v>2.9249048514184007E-4</v>
      </c>
      <c r="K1120" s="212">
        <f t="shared" si="53"/>
        <v>1106</v>
      </c>
    </row>
    <row r="1121" spans="1:11" x14ac:dyDescent="0.25">
      <c r="A1121" s="60">
        <v>48201453900</v>
      </c>
      <c r="B1121" s="60" t="s">
        <v>11849</v>
      </c>
      <c r="C1121" s="211">
        <v>15</v>
      </c>
      <c r="D1121" s="211">
        <v>170</v>
      </c>
      <c r="E1121" s="211">
        <v>15</v>
      </c>
      <c r="F1121" s="211">
        <v>65</v>
      </c>
      <c r="G1121" s="211">
        <v>105</v>
      </c>
      <c r="H1121" s="211">
        <v>40</v>
      </c>
      <c r="I1121" s="211">
        <f t="shared" si="51"/>
        <v>410</v>
      </c>
      <c r="J1121" s="215">
        <f t="shared" si="52"/>
        <v>2.9249048514184007E-4</v>
      </c>
      <c r="K1121" s="212">
        <f t="shared" si="53"/>
        <v>1106</v>
      </c>
    </row>
    <row r="1122" spans="1:11" x14ac:dyDescent="0.25">
      <c r="A1122" s="60">
        <v>48201431101</v>
      </c>
      <c r="B1122" s="60" t="s">
        <v>11458</v>
      </c>
      <c r="C1122" s="211">
        <v>0</v>
      </c>
      <c r="D1122" s="211">
        <v>190</v>
      </c>
      <c r="E1122" s="211">
        <v>80</v>
      </c>
      <c r="F1122" s="211">
        <v>15</v>
      </c>
      <c r="G1122" s="211">
        <v>55</v>
      </c>
      <c r="H1122" s="211">
        <v>70</v>
      </c>
      <c r="I1122" s="211">
        <f t="shared" si="51"/>
        <v>410</v>
      </c>
      <c r="J1122" s="215">
        <f t="shared" si="52"/>
        <v>2.9249048514184007E-4</v>
      </c>
      <c r="K1122" s="212">
        <f t="shared" si="53"/>
        <v>1106</v>
      </c>
    </row>
    <row r="1123" spans="1:11" x14ac:dyDescent="0.25">
      <c r="A1123" s="60">
        <v>48201250200</v>
      </c>
      <c r="B1123" s="60" t="s">
        <v>11593</v>
      </c>
      <c r="C1123" s="211">
        <v>20</v>
      </c>
      <c r="D1123" s="211">
        <v>95</v>
      </c>
      <c r="E1123" s="211">
        <v>135</v>
      </c>
      <c r="F1123" s="211">
        <v>55</v>
      </c>
      <c r="G1123" s="211">
        <v>105</v>
      </c>
      <c r="H1123" s="211">
        <v>0</v>
      </c>
      <c r="I1123" s="211">
        <f t="shared" si="51"/>
        <v>410</v>
      </c>
      <c r="J1123" s="215">
        <f t="shared" si="52"/>
        <v>2.9249048514184007E-4</v>
      </c>
      <c r="K1123" s="212">
        <f t="shared" si="53"/>
        <v>1106</v>
      </c>
    </row>
    <row r="1124" spans="1:11" x14ac:dyDescent="0.25">
      <c r="A1124" s="60">
        <v>48201232403</v>
      </c>
      <c r="B1124" s="60" t="s">
        <v>11920</v>
      </c>
      <c r="C1124" s="211">
        <v>25</v>
      </c>
      <c r="D1124" s="211">
        <v>65</v>
      </c>
      <c r="E1124" s="211">
        <v>145</v>
      </c>
      <c r="F1124" s="211">
        <v>30</v>
      </c>
      <c r="G1124" s="211">
        <v>135</v>
      </c>
      <c r="H1124" s="211">
        <v>10</v>
      </c>
      <c r="I1124" s="211">
        <f t="shared" si="51"/>
        <v>410</v>
      </c>
      <c r="J1124" s="215">
        <f t="shared" si="52"/>
        <v>2.9249048514184007E-4</v>
      </c>
      <c r="K1124" s="212">
        <f t="shared" si="53"/>
        <v>1106</v>
      </c>
    </row>
    <row r="1125" spans="1:11" x14ac:dyDescent="0.25">
      <c r="A1125" s="60">
        <v>48167723000</v>
      </c>
      <c r="B1125" s="60" t="s">
        <v>11805</v>
      </c>
      <c r="C1125" s="211">
        <v>45</v>
      </c>
      <c r="D1125" s="211">
        <v>180</v>
      </c>
      <c r="E1125" s="211">
        <v>70</v>
      </c>
      <c r="F1125" s="211">
        <v>80</v>
      </c>
      <c r="G1125" s="211">
        <v>35</v>
      </c>
      <c r="H1125" s="211">
        <v>0</v>
      </c>
      <c r="I1125" s="211">
        <f t="shared" si="51"/>
        <v>410</v>
      </c>
      <c r="J1125" s="215">
        <f t="shared" si="52"/>
        <v>2.9249048514184007E-4</v>
      </c>
      <c r="K1125" s="212">
        <f t="shared" si="53"/>
        <v>1106</v>
      </c>
    </row>
    <row r="1126" spans="1:11" x14ac:dyDescent="0.25">
      <c r="A1126" s="60">
        <v>48167721700</v>
      </c>
      <c r="B1126" s="60" t="s">
        <v>11727</v>
      </c>
      <c r="C1126" s="211">
        <v>0</v>
      </c>
      <c r="D1126" s="211">
        <v>180</v>
      </c>
      <c r="E1126" s="211">
        <v>195</v>
      </c>
      <c r="F1126" s="211">
        <v>0</v>
      </c>
      <c r="G1126" s="211">
        <v>35</v>
      </c>
      <c r="H1126" s="211">
        <v>0</v>
      </c>
      <c r="I1126" s="211">
        <f t="shared" si="51"/>
        <v>410</v>
      </c>
      <c r="J1126" s="215">
        <f t="shared" si="52"/>
        <v>2.9249048514184007E-4</v>
      </c>
      <c r="K1126" s="212">
        <f t="shared" si="53"/>
        <v>1106</v>
      </c>
    </row>
    <row r="1127" spans="1:11" x14ac:dyDescent="0.25">
      <c r="A1127" s="60">
        <v>48157670101</v>
      </c>
      <c r="B1127" s="60" t="s">
        <v>11743</v>
      </c>
      <c r="C1127" s="211">
        <v>30</v>
      </c>
      <c r="D1127" s="211">
        <v>85</v>
      </c>
      <c r="E1127" s="211">
        <v>105</v>
      </c>
      <c r="F1127" s="211">
        <v>70</v>
      </c>
      <c r="G1127" s="211">
        <v>120</v>
      </c>
      <c r="H1127" s="211">
        <v>0</v>
      </c>
      <c r="I1127" s="211">
        <f t="shared" si="51"/>
        <v>410</v>
      </c>
      <c r="J1127" s="215">
        <f t="shared" si="52"/>
        <v>2.9249048514184007E-4</v>
      </c>
      <c r="K1127" s="212">
        <f t="shared" si="53"/>
        <v>1106</v>
      </c>
    </row>
    <row r="1128" spans="1:11" x14ac:dyDescent="0.25">
      <c r="A1128" s="60">
        <v>48141010342</v>
      </c>
      <c r="B1128" s="60" t="s">
        <v>10916</v>
      </c>
      <c r="C1128" s="211">
        <v>20</v>
      </c>
      <c r="D1128" s="211">
        <v>0</v>
      </c>
      <c r="E1128" s="211">
        <v>130</v>
      </c>
      <c r="F1128" s="211">
        <v>60</v>
      </c>
      <c r="G1128" s="211">
        <v>200</v>
      </c>
      <c r="H1128" s="211">
        <v>0</v>
      </c>
      <c r="I1128" s="211">
        <f t="shared" si="51"/>
        <v>410</v>
      </c>
      <c r="J1128" s="215">
        <f t="shared" si="52"/>
        <v>2.9249048514184007E-4</v>
      </c>
      <c r="K1128" s="212">
        <f t="shared" si="53"/>
        <v>1106</v>
      </c>
    </row>
    <row r="1129" spans="1:11" x14ac:dyDescent="0.25">
      <c r="A1129" s="60">
        <v>48121021517</v>
      </c>
      <c r="B1129" s="60" t="s">
        <v>10210</v>
      </c>
      <c r="C1129" s="211">
        <v>0</v>
      </c>
      <c r="D1129" s="211">
        <v>125</v>
      </c>
      <c r="E1129" s="211">
        <v>85</v>
      </c>
      <c r="F1129" s="211">
        <v>15</v>
      </c>
      <c r="G1129" s="211">
        <v>185</v>
      </c>
      <c r="H1129" s="211">
        <v>0</v>
      </c>
      <c r="I1129" s="211">
        <f t="shared" si="51"/>
        <v>410</v>
      </c>
      <c r="J1129" s="215">
        <f t="shared" si="52"/>
        <v>2.9249048514184007E-4</v>
      </c>
      <c r="K1129" s="212">
        <f t="shared" si="53"/>
        <v>1106</v>
      </c>
    </row>
    <row r="1130" spans="1:11" x14ac:dyDescent="0.25">
      <c r="A1130" s="60">
        <v>48113019039</v>
      </c>
      <c r="B1130" s="60" t="s">
        <v>10190</v>
      </c>
      <c r="C1130" s="211">
        <v>0</v>
      </c>
      <c r="D1130" s="211">
        <v>35</v>
      </c>
      <c r="E1130" s="211">
        <v>75</v>
      </c>
      <c r="F1130" s="211">
        <v>165</v>
      </c>
      <c r="G1130" s="211">
        <v>15</v>
      </c>
      <c r="H1130" s="211">
        <v>120</v>
      </c>
      <c r="I1130" s="211">
        <f t="shared" si="51"/>
        <v>410</v>
      </c>
      <c r="J1130" s="215">
        <f t="shared" si="52"/>
        <v>2.9249048514184007E-4</v>
      </c>
      <c r="K1130" s="212">
        <f t="shared" si="53"/>
        <v>1106</v>
      </c>
    </row>
    <row r="1131" spans="1:11" x14ac:dyDescent="0.25">
      <c r="A1131" s="60">
        <v>48029121000</v>
      </c>
      <c r="B1131" s="60" t="s">
        <v>12926</v>
      </c>
      <c r="C1131" s="211">
        <v>0</v>
      </c>
      <c r="D1131" s="211">
        <v>90</v>
      </c>
      <c r="E1131" s="211">
        <v>115</v>
      </c>
      <c r="F1131" s="211">
        <v>100</v>
      </c>
      <c r="G1131" s="211">
        <v>90</v>
      </c>
      <c r="H1131" s="211">
        <v>15</v>
      </c>
      <c r="I1131" s="211">
        <f t="shared" si="51"/>
        <v>410</v>
      </c>
      <c r="J1131" s="215">
        <f t="shared" si="52"/>
        <v>2.9249048514184007E-4</v>
      </c>
      <c r="K1131" s="212">
        <f t="shared" si="53"/>
        <v>1106</v>
      </c>
    </row>
    <row r="1132" spans="1:11" x14ac:dyDescent="0.25">
      <c r="A1132" s="60">
        <v>48027022000</v>
      </c>
      <c r="B1132" s="60" t="s">
        <v>12207</v>
      </c>
      <c r="C1132" s="211">
        <v>0</v>
      </c>
      <c r="D1132" s="211">
        <v>175</v>
      </c>
      <c r="E1132" s="211">
        <v>175</v>
      </c>
      <c r="F1132" s="211">
        <v>25</v>
      </c>
      <c r="G1132" s="211">
        <v>30</v>
      </c>
      <c r="H1132" s="211">
        <v>4</v>
      </c>
      <c r="I1132" s="211">
        <f t="shared" si="51"/>
        <v>409</v>
      </c>
      <c r="J1132" s="215">
        <f t="shared" si="52"/>
        <v>2.9177709371466483E-4</v>
      </c>
      <c r="K1132" s="212">
        <f t="shared" si="53"/>
        <v>1127</v>
      </c>
    </row>
    <row r="1133" spans="1:11" x14ac:dyDescent="0.25">
      <c r="A1133" s="60">
        <v>48491020322</v>
      </c>
      <c r="B1133" s="60" t="s">
        <v>8943</v>
      </c>
      <c r="C1133" s="211">
        <v>15</v>
      </c>
      <c r="D1133" s="211">
        <v>45</v>
      </c>
      <c r="E1133" s="211">
        <v>215</v>
      </c>
      <c r="F1133" s="211">
        <v>35</v>
      </c>
      <c r="G1133" s="211">
        <v>95</v>
      </c>
      <c r="H1133" s="211">
        <v>0</v>
      </c>
      <c r="I1133" s="211">
        <f t="shared" si="51"/>
        <v>405</v>
      </c>
      <c r="J1133" s="215">
        <f t="shared" si="52"/>
        <v>2.8892352800596394E-4</v>
      </c>
      <c r="K1133" s="212">
        <f t="shared" si="53"/>
        <v>1128</v>
      </c>
    </row>
    <row r="1134" spans="1:11" x14ac:dyDescent="0.25">
      <c r="A1134" s="60">
        <v>48451000700</v>
      </c>
      <c r="B1134" s="60" t="s">
        <v>12632</v>
      </c>
      <c r="C1134" s="211">
        <v>80</v>
      </c>
      <c r="D1134" s="211">
        <v>100</v>
      </c>
      <c r="E1134" s="211">
        <v>85</v>
      </c>
      <c r="F1134" s="211">
        <v>35</v>
      </c>
      <c r="G1134" s="211">
        <v>105</v>
      </c>
      <c r="H1134" s="211">
        <v>0</v>
      </c>
      <c r="I1134" s="211">
        <f t="shared" si="51"/>
        <v>405</v>
      </c>
      <c r="J1134" s="215">
        <f t="shared" si="52"/>
        <v>2.8892352800596394E-4</v>
      </c>
      <c r="K1134" s="212">
        <f t="shared" si="53"/>
        <v>1128</v>
      </c>
    </row>
    <row r="1135" spans="1:11" x14ac:dyDescent="0.25">
      <c r="A1135" s="60">
        <v>48439100400</v>
      </c>
      <c r="B1135" s="60" t="s">
        <v>10554</v>
      </c>
      <c r="C1135" s="211">
        <v>25</v>
      </c>
      <c r="D1135" s="211">
        <v>135</v>
      </c>
      <c r="E1135" s="211">
        <v>175</v>
      </c>
      <c r="F1135" s="211">
        <v>0</v>
      </c>
      <c r="G1135" s="211">
        <v>70</v>
      </c>
      <c r="H1135" s="211">
        <v>0</v>
      </c>
      <c r="I1135" s="211">
        <f t="shared" si="51"/>
        <v>405</v>
      </c>
      <c r="J1135" s="215">
        <f t="shared" si="52"/>
        <v>2.8892352800596394E-4</v>
      </c>
      <c r="K1135" s="212">
        <f t="shared" si="53"/>
        <v>1128</v>
      </c>
    </row>
    <row r="1136" spans="1:11" x14ac:dyDescent="0.25">
      <c r="A1136" s="60">
        <v>48423001700</v>
      </c>
      <c r="B1136" s="60" t="s">
        <v>13185</v>
      </c>
      <c r="C1136" s="211">
        <v>40</v>
      </c>
      <c r="D1136" s="211">
        <v>40</v>
      </c>
      <c r="E1136" s="211">
        <v>95</v>
      </c>
      <c r="F1136" s="211">
        <v>210</v>
      </c>
      <c r="G1136" s="211">
        <v>20</v>
      </c>
      <c r="H1136" s="211">
        <v>0</v>
      </c>
      <c r="I1136" s="211">
        <f t="shared" si="51"/>
        <v>405</v>
      </c>
      <c r="J1136" s="215">
        <f t="shared" si="52"/>
        <v>2.8892352800596394E-4</v>
      </c>
      <c r="K1136" s="212">
        <f t="shared" si="53"/>
        <v>1128</v>
      </c>
    </row>
    <row r="1137" spans="1:11" x14ac:dyDescent="0.25">
      <c r="A1137" s="60">
        <v>48339694301</v>
      </c>
      <c r="B1137" s="60" t="s">
        <v>11282</v>
      </c>
      <c r="C1137" s="211">
        <v>0</v>
      </c>
      <c r="D1137" s="211">
        <v>190</v>
      </c>
      <c r="E1137" s="211">
        <v>35</v>
      </c>
      <c r="F1137" s="211">
        <v>50</v>
      </c>
      <c r="G1137" s="211">
        <v>130</v>
      </c>
      <c r="H1137" s="211">
        <v>0</v>
      </c>
      <c r="I1137" s="211">
        <f t="shared" si="51"/>
        <v>405</v>
      </c>
      <c r="J1137" s="215">
        <f t="shared" si="52"/>
        <v>2.8892352800596394E-4</v>
      </c>
      <c r="K1137" s="212">
        <f t="shared" si="53"/>
        <v>1128</v>
      </c>
    </row>
    <row r="1138" spans="1:11" x14ac:dyDescent="0.25">
      <c r="A1138" s="60">
        <v>48215020721</v>
      </c>
      <c r="B1138" s="60" t="s">
        <v>12473</v>
      </c>
      <c r="C1138" s="211">
        <v>35</v>
      </c>
      <c r="D1138" s="211">
        <v>140</v>
      </c>
      <c r="E1138" s="211">
        <v>65</v>
      </c>
      <c r="F1138" s="211">
        <v>70</v>
      </c>
      <c r="G1138" s="211">
        <v>95</v>
      </c>
      <c r="H1138" s="211">
        <v>0</v>
      </c>
      <c r="I1138" s="211">
        <f t="shared" si="51"/>
        <v>405</v>
      </c>
      <c r="J1138" s="215">
        <f t="shared" si="52"/>
        <v>2.8892352800596394E-4</v>
      </c>
      <c r="K1138" s="212">
        <f t="shared" si="53"/>
        <v>1128</v>
      </c>
    </row>
    <row r="1139" spans="1:11" x14ac:dyDescent="0.25">
      <c r="A1139" s="60">
        <v>48201555502</v>
      </c>
      <c r="B1139" s="60" t="s">
        <v>11260</v>
      </c>
      <c r="C1139" s="211">
        <v>80</v>
      </c>
      <c r="D1139" s="211">
        <v>150</v>
      </c>
      <c r="E1139" s="211">
        <v>25</v>
      </c>
      <c r="F1139" s="211">
        <v>55</v>
      </c>
      <c r="G1139" s="211">
        <v>95</v>
      </c>
      <c r="H1139" s="211">
        <v>0</v>
      </c>
      <c r="I1139" s="211">
        <f t="shared" si="51"/>
        <v>405</v>
      </c>
      <c r="J1139" s="215">
        <f t="shared" si="52"/>
        <v>2.8892352800596394E-4</v>
      </c>
      <c r="K1139" s="212">
        <f t="shared" si="53"/>
        <v>1128</v>
      </c>
    </row>
    <row r="1140" spans="1:11" x14ac:dyDescent="0.25">
      <c r="A1140" s="60">
        <v>48201533000</v>
      </c>
      <c r="B1140" s="60" t="s">
        <v>12077</v>
      </c>
      <c r="C1140" s="211">
        <v>0</v>
      </c>
      <c r="D1140" s="211">
        <v>190</v>
      </c>
      <c r="E1140" s="211">
        <v>95</v>
      </c>
      <c r="F1140" s="211">
        <v>50</v>
      </c>
      <c r="G1140" s="211">
        <v>70</v>
      </c>
      <c r="H1140" s="211">
        <v>0</v>
      </c>
      <c r="I1140" s="211">
        <f t="shared" si="51"/>
        <v>405</v>
      </c>
      <c r="J1140" s="215">
        <f t="shared" si="52"/>
        <v>2.8892352800596394E-4</v>
      </c>
      <c r="K1140" s="212">
        <f t="shared" si="53"/>
        <v>1128</v>
      </c>
    </row>
    <row r="1141" spans="1:11" x14ac:dyDescent="0.25">
      <c r="A1141" s="60">
        <v>48201522202</v>
      </c>
      <c r="B1141" s="60" t="s">
        <v>11881</v>
      </c>
      <c r="C1141" s="211">
        <v>0</v>
      </c>
      <c r="D1141" s="211">
        <v>135</v>
      </c>
      <c r="E1141" s="211">
        <v>220</v>
      </c>
      <c r="F1141" s="211">
        <v>35</v>
      </c>
      <c r="G1141" s="211">
        <v>15</v>
      </c>
      <c r="H1141" s="211">
        <v>0</v>
      </c>
      <c r="I1141" s="211">
        <f t="shared" si="51"/>
        <v>405</v>
      </c>
      <c r="J1141" s="215">
        <f t="shared" si="52"/>
        <v>2.8892352800596394E-4</v>
      </c>
      <c r="K1141" s="212">
        <f t="shared" si="53"/>
        <v>1128</v>
      </c>
    </row>
    <row r="1142" spans="1:11" x14ac:dyDescent="0.25">
      <c r="A1142" s="60">
        <v>48201452801</v>
      </c>
      <c r="B1142" s="60" t="s">
        <v>11782</v>
      </c>
      <c r="C1142" s="211">
        <v>50</v>
      </c>
      <c r="D1142" s="211">
        <v>110</v>
      </c>
      <c r="E1142" s="211">
        <v>70</v>
      </c>
      <c r="F1142" s="211">
        <v>35</v>
      </c>
      <c r="G1142" s="211">
        <v>120</v>
      </c>
      <c r="H1142" s="211">
        <v>20</v>
      </c>
      <c r="I1142" s="211">
        <f t="shared" si="51"/>
        <v>405</v>
      </c>
      <c r="J1142" s="215">
        <f t="shared" si="52"/>
        <v>2.8892352800596394E-4</v>
      </c>
      <c r="K1142" s="212">
        <f t="shared" si="53"/>
        <v>1128</v>
      </c>
    </row>
    <row r="1143" spans="1:11" x14ac:dyDescent="0.25">
      <c r="A1143" s="60">
        <v>48201324100</v>
      </c>
      <c r="B1143" s="60" t="s">
        <v>11972</v>
      </c>
      <c r="C1143" s="211">
        <v>40</v>
      </c>
      <c r="D1143" s="211">
        <v>190</v>
      </c>
      <c r="E1143" s="211">
        <v>130</v>
      </c>
      <c r="F1143" s="211">
        <v>30</v>
      </c>
      <c r="G1143" s="211">
        <v>15</v>
      </c>
      <c r="H1143" s="211">
        <v>0</v>
      </c>
      <c r="I1143" s="211">
        <f t="shared" si="51"/>
        <v>405</v>
      </c>
      <c r="J1143" s="215">
        <f t="shared" si="52"/>
        <v>2.8892352800596394E-4</v>
      </c>
      <c r="K1143" s="212">
        <f t="shared" si="53"/>
        <v>1128</v>
      </c>
    </row>
    <row r="1144" spans="1:11" x14ac:dyDescent="0.25">
      <c r="A1144" s="60">
        <v>48183000402</v>
      </c>
      <c r="B1144" s="60" t="s">
        <v>12357</v>
      </c>
      <c r="C1144" s="211">
        <v>0</v>
      </c>
      <c r="D1144" s="211">
        <v>60</v>
      </c>
      <c r="E1144" s="211">
        <v>30</v>
      </c>
      <c r="F1144" s="211">
        <v>100</v>
      </c>
      <c r="G1144" s="211">
        <v>145</v>
      </c>
      <c r="H1144" s="211">
        <v>70</v>
      </c>
      <c r="I1144" s="211">
        <f t="shared" si="51"/>
        <v>405</v>
      </c>
      <c r="J1144" s="215">
        <f t="shared" si="52"/>
        <v>2.8892352800596394E-4</v>
      </c>
      <c r="K1144" s="212">
        <f t="shared" si="53"/>
        <v>1128</v>
      </c>
    </row>
    <row r="1145" spans="1:11" x14ac:dyDescent="0.25">
      <c r="A1145" s="60">
        <v>48181001500</v>
      </c>
      <c r="B1145" s="60" t="s">
        <v>13128</v>
      </c>
      <c r="C1145" s="211">
        <v>50</v>
      </c>
      <c r="D1145" s="211">
        <v>185</v>
      </c>
      <c r="E1145" s="211">
        <v>70</v>
      </c>
      <c r="F1145" s="211">
        <v>0</v>
      </c>
      <c r="G1145" s="211">
        <v>100</v>
      </c>
      <c r="H1145" s="211">
        <v>0</v>
      </c>
      <c r="I1145" s="211">
        <f t="shared" si="51"/>
        <v>405</v>
      </c>
      <c r="J1145" s="215">
        <f t="shared" si="52"/>
        <v>2.8892352800596394E-4</v>
      </c>
      <c r="K1145" s="212">
        <f t="shared" si="53"/>
        <v>1128</v>
      </c>
    </row>
    <row r="1146" spans="1:11" x14ac:dyDescent="0.25">
      <c r="A1146" s="60">
        <v>48157673002</v>
      </c>
      <c r="B1146" s="60" t="s">
        <v>11125</v>
      </c>
      <c r="C1146" s="211">
        <v>0</v>
      </c>
      <c r="D1146" s="211">
        <v>120</v>
      </c>
      <c r="E1146" s="211">
        <v>0</v>
      </c>
      <c r="F1146" s="211">
        <v>35</v>
      </c>
      <c r="G1146" s="211">
        <v>210</v>
      </c>
      <c r="H1146" s="211">
        <v>40</v>
      </c>
      <c r="I1146" s="211">
        <f t="shared" si="51"/>
        <v>405</v>
      </c>
      <c r="J1146" s="215">
        <f t="shared" si="52"/>
        <v>2.8892352800596394E-4</v>
      </c>
      <c r="K1146" s="212">
        <f t="shared" si="53"/>
        <v>1128</v>
      </c>
    </row>
    <row r="1147" spans="1:11" x14ac:dyDescent="0.25">
      <c r="A1147" s="60">
        <v>48113001400</v>
      </c>
      <c r="B1147" s="60" t="s">
        <v>10648</v>
      </c>
      <c r="C1147" s="211">
        <v>15</v>
      </c>
      <c r="D1147" s="211">
        <v>235</v>
      </c>
      <c r="E1147" s="211">
        <v>75</v>
      </c>
      <c r="F1147" s="211">
        <v>60</v>
      </c>
      <c r="G1147" s="211">
        <v>0</v>
      </c>
      <c r="H1147" s="211">
        <v>20</v>
      </c>
      <c r="I1147" s="211">
        <f t="shared" si="51"/>
        <v>405</v>
      </c>
      <c r="J1147" s="215">
        <f t="shared" si="52"/>
        <v>2.8892352800596394E-4</v>
      </c>
      <c r="K1147" s="212">
        <f t="shared" si="53"/>
        <v>1128</v>
      </c>
    </row>
    <row r="1148" spans="1:11" x14ac:dyDescent="0.25">
      <c r="A1148" s="60">
        <v>48085032013</v>
      </c>
      <c r="B1148" s="60" t="s">
        <v>10215</v>
      </c>
      <c r="C1148" s="211">
        <v>50</v>
      </c>
      <c r="D1148" s="211">
        <v>250</v>
      </c>
      <c r="E1148" s="211">
        <v>45</v>
      </c>
      <c r="F1148" s="211">
        <v>30</v>
      </c>
      <c r="G1148" s="211">
        <v>30</v>
      </c>
      <c r="H1148" s="211">
        <v>0</v>
      </c>
      <c r="I1148" s="211">
        <f t="shared" si="51"/>
        <v>405</v>
      </c>
      <c r="J1148" s="215">
        <f t="shared" si="52"/>
        <v>2.8892352800596394E-4</v>
      </c>
      <c r="K1148" s="212">
        <f t="shared" si="53"/>
        <v>1128</v>
      </c>
    </row>
    <row r="1149" spans="1:11" x14ac:dyDescent="0.25">
      <c r="A1149" s="60">
        <v>48039660300</v>
      </c>
      <c r="B1149" s="60" t="s">
        <v>11296</v>
      </c>
      <c r="C1149" s="211">
        <v>0</v>
      </c>
      <c r="D1149" s="211">
        <v>110</v>
      </c>
      <c r="E1149" s="211">
        <v>155</v>
      </c>
      <c r="F1149" s="211">
        <v>60</v>
      </c>
      <c r="G1149" s="211">
        <v>80</v>
      </c>
      <c r="H1149" s="211">
        <v>0</v>
      </c>
      <c r="I1149" s="211">
        <f t="shared" si="51"/>
        <v>405</v>
      </c>
      <c r="J1149" s="215">
        <f t="shared" si="52"/>
        <v>2.8892352800596394E-4</v>
      </c>
      <c r="K1149" s="212">
        <f t="shared" si="53"/>
        <v>1128</v>
      </c>
    </row>
    <row r="1150" spans="1:11" x14ac:dyDescent="0.25">
      <c r="A1150" s="60">
        <v>48029161000</v>
      </c>
      <c r="B1150" s="60" t="s">
        <v>13072</v>
      </c>
      <c r="C1150" s="211">
        <v>75</v>
      </c>
      <c r="D1150" s="211">
        <v>155</v>
      </c>
      <c r="E1150" s="211">
        <v>100</v>
      </c>
      <c r="F1150" s="211">
        <v>20</v>
      </c>
      <c r="G1150" s="211">
        <v>55</v>
      </c>
      <c r="H1150" s="211">
        <v>0</v>
      </c>
      <c r="I1150" s="211">
        <f t="shared" si="51"/>
        <v>405</v>
      </c>
      <c r="J1150" s="215">
        <f t="shared" si="52"/>
        <v>2.8892352800596394E-4</v>
      </c>
      <c r="K1150" s="212">
        <f t="shared" si="53"/>
        <v>1128</v>
      </c>
    </row>
    <row r="1151" spans="1:11" x14ac:dyDescent="0.25">
      <c r="A1151" s="60">
        <v>48005000600</v>
      </c>
      <c r="B1151" s="60" t="s">
        <v>13355</v>
      </c>
      <c r="C1151" s="211">
        <v>10</v>
      </c>
      <c r="D1151" s="211">
        <v>80</v>
      </c>
      <c r="E1151" s="211">
        <v>135</v>
      </c>
      <c r="F1151" s="211">
        <v>115</v>
      </c>
      <c r="G1151" s="211">
        <v>65</v>
      </c>
      <c r="H1151" s="211">
        <v>0</v>
      </c>
      <c r="I1151" s="211">
        <f t="shared" si="51"/>
        <v>405</v>
      </c>
      <c r="J1151" s="215">
        <f t="shared" si="52"/>
        <v>2.8892352800596394E-4</v>
      </c>
      <c r="K1151" s="212">
        <f t="shared" si="53"/>
        <v>1128</v>
      </c>
    </row>
    <row r="1152" spans="1:11" x14ac:dyDescent="0.25">
      <c r="A1152" s="60">
        <v>48453000402</v>
      </c>
      <c r="B1152" s="60" t="s">
        <v>9105</v>
      </c>
      <c r="C1152" s="211">
        <v>15</v>
      </c>
      <c r="D1152" s="211">
        <v>160</v>
      </c>
      <c r="E1152" s="211">
        <v>70</v>
      </c>
      <c r="F1152" s="211">
        <v>45</v>
      </c>
      <c r="G1152" s="211">
        <v>110</v>
      </c>
      <c r="H1152" s="211">
        <v>4</v>
      </c>
      <c r="I1152" s="211">
        <f t="shared" si="51"/>
        <v>404</v>
      </c>
      <c r="J1152" s="215">
        <f t="shared" si="52"/>
        <v>2.8821013657878876E-4</v>
      </c>
      <c r="K1152" s="212">
        <f t="shared" si="53"/>
        <v>1147</v>
      </c>
    </row>
    <row r="1153" spans="1:11" x14ac:dyDescent="0.25">
      <c r="A1153" s="60">
        <v>48201233103</v>
      </c>
      <c r="B1153" s="60" t="s">
        <v>11967</v>
      </c>
      <c r="C1153" s="211">
        <v>100</v>
      </c>
      <c r="D1153" s="211">
        <v>175</v>
      </c>
      <c r="E1153" s="211">
        <v>100</v>
      </c>
      <c r="F1153" s="211">
        <v>25</v>
      </c>
      <c r="G1153" s="211">
        <v>4</v>
      </c>
      <c r="H1153" s="211">
        <v>0</v>
      </c>
      <c r="I1153" s="211">
        <f t="shared" si="51"/>
        <v>404</v>
      </c>
      <c r="J1153" s="215">
        <f t="shared" si="52"/>
        <v>2.8821013657878876E-4</v>
      </c>
      <c r="K1153" s="212">
        <f t="shared" si="53"/>
        <v>1147</v>
      </c>
    </row>
    <row r="1154" spans="1:11" x14ac:dyDescent="0.25">
      <c r="A1154" s="60">
        <v>48113016521</v>
      </c>
      <c r="B1154" s="60" t="s">
        <v>10493</v>
      </c>
      <c r="C1154" s="211">
        <v>4</v>
      </c>
      <c r="D1154" s="211">
        <v>205</v>
      </c>
      <c r="E1154" s="211">
        <v>30</v>
      </c>
      <c r="F1154" s="211">
        <v>110</v>
      </c>
      <c r="G1154" s="211">
        <v>55</v>
      </c>
      <c r="H1154" s="211">
        <v>0</v>
      </c>
      <c r="I1154" s="211">
        <f t="shared" si="51"/>
        <v>404</v>
      </c>
      <c r="J1154" s="215">
        <f t="shared" si="52"/>
        <v>2.8821013657878876E-4</v>
      </c>
      <c r="K1154" s="212">
        <f t="shared" si="53"/>
        <v>1147</v>
      </c>
    </row>
    <row r="1155" spans="1:11" x14ac:dyDescent="0.25">
      <c r="A1155" s="60">
        <v>48491020409</v>
      </c>
      <c r="B1155" s="60" t="s">
        <v>8980</v>
      </c>
      <c r="C1155" s="211">
        <v>0</v>
      </c>
      <c r="D1155" s="211">
        <v>15</v>
      </c>
      <c r="E1155" s="211">
        <v>90</v>
      </c>
      <c r="F1155" s="211">
        <v>40</v>
      </c>
      <c r="G1155" s="211">
        <v>235</v>
      </c>
      <c r="H1155" s="211">
        <v>20</v>
      </c>
      <c r="I1155" s="211">
        <f t="shared" si="51"/>
        <v>400</v>
      </c>
      <c r="J1155" s="215">
        <f t="shared" si="52"/>
        <v>2.8535657087008787E-4</v>
      </c>
      <c r="K1155" s="212">
        <f t="shared" si="53"/>
        <v>1150</v>
      </c>
    </row>
    <row r="1156" spans="1:11" x14ac:dyDescent="0.25">
      <c r="A1156" s="60">
        <v>48439111516</v>
      </c>
      <c r="B1156" s="60" t="s">
        <v>10087</v>
      </c>
      <c r="C1156" s="211">
        <v>0</v>
      </c>
      <c r="D1156" s="211">
        <v>35</v>
      </c>
      <c r="E1156" s="211">
        <v>10</v>
      </c>
      <c r="F1156" s="211">
        <v>175</v>
      </c>
      <c r="G1156" s="211">
        <v>180</v>
      </c>
      <c r="H1156" s="211">
        <v>0</v>
      </c>
      <c r="I1156" s="211">
        <f t="shared" si="51"/>
        <v>400</v>
      </c>
      <c r="J1156" s="215">
        <f t="shared" si="52"/>
        <v>2.8535657087008787E-4</v>
      </c>
      <c r="K1156" s="212">
        <f t="shared" si="53"/>
        <v>1150</v>
      </c>
    </row>
    <row r="1157" spans="1:11" x14ac:dyDescent="0.25">
      <c r="A1157" s="60">
        <v>48439105503</v>
      </c>
      <c r="B1157" s="60" t="s">
        <v>10095</v>
      </c>
      <c r="C1157" s="211">
        <v>20</v>
      </c>
      <c r="D1157" s="211">
        <v>85</v>
      </c>
      <c r="E1157" s="211">
        <v>55</v>
      </c>
      <c r="F1157" s="211">
        <v>135</v>
      </c>
      <c r="G1157" s="211">
        <v>80</v>
      </c>
      <c r="H1157" s="211">
        <v>25</v>
      </c>
      <c r="I1157" s="211">
        <f t="shared" si="51"/>
        <v>400</v>
      </c>
      <c r="J1157" s="215">
        <f t="shared" si="52"/>
        <v>2.8535657087008787E-4</v>
      </c>
      <c r="K1157" s="212">
        <f t="shared" si="53"/>
        <v>1150</v>
      </c>
    </row>
    <row r="1158" spans="1:11" x14ac:dyDescent="0.25">
      <c r="A1158" s="60">
        <v>48381021102</v>
      </c>
      <c r="B1158" s="60" t="s">
        <v>8817</v>
      </c>
      <c r="C1158" s="211">
        <v>0</v>
      </c>
      <c r="D1158" s="211">
        <v>160</v>
      </c>
      <c r="E1158" s="211">
        <v>65</v>
      </c>
      <c r="F1158" s="211">
        <v>40</v>
      </c>
      <c r="G1158" s="211">
        <v>135</v>
      </c>
      <c r="H1158" s="211">
        <v>0</v>
      </c>
      <c r="I1158" s="211">
        <f t="shared" ref="I1158:I1221" si="54">SUM(C1158:H1158)</f>
        <v>400</v>
      </c>
      <c r="J1158" s="215">
        <f t="shared" ref="J1158:J1221" si="55">(I1158/1401755)</f>
        <v>2.8535657087008787E-4</v>
      </c>
      <c r="K1158" s="212">
        <f t="shared" si="53"/>
        <v>1150</v>
      </c>
    </row>
    <row r="1159" spans="1:11" x14ac:dyDescent="0.25">
      <c r="A1159" s="60">
        <v>48355001300</v>
      </c>
      <c r="B1159" s="60" t="s">
        <v>9531</v>
      </c>
      <c r="C1159" s="211">
        <v>10</v>
      </c>
      <c r="D1159" s="211">
        <v>180</v>
      </c>
      <c r="E1159" s="211">
        <v>80</v>
      </c>
      <c r="F1159" s="211">
        <v>70</v>
      </c>
      <c r="G1159" s="211">
        <v>60</v>
      </c>
      <c r="H1159" s="211">
        <v>0</v>
      </c>
      <c r="I1159" s="211">
        <f t="shared" si="54"/>
        <v>400</v>
      </c>
      <c r="J1159" s="215">
        <f t="shared" si="55"/>
        <v>2.8535657087008787E-4</v>
      </c>
      <c r="K1159" s="212">
        <f t="shared" ref="K1159:K1222" si="56">_xlfn.RANK.EQ(J1159,$J$6:$J$5270,0)</f>
        <v>1150</v>
      </c>
    </row>
    <row r="1160" spans="1:11" x14ac:dyDescent="0.25">
      <c r="A1160" s="60">
        <v>48339693101</v>
      </c>
      <c r="B1160" s="60" t="s">
        <v>11992</v>
      </c>
      <c r="C1160" s="211">
        <v>75</v>
      </c>
      <c r="D1160" s="211">
        <v>165</v>
      </c>
      <c r="E1160" s="211">
        <v>65</v>
      </c>
      <c r="F1160" s="211">
        <v>20</v>
      </c>
      <c r="G1160" s="211">
        <v>75</v>
      </c>
      <c r="H1160" s="211">
        <v>0</v>
      </c>
      <c r="I1160" s="211">
        <f t="shared" si="54"/>
        <v>400</v>
      </c>
      <c r="J1160" s="215">
        <f t="shared" si="55"/>
        <v>2.8535657087008787E-4</v>
      </c>
      <c r="K1160" s="212">
        <f t="shared" si="56"/>
        <v>1150</v>
      </c>
    </row>
    <row r="1161" spans="1:11" x14ac:dyDescent="0.25">
      <c r="A1161" s="60">
        <v>48339691602</v>
      </c>
      <c r="B1161" s="60" t="s">
        <v>11426</v>
      </c>
      <c r="C1161" s="211">
        <v>0</v>
      </c>
      <c r="D1161" s="211">
        <v>45</v>
      </c>
      <c r="E1161" s="211">
        <v>70</v>
      </c>
      <c r="F1161" s="211">
        <v>55</v>
      </c>
      <c r="G1161" s="211">
        <v>110</v>
      </c>
      <c r="H1161" s="211">
        <v>120</v>
      </c>
      <c r="I1161" s="211">
        <f t="shared" si="54"/>
        <v>400</v>
      </c>
      <c r="J1161" s="215">
        <f t="shared" si="55"/>
        <v>2.8535657087008787E-4</v>
      </c>
      <c r="K1161" s="212">
        <f t="shared" si="56"/>
        <v>1150</v>
      </c>
    </row>
    <row r="1162" spans="1:11" x14ac:dyDescent="0.25">
      <c r="A1162" s="60">
        <v>48329001700</v>
      </c>
      <c r="B1162" s="60" t="s">
        <v>12581</v>
      </c>
      <c r="C1162" s="211">
        <v>15</v>
      </c>
      <c r="D1162" s="211">
        <v>105</v>
      </c>
      <c r="E1162" s="211">
        <v>75</v>
      </c>
      <c r="F1162" s="211">
        <v>120</v>
      </c>
      <c r="G1162" s="211">
        <v>40</v>
      </c>
      <c r="H1162" s="211">
        <v>45</v>
      </c>
      <c r="I1162" s="211">
        <f t="shared" si="54"/>
        <v>400</v>
      </c>
      <c r="J1162" s="215">
        <f t="shared" si="55"/>
        <v>2.8535657087008787E-4</v>
      </c>
      <c r="K1162" s="212">
        <f t="shared" si="56"/>
        <v>1150</v>
      </c>
    </row>
    <row r="1163" spans="1:11" x14ac:dyDescent="0.25">
      <c r="A1163" s="60">
        <v>48309000900</v>
      </c>
      <c r="B1163" s="60" t="s">
        <v>13259</v>
      </c>
      <c r="C1163" s="211">
        <v>45</v>
      </c>
      <c r="D1163" s="211">
        <v>125</v>
      </c>
      <c r="E1163" s="211">
        <v>65</v>
      </c>
      <c r="F1163" s="211">
        <v>90</v>
      </c>
      <c r="G1163" s="211">
        <v>75</v>
      </c>
      <c r="H1163" s="211">
        <v>0</v>
      </c>
      <c r="I1163" s="211">
        <f t="shared" si="54"/>
        <v>400</v>
      </c>
      <c r="J1163" s="215">
        <f t="shared" si="55"/>
        <v>2.8535657087008787E-4</v>
      </c>
      <c r="K1163" s="212">
        <f t="shared" si="56"/>
        <v>1150</v>
      </c>
    </row>
    <row r="1164" spans="1:11" x14ac:dyDescent="0.25">
      <c r="A1164" s="60">
        <v>48291700800</v>
      </c>
      <c r="B1164" s="60" t="s">
        <v>11643</v>
      </c>
      <c r="C1164" s="211">
        <v>50</v>
      </c>
      <c r="D1164" s="211">
        <v>135</v>
      </c>
      <c r="E1164" s="211">
        <v>115</v>
      </c>
      <c r="F1164" s="211">
        <v>100</v>
      </c>
      <c r="G1164" s="211">
        <v>0</v>
      </c>
      <c r="H1164" s="211">
        <v>0</v>
      </c>
      <c r="I1164" s="211">
        <f t="shared" si="54"/>
        <v>400</v>
      </c>
      <c r="J1164" s="215">
        <f t="shared" si="55"/>
        <v>2.8535657087008787E-4</v>
      </c>
      <c r="K1164" s="212">
        <f t="shared" si="56"/>
        <v>1150</v>
      </c>
    </row>
    <row r="1165" spans="1:11" x14ac:dyDescent="0.25">
      <c r="A1165" s="60">
        <v>48215024201</v>
      </c>
      <c r="B1165" s="60" t="s">
        <v>12525</v>
      </c>
      <c r="C1165" s="211">
        <v>60</v>
      </c>
      <c r="D1165" s="211">
        <v>195</v>
      </c>
      <c r="E1165" s="211">
        <v>115</v>
      </c>
      <c r="F1165" s="211">
        <v>10</v>
      </c>
      <c r="G1165" s="211">
        <v>20</v>
      </c>
      <c r="H1165" s="211">
        <v>0</v>
      </c>
      <c r="I1165" s="211">
        <f t="shared" si="54"/>
        <v>400</v>
      </c>
      <c r="J1165" s="215">
        <f t="shared" si="55"/>
        <v>2.8535657087008787E-4</v>
      </c>
      <c r="K1165" s="212">
        <f t="shared" si="56"/>
        <v>1150</v>
      </c>
    </row>
    <row r="1166" spans="1:11" x14ac:dyDescent="0.25">
      <c r="A1166" s="60">
        <v>48215024110</v>
      </c>
      <c r="B1166" s="60" t="s">
        <v>12465</v>
      </c>
      <c r="C1166" s="211">
        <v>65</v>
      </c>
      <c r="D1166" s="211">
        <v>105</v>
      </c>
      <c r="E1166" s="211">
        <v>130</v>
      </c>
      <c r="F1166" s="211">
        <v>45</v>
      </c>
      <c r="G1166" s="211">
        <v>55</v>
      </c>
      <c r="H1166" s="211">
        <v>0</v>
      </c>
      <c r="I1166" s="211">
        <f t="shared" si="54"/>
        <v>400</v>
      </c>
      <c r="J1166" s="215">
        <f t="shared" si="55"/>
        <v>2.8535657087008787E-4</v>
      </c>
      <c r="K1166" s="212">
        <f t="shared" si="56"/>
        <v>1150</v>
      </c>
    </row>
    <row r="1167" spans="1:11" x14ac:dyDescent="0.25">
      <c r="A1167" s="60">
        <v>48215020504</v>
      </c>
      <c r="B1167" s="60" t="s">
        <v>12493</v>
      </c>
      <c r="C1167" s="211">
        <v>0</v>
      </c>
      <c r="D1167" s="211">
        <v>130</v>
      </c>
      <c r="E1167" s="211">
        <v>170</v>
      </c>
      <c r="F1167" s="211">
        <v>0</v>
      </c>
      <c r="G1167" s="211">
        <v>100</v>
      </c>
      <c r="H1167" s="211">
        <v>0</v>
      </c>
      <c r="I1167" s="211">
        <f t="shared" si="54"/>
        <v>400</v>
      </c>
      <c r="J1167" s="215">
        <f t="shared" si="55"/>
        <v>2.8535657087008787E-4</v>
      </c>
      <c r="K1167" s="212">
        <f t="shared" si="56"/>
        <v>1150</v>
      </c>
    </row>
    <row r="1168" spans="1:11" x14ac:dyDescent="0.25">
      <c r="A1168" s="60">
        <v>48201530600</v>
      </c>
      <c r="B1168" s="60" t="s">
        <v>12051</v>
      </c>
      <c r="C1168" s="211">
        <v>60</v>
      </c>
      <c r="D1168" s="211">
        <v>165</v>
      </c>
      <c r="E1168" s="211">
        <v>65</v>
      </c>
      <c r="F1168" s="211">
        <v>30</v>
      </c>
      <c r="G1168" s="211">
        <v>80</v>
      </c>
      <c r="H1168" s="211">
        <v>0</v>
      </c>
      <c r="I1168" s="211">
        <f t="shared" si="54"/>
        <v>400</v>
      </c>
      <c r="J1168" s="215">
        <f t="shared" si="55"/>
        <v>2.8535657087008787E-4</v>
      </c>
      <c r="K1168" s="212">
        <f t="shared" si="56"/>
        <v>1150</v>
      </c>
    </row>
    <row r="1169" spans="1:11" x14ac:dyDescent="0.25">
      <c r="A1169" s="60">
        <v>48201451800</v>
      </c>
      <c r="B1169" s="60" t="s">
        <v>11583</v>
      </c>
      <c r="C1169" s="211">
        <v>0</v>
      </c>
      <c r="D1169" s="211">
        <v>75</v>
      </c>
      <c r="E1169" s="211">
        <v>75</v>
      </c>
      <c r="F1169" s="211">
        <v>75</v>
      </c>
      <c r="G1169" s="211">
        <v>165</v>
      </c>
      <c r="H1169" s="211">
        <v>10</v>
      </c>
      <c r="I1169" s="211">
        <f t="shared" si="54"/>
        <v>400</v>
      </c>
      <c r="J1169" s="215">
        <f t="shared" si="55"/>
        <v>2.8535657087008787E-4</v>
      </c>
      <c r="K1169" s="212">
        <f t="shared" si="56"/>
        <v>1150</v>
      </c>
    </row>
    <row r="1170" spans="1:11" x14ac:dyDescent="0.25">
      <c r="A1170" s="60">
        <v>48181001300</v>
      </c>
      <c r="B1170" s="60" t="s">
        <v>13130</v>
      </c>
      <c r="C1170" s="211">
        <v>40</v>
      </c>
      <c r="D1170" s="211">
        <v>130</v>
      </c>
      <c r="E1170" s="211">
        <v>65</v>
      </c>
      <c r="F1170" s="211">
        <v>110</v>
      </c>
      <c r="G1170" s="211">
        <v>55</v>
      </c>
      <c r="H1170" s="211">
        <v>0</v>
      </c>
      <c r="I1170" s="211">
        <f t="shared" si="54"/>
        <v>400</v>
      </c>
      <c r="J1170" s="215">
        <f t="shared" si="55"/>
        <v>2.8535657087008787E-4</v>
      </c>
      <c r="K1170" s="212">
        <f t="shared" si="56"/>
        <v>1150</v>
      </c>
    </row>
    <row r="1171" spans="1:11" x14ac:dyDescent="0.25">
      <c r="A1171" s="60">
        <v>48167722200</v>
      </c>
      <c r="B1171" s="60" t="s">
        <v>12026</v>
      </c>
      <c r="C1171" s="211">
        <v>30</v>
      </c>
      <c r="D1171" s="211">
        <v>175</v>
      </c>
      <c r="E1171" s="211">
        <v>115</v>
      </c>
      <c r="F1171" s="211">
        <v>40</v>
      </c>
      <c r="G1171" s="211">
        <v>40</v>
      </c>
      <c r="H1171" s="211">
        <v>0</v>
      </c>
      <c r="I1171" s="211">
        <f t="shared" si="54"/>
        <v>400</v>
      </c>
      <c r="J1171" s="215">
        <f t="shared" si="55"/>
        <v>2.8535657087008787E-4</v>
      </c>
      <c r="K1171" s="212">
        <f t="shared" si="56"/>
        <v>1150</v>
      </c>
    </row>
    <row r="1172" spans="1:11" x14ac:dyDescent="0.25">
      <c r="A1172" s="60">
        <v>48157672601</v>
      </c>
      <c r="B1172" s="60" t="s">
        <v>11694</v>
      </c>
      <c r="C1172" s="211">
        <v>0</v>
      </c>
      <c r="D1172" s="211">
        <v>150</v>
      </c>
      <c r="E1172" s="211">
        <v>35</v>
      </c>
      <c r="F1172" s="211">
        <v>0</v>
      </c>
      <c r="G1172" s="211">
        <v>135</v>
      </c>
      <c r="H1172" s="211">
        <v>80</v>
      </c>
      <c r="I1172" s="211">
        <f t="shared" si="54"/>
        <v>400</v>
      </c>
      <c r="J1172" s="215">
        <f t="shared" si="55"/>
        <v>2.8535657087008787E-4</v>
      </c>
      <c r="K1172" s="212">
        <f t="shared" si="56"/>
        <v>1150</v>
      </c>
    </row>
    <row r="1173" spans="1:11" x14ac:dyDescent="0.25">
      <c r="A1173" s="60">
        <v>48113007914</v>
      </c>
      <c r="B1173" s="60" t="s">
        <v>10341</v>
      </c>
      <c r="C1173" s="211">
        <v>0</v>
      </c>
      <c r="D1173" s="211">
        <v>210</v>
      </c>
      <c r="E1173" s="211">
        <v>10</v>
      </c>
      <c r="F1173" s="211">
        <v>110</v>
      </c>
      <c r="G1173" s="211">
        <v>40</v>
      </c>
      <c r="H1173" s="211">
        <v>30</v>
      </c>
      <c r="I1173" s="211">
        <f t="shared" si="54"/>
        <v>400</v>
      </c>
      <c r="J1173" s="215">
        <f t="shared" si="55"/>
        <v>2.8535657087008787E-4</v>
      </c>
      <c r="K1173" s="212">
        <f t="shared" si="56"/>
        <v>1150</v>
      </c>
    </row>
    <row r="1174" spans="1:11" x14ac:dyDescent="0.25">
      <c r="A1174" s="60">
        <v>48085031709</v>
      </c>
      <c r="B1174" s="60" t="s">
        <v>9809</v>
      </c>
      <c r="C1174" s="211">
        <v>0</v>
      </c>
      <c r="D1174" s="211">
        <v>165</v>
      </c>
      <c r="E1174" s="211">
        <v>75</v>
      </c>
      <c r="F1174" s="211">
        <v>125</v>
      </c>
      <c r="G1174" s="211">
        <v>15</v>
      </c>
      <c r="H1174" s="211">
        <v>20</v>
      </c>
      <c r="I1174" s="211">
        <f t="shared" si="54"/>
        <v>400</v>
      </c>
      <c r="J1174" s="215">
        <f t="shared" si="55"/>
        <v>2.8535657087008787E-4</v>
      </c>
      <c r="K1174" s="212">
        <f t="shared" si="56"/>
        <v>1150</v>
      </c>
    </row>
    <row r="1175" spans="1:11" x14ac:dyDescent="0.25">
      <c r="A1175" s="60">
        <v>48085030601</v>
      </c>
      <c r="B1175" s="60" t="s">
        <v>9741</v>
      </c>
      <c r="C1175" s="211">
        <v>0</v>
      </c>
      <c r="D1175" s="211">
        <v>85</v>
      </c>
      <c r="E1175" s="211">
        <v>0</v>
      </c>
      <c r="F1175" s="211">
        <v>55</v>
      </c>
      <c r="G1175" s="211">
        <v>135</v>
      </c>
      <c r="H1175" s="211">
        <v>125</v>
      </c>
      <c r="I1175" s="211">
        <f t="shared" si="54"/>
        <v>400</v>
      </c>
      <c r="J1175" s="215">
        <f t="shared" si="55"/>
        <v>2.8535657087008787E-4</v>
      </c>
      <c r="K1175" s="212">
        <f t="shared" si="56"/>
        <v>1150</v>
      </c>
    </row>
    <row r="1176" spans="1:11" x14ac:dyDescent="0.25">
      <c r="A1176" s="60">
        <v>48029181506</v>
      </c>
      <c r="B1176" s="60" t="s">
        <v>12963</v>
      </c>
      <c r="C1176" s="211">
        <v>30</v>
      </c>
      <c r="D1176" s="211">
        <v>180</v>
      </c>
      <c r="E1176" s="211">
        <v>35</v>
      </c>
      <c r="F1176" s="211">
        <v>45</v>
      </c>
      <c r="G1176" s="211">
        <v>110</v>
      </c>
      <c r="H1176" s="211">
        <v>0</v>
      </c>
      <c r="I1176" s="211">
        <f t="shared" si="54"/>
        <v>400</v>
      </c>
      <c r="J1176" s="215">
        <f t="shared" si="55"/>
        <v>2.8535657087008787E-4</v>
      </c>
      <c r="K1176" s="212">
        <f t="shared" si="56"/>
        <v>1150</v>
      </c>
    </row>
    <row r="1177" spans="1:11" x14ac:dyDescent="0.25">
      <c r="A1177" s="60">
        <v>48029170200</v>
      </c>
      <c r="B1177" s="60" t="s">
        <v>13092</v>
      </c>
      <c r="C1177" s="211">
        <v>70</v>
      </c>
      <c r="D1177" s="211">
        <v>200</v>
      </c>
      <c r="E1177" s="211">
        <v>35</v>
      </c>
      <c r="F1177" s="211">
        <v>20</v>
      </c>
      <c r="G1177" s="211">
        <v>75</v>
      </c>
      <c r="H1177" s="211">
        <v>0</v>
      </c>
      <c r="I1177" s="211">
        <f t="shared" si="54"/>
        <v>400</v>
      </c>
      <c r="J1177" s="215">
        <f t="shared" si="55"/>
        <v>2.8535657087008787E-4</v>
      </c>
      <c r="K1177" s="212">
        <f t="shared" si="56"/>
        <v>1150</v>
      </c>
    </row>
    <row r="1178" spans="1:11" x14ac:dyDescent="0.25">
      <c r="A1178" s="60">
        <v>48141002800</v>
      </c>
      <c r="B1178" s="60" t="s">
        <v>11065</v>
      </c>
      <c r="C1178" s="211">
        <v>100</v>
      </c>
      <c r="D1178" s="211">
        <v>175</v>
      </c>
      <c r="E1178" s="211">
        <v>100</v>
      </c>
      <c r="F1178" s="211">
        <v>4</v>
      </c>
      <c r="G1178" s="211">
        <v>20</v>
      </c>
      <c r="H1178" s="211">
        <v>0</v>
      </c>
      <c r="I1178" s="211">
        <f t="shared" si="54"/>
        <v>399</v>
      </c>
      <c r="J1178" s="215">
        <f t="shared" si="55"/>
        <v>2.8464317944291263E-4</v>
      </c>
      <c r="K1178" s="212">
        <f t="shared" si="56"/>
        <v>1173</v>
      </c>
    </row>
    <row r="1179" spans="1:11" x14ac:dyDescent="0.25">
      <c r="A1179" s="60">
        <v>48113001302</v>
      </c>
      <c r="B1179" s="60" t="s">
        <v>10559</v>
      </c>
      <c r="C1179" s="211">
        <v>65</v>
      </c>
      <c r="D1179" s="211">
        <v>145</v>
      </c>
      <c r="E1179" s="211">
        <v>95</v>
      </c>
      <c r="F1179" s="211">
        <v>4</v>
      </c>
      <c r="G1179" s="211">
        <v>85</v>
      </c>
      <c r="H1179" s="211">
        <v>4</v>
      </c>
      <c r="I1179" s="211">
        <f t="shared" si="54"/>
        <v>398</v>
      </c>
      <c r="J1179" s="215">
        <f t="shared" si="55"/>
        <v>2.8392978801573739E-4</v>
      </c>
      <c r="K1179" s="212">
        <f t="shared" si="56"/>
        <v>1174</v>
      </c>
    </row>
    <row r="1180" spans="1:11" x14ac:dyDescent="0.25">
      <c r="A1180" s="60">
        <v>48479001101</v>
      </c>
      <c r="B1180" s="60" t="s">
        <v>12278</v>
      </c>
      <c r="C1180" s="211">
        <v>45</v>
      </c>
      <c r="D1180" s="211">
        <v>110</v>
      </c>
      <c r="E1180" s="211">
        <v>120</v>
      </c>
      <c r="F1180" s="211">
        <v>10</v>
      </c>
      <c r="G1180" s="211">
        <v>90</v>
      </c>
      <c r="H1180" s="211">
        <v>20</v>
      </c>
      <c r="I1180" s="211">
        <f t="shared" si="54"/>
        <v>395</v>
      </c>
      <c r="J1180" s="215">
        <f t="shared" si="55"/>
        <v>2.8178961373421174E-4</v>
      </c>
      <c r="K1180" s="212">
        <f t="shared" si="56"/>
        <v>1175</v>
      </c>
    </row>
    <row r="1181" spans="1:11" x14ac:dyDescent="0.25">
      <c r="A1181" s="60">
        <v>48453001707</v>
      </c>
      <c r="B1181" s="60" t="s">
        <v>8963</v>
      </c>
      <c r="C1181" s="211">
        <v>0</v>
      </c>
      <c r="D1181" s="211">
        <v>125</v>
      </c>
      <c r="E1181" s="211">
        <v>30</v>
      </c>
      <c r="F1181" s="211">
        <v>105</v>
      </c>
      <c r="G1181" s="211">
        <v>135</v>
      </c>
      <c r="H1181" s="211">
        <v>0</v>
      </c>
      <c r="I1181" s="211">
        <f t="shared" si="54"/>
        <v>395</v>
      </c>
      <c r="J1181" s="215">
        <f t="shared" si="55"/>
        <v>2.8178961373421174E-4</v>
      </c>
      <c r="K1181" s="212">
        <f t="shared" si="56"/>
        <v>1175</v>
      </c>
    </row>
    <row r="1182" spans="1:11" x14ac:dyDescent="0.25">
      <c r="A1182" s="60">
        <v>48439113926</v>
      </c>
      <c r="B1182" s="60" t="s">
        <v>9855</v>
      </c>
      <c r="C1182" s="211">
        <v>0</v>
      </c>
      <c r="D1182" s="211">
        <v>25</v>
      </c>
      <c r="E1182" s="211">
        <v>0</v>
      </c>
      <c r="F1182" s="211">
        <v>160</v>
      </c>
      <c r="G1182" s="211">
        <v>210</v>
      </c>
      <c r="H1182" s="211">
        <v>0</v>
      </c>
      <c r="I1182" s="211">
        <f t="shared" si="54"/>
        <v>395</v>
      </c>
      <c r="J1182" s="215">
        <f t="shared" si="55"/>
        <v>2.8178961373421174E-4</v>
      </c>
      <c r="K1182" s="212">
        <f t="shared" si="56"/>
        <v>1175</v>
      </c>
    </row>
    <row r="1183" spans="1:11" x14ac:dyDescent="0.25">
      <c r="A1183" s="60">
        <v>48381020800</v>
      </c>
      <c r="B1183" s="60" t="s">
        <v>8794</v>
      </c>
      <c r="C1183" s="211">
        <v>15</v>
      </c>
      <c r="D1183" s="211">
        <v>145</v>
      </c>
      <c r="E1183" s="211">
        <v>60</v>
      </c>
      <c r="F1183" s="211">
        <v>80</v>
      </c>
      <c r="G1183" s="211">
        <v>85</v>
      </c>
      <c r="H1183" s="211">
        <v>10</v>
      </c>
      <c r="I1183" s="211">
        <f t="shared" si="54"/>
        <v>395</v>
      </c>
      <c r="J1183" s="215">
        <f t="shared" si="55"/>
        <v>2.8178961373421174E-4</v>
      </c>
      <c r="K1183" s="212">
        <f t="shared" si="56"/>
        <v>1175</v>
      </c>
    </row>
    <row r="1184" spans="1:11" x14ac:dyDescent="0.25">
      <c r="A1184" s="60">
        <v>48355001902</v>
      </c>
      <c r="B1184" s="60" t="s">
        <v>9488</v>
      </c>
      <c r="C1184" s="211">
        <v>80</v>
      </c>
      <c r="D1184" s="211">
        <v>170</v>
      </c>
      <c r="E1184" s="211">
        <v>30</v>
      </c>
      <c r="F1184" s="211">
        <v>15</v>
      </c>
      <c r="G1184" s="211">
        <v>50</v>
      </c>
      <c r="H1184" s="211">
        <v>50</v>
      </c>
      <c r="I1184" s="211">
        <f t="shared" si="54"/>
        <v>395</v>
      </c>
      <c r="J1184" s="215">
        <f t="shared" si="55"/>
        <v>2.8178961373421174E-4</v>
      </c>
      <c r="K1184" s="212">
        <f t="shared" si="56"/>
        <v>1175</v>
      </c>
    </row>
    <row r="1185" spans="1:11" x14ac:dyDescent="0.25">
      <c r="A1185" s="60">
        <v>48347950800</v>
      </c>
      <c r="B1185" s="60" t="s">
        <v>13849</v>
      </c>
      <c r="C1185" s="211">
        <v>0</v>
      </c>
      <c r="D1185" s="211">
        <v>220</v>
      </c>
      <c r="E1185" s="211">
        <v>60</v>
      </c>
      <c r="F1185" s="211">
        <v>15</v>
      </c>
      <c r="G1185" s="211">
        <v>100</v>
      </c>
      <c r="H1185" s="211">
        <v>0</v>
      </c>
      <c r="I1185" s="211">
        <f t="shared" si="54"/>
        <v>395</v>
      </c>
      <c r="J1185" s="215">
        <f t="shared" si="55"/>
        <v>2.8178961373421174E-4</v>
      </c>
      <c r="K1185" s="212">
        <f t="shared" si="56"/>
        <v>1175</v>
      </c>
    </row>
    <row r="1186" spans="1:11" x14ac:dyDescent="0.25">
      <c r="A1186" s="60">
        <v>48201530500</v>
      </c>
      <c r="B1186" s="60" t="s">
        <v>12068</v>
      </c>
      <c r="C1186" s="211">
        <v>70</v>
      </c>
      <c r="D1186" s="211">
        <v>235</v>
      </c>
      <c r="E1186" s="211">
        <v>50</v>
      </c>
      <c r="F1186" s="211">
        <v>25</v>
      </c>
      <c r="G1186" s="211">
        <v>15</v>
      </c>
      <c r="H1186" s="211">
        <v>0</v>
      </c>
      <c r="I1186" s="211">
        <f t="shared" si="54"/>
        <v>395</v>
      </c>
      <c r="J1186" s="215">
        <f t="shared" si="55"/>
        <v>2.8178961373421174E-4</v>
      </c>
      <c r="K1186" s="212">
        <f t="shared" si="56"/>
        <v>1175</v>
      </c>
    </row>
    <row r="1187" spans="1:11" x14ac:dyDescent="0.25">
      <c r="A1187" s="60">
        <v>48139060400</v>
      </c>
      <c r="B1187" s="60" t="s">
        <v>10631</v>
      </c>
      <c r="C1187" s="211">
        <v>30</v>
      </c>
      <c r="D1187" s="211">
        <v>175</v>
      </c>
      <c r="E1187" s="211">
        <v>55</v>
      </c>
      <c r="F1187" s="211">
        <v>60</v>
      </c>
      <c r="G1187" s="211">
        <v>75</v>
      </c>
      <c r="H1187" s="211">
        <v>0</v>
      </c>
      <c r="I1187" s="211">
        <f t="shared" si="54"/>
        <v>395</v>
      </c>
      <c r="J1187" s="215">
        <f t="shared" si="55"/>
        <v>2.8178961373421174E-4</v>
      </c>
      <c r="K1187" s="212">
        <f t="shared" si="56"/>
        <v>1175</v>
      </c>
    </row>
    <row r="1188" spans="1:11" x14ac:dyDescent="0.25">
      <c r="A1188" s="60">
        <v>48113016611</v>
      </c>
      <c r="B1188" s="60" t="s">
        <v>10094</v>
      </c>
      <c r="C1188" s="211">
        <v>0</v>
      </c>
      <c r="D1188" s="211">
        <v>15</v>
      </c>
      <c r="E1188" s="211">
        <v>80</v>
      </c>
      <c r="F1188" s="211">
        <v>30</v>
      </c>
      <c r="G1188" s="211">
        <v>185</v>
      </c>
      <c r="H1188" s="211">
        <v>85</v>
      </c>
      <c r="I1188" s="211">
        <f t="shared" si="54"/>
        <v>395</v>
      </c>
      <c r="J1188" s="215">
        <f t="shared" si="55"/>
        <v>2.8178961373421174E-4</v>
      </c>
      <c r="K1188" s="212">
        <f t="shared" si="56"/>
        <v>1175</v>
      </c>
    </row>
    <row r="1189" spans="1:11" x14ac:dyDescent="0.25">
      <c r="A1189" s="60">
        <v>48113016517</v>
      </c>
      <c r="B1189" s="60" t="s">
        <v>10514</v>
      </c>
      <c r="C1189" s="211">
        <v>0</v>
      </c>
      <c r="D1189" s="211">
        <v>115</v>
      </c>
      <c r="E1189" s="211">
        <v>115</v>
      </c>
      <c r="F1189" s="211">
        <v>70</v>
      </c>
      <c r="G1189" s="211">
        <v>85</v>
      </c>
      <c r="H1189" s="211">
        <v>10</v>
      </c>
      <c r="I1189" s="211">
        <f t="shared" si="54"/>
        <v>395</v>
      </c>
      <c r="J1189" s="215">
        <f t="shared" si="55"/>
        <v>2.8178961373421174E-4</v>
      </c>
      <c r="K1189" s="212">
        <f t="shared" si="56"/>
        <v>1175</v>
      </c>
    </row>
    <row r="1190" spans="1:11" x14ac:dyDescent="0.25">
      <c r="A1190" s="60">
        <v>48113014302</v>
      </c>
      <c r="B1190" s="60" t="s">
        <v>10412</v>
      </c>
      <c r="C1190" s="211">
        <v>35</v>
      </c>
      <c r="D1190" s="211">
        <v>195</v>
      </c>
      <c r="E1190" s="211">
        <v>125</v>
      </c>
      <c r="F1190" s="211">
        <v>0</v>
      </c>
      <c r="G1190" s="211">
        <v>40</v>
      </c>
      <c r="H1190" s="211">
        <v>0</v>
      </c>
      <c r="I1190" s="211">
        <f t="shared" si="54"/>
        <v>395</v>
      </c>
      <c r="J1190" s="215">
        <f t="shared" si="55"/>
        <v>2.8178961373421174E-4</v>
      </c>
      <c r="K1190" s="212">
        <f t="shared" si="56"/>
        <v>1175</v>
      </c>
    </row>
    <row r="1191" spans="1:11" x14ac:dyDescent="0.25">
      <c r="A1191" s="60">
        <v>48113011900</v>
      </c>
      <c r="B1191" s="60" t="s">
        <v>10546</v>
      </c>
      <c r="C1191" s="211">
        <v>0</v>
      </c>
      <c r="D1191" s="211">
        <v>195</v>
      </c>
      <c r="E1191" s="211">
        <v>110</v>
      </c>
      <c r="F1191" s="211">
        <v>0</v>
      </c>
      <c r="G1191" s="211">
        <v>90</v>
      </c>
      <c r="H1191" s="211">
        <v>0</v>
      </c>
      <c r="I1191" s="211">
        <f t="shared" si="54"/>
        <v>395</v>
      </c>
      <c r="J1191" s="215">
        <f t="shared" si="55"/>
        <v>2.8178961373421174E-4</v>
      </c>
      <c r="K1191" s="212">
        <f t="shared" si="56"/>
        <v>1175</v>
      </c>
    </row>
    <row r="1192" spans="1:11" x14ac:dyDescent="0.25">
      <c r="A1192" s="60">
        <v>48113008400</v>
      </c>
      <c r="B1192" s="60" t="s">
        <v>10657</v>
      </c>
      <c r="C1192" s="211">
        <v>95</v>
      </c>
      <c r="D1192" s="211">
        <v>175</v>
      </c>
      <c r="E1192" s="211">
        <v>30</v>
      </c>
      <c r="F1192" s="211">
        <v>45</v>
      </c>
      <c r="G1192" s="211">
        <v>50</v>
      </c>
      <c r="H1192" s="211">
        <v>0</v>
      </c>
      <c r="I1192" s="211">
        <f t="shared" si="54"/>
        <v>395</v>
      </c>
      <c r="J1192" s="215">
        <f t="shared" si="55"/>
        <v>2.8178961373421174E-4</v>
      </c>
      <c r="K1192" s="212">
        <f t="shared" si="56"/>
        <v>1175</v>
      </c>
    </row>
    <row r="1193" spans="1:11" x14ac:dyDescent="0.25">
      <c r="A1193" s="60">
        <v>48113005400</v>
      </c>
      <c r="B1193" s="60" t="s">
        <v>10765</v>
      </c>
      <c r="C1193" s="211">
        <v>0</v>
      </c>
      <c r="D1193" s="211">
        <v>235</v>
      </c>
      <c r="E1193" s="211">
        <v>100</v>
      </c>
      <c r="F1193" s="211">
        <v>30</v>
      </c>
      <c r="G1193" s="211">
        <v>30</v>
      </c>
      <c r="H1193" s="211">
        <v>0</v>
      </c>
      <c r="I1193" s="211">
        <f t="shared" si="54"/>
        <v>395</v>
      </c>
      <c r="J1193" s="215">
        <f t="shared" si="55"/>
        <v>2.8178961373421174E-4</v>
      </c>
      <c r="K1193" s="212">
        <f t="shared" si="56"/>
        <v>1175</v>
      </c>
    </row>
    <row r="1194" spans="1:11" x14ac:dyDescent="0.25">
      <c r="A1194" s="60">
        <v>48099010501</v>
      </c>
      <c r="B1194" s="60" t="s">
        <v>12211</v>
      </c>
      <c r="C1194" s="211">
        <v>0</v>
      </c>
      <c r="D1194" s="211">
        <v>40</v>
      </c>
      <c r="E1194" s="211">
        <v>40</v>
      </c>
      <c r="F1194" s="211">
        <v>110</v>
      </c>
      <c r="G1194" s="211">
        <v>185</v>
      </c>
      <c r="H1194" s="211">
        <v>20</v>
      </c>
      <c r="I1194" s="211">
        <f t="shared" si="54"/>
        <v>395</v>
      </c>
      <c r="J1194" s="215">
        <f t="shared" si="55"/>
        <v>2.8178961373421174E-4</v>
      </c>
      <c r="K1194" s="212">
        <f t="shared" si="56"/>
        <v>1175</v>
      </c>
    </row>
    <row r="1195" spans="1:11" x14ac:dyDescent="0.25">
      <c r="A1195" s="60">
        <v>48085031660</v>
      </c>
      <c r="B1195" s="60" t="s">
        <v>10120</v>
      </c>
      <c r="C1195" s="211">
        <v>0</v>
      </c>
      <c r="D1195" s="211">
        <v>125</v>
      </c>
      <c r="E1195" s="211">
        <v>55</v>
      </c>
      <c r="F1195" s="211">
        <v>65</v>
      </c>
      <c r="G1195" s="211">
        <v>125</v>
      </c>
      <c r="H1195" s="211">
        <v>25</v>
      </c>
      <c r="I1195" s="211">
        <f t="shared" si="54"/>
        <v>395</v>
      </c>
      <c r="J1195" s="215">
        <f t="shared" si="55"/>
        <v>2.8178961373421174E-4</v>
      </c>
      <c r="K1195" s="212">
        <f t="shared" si="56"/>
        <v>1175</v>
      </c>
    </row>
    <row r="1196" spans="1:11" x14ac:dyDescent="0.25">
      <c r="A1196" s="60">
        <v>48055960700</v>
      </c>
      <c r="B1196" s="60" t="s">
        <v>9147</v>
      </c>
      <c r="C1196" s="211">
        <v>195</v>
      </c>
      <c r="D1196" s="211">
        <v>170</v>
      </c>
      <c r="E1196" s="211">
        <v>30</v>
      </c>
      <c r="F1196" s="211">
        <v>0</v>
      </c>
      <c r="G1196" s="211">
        <v>0</v>
      </c>
      <c r="H1196" s="211">
        <v>0</v>
      </c>
      <c r="I1196" s="211">
        <f t="shared" si="54"/>
        <v>395</v>
      </c>
      <c r="J1196" s="215">
        <f t="shared" si="55"/>
        <v>2.8178961373421174E-4</v>
      </c>
      <c r="K1196" s="212">
        <f t="shared" si="56"/>
        <v>1175</v>
      </c>
    </row>
    <row r="1197" spans="1:11" x14ac:dyDescent="0.25">
      <c r="A1197" s="60">
        <v>48027023105</v>
      </c>
      <c r="B1197" s="60" t="s">
        <v>12185</v>
      </c>
      <c r="C1197" s="211">
        <v>0</v>
      </c>
      <c r="D1197" s="211">
        <v>15</v>
      </c>
      <c r="E1197" s="211">
        <v>0</v>
      </c>
      <c r="F1197" s="211">
        <v>110</v>
      </c>
      <c r="G1197" s="211">
        <v>250</v>
      </c>
      <c r="H1197" s="211">
        <v>20</v>
      </c>
      <c r="I1197" s="211">
        <f t="shared" si="54"/>
        <v>395</v>
      </c>
      <c r="J1197" s="215">
        <f t="shared" si="55"/>
        <v>2.8178961373421174E-4</v>
      </c>
      <c r="K1197" s="212">
        <f t="shared" si="56"/>
        <v>1175</v>
      </c>
    </row>
    <row r="1198" spans="1:11" x14ac:dyDescent="0.25">
      <c r="A1198" s="60">
        <v>48027022101</v>
      </c>
      <c r="B1198" s="60" t="s">
        <v>12233</v>
      </c>
      <c r="C1198" s="211">
        <v>10</v>
      </c>
      <c r="D1198" s="211">
        <v>180</v>
      </c>
      <c r="E1198" s="211">
        <v>60</v>
      </c>
      <c r="F1198" s="211">
        <v>25</v>
      </c>
      <c r="G1198" s="211">
        <v>120</v>
      </c>
      <c r="H1198" s="211">
        <v>0</v>
      </c>
      <c r="I1198" s="211">
        <f t="shared" si="54"/>
        <v>395</v>
      </c>
      <c r="J1198" s="215">
        <f t="shared" si="55"/>
        <v>2.8178961373421174E-4</v>
      </c>
      <c r="K1198" s="212">
        <f t="shared" si="56"/>
        <v>1175</v>
      </c>
    </row>
    <row r="1199" spans="1:11" x14ac:dyDescent="0.25">
      <c r="A1199" s="60">
        <v>48021950300</v>
      </c>
      <c r="B1199" s="60" t="s">
        <v>8999</v>
      </c>
      <c r="C1199" s="211">
        <v>20</v>
      </c>
      <c r="D1199" s="211">
        <v>95</v>
      </c>
      <c r="E1199" s="211">
        <v>185</v>
      </c>
      <c r="F1199" s="211">
        <v>50</v>
      </c>
      <c r="G1199" s="211">
        <v>45</v>
      </c>
      <c r="H1199" s="211">
        <v>0</v>
      </c>
      <c r="I1199" s="211">
        <f t="shared" si="54"/>
        <v>395</v>
      </c>
      <c r="J1199" s="215">
        <f t="shared" si="55"/>
        <v>2.8178961373421174E-4</v>
      </c>
      <c r="K1199" s="212">
        <f t="shared" si="56"/>
        <v>1175</v>
      </c>
    </row>
    <row r="1200" spans="1:11" x14ac:dyDescent="0.25">
      <c r="A1200" s="60">
        <v>48453002107</v>
      </c>
      <c r="B1200" s="60" t="s">
        <v>9127</v>
      </c>
      <c r="C1200" s="211">
        <v>0</v>
      </c>
      <c r="D1200" s="211">
        <v>165</v>
      </c>
      <c r="E1200" s="211">
        <v>95</v>
      </c>
      <c r="F1200" s="211">
        <v>40</v>
      </c>
      <c r="G1200" s="211">
        <v>90</v>
      </c>
      <c r="H1200" s="211">
        <v>4</v>
      </c>
      <c r="I1200" s="211">
        <f t="shared" si="54"/>
        <v>394</v>
      </c>
      <c r="J1200" s="215">
        <f t="shared" si="55"/>
        <v>2.8107622230703655E-4</v>
      </c>
      <c r="K1200" s="212">
        <f t="shared" si="56"/>
        <v>1195</v>
      </c>
    </row>
    <row r="1201" spans="1:11" x14ac:dyDescent="0.25">
      <c r="A1201" s="60">
        <v>48453000902</v>
      </c>
      <c r="B1201" s="60" t="s">
        <v>9140</v>
      </c>
      <c r="C1201" s="211">
        <v>55</v>
      </c>
      <c r="D1201" s="211">
        <v>110</v>
      </c>
      <c r="E1201" s="211">
        <v>100</v>
      </c>
      <c r="F1201" s="211">
        <v>85</v>
      </c>
      <c r="G1201" s="211">
        <v>40</v>
      </c>
      <c r="H1201" s="211">
        <v>0</v>
      </c>
      <c r="I1201" s="211">
        <f t="shared" si="54"/>
        <v>390</v>
      </c>
      <c r="J1201" s="215">
        <f t="shared" si="55"/>
        <v>2.7822265659833566E-4</v>
      </c>
      <c r="K1201" s="212">
        <f t="shared" si="56"/>
        <v>1196</v>
      </c>
    </row>
    <row r="1202" spans="1:11" x14ac:dyDescent="0.25">
      <c r="A1202" s="60">
        <v>48439123600</v>
      </c>
      <c r="B1202" s="60" t="s">
        <v>10834</v>
      </c>
      <c r="C1202" s="211">
        <v>35</v>
      </c>
      <c r="D1202" s="211">
        <v>185</v>
      </c>
      <c r="E1202" s="211">
        <v>110</v>
      </c>
      <c r="F1202" s="211">
        <v>25</v>
      </c>
      <c r="G1202" s="211">
        <v>35</v>
      </c>
      <c r="H1202" s="211">
        <v>0</v>
      </c>
      <c r="I1202" s="211">
        <f t="shared" si="54"/>
        <v>390</v>
      </c>
      <c r="J1202" s="215">
        <f t="shared" si="55"/>
        <v>2.7822265659833566E-4</v>
      </c>
      <c r="K1202" s="212">
        <f t="shared" si="56"/>
        <v>1196</v>
      </c>
    </row>
    <row r="1203" spans="1:11" x14ac:dyDescent="0.25">
      <c r="A1203" s="60">
        <v>48309003000</v>
      </c>
      <c r="B1203" s="60" t="s">
        <v>13262</v>
      </c>
      <c r="C1203" s="211">
        <v>65</v>
      </c>
      <c r="D1203" s="211">
        <v>145</v>
      </c>
      <c r="E1203" s="211">
        <v>70</v>
      </c>
      <c r="F1203" s="211">
        <v>15</v>
      </c>
      <c r="G1203" s="211">
        <v>65</v>
      </c>
      <c r="H1203" s="211">
        <v>30</v>
      </c>
      <c r="I1203" s="211">
        <f t="shared" si="54"/>
        <v>390</v>
      </c>
      <c r="J1203" s="215">
        <f t="shared" si="55"/>
        <v>2.7822265659833566E-4</v>
      </c>
      <c r="K1203" s="212">
        <f t="shared" si="56"/>
        <v>1196</v>
      </c>
    </row>
    <row r="1204" spans="1:11" x14ac:dyDescent="0.25">
      <c r="A1204" s="60">
        <v>48215023600</v>
      </c>
      <c r="B1204" s="60" t="s">
        <v>12498</v>
      </c>
      <c r="C1204" s="211">
        <v>75</v>
      </c>
      <c r="D1204" s="211">
        <v>125</v>
      </c>
      <c r="E1204" s="211">
        <v>80</v>
      </c>
      <c r="F1204" s="211">
        <v>75</v>
      </c>
      <c r="G1204" s="211">
        <v>35</v>
      </c>
      <c r="H1204" s="211">
        <v>0</v>
      </c>
      <c r="I1204" s="211">
        <f t="shared" si="54"/>
        <v>390</v>
      </c>
      <c r="J1204" s="215">
        <f t="shared" si="55"/>
        <v>2.7822265659833566E-4</v>
      </c>
      <c r="K1204" s="212">
        <f t="shared" si="56"/>
        <v>1196</v>
      </c>
    </row>
    <row r="1205" spans="1:11" x14ac:dyDescent="0.25">
      <c r="A1205" s="60">
        <v>48201550900</v>
      </c>
      <c r="B1205" s="60" t="s">
        <v>11629</v>
      </c>
      <c r="C1205" s="211">
        <v>0</v>
      </c>
      <c r="D1205" s="211">
        <v>130</v>
      </c>
      <c r="E1205" s="211">
        <v>80</v>
      </c>
      <c r="F1205" s="211">
        <v>45</v>
      </c>
      <c r="G1205" s="211">
        <v>135</v>
      </c>
      <c r="H1205" s="211">
        <v>0</v>
      </c>
      <c r="I1205" s="211">
        <f t="shared" si="54"/>
        <v>390</v>
      </c>
      <c r="J1205" s="215">
        <f t="shared" si="55"/>
        <v>2.7822265659833566E-4</v>
      </c>
      <c r="K1205" s="212">
        <f t="shared" si="56"/>
        <v>1196</v>
      </c>
    </row>
    <row r="1206" spans="1:11" x14ac:dyDescent="0.25">
      <c r="A1206" s="60">
        <v>48201411000</v>
      </c>
      <c r="B1206" s="60" t="s">
        <v>11224</v>
      </c>
      <c r="C1206" s="211">
        <v>20</v>
      </c>
      <c r="D1206" s="211">
        <v>200</v>
      </c>
      <c r="E1206" s="211">
        <v>20</v>
      </c>
      <c r="F1206" s="211">
        <v>35</v>
      </c>
      <c r="G1206" s="211">
        <v>70</v>
      </c>
      <c r="H1206" s="211">
        <v>45</v>
      </c>
      <c r="I1206" s="211">
        <f t="shared" si="54"/>
        <v>390</v>
      </c>
      <c r="J1206" s="215">
        <f t="shared" si="55"/>
        <v>2.7822265659833566E-4</v>
      </c>
      <c r="K1206" s="212">
        <f t="shared" si="56"/>
        <v>1196</v>
      </c>
    </row>
    <row r="1207" spans="1:11" x14ac:dyDescent="0.25">
      <c r="A1207" s="60">
        <v>48201330400</v>
      </c>
      <c r="B1207" s="60" t="s">
        <v>11888</v>
      </c>
      <c r="C1207" s="211">
        <v>30</v>
      </c>
      <c r="D1207" s="211">
        <v>80</v>
      </c>
      <c r="E1207" s="211">
        <v>130</v>
      </c>
      <c r="F1207" s="211">
        <v>55</v>
      </c>
      <c r="G1207" s="211">
        <v>95</v>
      </c>
      <c r="H1207" s="211">
        <v>0</v>
      </c>
      <c r="I1207" s="211">
        <f t="shared" si="54"/>
        <v>390</v>
      </c>
      <c r="J1207" s="215">
        <f t="shared" si="55"/>
        <v>2.7822265659833566E-4</v>
      </c>
      <c r="K1207" s="212">
        <f t="shared" si="56"/>
        <v>1196</v>
      </c>
    </row>
    <row r="1208" spans="1:11" x14ac:dyDescent="0.25">
      <c r="A1208" s="60">
        <v>48201323702</v>
      </c>
      <c r="B1208" s="60" t="s">
        <v>11687</v>
      </c>
      <c r="C1208" s="211">
        <v>40</v>
      </c>
      <c r="D1208" s="211">
        <v>130</v>
      </c>
      <c r="E1208" s="211">
        <v>55</v>
      </c>
      <c r="F1208" s="211">
        <v>100</v>
      </c>
      <c r="G1208" s="211">
        <v>65</v>
      </c>
      <c r="H1208" s="211">
        <v>0</v>
      </c>
      <c r="I1208" s="211">
        <f t="shared" si="54"/>
        <v>390</v>
      </c>
      <c r="J1208" s="215">
        <f t="shared" si="55"/>
        <v>2.7822265659833566E-4</v>
      </c>
      <c r="K1208" s="212">
        <f t="shared" si="56"/>
        <v>1196</v>
      </c>
    </row>
    <row r="1209" spans="1:11" x14ac:dyDescent="0.25">
      <c r="A1209" s="60">
        <v>48201320200</v>
      </c>
      <c r="B1209" s="60" t="s">
        <v>11968</v>
      </c>
      <c r="C1209" s="211">
        <v>55</v>
      </c>
      <c r="D1209" s="211">
        <v>115</v>
      </c>
      <c r="E1209" s="211">
        <v>175</v>
      </c>
      <c r="F1209" s="211">
        <v>45</v>
      </c>
      <c r="G1209" s="211">
        <v>0</v>
      </c>
      <c r="H1209" s="211">
        <v>0</v>
      </c>
      <c r="I1209" s="211">
        <f t="shared" si="54"/>
        <v>390</v>
      </c>
      <c r="J1209" s="215">
        <f t="shared" si="55"/>
        <v>2.7822265659833566E-4</v>
      </c>
      <c r="K1209" s="212">
        <f t="shared" si="56"/>
        <v>1196</v>
      </c>
    </row>
    <row r="1210" spans="1:11" x14ac:dyDescent="0.25">
      <c r="A1210" s="60">
        <v>48201310800</v>
      </c>
      <c r="B1210" s="60" t="s">
        <v>12037</v>
      </c>
      <c r="C1210" s="211">
        <v>75</v>
      </c>
      <c r="D1210" s="211">
        <v>120</v>
      </c>
      <c r="E1210" s="211">
        <v>130</v>
      </c>
      <c r="F1210" s="211">
        <v>40</v>
      </c>
      <c r="G1210" s="211">
        <v>25</v>
      </c>
      <c r="H1210" s="211">
        <v>0</v>
      </c>
      <c r="I1210" s="211">
        <f t="shared" si="54"/>
        <v>390</v>
      </c>
      <c r="J1210" s="215">
        <f t="shared" si="55"/>
        <v>2.7822265659833566E-4</v>
      </c>
      <c r="K1210" s="212">
        <f t="shared" si="56"/>
        <v>1196</v>
      </c>
    </row>
    <row r="1211" spans="1:11" x14ac:dyDescent="0.25">
      <c r="A1211" s="60">
        <v>48201253700</v>
      </c>
      <c r="B1211" s="60" t="s">
        <v>11751</v>
      </c>
      <c r="C1211" s="211">
        <v>0</v>
      </c>
      <c r="D1211" s="211">
        <v>125</v>
      </c>
      <c r="E1211" s="211">
        <v>35</v>
      </c>
      <c r="F1211" s="211">
        <v>85</v>
      </c>
      <c r="G1211" s="211">
        <v>145</v>
      </c>
      <c r="H1211" s="211">
        <v>0</v>
      </c>
      <c r="I1211" s="211">
        <f t="shared" si="54"/>
        <v>390</v>
      </c>
      <c r="J1211" s="215">
        <f t="shared" si="55"/>
        <v>2.7822265659833566E-4</v>
      </c>
      <c r="K1211" s="212">
        <f t="shared" si="56"/>
        <v>1196</v>
      </c>
    </row>
    <row r="1212" spans="1:11" x14ac:dyDescent="0.25">
      <c r="A1212" s="60">
        <v>48201252301</v>
      </c>
      <c r="B1212" s="60" t="s">
        <v>11537</v>
      </c>
      <c r="C1212" s="211">
        <v>0</v>
      </c>
      <c r="D1212" s="211">
        <v>95</v>
      </c>
      <c r="E1212" s="211">
        <v>165</v>
      </c>
      <c r="F1212" s="211">
        <v>55</v>
      </c>
      <c r="G1212" s="211">
        <v>75</v>
      </c>
      <c r="H1212" s="211">
        <v>0</v>
      </c>
      <c r="I1212" s="211">
        <f t="shared" si="54"/>
        <v>390</v>
      </c>
      <c r="J1212" s="215">
        <f t="shared" si="55"/>
        <v>2.7822265659833566E-4</v>
      </c>
      <c r="K1212" s="212">
        <f t="shared" si="56"/>
        <v>1196</v>
      </c>
    </row>
    <row r="1213" spans="1:11" x14ac:dyDescent="0.25">
      <c r="A1213" s="60">
        <v>48113007700</v>
      </c>
      <c r="B1213" s="60" t="s">
        <v>9720</v>
      </c>
      <c r="C1213" s="211">
        <v>0</v>
      </c>
      <c r="D1213" s="211">
        <v>45</v>
      </c>
      <c r="E1213" s="211">
        <v>0</v>
      </c>
      <c r="F1213" s="211">
        <v>90</v>
      </c>
      <c r="G1213" s="211">
        <v>65</v>
      </c>
      <c r="H1213" s="211">
        <v>190</v>
      </c>
      <c r="I1213" s="211">
        <f t="shared" si="54"/>
        <v>390</v>
      </c>
      <c r="J1213" s="215">
        <f t="shared" si="55"/>
        <v>2.7822265659833566E-4</v>
      </c>
      <c r="K1213" s="212">
        <f t="shared" si="56"/>
        <v>1196</v>
      </c>
    </row>
    <row r="1214" spans="1:11" x14ac:dyDescent="0.25">
      <c r="A1214" s="60">
        <v>48085031310</v>
      </c>
      <c r="B1214" s="60" t="s">
        <v>9929</v>
      </c>
      <c r="C1214" s="211">
        <v>0</v>
      </c>
      <c r="D1214" s="211">
        <v>35</v>
      </c>
      <c r="E1214" s="211">
        <v>75</v>
      </c>
      <c r="F1214" s="211">
        <v>35</v>
      </c>
      <c r="G1214" s="211">
        <v>245</v>
      </c>
      <c r="H1214" s="211">
        <v>0</v>
      </c>
      <c r="I1214" s="211">
        <f t="shared" si="54"/>
        <v>390</v>
      </c>
      <c r="J1214" s="215">
        <f t="shared" si="55"/>
        <v>2.7822265659833566E-4</v>
      </c>
      <c r="K1214" s="212">
        <f t="shared" si="56"/>
        <v>1196</v>
      </c>
    </row>
    <row r="1215" spans="1:11" x14ac:dyDescent="0.25">
      <c r="A1215" s="60">
        <v>48029131000</v>
      </c>
      <c r="B1215" s="60" t="s">
        <v>13016</v>
      </c>
      <c r="C1215" s="211">
        <v>50</v>
      </c>
      <c r="D1215" s="211">
        <v>140</v>
      </c>
      <c r="E1215" s="211">
        <v>45</v>
      </c>
      <c r="F1215" s="211">
        <v>120</v>
      </c>
      <c r="G1215" s="211">
        <v>35</v>
      </c>
      <c r="H1215" s="211">
        <v>0</v>
      </c>
      <c r="I1215" s="211">
        <f t="shared" si="54"/>
        <v>390</v>
      </c>
      <c r="J1215" s="215">
        <f t="shared" si="55"/>
        <v>2.7822265659833566E-4</v>
      </c>
      <c r="K1215" s="212">
        <f t="shared" si="56"/>
        <v>1196</v>
      </c>
    </row>
    <row r="1216" spans="1:11" x14ac:dyDescent="0.25">
      <c r="A1216" s="60">
        <v>48439104803</v>
      </c>
      <c r="B1216" s="60" t="s">
        <v>10677</v>
      </c>
      <c r="C1216" s="211">
        <v>0</v>
      </c>
      <c r="D1216" s="211">
        <v>265</v>
      </c>
      <c r="E1216" s="211">
        <v>120</v>
      </c>
      <c r="F1216" s="211">
        <v>0</v>
      </c>
      <c r="G1216" s="211">
        <v>4</v>
      </c>
      <c r="H1216" s="211">
        <v>0</v>
      </c>
      <c r="I1216" s="211">
        <f t="shared" si="54"/>
        <v>389</v>
      </c>
      <c r="J1216" s="215">
        <f t="shared" si="55"/>
        <v>2.7750926517116042E-4</v>
      </c>
      <c r="K1216" s="212">
        <f t="shared" si="56"/>
        <v>1211</v>
      </c>
    </row>
    <row r="1217" spans="1:11" x14ac:dyDescent="0.25">
      <c r="A1217" s="60">
        <v>48113013720</v>
      </c>
      <c r="B1217" s="60" t="s">
        <v>10206</v>
      </c>
      <c r="C1217" s="211">
        <v>0</v>
      </c>
      <c r="D1217" s="211">
        <v>165</v>
      </c>
      <c r="E1217" s="211">
        <v>120</v>
      </c>
      <c r="F1217" s="211">
        <v>4</v>
      </c>
      <c r="G1217" s="211">
        <v>100</v>
      </c>
      <c r="H1217" s="211">
        <v>0</v>
      </c>
      <c r="I1217" s="211">
        <f t="shared" si="54"/>
        <v>389</v>
      </c>
      <c r="J1217" s="215">
        <f t="shared" si="55"/>
        <v>2.7750926517116042E-4</v>
      </c>
      <c r="K1217" s="212">
        <f t="shared" si="56"/>
        <v>1211</v>
      </c>
    </row>
    <row r="1218" spans="1:11" x14ac:dyDescent="0.25">
      <c r="A1218" s="60">
        <v>48113010704</v>
      </c>
      <c r="B1218" s="60" t="s">
        <v>10713</v>
      </c>
      <c r="C1218" s="211">
        <v>30</v>
      </c>
      <c r="D1218" s="211">
        <v>215</v>
      </c>
      <c r="E1218" s="211">
        <v>105</v>
      </c>
      <c r="F1218" s="211">
        <v>4</v>
      </c>
      <c r="G1218" s="211">
        <v>35</v>
      </c>
      <c r="H1218" s="211">
        <v>0</v>
      </c>
      <c r="I1218" s="211">
        <f t="shared" si="54"/>
        <v>389</v>
      </c>
      <c r="J1218" s="215">
        <f t="shared" si="55"/>
        <v>2.7750926517116042E-4</v>
      </c>
      <c r="K1218" s="212">
        <f t="shared" si="56"/>
        <v>1211</v>
      </c>
    </row>
    <row r="1219" spans="1:11" x14ac:dyDescent="0.25">
      <c r="A1219" s="60">
        <v>48491020318</v>
      </c>
      <c r="B1219" s="60" t="s">
        <v>9001</v>
      </c>
      <c r="C1219" s="211">
        <v>0</v>
      </c>
      <c r="D1219" s="211">
        <v>95</v>
      </c>
      <c r="E1219" s="211">
        <v>135</v>
      </c>
      <c r="F1219" s="211">
        <v>40</v>
      </c>
      <c r="G1219" s="211">
        <v>70</v>
      </c>
      <c r="H1219" s="211">
        <v>45</v>
      </c>
      <c r="I1219" s="211">
        <f t="shared" si="54"/>
        <v>385</v>
      </c>
      <c r="J1219" s="215">
        <f t="shared" si="55"/>
        <v>2.7465569946245958E-4</v>
      </c>
      <c r="K1219" s="212">
        <f t="shared" si="56"/>
        <v>1214</v>
      </c>
    </row>
    <row r="1220" spans="1:11" x14ac:dyDescent="0.25">
      <c r="A1220" s="60">
        <v>48485010700</v>
      </c>
      <c r="B1220" s="60" t="s">
        <v>13309</v>
      </c>
      <c r="C1220" s="211">
        <v>0</v>
      </c>
      <c r="D1220" s="211">
        <v>145</v>
      </c>
      <c r="E1220" s="211">
        <v>35</v>
      </c>
      <c r="F1220" s="211">
        <v>135</v>
      </c>
      <c r="G1220" s="211">
        <v>50</v>
      </c>
      <c r="H1220" s="211">
        <v>20</v>
      </c>
      <c r="I1220" s="211">
        <f t="shared" si="54"/>
        <v>385</v>
      </c>
      <c r="J1220" s="215">
        <f t="shared" si="55"/>
        <v>2.7465569946245958E-4</v>
      </c>
      <c r="K1220" s="212">
        <f t="shared" si="56"/>
        <v>1214</v>
      </c>
    </row>
    <row r="1221" spans="1:11" x14ac:dyDescent="0.25">
      <c r="A1221" s="60">
        <v>48471790600</v>
      </c>
      <c r="B1221" s="60" t="s">
        <v>14033</v>
      </c>
      <c r="C1221" s="211">
        <v>25</v>
      </c>
      <c r="D1221" s="211">
        <v>195</v>
      </c>
      <c r="E1221" s="211">
        <v>165</v>
      </c>
      <c r="F1221" s="211">
        <v>0</v>
      </c>
      <c r="G1221" s="211">
        <v>0</v>
      </c>
      <c r="H1221" s="211">
        <v>0</v>
      </c>
      <c r="I1221" s="211">
        <f t="shared" si="54"/>
        <v>385</v>
      </c>
      <c r="J1221" s="215">
        <f t="shared" si="55"/>
        <v>2.7465569946245958E-4</v>
      </c>
      <c r="K1221" s="212">
        <f t="shared" si="56"/>
        <v>1214</v>
      </c>
    </row>
    <row r="1222" spans="1:11" x14ac:dyDescent="0.25">
      <c r="A1222" s="60">
        <v>48453001748</v>
      </c>
      <c r="B1222" s="60" t="s">
        <v>8918</v>
      </c>
      <c r="C1222" s="211">
        <v>0</v>
      </c>
      <c r="D1222" s="211">
        <v>120</v>
      </c>
      <c r="E1222" s="211">
        <v>25</v>
      </c>
      <c r="F1222" s="211">
        <v>175</v>
      </c>
      <c r="G1222" s="211">
        <v>25</v>
      </c>
      <c r="H1222" s="211">
        <v>40</v>
      </c>
      <c r="I1222" s="211">
        <f t="shared" ref="I1222:I1285" si="57">SUM(C1222:H1222)</f>
        <v>385</v>
      </c>
      <c r="J1222" s="215">
        <f t="shared" ref="J1222:J1285" si="58">(I1222/1401755)</f>
        <v>2.7465569946245958E-4</v>
      </c>
      <c r="K1222" s="212">
        <f t="shared" si="56"/>
        <v>1214</v>
      </c>
    </row>
    <row r="1223" spans="1:11" x14ac:dyDescent="0.25">
      <c r="A1223" s="60">
        <v>48453001308</v>
      </c>
      <c r="B1223" s="60" t="s">
        <v>9048</v>
      </c>
      <c r="C1223" s="211">
        <v>25</v>
      </c>
      <c r="D1223" s="211">
        <v>155</v>
      </c>
      <c r="E1223" s="211">
        <v>40</v>
      </c>
      <c r="F1223" s="211">
        <v>35</v>
      </c>
      <c r="G1223" s="211">
        <v>130</v>
      </c>
      <c r="H1223" s="211">
        <v>0</v>
      </c>
      <c r="I1223" s="211">
        <f t="shared" si="57"/>
        <v>385</v>
      </c>
      <c r="J1223" s="215">
        <f t="shared" si="58"/>
        <v>2.7465569946245958E-4</v>
      </c>
      <c r="K1223" s="212">
        <f t="shared" ref="K1223:K1286" si="59">_xlfn.RANK.EQ(J1223,$J$6:$J$5270,0)</f>
        <v>1214</v>
      </c>
    </row>
    <row r="1224" spans="1:11" x14ac:dyDescent="0.25">
      <c r="A1224" s="60">
        <v>48439122500</v>
      </c>
      <c r="B1224" s="60" t="s">
        <v>10290</v>
      </c>
      <c r="C1224" s="211">
        <v>0</v>
      </c>
      <c r="D1224" s="211">
        <v>120</v>
      </c>
      <c r="E1224" s="211">
        <v>60</v>
      </c>
      <c r="F1224" s="211">
        <v>50</v>
      </c>
      <c r="G1224" s="211">
        <v>155</v>
      </c>
      <c r="H1224" s="211">
        <v>0</v>
      </c>
      <c r="I1224" s="211">
        <f t="shared" si="57"/>
        <v>385</v>
      </c>
      <c r="J1224" s="215">
        <f t="shared" si="58"/>
        <v>2.7465569946245958E-4</v>
      </c>
      <c r="K1224" s="212">
        <f t="shared" si="59"/>
        <v>1214</v>
      </c>
    </row>
    <row r="1225" spans="1:11" x14ac:dyDescent="0.25">
      <c r="A1225" s="60">
        <v>48439111505</v>
      </c>
      <c r="B1225" s="60" t="s">
        <v>10186</v>
      </c>
      <c r="C1225" s="211">
        <v>15</v>
      </c>
      <c r="D1225" s="211">
        <v>225</v>
      </c>
      <c r="E1225" s="211">
        <v>85</v>
      </c>
      <c r="F1225" s="211">
        <v>60</v>
      </c>
      <c r="G1225" s="211">
        <v>0</v>
      </c>
      <c r="H1225" s="211">
        <v>0</v>
      </c>
      <c r="I1225" s="211">
        <f t="shared" si="57"/>
        <v>385</v>
      </c>
      <c r="J1225" s="215">
        <f t="shared" si="58"/>
        <v>2.7465569946245958E-4</v>
      </c>
      <c r="K1225" s="212">
        <f t="shared" si="59"/>
        <v>1214</v>
      </c>
    </row>
    <row r="1226" spans="1:11" x14ac:dyDescent="0.25">
      <c r="A1226" s="60">
        <v>48321730201</v>
      </c>
      <c r="B1226" s="60" t="s">
        <v>13795</v>
      </c>
      <c r="C1226" s="211">
        <v>60</v>
      </c>
      <c r="D1226" s="211">
        <v>190</v>
      </c>
      <c r="E1226" s="211">
        <v>15</v>
      </c>
      <c r="F1226" s="211">
        <v>80</v>
      </c>
      <c r="G1226" s="211">
        <v>40</v>
      </c>
      <c r="H1226" s="211">
        <v>0</v>
      </c>
      <c r="I1226" s="211">
        <f t="shared" si="57"/>
        <v>385</v>
      </c>
      <c r="J1226" s="215">
        <f t="shared" si="58"/>
        <v>2.7465569946245958E-4</v>
      </c>
      <c r="K1226" s="212">
        <f t="shared" si="59"/>
        <v>1214</v>
      </c>
    </row>
    <row r="1227" spans="1:11" x14ac:dyDescent="0.25">
      <c r="A1227" s="60">
        <v>48249950600</v>
      </c>
      <c r="B1227" s="60" t="s">
        <v>13696</v>
      </c>
      <c r="C1227" s="211">
        <v>75</v>
      </c>
      <c r="D1227" s="211">
        <v>90</v>
      </c>
      <c r="E1227" s="211">
        <v>140</v>
      </c>
      <c r="F1227" s="211">
        <v>45</v>
      </c>
      <c r="G1227" s="211">
        <v>35</v>
      </c>
      <c r="H1227" s="211">
        <v>0</v>
      </c>
      <c r="I1227" s="211">
        <f t="shared" si="57"/>
        <v>385</v>
      </c>
      <c r="J1227" s="215">
        <f t="shared" si="58"/>
        <v>2.7465569946245958E-4</v>
      </c>
      <c r="K1227" s="212">
        <f t="shared" si="59"/>
        <v>1214</v>
      </c>
    </row>
    <row r="1228" spans="1:11" x14ac:dyDescent="0.25">
      <c r="A1228" s="60">
        <v>48251130204</v>
      </c>
      <c r="B1228" s="60" t="s">
        <v>9981</v>
      </c>
      <c r="C1228" s="211">
        <v>0</v>
      </c>
      <c r="D1228" s="211">
        <v>100</v>
      </c>
      <c r="E1228" s="211">
        <v>20</v>
      </c>
      <c r="F1228" s="211">
        <v>55</v>
      </c>
      <c r="G1228" s="211">
        <v>175</v>
      </c>
      <c r="H1228" s="211">
        <v>35</v>
      </c>
      <c r="I1228" s="211">
        <f t="shared" si="57"/>
        <v>385</v>
      </c>
      <c r="J1228" s="215">
        <f t="shared" si="58"/>
        <v>2.7465569946245958E-4</v>
      </c>
      <c r="K1228" s="212">
        <f t="shared" si="59"/>
        <v>1214</v>
      </c>
    </row>
    <row r="1229" spans="1:11" x14ac:dyDescent="0.25">
      <c r="A1229" s="60">
        <v>48231961300</v>
      </c>
      <c r="B1229" s="60" t="s">
        <v>10416</v>
      </c>
      <c r="C1229" s="211">
        <v>125</v>
      </c>
      <c r="D1229" s="211">
        <v>150</v>
      </c>
      <c r="E1229" s="211">
        <v>55</v>
      </c>
      <c r="F1229" s="211">
        <v>10</v>
      </c>
      <c r="G1229" s="211">
        <v>45</v>
      </c>
      <c r="H1229" s="211">
        <v>0</v>
      </c>
      <c r="I1229" s="211">
        <f t="shared" si="57"/>
        <v>385</v>
      </c>
      <c r="J1229" s="215">
        <f t="shared" si="58"/>
        <v>2.7465569946245958E-4</v>
      </c>
      <c r="K1229" s="212">
        <f t="shared" si="59"/>
        <v>1214</v>
      </c>
    </row>
    <row r="1230" spans="1:11" x14ac:dyDescent="0.25">
      <c r="A1230" s="60">
        <v>48241950300</v>
      </c>
      <c r="B1230" s="60" t="s">
        <v>13686</v>
      </c>
      <c r="C1230" s="211">
        <v>95</v>
      </c>
      <c r="D1230" s="211">
        <v>70</v>
      </c>
      <c r="E1230" s="211">
        <v>110</v>
      </c>
      <c r="F1230" s="211">
        <v>50</v>
      </c>
      <c r="G1230" s="211">
        <v>60</v>
      </c>
      <c r="H1230" s="211">
        <v>0</v>
      </c>
      <c r="I1230" s="211">
        <f t="shared" si="57"/>
        <v>385</v>
      </c>
      <c r="J1230" s="215">
        <f t="shared" si="58"/>
        <v>2.7465569946245958E-4</v>
      </c>
      <c r="K1230" s="212">
        <f t="shared" si="59"/>
        <v>1214</v>
      </c>
    </row>
    <row r="1231" spans="1:11" x14ac:dyDescent="0.25">
      <c r="A1231" s="60">
        <v>48215023903</v>
      </c>
      <c r="B1231" s="60" t="s">
        <v>12495</v>
      </c>
      <c r="C1231" s="211">
        <v>30</v>
      </c>
      <c r="D1231" s="211">
        <v>240</v>
      </c>
      <c r="E1231" s="211">
        <v>30</v>
      </c>
      <c r="F1231" s="211">
        <v>30</v>
      </c>
      <c r="G1231" s="211">
        <v>55</v>
      </c>
      <c r="H1231" s="211">
        <v>0</v>
      </c>
      <c r="I1231" s="211">
        <f t="shared" si="57"/>
        <v>385</v>
      </c>
      <c r="J1231" s="215">
        <f t="shared" si="58"/>
        <v>2.7465569946245958E-4</v>
      </c>
      <c r="K1231" s="212">
        <f t="shared" si="59"/>
        <v>1214</v>
      </c>
    </row>
    <row r="1232" spans="1:11" x14ac:dyDescent="0.25">
      <c r="A1232" s="60">
        <v>48213950602</v>
      </c>
      <c r="B1232" s="60" t="s">
        <v>13617</v>
      </c>
      <c r="C1232" s="211">
        <v>0</v>
      </c>
      <c r="D1232" s="211">
        <v>115</v>
      </c>
      <c r="E1232" s="211">
        <v>75</v>
      </c>
      <c r="F1232" s="211">
        <v>60</v>
      </c>
      <c r="G1232" s="211">
        <v>135</v>
      </c>
      <c r="H1232" s="211">
        <v>0</v>
      </c>
      <c r="I1232" s="211">
        <f t="shared" si="57"/>
        <v>385</v>
      </c>
      <c r="J1232" s="215">
        <f t="shared" si="58"/>
        <v>2.7465569946245958E-4</v>
      </c>
      <c r="K1232" s="212">
        <f t="shared" si="59"/>
        <v>1214</v>
      </c>
    </row>
    <row r="1233" spans="1:11" x14ac:dyDescent="0.25">
      <c r="A1233" s="60">
        <v>48201410702</v>
      </c>
      <c r="B1233" s="60" t="s">
        <v>11867</v>
      </c>
      <c r="C1233" s="211">
        <v>0</v>
      </c>
      <c r="D1233" s="211">
        <v>200</v>
      </c>
      <c r="E1233" s="211">
        <v>75</v>
      </c>
      <c r="F1233" s="211">
        <v>75</v>
      </c>
      <c r="G1233" s="211">
        <v>35</v>
      </c>
      <c r="H1233" s="211">
        <v>0</v>
      </c>
      <c r="I1233" s="211">
        <f t="shared" si="57"/>
        <v>385</v>
      </c>
      <c r="J1233" s="215">
        <f t="shared" si="58"/>
        <v>2.7465569946245958E-4</v>
      </c>
      <c r="K1233" s="212">
        <f t="shared" si="59"/>
        <v>1214</v>
      </c>
    </row>
    <row r="1234" spans="1:11" x14ac:dyDescent="0.25">
      <c r="A1234" s="60">
        <v>48201330303</v>
      </c>
      <c r="B1234" s="60" t="s">
        <v>11852</v>
      </c>
      <c r="C1234" s="211">
        <v>20</v>
      </c>
      <c r="D1234" s="211">
        <v>135</v>
      </c>
      <c r="E1234" s="211">
        <v>45</v>
      </c>
      <c r="F1234" s="211">
        <v>20</v>
      </c>
      <c r="G1234" s="211">
        <v>165</v>
      </c>
      <c r="H1234" s="211">
        <v>0</v>
      </c>
      <c r="I1234" s="211">
        <f t="shared" si="57"/>
        <v>385</v>
      </c>
      <c r="J1234" s="215">
        <f t="shared" si="58"/>
        <v>2.7465569946245958E-4</v>
      </c>
      <c r="K1234" s="212">
        <f t="shared" si="59"/>
        <v>1214</v>
      </c>
    </row>
    <row r="1235" spans="1:11" x14ac:dyDescent="0.25">
      <c r="A1235" s="60">
        <v>48201221700</v>
      </c>
      <c r="B1235" s="60" t="s">
        <v>11828</v>
      </c>
      <c r="C1235" s="211">
        <v>0</v>
      </c>
      <c r="D1235" s="211">
        <v>65</v>
      </c>
      <c r="E1235" s="211">
        <v>190</v>
      </c>
      <c r="F1235" s="211">
        <v>130</v>
      </c>
      <c r="G1235" s="211">
        <v>0</v>
      </c>
      <c r="H1235" s="211">
        <v>0</v>
      </c>
      <c r="I1235" s="211">
        <f t="shared" si="57"/>
        <v>385</v>
      </c>
      <c r="J1235" s="215">
        <f t="shared" si="58"/>
        <v>2.7465569946245958E-4</v>
      </c>
      <c r="K1235" s="212">
        <f t="shared" si="59"/>
        <v>1214</v>
      </c>
    </row>
    <row r="1236" spans="1:11" x14ac:dyDescent="0.25">
      <c r="A1236" s="60">
        <v>48201222200</v>
      </c>
      <c r="B1236" s="60" t="s">
        <v>11962</v>
      </c>
      <c r="C1236" s="211">
        <v>50</v>
      </c>
      <c r="D1236" s="211">
        <v>260</v>
      </c>
      <c r="E1236" s="211">
        <v>45</v>
      </c>
      <c r="F1236" s="211">
        <v>30</v>
      </c>
      <c r="G1236" s="211">
        <v>0</v>
      </c>
      <c r="H1236" s="211">
        <v>0</v>
      </c>
      <c r="I1236" s="211">
        <f t="shared" si="57"/>
        <v>385</v>
      </c>
      <c r="J1236" s="215">
        <f t="shared" si="58"/>
        <v>2.7465569946245958E-4</v>
      </c>
      <c r="K1236" s="212">
        <f t="shared" si="59"/>
        <v>1214</v>
      </c>
    </row>
    <row r="1237" spans="1:11" x14ac:dyDescent="0.25">
      <c r="A1237" s="60">
        <v>48183001400</v>
      </c>
      <c r="B1237" s="60" t="s">
        <v>12356</v>
      </c>
      <c r="C1237" s="211">
        <v>30</v>
      </c>
      <c r="D1237" s="211">
        <v>65</v>
      </c>
      <c r="E1237" s="211">
        <v>35</v>
      </c>
      <c r="F1237" s="211">
        <v>160</v>
      </c>
      <c r="G1237" s="211">
        <v>95</v>
      </c>
      <c r="H1237" s="211">
        <v>0</v>
      </c>
      <c r="I1237" s="211">
        <f t="shared" si="57"/>
        <v>385</v>
      </c>
      <c r="J1237" s="215">
        <f t="shared" si="58"/>
        <v>2.7465569946245958E-4</v>
      </c>
      <c r="K1237" s="212">
        <f t="shared" si="59"/>
        <v>1214</v>
      </c>
    </row>
    <row r="1238" spans="1:11" x14ac:dyDescent="0.25">
      <c r="A1238" s="60">
        <v>48183001500</v>
      </c>
      <c r="B1238" s="60" t="s">
        <v>12358</v>
      </c>
      <c r="C1238" s="211">
        <v>20</v>
      </c>
      <c r="D1238" s="211">
        <v>170</v>
      </c>
      <c r="E1238" s="211">
        <v>75</v>
      </c>
      <c r="F1238" s="211">
        <v>55</v>
      </c>
      <c r="G1238" s="211">
        <v>65</v>
      </c>
      <c r="H1238" s="211">
        <v>0</v>
      </c>
      <c r="I1238" s="211">
        <f t="shared" si="57"/>
        <v>385</v>
      </c>
      <c r="J1238" s="215">
        <f t="shared" si="58"/>
        <v>2.7465569946245958E-4</v>
      </c>
      <c r="K1238" s="212">
        <f t="shared" si="59"/>
        <v>1214</v>
      </c>
    </row>
    <row r="1239" spans="1:11" x14ac:dyDescent="0.25">
      <c r="A1239" s="60">
        <v>48141004309</v>
      </c>
      <c r="B1239" s="60" t="s">
        <v>10928</v>
      </c>
      <c r="C1239" s="211">
        <v>25</v>
      </c>
      <c r="D1239" s="211">
        <v>110</v>
      </c>
      <c r="E1239" s="211">
        <v>50</v>
      </c>
      <c r="F1239" s="211">
        <v>0</v>
      </c>
      <c r="G1239" s="211">
        <v>165</v>
      </c>
      <c r="H1239" s="211">
        <v>35</v>
      </c>
      <c r="I1239" s="211">
        <f t="shared" si="57"/>
        <v>385</v>
      </c>
      <c r="J1239" s="215">
        <f t="shared" si="58"/>
        <v>2.7465569946245958E-4</v>
      </c>
      <c r="K1239" s="212">
        <f t="shared" si="59"/>
        <v>1214</v>
      </c>
    </row>
    <row r="1240" spans="1:11" x14ac:dyDescent="0.25">
      <c r="A1240" s="60">
        <v>48121021737</v>
      </c>
      <c r="B1240" s="60" t="s">
        <v>10061</v>
      </c>
      <c r="C1240" s="211">
        <v>0</v>
      </c>
      <c r="D1240" s="211">
        <v>95</v>
      </c>
      <c r="E1240" s="211">
        <v>55</v>
      </c>
      <c r="F1240" s="211">
        <v>95</v>
      </c>
      <c r="G1240" s="211">
        <v>140</v>
      </c>
      <c r="H1240" s="211">
        <v>0</v>
      </c>
      <c r="I1240" s="211">
        <f t="shared" si="57"/>
        <v>385</v>
      </c>
      <c r="J1240" s="215">
        <f t="shared" si="58"/>
        <v>2.7465569946245958E-4</v>
      </c>
      <c r="K1240" s="212">
        <f t="shared" si="59"/>
        <v>1214</v>
      </c>
    </row>
    <row r="1241" spans="1:11" x14ac:dyDescent="0.25">
      <c r="A1241" s="60">
        <v>48113019029</v>
      </c>
      <c r="B1241" s="60" t="s">
        <v>10274</v>
      </c>
      <c r="C1241" s="211">
        <v>0</v>
      </c>
      <c r="D1241" s="211">
        <v>175</v>
      </c>
      <c r="E1241" s="211">
        <v>70</v>
      </c>
      <c r="F1241" s="211">
        <v>55</v>
      </c>
      <c r="G1241" s="211">
        <v>85</v>
      </c>
      <c r="H1241" s="211">
        <v>0</v>
      </c>
      <c r="I1241" s="211">
        <f t="shared" si="57"/>
        <v>385</v>
      </c>
      <c r="J1241" s="215">
        <f t="shared" si="58"/>
        <v>2.7465569946245958E-4</v>
      </c>
      <c r="K1241" s="212">
        <f t="shared" si="59"/>
        <v>1214</v>
      </c>
    </row>
    <row r="1242" spans="1:11" x14ac:dyDescent="0.25">
      <c r="A1242" s="60">
        <v>48113016407</v>
      </c>
      <c r="B1242" s="60" t="s">
        <v>10612</v>
      </c>
      <c r="C1242" s="211">
        <v>0</v>
      </c>
      <c r="D1242" s="211">
        <v>230</v>
      </c>
      <c r="E1242" s="211">
        <v>85</v>
      </c>
      <c r="F1242" s="211">
        <v>0</v>
      </c>
      <c r="G1242" s="211">
        <v>70</v>
      </c>
      <c r="H1242" s="211">
        <v>0</v>
      </c>
      <c r="I1242" s="211">
        <f t="shared" si="57"/>
        <v>385</v>
      </c>
      <c r="J1242" s="215">
        <f t="shared" si="58"/>
        <v>2.7465569946245958E-4</v>
      </c>
      <c r="K1242" s="212">
        <f t="shared" si="59"/>
        <v>1214</v>
      </c>
    </row>
    <row r="1243" spans="1:11" x14ac:dyDescent="0.25">
      <c r="A1243" s="60">
        <v>48113016100</v>
      </c>
      <c r="B1243" s="60" t="s">
        <v>10741</v>
      </c>
      <c r="C1243" s="211">
        <v>50</v>
      </c>
      <c r="D1243" s="211">
        <v>110</v>
      </c>
      <c r="E1243" s="211">
        <v>150</v>
      </c>
      <c r="F1243" s="211">
        <v>10</v>
      </c>
      <c r="G1243" s="211">
        <v>65</v>
      </c>
      <c r="H1243" s="211">
        <v>0</v>
      </c>
      <c r="I1243" s="211">
        <f t="shared" si="57"/>
        <v>385</v>
      </c>
      <c r="J1243" s="215">
        <f t="shared" si="58"/>
        <v>2.7465569946245958E-4</v>
      </c>
      <c r="K1243" s="212">
        <f t="shared" si="59"/>
        <v>1214</v>
      </c>
    </row>
    <row r="1244" spans="1:11" x14ac:dyDescent="0.25">
      <c r="A1244" s="60">
        <v>48113014311</v>
      </c>
      <c r="B1244" s="60" t="s">
        <v>9948</v>
      </c>
      <c r="C1244" s="211">
        <v>0</v>
      </c>
      <c r="D1244" s="211">
        <v>135</v>
      </c>
      <c r="E1244" s="211">
        <v>40</v>
      </c>
      <c r="F1244" s="211">
        <v>115</v>
      </c>
      <c r="G1244" s="211">
        <v>95</v>
      </c>
      <c r="H1244" s="211">
        <v>0</v>
      </c>
      <c r="I1244" s="211">
        <f t="shared" si="57"/>
        <v>385</v>
      </c>
      <c r="J1244" s="215">
        <f t="shared" si="58"/>
        <v>2.7465569946245958E-4</v>
      </c>
      <c r="K1244" s="212">
        <f t="shared" si="59"/>
        <v>1214</v>
      </c>
    </row>
    <row r="1245" spans="1:11" x14ac:dyDescent="0.25">
      <c r="A1245" s="60">
        <v>48113013609</v>
      </c>
      <c r="B1245" s="60" t="s">
        <v>9927</v>
      </c>
      <c r="C1245" s="211">
        <v>35</v>
      </c>
      <c r="D1245" s="211">
        <v>105</v>
      </c>
      <c r="E1245" s="211">
        <v>195</v>
      </c>
      <c r="F1245" s="211">
        <v>30</v>
      </c>
      <c r="G1245" s="211">
        <v>20</v>
      </c>
      <c r="H1245" s="211">
        <v>0</v>
      </c>
      <c r="I1245" s="211">
        <f t="shared" si="57"/>
        <v>385</v>
      </c>
      <c r="J1245" s="215">
        <f t="shared" si="58"/>
        <v>2.7465569946245958E-4</v>
      </c>
      <c r="K1245" s="212">
        <f t="shared" si="59"/>
        <v>1214</v>
      </c>
    </row>
    <row r="1246" spans="1:11" x14ac:dyDescent="0.25">
      <c r="A1246" s="60">
        <v>48113012601</v>
      </c>
      <c r="B1246" s="60" t="s">
        <v>10433</v>
      </c>
      <c r="C1246" s="211">
        <v>90</v>
      </c>
      <c r="D1246" s="211">
        <v>65</v>
      </c>
      <c r="E1246" s="211">
        <v>145</v>
      </c>
      <c r="F1246" s="211">
        <v>30</v>
      </c>
      <c r="G1246" s="211">
        <v>35</v>
      </c>
      <c r="H1246" s="211">
        <v>20</v>
      </c>
      <c r="I1246" s="211">
        <f t="shared" si="57"/>
        <v>385</v>
      </c>
      <c r="J1246" s="215">
        <f t="shared" si="58"/>
        <v>2.7465569946245958E-4</v>
      </c>
      <c r="K1246" s="212">
        <f t="shared" si="59"/>
        <v>1214</v>
      </c>
    </row>
    <row r="1247" spans="1:11" x14ac:dyDescent="0.25">
      <c r="A1247" s="60">
        <v>48113011500</v>
      </c>
      <c r="B1247" s="60" t="s">
        <v>10888</v>
      </c>
      <c r="C1247" s="211">
        <v>115</v>
      </c>
      <c r="D1247" s="211">
        <v>125</v>
      </c>
      <c r="E1247" s="211">
        <v>130</v>
      </c>
      <c r="F1247" s="211">
        <v>15</v>
      </c>
      <c r="G1247" s="211">
        <v>0</v>
      </c>
      <c r="H1247" s="211">
        <v>0</v>
      </c>
      <c r="I1247" s="211">
        <f t="shared" si="57"/>
        <v>385</v>
      </c>
      <c r="J1247" s="215">
        <f t="shared" si="58"/>
        <v>2.7465569946245958E-4</v>
      </c>
      <c r="K1247" s="212">
        <f t="shared" si="59"/>
        <v>1214</v>
      </c>
    </row>
    <row r="1248" spans="1:11" x14ac:dyDescent="0.25">
      <c r="A1248" s="60">
        <v>48113003101</v>
      </c>
      <c r="B1248" s="60" t="s">
        <v>10022</v>
      </c>
      <c r="C1248" s="211">
        <v>30</v>
      </c>
      <c r="D1248" s="211">
        <v>85</v>
      </c>
      <c r="E1248" s="211">
        <v>35</v>
      </c>
      <c r="F1248" s="211">
        <v>55</v>
      </c>
      <c r="G1248" s="211">
        <v>85</v>
      </c>
      <c r="H1248" s="211">
        <v>95</v>
      </c>
      <c r="I1248" s="211">
        <f t="shared" si="57"/>
        <v>385</v>
      </c>
      <c r="J1248" s="215">
        <f t="shared" si="58"/>
        <v>2.7465569946245958E-4</v>
      </c>
      <c r="K1248" s="212">
        <f t="shared" si="59"/>
        <v>1214</v>
      </c>
    </row>
    <row r="1249" spans="1:11" x14ac:dyDescent="0.25">
      <c r="A1249" s="60">
        <v>48061013700</v>
      </c>
      <c r="B1249" s="60" t="s">
        <v>9384</v>
      </c>
      <c r="C1249" s="211">
        <v>85</v>
      </c>
      <c r="D1249" s="211">
        <v>185</v>
      </c>
      <c r="E1249" s="211">
        <v>95</v>
      </c>
      <c r="F1249" s="211">
        <v>0</v>
      </c>
      <c r="G1249" s="211">
        <v>20</v>
      </c>
      <c r="H1249" s="211">
        <v>0</v>
      </c>
      <c r="I1249" s="211">
        <f t="shared" si="57"/>
        <v>385</v>
      </c>
      <c r="J1249" s="215">
        <f t="shared" si="58"/>
        <v>2.7465569946245958E-4</v>
      </c>
      <c r="K1249" s="212">
        <f t="shared" si="59"/>
        <v>1214</v>
      </c>
    </row>
    <row r="1250" spans="1:11" x14ac:dyDescent="0.25">
      <c r="A1250" s="60">
        <v>48029180400</v>
      </c>
      <c r="B1250" s="60" t="s">
        <v>13069</v>
      </c>
      <c r="C1250" s="211">
        <v>25</v>
      </c>
      <c r="D1250" s="211">
        <v>210</v>
      </c>
      <c r="E1250" s="211">
        <v>70</v>
      </c>
      <c r="F1250" s="211">
        <v>40</v>
      </c>
      <c r="G1250" s="211">
        <v>30</v>
      </c>
      <c r="H1250" s="211">
        <v>10</v>
      </c>
      <c r="I1250" s="211">
        <f t="shared" si="57"/>
        <v>385</v>
      </c>
      <c r="J1250" s="215">
        <f t="shared" si="58"/>
        <v>2.7465569946245958E-4</v>
      </c>
      <c r="K1250" s="212">
        <f t="shared" si="59"/>
        <v>1214</v>
      </c>
    </row>
    <row r="1251" spans="1:11" x14ac:dyDescent="0.25">
      <c r="A1251" s="60">
        <v>48029172005</v>
      </c>
      <c r="B1251" s="60" t="s">
        <v>12704</v>
      </c>
      <c r="C1251" s="211">
        <v>0</v>
      </c>
      <c r="D1251" s="211">
        <v>20</v>
      </c>
      <c r="E1251" s="211">
        <v>20</v>
      </c>
      <c r="F1251" s="211">
        <v>110</v>
      </c>
      <c r="G1251" s="211">
        <v>195</v>
      </c>
      <c r="H1251" s="211">
        <v>40</v>
      </c>
      <c r="I1251" s="211">
        <f t="shared" si="57"/>
        <v>385</v>
      </c>
      <c r="J1251" s="215">
        <f t="shared" si="58"/>
        <v>2.7465569946245958E-4</v>
      </c>
      <c r="K1251" s="212">
        <f t="shared" si="59"/>
        <v>1214</v>
      </c>
    </row>
    <row r="1252" spans="1:11" x14ac:dyDescent="0.25">
      <c r="A1252" s="60">
        <v>48507950302</v>
      </c>
      <c r="B1252" s="60" t="s">
        <v>14093</v>
      </c>
      <c r="C1252" s="211">
        <v>50</v>
      </c>
      <c r="D1252" s="211">
        <v>275</v>
      </c>
      <c r="E1252" s="211">
        <v>20</v>
      </c>
      <c r="F1252" s="211">
        <v>25</v>
      </c>
      <c r="G1252" s="211">
        <v>10</v>
      </c>
      <c r="H1252" s="211">
        <v>0</v>
      </c>
      <c r="I1252" s="211">
        <f t="shared" si="57"/>
        <v>380</v>
      </c>
      <c r="J1252" s="215">
        <f t="shared" si="58"/>
        <v>2.7108874232658345E-4</v>
      </c>
      <c r="K1252" s="212">
        <f t="shared" si="59"/>
        <v>1247</v>
      </c>
    </row>
    <row r="1253" spans="1:11" x14ac:dyDescent="0.25">
      <c r="A1253" s="60">
        <v>48453001749</v>
      </c>
      <c r="B1253" s="60" t="s">
        <v>9008</v>
      </c>
      <c r="C1253" s="211">
        <v>20</v>
      </c>
      <c r="D1253" s="211">
        <v>55</v>
      </c>
      <c r="E1253" s="211">
        <v>0</v>
      </c>
      <c r="F1253" s="211">
        <v>110</v>
      </c>
      <c r="G1253" s="211">
        <v>165</v>
      </c>
      <c r="H1253" s="211">
        <v>30</v>
      </c>
      <c r="I1253" s="211">
        <f t="shared" si="57"/>
        <v>380</v>
      </c>
      <c r="J1253" s="215">
        <f t="shared" si="58"/>
        <v>2.7108874232658345E-4</v>
      </c>
      <c r="K1253" s="212">
        <f t="shared" si="59"/>
        <v>1247</v>
      </c>
    </row>
    <row r="1254" spans="1:11" x14ac:dyDescent="0.25">
      <c r="A1254" s="60">
        <v>48451001301</v>
      </c>
      <c r="B1254" s="60" t="s">
        <v>12628</v>
      </c>
      <c r="C1254" s="211">
        <v>0</v>
      </c>
      <c r="D1254" s="211">
        <v>185</v>
      </c>
      <c r="E1254" s="211">
        <v>30</v>
      </c>
      <c r="F1254" s="211">
        <v>55</v>
      </c>
      <c r="G1254" s="211">
        <v>110</v>
      </c>
      <c r="H1254" s="211">
        <v>0</v>
      </c>
      <c r="I1254" s="211">
        <f t="shared" si="57"/>
        <v>380</v>
      </c>
      <c r="J1254" s="215">
        <f t="shared" si="58"/>
        <v>2.7108874232658345E-4</v>
      </c>
      <c r="K1254" s="212">
        <f t="shared" si="59"/>
        <v>1247</v>
      </c>
    </row>
    <row r="1255" spans="1:11" x14ac:dyDescent="0.25">
      <c r="A1255" s="60">
        <v>48439113115</v>
      </c>
      <c r="B1255" s="60" t="s">
        <v>10484</v>
      </c>
      <c r="C1255" s="211">
        <v>0</v>
      </c>
      <c r="D1255" s="211">
        <v>80</v>
      </c>
      <c r="E1255" s="211">
        <v>95</v>
      </c>
      <c r="F1255" s="211">
        <v>70</v>
      </c>
      <c r="G1255" s="211">
        <v>135</v>
      </c>
      <c r="H1255" s="211">
        <v>0</v>
      </c>
      <c r="I1255" s="211">
        <f t="shared" si="57"/>
        <v>380</v>
      </c>
      <c r="J1255" s="215">
        <f t="shared" si="58"/>
        <v>2.7108874232658345E-4</v>
      </c>
      <c r="K1255" s="212">
        <f t="shared" si="59"/>
        <v>1247</v>
      </c>
    </row>
    <row r="1256" spans="1:11" x14ac:dyDescent="0.25">
      <c r="A1256" s="60">
        <v>48439110302</v>
      </c>
      <c r="B1256" s="60" t="s">
        <v>10664</v>
      </c>
      <c r="C1256" s="211">
        <v>0</v>
      </c>
      <c r="D1256" s="211">
        <v>160</v>
      </c>
      <c r="E1256" s="211">
        <v>155</v>
      </c>
      <c r="F1256" s="211">
        <v>30</v>
      </c>
      <c r="G1256" s="211">
        <v>35</v>
      </c>
      <c r="H1256" s="211">
        <v>0</v>
      </c>
      <c r="I1256" s="211">
        <f t="shared" si="57"/>
        <v>380</v>
      </c>
      <c r="J1256" s="215">
        <f t="shared" si="58"/>
        <v>2.7108874232658345E-4</v>
      </c>
      <c r="K1256" s="212">
        <f t="shared" si="59"/>
        <v>1247</v>
      </c>
    </row>
    <row r="1257" spans="1:11" x14ac:dyDescent="0.25">
      <c r="A1257" s="60">
        <v>48409010202</v>
      </c>
      <c r="B1257" s="60" t="s">
        <v>9492</v>
      </c>
      <c r="C1257" s="211">
        <v>10</v>
      </c>
      <c r="D1257" s="211">
        <v>215</v>
      </c>
      <c r="E1257" s="211">
        <v>55</v>
      </c>
      <c r="F1257" s="211">
        <v>55</v>
      </c>
      <c r="G1257" s="211">
        <v>45</v>
      </c>
      <c r="H1257" s="211">
        <v>0</v>
      </c>
      <c r="I1257" s="211">
        <f t="shared" si="57"/>
        <v>380</v>
      </c>
      <c r="J1257" s="215">
        <f t="shared" si="58"/>
        <v>2.7108874232658345E-4</v>
      </c>
      <c r="K1257" s="212">
        <f t="shared" si="59"/>
        <v>1247</v>
      </c>
    </row>
    <row r="1258" spans="1:11" x14ac:dyDescent="0.25">
      <c r="A1258" s="60">
        <v>48361020700</v>
      </c>
      <c r="B1258" s="60" t="s">
        <v>9241</v>
      </c>
      <c r="C1258" s="211">
        <v>50</v>
      </c>
      <c r="D1258" s="211">
        <v>185</v>
      </c>
      <c r="E1258" s="211">
        <v>105</v>
      </c>
      <c r="F1258" s="211">
        <v>15</v>
      </c>
      <c r="G1258" s="211">
        <v>25</v>
      </c>
      <c r="H1258" s="211">
        <v>0</v>
      </c>
      <c r="I1258" s="211">
        <f t="shared" si="57"/>
        <v>380</v>
      </c>
      <c r="J1258" s="215">
        <f t="shared" si="58"/>
        <v>2.7108874232658345E-4</v>
      </c>
      <c r="K1258" s="212">
        <f t="shared" si="59"/>
        <v>1247</v>
      </c>
    </row>
    <row r="1259" spans="1:11" x14ac:dyDescent="0.25">
      <c r="A1259" s="60">
        <v>48347950302</v>
      </c>
      <c r="B1259" s="60" t="s">
        <v>13847</v>
      </c>
      <c r="C1259" s="211">
        <v>0</v>
      </c>
      <c r="D1259" s="211">
        <v>140</v>
      </c>
      <c r="E1259" s="211">
        <v>70</v>
      </c>
      <c r="F1259" s="211">
        <v>90</v>
      </c>
      <c r="G1259" s="211">
        <v>80</v>
      </c>
      <c r="H1259" s="211">
        <v>0</v>
      </c>
      <c r="I1259" s="211">
        <f t="shared" si="57"/>
        <v>380</v>
      </c>
      <c r="J1259" s="215">
        <f t="shared" si="58"/>
        <v>2.7108874232658345E-4</v>
      </c>
      <c r="K1259" s="212">
        <f t="shared" si="59"/>
        <v>1247</v>
      </c>
    </row>
    <row r="1260" spans="1:11" x14ac:dyDescent="0.25">
      <c r="A1260" s="60">
        <v>48309002501</v>
      </c>
      <c r="B1260" s="60" t="s">
        <v>13258</v>
      </c>
      <c r="C1260" s="211">
        <v>0</v>
      </c>
      <c r="D1260" s="211">
        <v>225</v>
      </c>
      <c r="E1260" s="211">
        <v>0</v>
      </c>
      <c r="F1260" s="211">
        <v>80</v>
      </c>
      <c r="G1260" s="211">
        <v>60</v>
      </c>
      <c r="H1260" s="211">
        <v>15</v>
      </c>
      <c r="I1260" s="211">
        <f t="shared" si="57"/>
        <v>380</v>
      </c>
      <c r="J1260" s="215">
        <f t="shared" si="58"/>
        <v>2.7108874232658345E-4</v>
      </c>
      <c r="K1260" s="212">
        <f t="shared" si="59"/>
        <v>1247</v>
      </c>
    </row>
    <row r="1261" spans="1:11" x14ac:dyDescent="0.25">
      <c r="A1261" s="60">
        <v>48231961000</v>
      </c>
      <c r="B1261" s="60" t="s">
        <v>10778</v>
      </c>
      <c r="C1261" s="211">
        <v>55</v>
      </c>
      <c r="D1261" s="211">
        <v>135</v>
      </c>
      <c r="E1261" s="211">
        <v>125</v>
      </c>
      <c r="F1261" s="211">
        <v>0</v>
      </c>
      <c r="G1261" s="211">
        <v>65</v>
      </c>
      <c r="H1261" s="211">
        <v>0</v>
      </c>
      <c r="I1261" s="211">
        <f t="shared" si="57"/>
        <v>380</v>
      </c>
      <c r="J1261" s="215">
        <f t="shared" si="58"/>
        <v>2.7108874232658345E-4</v>
      </c>
      <c r="K1261" s="212">
        <f t="shared" si="59"/>
        <v>1247</v>
      </c>
    </row>
    <row r="1262" spans="1:11" x14ac:dyDescent="0.25">
      <c r="A1262" s="60">
        <v>48201334001</v>
      </c>
      <c r="B1262" s="60" t="s">
        <v>11872</v>
      </c>
      <c r="C1262" s="211">
        <v>35</v>
      </c>
      <c r="D1262" s="211">
        <v>115</v>
      </c>
      <c r="E1262" s="211">
        <v>110</v>
      </c>
      <c r="F1262" s="211">
        <v>55</v>
      </c>
      <c r="G1262" s="211">
        <v>65</v>
      </c>
      <c r="H1262" s="211">
        <v>0</v>
      </c>
      <c r="I1262" s="211">
        <f t="shared" si="57"/>
        <v>380</v>
      </c>
      <c r="J1262" s="215">
        <f t="shared" si="58"/>
        <v>2.7108874232658345E-4</v>
      </c>
      <c r="K1262" s="212">
        <f t="shared" si="59"/>
        <v>1247</v>
      </c>
    </row>
    <row r="1263" spans="1:11" x14ac:dyDescent="0.25">
      <c r="A1263" s="60">
        <v>48201253800</v>
      </c>
      <c r="B1263" s="60" t="s">
        <v>11647</v>
      </c>
      <c r="C1263" s="211">
        <v>95</v>
      </c>
      <c r="D1263" s="211">
        <v>160</v>
      </c>
      <c r="E1263" s="211">
        <v>105</v>
      </c>
      <c r="F1263" s="211">
        <v>0</v>
      </c>
      <c r="G1263" s="211">
        <v>20</v>
      </c>
      <c r="H1263" s="211">
        <v>0</v>
      </c>
      <c r="I1263" s="211">
        <f t="shared" si="57"/>
        <v>380</v>
      </c>
      <c r="J1263" s="215">
        <f t="shared" si="58"/>
        <v>2.7108874232658345E-4</v>
      </c>
      <c r="K1263" s="212">
        <f t="shared" si="59"/>
        <v>1247</v>
      </c>
    </row>
    <row r="1264" spans="1:11" x14ac:dyDescent="0.25">
      <c r="A1264" s="60">
        <v>48201241103</v>
      </c>
      <c r="B1264" s="60" t="s">
        <v>11628</v>
      </c>
      <c r="C1264" s="211">
        <v>10</v>
      </c>
      <c r="D1264" s="211">
        <v>45</v>
      </c>
      <c r="E1264" s="211">
        <v>15</v>
      </c>
      <c r="F1264" s="211">
        <v>35</v>
      </c>
      <c r="G1264" s="211">
        <v>275</v>
      </c>
      <c r="H1264" s="211">
        <v>0</v>
      </c>
      <c r="I1264" s="211">
        <f t="shared" si="57"/>
        <v>380</v>
      </c>
      <c r="J1264" s="215">
        <f t="shared" si="58"/>
        <v>2.7108874232658345E-4</v>
      </c>
      <c r="K1264" s="212">
        <f t="shared" si="59"/>
        <v>1247</v>
      </c>
    </row>
    <row r="1265" spans="1:11" x14ac:dyDescent="0.25">
      <c r="A1265" s="60">
        <v>48201222900</v>
      </c>
      <c r="B1265" s="60" t="s">
        <v>11864</v>
      </c>
      <c r="C1265" s="211">
        <v>0</v>
      </c>
      <c r="D1265" s="211">
        <v>120</v>
      </c>
      <c r="E1265" s="211">
        <v>110</v>
      </c>
      <c r="F1265" s="211">
        <v>30</v>
      </c>
      <c r="G1265" s="211">
        <v>120</v>
      </c>
      <c r="H1265" s="211">
        <v>0</v>
      </c>
      <c r="I1265" s="211">
        <f t="shared" si="57"/>
        <v>380</v>
      </c>
      <c r="J1265" s="215">
        <f t="shared" si="58"/>
        <v>2.7108874232658345E-4</v>
      </c>
      <c r="K1265" s="212">
        <f t="shared" si="59"/>
        <v>1247</v>
      </c>
    </row>
    <row r="1266" spans="1:11" x14ac:dyDescent="0.25">
      <c r="A1266" s="60">
        <v>48201211500</v>
      </c>
      <c r="B1266" s="60" t="s">
        <v>11882</v>
      </c>
      <c r="C1266" s="211">
        <v>70</v>
      </c>
      <c r="D1266" s="211">
        <v>160</v>
      </c>
      <c r="E1266" s="211">
        <v>130</v>
      </c>
      <c r="F1266" s="211">
        <v>0</v>
      </c>
      <c r="G1266" s="211">
        <v>20</v>
      </c>
      <c r="H1266" s="211">
        <v>0</v>
      </c>
      <c r="I1266" s="211">
        <f t="shared" si="57"/>
        <v>380</v>
      </c>
      <c r="J1266" s="215">
        <f t="shared" si="58"/>
        <v>2.7108874232658345E-4</v>
      </c>
      <c r="K1266" s="212">
        <f t="shared" si="59"/>
        <v>1247</v>
      </c>
    </row>
    <row r="1267" spans="1:11" x14ac:dyDescent="0.25">
      <c r="A1267" s="60">
        <v>48201210400</v>
      </c>
      <c r="B1267" s="60" t="s">
        <v>12067</v>
      </c>
      <c r="C1267" s="211">
        <v>0</v>
      </c>
      <c r="D1267" s="211">
        <v>170</v>
      </c>
      <c r="E1267" s="211">
        <v>140</v>
      </c>
      <c r="F1267" s="211">
        <v>25</v>
      </c>
      <c r="G1267" s="211">
        <v>45</v>
      </c>
      <c r="H1267" s="211">
        <v>0</v>
      </c>
      <c r="I1267" s="211">
        <f t="shared" si="57"/>
        <v>380</v>
      </c>
      <c r="J1267" s="215">
        <f t="shared" si="58"/>
        <v>2.7108874232658345E-4</v>
      </c>
      <c r="K1267" s="212">
        <f t="shared" si="59"/>
        <v>1247</v>
      </c>
    </row>
    <row r="1268" spans="1:11" x14ac:dyDescent="0.25">
      <c r="A1268" s="60">
        <v>48141004316</v>
      </c>
      <c r="B1268" s="60" t="s">
        <v>10948</v>
      </c>
      <c r="C1268" s="211">
        <v>15</v>
      </c>
      <c r="D1268" s="211">
        <v>105</v>
      </c>
      <c r="E1268" s="211">
        <v>110</v>
      </c>
      <c r="F1268" s="211">
        <v>0</v>
      </c>
      <c r="G1268" s="211">
        <v>150</v>
      </c>
      <c r="H1268" s="211">
        <v>0</v>
      </c>
      <c r="I1268" s="211">
        <f t="shared" si="57"/>
        <v>380</v>
      </c>
      <c r="J1268" s="215">
        <f t="shared" si="58"/>
        <v>2.7108874232658345E-4</v>
      </c>
      <c r="K1268" s="212">
        <f t="shared" si="59"/>
        <v>1247</v>
      </c>
    </row>
    <row r="1269" spans="1:11" x14ac:dyDescent="0.25">
      <c r="A1269" s="60">
        <v>48141002100</v>
      </c>
      <c r="B1269" s="60" t="s">
        <v>11068</v>
      </c>
      <c r="C1269" s="211">
        <v>115</v>
      </c>
      <c r="D1269" s="211">
        <v>150</v>
      </c>
      <c r="E1269" s="211">
        <v>50</v>
      </c>
      <c r="F1269" s="211">
        <v>30</v>
      </c>
      <c r="G1269" s="211">
        <v>35</v>
      </c>
      <c r="H1269" s="211">
        <v>0</v>
      </c>
      <c r="I1269" s="211">
        <f t="shared" si="57"/>
        <v>380</v>
      </c>
      <c r="J1269" s="215">
        <f t="shared" si="58"/>
        <v>2.7108874232658345E-4</v>
      </c>
      <c r="K1269" s="212">
        <f t="shared" si="59"/>
        <v>1247</v>
      </c>
    </row>
    <row r="1270" spans="1:11" x14ac:dyDescent="0.25">
      <c r="A1270" s="60">
        <v>48121021625</v>
      </c>
      <c r="B1270" s="60" t="s">
        <v>9642</v>
      </c>
      <c r="C1270" s="211">
        <v>0</v>
      </c>
      <c r="D1270" s="211">
        <v>60</v>
      </c>
      <c r="E1270" s="211">
        <v>25</v>
      </c>
      <c r="F1270" s="211">
        <v>75</v>
      </c>
      <c r="G1270" s="211">
        <v>220</v>
      </c>
      <c r="H1270" s="211">
        <v>0</v>
      </c>
      <c r="I1270" s="211">
        <f t="shared" si="57"/>
        <v>380</v>
      </c>
      <c r="J1270" s="215">
        <f t="shared" si="58"/>
        <v>2.7108874232658345E-4</v>
      </c>
      <c r="K1270" s="212">
        <f t="shared" si="59"/>
        <v>1247</v>
      </c>
    </row>
    <row r="1271" spans="1:11" x14ac:dyDescent="0.25">
      <c r="A1271" s="60">
        <v>48121021620</v>
      </c>
      <c r="B1271" s="60" t="s">
        <v>10342</v>
      </c>
      <c r="C1271" s="211">
        <v>0</v>
      </c>
      <c r="D1271" s="211">
        <v>80</v>
      </c>
      <c r="E1271" s="211">
        <v>30</v>
      </c>
      <c r="F1271" s="211">
        <v>95</v>
      </c>
      <c r="G1271" s="211">
        <v>155</v>
      </c>
      <c r="H1271" s="211">
        <v>20</v>
      </c>
      <c r="I1271" s="211">
        <f t="shared" si="57"/>
        <v>380</v>
      </c>
      <c r="J1271" s="215">
        <f t="shared" si="58"/>
        <v>2.7108874232658345E-4</v>
      </c>
      <c r="K1271" s="212">
        <f t="shared" si="59"/>
        <v>1247</v>
      </c>
    </row>
    <row r="1272" spans="1:11" x14ac:dyDescent="0.25">
      <c r="A1272" s="60">
        <v>48113019027</v>
      </c>
      <c r="B1272" s="60" t="s">
        <v>10348</v>
      </c>
      <c r="C1272" s="211">
        <v>15</v>
      </c>
      <c r="D1272" s="211">
        <v>65</v>
      </c>
      <c r="E1272" s="211">
        <v>80</v>
      </c>
      <c r="F1272" s="211">
        <v>100</v>
      </c>
      <c r="G1272" s="211">
        <v>120</v>
      </c>
      <c r="H1272" s="211">
        <v>0</v>
      </c>
      <c r="I1272" s="211">
        <f t="shared" si="57"/>
        <v>380</v>
      </c>
      <c r="J1272" s="215">
        <f t="shared" si="58"/>
        <v>2.7108874232658345E-4</v>
      </c>
      <c r="K1272" s="212">
        <f t="shared" si="59"/>
        <v>1247</v>
      </c>
    </row>
    <row r="1273" spans="1:11" x14ac:dyDescent="0.25">
      <c r="A1273" s="60">
        <v>48113016618</v>
      </c>
      <c r="B1273" s="60" t="s">
        <v>10373</v>
      </c>
      <c r="C1273" s="211">
        <v>30</v>
      </c>
      <c r="D1273" s="211">
        <v>175</v>
      </c>
      <c r="E1273" s="211">
        <v>35</v>
      </c>
      <c r="F1273" s="211">
        <v>65</v>
      </c>
      <c r="G1273" s="211">
        <v>75</v>
      </c>
      <c r="H1273" s="211">
        <v>0</v>
      </c>
      <c r="I1273" s="211">
        <f t="shared" si="57"/>
        <v>380</v>
      </c>
      <c r="J1273" s="215">
        <f t="shared" si="58"/>
        <v>2.7108874232658345E-4</v>
      </c>
      <c r="K1273" s="212">
        <f t="shared" si="59"/>
        <v>1247</v>
      </c>
    </row>
    <row r="1274" spans="1:11" x14ac:dyDescent="0.25">
      <c r="A1274" s="60">
        <v>48113012500</v>
      </c>
      <c r="B1274" s="60" t="s">
        <v>10442</v>
      </c>
      <c r="C1274" s="211">
        <v>0</v>
      </c>
      <c r="D1274" s="211">
        <v>60</v>
      </c>
      <c r="E1274" s="211">
        <v>205</v>
      </c>
      <c r="F1274" s="211">
        <v>0</v>
      </c>
      <c r="G1274" s="211">
        <v>115</v>
      </c>
      <c r="H1274" s="211">
        <v>0</v>
      </c>
      <c r="I1274" s="211">
        <f t="shared" si="57"/>
        <v>380</v>
      </c>
      <c r="J1274" s="215">
        <f t="shared" si="58"/>
        <v>2.7108874232658345E-4</v>
      </c>
      <c r="K1274" s="212">
        <f t="shared" si="59"/>
        <v>1247</v>
      </c>
    </row>
    <row r="1275" spans="1:11" x14ac:dyDescent="0.25">
      <c r="A1275" s="60">
        <v>48113009202</v>
      </c>
      <c r="B1275" s="60" t="s">
        <v>10628</v>
      </c>
      <c r="C1275" s="211">
        <v>35</v>
      </c>
      <c r="D1275" s="211">
        <v>135</v>
      </c>
      <c r="E1275" s="211">
        <v>175</v>
      </c>
      <c r="F1275" s="211">
        <v>0</v>
      </c>
      <c r="G1275" s="211">
        <v>35</v>
      </c>
      <c r="H1275" s="211">
        <v>0</v>
      </c>
      <c r="I1275" s="211">
        <f t="shared" si="57"/>
        <v>380</v>
      </c>
      <c r="J1275" s="215">
        <f t="shared" si="58"/>
        <v>2.7108874232658345E-4</v>
      </c>
      <c r="K1275" s="212">
        <f t="shared" si="59"/>
        <v>1247</v>
      </c>
    </row>
    <row r="1276" spans="1:11" x14ac:dyDescent="0.25">
      <c r="A1276" s="60">
        <v>48113004900</v>
      </c>
      <c r="B1276" s="60" t="s">
        <v>10823</v>
      </c>
      <c r="C1276" s="211">
        <v>80</v>
      </c>
      <c r="D1276" s="211">
        <v>230</v>
      </c>
      <c r="E1276" s="211">
        <v>25</v>
      </c>
      <c r="F1276" s="211">
        <v>45</v>
      </c>
      <c r="G1276" s="211">
        <v>0</v>
      </c>
      <c r="H1276" s="211">
        <v>0</v>
      </c>
      <c r="I1276" s="211">
        <f t="shared" si="57"/>
        <v>380</v>
      </c>
      <c r="J1276" s="215">
        <f t="shared" si="58"/>
        <v>2.7108874232658345E-4</v>
      </c>
      <c r="K1276" s="212">
        <f t="shared" si="59"/>
        <v>1247</v>
      </c>
    </row>
    <row r="1277" spans="1:11" x14ac:dyDescent="0.25">
      <c r="A1277" s="60">
        <v>48061014300</v>
      </c>
      <c r="B1277" s="60" t="s">
        <v>9365</v>
      </c>
      <c r="C1277" s="211">
        <v>20</v>
      </c>
      <c r="D1277" s="211">
        <v>215</v>
      </c>
      <c r="E1277" s="211">
        <v>115</v>
      </c>
      <c r="F1277" s="211">
        <v>0</v>
      </c>
      <c r="G1277" s="211">
        <v>30</v>
      </c>
      <c r="H1277" s="211">
        <v>0</v>
      </c>
      <c r="I1277" s="211">
        <f t="shared" si="57"/>
        <v>380</v>
      </c>
      <c r="J1277" s="215">
        <f t="shared" si="58"/>
        <v>2.7108874232658345E-4</v>
      </c>
      <c r="K1277" s="212">
        <f t="shared" si="59"/>
        <v>1247</v>
      </c>
    </row>
    <row r="1278" spans="1:11" x14ac:dyDescent="0.25">
      <c r="A1278" s="60">
        <v>48039660702</v>
      </c>
      <c r="B1278" s="60" t="s">
        <v>11302</v>
      </c>
      <c r="C1278" s="211">
        <v>0</v>
      </c>
      <c r="D1278" s="211">
        <v>95</v>
      </c>
      <c r="E1278" s="211">
        <v>85</v>
      </c>
      <c r="F1278" s="211">
        <v>0</v>
      </c>
      <c r="G1278" s="211">
        <v>100</v>
      </c>
      <c r="H1278" s="211">
        <v>100</v>
      </c>
      <c r="I1278" s="211">
        <f t="shared" si="57"/>
        <v>380</v>
      </c>
      <c r="J1278" s="215">
        <f t="shared" si="58"/>
        <v>2.7108874232658345E-4</v>
      </c>
      <c r="K1278" s="212">
        <f t="shared" si="59"/>
        <v>1247</v>
      </c>
    </row>
    <row r="1279" spans="1:11" x14ac:dyDescent="0.25">
      <c r="A1279" s="60">
        <v>48027022801</v>
      </c>
      <c r="B1279" s="60" t="s">
        <v>12246</v>
      </c>
      <c r="C1279" s="211">
        <v>30</v>
      </c>
      <c r="D1279" s="211">
        <v>90</v>
      </c>
      <c r="E1279" s="211">
        <v>165</v>
      </c>
      <c r="F1279" s="211">
        <v>25</v>
      </c>
      <c r="G1279" s="211">
        <v>70</v>
      </c>
      <c r="H1279" s="211">
        <v>0</v>
      </c>
      <c r="I1279" s="211">
        <f t="shared" si="57"/>
        <v>380</v>
      </c>
      <c r="J1279" s="215">
        <f t="shared" si="58"/>
        <v>2.7108874232658345E-4</v>
      </c>
      <c r="K1279" s="212">
        <f t="shared" si="59"/>
        <v>1247</v>
      </c>
    </row>
    <row r="1280" spans="1:11" x14ac:dyDescent="0.25">
      <c r="A1280" s="60">
        <v>48027020800</v>
      </c>
      <c r="B1280" s="60" t="s">
        <v>12245</v>
      </c>
      <c r="C1280" s="211">
        <v>30</v>
      </c>
      <c r="D1280" s="211">
        <v>115</v>
      </c>
      <c r="E1280" s="211">
        <v>115</v>
      </c>
      <c r="F1280" s="211">
        <v>70</v>
      </c>
      <c r="G1280" s="211">
        <v>50</v>
      </c>
      <c r="H1280" s="211">
        <v>0</v>
      </c>
      <c r="I1280" s="211">
        <f t="shared" si="57"/>
        <v>380</v>
      </c>
      <c r="J1280" s="215">
        <f t="shared" si="58"/>
        <v>2.7108874232658345E-4</v>
      </c>
      <c r="K1280" s="212">
        <f t="shared" si="59"/>
        <v>1247</v>
      </c>
    </row>
    <row r="1281" spans="1:11" x14ac:dyDescent="0.25">
      <c r="A1281" s="60">
        <v>48341950400</v>
      </c>
      <c r="B1281" s="60" t="s">
        <v>13837</v>
      </c>
      <c r="C1281" s="211">
        <v>4</v>
      </c>
      <c r="D1281" s="211">
        <v>135</v>
      </c>
      <c r="E1281" s="211">
        <v>90</v>
      </c>
      <c r="F1281" s="211">
        <v>55</v>
      </c>
      <c r="G1281" s="211">
        <v>95</v>
      </c>
      <c r="H1281" s="211">
        <v>0</v>
      </c>
      <c r="I1281" s="211">
        <f t="shared" si="57"/>
        <v>379</v>
      </c>
      <c r="J1281" s="215">
        <f t="shared" si="58"/>
        <v>2.7037535089940822E-4</v>
      </c>
      <c r="K1281" s="212">
        <f t="shared" si="59"/>
        <v>1276</v>
      </c>
    </row>
    <row r="1282" spans="1:11" x14ac:dyDescent="0.25">
      <c r="A1282" s="60">
        <v>48215023802</v>
      </c>
      <c r="B1282" s="60" t="s">
        <v>12453</v>
      </c>
      <c r="C1282" s="211">
        <v>25</v>
      </c>
      <c r="D1282" s="211">
        <v>205</v>
      </c>
      <c r="E1282" s="211">
        <v>60</v>
      </c>
      <c r="F1282" s="211">
        <v>4</v>
      </c>
      <c r="G1282" s="211">
        <v>85</v>
      </c>
      <c r="H1282" s="211">
        <v>0</v>
      </c>
      <c r="I1282" s="211">
        <f t="shared" si="57"/>
        <v>379</v>
      </c>
      <c r="J1282" s="215">
        <f t="shared" si="58"/>
        <v>2.7037535089940822E-4</v>
      </c>
      <c r="K1282" s="212">
        <f t="shared" si="59"/>
        <v>1276</v>
      </c>
    </row>
    <row r="1283" spans="1:11" x14ac:dyDescent="0.25">
      <c r="A1283" s="60">
        <v>48201530800</v>
      </c>
      <c r="B1283" s="60" t="s">
        <v>11851</v>
      </c>
      <c r="C1283" s="211">
        <v>4</v>
      </c>
      <c r="D1283" s="211">
        <v>255</v>
      </c>
      <c r="E1283" s="211">
        <v>70</v>
      </c>
      <c r="F1283" s="211">
        <v>0</v>
      </c>
      <c r="G1283" s="211">
        <v>50</v>
      </c>
      <c r="H1283" s="211">
        <v>0</v>
      </c>
      <c r="I1283" s="211">
        <f t="shared" si="57"/>
        <v>379</v>
      </c>
      <c r="J1283" s="215">
        <f t="shared" si="58"/>
        <v>2.7037535089940822E-4</v>
      </c>
      <c r="K1283" s="212">
        <f t="shared" si="59"/>
        <v>1276</v>
      </c>
    </row>
    <row r="1284" spans="1:11" x14ac:dyDescent="0.25">
      <c r="A1284" s="60">
        <v>48453001914</v>
      </c>
      <c r="B1284" s="60" t="s">
        <v>8894</v>
      </c>
      <c r="C1284" s="211">
        <v>0</v>
      </c>
      <c r="D1284" s="211">
        <v>130</v>
      </c>
      <c r="E1284" s="211">
        <v>0</v>
      </c>
      <c r="F1284" s="211">
        <v>50</v>
      </c>
      <c r="G1284" s="211">
        <v>95</v>
      </c>
      <c r="H1284" s="211">
        <v>100</v>
      </c>
      <c r="I1284" s="211">
        <f t="shared" si="57"/>
        <v>375</v>
      </c>
      <c r="J1284" s="215">
        <f t="shared" si="58"/>
        <v>2.6752178519070738E-4</v>
      </c>
      <c r="K1284" s="212">
        <f t="shared" si="59"/>
        <v>1279</v>
      </c>
    </row>
    <row r="1285" spans="1:11" x14ac:dyDescent="0.25">
      <c r="A1285" s="60">
        <v>48375015300</v>
      </c>
      <c r="B1285" s="60" t="s">
        <v>8816</v>
      </c>
      <c r="C1285" s="211">
        <v>60</v>
      </c>
      <c r="D1285" s="211">
        <v>195</v>
      </c>
      <c r="E1285" s="211">
        <v>90</v>
      </c>
      <c r="F1285" s="211">
        <v>20</v>
      </c>
      <c r="G1285" s="211">
        <v>10</v>
      </c>
      <c r="H1285" s="211">
        <v>0</v>
      </c>
      <c r="I1285" s="211">
        <f t="shared" si="57"/>
        <v>375</v>
      </c>
      <c r="J1285" s="215">
        <f t="shared" si="58"/>
        <v>2.6752178519070738E-4</v>
      </c>
      <c r="K1285" s="212">
        <f t="shared" si="59"/>
        <v>1279</v>
      </c>
    </row>
    <row r="1286" spans="1:11" x14ac:dyDescent="0.25">
      <c r="A1286" s="60">
        <v>48355003602</v>
      </c>
      <c r="B1286" s="60" t="s">
        <v>9474</v>
      </c>
      <c r="C1286" s="211">
        <v>0</v>
      </c>
      <c r="D1286" s="211">
        <v>130</v>
      </c>
      <c r="E1286" s="211">
        <v>70</v>
      </c>
      <c r="F1286" s="211">
        <v>80</v>
      </c>
      <c r="G1286" s="211">
        <v>95</v>
      </c>
      <c r="H1286" s="211">
        <v>0</v>
      </c>
      <c r="I1286" s="211">
        <f t="shared" ref="I1286:I1349" si="60">SUM(C1286:H1286)</f>
        <v>375</v>
      </c>
      <c r="J1286" s="215">
        <f t="shared" ref="J1286:J1349" si="61">(I1286/1401755)</f>
        <v>2.6752178519070738E-4</v>
      </c>
      <c r="K1286" s="212">
        <f t="shared" si="59"/>
        <v>1279</v>
      </c>
    </row>
    <row r="1287" spans="1:11" x14ac:dyDescent="0.25">
      <c r="A1287" s="60">
        <v>48355001400</v>
      </c>
      <c r="B1287" s="60" t="s">
        <v>9484</v>
      </c>
      <c r="C1287" s="211">
        <v>0</v>
      </c>
      <c r="D1287" s="211">
        <v>70</v>
      </c>
      <c r="E1287" s="211">
        <v>15</v>
      </c>
      <c r="F1287" s="211">
        <v>135</v>
      </c>
      <c r="G1287" s="211">
        <v>155</v>
      </c>
      <c r="H1287" s="211">
        <v>0</v>
      </c>
      <c r="I1287" s="211">
        <f t="shared" si="60"/>
        <v>375</v>
      </c>
      <c r="J1287" s="215">
        <f t="shared" si="61"/>
        <v>2.6752178519070738E-4</v>
      </c>
      <c r="K1287" s="212">
        <f t="shared" ref="K1287:K1350" si="62">_xlfn.RANK.EQ(J1287,$J$6:$J$5270,0)</f>
        <v>1279</v>
      </c>
    </row>
    <row r="1288" spans="1:11" x14ac:dyDescent="0.25">
      <c r="A1288" s="60">
        <v>48349970500</v>
      </c>
      <c r="B1288" s="60" t="s">
        <v>13859</v>
      </c>
      <c r="C1288" s="211">
        <v>70</v>
      </c>
      <c r="D1288" s="211">
        <v>130</v>
      </c>
      <c r="E1288" s="211">
        <v>90</v>
      </c>
      <c r="F1288" s="211">
        <v>20</v>
      </c>
      <c r="G1288" s="211">
        <v>65</v>
      </c>
      <c r="H1288" s="211">
        <v>0</v>
      </c>
      <c r="I1288" s="211">
        <f t="shared" si="60"/>
        <v>375</v>
      </c>
      <c r="J1288" s="215">
        <f t="shared" si="61"/>
        <v>2.6752178519070738E-4</v>
      </c>
      <c r="K1288" s="212">
        <f t="shared" si="62"/>
        <v>1279</v>
      </c>
    </row>
    <row r="1289" spans="1:11" x14ac:dyDescent="0.25">
      <c r="A1289" s="60">
        <v>48339693500</v>
      </c>
      <c r="B1289" s="60" t="s">
        <v>11914</v>
      </c>
      <c r="C1289" s="211">
        <v>10</v>
      </c>
      <c r="D1289" s="211">
        <v>125</v>
      </c>
      <c r="E1289" s="211">
        <v>140</v>
      </c>
      <c r="F1289" s="211">
        <v>15</v>
      </c>
      <c r="G1289" s="211">
        <v>25</v>
      </c>
      <c r="H1289" s="211">
        <v>60</v>
      </c>
      <c r="I1289" s="211">
        <f t="shared" si="60"/>
        <v>375</v>
      </c>
      <c r="J1289" s="215">
        <f t="shared" si="61"/>
        <v>2.6752178519070738E-4</v>
      </c>
      <c r="K1289" s="212">
        <f t="shared" si="62"/>
        <v>1279</v>
      </c>
    </row>
    <row r="1290" spans="1:11" x14ac:dyDescent="0.25">
      <c r="A1290" s="60">
        <v>48331950700</v>
      </c>
      <c r="B1290" s="60" t="s">
        <v>13823</v>
      </c>
      <c r="C1290" s="211">
        <v>95</v>
      </c>
      <c r="D1290" s="211">
        <v>30</v>
      </c>
      <c r="E1290" s="211">
        <v>150</v>
      </c>
      <c r="F1290" s="211">
        <v>0</v>
      </c>
      <c r="G1290" s="211">
        <v>85</v>
      </c>
      <c r="H1290" s="211">
        <v>15</v>
      </c>
      <c r="I1290" s="211">
        <f t="shared" si="60"/>
        <v>375</v>
      </c>
      <c r="J1290" s="215">
        <f t="shared" si="61"/>
        <v>2.6752178519070738E-4</v>
      </c>
      <c r="K1290" s="212">
        <f t="shared" si="62"/>
        <v>1279</v>
      </c>
    </row>
    <row r="1291" spans="1:11" x14ac:dyDescent="0.25">
      <c r="A1291" s="60">
        <v>48277000800</v>
      </c>
      <c r="B1291" s="60" t="s">
        <v>13737</v>
      </c>
      <c r="C1291" s="211">
        <v>80</v>
      </c>
      <c r="D1291" s="211">
        <v>200</v>
      </c>
      <c r="E1291" s="211">
        <v>55</v>
      </c>
      <c r="F1291" s="211">
        <v>15</v>
      </c>
      <c r="G1291" s="211">
        <v>25</v>
      </c>
      <c r="H1291" s="211">
        <v>0</v>
      </c>
      <c r="I1291" s="211">
        <f t="shared" si="60"/>
        <v>375</v>
      </c>
      <c r="J1291" s="215">
        <f t="shared" si="61"/>
        <v>2.6752178519070738E-4</v>
      </c>
      <c r="K1291" s="212">
        <f t="shared" si="62"/>
        <v>1279</v>
      </c>
    </row>
    <row r="1292" spans="1:11" x14ac:dyDescent="0.25">
      <c r="A1292" s="60">
        <v>48245006600</v>
      </c>
      <c r="B1292" s="60" t="s">
        <v>9278</v>
      </c>
      <c r="C1292" s="211">
        <v>100</v>
      </c>
      <c r="D1292" s="211">
        <v>105</v>
      </c>
      <c r="E1292" s="211">
        <v>40</v>
      </c>
      <c r="F1292" s="211">
        <v>85</v>
      </c>
      <c r="G1292" s="211">
        <v>45</v>
      </c>
      <c r="H1292" s="211">
        <v>0</v>
      </c>
      <c r="I1292" s="211">
        <f t="shared" si="60"/>
        <v>375</v>
      </c>
      <c r="J1292" s="215">
        <f t="shared" si="61"/>
        <v>2.6752178519070738E-4</v>
      </c>
      <c r="K1292" s="212">
        <f t="shared" si="62"/>
        <v>1279</v>
      </c>
    </row>
    <row r="1293" spans="1:11" x14ac:dyDescent="0.25">
      <c r="A1293" s="60">
        <v>48201522201</v>
      </c>
      <c r="B1293" s="60" t="s">
        <v>11651</v>
      </c>
      <c r="C1293" s="211">
        <v>0</v>
      </c>
      <c r="D1293" s="211">
        <v>130</v>
      </c>
      <c r="E1293" s="211">
        <v>125</v>
      </c>
      <c r="F1293" s="211">
        <v>10</v>
      </c>
      <c r="G1293" s="211">
        <v>110</v>
      </c>
      <c r="H1293" s="211">
        <v>0</v>
      </c>
      <c r="I1293" s="211">
        <f t="shared" si="60"/>
        <v>375</v>
      </c>
      <c r="J1293" s="215">
        <f t="shared" si="61"/>
        <v>2.6752178519070738E-4</v>
      </c>
      <c r="K1293" s="212">
        <f t="shared" si="62"/>
        <v>1279</v>
      </c>
    </row>
    <row r="1294" spans="1:11" x14ac:dyDescent="0.25">
      <c r="A1294" s="60">
        <v>48201254300</v>
      </c>
      <c r="B1294" s="60" t="s">
        <v>11991</v>
      </c>
      <c r="C1294" s="211">
        <v>0</v>
      </c>
      <c r="D1294" s="211">
        <v>130</v>
      </c>
      <c r="E1294" s="211">
        <v>120</v>
      </c>
      <c r="F1294" s="211">
        <v>75</v>
      </c>
      <c r="G1294" s="211">
        <v>50</v>
      </c>
      <c r="H1294" s="211">
        <v>0</v>
      </c>
      <c r="I1294" s="211">
        <f t="shared" si="60"/>
        <v>375</v>
      </c>
      <c r="J1294" s="215">
        <f t="shared" si="61"/>
        <v>2.6752178519070738E-4</v>
      </c>
      <c r="K1294" s="212">
        <f t="shared" si="62"/>
        <v>1279</v>
      </c>
    </row>
    <row r="1295" spans="1:11" x14ac:dyDescent="0.25">
      <c r="A1295" s="60">
        <v>48201231300</v>
      </c>
      <c r="B1295" s="60" t="s">
        <v>11906</v>
      </c>
      <c r="C1295" s="211">
        <v>20</v>
      </c>
      <c r="D1295" s="211">
        <v>265</v>
      </c>
      <c r="E1295" s="211">
        <v>45</v>
      </c>
      <c r="F1295" s="211">
        <v>25</v>
      </c>
      <c r="G1295" s="211">
        <v>0</v>
      </c>
      <c r="H1295" s="211">
        <v>20</v>
      </c>
      <c r="I1295" s="211">
        <f t="shared" si="60"/>
        <v>375</v>
      </c>
      <c r="J1295" s="215">
        <f t="shared" si="61"/>
        <v>2.6752178519070738E-4</v>
      </c>
      <c r="K1295" s="212">
        <f t="shared" si="62"/>
        <v>1279</v>
      </c>
    </row>
    <row r="1296" spans="1:11" x14ac:dyDescent="0.25">
      <c r="A1296" s="60">
        <v>48141004003</v>
      </c>
      <c r="B1296" s="60" t="s">
        <v>11005</v>
      </c>
      <c r="C1296" s="211">
        <v>95</v>
      </c>
      <c r="D1296" s="211">
        <v>90</v>
      </c>
      <c r="E1296" s="211">
        <v>125</v>
      </c>
      <c r="F1296" s="211">
        <v>20</v>
      </c>
      <c r="G1296" s="211">
        <v>45</v>
      </c>
      <c r="H1296" s="211">
        <v>0</v>
      </c>
      <c r="I1296" s="211">
        <f t="shared" si="60"/>
        <v>375</v>
      </c>
      <c r="J1296" s="215">
        <f t="shared" si="61"/>
        <v>2.6752178519070738E-4</v>
      </c>
      <c r="K1296" s="212">
        <f t="shared" si="62"/>
        <v>1279</v>
      </c>
    </row>
    <row r="1297" spans="1:11" x14ac:dyDescent="0.25">
      <c r="A1297" s="60">
        <v>48121021738</v>
      </c>
      <c r="B1297" s="60" t="s">
        <v>10288</v>
      </c>
      <c r="C1297" s="211">
        <v>0</v>
      </c>
      <c r="D1297" s="211">
        <v>45</v>
      </c>
      <c r="E1297" s="211">
        <v>70</v>
      </c>
      <c r="F1297" s="211">
        <v>75</v>
      </c>
      <c r="G1297" s="211">
        <v>170</v>
      </c>
      <c r="H1297" s="211">
        <v>15</v>
      </c>
      <c r="I1297" s="211">
        <f t="shared" si="60"/>
        <v>375</v>
      </c>
      <c r="J1297" s="215">
        <f t="shared" si="61"/>
        <v>2.6752178519070738E-4</v>
      </c>
      <c r="K1297" s="212">
        <f t="shared" si="62"/>
        <v>1279</v>
      </c>
    </row>
    <row r="1298" spans="1:11" x14ac:dyDescent="0.25">
      <c r="A1298" s="60">
        <v>48121020103</v>
      </c>
      <c r="B1298" s="60" t="s">
        <v>10130</v>
      </c>
      <c r="C1298" s="211">
        <v>10</v>
      </c>
      <c r="D1298" s="211">
        <v>105</v>
      </c>
      <c r="E1298" s="211">
        <v>25</v>
      </c>
      <c r="F1298" s="211">
        <v>50</v>
      </c>
      <c r="G1298" s="211">
        <v>185</v>
      </c>
      <c r="H1298" s="211">
        <v>0</v>
      </c>
      <c r="I1298" s="211">
        <f t="shared" si="60"/>
        <v>375</v>
      </c>
      <c r="J1298" s="215">
        <f t="shared" si="61"/>
        <v>2.6752178519070738E-4</v>
      </c>
      <c r="K1298" s="212">
        <f t="shared" si="62"/>
        <v>1279</v>
      </c>
    </row>
    <row r="1299" spans="1:11" x14ac:dyDescent="0.25">
      <c r="A1299" s="60">
        <v>48113015404</v>
      </c>
      <c r="B1299" s="60" t="s">
        <v>10652</v>
      </c>
      <c r="C1299" s="211">
        <v>15</v>
      </c>
      <c r="D1299" s="211">
        <v>250</v>
      </c>
      <c r="E1299" s="211">
        <v>40</v>
      </c>
      <c r="F1299" s="211">
        <v>40</v>
      </c>
      <c r="G1299" s="211">
        <v>30</v>
      </c>
      <c r="H1299" s="211">
        <v>0</v>
      </c>
      <c r="I1299" s="211">
        <f t="shared" si="60"/>
        <v>375</v>
      </c>
      <c r="J1299" s="215">
        <f t="shared" si="61"/>
        <v>2.6752178519070738E-4</v>
      </c>
      <c r="K1299" s="212">
        <f t="shared" si="62"/>
        <v>1279</v>
      </c>
    </row>
    <row r="1300" spans="1:11" x14ac:dyDescent="0.25">
      <c r="A1300" s="60">
        <v>48113014701</v>
      </c>
      <c r="B1300" s="60" t="s">
        <v>10745</v>
      </c>
      <c r="C1300" s="211">
        <v>85</v>
      </c>
      <c r="D1300" s="211">
        <v>85</v>
      </c>
      <c r="E1300" s="211">
        <v>150</v>
      </c>
      <c r="F1300" s="211">
        <v>15</v>
      </c>
      <c r="G1300" s="211">
        <v>40</v>
      </c>
      <c r="H1300" s="211">
        <v>0</v>
      </c>
      <c r="I1300" s="211">
        <f t="shared" si="60"/>
        <v>375</v>
      </c>
      <c r="J1300" s="215">
        <f t="shared" si="61"/>
        <v>2.6752178519070738E-4</v>
      </c>
      <c r="K1300" s="212">
        <f t="shared" si="62"/>
        <v>1279</v>
      </c>
    </row>
    <row r="1301" spans="1:11" x14ac:dyDescent="0.25">
      <c r="A1301" s="60">
        <v>48113010805</v>
      </c>
      <c r="B1301" s="60" t="s">
        <v>10614</v>
      </c>
      <c r="C1301" s="211">
        <v>75</v>
      </c>
      <c r="D1301" s="211">
        <v>120</v>
      </c>
      <c r="E1301" s="211">
        <v>130</v>
      </c>
      <c r="F1301" s="211">
        <v>25</v>
      </c>
      <c r="G1301" s="211">
        <v>25</v>
      </c>
      <c r="H1301" s="211">
        <v>0</v>
      </c>
      <c r="I1301" s="211">
        <f t="shared" si="60"/>
        <v>375</v>
      </c>
      <c r="J1301" s="215">
        <f t="shared" si="61"/>
        <v>2.6752178519070738E-4</v>
      </c>
      <c r="K1301" s="212">
        <f t="shared" si="62"/>
        <v>1279</v>
      </c>
    </row>
    <row r="1302" spans="1:11" x14ac:dyDescent="0.25">
      <c r="A1302" s="60">
        <v>48113007809</v>
      </c>
      <c r="B1302" s="60" t="s">
        <v>10221</v>
      </c>
      <c r="C1302" s="211">
        <v>45</v>
      </c>
      <c r="D1302" s="211">
        <v>240</v>
      </c>
      <c r="E1302" s="211">
        <v>40</v>
      </c>
      <c r="F1302" s="211">
        <v>0</v>
      </c>
      <c r="G1302" s="211">
        <v>40</v>
      </c>
      <c r="H1302" s="211">
        <v>10</v>
      </c>
      <c r="I1302" s="211">
        <f t="shared" si="60"/>
        <v>375</v>
      </c>
      <c r="J1302" s="215">
        <f t="shared" si="61"/>
        <v>2.6752178519070738E-4</v>
      </c>
      <c r="K1302" s="212">
        <f t="shared" si="62"/>
        <v>1279</v>
      </c>
    </row>
    <row r="1303" spans="1:11" x14ac:dyDescent="0.25">
      <c r="A1303" s="60">
        <v>48037010700</v>
      </c>
      <c r="B1303" s="60" t="s">
        <v>13144</v>
      </c>
      <c r="C1303" s="211">
        <v>15</v>
      </c>
      <c r="D1303" s="211">
        <v>185</v>
      </c>
      <c r="E1303" s="211">
        <v>55</v>
      </c>
      <c r="F1303" s="211">
        <v>55</v>
      </c>
      <c r="G1303" s="211">
        <v>65</v>
      </c>
      <c r="H1303" s="211">
        <v>0</v>
      </c>
      <c r="I1303" s="211">
        <f t="shared" si="60"/>
        <v>375</v>
      </c>
      <c r="J1303" s="215">
        <f t="shared" si="61"/>
        <v>2.6752178519070738E-4</v>
      </c>
      <c r="K1303" s="212">
        <f t="shared" si="62"/>
        <v>1279</v>
      </c>
    </row>
    <row r="1304" spans="1:11" x14ac:dyDescent="0.25">
      <c r="A1304" s="60">
        <v>48029191900</v>
      </c>
      <c r="B1304" s="60" t="s">
        <v>13064</v>
      </c>
      <c r="C1304" s="211">
        <v>30</v>
      </c>
      <c r="D1304" s="211">
        <v>150</v>
      </c>
      <c r="E1304" s="211">
        <v>95</v>
      </c>
      <c r="F1304" s="211">
        <v>60</v>
      </c>
      <c r="G1304" s="211">
        <v>40</v>
      </c>
      <c r="H1304" s="211">
        <v>0</v>
      </c>
      <c r="I1304" s="211">
        <f t="shared" si="60"/>
        <v>375</v>
      </c>
      <c r="J1304" s="215">
        <f t="shared" si="61"/>
        <v>2.6752178519070738E-4</v>
      </c>
      <c r="K1304" s="212">
        <f t="shared" si="62"/>
        <v>1279</v>
      </c>
    </row>
    <row r="1305" spans="1:11" x14ac:dyDescent="0.25">
      <c r="A1305" s="60">
        <v>48029140700</v>
      </c>
      <c r="B1305" s="60" t="s">
        <v>12978</v>
      </c>
      <c r="C1305" s="211">
        <v>15</v>
      </c>
      <c r="D1305" s="211">
        <v>175</v>
      </c>
      <c r="E1305" s="211">
        <v>80</v>
      </c>
      <c r="F1305" s="211">
        <v>10</v>
      </c>
      <c r="G1305" s="211">
        <v>95</v>
      </c>
      <c r="H1305" s="211">
        <v>0</v>
      </c>
      <c r="I1305" s="211">
        <f t="shared" si="60"/>
        <v>375</v>
      </c>
      <c r="J1305" s="215">
        <f t="shared" si="61"/>
        <v>2.6752178519070738E-4</v>
      </c>
      <c r="K1305" s="212">
        <f t="shared" si="62"/>
        <v>1279</v>
      </c>
    </row>
    <row r="1306" spans="1:11" x14ac:dyDescent="0.25">
      <c r="A1306" s="60">
        <v>48303001502</v>
      </c>
      <c r="B1306" s="60" t="s">
        <v>12401</v>
      </c>
      <c r="C1306" s="211">
        <v>0</v>
      </c>
      <c r="D1306" s="211">
        <v>200</v>
      </c>
      <c r="E1306" s="211">
        <v>4</v>
      </c>
      <c r="F1306" s="211">
        <v>140</v>
      </c>
      <c r="G1306" s="211">
        <v>30</v>
      </c>
      <c r="H1306" s="211">
        <v>0</v>
      </c>
      <c r="I1306" s="211">
        <f t="shared" si="60"/>
        <v>374</v>
      </c>
      <c r="J1306" s="215">
        <f t="shared" si="61"/>
        <v>2.6680839376353214E-4</v>
      </c>
      <c r="K1306" s="212">
        <f t="shared" si="62"/>
        <v>1301</v>
      </c>
    </row>
    <row r="1307" spans="1:11" x14ac:dyDescent="0.25">
      <c r="A1307" s="60">
        <v>48041000400</v>
      </c>
      <c r="B1307" s="60" t="s">
        <v>9421</v>
      </c>
      <c r="C1307" s="211">
        <v>4</v>
      </c>
      <c r="D1307" s="211">
        <v>185</v>
      </c>
      <c r="E1307" s="211">
        <v>4</v>
      </c>
      <c r="F1307" s="211">
        <v>25</v>
      </c>
      <c r="G1307" s="211">
        <v>155</v>
      </c>
      <c r="H1307" s="211">
        <v>0</v>
      </c>
      <c r="I1307" s="211">
        <f t="shared" si="60"/>
        <v>373</v>
      </c>
      <c r="J1307" s="215">
        <f t="shared" si="61"/>
        <v>2.660950023363569E-4</v>
      </c>
      <c r="K1307" s="212">
        <f t="shared" si="62"/>
        <v>1302</v>
      </c>
    </row>
    <row r="1308" spans="1:11" x14ac:dyDescent="0.25">
      <c r="A1308" s="60">
        <v>48029110100</v>
      </c>
      <c r="B1308" s="60" t="s">
        <v>12958</v>
      </c>
      <c r="C1308" s="211">
        <v>105</v>
      </c>
      <c r="D1308" s="211">
        <v>170</v>
      </c>
      <c r="E1308" s="211">
        <v>20</v>
      </c>
      <c r="F1308" s="211">
        <v>4</v>
      </c>
      <c r="G1308" s="211">
        <v>70</v>
      </c>
      <c r="H1308" s="211">
        <v>4</v>
      </c>
      <c r="I1308" s="211">
        <f t="shared" si="60"/>
        <v>373</v>
      </c>
      <c r="J1308" s="215">
        <f t="shared" si="61"/>
        <v>2.660950023363569E-4</v>
      </c>
      <c r="K1308" s="212">
        <f t="shared" si="62"/>
        <v>1302</v>
      </c>
    </row>
    <row r="1309" spans="1:11" x14ac:dyDescent="0.25">
      <c r="A1309" s="60">
        <v>48453001817</v>
      </c>
      <c r="B1309" s="60" t="s">
        <v>9081</v>
      </c>
      <c r="C1309" s="211">
        <v>60</v>
      </c>
      <c r="D1309" s="211">
        <v>120</v>
      </c>
      <c r="E1309" s="211">
        <v>0</v>
      </c>
      <c r="F1309" s="211">
        <v>45</v>
      </c>
      <c r="G1309" s="211">
        <v>130</v>
      </c>
      <c r="H1309" s="211">
        <v>15</v>
      </c>
      <c r="I1309" s="211">
        <f t="shared" si="60"/>
        <v>370</v>
      </c>
      <c r="J1309" s="215">
        <f t="shared" si="61"/>
        <v>2.6395482805483125E-4</v>
      </c>
      <c r="K1309" s="212">
        <f t="shared" si="62"/>
        <v>1304</v>
      </c>
    </row>
    <row r="1310" spans="1:11" x14ac:dyDescent="0.25">
      <c r="A1310" s="60">
        <v>48453001754</v>
      </c>
      <c r="B1310" s="60" t="s">
        <v>8993</v>
      </c>
      <c r="C1310" s="211">
        <v>0</v>
      </c>
      <c r="D1310" s="211">
        <v>75</v>
      </c>
      <c r="E1310" s="211">
        <v>85</v>
      </c>
      <c r="F1310" s="211">
        <v>55</v>
      </c>
      <c r="G1310" s="211">
        <v>155</v>
      </c>
      <c r="H1310" s="211">
        <v>0</v>
      </c>
      <c r="I1310" s="211">
        <f t="shared" si="60"/>
        <v>370</v>
      </c>
      <c r="J1310" s="215">
        <f t="shared" si="61"/>
        <v>2.6395482805483125E-4</v>
      </c>
      <c r="K1310" s="212">
        <f t="shared" si="62"/>
        <v>1304</v>
      </c>
    </row>
    <row r="1311" spans="1:11" x14ac:dyDescent="0.25">
      <c r="A1311" s="60">
        <v>48439111013</v>
      </c>
      <c r="B1311" s="60" t="s">
        <v>10123</v>
      </c>
      <c r="C1311" s="211">
        <v>0</v>
      </c>
      <c r="D1311" s="211">
        <v>240</v>
      </c>
      <c r="E1311" s="211">
        <v>0</v>
      </c>
      <c r="F1311" s="211">
        <v>15</v>
      </c>
      <c r="G1311" s="211">
        <v>60</v>
      </c>
      <c r="H1311" s="211">
        <v>55</v>
      </c>
      <c r="I1311" s="211">
        <f t="shared" si="60"/>
        <v>370</v>
      </c>
      <c r="J1311" s="215">
        <f t="shared" si="61"/>
        <v>2.6395482805483125E-4</v>
      </c>
      <c r="K1311" s="212">
        <f t="shared" si="62"/>
        <v>1304</v>
      </c>
    </row>
    <row r="1312" spans="1:11" x14ac:dyDescent="0.25">
      <c r="A1312" s="60">
        <v>48439104400</v>
      </c>
      <c r="B1312" s="60" t="s">
        <v>10506</v>
      </c>
      <c r="C1312" s="211">
        <v>20</v>
      </c>
      <c r="D1312" s="211">
        <v>175</v>
      </c>
      <c r="E1312" s="211">
        <v>120</v>
      </c>
      <c r="F1312" s="211">
        <v>55</v>
      </c>
      <c r="G1312" s="211">
        <v>0</v>
      </c>
      <c r="H1312" s="211">
        <v>0</v>
      </c>
      <c r="I1312" s="211">
        <f t="shared" si="60"/>
        <v>370</v>
      </c>
      <c r="J1312" s="215">
        <f t="shared" si="61"/>
        <v>2.6395482805483125E-4</v>
      </c>
      <c r="K1312" s="212">
        <f t="shared" si="62"/>
        <v>1304</v>
      </c>
    </row>
    <row r="1313" spans="1:11" x14ac:dyDescent="0.25">
      <c r="A1313" s="60">
        <v>48439100700</v>
      </c>
      <c r="B1313" s="60" t="s">
        <v>10800</v>
      </c>
      <c r="C1313" s="211">
        <v>20</v>
      </c>
      <c r="D1313" s="211">
        <v>85</v>
      </c>
      <c r="E1313" s="211">
        <v>120</v>
      </c>
      <c r="F1313" s="211">
        <v>80</v>
      </c>
      <c r="G1313" s="211">
        <v>55</v>
      </c>
      <c r="H1313" s="211">
        <v>10</v>
      </c>
      <c r="I1313" s="211">
        <f t="shared" si="60"/>
        <v>370</v>
      </c>
      <c r="J1313" s="215">
        <f t="shared" si="61"/>
        <v>2.6395482805483125E-4</v>
      </c>
      <c r="K1313" s="212">
        <f t="shared" si="62"/>
        <v>1304</v>
      </c>
    </row>
    <row r="1314" spans="1:11" x14ac:dyDescent="0.25">
      <c r="A1314" s="60">
        <v>48367140101</v>
      </c>
      <c r="B1314" s="60" t="s">
        <v>10119</v>
      </c>
      <c r="C1314" s="211">
        <v>20</v>
      </c>
      <c r="D1314" s="211">
        <v>120</v>
      </c>
      <c r="E1314" s="211">
        <v>15</v>
      </c>
      <c r="F1314" s="211">
        <v>45</v>
      </c>
      <c r="G1314" s="211">
        <v>155</v>
      </c>
      <c r="H1314" s="211">
        <v>15</v>
      </c>
      <c r="I1314" s="211">
        <f t="shared" si="60"/>
        <v>370</v>
      </c>
      <c r="J1314" s="215">
        <f t="shared" si="61"/>
        <v>2.6395482805483125E-4</v>
      </c>
      <c r="K1314" s="212">
        <f t="shared" si="62"/>
        <v>1304</v>
      </c>
    </row>
    <row r="1315" spans="1:11" x14ac:dyDescent="0.25">
      <c r="A1315" s="60">
        <v>48347950501</v>
      </c>
      <c r="B1315" s="60" t="s">
        <v>13851</v>
      </c>
      <c r="C1315" s="211">
        <v>35</v>
      </c>
      <c r="D1315" s="211">
        <v>120</v>
      </c>
      <c r="E1315" s="211">
        <v>110</v>
      </c>
      <c r="F1315" s="211">
        <v>60</v>
      </c>
      <c r="G1315" s="211">
        <v>45</v>
      </c>
      <c r="H1315" s="211">
        <v>0</v>
      </c>
      <c r="I1315" s="211">
        <f t="shared" si="60"/>
        <v>370</v>
      </c>
      <c r="J1315" s="215">
        <f t="shared" si="61"/>
        <v>2.6395482805483125E-4</v>
      </c>
      <c r="K1315" s="212">
        <f t="shared" si="62"/>
        <v>1304</v>
      </c>
    </row>
    <row r="1316" spans="1:11" x14ac:dyDescent="0.25">
      <c r="A1316" s="60">
        <v>48339694201</v>
      </c>
      <c r="B1316" s="60" t="s">
        <v>11600</v>
      </c>
      <c r="C1316" s="211">
        <v>0</v>
      </c>
      <c r="D1316" s="211">
        <v>75</v>
      </c>
      <c r="E1316" s="211">
        <v>140</v>
      </c>
      <c r="F1316" s="211">
        <v>20</v>
      </c>
      <c r="G1316" s="211">
        <v>135</v>
      </c>
      <c r="H1316" s="211">
        <v>0</v>
      </c>
      <c r="I1316" s="211">
        <f t="shared" si="60"/>
        <v>370</v>
      </c>
      <c r="J1316" s="215">
        <f t="shared" si="61"/>
        <v>2.6395482805483125E-4</v>
      </c>
      <c r="K1316" s="212">
        <f t="shared" si="62"/>
        <v>1304</v>
      </c>
    </row>
    <row r="1317" spans="1:11" x14ac:dyDescent="0.25">
      <c r="A1317" s="60">
        <v>48309002700</v>
      </c>
      <c r="B1317" s="60" t="s">
        <v>13254</v>
      </c>
      <c r="C1317" s="211">
        <v>0</v>
      </c>
      <c r="D1317" s="211">
        <v>40</v>
      </c>
      <c r="E1317" s="211">
        <v>85</v>
      </c>
      <c r="F1317" s="211">
        <v>60</v>
      </c>
      <c r="G1317" s="211">
        <v>185</v>
      </c>
      <c r="H1317" s="211">
        <v>0</v>
      </c>
      <c r="I1317" s="211">
        <f t="shared" si="60"/>
        <v>370</v>
      </c>
      <c r="J1317" s="215">
        <f t="shared" si="61"/>
        <v>2.6395482805483125E-4</v>
      </c>
      <c r="K1317" s="212">
        <f t="shared" si="62"/>
        <v>1304</v>
      </c>
    </row>
    <row r="1318" spans="1:11" x14ac:dyDescent="0.25">
      <c r="A1318" s="60">
        <v>48277000500</v>
      </c>
      <c r="B1318" s="60" t="s">
        <v>13736</v>
      </c>
      <c r="C1318" s="211">
        <v>55</v>
      </c>
      <c r="D1318" s="211">
        <v>170</v>
      </c>
      <c r="E1318" s="211">
        <v>25</v>
      </c>
      <c r="F1318" s="211">
        <v>20</v>
      </c>
      <c r="G1318" s="211">
        <v>75</v>
      </c>
      <c r="H1318" s="211">
        <v>25</v>
      </c>
      <c r="I1318" s="211">
        <f t="shared" si="60"/>
        <v>370</v>
      </c>
      <c r="J1318" s="215">
        <f t="shared" si="61"/>
        <v>2.6395482805483125E-4</v>
      </c>
      <c r="K1318" s="212">
        <f t="shared" si="62"/>
        <v>1304</v>
      </c>
    </row>
    <row r="1319" spans="1:11" x14ac:dyDescent="0.25">
      <c r="A1319" s="60">
        <v>48251131100</v>
      </c>
      <c r="B1319" s="60" t="s">
        <v>10424</v>
      </c>
      <c r="C1319" s="211">
        <v>25</v>
      </c>
      <c r="D1319" s="211">
        <v>15</v>
      </c>
      <c r="E1319" s="211">
        <v>115</v>
      </c>
      <c r="F1319" s="211">
        <v>60</v>
      </c>
      <c r="G1319" s="211">
        <v>145</v>
      </c>
      <c r="H1319" s="211">
        <v>10</v>
      </c>
      <c r="I1319" s="211">
        <f t="shared" si="60"/>
        <v>370</v>
      </c>
      <c r="J1319" s="215">
        <f t="shared" si="61"/>
        <v>2.6395482805483125E-4</v>
      </c>
      <c r="K1319" s="212">
        <f t="shared" si="62"/>
        <v>1304</v>
      </c>
    </row>
    <row r="1320" spans="1:11" x14ac:dyDescent="0.25">
      <c r="A1320" s="60">
        <v>48215021100</v>
      </c>
      <c r="B1320" s="60" t="s">
        <v>12551</v>
      </c>
      <c r="C1320" s="211">
        <v>10</v>
      </c>
      <c r="D1320" s="211">
        <v>120</v>
      </c>
      <c r="E1320" s="211">
        <v>135</v>
      </c>
      <c r="F1320" s="211">
        <v>75</v>
      </c>
      <c r="G1320" s="211">
        <v>30</v>
      </c>
      <c r="H1320" s="211">
        <v>0</v>
      </c>
      <c r="I1320" s="211">
        <f t="shared" si="60"/>
        <v>370</v>
      </c>
      <c r="J1320" s="215">
        <f t="shared" si="61"/>
        <v>2.6395482805483125E-4</v>
      </c>
      <c r="K1320" s="212">
        <f t="shared" si="62"/>
        <v>1304</v>
      </c>
    </row>
    <row r="1321" spans="1:11" x14ac:dyDescent="0.25">
      <c r="A1321" s="60">
        <v>48201540800</v>
      </c>
      <c r="B1321" s="60" t="s">
        <v>11684</v>
      </c>
      <c r="C1321" s="211">
        <v>0</v>
      </c>
      <c r="D1321" s="211">
        <v>125</v>
      </c>
      <c r="E1321" s="211">
        <v>30</v>
      </c>
      <c r="F1321" s="211">
        <v>110</v>
      </c>
      <c r="G1321" s="211">
        <v>105</v>
      </c>
      <c r="H1321" s="211">
        <v>0</v>
      </c>
      <c r="I1321" s="211">
        <f t="shared" si="60"/>
        <v>370</v>
      </c>
      <c r="J1321" s="215">
        <f t="shared" si="61"/>
        <v>2.6395482805483125E-4</v>
      </c>
      <c r="K1321" s="212">
        <f t="shared" si="62"/>
        <v>1304</v>
      </c>
    </row>
    <row r="1322" spans="1:11" x14ac:dyDescent="0.25">
      <c r="A1322" s="60">
        <v>48201511600</v>
      </c>
      <c r="B1322" s="60" t="s">
        <v>11762</v>
      </c>
      <c r="C1322" s="211">
        <v>20</v>
      </c>
      <c r="D1322" s="211">
        <v>190</v>
      </c>
      <c r="E1322" s="211">
        <v>20</v>
      </c>
      <c r="F1322" s="211">
        <v>80</v>
      </c>
      <c r="G1322" s="211">
        <v>30</v>
      </c>
      <c r="H1322" s="211">
        <v>30</v>
      </c>
      <c r="I1322" s="211">
        <f t="shared" si="60"/>
        <v>370</v>
      </c>
      <c r="J1322" s="215">
        <f t="shared" si="61"/>
        <v>2.6395482805483125E-4</v>
      </c>
      <c r="K1322" s="212">
        <f t="shared" si="62"/>
        <v>1304</v>
      </c>
    </row>
    <row r="1323" spans="1:11" x14ac:dyDescent="0.25">
      <c r="A1323" s="60">
        <v>48201450400</v>
      </c>
      <c r="B1323" s="60" t="s">
        <v>11395</v>
      </c>
      <c r="C1323" s="211">
        <v>0</v>
      </c>
      <c r="D1323" s="211">
        <v>170</v>
      </c>
      <c r="E1323" s="211">
        <v>0</v>
      </c>
      <c r="F1323" s="211">
        <v>110</v>
      </c>
      <c r="G1323" s="211">
        <v>45</v>
      </c>
      <c r="H1323" s="211">
        <v>45</v>
      </c>
      <c r="I1323" s="211">
        <f t="shared" si="60"/>
        <v>370</v>
      </c>
      <c r="J1323" s="215">
        <f t="shared" si="61"/>
        <v>2.6395482805483125E-4</v>
      </c>
      <c r="K1323" s="212">
        <f t="shared" si="62"/>
        <v>1304</v>
      </c>
    </row>
    <row r="1324" spans="1:11" x14ac:dyDescent="0.25">
      <c r="A1324" s="60">
        <v>48201341202</v>
      </c>
      <c r="B1324" s="60" t="s">
        <v>11412</v>
      </c>
      <c r="C1324" s="211">
        <v>45</v>
      </c>
      <c r="D1324" s="211">
        <v>45</v>
      </c>
      <c r="E1324" s="211">
        <v>185</v>
      </c>
      <c r="F1324" s="211">
        <v>55</v>
      </c>
      <c r="G1324" s="211">
        <v>40</v>
      </c>
      <c r="H1324" s="211">
        <v>0</v>
      </c>
      <c r="I1324" s="211">
        <f t="shared" si="60"/>
        <v>370</v>
      </c>
      <c r="J1324" s="215">
        <f t="shared" si="61"/>
        <v>2.6395482805483125E-4</v>
      </c>
      <c r="K1324" s="212">
        <f t="shared" si="62"/>
        <v>1304</v>
      </c>
    </row>
    <row r="1325" spans="1:11" x14ac:dyDescent="0.25">
      <c r="A1325" s="60">
        <v>48141004310</v>
      </c>
      <c r="B1325" s="60" t="s">
        <v>10994</v>
      </c>
      <c r="C1325" s="211">
        <v>140</v>
      </c>
      <c r="D1325" s="211">
        <v>45</v>
      </c>
      <c r="E1325" s="211">
        <v>25</v>
      </c>
      <c r="F1325" s="211">
        <v>70</v>
      </c>
      <c r="G1325" s="211">
        <v>90</v>
      </c>
      <c r="H1325" s="211">
        <v>0</v>
      </c>
      <c r="I1325" s="211">
        <f t="shared" si="60"/>
        <v>370</v>
      </c>
      <c r="J1325" s="215">
        <f t="shared" si="61"/>
        <v>2.6395482805483125E-4</v>
      </c>
      <c r="K1325" s="212">
        <f t="shared" si="62"/>
        <v>1304</v>
      </c>
    </row>
    <row r="1326" spans="1:11" x14ac:dyDescent="0.25">
      <c r="A1326" s="60">
        <v>48141001107</v>
      </c>
      <c r="B1326" s="60" t="s">
        <v>10915</v>
      </c>
      <c r="C1326" s="211">
        <v>0</v>
      </c>
      <c r="D1326" s="211">
        <v>55</v>
      </c>
      <c r="E1326" s="211">
        <v>30</v>
      </c>
      <c r="F1326" s="211">
        <v>160</v>
      </c>
      <c r="G1326" s="211">
        <v>115</v>
      </c>
      <c r="H1326" s="211">
        <v>10</v>
      </c>
      <c r="I1326" s="211">
        <f t="shared" si="60"/>
        <v>370</v>
      </c>
      <c r="J1326" s="215">
        <f t="shared" si="61"/>
        <v>2.6395482805483125E-4</v>
      </c>
      <c r="K1326" s="212">
        <f t="shared" si="62"/>
        <v>1304</v>
      </c>
    </row>
    <row r="1327" spans="1:11" x14ac:dyDescent="0.25">
      <c r="A1327" s="60">
        <v>48141000302</v>
      </c>
      <c r="B1327" s="60" t="s">
        <v>11008</v>
      </c>
      <c r="C1327" s="211">
        <v>40</v>
      </c>
      <c r="D1327" s="211">
        <v>90</v>
      </c>
      <c r="E1327" s="211">
        <v>120</v>
      </c>
      <c r="F1327" s="211">
        <v>45</v>
      </c>
      <c r="G1327" s="211">
        <v>75</v>
      </c>
      <c r="H1327" s="211">
        <v>0</v>
      </c>
      <c r="I1327" s="211">
        <f t="shared" si="60"/>
        <v>370</v>
      </c>
      <c r="J1327" s="215">
        <f t="shared" si="61"/>
        <v>2.6395482805483125E-4</v>
      </c>
      <c r="K1327" s="212">
        <f t="shared" si="62"/>
        <v>1304</v>
      </c>
    </row>
    <row r="1328" spans="1:11" x14ac:dyDescent="0.25">
      <c r="A1328" s="60">
        <v>48139060500</v>
      </c>
      <c r="B1328" s="60" t="s">
        <v>10691</v>
      </c>
      <c r="C1328" s="211">
        <v>10</v>
      </c>
      <c r="D1328" s="211">
        <v>60</v>
      </c>
      <c r="E1328" s="211">
        <v>150</v>
      </c>
      <c r="F1328" s="211">
        <v>115</v>
      </c>
      <c r="G1328" s="211">
        <v>35</v>
      </c>
      <c r="H1328" s="211">
        <v>0</v>
      </c>
      <c r="I1328" s="211">
        <f t="shared" si="60"/>
        <v>370</v>
      </c>
      <c r="J1328" s="215">
        <f t="shared" si="61"/>
        <v>2.6395482805483125E-4</v>
      </c>
      <c r="K1328" s="212">
        <f t="shared" si="62"/>
        <v>1304</v>
      </c>
    </row>
    <row r="1329" spans="1:11" x14ac:dyDescent="0.25">
      <c r="A1329" s="60">
        <v>48121021735</v>
      </c>
      <c r="B1329" s="60" t="s">
        <v>10315</v>
      </c>
      <c r="C1329" s="211">
        <v>0</v>
      </c>
      <c r="D1329" s="211">
        <v>65</v>
      </c>
      <c r="E1329" s="211">
        <v>40</v>
      </c>
      <c r="F1329" s="211">
        <v>40</v>
      </c>
      <c r="G1329" s="211">
        <v>225</v>
      </c>
      <c r="H1329" s="211">
        <v>0</v>
      </c>
      <c r="I1329" s="211">
        <f t="shared" si="60"/>
        <v>370</v>
      </c>
      <c r="J1329" s="215">
        <f t="shared" si="61"/>
        <v>2.6395482805483125E-4</v>
      </c>
      <c r="K1329" s="212">
        <f t="shared" si="62"/>
        <v>1304</v>
      </c>
    </row>
    <row r="1330" spans="1:11" x14ac:dyDescent="0.25">
      <c r="A1330" s="60">
        <v>48113019016</v>
      </c>
      <c r="B1330" s="60" t="s">
        <v>10752</v>
      </c>
      <c r="C1330" s="211">
        <v>80</v>
      </c>
      <c r="D1330" s="211">
        <v>100</v>
      </c>
      <c r="E1330" s="211">
        <v>165</v>
      </c>
      <c r="F1330" s="211">
        <v>15</v>
      </c>
      <c r="G1330" s="211">
        <v>10</v>
      </c>
      <c r="H1330" s="211">
        <v>0</v>
      </c>
      <c r="I1330" s="211">
        <f t="shared" si="60"/>
        <v>370</v>
      </c>
      <c r="J1330" s="215">
        <f t="shared" si="61"/>
        <v>2.6395482805483125E-4</v>
      </c>
      <c r="K1330" s="212">
        <f t="shared" si="62"/>
        <v>1304</v>
      </c>
    </row>
    <row r="1331" spans="1:11" x14ac:dyDescent="0.25">
      <c r="A1331" s="60">
        <v>48113015403</v>
      </c>
      <c r="B1331" s="60" t="s">
        <v>10690</v>
      </c>
      <c r="C1331" s="211">
        <v>25</v>
      </c>
      <c r="D1331" s="211">
        <v>130</v>
      </c>
      <c r="E1331" s="211">
        <v>110</v>
      </c>
      <c r="F1331" s="211">
        <v>35</v>
      </c>
      <c r="G1331" s="211">
        <v>70</v>
      </c>
      <c r="H1331" s="211">
        <v>0</v>
      </c>
      <c r="I1331" s="211">
        <f t="shared" si="60"/>
        <v>370</v>
      </c>
      <c r="J1331" s="215">
        <f t="shared" si="61"/>
        <v>2.6395482805483125E-4</v>
      </c>
      <c r="K1331" s="212">
        <f t="shared" si="62"/>
        <v>1304</v>
      </c>
    </row>
    <row r="1332" spans="1:11" x14ac:dyDescent="0.25">
      <c r="A1332" s="60">
        <v>48041002007</v>
      </c>
      <c r="B1332" s="60" t="s">
        <v>9398</v>
      </c>
      <c r="C1332" s="211">
        <v>0</v>
      </c>
      <c r="D1332" s="211">
        <v>85</v>
      </c>
      <c r="E1332" s="211">
        <v>10</v>
      </c>
      <c r="F1332" s="211">
        <v>110</v>
      </c>
      <c r="G1332" s="211">
        <v>60</v>
      </c>
      <c r="H1332" s="211">
        <v>105</v>
      </c>
      <c r="I1332" s="211">
        <f t="shared" si="60"/>
        <v>370</v>
      </c>
      <c r="J1332" s="215">
        <f t="shared" si="61"/>
        <v>2.6395482805483125E-4</v>
      </c>
      <c r="K1332" s="212">
        <f t="shared" si="62"/>
        <v>1304</v>
      </c>
    </row>
    <row r="1333" spans="1:11" x14ac:dyDescent="0.25">
      <c r="A1333" s="60">
        <v>48029131200</v>
      </c>
      <c r="B1333" s="60" t="s">
        <v>13045</v>
      </c>
      <c r="C1333" s="211">
        <v>80</v>
      </c>
      <c r="D1333" s="211">
        <v>135</v>
      </c>
      <c r="E1333" s="211">
        <v>85</v>
      </c>
      <c r="F1333" s="211">
        <v>20</v>
      </c>
      <c r="G1333" s="211">
        <v>45</v>
      </c>
      <c r="H1333" s="211">
        <v>4</v>
      </c>
      <c r="I1333" s="211">
        <f t="shared" si="60"/>
        <v>369</v>
      </c>
      <c r="J1333" s="215">
        <f t="shared" si="61"/>
        <v>2.6324143662765606E-4</v>
      </c>
      <c r="K1333" s="212">
        <f t="shared" si="62"/>
        <v>1328</v>
      </c>
    </row>
    <row r="1334" spans="1:11" x14ac:dyDescent="0.25">
      <c r="A1334" s="60">
        <v>48439122802</v>
      </c>
      <c r="B1334" s="60" t="s">
        <v>10440</v>
      </c>
      <c r="C1334" s="211">
        <v>0</v>
      </c>
      <c r="D1334" s="211">
        <v>145</v>
      </c>
      <c r="E1334" s="211">
        <v>170</v>
      </c>
      <c r="F1334" s="211">
        <v>4</v>
      </c>
      <c r="G1334" s="211">
        <v>45</v>
      </c>
      <c r="H1334" s="211">
        <v>4</v>
      </c>
      <c r="I1334" s="211">
        <f t="shared" si="60"/>
        <v>368</v>
      </c>
      <c r="J1334" s="215">
        <f t="shared" si="61"/>
        <v>2.6252804520048083E-4</v>
      </c>
      <c r="K1334" s="212">
        <f t="shared" si="62"/>
        <v>1329</v>
      </c>
    </row>
    <row r="1335" spans="1:11" x14ac:dyDescent="0.25">
      <c r="A1335" s="60">
        <v>48485012200</v>
      </c>
      <c r="B1335" s="60" t="s">
        <v>13301</v>
      </c>
      <c r="C1335" s="211">
        <v>0</v>
      </c>
      <c r="D1335" s="211">
        <v>140</v>
      </c>
      <c r="E1335" s="211">
        <v>55</v>
      </c>
      <c r="F1335" s="211">
        <v>65</v>
      </c>
      <c r="G1335" s="211">
        <v>50</v>
      </c>
      <c r="H1335" s="211">
        <v>55</v>
      </c>
      <c r="I1335" s="211">
        <f t="shared" si="60"/>
        <v>365</v>
      </c>
      <c r="J1335" s="215">
        <f t="shared" si="61"/>
        <v>2.6038787091895517E-4</v>
      </c>
      <c r="K1335" s="212">
        <f t="shared" si="62"/>
        <v>1330</v>
      </c>
    </row>
    <row r="1336" spans="1:11" x14ac:dyDescent="0.25">
      <c r="A1336" s="60">
        <v>48479001602</v>
      </c>
      <c r="B1336" s="60" t="s">
        <v>12260</v>
      </c>
      <c r="C1336" s="211">
        <v>10</v>
      </c>
      <c r="D1336" s="211">
        <v>80</v>
      </c>
      <c r="E1336" s="211">
        <v>0</v>
      </c>
      <c r="F1336" s="211">
        <v>120</v>
      </c>
      <c r="G1336" s="211">
        <v>155</v>
      </c>
      <c r="H1336" s="211">
        <v>0</v>
      </c>
      <c r="I1336" s="211">
        <f t="shared" si="60"/>
        <v>365</v>
      </c>
      <c r="J1336" s="215">
        <f t="shared" si="61"/>
        <v>2.6038787091895517E-4</v>
      </c>
      <c r="K1336" s="212">
        <f t="shared" si="62"/>
        <v>1330</v>
      </c>
    </row>
    <row r="1337" spans="1:11" x14ac:dyDescent="0.25">
      <c r="A1337" s="60">
        <v>48453001712</v>
      </c>
      <c r="B1337" s="60" t="s">
        <v>9060</v>
      </c>
      <c r="C1337" s="211">
        <v>0</v>
      </c>
      <c r="D1337" s="211">
        <v>160</v>
      </c>
      <c r="E1337" s="211">
        <v>80</v>
      </c>
      <c r="F1337" s="211">
        <v>45</v>
      </c>
      <c r="G1337" s="211">
        <v>50</v>
      </c>
      <c r="H1337" s="211">
        <v>30</v>
      </c>
      <c r="I1337" s="211">
        <f t="shared" si="60"/>
        <v>365</v>
      </c>
      <c r="J1337" s="215">
        <f t="shared" si="61"/>
        <v>2.6038787091895517E-4</v>
      </c>
      <c r="K1337" s="212">
        <f t="shared" si="62"/>
        <v>1330</v>
      </c>
    </row>
    <row r="1338" spans="1:11" x14ac:dyDescent="0.25">
      <c r="A1338" s="60">
        <v>48453001713</v>
      </c>
      <c r="B1338" s="60" t="s">
        <v>9035</v>
      </c>
      <c r="C1338" s="211">
        <v>0</v>
      </c>
      <c r="D1338" s="211">
        <v>125</v>
      </c>
      <c r="E1338" s="211">
        <v>50</v>
      </c>
      <c r="F1338" s="211">
        <v>40</v>
      </c>
      <c r="G1338" s="211">
        <v>150</v>
      </c>
      <c r="H1338" s="211">
        <v>0</v>
      </c>
      <c r="I1338" s="211">
        <f t="shared" si="60"/>
        <v>365</v>
      </c>
      <c r="J1338" s="215">
        <f t="shared" si="61"/>
        <v>2.6038787091895517E-4</v>
      </c>
      <c r="K1338" s="212">
        <f t="shared" si="62"/>
        <v>1330</v>
      </c>
    </row>
    <row r="1339" spans="1:11" x14ac:dyDescent="0.25">
      <c r="A1339" s="60">
        <v>48441012300</v>
      </c>
      <c r="B1339" s="60" t="s">
        <v>8733</v>
      </c>
      <c r="C1339" s="211">
        <v>0</v>
      </c>
      <c r="D1339" s="211">
        <v>90</v>
      </c>
      <c r="E1339" s="211">
        <v>100</v>
      </c>
      <c r="F1339" s="211">
        <v>30</v>
      </c>
      <c r="G1339" s="211">
        <v>120</v>
      </c>
      <c r="H1339" s="211">
        <v>25</v>
      </c>
      <c r="I1339" s="211">
        <f t="shared" si="60"/>
        <v>365</v>
      </c>
      <c r="J1339" s="215">
        <f t="shared" si="61"/>
        <v>2.6038787091895517E-4</v>
      </c>
      <c r="K1339" s="212">
        <f t="shared" si="62"/>
        <v>1330</v>
      </c>
    </row>
    <row r="1340" spans="1:11" x14ac:dyDescent="0.25">
      <c r="A1340" s="60">
        <v>48439114103</v>
      </c>
      <c r="B1340" s="60" t="s">
        <v>9764</v>
      </c>
      <c r="C1340" s="211">
        <v>0</v>
      </c>
      <c r="D1340" s="211">
        <v>170</v>
      </c>
      <c r="E1340" s="211">
        <v>0</v>
      </c>
      <c r="F1340" s="211">
        <v>195</v>
      </c>
      <c r="G1340" s="211">
        <v>0</v>
      </c>
      <c r="H1340" s="211">
        <v>0</v>
      </c>
      <c r="I1340" s="211">
        <f t="shared" si="60"/>
        <v>365</v>
      </c>
      <c r="J1340" s="215">
        <f t="shared" si="61"/>
        <v>2.6038787091895517E-4</v>
      </c>
      <c r="K1340" s="212">
        <f t="shared" si="62"/>
        <v>1330</v>
      </c>
    </row>
    <row r="1341" spans="1:11" x14ac:dyDescent="0.25">
      <c r="A1341" s="60">
        <v>48439113513</v>
      </c>
      <c r="B1341" s="60" t="s">
        <v>10249</v>
      </c>
      <c r="C1341" s="211">
        <v>0</v>
      </c>
      <c r="D1341" s="211">
        <v>115</v>
      </c>
      <c r="E1341" s="211">
        <v>120</v>
      </c>
      <c r="F1341" s="211">
        <v>70</v>
      </c>
      <c r="G1341" s="211">
        <v>30</v>
      </c>
      <c r="H1341" s="211">
        <v>30</v>
      </c>
      <c r="I1341" s="211">
        <f t="shared" si="60"/>
        <v>365</v>
      </c>
      <c r="J1341" s="215">
        <f t="shared" si="61"/>
        <v>2.6038787091895517E-4</v>
      </c>
      <c r="K1341" s="212">
        <f t="shared" si="62"/>
        <v>1330</v>
      </c>
    </row>
    <row r="1342" spans="1:11" x14ac:dyDescent="0.25">
      <c r="A1342" s="60">
        <v>48439111547</v>
      </c>
      <c r="B1342" s="60" t="s">
        <v>10033</v>
      </c>
      <c r="C1342" s="211">
        <v>0</v>
      </c>
      <c r="D1342" s="211">
        <v>20</v>
      </c>
      <c r="E1342" s="211">
        <v>0</v>
      </c>
      <c r="F1342" s="211">
        <v>15</v>
      </c>
      <c r="G1342" s="211">
        <v>230</v>
      </c>
      <c r="H1342" s="211">
        <v>100</v>
      </c>
      <c r="I1342" s="211">
        <f t="shared" si="60"/>
        <v>365</v>
      </c>
      <c r="J1342" s="215">
        <f t="shared" si="61"/>
        <v>2.6038787091895517E-4</v>
      </c>
      <c r="K1342" s="212">
        <f t="shared" si="62"/>
        <v>1330</v>
      </c>
    </row>
    <row r="1343" spans="1:11" x14ac:dyDescent="0.25">
      <c r="A1343" s="60">
        <v>48439106004</v>
      </c>
      <c r="B1343" s="60" t="s">
        <v>10565</v>
      </c>
      <c r="C1343" s="211">
        <v>45</v>
      </c>
      <c r="D1343" s="211">
        <v>70</v>
      </c>
      <c r="E1343" s="211">
        <v>95</v>
      </c>
      <c r="F1343" s="211">
        <v>65</v>
      </c>
      <c r="G1343" s="211">
        <v>90</v>
      </c>
      <c r="H1343" s="211">
        <v>0</v>
      </c>
      <c r="I1343" s="211">
        <f t="shared" si="60"/>
        <v>365</v>
      </c>
      <c r="J1343" s="215">
        <f t="shared" si="61"/>
        <v>2.6038787091895517E-4</v>
      </c>
      <c r="K1343" s="212">
        <f t="shared" si="62"/>
        <v>1330</v>
      </c>
    </row>
    <row r="1344" spans="1:11" x14ac:dyDescent="0.25">
      <c r="A1344" s="60">
        <v>48329010107</v>
      </c>
      <c r="B1344" s="60" t="s">
        <v>12561</v>
      </c>
      <c r="C1344" s="211">
        <v>0</v>
      </c>
      <c r="D1344" s="211">
        <v>15</v>
      </c>
      <c r="E1344" s="211">
        <v>0</v>
      </c>
      <c r="F1344" s="211">
        <v>110</v>
      </c>
      <c r="G1344" s="211">
        <v>170</v>
      </c>
      <c r="H1344" s="211">
        <v>70</v>
      </c>
      <c r="I1344" s="211">
        <f t="shared" si="60"/>
        <v>365</v>
      </c>
      <c r="J1344" s="215">
        <f t="shared" si="61"/>
        <v>2.6038787091895517E-4</v>
      </c>
      <c r="K1344" s="212">
        <f t="shared" si="62"/>
        <v>1330</v>
      </c>
    </row>
    <row r="1345" spans="1:11" x14ac:dyDescent="0.25">
      <c r="A1345" s="60">
        <v>48245002500</v>
      </c>
      <c r="B1345" s="60" t="s">
        <v>9267</v>
      </c>
      <c r="C1345" s="211">
        <v>25</v>
      </c>
      <c r="D1345" s="211">
        <v>120</v>
      </c>
      <c r="E1345" s="211">
        <v>90</v>
      </c>
      <c r="F1345" s="211">
        <v>15</v>
      </c>
      <c r="G1345" s="211">
        <v>115</v>
      </c>
      <c r="H1345" s="211">
        <v>0</v>
      </c>
      <c r="I1345" s="211">
        <f t="shared" si="60"/>
        <v>365</v>
      </c>
      <c r="J1345" s="215">
        <f t="shared" si="61"/>
        <v>2.6038787091895517E-4</v>
      </c>
      <c r="K1345" s="212">
        <f t="shared" si="62"/>
        <v>1330</v>
      </c>
    </row>
    <row r="1346" spans="1:11" x14ac:dyDescent="0.25">
      <c r="A1346" s="60">
        <v>48245000600</v>
      </c>
      <c r="B1346" s="60" t="s">
        <v>9285</v>
      </c>
      <c r="C1346" s="211">
        <v>15</v>
      </c>
      <c r="D1346" s="211">
        <v>115</v>
      </c>
      <c r="E1346" s="211">
        <v>45</v>
      </c>
      <c r="F1346" s="211">
        <v>155</v>
      </c>
      <c r="G1346" s="211">
        <v>35</v>
      </c>
      <c r="H1346" s="211">
        <v>0</v>
      </c>
      <c r="I1346" s="211">
        <f t="shared" si="60"/>
        <v>365</v>
      </c>
      <c r="J1346" s="215">
        <f t="shared" si="61"/>
        <v>2.6038787091895517E-4</v>
      </c>
      <c r="K1346" s="212">
        <f t="shared" si="62"/>
        <v>1330</v>
      </c>
    </row>
    <row r="1347" spans="1:11" x14ac:dyDescent="0.25">
      <c r="A1347" s="60">
        <v>48215020904</v>
      </c>
      <c r="B1347" s="60" t="s">
        <v>12457</v>
      </c>
      <c r="C1347" s="211">
        <v>10</v>
      </c>
      <c r="D1347" s="211">
        <v>115</v>
      </c>
      <c r="E1347" s="211">
        <v>105</v>
      </c>
      <c r="F1347" s="211">
        <v>65</v>
      </c>
      <c r="G1347" s="211">
        <v>60</v>
      </c>
      <c r="H1347" s="211">
        <v>10</v>
      </c>
      <c r="I1347" s="211">
        <f t="shared" si="60"/>
        <v>365</v>
      </c>
      <c r="J1347" s="215">
        <f t="shared" si="61"/>
        <v>2.6038787091895517E-4</v>
      </c>
      <c r="K1347" s="212">
        <f t="shared" si="62"/>
        <v>1330</v>
      </c>
    </row>
    <row r="1348" spans="1:11" x14ac:dyDescent="0.25">
      <c r="A1348" s="60">
        <v>48201533200</v>
      </c>
      <c r="B1348" s="60" t="s">
        <v>11750</v>
      </c>
      <c r="C1348" s="211">
        <v>35</v>
      </c>
      <c r="D1348" s="211">
        <v>115</v>
      </c>
      <c r="E1348" s="211">
        <v>155</v>
      </c>
      <c r="F1348" s="211">
        <v>15</v>
      </c>
      <c r="G1348" s="211">
        <v>35</v>
      </c>
      <c r="H1348" s="211">
        <v>10</v>
      </c>
      <c r="I1348" s="211">
        <f t="shared" si="60"/>
        <v>365</v>
      </c>
      <c r="J1348" s="215">
        <f t="shared" si="61"/>
        <v>2.6038787091895517E-4</v>
      </c>
      <c r="K1348" s="212">
        <f t="shared" si="62"/>
        <v>1330</v>
      </c>
    </row>
    <row r="1349" spans="1:11" x14ac:dyDescent="0.25">
      <c r="A1349" s="60">
        <v>48201520601</v>
      </c>
      <c r="B1349" s="60" t="s">
        <v>11924</v>
      </c>
      <c r="C1349" s="211">
        <v>45</v>
      </c>
      <c r="D1349" s="211">
        <v>110</v>
      </c>
      <c r="E1349" s="211">
        <v>110</v>
      </c>
      <c r="F1349" s="211">
        <v>15</v>
      </c>
      <c r="G1349" s="211">
        <v>75</v>
      </c>
      <c r="H1349" s="211">
        <v>10</v>
      </c>
      <c r="I1349" s="211">
        <f t="shared" si="60"/>
        <v>365</v>
      </c>
      <c r="J1349" s="215">
        <f t="shared" si="61"/>
        <v>2.6038787091895517E-4</v>
      </c>
      <c r="K1349" s="212">
        <f t="shared" si="62"/>
        <v>1330</v>
      </c>
    </row>
    <row r="1350" spans="1:11" x14ac:dyDescent="0.25">
      <c r="A1350" s="60">
        <v>48201310300</v>
      </c>
      <c r="B1350" s="60" t="s">
        <v>11808</v>
      </c>
      <c r="C1350" s="211">
        <v>15</v>
      </c>
      <c r="D1350" s="211">
        <v>100</v>
      </c>
      <c r="E1350" s="211">
        <v>100</v>
      </c>
      <c r="F1350" s="211">
        <v>60</v>
      </c>
      <c r="G1350" s="211">
        <v>70</v>
      </c>
      <c r="H1350" s="211">
        <v>20</v>
      </c>
      <c r="I1350" s="211">
        <f t="shared" ref="I1350:I1413" si="63">SUM(C1350:H1350)</f>
        <v>365</v>
      </c>
      <c r="J1350" s="215">
        <f t="shared" ref="J1350:J1413" si="64">(I1350/1401755)</f>
        <v>2.6038787091895517E-4</v>
      </c>
      <c r="K1350" s="212">
        <f t="shared" si="62"/>
        <v>1330</v>
      </c>
    </row>
    <row r="1351" spans="1:11" x14ac:dyDescent="0.25">
      <c r="A1351" s="60">
        <v>48201254100</v>
      </c>
      <c r="B1351" s="60" t="s">
        <v>11823</v>
      </c>
      <c r="C1351" s="211">
        <v>15</v>
      </c>
      <c r="D1351" s="211">
        <v>95</v>
      </c>
      <c r="E1351" s="211">
        <v>70</v>
      </c>
      <c r="F1351" s="211">
        <v>65</v>
      </c>
      <c r="G1351" s="211">
        <v>120</v>
      </c>
      <c r="H1351" s="211">
        <v>0</v>
      </c>
      <c r="I1351" s="211">
        <f t="shared" si="63"/>
        <v>365</v>
      </c>
      <c r="J1351" s="215">
        <f t="shared" si="64"/>
        <v>2.6038787091895517E-4</v>
      </c>
      <c r="K1351" s="212">
        <f t="shared" ref="K1351:K1414" si="65">_xlfn.RANK.EQ(J1351,$J$6:$J$5270,0)</f>
        <v>1330</v>
      </c>
    </row>
    <row r="1352" spans="1:11" x14ac:dyDescent="0.25">
      <c r="A1352" s="60">
        <v>48201100000</v>
      </c>
      <c r="B1352" s="60" t="s">
        <v>11319</v>
      </c>
      <c r="C1352" s="211">
        <v>10</v>
      </c>
      <c r="D1352" s="211">
        <v>160</v>
      </c>
      <c r="E1352" s="211">
        <v>75</v>
      </c>
      <c r="F1352" s="211">
        <v>45</v>
      </c>
      <c r="G1352" s="211">
        <v>45</v>
      </c>
      <c r="H1352" s="211">
        <v>30</v>
      </c>
      <c r="I1352" s="211">
        <f t="shared" si="63"/>
        <v>365</v>
      </c>
      <c r="J1352" s="215">
        <f t="shared" si="64"/>
        <v>2.6038787091895517E-4</v>
      </c>
      <c r="K1352" s="212">
        <f t="shared" si="65"/>
        <v>1330</v>
      </c>
    </row>
    <row r="1353" spans="1:11" x14ac:dyDescent="0.25">
      <c r="A1353" s="60">
        <v>48167720200</v>
      </c>
      <c r="B1353" s="60" t="s">
        <v>11301</v>
      </c>
      <c r="C1353" s="211">
        <v>0</v>
      </c>
      <c r="D1353" s="211">
        <v>85</v>
      </c>
      <c r="E1353" s="211">
        <v>65</v>
      </c>
      <c r="F1353" s="211">
        <v>70</v>
      </c>
      <c r="G1353" s="211">
        <v>60</v>
      </c>
      <c r="H1353" s="211">
        <v>85</v>
      </c>
      <c r="I1353" s="211">
        <f t="shared" si="63"/>
        <v>365</v>
      </c>
      <c r="J1353" s="215">
        <f t="shared" si="64"/>
        <v>2.6038787091895517E-4</v>
      </c>
      <c r="K1353" s="212">
        <f t="shared" si="65"/>
        <v>1330</v>
      </c>
    </row>
    <row r="1354" spans="1:11" x14ac:dyDescent="0.25">
      <c r="A1354" s="60">
        <v>48141000401</v>
      </c>
      <c r="B1354" s="60" t="s">
        <v>10927</v>
      </c>
      <c r="C1354" s="211">
        <v>10</v>
      </c>
      <c r="D1354" s="211">
        <v>25</v>
      </c>
      <c r="E1354" s="211">
        <v>70</v>
      </c>
      <c r="F1354" s="211">
        <v>110</v>
      </c>
      <c r="G1354" s="211">
        <v>95</v>
      </c>
      <c r="H1354" s="211">
        <v>55</v>
      </c>
      <c r="I1354" s="211">
        <f t="shared" si="63"/>
        <v>365</v>
      </c>
      <c r="J1354" s="215">
        <f t="shared" si="64"/>
        <v>2.6038787091895517E-4</v>
      </c>
      <c r="K1354" s="212">
        <f t="shared" si="65"/>
        <v>1330</v>
      </c>
    </row>
    <row r="1355" spans="1:11" x14ac:dyDescent="0.25">
      <c r="A1355" s="60">
        <v>48113018001</v>
      </c>
      <c r="B1355" s="60" t="s">
        <v>10405</v>
      </c>
      <c r="C1355" s="211">
        <v>0</v>
      </c>
      <c r="D1355" s="211">
        <v>200</v>
      </c>
      <c r="E1355" s="211">
        <v>55</v>
      </c>
      <c r="F1355" s="211">
        <v>25</v>
      </c>
      <c r="G1355" s="211">
        <v>85</v>
      </c>
      <c r="H1355" s="211">
        <v>0</v>
      </c>
      <c r="I1355" s="211">
        <f t="shared" si="63"/>
        <v>365</v>
      </c>
      <c r="J1355" s="215">
        <f t="shared" si="64"/>
        <v>2.6038787091895517E-4</v>
      </c>
      <c r="K1355" s="212">
        <f t="shared" si="65"/>
        <v>1330</v>
      </c>
    </row>
    <row r="1356" spans="1:11" x14ac:dyDescent="0.25">
      <c r="A1356" s="60">
        <v>48113016621</v>
      </c>
      <c r="B1356" s="60" t="s">
        <v>10414</v>
      </c>
      <c r="C1356" s="211">
        <v>30</v>
      </c>
      <c r="D1356" s="211">
        <v>150</v>
      </c>
      <c r="E1356" s="211">
        <v>95</v>
      </c>
      <c r="F1356" s="211">
        <v>15</v>
      </c>
      <c r="G1356" s="211">
        <v>75</v>
      </c>
      <c r="H1356" s="211">
        <v>0</v>
      </c>
      <c r="I1356" s="211">
        <f t="shared" si="63"/>
        <v>365</v>
      </c>
      <c r="J1356" s="215">
        <f t="shared" si="64"/>
        <v>2.6038787091895517E-4</v>
      </c>
      <c r="K1356" s="212">
        <f t="shared" si="65"/>
        <v>1330</v>
      </c>
    </row>
    <row r="1357" spans="1:11" x14ac:dyDescent="0.25">
      <c r="A1357" s="60">
        <v>48113016518</v>
      </c>
      <c r="B1357" s="60" t="s">
        <v>10141</v>
      </c>
      <c r="C1357" s="211">
        <v>10</v>
      </c>
      <c r="D1357" s="211">
        <v>115</v>
      </c>
      <c r="E1357" s="211">
        <v>140</v>
      </c>
      <c r="F1357" s="211">
        <v>45</v>
      </c>
      <c r="G1357" s="211">
        <v>55</v>
      </c>
      <c r="H1357" s="211">
        <v>0</v>
      </c>
      <c r="I1357" s="211">
        <f t="shared" si="63"/>
        <v>365</v>
      </c>
      <c r="J1357" s="215">
        <f t="shared" si="64"/>
        <v>2.6038787091895517E-4</v>
      </c>
      <c r="K1357" s="212">
        <f t="shared" si="65"/>
        <v>1330</v>
      </c>
    </row>
    <row r="1358" spans="1:11" x14ac:dyDescent="0.25">
      <c r="A1358" s="60">
        <v>48113000300</v>
      </c>
      <c r="B1358" s="60" t="s">
        <v>9827</v>
      </c>
      <c r="C1358" s="211">
        <v>0</v>
      </c>
      <c r="D1358" s="211">
        <v>180</v>
      </c>
      <c r="E1358" s="211">
        <v>20</v>
      </c>
      <c r="F1358" s="211">
        <v>35</v>
      </c>
      <c r="G1358" s="211">
        <v>110</v>
      </c>
      <c r="H1358" s="211">
        <v>20</v>
      </c>
      <c r="I1358" s="211">
        <f t="shared" si="63"/>
        <v>365</v>
      </c>
      <c r="J1358" s="215">
        <f t="shared" si="64"/>
        <v>2.6038787091895517E-4</v>
      </c>
      <c r="K1358" s="212">
        <f t="shared" si="65"/>
        <v>1330</v>
      </c>
    </row>
    <row r="1359" spans="1:11" x14ac:dyDescent="0.25">
      <c r="A1359" s="60">
        <v>48085030603</v>
      </c>
      <c r="B1359" s="60" t="s">
        <v>10030</v>
      </c>
      <c r="C1359" s="211">
        <v>20</v>
      </c>
      <c r="D1359" s="211">
        <v>115</v>
      </c>
      <c r="E1359" s="211">
        <v>75</v>
      </c>
      <c r="F1359" s="211">
        <v>0</v>
      </c>
      <c r="G1359" s="211">
        <v>65</v>
      </c>
      <c r="H1359" s="211">
        <v>90</v>
      </c>
      <c r="I1359" s="211">
        <f t="shared" si="63"/>
        <v>365</v>
      </c>
      <c r="J1359" s="215">
        <f t="shared" si="64"/>
        <v>2.6038787091895517E-4</v>
      </c>
      <c r="K1359" s="212">
        <f t="shared" si="65"/>
        <v>1330</v>
      </c>
    </row>
    <row r="1360" spans="1:11" x14ac:dyDescent="0.25">
      <c r="A1360" s="60">
        <v>48041001900</v>
      </c>
      <c r="B1360" s="60" t="s">
        <v>9407</v>
      </c>
      <c r="C1360" s="211">
        <v>10</v>
      </c>
      <c r="D1360" s="211">
        <v>205</v>
      </c>
      <c r="E1360" s="211">
        <v>35</v>
      </c>
      <c r="F1360" s="211">
        <v>10</v>
      </c>
      <c r="G1360" s="211">
        <v>30</v>
      </c>
      <c r="H1360" s="211">
        <v>75</v>
      </c>
      <c r="I1360" s="211">
        <f t="shared" si="63"/>
        <v>365</v>
      </c>
      <c r="J1360" s="215">
        <f t="shared" si="64"/>
        <v>2.6038787091895517E-4</v>
      </c>
      <c r="K1360" s="212">
        <f t="shared" si="65"/>
        <v>1330</v>
      </c>
    </row>
    <row r="1361" spans="1:11" x14ac:dyDescent="0.25">
      <c r="A1361" s="60">
        <v>48029192300</v>
      </c>
      <c r="B1361" s="60" t="s">
        <v>12754</v>
      </c>
      <c r="C1361" s="211">
        <v>0</v>
      </c>
      <c r="D1361" s="211">
        <v>65</v>
      </c>
      <c r="E1361" s="211">
        <v>50</v>
      </c>
      <c r="F1361" s="211">
        <v>70</v>
      </c>
      <c r="G1361" s="211">
        <v>150</v>
      </c>
      <c r="H1361" s="211">
        <v>30</v>
      </c>
      <c r="I1361" s="211">
        <f t="shared" si="63"/>
        <v>365</v>
      </c>
      <c r="J1361" s="215">
        <f t="shared" si="64"/>
        <v>2.6038787091895517E-4</v>
      </c>
      <c r="K1361" s="212">
        <f t="shared" si="65"/>
        <v>1330</v>
      </c>
    </row>
    <row r="1362" spans="1:11" x14ac:dyDescent="0.25">
      <c r="A1362" s="60">
        <v>48029191202</v>
      </c>
      <c r="B1362" s="60" t="s">
        <v>12857</v>
      </c>
      <c r="C1362" s="211">
        <v>20</v>
      </c>
      <c r="D1362" s="211">
        <v>200</v>
      </c>
      <c r="E1362" s="211">
        <v>20</v>
      </c>
      <c r="F1362" s="211">
        <v>70</v>
      </c>
      <c r="G1362" s="211">
        <v>55</v>
      </c>
      <c r="H1362" s="211">
        <v>0</v>
      </c>
      <c r="I1362" s="211">
        <f t="shared" si="63"/>
        <v>365</v>
      </c>
      <c r="J1362" s="215">
        <f t="shared" si="64"/>
        <v>2.6038787091895517E-4</v>
      </c>
      <c r="K1362" s="212">
        <f t="shared" si="65"/>
        <v>1330</v>
      </c>
    </row>
    <row r="1363" spans="1:11" x14ac:dyDescent="0.25">
      <c r="A1363" s="60">
        <v>48029141300</v>
      </c>
      <c r="B1363" s="60" t="s">
        <v>12888</v>
      </c>
      <c r="C1363" s="211">
        <v>0</v>
      </c>
      <c r="D1363" s="211">
        <v>95</v>
      </c>
      <c r="E1363" s="211">
        <v>180</v>
      </c>
      <c r="F1363" s="211">
        <v>35</v>
      </c>
      <c r="G1363" s="211">
        <v>55</v>
      </c>
      <c r="H1363" s="211">
        <v>0</v>
      </c>
      <c r="I1363" s="211">
        <f t="shared" si="63"/>
        <v>365</v>
      </c>
      <c r="J1363" s="215">
        <f t="shared" si="64"/>
        <v>2.6038787091895517E-4</v>
      </c>
      <c r="K1363" s="212">
        <f t="shared" si="65"/>
        <v>1330</v>
      </c>
    </row>
    <row r="1364" spans="1:11" x14ac:dyDescent="0.25">
      <c r="A1364" s="60">
        <v>48029121504</v>
      </c>
      <c r="B1364" s="60" t="s">
        <v>12816</v>
      </c>
      <c r="C1364" s="211">
        <v>0</v>
      </c>
      <c r="D1364" s="211">
        <v>115</v>
      </c>
      <c r="E1364" s="211">
        <v>75</v>
      </c>
      <c r="F1364" s="211">
        <v>75</v>
      </c>
      <c r="G1364" s="211">
        <v>100</v>
      </c>
      <c r="H1364" s="211">
        <v>0</v>
      </c>
      <c r="I1364" s="211">
        <f t="shared" si="63"/>
        <v>365</v>
      </c>
      <c r="J1364" s="215">
        <f t="shared" si="64"/>
        <v>2.6038787091895517E-4</v>
      </c>
      <c r="K1364" s="212">
        <f t="shared" si="65"/>
        <v>1330</v>
      </c>
    </row>
    <row r="1365" spans="1:11" x14ac:dyDescent="0.25">
      <c r="A1365" s="60">
        <v>48027023000</v>
      </c>
      <c r="B1365" s="60" t="s">
        <v>12193</v>
      </c>
      <c r="C1365" s="211">
        <v>0</v>
      </c>
      <c r="D1365" s="211">
        <v>115</v>
      </c>
      <c r="E1365" s="211">
        <v>100</v>
      </c>
      <c r="F1365" s="211">
        <v>25</v>
      </c>
      <c r="G1365" s="211">
        <v>75</v>
      </c>
      <c r="H1365" s="211">
        <v>50</v>
      </c>
      <c r="I1365" s="211">
        <f t="shared" si="63"/>
        <v>365</v>
      </c>
      <c r="J1365" s="215">
        <f t="shared" si="64"/>
        <v>2.6038787091895517E-4</v>
      </c>
      <c r="K1365" s="212">
        <f t="shared" si="65"/>
        <v>1330</v>
      </c>
    </row>
    <row r="1366" spans="1:11" x14ac:dyDescent="0.25">
      <c r="A1366" s="60">
        <v>48005000500</v>
      </c>
      <c r="B1366" s="60" t="s">
        <v>13358</v>
      </c>
      <c r="C1366" s="211">
        <v>50</v>
      </c>
      <c r="D1366" s="211">
        <v>190</v>
      </c>
      <c r="E1366" s="211">
        <v>25</v>
      </c>
      <c r="F1366" s="211">
        <v>60</v>
      </c>
      <c r="G1366" s="211">
        <v>40</v>
      </c>
      <c r="H1366" s="211">
        <v>0</v>
      </c>
      <c r="I1366" s="211">
        <f t="shared" si="63"/>
        <v>365</v>
      </c>
      <c r="J1366" s="215">
        <f t="shared" si="64"/>
        <v>2.6038787091895517E-4</v>
      </c>
      <c r="K1366" s="212">
        <f t="shared" si="65"/>
        <v>1330</v>
      </c>
    </row>
    <row r="1367" spans="1:11" x14ac:dyDescent="0.25">
      <c r="A1367" s="60">
        <v>48001950500</v>
      </c>
      <c r="B1367" s="60" t="s">
        <v>13336</v>
      </c>
      <c r="C1367" s="211">
        <v>10</v>
      </c>
      <c r="D1367" s="211">
        <v>65</v>
      </c>
      <c r="E1367" s="211">
        <v>95</v>
      </c>
      <c r="F1367" s="211">
        <v>50</v>
      </c>
      <c r="G1367" s="211">
        <v>125</v>
      </c>
      <c r="H1367" s="211">
        <v>20</v>
      </c>
      <c r="I1367" s="211">
        <f t="shared" si="63"/>
        <v>365</v>
      </c>
      <c r="J1367" s="215">
        <f t="shared" si="64"/>
        <v>2.6038787091895517E-4</v>
      </c>
      <c r="K1367" s="212">
        <f t="shared" si="65"/>
        <v>1330</v>
      </c>
    </row>
    <row r="1368" spans="1:11" x14ac:dyDescent="0.25">
      <c r="A1368" s="60">
        <v>48001950600</v>
      </c>
      <c r="B1368" s="60" t="s">
        <v>13335</v>
      </c>
      <c r="C1368" s="211">
        <v>0</v>
      </c>
      <c r="D1368" s="211">
        <v>60</v>
      </c>
      <c r="E1368" s="211">
        <v>75</v>
      </c>
      <c r="F1368" s="211">
        <v>0</v>
      </c>
      <c r="G1368" s="211">
        <v>230</v>
      </c>
      <c r="H1368" s="211">
        <v>0</v>
      </c>
      <c r="I1368" s="211">
        <f t="shared" si="63"/>
        <v>365</v>
      </c>
      <c r="J1368" s="215">
        <f t="shared" si="64"/>
        <v>2.6038787091895517E-4</v>
      </c>
      <c r="K1368" s="212">
        <f t="shared" si="65"/>
        <v>1330</v>
      </c>
    </row>
    <row r="1369" spans="1:11" x14ac:dyDescent="0.25">
      <c r="A1369" s="60">
        <v>48491020701</v>
      </c>
      <c r="B1369" s="60" t="s">
        <v>9130</v>
      </c>
      <c r="C1369" s="211">
        <v>0</v>
      </c>
      <c r="D1369" s="211">
        <v>160</v>
      </c>
      <c r="E1369" s="211">
        <v>90</v>
      </c>
      <c r="F1369" s="211">
        <v>70</v>
      </c>
      <c r="G1369" s="211">
        <v>40</v>
      </c>
      <c r="H1369" s="211">
        <v>0</v>
      </c>
      <c r="I1369" s="211">
        <f t="shared" si="63"/>
        <v>360</v>
      </c>
      <c r="J1369" s="215">
        <f t="shared" si="64"/>
        <v>2.568209137830791E-4</v>
      </c>
      <c r="K1369" s="212">
        <f t="shared" si="65"/>
        <v>1364</v>
      </c>
    </row>
    <row r="1370" spans="1:11" x14ac:dyDescent="0.25">
      <c r="A1370" s="60">
        <v>48469001601</v>
      </c>
      <c r="B1370" s="60" t="s">
        <v>13217</v>
      </c>
      <c r="C1370" s="211">
        <v>0</v>
      </c>
      <c r="D1370" s="211">
        <v>105</v>
      </c>
      <c r="E1370" s="211">
        <v>40</v>
      </c>
      <c r="F1370" s="211">
        <v>115</v>
      </c>
      <c r="G1370" s="211">
        <v>100</v>
      </c>
      <c r="H1370" s="211">
        <v>0</v>
      </c>
      <c r="I1370" s="211">
        <f t="shared" si="63"/>
        <v>360</v>
      </c>
      <c r="J1370" s="215">
        <f t="shared" si="64"/>
        <v>2.568209137830791E-4</v>
      </c>
      <c r="K1370" s="212">
        <f t="shared" si="65"/>
        <v>1364</v>
      </c>
    </row>
    <row r="1371" spans="1:11" x14ac:dyDescent="0.25">
      <c r="A1371" s="60">
        <v>48465950700</v>
      </c>
      <c r="B1371" s="60" t="s">
        <v>14009</v>
      </c>
      <c r="C1371" s="211">
        <v>75</v>
      </c>
      <c r="D1371" s="211">
        <v>225</v>
      </c>
      <c r="E1371" s="211">
        <v>35</v>
      </c>
      <c r="F1371" s="211">
        <v>0</v>
      </c>
      <c r="G1371" s="211">
        <v>25</v>
      </c>
      <c r="H1371" s="211">
        <v>0</v>
      </c>
      <c r="I1371" s="211">
        <f t="shared" si="63"/>
        <v>360</v>
      </c>
      <c r="J1371" s="215">
        <f t="shared" si="64"/>
        <v>2.568209137830791E-4</v>
      </c>
      <c r="K1371" s="212">
        <f t="shared" si="65"/>
        <v>1364</v>
      </c>
    </row>
    <row r="1372" spans="1:11" x14ac:dyDescent="0.25">
      <c r="A1372" s="60">
        <v>48453002424</v>
      </c>
      <c r="B1372" s="60" t="s">
        <v>9087</v>
      </c>
      <c r="C1372" s="211">
        <v>50</v>
      </c>
      <c r="D1372" s="211">
        <v>110</v>
      </c>
      <c r="E1372" s="211">
        <v>45</v>
      </c>
      <c r="F1372" s="211">
        <v>55</v>
      </c>
      <c r="G1372" s="211">
        <v>100</v>
      </c>
      <c r="H1372" s="211">
        <v>0</v>
      </c>
      <c r="I1372" s="211">
        <f t="shared" si="63"/>
        <v>360</v>
      </c>
      <c r="J1372" s="215">
        <f t="shared" si="64"/>
        <v>2.568209137830791E-4</v>
      </c>
      <c r="K1372" s="212">
        <f t="shared" si="65"/>
        <v>1364</v>
      </c>
    </row>
    <row r="1373" spans="1:11" x14ac:dyDescent="0.25">
      <c r="A1373" s="60">
        <v>48453000304</v>
      </c>
      <c r="B1373" s="60" t="s">
        <v>9113</v>
      </c>
      <c r="C1373" s="211">
        <v>0</v>
      </c>
      <c r="D1373" s="211">
        <v>130</v>
      </c>
      <c r="E1373" s="211">
        <v>50</v>
      </c>
      <c r="F1373" s="211">
        <v>80</v>
      </c>
      <c r="G1373" s="211">
        <v>100</v>
      </c>
      <c r="H1373" s="211">
        <v>0</v>
      </c>
      <c r="I1373" s="211">
        <f t="shared" si="63"/>
        <v>360</v>
      </c>
      <c r="J1373" s="215">
        <f t="shared" si="64"/>
        <v>2.568209137830791E-4</v>
      </c>
      <c r="K1373" s="212">
        <f t="shared" si="65"/>
        <v>1364</v>
      </c>
    </row>
    <row r="1374" spans="1:11" x14ac:dyDescent="0.25">
      <c r="A1374" s="60">
        <v>48439113302</v>
      </c>
      <c r="B1374" s="60" t="s">
        <v>10519</v>
      </c>
      <c r="C1374" s="211">
        <v>25</v>
      </c>
      <c r="D1374" s="211">
        <v>120</v>
      </c>
      <c r="E1374" s="211">
        <v>120</v>
      </c>
      <c r="F1374" s="211">
        <v>15</v>
      </c>
      <c r="G1374" s="211">
        <v>80</v>
      </c>
      <c r="H1374" s="211">
        <v>0</v>
      </c>
      <c r="I1374" s="211">
        <f t="shared" si="63"/>
        <v>360</v>
      </c>
      <c r="J1374" s="215">
        <f t="shared" si="64"/>
        <v>2.568209137830791E-4</v>
      </c>
      <c r="K1374" s="212">
        <f t="shared" si="65"/>
        <v>1364</v>
      </c>
    </row>
    <row r="1375" spans="1:11" x14ac:dyDescent="0.25">
      <c r="A1375" s="60">
        <v>48439110701</v>
      </c>
      <c r="B1375" s="60" t="s">
        <v>10641</v>
      </c>
      <c r="C1375" s="211">
        <v>0</v>
      </c>
      <c r="D1375" s="211">
        <v>120</v>
      </c>
      <c r="E1375" s="211">
        <v>55</v>
      </c>
      <c r="F1375" s="211">
        <v>75</v>
      </c>
      <c r="G1375" s="211">
        <v>110</v>
      </c>
      <c r="H1375" s="211">
        <v>0</v>
      </c>
      <c r="I1375" s="211">
        <f t="shared" si="63"/>
        <v>360</v>
      </c>
      <c r="J1375" s="215">
        <f t="shared" si="64"/>
        <v>2.568209137830791E-4</v>
      </c>
      <c r="K1375" s="212">
        <f t="shared" si="65"/>
        <v>1364</v>
      </c>
    </row>
    <row r="1376" spans="1:11" x14ac:dyDescent="0.25">
      <c r="A1376" s="60">
        <v>48439100101</v>
      </c>
      <c r="B1376" s="60" t="s">
        <v>10557</v>
      </c>
      <c r="C1376" s="211">
        <v>0</v>
      </c>
      <c r="D1376" s="211">
        <v>100</v>
      </c>
      <c r="E1376" s="211">
        <v>155</v>
      </c>
      <c r="F1376" s="211">
        <v>35</v>
      </c>
      <c r="G1376" s="211">
        <v>30</v>
      </c>
      <c r="H1376" s="211">
        <v>40</v>
      </c>
      <c r="I1376" s="211">
        <f t="shared" si="63"/>
        <v>360</v>
      </c>
      <c r="J1376" s="215">
        <f t="shared" si="64"/>
        <v>2.568209137830791E-4</v>
      </c>
      <c r="K1376" s="212">
        <f t="shared" si="65"/>
        <v>1364</v>
      </c>
    </row>
    <row r="1377" spans="1:11" x14ac:dyDescent="0.25">
      <c r="A1377" s="60">
        <v>48409010601</v>
      </c>
      <c r="B1377" s="60" t="s">
        <v>9472</v>
      </c>
      <c r="C1377" s="211">
        <v>0</v>
      </c>
      <c r="D1377" s="211">
        <v>20</v>
      </c>
      <c r="E1377" s="211">
        <v>30</v>
      </c>
      <c r="F1377" s="211">
        <v>95</v>
      </c>
      <c r="G1377" s="211">
        <v>200</v>
      </c>
      <c r="H1377" s="211">
        <v>15</v>
      </c>
      <c r="I1377" s="211">
        <f t="shared" si="63"/>
        <v>360</v>
      </c>
      <c r="J1377" s="215">
        <f t="shared" si="64"/>
        <v>2.568209137830791E-4</v>
      </c>
      <c r="K1377" s="212">
        <f t="shared" si="65"/>
        <v>1364</v>
      </c>
    </row>
    <row r="1378" spans="1:11" x14ac:dyDescent="0.25">
      <c r="A1378" s="60">
        <v>48367140102</v>
      </c>
      <c r="B1378" s="60" t="s">
        <v>10600</v>
      </c>
      <c r="C1378" s="211">
        <v>15</v>
      </c>
      <c r="D1378" s="211">
        <v>90</v>
      </c>
      <c r="E1378" s="211">
        <v>125</v>
      </c>
      <c r="F1378" s="211">
        <v>30</v>
      </c>
      <c r="G1378" s="211">
        <v>100</v>
      </c>
      <c r="H1378" s="211">
        <v>0</v>
      </c>
      <c r="I1378" s="211">
        <f t="shared" si="63"/>
        <v>360</v>
      </c>
      <c r="J1378" s="215">
        <f t="shared" si="64"/>
        <v>2.568209137830791E-4</v>
      </c>
      <c r="K1378" s="212">
        <f t="shared" si="65"/>
        <v>1364</v>
      </c>
    </row>
    <row r="1379" spans="1:11" x14ac:dyDescent="0.25">
      <c r="A1379" s="60">
        <v>48355002303</v>
      </c>
      <c r="B1379" s="60" t="s">
        <v>9490</v>
      </c>
      <c r="C1379" s="211">
        <v>30</v>
      </c>
      <c r="D1379" s="211">
        <v>140</v>
      </c>
      <c r="E1379" s="211">
        <v>35</v>
      </c>
      <c r="F1379" s="211">
        <v>35</v>
      </c>
      <c r="G1379" s="211">
        <v>120</v>
      </c>
      <c r="H1379" s="211">
        <v>0</v>
      </c>
      <c r="I1379" s="211">
        <f t="shared" si="63"/>
        <v>360</v>
      </c>
      <c r="J1379" s="215">
        <f t="shared" si="64"/>
        <v>2.568209137830791E-4</v>
      </c>
      <c r="K1379" s="212">
        <f t="shared" si="65"/>
        <v>1364</v>
      </c>
    </row>
    <row r="1380" spans="1:11" x14ac:dyDescent="0.25">
      <c r="A1380" s="60">
        <v>48339692500</v>
      </c>
      <c r="B1380" s="60" t="s">
        <v>11798</v>
      </c>
      <c r="C1380" s="211">
        <v>0</v>
      </c>
      <c r="D1380" s="211">
        <v>105</v>
      </c>
      <c r="E1380" s="211">
        <v>135</v>
      </c>
      <c r="F1380" s="211">
        <v>95</v>
      </c>
      <c r="G1380" s="211">
        <v>25</v>
      </c>
      <c r="H1380" s="211">
        <v>0</v>
      </c>
      <c r="I1380" s="211">
        <f t="shared" si="63"/>
        <v>360</v>
      </c>
      <c r="J1380" s="215">
        <f t="shared" si="64"/>
        <v>2.568209137830791E-4</v>
      </c>
      <c r="K1380" s="212">
        <f t="shared" si="65"/>
        <v>1364</v>
      </c>
    </row>
    <row r="1381" spans="1:11" x14ac:dyDescent="0.25">
      <c r="A1381" s="60">
        <v>48221160100</v>
      </c>
      <c r="B1381" s="60" t="s">
        <v>10482</v>
      </c>
      <c r="C1381" s="211">
        <v>30</v>
      </c>
      <c r="D1381" s="211">
        <v>120</v>
      </c>
      <c r="E1381" s="211">
        <v>105</v>
      </c>
      <c r="F1381" s="211">
        <v>35</v>
      </c>
      <c r="G1381" s="211">
        <v>15</v>
      </c>
      <c r="H1381" s="211">
        <v>55</v>
      </c>
      <c r="I1381" s="211">
        <f t="shared" si="63"/>
        <v>360</v>
      </c>
      <c r="J1381" s="215">
        <f t="shared" si="64"/>
        <v>2.568209137830791E-4</v>
      </c>
      <c r="K1381" s="212">
        <f t="shared" si="65"/>
        <v>1364</v>
      </c>
    </row>
    <row r="1382" spans="1:11" x14ac:dyDescent="0.25">
      <c r="A1382" s="60">
        <v>48221160208</v>
      </c>
      <c r="B1382" s="60" t="s">
        <v>10453</v>
      </c>
      <c r="C1382" s="211">
        <v>0</v>
      </c>
      <c r="D1382" s="211">
        <v>180</v>
      </c>
      <c r="E1382" s="211">
        <v>120</v>
      </c>
      <c r="F1382" s="211">
        <v>60</v>
      </c>
      <c r="G1382" s="211">
        <v>0</v>
      </c>
      <c r="H1382" s="211">
        <v>0</v>
      </c>
      <c r="I1382" s="211">
        <f t="shared" si="63"/>
        <v>360</v>
      </c>
      <c r="J1382" s="215">
        <f t="shared" si="64"/>
        <v>2.568209137830791E-4</v>
      </c>
      <c r="K1382" s="212">
        <f t="shared" si="65"/>
        <v>1364</v>
      </c>
    </row>
    <row r="1383" spans="1:11" x14ac:dyDescent="0.25">
      <c r="A1383" s="60">
        <v>48201342900</v>
      </c>
      <c r="B1383" s="60" t="s">
        <v>11389</v>
      </c>
      <c r="C1383" s="211">
        <v>0</v>
      </c>
      <c r="D1383" s="211">
        <v>75</v>
      </c>
      <c r="E1383" s="211">
        <v>45</v>
      </c>
      <c r="F1383" s="211">
        <v>165</v>
      </c>
      <c r="G1383" s="211">
        <v>50</v>
      </c>
      <c r="H1383" s="211">
        <v>25</v>
      </c>
      <c r="I1383" s="211">
        <f t="shared" si="63"/>
        <v>360</v>
      </c>
      <c r="J1383" s="215">
        <f t="shared" si="64"/>
        <v>2.568209137830791E-4</v>
      </c>
      <c r="K1383" s="212">
        <f t="shared" si="65"/>
        <v>1364</v>
      </c>
    </row>
    <row r="1384" spans="1:11" x14ac:dyDescent="0.25">
      <c r="A1384" s="60">
        <v>48201320602</v>
      </c>
      <c r="B1384" s="60" t="s">
        <v>12045</v>
      </c>
      <c r="C1384" s="211">
        <v>90</v>
      </c>
      <c r="D1384" s="211">
        <v>150</v>
      </c>
      <c r="E1384" s="211">
        <v>65</v>
      </c>
      <c r="F1384" s="211">
        <v>30</v>
      </c>
      <c r="G1384" s="211">
        <v>25</v>
      </c>
      <c r="H1384" s="211">
        <v>0</v>
      </c>
      <c r="I1384" s="211">
        <f t="shared" si="63"/>
        <v>360</v>
      </c>
      <c r="J1384" s="215">
        <f t="shared" si="64"/>
        <v>2.568209137830791E-4</v>
      </c>
      <c r="K1384" s="212">
        <f t="shared" si="65"/>
        <v>1364</v>
      </c>
    </row>
    <row r="1385" spans="1:11" x14ac:dyDescent="0.25">
      <c r="A1385" s="60">
        <v>48201313000</v>
      </c>
      <c r="B1385" s="60" t="s">
        <v>12056</v>
      </c>
      <c r="C1385" s="211">
        <v>10</v>
      </c>
      <c r="D1385" s="211">
        <v>195</v>
      </c>
      <c r="E1385" s="211">
        <v>85</v>
      </c>
      <c r="F1385" s="211">
        <v>40</v>
      </c>
      <c r="G1385" s="211">
        <v>30</v>
      </c>
      <c r="H1385" s="211">
        <v>0</v>
      </c>
      <c r="I1385" s="211">
        <f t="shared" si="63"/>
        <v>360</v>
      </c>
      <c r="J1385" s="215">
        <f t="shared" si="64"/>
        <v>2.568209137830791E-4</v>
      </c>
      <c r="K1385" s="212">
        <f t="shared" si="65"/>
        <v>1364</v>
      </c>
    </row>
    <row r="1386" spans="1:11" x14ac:dyDescent="0.25">
      <c r="A1386" s="60">
        <v>48183010302</v>
      </c>
      <c r="B1386" s="60" t="s">
        <v>12321</v>
      </c>
      <c r="C1386" s="211">
        <v>0</v>
      </c>
      <c r="D1386" s="211">
        <v>140</v>
      </c>
      <c r="E1386" s="211">
        <v>55</v>
      </c>
      <c r="F1386" s="211">
        <v>80</v>
      </c>
      <c r="G1386" s="211">
        <v>75</v>
      </c>
      <c r="H1386" s="211">
        <v>10</v>
      </c>
      <c r="I1386" s="211">
        <f t="shared" si="63"/>
        <v>360</v>
      </c>
      <c r="J1386" s="215">
        <f t="shared" si="64"/>
        <v>2.568209137830791E-4</v>
      </c>
      <c r="K1386" s="212">
        <f t="shared" si="65"/>
        <v>1364</v>
      </c>
    </row>
    <row r="1387" spans="1:11" x14ac:dyDescent="0.25">
      <c r="A1387" s="60">
        <v>48183000401</v>
      </c>
      <c r="B1387" s="60" t="s">
        <v>12334</v>
      </c>
      <c r="C1387" s="211">
        <v>0</v>
      </c>
      <c r="D1387" s="211">
        <v>120</v>
      </c>
      <c r="E1387" s="211">
        <v>50</v>
      </c>
      <c r="F1387" s="211">
        <v>55</v>
      </c>
      <c r="G1387" s="211">
        <v>125</v>
      </c>
      <c r="H1387" s="211">
        <v>10</v>
      </c>
      <c r="I1387" s="211">
        <f t="shared" si="63"/>
        <v>360</v>
      </c>
      <c r="J1387" s="215">
        <f t="shared" si="64"/>
        <v>2.568209137830791E-4</v>
      </c>
      <c r="K1387" s="212">
        <f t="shared" si="65"/>
        <v>1364</v>
      </c>
    </row>
    <row r="1388" spans="1:11" x14ac:dyDescent="0.25">
      <c r="A1388" s="60">
        <v>48141000204</v>
      </c>
      <c r="B1388" s="60" t="s">
        <v>10963</v>
      </c>
      <c r="C1388" s="211">
        <v>0</v>
      </c>
      <c r="D1388" s="211">
        <v>110</v>
      </c>
      <c r="E1388" s="211">
        <v>20</v>
      </c>
      <c r="F1388" s="211">
        <v>60</v>
      </c>
      <c r="G1388" s="211">
        <v>170</v>
      </c>
      <c r="H1388" s="211">
        <v>0</v>
      </c>
      <c r="I1388" s="211">
        <f t="shared" si="63"/>
        <v>360</v>
      </c>
      <c r="J1388" s="215">
        <f t="shared" si="64"/>
        <v>2.568209137830791E-4</v>
      </c>
      <c r="K1388" s="212">
        <f t="shared" si="65"/>
        <v>1364</v>
      </c>
    </row>
    <row r="1389" spans="1:11" x14ac:dyDescent="0.25">
      <c r="A1389" s="60">
        <v>48121020402</v>
      </c>
      <c r="B1389" s="60" t="s">
        <v>10181</v>
      </c>
      <c r="C1389" s="211">
        <v>0</v>
      </c>
      <c r="D1389" s="211">
        <v>140</v>
      </c>
      <c r="E1389" s="211">
        <v>20</v>
      </c>
      <c r="F1389" s="211">
        <v>125</v>
      </c>
      <c r="G1389" s="211">
        <v>50</v>
      </c>
      <c r="H1389" s="211">
        <v>25</v>
      </c>
      <c r="I1389" s="211">
        <f t="shared" si="63"/>
        <v>360</v>
      </c>
      <c r="J1389" s="215">
        <f t="shared" si="64"/>
        <v>2.568209137830791E-4</v>
      </c>
      <c r="K1389" s="212">
        <f t="shared" si="65"/>
        <v>1364</v>
      </c>
    </row>
    <row r="1390" spans="1:11" x14ac:dyDescent="0.25">
      <c r="A1390" s="60">
        <v>48113014312</v>
      </c>
      <c r="B1390" s="60" t="s">
        <v>10059</v>
      </c>
      <c r="C1390" s="211">
        <v>10</v>
      </c>
      <c r="D1390" s="211">
        <v>40</v>
      </c>
      <c r="E1390" s="211">
        <v>55</v>
      </c>
      <c r="F1390" s="211">
        <v>115</v>
      </c>
      <c r="G1390" s="211">
        <v>120</v>
      </c>
      <c r="H1390" s="211">
        <v>20</v>
      </c>
      <c r="I1390" s="211">
        <f t="shared" si="63"/>
        <v>360</v>
      </c>
      <c r="J1390" s="215">
        <f t="shared" si="64"/>
        <v>2.568209137830791E-4</v>
      </c>
      <c r="K1390" s="212">
        <f t="shared" si="65"/>
        <v>1364</v>
      </c>
    </row>
    <row r="1391" spans="1:11" x14ac:dyDescent="0.25">
      <c r="A1391" s="60">
        <v>48113014306</v>
      </c>
      <c r="B1391" s="60" t="s">
        <v>10423</v>
      </c>
      <c r="C1391" s="211">
        <v>20</v>
      </c>
      <c r="D1391" s="211">
        <v>75</v>
      </c>
      <c r="E1391" s="211">
        <v>65</v>
      </c>
      <c r="F1391" s="211">
        <v>85</v>
      </c>
      <c r="G1391" s="211">
        <v>115</v>
      </c>
      <c r="H1391" s="211">
        <v>0</v>
      </c>
      <c r="I1391" s="211">
        <f t="shared" si="63"/>
        <v>360</v>
      </c>
      <c r="J1391" s="215">
        <f t="shared" si="64"/>
        <v>2.568209137830791E-4</v>
      </c>
      <c r="K1391" s="212">
        <f t="shared" si="65"/>
        <v>1364</v>
      </c>
    </row>
    <row r="1392" spans="1:11" x14ac:dyDescent="0.25">
      <c r="A1392" s="60">
        <v>48113011104</v>
      </c>
      <c r="B1392" s="60" t="s">
        <v>10744</v>
      </c>
      <c r="C1392" s="211">
        <v>15</v>
      </c>
      <c r="D1392" s="211">
        <v>100</v>
      </c>
      <c r="E1392" s="211">
        <v>120</v>
      </c>
      <c r="F1392" s="211">
        <v>65</v>
      </c>
      <c r="G1392" s="211">
        <v>60</v>
      </c>
      <c r="H1392" s="211">
        <v>0</v>
      </c>
      <c r="I1392" s="211">
        <f t="shared" si="63"/>
        <v>360</v>
      </c>
      <c r="J1392" s="215">
        <f t="shared" si="64"/>
        <v>2.568209137830791E-4</v>
      </c>
      <c r="K1392" s="212">
        <f t="shared" si="65"/>
        <v>1364</v>
      </c>
    </row>
    <row r="1393" spans="1:11" x14ac:dyDescent="0.25">
      <c r="A1393" s="60">
        <v>48061010203</v>
      </c>
      <c r="B1393" s="60" t="s">
        <v>9310</v>
      </c>
      <c r="C1393" s="211">
        <v>0</v>
      </c>
      <c r="D1393" s="211">
        <v>140</v>
      </c>
      <c r="E1393" s="211">
        <v>85</v>
      </c>
      <c r="F1393" s="211">
        <v>60</v>
      </c>
      <c r="G1393" s="211">
        <v>75</v>
      </c>
      <c r="H1393" s="211">
        <v>0</v>
      </c>
      <c r="I1393" s="211">
        <f t="shared" si="63"/>
        <v>360</v>
      </c>
      <c r="J1393" s="215">
        <f t="shared" si="64"/>
        <v>2.568209137830791E-4</v>
      </c>
      <c r="K1393" s="212">
        <f t="shared" si="65"/>
        <v>1364</v>
      </c>
    </row>
    <row r="1394" spans="1:11" x14ac:dyDescent="0.25">
      <c r="A1394" s="60">
        <v>48029191702</v>
      </c>
      <c r="B1394" s="60" t="s">
        <v>12734</v>
      </c>
      <c r="C1394" s="211">
        <v>0</v>
      </c>
      <c r="D1394" s="211">
        <v>105</v>
      </c>
      <c r="E1394" s="211">
        <v>0</v>
      </c>
      <c r="F1394" s="211">
        <v>20</v>
      </c>
      <c r="G1394" s="211">
        <v>85</v>
      </c>
      <c r="H1394" s="211">
        <v>150</v>
      </c>
      <c r="I1394" s="211">
        <f t="shared" si="63"/>
        <v>360</v>
      </c>
      <c r="J1394" s="215">
        <f t="shared" si="64"/>
        <v>2.568209137830791E-4</v>
      </c>
      <c r="K1394" s="212">
        <f t="shared" si="65"/>
        <v>1364</v>
      </c>
    </row>
    <row r="1395" spans="1:11" x14ac:dyDescent="0.25">
      <c r="A1395" s="60">
        <v>48029171913</v>
      </c>
      <c r="B1395" s="60" t="s">
        <v>12946</v>
      </c>
      <c r="C1395" s="211">
        <v>0</v>
      </c>
      <c r="D1395" s="211">
        <v>90</v>
      </c>
      <c r="E1395" s="211">
        <v>60</v>
      </c>
      <c r="F1395" s="211">
        <v>105</v>
      </c>
      <c r="G1395" s="211">
        <v>95</v>
      </c>
      <c r="H1395" s="211">
        <v>10</v>
      </c>
      <c r="I1395" s="211">
        <f t="shared" si="63"/>
        <v>360</v>
      </c>
      <c r="J1395" s="215">
        <f t="shared" si="64"/>
        <v>2.568209137830791E-4</v>
      </c>
      <c r="K1395" s="212">
        <f t="shared" si="65"/>
        <v>1364</v>
      </c>
    </row>
    <row r="1396" spans="1:11" x14ac:dyDescent="0.25">
      <c r="A1396" s="60">
        <v>48029161802</v>
      </c>
      <c r="B1396" s="60" t="s">
        <v>12981</v>
      </c>
      <c r="C1396" s="211">
        <v>0</v>
      </c>
      <c r="D1396" s="211">
        <v>220</v>
      </c>
      <c r="E1396" s="211">
        <v>0</v>
      </c>
      <c r="F1396" s="211">
        <v>10</v>
      </c>
      <c r="G1396" s="211">
        <v>90</v>
      </c>
      <c r="H1396" s="211">
        <v>40</v>
      </c>
      <c r="I1396" s="211">
        <f t="shared" si="63"/>
        <v>360</v>
      </c>
      <c r="J1396" s="215">
        <f t="shared" si="64"/>
        <v>2.568209137830791E-4</v>
      </c>
      <c r="K1396" s="212">
        <f t="shared" si="65"/>
        <v>1364</v>
      </c>
    </row>
    <row r="1397" spans="1:11" x14ac:dyDescent="0.25">
      <c r="A1397" s="60">
        <v>48025950300</v>
      </c>
      <c r="B1397" s="60" t="s">
        <v>13365</v>
      </c>
      <c r="C1397" s="211">
        <v>85</v>
      </c>
      <c r="D1397" s="211">
        <v>130</v>
      </c>
      <c r="E1397" s="211">
        <v>40</v>
      </c>
      <c r="F1397" s="211">
        <v>0</v>
      </c>
      <c r="G1397" s="211">
        <v>105</v>
      </c>
      <c r="H1397" s="211">
        <v>0</v>
      </c>
      <c r="I1397" s="211">
        <f t="shared" si="63"/>
        <v>360</v>
      </c>
      <c r="J1397" s="215">
        <f t="shared" si="64"/>
        <v>2.568209137830791E-4</v>
      </c>
      <c r="K1397" s="212">
        <f t="shared" si="65"/>
        <v>1364</v>
      </c>
    </row>
    <row r="1398" spans="1:11" x14ac:dyDescent="0.25">
      <c r="A1398" s="60">
        <v>48375012600</v>
      </c>
      <c r="B1398" s="60" t="s">
        <v>8811</v>
      </c>
      <c r="C1398" s="211">
        <v>60</v>
      </c>
      <c r="D1398" s="211">
        <v>110</v>
      </c>
      <c r="E1398" s="211">
        <v>160</v>
      </c>
      <c r="F1398" s="211">
        <v>0</v>
      </c>
      <c r="G1398" s="211">
        <v>4</v>
      </c>
      <c r="H1398" s="211">
        <v>25</v>
      </c>
      <c r="I1398" s="211">
        <f t="shared" si="63"/>
        <v>359</v>
      </c>
      <c r="J1398" s="215">
        <f t="shared" si="64"/>
        <v>2.5610752235590386E-4</v>
      </c>
      <c r="K1398" s="212">
        <f t="shared" si="65"/>
        <v>1393</v>
      </c>
    </row>
    <row r="1399" spans="1:11" x14ac:dyDescent="0.25">
      <c r="A1399" s="60">
        <v>48201312400</v>
      </c>
      <c r="B1399" s="60" t="s">
        <v>12076</v>
      </c>
      <c r="C1399" s="211">
        <v>40</v>
      </c>
      <c r="D1399" s="211">
        <v>160</v>
      </c>
      <c r="E1399" s="211">
        <v>120</v>
      </c>
      <c r="F1399" s="211">
        <v>20</v>
      </c>
      <c r="G1399" s="211">
        <v>15</v>
      </c>
      <c r="H1399" s="211">
        <v>4</v>
      </c>
      <c r="I1399" s="211">
        <f t="shared" si="63"/>
        <v>359</v>
      </c>
      <c r="J1399" s="215">
        <f t="shared" si="64"/>
        <v>2.5610752235590386E-4</v>
      </c>
      <c r="K1399" s="212">
        <f t="shared" si="65"/>
        <v>1393</v>
      </c>
    </row>
    <row r="1400" spans="1:11" x14ac:dyDescent="0.25">
      <c r="A1400" s="60">
        <v>48157670800</v>
      </c>
      <c r="B1400" s="60" t="s">
        <v>11435</v>
      </c>
      <c r="C1400" s="211">
        <v>60</v>
      </c>
      <c r="D1400" s="211">
        <v>4</v>
      </c>
      <c r="E1400" s="211">
        <v>115</v>
      </c>
      <c r="F1400" s="211">
        <v>0</v>
      </c>
      <c r="G1400" s="211">
        <v>100</v>
      </c>
      <c r="H1400" s="211">
        <v>80</v>
      </c>
      <c r="I1400" s="211">
        <f t="shared" si="63"/>
        <v>359</v>
      </c>
      <c r="J1400" s="215">
        <f t="shared" si="64"/>
        <v>2.5610752235590386E-4</v>
      </c>
      <c r="K1400" s="212">
        <f t="shared" si="65"/>
        <v>1393</v>
      </c>
    </row>
    <row r="1401" spans="1:11" x14ac:dyDescent="0.25">
      <c r="A1401" s="60">
        <v>48479001001</v>
      </c>
      <c r="B1401" s="60" t="s">
        <v>12287</v>
      </c>
      <c r="C1401" s="211">
        <v>10</v>
      </c>
      <c r="D1401" s="211">
        <v>40</v>
      </c>
      <c r="E1401" s="211">
        <v>70</v>
      </c>
      <c r="F1401" s="211">
        <v>100</v>
      </c>
      <c r="G1401" s="211">
        <v>125</v>
      </c>
      <c r="H1401" s="211">
        <v>10</v>
      </c>
      <c r="I1401" s="211">
        <f t="shared" si="63"/>
        <v>355</v>
      </c>
      <c r="J1401" s="215">
        <f t="shared" si="64"/>
        <v>2.5325395664720296E-4</v>
      </c>
      <c r="K1401" s="212">
        <f t="shared" si="65"/>
        <v>1396</v>
      </c>
    </row>
    <row r="1402" spans="1:11" x14ac:dyDescent="0.25">
      <c r="A1402" s="60">
        <v>48465950400</v>
      </c>
      <c r="B1402" s="60" t="s">
        <v>14012</v>
      </c>
      <c r="C1402" s="211">
        <v>60</v>
      </c>
      <c r="D1402" s="211">
        <v>70</v>
      </c>
      <c r="E1402" s="211">
        <v>155</v>
      </c>
      <c r="F1402" s="211">
        <v>0</v>
      </c>
      <c r="G1402" s="211">
        <v>70</v>
      </c>
      <c r="H1402" s="211">
        <v>0</v>
      </c>
      <c r="I1402" s="211">
        <f t="shared" si="63"/>
        <v>355</v>
      </c>
      <c r="J1402" s="215">
        <f t="shared" si="64"/>
        <v>2.5325395664720296E-4</v>
      </c>
      <c r="K1402" s="212">
        <f t="shared" si="65"/>
        <v>1396</v>
      </c>
    </row>
    <row r="1403" spans="1:11" x14ac:dyDescent="0.25">
      <c r="A1403" s="60">
        <v>48439105507</v>
      </c>
      <c r="B1403" s="60" t="s">
        <v>9830</v>
      </c>
      <c r="C1403" s="211">
        <v>0</v>
      </c>
      <c r="D1403" s="211">
        <v>30</v>
      </c>
      <c r="E1403" s="211">
        <v>60</v>
      </c>
      <c r="F1403" s="211">
        <v>50</v>
      </c>
      <c r="G1403" s="211">
        <v>135</v>
      </c>
      <c r="H1403" s="211">
        <v>80</v>
      </c>
      <c r="I1403" s="211">
        <f t="shared" si="63"/>
        <v>355</v>
      </c>
      <c r="J1403" s="215">
        <f t="shared" si="64"/>
        <v>2.5325395664720296E-4</v>
      </c>
      <c r="K1403" s="212">
        <f t="shared" si="65"/>
        <v>1396</v>
      </c>
    </row>
    <row r="1404" spans="1:11" x14ac:dyDescent="0.25">
      <c r="A1404" s="60">
        <v>48439105502</v>
      </c>
      <c r="B1404" s="60" t="s">
        <v>10142</v>
      </c>
      <c r="C1404" s="211">
        <v>0</v>
      </c>
      <c r="D1404" s="211">
        <v>195</v>
      </c>
      <c r="E1404" s="211">
        <v>115</v>
      </c>
      <c r="F1404" s="211">
        <v>0</v>
      </c>
      <c r="G1404" s="211">
        <v>45</v>
      </c>
      <c r="H1404" s="211">
        <v>0</v>
      </c>
      <c r="I1404" s="211">
        <f t="shared" si="63"/>
        <v>355</v>
      </c>
      <c r="J1404" s="215">
        <f t="shared" si="64"/>
        <v>2.5325395664720296E-4</v>
      </c>
      <c r="K1404" s="212">
        <f t="shared" si="65"/>
        <v>1396</v>
      </c>
    </row>
    <row r="1405" spans="1:11" x14ac:dyDescent="0.25">
      <c r="A1405" s="60">
        <v>48201542000</v>
      </c>
      <c r="B1405" s="60" t="s">
        <v>11354</v>
      </c>
      <c r="C1405" s="211">
        <v>0</v>
      </c>
      <c r="D1405" s="211">
        <v>0</v>
      </c>
      <c r="E1405" s="211">
        <v>35</v>
      </c>
      <c r="F1405" s="211">
        <v>135</v>
      </c>
      <c r="G1405" s="211">
        <v>160</v>
      </c>
      <c r="H1405" s="211">
        <v>25</v>
      </c>
      <c r="I1405" s="211">
        <f t="shared" si="63"/>
        <v>355</v>
      </c>
      <c r="J1405" s="215">
        <f t="shared" si="64"/>
        <v>2.5325395664720296E-4</v>
      </c>
      <c r="K1405" s="212">
        <f t="shared" si="65"/>
        <v>1396</v>
      </c>
    </row>
    <row r="1406" spans="1:11" x14ac:dyDescent="0.25">
      <c r="A1406" s="60">
        <v>48201534001</v>
      </c>
      <c r="B1406" s="60" t="s">
        <v>11990</v>
      </c>
      <c r="C1406" s="211">
        <v>20</v>
      </c>
      <c r="D1406" s="211">
        <v>165</v>
      </c>
      <c r="E1406" s="211">
        <v>95</v>
      </c>
      <c r="F1406" s="211">
        <v>15</v>
      </c>
      <c r="G1406" s="211">
        <v>60</v>
      </c>
      <c r="H1406" s="211">
        <v>0</v>
      </c>
      <c r="I1406" s="211">
        <f t="shared" si="63"/>
        <v>355</v>
      </c>
      <c r="J1406" s="215">
        <f t="shared" si="64"/>
        <v>2.5325395664720296E-4</v>
      </c>
      <c r="K1406" s="212">
        <f t="shared" si="65"/>
        <v>1396</v>
      </c>
    </row>
    <row r="1407" spans="1:11" x14ac:dyDescent="0.25">
      <c r="A1407" s="60">
        <v>48201433202</v>
      </c>
      <c r="B1407" s="60" t="s">
        <v>11794</v>
      </c>
      <c r="C1407" s="211">
        <v>30</v>
      </c>
      <c r="D1407" s="211">
        <v>95</v>
      </c>
      <c r="E1407" s="211">
        <v>160</v>
      </c>
      <c r="F1407" s="211">
        <v>70</v>
      </c>
      <c r="G1407" s="211">
        <v>0</v>
      </c>
      <c r="H1407" s="211">
        <v>0</v>
      </c>
      <c r="I1407" s="211">
        <f t="shared" si="63"/>
        <v>355</v>
      </c>
      <c r="J1407" s="215">
        <f t="shared" si="64"/>
        <v>2.5325395664720296E-4</v>
      </c>
      <c r="K1407" s="212">
        <f t="shared" si="65"/>
        <v>1396</v>
      </c>
    </row>
    <row r="1408" spans="1:11" x14ac:dyDescent="0.25">
      <c r="A1408" s="60">
        <v>48201350400</v>
      </c>
      <c r="B1408" s="60" t="s">
        <v>11524</v>
      </c>
      <c r="C1408" s="211">
        <v>0</v>
      </c>
      <c r="D1408" s="211">
        <v>125</v>
      </c>
      <c r="E1408" s="211">
        <v>110</v>
      </c>
      <c r="F1408" s="211">
        <v>60</v>
      </c>
      <c r="G1408" s="211">
        <v>50</v>
      </c>
      <c r="H1408" s="211">
        <v>10</v>
      </c>
      <c r="I1408" s="211">
        <f t="shared" si="63"/>
        <v>355</v>
      </c>
      <c r="J1408" s="215">
        <f t="shared" si="64"/>
        <v>2.5325395664720296E-4</v>
      </c>
      <c r="K1408" s="212">
        <f t="shared" si="65"/>
        <v>1396</v>
      </c>
    </row>
    <row r="1409" spans="1:11" x14ac:dyDescent="0.25">
      <c r="A1409" s="60">
        <v>48201331300</v>
      </c>
      <c r="B1409" s="60" t="s">
        <v>11997</v>
      </c>
      <c r="C1409" s="211">
        <v>45</v>
      </c>
      <c r="D1409" s="211">
        <v>75</v>
      </c>
      <c r="E1409" s="211">
        <v>65</v>
      </c>
      <c r="F1409" s="211">
        <v>110</v>
      </c>
      <c r="G1409" s="211">
        <v>60</v>
      </c>
      <c r="H1409" s="211">
        <v>0</v>
      </c>
      <c r="I1409" s="211">
        <f t="shared" si="63"/>
        <v>355</v>
      </c>
      <c r="J1409" s="215">
        <f t="shared" si="64"/>
        <v>2.5325395664720296E-4</v>
      </c>
      <c r="K1409" s="212">
        <f t="shared" si="65"/>
        <v>1396</v>
      </c>
    </row>
    <row r="1410" spans="1:11" x14ac:dyDescent="0.25">
      <c r="A1410" s="60">
        <v>48183001100</v>
      </c>
      <c r="B1410" s="60" t="s">
        <v>12360</v>
      </c>
      <c r="C1410" s="211">
        <v>50</v>
      </c>
      <c r="D1410" s="211">
        <v>155</v>
      </c>
      <c r="E1410" s="211">
        <v>25</v>
      </c>
      <c r="F1410" s="211">
        <v>50</v>
      </c>
      <c r="G1410" s="211">
        <v>60</v>
      </c>
      <c r="H1410" s="211">
        <v>15</v>
      </c>
      <c r="I1410" s="211">
        <f t="shared" si="63"/>
        <v>355</v>
      </c>
      <c r="J1410" s="215">
        <f t="shared" si="64"/>
        <v>2.5325395664720296E-4</v>
      </c>
      <c r="K1410" s="212">
        <f t="shared" si="65"/>
        <v>1396</v>
      </c>
    </row>
    <row r="1411" spans="1:11" x14ac:dyDescent="0.25">
      <c r="A1411" s="60">
        <v>48121021403</v>
      </c>
      <c r="B1411" s="60" t="s">
        <v>9903</v>
      </c>
      <c r="C1411" s="211">
        <v>20</v>
      </c>
      <c r="D1411" s="211">
        <v>130</v>
      </c>
      <c r="E1411" s="211">
        <v>60</v>
      </c>
      <c r="F1411" s="211">
        <v>25</v>
      </c>
      <c r="G1411" s="211">
        <v>80</v>
      </c>
      <c r="H1411" s="211">
        <v>40</v>
      </c>
      <c r="I1411" s="211">
        <f t="shared" si="63"/>
        <v>355</v>
      </c>
      <c r="J1411" s="215">
        <f t="shared" si="64"/>
        <v>2.5325395664720296E-4</v>
      </c>
      <c r="K1411" s="212">
        <f t="shared" si="65"/>
        <v>1396</v>
      </c>
    </row>
    <row r="1412" spans="1:11" x14ac:dyDescent="0.25">
      <c r="A1412" s="60">
        <v>48113006001</v>
      </c>
      <c r="B1412" s="60" t="s">
        <v>10777</v>
      </c>
      <c r="C1412" s="211">
        <v>50</v>
      </c>
      <c r="D1412" s="211">
        <v>180</v>
      </c>
      <c r="E1412" s="211">
        <v>65</v>
      </c>
      <c r="F1412" s="211">
        <v>0</v>
      </c>
      <c r="G1412" s="211">
        <v>60</v>
      </c>
      <c r="H1412" s="211">
        <v>0</v>
      </c>
      <c r="I1412" s="211">
        <f t="shared" si="63"/>
        <v>355</v>
      </c>
      <c r="J1412" s="215">
        <f t="shared" si="64"/>
        <v>2.5325395664720296E-4</v>
      </c>
      <c r="K1412" s="212">
        <f t="shared" si="65"/>
        <v>1396</v>
      </c>
    </row>
    <row r="1413" spans="1:11" x14ac:dyDescent="0.25">
      <c r="A1413" s="60">
        <v>48085031315</v>
      </c>
      <c r="B1413" s="60" t="s">
        <v>9774</v>
      </c>
      <c r="C1413" s="211">
        <v>0</v>
      </c>
      <c r="D1413" s="211">
        <v>90</v>
      </c>
      <c r="E1413" s="211">
        <v>0</v>
      </c>
      <c r="F1413" s="211">
        <v>135</v>
      </c>
      <c r="G1413" s="211">
        <v>85</v>
      </c>
      <c r="H1413" s="211">
        <v>45</v>
      </c>
      <c r="I1413" s="211">
        <f t="shared" si="63"/>
        <v>355</v>
      </c>
      <c r="J1413" s="215">
        <f t="shared" si="64"/>
        <v>2.5325395664720296E-4</v>
      </c>
      <c r="K1413" s="212">
        <f t="shared" si="65"/>
        <v>1396</v>
      </c>
    </row>
    <row r="1414" spans="1:11" x14ac:dyDescent="0.25">
      <c r="A1414" s="60">
        <v>48085031406</v>
      </c>
      <c r="B1414" s="60" t="s">
        <v>9679</v>
      </c>
      <c r="C1414" s="211">
        <v>0</v>
      </c>
      <c r="D1414" s="211">
        <v>205</v>
      </c>
      <c r="E1414" s="211">
        <v>0</v>
      </c>
      <c r="F1414" s="211">
        <v>0</v>
      </c>
      <c r="G1414" s="211">
        <v>150</v>
      </c>
      <c r="H1414" s="211">
        <v>0</v>
      </c>
      <c r="I1414" s="211">
        <f t="shared" ref="I1414:I1477" si="66">SUM(C1414:H1414)</f>
        <v>355</v>
      </c>
      <c r="J1414" s="215">
        <f t="shared" ref="J1414:J1477" si="67">(I1414/1401755)</f>
        <v>2.5325395664720296E-4</v>
      </c>
      <c r="K1414" s="212">
        <f t="shared" si="65"/>
        <v>1396</v>
      </c>
    </row>
    <row r="1415" spans="1:11" x14ac:dyDescent="0.25">
      <c r="A1415" s="60">
        <v>48029170402</v>
      </c>
      <c r="B1415" s="60" t="s">
        <v>13082</v>
      </c>
      <c r="C1415" s="211">
        <v>55</v>
      </c>
      <c r="D1415" s="211">
        <v>155</v>
      </c>
      <c r="E1415" s="211">
        <v>125</v>
      </c>
      <c r="F1415" s="211">
        <v>20</v>
      </c>
      <c r="G1415" s="211">
        <v>0</v>
      </c>
      <c r="H1415" s="211">
        <v>0</v>
      </c>
      <c r="I1415" s="211">
        <f t="shared" si="66"/>
        <v>355</v>
      </c>
      <c r="J1415" s="215">
        <f t="shared" si="67"/>
        <v>2.5325395664720296E-4</v>
      </c>
      <c r="K1415" s="212">
        <f t="shared" ref="K1415:K1478" si="68">_xlfn.RANK.EQ(J1415,$J$6:$J$5270,0)</f>
        <v>1396</v>
      </c>
    </row>
    <row r="1416" spans="1:11" x14ac:dyDescent="0.25">
      <c r="A1416" s="60">
        <v>48029170101</v>
      </c>
      <c r="B1416" s="60" t="s">
        <v>13035</v>
      </c>
      <c r="C1416" s="211">
        <v>45</v>
      </c>
      <c r="D1416" s="211">
        <v>120</v>
      </c>
      <c r="E1416" s="211">
        <v>140</v>
      </c>
      <c r="F1416" s="211">
        <v>30</v>
      </c>
      <c r="G1416" s="211">
        <v>20</v>
      </c>
      <c r="H1416" s="211">
        <v>0</v>
      </c>
      <c r="I1416" s="211">
        <f t="shared" si="66"/>
        <v>355</v>
      </c>
      <c r="J1416" s="215">
        <f t="shared" si="67"/>
        <v>2.5325395664720296E-4</v>
      </c>
      <c r="K1416" s="212">
        <f t="shared" si="68"/>
        <v>1396</v>
      </c>
    </row>
    <row r="1417" spans="1:11" x14ac:dyDescent="0.25">
      <c r="A1417" s="60">
        <v>48029141102</v>
      </c>
      <c r="B1417" s="60" t="s">
        <v>13065</v>
      </c>
      <c r="C1417" s="211">
        <v>40</v>
      </c>
      <c r="D1417" s="211">
        <v>60</v>
      </c>
      <c r="E1417" s="211">
        <v>200</v>
      </c>
      <c r="F1417" s="211">
        <v>35</v>
      </c>
      <c r="G1417" s="211">
        <v>20</v>
      </c>
      <c r="H1417" s="211">
        <v>0</v>
      </c>
      <c r="I1417" s="211">
        <f t="shared" si="66"/>
        <v>355</v>
      </c>
      <c r="J1417" s="215">
        <f t="shared" si="67"/>
        <v>2.5325395664720296E-4</v>
      </c>
      <c r="K1417" s="212">
        <f t="shared" si="68"/>
        <v>1396</v>
      </c>
    </row>
    <row r="1418" spans="1:11" x14ac:dyDescent="0.25">
      <c r="A1418" s="60">
        <v>48027023500</v>
      </c>
      <c r="B1418" s="60" t="s">
        <v>12247</v>
      </c>
      <c r="C1418" s="211">
        <v>25</v>
      </c>
      <c r="D1418" s="211">
        <v>180</v>
      </c>
      <c r="E1418" s="211">
        <v>115</v>
      </c>
      <c r="F1418" s="211">
        <v>0</v>
      </c>
      <c r="G1418" s="211">
        <v>35</v>
      </c>
      <c r="H1418" s="211">
        <v>0</v>
      </c>
      <c r="I1418" s="211">
        <f t="shared" si="66"/>
        <v>355</v>
      </c>
      <c r="J1418" s="215">
        <f t="shared" si="67"/>
        <v>2.5325395664720296E-4</v>
      </c>
      <c r="K1418" s="212">
        <f t="shared" si="68"/>
        <v>1396</v>
      </c>
    </row>
    <row r="1419" spans="1:11" x14ac:dyDescent="0.25">
      <c r="A1419" s="60">
        <v>48439110203</v>
      </c>
      <c r="B1419" s="60" t="s">
        <v>10179</v>
      </c>
      <c r="C1419" s="211">
        <v>0</v>
      </c>
      <c r="D1419" s="211">
        <v>70</v>
      </c>
      <c r="E1419" s="211">
        <v>55</v>
      </c>
      <c r="F1419" s="211">
        <v>65</v>
      </c>
      <c r="G1419" s="211">
        <v>160</v>
      </c>
      <c r="H1419" s="211">
        <v>0</v>
      </c>
      <c r="I1419" s="211">
        <f t="shared" si="66"/>
        <v>350</v>
      </c>
      <c r="J1419" s="215">
        <f t="shared" si="67"/>
        <v>2.4968699951132689E-4</v>
      </c>
      <c r="K1419" s="212">
        <f t="shared" si="68"/>
        <v>1414</v>
      </c>
    </row>
    <row r="1420" spans="1:11" x14ac:dyDescent="0.25">
      <c r="A1420" s="60">
        <v>48375013900</v>
      </c>
      <c r="B1420" s="60" t="s">
        <v>8810</v>
      </c>
      <c r="C1420" s="211">
        <v>45</v>
      </c>
      <c r="D1420" s="211">
        <v>105</v>
      </c>
      <c r="E1420" s="211">
        <v>95</v>
      </c>
      <c r="F1420" s="211">
        <v>10</v>
      </c>
      <c r="G1420" s="211">
        <v>95</v>
      </c>
      <c r="H1420" s="211">
        <v>0</v>
      </c>
      <c r="I1420" s="211">
        <f t="shared" si="66"/>
        <v>350</v>
      </c>
      <c r="J1420" s="215">
        <f t="shared" si="67"/>
        <v>2.4968699951132689E-4</v>
      </c>
      <c r="K1420" s="212">
        <f t="shared" si="68"/>
        <v>1414</v>
      </c>
    </row>
    <row r="1421" spans="1:11" x14ac:dyDescent="0.25">
      <c r="A1421" s="60">
        <v>48347950900</v>
      </c>
      <c r="B1421" s="60" t="s">
        <v>13854</v>
      </c>
      <c r="C1421" s="211">
        <v>35</v>
      </c>
      <c r="D1421" s="211">
        <v>95</v>
      </c>
      <c r="E1421" s="211">
        <v>70</v>
      </c>
      <c r="F1421" s="211">
        <v>10</v>
      </c>
      <c r="G1421" s="211">
        <v>140</v>
      </c>
      <c r="H1421" s="211">
        <v>0</v>
      </c>
      <c r="I1421" s="211">
        <f t="shared" si="66"/>
        <v>350</v>
      </c>
      <c r="J1421" s="215">
        <f t="shared" si="67"/>
        <v>2.4968699951132689E-4</v>
      </c>
      <c r="K1421" s="212">
        <f t="shared" si="68"/>
        <v>1414</v>
      </c>
    </row>
    <row r="1422" spans="1:11" x14ac:dyDescent="0.25">
      <c r="A1422" s="60">
        <v>48251130208</v>
      </c>
      <c r="B1422" s="60" t="s">
        <v>10287</v>
      </c>
      <c r="C1422" s="211">
        <v>0</v>
      </c>
      <c r="D1422" s="211">
        <v>85</v>
      </c>
      <c r="E1422" s="211">
        <v>100</v>
      </c>
      <c r="F1422" s="211">
        <v>95</v>
      </c>
      <c r="G1422" s="211">
        <v>55</v>
      </c>
      <c r="H1422" s="211">
        <v>15</v>
      </c>
      <c r="I1422" s="211">
        <f t="shared" si="66"/>
        <v>350</v>
      </c>
      <c r="J1422" s="215">
        <f t="shared" si="67"/>
        <v>2.4968699951132689E-4</v>
      </c>
      <c r="K1422" s="212">
        <f t="shared" si="68"/>
        <v>1414</v>
      </c>
    </row>
    <row r="1423" spans="1:11" x14ac:dyDescent="0.25">
      <c r="A1423" s="60">
        <v>48215020302</v>
      </c>
      <c r="B1423" s="60" t="s">
        <v>12451</v>
      </c>
      <c r="C1423" s="211">
        <v>60</v>
      </c>
      <c r="D1423" s="211">
        <v>185</v>
      </c>
      <c r="E1423" s="211">
        <v>70</v>
      </c>
      <c r="F1423" s="211">
        <v>20</v>
      </c>
      <c r="G1423" s="211">
        <v>15</v>
      </c>
      <c r="H1423" s="211">
        <v>0</v>
      </c>
      <c r="I1423" s="211">
        <f t="shared" si="66"/>
        <v>350</v>
      </c>
      <c r="J1423" s="215">
        <f t="shared" si="67"/>
        <v>2.4968699951132689E-4</v>
      </c>
      <c r="K1423" s="212">
        <f t="shared" si="68"/>
        <v>1414</v>
      </c>
    </row>
    <row r="1424" spans="1:11" x14ac:dyDescent="0.25">
      <c r="A1424" s="60">
        <v>48201551703</v>
      </c>
      <c r="B1424" s="60" t="s">
        <v>11478</v>
      </c>
      <c r="C1424" s="211">
        <v>0</v>
      </c>
      <c r="D1424" s="211">
        <v>145</v>
      </c>
      <c r="E1424" s="211">
        <v>0</v>
      </c>
      <c r="F1424" s="211">
        <v>20</v>
      </c>
      <c r="G1424" s="211">
        <v>165</v>
      </c>
      <c r="H1424" s="211">
        <v>20</v>
      </c>
      <c r="I1424" s="211">
        <f t="shared" si="66"/>
        <v>350</v>
      </c>
      <c r="J1424" s="215">
        <f t="shared" si="67"/>
        <v>2.4968699951132689E-4</v>
      </c>
      <c r="K1424" s="212">
        <f t="shared" si="68"/>
        <v>1414</v>
      </c>
    </row>
    <row r="1425" spans="1:11" x14ac:dyDescent="0.25">
      <c r="A1425" s="60">
        <v>48201430100</v>
      </c>
      <c r="B1425" s="60" t="s">
        <v>11306</v>
      </c>
      <c r="C1425" s="211">
        <v>0</v>
      </c>
      <c r="D1425" s="211">
        <v>130</v>
      </c>
      <c r="E1425" s="211">
        <v>55</v>
      </c>
      <c r="F1425" s="211">
        <v>90</v>
      </c>
      <c r="G1425" s="211">
        <v>45</v>
      </c>
      <c r="H1425" s="211">
        <v>30</v>
      </c>
      <c r="I1425" s="211">
        <f t="shared" si="66"/>
        <v>350</v>
      </c>
      <c r="J1425" s="215">
        <f t="shared" si="67"/>
        <v>2.4968699951132689E-4</v>
      </c>
      <c r="K1425" s="212">
        <f t="shared" si="68"/>
        <v>1414</v>
      </c>
    </row>
    <row r="1426" spans="1:11" x14ac:dyDescent="0.25">
      <c r="A1426" s="60">
        <v>48201330600</v>
      </c>
      <c r="B1426" s="60" t="s">
        <v>11739</v>
      </c>
      <c r="C1426" s="211">
        <v>85</v>
      </c>
      <c r="D1426" s="211">
        <v>125</v>
      </c>
      <c r="E1426" s="211">
        <v>75</v>
      </c>
      <c r="F1426" s="211">
        <v>0</v>
      </c>
      <c r="G1426" s="211">
        <v>50</v>
      </c>
      <c r="H1426" s="211">
        <v>15</v>
      </c>
      <c r="I1426" s="211">
        <f t="shared" si="66"/>
        <v>350</v>
      </c>
      <c r="J1426" s="215">
        <f t="shared" si="67"/>
        <v>2.4968699951132689E-4</v>
      </c>
      <c r="K1426" s="212">
        <f t="shared" si="68"/>
        <v>1414</v>
      </c>
    </row>
    <row r="1427" spans="1:11" x14ac:dyDescent="0.25">
      <c r="A1427" s="60">
        <v>48201311500</v>
      </c>
      <c r="B1427" s="60" t="s">
        <v>11838</v>
      </c>
      <c r="C1427" s="211">
        <v>30</v>
      </c>
      <c r="D1427" s="211">
        <v>215</v>
      </c>
      <c r="E1427" s="211">
        <v>75</v>
      </c>
      <c r="F1427" s="211">
        <v>10</v>
      </c>
      <c r="G1427" s="211">
        <v>20</v>
      </c>
      <c r="H1427" s="211">
        <v>0</v>
      </c>
      <c r="I1427" s="211">
        <f t="shared" si="66"/>
        <v>350</v>
      </c>
      <c r="J1427" s="215">
        <f t="shared" si="67"/>
        <v>2.4968699951132689E-4</v>
      </c>
      <c r="K1427" s="212">
        <f t="shared" si="68"/>
        <v>1414</v>
      </c>
    </row>
    <row r="1428" spans="1:11" x14ac:dyDescent="0.25">
      <c r="A1428" s="60">
        <v>48201310500</v>
      </c>
      <c r="B1428" s="60" t="s">
        <v>11917</v>
      </c>
      <c r="C1428" s="211">
        <v>120</v>
      </c>
      <c r="D1428" s="211">
        <v>160</v>
      </c>
      <c r="E1428" s="211">
        <v>45</v>
      </c>
      <c r="F1428" s="211">
        <v>0</v>
      </c>
      <c r="G1428" s="211">
        <v>25</v>
      </c>
      <c r="H1428" s="211">
        <v>0</v>
      </c>
      <c r="I1428" s="211">
        <f t="shared" si="66"/>
        <v>350</v>
      </c>
      <c r="J1428" s="215">
        <f t="shared" si="67"/>
        <v>2.4968699951132689E-4</v>
      </c>
      <c r="K1428" s="212">
        <f t="shared" si="68"/>
        <v>1414</v>
      </c>
    </row>
    <row r="1429" spans="1:11" x14ac:dyDescent="0.25">
      <c r="A1429" s="60">
        <v>48183001300</v>
      </c>
      <c r="B1429" s="60" t="s">
        <v>12359</v>
      </c>
      <c r="C1429" s="211">
        <v>25</v>
      </c>
      <c r="D1429" s="211">
        <v>170</v>
      </c>
      <c r="E1429" s="211">
        <v>90</v>
      </c>
      <c r="F1429" s="211">
        <v>45</v>
      </c>
      <c r="G1429" s="211">
        <v>20</v>
      </c>
      <c r="H1429" s="211">
        <v>0</v>
      </c>
      <c r="I1429" s="211">
        <f t="shared" si="66"/>
        <v>350</v>
      </c>
      <c r="J1429" s="215">
        <f t="shared" si="67"/>
        <v>2.4968699951132689E-4</v>
      </c>
      <c r="K1429" s="212">
        <f t="shared" si="68"/>
        <v>1414</v>
      </c>
    </row>
    <row r="1430" spans="1:11" x14ac:dyDescent="0.25">
      <c r="A1430" s="60">
        <v>48141010216</v>
      </c>
      <c r="B1430" s="60" t="s">
        <v>10983</v>
      </c>
      <c r="C1430" s="211">
        <v>0</v>
      </c>
      <c r="D1430" s="211">
        <v>100</v>
      </c>
      <c r="E1430" s="211">
        <v>155</v>
      </c>
      <c r="F1430" s="211">
        <v>15</v>
      </c>
      <c r="G1430" s="211">
        <v>80</v>
      </c>
      <c r="H1430" s="211">
        <v>0</v>
      </c>
      <c r="I1430" s="211">
        <f t="shared" si="66"/>
        <v>350</v>
      </c>
      <c r="J1430" s="215">
        <f t="shared" si="67"/>
        <v>2.4968699951132689E-4</v>
      </c>
      <c r="K1430" s="212">
        <f t="shared" si="68"/>
        <v>1414</v>
      </c>
    </row>
    <row r="1431" spans="1:11" x14ac:dyDescent="0.25">
      <c r="A1431" s="60">
        <v>48113010701</v>
      </c>
      <c r="B1431" s="60" t="s">
        <v>10602</v>
      </c>
      <c r="C1431" s="211">
        <v>0</v>
      </c>
      <c r="D1431" s="211">
        <v>175</v>
      </c>
      <c r="E1431" s="211">
        <v>85</v>
      </c>
      <c r="F1431" s="211">
        <v>0</v>
      </c>
      <c r="G1431" s="211">
        <v>90</v>
      </c>
      <c r="H1431" s="211">
        <v>0</v>
      </c>
      <c r="I1431" s="211">
        <f t="shared" si="66"/>
        <v>350</v>
      </c>
      <c r="J1431" s="215">
        <f t="shared" si="67"/>
        <v>2.4968699951132689E-4</v>
      </c>
      <c r="K1431" s="212">
        <f t="shared" si="68"/>
        <v>1414</v>
      </c>
    </row>
    <row r="1432" spans="1:11" x14ac:dyDescent="0.25">
      <c r="A1432" s="60">
        <v>48005000902</v>
      </c>
      <c r="B1432" s="60" t="s">
        <v>13345</v>
      </c>
      <c r="C1432" s="211">
        <v>0</v>
      </c>
      <c r="D1432" s="211">
        <v>95</v>
      </c>
      <c r="E1432" s="211">
        <v>10</v>
      </c>
      <c r="F1432" s="211">
        <v>125</v>
      </c>
      <c r="G1432" s="211">
        <v>120</v>
      </c>
      <c r="H1432" s="211">
        <v>0</v>
      </c>
      <c r="I1432" s="211">
        <f t="shared" si="66"/>
        <v>350</v>
      </c>
      <c r="J1432" s="215">
        <f t="shared" si="67"/>
        <v>2.4968699951132689E-4</v>
      </c>
      <c r="K1432" s="212">
        <f t="shared" si="68"/>
        <v>1414</v>
      </c>
    </row>
    <row r="1433" spans="1:11" x14ac:dyDescent="0.25">
      <c r="A1433" s="60">
        <v>48479001900</v>
      </c>
      <c r="B1433" s="60" t="s">
        <v>12315</v>
      </c>
      <c r="C1433" s="211">
        <v>105</v>
      </c>
      <c r="D1433" s="211">
        <v>195</v>
      </c>
      <c r="E1433" s="211">
        <v>4</v>
      </c>
      <c r="F1433" s="211">
        <v>0</v>
      </c>
      <c r="G1433" s="211">
        <v>45</v>
      </c>
      <c r="H1433" s="211">
        <v>0</v>
      </c>
      <c r="I1433" s="211">
        <f t="shared" si="66"/>
        <v>349</v>
      </c>
      <c r="J1433" s="215">
        <f t="shared" si="67"/>
        <v>2.4897360808415165E-4</v>
      </c>
      <c r="K1433" s="212">
        <f t="shared" si="68"/>
        <v>1428</v>
      </c>
    </row>
    <row r="1434" spans="1:11" x14ac:dyDescent="0.25">
      <c r="A1434" s="60">
        <v>48423000100</v>
      </c>
      <c r="B1434" s="60" t="s">
        <v>13190</v>
      </c>
      <c r="C1434" s="211">
        <v>4</v>
      </c>
      <c r="D1434" s="211">
        <v>95</v>
      </c>
      <c r="E1434" s="211">
        <v>50</v>
      </c>
      <c r="F1434" s="211">
        <v>75</v>
      </c>
      <c r="G1434" s="211">
        <v>125</v>
      </c>
      <c r="H1434" s="211">
        <v>0</v>
      </c>
      <c r="I1434" s="211">
        <f t="shared" si="66"/>
        <v>349</v>
      </c>
      <c r="J1434" s="215">
        <f t="shared" si="67"/>
        <v>2.4897360808415165E-4</v>
      </c>
      <c r="K1434" s="212">
        <f t="shared" si="68"/>
        <v>1428</v>
      </c>
    </row>
    <row r="1435" spans="1:11" x14ac:dyDescent="0.25">
      <c r="A1435" s="60">
        <v>48215022702</v>
      </c>
      <c r="B1435" s="60" t="s">
        <v>12516</v>
      </c>
      <c r="C1435" s="211">
        <v>60</v>
      </c>
      <c r="D1435" s="211">
        <v>150</v>
      </c>
      <c r="E1435" s="211">
        <v>90</v>
      </c>
      <c r="F1435" s="211">
        <v>45</v>
      </c>
      <c r="G1435" s="211">
        <v>4</v>
      </c>
      <c r="H1435" s="211">
        <v>0</v>
      </c>
      <c r="I1435" s="211">
        <f t="shared" si="66"/>
        <v>349</v>
      </c>
      <c r="J1435" s="215">
        <f t="shared" si="67"/>
        <v>2.4897360808415165E-4</v>
      </c>
      <c r="K1435" s="212">
        <f t="shared" si="68"/>
        <v>1428</v>
      </c>
    </row>
    <row r="1436" spans="1:11" x14ac:dyDescent="0.25">
      <c r="A1436" s="60">
        <v>48141010316</v>
      </c>
      <c r="B1436" s="60" t="s">
        <v>10947</v>
      </c>
      <c r="C1436" s="211">
        <v>0</v>
      </c>
      <c r="D1436" s="211">
        <v>25</v>
      </c>
      <c r="E1436" s="211">
        <v>80</v>
      </c>
      <c r="F1436" s="211">
        <v>80</v>
      </c>
      <c r="G1436" s="211">
        <v>160</v>
      </c>
      <c r="H1436" s="211">
        <v>4</v>
      </c>
      <c r="I1436" s="211">
        <f t="shared" si="66"/>
        <v>349</v>
      </c>
      <c r="J1436" s="215">
        <f t="shared" si="67"/>
        <v>2.4897360808415165E-4</v>
      </c>
      <c r="K1436" s="212">
        <f t="shared" si="68"/>
        <v>1428</v>
      </c>
    </row>
    <row r="1437" spans="1:11" x14ac:dyDescent="0.25">
      <c r="A1437" s="60">
        <v>48355003401</v>
      </c>
      <c r="B1437" s="60" t="s">
        <v>9518</v>
      </c>
      <c r="C1437" s="211">
        <v>4</v>
      </c>
      <c r="D1437" s="211">
        <v>160</v>
      </c>
      <c r="E1437" s="211">
        <v>70</v>
      </c>
      <c r="F1437" s="211">
        <v>70</v>
      </c>
      <c r="G1437" s="211">
        <v>40</v>
      </c>
      <c r="H1437" s="211">
        <v>4</v>
      </c>
      <c r="I1437" s="211">
        <f t="shared" si="66"/>
        <v>348</v>
      </c>
      <c r="J1437" s="215">
        <f t="shared" si="67"/>
        <v>2.4826021665697642E-4</v>
      </c>
      <c r="K1437" s="212">
        <f t="shared" si="68"/>
        <v>1432</v>
      </c>
    </row>
    <row r="1438" spans="1:11" x14ac:dyDescent="0.25">
      <c r="A1438" s="60">
        <v>48029130401</v>
      </c>
      <c r="B1438" s="60" t="s">
        <v>13068</v>
      </c>
      <c r="C1438" s="211">
        <v>20</v>
      </c>
      <c r="D1438" s="211">
        <v>140</v>
      </c>
      <c r="E1438" s="211">
        <v>155</v>
      </c>
      <c r="F1438" s="211">
        <v>4</v>
      </c>
      <c r="G1438" s="211">
        <v>25</v>
      </c>
      <c r="H1438" s="211">
        <v>4</v>
      </c>
      <c r="I1438" s="211">
        <f t="shared" si="66"/>
        <v>348</v>
      </c>
      <c r="J1438" s="215">
        <f t="shared" si="67"/>
        <v>2.4826021665697642E-4</v>
      </c>
      <c r="K1438" s="212">
        <f t="shared" si="68"/>
        <v>1432</v>
      </c>
    </row>
    <row r="1439" spans="1:11" x14ac:dyDescent="0.25">
      <c r="A1439" s="60">
        <v>48485013501</v>
      </c>
      <c r="B1439" s="60" t="s">
        <v>13315</v>
      </c>
      <c r="C1439" s="211">
        <v>0</v>
      </c>
      <c r="D1439" s="211">
        <v>20</v>
      </c>
      <c r="E1439" s="211">
        <v>110</v>
      </c>
      <c r="F1439" s="211">
        <v>20</v>
      </c>
      <c r="G1439" s="211">
        <v>195</v>
      </c>
      <c r="H1439" s="211">
        <v>0</v>
      </c>
      <c r="I1439" s="211">
        <f t="shared" si="66"/>
        <v>345</v>
      </c>
      <c r="J1439" s="215">
        <f t="shared" si="67"/>
        <v>2.4612004237545076E-4</v>
      </c>
      <c r="K1439" s="212">
        <f t="shared" si="68"/>
        <v>1434</v>
      </c>
    </row>
    <row r="1440" spans="1:11" x14ac:dyDescent="0.25">
      <c r="A1440" s="60">
        <v>48479000901</v>
      </c>
      <c r="B1440" s="60" t="s">
        <v>12296</v>
      </c>
      <c r="C1440" s="211">
        <v>35</v>
      </c>
      <c r="D1440" s="211">
        <v>130</v>
      </c>
      <c r="E1440" s="211">
        <v>30</v>
      </c>
      <c r="F1440" s="211">
        <v>30</v>
      </c>
      <c r="G1440" s="211">
        <v>120</v>
      </c>
      <c r="H1440" s="211">
        <v>0</v>
      </c>
      <c r="I1440" s="211">
        <f t="shared" si="66"/>
        <v>345</v>
      </c>
      <c r="J1440" s="215">
        <f t="shared" si="67"/>
        <v>2.4612004237545076E-4</v>
      </c>
      <c r="K1440" s="212">
        <f t="shared" si="68"/>
        <v>1434</v>
      </c>
    </row>
    <row r="1441" spans="1:11" x14ac:dyDescent="0.25">
      <c r="A1441" s="60">
        <v>48453001829</v>
      </c>
      <c r="B1441" s="60" t="s">
        <v>9015</v>
      </c>
      <c r="C1441" s="211">
        <v>0</v>
      </c>
      <c r="D1441" s="211">
        <v>85</v>
      </c>
      <c r="E1441" s="211">
        <v>100</v>
      </c>
      <c r="F1441" s="211">
        <v>60</v>
      </c>
      <c r="G1441" s="211">
        <v>100</v>
      </c>
      <c r="H1441" s="211">
        <v>0</v>
      </c>
      <c r="I1441" s="211">
        <f t="shared" si="66"/>
        <v>345</v>
      </c>
      <c r="J1441" s="215">
        <f t="shared" si="67"/>
        <v>2.4612004237545076E-4</v>
      </c>
      <c r="K1441" s="212">
        <f t="shared" si="68"/>
        <v>1434</v>
      </c>
    </row>
    <row r="1442" spans="1:11" x14ac:dyDescent="0.25">
      <c r="A1442" s="60">
        <v>48439113917</v>
      </c>
      <c r="B1442" s="60" t="s">
        <v>10085</v>
      </c>
      <c r="C1442" s="211">
        <v>0</v>
      </c>
      <c r="D1442" s="211">
        <v>100</v>
      </c>
      <c r="E1442" s="211">
        <v>75</v>
      </c>
      <c r="F1442" s="211">
        <v>75</v>
      </c>
      <c r="G1442" s="211">
        <v>70</v>
      </c>
      <c r="H1442" s="211">
        <v>25</v>
      </c>
      <c r="I1442" s="211">
        <f t="shared" si="66"/>
        <v>345</v>
      </c>
      <c r="J1442" s="215">
        <f t="shared" si="67"/>
        <v>2.4612004237545076E-4</v>
      </c>
      <c r="K1442" s="212">
        <f t="shared" si="68"/>
        <v>1434</v>
      </c>
    </row>
    <row r="1443" spans="1:11" x14ac:dyDescent="0.25">
      <c r="A1443" s="60">
        <v>48439113206</v>
      </c>
      <c r="B1443" s="60" t="s">
        <v>10298</v>
      </c>
      <c r="C1443" s="211">
        <v>15</v>
      </c>
      <c r="D1443" s="211">
        <v>150</v>
      </c>
      <c r="E1443" s="211">
        <v>65</v>
      </c>
      <c r="F1443" s="211">
        <v>35</v>
      </c>
      <c r="G1443" s="211">
        <v>80</v>
      </c>
      <c r="H1443" s="211">
        <v>0</v>
      </c>
      <c r="I1443" s="211">
        <f t="shared" si="66"/>
        <v>345</v>
      </c>
      <c r="J1443" s="215">
        <f t="shared" si="67"/>
        <v>2.4612004237545076E-4</v>
      </c>
      <c r="K1443" s="212">
        <f t="shared" si="68"/>
        <v>1434</v>
      </c>
    </row>
    <row r="1444" spans="1:11" x14ac:dyDescent="0.25">
      <c r="A1444" s="60">
        <v>48439102601</v>
      </c>
      <c r="B1444" s="60" t="s">
        <v>10695</v>
      </c>
      <c r="C1444" s="211">
        <v>0</v>
      </c>
      <c r="D1444" s="211">
        <v>105</v>
      </c>
      <c r="E1444" s="211">
        <v>45</v>
      </c>
      <c r="F1444" s="211">
        <v>80</v>
      </c>
      <c r="G1444" s="211">
        <v>115</v>
      </c>
      <c r="H1444" s="211">
        <v>0</v>
      </c>
      <c r="I1444" s="211">
        <f t="shared" si="66"/>
        <v>345</v>
      </c>
      <c r="J1444" s="215">
        <f t="shared" si="67"/>
        <v>2.4612004237545076E-4</v>
      </c>
      <c r="K1444" s="212">
        <f t="shared" si="68"/>
        <v>1434</v>
      </c>
    </row>
    <row r="1445" spans="1:11" x14ac:dyDescent="0.25">
      <c r="A1445" s="60">
        <v>48423000300</v>
      </c>
      <c r="B1445" s="60" t="s">
        <v>13181</v>
      </c>
      <c r="C1445" s="211">
        <v>35</v>
      </c>
      <c r="D1445" s="211">
        <v>150</v>
      </c>
      <c r="E1445" s="211">
        <v>60</v>
      </c>
      <c r="F1445" s="211">
        <v>70</v>
      </c>
      <c r="G1445" s="211">
        <v>30</v>
      </c>
      <c r="H1445" s="211">
        <v>0</v>
      </c>
      <c r="I1445" s="211">
        <f t="shared" si="66"/>
        <v>345</v>
      </c>
      <c r="J1445" s="215">
        <f t="shared" si="67"/>
        <v>2.4612004237545076E-4</v>
      </c>
      <c r="K1445" s="212">
        <f t="shared" si="68"/>
        <v>1434</v>
      </c>
    </row>
    <row r="1446" spans="1:11" x14ac:dyDescent="0.25">
      <c r="A1446" s="60">
        <v>48375012800</v>
      </c>
      <c r="B1446" s="60" t="s">
        <v>8804</v>
      </c>
      <c r="C1446" s="211">
        <v>40</v>
      </c>
      <c r="D1446" s="211">
        <v>185</v>
      </c>
      <c r="E1446" s="211">
        <v>35</v>
      </c>
      <c r="F1446" s="211">
        <v>40</v>
      </c>
      <c r="G1446" s="211">
        <v>45</v>
      </c>
      <c r="H1446" s="211">
        <v>0</v>
      </c>
      <c r="I1446" s="211">
        <f t="shared" si="66"/>
        <v>345</v>
      </c>
      <c r="J1446" s="215">
        <f t="shared" si="67"/>
        <v>2.4612004237545076E-4</v>
      </c>
      <c r="K1446" s="212">
        <f t="shared" si="68"/>
        <v>1434</v>
      </c>
    </row>
    <row r="1447" spans="1:11" x14ac:dyDescent="0.25">
      <c r="A1447" s="60">
        <v>48355005411</v>
      </c>
      <c r="B1447" s="60" t="s">
        <v>9487</v>
      </c>
      <c r="C1447" s="211">
        <v>0</v>
      </c>
      <c r="D1447" s="211">
        <v>80</v>
      </c>
      <c r="E1447" s="211">
        <v>110</v>
      </c>
      <c r="F1447" s="211">
        <v>40</v>
      </c>
      <c r="G1447" s="211">
        <v>95</v>
      </c>
      <c r="H1447" s="211">
        <v>20</v>
      </c>
      <c r="I1447" s="211">
        <f t="shared" si="66"/>
        <v>345</v>
      </c>
      <c r="J1447" s="215">
        <f t="shared" si="67"/>
        <v>2.4612004237545076E-4</v>
      </c>
      <c r="K1447" s="212">
        <f t="shared" si="68"/>
        <v>1434</v>
      </c>
    </row>
    <row r="1448" spans="1:11" x14ac:dyDescent="0.25">
      <c r="A1448" s="60">
        <v>48355002705</v>
      </c>
      <c r="B1448" s="60" t="s">
        <v>9466</v>
      </c>
      <c r="C1448" s="211">
        <v>0</v>
      </c>
      <c r="D1448" s="211">
        <v>95</v>
      </c>
      <c r="E1448" s="211">
        <v>60</v>
      </c>
      <c r="F1448" s="211">
        <v>120</v>
      </c>
      <c r="G1448" s="211">
        <v>60</v>
      </c>
      <c r="H1448" s="211">
        <v>10</v>
      </c>
      <c r="I1448" s="211">
        <f t="shared" si="66"/>
        <v>345</v>
      </c>
      <c r="J1448" s="215">
        <f t="shared" si="67"/>
        <v>2.4612004237545076E-4</v>
      </c>
      <c r="K1448" s="212">
        <f t="shared" si="68"/>
        <v>1434</v>
      </c>
    </row>
    <row r="1449" spans="1:11" x14ac:dyDescent="0.25">
      <c r="A1449" s="60">
        <v>48309001700</v>
      </c>
      <c r="B1449" s="60" t="s">
        <v>13255</v>
      </c>
      <c r="C1449" s="211">
        <v>0</v>
      </c>
      <c r="D1449" s="211">
        <v>120</v>
      </c>
      <c r="E1449" s="211">
        <v>150</v>
      </c>
      <c r="F1449" s="211">
        <v>55</v>
      </c>
      <c r="G1449" s="211">
        <v>20</v>
      </c>
      <c r="H1449" s="211">
        <v>0</v>
      </c>
      <c r="I1449" s="211">
        <f t="shared" si="66"/>
        <v>345</v>
      </c>
      <c r="J1449" s="215">
        <f t="shared" si="67"/>
        <v>2.4612004237545076E-4</v>
      </c>
      <c r="K1449" s="212">
        <f t="shared" si="68"/>
        <v>1434</v>
      </c>
    </row>
    <row r="1450" spans="1:11" x14ac:dyDescent="0.25">
      <c r="A1450" s="60">
        <v>48303010600</v>
      </c>
      <c r="B1450" s="60" t="s">
        <v>12409</v>
      </c>
      <c r="C1450" s="211">
        <v>75</v>
      </c>
      <c r="D1450" s="211">
        <v>190</v>
      </c>
      <c r="E1450" s="211">
        <v>40</v>
      </c>
      <c r="F1450" s="211">
        <v>40</v>
      </c>
      <c r="G1450" s="211">
        <v>0</v>
      </c>
      <c r="H1450" s="211">
        <v>0</v>
      </c>
      <c r="I1450" s="211">
        <f t="shared" si="66"/>
        <v>345</v>
      </c>
      <c r="J1450" s="215">
        <f t="shared" si="67"/>
        <v>2.4612004237545076E-4</v>
      </c>
      <c r="K1450" s="212">
        <f t="shared" si="68"/>
        <v>1434</v>
      </c>
    </row>
    <row r="1451" spans="1:11" x14ac:dyDescent="0.25">
      <c r="A1451" s="60">
        <v>48303001300</v>
      </c>
      <c r="B1451" s="60" t="s">
        <v>12431</v>
      </c>
      <c r="C1451" s="211">
        <v>15</v>
      </c>
      <c r="D1451" s="211">
        <v>105</v>
      </c>
      <c r="E1451" s="211">
        <v>45</v>
      </c>
      <c r="F1451" s="211">
        <v>40</v>
      </c>
      <c r="G1451" s="211">
        <v>140</v>
      </c>
      <c r="H1451" s="211">
        <v>0</v>
      </c>
      <c r="I1451" s="211">
        <f t="shared" si="66"/>
        <v>345</v>
      </c>
      <c r="J1451" s="215">
        <f t="shared" si="67"/>
        <v>2.4612004237545076E-4</v>
      </c>
      <c r="K1451" s="212">
        <f t="shared" si="68"/>
        <v>1434</v>
      </c>
    </row>
    <row r="1452" spans="1:11" x14ac:dyDescent="0.25">
      <c r="A1452" s="60">
        <v>48221160301</v>
      </c>
      <c r="B1452" s="60" t="s">
        <v>10269</v>
      </c>
      <c r="C1452" s="211">
        <v>0</v>
      </c>
      <c r="D1452" s="211">
        <v>65</v>
      </c>
      <c r="E1452" s="211">
        <v>130</v>
      </c>
      <c r="F1452" s="211">
        <v>15</v>
      </c>
      <c r="G1452" s="211">
        <v>120</v>
      </c>
      <c r="H1452" s="211">
        <v>15</v>
      </c>
      <c r="I1452" s="211">
        <f t="shared" si="66"/>
        <v>345</v>
      </c>
      <c r="J1452" s="215">
        <f t="shared" si="67"/>
        <v>2.4612004237545076E-4</v>
      </c>
      <c r="K1452" s="212">
        <f t="shared" si="68"/>
        <v>1434</v>
      </c>
    </row>
    <row r="1453" spans="1:11" x14ac:dyDescent="0.25">
      <c r="A1453" s="60">
        <v>48215024403</v>
      </c>
      <c r="B1453" s="60" t="s">
        <v>12548</v>
      </c>
      <c r="C1453" s="211">
        <v>135</v>
      </c>
      <c r="D1453" s="211">
        <v>115</v>
      </c>
      <c r="E1453" s="211">
        <v>0</v>
      </c>
      <c r="F1453" s="211">
        <v>15</v>
      </c>
      <c r="G1453" s="211">
        <v>80</v>
      </c>
      <c r="H1453" s="211">
        <v>0</v>
      </c>
      <c r="I1453" s="211">
        <f t="shared" si="66"/>
        <v>345</v>
      </c>
      <c r="J1453" s="215">
        <f t="shared" si="67"/>
        <v>2.4612004237545076E-4</v>
      </c>
      <c r="K1453" s="212">
        <f t="shared" si="68"/>
        <v>1434</v>
      </c>
    </row>
    <row r="1454" spans="1:11" x14ac:dyDescent="0.25">
      <c r="A1454" s="60">
        <v>48209010100</v>
      </c>
      <c r="B1454" s="60" t="s">
        <v>9176</v>
      </c>
      <c r="C1454" s="211">
        <v>40</v>
      </c>
      <c r="D1454" s="211">
        <v>150</v>
      </c>
      <c r="E1454" s="211">
        <v>55</v>
      </c>
      <c r="F1454" s="211">
        <v>55</v>
      </c>
      <c r="G1454" s="211">
        <v>45</v>
      </c>
      <c r="H1454" s="211">
        <v>0</v>
      </c>
      <c r="I1454" s="211">
        <f t="shared" si="66"/>
        <v>345</v>
      </c>
      <c r="J1454" s="215">
        <f t="shared" si="67"/>
        <v>2.4612004237545076E-4</v>
      </c>
      <c r="K1454" s="212">
        <f t="shared" si="68"/>
        <v>1434</v>
      </c>
    </row>
    <row r="1455" spans="1:11" x14ac:dyDescent="0.25">
      <c r="A1455" s="60">
        <v>48201453000</v>
      </c>
      <c r="B1455" s="60" t="s">
        <v>11929</v>
      </c>
      <c r="C1455" s="211">
        <v>15</v>
      </c>
      <c r="D1455" s="211">
        <v>220</v>
      </c>
      <c r="E1455" s="211">
        <v>70</v>
      </c>
      <c r="F1455" s="211">
        <v>40</v>
      </c>
      <c r="G1455" s="211">
        <v>0</v>
      </c>
      <c r="H1455" s="211">
        <v>0</v>
      </c>
      <c r="I1455" s="211">
        <f t="shared" si="66"/>
        <v>345</v>
      </c>
      <c r="J1455" s="215">
        <f t="shared" si="67"/>
        <v>2.4612004237545076E-4</v>
      </c>
      <c r="K1455" s="212">
        <f t="shared" si="68"/>
        <v>1434</v>
      </c>
    </row>
    <row r="1456" spans="1:11" x14ac:dyDescent="0.25">
      <c r="A1456" s="60">
        <v>48201311800</v>
      </c>
      <c r="B1456" s="60" t="s">
        <v>11900</v>
      </c>
      <c r="C1456" s="211">
        <v>20</v>
      </c>
      <c r="D1456" s="211">
        <v>140</v>
      </c>
      <c r="E1456" s="211">
        <v>150</v>
      </c>
      <c r="F1456" s="211">
        <v>15</v>
      </c>
      <c r="G1456" s="211">
        <v>10</v>
      </c>
      <c r="H1456" s="211">
        <v>10</v>
      </c>
      <c r="I1456" s="211">
        <f t="shared" si="66"/>
        <v>345</v>
      </c>
      <c r="J1456" s="215">
        <f t="shared" si="67"/>
        <v>2.4612004237545076E-4</v>
      </c>
      <c r="K1456" s="212">
        <f t="shared" si="68"/>
        <v>1434</v>
      </c>
    </row>
    <row r="1457" spans="1:11" x14ac:dyDescent="0.25">
      <c r="A1457" s="60">
        <v>48201241000</v>
      </c>
      <c r="B1457" s="60" t="s">
        <v>11530</v>
      </c>
      <c r="C1457" s="211">
        <v>0</v>
      </c>
      <c r="D1457" s="211">
        <v>125</v>
      </c>
      <c r="E1457" s="211">
        <v>0</v>
      </c>
      <c r="F1457" s="211">
        <v>145</v>
      </c>
      <c r="G1457" s="211">
        <v>75</v>
      </c>
      <c r="H1457" s="211">
        <v>0</v>
      </c>
      <c r="I1457" s="211">
        <f t="shared" si="66"/>
        <v>345</v>
      </c>
      <c r="J1457" s="215">
        <f t="shared" si="67"/>
        <v>2.4612004237545076E-4</v>
      </c>
      <c r="K1457" s="212">
        <f t="shared" si="68"/>
        <v>1434</v>
      </c>
    </row>
    <row r="1458" spans="1:11" x14ac:dyDescent="0.25">
      <c r="A1458" s="60">
        <v>48201233400</v>
      </c>
      <c r="B1458" s="60" t="s">
        <v>12044</v>
      </c>
      <c r="C1458" s="211">
        <v>30</v>
      </c>
      <c r="D1458" s="211">
        <v>180</v>
      </c>
      <c r="E1458" s="211">
        <v>25</v>
      </c>
      <c r="F1458" s="211">
        <v>25</v>
      </c>
      <c r="G1458" s="211">
        <v>85</v>
      </c>
      <c r="H1458" s="211">
        <v>0</v>
      </c>
      <c r="I1458" s="211">
        <f t="shared" si="66"/>
        <v>345</v>
      </c>
      <c r="J1458" s="215">
        <f t="shared" si="67"/>
        <v>2.4612004237545076E-4</v>
      </c>
      <c r="K1458" s="212">
        <f t="shared" si="68"/>
        <v>1434</v>
      </c>
    </row>
    <row r="1459" spans="1:11" x14ac:dyDescent="0.25">
      <c r="A1459" s="60">
        <v>48201230900</v>
      </c>
      <c r="B1459" s="60" t="s">
        <v>12121</v>
      </c>
      <c r="C1459" s="211">
        <v>35</v>
      </c>
      <c r="D1459" s="211">
        <v>125</v>
      </c>
      <c r="E1459" s="211">
        <v>80</v>
      </c>
      <c r="F1459" s="211">
        <v>70</v>
      </c>
      <c r="G1459" s="211">
        <v>35</v>
      </c>
      <c r="H1459" s="211">
        <v>0</v>
      </c>
      <c r="I1459" s="211">
        <f t="shared" si="66"/>
        <v>345</v>
      </c>
      <c r="J1459" s="215">
        <f t="shared" si="67"/>
        <v>2.4612004237545076E-4</v>
      </c>
      <c r="K1459" s="212">
        <f t="shared" si="68"/>
        <v>1434</v>
      </c>
    </row>
    <row r="1460" spans="1:11" x14ac:dyDescent="0.25">
      <c r="A1460" s="60">
        <v>48167723100</v>
      </c>
      <c r="B1460" s="60" t="s">
        <v>11886</v>
      </c>
      <c r="C1460" s="211">
        <v>0</v>
      </c>
      <c r="D1460" s="211">
        <v>125</v>
      </c>
      <c r="E1460" s="211">
        <v>110</v>
      </c>
      <c r="F1460" s="211">
        <v>25</v>
      </c>
      <c r="G1460" s="211">
        <v>85</v>
      </c>
      <c r="H1460" s="211">
        <v>0</v>
      </c>
      <c r="I1460" s="211">
        <f t="shared" si="66"/>
        <v>345</v>
      </c>
      <c r="J1460" s="215">
        <f t="shared" si="67"/>
        <v>2.4612004237545076E-4</v>
      </c>
      <c r="K1460" s="212">
        <f t="shared" si="68"/>
        <v>1434</v>
      </c>
    </row>
    <row r="1461" spans="1:11" x14ac:dyDescent="0.25">
      <c r="A1461" s="60">
        <v>48157674900</v>
      </c>
      <c r="B1461" s="60" t="s">
        <v>12000</v>
      </c>
      <c r="C1461" s="211">
        <v>45</v>
      </c>
      <c r="D1461" s="211">
        <v>225</v>
      </c>
      <c r="E1461" s="211">
        <v>65</v>
      </c>
      <c r="F1461" s="211">
        <v>0</v>
      </c>
      <c r="G1461" s="211">
        <v>10</v>
      </c>
      <c r="H1461" s="211">
        <v>0</v>
      </c>
      <c r="I1461" s="211">
        <f t="shared" si="66"/>
        <v>345</v>
      </c>
      <c r="J1461" s="215">
        <f t="shared" si="67"/>
        <v>2.4612004237545076E-4</v>
      </c>
      <c r="K1461" s="212">
        <f t="shared" si="68"/>
        <v>1434</v>
      </c>
    </row>
    <row r="1462" spans="1:11" x14ac:dyDescent="0.25">
      <c r="A1462" s="60">
        <v>48141010307</v>
      </c>
      <c r="B1462" s="60" t="s">
        <v>10979</v>
      </c>
      <c r="C1462" s="211">
        <v>100</v>
      </c>
      <c r="D1462" s="211">
        <v>50</v>
      </c>
      <c r="E1462" s="211">
        <v>60</v>
      </c>
      <c r="F1462" s="211">
        <v>35</v>
      </c>
      <c r="G1462" s="211">
        <v>100</v>
      </c>
      <c r="H1462" s="211">
        <v>0</v>
      </c>
      <c r="I1462" s="211">
        <f t="shared" si="66"/>
        <v>345</v>
      </c>
      <c r="J1462" s="215">
        <f t="shared" si="67"/>
        <v>2.4612004237545076E-4</v>
      </c>
      <c r="K1462" s="212">
        <f t="shared" si="68"/>
        <v>1434</v>
      </c>
    </row>
    <row r="1463" spans="1:11" x14ac:dyDescent="0.25">
      <c r="A1463" s="60">
        <v>48141001112</v>
      </c>
      <c r="B1463" s="60" t="s">
        <v>10919</v>
      </c>
      <c r="C1463" s="211">
        <v>0</v>
      </c>
      <c r="D1463" s="211">
        <v>55</v>
      </c>
      <c r="E1463" s="211">
        <v>20</v>
      </c>
      <c r="F1463" s="211">
        <v>160</v>
      </c>
      <c r="G1463" s="211">
        <v>55</v>
      </c>
      <c r="H1463" s="211">
        <v>55</v>
      </c>
      <c r="I1463" s="211">
        <f t="shared" si="66"/>
        <v>345</v>
      </c>
      <c r="J1463" s="215">
        <f t="shared" si="67"/>
        <v>2.4612004237545076E-4</v>
      </c>
      <c r="K1463" s="212">
        <f t="shared" si="68"/>
        <v>1434</v>
      </c>
    </row>
    <row r="1464" spans="1:11" x14ac:dyDescent="0.25">
      <c r="A1464" s="60">
        <v>48039663500</v>
      </c>
      <c r="B1464" s="60" t="s">
        <v>11585</v>
      </c>
      <c r="C1464" s="211">
        <v>0</v>
      </c>
      <c r="D1464" s="211">
        <v>200</v>
      </c>
      <c r="E1464" s="211">
        <v>100</v>
      </c>
      <c r="F1464" s="211">
        <v>20</v>
      </c>
      <c r="G1464" s="211">
        <v>25</v>
      </c>
      <c r="H1464" s="211">
        <v>0</v>
      </c>
      <c r="I1464" s="211">
        <f t="shared" si="66"/>
        <v>345</v>
      </c>
      <c r="J1464" s="215">
        <f t="shared" si="67"/>
        <v>2.4612004237545076E-4</v>
      </c>
      <c r="K1464" s="212">
        <f t="shared" si="68"/>
        <v>1434</v>
      </c>
    </row>
    <row r="1465" spans="1:11" x14ac:dyDescent="0.25">
      <c r="A1465" s="60">
        <v>48029180602</v>
      </c>
      <c r="B1465" s="60" t="s">
        <v>12971</v>
      </c>
      <c r="C1465" s="211">
        <v>30</v>
      </c>
      <c r="D1465" s="211">
        <v>205</v>
      </c>
      <c r="E1465" s="211">
        <v>30</v>
      </c>
      <c r="F1465" s="211">
        <v>60</v>
      </c>
      <c r="G1465" s="211">
        <v>20</v>
      </c>
      <c r="H1465" s="211">
        <v>0</v>
      </c>
      <c r="I1465" s="211">
        <f t="shared" si="66"/>
        <v>345</v>
      </c>
      <c r="J1465" s="215">
        <f t="shared" si="67"/>
        <v>2.4612004237545076E-4</v>
      </c>
      <c r="K1465" s="212">
        <f t="shared" si="68"/>
        <v>1434</v>
      </c>
    </row>
    <row r="1466" spans="1:11" x14ac:dyDescent="0.25">
      <c r="A1466" s="60">
        <v>48029121701</v>
      </c>
      <c r="B1466" s="60" t="s">
        <v>12899</v>
      </c>
      <c r="C1466" s="211">
        <v>30</v>
      </c>
      <c r="D1466" s="211">
        <v>135</v>
      </c>
      <c r="E1466" s="211">
        <v>120</v>
      </c>
      <c r="F1466" s="211">
        <v>10</v>
      </c>
      <c r="G1466" s="211">
        <v>20</v>
      </c>
      <c r="H1466" s="211">
        <v>30</v>
      </c>
      <c r="I1466" s="211">
        <f t="shared" si="66"/>
        <v>345</v>
      </c>
      <c r="J1466" s="215">
        <f t="shared" si="67"/>
        <v>2.4612004237545076E-4</v>
      </c>
      <c r="K1466" s="212">
        <f t="shared" si="68"/>
        <v>1434</v>
      </c>
    </row>
    <row r="1467" spans="1:11" x14ac:dyDescent="0.25">
      <c r="A1467" s="60">
        <v>48453001832</v>
      </c>
      <c r="B1467" s="60" t="s">
        <v>9097</v>
      </c>
      <c r="C1467" s="211">
        <v>0</v>
      </c>
      <c r="D1467" s="211">
        <v>95</v>
      </c>
      <c r="E1467" s="211">
        <v>90</v>
      </c>
      <c r="F1467" s="211">
        <v>45</v>
      </c>
      <c r="G1467" s="211">
        <v>70</v>
      </c>
      <c r="H1467" s="211">
        <v>40</v>
      </c>
      <c r="I1467" s="211">
        <f t="shared" si="66"/>
        <v>340</v>
      </c>
      <c r="J1467" s="215">
        <f t="shared" si="67"/>
        <v>2.4255308523957468E-4</v>
      </c>
      <c r="K1467" s="212">
        <f t="shared" si="68"/>
        <v>1462</v>
      </c>
    </row>
    <row r="1468" spans="1:11" x14ac:dyDescent="0.25">
      <c r="A1468" s="60">
        <v>48439114007</v>
      </c>
      <c r="B1468" s="60" t="s">
        <v>10014</v>
      </c>
      <c r="C1468" s="211">
        <v>0</v>
      </c>
      <c r="D1468" s="211">
        <v>135</v>
      </c>
      <c r="E1468" s="211">
        <v>0</v>
      </c>
      <c r="F1468" s="211">
        <v>0</v>
      </c>
      <c r="G1468" s="211">
        <v>110</v>
      </c>
      <c r="H1468" s="211">
        <v>95</v>
      </c>
      <c r="I1468" s="211">
        <f t="shared" si="66"/>
        <v>340</v>
      </c>
      <c r="J1468" s="215">
        <f t="shared" si="67"/>
        <v>2.4255308523957468E-4</v>
      </c>
      <c r="K1468" s="212">
        <f t="shared" si="68"/>
        <v>1462</v>
      </c>
    </row>
    <row r="1469" spans="1:11" x14ac:dyDescent="0.25">
      <c r="A1469" s="60">
        <v>48439113512</v>
      </c>
      <c r="B1469" s="60" t="s">
        <v>10194</v>
      </c>
      <c r="C1469" s="211">
        <v>0</v>
      </c>
      <c r="D1469" s="211">
        <v>30</v>
      </c>
      <c r="E1469" s="211">
        <v>60</v>
      </c>
      <c r="F1469" s="211">
        <v>65</v>
      </c>
      <c r="G1469" s="211">
        <v>155</v>
      </c>
      <c r="H1469" s="211">
        <v>30</v>
      </c>
      <c r="I1469" s="211">
        <f t="shared" si="66"/>
        <v>340</v>
      </c>
      <c r="J1469" s="215">
        <f t="shared" si="67"/>
        <v>2.4255308523957468E-4</v>
      </c>
      <c r="K1469" s="212">
        <f t="shared" si="68"/>
        <v>1462</v>
      </c>
    </row>
    <row r="1470" spans="1:11" x14ac:dyDescent="0.25">
      <c r="A1470" s="60">
        <v>48439111540</v>
      </c>
      <c r="B1470" s="60" t="s">
        <v>10199</v>
      </c>
      <c r="C1470" s="211">
        <v>0</v>
      </c>
      <c r="D1470" s="211">
        <v>20</v>
      </c>
      <c r="E1470" s="211">
        <v>45</v>
      </c>
      <c r="F1470" s="211">
        <v>145</v>
      </c>
      <c r="G1470" s="211">
        <v>130</v>
      </c>
      <c r="H1470" s="211">
        <v>0</v>
      </c>
      <c r="I1470" s="211">
        <f t="shared" si="66"/>
        <v>340</v>
      </c>
      <c r="J1470" s="215">
        <f t="shared" si="67"/>
        <v>2.4255308523957468E-4</v>
      </c>
      <c r="K1470" s="212">
        <f t="shared" si="68"/>
        <v>1462</v>
      </c>
    </row>
    <row r="1471" spans="1:11" x14ac:dyDescent="0.25">
      <c r="A1471" s="60">
        <v>48363000800</v>
      </c>
      <c r="B1471" s="60" t="s">
        <v>13881</v>
      </c>
      <c r="C1471" s="211">
        <v>15</v>
      </c>
      <c r="D1471" s="211">
        <v>150</v>
      </c>
      <c r="E1471" s="211">
        <v>45</v>
      </c>
      <c r="F1471" s="211">
        <v>55</v>
      </c>
      <c r="G1471" s="211">
        <v>65</v>
      </c>
      <c r="H1471" s="211">
        <v>10</v>
      </c>
      <c r="I1471" s="211">
        <f t="shared" si="66"/>
        <v>340</v>
      </c>
      <c r="J1471" s="215">
        <f t="shared" si="67"/>
        <v>2.4255308523957468E-4</v>
      </c>
      <c r="K1471" s="212">
        <f t="shared" si="68"/>
        <v>1462</v>
      </c>
    </row>
    <row r="1472" spans="1:11" x14ac:dyDescent="0.25">
      <c r="A1472" s="60">
        <v>48355005102</v>
      </c>
      <c r="B1472" s="60" t="s">
        <v>9506</v>
      </c>
      <c r="C1472" s="211">
        <v>0</v>
      </c>
      <c r="D1472" s="211">
        <v>100</v>
      </c>
      <c r="E1472" s="211">
        <v>35</v>
      </c>
      <c r="F1472" s="211">
        <v>0</v>
      </c>
      <c r="G1472" s="211">
        <v>130</v>
      </c>
      <c r="H1472" s="211">
        <v>75</v>
      </c>
      <c r="I1472" s="211">
        <f t="shared" si="66"/>
        <v>340</v>
      </c>
      <c r="J1472" s="215">
        <f t="shared" si="67"/>
        <v>2.4255308523957468E-4</v>
      </c>
      <c r="K1472" s="212">
        <f t="shared" si="68"/>
        <v>1462</v>
      </c>
    </row>
    <row r="1473" spans="1:11" x14ac:dyDescent="0.25">
      <c r="A1473" s="60">
        <v>48349970300</v>
      </c>
      <c r="B1473" s="60" t="s">
        <v>13856</v>
      </c>
      <c r="C1473" s="211">
        <v>0</v>
      </c>
      <c r="D1473" s="211">
        <v>175</v>
      </c>
      <c r="E1473" s="211">
        <v>40</v>
      </c>
      <c r="F1473" s="211">
        <v>10</v>
      </c>
      <c r="G1473" s="211">
        <v>20</v>
      </c>
      <c r="H1473" s="211">
        <v>95</v>
      </c>
      <c r="I1473" s="211">
        <f t="shared" si="66"/>
        <v>340</v>
      </c>
      <c r="J1473" s="215">
        <f t="shared" si="67"/>
        <v>2.4255308523957468E-4</v>
      </c>
      <c r="K1473" s="212">
        <f t="shared" si="68"/>
        <v>1462</v>
      </c>
    </row>
    <row r="1474" spans="1:11" x14ac:dyDescent="0.25">
      <c r="A1474" s="60">
        <v>48291700300</v>
      </c>
      <c r="B1474" s="60" t="s">
        <v>11779</v>
      </c>
      <c r="C1474" s="211">
        <v>75</v>
      </c>
      <c r="D1474" s="211">
        <v>105</v>
      </c>
      <c r="E1474" s="211">
        <v>50</v>
      </c>
      <c r="F1474" s="211">
        <v>40</v>
      </c>
      <c r="G1474" s="211">
        <v>70</v>
      </c>
      <c r="H1474" s="211">
        <v>0</v>
      </c>
      <c r="I1474" s="211">
        <f t="shared" si="66"/>
        <v>340</v>
      </c>
      <c r="J1474" s="215">
        <f t="shared" si="67"/>
        <v>2.4255308523957468E-4</v>
      </c>
      <c r="K1474" s="212">
        <f t="shared" si="68"/>
        <v>1462</v>
      </c>
    </row>
    <row r="1475" spans="1:11" x14ac:dyDescent="0.25">
      <c r="A1475" s="60">
        <v>48201553100</v>
      </c>
      <c r="B1475" s="60" t="s">
        <v>11491</v>
      </c>
      <c r="C1475" s="211">
        <v>0</v>
      </c>
      <c r="D1475" s="211">
        <v>70</v>
      </c>
      <c r="E1475" s="211">
        <v>190</v>
      </c>
      <c r="F1475" s="211">
        <v>0</v>
      </c>
      <c r="G1475" s="211">
        <v>80</v>
      </c>
      <c r="H1475" s="211">
        <v>0</v>
      </c>
      <c r="I1475" s="211">
        <f t="shared" si="66"/>
        <v>340</v>
      </c>
      <c r="J1475" s="215">
        <f t="shared" si="67"/>
        <v>2.4255308523957468E-4</v>
      </c>
      <c r="K1475" s="212">
        <f t="shared" si="68"/>
        <v>1462</v>
      </c>
    </row>
    <row r="1476" spans="1:11" x14ac:dyDescent="0.25">
      <c r="A1476" s="60">
        <v>48201321200</v>
      </c>
      <c r="B1476" s="60" t="s">
        <v>12125</v>
      </c>
      <c r="C1476" s="211">
        <v>60</v>
      </c>
      <c r="D1476" s="211">
        <v>150</v>
      </c>
      <c r="E1476" s="211">
        <v>75</v>
      </c>
      <c r="F1476" s="211">
        <v>45</v>
      </c>
      <c r="G1476" s="211">
        <v>10</v>
      </c>
      <c r="H1476" s="211">
        <v>0</v>
      </c>
      <c r="I1476" s="211">
        <f t="shared" si="66"/>
        <v>340</v>
      </c>
      <c r="J1476" s="215">
        <f t="shared" si="67"/>
        <v>2.4255308523957468E-4</v>
      </c>
      <c r="K1476" s="212">
        <f t="shared" si="68"/>
        <v>1462</v>
      </c>
    </row>
    <row r="1477" spans="1:11" x14ac:dyDescent="0.25">
      <c r="A1477" s="60">
        <v>48201314400</v>
      </c>
      <c r="B1477" s="60" t="s">
        <v>11665</v>
      </c>
      <c r="C1477" s="211">
        <v>0</v>
      </c>
      <c r="D1477" s="211">
        <v>160</v>
      </c>
      <c r="E1477" s="211">
        <v>0</v>
      </c>
      <c r="F1477" s="211">
        <v>75</v>
      </c>
      <c r="G1477" s="211">
        <v>85</v>
      </c>
      <c r="H1477" s="211">
        <v>20</v>
      </c>
      <c r="I1477" s="211">
        <f t="shared" si="66"/>
        <v>340</v>
      </c>
      <c r="J1477" s="215">
        <f t="shared" si="67"/>
        <v>2.4255308523957468E-4</v>
      </c>
      <c r="K1477" s="212">
        <f t="shared" si="68"/>
        <v>1462</v>
      </c>
    </row>
    <row r="1478" spans="1:11" x14ac:dyDescent="0.25">
      <c r="A1478" s="60">
        <v>48167721400</v>
      </c>
      <c r="B1478" s="60" t="s">
        <v>11161</v>
      </c>
      <c r="C1478" s="211">
        <v>0</v>
      </c>
      <c r="D1478" s="211">
        <v>65</v>
      </c>
      <c r="E1478" s="211">
        <v>100</v>
      </c>
      <c r="F1478" s="211">
        <v>55</v>
      </c>
      <c r="G1478" s="211">
        <v>120</v>
      </c>
      <c r="H1478" s="211">
        <v>0</v>
      </c>
      <c r="I1478" s="211">
        <f t="shared" ref="I1478:I1541" si="69">SUM(C1478:H1478)</f>
        <v>340</v>
      </c>
      <c r="J1478" s="215">
        <f t="shared" ref="J1478:J1541" si="70">(I1478/1401755)</f>
        <v>2.4255308523957468E-4</v>
      </c>
      <c r="K1478" s="212">
        <f t="shared" si="68"/>
        <v>1462</v>
      </c>
    </row>
    <row r="1479" spans="1:11" x14ac:dyDescent="0.25">
      <c r="A1479" s="60">
        <v>48141010407</v>
      </c>
      <c r="B1479" s="60" t="s">
        <v>11030</v>
      </c>
      <c r="C1479" s="211">
        <v>60</v>
      </c>
      <c r="D1479" s="211">
        <v>90</v>
      </c>
      <c r="E1479" s="211">
        <v>130</v>
      </c>
      <c r="F1479" s="211">
        <v>35</v>
      </c>
      <c r="G1479" s="211">
        <v>25</v>
      </c>
      <c r="H1479" s="211">
        <v>0</v>
      </c>
      <c r="I1479" s="211">
        <f t="shared" si="69"/>
        <v>340</v>
      </c>
      <c r="J1479" s="215">
        <f t="shared" si="70"/>
        <v>2.4255308523957468E-4</v>
      </c>
      <c r="K1479" s="212">
        <f t="shared" ref="K1479:K1542" si="71">_xlfn.RANK.EQ(J1479,$J$6:$J$5270,0)</f>
        <v>1462</v>
      </c>
    </row>
    <row r="1480" spans="1:11" x14ac:dyDescent="0.25">
      <c r="A1480" s="60">
        <v>48141001900</v>
      </c>
      <c r="B1480" s="60" t="s">
        <v>11070</v>
      </c>
      <c r="C1480" s="211">
        <v>130</v>
      </c>
      <c r="D1480" s="211">
        <v>110</v>
      </c>
      <c r="E1480" s="211">
        <v>90</v>
      </c>
      <c r="F1480" s="211">
        <v>0</v>
      </c>
      <c r="G1480" s="211">
        <v>10</v>
      </c>
      <c r="H1480" s="211">
        <v>0</v>
      </c>
      <c r="I1480" s="211">
        <f t="shared" si="69"/>
        <v>340</v>
      </c>
      <c r="J1480" s="215">
        <f t="shared" si="70"/>
        <v>2.4255308523957468E-4</v>
      </c>
      <c r="K1480" s="212">
        <f t="shared" si="71"/>
        <v>1462</v>
      </c>
    </row>
    <row r="1481" spans="1:11" x14ac:dyDescent="0.25">
      <c r="A1481" s="60">
        <v>48113017806</v>
      </c>
      <c r="B1481" s="60" t="s">
        <v>10593</v>
      </c>
      <c r="C1481" s="211">
        <v>40</v>
      </c>
      <c r="D1481" s="211">
        <v>145</v>
      </c>
      <c r="E1481" s="211">
        <v>75</v>
      </c>
      <c r="F1481" s="211">
        <v>0</v>
      </c>
      <c r="G1481" s="211">
        <v>80</v>
      </c>
      <c r="H1481" s="211">
        <v>0</v>
      </c>
      <c r="I1481" s="211">
        <f t="shared" si="69"/>
        <v>340</v>
      </c>
      <c r="J1481" s="215">
        <f t="shared" si="70"/>
        <v>2.4255308523957468E-4</v>
      </c>
      <c r="K1481" s="212">
        <f t="shared" si="71"/>
        <v>1462</v>
      </c>
    </row>
    <row r="1482" spans="1:11" x14ac:dyDescent="0.25">
      <c r="A1482" s="60">
        <v>48113015205</v>
      </c>
      <c r="B1482" s="60" t="s">
        <v>10620</v>
      </c>
      <c r="C1482" s="211">
        <v>25</v>
      </c>
      <c r="D1482" s="211">
        <v>240</v>
      </c>
      <c r="E1482" s="211">
        <v>30</v>
      </c>
      <c r="F1482" s="211">
        <v>20</v>
      </c>
      <c r="G1482" s="211">
        <v>25</v>
      </c>
      <c r="H1482" s="211">
        <v>0</v>
      </c>
      <c r="I1482" s="211">
        <f t="shared" si="69"/>
        <v>340</v>
      </c>
      <c r="J1482" s="215">
        <f t="shared" si="70"/>
        <v>2.4255308523957468E-4</v>
      </c>
      <c r="K1482" s="212">
        <f t="shared" si="71"/>
        <v>1462</v>
      </c>
    </row>
    <row r="1483" spans="1:11" x14ac:dyDescent="0.25">
      <c r="A1483" s="60">
        <v>48113014408</v>
      </c>
      <c r="B1483" s="60" t="s">
        <v>10450</v>
      </c>
      <c r="C1483" s="211">
        <v>25</v>
      </c>
      <c r="D1483" s="211">
        <v>60</v>
      </c>
      <c r="E1483" s="211">
        <v>175</v>
      </c>
      <c r="F1483" s="211">
        <v>0</v>
      </c>
      <c r="G1483" s="211">
        <v>80</v>
      </c>
      <c r="H1483" s="211">
        <v>0</v>
      </c>
      <c r="I1483" s="211">
        <f t="shared" si="69"/>
        <v>340</v>
      </c>
      <c r="J1483" s="215">
        <f t="shared" si="70"/>
        <v>2.4255308523957468E-4</v>
      </c>
      <c r="K1483" s="212">
        <f t="shared" si="71"/>
        <v>1462</v>
      </c>
    </row>
    <row r="1484" spans="1:11" x14ac:dyDescent="0.25">
      <c r="A1484" s="60">
        <v>48113001703</v>
      </c>
      <c r="B1484" s="60" t="s">
        <v>9685</v>
      </c>
      <c r="C1484" s="211">
        <v>0</v>
      </c>
      <c r="D1484" s="211">
        <v>160</v>
      </c>
      <c r="E1484" s="211">
        <v>0</v>
      </c>
      <c r="F1484" s="211">
        <v>15</v>
      </c>
      <c r="G1484" s="211">
        <v>165</v>
      </c>
      <c r="H1484" s="211">
        <v>0</v>
      </c>
      <c r="I1484" s="211">
        <f t="shared" si="69"/>
        <v>340</v>
      </c>
      <c r="J1484" s="215">
        <f t="shared" si="70"/>
        <v>2.4255308523957468E-4</v>
      </c>
      <c r="K1484" s="212">
        <f t="shared" si="71"/>
        <v>1462</v>
      </c>
    </row>
    <row r="1485" spans="1:11" x14ac:dyDescent="0.25">
      <c r="A1485" s="60">
        <v>48113000603</v>
      </c>
      <c r="B1485" s="60" t="s">
        <v>9779</v>
      </c>
      <c r="C1485" s="211">
        <v>0</v>
      </c>
      <c r="D1485" s="211">
        <v>100</v>
      </c>
      <c r="E1485" s="211">
        <v>30</v>
      </c>
      <c r="F1485" s="211">
        <v>40</v>
      </c>
      <c r="G1485" s="211">
        <v>110</v>
      </c>
      <c r="H1485" s="211">
        <v>60</v>
      </c>
      <c r="I1485" s="211">
        <f t="shared" si="69"/>
        <v>340</v>
      </c>
      <c r="J1485" s="215">
        <f t="shared" si="70"/>
        <v>2.4255308523957468E-4</v>
      </c>
      <c r="K1485" s="212">
        <f t="shared" si="71"/>
        <v>1462</v>
      </c>
    </row>
    <row r="1486" spans="1:11" x14ac:dyDescent="0.25">
      <c r="A1486" s="60">
        <v>48029161600</v>
      </c>
      <c r="B1486" s="60" t="s">
        <v>12945</v>
      </c>
      <c r="C1486" s="211">
        <v>10</v>
      </c>
      <c r="D1486" s="211">
        <v>160</v>
      </c>
      <c r="E1486" s="211">
        <v>90</v>
      </c>
      <c r="F1486" s="211">
        <v>35</v>
      </c>
      <c r="G1486" s="211">
        <v>45</v>
      </c>
      <c r="H1486" s="211">
        <v>0</v>
      </c>
      <c r="I1486" s="211">
        <f t="shared" si="69"/>
        <v>340</v>
      </c>
      <c r="J1486" s="215">
        <f t="shared" si="70"/>
        <v>2.4255308523957468E-4</v>
      </c>
      <c r="K1486" s="212">
        <f t="shared" si="71"/>
        <v>1462</v>
      </c>
    </row>
    <row r="1487" spans="1:11" x14ac:dyDescent="0.25">
      <c r="A1487" s="60">
        <v>48029121702</v>
      </c>
      <c r="B1487" s="60" t="s">
        <v>12723</v>
      </c>
      <c r="C1487" s="211">
        <v>0</v>
      </c>
      <c r="D1487" s="211">
        <v>145</v>
      </c>
      <c r="E1487" s="211">
        <v>60</v>
      </c>
      <c r="F1487" s="211">
        <v>20</v>
      </c>
      <c r="G1487" s="211">
        <v>115</v>
      </c>
      <c r="H1487" s="211">
        <v>0</v>
      </c>
      <c r="I1487" s="211">
        <f t="shared" si="69"/>
        <v>340</v>
      </c>
      <c r="J1487" s="215">
        <f t="shared" si="70"/>
        <v>2.4255308523957468E-4</v>
      </c>
      <c r="K1487" s="212">
        <f t="shared" si="71"/>
        <v>1462</v>
      </c>
    </row>
    <row r="1488" spans="1:11" x14ac:dyDescent="0.25">
      <c r="A1488" s="60">
        <v>48027021201</v>
      </c>
      <c r="B1488" s="60" t="s">
        <v>12221</v>
      </c>
      <c r="C1488" s="211">
        <v>0</v>
      </c>
      <c r="D1488" s="211">
        <v>50</v>
      </c>
      <c r="E1488" s="211">
        <v>15</v>
      </c>
      <c r="F1488" s="211">
        <v>60</v>
      </c>
      <c r="G1488" s="211">
        <v>195</v>
      </c>
      <c r="H1488" s="211">
        <v>20</v>
      </c>
      <c r="I1488" s="211">
        <f t="shared" si="69"/>
        <v>340</v>
      </c>
      <c r="J1488" s="215">
        <f t="shared" si="70"/>
        <v>2.4255308523957468E-4</v>
      </c>
      <c r="K1488" s="212">
        <f t="shared" si="71"/>
        <v>1462</v>
      </c>
    </row>
    <row r="1489" spans="1:11" x14ac:dyDescent="0.25">
      <c r="A1489" s="60">
        <v>48005000700</v>
      </c>
      <c r="B1489" s="60" t="s">
        <v>13356</v>
      </c>
      <c r="C1489" s="211">
        <v>35</v>
      </c>
      <c r="D1489" s="211">
        <v>30</v>
      </c>
      <c r="E1489" s="211">
        <v>155</v>
      </c>
      <c r="F1489" s="211">
        <v>0</v>
      </c>
      <c r="G1489" s="211">
        <v>80</v>
      </c>
      <c r="H1489" s="211">
        <v>40</v>
      </c>
      <c r="I1489" s="211">
        <f t="shared" si="69"/>
        <v>340</v>
      </c>
      <c r="J1489" s="215">
        <f t="shared" si="70"/>
        <v>2.4255308523957468E-4</v>
      </c>
      <c r="K1489" s="212">
        <f t="shared" si="71"/>
        <v>1462</v>
      </c>
    </row>
    <row r="1490" spans="1:11" x14ac:dyDescent="0.25">
      <c r="A1490" s="60">
        <v>48439104605</v>
      </c>
      <c r="B1490" s="60" t="s">
        <v>10699</v>
      </c>
      <c r="C1490" s="211">
        <v>65</v>
      </c>
      <c r="D1490" s="211">
        <v>235</v>
      </c>
      <c r="E1490" s="211">
        <v>4</v>
      </c>
      <c r="F1490" s="211">
        <v>0</v>
      </c>
      <c r="G1490" s="211">
        <v>35</v>
      </c>
      <c r="H1490" s="211">
        <v>0</v>
      </c>
      <c r="I1490" s="211">
        <f t="shared" si="69"/>
        <v>339</v>
      </c>
      <c r="J1490" s="215">
        <f t="shared" si="70"/>
        <v>2.4183969381239945E-4</v>
      </c>
      <c r="K1490" s="212">
        <f t="shared" si="71"/>
        <v>1485</v>
      </c>
    </row>
    <row r="1491" spans="1:11" x14ac:dyDescent="0.25">
      <c r="A1491" s="60">
        <v>48201241200</v>
      </c>
      <c r="B1491" s="60" t="s">
        <v>11439</v>
      </c>
      <c r="C1491" s="211">
        <v>0</v>
      </c>
      <c r="D1491" s="211">
        <v>0</v>
      </c>
      <c r="E1491" s="211">
        <v>4</v>
      </c>
      <c r="F1491" s="211">
        <v>115</v>
      </c>
      <c r="G1491" s="211">
        <v>180</v>
      </c>
      <c r="H1491" s="211">
        <v>40</v>
      </c>
      <c r="I1491" s="211">
        <f t="shared" si="69"/>
        <v>339</v>
      </c>
      <c r="J1491" s="215">
        <f t="shared" si="70"/>
        <v>2.4183969381239945E-4</v>
      </c>
      <c r="K1491" s="212">
        <f t="shared" si="71"/>
        <v>1485</v>
      </c>
    </row>
    <row r="1492" spans="1:11" x14ac:dyDescent="0.25">
      <c r="A1492" s="60">
        <v>48485013200</v>
      </c>
      <c r="B1492" s="60" t="s">
        <v>13291</v>
      </c>
      <c r="C1492" s="211">
        <v>0</v>
      </c>
      <c r="D1492" s="211">
        <v>205</v>
      </c>
      <c r="E1492" s="211">
        <v>40</v>
      </c>
      <c r="F1492" s="211">
        <v>40</v>
      </c>
      <c r="G1492" s="211">
        <v>50</v>
      </c>
      <c r="H1492" s="211">
        <v>0</v>
      </c>
      <c r="I1492" s="211">
        <f t="shared" si="69"/>
        <v>335</v>
      </c>
      <c r="J1492" s="215">
        <f t="shared" si="70"/>
        <v>2.3898612810369858E-4</v>
      </c>
      <c r="K1492" s="212">
        <f t="shared" si="71"/>
        <v>1487</v>
      </c>
    </row>
    <row r="1493" spans="1:11" x14ac:dyDescent="0.25">
      <c r="A1493" s="60">
        <v>48469000202</v>
      </c>
      <c r="B1493" s="60" t="s">
        <v>13214</v>
      </c>
      <c r="C1493" s="211">
        <v>0</v>
      </c>
      <c r="D1493" s="211">
        <v>95</v>
      </c>
      <c r="E1493" s="211">
        <v>150</v>
      </c>
      <c r="F1493" s="211">
        <v>40</v>
      </c>
      <c r="G1493" s="211">
        <v>50</v>
      </c>
      <c r="H1493" s="211">
        <v>0</v>
      </c>
      <c r="I1493" s="211">
        <f t="shared" si="69"/>
        <v>335</v>
      </c>
      <c r="J1493" s="215">
        <f t="shared" si="70"/>
        <v>2.3898612810369858E-4</v>
      </c>
      <c r="K1493" s="212">
        <f t="shared" si="71"/>
        <v>1487</v>
      </c>
    </row>
    <row r="1494" spans="1:11" x14ac:dyDescent="0.25">
      <c r="A1494" s="60">
        <v>48453002003</v>
      </c>
      <c r="B1494" s="60" t="s">
        <v>9110</v>
      </c>
      <c r="C1494" s="211">
        <v>0</v>
      </c>
      <c r="D1494" s="211">
        <v>140</v>
      </c>
      <c r="E1494" s="211">
        <v>125</v>
      </c>
      <c r="F1494" s="211">
        <v>0</v>
      </c>
      <c r="G1494" s="211">
        <v>40</v>
      </c>
      <c r="H1494" s="211">
        <v>30</v>
      </c>
      <c r="I1494" s="211">
        <f t="shared" si="69"/>
        <v>335</v>
      </c>
      <c r="J1494" s="215">
        <f t="shared" si="70"/>
        <v>2.3898612810369858E-4</v>
      </c>
      <c r="K1494" s="212">
        <f t="shared" si="71"/>
        <v>1487</v>
      </c>
    </row>
    <row r="1495" spans="1:11" x14ac:dyDescent="0.25">
      <c r="A1495" s="60">
        <v>48439113510</v>
      </c>
      <c r="B1495" s="60" t="s">
        <v>10362</v>
      </c>
      <c r="C1495" s="211">
        <v>0</v>
      </c>
      <c r="D1495" s="211">
        <v>80</v>
      </c>
      <c r="E1495" s="211">
        <v>95</v>
      </c>
      <c r="F1495" s="211">
        <v>35</v>
      </c>
      <c r="G1495" s="211">
        <v>125</v>
      </c>
      <c r="H1495" s="211">
        <v>0</v>
      </c>
      <c r="I1495" s="211">
        <f t="shared" si="69"/>
        <v>335</v>
      </c>
      <c r="J1495" s="215">
        <f t="shared" si="70"/>
        <v>2.3898612810369858E-4</v>
      </c>
      <c r="K1495" s="212">
        <f t="shared" si="71"/>
        <v>1487</v>
      </c>
    </row>
    <row r="1496" spans="1:11" x14ac:dyDescent="0.25">
      <c r="A1496" s="60">
        <v>48439101500</v>
      </c>
      <c r="B1496" s="60" t="s">
        <v>10426</v>
      </c>
      <c r="C1496" s="211">
        <v>45</v>
      </c>
      <c r="D1496" s="211">
        <v>185</v>
      </c>
      <c r="E1496" s="211">
        <v>35</v>
      </c>
      <c r="F1496" s="211">
        <v>25</v>
      </c>
      <c r="G1496" s="211">
        <v>45</v>
      </c>
      <c r="H1496" s="211">
        <v>0</v>
      </c>
      <c r="I1496" s="211">
        <f t="shared" si="69"/>
        <v>335</v>
      </c>
      <c r="J1496" s="215">
        <f t="shared" si="70"/>
        <v>2.3898612810369858E-4</v>
      </c>
      <c r="K1496" s="212">
        <f t="shared" si="71"/>
        <v>1487</v>
      </c>
    </row>
    <row r="1497" spans="1:11" x14ac:dyDescent="0.25">
      <c r="A1497" s="60">
        <v>48329010112</v>
      </c>
      <c r="B1497" s="60" t="s">
        <v>12554</v>
      </c>
      <c r="C1497" s="211">
        <v>0</v>
      </c>
      <c r="D1497" s="211">
        <v>105</v>
      </c>
      <c r="E1497" s="211">
        <v>50</v>
      </c>
      <c r="F1497" s="211">
        <v>100</v>
      </c>
      <c r="G1497" s="211">
        <v>60</v>
      </c>
      <c r="H1497" s="211">
        <v>20</v>
      </c>
      <c r="I1497" s="211">
        <f t="shared" si="69"/>
        <v>335</v>
      </c>
      <c r="J1497" s="215">
        <f t="shared" si="70"/>
        <v>2.3898612810369858E-4</v>
      </c>
      <c r="K1497" s="212">
        <f t="shared" si="71"/>
        <v>1487</v>
      </c>
    </row>
    <row r="1498" spans="1:11" x14ac:dyDescent="0.25">
      <c r="A1498" s="60">
        <v>48245002200</v>
      </c>
      <c r="B1498" s="60" t="s">
        <v>9281</v>
      </c>
      <c r="C1498" s="211">
        <v>40</v>
      </c>
      <c r="D1498" s="211">
        <v>150</v>
      </c>
      <c r="E1498" s="211">
        <v>45</v>
      </c>
      <c r="F1498" s="211">
        <v>50</v>
      </c>
      <c r="G1498" s="211">
        <v>50</v>
      </c>
      <c r="H1498" s="211">
        <v>0</v>
      </c>
      <c r="I1498" s="211">
        <f t="shared" si="69"/>
        <v>335</v>
      </c>
      <c r="J1498" s="215">
        <f t="shared" si="70"/>
        <v>2.3898612810369858E-4</v>
      </c>
      <c r="K1498" s="212">
        <f t="shared" si="71"/>
        <v>1487</v>
      </c>
    </row>
    <row r="1499" spans="1:11" x14ac:dyDescent="0.25">
      <c r="A1499" s="60">
        <v>48245000200</v>
      </c>
      <c r="B1499" s="60" t="s">
        <v>9253</v>
      </c>
      <c r="C1499" s="211">
        <v>0</v>
      </c>
      <c r="D1499" s="211">
        <v>20</v>
      </c>
      <c r="E1499" s="211">
        <v>175</v>
      </c>
      <c r="F1499" s="211">
        <v>40</v>
      </c>
      <c r="G1499" s="211">
        <v>90</v>
      </c>
      <c r="H1499" s="211">
        <v>10</v>
      </c>
      <c r="I1499" s="211">
        <f t="shared" si="69"/>
        <v>335</v>
      </c>
      <c r="J1499" s="215">
        <f t="shared" si="70"/>
        <v>2.3898612810369858E-4</v>
      </c>
      <c r="K1499" s="212">
        <f t="shared" si="71"/>
        <v>1487</v>
      </c>
    </row>
    <row r="1500" spans="1:11" x14ac:dyDescent="0.25">
      <c r="A1500" s="60">
        <v>48231960600</v>
      </c>
      <c r="B1500" s="60" t="s">
        <v>10832</v>
      </c>
      <c r="C1500" s="211">
        <v>20</v>
      </c>
      <c r="D1500" s="211">
        <v>215</v>
      </c>
      <c r="E1500" s="211">
        <v>70</v>
      </c>
      <c r="F1500" s="211">
        <v>30</v>
      </c>
      <c r="G1500" s="211">
        <v>0</v>
      </c>
      <c r="H1500" s="211">
        <v>0</v>
      </c>
      <c r="I1500" s="211">
        <f t="shared" si="69"/>
        <v>335</v>
      </c>
      <c r="J1500" s="215">
        <f t="shared" si="70"/>
        <v>2.3898612810369858E-4</v>
      </c>
      <c r="K1500" s="212">
        <f t="shared" si="71"/>
        <v>1487</v>
      </c>
    </row>
    <row r="1501" spans="1:11" x14ac:dyDescent="0.25">
      <c r="A1501" s="60">
        <v>48209010910</v>
      </c>
      <c r="B1501" s="60" t="s">
        <v>8959</v>
      </c>
      <c r="C1501" s="211">
        <v>20</v>
      </c>
      <c r="D1501" s="211">
        <v>0</v>
      </c>
      <c r="E1501" s="211">
        <v>95</v>
      </c>
      <c r="F1501" s="211">
        <v>60</v>
      </c>
      <c r="G1501" s="211">
        <v>160</v>
      </c>
      <c r="H1501" s="211">
        <v>0</v>
      </c>
      <c r="I1501" s="211">
        <f t="shared" si="69"/>
        <v>335</v>
      </c>
      <c r="J1501" s="215">
        <f t="shared" si="70"/>
        <v>2.3898612810369858E-4</v>
      </c>
      <c r="K1501" s="212">
        <f t="shared" si="71"/>
        <v>1487</v>
      </c>
    </row>
    <row r="1502" spans="1:11" x14ac:dyDescent="0.25">
      <c r="A1502" s="60">
        <v>48201543003</v>
      </c>
      <c r="B1502" s="60" t="s">
        <v>11482</v>
      </c>
      <c r="C1502" s="211">
        <v>0</v>
      </c>
      <c r="D1502" s="211">
        <v>85</v>
      </c>
      <c r="E1502" s="211">
        <v>0</v>
      </c>
      <c r="F1502" s="211">
        <v>180</v>
      </c>
      <c r="G1502" s="211">
        <v>70</v>
      </c>
      <c r="H1502" s="211">
        <v>0</v>
      </c>
      <c r="I1502" s="211">
        <f t="shared" si="69"/>
        <v>335</v>
      </c>
      <c r="J1502" s="215">
        <f t="shared" si="70"/>
        <v>2.3898612810369858E-4</v>
      </c>
      <c r="K1502" s="212">
        <f t="shared" si="71"/>
        <v>1487</v>
      </c>
    </row>
    <row r="1503" spans="1:11" x14ac:dyDescent="0.25">
      <c r="A1503" s="60">
        <v>48201542302</v>
      </c>
      <c r="B1503" s="60" t="s">
        <v>11489</v>
      </c>
      <c r="C1503" s="211">
        <v>0</v>
      </c>
      <c r="D1503" s="211">
        <v>50</v>
      </c>
      <c r="E1503" s="211">
        <v>75</v>
      </c>
      <c r="F1503" s="211">
        <v>40</v>
      </c>
      <c r="G1503" s="211">
        <v>155</v>
      </c>
      <c r="H1503" s="211">
        <v>15</v>
      </c>
      <c r="I1503" s="211">
        <f t="shared" si="69"/>
        <v>335</v>
      </c>
      <c r="J1503" s="215">
        <f t="shared" si="70"/>
        <v>2.3898612810369858E-4</v>
      </c>
      <c r="K1503" s="212">
        <f t="shared" si="71"/>
        <v>1487</v>
      </c>
    </row>
    <row r="1504" spans="1:11" x14ac:dyDescent="0.25">
      <c r="A1504" s="60">
        <v>48201540602</v>
      </c>
      <c r="B1504" s="60" t="s">
        <v>11543</v>
      </c>
      <c r="C1504" s="211">
        <v>0</v>
      </c>
      <c r="D1504" s="211">
        <v>140</v>
      </c>
      <c r="E1504" s="211">
        <v>65</v>
      </c>
      <c r="F1504" s="211">
        <v>90</v>
      </c>
      <c r="G1504" s="211">
        <v>40</v>
      </c>
      <c r="H1504" s="211">
        <v>0</v>
      </c>
      <c r="I1504" s="211">
        <f t="shared" si="69"/>
        <v>335</v>
      </c>
      <c r="J1504" s="215">
        <f t="shared" si="70"/>
        <v>2.3898612810369858E-4</v>
      </c>
      <c r="K1504" s="212">
        <f t="shared" si="71"/>
        <v>1487</v>
      </c>
    </row>
    <row r="1505" spans="1:11" x14ac:dyDescent="0.25">
      <c r="A1505" s="60">
        <v>48201455101</v>
      </c>
      <c r="B1505" s="60" t="s">
        <v>11376</v>
      </c>
      <c r="C1505" s="211">
        <v>0</v>
      </c>
      <c r="D1505" s="211">
        <v>105</v>
      </c>
      <c r="E1505" s="211">
        <v>60</v>
      </c>
      <c r="F1505" s="211">
        <v>40</v>
      </c>
      <c r="G1505" s="211">
        <v>100</v>
      </c>
      <c r="H1505" s="211">
        <v>30</v>
      </c>
      <c r="I1505" s="211">
        <f t="shared" si="69"/>
        <v>335</v>
      </c>
      <c r="J1505" s="215">
        <f t="shared" si="70"/>
        <v>2.3898612810369858E-4</v>
      </c>
      <c r="K1505" s="212">
        <f t="shared" si="71"/>
        <v>1487</v>
      </c>
    </row>
    <row r="1506" spans="1:11" x14ac:dyDescent="0.25">
      <c r="A1506" s="60">
        <v>48201431900</v>
      </c>
      <c r="B1506" s="60" t="s">
        <v>11299</v>
      </c>
      <c r="C1506" s="211">
        <v>0</v>
      </c>
      <c r="D1506" s="211">
        <v>150</v>
      </c>
      <c r="E1506" s="211">
        <v>0</v>
      </c>
      <c r="F1506" s="211">
        <v>80</v>
      </c>
      <c r="G1506" s="211">
        <v>65</v>
      </c>
      <c r="H1506" s="211">
        <v>40</v>
      </c>
      <c r="I1506" s="211">
        <f t="shared" si="69"/>
        <v>335</v>
      </c>
      <c r="J1506" s="215">
        <f t="shared" si="70"/>
        <v>2.3898612810369858E-4</v>
      </c>
      <c r="K1506" s="212">
        <f t="shared" si="71"/>
        <v>1487</v>
      </c>
    </row>
    <row r="1507" spans="1:11" x14ac:dyDescent="0.25">
      <c r="A1507" s="60">
        <v>48141003502</v>
      </c>
      <c r="B1507" s="60" t="s">
        <v>11035</v>
      </c>
      <c r="C1507" s="211">
        <v>60</v>
      </c>
      <c r="D1507" s="211">
        <v>145</v>
      </c>
      <c r="E1507" s="211">
        <v>30</v>
      </c>
      <c r="F1507" s="211">
        <v>35</v>
      </c>
      <c r="G1507" s="211">
        <v>65</v>
      </c>
      <c r="H1507" s="211">
        <v>0</v>
      </c>
      <c r="I1507" s="211">
        <f t="shared" si="69"/>
        <v>335</v>
      </c>
      <c r="J1507" s="215">
        <f t="shared" si="70"/>
        <v>2.3898612810369858E-4</v>
      </c>
      <c r="K1507" s="212">
        <f t="shared" si="71"/>
        <v>1487</v>
      </c>
    </row>
    <row r="1508" spans="1:11" x14ac:dyDescent="0.25">
      <c r="A1508" s="60">
        <v>48113006100</v>
      </c>
      <c r="B1508" s="60" t="s">
        <v>10703</v>
      </c>
      <c r="C1508" s="211">
        <v>95</v>
      </c>
      <c r="D1508" s="211">
        <v>160</v>
      </c>
      <c r="E1508" s="211">
        <v>80</v>
      </c>
      <c r="F1508" s="211">
        <v>0</v>
      </c>
      <c r="G1508" s="211">
        <v>0</v>
      </c>
      <c r="H1508" s="211">
        <v>0</v>
      </c>
      <c r="I1508" s="211">
        <f t="shared" si="69"/>
        <v>335</v>
      </c>
      <c r="J1508" s="215">
        <f t="shared" si="70"/>
        <v>2.3898612810369858E-4</v>
      </c>
      <c r="K1508" s="212">
        <f t="shared" si="71"/>
        <v>1487</v>
      </c>
    </row>
    <row r="1509" spans="1:11" x14ac:dyDescent="0.25">
      <c r="A1509" s="60">
        <v>48091310404</v>
      </c>
      <c r="B1509" s="60" t="s">
        <v>12867</v>
      </c>
      <c r="C1509" s="211">
        <v>0</v>
      </c>
      <c r="D1509" s="211">
        <v>125</v>
      </c>
      <c r="E1509" s="211">
        <v>85</v>
      </c>
      <c r="F1509" s="211">
        <v>55</v>
      </c>
      <c r="G1509" s="211">
        <v>70</v>
      </c>
      <c r="H1509" s="211">
        <v>0</v>
      </c>
      <c r="I1509" s="211">
        <f t="shared" si="69"/>
        <v>335</v>
      </c>
      <c r="J1509" s="215">
        <f t="shared" si="70"/>
        <v>2.3898612810369858E-4</v>
      </c>
      <c r="K1509" s="212">
        <f t="shared" si="71"/>
        <v>1487</v>
      </c>
    </row>
    <row r="1510" spans="1:11" x14ac:dyDescent="0.25">
      <c r="A1510" s="60">
        <v>48063950200</v>
      </c>
      <c r="B1510" s="60" t="s">
        <v>13412</v>
      </c>
      <c r="C1510" s="211">
        <v>65</v>
      </c>
      <c r="D1510" s="211">
        <v>105</v>
      </c>
      <c r="E1510" s="211">
        <v>55</v>
      </c>
      <c r="F1510" s="211">
        <v>90</v>
      </c>
      <c r="G1510" s="211">
        <v>20</v>
      </c>
      <c r="H1510" s="211">
        <v>0</v>
      </c>
      <c r="I1510" s="211">
        <f t="shared" si="69"/>
        <v>335</v>
      </c>
      <c r="J1510" s="215">
        <f t="shared" si="70"/>
        <v>2.3898612810369858E-4</v>
      </c>
      <c r="K1510" s="212">
        <f t="shared" si="71"/>
        <v>1487</v>
      </c>
    </row>
    <row r="1511" spans="1:11" x14ac:dyDescent="0.25">
      <c r="A1511" s="60">
        <v>48043950300</v>
      </c>
      <c r="B1511" s="60" t="s">
        <v>13378</v>
      </c>
      <c r="C1511" s="211">
        <v>40</v>
      </c>
      <c r="D1511" s="211">
        <v>90</v>
      </c>
      <c r="E1511" s="211">
        <v>15</v>
      </c>
      <c r="F1511" s="211">
        <v>0</v>
      </c>
      <c r="G1511" s="211">
        <v>190</v>
      </c>
      <c r="H1511" s="211">
        <v>0</v>
      </c>
      <c r="I1511" s="211">
        <f t="shared" si="69"/>
        <v>335</v>
      </c>
      <c r="J1511" s="215">
        <f t="shared" si="70"/>
        <v>2.3898612810369858E-4</v>
      </c>
      <c r="K1511" s="212">
        <f t="shared" si="71"/>
        <v>1487</v>
      </c>
    </row>
    <row r="1512" spans="1:11" x14ac:dyDescent="0.25">
      <c r="A1512" s="60">
        <v>48053960300</v>
      </c>
      <c r="B1512" s="60" t="s">
        <v>13400</v>
      </c>
      <c r="C1512" s="211">
        <v>45</v>
      </c>
      <c r="D1512" s="211">
        <v>40</v>
      </c>
      <c r="E1512" s="211">
        <v>160</v>
      </c>
      <c r="F1512" s="211">
        <v>40</v>
      </c>
      <c r="G1512" s="211">
        <v>50</v>
      </c>
      <c r="H1512" s="211">
        <v>0</v>
      </c>
      <c r="I1512" s="211">
        <f t="shared" si="69"/>
        <v>335</v>
      </c>
      <c r="J1512" s="215">
        <f t="shared" si="70"/>
        <v>2.3898612810369858E-4</v>
      </c>
      <c r="K1512" s="212">
        <f t="shared" si="71"/>
        <v>1487</v>
      </c>
    </row>
    <row r="1513" spans="1:11" x14ac:dyDescent="0.25">
      <c r="A1513" s="60">
        <v>48041000800</v>
      </c>
      <c r="B1513" s="60" t="s">
        <v>9406</v>
      </c>
      <c r="C1513" s="211">
        <v>0</v>
      </c>
      <c r="D1513" s="211">
        <v>155</v>
      </c>
      <c r="E1513" s="211">
        <v>20</v>
      </c>
      <c r="F1513" s="211">
        <v>40</v>
      </c>
      <c r="G1513" s="211">
        <v>100</v>
      </c>
      <c r="H1513" s="211">
        <v>20</v>
      </c>
      <c r="I1513" s="211">
        <f t="shared" si="69"/>
        <v>335</v>
      </c>
      <c r="J1513" s="215">
        <f t="shared" si="70"/>
        <v>2.3898612810369858E-4</v>
      </c>
      <c r="K1513" s="212">
        <f t="shared" si="71"/>
        <v>1487</v>
      </c>
    </row>
    <row r="1514" spans="1:11" x14ac:dyDescent="0.25">
      <c r="A1514" s="60">
        <v>48029160300</v>
      </c>
      <c r="B1514" s="60" t="s">
        <v>12939</v>
      </c>
      <c r="C1514" s="211">
        <v>0</v>
      </c>
      <c r="D1514" s="211">
        <v>80</v>
      </c>
      <c r="E1514" s="211">
        <v>185</v>
      </c>
      <c r="F1514" s="211">
        <v>20</v>
      </c>
      <c r="G1514" s="211">
        <v>50</v>
      </c>
      <c r="H1514" s="211">
        <v>0</v>
      </c>
      <c r="I1514" s="211">
        <f t="shared" si="69"/>
        <v>335</v>
      </c>
      <c r="J1514" s="215">
        <f t="shared" si="70"/>
        <v>2.3898612810369858E-4</v>
      </c>
      <c r="K1514" s="212">
        <f t="shared" si="71"/>
        <v>1487</v>
      </c>
    </row>
    <row r="1515" spans="1:11" x14ac:dyDescent="0.25">
      <c r="A1515" s="60">
        <v>48029121203</v>
      </c>
      <c r="B1515" s="60" t="s">
        <v>12950</v>
      </c>
      <c r="C1515" s="211">
        <v>20</v>
      </c>
      <c r="D1515" s="211">
        <v>150</v>
      </c>
      <c r="E1515" s="211">
        <v>65</v>
      </c>
      <c r="F1515" s="211">
        <v>15</v>
      </c>
      <c r="G1515" s="211">
        <v>85</v>
      </c>
      <c r="H1515" s="211">
        <v>0</v>
      </c>
      <c r="I1515" s="211">
        <f t="shared" si="69"/>
        <v>335</v>
      </c>
      <c r="J1515" s="215">
        <f t="shared" si="70"/>
        <v>2.3898612810369858E-4</v>
      </c>
      <c r="K1515" s="212">
        <f t="shared" si="71"/>
        <v>1487</v>
      </c>
    </row>
    <row r="1516" spans="1:11" x14ac:dyDescent="0.25">
      <c r="A1516" s="60">
        <v>48027021904</v>
      </c>
      <c r="B1516" s="60" t="s">
        <v>12176</v>
      </c>
      <c r="C1516" s="211">
        <v>55</v>
      </c>
      <c r="D1516" s="211">
        <v>110</v>
      </c>
      <c r="E1516" s="211">
        <v>50</v>
      </c>
      <c r="F1516" s="211">
        <v>0</v>
      </c>
      <c r="G1516" s="211">
        <v>105</v>
      </c>
      <c r="H1516" s="211">
        <v>15</v>
      </c>
      <c r="I1516" s="211">
        <f t="shared" si="69"/>
        <v>335</v>
      </c>
      <c r="J1516" s="215">
        <f t="shared" si="70"/>
        <v>2.3898612810369858E-4</v>
      </c>
      <c r="K1516" s="212">
        <f t="shared" si="71"/>
        <v>1487</v>
      </c>
    </row>
    <row r="1517" spans="1:11" x14ac:dyDescent="0.25">
      <c r="A1517" s="60">
        <v>48491020707</v>
      </c>
      <c r="B1517" s="60" t="s">
        <v>9029</v>
      </c>
      <c r="C1517" s="211">
        <v>0</v>
      </c>
      <c r="D1517" s="211">
        <v>100</v>
      </c>
      <c r="E1517" s="211">
        <v>145</v>
      </c>
      <c r="F1517" s="211">
        <v>55</v>
      </c>
      <c r="G1517" s="211">
        <v>30</v>
      </c>
      <c r="H1517" s="211">
        <v>0</v>
      </c>
      <c r="I1517" s="211">
        <f t="shared" si="69"/>
        <v>330</v>
      </c>
      <c r="J1517" s="215">
        <f t="shared" si="70"/>
        <v>2.3541917096782248E-4</v>
      </c>
      <c r="K1517" s="212">
        <f t="shared" si="71"/>
        <v>1512</v>
      </c>
    </row>
    <row r="1518" spans="1:11" x14ac:dyDescent="0.25">
      <c r="A1518" s="60">
        <v>48453002407</v>
      </c>
      <c r="B1518" s="60" t="s">
        <v>8917</v>
      </c>
      <c r="C1518" s="211">
        <v>35</v>
      </c>
      <c r="D1518" s="211">
        <v>65</v>
      </c>
      <c r="E1518" s="211">
        <v>0</v>
      </c>
      <c r="F1518" s="211">
        <v>55</v>
      </c>
      <c r="G1518" s="211">
        <v>110</v>
      </c>
      <c r="H1518" s="211">
        <v>65</v>
      </c>
      <c r="I1518" s="211">
        <f t="shared" si="69"/>
        <v>330</v>
      </c>
      <c r="J1518" s="215">
        <f t="shared" si="70"/>
        <v>2.3541917096782248E-4</v>
      </c>
      <c r="K1518" s="212">
        <f t="shared" si="71"/>
        <v>1512</v>
      </c>
    </row>
    <row r="1519" spans="1:11" x14ac:dyDescent="0.25">
      <c r="A1519" s="60">
        <v>48453001728</v>
      </c>
      <c r="B1519" s="60" t="s">
        <v>8961</v>
      </c>
      <c r="C1519" s="211">
        <v>0</v>
      </c>
      <c r="D1519" s="211">
        <v>120</v>
      </c>
      <c r="E1519" s="211">
        <v>45</v>
      </c>
      <c r="F1519" s="211">
        <v>100</v>
      </c>
      <c r="G1519" s="211">
        <v>35</v>
      </c>
      <c r="H1519" s="211">
        <v>30</v>
      </c>
      <c r="I1519" s="211">
        <f t="shared" si="69"/>
        <v>330</v>
      </c>
      <c r="J1519" s="215">
        <f t="shared" si="70"/>
        <v>2.3541917096782248E-4</v>
      </c>
      <c r="K1519" s="212">
        <f t="shared" si="71"/>
        <v>1512</v>
      </c>
    </row>
    <row r="1520" spans="1:11" x14ac:dyDescent="0.25">
      <c r="A1520" s="60">
        <v>48451001101</v>
      </c>
      <c r="B1520" s="60" t="s">
        <v>12619</v>
      </c>
      <c r="C1520" s="211">
        <v>30</v>
      </c>
      <c r="D1520" s="211">
        <v>105</v>
      </c>
      <c r="E1520" s="211">
        <v>20</v>
      </c>
      <c r="F1520" s="211">
        <v>0</v>
      </c>
      <c r="G1520" s="211">
        <v>175</v>
      </c>
      <c r="H1520" s="211">
        <v>0</v>
      </c>
      <c r="I1520" s="211">
        <f t="shared" si="69"/>
        <v>330</v>
      </c>
      <c r="J1520" s="215">
        <f t="shared" si="70"/>
        <v>2.3541917096782248E-4</v>
      </c>
      <c r="K1520" s="212">
        <f t="shared" si="71"/>
        <v>1512</v>
      </c>
    </row>
    <row r="1521" spans="1:11" x14ac:dyDescent="0.25">
      <c r="A1521" s="60">
        <v>48439111536</v>
      </c>
      <c r="B1521" s="60" t="s">
        <v>10500</v>
      </c>
      <c r="C1521" s="211">
        <v>15</v>
      </c>
      <c r="D1521" s="211">
        <v>95</v>
      </c>
      <c r="E1521" s="211">
        <v>90</v>
      </c>
      <c r="F1521" s="211">
        <v>55</v>
      </c>
      <c r="G1521" s="211">
        <v>75</v>
      </c>
      <c r="H1521" s="211">
        <v>0</v>
      </c>
      <c r="I1521" s="211">
        <f t="shared" si="69"/>
        <v>330</v>
      </c>
      <c r="J1521" s="215">
        <f t="shared" si="70"/>
        <v>2.3541917096782248E-4</v>
      </c>
      <c r="K1521" s="212">
        <f t="shared" si="71"/>
        <v>1512</v>
      </c>
    </row>
    <row r="1522" spans="1:11" x14ac:dyDescent="0.25">
      <c r="A1522" s="60">
        <v>48303001200</v>
      </c>
      <c r="B1522" s="60" t="s">
        <v>12426</v>
      </c>
      <c r="C1522" s="211">
        <v>20</v>
      </c>
      <c r="D1522" s="211">
        <v>140</v>
      </c>
      <c r="E1522" s="211">
        <v>85</v>
      </c>
      <c r="F1522" s="211">
        <v>25</v>
      </c>
      <c r="G1522" s="211">
        <v>60</v>
      </c>
      <c r="H1522" s="211">
        <v>0</v>
      </c>
      <c r="I1522" s="211">
        <f t="shared" si="69"/>
        <v>330</v>
      </c>
      <c r="J1522" s="215">
        <f t="shared" si="70"/>
        <v>2.3541917096782248E-4</v>
      </c>
      <c r="K1522" s="212">
        <f t="shared" si="71"/>
        <v>1512</v>
      </c>
    </row>
    <row r="1523" spans="1:11" x14ac:dyDescent="0.25">
      <c r="A1523" s="60">
        <v>48257050400</v>
      </c>
      <c r="B1523" s="60" t="s">
        <v>10261</v>
      </c>
      <c r="C1523" s="211">
        <v>30</v>
      </c>
      <c r="D1523" s="211">
        <v>175</v>
      </c>
      <c r="E1523" s="211">
        <v>35</v>
      </c>
      <c r="F1523" s="211">
        <v>60</v>
      </c>
      <c r="G1523" s="211">
        <v>30</v>
      </c>
      <c r="H1523" s="211">
        <v>0</v>
      </c>
      <c r="I1523" s="211">
        <f t="shared" si="69"/>
        <v>330</v>
      </c>
      <c r="J1523" s="215">
        <f t="shared" si="70"/>
        <v>2.3541917096782248E-4</v>
      </c>
      <c r="K1523" s="212">
        <f t="shared" si="71"/>
        <v>1512</v>
      </c>
    </row>
    <row r="1524" spans="1:11" x14ac:dyDescent="0.25">
      <c r="A1524" s="60">
        <v>48249950500</v>
      </c>
      <c r="B1524" s="60" t="s">
        <v>13695</v>
      </c>
      <c r="C1524" s="211">
        <v>95</v>
      </c>
      <c r="D1524" s="211">
        <v>160</v>
      </c>
      <c r="E1524" s="211">
        <v>30</v>
      </c>
      <c r="F1524" s="211">
        <v>0</v>
      </c>
      <c r="G1524" s="211">
        <v>45</v>
      </c>
      <c r="H1524" s="211">
        <v>0</v>
      </c>
      <c r="I1524" s="211">
        <f t="shared" si="69"/>
        <v>330</v>
      </c>
      <c r="J1524" s="215">
        <f t="shared" si="70"/>
        <v>2.3541917096782248E-4</v>
      </c>
      <c r="K1524" s="212">
        <f t="shared" si="71"/>
        <v>1512</v>
      </c>
    </row>
    <row r="1525" spans="1:11" x14ac:dyDescent="0.25">
      <c r="A1525" s="60">
        <v>48245000103</v>
      </c>
      <c r="B1525" s="60" t="s">
        <v>9298</v>
      </c>
      <c r="C1525" s="211">
        <v>140</v>
      </c>
      <c r="D1525" s="211">
        <v>120</v>
      </c>
      <c r="E1525" s="211">
        <v>10</v>
      </c>
      <c r="F1525" s="211">
        <v>60</v>
      </c>
      <c r="G1525" s="211">
        <v>0</v>
      </c>
      <c r="H1525" s="211">
        <v>0</v>
      </c>
      <c r="I1525" s="211">
        <f t="shared" si="69"/>
        <v>330</v>
      </c>
      <c r="J1525" s="215">
        <f t="shared" si="70"/>
        <v>2.3541917096782248E-4</v>
      </c>
      <c r="K1525" s="212">
        <f t="shared" si="71"/>
        <v>1512</v>
      </c>
    </row>
    <row r="1526" spans="1:11" x14ac:dyDescent="0.25">
      <c r="A1526" s="60">
        <v>48201550603</v>
      </c>
      <c r="B1526" s="60" t="s">
        <v>11686</v>
      </c>
      <c r="C1526" s="211">
        <v>0</v>
      </c>
      <c r="D1526" s="211">
        <v>100</v>
      </c>
      <c r="E1526" s="211">
        <v>110</v>
      </c>
      <c r="F1526" s="211">
        <v>75</v>
      </c>
      <c r="G1526" s="211">
        <v>45</v>
      </c>
      <c r="H1526" s="211">
        <v>0</v>
      </c>
      <c r="I1526" s="211">
        <f t="shared" si="69"/>
        <v>330</v>
      </c>
      <c r="J1526" s="215">
        <f t="shared" si="70"/>
        <v>2.3541917096782248E-4</v>
      </c>
      <c r="K1526" s="212">
        <f t="shared" si="71"/>
        <v>1512</v>
      </c>
    </row>
    <row r="1527" spans="1:11" x14ac:dyDescent="0.25">
      <c r="A1527" s="60">
        <v>48201533901</v>
      </c>
      <c r="B1527" s="60" t="s">
        <v>11700</v>
      </c>
      <c r="C1527" s="211">
        <v>25</v>
      </c>
      <c r="D1527" s="211">
        <v>45</v>
      </c>
      <c r="E1527" s="211">
        <v>75</v>
      </c>
      <c r="F1527" s="211">
        <v>85</v>
      </c>
      <c r="G1527" s="211">
        <v>0</v>
      </c>
      <c r="H1527" s="211">
        <v>100</v>
      </c>
      <c r="I1527" s="211">
        <f t="shared" si="69"/>
        <v>330</v>
      </c>
      <c r="J1527" s="215">
        <f t="shared" si="70"/>
        <v>2.3541917096782248E-4</v>
      </c>
      <c r="K1527" s="212">
        <f t="shared" si="71"/>
        <v>1512</v>
      </c>
    </row>
    <row r="1528" spans="1:11" x14ac:dyDescent="0.25">
      <c r="A1528" s="60">
        <v>48201322100</v>
      </c>
      <c r="B1528" s="60" t="s">
        <v>11970</v>
      </c>
      <c r="C1528" s="211">
        <v>0</v>
      </c>
      <c r="D1528" s="211">
        <v>160</v>
      </c>
      <c r="E1528" s="211">
        <v>70</v>
      </c>
      <c r="F1528" s="211">
        <v>20</v>
      </c>
      <c r="G1528" s="211">
        <v>80</v>
      </c>
      <c r="H1528" s="211">
        <v>0</v>
      </c>
      <c r="I1528" s="211">
        <f t="shared" si="69"/>
        <v>330</v>
      </c>
      <c r="J1528" s="215">
        <f t="shared" si="70"/>
        <v>2.3541917096782248E-4</v>
      </c>
      <c r="K1528" s="212">
        <f t="shared" si="71"/>
        <v>1512</v>
      </c>
    </row>
    <row r="1529" spans="1:11" x14ac:dyDescent="0.25">
      <c r="A1529" s="60">
        <v>48201310400</v>
      </c>
      <c r="B1529" s="60" t="s">
        <v>12074</v>
      </c>
      <c r="C1529" s="211">
        <v>45</v>
      </c>
      <c r="D1529" s="211">
        <v>185</v>
      </c>
      <c r="E1529" s="211">
        <v>100</v>
      </c>
      <c r="F1529" s="211">
        <v>0</v>
      </c>
      <c r="G1529" s="211">
        <v>0</v>
      </c>
      <c r="H1529" s="211">
        <v>0</v>
      </c>
      <c r="I1529" s="211">
        <f t="shared" si="69"/>
        <v>330</v>
      </c>
      <c r="J1529" s="215">
        <f t="shared" si="70"/>
        <v>2.3541917096782248E-4</v>
      </c>
      <c r="K1529" s="212">
        <f t="shared" si="71"/>
        <v>1512</v>
      </c>
    </row>
    <row r="1530" spans="1:11" x14ac:dyDescent="0.25">
      <c r="A1530" s="60">
        <v>48201231100</v>
      </c>
      <c r="B1530" s="60" t="s">
        <v>11960</v>
      </c>
      <c r="C1530" s="211">
        <v>0</v>
      </c>
      <c r="D1530" s="211">
        <v>150</v>
      </c>
      <c r="E1530" s="211">
        <v>110</v>
      </c>
      <c r="F1530" s="211">
        <v>35</v>
      </c>
      <c r="G1530" s="211">
        <v>35</v>
      </c>
      <c r="H1530" s="211">
        <v>0</v>
      </c>
      <c r="I1530" s="211">
        <f t="shared" si="69"/>
        <v>330</v>
      </c>
      <c r="J1530" s="215">
        <f t="shared" si="70"/>
        <v>2.3541917096782248E-4</v>
      </c>
      <c r="K1530" s="212">
        <f t="shared" si="71"/>
        <v>1512</v>
      </c>
    </row>
    <row r="1531" spans="1:11" x14ac:dyDescent="0.25">
      <c r="A1531" s="60">
        <v>48157671300</v>
      </c>
      <c r="B1531" s="60" t="s">
        <v>11707</v>
      </c>
      <c r="C1531" s="211">
        <v>0</v>
      </c>
      <c r="D1531" s="211">
        <v>140</v>
      </c>
      <c r="E1531" s="211">
        <v>140</v>
      </c>
      <c r="F1531" s="211">
        <v>10</v>
      </c>
      <c r="G1531" s="211">
        <v>40</v>
      </c>
      <c r="H1531" s="211">
        <v>0</v>
      </c>
      <c r="I1531" s="211">
        <f t="shared" si="69"/>
        <v>330</v>
      </c>
      <c r="J1531" s="215">
        <f t="shared" si="70"/>
        <v>2.3541917096782248E-4</v>
      </c>
      <c r="K1531" s="212">
        <f t="shared" si="71"/>
        <v>1512</v>
      </c>
    </row>
    <row r="1532" spans="1:11" x14ac:dyDescent="0.25">
      <c r="A1532" s="60">
        <v>48141004307</v>
      </c>
      <c r="B1532" s="60" t="s">
        <v>10921</v>
      </c>
      <c r="C1532" s="211">
        <v>0</v>
      </c>
      <c r="D1532" s="211">
        <v>125</v>
      </c>
      <c r="E1532" s="211">
        <v>145</v>
      </c>
      <c r="F1532" s="211">
        <v>60</v>
      </c>
      <c r="G1532" s="211">
        <v>0</v>
      </c>
      <c r="H1532" s="211">
        <v>0</v>
      </c>
      <c r="I1532" s="211">
        <f t="shared" si="69"/>
        <v>330</v>
      </c>
      <c r="J1532" s="215">
        <f t="shared" si="70"/>
        <v>2.3541917096782248E-4</v>
      </c>
      <c r="K1532" s="212">
        <f t="shared" si="71"/>
        <v>1512</v>
      </c>
    </row>
    <row r="1533" spans="1:11" x14ac:dyDescent="0.25">
      <c r="A1533" s="60">
        <v>48113017400</v>
      </c>
      <c r="B1533" s="60" t="s">
        <v>10356</v>
      </c>
      <c r="C1533" s="211">
        <v>0</v>
      </c>
      <c r="D1533" s="211">
        <v>105</v>
      </c>
      <c r="E1533" s="211">
        <v>30</v>
      </c>
      <c r="F1533" s="211">
        <v>105</v>
      </c>
      <c r="G1533" s="211">
        <v>90</v>
      </c>
      <c r="H1533" s="211">
        <v>0</v>
      </c>
      <c r="I1533" s="211">
        <f t="shared" si="69"/>
        <v>330</v>
      </c>
      <c r="J1533" s="215">
        <f t="shared" si="70"/>
        <v>2.3541917096782248E-4</v>
      </c>
      <c r="K1533" s="212">
        <f t="shared" si="71"/>
        <v>1512</v>
      </c>
    </row>
    <row r="1534" spans="1:11" x14ac:dyDescent="0.25">
      <c r="A1534" s="60">
        <v>48113014405</v>
      </c>
      <c r="B1534" s="60" t="s">
        <v>10549</v>
      </c>
      <c r="C1534" s="211">
        <v>10</v>
      </c>
      <c r="D1534" s="211">
        <v>170</v>
      </c>
      <c r="E1534" s="211">
        <v>125</v>
      </c>
      <c r="F1534" s="211">
        <v>0</v>
      </c>
      <c r="G1534" s="211">
        <v>25</v>
      </c>
      <c r="H1534" s="211">
        <v>0</v>
      </c>
      <c r="I1534" s="211">
        <f t="shared" si="69"/>
        <v>330</v>
      </c>
      <c r="J1534" s="215">
        <f t="shared" si="70"/>
        <v>2.3541917096782248E-4</v>
      </c>
      <c r="K1534" s="212">
        <f t="shared" si="71"/>
        <v>1512</v>
      </c>
    </row>
    <row r="1535" spans="1:11" x14ac:dyDescent="0.25">
      <c r="A1535" s="60">
        <v>48113014204</v>
      </c>
      <c r="B1535" s="60" t="s">
        <v>10663</v>
      </c>
      <c r="C1535" s="211">
        <v>25</v>
      </c>
      <c r="D1535" s="211">
        <v>175</v>
      </c>
      <c r="E1535" s="211">
        <v>65</v>
      </c>
      <c r="F1535" s="211">
        <v>50</v>
      </c>
      <c r="G1535" s="211">
        <v>0</v>
      </c>
      <c r="H1535" s="211">
        <v>15</v>
      </c>
      <c r="I1535" s="211">
        <f t="shared" si="69"/>
        <v>330</v>
      </c>
      <c r="J1535" s="215">
        <f t="shared" si="70"/>
        <v>2.3541917096782248E-4</v>
      </c>
      <c r="K1535" s="212">
        <f t="shared" si="71"/>
        <v>1512</v>
      </c>
    </row>
    <row r="1536" spans="1:11" x14ac:dyDescent="0.25">
      <c r="A1536" s="60">
        <v>48113001504</v>
      </c>
      <c r="B1536" s="60" t="s">
        <v>10762</v>
      </c>
      <c r="C1536" s="211">
        <v>20</v>
      </c>
      <c r="D1536" s="211">
        <v>155</v>
      </c>
      <c r="E1536" s="211">
        <v>40</v>
      </c>
      <c r="F1536" s="211">
        <v>45</v>
      </c>
      <c r="G1536" s="211">
        <v>70</v>
      </c>
      <c r="H1536" s="211">
        <v>0</v>
      </c>
      <c r="I1536" s="211">
        <f t="shared" si="69"/>
        <v>330</v>
      </c>
      <c r="J1536" s="215">
        <f t="shared" si="70"/>
        <v>2.3541917096782248E-4</v>
      </c>
      <c r="K1536" s="212">
        <f t="shared" si="71"/>
        <v>1512</v>
      </c>
    </row>
    <row r="1537" spans="1:11" x14ac:dyDescent="0.25">
      <c r="A1537" s="60">
        <v>48061014001</v>
      </c>
      <c r="B1537" s="60" t="s">
        <v>9388</v>
      </c>
      <c r="C1537" s="211">
        <v>85</v>
      </c>
      <c r="D1537" s="211">
        <v>125</v>
      </c>
      <c r="E1537" s="211">
        <v>35</v>
      </c>
      <c r="F1537" s="211">
        <v>60</v>
      </c>
      <c r="G1537" s="211">
        <v>25</v>
      </c>
      <c r="H1537" s="211">
        <v>0</v>
      </c>
      <c r="I1537" s="211">
        <f t="shared" si="69"/>
        <v>330</v>
      </c>
      <c r="J1537" s="215">
        <f t="shared" si="70"/>
        <v>2.3541917096782248E-4</v>
      </c>
      <c r="K1537" s="212">
        <f t="shared" si="71"/>
        <v>1512</v>
      </c>
    </row>
    <row r="1538" spans="1:11" x14ac:dyDescent="0.25">
      <c r="A1538" s="60">
        <v>48029191413</v>
      </c>
      <c r="B1538" s="60" t="s">
        <v>12792</v>
      </c>
      <c r="C1538" s="211">
        <v>0</v>
      </c>
      <c r="D1538" s="211">
        <v>170</v>
      </c>
      <c r="E1538" s="211">
        <v>0</v>
      </c>
      <c r="F1538" s="211">
        <v>40</v>
      </c>
      <c r="G1538" s="211">
        <v>120</v>
      </c>
      <c r="H1538" s="211">
        <v>0</v>
      </c>
      <c r="I1538" s="211">
        <f t="shared" si="69"/>
        <v>330</v>
      </c>
      <c r="J1538" s="215">
        <f t="shared" si="70"/>
        <v>2.3541917096782248E-4</v>
      </c>
      <c r="K1538" s="212">
        <f t="shared" si="71"/>
        <v>1512</v>
      </c>
    </row>
    <row r="1539" spans="1:11" x14ac:dyDescent="0.25">
      <c r="A1539" s="60">
        <v>48029172002</v>
      </c>
      <c r="B1539" s="60" t="s">
        <v>12780</v>
      </c>
      <c r="C1539" s="211">
        <v>0</v>
      </c>
      <c r="D1539" s="211">
        <v>25</v>
      </c>
      <c r="E1539" s="211">
        <v>0</v>
      </c>
      <c r="F1539" s="211">
        <v>65</v>
      </c>
      <c r="G1539" s="211">
        <v>125</v>
      </c>
      <c r="H1539" s="211">
        <v>115</v>
      </c>
      <c r="I1539" s="211">
        <f t="shared" si="69"/>
        <v>330</v>
      </c>
      <c r="J1539" s="215">
        <f t="shared" si="70"/>
        <v>2.3541917096782248E-4</v>
      </c>
      <c r="K1539" s="212">
        <f t="shared" si="71"/>
        <v>1512</v>
      </c>
    </row>
    <row r="1540" spans="1:11" x14ac:dyDescent="0.25">
      <c r="A1540" s="60">
        <v>48001950800</v>
      </c>
      <c r="B1540" s="60" t="s">
        <v>13330</v>
      </c>
      <c r="C1540" s="211">
        <v>0</v>
      </c>
      <c r="D1540" s="211">
        <v>100</v>
      </c>
      <c r="E1540" s="211">
        <v>115</v>
      </c>
      <c r="F1540" s="211">
        <v>70</v>
      </c>
      <c r="G1540" s="211">
        <v>45</v>
      </c>
      <c r="H1540" s="211">
        <v>0</v>
      </c>
      <c r="I1540" s="211">
        <f t="shared" si="69"/>
        <v>330</v>
      </c>
      <c r="J1540" s="215">
        <f t="shared" si="70"/>
        <v>2.3541917096782248E-4</v>
      </c>
      <c r="K1540" s="212">
        <f t="shared" si="71"/>
        <v>1512</v>
      </c>
    </row>
    <row r="1541" spans="1:11" x14ac:dyDescent="0.25">
      <c r="A1541" s="60">
        <v>48277001000</v>
      </c>
      <c r="B1541" s="60" t="s">
        <v>13734</v>
      </c>
      <c r="C1541" s="211">
        <v>0</v>
      </c>
      <c r="D1541" s="211">
        <v>85</v>
      </c>
      <c r="E1541" s="211">
        <v>55</v>
      </c>
      <c r="F1541" s="211">
        <v>30</v>
      </c>
      <c r="G1541" s="211">
        <v>155</v>
      </c>
      <c r="H1541" s="211">
        <v>4</v>
      </c>
      <c r="I1541" s="211">
        <f t="shared" si="69"/>
        <v>329</v>
      </c>
      <c r="J1541" s="215">
        <f t="shared" si="70"/>
        <v>2.3470577954064727E-4</v>
      </c>
      <c r="K1541" s="212">
        <f t="shared" si="71"/>
        <v>1536</v>
      </c>
    </row>
    <row r="1542" spans="1:11" x14ac:dyDescent="0.25">
      <c r="A1542" s="60">
        <v>48015760200</v>
      </c>
      <c r="B1542" s="60" t="s">
        <v>11575</v>
      </c>
      <c r="C1542" s="211">
        <v>30</v>
      </c>
      <c r="D1542" s="211">
        <v>110</v>
      </c>
      <c r="E1542" s="211">
        <v>180</v>
      </c>
      <c r="F1542" s="211">
        <v>4</v>
      </c>
      <c r="G1542" s="211">
        <v>4</v>
      </c>
      <c r="H1542" s="211">
        <v>0</v>
      </c>
      <c r="I1542" s="211">
        <f t="shared" ref="I1542:I1605" si="72">SUM(C1542:H1542)</f>
        <v>328</v>
      </c>
      <c r="J1542" s="215">
        <f t="shared" ref="J1542:J1605" si="73">(I1542/1401755)</f>
        <v>2.3399238811347203E-4</v>
      </c>
      <c r="K1542" s="212">
        <f t="shared" si="71"/>
        <v>1537</v>
      </c>
    </row>
    <row r="1543" spans="1:11" x14ac:dyDescent="0.25">
      <c r="A1543" s="60">
        <v>48479001807</v>
      </c>
      <c r="B1543" s="60" t="s">
        <v>12280</v>
      </c>
      <c r="C1543" s="211">
        <v>0</v>
      </c>
      <c r="D1543" s="211">
        <v>135</v>
      </c>
      <c r="E1543" s="211">
        <v>15</v>
      </c>
      <c r="F1543" s="211">
        <v>10</v>
      </c>
      <c r="G1543" s="211">
        <v>95</v>
      </c>
      <c r="H1543" s="211">
        <v>70</v>
      </c>
      <c r="I1543" s="211">
        <f t="shared" si="72"/>
        <v>325</v>
      </c>
      <c r="J1543" s="215">
        <f t="shared" si="73"/>
        <v>2.3185221383194637E-4</v>
      </c>
      <c r="K1543" s="212">
        <f t="shared" ref="K1543:K1606" si="74">_xlfn.RANK.EQ(J1543,$J$6:$J$5270,0)</f>
        <v>1538</v>
      </c>
    </row>
    <row r="1544" spans="1:11" x14ac:dyDescent="0.25">
      <c r="A1544" s="60">
        <v>48469000502</v>
      </c>
      <c r="B1544" s="60" t="s">
        <v>13216</v>
      </c>
      <c r="C1544" s="211">
        <v>60</v>
      </c>
      <c r="D1544" s="211">
        <v>105</v>
      </c>
      <c r="E1544" s="211">
        <v>20</v>
      </c>
      <c r="F1544" s="211">
        <v>65</v>
      </c>
      <c r="G1544" s="211">
        <v>60</v>
      </c>
      <c r="H1544" s="211">
        <v>15</v>
      </c>
      <c r="I1544" s="211">
        <f t="shared" si="72"/>
        <v>325</v>
      </c>
      <c r="J1544" s="215">
        <f t="shared" si="73"/>
        <v>2.3185221383194637E-4</v>
      </c>
      <c r="K1544" s="212">
        <f t="shared" si="74"/>
        <v>1538</v>
      </c>
    </row>
    <row r="1545" spans="1:11" x14ac:dyDescent="0.25">
      <c r="A1545" s="60">
        <v>48453001729</v>
      </c>
      <c r="B1545" s="60" t="s">
        <v>8953</v>
      </c>
      <c r="C1545" s="211">
        <v>0</v>
      </c>
      <c r="D1545" s="211">
        <v>55</v>
      </c>
      <c r="E1545" s="211">
        <v>20</v>
      </c>
      <c r="F1545" s="211">
        <v>110</v>
      </c>
      <c r="G1545" s="211">
        <v>90</v>
      </c>
      <c r="H1545" s="211">
        <v>50</v>
      </c>
      <c r="I1545" s="211">
        <f t="shared" si="72"/>
        <v>325</v>
      </c>
      <c r="J1545" s="215">
        <f t="shared" si="73"/>
        <v>2.3185221383194637E-4</v>
      </c>
      <c r="K1545" s="212">
        <f t="shared" si="74"/>
        <v>1538</v>
      </c>
    </row>
    <row r="1546" spans="1:11" x14ac:dyDescent="0.25">
      <c r="A1546" s="60">
        <v>48453001602</v>
      </c>
      <c r="B1546" s="60" t="s">
        <v>9062</v>
      </c>
      <c r="C1546" s="211">
        <v>45</v>
      </c>
      <c r="D1546" s="211">
        <v>180</v>
      </c>
      <c r="E1546" s="211">
        <v>55</v>
      </c>
      <c r="F1546" s="211">
        <v>10</v>
      </c>
      <c r="G1546" s="211">
        <v>20</v>
      </c>
      <c r="H1546" s="211">
        <v>15</v>
      </c>
      <c r="I1546" s="211">
        <f t="shared" si="72"/>
        <v>325</v>
      </c>
      <c r="J1546" s="215">
        <f t="shared" si="73"/>
        <v>2.3185221383194637E-4</v>
      </c>
      <c r="K1546" s="212">
        <f t="shared" si="74"/>
        <v>1538</v>
      </c>
    </row>
    <row r="1547" spans="1:11" x14ac:dyDescent="0.25">
      <c r="A1547" s="60">
        <v>48439111538</v>
      </c>
      <c r="B1547" s="60" t="s">
        <v>10151</v>
      </c>
      <c r="C1547" s="211">
        <v>0</v>
      </c>
      <c r="D1547" s="211">
        <v>15</v>
      </c>
      <c r="E1547" s="211">
        <v>0</v>
      </c>
      <c r="F1547" s="211">
        <v>40</v>
      </c>
      <c r="G1547" s="211">
        <v>195</v>
      </c>
      <c r="H1547" s="211">
        <v>75</v>
      </c>
      <c r="I1547" s="211">
        <f t="shared" si="72"/>
        <v>325</v>
      </c>
      <c r="J1547" s="215">
        <f t="shared" si="73"/>
        <v>2.3185221383194637E-4</v>
      </c>
      <c r="K1547" s="212">
        <f t="shared" si="74"/>
        <v>1538</v>
      </c>
    </row>
    <row r="1548" spans="1:11" x14ac:dyDescent="0.25">
      <c r="A1548" s="60">
        <v>48439110102</v>
      </c>
      <c r="B1548" s="60" t="s">
        <v>10525</v>
      </c>
      <c r="C1548" s="211">
        <v>25</v>
      </c>
      <c r="D1548" s="211">
        <v>70</v>
      </c>
      <c r="E1548" s="211">
        <v>140</v>
      </c>
      <c r="F1548" s="211">
        <v>55</v>
      </c>
      <c r="G1548" s="211">
        <v>35</v>
      </c>
      <c r="H1548" s="211">
        <v>0</v>
      </c>
      <c r="I1548" s="211">
        <f t="shared" si="72"/>
        <v>325</v>
      </c>
      <c r="J1548" s="215">
        <f t="shared" si="73"/>
        <v>2.3185221383194637E-4</v>
      </c>
      <c r="K1548" s="212">
        <f t="shared" si="74"/>
        <v>1538</v>
      </c>
    </row>
    <row r="1549" spans="1:11" x14ac:dyDescent="0.25">
      <c r="A1549" s="60">
        <v>48439100502</v>
      </c>
      <c r="B1549" s="60" t="s">
        <v>10732</v>
      </c>
      <c r="C1549" s="211">
        <v>0</v>
      </c>
      <c r="D1549" s="211">
        <v>205</v>
      </c>
      <c r="E1549" s="211">
        <v>35</v>
      </c>
      <c r="F1549" s="211">
        <v>40</v>
      </c>
      <c r="G1549" s="211">
        <v>45</v>
      </c>
      <c r="H1549" s="211">
        <v>0</v>
      </c>
      <c r="I1549" s="211">
        <f t="shared" si="72"/>
        <v>325</v>
      </c>
      <c r="J1549" s="215">
        <f t="shared" si="73"/>
        <v>2.3185221383194637E-4</v>
      </c>
      <c r="K1549" s="212">
        <f t="shared" si="74"/>
        <v>1538</v>
      </c>
    </row>
    <row r="1550" spans="1:11" x14ac:dyDescent="0.25">
      <c r="A1550" s="60">
        <v>48363000600</v>
      </c>
      <c r="B1550" s="60" t="s">
        <v>13880</v>
      </c>
      <c r="C1550" s="211">
        <v>65</v>
      </c>
      <c r="D1550" s="211">
        <v>105</v>
      </c>
      <c r="E1550" s="211">
        <v>70</v>
      </c>
      <c r="F1550" s="211">
        <v>55</v>
      </c>
      <c r="G1550" s="211">
        <v>30</v>
      </c>
      <c r="H1550" s="211">
        <v>0</v>
      </c>
      <c r="I1550" s="211">
        <f t="shared" si="72"/>
        <v>325</v>
      </c>
      <c r="J1550" s="215">
        <f t="shared" si="73"/>
        <v>2.3185221383194637E-4</v>
      </c>
      <c r="K1550" s="212">
        <f t="shared" si="74"/>
        <v>1538</v>
      </c>
    </row>
    <row r="1551" spans="1:11" x14ac:dyDescent="0.25">
      <c r="A1551" s="60">
        <v>48355003601</v>
      </c>
      <c r="B1551" s="60" t="s">
        <v>9462</v>
      </c>
      <c r="C1551" s="211">
        <v>0</v>
      </c>
      <c r="D1551" s="211">
        <v>70</v>
      </c>
      <c r="E1551" s="211">
        <v>45</v>
      </c>
      <c r="F1551" s="211">
        <v>35</v>
      </c>
      <c r="G1551" s="211">
        <v>70</v>
      </c>
      <c r="H1551" s="211">
        <v>105</v>
      </c>
      <c r="I1551" s="211">
        <f t="shared" si="72"/>
        <v>325</v>
      </c>
      <c r="J1551" s="215">
        <f t="shared" si="73"/>
        <v>2.3185221383194637E-4</v>
      </c>
      <c r="K1551" s="212">
        <f t="shared" si="74"/>
        <v>1538</v>
      </c>
    </row>
    <row r="1552" spans="1:11" x14ac:dyDescent="0.25">
      <c r="A1552" s="60">
        <v>48355001500</v>
      </c>
      <c r="B1552" s="60" t="s">
        <v>9547</v>
      </c>
      <c r="C1552" s="211">
        <v>125</v>
      </c>
      <c r="D1552" s="211">
        <v>125</v>
      </c>
      <c r="E1552" s="211">
        <v>45</v>
      </c>
      <c r="F1552" s="211">
        <v>10</v>
      </c>
      <c r="G1552" s="211">
        <v>20</v>
      </c>
      <c r="H1552" s="211">
        <v>0</v>
      </c>
      <c r="I1552" s="211">
        <f t="shared" si="72"/>
        <v>325</v>
      </c>
      <c r="J1552" s="215">
        <f t="shared" si="73"/>
        <v>2.3185221383194637E-4</v>
      </c>
      <c r="K1552" s="212">
        <f t="shared" si="74"/>
        <v>1538</v>
      </c>
    </row>
    <row r="1553" spans="1:11" x14ac:dyDescent="0.25">
      <c r="A1553" s="60">
        <v>48331950401</v>
      </c>
      <c r="B1553" s="60" t="s">
        <v>13816</v>
      </c>
      <c r="C1553" s="211">
        <v>15</v>
      </c>
      <c r="D1553" s="211">
        <v>165</v>
      </c>
      <c r="E1553" s="211">
        <v>65</v>
      </c>
      <c r="F1553" s="211">
        <v>40</v>
      </c>
      <c r="G1553" s="211">
        <v>10</v>
      </c>
      <c r="H1553" s="211">
        <v>30</v>
      </c>
      <c r="I1553" s="211">
        <f t="shared" si="72"/>
        <v>325</v>
      </c>
      <c r="J1553" s="215">
        <f t="shared" si="73"/>
        <v>2.3185221383194637E-4</v>
      </c>
      <c r="K1553" s="212">
        <f t="shared" si="74"/>
        <v>1538</v>
      </c>
    </row>
    <row r="1554" spans="1:11" x14ac:dyDescent="0.25">
      <c r="A1554" s="60">
        <v>48265960402</v>
      </c>
      <c r="B1554" s="60" t="s">
        <v>13707</v>
      </c>
      <c r="C1554" s="211">
        <v>0</v>
      </c>
      <c r="D1554" s="211">
        <v>90</v>
      </c>
      <c r="E1554" s="211">
        <v>100</v>
      </c>
      <c r="F1554" s="211">
        <v>25</v>
      </c>
      <c r="G1554" s="211">
        <v>55</v>
      </c>
      <c r="H1554" s="211">
        <v>55</v>
      </c>
      <c r="I1554" s="211">
        <f t="shared" si="72"/>
        <v>325</v>
      </c>
      <c r="J1554" s="215">
        <f t="shared" si="73"/>
        <v>2.3185221383194637E-4</v>
      </c>
      <c r="K1554" s="212">
        <f t="shared" si="74"/>
        <v>1538</v>
      </c>
    </row>
    <row r="1555" spans="1:11" x14ac:dyDescent="0.25">
      <c r="A1555" s="60">
        <v>48227950400</v>
      </c>
      <c r="B1555" s="60" t="s">
        <v>13664</v>
      </c>
      <c r="C1555" s="211">
        <v>20</v>
      </c>
      <c r="D1555" s="211">
        <v>80</v>
      </c>
      <c r="E1555" s="211">
        <v>90</v>
      </c>
      <c r="F1555" s="211">
        <v>45</v>
      </c>
      <c r="G1555" s="211">
        <v>65</v>
      </c>
      <c r="H1555" s="211">
        <v>25</v>
      </c>
      <c r="I1555" s="211">
        <f t="shared" si="72"/>
        <v>325</v>
      </c>
      <c r="J1555" s="215">
        <f t="shared" si="73"/>
        <v>2.3185221383194637E-4</v>
      </c>
      <c r="K1555" s="212">
        <f t="shared" si="74"/>
        <v>1538</v>
      </c>
    </row>
    <row r="1556" spans="1:11" x14ac:dyDescent="0.25">
      <c r="A1556" s="60">
        <v>48209010909</v>
      </c>
      <c r="B1556" s="60" t="s">
        <v>8926</v>
      </c>
      <c r="C1556" s="211">
        <v>25</v>
      </c>
      <c r="D1556" s="211">
        <v>40</v>
      </c>
      <c r="E1556" s="211">
        <v>35</v>
      </c>
      <c r="F1556" s="211">
        <v>115</v>
      </c>
      <c r="G1556" s="211">
        <v>100</v>
      </c>
      <c r="H1556" s="211">
        <v>10</v>
      </c>
      <c r="I1556" s="211">
        <f t="shared" si="72"/>
        <v>325</v>
      </c>
      <c r="J1556" s="215">
        <f t="shared" si="73"/>
        <v>2.3185221383194637E-4</v>
      </c>
      <c r="K1556" s="212">
        <f t="shared" si="74"/>
        <v>1538</v>
      </c>
    </row>
    <row r="1557" spans="1:11" x14ac:dyDescent="0.25">
      <c r="A1557" s="60">
        <v>48209010702</v>
      </c>
      <c r="B1557" s="60" t="s">
        <v>9074</v>
      </c>
      <c r="C1557" s="211">
        <v>45</v>
      </c>
      <c r="D1557" s="211">
        <v>155</v>
      </c>
      <c r="E1557" s="211">
        <v>25</v>
      </c>
      <c r="F1557" s="211">
        <v>10</v>
      </c>
      <c r="G1557" s="211">
        <v>55</v>
      </c>
      <c r="H1557" s="211">
        <v>35</v>
      </c>
      <c r="I1557" s="211">
        <f t="shared" si="72"/>
        <v>325</v>
      </c>
      <c r="J1557" s="215">
        <f t="shared" si="73"/>
        <v>2.3185221383194637E-4</v>
      </c>
      <c r="K1557" s="212">
        <f t="shared" si="74"/>
        <v>1538</v>
      </c>
    </row>
    <row r="1558" spans="1:11" x14ac:dyDescent="0.25">
      <c r="A1558" s="60">
        <v>48201254000</v>
      </c>
      <c r="B1558" s="60" t="s">
        <v>11775</v>
      </c>
      <c r="C1558" s="211">
        <v>10</v>
      </c>
      <c r="D1558" s="211">
        <v>75</v>
      </c>
      <c r="E1558" s="211">
        <v>95</v>
      </c>
      <c r="F1558" s="211">
        <v>55</v>
      </c>
      <c r="G1558" s="211">
        <v>90</v>
      </c>
      <c r="H1558" s="211">
        <v>0</v>
      </c>
      <c r="I1558" s="211">
        <f t="shared" si="72"/>
        <v>325</v>
      </c>
      <c r="J1558" s="215">
        <f t="shared" si="73"/>
        <v>2.3185221383194637E-4</v>
      </c>
      <c r="K1558" s="212">
        <f t="shared" si="74"/>
        <v>1538</v>
      </c>
    </row>
    <row r="1559" spans="1:11" x14ac:dyDescent="0.25">
      <c r="A1559" s="60">
        <v>48201252400</v>
      </c>
      <c r="B1559" s="60" t="s">
        <v>11612</v>
      </c>
      <c r="C1559" s="211">
        <v>0</v>
      </c>
      <c r="D1559" s="211">
        <v>0</v>
      </c>
      <c r="E1559" s="211">
        <v>170</v>
      </c>
      <c r="F1559" s="211">
        <v>95</v>
      </c>
      <c r="G1559" s="211">
        <v>60</v>
      </c>
      <c r="H1559" s="211">
        <v>0</v>
      </c>
      <c r="I1559" s="211">
        <f t="shared" si="72"/>
        <v>325</v>
      </c>
      <c r="J1559" s="215">
        <f t="shared" si="73"/>
        <v>2.3185221383194637E-4</v>
      </c>
      <c r="K1559" s="212">
        <f t="shared" si="74"/>
        <v>1538</v>
      </c>
    </row>
    <row r="1560" spans="1:11" x14ac:dyDescent="0.25">
      <c r="A1560" s="60">
        <v>48183010600</v>
      </c>
      <c r="B1560" s="60" t="s">
        <v>12322</v>
      </c>
      <c r="C1560" s="211">
        <v>0</v>
      </c>
      <c r="D1560" s="211">
        <v>130</v>
      </c>
      <c r="E1560" s="211">
        <v>15</v>
      </c>
      <c r="F1560" s="211">
        <v>0</v>
      </c>
      <c r="G1560" s="211">
        <v>180</v>
      </c>
      <c r="H1560" s="211">
        <v>0</v>
      </c>
      <c r="I1560" s="211">
        <f t="shared" si="72"/>
        <v>325</v>
      </c>
      <c r="J1560" s="215">
        <f t="shared" si="73"/>
        <v>2.3185221383194637E-4</v>
      </c>
      <c r="K1560" s="212">
        <f t="shared" si="74"/>
        <v>1538</v>
      </c>
    </row>
    <row r="1561" spans="1:11" x14ac:dyDescent="0.25">
      <c r="A1561" s="60">
        <v>48181001200</v>
      </c>
      <c r="B1561" s="60" t="s">
        <v>13121</v>
      </c>
      <c r="C1561" s="211">
        <v>10</v>
      </c>
      <c r="D1561" s="211">
        <v>145</v>
      </c>
      <c r="E1561" s="211">
        <v>50</v>
      </c>
      <c r="F1561" s="211">
        <v>75</v>
      </c>
      <c r="G1561" s="211">
        <v>45</v>
      </c>
      <c r="H1561" s="211">
        <v>0</v>
      </c>
      <c r="I1561" s="211">
        <f t="shared" si="72"/>
        <v>325</v>
      </c>
      <c r="J1561" s="215">
        <f t="shared" si="73"/>
        <v>2.3185221383194637E-4</v>
      </c>
      <c r="K1561" s="212">
        <f t="shared" si="74"/>
        <v>1538</v>
      </c>
    </row>
    <row r="1562" spans="1:11" x14ac:dyDescent="0.25">
      <c r="A1562" s="60">
        <v>48167721500</v>
      </c>
      <c r="B1562" s="60" t="s">
        <v>11362</v>
      </c>
      <c r="C1562" s="211">
        <v>0</v>
      </c>
      <c r="D1562" s="211">
        <v>40</v>
      </c>
      <c r="E1562" s="211">
        <v>95</v>
      </c>
      <c r="F1562" s="211">
        <v>60</v>
      </c>
      <c r="G1562" s="211">
        <v>110</v>
      </c>
      <c r="H1562" s="211">
        <v>20</v>
      </c>
      <c r="I1562" s="211">
        <f t="shared" si="72"/>
        <v>325</v>
      </c>
      <c r="J1562" s="215">
        <f t="shared" si="73"/>
        <v>2.3185221383194637E-4</v>
      </c>
      <c r="K1562" s="212">
        <f t="shared" si="74"/>
        <v>1538</v>
      </c>
    </row>
    <row r="1563" spans="1:11" x14ac:dyDescent="0.25">
      <c r="A1563" s="60">
        <v>48141001002</v>
      </c>
      <c r="B1563" s="60" t="s">
        <v>11006</v>
      </c>
      <c r="C1563" s="211">
        <v>30</v>
      </c>
      <c r="D1563" s="211">
        <v>100</v>
      </c>
      <c r="E1563" s="211">
        <v>95</v>
      </c>
      <c r="F1563" s="211">
        <v>35</v>
      </c>
      <c r="G1563" s="211">
        <v>65</v>
      </c>
      <c r="H1563" s="211">
        <v>0</v>
      </c>
      <c r="I1563" s="211">
        <f t="shared" si="72"/>
        <v>325</v>
      </c>
      <c r="J1563" s="215">
        <f t="shared" si="73"/>
        <v>2.3185221383194637E-4</v>
      </c>
      <c r="K1563" s="212">
        <f t="shared" si="74"/>
        <v>1538</v>
      </c>
    </row>
    <row r="1564" spans="1:11" x14ac:dyDescent="0.25">
      <c r="A1564" s="60">
        <v>48121021742</v>
      </c>
      <c r="B1564" s="60" t="s">
        <v>10064</v>
      </c>
      <c r="C1564" s="211">
        <v>0</v>
      </c>
      <c r="D1564" s="211">
        <v>120</v>
      </c>
      <c r="E1564" s="211">
        <v>60</v>
      </c>
      <c r="F1564" s="211">
        <v>40</v>
      </c>
      <c r="G1564" s="211">
        <v>30</v>
      </c>
      <c r="H1564" s="211">
        <v>75</v>
      </c>
      <c r="I1564" s="211">
        <f t="shared" si="72"/>
        <v>325</v>
      </c>
      <c r="J1564" s="215">
        <f t="shared" si="73"/>
        <v>2.3185221383194637E-4</v>
      </c>
      <c r="K1564" s="212">
        <f t="shared" si="74"/>
        <v>1538</v>
      </c>
    </row>
    <row r="1565" spans="1:11" x14ac:dyDescent="0.25">
      <c r="A1565" s="60">
        <v>48113013727</v>
      </c>
      <c r="B1565" s="60" t="s">
        <v>10121</v>
      </c>
      <c r="C1565" s="211">
        <v>0</v>
      </c>
      <c r="D1565" s="211">
        <v>60</v>
      </c>
      <c r="E1565" s="211">
        <v>55</v>
      </c>
      <c r="F1565" s="211">
        <v>70</v>
      </c>
      <c r="G1565" s="211">
        <v>130</v>
      </c>
      <c r="H1565" s="211">
        <v>10</v>
      </c>
      <c r="I1565" s="211">
        <f t="shared" si="72"/>
        <v>325</v>
      </c>
      <c r="J1565" s="215">
        <f t="shared" si="73"/>
        <v>2.3185221383194637E-4</v>
      </c>
      <c r="K1565" s="212">
        <f t="shared" si="74"/>
        <v>1538</v>
      </c>
    </row>
    <row r="1566" spans="1:11" x14ac:dyDescent="0.25">
      <c r="A1566" s="60">
        <v>48113013718</v>
      </c>
      <c r="B1566" s="60" t="s">
        <v>10618</v>
      </c>
      <c r="C1566" s="211">
        <v>15</v>
      </c>
      <c r="D1566" s="211">
        <v>140</v>
      </c>
      <c r="E1566" s="211">
        <v>125</v>
      </c>
      <c r="F1566" s="211">
        <v>15</v>
      </c>
      <c r="G1566" s="211">
        <v>30</v>
      </c>
      <c r="H1566" s="211">
        <v>0</v>
      </c>
      <c r="I1566" s="211">
        <f t="shared" si="72"/>
        <v>325</v>
      </c>
      <c r="J1566" s="215">
        <f t="shared" si="73"/>
        <v>2.3185221383194637E-4</v>
      </c>
      <c r="K1566" s="212">
        <f t="shared" si="74"/>
        <v>1538</v>
      </c>
    </row>
    <row r="1567" spans="1:11" x14ac:dyDescent="0.25">
      <c r="A1567" s="60">
        <v>48113000202</v>
      </c>
      <c r="B1567" s="60" t="s">
        <v>9785</v>
      </c>
      <c r="C1567" s="211">
        <v>10</v>
      </c>
      <c r="D1567" s="211">
        <v>75</v>
      </c>
      <c r="E1567" s="211">
        <v>10</v>
      </c>
      <c r="F1567" s="211">
        <v>90</v>
      </c>
      <c r="G1567" s="211">
        <v>70</v>
      </c>
      <c r="H1567" s="211">
        <v>70</v>
      </c>
      <c r="I1567" s="211">
        <f t="shared" si="72"/>
        <v>325</v>
      </c>
      <c r="J1567" s="215">
        <f t="shared" si="73"/>
        <v>2.3185221383194637E-4</v>
      </c>
      <c r="K1567" s="212">
        <f t="shared" si="74"/>
        <v>1538</v>
      </c>
    </row>
    <row r="1568" spans="1:11" x14ac:dyDescent="0.25">
      <c r="A1568" s="60">
        <v>48085031655</v>
      </c>
      <c r="B1568" s="60" t="s">
        <v>10180</v>
      </c>
      <c r="C1568" s="211">
        <v>0</v>
      </c>
      <c r="D1568" s="211">
        <v>75</v>
      </c>
      <c r="E1568" s="211">
        <v>0</v>
      </c>
      <c r="F1568" s="211">
        <v>35</v>
      </c>
      <c r="G1568" s="211">
        <v>215</v>
      </c>
      <c r="H1568" s="211">
        <v>0</v>
      </c>
      <c r="I1568" s="211">
        <f t="shared" si="72"/>
        <v>325</v>
      </c>
      <c r="J1568" s="215">
        <f t="shared" si="73"/>
        <v>2.3185221383194637E-4</v>
      </c>
      <c r="K1568" s="212">
        <f t="shared" si="74"/>
        <v>1538</v>
      </c>
    </row>
    <row r="1569" spans="1:11" x14ac:dyDescent="0.25">
      <c r="A1569" s="60">
        <v>48037011502</v>
      </c>
      <c r="B1569" s="60" t="s">
        <v>13148</v>
      </c>
      <c r="C1569" s="211">
        <v>80</v>
      </c>
      <c r="D1569" s="211">
        <v>100</v>
      </c>
      <c r="E1569" s="211">
        <v>75</v>
      </c>
      <c r="F1569" s="211">
        <v>50</v>
      </c>
      <c r="G1569" s="211">
        <v>20</v>
      </c>
      <c r="H1569" s="211">
        <v>0</v>
      </c>
      <c r="I1569" s="211">
        <f t="shared" si="72"/>
        <v>325</v>
      </c>
      <c r="J1569" s="215">
        <f t="shared" si="73"/>
        <v>2.3185221383194637E-4</v>
      </c>
      <c r="K1569" s="212">
        <f t="shared" si="74"/>
        <v>1538</v>
      </c>
    </row>
    <row r="1570" spans="1:11" x14ac:dyDescent="0.25">
      <c r="A1570" s="60">
        <v>48029171801</v>
      </c>
      <c r="B1570" s="60" t="s">
        <v>13034</v>
      </c>
      <c r="C1570" s="211">
        <v>75</v>
      </c>
      <c r="D1570" s="211">
        <v>100</v>
      </c>
      <c r="E1570" s="211">
        <v>85</v>
      </c>
      <c r="F1570" s="211">
        <v>45</v>
      </c>
      <c r="G1570" s="211">
        <v>20</v>
      </c>
      <c r="H1570" s="211">
        <v>0</v>
      </c>
      <c r="I1570" s="211">
        <f t="shared" si="72"/>
        <v>325</v>
      </c>
      <c r="J1570" s="215">
        <f t="shared" si="73"/>
        <v>2.3185221383194637E-4</v>
      </c>
      <c r="K1570" s="212">
        <f t="shared" si="74"/>
        <v>1538</v>
      </c>
    </row>
    <row r="1571" spans="1:11" x14ac:dyDescent="0.25">
      <c r="A1571" s="60">
        <v>48029171000</v>
      </c>
      <c r="B1571" s="60" t="s">
        <v>13046</v>
      </c>
      <c r="C1571" s="211">
        <v>35</v>
      </c>
      <c r="D1571" s="211">
        <v>155</v>
      </c>
      <c r="E1571" s="211">
        <v>90</v>
      </c>
      <c r="F1571" s="211">
        <v>35</v>
      </c>
      <c r="G1571" s="211">
        <v>10</v>
      </c>
      <c r="H1571" s="211">
        <v>0</v>
      </c>
      <c r="I1571" s="211">
        <f t="shared" si="72"/>
        <v>325</v>
      </c>
      <c r="J1571" s="215">
        <f t="shared" si="73"/>
        <v>2.3185221383194637E-4</v>
      </c>
      <c r="K1571" s="212">
        <f t="shared" si="74"/>
        <v>1538</v>
      </c>
    </row>
    <row r="1572" spans="1:11" x14ac:dyDescent="0.25">
      <c r="A1572" s="60">
        <v>48201240901</v>
      </c>
      <c r="B1572" s="60" t="s">
        <v>11499</v>
      </c>
      <c r="C1572" s="211">
        <v>4</v>
      </c>
      <c r="D1572" s="211">
        <v>40</v>
      </c>
      <c r="E1572" s="211">
        <v>60</v>
      </c>
      <c r="F1572" s="211">
        <v>90</v>
      </c>
      <c r="G1572" s="211">
        <v>130</v>
      </c>
      <c r="H1572" s="211">
        <v>0</v>
      </c>
      <c r="I1572" s="211">
        <f t="shared" si="72"/>
        <v>324</v>
      </c>
      <c r="J1572" s="215">
        <f t="shared" si="73"/>
        <v>2.3113882240477116E-4</v>
      </c>
      <c r="K1572" s="212">
        <f t="shared" si="74"/>
        <v>1567</v>
      </c>
    </row>
    <row r="1573" spans="1:11" x14ac:dyDescent="0.25">
      <c r="A1573" s="60">
        <v>48055960500</v>
      </c>
      <c r="B1573" s="60" t="s">
        <v>9101</v>
      </c>
      <c r="C1573" s="211">
        <v>25</v>
      </c>
      <c r="D1573" s="211">
        <v>145</v>
      </c>
      <c r="E1573" s="211">
        <v>150</v>
      </c>
      <c r="F1573" s="211">
        <v>0</v>
      </c>
      <c r="G1573" s="211">
        <v>4</v>
      </c>
      <c r="H1573" s="211">
        <v>0</v>
      </c>
      <c r="I1573" s="211">
        <f t="shared" si="72"/>
        <v>324</v>
      </c>
      <c r="J1573" s="215">
        <f t="shared" si="73"/>
        <v>2.3113882240477116E-4</v>
      </c>
      <c r="K1573" s="212">
        <f t="shared" si="74"/>
        <v>1567</v>
      </c>
    </row>
    <row r="1574" spans="1:11" x14ac:dyDescent="0.25">
      <c r="A1574" s="60">
        <v>48141004313</v>
      </c>
      <c r="B1574" s="60" t="s">
        <v>10959</v>
      </c>
      <c r="C1574" s="211">
        <v>4</v>
      </c>
      <c r="D1574" s="211">
        <v>80</v>
      </c>
      <c r="E1574" s="211">
        <v>40</v>
      </c>
      <c r="F1574" s="211">
        <v>35</v>
      </c>
      <c r="G1574" s="211">
        <v>160</v>
      </c>
      <c r="H1574" s="211">
        <v>4</v>
      </c>
      <c r="I1574" s="211">
        <f t="shared" si="72"/>
        <v>323</v>
      </c>
      <c r="J1574" s="215">
        <f t="shared" si="73"/>
        <v>2.3042543097759595E-4</v>
      </c>
      <c r="K1574" s="212">
        <f t="shared" si="74"/>
        <v>1569</v>
      </c>
    </row>
    <row r="1575" spans="1:11" x14ac:dyDescent="0.25">
      <c r="A1575" s="60">
        <v>48491020604</v>
      </c>
      <c r="B1575" s="60" t="s">
        <v>8893</v>
      </c>
      <c r="C1575" s="211">
        <v>0</v>
      </c>
      <c r="D1575" s="211">
        <v>125</v>
      </c>
      <c r="E1575" s="211">
        <v>70</v>
      </c>
      <c r="F1575" s="211">
        <v>35</v>
      </c>
      <c r="G1575" s="211">
        <v>90</v>
      </c>
      <c r="H1575" s="211">
        <v>0</v>
      </c>
      <c r="I1575" s="211">
        <f t="shared" si="72"/>
        <v>320</v>
      </c>
      <c r="J1575" s="215">
        <f t="shared" si="73"/>
        <v>2.2828525669607027E-4</v>
      </c>
      <c r="K1575" s="212">
        <f t="shared" si="74"/>
        <v>1570</v>
      </c>
    </row>
    <row r="1576" spans="1:11" x14ac:dyDescent="0.25">
      <c r="A1576" s="60">
        <v>48453002110</v>
      </c>
      <c r="B1576" s="60" t="s">
        <v>9166</v>
      </c>
      <c r="C1576" s="211">
        <v>25</v>
      </c>
      <c r="D1576" s="211">
        <v>155</v>
      </c>
      <c r="E1576" s="211">
        <v>75</v>
      </c>
      <c r="F1576" s="211">
        <v>30</v>
      </c>
      <c r="G1576" s="211">
        <v>35</v>
      </c>
      <c r="H1576" s="211">
        <v>0</v>
      </c>
      <c r="I1576" s="211">
        <f t="shared" si="72"/>
        <v>320</v>
      </c>
      <c r="J1576" s="215">
        <f t="shared" si="73"/>
        <v>2.2828525669607027E-4</v>
      </c>
      <c r="K1576" s="212">
        <f t="shared" si="74"/>
        <v>1570</v>
      </c>
    </row>
    <row r="1577" spans="1:11" x14ac:dyDescent="0.25">
      <c r="A1577" s="60">
        <v>48453001401</v>
      </c>
      <c r="B1577" s="60" t="s">
        <v>8950</v>
      </c>
      <c r="C1577" s="211">
        <v>0</v>
      </c>
      <c r="D1577" s="211">
        <v>55</v>
      </c>
      <c r="E1577" s="211">
        <v>65</v>
      </c>
      <c r="F1577" s="211">
        <v>65</v>
      </c>
      <c r="G1577" s="211">
        <v>60</v>
      </c>
      <c r="H1577" s="211">
        <v>75</v>
      </c>
      <c r="I1577" s="211">
        <f t="shared" si="72"/>
        <v>320</v>
      </c>
      <c r="J1577" s="215">
        <f t="shared" si="73"/>
        <v>2.2828525669607027E-4</v>
      </c>
      <c r="K1577" s="212">
        <f t="shared" si="74"/>
        <v>1570</v>
      </c>
    </row>
    <row r="1578" spans="1:11" x14ac:dyDescent="0.25">
      <c r="A1578" s="60">
        <v>48453001501</v>
      </c>
      <c r="B1578" s="60" t="s">
        <v>8948</v>
      </c>
      <c r="C1578" s="211">
        <v>70</v>
      </c>
      <c r="D1578" s="211">
        <v>40</v>
      </c>
      <c r="E1578" s="211">
        <v>20</v>
      </c>
      <c r="F1578" s="211">
        <v>170</v>
      </c>
      <c r="G1578" s="211">
        <v>20</v>
      </c>
      <c r="H1578" s="211">
        <v>0</v>
      </c>
      <c r="I1578" s="211">
        <f t="shared" si="72"/>
        <v>320</v>
      </c>
      <c r="J1578" s="215">
        <f t="shared" si="73"/>
        <v>2.2828525669607027E-4</v>
      </c>
      <c r="K1578" s="212">
        <f t="shared" si="74"/>
        <v>1570</v>
      </c>
    </row>
    <row r="1579" spans="1:11" x14ac:dyDescent="0.25">
      <c r="A1579" s="60">
        <v>48439122600</v>
      </c>
      <c r="B1579" s="60" t="s">
        <v>10133</v>
      </c>
      <c r="C1579" s="211">
        <v>0</v>
      </c>
      <c r="D1579" s="211">
        <v>140</v>
      </c>
      <c r="E1579" s="211">
        <v>125</v>
      </c>
      <c r="F1579" s="211">
        <v>40</v>
      </c>
      <c r="G1579" s="211">
        <v>15</v>
      </c>
      <c r="H1579" s="211">
        <v>0</v>
      </c>
      <c r="I1579" s="211">
        <f t="shared" si="72"/>
        <v>320</v>
      </c>
      <c r="J1579" s="215">
        <f t="shared" si="73"/>
        <v>2.2828525669607027E-4</v>
      </c>
      <c r="K1579" s="212">
        <f t="shared" si="74"/>
        <v>1570</v>
      </c>
    </row>
    <row r="1580" spans="1:11" x14ac:dyDescent="0.25">
      <c r="A1580" s="60">
        <v>48423000201</v>
      </c>
      <c r="B1580" s="60" t="s">
        <v>13191</v>
      </c>
      <c r="C1580" s="211">
        <v>50</v>
      </c>
      <c r="D1580" s="211">
        <v>160</v>
      </c>
      <c r="E1580" s="211">
        <v>35</v>
      </c>
      <c r="F1580" s="211">
        <v>0</v>
      </c>
      <c r="G1580" s="211">
        <v>75</v>
      </c>
      <c r="H1580" s="211">
        <v>0</v>
      </c>
      <c r="I1580" s="211">
        <f t="shared" si="72"/>
        <v>320</v>
      </c>
      <c r="J1580" s="215">
        <f t="shared" si="73"/>
        <v>2.2828525669607027E-4</v>
      </c>
      <c r="K1580" s="212">
        <f t="shared" si="74"/>
        <v>1570</v>
      </c>
    </row>
    <row r="1581" spans="1:11" x14ac:dyDescent="0.25">
      <c r="A1581" s="60">
        <v>48375014900</v>
      </c>
      <c r="B1581" s="60" t="s">
        <v>8803</v>
      </c>
      <c r="C1581" s="211">
        <v>45</v>
      </c>
      <c r="D1581" s="211">
        <v>80</v>
      </c>
      <c r="E1581" s="211">
        <v>70</v>
      </c>
      <c r="F1581" s="211">
        <v>30</v>
      </c>
      <c r="G1581" s="211">
        <v>95</v>
      </c>
      <c r="H1581" s="211">
        <v>0</v>
      </c>
      <c r="I1581" s="211">
        <f t="shared" si="72"/>
        <v>320</v>
      </c>
      <c r="J1581" s="215">
        <f t="shared" si="73"/>
        <v>2.2828525669607027E-4</v>
      </c>
      <c r="K1581" s="212">
        <f t="shared" si="74"/>
        <v>1570</v>
      </c>
    </row>
    <row r="1582" spans="1:11" x14ac:dyDescent="0.25">
      <c r="A1582" s="60">
        <v>48375011900</v>
      </c>
      <c r="B1582" s="60" t="s">
        <v>8808</v>
      </c>
      <c r="C1582" s="211">
        <v>70</v>
      </c>
      <c r="D1582" s="211">
        <v>155</v>
      </c>
      <c r="E1582" s="211">
        <v>45</v>
      </c>
      <c r="F1582" s="211">
        <v>30</v>
      </c>
      <c r="G1582" s="211">
        <v>20</v>
      </c>
      <c r="H1582" s="211">
        <v>0</v>
      </c>
      <c r="I1582" s="211">
        <f t="shared" si="72"/>
        <v>320</v>
      </c>
      <c r="J1582" s="215">
        <f t="shared" si="73"/>
        <v>2.2828525669607027E-4</v>
      </c>
      <c r="K1582" s="212">
        <f t="shared" si="74"/>
        <v>1570</v>
      </c>
    </row>
    <row r="1583" spans="1:11" x14ac:dyDescent="0.25">
      <c r="A1583" s="60">
        <v>48355006300</v>
      </c>
      <c r="B1583" s="60" t="s">
        <v>9533</v>
      </c>
      <c r="C1583" s="211">
        <v>35</v>
      </c>
      <c r="D1583" s="211">
        <v>105</v>
      </c>
      <c r="E1583" s="211">
        <v>60</v>
      </c>
      <c r="F1583" s="211">
        <v>45</v>
      </c>
      <c r="G1583" s="211">
        <v>50</v>
      </c>
      <c r="H1583" s="211">
        <v>25</v>
      </c>
      <c r="I1583" s="211">
        <f t="shared" si="72"/>
        <v>320</v>
      </c>
      <c r="J1583" s="215">
        <f t="shared" si="73"/>
        <v>2.2828525669607027E-4</v>
      </c>
      <c r="K1583" s="212">
        <f t="shared" si="74"/>
        <v>1570</v>
      </c>
    </row>
    <row r="1584" spans="1:11" x14ac:dyDescent="0.25">
      <c r="A1584" s="60">
        <v>48329000100</v>
      </c>
      <c r="B1584" s="60" t="s">
        <v>12575</v>
      </c>
      <c r="C1584" s="211">
        <v>30</v>
      </c>
      <c r="D1584" s="211">
        <v>120</v>
      </c>
      <c r="E1584" s="211">
        <v>105</v>
      </c>
      <c r="F1584" s="211">
        <v>0</v>
      </c>
      <c r="G1584" s="211">
        <v>65</v>
      </c>
      <c r="H1584" s="211">
        <v>0</v>
      </c>
      <c r="I1584" s="211">
        <f t="shared" si="72"/>
        <v>320</v>
      </c>
      <c r="J1584" s="215">
        <f t="shared" si="73"/>
        <v>2.2828525669607027E-4</v>
      </c>
      <c r="K1584" s="212">
        <f t="shared" si="74"/>
        <v>1570</v>
      </c>
    </row>
    <row r="1585" spans="1:11" x14ac:dyDescent="0.25">
      <c r="A1585" s="60">
        <v>48309000700</v>
      </c>
      <c r="B1585" s="60" t="s">
        <v>13260</v>
      </c>
      <c r="C1585" s="211">
        <v>45</v>
      </c>
      <c r="D1585" s="211">
        <v>180</v>
      </c>
      <c r="E1585" s="211">
        <v>45</v>
      </c>
      <c r="F1585" s="211">
        <v>40</v>
      </c>
      <c r="G1585" s="211">
        <v>10</v>
      </c>
      <c r="H1585" s="211">
        <v>0</v>
      </c>
      <c r="I1585" s="211">
        <f t="shared" si="72"/>
        <v>320</v>
      </c>
      <c r="J1585" s="215">
        <f t="shared" si="73"/>
        <v>2.2828525669607027E-4</v>
      </c>
      <c r="K1585" s="212">
        <f t="shared" si="74"/>
        <v>1570</v>
      </c>
    </row>
    <row r="1586" spans="1:11" x14ac:dyDescent="0.25">
      <c r="A1586" s="60">
        <v>48245006900</v>
      </c>
      <c r="B1586" s="60" t="s">
        <v>9254</v>
      </c>
      <c r="C1586" s="211">
        <v>0</v>
      </c>
      <c r="D1586" s="211">
        <v>90</v>
      </c>
      <c r="E1586" s="211">
        <v>50</v>
      </c>
      <c r="F1586" s="211">
        <v>65</v>
      </c>
      <c r="G1586" s="211">
        <v>40</v>
      </c>
      <c r="H1586" s="211">
        <v>75</v>
      </c>
      <c r="I1586" s="211">
        <f t="shared" si="72"/>
        <v>320</v>
      </c>
      <c r="J1586" s="215">
        <f t="shared" si="73"/>
        <v>2.2828525669607027E-4</v>
      </c>
      <c r="K1586" s="212">
        <f t="shared" si="74"/>
        <v>1570</v>
      </c>
    </row>
    <row r="1587" spans="1:11" x14ac:dyDescent="0.25">
      <c r="A1587" s="60">
        <v>48217960800</v>
      </c>
      <c r="B1587" s="60" t="s">
        <v>13630</v>
      </c>
      <c r="C1587" s="211">
        <v>0</v>
      </c>
      <c r="D1587" s="211">
        <v>115</v>
      </c>
      <c r="E1587" s="211">
        <v>105</v>
      </c>
      <c r="F1587" s="211">
        <v>30</v>
      </c>
      <c r="G1587" s="211">
        <v>70</v>
      </c>
      <c r="H1587" s="211">
        <v>0</v>
      </c>
      <c r="I1587" s="211">
        <f t="shared" si="72"/>
        <v>320</v>
      </c>
      <c r="J1587" s="215">
        <f t="shared" si="73"/>
        <v>2.2828525669607027E-4</v>
      </c>
      <c r="K1587" s="212">
        <f t="shared" si="74"/>
        <v>1570</v>
      </c>
    </row>
    <row r="1588" spans="1:11" x14ac:dyDescent="0.25">
      <c r="A1588" s="60">
        <v>48215022003</v>
      </c>
      <c r="B1588" s="60" t="s">
        <v>12496</v>
      </c>
      <c r="C1588" s="211">
        <v>85</v>
      </c>
      <c r="D1588" s="211">
        <v>120</v>
      </c>
      <c r="E1588" s="211">
        <v>30</v>
      </c>
      <c r="F1588" s="211">
        <v>85</v>
      </c>
      <c r="G1588" s="211">
        <v>0</v>
      </c>
      <c r="H1588" s="211">
        <v>0</v>
      </c>
      <c r="I1588" s="211">
        <f t="shared" si="72"/>
        <v>320</v>
      </c>
      <c r="J1588" s="215">
        <f t="shared" si="73"/>
        <v>2.2828525669607027E-4</v>
      </c>
      <c r="K1588" s="212">
        <f t="shared" si="74"/>
        <v>1570</v>
      </c>
    </row>
    <row r="1589" spans="1:11" x14ac:dyDescent="0.25">
      <c r="A1589" s="60">
        <v>48201421700</v>
      </c>
      <c r="B1589" s="60" t="s">
        <v>11419</v>
      </c>
      <c r="C1589" s="211">
        <v>50</v>
      </c>
      <c r="D1589" s="211">
        <v>180</v>
      </c>
      <c r="E1589" s="211">
        <v>25</v>
      </c>
      <c r="F1589" s="211">
        <v>20</v>
      </c>
      <c r="G1589" s="211">
        <v>25</v>
      </c>
      <c r="H1589" s="211">
        <v>20</v>
      </c>
      <c r="I1589" s="211">
        <f t="shared" si="72"/>
        <v>320</v>
      </c>
      <c r="J1589" s="215">
        <f t="shared" si="73"/>
        <v>2.2828525669607027E-4</v>
      </c>
      <c r="K1589" s="212">
        <f t="shared" si="74"/>
        <v>1570</v>
      </c>
    </row>
    <row r="1590" spans="1:11" x14ac:dyDescent="0.25">
      <c r="A1590" s="60">
        <v>48201342300</v>
      </c>
      <c r="B1590" s="60" t="s">
        <v>11784</v>
      </c>
      <c r="C1590" s="211">
        <v>0</v>
      </c>
      <c r="D1590" s="211">
        <v>70</v>
      </c>
      <c r="E1590" s="211">
        <v>175</v>
      </c>
      <c r="F1590" s="211">
        <v>30</v>
      </c>
      <c r="G1590" s="211">
        <v>45</v>
      </c>
      <c r="H1590" s="211">
        <v>0</v>
      </c>
      <c r="I1590" s="211">
        <f t="shared" si="72"/>
        <v>320</v>
      </c>
      <c r="J1590" s="215">
        <f t="shared" si="73"/>
        <v>2.2828525669607027E-4</v>
      </c>
      <c r="K1590" s="212">
        <f t="shared" si="74"/>
        <v>1570</v>
      </c>
    </row>
    <row r="1591" spans="1:11" x14ac:dyDescent="0.25">
      <c r="A1591" s="60">
        <v>48201331100</v>
      </c>
      <c r="B1591" s="60" t="s">
        <v>12100</v>
      </c>
      <c r="C1591" s="211">
        <v>65</v>
      </c>
      <c r="D1591" s="211">
        <v>140</v>
      </c>
      <c r="E1591" s="211">
        <v>20</v>
      </c>
      <c r="F1591" s="211">
        <v>25</v>
      </c>
      <c r="G1591" s="211">
        <v>70</v>
      </c>
      <c r="H1591" s="211">
        <v>0</v>
      </c>
      <c r="I1591" s="211">
        <f t="shared" si="72"/>
        <v>320</v>
      </c>
      <c r="J1591" s="215">
        <f t="shared" si="73"/>
        <v>2.2828525669607027E-4</v>
      </c>
      <c r="K1591" s="212">
        <f t="shared" si="74"/>
        <v>1570</v>
      </c>
    </row>
    <row r="1592" spans="1:11" x14ac:dyDescent="0.25">
      <c r="A1592" s="60">
        <v>48201312500</v>
      </c>
      <c r="B1592" s="60" t="s">
        <v>11328</v>
      </c>
      <c r="C1592" s="211">
        <v>25</v>
      </c>
      <c r="D1592" s="211">
        <v>205</v>
      </c>
      <c r="E1592" s="211">
        <v>45</v>
      </c>
      <c r="F1592" s="211">
        <v>15</v>
      </c>
      <c r="G1592" s="211">
        <v>30</v>
      </c>
      <c r="H1592" s="211">
        <v>0</v>
      </c>
      <c r="I1592" s="211">
        <f t="shared" si="72"/>
        <v>320</v>
      </c>
      <c r="J1592" s="215">
        <f t="shared" si="73"/>
        <v>2.2828525669607027E-4</v>
      </c>
      <c r="K1592" s="212">
        <f t="shared" si="74"/>
        <v>1570</v>
      </c>
    </row>
    <row r="1593" spans="1:11" x14ac:dyDescent="0.25">
      <c r="A1593" s="60">
        <v>48157671601</v>
      </c>
      <c r="B1593" s="60" t="s">
        <v>11326</v>
      </c>
      <c r="C1593" s="211">
        <v>0</v>
      </c>
      <c r="D1593" s="211">
        <v>40</v>
      </c>
      <c r="E1593" s="211">
        <v>0</v>
      </c>
      <c r="F1593" s="211">
        <v>85</v>
      </c>
      <c r="G1593" s="211">
        <v>195</v>
      </c>
      <c r="H1593" s="211">
        <v>0</v>
      </c>
      <c r="I1593" s="211">
        <f t="shared" si="72"/>
        <v>320</v>
      </c>
      <c r="J1593" s="215">
        <f t="shared" si="73"/>
        <v>2.2828525669607027E-4</v>
      </c>
      <c r="K1593" s="212">
        <f t="shared" si="74"/>
        <v>1570</v>
      </c>
    </row>
    <row r="1594" spans="1:11" x14ac:dyDescent="0.25">
      <c r="A1594" s="60">
        <v>48141004104</v>
      </c>
      <c r="B1594" s="60" t="s">
        <v>11015</v>
      </c>
      <c r="C1594" s="211">
        <v>40</v>
      </c>
      <c r="D1594" s="211">
        <v>185</v>
      </c>
      <c r="E1594" s="211">
        <v>20</v>
      </c>
      <c r="F1594" s="211">
        <v>50</v>
      </c>
      <c r="G1594" s="211">
        <v>25</v>
      </c>
      <c r="H1594" s="211">
        <v>0</v>
      </c>
      <c r="I1594" s="211">
        <f t="shared" si="72"/>
        <v>320</v>
      </c>
      <c r="J1594" s="215">
        <f t="shared" si="73"/>
        <v>2.2828525669607027E-4</v>
      </c>
      <c r="K1594" s="212">
        <f t="shared" si="74"/>
        <v>1570</v>
      </c>
    </row>
    <row r="1595" spans="1:11" x14ac:dyDescent="0.25">
      <c r="A1595" s="60">
        <v>48141001400</v>
      </c>
      <c r="B1595" s="60" t="s">
        <v>11056</v>
      </c>
      <c r="C1595" s="211">
        <v>15</v>
      </c>
      <c r="D1595" s="211">
        <v>135</v>
      </c>
      <c r="E1595" s="211">
        <v>100</v>
      </c>
      <c r="F1595" s="211">
        <v>20</v>
      </c>
      <c r="G1595" s="211">
        <v>35</v>
      </c>
      <c r="H1595" s="211">
        <v>15</v>
      </c>
      <c r="I1595" s="211">
        <f t="shared" si="72"/>
        <v>320</v>
      </c>
      <c r="J1595" s="215">
        <f t="shared" si="73"/>
        <v>2.2828525669607027E-4</v>
      </c>
      <c r="K1595" s="212">
        <f t="shared" si="74"/>
        <v>1570</v>
      </c>
    </row>
    <row r="1596" spans="1:11" x14ac:dyDescent="0.25">
      <c r="A1596" s="60">
        <v>48141001110</v>
      </c>
      <c r="B1596" s="60" t="s">
        <v>10917</v>
      </c>
      <c r="C1596" s="211">
        <v>10</v>
      </c>
      <c r="D1596" s="211">
        <v>45</v>
      </c>
      <c r="E1596" s="211">
        <v>65</v>
      </c>
      <c r="F1596" s="211">
        <v>55</v>
      </c>
      <c r="G1596" s="211">
        <v>145</v>
      </c>
      <c r="H1596" s="211">
        <v>0</v>
      </c>
      <c r="I1596" s="211">
        <f t="shared" si="72"/>
        <v>320</v>
      </c>
      <c r="J1596" s="215">
        <f t="shared" si="73"/>
        <v>2.2828525669607027E-4</v>
      </c>
      <c r="K1596" s="212">
        <f t="shared" si="74"/>
        <v>1570</v>
      </c>
    </row>
    <row r="1597" spans="1:11" x14ac:dyDescent="0.25">
      <c r="A1597" s="60">
        <v>48113013711</v>
      </c>
      <c r="B1597" s="60" t="s">
        <v>10635</v>
      </c>
      <c r="C1597" s="211">
        <v>30</v>
      </c>
      <c r="D1597" s="211">
        <v>130</v>
      </c>
      <c r="E1597" s="211">
        <v>100</v>
      </c>
      <c r="F1597" s="211">
        <v>40</v>
      </c>
      <c r="G1597" s="211">
        <v>20</v>
      </c>
      <c r="H1597" s="211">
        <v>0</v>
      </c>
      <c r="I1597" s="211">
        <f t="shared" si="72"/>
        <v>320</v>
      </c>
      <c r="J1597" s="215">
        <f t="shared" si="73"/>
        <v>2.2828525669607027E-4</v>
      </c>
      <c r="K1597" s="212">
        <f t="shared" si="74"/>
        <v>1570</v>
      </c>
    </row>
    <row r="1598" spans="1:11" x14ac:dyDescent="0.25">
      <c r="A1598" s="60">
        <v>48113009201</v>
      </c>
      <c r="B1598" s="60" t="s">
        <v>10434</v>
      </c>
      <c r="C1598" s="211">
        <v>0</v>
      </c>
      <c r="D1598" s="211">
        <v>160</v>
      </c>
      <c r="E1598" s="211">
        <v>80</v>
      </c>
      <c r="F1598" s="211">
        <v>20</v>
      </c>
      <c r="G1598" s="211">
        <v>60</v>
      </c>
      <c r="H1598" s="211">
        <v>0</v>
      </c>
      <c r="I1598" s="211">
        <f t="shared" si="72"/>
        <v>320</v>
      </c>
      <c r="J1598" s="215">
        <f t="shared" si="73"/>
        <v>2.2828525669607027E-4</v>
      </c>
      <c r="K1598" s="212">
        <f t="shared" si="74"/>
        <v>1570</v>
      </c>
    </row>
    <row r="1599" spans="1:11" x14ac:dyDescent="0.25">
      <c r="A1599" s="60">
        <v>48029190503</v>
      </c>
      <c r="B1599" s="60" t="s">
        <v>13030</v>
      </c>
      <c r="C1599" s="211">
        <v>0</v>
      </c>
      <c r="D1599" s="211">
        <v>75</v>
      </c>
      <c r="E1599" s="211">
        <v>100</v>
      </c>
      <c r="F1599" s="211">
        <v>100</v>
      </c>
      <c r="G1599" s="211">
        <v>20</v>
      </c>
      <c r="H1599" s="211">
        <v>25</v>
      </c>
      <c r="I1599" s="211">
        <f t="shared" si="72"/>
        <v>320</v>
      </c>
      <c r="J1599" s="215">
        <f t="shared" si="73"/>
        <v>2.2828525669607027E-4</v>
      </c>
      <c r="K1599" s="212">
        <f t="shared" si="74"/>
        <v>1570</v>
      </c>
    </row>
    <row r="1600" spans="1:11" x14ac:dyDescent="0.25">
      <c r="A1600" s="60">
        <v>48029190100</v>
      </c>
      <c r="B1600" s="60" t="s">
        <v>13032</v>
      </c>
      <c r="C1600" s="211">
        <v>60</v>
      </c>
      <c r="D1600" s="211">
        <v>100</v>
      </c>
      <c r="E1600" s="211">
        <v>95</v>
      </c>
      <c r="F1600" s="211">
        <v>10</v>
      </c>
      <c r="G1600" s="211">
        <v>45</v>
      </c>
      <c r="H1600" s="211">
        <v>10</v>
      </c>
      <c r="I1600" s="211">
        <f t="shared" si="72"/>
        <v>320</v>
      </c>
      <c r="J1600" s="215">
        <f t="shared" si="73"/>
        <v>2.2828525669607027E-4</v>
      </c>
      <c r="K1600" s="212">
        <f t="shared" si="74"/>
        <v>1570</v>
      </c>
    </row>
    <row r="1601" spans="1:11" x14ac:dyDescent="0.25">
      <c r="A1601" s="60">
        <v>48029181001</v>
      </c>
      <c r="B1601" s="60" t="s">
        <v>12910</v>
      </c>
      <c r="C1601" s="211">
        <v>0</v>
      </c>
      <c r="D1601" s="211">
        <v>85</v>
      </c>
      <c r="E1601" s="211">
        <v>95</v>
      </c>
      <c r="F1601" s="211">
        <v>80</v>
      </c>
      <c r="G1601" s="211">
        <v>60</v>
      </c>
      <c r="H1601" s="211">
        <v>0</v>
      </c>
      <c r="I1601" s="211">
        <f t="shared" si="72"/>
        <v>320</v>
      </c>
      <c r="J1601" s="215">
        <f t="shared" si="73"/>
        <v>2.2828525669607027E-4</v>
      </c>
      <c r="K1601" s="212">
        <f t="shared" si="74"/>
        <v>1570</v>
      </c>
    </row>
    <row r="1602" spans="1:11" x14ac:dyDescent="0.25">
      <c r="A1602" s="60">
        <v>48029171502</v>
      </c>
      <c r="B1602" s="60" t="s">
        <v>13060</v>
      </c>
      <c r="C1602" s="211">
        <v>65</v>
      </c>
      <c r="D1602" s="211">
        <v>80</v>
      </c>
      <c r="E1602" s="211">
        <v>65</v>
      </c>
      <c r="F1602" s="211">
        <v>40</v>
      </c>
      <c r="G1602" s="211">
        <v>70</v>
      </c>
      <c r="H1602" s="211">
        <v>0</v>
      </c>
      <c r="I1602" s="211">
        <f t="shared" si="72"/>
        <v>320</v>
      </c>
      <c r="J1602" s="215">
        <f t="shared" si="73"/>
        <v>2.2828525669607027E-4</v>
      </c>
      <c r="K1602" s="212">
        <f t="shared" si="74"/>
        <v>1570</v>
      </c>
    </row>
    <row r="1603" spans="1:11" x14ac:dyDescent="0.25">
      <c r="A1603" s="60">
        <v>48029170600</v>
      </c>
      <c r="B1603" s="60" t="s">
        <v>13008</v>
      </c>
      <c r="C1603" s="211">
        <v>45</v>
      </c>
      <c r="D1603" s="211">
        <v>75</v>
      </c>
      <c r="E1603" s="211">
        <v>95</v>
      </c>
      <c r="F1603" s="211">
        <v>75</v>
      </c>
      <c r="G1603" s="211">
        <v>30</v>
      </c>
      <c r="H1603" s="211">
        <v>0</v>
      </c>
      <c r="I1603" s="211">
        <f t="shared" si="72"/>
        <v>320</v>
      </c>
      <c r="J1603" s="215">
        <f t="shared" si="73"/>
        <v>2.2828525669607027E-4</v>
      </c>
      <c r="K1603" s="212">
        <f t="shared" si="74"/>
        <v>1570</v>
      </c>
    </row>
    <row r="1604" spans="1:11" x14ac:dyDescent="0.25">
      <c r="A1604" s="60">
        <v>48029121604</v>
      </c>
      <c r="B1604" s="60" t="s">
        <v>12789</v>
      </c>
      <c r="C1604" s="211">
        <v>0</v>
      </c>
      <c r="D1604" s="211">
        <v>15</v>
      </c>
      <c r="E1604" s="211">
        <v>35</v>
      </c>
      <c r="F1604" s="211">
        <v>0</v>
      </c>
      <c r="G1604" s="211">
        <v>270</v>
      </c>
      <c r="H1604" s="211">
        <v>0</v>
      </c>
      <c r="I1604" s="211">
        <f t="shared" si="72"/>
        <v>320</v>
      </c>
      <c r="J1604" s="215">
        <f t="shared" si="73"/>
        <v>2.2828525669607027E-4</v>
      </c>
      <c r="K1604" s="212">
        <f t="shared" si="74"/>
        <v>1570</v>
      </c>
    </row>
    <row r="1605" spans="1:11" x14ac:dyDescent="0.25">
      <c r="A1605" s="60">
        <v>48027022401</v>
      </c>
      <c r="B1605" s="60" t="s">
        <v>12222</v>
      </c>
      <c r="C1605" s="211">
        <v>0</v>
      </c>
      <c r="D1605" s="211">
        <v>115</v>
      </c>
      <c r="E1605" s="211">
        <v>100</v>
      </c>
      <c r="F1605" s="211">
        <v>0</v>
      </c>
      <c r="G1605" s="211">
        <v>105</v>
      </c>
      <c r="H1605" s="211">
        <v>0</v>
      </c>
      <c r="I1605" s="211">
        <f t="shared" si="72"/>
        <v>320</v>
      </c>
      <c r="J1605" s="215">
        <f t="shared" si="73"/>
        <v>2.2828525669607027E-4</v>
      </c>
      <c r="K1605" s="212">
        <f t="shared" si="74"/>
        <v>1570</v>
      </c>
    </row>
    <row r="1606" spans="1:11" x14ac:dyDescent="0.25">
      <c r="A1606" s="60">
        <v>48401950800</v>
      </c>
      <c r="B1606" s="60" t="s">
        <v>12347</v>
      </c>
      <c r="C1606" s="211">
        <v>4</v>
      </c>
      <c r="D1606" s="211">
        <v>65</v>
      </c>
      <c r="E1606" s="211">
        <v>100</v>
      </c>
      <c r="F1606" s="211">
        <v>0</v>
      </c>
      <c r="G1606" s="211">
        <v>120</v>
      </c>
      <c r="H1606" s="211">
        <v>30</v>
      </c>
      <c r="I1606" s="211">
        <f t="shared" ref="I1606:I1669" si="75">SUM(C1606:H1606)</f>
        <v>319</v>
      </c>
      <c r="J1606" s="215">
        <f t="shared" ref="J1606:J1669" si="76">(I1606/1401755)</f>
        <v>2.2757186526889506E-4</v>
      </c>
      <c r="K1606" s="212">
        <f t="shared" si="74"/>
        <v>1601</v>
      </c>
    </row>
    <row r="1607" spans="1:11" x14ac:dyDescent="0.25">
      <c r="A1607" s="60">
        <v>48201230700</v>
      </c>
      <c r="B1607" s="60" t="s">
        <v>12130</v>
      </c>
      <c r="C1607" s="211">
        <v>70</v>
      </c>
      <c r="D1607" s="211">
        <v>135</v>
      </c>
      <c r="E1607" s="211">
        <v>90</v>
      </c>
      <c r="F1607" s="211">
        <v>20</v>
      </c>
      <c r="G1607" s="211">
        <v>4</v>
      </c>
      <c r="H1607" s="211">
        <v>0</v>
      </c>
      <c r="I1607" s="211">
        <f t="shared" si="75"/>
        <v>319</v>
      </c>
      <c r="J1607" s="215">
        <f t="shared" si="76"/>
        <v>2.2757186526889506E-4</v>
      </c>
      <c r="K1607" s="212">
        <f t="shared" ref="K1607:K1670" si="77">_xlfn.RANK.EQ(J1607,$J$6:$J$5270,0)</f>
        <v>1601</v>
      </c>
    </row>
    <row r="1608" spans="1:11" x14ac:dyDescent="0.25">
      <c r="A1608" s="60">
        <v>48029150900</v>
      </c>
      <c r="B1608" s="60" t="s">
        <v>13010</v>
      </c>
      <c r="C1608" s="211">
        <v>55</v>
      </c>
      <c r="D1608" s="211">
        <v>115</v>
      </c>
      <c r="E1608" s="211">
        <v>105</v>
      </c>
      <c r="F1608" s="211">
        <v>40</v>
      </c>
      <c r="G1608" s="211">
        <v>0</v>
      </c>
      <c r="H1608" s="211">
        <v>4</v>
      </c>
      <c r="I1608" s="211">
        <f t="shared" si="75"/>
        <v>319</v>
      </c>
      <c r="J1608" s="215">
        <f t="shared" si="76"/>
        <v>2.2757186526889506E-4</v>
      </c>
      <c r="K1608" s="212">
        <f t="shared" si="77"/>
        <v>1601</v>
      </c>
    </row>
    <row r="1609" spans="1:11" x14ac:dyDescent="0.25">
      <c r="A1609" s="60">
        <v>48453001826</v>
      </c>
      <c r="B1609" s="60" t="s">
        <v>9027</v>
      </c>
      <c r="C1609" s="211">
        <v>0</v>
      </c>
      <c r="D1609" s="211">
        <v>75</v>
      </c>
      <c r="E1609" s="211">
        <v>40</v>
      </c>
      <c r="F1609" s="211">
        <v>60</v>
      </c>
      <c r="G1609" s="211">
        <v>125</v>
      </c>
      <c r="H1609" s="211">
        <v>15</v>
      </c>
      <c r="I1609" s="211">
        <f t="shared" si="75"/>
        <v>315</v>
      </c>
      <c r="J1609" s="215">
        <f t="shared" si="76"/>
        <v>2.2471829956019419E-4</v>
      </c>
      <c r="K1609" s="212">
        <f t="shared" si="77"/>
        <v>1604</v>
      </c>
    </row>
    <row r="1610" spans="1:11" x14ac:dyDescent="0.25">
      <c r="A1610" s="60">
        <v>48453000802</v>
      </c>
      <c r="B1610" s="60" t="s">
        <v>9175</v>
      </c>
      <c r="C1610" s="211">
        <v>45</v>
      </c>
      <c r="D1610" s="211">
        <v>155</v>
      </c>
      <c r="E1610" s="211">
        <v>35</v>
      </c>
      <c r="F1610" s="211">
        <v>0</v>
      </c>
      <c r="G1610" s="211">
        <v>80</v>
      </c>
      <c r="H1610" s="211">
        <v>0</v>
      </c>
      <c r="I1610" s="211">
        <f t="shared" si="75"/>
        <v>315</v>
      </c>
      <c r="J1610" s="215">
        <f t="shared" si="76"/>
        <v>2.2471829956019419E-4</v>
      </c>
      <c r="K1610" s="212">
        <f t="shared" si="77"/>
        <v>1604</v>
      </c>
    </row>
    <row r="1611" spans="1:11" x14ac:dyDescent="0.25">
      <c r="A1611" s="60">
        <v>48451001102</v>
      </c>
      <c r="B1611" s="60" t="s">
        <v>12624</v>
      </c>
      <c r="C1611" s="211">
        <v>30</v>
      </c>
      <c r="D1611" s="211">
        <v>80</v>
      </c>
      <c r="E1611" s="211">
        <v>65</v>
      </c>
      <c r="F1611" s="211">
        <v>130</v>
      </c>
      <c r="G1611" s="211">
        <v>10</v>
      </c>
      <c r="H1611" s="211">
        <v>0</v>
      </c>
      <c r="I1611" s="211">
        <f t="shared" si="75"/>
        <v>315</v>
      </c>
      <c r="J1611" s="215">
        <f t="shared" si="76"/>
        <v>2.2471829956019419E-4</v>
      </c>
      <c r="K1611" s="212">
        <f t="shared" si="77"/>
        <v>1604</v>
      </c>
    </row>
    <row r="1612" spans="1:11" x14ac:dyDescent="0.25">
      <c r="A1612" s="60">
        <v>48439122100</v>
      </c>
      <c r="B1612" s="60" t="s">
        <v>10714</v>
      </c>
      <c r="C1612" s="211">
        <v>0</v>
      </c>
      <c r="D1612" s="211">
        <v>75</v>
      </c>
      <c r="E1612" s="211">
        <v>165</v>
      </c>
      <c r="F1612" s="211">
        <v>25</v>
      </c>
      <c r="G1612" s="211">
        <v>50</v>
      </c>
      <c r="H1612" s="211">
        <v>0</v>
      </c>
      <c r="I1612" s="211">
        <f t="shared" si="75"/>
        <v>315</v>
      </c>
      <c r="J1612" s="215">
        <f t="shared" si="76"/>
        <v>2.2471829956019419E-4</v>
      </c>
      <c r="K1612" s="212">
        <f t="shared" si="77"/>
        <v>1604</v>
      </c>
    </row>
    <row r="1613" spans="1:11" x14ac:dyDescent="0.25">
      <c r="A1613" s="60">
        <v>48423001403</v>
      </c>
      <c r="B1613" s="60" t="s">
        <v>13173</v>
      </c>
      <c r="C1613" s="211">
        <v>0</v>
      </c>
      <c r="D1613" s="211">
        <v>60</v>
      </c>
      <c r="E1613" s="211">
        <v>65</v>
      </c>
      <c r="F1613" s="211">
        <v>50</v>
      </c>
      <c r="G1613" s="211">
        <v>140</v>
      </c>
      <c r="H1613" s="211">
        <v>0</v>
      </c>
      <c r="I1613" s="211">
        <f t="shared" si="75"/>
        <v>315</v>
      </c>
      <c r="J1613" s="215">
        <f t="shared" si="76"/>
        <v>2.2471829956019419E-4</v>
      </c>
      <c r="K1613" s="212">
        <f t="shared" si="77"/>
        <v>1604</v>
      </c>
    </row>
    <row r="1614" spans="1:11" x14ac:dyDescent="0.25">
      <c r="A1614" s="60">
        <v>48367140403</v>
      </c>
      <c r="B1614" s="60" t="s">
        <v>10257</v>
      </c>
      <c r="C1614" s="211">
        <v>20</v>
      </c>
      <c r="D1614" s="211">
        <v>125</v>
      </c>
      <c r="E1614" s="211">
        <v>105</v>
      </c>
      <c r="F1614" s="211">
        <v>10</v>
      </c>
      <c r="G1614" s="211">
        <v>55</v>
      </c>
      <c r="H1614" s="211">
        <v>0</v>
      </c>
      <c r="I1614" s="211">
        <f t="shared" si="75"/>
        <v>315</v>
      </c>
      <c r="J1614" s="215">
        <f t="shared" si="76"/>
        <v>2.2471829956019419E-4</v>
      </c>
      <c r="K1614" s="212">
        <f t="shared" si="77"/>
        <v>1604</v>
      </c>
    </row>
    <row r="1615" spans="1:11" x14ac:dyDescent="0.25">
      <c r="A1615" s="60">
        <v>48339692602</v>
      </c>
      <c r="B1615" s="60" t="s">
        <v>11799</v>
      </c>
      <c r="C1615" s="211">
        <v>30</v>
      </c>
      <c r="D1615" s="211">
        <v>95</v>
      </c>
      <c r="E1615" s="211">
        <v>45</v>
      </c>
      <c r="F1615" s="211">
        <v>30</v>
      </c>
      <c r="G1615" s="211">
        <v>115</v>
      </c>
      <c r="H1615" s="211">
        <v>0</v>
      </c>
      <c r="I1615" s="211">
        <f t="shared" si="75"/>
        <v>315</v>
      </c>
      <c r="J1615" s="215">
        <f t="shared" si="76"/>
        <v>2.2471829956019419E-4</v>
      </c>
      <c r="K1615" s="212">
        <f t="shared" si="77"/>
        <v>1604</v>
      </c>
    </row>
    <row r="1616" spans="1:11" x14ac:dyDescent="0.25">
      <c r="A1616" s="60">
        <v>48303001801</v>
      </c>
      <c r="B1616" s="60" t="s">
        <v>12412</v>
      </c>
      <c r="C1616" s="211">
        <v>0</v>
      </c>
      <c r="D1616" s="211">
        <v>135</v>
      </c>
      <c r="E1616" s="211">
        <v>60</v>
      </c>
      <c r="F1616" s="211">
        <v>50</v>
      </c>
      <c r="G1616" s="211">
        <v>70</v>
      </c>
      <c r="H1616" s="211">
        <v>0</v>
      </c>
      <c r="I1616" s="211">
        <f t="shared" si="75"/>
        <v>315</v>
      </c>
      <c r="J1616" s="215">
        <f t="shared" si="76"/>
        <v>2.2471829956019419E-4</v>
      </c>
      <c r="K1616" s="212">
        <f t="shared" si="77"/>
        <v>1604</v>
      </c>
    </row>
    <row r="1617" spans="1:11" x14ac:dyDescent="0.25">
      <c r="A1617" s="60">
        <v>48215024500</v>
      </c>
      <c r="B1617" s="60" t="s">
        <v>12544</v>
      </c>
      <c r="C1617" s="211">
        <v>20</v>
      </c>
      <c r="D1617" s="211">
        <v>140</v>
      </c>
      <c r="E1617" s="211">
        <v>95</v>
      </c>
      <c r="F1617" s="211">
        <v>60</v>
      </c>
      <c r="G1617" s="211">
        <v>0</v>
      </c>
      <c r="H1617" s="211">
        <v>0</v>
      </c>
      <c r="I1617" s="211">
        <f t="shared" si="75"/>
        <v>315</v>
      </c>
      <c r="J1617" s="215">
        <f t="shared" si="76"/>
        <v>2.2471829956019419E-4</v>
      </c>
      <c r="K1617" s="212">
        <f t="shared" si="77"/>
        <v>1604</v>
      </c>
    </row>
    <row r="1618" spans="1:11" x14ac:dyDescent="0.25">
      <c r="A1618" s="60">
        <v>48215023801</v>
      </c>
      <c r="B1618" s="60" t="s">
        <v>12459</v>
      </c>
      <c r="C1618" s="211">
        <v>25</v>
      </c>
      <c r="D1618" s="211">
        <v>65</v>
      </c>
      <c r="E1618" s="211">
        <v>135</v>
      </c>
      <c r="F1618" s="211">
        <v>35</v>
      </c>
      <c r="G1618" s="211">
        <v>55</v>
      </c>
      <c r="H1618" s="211">
        <v>0</v>
      </c>
      <c r="I1618" s="211">
        <f t="shared" si="75"/>
        <v>315</v>
      </c>
      <c r="J1618" s="215">
        <f t="shared" si="76"/>
        <v>2.2471829956019419E-4</v>
      </c>
      <c r="K1618" s="212">
        <f t="shared" si="77"/>
        <v>1604</v>
      </c>
    </row>
    <row r="1619" spans="1:11" x14ac:dyDescent="0.25">
      <c r="A1619" s="60">
        <v>48215020501</v>
      </c>
      <c r="B1619" s="60" t="s">
        <v>12529</v>
      </c>
      <c r="C1619" s="211">
        <v>15</v>
      </c>
      <c r="D1619" s="211">
        <v>195</v>
      </c>
      <c r="E1619" s="211">
        <v>75</v>
      </c>
      <c r="F1619" s="211">
        <v>0</v>
      </c>
      <c r="G1619" s="211">
        <v>30</v>
      </c>
      <c r="H1619" s="211">
        <v>0</v>
      </c>
      <c r="I1619" s="211">
        <f t="shared" si="75"/>
        <v>315</v>
      </c>
      <c r="J1619" s="215">
        <f t="shared" si="76"/>
        <v>2.2471829956019419E-4</v>
      </c>
      <c r="K1619" s="212">
        <f t="shared" si="77"/>
        <v>1604</v>
      </c>
    </row>
    <row r="1620" spans="1:11" x14ac:dyDescent="0.25">
      <c r="A1620" s="60">
        <v>48203020401</v>
      </c>
      <c r="B1620" s="60" t="s">
        <v>13597</v>
      </c>
      <c r="C1620" s="211">
        <v>35</v>
      </c>
      <c r="D1620" s="211">
        <v>135</v>
      </c>
      <c r="E1620" s="211">
        <v>55</v>
      </c>
      <c r="F1620" s="211">
        <v>65</v>
      </c>
      <c r="G1620" s="211">
        <v>25</v>
      </c>
      <c r="H1620" s="211">
        <v>0</v>
      </c>
      <c r="I1620" s="211">
        <f t="shared" si="75"/>
        <v>315</v>
      </c>
      <c r="J1620" s="215">
        <f t="shared" si="76"/>
        <v>2.2471829956019419E-4</v>
      </c>
      <c r="K1620" s="212">
        <f t="shared" si="77"/>
        <v>1604</v>
      </c>
    </row>
    <row r="1621" spans="1:11" x14ac:dyDescent="0.25">
      <c r="A1621" s="60">
        <v>48201534202</v>
      </c>
      <c r="B1621" s="60" t="s">
        <v>11463</v>
      </c>
      <c r="C1621" s="211">
        <v>0</v>
      </c>
      <c r="D1621" s="211">
        <v>85</v>
      </c>
      <c r="E1621" s="211">
        <v>25</v>
      </c>
      <c r="F1621" s="211">
        <v>0</v>
      </c>
      <c r="G1621" s="211">
        <v>185</v>
      </c>
      <c r="H1621" s="211">
        <v>20</v>
      </c>
      <c r="I1621" s="211">
        <f t="shared" si="75"/>
        <v>315</v>
      </c>
      <c r="J1621" s="215">
        <f t="shared" si="76"/>
        <v>2.2471829956019419E-4</v>
      </c>
      <c r="K1621" s="212">
        <f t="shared" si="77"/>
        <v>1604</v>
      </c>
    </row>
    <row r="1622" spans="1:11" x14ac:dyDescent="0.25">
      <c r="A1622" s="60">
        <v>48201522401</v>
      </c>
      <c r="B1622" s="60" t="s">
        <v>11645</v>
      </c>
      <c r="C1622" s="211">
        <v>55</v>
      </c>
      <c r="D1622" s="211">
        <v>120</v>
      </c>
      <c r="E1622" s="211">
        <v>30</v>
      </c>
      <c r="F1622" s="211">
        <v>40</v>
      </c>
      <c r="G1622" s="211">
        <v>55</v>
      </c>
      <c r="H1622" s="211">
        <v>15</v>
      </c>
      <c r="I1622" s="211">
        <f t="shared" si="75"/>
        <v>315</v>
      </c>
      <c r="J1622" s="215">
        <f t="shared" si="76"/>
        <v>2.2471829956019419E-4</v>
      </c>
      <c r="K1622" s="212">
        <f t="shared" si="77"/>
        <v>1604</v>
      </c>
    </row>
    <row r="1623" spans="1:11" x14ac:dyDescent="0.25">
      <c r="A1623" s="60">
        <v>48201411700</v>
      </c>
      <c r="B1623" s="60" t="s">
        <v>11453</v>
      </c>
      <c r="C1623" s="211">
        <v>0</v>
      </c>
      <c r="D1623" s="211">
        <v>125</v>
      </c>
      <c r="E1623" s="211">
        <v>15</v>
      </c>
      <c r="F1623" s="211">
        <v>10</v>
      </c>
      <c r="G1623" s="211">
        <v>115</v>
      </c>
      <c r="H1623" s="211">
        <v>50</v>
      </c>
      <c r="I1623" s="211">
        <f t="shared" si="75"/>
        <v>315</v>
      </c>
      <c r="J1623" s="215">
        <f t="shared" si="76"/>
        <v>2.2471829956019419E-4</v>
      </c>
      <c r="K1623" s="212">
        <f t="shared" si="77"/>
        <v>1604</v>
      </c>
    </row>
    <row r="1624" spans="1:11" x14ac:dyDescent="0.25">
      <c r="A1624" s="60">
        <v>48201333800</v>
      </c>
      <c r="B1624" s="60" t="s">
        <v>11706</v>
      </c>
      <c r="C1624" s="211">
        <v>45</v>
      </c>
      <c r="D1624" s="211">
        <v>110</v>
      </c>
      <c r="E1624" s="211">
        <v>100</v>
      </c>
      <c r="F1624" s="211">
        <v>0</v>
      </c>
      <c r="G1624" s="211">
        <v>60</v>
      </c>
      <c r="H1624" s="211">
        <v>0</v>
      </c>
      <c r="I1624" s="211">
        <f t="shared" si="75"/>
        <v>315</v>
      </c>
      <c r="J1624" s="215">
        <f t="shared" si="76"/>
        <v>2.2471829956019419E-4</v>
      </c>
      <c r="K1624" s="212">
        <f t="shared" si="77"/>
        <v>1604</v>
      </c>
    </row>
    <row r="1625" spans="1:11" x14ac:dyDescent="0.25">
      <c r="A1625" s="60">
        <v>48201312300</v>
      </c>
      <c r="B1625" s="60" t="s">
        <v>12139</v>
      </c>
      <c r="C1625" s="211">
        <v>45</v>
      </c>
      <c r="D1625" s="211">
        <v>200</v>
      </c>
      <c r="E1625" s="211">
        <v>35</v>
      </c>
      <c r="F1625" s="211">
        <v>15</v>
      </c>
      <c r="G1625" s="211">
        <v>20</v>
      </c>
      <c r="H1625" s="211">
        <v>0</v>
      </c>
      <c r="I1625" s="211">
        <f t="shared" si="75"/>
        <v>315</v>
      </c>
      <c r="J1625" s="215">
        <f t="shared" si="76"/>
        <v>2.2471829956019419E-4</v>
      </c>
      <c r="K1625" s="212">
        <f t="shared" si="77"/>
        <v>1604</v>
      </c>
    </row>
    <row r="1626" spans="1:11" x14ac:dyDescent="0.25">
      <c r="A1626" s="60">
        <v>48201232302</v>
      </c>
      <c r="B1626" s="60" t="s">
        <v>11519</v>
      </c>
      <c r="C1626" s="211">
        <v>20</v>
      </c>
      <c r="D1626" s="211">
        <v>115</v>
      </c>
      <c r="E1626" s="211">
        <v>30</v>
      </c>
      <c r="F1626" s="211">
        <v>55</v>
      </c>
      <c r="G1626" s="211">
        <v>95</v>
      </c>
      <c r="H1626" s="211">
        <v>0</v>
      </c>
      <c r="I1626" s="211">
        <f t="shared" si="75"/>
        <v>315</v>
      </c>
      <c r="J1626" s="215">
        <f t="shared" si="76"/>
        <v>2.2471829956019419E-4</v>
      </c>
      <c r="K1626" s="212">
        <f t="shared" si="77"/>
        <v>1604</v>
      </c>
    </row>
    <row r="1627" spans="1:11" x14ac:dyDescent="0.25">
      <c r="A1627" s="60">
        <v>48201221600</v>
      </c>
      <c r="B1627" s="60" t="s">
        <v>11832</v>
      </c>
      <c r="C1627" s="211">
        <v>0</v>
      </c>
      <c r="D1627" s="211">
        <v>120</v>
      </c>
      <c r="E1627" s="211">
        <v>110</v>
      </c>
      <c r="F1627" s="211">
        <v>50</v>
      </c>
      <c r="G1627" s="211">
        <v>35</v>
      </c>
      <c r="H1627" s="211">
        <v>0</v>
      </c>
      <c r="I1627" s="211">
        <f t="shared" si="75"/>
        <v>315</v>
      </c>
      <c r="J1627" s="215">
        <f t="shared" si="76"/>
        <v>2.2471829956019419E-4</v>
      </c>
      <c r="K1627" s="212">
        <f t="shared" si="77"/>
        <v>1604</v>
      </c>
    </row>
    <row r="1628" spans="1:11" x14ac:dyDescent="0.25">
      <c r="A1628" s="60">
        <v>48201211600</v>
      </c>
      <c r="B1628" s="60" t="s">
        <v>11966</v>
      </c>
      <c r="C1628" s="211">
        <v>0</v>
      </c>
      <c r="D1628" s="211">
        <v>155</v>
      </c>
      <c r="E1628" s="211">
        <v>140</v>
      </c>
      <c r="F1628" s="211">
        <v>10</v>
      </c>
      <c r="G1628" s="211">
        <v>10</v>
      </c>
      <c r="H1628" s="211">
        <v>0</v>
      </c>
      <c r="I1628" s="211">
        <f t="shared" si="75"/>
        <v>315</v>
      </c>
      <c r="J1628" s="215">
        <f t="shared" si="76"/>
        <v>2.2471829956019419E-4</v>
      </c>
      <c r="K1628" s="212">
        <f t="shared" si="77"/>
        <v>1604</v>
      </c>
    </row>
    <row r="1629" spans="1:11" x14ac:dyDescent="0.25">
      <c r="A1629" s="60">
        <v>48167720600</v>
      </c>
      <c r="B1629" s="60" t="s">
        <v>11281</v>
      </c>
      <c r="C1629" s="211">
        <v>0</v>
      </c>
      <c r="D1629" s="211">
        <v>55</v>
      </c>
      <c r="E1629" s="211">
        <v>145</v>
      </c>
      <c r="F1629" s="211">
        <v>0</v>
      </c>
      <c r="G1629" s="211">
        <v>115</v>
      </c>
      <c r="H1629" s="211">
        <v>0</v>
      </c>
      <c r="I1629" s="211">
        <f t="shared" si="75"/>
        <v>315</v>
      </c>
      <c r="J1629" s="215">
        <f t="shared" si="76"/>
        <v>2.2471829956019419E-4</v>
      </c>
      <c r="K1629" s="212">
        <f t="shared" si="77"/>
        <v>1604</v>
      </c>
    </row>
    <row r="1630" spans="1:11" x14ac:dyDescent="0.25">
      <c r="A1630" s="60">
        <v>48113012800</v>
      </c>
      <c r="B1630" s="60" t="s">
        <v>10187</v>
      </c>
      <c r="C1630" s="211">
        <v>0</v>
      </c>
      <c r="D1630" s="211">
        <v>85</v>
      </c>
      <c r="E1630" s="211">
        <v>10</v>
      </c>
      <c r="F1630" s="211">
        <v>95</v>
      </c>
      <c r="G1630" s="211">
        <v>125</v>
      </c>
      <c r="H1630" s="211">
        <v>0</v>
      </c>
      <c r="I1630" s="211">
        <f t="shared" si="75"/>
        <v>315</v>
      </c>
      <c r="J1630" s="215">
        <f t="shared" si="76"/>
        <v>2.2471829956019419E-4</v>
      </c>
      <c r="K1630" s="212">
        <f t="shared" si="77"/>
        <v>1604</v>
      </c>
    </row>
    <row r="1631" spans="1:11" x14ac:dyDescent="0.25">
      <c r="A1631" s="60">
        <v>48113011103</v>
      </c>
      <c r="B1631" s="60" t="s">
        <v>10582</v>
      </c>
      <c r="C1631" s="211">
        <v>15</v>
      </c>
      <c r="D1631" s="211">
        <v>240</v>
      </c>
      <c r="E1631" s="211">
        <v>60</v>
      </c>
      <c r="F1631" s="211">
        <v>0</v>
      </c>
      <c r="G1631" s="211">
        <v>0</v>
      </c>
      <c r="H1631" s="211">
        <v>0</v>
      </c>
      <c r="I1631" s="211">
        <f t="shared" si="75"/>
        <v>315</v>
      </c>
      <c r="J1631" s="215">
        <f t="shared" si="76"/>
        <v>2.2471829956019419E-4</v>
      </c>
      <c r="K1631" s="212">
        <f t="shared" si="77"/>
        <v>1604</v>
      </c>
    </row>
    <row r="1632" spans="1:11" x14ac:dyDescent="0.25">
      <c r="A1632" s="60">
        <v>48113004500</v>
      </c>
      <c r="B1632" s="60" t="s">
        <v>10358</v>
      </c>
      <c r="C1632" s="211">
        <v>30</v>
      </c>
      <c r="D1632" s="211">
        <v>105</v>
      </c>
      <c r="E1632" s="211">
        <v>125</v>
      </c>
      <c r="F1632" s="211">
        <v>0</v>
      </c>
      <c r="G1632" s="211">
        <v>55</v>
      </c>
      <c r="H1632" s="211">
        <v>0</v>
      </c>
      <c r="I1632" s="211">
        <f t="shared" si="75"/>
        <v>315</v>
      </c>
      <c r="J1632" s="215">
        <f t="shared" si="76"/>
        <v>2.2471829956019419E-4</v>
      </c>
      <c r="K1632" s="212">
        <f t="shared" si="77"/>
        <v>1604</v>
      </c>
    </row>
    <row r="1633" spans="1:11" x14ac:dyDescent="0.25">
      <c r="A1633" s="60">
        <v>48085030605</v>
      </c>
      <c r="B1633" s="60" t="s">
        <v>9979</v>
      </c>
      <c r="C1633" s="211">
        <v>20</v>
      </c>
      <c r="D1633" s="211">
        <v>85</v>
      </c>
      <c r="E1633" s="211">
        <v>155</v>
      </c>
      <c r="F1633" s="211">
        <v>35</v>
      </c>
      <c r="G1633" s="211">
        <v>20</v>
      </c>
      <c r="H1633" s="211">
        <v>0</v>
      </c>
      <c r="I1633" s="211">
        <f t="shared" si="75"/>
        <v>315</v>
      </c>
      <c r="J1633" s="215">
        <f t="shared" si="76"/>
        <v>2.2471829956019419E-4</v>
      </c>
      <c r="K1633" s="212">
        <f t="shared" si="77"/>
        <v>1604</v>
      </c>
    </row>
    <row r="1634" spans="1:11" x14ac:dyDescent="0.25">
      <c r="A1634" s="60">
        <v>48085030526</v>
      </c>
      <c r="B1634" s="60" t="s">
        <v>9767</v>
      </c>
      <c r="C1634" s="211">
        <v>0</v>
      </c>
      <c r="D1634" s="211">
        <v>50</v>
      </c>
      <c r="E1634" s="211">
        <v>30</v>
      </c>
      <c r="F1634" s="211">
        <v>60</v>
      </c>
      <c r="G1634" s="211">
        <v>160</v>
      </c>
      <c r="H1634" s="211">
        <v>15</v>
      </c>
      <c r="I1634" s="211">
        <f t="shared" si="75"/>
        <v>315</v>
      </c>
      <c r="J1634" s="215">
        <f t="shared" si="76"/>
        <v>2.2471829956019419E-4</v>
      </c>
      <c r="K1634" s="212">
        <f t="shared" si="77"/>
        <v>1604</v>
      </c>
    </row>
    <row r="1635" spans="1:11" x14ac:dyDescent="0.25">
      <c r="A1635" s="60">
        <v>48055960200</v>
      </c>
      <c r="B1635" s="60" t="s">
        <v>9112</v>
      </c>
      <c r="C1635" s="211">
        <v>10</v>
      </c>
      <c r="D1635" s="211">
        <v>65</v>
      </c>
      <c r="E1635" s="211">
        <v>120</v>
      </c>
      <c r="F1635" s="211">
        <v>85</v>
      </c>
      <c r="G1635" s="211">
        <v>35</v>
      </c>
      <c r="H1635" s="211">
        <v>0</v>
      </c>
      <c r="I1635" s="211">
        <f t="shared" si="75"/>
        <v>315</v>
      </c>
      <c r="J1635" s="215">
        <f t="shared" si="76"/>
        <v>2.2471829956019419E-4</v>
      </c>
      <c r="K1635" s="212">
        <f t="shared" si="77"/>
        <v>1604</v>
      </c>
    </row>
    <row r="1636" spans="1:11" x14ac:dyDescent="0.25">
      <c r="A1636" s="60">
        <v>48041000500</v>
      </c>
      <c r="B1636" s="60" t="s">
        <v>9432</v>
      </c>
      <c r="C1636" s="211">
        <v>35</v>
      </c>
      <c r="D1636" s="211">
        <v>185</v>
      </c>
      <c r="E1636" s="211">
        <v>30</v>
      </c>
      <c r="F1636" s="211">
        <v>65</v>
      </c>
      <c r="G1636" s="211">
        <v>0</v>
      </c>
      <c r="H1636" s="211">
        <v>0</v>
      </c>
      <c r="I1636" s="211">
        <f t="shared" si="75"/>
        <v>315</v>
      </c>
      <c r="J1636" s="215">
        <f t="shared" si="76"/>
        <v>2.2471829956019419E-4</v>
      </c>
      <c r="K1636" s="212">
        <f t="shared" si="77"/>
        <v>1604</v>
      </c>
    </row>
    <row r="1637" spans="1:11" x14ac:dyDescent="0.25">
      <c r="A1637" s="60">
        <v>48029121117</v>
      </c>
      <c r="B1637" s="60" t="s">
        <v>12787</v>
      </c>
      <c r="C1637" s="211">
        <v>0</v>
      </c>
      <c r="D1637" s="211">
        <v>50</v>
      </c>
      <c r="E1637" s="211">
        <v>70</v>
      </c>
      <c r="F1637" s="211">
        <v>30</v>
      </c>
      <c r="G1637" s="211">
        <v>150</v>
      </c>
      <c r="H1637" s="211">
        <v>15</v>
      </c>
      <c r="I1637" s="211">
        <f t="shared" si="75"/>
        <v>315</v>
      </c>
      <c r="J1637" s="215">
        <f t="shared" si="76"/>
        <v>2.2471829956019419E-4</v>
      </c>
      <c r="K1637" s="212">
        <f t="shared" si="77"/>
        <v>1604</v>
      </c>
    </row>
    <row r="1638" spans="1:11" x14ac:dyDescent="0.25">
      <c r="A1638" s="60">
        <v>48453002207</v>
      </c>
      <c r="B1638" s="60" t="s">
        <v>9054</v>
      </c>
      <c r="C1638" s="211">
        <v>4</v>
      </c>
      <c r="D1638" s="211">
        <v>120</v>
      </c>
      <c r="E1638" s="211">
        <v>100</v>
      </c>
      <c r="F1638" s="211">
        <v>30</v>
      </c>
      <c r="G1638" s="211">
        <v>30</v>
      </c>
      <c r="H1638" s="211">
        <v>30</v>
      </c>
      <c r="I1638" s="211">
        <f t="shared" si="75"/>
        <v>314</v>
      </c>
      <c r="J1638" s="215">
        <f t="shared" si="76"/>
        <v>2.2400490813301896E-4</v>
      </c>
      <c r="K1638" s="212">
        <f t="shared" si="77"/>
        <v>1633</v>
      </c>
    </row>
    <row r="1639" spans="1:11" x14ac:dyDescent="0.25">
      <c r="A1639" s="60">
        <v>48309001000</v>
      </c>
      <c r="B1639" s="60" t="s">
        <v>13269</v>
      </c>
      <c r="C1639" s="211">
        <v>65</v>
      </c>
      <c r="D1639" s="211">
        <v>170</v>
      </c>
      <c r="E1639" s="211">
        <v>35</v>
      </c>
      <c r="F1639" s="211">
        <v>30</v>
      </c>
      <c r="G1639" s="211">
        <v>10</v>
      </c>
      <c r="H1639" s="211">
        <v>4</v>
      </c>
      <c r="I1639" s="211">
        <f t="shared" si="75"/>
        <v>314</v>
      </c>
      <c r="J1639" s="215">
        <f t="shared" si="76"/>
        <v>2.2400490813301896E-4</v>
      </c>
      <c r="K1639" s="212">
        <f t="shared" si="77"/>
        <v>1633</v>
      </c>
    </row>
    <row r="1640" spans="1:11" x14ac:dyDescent="0.25">
      <c r="A1640" s="60">
        <v>48061013801</v>
      </c>
      <c r="B1640" s="60" t="s">
        <v>9378</v>
      </c>
      <c r="C1640" s="211">
        <v>55</v>
      </c>
      <c r="D1640" s="211">
        <v>135</v>
      </c>
      <c r="E1640" s="211">
        <v>70</v>
      </c>
      <c r="F1640" s="211">
        <v>4</v>
      </c>
      <c r="G1640" s="211">
        <v>50</v>
      </c>
      <c r="H1640" s="211">
        <v>0</v>
      </c>
      <c r="I1640" s="211">
        <f t="shared" si="75"/>
        <v>314</v>
      </c>
      <c r="J1640" s="215">
        <f t="shared" si="76"/>
        <v>2.2400490813301896E-4</v>
      </c>
      <c r="K1640" s="212">
        <f t="shared" si="77"/>
        <v>1633</v>
      </c>
    </row>
    <row r="1641" spans="1:11" x14ac:dyDescent="0.25">
      <c r="A1641" s="60">
        <v>48041000900</v>
      </c>
      <c r="B1641" s="60" t="s">
        <v>9427</v>
      </c>
      <c r="C1641" s="211">
        <v>20</v>
      </c>
      <c r="D1641" s="211">
        <v>85</v>
      </c>
      <c r="E1641" s="211">
        <v>135</v>
      </c>
      <c r="F1641" s="211">
        <v>35</v>
      </c>
      <c r="G1641" s="211">
        <v>35</v>
      </c>
      <c r="H1641" s="211">
        <v>4</v>
      </c>
      <c r="I1641" s="211">
        <f t="shared" si="75"/>
        <v>314</v>
      </c>
      <c r="J1641" s="215">
        <f t="shared" si="76"/>
        <v>2.2400490813301896E-4</v>
      </c>
      <c r="K1641" s="212">
        <f t="shared" si="77"/>
        <v>1633</v>
      </c>
    </row>
    <row r="1642" spans="1:11" x14ac:dyDescent="0.25">
      <c r="A1642" s="60">
        <v>48039661601</v>
      </c>
      <c r="B1642" s="60" t="s">
        <v>11558</v>
      </c>
      <c r="C1642" s="211">
        <v>50</v>
      </c>
      <c r="D1642" s="211">
        <v>150</v>
      </c>
      <c r="E1642" s="211">
        <v>70</v>
      </c>
      <c r="F1642" s="211">
        <v>4</v>
      </c>
      <c r="G1642" s="211">
        <v>40</v>
      </c>
      <c r="H1642" s="211">
        <v>0</v>
      </c>
      <c r="I1642" s="211">
        <f t="shared" si="75"/>
        <v>314</v>
      </c>
      <c r="J1642" s="215">
        <f t="shared" si="76"/>
        <v>2.2400490813301896E-4</v>
      </c>
      <c r="K1642" s="212">
        <f t="shared" si="77"/>
        <v>1633</v>
      </c>
    </row>
    <row r="1643" spans="1:11" x14ac:dyDescent="0.25">
      <c r="A1643" s="60">
        <v>48491020328</v>
      </c>
      <c r="B1643" s="60" t="s">
        <v>8957</v>
      </c>
      <c r="C1643" s="211">
        <v>0</v>
      </c>
      <c r="D1643" s="211">
        <v>85</v>
      </c>
      <c r="E1643" s="211">
        <v>35</v>
      </c>
      <c r="F1643" s="211">
        <v>80</v>
      </c>
      <c r="G1643" s="211">
        <v>95</v>
      </c>
      <c r="H1643" s="211">
        <v>15</v>
      </c>
      <c r="I1643" s="211">
        <f t="shared" si="75"/>
        <v>310</v>
      </c>
      <c r="J1643" s="215">
        <f t="shared" si="76"/>
        <v>2.2115134242431809E-4</v>
      </c>
      <c r="K1643" s="212">
        <f t="shared" si="77"/>
        <v>1638</v>
      </c>
    </row>
    <row r="1644" spans="1:11" x14ac:dyDescent="0.25">
      <c r="A1644" s="60">
        <v>48477170400</v>
      </c>
      <c r="B1644" s="60" t="s">
        <v>14044</v>
      </c>
      <c r="C1644" s="211">
        <v>0</v>
      </c>
      <c r="D1644" s="211">
        <v>45</v>
      </c>
      <c r="E1644" s="211">
        <v>145</v>
      </c>
      <c r="F1644" s="211">
        <v>100</v>
      </c>
      <c r="G1644" s="211">
        <v>20</v>
      </c>
      <c r="H1644" s="211">
        <v>0</v>
      </c>
      <c r="I1644" s="211">
        <f t="shared" si="75"/>
        <v>310</v>
      </c>
      <c r="J1644" s="215">
        <f t="shared" si="76"/>
        <v>2.2115134242431809E-4</v>
      </c>
      <c r="K1644" s="212">
        <f t="shared" si="77"/>
        <v>1638</v>
      </c>
    </row>
    <row r="1645" spans="1:11" x14ac:dyDescent="0.25">
      <c r="A1645" s="60">
        <v>48451000300</v>
      </c>
      <c r="B1645" s="60" t="s">
        <v>12622</v>
      </c>
      <c r="C1645" s="211">
        <v>25</v>
      </c>
      <c r="D1645" s="211">
        <v>50</v>
      </c>
      <c r="E1645" s="211">
        <v>10</v>
      </c>
      <c r="F1645" s="211">
        <v>85</v>
      </c>
      <c r="G1645" s="211">
        <v>140</v>
      </c>
      <c r="H1645" s="211">
        <v>0</v>
      </c>
      <c r="I1645" s="211">
        <f t="shared" si="75"/>
        <v>310</v>
      </c>
      <c r="J1645" s="215">
        <f t="shared" si="76"/>
        <v>2.2115134242431809E-4</v>
      </c>
      <c r="K1645" s="212">
        <f t="shared" si="77"/>
        <v>1638</v>
      </c>
    </row>
    <row r="1646" spans="1:11" x14ac:dyDescent="0.25">
      <c r="A1646" s="60">
        <v>48439113112</v>
      </c>
      <c r="B1646" s="60" t="s">
        <v>10464</v>
      </c>
      <c r="C1646" s="211">
        <v>0</v>
      </c>
      <c r="D1646" s="211">
        <v>145</v>
      </c>
      <c r="E1646" s="211">
        <v>105</v>
      </c>
      <c r="F1646" s="211">
        <v>50</v>
      </c>
      <c r="G1646" s="211">
        <v>10</v>
      </c>
      <c r="H1646" s="211">
        <v>0</v>
      </c>
      <c r="I1646" s="211">
        <f t="shared" si="75"/>
        <v>310</v>
      </c>
      <c r="J1646" s="215">
        <f t="shared" si="76"/>
        <v>2.2115134242431809E-4</v>
      </c>
      <c r="K1646" s="212">
        <f t="shared" si="77"/>
        <v>1638</v>
      </c>
    </row>
    <row r="1647" spans="1:11" x14ac:dyDescent="0.25">
      <c r="A1647" s="60">
        <v>48423000500</v>
      </c>
      <c r="B1647" s="60" t="s">
        <v>13195</v>
      </c>
      <c r="C1647" s="211">
        <v>0</v>
      </c>
      <c r="D1647" s="211">
        <v>130</v>
      </c>
      <c r="E1647" s="211">
        <v>70</v>
      </c>
      <c r="F1647" s="211">
        <v>45</v>
      </c>
      <c r="G1647" s="211">
        <v>65</v>
      </c>
      <c r="H1647" s="211">
        <v>0</v>
      </c>
      <c r="I1647" s="211">
        <f t="shared" si="75"/>
        <v>310</v>
      </c>
      <c r="J1647" s="215">
        <f t="shared" si="76"/>
        <v>2.2115134242431809E-4</v>
      </c>
      <c r="K1647" s="212">
        <f t="shared" si="77"/>
        <v>1638</v>
      </c>
    </row>
    <row r="1648" spans="1:11" x14ac:dyDescent="0.25">
      <c r="A1648" s="60">
        <v>48361020900</v>
      </c>
      <c r="B1648" s="60" t="s">
        <v>9264</v>
      </c>
      <c r="C1648" s="211">
        <v>25</v>
      </c>
      <c r="D1648" s="211">
        <v>115</v>
      </c>
      <c r="E1648" s="211">
        <v>15</v>
      </c>
      <c r="F1648" s="211">
        <v>45</v>
      </c>
      <c r="G1648" s="211">
        <v>110</v>
      </c>
      <c r="H1648" s="211">
        <v>0</v>
      </c>
      <c r="I1648" s="211">
        <f t="shared" si="75"/>
        <v>310</v>
      </c>
      <c r="J1648" s="215">
        <f t="shared" si="76"/>
        <v>2.2115134242431809E-4</v>
      </c>
      <c r="K1648" s="212">
        <f t="shared" si="77"/>
        <v>1638</v>
      </c>
    </row>
    <row r="1649" spans="1:11" x14ac:dyDescent="0.25">
      <c r="A1649" s="60">
        <v>48361020200</v>
      </c>
      <c r="B1649" s="60" t="s">
        <v>9276</v>
      </c>
      <c r="C1649" s="211">
        <v>80</v>
      </c>
      <c r="D1649" s="211">
        <v>85</v>
      </c>
      <c r="E1649" s="211">
        <v>60</v>
      </c>
      <c r="F1649" s="211">
        <v>60</v>
      </c>
      <c r="G1649" s="211">
        <v>25</v>
      </c>
      <c r="H1649" s="211">
        <v>0</v>
      </c>
      <c r="I1649" s="211">
        <f t="shared" si="75"/>
        <v>310</v>
      </c>
      <c r="J1649" s="215">
        <f t="shared" si="76"/>
        <v>2.2115134242431809E-4</v>
      </c>
      <c r="K1649" s="212">
        <f t="shared" si="77"/>
        <v>1638</v>
      </c>
    </row>
    <row r="1650" spans="1:11" x14ac:dyDescent="0.25">
      <c r="A1650" s="60">
        <v>48355002002</v>
      </c>
      <c r="B1650" s="60" t="s">
        <v>9502</v>
      </c>
      <c r="C1650" s="211">
        <v>0</v>
      </c>
      <c r="D1650" s="211">
        <v>95</v>
      </c>
      <c r="E1650" s="211">
        <v>85</v>
      </c>
      <c r="F1650" s="211">
        <v>75</v>
      </c>
      <c r="G1650" s="211">
        <v>45</v>
      </c>
      <c r="H1650" s="211">
        <v>10</v>
      </c>
      <c r="I1650" s="211">
        <f t="shared" si="75"/>
        <v>310</v>
      </c>
      <c r="J1650" s="215">
        <f t="shared" si="76"/>
        <v>2.2115134242431809E-4</v>
      </c>
      <c r="K1650" s="212">
        <f t="shared" si="77"/>
        <v>1638</v>
      </c>
    </row>
    <row r="1651" spans="1:11" x14ac:dyDescent="0.25">
      <c r="A1651" s="60">
        <v>48355001000</v>
      </c>
      <c r="B1651" s="60" t="s">
        <v>9540</v>
      </c>
      <c r="C1651" s="211">
        <v>45</v>
      </c>
      <c r="D1651" s="211">
        <v>150</v>
      </c>
      <c r="E1651" s="211">
        <v>70</v>
      </c>
      <c r="F1651" s="211">
        <v>45</v>
      </c>
      <c r="G1651" s="211">
        <v>0</v>
      </c>
      <c r="H1651" s="211">
        <v>0</v>
      </c>
      <c r="I1651" s="211">
        <f t="shared" si="75"/>
        <v>310</v>
      </c>
      <c r="J1651" s="215">
        <f t="shared" si="76"/>
        <v>2.2115134242431809E-4</v>
      </c>
      <c r="K1651" s="212">
        <f t="shared" si="77"/>
        <v>1638</v>
      </c>
    </row>
    <row r="1652" spans="1:11" x14ac:dyDescent="0.25">
      <c r="A1652" s="60">
        <v>48329010104</v>
      </c>
      <c r="B1652" s="60" t="s">
        <v>12557</v>
      </c>
      <c r="C1652" s="211">
        <v>0</v>
      </c>
      <c r="D1652" s="211">
        <v>60</v>
      </c>
      <c r="E1652" s="211">
        <v>30</v>
      </c>
      <c r="F1652" s="211">
        <v>0</v>
      </c>
      <c r="G1652" s="211">
        <v>140</v>
      </c>
      <c r="H1652" s="211">
        <v>80</v>
      </c>
      <c r="I1652" s="211">
        <f t="shared" si="75"/>
        <v>310</v>
      </c>
      <c r="J1652" s="215">
        <f t="shared" si="76"/>
        <v>2.2115134242431809E-4</v>
      </c>
      <c r="K1652" s="212">
        <f t="shared" si="77"/>
        <v>1638</v>
      </c>
    </row>
    <row r="1653" spans="1:11" x14ac:dyDescent="0.25">
      <c r="A1653" s="60">
        <v>48321730302</v>
      </c>
      <c r="B1653" s="60" t="s">
        <v>13797</v>
      </c>
      <c r="C1653" s="211">
        <v>0</v>
      </c>
      <c r="D1653" s="211">
        <v>70</v>
      </c>
      <c r="E1653" s="211">
        <v>105</v>
      </c>
      <c r="F1653" s="211">
        <v>55</v>
      </c>
      <c r="G1653" s="211">
        <v>40</v>
      </c>
      <c r="H1653" s="211">
        <v>40</v>
      </c>
      <c r="I1653" s="211">
        <f t="shared" si="75"/>
        <v>310</v>
      </c>
      <c r="J1653" s="215">
        <f t="shared" si="76"/>
        <v>2.2115134242431809E-4</v>
      </c>
      <c r="K1653" s="212">
        <f t="shared" si="77"/>
        <v>1638</v>
      </c>
    </row>
    <row r="1654" spans="1:11" x14ac:dyDescent="0.25">
      <c r="A1654" s="60">
        <v>48309003300</v>
      </c>
      <c r="B1654" s="60" t="s">
        <v>13274</v>
      </c>
      <c r="C1654" s="211">
        <v>0</v>
      </c>
      <c r="D1654" s="211">
        <v>190</v>
      </c>
      <c r="E1654" s="211">
        <v>70</v>
      </c>
      <c r="F1654" s="211">
        <v>20</v>
      </c>
      <c r="G1654" s="211">
        <v>30</v>
      </c>
      <c r="H1654" s="211">
        <v>0</v>
      </c>
      <c r="I1654" s="211">
        <f t="shared" si="75"/>
        <v>310</v>
      </c>
      <c r="J1654" s="215">
        <f t="shared" si="76"/>
        <v>2.2115134242431809E-4</v>
      </c>
      <c r="K1654" s="212">
        <f t="shared" si="77"/>
        <v>1638</v>
      </c>
    </row>
    <row r="1655" spans="1:11" x14ac:dyDescent="0.25">
      <c r="A1655" s="60">
        <v>48309000100</v>
      </c>
      <c r="B1655" s="60" t="s">
        <v>13273</v>
      </c>
      <c r="C1655" s="211">
        <v>0</v>
      </c>
      <c r="D1655" s="211">
        <v>130</v>
      </c>
      <c r="E1655" s="211">
        <v>35</v>
      </c>
      <c r="F1655" s="211">
        <v>65</v>
      </c>
      <c r="G1655" s="211">
        <v>55</v>
      </c>
      <c r="H1655" s="211">
        <v>25</v>
      </c>
      <c r="I1655" s="211">
        <f t="shared" si="75"/>
        <v>310</v>
      </c>
      <c r="J1655" s="215">
        <f t="shared" si="76"/>
        <v>2.2115134242431809E-4</v>
      </c>
      <c r="K1655" s="212">
        <f t="shared" si="77"/>
        <v>1638</v>
      </c>
    </row>
    <row r="1656" spans="1:11" x14ac:dyDescent="0.25">
      <c r="A1656" s="60">
        <v>48303001804</v>
      </c>
      <c r="B1656" s="60" t="s">
        <v>12381</v>
      </c>
      <c r="C1656" s="211">
        <v>0</v>
      </c>
      <c r="D1656" s="211">
        <v>70</v>
      </c>
      <c r="E1656" s="211">
        <v>20</v>
      </c>
      <c r="F1656" s="211">
        <v>105</v>
      </c>
      <c r="G1656" s="211">
        <v>40</v>
      </c>
      <c r="H1656" s="211">
        <v>75</v>
      </c>
      <c r="I1656" s="211">
        <f t="shared" si="75"/>
        <v>310</v>
      </c>
      <c r="J1656" s="215">
        <f t="shared" si="76"/>
        <v>2.2115134242431809E-4</v>
      </c>
      <c r="K1656" s="212">
        <f t="shared" si="77"/>
        <v>1638</v>
      </c>
    </row>
    <row r="1657" spans="1:11" x14ac:dyDescent="0.25">
      <c r="A1657" s="60">
        <v>48257051100</v>
      </c>
      <c r="B1657" s="60" t="s">
        <v>10403</v>
      </c>
      <c r="C1657" s="211">
        <v>15</v>
      </c>
      <c r="D1657" s="211">
        <v>170</v>
      </c>
      <c r="E1657" s="211">
        <v>70</v>
      </c>
      <c r="F1657" s="211">
        <v>20</v>
      </c>
      <c r="G1657" s="211">
        <v>35</v>
      </c>
      <c r="H1657" s="211">
        <v>0</v>
      </c>
      <c r="I1657" s="211">
        <f t="shared" si="75"/>
        <v>310</v>
      </c>
      <c r="J1657" s="215">
        <f t="shared" si="76"/>
        <v>2.2115134242431809E-4</v>
      </c>
      <c r="K1657" s="212">
        <f t="shared" si="77"/>
        <v>1638</v>
      </c>
    </row>
    <row r="1658" spans="1:11" x14ac:dyDescent="0.25">
      <c r="A1658" s="60">
        <v>48245000700</v>
      </c>
      <c r="B1658" s="60" t="s">
        <v>9292</v>
      </c>
      <c r="C1658" s="211">
        <v>25</v>
      </c>
      <c r="D1658" s="211">
        <v>115</v>
      </c>
      <c r="E1658" s="211">
        <v>75</v>
      </c>
      <c r="F1658" s="211">
        <v>70</v>
      </c>
      <c r="G1658" s="211">
        <v>25</v>
      </c>
      <c r="H1658" s="211">
        <v>0</v>
      </c>
      <c r="I1658" s="211">
        <f t="shared" si="75"/>
        <v>310</v>
      </c>
      <c r="J1658" s="215">
        <f t="shared" si="76"/>
        <v>2.2115134242431809E-4</v>
      </c>
      <c r="K1658" s="212">
        <f t="shared" si="77"/>
        <v>1638</v>
      </c>
    </row>
    <row r="1659" spans="1:11" x14ac:dyDescent="0.25">
      <c r="A1659" s="60">
        <v>48245000310</v>
      </c>
      <c r="B1659" s="60" t="s">
        <v>9206</v>
      </c>
      <c r="C1659" s="211">
        <v>0</v>
      </c>
      <c r="D1659" s="211">
        <v>50</v>
      </c>
      <c r="E1659" s="211">
        <v>25</v>
      </c>
      <c r="F1659" s="211">
        <v>120</v>
      </c>
      <c r="G1659" s="211">
        <v>115</v>
      </c>
      <c r="H1659" s="211">
        <v>0</v>
      </c>
      <c r="I1659" s="211">
        <f t="shared" si="75"/>
        <v>310</v>
      </c>
      <c r="J1659" s="215">
        <f t="shared" si="76"/>
        <v>2.2115134242431809E-4</v>
      </c>
      <c r="K1659" s="212">
        <f t="shared" si="77"/>
        <v>1638</v>
      </c>
    </row>
    <row r="1660" spans="1:11" x14ac:dyDescent="0.25">
      <c r="A1660" s="60">
        <v>48201541601</v>
      </c>
      <c r="B1660" s="60" t="s">
        <v>11162</v>
      </c>
      <c r="C1660" s="211">
        <v>0</v>
      </c>
      <c r="D1660" s="211">
        <v>175</v>
      </c>
      <c r="E1660" s="211">
        <v>0</v>
      </c>
      <c r="F1660" s="211">
        <v>0</v>
      </c>
      <c r="G1660" s="211">
        <v>135</v>
      </c>
      <c r="H1660" s="211">
        <v>0</v>
      </c>
      <c r="I1660" s="211">
        <f t="shared" si="75"/>
        <v>310</v>
      </c>
      <c r="J1660" s="215">
        <f t="shared" si="76"/>
        <v>2.2115134242431809E-4</v>
      </c>
      <c r="K1660" s="212">
        <f t="shared" si="77"/>
        <v>1638</v>
      </c>
    </row>
    <row r="1661" spans="1:11" x14ac:dyDescent="0.25">
      <c r="A1661" s="60">
        <v>48201511500</v>
      </c>
      <c r="B1661" s="60" t="s">
        <v>11448</v>
      </c>
      <c r="C1661" s="211">
        <v>0</v>
      </c>
      <c r="D1661" s="211">
        <v>110</v>
      </c>
      <c r="E1661" s="211">
        <v>40</v>
      </c>
      <c r="F1661" s="211">
        <v>100</v>
      </c>
      <c r="G1661" s="211">
        <v>45</v>
      </c>
      <c r="H1661" s="211">
        <v>15</v>
      </c>
      <c r="I1661" s="211">
        <f t="shared" si="75"/>
        <v>310</v>
      </c>
      <c r="J1661" s="215">
        <f t="shared" si="76"/>
        <v>2.2115134242431809E-4</v>
      </c>
      <c r="K1661" s="212">
        <f t="shared" si="77"/>
        <v>1638</v>
      </c>
    </row>
    <row r="1662" spans="1:11" x14ac:dyDescent="0.25">
      <c r="A1662" s="60">
        <v>48201423600</v>
      </c>
      <c r="B1662" s="60" t="s">
        <v>11589</v>
      </c>
      <c r="C1662" s="211">
        <v>0</v>
      </c>
      <c r="D1662" s="211">
        <v>180</v>
      </c>
      <c r="E1662" s="211">
        <v>20</v>
      </c>
      <c r="F1662" s="211">
        <v>40</v>
      </c>
      <c r="G1662" s="211">
        <v>70</v>
      </c>
      <c r="H1662" s="211">
        <v>0</v>
      </c>
      <c r="I1662" s="211">
        <f t="shared" si="75"/>
        <v>310</v>
      </c>
      <c r="J1662" s="215">
        <f t="shared" si="76"/>
        <v>2.2115134242431809E-4</v>
      </c>
      <c r="K1662" s="212">
        <f t="shared" si="77"/>
        <v>1638</v>
      </c>
    </row>
    <row r="1663" spans="1:11" x14ac:dyDescent="0.25">
      <c r="A1663" s="60">
        <v>48183000700</v>
      </c>
      <c r="B1663" s="60" t="s">
        <v>12328</v>
      </c>
      <c r="C1663" s="211">
        <v>10</v>
      </c>
      <c r="D1663" s="211">
        <v>140</v>
      </c>
      <c r="E1663" s="211">
        <v>0</v>
      </c>
      <c r="F1663" s="211">
        <v>0</v>
      </c>
      <c r="G1663" s="211">
        <v>130</v>
      </c>
      <c r="H1663" s="211">
        <v>30</v>
      </c>
      <c r="I1663" s="211">
        <f t="shared" si="75"/>
        <v>310</v>
      </c>
      <c r="J1663" s="215">
        <f t="shared" si="76"/>
        <v>2.2115134242431809E-4</v>
      </c>
      <c r="K1663" s="212">
        <f t="shared" si="77"/>
        <v>1638</v>
      </c>
    </row>
    <row r="1664" spans="1:11" x14ac:dyDescent="0.25">
      <c r="A1664" s="60">
        <v>48181000501</v>
      </c>
      <c r="B1664" s="60" t="s">
        <v>13134</v>
      </c>
      <c r="C1664" s="211">
        <v>20</v>
      </c>
      <c r="D1664" s="211">
        <v>55</v>
      </c>
      <c r="E1664" s="211">
        <v>90</v>
      </c>
      <c r="F1664" s="211">
        <v>75</v>
      </c>
      <c r="G1664" s="211">
        <v>70</v>
      </c>
      <c r="H1664" s="211">
        <v>0</v>
      </c>
      <c r="I1664" s="211">
        <f t="shared" si="75"/>
        <v>310</v>
      </c>
      <c r="J1664" s="215">
        <f t="shared" si="76"/>
        <v>2.2115134242431809E-4</v>
      </c>
      <c r="K1664" s="212">
        <f t="shared" si="77"/>
        <v>1638</v>
      </c>
    </row>
    <row r="1665" spans="1:11" x14ac:dyDescent="0.25">
      <c r="A1665" s="60">
        <v>48157670400</v>
      </c>
      <c r="B1665" s="60" t="s">
        <v>11620</v>
      </c>
      <c r="C1665" s="211">
        <v>0</v>
      </c>
      <c r="D1665" s="211">
        <v>50</v>
      </c>
      <c r="E1665" s="211">
        <v>180</v>
      </c>
      <c r="F1665" s="211">
        <v>30</v>
      </c>
      <c r="G1665" s="211">
        <v>25</v>
      </c>
      <c r="H1665" s="211">
        <v>25</v>
      </c>
      <c r="I1665" s="211">
        <f t="shared" si="75"/>
        <v>310</v>
      </c>
      <c r="J1665" s="215">
        <f t="shared" si="76"/>
        <v>2.2115134242431809E-4</v>
      </c>
      <c r="K1665" s="212">
        <f t="shared" si="77"/>
        <v>1638</v>
      </c>
    </row>
    <row r="1666" spans="1:11" x14ac:dyDescent="0.25">
      <c r="A1666" s="60">
        <v>48141010325</v>
      </c>
      <c r="B1666" s="60" t="s">
        <v>10957</v>
      </c>
      <c r="C1666" s="211">
        <v>0</v>
      </c>
      <c r="D1666" s="211">
        <v>45</v>
      </c>
      <c r="E1666" s="211">
        <v>35</v>
      </c>
      <c r="F1666" s="211">
        <v>90</v>
      </c>
      <c r="G1666" s="211">
        <v>140</v>
      </c>
      <c r="H1666" s="211">
        <v>0</v>
      </c>
      <c r="I1666" s="211">
        <f t="shared" si="75"/>
        <v>310</v>
      </c>
      <c r="J1666" s="215">
        <f t="shared" si="76"/>
        <v>2.2115134242431809E-4</v>
      </c>
      <c r="K1666" s="212">
        <f t="shared" si="77"/>
        <v>1638</v>
      </c>
    </row>
    <row r="1667" spans="1:11" x14ac:dyDescent="0.25">
      <c r="A1667" s="60">
        <v>48141002201</v>
      </c>
      <c r="B1667" s="60" t="s">
        <v>11028</v>
      </c>
      <c r="C1667" s="211">
        <v>20</v>
      </c>
      <c r="D1667" s="211">
        <v>95</v>
      </c>
      <c r="E1667" s="211">
        <v>65</v>
      </c>
      <c r="F1667" s="211">
        <v>60</v>
      </c>
      <c r="G1667" s="211">
        <v>70</v>
      </c>
      <c r="H1667" s="211">
        <v>0</v>
      </c>
      <c r="I1667" s="211">
        <f t="shared" si="75"/>
        <v>310</v>
      </c>
      <c r="J1667" s="215">
        <f t="shared" si="76"/>
        <v>2.2115134242431809E-4</v>
      </c>
      <c r="K1667" s="212">
        <f t="shared" si="77"/>
        <v>1638</v>
      </c>
    </row>
    <row r="1668" spans="1:11" x14ac:dyDescent="0.25">
      <c r="A1668" s="60">
        <v>48141000403</v>
      </c>
      <c r="B1668" s="60" t="s">
        <v>10988</v>
      </c>
      <c r="C1668" s="211">
        <v>0</v>
      </c>
      <c r="D1668" s="211">
        <v>70</v>
      </c>
      <c r="E1668" s="211">
        <v>45</v>
      </c>
      <c r="F1668" s="211">
        <v>115</v>
      </c>
      <c r="G1668" s="211">
        <v>80</v>
      </c>
      <c r="H1668" s="211">
        <v>0</v>
      </c>
      <c r="I1668" s="211">
        <f t="shared" si="75"/>
        <v>310</v>
      </c>
      <c r="J1668" s="215">
        <f t="shared" si="76"/>
        <v>2.2115134242431809E-4</v>
      </c>
      <c r="K1668" s="212">
        <f t="shared" si="77"/>
        <v>1638</v>
      </c>
    </row>
    <row r="1669" spans="1:11" x14ac:dyDescent="0.25">
      <c r="A1669" s="60">
        <v>48135002300</v>
      </c>
      <c r="B1669" s="60" t="s">
        <v>12592</v>
      </c>
      <c r="C1669" s="211">
        <v>0</v>
      </c>
      <c r="D1669" s="211">
        <v>65</v>
      </c>
      <c r="E1669" s="211">
        <v>35</v>
      </c>
      <c r="F1669" s="211">
        <v>10</v>
      </c>
      <c r="G1669" s="211">
        <v>145</v>
      </c>
      <c r="H1669" s="211">
        <v>55</v>
      </c>
      <c r="I1669" s="211">
        <f t="shared" si="75"/>
        <v>310</v>
      </c>
      <c r="J1669" s="215">
        <f t="shared" si="76"/>
        <v>2.2115134242431809E-4</v>
      </c>
      <c r="K1669" s="212">
        <f t="shared" si="77"/>
        <v>1638</v>
      </c>
    </row>
    <row r="1670" spans="1:11" x14ac:dyDescent="0.25">
      <c r="A1670" s="60">
        <v>48121021717</v>
      </c>
      <c r="B1670" s="60" t="s">
        <v>10091</v>
      </c>
      <c r="C1670" s="211">
        <v>0</v>
      </c>
      <c r="D1670" s="211">
        <v>55</v>
      </c>
      <c r="E1670" s="211">
        <v>15</v>
      </c>
      <c r="F1670" s="211">
        <v>70</v>
      </c>
      <c r="G1670" s="211">
        <v>95</v>
      </c>
      <c r="H1670" s="211">
        <v>75</v>
      </c>
      <c r="I1670" s="211">
        <f t="shared" ref="I1670:I1733" si="78">SUM(C1670:H1670)</f>
        <v>310</v>
      </c>
      <c r="J1670" s="215">
        <f t="shared" ref="J1670:J1733" si="79">(I1670/1401755)</f>
        <v>2.2115134242431809E-4</v>
      </c>
      <c r="K1670" s="212">
        <f t="shared" si="77"/>
        <v>1638</v>
      </c>
    </row>
    <row r="1671" spans="1:11" x14ac:dyDescent="0.25">
      <c r="A1671" s="60">
        <v>48121021202</v>
      </c>
      <c r="B1671" s="60" t="s">
        <v>10599</v>
      </c>
      <c r="C1671" s="211">
        <v>0</v>
      </c>
      <c r="D1671" s="211">
        <v>180</v>
      </c>
      <c r="E1671" s="211">
        <v>40</v>
      </c>
      <c r="F1671" s="211">
        <v>40</v>
      </c>
      <c r="G1671" s="211">
        <v>50</v>
      </c>
      <c r="H1671" s="211">
        <v>0</v>
      </c>
      <c r="I1671" s="211">
        <f t="shared" si="78"/>
        <v>310</v>
      </c>
      <c r="J1671" s="215">
        <f t="shared" si="79"/>
        <v>2.2115134242431809E-4</v>
      </c>
      <c r="K1671" s="212">
        <f t="shared" ref="K1671:K1734" si="80">_xlfn.RANK.EQ(J1671,$J$6:$J$5270,0)</f>
        <v>1638</v>
      </c>
    </row>
    <row r="1672" spans="1:11" x14ac:dyDescent="0.25">
      <c r="A1672" s="60">
        <v>48113019023</v>
      </c>
      <c r="B1672" s="60" t="s">
        <v>9999</v>
      </c>
      <c r="C1672" s="211">
        <v>0</v>
      </c>
      <c r="D1672" s="211">
        <v>40</v>
      </c>
      <c r="E1672" s="211">
        <v>80</v>
      </c>
      <c r="F1672" s="211">
        <v>0</v>
      </c>
      <c r="G1672" s="211">
        <v>175</v>
      </c>
      <c r="H1672" s="211">
        <v>15</v>
      </c>
      <c r="I1672" s="211">
        <f t="shared" si="78"/>
        <v>310</v>
      </c>
      <c r="J1672" s="215">
        <f t="shared" si="79"/>
        <v>2.2115134242431809E-4</v>
      </c>
      <c r="K1672" s="212">
        <f t="shared" si="80"/>
        <v>1638</v>
      </c>
    </row>
    <row r="1673" spans="1:11" x14ac:dyDescent="0.25">
      <c r="A1673" s="60">
        <v>48113018205</v>
      </c>
      <c r="B1673" s="60" t="s">
        <v>10467</v>
      </c>
      <c r="C1673" s="211">
        <v>0</v>
      </c>
      <c r="D1673" s="211">
        <v>120</v>
      </c>
      <c r="E1673" s="211">
        <v>55</v>
      </c>
      <c r="F1673" s="211">
        <v>60</v>
      </c>
      <c r="G1673" s="211">
        <v>60</v>
      </c>
      <c r="H1673" s="211">
        <v>15</v>
      </c>
      <c r="I1673" s="211">
        <f t="shared" si="78"/>
        <v>310</v>
      </c>
      <c r="J1673" s="215">
        <f t="shared" si="79"/>
        <v>2.2115134242431809E-4</v>
      </c>
      <c r="K1673" s="212">
        <f t="shared" si="80"/>
        <v>1638</v>
      </c>
    </row>
    <row r="1674" spans="1:11" x14ac:dyDescent="0.25">
      <c r="A1674" s="60">
        <v>48113015600</v>
      </c>
      <c r="B1674" s="60" t="s">
        <v>10611</v>
      </c>
      <c r="C1674" s="211">
        <v>30</v>
      </c>
      <c r="D1674" s="211">
        <v>165</v>
      </c>
      <c r="E1674" s="211">
        <v>115</v>
      </c>
      <c r="F1674" s="211">
        <v>0</v>
      </c>
      <c r="G1674" s="211">
        <v>0</v>
      </c>
      <c r="H1674" s="211">
        <v>0</v>
      </c>
      <c r="I1674" s="211">
        <f t="shared" si="78"/>
        <v>310</v>
      </c>
      <c r="J1674" s="215">
        <f t="shared" si="79"/>
        <v>2.2115134242431809E-4</v>
      </c>
      <c r="K1674" s="212">
        <f t="shared" si="80"/>
        <v>1638</v>
      </c>
    </row>
    <row r="1675" spans="1:11" x14ac:dyDescent="0.25">
      <c r="A1675" s="60">
        <v>48113004201</v>
      </c>
      <c r="B1675" s="60" t="s">
        <v>10260</v>
      </c>
      <c r="C1675" s="211">
        <v>25</v>
      </c>
      <c r="D1675" s="211">
        <v>120</v>
      </c>
      <c r="E1675" s="211">
        <v>110</v>
      </c>
      <c r="F1675" s="211">
        <v>30</v>
      </c>
      <c r="G1675" s="211">
        <v>25</v>
      </c>
      <c r="H1675" s="211">
        <v>0</v>
      </c>
      <c r="I1675" s="211">
        <f t="shared" si="78"/>
        <v>310</v>
      </c>
      <c r="J1675" s="215">
        <f t="shared" si="79"/>
        <v>2.2115134242431809E-4</v>
      </c>
      <c r="K1675" s="212">
        <f t="shared" si="80"/>
        <v>1638</v>
      </c>
    </row>
    <row r="1676" spans="1:11" x14ac:dyDescent="0.25">
      <c r="A1676" s="60">
        <v>48085031622</v>
      </c>
      <c r="B1676" s="60" t="s">
        <v>9792</v>
      </c>
      <c r="C1676" s="211">
        <v>0</v>
      </c>
      <c r="D1676" s="211">
        <v>125</v>
      </c>
      <c r="E1676" s="211">
        <v>10</v>
      </c>
      <c r="F1676" s="211">
        <v>35</v>
      </c>
      <c r="G1676" s="211">
        <v>80</v>
      </c>
      <c r="H1676" s="211">
        <v>60</v>
      </c>
      <c r="I1676" s="211">
        <f t="shared" si="78"/>
        <v>310</v>
      </c>
      <c r="J1676" s="215">
        <f t="shared" si="79"/>
        <v>2.2115134242431809E-4</v>
      </c>
      <c r="K1676" s="212">
        <f t="shared" si="80"/>
        <v>1638</v>
      </c>
    </row>
    <row r="1677" spans="1:11" x14ac:dyDescent="0.25">
      <c r="A1677" s="60">
        <v>48085030508</v>
      </c>
      <c r="B1677" s="60" t="s">
        <v>9757</v>
      </c>
      <c r="C1677" s="211">
        <v>15</v>
      </c>
      <c r="D1677" s="211">
        <v>130</v>
      </c>
      <c r="E1677" s="211">
        <v>15</v>
      </c>
      <c r="F1677" s="211">
        <v>65</v>
      </c>
      <c r="G1677" s="211">
        <v>85</v>
      </c>
      <c r="H1677" s="211">
        <v>0</v>
      </c>
      <c r="I1677" s="211">
        <f t="shared" si="78"/>
        <v>310</v>
      </c>
      <c r="J1677" s="215">
        <f t="shared" si="79"/>
        <v>2.2115134242431809E-4</v>
      </c>
      <c r="K1677" s="212">
        <f t="shared" si="80"/>
        <v>1638</v>
      </c>
    </row>
    <row r="1678" spans="1:11" x14ac:dyDescent="0.25">
      <c r="A1678" s="60">
        <v>48041000700</v>
      </c>
      <c r="B1678" s="60" t="s">
        <v>9422</v>
      </c>
      <c r="C1678" s="211">
        <v>25</v>
      </c>
      <c r="D1678" s="211">
        <v>65</v>
      </c>
      <c r="E1678" s="211">
        <v>85</v>
      </c>
      <c r="F1678" s="211">
        <v>70</v>
      </c>
      <c r="G1678" s="211">
        <v>65</v>
      </c>
      <c r="H1678" s="211">
        <v>0</v>
      </c>
      <c r="I1678" s="211">
        <f t="shared" si="78"/>
        <v>310</v>
      </c>
      <c r="J1678" s="215">
        <f t="shared" si="79"/>
        <v>2.2115134242431809E-4</v>
      </c>
      <c r="K1678" s="212">
        <f t="shared" si="80"/>
        <v>1638</v>
      </c>
    </row>
    <row r="1679" spans="1:11" x14ac:dyDescent="0.25">
      <c r="A1679" s="60">
        <v>48041000603</v>
      </c>
      <c r="B1679" s="60" t="s">
        <v>9425</v>
      </c>
      <c r="C1679" s="211">
        <v>85</v>
      </c>
      <c r="D1679" s="211">
        <v>100</v>
      </c>
      <c r="E1679" s="211">
        <v>105</v>
      </c>
      <c r="F1679" s="211">
        <v>0</v>
      </c>
      <c r="G1679" s="211">
        <v>20</v>
      </c>
      <c r="H1679" s="211">
        <v>0</v>
      </c>
      <c r="I1679" s="211">
        <f t="shared" si="78"/>
        <v>310</v>
      </c>
      <c r="J1679" s="215">
        <f t="shared" si="79"/>
        <v>2.2115134242431809E-4</v>
      </c>
      <c r="K1679" s="212">
        <f t="shared" si="80"/>
        <v>1638</v>
      </c>
    </row>
    <row r="1680" spans="1:11" x14ac:dyDescent="0.25">
      <c r="A1680" s="60">
        <v>48029170300</v>
      </c>
      <c r="B1680" s="60" t="s">
        <v>13083</v>
      </c>
      <c r="C1680" s="211">
        <v>45</v>
      </c>
      <c r="D1680" s="211">
        <v>145</v>
      </c>
      <c r="E1680" s="211">
        <v>50</v>
      </c>
      <c r="F1680" s="211">
        <v>20</v>
      </c>
      <c r="G1680" s="211">
        <v>50</v>
      </c>
      <c r="H1680" s="211">
        <v>0</v>
      </c>
      <c r="I1680" s="211">
        <f t="shared" si="78"/>
        <v>310</v>
      </c>
      <c r="J1680" s="215">
        <f t="shared" si="79"/>
        <v>2.2115134242431809E-4</v>
      </c>
      <c r="K1680" s="212">
        <f t="shared" si="80"/>
        <v>1638</v>
      </c>
    </row>
    <row r="1681" spans="1:11" x14ac:dyDescent="0.25">
      <c r="A1681" s="60">
        <v>48029151100</v>
      </c>
      <c r="B1681" s="60" t="s">
        <v>12967</v>
      </c>
      <c r="C1681" s="211">
        <v>55</v>
      </c>
      <c r="D1681" s="211">
        <v>100</v>
      </c>
      <c r="E1681" s="211">
        <v>80</v>
      </c>
      <c r="F1681" s="211">
        <v>10</v>
      </c>
      <c r="G1681" s="211">
        <v>65</v>
      </c>
      <c r="H1681" s="211">
        <v>0</v>
      </c>
      <c r="I1681" s="211">
        <f t="shared" si="78"/>
        <v>310</v>
      </c>
      <c r="J1681" s="215">
        <f t="shared" si="79"/>
        <v>2.2115134242431809E-4</v>
      </c>
      <c r="K1681" s="212">
        <f t="shared" si="80"/>
        <v>1638</v>
      </c>
    </row>
    <row r="1682" spans="1:11" x14ac:dyDescent="0.25">
      <c r="A1682" s="60">
        <v>48029121905</v>
      </c>
      <c r="B1682" s="60" t="s">
        <v>12666</v>
      </c>
      <c r="C1682" s="211">
        <v>0</v>
      </c>
      <c r="D1682" s="211">
        <v>135</v>
      </c>
      <c r="E1682" s="211">
        <v>0</v>
      </c>
      <c r="F1682" s="211">
        <v>60</v>
      </c>
      <c r="G1682" s="211">
        <v>100</v>
      </c>
      <c r="H1682" s="211">
        <v>15</v>
      </c>
      <c r="I1682" s="211">
        <f t="shared" si="78"/>
        <v>310</v>
      </c>
      <c r="J1682" s="215">
        <f t="shared" si="79"/>
        <v>2.2115134242431809E-4</v>
      </c>
      <c r="K1682" s="212">
        <f t="shared" si="80"/>
        <v>1638</v>
      </c>
    </row>
    <row r="1683" spans="1:11" x14ac:dyDescent="0.25">
      <c r="A1683" s="60">
        <v>48029120901</v>
      </c>
      <c r="B1683" s="60" t="s">
        <v>12893</v>
      </c>
      <c r="C1683" s="211">
        <v>15</v>
      </c>
      <c r="D1683" s="211">
        <v>85</v>
      </c>
      <c r="E1683" s="211">
        <v>90</v>
      </c>
      <c r="F1683" s="211">
        <v>85</v>
      </c>
      <c r="G1683" s="211">
        <v>25</v>
      </c>
      <c r="H1683" s="211">
        <v>10</v>
      </c>
      <c r="I1683" s="211">
        <f t="shared" si="78"/>
        <v>310</v>
      </c>
      <c r="J1683" s="215">
        <f t="shared" si="79"/>
        <v>2.2115134242431809E-4</v>
      </c>
      <c r="K1683" s="212">
        <f t="shared" si="80"/>
        <v>1638</v>
      </c>
    </row>
    <row r="1684" spans="1:11" x14ac:dyDescent="0.25">
      <c r="A1684" s="60">
        <v>48007950100</v>
      </c>
      <c r="B1684" s="60" t="s">
        <v>9511</v>
      </c>
      <c r="C1684" s="211">
        <v>0</v>
      </c>
      <c r="D1684" s="211">
        <v>35</v>
      </c>
      <c r="E1684" s="211">
        <v>105</v>
      </c>
      <c r="F1684" s="211">
        <v>60</v>
      </c>
      <c r="G1684" s="211">
        <v>110</v>
      </c>
      <c r="H1684" s="211">
        <v>0</v>
      </c>
      <c r="I1684" s="211">
        <f t="shared" si="78"/>
        <v>310</v>
      </c>
      <c r="J1684" s="215">
        <f t="shared" si="79"/>
        <v>2.2115134242431809E-4</v>
      </c>
      <c r="K1684" s="212">
        <f t="shared" si="80"/>
        <v>1638</v>
      </c>
    </row>
    <row r="1685" spans="1:11" x14ac:dyDescent="0.25">
      <c r="A1685" s="60">
        <v>48013960402</v>
      </c>
      <c r="B1685" s="60" t="s">
        <v>12786</v>
      </c>
      <c r="C1685" s="211">
        <v>0</v>
      </c>
      <c r="D1685" s="211">
        <v>160</v>
      </c>
      <c r="E1685" s="211">
        <v>60</v>
      </c>
      <c r="F1685" s="211">
        <v>0</v>
      </c>
      <c r="G1685" s="211">
        <v>90</v>
      </c>
      <c r="H1685" s="211">
        <v>0</v>
      </c>
      <c r="I1685" s="211">
        <f t="shared" si="78"/>
        <v>310</v>
      </c>
      <c r="J1685" s="215">
        <f t="shared" si="79"/>
        <v>2.2115134242431809E-4</v>
      </c>
      <c r="K1685" s="212">
        <f t="shared" si="80"/>
        <v>1638</v>
      </c>
    </row>
    <row r="1686" spans="1:11" x14ac:dyDescent="0.25">
      <c r="A1686" s="60">
        <v>48291700200</v>
      </c>
      <c r="B1686" s="60" t="s">
        <v>12108</v>
      </c>
      <c r="C1686" s="211">
        <v>80</v>
      </c>
      <c r="D1686" s="211">
        <v>40</v>
      </c>
      <c r="E1686" s="211">
        <v>105</v>
      </c>
      <c r="F1686" s="211">
        <v>80</v>
      </c>
      <c r="G1686" s="211">
        <v>4</v>
      </c>
      <c r="H1686" s="211">
        <v>0</v>
      </c>
      <c r="I1686" s="211">
        <f t="shared" si="78"/>
        <v>309</v>
      </c>
      <c r="J1686" s="215">
        <f t="shared" si="79"/>
        <v>2.2043795099714285E-4</v>
      </c>
      <c r="K1686" s="212">
        <f t="shared" si="80"/>
        <v>1681</v>
      </c>
    </row>
    <row r="1687" spans="1:11" x14ac:dyDescent="0.25">
      <c r="A1687" s="60">
        <v>48245002100</v>
      </c>
      <c r="B1687" s="60" t="s">
        <v>9279</v>
      </c>
      <c r="C1687" s="211">
        <v>4</v>
      </c>
      <c r="D1687" s="211">
        <v>125</v>
      </c>
      <c r="E1687" s="211">
        <v>90</v>
      </c>
      <c r="F1687" s="211">
        <v>55</v>
      </c>
      <c r="G1687" s="211">
        <v>35</v>
      </c>
      <c r="H1687" s="211">
        <v>0</v>
      </c>
      <c r="I1687" s="211">
        <f t="shared" si="78"/>
        <v>309</v>
      </c>
      <c r="J1687" s="215">
        <f t="shared" si="79"/>
        <v>2.2043795099714285E-4</v>
      </c>
      <c r="K1687" s="212">
        <f t="shared" si="80"/>
        <v>1681</v>
      </c>
    </row>
    <row r="1688" spans="1:11" x14ac:dyDescent="0.25">
      <c r="A1688" s="60">
        <v>48209010200</v>
      </c>
      <c r="B1688" s="60" t="s">
        <v>9183</v>
      </c>
      <c r="C1688" s="211">
        <v>10</v>
      </c>
      <c r="D1688" s="211">
        <v>175</v>
      </c>
      <c r="E1688" s="211">
        <v>15</v>
      </c>
      <c r="F1688" s="211">
        <v>70</v>
      </c>
      <c r="G1688" s="211">
        <v>35</v>
      </c>
      <c r="H1688" s="211">
        <v>4</v>
      </c>
      <c r="I1688" s="211">
        <f t="shared" si="78"/>
        <v>309</v>
      </c>
      <c r="J1688" s="215">
        <f t="shared" si="79"/>
        <v>2.2043795099714285E-4</v>
      </c>
      <c r="K1688" s="212">
        <f t="shared" si="80"/>
        <v>1681</v>
      </c>
    </row>
    <row r="1689" spans="1:11" x14ac:dyDescent="0.25">
      <c r="A1689" s="60">
        <v>48203020402</v>
      </c>
      <c r="B1689" s="60" t="s">
        <v>13595</v>
      </c>
      <c r="C1689" s="211">
        <v>10</v>
      </c>
      <c r="D1689" s="211">
        <v>150</v>
      </c>
      <c r="E1689" s="211">
        <v>95</v>
      </c>
      <c r="F1689" s="211">
        <v>20</v>
      </c>
      <c r="G1689" s="211">
        <v>30</v>
      </c>
      <c r="H1689" s="211">
        <v>4</v>
      </c>
      <c r="I1689" s="211">
        <f t="shared" si="78"/>
        <v>309</v>
      </c>
      <c r="J1689" s="215">
        <f t="shared" si="79"/>
        <v>2.2043795099714285E-4</v>
      </c>
      <c r="K1689" s="212">
        <f t="shared" si="80"/>
        <v>1681</v>
      </c>
    </row>
    <row r="1690" spans="1:11" x14ac:dyDescent="0.25">
      <c r="A1690" s="60">
        <v>48113016002</v>
      </c>
      <c r="B1690" s="60" t="s">
        <v>10760</v>
      </c>
      <c r="C1690" s="211">
        <v>10</v>
      </c>
      <c r="D1690" s="211">
        <v>115</v>
      </c>
      <c r="E1690" s="211">
        <v>135</v>
      </c>
      <c r="F1690" s="211">
        <v>4</v>
      </c>
      <c r="G1690" s="211">
        <v>45</v>
      </c>
      <c r="H1690" s="211">
        <v>0</v>
      </c>
      <c r="I1690" s="211">
        <f t="shared" si="78"/>
        <v>309</v>
      </c>
      <c r="J1690" s="215">
        <f t="shared" si="79"/>
        <v>2.2043795099714285E-4</v>
      </c>
      <c r="K1690" s="212">
        <f t="shared" si="80"/>
        <v>1681</v>
      </c>
    </row>
    <row r="1691" spans="1:11" x14ac:dyDescent="0.25">
      <c r="A1691" s="60">
        <v>48085031657</v>
      </c>
      <c r="B1691" s="60" t="s">
        <v>9944</v>
      </c>
      <c r="C1691" s="211">
        <v>0</v>
      </c>
      <c r="D1691" s="211">
        <v>125</v>
      </c>
      <c r="E1691" s="211">
        <v>0</v>
      </c>
      <c r="F1691" s="211">
        <v>55</v>
      </c>
      <c r="G1691" s="211">
        <v>125</v>
      </c>
      <c r="H1691" s="211">
        <v>4</v>
      </c>
      <c r="I1691" s="211">
        <f t="shared" si="78"/>
        <v>309</v>
      </c>
      <c r="J1691" s="215">
        <f t="shared" si="79"/>
        <v>2.2043795099714285E-4</v>
      </c>
      <c r="K1691" s="212">
        <f t="shared" si="80"/>
        <v>1681</v>
      </c>
    </row>
    <row r="1692" spans="1:11" x14ac:dyDescent="0.25">
      <c r="A1692" s="60">
        <v>48287000400</v>
      </c>
      <c r="B1692" s="60" t="s">
        <v>13754</v>
      </c>
      <c r="C1692" s="211">
        <v>4</v>
      </c>
      <c r="D1692" s="211">
        <v>190</v>
      </c>
      <c r="E1692" s="211">
        <v>50</v>
      </c>
      <c r="F1692" s="211">
        <v>60</v>
      </c>
      <c r="G1692" s="211">
        <v>4</v>
      </c>
      <c r="H1692" s="211">
        <v>0</v>
      </c>
      <c r="I1692" s="211">
        <f t="shared" si="78"/>
        <v>308</v>
      </c>
      <c r="J1692" s="215">
        <f t="shared" si="79"/>
        <v>2.1972455956996764E-4</v>
      </c>
      <c r="K1692" s="212">
        <f t="shared" si="80"/>
        <v>1687</v>
      </c>
    </row>
    <row r="1693" spans="1:11" x14ac:dyDescent="0.25">
      <c r="A1693" s="60">
        <v>48485010400</v>
      </c>
      <c r="B1693" s="60" t="s">
        <v>13321</v>
      </c>
      <c r="C1693" s="211">
        <v>65</v>
      </c>
      <c r="D1693" s="211">
        <v>95</v>
      </c>
      <c r="E1693" s="211">
        <v>45</v>
      </c>
      <c r="F1693" s="211">
        <v>30</v>
      </c>
      <c r="G1693" s="211">
        <v>70</v>
      </c>
      <c r="H1693" s="211">
        <v>0</v>
      </c>
      <c r="I1693" s="211">
        <f t="shared" si="78"/>
        <v>305</v>
      </c>
      <c r="J1693" s="215">
        <f t="shared" si="79"/>
        <v>2.1758438528844199E-4</v>
      </c>
      <c r="K1693" s="212">
        <f t="shared" si="80"/>
        <v>1688</v>
      </c>
    </row>
    <row r="1694" spans="1:11" x14ac:dyDescent="0.25">
      <c r="A1694" s="60">
        <v>48479001717</v>
      </c>
      <c r="B1694" s="60" t="s">
        <v>12283</v>
      </c>
      <c r="C1694" s="211">
        <v>0</v>
      </c>
      <c r="D1694" s="211">
        <v>55</v>
      </c>
      <c r="E1694" s="211">
        <v>125</v>
      </c>
      <c r="F1694" s="211">
        <v>55</v>
      </c>
      <c r="G1694" s="211">
        <v>70</v>
      </c>
      <c r="H1694" s="211">
        <v>0</v>
      </c>
      <c r="I1694" s="211">
        <f t="shared" si="78"/>
        <v>305</v>
      </c>
      <c r="J1694" s="215">
        <f t="shared" si="79"/>
        <v>2.1758438528844199E-4</v>
      </c>
      <c r="K1694" s="212">
        <f t="shared" si="80"/>
        <v>1688</v>
      </c>
    </row>
    <row r="1695" spans="1:11" x14ac:dyDescent="0.25">
      <c r="A1695" s="60">
        <v>48479001806</v>
      </c>
      <c r="B1695" s="60" t="s">
        <v>12289</v>
      </c>
      <c r="C1695" s="211">
        <v>25</v>
      </c>
      <c r="D1695" s="211">
        <v>120</v>
      </c>
      <c r="E1695" s="211">
        <v>60</v>
      </c>
      <c r="F1695" s="211">
        <v>40</v>
      </c>
      <c r="G1695" s="211">
        <v>60</v>
      </c>
      <c r="H1695" s="211">
        <v>0</v>
      </c>
      <c r="I1695" s="211">
        <f t="shared" si="78"/>
        <v>305</v>
      </c>
      <c r="J1695" s="215">
        <f t="shared" si="79"/>
        <v>2.1758438528844199E-4</v>
      </c>
      <c r="K1695" s="212">
        <f t="shared" si="80"/>
        <v>1688</v>
      </c>
    </row>
    <row r="1696" spans="1:11" x14ac:dyDescent="0.25">
      <c r="A1696" s="60">
        <v>48479001202</v>
      </c>
      <c r="B1696" s="60" t="s">
        <v>12311</v>
      </c>
      <c r="C1696" s="211">
        <v>60</v>
      </c>
      <c r="D1696" s="211">
        <v>155</v>
      </c>
      <c r="E1696" s="211">
        <v>20</v>
      </c>
      <c r="F1696" s="211">
        <v>35</v>
      </c>
      <c r="G1696" s="211">
        <v>35</v>
      </c>
      <c r="H1696" s="211">
        <v>0</v>
      </c>
      <c r="I1696" s="211">
        <f t="shared" si="78"/>
        <v>305</v>
      </c>
      <c r="J1696" s="215">
        <f t="shared" si="79"/>
        <v>2.1758438528844199E-4</v>
      </c>
      <c r="K1696" s="212">
        <f t="shared" si="80"/>
        <v>1688</v>
      </c>
    </row>
    <row r="1697" spans="1:11" x14ac:dyDescent="0.25">
      <c r="A1697" s="60">
        <v>48375014500</v>
      </c>
      <c r="B1697" s="60" t="s">
        <v>8806</v>
      </c>
      <c r="C1697" s="211">
        <v>0</v>
      </c>
      <c r="D1697" s="211">
        <v>150</v>
      </c>
      <c r="E1697" s="211">
        <v>85</v>
      </c>
      <c r="F1697" s="211">
        <v>50</v>
      </c>
      <c r="G1697" s="211">
        <v>20</v>
      </c>
      <c r="H1697" s="211">
        <v>0</v>
      </c>
      <c r="I1697" s="211">
        <f t="shared" si="78"/>
        <v>305</v>
      </c>
      <c r="J1697" s="215">
        <f t="shared" si="79"/>
        <v>2.1758438528844199E-4</v>
      </c>
      <c r="K1697" s="212">
        <f t="shared" si="80"/>
        <v>1688</v>
      </c>
    </row>
    <row r="1698" spans="1:11" x14ac:dyDescent="0.25">
      <c r="A1698" s="60">
        <v>48355003002</v>
      </c>
      <c r="B1698" s="60" t="s">
        <v>9494</v>
      </c>
      <c r="C1698" s="211">
        <v>35</v>
      </c>
      <c r="D1698" s="211">
        <v>85</v>
      </c>
      <c r="E1698" s="211">
        <v>105</v>
      </c>
      <c r="F1698" s="211">
        <v>0</v>
      </c>
      <c r="G1698" s="211">
        <v>80</v>
      </c>
      <c r="H1698" s="211">
        <v>0</v>
      </c>
      <c r="I1698" s="211">
        <f t="shared" si="78"/>
        <v>305</v>
      </c>
      <c r="J1698" s="215">
        <f t="shared" si="79"/>
        <v>2.1758438528844199E-4</v>
      </c>
      <c r="K1698" s="212">
        <f t="shared" si="80"/>
        <v>1688</v>
      </c>
    </row>
    <row r="1699" spans="1:11" x14ac:dyDescent="0.25">
      <c r="A1699" s="60">
        <v>48347950502</v>
      </c>
      <c r="B1699" s="60" t="s">
        <v>13845</v>
      </c>
      <c r="C1699" s="211">
        <v>10</v>
      </c>
      <c r="D1699" s="211">
        <v>145</v>
      </c>
      <c r="E1699" s="211">
        <v>10</v>
      </c>
      <c r="F1699" s="211">
        <v>30</v>
      </c>
      <c r="G1699" s="211">
        <v>95</v>
      </c>
      <c r="H1699" s="211">
        <v>15</v>
      </c>
      <c r="I1699" s="211">
        <f t="shared" si="78"/>
        <v>305</v>
      </c>
      <c r="J1699" s="215">
        <f t="shared" si="79"/>
        <v>2.1758438528844199E-4</v>
      </c>
      <c r="K1699" s="212">
        <f t="shared" si="80"/>
        <v>1688</v>
      </c>
    </row>
    <row r="1700" spans="1:11" x14ac:dyDescent="0.25">
      <c r="A1700" s="60">
        <v>48223950600</v>
      </c>
      <c r="B1700" s="60" t="s">
        <v>13645</v>
      </c>
      <c r="C1700" s="211">
        <v>15</v>
      </c>
      <c r="D1700" s="211">
        <v>130</v>
      </c>
      <c r="E1700" s="211">
        <v>35</v>
      </c>
      <c r="F1700" s="211">
        <v>55</v>
      </c>
      <c r="G1700" s="211">
        <v>70</v>
      </c>
      <c r="H1700" s="211">
        <v>0</v>
      </c>
      <c r="I1700" s="211">
        <f t="shared" si="78"/>
        <v>305</v>
      </c>
      <c r="J1700" s="215">
        <f t="shared" si="79"/>
        <v>2.1758438528844199E-4</v>
      </c>
      <c r="K1700" s="212">
        <f t="shared" si="80"/>
        <v>1688</v>
      </c>
    </row>
    <row r="1701" spans="1:11" x14ac:dyDescent="0.25">
      <c r="A1701" s="60">
        <v>48215022701</v>
      </c>
      <c r="B1701" s="60" t="s">
        <v>12472</v>
      </c>
      <c r="C1701" s="211">
        <v>10</v>
      </c>
      <c r="D1701" s="211">
        <v>105</v>
      </c>
      <c r="E1701" s="211">
        <v>160</v>
      </c>
      <c r="F1701" s="211">
        <v>10</v>
      </c>
      <c r="G1701" s="211">
        <v>20</v>
      </c>
      <c r="H1701" s="211">
        <v>0</v>
      </c>
      <c r="I1701" s="211">
        <f t="shared" si="78"/>
        <v>305</v>
      </c>
      <c r="J1701" s="215">
        <f t="shared" si="79"/>
        <v>2.1758438528844199E-4</v>
      </c>
      <c r="K1701" s="212">
        <f t="shared" si="80"/>
        <v>1688</v>
      </c>
    </row>
    <row r="1702" spans="1:11" x14ac:dyDescent="0.25">
      <c r="A1702" s="60">
        <v>48215021403</v>
      </c>
      <c r="B1702" s="60" t="s">
        <v>12467</v>
      </c>
      <c r="C1702" s="211">
        <v>0</v>
      </c>
      <c r="D1702" s="211">
        <v>95</v>
      </c>
      <c r="E1702" s="211">
        <v>75</v>
      </c>
      <c r="F1702" s="211">
        <v>125</v>
      </c>
      <c r="G1702" s="211">
        <v>0</v>
      </c>
      <c r="H1702" s="211">
        <v>10</v>
      </c>
      <c r="I1702" s="211">
        <f t="shared" si="78"/>
        <v>305</v>
      </c>
      <c r="J1702" s="215">
        <f t="shared" si="79"/>
        <v>2.1758438528844199E-4</v>
      </c>
      <c r="K1702" s="212">
        <f t="shared" si="80"/>
        <v>1688</v>
      </c>
    </row>
    <row r="1703" spans="1:11" x14ac:dyDescent="0.25">
      <c r="A1703" s="60">
        <v>48201533802</v>
      </c>
      <c r="B1703" s="60" t="s">
        <v>11853</v>
      </c>
      <c r="C1703" s="211">
        <v>20</v>
      </c>
      <c r="D1703" s="211">
        <v>110</v>
      </c>
      <c r="E1703" s="211">
        <v>150</v>
      </c>
      <c r="F1703" s="211">
        <v>10</v>
      </c>
      <c r="G1703" s="211">
        <v>15</v>
      </c>
      <c r="H1703" s="211">
        <v>0</v>
      </c>
      <c r="I1703" s="211">
        <f t="shared" si="78"/>
        <v>305</v>
      </c>
      <c r="J1703" s="215">
        <f t="shared" si="79"/>
        <v>2.1758438528844199E-4</v>
      </c>
      <c r="K1703" s="212">
        <f t="shared" si="80"/>
        <v>1688</v>
      </c>
    </row>
    <row r="1704" spans="1:11" x14ac:dyDescent="0.25">
      <c r="A1704" s="60">
        <v>48201522402</v>
      </c>
      <c r="B1704" s="60" t="s">
        <v>11573</v>
      </c>
      <c r="C1704" s="211">
        <v>50</v>
      </c>
      <c r="D1704" s="211">
        <v>70</v>
      </c>
      <c r="E1704" s="211">
        <v>150</v>
      </c>
      <c r="F1704" s="211">
        <v>0</v>
      </c>
      <c r="G1704" s="211">
        <v>35</v>
      </c>
      <c r="H1704" s="211">
        <v>0</v>
      </c>
      <c r="I1704" s="211">
        <f t="shared" si="78"/>
        <v>305</v>
      </c>
      <c r="J1704" s="215">
        <f t="shared" si="79"/>
        <v>2.1758438528844199E-4</v>
      </c>
      <c r="K1704" s="212">
        <f t="shared" si="80"/>
        <v>1688</v>
      </c>
    </row>
    <row r="1705" spans="1:11" x14ac:dyDescent="0.25">
      <c r="A1705" s="60">
        <v>48201312200</v>
      </c>
      <c r="B1705" s="60" t="s">
        <v>12150</v>
      </c>
      <c r="C1705" s="211">
        <v>30</v>
      </c>
      <c r="D1705" s="211">
        <v>160</v>
      </c>
      <c r="E1705" s="211">
        <v>75</v>
      </c>
      <c r="F1705" s="211">
        <v>15</v>
      </c>
      <c r="G1705" s="211">
        <v>25</v>
      </c>
      <c r="H1705" s="211">
        <v>0</v>
      </c>
      <c r="I1705" s="211">
        <f t="shared" si="78"/>
        <v>305</v>
      </c>
      <c r="J1705" s="215">
        <f t="shared" si="79"/>
        <v>2.1758438528844199E-4</v>
      </c>
      <c r="K1705" s="212">
        <f t="shared" si="80"/>
        <v>1688</v>
      </c>
    </row>
    <row r="1706" spans="1:11" x14ac:dyDescent="0.25">
      <c r="A1706" s="60">
        <v>48201233102</v>
      </c>
      <c r="B1706" s="60" t="s">
        <v>12013</v>
      </c>
      <c r="C1706" s="211">
        <v>20</v>
      </c>
      <c r="D1706" s="211">
        <v>140</v>
      </c>
      <c r="E1706" s="211">
        <v>55</v>
      </c>
      <c r="F1706" s="211">
        <v>0</v>
      </c>
      <c r="G1706" s="211">
        <v>90</v>
      </c>
      <c r="H1706" s="211">
        <v>0</v>
      </c>
      <c r="I1706" s="211">
        <f t="shared" si="78"/>
        <v>305</v>
      </c>
      <c r="J1706" s="215">
        <f t="shared" si="79"/>
        <v>2.1758438528844199E-4</v>
      </c>
      <c r="K1706" s="212">
        <f t="shared" si="80"/>
        <v>1688</v>
      </c>
    </row>
    <row r="1707" spans="1:11" x14ac:dyDescent="0.25">
      <c r="A1707" s="60">
        <v>48201222402</v>
      </c>
      <c r="B1707" s="60" t="s">
        <v>11809</v>
      </c>
      <c r="C1707" s="211">
        <v>50</v>
      </c>
      <c r="D1707" s="211">
        <v>85</v>
      </c>
      <c r="E1707" s="211">
        <v>65</v>
      </c>
      <c r="F1707" s="211">
        <v>80</v>
      </c>
      <c r="G1707" s="211">
        <v>25</v>
      </c>
      <c r="H1707" s="211">
        <v>0</v>
      </c>
      <c r="I1707" s="211">
        <f t="shared" si="78"/>
        <v>305</v>
      </c>
      <c r="J1707" s="215">
        <f t="shared" si="79"/>
        <v>2.1758438528844199E-4</v>
      </c>
      <c r="K1707" s="212">
        <f t="shared" si="80"/>
        <v>1688</v>
      </c>
    </row>
    <row r="1708" spans="1:11" x14ac:dyDescent="0.25">
      <c r="A1708" s="60">
        <v>48201221200</v>
      </c>
      <c r="B1708" s="60" t="s">
        <v>11854</v>
      </c>
      <c r="C1708" s="211">
        <v>0</v>
      </c>
      <c r="D1708" s="211">
        <v>90</v>
      </c>
      <c r="E1708" s="211">
        <v>25</v>
      </c>
      <c r="F1708" s="211">
        <v>75</v>
      </c>
      <c r="G1708" s="211">
        <v>115</v>
      </c>
      <c r="H1708" s="211">
        <v>0</v>
      </c>
      <c r="I1708" s="211">
        <f t="shared" si="78"/>
        <v>305</v>
      </c>
      <c r="J1708" s="215">
        <f t="shared" si="79"/>
        <v>2.1758438528844199E-4</v>
      </c>
      <c r="K1708" s="212">
        <f t="shared" si="80"/>
        <v>1688</v>
      </c>
    </row>
    <row r="1709" spans="1:11" x14ac:dyDescent="0.25">
      <c r="A1709" s="60">
        <v>48123970200</v>
      </c>
      <c r="B1709" s="60" t="s">
        <v>13482</v>
      </c>
      <c r="C1709" s="211">
        <v>105</v>
      </c>
      <c r="D1709" s="211">
        <v>35</v>
      </c>
      <c r="E1709" s="211">
        <v>20</v>
      </c>
      <c r="F1709" s="211">
        <v>40</v>
      </c>
      <c r="G1709" s="211">
        <v>45</v>
      </c>
      <c r="H1709" s="211">
        <v>60</v>
      </c>
      <c r="I1709" s="211">
        <f t="shared" si="78"/>
        <v>305</v>
      </c>
      <c r="J1709" s="215">
        <f t="shared" si="79"/>
        <v>2.1758438528844199E-4</v>
      </c>
      <c r="K1709" s="212">
        <f t="shared" si="80"/>
        <v>1688</v>
      </c>
    </row>
    <row r="1710" spans="1:11" x14ac:dyDescent="0.25">
      <c r="A1710" s="60">
        <v>48121021628</v>
      </c>
      <c r="B1710" s="60" t="s">
        <v>10127</v>
      </c>
      <c r="C1710" s="211">
        <v>20</v>
      </c>
      <c r="D1710" s="211">
        <v>60</v>
      </c>
      <c r="E1710" s="211">
        <v>55</v>
      </c>
      <c r="F1710" s="211">
        <v>105</v>
      </c>
      <c r="G1710" s="211">
        <v>65</v>
      </c>
      <c r="H1710" s="211">
        <v>0</v>
      </c>
      <c r="I1710" s="211">
        <f t="shared" si="78"/>
        <v>305</v>
      </c>
      <c r="J1710" s="215">
        <f t="shared" si="79"/>
        <v>2.1758438528844199E-4</v>
      </c>
      <c r="K1710" s="212">
        <f t="shared" si="80"/>
        <v>1688</v>
      </c>
    </row>
    <row r="1711" spans="1:11" x14ac:dyDescent="0.25">
      <c r="A1711" s="60">
        <v>48113020700</v>
      </c>
      <c r="B1711" s="60" t="s">
        <v>10101</v>
      </c>
      <c r="C1711" s="211">
        <v>0</v>
      </c>
      <c r="D1711" s="211">
        <v>120</v>
      </c>
      <c r="E1711" s="211">
        <v>0</v>
      </c>
      <c r="F1711" s="211">
        <v>90</v>
      </c>
      <c r="G1711" s="211">
        <v>85</v>
      </c>
      <c r="H1711" s="211">
        <v>10</v>
      </c>
      <c r="I1711" s="211">
        <f t="shared" si="78"/>
        <v>305</v>
      </c>
      <c r="J1711" s="215">
        <f t="shared" si="79"/>
        <v>2.1758438528844199E-4</v>
      </c>
      <c r="K1711" s="212">
        <f t="shared" si="80"/>
        <v>1688</v>
      </c>
    </row>
    <row r="1712" spans="1:11" x14ac:dyDescent="0.25">
      <c r="A1712" s="60">
        <v>48113017814</v>
      </c>
      <c r="B1712" s="60" t="s">
        <v>10078</v>
      </c>
      <c r="C1712" s="211">
        <v>0</v>
      </c>
      <c r="D1712" s="211">
        <v>70</v>
      </c>
      <c r="E1712" s="211">
        <v>15</v>
      </c>
      <c r="F1712" s="211">
        <v>100</v>
      </c>
      <c r="G1712" s="211">
        <v>120</v>
      </c>
      <c r="H1712" s="211">
        <v>0</v>
      </c>
      <c r="I1712" s="211">
        <f t="shared" si="78"/>
        <v>305</v>
      </c>
      <c r="J1712" s="215">
        <f t="shared" si="79"/>
        <v>2.1758438528844199E-4</v>
      </c>
      <c r="K1712" s="212">
        <f t="shared" si="80"/>
        <v>1688</v>
      </c>
    </row>
    <row r="1713" spans="1:11" x14ac:dyDescent="0.25">
      <c r="A1713" s="60">
        <v>48029180101</v>
      </c>
      <c r="B1713" s="60" t="s">
        <v>12889</v>
      </c>
      <c r="C1713" s="211">
        <v>20</v>
      </c>
      <c r="D1713" s="211">
        <v>155</v>
      </c>
      <c r="E1713" s="211">
        <v>30</v>
      </c>
      <c r="F1713" s="211">
        <v>55</v>
      </c>
      <c r="G1713" s="211">
        <v>45</v>
      </c>
      <c r="H1713" s="211">
        <v>0</v>
      </c>
      <c r="I1713" s="211">
        <f t="shared" si="78"/>
        <v>305</v>
      </c>
      <c r="J1713" s="215">
        <f t="shared" si="79"/>
        <v>2.1758438528844199E-4</v>
      </c>
      <c r="K1713" s="212">
        <f t="shared" si="80"/>
        <v>1688</v>
      </c>
    </row>
    <row r="1714" spans="1:11" x14ac:dyDescent="0.25">
      <c r="A1714" s="60">
        <v>48029151400</v>
      </c>
      <c r="B1714" s="60" t="s">
        <v>13005</v>
      </c>
      <c r="C1714" s="211">
        <v>40</v>
      </c>
      <c r="D1714" s="211">
        <v>105</v>
      </c>
      <c r="E1714" s="211">
        <v>100</v>
      </c>
      <c r="F1714" s="211">
        <v>30</v>
      </c>
      <c r="G1714" s="211">
        <v>30</v>
      </c>
      <c r="H1714" s="211">
        <v>0</v>
      </c>
      <c r="I1714" s="211">
        <f t="shared" si="78"/>
        <v>305</v>
      </c>
      <c r="J1714" s="215">
        <f t="shared" si="79"/>
        <v>2.1758438528844199E-4</v>
      </c>
      <c r="K1714" s="212">
        <f t="shared" si="80"/>
        <v>1688</v>
      </c>
    </row>
    <row r="1715" spans="1:11" x14ac:dyDescent="0.25">
      <c r="A1715" s="60">
        <v>48029150600</v>
      </c>
      <c r="B1715" s="60" t="s">
        <v>13048</v>
      </c>
      <c r="C1715" s="211">
        <v>10</v>
      </c>
      <c r="D1715" s="211">
        <v>65</v>
      </c>
      <c r="E1715" s="211">
        <v>145</v>
      </c>
      <c r="F1715" s="211">
        <v>55</v>
      </c>
      <c r="G1715" s="211">
        <v>30</v>
      </c>
      <c r="H1715" s="211">
        <v>0</v>
      </c>
      <c r="I1715" s="211">
        <f t="shared" si="78"/>
        <v>305</v>
      </c>
      <c r="J1715" s="215">
        <f t="shared" si="79"/>
        <v>2.1758438528844199E-4</v>
      </c>
      <c r="K1715" s="212">
        <f t="shared" si="80"/>
        <v>1688</v>
      </c>
    </row>
    <row r="1716" spans="1:11" x14ac:dyDescent="0.25">
      <c r="A1716" s="60">
        <v>48029131504</v>
      </c>
      <c r="B1716" s="60" t="s">
        <v>12852</v>
      </c>
      <c r="C1716" s="211">
        <v>40</v>
      </c>
      <c r="D1716" s="211">
        <v>65</v>
      </c>
      <c r="E1716" s="211">
        <v>60</v>
      </c>
      <c r="F1716" s="211">
        <v>20</v>
      </c>
      <c r="G1716" s="211">
        <v>110</v>
      </c>
      <c r="H1716" s="211">
        <v>10</v>
      </c>
      <c r="I1716" s="211">
        <f t="shared" si="78"/>
        <v>305</v>
      </c>
      <c r="J1716" s="215">
        <f t="shared" si="79"/>
        <v>2.1758438528844199E-4</v>
      </c>
      <c r="K1716" s="212">
        <f t="shared" si="80"/>
        <v>1688</v>
      </c>
    </row>
    <row r="1717" spans="1:11" x14ac:dyDescent="0.25">
      <c r="A1717" s="60">
        <v>48029110800</v>
      </c>
      <c r="B1717" s="60" t="s">
        <v>13059</v>
      </c>
      <c r="C1717" s="211">
        <v>45</v>
      </c>
      <c r="D1717" s="211">
        <v>110</v>
      </c>
      <c r="E1717" s="211">
        <v>55</v>
      </c>
      <c r="F1717" s="211">
        <v>30</v>
      </c>
      <c r="G1717" s="211">
        <v>65</v>
      </c>
      <c r="H1717" s="211">
        <v>0</v>
      </c>
      <c r="I1717" s="211">
        <f t="shared" si="78"/>
        <v>305</v>
      </c>
      <c r="J1717" s="215">
        <f t="shared" si="79"/>
        <v>2.1758438528844199E-4</v>
      </c>
      <c r="K1717" s="212">
        <f t="shared" si="80"/>
        <v>1688</v>
      </c>
    </row>
    <row r="1718" spans="1:11" x14ac:dyDescent="0.25">
      <c r="A1718" s="60">
        <v>48201341501</v>
      </c>
      <c r="B1718" s="60" t="s">
        <v>11239</v>
      </c>
      <c r="C1718" s="211">
        <v>0</v>
      </c>
      <c r="D1718" s="211">
        <v>40</v>
      </c>
      <c r="E1718" s="211">
        <v>70</v>
      </c>
      <c r="F1718" s="211">
        <v>30</v>
      </c>
      <c r="G1718" s="211">
        <v>160</v>
      </c>
      <c r="H1718" s="211">
        <v>4</v>
      </c>
      <c r="I1718" s="211">
        <f t="shared" si="78"/>
        <v>304</v>
      </c>
      <c r="J1718" s="215">
        <f t="shared" si="79"/>
        <v>2.1687099386126678E-4</v>
      </c>
      <c r="K1718" s="212">
        <f t="shared" si="80"/>
        <v>1713</v>
      </c>
    </row>
    <row r="1719" spans="1:11" x14ac:dyDescent="0.25">
      <c r="A1719" s="60">
        <v>48113002100</v>
      </c>
      <c r="B1719" s="60" t="s">
        <v>9959</v>
      </c>
      <c r="C1719" s="211">
        <v>10</v>
      </c>
      <c r="D1719" s="211">
        <v>190</v>
      </c>
      <c r="E1719" s="211">
        <v>20</v>
      </c>
      <c r="F1719" s="211">
        <v>65</v>
      </c>
      <c r="G1719" s="211">
        <v>15</v>
      </c>
      <c r="H1719" s="211">
        <v>4</v>
      </c>
      <c r="I1719" s="211">
        <f t="shared" si="78"/>
        <v>304</v>
      </c>
      <c r="J1719" s="215">
        <f t="shared" si="79"/>
        <v>2.1687099386126678E-4</v>
      </c>
      <c r="K1719" s="212">
        <f t="shared" si="80"/>
        <v>1713</v>
      </c>
    </row>
    <row r="1720" spans="1:11" x14ac:dyDescent="0.25">
      <c r="A1720" s="60">
        <v>48029110500</v>
      </c>
      <c r="B1720" s="60" t="s">
        <v>13103</v>
      </c>
      <c r="C1720" s="211">
        <v>120</v>
      </c>
      <c r="D1720" s="211">
        <v>150</v>
      </c>
      <c r="E1720" s="211">
        <v>10</v>
      </c>
      <c r="F1720" s="211">
        <v>10</v>
      </c>
      <c r="G1720" s="211">
        <v>10</v>
      </c>
      <c r="H1720" s="211">
        <v>4</v>
      </c>
      <c r="I1720" s="211">
        <f t="shared" si="78"/>
        <v>304</v>
      </c>
      <c r="J1720" s="215">
        <f t="shared" si="79"/>
        <v>2.1687099386126678E-4</v>
      </c>
      <c r="K1720" s="212">
        <f t="shared" si="80"/>
        <v>1713</v>
      </c>
    </row>
    <row r="1721" spans="1:11" x14ac:dyDescent="0.25">
      <c r="A1721" s="60">
        <v>48479000101</v>
      </c>
      <c r="B1721" s="60" t="s">
        <v>12300</v>
      </c>
      <c r="C1721" s="211">
        <v>0</v>
      </c>
      <c r="D1721" s="211">
        <v>215</v>
      </c>
      <c r="E1721" s="211">
        <v>55</v>
      </c>
      <c r="F1721" s="211">
        <v>30</v>
      </c>
      <c r="G1721" s="211">
        <v>0</v>
      </c>
      <c r="H1721" s="211">
        <v>0</v>
      </c>
      <c r="I1721" s="211">
        <f t="shared" si="78"/>
        <v>300</v>
      </c>
      <c r="J1721" s="215">
        <f t="shared" si="79"/>
        <v>2.1401742815256589E-4</v>
      </c>
      <c r="K1721" s="212">
        <f t="shared" si="80"/>
        <v>1716</v>
      </c>
    </row>
    <row r="1722" spans="1:11" x14ac:dyDescent="0.25">
      <c r="A1722" s="60">
        <v>48453001777</v>
      </c>
      <c r="B1722" s="60" t="s">
        <v>8958</v>
      </c>
      <c r="C1722" s="211">
        <v>0</v>
      </c>
      <c r="D1722" s="211">
        <v>40</v>
      </c>
      <c r="E1722" s="211">
        <v>0</v>
      </c>
      <c r="F1722" s="211">
        <v>75</v>
      </c>
      <c r="G1722" s="211">
        <v>185</v>
      </c>
      <c r="H1722" s="211">
        <v>0</v>
      </c>
      <c r="I1722" s="211">
        <f t="shared" si="78"/>
        <v>300</v>
      </c>
      <c r="J1722" s="215">
        <f t="shared" si="79"/>
        <v>2.1401742815256589E-4</v>
      </c>
      <c r="K1722" s="212">
        <f t="shared" si="80"/>
        <v>1716</v>
      </c>
    </row>
    <row r="1723" spans="1:11" x14ac:dyDescent="0.25">
      <c r="A1723" s="60">
        <v>48453001779</v>
      </c>
      <c r="B1723" s="60" t="s">
        <v>8911</v>
      </c>
      <c r="C1723" s="211">
        <v>0</v>
      </c>
      <c r="D1723" s="211">
        <v>110</v>
      </c>
      <c r="E1723" s="211">
        <v>150</v>
      </c>
      <c r="F1723" s="211">
        <v>20</v>
      </c>
      <c r="G1723" s="211">
        <v>20</v>
      </c>
      <c r="H1723" s="211">
        <v>0</v>
      </c>
      <c r="I1723" s="211">
        <f t="shared" si="78"/>
        <v>300</v>
      </c>
      <c r="J1723" s="215">
        <f t="shared" si="79"/>
        <v>2.1401742815256589E-4</v>
      </c>
      <c r="K1723" s="212">
        <f t="shared" si="80"/>
        <v>1716</v>
      </c>
    </row>
    <row r="1724" spans="1:11" x14ac:dyDescent="0.25">
      <c r="A1724" s="60">
        <v>48453000101</v>
      </c>
      <c r="B1724" s="60" t="s">
        <v>8940</v>
      </c>
      <c r="C1724" s="211">
        <v>0</v>
      </c>
      <c r="D1724" s="211">
        <v>95</v>
      </c>
      <c r="E1724" s="211">
        <v>10</v>
      </c>
      <c r="F1724" s="211">
        <v>80</v>
      </c>
      <c r="G1724" s="211">
        <v>55</v>
      </c>
      <c r="H1724" s="211">
        <v>60</v>
      </c>
      <c r="I1724" s="211">
        <f t="shared" si="78"/>
        <v>300</v>
      </c>
      <c r="J1724" s="215">
        <f t="shared" si="79"/>
        <v>2.1401742815256589E-4</v>
      </c>
      <c r="K1724" s="212">
        <f t="shared" si="80"/>
        <v>1716</v>
      </c>
    </row>
    <row r="1725" spans="1:11" x14ac:dyDescent="0.25">
      <c r="A1725" s="60">
        <v>48439114102</v>
      </c>
      <c r="B1725" s="60" t="s">
        <v>9804</v>
      </c>
      <c r="C1725" s="211">
        <v>0</v>
      </c>
      <c r="D1725" s="211">
        <v>20</v>
      </c>
      <c r="E1725" s="211">
        <v>130</v>
      </c>
      <c r="F1725" s="211">
        <v>40</v>
      </c>
      <c r="G1725" s="211">
        <v>110</v>
      </c>
      <c r="H1725" s="211">
        <v>0</v>
      </c>
      <c r="I1725" s="211">
        <f t="shared" si="78"/>
        <v>300</v>
      </c>
      <c r="J1725" s="215">
        <f t="shared" si="79"/>
        <v>2.1401742815256589E-4</v>
      </c>
      <c r="K1725" s="212">
        <f t="shared" si="80"/>
        <v>1716</v>
      </c>
    </row>
    <row r="1726" spans="1:11" x14ac:dyDescent="0.25">
      <c r="A1726" s="60">
        <v>48439111307</v>
      </c>
      <c r="B1726" s="60" t="s">
        <v>10292</v>
      </c>
      <c r="C1726" s="211">
        <v>0</v>
      </c>
      <c r="D1726" s="211">
        <v>145</v>
      </c>
      <c r="E1726" s="211">
        <v>80</v>
      </c>
      <c r="F1726" s="211">
        <v>50</v>
      </c>
      <c r="G1726" s="211">
        <v>25</v>
      </c>
      <c r="H1726" s="211">
        <v>0</v>
      </c>
      <c r="I1726" s="211">
        <f t="shared" si="78"/>
        <v>300</v>
      </c>
      <c r="J1726" s="215">
        <f t="shared" si="79"/>
        <v>2.1401742815256589E-4</v>
      </c>
      <c r="K1726" s="212">
        <f t="shared" si="80"/>
        <v>1716</v>
      </c>
    </row>
    <row r="1727" spans="1:11" x14ac:dyDescent="0.25">
      <c r="A1727" s="60">
        <v>48439105703</v>
      </c>
      <c r="B1727" s="60" t="s">
        <v>10327</v>
      </c>
      <c r="C1727" s="211">
        <v>10</v>
      </c>
      <c r="D1727" s="211">
        <v>70</v>
      </c>
      <c r="E1727" s="211">
        <v>70</v>
      </c>
      <c r="F1727" s="211">
        <v>15</v>
      </c>
      <c r="G1727" s="211">
        <v>135</v>
      </c>
      <c r="H1727" s="211">
        <v>0</v>
      </c>
      <c r="I1727" s="211">
        <f t="shared" si="78"/>
        <v>300</v>
      </c>
      <c r="J1727" s="215">
        <f t="shared" si="79"/>
        <v>2.1401742815256589E-4</v>
      </c>
      <c r="K1727" s="212">
        <f t="shared" si="80"/>
        <v>1716</v>
      </c>
    </row>
    <row r="1728" spans="1:11" x14ac:dyDescent="0.25">
      <c r="A1728" s="60">
        <v>48439105001</v>
      </c>
      <c r="B1728" s="60" t="s">
        <v>10710</v>
      </c>
      <c r="C1728" s="211">
        <v>50</v>
      </c>
      <c r="D1728" s="211">
        <v>155</v>
      </c>
      <c r="E1728" s="211">
        <v>60</v>
      </c>
      <c r="F1728" s="211">
        <v>0</v>
      </c>
      <c r="G1728" s="211">
        <v>35</v>
      </c>
      <c r="H1728" s="211">
        <v>0</v>
      </c>
      <c r="I1728" s="211">
        <f t="shared" si="78"/>
        <v>300</v>
      </c>
      <c r="J1728" s="215">
        <f t="shared" si="79"/>
        <v>2.1401742815256589E-4</v>
      </c>
      <c r="K1728" s="212">
        <f t="shared" si="80"/>
        <v>1716</v>
      </c>
    </row>
    <row r="1729" spans="1:11" x14ac:dyDescent="0.25">
      <c r="A1729" s="60">
        <v>48439104100</v>
      </c>
      <c r="B1729" s="60" t="s">
        <v>10161</v>
      </c>
      <c r="C1729" s="211">
        <v>0</v>
      </c>
      <c r="D1729" s="211">
        <v>170</v>
      </c>
      <c r="E1729" s="211">
        <v>55</v>
      </c>
      <c r="F1729" s="211">
        <v>20</v>
      </c>
      <c r="G1729" s="211">
        <v>45</v>
      </c>
      <c r="H1729" s="211">
        <v>10</v>
      </c>
      <c r="I1729" s="211">
        <f t="shared" si="78"/>
        <v>300</v>
      </c>
      <c r="J1729" s="215">
        <f t="shared" si="79"/>
        <v>2.1401742815256589E-4</v>
      </c>
      <c r="K1729" s="212">
        <f t="shared" si="80"/>
        <v>1716</v>
      </c>
    </row>
    <row r="1730" spans="1:11" x14ac:dyDescent="0.25">
      <c r="A1730" s="60">
        <v>48439102302</v>
      </c>
      <c r="B1730" s="60" t="s">
        <v>10619</v>
      </c>
      <c r="C1730" s="211">
        <v>35</v>
      </c>
      <c r="D1730" s="211">
        <v>135</v>
      </c>
      <c r="E1730" s="211">
        <v>45</v>
      </c>
      <c r="F1730" s="211">
        <v>25</v>
      </c>
      <c r="G1730" s="211">
        <v>60</v>
      </c>
      <c r="H1730" s="211">
        <v>0</v>
      </c>
      <c r="I1730" s="211">
        <f t="shared" si="78"/>
        <v>300</v>
      </c>
      <c r="J1730" s="215">
        <f t="shared" si="79"/>
        <v>2.1401742815256589E-4</v>
      </c>
      <c r="K1730" s="212">
        <f t="shared" si="80"/>
        <v>1716</v>
      </c>
    </row>
    <row r="1731" spans="1:11" x14ac:dyDescent="0.25">
      <c r="A1731" s="60">
        <v>48439101301</v>
      </c>
      <c r="B1731" s="60" t="s">
        <v>10333</v>
      </c>
      <c r="C1731" s="211">
        <v>35</v>
      </c>
      <c r="D1731" s="211">
        <v>200</v>
      </c>
      <c r="E1731" s="211">
        <v>40</v>
      </c>
      <c r="F1731" s="211">
        <v>15</v>
      </c>
      <c r="G1731" s="211">
        <v>0</v>
      </c>
      <c r="H1731" s="211">
        <v>10</v>
      </c>
      <c r="I1731" s="211">
        <f t="shared" si="78"/>
        <v>300</v>
      </c>
      <c r="J1731" s="215">
        <f t="shared" si="79"/>
        <v>2.1401742815256589E-4</v>
      </c>
      <c r="K1731" s="212">
        <f t="shared" si="80"/>
        <v>1716</v>
      </c>
    </row>
    <row r="1732" spans="1:11" x14ac:dyDescent="0.25">
      <c r="A1732" s="60">
        <v>48427950701</v>
      </c>
      <c r="B1732" s="60" t="s">
        <v>13966</v>
      </c>
      <c r="C1732" s="211">
        <v>115</v>
      </c>
      <c r="D1732" s="211">
        <v>120</v>
      </c>
      <c r="E1732" s="211">
        <v>65</v>
      </c>
      <c r="F1732" s="211">
        <v>0</v>
      </c>
      <c r="G1732" s="211">
        <v>0</v>
      </c>
      <c r="H1732" s="211">
        <v>0</v>
      </c>
      <c r="I1732" s="211">
        <f t="shared" si="78"/>
        <v>300</v>
      </c>
      <c r="J1732" s="215">
        <f t="shared" si="79"/>
        <v>2.1401742815256589E-4</v>
      </c>
      <c r="K1732" s="212">
        <f t="shared" si="80"/>
        <v>1716</v>
      </c>
    </row>
    <row r="1733" spans="1:11" x14ac:dyDescent="0.25">
      <c r="A1733" s="60">
        <v>48355006400</v>
      </c>
      <c r="B1733" s="60" t="s">
        <v>9546</v>
      </c>
      <c r="C1733" s="211">
        <v>40</v>
      </c>
      <c r="D1733" s="211">
        <v>105</v>
      </c>
      <c r="E1733" s="211">
        <v>65</v>
      </c>
      <c r="F1733" s="211">
        <v>45</v>
      </c>
      <c r="G1733" s="211">
        <v>25</v>
      </c>
      <c r="H1733" s="211">
        <v>20</v>
      </c>
      <c r="I1733" s="211">
        <f t="shared" si="78"/>
        <v>300</v>
      </c>
      <c r="J1733" s="215">
        <f t="shared" si="79"/>
        <v>2.1401742815256589E-4</v>
      </c>
      <c r="K1733" s="212">
        <f t="shared" si="80"/>
        <v>1716</v>
      </c>
    </row>
    <row r="1734" spans="1:11" x14ac:dyDescent="0.25">
      <c r="A1734" s="60">
        <v>48245000400</v>
      </c>
      <c r="B1734" s="60" t="s">
        <v>9252</v>
      </c>
      <c r="C1734" s="211">
        <v>35</v>
      </c>
      <c r="D1734" s="211">
        <v>150</v>
      </c>
      <c r="E1734" s="211">
        <v>75</v>
      </c>
      <c r="F1734" s="211">
        <v>0</v>
      </c>
      <c r="G1734" s="211">
        <v>40</v>
      </c>
      <c r="H1734" s="211">
        <v>0</v>
      </c>
      <c r="I1734" s="211">
        <f t="shared" ref="I1734:I1797" si="81">SUM(C1734:H1734)</f>
        <v>300</v>
      </c>
      <c r="J1734" s="215">
        <f t="shared" ref="J1734:J1797" si="82">(I1734/1401755)</f>
        <v>2.1401742815256589E-4</v>
      </c>
      <c r="K1734" s="212">
        <f t="shared" si="80"/>
        <v>1716</v>
      </c>
    </row>
    <row r="1735" spans="1:11" x14ac:dyDescent="0.25">
      <c r="A1735" s="60">
        <v>48245000304</v>
      </c>
      <c r="B1735" s="60" t="s">
        <v>9236</v>
      </c>
      <c r="C1735" s="211">
        <v>0</v>
      </c>
      <c r="D1735" s="211">
        <v>190</v>
      </c>
      <c r="E1735" s="211">
        <v>95</v>
      </c>
      <c r="F1735" s="211">
        <v>0</v>
      </c>
      <c r="G1735" s="211">
        <v>15</v>
      </c>
      <c r="H1735" s="211">
        <v>0</v>
      </c>
      <c r="I1735" s="211">
        <f t="shared" si="81"/>
        <v>300</v>
      </c>
      <c r="J1735" s="215">
        <f t="shared" si="82"/>
        <v>2.1401742815256589E-4</v>
      </c>
      <c r="K1735" s="212">
        <f t="shared" ref="K1735:K1798" si="83">_xlfn.RANK.EQ(J1735,$J$6:$J$5270,0)</f>
        <v>1716</v>
      </c>
    </row>
    <row r="1736" spans="1:11" x14ac:dyDescent="0.25">
      <c r="A1736" s="60">
        <v>48231960800</v>
      </c>
      <c r="B1736" s="60" t="s">
        <v>10773</v>
      </c>
      <c r="C1736" s="211">
        <v>60</v>
      </c>
      <c r="D1736" s="211">
        <v>115</v>
      </c>
      <c r="E1736" s="211">
        <v>110</v>
      </c>
      <c r="F1736" s="211">
        <v>0</v>
      </c>
      <c r="G1736" s="211">
        <v>15</v>
      </c>
      <c r="H1736" s="211">
        <v>0</v>
      </c>
      <c r="I1736" s="211">
        <f t="shared" si="81"/>
        <v>300</v>
      </c>
      <c r="J1736" s="215">
        <f t="shared" si="82"/>
        <v>2.1401742815256589E-4</v>
      </c>
      <c r="K1736" s="212">
        <f t="shared" si="83"/>
        <v>1716</v>
      </c>
    </row>
    <row r="1737" spans="1:11" x14ac:dyDescent="0.25">
      <c r="A1737" s="60">
        <v>48215020404</v>
      </c>
      <c r="B1737" s="60" t="s">
        <v>12488</v>
      </c>
      <c r="C1737" s="211">
        <v>0</v>
      </c>
      <c r="D1737" s="211">
        <v>235</v>
      </c>
      <c r="E1737" s="211">
        <v>50</v>
      </c>
      <c r="F1737" s="211">
        <v>0</v>
      </c>
      <c r="G1737" s="211">
        <v>15</v>
      </c>
      <c r="H1737" s="211">
        <v>0</v>
      </c>
      <c r="I1737" s="211">
        <f t="shared" si="81"/>
        <v>300</v>
      </c>
      <c r="J1737" s="215">
        <f t="shared" si="82"/>
        <v>2.1401742815256589E-4</v>
      </c>
      <c r="K1737" s="212">
        <f t="shared" si="83"/>
        <v>1716</v>
      </c>
    </row>
    <row r="1738" spans="1:11" x14ac:dyDescent="0.25">
      <c r="A1738" s="60">
        <v>48215020204</v>
      </c>
      <c r="B1738" s="60" t="s">
        <v>12492</v>
      </c>
      <c r="C1738" s="211">
        <v>0</v>
      </c>
      <c r="D1738" s="211">
        <v>155</v>
      </c>
      <c r="E1738" s="211">
        <v>40</v>
      </c>
      <c r="F1738" s="211">
        <v>55</v>
      </c>
      <c r="G1738" s="211">
        <v>50</v>
      </c>
      <c r="H1738" s="211">
        <v>0</v>
      </c>
      <c r="I1738" s="211">
        <f t="shared" si="81"/>
        <v>300</v>
      </c>
      <c r="J1738" s="215">
        <f t="shared" si="82"/>
        <v>2.1401742815256589E-4</v>
      </c>
      <c r="K1738" s="212">
        <f t="shared" si="83"/>
        <v>1716</v>
      </c>
    </row>
    <row r="1739" spans="1:11" x14ac:dyDescent="0.25">
      <c r="A1739" s="60">
        <v>48201311100</v>
      </c>
      <c r="B1739" s="60" t="s">
        <v>11896</v>
      </c>
      <c r="C1739" s="211">
        <v>60</v>
      </c>
      <c r="D1739" s="211">
        <v>160</v>
      </c>
      <c r="E1739" s="211">
        <v>45</v>
      </c>
      <c r="F1739" s="211">
        <v>15</v>
      </c>
      <c r="G1739" s="211">
        <v>20</v>
      </c>
      <c r="H1739" s="211">
        <v>0</v>
      </c>
      <c r="I1739" s="211">
        <f t="shared" si="81"/>
        <v>300</v>
      </c>
      <c r="J1739" s="215">
        <f t="shared" si="82"/>
        <v>2.1401742815256589E-4</v>
      </c>
      <c r="K1739" s="212">
        <f t="shared" si="83"/>
        <v>1716</v>
      </c>
    </row>
    <row r="1740" spans="1:11" x14ac:dyDescent="0.25">
      <c r="A1740" s="60">
        <v>48201310700</v>
      </c>
      <c r="B1740" s="60" t="s">
        <v>11830</v>
      </c>
      <c r="C1740" s="211">
        <v>50</v>
      </c>
      <c r="D1740" s="211">
        <v>160</v>
      </c>
      <c r="E1740" s="211">
        <v>90</v>
      </c>
      <c r="F1740" s="211">
        <v>0</v>
      </c>
      <c r="G1740" s="211">
        <v>0</v>
      </c>
      <c r="H1740" s="211">
        <v>0</v>
      </c>
      <c r="I1740" s="211">
        <f t="shared" si="81"/>
        <v>300</v>
      </c>
      <c r="J1740" s="215">
        <f t="shared" si="82"/>
        <v>2.1401742815256589E-4</v>
      </c>
      <c r="K1740" s="212">
        <f t="shared" si="83"/>
        <v>1716</v>
      </c>
    </row>
    <row r="1741" spans="1:11" x14ac:dyDescent="0.25">
      <c r="A1741" s="60">
        <v>48201212500</v>
      </c>
      <c r="B1741" s="60" t="s">
        <v>11986</v>
      </c>
      <c r="C1741" s="211">
        <v>80</v>
      </c>
      <c r="D1741" s="211">
        <v>75</v>
      </c>
      <c r="E1741" s="211">
        <v>35</v>
      </c>
      <c r="F1741" s="211">
        <v>20</v>
      </c>
      <c r="G1741" s="211">
        <v>90</v>
      </c>
      <c r="H1741" s="211">
        <v>0</v>
      </c>
      <c r="I1741" s="211">
        <f t="shared" si="81"/>
        <v>300</v>
      </c>
      <c r="J1741" s="215">
        <f t="shared" si="82"/>
        <v>2.1401742815256589E-4</v>
      </c>
      <c r="K1741" s="212">
        <f t="shared" si="83"/>
        <v>1716</v>
      </c>
    </row>
    <row r="1742" spans="1:11" x14ac:dyDescent="0.25">
      <c r="A1742" s="60">
        <v>48187210400</v>
      </c>
      <c r="B1742" s="60" t="s">
        <v>12856</v>
      </c>
      <c r="C1742" s="211">
        <v>35</v>
      </c>
      <c r="D1742" s="211">
        <v>55</v>
      </c>
      <c r="E1742" s="211">
        <v>80</v>
      </c>
      <c r="F1742" s="211">
        <v>30</v>
      </c>
      <c r="G1742" s="211">
        <v>100</v>
      </c>
      <c r="H1742" s="211">
        <v>0</v>
      </c>
      <c r="I1742" s="211">
        <f t="shared" si="81"/>
        <v>300</v>
      </c>
      <c r="J1742" s="215">
        <f t="shared" si="82"/>
        <v>2.1401742815256589E-4</v>
      </c>
      <c r="K1742" s="212">
        <f t="shared" si="83"/>
        <v>1716</v>
      </c>
    </row>
    <row r="1743" spans="1:11" x14ac:dyDescent="0.25">
      <c r="A1743" s="60">
        <v>48183000300</v>
      </c>
      <c r="B1743" s="60" t="s">
        <v>12325</v>
      </c>
      <c r="C1743" s="211">
        <v>0</v>
      </c>
      <c r="D1743" s="211">
        <v>75</v>
      </c>
      <c r="E1743" s="211">
        <v>20</v>
      </c>
      <c r="F1743" s="211">
        <v>0</v>
      </c>
      <c r="G1743" s="211">
        <v>205</v>
      </c>
      <c r="H1743" s="211">
        <v>0</v>
      </c>
      <c r="I1743" s="211">
        <f t="shared" si="81"/>
        <v>300</v>
      </c>
      <c r="J1743" s="215">
        <f t="shared" si="82"/>
        <v>2.1401742815256589E-4</v>
      </c>
      <c r="K1743" s="212">
        <f t="shared" si="83"/>
        <v>1716</v>
      </c>
    </row>
    <row r="1744" spans="1:11" x14ac:dyDescent="0.25">
      <c r="A1744" s="60">
        <v>48157673102</v>
      </c>
      <c r="B1744" s="60" t="s">
        <v>11126</v>
      </c>
      <c r="C1744" s="211">
        <v>0</v>
      </c>
      <c r="D1744" s="211">
        <v>200</v>
      </c>
      <c r="E1744" s="211">
        <v>0</v>
      </c>
      <c r="F1744" s="211">
        <v>70</v>
      </c>
      <c r="G1744" s="211">
        <v>0</v>
      </c>
      <c r="H1744" s="211">
        <v>30</v>
      </c>
      <c r="I1744" s="211">
        <f t="shared" si="81"/>
        <v>300</v>
      </c>
      <c r="J1744" s="215">
        <f t="shared" si="82"/>
        <v>2.1401742815256589E-4</v>
      </c>
      <c r="K1744" s="212">
        <f t="shared" si="83"/>
        <v>1716</v>
      </c>
    </row>
    <row r="1745" spans="1:11" x14ac:dyDescent="0.25">
      <c r="A1745" s="60">
        <v>48157671002</v>
      </c>
      <c r="B1745" s="60" t="s">
        <v>11343</v>
      </c>
      <c r="C1745" s="211">
        <v>0</v>
      </c>
      <c r="D1745" s="211">
        <v>100</v>
      </c>
      <c r="E1745" s="211">
        <v>0</v>
      </c>
      <c r="F1745" s="211">
        <v>100</v>
      </c>
      <c r="G1745" s="211">
        <v>45</v>
      </c>
      <c r="H1745" s="211">
        <v>55</v>
      </c>
      <c r="I1745" s="211">
        <f t="shared" si="81"/>
        <v>300</v>
      </c>
      <c r="J1745" s="215">
        <f t="shared" si="82"/>
        <v>2.1401742815256589E-4</v>
      </c>
      <c r="K1745" s="212">
        <f t="shared" si="83"/>
        <v>1716</v>
      </c>
    </row>
    <row r="1746" spans="1:11" x14ac:dyDescent="0.25">
      <c r="A1746" s="60">
        <v>48141000600</v>
      </c>
      <c r="B1746" s="60" t="s">
        <v>11029</v>
      </c>
      <c r="C1746" s="211">
        <v>0</v>
      </c>
      <c r="D1746" s="211">
        <v>170</v>
      </c>
      <c r="E1746" s="211">
        <v>60</v>
      </c>
      <c r="F1746" s="211">
        <v>30</v>
      </c>
      <c r="G1746" s="211">
        <v>40</v>
      </c>
      <c r="H1746" s="211">
        <v>0</v>
      </c>
      <c r="I1746" s="211">
        <f t="shared" si="81"/>
        <v>300</v>
      </c>
      <c r="J1746" s="215">
        <f t="shared" si="82"/>
        <v>2.1401742815256589E-4</v>
      </c>
      <c r="K1746" s="212">
        <f t="shared" si="83"/>
        <v>1716</v>
      </c>
    </row>
    <row r="1747" spans="1:11" x14ac:dyDescent="0.25">
      <c r="A1747" s="60">
        <v>48113016704</v>
      </c>
      <c r="B1747" s="60" t="s">
        <v>10404</v>
      </c>
      <c r="C1747" s="211">
        <v>0</v>
      </c>
      <c r="D1747" s="211">
        <v>180</v>
      </c>
      <c r="E1747" s="211">
        <v>25</v>
      </c>
      <c r="F1747" s="211">
        <v>40</v>
      </c>
      <c r="G1747" s="211">
        <v>55</v>
      </c>
      <c r="H1747" s="211">
        <v>0</v>
      </c>
      <c r="I1747" s="211">
        <f t="shared" si="81"/>
        <v>300</v>
      </c>
      <c r="J1747" s="215">
        <f t="shared" si="82"/>
        <v>2.1401742815256589E-4</v>
      </c>
      <c r="K1747" s="212">
        <f t="shared" si="83"/>
        <v>1716</v>
      </c>
    </row>
    <row r="1748" spans="1:11" x14ac:dyDescent="0.25">
      <c r="A1748" s="60">
        <v>48029181817</v>
      </c>
      <c r="B1748" s="60" t="s">
        <v>12762</v>
      </c>
      <c r="C1748" s="211">
        <v>20</v>
      </c>
      <c r="D1748" s="211">
        <v>35</v>
      </c>
      <c r="E1748" s="211">
        <v>20</v>
      </c>
      <c r="F1748" s="211">
        <v>85</v>
      </c>
      <c r="G1748" s="211">
        <v>75</v>
      </c>
      <c r="H1748" s="211">
        <v>65</v>
      </c>
      <c r="I1748" s="211">
        <f t="shared" si="81"/>
        <v>300</v>
      </c>
      <c r="J1748" s="215">
        <f t="shared" si="82"/>
        <v>2.1401742815256589E-4</v>
      </c>
      <c r="K1748" s="212">
        <f t="shared" si="83"/>
        <v>1716</v>
      </c>
    </row>
    <row r="1749" spans="1:11" x14ac:dyDescent="0.25">
      <c r="A1749" s="60">
        <v>48029181100</v>
      </c>
      <c r="B1749" s="60" t="s">
        <v>12828</v>
      </c>
      <c r="C1749" s="211">
        <v>0</v>
      </c>
      <c r="D1749" s="211">
        <v>45</v>
      </c>
      <c r="E1749" s="211">
        <v>95</v>
      </c>
      <c r="F1749" s="211">
        <v>20</v>
      </c>
      <c r="G1749" s="211">
        <v>120</v>
      </c>
      <c r="H1749" s="211">
        <v>20</v>
      </c>
      <c r="I1749" s="211">
        <f t="shared" si="81"/>
        <v>300</v>
      </c>
      <c r="J1749" s="215">
        <f t="shared" si="82"/>
        <v>2.1401742815256589E-4</v>
      </c>
      <c r="K1749" s="212">
        <f t="shared" si="83"/>
        <v>1716</v>
      </c>
    </row>
    <row r="1750" spans="1:11" x14ac:dyDescent="0.25">
      <c r="A1750" s="60">
        <v>48029151301</v>
      </c>
      <c r="B1750" s="60" t="s">
        <v>12966</v>
      </c>
      <c r="C1750" s="211">
        <v>30</v>
      </c>
      <c r="D1750" s="211">
        <v>120</v>
      </c>
      <c r="E1750" s="211">
        <v>70</v>
      </c>
      <c r="F1750" s="211">
        <v>50</v>
      </c>
      <c r="G1750" s="211">
        <v>30</v>
      </c>
      <c r="H1750" s="211">
        <v>0</v>
      </c>
      <c r="I1750" s="211">
        <f t="shared" si="81"/>
        <v>300</v>
      </c>
      <c r="J1750" s="215">
        <f t="shared" si="82"/>
        <v>2.1401742815256589E-4</v>
      </c>
      <c r="K1750" s="212">
        <f t="shared" si="83"/>
        <v>1716</v>
      </c>
    </row>
    <row r="1751" spans="1:11" x14ac:dyDescent="0.25">
      <c r="A1751" s="60">
        <v>48201422701</v>
      </c>
      <c r="B1751" s="60" t="s">
        <v>11839</v>
      </c>
      <c r="C1751" s="211">
        <v>40</v>
      </c>
      <c r="D1751" s="211">
        <v>125</v>
      </c>
      <c r="E1751" s="211">
        <v>85</v>
      </c>
      <c r="F1751" s="211">
        <v>45</v>
      </c>
      <c r="G1751" s="211">
        <v>4</v>
      </c>
      <c r="H1751" s="211">
        <v>0</v>
      </c>
      <c r="I1751" s="211">
        <f t="shared" si="81"/>
        <v>299</v>
      </c>
      <c r="J1751" s="215">
        <f t="shared" si="82"/>
        <v>2.1330403672539068E-4</v>
      </c>
      <c r="K1751" s="212">
        <f t="shared" si="83"/>
        <v>1746</v>
      </c>
    </row>
    <row r="1752" spans="1:11" x14ac:dyDescent="0.25">
      <c r="A1752" s="60">
        <v>48113006402</v>
      </c>
      <c r="B1752" s="60" t="s">
        <v>10608</v>
      </c>
      <c r="C1752" s="211">
        <v>95</v>
      </c>
      <c r="D1752" s="211">
        <v>60</v>
      </c>
      <c r="E1752" s="211">
        <v>125</v>
      </c>
      <c r="F1752" s="211">
        <v>15</v>
      </c>
      <c r="G1752" s="211">
        <v>4</v>
      </c>
      <c r="H1752" s="211">
        <v>0</v>
      </c>
      <c r="I1752" s="211">
        <f t="shared" si="81"/>
        <v>299</v>
      </c>
      <c r="J1752" s="215">
        <f t="shared" si="82"/>
        <v>2.1330403672539068E-4</v>
      </c>
      <c r="K1752" s="212">
        <f t="shared" si="83"/>
        <v>1746</v>
      </c>
    </row>
    <row r="1753" spans="1:11" x14ac:dyDescent="0.25">
      <c r="A1753" s="60">
        <v>48439104505</v>
      </c>
      <c r="B1753" s="60" t="s">
        <v>10719</v>
      </c>
      <c r="C1753" s="211">
        <v>4</v>
      </c>
      <c r="D1753" s="211">
        <v>125</v>
      </c>
      <c r="E1753" s="211">
        <v>120</v>
      </c>
      <c r="F1753" s="211">
        <v>45</v>
      </c>
      <c r="G1753" s="211">
        <v>4</v>
      </c>
      <c r="H1753" s="211">
        <v>0</v>
      </c>
      <c r="I1753" s="211">
        <f t="shared" si="81"/>
        <v>298</v>
      </c>
      <c r="J1753" s="215">
        <f t="shared" si="82"/>
        <v>2.1259064529821544E-4</v>
      </c>
      <c r="K1753" s="212">
        <f t="shared" si="83"/>
        <v>1748</v>
      </c>
    </row>
    <row r="1754" spans="1:11" x14ac:dyDescent="0.25">
      <c r="A1754" s="60">
        <v>48491021202</v>
      </c>
      <c r="B1754" s="60" t="s">
        <v>9052</v>
      </c>
      <c r="C1754" s="211">
        <v>20</v>
      </c>
      <c r="D1754" s="211">
        <v>85</v>
      </c>
      <c r="E1754" s="211">
        <v>135</v>
      </c>
      <c r="F1754" s="211">
        <v>0</v>
      </c>
      <c r="G1754" s="211">
        <v>55</v>
      </c>
      <c r="H1754" s="211">
        <v>0</v>
      </c>
      <c r="I1754" s="211">
        <f t="shared" si="81"/>
        <v>295</v>
      </c>
      <c r="J1754" s="215">
        <f t="shared" si="82"/>
        <v>2.1045047101668978E-4</v>
      </c>
      <c r="K1754" s="212">
        <f t="shared" si="83"/>
        <v>1749</v>
      </c>
    </row>
    <row r="1755" spans="1:11" x14ac:dyDescent="0.25">
      <c r="A1755" s="60">
        <v>48479001104</v>
      </c>
      <c r="B1755" s="60" t="s">
        <v>12288</v>
      </c>
      <c r="C1755" s="211">
        <v>20</v>
      </c>
      <c r="D1755" s="211">
        <v>150</v>
      </c>
      <c r="E1755" s="211">
        <v>25</v>
      </c>
      <c r="F1755" s="211">
        <v>30</v>
      </c>
      <c r="G1755" s="211">
        <v>70</v>
      </c>
      <c r="H1755" s="211">
        <v>0</v>
      </c>
      <c r="I1755" s="211">
        <f t="shared" si="81"/>
        <v>295</v>
      </c>
      <c r="J1755" s="215">
        <f t="shared" si="82"/>
        <v>2.1045047101668978E-4</v>
      </c>
      <c r="K1755" s="212">
        <f t="shared" si="83"/>
        <v>1749</v>
      </c>
    </row>
    <row r="1756" spans="1:11" x14ac:dyDescent="0.25">
      <c r="A1756" s="60">
        <v>48453002431</v>
      </c>
      <c r="B1756" s="60" t="s">
        <v>9009</v>
      </c>
      <c r="C1756" s="211">
        <v>35</v>
      </c>
      <c r="D1756" s="211">
        <v>185</v>
      </c>
      <c r="E1756" s="211">
        <v>75</v>
      </c>
      <c r="F1756" s="211">
        <v>0</v>
      </c>
      <c r="G1756" s="211">
        <v>0</v>
      </c>
      <c r="H1756" s="211">
        <v>0</v>
      </c>
      <c r="I1756" s="211">
        <f t="shared" si="81"/>
        <v>295</v>
      </c>
      <c r="J1756" s="215">
        <f t="shared" si="82"/>
        <v>2.1045047101668978E-4</v>
      </c>
      <c r="K1756" s="212">
        <f t="shared" si="83"/>
        <v>1749</v>
      </c>
    </row>
    <row r="1757" spans="1:11" x14ac:dyDescent="0.25">
      <c r="A1757" s="60">
        <v>48451000802</v>
      </c>
      <c r="B1757" s="60" t="s">
        <v>12627</v>
      </c>
      <c r="C1757" s="211">
        <v>0</v>
      </c>
      <c r="D1757" s="211">
        <v>70</v>
      </c>
      <c r="E1757" s="211">
        <v>80</v>
      </c>
      <c r="F1757" s="211">
        <v>70</v>
      </c>
      <c r="G1757" s="211">
        <v>75</v>
      </c>
      <c r="H1757" s="211">
        <v>0</v>
      </c>
      <c r="I1757" s="211">
        <f t="shared" si="81"/>
        <v>295</v>
      </c>
      <c r="J1757" s="215">
        <f t="shared" si="82"/>
        <v>2.1045047101668978E-4</v>
      </c>
      <c r="K1757" s="212">
        <f t="shared" si="83"/>
        <v>1749</v>
      </c>
    </row>
    <row r="1758" spans="1:11" x14ac:dyDescent="0.25">
      <c r="A1758" s="60">
        <v>48439113630</v>
      </c>
      <c r="B1758" s="60" t="s">
        <v>10218</v>
      </c>
      <c r="C1758" s="211">
        <v>0</v>
      </c>
      <c r="D1758" s="211">
        <v>35</v>
      </c>
      <c r="E1758" s="211">
        <v>100</v>
      </c>
      <c r="F1758" s="211">
        <v>60</v>
      </c>
      <c r="G1758" s="211">
        <v>100</v>
      </c>
      <c r="H1758" s="211">
        <v>0</v>
      </c>
      <c r="I1758" s="211">
        <f t="shared" si="81"/>
        <v>295</v>
      </c>
      <c r="J1758" s="215">
        <f t="shared" si="82"/>
        <v>2.1045047101668978E-4</v>
      </c>
      <c r="K1758" s="212">
        <f t="shared" si="83"/>
        <v>1749</v>
      </c>
    </row>
    <row r="1759" spans="1:11" x14ac:dyDescent="0.25">
      <c r="A1759" s="60">
        <v>48439110703</v>
      </c>
      <c r="B1759" s="60" t="s">
        <v>10410</v>
      </c>
      <c r="C1759" s="211">
        <v>0</v>
      </c>
      <c r="D1759" s="211">
        <v>100</v>
      </c>
      <c r="E1759" s="211">
        <v>25</v>
      </c>
      <c r="F1759" s="211">
        <v>110</v>
      </c>
      <c r="G1759" s="211">
        <v>60</v>
      </c>
      <c r="H1759" s="211">
        <v>0</v>
      </c>
      <c r="I1759" s="211">
        <f t="shared" si="81"/>
        <v>295</v>
      </c>
      <c r="J1759" s="215">
        <f t="shared" si="82"/>
        <v>2.1045047101668978E-4</v>
      </c>
      <c r="K1759" s="212">
        <f t="shared" si="83"/>
        <v>1749</v>
      </c>
    </row>
    <row r="1760" spans="1:11" x14ac:dyDescent="0.25">
      <c r="A1760" s="60">
        <v>48395960500</v>
      </c>
      <c r="B1760" s="60" t="s">
        <v>9423</v>
      </c>
      <c r="C1760" s="211">
        <v>30</v>
      </c>
      <c r="D1760" s="211">
        <v>160</v>
      </c>
      <c r="E1760" s="211">
        <v>105</v>
      </c>
      <c r="F1760" s="211">
        <v>0</v>
      </c>
      <c r="G1760" s="211">
        <v>0</v>
      </c>
      <c r="H1760" s="211">
        <v>0</v>
      </c>
      <c r="I1760" s="211">
        <f t="shared" si="81"/>
        <v>295</v>
      </c>
      <c r="J1760" s="215">
        <f t="shared" si="82"/>
        <v>2.1045047101668978E-4</v>
      </c>
      <c r="K1760" s="212">
        <f t="shared" si="83"/>
        <v>1749</v>
      </c>
    </row>
    <row r="1761" spans="1:11" x14ac:dyDescent="0.25">
      <c r="A1761" s="60">
        <v>48381021300</v>
      </c>
      <c r="B1761" s="60" t="s">
        <v>8779</v>
      </c>
      <c r="C1761" s="211">
        <v>0</v>
      </c>
      <c r="D1761" s="211">
        <v>65</v>
      </c>
      <c r="E1761" s="211">
        <v>30</v>
      </c>
      <c r="F1761" s="211">
        <v>15</v>
      </c>
      <c r="G1761" s="211">
        <v>150</v>
      </c>
      <c r="H1761" s="211">
        <v>35</v>
      </c>
      <c r="I1761" s="211">
        <f t="shared" si="81"/>
        <v>295</v>
      </c>
      <c r="J1761" s="215">
        <f t="shared" si="82"/>
        <v>2.1045047101668978E-4</v>
      </c>
      <c r="K1761" s="212">
        <f t="shared" si="83"/>
        <v>1749</v>
      </c>
    </row>
    <row r="1762" spans="1:11" x14ac:dyDescent="0.25">
      <c r="A1762" s="60">
        <v>48355002601</v>
      </c>
      <c r="B1762" s="60" t="s">
        <v>9504</v>
      </c>
      <c r="C1762" s="211">
        <v>0</v>
      </c>
      <c r="D1762" s="211">
        <v>65</v>
      </c>
      <c r="E1762" s="211">
        <v>70</v>
      </c>
      <c r="F1762" s="211">
        <v>80</v>
      </c>
      <c r="G1762" s="211">
        <v>80</v>
      </c>
      <c r="H1762" s="211">
        <v>0</v>
      </c>
      <c r="I1762" s="211">
        <f t="shared" si="81"/>
        <v>295</v>
      </c>
      <c r="J1762" s="215">
        <f t="shared" si="82"/>
        <v>2.1045047101668978E-4</v>
      </c>
      <c r="K1762" s="212">
        <f t="shared" si="83"/>
        <v>1749</v>
      </c>
    </row>
    <row r="1763" spans="1:11" x14ac:dyDescent="0.25">
      <c r="A1763" s="60">
        <v>48347950301</v>
      </c>
      <c r="B1763" s="60" t="s">
        <v>13848</v>
      </c>
      <c r="C1763" s="211">
        <v>15</v>
      </c>
      <c r="D1763" s="211">
        <v>130</v>
      </c>
      <c r="E1763" s="211">
        <v>70</v>
      </c>
      <c r="F1763" s="211">
        <v>50</v>
      </c>
      <c r="G1763" s="211">
        <v>10</v>
      </c>
      <c r="H1763" s="211">
        <v>20</v>
      </c>
      <c r="I1763" s="211">
        <f t="shared" si="81"/>
        <v>295</v>
      </c>
      <c r="J1763" s="215">
        <f t="shared" si="82"/>
        <v>2.1045047101668978E-4</v>
      </c>
      <c r="K1763" s="212">
        <f t="shared" si="83"/>
        <v>1749</v>
      </c>
    </row>
    <row r="1764" spans="1:11" x14ac:dyDescent="0.25">
      <c r="A1764" s="60">
        <v>48245000307</v>
      </c>
      <c r="B1764" s="60" t="s">
        <v>9231</v>
      </c>
      <c r="C1764" s="211">
        <v>0</v>
      </c>
      <c r="D1764" s="211">
        <v>50</v>
      </c>
      <c r="E1764" s="211">
        <v>50</v>
      </c>
      <c r="F1764" s="211">
        <v>25</v>
      </c>
      <c r="G1764" s="211">
        <v>135</v>
      </c>
      <c r="H1764" s="211">
        <v>35</v>
      </c>
      <c r="I1764" s="211">
        <f t="shared" si="81"/>
        <v>295</v>
      </c>
      <c r="J1764" s="215">
        <f t="shared" si="82"/>
        <v>2.1045047101668978E-4</v>
      </c>
      <c r="K1764" s="212">
        <f t="shared" si="83"/>
        <v>1749</v>
      </c>
    </row>
    <row r="1765" spans="1:11" x14ac:dyDescent="0.25">
      <c r="A1765" s="60">
        <v>48245000101</v>
      </c>
      <c r="B1765" s="60" t="s">
        <v>9229</v>
      </c>
      <c r="C1765" s="211">
        <v>30</v>
      </c>
      <c r="D1765" s="211">
        <v>40</v>
      </c>
      <c r="E1765" s="211">
        <v>65</v>
      </c>
      <c r="F1765" s="211">
        <v>60</v>
      </c>
      <c r="G1765" s="211">
        <v>100</v>
      </c>
      <c r="H1765" s="211">
        <v>0</v>
      </c>
      <c r="I1765" s="211">
        <f t="shared" si="81"/>
        <v>295</v>
      </c>
      <c r="J1765" s="215">
        <f t="shared" si="82"/>
        <v>2.1045047101668978E-4</v>
      </c>
      <c r="K1765" s="212">
        <f t="shared" si="83"/>
        <v>1749</v>
      </c>
    </row>
    <row r="1766" spans="1:11" x14ac:dyDescent="0.25">
      <c r="A1766" s="60">
        <v>48201453401</v>
      </c>
      <c r="B1766" s="60" t="s">
        <v>11878</v>
      </c>
      <c r="C1766" s="211">
        <v>0</v>
      </c>
      <c r="D1766" s="211">
        <v>80</v>
      </c>
      <c r="E1766" s="211">
        <v>100</v>
      </c>
      <c r="F1766" s="211">
        <v>50</v>
      </c>
      <c r="G1766" s="211">
        <v>65</v>
      </c>
      <c r="H1766" s="211">
        <v>0</v>
      </c>
      <c r="I1766" s="211">
        <f t="shared" si="81"/>
        <v>295</v>
      </c>
      <c r="J1766" s="215">
        <f t="shared" si="82"/>
        <v>2.1045047101668978E-4</v>
      </c>
      <c r="K1766" s="212">
        <f t="shared" si="83"/>
        <v>1749</v>
      </c>
    </row>
    <row r="1767" spans="1:11" x14ac:dyDescent="0.25">
      <c r="A1767" s="60">
        <v>48201450600</v>
      </c>
      <c r="B1767" s="60" t="s">
        <v>11234</v>
      </c>
      <c r="C1767" s="211">
        <v>0</v>
      </c>
      <c r="D1767" s="211">
        <v>50</v>
      </c>
      <c r="E1767" s="211">
        <v>60</v>
      </c>
      <c r="F1767" s="211">
        <v>20</v>
      </c>
      <c r="G1767" s="211">
        <v>115</v>
      </c>
      <c r="H1767" s="211">
        <v>50</v>
      </c>
      <c r="I1767" s="211">
        <f t="shared" si="81"/>
        <v>295</v>
      </c>
      <c r="J1767" s="215">
        <f t="shared" si="82"/>
        <v>2.1045047101668978E-4</v>
      </c>
      <c r="K1767" s="212">
        <f t="shared" si="83"/>
        <v>1749</v>
      </c>
    </row>
    <row r="1768" spans="1:11" x14ac:dyDescent="0.25">
      <c r="A1768" s="60">
        <v>48201431501</v>
      </c>
      <c r="B1768" s="60" t="s">
        <v>11392</v>
      </c>
      <c r="C1768" s="211">
        <v>0</v>
      </c>
      <c r="D1768" s="211">
        <v>15</v>
      </c>
      <c r="E1768" s="211">
        <v>0</v>
      </c>
      <c r="F1768" s="211">
        <v>145</v>
      </c>
      <c r="G1768" s="211">
        <v>90</v>
      </c>
      <c r="H1768" s="211">
        <v>45</v>
      </c>
      <c r="I1768" s="211">
        <f t="shared" si="81"/>
        <v>295</v>
      </c>
      <c r="J1768" s="215">
        <f t="shared" si="82"/>
        <v>2.1045047101668978E-4</v>
      </c>
      <c r="K1768" s="212">
        <f t="shared" si="83"/>
        <v>1749</v>
      </c>
    </row>
    <row r="1769" spans="1:11" x14ac:dyDescent="0.25">
      <c r="A1769" s="60">
        <v>48201210800</v>
      </c>
      <c r="B1769" s="60" t="s">
        <v>12141</v>
      </c>
      <c r="C1769" s="211">
        <v>55</v>
      </c>
      <c r="D1769" s="211">
        <v>125</v>
      </c>
      <c r="E1769" s="211">
        <v>70</v>
      </c>
      <c r="F1769" s="211">
        <v>20</v>
      </c>
      <c r="G1769" s="211">
        <v>25</v>
      </c>
      <c r="H1769" s="211">
        <v>0</v>
      </c>
      <c r="I1769" s="211">
        <f t="shared" si="81"/>
        <v>295</v>
      </c>
      <c r="J1769" s="215">
        <f t="shared" si="82"/>
        <v>2.1045047101668978E-4</v>
      </c>
      <c r="K1769" s="212">
        <f t="shared" si="83"/>
        <v>1749</v>
      </c>
    </row>
    <row r="1770" spans="1:11" x14ac:dyDescent="0.25">
      <c r="A1770" s="60">
        <v>48167725200</v>
      </c>
      <c r="B1770" s="60" t="s">
        <v>11927</v>
      </c>
      <c r="C1770" s="211">
        <v>20</v>
      </c>
      <c r="D1770" s="211">
        <v>165</v>
      </c>
      <c r="E1770" s="211">
        <v>50</v>
      </c>
      <c r="F1770" s="211">
        <v>20</v>
      </c>
      <c r="G1770" s="211">
        <v>40</v>
      </c>
      <c r="H1770" s="211">
        <v>0</v>
      </c>
      <c r="I1770" s="211">
        <f t="shared" si="81"/>
        <v>295</v>
      </c>
      <c r="J1770" s="215">
        <f t="shared" si="82"/>
        <v>2.1045047101668978E-4</v>
      </c>
      <c r="K1770" s="212">
        <f t="shared" si="83"/>
        <v>1749</v>
      </c>
    </row>
    <row r="1771" spans="1:11" x14ac:dyDescent="0.25">
      <c r="A1771" s="60">
        <v>48113011701</v>
      </c>
      <c r="B1771" s="60" t="s">
        <v>10692</v>
      </c>
      <c r="C1771" s="211">
        <v>50</v>
      </c>
      <c r="D1771" s="211">
        <v>145</v>
      </c>
      <c r="E1771" s="211">
        <v>15</v>
      </c>
      <c r="F1771" s="211">
        <v>25</v>
      </c>
      <c r="G1771" s="211">
        <v>60</v>
      </c>
      <c r="H1771" s="211">
        <v>0</v>
      </c>
      <c r="I1771" s="211">
        <f t="shared" si="81"/>
        <v>295</v>
      </c>
      <c r="J1771" s="215">
        <f t="shared" si="82"/>
        <v>2.1045047101668978E-4</v>
      </c>
      <c r="K1771" s="212">
        <f t="shared" si="83"/>
        <v>1749</v>
      </c>
    </row>
    <row r="1772" spans="1:11" x14ac:dyDescent="0.25">
      <c r="A1772" s="60">
        <v>48113008100</v>
      </c>
      <c r="B1772" s="60" t="s">
        <v>9976</v>
      </c>
      <c r="C1772" s="211">
        <v>10</v>
      </c>
      <c r="D1772" s="211">
        <v>120</v>
      </c>
      <c r="E1772" s="211">
        <v>0</v>
      </c>
      <c r="F1772" s="211">
        <v>45</v>
      </c>
      <c r="G1772" s="211">
        <v>110</v>
      </c>
      <c r="H1772" s="211">
        <v>10</v>
      </c>
      <c r="I1772" s="211">
        <f t="shared" si="81"/>
        <v>295</v>
      </c>
      <c r="J1772" s="215">
        <f t="shared" si="82"/>
        <v>2.1045047101668978E-4</v>
      </c>
      <c r="K1772" s="212">
        <f t="shared" si="83"/>
        <v>1749</v>
      </c>
    </row>
    <row r="1773" spans="1:11" x14ac:dyDescent="0.25">
      <c r="A1773" s="60">
        <v>48113007911</v>
      </c>
      <c r="B1773" s="60" t="s">
        <v>10429</v>
      </c>
      <c r="C1773" s="211">
        <v>0</v>
      </c>
      <c r="D1773" s="211">
        <v>105</v>
      </c>
      <c r="E1773" s="211">
        <v>25</v>
      </c>
      <c r="F1773" s="211">
        <v>50</v>
      </c>
      <c r="G1773" s="211">
        <v>100</v>
      </c>
      <c r="H1773" s="211">
        <v>15</v>
      </c>
      <c r="I1773" s="211">
        <f t="shared" si="81"/>
        <v>295</v>
      </c>
      <c r="J1773" s="215">
        <f t="shared" si="82"/>
        <v>2.1045047101668978E-4</v>
      </c>
      <c r="K1773" s="212">
        <f t="shared" si="83"/>
        <v>1749</v>
      </c>
    </row>
    <row r="1774" spans="1:11" x14ac:dyDescent="0.25">
      <c r="A1774" s="60">
        <v>48113005901</v>
      </c>
      <c r="B1774" s="60" t="s">
        <v>10758</v>
      </c>
      <c r="C1774" s="211">
        <v>40</v>
      </c>
      <c r="D1774" s="211">
        <v>155</v>
      </c>
      <c r="E1774" s="211">
        <v>25</v>
      </c>
      <c r="F1774" s="211">
        <v>30</v>
      </c>
      <c r="G1774" s="211">
        <v>45</v>
      </c>
      <c r="H1774" s="211">
        <v>0</v>
      </c>
      <c r="I1774" s="211">
        <f t="shared" si="81"/>
        <v>295</v>
      </c>
      <c r="J1774" s="215">
        <f t="shared" si="82"/>
        <v>2.1045047101668978E-4</v>
      </c>
      <c r="K1774" s="212">
        <f t="shared" si="83"/>
        <v>1749</v>
      </c>
    </row>
    <row r="1775" spans="1:11" x14ac:dyDescent="0.25">
      <c r="A1775" s="60">
        <v>48091310502</v>
      </c>
      <c r="B1775" s="60" t="s">
        <v>12914</v>
      </c>
      <c r="C1775" s="211">
        <v>15</v>
      </c>
      <c r="D1775" s="211">
        <v>105</v>
      </c>
      <c r="E1775" s="211">
        <v>60</v>
      </c>
      <c r="F1775" s="211">
        <v>0</v>
      </c>
      <c r="G1775" s="211">
        <v>100</v>
      </c>
      <c r="H1775" s="211">
        <v>15</v>
      </c>
      <c r="I1775" s="211">
        <f t="shared" si="81"/>
        <v>295</v>
      </c>
      <c r="J1775" s="215">
        <f t="shared" si="82"/>
        <v>2.1045047101668978E-4</v>
      </c>
      <c r="K1775" s="212">
        <f t="shared" si="83"/>
        <v>1749</v>
      </c>
    </row>
    <row r="1776" spans="1:11" x14ac:dyDescent="0.25">
      <c r="A1776" s="60">
        <v>48085031635</v>
      </c>
      <c r="B1776" s="60" t="s">
        <v>10268</v>
      </c>
      <c r="C1776" s="211">
        <v>0</v>
      </c>
      <c r="D1776" s="211">
        <v>50</v>
      </c>
      <c r="E1776" s="211">
        <v>15</v>
      </c>
      <c r="F1776" s="211">
        <v>45</v>
      </c>
      <c r="G1776" s="211">
        <v>185</v>
      </c>
      <c r="H1776" s="211">
        <v>0</v>
      </c>
      <c r="I1776" s="211">
        <f t="shared" si="81"/>
        <v>295</v>
      </c>
      <c r="J1776" s="215">
        <f t="shared" si="82"/>
        <v>2.1045047101668978E-4</v>
      </c>
      <c r="K1776" s="212">
        <f t="shared" si="83"/>
        <v>1749</v>
      </c>
    </row>
    <row r="1777" spans="1:11" x14ac:dyDescent="0.25">
      <c r="A1777" s="60">
        <v>48085031100</v>
      </c>
      <c r="B1777" s="60" t="s">
        <v>10128</v>
      </c>
      <c r="C1777" s="211">
        <v>0</v>
      </c>
      <c r="D1777" s="211">
        <v>90</v>
      </c>
      <c r="E1777" s="211">
        <v>70</v>
      </c>
      <c r="F1777" s="211">
        <v>100</v>
      </c>
      <c r="G1777" s="211">
        <v>15</v>
      </c>
      <c r="H1777" s="211">
        <v>20</v>
      </c>
      <c r="I1777" s="211">
        <f t="shared" si="81"/>
        <v>295</v>
      </c>
      <c r="J1777" s="215">
        <f t="shared" si="82"/>
        <v>2.1045047101668978E-4</v>
      </c>
      <c r="K1777" s="212">
        <f t="shared" si="83"/>
        <v>1749</v>
      </c>
    </row>
    <row r="1778" spans="1:11" x14ac:dyDescent="0.25">
      <c r="A1778" s="60">
        <v>48061013303</v>
      </c>
      <c r="B1778" s="60" t="s">
        <v>9326</v>
      </c>
      <c r="C1778" s="211">
        <v>55</v>
      </c>
      <c r="D1778" s="211">
        <v>140</v>
      </c>
      <c r="E1778" s="211">
        <v>40</v>
      </c>
      <c r="F1778" s="211">
        <v>0</v>
      </c>
      <c r="G1778" s="211">
        <v>60</v>
      </c>
      <c r="H1778" s="211">
        <v>0</v>
      </c>
      <c r="I1778" s="211">
        <f t="shared" si="81"/>
        <v>295</v>
      </c>
      <c r="J1778" s="215">
        <f t="shared" si="82"/>
        <v>2.1045047101668978E-4</v>
      </c>
      <c r="K1778" s="212">
        <f t="shared" si="83"/>
        <v>1749</v>
      </c>
    </row>
    <row r="1779" spans="1:11" x14ac:dyDescent="0.25">
      <c r="A1779" s="60">
        <v>48061011700</v>
      </c>
      <c r="B1779" s="60" t="s">
        <v>9360</v>
      </c>
      <c r="C1779" s="211">
        <v>15</v>
      </c>
      <c r="D1779" s="211">
        <v>100</v>
      </c>
      <c r="E1779" s="211">
        <v>180</v>
      </c>
      <c r="F1779" s="211">
        <v>0</v>
      </c>
      <c r="G1779" s="211">
        <v>0</v>
      </c>
      <c r="H1779" s="211">
        <v>0</v>
      </c>
      <c r="I1779" s="211">
        <f t="shared" si="81"/>
        <v>295</v>
      </c>
      <c r="J1779" s="215">
        <f t="shared" si="82"/>
        <v>2.1045047101668978E-4</v>
      </c>
      <c r="K1779" s="212">
        <f t="shared" si="83"/>
        <v>1749</v>
      </c>
    </row>
    <row r="1780" spans="1:11" x14ac:dyDescent="0.25">
      <c r="A1780" s="60">
        <v>48039663200</v>
      </c>
      <c r="B1780" s="60" t="s">
        <v>11305</v>
      </c>
      <c r="C1780" s="211">
        <v>20</v>
      </c>
      <c r="D1780" s="211">
        <v>125</v>
      </c>
      <c r="E1780" s="211">
        <v>35</v>
      </c>
      <c r="F1780" s="211">
        <v>0</v>
      </c>
      <c r="G1780" s="211">
        <v>115</v>
      </c>
      <c r="H1780" s="211">
        <v>0</v>
      </c>
      <c r="I1780" s="211">
        <f t="shared" si="81"/>
        <v>295</v>
      </c>
      <c r="J1780" s="215">
        <f t="shared" si="82"/>
        <v>2.1045047101668978E-4</v>
      </c>
      <c r="K1780" s="212">
        <f t="shared" si="83"/>
        <v>1749</v>
      </c>
    </row>
    <row r="1781" spans="1:11" x14ac:dyDescent="0.25">
      <c r="A1781" s="60">
        <v>48029190601</v>
      </c>
      <c r="B1781" s="60" t="s">
        <v>13018</v>
      </c>
      <c r="C1781" s="211">
        <v>0</v>
      </c>
      <c r="D1781" s="211">
        <v>100</v>
      </c>
      <c r="E1781" s="211">
        <v>75</v>
      </c>
      <c r="F1781" s="211">
        <v>35</v>
      </c>
      <c r="G1781" s="211">
        <v>85</v>
      </c>
      <c r="H1781" s="211">
        <v>0</v>
      </c>
      <c r="I1781" s="211">
        <f t="shared" si="81"/>
        <v>295</v>
      </c>
      <c r="J1781" s="215">
        <f t="shared" si="82"/>
        <v>2.1045047101668978E-4</v>
      </c>
      <c r="K1781" s="212">
        <f t="shared" si="83"/>
        <v>1749</v>
      </c>
    </row>
    <row r="1782" spans="1:11" x14ac:dyDescent="0.25">
      <c r="A1782" s="60">
        <v>48029171918</v>
      </c>
      <c r="B1782" s="60" t="s">
        <v>12735</v>
      </c>
      <c r="C1782" s="211">
        <v>0</v>
      </c>
      <c r="D1782" s="211">
        <v>80</v>
      </c>
      <c r="E1782" s="211">
        <v>50</v>
      </c>
      <c r="F1782" s="211">
        <v>20</v>
      </c>
      <c r="G1782" s="211">
        <v>135</v>
      </c>
      <c r="H1782" s="211">
        <v>10</v>
      </c>
      <c r="I1782" s="211">
        <f t="shared" si="81"/>
        <v>295</v>
      </c>
      <c r="J1782" s="215">
        <f t="shared" si="82"/>
        <v>2.1045047101668978E-4</v>
      </c>
      <c r="K1782" s="212">
        <f t="shared" si="83"/>
        <v>1749</v>
      </c>
    </row>
    <row r="1783" spans="1:11" x14ac:dyDescent="0.25">
      <c r="A1783" s="60">
        <v>48029171601</v>
      </c>
      <c r="B1783" s="60" t="s">
        <v>12999</v>
      </c>
      <c r="C1783" s="211">
        <v>35</v>
      </c>
      <c r="D1783" s="211">
        <v>100</v>
      </c>
      <c r="E1783" s="211">
        <v>140</v>
      </c>
      <c r="F1783" s="211">
        <v>20</v>
      </c>
      <c r="G1783" s="211">
        <v>0</v>
      </c>
      <c r="H1783" s="211">
        <v>0</v>
      </c>
      <c r="I1783" s="211">
        <f t="shared" si="81"/>
        <v>295</v>
      </c>
      <c r="J1783" s="215">
        <f t="shared" si="82"/>
        <v>2.1045047101668978E-4</v>
      </c>
      <c r="K1783" s="212">
        <f t="shared" si="83"/>
        <v>1749</v>
      </c>
    </row>
    <row r="1784" spans="1:11" x14ac:dyDescent="0.25">
      <c r="A1784" s="60">
        <v>48029170401</v>
      </c>
      <c r="B1784" s="60" t="s">
        <v>13100</v>
      </c>
      <c r="C1784" s="211">
        <v>50</v>
      </c>
      <c r="D1784" s="211">
        <v>185</v>
      </c>
      <c r="E1784" s="211">
        <v>45</v>
      </c>
      <c r="F1784" s="211">
        <v>15</v>
      </c>
      <c r="G1784" s="211">
        <v>0</v>
      </c>
      <c r="H1784" s="211">
        <v>0</v>
      </c>
      <c r="I1784" s="211">
        <f t="shared" si="81"/>
        <v>295</v>
      </c>
      <c r="J1784" s="215">
        <f t="shared" si="82"/>
        <v>2.1045047101668978E-4</v>
      </c>
      <c r="K1784" s="212">
        <f t="shared" si="83"/>
        <v>1749</v>
      </c>
    </row>
    <row r="1785" spans="1:11" x14ac:dyDescent="0.25">
      <c r="A1785" s="60">
        <v>48029120502</v>
      </c>
      <c r="B1785" s="60" t="s">
        <v>12970</v>
      </c>
      <c r="C1785" s="211">
        <v>30</v>
      </c>
      <c r="D1785" s="211">
        <v>95</v>
      </c>
      <c r="E1785" s="211">
        <v>95</v>
      </c>
      <c r="F1785" s="211">
        <v>35</v>
      </c>
      <c r="G1785" s="211">
        <v>40</v>
      </c>
      <c r="H1785" s="211">
        <v>0</v>
      </c>
      <c r="I1785" s="211">
        <f t="shared" si="81"/>
        <v>295</v>
      </c>
      <c r="J1785" s="215">
        <f t="shared" si="82"/>
        <v>2.1045047101668978E-4</v>
      </c>
      <c r="K1785" s="212">
        <f t="shared" si="83"/>
        <v>1749</v>
      </c>
    </row>
    <row r="1786" spans="1:11" x14ac:dyDescent="0.25">
      <c r="A1786" s="60">
        <v>48007950400</v>
      </c>
      <c r="B1786" s="60" t="s">
        <v>9526</v>
      </c>
      <c r="C1786" s="211">
        <v>60</v>
      </c>
      <c r="D1786" s="211">
        <v>130</v>
      </c>
      <c r="E1786" s="211">
        <v>25</v>
      </c>
      <c r="F1786" s="211">
        <v>55</v>
      </c>
      <c r="G1786" s="211">
        <v>25</v>
      </c>
      <c r="H1786" s="211">
        <v>0</v>
      </c>
      <c r="I1786" s="211">
        <f t="shared" si="81"/>
        <v>295</v>
      </c>
      <c r="J1786" s="215">
        <f t="shared" si="82"/>
        <v>2.1045047101668978E-4</v>
      </c>
      <c r="K1786" s="212">
        <f t="shared" si="83"/>
        <v>1749</v>
      </c>
    </row>
    <row r="1787" spans="1:11" x14ac:dyDescent="0.25">
      <c r="A1787" s="60">
        <v>48439100102</v>
      </c>
      <c r="B1787" s="60" t="s">
        <v>10400</v>
      </c>
      <c r="C1787" s="211">
        <v>35</v>
      </c>
      <c r="D1787" s="211">
        <v>160</v>
      </c>
      <c r="E1787" s="211">
        <v>70</v>
      </c>
      <c r="F1787" s="211">
        <v>25</v>
      </c>
      <c r="G1787" s="211">
        <v>4</v>
      </c>
      <c r="H1787" s="211">
        <v>0</v>
      </c>
      <c r="I1787" s="211">
        <f t="shared" si="81"/>
        <v>294</v>
      </c>
      <c r="J1787" s="215">
        <f t="shared" si="82"/>
        <v>2.0973707958951457E-4</v>
      </c>
      <c r="K1787" s="212">
        <f t="shared" si="83"/>
        <v>1782</v>
      </c>
    </row>
    <row r="1788" spans="1:11" x14ac:dyDescent="0.25">
      <c r="A1788" s="60">
        <v>48453001848</v>
      </c>
      <c r="B1788" s="60" t="s">
        <v>9032</v>
      </c>
      <c r="C1788" s="211">
        <v>0</v>
      </c>
      <c r="D1788" s="211">
        <v>25</v>
      </c>
      <c r="E1788" s="211">
        <v>95</v>
      </c>
      <c r="F1788" s="211">
        <v>50</v>
      </c>
      <c r="G1788" s="211">
        <v>65</v>
      </c>
      <c r="H1788" s="211">
        <v>55</v>
      </c>
      <c r="I1788" s="211">
        <f t="shared" si="81"/>
        <v>290</v>
      </c>
      <c r="J1788" s="215">
        <f t="shared" si="82"/>
        <v>2.0688351388081371E-4</v>
      </c>
      <c r="K1788" s="212">
        <f t="shared" si="83"/>
        <v>1783</v>
      </c>
    </row>
    <row r="1789" spans="1:11" x14ac:dyDescent="0.25">
      <c r="A1789" s="60">
        <v>48439104702</v>
      </c>
      <c r="B1789" s="60" t="s">
        <v>10837</v>
      </c>
      <c r="C1789" s="211">
        <v>20</v>
      </c>
      <c r="D1789" s="211">
        <v>135</v>
      </c>
      <c r="E1789" s="211">
        <v>80</v>
      </c>
      <c r="F1789" s="211">
        <v>0</v>
      </c>
      <c r="G1789" s="211">
        <v>55</v>
      </c>
      <c r="H1789" s="211">
        <v>0</v>
      </c>
      <c r="I1789" s="211">
        <f t="shared" si="81"/>
        <v>290</v>
      </c>
      <c r="J1789" s="215">
        <f t="shared" si="82"/>
        <v>2.0688351388081371E-4</v>
      </c>
      <c r="K1789" s="212">
        <f t="shared" si="83"/>
        <v>1783</v>
      </c>
    </row>
    <row r="1790" spans="1:11" x14ac:dyDescent="0.25">
      <c r="A1790" s="60">
        <v>48427950600</v>
      </c>
      <c r="B1790" s="60" t="s">
        <v>13955</v>
      </c>
      <c r="C1790" s="211">
        <v>145</v>
      </c>
      <c r="D1790" s="211">
        <v>65</v>
      </c>
      <c r="E1790" s="211">
        <v>70</v>
      </c>
      <c r="F1790" s="211">
        <v>10</v>
      </c>
      <c r="G1790" s="211">
        <v>0</v>
      </c>
      <c r="H1790" s="211">
        <v>0</v>
      </c>
      <c r="I1790" s="211">
        <f t="shared" si="81"/>
        <v>290</v>
      </c>
      <c r="J1790" s="215">
        <f t="shared" si="82"/>
        <v>2.0688351388081371E-4</v>
      </c>
      <c r="K1790" s="212">
        <f t="shared" si="83"/>
        <v>1783</v>
      </c>
    </row>
    <row r="1791" spans="1:11" x14ac:dyDescent="0.25">
      <c r="A1791" s="60">
        <v>48423001908</v>
      </c>
      <c r="B1791" s="60" t="s">
        <v>13163</v>
      </c>
      <c r="C1791" s="211">
        <v>10</v>
      </c>
      <c r="D1791" s="211">
        <v>40</v>
      </c>
      <c r="E1791" s="211">
        <v>60</v>
      </c>
      <c r="F1791" s="211">
        <v>55</v>
      </c>
      <c r="G1791" s="211">
        <v>110</v>
      </c>
      <c r="H1791" s="211">
        <v>15</v>
      </c>
      <c r="I1791" s="211">
        <f t="shared" si="81"/>
        <v>290</v>
      </c>
      <c r="J1791" s="215">
        <f t="shared" si="82"/>
        <v>2.0688351388081371E-4</v>
      </c>
      <c r="K1791" s="212">
        <f t="shared" si="83"/>
        <v>1783</v>
      </c>
    </row>
    <row r="1792" spans="1:11" x14ac:dyDescent="0.25">
      <c r="A1792" s="60">
        <v>48329010114</v>
      </c>
      <c r="B1792" s="60" t="s">
        <v>12567</v>
      </c>
      <c r="C1792" s="211">
        <v>20</v>
      </c>
      <c r="D1792" s="211">
        <v>80</v>
      </c>
      <c r="E1792" s="211">
        <v>0</v>
      </c>
      <c r="F1792" s="211">
        <v>45</v>
      </c>
      <c r="G1792" s="211">
        <v>145</v>
      </c>
      <c r="H1792" s="211">
        <v>0</v>
      </c>
      <c r="I1792" s="211">
        <f t="shared" si="81"/>
        <v>290</v>
      </c>
      <c r="J1792" s="215">
        <f t="shared" si="82"/>
        <v>2.0688351388081371E-4</v>
      </c>
      <c r="K1792" s="212">
        <f t="shared" si="83"/>
        <v>1783</v>
      </c>
    </row>
    <row r="1793" spans="1:11" x14ac:dyDescent="0.25">
      <c r="A1793" s="60">
        <v>48273020200</v>
      </c>
      <c r="B1793" s="60" t="s">
        <v>13722</v>
      </c>
      <c r="C1793" s="211">
        <v>90</v>
      </c>
      <c r="D1793" s="211">
        <v>90</v>
      </c>
      <c r="E1793" s="211">
        <v>15</v>
      </c>
      <c r="F1793" s="211">
        <v>35</v>
      </c>
      <c r="G1793" s="211">
        <v>60</v>
      </c>
      <c r="H1793" s="211">
        <v>0</v>
      </c>
      <c r="I1793" s="211">
        <f t="shared" si="81"/>
        <v>290</v>
      </c>
      <c r="J1793" s="215">
        <f t="shared" si="82"/>
        <v>2.0688351388081371E-4</v>
      </c>
      <c r="K1793" s="212">
        <f t="shared" si="83"/>
        <v>1783</v>
      </c>
    </row>
    <row r="1794" spans="1:11" x14ac:dyDescent="0.25">
      <c r="A1794" s="60">
        <v>48257050300</v>
      </c>
      <c r="B1794" s="60" t="s">
        <v>10560</v>
      </c>
      <c r="C1794" s="211">
        <v>0</v>
      </c>
      <c r="D1794" s="211">
        <v>90</v>
      </c>
      <c r="E1794" s="211">
        <v>80</v>
      </c>
      <c r="F1794" s="211">
        <v>15</v>
      </c>
      <c r="G1794" s="211">
        <v>105</v>
      </c>
      <c r="H1794" s="211">
        <v>0</v>
      </c>
      <c r="I1794" s="211">
        <f t="shared" si="81"/>
        <v>290</v>
      </c>
      <c r="J1794" s="215">
        <f t="shared" si="82"/>
        <v>2.0688351388081371E-4</v>
      </c>
      <c r="K1794" s="212">
        <f t="shared" si="83"/>
        <v>1783</v>
      </c>
    </row>
    <row r="1795" spans="1:11" x14ac:dyDescent="0.25">
      <c r="A1795" s="60">
        <v>48215021304</v>
      </c>
      <c r="B1795" s="60" t="s">
        <v>12476</v>
      </c>
      <c r="C1795" s="211">
        <v>50</v>
      </c>
      <c r="D1795" s="211">
        <v>45</v>
      </c>
      <c r="E1795" s="211">
        <v>165</v>
      </c>
      <c r="F1795" s="211">
        <v>0</v>
      </c>
      <c r="G1795" s="211">
        <v>30</v>
      </c>
      <c r="H1795" s="211">
        <v>0</v>
      </c>
      <c r="I1795" s="211">
        <f t="shared" si="81"/>
        <v>290</v>
      </c>
      <c r="J1795" s="215">
        <f t="shared" si="82"/>
        <v>2.0688351388081371E-4</v>
      </c>
      <c r="K1795" s="212">
        <f t="shared" si="83"/>
        <v>1783</v>
      </c>
    </row>
    <row r="1796" spans="1:11" x14ac:dyDescent="0.25">
      <c r="A1796" s="60">
        <v>48201410600</v>
      </c>
      <c r="B1796" s="60" t="s">
        <v>11271</v>
      </c>
      <c r="C1796" s="211">
        <v>0</v>
      </c>
      <c r="D1796" s="211">
        <v>125</v>
      </c>
      <c r="E1796" s="211">
        <v>0</v>
      </c>
      <c r="F1796" s="211">
        <v>40</v>
      </c>
      <c r="G1796" s="211">
        <v>30</v>
      </c>
      <c r="H1796" s="211">
        <v>95</v>
      </c>
      <c r="I1796" s="211">
        <f t="shared" si="81"/>
        <v>290</v>
      </c>
      <c r="J1796" s="215">
        <f t="shared" si="82"/>
        <v>2.0688351388081371E-4</v>
      </c>
      <c r="K1796" s="212">
        <f t="shared" si="83"/>
        <v>1783</v>
      </c>
    </row>
    <row r="1797" spans="1:11" x14ac:dyDescent="0.25">
      <c r="A1797" s="60">
        <v>48201250500</v>
      </c>
      <c r="B1797" s="60" t="s">
        <v>11445</v>
      </c>
      <c r="C1797" s="211">
        <v>0</v>
      </c>
      <c r="D1797" s="211">
        <v>125</v>
      </c>
      <c r="E1797" s="211">
        <v>15</v>
      </c>
      <c r="F1797" s="211">
        <v>20</v>
      </c>
      <c r="G1797" s="211">
        <v>105</v>
      </c>
      <c r="H1797" s="211">
        <v>25</v>
      </c>
      <c r="I1797" s="211">
        <f t="shared" si="81"/>
        <v>290</v>
      </c>
      <c r="J1797" s="215">
        <f t="shared" si="82"/>
        <v>2.0688351388081371E-4</v>
      </c>
      <c r="K1797" s="212">
        <f t="shared" si="83"/>
        <v>1783</v>
      </c>
    </row>
    <row r="1798" spans="1:11" x14ac:dyDescent="0.25">
      <c r="A1798" s="60">
        <v>48201233101</v>
      </c>
      <c r="B1798" s="60" t="s">
        <v>11975</v>
      </c>
      <c r="C1798" s="211">
        <v>65</v>
      </c>
      <c r="D1798" s="211">
        <v>80</v>
      </c>
      <c r="E1798" s="211">
        <v>60</v>
      </c>
      <c r="F1798" s="211">
        <v>35</v>
      </c>
      <c r="G1798" s="211">
        <v>50</v>
      </c>
      <c r="H1798" s="211">
        <v>0</v>
      </c>
      <c r="I1798" s="211">
        <f t="shared" ref="I1798:I1861" si="84">SUM(C1798:H1798)</f>
        <v>290</v>
      </c>
      <c r="J1798" s="215">
        <f t="shared" ref="J1798:J1861" si="85">(I1798/1401755)</f>
        <v>2.0688351388081371E-4</v>
      </c>
      <c r="K1798" s="212">
        <f t="shared" si="83"/>
        <v>1783</v>
      </c>
    </row>
    <row r="1799" spans="1:11" x14ac:dyDescent="0.25">
      <c r="A1799" s="60">
        <v>48141010329</v>
      </c>
      <c r="B1799" s="60" t="s">
        <v>10945</v>
      </c>
      <c r="C1799" s="211">
        <v>20</v>
      </c>
      <c r="D1799" s="211">
        <v>115</v>
      </c>
      <c r="E1799" s="211">
        <v>30</v>
      </c>
      <c r="F1799" s="211">
        <v>50</v>
      </c>
      <c r="G1799" s="211">
        <v>75</v>
      </c>
      <c r="H1799" s="211">
        <v>0</v>
      </c>
      <c r="I1799" s="211">
        <f t="shared" si="84"/>
        <v>290</v>
      </c>
      <c r="J1799" s="215">
        <f t="shared" si="85"/>
        <v>2.0688351388081371E-4</v>
      </c>
      <c r="K1799" s="212">
        <f t="shared" ref="K1799:K1862" si="86">_xlfn.RANK.EQ(J1799,$J$6:$J$5270,0)</f>
        <v>1783</v>
      </c>
    </row>
    <row r="1800" spans="1:11" x14ac:dyDescent="0.25">
      <c r="A1800" s="60">
        <v>48141003000</v>
      </c>
      <c r="B1800" s="60" t="s">
        <v>11047</v>
      </c>
      <c r="C1800" s="211">
        <v>95</v>
      </c>
      <c r="D1800" s="211">
        <v>75</v>
      </c>
      <c r="E1800" s="211">
        <v>55</v>
      </c>
      <c r="F1800" s="211">
        <v>55</v>
      </c>
      <c r="G1800" s="211">
        <v>10</v>
      </c>
      <c r="H1800" s="211">
        <v>0</v>
      </c>
      <c r="I1800" s="211">
        <f t="shared" si="84"/>
        <v>290</v>
      </c>
      <c r="J1800" s="215">
        <f t="shared" si="85"/>
        <v>2.0688351388081371E-4</v>
      </c>
      <c r="K1800" s="212">
        <f t="shared" si="86"/>
        <v>1783</v>
      </c>
    </row>
    <row r="1801" spans="1:11" x14ac:dyDescent="0.25">
      <c r="A1801" s="60">
        <v>48113019020</v>
      </c>
      <c r="B1801" s="60" t="s">
        <v>10045</v>
      </c>
      <c r="C1801" s="211">
        <v>0</v>
      </c>
      <c r="D1801" s="211">
        <v>65</v>
      </c>
      <c r="E1801" s="211">
        <v>85</v>
      </c>
      <c r="F1801" s="211">
        <v>30</v>
      </c>
      <c r="G1801" s="211">
        <v>110</v>
      </c>
      <c r="H1801" s="211">
        <v>0</v>
      </c>
      <c r="I1801" s="211">
        <f t="shared" si="84"/>
        <v>290</v>
      </c>
      <c r="J1801" s="215">
        <f t="shared" si="85"/>
        <v>2.0688351388081371E-4</v>
      </c>
      <c r="K1801" s="212">
        <f t="shared" si="86"/>
        <v>1783</v>
      </c>
    </row>
    <row r="1802" spans="1:11" x14ac:dyDescent="0.25">
      <c r="A1802" s="60">
        <v>48113008802</v>
      </c>
      <c r="B1802" s="60" t="s">
        <v>10873</v>
      </c>
      <c r="C1802" s="211">
        <v>0</v>
      </c>
      <c r="D1802" s="211">
        <v>210</v>
      </c>
      <c r="E1802" s="211">
        <v>10</v>
      </c>
      <c r="F1802" s="211">
        <v>50</v>
      </c>
      <c r="G1802" s="211">
        <v>20</v>
      </c>
      <c r="H1802" s="211">
        <v>0</v>
      </c>
      <c r="I1802" s="211">
        <f t="shared" si="84"/>
        <v>290</v>
      </c>
      <c r="J1802" s="215">
        <f t="shared" si="85"/>
        <v>2.0688351388081371E-4</v>
      </c>
      <c r="K1802" s="212">
        <f t="shared" si="86"/>
        <v>1783</v>
      </c>
    </row>
    <row r="1803" spans="1:11" x14ac:dyDescent="0.25">
      <c r="A1803" s="60">
        <v>48113007822</v>
      </c>
      <c r="B1803" s="60" t="s">
        <v>10485</v>
      </c>
      <c r="C1803" s="211">
        <v>0</v>
      </c>
      <c r="D1803" s="211">
        <v>105</v>
      </c>
      <c r="E1803" s="211">
        <v>0</v>
      </c>
      <c r="F1803" s="211">
        <v>75</v>
      </c>
      <c r="G1803" s="211">
        <v>70</v>
      </c>
      <c r="H1803" s="211">
        <v>40</v>
      </c>
      <c r="I1803" s="211">
        <f t="shared" si="84"/>
        <v>290</v>
      </c>
      <c r="J1803" s="215">
        <f t="shared" si="85"/>
        <v>2.0688351388081371E-4</v>
      </c>
      <c r="K1803" s="212">
        <f t="shared" si="86"/>
        <v>1783</v>
      </c>
    </row>
    <row r="1804" spans="1:11" x14ac:dyDescent="0.25">
      <c r="A1804" s="60">
        <v>48113003901</v>
      </c>
      <c r="B1804" s="60" t="s">
        <v>10859</v>
      </c>
      <c r="C1804" s="211">
        <v>35</v>
      </c>
      <c r="D1804" s="211">
        <v>110</v>
      </c>
      <c r="E1804" s="211">
        <v>105</v>
      </c>
      <c r="F1804" s="211">
        <v>15</v>
      </c>
      <c r="G1804" s="211">
        <v>25</v>
      </c>
      <c r="H1804" s="211">
        <v>0</v>
      </c>
      <c r="I1804" s="211">
        <f t="shared" si="84"/>
        <v>290</v>
      </c>
      <c r="J1804" s="215">
        <f t="shared" si="85"/>
        <v>2.0688351388081371E-4</v>
      </c>
      <c r="K1804" s="212">
        <f t="shared" si="86"/>
        <v>1783</v>
      </c>
    </row>
    <row r="1805" spans="1:11" x14ac:dyDescent="0.25">
      <c r="A1805" s="60">
        <v>48091310605</v>
      </c>
      <c r="B1805" s="60" t="s">
        <v>12788</v>
      </c>
      <c r="C1805" s="211">
        <v>0</v>
      </c>
      <c r="D1805" s="211">
        <v>10</v>
      </c>
      <c r="E1805" s="211">
        <v>100</v>
      </c>
      <c r="F1805" s="211">
        <v>105</v>
      </c>
      <c r="G1805" s="211">
        <v>75</v>
      </c>
      <c r="H1805" s="211">
        <v>0</v>
      </c>
      <c r="I1805" s="211">
        <f t="shared" si="84"/>
        <v>290</v>
      </c>
      <c r="J1805" s="215">
        <f t="shared" si="85"/>
        <v>2.0688351388081371E-4</v>
      </c>
      <c r="K1805" s="212">
        <f t="shared" si="86"/>
        <v>1783</v>
      </c>
    </row>
    <row r="1806" spans="1:11" x14ac:dyDescent="0.25">
      <c r="A1806" s="60">
        <v>48091310403</v>
      </c>
      <c r="B1806" s="60" t="s">
        <v>12813</v>
      </c>
      <c r="C1806" s="211">
        <v>10</v>
      </c>
      <c r="D1806" s="211">
        <v>10</v>
      </c>
      <c r="E1806" s="211">
        <v>15</v>
      </c>
      <c r="F1806" s="211">
        <v>135</v>
      </c>
      <c r="G1806" s="211">
        <v>110</v>
      </c>
      <c r="H1806" s="211">
        <v>10</v>
      </c>
      <c r="I1806" s="211">
        <f t="shared" si="84"/>
        <v>290</v>
      </c>
      <c r="J1806" s="215">
        <f t="shared" si="85"/>
        <v>2.0688351388081371E-4</v>
      </c>
      <c r="K1806" s="212">
        <f t="shared" si="86"/>
        <v>1783</v>
      </c>
    </row>
    <row r="1807" spans="1:11" x14ac:dyDescent="0.25">
      <c r="A1807" s="60">
        <v>48061014200</v>
      </c>
      <c r="B1807" s="60" t="s">
        <v>9361</v>
      </c>
      <c r="C1807" s="211">
        <v>35</v>
      </c>
      <c r="D1807" s="211">
        <v>165</v>
      </c>
      <c r="E1807" s="211">
        <v>45</v>
      </c>
      <c r="F1807" s="211">
        <v>25</v>
      </c>
      <c r="G1807" s="211">
        <v>20</v>
      </c>
      <c r="H1807" s="211">
        <v>0</v>
      </c>
      <c r="I1807" s="211">
        <f t="shared" si="84"/>
        <v>290</v>
      </c>
      <c r="J1807" s="215">
        <f t="shared" si="85"/>
        <v>2.0688351388081371E-4</v>
      </c>
      <c r="K1807" s="212">
        <f t="shared" si="86"/>
        <v>1783</v>
      </c>
    </row>
    <row r="1808" spans="1:11" x14ac:dyDescent="0.25">
      <c r="A1808" s="60">
        <v>48039664400</v>
      </c>
      <c r="B1808" s="60" t="s">
        <v>11680</v>
      </c>
      <c r="C1808" s="211">
        <v>120</v>
      </c>
      <c r="D1808" s="211">
        <v>120</v>
      </c>
      <c r="E1808" s="211">
        <v>0</v>
      </c>
      <c r="F1808" s="211">
        <v>35</v>
      </c>
      <c r="G1808" s="211">
        <v>15</v>
      </c>
      <c r="H1808" s="211">
        <v>0</v>
      </c>
      <c r="I1808" s="211">
        <f t="shared" si="84"/>
        <v>290</v>
      </c>
      <c r="J1808" s="215">
        <f t="shared" si="85"/>
        <v>2.0688351388081371E-4</v>
      </c>
      <c r="K1808" s="212">
        <f t="shared" si="86"/>
        <v>1783</v>
      </c>
    </row>
    <row r="1809" spans="1:11" x14ac:dyDescent="0.25">
      <c r="A1809" s="60">
        <v>48027023202</v>
      </c>
      <c r="B1809" s="60" t="s">
        <v>12224</v>
      </c>
      <c r="C1809" s="211">
        <v>0</v>
      </c>
      <c r="D1809" s="211">
        <v>15</v>
      </c>
      <c r="E1809" s="211">
        <v>25</v>
      </c>
      <c r="F1809" s="211">
        <v>40</v>
      </c>
      <c r="G1809" s="211">
        <v>155</v>
      </c>
      <c r="H1809" s="211">
        <v>55</v>
      </c>
      <c r="I1809" s="211">
        <f t="shared" si="84"/>
        <v>290</v>
      </c>
      <c r="J1809" s="215">
        <f t="shared" si="85"/>
        <v>2.0688351388081371E-4</v>
      </c>
      <c r="K1809" s="212">
        <f t="shared" si="86"/>
        <v>1783</v>
      </c>
    </row>
    <row r="1810" spans="1:11" x14ac:dyDescent="0.25">
      <c r="A1810" s="60">
        <v>48291701400</v>
      </c>
      <c r="B1810" s="60" t="s">
        <v>11736</v>
      </c>
      <c r="C1810" s="211">
        <v>15</v>
      </c>
      <c r="D1810" s="211">
        <v>65</v>
      </c>
      <c r="E1810" s="211">
        <v>150</v>
      </c>
      <c r="F1810" s="211">
        <v>4</v>
      </c>
      <c r="G1810" s="211">
        <v>55</v>
      </c>
      <c r="H1810" s="211">
        <v>0</v>
      </c>
      <c r="I1810" s="211">
        <f t="shared" si="84"/>
        <v>289</v>
      </c>
      <c r="J1810" s="215">
        <f t="shared" si="85"/>
        <v>2.0617012245363847E-4</v>
      </c>
      <c r="K1810" s="212">
        <f t="shared" si="86"/>
        <v>1805</v>
      </c>
    </row>
    <row r="1811" spans="1:11" x14ac:dyDescent="0.25">
      <c r="A1811" s="60">
        <v>48201554302</v>
      </c>
      <c r="B1811" s="60" t="s">
        <v>11423</v>
      </c>
      <c r="C1811" s="211">
        <v>0</v>
      </c>
      <c r="D1811" s="211">
        <v>90</v>
      </c>
      <c r="E1811" s="211">
        <v>80</v>
      </c>
      <c r="F1811" s="211">
        <v>35</v>
      </c>
      <c r="G1811" s="211">
        <v>80</v>
      </c>
      <c r="H1811" s="211">
        <v>4</v>
      </c>
      <c r="I1811" s="211">
        <f t="shared" si="84"/>
        <v>289</v>
      </c>
      <c r="J1811" s="215">
        <f t="shared" si="85"/>
        <v>2.0617012245363847E-4</v>
      </c>
      <c r="K1811" s="212">
        <f t="shared" si="86"/>
        <v>1805</v>
      </c>
    </row>
    <row r="1812" spans="1:11" x14ac:dyDescent="0.25">
      <c r="A1812" s="60">
        <v>48113003800</v>
      </c>
      <c r="B1812" s="60" t="s">
        <v>10880</v>
      </c>
      <c r="C1812" s="211">
        <v>15</v>
      </c>
      <c r="D1812" s="211">
        <v>190</v>
      </c>
      <c r="E1812" s="211">
        <v>80</v>
      </c>
      <c r="F1812" s="211">
        <v>0</v>
      </c>
      <c r="G1812" s="211">
        <v>4</v>
      </c>
      <c r="H1812" s="211">
        <v>0</v>
      </c>
      <c r="I1812" s="211">
        <f t="shared" si="84"/>
        <v>289</v>
      </c>
      <c r="J1812" s="215">
        <f t="shared" si="85"/>
        <v>2.0617012245363847E-4</v>
      </c>
      <c r="K1812" s="212">
        <f t="shared" si="86"/>
        <v>1805</v>
      </c>
    </row>
    <row r="1813" spans="1:11" x14ac:dyDescent="0.25">
      <c r="A1813" s="60">
        <v>48029171401</v>
      </c>
      <c r="B1813" s="60" t="s">
        <v>13015</v>
      </c>
      <c r="C1813" s="211">
        <v>70</v>
      </c>
      <c r="D1813" s="211">
        <v>135</v>
      </c>
      <c r="E1813" s="211">
        <v>50</v>
      </c>
      <c r="F1813" s="211">
        <v>15</v>
      </c>
      <c r="G1813" s="211">
        <v>15</v>
      </c>
      <c r="H1813" s="211">
        <v>4</v>
      </c>
      <c r="I1813" s="211">
        <f t="shared" si="84"/>
        <v>289</v>
      </c>
      <c r="J1813" s="215">
        <f t="shared" si="85"/>
        <v>2.0617012245363847E-4</v>
      </c>
      <c r="K1813" s="212">
        <f t="shared" si="86"/>
        <v>1805</v>
      </c>
    </row>
    <row r="1814" spans="1:11" x14ac:dyDescent="0.25">
      <c r="A1814" s="60">
        <v>48481740400</v>
      </c>
      <c r="B1814" s="60" t="s">
        <v>14051</v>
      </c>
      <c r="C1814" s="211">
        <v>0</v>
      </c>
      <c r="D1814" s="211">
        <v>110</v>
      </c>
      <c r="E1814" s="211">
        <v>35</v>
      </c>
      <c r="F1814" s="211">
        <v>90</v>
      </c>
      <c r="G1814" s="211">
        <v>50</v>
      </c>
      <c r="H1814" s="211">
        <v>0</v>
      </c>
      <c r="I1814" s="211">
        <f t="shared" si="84"/>
        <v>285</v>
      </c>
      <c r="J1814" s="215">
        <f t="shared" si="85"/>
        <v>2.033165567449376E-4</v>
      </c>
      <c r="K1814" s="212">
        <f t="shared" si="86"/>
        <v>1809</v>
      </c>
    </row>
    <row r="1815" spans="1:11" x14ac:dyDescent="0.25">
      <c r="A1815" s="60">
        <v>48479001814</v>
      </c>
      <c r="B1815" s="60" t="s">
        <v>12282</v>
      </c>
      <c r="C1815" s="211">
        <v>55</v>
      </c>
      <c r="D1815" s="211">
        <v>70</v>
      </c>
      <c r="E1815" s="211">
        <v>75</v>
      </c>
      <c r="F1815" s="211">
        <v>25</v>
      </c>
      <c r="G1815" s="211">
        <v>60</v>
      </c>
      <c r="H1815" s="211">
        <v>0</v>
      </c>
      <c r="I1815" s="211">
        <f t="shared" si="84"/>
        <v>285</v>
      </c>
      <c r="J1815" s="215">
        <f t="shared" si="85"/>
        <v>2.033165567449376E-4</v>
      </c>
      <c r="K1815" s="212">
        <f t="shared" si="86"/>
        <v>1809</v>
      </c>
    </row>
    <row r="1816" spans="1:11" x14ac:dyDescent="0.25">
      <c r="A1816" s="60">
        <v>48469000501</v>
      </c>
      <c r="B1816" s="60" t="s">
        <v>13213</v>
      </c>
      <c r="C1816" s="211">
        <v>0</v>
      </c>
      <c r="D1816" s="211">
        <v>115</v>
      </c>
      <c r="E1816" s="211">
        <v>50</v>
      </c>
      <c r="F1816" s="211">
        <v>60</v>
      </c>
      <c r="G1816" s="211">
        <v>60</v>
      </c>
      <c r="H1816" s="211">
        <v>0</v>
      </c>
      <c r="I1816" s="211">
        <f t="shared" si="84"/>
        <v>285</v>
      </c>
      <c r="J1816" s="215">
        <f t="shared" si="85"/>
        <v>2.033165567449376E-4</v>
      </c>
      <c r="K1816" s="212">
        <f t="shared" si="86"/>
        <v>1809</v>
      </c>
    </row>
    <row r="1817" spans="1:11" x14ac:dyDescent="0.25">
      <c r="A1817" s="60">
        <v>48453002428</v>
      </c>
      <c r="B1817" s="60" t="s">
        <v>9049</v>
      </c>
      <c r="C1817" s="211">
        <v>0</v>
      </c>
      <c r="D1817" s="211">
        <v>55</v>
      </c>
      <c r="E1817" s="211">
        <v>0</v>
      </c>
      <c r="F1817" s="211">
        <v>95</v>
      </c>
      <c r="G1817" s="211">
        <v>120</v>
      </c>
      <c r="H1817" s="211">
        <v>15</v>
      </c>
      <c r="I1817" s="211">
        <f t="shared" si="84"/>
        <v>285</v>
      </c>
      <c r="J1817" s="215">
        <f t="shared" si="85"/>
        <v>2.033165567449376E-4</v>
      </c>
      <c r="K1817" s="212">
        <f t="shared" si="86"/>
        <v>1809</v>
      </c>
    </row>
    <row r="1818" spans="1:11" x14ac:dyDescent="0.25">
      <c r="A1818" s="60">
        <v>48453002208</v>
      </c>
      <c r="B1818" s="60" t="s">
        <v>9126</v>
      </c>
      <c r="C1818" s="211">
        <v>40</v>
      </c>
      <c r="D1818" s="211">
        <v>90</v>
      </c>
      <c r="E1818" s="211">
        <v>70</v>
      </c>
      <c r="F1818" s="211">
        <v>30</v>
      </c>
      <c r="G1818" s="211">
        <v>55</v>
      </c>
      <c r="H1818" s="211">
        <v>0</v>
      </c>
      <c r="I1818" s="211">
        <f t="shared" si="84"/>
        <v>285</v>
      </c>
      <c r="J1818" s="215">
        <f t="shared" si="85"/>
        <v>2.033165567449376E-4</v>
      </c>
      <c r="K1818" s="212">
        <f t="shared" si="86"/>
        <v>1809</v>
      </c>
    </row>
    <row r="1819" spans="1:11" x14ac:dyDescent="0.25">
      <c r="A1819" s="60">
        <v>48453001760</v>
      </c>
      <c r="B1819" s="60" t="s">
        <v>8837</v>
      </c>
      <c r="C1819" s="211">
        <v>0</v>
      </c>
      <c r="D1819" s="211">
        <v>45</v>
      </c>
      <c r="E1819" s="211">
        <v>0</v>
      </c>
      <c r="F1819" s="211">
        <v>155</v>
      </c>
      <c r="G1819" s="211">
        <v>0</v>
      </c>
      <c r="H1819" s="211">
        <v>85</v>
      </c>
      <c r="I1819" s="211">
        <f t="shared" si="84"/>
        <v>285</v>
      </c>
      <c r="J1819" s="215">
        <f t="shared" si="85"/>
        <v>2.033165567449376E-4</v>
      </c>
      <c r="K1819" s="212">
        <f t="shared" si="86"/>
        <v>1809</v>
      </c>
    </row>
    <row r="1820" spans="1:11" x14ac:dyDescent="0.25">
      <c r="A1820" s="60">
        <v>48453001303</v>
      </c>
      <c r="B1820" s="60" t="s">
        <v>8923</v>
      </c>
      <c r="C1820" s="211">
        <v>40</v>
      </c>
      <c r="D1820" s="211">
        <v>95</v>
      </c>
      <c r="E1820" s="211">
        <v>50</v>
      </c>
      <c r="F1820" s="211">
        <v>20</v>
      </c>
      <c r="G1820" s="211">
        <v>45</v>
      </c>
      <c r="H1820" s="211">
        <v>35</v>
      </c>
      <c r="I1820" s="211">
        <f t="shared" si="84"/>
        <v>285</v>
      </c>
      <c r="J1820" s="215">
        <f t="shared" si="85"/>
        <v>2.033165567449376E-4</v>
      </c>
      <c r="K1820" s="212">
        <f t="shared" si="86"/>
        <v>1809</v>
      </c>
    </row>
    <row r="1821" spans="1:11" x14ac:dyDescent="0.25">
      <c r="A1821" s="60">
        <v>48439113517</v>
      </c>
      <c r="B1821" s="60" t="s">
        <v>10273</v>
      </c>
      <c r="C1821" s="211">
        <v>0</v>
      </c>
      <c r="D1821" s="211">
        <v>35</v>
      </c>
      <c r="E1821" s="211">
        <v>75</v>
      </c>
      <c r="F1821" s="211">
        <v>60</v>
      </c>
      <c r="G1821" s="211">
        <v>115</v>
      </c>
      <c r="H1821" s="211">
        <v>0</v>
      </c>
      <c r="I1821" s="211">
        <f t="shared" si="84"/>
        <v>285</v>
      </c>
      <c r="J1821" s="215">
        <f t="shared" si="85"/>
        <v>2.033165567449376E-4</v>
      </c>
      <c r="K1821" s="212">
        <f t="shared" si="86"/>
        <v>1809</v>
      </c>
    </row>
    <row r="1822" spans="1:11" x14ac:dyDescent="0.25">
      <c r="A1822" s="60">
        <v>48329000402</v>
      </c>
      <c r="B1822" s="60" t="s">
        <v>12576</v>
      </c>
      <c r="C1822" s="211">
        <v>0</v>
      </c>
      <c r="D1822" s="211">
        <v>60</v>
      </c>
      <c r="E1822" s="211">
        <v>35</v>
      </c>
      <c r="F1822" s="211">
        <v>0</v>
      </c>
      <c r="G1822" s="211">
        <v>160</v>
      </c>
      <c r="H1822" s="211">
        <v>30</v>
      </c>
      <c r="I1822" s="211">
        <f t="shared" si="84"/>
        <v>285</v>
      </c>
      <c r="J1822" s="215">
        <f t="shared" si="85"/>
        <v>2.033165567449376E-4</v>
      </c>
      <c r="K1822" s="212">
        <f t="shared" si="86"/>
        <v>1809</v>
      </c>
    </row>
    <row r="1823" spans="1:11" x14ac:dyDescent="0.25">
      <c r="A1823" s="60">
        <v>48323950400</v>
      </c>
      <c r="B1823" s="60" t="s">
        <v>13807</v>
      </c>
      <c r="C1823" s="211">
        <v>80</v>
      </c>
      <c r="D1823" s="211">
        <v>75</v>
      </c>
      <c r="E1823" s="211">
        <v>85</v>
      </c>
      <c r="F1823" s="211">
        <v>10</v>
      </c>
      <c r="G1823" s="211">
        <v>35</v>
      </c>
      <c r="H1823" s="211">
        <v>0</v>
      </c>
      <c r="I1823" s="211">
        <f t="shared" si="84"/>
        <v>285</v>
      </c>
      <c r="J1823" s="215">
        <f t="shared" si="85"/>
        <v>2.033165567449376E-4</v>
      </c>
      <c r="K1823" s="212">
        <f t="shared" si="86"/>
        <v>1809</v>
      </c>
    </row>
    <row r="1824" spans="1:11" x14ac:dyDescent="0.25">
      <c r="A1824" s="60">
        <v>48281950400</v>
      </c>
      <c r="B1824" s="60" t="s">
        <v>12242</v>
      </c>
      <c r="C1824" s="211">
        <v>0</v>
      </c>
      <c r="D1824" s="211">
        <v>170</v>
      </c>
      <c r="E1824" s="211">
        <v>85</v>
      </c>
      <c r="F1824" s="211">
        <v>15</v>
      </c>
      <c r="G1824" s="211">
        <v>15</v>
      </c>
      <c r="H1824" s="211">
        <v>0</v>
      </c>
      <c r="I1824" s="211">
        <f t="shared" si="84"/>
        <v>285</v>
      </c>
      <c r="J1824" s="215">
        <f t="shared" si="85"/>
        <v>2.033165567449376E-4</v>
      </c>
      <c r="K1824" s="212">
        <f t="shared" si="86"/>
        <v>1809</v>
      </c>
    </row>
    <row r="1825" spans="1:11" x14ac:dyDescent="0.25">
      <c r="A1825" s="60">
        <v>48277000900</v>
      </c>
      <c r="B1825" s="60" t="s">
        <v>13729</v>
      </c>
      <c r="C1825" s="211">
        <v>15</v>
      </c>
      <c r="D1825" s="211">
        <v>125</v>
      </c>
      <c r="E1825" s="211">
        <v>60</v>
      </c>
      <c r="F1825" s="211">
        <v>25</v>
      </c>
      <c r="G1825" s="211">
        <v>25</v>
      </c>
      <c r="H1825" s="211">
        <v>35</v>
      </c>
      <c r="I1825" s="211">
        <f t="shared" si="84"/>
        <v>285</v>
      </c>
      <c r="J1825" s="215">
        <f t="shared" si="85"/>
        <v>2.033165567449376E-4</v>
      </c>
      <c r="K1825" s="212">
        <f t="shared" si="86"/>
        <v>1809</v>
      </c>
    </row>
    <row r="1826" spans="1:11" x14ac:dyDescent="0.25">
      <c r="A1826" s="60">
        <v>48273020500</v>
      </c>
      <c r="B1826" s="60" t="s">
        <v>13718</v>
      </c>
      <c r="C1826" s="211">
        <v>0</v>
      </c>
      <c r="D1826" s="211">
        <v>195</v>
      </c>
      <c r="E1826" s="211">
        <v>0</v>
      </c>
      <c r="F1826" s="211">
        <v>40</v>
      </c>
      <c r="G1826" s="211">
        <v>50</v>
      </c>
      <c r="H1826" s="211">
        <v>0</v>
      </c>
      <c r="I1826" s="211">
        <f t="shared" si="84"/>
        <v>285</v>
      </c>
      <c r="J1826" s="215">
        <f t="shared" si="85"/>
        <v>2.033165567449376E-4</v>
      </c>
      <c r="K1826" s="212">
        <f t="shared" si="86"/>
        <v>1809</v>
      </c>
    </row>
    <row r="1827" spans="1:11" x14ac:dyDescent="0.25">
      <c r="A1827" s="60">
        <v>48201555303</v>
      </c>
      <c r="B1827" s="60" t="s">
        <v>11291</v>
      </c>
      <c r="C1827" s="211">
        <v>0</v>
      </c>
      <c r="D1827" s="211">
        <v>60</v>
      </c>
      <c r="E1827" s="211">
        <v>0</v>
      </c>
      <c r="F1827" s="211">
        <v>15</v>
      </c>
      <c r="G1827" s="211">
        <v>175</v>
      </c>
      <c r="H1827" s="211">
        <v>35</v>
      </c>
      <c r="I1827" s="211">
        <f t="shared" si="84"/>
        <v>285</v>
      </c>
      <c r="J1827" s="215">
        <f t="shared" si="85"/>
        <v>2.033165567449376E-4</v>
      </c>
      <c r="K1827" s="212">
        <f t="shared" si="86"/>
        <v>1809</v>
      </c>
    </row>
    <row r="1828" spans="1:11" x14ac:dyDescent="0.25">
      <c r="A1828" s="60">
        <v>48201350601</v>
      </c>
      <c r="B1828" s="60" t="s">
        <v>11304</v>
      </c>
      <c r="C1828" s="211">
        <v>0</v>
      </c>
      <c r="D1828" s="211">
        <v>130</v>
      </c>
      <c r="E1828" s="211">
        <v>50</v>
      </c>
      <c r="F1828" s="211">
        <v>40</v>
      </c>
      <c r="G1828" s="211">
        <v>55</v>
      </c>
      <c r="H1828" s="211">
        <v>10</v>
      </c>
      <c r="I1828" s="211">
        <f t="shared" si="84"/>
        <v>285</v>
      </c>
      <c r="J1828" s="215">
        <f t="shared" si="85"/>
        <v>2.033165567449376E-4</v>
      </c>
      <c r="K1828" s="212">
        <f t="shared" si="86"/>
        <v>1809</v>
      </c>
    </row>
    <row r="1829" spans="1:11" x14ac:dyDescent="0.25">
      <c r="A1829" s="60">
        <v>48201350200</v>
      </c>
      <c r="B1829" s="60" t="s">
        <v>11459</v>
      </c>
      <c r="C1829" s="211">
        <v>0</v>
      </c>
      <c r="D1829" s="211">
        <v>125</v>
      </c>
      <c r="E1829" s="211">
        <v>55</v>
      </c>
      <c r="F1829" s="211">
        <v>0</v>
      </c>
      <c r="G1829" s="211">
        <v>105</v>
      </c>
      <c r="H1829" s="211">
        <v>0</v>
      </c>
      <c r="I1829" s="211">
        <f t="shared" si="84"/>
        <v>285</v>
      </c>
      <c r="J1829" s="215">
        <f t="shared" si="85"/>
        <v>2.033165567449376E-4</v>
      </c>
      <c r="K1829" s="212">
        <f t="shared" si="86"/>
        <v>1809</v>
      </c>
    </row>
    <row r="1830" spans="1:11" x14ac:dyDescent="0.25">
      <c r="A1830" s="60">
        <v>48201341502</v>
      </c>
      <c r="B1830" s="60" t="s">
        <v>11452</v>
      </c>
      <c r="C1830" s="211">
        <v>0</v>
      </c>
      <c r="D1830" s="211">
        <v>60</v>
      </c>
      <c r="E1830" s="211">
        <v>35</v>
      </c>
      <c r="F1830" s="211">
        <v>55</v>
      </c>
      <c r="G1830" s="211">
        <v>125</v>
      </c>
      <c r="H1830" s="211">
        <v>10</v>
      </c>
      <c r="I1830" s="211">
        <f t="shared" si="84"/>
        <v>285</v>
      </c>
      <c r="J1830" s="215">
        <f t="shared" si="85"/>
        <v>2.033165567449376E-4</v>
      </c>
      <c r="K1830" s="212">
        <f t="shared" si="86"/>
        <v>1809</v>
      </c>
    </row>
    <row r="1831" spans="1:11" x14ac:dyDescent="0.25">
      <c r="A1831" s="60">
        <v>48201241400</v>
      </c>
      <c r="B1831" s="60" t="s">
        <v>11355</v>
      </c>
      <c r="C1831" s="211">
        <v>0</v>
      </c>
      <c r="D1831" s="211">
        <v>80</v>
      </c>
      <c r="E1831" s="211">
        <v>0</v>
      </c>
      <c r="F1831" s="211">
        <v>130</v>
      </c>
      <c r="G1831" s="211">
        <v>75</v>
      </c>
      <c r="H1831" s="211">
        <v>0</v>
      </c>
      <c r="I1831" s="211">
        <f t="shared" si="84"/>
        <v>285</v>
      </c>
      <c r="J1831" s="215">
        <f t="shared" si="85"/>
        <v>2.033165567449376E-4</v>
      </c>
      <c r="K1831" s="212">
        <f t="shared" si="86"/>
        <v>1809</v>
      </c>
    </row>
    <row r="1832" spans="1:11" x14ac:dyDescent="0.25">
      <c r="A1832" s="60">
        <v>48201233300</v>
      </c>
      <c r="B1832" s="60" t="s">
        <v>11691</v>
      </c>
      <c r="C1832" s="211">
        <v>35</v>
      </c>
      <c r="D1832" s="211">
        <v>155</v>
      </c>
      <c r="E1832" s="211">
        <v>70</v>
      </c>
      <c r="F1832" s="211">
        <v>0</v>
      </c>
      <c r="G1832" s="211">
        <v>25</v>
      </c>
      <c r="H1832" s="211">
        <v>0</v>
      </c>
      <c r="I1832" s="211">
        <f t="shared" si="84"/>
        <v>285</v>
      </c>
      <c r="J1832" s="215">
        <f t="shared" si="85"/>
        <v>2.033165567449376E-4</v>
      </c>
      <c r="K1832" s="212">
        <f t="shared" si="86"/>
        <v>1809</v>
      </c>
    </row>
    <row r="1833" spans="1:11" x14ac:dyDescent="0.25">
      <c r="A1833" s="60">
        <v>48201222100</v>
      </c>
      <c r="B1833" s="60" t="s">
        <v>11892</v>
      </c>
      <c r="C1833" s="211">
        <v>40</v>
      </c>
      <c r="D1833" s="211">
        <v>85</v>
      </c>
      <c r="E1833" s="211">
        <v>150</v>
      </c>
      <c r="F1833" s="211">
        <v>10</v>
      </c>
      <c r="G1833" s="211">
        <v>0</v>
      </c>
      <c r="H1833" s="211">
        <v>0</v>
      </c>
      <c r="I1833" s="211">
        <f t="shared" si="84"/>
        <v>285</v>
      </c>
      <c r="J1833" s="215">
        <f t="shared" si="85"/>
        <v>2.033165567449376E-4</v>
      </c>
      <c r="K1833" s="212">
        <f t="shared" si="86"/>
        <v>1809</v>
      </c>
    </row>
    <row r="1834" spans="1:11" x14ac:dyDescent="0.25">
      <c r="A1834" s="60">
        <v>48187210801</v>
      </c>
      <c r="B1834" s="60" t="s">
        <v>12814</v>
      </c>
      <c r="C1834" s="211">
        <v>40</v>
      </c>
      <c r="D1834" s="211">
        <v>20</v>
      </c>
      <c r="E1834" s="211">
        <v>15</v>
      </c>
      <c r="F1834" s="211">
        <v>50</v>
      </c>
      <c r="G1834" s="211">
        <v>140</v>
      </c>
      <c r="H1834" s="211">
        <v>20</v>
      </c>
      <c r="I1834" s="211">
        <f t="shared" si="84"/>
        <v>285</v>
      </c>
      <c r="J1834" s="215">
        <f t="shared" si="85"/>
        <v>2.033165567449376E-4</v>
      </c>
      <c r="K1834" s="212">
        <f t="shared" si="86"/>
        <v>1809</v>
      </c>
    </row>
    <row r="1835" spans="1:11" x14ac:dyDescent="0.25">
      <c r="A1835" s="60">
        <v>48141010102</v>
      </c>
      <c r="B1835" s="60" t="s">
        <v>10967</v>
      </c>
      <c r="C1835" s="211">
        <v>0</v>
      </c>
      <c r="D1835" s="211">
        <v>45</v>
      </c>
      <c r="E1835" s="211">
        <v>25</v>
      </c>
      <c r="F1835" s="211">
        <v>15</v>
      </c>
      <c r="G1835" s="211">
        <v>170</v>
      </c>
      <c r="H1835" s="211">
        <v>30</v>
      </c>
      <c r="I1835" s="211">
        <f t="shared" si="84"/>
        <v>285</v>
      </c>
      <c r="J1835" s="215">
        <f t="shared" si="85"/>
        <v>2.033165567449376E-4</v>
      </c>
      <c r="K1835" s="212">
        <f t="shared" si="86"/>
        <v>1809</v>
      </c>
    </row>
    <row r="1836" spans="1:11" x14ac:dyDescent="0.25">
      <c r="A1836" s="60">
        <v>48141001202</v>
      </c>
      <c r="B1836" s="60" t="s">
        <v>10954</v>
      </c>
      <c r="C1836" s="211">
        <v>0</v>
      </c>
      <c r="D1836" s="211">
        <v>65</v>
      </c>
      <c r="E1836" s="211">
        <v>50</v>
      </c>
      <c r="F1836" s="211">
        <v>35</v>
      </c>
      <c r="G1836" s="211">
        <v>120</v>
      </c>
      <c r="H1836" s="211">
        <v>15</v>
      </c>
      <c r="I1836" s="211">
        <f t="shared" si="84"/>
        <v>285</v>
      </c>
      <c r="J1836" s="215">
        <f t="shared" si="85"/>
        <v>2.033165567449376E-4</v>
      </c>
      <c r="K1836" s="212">
        <f t="shared" si="86"/>
        <v>1809</v>
      </c>
    </row>
    <row r="1837" spans="1:11" x14ac:dyDescent="0.25">
      <c r="A1837" s="60">
        <v>48141000207</v>
      </c>
      <c r="B1837" s="60" t="s">
        <v>10982</v>
      </c>
      <c r="C1837" s="211">
        <v>0</v>
      </c>
      <c r="D1837" s="211">
        <v>105</v>
      </c>
      <c r="E1837" s="211">
        <v>45</v>
      </c>
      <c r="F1837" s="211">
        <v>110</v>
      </c>
      <c r="G1837" s="211">
        <v>25</v>
      </c>
      <c r="H1837" s="211">
        <v>0</v>
      </c>
      <c r="I1837" s="211">
        <f t="shared" si="84"/>
        <v>285</v>
      </c>
      <c r="J1837" s="215">
        <f t="shared" si="85"/>
        <v>2.033165567449376E-4</v>
      </c>
      <c r="K1837" s="212">
        <f t="shared" si="86"/>
        <v>1809</v>
      </c>
    </row>
    <row r="1838" spans="1:11" x14ac:dyDescent="0.25">
      <c r="A1838" s="60">
        <v>48121021630</v>
      </c>
      <c r="B1838" s="60" t="s">
        <v>9938</v>
      </c>
      <c r="C1838" s="211">
        <v>0</v>
      </c>
      <c r="D1838" s="211">
        <v>60</v>
      </c>
      <c r="E1838" s="211">
        <v>35</v>
      </c>
      <c r="F1838" s="211">
        <v>85</v>
      </c>
      <c r="G1838" s="211">
        <v>75</v>
      </c>
      <c r="H1838" s="211">
        <v>30</v>
      </c>
      <c r="I1838" s="211">
        <f t="shared" si="84"/>
        <v>285</v>
      </c>
      <c r="J1838" s="215">
        <f t="shared" si="85"/>
        <v>2.033165567449376E-4</v>
      </c>
      <c r="K1838" s="212">
        <f t="shared" si="86"/>
        <v>1809</v>
      </c>
    </row>
    <row r="1839" spans="1:11" x14ac:dyDescent="0.25">
      <c r="A1839" s="60">
        <v>48121021408</v>
      </c>
      <c r="B1839" s="60" t="s">
        <v>9849</v>
      </c>
      <c r="C1839" s="211">
        <v>0</v>
      </c>
      <c r="D1839" s="211">
        <v>25</v>
      </c>
      <c r="E1839" s="211">
        <v>0</v>
      </c>
      <c r="F1839" s="211">
        <v>65</v>
      </c>
      <c r="G1839" s="211">
        <v>195</v>
      </c>
      <c r="H1839" s="211">
        <v>0</v>
      </c>
      <c r="I1839" s="211">
        <f t="shared" si="84"/>
        <v>285</v>
      </c>
      <c r="J1839" s="215">
        <f t="shared" si="85"/>
        <v>2.033165567449376E-4</v>
      </c>
      <c r="K1839" s="212">
        <f t="shared" si="86"/>
        <v>1809</v>
      </c>
    </row>
    <row r="1840" spans="1:11" x14ac:dyDescent="0.25">
      <c r="A1840" s="60">
        <v>48121021502</v>
      </c>
      <c r="B1840" s="60" t="s">
        <v>10402</v>
      </c>
      <c r="C1840" s="211">
        <v>20</v>
      </c>
      <c r="D1840" s="211">
        <v>90</v>
      </c>
      <c r="E1840" s="211">
        <v>60</v>
      </c>
      <c r="F1840" s="211">
        <v>35</v>
      </c>
      <c r="G1840" s="211">
        <v>80</v>
      </c>
      <c r="H1840" s="211">
        <v>0</v>
      </c>
      <c r="I1840" s="211">
        <f t="shared" si="84"/>
        <v>285</v>
      </c>
      <c r="J1840" s="215">
        <f t="shared" si="85"/>
        <v>2.033165567449376E-4</v>
      </c>
      <c r="K1840" s="212">
        <f t="shared" si="86"/>
        <v>1809</v>
      </c>
    </row>
    <row r="1841" spans="1:11" x14ac:dyDescent="0.25">
      <c r="A1841" s="60">
        <v>48113018110</v>
      </c>
      <c r="B1841" s="60" t="s">
        <v>9878</v>
      </c>
      <c r="C1841" s="211">
        <v>0</v>
      </c>
      <c r="D1841" s="211">
        <v>35</v>
      </c>
      <c r="E1841" s="211">
        <v>40</v>
      </c>
      <c r="F1841" s="211">
        <v>110</v>
      </c>
      <c r="G1841" s="211">
        <v>0</v>
      </c>
      <c r="H1841" s="211">
        <v>100</v>
      </c>
      <c r="I1841" s="211">
        <f t="shared" si="84"/>
        <v>285</v>
      </c>
      <c r="J1841" s="215">
        <f t="shared" si="85"/>
        <v>2.033165567449376E-4</v>
      </c>
      <c r="K1841" s="212">
        <f t="shared" si="86"/>
        <v>1809</v>
      </c>
    </row>
    <row r="1842" spans="1:11" x14ac:dyDescent="0.25">
      <c r="A1842" s="60">
        <v>48113014137</v>
      </c>
      <c r="B1842" s="60" t="s">
        <v>9879</v>
      </c>
      <c r="C1842" s="211">
        <v>0</v>
      </c>
      <c r="D1842" s="211">
        <v>60</v>
      </c>
      <c r="E1842" s="211">
        <v>25</v>
      </c>
      <c r="F1842" s="211">
        <v>45</v>
      </c>
      <c r="G1842" s="211">
        <v>145</v>
      </c>
      <c r="H1842" s="211">
        <v>10</v>
      </c>
      <c r="I1842" s="211">
        <f t="shared" si="84"/>
        <v>285</v>
      </c>
      <c r="J1842" s="215">
        <f t="shared" si="85"/>
        <v>2.033165567449376E-4</v>
      </c>
      <c r="K1842" s="212">
        <f t="shared" si="86"/>
        <v>1809</v>
      </c>
    </row>
    <row r="1843" spans="1:11" x14ac:dyDescent="0.25">
      <c r="A1843" s="60">
        <v>48113014132</v>
      </c>
      <c r="B1843" s="60" t="s">
        <v>9962</v>
      </c>
      <c r="C1843" s="211">
        <v>35</v>
      </c>
      <c r="D1843" s="211">
        <v>160</v>
      </c>
      <c r="E1843" s="211">
        <v>15</v>
      </c>
      <c r="F1843" s="211">
        <v>35</v>
      </c>
      <c r="G1843" s="211">
        <v>40</v>
      </c>
      <c r="H1843" s="211">
        <v>0</v>
      </c>
      <c r="I1843" s="211">
        <f t="shared" si="84"/>
        <v>285</v>
      </c>
      <c r="J1843" s="215">
        <f t="shared" si="85"/>
        <v>2.033165567449376E-4</v>
      </c>
      <c r="K1843" s="212">
        <f t="shared" si="86"/>
        <v>1809</v>
      </c>
    </row>
    <row r="1844" spans="1:11" x14ac:dyDescent="0.25">
      <c r="A1844" s="60">
        <v>48113006501</v>
      </c>
      <c r="B1844" s="60" t="s">
        <v>10625</v>
      </c>
      <c r="C1844" s="211">
        <v>40</v>
      </c>
      <c r="D1844" s="211">
        <v>45</v>
      </c>
      <c r="E1844" s="211">
        <v>80</v>
      </c>
      <c r="F1844" s="211">
        <v>20</v>
      </c>
      <c r="G1844" s="211">
        <v>100</v>
      </c>
      <c r="H1844" s="211">
        <v>0</v>
      </c>
      <c r="I1844" s="211">
        <f t="shared" si="84"/>
        <v>285</v>
      </c>
      <c r="J1844" s="215">
        <f t="shared" si="85"/>
        <v>2.033165567449376E-4</v>
      </c>
      <c r="K1844" s="212">
        <f t="shared" si="86"/>
        <v>1809</v>
      </c>
    </row>
    <row r="1845" spans="1:11" x14ac:dyDescent="0.25">
      <c r="A1845" s="60">
        <v>48113002200</v>
      </c>
      <c r="B1845" s="60" t="s">
        <v>10306</v>
      </c>
      <c r="C1845" s="211">
        <v>75</v>
      </c>
      <c r="D1845" s="211">
        <v>90</v>
      </c>
      <c r="E1845" s="211">
        <v>0</v>
      </c>
      <c r="F1845" s="211">
        <v>45</v>
      </c>
      <c r="G1845" s="211">
        <v>65</v>
      </c>
      <c r="H1845" s="211">
        <v>10</v>
      </c>
      <c r="I1845" s="211">
        <f t="shared" si="84"/>
        <v>285</v>
      </c>
      <c r="J1845" s="215">
        <f t="shared" si="85"/>
        <v>2.033165567449376E-4</v>
      </c>
      <c r="K1845" s="212">
        <f t="shared" si="86"/>
        <v>1809</v>
      </c>
    </row>
    <row r="1846" spans="1:11" x14ac:dyDescent="0.25">
      <c r="A1846" s="60">
        <v>48091310401</v>
      </c>
      <c r="B1846" s="60" t="s">
        <v>12997</v>
      </c>
      <c r="C1846" s="211">
        <v>0</v>
      </c>
      <c r="D1846" s="211">
        <v>55</v>
      </c>
      <c r="E1846" s="211">
        <v>80</v>
      </c>
      <c r="F1846" s="211">
        <v>30</v>
      </c>
      <c r="G1846" s="211">
        <v>110</v>
      </c>
      <c r="H1846" s="211">
        <v>10</v>
      </c>
      <c r="I1846" s="211">
        <f t="shared" si="84"/>
        <v>285</v>
      </c>
      <c r="J1846" s="215">
        <f t="shared" si="85"/>
        <v>2.033165567449376E-4</v>
      </c>
      <c r="K1846" s="212">
        <f t="shared" si="86"/>
        <v>1809</v>
      </c>
    </row>
    <row r="1847" spans="1:11" x14ac:dyDescent="0.25">
      <c r="A1847" s="60">
        <v>48085031649</v>
      </c>
      <c r="B1847" s="60" t="s">
        <v>9661</v>
      </c>
      <c r="C1847" s="211">
        <v>0</v>
      </c>
      <c r="D1847" s="211">
        <v>100</v>
      </c>
      <c r="E1847" s="211">
        <v>0</v>
      </c>
      <c r="F1847" s="211">
        <v>65</v>
      </c>
      <c r="G1847" s="211">
        <v>25</v>
      </c>
      <c r="H1847" s="211">
        <v>95</v>
      </c>
      <c r="I1847" s="211">
        <f t="shared" si="84"/>
        <v>285</v>
      </c>
      <c r="J1847" s="215">
        <f t="shared" si="85"/>
        <v>2.033165567449376E-4</v>
      </c>
      <c r="K1847" s="212">
        <f t="shared" si="86"/>
        <v>1809</v>
      </c>
    </row>
    <row r="1848" spans="1:11" x14ac:dyDescent="0.25">
      <c r="A1848" s="60">
        <v>48061011600</v>
      </c>
      <c r="B1848" s="60" t="s">
        <v>9357</v>
      </c>
      <c r="C1848" s="211">
        <v>20</v>
      </c>
      <c r="D1848" s="211">
        <v>170</v>
      </c>
      <c r="E1848" s="211">
        <v>95</v>
      </c>
      <c r="F1848" s="211">
        <v>0</v>
      </c>
      <c r="G1848" s="211">
        <v>0</v>
      </c>
      <c r="H1848" s="211">
        <v>0</v>
      </c>
      <c r="I1848" s="211">
        <f t="shared" si="84"/>
        <v>285</v>
      </c>
      <c r="J1848" s="215">
        <f t="shared" si="85"/>
        <v>2.033165567449376E-4</v>
      </c>
      <c r="K1848" s="212">
        <f t="shared" si="86"/>
        <v>1809</v>
      </c>
    </row>
    <row r="1849" spans="1:11" x14ac:dyDescent="0.25">
      <c r="A1849" s="60">
        <v>48057000200</v>
      </c>
      <c r="B1849" s="60" t="s">
        <v>13408</v>
      </c>
      <c r="C1849" s="211">
        <v>0</v>
      </c>
      <c r="D1849" s="211">
        <v>95</v>
      </c>
      <c r="E1849" s="211">
        <v>90</v>
      </c>
      <c r="F1849" s="211">
        <v>0</v>
      </c>
      <c r="G1849" s="211">
        <v>100</v>
      </c>
      <c r="H1849" s="211">
        <v>0</v>
      </c>
      <c r="I1849" s="211">
        <f t="shared" si="84"/>
        <v>285</v>
      </c>
      <c r="J1849" s="215">
        <f t="shared" si="85"/>
        <v>2.033165567449376E-4</v>
      </c>
      <c r="K1849" s="212">
        <f t="shared" si="86"/>
        <v>1809</v>
      </c>
    </row>
    <row r="1850" spans="1:11" x14ac:dyDescent="0.25">
      <c r="A1850" s="60">
        <v>48029120100</v>
      </c>
      <c r="B1850" s="60" t="s">
        <v>12811</v>
      </c>
      <c r="C1850" s="211">
        <v>0</v>
      </c>
      <c r="D1850" s="211">
        <v>20</v>
      </c>
      <c r="E1850" s="211">
        <v>35</v>
      </c>
      <c r="F1850" s="211">
        <v>40</v>
      </c>
      <c r="G1850" s="211">
        <v>165</v>
      </c>
      <c r="H1850" s="211">
        <v>25</v>
      </c>
      <c r="I1850" s="211">
        <f t="shared" si="84"/>
        <v>285</v>
      </c>
      <c r="J1850" s="215">
        <f t="shared" si="85"/>
        <v>2.033165567449376E-4</v>
      </c>
      <c r="K1850" s="212">
        <f t="shared" si="86"/>
        <v>1809</v>
      </c>
    </row>
    <row r="1851" spans="1:11" x14ac:dyDescent="0.25">
      <c r="A1851" s="60">
        <v>48251130205</v>
      </c>
      <c r="B1851" s="60" t="s">
        <v>10397</v>
      </c>
      <c r="C1851" s="211">
        <v>4</v>
      </c>
      <c r="D1851" s="211">
        <v>75</v>
      </c>
      <c r="E1851" s="211">
        <v>105</v>
      </c>
      <c r="F1851" s="211">
        <v>15</v>
      </c>
      <c r="G1851" s="211">
        <v>85</v>
      </c>
      <c r="H1851" s="211">
        <v>0</v>
      </c>
      <c r="I1851" s="211">
        <f t="shared" si="84"/>
        <v>284</v>
      </c>
      <c r="J1851" s="215">
        <f t="shared" si="85"/>
        <v>2.0260316531776237E-4</v>
      </c>
      <c r="K1851" s="212">
        <f t="shared" si="86"/>
        <v>1846</v>
      </c>
    </row>
    <row r="1852" spans="1:11" x14ac:dyDescent="0.25">
      <c r="A1852" s="60">
        <v>48201350801</v>
      </c>
      <c r="B1852" s="60" t="s">
        <v>11402</v>
      </c>
      <c r="C1852" s="211">
        <v>4</v>
      </c>
      <c r="D1852" s="211">
        <v>105</v>
      </c>
      <c r="E1852" s="211">
        <v>55</v>
      </c>
      <c r="F1852" s="211">
        <v>55</v>
      </c>
      <c r="G1852" s="211">
        <v>65</v>
      </c>
      <c r="H1852" s="211">
        <v>0</v>
      </c>
      <c r="I1852" s="211">
        <f t="shared" si="84"/>
        <v>284</v>
      </c>
      <c r="J1852" s="215">
        <f t="shared" si="85"/>
        <v>2.0260316531776237E-4</v>
      </c>
      <c r="K1852" s="212">
        <f t="shared" si="86"/>
        <v>1846</v>
      </c>
    </row>
    <row r="1853" spans="1:11" x14ac:dyDescent="0.25">
      <c r="A1853" s="60">
        <v>48037010500</v>
      </c>
      <c r="B1853" s="60" t="s">
        <v>13153</v>
      </c>
      <c r="C1853" s="211">
        <v>20</v>
      </c>
      <c r="D1853" s="211">
        <v>120</v>
      </c>
      <c r="E1853" s="211">
        <v>100</v>
      </c>
      <c r="F1853" s="211">
        <v>4</v>
      </c>
      <c r="G1853" s="211">
        <v>40</v>
      </c>
      <c r="H1853" s="211">
        <v>0</v>
      </c>
      <c r="I1853" s="211">
        <f t="shared" si="84"/>
        <v>284</v>
      </c>
      <c r="J1853" s="215">
        <f t="shared" si="85"/>
        <v>2.0260316531776237E-4</v>
      </c>
      <c r="K1853" s="212">
        <f t="shared" si="86"/>
        <v>1846</v>
      </c>
    </row>
    <row r="1854" spans="1:11" x14ac:dyDescent="0.25">
      <c r="A1854" s="60">
        <v>48469000601</v>
      </c>
      <c r="B1854" s="60" t="s">
        <v>13222</v>
      </c>
      <c r="C1854" s="211">
        <v>0</v>
      </c>
      <c r="D1854" s="211">
        <v>85</v>
      </c>
      <c r="E1854" s="211">
        <v>85</v>
      </c>
      <c r="F1854" s="211">
        <v>15</v>
      </c>
      <c r="G1854" s="211">
        <v>95</v>
      </c>
      <c r="H1854" s="211">
        <v>0</v>
      </c>
      <c r="I1854" s="211">
        <f t="shared" si="84"/>
        <v>280</v>
      </c>
      <c r="J1854" s="215">
        <f t="shared" si="85"/>
        <v>1.997495996090615E-4</v>
      </c>
      <c r="K1854" s="212">
        <f t="shared" si="86"/>
        <v>1849</v>
      </c>
    </row>
    <row r="1855" spans="1:11" x14ac:dyDescent="0.25">
      <c r="A1855" s="60">
        <v>48453001862</v>
      </c>
      <c r="B1855" s="60" t="s">
        <v>8908</v>
      </c>
      <c r="C1855" s="211">
        <v>0</v>
      </c>
      <c r="D1855" s="211">
        <v>70</v>
      </c>
      <c r="E1855" s="211">
        <v>55</v>
      </c>
      <c r="F1855" s="211">
        <v>35</v>
      </c>
      <c r="G1855" s="211">
        <v>85</v>
      </c>
      <c r="H1855" s="211">
        <v>35</v>
      </c>
      <c r="I1855" s="211">
        <f t="shared" si="84"/>
        <v>280</v>
      </c>
      <c r="J1855" s="215">
        <f t="shared" si="85"/>
        <v>1.997495996090615E-4</v>
      </c>
      <c r="K1855" s="212">
        <f t="shared" si="86"/>
        <v>1849</v>
      </c>
    </row>
    <row r="1856" spans="1:11" x14ac:dyDescent="0.25">
      <c r="A1856" s="60">
        <v>48453001740</v>
      </c>
      <c r="B1856" s="60" t="s">
        <v>8913</v>
      </c>
      <c r="C1856" s="211">
        <v>0</v>
      </c>
      <c r="D1856" s="211">
        <v>65</v>
      </c>
      <c r="E1856" s="211">
        <v>0</v>
      </c>
      <c r="F1856" s="211">
        <v>15</v>
      </c>
      <c r="G1856" s="211">
        <v>150</v>
      </c>
      <c r="H1856" s="211">
        <v>50</v>
      </c>
      <c r="I1856" s="211">
        <f t="shared" si="84"/>
        <v>280</v>
      </c>
      <c r="J1856" s="215">
        <f t="shared" si="85"/>
        <v>1.997495996090615E-4</v>
      </c>
      <c r="K1856" s="212">
        <f t="shared" si="86"/>
        <v>1849</v>
      </c>
    </row>
    <row r="1857" spans="1:11" x14ac:dyDescent="0.25">
      <c r="A1857" s="60">
        <v>48453000203</v>
      </c>
      <c r="B1857" s="60" t="s">
        <v>9061</v>
      </c>
      <c r="C1857" s="211">
        <v>0</v>
      </c>
      <c r="D1857" s="211">
        <v>135</v>
      </c>
      <c r="E1857" s="211">
        <v>0</v>
      </c>
      <c r="F1857" s="211">
        <v>50</v>
      </c>
      <c r="G1857" s="211">
        <v>50</v>
      </c>
      <c r="H1857" s="211">
        <v>45</v>
      </c>
      <c r="I1857" s="211">
        <f t="shared" si="84"/>
        <v>280</v>
      </c>
      <c r="J1857" s="215">
        <f t="shared" si="85"/>
        <v>1.997495996090615E-4</v>
      </c>
      <c r="K1857" s="212">
        <f t="shared" si="86"/>
        <v>1849</v>
      </c>
    </row>
    <row r="1858" spans="1:11" x14ac:dyDescent="0.25">
      <c r="A1858" s="60">
        <v>48439122200</v>
      </c>
      <c r="B1858" s="60" t="s">
        <v>10774</v>
      </c>
      <c r="C1858" s="211">
        <v>15</v>
      </c>
      <c r="D1858" s="211">
        <v>165</v>
      </c>
      <c r="E1858" s="211">
        <v>80</v>
      </c>
      <c r="F1858" s="211">
        <v>10</v>
      </c>
      <c r="G1858" s="211">
        <v>10</v>
      </c>
      <c r="H1858" s="211">
        <v>0</v>
      </c>
      <c r="I1858" s="211">
        <f t="shared" si="84"/>
        <v>280</v>
      </c>
      <c r="J1858" s="215">
        <f t="shared" si="85"/>
        <v>1.997495996090615E-4</v>
      </c>
      <c r="K1858" s="212">
        <f t="shared" si="86"/>
        <v>1849</v>
      </c>
    </row>
    <row r="1859" spans="1:11" x14ac:dyDescent="0.25">
      <c r="A1859" s="60">
        <v>48439113618</v>
      </c>
      <c r="B1859" s="60" t="s">
        <v>10174</v>
      </c>
      <c r="C1859" s="211">
        <v>0</v>
      </c>
      <c r="D1859" s="211">
        <v>60</v>
      </c>
      <c r="E1859" s="211">
        <v>135</v>
      </c>
      <c r="F1859" s="211">
        <v>50</v>
      </c>
      <c r="G1859" s="211">
        <v>15</v>
      </c>
      <c r="H1859" s="211">
        <v>20</v>
      </c>
      <c r="I1859" s="211">
        <f t="shared" si="84"/>
        <v>280</v>
      </c>
      <c r="J1859" s="215">
        <f t="shared" si="85"/>
        <v>1.997495996090615E-4</v>
      </c>
      <c r="K1859" s="212">
        <f t="shared" si="86"/>
        <v>1849</v>
      </c>
    </row>
    <row r="1860" spans="1:11" x14ac:dyDescent="0.25">
      <c r="A1860" s="60">
        <v>48439105203</v>
      </c>
      <c r="B1860" s="60" t="s">
        <v>10504</v>
      </c>
      <c r="C1860" s="211">
        <v>10</v>
      </c>
      <c r="D1860" s="211">
        <v>155</v>
      </c>
      <c r="E1860" s="211">
        <v>60</v>
      </c>
      <c r="F1860" s="211">
        <v>0</v>
      </c>
      <c r="G1860" s="211">
        <v>55</v>
      </c>
      <c r="H1860" s="211">
        <v>0</v>
      </c>
      <c r="I1860" s="211">
        <f t="shared" si="84"/>
        <v>280</v>
      </c>
      <c r="J1860" s="215">
        <f t="shared" si="85"/>
        <v>1.997495996090615E-4</v>
      </c>
      <c r="K1860" s="212">
        <f t="shared" si="86"/>
        <v>1849</v>
      </c>
    </row>
    <row r="1861" spans="1:11" x14ac:dyDescent="0.25">
      <c r="A1861" s="60">
        <v>48437950300</v>
      </c>
      <c r="B1861" s="60" t="s">
        <v>13975</v>
      </c>
      <c r="C1861" s="211">
        <v>85</v>
      </c>
      <c r="D1861" s="211">
        <v>75</v>
      </c>
      <c r="E1861" s="211">
        <v>110</v>
      </c>
      <c r="F1861" s="211">
        <v>10</v>
      </c>
      <c r="G1861" s="211">
        <v>0</v>
      </c>
      <c r="H1861" s="211">
        <v>0</v>
      </c>
      <c r="I1861" s="211">
        <f t="shared" si="84"/>
        <v>280</v>
      </c>
      <c r="J1861" s="215">
        <f t="shared" si="85"/>
        <v>1.997495996090615E-4</v>
      </c>
      <c r="K1861" s="212">
        <f t="shared" si="86"/>
        <v>1849</v>
      </c>
    </row>
    <row r="1862" spans="1:11" x14ac:dyDescent="0.25">
      <c r="A1862" s="60">
        <v>48303001903</v>
      </c>
      <c r="B1862" s="60" t="s">
        <v>12377</v>
      </c>
      <c r="C1862" s="211">
        <v>0</v>
      </c>
      <c r="D1862" s="211">
        <v>50</v>
      </c>
      <c r="E1862" s="211">
        <v>35</v>
      </c>
      <c r="F1862" s="211">
        <v>120</v>
      </c>
      <c r="G1862" s="211">
        <v>75</v>
      </c>
      <c r="H1862" s="211">
        <v>0</v>
      </c>
      <c r="I1862" s="211">
        <f t="shared" ref="I1862:I1925" si="87">SUM(C1862:H1862)</f>
        <v>280</v>
      </c>
      <c r="J1862" s="215">
        <f t="shared" ref="J1862:J1925" si="88">(I1862/1401755)</f>
        <v>1.997495996090615E-4</v>
      </c>
      <c r="K1862" s="212">
        <f t="shared" si="86"/>
        <v>1849</v>
      </c>
    </row>
    <row r="1863" spans="1:11" x14ac:dyDescent="0.25">
      <c r="A1863" s="60">
        <v>48215020600</v>
      </c>
      <c r="B1863" s="60" t="s">
        <v>12546</v>
      </c>
      <c r="C1863" s="211">
        <v>70</v>
      </c>
      <c r="D1863" s="211">
        <v>80</v>
      </c>
      <c r="E1863" s="211">
        <v>75</v>
      </c>
      <c r="F1863" s="211">
        <v>30</v>
      </c>
      <c r="G1863" s="211">
        <v>25</v>
      </c>
      <c r="H1863" s="211">
        <v>0</v>
      </c>
      <c r="I1863" s="211">
        <f t="shared" si="87"/>
        <v>280</v>
      </c>
      <c r="J1863" s="215">
        <f t="shared" si="88"/>
        <v>1.997495996090615E-4</v>
      </c>
      <c r="K1863" s="212">
        <f t="shared" ref="K1863:K1926" si="89">_xlfn.RANK.EQ(J1863,$J$6:$J$5270,0)</f>
        <v>1849</v>
      </c>
    </row>
    <row r="1864" spans="1:11" x14ac:dyDescent="0.25">
      <c r="A1864" s="60">
        <v>48215020205</v>
      </c>
      <c r="B1864" s="60" t="s">
        <v>12490</v>
      </c>
      <c r="C1864" s="211">
        <v>60</v>
      </c>
      <c r="D1864" s="211">
        <v>155</v>
      </c>
      <c r="E1864" s="211">
        <v>25</v>
      </c>
      <c r="F1864" s="211">
        <v>30</v>
      </c>
      <c r="G1864" s="211">
        <v>10</v>
      </c>
      <c r="H1864" s="211">
        <v>0</v>
      </c>
      <c r="I1864" s="211">
        <f t="shared" si="87"/>
        <v>280</v>
      </c>
      <c r="J1864" s="215">
        <f t="shared" si="88"/>
        <v>1.997495996090615E-4</v>
      </c>
      <c r="K1864" s="212">
        <f t="shared" si="89"/>
        <v>1849</v>
      </c>
    </row>
    <row r="1865" spans="1:11" x14ac:dyDescent="0.25">
      <c r="A1865" s="60">
        <v>48201531900</v>
      </c>
      <c r="B1865" s="60" t="s">
        <v>12024</v>
      </c>
      <c r="C1865" s="211">
        <v>0</v>
      </c>
      <c r="D1865" s="211">
        <v>195</v>
      </c>
      <c r="E1865" s="211">
        <v>45</v>
      </c>
      <c r="F1865" s="211">
        <v>30</v>
      </c>
      <c r="G1865" s="211">
        <v>10</v>
      </c>
      <c r="H1865" s="211">
        <v>0</v>
      </c>
      <c r="I1865" s="211">
        <f t="shared" si="87"/>
        <v>280</v>
      </c>
      <c r="J1865" s="215">
        <f t="shared" si="88"/>
        <v>1.997495996090615E-4</v>
      </c>
      <c r="K1865" s="212">
        <f t="shared" si="89"/>
        <v>1849</v>
      </c>
    </row>
    <row r="1866" spans="1:11" x14ac:dyDescent="0.25">
      <c r="A1866" s="60">
        <v>48201333100</v>
      </c>
      <c r="B1866" s="60" t="s">
        <v>12009</v>
      </c>
      <c r="C1866" s="211">
        <v>0</v>
      </c>
      <c r="D1866" s="211">
        <v>115</v>
      </c>
      <c r="E1866" s="211">
        <v>65</v>
      </c>
      <c r="F1866" s="211">
        <v>30</v>
      </c>
      <c r="G1866" s="211">
        <v>55</v>
      </c>
      <c r="H1866" s="211">
        <v>15</v>
      </c>
      <c r="I1866" s="211">
        <f t="shared" si="87"/>
        <v>280</v>
      </c>
      <c r="J1866" s="215">
        <f t="shared" si="88"/>
        <v>1.997495996090615E-4</v>
      </c>
      <c r="K1866" s="212">
        <f t="shared" si="89"/>
        <v>1849</v>
      </c>
    </row>
    <row r="1867" spans="1:11" x14ac:dyDescent="0.25">
      <c r="A1867" s="60">
        <v>48201313300</v>
      </c>
      <c r="B1867" s="60" t="s">
        <v>11837</v>
      </c>
      <c r="C1867" s="211">
        <v>60</v>
      </c>
      <c r="D1867" s="211">
        <v>120</v>
      </c>
      <c r="E1867" s="211">
        <v>0</v>
      </c>
      <c r="F1867" s="211">
        <v>50</v>
      </c>
      <c r="G1867" s="211">
        <v>25</v>
      </c>
      <c r="H1867" s="211">
        <v>25</v>
      </c>
      <c r="I1867" s="211">
        <f t="shared" si="87"/>
        <v>280</v>
      </c>
      <c r="J1867" s="215">
        <f t="shared" si="88"/>
        <v>1.997495996090615E-4</v>
      </c>
      <c r="K1867" s="212">
        <f t="shared" si="89"/>
        <v>1849</v>
      </c>
    </row>
    <row r="1868" spans="1:11" x14ac:dyDescent="0.25">
      <c r="A1868" s="60">
        <v>48201311000</v>
      </c>
      <c r="B1868" s="60" t="s">
        <v>12080</v>
      </c>
      <c r="C1868" s="211">
        <v>50</v>
      </c>
      <c r="D1868" s="211">
        <v>70</v>
      </c>
      <c r="E1868" s="211">
        <v>70</v>
      </c>
      <c r="F1868" s="211">
        <v>70</v>
      </c>
      <c r="G1868" s="211">
        <v>20</v>
      </c>
      <c r="H1868" s="211">
        <v>0</v>
      </c>
      <c r="I1868" s="211">
        <f t="shared" si="87"/>
        <v>280</v>
      </c>
      <c r="J1868" s="215">
        <f t="shared" si="88"/>
        <v>1.997495996090615E-4</v>
      </c>
      <c r="K1868" s="212">
        <f t="shared" si="89"/>
        <v>1849</v>
      </c>
    </row>
    <row r="1869" spans="1:11" x14ac:dyDescent="0.25">
      <c r="A1869" s="60">
        <v>48201220300</v>
      </c>
      <c r="B1869" s="60" t="s">
        <v>11933</v>
      </c>
      <c r="C1869" s="211">
        <v>20</v>
      </c>
      <c r="D1869" s="211">
        <v>105</v>
      </c>
      <c r="E1869" s="211">
        <v>60</v>
      </c>
      <c r="F1869" s="211">
        <v>30</v>
      </c>
      <c r="G1869" s="211">
        <v>65</v>
      </c>
      <c r="H1869" s="211">
        <v>0</v>
      </c>
      <c r="I1869" s="211">
        <f t="shared" si="87"/>
        <v>280</v>
      </c>
      <c r="J1869" s="215">
        <f t="shared" si="88"/>
        <v>1.997495996090615E-4</v>
      </c>
      <c r="K1869" s="212">
        <f t="shared" si="89"/>
        <v>1849</v>
      </c>
    </row>
    <row r="1870" spans="1:11" x14ac:dyDescent="0.25">
      <c r="A1870" s="60">
        <v>48181000700</v>
      </c>
      <c r="B1870" s="60" t="s">
        <v>13131</v>
      </c>
      <c r="C1870" s="211">
        <v>0</v>
      </c>
      <c r="D1870" s="211">
        <v>130</v>
      </c>
      <c r="E1870" s="211">
        <v>45</v>
      </c>
      <c r="F1870" s="211">
        <v>75</v>
      </c>
      <c r="G1870" s="211">
        <v>30</v>
      </c>
      <c r="H1870" s="211">
        <v>0</v>
      </c>
      <c r="I1870" s="211">
        <f t="shared" si="87"/>
        <v>280</v>
      </c>
      <c r="J1870" s="215">
        <f t="shared" si="88"/>
        <v>1.997495996090615E-4</v>
      </c>
      <c r="K1870" s="212">
        <f t="shared" si="89"/>
        <v>1849</v>
      </c>
    </row>
    <row r="1871" spans="1:11" x14ac:dyDescent="0.25">
      <c r="A1871" s="60">
        <v>48141002300</v>
      </c>
      <c r="B1871" s="60" t="s">
        <v>11021</v>
      </c>
      <c r="C1871" s="211">
        <v>10</v>
      </c>
      <c r="D1871" s="211">
        <v>110</v>
      </c>
      <c r="E1871" s="211">
        <v>25</v>
      </c>
      <c r="F1871" s="211">
        <v>55</v>
      </c>
      <c r="G1871" s="211">
        <v>80</v>
      </c>
      <c r="H1871" s="211">
        <v>0</v>
      </c>
      <c r="I1871" s="211">
        <f t="shared" si="87"/>
        <v>280</v>
      </c>
      <c r="J1871" s="215">
        <f t="shared" si="88"/>
        <v>1.997495996090615E-4</v>
      </c>
      <c r="K1871" s="212">
        <f t="shared" si="89"/>
        <v>1849</v>
      </c>
    </row>
    <row r="1872" spans="1:11" x14ac:dyDescent="0.25">
      <c r="A1872" s="60">
        <v>48135002400</v>
      </c>
      <c r="B1872" s="60" t="s">
        <v>12586</v>
      </c>
      <c r="C1872" s="211">
        <v>25</v>
      </c>
      <c r="D1872" s="211">
        <v>60</v>
      </c>
      <c r="E1872" s="211">
        <v>20</v>
      </c>
      <c r="F1872" s="211">
        <v>45</v>
      </c>
      <c r="G1872" s="211">
        <v>60</v>
      </c>
      <c r="H1872" s="211">
        <v>70</v>
      </c>
      <c r="I1872" s="211">
        <f t="shared" si="87"/>
        <v>280</v>
      </c>
      <c r="J1872" s="215">
        <f t="shared" si="88"/>
        <v>1.997495996090615E-4</v>
      </c>
      <c r="K1872" s="212">
        <f t="shared" si="89"/>
        <v>1849</v>
      </c>
    </row>
    <row r="1873" spans="1:11" x14ac:dyDescent="0.25">
      <c r="A1873" s="60">
        <v>48121021505</v>
      </c>
      <c r="B1873" s="60" t="s">
        <v>9862</v>
      </c>
      <c r="C1873" s="211">
        <v>0</v>
      </c>
      <c r="D1873" s="211">
        <v>80</v>
      </c>
      <c r="E1873" s="211">
        <v>0</v>
      </c>
      <c r="F1873" s="211">
        <v>55</v>
      </c>
      <c r="G1873" s="211">
        <v>120</v>
      </c>
      <c r="H1873" s="211">
        <v>25</v>
      </c>
      <c r="I1873" s="211">
        <f t="shared" si="87"/>
        <v>280</v>
      </c>
      <c r="J1873" s="215">
        <f t="shared" si="88"/>
        <v>1.997495996090615E-4</v>
      </c>
      <c r="K1873" s="212">
        <f t="shared" si="89"/>
        <v>1849</v>
      </c>
    </row>
    <row r="1874" spans="1:11" x14ac:dyDescent="0.25">
      <c r="A1874" s="60">
        <v>48113013717</v>
      </c>
      <c r="B1874" s="60" t="s">
        <v>10308</v>
      </c>
      <c r="C1874" s="211">
        <v>35</v>
      </c>
      <c r="D1874" s="211">
        <v>85</v>
      </c>
      <c r="E1874" s="211">
        <v>105</v>
      </c>
      <c r="F1874" s="211">
        <v>30</v>
      </c>
      <c r="G1874" s="211">
        <v>25</v>
      </c>
      <c r="H1874" s="211">
        <v>0</v>
      </c>
      <c r="I1874" s="211">
        <f t="shared" si="87"/>
        <v>280</v>
      </c>
      <c r="J1874" s="215">
        <f t="shared" si="88"/>
        <v>1.997495996090615E-4</v>
      </c>
      <c r="K1874" s="212">
        <f t="shared" si="89"/>
        <v>1849</v>
      </c>
    </row>
    <row r="1875" spans="1:11" x14ac:dyDescent="0.25">
      <c r="A1875" s="60">
        <v>48085030701</v>
      </c>
      <c r="B1875" s="60" t="s">
        <v>10309</v>
      </c>
      <c r="C1875" s="211">
        <v>10</v>
      </c>
      <c r="D1875" s="211">
        <v>85</v>
      </c>
      <c r="E1875" s="211">
        <v>50</v>
      </c>
      <c r="F1875" s="211">
        <v>50</v>
      </c>
      <c r="G1875" s="211">
        <v>85</v>
      </c>
      <c r="H1875" s="211">
        <v>0</v>
      </c>
      <c r="I1875" s="211">
        <f t="shared" si="87"/>
        <v>280</v>
      </c>
      <c r="J1875" s="215">
        <f t="shared" si="88"/>
        <v>1.997495996090615E-4</v>
      </c>
      <c r="K1875" s="212">
        <f t="shared" si="89"/>
        <v>1849</v>
      </c>
    </row>
    <row r="1876" spans="1:11" x14ac:dyDescent="0.25">
      <c r="A1876" s="60">
        <v>48061012900</v>
      </c>
      <c r="B1876" s="60" t="s">
        <v>9329</v>
      </c>
      <c r="C1876" s="211">
        <v>70</v>
      </c>
      <c r="D1876" s="211">
        <v>100</v>
      </c>
      <c r="E1876" s="211">
        <v>45</v>
      </c>
      <c r="F1876" s="211">
        <v>0</v>
      </c>
      <c r="G1876" s="211">
        <v>45</v>
      </c>
      <c r="H1876" s="211">
        <v>20</v>
      </c>
      <c r="I1876" s="211">
        <f t="shared" si="87"/>
        <v>280</v>
      </c>
      <c r="J1876" s="215">
        <f t="shared" si="88"/>
        <v>1.997495996090615E-4</v>
      </c>
      <c r="K1876" s="212">
        <f t="shared" si="89"/>
        <v>1849</v>
      </c>
    </row>
    <row r="1877" spans="1:11" x14ac:dyDescent="0.25">
      <c r="A1877" s="60">
        <v>48029190700</v>
      </c>
      <c r="B1877" s="60" t="s">
        <v>13019</v>
      </c>
      <c r="C1877" s="211">
        <v>15</v>
      </c>
      <c r="D1877" s="211">
        <v>110</v>
      </c>
      <c r="E1877" s="211">
        <v>60</v>
      </c>
      <c r="F1877" s="211">
        <v>25</v>
      </c>
      <c r="G1877" s="211">
        <v>70</v>
      </c>
      <c r="H1877" s="211">
        <v>0</v>
      </c>
      <c r="I1877" s="211">
        <f t="shared" si="87"/>
        <v>280</v>
      </c>
      <c r="J1877" s="215">
        <f t="shared" si="88"/>
        <v>1.997495996090615E-4</v>
      </c>
      <c r="K1877" s="212">
        <f t="shared" si="89"/>
        <v>1849</v>
      </c>
    </row>
    <row r="1878" spans="1:11" x14ac:dyDescent="0.25">
      <c r="A1878" s="60">
        <v>48029181823</v>
      </c>
      <c r="B1878" s="60" t="s">
        <v>12781</v>
      </c>
      <c r="C1878" s="211">
        <v>10</v>
      </c>
      <c r="D1878" s="211">
        <v>160</v>
      </c>
      <c r="E1878" s="211">
        <v>0</v>
      </c>
      <c r="F1878" s="211">
        <v>75</v>
      </c>
      <c r="G1878" s="211">
        <v>0</v>
      </c>
      <c r="H1878" s="211">
        <v>35</v>
      </c>
      <c r="I1878" s="211">
        <f t="shared" si="87"/>
        <v>280</v>
      </c>
      <c r="J1878" s="215">
        <f t="shared" si="88"/>
        <v>1.997495996090615E-4</v>
      </c>
      <c r="K1878" s="212">
        <f t="shared" si="89"/>
        <v>1849</v>
      </c>
    </row>
    <row r="1879" spans="1:11" x14ac:dyDescent="0.25">
      <c r="A1879" s="60">
        <v>48029170900</v>
      </c>
      <c r="B1879" s="60" t="s">
        <v>13097</v>
      </c>
      <c r="C1879" s="211">
        <v>35</v>
      </c>
      <c r="D1879" s="211">
        <v>160</v>
      </c>
      <c r="E1879" s="211">
        <v>55</v>
      </c>
      <c r="F1879" s="211">
        <v>20</v>
      </c>
      <c r="G1879" s="211">
        <v>10</v>
      </c>
      <c r="H1879" s="211">
        <v>0</v>
      </c>
      <c r="I1879" s="211">
        <f t="shared" si="87"/>
        <v>280</v>
      </c>
      <c r="J1879" s="215">
        <f t="shared" si="88"/>
        <v>1.997495996090615E-4</v>
      </c>
      <c r="K1879" s="212">
        <f t="shared" si="89"/>
        <v>1849</v>
      </c>
    </row>
    <row r="1880" spans="1:11" x14ac:dyDescent="0.25">
      <c r="A1880" s="60">
        <v>48029140800</v>
      </c>
      <c r="B1880" s="60" t="s">
        <v>13033</v>
      </c>
      <c r="C1880" s="211">
        <v>0</v>
      </c>
      <c r="D1880" s="211">
        <v>165</v>
      </c>
      <c r="E1880" s="211">
        <v>80</v>
      </c>
      <c r="F1880" s="211">
        <v>10</v>
      </c>
      <c r="G1880" s="211">
        <v>25</v>
      </c>
      <c r="H1880" s="211">
        <v>0</v>
      </c>
      <c r="I1880" s="211">
        <f t="shared" si="87"/>
        <v>280</v>
      </c>
      <c r="J1880" s="215">
        <f t="shared" si="88"/>
        <v>1.997495996090615E-4</v>
      </c>
      <c r="K1880" s="212">
        <f t="shared" si="89"/>
        <v>1849</v>
      </c>
    </row>
    <row r="1881" spans="1:11" x14ac:dyDescent="0.25">
      <c r="A1881" s="60">
        <v>48029140300</v>
      </c>
      <c r="B1881" s="60" t="s">
        <v>13031</v>
      </c>
      <c r="C1881" s="211">
        <v>30</v>
      </c>
      <c r="D1881" s="211">
        <v>160</v>
      </c>
      <c r="E1881" s="211">
        <v>15</v>
      </c>
      <c r="F1881" s="211">
        <v>45</v>
      </c>
      <c r="G1881" s="211">
        <v>30</v>
      </c>
      <c r="H1881" s="211">
        <v>0</v>
      </c>
      <c r="I1881" s="211">
        <f t="shared" si="87"/>
        <v>280</v>
      </c>
      <c r="J1881" s="215">
        <f t="shared" si="88"/>
        <v>1.997495996090615E-4</v>
      </c>
      <c r="K1881" s="212">
        <f t="shared" si="89"/>
        <v>1849</v>
      </c>
    </row>
    <row r="1882" spans="1:11" x14ac:dyDescent="0.25">
      <c r="A1882" s="60">
        <v>48027023104</v>
      </c>
      <c r="B1882" s="60" t="s">
        <v>12217</v>
      </c>
      <c r="C1882" s="211">
        <v>0</v>
      </c>
      <c r="D1882" s="211">
        <v>45</v>
      </c>
      <c r="E1882" s="211">
        <v>110</v>
      </c>
      <c r="F1882" s="211">
        <v>35</v>
      </c>
      <c r="G1882" s="211">
        <v>90</v>
      </c>
      <c r="H1882" s="211">
        <v>0</v>
      </c>
      <c r="I1882" s="211">
        <f t="shared" si="87"/>
        <v>280</v>
      </c>
      <c r="J1882" s="215">
        <f t="shared" si="88"/>
        <v>1.997495996090615E-4</v>
      </c>
      <c r="K1882" s="212">
        <f t="shared" si="89"/>
        <v>1849</v>
      </c>
    </row>
    <row r="1883" spans="1:11" x14ac:dyDescent="0.25">
      <c r="A1883" s="60">
        <v>48005000800</v>
      </c>
      <c r="B1883" s="60" t="s">
        <v>13346</v>
      </c>
      <c r="C1883" s="211">
        <v>0</v>
      </c>
      <c r="D1883" s="211">
        <v>90</v>
      </c>
      <c r="E1883" s="211">
        <v>45</v>
      </c>
      <c r="F1883" s="211">
        <v>80</v>
      </c>
      <c r="G1883" s="211">
        <v>35</v>
      </c>
      <c r="H1883" s="211">
        <v>30</v>
      </c>
      <c r="I1883" s="211">
        <f t="shared" si="87"/>
        <v>280</v>
      </c>
      <c r="J1883" s="215">
        <f t="shared" si="88"/>
        <v>1.997495996090615E-4</v>
      </c>
      <c r="K1883" s="212">
        <f t="shared" si="89"/>
        <v>1849</v>
      </c>
    </row>
    <row r="1884" spans="1:11" x14ac:dyDescent="0.25">
      <c r="A1884" s="60">
        <v>48441011300</v>
      </c>
      <c r="B1884" s="60" t="s">
        <v>8737</v>
      </c>
      <c r="C1884" s="211">
        <v>50</v>
      </c>
      <c r="D1884" s="211">
        <v>80</v>
      </c>
      <c r="E1884" s="211">
        <v>115</v>
      </c>
      <c r="F1884" s="211">
        <v>0</v>
      </c>
      <c r="G1884" s="211">
        <v>30</v>
      </c>
      <c r="H1884" s="211">
        <v>4</v>
      </c>
      <c r="I1884" s="211">
        <f t="shared" si="87"/>
        <v>279</v>
      </c>
      <c r="J1884" s="215">
        <f t="shared" si="88"/>
        <v>1.9903620818188629E-4</v>
      </c>
      <c r="K1884" s="212">
        <f t="shared" si="89"/>
        <v>1879</v>
      </c>
    </row>
    <row r="1885" spans="1:11" x14ac:dyDescent="0.25">
      <c r="A1885" s="60">
        <v>48439113520</v>
      </c>
      <c r="B1885" s="60" t="s">
        <v>9897</v>
      </c>
      <c r="C1885" s="211">
        <v>0</v>
      </c>
      <c r="D1885" s="211">
        <v>4</v>
      </c>
      <c r="E1885" s="211">
        <v>15</v>
      </c>
      <c r="F1885" s="211">
        <v>25</v>
      </c>
      <c r="G1885" s="211">
        <v>220</v>
      </c>
      <c r="H1885" s="211">
        <v>15</v>
      </c>
      <c r="I1885" s="211">
        <f t="shared" si="87"/>
        <v>279</v>
      </c>
      <c r="J1885" s="215">
        <f t="shared" si="88"/>
        <v>1.9903620818188629E-4</v>
      </c>
      <c r="K1885" s="212">
        <f t="shared" si="89"/>
        <v>1879</v>
      </c>
    </row>
    <row r="1886" spans="1:11" x14ac:dyDescent="0.25">
      <c r="A1886" s="60">
        <v>48397040503</v>
      </c>
      <c r="B1886" s="60" t="s">
        <v>10026</v>
      </c>
      <c r="C1886" s="211">
        <v>0</v>
      </c>
      <c r="D1886" s="211">
        <v>85</v>
      </c>
      <c r="E1886" s="211">
        <v>4</v>
      </c>
      <c r="F1886" s="211">
        <v>140</v>
      </c>
      <c r="G1886" s="211">
        <v>30</v>
      </c>
      <c r="H1886" s="211">
        <v>20</v>
      </c>
      <c r="I1886" s="211">
        <f t="shared" si="87"/>
        <v>279</v>
      </c>
      <c r="J1886" s="215">
        <f t="shared" si="88"/>
        <v>1.9903620818188629E-4</v>
      </c>
      <c r="K1886" s="212">
        <f t="shared" si="89"/>
        <v>1879</v>
      </c>
    </row>
    <row r="1887" spans="1:11" x14ac:dyDescent="0.25">
      <c r="A1887" s="60">
        <v>48139061000</v>
      </c>
      <c r="B1887" s="60" t="s">
        <v>10352</v>
      </c>
      <c r="C1887" s="211">
        <v>40</v>
      </c>
      <c r="D1887" s="211">
        <v>65</v>
      </c>
      <c r="E1887" s="211">
        <v>120</v>
      </c>
      <c r="F1887" s="211">
        <v>4</v>
      </c>
      <c r="G1887" s="211">
        <v>50</v>
      </c>
      <c r="H1887" s="211">
        <v>0</v>
      </c>
      <c r="I1887" s="211">
        <f t="shared" si="87"/>
        <v>279</v>
      </c>
      <c r="J1887" s="215">
        <f t="shared" si="88"/>
        <v>1.9903620818188629E-4</v>
      </c>
      <c r="K1887" s="212">
        <f t="shared" si="89"/>
        <v>1879</v>
      </c>
    </row>
    <row r="1888" spans="1:11" x14ac:dyDescent="0.25">
      <c r="A1888" s="60">
        <v>48061013902</v>
      </c>
      <c r="B1888" s="60" t="s">
        <v>9385</v>
      </c>
      <c r="C1888" s="211">
        <v>45</v>
      </c>
      <c r="D1888" s="211">
        <v>170</v>
      </c>
      <c r="E1888" s="211">
        <v>45</v>
      </c>
      <c r="F1888" s="211">
        <v>15</v>
      </c>
      <c r="G1888" s="211">
        <v>4</v>
      </c>
      <c r="H1888" s="211">
        <v>0</v>
      </c>
      <c r="I1888" s="211">
        <f t="shared" si="87"/>
        <v>279</v>
      </c>
      <c r="J1888" s="215">
        <f t="shared" si="88"/>
        <v>1.9903620818188629E-4</v>
      </c>
      <c r="K1888" s="212">
        <f t="shared" si="89"/>
        <v>1879</v>
      </c>
    </row>
    <row r="1889" spans="1:11" x14ac:dyDescent="0.25">
      <c r="A1889" s="60">
        <v>48479001712</v>
      </c>
      <c r="B1889" s="60" t="s">
        <v>12263</v>
      </c>
      <c r="C1889" s="211">
        <v>0</v>
      </c>
      <c r="D1889" s="211">
        <v>40</v>
      </c>
      <c r="E1889" s="211">
        <v>80</v>
      </c>
      <c r="F1889" s="211">
        <v>20</v>
      </c>
      <c r="G1889" s="211">
        <v>85</v>
      </c>
      <c r="H1889" s="211">
        <v>50</v>
      </c>
      <c r="I1889" s="211">
        <f t="shared" si="87"/>
        <v>275</v>
      </c>
      <c r="J1889" s="215">
        <f t="shared" si="88"/>
        <v>1.961826424731854E-4</v>
      </c>
      <c r="K1889" s="212">
        <f t="shared" si="89"/>
        <v>1884</v>
      </c>
    </row>
    <row r="1890" spans="1:11" x14ac:dyDescent="0.25">
      <c r="A1890" s="60">
        <v>48471790400</v>
      </c>
      <c r="B1890" s="60" t="s">
        <v>14031</v>
      </c>
      <c r="C1890" s="211">
        <v>15</v>
      </c>
      <c r="D1890" s="211">
        <v>160</v>
      </c>
      <c r="E1890" s="211">
        <v>20</v>
      </c>
      <c r="F1890" s="211">
        <v>15</v>
      </c>
      <c r="G1890" s="211">
        <v>65</v>
      </c>
      <c r="H1890" s="211">
        <v>0</v>
      </c>
      <c r="I1890" s="211">
        <f t="shared" si="87"/>
        <v>275</v>
      </c>
      <c r="J1890" s="215">
        <f t="shared" si="88"/>
        <v>1.961826424731854E-4</v>
      </c>
      <c r="K1890" s="212">
        <f t="shared" si="89"/>
        <v>1884</v>
      </c>
    </row>
    <row r="1891" spans="1:11" x14ac:dyDescent="0.25">
      <c r="A1891" s="60">
        <v>48465950500</v>
      </c>
      <c r="B1891" s="60" t="s">
        <v>14008</v>
      </c>
      <c r="C1891" s="211">
        <v>0</v>
      </c>
      <c r="D1891" s="211">
        <v>55</v>
      </c>
      <c r="E1891" s="211">
        <v>25</v>
      </c>
      <c r="F1891" s="211">
        <v>20</v>
      </c>
      <c r="G1891" s="211">
        <v>150</v>
      </c>
      <c r="H1891" s="211">
        <v>25</v>
      </c>
      <c r="I1891" s="211">
        <f t="shared" si="87"/>
        <v>275</v>
      </c>
      <c r="J1891" s="215">
        <f t="shared" si="88"/>
        <v>1.961826424731854E-4</v>
      </c>
      <c r="K1891" s="212">
        <f t="shared" si="89"/>
        <v>1884</v>
      </c>
    </row>
    <row r="1892" spans="1:11" x14ac:dyDescent="0.25">
      <c r="A1892" s="60">
        <v>48453001742</v>
      </c>
      <c r="B1892" s="60" t="s">
        <v>8960</v>
      </c>
      <c r="C1892" s="211">
        <v>0</v>
      </c>
      <c r="D1892" s="211">
        <v>55</v>
      </c>
      <c r="E1892" s="211">
        <v>0</v>
      </c>
      <c r="F1892" s="211">
        <v>90</v>
      </c>
      <c r="G1892" s="211">
        <v>40</v>
      </c>
      <c r="H1892" s="211">
        <v>90</v>
      </c>
      <c r="I1892" s="211">
        <f t="shared" si="87"/>
        <v>275</v>
      </c>
      <c r="J1892" s="215">
        <f t="shared" si="88"/>
        <v>1.961826424731854E-4</v>
      </c>
      <c r="K1892" s="212">
        <f t="shared" si="89"/>
        <v>1884</v>
      </c>
    </row>
    <row r="1893" spans="1:11" x14ac:dyDescent="0.25">
      <c r="A1893" s="60">
        <v>48453001605</v>
      </c>
      <c r="B1893" s="60" t="s">
        <v>8929</v>
      </c>
      <c r="C1893" s="211">
        <v>0</v>
      </c>
      <c r="D1893" s="211">
        <v>35</v>
      </c>
      <c r="E1893" s="211">
        <v>30</v>
      </c>
      <c r="F1893" s="211">
        <v>70</v>
      </c>
      <c r="G1893" s="211">
        <v>65</v>
      </c>
      <c r="H1893" s="211">
        <v>75</v>
      </c>
      <c r="I1893" s="211">
        <f t="shared" si="87"/>
        <v>275</v>
      </c>
      <c r="J1893" s="215">
        <f t="shared" si="88"/>
        <v>1.961826424731854E-4</v>
      </c>
      <c r="K1893" s="212">
        <f t="shared" si="89"/>
        <v>1884</v>
      </c>
    </row>
    <row r="1894" spans="1:11" x14ac:dyDescent="0.25">
      <c r="A1894" s="60">
        <v>48451001706</v>
      </c>
      <c r="B1894" s="60" t="s">
        <v>12617</v>
      </c>
      <c r="C1894" s="211">
        <v>0</v>
      </c>
      <c r="D1894" s="211">
        <v>50</v>
      </c>
      <c r="E1894" s="211">
        <v>105</v>
      </c>
      <c r="F1894" s="211">
        <v>30</v>
      </c>
      <c r="G1894" s="211">
        <v>90</v>
      </c>
      <c r="H1894" s="211">
        <v>0</v>
      </c>
      <c r="I1894" s="211">
        <f t="shared" si="87"/>
        <v>275</v>
      </c>
      <c r="J1894" s="215">
        <f t="shared" si="88"/>
        <v>1.961826424731854E-4</v>
      </c>
      <c r="K1894" s="212">
        <f t="shared" si="89"/>
        <v>1884</v>
      </c>
    </row>
    <row r="1895" spans="1:11" x14ac:dyDescent="0.25">
      <c r="A1895" s="60">
        <v>48445950400</v>
      </c>
      <c r="B1895" s="60" t="s">
        <v>13978</v>
      </c>
      <c r="C1895" s="211">
        <v>0</v>
      </c>
      <c r="D1895" s="211">
        <v>75</v>
      </c>
      <c r="E1895" s="211">
        <v>70</v>
      </c>
      <c r="F1895" s="211">
        <v>70</v>
      </c>
      <c r="G1895" s="211">
        <v>50</v>
      </c>
      <c r="H1895" s="211">
        <v>10</v>
      </c>
      <c r="I1895" s="211">
        <f t="shared" si="87"/>
        <v>275</v>
      </c>
      <c r="J1895" s="215">
        <f t="shared" si="88"/>
        <v>1.961826424731854E-4</v>
      </c>
      <c r="K1895" s="212">
        <f t="shared" si="89"/>
        <v>1884</v>
      </c>
    </row>
    <row r="1896" spans="1:11" x14ac:dyDescent="0.25">
      <c r="A1896" s="60">
        <v>48439111102</v>
      </c>
      <c r="B1896" s="60" t="s">
        <v>10489</v>
      </c>
      <c r="C1896" s="211">
        <v>0</v>
      </c>
      <c r="D1896" s="211">
        <v>130</v>
      </c>
      <c r="E1896" s="211">
        <v>20</v>
      </c>
      <c r="F1896" s="211">
        <v>45</v>
      </c>
      <c r="G1896" s="211">
        <v>20</v>
      </c>
      <c r="H1896" s="211">
        <v>60</v>
      </c>
      <c r="I1896" s="211">
        <f t="shared" si="87"/>
        <v>275</v>
      </c>
      <c r="J1896" s="215">
        <f t="shared" si="88"/>
        <v>1.961826424731854E-4</v>
      </c>
      <c r="K1896" s="212">
        <f t="shared" si="89"/>
        <v>1884</v>
      </c>
    </row>
    <row r="1897" spans="1:11" x14ac:dyDescent="0.25">
      <c r="A1897" s="60">
        <v>48439111103</v>
      </c>
      <c r="B1897" s="60" t="s">
        <v>10542</v>
      </c>
      <c r="C1897" s="211">
        <v>20</v>
      </c>
      <c r="D1897" s="211">
        <v>75</v>
      </c>
      <c r="E1897" s="211">
        <v>30</v>
      </c>
      <c r="F1897" s="211">
        <v>15</v>
      </c>
      <c r="G1897" s="211">
        <v>115</v>
      </c>
      <c r="H1897" s="211">
        <v>20</v>
      </c>
      <c r="I1897" s="211">
        <f t="shared" si="87"/>
        <v>275</v>
      </c>
      <c r="J1897" s="215">
        <f t="shared" si="88"/>
        <v>1.961826424731854E-4</v>
      </c>
      <c r="K1897" s="212">
        <f t="shared" si="89"/>
        <v>1884</v>
      </c>
    </row>
    <row r="1898" spans="1:11" x14ac:dyDescent="0.25">
      <c r="A1898" s="60">
        <v>48423001404</v>
      </c>
      <c r="B1898" s="60" t="s">
        <v>13175</v>
      </c>
      <c r="C1898" s="211">
        <v>0</v>
      </c>
      <c r="D1898" s="211">
        <v>145</v>
      </c>
      <c r="E1898" s="211">
        <v>20</v>
      </c>
      <c r="F1898" s="211">
        <v>60</v>
      </c>
      <c r="G1898" s="211">
        <v>30</v>
      </c>
      <c r="H1898" s="211">
        <v>20</v>
      </c>
      <c r="I1898" s="211">
        <f t="shared" si="87"/>
        <v>275</v>
      </c>
      <c r="J1898" s="215">
        <f t="shared" si="88"/>
        <v>1.961826424731854E-4</v>
      </c>
      <c r="K1898" s="212">
        <f t="shared" si="89"/>
        <v>1884</v>
      </c>
    </row>
    <row r="1899" spans="1:11" x14ac:dyDescent="0.25">
      <c r="A1899" s="60">
        <v>48355000600</v>
      </c>
      <c r="B1899" s="60" t="s">
        <v>9523</v>
      </c>
      <c r="C1899" s="211">
        <v>35</v>
      </c>
      <c r="D1899" s="211">
        <v>80</v>
      </c>
      <c r="E1899" s="211">
        <v>30</v>
      </c>
      <c r="F1899" s="211">
        <v>0</v>
      </c>
      <c r="G1899" s="211">
        <v>130</v>
      </c>
      <c r="H1899" s="211">
        <v>0</v>
      </c>
      <c r="I1899" s="211">
        <f t="shared" si="87"/>
        <v>275</v>
      </c>
      <c r="J1899" s="215">
        <f t="shared" si="88"/>
        <v>1.961826424731854E-4</v>
      </c>
      <c r="K1899" s="212">
        <f t="shared" si="89"/>
        <v>1884</v>
      </c>
    </row>
    <row r="1900" spans="1:11" x14ac:dyDescent="0.25">
      <c r="A1900" s="60">
        <v>48307950300</v>
      </c>
      <c r="B1900" s="60" t="s">
        <v>13813</v>
      </c>
      <c r="C1900" s="211">
        <v>15</v>
      </c>
      <c r="D1900" s="211">
        <v>115</v>
      </c>
      <c r="E1900" s="211">
        <v>40</v>
      </c>
      <c r="F1900" s="211">
        <v>90</v>
      </c>
      <c r="G1900" s="211">
        <v>15</v>
      </c>
      <c r="H1900" s="211">
        <v>0</v>
      </c>
      <c r="I1900" s="211">
        <f t="shared" si="87"/>
        <v>275</v>
      </c>
      <c r="J1900" s="215">
        <f t="shared" si="88"/>
        <v>1.961826424731854E-4</v>
      </c>
      <c r="K1900" s="212">
        <f t="shared" si="89"/>
        <v>1884</v>
      </c>
    </row>
    <row r="1901" spans="1:11" x14ac:dyDescent="0.25">
      <c r="A1901" s="60">
        <v>48277000401</v>
      </c>
      <c r="B1901" s="60" t="s">
        <v>13733</v>
      </c>
      <c r="C1901" s="211">
        <v>0</v>
      </c>
      <c r="D1901" s="211">
        <v>35</v>
      </c>
      <c r="E1901" s="211">
        <v>80</v>
      </c>
      <c r="F1901" s="211">
        <v>20</v>
      </c>
      <c r="G1901" s="211">
        <v>130</v>
      </c>
      <c r="H1901" s="211">
        <v>10</v>
      </c>
      <c r="I1901" s="211">
        <f t="shared" si="87"/>
        <v>275</v>
      </c>
      <c r="J1901" s="215">
        <f t="shared" si="88"/>
        <v>1.961826424731854E-4</v>
      </c>
      <c r="K1901" s="212">
        <f t="shared" si="89"/>
        <v>1884</v>
      </c>
    </row>
    <row r="1902" spans="1:11" x14ac:dyDescent="0.25">
      <c r="A1902" s="60">
        <v>48265960100</v>
      </c>
      <c r="B1902" s="60" t="s">
        <v>13706</v>
      </c>
      <c r="C1902" s="211">
        <v>0</v>
      </c>
      <c r="D1902" s="211">
        <v>15</v>
      </c>
      <c r="E1902" s="211">
        <v>0</v>
      </c>
      <c r="F1902" s="211">
        <v>175</v>
      </c>
      <c r="G1902" s="211">
        <v>85</v>
      </c>
      <c r="H1902" s="211">
        <v>0</v>
      </c>
      <c r="I1902" s="211">
        <f t="shared" si="87"/>
        <v>275</v>
      </c>
      <c r="J1902" s="215">
        <f t="shared" si="88"/>
        <v>1.961826424731854E-4</v>
      </c>
      <c r="K1902" s="212">
        <f t="shared" si="89"/>
        <v>1884</v>
      </c>
    </row>
    <row r="1903" spans="1:11" x14ac:dyDescent="0.25">
      <c r="A1903" s="60">
        <v>48215023509</v>
      </c>
      <c r="B1903" s="60" t="s">
        <v>12442</v>
      </c>
      <c r="C1903" s="211">
        <v>35</v>
      </c>
      <c r="D1903" s="211">
        <v>115</v>
      </c>
      <c r="E1903" s="211">
        <v>0</v>
      </c>
      <c r="F1903" s="211">
        <v>80</v>
      </c>
      <c r="G1903" s="211">
        <v>45</v>
      </c>
      <c r="H1903" s="211">
        <v>0</v>
      </c>
      <c r="I1903" s="211">
        <f t="shared" si="87"/>
        <v>275</v>
      </c>
      <c r="J1903" s="215">
        <f t="shared" si="88"/>
        <v>1.961826424731854E-4</v>
      </c>
      <c r="K1903" s="212">
        <f t="shared" si="89"/>
        <v>1884</v>
      </c>
    </row>
    <row r="1904" spans="1:11" x14ac:dyDescent="0.25">
      <c r="A1904" s="60">
        <v>48201550800</v>
      </c>
      <c r="B1904" s="60" t="s">
        <v>11765</v>
      </c>
      <c r="C1904" s="211">
        <v>15</v>
      </c>
      <c r="D1904" s="211">
        <v>105</v>
      </c>
      <c r="E1904" s="211">
        <v>25</v>
      </c>
      <c r="F1904" s="211">
        <v>30</v>
      </c>
      <c r="G1904" s="211">
        <v>100</v>
      </c>
      <c r="H1904" s="211">
        <v>0</v>
      </c>
      <c r="I1904" s="211">
        <f t="shared" si="87"/>
        <v>275</v>
      </c>
      <c r="J1904" s="215">
        <f t="shared" si="88"/>
        <v>1.961826424731854E-4</v>
      </c>
      <c r="K1904" s="212">
        <f t="shared" si="89"/>
        <v>1884</v>
      </c>
    </row>
    <row r="1905" spans="1:11" x14ac:dyDescent="0.25">
      <c r="A1905" s="60">
        <v>48201550601</v>
      </c>
      <c r="B1905" s="60" t="s">
        <v>11591</v>
      </c>
      <c r="C1905" s="211">
        <v>0</v>
      </c>
      <c r="D1905" s="211">
        <v>40</v>
      </c>
      <c r="E1905" s="211">
        <v>70</v>
      </c>
      <c r="F1905" s="211">
        <v>40</v>
      </c>
      <c r="G1905" s="211">
        <v>125</v>
      </c>
      <c r="H1905" s="211">
        <v>0</v>
      </c>
      <c r="I1905" s="211">
        <f t="shared" si="87"/>
        <v>275</v>
      </c>
      <c r="J1905" s="215">
        <f t="shared" si="88"/>
        <v>1.961826424731854E-4</v>
      </c>
      <c r="K1905" s="212">
        <f t="shared" si="89"/>
        <v>1884</v>
      </c>
    </row>
    <row r="1906" spans="1:11" x14ac:dyDescent="0.25">
      <c r="A1906" s="60">
        <v>48201542500</v>
      </c>
      <c r="B1906" s="60" t="s">
        <v>11268</v>
      </c>
      <c r="C1906" s="211">
        <v>0</v>
      </c>
      <c r="D1906" s="211">
        <v>75</v>
      </c>
      <c r="E1906" s="211">
        <v>0</v>
      </c>
      <c r="F1906" s="211">
        <v>65</v>
      </c>
      <c r="G1906" s="211">
        <v>115</v>
      </c>
      <c r="H1906" s="211">
        <v>20</v>
      </c>
      <c r="I1906" s="211">
        <f t="shared" si="87"/>
        <v>275</v>
      </c>
      <c r="J1906" s="215">
        <f t="shared" si="88"/>
        <v>1.961826424731854E-4</v>
      </c>
      <c r="K1906" s="212">
        <f t="shared" si="89"/>
        <v>1884</v>
      </c>
    </row>
    <row r="1907" spans="1:11" x14ac:dyDescent="0.25">
      <c r="A1907" s="60">
        <v>48201521500</v>
      </c>
      <c r="B1907" s="60" t="s">
        <v>11767</v>
      </c>
      <c r="C1907" s="211">
        <v>20</v>
      </c>
      <c r="D1907" s="211">
        <v>120</v>
      </c>
      <c r="E1907" s="211">
        <v>70</v>
      </c>
      <c r="F1907" s="211">
        <v>30</v>
      </c>
      <c r="G1907" s="211">
        <v>35</v>
      </c>
      <c r="H1907" s="211">
        <v>0</v>
      </c>
      <c r="I1907" s="211">
        <f t="shared" si="87"/>
        <v>275</v>
      </c>
      <c r="J1907" s="215">
        <f t="shared" si="88"/>
        <v>1.961826424731854E-4</v>
      </c>
      <c r="K1907" s="212">
        <f t="shared" si="89"/>
        <v>1884</v>
      </c>
    </row>
    <row r="1908" spans="1:11" x14ac:dyDescent="0.25">
      <c r="A1908" s="60">
        <v>48201520200</v>
      </c>
      <c r="B1908" s="60" t="s">
        <v>11248</v>
      </c>
      <c r="C1908" s="211">
        <v>45</v>
      </c>
      <c r="D1908" s="211">
        <v>110</v>
      </c>
      <c r="E1908" s="211">
        <v>45</v>
      </c>
      <c r="F1908" s="211">
        <v>30</v>
      </c>
      <c r="G1908" s="211">
        <v>45</v>
      </c>
      <c r="H1908" s="211">
        <v>0</v>
      </c>
      <c r="I1908" s="211">
        <f t="shared" si="87"/>
        <v>275</v>
      </c>
      <c r="J1908" s="215">
        <f t="shared" si="88"/>
        <v>1.961826424731854E-4</v>
      </c>
      <c r="K1908" s="212">
        <f t="shared" si="89"/>
        <v>1884</v>
      </c>
    </row>
    <row r="1909" spans="1:11" x14ac:dyDescent="0.25">
      <c r="A1909" s="60">
        <v>48201411300</v>
      </c>
      <c r="B1909" s="60" t="s">
        <v>11410</v>
      </c>
      <c r="C1909" s="211">
        <v>0</v>
      </c>
      <c r="D1909" s="211">
        <v>55</v>
      </c>
      <c r="E1909" s="211">
        <v>55</v>
      </c>
      <c r="F1909" s="211">
        <v>35</v>
      </c>
      <c r="G1909" s="211">
        <v>20</v>
      </c>
      <c r="H1909" s="211">
        <v>110</v>
      </c>
      <c r="I1909" s="211">
        <f t="shared" si="87"/>
        <v>275</v>
      </c>
      <c r="J1909" s="215">
        <f t="shared" si="88"/>
        <v>1.961826424731854E-4</v>
      </c>
      <c r="K1909" s="212">
        <f t="shared" si="89"/>
        <v>1884</v>
      </c>
    </row>
    <row r="1910" spans="1:11" x14ac:dyDescent="0.25">
      <c r="A1910" s="60">
        <v>48201233500</v>
      </c>
      <c r="B1910" s="60" t="s">
        <v>11890</v>
      </c>
      <c r="C1910" s="211">
        <v>125</v>
      </c>
      <c r="D1910" s="211">
        <v>65</v>
      </c>
      <c r="E1910" s="211">
        <v>40</v>
      </c>
      <c r="F1910" s="211">
        <v>45</v>
      </c>
      <c r="G1910" s="211">
        <v>0</v>
      </c>
      <c r="H1910" s="211">
        <v>0</v>
      </c>
      <c r="I1910" s="211">
        <f t="shared" si="87"/>
        <v>275</v>
      </c>
      <c r="J1910" s="215">
        <f t="shared" si="88"/>
        <v>1.961826424731854E-4</v>
      </c>
      <c r="K1910" s="212">
        <f t="shared" si="89"/>
        <v>1884</v>
      </c>
    </row>
    <row r="1911" spans="1:11" x14ac:dyDescent="0.25">
      <c r="A1911" s="60">
        <v>48139061400</v>
      </c>
      <c r="B1911" s="60" t="s">
        <v>10227</v>
      </c>
      <c r="C1911" s="211">
        <v>0</v>
      </c>
      <c r="D1911" s="211">
        <v>120</v>
      </c>
      <c r="E1911" s="211">
        <v>55</v>
      </c>
      <c r="F1911" s="211">
        <v>30</v>
      </c>
      <c r="G1911" s="211">
        <v>70</v>
      </c>
      <c r="H1911" s="211">
        <v>0</v>
      </c>
      <c r="I1911" s="211">
        <f t="shared" si="87"/>
        <v>275</v>
      </c>
      <c r="J1911" s="215">
        <f t="shared" si="88"/>
        <v>1.961826424731854E-4</v>
      </c>
      <c r="K1911" s="212">
        <f t="shared" si="89"/>
        <v>1884</v>
      </c>
    </row>
    <row r="1912" spans="1:11" x14ac:dyDescent="0.25">
      <c r="A1912" s="60">
        <v>48135003100</v>
      </c>
      <c r="B1912" s="60" t="s">
        <v>12604</v>
      </c>
      <c r="C1912" s="211">
        <v>0</v>
      </c>
      <c r="D1912" s="211">
        <v>90</v>
      </c>
      <c r="E1912" s="211">
        <v>30</v>
      </c>
      <c r="F1912" s="211">
        <v>40</v>
      </c>
      <c r="G1912" s="211">
        <v>55</v>
      </c>
      <c r="H1912" s="211">
        <v>60</v>
      </c>
      <c r="I1912" s="211">
        <f t="shared" si="87"/>
        <v>275</v>
      </c>
      <c r="J1912" s="215">
        <f t="shared" si="88"/>
        <v>1.961826424731854E-4</v>
      </c>
      <c r="K1912" s="212">
        <f t="shared" si="89"/>
        <v>1884</v>
      </c>
    </row>
    <row r="1913" spans="1:11" x14ac:dyDescent="0.25">
      <c r="A1913" s="60">
        <v>48121021305</v>
      </c>
      <c r="B1913" s="60" t="s">
        <v>10039</v>
      </c>
      <c r="C1913" s="211">
        <v>0</v>
      </c>
      <c r="D1913" s="211">
        <v>75</v>
      </c>
      <c r="E1913" s="211">
        <v>45</v>
      </c>
      <c r="F1913" s="211">
        <v>45</v>
      </c>
      <c r="G1913" s="211">
        <v>95</v>
      </c>
      <c r="H1913" s="211">
        <v>15</v>
      </c>
      <c r="I1913" s="211">
        <f t="shared" si="87"/>
        <v>275</v>
      </c>
      <c r="J1913" s="215">
        <f t="shared" si="88"/>
        <v>1.961826424731854E-4</v>
      </c>
      <c r="K1913" s="212">
        <f t="shared" si="89"/>
        <v>1884</v>
      </c>
    </row>
    <row r="1914" spans="1:11" x14ac:dyDescent="0.25">
      <c r="A1914" s="60">
        <v>48113019033</v>
      </c>
      <c r="B1914" s="60" t="s">
        <v>10750</v>
      </c>
      <c r="C1914" s="211">
        <v>40</v>
      </c>
      <c r="D1914" s="211">
        <v>160</v>
      </c>
      <c r="E1914" s="211">
        <v>75</v>
      </c>
      <c r="F1914" s="211">
        <v>0</v>
      </c>
      <c r="G1914" s="211">
        <v>0</v>
      </c>
      <c r="H1914" s="211">
        <v>0</v>
      </c>
      <c r="I1914" s="211">
        <f t="shared" si="87"/>
        <v>275</v>
      </c>
      <c r="J1914" s="215">
        <f t="shared" si="88"/>
        <v>1.961826424731854E-4</v>
      </c>
      <c r="K1914" s="212">
        <f t="shared" si="89"/>
        <v>1884</v>
      </c>
    </row>
    <row r="1915" spans="1:11" x14ac:dyDescent="0.25">
      <c r="A1915" s="60">
        <v>48113016612</v>
      </c>
      <c r="B1915" s="60" t="s">
        <v>9843</v>
      </c>
      <c r="C1915" s="211">
        <v>0</v>
      </c>
      <c r="D1915" s="211">
        <v>155</v>
      </c>
      <c r="E1915" s="211">
        <v>0</v>
      </c>
      <c r="F1915" s="211">
        <v>120</v>
      </c>
      <c r="G1915" s="211">
        <v>0</v>
      </c>
      <c r="H1915" s="211">
        <v>0</v>
      </c>
      <c r="I1915" s="211">
        <f t="shared" si="87"/>
        <v>275</v>
      </c>
      <c r="J1915" s="215">
        <f t="shared" si="88"/>
        <v>1.961826424731854E-4</v>
      </c>
      <c r="K1915" s="212">
        <f t="shared" si="89"/>
        <v>1884</v>
      </c>
    </row>
    <row r="1916" spans="1:11" x14ac:dyDescent="0.25">
      <c r="A1916" s="60">
        <v>48113013719</v>
      </c>
      <c r="B1916" s="60" t="s">
        <v>10212</v>
      </c>
      <c r="C1916" s="211">
        <v>0</v>
      </c>
      <c r="D1916" s="211">
        <v>140</v>
      </c>
      <c r="E1916" s="211">
        <v>40</v>
      </c>
      <c r="F1916" s="211">
        <v>20</v>
      </c>
      <c r="G1916" s="211">
        <v>75</v>
      </c>
      <c r="H1916" s="211">
        <v>0</v>
      </c>
      <c r="I1916" s="211">
        <f t="shared" si="87"/>
        <v>275</v>
      </c>
      <c r="J1916" s="215">
        <f t="shared" si="88"/>
        <v>1.961826424731854E-4</v>
      </c>
      <c r="K1916" s="212">
        <f t="shared" si="89"/>
        <v>1884</v>
      </c>
    </row>
    <row r="1917" spans="1:11" x14ac:dyDescent="0.25">
      <c r="A1917" s="60">
        <v>48113012204</v>
      </c>
      <c r="B1917" s="60" t="s">
        <v>10487</v>
      </c>
      <c r="C1917" s="211">
        <v>0</v>
      </c>
      <c r="D1917" s="211">
        <v>155</v>
      </c>
      <c r="E1917" s="211">
        <v>95</v>
      </c>
      <c r="F1917" s="211">
        <v>0</v>
      </c>
      <c r="G1917" s="211">
        <v>25</v>
      </c>
      <c r="H1917" s="211">
        <v>0</v>
      </c>
      <c r="I1917" s="211">
        <f t="shared" si="87"/>
        <v>275</v>
      </c>
      <c r="J1917" s="215">
        <f t="shared" si="88"/>
        <v>1.961826424731854E-4</v>
      </c>
      <c r="K1917" s="212">
        <f t="shared" si="89"/>
        <v>1884</v>
      </c>
    </row>
    <row r="1918" spans="1:11" x14ac:dyDescent="0.25">
      <c r="A1918" s="60">
        <v>48113003700</v>
      </c>
      <c r="B1918" s="60" t="s">
        <v>10839</v>
      </c>
      <c r="C1918" s="211">
        <v>65</v>
      </c>
      <c r="D1918" s="211">
        <v>160</v>
      </c>
      <c r="E1918" s="211">
        <v>50</v>
      </c>
      <c r="F1918" s="211">
        <v>0</v>
      </c>
      <c r="G1918" s="211">
        <v>0</v>
      </c>
      <c r="H1918" s="211">
        <v>0</v>
      </c>
      <c r="I1918" s="211">
        <f t="shared" si="87"/>
        <v>275</v>
      </c>
      <c r="J1918" s="215">
        <f t="shared" si="88"/>
        <v>1.961826424731854E-4</v>
      </c>
      <c r="K1918" s="212">
        <f t="shared" si="89"/>
        <v>1884</v>
      </c>
    </row>
    <row r="1919" spans="1:11" x14ac:dyDescent="0.25">
      <c r="A1919" s="60">
        <v>48113001301</v>
      </c>
      <c r="B1919" s="60" t="s">
        <v>10471</v>
      </c>
      <c r="C1919" s="211">
        <v>25</v>
      </c>
      <c r="D1919" s="211">
        <v>105</v>
      </c>
      <c r="E1919" s="211">
        <v>0</v>
      </c>
      <c r="F1919" s="211">
        <v>40</v>
      </c>
      <c r="G1919" s="211">
        <v>80</v>
      </c>
      <c r="H1919" s="211">
        <v>25</v>
      </c>
      <c r="I1919" s="211">
        <f t="shared" si="87"/>
        <v>275</v>
      </c>
      <c r="J1919" s="215">
        <f t="shared" si="88"/>
        <v>1.961826424731854E-4</v>
      </c>
      <c r="K1919" s="212">
        <f t="shared" si="89"/>
        <v>1884</v>
      </c>
    </row>
    <row r="1920" spans="1:11" x14ac:dyDescent="0.25">
      <c r="A1920" s="60">
        <v>48113000701</v>
      </c>
      <c r="B1920" s="60" t="s">
        <v>9722</v>
      </c>
      <c r="C1920" s="211">
        <v>0</v>
      </c>
      <c r="D1920" s="211">
        <v>80</v>
      </c>
      <c r="E1920" s="211">
        <v>20</v>
      </c>
      <c r="F1920" s="211">
        <v>55</v>
      </c>
      <c r="G1920" s="211">
        <v>35</v>
      </c>
      <c r="H1920" s="211">
        <v>85</v>
      </c>
      <c r="I1920" s="211">
        <f t="shared" si="87"/>
        <v>275</v>
      </c>
      <c r="J1920" s="215">
        <f t="shared" si="88"/>
        <v>1.961826424731854E-4</v>
      </c>
      <c r="K1920" s="212">
        <f t="shared" si="89"/>
        <v>1884</v>
      </c>
    </row>
    <row r="1921" spans="1:11" x14ac:dyDescent="0.25">
      <c r="A1921" s="60">
        <v>48099010202</v>
      </c>
      <c r="B1921" s="60" t="s">
        <v>12213</v>
      </c>
      <c r="C1921" s="211">
        <v>50</v>
      </c>
      <c r="D1921" s="211">
        <v>45</v>
      </c>
      <c r="E1921" s="211">
        <v>90</v>
      </c>
      <c r="F1921" s="211">
        <v>20</v>
      </c>
      <c r="G1921" s="211">
        <v>70</v>
      </c>
      <c r="H1921" s="211">
        <v>0</v>
      </c>
      <c r="I1921" s="211">
        <f t="shared" si="87"/>
        <v>275</v>
      </c>
      <c r="J1921" s="215">
        <f t="shared" si="88"/>
        <v>1.961826424731854E-4</v>
      </c>
      <c r="K1921" s="212">
        <f t="shared" si="89"/>
        <v>1884</v>
      </c>
    </row>
    <row r="1922" spans="1:11" x14ac:dyDescent="0.25">
      <c r="A1922" s="60">
        <v>48091310902</v>
      </c>
      <c r="B1922" s="60" t="s">
        <v>12717</v>
      </c>
      <c r="C1922" s="211">
        <v>0</v>
      </c>
      <c r="D1922" s="211">
        <v>0</v>
      </c>
      <c r="E1922" s="211">
        <v>15</v>
      </c>
      <c r="F1922" s="211">
        <v>95</v>
      </c>
      <c r="G1922" s="211">
        <v>150</v>
      </c>
      <c r="H1922" s="211">
        <v>15</v>
      </c>
      <c r="I1922" s="211">
        <f t="shared" si="87"/>
        <v>275</v>
      </c>
      <c r="J1922" s="215">
        <f t="shared" si="88"/>
        <v>1.961826424731854E-4</v>
      </c>
      <c r="K1922" s="212">
        <f t="shared" si="89"/>
        <v>1884</v>
      </c>
    </row>
    <row r="1923" spans="1:11" x14ac:dyDescent="0.25">
      <c r="A1923" s="60">
        <v>48091310503</v>
      </c>
      <c r="B1923" s="60" t="s">
        <v>12810</v>
      </c>
      <c r="C1923" s="211">
        <v>0</v>
      </c>
      <c r="D1923" s="211">
        <v>65</v>
      </c>
      <c r="E1923" s="211">
        <v>0</v>
      </c>
      <c r="F1923" s="211">
        <v>50</v>
      </c>
      <c r="G1923" s="211">
        <v>115</v>
      </c>
      <c r="H1923" s="211">
        <v>45</v>
      </c>
      <c r="I1923" s="211">
        <f t="shared" si="87"/>
        <v>275</v>
      </c>
      <c r="J1923" s="215">
        <f t="shared" si="88"/>
        <v>1.961826424731854E-4</v>
      </c>
      <c r="K1923" s="212">
        <f t="shared" si="89"/>
        <v>1884</v>
      </c>
    </row>
    <row r="1924" spans="1:11" x14ac:dyDescent="0.25">
      <c r="A1924" s="60">
        <v>48085031806</v>
      </c>
      <c r="B1924" s="60" t="s">
        <v>9966</v>
      </c>
      <c r="C1924" s="211">
        <v>0</v>
      </c>
      <c r="D1924" s="211">
        <v>145</v>
      </c>
      <c r="E1924" s="211">
        <v>25</v>
      </c>
      <c r="F1924" s="211">
        <v>30</v>
      </c>
      <c r="G1924" s="211">
        <v>60</v>
      </c>
      <c r="H1924" s="211">
        <v>15</v>
      </c>
      <c r="I1924" s="211">
        <f t="shared" si="87"/>
        <v>275</v>
      </c>
      <c r="J1924" s="215">
        <f t="shared" si="88"/>
        <v>1.961826424731854E-4</v>
      </c>
      <c r="K1924" s="212">
        <f t="shared" si="89"/>
        <v>1884</v>
      </c>
    </row>
    <row r="1925" spans="1:11" x14ac:dyDescent="0.25">
      <c r="A1925" s="60">
        <v>48073950600</v>
      </c>
      <c r="B1925" s="60" t="s">
        <v>13429</v>
      </c>
      <c r="C1925" s="211">
        <v>55</v>
      </c>
      <c r="D1925" s="211">
        <v>120</v>
      </c>
      <c r="E1925" s="211">
        <v>0</v>
      </c>
      <c r="F1925" s="211">
        <v>70</v>
      </c>
      <c r="G1925" s="211">
        <v>30</v>
      </c>
      <c r="H1925" s="211">
        <v>0</v>
      </c>
      <c r="I1925" s="211">
        <f t="shared" si="87"/>
        <v>275</v>
      </c>
      <c r="J1925" s="215">
        <f t="shared" si="88"/>
        <v>1.961826424731854E-4</v>
      </c>
      <c r="K1925" s="212">
        <f t="shared" si="89"/>
        <v>1884</v>
      </c>
    </row>
    <row r="1926" spans="1:11" x14ac:dyDescent="0.25">
      <c r="A1926" s="60">
        <v>48085030203</v>
      </c>
      <c r="B1926" s="60" t="s">
        <v>9985</v>
      </c>
      <c r="C1926" s="211">
        <v>95</v>
      </c>
      <c r="D1926" s="211">
        <v>30</v>
      </c>
      <c r="E1926" s="211">
        <v>0</v>
      </c>
      <c r="F1926" s="211">
        <v>75</v>
      </c>
      <c r="G1926" s="211">
        <v>65</v>
      </c>
      <c r="H1926" s="211">
        <v>10</v>
      </c>
      <c r="I1926" s="211">
        <f t="shared" ref="I1926:I1989" si="90">SUM(C1926:H1926)</f>
        <v>275</v>
      </c>
      <c r="J1926" s="215">
        <f t="shared" ref="J1926:J1989" si="91">(I1926/1401755)</f>
        <v>1.961826424731854E-4</v>
      </c>
      <c r="K1926" s="212">
        <f t="shared" si="89"/>
        <v>1884</v>
      </c>
    </row>
    <row r="1927" spans="1:11" x14ac:dyDescent="0.25">
      <c r="A1927" s="60">
        <v>48027021800</v>
      </c>
      <c r="B1927" s="60" t="s">
        <v>12187</v>
      </c>
      <c r="C1927" s="211">
        <v>10</v>
      </c>
      <c r="D1927" s="211">
        <v>50</v>
      </c>
      <c r="E1927" s="211">
        <v>95</v>
      </c>
      <c r="F1927" s="211">
        <v>10</v>
      </c>
      <c r="G1927" s="211">
        <v>90</v>
      </c>
      <c r="H1927" s="211">
        <v>20</v>
      </c>
      <c r="I1927" s="211">
        <f t="shared" si="90"/>
        <v>275</v>
      </c>
      <c r="J1927" s="215">
        <f t="shared" si="91"/>
        <v>1.961826424731854E-4</v>
      </c>
      <c r="K1927" s="212">
        <f t="shared" ref="K1927:K1990" si="92">_xlfn.RANK.EQ(J1927,$J$6:$J$5270,0)</f>
        <v>1884</v>
      </c>
    </row>
    <row r="1928" spans="1:11" x14ac:dyDescent="0.25">
      <c r="A1928" s="60">
        <v>48485011000</v>
      </c>
      <c r="B1928" s="60" t="s">
        <v>13310</v>
      </c>
      <c r="C1928" s="211">
        <v>0</v>
      </c>
      <c r="D1928" s="211">
        <v>95</v>
      </c>
      <c r="E1928" s="211">
        <v>115</v>
      </c>
      <c r="F1928" s="211">
        <v>60</v>
      </c>
      <c r="G1928" s="211">
        <v>4</v>
      </c>
      <c r="H1928" s="211">
        <v>0</v>
      </c>
      <c r="I1928" s="211">
        <f t="shared" si="90"/>
        <v>274</v>
      </c>
      <c r="J1928" s="215">
        <f t="shared" si="91"/>
        <v>1.9546925104601019E-4</v>
      </c>
      <c r="K1928" s="212">
        <f t="shared" si="92"/>
        <v>1923</v>
      </c>
    </row>
    <row r="1929" spans="1:11" x14ac:dyDescent="0.25">
      <c r="A1929" s="60">
        <v>48121020504</v>
      </c>
      <c r="B1929" s="60" t="s">
        <v>10301</v>
      </c>
      <c r="C1929" s="211">
        <v>4</v>
      </c>
      <c r="D1929" s="211">
        <v>155</v>
      </c>
      <c r="E1929" s="211">
        <v>35</v>
      </c>
      <c r="F1929" s="211">
        <v>65</v>
      </c>
      <c r="G1929" s="211">
        <v>15</v>
      </c>
      <c r="H1929" s="211">
        <v>0</v>
      </c>
      <c r="I1929" s="211">
        <f t="shared" si="90"/>
        <v>274</v>
      </c>
      <c r="J1929" s="215">
        <f t="shared" si="91"/>
        <v>1.9546925104601019E-4</v>
      </c>
      <c r="K1929" s="212">
        <f t="shared" si="92"/>
        <v>1923</v>
      </c>
    </row>
    <row r="1930" spans="1:11" x14ac:dyDescent="0.25">
      <c r="A1930" s="60">
        <v>48029160400</v>
      </c>
      <c r="B1930" s="60" t="s">
        <v>13011</v>
      </c>
      <c r="C1930" s="211">
        <v>0</v>
      </c>
      <c r="D1930" s="211">
        <v>125</v>
      </c>
      <c r="E1930" s="211">
        <v>115</v>
      </c>
      <c r="F1930" s="211">
        <v>30</v>
      </c>
      <c r="G1930" s="211">
        <v>4</v>
      </c>
      <c r="H1930" s="211">
        <v>0</v>
      </c>
      <c r="I1930" s="211">
        <f t="shared" si="90"/>
        <v>274</v>
      </c>
      <c r="J1930" s="215">
        <f t="shared" si="91"/>
        <v>1.9546925104601019E-4</v>
      </c>
      <c r="K1930" s="212">
        <f t="shared" si="92"/>
        <v>1923</v>
      </c>
    </row>
    <row r="1931" spans="1:11" x14ac:dyDescent="0.25">
      <c r="A1931" s="60">
        <v>48029131506</v>
      </c>
      <c r="B1931" s="60" t="s">
        <v>12918</v>
      </c>
      <c r="C1931" s="211">
        <v>0</v>
      </c>
      <c r="D1931" s="211">
        <v>55</v>
      </c>
      <c r="E1931" s="211">
        <v>110</v>
      </c>
      <c r="F1931" s="211">
        <v>30</v>
      </c>
      <c r="G1931" s="211">
        <v>75</v>
      </c>
      <c r="H1931" s="211">
        <v>4</v>
      </c>
      <c r="I1931" s="211">
        <f t="shared" si="90"/>
        <v>274</v>
      </c>
      <c r="J1931" s="215">
        <f t="shared" si="91"/>
        <v>1.9546925104601019E-4</v>
      </c>
      <c r="K1931" s="212">
        <f t="shared" si="92"/>
        <v>1923</v>
      </c>
    </row>
    <row r="1932" spans="1:11" x14ac:dyDescent="0.25">
      <c r="A1932" s="60">
        <v>48439123400</v>
      </c>
      <c r="B1932" s="60" t="s">
        <v>10797</v>
      </c>
      <c r="C1932" s="211">
        <v>4</v>
      </c>
      <c r="D1932" s="211">
        <v>170</v>
      </c>
      <c r="E1932" s="211">
        <v>55</v>
      </c>
      <c r="F1932" s="211">
        <v>25</v>
      </c>
      <c r="G1932" s="211">
        <v>15</v>
      </c>
      <c r="H1932" s="211">
        <v>4</v>
      </c>
      <c r="I1932" s="211">
        <f t="shared" si="90"/>
        <v>273</v>
      </c>
      <c r="J1932" s="215">
        <f t="shared" si="91"/>
        <v>1.9475585961883495E-4</v>
      </c>
      <c r="K1932" s="212">
        <f t="shared" si="92"/>
        <v>1927</v>
      </c>
    </row>
    <row r="1933" spans="1:11" x14ac:dyDescent="0.25">
      <c r="A1933" s="60">
        <v>48453000206</v>
      </c>
      <c r="B1933" s="60" t="s">
        <v>9004</v>
      </c>
      <c r="C1933" s="211">
        <v>70</v>
      </c>
      <c r="D1933" s="211">
        <v>90</v>
      </c>
      <c r="E1933" s="211">
        <v>10</v>
      </c>
      <c r="F1933" s="211">
        <v>15</v>
      </c>
      <c r="G1933" s="211">
        <v>75</v>
      </c>
      <c r="H1933" s="211">
        <v>10</v>
      </c>
      <c r="I1933" s="211">
        <f t="shared" si="90"/>
        <v>270</v>
      </c>
      <c r="J1933" s="215">
        <f t="shared" si="91"/>
        <v>1.9261568533730929E-4</v>
      </c>
      <c r="K1933" s="212">
        <f t="shared" si="92"/>
        <v>1928</v>
      </c>
    </row>
    <row r="1934" spans="1:11" x14ac:dyDescent="0.25">
      <c r="A1934" s="60">
        <v>48439110204</v>
      </c>
      <c r="B1934" s="60" t="s">
        <v>10312</v>
      </c>
      <c r="C1934" s="211">
        <v>0</v>
      </c>
      <c r="D1934" s="211">
        <v>50</v>
      </c>
      <c r="E1934" s="211">
        <v>25</v>
      </c>
      <c r="F1934" s="211">
        <v>25</v>
      </c>
      <c r="G1934" s="211">
        <v>170</v>
      </c>
      <c r="H1934" s="211">
        <v>0</v>
      </c>
      <c r="I1934" s="211">
        <f t="shared" si="90"/>
        <v>270</v>
      </c>
      <c r="J1934" s="215">
        <f t="shared" si="91"/>
        <v>1.9261568533730929E-4</v>
      </c>
      <c r="K1934" s="212">
        <f t="shared" si="92"/>
        <v>1928</v>
      </c>
    </row>
    <row r="1935" spans="1:11" x14ac:dyDescent="0.25">
      <c r="A1935" s="60">
        <v>48439100300</v>
      </c>
      <c r="B1935" s="60" t="s">
        <v>10836</v>
      </c>
      <c r="C1935" s="211">
        <v>15</v>
      </c>
      <c r="D1935" s="211">
        <v>85</v>
      </c>
      <c r="E1935" s="211">
        <v>115</v>
      </c>
      <c r="F1935" s="211">
        <v>35</v>
      </c>
      <c r="G1935" s="211">
        <v>20</v>
      </c>
      <c r="H1935" s="211">
        <v>0</v>
      </c>
      <c r="I1935" s="211">
        <f t="shared" si="90"/>
        <v>270</v>
      </c>
      <c r="J1935" s="215">
        <f t="shared" si="91"/>
        <v>1.9261568533730929E-4</v>
      </c>
      <c r="K1935" s="212">
        <f t="shared" si="92"/>
        <v>1928</v>
      </c>
    </row>
    <row r="1936" spans="1:11" x14ac:dyDescent="0.25">
      <c r="A1936" s="60">
        <v>48375011500</v>
      </c>
      <c r="B1936" s="60" t="s">
        <v>8797</v>
      </c>
      <c r="C1936" s="211">
        <v>15</v>
      </c>
      <c r="D1936" s="211">
        <v>90</v>
      </c>
      <c r="E1936" s="211">
        <v>90</v>
      </c>
      <c r="F1936" s="211">
        <v>50</v>
      </c>
      <c r="G1936" s="211">
        <v>25</v>
      </c>
      <c r="H1936" s="211">
        <v>0</v>
      </c>
      <c r="I1936" s="211">
        <f t="shared" si="90"/>
        <v>270</v>
      </c>
      <c r="J1936" s="215">
        <f t="shared" si="91"/>
        <v>1.9261568533730929E-4</v>
      </c>
      <c r="K1936" s="212">
        <f t="shared" si="92"/>
        <v>1928</v>
      </c>
    </row>
    <row r="1937" spans="1:11" x14ac:dyDescent="0.25">
      <c r="A1937" s="60">
        <v>48355002400</v>
      </c>
      <c r="B1937" s="60" t="s">
        <v>9501</v>
      </c>
      <c r="C1937" s="211">
        <v>40</v>
      </c>
      <c r="D1937" s="211">
        <v>70</v>
      </c>
      <c r="E1937" s="211">
        <v>40</v>
      </c>
      <c r="F1937" s="211">
        <v>30</v>
      </c>
      <c r="G1937" s="211">
        <v>25</v>
      </c>
      <c r="H1937" s="211">
        <v>65</v>
      </c>
      <c r="I1937" s="211">
        <f t="shared" si="90"/>
        <v>270</v>
      </c>
      <c r="J1937" s="215">
        <f t="shared" si="91"/>
        <v>1.9261568533730929E-4</v>
      </c>
      <c r="K1937" s="212">
        <f t="shared" si="92"/>
        <v>1928</v>
      </c>
    </row>
    <row r="1938" spans="1:11" x14ac:dyDescent="0.25">
      <c r="A1938" s="60">
        <v>48323950500</v>
      </c>
      <c r="B1938" s="60" t="s">
        <v>13806</v>
      </c>
      <c r="C1938" s="211">
        <v>95</v>
      </c>
      <c r="D1938" s="211">
        <v>120</v>
      </c>
      <c r="E1938" s="211">
        <v>0</v>
      </c>
      <c r="F1938" s="211">
        <v>35</v>
      </c>
      <c r="G1938" s="211">
        <v>20</v>
      </c>
      <c r="H1938" s="211">
        <v>0</v>
      </c>
      <c r="I1938" s="211">
        <f t="shared" si="90"/>
        <v>270</v>
      </c>
      <c r="J1938" s="215">
        <f t="shared" si="91"/>
        <v>1.9261568533730929E-4</v>
      </c>
      <c r="K1938" s="212">
        <f t="shared" si="92"/>
        <v>1928</v>
      </c>
    </row>
    <row r="1939" spans="1:11" x14ac:dyDescent="0.25">
      <c r="A1939" s="60">
        <v>48303002202</v>
      </c>
      <c r="B1939" s="60" t="s">
        <v>12394</v>
      </c>
      <c r="C1939" s="211">
        <v>0</v>
      </c>
      <c r="D1939" s="211">
        <v>85</v>
      </c>
      <c r="E1939" s="211">
        <v>90</v>
      </c>
      <c r="F1939" s="211">
        <v>40</v>
      </c>
      <c r="G1939" s="211">
        <v>40</v>
      </c>
      <c r="H1939" s="211">
        <v>15</v>
      </c>
      <c r="I1939" s="211">
        <f t="shared" si="90"/>
        <v>270</v>
      </c>
      <c r="J1939" s="215">
        <f t="shared" si="91"/>
        <v>1.9261568533730929E-4</v>
      </c>
      <c r="K1939" s="212">
        <f t="shared" si="92"/>
        <v>1928</v>
      </c>
    </row>
    <row r="1940" spans="1:11" x14ac:dyDescent="0.25">
      <c r="A1940" s="60">
        <v>48265960500</v>
      </c>
      <c r="B1940" s="60" t="s">
        <v>13713</v>
      </c>
      <c r="C1940" s="211">
        <v>30</v>
      </c>
      <c r="D1940" s="211">
        <v>85</v>
      </c>
      <c r="E1940" s="211">
        <v>80</v>
      </c>
      <c r="F1940" s="211">
        <v>0</v>
      </c>
      <c r="G1940" s="211">
        <v>75</v>
      </c>
      <c r="H1940" s="211">
        <v>0</v>
      </c>
      <c r="I1940" s="211">
        <f t="shared" si="90"/>
        <v>270</v>
      </c>
      <c r="J1940" s="215">
        <f t="shared" si="91"/>
        <v>1.9261568533730929E-4</v>
      </c>
      <c r="K1940" s="212">
        <f t="shared" si="92"/>
        <v>1928</v>
      </c>
    </row>
    <row r="1941" spans="1:11" x14ac:dyDescent="0.25">
      <c r="A1941" s="60">
        <v>48215023902</v>
      </c>
      <c r="B1941" s="60" t="s">
        <v>12443</v>
      </c>
      <c r="C1941" s="211">
        <v>0</v>
      </c>
      <c r="D1941" s="211">
        <v>225</v>
      </c>
      <c r="E1941" s="211">
        <v>0</v>
      </c>
      <c r="F1941" s="211">
        <v>0</v>
      </c>
      <c r="G1941" s="211">
        <v>45</v>
      </c>
      <c r="H1941" s="211">
        <v>0</v>
      </c>
      <c r="I1941" s="211">
        <f t="shared" si="90"/>
        <v>270</v>
      </c>
      <c r="J1941" s="215">
        <f t="shared" si="91"/>
        <v>1.9261568533730929E-4</v>
      </c>
      <c r="K1941" s="212">
        <f t="shared" si="92"/>
        <v>1928</v>
      </c>
    </row>
    <row r="1942" spans="1:11" x14ac:dyDescent="0.25">
      <c r="A1942" s="60">
        <v>48201453601</v>
      </c>
      <c r="B1942" s="60" t="s">
        <v>11734</v>
      </c>
      <c r="C1942" s="211">
        <v>35</v>
      </c>
      <c r="D1942" s="211">
        <v>55</v>
      </c>
      <c r="E1942" s="211">
        <v>120</v>
      </c>
      <c r="F1942" s="211">
        <v>45</v>
      </c>
      <c r="G1942" s="211">
        <v>15</v>
      </c>
      <c r="H1942" s="211">
        <v>0</v>
      </c>
      <c r="I1942" s="211">
        <f t="shared" si="90"/>
        <v>270</v>
      </c>
      <c r="J1942" s="215">
        <f t="shared" si="91"/>
        <v>1.9261568533730929E-4</v>
      </c>
      <c r="K1942" s="212">
        <f t="shared" si="92"/>
        <v>1928</v>
      </c>
    </row>
    <row r="1943" spans="1:11" x14ac:dyDescent="0.25">
      <c r="A1943" s="60">
        <v>48201420300</v>
      </c>
      <c r="B1943" s="60" t="s">
        <v>11267</v>
      </c>
      <c r="C1943" s="211">
        <v>0</v>
      </c>
      <c r="D1943" s="211">
        <v>80</v>
      </c>
      <c r="E1943" s="211">
        <v>0</v>
      </c>
      <c r="F1943" s="211">
        <v>100</v>
      </c>
      <c r="G1943" s="211">
        <v>80</v>
      </c>
      <c r="H1943" s="211">
        <v>10</v>
      </c>
      <c r="I1943" s="211">
        <f t="shared" si="90"/>
        <v>270</v>
      </c>
      <c r="J1943" s="215">
        <f t="shared" si="91"/>
        <v>1.9261568533730929E-4</v>
      </c>
      <c r="K1943" s="212">
        <f t="shared" si="92"/>
        <v>1928</v>
      </c>
    </row>
    <row r="1944" spans="1:11" x14ac:dyDescent="0.25">
      <c r="A1944" s="60">
        <v>48201331602</v>
      </c>
      <c r="B1944" s="60" t="s">
        <v>12120</v>
      </c>
      <c r="C1944" s="211">
        <v>25</v>
      </c>
      <c r="D1944" s="211">
        <v>150</v>
      </c>
      <c r="E1944" s="211">
        <v>65</v>
      </c>
      <c r="F1944" s="211">
        <v>30</v>
      </c>
      <c r="G1944" s="211">
        <v>0</v>
      </c>
      <c r="H1944" s="211">
        <v>0</v>
      </c>
      <c r="I1944" s="211">
        <f t="shared" si="90"/>
        <v>270</v>
      </c>
      <c r="J1944" s="215">
        <f t="shared" si="91"/>
        <v>1.9261568533730929E-4</v>
      </c>
      <c r="K1944" s="212">
        <f t="shared" si="92"/>
        <v>1928</v>
      </c>
    </row>
    <row r="1945" spans="1:11" x14ac:dyDescent="0.25">
      <c r="A1945" s="60">
        <v>48185180200</v>
      </c>
      <c r="B1945" s="60" t="s">
        <v>13566</v>
      </c>
      <c r="C1945" s="211">
        <v>40</v>
      </c>
      <c r="D1945" s="211">
        <v>65</v>
      </c>
      <c r="E1945" s="211">
        <v>100</v>
      </c>
      <c r="F1945" s="211">
        <v>0</v>
      </c>
      <c r="G1945" s="211">
        <v>65</v>
      </c>
      <c r="H1945" s="211">
        <v>0</v>
      </c>
      <c r="I1945" s="211">
        <f t="shared" si="90"/>
        <v>270</v>
      </c>
      <c r="J1945" s="215">
        <f t="shared" si="91"/>
        <v>1.9261568533730929E-4</v>
      </c>
      <c r="K1945" s="212">
        <f t="shared" si="92"/>
        <v>1928</v>
      </c>
    </row>
    <row r="1946" spans="1:11" x14ac:dyDescent="0.25">
      <c r="A1946" s="60">
        <v>48187210100</v>
      </c>
      <c r="B1946" s="60" t="s">
        <v>12919</v>
      </c>
      <c r="C1946" s="211">
        <v>65</v>
      </c>
      <c r="D1946" s="211">
        <v>80</v>
      </c>
      <c r="E1946" s="211">
        <v>70</v>
      </c>
      <c r="F1946" s="211">
        <v>45</v>
      </c>
      <c r="G1946" s="211">
        <v>0</v>
      </c>
      <c r="H1946" s="211">
        <v>10</v>
      </c>
      <c r="I1946" s="211">
        <f t="shared" si="90"/>
        <v>270</v>
      </c>
      <c r="J1946" s="215">
        <f t="shared" si="91"/>
        <v>1.9261568533730929E-4</v>
      </c>
      <c r="K1946" s="212">
        <f t="shared" si="92"/>
        <v>1928</v>
      </c>
    </row>
    <row r="1947" spans="1:11" x14ac:dyDescent="0.25">
      <c r="A1947" s="60">
        <v>48143950202</v>
      </c>
      <c r="B1947" s="60" t="s">
        <v>13499</v>
      </c>
      <c r="C1947" s="211">
        <v>0</v>
      </c>
      <c r="D1947" s="211">
        <v>65</v>
      </c>
      <c r="E1947" s="211">
        <v>60</v>
      </c>
      <c r="F1947" s="211">
        <v>50</v>
      </c>
      <c r="G1947" s="211">
        <v>55</v>
      </c>
      <c r="H1947" s="211">
        <v>40</v>
      </c>
      <c r="I1947" s="211">
        <f t="shared" si="90"/>
        <v>270</v>
      </c>
      <c r="J1947" s="215">
        <f t="shared" si="91"/>
        <v>1.9261568533730929E-4</v>
      </c>
      <c r="K1947" s="212">
        <f t="shared" si="92"/>
        <v>1928</v>
      </c>
    </row>
    <row r="1948" spans="1:11" x14ac:dyDescent="0.25">
      <c r="A1948" s="60">
        <v>48141010339</v>
      </c>
      <c r="B1948" s="60" t="s">
        <v>10975</v>
      </c>
      <c r="C1948" s="211">
        <v>40</v>
      </c>
      <c r="D1948" s="211">
        <v>110</v>
      </c>
      <c r="E1948" s="211">
        <v>15</v>
      </c>
      <c r="F1948" s="211">
        <v>0</v>
      </c>
      <c r="G1948" s="211">
        <v>105</v>
      </c>
      <c r="H1948" s="211">
        <v>0</v>
      </c>
      <c r="I1948" s="211">
        <f t="shared" si="90"/>
        <v>270</v>
      </c>
      <c r="J1948" s="215">
        <f t="shared" si="91"/>
        <v>1.9261568533730929E-4</v>
      </c>
      <c r="K1948" s="212">
        <f t="shared" si="92"/>
        <v>1928</v>
      </c>
    </row>
    <row r="1949" spans="1:11" x14ac:dyDescent="0.25">
      <c r="A1949" s="60">
        <v>48113016511</v>
      </c>
      <c r="B1949" s="60" t="s">
        <v>10479</v>
      </c>
      <c r="C1949" s="211">
        <v>40</v>
      </c>
      <c r="D1949" s="211">
        <v>105</v>
      </c>
      <c r="E1949" s="211">
        <v>35</v>
      </c>
      <c r="F1949" s="211">
        <v>25</v>
      </c>
      <c r="G1949" s="211">
        <v>65</v>
      </c>
      <c r="H1949" s="211">
        <v>0</v>
      </c>
      <c r="I1949" s="211">
        <f t="shared" si="90"/>
        <v>270</v>
      </c>
      <c r="J1949" s="215">
        <f t="shared" si="91"/>
        <v>1.9261568533730929E-4</v>
      </c>
      <c r="K1949" s="212">
        <f t="shared" si="92"/>
        <v>1928</v>
      </c>
    </row>
    <row r="1950" spans="1:11" x14ac:dyDescent="0.25">
      <c r="A1950" s="60">
        <v>48113013726</v>
      </c>
      <c r="B1950" s="60" t="s">
        <v>10009</v>
      </c>
      <c r="C1950" s="211">
        <v>0</v>
      </c>
      <c r="D1950" s="211">
        <v>70</v>
      </c>
      <c r="E1950" s="211">
        <v>105</v>
      </c>
      <c r="F1950" s="211">
        <v>30</v>
      </c>
      <c r="G1950" s="211">
        <v>45</v>
      </c>
      <c r="H1950" s="211">
        <v>20</v>
      </c>
      <c r="I1950" s="211">
        <f t="shared" si="90"/>
        <v>270</v>
      </c>
      <c r="J1950" s="215">
        <f t="shared" si="91"/>
        <v>1.9261568533730929E-4</v>
      </c>
      <c r="K1950" s="212">
        <f t="shared" si="92"/>
        <v>1928</v>
      </c>
    </row>
    <row r="1951" spans="1:11" x14ac:dyDescent="0.25">
      <c r="A1951" s="60">
        <v>48113008200</v>
      </c>
      <c r="B1951" s="60" t="s">
        <v>10316</v>
      </c>
      <c r="C1951" s="211">
        <v>0</v>
      </c>
      <c r="D1951" s="211">
        <v>140</v>
      </c>
      <c r="E1951" s="211">
        <v>60</v>
      </c>
      <c r="F1951" s="211">
        <v>40</v>
      </c>
      <c r="G1951" s="211">
        <v>30</v>
      </c>
      <c r="H1951" s="211">
        <v>0</v>
      </c>
      <c r="I1951" s="211">
        <f t="shared" si="90"/>
        <v>270</v>
      </c>
      <c r="J1951" s="215">
        <f t="shared" si="91"/>
        <v>1.9261568533730929E-4</v>
      </c>
      <c r="K1951" s="212">
        <f t="shared" si="92"/>
        <v>1928</v>
      </c>
    </row>
    <row r="1952" spans="1:11" x14ac:dyDescent="0.25">
      <c r="A1952" s="60">
        <v>48113004700</v>
      </c>
      <c r="B1952" s="60" t="s">
        <v>10814</v>
      </c>
      <c r="C1952" s="211">
        <v>30</v>
      </c>
      <c r="D1952" s="211">
        <v>105</v>
      </c>
      <c r="E1952" s="211">
        <v>60</v>
      </c>
      <c r="F1952" s="211">
        <v>20</v>
      </c>
      <c r="G1952" s="211">
        <v>55</v>
      </c>
      <c r="H1952" s="211">
        <v>0</v>
      </c>
      <c r="I1952" s="211">
        <f t="shared" si="90"/>
        <v>270</v>
      </c>
      <c r="J1952" s="215">
        <f t="shared" si="91"/>
        <v>1.9261568533730929E-4</v>
      </c>
      <c r="K1952" s="212">
        <f t="shared" si="92"/>
        <v>1928</v>
      </c>
    </row>
    <row r="1953" spans="1:11" x14ac:dyDescent="0.25">
      <c r="A1953" s="60">
        <v>48085031309</v>
      </c>
      <c r="B1953" s="60" t="s">
        <v>9951</v>
      </c>
      <c r="C1953" s="211">
        <v>0</v>
      </c>
      <c r="D1953" s="211">
        <v>75</v>
      </c>
      <c r="E1953" s="211">
        <v>55</v>
      </c>
      <c r="F1953" s="211">
        <v>15</v>
      </c>
      <c r="G1953" s="211">
        <v>125</v>
      </c>
      <c r="H1953" s="211">
        <v>0</v>
      </c>
      <c r="I1953" s="211">
        <f t="shared" si="90"/>
        <v>270</v>
      </c>
      <c r="J1953" s="215">
        <f t="shared" si="91"/>
        <v>1.9261568533730929E-4</v>
      </c>
      <c r="K1953" s="212">
        <f t="shared" si="92"/>
        <v>1928</v>
      </c>
    </row>
    <row r="1954" spans="1:11" x14ac:dyDescent="0.25">
      <c r="A1954" s="60">
        <v>48041000202</v>
      </c>
      <c r="B1954" s="60" t="s">
        <v>9411</v>
      </c>
      <c r="C1954" s="211">
        <v>0</v>
      </c>
      <c r="D1954" s="211">
        <v>45</v>
      </c>
      <c r="E1954" s="211">
        <v>70</v>
      </c>
      <c r="F1954" s="211">
        <v>75</v>
      </c>
      <c r="G1954" s="211">
        <v>45</v>
      </c>
      <c r="H1954" s="211">
        <v>35</v>
      </c>
      <c r="I1954" s="211">
        <f t="shared" si="90"/>
        <v>270</v>
      </c>
      <c r="J1954" s="215">
        <f t="shared" si="91"/>
        <v>1.9261568533730929E-4</v>
      </c>
      <c r="K1954" s="212">
        <f t="shared" si="92"/>
        <v>1928</v>
      </c>
    </row>
    <row r="1955" spans="1:11" x14ac:dyDescent="0.25">
      <c r="A1955" s="60">
        <v>48039661300</v>
      </c>
      <c r="B1955" s="60" t="s">
        <v>11870</v>
      </c>
      <c r="C1955" s="211">
        <v>25</v>
      </c>
      <c r="D1955" s="211">
        <v>155</v>
      </c>
      <c r="E1955" s="211">
        <v>50</v>
      </c>
      <c r="F1955" s="211">
        <v>0</v>
      </c>
      <c r="G1955" s="211">
        <v>40</v>
      </c>
      <c r="H1955" s="211">
        <v>0</v>
      </c>
      <c r="I1955" s="211">
        <f t="shared" si="90"/>
        <v>270</v>
      </c>
      <c r="J1955" s="215">
        <f t="shared" si="91"/>
        <v>1.9261568533730929E-4</v>
      </c>
      <c r="K1955" s="212">
        <f t="shared" si="92"/>
        <v>1928</v>
      </c>
    </row>
    <row r="1956" spans="1:11" x14ac:dyDescent="0.25">
      <c r="A1956" s="60">
        <v>48029180901</v>
      </c>
      <c r="B1956" s="60" t="s">
        <v>12884</v>
      </c>
      <c r="C1956" s="211">
        <v>40</v>
      </c>
      <c r="D1956" s="211">
        <v>155</v>
      </c>
      <c r="E1956" s="211">
        <v>15</v>
      </c>
      <c r="F1956" s="211">
        <v>15</v>
      </c>
      <c r="G1956" s="211">
        <v>45</v>
      </c>
      <c r="H1956" s="211">
        <v>0</v>
      </c>
      <c r="I1956" s="211">
        <f t="shared" si="90"/>
        <v>270</v>
      </c>
      <c r="J1956" s="215">
        <f t="shared" si="91"/>
        <v>1.9261568533730929E-4</v>
      </c>
      <c r="K1956" s="212">
        <f t="shared" si="92"/>
        <v>1928</v>
      </c>
    </row>
    <row r="1957" spans="1:11" x14ac:dyDescent="0.25">
      <c r="A1957" s="60">
        <v>48029151900</v>
      </c>
      <c r="B1957" s="60" t="s">
        <v>12923</v>
      </c>
      <c r="C1957" s="211">
        <v>70</v>
      </c>
      <c r="D1957" s="211">
        <v>85</v>
      </c>
      <c r="E1957" s="211">
        <v>25</v>
      </c>
      <c r="F1957" s="211">
        <v>30</v>
      </c>
      <c r="G1957" s="211">
        <v>60</v>
      </c>
      <c r="H1957" s="211">
        <v>0</v>
      </c>
      <c r="I1957" s="211">
        <f t="shared" si="90"/>
        <v>270</v>
      </c>
      <c r="J1957" s="215">
        <f t="shared" si="91"/>
        <v>1.9261568533730929E-4</v>
      </c>
      <c r="K1957" s="212">
        <f t="shared" si="92"/>
        <v>1928</v>
      </c>
    </row>
    <row r="1958" spans="1:11" x14ac:dyDescent="0.25">
      <c r="A1958" s="60">
        <v>48029141403</v>
      </c>
      <c r="B1958" s="60" t="s">
        <v>12913</v>
      </c>
      <c r="C1958" s="211">
        <v>0</v>
      </c>
      <c r="D1958" s="211">
        <v>80</v>
      </c>
      <c r="E1958" s="211">
        <v>85</v>
      </c>
      <c r="F1958" s="211">
        <v>50</v>
      </c>
      <c r="G1958" s="211">
        <v>55</v>
      </c>
      <c r="H1958" s="211">
        <v>0</v>
      </c>
      <c r="I1958" s="211">
        <f t="shared" si="90"/>
        <v>270</v>
      </c>
      <c r="J1958" s="215">
        <f t="shared" si="91"/>
        <v>1.9261568533730929E-4</v>
      </c>
      <c r="K1958" s="212">
        <f t="shared" si="92"/>
        <v>1928</v>
      </c>
    </row>
    <row r="1959" spans="1:11" x14ac:dyDescent="0.25">
      <c r="A1959" s="60">
        <v>48029121802</v>
      </c>
      <c r="B1959" s="60" t="s">
        <v>12791</v>
      </c>
      <c r="C1959" s="211">
        <v>0</v>
      </c>
      <c r="D1959" s="211">
        <v>85</v>
      </c>
      <c r="E1959" s="211">
        <v>40</v>
      </c>
      <c r="F1959" s="211">
        <v>25</v>
      </c>
      <c r="G1959" s="211">
        <v>105</v>
      </c>
      <c r="H1959" s="211">
        <v>15</v>
      </c>
      <c r="I1959" s="211">
        <f t="shared" si="90"/>
        <v>270</v>
      </c>
      <c r="J1959" s="215">
        <f t="shared" si="91"/>
        <v>1.9261568533730929E-4</v>
      </c>
      <c r="K1959" s="212">
        <f t="shared" si="92"/>
        <v>1928</v>
      </c>
    </row>
    <row r="1960" spans="1:11" x14ac:dyDescent="0.25">
      <c r="A1960" s="60">
        <v>48027020701</v>
      </c>
      <c r="B1960" s="60" t="s">
        <v>12249</v>
      </c>
      <c r="C1960" s="211">
        <v>40</v>
      </c>
      <c r="D1960" s="211">
        <v>140</v>
      </c>
      <c r="E1960" s="211">
        <v>65</v>
      </c>
      <c r="F1960" s="211">
        <v>10</v>
      </c>
      <c r="G1960" s="211">
        <v>15</v>
      </c>
      <c r="H1960" s="211">
        <v>0</v>
      </c>
      <c r="I1960" s="211">
        <f t="shared" si="90"/>
        <v>270</v>
      </c>
      <c r="J1960" s="215">
        <f t="shared" si="91"/>
        <v>1.9261568533730929E-4</v>
      </c>
      <c r="K1960" s="212">
        <f t="shared" si="92"/>
        <v>1928</v>
      </c>
    </row>
    <row r="1961" spans="1:11" x14ac:dyDescent="0.25">
      <c r="A1961" s="60">
        <v>48439103601</v>
      </c>
      <c r="B1961" s="60" t="s">
        <v>10890</v>
      </c>
      <c r="C1961" s="211">
        <v>95</v>
      </c>
      <c r="D1961" s="211">
        <v>125</v>
      </c>
      <c r="E1961" s="211">
        <v>30</v>
      </c>
      <c r="F1961" s="211">
        <v>4</v>
      </c>
      <c r="G1961" s="211">
        <v>15</v>
      </c>
      <c r="H1961" s="211">
        <v>0</v>
      </c>
      <c r="I1961" s="211">
        <f t="shared" si="90"/>
        <v>269</v>
      </c>
      <c r="J1961" s="215">
        <f t="shared" si="91"/>
        <v>1.9190229391013408E-4</v>
      </c>
      <c r="K1961" s="212">
        <f t="shared" si="92"/>
        <v>1956</v>
      </c>
    </row>
    <row r="1962" spans="1:11" x14ac:dyDescent="0.25">
      <c r="A1962" s="60">
        <v>48241950600</v>
      </c>
      <c r="B1962" s="60" t="s">
        <v>13685</v>
      </c>
      <c r="C1962" s="211">
        <v>105</v>
      </c>
      <c r="D1962" s="211">
        <v>20</v>
      </c>
      <c r="E1962" s="211">
        <v>70</v>
      </c>
      <c r="F1962" s="211">
        <v>20</v>
      </c>
      <c r="G1962" s="211">
        <v>50</v>
      </c>
      <c r="H1962" s="211">
        <v>4</v>
      </c>
      <c r="I1962" s="211">
        <f t="shared" si="90"/>
        <v>269</v>
      </c>
      <c r="J1962" s="215">
        <f t="shared" si="91"/>
        <v>1.9190229391013408E-4</v>
      </c>
      <c r="K1962" s="212">
        <f t="shared" si="92"/>
        <v>1956</v>
      </c>
    </row>
    <row r="1963" spans="1:11" x14ac:dyDescent="0.25">
      <c r="A1963" s="60">
        <v>48201232402</v>
      </c>
      <c r="B1963" s="60" t="s">
        <v>11816</v>
      </c>
      <c r="C1963" s="211">
        <v>20</v>
      </c>
      <c r="D1963" s="211">
        <v>70</v>
      </c>
      <c r="E1963" s="211">
        <v>95</v>
      </c>
      <c r="F1963" s="211">
        <v>20</v>
      </c>
      <c r="G1963" s="211">
        <v>60</v>
      </c>
      <c r="H1963" s="211">
        <v>4</v>
      </c>
      <c r="I1963" s="211">
        <f t="shared" si="90"/>
        <v>269</v>
      </c>
      <c r="J1963" s="215">
        <f t="shared" si="91"/>
        <v>1.9190229391013408E-4</v>
      </c>
      <c r="K1963" s="212">
        <f t="shared" si="92"/>
        <v>1956</v>
      </c>
    </row>
    <row r="1964" spans="1:11" x14ac:dyDescent="0.25">
      <c r="A1964" s="60">
        <v>48141001001</v>
      </c>
      <c r="B1964" s="60" t="s">
        <v>11026</v>
      </c>
      <c r="C1964" s="211">
        <v>0</v>
      </c>
      <c r="D1964" s="211">
        <v>75</v>
      </c>
      <c r="E1964" s="211">
        <v>55</v>
      </c>
      <c r="F1964" s="211">
        <v>30</v>
      </c>
      <c r="G1964" s="211">
        <v>105</v>
      </c>
      <c r="H1964" s="211">
        <v>4</v>
      </c>
      <c r="I1964" s="211">
        <f t="shared" si="90"/>
        <v>269</v>
      </c>
      <c r="J1964" s="215">
        <f t="shared" si="91"/>
        <v>1.9190229391013408E-4</v>
      </c>
      <c r="K1964" s="212">
        <f t="shared" si="92"/>
        <v>1956</v>
      </c>
    </row>
    <row r="1965" spans="1:11" x14ac:dyDescent="0.25">
      <c r="A1965" s="60">
        <v>48453002433</v>
      </c>
      <c r="B1965" s="60" t="s">
        <v>9051</v>
      </c>
      <c r="C1965" s="211">
        <v>0</v>
      </c>
      <c r="D1965" s="211">
        <v>45</v>
      </c>
      <c r="E1965" s="211">
        <v>25</v>
      </c>
      <c r="F1965" s="211">
        <v>140</v>
      </c>
      <c r="G1965" s="211">
        <v>55</v>
      </c>
      <c r="H1965" s="211">
        <v>0</v>
      </c>
      <c r="I1965" s="211">
        <f t="shared" si="90"/>
        <v>265</v>
      </c>
      <c r="J1965" s="215">
        <f t="shared" si="91"/>
        <v>1.8904872820143319E-4</v>
      </c>
      <c r="K1965" s="212">
        <f t="shared" si="92"/>
        <v>1960</v>
      </c>
    </row>
    <row r="1966" spans="1:11" x14ac:dyDescent="0.25">
      <c r="A1966" s="60">
        <v>48453001761</v>
      </c>
      <c r="B1966" s="60" t="s">
        <v>8840</v>
      </c>
      <c r="C1966" s="211">
        <v>0</v>
      </c>
      <c r="D1966" s="211">
        <v>105</v>
      </c>
      <c r="E1966" s="211">
        <v>0</v>
      </c>
      <c r="F1966" s="211">
        <v>0</v>
      </c>
      <c r="G1966" s="211">
        <v>160</v>
      </c>
      <c r="H1966" s="211">
        <v>0</v>
      </c>
      <c r="I1966" s="211">
        <f t="shared" si="90"/>
        <v>265</v>
      </c>
      <c r="J1966" s="215">
        <f t="shared" si="91"/>
        <v>1.8904872820143319E-4</v>
      </c>
      <c r="K1966" s="212">
        <f t="shared" si="92"/>
        <v>1960</v>
      </c>
    </row>
    <row r="1967" spans="1:11" x14ac:dyDescent="0.25">
      <c r="A1967" s="60">
        <v>48439104502</v>
      </c>
      <c r="B1967" s="60" t="s">
        <v>10799</v>
      </c>
      <c r="C1967" s="211">
        <v>15</v>
      </c>
      <c r="D1967" s="211">
        <v>140</v>
      </c>
      <c r="E1967" s="211">
        <v>65</v>
      </c>
      <c r="F1967" s="211">
        <v>20</v>
      </c>
      <c r="G1967" s="211">
        <v>25</v>
      </c>
      <c r="H1967" s="211">
        <v>0</v>
      </c>
      <c r="I1967" s="211">
        <f t="shared" si="90"/>
        <v>265</v>
      </c>
      <c r="J1967" s="215">
        <f t="shared" si="91"/>
        <v>1.8904872820143319E-4</v>
      </c>
      <c r="K1967" s="212">
        <f t="shared" si="92"/>
        <v>1960</v>
      </c>
    </row>
    <row r="1968" spans="1:11" x14ac:dyDescent="0.25">
      <c r="A1968" s="60">
        <v>48329000305</v>
      </c>
      <c r="B1968" s="60" t="s">
        <v>12562</v>
      </c>
      <c r="C1968" s="211">
        <v>0</v>
      </c>
      <c r="D1968" s="211">
        <v>0</v>
      </c>
      <c r="E1968" s="211">
        <v>85</v>
      </c>
      <c r="F1968" s="211">
        <v>115</v>
      </c>
      <c r="G1968" s="211">
        <v>65</v>
      </c>
      <c r="H1968" s="211">
        <v>0</v>
      </c>
      <c r="I1968" s="211">
        <f t="shared" si="90"/>
        <v>265</v>
      </c>
      <c r="J1968" s="215">
        <f t="shared" si="91"/>
        <v>1.8904872820143319E-4</v>
      </c>
      <c r="K1968" s="212">
        <f t="shared" si="92"/>
        <v>1960</v>
      </c>
    </row>
    <row r="1969" spans="1:11" x14ac:dyDescent="0.25">
      <c r="A1969" s="60">
        <v>48303000500</v>
      </c>
      <c r="B1969" s="60" t="s">
        <v>12430</v>
      </c>
      <c r="C1969" s="211">
        <v>0</v>
      </c>
      <c r="D1969" s="211">
        <v>150</v>
      </c>
      <c r="E1969" s="211">
        <v>30</v>
      </c>
      <c r="F1969" s="211">
        <v>60</v>
      </c>
      <c r="G1969" s="211">
        <v>10</v>
      </c>
      <c r="H1969" s="211">
        <v>15</v>
      </c>
      <c r="I1969" s="211">
        <f t="shared" si="90"/>
        <v>265</v>
      </c>
      <c r="J1969" s="215">
        <f t="shared" si="91"/>
        <v>1.8904872820143319E-4</v>
      </c>
      <c r="K1969" s="212">
        <f t="shared" si="92"/>
        <v>1960</v>
      </c>
    </row>
    <row r="1970" spans="1:11" x14ac:dyDescent="0.25">
      <c r="A1970" s="60">
        <v>48251130700</v>
      </c>
      <c r="B1970" s="60" t="s">
        <v>10449</v>
      </c>
      <c r="C1970" s="211">
        <v>0</v>
      </c>
      <c r="D1970" s="211">
        <v>115</v>
      </c>
      <c r="E1970" s="211">
        <v>140</v>
      </c>
      <c r="F1970" s="211">
        <v>0</v>
      </c>
      <c r="G1970" s="211">
        <v>10</v>
      </c>
      <c r="H1970" s="211">
        <v>0</v>
      </c>
      <c r="I1970" s="211">
        <f t="shared" si="90"/>
        <v>265</v>
      </c>
      <c r="J1970" s="215">
        <f t="shared" si="91"/>
        <v>1.8904872820143319E-4</v>
      </c>
      <c r="K1970" s="212">
        <f t="shared" si="92"/>
        <v>1960</v>
      </c>
    </row>
    <row r="1971" spans="1:11" x14ac:dyDescent="0.25">
      <c r="A1971" s="60">
        <v>48223950402</v>
      </c>
      <c r="B1971" s="60" t="s">
        <v>13646</v>
      </c>
      <c r="C1971" s="211">
        <v>15</v>
      </c>
      <c r="D1971" s="211">
        <v>70</v>
      </c>
      <c r="E1971" s="211">
        <v>45</v>
      </c>
      <c r="F1971" s="211">
        <v>35</v>
      </c>
      <c r="G1971" s="211">
        <v>70</v>
      </c>
      <c r="H1971" s="211">
        <v>30</v>
      </c>
      <c r="I1971" s="211">
        <f t="shared" si="90"/>
        <v>265</v>
      </c>
      <c r="J1971" s="215">
        <f t="shared" si="91"/>
        <v>1.8904872820143319E-4</v>
      </c>
      <c r="K1971" s="212">
        <f t="shared" si="92"/>
        <v>1960</v>
      </c>
    </row>
    <row r="1972" spans="1:11" x14ac:dyDescent="0.25">
      <c r="A1972" s="60">
        <v>48221160206</v>
      </c>
      <c r="B1972" s="60" t="s">
        <v>10393</v>
      </c>
      <c r="C1972" s="211">
        <v>0</v>
      </c>
      <c r="D1972" s="211">
        <v>110</v>
      </c>
      <c r="E1972" s="211">
        <v>10</v>
      </c>
      <c r="F1972" s="211">
        <v>40</v>
      </c>
      <c r="G1972" s="211">
        <v>85</v>
      </c>
      <c r="H1972" s="211">
        <v>20</v>
      </c>
      <c r="I1972" s="211">
        <f t="shared" si="90"/>
        <v>265</v>
      </c>
      <c r="J1972" s="215">
        <f t="shared" si="91"/>
        <v>1.8904872820143319E-4</v>
      </c>
      <c r="K1972" s="212">
        <f t="shared" si="92"/>
        <v>1960</v>
      </c>
    </row>
    <row r="1973" spans="1:11" x14ac:dyDescent="0.25">
      <c r="A1973" s="60">
        <v>48201410402</v>
      </c>
      <c r="B1973" s="60" t="s">
        <v>11249</v>
      </c>
      <c r="C1973" s="211">
        <v>30</v>
      </c>
      <c r="D1973" s="211">
        <v>65</v>
      </c>
      <c r="E1973" s="211">
        <v>90</v>
      </c>
      <c r="F1973" s="211">
        <v>10</v>
      </c>
      <c r="G1973" s="211">
        <v>70</v>
      </c>
      <c r="H1973" s="211">
        <v>0</v>
      </c>
      <c r="I1973" s="211">
        <f t="shared" si="90"/>
        <v>265</v>
      </c>
      <c r="J1973" s="215">
        <f t="shared" si="91"/>
        <v>1.8904872820143319E-4</v>
      </c>
      <c r="K1973" s="212">
        <f t="shared" si="92"/>
        <v>1960</v>
      </c>
    </row>
    <row r="1974" spans="1:11" x14ac:dyDescent="0.25">
      <c r="A1974" s="60">
        <v>48201334002</v>
      </c>
      <c r="B1974" s="60" t="s">
        <v>11604</v>
      </c>
      <c r="C1974" s="211">
        <v>0</v>
      </c>
      <c r="D1974" s="211">
        <v>95</v>
      </c>
      <c r="E1974" s="211">
        <v>20</v>
      </c>
      <c r="F1974" s="211">
        <v>60</v>
      </c>
      <c r="G1974" s="211">
        <v>65</v>
      </c>
      <c r="H1974" s="211">
        <v>25</v>
      </c>
      <c r="I1974" s="211">
        <f t="shared" si="90"/>
        <v>265</v>
      </c>
      <c r="J1974" s="215">
        <f t="shared" si="91"/>
        <v>1.8904872820143319E-4</v>
      </c>
      <c r="K1974" s="212">
        <f t="shared" si="92"/>
        <v>1960</v>
      </c>
    </row>
    <row r="1975" spans="1:11" x14ac:dyDescent="0.25">
      <c r="A1975" s="60">
        <v>48201230400</v>
      </c>
      <c r="B1975" s="60" t="s">
        <v>12111</v>
      </c>
      <c r="C1975" s="211">
        <v>10</v>
      </c>
      <c r="D1975" s="211">
        <v>85</v>
      </c>
      <c r="E1975" s="211">
        <v>135</v>
      </c>
      <c r="F1975" s="211">
        <v>10</v>
      </c>
      <c r="G1975" s="211">
        <v>25</v>
      </c>
      <c r="H1975" s="211">
        <v>0</v>
      </c>
      <c r="I1975" s="211">
        <f t="shared" si="90"/>
        <v>265</v>
      </c>
      <c r="J1975" s="215">
        <f t="shared" si="91"/>
        <v>1.8904872820143319E-4</v>
      </c>
      <c r="K1975" s="212">
        <f t="shared" si="92"/>
        <v>1960</v>
      </c>
    </row>
    <row r="1976" spans="1:11" x14ac:dyDescent="0.25">
      <c r="A1976" s="60">
        <v>48199030700</v>
      </c>
      <c r="B1976" s="60" t="s">
        <v>9255</v>
      </c>
      <c r="C1976" s="211">
        <v>0</v>
      </c>
      <c r="D1976" s="211">
        <v>155</v>
      </c>
      <c r="E1976" s="211">
        <v>20</v>
      </c>
      <c r="F1976" s="211">
        <v>0</v>
      </c>
      <c r="G1976" s="211">
        <v>90</v>
      </c>
      <c r="H1976" s="211">
        <v>0</v>
      </c>
      <c r="I1976" s="211">
        <f t="shared" si="90"/>
        <v>265</v>
      </c>
      <c r="J1976" s="215">
        <f t="shared" si="91"/>
        <v>1.8904872820143319E-4</v>
      </c>
      <c r="K1976" s="212">
        <f t="shared" si="92"/>
        <v>1960</v>
      </c>
    </row>
    <row r="1977" spans="1:11" x14ac:dyDescent="0.25">
      <c r="A1977" s="60">
        <v>48167725400</v>
      </c>
      <c r="B1977" s="60" t="s">
        <v>11791</v>
      </c>
      <c r="C1977" s="211">
        <v>30</v>
      </c>
      <c r="D1977" s="211">
        <v>140</v>
      </c>
      <c r="E1977" s="211">
        <v>25</v>
      </c>
      <c r="F1977" s="211">
        <v>40</v>
      </c>
      <c r="G1977" s="211">
        <v>30</v>
      </c>
      <c r="H1977" s="211">
        <v>0</v>
      </c>
      <c r="I1977" s="211">
        <f t="shared" si="90"/>
        <v>265</v>
      </c>
      <c r="J1977" s="215">
        <f t="shared" si="91"/>
        <v>1.8904872820143319E-4</v>
      </c>
      <c r="K1977" s="212">
        <f t="shared" si="92"/>
        <v>1960</v>
      </c>
    </row>
    <row r="1978" spans="1:11" x14ac:dyDescent="0.25">
      <c r="A1978" s="60">
        <v>48167724400</v>
      </c>
      <c r="B1978" s="60" t="s">
        <v>11973</v>
      </c>
      <c r="C1978" s="211">
        <v>55</v>
      </c>
      <c r="D1978" s="211">
        <v>75</v>
      </c>
      <c r="E1978" s="211">
        <v>45</v>
      </c>
      <c r="F1978" s="211">
        <v>0</v>
      </c>
      <c r="G1978" s="211">
        <v>90</v>
      </c>
      <c r="H1978" s="211">
        <v>0</v>
      </c>
      <c r="I1978" s="211">
        <f t="shared" si="90"/>
        <v>265</v>
      </c>
      <c r="J1978" s="215">
        <f t="shared" si="91"/>
        <v>1.8904872820143319E-4</v>
      </c>
      <c r="K1978" s="212">
        <f t="shared" si="92"/>
        <v>1960</v>
      </c>
    </row>
    <row r="1979" spans="1:11" x14ac:dyDescent="0.25">
      <c r="A1979" s="60">
        <v>48167722002</v>
      </c>
      <c r="B1979" s="60" t="s">
        <v>11569</v>
      </c>
      <c r="C1979" s="211">
        <v>0</v>
      </c>
      <c r="D1979" s="211">
        <v>80</v>
      </c>
      <c r="E1979" s="211">
        <v>125</v>
      </c>
      <c r="F1979" s="211">
        <v>45</v>
      </c>
      <c r="G1979" s="211">
        <v>15</v>
      </c>
      <c r="H1979" s="211">
        <v>0</v>
      </c>
      <c r="I1979" s="211">
        <f t="shared" si="90"/>
        <v>265</v>
      </c>
      <c r="J1979" s="215">
        <f t="shared" si="91"/>
        <v>1.8904872820143319E-4</v>
      </c>
      <c r="K1979" s="212">
        <f t="shared" si="92"/>
        <v>1960</v>
      </c>
    </row>
    <row r="1980" spans="1:11" x14ac:dyDescent="0.25">
      <c r="A1980" s="60">
        <v>48141010336</v>
      </c>
      <c r="B1980" s="60" t="s">
        <v>10946</v>
      </c>
      <c r="C1980" s="211">
        <v>0</v>
      </c>
      <c r="D1980" s="211">
        <v>65</v>
      </c>
      <c r="E1980" s="211">
        <v>55</v>
      </c>
      <c r="F1980" s="211">
        <v>55</v>
      </c>
      <c r="G1980" s="211">
        <v>35</v>
      </c>
      <c r="H1980" s="211">
        <v>55</v>
      </c>
      <c r="I1980" s="211">
        <f t="shared" si="90"/>
        <v>265</v>
      </c>
      <c r="J1980" s="215">
        <f t="shared" si="91"/>
        <v>1.8904872820143319E-4</v>
      </c>
      <c r="K1980" s="212">
        <f t="shared" si="92"/>
        <v>1960</v>
      </c>
    </row>
    <row r="1981" spans="1:11" x14ac:dyDescent="0.25">
      <c r="A1981" s="60">
        <v>48141003804</v>
      </c>
      <c r="B1981" s="60" t="s">
        <v>11045</v>
      </c>
      <c r="C1981" s="211">
        <v>0</v>
      </c>
      <c r="D1981" s="211">
        <v>75</v>
      </c>
      <c r="E1981" s="211">
        <v>100</v>
      </c>
      <c r="F1981" s="211">
        <v>35</v>
      </c>
      <c r="G1981" s="211">
        <v>55</v>
      </c>
      <c r="H1981" s="211">
        <v>0</v>
      </c>
      <c r="I1981" s="211">
        <f t="shared" si="90"/>
        <v>265</v>
      </c>
      <c r="J1981" s="215">
        <f t="shared" si="91"/>
        <v>1.8904872820143319E-4</v>
      </c>
      <c r="K1981" s="212">
        <f t="shared" si="92"/>
        <v>1960</v>
      </c>
    </row>
    <row r="1982" spans="1:11" x14ac:dyDescent="0.25">
      <c r="A1982" s="60">
        <v>48141003901</v>
      </c>
      <c r="B1982" s="60" t="s">
        <v>11037</v>
      </c>
      <c r="C1982" s="211">
        <v>25</v>
      </c>
      <c r="D1982" s="211">
        <v>90</v>
      </c>
      <c r="E1982" s="211">
        <v>90</v>
      </c>
      <c r="F1982" s="211">
        <v>40</v>
      </c>
      <c r="G1982" s="211">
        <v>20</v>
      </c>
      <c r="H1982" s="211">
        <v>0</v>
      </c>
      <c r="I1982" s="211">
        <f t="shared" si="90"/>
        <v>265</v>
      </c>
      <c r="J1982" s="215">
        <f t="shared" si="91"/>
        <v>1.8904872820143319E-4</v>
      </c>
      <c r="K1982" s="212">
        <f t="shared" si="92"/>
        <v>1960</v>
      </c>
    </row>
    <row r="1983" spans="1:11" x14ac:dyDescent="0.25">
      <c r="A1983" s="60">
        <v>48121021736</v>
      </c>
      <c r="B1983" s="60" t="s">
        <v>10233</v>
      </c>
      <c r="C1983" s="211">
        <v>0</v>
      </c>
      <c r="D1983" s="211">
        <v>25</v>
      </c>
      <c r="E1983" s="211">
        <v>35</v>
      </c>
      <c r="F1983" s="211">
        <v>55</v>
      </c>
      <c r="G1983" s="211">
        <v>140</v>
      </c>
      <c r="H1983" s="211">
        <v>10</v>
      </c>
      <c r="I1983" s="211">
        <f t="shared" si="90"/>
        <v>265</v>
      </c>
      <c r="J1983" s="215">
        <f t="shared" si="91"/>
        <v>1.8904872820143319E-4</v>
      </c>
      <c r="K1983" s="212">
        <f t="shared" si="92"/>
        <v>1960</v>
      </c>
    </row>
    <row r="1984" spans="1:11" x14ac:dyDescent="0.25">
      <c r="A1984" s="60">
        <v>48113019900</v>
      </c>
      <c r="B1984" s="60" t="s">
        <v>10680</v>
      </c>
      <c r="C1984" s="211">
        <v>25</v>
      </c>
      <c r="D1984" s="211">
        <v>85</v>
      </c>
      <c r="E1984" s="211">
        <v>125</v>
      </c>
      <c r="F1984" s="211">
        <v>15</v>
      </c>
      <c r="G1984" s="211">
        <v>15</v>
      </c>
      <c r="H1984" s="211">
        <v>0</v>
      </c>
      <c r="I1984" s="211">
        <f t="shared" si="90"/>
        <v>265</v>
      </c>
      <c r="J1984" s="215">
        <f t="shared" si="91"/>
        <v>1.8904872820143319E-4</v>
      </c>
      <c r="K1984" s="212">
        <f t="shared" si="92"/>
        <v>1960</v>
      </c>
    </row>
    <row r="1985" spans="1:11" x14ac:dyDescent="0.25">
      <c r="A1985" s="60">
        <v>48085031717</v>
      </c>
      <c r="B1985" s="60" t="s">
        <v>10427</v>
      </c>
      <c r="C1985" s="211">
        <v>0</v>
      </c>
      <c r="D1985" s="211">
        <v>105</v>
      </c>
      <c r="E1985" s="211">
        <v>90</v>
      </c>
      <c r="F1985" s="211">
        <v>35</v>
      </c>
      <c r="G1985" s="211">
        <v>35</v>
      </c>
      <c r="H1985" s="211">
        <v>0</v>
      </c>
      <c r="I1985" s="211">
        <f t="shared" si="90"/>
        <v>265</v>
      </c>
      <c r="J1985" s="215">
        <f t="shared" si="91"/>
        <v>1.8904872820143319E-4</v>
      </c>
      <c r="K1985" s="212">
        <f t="shared" si="92"/>
        <v>1960</v>
      </c>
    </row>
    <row r="1986" spans="1:11" x14ac:dyDescent="0.25">
      <c r="A1986" s="60">
        <v>48085031656</v>
      </c>
      <c r="B1986" s="60" t="s">
        <v>9598</v>
      </c>
      <c r="C1986" s="211">
        <v>0</v>
      </c>
      <c r="D1986" s="211">
        <v>60</v>
      </c>
      <c r="E1986" s="211">
        <v>40</v>
      </c>
      <c r="F1986" s="211">
        <v>30</v>
      </c>
      <c r="G1986" s="211">
        <v>120</v>
      </c>
      <c r="H1986" s="211">
        <v>15</v>
      </c>
      <c r="I1986" s="211">
        <f t="shared" si="90"/>
        <v>265</v>
      </c>
      <c r="J1986" s="215">
        <f t="shared" si="91"/>
        <v>1.8904872820143319E-4</v>
      </c>
      <c r="K1986" s="212">
        <f t="shared" si="92"/>
        <v>1960</v>
      </c>
    </row>
    <row r="1987" spans="1:11" x14ac:dyDescent="0.25">
      <c r="A1987" s="60">
        <v>48085030305</v>
      </c>
      <c r="B1987" s="60" t="s">
        <v>9806</v>
      </c>
      <c r="C1987" s="211">
        <v>0</v>
      </c>
      <c r="D1987" s="211">
        <v>0</v>
      </c>
      <c r="E1987" s="211">
        <v>135</v>
      </c>
      <c r="F1987" s="211">
        <v>0</v>
      </c>
      <c r="G1987" s="211">
        <v>130</v>
      </c>
      <c r="H1987" s="211">
        <v>0</v>
      </c>
      <c r="I1987" s="211">
        <f t="shared" si="90"/>
        <v>265</v>
      </c>
      <c r="J1987" s="215">
        <f t="shared" si="91"/>
        <v>1.8904872820143319E-4</v>
      </c>
      <c r="K1987" s="212">
        <f t="shared" si="92"/>
        <v>1960</v>
      </c>
    </row>
    <row r="1988" spans="1:11" x14ac:dyDescent="0.25">
      <c r="A1988" s="60">
        <v>48061013207</v>
      </c>
      <c r="B1988" s="60" t="s">
        <v>9346</v>
      </c>
      <c r="C1988" s="211">
        <v>35</v>
      </c>
      <c r="D1988" s="211">
        <v>75</v>
      </c>
      <c r="E1988" s="211">
        <v>100</v>
      </c>
      <c r="F1988" s="211">
        <v>0</v>
      </c>
      <c r="G1988" s="211">
        <v>55</v>
      </c>
      <c r="H1988" s="211">
        <v>0</v>
      </c>
      <c r="I1988" s="211">
        <f t="shared" si="90"/>
        <v>265</v>
      </c>
      <c r="J1988" s="215">
        <f t="shared" si="91"/>
        <v>1.8904872820143319E-4</v>
      </c>
      <c r="K1988" s="212">
        <f t="shared" si="92"/>
        <v>1960</v>
      </c>
    </row>
    <row r="1989" spans="1:11" x14ac:dyDescent="0.25">
      <c r="A1989" s="60">
        <v>48029121606</v>
      </c>
      <c r="B1989" s="60" t="s">
        <v>12865</v>
      </c>
      <c r="C1989" s="211">
        <v>0</v>
      </c>
      <c r="D1989" s="211">
        <v>30</v>
      </c>
      <c r="E1989" s="211">
        <v>15</v>
      </c>
      <c r="F1989" s="211">
        <v>120</v>
      </c>
      <c r="G1989" s="211">
        <v>100</v>
      </c>
      <c r="H1989" s="211">
        <v>0</v>
      </c>
      <c r="I1989" s="211">
        <f t="shared" si="90"/>
        <v>265</v>
      </c>
      <c r="J1989" s="215">
        <f t="shared" si="91"/>
        <v>1.8904872820143319E-4</v>
      </c>
      <c r="K1989" s="212">
        <f t="shared" si="92"/>
        <v>1960</v>
      </c>
    </row>
    <row r="1990" spans="1:11" x14ac:dyDescent="0.25">
      <c r="A1990" s="60">
        <v>48029121508</v>
      </c>
      <c r="B1990" s="60" t="s">
        <v>13021</v>
      </c>
      <c r="C1990" s="211">
        <v>0</v>
      </c>
      <c r="D1990" s="211">
        <v>110</v>
      </c>
      <c r="E1990" s="211">
        <v>50</v>
      </c>
      <c r="F1990" s="211">
        <v>80</v>
      </c>
      <c r="G1990" s="211">
        <v>25</v>
      </c>
      <c r="H1990" s="211">
        <v>0</v>
      </c>
      <c r="I1990" s="211">
        <f t="shared" ref="I1990:I2053" si="93">SUM(C1990:H1990)</f>
        <v>265</v>
      </c>
      <c r="J1990" s="215">
        <f t="shared" ref="J1990:J2053" si="94">(I1990/1401755)</f>
        <v>1.8904872820143319E-4</v>
      </c>
      <c r="K1990" s="212">
        <f t="shared" si="92"/>
        <v>1960</v>
      </c>
    </row>
    <row r="1991" spans="1:11" x14ac:dyDescent="0.25">
      <c r="A1991" s="60">
        <v>48027021601</v>
      </c>
      <c r="B1991" s="60" t="s">
        <v>12219</v>
      </c>
      <c r="C1991" s="211">
        <v>65</v>
      </c>
      <c r="D1991" s="211">
        <v>85</v>
      </c>
      <c r="E1991" s="211">
        <v>55</v>
      </c>
      <c r="F1991" s="211">
        <v>40</v>
      </c>
      <c r="G1991" s="211">
        <v>20</v>
      </c>
      <c r="H1991" s="211">
        <v>0</v>
      </c>
      <c r="I1991" s="211">
        <f t="shared" si="93"/>
        <v>265</v>
      </c>
      <c r="J1991" s="215">
        <f t="shared" si="94"/>
        <v>1.8904872820143319E-4</v>
      </c>
      <c r="K1991" s="212">
        <f t="shared" ref="K1991:K2054" si="95">_xlfn.RANK.EQ(J1991,$J$6:$J$5270,0)</f>
        <v>1960</v>
      </c>
    </row>
    <row r="1992" spans="1:11" x14ac:dyDescent="0.25">
      <c r="A1992" s="60">
        <v>48367140405</v>
      </c>
      <c r="B1992" s="60" t="s">
        <v>10326</v>
      </c>
      <c r="C1992" s="211">
        <v>20</v>
      </c>
      <c r="D1992" s="211">
        <v>155</v>
      </c>
      <c r="E1992" s="211">
        <v>70</v>
      </c>
      <c r="F1992" s="211">
        <v>4</v>
      </c>
      <c r="G1992" s="211">
        <v>15</v>
      </c>
      <c r="H1992" s="211">
        <v>0</v>
      </c>
      <c r="I1992" s="211">
        <f t="shared" si="93"/>
        <v>264</v>
      </c>
      <c r="J1992" s="215">
        <f t="shared" si="94"/>
        <v>1.8833533677425798E-4</v>
      </c>
      <c r="K1992" s="212">
        <f t="shared" si="95"/>
        <v>1987</v>
      </c>
    </row>
    <row r="1993" spans="1:11" x14ac:dyDescent="0.25">
      <c r="A1993" s="60">
        <v>48201450801</v>
      </c>
      <c r="B1993" s="60" t="s">
        <v>11509</v>
      </c>
      <c r="C1993" s="211">
        <v>0</v>
      </c>
      <c r="D1993" s="211">
        <v>60</v>
      </c>
      <c r="E1993" s="211">
        <v>4</v>
      </c>
      <c r="F1993" s="211">
        <v>60</v>
      </c>
      <c r="G1993" s="211">
        <v>140</v>
      </c>
      <c r="H1993" s="211">
        <v>0</v>
      </c>
      <c r="I1993" s="211">
        <f t="shared" si="93"/>
        <v>264</v>
      </c>
      <c r="J1993" s="215">
        <f t="shared" si="94"/>
        <v>1.8833533677425798E-4</v>
      </c>
      <c r="K1993" s="212">
        <f t="shared" si="95"/>
        <v>1987</v>
      </c>
    </row>
    <row r="1994" spans="1:11" x14ac:dyDescent="0.25">
      <c r="A1994" s="60">
        <v>48201313100</v>
      </c>
      <c r="B1994" s="60" t="s">
        <v>11398</v>
      </c>
      <c r="C1994" s="211">
        <v>0</v>
      </c>
      <c r="D1994" s="211">
        <v>135</v>
      </c>
      <c r="E1994" s="211">
        <v>0</v>
      </c>
      <c r="F1994" s="211">
        <v>70</v>
      </c>
      <c r="G1994" s="211">
        <v>55</v>
      </c>
      <c r="H1994" s="211">
        <v>4</v>
      </c>
      <c r="I1994" s="211">
        <f t="shared" si="93"/>
        <v>264</v>
      </c>
      <c r="J1994" s="215">
        <f t="shared" si="94"/>
        <v>1.8833533677425798E-4</v>
      </c>
      <c r="K1994" s="212">
        <f t="shared" si="95"/>
        <v>1987</v>
      </c>
    </row>
    <row r="1995" spans="1:11" x14ac:dyDescent="0.25">
      <c r="A1995" s="60">
        <v>48201230500</v>
      </c>
      <c r="B1995" s="60" t="s">
        <v>11934</v>
      </c>
      <c r="C1995" s="211">
        <v>45</v>
      </c>
      <c r="D1995" s="211">
        <v>80</v>
      </c>
      <c r="E1995" s="211">
        <v>90</v>
      </c>
      <c r="F1995" s="211">
        <v>25</v>
      </c>
      <c r="G1995" s="211">
        <v>4</v>
      </c>
      <c r="H1995" s="211">
        <v>20</v>
      </c>
      <c r="I1995" s="211">
        <f t="shared" si="93"/>
        <v>264</v>
      </c>
      <c r="J1995" s="215">
        <f t="shared" si="94"/>
        <v>1.8833533677425798E-4</v>
      </c>
      <c r="K1995" s="212">
        <f t="shared" si="95"/>
        <v>1987</v>
      </c>
    </row>
    <row r="1996" spans="1:11" x14ac:dyDescent="0.25">
      <c r="A1996" s="60">
        <v>48113014135</v>
      </c>
      <c r="B1996" s="60" t="s">
        <v>9826</v>
      </c>
      <c r="C1996" s="211">
        <v>4</v>
      </c>
      <c r="D1996" s="211">
        <v>105</v>
      </c>
      <c r="E1996" s="211">
        <v>50</v>
      </c>
      <c r="F1996" s="211">
        <v>10</v>
      </c>
      <c r="G1996" s="211">
        <v>95</v>
      </c>
      <c r="H1996" s="211">
        <v>0</v>
      </c>
      <c r="I1996" s="211">
        <f t="shared" si="93"/>
        <v>264</v>
      </c>
      <c r="J1996" s="215">
        <f t="shared" si="94"/>
        <v>1.8833533677425798E-4</v>
      </c>
      <c r="K1996" s="212">
        <f t="shared" si="95"/>
        <v>1987</v>
      </c>
    </row>
    <row r="1997" spans="1:11" x14ac:dyDescent="0.25">
      <c r="A1997" s="60">
        <v>48349970900</v>
      </c>
      <c r="B1997" s="60" t="s">
        <v>13863</v>
      </c>
      <c r="C1997" s="211">
        <v>4</v>
      </c>
      <c r="D1997" s="211">
        <v>150</v>
      </c>
      <c r="E1997" s="211">
        <v>55</v>
      </c>
      <c r="F1997" s="211">
        <v>4</v>
      </c>
      <c r="G1997" s="211">
        <v>50</v>
      </c>
      <c r="H1997" s="211">
        <v>0</v>
      </c>
      <c r="I1997" s="211">
        <f t="shared" si="93"/>
        <v>263</v>
      </c>
      <c r="J1997" s="215">
        <f t="shared" si="94"/>
        <v>1.8762194534708277E-4</v>
      </c>
      <c r="K1997" s="212">
        <f t="shared" si="95"/>
        <v>1992</v>
      </c>
    </row>
    <row r="1998" spans="1:11" x14ac:dyDescent="0.25">
      <c r="A1998" s="60">
        <v>48113009103</v>
      </c>
      <c r="B1998" s="60" t="s">
        <v>10659</v>
      </c>
      <c r="C1998" s="211">
        <v>0</v>
      </c>
      <c r="D1998" s="211">
        <v>130</v>
      </c>
      <c r="E1998" s="211">
        <v>105</v>
      </c>
      <c r="F1998" s="211">
        <v>20</v>
      </c>
      <c r="G1998" s="211">
        <v>4</v>
      </c>
      <c r="H1998" s="211">
        <v>4</v>
      </c>
      <c r="I1998" s="211">
        <f t="shared" si="93"/>
        <v>263</v>
      </c>
      <c r="J1998" s="215">
        <f t="shared" si="94"/>
        <v>1.8762194534708277E-4</v>
      </c>
      <c r="K1998" s="212">
        <f t="shared" si="95"/>
        <v>1992</v>
      </c>
    </row>
    <row r="1999" spans="1:11" x14ac:dyDescent="0.25">
      <c r="A1999" s="60">
        <v>48491020510</v>
      </c>
      <c r="B1999" s="60" t="s">
        <v>8859</v>
      </c>
      <c r="C1999" s="211">
        <v>0</v>
      </c>
      <c r="D1999" s="211">
        <v>50</v>
      </c>
      <c r="E1999" s="211">
        <v>10</v>
      </c>
      <c r="F1999" s="211">
        <v>35</v>
      </c>
      <c r="G1999" s="211">
        <v>110</v>
      </c>
      <c r="H1999" s="211">
        <v>55</v>
      </c>
      <c r="I1999" s="211">
        <f t="shared" si="93"/>
        <v>260</v>
      </c>
      <c r="J1999" s="215">
        <f t="shared" si="94"/>
        <v>1.8548177106555712E-4</v>
      </c>
      <c r="K1999" s="212">
        <f t="shared" si="95"/>
        <v>1994</v>
      </c>
    </row>
    <row r="2000" spans="1:11" x14ac:dyDescent="0.25">
      <c r="A2000" s="60">
        <v>48491020313</v>
      </c>
      <c r="B2000" s="60" t="s">
        <v>8909</v>
      </c>
      <c r="C2000" s="211">
        <v>0</v>
      </c>
      <c r="D2000" s="211">
        <v>95</v>
      </c>
      <c r="E2000" s="211">
        <v>25</v>
      </c>
      <c r="F2000" s="211">
        <v>0</v>
      </c>
      <c r="G2000" s="211">
        <v>110</v>
      </c>
      <c r="H2000" s="211">
        <v>30</v>
      </c>
      <c r="I2000" s="211">
        <f t="shared" si="93"/>
        <v>260</v>
      </c>
      <c r="J2000" s="215">
        <f t="shared" si="94"/>
        <v>1.8548177106555712E-4</v>
      </c>
      <c r="K2000" s="212">
        <f t="shared" si="95"/>
        <v>1994</v>
      </c>
    </row>
    <row r="2001" spans="1:11" x14ac:dyDescent="0.25">
      <c r="A2001" s="60">
        <v>48463950200</v>
      </c>
      <c r="B2001" s="60" t="s">
        <v>14001</v>
      </c>
      <c r="C2001" s="211">
        <v>0</v>
      </c>
      <c r="D2001" s="211">
        <v>165</v>
      </c>
      <c r="E2001" s="211">
        <v>55</v>
      </c>
      <c r="F2001" s="211">
        <v>40</v>
      </c>
      <c r="G2001" s="211">
        <v>0</v>
      </c>
      <c r="H2001" s="211">
        <v>0</v>
      </c>
      <c r="I2001" s="211">
        <f t="shared" si="93"/>
        <v>260</v>
      </c>
      <c r="J2001" s="215">
        <f t="shared" si="94"/>
        <v>1.8548177106555712E-4</v>
      </c>
      <c r="K2001" s="212">
        <f t="shared" si="95"/>
        <v>1994</v>
      </c>
    </row>
    <row r="2002" spans="1:11" x14ac:dyDescent="0.25">
      <c r="A2002" s="60">
        <v>48453001773</v>
      </c>
      <c r="B2002" s="60" t="s">
        <v>8850</v>
      </c>
      <c r="C2002" s="211">
        <v>0</v>
      </c>
      <c r="D2002" s="211">
        <v>75</v>
      </c>
      <c r="E2002" s="211">
        <v>15</v>
      </c>
      <c r="F2002" s="211">
        <v>90</v>
      </c>
      <c r="G2002" s="211">
        <v>65</v>
      </c>
      <c r="H2002" s="211">
        <v>15</v>
      </c>
      <c r="I2002" s="211">
        <f t="shared" si="93"/>
        <v>260</v>
      </c>
      <c r="J2002" s="215">
        <f t="shared" si="94"/>
        <v>1.8548177106555712E-4</v>
      </c>
      <c r="K2002" s="212">
        <f t="shared" si="95"/>
        <v>1994</v>
      </c>
    </row>
    <row r="2003" spans="1:11" x14ac:dyDescent="0.25">
      <c r="A2003" s="60">
        <v>48453001403</v>
      </c>
      <c r="B2003" s="60" t="s">
        <v>9133</v>
      </c>
      <c r="C2003" s="211">
        <v>0</v>
      </c>
      <c r="D2003" s="211">
        <v>95</v>
      </c>
      <c r="E2003" s="211">
        <v>25</v>
      </c>
      <c r="F2003" s="211">
        <v>60</v>
      </c>
      <c r="G2003" s="211">
        <v>80</v>
      </c>
      <c r="H2003" s="211">
        <v>0</v>
      </c>
      <c r="I2003" s="211">
        <f t="shared" si="93"/>
        <v>260</v>
      </c>
      <c r="J2003" s="215">
        <f t="shared" si="94"/>
        <v>1.8548177106555712E-4</v>
      </c>
      <c r="K2003" s="212">
        <f t="shared" si="95"/>
        <v>1994</v>
      </c>
    </row>
    <row r="2004" spans="1:11" x14ac:dyDescent="0.25">
      <c r="A2004" s="60">
        <v>48453001304</v>
      </c>
      <c r="B2004" s="60" t="s">
        <v>8976</v>
      </c>
      <c r="C2004" s="211">
        <v>0</v>
      </c>
      <c r="D2004" s="211">
        <v>25</v>
      </c>
      <c r="E2004" s="211">
        <v>80</v>
      </c>
      <c r="F2004" s="211">
        <v>10</v>
      </c>
      <c r="G2004" s="211">
        <v>100</v>
      </c>
      <c r="H2004" s="211">
        <v>45</v>
      </c>
      <c r="I2004" s="211">
        <f t="shared" si="93"/>
        <v>260</v>
      </c>
      <c r="J2004" s="215">
        <f t="shared" si="94"/>
        <v>1.8548177106555712E-4</v>
      </c>
      <c r="K2004" s="212">
        <f t="shared" si="95"/>
        <v>1994</v>
      </c>
    </row>
    <row r="2005" spans="1:11" x14ac:dyDescent="0.25">
      <c r="A2005" s="60">
        <v>48439110807</v>
      </c>
      <c r="B2005" s="60" t="s">
        <v>10167</v>
      </c>
      <c r="C2005" s="211">
        <v>0</v>
      </c>
      <c r="D2005" s="211">
        <v>180</v>
      </c>
      <c r="E2005" s="211">
        <v>40</v>
      </c>
      <c r="F2005" s="211">
        <v>40</v>
      </c>
      <c r="G2005" s="211">
        <v>0</v>
      </c>
      <c r="H2005" s="211">
        <v>0</v>
      </c>
      <c r="I2005" s="211">
        <f t="shared" si="93"/>
        <v>260</v>
      </c>
      <c r="J2005" s="215">
        <f t="shared" si="94"/>
        <v>1.8548177106555712E-4</v>
      </c>
      <c r="K2005" s="212">
        <f t="shared" si="95"/>
        <v>1994</v>
      </c>
    </row>
    <row r="2006" spans="1:11" x14ac:dyDescent="0.25">
      <c r="A2006" s="60">
        <v>48439104701</v>
      </c>
      <c r="B2006" s="60" t="s">
        <v>10763</v>
      </c>
      <c r="C2006" s="211">
        <v>20</v>
      </c>
      <c r="D2006" s="211">
        <v>80</v>
      </c>
      <c r="E2006" s="211">
        <v>110</v>
      </c>
      <c r="F2006" s="211">
        <v>30</v>
      </c>
      <c r="G2006" s="211">
        <v>20</v>
      </c>
      <c r="H2006" s="211">
        <v>0</v>
      </c>
      <c r="I2006" s="211">
        <f t="shared" si="93"/>
        <v>260</v>
      </c>
      <c r="J2006" s="215">
        <f t="shared" si="94"/>
        <v>1.8548177106555712E-4</v>
      </c>
      <c r="K2006" s="212">
        <f t="shared" si="95"/>
        <v>1994</v>
      </c>
    </row>
    <row r="2007" spans="1:11" x14ac:dyDescent="0.25">
      <c r="A2007" s="60">
        <v>48439103500</v>
      </c>
      <c r="B2007" s="60" t="s">
        <v>10806</v>
      </c>
      <c r="C2007" s="211">
        <v>30</v>
      </c>
      <c r="D2007" s="211">
        <v>120</v>
      </c>
      <c r="E2007" s="211">
        <v>30</v>
      </c>
      <c r="F2007" s="211">
        <v>20</v>
      </c>
      <c r="G2007" s="211">
        <v>60</v>
      </c>
      <c r="H2007" s="211">
        <v>0</v>
      </c>
      <c r="I2007" s="211">
        <f t="shared" si="93"/>
        <v>260</v>
      </c>
      <c r="J2007" s="215">
        <f t="shared" si="94"/>
        <v>1.8548177106555712E-4</v>
      </c>
      <c r="K2007" s="212">
        <f t="shared" si="95"/>
        <v>1994</v>
      </c>
    </row>
    <row r="2008" spans="1:11" x14ac:dyDescent="0.25">
      <c r="A2008" s="60">
        <v>48381020500</v>
      </c>
      <c r="B2008" s="60" t="s">
        <v>8801</v>
      </c>
      <c r="C2008" s="211">
        <v>0</v>
      </c>
      <c r="D2008" s="211">
        <v>130</v>
      </c>
      <c r="E2008" s="211">
        <v>40</v>
      </c>
      <c r="F2008" s="211">
        <v>15</v>
      </c>
      <c r="G2008" s="211">
        <v>75</v>
      </c>
      <c r="H2008" s="211">
        <v>0</v>
      </c>
      <c r="I2008" s="211">
        <f t="shared" si="93"/>
        <v>260</v>
      </c>
      <c r="J2008" s="215">
        <f t="shared" si="94"/>
        <v>1.8548177106555712E-4</v>
      </c>
      <c r="K2008" s="212">
        <f t="shared" si="95"/>
        <v>1994</v>
      </c>
    </row>
    <row r="2009" spans="1:11" x14ac:dyDescent="0.25">
      <c r="A2009" s="60">
        <v>48309000800</v>
      </c>
      <c r="B2009" s="60" t="s">
        <v>13256</v>
      </c>
      <c r="C2009" s="211">
        <v>0</v>
      </c>
      <c r="D2009" s="211">
        <v>80</v>
      </c>
      <c r="E2009" s="211">
        <v>110</v>
      </c>
      <c r="F2009" s="211">
        <v>50</v>
      </c>
      <c r="G2009" s="211">
        <v>20</v>
      </c>
      <c r="H2009" s="211">
        <v>0</v>
      </c>
      <c r="I2009" s="211">
        <f t="shared" si="93"/>
        <v>260</v>
      </c>
      <c r="J2009" s="215">
        <f t="shared" si="94"/>
        <v>1.8548177106555712E-4</v>
      </c>
      <c r="K2009" s="212">
        <f t="shared" si="95"/>
        <v>1994</v>
      </c>
    </row>
    <row r="2010" spans="1:11" x14ac:dyDescent="0.25">
      <c r="A2010" s="60">
        <v>48303001601</v>
      </c>
      <c r="B2010" s="60" t="s">
        <v>12422</v>
      </c>
      <c r="C2010" s="211">
        <v>0</v>
      </c>
      <c r="D2010" s="211">
        <v>15</v>
      </c>
      <c r="E2010" s="211">
        <v>170</v>
      </c>
      <c r="F2010" s="211">
        <v>55</v>
      </c>
      <c r="G2010" s="211">
        <v>10</v>
      </c>
      <c r="H2010" s="211">
        <v>10</v>
      </c>
      <c r="I2010" s="211">
        <f t="shared" si="93"/>
        <v>260</v>
      </c>
      <c r="J2010" s="215">
        <f t="shared" si="94"/>
        <v>1.8548177106555712E-4</v>
      </c>
      <c r="K2010" s="212">
        <f t="shared" si="95"/>
        <v>1994</v>
      </c>
    </row>
    <row r="2011" spans="1:11" x14ac:dyDescent="0.25">
      <c r="A2011" s="60">
        <v>48291701200</v>
      </c>
      <c r="B2011" s="60" t="s">
        <v>11863</v>
      </c>
      <c r="C2011" s="211">
        <v>15</v>
      </c>
      <c r="D2011" s="211">
        <v>95</v>
      </c>
      <c r="E2011" s="211">
        <v>60</v>
      </c>
      <c r="F2011" s="211">
        <v>20</v>
      </c>
      <c r="G2011" s="211">
        <v>70</v>
      </c>
      <c r="H2011" s="211">
        <v>0</v>
      </c>
      <c r="I2011" s="211">
        <f t="shared" si="93"/>
        <v>260</v>
      </c>
      <c r="J2011" s="215">
        <f t="shared" si="94"/>
        <v>1.8548177106555712E-4</v>
      </c>
      <c r="K2011" s="212">
        <f t="shared" si="95"/>
        <v>1994</v>
      </c>
    </row>
    <row r="2012" spans="1:11" x14ac:dyDescent="0.25">
      <c r="A2012" s="60">
        <v>48251130601</v>
      </c>
      <c r="B2012" s="60" t="s">
        <v>10147</v>
      </c>
      <c r="C2012" s="211">
        <v>0</v>
      </c>
      <c r="D2012" s="211">
        <v>115</v>
      </c>
      <c r="E2012" s="211">
        <v>70</v>
      </c>
      <c r="F2012" s="211">
        <v>10</v>
      </c>
      <c r="G2012" s="211">
        <v>65</v>
      </c>
      <c r="H2012" s="211">
        <v>0</v>
      </c>
      <c r="I2012" s="211">
        <f t="shared" si="93"/>
        <v>260</v>
      </c>
      <c r="J2012" s="215">
        <f t="shared" si="94"/>
        <v>1.8548177106555712E-4</v>
      </c>
      <c r="K2012" s="212">
        <f t="shared" si="95"/>
        <v>1994</v>
      </c>
    </row>
    <row r="2013" spans="1:11" x14ac:dyDescent="0.25">
      <c r="A2013" s="60">
        <v>48245001100</v>
      </c>
      <c r="B2013" s="60" t="s">
        <v>9266</v>
      </c>
      <c r="C2013" s="211">
        <v>0</v>
      </c>
      <c r="D2013" s="211">
        <v>25</v>
      </c>
      <c r="E2013" s="211">
        <v>125</v>
      </c>
      <c r="F2013" s="211">
        <v>40</v>
      </c>
      <c r="G2013" s="211">
        <v>60</v>
      </c>
      <c r="H2013" s="211">
        <v>10</v>
      </c>
      <c r="I2013" s="211">
        <f t="shared" si="93"/>
        <v>260</v>
      </c>
      <c r="J2013" s="215">
        <f t="shared" si="94"/>
        <v>1.8548177106555712E-4</v>
      </c>
      <c r="K2013" s="212">
        <f t="shared" si="95"/>
        <v>1994</v>
      </c>
    </row>
    <row r="2014" spans="1:11" x14ac:dyDescent="0.25">
      <c r="A2014" s="60">
        <v>48201510900</v>
      </c>
      <c r="B2014" s="60" t="s">
        <v>11186</v>
      </c>
      <c r="C2014" s="211">
        <v>0</v>
      </c>
      <c r="D2014" s="211">
        <v>90</v>
      </c>
      <c r="E2014" s="211">
        <v>20</v>
      </c>
      <c r="F2014" s="211">
        <v>70</v>
      </c>
      <c r="G2014" s="211">
        <v>60</v>
      </c>
      <c r="H2014" s="211">
        <v>20</v>
      </c>
      <c r="I2014" s="211">
        <f t="shared" si="93"/>
        <v>260</v>
      </c>
      <c r="J2014" s="215">
        <f t="shared" si="94"/>
        <v>1.8548177106555712E-4</v>
      </c>
      <c r="K2014" s="212">
        <f t="shared" si="95"/>
        <v>1994</v>
      </c>
    </row>
    <row r="2015" spans="1:11" x14ac:dyDescent="0.25">
      <c r="A2015" s="60">
        <v>48201320800</v>
      </c>
      <c r="B2015" s="60" t="s">
        <v>11918</v>
      </c>
      <c r="C2015" s="211">
        <v>25</v>
      </c>
      <c r="D2015" s="211">
        <v>165</v>
      </c>
      <c r="E2015" s="211">
        <v>50</v>
      </c>
      <c r="F2015" s="211">
        <v>0</v>
      </c>
      <c r="G2015" s="211">
        <v>20</v>
      </c>
      <c r="H2015" s="211">
        <v>0</v>
      </c>
      <c r="I2015" s="211">
        <f t="shared" si="93"/>
        <v>260</v>
      </c>
      <c r="J2015" s="215">
        <f t="shared" si="94"/>
        <v>1.8548177106555712E-4</v>
      </c>
      <c r="K2015" s="212">
        <f t="shared" si="95"/>
        <v>1994</v>
      </c>
    </row>
    <row r="2016" spans="1:11" x14ac:dyDescent="0.25">
      <c r="A2016" s="60">
        <v>48201311300</v>
      </c>
      <c r="B2016" s="60" t="s">
        <v>11846</v>
      </c>
      <c r="C2016" s="211">
        <v>15</v>
      </c>
      <c r="D2016" s="211">
        <v>70</v>
      </c>
      <c r="E2016" s="211">
        <v>105</v>
      </c>
      <c r="F2016" s="211">
        <v>35</v>
      </c>
      <c r="G2016" s="211">
        <v>35</v>
      </c>
      <c r="H2016" s="211">
        <v>0</v>
      </c>
      <c r="I2016" s="211">
        <f t="shared" si="93"/>
        <v>260</v>
      </c>
      <c r="J2016" s="215">
        <f t="shared" si="94"/>
        <v>1.8548177106555712E-4</v>
      </c>
      <c r="K2016" s="212">
        <f t="shared" si="95"/>
        <v>1994</v>
      </c>
    </row>
    <row r="2017" spans="1:11" x14ac:dyDescent="0.25">
      <c r="A2017" s="60">
        <v>48201211200</v>
      </c>
      <c r="B2017" s="60" t="s">
        <v>12147</v>
      </c>
      <c r="C2017" s="211">
        <v>30</v>
      </c>
      <c r="D2017" s="211">
        <v>130</v>
      </c>
      <c r="E2017" s="211">
        <v>90</v>
      </c>
      <c r="F2017" s="211">
        <v>10</v>
      </c>
      <c r="G2017" s="211">
        <v>0</v>
      </c>
      <c r="H2017" s="211">
        <v>0</v>
      </c>
      <c r="I2017" s="211">
        <f t="shared" si="93"/>
        <v>260</v>
      </c>
      <c r="J2017" s="215">
        <f t="shared" si="94"/>
        <v>1.8548177106555712E-4</v>
      </c>
      <c r="K2017" s="212">
        <f t="shared" si="95"/>
        <v>1994</v>
      </c>
    </row>
    <row r="2018" spans="1:11" x14ac:dyDescent="0.25">
      <c r="A2018" s="60">
        <v>48199030502</v>
      </c>
      <c r="B2018" s="60" t="s">
        <v>9213</v>
      </c>
      <c r="C2018" s="211">
        <v>0</v>
      </c>
      <c r="D2018" s="211">
        <v>80</v>
      </c>
      <c r="E2018" s="211">
        <v>20</v>
      </c>
      <c r="F2018" s="211">
        <v>40</v>
      </c>
      <c r="G2018" s="211">
        <v>120</v>
      </c>
      <c r="H2018" s="211">
        <v>0</v>
      </c>
      <c r="I2018" s="211">
        <f t="shared" si="93"/>
        <v>260</v>
      </c>
      <c r="J2018" s="215">
        <f t="shared" si="94"/>
        <v>1.8548177106555712E-4</v>
      </c>
      <c r="K2018" s="212">
        <f t="shared" si="95"/>
        <v>1994</v>
      </c>
    </row>
    <row r="2019" spans="1:11" x14ac:dyDescent="0.25">
      <c r="A2019" s="60">
        <v>48177000300</v>
      </c>
      <c r="B2019" s="60" t="s">
        <v>13554</v>
      </c>
      <c r="C2019" s="211">
        <v>25</v>
      </c>
      <c r="D2019" s="211">
        <v>175</v>
      </c>
      <c r="E2019" s="211">
        <v>45</v>
      </c>
      <c r="F2019" s="211">
        <v>15</v>
      </c>
      <c r="G2019" s="211">
        <v>0</v>
      </c>
      <c r="H2019" s="211">
        <v>0</v>
      </c>
      <c r="I2019" s="211">
        <f t="shared" si="93"/>
        <v>260</v>
      </c>
      <c r="J2019" s="215">
        <f t="shared" si="94"/>
        <v>1.8548177106555712E-4</v>
      </c>
      <c r="K2019" s="212">
        <f t="shared" si="95"/>
        <v>1994</v>
      </c>
    </row>
    <row r="2020" spans="1:11" x14ac:dyDescent="0.25">
      <c r="A2020" s="60">
        <v>48167723502</v>
      </c>
      <c r="B2020" s="60" t="s">
        <v>11495</v>
      </c>
      <c r="C2020" s="211">
        <v>0</v>
      </c>
      <c r="D2020" s="211">
        <v>90</v>
      </c>
      <c r="E2020" s="211">
        <v>0</v>
      </c>
      <c r="F2020" s="211">
        <v>65</v>
      </c>
      <c r="G2020" s="211">
        <v>105</v>
      </c>
      <c r="H2020" s="211">
        <v>0</v>
      </c>
      <c r="I2020" s="211">
        <f t="shared" si="93"/>
        <v>260</v>
      </c>
      <c r="J2020" s="215">
        <f t="shared" si="94"/>
        <v>1.8548177106555712E-4</v>
      </c>
      <c r="K2020" s="212">
        <f t="shared" si="95"/>
        <v>1994</v>
      </c>
    </row>
    <row r="2021" spans="1:11" x14ac:dyDescent="0.25">
      <c r="A2021" s="60">
        <v>48167720900</v>
      </c>
      <c r="B2021" s="60" t="s">
        <v>11615</v>
      </c>
      <c r="C2021" s="211">
        <v>0</v>
      </c>
      <c r="D2021" s="211">
        <v>145</v>
      </c>
      <c r="E2021" s="211">
        <v>70</v>
      </c>
      <c r="F2021" s="211">
        <v>30</v>
      </c>
      <c r="G2021" s="211">
        <v>15</v>
      </c>
      <c r="H2021" s="211">
        <v>0</v>
      </c>
      <c r="I2021" s="211">
        <f t="shared" si="93"/>
        <v>260</v>
      </c>
      <c r="J2021" s="215">
        <f t="shared" si="94"/>
        <v>1.8548177106555712E-4</v>
      </c>
      <c r="K2021" s="212">
        <f t="shared" si="95"/>
        <v>1994</v>
      </c>
    </row>
    <row r="2022" spans="1:11" x14ac:dyDescent="0.25">
      <c r="A2022" s="60">
        <v>48143950600</v>
      </c>
      <c r="B2022" s="60" t="s">
        <v>13504</v>
      </c>
      <c r="C2022" s="211">
        <v>0</v>
      </c>
      <c r="D2022" s="211">
        <v>145</v>
      </c>
      <c r="E2022" s="211">
        <v>60</v>
      </c>
      <c r="F2022" s="211">
        <v>30</v>
      </c>
      <c r="G2022" s="211">
        <v>25</v>
      </c>
      <c r="H2022" s="211">
        <v>0</v>
      </c>
      <c r="I2022" s="211">
        <f t="shared" si="93"/>
        <v>260</v>
      </c>
      <c r="J2022" s="215">
        <f t="shared" si="94"/>
        <v>1.8548177106555712E-4</v>
      </c>
      <c r="K2022" s="212">
        <f t="shared" si="95"/>
        <v>1994</v>
      </c>
    </row>
    <row r="2023" spans="1:11" x14ac:dyDescent="0.25">
      <c r="A2023" s="60">
        <v>48141002000</v>
      </c>
      <c r="B2023" s="60" t="s">
        <v>11066</v>
      </c>
      <c r="C2023" s="211">
        <v>60</v>
      </c>
      <c r="D2023" s="211">
        <v>70</v>
      </c>
      <c r="E2023" s="211">
        <v>90</v>
      </c>
      <c r="F2023" s="211">
        <v>15</v>
      </c>
      <c r="G2023" s="211">
        <v>25</v>
      </c>
      <c r="H2023" s="211">
        <v>0</v>
      </c>
      <c r="I2023" s="211">
        <f t="shared" si="93"/>
        <v>260</v>
      </c>
      <c r="J2023" s="215">
        <f t="shared" si="94"/>
        <v>1.8548177106555712E-4</v>
      </c>
      <c r="K2023" s="212">
        <f t="shared" si="95"/>
        <v>1994</v>
      </c>
    </row>
    <row r="2024" spans="1:11" x14ac:dyDescent="0.25">
      <c r="A2024" s="60">
        <v>48113017305</v>
      </c>
      <c r="B2024" s="60" t="s">
        <v>9958</v>
      </c>
      <c r="C2024" s="211">
        <v>0</v>
      </c>
      <c r="D2024" s="211">
        <v>80</v>
      </c>
      <c r="E2024" s="211">
        <v>25</v>
      </c>
      <c r="F2024" s="211">
        <v>35</v>
      </c>
      <c r="G2024" s="211">
        <v>110</v>
      </c>
      <c r="H2024" s="211">
        <v>10</v>
      </c>
      <c r="I2024" s="211">
        <f t="shared" si="93"/>
        <v>260</v>
      </c>
      <c r="J2024" s="215">
        <f t="shared" si="94"/>
        <v>1.8548177106555712E-4</v>
      </c>
      <c r="K2024" s="212">
        <f t="shared" si="95"/>
        <v>1994</v>
      </c>
    </row>
    <row r="2025" spans="1:11" x14ac:dyDescent="0.25">
      <c r="A2025" s="60">
        <v>48113014702</v>
      </c>
      <c r="B2025" s="60" t="s">
        <v>10755</v>
      </c>
      <c r="C2025" s="211">
        <v>55</v>
      </c>
      <c r="D2025" s="211">
        <v>85</v>
      </c>
      <c r="E2025" s="211">
        <v>85</v>
      </c>
      <c r="F2025" s="211">
        <v>0</v>
      </c>
      <c r="G2025" s="211">
        <v>35</v>
      </c>
      <c r="H2025" s="211">
        <v>0</v>
      </c>
      <c r="I2025" s="211">
        <f t="shared" si="93"/>
        <v>260</v>
      </c>
      <c r="J2025" s="215">
        <f t="shared" si="94"/>
        <v>1.8548177106555712E-4</v>
      </c>
      <c r="K2025" s="212">
        <f t="shared" si="95"/>
        <v>1994</v>
      </c>
    </row>
    <row r="2026" spans="1:11" x14ac:dyDescent="0.25">
      <c r="A2026" s="60">
        <v>48113014129</v>
      </c>
      <c r="B2026" s="60" t="s">
        <v>9803</v>
      </c>
      <c r="C2026" s="211">
        <v>0</v>
      </c>
      <c r="D2026" s="211">
        <v>70</v>
      </c>
      <c r="E2026" s="211">
        <v>10</v>
      </c>
      <c r="F2026" s="211">
        <v>60</v>
      </c>
      <c r="G2026" s="211">
        <v>120</v>
      </c>
      <c r="H2026" s="211">
        <v>0</v>
      </c>
      <c r="I2026" s="211">
        <f t="shared" si="93"/>
        <v>260</v>
      </c>
      <c r="J2026" s="215">
        <f t="shared" si="94"/>
        <v>1.8548177106555712E-4</v>
      </c>
      <c r="K2026" s="212">
        <f t="shared" si="95"/>
        <v>1994</v>
      </c>
    </row>
    <row r="2027" spans="1:11" x14ac:dyDescent="0.25">
      <c r="A2027" s="60">
        <v>48113013806</v>
      </c>
      <c r="B2027" s="60" t="s">
        <v>9998</v>
      </c>
      <c r="C2027" s="211">
        <v>0</v>
      </c>
      <c r="D2027" s="211">
        <v>50</v>
      </c>
      <c r="E2027" s="211">
        <v>0</v>
      </c>
      <c r="F2027" s="211">
        <v>70</v>
      </c>
      <c r="G2027" s="211">
        <v>140</v>
      </c>
      <c r="H2027" s="211">
        <v>0</v>
      </c>
      <c r="I2027" s="211">
        <f t="shared" si="93"/>
        <v>260</v>
      </c>
      <c r="J2027" s="215">
        <f t="shared" si="94"/>
        <v>1.8548177106555712E-4</v>
      </c>
      <c r="K2027" s="212">
        <f t="shared" si="95"/>
        <v>1994</v>
      </c>
    </row>
    <row r="2028" spans="1:11" x14ac:dyDescent="0.25">
      <c r="A2028" s="60">
        <v>48113013004</v>
      </c>
      <c r="B2028" s="60" t="s">
        <v>9761</v>
      </c>
      <c r="C2028" s="211">
        <v>15</v>
      </c>
      <c r="D2028" s="211">
        <v>110</v>
      </c>
      <c r="E2028" s="211">
        <v>45</v>
      </c>
      <c r="F2028" s="211">
        <v>30</v>
      </c>
      <c r="G2028" s="211">
        <v>60</v>
      </c>
      <c r="H2028" s="211">
        <v>0</v>
      </c>
      <c r="I2028" s="211">
        <f t="shared" si="93"/>
        <v>260</v>
      </c>
      <c r="J2028" s="215">
        <f t="shared" si="94"/>
        <v>1.8548177106555712E-4</v>
      </c>
      <c r="K2028" s="212">
        <f t="shared" si="95"/>
        <v>1994</v>
      </c>
    </row>
    <row r="2029" spans="1:11" x14ac:dyDescent="0.25">
      <c r="A2029" s="60">
        <v>48113010101</v>
      </c>
      <c r="B2029" s="60" t="s">
        <v>10830</v>
      </c>
      <c r="C2029" s="211">
        <v>30</v>
      </c>
      <c r="D2029" s="211">
        <v>125</v>
      </c>
      <c r="E2029" s="211">
        <v>85</v>
      </c>
      <c r="F2029" s="211">
        <v>0</v>
      </c>
      <c r="G2029" s="211">
        <v>20</v>
      </c>
      <c r="H2029" s="211">
        <v>0</v>
      </c>
      <c r="I2029" s="211">
        <f t="shared" si="93"/>
        <v>260</v>
      </c>
      <c r="J2029" s="215">
        <f t="shared" si="94"/>
        <v>1.8548177106555712E-4</v>
      </c>
      <c r="K2029" s="212">
        <f t="shared" si="95"/>
        <v>1994</v>
      </c>
    </row>
    <row r="2030" spans="1:11" x14ac:dyDescent="0.25">
      <c r="A2030" s="60">
        <v>48113007913</v>
      </c>
      <c r="B2030" s="60" t="s">
        <v>10102</v>
      </c>
      <c r="C2030" s="211">
        <v>0</v>
      </c>
      <c r="D2030" s="211">
        <v>125</v>
      </c>
      <c r="E2030" s="211">
        <v>60</v>
      </c>
      <c r="F2030" s="211">
        <v>10</v>
      </c>
      <c r="G2030" s="211">
        <v>45</v>
      </c>
      <c r="H2030" s="211">
        <v>20</v>
      </c>
      <c r="I2030" s="211">
        <f t="shared" si="93"/>
        <v>260</v>
      </c>
      <c r="J2030" s="215">
        <f t="shared" si="94"/>
        <v>1.8548177106555712E-4</v>
      </c>
      <c r="K2030" s="212">
        <f t="shared" si="95"/>
        <v>1994</v>
      </c>
    </row>
    <row r="2031" spans="1:11" x14ac:dyDescent="0.25">
      <c r="A2031" s="60">
        <v>48113007805</v>
      </c>
      <c r="B2031" s="60" t="s">
        <v>10310</v>
      </c>
      <c r="C2031" s="211">
        <v>55</v>
      </c>
      <c r="D2031" s="211">
        <v>100</v>
      </c>
      <c r="E2031" s="211">
        <v>25</v>
      </c>
      <c r="F2031" s="211">
        <v>35</v>
      </c>
      <c r="G2031" s="211">
        <v>25</v>
      </c>
      <c r="H2031" s="211">
        <v>20</v>
      </c>
      <c r="I2031" s="211">
        <f t="shared" si="93"/>
        <v>260</v>
      </c>
      <c r="J2031" s="215">
        <f t="shared" si="94"/>
        <v>1.8548177106555712E-4</v>
      </c>
      <c r="K2031" s="212">
        <f t="shared" si="95"/>
        <v>1994</v>
      </c>
    </row>
    <row r="2032" spans="1:11" x14ac:dyDescent="0.25">
      <c r="A2032" s="60">
        <v>48061013802</v>
      </c>
      <c r="B2032" s="60" t="s">
        <v>9383</v>
      </c>
      <c r="C2032" s="211">
        <v>75</v>
      </c>
      <c r="D2032" s="211">
        <v>90</v>
      </c>
      <c r="E2032" s="211">
        <v>75</v>
      </c>
      <c r="F2032" s="211">
        <v>20</v>
      </c>
      <c r="G2032" s="211">
        <v>0</v>
      </c>
      <c r="H2032" s="211">
        <v>0</v>
      </c>
      <c r="I2032" s="211">
        <f t="shared" si="93"/>
        <v>260</v>
      </c>
      <c r="J2032" s="215">
        <f t="shared" si="94"/>
        <v>1.8548177106555712E-4</v>
      </c>
      <c r="K2032" s="212">
        <f t="shared" si="95"/>
        <v>1994</v>
      </c>
    </row>
    <row r="2033" spans="1:11" x14ac:dyDescent="0.25">
      <c r="A2033" s="60">
        <v>48039662400</v>
      </c>
      <c r="B2033" s="60" t="s">
        <v>11483</v>
      </c>
      <c r="C2033" s="211">
        <v>35</v>
      </c>
      <c r="D2033" s="211">
        <v>30</v>
      </c>
      <c r="E2033" s="211">
        <v>75</v>
      </c>
      <c r="F2033" s="211">
        <v>0</v>
      </c>
      <c r="G2033" s="211">
        <v>120</v>
      </c>
      <c r="H2033" s="211">
        <v>0</v>
      </c>
      <c r="I2033" s="211">
        <f t="shared" si="93"/>
        <v>260</v>
      </c>
      <c r="J2033" s="215">
        <f t="shared" si="94"/>
        <v>1.8548177106555712E-4</v>
      </c>
      <c r="K2033" s="212">
        <f t="shared" si="95"/>
        <v>1994</v>
      </c>
    </row>
    <row r="2034" spans="1:11" x14ac:dyDescent="0.25">
      <c r="A2034" s="60">
        <v>48037011000</v>
      </c>
      <c r="B2034" s="60" t="s">
        <v>13140</v>
      </c>
      <c r="C2034" s="211">
        <v>0</v>
      </c>
      <c r="D2034" s="211">
        <v>115</v>
      </c>
      <c r="E2034" s="211">
        <v>0</v>
      </c>
      <c r="F2034" s="211">
        <v>30</v>
      </c>
      <c r="G2034" s="211">
        <v>115</v>
      </c>
      <c r="H2034" s="211">
        <v>0</v>
      </c>
      <c r="I2034" s="211">
        <f t="shared" si="93"/>
        <v>260</v>
      </c>
      <c r="J2034" s="215">
        <f t="shared" si="94"/>
        <v>1.8548177106555712E-4</v>
      </c>
      <c r="K2034" s="212">
        <f t="shared" si="95"/>
        <v>1994</v>
      </c>
    </row>
    <row r="2035" spans="1:11" x14ac:dyDescent="0.25">
      <c r="A2035" s="60">
        <v>48029121111</v>
      </c>
      <c r="B2035" s="60" t="s">
        <v>12831</v>
      </c>
      <c r="C2035" s="211">
        <v>0</v>
      </c>
      <c r="D2035" s="211">
        <v>75</v>
      </c>
      <c r="E2035" s="211">
        <v>45</v>
      </c>
      <c r="F2035" s="211">
        <v>0</v>
      </c>
      <c r="G2035" s="211">
        <v>75</v>
      </c>
      <c r="H2035" s="211">
        <v>65</v>
      </c>
      <c r="I2035" s="211">
        <f t="shared" si="93"/>
        <v>260</v>
      </c>
      <c r="J2035" s="215">
        <f t="shared" si="94"/>
        <v>1.8548177106555712E-4</v>
      </c>
      <c r="K2035" s="212">
        <f t="shared" si="95"/>
        <v>1994</v>
      </c>
    </row>
    <row r="2036" spans="1:11" x14ac:dyDescent="0.25">
      <c r="A2036" s="60">
        <v>48013960600</v>
      </c>
      <c r="B2036" s="60" t="s">
        <v>12882</v>
      </c>
      <c r="C2036" s="211">
        <v>20</v>
      </c>
      <c r="D2036" s="211">
        <v>0</v>
      </c>
      <c r="E2036" s="211">
        <v>0</v>
      </c>
      <c r="F2036" s="211">
        <v>115</v>
      </c>
      <c r="G2036" s="211">
        <v>125</v>
      </c>
      <c r="H2036" s="211">
        <v>0</v>
      </c>
      <c r="I2036" s="211">
        <f t="shared" si="93"/>
        <v>260</v>
      </c>
      <c r="J2036" s="215">
        <f t="shared" si="94"/>
        <v>1.8548177106555712E-4</v>
      </c>
      <c r="K2036" s="212">
        <f t="shared" si="95"/>
        <v>1994</v>
      </c>
    </row>
    <row r="2037" spans="1:11" x14ac:dyDescent="0.25">
      <c r="A2037" s="60">
        <v>48489950300</v>
      </c>
      <c r="B2037" s="60" t="s">
        <v>14065</v>
      </c>
      <c r="C2037" s="211">
        <v>10</v>
      </c>
      <c r="D2037" s="211">
        <v>185</v>
      </c>
      <c r="E2037" s="211">
        <v>40</v>
      </c>
      <c r="F2037" s="211">
        <v>4</v>
      </c>
      <c r="G2037" s="211">
        <v>20</v>
      </c>
      <c r="H2037" s="211">
        <v>0</v>
      </c>
      <c r="I2037" s="211">
        <f t="shared" si="93"/>
        <v>259</v>
      </c>
      <c r="J2037" s="215">
        <f t="shared" si="94"/>
        <v>1.8476837963838188E-4</v>
      </c>
      <c r="K2037" s="212">
        <f t="shared" si="95"/>
        <v>2032</v>
      </c>
    </row>
    <row r="2038" spans="1:11" x14ac:dyDescent="0.25">
      <c r="A2038" s="60">
        <v>48439111309</v>
      </c>
      <c r="B2038" s="60" t="s">
        <v>10383</v>
      </c>
      <c r="C2038" s="211">
        <v>15</v>
      </c>
      <c r="D2038" s="211">
        <v>95</v>
      </c>
      <c r="E2038" s="211">
        <v>80</v>
      </c>
      <c r="F2038" s="211">
        <v>30</v>
      </c>
      <c r="G2038" s="211">
        <v>35</v>
      </c>
      <c r="H2038" s="211">
        <v>4</v>
      </c>
      <c r="I2038" s="211">
        <f t="shared" si="93"/>
        <v>259</v>
      </c>
      <c r="J2038" s="215">
        <f t="shared" si="94"/>
        <v>1.8476837963838188E-4</v>
      </c>
      <c r="K2038" s="212">
        <f t="shared" si="95"/>
        <v>2032</v>
      </c>
    </row>
    <row r="2039" spans="1:11" x14ac:dyDescent="0.25">
      <c r="A2039" s="60">
        <v>48439102602</v>
      </c>
      <c r="B2039" s="60" t="s">
        <v>10574</v>
      </c>
      <c r="C2039" s="211">
        <v>25</v>
      </c>
      <c r="D2039" s="211">
        <v>80</v>
      </c>
      <c r="E2039" s="211">
        <v>35</v>
      </c>
      <c r="F2039" s="211">
        <v>4</v>
      </c>
      <c r="G2039" s="211">
        <v>100</v>
      </c>
      <c r="H2039" s="211">
        <v>15</v>
      </c>
      <c r="I2039" s="211">
        <f t="shared" si="93"/>
        <v>259</v>
      </c>
      <c r="J2039" s="215">
        <f t="shared" si="94"/>
        <v>1.8476837963838188E-4</v>
      </c>
      <c r="K2039" s="212">
        <f t="shared" si="95"/>
        <v>2032</v>
      </c>
    </row>
    <row r="2040" spans="1:11" x14ac:dyDescent="0.25">
      <c r="A2040" s="60">
        <v>48121020403</v>
      </c>
      <c r="B2040" s="60" t="s">
        <v>10381</v>
      </c>
      <c r="C2040" s="211">
        <v>4</v>
      </c>
      <c r="D2040" s="211">
        <v>160</v>
      </c>
      <c r="E2040" s="211">
        <v>10</v>
      </c>
      <c r="F2040" s="211">
        <v>30</v>
      </c>
      <c r="G2040" s="211">
        <v>40</v>
      </c>
      <c r="H2040" s="211">
        <v>15</v>
      </c>
      <c r="I2040" s="211">
        <f t="shared" si="93"/>
        <v>259</v>
      </c>
      <c r="J2040" s="215">
        <f t="shared" si="94"/>
        <v>1.8476837963838188E-4</v>
      </c>
      <c r="K2040" s="212">
        <f t="shared" si="95"/>
        <v>2032</v>
      </c>
    </row>
    <row r="2041" spans="1:11" x14ac:dyDescent="0.25">
      <c r="A2041" s="60">
        <v>48029181601</v>
      </c>
      <c r="B2041" s="60" t="s">
        <v>12901</v>
      </c>
      <c r="C2041" s="211">
        <v>4</v>
      </c>
      <c r="D2041" s="211">
        <v>45</v>
      </c>
      <c r="E2041" s="211">
        <v>90</v>
      </c>
      <c r="F2041" s="211">
        <v>90</v>
      </c>
      <c r="G2041" s="211">
        <v>30</v>
      </c>
      <c r="H2041" s="211">
        <v>0</v>
      </c>
      <c r="I2041" s="211">
        <f t="shared" si="93"/>
        <v>259</v>
      </c>
      <c r="J2041" s="215">
        <f t="shared" si="94"/>
        <v>1.8476837963838188E-4</v>
      </c>
      <c r="K2041" s="212">
        <f t="shared" si="95"/>
        <v>2032</v>
      </c>
    </row>
    <row r="2042" spans="1:11" x14ac:dyDescent="0.25">
      <c r="A2042" s="60">
        <v>48465950201</v>
      </c>
      <c r="B2042" s="60" t="s">
        <v>14006</v>
      </c>
      <c r="C2042" s="211">
        <v>0</v>
      </c>
      <c r="D2042" s="211">
        <v>45</v>
      </c>
      <c r="E2042" s="211">
        <v>115</v>
      </c>
      <c r="F2042" s="211">
        <v>0</v>
      </c>
      <c r="G2042" s="211">
        <v>95</v>
      </c>
      <c r="H2042" s="211">
        <v>0</v>
      </c>
      <c r="I2042" s="211">
        <f t="shared" si="93"/>
        <v>255</v>
      </c>
      <c r="J2042" s="215">
        <f t="shared" si="94"/>
        <v>1.8191481392968101E-4</v>
      </c>
      <c r="K2042" s="212">
        <f t="shared" si="95"/>
        <v>2037</v>
      </c>
    </row>
    <row r="2043" spans="1:11" x14ac:dyDescent="0.25">
      <c r="A2043" s="60">
        <v>48439123100</v>
      </c>
      <c r="B2043" s="60" t="s">
        <v>10881</v>
      </c>
      <c r="C2043" s="211">
        <v>50</v>
      </c>
      <c r="D2043" s="211">
        <v>125</v>
      </c>
      <c r="E2043" s="211">
        <v>10</v>
      </c>
      <c r="F2043" s="211">
        <v>35</v>
      </c>
      <c r="G2043" s="211">
        <v>35</v>
      </c>
      <c r="H2043" s="211">
        <v>0</v>
      </c>
      <c r="I2043" s="211">
        <f t="shared" si="93"/>
        <v>255</v>
      </c>
      <c r="J2043" s="215">
        <f t="shared" si="94"/>
        <v>1.8191481392968101E-4</v>
      </c>
      <c r="K2043" s="212">
        <f t="shared" si="95"/>
        <v>2037</v>
      </c>
    </row>
    <row r="2044" spans="1:11" x14ac:dyDescent="0.25">
      <c r="A2044" s="60">
        <v>48439113408</v>
      </c>
      <c r="B2044" s="60" t="s">
        <v>10491</v>
      </c>
      <c r="C2044" s="211">
        <v>0</v>
      </c>
      <c r="D2044" s="211">
        <v>25</v>
      </c>
      <c r="E2044" s="211">
        <v>85</v>
      </c>
      <c r="F2044" s="211">
        <v>35</v>
      </c>
      <c r="G2044" s="211">
        <v>60</v>
      </c>
      <c r="H2044" s="211">
        <v>50</v>
      </c>
      <c r="I2044" s="211">
        <f t="shared" si="93"/>
        <v>255</v>
      </c>
      <c r="J2044" s="215">
        <f t="shared" si="94"/>
        <v>1.8191481392968101E-4</v>
      </c>
      <c r="K2044" s="212">
        <f t="shared" si="95"/>
        <v>2037</v>
      </c>
    </row>
    <row r="2045" spans="1:11" x14ac:dyDescent="0.25">
      <c r="A2045" s="60">
        <v>48423000900</v>
      </c>
      <c r="B2045" s="60" t="s">
        <v>13182</v>
      </c>
      <c r="C2045" s="211">
        <v>80</v>
      </c>
      <c r="D2045" s="211">
        <v>90</v>
      </c>
      <c r="E2045" s="211">
        <v>45</v>
      </c>
      <c r="F2045" s="211">
        <v>0</v>
      </c>
      <c r="G2045" s="211">
        <v>40</v>
      </c>
      <c r="H2045" s="211">
        <v>0</v>
      </c>
      <c r="I2045" s="211">
        <f t="shared" si="93"/>
        <v>255</v>
      </c>
      <c r="J2045" s="215">
        <f t="shared" si="94"/>
        <v>1.8191481392968101E-4</v>
      </c>
      <c r="K2045" s="212">
        <f t="shared" si="95"/>
        <v>2037</v>
      </c>
    </row>
    <row r="2046" spans="1:11" x14ac:dyDescent="0.25">
      <c r="A2046" s="60">
        <v>48409011300</v>
      </c>
      <c r="B2046" s="60" t="s">
        <v>9536</v>
      </c>
      <c r="C2046" s="211">
        <v>50</v>
      </c>
      <c r="D2046" s="211">
        <v>100</v>
      </c>
      <c r="E2046" s="211">
        <v>105</v>
      </c>
      <c r="F2046" s="211">
        <v>0</v>
      </c>
      <c r="G2046" s="211">
        <v>0</v>
      </c>
      <c r="H2046" s="211">
        <v>0</v>
      </c>
      <c r="I2046" s="211">
        <f t="shared" si="93"/>
        <v>255</v>
      </c>
      <c r="J2046" s="215">
        <f t="shared" si="94"/>
        <v>1.8191481392968101E-4</v>
      </c>
      <c r="K2046" s="212">
        <f t="shared" si="95"/>
        <v>2037</v>
      </c>
    </row>
    <row r="2047" spans="1:11" x14ac:dyDescent="0.25">
      <c r="A2047" s="60">
        <v>48329010108</v>
      </c>
      <c r="B2047" s="60" t="s">
        <v>12556</v>
      </c>
      <c r="C2047" s="211">
        <v>0</v>
      </c>
      <c r="D2047" s="211">
        <v>25</v>
      </c>
      <c r="E2047" s="211">
        <v>0</v>
      </c>
      <c r="F2047" s="211">
        <v>100</v>
      </c>
      <c r="G2047" s="211">
        <v>115</v>
      </c>
      <c r="H2047" s="211">
        <v>15</v>
      </c>
      <c r="I2047" s="211">
        <f t="shared" si="93"/>
        <v>255</v>
      </c>
      <c r="J2047" s="215">
        <f t="shared" si="94"/>
        <v>1.8191481392968101E-4</v>
      </c>
      <c r="K2047" s="212">
        <f t="shared" si="95"/>
        <v>2037</v>
      </c>
    </row>
    <row r="2048" spans="1:11" x14ac:dyDescent="0.25">
      <c r="A2048" s="60">
        <v>48245011101</v>
      </c>
      <c r="B2048" s="60" t="s">
        <v>9214</v>
      </c>
      <c r="C2048" s="211">
        <v>0</v>
      </c>
      <c r="D2048" s="211">
        <v>90</v>
      </c>
      <c r="E2048" s="211">
        <v>40</v>
      </c>
      <c r="F2048" s="211">
        <v>50</v>
      </c>
      <c r="G2048" s="211">
        <v>45</v>
      </c>
      <c r="H2048" s="211">
        <v>30</v>
      </c>
      <c r="I2048" s="211">
        <f t="shared" si="93"/>
        <v>255</v>
      </c>
      <c r="J2048" s="215">
        <f t="shared" si="94"/>
        <v>1.8191481392968101E-4</v>
      </c>
      <c r="K2048" s="212">
        <f t="shared" si="95"/>
        <v>2037</v>
      </c>
    </row>
    <row r="2049" spans="1:11" x14ac:dyDescent="0.25">
      <c r="A2049" s="60">
        <v>48245000302</v>
      </c>
      <c r="B2049" s="60" t="s">
        <v>9193</v>
      </c>
      <c r="C2049" s="211">
        <v>0</v>
      </c>
      <c r="D2049" s="211">
        <v>75</v>
      </c>
      <c r="E2049" s="211">
        <v>75</v>
      </c>
      <c r="F2049" s="211">
        <v>60</v>
      </c>
      <c r="G2049" s="211">
        <v>30</v>
      </c>
      <c r="H2049" s="211">
        <v>15</v>
      </c>
      <c r="I2049" s="211">
        <f t="shared" si="93"/>
        <v>255</v>
      </c>
      <c r="J2049" s="215">
        <f t="shared" si="94"/>
        <v>1.8191481392968101E-4</v>
      </c>
      <c r="K2049" s="212">
        <f t="shared" si="95"/>
        <v>2037</v>
      </c>
    </row>
    <row r="2050" spans="1:11" x14ac:dyDescent="0.25">
      <c r="A2050" s="60">
        <v>48227950700</v>
      </c>
      <c r="B2050" s="60" t="s">
        <v>13663</v>
      </c>
      <c r="C2050" s="211">
        <v>0</v>
      </c>
      <c r="D2050" s="211">
        <v>85</v>
      </c>
      <c r="E2050" s="211">
        <v>95</v>
      </c>
      <c r="F2050" s="211">
        <v>10</v>
      </c>
      <c r="G2050" s="211">
        <v>65</v>
      </c>
      <c r="H2050" s="211">
        <v>0</v>
      </c>
      <c r="I2050" s="211">
        <f t="shared" si="93"/>
        <v>255</v>
      </c>
      <c r="J2050" s="215">
        <f t="shared" si="94"/>
        <v>1.8191481392968101E-4</v>
      </c>
      <c r="K2050" s="212">
        <f t="shared" si="95"/>
        <v>2037</v>
      </c>
    </row>
    <row r="2051" spans="1:11" x14ac:dyDescent="0.25">
      <c r="A2051" s="60">
        <v>48215023513</v>
      </c>
      <c r="B2051" s="60" t="s">
        <v>12522</v>
      </c>
      <c r="C2051" s="211">
        <v>20</v>
      </c>
      <c r="D2051" s="211">
        <v>130</v>
      </c>
      <c r="E2051" s="211">
        <v>70</v>
      </c>
      <c r="F2051" s="211">
        <v>0</v>
      </c>
      <c r="G2051" s="211">
        <v>35</v>
      </c>
      <c r="H2051" s="211">
        <v>0</v>
      </c>
      <c r="I2051" s="211">
        <f t="shared" si="93"/>
        <v>255</v>
      </c>
      <c r="J2051" s="215">
        <f t="shared" si="94"/>
        <v>1.8191481392968101E-4</v>
      </c>
      <c r="K2051" s="212">
        <f t="shared" si="95"/>
        <v>2037</v>
      </c>
    </row>
    <row r="2052" spans="1:11" x14ac:dyDescent="0.25">
      <c r="A2052" s="60">
        <v>48201554200</v>
      </c>
      <c r="B2052" s="60" t="s">
        <v>11348</v>
      </c>
      <c r="C2052" s="211">
        <v>0</v>
      </c>
      <c r="D2052" s="211">
        <v>75</v>
      </c>
      <c r="E2052" s="211">
        <v>60</v>
      </c>
      <c r="F2052" s="211">
        <v>110</v>
      </c>
      <c r="G2052" s="211">
        <v>10</v>
      </c>
      <c r="H2052" s="211">
        <v>0</v>
      </c>
      <c r="I2052" s="211">
        <f t="shared" si="93"/>
        <v>255</v>
      </c>
      <c r="J2052" s="215">
        <f t="shared" si="94"/>
        <v>1.8191481392968101E-4</v>
      </c>
      <c r="K2052" s="212">
        <f t="shared" si="95"/>
        <v>2037</v>
      </c>
    </row>
    <row r="2053" spans="1:11" x14ac:dyDescent="0.25">
      <c r="A2053" s="60">
        <v>48201431000</v>
      </c>
      <c r="B2053" s="60" t="s">
        <v>11199</v>
      </c>
      <c r="C2053" s="211">
        <v>0</v>
      </c>
      <c r="D2053" s="211">
        <v>15</v>
      </c>
      <c r="E2053" s="211">
        <v>20</v>
      </c>
      <c r="F2053" s="211">
        <v>15</v>
      </c>
      <c r="G2053" s="211">
        <v>205</v>
      </c>
      <c r="H2053" s="211">
        <v>0</v>
      </c>
      <c r="I2053" s="211">
        <f t="shared" si="93"/>
        <v>255</v>
      </c>
      <c r="J2053" s="215">
        <f t="shared" si="94"/>
        <v>1.8191481392968101E-4</v>
      </c>
      <c r="K2053" s="212">
        <f t="shared" si="95"/>
        <v>2037</v>
      </c>
    </row>
    <row r="2054" spans="1:11" x14ac:dyDescent="0.25">
      <c r="A2054" s="60">
        <v>48201332400</v>
      </c>
      <c r="B2054" s="60" t="s">
        <v>11903</v>
      </c>
      <c r="C2054" s="211">
        <v>0</v>
      </c>
      <c r="D2054" s="211">
        <v>105</v>
      </c>
      <c r="E2054" s="211">
        <v>0</v>
      </c>
      <c r="F2054" s="211">
        <v>45</v>
      </c>
      <c r="G2054" s="211">
        <v>105</v>
      </c>
      <c r="H2054" s="211">
        <v>0</v>
      </c>
      <c r="I2054" s="211">
        <f t="shared" ref="I2054:I2117" si="96">SUM(C2054:H2054)</f>
        <v>255</v>
      </c>
      <c r="J2054" s="215">
        <f t="shared" ref="J2054:J2117" si="97">(I2054/1401755)</f>
        <v>1.8191481392968101E-4</v>
      </c>
      <c r="K2054" s="212">
        <f t="shared" si="95"/>
        <v>2037</v>
      </c>
    </row>
    <row r="2055" spans="1:11" x14ac:dyDescent="0.25">
      <c r="A2055" s="60">
        <v>48201321500</v>
      </c>
      <c r="B2055" s="60" t="s">
        <v>12137</v>
      </c>
      <c r="C2055" s="211">
        <v>20</v>
      </c>
      <c r="D2055" s="211">
        <v>140</v>
      </c>
      <c r="E2055" s="211">
        <v>50</v>
      </c>
      <c r="F2055" s="211">
        <v>20</v>
      </c>
      <c r="G2055" s="211">
        <v>25</v>
      </c>
      <c r="H2055" s="211">
        <v>0</v>
      </c>
      <c r="I2055" s="211">
        <f t="shared" si="96"/>
        <v>255</v>
      </c>
      <c r="J2055" s="215">
        <f t="shared" si="97"/>
        <v>1.8191481392968101E-4</v>
      </c>
      <c r="K2055" s="212">
        <f t="shared" ref="K2055:K2118" si="98">_xlfn.RANK.EQ(J2055,$J$6:$J$5270,0)</f>
        <v>2037</v>
      </c>
    </row>
    <row r="2056" spans="1:11" x14ac:dyDescent="0.25">
      <c r="A2056" s="60">
        <v>48201251402</v>
      </c>
      <c r="B2056" s="60" t="s">
        <v>11381</v>
      </c>
      <c r="C2056" s="211">
        <v>0</v>
      </c>
      <c r="D2056" s="211">
        <v>50</v>
      </c>
      <c r="E2056" s="211">
        <v>25</v>
      </c>
      <c r="F2056" s="211">
        <v>125</v>
      </c>
      <c r="G2056" s="211">
        <v>55</v>
      </c>
      <c r="H2056" s="211">
        <v>0</v>
      </c>
      <c r="I2056" s="211">
        <f t="shared" si="96"/>
        <v>255</v>
      </c>
      <c r="J2056" s="215">
        <f t="shared" si="97"/>
        <v>1.8191481392968101E-4</v>
      </c>
      <c r="K2056" s="212">
        <f t="shared" si="98"/>
        <v>2037</v>
      </c>
    </row>
    <row r="2057" spans="1:11" x14ac:dyDescent="0.25">
      <c r="A2057" s="60">
        <v>48201232100</v>
      </c>
      <c r="B2057" s="60" t="s">
        <v>11964</v>
      </c>
      <c r="C2057" s="211">
        <v>15</v>
      </c>
      <c r="D2057" s="211">
        <v>65</v>
      </c>
      <c r="E2057" s="211">
        <v>105</v>
      </c>
      <c r="F2057" s="211">
        <v>30</v>
      </c>
      <c r="G2057" s="211">
        <v>40</v>
      </c>
      <c r="H2057" s="211">
        <v>0</v>
      </c>
      <c r="I2057" s="211">
        <f t="shared" si="96"/>
        <v>255</v>
      </c>
      <c r="J2057" s="215">
        <f t="shared" si="97"/>
        <v>1.8191481392968101E-4</v>
      </c>
      <c r="K2057" s="212">
        <f t="shared" si="98"/>
        <v>2037</v>
      </c>
    </row>
    <row r="2058" spans="1:11" x14ac:dyDescent="0.25">
      <c r="A2058" s="60">
        <v>48183000900</v>
      </c>
      <c r="B2058" s="60" t="s">
        <v>12353</v>
      </c>
      <c r="C2058" s="211">
        <v>0</v>
      </c>
      <c r="D2058" s="211">
        <v>45</v>
      </c>
      <c r="E2058" s="211">
        <v>100</v>
      </c>
      <c r="F2058" s="211">
        <v>70</v>
      </c>
      <c r="G2058" s="211">
        <v>15</v>
      </c>
      <c r="H2058" s="211">
        <v>25</v>
      </c>
      <c r="I2058" s="211">
        <f t="shared" si="96"/>
        <v>255</v>
      </c>
      <c r="J2058" s="215">
        <f t="shared" si="97"/>
        <v>1.8191481392968101E-4</v>
      </c>
      <c r="K2058" s="212">
        <f t="shared" si="98"/>
        <v>2037</v>
      </c>
    </row>
    <row r="2059" spans="1:11" x14ac:dyDescent="0.25">
      <c r="A2059" s="60">
        <v>48113018203</v>
      </c>
      <c r="B2059" s="60" t="s">
        <v>10314</v>
      </c>
      <c r="C2059" s="211">
        <v>0</v>
      </c>
      <c r="D2059" s="211">
        <v>0</v>
      </c>
      <c r="E2059" s="211">
        <v>80</v>
      </c>
      <c r="F2059" s="211">
        <v>30</v>
      </c>
      <c r="G2059" s="211">
        <v>105</v>
      </c>
      <c r="H2059" s="211">
        <v>40</v>
      </c>
      <c r="I2059" s="211">
        <f t="shared" si="96"/>
        <v>255</v>
      </c>
      <c r="J2059" s="215">
        <f t="shared" si="97"/>
        <v>1.8191481392968101E-4</v>
      </c>
      <c r="K2059" s="212">
        <f t="shared" si="98"/>
        <v>2037</v>
      </c>
    </row>
    <row r="2060" spans="1:11" x14ac:dyDescent="0.25">
      <c r="A2060" s="60">
        <v>48113018137</v>
      </c>
      <c r="B2060" s="60" t="s">
        <v>10018</v>
      </c>
      <c r="C2060" s="211">
        <v>0</v>
      </c>
      <c r="D2060" s="211">
        <v>30</v>
      </c>
      <c r="E2060" s="211">
        <v>55</v>
      </c>
      <c r="F2060" s="211">
        <v>55</v>
      </c>
      <c r="G2060" s="211">
        <v>115</v>
      </c>
      <c r="H2060" s="211">
        <v>0</v>
      </c>
      <c r="I2060" s="211">
        <f t="shared" si="96"/>
        <v>255</v>
      </c>
      <c r="J2060" s="215">
        <f t="shared" si="97"/>
        <v>1.8191481392968101E-4</v>
      </c>
      <c r="K2060" s="212">
        <f t="shared" si="98"/>
        <v>2037</v>
      </c>
    </row>
    <row r="2061" spans="1:11" x14ac:dyDescent="0.25">
      <c r="A2061" s="60">
        <v>48113008703</v>
      </c>
      <c r="B2061" s="60" t="s">
        <v>10862</v>
      </c>
      <c r="C2061" s="211">
        <v>20</v>
      </c>
      <c r="D2061" s="211">
        <v>150</v>
      </c>
      <c r="E2061" s="211">
        <v>45</v>
      </c>
      <c r="F2061" s="211">
        <v>40</v>
      </c>
      <c r="G2061" s="211">
        <v>0</v>
      </c>
      <c r="H2061" s="211">
        <v>0</v>
      </c>
      <c r="I2061" s="211">
        <f t="shared" si="96"/>
        <v>255</v>
      </c>
      <c r="J2061" s="215">
        <f t="shared" si="97"/>
        <v>1.8191481392968101E-4</v>
      </c>
      <c r="K2061" s="212">
        <f t="shared" si="98"/>
        <v>2037</v>
      </c>
    </row>
    <row r="2062" spans="1:11" x14ac:dyDescent="0.25">
      <c r="A2062" s="60">
        <v>48113005300</v>
      </c>
      <c r="B2062" s="60" t="s">
        <v>10548</v>
      </c>
      <c r="C2062" s="211">
        <v>75</v>
      </c>
      <c r="D2062" s="211">
        <v>80</v>
      </c>
      <c r="E2062" s="211">
        <v>60</v>
      </c>
      <c r="F2062" s="211">
        <v>25</v>
      </c>
      <c r="G2062" s="211">
        <v>15</v>
      </c>
      <c r="H2062" s="211">
        <v>0</v>
      </c>
      <c r="I2062" s="211">
        <f t="shared" si="96"/>
        <v>255</v>
      </c>
      <c r="J2062" s="215">
        <f t="shared" si="97"/>
        <v>1.8191481392968101E-4</v>
      </c>
      <c r="K2062" s="212">
        <f t="shared" si="98"/>
        <v>2037</v>
      </c>
    </row>
    <row r="2063" spans="1:11" x14ac:dyDescent="0.25">
      <c r="A2063" s="60">
        <v>48085031311</v>
      </c>
      <c r="B2063" s="60" t="s">
        <v>9790</v>
      </c>
      <c r="C2063" s="211">
        <v>0</v>
      </c>
      <c r="D2063" s="211">
        <v>10</v>
      </c>
      <c r="E2063" s="211">
        <v>0</v>
      </c>
      <c r="F2063" s="211">
        <v>30</v>
      </c>
      <c r="G2063" s="211">
        <v>170</v>
      </c>
      <c r="H2063" s="211">
        <v>45</v>
      </c>
      <c r="I2063" s="211">
        <f t="shared" si="96"/>
        <v>255</v>
      </c>
      <c r="J2063" s="215">
        <f t="shared" si="97"/>
        <v>1.8191481392968101E-4</v>
      </c>
      <c r="K2063" s="212">
        <f t="shared" si="98"/>
        <v>2037</v>
      </c>
    </row>
    <row r="2064" spans="1:11" x14ac:dyDescent="0.25">
      <c r="A2064" s="60">
        <v>48085030530</v>
      </c>
      <c r="B2064" s="60" t="s">
        <v>9749</v>
      </c>
      <c r="C2064" s="211">
        <v>0</v>
      </c>
      <c r="D2064" s="211">
        <v>15</v>
      </c>
      <c r="E2064" s="211">
        <v>0</v>
      </c>
      <c r="F2064" s="211">
        <v>60</v>
      </c>
      <c r="G2064" s="211">
        <v>150</v>
      </c>
      <c r="H2064" s="211">
        <v>30</v>
      </c>
      <c r="I2064" s="211">
        <f t="shared" si="96"/>
        <v>255</v>
      </c>
      <c r="J2064" s="215">
        <f t="shared" si="97"/>
        <v>1.8191481392968101E-4</v>
      </c>
      <c r="K2064" s="212">
        <f t="shared" si="98"/>
        <v>2037</v>
      </c>
    </row>
    <row r="2065" spans="1:11" x14ac:dyDescent="0.25">
      <c r="A2065" s="60">
        <v>48075950200</v>
      </c>
      <c r="B2065" s="60" t="s">
        <v>13436</v>
      </c>
      <c r="C2065" s="211">
        <v>35</v>
      </c>
      <c r="D2065" s="211">
        <v>60</v>
      </c>
      <c r="E2065" s="211">
        <v>45</v>
      </c>
      <c r="F2065" s="211">
        <v>55</v>
      </c>
      <c r="G2065" s="211">
        <v>60</v>
      </c>
      <c r="H2065" s="211">
        <v>0</v>
      </c>
      <c r="I2065" s="211">
        <f t="shared" si="96"/>
        <v>255</v>
      </c>
      <c r="J2065" s="215">
        <f t="shared" si="97"/>
        <v>1.8191481392968101E-4</v>
      </c>
      <c r="K2065" s="212">
        <f t="shared" si="98"/>
        <v>2037</v>
      </c>
    </row>
    <row r="2066" spans="1:11" x14ac:dyDescent="0.25">
      <c r="A2066" s="60">
        <v>48029190501</v>
      </c>
      <c r="B2066" s="60" t="s">
        <v>12951</v>
      </c>
      <c r="C2066" s="211">
        <v>10</v>
      </c>
      <c r="D2066" s="211">
        <v>25</v>
      </c>
      <c r="E2066" s="211">
        <v>95</v>
      </c>
      <c r="F2066" s="211">
        <v>30</v>
      </c>
      <c r="G2066" s="211">
        <v>95</v>
      </c>
      <c r="H2066" s="211">
        <v>0</v>
      </c>
      <c r="I2066" s="211">
        <f t="shared" si="96"/>
        <v>255</v>
      </c>
      <c r="J2066" s="215">
        <f t="shared" si="97"/>
        <v>1.8191481392968101E-4</v>
      </c>
      <c r="K2066" s="212">
        <f t="shared" si="98"/>
        <v>2037</v>
      </c>
    </row>
    <row r="2067" spans="1:11" x14ac:dyDescent="0.25">
      <c r="A2067" s="60">
        <v>48029130700</v>
      </c>
      <c r="B2067" s="60" t="s">
        <v>13075</v>
      </c>
      <c r="C2067" s="211">
        <v>25</v>
      </c>
      <c r="D2067" s="211">
        <v>105</v>
      </c>
      <c r="E2067" s="211">
        <v>45</v>
      </c>
      <c r="F2067" s="211">
        <v>65</v>
      </c>
      <c r="G2067" s="211">
        <v>15</v>
      </c>
      <c r="H2067" s="211">
        <v>0</v>
      </c>
      <c r="I2067" s="211">
        <f t="shared" si="96"/>
        <v>255</v>
      </c>
      <c r="J2067" s="215">
        <f t="shared" si="97"/>
        <v>1.8191481392968101E-4</v>
      </c>
      <c r="K2067" s="212">
        <f t="shared" si="98"/>
        <v>2037</v>
      </c>
    </row>
    <row r="2068" spans="1:11" x14ac:dyDescent="0.25">
      <c r="A2068" s="60">
        <v>48027021500</v>
      </c>
      <c r="B2068" s="60" t="s">
        <v>12210</v>
      </c>
      <c r="C2068" s="211">
        <v>0</v>
      </c>
      <c r="D2068" s="211">
        <v>115</v>
      </c>
      <c r="E2068" s="211">
        <v>70</v>
      </c>
      <c r="F2068" s="211">
        <v>50</v>
      </c>
      <c r="G2068" s="211">
        <v>20</v>
      </c>
      <c r="H2068" s="211">
        <v>0</v>
      </c>
      <c r="I2068" s="211">
        <f t="shared" si="96"/>
        <v>255</v>
      </c>
      <c r="J2068" s="215">
        <f t="shared" si="97"/>
        <v>1.8191481392968101E-4</v>
      </c>
      <c r="K2068" s="212">
        <f t="shared" si="98"/>
        <v>2037</v>
      </c>
    </row>
    <row r="2069" spans="1:11" x14ac:dyDescent="0.25">
      <c r="A2069" s="60">
        <v>48027021203</v>
      </c>
      <c r="B2069" s="60" t="s">
        <v>12195</v>
      </c>
      <c r="C2069" s="211">
        <v>45</v>
      </c>
      <c r="D2069" s="211">
        <v>75</v>
      </c>
      <c r="E2069" s="211">
        <v>10</v>
      </c>
      <c r="F2069" s="211">
        <v>35</v>
      </c>
      <c r="G2069" s="211">
        <v>90</v>
      </c>
      <c r="H2069" s="211">
        <v>0</v>
      </c>
      <c r="I2069" s="211">
        <f t="shared" si="96"/>
        <v>255</v>
      </c>
      <c r="J2069" s="215">
        <f t="shared" si="97"/>
        <v>1.8191481392968101E-4</v>
      </c>
      <c r="K2069" s="212">
        <f t="shared" si="98"/>
        <v>2037</v>
      </c>
    </row>
    <row r="2070" spans="1:11" x14ac:dyDescent="0.25">
      <c r="A2070" s="60">
        <v>48439105901</v>
      </c>
      <c r="B2070" s="60" t="s">
        <v>10815</v>
      </c>
      <c r="C2070" s="211">
        <v>20</v>
      </c>
      <c r="D2070" s="211">
        <v>60</v>
      </c>
      <c r="E2070" s="211">
        <v>120</v>
      </c>
      <c r="F2070" s="211">
        <v>30</v>
      </c>
      <c r="G2070" s="211">
        <v>20</v>
      </c>
      <c r="H2070" s="211">
        <v>4</v>
      </c>
      <c r="I2070" s="211">
        <f t="shared" si="96"/>
        <v>254</v>
      </c>
      <c r="J2070" s="215">
        <f t="shared" si="97"/>
        <v>1.8120142250250578E-4</v>
      </c>
      <c r="K2070" s="212">
        <f t="shared" si="98"/>
        <v>2065</v>
      </c>
    </row>
    <row r="2071" spans="1:11" x14ac:dyDescent="0.25">
      <c r="A2071" s="60">
        <v>48251130303</v>
      </c>
      <c r="B2071" s="60" t="s">
        <v>10570</v>
      </c>
      <c r="C2071" s="211">
        <v>10</v>
      </c>
      <c r="D2071" s="211">
        <v>15</v>
      </c>
      <c r="E2071" s="211">
        <v>150</v>
      </c>
      <c r="F2071" s="211">
        <v>25</v>
      </c>
      <c r="G2071" s="211">
        <v>50</v>
      </c>
      <c r="H2071" s="211">
        <v>4</v>
      </c>
      <c r="I2071" s="211">
        <f t="shared" si="96"/>
        <v>254</v>
      </c>
      <c r="J2071" s="215">
        <f t="shared" si="97"/>
        <v>1.8120142250250578E-4</v>
      </c>
      <c r="K2071" s="212">
        <f t="shared" si="98"/>
        <v>2065</v>
      </c>
    </row>
    <row r="2072" spans="1:11" x14ac:dyDescent="0.25">
      <c r="A2072" s="60">
        <v>48201223001</v>
      </c>
      <c r="B2072" s="60" t="s">
        <v>11826</v>
      </c>
      <c r="C2072" s="211">
        <v>30</v>
      </c>
      <c r="D2072" s="211">
        <v>150</v>
      </c>
      <c r="E2072" s="211">
        <v>60</v>
      </c>
      <c r="F2072" s="211">
        <v>0</v>
      </c>
      <c r="G2072" s="211">
        <v>10</v>
      </c>
      <c r="H2072" s="211">
        <v>4</v>
      </c>
      <c r="I2072" s="211">
        <f t="shared" si="96"/>
        <v>254</v>
      </c>
      <c r="J2072" s="215">
        <f t="shared" si="97"/>
        <v>1.8120142250250578E-4</v>
      </c>
      <c r="K2072" s="212">
        <f t="shared" si="98"/>
        <v>2065</v>
      </c>
    </row>
    <row r="2073" spans="1:11" x14ac:dyDescent="0.25">
      <c r="A2073" s="60">
        <v>48121021744</v>
      </c>
      <c r="B2073" s="60" t="s">
        <v>10529</v>
      </c>
      <c r="C2073" s="211">
        <v>10</v>
      </c>
      <c r="D2073" s="211">
        <v>90</v>
      </c>
      <c r="E2073" s="211">
        <v>150</v>
      </c>
      <c r="F2073" s="211">
        <v>4</v>
      </c>
      <c r="G2073" s="211">
        <v>0</v>
      </c>
      <c r="H2073" s="211">
        <v>0</v>
      </c>
      <c r="I2073" s="211">
        <f t="shared" si="96"/>
        <v>254</v>
      </c>
      <c r="J2073" s="215">
        <f t="shared" si="97"/>
        <v>1.8120142250250578E-4</v>
      </c>
      <c r="K2073" s="212">
        <f t="shared" si="98"/>
        <v>2065</v>
      </c>
    </row>
    <row r="2074" spans="1:11" x14ac:dyDescent="0.25">
      <c r="A2074" s="60">
        <v>48047950200</v>
      </c>
      <c r="B2074" s="60" t="s">
        <v>13383</v>
      </c>
      <c r="C2074" s="211">
        <v>15</v>
      </c>
      <c r="D2074" s="211">
        <v>185</v>
      </c>
      <c r="E2074" s="211">
        <v>50</v>
      </c>
      <c r="F2074" s="211">
        <v>0</v>
      </c>
      <c r="G2074" s="211">
        <v>4</v>
      </c>
      <c r="H2074" s="211">
        <v>0</v>
      </c>
      <c r="I2074" s="211">
        <f t="shared" si="96"/>
        <v>254</v>
      </c>
      <c r="J2074" s="215">
        <f t="shared" si="97"/>
        <v>1.8120142250250578E-4</v>
      </c>
      <c r="K2074" s="212">
        <f t="shared" si="98"/>
        <v>2065</v>
      </c>
    </row>
    <row r="2075" spans="1:11" x14ac:dyDescent="0.25">
      <c r="A2075" s="60">
        <v>48493000300</v>
      </c>
      <c r="B2075" s="60" t="s">
        <v>12912</v>
      </c>
      <c r="C2075" s="211">
        <v>85</v>
      </c>
      <c r="D2075" s="211">
        <v>45</v>
      </c>
      <c r="E2075" s="211">
        <v>65</v>
      </c>
      <c r="F2075" s="211">
        <v>0</v>
      </c>
      <c r="G2075" s="211">
        <v>55</v>
      </c>
      <c r="H2075" s="211">
        <v>0</v>
      </c>
      <c r="I2075" s="211">
        <f t="shared" si="96"/>
        <v>250</v>
      </c>
      <c r="J2075" s="215">
        <f t="shared" si="97"/>
        <v>1.7834785679380491E-4</v>
      </c>
      <c r="K2075" s="212">
        <f t="shared" si="98"/>
        <v>2070</v>
      </c>
    </row>
    <row r="2076" spans="1:11" x14ac:dyDescent="0.25">
      <c r="A2076" s="60">
        <v>48491020319</v>
      </c>
      <c r="B2076" s="60" t="s">
        <v>8934</v>
      </c>
      <c r="C2076" s="211">
        <v>0</v>
      </c>
      <c r="D2076" s="211">
        <v>25</v>
      </c>
      <c r="E2076" s="211">
        <v>55</v>
      </c>
      <c r="F2076" s="211">
        <v>25</v>
      </c>
      <c r="G2076" s="211">
        <v>145</v>
      </c>
      <c r="H2076" s="211">
        <v>0</v>
      </c>
      <c r="I2076" s="211">
        <f t="shared" si="96"/>
        <v>250</v>
      </c>
      <c r="J2076" s="215">
        <f t="shared" si="97"/>
        <v>1.7834785679380491E-4</v>
      </c>
      <c r="K2076" s="212">
        <f t="shared" si="98"/>
        <v>2070</v>
      </c>
    </row>
    <row r="2077" spans="1:11" x14ac:dyDescent="0.25">
      <c r="A2077" s="60">
        <v>48491020311</v>
      </c>
      <c r="B2077" s="60" t="s">
        <v>8939</v>
      </c>
      <c r="C2077" s="211">
        <v>0</v>
      </c>
      <c r="D2077" s="211">
        <v>65</v>
      </c>
      <c r="E2077" s="211">
        <v>40</v>
      </c>
      <c r="F2077" s="211">
        <v>45</v>
      </c>
      <c r="G2077" s="211">
        <v>70</v>
      </c>
      <c r="H2077" s="211">
        <v>30</v>
      </c>
      <c r="I2077" s="211">
        <f t="shared" si="96"/>
        <v>250</v>
      </c>
      <c r="J2077" s="215">
        <f t="shared" si="97"/>
        <v>1.7834785679380491E-4</v>
      </c>
      <c r="K2077" s="212">
        <f t="shared" si="98"/>
        <v>2070</v>
      </c>
    </row>
    <row r="2078" spans="1:11" x14ac:dyDescent="0.25">
      <c r="A2078" s="60">
        <v>48485012600</v>
      </c>
      <c r="B2078" s="60" t="s">
        <v>13296</v>
      </c>
      <c r="C2078" s="211">
        <v>0</v>
      </c>
      <c r="D2078" s="211">
        <v>130</v>
      </c>
      <c r="E2078" s="211">
        <v>20</v>
      </c>
      <c r="F2078" s="211">
        <v>35</v>
      </c>
      <c r="G2078" s="211">
        <v>10</v>
      </c>
      <c r="H2078" s="211">
        <v>55</v>
      </c>
      <c r="I2078" s="211">
        <f t="shared" si="96"/>
        <v>250</v>
      </c>
      <c r="J2078" s="215">
        <f t="shared" si="97"/>
        <v>1.7834785679380491E-4</v>
      </c>
      <c r="K2078" s="212">
        <f t="shared" si="98"/>
        <v>2070</v>
      </c>
    </row>
    <row r="2079" spans="1:11" x14ac:dyDescent="0.25">
      <c r="A2079" s="60">
        <v>48481740800</v>
      </c>
      <c r="B2079" s="60" t="s">
        <v>14052</v>
      </c>
      <c r="C2079" s="211">
        <v>20</v>
      </c>
      <c r="D2079" s="211">
        <v>90</v>
      </c>
      <c r="E2079" s="211">
        <v>50</v>
      </c>
      <c r="F2079" s="211">
        <v>40</v>
      </c>
      <c r="G2079" s="211">
        <v>0</v>
      </c>
      <c r="H2079" s="211">
        <v>50</v>
      </c>
      <c r="I2079" s="211">
        <f t="shared" si="96"/>
        <v>250</v>
      </c>
      <c r="J2079" s="215">
        <f t="shared" si="97"/>
        <v>1.7834785679380491E-4</v>
      </c>
      <c r="K2079" s="212">
        <f t="shared" si="98"/>
        <v>2070</v>
      </c>
    </row>
    <row r="2080" spans="1:11" x14ac:dyDescent="0.25">
      <c r="A2080" s="60">
        <v>48479000700</v>
      </c>
      <c r="B2080" s="60" t="s">
        <v>12306</v>
      </c>
      <c r="C2080" s="211">
        <v>10</v>
      </c>
      <c r="D2080" s="211">
        <v>125</v>
      </c>
      <c r="E2080" s="211">
        <v>60</v>
      </c>
      <c r="F2080" s="211">
        <v>15</v>
      </c>
      <c r="G2080" s="211">
        <v>40</v>
      </c>
      <c r="H2080" s="211">
        <v>0</v>
      </c>
      <c r="I2080" s="211">
        <f t="shared" si="96"/>
        <v>250</v>
      </c>
      <c r="J2080" s="215">
        <f t="shared" si="97"/>
        <v>1.7834785679380491E-4</v>
      </c>
      <c r="K2080" s="212">
        <f t="shared" si="98"/>
        <v>2070</v>
      </c>
    </row>
    <row r="2081" spans="1:11" x14ac:dyDescent="0.25">
      <c r="A2081" s="60">
        <v>48463950500</v>
      </c>
      <c r="B2081" s="60" t="s">
        <v>14005</v>
      </c>
      <c r="C2081" s="211">
        <v>105</v>
      </c>
      <c r="D2081" s="211">
        <v>105</v>
      </c>
      <c r="E2081" s="211">
        <v>10</v>
      </c>
      <c r="F2081" s="211">
        <v>10</v>
      </c>
      <c r="G2081" s="211">
        <v>20</v>
      </c>
      <c r="H2081" s="211">
        <v>0</v>
      </c>
      <c r="I2081" s="211">
        <f t="shared" si="96"/>
        <v>250</v>
      </c>
      <c r="J2081" s="215">
        <f t="shared" si="97"/>
        <v>1.7834785679380491E-4</v>
      </c>
      <c r="K2081" s="212">
        <f t="shared" si="98"/>
        <v>2070</v>
      </c>
    </row>
    <row r="2082" spans="1:11" x14ac:dyDescent="0.25">
      <c r="A2082" s="60">
        <v>48453002209</v>
      </c>
      <c r="B2082" s="60" t="s">
        <v>9046</v>
      </c>
      <c r="C2082" s="211">
        <v>70</v>
      </c>
      <c r="D2082" s="211">
        <v>15</v>
      </c>
      <c r="E2082" s="211">
        <v>55</v>
      </c>
      <c r="F2082" s="211">
        <v>50</v>
      </c>
      <c r="G2082" s="211">
        <v>60</v>
      </c>
      <c r="H2082" s="211">
        <v>0</v>
      </c>
      <c r="I2082" s="211">
        <f t="shared" si="96"/>
        <v>250</v>
      </c>
      <c r="J2082" s="215">
        <f t="shared" si="97"/>
        <v>1.7834785679380491E-4</v>
      </c>
      <c r="K2082" s="212">
        <f t="shared" si="98"/>
        <v>2070</v>
      </c>
    </row>
    <row r="2083" spans="1:11" x14ac:dyDescent="0.25">
      <c r="A2083" s="60">
        <v>48453001706</v>
      </c>
      <c r="B2083" s="60" t="s">
        <v>8919</v>
      </c>
      <c r="C2083" s="211">
        <v>0</v>
      </c>
      <c r="D2083" s="211">
        <v>30</v>
      </c>
      <c r="E2083" s="211">
        <v>35</v>
      </c>
      <c r="F2083" s="211">
        <v>60</v>
      </c>
      <c r="G2083" s="211">
        <v>100</v>
      </c>
      <c r="H2083" s="211">
        <v>25</v>
      </c>
      <c r="I2083" s="211">
        <f t="shared" si="96"/>
        <v>250</v>
      </c>
      <c r="J2083" s="215">
        <f t="shared" si="97"/>
        <v>1.7834785679380491E-4</v>
      </c>
      <c r="K2083" s="212">
        <f t="shared" si="98"/>
        <v>2070</v>
      </c>
    </row>
    <row r="2084" spans="1:11" x14ac:dyDescent="0.25">
      <c r="A2084" s="60">
        <v>48439111526</v>
      </c>
      <c r="B2084" s="60" t="s">
        <v>10389</v>
      </c>
      <c r="C2084" s="211">
        <v>0</v>
      </c>
      <c r="D2084" s="211">
        <v>65</v>
      </c>
      <c r="E2084" s="211">
        <v>110</v>
      </c>
      <c r="F2084" s="211">
        <v>0</v>
      </c>
      <c r="G2084" s="211">
        <v>60</v>
      </c>
      <c r="H2084" s="211">
        <v>15</v>
      </c>
      <c r="I2084" s="211">
        <f t="shared" si="96"/>
        <v>250</v>
      </c>
      <c r="J2084" s="215">
        <f t="shared" si="97"/>
        <v>1.7834785679380491E-4</v>
      </c>
      <c r="K2084" s="212">
        <f t="shared" si="98"/>
        <v>2070</v>
      </c>
    </row>
    <row r="2085" spans="1:11" x14ac:dyDescent="0.25">
      <c r="A2085" s="60">
        <v>48439102000</v>
      </c>
      <c r="B2085" s="60" t="s">
        <v>9911</v>
      </c>
      <c r="C2085" s="211">
        <v>0</v>
      </c>
      <c r="D2085" s="211">
        <v>90</v>
      </c>
      <c r="E2085" s="211">
        <v>0</v>
      </c>
      <c r="F2085" s="211">
        <v>120</v>
      </c>
      <c r="G2085" s="211">
        <v>25</v>
      </c>
      <c r="H2085" s="211">
        <v>15</v>
      </c>
      <c r="I2085" s="211">
        <f t="shared" si="96"/>
        <v>250</v>
      </c>
      <c r="J2085" s="215">
        <f t="shared" si="97"/>
        <v>1.7834785679380491E-4</v>
      </c>
      <c r="K2085" s="212">
        <f t="shared" si="98"/>
        <v>2070</v>
      </c>
    </row>
    <row r="2086" spans="1:11" x14ac:dyDescent="0.25">
      <c r="A2086" s="60">
        <v>48423001801</v>
      </c>
      <c r="B2086" s="60" t="s">
        <v>13183</v>
      </c>
      <c r="C2086" s="211">
        <v>15</v>
      </c>
      <c r="D2086" s="211">
        <v>55</v>
      </c>
      <c r="E2086" s="211">
        <v>0</v>
      </c>
      <c r="F2086" s="211">
        <v>110</v>
      </c>
      <c r="G2086" s="211">
        <v>70</v>
      </c>
      <c r="H2086" s="211">
        <v>0</v>
      </c>
      <c r="I2086" s="211">
        <f t="shared" si="96"/>
        <v>250</v>
      </c>
      <c r="J2086" s="215">
        <f t="shared" si="97"/>
        <v>1.7834785679380491E-4</v>
      </c>
      <c r="K2086" s="212">
        <f t="shared" si="98"/>
        <v>2070</v>
      </c>
    </row>
    <row r="2087" spans="1:11" x14ac:dyDescent="0.25">
      <c r="A2087" s="60">
        <v>48423001602</v>
      </c>
      <c r="B2087" s="60" t="s">
        <v>13164</v>
      </c>
      <c r="C2087" s="211">
        <v>0</v>
      </c>
      <c r="D2087" s="211">
        <v>140</v>
      </c>
      <c r="E2087" s="211">
        <v>0</v>
      </c>
      <c r="F2087" s="211">
        <v>20</v>
      </c>
      <c r="G2087" s="211">
        <v>65</v>
      </c>
      <c r="H2087" s="211">
        <v>25</v>
      </c>
      <c r="I2087" s="211">
        <f t="shared" si="96"/>
        <v>250</v>
      </c>
      <c r="J2087" s="215">
        <f t="shared" si="97"/>
        <v>1.7834785679380491E-4</v>
      </c>
      <c r="K2087" s="212">
        <f t="shared" si="98"/>
        <v>2070</v>
      </c>
    </row>
    <row r="2088" spans="1:11" x14ac:dyDescent="0.25">
      <c r="A2088" s="60">
        <v>48423001101</v>
      </c>
      <c r="B2088" s="60" t="s">
        <v>13174</v>
      </c>
      <c r="C2088" s="211">
        <v>0</v>
      </c>
      <c r="D2088" s="211">
        <v>65</v>
      </c>
      <c r="E2088" s="211">
        <v>50</v>
      </c>
      <c r="F2088" s="211">
        <v>50</v>
      </c>
      <c r="G2088" s="211">
        <v>85</v>
      </c>
      <c r="H2088" s="211">
        <v>0</v>
      </c>
      <c r="I2088" s="211">
        <f t="shared" si="96"/>
        <v>250</v>
      </c>
      <c r="J2088" s="215">
        <f t="shared" si="97"/>
        <v>1.7834785679380491E-4</v>
      </c>
      <c r="K2088" s="212">
        <f t="shared" si="98"/>
        <v>2070</v>
      </c>
    </row>
    <row r="2089" spans="1:11" x14ac:dyDescent="0.25">
      <c r="A2089" s="60">
        <v>48373210400</v>
      </c>
      <c r="B2089" s="60" t="s">
        <v>13900</v>
      </c>
      <c r="C2089" s="211">
        <v>65</v>
      </c>
      <c r="D2089" s="211">
        <v>110</v>
      </c>
      <c r="E2089" s="211">
        <v>65</v>
      </c>
      <c r="F2089" s="211">
        <v>0</v>
      </c>
      <c r="G2089" s="211">
        <v>10</v>
      </c>
      <c r="H2089" s="211">
        <v>0</v>
      </c>
      <c r="I2089" s="211">
        <f t="shared" si="96"/>
        <v>250</v>
      </c>
      <c r="J2089" s="215">
        <f t="shared" si="97"/>
        <v>1.7834785679380491E-4</v>
      </c>
      <c r="K2089" s="212">
        <f t="shared" si="98"/>
        <v>2070</v>
      </c>
    </row>
    <row r="2090" spans="1:11" x14ac:dyDescent="0.25">
      <c r="A2090" s="60">
        <v>48375010100</v>
      </c>
      <c r="B2090" s="60" t="s">
        <v>8813</v>
      </c>
      <c r="C2090" s="211">
        <v>35</v>
      </c>
      <c r="D2090" s="211">
        <v>75</v>
      </c>
      <c r="E2090" s="211">
        <v>100</v>
      </c>
      <c r="F2090" s="211">
        <v>0</v>
      </c>
      <c r="G2090" s="211">
        <v>30</v>
      </c>
      <c r="H2090" s="211">
        <v>10</v>
      </c>
      <c r="I2090" s="211">
        <f t="shared" si="96"/>
        <v>250</v>
      </c>
      <c r="J2090" s="215">
        <f t="shared" si="97"/>
        <v>1.7834785679380491E-4</v>
      </c>
      <c r="K2090" s="212">
        <f t="shared" si="98"/>
        <v>2070</v>
      </c>
    </row>
    <row r="2091" spans="1:11" x14ac:dyDescent="0.25">
      <c r="A2091" s="60">
        <v>48355005408</v>
      </c>
      <c r="B2091" s="60" t="s">
        <v>9480</v>
      </c>
      <c r="C2091" s="211">
        <v>0</v>
      </c>
      <c r="D2091" s="211">
        <v>45</v>
      </c>
      <c r="E2091" s="211">
        <v>15</v>
      </c>
      <c r="F2091" s="211">
        <v>85</v>
      </c>
      <c r="G2091" s="211">
        <v>105</v>
      </c>
      <c r="H2091" s="211">
        <v>0</v>
      </c>
      <c r="I2091" s="211">
        <f t="shared" si="96"/>
        <v>250</v>
      </c>
      <c r="J2091" s="215">
        <f t="shared" si="97"/>
        <v>1.7834785679380491E-4</v>
      </c>
      <c r="K2091" s="212">
        <f t="shared" si="98"/>
        <v>2070</v>
      </c>
    </row>
    <row r="2092" spans="1:11" x14ac:dyDescent="0.25">
      <c r="A2092" s="60">
        <v>48355003204</v>
      </c>
      <c r="B2092" s="60" t="s">
        <v>9459</v>
      </c>
      <c r="C2092" s="211">
        <v>0</v>
      </c>
      <c r="D2092" s="211">
        <v>60</v>
      </c>
      <c r="E2092" s="211">
        <v>15</v>
      </c>
      <c r="F2092" s="211">
        <v>85</v>
      </c>
      <c r="G2092" s="211">
        <v>75</v>
      </c>
      <c r="H2092" s="211">
        <v>15</v>
      </c>
      <c r="I2092" s="211">
        <f t="shared" si="96"/>
        <v>250</v>
      </c>
      <c r="J2092" s="215">
        <f t="shared" si="97"/>
        <v>1.7834785679380491E-4</v>
      </c>
      <c r="K2092" s="212">
        <f t="shared" si="98"/>
        <v>2070</v>
      </c>
    </row>
    <row r="2093" spans="1:11" x14ac:dyDescent="0.25">
      <c r="A2093" s="60">
        <v>48329010105</v>
      </c>
      <c r="B2093" s="60" t="s">
        <v>12558</v>
      </c>
      <c r="C2093" s="211">
        <v>0</v>
      </c>
      <c r="D2093" s="211">
        <v>80</v>
      </c>
      <c r="E2093" s="211">
        <v>65</v>
      </c>
      <c r="F2093" s="211">
        <v>10</v>
      </c>
      <c r="G2093" s="211">
        <v>95</v>
      </c>
      <c r="H2093" s="211">
        <v>0</v>
      </c>
      <c r="I2093" s="211">
        <f t="shared" si="96"/>
        <v>250</v>
      </c>
      <c r="J2093" s="215">
        <f t="shared" si="97"/>
        <v>1.7834785679380491E-4</v>
      </c>
      <c r="K2093" s="212">
        <f t="shared" si="98"/>
        <v>2070</v>
      </c>
    </row>
    <row r="2094" spans="1:11" x14ac:dyDescent="0.25">
      <c r="A2094" s="60">
        <v>48309001500</v>
      </c>
      <c r="B2094" s="60" t="s">
        <v>13276</v>
      </c>
      <c r="C2094" s="211">
        <v>10</v>
      </c>
      <c r="D2094" s="211">
        <v>85</v>
      </c>
      <c r="E2094" s="211">
        <v>80</v>
      </c>
      <c r="F2094" s="211">
        <v>15</v>
      </c>
      <c r="G2094" s="211">
        <v>60</v>
      </c>
      <c r="H2094" s="211">
        <v>0</v>
      </c>
      <c r="I2094" s="211">
        <f t="shared" si="96"/>
        <v>250</v>
      </c>
      <c r="J2094" s="215">
        <f t="shared" si="97"/>
        <v>1.7834785679380491E-4</v>
      </c>
      <c r="K2094" s="212">
        <f t="shared" si="98"/>
        <v>2070</v>
      </c>
    </row>
    <row r="2095" spans="1:11" x14ac:dyDescent="0.25">
      <c r="A2095" s="60">
        <v>48221160207</v>
      </c>
      <c r="B2095" s="60" t="s">
        <v>10191</v>
      </c>
      <c r="C2095" s="211">
        <v>0</v>
      </c>
      <c r="D2095" s="211">
        <v>0</v>
      </c>
      <c r="E2095" s="211">
        <v>65</v>
      </c>
      <c r="F2095" s="211">
        <v>60</v>
      </c>
      <c r="G2095" s="211">
        <v>125</v>
      </c>
      <c r="H2095" s="211">
        <v>0</v>
      </c>
      <c r="I2095" s="211">
        <f t="shared" si="96"/>
        <v>250</v>
      </c>
      <c r="J2095" s="215">
        <f t="shared" si="97"/>
        <v>1.7834785679380491E-4</v>
      </c>
      <c r="K2095" s="212">
        <f t="shared" si="98"/>
        <v>2070</v>
      </c>
    </row>
    <row r="2096" spans="1:11" x14ac:dyDescent="0.25">
      <c r="A2096" s="60">
        <v>48201220400</v>
      </c>
      <c r="B2096" s="60" t="s">
        <v>12039</v>
      </c>
      <c r="C2096" s="211">
        <v>25</v>
      </c>
      <c r="D2096" s="211">
        <v>140</v>
      </c>
      <c r="E2096" s="211">
        <v>25</v>
      </c>
      <c r="F2096" s="211">
        <v>0</v>
      </c>
      <c r="G2096" s="211">
        <v>60</v>
      </c>
      <c r="H2096" s="211">
        <v>0</v>
      </c>
      <c r="I2096" s="211">
        <f t="shared" si="96"/>
        <v>250</v>
      </c>
      <c r="J2096" s="215">
        <f t="shared" si="97"/>
        <v>1.7834785679380491E-4</v>
      </c>
      <c r="K2096" s="212">
        <f t="shared" si="98"/>
        <v>2070</v>
      </c>
    </row>
    <row r="2097" spans="1:11" x14ac:dyDescent="0.25">
      <c r="A2097" s="60">
        <v>48183000501</v>
      </c>
      <c r="B2097" s="60" t="s">
        <v>12317</v>
      </c>
      <c r="C2097" s="211">
        <v>0</v>
      </c>
      <c r="D2097" s="211">
        <v>0</v>
      </c>
      <c r="E2097" s="211">
        <v>0</v>
      </c>
      <c r="F2097" s="211">
        <v>15</v>
      </c>
      <c r="G2097" s="211">
        <v>220</v>
      </c>
      <c r="H2097" s="211">
        <v>15</v>
      </c>
      <c r="I2097" s="211">
        <f t="shared" si="96"/>
        <v>250</v>
      </c>
      <c r="J2097" s="215">
        <f t="shared" si="97"/>
        <v>1.7834785679380491E-4</v>
      </c>
      <c r="K2097" s="212">
        <f t="shared" si="98"/>
        <v>2070</v>
      </c>
    </row>
    <row r="2098" spans="1:11" x14ac:dyDescent="0.25">
      <c r="A2098" s="60">
        <v>48147950402</v>
      </c>
      <c r="B2098" s="60" t="s">
        <v>13509</v>
      </c>
      <c r="C2098" s="211">
        <v>35</v>
      </c>
      <c r="D2098" s="211">
        <v>80</v>
      </c>
      <c r="E2098" s="211">
        <v>20</v>
      </c>
      <c r="F2098" s="211">
        <v>90</v>
      </c>
      <c r="G2098" s="211">
        <v>25</v>
      </c>
      <c r="H2098" s="211">
        <v>0</v>
      </c>
      <c r="I2098" s="211">
        <f t="shared" si="96"/>
        <v>250</v>
      </c>
      <c r="J2098" s="215">
        <f t="shared" si="97"/>
        <v>1.7834785679380491E-4</v>
      </c>
      <c r="K2098" s="212">
        <f t="shared" si="98"/>
        <v>2070</v>
      </c>
    </row>
    <row r="2099" spans="1:11" x14ac:dyDescent="0.25">
      <c r="A2099" s="60">
        <v>48113019042</v>
      </c>
      <c r="B2099" s="60" t="s">
        <v>10065</v>
      </c>
      <c r="C2099" s="211">
        <v>0</v>
      </c>
      <c r="D2099" s="211">
        <v>50</v>
      </c>
      <c r="E2099" s="211">
        <v>35</v>
      </c>
      <c r="F2099" s="211">
        <v>35</v>
      </c>
      <c r="G2099" s="211">
        <v>120</v>
      </c>
      <c r="H2099" s="211">
        <v>10</v>
      </c>
      <c r="I2099" s="211">
        <f t="shared" si="96"/>
        <v>250</v>
      </c>
      <c r="J2099" s="215">
        <f t="shared" si="97"/>
        <v>1.7834785679380491E-4</v>
      </c>
      <c r="K2099" s="212">
        <f t="shared" si="98"/>
        <v>2070</v>
      </c>
    </row>
    <row r="2100" spans="1:11" x14ac:dyDescent="0.25">
      <c r="A2100" s="60">
        <v>48113018122</v>
      </c>
      <c r="B2100" s="60" t="s">
        <v>9864</v>
      </c>
      <c r="C2100" s="211">
        <v>0</v>
      </c>
      <c r="D2100" s="211">
        <v>25</v>
      </c>
      <c r="E2100" s="211">
        <v>35</v>
      </c>
      <c r="F2100" s="211">
        <v>0</v>
      </c>
      <c r="G2100" s="211">
        <v>190</v>
      </c>
      <c r="H2100" s="211">
        <v>0</v>
      </c>
      <c r="I2100" s="211">
        <f t="shared" si="96"/>
        <v>250</v>
      </c>
      <c r="J2100" s="215">
        <f t="shared" si="97"/>
        <v>1.7834785679380491E-4</v>
      </c>
      <c r="K2100" s="212">
        <f t="shared" si="98"/>
        <v>2070</v>
      </c>
    </row>
    <row r="2101" spans="1:11" x14ac:dyDescent="0.25">
      <c r="A2101" s="60">
        <v>48113017001</v>
      </c>
      <c r="B2101" s="60" t="s">
        <v>10411</v>
      </c>
      <c r="C2101" s="211">
        <v>50</v>
      </c>
      <c r="D2101" s="211">
        <v>180</v>
      </c>
      <c r="E2101" s="211">
        <v>10</v>
      </c>
      <c r="F2101" s="211">
        <v>0</v>
      </c>
      <c r="G2101" s="211">
        <v>10</v>
      </c>
      <c r="H2101" s="211">
        <v>0</v>
      </c>
      <c r="I2101" s="211">
        <f t="shared" si="96"/>
        <v>250</v>
      </c>
      <c r="J2101" s="215">
        <f t="shared" si="97"/>
        <v>1.7834785679380491E-4</v>
      </c>
      <c r="K2101" s="212">
        <f t="shared" si="98"/>
        <v>2070</v>
      </c>
    </row>
    <row r="2102" spans="1:11" x14ac:dyDescent="0.25">
      <c r="A2102" s="60">
        <v>48113014130</v>
      </c>
      <c r="B2102" s="60" t="s">
        <v>9844</v>
      </c>
      <c r="C2102" s="211">
        <v>0</v>
      </c>
      <c r="D2102" s="211">
        <v>95</v>
      </c>
      <c r="E2102" s="211">
        <v>10</v>
      </c>
      <c r="F2102" s="211">
        <v>50</v>
      </c>
      <c r="G2102" s="211">
        <v>85</v>
      </c>
      <c r="H2102" s="211">
        <v>10</v>
      </c>
      <c r="I2102" s="211">
        <f t="shared" si="96"/>
        <v>250</v>
      </c>
      <c r="J2102" s="215">
        <f t="shared" si="97"/>
        <v>1.7834785679380491E-4</v>
      </c>
      <c r="K2102" s="212">
        <f t="shared" si="98"/>
        <v>2070</v>
      </c>
    </row>
    <row r="2103" spans="1:11" x14ac:dyDescent="0.25">
      <c r="A2103" s="60">
        <v>48113013716</v>
      </c>
      <c r="B2103" s="60" t="s">
        <v>10213</v>
      </c>
      <c r="C2103" s="211">
        <v>0</v>
      </c>
      <c r="D2103" s="211">
        <v>35</v>
      </c>
      <c r="E2103" s="211">
        <v>45</v>
      </c>
      <c r="F2103" s="211">
        <v>80</v>
      </c>
      <c r="G2103" s="211">
        <v>65</v>
      </c>
      <c r="H2103" s="211">
        <v>25</v>
      </c>
      <c r="I2103" s="211">
        <f t="shared" si="96"/>
        <v>250</v>
      </c>
      <c r="J2103" s="215">
        <f t="shared" si="97"/>
        <v>1.7834785679380491E-4</v>
      </c>
      <c r="K2103" s="212">
        <f t="shared" si="98"/>
        <v>2070</v>
      </c>
    </row>
    <row r="2104" spans="1:11" x14ac:dyDescent="0.25">
      <c r="A2104" s="60">
        <v>48113013626</v>
      </c>
      <c r="B2104" s="60" t="s">
        <v>10375</v>
      </c>
      <c r="C2104" s="211">
        <v>50</v>
      </c>
      <c r="D2104" s="211">
        <v>90</v>
      </c>
      <c r="E2104" s="211">
        <v>10</v>
      </c>
      <c r="F2104" s="211">
        <v>45</v>
      </c>
      <c r="G2104" s="211">
        <v>45</v>
      </c>
      <c r="H2104" s="211">
        <v>10</v>
      </c>
      <c r="I2104" s="211">
        <f t="shared" si="96"/>
        <v>250</v>
      </c>
      <c r="J2104" s="215">
        <f t="shared" si="97"/>
        <v>1.7834785679380491E-4</v>
      </c>
      <c r="K2104" s="212">
        <f t="shared" si="98"/>
        <v>2070</v>
      </c>
    </row>
    <row r="2105" spans="1:11" x14ac:dyDescent="0.25">
      <c r="A2105" s="60">
        <v>48085031716</v>
      </c>
      <c r="B2105" s="60" t="s">
        <v>10322</v>
      </c>
      <c r="C2105" s="211">
        <v>0</v>
      </c>
      <c r="D2105" s="211">
        <v>85</v>
      </c>
      <c r="E2105" s="211">
        <v>65</v>
      </c>
      <c r="F2105" s="211">
        <v>20</v>
      </c>
      <c r="G2105" s="211">
        <v>80</v>
      </c>
      <c r="H2105" s="211">
        <v>0</v>
      </c>
      <c r="I2105" s="211">
        <f t="shared" si="96"/>
        <v>250</v>
      </c>
      <c r="J2105" s="215">
        <f t="shared" si="97"/>
        <v>1.7834785679380491E-4</v>
      </c>
      <c r="K2105" s="212">
        <f t="shared" si="98"/>
        <v>2070</v>
      </c>
    </row>
    <row r="2106" spans="1:11" x14ac:dyDescent="0.25">
      <c r="A2106" s="60">
        <v>48073950700</v>
      </c>
      <c r="B2106" s="60" t="s">
        <v>13433</v>
      </c>
      <c r="C2106" s="211">
        <v>55</v>
      </c>
      <c r="D2106" s="211">
        <v>90</v>
      </c>
      <c r="E2106" s="211">
        <v>75</v>
      </c>
      <c r="F2106" s="211">
        <v>15</v>
      </c>
      <c r="G2106" s="211">
        <v>15</v>
      </c>
      <c r="H2106" s="211">
        <v>0</v>
      </c>
      <c r="I2106" s="211">
        <f t="shared" si="96"/>
        <v>250</v>
      </c>
      <c r="J2106" s="215">
        <f t="shared" si="97"/>
        <v>1.7834785679380491E-4</v>
      </c>
      <c r="K2106" s="212">
        <f t="shared" si="98"/>
        <v>2070</v>
      </c>
    </row>
    <row r="2107" spans="1:11" x14ac:dyDescent="0.25">
      <c r="A2107" s="60">
        <v>48071710200</v>
      </c>
      <c r="B2107" s="60" t="s">
        <v>11246</v>
      </c>
      <c r="C2107" s="211">
        <v>0</v>
      </c>
      <c r="D2107" s="211">
        <v>60</v>
      </c>
      <c r="E2107" s="211">
        <v>115</v>
      </c>
      <c r="F2107" s="211">
        <v>15</v>
      </c>
      <c r="G2107" s="211">
        <v>60</v>
      </c>
      <c r="H2107" s="211">
        <v>0</v>
      </c>
      <c r="I2107" s="211">
        <f t="shared" si="96"/>
        <v>250</v>
      </c>
      <c r="J2107" s="215">
        <f t="shared" si="97"/>
        <v>1.7834785679380491E-4</v>
      </c>
      <c r="K2107" s="212">
        <f t="shared" si="98"/>
        <v>2070</v>
      </c>
    </row>
    <row r="2108" spans="1:11" x14ac:dyDescent="0.25">
      <c r="A2108" s="60">
        <v>48041000101</v>
      </c>
      <c r="B2108" s="60" t="s">
        <v>9400</v>
      </c>
      <c r="C2108" s="211">
        <v>0</v>
      </c>
      <c r="D2108" s="211">
        <v>30</v>
      </c>
      <c r="E2108" s="211">
        <v>35</v>
      </c>
      <c r="F2108" s="211">
        <v>45</v>
      </c>
      <c r="G2108" s="211">
        <v>140</v>
      </c>
      <c r="H2108" s="211">
        <v>0</v>
      </c>
      <c r="I2108" s="211">
        <f t="shared" si="96"/>
        <v>250</v>
      </c>
      <c r="J2108" s="215">
        <f t="shared" si="97"/>
        <v>1.7834785679380491E-4</v>
      </c>
      <c r="K2108" s="212">
        <f t="shared" si="98"/>
        <v>2070</v>
      </c>
    </row>
    <row r="2109" spans="1:11" x14ac:dyDescent="0.25">
      <c r="A2109" s="60">
        <v>48039662300</v>
      </c>
      <c r="B2109" s="60" t="s">
        <v>11639</v>
      </c>
      <c r="C2109" s="211">
        <v>65</v>
      </c>
      <c r="D2109" s="211">
        <v>150</v>
      </c>
      <c r="E2109" s="211">
        <v>25</v>
      </c>
      <c r="F2109" s="211">
        <v>10</v>
      </c>
      <c r="G2109" s="211">
        <v>0</v>
      </c>
      <c r="H2109" s="211">
        <v>0</v>
      </c>
      <c r="I2109" s="211">
        <f t="shared" si="96"/>
        <v>250</v>
      </c>
      <c r="J2109" s="215">
        <f t="shared" si="97"/>
        <v>1.7834785679380491E-4</v>
      </c>
      <c r="K2109" s="212">
        <f t="shared" si="98"/>
        <v>2070</v>
      </c>
    </row>
    <row r="2110" spans="1:11" x14ac:dyDescent="0.25">
      <c r="A2110" s="60">
        <v>48039660900</v>
      </c>
      <c r="B2110" s="60" t="s">
        <v>11657</v>
      </c>
      <c r="C2110" s="211">
        <v>0</v>
      </c>
      <c r="D2110" s="211">
        <v>115</v>
      </c>
      <c r="E2110" s="211">
        <v>70</v>
      </c>
      <c r="F2110" s="211">
        <v>15</v>
      </c>
      <c r="G2110" s="211">
        <v>50</v>
      </c>
      <c r="H2110" s="211">
        <v>0</v>
      </c>
      <c r="I2110" s="211">
        <f t="shared" si="96"/>
        <v>250</v>
      </c>
      <c r="J2110" s="215">
        <f t="shared" si="97"/>
        <v>1.7834785679380491E-4</v>
      </c>
      <c r="K2110" s="212">
        <f t="shared" si="98"/>
        <v>2070</v>
      </c>
    </row>
    <row r="2111" spans="1:11" x14ac:dyDescent="0.25">
      <c r="A2111" s="60">
        <v>48029180300</v>
      </c>
      <c r="B2111" s="60" t="s">
        <v>13024</v>
      </c>
      <c r="C2111" s="211">
        <v>30</v>
      </c>
      <c r="D2111" s="211">
        <v>70</v>
      </c>
      <c r="E2111" s="211">
        <v>120</v>
      </c>
      <c r="F2111" s="211">
        <v>10</v>
      </c>
      <c r="G2111" s="211">
        <v>20</v>
      </c>
      <c r="H2111" s="211">
        <v>0</v>
      </c>
      <c r="I2111" s="211">
        <f t="shared" si="96"/>
        <v>250</v>
      </c>
      <c r="J2111" s="215">
        <f t="shared" si="97"/>
        <v>1.7834785679380491E-4</v>
      </c>
      <c r="K2111" s="212">
        <f t="shared" si="98"/>
        <v>2070</v>
      </c>
    </row>
    <row r="2112" spans="1:11" x14ac:dyDescent="0.25">
      <c r="A2112" s="60">
        <v>48029171920</v>
      </c>
      <c r="B2112" s="60" t="s">
        <v>12794</v>
      </c>
      <c r="C2112" s="211">
        <v>0</v>
      </c>
      <c r="D2112" s="211">
        <v>15</v>
      </c>
      <c r="E2112" s="211">
        <v>80</v>
      </c>
      <c r="F2112" s="211">
        <v>20</v>
      </c>
      <c r="G2112" s="211">
        <v>135</v>
      </c>
      <c r="H2112" s="211">
        <v>0</v>
      </c>
      <c r="I2112" s="211">
        <f t="shared" si="96"/>
        <v>250</v>
      </c>
      <c r="J2112" s="215">
        <f t="shared" si="97"/>
        <v>1.7834785679380491E-4</v>
      </c>
      <c r="K2112" s="212">
        <f t="shared" si="98"/>
        <v>2070</v>
      </c>
    </row>
    <row r="2113" spans="1:11" x14ac:dyDescent="0.25">
      <c r="A2113" s="60">
        <v>48029171602</v>
      </c>
      <c r="B2113" s="60" t="s">
        <v>13040</v>
      </c>
      <c r="C2113" s="211">
        <v>15</v>
      </c>
      <c r="D2113" s="211">
        <v>185</v>
      </c>
      <c r="E2113" s="211">
        <v>30</v>
      </c>
      <c r="F2113" s="211">
        <v>10</v>
      </c>
      <c r="G2113" s="211">
        <v>10</v>
      </c>
      <c r="H2113" s="211">
        <v>0</v>
      </c>
      <c r="I2113" s="211">
        <f t="shared" si="96"/>
        <v>250</v>
      </c>
      <c r="J2113" s="215">
        <f t="shared" si="97"/>
        <v>1.7834785679380491E-4</v>
      </c>
      <c r="K2113" s="212">
        <f t="shared" si="98"/>
        <v>2070</v>
      </c>
    </row>
    <row r="2114" spans="1:11" x14ac:dyDescent="0.25">
      <c r="A2114" s="60">
        <v>48029140600</v>
      </c>
      <c r="B2114" s="60" t="s">
        <v>13051</v>
      </c>
      <c r="C2114" s="211">
        <v>35</v>
      </c>
      <c r="D2114" s="211">
        <v>80</v>
      </c>
      <c r="E2114" s="211">
        <v>65</v>
      </c>
      <c r="F2114" s="211">
        <v>40</v>
      </c>
      <c r="G2114" s="211">
        <v>30</v>
      </c>
      <c r="H2114" s="211">
        <v>0</v>
      </c>
      <c r="I2114" s="211">
        <f t="shared" si="96"/>
        <v>250</v>
      </c>
      <c r="J2114" s="215">
        <f t="shared" si="97"/>
        <v>1.7834785679380491E-4</v>
      </c>
      <c r="K2114" s="212">
        <f t="shared" si="98"/>
        <v>2070</v>
      </c>
    </row>
    <row r="2115" spans="1:11" x14ac:dyDescent="0.25">
      <c r="A2115" s="60">
        <v>48029121506</v>
      </c>
      <c r="B2115" s="60" t="s">
        <v>12892</v>
      </c>
      <c r="C2115" s="211">
        <v>0</v>
      </c>
      <c r="D2115" s="211">
        <v>85</v>
      </c>
      <c r="E2115" s="211">
        <v>110</v>
      </c>
      <c r="F2115" s="211">
        <v>25</v>
      </c>
      <c r="G2115" s="211">
        <v>10</v>
      </c>
      <c r="H2115" s="211">
        <v>20</v>
      </c>
      <c r="I2115" s="211">
        <f t="shared" si="96"/>
        <v>250</v>
      </c>
      <c r="J2115" s="215">
        <f t="shared" si="97"/>
        <v>1.7834785679380491E-4</v>
      </c>
      <c r="K2115" s="212">
        <f t="shared" si="98"/>
        <v>2070</v>
      </c>
    </row>
    <row r="2116" spans="1:11" x14ac:dyDescent="0.25">
      <c r="A2116" s="60">
        <v>48029111000</v>
      </c>
      <c r="B2116" s="60" t="s">
        <v>13086</v>
      </c>
      <c r="C2116" s="211">
        <v>25</v>
      </c>
      <c r="D2116" s="211">
        <v>135</v>
      </c>
      <c r="E2116" s="211">
        <v>50</v>
      </c>
      <c r="F2116" s="211">
        <v>20</v>
      </c>
      <c r="G2116" s="211">
        <v>20</v>
      </c>
      <c r="H2116" s="211">
        <v>0</v>
      </c>
      <c r="I2116" s="211">
        <f t="shared" si="96"/>
        <v>250</v>
      </c>
      <c r="J2116" s="215">
        <f t="shared" si="97"/>
        <v>1.7834785679380491E-4</v>
      </c>
      <c r="K2116" s="212">
        <f t="shared" si="98"/>
        <v>2070</v>
      </c>
    </row>
    <row r="2117" spans="1:11" x14ac:dyDescent="0.25">
      <c r="A2117" s="60">
        <v>48303002203</v>
      </c>
      <c r="B2117" s="60" t="s">
        <v>12407</v>
      </c>
      <c r="C2117" s="211">
        <v>4</v>
      </c>
      <c r="D2117" s="211">
        <v>90</v>
      </c>
      <c r="E2117" s="211">
        <v>80</v>
      </c>
      <c r="F2117" s="211">
        <v>55</v>
      </c>
      <c r="G2117" s="211">
        <v>20</v>
      </c>
      <c r="H2117" s="211">
        <v>0</v>
      </c>
      <c r="I2117" s="211">
        <f t="shared" si="96"/>
        <v>249</v>
      </c>
      <c r="J2117" s="215">
        <f t="shared" si="97"/>
        <v>1.776344653666297E-4</v>
      </c>
      <c r="K2117" s="212">
        <f t="shared" si="98"/>
        <v>2112</v>
      </c>
    </row>
    <row r="2118" spans="1:11" x14ac:dyDescent="0.25">
      <c r="A2118" s="60">
        <v>48167724600</v>
      </c>
      <c r="B2118" s="60" t="s">
        <v>12153</v>
      </c>
      <c r="C2118" s="211">
        <v>100</v>
      </c>
      <c r="D2118" s="211">
        <v>120</v>
      </c>
      <c r="E2118" s="211">
        <v>25</v>
      </c>
      <c r="F2118" s="211">
        <v>0</v>
      </c>
      <c r="G2118" s="211">
        <v>4</v>
      </c>
      <c r="H2118" s="211">
        <v>0</v>
      </c>
      <c r="I2118" s="211">
        <f t="shared" ref="I2118:I2181" si="99">SUM(C2118:H2118)</f>
        <v>249</v>
      </c>
      <c r="J2118" s="215">
        <f t="shared" ref="J2118:J2181" si="100">(I2118/1401755)</f>
        <v>1.776344653666297E-4</v>
      </c>
      <c r="K2118" s="212">
        <f t="shared" si="98"/>
        <v>2112</v>
      </c>
    </row>
    <row r="2119" spans="1:11" x14ac:dyDescent="0.25">
      <c r="A2119" s="60">
        <v>48121021611</v>
      </c>
      <c r="B2119" s="60" t="s">
        <v>9874</v>
      </c>
      <c r="C2119" s="211">
        <v>0</v>
      </c>
      <c r="D2119" s="211">
        <v>155</v>
      </c>
      <c r="E2119" s="211">
        <v>35</v>
      </c>
      <c r="F2119" s="211">
        <v>4</v>
      </c>
      <c r="G2119" s="211">
        <v>50</v>
      </c>
      <c r="H2119" s="211">
        <v>4</v>
      </c>
      <c r="I2119" s="211">
        <f t="shared" si="99"/>
        <v>248</v>
      </c>
      <c r="J2119" s="215">
        <f t="shared" si="100"/>
        <v>1.7692107393945446E-4</v>
      </c>
      <c r="K2119" s="212">
        <f t="shared" ref="K2119:K2182" si="101">_xlfn.RANK.EQ(J2119,$J$6:$J$5270,0)</f>
        <v>2114</v>
      </c>
    </row>
    <row r="2120" spans="1:11" x14ac:dyDescent="0.25">
      <c r="A2120" s="60">
        <v>48491021401</v>
      </c>
      <c r="B2120" s="60" t="s">
        <v>8962</v>
      </c>
      <c r="C2120" s="211">
        <v>0</v>
      </c>
      <c r="D2120" s="211">
        <v>40</v>
      </c>
      <c r="E2120" s="211">
        <v>60</v>
      </c>
      <c r="F2120" s="211">
        <v>80</v>
      </c>
      <c r="G2120" s="211">
        <v>65</v>
      </c>
      <c r="H2120" s="211">
        <v>0</v>
      </c>
      <c r="I2120" s="211">
        <f t="shared" si="99"/>
        <v>245</v>
      </c>
      <c r="J2120" s="215">
        <f t="shared" si="100"/>
        <v>1.7478089965792881E-4</v>
      </c>
      <c r="K2120" s="212">
        <f t="shared" si="101"/>
        <v>2115</v>
      </c>
    </row>
    <row r="2121" spans="1:11" x14ac:dyDescent="0.25">
      <c r="A2121" s="60">
        <v>48479001201</v>
      </c>
      <c r="B2121" s="60" t="s">
        <v>12309</v>
      </c>
      <c r="C2121" s="211">
        <v>80</v>
      </c>
      <c r="D2121" s="211">
        <v>60</v>
      </c>
      <c r="E2121" s="211">
        <v>30</v>
      </c>
      <c r="F2121" s="211">
        <v>35</v>
      </c>
      <c r="G2121" s="211">
        <v>40</v>
      </c>
      <c r="H2121" s="211">
        <v>0</v>
      </c>
      <c r="I2121" s="211">
        <f t="shared" si="99"/>
        <v>245</v>
      </c>
      <c r="J2121" s="215">
        <f t="shared" si="100"/>
        <v>1.7478089965792881E-4</v>
      </c>
      <c r="K2121" s="212">
        <f t="shared" si="101"/>
        <v>2115</v>
      </c>
    </row>
    <row r="2122" spans="1:11" x14ac:dyDescent="0.25">
      <c r="A2122" s="60">
        <v>48453001746</v>
      </c>
      <c r="B2122" s="60" t="s">
        <v>9034</v>
      </c>
      <c r="C2122" s="211">
        <v>0</v>
      </c>
      <c r="D2122" s="211">
        <v>115</v>
      </c>
      <c r="E2122" s="211">
        <v>25</v>
      </c>
      <c r="F2122" s="211">
        <v>30</v>
      </c>
      <c r="G2122" s="211">
        <v>75</v>
      </c>
      <c r="H2122" s="211">
        <v>0</v>
      </c>
      <c r="I2122" s="211">
        <f t="shared" si="99"/>
        <v>245</v>
      </c>
      <c r="J2122" s="215">
        <f t="shared" si="100"/>
        <v>1.7478089965792881E-4</v>
      </c>
      <c r="K2122" s="212">
        <f t="shared" si="101"/>
        <v>2115</v>
      </c>
    </row>
    <row r="2123" spans="1:11" x14ac:dyDescent="0.25">
      <c r="A2123" s="60">
        <v>48453001402</v>
      </c>
      <c r="B2123" s="60" t="s">
        <v>9024</v>
      </c>
      <c r="C2123" s="211">
        <v>0</v>
      </c>
      <c r="D2123" s="211">
        <v>30</v>
      </c>
      <c r="E2123" s="211">
        <v>20</v>
      </c>
      <c r="F2123" s="211">
        <v>55</v>
      </c>
      <c r="G2123" s="211">
        <v>120</v>
      </c>
      <c r="H2123" s="211">
        <v>20</v>
      </c>
      <c r="I2123" s="211">
        <f t="shared" si="99"/>
        <v>245</v>
      </c>
      <c r="J2123" s="215">
        <f t="shared" si="100"/>
        <v>1.7478089965792881E-4</v>
      </c>
      <c r="K2123" s="212">
        <f t="shared" si="101"/>
        <v>2115</v>
      </c>
    </row>
    <row r="2124" spans="1:11" x14ac:dyDescent="0.25">
      <c r="A2124" s="60">
        <v>48453001000</v>
      </c>
      <c r="B2124" s="60" t="s">
        <v>9143</v>
      </c>
      <c r="C2124" s="211">
        <v>10</v>
      </c>
      <c r="D2124" s="211">
        <v>115</v>
      </c>
      <c r="E2124" s="211">
        <v>65</v>
      </c>
      <c r="F2124" s="211">
        <v>30</v>
      </c>
      <c r="G2124" s="211">
        <v>0</v>
      </c>
      <c r="H2124" s="211">
        <v>25</v>
      </c>
      <c r="I2124" s="211">
        <f t="shared" si="99"/>
        <v>245</v>
      </c>
      <c r="J2124" s="215">
        <f t="shared" si="100"/>
        <v>1.7478089965792881E-4</v>
      </c>
      <c r="K2124" s="212">
        <f t="shared" si="101"/>
        <v>2115</v>
      </c>
    </row>
    <row r="2125" spans="1:11" x14ac:dyDescent="0.25">
      <c r="A2125" s="60">
        <v>48451001800</v>
      </c>
      <c r="B2125" s="60" t="s">
        <v>12637</v>
      </c>
      <c r="C2125" s="211">
        <v>20</v>
      </c>
      <c r="D2125" s="211">
        <v>100</v>
      </c>
      <c r="E2125" s="211">
        <v>110</v>
      </c>
      <c r="F2125" s="211">
        <v>0</v>
      </c>
      <c r="G2125" s="211">
        <v>15</v>
      </c>
      <c r="H2125" s="211">
        <v>0</v>
      </c>
      <c r="I2125" s="211">
        <f t="shared" si="99"/>
        <v>245</v>
      </c>
      <c r="J2125" s="215">
        <f t="shared" si="100"/>
        <v>1.7478089965792881E-4</v>
      </c>
      <c r="K2125" s="212">
        <f t="shared" si="101"/>
        <v>2115</v>
      </c>
    </row>
    <row r="2126" spans="1:11" x14ac:dyDescent="0.25">
      <c r="A2126" s="60">
        <v>48441013401</v>
      </c>
      <c r="B2126" s="60" t="s">
        <v>8740</v>
      </c>
      <c r="C2126" s="211">
        <v>0</v>
      </c>
      <c r="D2126" s="211">
        <v>0</v>
      </c>
      <c r="E2126" s="211">
        <v>70</v>
      </c>
      <c r="F2126" s="211">
        <v>25</v>
      </c>
      <c r="G2126" s="211">
        <v>120</v>
      </c>
      <c r="H2126" s="211">
        <v>30</v>
      </c>
      <c r="I2126" s="211">
        <f t="shared" si="99"/>
        <v>245</v>
      </c>
      <c r="J2126" s="215">
        <f t="shared" si="100"/>
        <v>1.7478089965792881E-4</v>
      </c>
      <c r="K2126" s="212">
        <f t="shared" si="101"/>
        <v>2115</v>
      </c>
    </row>
    <row r="2127" spans="1:11" x14ac:dyDescent="0.25">
      <c r="A2127" s="60">
        <v>48439113519</v>
      </c>
      <c r="B2127" s="60" t="s">
        <v>9882</v>
      </c>
      <c r="C2127" s="211">
        <v>0</v>
      </c>
      <c r="D2127" s="211">
        <v>25</v>
      </c>
      <c r="E2127" s="211">
        <v>70</v>
      </c>
      <c r="F2127" s="211">
        <v>95</v>
      </c>
      <c r="G2127" s="211">
        <v>55</v>
      </c>
      <c r="H2127" s="211">
        <v>0</v>
      </c>
      <c r="I2127" s="211">
        <f t="shared" si="99"/>
        <v>245</v>
      </c>
      <c r="J2127" s="215">
        <f t="shared" si="100"/>
        <v>1.7478089965792881E-4</v>
      </c>
      <c r="K2127" s="212">
        <f t="shared" si="101"/>
        <v>2115</v>
      </c>
    </row>
    <row r="2128" spans="1:11" x14ac:dyDescent="0.25">
      <c r="A2128" s="60">
        <v>48439111008</v>
      </c>
      <c r="B2128" s="60" t="s">
        <v>10042</v>
      </c>
      <c r="C2128" s="211">
        <v>30</v>
      </c>
      <c r="D2128" s="211">
        <v>85</v>
      </c>
      <c r="E2128" s="211">
        <v>15</v>
      </c>
      <c r="F2128" s="211">
        <v>55</v>
      </c>
      <c r="G2128" s="211">
        <v>45</v>
      </c>
      <c r="H2128" s="211">
        <v>15</v>
      </c>
      <c r="I2128" s="211">
        <f t="shared" si="99"/>
        <v>245</v>
      </c>
      <c r="J2128" s="215">
        <f t="shared" si="100"/>
        <v>1.7478089965792881E-4</v>
      </c>
      <c r="K2128" s="212">
        <f t="shared" si="101"/>
        <v>2115</v>
      </c>
    </row>
    <row r="2129" spans="1:11" x14ac:dyDescent="0.25">
      <c r="A2129" s="60">
        <v>48425000100</v>
      </c>
      <c r="B2129" s="60" t="s">
        <v>10205</v>
      </c>
      <c r="C2129" s="211">
        <v>10</v>
      </c>
      <c r="D2129" s="211">
        <v>40</v>
      </c>
      <c r="E2129" s="211">
        <v>20</v>
      </c>
      <c r="F2129" s="211">
        <v>90</v>
      </c>
      <c r="G2129" s="211">
        <v>85</v>
      </c>
      <c r="H2129" s="211">
        <v>0</v>
      </c>
      <c r="I2129" s="211">
        <f t="shared" si="99"/>
        <v>245</v>
      </c>
      <c r="J2129" s="215">
        <f t="shared" si="100"/>
        <v>1.7478089965792881E-4</v>
      </c>
      <c r="K2129" s="212">
        <f t="shared" si="101"/>
        <v>2115</v>
      </c>
    </row>
    <row r="2130" spans="1:11" x14ac:dyDescent="0.25">
      <c r="A2130" s="60">
        <v>48423002008</v>
      </c>
      <c r="B2130" s="60" t="s">
        <v>13161</v>
      </c>
      <c r="C2130" s="211">
        <v>0</v>
      </c>
      <c r="D2130" s="211">
        <v>30</v>
      </c>
      <c r="E2130" s="211">
        <v>45</v>
      </c>
      <c r="F2130" s="211">
        <v>20</v>
      </c>
      <c r="G2130" s="211">
        <v>150</v>
      </c>
      <c r="H2130" s="211">
        <v>0</v>
      </c>
      <c r="I2130" s="211">
        <f t="shared" si="99"/>
        <v>245</v>
      </c>
      <c r="J2130" s="215">
        <f t="shared" si="100"/>
        <v>1.7478089965792881E-4</v>
      </c>
      <c r="K2130" s="212">
        <f t="shared" si="101"/>
        <v>2115</v>
      </c>
    </row>
    <row r="2131" spans="1:11" x14ac:dyDescent="0.25">
      <c r="A2131" s="60">
        <v>48423001000</v>
      </c>
      <c r="B2131" s="60" t="s">
        <v>13170</v>
      </c>
      <c r="C2131" s="211">
        <v>0</v>
      </c>
      <c r="D2131" s="211">
        <v>65</v>
      </c>
      <c r="E2131" s="211">
        <v>15</v>
      </c>
      <c r="F2131" s="211">
        <v>30</v>
      </c>
      <c r="G2131" s="211">
        <v>115</v>
      </c>
      <c r="H2131" s="211">
        <v>20</v>
      </c>
      <c r="I2131" s="211">
        <f t="shared" si="99"/>
        <v>245</v>
      </c>
      <c r="J2131" s="215">
        <f t="shared" si="100"/>
        <v>1.7478089965792881E-4</v>
      </c>
      <c r="K2131" s="212">
        <f t="shared" si="101"/>
        <v>2115</v>
      </c>
    </row>
    <row r="2132" spans="1:11" x14ac:dyDescent="0.25">
      <c r="A2132" s="60">
        <v>48397040401</v>
      </c>
      <c r="B2132" s="60" t="s">
        <v>9892</v>
      </c>
      <c r="C2132" s="211">
        <v>0</v>
      </c>
      <c r="D2132" s="211">
        <v>205</v>
      </c>
      <c r="E2132" s="211">
        <v>10</v>
      </c>
      <c r="F2132" s="211">
        <v>0</v>
      </c>
      <c r="G2132" s="211">
        <v>30</v>
      </c>
      <c r="H2132" s="211">
        <v>0</v>
      </c>
      <c r="I2132" s="211">
        <f t="shared" si="99"/>
        <v>245</v>
      </c>
      <c r="J2132" s="215">
        <f t="shared" si="100"/>
        <v>1.7478089965792881E-4</v>
      </c>
      <c r="K2132" s="212">
        <f t="shared" si="101"/>
        <v>2115</v>
      </c>
    </row>
    <row r="2133" spans="1:11" x14ac:dyDescent="0.25">
      <c r="A2133" s="60">
        <v>48355001601</v>
      </c>
      <c r="B2133" s="60" t="s">
        <v>9534</v>
      </c>
      <c r="C2133" s="211">
        <v>0</v>
      </c>
      <c r="D2133" s="211">
        <v>125</v>
      </c>
      <c r="E2133" s="211">
        <v>65</v>
      </c>
      <c r="F2133" s="211">
        <v>35</v>
      </c>
      <c r="G2133" s="211">
        <v>20</v>
      </c>
      <c r="H2133" s="211">
        <v>0</v>
      </c>
      <c r="I2133" s="211">
        <f t="shared" si="99"/>
        <v>245</v>
      </c>
      <c r="J2133" s="215">
        <f t="shared" si="100"/>
        <v>1.7478089965792881E-4</v>
      </c>
      <c r="K2133" s="212">
        <f t="shared" si="101"/>
        <v>2115</v>
      </c>
    </row>
    <row r="2134" spans="1:11" x14ac:dyDescent="0.25">
      <c r="A2134" s="60">
        <v>48309002503</v>
      </c>
      <c r="B2134" s="60" t="s">
        <v>13228</v>
      </c>
      <c r="C2134" s="211">
        <v>0</v>
      </c>
      <c r="D2134" s="211">
        <v>15</v>
      </c>
      <c r="E2134" s="211">
        <v>35</v>
      </c>
      <c r="F2134" s="211">
        <v>95</v>
      </c>
      <c r="G2134" s="211">
        <v>80</v>
      </c>
      <c r="H2134" s="211">
        <v>20</v>
      </c>
      <c r="I2134" s="211">
        <f t="shared" si="99"/>
        <v>245</v>
      </c>
      <c r="J2134" s="215">
        <f t="shared" si="100"/>
        <v>1.7478089965792881E-4</v>
      </c>
      <c r="K2134" s="212">
        <f t="shared" si="101"/>
        <v>2115</v>
      </c>
    </row>
    <row r="2135" spans="1:11" x14ac:dyDescent="0.25">
      <c r="A2135" s="60">
        <v>48259970301</v>
      </c>
      <c r="B2135" s="60" t="s">
        <v>12855</v>
      </c>
      <c r="C2135" s="211">
        <v>0</v>
      </c>
      <c r="D2135" s="211">
        <v>135</v>
      </c>
      <c r="E2135" s="211">
        <v>65</v>
      </c>
      <c r="F2135" s="211">
        <v>45</v>
      </c>
      <c r="G2135" s="211">
        <v>0</v>
      </c>
      <c r="H2135" s="211">
        <v>0</v>
      </c>
      <c r="I2135" s="211">
        <f t="shared" si="99"/>
        <v>245</v>
      </c>
      <c r="J2135" s="215">
        <f t="shared" si="100"/>
        <v>1.7478089965792881E-4</v>
      </c>
      <c r="K2135" s="212">
        <f t="shared" si="101"/>
        <v>2115</v>
      </c>
    </row>
    <row r="2136" spans="1:11" x14ac:dyDescent="0.25">
      <c r="A2136" s="60">
        <v>48215023103</v>
      </c>
      <c r="B2136" s="60" t="s">
        <v>12524</v>
      </c>
      <c r="C2136" s="211">
        <v>65</v>
      </c>
      <c r="D2136" s="211">
        <v>55</v>
      </c>
      <c r="E2136" s="211">
        <v>75</v>
      </c>
      <c r="F2136" s="211">
        <v>35</v>
      </c>
      <c r="G2136" s="211">
        <v>15</v>
      </c>
      <c r="H2136" s="211">
        <v>0</v>
      </c>
      <c r="I2136" s="211">
        <f t="shared" si="99"/>
        <v>245</v>
      </c>
      <c r="J2136" s="215">
        <f t="shared" si="100"/>
        <v>1.7478089965792881E-4</v>
      </c>
      <c r="K2136" s="212">
        <f t="shared" si="101"/>
        <v>2115</v>
      </c>
    </row>
    <row r="2137" spans="1:11" x14ac:dyDescent="0.25">
      <c r="A2137" s="60">
        <v>48215022001</v>
      </c>
      <c r="B2137" s="60" t="s">
        <v>12450</v>
      </c>
      <c r="C2137" s="211">
        <v>0</v>
      </c>
      <c r="D2137" s="211">
        <v>170</v>
      </c>
      <c r="E2137" s="211">
        <v>0</v>
      </c>
      <c r="F2137" s="211">
        <v>15</v>
      </c>
      <c r="G2137" s="211">
        <v>60</v>
      </c>
      <c r="H2137" s="211">
        <v>0</v>
      </c>
      <c r="I2137" s="211">
        <f t="shared" si="99"/>
        <v>245</v>
      </c>
      <c r="J2137" s="215">
        <f t="shared" si="100"/>
        <v>1.7478089965792881E-4</v>
      </c>
      <c r="K2137" s="212">
        <f t="shared" si="101"/>
        <v>2115</v>
      </c>
    </row>
    <row r="2138" spans="1:11" x14ac:dyDescent="0.25">
      <c r="A2138" s="60">
        <v>48213951200</v>
      </c>
      <c r="B2138" s="60" t="s">
        <v>13621</v>
      </c>
      <c r="C2138" s="211">
        <v>0</v>
      </c>
      <c r="D2138" s="211">
        <v>165</v>
      </c>
      <c r="E2138" s="211">
        <v>15</v>
      </c>
      <c r="F2138" s="211">
        <v>15</v>
      </c>
      <c r="G2138" s="211">
        <v>50</v>
      </c>
      <c r="H2138" s="211">
        <v>0</v>
      </c>
      <c r="I2138" s="211">
        <f t="shared" si="99"/>
        <v>245</v>
      </c>
      <c r="J2138" s="215">
        <f t="shared" si="100"/>
        <v>1.7478089965792881E-4</v>
      </c>
      <c r="K2138" s="212">
        <f t="shared" si="101"/>
        <v>2115</v>
      </c>
    </row>
    <row r="2139" spans="1:11" x14ac:dyDescent="0.25">
      <c r="A2139" s="60">
        <v>48201554801</v>
      </c>
      <c r="B2139" s="60" t="s">
        <v>11368</v>
      </c>
      <c r="C2139" s="211">
        <v>0</v>
      </c>
      <c r="D2139" s="211">
        <v>30</v>
      </c>
      <c r="E2139" s="211">
        <v>0</v>
      </c>
      <c r="F2139" s="211">
        <v>120</v>
      </c>
      <c r="G2139" s="211">
        <v>95</v>
      </c>
      <c r="H2139" s="211">
        <v>0</v>
      </c>
      <c r="I2139" s="211">
        <f t="shared" si="99"/>
        <v>245</v>
      </c>
      <c r="J2139" s="215">
        <f t="shared" si="100"/>
        <v>1.7478089965792881E-4</v>
      </c>
      <c r="K2139" s="212">
        <f t="shared" si="101"/>
        <v>2115</v>
      </c>
    </row>
    <row r="2140" spans="1:11" x14ac:dyDescent="0.25">
      <c r="A2140" s="60">
        <v>48201454900</v>
      </c>
      <c r="B2140" s="60" t="s">
        <v>11196</v>
      </c>
      <c r="C2140" s="211">
        <v>0</v>
      </c>
      <c r="D2140" s="211">
        <v>90</v>
      </c>
      <c r="E2140" s="211">
        <v>0</v>
      </c>
      <c r="F2140" s="211">
        <v>35</v>
      </c>
      <c r="G2140" s="211">
        <v>120</v>
      </c>
      <c r="H2140" s="211">
        <v>0</v>
      </c>
      <c r="I2140" s="211">
        <f t="shared" si="99"/>
        <v>245</v>
      </c>
      <c r="J2140" s="215">
        <f t="shared" si="100"/>
        <v>1.7478089965792881E-4</v>
      </c>
      <c r="K2140" s="212">
        <f t="shared" si="101"/>
        <v>2115</v>
      </c>
    </row>
    <row r="2141" spans="1:11" x14ac:dyDescent="0.25">
      <c r="A2141" s="60">
        <v>48201322600</v>
      </c>
      <c r="B2141" s="60" t="s">
        <v>11668</v>
      </c>
      <c r="C2141" s="211">
        <v>0</v>
      </c>
      <c r="D2141" s="211">
        <v>30</v>
      </c>
      <c r="E2141" s="211">
        <v>120</v>
      </c>
      <c r="F2141" s="211">
        <v>55</v>
      </c>
      <c r="G2141" s="211">
        <v>40</v>
      </c>
      <c r="H2141" s="211">
        <v>0</v>
      </c>
      <c r="I2141" s="211">
        <f t="shared" si="99"/>
        <v>245</v>
      </c>
      <c r="J2141" s="215">
        <f t="shared" si="100"/>
        <v>1.7478089965792881E-4</v>
      </c>
      <c r="K2141" s="212">
        <f t="shared" si="101"/>
        <v>2115</v>
      </c>
    </row>
    <row r="2142" spans="1:11" x14ac:dyDescent="0.25">
      <c r="A2142" s="60">
        <v>48201252700</v>
      </c>
      <c r="B2142" s="60" t="s">
        <v>11609</v>
      </c>
      <c r="C2142" s="211">
        <v>25</v>
      </c>
      <c r="D2142" s="211">
        <v>60</v>
      </c>
      <c r="E2142" s="211">
        <v>70</v>
      </c>
      <c r="F2142" s="211">
        <v>25</v>
      </c>
      <c r="G2142" s="211">
        <v>65</v>
      </c>
      <c r="H2142" s="211">
        <v>0</v>
      </c>
      <c r="I2142" s="211">
        <f t="shared" si="99"/>
        <v>245</v>
      </c>
      <c r="J2142" s="215">
        <f t="shared" si="100"/>
        <v>1.7478089965792881E-4</v>
      </c>
      <c r="K2142" s="212">
        <f t="shared" si="101"/>
        <v>2115</v>
      </c>
    </row>
    <row r="2143" spans="1:11" x14ac:dyDescent="0.25">
      <c r="A2143" s="60">
        <v>48201250800</v>
      </c>
      <c r="B2143" s="60" t="s">
        <v>11169</v>
      </c>
      <c r="C2143" s="211">
        <v>0</v>
      </c>
      <c r="D2143" s="211">
        <v>65</v>
      </c>
      <c r="E2143" s="211">
        <v>0</v>
      </c>
      <c r="F2143" s="211">
        <v>0</v>
      </c>
      <c r="G2143" s="211">
        <v>180</v>
      </c>
      <c r="H2143" s="211">
        <v>0</v>
      </c>
      <c r="I2143" s="211">
        <f t="shared" si="99"/>
        <v>245</v>
      </c>
      <c r="J2143" s="215">
        <f t="shared" si="100"/>
        <v>1.7478089965792881E-4</v>
      </c>
      <c r="K2143" s="212">
        <f t="shared" si="101"/>
        <v>2115</v>
      </c>
    </row>
    <row r="2144" spans="1:11" x14ac:dyDescent="0.25">
      <c r="A2144" s="60">
        <v>48201221000</v>
      </c>
      <c r="B2144" s="60" t="s">
        <v>12018</v>
      </c>
      <c r="C2144" s="211">
        <v>0</v>
      </c>
      <c r="D2144" s="211">
        <v>165</v>
      </c>
      <c r="E2144" s="211">
        <v>60</v>
      </c>
      <c r="F2144" s="211">
        <v>0</v>
      </c>
      <c r="G2144" s="211">
        <v>20</v>
      </c>
      <c r="H2144" s="211">
        <v>0</v>
      </c>
      <c r="I2144" s="211">
        <f t="shared" si="99"/>
        <v>245</v>
      </c>
      <c r="J2144" s="215">
        <f t="shared" si="100"/>
        <v>1.7478089965792881E-4</v>
      </c>
      <c r="K2144" s="212">
        <f t="shared" si="101"/>
        <v>2115</v>
      </c>
    </row>
    <row r="2145" spans="1:11" x14ac:dyDescent="0.25">
      <c r="A2145" s="60">
        <v>48201220600</v>
      </c>
      <c r="B2145" s="60" t="s">
        <v>11913</v>
      </c>
      <c r="C2145" s="211">
        <v>55</v>
      </c>
      <c r="D2145" s="211">
        <v>140</v>
      </c>
      <c r="E2145" s="211">
        <v>40</v>
      </c>
      <c r="F2145" s="211">
        <v>10</v>
      </c>
      <c r="G2145" s="211">
        <v>0</v>
      </c>
      <c r="H2145" s="211">
        <v>0</v>
      </c>
      <c r="I2145" s="211">
        <f t="shared" si="99"/>
        <v>245</v>
      </c>
      <c r="J2145" s="215">
        <f t="shared" si="100"/>
        <v>1.7478089965792881E-4</v>
      </c>
      <c r="K2145" s="212">
        <f t="shared" si="101"/>
        <v>2115</v>
      </c>
    </row>
    <row r="2146" spans="1:11" x14ac:dyDescent="0.25">
      <c r="A2146" s="60">
        <v>48167724700</v>
      </c>
      <c r="B2146" s="60" t="s">
        <v>12055</v>
      </c>
      <c r="C2146" s="211">
        <v>55</v>
      </c>
      <c r="D2146" s="211">
        <v>120</v>
      </c>
      <c r="E2146" s="211">
        <v>50</v>
      </c>
      <c r="F2146" s="211">
        <v>20</v>
      </c>
      <c r="G2146" s="211">
        <v>0</v>
      </c>
      <c r="H2146" s="211">
        <v>0</v>
      </c>
      <c r="I2146" s="211">
        <f t="shared" si="99"/>
        <v>245</v>
      </c>
      <c r="J2146" s="215">
        <f t="shared" si="100"/>
        <v>1.7478089965792881E-4</v>
      </c>
      <c r="K2146" s="212">
        <f t="shared" si="101"/>
        <v>2115</v>
      </c>
    </row>
    <row r="2147" spans="1:11" x14ac:dyDescent="0.25">
      <c r="A2147" s="60">
        <v>48157673500</v>
      </c>
      <c r="B2147" s="60" t="s">
        <v>11132</v>
      </c>
      <c r="C2147" s="211">
        <v>0</v>
      </c>
      <c r="D2147" s="211">
        <v>60</v>
      </c>
      <c r="E2147" s="211">
        <v>80</v>
      </c>
      <c r="F2147" s="211">
        <v>70</v>
      </c>
      <c r="G2147" s="211">
        <v>35</v>
      </c>
      <c r="H2147" s="211">
        <v>0</v>
      </c>
      <c r="I2147" s="211">
        <f t="shared" si="99"/>
        <v>245</v>
      </c>
      <c r="J2147" s="215">
        <f t="shared" si="100"/>
        <v>1.7478089965792881E-4</v>
      </c>
      <c r="K2147" s="212">
        <f t="shared" si="101"/>
        <v>2115</v>
      </c>
    </row>
    <row r="2148" spans="1:11" x14ac:dyDescent="0.25">
      <c r="A2148" s="60">
        <v>48157674000</v>
      </c>
      <c r="B2148" s="60" t="s">
        <v>11241</v>
      </c>
      <c r="C2148" s="211">
        <v>0</v>
      </c>
      <c r="D2148" s="211">
        <v>140</v>
      </c>
      <c r="E2148" s="211">
        <v>15</v>
      </c>
      <c r="F2148" s="211">
        <v>60</v>
      </c>
      <c r="G2148" s="211">
        <v>15</v>
      </c>
      <c r="H2148" s="211">
        <v>15</v>
      </c>
      <c r="I2148" s="211">
        <f t="shared" si="99"/>
        <v>245</v>
      </c>
      <c r="J2148" s="215">
        <f t="shared" si="100"/>
        <v>1.7478089965792881E-4</v>
      </c>
      <c r="K2148" s="212">
        <f t="shared" si="101"/>
        <v>2115</v>
      </c>
    </row>
    <row r="2149" spans="1:11" x14ac:dyDescent="0.25">
      <c r="A2149" s="60">
        <v>48141010215</v>
      </c>
      <c r="B2149" s="60" t="s">
        <v>10905</v>
      </c>
      <c r="C2149" s="211">
        <v>0</v>
      </c>
      <c r="D2149" s="211">
        <v>85</v>
      </c>
      <c r="E2149" s="211">
        <v>0</v>
      </c>
      <c r="F2149" s="211">
        <v>0</v>
      </c>
      <c r="G2149" s="211">
        <v>160</v>
      </c>
      <c r="H2149" s="211">
        <v>0</v>
      </c>
      <c r="I2149" s="211">
        <f t="shared" si="99"/>
        <v>245</v>
      </c>
      <c r="J2149" s="215">
        <f t="shared" si="100"/>
        <v>1.7478089965792881E-4</v>
      </c>
      <c r="K2149" s="212">
        <f t="shared" si="101"/>
        <v>2115</v>
      </c>
    </row>
    <row r="2150" spans="1:11" x14ac:dyDescent="0.25">
      <c r="A2150" s="60">
        <v>48141004314</v>
      </c>
      <c r="B2150" s="60" t="s">
        <v>10952</v>
      </c>
      <c r="C2150" s="211">
        <v>0</v>
      </c>
      <c r="D2150" s="211">
        <v>75</v>
      </c>
      <c r="E2150" s="211">
        <v>45</v>
      </c>
      <c r="F2150" s="211">
        <v>70</v>
      </c>
      <c r="G2150" s="211">
        <v>40</v>
      </c>
      <c r="H2150" s="211">
        <v>15</v>
      </c>
      <c r="I2150" s="211">
        <f t="shared" si="99"/>
        <v>245</v>
      </c>
      <c r="J2150" s="215">
        <f t="shared" si="100"/>
        <v>1.7478089965792881E-4</v>
      </c>
      <c r="K2150" s="212">
        <f t="shared" si="101"/>
        <v>2115</v>
      </c>
    </row>
    <row r="2151" spans="1:11" x14ac:dyDescent="0.25">
      <c r="A2151" s="60">
        <v>48141002500</v>
      </c>
      <c r="B2151" s="60" t="s">
        <v>10995</v>
      </c>
      <c r="C2151" s="211">
        <v>0</v>
      </c>
      <c r="D2151" s="211">
        <v>115</v>
      </c>
      <c r="E2151" s="211">
        <v>100</v>
      </c>
      <c r="F2151" s="211">
        <v>0</v>
      </c>
      <c r="G2151" s="211">
        <v>30</v>
      </c>
      <c r="H2151" s="211">
        <v>0</v>
      </c>
      <c r="I2151" s="211">
        <f t="shared" si="99"/>
        <v>245</v>
      </c>
      <c r="J2151" s="215">
        <f t="shared" si="100"/>
        <v>1.7478089965792881E-4</v>
      </c>
      <c r="K2151" s="212">
        <f t="shared" si="101"/>
        <v>2115</v>
      </c>
    </row>
    <row r="2152" spans="1:11" x14ac:dyDescent="0.25">
      <c r="A2152" s="60">
        <v>48121021619</v>
      </c>
      <c r="B2152" s="60" t="s">
        <v>10448</v>
      </c>
      <c r="C2152" s="211">
        <v>0</v>
      </c>
      <c r="D2152" s="211">
        <v>60</v>
      </c>
      <c r="E2152" s="211">
        <v>30</v>
      </c>
      <c r="F2152" s="211">
        <v>60</v>
      </c>
      <c r="G2152" s="211">
        <v>95</v>
      </c>
      <c r="H2152" s="211">
        <v>0</v>
      </c>
      <c r="I2152" s="211">
        <f t="shared" si="99"/>
        <v>245</v>
      </c>
      <c r="J2152" s="215">
        <f t="shared" si="100"/>
        <v>1.7478089965792881E-4</v>
      </c>
      <c r="K2152" s="212">
        <f t="shared" si="101"/>
        <v>2115</v>
      </c>
    </row>
    <row r="2153" spans="1:11" x14ac:dyDescent="0.25">
      <c r="A2153" s="60">
        <v>48117950500</v>
      </c>
      <c r="B2153" s="60" t="s">
        <v>13475</v>
      </c>
      <c r="C2153" s="211">
        <v>0</v>
      </c>
      <c r="D2153" s="211">
        <v>155</v>
      </c>
      <c r="E2153" s="211">
        <v>20</v>
      </c>
      <c r="F2153" s="211">
        <v>50</v>
      </c>
      <c r="G2153" s="211">
        <v>20</v>
      </c>
      <c r="H2153" s="211">
        <v>0</v>
      </c>
      <c r="I2153" s="211">
        <f t="shared" si="99"/>
        <v>245</v>
      </c>
      <c r="J2153" s="215">
        <f t="shared" si="100"/>
        <v>1.7478089965792881E-4</v>
      </c>
      <c r="K2153" s="212">
        <f t="shared" si="101"/>
        <v>2115</v>
      </c>
    </row>
    <row r="2154" spans="1:11" x14ac:dyDescent="0.25">
      <c r="A2154" s="60">
        <v>48113018127</v>
      </c>
      <c r="B2154" s="60" t="s">
        <v>10377</v>
      </c>
      <c r="C2154" s="211">
        <v>0</v>
      </c>
      <c r="D2154" s="211">
        <v>55</v>
      </c>
      <c r="E2154" s="211">
        <v>85</v>
      </c>
      <c r="F2154" s="211">
        <v>30</v>
      </c>
      <c r="G2154" s="211">
        <v>75</v>
      </c>
      <c r="H2154" s="211">
        <v>0</v>
      </c>
      <c r="I2154" s="211">
        <f t="shared" si="99"/>
        <v>245</v>
      </c>
      <c r="J2154" s="215">
        <f t="shared" si="100"/>
        <v>1.7478089965792881E-4</v>
      </c>
      <c r="K2154" s="212">
        <f t="shared" si="101"/>
        <v>2115</v>
      </c>
    </row>
    <row r="2155" spans="1:11" x14ac:dyDescent="0.25">
      <c r="A2155" s="60">
        <v>48113015305</v>
      </c>
      <c r="B2155" s="60" t="s">
        <v>10395</v>
      </c>
      <c r="C2155" s="211">
        <v>0</v>
      </c>
      <c r="D2155" s="211">
        <v>80</v>
      </c>
      <c r="E2155" s="211">
        <v>140</v>
      </c>
      <c r="F2155" s="211">
        <v>0</v>
      </c>
      <c r="G2155" s="211">
        <v>25</v>
      </c>
      <c r="H2155" s="211">
        <v>0</v>
      </c>
      <c r="I2155" s="211">
        <f t="shared" si="99"/>
        <v>245</v>
      </c>
      <c r="J2155" s="215">
        <f t="shared" si="100"/>
        <v>1.7478089965792881E-4</v>
      </c>
      <c r="K2155" s="212">
        <f t="shared" si="101"/>
        <v>2115</v>
      </c>
    </row>
    <row r="2156" spans="1:11" x14ac:dyDescent="0.25">
      <c r="A2156" s="60">
        <v>48113012206</v>
      </c>
      <c r="B2156" s="60" t="s">
        <v>10135</v>
      </c>
      <c r="C2156" s="211">
        <v>55</v>
      </c>
      <c r="D2156" s="211">
        <v>165</v>
      </c>
      <c r="E2156" s="211">
        <v>25</v>
      </c>
      <c r="F2156" s="211">
        <v>0</v>
      </c>
      <c r="G2156" s="211">
        <v>0</v>
      </c>
      <c r="H2156" s="211">
        <v>0</v>
      </c>
      <c r="I2156" s="211">
        <f t="shared" si="99"/>
        <v>245</v>
      </c>
      <c r="J2156" s="215">
        <f t="shared" si="100"/>
        <v>1.7478089965792881E-4</v>
      </c>
      <c r="K2156" s="212">
        <f t="shared" si="101"/>
        <v>2115</v>
      </c>
    </row>
    <row r="2157" spans="1:11" x14ac:dyDescent="0.25">
      <c r="A2157" s="60">
        <v>48113007302</v>
      </c>
      <c r="B2157" s="60" t="s">
        <v>9695</v>
      </c>
      <c r="C2157" s="211">
        <v>0</v>
      </c>
      <c r="D2157" s="211">
        <v>80</v>
      </c>
      <c r="E2157" s="211">
        <v>65</v>
      </c>
      <c r="F2157" s="211">
        <v>65</v>
      </c>
      <c r="G2157" s="211">
        <v>35</v>
      </c>
      <c r="H2157" s="211">
        <v>0</v>
      </c>
      <c r="I2157" s="211">
        <f t="shared" si="99"/>
        <v>245</v>
      </c>
      <c r="J2157" s="215">
        <f t="shared" si="100"/>
        <v>1.7478089965792881E-4</v>
      </c>
      <c r="K2157" s="212">
        <f t="shared" si="101"/>
        <v>2115</v>
      </c>
    </row>
    <row r="2158" spans="1:11" x14ac:dyDescent="0.25">
      <c r="A2158" s="60">
        <v>48113001101</v>
      </c>
      <c r="B2158" s="60" t="s">
        <v>10185</v>
      </c>
      <c r="C2158" s="211">
        <v>0</v>
      </c>
      <c r="D2158" s="211">
        <v>75</v>
      </c>
      <c r="E2158" s="211">
        <v>20</v>
      </c>
      <c r="F2158" s="211">
        <v>30</v>
      </c>
      <c r="G2158" s="211">
        <v>120</v>
      </c>
      <c r="H2158" s="211">
        <v>0</v>
      </c>
      <c r="I2158" s="211">
        <f t="shared" si="99"/>
        <v>245</v>
      </c>
      <c r="J2158" s="215">
        <f t="shared" si="100"/>
        <v>1.7478089965792881E-4</v>
      </c>
      <c r="K2158" s="212">
        <f t="shared" si="101"/>
        <v>2115</v>
      </c>
    </row>
    <row r="2159" spans="1:11" x14ac:dyDescent="0.25">
      <c r="A2159" s="60">
        <v>48061013401</v>
      </c>
      <c r="B2159" s="60" t="s">
        <v>9377</v>
      </c>
      <c r="C2159" s="211">
        <v>50</v>
      </c>
      <c r="D2159" s="211">
        <v>105</v>
      </c>
      <c r="E2159" s="211">
        <v>90</v>
      </c>
      <c r="F2159" s="211">
        <v>0</v>
      </c>
      <c r="G2159" s="211">
        <v>0</v>
      </c>
      <c r="H2159" s="211">
        <v>0</v>
      </c>
      <c r="I2159" s="211">
        <f t="shared" si="99"/>
        <v>245</v>
      </c>
      <c r="J2159" s="215">
        <f t="shared" si="100"/>
        <v>1.7478089965792881E-4</v>
      </c>
      <c r="K2159" s="212">
        <f t="shared" si="101"/>
        <v>2115</v>
      </c>
    </row>
    <row r="2160" spans="1:11" x14ac:dyDescent="0.25">
      <c r="A2160" s="60">
        <v>48029121501</v>
      </c>
      <c r="B2160" s="60" t="s">
        <v>12744</v>
      </c>
      <c r="C2160" s="211">
        <v>15</v>
      </c>
      <c r="D2160" s="211">
        <v>0</v>
      </c>
      <c r="E2160" s="211">
        <v>35</v>
      </c>
      <c r="F2160" s="211">
        <v>45</v>
      </c>
      <c r="G2160" s="211">
        <v>75</v>
      </c>
      <c r="H2160" s="211">
        <v>75</v>
      </c>
      <c r="I2160" s="211">
        <f t="shared" si="99"/>
        <v>245</v>
      </c>
      <c r="J2160" s="215">
        <f t="shared" si="100"/>
        <v>1.7478089965792881E-4</v>
      </c>
      <c r="K2160" s="212">
        <f t="shared" si="101"/>
        <v>2115</v>
      </c>
    </row>
    <row r="2161" spans="1:11" x14ac:dyDescent="0.25">
      <c r="A2161" s="60">
        <v>48029120300</v>
      </c>
      <c r="B2161" s="60" t="s">
        <v>12661</v>
      </c>
      <c r="C2161" s="211">
        <v>0</v>
      </c>
      <c r="D2161" s="211">
        <v>90</v>
      </c>
      <c r="E2161" s="211">
        <v>20</v>
      </c>
      <c r="F2161" s="211">
        <v>15</v>
      </c>
      <c r="G2161" s="211">
        <v>65</v>
      </c>
      <c r="H2161" s="211">
        <v>55</v>
      </c>
      <c r="I2161" s="211">
        <f t="shared" si="99"/>
        <v>245</v>
      </c>
      <c r="J2161" s="215">
        <f t="shared" si="100"/>
        <v>1.7478089965792881E-4</v>
      </c>
      <c r="K2161" s="212">
        <f t="shared" si="101"/>
        <v>2115</v>
      </c>
    </row>
    <row r="2162" spans="1:11" x14ac:dyDescent="0.25">
      <c r="A2162" s="60">
        <v>48439113918</v>
      </c>
      <c r="B2162" s="60" t="s">
        <v>10168</v>
      </c>
      <c r="C2162" s="211">
        <v>0</v>
      </c>
      <c r="D2162" s="211">
        <v>75</v>
      </c>
      <c r="E2162" s="211">
        <v>40</v>
      </c>
      <c r="F2162" s="211">
        <v>10</v>
      </c>
      <c r="G2162" s="211">
        <v>115</v>
      </c>
      <c r="H2162" s="211">
        <v>4</v>
      </c>
      <c r="I2162" s="211">
        <f t="shared" si="99"/>
        <v>244</v>
      </c>
      <c r="J2162" s="215">
        <f t="shared" si="100"/>
        <v>1.740675082307536E-4</v>
      </c>
      <c r="K2162" s="212">
        <f t="shared" si="101"/>
        <v>2157</v>
      </c>
    </row>
    <row r="2163" spans="1:11" x14ac:dyDescent="0.25">
      <c r="A2163" s="60">
        <v>48201432600</v>
      </c>
      <c r="B2163" s="60" t="s">
        <v>11421</v>
      </c>
      <c r="C2163" s="211">
        <v>0</v>
      </c>
      <c r="D2163" s="211">
        <v>130</v>
      </c>
      <c r="E2163" s="211">
        <v>60</v>
      </c>
      <c r="F2163" s="211">
        <v>4</v>
      </c>
      <c r="G2163" s="211">
        <v>50</v>
      </c>
      <c r="H2163" s="211">
        <v>0</v>
      </c>
      <c r="I2163" s="211">
        <f t="shared" si="99"/>
        <v>244</v>
      </c>
      <c r="J2163" s="215">
        <f t="shared" si="100"/>
        <v>1.740675082307536E-4</v>
      </c>
      <c r="K2163" s="212">
        <f t="shared" si="101"/>
        <v>2157</v>
      </c>
    </row>
    <row r="2164" spans="1:11" x14ac:dyDescent="0.25">
      <c r="A2164" s="60">
        <v>48187210707</v>
      </c>
      <c r="B2164" s="60" t="s">
        <v>12725</v>
      </c>
      <c r="C2164" s="211">
        <v>0</v>
      </c>
      <c r="D2164" s="211">
        <v>90</v>
      </c>
      <c r="E2164" s="211">
        <v>4</v>
      </c>
      <c r="F2164" s="211">
        <v>50</v>
      </c>
      <c r="G2164" s="211">
        <v>100</v>
      </c>
      <c r="H2164" s="211">
        <v>0</v>
      </c>
      <c r="I2164" s="211">
        <f t="shared" si="99"/>
        <v>244</v>
      </c>
      <c r="J2164" s="215">
        <f t="shared" si="100"/>
        <v>1.740675082307536E-4</v>
      </c>
      <c r="K2164" s="212">
        <f t="shared" si="101"/>
        <v>2157</v>
      </c>
    </row>
    <row r="2165" spans="1:11" x14ac:dyDescent="0.25">
      <c r="A2165" s="60">
        <v>48113016301</v>
      </c>
      <c r="B2165" s="60" t="s">
        <v>10223</v>
      </c>
      <c r="C2165" s="211">
        <v>0</v>
      </c>
      <c r="D2165" s="211">
        <v>4</v>
      </c>
      <c r="E2165" s="211">
        <v>70</v>
      </c>
      <c r="F2165" s="211">
        <v>100</v>
      </c>
      <c r="G2165" s="211">
        <v>70</v>
      </c>
      <c r="H2165" s="211">
        <v>0</v>
      </c>
      <c r="I2165" s="211">
        <f t="shared" si="99"/>
        <v>244</v>
      </c>
      <c r="J2165" s="215">
        <f t="shared" si="100"/>
        <v>1.740675082307536E-4</v>
      </c>
      <c r="K2165" s="212">
        <f t="shared" si="101"/>
        <v>2157</v>
      </c>
    </row>
    <row r="2166" spans="1:11" x14ac:dyDescent="0.25">
      <c r="A2166" s="60">
        <v>48113005600</v>
      </c>
      <c r="B2166" s="60" t="s">
        <v>10685</v>
      </c>
      <c r="C2166" s="211">
        <v>35</v>
      </c>
      <c r="D2166" s="211">
        <v>75</v>
      </c>
      <c r="E2166" s="211">
        <v>25</v>
      </c>
      <c r="F2166" s="211">
        <v>105</v>
      </c>
      <c r="G2166" s="211">
        <v>4</v>
      </c>
      <c r="H2166" s="211">
        <v>0</v>
      </c>
      <c r="I2166" s="211">
        <f t="shared" si="99"/>
        <v>244</v>
      </c>
      <c r="J2166" s="215">
        <f t="shared" si="100"/>
        <v>1.740675082307536E-4</v>
      </c>
      <c r="K2166" s="212">
        <f t="shared" si="101"/>
        <v>2157</v>
      </c>
    </row>
    <row r="2167" spans="1:11" x14ac:dyDescent="0.25">
      <c r="A2167" s="60">
        <v>48453002310</v>
      </c>
      <c r="B2167" s="60" t="s">
        <v>9182</v>
      </c>
      <c r="C2167" s="211">
        <v>35</v>
      </c>
      <c r="D2167" s="211">
        <v>70</v>
      </c>
      <c r="E2167" s="211">
        <v>40</v>
      </c>
      <c r="F2167" s="211">
        <v>50</v>
      </c>
      <c r="G2167" s="211">
        <v>45</v>
      </c>
      <c r="H2167" s="211">
        <v>0</v>
      </c>
      <c r="I2167" s="211">
        <f t="shared" si="99"/>
        <v>240</v>
      </c>
      <c r="J2167" s="215">
        <f t="shared" si="100"/>
        <v>1.712139425220527E-4</v>
      </c>
      <c r="K2167" s="212">
        <f t="shared" si="101"/>
        <v>2162</v>
      </c>
    </row>
    <row r="2168" spans="1:11" x14ac:dyDescent="0.25">
      <c r="A2168" s="60">
        <v>48453001737</v>
      </c>
      <c r="B2168" s="60" t="s">
        <v>8851</v>
      </c>
      <c r="C2168" s="211">
        <v>0</v>
      </c>
      <c r="D2168" s="211">
        <v>90</v>
      </c>
      <c r="E2168" s="211">
        <v>0</v>
      </c>
      <c r="F2168" s="211">
        <v>80</v>
      </c>
      <c r="G2168" s="211">
        <v>70</v>
      </c>
      <c r="H2168" s="211">
        <v>0</v>
      </c>
      <c r="I2168" s="211">
        <f t="shared" si="99"/>
        <v>240</v>
      </c>
      <c r="J2168" s="215">
        <f t="shared" si="100"/>
        <v>1.712139425220527E-4</v>
      </c>
      <c r="K2168" s="212">
        <f t="shared" si="101"/>
        <v>2162</v>
      </c>
    </row>
    <row r="2169" spans="1:11" x14ac:dyDescent="0.25">
      <c r="A2169" s="60">
        <v>48441010200</v>
      </c>
      <c r="B2169" s="60" t="s">
        <v>8746</v>
      </c>
      <c r="C2169" s="211">
        <v>10</v>
      </c>
      <c r="D2169" s="211">
        <v>130</v>
      </c>
      <c r="E2169" s="211">
        <v>20</v>
      </c>
      <c r="F2169" s="211">
        <v>45</v>
      </c>
      <c r="G2169" s="211">
        <v>35</v>
      </c>
      <c r="H2169" s="211">
        <v>0</v>
      </c>
      <c r="I2169" s="211">
        <f t="shared" si="99"/>
        <v>240</v>
      </c>
      <c r="J2169" s="215">
        <f t="shared" si="100"/>
        <v>1.712139425220527E-4</v>
      </c>
      <c r="K2169" s="212">
        <f t="shared" si="101"/>
        <v>2162</v>
      </c>
    </row>
    <row r="2170" spans="1:11" x14ac:dyDescent="0.25">
      <c r="A2170" s="60">
        <v>48441010500</v>
      </c>
      <c r="B2170" s="60" t="s">
        <v>8727</v>
      </c>
      <c r="C2170" s="211">
        <v>0</v>
      </c>
      <c r="D2170" s="211">
        <v>120</v>
      </c>
      <c r="E2170" s="211">
        <v>70</v>
      </c>
      <c r="F2170" s="211">
        <v>10</v>
      </c>
      <c r="G2170" s="211">
        <v>15</v>
      </c>
      <c r="H2170" s="211">
        <v>25</v>
      </c>
      <c r="I2170" s="211">
        <f t="shared" si="99"/>
        <v>240</v>
      </c>
      <c r="J2170" s="215">
        <f t="shared" si="100"/>
        <v>1.712139425220527E-4</v>
      </c>
      <c r="K2170" s="212">
        <f t="shared" si="101"/>
        <v>2162</v>
      </c>
    </row>
    <row r="2171" spans="1:11" x14ac:dyDescent="0.25">
      <c r="A2171" s="60">
        <v>48439113916</v>
      </c>
      <c r="B2171" s="60" t="s">
        <v>10282</v>
      </c>
      <c r="C2171" s="211">
        <v>10</v>
      </c>
      <c r="D2171" s="211">
        <v>25</v>
      </c>
      <c r="E2171" s="211">
        <v>30</v>
      </c>
      <c r="F2171" s="211">
        <v>65</v>
      </c>
      <c r="G2171" s="211">
        <v>100</v>
      </c>
      <c r="H2171" s="211">
        <v>10</v>
      </c>
      <c r="I2171" s="211">
        <f t="shared" si="99"/>
        <v>240</v>
      </c>
      <c r="J2171" s="215">
        <f t="shared" si="100"/>
        <v>1.712139425220527E-4</v>
      </c>
      <c r="K2171" s="212">
        <f t="shared" si="101"/>
        <v>2162</v>
      </c>
    </row>
    <row r="2172" spans="1:11" x14ac:dyDescent="0.25">
      <c r="A2172" s="60">
        <v>48439113212</v>
      </c>
      <c r="B2172" s="60" t="s">
        <v>9994</v>
      </c>
      <c r="C2172" s="211">
        <v>0</v>
      </c>
      <c r="D2172" s="211">
        <v>30</v>
      </c>
      <c r="E2172" s="211">
        <v>65</v>
      </c>
      <c r="F2172" s="211">
        <v>20</v>
      </c>
      <c r="G2172" s="211">
        <v>115</v>
      </c>
      <c r="H2172" s="211">
        <v>10</v>
      </c>
      <c r="I2172" s="211">
        <f t="shared" si="99"/>
        <v>240</v>
      </c>
      <c r="J2172" s="215">
        <f t="shared" si="100"/>
        <v>1.712139425220527E-4</v>
      </c>
      <c r="K2172" s="212">
        <f t="shared" si="101"/>
        <v>2162</v>
      </c>
    </row>
    <row r="2173" spans="1:11" x14ac:dyDescent="0.25">
      <c r="A2173" s="60">
        <v>48439106513</v>
      </c>
      <c r="B2173" s="60" t="s">
        <v>10456</v>
      </c>
      <c r="C2173" s="211">
        <v>0</v>
      </c>
      <c r="D2173" s="211">
        <v>85</v>
      </c>
      <c r="E2173" s="211">
        <v>120</v>
      </c>
      <c r="F2173" s="211">
        <v>0</v>
      </c>
      <c r="G2173" s="211">
        <v>25</v>
      </c>
      <c r="H2173" s="211">
        <v>10</v>
      </c>
      <c r="I2173" s="211">
        <f t="shared" si="99"/>
        <v>240</v>
      </c>
      <c r="J2173" s="215">
        <f t="shared" si="100"/>
        <v>1.712139425220527E-4</v>
      </c>
      <c r="K2173" s="212">
        <f t="shared" si="101"/>
        <v>2162</v>
      </c>
    </row>
    <row r="2174" spans="1:11" x14ac:dyDescent="0.25">
      <c r="A2174" s="60">
        <v>48439104604</v>
      </c>
      <c r="B2174" s="60" t="s">
        <v>10804</v>
      </c>
      <c r="C2174" s="211">
        <v>35</v>
      </c>
      <c r="D2174" s="211">
        <v>115</v>
      </c>
      <c r="E2174" s="211">
        <v>55</v>
      </c>
      <c r="F2174" s="211">
        <v>15</v>
      </c>
      <c r="G2174" s="211">
        <v>20</v>
      </c>
      <c r="H2174" s="211">
        <v>0</v>
      </c>
      <c r="I2174" s="211">
        <f t="shared" si="99"/>
        <v>240</v>
      </c>
      <c r="J2174" s="215">
        <f t="shared" si="100"/>
        <v>1.712139425220527E-4</v>
      </c>
      <c r="K2174" s="212">
        <f t="shared" si="101"/>
        <v>2162</v>
      </c>
    </row>
    <row r="2175" spans="1:11" x14ac:dyDescent="0.25">
      <c r="A2175" s="60">
        <v>48439103800</v>
      </c>
      <c r="B2175" s="60" t="s">
        <v>10887</v>
      </c>
      <c r="C2175" s="211">
        <v>45</v>
      </c>
      <c r="D2175" s="211">
        <v>115</v>
      </c>
      <c r="E2175" s="211">
        <v>65</v>
      </c>
      <c r="F2175" s="211">
        <v>0</v>
      </c>
      <c r="G2175" s="211">
        <v>15</v>
      </c>
      <c r="H2175" s="211">
        <v>0</v>
      </c>
      <c r="I2175" s="211">
        <f t="shared" si="99"/>
        <v>240</v>
      </c>
      <c r="J2175" s="215">
        <f t="shared" si="100"/>
        <v>1.712139425220527E-4</v>
      </c>
      <c r="K2175" s="212">
        <f t="shared" si="101"/>
        <v>2162</v>
      </c>
    </row>
    <row r="2176" spans="1:11" x14ac:dyDescent="0.25">
      <c r="A2176" s="60">
        <v>48439100800</v>
      </c>
      <c r="B2176" s="60" t="s">
        <v>10676</v>
      </c>
      <c r="C2176" s="211">
        <v>25</v>
      </c>
      <c r="D2176" s="211">
        <v>135</v>
      </c>
      <c r="E2176" s="211">
        <v>70</v>
      </c>
      <c r="F2176" s="211">
        <v>10</v>
      </c>
      <c r="G2176" s="211">
        <v>0</v>
      </c>
      <c r="H2176" s="211">
        <v>0</v>
      </c>
      <c r="I2176" s="211">
        <f t="shared" si="99"/>
        <v>240</v>
      </c>
      <c r="J2176" s="215">
        <f t="shared" si="100"/>
        <v>1.712139425220527E-4</v>
      </c>
      <c r="K2176" s="212">
        <f t="shared" si="101"/>
        <v>2162</v>
      </c>
    </row>
    <row r="2177" spans="1:11" x14ac:dyDescent="0.25">
      <c r="A2177" s="60">
        <v>48381022002</v>
      </c>
      <c r="B2177" s="60" t="s">
        <v>8781</v>
      </c>
      <c r="C2177" s="211">
        <v>0</v>
      </c>
      <c r="D2177" s="211">
        <v>45</v>
      </c>
      <c r="E2177" s="211">
        <v>35</v>
      </c>
      <c r="F2177" s="211">
        <v>20</v>
      </c>
      <c r="G2177" s="211">
        <v>140</v>
      </c>
      <c r="H2177" s="211">
        <v>0</v>
      </c>
      <c r="I2177" s="211">
        <f t="shared" si="99"/>
        <v>240</v>
      </c>
      <c r="J2177" s="215">
        <f t="shared" si="100"/>
        <v>1.712139425220527E-4</v>
      </c>
      <c r="K2177" s="212">
        <f t="shared" si="101"/>
        <v>2162</v>
      </c>
    </row>
    <row r="2178" spans="1:11" x14ac:dyDescent="0.25">
      <c r="A2178" s="60">
        <v>48381021608</v>
      </c>
      <c r="B2178" s="60" t="s">
        <v>8762</v>
      </c>
      <c r="C2178" s="211">
        <v>10</v>
      </c>
      <c r="D2178" s="211">
        <v>85</v>
      </c>
      <c r="E2178" s="211">
        <v>50</v>
      </c>
      <c r="F2178" s="211">
        <v>40</v>
      </c>
      <c r="G2178" s="211">
        <v>55</v>
      </c>
      <c r="H2178" s="211">
        <v>0</v>
      </c>
      <c r="I2178" s="211">
        <f t="shared" si="99"/>
        <v>240</v>
      </c>
      <c r="J2178" s="215">
        <f t="shared" si="100"/>
        <v>1.712139425220527E-4</v>
      </c>
      <c r="K2178" s="212">
        <f t="shared" si="101"/>
        <v>2162</v>
      </c>
    </row>
    <row r="2179" spans="1:11" x14ac:dyDescent="0.25">
      <c r="A2179" s="60">
        <v>48377950200</v>
      </c>
      <c r="B2179" s="60" t="s">
        <v>13906</v>
      </c>
      <c r="C2179" s="211">
        <v>125</v>
      </c>
      <c r="D2179" s="211">
        <v>50</v>
      </c>
      <c r="E2179" s="211">
        <v>45</v>
      </c>
      <c r="F2179" s="211">
        <v>0</v>
      </c>
      <c r="G2179" s="211">
        <v>20</v>
      </c>
      <c r="H2179" s="211">
        <v>0</v>
      </c>
      <c r="I2179" s="211">
        <f t="shared" si="99"/>
        <v>240</v>
      </c>
      <c r="J2179" s="215">
        <f t="shared" si="100"/>
        <v>1.712139425220527E-4</v>
      </c>
      <c r="K2179" s="212">
        <f t="shared" si="101"/>
        <v>2162</v>
      </c>
    </row>
    <row r="2180" spans="1:11" x14ac:dyDescent="0.25">
      <c r="A2180" s="60">
        <v>48355001801</v>
      </c>
      <c r="B2180" s="60" t="s">
        <v>9541</v>
      </c>
      <c r="C2180" s="211">
        <v>0</v>
      </c>
      <c r="D2180" s="211">
        <v>120</v>
      </c>
      <c r="E2180" s="211">
        <v>60</v>
      </c>
      <c r="F2180" s="211">
        <v>25</v>
      </c>
      <c r="G2180" s="211">
        <v>35</v>
      </c>
      <c r="H2180" s="211">
        <v>0</v>
      </c>
      <c r="I2180" s="211">
        <f t="shared" si="99"/>
        <v>240</v>
      </c>
      <c r="J2180" s="215">
        <f t="shared" si="100"/>
        <v>1.712139425220527E-4</v>
      </c>
      <c r="K2180" s="212">
        <f t="shared" si="101"/>
        <v>2162</v>
      </c>
    </row>
    <row r="2181" spans="1:11" x14ac:dyDescent="0.25">
      <c r="A2181" s="60">
        <v>48355000800</v>
      </c>
      <c r="B2181" s="60" t="s">
        <v>9521</v>
      </c>
      <c r="C2181" s="211">
        <v>10</v>
      </c>
      <c r="D2181" s="211">
        <v>90</v>
      </c>
      <c r="E2181" s="211">
        <v>110</v>
      </c>
      <c r="F2181" s="211">
        <v>20</v>
      </c>
      <c r="G2181" s="211">
        <v>10</v>
      </c>
      <c r="H2181" s="211">
        <v>0</v>
      </c>
      <c r="I2181" s="211">
        <f t="shared" si="99"/>
        <v>240</v>
      </c>
      <c r="J2181" s="215">
        <f t="shared" si="100"/>
        <v>1.712139425220527E-4</v>
      </c>
      <c r="K2181" s="212">
        <f t="shared" si="101"/>
        <v>2162</v>
      </c>
    </row>
    <row r="2182" spans="1:11" x14ac:dyDescent="0.25">
      <c r="A2182" s="60">
        <v>48309003708</v>
      </c>
      <c r="B2182" s="60" t="s">
        <v>13232</v>
      </c>
      <c r="C2182" s="211">
        <v>0</v>
      </c>
      <c r="D2182" s="211">
        <v>75</v>
      </c>
      <c r="E2182" s="211">
        <v>15</v>
      </c>
      <c r="F2182" s="211">
        <v>15</v>
      </c>
      <c r="G2182" s="211">
        <v>125</v>
      </c>
      <c r="H2182" s="211">
        <v>10</v>
      </c>
      <c r="I2182" s="211">
        <f t="shared" ref="I2182:I2245" si="102">SUM(C2182:H2182)</f>
        <v>240</v>
      </c>
      <c r="J2182" s="215">
        <f t="shared" ref="J2182:J2245" si="103">(I2182/1401755)</f>
        <v>1.712139425220527E-4</v>
      </c>
      <c r="K2182" s="212">
        <f t="shared" si="101"/>
        <v>2162</v>
      </c>
    </row>
    <row r="2183" spans="1:11" x14ac:dyDescent="0.25">
      <c r="A2183" s="60">
        <v>48309003900</v>
      </c>
      <c r="B2183" s="60" t="s">
        <v>13236</v>
      </c>
      <c r="C2183" s="211">
        <v>0</v>
      </c>
      <c r="D2183" s="211">
        <v>60</v>
      </c>
      <c r="E2183" s="211">
        <v>15</v>
      </c>
      <c r="F2183" s="211">
        <v>30</v>
      </c>
      <c r="G2183" s="211">
        <v>70</v>
      </c>
      <c r="H2183" s="211">
        <v>65</v>
      </c>
      <c r="I2183" s="211">
        <f t="shared" si="102"/>
        <v>240</v>
      </c>
      <c r="J2183" s="215">
        <f t="shared" si="103"/>
        <v>1.712139425220527E-4</v>
      </c>
      <c r="K2183" s="212">
        <f t="shared" ref="K2183:K2246" si="104">_xlfn.RANK.EQ(J2183,$J$6:$J$5270,0)</f>
        <v>2162</v>
      </c>
    </row>
    <row r="2184" spans="1:11" x14ac:dyDescent="0.25">
      <c r="A2184" s="60">
        <v>48277000600</v>
      </c>
      <c r="B2184" s="60" t="s">
        <v>13738</v>
      </c>
      <c r="C2184" s="211">
        <v>0</v>
      </c>
      <c r="D2184" s="211">
        <v>120</v>
      </c>
      <c r="E2184" s="211">
        <v>65</v>
      </c>
      <c r="F2184" s="211">
        <v>30</v>
      </c>
      <c r="G2184" s="211">
        <v>25</v>
      </c>
      <c r="H2184" s="211">
        <v>0</v>
      </c>
      <c r="I2184" s="211">
        <f t="shared" si="102"/>
        <v>240</v>
      </c>
      <c r="J2184" s="215">
        <f t="shared" si="103"/>
        <v>1.712139425220527E-4</v>
      </c>
      <c r="K2184" s="212">
        <f t="shared" si="104"/>
        <v>2162</v>
      </c>
    </row>
    <row r="2185" spans="1:11" x14ac:dyDescent="0.25">
      <c r="A2185" s="60">
        <v>48251130304</v>
      </c>
      <c r="B2185" s="60" t="s">
        <v>10460</v>
      </c>
      <c r="C2185" s="211">
        <v>75</v>
      </c>
      <c r="D2185" s="211">
        <v>85</v>
      </c>
      <c r="E2185" s="211">
        <v>20</v>
      </c>
      <c r="F2185" s="211">
        <v>35</v>
      </c>
      <c r="G2185" s="211">
        <v>25</v>
      </c>
      <c r="H2185" s="211">
        <v>0</v>
      </c>
      <c r="I2185" s="211">
        <f t="shared" si="102"/>
        <v>240</v>
      </c>
      <c r="J2185" s="215">
        <f t="shared" si="103"/>
        <v>1.712139425220527E-4</v>
      </c>
      <c r="K2185" s="212">
        <f t="shared" si="104"/>
        <v>2162</v>
      </c>
    </row>
    <row r="2186" spans="1:11" x14ac:dyDescent="0.25">
      <c r="A2186" s="60">
        <v>48215023503</v>
      </c>
      <c r="B2186" s="60" t="s">
        <v>12503</v>
      </c>
      <c r="C2186" s="211">
        <v>0</v>
      </c>
      <c r="D2186" s="211">
        <v>80</v>
      </c>
      <c r="E2186" s="211">
        <v>75</v>
      </c>
      <c r="F2186" s="211">
        <v>75</v>
      </c>
      <c r="G2186" s="211">
        <v>10</v>
      </c>
      <c r="H2186" s="211">
        <v>0</v>
      </c>
      <c r="I2186" s="211">
        <f t="shared" si="102"/>
        <v>240</v>
      </c>
      <c r="J2186" s="215">
        <f t="shared" si="103"/>
        <v>1.712139425220527E-4</v>
      </c>
      <c r="K2186" s="212">
        <f t="shared" si="104"/>
        <v>2162</v>
      </c>
    </row>
    <row r="2187" spans="1:11" x14ac:dyDescent="0.25">
      <c r="A2187" s="60">
        <v>48215021804</v>
      </c>
      <c r="B2187" s="60" t="s">
        <v>12545</v>
      </c>
      <c r="C2187" s="211">
        <v>60</v>
      </c>
      <c r="D2187" s="211">
        <v>125</v>
      </c>
      <c r="E2187" s="211">
        <v>40</v>
      </c>
      <c r="F2187" s="211">
        <v>0</v>
      </c>
      <c r="G2187" s="211">
        <v>15</v>
      </c>
      <c r="H2187" s="211">
        <v>0</v>
      </c>
      <c r="I2187" s="211">
        <f t="shared" si="102"/>
        <v>240</v>
      </c>
      <c r="J2187" s="215">
        <f t="shared" si="103"/>
        <v>1.712139425220527E-4</v>
      </c>
      <c r="K2187" s="212">
        <f t="shared" si="104"/>
        <v>2162</v>
      </c>
    </row>
    <row r="2188" spans="1:11" x14ac:dyDescent="0.25">
      <c r="A2188" s="60">
        <v>48201331500</v>
      </c>
      <c r="B2188" s="60" t="s">
        <v>11771</v>
      </c>
      <c r="C2188" s="211">
        <v>0</v>
      </c>
      <c r="D2188" s="211">
        <v>165</v>
      </c>
      <c r="E2188" s="211">
        <v>60</v>
      </c>
      <c r="F2188" s="211">
        <v>0</v>
      </c>
      <c r="G2188" s="211">
        <v>15</v>
      </c>
      <c r="H2188" s="211">
        <v>0</v>
      </c>
      <c r="I2188" s="211">
        <f t="shared" si="102"/>
        <v>240</v>
      </c>
      <c r="J2188" s="215">
        <f t="shared" si="103"/>
        <v>1.712139425220527E-4</v>
      </c>
      <c r="K2188" s="212">
        <f t="shared" si="104"/>
        <v>2162</v>
      </c>
    </row>
    <row r="2189" spans="1:11" x14ac:dyDescent="0.25">
      <c r="A2189" s="60">
        <v>48201312800</v>
      </c>
      <c r="B2189" s="60" t="s">
        <v>12151</v>
      </c>
      <c r="C2189" s="211">
        <v>80</v>
      </c>
      <c r="D2189" s="211">
        <v>85</v>
      </c>
      <c r="E2189" s="211">
        <v>55</v>
      </c>
      <c r="F2189" s="211">
        <v>10</v>
      </c>
      <c r="G2189" s="211">
        <v>10</v>
      </c>
      <c r="H2189" s="211">
        <v>0</v>
      </c>
      <c r="I2189" s="211">
        <f t="shared" si="102"/>
        <v>240</v>
      </c>
      <c r="J2189" s="215">
        <f t="shared" si="103"/>
        <v>1.712139425220527E-4</v>
      </c>
      <c r="K2189" s="212">
        <f t="shared" si="104"/>
        <v>2162</v>
      </c>
    </row>
    <row r="2190" spans="1:11" x14ac:dyDescent="0.25">
      <c r="A2190" s="60">
        <v>48141010337</v>
      </c>
      <c r="B2190" s="60" t="s">
        <v>10951</v>
      </c>
      <c r="C2190" s="211">
        <v>0</v>
      </c>
      <c r="D2190" s="211">
        <v>60</v>
      </c>
      <c r="E2190" s="211">
        <v>0</v>
      </c>
      <c r="F2190" s="211">
        <v>50</v>
      </c>
      <c r="G2190" s="211">
        <v>110</v>
      </c>
      <c r="H2190" s="211">
        <v>20</v>
      </c>
      <c r="I2190" s="211">
        <f t="shared" si="102"/>
        <v>240</v>
      </c>
      <c r="J2190" s="215">
        <f t="shared" si="103"/>
        <v>1.712139425220527E-4</v>
      </c>
      <c r="K2190" s="212">
        <f t="shared" si="104"/>
        <v>2162</v>
      </c>
    </row>
    <row r="2191" spans="1:11" x14ac:dyDescent="0.25">
      <c r="A2191" s="60">
        <v>48141010221</v>
      </c>
      <c r="B2191" s="60" t="s">
        <v>10993</v>
      </c>
      <c r="C2191" s="211">
        <v>10</v>
      </c>
      <c r="D2191" s="211">
        <v>145</v>
      </c>
      <c r="E2191" s="211">
        <v>85</v>
      </c>
      <c r="F2191" s="211">
        <v>0</v>
      </c>
      <c r="G2191" s="211">
        <v>0</v>
      </c>
      <c r="H2191" s="211">
        <v>0</v>
      </c>
      <c r="I2191" s="211">
        <f t="shared" si="102"/>
        <v>240</v>
      </c>
      <c r="J2191" s="215">
        <f t="shared" si="103"/>
        <v>1.712139425220527E-4</v>
      </c>
      <c r="K2191" s="212">
        <f t="shared" si="104"/>
        <v>2162</v>
      </c>
    </row>
    <row r="2192" spans="1:11" x14ac:dyDescent="0.25">
      <c r="A2192" s="60">
        <v>48141002400</v>
      </c>
      <c r="B2192" s="60" t="s">
        <v>11027</v>
      </c>
      <c r="C2192" s="211">
        <v>25</v>
      </c>
      <c r="D2192" s="211">
        <v>80</v>
      </c>
      <c r="E2192" s="211">
        <v>115</v>
      </c>
      <c r="F2192" s="211">
        <v>0</v>
      </c>
      <c r="G2192" s="211">
        <v>20</v>
      </c>
      <c r="H2192" s="211">
        <v>0</v>
      </c>
      <c r="I2192" s="211">
        <f t="shared" si="102"/>
        <v>240</v>
      </c>
      <c r="J2192" s="215">
        <f t="shared" si="103"/>
        <v>1.712139425220527E-4</v>
      </c>
      <c r="K2192" s="212">
        <f t="shared" si="104"/>
        <v>2162</v>
      </c>
    </row>
    <row r="2193" spans="1:11" x14ac:dyDescent="0.25">
      <c r="A2193" s="60">
        <v>48113017811</v>
      </c>
      <c r="B2193" s="60" t="s">
        <v>10201</v>
      </c>
      <c r="C2193" s="211">
        <v>0</v>
      </c>
      <c r="D2193" s="211">
        <v>95</v>
      </c>
      <c r="E2193" s="211">
        <v>0</v>
      </c>
      <c r="F2193" s="211">
        <v>30</v>
      </c>
      <c r="G2193" s="211">
        <v>90</v>
      </c>
      <c r="H2193" s="211">
        <v>25</v>
      </c>
      <c r="I2193" s="211">
        <f t="shared" si="102"/>
        <v>240</v>
      </c>
      <c r="J2193" s="215">
        <f t="shared" si="103"/>
        <v>1.712139425220527E-4</v>
      </c>
      <c r="K2193" s="212">
        <f t="shared" si="104"/>
        <v>2162</v>
      </c>
    </row>
    <row r="2194" spans="1:11" x14ac:dyDescent="0.25">
      <c r="A2194" s="60">
        <v>48113017101</v>
      </c>
      <c r="B2194" s="60" t="s">
        <v>10660</v>
      </c>
      <c r="C2194" s="211">
        <v>10</v>
      </c>
      <c r="D2194" s="211">
        <v>90</v>
      </c>
      <c r="E2194" s="211">
        <v>45</v>
      </c>
      <c r="F2194" s="211">
        <v>50</v>
      </c>
      <c r="G2194" s="211">
        <v>45</v>
      </c>
      <c r="H2194" s="211">
        <v>0</v>
      </c>
      <c r="I2194" s="211">
        <f t="shared" si="102"/>
        <v>240</v>
      </c>
      <c r="J2194" s="215">
        <f t="shared" si="103"/>
        <v>1.712139425220527E-4</v>
      </c>
      <c r="K2194" s="212">
        <f t="shared" si="104"/>
        <v>2162</v>
      </c>
    </row>
    <row r="2195" spans="1:11" x14ac:dyDescent="0.25">
      <c r="A2195" s="60">
        <v>48113016701</v>
      </c>
      <c r="B2195" s="60" t="s">
        <v>10754</v>
      </c>
      <c r="C2195" s="211">
        <v>20</v>
      </c>
      <c r="D2195" s="211">
        <v>100</v>
      </c>
      <c r="E2195" s="211">
        <v>45</v>
      </c>
      <c r="F2195" s="211">
        <v>50</v>
      </c>
      <c r="G2195" s="211">
        <v>25</v>
      </c>
      <c r="H2195" s="211">
        <v>0</v>
      </c>
      <c r="I2195" s="211">
        <f t="shared" si="102"/>
        <v>240</v>
      </c>
      <c r="J2195" s="215">
        <f t="shared" si="103"/>
        <v>1.712139425220527E-4</v>
      </c>
      <c r="K2195" s="212">
        <f t="shared" si="104"/>
        <v>2162</v>
      </c>
    </row>
    <row r="2196" spans="1:11" x14ac:dyDescent="0.25">
      <c r="A2196" s="60">
        <v>48113014115</v>
      </c>
      <c r="B2196" s="60" t="s">
        <v>10150</v>
      </c>
      <c r="C2196" s="211">
        <v>15</v>
      </c>
      <c r="D2196" s="211">
        <v>40</v>
      </c>
      <c r="E2196" s="211">
        <v>60</v>
      </c>
      <c r="F2196" s="211">
        <v>90</v>
      </c>
      <c r="G2196" s="211">
        <v>35</v>
      </c>
      <c r="H2196" s="211">
        <v>0</v>
      </c>
      <c r="I2196" s="211">
        <f t="shared" si="102"/>
        <v>240</v>
      </c>
      <c r="J2196" s="215">
        <f t="shared" si="103"/>
        <v>1.712139425220527E-4</v>
      </c>
      <c r="K2196" s="212">
        <f t="shared" si="104"/>
        <v>2162</v>
      </c>
    </row>
    <row r="2197" spans="1:11" x14ac:dyDescent="0.25">
      <c r="A2197" s="60">
        <v>48113007912</v>
      </c>
      <c r="B2197" s="60" t="s">
        <v>10193</v>
      </c>
      <c r="C2197" s="211">
        <v>0</v>
      </c>
      <c r="D2197" s="211">
        <v>80</v>
      </c>
      <c r="E2197" s="211">
        <v>0</v>
      </c>
      <c r="F2197" s="211">
        <v>80</v>
      </c>
      <c r="G2197" s="211">
        <v>55</v>
      </c>
      <c r="H2197" s="211">
        <v>25</v>
      </c>
      <c r="I2197" s="211">
        <f t="shared" si="102"/>
        <v>240</v>
      </c>
      <c r="J2197" s="215">
        <f t="shared" si="103"/>
        <v>1.712139425220527E-4</v>
      </c>
      <c r="K2197" s="212">
        <f t="shared" si="104"/>
        <v>2162</v>
      </c>
    </row>
    <row r="2198" spans="1:11" x14ac:dyDescent="0.25">
      <c r="A2198" s="60">
        <v>48085031623</v>
      </c>
      <c r="B2198" s="60" t="s">
        <v>10072</v>
      </c>
      <c r="C2198" s="211">
        <v>0</v>
      </c>
      <c r="D2198" s="211">
        <v>80</v>
      </c>
      <c r="E2198" s="211">
        <v>70</v>
      </c>
      <c r="F2198" s="211">
        <v>25</v>
      </c>
      <c r="G2198" s="211">
        <v>65</v>
      </c>
      <c r="H2198" s="211">
        <v>0</v>
      </c>
      <c r="I2198" s="211">
        <f t="shared" si="102"/>
        <v>240</v>
      </c>
      <c r="J2198" s="215">
        <f t="shared" si="103"/>
        <v>1.712139425220527E-4</v>
      </c>
      <c r="K2198" s="212">
        <f t="shared" si="104"/>
        <v>2162</v>
      </c>
    </row>
    <row r="2199" spans="1:11" x14ac:dyDescent="0.25">
      <c r="A2199" s="60">
        <v>48339694202</v>
      </c>
      <c r="B2199" s="60" t="s">
        <v>11253</v>
      </c>
      <c r="C2199" s="211">
        <v>0</v>
      </c>
      <c r="D2199" s="211">
        <v>35</v>
      </c>
      <c r="E2199" s="211">
        <v>4</v>
      </c>
      <c r="F2199" s="211">
        <v>40</v>
      </c>
      <c r="G2199" s="211">
        <v>35</v>
      </c>
      <c r="H2199" s="211">
        <v>125</v>
      </c>
      <c r="I2199" s="211">
        <f t="shared" si="102"/>
        <v>239</v>
      </c>
      <c r="J2199" s="215">
        <f t="shared" si="103"/>
        <v>1.7050055109487749E-4</v>
      </c>
      <c r="K2199" s="212">
        <f t="shared" si="104"/>
        <v>2194</v>
      </c>
    </row>
    <row r="2200" spans="1:11" x14ac:dyDescent="0.25">
      <c r="A2200" s="60">
        <v>48201530300</v>
      </c>
      <c r="B2200" s="60" t="s">
        <v>12134</v>
      </c>
      <c r="C2200" s="211">
        <v>15</v>
      </c>
      <c r="D2200" s="211">
        <v>150</v>
      </c>
      <c r="E2200" s="211">
        <v>40</v>
      </c>
      <c r="F2200" s="211">
        <v>4</v>
      </c>
      <c r="G2200" s="211">
        <v>30</v>
      </c>
      <c r="H2200" s="211">
        <v>0</v>
      </c>
      <c r="I2200" s="211">
        <f t="shared" si="102"/>
        <v>239</v>
      </c>
      <c r="J2200" s="215">
        <f t="shared" si="103"/>
        <v>1.7050055109487749E-4</v>
      </c>
      <c r="K2200" s="212">
        <f t="shared" si="104"/>
        <v>2194</v>
      </c>
    </row>
    <row r="2201" spans="1:11" x14ac:dyDescent="0.25">
      <c r="A2201" s="60">
        <v>48027023203</v>
      </c>
      <c r="B2201" s="60" t="s">
        <v>12229</v>
      </c>
      <c r="C2201" s="211">
        <v>0</v>
      </c>
      <c r="D2201" s="211">
        <v>45</v>
      </c>
      <c r="E2201" s="211">
        <v>4</v>
      </c>
      <c r="F2201" s="211">
        <v>25</v>
      </c>
      <c r="G2201" s="211">
        <v>110</v>
      </c>
      <c r="H2201" s="211">
        <v>55</v>
      </c>
      <c r="I2201" s="211">
        <f t="shared" si="102"/>
        <v>239</v>
      </c>
      <c r="J2201" s="215">
        <f t="shared" si="103"/>
        <v>1.7050055109487749E-4</v>
      </c>
      <c r="K2201" s="212">
        <f t="shared" si="104"/>
        <v>2194</v>
      </c>
    </row>
    <row r="2202" spans="1:11" x14ac:dyDescent="0.25">
      <c r="A2202" s="60">
        <v>48481740500</v>
      </c>
      <c r="B2202" s="60" t="s">
        <v>14055</v>
      </c>
      <c r="C2202" s="211">
        <v>30</v>
      </c>
      <c r="D2202" s="211">
        <v>60</v>
      </c>
      <c r="E2202" s="211">
        <v>70</v>
      </c>
      <c r="F2202" s="211">
        <v>30</v>
      </c>
      <c r="G2202" s="211">
        <v>45</v>
      </c>
      <c r="H2202" s="211">
        <v>0</v>
      </c>
      <c r="I2202" s="211">
        <f t="shared" si="102"/>
        <v>235</v>
      </c>
      <c r="J2202" s="215">
        <f t="shared" si="103"/>
        <v>1.6764698538617663E-4</v>
      </c>
      <c r="K2202" s="212">
        <f t="shared" si="104"/>
        <v>2197</v>
      </c>
    </row>
    <row r="2203" spans="1:11" x14ac:dyDescent="0.25">
      <c r="A2203" s="60">
        <v>48459950300</v>
      </c>
      <c r="B2203" s="60" t="s">
        <v>12344</v>
      </c>
      <c r="C2203" s="211">
        <v>25</v>
      </c>
      <c r="D2203" s="211">
        <v>115</v>
      </c>
      <c r="E2203" s="211">
        <v>50</v>
      </c>
      <c r="F2203" s="211">
        <v>0</v>
      </c>
      <c r="G2203" s="211">
        <v>45</v>
      </c>
      <c r="H2203" s="211">
        <v>0</v>
      </c>
      <c r="I2203" s="211">
        <f t="shared" si="102"/>
        <v>235</v>
      </c>
      <c r="J2203" s="215">
        <f t="shared" si="103"/>
        <v>1.6764698538617663E-4</v>
      </c>
      <c r="K2203" s="212">
        <f t="shared" si="104"/>
        <v>2197</v>
      </c>
    </row>
    <row r="2204" spans="1:11" x14ac:dyDescent="0.25">
      <c r="A2204" s="60">
        <v>48453002403</v>
      </c>
      <c r="B2204" s="60" t="s">
        <v>9089</v>
      </c>
      <c r="C2204" s="211">
        <v>0</v>
      </c>
      <c r="D2204" s="211">
        <v>55</v>
      </c>
      <c r="E2204" s="211">
        <v>75</v>
      </c>
      <c r="F2204" s="211">
        <v>50</v>
      </c>
      <c r="G2204" s="211">
        <v>25</v>
      </c>
      <c r="H2204" s="211">
        <v>30</v>
      </c>
      <c r="I2204" s="211">
        <f t="shared" si="102"/>
        <v>235</v>
      </c>
      <c r="J2204" s="215">
        <f t="shared" si="103"/>
        <v>1.6764698538617663E-4</v>
      </c>
      <c r="K2204" s="212">
        <f t="shared" si="104"/>
        <v>2197</v>
      </c>
    </row>
    <row r="2205" spans="1:11" x14ac:dyDescent="0.25">
      <c r="A2205" s="60">
        <v>48453000804</v>
      </c>
      <c r="B2205" s="60" t="s">
        <v>9150</v>
      </c>
      <c r="C2205" s="211">
        <v>70</v>
      </c>
      <c r="D2205" s="211">
        <v>135</v>
      </c>
      <c r="E2205" s="211">
        <v>0</v>
      </c>
      <c r="F2205" s="211">
        <v>10</v>
      </c>
      <c r="G2205" s="211">
        <v>20</v>
      </c>
      <c r="H2205" s="211">
        <v>0</v>
      </c>
      <c r="I2205" s="211">
        <f t="shared" si="102"/>
        <v>235</v>
      </c>
      <c r="J2205" s="215">
        <f t="shared" si="103"/>
        <v>1.6764698538617663E-4</v>
      </c>
      <c r="K2205" s="212">
        <f t="shared" si="104"/>
        <v>2197</v>
      </c>
    </row>
    <row r="2206" spans="1:11" x14ac:dyDescent="0.25">
      <c r="A2206" s="60">
        <v>48439123300</v>
      </c>
      <c r="B2206" s="60" t="s">
        <v>10092</v>
      </c>
      <c r="C2206" s="211">
        <v>0</v>
      </c>
      <c r="D2206" s="211">
        <v>60</v>
      </c>
      <c r="E2206" s="211">
        <v>40</v>
      </c>
      <c r="F2206" s="211">
        <v>35</v>
      </c>
      <c r="G2206" s="211">
        <v>85</v>
      </c>
      <c r="H2206" s="211">
        <v>15</v>
      </c>
      <c r="I2206" s="211">
        <f t="shared" si="102"/>
        <v>235</v>
      </c>
      <c r="J2206" s="215">
        <f t="shared" si="103"/>
        <v>1.6764698538617663E-4</v>
      </c>
      <c r="K2206" s="212">
        <f t="shared" si="104"/>
        <v>2197</v>
      </c>
    </row>
    <row r="2207" spans="1:11" x14ac:dyDescent="0.25">
      <c r="A2207" s="60">
        <v>48439114204</v>
      </c>
      <c r="B2207" s="60" t="s">
        <v>10099</v>
      </c>
      <c r="C2207" s="211">
        <v>0</v>
      </c>
      <c r="D2207" s="211">
        <v>35</v>
      </c>
      <c r="E2207" s="211">
        <v>55</v>
      </c>
      <c r="F2207" s="211">
        <v>40</v>
      </c>
      <c r="G2207" s="211">
        <v>105</v>
      </c>
      <c r="H2207" s="211">
        <v>0</v>
      </c>
      <c r="I2207" s="211">
        <f t="shared" si="102"/>
        <v>235</v>
      </c>
      <c r="J2207" s="215">
        <f t="shared" si="103"/>
        <v>1.6764698538617663E-4</v>
      </c>
      <c r="K2207" s="212">
        <f t="shared" si="104"/>
        <v>2197</v>
      </c>
    </row>
    <row r="2208" spans="1:11" x14ac:dyDescent="0.25">
      <c r="A2208" s="60">
        <v>48439113710</v>
      </c>
      <c r="B2208" s="60" t="s">
        <v>10258</v>
      </c>
      <c r="C2208" s="211">
        <v>0</v>
      </c>
      <c r="D2208" s="211">
        <v>35</v>
      </c>
      <c r="E2208" s="211">
        <v>30</v>
      </c>
      <c r="F2208" s="211">
        <v>75</v>
      </c>
      <c r="G2208" s="211">
        <v>95</v>
      </c>
      <c r="H2208" s="211">
        <v>0</v>
      </c>
      <c r="I2208" s="211">
        <f t="shared" si="102"/>
        <v>235</v>
      </c>
      <c r="J2208" s="215">
        <f t="shared" si="103"/>
        <v>1.6764698538617663E-4</v>
      </c>
      <c r="K2208" s="212">
        <f t="shared" si="104"/>
        <v>2197</v>
      </c>
    </row>
    <row r="2209" spans="1:11" x14ac:dyDescent="0.25">
      <c r="A2209" s="60">
        <v>48439104602</v>
      </c>
      <c r="B2209" s="60" t="s">
        <v>10742</v>
      </c>
      <c r="C2209" s="211">
        <v>0</v>
      </c>
      <c r="D2209" s="211">
        <v>40</v>
      </c>
      <c r="E2209" s="211">
        <v>100</v>
      </c>
      <c r="F2209" s="211">
        <v>55</v>
      </c>
      <c r="G2209" s="211">
        <v>40</v>
      </c>
      <c r="H2209" s="211">
        <v>0</v>
      </c>
      <c r="I2209" s="211">
        <f t="shared" si="102"/>
        <v>235</v>
      </c>
      <c r="J2209" s="215">
        <f t="shared" si="103"/>
        <v>1.6764698538617663E-4</v>
      </c>
      <c r="K2209" s="212">
        <f t="shared" si="104"/>
        <v>2197</v>
      </c>
    </row>
    <row r="2210" spans="1:11" x14ac:dyDescent="0.25">
      <c r="A2210" s="60">
        <v>48339692200</v>
      </c>
      <c r="B2210" s="60" t="s">
        <v>11718</v>
      </c>
      <c r="C2210" s="211">
        <v>0</v>
      </c>
      <c r="D2210" s="211">
        <v>155</v>
      </c>
      <c r="E2210" s="211">
        <v>35</v>
      </c>
      <c r="F2210" s="211">
        <v>35</v>
      </c>
      <c r="G2210" s="211">
        <v>10</v>
      </c>
      <c r="H2210" s="211">
        <v>0</v>
      </c>
      <c r="I2210" s="211">
        <f t="shared" si="102"/>
        <v>235</v>
      </c>
      <c r="J2210" s="215">
        <f t="shared" si="103"/>
        <v>1.6764698538617663E-4</v>
      </c>
      <c r="K2210" s="212">
        <f t="shared" si="104"/>
        <v>2197</v>
      </c>
    </row>
    <row r="2211" spans="1:11" x14ac:dyDescent="0.25">
      <c r="A2211" s="60">
        <v>48303010502</v>
      </c>
      <c r="B2211" s="60" t="s">
        <v>12372</v>
      </c>
      <c r="C2211" s="211">
        <v>0</v>
      </c>
      <c r="D2211" s="211">
        <v>25</v>
      </c>
      <c r="E2211" s="211">
        <v>10</v>
      </c>
      <c r="F2211" s="211">
        <v>25</v>
      </c>
      <c r="G2211" s="211">
        <v>175</v>
      </c>
      <c r="H2211" s="211">
        <v>0</v>
      </c>
      <c r="I2211" s="211">
        <f t="shared" si="102"/>
        <v>235</v>
      </c>
      <c r="J2211" s="215">
        <f t="shared" si="103"/>
        <v>1.6764698538617663E-4</v>
      </c>
      <c r="K2211" s="212">
        <f t="shared" si="104"/>
        <v>2197</v>
      </c>
    </row>
    <row r="2212" spans="1:11" x14ac:dyDescent="0.25">
      <c r="A2212" s="60">
        <v>48257050800</v>
      </c>
      <c r="B2212" s="60" t="s">
        <v>9964</v>
      </c>
      <c r="C2212" s="211">
        <v>0</v>
      </c>
      <c r="D2212" s="211">
        <v>125</v>
      </c>
      <c r="E2212" s="211">
        <v>45</v>
      </c>
      <c r="F2212" s="211">
        <v>15</v>
      </c>
      <c r="G2212" s="211">
        <v>50</v>
      </c>
      <c r="H2212" s="211">
        <v>0</v>
      </c>
      <c r="I2212" s="211">
        <f t="shared" si="102"/>
        <v>235</v>
      </c>
      <c r="J2212" s="215">
        <f t="shared" si="103"/>
        <v>1.6764698538617663E-4</v>
      </c>
      <c r="K2212" s="212">
        <f t="shared" si="104"/>
        <v>2197</v>
      </c>
    </row>
    <row r="2213" spans="1:11" x14ac:dyDescent="0.25">
      <c r="A2213" s="60">
        <v>48251130214</v>
      </c>
      <c r="B2213" s="60" t="s">
        <v>10158</v>
      </c>
      <c r="C2213" s="211">
        <v>35</v>
      </c>
      <c r="D2213" s="211">
        <v>100</v>
      </c>
      <c r="E2213" s="211">
        <v>60</v>
      </c>
      <c r="F2213" s="211">
        <v>40</v>
      </c>
      <c r="G2213" s="211">
        <v>0</v>
      </c>
      <c r="H2213" s="211">
        <v>0</v>
      </c>
      <c r="I2213" s="211">
        <f t="shared" si="102"/>
        <v>235</v>
      </c>
      <c r="J2213" s="215">
        <f t="shared" si="103"/>
        <v>1.6764698538617663E-4</v>
      </c>
      <c r="K2213" s="212">
        <f t="shared" si="104"/>
        <v>2197</v>
      </c>
    </row>
    <row r="2214" spans="1:11" x14ac:dyDescent="0.25">
      <c r="A2214" s="60">
        <v>48239950200</v>
      </c>
      <c r="B2214" s="60" t="s">
        <v>13678</v>
      </c>
      <c r="C2214" s="211">
        <v>0</v>
      </c>
      <c r="D2214" s="211">
        <v>130</v>
      </c>
      <c r="E2214" s="211">
        <v>15</v>
      </c>
      <c r="F2214" s="211">
        <v>50</v>
      </c>
      <c r="G2214" s="211">
        <v>40</v>
      </c>
      <c r="H2214" s="211">
        <v>0</v>
      </c>
      <c r="I2214" s="211">
        <f t="shared" si="102"/>
        <v>235</v>
      </c>
      <c r="J2214" s="215">
        <f t="shared" si="103"/>
        <v>1.6764698538617663E-4</v>
      </c>
      <c r="K2214" s="212">
        <f t="shared" si="104"/>
        <v>2197</v>
      </c>
    </row>
    <row r="2215" spans="1:11" x14ac:dyDescent="0.25">
      <c r="A2215" s="60">
        <v>48215023104</v>
      </c>
      <c r="B2215" s="60" t="s">
        <v>12523</v>
      </c>
      <c r="C2215" s="211">
        <v>25</v>
      </c>
      <c r="D2215" s="211">
        <v>90</v>
      </c>
      <c r="E2215" s="211">
        <v>55</v>
      </c>
      <c r="F2215" s="211">
        <v>35</v>
      </c>
      <c r="G2215" s="211">
        <v>30</v>
      </c>
      <c r="H2215" s="211">
        <v>0</v>
      </c>
      <c r="I2215" s="211">
        <f t="shared" si="102"/>
        <v>235</v>
      </c>
      <c r="J2215" s="215">
        <f t="shared" si="103"/>
        <v>1.6764698538617663E-4</v>
      </c>
      <c r="K2215" s="212">
        <f t="shared" si="104"/>
        <v>2197</v>
      </c>
    </row>
    <row r="2216" spans="1:11" x14ac:dyDescent="0.25">
      <c r="A2216" s="60">
        <v>48209010804</v>
      </c>
      <c r="B2216" s="60" t="s">
        <v>8945</v>
      </c>
      <c r="C2216" s="211">
        <v>0</v>
      </c>
      <c r="D2216" s="211">
        <v>20</v>
      </c>
      <c r="E2216" s="211">
        <v>40</v>
      </c>
      <c r="F2216" s="211">
        <v>0</v>
      </c>
      <c r="G2216" s="211">
        <v>175</v>
      </c>
      <c r="H2216" s="211">
        <v>0</v>
      </c>
      <c r="I2216" s="211">
        <f t="shared" si="102"/>
        <v>235</v>
      </c>
      <c r="J2216" s="215">
        <f t="shared" si="103"/>
        <v>1.6764698538617663E-4</v>
      </c>
      <c r="K2216" s="212">
        <f t="shared" si="104"/>
        <v>2197</v>
      </c>
    </row>
    <row r="2217" spans="1:11" x14ac:dyDescent="0.25">
      <c r="A2217" s="60">
        <v>48201554802</v>
      </c>
      <c r="B2217" s="60" t="s">
        <v>11213</v>
      </c>
      <c r="C2217" s="211">
        <v>0</v>
      </c>
      <c r="D2217" s="211">
        <v>35</v>
      </c>
      <c r="E2217" s="211">
        <v>80</v>
      </c>
      <c r="F2217" s="211">
        <v>80</v>
      </c>
      <c r="G2217" s="211">
        <v>40</v>
      </c>
      <c r="H2217" s="211">
        <v>0</v>
      </c>
      <c r="I2217" s="211">
        <f t="shared" si="102"/>
        <v>235</v>
      </c>
      <c r="J2217" s="215">
        <f t="shared" si="103"/>
        <v>1.6764698538617663E-4</v>
      </c>
      <c r="K2217" s="212">
        <f t="shared" si="104"/>
        <v>2197</v>
      </c>
    </row>
    <row r="2218" spans="1:11" x14ac:dyDescent="0.25">
      <c r="A2218" s="60">
        <v>48201552101</v>
      </c>
      <c r="B2218" s="60" t="s">
        <v>11578</v>
      </c>
      <c r="C2218" s="211">
        <v>0</v>
      </c>
      <c r="D2218" s="211">
        <v>90</v>
      </c>
      <c r="E2218" s="211">
        <v>0</v>
      </c>
      <c r="F2218" s="211">
        <v>35</v>
      </c>
      <c r="G2218" s="211">
        <v>110</v>
      </c>
      <c r="H2218" s="211">
        <v>0</v>
      </c>
      <c r="I2218" s="211">
        <f t="shared" si="102"/>
        <v>235</v>
      </c>
      <c r="J2218" s="215">
        <f t="shared" si="103"/>
        <v>1.6764698538617663E-4</v>
      </c>
      <c r="K2218" s="212">
        <f t="shared" si="104"/>
        <v>2197</v>
      </c>
    </row>
    <row r="2219" spans="1:11" x14ac:dyDescent="0.25">
      <c r="A2219" s="60">
        <v>48201412200</v>
      </c>
      <c r="B2219" s="60" t="s">
        <v>11108</v>
      </c>
      <c r="C2219" s="211">
        <v>0</v>
      </c>
      <c r="D2219" s="211">
        <v>60</v>
      </c>
      <c r="E2219" s="211">
        <v>30</v>
      </c>
      <c r="F2219" s="211">
        <v>40</v>
      </c>
      <c r="G2219" s="211">
        <v>90</v>
      </c>
      <c r="H2219" s="211">
        <v>15</v>
      </c>
      <c r="I2219" s="211">
        <f t="shared" si="102"/>
        <v>235</v>
      </c>
      <c r="J2219" s="215">
        <f t="shared" si="103"/>
        <v>1.6764698538617663E-4</v>
      </c>
      <c r="K2219" s="212">
        <f t="shared" si="104"/>
        <v>2197</v>
      </c>
    </row>
    <row r="2220" spans="1:11" x14ac:dyDescent="0.25">
      <c r="A2220" s="60">
        <v>48201342400</v>
      </c>
      <c r="B2220" s="60" t="s">
        <v>11669</v>
      </c>
      <c r="C2220" s="211">
        <v>0</v>
      </c>
      <c r="D2220" s="211">
        <v>60</v>
      </c>
      <c r="E2220" s="211">
        <v>80</v>
      </c>
      <c r="F2220" s="211">
        <v>95</v>
      </c>
      <c r="G2220" s="211">
        <v>0</v>
      </c>
      <c r="H2220" s="211">
        <v>0</v>
      </c>
      <c r="I2220" s="211">
        <f t="shared" si="102"/>
        <v>235</v>
      </c>
      <c r="J2220" s="215">
        <f t="shared" si="103"/>
        <v>1.6764698538617663E-4</v>
      </c>
      <c r="K2220" s="212">
        <f t="shared" si="104"/>
        <v>2197</v>
      </c>
    </row>
    <row r="2221" spans="1:11" x14ac:dyDescent="0.25">
      <c r="A2221" s="60">
        <v>48201252302</v>
      </c>
      <c r="B2221" s="60" t="s">
        <v>11494</v>
      </c>
      <c r="C2221" s="211">
        <v>0</v>
      </c>
      <c r="D2221" s="211">
        <v>150</v>
      </c>
      <c r="E2221" s="211">
        <v>50</v>
      </c>
      <c r="F2221" s="211">
        <v>0</v>
      </c>
      <c r="G2221" s="211">
        <v>35</v>
      </c>
      <c r="H2221" s="211">
        <v>0</v>
      </c>
      <c r="I2221" s="211">
        <f t="shared" si="102"/>
        <v>235</v>
      </c>
      <c r="J2221" s="215">
        <f t="shared" si="103"/>
        <v>1.6764698538617663E-4</v>
      </c>
      <c r="K2221" s="212">
        <f t="shared" si="104"/>
        <v>2197</v>
      </c>
    </row>
    <row r="2222" spans="1:11" x14ac:dyDescent="0.25">
      <c r="A2222" s="60">
        <v>48201231900</v>
      </c>
      <c r="B2222" s="60" t="s">
        <v>11772</v>
      </c>
      <c r="C2222" s="211">
        <v>0</v>
      </c>
      <c r="D2222" s="211">
        <v>60</v>
      </c>
      <c r="E2222" s="211">
        <v>45</v>
      </c>
      <c r="F2222" s="211">
        <v>130</v>
      </c>
      <c r="G2222" s="211">
        <v>0</v>
      </c>
      <c r="H2222" s="211">
        <v>0</v>
      </c>
      <c r="I2222" s="211">
        <f t="shared" si="102"/>
        <v>235</v>
      </c>
      <c r="J2222" s="215">
        <f t="shared" si="103"/>
        <v>1.6764698538617663E-4</v>
      </c>
      <c r="K2222" s="212">
        <f t="shared" si="104"/>
        <v>2197</v>
      </c>
    </row>
    <row r="2223" spans="1:11" x14ac:dyDescent="0.25">
      <c r="A2223" s="60">
        <v>48157674501</v>
      </c>
      <c r="B2223" s="60" t="s">
        <v>11156</v>
      </c>
      <c r="C2223" s="211">
        <v>0</v>
      </c>
      <c r="D2223" s="211">
        <v>0</v>
      </c>
      <c r="E2223" s="211">
        <v>20</v>
      </c>
      <c r="F2223" s="211">
        <v>0</v>
      </c>
      <c r="G2223" s="211">
        <v>105</v>
      </c>
      <c r="H2223" s="211">
        <v>110</v>
      </c>
      <c r="I2223" s="211">
        <f t="shared" si="102"/>
        <v>235</v>
      </c>
      <c r="J2223" s="215">
        <f t="shared" si="103"/>
        <v>1.6764698538617663E-4</v>
      </c>
      <c r="K2223" s="212">
        <f t="shared" si="104"/>
        <v>2197</v>
      </c>
    </row>
    <row r="2224" spans="1:11" x14ac:dyDescent="0.25">
      <c r="A2224" s="60">
        <v>48121021733</v>
      </c>
      <c r="B2224" s="60" t="s">
        <v>10192</v>
      </c>
      <c r="C2224" s="211">
        <v>0</v>
      </c>
      <c r="D2224" s="211">
        <v>130</v>
      </c>
      <c r="E2224" s="211">
        <v>15</v>
      </c>
      <c r="F2224" s="211">
        <v>40</v>
      </c>
      <c r="G2224" s="211">
        <v>40</v>
      </c>
      <c r="H2224" s="211">
        <v>10</v>
      </c>
      <c r="I2224" s="211">
        <f t="shared" si="102"/>
        <v>235</v>
      </c>
      <c r="J2224" s="215">
        <f t="shared" si="103"/>
        <v>1.6764698538617663E-4</v>
      </c>
      <c r="K2224" s="212">
        <f t="shared" si="104"/>
        <v>2197</v>
      </c>
    </row>
    <row r="2225" spans="1:11" x14ac:dyDescent="0.25">
      <c r="A2225" s="60">
        <v>48121021409</v>
      </c>
      <c r="B2225" s="60" t="s">
        <v>9870</v>
      </c>
      <c r="C2225" s="211">
        <v>0</v>
      </c>
      <c r="D2225" s="211">
        <v>125</v>
      </c>
      <c r="E2225" s="211">
        <v>15</v>
      </c>
      <c r="F2225" s="211">
        <v>70</v>
      </c>
      <c r="G2225" s="211">
        <v>25</v>
      </c>
      <c r="H2225" s="211">
        <v>0</v>
      </c>
      <c r="I2225" s="211">
        <f t="shared" si="102"/>
        <v>235</v>
      </c>
      <c r="J2225" s="215">
        <f t="shared" si="103"/>
        <v>1.6764698538617663E-4</v>
      </c>
      <c r="K2225" s="212">
        <f t="shared" si="104"/>
        <v>2197</v>
      </c>
    </row>
    <row r="2226" spans="1:11" x14ac:dyDescent="0.25">
      <c r="A2226" s="60">
        <v>48121020204</v>
      </c>
      <c r="B2226" s="60" t="s">
        <v>10084</v>
      </c>
      <c r="C2226" s="211">
        <v>0</v>
      </c>
      <c r="D2226" s="211">
        <v>100</v>
      </c>
      <c r="E2226" s="211">
        <v>40</v>
      </c>
      <c r="F2226" s="211">
        <v>45</v>
      </c>
      <c r="G2226" s="211">
        <v>50</v>
      </c>
      <c r="H2226" s="211">
        <v>0</v>
      </c>
      <c r="I2226" s="211">
        <f t="shared" si="102"/>
        <v>235</v>
      </c>
      <c r="J2226" s="215">
        <f t="shared" si="103"/>
        <v>1.6764698538617663E-4</v>
      </c>
      <c r="K2226" s="212">
        <f t="shared" si="104"/>
        <v>2197</v>
      </c>
    </row>
    <row r="2227" spans="1:11" x14ac:dyDescent="0.25">
      <c r="A2227" s="60">
        <v>48113017900</v>
      </c>
      <c r="B2227" s="60" t="s">
        <v>10394</v>
      </c>
      <c r="C2227" s="211">
        <v>0</v>
      </c>
      <c r="D2227" s="211">
        <v>35</v>
      </c>
      <c r="E2227" s="211">
        <v>70</v>
      </c>
      <c r="F2227" s="211">
        <v>115</v>
      </c>
      <c r="G2227" s="211">
        <v>15</v>
      </c>
      <c r="H2227" s="211">
        <v>0</v>
      </c>
      <c r="I2227" s="211">
        <f t="shared" si="102"/>
        <v>235</v>
      </c>
      <c r="J2227" s="215">
        <f t="shared" si="103"/>
        <v>1.6764698538617663E-4</v>
      </c>
      <c r="K2227" s="212">
        <f t="shared" si="104"/>
        <v>2197</v>
      </c>
    </row>
    <row r="2228" spans="1:11" x14ac:dyDescent="0.25">
      <c r="A2228" s="60">
        <v>48099010502</v>
      </c>
      <c r="B2228" s="60" t="s">
        <v>12231</v>
      </c>
      <c r="C2228" s="211">
        <v>0</v>
      </c>
      <c r="D2228" s="211">
        <v>45</v>
      </c>
      <c r="E2228" s="211">
        <v>45</v>
      </c>
      <c r="F2228" s="211">
        <v>75</v>
      </c>
      <c r="G2228" s="211">
        <v>55</v>
      </c>
      <c r="H2228" s="211">
        <v>15</v>
      </c>
      <c r="I2228" s="211">
        <f t="shared" si="102"/>
        <v>235</v>
      </c>
      <c r="J2228" s="215">
        <f t="shared" si="103"/>
        <v>1.6764698538617663E-4</v>
      </c>
      <c r="K2228" s="212">
        <f t="shared" si="104"/>
        <v>2197</v>
      </c>
    </row>
    <row r="2229" spans="1:11" x14ac:dyDescent="0.25">
      <c r="A2229" s="60">
        <v>48091310501</v>
      </c>
      <c r="B2229" s="60" t="s">
        <v>12937</v>
      </c>
      <c r="C2229" s="211">
        <v>0</v>
      </c>
      <c r="D2229" s="211">
        <v>35</v>
      </c>
      <c r="E2229" s="211">
        <v>15</v>
      </c>
      <c r="F2229" s="211">
        <v>85</v>
      </c>
      <c r="G2229" s="211">
        <v>65</v>
      </c>
      <c r="H2229" s="211">
        <v>35</v>
      </c>
      <c r="I2229" s="211">
        <f t="shared" si="102"/>
        <v>235</v>
      </c>
      <c r="J2229" s="215">
        <f t="shared" si="103"/>
        <v>1.6764698538617663E-4</v>
      </c>
      <c r="K2229" s="212">
        <f t="shared" si="104"/>
        <v>2197</v>
      </c>
    </row>
    <row r="2230" spans="1:11" x14ac:dyDescent="0.25">
      <c r="A2230" s="60">
        <v>48085030504</v>
      </c>
      <c r="B2230" s="60" t="s">
        <v>9926</v>
      </c>
      <c r="C2230" s="211">
        <v>0</v>
      </c>
      <c r="D2230" s="211">
        <v>110</v>
      </c>
      <c r="E2230" s="211">
        <v>0</v>
      </c>
      <c r="F2230" s="211">
        <v>65</v>
      </c>
      <c r="G2230" s="211">
        <v>45</v>
      </c>
      <c r="H2230" s="211">
        <v>15</v>
      </c>
      <c r="I2230" s="211">
        <f t="shared" si="102"/>
        <v>235</v>
      </c>
      <c r="J2230" s="215">
        <f t="shared" si="103"/>
        <v>1.6764698538617663E-4</v>
      </c>
      <c r="K2230" s="212">
        <f t="shared" si="104"/>
        <v>2197</v>
      </c>
    </row>
    <row r="2231" spans="1:11" x14ac:dyDescent="0.25">
      <c r="A2231" s="60">
        <v>48061014002</v>
      </c>
      <c r="B2231" s="60" t="s">
        <v>9387</v>
      </c>
      <c r="C2231" s="211">
        <v>40</v>
      </c>
      <c r="D2231" s="211">
        <v>135</v>
      </c>
      <c r="E2231" s="211">
        <v>30</v>
      </c>
      <c r="F2231" s="211">
        <v>20</v>
      </c>
      <c r="G2231" s="211">
        <v>10</v>
      </c>
      <c r="H2231" s="211">
        <v>0</v>
      </c>
      <c r="I2231" s="211">
        <f t="shared" si="102"/>
        <v>235</v>
      </c>
      <c r="J2231" s="215">
        <f t="shared" si="103"/>
        <v>1.6764698538617663E-4</v>
      </c>
      <c r="K2231" s="212">
        <f t="shared" si="104"/>
        <v>2197</v>
      </c>
    </row>
    <row r="2232" spans="1:11" x14ac:dyDescent="0.25">
      <c r="A2232" s="60">
        <v>48061012609</v>
      </c>
      <c r="B2232" s="60" t="s">
        <v>9371</v>
      </c>
      <c r="C2232" s="211">
        <v>0</v>
      </c>
      <c r="D2232" s="211">
        <v>115</v>
      </c>
      <c r="E2232" s="211">
        <v>40</v>
      </c>
      <c r="F2232" s="211">
        <v>20</v>
      </c>
      <c r="G2232" s="211">
        <v>60</v>
      </c>
      <c r="H2232" s="211">
        <v>0</v>
      </c>
      <c r="I2232" s="211">
        <f t="shared" si="102"/>
        <v>235</v>
      </c>
      <c r="J2232" s="215">
        <f t="shared" si="103"/>
        <v>1.6764698538617663E-4</v>
      </c>
      <c r="K2232" s="212">
        <f t="shared" si="104"/>
        <v>2197</v>
      </c>
    </row>
    <row r="2233" spans="1:11" x14ac:dyDescent="0.25">
      <c r="A2233" s="60">
        <v>48061012305</v>
      </c>
      <c r="B2233" s="60" t="s">
        <v>9316</v>
      </c>
      <c r="C2233" s="211">
        <v>0</v>
      </c>
      <c r="D2233" s="211">
        <v>95</v>
      </c>
      <c r="E2233" s="211">
        <v>0</v>
      </c>
      <c r="F2233" s="211">
        <v>0</v>
      </c>
      <c r="G2233" s="211">
        <v>95</v>
      </c>
      <c r="H2233" s="211">
        <v>45</v>
      </c>
      <c r="I2233" s="211">
        <f t="shared" si="102"/>
        <v>235</v>
      </c>
      <c r="J2233" s="215">
        <f t="shared" si="103"/>
        <v>1.6764698538617663E-4</v>
      </c>
      <c r="K2233" s="212">
        <f t="shared" si="104"/>
        <v>2197</v>
      </c>
    </row>
    <row r="2234" spans="1:11" x14ac:dyDescent="0.25">
      <c r="A2234" s="60">
        <v>48061012402</v>
      </c>
      <c r="B2234" s="60" t="s">
        <v>9323</v>
      </c>
      <c r="C2234" s="211">
        <v>10</v>
      </c>
      <c r="D2234" s="211">
        <v>60</v>
      </c>
      <c r="E2234" s="211">
        <v>25</v>
      </c>
      <c r="F2234" s="211">
        <v>75</v>
      </c>
      <c r="G2234" s="211">
        <v>65</v>
      </c>
      <c r="H2234" s="211">
        <v>0</v>
      </c>
      <c r="I2234" s="211">
        <f t="shared" si="102"/>
        <v>235</v>
      </c>
      <c r="J2234" s="215">
        <f t="shared" si="103"/>
        <v>1.6764698538617663E-4</v>
      </c>
      <c r="K2234" s="212">
        <f t="shared" si="104"/>
        <v>2197</v>
      </c>
    </row>
    <row r="2235" spans="1:11" x14ac:dyDescent="0.25">
      <c r="A2235" s="60">
        <v>48029170500</v>
      </c>
      <c r="B2235" s="60" t="s">
        <v>13044</v>
      </c>
      <c r="C2235" s="211">
        <v>15</v>
      </c>
      <c r="D2235" s="211">
        <v>75</v>
      </c>
      <c r="E2235" s="211">
        <v>65</v>
      </c>
      <c r="F2235" s="211">
        <v>25</v>
      </c>
      <c r="G2235" s="211">
        <v>55</v>
      </c>
      <c r="H2235" s="211">
        <v>0</v>
      </c>
      <c r="I2235" s="211">
        <f t="shared" si="102"/>
        <v>235</v>
      </c>
      <c r="J2235" s="215">
        <f t="shared" si="103"/>
        <v>1.6764698538617663E-4</v>
      </c>
      <c r="K2235" s="212">
        <f t="shared" si="104"/>
        <v>2197</v>
      </c>
    </row>
    <row r="2236" spans="1:11" x14ac:dyDescent="0.25">
      <c r="A2236" s="60">
        <v>48491021203</v>
      </c>
      <c r="B2236" s="60" t="s">
        <v>9111</v>
      </c>
      <c r="C2236" s="211">
        <v>0</v>
      </c>
      <c r="D2236" s="211">
        <v>100</v>
      </c>
      <c r="E2236" s="211">
        <v>105</v>
      </c>
      <c r="F2236" s="211">
        <v>25</v>
      </c>
      <c r="G2236" s="211">
        <v>4</v>
      </c>
      <c r="H2236" s="211">
        <v>0</v>
      </c>
      <c r="I2236" s="211">
        <f t="shared" si="102"/>
        <v>234</v>
      </c>
      <c r="J2236" s="215">
        <f t="shared" si="103"/>
        <v>1.6693359395900139E-4</v>
      </c>
      <c r="K2236" s="212">
        <f t="shared" si="104"/>
        <v>2231</v>
      </c>
    </row>
    <row r="2237" spans="1:11" x14ac:dyDescent="0.25">
      <c r="A2237" s="60">
        <v>48381020200</v>
      </c>
      <c r="B2237" s="60" t="s">
        <v>8793</v>
      </c>
      <c r="C2237" s="211">
        <v>0</v>
      </c>
      <c r="D2237" s="211">
        <v>90</v>
      </c>
      <c r="E2237" s="211">
        <v>75</v>
      </c>
      <c r="F2237" s="211">
        <v>4</v>
      </c>
      <c r="G2237" s="211">
        <v>55</v>
      </c>
      <c r="H2237" s="211">
        <v>10</v>
      </c>
      <c r="I2237" s="211">
        <f t="shared" si="102"/>
        <v>234</v>
      </c>
      <c r="J2237" s="215">
        <f t="shared" si="103"/>
        <v>1.6693359395900139E-4</v>
      </c>
      <c r="K2237" s="212">
        <f t="shared" si="104"/>
        <v>2231</v>
      </c>
    </row>
    <row r="2238" spans="1:11" x14ac:dyDescent="0.25">
      <c r="A2238" s="60">
        <v>48201330200</v>
      </c>
      <c r="B2238" s="60" t="s">
        <v>12016</v>
      </c>
      <c r="C2238" s="211">
        <v>10</v>
      </c>
      <c r="D2238" s="211">
        <v>100</v>
      </c>
      <c r="E2238" s="211">
        <v>80</v>
      </c>
      <c r="F2238" s="211">
        <v>40</v>
      </c>
      <c r="G2238" s="211">
        <v>4</v>
      </c>
      <c r="H2238" s="211">
        <v>0</v>
      </c>
      <c r="I2238" s="211">
        <f t="shared" si="102"/>
        <v>234</v>
      </c>
      <c r="J2238" s="215">
        <f t="shared" si="103"/>
        <v>1.6693359395900139E-4</v>
      </c>
      <c r="K2238" s="212">
        <f t="shared" si="104"/>
        <v>2231</v>
      </c>
    </row>
    <row r="2239" spans="1:11" x14ac:dyDescent="0.25">
      <c r="A2239" s="60">
        <v>48061013305</v>
      </c>
      <c r="B2239" s="60" t="s">
        <v>9370</v>
      </c>
      <c r="C2239" s="211">
        <v>4</v>
      </c>
      <c r="D2239" s="211">
        <v>135</v>
      </c>
      <c r="E2239" s="211">
        <v>35</v>
      </c>
      <c r="F2239" s="211">
        <v>30</v>
      </c>
      <c r="G2239" s="211">
        <v>30</v>
      </c>
      <c r="H2239" s="211">
        <v>0</v>
      </c>
      <c r="I2239" s="211">
        <f t="shared" si="102"/>
        <v>234</v>
      </c>
      <c r="J2239" s="215">
        <f t="shared" si="103"/>
        <v>1.6693359395900139E-4</v>
      </c>
      <c r="K2239" s="212">
        <f t="shared" si="104"/>
        <v>2231</v>
      </c>
    </row>
    <row r="2240" spans="1:11" x14ac:dyDescent="0.25">
      <c r="A2240" s="60">
        <v>48491020316</v>
      </c>
      <c r="B2240" s="60" t="s">
        <v>8946</v>
      </c>
      <c r="C2240" s="211">
        <v>0</v>
      </c>
      <c r="D2240" s="211">
        <v>100</v>
      </c>
      <c r="E2240" s="211">
        <v>10</v>
      </c>
      <c r="F2240" s="211">
        <v>30</v>
      </c>
      <c r="G2240" s="211">
        <v>90</v>
      </c>
      <c r="H2240" s="211">
        <v>0</v>
      </c>
      <c r="I2240" s="211">
        <f t="shared" si="102"/>
        <v>230</v>
      </c>
      <c r="J2240" s="215">
        <f t="shared" si="103"/>
        <v>1.6408002825030052E-4</v>
      </c>
      <c r="K2240" s="212">
        <f t="shared" si="104"/>
        <v>2235</v>
      </c>
    </row>
    <row r="2241" spans="1:11" x14ac:dyDescent="0.25">
      <c r="A2241" s="60">
        <v>48491020317</v>
      </c>
      <c r="B2241" s="60" t="s">
        <v>8879</v>
      </c>
      <c r="C2241" s="211">
        <v>0</v>
      </c>
      <c r="D2241" s="211">
        <v>60</v>
      </c>
      <c r="E2241" s="211">
        <v>40</v>
      </c>
      <c r="F2241" s="211">
        <v>70</v>
      </c>
      <c r="G2241" s="211">
        <v>60</v>
      </c>
      <c r="H2241" s="211">
        <v>0</v>
      </c>
      <c r="I2241" s="211">
        <f t="shared" si="102"/>
        <v>230</v>
      </c>
      <c r="J2241" s="215">
        <f t="shared" si="103"/>
        <v>1.6408002825030052E-4</v>
      </c>
      <c r="K2241" s="212">
        <f t="shared" si="104"/>
        <v>2235</v>
      </c>
    </row>
    <row r="2242" spans="1:11" x14ac:dyDescent="0.25">
      <c r="A2242" s="60">
        <v>48485010800</v>
      </c>
      <c r="B2242" s="60" t="s">
        <v>13319</v>
      </c>
      <c r="C2242" s="211">
        <v>0</v>
      </c>
      <c r="D2242" s="211">
        <v>105</v>
      </c>
      <c r="E2242" s="211">
        <v>35</v>
      </c>
      <c r="F2242" s="211">
        <v>30</v>
      </c>
      <c r="G2242" s="211">
        <v>60</v>
      </c>
      <c r="H2242" s="211">
        <v>0</v>
      </c>
      <c r="I2242" s="211">
        <f t="shared" si="102"/>
        <v>230</v>
      </c>
      <c r="J2242" s="215">
        <f t="shared" si="103"/>
        <v>1.6408002825030052E-4</v>
      </c>
      <c r="K2242" s="212">
        <f t="shared" si="104"/>
        <v>2235</v>
      </c>
    </row>
    <row r="2243" spans="1:11" x14ac:dyDescent="0.25">
      <c r="A2243" s="60">
        <v>48479001809</v>
      </c>
      <c r="B2243" s="60" t="s">
        <v>12277</v>
      </c>
      <c r="C2243" s="211">
        <v>0</v>
      </c>
      <c r="D2243" s="211">
        <v>110</v>
      </c>
      <c r="E2243" s="211">
        <v>85</v>
      </c>
      <c r="F2243" s="211">
        <v>20</v>
      </c>
      <c r="G2243" s="211">
        <v>15</v>
      </c>
      <c r="H2243" s="211">
        <v>0</v>
      </c>
      <c r="I2243" s="211">
        <f t="shared" si="102"/>
        <v>230</v>
      </c>
      <c r="J2243" s="215">
        <f t="shared" si="103"/>
        <v>1.6408002825030052E-4</v>
      </c>
      <c r="K2243" s="212">
        <f t="shared" si="104"/>
        <v>2235</v>
      </c>
    </row>
    <row r="2244" spans="1:11" x14ac:dyDescent="0.25">
      <c r="A2244" s="60">
        <v>48479000108</v>
      </c>
      <c r="B2244" s="60" t="s">
        <v>12281</v>
      </c>
      <c r="C2244" s="211">
        <v>15</v>
      </c>
      <c r="D2244" s="211">
        <v>150</v>
      </c>
      <c r="E2244" s="211">
        <v>45</v>
      </c>
      <c r="F2244" s="211">
        <v>0</v>
      </c>
      <c r="G2244" s="211">
        <v>20</v>
      </c>
      <c r="H2244" s="211">
        <v>0</v>
      </c>
      <c r="I2244" s="211">
        <f t="shared" si="102"/>
        <v>230</v>
      </c>
      <c r="J2244" s="215">
        <f t="shared" si="103"/>
        <v>1.6408002825030052E-4</v>
      </c>
      <c r="K2244" s="212">
        <f t="shared" si="104"/>
        <v>2235</v>
      </c>
    </row>
    <row r="2245" spans="1:11" x14ac:dyDescent="0.25">
      <c r="A2245" s="60">
        <v>48477170300</v>
      </c>
      <c r="B2245" s="60" t="s">
        <v>14041</v>
      </c>
      <c r="C2245" s="211">
        <v>0</v>
      </c>
      <c r="D2245" s="211">
        <v>55</v>
      </c>
      <c r="E2245" s="211">
        <v>80</v>
      </c>
      <c r="F2245" s="211">
        <v>50</v>
      </c>
      <c r="G2245" s="211">
        <v>10</v>
      </c>
      <c r="H2245" s="211">
        <v>35</v>
      </c>
      <c r="I2245" s="211">
        <f t="shared" si="102"/>
        <v>230</v>
      </c>
      <c r="J2245" s="215">
        <f t="shared" si="103"/>
        <v>1.6408002825030052E-4</v>
      </c>
      <c r="K2245" s="212">
        <f t="shared" si="104"/>
        <v>2235</v>
      </c>
    </row>
    <row r="2246" spans="1:11" x14ac:dyDescent="0.25">
      <c r="A2246" s="60">
        <v>48465950301</v>
      </c>
      <c r="B2246" s="60" t="s">
        <v>14010</v>
      </c>
      <c r="C2246" s="211">
        <v>10</v>
      </c>
      <c r="D2246" s="211">
        <v>130</v>
      </c>
      <c r="E2246" s="211">
        <v>60</v>
      </c>
      <c r="F2246" s="211">
        <v>0</v>
      </c>
      <c r="G2246" s="211">
        <v>30</v>
      </c>
      <c r="H2246" s="211">
        <v>0</v>
      </c>
      <c r="I2246" s="211">
        <f t="shared" ref="I2246:I2309" si="105">SUM(C2246:H2246)</f>
        <v>230</v>
      </c>
      <c r="J2246" s="215">
        <f t="shared" ref="J2246:J2309" si="106">(I2246/1401755)</f>
        <v>1.6408002825030052E-4</v>
      </c>
      <c r="K2246" s="212">
        <f t="shared" si="104"/>
        <v>2235</v>
      </c>
    </row>
    <row r="2247" spans="1:11" x14ac:dyDescent="0.25">
      <c r="A2247" s="60">
        <v>48441012900</v>
      </c>
      <c r="B2247" s="60" t="s">
        <v>8724</v>
      </c>
      <c r="C2247" s="211">
        <v>0</v>
      </c>
      <c r="D2247" s="211">
        <v>40</v>
      </c>
      <c r="E2247" s="211">
        <v>0</v>
      </c>
      <c r="F2247" s="211">
        <v>15</v>
      </c>
      <c r="G2247" s="211">
        <v>160</v>
      </c>
      <c r="H2247" s="211">
        <v>15</v>
      </c>
      <c r="I2247" s="211">
        <f t="shared" si="105"/>
        <v>230</v>
      </c>
      <c r="J2247" s="215">
        <f t="shared" si="106"/>
        <v>1.6408002825030052E-4</v>
      </c>
      <c r="K2247" s="212">
        <f t="shared" ref="K2247:K2310" si="107">_xlfn.RANK.EQ(J2247,$J$6:$J$5270,0)</f>
        <v>2235</v>
      </c>
    </row>
    <row r="2248" spans="1:11" x14ac:dyDescent="0.25">
      <c r="A2248" s="60">
        <v>48439106507</v>
      </c>
      <c r="B2248" s="60" t="s">
        <v>10370</v>
      </c>
      <c r="C2248" s="211">
        <v>0</v>
      </c>
      <c r="D2248" s="211">
        <v>45</v>
      </c>
      <c r="E2248" s="211">
        <v>30</v>
      </c>
      <c r="F2248" s="211">
        <v>80</v>
      </c>
      <c r="G2248" s="211">
        <v>20</v>
      </c>
      <c r="H2248" s="211">
        <v>55</v>
      </c>
      <c r="I2248" s="211">
        <f t="shared" si="105"/>
        <v>230</v>
      </c>
      <c r="J2248" s="215">
        <f t="shared" si="106"/>
        <v>1.6408002825030052E-4</v>
      </c>
      <c r="K2248" s="212">
        <f t="shared" si="107"/>
        <v>2235</v>
      </c>
    </row>
    <row r="2249" spans="1:11" x14ac:dyDescent="0.25">
      <c r="A2249" s="60">
        <v>48439100201</v>
      </c>
      <c r="B2249" s="60" t="s">
        <v>10655</v>
      </c>
      <c r="C2249" s="211">
        <v>0</v>
      </c>
      <c r="D2249" s="211">
        <v>110</v>
      </c>
      <c r="E2249" s="211">
        <v>20</v>
      </c>
      <c r="F2249" s="211">
        <v>35</v>
      </c>
      <c r="G2249" s="211">
        <v>65</v>
      </c>
      <c r="H2249" s="211">
        <v>0</v>
      </c>
      <c r="I2249" s="211">
        <f t="shared" si="105"/>
        <v>230</v>
      </c>
      <c r="J2249" s="215">
        <f t="shared" si="106"/>
        <v>1.6408002825030052E-4</v>
      </c>
      <c r="K2249" s="212">
        <f t="shared" si="107"/>
        <v>2235</v>
      </c>
    </row>
    <row r="2250" spans="1:11" x14ac:dyDescent="0.25">
      <c r="A2250" s="60">
        <v>48427950204</v>
      </c>
      <c r="B2250" s="60" t="s">
        <v>13965</v>
      </c>
      <c r="C2250" s="211">
        <v>70</v>
      </c>
      <c r="D2250" s="211">
        <v>55</v>
      </c>
      <c r="E2250" s="211">
        <v>60</v>
      </c>
      <c r="F2250" s="211">
        <v>0</v>
      </c>
      <c r="G2250" s="211">
        <v>45</v>
      </c>
      <c r="H2250" s="211">
        <v>0</v>
      </c>
      <c r="I2250" s="211">
        <f t="shared" si="105"/>
        <v>230</v>
      </c>
      <c r="J2250" s="215">
        <f t="shared" si="106"/>
        <v>1.6408002825030052E-4</v>
      </c>
      <c r="K2250" s="212">
        <f t="shared" si="107"/>
        <v>2235</v>
      </c>
    </row>
    <row r="2251" spans="1:11" x14ac:dyDescent="0.25">
      <c r="A2251" s="60">
        <v>48401950700</v>
      </c>
      <c r="B2251" s="60" t="s">
        <v>12349</v>
      </c>
      <c r="C2251" s="211">
        <v>0</v>
      </c>
      <c r="D2251" s="211">
        <v>75</v>
      </c>
      <c r="E2251" s="211">
        <v>35</v>
      </c>
      <c r="F2251" s="211">
        <v>45</v>
      </c>
      <c r="G2251" s="211">
        <v>75</v>
      </c>
      <c r="H2251" s="211">
        <v>0</v>
      </c>
      <c r="I2251" s="211">
        <f t="shared" si="105"/>
        <v>230</v>
      </c>
      <c r="J2251" s="215">
        <f t="shared" si="106"/>
        <v>1.6408002825030052E-4</v>
      </c>
      <c r="K2251" s="212">
        <f t="shared" si="107"/>
        <v>2235</v>
      </c>
    </row>
    <row r="2252" spans="1:11" x14ac:dyDescent="0.25">
      <c r="A2252" s="60">
        <v>48375010600</v>
      </c>
      <c r="B2252" s="60" t="s">
        <v>8820</v>
      </c>
      <c r="C2252" s="211">
        <v>60</v>
      </c>
      <c r="D2252" s="211">
        <v>35</v>
      </c>
      <c r="E2252" s="211">
        <v>50</v>
      </c>
      <c r="F2252" s="211">
        <v>45</v>
      </c>
      <c r="G2252" s="211">
        <v>40</v>
      </c>
      <c r="H2252" s="211">
        <v>0</v>
      </c>
      <c r="I2252" s="211">
        <f t="shared" si="105"/>
        <v>230</v>
      </c>
      <c r="J2252" s="215">
        <f t="shared" si="106"/>
        <v>1.6408002825030052E-4</v>
      </c>
      <c r="K2252" s="212">
        <f t="shared" si="107"/>
        <v>2235</v>
      </c>
    </row>
    <row r="2253" spans="1:11" x14ac:dyDescent="0.25">
      <c r="A2253" s="60">
        <v>48363000900</v>
      </c>
      <c r="B2253" s="60" t="s">
        <v>13882</v>
      </c>
      <c r="C2253" s="211">
        <v>0</v>
      </c>
      <c r="D2253" s="211">
        <v>160</v>
      </c>
      <c r="E2253" s="211">
        <v>25</v>
      </c>
      <c r="F2253" s="211">
        <v>45</v>
      </c>
      <c r="G2253" s="211">
        <v>0</v>
      </c>
      <c r="H2253" s="211">
        <v>0</v>
      </c>
      <c r="I2253" s="211">
        <f t="shared" si="105"/>
        <v>230</v>
      </c>
      <c r="J2253" s="215">
        <f t="shared" si="106"/>
        <v>1.6408002825030052E-4</v>
      </c>
      <c r="K2253" s="212">
        <f t="shared" si="107"/>
        <v>2235</v>
      </c>
    </row>
    <row r="2254" spans="1:11" x14ac:dyDescent="0.25">
      <c r="A2254" s="60">
        <v>48355001701</v>
      </c>
      <c r="B2254" s="60" t="s">
        <v>9538</v>
      </c>
      <c r="C2254" s="211">
        <v>55</v>
      </c>
      <c r="D2254" s="211">
        <v>15</v>
      </c>
      <c r="E2254" s="211">
        <v>100</v>
      </c>
      <c r="F2254" s="211">
        <v>10</v>
      </c>
      <c r="G2254" s="211">
        <v>50</v>
      </c>
      <c r="H2254" s="211">
        <v>0</v>
      </c>
      <c r="I2254" s="211">
        <f t="shared" si="105"/>
        <v>230</v>
      </c>
      <c r="J2254" s="215">
        <f t="shared" si="106"/>
        <v>1.6408002825030052E-4</v>
      </c>
      <c r="K2254" s="212">
        <f t="shared" si="107"/>
        <v>2235</v>
      </c>
    </row>
    <row r="2255" spans="1:11" x14ac:dyDescent="0.25">
      <c r="A2255" s="60">
        <v>48353950400</v>
      </c>
      <c r="B2255" s="60" t="s">
        <v>13868</v>
      </c>
      <c r="C2255" s="211">
        <v>30</v>
      </c>
      <c r="D2255" s="211">
        <v>105</v>
      </c>
      <c r="E2255" s="211">
        <v>55</v>
      </c>
      <c r="F2255" s="211">
        <v>0</v>
      </c>
      <c r="G2255" s="211">
        <v>30</v>
      </c>
      <c r="H2255" s="211">
        <v>10</v>
      </c>
      <c r="I2255" s="211">
        <f t="shared" si="105"/>
        <v>230</v>
      </c>
      <c r="J2255" s="215">
        <f t="shared" si="106"/>
        <v>1.6408002825030052E-4</v>
      </c>
      <c r="K2255" s="212">
        <f t="shared" si="107"/>
        <v>2235</v>
      </c>
    </row>
    <row r="2256" spans="1:11" x14ac:dyDescent="0.25">
      <c r="A2256" s="60">
        <v>48323950700</v>
      </c>
      <c r="B2256" s="60" t="s">
        <v>13802</v>
      </c>
      <c r="C2256" s="211">
        <v>0</v>
      </c>
      <c r="D2256" s="211">
        <v>160</v>
      </c>
      <c r="E2256" s="211">
        <v>40</v>
      </c>
      <c r="F2256" s="211">
        <v>30</v>
      </c>
      <c r="G2256" s="211">
        <v>0</v>
      </c>
      <c r="H2256" s="211">
        <v>0</v>
      </c>
      <c r="I2256" s="211">
        <f t="shared" si="105"/>
        <v>230</v>
      </c>
      <c r="J2256" s="215">
        <f t="shared" si="106"/>
        <v>1.6408002825030052E-4</v>
      </c>
      <c r="K2256" s="212">
        <f t="shared" si="107"/>
        <v>2235</v>
      </c>
    </row>
    <row r="2257" spans="1:11" x14ac:dyDescent="0.25">
      <c r="A2257" s="60">
        <v>48303002001</v>
      </c>
      <c r="B2257" s="60" t="s">
        <v>12384</v>
      </c>
      <c r="C2257" s="211">
        <v>0</v>
      </c>
      <c r="D2257" s="211">
        <v>160</v>
      </c>
      <c r="E2257" s="211">
        <v>15</v>
      </c>
      <c r="F2257" s="211">
        <v>25</v>
      </c>
      <c r="G2257" s="211">
        <v>30</v>
      </c>
      <c r="H2257" s="211">
        <v>0</v>
      </c>
      <c r="I2257" s="211">
        <f t="shared" si="105"/>
        <v>230</v>
      </c>
      <c r="J2257" s="215">
        <f t="shared" si="106"/>
        <v>1.6408002825030052E-4</v>
      </c>
      <c r="K2257" s="212">
        <f t="shared" si="107"/>
        <v>2235</v>
      </c>
    </row>
    <row r="2258" spans="1:11" x14ac:dyDescent="0.25">
      <c r="A2258" s="60">
        <v>48231961600</v>
      </c>
      <c r="B2258" s="60" t="s">
        <v>10698</v>
      </c>
      <c r="C2258" s="211">
        <v>10</v>
      </c>
      <c r="D2258" s="211">
        <v>170</v>
      </c>
      <c r="E2258" s="211">
        <v>25</v>
      </c>
      <c r="F2258" s="211">
        <v>15</v>
      </c>
      <c r="G2258" s="211">
        <v>10</v>
      </c>
      <c r="H2258" s="211">
        <v>0</v>
      </c>
      <c r="I2258" s="211">
        <f t="shared" si="105"/>
        <v>230</v>
      </c>
      <c r="J2258" s="215">
        <f t="shared" si="106"/>
        <v>1.6408002825030052E-4</v>
      </c>
      <c r="K2258" s="212">
        <f t="shared" si="107"/>
        <v>2235</v>
      </c>
    </row>
    <row r="2259" spans="1:11" x14ac:dyDescent="0.25">
      <c r="A2259" s="60">
        <v>48215024114</v>
      </c>
      <c r="B2259" s="60" t="s">
        <v>12535</v>
      </c>
      <c r="C2259" s="211">
        <v>30</v>
      </c>
      <c r="D2259" s="211">
        <v>110</v>
      </c>
      <c r="E2259" s="211">
        <v>60</v>
      </c>
      <c r="F2259" s="211">
        <v>30</v>
      </c>
      <c r="G2259" s="211">
        <v>0</v>
      </c>
      <c r="H2259" s="211">
        <v>0</v>
      </c>
      <c r="I2259" s="211">
        <f t="shared" si="105"/>
        <v>230</v>
      </c>
      <c r="J2259" s="215">
        <f t="shared" si="106"/>
        <v>1.6408002825030052E-4</v>
      </c>
      <c r="K2259" s="212">
        <f t="shared" si="107"/>
        <v>2235</v>
      </c>
    </row>
    <row r="2260" spans="1:11" x14ac:dyDescent="0.25">
      <c r="A2260" s="60">
        <v>48215024109</v>
      </c>
      <c r="B2260" s="60" t="s">
        <v>12519</v>
      </c>
      <c r="C2260" s="211">
        <v>20</v>
      </c>
      <c r="D2260" s="211">
        <v>105</v>
      </c>
      <c r="E2260" s="211">
        <v>65</v>
      </c>
      <c r="F2260" s="211">
        <v>20</v>
      </c>
      <c r="G2260" s="211">
        <v>20</v>
      </c>
      <c r="H2260" s="211">
        <v>0</v>
      </c>
      <c r="I2260" s="211">
        <f t="shared" si="105"/>
        <v>230</v>
      </c>
      <c r="J2260" s="215">
        <f t="shared" si="106"/>
        <v>1.6408002825030052E-4</v>
      </c>
      <c r="K2260" s="212">
        <f t="shared" si="107"/>
        <v>2235</v>
      </c>
    </row>
    <row r="2261" spans="1:11" x14ac:dyDescent="0.25">
      <c r="A2261" s="60">
        <v>48215022401</v>
      </c>
      <c r="B2261" s="60" t="s">
        <v>12508</v>
      </c>
      <c r="C2261" s="211">
        <v>0</v>
      </c>
      <c r="D2261" s="211">
        <v>120</v>
      </c>
      <c r="E2261" s="211">
        <v>55</v>
      </c>
      <c r="F2261" s="211">
        <v>0</v>
      </c>
      <c r="G2261" s="211">
        <v>35</v>
      </c>
      <c r="H2261" s="211">
        <v>20</v>
      </c>
      <c r="I2261" s="211">
        <f t="shared" si="105"/>
        <v>230</v>
      </c>
      <c r="J2261" s="215">
        <f t="shared" si="106"/>
        <v>1.6408002825030052E-4</v>
      </c>
      <c r="K2261" s="212">
        <f t="shared" si="107"/>
        <v>2235</v>
      </c>
    </row>
    <row r="2262" spans="1:11" x14ac:dyDescent="0.25">
      <c r="A2262" s="60">
        <v>48215020102</v>
      </c>
      <c r="B2262" s="60" t="s">
        <v>12481</v>
      </c>
      <c r="C2262" s="211">
        <v>0</v>
      </c>
      <c r="D2262" s="211">
        <v>120</v>
      </c>
      <c r="E2262" s="211">
        <v>60</v>
      </c>
      <c r="F2262" s="211">
        <v>0</v>
      </c>
      <c r="G2262" s="211">
        <v>0</v>
      </c>
      <c r="H2262" s="211">
        <v>50</v>
      </c>
      <c r="I2262" s="211">
        <f t="shared" si="105"/>
        <v>230</v>
      </c>
      <c r="J2262" s="215">
        <f t="shared" si="106"/>
        <v>1.6408002825030052E-4</v>
      </c>
      <c r="K2262" s="212">
        <f t="shared" si="107"/>
        <v>2235</v>
      </c>
    </row>
    <row r="2263" spans="1:11" x14ac:dyDescent="0.25">
      <c r="A2263" s="60">
        <v>48215020201</v>
      </c>
      <c r="B2263" s="60" t="s">
        <v>12480</v>
      </c>
      <c r="C2263" s="211">
        <v>25</v>
      </c>
      <c r="D2263" s="211">
        <v>85</v>
      </c>
      <c r="E2263" s="211">
        <v>80</v>
      </c>
      <c r="F2263" s="211">
        <v>40</v>
      </c>
      <c r="G2263" s="211">
        <v>0</v>
      </c>
      <c r="H2263" s="211">
        <v>0</v>
      </c>
      <c r="I2263" s="211">
        <f t="shared" si="105"/>
        <v>230</v>
      </c>
      <c r="J2263" s="215">
        <f t="shared" si="106"/>
        <v>1.6408002825030052E-4</v>
      </c>
      <c r="K2263" s="212">
        <f t="shared" si="107"/>
        <v>2235</v>
      </c>
    </row>
    <row r="2264" spans="1:11" x14ac:dyDescent="0.25">
      <c r="A2264" s="60">
        <v>48215020202</v>
      </c>
      <c r="B2264" s="60" t="s">
        <v>12482</v>
      </c>
      <c r="C2264" s="211">
        <v>20</v>
      </c>
      <c r="D2264" s="211">
        <v>105</v>
      </c>
      <c r="E2264" s="211">
        <v>40</v>
      </c>
      <c r="F2264" s="211">
        <v>15</v>
      </c>
      <c r="G2264" s="211">
        <v>40</v>
      </c>
      <c r="H2264" s="211">
        <v>10</v>
      </c>
      <c r="I2264" s="211">
        <f t="shared" si="105"/>
        <v>230</v>
      </c>
      <c r="J2264" s="215">
        <f t="shared" si="106"/>
        <v>1.6408002825030052E-4</v>
      </c>
      <c r="K2264" s="212">
        <f t="shared" si="107"/>
        <v>2235</v>
      </c>
    </row>
    <row r="2265" spans="1:11" x14ac:dyDescent="0.25">
      <c r="A2265" s="60">
        <v>48201554401</v>
      </c>
      <c r="B2265" s="60" t="s">
        <v>11133</v>
      </c>
      <c r="C2265" s="211">
        <v>0</v>
      </c>
      <c r="D2265" s="211">
        <v>0</v>
      </c>
      <c r="E2265" s="211">
        <v>0</v>
      </c>
      <c r="F2265" s="211">
        <v>35</v>
      </c>
      <c r="G2265" s="211">
        <v>165</v>
      </c>
      <c r="H2265" s="211">
        <v>30</v>
      </c>
      <c r="I2265" s="211">
        <f t="shared" si="105"/>
        <v>230</v>
      </c>
      <c r="J2265" s="215">
        <f t="shared" si="106"/>
        <v>1.6408002825030052E-4</v>
      </c>
      <c r="K2265" s="212">
        <f t="shared" si="107"/>
        <v>2235</v>
      </c>
    </row>
    <row r="2266" spans="1:11" x14ac:dyDescent="0.25">
      <c r="A2266" s="60">
        <v>48201552602</v>
      </c>
      <c r="B2266" s="60" t="s">
        <v>11351</v>
      </c>
      <c r="C2266" s="211">
        <v>0</v>
      </c>
      <c r="D2266" s="211">
        <v>35</v>
      </c>
      <c r="E2266" s="211">
        <v>20</v>
      </c>
      <c r="F2266" s="211">
        <v>80</v>
      </c>
      <c r="G2266" s="211">
        <v>95</v>
      </c>
      <c r="H2266" s="211">
        <v>0</v>
      </c>
      <c r="I2266" s="211">
        <f t="shared" si="105"/>
        <v>230</v>
      </c>
      <c r="J2266" s="215">
        <f t="shared" si="106"/>
        <v>1.6408002825030052E-4</v>
      </c>
      <c r="K2266" s="212">
        <f t="shared" si="107"/>
        <v>2235</v>
      </c>
    </row>
    <row r="2267" spans="1:11" x14ac:dyDescent="0.25">
      <c r="A2267" s="60">
        <v>48201530200</v>
      </c>
      <c r="B2267" s="60" t="s">
        <v>11415</v>
      </c>
      <c r="C2267" s="211">
        <v>0</v>
      </c>
      <c r="D2267" s="211">
        <v>75</v>
      </c>
      <c r="E2267" s="211">
        <v>85</v>
      </c>
      <c r="F2267" s="211">
        <v>50</v>
      </c>
      <c r="G2267" s="211">
        <v>20</v>
      </c>
      <c r="H2267" s="211">
        <v>0</v>
      </c>
      <c r="I2267" s="211">
        <f t="shared" si="105"/>
        <v>230</v>
      </c>
      <c r="J2267" s="215">
        <f t="shared" si="106"/>
        <v>1.6408002825030052E-4</v>
      </c>
      <c r="K2267" s="212">
        <f t="shared" si="107"/>
        <v>2235</v>
      </c>
    </row>
    <row r="2268" spans="1:11" x14ac:dyDescent="0.25">
      <c r="A2268" s="60">
        <v>48201521100</v>
      </c>
      <c r="B2268" s="60" t="s">
        <v>11971</v>
      </c>
      <c r="C2268" s="211">
        <v>20</v>
      </c>
      <c r="D2268" s="211">
        <v>90</v>
      </c>
      <c r="E2268" s="211">
        <v>75</v>
      </c>
      <c r="F2268" s="211">
        <v>0</v>
      </c>
      <c r="G2268" s="211">
        <v>45</v>
      </c>
      <c r="H2268" s="211">
        <v>0</v>
      </c>
      <c r="I2268" s="211">
        <f t="shared" si="105"/>
        <v>230</v>
      </c>
      <c r="J2268" s="215">
        <f t="shared" si="106"/>
        <v>1.6408002825030052E-4</v>
      </c>
      <c r="K2268" s="212">
        <f t="shared" si="107"/>
        <v>2235</v>
      </c>
    </row>
    <row r="2269" spans="1:11" x14ac:dyDescent="0.25">
      <c r="A2269" s="60">
        <v>48201313500</v>
      </c>
      <c r="B2269" s="60" t="s">
        <v>12107</v>
      </c>
      <c r="C2269" s="211">
        <v>20</v>
      </c>
      <c r="D2269" s="211">
        <v>105</v>
      </c>
      <c r="E2269" s="211">
        <v>45</v>
      </c>
      <c r="F2269" s="211">
        <v>25</v>
      </c>
      <c r="G2269" s="211">
        <v>35</v>
      </c>
      <c r="H2269" s="211">
        <v>0</v>
      </c>
      <c r="I2269" s="211">
        <f t="shared" si="105"/>
        <v>230</v>
      </c>
      <c r="J2269" s="215">
        <f t="shared" si="106"/>
        <v>1.6408002825030052E-4</v>
      </c>
      <c r="K2269" s="212">
        <f t="shared" si="107"/>
        <v>2235</v>
      </c>
    </row>
    <row r="2270" spans="1:11" x14ac:dyDescent="0.25">
      <c r="A2270" s="60">
        <v>48201232401</v>
      </c>
      <c r="B2270" s="60" t="s">
        <v>11618</v>
      </c>
      <c r="C2270" s="211">
        <v>0</v>
      </c>
      <c r="D2270" s="211">
        <v>150</v>
      </c>
      <c r="E2270" s="211">
        <v>45</v>
      </c>
      <c r="F2270" s="211">
        <v>0</v>
      </c>
      <c r="G2270" s="211">
        <v>35</v>
      </c>
      <c r="H2270" s="211">
        <v>0</v>
      </c>
      <c r="I2270" s="211">
        <f t="shared" si="105"/>
        <v>230</v>
      </c>
      <c r="J2270" s="215">
        <f t="shared" si="106"/>
        <v>1.6408002825030052E-4</v>
      </c>
      <c r="K2270" s="212">
        <f t="shared" si="107"/>
        <v>2235</v>
      </c>
    </row>
    <row r="2271" spans="1:11" x14ac:dyDescent="0.25">
      <c r="A2271" s="60">
        <v>48201211900</v>
      </c>
      <c r="B2271" s="60" t="s">
        <v>11974</v>
      </c>
      <c r="C2271" s="211">
        <v>45</v>
      </c>
      <c r="D2271" s="211">
        <v>70</v>
      </c>
      <c r="E2271" s="211">
        <v>55</v>
      </c>
      <c r="F2271" s="211">
        <v>25</v>
      </c>
      <c r="G2271" s="211">
        <v>35</v>
      </c>
      <c r="H2271" s="211">
        <v>0</v>
      </c>
      <c r="I2271" s="211">
        <f t="shared" si="105"/>
        <v>230</v>
      </c>
      <c r="J2271" s="215">
        <f t="shared" si="106"/>
        <v>1.6408002825030052E-4</v>
      </c>
      <c r="K2271" s="212">
        <f t="shared" si="107"/>
        <v>2235</v>
      </c>
    </row>
    <row r="2272" spans="1:11" x14ac:dyDescent="0.25">
      <c r="A2272" s="60">
        <v>48189950500</v>
      </c>
      <c r="B2272" s="60" t="s">
        <v>13577</v>
      </c>
      <c r="C2272" s="211">
        <v>40</v>
      </c>
      <c r="D2272" s="211">
        <v>80</v>
      </c>
      <c r="E2272" s="211">
        <v>65</v>
      </c>
      <c r="F2272" s="211">
        <v>45</v>
      </c>
      <c r="G2272" s="211">
        <v>0</v>
      </c>
      <c r="H2272" s="211">
        <v>0</v>
      </c>
      <c r="I2272" s="211">
        <f t="shared" si="105"/>
        <v>230</v>
      </c>
      <c r="J2272" s="215">
        <f t="shared" si="106"/>
        <v>1.6408002825030052E-4</v>
      </c>
      <c r="K2272" s="212">
        <f t="shared" si="107"/>
        <v>2235</v>
      </c>
    </row>
    <row r="2273" spans="1:11" x14ac:dyDescent="0.25">
      <c r="A2273" s="60">
        <v>48187210705</v>
      </c>
      <c r="B2273" s="60" t="s">
        <v>12887</v>
      </c>
      <c r="C2273" s="211">
        <v>0</v>
      </c>
      <c r="D2273" s="211">
        <v>40</v>
      </c>
      <c r="E2273" s="211">
        <v>25</v>
      </c>
      <c r="F2273" s="211">
        <v>35</v>
      </c>
      <c r="G2273" s="211">
        <v>130</v>
      </c>
      <c r="H2273" s="211">
        <v>0</v>
      </c>
      <c r="I2273" s="211">
        <f t="shared" si="105"/>
        <v>230</v>
      </c>
      <c r="J2273" s="215">
        <f t="shared" si="106"/>
        <v>1.6408002825030052E-4</v>
      </c>
      <c r="K2273" s="212">
        <f t="shared" si="107"/>
        <v>2235</v>
      </c>
    </row>
    <row r="2274" spans="1:11" x14ac:dyDescent="0.25">
      <c r="A2274" s="60">
        <v>48181000901</v>
      </c>
      <c r="B2274" s="60" t="s">
        <v>13123</v>
      </c>
      <c r="C2274" s="211">
        <v>0</v>
      </c>
      <c r="D2274" s="211">
        <v>55</v>
      </c>
      <c r="E2274" s="211">
        <v>100</v>
      </c>
      <c r="F2274" s="211">
        <v>65</v>
      </c>
      <c r="G2274" s="211">
        <v>10</v>
      </c>
      <c r="H2274" s="211">
        <v>0</v>
      </c>
      <c r="I2274" s="211">
        <f t="shared" si="105"/>
        <v>230</v>
      </c>
      <c r="J2274" s="215">
        <f t="shared" si="106"/>
        <v>1.6408002825030052E-4</v>
      </c>
      <c r="K2274" s="212">
        <f t="shared" si="107"/>
        <v>2235</v>
      </c>
    </row>
    <row r="2275" spans="1:11" x14ac:dyDescent="0.25">
      <c r="A2275" s="60">
        <v>48181000400</v>
      </c>
      <c r="B2275" s="60" t="s">
        <v>13129</v>
      </c>
      <c r="C2275" s="211">
        <v>45</v>
      </c>
      <c r="D2275" s="211">
        <v>50</v>
      </c>
      <c r="E2275" s="211">
        <v>85</v>
      </c>
      <c r="F2275" s="211">
        <v>0</v>
      </c>
      <c r="G2275" s="211">
        <v>50</v>
      </c>
      <c r="H2275" s="211">
        <v>0</v>
      </c>
      <c r="I2275" s="211">
        <f t="shared" si="105"/>
        <v>230</v>
      </c>
      <c r="J2275" s="215">
        <f t="shared" si="106"/>
        <v>1.6408002825030052E-4</v>
      </c>
      <c r="K2275" s="212">
        <f t="shared" si="107"/>
        <v>2235</v>
      </c>
    </row>
    <row r="2276" spans="1:11" x14ac:dyDescent="0.25">
      <c r="A2276" s="60">
        <v>48141010326</v>
      </c>
      <c r="B2276" s="60" t="s">
        <v>10953</v>
      </c>
      <c r="C2276" s="211">
        <v>0</v>
      </c>
      <c r="D2276" s="211">
        <v>80</v>
      </c>
      <c r="E2276" s="211">
        <v>40</v>
      </c>
      <c r="F2276" s="211">
        <v>55</v>
      </c>
      <c r="G2276" s="211">
        <v>30</v>
      </c>
      <c r="H2276" s="211">
        <v>25</v>
      </c>
      <c r="I2276" s="211">
        <f t="shared" si="105"/>
        <v>230</v>
      </c>
      <c r="J2276" s="215">
        <f t="shared" si="106"/>
        <v>1.6408002825030052E-4</v>
      </c>
      <c r="K2276" s="212">
        <f t="shared" si="107"/>
        <v>2235</v>
      </c>
    </row>
    <row r="2277" spans="1:11" x14ac:dyDescent="0.25">
      <c r="A2277" s="60">
        <v>48141004311</v>
      </c>
      <c r="B2277" s="60" t="s">
        <v>10941</v>
      </c>
      <c r="C2277" s="211">
        <v>0</v>
      </c>
      <c r="D2277" s="211">
        <v>55</v>
      </c>
      <c r="E2277" s="211">
        <v>35</v>
      </c>
      <c r="F2277" s="211">
        <v>45</v>
      </c>
      <c r="G2277" s="211">
        <v>95</v>
      </c>
      <c r="H2277" s="211">
        <v>0</v>
      </c>
      <c r="I2277" s="211">
        <f t="shared" si="105"/>
        <v>230</v>
      </c>
      <c r="J2277" s="215">
        <f t="shared" si="106"/>
        <v>1.6408002825030052E-4</v>
      </c>
      <c r="K2277" s="212">
        <f t="shared" si="107"/>
        <v>2235</v>
      </c>
    </row>
    <row r="2278" spans="1:11" x14ac:dyDescent="0.25">
      <c r="A2278" s="60">
        <v>48141003702</v>
      </c>
      <c r="B2278" s="60" t="s">
        <v>11039</v>
      </c>
      <c r="C2278" s="211">
        <v>50</v>
      </c>
      <c r="D2278" s="211">
        <v>100</v>
      </c>
      <c r="E2278" s="211">
        <v>40</v>
      </c>
      <c r="F2278" s="211">
        <v>10</v>
      </c>
      <c r="G2278" s="211">
        <v>30</v>
      </c>
      <c r="H2278" s="211">
        <v>0</v>
      </c>
      <c r="I2278" s="211">
        <f t="shared" si="105"/>
        <v>230</v>
      </c>
      <c r="J2278" s="215">
        <f t="shared" si="106"/>
        <v>1.6408002825030052E-4</v>
      </c>
      <c r="K2278" s="212">
        <f t="shared" si="107"/>
        <v>2235</v>
      </c>
    </row>
    <row r="2279" spans="1:11" x14ac:dyDescent="0.25">
      <c r="A2279" s="60">
        <v>48141003501</v>
      </c>
      <c r="B2279" s="60" t="s">
        <v>11003</v>
      </c>
      <c r="C2279" s="211">
        <v>30</v>
      </c>
      <c r="D2279" s="211">
        <v>100</v>
      </c>
      <c r="E2279" s="211">
        <v>40</v>
      </c>
      <c r="F2279" s="211">
        <v>50</v>
      </c>
      <c r="G2279" s="211">
        <v>10</v>
      </c>
      <c r="H2279" s="211">
        <v>0</v>
      </c>
      <c r="I2279" s="211">
        <f t="shared" si="105"/>
        <v>230</v>
      </c>
      <c r="J2279" s="215">
        <f t="shared" si="106"/>
        <v>1.6408002825030052E-4</v>
      </c>
      <c r="K2279" s="212">
        <f t="shared" si="107"/>
        <v>2235</v>
      </c>
    </row>
    <row r="2280" spans="1:11" x14ac:dyDescent="0.25">
      <c r="A2280" s="60">
        <v>48135003000</v>
      </c>
      <c r="B2280" s="60" t="s">
        <v>12587</v>
      </c>
      <c r="C2280" s="211">
        <v>0</v>
      </c>
      <c r="D2280" s="211">
        <v>95</v>
      </c>
      <c r="E2280" s="211">
        <v>15</v>
      </c>
      <c r="F2280" s="211">
        <v>30</v>
      </c>
      <c r="G2280" s="211">
        <v>70</v>
      </c>
      <c r="H2280" s="211">
        <v>20</v>
      </c>
      <c r="I2280" s="211">
        <f t="shared" si="105"/>
        <v>230</v>
      </c>
      <c r="J2280" s="215">
        <f t="shared" si="106"/>
        <v>1.6408002825030052E-4</v>
      </c>
      <c r="K2280" s="212">
        <f t="shared" si="107"/>
        <v>2235</v>
      </c>
    </row>
    <row r="2281" spans="1:11" x14ac:dyDescent="0.25">
      <c r="A2281" s="60">
        <v>48135001800</v>
      </c>
      <c r="B2281" s="60" t="s">
        <v>12611</v>
      </c>
      <c r="C2281" s="211">
        <v>0</v>
      </c>
      <c r="D2281" s="211">
        <v>75</v>
      </c>
      <c r="E2281" s="211">
        <v>30</v>
      </c>
      <c r="F2281" s="211">
        <v>45</v>
      </c>
      <c r="G2281" s="211">
        <v>80</v>
      </c>
      <c r="H2281" s="211">
        <v>0</v>
      </c>
      <c r="I2281" s="211">
        <f t="shared" si="105"/>
        <v>230</v>
      </c>
      <c r="J2281" s="215">
        <f t="shared" si="106"/>
        <v>1.6408002825030052E-4</v>
      </c>
      <c r="K2281" s="212">
        <f t="shared" si="107"/>
        <v>2235</v>
      </c>
    </row>
    <row r="2282" spans="1:11" x14ac:dyDescent="0.25">
      <c r="A2282" s="60">
        <v>48113018900</v>
      </c>
      <c r="B2282" s="60" t="s">
        <v>10441</v>
      </c>
      <c r="C2282" s="211">
        <v>80</v>
      </c>
      <c r="D2282" s="211">
        <v>75</v>
      </c>
      <c r="E2282" s="211">
        <v>25</v>
      </c>
      <c r="F2282" s="211">
        <v>0</v>
      </c>
      <c r="G2282" s="211">
        <v>40</v>
      </c>
      <c r="H2282" s="211">
        <v>10</v>
      </c>
      <c r="I2282" s="211">
        <f t="shared" si="105"/>
        <v>230</v>
      </c>
      <c r="J2282" s="215">
        <f t="shared" si="106"/>
        <v>1.6408002825030052E-4</v>
      </c>
      <c r="K2282" s="212">
        <f t="shared" si="107"/>
        <v>2235</v>
      </c>
    </row>
    <row r="2283" spans="1:11" x14ac:dyDescent="0.25">
      <c r="A2283" s="60">
        <v>48113015306</v>
      </c>
      <c r="B2283" s="60" t="s">
        <v>10107</v>
      </c>
      <c r="C2283" s="211">
        <v>15</v>
      </c>
      <c r="D2283" s="211">
        <v>75</v>
      </c>
      <c r="E2283" s="211">
        <v>50</v>
      </c>
      <c r="F2283" s="211">
        <v>75</v>
      </c>
      <c r="G2283" s="211">
        <v>15</v>
      </c>
      <c r="H2283" s="211">
        <v>0</v>
      </c>
      <c r="I2283" s="211">
        <f t="shared" si="105"/>
        <v>230</v>
      </c>
      <c r="J2283" s="215">
        <f t="shared" si="106"/>
        <v>1.6408002825030052E-4</v>
      </c>
      <c r="K2283" s="212">
        <f t="shared" si="107"/>
        <v>2235</v>
      </c>
    </row>
    <row r="2284" spans="1:11" x14ac:dyDescent="0.25">
      <c r="A2284" s="60">
        <v>48113013617</v>
      </c>
      <c r="B2284" s="60" t="s">
        <v>9887</v>
      </c>
      <c r="C2284" s="211">
        <v>0</v>
      </c>
      <c r="D2284" s="211">
        <v>85</v>
      </c>
      <c r="E2284" s="211">
        <v>90</v>
      </c>
      <c r="F2284" s="211">
        <v>20</v>
      </c>
      <c r="G2284" s="211">
        <v>35</v>
      </c>
      <c r="H2284" s="211">
        <v>0</v>
      </c>
      <c r="I2284" s="211">
        <f t="shared" si="105"/>
        <v>230</v>
      </c>
      <c r="J2284" s="215">
        <f t="shared" si="106"/>
        <v>1.6408002825030052E-4</v>
      </c>
      <c r="K2284" s="212">
        <f t="shared" si="107"/>
        <v>2235</v>
      </c>
    </row>
    <row r="2285" spans="1:11" x14ac:dyDescent="0.25">
      <c r="A2285" s="60">
        <v>48113012301</v>
      </c>
      <c r="B2285" s="60" t="s">
        <v>10601</v>
      </c>
      <c r="C2285" s="211">
        <v>0</v>
      </c>
      <c r="D2285" s="211">
        <v>145</v>
      </c>
      <c r="E2285" s="211">
        <v>65</v>
      </c>
      <c r="F2285" s="211">
        <v>10</v>
      </c>
      <c r="G2285" s="211">
        <v>10</v>
      </c>
      <c r="H2285" s="211">
        <v>0</v>
      </c>
      <c r="I2285" s="211">
        <f t="shared" si="105"/>
        <v>230</v>
      </c>
      <c r="J2285" s="215">
        <f t="shared" si="106"/>
        <v>1.6408002825030052E-4</v>
      </c>
      <c r="K2285" s="212">
        <f t="shared" si="107"/>
        <v>2235</v>
      </c>
    </row>
    <row r="2286" spans="1:11" x14ac:dyDescent="0.25">
      <c r="A2286" s="60">
        <v>48113012209</v>
      </c>
      <c r="B2286" s="60" t="s">
        <v>10296</v>
      </c>
      <c r="C2286" s="211">
        <v>20</v>
      </c>
      <c r="D2286" s="211">
        <v>145</v>
      </c>
      <c r="E2286" s="211">
        <v>35</v>
      </c>
      <c r="F2286" s="211">
        <v>0</v>
      </c>
      <c r="G2286" s="211">
        <v>30</v>
      </c>
      <c r="H2286" s="211">
        <v>0</v>
      </c>
      <c r="I2286" s="211">
        <f t="shared" si="105"/>
        <v>230</v>
      </c>
      <c r="J2286" s="215">
        <f t="shared" si="106"/>
        <v>1.6408002825030052E-4</v>
      </c>
      <c r="K2286" s="212">
        <f t="shared" si="107"/>
        <v>2235</v>
      </c>
    </row>
    <row r="2287" spans="1:11" x14ac:dyDescent="0.25">
      <c r="A2287" s="60">
        <v>48113011602</v>
      </c>
      <c r="B2287" s="60" t="s">
        <v>10624</v>
      </c>
      <c r="C2287" s="211">
        <v>0</v>
      </c>
      <c r="D2287" s="211">
        <v>80</v>
      </c>
      <c r="E2287" s="211">
        <v>105</v>
      </c>
      <c r="F2287" s="211">
        <v>30</v>
      </c>
      <c r="G2287" s="211">
        <v>15</v>
      </c>
      <c r="H2287" s="211">
        <v>0</v>
      </c>
      <c r="I2287" s="211">
        <f t="shared" si="105"/>
        <v>230</v>
      </c>
      <c r="J2287" s="215">
        <f t="shared" si="106"/>
        <v>1.6408002825030052E-4</v>
      </c>
      <c r="K2287" s="212">
        <f t="shared" si="107"/>
        <v>2235</v>
      </c>
    </row>
    <row r="2288" spans="1:11" x14ac:dyDescent="0.25">
      <c r="A2288" s="60">
        <v>48061013600</v>
      </c>
      <c r="B2288" s="60" t="s">
        <v>9364</v>
      </c>
      <c r="C2288" s="211">
        <v>0</v>
      </c>
      <c r="D2288" s="211">
        <v>120</v>
      </c>
      <c r="E2288" s="211">
        <v>60</v>
      </c>
      <c r="F2288" s="211">
        <v>35</v>
      </c>
      <c r="G2288" s="211">
        <v>15</v>
      </c>
      <c r="H2288" s="211">
        <v>0</v>
      </c>
      <c r="I2288" s="211">
        <f t="shared" si="105"/>
        <v>230</v>
      </c>
      <c r="J2288" s="215">
        <f t="shared" si="106"/>
        <v>1.6408002825030052E-4</v>
      </c>
      <c r="K2288" s="212">
        <f t="shared" si="107"/>
        <v>2235</v>
      </c>
    </row>
    <row r="2289" spans="1:11" x14ac:dyDescent="0.25">
      <c r="A2289" s="60">
        <v>48055960400</v>
      </c>
      <c r="B2289" s="60" t="s">
        <v>9137</v>
      </c>
      <c r="C2289" s="211">
        <v>60</v>
      </c>
      <c r="D2289" s="211">
        <v>50</v>
      </c>
      <c r="E2289" s="211">
        <v>55</v>
      </c>
      <c r="F2289" s="211">
        <v>15</v>
      </c>
      <c r="G2289" s="211">
        <v>50</v>
      </c>
      <c r="H2289" s="211">
        <v>0</v>
      </c>
      <c r="I2289" s="211">
        <f t="shared" si="105"/>
        <v>230</v>
      </c>
      <c r="J2289" s="215">
        <f t="shared" si="106"/>
        <v>1.6408002825030052E-4</v>
      </c>
      <c r="K2289" s="212">
        <f t="shared" si="107"/>
        <v>2235</v>
      </c>
    </row>
    <row r="2290" spans="1:11" x14ac:dyDescent="0.25">
      <c r="A2290" s="60">
        <v>48029160600</v>
      </c>
      <c r="B2290" s="60" t="s">
        <v>13079</v>
      </c>
      <c r="C2290" s="211">
        <v>40</v>
      </c>
      <c r="D2290" s="211">
        <v>55</v>
      </c>
      <c r="E2290" s="211">
        <v>100</v>
      </c>
      <c r="F2290" s="211">
        <v>10</v>
      </c>
      <c r="G2290" s="211">
        <v>25</v>
      </c>
      <c r="H2290" s="211">
        <v>0</v>
      </c>
      <c r="I2290" s="211">
        <f t="shared" si="105"/>
        <v>230</v>
      </c>
      <c r="J2290" s="215">
        <f t="shared" si="106"/>
        <v>1.6408002825030052E-4</v>
      </c>
      <c r="K2290" s="212">
        <f t="shared" si="107"/>
        <v>2235</v>
      </c>
    </row>
    <row r="2291" spans="1:11" x14ac:dyDescent="0.25">
      <c r="A2291" s="60">
        <v>48407200101</v>
      </c>
      <c r="B2291" s="60" t="s">
        <v>13936</v>
      </c>
      <c r="C2291" s="211">
        <v>20</v>
      </c>
      <c r="D2291" s="211">
        <v>110</v>
      </c>
      <c r="E2291" s="211">
        <v>50</v>
      </c>
      <c r="F2291" s="211">
        <v>10</v>
      </c>
      <c r="G2291" s="211">
        <v>35</v>
      </c>
      <c r="H2291" s="211">
        <v>4</v>
      </c>
      <c r="I2291" s="211">
        <f t="shared" si="105"/>
        <v>229</v>
      </c>
      <c r="J2291" s="215">
        <f t="shared" si="106"/>
        <v>1.6336663682312529E-4</v>
      </c>
      <c r="K2291" s="212">
        <f t="shared" si="107"/>
        <v>2286</v>
      </c>
    </row>
    <row r="2292" spans="1:11" x14ac:dyDescent="0.25">
      <c r="A2292" s="60">
        <v>48339693102</v>
      </c>
      <c r="B2292" s="60" t="s">
        <v>11650</v>
      </c>
      <c r="C2292" s="211">
        <v>0</v>
      </c>
      <c r="D2292" s="211">
        <v>50</v>
      </c>
      <c r="E2292" s="211">
        <v>125</v>
      </c>
      <c r="F2292" s="211">
        <v>10</v>
      </c>
      <c r="G2292" s="211">
        <v>40</v>
      </c>
      <c r="H2292" s="211">
        <v>4</v>
      </c>
      <c r="I2292" s="211">
        <f t="shared" si="105"/>
        <v>229</v>
      </c>
      <c r="J2292" s="215">
        <f t="shared" si="106"/>
        <v>1.6336663682312529E-4</v>
      </c>
      <c r="K2292" s="212">
        <f t="shared" si="107"/>
        <v>2286</v>
      </c>
    </row>
    <row r="2293" spans="1:11" x14ac:dyDescent="0.25">
      <c r="A2293" s="60">
        <v>48171950500</v>
      </c>
      <c r="B2293" s="60" t="s">
        <v>13546</v>
      </c>
      <c r="C2293" s="211">
        <v>0</v>
      </c>
      <c r="D2293" s="211">
        <v>65</v>
      </c>
      <c r="E2293" s="211">
        <v>140</v>
      </c>
      <c r="F2293" s="211">
        <v>0</v>
      </c>
      <c r="G2293" s="211">
        <v>20</v>
      </c>
      <c r="H2293" s="211">
        <v>4</v>
      </c>
      <c r="I2293" s="211">
        <f t="shared" si="105"/>
        <v>229</v>
      </c>
      <c r="J2293" s="215">
        <f t="shared" si="106"/>
        <v>1.6336663682312529E-4</v>
      </c>
      <c r="K2293" s="212">
        <f t="shared" si="107"/>
        <v>2286</v>
      </c>
    </row>
    <row r="2294" spans="1:11" x14ac:dyDescent="0.25">
      <c r="A2294" s="60">
        <v>48167722600</v>
      </c>
      <c r="B2294" s="60" t="s">
        <v>12038</v>
      </c>
      <c r="C2294" s="211">
        <v>4</v>
      </c>
      <c r="D2294" s="211">
        <v>70</v>
      </c>
      <c r="E2294" s="211">
        <v>35</v>
      </c>
      <c r="F2294" s="211">
        <v>45</v>
      </c>
      <c r="G2294" s="211">
        <v>75</v>
      </c>
      <c r="H2294" s="211">
        <v>0</v>
      </c>
      <c r="I2294" s="211">
        <f t="shared" si="105"/>
        <v>229</v>
      </c>
      <c r="J2294" s="215">
        <f t="shared" si="106"/>
        <v>1.6336663682312529E-4</v>
      </c>
      <c r="K2294" s="212">
        <f t="shared" si="107"/>
        <v>2286</v>
      </c>
    </row>
    <row r="2295" spans="1:11" x14ac:dyDescent="0.25">
      <c r="A2295" s="60">
        <v>48157671800</v>
      </c>
      <c r="B2295" s="60" t="s">
        <v>11383</v>
      </c>
      <c r="C2295" s="211">
        <v>0</v>
      </c>
      <c r="D2295" s="211">
        <v>50</v>
      </c>
      <c r="E2295" s="211">
        <v>50</v>
      </c>
      <c r="F2295" s="211">
        <v>60</v>
      </c>
      <c r="G2295" s="211">
        <v>65</v>
      </c>
      <c r="H2295" s="211">
        <v>4</v>
      </c>
      <c r="I2295" s="211">
        <f t="shared" si="105"/>
        <v>229</v>
      </c>
      <c r="J2295" s="215">
        <f t="shared" si="106"/>
        <v>1.6336663682312529E-4</v>
      </c>
      <c r="K2295" s="212">
        <f t="shared" si="107"/>
        <v>2286</v>
      </c>
    </row>
    <row r="2296" spans="1:11" x14ac:dyDescent="0.25">
      <c r="A2296" s="60">
        <v>48085031704</v>
      </c>
      <c r="B2296" s="60" t="s">
        <v>10170</v>
      </c>
      <c r="C2296" s="211">
        <v>4</v>
      </c>
      <c r="D2296" s="211">
        <v>55</v>
      </c>
      <c r="E2296" s="211">
        <v>60</v>
      </c>
      <c r="F2296" s="211">
        <v>15</v>
      </c>
      <c r="G2296" s="211">
        <v>85</v>
      </c>
      <c r="H2296" s="211">
        <v>10</v>
      </c>
      <c r="I2296" s="211">
        <f t="shared" si="105"/>
        <v>229</v>
      </c>
      <c r="J2296" s="215">
        <f t="shared" si="106"/>
        <v>1.6336663682312529E-4</v>
      </c>
      <c r="K2296" s="212">
        <f t="shared" si="107"/>
        <v>2286</v>
      </c>
    </row>
    <row r="2297" spans="1:11" x14ac:dyDescent="0.25">
      <c r="A2297" s="60">
        <v>48061011901</v>
      </c>
      <c r="B2297" s="60" t="s">
        <v>9358</v>
      </c>
      <c r="C2297" s="211">
        <v>25</v>
      </c>
      <c r="D2297" s="211">
        <v>75</v>
      </c>
      <c r="E2297" s="211">
        <v>85</v>
      </c>
      <c r="F2297" s="211">
        <v>4</v>
      </c>
      <c r="G2297" s="211">
        <v>40</v>
      </c>
      <c r="H2297" s="211">
        <v>0</v>
      </c>
      <c r="I2297" s="211">
        <f t="shared" si="105"/>
        <v>229</v>
      </c>
      <c r="J2297" s="215">
        <f t="shared" si="106"/>
        <v>1.6336663682312529E-4</v>
      </c>
      <c r="K2297" s="212">
        <f t="shared" si="107"/>
        <v>2286</v>
      </c>
    </row>
    <row r="2298" spans="1:11" x14ac:dyDescent="0.25">
      <c r="A2298" s="60">
        <v>48479001401</v>
      </c>
      <c r="B2298" s="60" t="s">
        <v>12313</v>
      </c>
      <c r="C2298" s="211">
        <v>60</v>
      </c>
      <c r="D2298" s="211">
        <v>80</v>
      </c>
      <c r="E2298" s="211">
        <v>35</v>
      </c>
      <c r="F2298" s="211">
        <v>25</v>
      </c>
      <c r="G2298" s="211">
        <v>25</v>
      </c>
      <c r="H2298" s="211">
        <v>0</v>
      </c>
      <c r="I2298" s="211">
        <f t="shared" si="105"/>
        <v>225</v>
      </c>
      <c r="J2298" s="215">
        <f t="shared" si="106"/>
        <v>1.6051307111442442E-4</v>
      </c>
      <c r="K2298" s="212">
        <f t="shared" si="107"/>
        <v>2293</v>
      </c>
    </row>
    <row r="2299" spans="1:11" x14ac:dyDescent="0.25">
      <c r="A2299" s="60">
        <v>48453002429</v>
      </c>
      <c r="B2299" s="60" t="s">
        <v>9070</v>
      </c>
      <c r="C2299" s="211">
        <v>0</v>
      </c>
      <c r="D2299" s="211">
        <v>80</v>
      </c>
      <c r="E2299" s="211">
        <v>10</v>
      </c>
      <c r="F2299" s="211">
        <v>35</v>
      </c>
      <c r="G2299" s="211">
        <v>100</v>
      </c>
      <c r="H2299" s="211">
        <v>0</v>
      </c>
      <c r="I2299" s="211">
        <f t="shared" si="105"/>
        <v>225</v>
      </c>
      <c r="J2299" s="215">
        <f t="shared" si="106"/>
        <v>1.6051307111442442E-4</v>
      </c>
      <c r="K2299" s="212">
        <f t="shared" si="107"/>
        <v>2293</v>
      </c>
    </row>
    <row r="2300" spans="1:11" x14ac:dyDescent="0.25">
      <c r="A2300" s="60">
        <v>48453002412</v>
      </c>
      <c r="B2300" s="60" t="s">
        <v>9079</v>
      </c>
      <c r="C2300" s="211">
        <v>0</v>
      </c>
      <c r="D2300" s="211">
        <v>95</v>
      </c>
      <c r="E2300" s="211">
        <v>25</v>
      </c>
      <c r="F2300" s="211">
        <v>35</v>
      </c>
      <c r="G2300" s="211">
        <v>70</v>
      </c>
      <c r="H2300" s="211">
        <v>0</v>
      </c>
      <c r="I2300" s="211">
        <f t="shared" si="105"/>
        <v>225</v>
      </c>
      <c r="J2300" s="215">
        <f t="shared" si="106"/>
        <v>1.6051307111442442E-4</v>
      </c>
      <c r="K2300" s="212">
        <f t="shared" si="107"/>
        <v>2293</v>
      </c>
    </row>
    <row r="2301" spans="1:11" x14ac:dyDescent="0.25">
      <c r="A2301" s="60">
        <v>48451001000</v>
      </c>
      <c r="B2301" s="60" t="s">
        <v>12616</v>
      </c>
      <c r="C2301" s="211">
        <v>0</v>
      </c>
      <c r="D2301" s="211">
        <v>115</v>
      </c>
      <c r="E2301" s="211">
        <v>35</v>
      </c>
      <c r="F2301" s="211">
        <v>0</v>
      </c>
      <c r="G2301" s="211">
        <v>40</v>
      </c>
      <c r="H2301" s="211">
        <v>35</v>
      </c>
      <c r="I2301" s="211">
        <f t="shared" si="105"/>
        <v>225</v>
      </c>
      <c r="J2301" s="215">
        <f t="shared" si="106"/>
        <v>1.6051307111442442E-4</v>
      </c>
      <c r="K2301" s="212">
        <f t="shared" si="107"/>
        <v>2293</v>
      </c>
    </row>
    <row r="2302" spans="1:11" x14ac:dyDescent="0.25">
      <c r="A2302" s="60">
        <v>48441013402</v>
      </c>
      <c r="B2302" s="60" t="s">
        <v>8711</v>
      </c>
      <c r="C2302" s="211">
        <v>0</v>
      </c>
      <c r="D2302" s="211">
        <v>80</v>
      </c>
      <c r="E2302" s="211">
        <v>0</v>
      </c>
      <c r="F2302" s="211">
        <v>65</v>
      </c>
      <c r="G2302" s="211">
        <v>15</v>
      </c>
      <c r="H2302" s="211">
        <v>65</v>
      </c>
      <c r="I2302" s="211">
        <f t="shared" si="105"/>
        <v>225</v>
      </c>
      <c r="J2302" s="215">
        <f t="shared" si="106"/>
        <v>1.6051307111442442E-4</v>
      </c>
      <c r="K2302" s="212">
        <f t="shared" si="107"/>
        <v>2293</v>
      </c>
    </row>
    <row r="2303" spans="1:11" x14ac:dyDescent="0.25">
      <c r="A2303" s="60">
        <v>48439113511</v>
      </c>
      <c r="B2303" s="60" t="s">
        <v>10034</v>
      </c>
      <c r="C2303" s="211">
        <v>0</v>
      </c>
      <c r="D2303" s="211">
        <v>30</v>
      </c>
      <c r="E2303" s="211">
        <v>70</v>
      </c>
      <c r="F2303" s="211">
        <v>75</v>
      </c>
      <c r="G2303" s="211">
        <v>50</v>
      </c>
      <c r="H2303" s="211">
        <v>0</v>
      </c>
      <c r="I2303" s="211">
        <f t="shared" si="105"/>
        <v>225</v>
      </c>
      <c r="J2303" s="215">
        <f t="shared" si="106"/>
        <v>1.6051307111442442E-4</v>
      </c>
      <c r="K2303" s="212">
        <f t="shared" si="107"/>
        <v>2293</v>
      </c>
    </row>
    <row r="2304" spans="1:11" x14ac:dyDescent="0.25">
      <c r="A2304" s="60">
        <v>48439111010</v>
      </c>
      <c r="B2304" s="60" t="s">
        <v>10159</v>
      </c>
      <c r="C2304" s="211">
        <v>0</v>
      </c>
      <c r="D2304" s="211">
        <v>55</v>
      </c>
      <c r="E2304" s="211">
        <v>20</v>
      </c>
      <c r="F2304" s="211">
        <v>75</v>
      </c>
      <c r="G2304" s="211">
        <v>75</v>
      </c>
      <c r="H2304" s="211">
        <v>0</v>
      </c>
      <c r="I2304" s="211">
        <f t="shared" si="105"/>
        <v>225</v>
      </c>
      <c r="J2304" s="215">
        <f t="shared" si="106"/>
        <v>1.6051307111442442E-4</v>
      </c>
      <c r="K2304" s="212">
        <f t="shared" si="107"/>
        <v>2293</v>
      </c>
    </row>
    <row r="2305" spans="1:11" x14ac:dyDescent="0.25">
      <c r="A2305" s="60">
        <v>48439111011</v>
      </c>
      <c r="B2305" s="60" t="s">
        <v>9919</v>
      </c>
      <c r="C2305" s="211">
        <v>0</v>
      </c>
      <c r="D2305" s="211">
        <v>140</v>
      </c>
      <c r="E2305" s="211">
        <v>0</v>
      </c>
      <c r="F2305" s="211">
        <v>0</v>
      </c>
      <c r="G2305" s="211">
        <v>85</v>
      </c>
      <c r="H2305" s="211">
        <v>0</v>
      </c>
      <c r="I2305" s="211">
        <f t="shared" si="105"/>
        <v>225</v>
      </c>
      <c r="J2305" s="215">
        <f t="shared" si="106"/>
        <v>1.6051307111442442E-4</v>
      </c>
      <c r="K2305" s="212">
        <f t="shared" si="107"/>
        <v>2293</v>
      </c>
    </row>
    <row r="2306" spans="1:11" x14ac:dyDescent="0.25">
      <c r="A2306" s="60">
        <v>48439111012</v>
      </c>
      <c r="B2306" s="60" t="s">
        <v>9900</v>
      </c>
      <c r="C2306" s="211">
        <v>0</v>
      </c>
      <c r="D2306" s="211">
        <v>40</v>
      </c>
      <c r="E2306" s="211">
        <v>10</v>
      </c>
      <c r="F2306" s="211">
        <v>60</v>
      </c>
      <c r="G2306" s="211">
        <v>115</v>
      </c>
      <c r="H2306" s="211">
        <v>0</v>
      </c>
      <c r="I2306" s="211">
        <f t="shared" si="105"/>
        <v>225</v>
      </c>
      <c r="J2306" s="215">
        <f t="shared" si="106"/>
        <v>1.6051307111442442E-4</v>
      </c>
      <c r="K2306" s="212">
        <f t="shared" si="107"/>
        <v>2293</v>
      </c>
    </row>
    <row r="2307" spans="1:11" x14ac:dyDescent="0.25">
      <c r="A2307" s="60">
        <v>48439106502</v>
      </c>
      <c r="B2307" s="60" t="s">
        <v>10563</v>
      </c>
      <c r="C2307" s="211">
        <v>0</v>
      </c>
      <c r="D2307" s="211">
        <v>55</v>
      </c>
      <c r="E2307" s="211">
        <v>90</v>
      </c>
      <c r="F2307" s="211">
        <v>0</v>
      </c>
      <c r="G2307" s="211">
        <v>80</v>
      </c>
      <c r="H2307" s="211">
        <v>0</v>
      </c>
      <c r="I2307" s="211">
        <f t="shared" si="105"/>
        <v>225</v>
      </c>
      <c r="J2307" s="215">
        <f t="shared" si="106"/>
        <v>1.6051307111442442E-4</v>
      </c>
      <c r="K2307" s="212">
        <f t="shared" si="107"/>
        <v>2293</v>
      </c>
    </row>
    <row r="2308" spans="1:11" x14ac:dyDescent="0.25">
      <c r="A2308" s="60">
        <v>48439105800</v>
      </c>
      <c r="B2308" s="60" t="s">
        <v>10623</v>
      </c>
      <c r="C2308" s="211">
        <v>30</v>
      </c>
      <c r="D2308" s="211">
        <v>80</v>
      </c>
      <c r="E2308" s="211">
        <v>95</v>
      </c>
      <c r="F2308" s="211">
        <v>10</v>
      </c>
      <c r="G2308" s="211">
        <v>10</v>
      </c>
      <c r="H2308" s="211">
        <v>0</v>
      </c>
      <c r="I2308" s="211">
        <f t="shared" si="105"/>
        <v>225</v>
      </c>
      <c r="J2308" s="215">
        <f t="shared" si="106"/>
        <v>1.6051307111442442E-4</v>
      </c>
      <c r="K2308" s="212">
        <f t="shared" si="107"/>
        <v>2293</v>
      </c>
    </row>
    <row r="2309" spans="1:11" x14ac:dyDescent="0.25">
      <c r="A2309" s="60">
        <v>48409010201</v>
      </c>
      <c r="B2309" s="60" t="s">
        <v>9516</v>
      </c>
      <c r="C2309" s="211">
        <v>0</v>
      </c>
      <c r="D2309" s="211">
        <v>65</v>
      </c>
      <c r="E2309" s="211">
        <v>120</v>
      </c>
      <c r="F2309" s="211">
        <v>0</v>
      </c>
      <c r="G2309" s="211">
        <v>40</v>
      </c>
      <c r="H2309" s="211">
        <v>0</v>
      </c>
      <c r="I2309" s="211">
        <f t="shared" si="105"/>
        <v>225</v>
      </c>
      <c r="J2309" s="215">
        <f t="shared" si="106"/>
        <v>1.6051307111442442E-4</v>
      </c>
      <c r="K2309" s="212">
        <f t="shared" si="107"/>
        <v>2293</v>
      </c>
    </row>
    <row r="2310" spans="1:11" x14ac:dyDescent="0.25">
      <c r="A2310" s="60">
        <v>48329010200</v>
      </c>
      <c r="B2310" s="60" t="s">
        <v>12579</v>
      </c>
      <c r="C2310" s="211">
        <v>65</v>
      </c>
      <c r="D2310" s="211">
        <v>95</v>
      </c>
      <c r="E2310" s="211">
        <v>0</v>
      </c>
      <c r="F2310" s="211">
        <v>30</v>
      </c>
      <c r="G2310" s="211">
        <v>35</v>
      </c>
      <c r="H2310" s="211">
        <v>0</v>
      </c>
      <c r="I2310" s="211">
        <f t="shared" ref="I2310:I2373" si="108">SUM(C2310:H2310)</f>
        <v>225</v>
      </c>
      <c r="J2310" s="215">
        <f t="shared" ref="J2310:J2373" si="109">(I2310/1401755)</f>
        <v>1.6051307111442442E-4</v>
      </c>
      <c r="K2310" s="212">
        <f t="shared" si="107"/>
        <v>2293</v>
      </c>
    </row>
    <row r="2311" spans="1:11" x14ac:dyDescent="0.25">
      <c r="A2311" s="60">
        <v>48329000500</v>
      </c>
      <c r="B2311" s="60" t="s">
        <v>12570</v>
      </c>
      <c r="C2311" s="211">
        <v>35</v>
      </c>
      <c r="D2311" s="211">
        <v>70</v>
      </c>
      <c r="E2311" s="211">
        <v>95</v>
      </c>
      <c r="F2311" s="211">
        <v>10</v>
      </c>
      <c r="G2311" s="211">
        <v>15</v>
      </c>
      <c r="H2311" s="211">
        <v>0</v>
      </c>
      <c r="I2311" s="211">
        <f t="shared" si="108"/>
        <v>225</v>
      </c>
      <c r="J2311" s="215">
        <f t="shared" si="109"/>
        <v>1.6051307111442442E-4</v>
      </c>
      <c r="K2311" s="212">
        <f t="shared" ref="K2311:K2374" si="110">_xlfn.RANK.EQ(J2311,$J$6:$J$5270,0)</f>
        <v>2293</v>
      </c>
    </row>
    <row r="2312" spans="1:11" x14ac:dyDescent="0.25">
      <c r="A2312" s="60">
        <v>48329001200</v>
      </c>
      <c r="B2312" s="60" t="s">
        <v>12569</v>
      </c>
      <c r="C2312" s="211">
        <v>0</v>
      </c>
      <c r="D2312" s="211">
        <v>65</v>
      </c>
      <c r="E2312" s="211">
        <v>100</v>
      </c>
      <c r="F2312" s="211">
        <v>0</v>
      </c>
      <c r="G2312" s="211">
        <v>60</v>
      </c>
      <c r="H2312" s="211">
        <v>0</v>
      </c>
      <c r="I2312" s="211">
        <f t="shared" si="108"/>
        <v>225</v>
      </c>
      <c r="J2312" s="215">
        <f t="shared" si="109"/>
        <v>1.6051307111442442E-4</v>
      </c>
      <c r="K2312" s="212">
        <f t="shared" si="110"/>
        <v>2293</v>
      </c>
    </row>
    <row r="2313" spans="1:11" x14ac:dyDescent="0.25">
      <c r="A2313" s="60">
        <v>48329001500</v>
      </c>
      <c r="B2313" s="60" t="s">
        <v>12580</v>
      </c>
      <c r="C2313" s="211">
        <v>0</v>
      </c>
      <c r="D2313" s="211">
        <v>60</v>
      </c>
      <c r="E2313" s="211">
        <v>20</v>
      </c>
      <c r="F2313" s="211">
        <v>85</v>
      </c>
      <c r="G2313" s="211">
        <v>60</v>
      </c>
      <c r="H2313" s="211">
        <v>0</v>
      </c>
      <c r="I2313" s="211">
        <f t="shared" si="108"/>
        <v>225</v>
      </c>
      <c r="J2313" s="215">
        <f t="shared" si="109"/>
        <v>1.6051307111442442E-4</v>
      </c>
      <c r="K2313" s="212">
        <f t="shared" si="110"/>
        <v>2293</v>
      </c>
    </row>
    <row r="2314" spans="1:11" x14ac:dyDescent="0.25">
      <c r="A2314" s="60">
        <v>48303010406</v>
      </c>
      <c r="B2314" s="60" t="s">
        <v>12375</v>
      </c>
      <c r="C2314" s="211">
        <v>0</v>
      </c>
      <c r="D2314" s="211">
        <v>65</v>
      </c>
      <c r="E2314" s="211">
        <v>35</v>
      </c>
      <c r="F2314" s="211">
        <v>10</v>
      </c>
      <c r="G2314" s="211">
        <v>55</v>
      </c>
      <c r="H2314" s="211">
        <v>60</v>
      </c>
      <c r="I2314" s="211">
        <f t="shared" si="108"/>
        <v>225</v>
      </c>
      <c r="J2314" s="215">
        <f t="shared" si="109"/>
        <v>1.6051307111442442E-4</v>
      </c>
      <c r="K2314" s="212">
        <f t="shared" si="110"/>
        <v>2293</v>
      </c>
    </row>
    <row r="2315" spans="1:11" x14ac:dyDescent="0.25">
      <c r="A2315" s="60">
        <v>48303000202</v>
      </c>
      <c r="B2315" s="60" t="s">
        <v>12432</v>
      </c>
      <c r="C2315" s="211">
        <v>0</v>
      </c>
      <c r="D2315" s="211">
        <v>100</v>
      </c>
      <c r="E2315" s="211">
        <v>65</v>
      </c>
      <c r="F2315" s="211">
        <v>20</v>
      </c>
      <c r="G2315" s="211">
        <v>30</v>
      </c>
      <c r="H2315" s="211">
        <v>10</v>
      </c>
      <c r="I2315" s="211">
        <f t="shared" si="108"/>
        <v>225</v>
      </c>
      <c r="J2315" s="215">
        <f t="shared" si="109"/>
        <v>1.6051307111442442E-4</v>
      </c>
      <c r="K2315" s="212">
        <f t="shared" si="110"/>
        <v>2293</v>
      </c>
    </row>
    <row r="2316" spans="1:11" x14ac:dyDescent="0.25">
      <c r="A2316" s="60">
        <v>48251130207</v>
      </c>
      <c r="B2316" s="60" t="s">
        <v>9909</v>
      </c>
      <c r="C2316" s="211">
        <v>0</v>
      </c>
      <c r="D2316" s="211">
        <v>30</v>
      </c>
      <c r="E2316" s="211">
        <v>0</v>
      </c>
      <c r="F2316" s="211">
        <v>0</v>
      </c>
      <c r="G2316" s="211">
        <v>195</v>
      </c>
      <c r="H2316" s="211">
        <v>0</v>
      </c>
      <c r="I2316" s="211">
        <f t="shared" si="108"/>
        <v>225</v>
      </c>
      <c r="J2316" s="215">
        <f t="shared" si="109"/>
        <v>1.6051307111442442E-4</v>
      </c>
      <c r="K2316" s="212">
        <f t="shared" si="110"/>
        <v>2293</v>
      </c>
    </row>
    <row r="2317" spans="1:11" x14ac:dyDescent="0.25">
      <c r="A2317" s="60">
        <v>48215022502</v>
      </c>
      <c r="B2317" s="60" t="s">
        <v>12528</v>
      </c>
      <c r="C2317" s="211">
        <v>75</v>
      </c>
      <c r="D2317" s="211">
        <v>65</v>
      </c>
      <c r="E2317" s="211">
        <v>35</v>
      </c>
      <c r="F2317" s="211">
        <v>15</v>
      </c>
      <c r="G2317" s="211">
        <v>35</v>
      </c>
      <c r="H2317" s="211">
        <v>0</v>
      </c>
      <c r="I2317" s="211">
        <f t="shared" si="108"/>
        <v>225</v>
      </c>
      <c r="J2317" s="215">
        <f t="shared" si="109"/>
        <v>1.6051307111442442E-4</v>
      </c>
      <c r="K2317" s="212">
        <f t="shared" si="110"/>
        <v>2293</v>
      </c>
    </row>
    <row r="2318" spans="1:11" x14ac:dyDescent="0.25">
      <c r="A2318" s="60">
        <v>48201533100</v>
      </c>
      <c r="B2318" s="60" t="s">
        <v>11822</v>
      </c>
      <c r="C2318" s="211">
        <v>30</v>
      </c>
      <c r="D2318" s="211">
        <v>100</v>
      </c>
      <c r="E2318" s="211">
        <v>40</v>
      </c>
      <c r="F2318" s="211">
        <v>25</v>
      </c>
      <c r="G2318" s="211">
        <v>30</v>
      </c>
      <c r="H2318" s="211">
        <v>0</v>
      </c>
      <c r="I2318" s="211">
        <f t="shared" si="108"/>
        <v>225</v>
      </c>
      <c r="J2318" s="215">
        <f t="shared" si="109"/>
        <v>1.6051307111442442E-4</v>
      </c>
      <c r="K2318" s="212">
        <f t="shared" si="110"/>
        <v>2293</v>
      </c>
    </row>
    <row r="2319" spans="1:11" x14ac:dyDescent="0.25">
      <c r="A2319" s="60">
        <v>48201433300</v>
      </c>
      <c r="B2319" s="60" t="s">
        <v>11671</v>
      </c>
      <c r="C2319" s="211">
        <v>0</v>
      </c>
      <c r="D2319" s="211">
        <v>110</v>
      </c>
      <c r="E2319" s="211">
        <v>20</v>
      </c>
      <c r="F2319" s="211">
        <v>35</v>
      </c>
      <c r="G2319" s="211">
        <v>60</v>
      </c>
      <c r="H2319" s="211">
        <v>0</v>
      </c>
      <c r="I2319" s="211">
        <f t="shared" si="108"/>
        <v>225</v>
      </c>
      <c r="J2319" s="215">
        <f t="shared" si="109"/>
        <v>1.6051307111442442E-4</v>
      </c>
      <c r="K2319" s="212">
        <f t="shared" si="110"/>
        <v>2293</v>
      </c>
    </row>
    <row r="2320" spans="1:11" x14ac:dyDescent="0.25">
      <c r="A2320" s="60">
        <v>48201321600</v>
      </c>
      <c r="B2320" s="60" t="s">
        <v>11644</v>
      </c>
      <c r="C2320" s="211">
        <v>0</v>
      </c>
      <c r="D2320" s="211">
        <v>135</v>
      </c>
      <c r="E2320" s="211">
        <v>40</v>
      </c>
      <c r="F2320" s="211">
        <v>40</v>
      </c>
      <c r="G2320" s="211">
        <v>10</v>
      </c>
      <c r="H2320" s="211">
        <v>0</v>
      </c>
      <c r="I2320" s="211">
        <f t="shared" si="108"/>
        <v>225</v>
      </c>
      <c r="J2320" s="215">
        <f t="shared" si="109"/>
        <v>1.6051307111442442E-4</v>
      </c>
      <c r="K2320" s="212">
        <f t="shared" si="110"/>
        <v>2293</v>
      </c>
    </row>
    <row r="2321" spans="1:11" x14ac:dyDescent="0.25">
      <c r="A2321" s="60">
        <v>48201250900</v>
      </c>
      <c r="B2321" s="60" t="s">
        <v>11114</v>
      </c>
      <c r="C2321" s="211">
        <v>0</v>
      </c>
      <c r="D2321" s="211">
        <v>70</v>
      </c>
      <c r="E2321" s="211">
        <v>0</v>
      </c>
      <c r="F2321" s="211">
        <v>60</v>
      </c>
      <c r="G2321" s="211">
        <v>95</v>
      </c>
      <c r="H2321" s="211">
        <v>0</v>
      </c>
      <c r="I2321" s="211">
        <f t="shared" si="108"/>
        <v>225</v>
      </c>
      <c r="J2321" s="215">
        <f t="shared" si="109"/>
        <v>1.6051307111442442E-4</v>
      </c>
      <c r="K2321" s="212">
        <f t="shared" si="110"/>
        <v>2293</v>
      </c>
    </row>
    <row r="2322" spans="1:11" x14ac:dyDescent="0.25">
      <c r="A2322" s="60">
        <v>48201251000</v>
      </c>
      <c r="B2322" s="60" t="s">
        <v>11526</v>
      </c>
      <c r="C2322" s="211">
        <v>0</v>
      </c>
      <c r="D2322" s="211">
        <v>40</v>
      </c>
      <c r="E2322" s="211">
        <v>25</v>
      </c>
      <c r="F2322" s="211">
        <v>30</v>
      </c>
      <c r="G2322" s="211">
        <v>120</v>
      </c>
      <c r="H2322" s="211">
        <v>10</v>
      </c>
      <c r="I2322" s="211">
        <f t="shared" si="108"/>
        <v>225</v>
      </c>
      <c r="J2322" s="215">
        <f t="shared" si="109"/>
        <v>1.6051307111442442E-4</v>
      </c>
      <c r="K2322" s="212">
        <f t="shared" si="110"/>
        <v>2293</v>
      </c>
    </row>
    <row r="2323" spans="1:11" x14ac:dyDescent="0.25">
      <c r="A2323" s="60">
        <v>48157670300</v>
      </c>
      <c r="B2323" s="60" t="s">
        <v>11599</v>
      </c>
      <c r="C2323" s="211">
        <v>0</v>
      </c>
      <c r="D2323" s="211">
        <v>60</v>
      </c>
      <c r="E2323" s="211">
        <v>30</v>
      </c>
      <c r="F2323" s="211">
        <v>100</v>
      </c>
      <c r="G2323" s="211">
        <v>10</v>
      </c>
      <c r="H2323" s="211">
        <v>25</v>
      </c>
      <c r="I2323" s="211">
        <f t="shared" si="108"/>
        <v>225</v>
      </c>
      <c r="J2323" s="215">
        <f t="shared" si="109"/>
        <v>1.6051307111442442E-4</v>
      </c>
      <c r="K2323" s="212">
        <f t="shared" si="110"/>
        <v>2293</v>
      </c>
    </row>
    <row r="2324" spans="1:11" x14ac:dyDescent="0.25">
      <c r="A2324" s="60">
        <v>48141003801</v>
      </c>
      <c r="B2324" s="60" t="s">
        <v>11010</v>
      </c>
      <c r="C2324" s="211">
        <v>40</v>
      </c>
      <c r="D2324" s="211">
        <v>60</v>
      </c>
      <c r="E2324" s="211">
        <v>65</v>
      </c>
      <c r="F2324" s="211">
        <v>0</v>
      </c>
      <c r="G2324" s="211">
        <v>60</v>
      </c>
      <c r="H2324" s="211">
        <v>0</v>
      </c>
      <c r="I2324" s="211">
        <f t="shared" si="108"/>
        <v>225</v>
      </c>
      <c r="J2324" s="215">
        <f t="shared" si="109"/>
        <v>1.6051307111442442E-4</v>
      </c>
      <c r="K2324" s="212">
        <f t="shared" si="110"/>
        <v>2293</v>
      </c>
    </row>
    <row r="2325" spans="1:11" x14ac:dyDescent="0.25">
      <c r="A2325" s="60">
        <v>48141000111</v>
      </c>
      <c r="B2325" s="60" t="s">
        <v>10936</v>
      </c>
      <c r="C2325" s="211">
        <v>0</v>
      </c>
      <c r="D2325" s="211">
        <v>25</v>
      </c>
      <c r="E2325" s="211">
        <v>15</v>
      </c>
      <c r="F2325" s="211">
        <v>0</v>
      </c>
      <c r="G2325" s="211">
        <v>170</v>
      </c>
      <c r="H2325" s="211">
        <v>15</v>
      </c>
      <c r="I2325" s="211">
        <f t="shared" si="108"/>
        <v>225</v>
      </c>
      <c r="J2325" s="215">
        <f t="shared" si="109"/>
        <v>1.6051307111442442E-4</v>
      </c>
      <c r="K2325" s="212">
        <f t="shared" si="110"/>
        <v>2293</v>
      </c>
    </row>
    <row r="2326" spans="1:11" x14ac:dyDescent="0.25">
      <c r="A2326" s="60">
        <v>48135001100</v>
      </c>
      <c r="B2326" s="60" t="s">
        <v>12598</v>
      </c>
      <c r="C2326" s="211">
        <v>0</v>
      </c>
      <c r="D2326" s="211">
        <v>15</v>
      </c>
      <c r="E2326" s="211">
        <v>60</v>
      </c>
      <c r="F2326" s="211">
        <v>10</v>
      </c>
      <c r="G2326" s="211">
        <v>100</v>
      </c>
      <c r="H2326" s="211">
        <v>40</v>
      </c>
      <c r="I2326" s="211">
        <f t="shared" si="108"/>
        <v>225</v>
      </c>
      <c r="J2326" s="215">
        <f t="shared" si="109"/>
        <v>1.6051307111442442E-4</v>
      </c>
      <c r="K2326" s="212">
        <f t="shared" si="110"/>
        <v>2293</v>
      </c>
    </row>
    <row r="2327" spans="1:11" x14ac:dyDescent="0.25">
      <c r="A2327" s="60">
        <v>48121021728</v>
      </c>
      <c r="B2327" s="60" t="s">
        <v>10124</v>
      </c>
      <c r="C2327" s="211">
        <v>0</v>
      </c>
      <c r="D2327" s="211">
        <v>20</v>
      </c>
      <c r="E2327" s="211">
        <v>25</v>
      </c>
      <c r="F2327" s="211">
        <v>35</v>
      </c>
      <c r="G2327" s="211">
        <v>145</v>
      </c>
      <c r="H2327" s="211">
        <v>0</v>
      </c>
      <c r="I2327" s="211">
        <f t="shared" si="108"/>
        <v>225</v>
      </c>
      <c r="J2327" s="215">
        <f t="shared" si="109"/>
        <v>1.6051307111442442E-4</v>
      </c>
      <c r="K2327" s="212">
        <f t="shared" si="110"/>
        <v>2293</v>
      </c>
    </row>
    <row r="2328" spans="1:11" x14ac:dyDescent="0.25">
      <c r="A2328" s="60">
        <v>48113020200</v>
      </c>
      <c r="B2328" s="60" t="s">
        <v>10843</v>
      </c>
      <c r="C2328" s="211">
        <v>10</v>
      </c>
      <c r="D2328" s="211">
        <v>135</v>
      </c>
      <c r="E2328" s="211">
        <v>60</v>
      </c>
      <c r="F2328" s="211">
        <v>20</v>
      </c>
      <c r="G2328" s="211">
        <v>0</v>
      </c>
      <c r="H2328" s="211">
        <v>0</v>
      </c>
      <c r="I2328" s="211">
        <f t="shared" si="108"/>
        <v>225</v>
      </c>
      <c r="J2328" s="215">
        <f t="shared" si="109"/>
        <v>1.6051307111442442E-4</v>
      </c>
      <c r="K2328" s="212">
        <f t="shared" si="110"/>
        <v>2293</v>
      </c>
    </row>
    <row r="2329" spans="1:11" x14ac:dyDescent="0.25">
      <c r="A2329" s="60">
        <v>48113018204</v>
      </c>
      <c r="B2329" s="60" t="s">
        <v>10633</v>
      </c>
      <c r="C2329" s="211">
        <v>30</v>
      </c>
      <c r="D2329" s="211">
        <v>45</v>
      </c>
      <c r="E2329" s="211">
        <v>80</v>
      </c>
      <c r="F2329" s="211">
        <v>50</v>
      </c>
      <c r="G2329" s="211">
        <v>20</v>
      </c>
      <c r="H2329" s="211">
        <v>0</v>
      </c>
      <c r="I2329" s="211">
        <f t="shared" si="108"/>
        <v>225</v>
      </c>
      <c r="J2329" s="215">
        <f t="shared" si="109"/>
        <v>1.6051307111442442E-4</v>
      </c>
      <c r="K2329" s="212">
        <f t="shared" si="110"/>
        <v>2293</v>
      </c>
    </row>
    <row r="2330" spans="1:11" x14ac:dyDescent="0.25">
      <c r="A2330" s="60">
        <v>48113018105</v>
      </c>
      <c r="B2330" s="60" t="s">
        <v>10594</v>
      </c>
      <c r="C2330" s="211">
        <v>20</v>
      </c>
      <c r="D2330" s="211">
        <v>75</v>
      </c>
      <c r="E2330" s="211">
        <v>85</v>
      </c>
      <c r="F2330" s="211">
        <v>30</v>
      </c>
      <c r="G2330" s="211">
        <v>15</v>
      </c>
      <c r="H2330" s="211">
        <v>0</v>
      </c>
      <c r="I2330" s="211">
        <f t="shared" si="108"/>
        <v>225</v>
      </c>
      <c r="J2330" s="215">
        <f t="shared" si="109"/>
        <v>1.6051307111442442E-4</v>
      </c>
      <c r="K2330" s="212">
        <f t="shared" si="110"/>
        <v>2293</v>
      </c>
    </row>
    <row r="2331" spans="1:11" x14ac:dyDescent="0.25">
      <c r="A2331" s="60">
        <v>48113005200</v>
      </c>
      <c r="B2331" s="60" t="s">
        <v>10286</v>
      </c>
      <c r="C2331" s="211">
        <v>30</v>
      </c>
      <c r="D2331" s="211">
        <v>90</v>
      </c>
      <c r="E2331" s="211">
        <v>60</v>
      </c>
      <c r="F2331" s="211">
        <v>25</v>
      </c>
      <c r="G2331" s="211">
        <v>20</v>
      </c>
      <c r="H2331" s="211">
        <v>0</v>
      </c>
      <c r="I2331" s="211">
        <f t="shared" si="108"/>
        <v>225</v>
      </c>
      <c r="J2331" s="215">
        <f t="shared" si="109"/>
        <v>1.6051307111442442E-4</v>
      </c>
      <c r="K2331" s="212">
        <f t="shared" si="110"/>
        <v>2293</v>
      </c>
    </row>
    <row r="2332" spans="1:11" x14ac:dyDescent="0.25">
      <c r="A2332" s="60">
        <v>48085031647</v>
      </c>
      <c r="B2332" s="60" t="s">
        <v>9904</v>
      </c>
      <c r="C2332" s="211">
        <v>0</v>
      </c>
      <c r="D2332" s="211">
        <v>0</v>
      </c>
      <c r="E2332" s="211">
        <v>0</v>
      </c>
      <c r="F2332" s="211">
        <v>55</v>
      </c>
      <c r="G2332" s="211">
        <v>125</v>
      </c>
      <c r="H2332" s="211">
        <v>45</v>
      </c>
      <c r="I2332" s="211">
        <f t="shared" si="108"/>
        <v>225</v>
      </c>
      <c r="J2332" s="215">
        <f t="shared" si="109"/>
        <v>1.6051307111442442E-4</v>
      </c>
      <c r="K2332" s="212">
        <f t="shared" si="110"/>
        <v>2293</v>
      </c>
    </row>
    <row r="2333" spans="1:11" x14ac:dyDescent="0.25">
      <c r="A2333" s="60">
        <v>48085031410</v>
      </c>
      <c r="B2333" s="60" t="s">
        <v>9816</v>
      </c>
      <c r="C2333" s="211">
        <v>0</v>
      </c>
      <c r="D2333" s="211">
        <v>180</v>
      </c>
      <c r="E2333" s="211">
        <v>20</v>
      </c>
      <c r="F2333" s="211">
        <v>0</v>
      </c>
      <c r="G2333" s="211">
        <v>25</v>
      </c>
      <c r="H2333" s="211">
        <v>0</v>
      </c>
      <c r="I2333" s="211">
        <f t="shared" si="108"/>
        <v>225</v>
      </c>
      <c r="J2333" s="215">
        <f t="shared" si="109"/>
        <v>1.6051307111442442E-4</v>
      </c>
      <c r="K2333" s="212">
        <f t="shared" si="110"/>
        <v>2293</v>
      </c>
    </row>
    <row r="2334" spans="1:11" x14ac:dyDescent="0.25">
      <c r="A2334" s="60">
        <v>48061013206</v>
      </c>
      <c r="B2334" s="60" t="s">
        <v>9369</v>
      </c>
      <c r="C2334" s="211">
        <v>15</v>
      </c>
      <c r="D2334" s="211">
        <v>160</v>
      </c>
      <c r="E2334" s="211">
        <v>20</v>
      </c>
      <c r="F2334" s="211">
        <v>30</v>
      </c>
      <c r="G2334" s="211">
        <v>0</v>
      </c>
      <c r="H2334" s="211">
        <v>0</v>
      </c>
      <c r="I2334" s="211">
        <f t="shared" si="108"/>
        <v>225</v>
      </c>
      <c r="J2334" s="215">
        <f t="shared" si="109"/>
        <v>1.6051307111442442E-4</v>
      </c>
      <c r="K2334" s="212">
        <f t="shared" si="110"/>
        <v>2293</v>
      </c>
    </row>
    <row r="2335" spans="1:11" x14ac:dyDescent="0.25">
      <c r="A2335" s="60">
        <v>48029181704</v>
      </c>
      <c r="B2335" s="60" t="s">
        <v>12819</v>
      </c>
      <c r="C2335" s="211">
        <v>0</v>
      </c>
      <c r="D2335" s="211">
        <v>45</v>
      </c>
      <c r="E2335" s="211">
        <v>50</v>
      </c>
      <c r="F2335" s="211">
        <v>95</v>
      </c>
      <c r="G2335" s="211">
        <v>20</v>
      </c>
      <c r="H2335" s="211">
        <v>15</v>
      </c>
      <c r="I2335" s="211">
        <f t="shared" si="108"/>
        <v>225</v>
      </c>
      <c r="J2335" s="215">
        <f t="shared" si="109"/>
        <v>1.6051307111442442E-4</v>
      </c>
      <c r="K2335" s="212">
        <f t="shared" si="110"/>
        <v>2293</v>
      </c>
    </row>
    <row r="2336" spans="1:11" x14ac:dyDescent="0.25">
      <c r="A2336" s="60">
        <v>48029170102</v>
      </c>
      <c r="B2336" s="60" t="s">
        <v>13037</v>
      </c>
      <c r="C2336" s="211">
        <v>45</v>
      </c>
      <c r="D2336" s="211">
        <v>140</v>
      </c>
      <c r="E2336" s="211">
        <v>15</v>
      </c>
      <c r="F2336" s="211">
        <v>25</v>
      </c>
      <c r="G2336" s="211">
        <v>0</v>
      </c>
      <c r="H2336" s="211">
        <v>0</v>
      </c>
      <c r="I2336" s="211">
        <f t="shared" si="108"/>
        <v>225</v>
      </c>
      <c r="J2336" s="215">
        <f t="shared" si="109"/>
        <v>1.6051307111442442E-4</v>
      </c>
      <c r="K2336" s="212">
        <f t="shared" si="110"/>
        <v>2293</v>
      </c>
    </row>
    <row r="2337" spans="1:11" x14ac:dyDescent="0.25">
      <c r="A2337" s="60">
        <v>48029161504</v>
      </c>
      <c r="B2337" s="60" t="s">
        <v>12954</v>
      </c>
      <c r="C2337" s="211">
        <v>0</v>
      </c>
      <c r="D2337" s="211">
        <v>90</v>
      </c>
      <c r="E2337" s="211">
        <v>65</v>
      </c>
      <c r="F2337" s="211">
        <v>30</v>
      </c>
      <c r="G2337" s="211">
        <v>40</v>
      </c>
      <c r="H2337" s="211">
        <v>0</v>
      </c>
      <c r="I2337" s="211">
        <f t="shared" si="108"/>
        <v>225</v>
      </c>
      <c r="J2337" s="215">
        <f t="shared" si="109"/>
        <v>1.6051307111442442E-4</v>
      </c>
      <c r="K2337" s="212">
        <f t="shared" si="110"/>
        <v>2293</v>
      </c>
    </row>
    <row r="2338" spans="1:11" x14ac:dyDescent="0.25">
      <c r="A2338" s="60">
        <v>48027021202</v>
      </c>
      <c r="B2338" s="60" t="s">
        <v>12184</v>
      </c>
      <c r="C2338" s="211">
        <v>0</v>
      </c>
      <c r="D2338" s="211">
        <v>55</v>
      </c>
      <c r="E2338" s="211">
        <v>35</v>
      </c>
      <c r="F2338" s="211">
        <v>35</v>
      </c>
      <c r="G2338" s="211">
        <v>100</v>
      </c>
      <c r="H2338" s="211">
        <v>0</v>
      </c>
      <c r="I2338" s="211">
        <f t="shared" si="108"/>
        <v>225</v>
      </c>
      <c r="J2338" s="215">
        <f t="shared" si="109"/>
        <v>1.6051307111442442E-4</v>
      </c>
      <c r="K2338" s="212">
        <f t="shared" si="110"/>
        <v>2293</v>
      </c>
    </row>
    <row r="2339" spans="1:11" x14ac:dyDescent="0.25">
      <c r="A2339" s="60">
        <v>48439104802</v>
      </c>
      <c r="B2339" s="60" t="s">
        <v>10720</v>
      </c>
      <c r="C2339" s="211">
        <v>4</v>
      </c>
      <c r="D2339" s="211">
        <v>130</v>
      </c>
      <c r="E2339" s="211">
        <v>50</v>
      </c>
      <c r="F2339" s="211">
        <v>40</v>
      </c>
      <c r="G2339" s="211">
        <v>0</v>
      </c>
      <c r="H2339" s="211">
        <v>0</v>
      </c>
      <c r="I2339" s="211">
        <f t="shared" si="108"/>
        <v>224</v>
      </c>
      <c r="J2339" s="215">
        <f t="shared" si="109"/>
        <v>1.5979967968724921E-4</v>
      </c>
      <c r="K2339" s="212">
        <f t="shared" si="110"/>
        <v>2334</v>
      </c>
    </row>
    <row r="2340" spans="1:11" x14ac:dyDescent="0.25">
      <c r="A2340" s="60">
        <v>48215021305</v>
      </c>
      <c r="B2340" s="60" t="s">
        <v>12468</v>
      </c>
      <c r="C2340" s="211">
        <v>0</v>
      </c>
      <c r="D2340" s="211">
        <v>190</v>
      </c>
      <c r="E2340" s="211">
        <v>4</v>
      </c>
      <c r="F2340" s="211">
        <v>0</v>
      </c>
      <c r="G2340" s="211">
        <v>30</v>
      </c>
      <c r="H2340" s="211">
        <v>0</v>
      </c>
      <c r="I2340" s="211">
        <f t="shared" si="108"/>
        <v>224</v>
      </c>
      <c r="J2340" s="215">
        <f t="shared" si="109"/>
        <v>1.5979967968724921E-4</v>
      </c>
      <c r="K2340" s="212">
        <f t="shared" si="110"/>
        <v>2334</v>
      </c>
    </row>
    <row r="2341" spans="1:11" x14ac:dyDescent="0.25">
      <c r="A2341" s="60">
        <v>48479001402</v>
      </c>
      <c r="B2341" s="60" t="s">
        <v>12275</v>
      </c>
      <c r="C2341" s="211">
        <v>4</v>
      </c>
      <c r="D2341" s="211">
        <v>125</v>
      </c>
      <c r="E2341" s="211">
        <v>40</v>
      </c>
      <c r="F2341" s="211">
        <v>4</v>
      </c>
      <c r="G2341" s="211">
        <v>50</v>
      </c>
      <c r="H2341" s="211">
        <v>0</v>
      </c>
      <c r="I2341" s="211">
        <f t="shared" si="108"/>
        <v>223</v>
      </c>
      <c r="J2341" s="215">
        <f t="shared" si="109"/>
        <v>1.5908628826007397E-4</v>
      </c>
      <c r="K2341" s="212">
        <f t="shared" si="110"/>
        <v>2336</v>
      </c>
    </row>
    <row r="2342" spans="1:11" x14ac:dyDescent="0.25">
      <c r="A2342" s="60">
        <v>48491021403</v>
      </c>
      <c r="B2342" s="60" t="s">
        <v>9076</v>
      </c>
      <c r="C2342" s="211">
        <v>0</v>
      </c>
      <c r="D2342" s="211">
        <v>80</v>
      </c>
      <c r="E2342" s="211">
        <v>70</v>
      </c>
      <c r="F2342" s="211">
        <v>10</v>
      </c>
      <c r="G2342" s="211">
        <v>0</v>
      </c>
      <c r="H2342" s="211">
        <v>60</v>
      </c>
      <c r="I2342" s="211">
        <f t="shared" si="108"/>
        <v>220</v>
      </c>
      <c r="J2342" s="215">
        <f t="shared" si="109"/>
        <v>1.5694611397854832E-4</v>
      </c>
      <c r="K2342" s="212">
        <f t="shared" si="110"/>
        <v>2337</v>
      </c>
    </row>
    <row r="2343" spans="1:11" x14ac:dyDescent="0.25">
      <c r="A2343" s="60">
        <v>48491020602</v>
      </c>
      <c r="B2343" s="60" t="s">
        <v>8969</v>
      </c>
      <c r="C2343" s="211">
        <v>0</v>
      </c>
      <c r="D2343" s="211">
        <v>85</v>
      </c>
      <c r="E2343" s="211">
        <v>85</v>
      </c>
      <c r="F2343" s="211">
        <v>15</v>
      </c>
      <c r="G2343" s="211">
        <v>35</v>
      </c>
      <c r="H2343" s="211">
        <v>0</v>
      </c>
      <c r="I2343" s="211">
        <f t="shared" si="108"/>
        <v>220</v>
      </c>
      <c r="J2343" s="215">
        <f t="shared" si="109"/>
        <v>1.5694611397854832E-4</v>
      </c>
      <c r="K2343" s="212">
        <f t="shared" si="110"/>
        <v>2337</v>
      </c>
    </row>
    <row r="2344" spans="1:11" x14ac:dyDescent="0.25">
      <c r="A2344" s="60">
        <v>48479001105</v>
      </c>
      <c r="B2344" s="60" t="s">
        <v>12279</v>
      </c>
      <c r="C2344" s="211">
        <v>15</v>
      </c>
      <c r="D2344" s="211">
        <v>125</v>
      </c>
      <c r="E2344" s="211">
        <v>50</v>
      </c>
      <c r="F2344" s="211">
        <v>10</v>
      </c>
      <c r="G2344" s="211">
        <v>20</v>
      </c>
      <c r="H2344" s="211">
        <v>0</v>
      </c>
      <c r="I2344" s="211">
        <f t="shared" si="108"/>
        <v>220</v>
      </c>
      <c r="J2344" s="215">
        <f t="shared" si="109"/>
        <v>1.5694611397854832E-4</v>
      </c>
      <c r="K2344" s="212">
        <f t="shared" si="110"/>
        <v>2337</v>
      </c>
    </row>
    <row r="2345" spans="1:11" x14ac:dyDescent="0.25">
      <c r="A2345" s="60">
        <v>48479000200</v>
      </c>
      <c r="B2345" s="60" t="s">
        <v>12298</v>
      </c>
      <c r="C2345" s="211">
        <v>55</v>
      </c>
      <c r="D2345" s="211">
        <v>20</v>
      </c>
      <c r="E2345" s="211">
        <v>120</v>
      </c>
      <c r="F2345" s="211">
        <v>0</v>
      </c>
      <c r="G2345" s="211">
        <v>25</v>
      </c>
      <c r="H2345" s="211">
        <v>0</v>
      </c>
      <c r="I2345" s="211">
        <f t="shared" si="108"/>
        <v>220</v>
      </c>
      <c r="J2345" s="215">
        <f t="shared" si="109"/>
        <v>1.5694611397854832E-4</v>
      </c>
      <c r="K2345" s="212">
        <f t="shared" si="110"/>
        <v>2337</v>
      </c>
    </row>
    <row r="2346" spans="1:11" x14ac:dyDescent="0.25">
      <c r="A2346" s="60">
        <v>48479000107</v>
      </c>
      <c r="B2346" s="60" t="s">
        <v>12305</v>
      </c>
      <c r="C2346" s="211">
        <v>30</v>
      </c>
      <c r="D2346" s="211">
        <v>100</v>
      </c>
      <c r="E2346" s="211">
        <v>35</v>
      </c>
      <c r="F2346" s="211">
        <v>25</v>
      </c>
      <c r="G2346" s="211">
        <v>30</v>
      </c>
      <c r="H2346" s="211">
        <v>0</v>
      </c>
      <c r="I2346" s="211">
        <f t="shared" si="108"/>
        <v>220</v>
      </c>
      <c r="J2346" s="215">
        <f t="shared" si="109"/>
        <v>1.5694611397854832E-4</v>
      </c>
      <c r="K2346" s="212">
        <f t="shared" si="110"/>
        <v>2337</v>
      </c>
    </row>
    <row r="2347" spans="1:11" x14ac:dyDescent="0.25">
      <c r="A2347" s="60">
        <v>48457950300</v>
      </c>
      <c r="B2347" s="60" t="s">
        <v>13995</v>
      </c>
      <c r="C2347" s="211">
        <v>20</v>
      </c>
      <c r="D2347" s="211">
        <v>110</v>
      </c>
      <c r="E2347" s="211">
        <v>40</v>
      </c>
      <c r="F2347" s="211">
        <v>35</v>
      </c>
      <c r="G2347" s="211">
        <v>15</v>
      </c>
      <c r="H2347" s="211">
        <v>0</v>
      </c>
      <c r="I2347" s="211">
        <f t="shared" si="108"/>
        <v>220</v>
      </c>
      <c r="J2347" s="215">
        <f t="shared" si="109"/>
        <v>1.5694611397854832E-4</v>
      </c>
      <c r="K2347" s="212">
        <f t="shared" si="110"/>
        <v>2337</v>
      </c>
    </row>
    <row r="2348" spans="1:11" x14ac:dyDescent="0.25">
      <c r="A2348" s="60">
        <v>48453002104</v>
      </c>
      <c r="B2348" s="60" t="s">
        <v>8991</v>
      </c>
      <c r="C2348" s="211">
        <v>35</v>
      </c>
      <c r="D2348" s="211">
        <v>110</v>
      </c>
      <c r="E2348" s="211">
        <v>30</v>
      </c>
      <c r="F2348" s="211">
        <v>0</v>
      </c>
      <c r="G2348" s="211">
        <v>45</v>
      </c>
      <c r="H2348" s="211">
        <v>0</v>
      </c>
      <c r="I2348" s="211">
        <f t="shared" si="108"/>
        <v>220</v>
      </c>
      <c r="J2348" s="215">
        <f t="shared" si="109"/>
        <v>1.5694611397854832E-4</v>
      </c>
      <c r="K2348" s="212">
        <f t="shared" si="110"/>
        <v>2337</v>
      </c>
    </row>
    <row r="2349" spans="1:11" x14ac:dyDescent="0.25">
      <c r="A2349" s="60">
        <v>48451001707</v>
      </c>
      <c r="B2349" s="60" t="s">
        <v>12613</v>
      </c>
      <c r="C2349" s="211">
        <v>15</v>
      </c>
      <c r="D2349" s="211">
        <v>60</v>
      </c>
      <c r="E2349" s="211">
        <v>0</v>
      </c>
      <c r="F2349" s="211">
        <v>45</v>
      </c>
      <c r="G2349" s="211">
        <v>50</v>
      </c>
      <c r="H2349" s="211">
        <v>50</v>
      </c>
      <c r="I2349" s="211">
        <f t="shared" si="108"/>
        <v>220</v>
      </c>
      <c r="J2349" s="215">
        <f t="shared" si="109"/>
        <v>1.5694611397854832E-4</v>
      </c>
      <c r="K2349" s="212">
        <f t="shared" si="110"/>
        <v>2337</v>
      </c>
    </row>
    <row r="2350" spans="1:11" x14ac:dyDescent="0.25">
      <c r="A2350" s="60">
        <v>48439113811</v>
      </c>
      <c r="B2350" s="60" t="s">
        <v>10379</v>
      </c>
      <c r="C2350" s="211">
        <v>0</v>
      </c>
      <c r="D2350" s="211">
        <v>10</v>
      </c>
      <c r="E2350" s="211">
        <v>80</v>
      </c>
      <c r="F2350" s="211">
        <v>20</v>
      </c>
      <c r="G2350" s="211">
        <v>110</v>
      </c>
      <c r="H2350" s="211">
        <v>0</v>
      </c>
      <c r="I2350" s="211">
        <f t="shared" si="108"/>
        <v>220</v>
      </c>
      <c r="J2350" s="215">
        <f t="shared" si="109"/>
        <v>1.5694611397854832E-4</v>
      </c>
      <c r="K2350" s="212">
        <f t="shared" si="110"/>
        <v>2337</v>
      </c>
    </row>
    <row r="2351" spans="1:11" x14ac:dyDescent="0.25">
      <c r="A2351" s="60">
        <v>48439113215</v>
      </c>
      <c r="B2351" s="60" t="s">
        <v>10067</v>
      </c>
      <c r="C2351" s="211">
        <v>0</v>
      </c>
      <c r="D2351" s="211">
        <v>70</v>
      </c>
      <c r="E2351" s="211">
        <v>0</v>
      </c>
      <c r="F2351" s="211">
        <v>15</v>
      </c>
      <c r="G2351" s="211">
        <v>135</v>
      </c>
      <c r="H2351" s="211">
        <v>0</v>
      </c>
      <c r="I2351" s="211">
        <f t="shared" si="108"/>
        <v>220</v>
      </c>
      <c r="J2351" s="215">
        <f t="shared" si="109"/>
        <v>1.5694611397854832E-4</v>
      </c>
      <c r="K2351" s="212">
        <f t="shared" si="110"/>
        <v>2337</v>
      </c>
    </row>
    <row r="2352" spans="1:11" x14ac:dyDescent="0.25">
      <c r="A2352" s="60">
        <v>48439111541</v>
      </c>
      <c r="B2352" s="60" t="s">
        <v>10160</v>
      </c>
      <c r="C2352" s="211">
        <v>0</v>
      </c>
      <c r="D2352" s="211">
        <v>30</v>
      </c>
      <c r="E2352" s="211">
        <v>0</v>
      </c>
      <c r="F2352" s="211">
        <v>30</v>
      </c>
      <c r="G2352" s="211">
        <v>160</v>
      </c>
      <c r="H2352" s="211">
        <v>0</v>
      </c>
      <c r="I2352" s="211">
        <f t="shared" si="108"/>
        <v>220</v>
      </c>
      <c r="J2352" s="215">
        <f t="shared" si="109"/>
        <v>1.5694611397854832E-4</v>
      </c>
      <c r="K2352" s="212">
        <f t="shared" si="110"/>
        <v>2337</v>
      </c>
    </row>
    <row r="2353" spans="1:11" x14ac:dyDescent="0.25">
      <c r="A2353" s="60">
        <v>48439100202</v>
      </c>
      <c r="B2353" s="60" t="s">
        <v>10711</v>
      </c>
      <c r="C2353" s="211">
        <v>25</v>
      </c>
      <c r="D2353" s="211">
        <v>60</v>
      </c>
      <c r="E2353" s="211">
        <v>90</v>
      </c>
      <c r="F2353" s="211">
        <v>30</v>
      </c>
      <c r="G2353" s="211">
        <v>15</v>
      </c>
      <c r="H2353" s="211">
        <v>0</v>
      </c>
      <c r="I2353" s="211">
        <f t="shared" si="108"/>
        <v>220</v>
      </c>
      <c r="J2353" s="215">
        <f t="shared" si="109"/>
        <v>1.5694611397854832E-4</v>
      </c>
      <c r="K2353" s="212">
        <f t="shared" si="110"/>
        <v>2337</v>
      </c>
    </row>
    <row r="2354" spans="1:11" x14ac:dyDescent="0.25">
      <c r="A2354" s="60">
        <v>48409011000</v>
      </c>
      <c r="B2354" s="60" t="s">
        <v>9508</v>
      </c>
      <c r="C2354" s="211">
        <v>40</v>
      </c>
      <c r="D2354" s="211">
        <v>70</v>
      </c>
      <c r="E2354" s="211">
        <v>110</v>
      </c>
      <c r="F2354" s="211">
        <v>0</v>
      </c>
      <c r="G2354" s="211">
        <v>0</v>
      </c>
      <c r="H2354" s="211">
        <v>0</v>
      </c>
      <c r="I2354" s="211">
        <f t="shared" si="108"/>
        <v>220</v>
      </c>
      <c r="J2354" s="215">
        <f t="shared" si="109"/>
        <v>1.5694611397854832E-4</v>
      </c>
      <c r="K2354" s="212">
        <f t="shared" si="110"/>
        <v>2337</v>
      </c>
    </row>
    <row r="2355" spans="1:11" x14ac:dyDescent="0.25">
      <c r="A2355" s="60">
        <v>48397040402</v>
      </c>
      <c r="B2355" s="60" t="s">
        <v>9899</v>
      </c>
      <c r="C2355" s="211">
        <v>10</v>
      </c>
      <c r="D2355" s="211">
        <v>10</v>
      </c>
      <c r="E2355" s="211">
        <v>35</v>
      </c>
      <c r="F2355" s="211">
        <v>100</v>
      </c>
      <c r="G2355" s="211">
        <v>65</v>
      </c>
      <c r="H2355" s="211">
        <v>0</v>
      </c>
      <c r="I2355" s="211">
        <f t="shared" si="108"/>
        <v>220</v>
      </c>
      <c r="J2355" s="215">
        <f t="shared" si="109"/>
        <v>1.5694611397854832E-4</v>
      </c>
      <c r="K2355" s="212">
        <f t="shared" si="110"/>
        <v>2337</v>
      </c>
    </row>
    <row r="2356" spans="1:11" x14ac:dyDescent="0.25">
      <c r="A2356" s="60">
        <v>48373210204</v>
      </c>
      <c r="B2356" s="60" t="s">
        <v>13897</v>
      </c>
      <c r="C2356" s="211">
        <v>0</v>
      </c>
      <c r="D2356" s="211">
        <v>85</v>
      </c>
      <c r="E2356" s="211">
        <v>60</v>
      </c>
      <c r="F2356" s="211">
        <v>10</v>
      </c>
      <c r="G2356" s="211">
        <v>20</v>
      </c>
      <c r="H2356" s="211">
        <v>45</v>
      </c>
      <c r="I2356" s="211">
        <f t="shared" si="108"/>
        <v>220</v>
      </c>
      <c r="J2356" s="215">
        <f t="shared" si="109"/>
        <v>1.5694611397854832E-4</v>
      </c>
      <c r="K2356" s="212">
        <f t="shared" si="110"/>
        <v>2337</v>
      </c>
    </row>
    <row r="2357" spans="1:11" x14ac:dyDescent="0.25">
      <c r="A2357" s="60">
        <v>48355005601</v>
      </c>
      <c r="B2357" s="60" t="s">
        <v>9512</v>
      </c>
      <c r="C2357" s="211">
        <v>55</v>
      </c>
      <c r="D2357" s="211">
        <v>20</v>
      </c>
      <c r="E2357" s="211">
        <v>45</v>
      </c>
      <c r="F2357" s="211">
        <v>25</v>
      </c>
      <c r="G2357" s="211">
        <v>75</v>
      </c>
      <c r="H2357" s="211">
        <v>0</v>
      </c>
      <c r="I2357" s="211">
        <f t="shared" si="108"/>
        <v>220</v>
      </c>
      <c r="J2357" s="215">
        <f t="shared" si="109"/>
        <v>1.5694611397854832E-4</v>
      </c>
      <c r="K2357" s="212">
        <f t="shared" si="110"/>
        <v>2337</v>
      </c>
    </row>
    <row r="2358" spans="1:11" x14ac:dyDescent="0.25">
      <c r="A2358" s="60">
        <v>48355002603</v>
      </c>
      <c r="B2358" s="60" t="s">
        <v>9482</v>
      </c>
      <c r="C2358" s="211">
        <v>0</v>
      </c>
      <c r="D2358" s="211">
        <v>80</v>
      </c>
      <c r="E2358" s="211">
        <v>15</v>
      </c>
      <c r="F2358" s="211">
        <v>50</v>
      </c>
      <c r="G2358" s="211">
        <v>55</v>
      </c>
      <c r="H2358" s="211">
        <v>20</v>
      </c>
      <c r="I2358" s="211">
        <f t="shared" si="108"/>
        <v>220</v>
      </c>
      <c r="J2358" s="215">
        <f t="shared" si="109"/>
        <v>1.5694611397854832E-4</v>
      </c>
      <c r="K2358" s="212">
        <f t="shared" si="110"/>
        <v>2337</v>
      </c>
    </row>
    <row r="2359" spans="1:11" x14ac:dyDescent="0.25">
      <c r="A2359" s="60">
        <v>48339691601</v>
      </c>
      <c r="B2359" s="60" t="s">
        <v>11614</v>
      </c>
      <c r="C2359" s="211">
        <v>65</v>
      </c>
      <c r="D2359" s="211">
        <v>75</v>
      </c>
      <c r="E2359" s="211">
        <v>0</v>
      </c>
      <c r="F2359" s="211">
        <v>50</v>
      </c>
      <c r="G2359" s="211">
        <v>20</v>
      </c>
      <c r="H2359" s="211">
        <v>10</v>
      </c>
      <c r="I2359" s="211">
        <f t="shared" si="108"/>
        <v>220</v>
      </c>
      <c r="J2359" s="215">
        <f t="shared" si="109"/>
        <v>1.5694611397854832E-4</v>
      </c>
      <c r="K2359" s="212">
        <f t="shared" si="110"/>
        <v>2337</v>
      </c>
    </row>
    <row r="2360" spans="1:11" x14ac:dyDescent="0.25">
      <c r="A2360" s="60">
        <v>48339690201</v>
      </c>
      <c r="B2360" s="60" t="s">
        <v>11367</v>
      </c>
      <c r="C2360" s="211">
        <v>10</v>
      </c>
      <c r="D2360" s="211">
        <v>115</v>
      </c>
      <c r="E2360" s="211">
        <v>30</v>
      </c>
      <c r="F2360" s="211">
        <v>30</v>
      </c>
      <c r="G2360" s="211">
        <v>35</v>
      </c>
      <c r="H2360" s="211">
        <v>0</v>
      </c>
      <c r="I2360" s="211">
        <f t="shared" si="108"/>
        <v>220</v>
      </c>
      <c r="J2360" s="215">
        <f t="shared" si="109"/>
        <v>1.5694611397854832E-4</v>
      </c>
      <c r="K2360" s="212">
        <f t="shared" si="110"/>
        <v>2337</v>
      </c>
    </row>
    <row r="2361" spans="1:11" x14ac:dyDescent="0.25">
      <c r="A2361" s="60">
        <v>48245011400</v>
      </c>
      <c r="B2361" s="60" t="s">
        <v>9212</v>
      </c>
      <c r="C2361" s="211">
        <v>45</v>
      </c>
      <c r="D2361" s="211">
        <v>95</v>
      </c>
      <c r="E2361" s="211">
        <v>0</v>
      </c>
      <c r="F2361" s="211">
        <v>70</v>
      </c>
      <c r="G2361" s="211">
        <v>10</v>
      </c>
      <c r="H2361" s="211">
        <v>0</v>
      </c>
      <c r="I2361" s="211">
        <f t="shared" si="108"/>
        <v>220</v>
      </c>
      <c r="J2361" s="215">
        <f t="shared" si="109"/>
        <v>1.5694611397854832E-4</v>
      </c>
      <c r="K2361" s="212">
        <f t="shared" si="110"/>
        <v>2337</v>
      </c>
    </row>
    <row r="2362" spans="1:11" x14ac:dyDescent="0.25">
      <c r="A2362" s="60">
        <v>48219950300</v>
      </c>
      <c r="B2362" s="60" t="s">
        <v>13634</v>
      </c>
      <c r="C2362" s="211">
        <v>0</v>
      </c>
      <c r="D2362" s="211">
        <v>70</v>
      </c>
      <c r="E2362" s="211">
        <v>100</v>
      </c>
      <c r="F2362" s="211">
        <v>0</v>
      </c>
      <c r="G2362" s="211">
        <v>50</v>
      </c>
      <c r="H2362" s="211">
        <v>0</v>
      </c>
      <c r="I2362" s="211">
        <f t="shared" si="108"/>
        <v>220</v>
      </c>
      <c r="J2362" s="215">
        <f t="shared" si="109"/>
        <v>1.5694611397854832E-4</v>
      </c>
      <c r="K2362" s="212">
        <f t="shared" si="110"/>
        <v>2337</v>
      </c>
    </row>
    <row r="2363" spans="1:11" x14ac:dyDescent="0.25">
      <c r="A2363" s="60">
        <v>48215020901</v>
      </c>
      <c r="B2363" s="60" t="s">
        <v>12445</v>
      </c>
      <c r="C2363" s="211">
        <v>0</v>
      </c>
      <c r="D2363" s="211">
        <v>100</v>
      </c>
      <c r="E2363" s="211">
        <v>30</v>
      </c>
      <c r="F2363" s="211">
        <v>40</v>
      </c>
      <c r="G2363" s="211">
        <v>50</v>
      </c>
      <c r="H2363" s="211">
        <v>0</v>
      </c>
      <c r="I2363" s="211">
        <f t="shared" si="108"/>
        <v>220</v>
      </c>
      <c r="J2363" s="215">
        <f t="shared" si="109"/>
        <v>1.5694611397854832E-4</v>
      </c>
      <c r="K2363" s="212">
        <f t="shared" si="110"/>
        <v>2337</v>
      </c>
    </row>
    <row r="2364" spans="1:11" x14ac:dyDescent="0.25">
      <c r="A2364" s="60">
        <v>48201411900</v>
      </c>
      <c r="B2364" s="60" t="s">
        <v>11173</v>
      </c>
      <c r="C2364" s="211">
        <v>0</v>
      </c>
      <c r="D2364" s="211">
        <v>70</v>
      </c>
      <c r="E2364" s="211">
        <v>60</v>
      </c>
      <c r="F2364" s="211">
        <v>30</v>
      </c>
      <c r="G2364" s="211">
        <v>60</v>
      </c>
      <c r="H2364" s="211">
        <v>0</v>
      </c>
      <c r="I2364" s="211">
        <f t="shared" si="108"/>
        <v>220</v>
      </c>
      <c r="J2364" s="215">
        <f t="shared" si="109"/>
        <v>1.5694611397854832E-4</v>
      </c>
      <c r="K2364" s="212">
        <f t="shared" si="110"/>
        <v>2337</v>
      </c>
    </row>
    <row r="2365" spans="1:11" x14ac:dyDescent="0.25">
      <c r="A2365" s="60">
        <v>48201250302</v>
      </c>
      <c r="B2365" s="60" t="s">
        <v>11322</v>
      </c>
      <c r="C2365" s="211">
        <v>0</v>
      </c>
      <c r="D2365" s="211">
        <v>90</v>
      </c>
      <c r="E2365" s="211">
        <v>0</v>
      </c>
      <c r="F2365" s="211">
        <v>65</v>
      </c>
      <c r="G2365" s="211">
        <v>15</v>
      </c>
      <c r="H2365" s="211">
        <v>50</v>
      </c>
      <c r="I2365" s="211">
        <f t="shared" si="108"/>
        <v>220</v>
      </c>
      <c r="J2365" s="215">
        <f t="shared" si="109"/>
        <v>1.5694611397854832E-4</v>
      </c>
      <c r="K2365" s="212">
        <f t="shared" si="110"/>
        <v>2337</v>
      </c>
    </row>
    <row r="2366" spans="1:11" x14ac:dyDescent="0.25">
      <c r="A2366" s="60">
        <v>48201240400</v>
      </c>
      <c r="B2366" s="60" t="s">
        <v>11735</v>
      </c>
      <c r="C2366" s="211">
        <v>0</v>
      </c>
      <c r="D2366" s="211">
        <v>70</v>
      </c>
      <c r="E2366" s="211">
        <v>60</v>
      </c>
      <c r="F2366" s="211">
        <v>15</v>
      </c>
      <c r="G2366" s="211">
        <v>75</v>
      </c>
      <c r="H2366" s="211">
        <v>0</v>
      </c>
      <c r="I2366" s="211">
        <f t="shared" si="108"/>
        <v>220</v>
      </c>
      <c r="J2366" s="215">
        <f t="shared" si="109"/>
        <v>1.5694611397854832E-4</v>
      </c>
      <c r="K2366" s="212">
        <f t="shared" si="110"/>
        <v>2337</v>
      </c>
    </row>
    <row r="2367" spans="1:11" x14ac:dyDescent="0.25">
      <c r="A2367" s="60">
        <v>48157674700</v>
      </c>
      <c r="B2367" s="60" t="s">
        <v>11214</v>
      </c>
      <c r="C2367" s="211">
        <v>25</v>
      </c>
      <c r="D2367" s="211">
        <v>25</v>
      </c>
      <c r="E2367" s="211">
        <v>0</v>
      </c>
      <c r="F2367" s="211">
        <v>135</v>
      </c>
      <c r="G2367" s="211">
        <v>35</v>
      </c>
      <c r="H2367" s="211">
        <v>0</v>
      </c>
      <c r="I2367" s="211">
        <f t="shared" si="108"/>
        <v>220</v>
      </c>
      <c r="J2367" s="215">
        <f t="shared" si="109"/>
        <v>1.5694611397854832E-4</v>
      </c>
      <c r="K2367" s="212">
        <f t="shared" si="110"/>
        <v>2337</v>
      </c>
    </row>
    <row r="2368" spans="1:11" x14ac:dyDescent="0.25">
      <c r="A2368" s="60">
        <v>48141010317</v>
      </c>
      <c r="B2368" s="60" t="s">
        <v>10950</v>
      </c>
      <c r="C2368" s="211">
        <v>0</v>
      </c>
      <c r="D2368" s="211">
        <v>110</v>
      </c>
      <c r="E2368" s="211">
        <v>20</v>
      </c>
      <c r="F2368" s="211">
        <v>55</v>
      </c>
      <c r="G2368" s="211">
        <v>35</v>
      </c>
      <c r="H2368" s="211">
        <v>0</v>
      </c>
      <c r="I2368" s="211">
        <f t="shared" si="108"/>
        <v>220</v>
      </c>
      <c r="J2368" s="215">
        <f t="shared" si="109"/>
        <v>1.5694611397854832E-4</v>
      </c>
      <c r="K2368" s="212">
        <f t="shared" si="110"/>
        <v>2337</v>
      </c>
    </row>
    <row r="2369" spans="1:11" x14ac:dyDescent="0.25">
      <c r="A2369" s="60">
        <v>48135002502</v>
      </c>
      <c r="B2369" s="60" t="s">
        <v>12589</v>
      </c>
      <c r="C2369" s="211">
        <v>0</v>
      </c>
      <c r="D2369" s="211">
        <v>20</v>
      </c>
      <c r="E2369" s="211">
        <v>0</v>
      </c>
      <c r="F2369" s="211">
        <v>25</v>
      </c>
      <c r="G2369" s="211">
        <v>155</v>
      </c>
      <c r="H2369" s="211">
        <v>20</v>
      </c>
      <c r="I2369" s="211">
        <f t="shared" si="108"/>
        <v>220</v>
      </c>
      <c r="J2369" s="215">
        <f t="shared" si="109"/>
        <v>1.5694611397854832E-4</v>
      </c>
      <c r="K2369" s="212">
        <f t="shared" si="110"/>
        <v>2337</v>
      </c>
    </row>
    <row r="2370" spans="1:11" x14ac:dyDescent="0.25">
      <c r="A2370" s="60">
        <v>48113018801</v>
      </c>
      <c r="B2370" s="60" t="s">
        <v>10473</v>
      </c>
      <c r="C2370" s="211">
        <v>0</v>
      </c>
      <c r="D2370" s="211">
        <v>35</v>
      </c>
      <c r="E2370" s="211">
        <v>75</v>
      </c>
      <c r="F2370" s="211">
        <v>85</v>
      </c>
      <c r="G2370" s="211">
        <v>25</v>
      </c>
      <c r="H2370" s="211">
        <v>0</v>
      </c>
      <c r="I2370" s="211">
        <f t="shared" si="108"/>
        <v>220</v>
      </c>
      <c r="J2370" s="215">
        <f t="shared" si="109"/>
        <v>1.5694611397854832E-4</v>
      </c>
      <c r="K2370" s="212">
        <f t="shared" si="110"/>
        <v>2337</v>
      </c>
    </row>
    <row r="2371" spans="1:11" x14ac:dyDescent="0.25">
      <c r="A2371" s="60">
        <v>48113016408</v>
      </c>
      <c r="B2371" s="60" t="s">
        <v>10359</v>
      </c>
      <c r="C2371" s="211">
        <v>0</v>
      </c>
      <c r="D2371" s="211">
        <v>50</v>
      </c>
      <c r="E2371" s="211">
        <v>170</v>
      </c>
      <c r="F2371" s="211">
        <v>0</v>
      </c>
      <c r="G2371" s="211">
        <v>0</v>
      </c>
      <c r="H2371" s="211">
        <v>0</v>
      </c>
      <c r="I2371" s="211">
        <f t="shared" si="108"/>
        <v>220</v>
      </c>
      <c r="J2371" s="215">
        <f t="shared" si="109"/>
        <v>1.5694611397854832E-4</v>
      </c>
      <c r="K2371" s="212">
        <f t="shared" si="110"/>
        <v>2337</v>
      </c>
    </row>
    <row r="2372" spans="1:11" x14ac:dyDescent="0.25">
      <c r="A2372" s="60">
        <v>48113014307</v>
      </c>
      <c r="B2372" s="60" t="s">
        <v>10207</v>
      </c>
      <c r="C2372" s="211">
        <v>0</v>
      </c>
      <c r="D2372" s="211">
        <v>40</v>
      </c>
      <c r="E2372" s="211">
        <v>70</v>
      </c>
      <c r="F2372" s="211">
        <v>35</v>
      </c>
      <c r="G2372" s="211">
        <v>65</v>
      </c>
      <c r="H2372" s="211">
        <v>10</v>
      </c>
      <c r="I2372" s="211">
        <f t="shared" si="108"/>
        <v>220</v>
      </c>
      <c r="J2372" s="215">
        <f t="shared" si="109"/>
        <v>1.5694611397854832E-4</v>
      </c>
      <c r="K2372" s="212">
        <f t="shared" si="110"/>
        <v>2337</v>
      </c>
    </row>
    <row r="2373" spans="1:11" x14ac:dyDescent="0.25">
      <c r="A2373" s="60">
        <v>48113012900</v>
      </c>
      <c r="B2373" s="60" t="s">
        <v>9916</v>
      </c>
      <c r="C2373" s="211">
        <v>10</v>
      </c>
      <c r="D2373" s="211">
        <v>140</v>
      </c>
      <c r="E2373" s="211">
        <v>25</v>
      </c>
      <c r="F2373" s="211">
        <v>15</v>
      </c>
      <c r="G2373" s="211">
        <v>30</v>
      </c>
      <c r="H2373" s="211">
        <v>0</v>
      </c>
      <c r="I2373" s="211">
        <f t="shared" si="108"/>
        <v>220</v>
      </c>
      <c r="J2373" s="215">
        <f t="shared" si="109"/>
        <v>1.5694611397854832E-4</v>
      </c>
      <c r="K2373" s="212">
        <f t="shared" si="110"/>
        <v>2337</v>
      </c>
    </row>
    <row r="2374" spans="1:11" x14ac:dyDescent="0.25">
      <c r="A2374" s="60">
        <v>48099010603</v>
      </c>
      <c r="B2374" s="60" t="s">
        <v>12200</v>
      </c>
      <c r="C2374" s="211">
        <v>0</v>
      </c>
      <c r="D2374" s="211">
        <v>45</v>
      </c>
      <c r="E2374" s="211">
        <v>95</v>
      </c>
      <c r="F2374" s="211">
        <v>10</v>
      </c>
      <c r="G2374" s="211">
        <v>55</v>
      </c>
      <c r="H2374" s="211">
        <v>15</v>
      </c>
      <c r="I2374" s="211">
        <f t="shared" ref="I2374:I2437" si="111">SUM(C2374:H2374)</f>
        <v>220</v>
      </c>
      <c r="J2374" s="215">
        <f t="shared" ref="J2374:J2437" si="112">(I2374/1401755)</f>
        <v>1.5694611397854832E-4</v>
      </c>
      <c r="K2374" s="212">
        <f t="shared" si="110"/>
        <v>2337</v>
      </c>
    </row>
    <row r="2375" spans="1:11" x14ac:dyDescent="0.25">
      <c r="A2375" s="60">
        <v>48091310100</v>
      </c>
      <c r="B2375" s="60" t="s">
        <v>12876</v>
      </c>
      <c r="C2375" s="211">
        <v>0</v>
      </c>
      <c r="D2375" s="211">
        <v>25</v>
      </c>
      <c r="E2375" s="211">
        <v>100</v>
      </c>
      <c r="F2375" s="211">
        <v>35</v>
      </c>
      <c r="G2375" s="211">
        <v>60</v>
      </c>
      <c r="H2375" s="211">
        <v>0</v>
      </c>
      <c r="I2375" s="211">
        <f t="shared" si="111"/>
        <v>220</v>
      </c>
      <c r="J2375" s="215">
        <f t="shared" si="112"/>
        <v>1.5694611397854832E-4</v>
      </c>
      <c r="K2375" s="212">
        <f t="shared" ref="K2375:K2438" si="113">_xlfn.RANK.EQ(J2375,$J$6:$J$5270,0)</f>
        <v>2337</v>
      </c>
    </row>
    <row r="2376" spans="1:11" x14ac:dyDescent="0.25">
      <c r="A2376" s="60">
        <v>48085032012</v>
      </c>
      <c r="B2376" s="60" t="s">
        <v>10323</v>
      </c>
      <c r="C2376" s="211">
        <v>0</v>
      </c>
      <c r="D2376" s="211">
        <v>100</v>
      </c>
      <c r="E2376" s="211">
        <v>40</v>
      </c>
      <c r="F2376" s="211">
        <v>25</v>
      </c>
      <c r="G2376" s="211">
        <v>55</v>
      </c>
      <c r="H2376" s="211">
        <v>0</v>
      </c>
      <c r="I2376" s="211">
        <f t="shared" si="111"/>
        <v>220</v>
      </c>
      <c r="J2376" s="215">
        <f t="shared" si="112"/>
        <v>1.5694611397854832E-4</v>
      </c>
      <c r="K2376" s="212">
        <f t="shared" si="113"/>
        <v>2337</v>
      </c>
    </row>
    <row r="2377" spans="1:11" x14ac:dyDescent="0.25">
      <c r="A2377" s="60">
        <v>48085031001</v>
      </c>
      <c r="B2377" s="60" t="s">
        <v>10284</v>
      </c>
      <c r="C2377" s="211">
        <v>0</v>
      </c>
      <c r="D2377" s="211">
        <v>60</v>
      </c>
      <c r="E2377" s="211">
        <v>100</v>
      </c>
      <c r="F2377" s="211">
        <v>0</v>
      </c>
      <c r="G2377" s="211">
        <v>60</v>
      </c>
      <c r="H2377" s="211">
        <v>0</v>
      </c>
      <c r="I2377" s="211">
        <f t="shared" si="111"/>
        <v>220</v>
      </c>
      <c r="J2377" s="215">
        <f t="shared" si="112"/>
        <v>1.5694611397854832E-4</v>
      </c>
      <c r="K2377" s="212">
        <f t="shared" si="113"/>
        <v>2337</v>
      </c>
    </row>
    <row r="2378" spans="1:11" x14ac:dyDescent="0.25">
      <c r="A2378" s="60">
        <v>48049950900</v>
      </c>
      <c r="B2378" s="60" t="s">
        <v>13392</v>
      </c>
      <c r="C2378" s="211">
        <v>15</v>
      </c>
      <c r="D2378" s="211">
        <v>45</v>
      </c>
      <c r="E2378" s="211">
        <v>45</v>
      </c>
      <c r="F2378" s="211">
        <v>30</v>
      </c>
      <c r="G2378" s="211">
        <v>55</v>
      </c>
      <c r="H2378" s="211">
        <v>30</v>
      </c>
      <c r="I2378" s="211">
        <f t="shared" si="111"/>
        <v>220</v>
      </c>
      <c r="J2378" s="215">
        <f t="shared" si="112"/>
        <v>1.5694611397854832E-4</v>
      </c>
      <c r="K2378" s="212">
        <f t="shared" si="113"/>
        <v>2337</v>
      </c>
    </row>
    <row r="2379" spans="1:11" x14ac:dyDescent="0.25">
      <c r="A2379" s="60">
        <v>48051970300</v>
      </c>
      <c r="B2379" s="60" t="s">
        <v>9410</v>
      </c>
      <c r="C2379" s="211">
        <v>0</v>
      </c>
      <c r="D2379" s="211">
        <v>150</v>
      </c>
      <c r="E2379" s="211">
        <v>30</v>
      </c>
      <c r="F2379" s="211">
        <v>25</v>
      </c>
      <c r="G2379" s="211">
        <v>15</v>
      </c>
      <c r="H2379" s="211">
        <v>0</v>
      </c>
      <c r="I2379" s="211">
        <f t="shared" si="111"/>
        <v>220</v>
      </c>
      <c r="J2379" s="215">
        <f t="shared" si="112"/>
        <v>1.5694611397854832E-4</v>
      </c>
      <c r="K2379" s="212">
        <f t="shared" si="113"/>
        <v>2337</v>
      </c>
    </row>
    <row r="2380" spans="1:11" x14ac:dyDescent="0.25">
      <c r="A2380" s="60">
        <v>48037010901</v>
      </c>
      <c r="B2380" s="60" t="s">
        <v>13137</v>
      </c>
      <c r="C2380" s="211">
        <v>0</v>
      </c>
      <c r="D2380" s="211">
        <v>55</v>
      </c>
      <c r="E2380" s="211">
        <v>35</v>
      </c>
      <c r="F2380" s="211">
        <v>105</v>
      </c>
      <c r="G2380" s="211">
        <v>25</v>
      </c>
      <c r="H2380" s="211">
        <v>0</v>
      </c>
      <c r="I2380" s="211">
        <f t="shared" si="111"/>
        <v>220</v>
      </c>
      <c r="J2380" s="215">
        <f t="shared" si="112"/>
        <v>1.5694611397854832E-4</v>
      </c>
      <c r="K2380" s="212">
        <f t="shared" si="113"/>
        <v>2337</v>
      </c>
    </row>
    <row r="2381" spans="1:11" x14ac:dyDescent="0.25">
      <c r="A2381" s="60">
        <v>48029161801</v>
      </c>
      <c r="B2381" s="60" t="s">
        <v>12829</v>
      </c>
      <c r="C2381" s="211">
        <v>0</v>
      </c>
      <c r="D2381" s="211">
        <v>30</v>
      </c>
      <c r="E2381" s="211">
        <v>125</v>
      </c>
      <c r="F2381" s="211">
        <v>10</v>
      </c>
      <c r="G2381" s="211">
        <v>45</v>
      </c>
      <c r="H2381" s="211">
        <v>10</v>
      </c>
      <c r="I2381" s="211">
        <f t="shared" si="111"/>
        <v>220</v>
      </c>
      <c r="J2381" s="215">
        <f t="shared" si="112"/>
        <v>1.5694611397854832E-4</v>
      </c>
      <c r="K2381" s="212">
        <f t="shared" si="113"/>
        <v>2337</v>
      </c>
    </row>
    <row r="2382" spans="1:11" x14ac:dyDescent="0.25">
      <c r="A2382" s="60">
        <v>48027022404</v>
      </c>
      <c r="B2382" s="60" t="s">
        <v>12174</v>
      </c>
      <c r="C2382" s="211">
        <v>0</v>
      </c>
      <c r="D2382" s="211">
        <v>80</v>
      </c>
      <c r="E2382" s="211">
        <v>40</v>
      </c>
      <c r="F2382" s="211">
        <v>25</v>
      </c>
      <c r="G2382" s="211">
        <v>55</v>
      </c>
      <c r="H2382" s="211">
        <v>20</v>
      </c>
      <c r="I2382" s="211">
        <f t="shared" si="111"/>
        <v>220</v>
      </c>
      <c r="J2382" s="215">
        <f t="shared" si="112"/>
        <v>1.5694611397854832E-4</v>
      </c>
      <c r="K2382" s="212">
        <f t="shared" si="113"/>
        <v>2337</v>
      </c>
    </row>
    <row r="2383" spans="1:11" x14ac:dyDescent="0.25">
      <c r="A2383" s="60">
        <v>48027022501</v>
      </c>
      <c r="B2383" s="60" t="s">
        <v>12238</v>
      </c>
      <c r="C2383" s="211">
        <v>0</v>
      </c>
      <c r="D2383" s="211">
        <v>95</v>
      </c>
      <c r="E2383" s="211">
        <v>70</v>
      </c>
      <c r="F2383" s="211">
        <v>0</v>
      </c>
      <c r="G2383" s="211">
        <v>30</v>
      </c>
      <c r="H2383" s="211">
        <v>25</v>
      </c>
      <c r="I2383" s="211">
        <f t="shared" si="111"/>
        <v>220</v>
      </c>
      <c r="J2383" s="215">
        <f t="shared" si="112"/>
        <v>1.5694611397854832E-4</v>
      </c>
      <c r="K2383" s="212">
        <f t="shared" si="113"/>
        <v>2337</v>
      </c>
    </row>
    <row r="2384" spans="1:11" x14ac:dyDescent="0.25">
      <c r="A2384" s="60">
        <v>48479000800</v>
      </c>
      <c r="B2384" s="60" t="s">
        <v>12308</v>
      </c>
      <c r="C2384" s="211">
        <v>4</v>
      </c>
      <c r="D2384" s="211">
        <v>100</v>
      </c>
      <c r="E2384" s="211">
        <v>55</v>
      </c>
      <c r="F2384" s="211">
        <v>45</v>
      </c>
      <c r="G2384" s="211">
        <v>15</v>
      </c>
      <c r="H2384" s="211">
        <v>0</v>
      </c>
      <c r="I2384" s="211">
        <f t="shared" si="111"/>
        <v>219</v>
      </c>
      <c r="J2384" s="215">
        <f t="shared" si="112"/>
        <v>1.5623272255137311E-4</v>
      </c>
      <c r="K2384" s="212">
        <f t="shared" si="113"/>
        <v>2379</v>
      </c>
    </row>
    <row r="2385" spans="1:11" x14ac:dyDescent="0.25">
      <c r="A2385" s="60">
        <v>48453001910</v>
      </c>
      <c r="B2385" s="60" t="s">
        <v>8855</v>
      </c>
      <c r="C2385" s="211">
        <v>0</v>
      </c>
      <c r="D2385" s="211">
        <v>65</v>
      </c>
      <c r="E2385" s="211">
        <v>10</v>
      </c>
      <c r="F2385" s="211">
        <v>100</v>
      </c>
      <c r="G2385" s="211">
        <v>40</v>
      </c>
      <c r="H2385" s="211">
        <v>4</v>
      </c>
      <c r="I2385" s="211">
        <f t="shared" si="111"/>
        <v>219</v>
      </c>
      <c r="J2385" s="215">
        <f t="shared" si="112"/>
        <v>1.5623272255137311E-4</v>
      </c>
      <c r="K2385" s="212">
        <f t="shared" si="113"/>
        <v>2379</v>
      </c>
    </row>
    <row r="2386" spans="1:11" x14ac:dyDescent="0.25">
      <c r="A2386" s="60">
        <v>48251130409</v>
      </c>
      <c r="B2386" s="60" t="s">
        <v>10318</v>
      </c>
      <c r="C2386" s="211">
        <v>4</v>
      </c>
      <c r="D2386" s="211">
        <v>50</v>
      </c>
      <c r="E2386" s="211">
        <v>40</v>
      </c>
      <c r="F2386" s="211">
        <v>45</v>
      </c>
      <c r="G2386" s="211">
        <v>80</v>
      </c>
      <c r="H2386" s="211">
        <v>0</v>
      </c>
      <c r="I2386" s="211">
        <f t="shared" si="111"/>
        <v>219</v>
      </c>
      <c r="J2386" s="215">
        <f t="shared" si="112"/>
        <v>1.5623272255137311E-4</v>
      </c>
      <c r="K2386" s="212">
        <f t="shared" si="113"/>
        <v>2379</v>
      </c>
    </row>
    <row r="2387" spans="1:11" x14ac:dyDescent="0.25">
      <c r="A2387" s="60">
        <v>48245000900</v>
      </c>
      <c r="B2387" s="60" t="s">
        <v>9295</v>
      </c>
      <c r="C2387" s="211">
        <v>35</v>
      </c>
      <c r="D2387" s="211">
        <v>115</v>
      </c>
      <c r="E2387" s="211">
        <v>25</v>
      </c>
      <c r="F2387" s="211">
        <v>30</v>
      </c>
      <c r="G2387" s="211">
        <v>4</v>
      </c>
      <c r="H2387" s="211">
        <v>10</v>
      </c>
      <c r="I2387" s="211">
        <f t="shared" si="111"/>
        <v>219</v>
      </c>
      <c r="J2387" s="215">
        <f t="shared" si="112"/>
        <v>1.5623272255137311E-4</v>
      </c>
      <c r="K2387" s="212">
        <f t="shared" si="113"/>
        <v>2379</v>
      </c>
    </row>
    <row r="2388" spans="1:11" x14ac:dyDescent="0.25">
      <c r="A2388" s="60">
        <v>48201231500</v>
      </c>
      <c r="B2388" s="60" t="s">
        <v>12050</v>
      </c>
      <c r="C2388" s="211">
        <v>15</v>
      </c>
      <c r="D2388" s="211">
        <v>105</v>
      </c>
      <c r="E2388" s="211">
        <v>30</v>
      </c>
      <c r="F2388" s="211">
        <v>25</v>
      </c>
      <c r="G2388" s="211">
        <v>40</v>
      </c>
      <c r="H2388" s="211">
        <v>4</v>
      </c>
      <c r="I2388" s="211">
        <f t="shared" si="111"/>
        <v>219</v>
      </c>
      <c r="J2388" s="215">
        <f t="shared" si="112"/>
        <v>1.5623272255137311E-4</v>
      </c>
      <c r="K2388" s="212">
        <f t="shared" si="113"/>
        <v>2379</v>
      </c>
    </row>
    <row r="2389" spans="1:11" x14ac:dyDescent="0.25">
      <c r="A2389" s="60">
        <v>48085031629</v>
      </c>
      <c r="B2389" s="60" t="s">
        <v>10281</v>
      </c>
      <c r="C2389" s="211">
        <v>0</v>
      </c>
      <c r="D2389" s="211">
        <v>45</v>
      </c>
      <c r="E2389" s="211">
        <v>45</v>
      </c>
      <c r="F2389" s="211">
        <v>75</v>
      </c>
      <c r="G2389" s="211">
        <v>50</v>
      </c>
      <c r="H2389" s="211">
        <v>4</v>
      </c>
      <c r="I2389" s="211">
        <f t="shared" si="111"/>
        <v>219</v>
      </c>
      <c r="J2389" s="215">
        <f t="shared" si="112"/>
        <v>1.5623272255137311E-4</v>
      </c>
      <c r="K2389" s="212">
        <f t="shared" si="113"/>
        <v>2379</v>
      </c>
    </row>
    <row r="2390" spans="1:11" x14ac:dyDescent="0.25">
      <c r="A2390" s="60">
        <v>48499950800</v>
      </c>
      <c r="B2390" s="60" t="s">
        <v>14079</v>
      </c>
      <c r="C2390" s="211">
        <v>10</v>
      </c>
      <c r="D2390" s="211">
        <v>45</v>
      </c>
      <c r="E2390" s="211">
        <v>30</v>
      </c>
      <c r="F2390" s="211">
        <v>95</v>
      </c>
      <c r="G2390" s="211">
        <v>35</v>
      </c>
      <c r="H2390" s="211">
        <v>0</v>
      </c>
      <c r="I2390" s="211">
        <f t="shared" si="111"/>
        <v>215</v>
      </c>
      <c r="J2390" s="215">
        <f t="shared" si="112"/>
        <v>1.5337915684267221E-4</v>
      </c>
      <c r="K2390" s="212">
        <f t="shared" si="113"/>
        <v>2385</v>
      </c>
    </row>
    <row r="2391" spans="1:11" x14ac:dyDescent="0.25">
      <c r="A2391" s="60">
        <v>48485012300</v>
      </c>
      <c r="B2391" s="60" t="s">
        <v>13283</v>
      </c>
      <c r="C2391" s="211">
        <v>0</v>
      </c>
      <c r="D2391" s="211">
        <v>55</v>
      </c>
      <c r="E2391" s="211">
        <v>20</v>
      </c>
      <c r="F2391" s="211">
        <v>0</v>
      </c>
      <c r="G2391" s="211">
        <v>140</v>
      </c>
      <c r="H2391" s="211">
        <v>0</v>
      </c>
      <c r="I2391" s="211">
        <f t="shared" si="111"/>
        <v>215</v>
      </c>
      <c r="J2391" s="215">
        <f t="shared" si="112"/>
        <v>1.5337915684267221E-4</v>
      </c>
      <c r="K2391" s="212">
        <f t="shared" si="113"/>
        <v>2385</v>
      </c>
    </row>
    <row r="2392" spans="1:11" x14ac:dyDescent="0.25">
      <c r="A2392" s="60">
        <v>48479001709</v>
      </c>
      <c r="B2392" s="60" t="s">
        <v>12262</v>
      </c>
      <c r="C2392" s="211">
        <v>0</v>
      </c>
      <c r="D2392" s="211">
        <v>115</v>
      </c>
      <c r="E2392" s="211">
        <v>30</v>
      </c>
      <c r="F2392" s="211">
        <v>0</v>
      </c>
      <c r="G2392" s="211">
        <v>50</v>
      </c>
      <c r="H2392" s="211">
        <v>20</v>
      </c>
      <c r="I2392" s="211">
        <f t="shared" si="111"/>
        <v>215</v>
      </c>
      <c r="J2392" s="215">
        <f t="shared" si="112"/>
        <v>1.5337915684267221E-4</v>
      </c>
      <c r="K2392" s="212">
        <f t="shared" si="113"/>
        <v>2385</v>
      </c>
    </row>
    <row r="2393" spans="1:11" x14ac:dyDescent="0.25">
      <c r="A2393" s="60">
        <v>48469001605</v>
      </c>
      <c r="B2393" s="60" t="s">
        <v>13212</v>
      </c>
      <c r="C2393" s="211">
        <v>0</v>
      </c>
      <c r="D2393" s="211">
        <v>40</v>
      </c>
      <c r="E2393" s="211">
        <v>70</v>
      </c>
      <c r="F2393" s="211">
        <v>10</v>
      </c>
      <c r="G2393" s="211">
        <v>55</v>
      </c>
      <c r="H2393" s="211">
        <v>40</v>
      </c>
      <c r="I2393" s="211">
        <f t="shared" si="111"/>
        <v>215</v>
      </c>
      <c r="J2393" s="215">
        <f t="shared" si="112"/>
        <v>1.5337915684267221E-4</v>
      </c>
      <c r="K2393" s="212">
        <f t="shared" si="113"/>
        <v>2385</v>
      </c>
    </row>
    <row r="2394" spans="1:11" x14ac:dyDescent="0.25">
      <c r="A2394" s="60">
        <v>48453002435</v>
      </c>
      <c r="B2394" s="60" t="s">
        <v>9056</v>
      </c>
      <c r="C2394" s="211">
        <v>0</v>
      </c>
      <c r="D2394" s="211">
        <v>80</v>
      </c>
      <c r="E2394" s="211">
        <v>0</v>
      </c>
      <c r="F2394" s="211">
        <v>45</v>
      </c>
      <c r="G2394" s="211">
        <v>70</v>
      </c>
      <c r="H2394" s="211">
        <v>20</v>
      </c>
      <c r="I2394" s="211">
        <f t="shared" si="111"/>
        <v>215</v>
      </c>
      <c r="J2394" s="215">
        <f t="shared" si="112"/>
        <v>1.5337915684267221E-4</v>
      </c>
      <c r="K2394" s="212">
        <f t="shared" si="113"/>
        <v>2385</v>
      </c>
    </row>
    <row r="2395" spans="1:11" x14ac:dyDescent="0.25">
      <c r="A2395" s="60">
        <v>48453002109</v>
      </c>
      <c r="B2395" s="60" t="s">
        <v>9138</v>
      </c>
      <c r="C2395" s="211">
        <v>10</v>
      </c>
      <c r="D2395" s="211">
        <v>120</v>
      </c>
      <c r="E2395" s="211">
        <v>20</v>
      </c>
      <c r="F2395" s="211">
        <v>35</v>
      </c>
      <c r="G2395" s="211">
        <v>30</v>
      </c>
      <c r="H2395" s="211">
        <v>0</v>
      </c>
      <c r="I2395" s="211">
        <f t="shared" si="111"/>
        <v>215</v>
      </c>
      <c r="J2395" s="215">
        <f t="shared" si="112"/>
        <v>1.5337915684267221E-4</v>
      </c>
      <c r="K2395" s="212">
        <f t="shared" si="113"/>
        <v>2385</v>
      </c>
    </row>
    <row r="2396" spans="1:11" x14ac:dyDescent="0.25">
      <c r="A2396" s="60">
        <v>48453001765</v>
      </c>
      <c r="B2396" s="60" t="s">
        <v>8854</v>
      </c>
      <c r="C2396" s="211">
        <v>0</v>
      </c>
      <c r="D2396" s="211">
        <v>10</v>
      </c>
      <c r="E2396" s="211">
        <v>130</v>
      </c>
      <c r="F2396" s="211">
        <v>0</v>
      </c>
      <c r="G2396" s="211">
        <v>75</v>
      </c>
      <c r="H2396" s="211">
        <v>0</v>
      </c>
      <c r="I2396" s="211">
        <f t="shared" si="111"/>
        <v>215</v>
      </c>
      <c r="J2396" s="215">
        <f t="shared" si="112"/>
        <v>1.5337915684267221E-4</v>
      </c>
      <c r="K2396" s="212">
        <f t="shared" si="113"/>
        <v>2385</v>
      </c>
    </row>
    <row r="2397" spans="1:11" x14ac:dyDescent="0.25">
      <c r="A2397" s="60">
        <v>48441011500</v>
      </c>
      <c r="B2397" s="60" t="s">
        <v>8728</v>
      </c>
      <c r="C2397" s="211">
        <v>0</v>
      </c>
      <c r="D2397" s="211">
        <v>100</v>
      </c>
      <c r="E2397" s="211">
        <v>70</v>
      </c>
      <c r="F2397" s="211">
        <v>0</v>
      </c>
      <c r="G2397" s="211">
        <v>45</v>
      </c>
      <c r="H2397" s="211">
        <v>0</v>
      </c>
      <c r="I2397" s="211">
        <f t="shared" si="111"/>
        <v>215</v>
      </c>
      <c r="J2397" s="215">
        <f t="shared" si="112"/>
        <v>1.5337915684267221E-4</v>
      </c>
      <c r="K2397" s="212">
        <f t="shared" si="113"/>
        <v>2385</v>
      </c>
    </row>
    <row r="2398" spans="1:11" x14ac:dyDescent="0.25">
      <c r="A2398" s="60">
        <v>48439114203</v>
      </c>
      <c r="B2398" s="60" t="s">
        <v>10486</v>
      </c>
      <c r="C2398" s="211">
        <v>0</v>
      </c>
      <c r="D2398" s="211">
        <v>85</v>
      </c>
      <c r="E2398" s="211">
        <v>90</v>
      </c>
      <c r="F2398" s="211">
        <v>15</v>
      </c>
      <c r="G2398" s="211">
        <v>15</v>
      </c>
      <c r="H2398" s="211">
        <v>10</v>
      </c>
      <c r="I2398" s="211">
        <f t="shared" si="111"/>
        <v>215</v>
      </c>
      <c r="J2398" s="215">
        <f t="shared" si="112"/>
        <v>1.5337915684267221E-4</v>
      </c>
      <c r="K2398" s="212">
        <f t="shared" si="113"/>
        <v>2385</v>
      </c>
    </row>
    <row r="2399" spans="1:11" x14ac:dyDescent="0.25">
      <c r="A2399" s="60">
        <v>48439113927</v>
      </c>
      <c r="B2399" s="60" t="s">
        <v>9798</v>
      </c>
      <c r="C2399" s="211">
        <v>0</v>
      </c>
      <c r="D2399" s="211">
        <v>100</v>
      </c>
      <c r="E2399" s="211">
        <v>35</v>
      </c>
      <c r="F2399" s="211">
        <v>35</v>
      </c>
      <c r="G2399" s="211">
        <v>35</v>
      </c>
      <c r="H2399" s="211">
        <v>10</v>
      </c>
      <c r="I2399" s="211">
        <f t="shared" si="111"/>
        <v>215</v>
      </c>
      <c r="J2399" s="215">
        <f t="shared" si="112"/>
        <v>1.5337915684267221E-4</v>
      </c>
      <c r="K2399" s="212">
        <f t="shared" si="113"/>
        <v>2385</v>
      </c>
    </row>
    <row r="2400" spans="1:11" x14ac:dyDescent="0.25">
      <c r="A2400" s="60">
        <v>48439106002</v>
      </c>
      <c r="B2400" s="60" t="s">
        <v>10541</v>
      </c>
      <c r="C2400" s="211">
        <v>0</v>
      </c>
      <c r="D2400" s="211">
        <v>130</v>
      </c>
      <c r="E2400" s="211">
        <v>10</v>
      </c>
      <c r="F2400" s="211">
        <v>0</v>
      </c>
      <c r="G2400" s="211">
        <v>75</v>
      </c>
      <c r="H2400" s="211">
        <v>0</v>
      </c>
      <c r="I2400" s="211">
        <f t="shared" si="111"/>
        <v>215</v>
      </c>
      <c r="J2400" s="215">
        <f t="shared" si="112"/>
        <v>1.5337915684267221E-4</v>
      </c>
      <c r="K2400" s="212">
        <f t="shared" si="113"/>
        <v>2385</v>
      </c>
    </row>
    <row r="2401" spans="1:11" x14ac:dyDescent="0.25">
      <c r="A2401" s="60">
        <v>48439102202</v>
      </c>
      <c r="B2401" s="60" t="s">
        <v>9946</v>
      </c>
      <c r="C2401" s="211">
        <v>0</v>
      </c>
      <c r="D2401" s="211">
        <v>20</v>
      </c>
      <c r="E2401" s="211">
        <v>110</v>
      </c>
      <c r="F2401" s="211">
        <v>10</v>
      </c>
      <c r="G2401" s="211">
        <v>55</v>
      </c>
      <c r="H2401" s="211">
        <v>20</v>
      </c>
      <c r="I2401" s="211">
        <f t="shared" si="111"/>
        <v>215</v>
      </c>
      <c r="J2401" s="215">
        <f t="shared" si="112"/>
        <v>1.5337915684267221E-4</v>
      </c>
      <c r="K2401" s="212">
        <f t="shared" si="113"/>
        <v>2385</v>
      </c>
    </row>
    <row r="2402" spans="1:11" x14ac:dyDescent="0.25">
      <c r="A2402" s="60">
        <v>48439101401</v>
      </c>
      <c r="B2402" s="60" t="s">
        <v>10349</v>
      </c>
      <c r="C2402" s="211">
        <v>0</v>
      </c>
      <c r="D2402" s="211">
        <v>110</v>
      </c>
      <c r="E2402" s="211">
        <v>55</v>
      </c>
      <c r="F2402" s="211">
        <v>0</v>
      </c>
      <c r="G2402" s="211">
        <v>50</v>
      </c>
      <c r="H2402" s="211">
        <v>0</v>
      </c>
      <c r="I2402" s="211">
        <f t="shared" si="111"/>
        <v>215</v>
      </c>
      <c r="J2402" s="215">
        <f t="shared" si="112"/>
        <v>1.5337915684267221E-4</v>
      </c>
      <c r="K2402" s="212">
        <f t="shared" si="113"/>
        <v>2385</v>
      </c>
    </row>
    <row r="2403" spans="1:11" x14ac:dyDescent="0.25">
      <c r="A2403" s="60">
        <v>48419950100</v>
      </c>
      <c r="B2403" s="60" t="s">
        <v>13949</v>
      </c>
      <c r="C2403" s="211">
        <v>40</v>
      </c>
      <c r="D2403" s="211">
        <v>70</v>
      </c>
      <c r="E2403" s="211">
        <v>55</v>
      </c>
      <c r="F2403" s="211">
        <v>0</v>
      </c>
      <c r="G2403" s="211">
        <v>50</v>
      </c>
      <c r="H2403" s="211">
        <v>0</v>
      </c>
      <c r="I2403" s="211">
        <f t="shared" si="111"/>
        <v>215</v>
      </c>
      <c r="J2403" s="215">
        <f t="shared" si="112"/>
        <v>1.5337915684267221E-4</v>
      </c>
      <c r="K2403" s="212">
        <f t="shared" si="113"/>
        <v>2385</v>
      </c>
    </row>
    <row r="2404" spans="1:11" x14ac:dyDescent="0.25">
      <c r="A2404" s="60">
        <v>48407200102</v>
      </c>
      <c r="B2404" s="60" t="s">
        <v>13933</v>
      </c>
      <c r="C2404" s="211">
        <v>0</v>
      </c>
      <c r="D2404" s="211">
        <v>0</v>
      </c>
      <c r="E2404" s="211">
        <v>100</v>
      </c>
      <c r="F2404" s="211">
        <v>85</v>
      </c>
      <c r="G2404" s="211">
        <v>30</v>
      </c>
      <c r="H2404" s="211">
        <v>0</v>
      </c>
      <c r="I2404" s="211">
        <f t="shared" si="111"/>
        <v>215</v>
      </c>
      <c r="J2404" s="215">
        <f t="shared" si="112"/>
        <v>1.5337915684267221E-4</v>
      </c>
      <c r="K2404" s="212">
        <f t="shared" si="113"/>
        <v>2385</v>
      </c>
    </row>
    <row r="2405" spans="1:11" x14ac:dyDescent="0.25">
      <c r="A2405" s="60">
        <v>48375014800</v>
      </c>
      <c r="B2405" s="60" t="s">
        <v>8818</v>
      </c>
      <c r="C2405" s="211">
        <v>45</v>
      </c>
      <c r="D2405" s="211">
        <v>135</v>
      </c>
      <c r="E2405" s="211">
        <v>20</v>
      </c>
      <c r="F2405" s="211">
        <v>0</v>
      </c>
      <c r="G2405" s="211">
        <v>15</v>
      </c>
      <c r="H2405" s="211">
        <v>0</v>
      </c>
      <c r="I2405" s="211">
        <f t="shared" si="111"/>
        <v>215</v>
      </c>
      <c r="J2405" s="215">
        <f t="shared" si="112"/>
        <v>1.5337915684267221E-4</v>
      </c>
      <c r="K2405" s="212">
        <f t="shared" si="113"/>
        <v>2385</v>
      </c>
    </row>
    <row r="2406" spans="1:11" x14ac:dyDescent="0.25">
      <c r="A2406" s="60">
        <v>48365950400</v>
      </c>
      <c r="B2406" s="60" t="s">
        <v>13888</v>
      </c>
      <c r="C2406" s="211">
        <v>10</v>
      </c>
      <c r="D2406" s="211">
        <v>145</v>
      </c>
      <c r="E2406" s="211">
        <v>20</v>
      </c>
      <c r="F2406" s="211">
        <v>0</v>
      </c>
      <c r="G2406" s="211">
        <v>40</v>
      </c>
      <c r="H2406" s="211">
        <v>0</v>
      </c>
      <c r="I2406" s="211">
        <f t="shared" si="111"/>
        <v>215</v>
      </c>
      <c r="J2406" s="215">
        <f t="shared" si="112"/>
        <v>1.5337915684267221E-4</v>
      </c>
      <c r="K2406" s="212">
        <f t="shared" si="113"/>
        <v>2385</v>
      </c>
    </row>
    <row r="2407" spans="1:11" x14ac:dyDescent="0.25">
      <c r="A2407" s="60">
        <v>48339690402</v>
      </c>
      <c r="B2407" s="60" t="s">
        <v>11338</v>
      </c>
      <c r="C2407" s="211">
        <v>0</v>
      </c>
      <c r="D2407" s="211">
        <v>75</v>
      </c>
      <c r="E2407" s="211">
        <v>30</v>
      </c>
      <c r="F2407" s="211">
        <v>0</v>
      </c>
      <c r="G2407" s="211">
        <v>110</v>
      </c>
      <c r="H2407" s="211">
        <v>0</v>
      </c>
      <c r="I2407" s="211">
        <f t="shared" si="111"/>
        <v>215</v>
      </c>
      <c r="J2407" s="215">
        <f t="shared" si="112"/>
        <v>1.5337915684267221E-4</v>
      </c>
      <c r="K2407" s="212">
        <f t="shared" si="113"/>
        <v>2385</v>
      </c>
    </row>
    <row r="2408" spans="1:11" x14ac:dyDescent="0.25">
      <c r="A2408" s="60">
        <v>48303001901</v>
      </c>
      <c r="B2408" s="60" t="s">
        <v>12395</v>
      </c>
      <c r="C2408" s="211">
        <v>0</v>
      </c>
      <c r="D2408" s="211">
        <v>90</v>
      </c>
      <c r="E2408" s="211">
        <v>20</v>
      </c>
      <c r="F2408" s="211">
        <v>35</v>
      </c>
      <c r="G2408" s="211">
        <v>60</v>
      </c>
      <c r="H2408" s="211">
        <v>10</v>
      </c>
      <c r="I2408" s="211">
        <f t="shared" si="111"/>
        <v>215</v>
      </c>
      <c r="J2408" s="215">
        <f t="shared" si="112"/>
        <v>1.5337915684267221E-4</v>
      </c>
      <c r="K2408" s="212">
        <f t="shared" si="113"/>
        <v>2385</v>
      </c>
    </row>
    <row r="2409" spans="1:11" x14ac:dyDescent="0.25">
      <c r="A2409" s="60">
        <v>48245001900</v>
      </c>
      <c r="B2409" s="60" t="s">
        <v>9277</v>
      </c>
      <c r="C2409" s="211">
        <v>25</v>
      </c>
      <c r="D2409" s="211">
        <v>140</v>
      </c>
      <c r="E2409" s="211">
        <v>10</v>
      </c>
      <c r="F2409" s="211">
        <v>40</v>
      </c>
      <c r="G2409" s="211">
        <v>0</v>
      </c>
      <c r="H2409" s="211">
        <v>0</v>
      </c>
      <c r="I2409" s="211">
        <f t="shared" si="111"/>
        <v>215</v>
      </c>
      <c r="J2409" s="215">
        <f t="shared" si="112"/>
        <v>1.5337915684267221E-4</v>
      </c>
      <c r="K2409" s="212">
        <f t="shared" si="113"/>
        <v>2385</v>
      </c>
    </row>
    <row r="2410" spans="1:11" x14ac:dyDescent="0.25">
      <c r="A2410" s="60">
        <v>48215021702</v>
      </c>
      <c r="B2410" s="60" t="s">
        <v>12462</v>
      </c>
      <c r="C2410" s="211">
        <v>100</v>
      </c>
      <c r="D2410" s="211">
        <v>0</v>
      </c>
      <c r="E2410" s="211">
        <v>25</v>
      </c>
      <c r="F2410" s="211">
        <v>0</v>
      </c>
      <c r="G2410" s="211">
        <v>90</v>
      </c>
      <c r="H2410" s="211">
        <v>0</v>
      </c>
      <c r="I2410" s="211">
        <f t="shared" si="111"/>
        <v>215</v>
      </c>
      <c r="J2410" s="215">
        <f t="shared" si="112"/>
        <v>1.5337915684267221E-4</v>
      </c>
      <c r="K2410" s="212">
        <f t="shared" si="113"/>
        <v>2385</v>
      </c>
    </row>
    <row r="2411" spans="1:11" x14ac:dyDescent="0.25">
      <c r="A2411" s="60">
        <v>48213951000</v>
      </c>
      <c r="B2411" s="60" t="s">
        <v>13619</v>
      </c>
      <c r="C2411" s="211">
        <v>75</v>
      </c>
      <c r="D2411" s="211">
        <v>60</v>
      </c>
      <c r="E2411" s="211">
        <v>15</v>
      </c>
      <c r="F2411" s="211">
        <v>30</v>
      </c>
      <c r="G2411" s="211">
        <v>35</v>
      </c>
      <c r="H2411" s="211">
        <v>0</v>
      </c>
      <c r="I2411" s="211">
        <f t="shared" si="111"/>
        <v>215</v>
      </c>
      <c r="J2411" s="215">
        <f t="shared" si="112"/>
        <v>1.5337915684267221E-4</v>
      </c>
      <c r="K2411" s="212">
        <f t="shared" si="113"/>
        <v>2385</v>
      </c>
    </row>
    <row r="2412" spans="1:11" x14ac:dyDescent="0.25">
      <c r="A2412" s="60">
        <v>48201555200</v>
      </c>
      <c r="B2412" s="60" t="s">
        <v>11502</v>
      </c>
      <c r="C2412" s="211">
        <v>0</v>
      </c>
      <c r="D2412" s="211">
        <v>15</v>
      </c>
      <c r="E2412" s="211">
        <v>80</v>
      </c>
      <c r="F2412" s="211">
        <v>25</v>
      </c>
      <c r="G2412" s="211">
        <v>70</v>
      </c>
      <c r="H2412" s="211">
        <v>25</v>
      </c>
      <c r="I2412" s="211">
        <f t="shared" si="111"/>
        <v>215</v>
      </c>
      <c r="J2412" s="215">
        <f t="shared" si="112"/>
        <v>1.5337915684267221E-4</v>
      </c>
      <c r="K2412" s="212">
        <f t="shared" si="113"/>
        <v>2385</v>
      </c>
    </row>
    <row r="2413" spans="1:11" x14ac:dyDescent="0.25">
      <c r="A2413" s="60">
        <v>48201530400</v>
      </c>
      <c r="B2413" s="60" t="s">
        <v>12127</v>
      </c>
      <c r="C2413" s="211">
        <v>0</v>
      </c>
      <c r="D2413" s="211">
        <v>115</v>
      </c>
      <c r="E2413" s="211">
        <v>75</v>
      </c>
      <c r="F2413" s="211">
        <v>0</v>
      </c>
      <c r="G2413" s="211">
        <v>25</v>
      </c>
      <c r="H2413" s="211">
        <v>0</v>
      </c>
      <c r="I2413" s="211">
        <f t="shared" si="111"/>
        <v>215</v>
      </c>
      <c r="J2413" s="215">
        <f t="shared" si="112"/>
        <v>1.5337915684267221E-4</v>
      </c>
      <c r="K2413" s="212">
        <f t="shared" si="113"/>
        <v>2385</v>
      </c>
    </row>
    <row r="2414" spans="1:11" x14ac:dyDescent="0.25">
      <c r="A2414" s="60">
        <v>48201510600</v>
      </c>
      <c r="B2414" s="60" t="s">
        <v>11167</v>
      </c>
      <c r="C2414" s="211">
        <v>0</v>
      </c>
      <c r="D2414" s="211">
        <v>20</v>
      </c>
      <c r="E2414" s="211">
        <v>55</v>
      </c>
      <c r="F2414" s="211">
        <v>35</v>
      </c>
      <c r="G2414" s="211">
        <v>90</v>
      </c>
      <c r="H2414" s="211">
        <v>15</v>
      </c>
      <c r="I2414" s="211">
        <f t="shared" si="111"/>
        <v>215</v>
      </c>
      <c r="J2414" s="215">
        <f t="shared" si="112"/>
        <v>1.5337915684267221E-4</v>
      </c>
      <c r="K2414" s="212">
        <f t="shared" si="113"/>
        <v>2385</v>
      </c>
    </row>
    <row r="2415" spans="1:11" x14ac:dyDescent="0.25">
      <c r="A2415" s="60">
        <v>48201452900</v>
      </c>
      <c r="B2415" s="60" t="s">
        <v>11897</v>
      </c>
      <c r="C2415" s="211">
        <v>0</v>
      </c>
      <c r="D2415" s="211">
        <v>140</v>
      </c>
      <c r="E2415" s="211">
        <v>35</v>
      </c>
      <c r="F2415" s="211">
        <v>40</v>
      </c>
      <c r="G2415" s="211">
        <v>0</v>
      </c>
      <c r="H2415" s="211">
        <v>0</v>
      </c>
      <c r="I2415" s="211">
        <f t="shared" si="111"/>
        <v>215</v>
      </c>
      <c r="J2415" s="215">
        <f t="shared" si="112"/>
        <v>1.5337915684267221E-4</v>
      </c>
      <c r="K2415" s="212">
        <f t="shared" si="113"/>
        <v>2385</v>
      </c>
    </row>
    <row r="2416" spans="1:11" x14ac:dyDescent="0.25">
      <c r="A2416" s="60">
        <v>48201343700</v>
      </c>
      <c r="B2416" s="60" t="s">
        <v>11559</v>
      </c>
      <c r="C2416" s="211">
        <v>35</v>
      </c>
      <c r="D2416" s="211">
        <v>60</v>
      </c>
      <c r="E2416" s="211">
        <v>55</v>
      </c>
      <c r="F2416" s="211">
        <v>35</v>
      </c>
      <c r="G2416" s="211">
        <v>30</v>
      </c>
      <c r="H2416" s="211">
        <v>0</v>
      </c>
      <c r="I2416" s="211">
        <f t="shared" si="111"/>
        <v>215</v>
      </c>
      <c r="J2416" s="215">
        <f t="shared" si="112"/>
        <v>1.5337915684267221E-4</v>
      </c>
      <c r="K2416" s="212">
        <f t="shared" si="113"/>
        <v>2385</v>
      </c>
    </row>
    <row r="2417" spans="1:11" x14ac:dyDescent="0.25">
      <c r="A2417" s="60">
        <v>48201334003</v>
      </c>
      <c r="B2417" s="60" t="s">
        <v>11563</v>
      </c>
      <c r="C2417" s="211">
        <v>0</v>
      </c>
      <c r="D2417" s="211">
        <v>85</v>
      </c>
      <c r="E2417" s="211">
        <v>35</v>
      </c>
      <c r="F2417" s="211">
        <v>0</v>
      </c>
      <c r="G2417" s="211">
        <v>95</v>
      </c>
      <c r="H2417" s="211">
        <v>0</v>
      </c>
      <c r="I2417" s="211">
        <f t="shared" si="111"/>
        <v>215</v>
      </c>
      <c r="J2417" s="215">
        <f t="shared" si="112"/>
        <v>1.5337915684267221E-4</v>
      </c>
      <c r="K2417" s="212">
        <f t="shared" si="113"/>
        <v>2385</v>
      </c>
    </row>
    <row r="2418" spans="1:11" x14ac:dyDescent="0.25">
      <c r="A2418" s="60">
        <v>48189950100</v>
      </c>
      <c r="B2418" s="60" t="s">
        <v>13575</v>
      </c>
      <c r="C2418" s="211">
        <v>40</v>
      </c>
      <c r="D2418" s="211">
        <v>90</v>
      </c>
      <c r="E2418" s="211">
        <v>55</v>
      </c>
      <c r="F2418" s="211">
        <v>30</v>
      </c>
      <c r="G2418" s="211">
        <v>0</v>
      </c>
      <c r="H2418" s="211">
        <v>0</v>
      </c>
      <c r="I2418" s="211">
        <f t="shared" si="111"/>
        <v>215</v>
      </c>
      <c r="J2418" s="215">
        <f t="shared" si="112"/>
        <v>1.5337915684267221E-4</v>
      </c>
      <c r="K2418" s="212">
        <f t="shared" si="113"/>
        <v>2385</v>
      </c>
    </row>
    <row r="2419" spans="1:11" x14ac:dyDescent="0.25">
      <c r="A2419" s="60">
        <v>48179950400</v>
      </c>
      <c r="B2419" s="60" t="s">
        <v>13557</v>
      </c>
      <c r="C2419" s="211">
        <v>10</v>
      </c>
      <c r="D2419" s="211">
        <v>15</v>
      </c>
      <c r="E2419" s="211">
        <v>40</v>
      </c>
      <c r="F2419" s="211">
        <v>85</v>
      </c>
      <c r="G2419" s="211">
        <v>40</v>
      </c>
      <c r="H2419" s="211">
        <v>25</v>
      </c>
      <c r="I2419" s="211">
        <f t="shared" si="111"/>
        <v>215</v>
      </c>
      <c r="J2419" s="215">
        <f t="shared" si="112"/>
        <v>1.5337915684267221E-4</v>
      </c>
      <c r="K2419" s="212">
        <f t="shared" si="113"/>
        <v>2385</v>
      </c>
    </row>
    <row r="2420" spans="1:11" x14ac:dyDescent="0.25">
      <c r="A2420" s="60">
        <v>48167722800</v>
      </c>
      <c r="B2420" s="60" t="s">
        <v>11868</v>
      </c>
      <c r="C2420" s="211">
        <v>20</v>
      </c>
      <c r="D2420" s="211">
        <v>75</v>
      </c>
      <c r="E2420" s="211">
        <v>65</v>
      </c>
      <c r="F2420" s="211">
        <v>20</v>
      </c>
      <c r="G2420" s="211">
        <v>35</v>
      </c>
      <c r="H2420" s="211">
        <v>0</v>
      </c>
      <c r="I2420" s="211">
        <f t="shared" si="111"/>
        <v>215</v>
      </c>
      <c r="J2420" s="215">
        <f t="shared" si="112"/>
        <v>1.5337915684267221E-4</v>
      </c>
      <c r="K2420" s="212">
        <f t="shared" si="113"/>
        <v>2385</v>
      </c>
    </row>
    <row r="2421" spans="1:11" x14ac:dyDescent="0.25">
      <c r="A2421" s="60">
        <v>48157672701</v>
      </c>
      <c r="B2421" s="60" t="s">
        <v>11418</v>
      </c>
      <c r="C2421" s="211">
        <v>0</v>
      </c>
      <c r="D2421" s="211">
        <v>45</v>
      </c>
      <c r="E2421" s="211">
        <v>0</v>
      </c>
      <c r="F2421" s="211">
        <v>95</v>
      </c>
      <c r="G2421" s="211">
        <v>75</v>
      </c>
      <c r="H2421" s="211">
        <v>0</v>
      </c>
      <c r="I2421" s="211">
        <f t="shared" si="111"/>
        <v>215</v>
      </c>
      <c r="J2421" s="215">
        <f t="shared" si="112"/>
        <v>1.5337915684267221E-4</v>
      </c>
      <c r="K2421" s="212">
        <f t="shared" si="113"/>
        <v>2385</v>
      </c>
    </row>
    <row r="2422" spans="1:11" x14ac:dyDescent="0.25">
      <c r="A2422" s="60">
        <v>48141010210</v>
      </c>
      <c r="B2422" s="60" t="s">
        <v>10925</v>
      </c>
      <c r="C2422" s="211">
        <v>25</v>
      </c>
      <c r="D2422" s="211">
        <v>30</v>
      </c>
      <c r="E2422" s="211">
        <v>0</v>
      </c>
      <c r="F2422" s="211">
        <v>50</v>
      </c>
      <c r="G2422" s="211">
        <v>95</v>
      </c>
      <c r="H2422" s="211">
        <v>15</v>
      </c>
      <c r="I2422" s="211">
        <f t="shared" si="111"/>
        <v>215</v>
      </c>
      <c r="J2422" s="215">
        <f t="shared" si="112"/>
        <v>1.5337915684267221E-4</v>
      </c>
      <c r="K2422" s="212">
        <f t="shared" si="113"/>
        <v>2385</v>
      </c>
    </row>
    <row r="2423" spans="1:11" x14ac:dyDescent="0.25">
      <c r="A2423" s="60">
        <v>48121021629</v>
      </c>
      <c r="B2423" s="60" t="s">
        <v>9571</v>
      </c>
      <c r="C2423" s="211">
        <v>0</v>
      </c>
      <c r="D2423" s="211">
        <v>15</v>
      </c>
      <c r="E2423" s="211">
        <v>0</v>
      </c>
      <c r="F2423" s="211">
        <v>0</v>
      </c>
      <c r="G2423" s="211">
        <v>200</v>
      </c>
      <c r="H2423" s="211">
        <v>0</v>
      </c>
      <c r="I2423" s="211">
        <f t="shared" si="111"/>
        <v>215</v>
      </c>
      <c r="J2423" s="215">
        <f t="shared" si="112"/>
        <v>1.5337915684267221E-4</v>
      </c>
      <c r="K2423" s="212">
        <f t="shared" si="113"/>
        <v>2385</v>
      </c>
    </row>
    <row r="2424" spans="1:11" x14ac:dyDescent="0.25">
      <c r="A2424" s="60">
        <v>48121020308</v>
      </c>
      <c r="B2424" s="60" t="s">
        <v>9881</v>
      </c>
      <c r="C2424" s="211">
        <v>0</v>
      </c>
      <c r="D2424" s="211">
        <v>10</v>
      </c>
      <c r="E2424" s="211">
        <v>95</v>
      </c>
      <c r="F2424" s="211">
        <v>10</v>
      </c>
      <c r="G2424" s="211">
        <v>100</v>
      </c>
      <c r="H2424" s="211">
        <v>0</v>
      </c>
      <c r="I2424" s="211">
        <f t="shared" si="111"/>
        <v>215</v>
      </c>
      <c r="J2424" s="215">
        <f t="shared" si="112"/>
        <v>1.5337915684267221E-4</v>
      </c>
      <c r="K2424" s="212">
        <f t="shared" si="113"/>
        <v>2385</v>
      </c>
    </row>
    <row r="2425" spans="1:11" x14ac:dyDescent="0.25">
      <c r="A2425" s="60">
        <v>48113018600</v>
      </c>
      <c r="B2425" s="60" t="s">
        <v>10363</v>
      </c>
      <c r="C2425" s="211">
        <v>0</v>
      </c>
      <c r="D2425" s="211">
        <v>95</v>
      </c>
      <c r="E2425" s="211">
        <v>30</v>
      </c>
      <c r="F2425" s="211">
        <v>10</v>
      </c>
      <c r="G2425" s="211">
        <v>80</v>
      </c>
      <c r="H2425" s="211">
        <v>0</v>
      </c>
      <c r="I2425" s="211">
        <f t="shared" si="111"/>
        <v>215</v>
      </c>
      <c r="J2425" s="215">
        <f t="shared" si="112"/>
        <v>1.5337915684267221E-4</v>
      </c>
      <c r="K2425" s="212">
        <f t="shared" si="113"/>
        <v>2385</v>
      </c>
    </row>
    <row r="2426" spans="1:11" x14ac:dyDescent="0.25">
      <c r="A2426" s="60">
        <v>48113018002</v>
      </c>
      <c r="B2426" s="60" t="s">
        <v>10568</v>
      </c>
      <c r="C2426" s="211">
        <v>0</v>
      </c>
      <c r="D2426" s="211">
        <v>45</v>
      </c>
      <c r="E2426" s="211">
        <v>100</v>
      </c>
      <c r="F2426" s="211">
        <v>30</v>
      </c>
      <c r="G2426" s="211">
        <v>40</v>
      </c>
      <c r="H2426" s="211">
        <v>0</v>
      </c>
      <c r="I2426" s="211">
        <f t="shared" si="111"/>
        <v>215</v>
      </c>
      <c r="J2426" s="215">
        <f t="shared" si="112"/>
        <v>1.5337915684267221E-4</v>
      </c>
      <c r="K2426" s="212">
        <f t="shared" si="113"/>
        <v>2385</v>
      </c>
    </row>
    <row r="2427" spans="1:11" x14ac:dyDescent="0.25">
      <c r="A2427" s="60">
        <v>48113016509</v>
      </c>
      <c r="B2427" s="60" t="s">
        <v>10166</v>
      </c>
      <c r="C2427" s="211">
        <v>20</v>
      </c>
      <c r="D2427" s="211">
        <v>40</v>
      </c>
      <c r="E2427" s="211">
        <v>70</v>
      </c>
      <c r="F2427" s="211">
        <v>0</v>
      </c>
      <c r="G2427" s="211">
        <v>85</v>
      </c>
      <c r="H2427" s="211">
        <v>0</v>
      </c>
      <c r="I2427" s="211">
        <f t="shared" si="111"/>
        <v>215</v>
      </c>
      <c r="J2427" s="215">
        <f t="shared" si="112"/>
        <v>1.5337915684267221E-4</v>
      </c>
      <c r="K2427" s="212">
        <f t="shared" si="113"/>
        <v>2385</v>
      </c>
    </row>
    <row r="2428" spans="1:11" x14ac:dyDescent="0.25">
      <c r="A2428" s="60">
        <v>48113013610</v>
      </c>
      <c r="B2428" s="60" t="s">
        <v>9921</v>
      </c>
      <c r="C2428" s="211">
        <v>0</v>
      </c>
      <c r="D2428" s="211">
        <v>140</v>
      </c>
      <c r="E2428" s="211">
        <v>10</v>
      </c>
      <c r="F2428" s="211">
        <v>25</v>
      </c>
      <c r="G2428" s="211">
        <v>40</v>
      </c>
      <c r="H2428" s="211">
        <v>0</v>
      </c>
      <c r="I2428" s="211">
        <f t="shared" si="111"/>
        <v>215</v>
      </c>
      <c r="J2428" s="215">
        <f t="shared" si="112"/>
        <v>1.5337915684267221E-4</v>
      </c>
      <c r="K2428" s="212">
        <f t="shared" si="113"/>
        <v>2385</v>
      </c>
    </row>
    <row r="2429" spans="1:11" x14ac:dyDescent="0.25">
      <c r="A2429" s="60">
        <v>48113010703</v>
      </c>
      <c r="B2429" s="60" t="s">
        <v>10673</v>
      </c>
      <c r="C2429" s="211">
        <v>0</v>
      </c>
      <c r="D2429" s="211">
        <v>75</v>
      </c>
      <c r="E2429" s="211">
        <v>85</v>
      </c>
      <c r="F2429" s="211">
        <v>15</v>
      </c>
      <c r="G2429" s="211">
        <v>40</v>
      </c>
      <c r="H2429" s="211">
        <v>0</v>
      </c>
      <c r="I2429" s="211">
        <f t="shared" si="111"/>
        <v>215</v>
      </c>
      <c r="J2429" s="215">
        <f t="shared" si="112"/>
        <v>1.5337915684267221E-4</v>
      </c>
      <c r="K2429" s="212">
        <f t="shared" si="113"/>
        <v>2385</v>
      </c>
    </row>
    <row r="2430" spans="1:11" x14ac:dyDescent="0.25">
      <c r="A2430" s="60">
        <v>48113009701</v>
      </c>
      <c r="B2430" s="60" t="s">
        <v>10339</v>
      </c>
      <c r="C2430" s="211">
        <v>55</v>
      </c>
      <c r="D2430" s="211">
        <v>110</v>
      </c>
      <c r="E2430" s="211">
        <v>30</v>
      </c>
      <c r="F2430" s="211">
        <v>20</v>
      </c>
      <c r="G2430" s="211">
        <v>0</v>
      </c>
      <c r="H2430" s="211">
        <v>0</v>
      </c>
      <c r="I2430" s="211">
        <f t="shared" si="111"/>
        <v>215</v>
      </c>
      <c r="J2430" s="215">
        <f t="shared" si="112"/>
        <v>1.5337915684267221E-4</v>
      </c>
      <c r="K2430" s="212">
        <f t="shared" si="113"/>
        <v>2385</v>
      </c>
    </row>
    <row r="2431" spans="1:11" x14ac:dyDescent="0.25">
      <c r="A2431" s="60">
        <v>48049950800</v>
      </c>
      <c r="B2431" s="60" t="s">
        <v>13393</v>
      </c>
      <c r="C2431" s="211">
        <v>70</v>
      </c>
      <c r="D2431" s="211">
        <v>70</v>
      </c>
      <c r="E2431" s="211">
        <v>45</v>
      </c>
      <c r="F2431" s="211">
        <v>0</v>
      </c>
      <c r="G2431" s="211">
        <v>30</v>
      </c>
      <c r="H2431" s="211">
        <v>0</v>
      </c>
      <c r="I2431" s="211">
        <f t="shared" si="111"/>
        <v>215</v>
      </c>
      <c r="J2431" s="215">
        <f t="shared" si="112"/>
        <v>1.5337915684267221E-4</v>
      </c>
      <c r="K2431" s="212">
        <f t="shared" si="113"/>
        <v>2385</v>
      </c>
    </row>
    <row r="2432" spans="1:11" x14ac:dyDescent="0.25">
      <c r="A2432" s="60">
        <v>48041000300</v>
      </c>
      <c r="B2432" s="60" t="s">
        <v>9415</v>
      </c>
      <c r="C2432" s="211">
        <v>0</v>
      </c>
      <c r="D2432" s="211">
        <v>20</v>
      </c>
      <c r="E2432" s="211">
        <v>90</v>
      </c>
      <c r="F2432" s="211">
        <v>55</v>
      </c>
      <c r="G2432" s="211">
        <v>50</v>
      </c>
      <c r="H2432" s="211">
        <v>0</v>
      </c>
      <c r="I2432" s="211">
        <f t="shared" si="111"/>
        <v>215</v>
      </c>
      <c r="J2432" s="215">
        <f t="shared" si="112"/>
        <v>1.5337915684267221E-4</v>
      </c>
      <c r="K2432" s="212">
        <f t="shared" si="113"/>
        <v>2385</v>
      </c>
    </row>
    <row r="2433" spans="1:11" x14ac:dyDescent="0.25">
      <c r="A2433" s="60">
        <v>48037011300</v>
      </c>
      <c r="B2433" s="60" t="s">
        <v>13142</v>
      </c>
      <c r="C2433" s="211">
        <v>10</v>
      </c>
      <c r="D2433" s="211">
        <v>120</v>
      </c>
      <c r="E2433" s="211">
        <v>20</v>
      </c>
      <c r="F2433" s="211">
        <v>25</v>
      </c>
      <c r="G2433" s="211">
        <v>40</v>
      </c>
      <c r="H2433" s="211">
        <v>0</v>
      </c>
      <c r="I2433" s="211">
        <f t="shared" si="111"/>
        <v>215</v>
      </c>
      <c r="J2433" s="215">
        <f t="shared" si="112"/>
        <v>1.5337915684267221E-4</v>
      </c>
      <c r="K2433" s="212">
        <f t="shared" si="113"/>
        <v>2385</v>
      </c>
    </row>
    <row r="2434" spans="1:11" x14ac:dyDescent="0.25">
      <c r="A2434" s="60">
        <v>48029190604</v>
      </c>
      <c r="B2434" s="60" t="s">
        <v>12956</v>
      </c>
      <c r="C2434" s="211">
        <v>10</v>
      </c>
      <c r="D2434" s="211">
        <v>95</v>
      </c>
      <c r="E2434" s="211">
        <v>95</v>
      </c>
      <c r="F2434" s="211">
        <v>15</v>
      </c>
      <c r="G2434" s="211">
        <v>0</v>
      </c>
      <c r="H2434" s="211">
        <v>0</v>
      </c>
      <c r="I2434" s="211">
        <f t="shared" si="111"/>
        <v>215</v>
      </c>
      <c r="J2434" s="215">
        <f t="shared" si="112"/>
        <v>1.5337915684267221E-4</v>
      </c>
      <c r="K2434" s="212">
        <f t="shared" si="113"/>
        <v>2385</v>
      </c>
    </row>
    <row r="2435" spans="1:11" x14ac:dyDescent="0.25">
      <c r="A2435" s="60">
        <v>48029190504</v>
      </c>
      <c r="B2435" s="60" t="s">
        <v>12915</v>
      </c>
      <c r="C2435" s="211">
        <v>0</v>
      </c>
      <c r="D2435" s="211">
        <v>110</v>
      </c>
      <c r="E2435" s="211">
        <v>0</v>
      </c>
      <c r="F2435" s="211">
        <v>40</v>
      </c>
      <c r="G2435" s="211">
        <v>65</v>
      </c>
      <c r="H2435" s="211">
        <v>0</v>
      </c>
      <c r="I2435" s="211">
        <f t="shared" si="111"/>
        <v>215</v>
      </c>
      <c r="J2435" s="215">
        <f t="shared" si="112"/>
        <v>1.5337915684267221E-4</v>
      </c>
      <c r="K2435" s="212">
        <f t="shared" si="113"/>
        <v>2385</v>
      </c>
    </row>
    <row r="2436" spans="1:11" x14ac:dyDescent="0.25">
      <c r="A2436" s="60">
        <v>48029121909</v>
      </c>
      <c r="B2436" s="60" t="s">
        <v>12750</v>
      </c>
      <c r="C2436" s="211">
        <v>0</v>
      </c>
      <c r="D2436" s="211">
        <v>0</v>
      </c>
      <c r="E2436" s="211">
        <v>0</v>
      </c>
      <c r="F2436" s="211">
        <v>55</v>
      </c>
      <c r="G2436" s="211">
        <v>160</v>
      </c>
      <c r="H2436" s="211">
        <v>0</v>
      </c>
      <c r="I2436" s="211">
        <f t="shared" si="111"/>
        <v>215</v>
      </c>
      <c r="J2436" s="215">
        <f t="shared" si="112"/>
        <v>1.5337915684267221E-4</v>
      </c>
      <c r="K2436" s="212">
        <f t="shared" si="113"/>
        <v>2385</v>
      </c>
    </row>
    <row r="2437" spans="1:11" x14ac:dyDescent="0.25">
      <c r="A2437" s="60">
        <v>48027020702</v>
      </c>
      <c r="B2437" s="60" t="s">
        <v>12243</v>
      </c>
      <c r="C2437" s="211">
        <v>0</v>
      </c>
      <c r="D2437" s="211">
        <v>80</v>
      </c>
      <c r="E2437" s="211">
        <v>105</v>
      </c>
      <c r="F2437" s="211">
        <v>10</v>
      </c>
      <c r="G2437" s="211">
        <v>20</v>
      </c>
      <c r="H2437" s="211">
        <v>0</v>
      </c>
      <c r="I2437" s="211">
        <f t="shared" si="111"/>
        <v>215</v>
      </c>
      <c r="J2437" s="215">
        <f t="shared" si="112"/>
        <v>1.5337915684267221E-4</v>
      </c>
      <c r="K2437" s="212">
        <f t="shared" si="113"/>
        <v>2385</v>
      </c>
    </row>
    <row r="2438" spans="1:11" x14ac:dyDescent="0.25">
      <c r="A2438" s="60">
        <v>48309003200</v>
      </c>
      <c r="B2438" s="60" t="s">
        <v>13251</v>
      </c>
      <c r="C2438" s="211">
        <v>30</v>
      </c>
      <c r="D2438" s="211">
        <v>110</v>
      </c>
      <c r="E2438" s="211">
        <v>4</v>
      </c>
      <c r="F2438" s="211">
        <v>10</v>
      </c>
      <c r="G2438" s="211">
        <v>60</v>
      </c>
      <c r="H2438" s="211">
        <v>0</v>
      </c>
      <c r="I2438" s="211">
        <f t="shared" ref="I2438:I2501" si="114">SUM(C2438:H2438)</f>
        <v>214</v>
      </c>
      <c r="J2438" s="215">
        <f t="shared" ref="J2438:J2501" si="115">(I2438/1401755)</f>
        <v>1.5266576541549701E-4</v>
      </c>
      <c r="K2438" s="212">
        <f t="shared" si="113"/>
        <v>2433</v>
      </c>
    </row>
    <row r="2439" spans="1:11" x14ac:dyDescent="0.25">
      <c r="A2439" s="60">
        <v>48289950100</v>
      </c>
      <c r="B2439" s="60" t="s">
        <v>13757</v>
      </c>
      <c r="C2439" s="211">
        <v>10</v>
      </c>
      <c r="D2439" s="211">
        <v>85</v>
      </c>
      <c r="E2439" s="211">
        <v>90</v>
      </c>
      <c r="F2439" s="211">
        <v>10</v>
      </c>
      <c r="G2439" s="211">
        <v>15</v>
      </c>
      <c r="H2439" s="211">
        <v>4</v>
      </c>
      <c r="I2439" s="211">
        <f t="shared" si="114"/>
        <v>214</v>
      </c>
      <c r="J2439" s="215">
        <f t="shared" si="115"/>
        <v>1.5266576541549701E-4</v>
      </c>
      <c r="K2439" s="212">
        <f t="shared" ref="K2439:K2502" si="116">_xlfn.RANK.EQ(J2439,$J$6:$J$5270,0)</f>
        <v>2433</v>
      </c>
    </row>
    <row r="2440" spans="1:11" x14ac:dyDescent="0.25">
      <c r="A2440" s="60">
        <v>48113018501</v>
      </c>
      <c r="B2440" s="60" t="s">
        <v>10581</v>
      </c>
      <c r="C2440" s="211">
        <v>30</v>
      </c>
      <c r="D2440" s="211">
        <v>135</v>
      </c>
      <c r="E2440" s="211">
        <v>30</v>
      </c>
      <c r="F2440" s="211">
        <v>4</v>
      </c>
      <c r="G2440" s="211">
        <v>15</v>
      </c>
      <c r="H2440" s="211">
        <v>0</v>
      </c>
      <c r="I2440" s="211">
        <f t="shared" si="114"/>
        <v>214</v>
      </c>
      <c r="J2440" s="215">
        <f t="shared" si="115"/>
        <v>1.5266576541549701E-4</v>
      </c>
      <c r="K2440" s="212">
        <f t="shared" si="116"/>
        <v>2433</v>
      </c>
    </row>
    <row r="2441" spans="1:11" x14ac:dyDescent="0.25">
      <c r="A2441" s="60">
        <v>48029171200</v>
      </c>
      <c r="B2441" s="60" t="s">
        <v>13039</v>
      </c>
      <c r="C2441" s="211">
        <v>4</v>
      </c>
      <c r="D2441" s="211">
        <v>115</v>
      </c>
      <c r="E2441" s="211">
        <v>10</v>
      </c>
      <c r="F2441" s="211">
        <v>25</v>
      </c>
      <c r="G2441" s="211">
        <v>60</v>
      </c>
      <c r="H2441" s="211">
        <v>0</v>
      </c>
      <c r="I2441" s="211">
        <f t="shared" si="114"/>
        <v>214</v>
      </c>
      <c r="J2441" s="215">
        <f t="shared" si="115"/>
        <v>1.5266576541549701E-4</v>
      </c>
      <c r="K2441" s="212">
        <f t="shared" si="116"/>
        <v>2433</v>
      </c>
    </row>
    <row r="2442" spans="1:11" x14ac:dyDescent="0.25">
      <c r="A2442" s="60">
        <v>48303010200</v>
      </c>
      <c r="B2442" s="60" t="s">
        <v>12402</v>
      </c>
      <c r="C2442" s="211">
        <v>0</v>
      </c>
      <c r="D2442" s="211">
        <v>165</v>
      </c>
      <c r="E2442" s="211">
        <v>40</v>
      </c>
      <c r="F2442" s="211">
        <v>4</v>
      </c>
      <c r="G2442" s="211">
        <v>4</v>
      </c>
      <c r="H2442" s="211">
        <v>0</v>
      </c>
      <c r="I2442" s="211">
        <f t="shared" si="114"/>
        <v>213</v>
      </c>
      <c r="J2442" s="215">
        <f t="shared" si="115"/>
        <v>1.519523739883218E-4</v>
      </c>
      <c r="K2442" s="212">
        <f t="shared" si="116"/>
        <v>2437</v>
      </c>
    </row>
    <row r="2443" spans="1:11" x14ac:dyDescent="0.25">
      <c r="A2443" s="60">
        <v>48213950100</v>
      </c>
      <c r="B2443" s="60" t="s">
        <v>13604</v>
      </c>
      <c r="C2443" s="211">
        <v>4</v>
      </c>
      <c r="D2443" s="211">
        <v>80</v>
      </c>
      <c r="E2443" s="211">
        <v>50</v>
      </c>
      <c r="F2443" s="211">
        <v>35</v>
      </c>
      <c r="G2443" s="211">
        <v>40</v>
      </c>
      <c r="H2443" s="211">
        <v>4</v>
      </c>
      <c r="I2443" s="211">
        <f t="shared" si="114"/>
        <v>213</v>
      </c>
      <c r="J2443" s="215">
        <f t="shared" si="115"/>
        <v>1.519523739883218E-4</v>
      </c>
      <c r="K2443" s="212">
        <f t="shared" si="116"/>
        <v>2437</v>
      </c>
    </row>
    <row r="2444" spans="1:11" x14ac:dyDescent="0.25">
      <c r="A2444" s="60">
        <v>48485013600</v>
      </c>
      <c r="B2444" s="60" t="s">
        <v>13306</v>
      </c>
      <c r="C2444" s="211">
        <v>35</v>
      </c>
      <c r="D2444" s="211">
        <v>15</v>
      </c>
      <c r="E2444" s="211">
        <v>15</v>
      </c>
      <c r="F2444" s="211">
        <v>15</v>
      </c>
      <c r="G2444" s="211">
        <v>65</v>
      </c>
      <c r="H2444" s="211">
        <v>65</v>
      </c>
      <c r="I2444" s="211">
        <f t="shared" si="114"/>
        <v>210</v>
      </c>
      <c r="J2444" s="215">
        <f t="shared" si="115"/>
        <v>1.4981219970679611E-4</v>
      </c>
      <c r="K2444" s="212">
        <f t="shared" si="116"/>
        <v>2439</v>
      </c>
    </row>
    <row r="2445" spans="1:11" x14ac:dyDescent="0.25">
      <c r="A2445" s="60">
        <v>48479001812</v>
      </c>
      <c r="B2445" s="60" t="s">
        <v>12273</v>
      </c>
      <c r="C2445" s="211">
        <v>50</v>
      </c>
      <c r="D2445" s="211">
        <v>15</v>
      </c>
      <c r="E2445" s="211">
        <v>0</v>
      </c>
      <c r="F2445" s="211">
        <v>85</v>
      </c>
      <c r="G2445" s="211">
        <v>60</v>
      </c>
      <c r="H2445" s="211">
        <v>0</v>
      </c>
      <c r="I2445" s="211">
        <f t="shared" si="114"/>
        <v>210</v>
      </c>
      <c r="J2445" s="215">
        <f t="shared" si="115"/>
        <v>1.4981219970679611E-4</v>
      </c>
      <c r="K2445" s="212">
        <f t="shared" si="116"/>
        <v>2439</v>
      </c>
    </row>
    <row r="2446" spans="1:11" x14ac:dyDescent="0.25">
      <c r="A2446" s="60">
        <v>48477170100</v>
      </c>
      <c r="B2446" s="60" t="s">
        <v>14043</v>
      </c>
      <c r="C2446" s="211">
        <v>65</v>
      </c>
      <c r="D2446" s="211">
        <v>40</v>
      </c>
      <c r="E2446" s="211">
        <v>10</v>
      </c>
      <c r="F2446" s="211">
        <v>45</v>
      </c>
      <c r="G2446" s="211">
        <v>50</v>
      </c>
      <c r="H2446" s="211">
        <v>0</v>
      </c>
      <c r="I2446" s="211">
        <f t="shared" si="114"/>
        <v>210</v>
      </c>
      <c r="J2446" s="215">
        <f t="shared" si="115"/>
        <v>1.4981219970679611E-4</v>
      </c>
      <c r="K2446" s="212">
        <f t="shared" si="116"/>
        <v>2439</v>
      </c>
    </row>
    <row r="2447" spans="1:11" x14ac:dyDescent="0.25">
      <c r="A2447" s="60">
        <v>48467950200</v>
      </c>
      <c r="B2447" s="60" t="s">
        <v>14026</v>
      </c>
      <c r="C2447" s="211">
        <v>35</v>
      </c>
      <c r="D2447" s="211">
        <v>55</v>
      </c>
      <c r="E2447" s="211">
        <v>75</v>
      </c>
      <c r="F2447" s="211">
        <v>25</v>
      </c>
      <c r="G2447" s="211">
        <v>20</v>
      </c>
      <c r="H2447" s="211">
        <v>0</v>
      </c>
      <c r="I2447" s="211">
        <f t="shared" si="114"/>
        <v>210</v>
      </c>
      <c r="J2447" s="215">
        <f t="shared" si="115"/>
        <v>1.4981219970679611E-4</v>
      </c>
      <c r="K2447" s="212">
        <f t="shared" si="116"/>
        <v>2439</v>
      </c>
    </row>
    <row r="2448" spans="1:11" x14ac:dyDescent="0.25">
      <c r="A2448" s="60">
        <v>48441012700</v>
      </c>
      <c r="B2448" s="60" t="s">
        <v>8712</v>
      </c>
      <c r="C2448" s="211">
        <v>0</v>
      </c>
      <c r="D2448" s="211">
        <v>25</v>
      </c>
      <c r="E2448" s="211">
        <v>35</v>
      </c>
      <c r="F2448" s="211">
        <v>10</v>
      </c>
      <c r="G2448" s="211">
        <v>95</v>
      </c>
      <c r="H2448" s="211">
        <v>45</v>
      </c>
      <c r="I2448" s="211">
        <f t="shared" si="114"/>
        <v>210</v>
      </c>
      <c r="J2448" s="215">
        <f t="shared" si="115"/>
        <v>1.4981219970679611E-4</v>
      </c>
      <c r="K2448" s="212">
        <f t="shared" si="116"/>
        <v>2439</v>
      </c>
    </row>
    <row r="2449" spans="1:11" x14ac:dyDescent="0.25">
      <c r="A2449" s="60">
        <v>48439113516</v>
      </c>
      <c r="B2449" s="60" t="s">
        <v>9945</v>
      </c>
      <c r="C2449" s="211">
        <v>0</v>
      </c>
      <c r="D2449" s="211">
        <v>80</v>
      </c>
      <c r="E2449" s="211">
        <v>95</v>
      </c>
      <c r="F2449" s="211">
        <v>10</v>
      </c>
      <c r="G2449" s="211">
        <v>25</v>
      </c>
      <c r="H2449" s="211">
        <v>0</v>
      </c>
      <c r="I2449" s="211">
        <f t="shared" si="114"/>
        <v>210</v>
      </c>
      <c r="J2449" s="215">
        <f t="shared" si="115"/>
        <v>1.4981219970679611E-4</v>
      </c>
      <c r="K2449" s="212">
        <f t="shared" si="116"/>
        <v>2439</v>
      </c>
    </row>
    <row r="2450" spans="1:11" x14ac:dyDescent="0.25">
      <c r="A2450" s="60">
        <v>48439111202</v>
      </c>
      <c r="B2450" s="60" t="s">
        <v>10528</v>
      </c>
      <c r="C2450" s="211">
        <v>30</v>
      </c>
      <c r="D2450" s="211">
        <v>125</v>
      </c>
      <c r="E2450" s="211">
        <v>25</v>
      </c>
      <c r="F2450" s="211">
        <v>10</v>
      </c>
      <c r="G2450" s="211">
        <v>20</v>
      </c>
      <c r="H2450" s="211">
        <v>0</v>
      </c>
      <c r="I2450" s="211">
        <f t="shared" si="114"/>
        <v>210</v>
      </c>
      <c r="J2450" s="215">
        <f t="shared" si="115"/>
        <v>1.4981219970679611E-4</v>
      </c>
      <c r="K2450" s="212">
        <f t="shared" si="116"/>
        <v>2439</v>
      </c>
    </row>
    <row r="2451" spans="1:11" x14ac:dyDescent="0.25">
      <c r="A2451" s="60">
        <v>48363000700</v>
      </c>
      <c r="B2451" s="60" t="s">
        <v>13876</v>
      </c>
      <c r="C2451" s="211">
        <v>0</v>
      </c>
      <c r="D2451" s="211">
        <v>20</v>
      </c>
      <c r="E2451" s="211">
        <v>30</v>
      </c>
      <c r="F2451" s="211">
        <v>105</v>
      </c>
      <c r="G2451" s="211">
        <v>55</v>
      </c>
      <c r="H2451" s="211">
        <v>0</v>
      </c>
      <c r="I2451" s="211">
        <f t="shared" si="114"/>
        <v>210</v>
      </c>
      <c r="J2451" s="215">
        <f t="shared" si="115"/>
        <v>1.4981219970679611E-4</v>
      </c>
      <c r="K2451" s="212">
        <f t="shared" si="116"/>
        <v>2439</v>
      </c>
    </row>
    <row r="2452" spans="1:11" x14ac:dyDescent="0.25">
      <c r="A2452" s="60">
        <v>48355005410</v>
      </c>
      <c r="B2452" s="60" t="s">
        <v>9456</v>
      </c>
      <c r="C2452" s="211">
        <v>0</v>
      </c>
      <c r="D2452" s="211">
        <v>45</v>
      </c>
      <c r="E2452" s="211">
        <v>0</v>
      </c>
      <c r="F2452" s="211">
        <v>80</v>
      </c>
      <c r="G2452" s="211">
        <v>45</v>
      </c>
      <c r="H2452" s="211">
        <v>40</v>
      </c>
      <c r="I2452" s="211">
        <f t="shared" si="114"/>
        <v>210</v>
      </c>
      <c r="J2452" s="215">
        <f t="shared" si="115"/>
        <v>1.4981219970679611E-4</v>
      </c>
      <c r="K2452" s="212">
        <f t="shared" si="116"/>
        <v>2439</v>
      </c>
    </row>
    <row r="2453" spans="1:11" x14ac:dyDescent="0.25">
      <c r="A2453" s="60">
        <v>48355001602</v>
      </c>
      <c r="B2453" s="60" t="s">
        <v>9539</v>
      </c>
      <c r="C2453" s="211">
        <v>0</v>
      </c>
      <c r="D2453" s="211">
        <v>40</v>
      </c>
      <c r="E2453" s="211">
        <v>80</v>
      </c>
      <c r="F2453" s="211">
        <v>55</v>
      </c>
      <c r="G2453" s="211">
        <v>35</v>
      </c>
      <c r="H2453" s="211">
        <v>0</v>
      </c>
      <c r="I2453" s="211">
        <f t="shared" si="114"/>
        <v>210</v>
      </c>
      <c r="J2453" s="215">
        <f t="shared" si="115"/>
        <v>1.4981219970679611E-4</v>
      </c>
      <c r="K2453" s="212">
        <f t="shared" si="116"/>
        <v>2439</v>
      </c>
    </row>
    <row r="2454" spans="1:11" x14ac:dyDescent="0.25">
      <c r="A2454" s="60">
        <v>48339693000</v>
      </c>
      <c r="B2454" s="60" t="s">
        <v>11887</v>
      </c>
      <c r="C2454" s="211">
        <v>15</v>
      </c>
      <c r="D2454" s="211">
        <v>50</v>
      </c>
      <c r="E2454" s="211">
        <v>100</v>
      </c>
      <c r="F2454" s="211">
        <v>45</v>
      </c>
      <c r="G2454" s="211">
        <v>0</v>
      </c>
      <c r="H2454" s="211">
        <v>0</v>
      </c>
      <c r="I2454" s="211">
        <f t="shared" si="114"/>
        <v>210</v>
      </c>
      <c r="J2454" s="215">
        <f t="shared" si="115"/>
        <v>1.4981219970679611E-4</v>
      </c>
      <c r="K2454" s="212">
        <f t="shared" si="116"/>
        <v>2439</v>
      </c>
    </row>
    <row r="2455" spans="1:11" x14ac:dyDescent="0.25">
      <c r="A2455" s="60">
        <v>48313000400</v>
      </c>
      <c r="B2455" s="60" t="s">
        <v>13782</v>
      </c>
      <c r="C2455" s="211">
        <v>0</v>
      </c>
      <c r="D2455" s="211">
        <v>85</v>
      </c>
      <c r="E2455" s="211">
        <v>30</v>
      </c>
      <c r="F2455" s="211">
        <v>30</v>
      </c>
      <c r="G2455" s="211">
        <v>45</v>
      </c>
      <c r="H2455" s="211">
        <v>20</v>
      </c>
      <c r="I2455" s="211">
        <f t="shared" si="114"/>
        <v>210</v>
      </c>
      <c r="J2455" s="215">
        <f t="shared" si="115"/>
        <v>1.4981219970679611E-4</v>
      </c>
      <c r="K2455" s="212">
        <f t="shared" si="116"/>
        <v>2439</v>
      </c>
    </row>
    <row r="2456" spans="1:11" x14ac:dyDescent="0.25">
      <c r="A2456" s="60">
        <v>48303001000</v>
      </c>
      <c r="B2456" s="60" t="s">
        <v>12424</v>
      </c>
      <c r="C2456" s="211">
        <v>10</v>
      </c>
      <c r="D2456" s="211">
        <v>105</v>
      </c>
      <c r="E2456" s="211">
        <v>30</v>
      </c>
      <c r="F2456" s="211">
        <v>30</v>
      </c>
      <c r="G2456" s="211">
        <v>15</v>
      </c>
      <c r="H2456" s="211">
        <v>20</v>
      </c>
      <c r="I2456" s="211">
        <f t="shared" si="114"/>
        <v>210</v>
      </c>
      <c r="J2456" s="215">
        <f t="shared" si="115"/>
        <v>1.4981219970679611E-4</v>
      </c>
      <c r="K2456" s="212">
        <f t="shared" si="116"/>
        <v>2439</v>
      </c>
    </row>
    <row r="2457" spans="1:11" x14ac:dyDescent="0.25">
      <c r="A2457" s="60">
        <v>48293970600</v>
      </c>
      <c r="B2457" s="60" t="s">
        <v>13760</v>
      </c>
      <c r="C2457" s="211">
        <v>20</v>
      </c>
      <c r="D2457" s="211">
        <v>125</v>
      </c>
      <c r="E2457" s="211">
        <v>10</v>
      </c>
      <c r="F2457" s="211">
        <v>0</v>
      </c>
      <c r="G2457" s="211">
        <v>55</v>
      </c>
      <c r="H2457" s="211">
        <v>0</v>
      </c>
      <c r="I2457" s="211">
        <f t="shared" si="114"/>
        <v>210</v>
      </c>
      <c r="J2457" s="215">
        <f t="shared" si="115"/>
        <v>1.4981219970679611E-4</v>
      </c>
      <c r="K2457" s="212">
        <f t="shared" si="116"/>
        <v>2439</v>
      </c>
    </row>
    <row r="2458" spans="1:11" x14ac:dyDescent="0.25">
      <c r="A2458" s="60">
        <v>48291700400</v>
      </c>
      <c r="B2458" s="60" t="s">
        <v>11570</v>
      </c>
      <c r="C2458" s="211">
        <v>60</v>
      </c>
      <c r="D2458" s="211">
        <v>45</v>
      </c>
      <c r="E2458" s="211">
        <v>35</v>
      </c>
      <c r="F2458" s="211">
        <v>0</v>
      </c>
      <c r="G2458" s="211">
        <v>70</v>
      </c>
      <c r="H2458" s="211">
        <v>0</v>
      </c>
      <c r="I2458" s="211">
        <f t="shared" si="114"/>
        <v>210</v>
      </c>
      <c r="J2458" s="215">
        <f t="shared" si="115"/>
        <v>1.4981219970679611E-4</v>
      </c>
      <c r="K2458" s="212">
        <f t="shared" si="116"/>
        <v>2439</v>
      </c>
    </row>
    <row r="2459" spans="1:11" x14ac:dyDescent="0.25">
      <c r="A2459" s="60">
        <v>48259970401</v>
      </c>
      <c r="B2459" s="60" t="s">
        <v>12667</v>
      </c>
      <c r="C2459" s="211">
        <v>0</v>
      </c>
      <c r="D2459" s="211">
        <v>55</v>
      </c>
      <c r="E2459" s="211">
        <v>15</v>
      </c>
      <c r="F2459" s="211">
        <v>75</v>
      </c>
      <c r="G2459" s="211">
        <v>65</v>
      </c>
      <c r="H2459" s="211">
        <v>0</v>
      </c>
      <c r="I2459" s="211">
        <f t="shared" si="114"/>
        <v>210</v>
      </c>
      <c r="J2459" s="215">
        <f t="shared" si="115"/>
        <v>1.4981219970679611E-4</v>
      </c>
      <c r="K2459" s="212">
        <f t="shared" si="116"/>
        <v>2439</v>
      </c>
    </row>
    <row r="2460" spans="1:11" x14ac:dyDescent="0.25">
      <c r="A2460" s="60">
        <v>48231961503</v>
      </c>
      <c r="B2460" s="60" t="s">
        <v>10340</v>
      </c>
      <c r="C2460" s="211">
        <v>20</v>
      </c>
      <c r="D2460" s="211">
        <v>75</v>
      </c>
      <c r="E2460" s="211">
        <v>90</v>
      </c>
      <c r="F2460" s="211">
        <v>10</v>
      </c>
      <c r="G2460" s="211">
        <v>15</v>
      </c>
      <c r="H2460" s="211">
        <v>0</v>
      </c>
      <c r="I2460" s="211">
        <f t="shared" si="114"/>
        <v>210</v>
      </c>
      <c r="J2460" s="215">
        <f t="shared" si="115"/>
        <v>1.4981219970679611E-4</v>
      </c>
      <c r="K2460" s="212">
        <f t="shared" si="116"/>
        <v>2439</v>
      </c>
    </row>
    <row r="2461" spans="1:11" x14ac:dyDescent="0.25">
      <c r="A2461" s="60">
        <v>48225950500</v>
      </c>
      <c r="B2461" s="60" t="s">
        <v>13650</v>
      </c>
      <c r="C2461" s="211">
        <v>0</v>
      </c>
      <c r="D2461" s="211">
        <v>65</v>
      </c>
      <c r="E2461" s="211">
        <v>25</v>
      </c>
      <c r="F2461" s="211">
        <v>70</v>
      </c>
      <c r="G2461" s="211">
        <v>50</v>
      </c>
      <c r="H2461" s="211">
        <v>0</v>
      </c>
      <c r="I2461" s="211">
        <f t="shared" si="114"/>
        <v>210</v>
      </c>
      <c r="J2461" s="215">
        <f t="shared" si="115"/>
        <v>1.4981219970679611E-4</v>
      </c>
      <c r="K2461" s="212">
        <f t="shared" si="116"/>
        <v>2439</v>
      </c>
    </row>
    <row r="2462" spans="1:11" x14ac:dyDescent="0.25">
      <c r="A2462" s="60">
        <v>48219950500</v>
      </c>
      <c r="B2462" s="60" t="s">
        <v>13635</v>
      </c>
      <c r="C2462" s="211">
        <v>45</v>
      </c>
      <c r="D2462" s="211">
        <v>85</v>
      </c>
      <c r="E2462" s="211">
        <v>55</v>
      </c>
      <c r="F2462" s="211">
        <v>0</v>
      </c>
      <c r="G2462" s="211">
        <v>25</v>
      </c>
      <c r="H2462" s="211">
        <v>0</v>
      </c>
      <c r="I2462" s="211">
        <f t="shared" si="114"/>
        <v>210</v>
      </c>
      <c r="J2462" s="215">
        <f t="shared" si="115"/>
        <v>1.4981219970679611E-4</v>
      </c>
      <c r="K2462" s="212">
        <f t="shared" si="116"/>
        <v>2439</v>
      </c>
    </row>
    <row r="2463" spans="1:11" x14ac:dyDescent="0.25">
      <c r="A2463" s="60">
        <v>48215024108</v>
      </c>
      <c r="B2463" s="60" t="s">
        <v>12526</v>
      </c>
      <c r="C2463" s="211">
        <v>65</v>
      </c>
      <c r="D2463" s="211">
        <v>70</v>
      </c>
      <c r="E2463" s="211">
        <v>65</v>
      </c>
      <c r="F2463" s="211">
        <v>10</v>
      </c>
      <c r="G2463" s="211">
        <v>0</v>
      </c>
      <c r="H2463" s="211">
        <v>0</v>
      </c>
      <c r="I2463" s="211">
        <f t="shared" si="114"/>
        <v>210</v>
      </c>
      <c r="J2463" s="215">
        <f t="shared" si="115"/>
        <v>1.4981219970679611E-4</v>
      </c>
      <c r="K2463" s="212">
        <f t="shared" si="116"/>
        <v>2439</v>
      </c>
    </row>
    <row r="2464" spans="1:11" x14ac:dyDescent="0.25">
      <c r="A2464" s="60">
        <v>48215023507</v>
      </c>
      <c r="B2464" s="60" t="s">
        <v>12478</v>
      </c>
      <c r="C2464" s="211">
        <v>100</v>
      </c>
      <c r="D2464" s="211">
        <v>110</v>
      </c>
      <c r="E2464" s="211">
        <v>0</v>
      </c>
      <c r="F2464" s="211">
        <v>0</v>
      </c>
      <c r="G2464" s="211">
        <v>0</v>
      </c>
      <c r="H2464" s="211">
        <v>0</v>
      </c>
      <c r="I2464" s="211">
        <f t="shared" si="114"/>
        <v>210</v>
      </c>
      <c r="J2464" s="215">
        <f t="shared" si="115"/>
        <v>1.4981219970679611E-4</v>
      </c>
      <c r="K2464" s="212">
        <f t="shared" si="116"/>
        <v>2439</v>
      </c>
    </row>
    <row r="2465" spans="1:11" x14ac:dyDescent="0.25">
      <c r="A2465" s="60">
        <v>48215021806</v>
      </c>
      <c r="B2465" s="60" t="s">
        <v>12491</v>
      </c>
      <c r="C2465" s="211">
        <v>0</v>
      </c>
      <c r="D2465" s="211">
        <v>45</v>
      </c>
      <c r="E2465" s="211">
        <v>100</v>
      </c>
      <c r="F2465" s="211">
        <v>20</v>
      </c>
      <c r="G2465" s="211">
        <v>45</v>
      </c>
      <c r="H2465" s="211">
        <v>0</v>
      </c>
      <c r="I2465" s="211">
        <f t="shared" si="114"/>
        <v>210</v>
      </c>
      <c r="J2465" s="215">
        <f t="shared" si="115"/>
        <v>1.4981219970679611E-4</v>
      </c>
      <c r="K2465" s="212">
        <f t="shared" si="116"/>
        <v>2439</v>
      </c>
    </row>
    <row r="2466" spans="1:11" x14ac:dyDescent="0.25">
      <c r="A2466" s="60">
        <v>48201541002</v>
      </c>
      <c r="B2466" s="60" t="s">
        <v>11206</v>
      </c>
      <c r="C2466" s="211">
        <v>0</v>
      </c>
      <c r="D2466" s="211">
        <v>40</v>
      </c>
      <c r="E2466" s="211">
        <v>0</v>
      </c>
      <c r="F2466" s="211">
        <v>100</v>
      </c>
      <c r="G2466" s="211">
        <v>50</v>
      </c>
      <c r="H2466" s="211">
        <v>20</v>
      </c>
      <c r="I2466" s="211">
        <f t="shared" si="114"/>
        <v>210</v>
      </c>
      <c r="J2466" s="215">
        <f t="shared" si="115"/>
        <v>1.4981219970679611E-4</v>
      </c>
      <c r="K2466" s="212">
        <f t="shared" si="116"/>
        <v>2439</v>
      </c>
    </row>
    <row r="2467" spans="1:11" x14ac:dyDescent="0.25">
      <c r="A2467" s="60">
        <v>48201534100</v>
      </c>
      <c r="B2467" s="60" t="s">
        <v>11616</v>
      </c>
      <c r="C2467" s="211">
        <v>0</v>
      </c>
      <c r="D2467" s="211">
        <v>105</v>
      </c>
      <c r="E2467" s="211">
        <v>0</v>
      </c>
      <c r="F2467" s="211">
        <v>20</v>
      </c>
      <c r="G2467" s="211">
        <v>70</v>
      </c>
      <c r="H2467" s="211">
        <v>15</v>
      </c>
      <c r="I2467" s="211">
        <f t="shared" si="114"/>
        <v>210</v>
      </c>
      <c r="J2467" s="215">
        <f t="shared" si="115"/>
        <v>1.4981219970679611E-4</v>
      </c>
      <c r="K2467" s="212">
        <f t="shared" si="116"/>
        <v>2439</v>
      </c>
    </row>
    <row r="2468" spans="1:11" x14ac:dyDescent="0.25">
      <c r="A2468" s="60">
        <v>48201510800</v>
      </c>
      <c r="B2468" s="60" t="s">
        <v>11122</v>
      </c>
      <c r="C2468" s="211">
        <v>0</v>
      </c>
      <c r="D2468" s="211">
        <v>50</v>
      </c>
      <c r="E2468" s="211">
        <v>0</v>
      </c>
      <c r="F2468" s="211">
        <v>125</v>
      </c>
      <c r="G2468" s="211">
        <v>0</v>
      </c>
      <c r="H2468" s="211">
        <v>35</v>
      </c>
      <c r="I2468" s="211">
        <f t="shared" si="114"/>
        <v>210</v>
      </c>
      <c r="J2468" s="215">
        <f t="shared" si="115"/>
        <v>1.4981219970679611E-4</v>
      </c>
      <c r="K2468" s="212">
        <f t="shared" si="116"/>
        <v>2439</v>
      </c>
    </row>
    <row r="2469" spans="1:11" x14ac:dyDescent="0.25">
      <c r="A2469" s="60">
        <v>48201343100</v>
      </c>
      <c r="B2469" s="60" t="s">
        <v>11334</v>
      </c>
      <c r="C2469" s="211">
        <v>0</v>
      </c>
      <c r="D2469" s="211">
        <v>30</v>
      </c>
      <c r="E2469" s="211">
        <v>60</v>
      </c>
      <c r="F2469" s="211">
        <v>20</v>
      </c>
      <c r="G2469" s="211">
        <v>100</v>
      </c>
      <c r="H2469" s="211">
        <v>0</v>
      </c>
      <c r="I2469" s="211">
        <f t="shared" si="114"/>
        <v>210</v>
      </c>
      <c r="J2469" s="215">
        <f t="shared" si="115"/>
        <v>1.4981219970679611E-4</v>
      </c>
      <c r="K2469" s="212">
        <f t="shared" si="116"/>
        <v>2439</v>
      </c>
    </row>
    <row r="2470" spans="1:11" x14ac:dyDescent="0.25">
      <c r="A2470" s="60">
        <v>48201342500</v>
      </c>
      <c r="B2470" s="60" t="s">
        <v>11329</v>
      </c>
      <c r="C2470" s="211">
        <v>0</v>
      </c>
      <c r="D2470" s="211">
        <v>15</v>
      </c>
      <c r="E2470" s="211">
        <v>0</v>
      </c>
      <c r="F2470" s="211">
        <v>70</v>
      </c>
      <c r="G2470" s="211">
        <v>125</v>
      </c>
      <c r="H2470" s="211">
        <v>0</v>
      </c>
      <c r="I2470" s="211">
        <f t="shared" si="114"/>
        <v>210</v>
      </c>
      <c r="J2470" s="215">
        <f t="shared" si="115"/>
        <v>1.4981219970679611E-4</v>
      </c>
      <c r="K2470" s="212">
        <f t="shared" si="116"/>
        <v>2439</v>
      </c>
    </row>
    <row r="2471" spans="1:11" x14ac:dyDescent="0.25">
      <c r="A2471" s="60">
        <v>48201342700</v>
      </c>
      <c r="B2471" s="60" t="s">
        <v>11404</v>
      </c>
      <c r="C2471" s="211">
        <v>0</v>
      </c>
      <c r="D2471" s="211">
        <v>40</v>
      </c>
      <c r="E2471" s="211">
        <v>25</v>
      </c>
      <c r="F2471" s="211">
        <v>10</v>
      </c>
      <c r="G2471" s="211">
        <v>135</v>
      </c>
      <c r="H2471" s="211">
        <v>0</v>
      </c>
      <c r="I2471" s="211">
        <f t="shared" si="114"/>
        <v>210</v>
      </c>
      <c r="J2471" s="215">
        <f t="shared" si="115"/>
        <v>1.4981219970679611E-4</v>
      </c>
      <c r="K2471" s="212">
        <f t="shared" si="116"/>
        <v>2439</v>
      </c>
    </row>
    <row r="2472" spans="1:11" x14ac:dyDescent="0.25">
      <c r="A2472" s="60">
        <v>48181001400</v>
      </c>
      <c r="B2472" s="60" t="s">
        <v>13127</v>
      </c>
      <c r="C2472" s="211">
        <v>15</v>
      </c>
      <c r="D2472" s="211">
        <v>60</v>
      </c>
      <c r="E2472" s="211">
        <v>70</v>
      </c>
      <c r="F2472" s="211">
        <v>35</v>
      </c>
      <c r="G2472" s="211">
        <v>30</v>
      </c>
      <c r="H2472" s="211">
        <v>0</v>
      </c>
      <c r="I2472" s="211">
        <f t="shared" si="114"/>
        <v>210</v>
      </c>
      <c r="J2472" s="215">
        <f t="shared" si="115"/>
        <v>1.4981219970679611E-4</v>
      </c>
      <c r="K2472" s="212">
        <f t="shared" si="116"/>
        <v>2439</v>
      </c>
    </row>
    <row r="2473" spans="1:11" x14ac:dyDescent="0.25">
      <c r="A2473" s="60">
        <v>48171950300</v>
      </c>
      <c r="B2473" s="60" t="s">
        <v>13545</v>
      </c>
      <c r="C2473" s="211">
        <v>0</v>
      </c>
      <c r="D2473" s="211">
        <v>80</v>
      </c>
      <c r="E2473" s="211">
        <v>80</v>
      </c>
      <c r="F2473" s="211">
        <v>10</v>
      </c>
      <c r="G2473" s="211">
        <v>40</v>
      </c>
      <c r="H2473" s="211">
        <v>0</v>
      </c>
      <c r="I2473" s="211">
        <f t="shared" si="114"/>
        <v>210</v>
      </c>
      <c r="J2473" s="215">
        <f t="shared" si="115"/>
        <v>1.4981219970679611E-4</v>
      </c>
      <c r="K2473" s="212">
        <f t="shared" si="116"/>
        <v>2439</v>
      </c>
    </row>
    <row r="2474" spans="1:11" x14ac:dyDescent="0.25">
      <c r="A2474" s="60">
        <v>48167723700</v>
      </c>
      <c r="B2474" s="60" t="s">
        <v>12001</v>
      </c>
      <c r="C2474" s="211">
        <v>25</v>
      </c>
      <c r="D2474" s="211">
        <v>85</v>
      </c>
      <c r="E2474" s="211">
        <v>50</v>
      </c>
      <c r="F2474" s="211">
        <v>25</v>
      </c>
      <c r="G2474" s="211">
        <v>25</v>
      </c>
      <c r="H2474" s="211">
        <v>0</v>
      </c>
      <c r="I2474" s="211">
        <f t="shared" si="114"/>
        <v>210</v>
      </c>
      <c r="J2474" s="215">
        <f t="shared" si="115"/>
        <v>1.4981219970679611E-4</v>
      </c>
      <c r="K2474" s="212">
        <f t="shared" si="116"/>
        <v>2439</v>
      </c>
    </row>
    <row r="2475" spans="1:11" x14ac:dyDescent="0.25">
      <c r="A2475" s="60">
        <v>48167720502</v>
      </c>
      <c r="B2475" s="60" t="s">
        <v>11242</v>
      </c>
      <c r="C2475" s="211">
        <v>0</v>
      </c>
      <c r="D2475" s="211">
        <v>70</v>
      </c>
      <c r="E2475" s="211">
        <v>0</v>
      </c>
      <c r="F2475" s="211">
        <v>15</v>
      </c>
      <c r="G2475" s="211">
        <v>100</v>
      </c>
      <c r="H2475" s="211">
        <v>25</v>
      </c>
      <c r="I2475" s="211">
        <f t="shared" si="114"/>
        <v>210</v>
      </c>
      <c r="J2475" s="215">
        <f t="shared" si="115"/>
        <v>1.4981219970679611E-4</v>
      </c>
      <c r="K2475" s="212">
        <f t="shared" si="116"/>
        <v>2439</v>
      </c>
    </row>
    <row r="2476" spans="1:11" x14ac:dyDescent="0.25">
      <c r="A2476" s="60">
        <v>48141010322</v>
      </c>
      <c r="B2476" s="60" t="s">
        <v>10965</v>
      </c>
      <c r="C2476" s="211">
        <v>25</v>
      </c>
      <c r="D2476" s="211">
        <v>85</v>
      </c>
      <c r="E2476" s="211">
        <v>0</v>
      </c>
      <c r="F2476" s="211">
        <v>80</v>
      </c>
      <c r="G2476" s="211">
        <v>20</v>
      </c>
      <c r="H2476" s="211">
        <v>0</v>
      </c>
      <c r="I2476" s="211">
        <f t="shared" si="114"/>
        <v>210</v>
      </c>
      <c r="J2476" s="215">
        <f t="shared" si="115"/>
        <v>1.4981219970679611E-4</v>
      </c>
      <c r="K2476" s="212">
        <f t="shared" si="116"/>
        <v>2439</v>
      </c>
    </row>
    <row r="2477" spans="1:11" x14ac:dyDescent="0.25">
      <c r="A2477" s="60">
        <v>48141000107</v>
      </c>
      <c r="B2477" s="60" t="s">
        <v>10960</v>
      </c>
      <c r="C2477" s="211">
        <v>0</v>
      </c>
      <c r="D2477" s="211">
        <v>30</v>
      </c>
      <c r="E2477" s="211">
        <v>55</v>
      </c>
      <c r="F2477" s="211">
        <v>45</v>
      </c>
      <c r="G2477" s="211">
        <v>80</v>
      </c>
      <c r="H2477" s="211">
        <v>0</v>
      </c>
      <c r="I2477" s="211">
        <f t="shared" si="114"/>
        <v>210</v>
      </c>
      <c r="J2477" s="215">
        <f t="shared" si="115"/>
        <v>1.4981219970679611E-4</v>
      </c>
      <c r="K2477" s="212">
        <f t="shared" si="116"/>
        <v>2439</v>
      </c>
    </row>
    <row r="2478" spans="1:11" x14ac:dyDescent="0.25">
      <c r="A2478" s="60">
        <v>48121021732</v>
      </c>
      <c r="B2478" s="60" t="s">
        <v>10138</v>
      </c>
      <c r="C2478" s="211">
        <v>0</v>
      </c>
      <c r="D2478" s="211">
        <v>25</v>
      </c>
      <c r="E2478" s="211">
        <v>10</v>
      </c>
      <c r="F2478" s="211">
        <v>55</v>
      </c>
      <c r="G2478" s="211">
        <v>105</v>
      </c>
      <c r="H2478" s="211">
        <v>15</v>
      </c>
      <c r="I2478" s="211">
        <f t="shared" si="114"/>
        <v>210</v>
      </c>
      <c r="J2478" s="215">
        <f t="shared" si="115"/>
        <v>1.4981219970679611E-4</v>
      </c>
      <c r="K2478" s="212">
        <f t="shared" si="116"/>
        <v>2439</v>
      </c>
    </row>
    <row r="2479" spans="1:11" x14ac:dyDescent="0.25">
      <c r="A2479" s="60">
        <v>48113019026</v>
      </c>
      <c r="B2479" s="60" t="s">
        <v>10176</v>
      </c>
      <c r="C2479" s="211">
        <v>20</v>
      </c>
      <c r="D2479" s="211">
        <v>20</v>
      </c>
      <c r="E2479" s="211">
        <v>140</v>
      </c>
      <c r="F2479" s="211">
        <v>15</v>
      </c>
      <c r="G2479" s="211">
        <v>15</v>
      </c>
      <c r="H2479" s="211">
        <v>0</v>
      </c>
      <c r="I2479" s="211">
        <f t="shared" si="114"/>
        <v>210</v>
      </c>
      <c r="J2479" s="215">
        <f t="shared" si="115"/>
        <v>1.4981219970679611E-4</v>
      </c>
      <c r="K2479" s="212">
        <f t="shared" si="116"/>
        <v>2439</v>
      </c>
    </row>
    <row r="2480" spans="1:11" x14ac:dyDescent="0.25">
      <c r="A2480" s="60">
        <v>48113016616</v>
      </c>
      <c r="B2480" s="60" t="s">
        <v>10046</v>
      </c>
      <c r="C2480" s="211">
        <v>0</v>
      </c>
      <c r="D2480" s="211">
        <v>85</v>
      </c>
      <c r="E2480" s="211">
        <v>35</v>
      </c>
      <c r="F2480" s="211">
        <v>35</v>
      </c>
      <c r="G2480" s="211">
        <v>55</v>
      </c>
      <c r="H2480" s="211">
        <v>0</v>
      </c>
      <c r="I2480" s="211">
        <f t="shared" si="114"/>
        <v>210</v>
      </c>
      <c r="J2480" s="215">
        <f t="shared" si="115"/>
        <v>1.4981219970679611E-4</v>
      </c>
      <c r="K2480" s="212">
        <f t="shared" si="116"/>
        <v>2439</v>
      </c>
    </row>
    <row r="2481" spans="1:11" x14ac:dyDescent="0.25">
      <c r="A2481" s="60">
        <v>48113016413</v>
      </c>
      <c r="B2481" s="60" t="s">
        <v>9922</v>
      </c>
      <c r="C2481" s="211">
        <v>0</v>
      </c>
      <c r="D2481" s="211">
        <v>75</v>
      </c>
      <c r="E2481" s="211">
        <v>55</v>
      </c>
      <c r="F2481" s="211">
        <v>65</v>
      </c>
      <c r="G2481" s="211">
        <v>15</v>
      </c>
      <c r="H2481" s="211">
        <v>0</v>
      </c>
      <c r="I2481" s="211">
        <f t="shared" si="114"/>
        <v>210</v>
      </c>
      <c r="J2481" s="215">
        <f t="shared" si="115"/>
        <v>1.4981219970679611E-4</v>
      </c>
      <c r="K2481" s="212">
        <f t="shared" si="116"/>
        <v>2439</v>
      </c>
    </row>
    <row r="2482" spans="1:11" x14ac:dyDescent="0.25">
      <c r="A2482" s="60">
        <v>48113012400</v>
      </c>
      <c r="B2482" s="60" t="s">
        <v>10066</v>
      </c>
      <c r="C2482" s="211">
        <v>0</v>
      </c>
      <c r="D2482" s="211">
        <v>40</v>
      </c>
      <c r="E2482" s="211">
        <v>105</v>
      </c>
      <c r="F2482" s="211">
        <v>65</v>
      </c>
      <c r="G2482" s="211">
        <v>0</v>
      </c>
      <c r="H2482" s="211">
        <v>0</v>
      </c>
      <c r="I2482" s="211">
        <f t="shared" si="114"/>
        <v>210</v>
      </c>
      <c r="J2482" s="215">
        <f t="shared" si="115"/>
        <v>1.4981219970679611E-4</v>
      </c>
      <c r="K2482" s="212">
        <f t="shared" si="116"/>
        <v>2439</v>
      </c>
    </row>
    <row r="2483" spans="1:11" x14ac:dyDescent="0.25">
      <c r="A2483" s="60">
        <v>48113005500</v>
      </c>
      <c r="B2483" s="60" t="s">
        <v>10822</v>
      </c>
      <c r="C2483" s="211">
        <v>15</v>
      </c>
      <c r="D2483" s="211">
        <v>30</v>
      </c>
      <c r="E2483" s="211">
        <v>110</v>
      </c>
      <c r="F2483" s="211">
        <v>25</v>
      </c>
      <c r="G2483" s="211">
        <v>30</v>
      </c>
      <c r="H2483" s="211">
        <v>0</v>
      </c>
      <c r="I2483" s="211">
        <f t="shared" si="114"/>
        <v>210</v>
      </c>
      <c r="J2483" s="215">
        <f t="shared" si="115"/>
        <v>1.4981219970679611E-4</v>
      </c>
      <c r="K2483" s="212">
        <f t="shared" si="116"/>
        <v>2439</v>
      </c>
    </row>
    <row r="2484" spans="1:11" x14ac:dyDescent="0.25">
      <c r="A2484" s="60">
        <v>48113004202</v>
      </c>
      <c r="B2484" s="60" t="s">
        <v>10496</v>
      </c>
      <c r="C2484" s="211">
        <v>15</v>
      </c>
      <c r="D2484" s="211">
        <v>75</v>
      </c>
      <c r="E2484" s="211">
        <v>75</v>
      </c>
      <c r="F2484" s="211">
        <v>15</v>
      </c>
      <c r="G2484" s="211">
        <v>30</v>
      </c>
      <c r="H2484" s="211">
        <v>0</v>
      </c>
      <c r="I2484" s="211">
        <f t="shared" si="114"/>
        <v>210</v>
      </c>
      <c r="J2484" s="215">
        <f t="shared" si="115"/>
        <v>1.4981219970679611E-4</v>
      </c>
      <c r="K2484" s="212">
        <f t="shared" si="116"/>
        <v>2439</v>
      </c>
    </row>
    <row r="2485" spans="1:11" x14ac:dyDescent="0.25">
      <c r="A2485" s="60">
        <v>48085031711</v>
      </c>
      <c r="B2485" s="60" t="s">
        <v>9773</v>
      </c>
      <c r="C2485" s="211">
        <v>0</v>
      </c>
      <c r="D2485" s="211">
        <v>35</v>
      </c>
      <c r="E2485" s="211">
        <v>10</v>
      </c>
      <c r="F2485" s="211">
        <v>0</v>
      </c>
      <c r="G2485" s="211">
        <v>135</v>
      </c>
      <c r="H2485" s="211">
        <v>30</v>
      </c>
      <c r="I2485" s="211">
        <f t="shared" si="114"/>
        <v>210</v>
      </c>
      <c r="J2485" s="215">
        <f t="shared" si="115"/>
        <v>1.4981219970679611E-4</v>
      </c>
      <c r="K2485" s="212">
        <f t="shared" si="116"/>
        <v>2439</v>
      </c>
    </row>
    <row r="2486" spans="1:11" x14ac:dyDescent="0.25">
      <c r="A2486" s="60">
        <v>48061013004</v>
      </c>
      <c r="B2486" s="60" t="s">
        <v>9337</v>
      </c>
      <c r="C2486" s="211">
        <v>25</v>
      </c>
      <c r="D2486" s="211">
        <v>85</v>
      </c>
      <c r="E2486" s="211">
        <v>30</v>
      </c>
      <c r="F2486" s="211">
        <v>20</v>
      </c>
      <c r="G2486" s="211">
        <v>50</v>
      </c>
      <c r="H2486" s="211">
        <v>0</v>
      </c>
      <c r="I2486" s="211">
        <f t="shared" si="114"/>
        <v>210</v>
      </c>
      <c r="J2486" s="215">
        <f t="shared" si="115"/>
        <v>1.4981219970679611E-4</v>
      </c>
      <c r="K2486" s="212">
        <f t="shared" si="116"/>
        <v>2439</v>
      </c>
    </row>
    <row r="2487" spans="1:11" x14ac:dyDescent="0.25">
      <c r="A2487" s="60">
        <v>48061012401</v>
      </c>
      <c r="B2487" s="60" t="s">
        <v>9338</v>
      </c>
      <c r="C2487" s="211">
        <v>45</v>
      </c>
      <c r="D2487" s="211">
        <v>60</v>
      </c>
      <c r="E2487" s="211">
        <v>25</v>
      </c>
      <c r="F2487" s="211">
        <v>30</v>
      </c>
      <c r="G2487" s="211">
        <v>50</v>
      </c>
      <c r="H2487" s="211">
        <v>0</v>
      </c>
      <c r="I2487" s="211">
        <f t="shared" si="114"/>
        <v>210</v>
      </c>
      <c r="J2487" s="215">
        <f t="shared" si="115"/>
        <v>1.4981219970679611E-4</v>
      </c>
      <c r="K2487" s="212">
        <f t="shared" si="116"/>
        <v>2439</v>
      </c>
    </row>
    <row r="2488" spans="1:11" x14ac:dyDescent="0.25">
      <c r="A2488" s="60">
        <v>48039662200</v>
      </c>
      <c r="B2488" s="60" t="s">
        <v>11475</v>
      </c>
      <c r="C2488" s="211">
        <v>70</v>
      </c>
      <c r="D2488" s="211">
        <v>45</v>
      </c>
      <c r="E2488" s="211">
        <v>55</v>
      </c>
      <c r="F2488" s="211">
        <v>0</v>
      </c>
      <c r="G2488" s="211">
        <v>40</v>
      </c>
      <c r="H2488" s="211">
        <v>0</v>
      </c>
      <c r="I2488" s="211">
        <f t="shared" si="114"/>
        <v>210</v>
      </c>
      <c r="J2488" s="215">
        <f t="shared" si="115"/>
        <v>1.4981219970679611E-4</v>
      </c>
      <c r="K2488" s="212">
        <f t="shared" si="116"/>
        <v>2439</v>
      </c>
    </row>
    <row r="2489" spans="1:11" x14ac:dyDescent="0.25">
      <c r="A2489" s="60">
        <v>48029190400</v>
      </c>
      <c r="B2489" s="60" t="s">
        <v>12739</v>
      </c>
      <c r="C2489" s="211">
        <v>0</v>
      </c>
      <c r="D2489" s="211">
        <v>65</v>
      </c>
      <c r="E2489" s="211">
        <v>45</v>
      </c>
      <c r="F2489" s="211">
        <v>55</v>
      </c>
      <c r="G2489" s="211">
        <v>20</v>
      </c>
      <c r="H2489" s="211">
        <v>25</v>
      </c>
      <c r="I2489" s="211">
        <f t="shared" si="114"/>
        <v>210</v>
      </c>
      <c r="J2489" s="215">
        <f t="shared" si="115"/>
        <v>1.4981219970679611E-4</v>
      </c>
      <c r="K2489" s="212">
        <f t="shared" si="116"/>
        <v>2439</v>
      </c>
    </row>
    <row r="2490" spans="1:11" x14ac:dyDescent="0.25">
      <c r="A2490" s="60">
        <v>48029161302</v>
      </c>
      <c r="B2490" s="60" t="s">
        <v>12994</v>
      </c>
      <c r="C2490" s="211">
        <v>25</v>
      </c>
      <c r="D2490" s="211">
        <v>85</v>
      </c>
      <c r="E2490" s="211">
        <v>40</v>
      </c>
      <c r="F2490" s="211">
        <v>20</v>
      </c>
      <c r="G2490" s="211">
        <v>40</v>
      </c>
      <c r="H2490" s="211">
        <v>0</v>
      </c>
      <c r="I2490" s="211">
        <f t="shared" si="114"/>
        <v>210</v>
      </c>
      <c r="J2490" s="215">
        <f t="shared" si="115"/>
        <v>1.4981219970679611E-4</v>
      </c>
      <c r="K2490" s="212">
        <f t="shared" si="116"/>
        <v>2439</v>
      </c>
    </row>
    <row r="2491" spans="1:11" x14ac:dyDescent="0.25">
      <c r="A2491" s="60">
        <v>48029152000</v>
      </c>
      <c r="B2491" s="60" t="s">
        <v>12936</v>
      </c>
      <c r="C2491" s="211">
        <v>50</v>
      </c>
      <c r="D2491" s="211">
        <v>85</v>
      </c>
      <c r="E2491" s="211">
        <v>50</v>
      </c>
      <c r="F2491" s="211">
        <v>15</v>
      </c>
      <c r="G2491" s="211">
        <v>10</v>
      </c>
      <c r="H2491" s="211">
        <v>0</v>
      </c>
      <c r="I2491" s="211">
        <f t="shared" si="114"/>
        <v>210</v>
      </c>
      <c r="J2491" s="215">
        <f t="shared" si="115"/>
        <v>1.4981219970679611E-4</v>
      </c>
      <c r="K2491" s="212">
        <f t="shared" si="116"/>
        <v>2439</v>
      </c>
    </row>
    <row r="2492" spans="1:11" x14ac:dyDescent="0.25">
      <c r="A2492" s="60">
        <v>48029151000</v>
      </c>
      <c r="B2492" s="60" t="s">
        <v>13090</v>
      </c>
      <c r="C2492" s="211">
        <v>10</v>
      </c>
      <c r="D2492" s="211">
        <v>70</v>
      </c>
      <c r="E2492" s="211">
        <v>40</v>
      </c>
      <c r="F2492" s="211">
        <v>45</v>
      </c>
      <c r="G2492" s="211">
        <v>45</v>
      </c>
      <c r="H2492" s="211">
        <v>0</v>
      </c>
      <c r="I2492" s="211">
        <f t="shared" si="114"/>
        <v>210</v>
      </c>
      <c r="J2492" s="215">
        <f t="shared" si="115"/>
        <v>1.4981219970679611E-4</v>
      </c>
      <c r="K2492" s="212">
        <f t="shared" si="116"/>
        <v>2439</v>
      </c>
    </row>
    <row r="2493" spans="1:11" x14ac:dyDescent="0.25">
      <c r="A2493" s="60">
        <v>48029130300</v>
      </c>
      <c r="B2493" s="60" t="s">
        <v>13006</v>
      </c>
      <c r="C2493" s="211">
        <v>0</v>
      </c>
      <c r="D2493" s="211">
        <v>80</v>
      </c>
      <c r="E2493" s="211">
        <v>75</v>
      </c>
      <c r="F2493" s="211">
        <v>55</v>
      </c>
      <c r="G2493" s="211">
        <v>0</v>
      </c>
      <c r="H2493" s="211">
        <v>0</v>
      </c>
      <c r="I2493" s="211">
        <f t="shared" si="114"/>
        <v>210</v>
      </c>
      <c r="J2493" s="215">
        <f t="shared" si="115"/>
        <v>1.4981219970679611E-4</v>
      </c>
      <c r="K2493" s="212">
        <f t="shared" si="116"/>
        <v>2439</v>
      </c>
    </row>
    <row r="2494" spans="1:11" x14ac:dyDescent="0.25">
      <c r="A2494" s="60">
        <v>48029121507</v>
      </c>
      <c r="B2494" s="60" t="s">
        <v>12902</v>
      </c>
      <c r="C2494" s="211">
        <v>0</v>
      </c>
      <c r="D2494" s="211">
        <v>75</v>
      </c>
      <c r="E2494" s="211">
        <v>45</v>
      </c>
      <c r="F2494" s="211">
        <v>50</v>
      </c>
      <c r="G2494" s="211">
        <v>40</v>
      </c>
      <c r="H2494" s="211">
        <v>0</v>
      </c>
      <c r="I2494" s="211">
        <f t="shared" si="114"/>
        <v>210</v>
      </c>
      <c r="J2494" s="215">
        <f t="shared" si="115"/>
        <v>1.4981219970679611E-4</v>
      </c>
      <c r="K2494" s="212">
        <f t="shared" si="116"/>
        <v>2439</v>
      </c>
    </row>
    <row r="2495" spans="1:11" x14ac:dyDescent="0.25">
      <c r="A2495" s="60">
        <v>48027022103</v>
      </c>
      <c r="B2495" s="60" t="s">
        <v>12192</v>
      </c>
      <c r="C2495" s="211">
        <v>0</v>
      </c>
      <c r="D2495" s="211">
        <v>55</v>
      </c>
      <c r="E2495" s="211">
        <v>10</v>
      </c>
      <c r="F2495" s="211">
        <v>85</v>
      </c>
      <c r="G2495" s="211">
        <v>60</v>
      </c>
      <c r="H2495" s="211">
        <v>0</v>
      </c>
      <c r="I2495" s="211">
        <f t="shared" si="114"/>
        <v>210</v>
      </c>
      <c r="J2495" s="215">
        <f t="shared" si="115"/>
        <v>1.4981219970679611E-4</v>
      </c>
      <c r="K2495" s="212">
        <f t="shared" si="116"/>
        <v>2439</v>
      </c>
    </row>
    <row r="2496" spans="1:11" x14ac:dyDescent="0.25">
      <c r="A2496" s="60">
        <v>48003950200</v>
      </c>
      <c r="B2496" s="60" t="s">
        <v>13339</v>
      </c>
      <c r="C2496" s="211">
        <v>10</v>
      </c>
      <c r="D2496" s="211">
        <v>70</v>
      </c>
      <c r="E2496" s="211">
        <v>65</v>
      </c>
      <c r="F2496" s="211">
        <v>10</v>
      </c>
      <c r="G2496" s="211">
        <v>45</v>
      </c>
      <c r="H2496" s="211">
        <v>10</v>
      </c>
      <c r="I2496" s="211">
        <f t="shared" si="114"/>
        <v>210</v>
      </c>
      <c r="J2496" s="215">
        <f t="shared" si="115"/>
        <v>1.4981219970679611E-4</v>
      </c>
      <c r="K2496" s="212">
        <f t="shared" si="116"/>
        <v>2439</v>
      </c>
    </row>
    <row r="2497" spans="1:11" x14ac:dyDescent="0.25">
      <c r="A2497" s="60">
        <v>48001950700</v>
      </c>
      <c r="B2497" s="60" t="s">
        <v>13337</v>
      </c>
      <c r="C2497" s="211">
        <v>0</v>
      </c>
      <c r="D2497" s="211">
        <v>125</v>
      </c>
      <c r="E2497" s="211">
        <v>30</v>
      </c>
      <c r="F2497" s="211">
        <v>35</v>
      </c>
      <c r="G2497" s="211">
        <v>20</v>
      </c>
      <c r="H2497" s="211">
        <v>0</v>
      </c>
      <c r="I2497" s="211">
        <f t="shared" si="114"/>
        <v>210</v>
      </c>
      <c r="J2497" s="215">
        <f t="shared" si="115"/>
        <v>1.4981219970679611E-4</v>
      </c>
      <c r="K2497" s="212">
        <f t="shared" si="116"/>
        <v>2439</v>
      </c>
    </row>
    <row r="2498" spans="1:11" x14ac:dyDescent="0.25">
      <c r="A2498" s="60">
        <v>48469000100</v>
      </c>
      <c r="B2498" s="60" t="s">
        <v>13215</v>
      </c>
      <c r="C2498" s="211">
        <v>25</v>
      </c>
      <c r="D2498" s="211">
        <v>65</v>
      </c>
      <c r="E2498" s="211">
        <v>105</v>
      </c>
      <c r="F2498" s="211">
        <v>10</v>
      </c>
      <c r="G2498" s="211">
        <v>4</v>
      </c>
      <c r="H2498" s="211">
        <v>0</v>
      </c>
      <c r="I2498" s="211">
        <f t="shared" si="114"/>
        <v>209</v>
      </c>
      <c r="J2498" s="215">
        <f t="shared" si="115"/>
        <v>1.490988082796209E-4</v>
      </c>
      <c r="K2498" s="212">
        <f t="shared" si="116"/>
        <v>2493</v>
      </c>
    </row>
    <row r="2499" spans="1:11" x14ac:dyDescent="0.25">
      <c r="A2499" s="60">
        <v>48441011700</v>
      </c>
      <c r="B2499" s="60" t="s">
        <v>8751</v>
      </c>
      <c r="C2499" s="211">
        <v>30</v>
      </c>
      <c r="D2499" s="211">
        <v>55</v>
      </c>
      <c r="E2499" s="211">
        <v>50</v>
      </c>
      <c r="F2499" s="211">
        <v>40</v>
      </c>
      <c r="G2499" s="211">
        <v>30</v>
      </c>
      <c r="H2499" s="211">
        <v>4</v>
      </c>
      <c r="I2499" s="211">
        <f t="shared" si="114"/>
        <v>209</v>
      </c>
      <c r="J2499" s="215">
        <f t="shared" si="115"/>
        <v>1.490988082796209E-4</v>
      </c>
      <c r="K2499" s="212">
        <f t="shared" si="116"/>
        <v>2493</v>
      </c>
    </row>
    <row r="2500" spans="1:11" x14ac:dyDescent="0.25">
      <c r="A2500" s="60">
        <v>48201521000</v>
      </c>
      <c r="B2500" s="60" t="s">
        <v>11855</v>
      </c>
      <c r="C2500" s="211">
        <v>15</v>
      </c>
      <c r="D2500" s="211">
        <v>115</v>
      </c>
      <c r="E2500" s="211">
        <v>35</v>
      </c>
      <c r="F2500" s="211">
        <v>40</v>
      </c>
      <c r="G2500" s="211">
        <v>4</v>
      </c>
      <c r="H2500" s="211">
        <v>0</v>
      </c>
      <c r="I2500" s="211">
        <f t="shared" si="114"/>
        <v>209</v>
      </c>
      <c r="J2500" s="215">
        <f t="shared" si="115"/>
        <v>1.490988082796209E-4</v>
      </c>
      <c r="K2500" s="212">
        <f t="shared" si="116"/>
        <v>2493</v>
      </c>
    </row>
    <row r="2501" spans="1:11" x14ac:dyDescent="0.25">
      <c r="A2501" s="60">
        <v>48141000112</v>
      </c>
      <c r="B2501" s="60" t="s">
        <v>10968</v>
      </c>
      <c r="C2501" s="211">
        <v>4</v>
      </c>
      <c r="D2501" s="211">
        <v>80</v>
      </c>
      <c r="E2501" s="211">
        <v>30</v>
      </c>
      <c r="F2501" s="211">
        <v>75</v>
      </c>
      <c r="G2501" s="211">
        <v>0</v>
      </c>
      <c r="H2501" s="211">
        <v>20</v>
      </c>
      <c r="I2501" s="211">
        <f t="shared" si="114"/>
        <v>209</v>
      </c>
      <c r="J2501" s="215">
        <f t="shared" si="115"/>
        <v>1.490988082796209E-4</v>
      </c>
      <c r="K2501" s="212">
        <f t="shared" si="116"/>
        <v>2493</v>
      </c>
    </row>
    <row r="2502" spans="1:11" x14ac:dyDescent="0.25">
      <c r="A2502" s="60">
        <v>48113014128</v>
      </c>
      <c r="B2502" s="60" t="s">
        <v>9992</v>
      </c>
      <c r="C2502" s="211">
        <v>0</v>
      </c>
      <c r="D2502" s="211">
        <v>110</v>
      </c>
      <c r="E2502" s="211">
        <v>30</v>
      </c>
      <c r="F2502" s="211">
        <v>4</v>
      </c>
      <c r="G2502" s="211">
        <v>65</v>
      </c>
      <c r="H2502" s="211">
        <v>0</v>
      </c>
      <c r="I2502" s="211">
        <f t="shared" ref="I2502:I2565" si="117">SUM(C2502:H2502)</f>
        <v>209</v>
      </c>
      <c r="J2502" s="215">
        <f t="shared" ref="J2502:J2565" si="118">(I2502/1401755)</f>
        <v>1.490988082796209E-4</v>
      </c>
      <c r="K2502" s="212">
        <f t="shared" si="116"/>
        <v>2493</v>
      </c>
    </row>
    <row r="2503" spans="1:11" x14ac:dyDescent="0.25">
      <c r="A2503" s="60">
        <v>48055960101</v>
      </c>
      <c r="B2503" s="60" t="s">
        <v>9071</v>
      </c>
      <c r="C2503" s="211">
        <v>0</v>
      </c>
      <c r="D2503" s="211">
        <v>105</v>
      </c>
      <c r="E2503" s="211">
        <v>20</v>
      </c>
      <c r="F2503" s="211">
        <v>80</v>
      </c>
      <c r="G2503" s="211">
        <v>4</v>
      </c>
      <c r="H2503" s="211">
        <v>0</v>
      </c>
      <c r="I2503" s="211">
        <f t="shared" si="117"/>
        <v>209</v>
      </c>
      <c r="J2503" s="215">
        <f t="shared" si="118"/>
        <v>1.490988082796209E-4</v>
      </c>
      <c r="K2503" s="212">
        <f t="shared" ref="K2503:K2566" si="119">_xlfn.RANK.EQ(J2503,$J$6:$J$5270,0)</f>
        <v>2493</v>
      </c>
    </row>
    <row r="2504" spans="1:11" x14ac:dyDescent="0.25">
      <c r="A2504" s="60">
        <v>48049951100</v>
      </c>
      <c r="B2504" s="60" t="s">
        <v>13385</v>
      </c>
      <c r="C2504" s="211">
        <v>35</v>
      </c>
      <c r="D2504" s="211">
        <v>70</v>
      </c>
      <c r="E2504" s="211">
        <v>4</v>
      </c>
      <c r="F2504" s="211">
        <v>0</v>
      </c>
      <c r="G2504" s="211">
        <v>100</v>
      </c>
      <c r="H2504" s="211">
        <v>0</v>
      </c>
      <c r="I2504" s="211">
        <f t="shared" si="117"/>
        <v>209</v>
      </c>
      <c r="J2504" s="215">
        <f t="shared" si="118"/>
        <v>1.490988082796209E-4</v>
      </c>
      <c r="K2504" s="212">
        <f t="shared" si="119"/>
        <v>2493</v>
      </c>
    </row>
    <row r="2505" spans="1:11" x14ac:dyDescent="0.25">
      <c r="A2505" s="60">
        <v>48037010600</v>
      </c>
      <c r="B2505" s="60" t="s">
        <v>13151</v>
      </c>
      <c r="C2505" s="211">
        <v>45</v>
      </c>
      <c r="D2505" s="211">
        <v>100</v>
      </c>
      <c r="E2505" s="211">
        <v>4</v>
      </c>
      <c r="F2505" s="211">
        <v>20</v>
      </c>
      <c r="G2505" s="211">
        <v>40</v>
      </c>
      <c r="H2505" s="211">
        <v>0</v>
      </c>
      <c r="I2505" s="211">
        <f t="shared" si="117"/>
        <v>209</v>
      </c>
      <c r="J2505" s="215">
        <f t="shared" si="118"/>
        <v>1.490988082796209E-4</v>
      </c>
      <c r="K2505" s="212">
        <f t="shared" si="119"/>
        <v>2493</v>
      </c>
    </row>
    <row r="2506" spans="1:11" x14ac:dyDescent="0.25">
      <c r="A2506" s="60">
        <v>48491020315</v>
      </c>
      <c r="B2506" s="60" t="s">
        <v>8861</v>
      </c>
      <c r="C2506" s="211">
        <v>0</v>
      </c>
      <c r="D2506" s="211">
        <v>35</v>
      </c>
      <c r="E2506" s="211">
        <v>35</v>
      </c>
      <c r="F2506" s="211">
        <v>35</v>
      </c>
      <c r="G2506" s="211">
        <v>85</v>
      </c>
      <c r="H2506" s="211">
        <v>15</v>
      </c>
      <c r="I2506" s="211">
        <f t="shared" si="117"/>
        <v>205</v>
      </c>
      <c r="J2506" s="215">
        <f t="shared" si="118"/>
        <v>1.4624524257092004E-4</v>
      </c>
      <c r="K2506" s="212">
        <f t="shared" si="119"/>
        <v>2501</v>
      </c>
    </row>
    <row r="2507" spans="1:11" x14ac:dyDescent="0.25">
      <c r="A2507" s="60">
        <v>48487950500</v>
      </c>
      <c r="B2507" s="60" t="s">
        <v>14062</v>
      </c>
      <c r="C2507" s="211">
        <v>40</v>
      </c>
      <c r="D2507" s="211">
        <v>40</v>
      </c>
      <c r="E2507" s="211">
        <v>65</v>
      </c>
      <c r="F2507" s="211">
        <v>0</v>
      </c>
      <c r="G2507" s="211">
        <v>50</v>
      </c>
      <c r="H2507" s="211">
        <v>10</v>
      </c>
      <c r="I2507" s="211">
        <f t="shared" si="117"/>
        <v>205</v>
      </c>
      <c r="J2507" s="215">
        <f t="shared" si="118"/>
        <v>1.4624524257092004E-4</v>
      </c>
      <c r="K2507" s="212">
        <f t="shared" si="119"/>
        <v>2501</v>
      </c>
    </row>
    <row r="2508" spans="1:11" x14ac:dyDescent="0.25">
      <c r="A2508" s="60">
        <v>48471790200</v>
      </c>
      <c r="B2508" s="60" t="s">
        <v>14029</v>
      </c>
      <c r="C2508" s="211">
        <v>25</v>
      </c>
      <c r="D2508" s="211">
        <v>140</v>
      </c>
      <c r="E2508" s="211">
        <v>15</v>
      </c>
      <c r="F2508" s="211">
        <v>15</v>
      </c>
      <c r="G2508" s="211">
        <v>10</v>
      </c>
      <c r="H2508" s="211">
        <v>0</v>
      </c>
      <c r="I2508" s="211">
        <f t="shared" si="117"/>
        <v>205</v>
      </c>
      <c r="J2508" s="215">
        <f t="shared" si="118"/>
        <v>1.4624524257092004E-4</v>
      </c>
      <c r="K2508" s="212">
        <f t="shared" si="119"/>
        <v>2501</v>
      </c>
    </row>
    <row r="2509" spans="1:11" x14ac:dyDescent="0.25">
      <c r="A2509" s="60">
        <v>48459950400</v>
      </c>
      <c r="B2509" s="60" t="s">
        <v>12341</v>
      </c>
      <c r="C2509" s="211">
        <v>10</v>
      </c>
      <c r="D2509" s="211">
        <v>40</v>
      </c>
      <c r="E2509" s="211">
        <v>60</v>
      </c>
      <c r="F2509" s="211">
        <v>70</v>
      </c>
      <c r="G2509" s="211">
        <v>25</v>
      </c>
      <c r="H2509" s="211">
        <v>0</v>
      </c>
      <c r="I2509" s="211">
        <f t="shared" si="117"/>
        <v>205</v>
      </c>
      <c r="J2509" s="215">
        <f t="shared" si="118"/>
        <v>1.4624524257092004E-4</v>
      </c>
      <c r="K2509" s="212">
        <f t="shared" si="119"/>
        <v>2501</v>
      </c>
    </row>
    <row r="2510" spans="1:11" x14ac:dyDescent="0.25">
      <c r="A2510" s="60">
        <v>48453001784</v>
      </c>
      <c r="B2510" s="60" t="s">
        <v>8833</v>
      </c>
      <c r="C2510" s="211">
        <v>0</v>
      </c>
      <c r="D2510" s="211">
        <v>0</v>
      </c>
      <c r="E2510" s="211">
        <v>0</v>
      </c>
      <c r="F2510" s="211">
        <v>65</v>
      </c>
      <c r="G2510" s="211">
        <v>105</v>
      </c>
      <c r="H2510" s="211">
        <v>35</v>
      </c>
      <c r="I2510" s="211">
        <f t="shared" si="117"/>
        <v>205</v>
      </c>
      <c r="J2510" s="215">
        <f t="shared" si="118"/>
        <v>1.4624524257092004E-4</v>
      </c>
      <c r="K2510" s="212">
        <f t="shared" si="119"/>
        <v>2501</v>
      </c>
    </row>
    <row r="2511" spans="1:11" x14ac:dyDescent="0.25">
      <c r="A2511" s="60">
        <v>48453001778</v>
      </c>
      <c r="B2511" s="60" t="s">
        <v>8898</v>
      </c>
      <c r="C2511" s="211">
        <v>0</v>
      </c>
      <c r="D2511" s="211">
        <v>80</v>
      </c>
      <c r="E2511" s="211">
        <v>0</v>
      </c>
      <c r="F2511" s="211">
        <v>80</v>
      </c>
      <c r="G2511" s="211">
        <v>35</v>
      </c>
      <c r="H2511" s="211">
        <v>10</v>
      </c>
      <c r="I2511" s="211">
        <f t="shared" si="117"/>
        <v>205</v>
      </c>
      <c r="J2511" s="215">
        <f t="shared" si="118"/>
        <v>1.4624524257092004E-4</v>
      </c>
      <c r="K2511" s="212">
        <f t="shared" si="119"/>
        <v>2501</v>
      </c>
    </row>
    <row r="2512" spans="1:11" x14ac:dyDescent="0.25">
      <c r="A2512" s="60">
        <v>48381021200</v>
      </c>
      <c r="B2512" s="60" t="s">
        <v>8785</v>
      </c>
      <c r="C2512" s="211">
        <v>15</v>
      </c>
      <c r="D2512" s="211">
        <v>60</v>
      </c>
      <c r="E2512" s="211">
        <v>80</v>
      </c>
      <c r="F2512" s="211">
        <v>40</v>
      </c>
      <c r="G2512" s="211">
        <v>0</v>
      </c>
      <c r="H2512" s="211">
        <v>10</v>
      </c>
      <c r="I2512" s="211">
        <f t="shared" si="117"/>
        <v>205</v>
      </c>
      <c r="J2512" s="215">
        <f t="shared" si="118"/>
        <v>1.4624524257092004E-4</v>
      </c>
      <c r="K2512" s="212">
        <f t="shared" si="119"/>
        <v>2501</v>
      </c>
    </row>
    <row r="2513" spans="1:11" x14ac:dyDescent="0.25">
      <c r="A2513" s="60">
        <v>48355003102</v>
      </c>
      <c r="B2513" s="60" t="s">
        <v>9478</v>
      </c>
      <c r="C2513" s="211">
        <v>25</v>
      </c>
      <c r="D2513" s="211">
        <v>20</v>
      </c>
      <c r="E2513" s="211">
        <v>40</v>
      </c>
      <c r="F2513" s="211">
        <v>25</v>
      </c>
      <c r="G2513" s="211">
        <v>70</v>
      </c>
      <c r="H2513" s="211">
        <v>25</v>
      </c>
      <c r="I2513" s="211">
        <f t="shared" si="117"/>
        <v>205</v>
      </c>
      <c r="J2513" s="215">
        <f t="shared" si="118"/>
        <v>1.4624524257092004E-4</v>
      </c>
      <c r="K2513" s="212">
        <f t="shared" si="119"/>
        <v>2501</v>
      </c>
    </row>
    <row r="2514" spans="1:11" x14ac:dyDescent="0.25">
      <c r="A2514" s="60">
        <v>48349970200</v>
      </c>
      <c r="B2514" s="60" t="s">
        <v>13860</v>
      </c>
      <c r="C2514" s="211">
        <v>0</v>
      </c>
      <c r="D2514" s="211">
        <v>20</v>
      </c>
      <c r="E2514" s="211">
        <v>90</v>
      </c>
      <c r="F2514" s="211">
        <v>40</v>
      </c>
      <c r="G2514" s="211">
        <v>55</v>
      </c>
      <c r="H2514" s="211">
        <v>0</v>
      </c>
      <c r="I2514" s="211">
        <f t="shared" si="117"/>
        <v>205</v>
      </c>
      <c r="J2514" s="215">
        <f t="shared" si="118"/>
        <v>1.4624524257092004E-4</v>
      </c>
      <c r="K2514" s="212">
        <f t="shared" si="119"/>
        <v>2501</v>
      </c>
    </row>
    <row r="2515" spans="1:11" x14ac:dyDescent="0.25">
      <c r="A2515" s="60">
        <v>48323950205</v>
      </c>
      <c r="B2515" s="60" t="s">
        <v>13804</v>
      </c>
      <c r="C2515" s="211">
        <v>0</v>
      </c>
      <c r="D2515" s="211">
        <v>90</v>
      </c>
      <c r="E2515" s="211">
        <v>115</v>
      </c>
      <c r="F2515" s="211">
        <v>0</v>
      </c>
      <c r="G2515" s="211">
        <v>0</v>
      </c>
      <c r="H2515" s="211">
        <v>0</v>
      </c>
      <c r="I2515" s="211">
        <f t="shared" si="117"/>
        <v>205</v>
      </c>
      <c r="J2515" s="215">
        <f t="shared" si="118"/>
        <v>1.4624524257092004E-4</v>
      </c>
      <c r="K2515" s="212">
        <f t="shared" si="119"/>
        <v>2501</v>
      </c>
    </row>
    <row r="2516" spans="1:11" x14ac:dyDescent="0.25">
      <c r="A2516" s="60">
        <v>48309003400</v>
      </c>
      <c r="B2516" s="60" t="s">
        <v>13240</v>
      </c>
      <c r="C2516" s="211">
        <v>0</v>
      </c>
      <c r="D2516" s="211">
        <v>65</v>
      </c>
      <c r="E2516" s="211">
        <v>10</v>
      </c>
      <c r="F2516" s="211">
        <v>10</v>
      </c>
      <c r="G2516" s="211">
        <v>75</v>
      </c>
      <c r="H2516" s="211">
        <v>45</v>
      </c>
      <c r="I2516" s="211">
        <f t="shared" si="117"/>
        <v>205</v>
      </c>
      <c r="J2516" s="215">
        <f t="shared" si="118"/>
        <v>1.4624524257092004E-4</v>
      </c>
      <c r="K2516" s="212">
        <f t="shared" si="119"/>
        <v>2501</v>
      </c>
    </row>
    <row r="2517" spans="1:11" x14ac:dyDescent="0.25">
      <c r="A2517" s="60">
        <v>48303010508</v>
      </c>
      <c r="B2517" s="60" t="s">
        <v>12389</v>
      </c>
      <c r="C2517" s="211">
        <v>0</v>
      </c>
      <c r="D2517" s="211">
        <v>105</v>
      </c>
      <c r="E2517" s="211">
        <v>70</v>
      </c>
      <c r="F2517" s="211">
        <v>0</v>
      </c>
      <c r="G2517" s="211">
        <v>30</v>
      </c>
      <c r="H2517" s="211">
        <v>0</v>
      </c>
      <c r="I2517" s="211">
        <f t="shared" si="117"/>
        <v>205</v>
      </c>
      <c r="J2517" s="215">
        <f t="shared" si="118"/>
        <v>1.4624524257092004E-4</v>
      </c>
      <c r="K2517" s="212">
        <f t="shared" si="119"/>
        <v>2501</v>
      </c>
    </row>
    <row r="2518" spans="1:11" x14ac:dyDescent="0.25">
      <c r="A2518" s="60">
        <v>48245011201</v>
      </c>
      <c r="B2518" s="60" t="s">
        <v>9217</v>
      </c>
      <c r="C2518" s="211">
        <v>10</v>
      </c>
      <c r="D2518" s="211">
        <v>80</v>
      </c>
      <c r="E2518" s="211">
        <v>65</v>
      </c>
      <c r="F2518" s="211">
        <v>0</v>
      </c>
      <c r="G2518" s="211">
        <v>50</v>
      </c>
      <c r="H2518" s="211">
        <v>0</v>
      </c>
      <c r="I2518" s="211">
        <f t="shared" si="117"/>
        <v>205</v>
      </c>
      <c r="J2518" s="215">
        <f t="shared" si="118"/>
        <v>1.4624524257092004E-4</v>
      </c>
      <c r="K2518" s="212">
        <f t="shared" si="119"/>
        <v>2501</v>
      </c>
    </row>
    <row r="2519" spans="1:11" x14ac:dyDescent="0.25">
      <c r="A2519" s="60">
        <v>48231961200</v>
      </c>
      <c r="B2519" s="60" t="s">
        <v>10203</v>
      </c>
      <c r="C2519" s="211">
        <v>20</v>
      </c>
      <c r="D2519" s="211">
        <v>105</v>
      </c>
      <c r="E2519" s="211">
        <v>45</v>
      </c>
      <c r="F2519" s="211">
        <v>0</v>
      </c>
      <c r="G2519" s="211">
        <v>35</v>
      </c>
      <c r="H2519" s="211">
        <v>0</v>
      </c>
      <c r="I2519" s="211">
        <f t="shared" si="117"/>
        <v>205</v>
      </c>
      <c r="J2519" s="215">
        <f t="shared" si="118"/>
        <v>1.4624524257092004E-4</v>
      </c>
      <c r="K2519" s="212">
        <f t="shared" si="119"/>
        <v>2501</v>
      </c>
    </row>
    <row r="2520" spans="1:11" x14ac:dyDescent="0.25">
      <c r="A2520" s="60">
        <v>48215022900</v>
      </c>
      <c r="B2520" s="60" t="s">
        <v>12502</v>
      </c>
      <c r="C2520" s="211">
        <v>45</v>
      </c>
      <c r="D2520" s="211">
        <v>105</v>
      </c>
      <c r="E2520" s="211">
        <v>45</v>
      </c>
      <c r="F2520" s="211">
        <v>10</v>
      </c>
      <c r="G2520" s="211">
        <v>0</v>
      </c>
      <c r="H2520" s="211">
        <v>0</v>
      </c>
      <c r="I2520" s="211">
        <f t="shared" si="117"/>
        <v>205</v>
      </c>
      <c r="J2520" s="215">
        <f t="shared" si="118"/>
        <v>1.4624524257092004E-4</v>
      </c>
      <c r="K2520" s="212">
        <f t="shared" si="119"/>
        <v>2501</v>
      </c>
    </row>
    <row r="2521" spans="1:11" x14ac:dyDescent="0.25">
      <c r="A2521" s="60">
        <v>48215022104</v>
      </c>
      <c r="B2521" s="60" t="s">
        <v>12540</v>
      </c>
      <c r="C2521" s="211">
        <v>85</v>
      </c>
      <c r="D2521" s="211">
        <v>105</v>
      </c>
      <c r="E2521" s="211">
        <v>0</v>
      </c>
      <c r="F2521" s="211">
        <v>0</v>
      </c>
      <c r="G2521" s="211">
        <v>15</v>
      </c>
      <c r="H2521" s="211">
        <v>0</v>
      </c>
      <c r="I2521" s="211">
        <f t="shared" si="117"/>
        <v>205</v>
      </c>
      <c r="J2521" s="215">
        <f t="shared" si="118"/>
        <v>1.4624524257092004E-4</v>
      </c>
      <c r="K2521" s="212">
        <f t="shared" si="119"/>
        <v>2501</v>
      </c>
    </row>
    <row r="2522" spans="1:11" x14ac:dyDescent="0.25">
      <c r="A2522" s="60">
        <v>48203020501</v>
      </c>
      <c r="B2522" s="60" t="s">
        <v>13598</v>
      </c>
      <c r="C2522" s="211">
        <v>15</v>
      </c>
      <c r="D2522" s="211">
        <v>60</v>
      </c>
      <c r="E2522" s="211">
        <v>15</v>
      </c>
      <c r="F2522" s="211">
        <v>75</v>
      </c>
      <c r="G2522" s="211">
        <v>40</v>
      </c>
      <c r="H2522" s="211">
        <v>0</v>
      </c>
      <c r="I2522" s="211">
        <f t="shared" si="117"/>
        <v>205</v>
      </c>
      <c r="J2522" s="215">
        <f t="shared" si="118"/>
        <v>1.4624524257092004E-4</v>
      </c>
      <c r="K2522" s="212">
        <f t="shared" si="119"/>
        <v>2501</v>
      </c>
    </row>
    <row r="2523" spans="1:11" x14ac:dyDescent="0.25">
      <c r="A2523" s="60">
        <v>48201555000</v>
      </c>
      <c r="B2523" s="60" t="s">
        <v>11312</v>
      </c>
      <c r="C2523" s="211">
        <v>0</v>
      </c>
      <c r="D2523" s="211">
        <v>0</v>
      </c>
      <c r="E2523" s="211">
        <v>0</v>
      </c>
      <c r="F2523" s="211">
        <v>25</v>
      </c>
      <c r="G2523" s="211">
        <v>60</v>
      </c>
      <c r="H2523" s="211">
        <v>120</v>
      </c>
      <c r="I2523" s="211">
        <f t="shared" si="117"/>
        <v>205</v>
      </c>
      <c r="J2523" s="215">
        <f t="shared" si="118"/>
        <v>1.4624524257092004E-4</v>
      </c>
      <c r="K2523" s="212">
        <f t="shared" si="119"/>
        <v>2501</v>
      </c>
    </row>
    <row r="2524" spans="1:11" x14ac:dyDescent="0.25">
      <c r="A2524" s="60">
        <v>48201553402</v>
      </c>
      <c r="B2524" s="60" t="s">
        <v>11228</v>
      </c>
      <c r="C2524" s="211">
        <v>0</v>
      </c>
      <c r="D2524" s="211">
        <v>90</v>
      </c>
      <c r="E2524" s="211">
        <v>0</v>
      </c>
      <c r="F2524" s="211">
        <v>75</v>
      </c>
      <c r="G2524" s="211">
        <v>20</v>
      </c>
      <c r="H2524" s="211">
        <v>20</v>
      </c>
      <c r="I2524" s="211">
        <f t="shared" si="117"/>
        <v>205</v>
      </c>
      <c r="J2524" s="215">
        <f t="shared" si="118"/>
        <v>1.4624524257092004E-4</v>
      </c>
      <c r="K2524" s="212">
        <f t="shared" si="119"/>
        <v>2501</v>
      </c>
    </row>
    <row r="2525" spans="1:11" x14ac:dyDescent="0.25">
      <c r="A2525" s="60">
        <v>48201311900</v>
      </c>
      <c r="B2525" s="60" t="s">
        <v>11860</v>
      </c>
      <c r="C2525" s="211">
        <v>10</v>
      </c>
      <c r="D2525" s="211">
        <v>100</v>
      </c>
      <c r="E2525" s="211">
        <v>40</v>
      </c>
      <c r="F2525" s="211">
        <v>10</v>
      </c>
      <c r="G2525" s="211">
        <v>45</v>
      </c>
      <c r="H2525" s="211">
        <v>0</v>
      </c>
      <c r="I2525" s="211">
        <f t="shared" si="117"/>
        <v>205</v>
      </c>
      <c r="J2525" s="215">
        <f t="shared" si="118"/>
        <v>1.4624524257092004E-4</v>
      </c>
      <c r="K2525" s="212">
        <f t="shared" si="119"/>
        <v>2501</v>
      </c>
    </row>
    <row r="2526" spans="1:11" x14ac:dyDescent="0.25">
      <c r="A2526" s="60">
        <v>48201252800</v>
      </c>
      <c r="B2526" s="60" t="s">
        <v>11911</v>
      </c>
      <c r="C2526" s="211">
        <v>0</v>
      </c>
      <c r="D2526" s="211">
        <v>30</v>
      </c>
      <c r="E2526" s="211">
        <v>55</v>
      </c>
      <c r="F2526" s="211">
        <v>50</v>
      </c>
      <c r="G2526" s="211">
        <v>70</v>
      </c>
      <c r="H2526" s="211">
        <v>0</v>
      </c>
      <c r="I2526" s="211">
        <f t="shared" si="117"/>
        <v>205</v>
      </c>
      <c r="J2526" s="215">
        <f t="shared" si="118"/>
        <v>1.4624524257092004E-4</v>
      </c>
      <c r="K2526" s="212">
        <f t="shared" si="119"/>
        <v>2501</v>
      </c>
    </row>
    <row r="2527" spans="1:11" x14ac:dyDescent="0.25">
      <c r="A2527" s="60">
        <v>48187210200</v>
      </c>
      <c r="B2527" s="60" t="s">
        <v>13066</v>
      </c>
      <c r="C2527" s="211">
        <v>45</v>
      </c>
      <c r="D2527" s="211">
        <v>10</v>
      </c>
      <c r="E2527" s="211">
        <v>65</v>
      </c>
      <c r="F2527" s="211">
        <v>20</v>
      </c>
      <c r="G2527" s="211">
        <v>55</v>
      </c>
      <c r="H2527" s="211">
        <v>10</v>
      </c>
      <c r="I2527" s="211">
        <f t="shared" si="117"/>
        <v>205</v>
      </c>
      <c r="J2527" s="215">
        <f t="shared" si="118"/>
        <v>1.4624524257092004E-4</v>
      </c>
      <c r="K2527" s="212">
        <f t="shared" si="119"/>
        <v>2501</v>
      </c>
    </row>
    <row r="2528" spans="1:11" x14ac:dyDescent="0.25">
      <c r="A2528" s="60">
        <v>48167723400</v>
      </c>
      <c r="B2528" s="60" t="s">
        <v>11432</v>
      </c>
      <c r="C2528" s="211">
        <v>0</v>
      </c>
      <c r="D2528" s="211">
        <v>75</v>
      </c>
      <c r="E2528" s="211">
        <v>0</v>
      </c>
      <c r="F2528" s="211">
        <v>0</v>
      </c>
      <c r="G2528" s="211">
        <v>130</v>
      </c>
      <c r="H2528" s="211">
        <v>0</v>
      </c>
      <c r="I2528" s="211">
        <f t="shared" si="117"/>
        <v>205</v>
      </c>
      <c r="J2528" s="215">
        <f t="shared" si="118"/>
        <v>1.4624524257092004E-4</v>
      </c>
      <c r="K2528" s="212">
        <f t="shared" si="119"/>
        <v>2501</v>
      </c>
    </row>
    <row r="2529" spans="1:11" x14ac:dyDescent="0.25">
      <c r="A2529" s="60">
        <v>48121021632</v>
      </c>
      <c r="B2529" s="60" t="s">
        <v>9821</v>
      </c>
      <c r="C2529" s="211">
        <v>40</v>
      </c>
      <c r="D2529" s="211">
        <v>70</v>
      </c>
      <c r="E2529" s="211">
        <v>80</v>
      </c>
      <c r="F2529" s="211">
        <v>0</v>
      </c>
      <c r="G2529" s="211">
        <v>15</v>
      </c>
      <c r="H2529" s="211">
        <v>0</v>
      </c>
      <c r="I2529" s="211">
        <f t="shared" si="117"/>
        <v>205</v>
      </c>
      <c r="J2529" s="215">
        <f t="shared" si="118"/>
        <v>1.4624524257092004E-4</v>
      </c>
      <c r="K2529" s="212">
        <f t="shared" si="119"/>
        <v>2501</v>
      </c>
    </row>
    <row r="2530" spans="1:11" x14ac:dyDescent="0.25">
      <c r="A2530" s="60">
        <v>48121020203</v>
      </c>
      <c r="B2530" s="60" t="s">
        <v>10113</v>
      </c>
      <c r="C2530" s="211">
        <v>10</v>
      </c>
      <c r="D2530" s="211">
        <v>30</v>
      </c>
      <c r="E2530" s="211">
        <v>20</v>
      </c>
      <c r="F2530" s="211">
        <v>10</v>
      </c>
      <c r="G2530" s="211">
        <v>110</v>
      </c>
      <c r="H2530" s="211">
        <v>25</v>
      </c>
      <c r="I2530" s="211">
        <f t="shared" si="117"/>
        <v>205</v>
      </c>
      <c r="J2530" s="215">
        <f t="shared" si="118"/>
        <v>1.4624524257092004E-4</v>
      </c>
      <c r="K2530" s="212">
        <f t="shared" si="119"/>
        <v>2501</v>
      </c>
    </row>
    <row r="2531" spans="1:11" x14ac:dyDescent="0.25">
      <c r="A2531" s="60">
        <v>48113019028</v>
      </c>
      <c r="B2531" s="60" t="s">
        <v>10285</v>
      </c>
      <c r="C2531" s="211">
        <v>0</v>
      </c>
      <c r="D2531" s="211">
        <v>75</v>
      </c>
      <c r="E2531" s="211">
        <v>25</v>
      </c>
      <c r="F2531" s="211">
        <v>0</v>
      </c>
      <c r="G2531" s="211">
        <v>105</v>
      </c>
      <c r="H2531" s="211">
        <v>0</v>
      </c>
      <c r="I2531" s="211">
        <f t="shared" si="117"/>
        <v>205</v>
      </c>
      <c r="J2531" s="215">
        <f t="shared" si="118"/>
        <v>1.4624524257092004E-4</v>
      </c>
      <c r="K2531" s="212">
        <f t="shared" si="119"/>
        <v>2501</v>
      </c>
    </row>
    <row r="2532" spans="1:11" x14ac:dyDescent="0.25">
      <c r="A2532" s="60">
        <v>48113016624</v>
      </c>
      <c r="B2532" s="60" t="s">
        <v>9978</v>
      </c>
      <c r="C2532" s="211">
        <v>0</v>
      </c>
      <c r="D2532" s="211">
        <v>30</v>
      </c>
      <c r="E2532" s="211">
        <v>20</v>
      </c>
      <c r="F2532" s="211">
        <v>45</v>
      </c>
      <c r="G2532" s="211">
        <v>80</v>
      </c>
      <c r="H2532" s="211">
        <v>30</v>
      </c>
      <c r="I2532" s="211">
        <f t="shared" si="117"/>
        <v>205</v>
      </c>
      <c r="J2532" s="215">
        <f t="shared" si="118"/>
        <v>1.4624524257092004E-4</v>
      </c>
      <c r="K2532" s="212">
        <f t="shared" si="119"/>
        <v>2501</v>
      </c>
    </row>
    <row r="2533" spans="1:11" x14ac:dyDescent="0.25">
      <c r="A2533" s="60">
        <v>48113009605</v>
      </c>
      <c r="B2533" s="60" t="s">
        <v>10555</v>
      </c>
      <c r="C2533" s="211">
        <v>35</v>
      </c>
      <c r="D2533" s="211">
        <v>55</v>
      </c>
      <c r="E2533" s="211">
        <v>50</v>
      </c>
      <c r="F2533" s="211">
        <v>45</v>
      </c>
      <c r="G2533" s="211">
        <v>20</v>
      </c>
      <c r="H2533" s="211">
        <v>0</v>
      </c>
      <c r="I2533" s="211">
        <f t="shared" si="117"/>
        <v>205</v>
      </c>
      <c r="J2533" s="215">
        <f t="shared" si="118"/>
        <v>1.4624524257092004E-4</v>
      </c>
      <c r="K2533" s="212">
        <f t="shared" si="119"/>
        <v>2501</v>
      </c>
    </row>
    <row r="2534" spans="1:11" x14ac:dyDescent="0.25">
      <c r="A2534" s="60">
        <v>48113000605</v>
      </c>
      <c r="B2534" s="60" t="s">
        <v>9963</v>
      </c>
      <c r="C2534" s="211">
        <v>10</v>
      </c>
      <c r="D2534" s="211">
        <v>50</v>
      </c>
      <c r="E2534" s="211">
        <v>0</v>
      </c>
      <c r="F2534" s="211">
        <v>35</v>
      </c>
      <c r="G2534" s="211">
        <v>80</v>
      </c>
      <c r="H2534" s="211">
        <v>30</v>
      </c>
      <c r="I2534" s="211">
        <f t="shared" si="117"/>
        <v>205</v>
      </c>
      <c r="J2534" s="215">
        <f t="shared" si="118"/>
        <v>1.4624524257092004E-4</v>
      </c>
      <c r="K2534" s="212">
        <f t="shared" si="119"/>
        <v>2501</v>
      </c>
    </row>
    <row r="2535" spans="1:11" x14ac:dyDescent="0.25">
      <c r="A2535" s="60">
        <v>48085030515</v>
      </c>
      <c r="B2535" s="60" t="s">
        <v>9835</v>
      </c>
      <c r="C2535" s="211">
        <v>0</v>
      </c>
      <c r="D2535" s="211">
        <v>60</v>
      </c>
      <c r="E2535" s="211">
        <v>35</v>
      </c>
      <c r="F2535" s="211">
        <v>20</v>
      </c>
      <c r="G2535" s="211">
        <v>50</v>
      </c>
      <c r="H2535" s="211">
        <v>40</v>
      </c>
      <c r="I2535" s="211">
        <f t="shared" si="117"/>
        <v>205</v>
      </c>
      <c r="J2535" s="215">
        <f t="shared" si="118"/>
        <v>1.4624524257092004E-4</v>
      </c>
      <c r="K2535" s="212">
        <f t="shared" si="119"/>
        <v>2501</v>
      </c>
    </row>
    <row r="2536" spans="1:11" x14ac:dyDescent="0.25">
      <c r="A2536" s="60">
        <v>48061013003</v>
      </c>
      <c r="B2536" s="60" t="s">
        <v>9382</v>
      </c>
      <c r="C2536" s="211">
        <v>20</v>
      </c>
      <c r="D2536" s="211">
        <v>100</v>
      </c>
      <c r="E2536" s="211">
        <v>60</v>
      </c>
      <c r="F2536" s="211">
        <v>0</v>
      </c>
      <c r="G2536" s="211">
        <v>25</v>
      </c>
      <c r="H2536" s="211">
        <v>0</v>
      </c>
      <c r="I2536" s="211">
        <f t="shared" si="117"/>
        <v>205</v>
      </c>
      <c r="J2536" s="215">
        <f t="shared" si="118"/>
        <v>1.4624524257092004E-4</v>
      </c>
      <c r="K2536" s="212">
        <f t="shared" si="119"/>
        <v>2501</v>
      </c>
    </row>
    <row r="2537" spans="1:11" x14ac:dyDescent="0.25">
      <c r="A2537" s="60">
        <v>48049950600</v>
      </c>
      <c r="B2537" s="60" t="s">
        <v>13395</v>
      </c>
      <c r="C2537" s="211">
        <v>45</v>
      </c>
      <c r="D2537" s="211">
        <v>20</v>
      </c>
      <c r="E2537" s="211">
        <v>70</v>
      </c>
      <c r="F2537" s="211">
        <v>0</v>
      </c>
      <c r="G2537" s="211">
        <v>55</v>
      </c>
      <c r="H2537" s="211">
        <v>15</v>
      </c>
      <c r="I2537" s="211">
        <f t="shared" si="117"/>
        <v>205</v>
      </c>
      <c r="J2537" s="215">
        <f t="shared" si="118"/>
        <v>1.4624524257092004E-4</v>
      </c>
      <c r="K2537" s="212">
        <f t="shared" si="119"/>
        <v>2501</v>
      </c>
    </row>
    <row r="2538" spans="1:11" x14ac:dyDescent="0.25">
      <c r="A2538" s="60">
        <v>48039662800</v>
      </c>
      <c r="B2538" s="60" t="s">
        <v>11606</v>
      </c>
      <c r="C2538" s="211">
        <v>10</v>
      </c>
      <c r="D2538" s="211">
        <v>45</v>
      </c>
      <c r="E2538" s="211">
        <v>100</v>
      </c>
      <c r="F2538" s="211">
        <v>0</v>
      </c>
      <c r="G2538" s="211">
        <v>0</v>
      </c>
      <c r="H2538" s="211">
        <v>50</v>
      </c>
      <c r="I2538" s="211">
        <f t="shared" si="117"/>
        <v>205</v>
      </c>
      <c r="J2538" s="215">
        <f t="shared" si="118"/>
        <v>1.4624524257092004E-4</v>
      </c>
      <c r="K2538" s="212">
        <f t="shared" si="119"/>
        <v>2501</v>
      </c>
    </row>
    <row r="2539" spans="1:11" x14ac:dyDescent="0.25">
      <c r="A2539" s="60">
        <v>48039662100</v>
      </c>
      <c r="B2539" s="60" t="s">
        <v>11529</v>
      </c>
      <c r="C2539" s="211">
        <v>140</v>
      </c>
      <c r="D2539" s="211">
        <v>45</v>
      </c>
      <c r="E2539" s="211">
        <v>20</v>
      </c>
      <c r="F2539" s="211">
        <v>0</v>
      </c>
      <c r="G2539" s="211">
        <v>0</v>
      </c>
      <c r="H2539" s="211">
        <v>0</v>
      </c>
      <c r="I2539" s="211">
        <f t="shared" si="117"/>
        <v>205</v>
      </c>
      <c r="J2539" s="215">
        <f t="shared" si="118"/>
        <v>1.4624524257092004E-4</v>
      </c>
      <c r="K2539" s="212">
        <f t="shared" si="119"/>
        <v>2501</v>
      </c>
    </row>
    <row r="2540" spans="1:11" x14ac:dyDescent="0.25">
      <c r="A2540" s="60">
        <v>48029191102</v>
      </c>
      <c r="B2540" s="60" t="s">
        <v>12738</v>
      </c>
      <c r="C2540" s="211">
        <v>0</v>
      </c>
      <c r="D2540" s="211">
        <v>40</v>
      </c>
      <c r="E2540" s="211">
        <v>0</v>
      </c>
      <c r="F2540" s="211">
        <v>50</v>
      </c>
      <c r="G2540" s="211">
        <v>95</v>
      </c>
      <c r="H2540" s="211">
        <v>20</v>
      </c>
      <c r="I2540" s="211">
        <f t="shared" si="117"/>
        <v>205</v>
      </c>
      <c r="J2540" s="215">
        <f t="shared" si="118"/>
        <v>1.4624524257092004E-4</v>
      </c>
      <c r="K2540" s="212">
        <f t="shared" si="119"/>
        <v>2501</v>
      </c>
    </row>
    <row r="2541" spans="1:11" x14ac:dyDescent="0.25">
      <c r="A2541" s="60">
        <v>48029121300</v>
      </c>
      <c r="B2541" s="60" t="s">
        <v>12784</v>
      </c>
      <c r="C2541" s="211">
        <v>0</v>
      </c>
      <c r="D2541" s="211">
        <v>35</v>
      </c>
      <c r="E2541" s="211">
        <v>45</v>
      </c>
      <c r="F2541" s="211">
        <v>0</v>
      </c>
      <c r="G2541" s="211">
        <v>100</v>
      </c>
      <c r="H2541" s="211">
        <v>25</v>
      </c>
      <c r="I2541" s="211">
        <f t="shared" si="117"/>
        <v>205</v>
      </c>
      <c r="J2541" s="215">
        <f t="shared" si="118"/>
        <v>1.4624524257092004E-4</v>
      </c>
      <c r="K2541" s="212">
        <f t="shared" si="119"/>
        <v>2501</v>
      </c>
    </row>
    <row r="2542" spans="1:11" x14ac:dyDescent="0.25">
      <c r="A2542" s="60">
        <v>48453001716</v>
      </c>
      <c r="B2542" s="60" t="s">
        <v>8887</v>
      </c>
      <c r="C2542" s="211">
        <v>0</v>
      </c>
      <c r="D2542" s="211">
        <v>10</v>
      </c>
      <c r="E2542" s="211">
        <v>0</v>
      </c>
      <c r="F2542" s="211">
        <v>4</v>
      </c>
      <c r="G2542" s="211">
        <v>170</v>
      </c>
      <c r="H2542" s="211">
        <v>20</v>
      </c>
      <c r="I2542" s="211">
        <f t="shared" si="117"/>
        <v>204</v>
      </c>
      <c r="J2542" s="215">
        <f t="shared" si="118"/>
        <v>1.455318511437448E-4</v>
      </c>
      <c r="K2542" s="212">
        <f t="shared" si="119"/>
        <v>2537</v>
      </c>
    </row>
    <row r="2543" spans="1:11" x14ac:dyDescent="0.25">
      <c r="A2543" s="60">
        <v>48409010301</v>
      </c>
      <c r="B2543" s="60" t="s">
        <v>9479</v>
      </c>
      <c r="C2543" s="211">
        <v>4</v>
      </c>
      <c r="D2543" s="211">
        <v>95</v>
      </c>
      <c r="E2543" s="211">
        <v>35</v>
      </c>
      <c r="F2543" s="211">
        <v>0</v>
      </c>
      <c r="G2543" s="211">
        <v>70</v>
      </c>
      <c r="H2543" s="211">
        <v>0</v>
      </c>
      <c r="I2543" s="211">
        <f t="shared" si="117"/>
        <v>204</v>
      </c>
      <c r="J2543" s="215">
        <f t="shared" si="118"/>
        <v>1.455318511437448E-4</v>
      </c>
      <c r="K2543" s="212">
        <f t="shared" si="119"/>
        <v>2537</v>
      </c>
    </row>
    <row r="2544" spans="1:11" x14ac:dyDescent="0.25">
      <c r="A2544" s="60">
        <v>48367140300</v>
      </c>
      <c r="B2544" s="60" t="s">
        <v>10447</v>
      </c>
      <c r="C2544" s="211">
        <v>0</v>
      </c>
      <c r="D2544" s="211">
        <v>70</v>
      </c>
      <c r="E2544" s="211">
        <v>105</v>
      </c>
      <c r="F2544" s="211">
        <v>25</v>
      </c>
      <c r="G2544" s="211">
        <v>4</v>
      </c>
      <c r="H2544" s="211">
        <v>0</v>
      </c>
      <c r="I2544" s="211">
        <f t="shared" si="117"/>
        <v>204</v>
      </c>
      <c r="J2544" s="215">
        <f t="shared" si="118"/>
        <v>1.455318511437448E-4</v>
      </c>
      <c r="K2544" s="212">
        <f t="shared" si="119"/>
        <v>2537</v>
      </c>
    </row>
    <row r="2545" spans="1:11" x14ac:dyDescent="0.25">
      <c r="A2545" s="60">
        <v>48141001800</v>
      </c>
      <c r="B2545" s="60" t="s">
        <v>11067</v>
      </c>
      <c r="C2545" s="211">
        <v>70</v>
      </c>
      <c r="D2545" s="211">
        <v>80</v>
      </c>
      <c r="E2545" s="211">
        <v>30</v>
      </c>
      <c r="F2545" s="211">
        <v>4</v>
      </c>
      <c r="G2545" s="211">
        <v>20</v>
      </c>
      <c r="H2545" s="211">
        <v>0</v>
      </c>
      <c r="I2545" s="211">
        <f t="shared" si="117"/>
        <v>204</v>
      </c>
      <c r="J2545" s="215">
        <f t="shared" si="118"/>
        <v>1.455318511437448E-4</v>
      </c>
      <c r="K2545" s="212">
        <f t="shared" si="119"/>
        <v>2537</v>
      </c>
    </row>
    <row r="2546" spans="1:11" x14ac:dyDescent="0.25">
      <c r="A2546" s="60">
        <v>48113014601</v>
      </c>
      <c r="B2546" s="60" t="s">
        <v>10477</v>
      </c>
      <c r="C2546" s="211">
        <v>0</v>
      </c>
      <c r="D2546" s="211">
        <v>70</v>
      </c>
      <c r="E2546" s="211">
        <v>105</v>
      </c>
      <c r="F2546" s="211">
        <v>25</v>
      </c>
      <c r="G2546" s="211">
        <v>4</v>
      </c>
      <c r="H2546" s="211">
        <v>0</v>
      </c>
      <c r="I2546" s="211">
        <f t="shared" si="117"/>
        <v>204</v>
      </c>
      <c r="J2546" s="215">
        <f t="shared" si="118"/>
        <v>1.455318511437448E-4</v>
      </c>
      <c r="K2546" s="212">
        <f t="shared" si="119"/>
        <v>2537</v>
      </c>
    </row>
    <row r="2547" spans="1:11" x14ac:dyDescent="0.25">
      <c r="A2547" s="60">
        <v>48061010402</v>
      </c>
      <c r="B2547" s="60" t="s">
        <v>9321</v>
      </c>
      <c r="C2547" s="211">
        <v>0</v>
      </c>
      <c r="D2547" s="211">
        <v>130</v>
      </c>
      <c r="E2547" s="211">
        <v>70</v>
      </c>
      <c r="F2547" s="211">
        <v>0</v>
      </c>
      <c r="G2547" s="211">
        <v>0</v>
      </c>
      <c r="H2547" s="211">
        <v>4</v>
      </c>
      <c r="I2547" s="211">
        <f t="shared" si="117"/>
        <v>204</v>
      </c>
      <c r="J2547" s="215">
        <f t="shared" si="118"/>
        <v>1.455318511437448E-4</v>
      </c>
      <c r="K2547" s="212">
        <f t="shared" si="119"/>
        <v>2537</v>
      </c>
    </row>
    <row r="2548" spans="1:11" x14ac:dyDescent="0.25">
      <c r="A2548" s="60">
        <v>48167725100</v>
      </c>
      <c r="B2548" s="60" t="s">
        <v>12092</v>
      </c>
      <c r="C2548" s="211">
        <v>15</v>
      </c>
      <c r="D2548" s="211">
        <v>160</v>
      </c>
      <c r="E2548" s="211">
        <v>10</v>
      </c>
      <c r="F2548" s="211">
        <v>4</v>
      </c>
      <c r="G2548" s="211">
        <v>10</v>
      </c>
      <c r="H2548" s="211">
        <v>4</v>
      </c>
      <c r="I2548" s="211">
        <f t="shared" si="117"/>
        <v>203</v>
      </c>
      <c r="J2548" s="215">
        <f t="shared" si="118"/>
        <v>1.4481845971656959E-4</v>
      </c>
      <c r="K2548" s="212">
        <f t="shared" si="119"/>
        <v>2543</v>
      </c>
    </row>
    <row r="2549" spans="1:11" x14ac:dyDescent="0.25">
      <c r="A2549" s="60">
        <v>48479001713</v>
      </c>
      <c r="B2549" s="60" t="s">
        <v>12256</v>
      </c>
      <c r="C2549" s="211">
        <v>0</v>
      </c>
      <c r="D2549" s="211">
        <v>85</v>
      </c>
      <c r="E2549" s="211">
        <v>0</v>
      </c>
      <c r="F2549" s="211">
        <v>115</v>
      </c>
      <c r="G2549" s="211">
        <v>0</v>
      </c>
      <c r="H2549" s="211">
        <v>0</v>
      </c>
      <c r="I2549" s="211">
        <f t="shared" si="117"/>
        <v>200</v>
      </c>
      <c r="J2549" s="215">
        <f t="shared" si="118"/>
        <v>1.4267828543504393E-4</v>
      </c>
      <c r="K2549" s="212">
        <f t="shared" si="119"/>
        <v>2544</v>
      </c>
    </row>
    <row r="2550" spans="1:11" x14ac:dyDescent="0.25">
      <c r="A2550" s="60">
        <v>48479000904</v>
      </c>
      <c r="B2550" s="60" t="s">
        <v>12286</v>
      </c>
      <c r="C2550" s="211">
        <v>20</v>
      </c>
      <c r="D2550" s="211">
        <v>115</v>
      </c>
      <c r="E2550" s="211">
        <v>65</v>
      </c>
      <c r="F2550" s="211">
        <v>0</v>
      </c>
      <c r="G2550" s="211">
        <v>0</v>
      </c>
      <c r="H2550" s="211">
        <v>0</v>
      </c>
      <c r="I2550" s="211">
        <f t="shared" si="117"/>
        <v>200</v>
      </c>
      <c r="J2550" s="215">
        <f t="shared" si="118"/>
        <v>1.4267828543504393E-4</v>
      </c>
      <c r="K2550" s="212">
        <f t="shared" si="119"/>
        <v>2544</v>
      </c>
    </row>
    <row r="2551" spans="1:11" x14ac:dyDescent="0.25">
      <c r="A2551" s="60">
        <v>48459950500</v>
      </c>
      <c r="B2551" s="60" t="s">
        <v>12333</v>
      </c>
      <c r="C2551" s="211">
        <v>10</v>
      </c>
      <c r="D2551" s="211">
        <v>75</v>
      </c>
      <c r="E2551" s="211">
        <v>35</v>
      </c>
      <c r="F2551" s="211">
        <v>55</v>
      </c>
      <c r="G2551" s="211">
        <v>25</v>
      </c>
      <c r="H2551" s="211">
        <v>0</v>
      </c>
      <c r="I2551" s="211">
        <f t="shared" si="117"/>
        <v>200</v>
      </c>
      <c r="J2551" s="215">
        <f t="shared" si="118"/>
        <v>1.4267828543504393E-4</v>
      </c>
      <c r="K2551" s="212">
        <f t="shared" si="119"/>
        <v>2544</v>
      </c>
    </row>
    <row r="2552" spans="1:11" x14ac:dyDescent="0.25">
      <c r="A2552" s="60">
        <v>48455950500</v>
      </c>
      <c r="B2552" s="60" t="s">
        <v>13991</v>
      </c>
      <c r="C2552" s="211">
        <v>15</v>
      </c>
      <c r="D2552" s="211">
        <v>95</v>
      </c>
      <c r="E2552" s="211">
        <v>65</v>
      </c>
      <c r="F2552" s="211">
        <v>25</v>
      </c>
      <c r="G2552" s="211">
        <v>0</v>
      </c>
      <c r="H2552" s="211">
        <v>0</v>
      </c>
      <c r="I2552" s="211">
        <f t="shared" si="117"/>
        <v>200</v>
      </c>
      <c r="J2552" s="215">
        <f t="shared" si="118"/>
        <v>1.4267828543504393E-4</v>
      </c>
      <c r="K2552" s="212">
        <f t="shared" si="119"/>
        <v>2544</v>
      </c>
    </row>
    <row r="2553" spans="1:11" x14ac:dyDescent="0.25">
      <c r="A2553" s="60">
        <v>48439111522</v>
      </c>
      <c r="B2553" s="60" t="s">
        <v>10459</v>
      </c>
      <c r="C2553" s="211">
        <v>20</v>
      </c>
      <c r="D2553" s="211">
        <v>40</v>
      </c>
      <c r="E2553" s="211">
        <v>0</v>
      </c>
      <c r="F2553" s="211">
        <v>55</v>
      </c>
      <c r="G2553" s="211">
        <v>85</v>
      </c>
      <c r="H2553" s="211">
        <v>0</v>
      </c>
      <c r="I2553" s="211">
        <f t="shared" si="117"/>
        <v>200</v>
      </c>
      <c r="J2553" s="215">
        <f t="shared" si="118"/>
        <v>1.4267828543504393E-4</v>
      </c>
      <c r="K2553" s="212">
        <f t="shared" si="119"/>
        <v>2544</v>
      </c>
    </row>
    <row r="2554" spans="1:11" x14ac:dyDescent="0.25">
      <c r="A2554" s="60">
        <v>48439111203</v>
      </c>
      <c r="B2554" s="60" t="s">
        <v>10017</v>
      </c>
      <c r="C2554" s="211">
        <v>20</v>
      </c>
      <c r="D2554" s="211">
        <v>55</v>
      </c>
      <c r="E2554" s="211">
        <v>0</v>
      </c>
      <c r="F2554" s="211">
        <v>60</v>
      </c>
      <c r="G2554" s="211">
        <v>15</v>
      </c>
      <c r="H2554" s="211">
        <v>50</v>
      </c>
      <c r="I2554" s="211">
        <f t="shared" si="117"/>
        <v>200</v>
      </c>
      <c r="J2554" s="215">
        <f t="shared" si="118"/>
        <v>1.4267828543504393E-4</v>
      </c>
      <c r="K2554" s="212">
        <f t="shared" si="119"/>
        <v>2544</v>
      </c>
    </row>
    <row r="2555" spans="1:11" x14ac:dyDescent="0.25">
      <c r="A2555" s="60">
        <v>48439102700</v>
      </c>
      <c r="B2555" s="60" t="s">
        <v>10081</v>
      </c>
      <c r="C2555" s="211">
        <v>10</v>
      </c>
      <c r="D2555" s="211">
        <v>55</v>
      </c>
      <c r="E2555" s="211">
        <v>25</v>
      </c>
      <c r="F2555" s="211">
        <v>15</v>
      </c>
      <c r="G2555" s="211">
        <v>50</v>
      </c>
      <c r="H2555" s="211">
        <v>45</v>
      </c>
      <c r="I2555" s="211">
        <f t="shared" si="117"/>
        <v>200</v>
      </c>
      <c r="J2555" s="215">
        <f t="shared" si="118"/>
        <v>1.4267828543504393E-4</v>
      </c>
      <c r="K2555" s="212">
        <f t="shared" si="119"/>
        <v>2544</v>
      </c>
    </row>
    <row r="2556" spans="1:11" x14ac:dyDescent="0.25">
      <c r="A2556" s="60">
        <v>48409010602</v>
      </c>
      <c r="B2556" s="60" t="s">
        <v>9495</v>
      </c>
      <c r="C2556" s="211">
        <v>20</v>
      </c>
      <c r="D2556" s="211">
        <v>40</v>
      </c>
      <c r="E2556" s="211">
        <v>0</v>
      </c>
      <c r="F2556" s="211">
        <v>50</v>
      </c>
      <c r="G2556" s="211">
        <v>90</v>
      </c>
      <c r="H2556" s="211">
        <v>0</v>
      </c>
      <c r="I2556" s="211">
        <f t="shared" si="117"/>
        <v>200</v>
      </c>
      <c r="J2556" s="215">
        <f t="shared" si="118"/>
        <v>1.4267828543504393E-4</v>
      </c>
      <c r="K2556" s="212">
        <f t="shared" si="119"/>
        <v>2544</v>
      </c>
    </row>
    <row r="2557" spans="1:11" x14ac:dyDescent="0.25">
      <c r="A2557" s="60">
        <v>48375012000</v>
      </c>
      <c r="B2557" s="60" t="s">
        <v>8823</v>
      </c>
      <c r="C2557" s="211">
        <v>35</v>
      </c>
      <c r="D2557" s="211">
        <v>110</v>
      </c>
      <c r="E2557" s="211">
        <v>40</v>
      </c>
      <c r="F2557" s="211">
        <v>15</v>
      </c>
      <c r="G2557" s="211">
        <v>0</v>
      </c>
      <c r="H2557" s="211">
        <v>0</v>
      </c>
      <c r="I2557" s="211">
        <f t="shared" si="117"/>
        <v>200</v>
      </c>
      <c r="J2557" s="215">
        <f t="shared" si="118"/>
        <v>1.4267828543504393E-4</v>
      </c>
      <c r="K2557" s="212">
        <f t="shared" si="119"/>
        <v>2544</v>
      </c>
    </row>
    <row r="2558" spans="1:11" x14ac:dyDescent="0.25">
      <c r="A2558" s="60">
        <v>48361021502</v>
      </c>
      <c r="B2558" s="60" t="s">
        <v>9251</v>
      </c>
      <c r="C2558" s="211">
        <v>0</v>
      </c>
      <c r="D2558" s="211">
        <v>75</v>
      </c>
      <c r="E2558" s="211">
        <v>50</v>
      </c>
      <c r="F2558" s="211">
        <v>0</v>
      </c>
      <c r="G2558" s="211">
        <v>75</v>
      </c>
      <c r="H2558" s="211">
        <v>0</v>
      </c>
      <c r="I2558" s="211">
        <f t="shared" si="117"/>
        <v>200</v>
      </c>
      <c r="J2558" s="215">
        <f t="shared" si="118"/>
        <v>1.4267828543504393E-4</v>
      </c>
      <c r="K2558" s="212">
        <f t="shared" si="119"/>
        <v>2544</v>
      </c>
    </row>
    <row r="2559" spans="1:11" x14ac:dyDescent="0.25">
      <c r="A2559" s="60">
        <v>48329001100</v>
      </c>
      <c r="B2559" s="60" t="s">
        <v>12572</v>
      </c>
      <c r="C2559" s="211">
        <v>0</v>
      </c>
      <c r="D2559" s="211">
        <v>160</v>
      </c>
      <c r="E2559" s="211">
        <v>30</v>
      </c>
      <c r="F2559" s="211">
        <v>0</v>
      </c>
      <c r="G2559" s="211">
        <v>10</v>
      </c>
      <c r="H2559" s="211">
        <v>0</v>
      </c>
      <c r="I2559" s="211">
        <f t="shared" si="117"/>
        <v>200</v>
      </c>
      <c r="J2559" s="215">
        <f t="shared" si="118"/>
        <v>1.4267828543504393E-4</v>
      </c>
      <c r="K2559" s="212">
        <f t="shared" si="119"/>
        <v>2544</v>
      </c>
    </row>
    <row r="2560" spans="1:11" x14ac:dyDescent="0.25">
      <c r="A2560" s="60">
        <v>48309000598</v>
      </c>
      <c r="B2560" s="60" t="s">
        <v>13266</v>
      </c>
      <c r="C2560" s="211">
        <v>10</v>
      </c>
      <c r="D2560" s="211">
        <v>70</v>
      </c>
      <c r="E2560" s="211">
        <v>45</v>
      </c>
      <c r="F2560" s="211">
        <v>45</v>
      </c>
      <c r="G2560" s="211">
        <v>30</v>
      </c>
      <c r="H2560" s="211">
        <v>0</v>
      </c>
      <c r="I2560" s="211">
        <f t="shared" si="117"/>
        <v>200</v>
      </c>
      <c r="J2560" s="215">
        <f t="shared" si="118"/>
        <v>1.4267828543504393E-4</v>
      </c>
      <c r="K2560" s="212">
        <f t="shared" si="119"/>
        <v>2544</v>
      </c>
    </row>
    <row r="2561" spans="1:11" x14ac:dyDescent="0.25">
      <c r="A2561" s="60">
        <v>48303000403</v>
      </c>
      <c r="B2561" s="60" t="s">
        <v>12388</v>
      </c>
      <c r="C2561" s="211">
        <v>0</v>
      </c>
      <c r="D2561" s="211">
        <v>50</v>
      </c>
      <c r="E2561" s="211">
        <v>75</v>
      </c>
      <c r="F2561" s="211">
        <v>30</v>
      </c>
      <c r="G2561" s="211">
        <v>45</v>
      </c>
      <c r="H2561" s="211">
        <v>0</v>
      </c>
      <c r="I2561" s="211">
        <f t="shared" si="117"/>
        <v>200</v>
      </c>
      <c r="J2561" s="215">
        <f t="shared" si="118"/>
        <v>1.4267828543504393E-4</v>
      </c>
      <c r="K2561" s="212">
        <f t="shared" si="119"/>
        <v>2544</v>
      </c>
    </row>
    <row r="2562" spans="1:11" x14ac:dyDescent="0.25">
      <c r="A2562" s="60">
        <v>48215022004</v>
      </c>
      <c r="B2562" s="60" t="s">
        <v>12515</v>
      </c>
      <c r="C2562" s="211">
        <v>15</v>
      </c>
      <c r="D2562" s="211">
        <v>150</v>
      </c>
      <c r="E2562" s="211">
        <v>35</v>
      </c>
      <c r="F2562" s="211">
        <v>0</v>
      </c>
      <c r="G2562" s="211">
        <v>0</v>
      </c>
      <c r="H2562" s="211">
        <v>0</v>
      </c>
      <c r="I2562" s="211">
        <f t="shared" si="117"/>
        <v>200</v>
      </c>
      <c r="J2562" s="215">
        <f t="shared" si="118"/>
        <v>1.4267828543504393E-4</v>
      </c>
      <c r="K2562" s="212">
        <f t="shared" si="119"/>
        <v>2544</v>
      </c>
    </row>
    <row r="2563" spans="1:11" x14ac:dyDescent="0.25">
      <c r="A2563" s="60">
        <v>48215021903</v>
      </c>
      <c r="B2563" s="60" t="s">
        <v>12518</v>
      </c>
      <c r="C2563" s="211">
        <v>0</v>
      </c>
      <c r="D2563" s="211">
        <v>125</v>
      </c>
      <c r="E2563" s="211">
        <v>10</v>
      </c>
      <c r="F2563" s="211">
        <v>30</v>
      </c>
      <c r="G2563" s="211">
        <v>35</v>
      </c>
      <c r="H2563" s="211">
        <v>0</v>
      </c>
      <c r="I2563" s="211">
        <f t="shared" si="117"/>
        <v>200</v>
      </c>
      <c r="J2563" s="215">
        <f t="shared" si="118"/>
        <v>1.4267828543504393E-4</v>
      </c>
      <c r="K2563" s="212">
        <f t="shared" si="119"/>
        <v>2544</v>
      </c>
    </row>
    <row r="2564" spans="1:11" x14ac:dyDescent="0.25">
      <c r="A2564" s="60">
        <v>48201531200</v>
      </c>
      <c r="B2564" s="60" t="s">
        <v>11551</v>
      </c>
      <c r="C2564" s="211">
        <v>0</v>
      </c>
      <c r="D2564" s="211">
        <v>15</v>
      </c>
      <c r="E2564" s="211">
        <v>20</v>
      </c>
      <c r="F2564" s="211">
        <v>90</v>
      </c>
      <c r="G2564" s="211">
        <v>65</v>
      </c>
      <c r="H2564" s="211">
        <v>10</v>
      </c>
      <c r="I2564" s="211">
        <f t="shared" si="117"/>
        <v>200</v>
      </c>
      <c r="J2564" s="215">
        <f t="shared" si="118"/>
        <v>1.4267828543504393E-4</v>
      </c>
      <c r="K2564" s="212">
        <f t="shared" si="119"/>
        <v>2544</v>
      </c>
    </row>
    <row r="2565" spans="1:11" x14ac:dyDescent="0.25">
      <c r="A2565" s="60">
        <v>48201350602</v>
      </c>
      <c r="B2565" s="60" t="s">
        <v>11218</v>
      </c>
      <c r="C2565" s="211">
        <v>0</v>
      </c>
      <c r="D2565" s="211">
        <v>35</v>
      </c>
      <c r="E2565" s="211">
        <v>25</v>
      </c>
      <c r="F2565" s="211">
        <v>0</v>
      </c>
      <c r="G2565" s="211">
        <v>140</v>
      </c>
      <c r="H2565" s="211">
        <v>0</v>
      </c>
      <c r="I2565" s="211">
        <f t="shared" si="117"/>
        <v>200</v>
      </c>
      <c r="J2565" s="215">
        <f t="shared" si="118"/>
        <v>1.4267828543504393E-4</v>
      </c>
      <c r="K2565" s="212">
        <f t="shared" si="119"/>
        <v>2544</v>
      </c>
    </row>
    <row r="2566" spans="1:11" x14ac:dyDescent="0.25">
      <c r="A2566" s="60">
        <v>48157672400</v>
      </c>
      <c r="B2566" s="60" t="s">
        <v>11580</v>
      </c>
      <c r="C2566" s="211">
        <v>0</v>
      </c>
      <c r="D2566" s="211">
        <v>125</v>
      </c>
      <c r="E2566" s="211">
        <v>30</v>
      </c>
      <c r="F2566" s="211">
        <v>45</v>
      </c>
      <c r="G2566" s="211">
        <v>0</v>
      </c>
      <c r="H2566" s="211">
        <v>0</v>
      </c>
      <c r="I2566" s="211">
        <f t="shared" ref="I2566:I2629" si="120">SUM(C2566:H2566)</f>
        <v>200</v>
      </c>
      <c r="J2566" s="215">
        <f t="shared" ref="J2566:J2629" si="121">(I2566/1401755)</f>
        <v>1.4267828543504393E-4</v>
      </c>
      <c r="K2566" s="212">
        <f t="shared" si="119"/>
        <v>2544</v>
      </c>
    </row>
    <row r="2567" spans="1:11" x14ac:dyDescent="0.25">
      <c r="A2567" s="60">
        <v>48141004202</v>
      </c>
      <c r="B2567" s="60" t="s">
        <v>10980</v>
      </c>
      <c r="C2567" s="211">
        <v>15</v>
      </c>
      <c r="D2567" s="211">
        <v>70</v>
      </c>
      <c r="E2567" s="211">
        <v>45</v>
      </c>
      <c r="F2567" s="211">
        <v>40</v>
      </c>
      <c r="G2567" s="211">
        <v>30</v>
      </c>
      <c r="H2567" s="211">
        <v>0</v>
      </c>
      <c r="I2567" s="211">
        <f t="shared" si="120"/>
        <v>200</v>
      </c>
      <c r="J2567" s="215">
        <f t="shared" si="121"/>
        <v>1.4267828543504393E-4</v>
      </c>
      <c r="K2567" s="212">
        <f t="shared" ref="K2567:K2630" si="122">_xlfn.RANK.EQ(J2567,$J$6:$J$5270,0)</f>
        <v>2544</v>
      </c>
    </row>
    <row r="2568" spans="1:11" x14ac:dyDescent="0.25">
      <c r="A2568" s="60">
        <v>48141003404</v>
      </c>
      <c r="B2568" s="60" t="s">
        <v>10939</v>
      </c>
      <c r="C2568" s="211">
        <v>0</v>
      </c>
      <c r="D2568" s="211">
        <v>45</v>
      </c>
      <c r="E2568" s="211">
        <v>0</v>
      </c>
      <c r="F2568" s="211">
        <v>35</v>
      </c>
      <c r="G2568" s="211">
        <v>120</v>
      </c>
      <c r="H2568" s="211">
        <v>0</v>
      </c>
      <c r="I2568" s="211">
        <f t="shared" si="120"/>
        <v>200</v>
      </c>
      <c r="J2568" s="215">
        <f t="shared" si="121"/>
        <v>1.4267828543504393E-4</v>
      </c>
      <c r="K2568" s="212">
        <f t="shared" si="122"/>
        <v>2544</v>
      </c>
    </row>
    <row r="2569" spans="1:11" x14ac:dyDescent="0.25">
      <c r="A2569" s="60">
        <v>48127950200</v>
      </c>
      <c r="B2569" s="60" t="s">
        <v>13484</v>
      </c>
      <c r="C2569" s="211">
        <v>30</v>
      </c>
      <c r="D2569" s="211">
        <v>115</v>
      </c>
      <c r="E2569" s="211">
        <v>10</v>
      </c>
      <c r="F2569" s="211">
        <v>45</v>
      </c>
      <c r="G2569" s="211">
        <v>0</v>
      </c>
      <c r="H2569" s="211">
        <v>0</v>
      </c>
      <c r="I2569" s="211">
        <f t="shared" si="120"/>
        <v>200</v>
      </c>
      <c r="J2569" s="215">
        <f t="shared" si="121"/>
        <v>1.4267828543504393E-4</v>
      </c>
      <c r="K2569" s="212">
        <f t="shared" si="122"/>
        <v>2544</v>
      </c>
    </row>
    <row r="2570" spans="1:11" x14ac:dyDescent="0.25">
      <c r="A2570" s="60">
        <v>48113018124</v>
      </c>
      <c r="B2570" s="60" t="s">
        <v>9834</v>
      </c>
      <c r="C2570" s="211">
        <v>0</v>
      </c>
      <c r="D2570" s="211">
        <v>145</v>
      </c>
      <c r="E2570" s="211">
        <v>0</v>
      </c>
      <c r="F2570" s="211">
        <v>0</v>
      </c>
      <c r="G2570" s="211">
        <v>55</v>
      </c>
      <c r="H2570" s="211">
        <v>0</v>
      </c>
      <c r="I2570" s="211">
        <f t="shared" si="120"/>
        <v>200</v>
      </c>
      <c r="J2570" s="215">
        <f t="shared" si="121"/>
        <v>1.4267828543504393E-4</v>
      </c>
      <c r="K2570" s="212">
        <f t="shared" si="122"/>
        <v>2544</v>
      </c>
    </row>
    <row r="2571" spans="1:11" x14ac:dyDescent="0.25">
      <c r="A2571" s="60">
        <v>48113016903</v>
      </c>
      <c r="B2571" s="60" t="s">
        <v>10536</v>
      </c>
      <c r="C2571" s="211">
        <v>10</v>
      </c>
      <c r="D2571" s="211">
        <v>45</v>
      </c>
      <c r="E2571" s="211">
        <v>115</v>
      </c>
      <c r="F2571" s="211">
        <v>0</v>
      </c>
      <c r="G2571" s="211">
        <v>15</v>
      </c>
      <c r="H2571" s="211">
        <v>15</v>
      </c>
      <c r="I2571" s="211">
        <f t="shared" si="120"/>
        <v>200</v>
      </c>
      <c r="J2571" s="215">
        <f t="shared" si="121"/>
        <v>1.4267828543504393E-4</v>
      </c>
      <c r="K2571" s="212">
        <f t="shared" si="122"/>
        <v>2544</v>
      </c>
    </row>
    <row r="2572" spans="1:11" x14ac:dyDescent="0.25">
      <c r="A2572" s="60">
        <v>48113009603</v>
      </c>
      <c r="B2572" s="60" t="s">
        <v>9689</v>
      </c>
      <c r="C2572" s="211">
        <v>0</v>
      </c>
      <c r="D2572" s="211">
        <v>20</v>
      </c>
      <c r="E2572" s="211">
        <v>65</v>
      </c>
      <c r="F2572" s="211">
        <v>10</v>
      </c>
      <c r="G2572" s="211">
        <v>75</v>
      </c>
      <c r="H2572" s="211">
        <v>30</v>
      </c>
      <c r="I2572" s="211">
        <f t="shared" si="120"/>
        <v>200</v>
      </c>
      <c r="J2572" s="215">
        <f t="shared" si="121"/>
        <v>1.4267828543504393E-4</v>
      </c>
      <c r="K2572" s="212">
        <f t="shared" si="122"/>
        <v>2544</v>
      </c>
    </row>
    <row r="2573" spans="1:11" x14ac:dyDescent="0.25">
      <c r="A2573" s="60">
        <v>48113008801</v>
      </c>
      <c r="B2573" s="60" t="s">
        <v>10789</v>
      </c>
      <c r="C2573" s="211">
        <v>45</v>
      </c>
      <c r="D2573" s="211">
        <v>100</v>
      </c>
      <c r="E2573" s="211">
        <v>30</v>
      </c>
      <c r="F2573" s="211">
        <v>25</v>
      </c>
      <c r="G2573" s="211">
        <v>0</v>
      </c>
      <c r="H2573" s="211">
        <v>0</v>
      </c>
      <c r="I2573" s="211">
        <f t="shared" si="120"/>
        <v>200</v>
      </c>
      <c r="J2573" s="215">
        <f t="shared" si="121"/>
        <v>1.4267828543504393E-4</v>
      </c>
      <c r="K2573" s="212">
        <f t="shared" si="122"/>
        <v>2544</v>
      </c>
    </row>
    <row r="2574" spans="1:11" x14ac:dyDescent="0.25">
      <c r="A2574" s="60">
        <v>48113004800</v>
      </c>
      <c r="B2574" s="60" t="s">
        <v>10790</v>
      </c>
      <c r="C2574" s="211">
        <v>35</v>
      </c>
      <c r="D2574" s="211">
        <v>45</v>
      </c>
      <c r="E2574" s="211">
        <v>100</v>
      </c>
      <c r="F2574" s="211">
        <v>20</v>
      </c>
      <c r="G2574" s="211">
        <v>0</v>
      </c>
      <c r="H2574" s="211">
        <v>0</v>
      </c>
      <c r="I2574" s="211">
        <f t="shared" si="120"/>
        <v>200</v>
      </c>
      <c r="J2574" s="215">
        <f t="shared" si="121"/>
        <v>1.4267828543504393E-4</v>
      </c>
      <c r="K2574" s="212">
        <f t="shared" si="122"/>
        <v>2544</v>
      </c>
    </row>
    <row r="2575" spans="1:11" x14ac:dyDescent="0.25">
      <c r="A2575" s="60">
        <v>48099010504</v>
      </c>
      <c r="B2575" s="60" t="s">
        <v>12216</v>
      </c>
      <c r="C2575" s="211">
        <v>0</v>
      </c>
      <c r="D2575" s="211">
        <v>10</v>
      </c>
      <c r="E2575" s="211">
        <v>10</v>
      </c>
      <c r="F2575" s="211">
        <v>35</v>
      </c>
      <c r="G2575" s="211">
        <v>135</v>
      </c>
      <c r="H2575" s="211">
        <v>10</v>
      </c>
      <c r="I2575" s="211">
        <f t="shared" si="120"/>
        <v>200</v>
      </c>
      <c r="J2575" s="215">
        <f t="shared" si="121"/>
        <v>1.4267828543504393E-4</v>
      </c>
      <c r="K2575" s="212">
        <f t="shared" si="122"/>
        <v>2544</v>
      </c>
    </row>
    <row r="2576" spans="1:11" x14ac:dyDescent="0.25">
      <c r="A2576" s="60">
        <v>48039663700</v>
      </c>
      <c r="B2576" s="60" t="s">
        <v>11468</v>
      </c>
      <c r="C2576" s="211">
        <v>50</v>
      </c>
      <c r="D2576" s="211">
        <v>85</v>
      </c>
      <c r="E2576" s="211">
        <v>35</v>
      </c>
      <c r="F2576" s="211">
        <v>10</v>
      </c>
      <c r="G2576" s="211">
        <v>20</v>
      </c>
      <c r="H2576" s="211">
        <v>0</v>
      </c>
      <c r="I2576" s="211">
        <f t="shared" si="120"/>
        <v>200</v>
      </c>
      <c r="J2576" s="215">
        <f t="shared" si="121"/>
        <v>1.4267828543504393E-4</v>
      </c>
      <c r="K2576" s="212">
        <f t="shared" si="122"/>
        <v>2544</v>
      </c>
    </row>
    <row r="2577" spans="1:11" x14ac:dyDescent="0.25">
      <c r="A2577" s="60">
        <v>48037011401</v>
      </c>
      <c r="B2577" s="60" t="s">
        <v>13147</v>
      </c>
      <c r="C2577" s="211">
        <v>15</v>
      </c>
      <c r="D2577" s="211">
        <v>50</v>
      </c>
      <c r="E2577" s="211">
        <v>35</v>
      </c>
      <c r="F2577" s="211">
        <v>0</v>
      </c>
      <c r="G2577" s="211">
        <v>100</v>
      </c>
      <c r="H2577" s="211">
        <v>0</v>
      </c>
      <c r="I2577" s="211">
        <f t="shared" si="120"/>
        <v>200</v>
      </c>
      <c r="J2577" s="215">
        <f t="shared" si="121"/>
        <v>1.4267828543504393E-4</v>
      </c>
      <c r="K2577" s="212">
        <f t="shared" si="122"/>
        <v>2544</v>
      </c>
    </row>
    <row r="2578" spans="1:11" x14ac:dyDescent="0.25">
      <c r="A2578" s="60">
        <v>48029181822</v>
      </c>
      <c r="B2578" s="60" t="s">
        <v>12755</v>
      </c>
      <c r="C2578" s="211">
        <v>0</v>
      </c>
      <c r="D2578" s="211">
        <v>35</v>
      </c>
      <c r="E2578" s="211">
        <v>65</v>
      </c>
      <c r="F2578" s="211">
        <v>25</v>
      </c>
      <c r="G2578" s="211">
        <v>50</v>
      </c>
      <c r="H2578" s="211">
        <v>25</v>
      </c>
      <c r="I2578" s="211">
        <f t="shared" si="120"/>
        <v>200</v>
      </c>
      <c r="J2578" s="215">
        <f t="shared" si="121"/>
        <v>1.4267828543504393E-4</v>
      </c>
      <c r="K2578" s="212">
        <f t="shared" si="122"/>
        <v>2544</v>
      </c>
    </row>
    <row r="2579" spans="1:11" x14ac:dyDescent="0.25">
      <c r="A2579" s="60">
        <v>48029181715</v>
      </c>
      <c r="B2579" s="60" t="s">
        <v>12860</v>
      </c>
      <c r="C2579" s="211">
        <v>0</v>
      </c>
      <c r="D2579" s="211">
        <v>20</v>
      </c>
      <c r="E2579" s="211">
        <v>45</v>
      </c>
      <c r="F2579" s="211">
        <v>15</v>
      </c>
      <c r="G2579" s="211">
        <v>120</v>
      </c>
      <c r="H2579" s="211">
        <v>0</v>
      </c>
      <c r="I2579" s="211">
        <f t="shared" si="120"/>
        <v>200</v>
      </c>
      <c r="J2579" s="215">
        <f t="shared" si="121"/>
        <v>1.4267828543504393E-4</v>
      </c>
      <c r="K2579" s="212">
        <f t="shared" si="122"/>
        <v>2544</v>
      </c>
    </row>
    <row r="2580" spans="1:11" x14ac:dyDescent="0.25">
      <c r="A2580" s="60">
        <v>48029131300</v>
      </c>
      <c r="B2580" s="60" t="s">
        <v>12953</v>
      </c>
      <c r="C2580" s="211">
        <v>10</v>
      </c>
      <c r="D2580" s="211">
        <v>35</v>
      </c>
      <c r="E2580" s="211">
        <v>70</v>
      </c>
      <c r="F2580" s="211">
        <v>55</v>
      </c>
      <c r="G2580" s="211">
        <v>30</v>
      </c>
      <c r="H2580" s="211">
        <v>0</v>
      </c>
      <c r="I2580" s="211">
        <f t="shared" si="120"/>
        <v>200</v>
      </c>
      <c r="J2580" s="215">
        <f t="shared" si="121"/>
        <v>1.4267828543504393E-4</v>
      </c>
      <c r="K2580" s="212">
        <f t="shared" si="122"/>
        <v>2544</v>
      </c>
    </row>
    <row r="2581" spans="1:11" x14ac:dyDescent="0.25">
      <c r="A2581" s="60">
        <v>48027020401</v>
      </c>
      <c r="B2581" s="60" t="s">
        <v>12218</v>
      </c>
      <c r="C2581" s="211">
        <v>0</v>
      </c>
      <c r="D2581" s="211">
        <v>30</v>
      </c>
      <c r="E2581" s="211">
        <v>65</v>
      </c>
      <c r="F2581" s="211">
        <v>45</v>
      </c>
      <c r="G2581" s="211">
        <v>50</v>
      </c>
      <c r="H2581" s="211">
        <v>10</v>
      </c>
      <c r="I2581" s="211">
        <f t="shared" si="120"/>
        <v>200</v>
      </c>
      <c r="J2581" s="215">
        <f t="shared" si="121"/>
        <v>1.4267828543504393E-4</v>
      </c>
      <c r="K2581" s="212">
        <f t="shared" si="122"/>
        <v>2544</v>
      </c>
    </row>
    <row r="2582" spans="1:11" x14ac:dyDescent="0.25">
      <c r="A2582" s="60">
        <v>48491020302</v>
      </c>
      <c r="B2582" s="60" t="s">
        <v>8905</v>
      </c>
      <c r="C2582" s="211">
        <v>0</v>
      </c>
      <c r="D2582" s="211">
        <v>10</v>
      </c>
      <c r="E2582" s="211">
        <v>90</v>
      </c>
      <c r="F2582" s="211">
        <v>25</v>
      </c>
      <c r="G2582" s="211">
        <v>70</v>
      </c>
      <c r="H2582" s="211">
        <v>4</v>
      </c>
      <c r="I2582" s="211">
        <f t="shared" si="120"/>
        <v>199</v>
      </c>
      <c r="J2582" s="215">
        <f t="shared" si="121"/>
        <v>1.419648940078687E-4</v>
      </c>
      <c r="K2582" s="212">
        <f t="shared" si="122"/>
        <v>2577</v>
      </c>
    </row>
    <row r="2583" spans="1:11" x14ac:dyDescent="0.25">
      <c r="A2583" s="60">
        <v>48439105600</v>
      </c>
      <c r="B2583" s="60" t="s">
        <v>10469</v>
      </c>
      <c r="C2583" s="211">
        <v>15</v>
      </c>
      <c r="D2583" s="211">
        <v>75</v>
      </c>
      <c r="E2583" s="211">
        <v>60</v>
      </c>
      <c r="F2583" s="211">
        <v>4</v>
      </c>
      <c r="G2583" s="211">
        <v>45</v>
      </c>
      <c r="H2583" s="211">
        <v>0</v>
      </c>
      <c r="I2583" s="211">
        <f t="shared" si="120"/>
        <v>199</v>
      </c>
      <c r="J2583" s="215">
        <f t="shared" si="121"/>
        <v>1.419648940078687E-4</v>
      </c>
      <c r="K2583" s="212">
        <f t="shared" si="122"/>
        <v>2577</v>
      </c>
    </row>
    <row r="2584" spans="1:11" x14ac:dyDescent="0.25">
      <c r="A2584" s="60">
        <v>48423000400</v>
      </c>
      <c r="B2584" s="60" t="s">
        <v>13194</v>
      </c>
      <c r="C2584" s="211">
        <v>10</v>
      </c>
      <c r="D2584" s="211">
        <v>105</v>
      </c>
      <c r="E2584" s="211">
        <v>30</v>
      </c>
      <c r="F2584" s="211">
        <v>50</v>
      </c>
      <c r="G2584" s="211">
        <v>4</v>
      </c>
      <c r="H2584" s="211">
        <v>0</v>
      </c>
      <c r="I2584" s="211">
        <f t="shared" si="120"/>
        <v>199</v>
      </c>
      <c r="J2584" s="215">
        <f t="shared" si="121"/>
        <v>1.419648940078687E-4</v>
      </c>
      <c r="K2584" s="212">
        <f t="shared" si="122"/>
        <v>2577</v>
      </c>
    </row>
    <row r="2585" spans="1:11" x14ac:dyDescent="0.25">
      <c r="A2585" s="60">
        <v>48303001501</v>
      </c>
      <c r="B2585" s="60" t="s">
        <v>12403</v>
      </c>
      <c r="C2585" s="211">
        <v>0</v>
      </c>
      <c r="D2585" s="211">
        <v>120</v>
      </c>
      <c r="E2585" s="211">
        <v>4</v>
      </c>
      <c r="F2585" s="211">
        <v>60</v>
      </c>
      <c r="G2585" s="211">
        <v>0</v>
      </c>
      <c r="H2585" s="211">
        <v>15</v>
      </c>
      <c r="I2585" s="211">
        <f t="shared" si="120"/>
        <v>199</v>
      </c>
      <c r="J2585" s="215">
        <f t="shared" si="121"/>
        <v>1.419648940078687E-4</v>
      </c>
      <c r="K2585" s="212">
        <f t="shared" si="122"/>
        <v>2577</v>
      </c>
    </row>
    <row r="2586" spans="1:11" x14ac:dyDescent="0.25">
      <c r="A2586" s="60">
        <v>48281950500</v>
      </c>
      <c r="B2586" s="60" t="s">
        <v>12228</v>
      </c>
      <c r="C2586" s="211">
        <v>0</v>
      </c>
      <c r="D2586" s="211">
        <v>105</v>
      </c>
      <c r="E2586" s="211">
        <v>65</v>
      </c>
      <c r="F2586" s="211">
        <v>25</v>
      </c>
      <c r="G2586" s="211">
        <v>4</v>
      </c>
      <c r="H2586" s="211">
        <v>0</v>
      </c>
      <c r="I2586" s="211">
        <f t="shared" si="120"/>
        <v>199</v>
      </c>
      <c r="J2586" s="215">
        <f t="shared" si="121"/>
        <v>1.419648940078687E-4</v>
      </c>
      <c r="K2586" s="212">
        <f t="shared" si="122"/>
        <v>2577</v>
      </c>
    </row>
    <row r="2587" spans="1:11" x14ac:dyDescent="0.25">
      <c r="A2587" s="60">
        <v>48167724800</v>
      </c>
      <c r="B2587" s="60" t="s">
        <v>12004</v>
      </c>
      <c r="C2587" s="211">
        <v>40</v>
      </c>
      <c r="D2587" s="211">
        <v>80</v>
      </c>
      <c r="E2587" s="211">
        <v>30</v>
      </c>
      <c r="F2587" s="211">
        <v>15</v>
      </c>
      <c r="G2587" s="211">
        <v>30</v>
      </c>
      <c r="H2587" s="211">
        <v>4</v>
      </c>
      <c r="I2587" s="211">
        <f t="shared" si="120"/>
        <v>199</v>
      </c>
      <c r="J2587" s="215">
        <f t="shared" si="121"/>
        <v>1.419648940078687E-4</v>
      </c>
      <c r="K2587" s="212">
        <f t="shared" si="122"/>
        <v>2577</v>
      </c>
    </row>
    <row r="2588" spans="1:11" x14ac:dyDescent="0.25">
      <c r="A2588" s="60">
        <v>48141003200</v>
      </c>
      <c r="B2588" s="60" t="s">
        <v>11048</v>
      </c>
      <c r="C2588" s="211">
        <v>35</v>
      </c>
      <c r="D2588" s="211">
        <v>85</v>
      </c>
      <c r="E2588" s="211">
        <v>45</v>
      </c>
      <c r="F2588" s="211">
        <v>30</v>
      </c>
      <c r="G2588" s="211">
        <v>0</v>
      </c>
      <c r="H2588" s="211">
        <v>4</v>
      </c>
      <c r="I2588" s="211">
        <f t="shared" si="120"/>
        <v>199</v>
      </c>
      <c r="J2588" s="215">
        <f t="shared" si="121"/>
        <v>1.419648940078687E-4</v>
      </c>
      <c r="K2588" s="212">
        <f t="shared" si="122"/>
        <v>2577</v>
      </c>
    </row>
    <row r="2589" spans="1:11" x14ac:dyDescent="0.25">
      <c r="A2589" s="60">
        <v>48121021612</v>
      </c>
      <c r="B2589" s="60" t="s">
        <v>9988</v>
      </c>
      <c r="C2589" s="211">
        <v>0</v>
      </c>
      <c r="D2589" s="211">
        <v>60</v>
      </c>
      <c r="E2589" s="211">
        <v>40</v>
      </c>
      <c r="F2589" s="211">
        <v>60</v>
      </c>
      <c r="G2589" s="211">
        <v>4</v>
      </c>
      <c r="H2589" s="211">
        <v>35</v>
      </c>
      <c r="I2589" s="211">
        <f t="shared" si="120"/>
        <v>199</v>
      </c>
      <c r="J2589" s="215">
        <f t="shared" si="121"/>
        <v>1.419648940078687E-4</v>
      </c>
      <c r="K2589" s="212">
        <f t="shared" si="122"/>
        <v>2577</v>
      </c>
    </row>
    <row r="2590" spans="1:11" x14ac:dyDescent="0.25">
      <c r="A2590" s="60">
        <v>48113003400</v>
      </c>
      <c r="B2590" s="60" t="s">
        <v>10851</v>
      </c>
      <c r="C2590" s="211">
        <v>30</v>
      </c>
      <c r="D2590" s="211">
        <v>115</v>
      </c>
      <c r="E2590" s="211">
        <v>25</v>
      </c>
      <c r="F2590" s="211">
        <v>0</v>
      </c>
      <c r="G2590" s="211">
        <v>25</v>
      </c>
      <c r="H2590" s="211">
        <v>4</v>
      </c>
      <c r="I2590" s="211">
        <f t="shared" si="120"/>
        <v>199</v>
      </c>
      <c r="J2590" s="215">
        <f t="shared" si="121"/>
        <v>1.419648940078687E-4</v>
      </c>
      <c r="K2590" s="212">
        <f t="shared" si="122"/>
        <v>2577</v>
      </c>
    </row>
    <row r="2591" spans="1:11" x14ac:dyDescent="0.25">
      <c r="A2591" s="60">
        <v>48039663900</v>
      </c>
      <c r="B2591" s="60" t="s">
        <v>11824</v>
      </c>
      <c r="C2591" s="211">
        <v>45</v>
      </c>
      <c r="D2591" s="211">
        <v>85</v>
      </c>
      <c r="E2591" s="211">
        <v>50</v>
      </c>
      <c r="F2591" s="211">
        <v>15</v>
      </c>
      <c r="G2591" s="211">
        <v>4</v>
      </c>
      <c r="H2591" s="211">
        <v>0</v>
      </c>
      <c r="I2591" s="211">
        <f t="shared" si="120"/>
        <v>199</v>
      </c>
      <c r="J2591" s="215">
        <f t="shared" si="121"/>
        <v>1.419648940078687E-4</v>
      </c>
      <c r="K2591" s="212">
        <f t="shared" si="122"/>
        <v>2577</v>
      </c>
    </row>
    <row r="2592" spans="1:11" x14ac:dyDescent="0.25">
      <c r="A2592" s="60">
        <v>48029181727</v>
      </c>
      <c r="B2592" s="60" t="s">
        <v>12848</v>
      </c>
      <c r="C2592" s="211">
        <v>0</v>
      </c>
      <c r="D2592" s="211">
        <v>10</v>
      </c>
      <c r="E2592" s="211">
        <v>15</v>
      </c>
      <c r="F2592" s="211">
        <v>4</v>
      </c>
      <c r="G2592" s="211">
        <v>170</v>
      </c>
      <c r="H2592" s="211">
        <v>0</v>
      </c>
      <c r="I2592" s="211">
        <f t="shared" si="120"/>
        <v>199</v>
      </c>
      <c r="J2592" s="215">
        <f t="shared" si="121"/>
        <v>1.419648940078687E-4</v>
      </c>
      <c r="K2592" s="212">
        <f t="shared" si="122"/>
        <v>2577</v>
      </c>
    </row>
    <row r="2593" spans="1:11" x14ac:dyDescent="0.25">
      <c r="A2593" s="60">
        <v>48029131505</v>
      </c>
      <c r="B2593" s="60" t="s">
        <v>12809</v>
      </c>
      <c r="C2593" s="211">
        <v>0</v>
      </c>
      <c r="D2593" s="211">
        <v>30</v>
      </c>
      <c r="E2593" s="211">
        <v>45</v>
      </c>
      <c r="F2593" s="211">
        <v>60</v>
      </c>
      <c r="G2593" s="211">
        <v>60</v>
      </c>
      <c r="H2593" s="211">
        <v>4</v>
      </c>
      <c r="I2593" s="211">
        <f t="shared" si="120"/>
        <v>199</v>
      </c>
      <c r="J2593" s="215">
        <f t="shared" si="121"/>
        <v>1.419648940078687E-4</v>
      </c>
      <c r="K2593" s="212">
        <f t="shared" si="122"/>
        <v>2577</v>
      </c>
    </row>
    <row r="2594" spans="1:11" x14ac:dyDescent="0.25">
      <c r="A2594" s="60">
        <v>48449950800</v>
      </c>
      <c r="B2594" s="60" t="s">
        <v>13984</v>
      </c>
      <c r="C2594" s="211">
        <v>30</v>
      </c>
      <c r="D2594" s="211">
        <v>50</v>
      </c>
      <c r="E2594" s="211">
        <v>70</v>
      </c>
      <c r="F2594" s="211">
        <v>0</v>
      </c>
      <c r="G2594" s="211">
        <v>45</v>
      </c>
      <c r="H2594" s="211">
        <v>0</v>
      </c>
      <c r="I2594" s="211">
        <f t="shared" si="120"/>
        <v>195</v>
      </c>
      <c r="J2594" s="215">
        <f t="shared" si="121"/>
        <v>1.3911132829916783E-4</v>
      </c>
      <c r="K2594" s="212">
        <f t="shared" si="122"/>
        <v>2589</v>
      </c>
    </row>
    <row r="2595" spans="1:11" x14ac:dyDescent="0.25">
      <c r="A2595" s="60">
        <v>48439122001</v>
      </c>
      <c r="B2595" s="60" t="s">
        <v>10584</v>
      </c>
      <c r="C2595" s="211">
        <v>25</v>
      </c>
      <c r="D2595" s="211">
        <v>75</v>
      </c>
      <c r="E2595" s="211">
        <v>50</v>
      </c>
      <c r="F2595" s="211">
        <v>10</v>
      </c>
      <c r="G2595" s="211">
        <v>35</v>
      </c>
      <c r="H2595" s="211">
        <v>0</v>
      </c>
      <c r="I2595" s="211">
        <f t="shared" si="120"/>
        <v>195</v>
      </c>
      <c r="J2595" s="215">
        <f t="shared" si="121"/>
        <v>1.3911132829916783E-4</v>
      </c>
      <c r="K2595" s="212">
        <f t="shared" si="122"/>
        <v>2589</v>
      </c>
    </row>
    <row r="2596" spans="1:11" x14ac:dyDescent="0.25">
      <c r="A2596" s="60">
        <v>48439113924</v>
      </c>
      <c r="B2596" s="60" t="s">
        <v>10073</v>
      </c>
      <c r="C2596" s="211">
        <v>0</v>
      </c>
      <c r="D2596" s="211">
        <v>45</v>
      </c>
      <c r="E2596" s="211">
        <v>15</v>
      </c>
      <c r="F2596" s="211">
        <v>25</v>
      </c>
      <c r="G2596" s="211">
        <v>110</v>
      </c>
      <c r="H2596" s="211">
        <v>0</v>
      </c>
      <c r="I2596" s="211">
        <f t="shared" si="120"/>
        <v>195</v>
      </c>
      <c r="J2596" s="215">
        <f t="shared" si="121"/>
        <v>1.3911132829916783E-4</v>
      </c>
      <c r="K2596" s="212">
        <f t="shared" si="122"/>
        <v>2589</v>
      </c>
    </row>
    <row r="2597" spans="1:11" x14ac:dyDescent="0.25">
      <c r="A2597" s="60">
        <v>48439111304</v>
      </c>
      <c r="B2597" s="60" t="s">
        <v>9711</v>
      </c>
      <c r="C2597" s="211">
        <v>0</v>
      </c>
      <c r="D2597" s="211">
        <v>10</v>
      </c>
      <c r="E2597" s="211">
        <v>0</v>
      </c>
      <c r="F2597" s="211">
        <v>40</v>
      </c>
      <c r="G2597" s="211">
        <v>35</v>
      </c>
      <c r="H2597" s="211">
        <v>110</v>
      </c>
      <c r="I2597" s="211">
        <f t="shared" si="120"/>
        <v>195</v>
      </c>
      <c r="J2597" s="215">
        <f t="shared" si="121"/>
        <v>1.3911132829916783E-4</v>
      </c>
      <c r="K2597" s="212">
        <f t="shared" si="122"/>
        <v>2589</v>
      </c>
    </row>
    <row r="2598" spans="1:11" x14ac:dyDescent="0.25">
      <c r="A2598" s="60">
        <v>48439105701</v>
      </c>
      <c r="B2598" s="60" t="s">
        <v>10240</v>
      </c>
      <c r="C2598" s="211">
        <v>0</v>
      </c>
      <c r="D2598" s="211">
        <v>65</v>
      </c>
      <c r="E2598" s="211">
        <v>0</v>
      </c>
      <c r="F2598" s="211">
        <v>75</v>
      </c>
      <c r="G2598" s="211">
        <v>55</v>
      </c>
      <c r="H2598" s="211">
        <v>0</v>
      </c>
      <c r="I2598" s="211">
        <f t="shared" si="120"/>
        <v>195</v>
      </c>
      <c r="J2598" s="215">
        <f t="shared" si="121"/>
        <v>1.3911132829916783E-4</v>
      </c>
      <c r="K2598" s="212">
        <f t="shared" si="122"/>
        <v>2589</v>
      </c>
    </row>
    <row r="2599" spans="1:11" x14ac:dyDescent="0.25">
      <c r="A2599" s="60">
        <v>48439102500</v>
      </c>
      <c r="B2599" s="60" t="s">
        <v>10860</v>
      </c>
      <c r="C2599" s="211">
        <v>55</v>
      </c>
      <c r="D2599" s="211">
        <v>110</v>
      </c>
      <c r="E2599" s="211">
        <v>0</v>
      </c>
      <c r="F2599" s="211">
        <v>10</v>
      </c>
      <c r="G2599" s="211">
        <v>20</v>
      </c>
      <c r="H2599" s="211">
        <v>0</v>
      </c>
      <c r="I2599" s="211">
        <f t="shared" si="120"/>
        <v>195</v>
      </c>
      <c r="J2599" s="215">
        <f t="shared" si="121"/>
        <v>1.3911132829916783E-4</v>
      </c>
      <c r="K2599" s="212">
        <f t="shared" si="122"/>
        <v>2589</v>
      </c>
    </row>
    <row r="2600" spans="1:11" x14ac:dyDescent="0.25">
      <c r="A2600" s="60">
        <v>48427950107</v>
      </c>
      <c r="B2600" s="60" t="s">
        <v>13964</v>
      </c>
      <c r="C2600" s="211">
        <v>0</v>
      </c>
      <c r="D2600" s="211">
        <v>110</v>
      </c>
      <c r="E2600" s="211">
        <v>70</v>
      </c>
      <c r="F2600" s="211">
        <v>0</v>
      </c>
      <c r="G2600" s="211">
        <v>15</v>
      </c>
      <c r="H2600" s="211">
        <v>0</v>
      </c>
      <c r="I2600" s="211">
        <f t="shared" si="120"/>
        <v>195</v>
      </c>
      <c r="J2600" s="215">
        <f t="shared" si="121"/>
        <v>1.3911132829916783E-4</v>
      </c>
      <c r="K2600" s="212">
        <f t="shared" si="122"/>
        <v>2589</v>
      </c>
    </row>
    <row r="2601" spans="1:11" x14ac:dyDescent="0.25">
      <c r="A2601" s="60">
        <v>48401950501</v>
      </c>
      <c r="B2601" s="60" t="s">
        <v>12324</v>
      </c>
      <c r="C2601" s="211">
        <v>0</v>
      </c>
      <c r="D2601" s="211">
        <v>80</v>
      </c>
      <c r="E2601" s="211">
        <v>70</v>
      </c>
      <c r="F2601" s="211">
        <v>35</v>
      </c>
      <c r="G2601" s="211">
        <v>10</v>
      </c>
      <c r="H2601" s="211">
        <v>0</v>
      </c>
      <c r="I2601" s="211">
        <f t="shared" si="120"/>
        <v>195</v>
      </c>
      <c r="J2601" s="215">
        <f t="shared" si="121"/>
        <v>1.3911132829916783E-4</v>
      </c>
      <c r="K2601" s="212">
        <f t="shared" si="122"/>
        <v>2589</v>
      </c>
    </row>
    <row r="2602" spans="1:11" x14ac:dyDescent="0.25">
      <c r="A2602" s="60">
        <v>48387950500</v>
      </c>
      <c r="B2602" s="60" t="s">
        <v>13914</v>
      </c>
      <c r="C2602" s="211">
        <v>50</v>
      </c>
      <c r="D2602" s="211">
        <v>30</v>
      </c>
      <c r="E2602" s="211">
        <v>45</v>
      </c>
      <c r="F2602" s="211">
        <v>70</v>
      </c>
      <c r="G2602" s="211">
        <v>0</v>
      </c>
      <c r="H2602" s="211">
        <v>0</v>
      </c>
      <c r="I2602" s="211">
        <f t="shared" si="120"/>
        <v>195</v>
      </c>
      <c r="J2602" s="215">
        <f t="shared" si="121"/>
        <v>1.3911132829916783E-4</v>
      </c>
      <c r="K2602" s="212">
        <f t="shared" si="122"/>
        <v>2589</v>
      </c>
    </row>
    <row r="2603" spans="1:11" x14ac:dyDescent="0.25">
      <c r="A2603" s="60">
        <v>48373210500</v>
      </c>
      <c r="B2603" s="60" t="s">
        <v>13901</v>
      </c>
      <c r="C2603" s="211">
        <v>15</v>
      </c>
      <c r="D2603" s="211">
        <v>65</v>
      </c>
      <c r="E2603" s="211">
        <v>25</v>
      </c>
      <c r="F2603" s="211">
        <v>50</v>
      </c>
      <c r="G2603" s="211">
        <v>20</v>
      </c>
      <c r="H2603" s="211">
        <v>20</v>
      </c>
      <c r="I2603" s="211">
        <f t="shared" si="120"/>
        <v>195</v>
      </c>
      <c r="J2603" s="215">
        <f t="shared" si="121"/>
        <v>1.3911132829916783E-4</v>
      </c>
      <c r="K2603" s="212">
        <f t="shared" si="122"/>
        <v>2589</v>
      </c>
    </row>
    <row r="2604" spans="1:11" x14ac:dyDescent="0.25">
      <c r="A2604" s="60">
        <v>48355002703</v>
      </c>
      <c r="B2604" s="60" t="s">
        <v>9496</v>
      </c>
      <c r="C2604" s="211">
        <v>0</v>
      </c>
      <c r="D2604" s="211">
        <v>35</v>
      </c>
      <c r="E2604" s="211">
        <v>15</v>
      </c>
      <c r="F2604" s="211">
        <v>30</v>
      </c>
      <c r="G2604" s="211">
        <v>85</v>
      </c>
      <c r="H2604" s="211">
        <v>30</v>
      </c>
      <c r="I2604" s="211">
        <f t="shared" si="120"/>
        <v>195</v>
      </c>
      <c r="J2604" s="215">
        <f t="shared" si="121"/>
        <v>1.3911132829916783E-4</v>
      </c>
      <c r="K2604" s="212">
        <f t="shared" si="122"/>
        <v>2589</v>
      </c>
    </row>
    <row r="2605" spans="1:11" x14ac:dyDescent="0.25">
      <c r="A2605" s="60">
        <v>48355001904</v>
      </c>
      <c r="B2605" s="60" t="s">
        <v>9537</v>
      </c>
      <c r="C2605" s="211">
        <v>0</v>
      </c>
      <c r="D2605" s="211">
        <v>90</v>
      </c>
      <c r="E2605" s="211">
        <v>35</v>
      </c>
      <c r="F2605" s="211">
        <v>15</v>
      </c>
      <c r="G2605" s="211">
        <v>30</v>
      </c>
      <c r="H2605" s="211">
        <v>25</v>
      </c>
      <c r="I2605" s="211">
        <f t="shared" si="120"/>
        <v>195</v>
      </c>
      <c r="J2605" s="215">
        <f t="shared" si="121"/>
        <v>1.3911132829916783E-4</v>
      </c>
      <c r="K2605" s="212">
        <f t="shared" si="122"/>
        <v>2589</v>
      </c>
    </row>
    <row r="2606" spans="1:11" x14ac:dyDescent="0.25">
      <c r="A2606" s="60">
        <v>48349970800</v>
      </c>
      <c r="B2606" s="60" t="s">
        <v>13855</v>
      </c>
      <c r="C2606" s="211">
        <v>25</v>
      </c>
      <c r="D2606" s="211">
        <v>35</v>
      </c>
      <c r="E2606" s="211">
        <v>50</v>
      </c>
      <c r="F2606" s="211">
        <v>40</v>
      </c>
      <c r="G2606" s="211">
        <v>45</v>
      </c>
      <c r="H2606" s="211">
        <v>0</v>
      </c>
      <c r="I2606" s="211">
        <f t="shared" si="120"/>
        <v>195</v>
      </c>
      <c r="J2606" s="215">
        <f t="shared" si="121"/>
        <v>1.3911132829916783E-4</v>
      </c>
      <c r="K2606" s="212">
        <f t="shared" si="122"/>
        <v>2589</v>
      </c>
    </row>
    <row r="2607" spans="1:11" x14ac:dyDescent="0.25">
      <c r="A2607" s="60">
        <v>48325000300</v>
      </c>
      <c r="B2607" s="60" t="s">
        <v>12850</v>
      </c>
      <c r="C2607" s="211">
        <v>25</v>
      </c>
      <c r="D2607" s="211">
        <v>0</v>
      </c>
      <c r="E2607" s="211">
        <v>130</v>
      </c>
      <c r="F2607" s="211">
        <v>40</v>
      </c>
      <c r="G2607" s="211">
        <v>0</v>
      </c>
      <c r="H2607" s="211">
        <v>0</v>
      </c>
      <c r="I2607" s="211">
        <f t="shared" si="120"/>
        <v>195</v>
      </c>
      <c r="J2607" s="215">
        <f t="shared" si="121"/>
        <v>1.3911132829916783E-4</v>
      </c>
      <c r="K2607" s="212">
        <f t="shared" si="122"/>
        <v>2589</v>
      </c>
    </row>
    <row r="2608" spans="1:11" x14ac:dyDescent="0.25">
      <c r="A2608" s="60">
        <v>48245010100</v>
      </c>
      <c r="B2608" s="60" t="s">
        <v>9288</v>
      </c>
      <c r="C2608" s="211">
        <v>0</v>
      </c>
      <c r="D2608" s="211">
        <v>95</v>
      </c>
      <c r="E2608" s="211">
        <v>75</v>
      </c>
      <c r="F2608" s="211">
        <v>0</v>
      </c>
      <c r="G2608" s="211">
        <v>25</v>
      </c>
      <c r="H2608" s="211">
        <v>0</v>
      </c>
      <c r="I2608" s="211">
        <f t="shared" si="120"/>
        <v>195</v>
      </c>
      <c r="J2608" s="215">
        <f t="shared" si="121"/>
        <v>1.3911132829916783E-4</v>
      </c>
      <c r="K2608" s="212">
        <f t="shared" si="122"/>
        <v>2589</v>
      </c>
    </row>
    <row r="2609" spans="1:11" x14ac:dyDescent="0.25">
      <c r="A2609" s="60">
        <v>48215023514</v>
      </c>
      <c r="B2609" s="60" t="s">
        <v>12536</v>
      </c>
      <c r="C2609" s="211">
        <v>20</v>
      </c>
      <c r="D2609" s="211">
        <v>150</v>
      </c>
      <c r="E2609" s="211">
        <v>25</v>
      </c>
      <c r="F2609" s="211">
        <v>0</v>
      </c>
      <c r="G2609" s="211">
        <v>0</v>
      </c>
      <c r="H2609" s="211">
        <v>0</v>
      </c>
      <c r="I2609" s="211">
        <f t="shared" si="120"/>
        <v>195</v>
      </c>
      <c r="J2609" s="215">
        <f t="shared" si="121"/>
        <v>1.3911132829916783E-4</v>
      </c>
      <c r="K2609" s="212">
        <f t="shared" si="122"/>
        <v>2589</v>
      </c>
    </row>
    <row r="2610" spans="1:11" x14ac:dyDescent="0.25">
      <c r="A2610" s="60">
        <v>48203020603</v>
      </c>
      <c r="B2610" s="60" t="s">
        <v>13585</v>
      </c>
      <c r="C2610" s="211">
        <v>40</v>
      </c>
      <c r="D2610" s="211">
        <v>15</v>
      </c>
      <c r="E2610" s="211">
        <v>40</v>
      </c>
      <c r="F2610" s="211">
        <v>0</v>
      </c>
      <c r="G2610" s="211">
        <v>100</v>
      </c>
      <c r="H2610" s="211">
        <v>0</v>
      </c>
      <c r="I2610" s="211">
        <f t="shared" si="120"/>
        <v>195</v>
      </c>
      <c r="J2610" s="215">
        <f t="shared" si="121"/>
        <v>1.3911132829916783E-4</v>
      </c>
      <c r="K2610" s="212">
        <f t="shared" si="122"/>
        <v>2589</v>
      </c>
    </row>
    <row r="2611" spans="1:11" x14ac:dyDescent="0.25">
      <c r="A2611" s="60">
        <v>48201551000</v>
      </c>
      <c r="B2611" s="60" t="s">
        <v>11753</v>
      </c>
      <c r="C2611" s="211">
        <v>0</v>
      </c>
      <c r="D2611" s="211">
        <v>70</v>
      </c>
      <c r="E2611" s="211">
        <v>60</v>
      </c>
      <c r="F2611" s="211">
        <v>25</v>
      </c>
      <c r="G2611" s="211">
        <v>40</v>
      </c>
      <c r="H2611" s="211">
        <v>0</v>
      </c>
      <c r="I2611" s="211">
        <f t="shared" si="120"/>
        <v>195</v>
      </c>
      <c r="J2611" s="215">
        <f t="shared" si="121"/>
        <v>1.3911132829916783E-4</v>
      </c>
      <c r="K2611" s="212">
        <f t="shared" si="122"/>
        <v>2589</v>
      </c>
    </row>
    <row r="2612" spans="1:11" x14ac:dyDescent="0.25">
      <c r="A2612" s="60">
        <v>48201422702</v>
      </c>
      <c r="B2612" s="60" t="s">
        <v>11678</v>
      </c>
      <c r="C2612" s="211">
        <v>0</v>
      </c>
      <c r="D2612" s="211">
        <v>60</v>
      </c>
      <c r="E2612" s="211">
        <v>60</v>
      </c>
      <c r="F2612" s="211">
        <v>45</v>
      </c>
      <c r="G2612" s="211">
        <v>10</v>
      </c>
      <c r="H2612" s="211">
        <v>20</v>
      </c>
      <c r="I2612" s="211">
        <f t="shared" si="120"/>
        <v>195</v>
      </c>
      <c r="J2612" s="215">
        <f t="shared" si="121"/>
        <v>1.3911132829916783E-4</v>
      </c>
      <c r="K2612" s="212">
        <f t="shared" si="122"/>
        <v>2589</v>
      </c>
    </row>
    <row r="2613" spans="1:11" x14ac:dyDescent="0.25">
      <c r="A2613" s="60">
        <v>48201411502</v>
      </c>
      <c r="B2613" s="60" t="s">
        <v>11345</v>
      </c>
      <c r="C2613" s="211">
        <v>0</v>
      </c>
      <c r="D2613" s="211">
        <v>55</v>
      </c>
      <c r="E2613" s="211">
        <v>0</v>
      </c>
      <c r="F2613" s="211">
        <v>60</v>
      </c>
      <c r="G2613" s="211">
        <v>50</v>
      </c>
      <c r="H2613" s="211">
        <v>30</v>
      </c>
      <c r="I2613" s="211">
        <f t="shared" si="120"/>
        <v>195</v>
      </c>
      <c r="J2613" s="215">
        <f t="shared" si="121"/>
        <v>1.3911132829916783E-4</v>
      </c>
      <c r="K2613" s="212">
        <f t="shared" si="122"/>
        <v>2589</v>
      </c>
    </row>
    <row r="2614" spans="1:11" x14ac:dyDescent="0.25">
      <c r="A2614" s="60">
        <v>48201410200</v>
      </c>
      <c r="B2614" s="60" t="s">
        <v>11251</v>
      </c>
      <c r="C2614" s="211">
        <v>35</v>
      </c>
      <c r="D2614" s="211">
        <v>15</v>
      </c>
      <c r="E2614" s="211">
        <v>15</v>
      </c>
      <c r="F2614" s="211">
        <v>45</v>
      </c>
      <c r="G2614" s="211">
        <v>35</v>
      </c>
      <c r="H2614" s="211">
        <v>50</v>
      </c>
      <c r="I2614" s="211">
        <f t="shared" si="120"/>
        <v>195</v>
      </c>
      <c r="J2614" s="215">
        <f t="shared" si="121"/>
        <v>1.3911132829916783E-4</v>
      </c>
      <c r="K2614" s="212">
        <f t="shared" si="122"/>
        <v>2589</v>
      </c>
    </row>
    <row r="2615" spans="1:11" x14ac:dyDescent="0.25">
      <c r="A2615" s="60">
        <v>48201410401</v>
      </c>
      <c r="B2615" s="60" t="s">
        <v>11340</v>
      </c>
      <c r="C2615" s="211">
        <v>0</v>
      </c>
      <c r="D2615" s="211">
        <v>125</v>
      </c>
      <c r="E2615" s="211">
        <v>0</v>
      </c>
      <c r="F2615" s="211">
        <v>20</v>
      </c>
      <c r="G2615" s="211">
        <v>50</v>
      </c>
      <c r="H2615" s="211">
        <v>0</v>
      </c>
      <c r="I2615" s="211">
        <f t="shared" si="120"/>
        <v>195</v>
      </c>
      <c r="J2615" s="215">
        <f t="shared" si="121"/>
        <v>1.3911132829916783E-4</v>
      </c>
      <c r="K2615" s="212">
        <f t="shared" si="122"/>
        <v>2589</v>
      </c>
    </row>
    <row r="2616" spans="1:11" x14ac:dyDescent="0.25">
      <c r="A2616" s="60">
        <v>48201350100</v>
      </c>
      <c r="B2616" s="60" t="s">
        <v>11269</v>
      </c>
      <c r="C2616" s="211">
        <v>0</v>
      </c>
      <c r="D2616" s="211">
        <v>140</v>
      </c>
      <c r="E2616" s="211">
        <v>40</v>
      </c>
      <c r="F2616" s="211">
        <v>0</v>
      </c>
      <c r="G2616" s="211">
        <v>15</v>
      </c>
      <c r="H2616" s="211">
        <v>0</v>
      </c>
      <c r="I2616" s="211">
        <f t="shared" si="120"/>
        <v>195</v>
      </c>
      <c r="J2616" s="215">
        <f t="shared" si="121"/>
        <v>1.3911132829916783E-4</v>
      </c>
      <c r="K2616" s="212">
        <f t="shared" si="122"/>
        <v>2589</v>
      </c>
    </row>
    <row r="2617" spans="1:11" x14ac:dyDescent="0.25">
      <c r="A2617" s="60">
        <v>48201332500</v>
      </c>
      <c r="B2617" s="60" t="s">
        <v>11877</v>
      </c>
      <c r="C2617" s="211">
        <v>0</v>
      </c>
      <c r="D2617" s="211">
        <v>125</v>
      </c>
      <c r="E2617" s="211">
        <v>40</v>
      </c>
      <c r="F2617" s="211">
        <v>20</v>
      </c>
      <c r="G2617" s="211">
        <v>10</v>
      </c>
      <c r="H2617" s="211">
        <v>0</v>
      </c>
      <c r="I2617" s="211">
        <f t="shared" si="120"/>
        <v>195</v>
      </c>
      <c r="J2617" s="215">
        <f t="shared" si="121"/>
        <v>1.3911132829916783E-4</v>
      </c>
      <c r="K2617" s="212">
        <f t="shared" si="122"/>
        <v>2589</v>
      </c>
    </row>
    <row r="2618" spans="1:11" x14ac:dyDescent="0.25">
      <c r="A2618" s="60">
        <v>48157675700</v>
      </c>
      <c r="B2618" s="60" t="s">
        <v>11507</v>
      </c>
      <c r="C2618" s="211">
        <v>25</v>
      </c>
      <c r="D2618" s="211">
        <v>80</v>
      </c>
      <c r="E2618" s="211">
        <v>35</v>
      </c>
      <c r="F2618" s="211">
        <v>30</v>
      </c>
      <c r="G2618" s="211">
        <v>0</v>
      </c>
      <c r="H2618" s="211">
        <v>25</v>
      </c>
      <c r="I2618" s="211">
        <f t="shared" si="120"/>
        <v>195</v>
      </c>
      <c r="J2618" s="215">
        <f t="shared" si="121"/>
        <v>1.3911132829916783E-4</v>
      </c>
      <c r="K2618" s="212">
        <f t="shared" si="122"/>
        <v>2589</v>
      </c>
    </row>
    <row r="2619" spans="1:11" x14ac:dyDescent="0.25">
      <c r="A2619" s="60">
        <v>48157673902</v>
      </c>
      <c r="B2619" s="60" t="s">
        <v>11098</v>
      </c>
      <c r="C2619" s="211">
        <v>0</v>
      </c>
      <c r="D2619" s="211">
        <v>95</v>
      </c>
      <c r="E2619" s="211">
        <v>0</v>
      </c>
      <c r="F2619" s="211">
        <v>15</v>
      </c>
      <c r="G2619" s="211">
        <v>60</v>
      </c>
      <c r="H2619" s="211">
        <v>25</v>
      </c>
      <c r="I2619" s="211">
        <f t="shared" si="120"/>
        <v>195</v>
      </c>
      <c r="J2619" s="215">
        <f t="shared" si="121"/>
        <v>1.3911132829916783E-4</v>
      </c>
      <c r="K2619" s="212">
        <f t="shared" si="122"/>
        <v>2589</v>
      </c>
    </row>
    <row r="2620" spans="1:11" x14ac:dyDescent="0.25">
      <c r="A2620" s="60">
        <v>48141003601</v>
      </c>
      <c r="B2620" s="60" t="s">
        <v>11053</v>
      </c>
      <c r="C2620" s="211">
        <v>20</v>
      </c>
      <c r="D2620" s="211">
        <v>125</v>
      </c>
      <c r="E2620" s="211">
        <v>15</v>
      </c>
      <c r="F2620" s="211">
        <v>10</v>
      </c>
      <c r="G2620" s="211">
        <v>25</v>
      </c>
      <c r="H2620" s="211">
        <v>0</v>
      </c>
      <c r="I2620" s="211">
        <f t="shared" si="120"/>
        <v>195</v>
      </c>
      <c r="J2620" s="215">
        <f t="shared" si="121"/>
        <v>1.3911132829916783E-4</v>
      </c>
      <c r="K2620" s="212">
        <f t="shared" si="122"/>
        <v>2589</v>
      </c>
    </row>
    <row r="2621" spans="1:11" x14ac:dyDescent="0.25">
      <c r="A2621" s="60">
        <v>48135001300</v>
      </c>
      <c r="B2621" s="60" t="s">
        <v>12590</v>
      </c>
      <c r="C2621" s="211">
        <v>0</v>
      </c>
      <c r="D2621" s="211">
        <v>70</v>
      </c>
      <c r="E2621" s="211">
        <v>50</v>
      </c>
      <c r="F2621" s="211">
        <v>20</v>
      </c>
      <c r="G2621" s="211">
        <v>55</v>
      </c>
      <c r="H2621" s="211">
        <v>0</v>
      </c>
      <c r="I2621" s="211">
        <f t="shared" si="120"/>
        <v>195</v>
      </c>
      <c r="J2621" s="215">
        <f t="shared" si="121"/>
        <v>1.3911132829916783E-4</v>
      </c>
      <c r="K2621" s="212">
        <f t="shared" si="122"/>
        <v>2589</v>
      </c>
    </row>
    <row r="2622" spans="1:11" x14ac:dyDescent="0.25">
      <c r="A2622" s="60">
        <v>48113010602</v>
      </c>
      <c r="B2622" s="60" t="s">
        <v>10847</v>
      </c>
      <c r="C2622" s="211">
        <v>70</v>
      </c>
      <c r="D2622" s="211">
        <v>85</v>
      </c>
      <c r="E2622" s="211">
        <v>15</v>
      </c>
      <c r="F2622" s="211">
        <v>0</v>
      </c>
      <c r="G2622" s="211">
        <v>25</v>
      </c>
      <c r="H2622" s="211">
        <v>0</v>
      </c>
      <c r="I2622" s="211">
        <f t="shared" si="120"/>
        <v>195</v>
      </c>
      <c r="J2622" s="215">
        <f t="shared" si="121"/>
        <v>1.3911132829916783E-4</v>
      </c>
      <c r="K2622" s="212">
        <f t="shared" si="122"/>
        <v>2589</v>
      </c>
    </row>
    <row r="2623" spans="1:11" x14ac:dyDescent="0.25">
      <c r="A2623" s="60">
        <v>48099010702</v>
      </c>
      <c r="B2623" s="60" t="s">
        <v>12212</v>
      </c>
      <c r="C2623" s="211">
        <v>10</v>
      </c>
      <c r="D2623" s="211">
        <v>40</v>
      </c>
      <c r="E2623" s="211">
        <v>65</v>
      </c>
      <c r="F2623" s="211">
        <v>10</v>
      </c>
      <c r="G2623" s="211">
        <v>70</v>
      </c>
      <c r="H2623" s="211">
        <v>0</v>
      </c>
      <c r="I2623" s="211">
        <f t="shared" si="120"/>
        <v>195</v>
      </c>
      <c r="J2623" s="215">
        <f t="shared" si="121"/>
        <v>1.3911132829916783E-4</v>
      </c>
      <c r="K2623" s="212">
        <f t="shared" si="122"/>
        <v>2589</v>
      </c>
    </row>
    <row r="2624" spans="1:11" x14ac:dyDescent="0.25">
      <c r="A2624" s="60">
        <v>48085031807</v>
      </c>
      <c r="B2624" s="60" t="s">
        <v>9917</v>
      </c>
      <c r="C2624" s="211">
        <v>25</v>
      </c>
      <c r="D2624" s="211">
        <v>70</v>
      </c>
      <c r="E2624" s="211">
        <v>20</v>
      </c>
      <c r="F2624" s="211">
        <v>80</v>
      </c>
      <c r="G2624" s="211">
        <v>0</v>
      </c>
      <c r="H2624" s="211">
        <v>0</v>
      </c>
      <c r="I2624" s="211">
        <f t="shared" si="120"/>
        <v>195</v>
      </c>
      <c r="J2624" s="215">
        <f t="shared" si="121"/>
        <v>1.3911132829916783E-4</v>
      </c>
      <c r="K2624" s="212">
        <f t="shared" si="122"/>
        <v>2589</v>
      </c>
    </row>
    <row r="2625" spans="1:11" x14ac:dyDescent="0.25">
      <c r="A2625" s="60">
        <v>48029181200</v>
      </c>
      <c r="B2625" s="60" t="s">
        <v>12743</v>
      </c>
      <c r="C2625" s="211">
        <v>0</v>
      </c>
      <c r="D2625" s="211">
        <v>75</v>
      </c>
      <c r="E2625" s="211">
        <v>0</v>
      </c>
      <c r="F2625" s="211">
        <v>15</v>
      </c>
      <c r="G2625" s="211">
        <v>105</v>
      </c>
      <c r="H2625" s="211">
        <v>0</v>
      </c>
      <c r="I2625" s="211">
        <f t="shared" si="120"/>
        <v>195</v>
      </c>
      <c r="J2625" s="215">
        <f t="shared" si="121"/>
        <v>1.3911132829916783E-4</v>
      </c>
      <c r="K2625" s="212">
        <f t="shared" si="122"/>
        <v>2589</v>
      </c>
    </row>
    <row r="2626" spans="1:11" x14ac:dyDescent="0.25">
      <c r="A2626" s="60">
        <v>48029171402</v>
      </c>
      <c r="B2626" s="60" t="s">
        <v>13038</v>
      </c>
      <c r="C2626" s="211">
        <v>0</v>
      </c>
      <c r="D2626" s="211">
        <v>150</v>
      </c>
      <c r="E2626" s="211">
        <v>20</v>
      </c>
      <c r="F2626" s="211">
        <v>15</v>
      </c>
      <c r="G2626" s="211">
        <v>10</v>
      </c>
      <c r="H2626" s="211">
        <v>0</v>
      </c>
      <c r="I2626" s="211">
        <f t="shared" si="120"/>
        <v>195</v>
      </c>
      <c r="J2626" s="215">
        <f t="shared" si="121"/>
        <v>1.3911132829916783E-4</v>
      </c>
      <c r="K2626" s="212">
        <f t="shared" si="122"/>
        <v>2589</v>
      </c>
    </row>
    <row r="2627" spans="1:11" x14ac:dyDescent="0.25">
      <c r="A2627" s="60">
        <v>48029140500</v>
      </c>
      <c r="B2627" s="60" t="s">
        <v>12952</v>
      </c>
      <c r="C2627" s="211">
        <v>0</v>
      </c>
      <c r="D2627" s="211">
        <v>55</v>
      </c>
      <c r="E2627" s="211">
        <v>55</v>
      </c>
      <c r="F2627" s="211">
        <v>15</v>
      </c>
      <c r="G2627" s="211">
        <v>70</v>
      </c>
      <c r="H2627" s="211">
        <v>0</v>
      </c>
      <c r="I2627" s="211">
        <f t="shared" si="120"/>
        <v>195</v>
      </c>
      <c r="J2627" s="215">
        <f t="shared" si="121"/>
        <v>1.3911132829916783E-4</v>
      </c>
      <c r="K2627" s="212">
        <f t="shared" si="122"/>
        <v>2589</v>
      </c>
    </row>
    <row r="2628" spans="1:11" x14ac:dyDescent="0.25">
      <c r="A2628" s="60">
        <v>48027020600</v>
      </c>
      <c r="B2628" s="60" t="s">
        <v>12220</v>
      </c>
      <c r="C2628" s="211">
        <v>0</v>
      </c>
      <c r="D2628" s="211">
        <v>60</v>
      </c>
      <c r="E2628" s="211">
        <v>45</v>
      </c>
      <c r="F2628" s="211">
        <v>70</v>
      </c>
      <c r="G2628" s="211">
        <v>20</v>
      </c>
      <c r="H2628" s="211">
        <v>0</v>
      </c>
      <c r="I2628" s="211">
        <f t="shared" si="120"/>
        <v>195</v>
      </c>
      <c r="J2628" s="215">
        <f t="shared" si="121"/>
        <v>1.3911132829916783E-4</v>
      </c>
      <c r="K2628" s="212">
        <f t="shared" si="122"/>
        <v>2589</v>
      </c>
    </row>
    <row r="2629" spans="1:11" x14ac:dyDescent="0.25">
      <c r="A2629" s="60">
        <v>48007950500</v>
      </c>
      <c r="B2629" s="60" t="s">
        <v>9507</v>
      </c>
      <c r="C2629" s="211">
        <v>0</v>
      </c>
      <c r="D2629" s="211">
        <v>135</v>
      </c>
      <c r="E2629" s="211">
        <v>60</v>
      </c>
      <c r="F2629" s="211">
        <v>0</v>
      </c>
      <c r="G2629" s="211">
        <v>0</v>
      </c>
      <c r="H2629" s="211">
        <v>0</v>
      </c>
      <c r="I2629" s="211">
        <f t="shared" si="120"/>
        <v>195</v>
      </c>
      <c r="J2629" s="215">
        <f t="shared" si="121"/>
        <v>1.3911132829916783E-4</v>
      </c>
      <c r="K2629" s="212">
        <f t="shared" si="122"/>
        <v>2589</v>
      </c>
    </row>
    <row r="2630" spans="1:11" x14ac:dyDescent="0.25">
      <c r="A2630" s="60">
        <v>48491020312</v>
      </c>
      <c r="B2630" s="60" t="s">
        <v>8995</v>
      </c>
      <c r="C2630" s="211">
        <v>4</v>
      </c>
      <c r="D2630" s="211">
        <v>0</v>
      </c>
      <c r="E2630" s="211">
        <v>70</v>
      </c>
      <c r="F2630" s="211">
        <v>0</v>
      </c>
      <c r="G2630" s="211">
        <v>120</v>
      </c>
      <c r="H2630" s="211">
        <v>0</v>
      </c>
      <c r="I2630" s="211">
        <f t="shared" ref="I2630:I2693" si="123">SUM(C2630:H2630)</f>
        <v>194</v>
      </c>
      <c r="J2630" s="215">
        <f t="shared" ref="J2630:J2693" si="124">(I2630/1401755)</f>
        <v>1.3839793687199262E-4</v>
      </c>
      <c r="K2630" s="212">
        <f t="shared" si="122"/>
        <v>2625</v>
      </c>
    </row>
    <row r="2631" spans="1:11" x14ac:dyDescent="0.25">
      <c r="A2631" s="60">
        <v>48415950300</v>
      </c>
      <c r="B2631" s="60" t="s">
        <v>13940</v>
      </c>
      <c r="C2631" s="211">
        <v>80</v>
      </c>
      <c r="D2631" s="211">
        <v>4</v>
      </c>
      <c r="E2631" s="211">
        <v>15</v>
      </c>
      <c r="F2631" s="211">
        <v>30</v>
      </c>
      <c r="G2631" s="211">
        <v>65</v>
      </c>
      <c r="H2631" s="211">
        <v>0</v>
      </c>
      <c r="I2631" s="211">
        <f t="shared" si="123"/>
        <v>194</v>
      </c>
      <c r="J2631" s="215">
        <f t="shared" si="124"/>
        <v>1.3839793687199262E-4</v>
      </c>
      <c r="K2631" s="212">
        <f t="shared" ref="K2631:K2694" si="125">_xlfn.RANK.EQ(J2631,$J$6:$J$5270,0)</f>
        <v>2625</v>
      </c>
    </row>
    <row r="2632" spans="1:11" x14ac:dyDescent="0.25">
      <c r="A2632" s="60">
        <v>48339692802</v>
      </c>
      <c r="B2632" s="60" t="s">
        <v>11449</v>
      </c>
      <c r="C2632" s="211">
        <v>0</v>
      </c>
      <c r="D2632" s="211">
        <v>70</v>
      </c>
      <c r="E2632" s="211">
        <v>80</v>
      </c>
      <c r="F2632" s="211">
        <v>40</v>
      </c>
      <c r="G2632" s="211">
        <v>4</v>
      </c>
      <c r="H2632" s="211">
        <v>0</v>
      </c>
      <c r="I2632" s="211">
        <f t="shared" si="123"/>
        <v>194</v>
      </c>
      <c r="J2632" s="215">
        <f t="shared" si="124"/>
        <v>1.3839793687199262E-4</v>
      </c>
      <c r="K2632" s="212">
        <f t="shared" si="125"/>
        <v>2625</v>
      </c>
    </row>
    <row r="2633" spans="1:11" x14ac:dyDescent="0.25">
      <c r="A2633" s="60">
        <v>48245000500</v>
      </c>
      <c r="B2633" s="60" t="s">
        <v>9271</v>
      </c>
      <c r="C2633" s="211">
        <v>40</v>
      </c>
      <c r="D2633" s="211">
        <v>40</v>
      </c>
      <c r="E2633" s="211">
        <v>90</v>
      </c>
      <c r="F2633" s="211">
        <v>20</v>
      </c>
      <c r="G2633" s="211">
        <v>4</v>
      </c>
      <c r="H2633" s="211">
        <v>0</v>
      </c>
      <c r="I2633" s="211">
        <f t="shared" si="123"/>
        <v>194</v>
      </c>
      <c r="J2633" s="215">
        <f t="shared" si="124"/>
        <v>1.3839793687199262E-4</v>
      </c>
      <c r="K2633" s="212">
        <f t="shared" si="125"/>
        <v>2625</v>
      </c>
    </row>
    <row r="2634" spans="1:11" x14ac:dyDescent="0.25">
      <c r="A2634" s="60">
        <v>48225950100</v>
      </c>
      <c r="B2634" s="60" t="s">
        <v>13652</v>
      </c>
      <c r="C2634" s="211">
        <v>4</v>
      </c>
      <c r="D2634" s="211">
        <v>100</v>
      </c>
      <c r="E2634" s="211">
        <v>45</v>
      </c>
      <c r="F2634" s="211">
        <v>10</v>
      </c>
      <c r="G2634" s="211">
        <v>35</v>
      </c>
      <c r="H2634" s="211">
        <v>0</v>
      </c>
      <c r="I2634" s="211">
        <f t="shared" si="123"/>
        <v>194</v>
      </c>
      <c r="J2634" s="215">
        <f t="shared" si="124"/>
        <v>1.3839793687199262E-4</v>
      </c>
      <c r="K2634" s="212">
        <f t="shared" si="125"/>
        <v>2625</v>
      </c>
    </row>
    <row r="2635" spans="1:11" x14ac:dyDescent="0.25">
      <c r="A2635" s="60">
        <v>48215020803</v>
      </c>
      <c r="B2635" s="60" t="s">
        <v>12447</v>
      </c>
      <c r="C2635" s="211">
        <v>0</v>
      </c>
      <c r="D2635" s="211">
        <v>120</v>
      </c>
      <c r="E2635" s="211">
        <v>4</v>
      </c>
      <c r="F2635" s="211">
        <v>30</v>
      </c>
      <c r="G2635" s="211">
        <v>40</v>
      </c>
      <c r="H2635" s="211">
        <v>0</v>
      </c>
      <c r="I2635" s="211">
        <f t="shared" si="123"/>
        <v>194</v>
      </c>
      <c r="J2635" s="215">
        <f t="shared" si="124"/>
        <v>1.3839793687199262E-4</v>
      </c>
      <c r="K2635" s="212">
        <f t="shared" si="125"/>
        <v>2625</v>
      </c>
    </row>
    <row r="2636" spans="1:11" x14ac:dyDescent="0.25">
      <c r="A2636" s="60">
        <v>48139060703</v>
      </c>
      <c r="B2636" s="60" t="s">
        <v>10070</v>
      </c>
      <c r="C2636" s="211">
        <v>4</v>
      </c>
      <c r="D2636" s="211">
        <v>30</v>
      </c>
      <c r="E2636" s="211">
        <v>55</v>
      </c>
      <c r="F2636" s="211">
        <v>20</v>
      </c>
      <c r="G2636" s="211">
        <v>85</v>
      </c>
      <c r="H2636" s="211">
        <v>0</v>
      </c>
      <c r="I2636" s="211">
        <f t="shared" si="123"/>
        <v>194</v>
      </c>
      <c r="J2636" s="215">
        <f t="shared" si="124"/>
        <v>1.3839793687199262E-4</v>
      </c>
      <c r="K2636" s="212">
        <f t="shared" si="125"/>
        <v>2625</v>
      </c>
    </row>
    <row r="2637" spans="1:11" x14ac:dyDescent="0.25">
      <c r="A2637" s="60">
        <v>48113013005</v>
      </c>
      <c r="B2637" s="60" t="s">
        <v>9872</v>
      </c>
      <c r="C2637" s="211">
        <v>0</v>
      </c>
      <c r="D2637" s="211">
        <v>85</v>
      </c>
      <c r="E2637" s="211">
        <v>4</v>
      </c>
      <c r="F2637" s="211">
        <v>35</v>
      </c>
      <c r="G2637" s="211">
        <v>0</v>
      </c>
      <c r="H2637" s="211">
        <v>70</v>
      </c>
      <c r="I2637" s="211">
        <f t="shared" si="123"/>
        <v>194</v>
      </c>
      <c r="J2637" s="215">
        <f t="shared" si="124"/>
        <v>1.3839793687199262E-4</v>
      </c>
      <c r="K2637" s="212">
        <f t="shared" si="125"/>
        <v>2625</v>
      </c>
    </row>
    <row r="2638" spans="1:11" x14ac:dyDescent="0.25">
      <c r="A2638" s="60">
        <v>48113009105</v>
      </c>
      <c r="B2638" s="60" t="s">
        <v>10736</v>
      </c>
      <c r="C2638" s="211">
        <v>65</v>
      </c>
      <c r="D2638" s="211">
        <v>105</v>
      </c>
      <c r="E2638" s="211">
        <v>4</v>
      </c>
      <c r="F2638" s="211">
        <v>20</v>
      </c>
      <c r="G2638" s="211">
        <v>0</v>
      </c>
      <c r="H2638" s="211">
        <v>0</v>
      </c>
      <c r="I2638" s="211">
        <f t="shared" si="123"/>
        <v>194</v>
      </c>
      <c r="J2638" s="215">
        <f t="shared" si="124"/>
        <v>1.3839793687199262E-4</v>
      </c>
      <c r="K2638" s="212">
        <f t="shared" si="125"/>
        <v>2625</v>
      </c>
    </row>
    <row r="2639" spans="1:11" x14ac:dyDescent="0.25">
      <c r="A2639" s="60">
        <v>48491020411</v>
      </c>
      <c r="B2639" s="60" t="s">
        <v>8895</v>
      </c>
      <c r="C2639" s="211">
        <v>0</v>
      </c>
      <c r="D2639" s="211">
        <v>25</v>
      </c>
      <c r="E2639" s="211">
        <v>0</v>
      </c>
      <c r="F2639" s="211">
        <v>35</v>
      </c>
      <c r="G2639" s="211">
        <v>65</v>
      </c>
      <c r="H2639" s="211">
        <v>65</v>
      </c>
      <c r="I2639" s="211">
        <f t="shared" si="123"/>
        <v>190</v>
      </c>
      <c r="J2639" s="215">
        <f t="shared" si="124"/>
        <v>1.3554437116329173E-4</v>
      </c>
      <c r="K2639" s="212">
        <f t="shared" si="125"/>
        <v>2634</v>
      </c>
    </row>
    <row r="2640" spans="1:11" x14ac:dyDescent="0.25">
      <c r="A2640" s="60">
        <v>48469000700</v>
      </c>
      <c r="B2640" s="60" t="s">
        <v>13207</v>
      </c>
      <c r="C2640" s="211">
        <v>15</v>
      </c>
      <c r="D2640" s="211">
        <v>60</v>
      </c>
      <c r="E2640" s="211">
        <v>15</v>
      </c>
      <c r="F2640" s="211">
        <v>0</v>
      </c>
      <c r="G2640" s="211">
        <v>85</v>
      </c>
      <c r="H2640" s="211">
        <v>15</v>
      </c>
      <c r="I2640" s="211">
        <f t="shared" si="123"/>
        <v>190</v>
      </c>
      <c r="J2640" s="215">
        <f t="shared" si="124"/>
        <v>1.3554437116329173E-4</v>
      </c>
      <c r="K2640" s="212">
        <f t="shared" si="125"/>
        <v>2634</v>
      </c>
    </row>
    <row r="2641" spans="1:11" x14ac:dyDescent="0.25">
      <c r="A2641" s="60">
        <v>48467950500</v>
      </c>
      <c r="B2641" s="60" t="s">
        <v>14025</v>
      </c>
      <c r="C2641" s="211">
        <v>20</v>
      </c>
      <c r="D2641" s="211">
        <v>50</v>
      </c>
      <c r="E2641" s="211">
        <v>35</v>
      </c>
      <c r="F2641" s="211">
        <v>60</v>
      </c>
      <c r="G2641" s="211">
        <v>25</v>
      </c>
      <c r="H2641" s="211">
        <v>0</v>
      </c>
      <c r="I2641" s="211">
        <f t="shared" si="123"/>
        <v>190</v>
      </c>
      <c r="J2641" s="215">
        <f t="shared" si="124"/>
        <v>1.3554437116329173E-4</v>
      </c>
      <c r="K2641" s="212">
        <f t="shared" si="125"/>
        <v>2634</v>
      </c>
    </row>
    <row r="2642" spans="1:11" x14ac:dyDescent="0.25">
      <c r="A2642" s="60">
        <v>48439123200</v>
      </c>
      <c r="B2642" s="60" t="s">
        <v>10343</v>
      </c>
      <c r="C2642" s="211">
        <v>25</v>
      </c>
      <c r="D2642" s="211">
        <v>100</v>
      </c>
      <c r="E2642" s="211">
        <v>0</v>
      </c>
      <c r="F2642" s="211">
        <v>25</v>
      </c>
      <c r="G2642" s="211">
        <v>30</v>
      </c>
      <c r="H2642" s="211">
        <v>10</v>
      </c>
      <c r="I2642" s="211">
        <f t="shared" si="123"/>
        <v>190</v>
      </c>
      <c r="J2642" s="215">
        <f t="shared" si="124"/>
        <v>1.3554437116329173E-4</v>
      </c>
      <c r="K2642" s="212">
        <f t="shared" si="125"/>
        <v>2634</v>
      </c>
    </row>
    <row r="2643" spans="1:11" x14ac:dyDescent="0.25">
      <c r="A2643" s="60">
        <v>48439111310</v>
      </c>
      <c r="B2643" s="60" t="s">
        <v>9896</v>
      </c>
      <c r="C2643" s="211">
        <v>0</v>
      </c>
      <c r="D2643" s="211">
        <v>50</v>
      </c>
      <c r="E2643" s="211">
        <v>0</v>
      </c>
      <c r="F2643" s="211">
        <v>15</v>
      </c>
      <c r="G2643" s="211">
        <v>45</v>
      </c>
      <c r="H2643" s="211">
        <v>80</v>
      </c>
      <c r="I2643" s="211">
        <f t="shared" si="123"/>
        <v>190</v>
      </c>
      <c r="J2643" s="215">
        <f t="shared" si="124"/>
        <v>1.3554437116329173E-4</v>
      </c>
      <c r="K2643" s="212">
        <f t="shared" si="125"/>
        <v>2634</v>
      </c>
    </row>
    <row r="2644" spans="1:11" x14ac:dyDescent="0.25">
      <c r="A2644" s="60">
        <v>48439111016</v>
      </c>
      <c r="B2644" s="60" t="s">
        <v>9940</v>
      </c>
      <c r="C2644" s="211">
        <v>0</v>
      </c>
      <c r="D2644" s="211">
        <v>160</v>
      </c>
      <c r="E2644" s="211">
        <v>0</v>
      </c>
      <c r="F2644" s="211">
        <v>15</v>
      </c>
      <c r="G2644" s="211">
        <v>15</v>
      </c>
      <c r="H2644" s="211">
        <v>0</v>
      </c>
      <c r="I2644" s="211">
        <f t="shared" si="123"/>
        <v>190</v>
      </c>
      <c r="J2644" s="215">
        <f t="shared" si="124"/>
        <v>1.3554437116329173E-4</v>
      </c>
      <c r="K2644" s="212">
        <f t="shared" si="125"/>
        <v>2634</v>
      </c>
    </row>
    <row r="2645" spans="1:11" x14ac:dyDescent="0.25">
      <c r="A2645" s="60">
        <v>48439103701</v>
      </c>
      <c r="B2645" s="60" t="s">
        <v>10794</v>
      </c>
      <c r="C2645" s="211">
        <v>45</v>
      </c>
      <c r="D2645" s="211">
        <v>85</v>
      </c>
      <c r="E2645" s="211">
        <v>45</v>
      </c>
      <c r="F2645" s="211">
        <v>0</v>
      </c>
      <c r="G2645" s="211">
        <v>15</v>
      </c>
      <c r="H2645" s="211">
        <v>0</v>
      </c>
      <c r="I2645" s="211">
        <f t="shared" si="123"/>
        <v>190</v>
      </c>
      <c r="J2645" s="215">
        <f t="shared" si="124"/>
        <v>1.3554437116329173E-4</v>
      </c>
      <c r="K2645" s="212">
        <f t="shared" si="125"/>
        <v>2634</v>
      </c>
    </row>
    <row r="2646" spans="1:11" x14ac:dyDescent="0.25">
      <c r="A2646" s="60">
        <v>48399950600</v>
      </c>
      <c r="B2646" s="60" t="s">
        <v>13926</v>
      </c>
      <c r="C2646" s="211">
        <v>0</v>
      </c>
      <c r="D2646" s="211">
        <v>40</v>
      </c>
      <c r="E2646" s="211">
        <v>75</v>
      </c>
      <c r="F2646" s="211">
        <v>45</v>
      </c>
      <c r="G2646" s="211">
        <v>30</v>
      </c>
      <c r="H2646" s="211">
        <v>0</v>
      </c>
      <c r="I2646" s="211">
        <f t="shared" si="123"/>
        <v>190</v>
      </c>
      <c r="J2646" s="215">
        <f t="shared" si="124"/>
        <v>1.3554437116329173E-4</v>
      </c>
      <c r="K2646" s="212">
        <f t="shared" si="125"/>
        <v>2634</v>
      </c>
    </row>
    <row r="2647" spans="1:11" x14ac:dyDescent="0.25">
      <c r="A2647" s="60">
        <v>48381021602</v>
      </c>
      <c r="B2647" s="60" t="s">
        <v>8777</v>
      </c>
      <c r="C2647" s="211">
        <v>0</v>
      </c>
      <c r="D2647" s="211">
        <v>40</v>
      </c>
      <c r="E2647" s="211">
        <v>0</v>
      </c>
      <c r="F2647" s="211">
        <v>10</v>
      </c>
      <c r="G2647" s="211">
        <v>140</v>
      </c>
      <c r="H2647" s="211">
        <v>0</v>
      </c>
      <c r="I2647" s="211">
        <f t="shared" si="123"/>
        <v>190</v>
      </c>
      <c r="J2647" s="215">
        <f t="shared" si="124"/>
        <v>1.3554437116329173E-4</v>
      </c>
      <c r="K2647" s="212">
        <f t="shared" si="125"/>
        <v>2634</v>
      </c>
    </row>
    <row r="2648" spans="1:11" x14ac:dyDescent="0.25">
      <c r="A2648" s="60">
        <v>48347950400</v>
      </c>
      <c r="B2648" s="60" t="s">
        <v>13843</v>
      </c>
      <c r="C2648" s="211">
        <v>0</v>
      </c>
      <c r="D2648" s="211">
        <v>70</v>
      </c>
      <c r="E2648" s="211">
        <v>30</v>
      </c>
      <c r="F2648" s="211">
        <v>50</v>
      </c>
      <c r="G2648" s="211">
        <v>40</v>
      </c>
      <c r="H2648" s="211">
        <v>0</v>
      </c>
      <c r="I2648" s="211">
        <f t="shared" si="123"/>
        <v>190</v>
      </c>
      <c r="J2648" s="215">
        <f t="shared" si="124"/>
        <v>1.3554437116329173E-4</v>
      </c>
      <c r="K2648" s="212">
        <f t="shared" si="125"/>
        <v>2634</v>
      </c>
    </row>
    <row r="2649" spans="1:11" x14ac:dyDescent="0.25">
      <c r="A2649" s="60">
        <v>48339694302</v>
      </c>
      <c r="B2649" s="60" t="s">
        <v>11270</v>
      </c>
      <c r="C2649" s="211">
        <v>15</v>
      </c>
      <c r="D2649" s="211">
        <v>55</v>
      </c>
      <c r="E2649" s="211">
        <v>15</v>
      </c>
      <c r="F2649" s="211">
        <v>30</v>
      </c>
      <c r="G2649" s="211">
        <v>55</v>
      </c>
      <c r="H2649" s="211">
        <v>20</v>
      </c>
      <c r="I2649" s="211">
        <f t="shared" si="123"/>
        <v>190</v>
      </c>
      <c r="J2649" s="215">
        <f t="shared" si="124"/>
        <v>1.3554437116329173E-4</v>
      </c>
      <c r="K2649" s="212">
        <f t="shared" si="125"/>
        <v>2634</v>
      </c>
    </row>
    <row r="2650" spans="1:11" x14ac:dyDescent="0.25">
      <c r="A2650" s="60">
        <v>48339692601</v>
      </c>
      <c r="B2650" s="60" t="s">
        <v>11773</v>
      </c>
      <c r="C2650" s="211">
        <v>25</v>
      </c>
      <c r="D2650" s="211">
        <v>70</v>
      </c>
      <c r="E2650" s="211">
        <v>55</v>
      </c>
      <c r="F2650" s="211">
        <v>0</v>
      </c>
      <c r="G2650" s="211">
        <v>40</v>
      </c>
      <c r="H2650" s="211">
        <v>0</v>
      </c>
      <c r="I2650" s="211">
        <f t="shared" si="123"/>
        <v>190</v>
      </c>
      <c r="J2650" s="215">
        <f t="shared" si="124"/>
        <v>1.3554437116329173E-4</v>
      </c>
      <c r="K2650" s="212">
        <f t="shared" si="125"/>
        <v>2634</v>
      </c>
    </row>
    <row r="2651" spans="1:11" x14ac:dyDescent="0.25">
      <c r="A2651" s="60">
        <v>48329001400</v>
      </c>
      <c r="B2651" s="60" t="s">
        <v>12578</v>
      </c>
      <c r="C2651" s="211">
        <v>25</v>
      </c>
      <c r="D2651" s="211">
        <v>45</v>
      </c>
      <c r="E2651" s="211">
        <v>40</v>
      </c>
      <c r="F2651" s="211">
        <v>0</v>
      </c>
      <c r="G2651" s="211">
        <v>80</v>
      </c>
      <c r="H2651" s="211">
        <v>0</v>
      </c>
      <c r="I2651" s="211">
        <f t="shared" si="123"/>
        <v>190</v>
      </c>
      <c r="J2651" s="215">
        <f t="shared" si="124"/>
        <v>1.3554437116329173E-4</v>
      </c>
      <c r="K2651" s="212">
        <f t="shared" si="125"/>
        <v>2634</v>
      </c>
    </row>
    <row r="2652" spans="1:11" x14ac:dyDescent="0.25">
      <c r="A2652" s="60">
        <v>48315950400</v>
      </c>
      <c r="B2652" s="60" t="s">
        <v>13784</v>
      </c>
      <c r="C2652" s="211">
        <v>55</v>
      </c>
      <c r="D2652" s="211">
        <v>60</v>
      </c>
      <c r="E2652" s="211">
        <v>50</v>
      </c>
      <c r="F2652" s="211">
        <v>0</v>
      </c>
      <c r="G2652" s="211">
        <v>15</v>
      </c>
      <c r="H2652" s="211">
        <v>10</v>
      </c>
      <c r="I2652" s="211">
        <f t="shared" si="123"/>
        <v>190</v>
      </c>
      <c r="J2652" s="215">
        <f t="shared" si="124"/>
        <v>1.3554437116329173E-4</v>
      </c>
      <c r="K2652" s="212">
        <f t="shared" si="125"/>
        <v>2634</v>
      </c>
    </row>
    <row r="2653" spans="1:11" x14ac:dyDescent="0.25">
      <c r="A2653" s="60">
        <v>48303010506</v>
      </c>
      <c r="B2653" s="60" t="s">
        <v>12391</v>
      </c>
      <c r="C2653" s="211">
        <v>0</v>
      </c>
      <c r="D2653" s="211">
        <v>20</v>
      </c>
      <c r="E2653" s="211">
        <v>40</v>
      </c>
      <c r="F2653" s="211">
        <v>35</v>
      </c>
      <c r="G2653" s="211">
        <v>80</v>
      </c>
      <c r="H2653" s="211">
        <v>15</v>
      </c>
      <c r="I2653" s="211">
        <f t="shared" si="123"/>
        <v>190</v>
      </c>
      <c r="J2653" s="215">
        <f t="shared" si="124"/>
        <v>1.3554437116329173E-4</v>
      </c>
      <c r="K2653" s="212">
        <f t="shared" si="125"/>
        <v>2634</v>
      </c>
    </row>
    <row r="2654" spans="1:11" x14ac:dyDescent="0.25">
      <c r="A2654" s="60">
        <v>48265960302</v>
      </c>
      <c r="B2654" s="60" t="s">
        <v>13708</v>
      </c>
      <c r="C2654" s="211">
        <v>0</v>
      </c>
      <c r="D2654" s="211">
        <v>45</v>
      </c>
      <c r="E2654" s="211">
        <v>120</v>
      </c>
      <c r="F2654" s="211">
        <v>15</v>
      </c>
      <c r="G2654" s="211">
        <v>10</v>
      </c>
      <c r="H2654" s="211">
        <v>0</v>
      </c>
      <c r="I2654" s="211">
        <f t="shared" si="123"/>
        <v>190</v>
      </c>
      <c r="J2654" s="215">
        <f t="shared" si="124"/>
        <v>1.3554437116329173E-4</v>
      </c>
      <c r="K2654" s="212">
        <f t="shared" si="125"/>
        <v>2634</v>
      </c>
    </row>
    <row r="2655" spans="1:11" x14ac:dyDescent="0.25">
      <c r="A2655" s="60">
        <v>48215023102</v>
      </c>
      <c r="B2655" s="60" t="s">
        <v>12510</v>
      </c>
      <c r="C2655" s="211">
        <v>30</v>
      </c>
      <c r="D2655" s="211">
        <v>120</v>
      </c>
      <c r="E2655" s="211">
        <v>40</v>
      </c>
      <c r="F2655" s="211">
        <v>0</v>
      </c>
      <c r="G2655" s="211">
        <v>0</v>
      </c>
      <c r="H2655" s="211">
        <v>0</v>
      </c>
      <c r="I2655" s="211">
        <f t="shared" si="123"/>
        <v>190</v>
      </c>
      <c r="J2655" s="215">
        <f t="shared" si="124"/>
        <v>1.3554437116329173E-4</v>
      </c>
      <c r="K2655" s="212">
        <f t="shared" si="125"/>
        <v>2634</v>
      </c>
    </row>
    <row r="2656" spans="1:11" x14ac:dyDescent="0.25">
      <c r="A2656" s="60">
        <v>48215022203</v>
      </c>
      <c r="B2656" s="60" t="s">
        <v>12514</v>
      </c>
      <c r="C2656" s="211">
        <v>35</v>
      </c>
      <c r="D2656" s="211">
        <v>70</v>
      </c>
      <c r="E2656" s="211">
        <v>40</v>
      </c>
      <c r="F2656" s="211">
        <v>20</v>
      </c>
      <c r="G2656" s="211">
        <v>25</v>
      </c>
      <c r="H2656" s="211">
        <v>0</v>
      </c>
      <c r="I2656" s="211">
        <f t="shared" si="123"/>
        <v>190</v>
      </c>
      <c r="J2656" s="215">
        <f t="shared" si="124"/>
        <v>1.3554437116329173E-4</v>
      </c>
      <c r="K2656" s="212">
        <f t="shared" si="125"/>
        <v>2634</v>
      </c>
    </row>
    <row r="2657" spans="1:11" x14ac:dyDescent="0.25">
      <c r="A2657" s="60">
        <v>48215020301</v>
      </c>
      <c r="B2657" s="60" t="s">
        <v>12441</v>
      </c>
      <c r="C2657" s="211">
        <v>0</v>
      </c>
      <c r="D2657" s="211">
        <v>60</v>
      </c>
      <c r="E2657" s="211">
        <v>30</v>
      </c>
      <c r="F2657" s="211">
        <v>0</v>
      </c>
      <c r="G2657" s="211">
        <v>85</v>
      </c>
      <c r="H2657" s="211">
        <v>15</v>
      </c>
      <c r="I2657" s="211">
        <f t="shared" si="123"/>
        <v>190</v>
      </c>
      <c r="J2657" s="215">
        <f t="shared" si="124"/>
        <v>1.3554437116329173E-4</v>
      </c>
      <c r="K2657" s="212">
        <f t="shared" si="125"/>
        <v>2634</v>
      </c>
    </row>
    <row r="2658" spans="1:11" x14ac:dyDescent="0.25">
      <c r="A2658" s="60">
        <v>48201553001</v>
      </c>
      <c r="B2658" s="60" t="s">
        <v>11347</v>
      </c>
      <c r="C2658" s="211">
        <v>0</v>
      </c>
      <c r="D2658" s="211">
        <v>35</v>
      </c>
      <c r="E2658" s="211">
        <v>0</v>
      </c>
      <c r="F2658" s="211">
        <v>55</v>
      </c>
      <c r="G2658" s="211">
        <v>100</v>
      </c>
      <c r="H2658" s="211">
        <v>0</v>
      </c>
      <c r="I2658" s="211">
        <f t="shared" si="123"/>
        <v>190</v>
      </c>
      <c r="J2658" s="215">
        <f t="shared" si="124"/>
        <v>1.3554437116329173E-4</v>
      </c>
      <c r="K2658" s="212">
        <f t="shared" si="125"/>
        <v>2634</v>
      </c>
    </row>
    <row r="2659" spans="1:11" x14ac:dyDescent="0.25">
      <c r="A2659" s="60">
        <v>48201551400</v>
      </c>
      <c r="B2659" s="60" t="s">
        <v>11566</v>
      </c>
      <c r="C2659" s="211">
        <v>0</v>
      </c>
      <c r="D2659" s="211">
        <v>105</v>
      </c>
      <c r="E2659" s="211">
        <v>10</v>
      </c>
      <c r="F2659" s="211">
        <v>10</v>
      </c>
      <c r="G2659" s="211">
        <v>65</v>
      </c>
      <c r="H2659" s="211">
        <v>0</v>
      </c>
      <c r="I2659" s="211">
        <f t="shared" si="123"/>
        <v>190</v>
      </c>
      <c r="J2659" s="215">
        <f t="shared" si="124"/>
        <v>1.3554437116329173E-4</v>
      </c>
      <c r="K2659" s="212">
        <f t="shared" si="125"/>
        <v>2634</v>
      </c>
    </row>
    <row r="2660" spans="1:11" x14ac:dyDescent="0.25">
      <c r="A2660" s="60">
        <v>48201423402</v>
      </c>
      <c r="B2660" s="60" t="s">
        <v>11481</v>
      </c>
      <c r="C2660" s="211">
        <v>45</v>
      </c>
      <c r="D2660" s="211">
        <v>40</v>
      </c>
      <c r="E2660" s="211">
        <v>55</v>
      </c>
      <c r="F2660" s="211">
        <v>20</v>
      </c>
      <c r="G2660" s="211">
        <v>30</v>
      </c>
      <c r="H2660" s="211">
        <v>0</v>
      </c>
      <c r="I2660" s="211">
        <f t="shared" si="123"/>
        <v>190</v>
      </c>
      <c r="J2660" s="215">
        <f t="shared" si="124"/>
        <v>1.3554437116329173E-4</v>
      </c>
      <c r="K2660" s="212">
        <f t="shared" si="125"/>
        <v>2634</v>
      </c>
    </row>
    <row r="2661" spans="1:11" x14ac:dyDescent="0.25">
      <c r="A2661" s="60">
        <v>48201320100</v>
      </c>
      <c r="B2661" s="60" t="s">
        <v>12065</v>
      </c>
      <c r="C2661" s="211">
        <v>15</v>
      </c>
      <c r="D2661" s="211">
        <v>75</v>
      </c>
      <c r="E2661" s="211">
        <v>70</v>
      </c>
      <c r="F2661" s="211">
        <v>10</v>
      </c>
      <c r="G2661" s="211">
        <v>20</v>
      </c>
      <c r="H2661" s="211">
        <v>0</v>
      </c>
      <c r="I2661" s="211">
        <f t="shared" si="123"/>
        <v>190</v>
      </c>
      <c r="J2661" s="215">
        <f t="shared" si="124"/>
        <v>1.3554437116329173E-4</v>
      </c>
      <c r="K2661" s="212">
        <f t="shared" si="125"/>
        <v>2634</v>
      </c>
    </row>
    <row r="2662" spans="1:11" x14ac:dyDescent="0.25">
      <c r="A2662" s="60">
        <v>48201233701</v>
      </c>
      <c r="B2662" s="60" t="s">
        <v>11819</v>
      </c>
      <c r="C2662" s="211">
        <v>65</v>
      </c>
      <c r="D2662" s="211">
        <v>65</v>
      </c>
      <c r="E2662" s="211">
        <v>25</v>
      </c>
      <c r="F2662" s="211">
        <v>35</v>
      </c>
      <c r="G2662" s="211">
        <v>0</v>
      </c>
      <c r="H2662" s="211">
        <v>0</v>
      </c>
      <c r="I2662" s="211">
        <f t="shared" si="123"/>
        <v>190</v>
      </c>
      <c r="J2662" s="215">
        <f t="shared" si="124"/>
        <v>1.3554437116329173E-4</v>
      </c>
      <c r="K2662" s="212">
        <f t="shared" si="125"/>
        <v>2634</v>
      </c>
    </row>
    <row r="2663" spans="1:11" x14ac:dyDescent="0.25">
      <c r="A2663" s="60">
        <v>48201232500</v>
      </c>
      <c r="B2663" s="60" t="s">
        <v>11802</v>
      </c>
      <c r="C2663" s="211">
        <v>0</v>
      </c>
      <c r="D2663" s="211">
        <v>95</v>
      </c>
      <c r="E2663" s="211">
        <v>60</v>
      </c>
      <c r="F2663" s="211">
        <v>0</v>
      </c>
      <c r="G2663" s="211">
        <v>35</v>
      </c>
      <c r="H2663" s="211">
        <v>0</v>
      </c>
      <c r="I2663" s="211">
        <f t="shared" si="123"/>
        <v>190</v>
      </c>
      <c r="J2663" s="215">
        <f t="shared" si="124"/>
        <v>1.3554437116329173E-4</v>
      </c>
      <c r="K2663" s="212">
        <f t="shared" si="125"/>
        <v>2634</v>
      </c>
    </row>
    <row r="2664" spans="1:11" x14ac:dyDescent="0.25">
      <c r="A2664" s="60">
        <v>48201221100</v>
      </c>
      <c r="B2664" s="60" t="s">
        <v>11836</v>
      </c>
      <c r="C2664" s="211">
        <v>0</v>
      </c>
      <c r="D2664" s="211">
        <v>110</v>
      </c>
      <c r="E2664" s="211">
        <v>50</v>
      </c>
      <c r="F2664" s="211">
        <v>20</v>
      </c>
      <c r="G2664" s="211">
        <v>10</v>
      </c>
      <c r="H2664" s="211">
        <v>0</v>
      </c>
      <c r="I2664" s="211">
        <f t="shared" si="123"/>
        <v>190</v>
      </c>
      <c r="J2664" s="215">
        <f t="shared" si="124"/>
        <v>1.3554437116329173E-4</v>
      </c>
      <c r="K2664" s="212">
        <f t="shared" si="125"/>
        <v>2634</v>
      </c>
    </row>
    <row r="2665" spans="1:11" x14ac:dyDescent="0.25">
      <c r="A2665" s="60">
        <v>48201220200</v>
      </c>
      <c r="B2665" s="60" t="s">
        <v>11905</v>
      </c>
      <c r="C2665" s="211">
        <v>15</v>
      </c>
      <c r="D2665" s="211">
        <v>60</v>
      </c>
      <c r="E2665" s="211">
        <v>90</v>
      </c>
      <c r="F2665" s="211">
        <v>25</v>
      </c>
      <c r="G2665" s="211">
        <v>0</v>
      </c>
      <c r="H2665" s="211">
        <v>0</v>
      </c>
      <c r="I2665" s="211">
        <f t="shared" si="123"/>
        <v>190</v>
      </c>
      <c r="J2665" s="215">
        <f t="shared" si="124"/>
        <v>1.3554437116329173E-4</v>
      </c>
      <c r="K2665" s="212">
        <f t="shared" si="125"/>
        <v>2634</v>
      </c>
    </row>
    <row r="2666" spans="1:11" x14ac:dyDescent="0.25">
      <c r="A2666" s="60">
        <v>48185180101</v>
      </c>
      <c r="B2666" s="60" t="s">
        <v>13567</v>
      </c>
      <c r="C2666" s="211">
        <v>30</v>
      </c>
      <c r="D2666" s="211">
        <v>0</v>
      </c>
      <c r="E2666" s="211">
        <v>115</v>
      </c>
      <c r="F2666" s="211">
        <v>45</v>
      </c>
      <c r="G2666" s="211">
        <v>0</v>
      </c>
      <c r="H2666" s="211">
        <v>0</v>
      </c>
      <c r="I2666" s="211">
        <f t="shared" si="123"/>
        <v>190</v>
      </c>
      <c r="J2666" s="215">
        <f t="shared" si="124"/>
        <v>1.3554437116329173E-4</v>
      </c>
      <c r="K2666" s="212">
        <f t="shared" si="125"/>
        <v>2634</v>
      </c>
    </row>
    <row r="2667" spans="1:11" x14ac:dyDescent="0.25">
      <c r="A2667" s="60">
        <v>48157670102</v>
      </c>
      <c r="B2667" s="60" t="s">
        <v>11724</v>
      </c>
      <c r="C2667" s="211">
        <v>0</v>
      </c>
      <c r="D2667" s="211">
        <v>90</v>
      </c>
      <c r="E2667" s="211">
        <v>15</v>
      </c>
      <c r="F2667" s="211">
        <v>20</v>
      </c>
      <c r="G2667" s="211">
        <v>65</v>
      </c>
      <c r="H2667" s="211">
        <v>0</v>
      </c>
      <c r="I2667" s="211">
        <f t="shared" si="123"/>
        <v>190</v>
      </c>
      <c r="J2667" s="215">
        <f t="shared" si="124"/>
        <v>1.3554437116329173E-4</v>
      </c>
      <c r="K2667" s="212">
        <f t="shared" si="125"/>
        <v>2634</v>
      </c>
    </row>
    <row r="2668" spans="1:11" x14ac:dyDescent="0.25">
      <c r="A2668" s="60">
        <v>48147950401</v>
      </c>
      <c r="B2668" s="60" t="s">
        <v>13513</v>
      </c>
      <c r="C2668" s="211">
        <v>25</v>
      </c>
      <c r="D2668" s="211">
        <v>90</v>
      </c>
      <c r="E2668" s="211">
        <v>30</v>
      </c>
      <c r="F2668" s="211">
        <v>45</v>
      </c>
      <c r="G2668" s="211">
        <v>0</v>
      </c>
      <c r="H2668" s="211">
        <v>0</v>
      </c>
      <c r="I2668" s="211">
        <f t="shared" si="123"/>
        <v>190</v>
      </c>
      <c r="J2668" s="215">
        <f t="shared" si="124"/>
        <v>1.3554437116329173E-4</v>
      </c>
      <c r="K2668" s="212">
        <f t="shared" si="125"/>
        <v>2634</v>
      </c>
    </row>
    <row r="2669" spans="1:11" x14ac:dyDescent="0.25">
      <c r="A2669" s="60">
        <v>48141010401</v>
      </c>
      <c r="B2669" s="60" t="s">
        <v>11013</v>
      </c>
      <c r="C2669" s="211">
        <v>0</v>
      </c>
      <c r="D2669" s="211">
        <v>75</v>
      </c>
      <c r="E2669" s="211">
        <v>95</v>
      </c>
      <c r="F2669" s="211">
        <v>10</v>
      </c>
      <c r="G2669" s="211">
        <v>10</v>
      </c>
      <c r="H2669" s="211">
        <v>0</v>
      </c>
      <c r="I2669" s="211">
        <f t="shared" si="123"/>
        <v>190</v>
      </c>
      <c r="J2669" s="215">
        <f t="shared" si="124"/>
        <v>1.3554437116329173E-4</v>
      </c>
      <c r="K2669" s="212">
        <f t="shared" si="125"/>
        <v>2634</v>
      </c>
    </row>
    <row r="2670" spans="1:11" x14ac:dyDescent="0.25">
      <c r="A2670" s="60">
        <v>48141004105</v>
      </c>
      <c r="B2670" s="60" t="s">
        <v>11052</v>
      </c>
      <c r="C2670" s="211">
        <v>10</v>
      </c>
      <c r="D2670" s="211">
        <v>55</v>
      </c>
      <c r="E2670" s="211">
        <v>50</v>
      </c>
      <c r="F2670" s="211">
        <v>55</v>
      </c>
      <c r="G2670" s="211">
        <v>20</v>
      </c>
      <c r="H2670" s="211">
        <v>0</v>
      </c>
      <c r="I2670" s="211">
        <f t="shared" si="123"/>
        <v>190</v>
      </c>
      <c r="J2670" s="215">
        <f t="shared" si="124"/>
        <v>1.3554437116329173E-4</v>
      </c>
      <c r="K2670" s="212">
        <f t="shared" si="125"/>
        <v>2634</v>
      </c>
    </row>
    <row r="2671" spans="1:11" x14ac:dyDescent="0.25">
      <c r="A2671" s="60">
        <v>48113019032</v>
      </c>
      <c r="B2671" s="60" t="s">
        <v>10474</v>
      </c>
      <c r="C2671" s="211">
        <v>15</v>
      </c>
      <c r="D2671" s="211">
        <v>90</v>
      </c>
      <c r="E2671" s="211">
        <v>70</v>
      </c>
      <c r="F2671" s="211">
        <v>15</v>
      </c>
      <c r="G2671" s="211">
        <v>0</v>
      </c>
      <c r="H2671" s="211">
        <v>0</v>
      </c>
      <c r="I2671" s="211">
        <f t="shared" si="123"/>
        <v>190</v>
      </c>
      <c r="J2671" s="215">
        <f t="shared" si="124"/>
        <v>1.3554437116329173E-4</v>
      </c>
      <c r="K2671" s="212">
        <f t="shared" si="125"/>
        <v>2634</v>
      </c>
    </row>
    <row r="2672" spans="1:11" x14ac:dyDescent="0.25">
      <c r="A2672" s="60">
        <v>48113018402</v>
      </c>
      <c r="B2672" s="60" t="s">
        <v>10259</v>
      </c>
      <c r="C2672" s="211">
        <v>10</v>
      </c>
      <c r="D2672" s="211">
        <v>90</v>
      </c>
      <c r="E2672" s="211">
        <v>15</v>
      </c>
      <c r="F2672" s="211">
        <v>0</v>
      </c>
      <c r="G2672" s="211">
        <v>75</v>
      </c>
      <c r="H2672" s="211">
        <v>0</v>
      </c>
      <c r="I2672" s="211">
        <f t="shared" si="123"/>
        <v>190</v>
      </c>
      <c r="J2672" s="215">
        <f t="shared" si="124"/>
        <v>1.3554437116329173E-4</v>
      </c>
      <c r="K2672" s="212">
        <f t="shared" si="125"/>
        <v>2634</v>
      </c>
    </row>
    <row r="2673" spans="1:11" x14ac:dyDescent="0.25">
      <c r="A2673" s="60">
        <v>48113016902</v>
      </c>
      <c r="B2673" s="60" t="s">
        <v>10669</v>
      </c>
      <c r="C2673" s="211">
        <v>20</v>
      </c>
      <c r="D2673" s="211">
        <v>100</v>
      </c>
      <c r="E2673" s="211">
        <v>10</v>
      </c>
      <c r="F2673" s="211">
        <v>50</v>
      </c>
      <c r="G2673" s="211">
        <v>10</v>
      </c>
      <c r="H2673" s="211">
        <v>0</v>
      </c>
      <c r="I2673" s="211">
        <f t="shared" si="123"/>
        <v>190</v>
      </c>
      <c r="J2673" s="215">
        <f t="shared" si="124"/>
        <v>1.3554437116329173E-4</v>
      </c>
      <c r="K2673" s="212">
        <f t="shared" si="125"/>
        <v>2634</v>
      </c>
    </row>
    <row r="2674" spans="1:11" x14ac:dyDescent="0.25">
      <c r="A2674" s="60">
        <v>48113014902</v>
      </c>
      <c r="B2674" s="60" t="s">
        <v>10810</v>
      </c>
      <c r="C2674" s="211">
        <v>0</v>
      </c>
      <c r="D2674" s="211">
        <v>75</v>
      </c>
      <c r="E2674" s="211">
        <v>90</v>
      </c>
      <c r="F2674" s="211">
        <v>0</v>
      </c>
      <c r="G2674" s="211">
        <v>25</v>
      </c>
      <c r="H2674" s="211">
        <v>0</v>
      </c>
      <c r="I2674" s="211">
        <f t="shared" si="123"/>
        <v>190</v>
      </c>
      <c r="J2674" s="215">
        <f t="shared" si="124"/>
        <v>1.3554437116329173E-4</v>
      </c>
      <c r="K2674" s="212">
        <f t="shared" si="125"/>
        <v>2634</v>
      </c>
    </row>
    <row r="2675" spans="1:11" x14ac:dyDescent="0.25">
      <c r="A2675" s="60">
        <v>48113006302</v>
      </c>
      <c r="B2675" s="60" t="s">
        <v>10465</v>
      </c>
      <c r="C2675" s="211">
        <v>0</v>
      </c>
      <c r="D2675" s="211">
        <v>85</v>
      </c>
      <c r="E2675" s="211">
        <v>65</v>
      </c>
      <c r="F2675" s="211">
        <v>40</v>
      </c>
      <c r="G2675" s="211">
        <v>0</v>
      </c>
      <c r="H2675" s="211">
        <v>0</v>
      </c>
      <c r="I2675" s="211">
        <f t="shared" si="123"/>
        <v>190</v>
      </c>
      <c r="J2675" s="215">
        <f t="shared" si="124"/>
        <v>1.3554437116329173E-4</v>
      </c>
      <c r="K2675" s="212">
        <f t="shared" si="125"/>
        <v>2634</v>
      </c>
    </row>
    <row r="2676" spans="1:11" x14ac:dyDescent="0.25">
      <c r="A2676" s="60">
        <v>48091310606</v>
      </c>
      <c r="B2676" s="60" t="s">
        <v>12761</v>
      </c>
      <c r="C2676" s="211">
        <v>0</v>
      </c>
      <c r="D2676" s="211">
        <v>20</v>
      </c>
      <c r="E2676" s="211">
        <v>65</v>
      </c>
      <c r="F2676" s="211">
        <v>15</v>
      </c>
      <c r="G2676" s="211">
        <v>90</v>
      </c>
      <c r="H2676" s="211">
        <v>0</v>
      </c>
      <c r="I2676" s="211">
        <f t="shared" si="123"/>
        <v>190</v>
      </c>
      <c r="J2676" s="215">
        <f t="shared" si="124"/>
        <v>1.3554437116329173E-4</v>
      </c>
      <c r="K2676" s="212">
        <f t="shared" si="125"/>
        <v>2634</v>
      </c>
    </row>
    <row r="2677" spans="1:11" x14ac:dyDescent="0.25">
      <c r="A2677" s="60">
        <v>48085031004</v>
      </c>
      <c r="B2677" s="60" t="s">
        <v>10226</v>
      </c>
      <c r="C2677" s="211">
        <v>10</v>
      </c>
      <c r="D2677" s="211">
        <v>60</v>
      </c>
      <c r="E2677" s="211">
        <v>85</v>
      </c>
      <c r="F2677" s="211">
        <v>10</v>
      </c>
      <c r="G2677" s="211">
        <v>25</v>
      </c>
      <c r="H2677" s="211">
        <v>0</v>
      </c>
      <c r="I2677" s="211">
        <f t="shared" si="123"/>
        <v>190</v>
      </c>
      <c r="J2677" s="215">
        <f t="shared" si="124"/>
        <v>1.3554437116329173E-4</v>
      </c>
      <c r="K2677" s="212">
        <f t="shared" si="125"/>
        <v>2634</v>
      </c>
    </row>
    <row r="2678" spans="1:11" x14ac:dyDescent="0.25">
      <c r="A2678" s="60">
        <v>48085030403</v>
      </c>
      <c r="B2678" s="60" t="s">
        <v>9930</v>
      </c>
      <c r="C2678" s="211">
        <v>0</v>
      </c>
      <c r="D2678" s="211">
        <v>65</v>
      </c>
      <c r="E2678" s="211">
        <v>65</v>
      </c>
      <c r="F2678" s="211">
        <v>20</v>
      </c>
      <c r="G2678" s="211">
        <v>40</v>
      </c>
      <c r="H2678" s="211">
        <v>0</v>
      </c>
      <c r="I2678" s="211">
        <f t="shared" si="123"/>
        <v>190</v>
      </c>
      <c r="J2678" s="215">
        <f t="shared" si="124"/>
        <v>1.3554437116329173E-4</v>
      </c>
      <c r="K2678" s="212">
        <f t="shared" si="125"/>
        <v>2634</v>
      </c>
    </row>
    <row r="2679" spans="1:11" x14ac:dyDescent="0.25">
      <c r="A2679" s="60">
        <v>48067950700</v>
      </c>
      <c r="B2679" s="60" t="s">
        <v>13415</v>
      </c>
      <c r="C2679" s="211">
        <v>65</v>
      </c>
      <c r="D2679" s="211">
        <v>65</v>
      </c>
      <c r="E2679" s="211">
        <v>40</v>
      </c>
      <c r="F2679" s="211">
        <v>0</v>
      </c>
      <c r="G2679" s="211">
        <v>20</v>
      </c>
      <c r="H2679" s="211">
        <v>0</v>
      </c>
      <c r="I2679" s="211">
        <f t="shared" si="123"/>
        <v>190</v>
      </c>
      <c r="J2679" s="215">
        <f t="shared" si="124"/>
        <v>1.3554437116329173E-4</v>
      </c>
      <c r="K2679" s="212">
        <f t="shared" si="125"/>
        <v>2634</v>
      </c>
    </row>
    <row r="2680" spans="1:11" x14ac:dyDescent="0.25">
      <c r="A2680" s="60">
        <v>48061011802</v>
      </c>
      <c r="B2680" s="60" t="s">
        <v>9373</v>
      </c>
      <c r="C2680" s="211">
        <v>15</v>
      </c>
      <c r="D2680" s="211">
        <v>60</v>
      </c>
      <c r="E2680" s="211">
        <v>50</v>
      </c>
      <c r="F2680" s="211">
        <v>35</v>
      </c>
      <c r="G2680" s="211">
        <v>30</v>
      </c>
      <c r="H2680" s="211">
        <v>0</v>
      </c>
      <c r="I2680" s="211">
        <f t="shared" si="123"/>
        <v>190</v>
      </c>
      <c r="J2680" s="215">
        <f t="shared" si="124"/>
        <v>1.3554437116329173E-4</v>
      </c>
      <c r="K2680" s="212">
        <f t="shared" si="125"/>
        <v>2634</v>
      </c>
    </row>
    <row r="2681" spans="1:11" x14ac:dyDescent="0.25">
      <c r="A2681" s="60">
        <v>48039660500</v>
      </c>
      <c r="B2681" s="60" t="s">
        <v>11469</v>
      </c>
      <c r="C2681" s="211">
        <v>0</v>
      </c>
      <c r="D2681" s="211">
        <v>85</v>
      </c>
      <c r="E2681" s="211">
        <v>35</v>
      </c>
      <c r="F2681" s="211">
        <v>0</v>
      </c>
      <c r="G2681" s="211">
        <v>70</v>
      </c>
      <c r="H2681" s="211">
        <v>0</v>
      </c>
      <c r="I2681" s="211">
        <f t="shared" si="123"/>
        <v>190</v>
      </c>
      <c r="J2681" s="215">
        <f t="shared" si="124"/>
        <v>1.3554437116329173E-4</v>
      </c>
      <c r="K2681" s="212">
        <f t="shared" si="125"/>
        <v>2634</v>
      </c>
    </row>
    <row r="2682" spans="1:11" x14ac:dyDescent="0.25">
      <c r="A2682" s="60">
        <v>48029191813</v>
      </c>
      <c r="B2682" s="60" t="s">
        <v>12670</v>
      </c>
      <c r="C2682" s="211">
        <v>0</v>
      </c>
      <c r="D2682" s="211">
        <v>40</v>
      </c>
      <c r="E2682" s="211">
        <v>0</v>
      </c>
      <c r="F2682" s="211">
        <v>15</v>
      </c>
      <c r="G2682" s="211">
        <v>70</v>
      </c>
      <c r="H2682" s="211">
        <v>65</v>
      </c>
      <c r="I2682" s="211">
        <f t="shared" si="123"/>
        <v>190</v>
      </c>
      <c r="J2682" s="215">
        <f t="shared" si="124"/>
        <v>1.3554437116329173E-4</v>
      </c>
      <c r="K2682" s="212">
        <f t="shared" si="125"/>
        <v>2634</v>
      </c>
    </row>
    <row r="2683" spans="1:11" x14ac:dyDescent="0.25">
      <c r="A2683" s="60">
        <v>48029150700</v>
      </c>
      <c r="B2683" s="60" t="s">
        <v>13055</v>
      </c>
      <c r="C2683" s="211">
        <v>10</v>
      </c>
      <c r="D2683" s="211">
        <v>135</v>
      </c>
      <c r="E2683" s="211">
        <v>30</v>
      </c>
      <c r="F2683" s="211">
        <v>0</v>
      </c>
      <c r="G2683" s="211">
        <v>15</v>
      </c>
      <c r="H2683" s="211">
        <v>0</v>
      </c>
      <c r="I2683" s="211">
        <f t="shared" si="123"/>
        <v>190</v>
      </c>
      <c r="J2683" s="215">
        <f t="shared" si="124"/>
        <v>1.3554437116329173E-4</v>
      </c>
      <c r="K2683" s="212">
        <f t="shared" si="125"/>
        <v>2634</v>
      </c>
    </row>
    <row r="2684" spans="1:11" x14ac:dyDescent="0.25">
      <c r="A2684" s="60">
        <v>48029141404</v>
      </c>
      <c r="B2684" s="60" t="s">
        <v>12866</v>
      </c>
      <c r="C2684" s="211">
        <v>25</v>
      </c>
      <c r="D2684" s="211">
        <v>130</v>
      </c>
      <c r="E2684" s="211">
        <v>0</v>
      </c>
      <c r="F2684" s="211">
        <v>0</v>
      </c>
      <c r="G2684" s="211">
        <v>35</v>
      </c>
      <c r="H2684" s="211">
        <v>0</v>
      </c>
      <c r="I2684" s="211">
        <f t="shared" si="123"/>
        <v>190</v>
      </c>
      <c r="J2684" s="215">
        <f t="shared" si="124"/>
        <v>1.3554437116329173E-4</v>
      </c>
      <c r="K2684" s="212">
        <f t="shared" si="125"/>
        <v>2634</v>
      </c>
    </row>
    <row r="2685" spans="1:11" x14ac:dyDescent="0.25">
      <c r="A2685" s="60">
        <v>48027020300</v>
      </c>
      <c r="B2685" s="60" t="s">
        <v>12171</v>
      </c>
      <c r="C2685" s="211">
        <v>0</v>
      </c>
      <c r="D2685" s="211">
        <v>15</v>
      </c>
      <c r="E2685" s="211">
        <v>120</v>
      </c>
      <c r="F2685" s="211">
        <v>20</v>
      </c>
      <c r="G2685" s="211">
        <v>35</v>
      </c>
      <c r="H2685" s="211">
        <v>0</v>
      </c>
      <c r="I2685" s="211">
        <f t="shared" si="123"/>
        <v>190</v>
      </c>
      <c r="J2685" s="215">
        <f t="shared" si="124"/>
        <v>1.3554437116329173E-4</v>
      </c>
      <c r="K2685" s="212">
        <f t="shared" si="125"/>
        <v>2634</v>
      </c>
    </row>
    <row r="2686" spans="1:11" x14ac:dyDescent="0.25">
      <c r="A2686" s="60">
        <v>48021950700</v>
      </c>
      <c r="B2686" s="60" t="s">
        <v>9119</v>
      </c>
      <c r="C2686" s="211">
        <v>30</v>
      </c>
      <c r="D2686" s="211">
        <v>55</v>
      </c>
      <c r="E2686" s="211">
        <v>45</v>
      </c>
      <c r="F2686" s="211">
        <v>25</v>
      </c>
      <c r="G2686" s="211">
        <v>25</v>
      </c>
      <c r="H2686" s="211">
        <v>10</v>
      </c>
      <c r="I2686" s="211">
        <f t="shared" si="123"/>
        <v>190</v>
      </c>
      <c r="J2686" s="215">
        <f t="shared" si="124"/>
        <v>1.3554437116329173E-4</v>
      </c>
      <c r="K2686" s="212">
        <f t="shared" si="125"/>
        <v>2634</v>
      </c>
    </row>
    <row r="2687" spans="1:11" x14ac:dyDescent="0.25">
      <c r="A2687" s="60">
        <v>48015760300</v>
      </c>
      <c r="B2687" s="60" t="s">
        <v>11430</v>
      </c>
      <c r="C2687" s="211">
        <v>35</v>
      </c>
      <c r="D2687" s="211">
        <v>70</v>
      </c>
      <c r="E2687" s="211">
        <v>45</v>
      </c>
      <c r="F2687" s="211">
        <v>40</v>
      </c>
      <c r="G2687" s="211">
        <v>0</v>
      </c>
      <c r="H2687" s="211">
        <v>0</v>
      </c>
      <c r="I2687" s="211">
        <f t="shared" si="123"/>
        <v>190</v>
      </c>
      <c r="J2687" s="215">
        <f t="shared" si="124"/>
        <v>1.3554437116329173E-4</v>
      </c>
      <c r="K2687" s="212">
        <f t="shared" si="125"/>
        <v>2634</v>
      </c>
    </row>
    <row r="2688" spans="1:11" x14ac:dyDescent="0.25">
      <c r="A2688" s="60">
        <v>48491020204</v>
      </c>
      <c r="B2688" s="60" t="s">
        <v>8912</v>
      </c>
      <c r="C2688" s="211">
        <v>0</v>
      </c>
      <c r="D2688" s="211">
        <v>70</v>
      </c>
      <c r="E2688" s="211">
        <v>115</v>
      </c>
      <c r="F2688" s="211">
        <v>4</v>
      </c>
      <c r="G2688" s="211">
        <v>0</v>
      </c>
      <c r="H2688" s="211">
        <v>0</v>
      </c>
      <c r="I2688" s="211">
        <f t="shared" si="123"/>
        <v>189</v>
      </c>
      <c r="J2688" s="215">
        <f t="shared" si="124"/>
        <v>1.3483097973611652E-4</v>
      </c>
      <c r="K2688" s="212">
        <f t="shared" si="125"/>
        <v>2683</v>
      </c>
    </row>
    <row r="2689" spans="1:11" x14ac:dyDescent="0.25">
      <c r="A2689" s="60">
        <v>48453000601</v>
      </c>
      <c r="B2689" s="60" t="s">
        <v>9187</v>
      </c>
      <c r="C2689" s="211">
        <v>0</v>
      </c>
      <c r="D2689" s="211">
        <v>155</v>
      </c>
      <c r="E2689" s="211">
        <v>20</v>
      </c>
      <c r="F2689" s="211">
        <v>10</v>
      </c>
      <c r="G2689" s="211">
        <v>4</v>
      </c>
      <c r="H2689" s="211">
        <v>0</v>
      </c>
      <c r="I2689" s="211">
        <f t="shared" si="123"/>
        <v>189</v>
      </c>
      <c r="J2689" s="215">
        <f t="shared" si="124"/>
        <v>1.3483097973611652E-4</v>
      </c>
      <c r="K2689" s="212">
        <f t="shared" si="125"/>
        <v>2683</v>
      </c>
    </row>
    <row r="2690" spans="1:11" x14ac:dyDescent="0.25">
      <c r="A2690" s="60">
        <v>48355000500</v>
      </c>
      <c r="B2690" s="60" t="s">
        <v>9545</v>
      </c>
      <c r="C2690" s="211">
        <v>0</v>
      </c>
      <c r="D2690" s="211">
        <v>60</v>
      </c>
      <c r="E2690" s="211">
        <v>105</v>
      </c>
      <c r="F2690" s="211">
        <v>4</v>
      </c>
      <c r="G2690" s="211">
        <v>20</v>
      </c>
      <c r="H2690" s="211">
        <v>0</v>
      </c>
      <c r="I2690" s="211">
        <f t="shared" si="123"/>
        <v>189</v>
      </c>
      <c r="J2690" s="215">
        <f t="shared" si="124"/>
        <v>1.3483097973611652E-4</v>
      </c>
      <c r="K2690" s="212">
        <f t="shared" si="125"/>
        <v>2683</v>
      </c>
    </row>
    <row r="2691" spans="1:11" x14ac:dyDescent="0.25">
      <c r="A2691" s="60">
        <v>48201222401</v>
      </c>
      <c r="B2691" s="60" t="s">
        <v>12049</v>
      </c>
      <c r="C2691" s="211">
        <v>35</v>
      </c>
      <c r="D2691" s="211">
        <v>55</v>
      </c>
      <c r="E2691" s="211">
        <v>35</v>
      </c>
      <c r="F2691" s="211">
        <v>4</v>
      </c>
      <c r="G2691" s="211">
        <v>60</v>
      </c>
      <c r="H2691" s="211">
        <v>0</v>
      </c>
      <c r="I2691" s="211">
        <f t="shared" si="123"/>
        <v>189</v>
      </c>
      <c r="J2691" s="215">
        <f t="shared" si="124"/>
        <v>1.3483097973611652E-4</v>
      </c>
      <c r="K2691" s="212">
        <f t="shared" si="125"/>
        <v>2683</v>
      </c>
    </row>
    <row r="2692" spans="1:11" x14ac:dyDescent="0.25">
      <c r="A2692" s="60">
        <v>48167724101</v>
      </c>
      <c r="B2692" s="60" t="s">
        <v>12029</v>
      </c>
      <c r="C2692" s="211">
        <v>25</v>
      </c>
      <c r="D2692" s="211">
        <v>70</v>
      </c>
      <c r="E2692" s="211">
        <v>15</v>
      </c>
      <c r="F2692" s="211">
        <v>40</v>
      </c>
      <c r="G2692" s="211">
        <v>35</v>
      </c>
      <c r="H2692" s="211">
        <v>4</v>
      </c>
      <c r="I2692" s="211">
        <f t="shared" si="123"/>
        <v>189</v>
      </c>
      <c r="J2692" s="215">
        <f t="shared" si="124"/>
        <v>1.3483097973611652E-4</v>
      </c>
      <c r="K2692" s="212">
        <f t="shared" si="125"/>
        <v>2683</v>
      </c>
    </row>
    <row r="2693" spans="1:11" x14ac:dyDescent="0.25">
      <c r="A2693" s="60">
        <v>48113017102</v>
      </c>
      <c r="B2693" s="60" t="s">
        <v>10591</v>
      </c>
      <c r="C2693" s="211">
        <v>0</v>
      </c>
      <c r="D2693" s="211">
        <v>105</v>
      </c>
      <c r="E2693" s="211">
        <v>0</v>
      </c>
      <c r="F2693" s="211">
        <v>25</v>
      </c>
      <c r="G2693" s="211">
        <v>55</v>
      </c>
      <c r="H2693" s="211">
        <v>4</v>
      </c>
      <c r="I2693" s="211">
        <f t="shared" si="123"/>
        <v>189</v>
      </c>
      <c r="J2693" s="215">
        <f t="shared" si="124"/>
        <v>1.3483097973611652E-4</v>
      </c>
      <c r="K2693" s="212">
        <f t="shared" si="125"/>
        <v>2683</v>
      </c>
    </row>
    <row r="2694" spans="1:11" x14ac:dyDescent="0.25">
      <c r="A2694" s="60">
        <v>48097000600</v>
      </c>
      <c r="B2694" s="60" t="s">
        <v>13458</v>
      </c>
      <c r="C2694" s="211">
        <v>4</v>
      </c>
      <c r="D2694" s="211">
        <v>85</v>
      </c>
      <c r="E2694" s="211">
        <v>30</v>
      </c>
      <c r="F2694" s="211">
        <v>20</v>
      </c>
      <c r="G2694" s="211">
        <v>50</v>
      </c>
      <c r="H2694" s="211">
        <v>0</v>
      </c>
      <c r="I2694" s="211">
        <f t="shared" ref="I2694:I2757" si="126">SUM(C2694:H2694)</f>
        <v>189</v>
      </c>
      <c r="J2694" s="215">
        <f t="shared" ref="J2694:J2757" si="127">(I2694/1401755)</f>
        <v>1.3483097973611652E-4</v>
      </c>
      <c r="K2694" s="212">
        <f t="shared" si="125"/>
        <v>2683</v>
      </c>
    </row>
    <row r="2695" spans="1:11" x14ac:dyDescent="0.25">
      <c r="A2695" s="60">
        <v>48061010301</v>
      </c>
      <c r="B2695" s="60" t="s">
        <v>9347</v>
      </c>
      <c r="C2695" s="211">
        <v>4</v>
      </c>
      <c r="D2695" s="211">
        <v>50</v>
      </c>
      <c r="E2695" s="211">
        <v>120</v>
      </c>
      <c r="F2695" s="211">
        <v>0</v>
      </c>
      <c r="G2695" s="211">
        <v>15</v>
      </c>
      <c r="H2695" s="211">
        <v>0</v>
      </c>
      <c r="I2695" s="211">
        <f t="shared" si="126"/>
        <v>189</v>
      </c>
      <c r="J2695" s="215">
        <f t="shared" si="127"/>
        <v>1.3483097973611652E-4</v>
      </c>
      <c r="K2695" s="212">
        <f t="shared" ref="K2695:K2758" si="128">_xlfn.RANK.EQ(J2695,$J$6:$J$5270,0)</f>
        <v>2683</v>
      </c>
    </row>
    <row r="2696" spans="1:11" x14ac:dyDescent="0.25">
      <c r="A2696" s="60">
        <v>48017950100</v>
      </c>
      <c r="B2696" s="60" t="s">
        <v>13359</v>
      </c>
      <c r="C2696" s="211">
        <v>4</v>
      </c>
      <c r="D2696" s="211">
        <v>60</v>
      </c>
      <c r="E2696" s="211">
        <v>90</v>
      </c>
      <c r="F2696" s="211">
        <v>0</v>
      </c>
      <c r="G2696" s="211">
        <v>35</v>
      </c>
      <c r="H2696" s="211">
        <v>0</v>
      </c>
      <c r="I2696" s="211">
        <f t="shared" si="126"/>
        <v>189</v>
      </c>
      <c r="J2696" s="215">
        <f t="shared" si="127"/>
        <v>1.3483097973611652E-4</v>
      </c>
      <c r="K2696" s="212">
        <f t="shared" si="128"/>
        <v>2683</v>
      </c>
    </row>
    <row r="2697" spans="1:11" x14ac:dyDescent="0.25">
      <c r="A2697" s="60">
        <v>48113017604</v>
      </c>
      <c r="B2697" s="60" t="s">
        <v>10552</v>
      </c>
      <c r="C2697" s="211">
        <v>4</v>
      </c>
      <c r="D2697" s="211">
        <v>90</v>
      </c>
      <c r="E2697" s="211">
        <v>50</v>
      </c>
      <c r="F2697" s="211">
        <v>4</v>
      </c>
      <c r="G2697" s="211">
        <v>40</v>
      </c>
      <c r="H2697" s="211">
        <v>0</v>
      </c>
      <c r="I2697" s="211">
        <f t="shared" si="126"/>
        <v>188</v>
      </c>
      <c r="J2697" s="215">
        <f t="shared" si="127"/>
        <v>1.3411758830894128E-4</v>
      </c>
      <c r="K2697" s="212">
        <f t="shared" si="128"/>
        <v>2692</v>
      </c>
    </row>
    <row r="2698" spans="1:11" x14ac:dyDescent="0.25">
      <c r="A2698" s="60">
        <v>48479001720</v>
      </c>
      <c r="B2698" s="60" t="s">
        <v>12261</v>
      </c>
      <c r="C2698" s="211">
        <v>0</v>
      </c>
      <c r="D2698" s="211">
        <v>65</v>
      </c>
      <c r="E2698" s="211">
        <v>0</v>
      </c>
      <c r="F2698" s="211">
        <v>0</v>
      </c>
      <c r="G2698" s="211">
        <v>120</v>
      </c>
      <c r="H2698" s="211">
        <v>0</v>
      </c>
      <c r="I2698" s="211">
        <f t="shared" si="126"/>
        <v>185</v>
      </c>
      <c r="J2698" s="215">
        <f t="shared" si="127"/>
        <v>1.3197741402741562E-4</v>
      </c>
      <c r="K2698" s="212">
        <f t="shared" si="128"/>
        <v>2693</v>
      </c>
    </row>
    <row r="2699" spans="1:11" x14ac:dyDescent="0.25">
      <c r="A2699" s="60">
        <v>48479001501</v>
      </c>
      <c r="B2699" s="60" t="s">
        <v>12294</v>
      </c>
      <c r="C2699" s="211">
        <v>0</v>
      </c>
      <c r="D2699" s="211">
        <v>115</v>
      </c>
      <c r="E2699" s="211">
        <v>10</v>
      </c>
      <c r="F2699" s="211">
        <v>30</v>
      </c>
      <c r="G2699" s="211">
        <v>30</v>
      </c>
      <c r="H2699" s="211">
        <v>0</v>
      </c>
      <c r="I2699" s="211">
        <f t="shared" si="126"/>
        <v>185</v>
      </c>
      <c r="J2699" s="215">
        <f t="shared" si="127"/>
        <v>1.3197741402741562E-4</v>
      </c>
      <c r="K2699" s="212">
        <f t="shared" si="128"/>
        <v>2693</v>
      </c>
    </row>
    <row r="2700" spans="1:11" x14ac:dyDescent="0.25">
      <c r="A2700" s="60">
        <v>48479000106</v>
      </c>
      <c r="B2700" s="60" t="s">
        <v>12292</v>
      </c>
      <c r="C2700" s="211">
        <v>0</v>
      </c>
      <c r="D2700" s="211">
        <v>50</v>
      </c>
      <c r="E2700" s="211">
        <v>70</v>
      </c>
      <c r="F2700" s="211">
        <v>20</v>
      </c>
      <c r="G2700" s="211">
        <v>45</v>
      </c>
      <c r="H2700" s="211">
        <v>0</v>
      </c>
      <c r="I2700" s="211">
        <f t="shared" si="126"/>
        <v>185</v>
      </c>
      <c r="J2700" s="215">
        <f t="shared" si="127"/>
        <v>1.3197741402741562E-4</v>
      </c>
      <c r="K2700" s="212">
        <f t="shared" si="128"/>
        <v>2693</v>
      </c>
    </row>
    <row r="2701" spans="1:11" x14ac:dyDescent="0.25">
      <c r="A2701" s="60">
        <v>48459950100</v>
      </c>
      <c r="B2701" s="60" t="s">
        <v>12340</v>
      </c>
      <c r="C2701" s="211">
        <v>0</v>
      </c>
      <c r="D2701" s="211">
        <v>65</v>
      </c>
      <c r="E2701" s="211">
        <v>25</v>
      </c>
      <c r="F2701" s="211">
        <v>0</v>
      </c>
      <c r="G2701" s="211">
        <v>95</v>
      </c>
      <c r="H2701" s="211">
        <v>0</v>
      </c>
      <c r="I2701" s="211">
        <f t="shared" si="126"/>
        <v>185</v>
      </c>
      <c r="J2701" s="215">
        <f t="shared" si="127"/>
        <v>1.3197741402741562E-4</v>
      </c>
      <c r="K2701" s="212">
        <f t="shared" si="128"/>
        <v>2693</v>
      </c>
    </row>
    <row r="2702" spans="1:11" x14ac:dyDescent="0.25">
      <c r="A2702" s="60">
        <v>48449950600</v>
      </c>
      <c r="B2702" s="60" t="s">
        <v>13988</v>
      </c>
      <c r="C2702" s="211">
        <v>30</v>
      </c>
      <c r="D2702" s="211">
        <v>30</v>
      </c>
      <c r="E2702" s="211">
        <v>50</v>
      </c>
      <c r="F2702" s="211">
        <v>20</v>
      </c>
      <c r="G2702" s="211">
        <v>55</v>
      </c>
      <c r="H2702" s="211">
        <v>0</v>
      </c>
      <c r="I2702" s="211">
        <f t="shared" si="126"/>
        <v>185</v>
      </c>
      <c r="J2702" s="215">
        <f t="shared" si="127"/>
        <v>1.3197741402741562E-4</v>
      </c>
      <c r="K2702" s="212">
        <f t="shared" si="128"/>
        <v>2693</v>
      </c>
    </row>
    <row r="2703" spans="1:11" x14ac:dyDescent="0.25">
      <c r="A2703" s="60">
        <v>48441012400</v>
      </c>
      <c r="B2703" s="60" t="s">
        <v>8723</v>
      </c>
      <c r="C2703" s="211">
        <v>15</v>
      </c>
      <c r="D2703" s="211">
        <v>30</v>
      </c>
      <c r="E2703" s="211">
        <v>50</v>
      </c>
      <c r="F2703" s="211">
        <v>20</v>
      </c>
      <c r="G2703" s="211">
        <v>70</v>
      </c>
      <c r="H2703" s="211">
        <v>0</v>
      </c>
      <c r="I2703" s="211">
        <f t="shared" si="126"/>
        <v>185</v>
      </c>
      <c r="J2703" s="215">
        <f t="shared" si="127"/>
        <v>1.3197741402741562E-4</v>
      </c>
      <c r="K2703" s="212">
        <f t="shared" si="128"/>
        <v>2693</v>
      </c>
    </row>
    <row r="2704" spans="1:11" x14ac:dyDescent="0.25">
      <c r="A2704" s="60">
        <v>48439111530</v>
      </c>
      <c r="B2704" s="60" t="s">
        <v>9797</v>
      </c>
      <c r="C2704" s="211">
        <v>0</v>
      </c>
      <c r="D2704" s="211">
        <v>15</v>
      </c>
      <c r="E2704" s="211">
        <v>0</v>
      </c>
      <c r="F2704" s="211">
        <v>65</v>
      </c>
      <c r="G2704" s="211">
        <v>105</v>
      </c>
      <c r="H2704" s="211">
        <v>0</v>
      </c>
      <c r="I2704" s="211">
        <f t="shared" si="126"/>
        <v>185</v>
      </c>
      <c r="J2704" s="215">
        <f t="shared" si="127"/>
        <v>1.3197741402741562E-4</v>
      </c>
      <c r="K2704" s="212">
        <f t="shared" si="128"/>
        <v>2693</v>
      </c>
    </row>
    <row r="2705" spans="1:11" x14ac:dyDescent="0.25">
      <c r="A2705" s="60">
        <v>48439104603</v>
      </c>
      <c r="B2705" s="60" t="s">
        <v>10785</v>
      </c>
      <c r="C2705" s="211">
        <v>30</v>
      </c>
      <c r="D2705" s="211">
        <v>85</v>
      </c>
      <c r="E2705" s="211">
        <v>30</v>
      </c>
      <c r="F2705" s="211">
        <v>10</v>
      </c>
      <c r="G2705" s="211">
        <v>30</v>
      </c>
      <c r="H2705" s="211">
        <v>0</v>
      </c>
      <c r="I2705" s="211">
        <f t="shared" si="126"/>
        <v>185</v>
      </c>
      <c r="J2705" s="215">
        <f t="shared" si="127"/>
        <v>1.3197741402741562E-4</v>
      </c>
      <c r="K2705" s="212">
        <f t="shared" si="128"/>
        <v>2693</v>
      </c>
    </row>
    <row r="2706" spans="1:11" x14ac:dyDescent="0.25">
      <c r="A2706" s="60">
        <v>48427950500</v>
      </c>
      <c r="B2706" s="60" t="s">
        <v>13957</v>
      </c>
      <c r="C2706" s="211">
        <v>30</v>
      </c>
      <c r="D2706" s="211">
        <v>75</v>
      </c>
      <c r="E2706" s="211">
        <v>45</v>
      </c>
      <c r="F2706" s="211">
        <v>0</v>
      </c>
      <c r="G2706" s="211">
        <v>35</v>
      </c>
      <c r="H2706" s="211">
        <v>0</v>
      </c>
      <c r="I2706" s="211">
        <f t="shared" si="126"/>
        <v>185</v>
      </c>
      <c r="J2706" s="215">
        <f t="shared" si="127"/>
        <v>1.3197741402741562E-4</v>
      </c>
      <c r="K2706" s="212">
        <f t="shared" si="128"/>
        <v>2693</v>
      </c>
    </row>
    <row r="2707" spans="1:11" x14ac:dyDescent="0.25">
      <c r="A2707" s="60">
        <v>48355003402</v>
      </c>
      <c r="B2707" s="60" t="s">
        <v>9486</v>
      </c>
      <c r="C2707" s="211">
        <v>0</v>
      </c>
      <c r="D2707" s="211">
        <v>85</v>
      </c>
      <c r="E2707" s="211">
        <v>0</v>
      </c>
      <c r="F2707" s="211">
        <v>15</v>
      </c>
      <c r="G2707" s="211">
        <v>65</v>
      </c>
      <c r="H2707" s="211">
        <v>20</v>
      </c>
      <c r="I2707" s="211">
        <f t="shared" si="126"/>
        <v>185</v>
      </c>
      <c r="J2707" s="215">
        <f t="shared" si="127"/>
        <v>1.3197741402741562E-4</v>
      </c>
      <c r="K2707" s="212">
        <f t="shared" si="128"/>
        <v>2693</v>
      </c>
    </row>
    <row r="2708" spans="1:11" x14ac:dyDescent="0.25">
      <c r="A2708" s="60">
        <v>48329010109</v>
      </c>
      <c r="B2708" s="60" t="s">
        <v>12573</v>
      </c>
      <c r="C2708" s="211">
        <v>0</v>
      </c>
      <c r="D2708" s="211">
        <v>0</v>
      </c>
      <c r="E2708" s="211">
        <v>95</v>
      </c>
      <c r="F2708" s="211">
        <v>50</v>
      </c>
      <c r="G2708" s="211">
        <v>40</v>
      </c>
      <c r="H2708" s="211">
        <v>0</v>
      </c>
      <c r="I2708" s="211">
        <f t="shared" si="126"/>
        <v>185</v>
      </c>
      <c r="J2708" s="215">
        <f t="shared" si="127"/>
        <v>1.3197741402741562E-4</v>
      </c>
      <c r="K2708" s="212">
        <f t="shared" si="128"/>
        <v>2693</v>
      </c>
    </row>
    <row r="2709" spans="1:11" x14ac:dyDescent="0.25">
      <c r="A2709" s="60">
        <v>48277000700</v>
      </c>
      <c r="B2709" s="60" t="s">
        <v>13735</v>
      </c>
      <c r="C2709" s="211">
        <v>0</v>
      </c>
      <c r="D2709" s="211">
        <v>100</v>
      </c>
      <c r="E2709" s="211">
        <v>60</v>
      </c>
      <c r="F2709" s="211">
        <v>0</v>
      </c>
      <c r="G2709" s="211">
        <v>25</v>
      </c>
      <c r="H2709" s="211">
        <v>0</v>
      </c>
      <c r="I2709" s="211">
        <f t="shared" si="126"/>
        <v>185</v>
      </c>
      <c r="J2709" s="215">
        <f t="shared" si="127"/>
        <v>1.3197741402741562E-4</v>
      </c>
      <c r="K2709" s="212">
        <f t="shared" si="128"/>
        <v>2693</v>
      </c>
    </row>
    <row r="2710" spans="1:11" x14ac:dyDescent="0.25">
      <c r="A2710" s="60">
        <v>48245010500</v>
      </c>
      <c r="B2710" s="60" t="s">
        <v>9256</v>
      </c>
      <c r="C2710" s="211">
        <v>0</v>
      </c>
      <c r="D2710" s="211">
        <v>65</v>
      </c>
      <c r="E2710" s="211">
        <v>35</v>
      </c>
      <c r="F2710" s="211">
        <v>50</v>
      </c>
      <c r="G2710" s="211">
        <v>35</v>
      </c>
      <c r="H2710" s="211">
        <v>0</v>
      </c>
      <c r="I2710" s="211">
        <f t="shared" si="126"/>
        <v>185</v>
      </c>
      <c r="J2710" s="215">
        <f t="shared" si="127"/>
        <v>1.3197741402741562E-4</v>
      </c>
      <c r="K2710" s="212">
        <f t="shared" si="128"/>
        <v>2693</v>
      </c>
    </row>
    <row r="2711" spans="1:11" x14ac:dyDescent="0.25">
      <c r="A2711" s="60">
        <v>48215024113</v>
      </c>
      <c r="B2711" s="60" t="s">
        <v>12543</v>
      </c>
      <c r="C2711" s="211">
        <v>10</v>
      </c>
      <c r="D2711" s="211">
        <v>150</v>
      </c>
      <c r="E2711" s="211">
        <v>0</v>
      </c>
      <c r="F2711" s="211">
        <v>0</v>
      </c>
      <c r="G2711" s="211">
        <v>25</v>
      </c>
      <c r="H2711" s="211">
        <v>0</v>
      </c>
      <c r="I2711" s="211">
        <f t="shared" si="126"/>
        <v>185</v>
      </c>
      <c r="J2711" s="215">
        <f t="shared" si="127"/>
        <v>1.3197741402741562E-4</v>
      </c>
      <c r="K2711" s="212">
        <f t="shared" si="128"/>
        <v>2693</v>
      </c>
    </row>
    <row r="2712" spans="1:11" x14ac:dyDescent="0.25">
      <c r="A2712" s="60">
        <v>48215024106</v>
      </c>
      <c r="B2712" s="60" t="s">
        <v>12454</v>
      </c>
      <c r="C2712" s="211">
        <v>115</v>
      </c>
      <c r="D2712" s="211">
        <v>70</v>
      </c>
      <c r="E2712" s="211">
        <v>0</v>
      </c>
      <c r="F2712" s="211">
        <v>0</v>
      </c>
      <c r="G2712" s="211">
        <v>0</v>
      </c>
      <c r="H2712" s="211">
        <v>0</v>
      </c>
      <c r="I2712" s="211">
        <f t="shared" si="126"/>
        <v>185</v>
      </c>
      <c r="J2712" s="215">
        <f t="shared" si="127"/>
        <v>1.3197741402741562E-4</v>
      </c>
      <c r="K2712" s="212">
        <f t="shared" si="128"/>
        <v>2693</v>
      </c>
    </row>
    <row r="2713" spans="1:11" x14ac:dyDescent="0.25">
      <c r="A2713" s="60">
        <v>48215023000</v>
      </c>
      <c r="B2713" s="60" t="s">
        <v>12512</v>
      </c>
      <c r="C2713" s="211">
        <v>25</v>
      </c>
      <c r="D2713" s="211">
        <v>55</v>
      </c>
      <c r="E2713" s="211">
        <v>45</v>
      </c>
      <c r="F2713" s="211">
        <v>30</v>
      </c>
      <c r="G2713" s="211">
        <v>30</v>
      </c>
      <c r="H2713" s="211">
        <v>0</v>
      </c>
      <c r="I2713" s="211">
        <f t="shared" si="126"/>
        <v>185</v>
      </c>
      <c r="J2713" s="215">
        <f t="shared" si="127"/>
        <v>1.3197741402741562E-4</v>
      </c>
      <c r="K2713" s="212">
        <f t="shared" si="128"/>
        <v>2693</v>
      </c>
    </row>
    <row r="2714" spans="1:11" x14ac:dyDescent="0.25">
      <c r="A2714" s="60">
        <v>48203020302</v>
      </c>
      <c r="B2714" s="60" t="s">
        <v>13596</v>
      </c>
      <c r="C2714" s="211">
        <v>0</v>
      </c>
      <c r="D2714" s="211">
        <v>90</v>
      </c>
      <c r="E2714" s="211">
        <v>60</v>
      </c>
      <c r="F2714" s="211">
        <v>15</v>
      </c>
      <c r="G2714" s="211">
        <v>20</v>
      </c>
      <c r="H2714" s="211">
        <v>0</v>
      </c>
      <c r="I2714" s="211">
        <f t="shared" si="126"/>
        <v>185</v>
      </c>
      <c r="J2714" s="215">
        <f t="shared" si="127"/>
        <v>1.3197741402741562E-4</v>
      </c>
      <c r="K2714" s="212">
        <f t="shared" si="128"/>
        <v>2693</v>
      </c>
    </row>
    <row r="2715" spans="1:11" x14ac:dyDescent="0.25">
      <c r="A2715" s="60">
        <v>48201554402</v>
      </c>
      <c r="B2715" s="60" t="s">
        <v>11182</v>
      </c>
      <c r="C2715" s="211">
        <v>0</v>
      </c>
      <c r="D2715" s="211">
        <v>95</v>
      </c>
      <c r="E2715" s="211">
        <v>0</v>
      </c>
      <c r="F2715" s="211">
        <v>0</v>
      </c>
      <c r="G2715" s="211">
        <v>90</v>
      </c>
      <c r="H2715" s="211">
        <v>0</v>
      </c>
      <c r="I2715" s="211">
        <f t="shared" si="126"/>
        <v>185</v>
      </c>
      <c r="J2715" s="215">
        <f t="shared" si="127"/>
        <v>1.3197741402741562E-4</v>
      </c>
      <c r="K2715" s="212">
        <f t="shared" si="128"/>
        <v>2693</v>
      </c>
    </row>
    <row r="2716" spans="1:11" x14ac:dyDescent="0.25">
      <c r="A2716" s="60">
        <v>48201511302</v>
      </c>
      <c r="B2716" s="60" t="s">
        <v>11514</v>
      </c>
      <c r="C2716" s="211">
        <v>10</v>
      </c>
      <c r="D2716" s="211">
        <v>0</v>
      </c>
      <c r="E2716" s="211">
        <v>85</v>
      </c>
      <c r="F2716" s="211">
        <v>25</v>
      </c>
      <c r="G2716" s="211">
        <v>55</v>
      </c>
      <c r="H2716" s="211">
        <v>10</v>
      </c>
      <c r="I2716" s="211">
        <f t="shared" si="126"/>
        <v>185</v>
      </c>
      <c r="J2716" s="215">
        <f t="shared" si="127"/>
        <v>1.3197741402741562E-4</v>
      </c>
      <c r="K2716" s="212">
        <f t="shared" si="128"/>
        <v>2693</v>
      </c>
    </row>
    <row r="2717" spans="1:11" x14ac:dyDescent="0.25">
      <c r="A2717" s="60">
        <v>48201431302</v>
      </c>
      <c r="B2717" s="60" t="s">
        <v>11235</v>
      </c>
      <c r="C2717" s="211">
        <v>0</v>
      </c>
      <c r="D2717" s="211">
        <v>80</v>
      </c>
      <c r="E2717" s="211">
        <v>20</v>
      </c>
      <c r="F2717" s="211">
        <v>35</v>
      </c>
      <c r="G2717" s="211">
        <v>10</v>
      </c>
      <c r="H2717" s="211">
        <v>40</v>
      </c>
      <c r="I2717" s="211">
        <f t="shared" si="126"/>
        <v>185</v>
      </c>
      <c r="J2717" s="215">
        <f t="shared" si="127"/>
        <v>1.3197741402741562E-4</v>
      </c>
      <c r="K2717" s="212">
        <f t="shared" si="128"/>
        <v>2693</v>
      </c>
    </row>
    <row r="2718" spans="1:11" x14ac:dyDescent="0.25">
      <c r="A2718" s="60">
        <v>48201312700</v>
      </c>
      <c r="B2718" s="60" t="s">
        <v>11928</v>
      </c>
      <c r="C2718" s="211">
        <v>20</v>
      </c>
      <c r="D2718" s="211">
        <v>40</v>
      </c>
      <c r="E2718" s="211">
        <v>45</v>
      </c>
      <c r="F2718" s="211">
        <v>45</v>
      </c>
      <c r="G2718" s="211">
        <v>25</v>
      </c>
      <c r="H2718" s="211">
        <v>10</v>
      </c>
      <c r="I2718" s="211">
        <f t="shared" si="126"/>
        <v>185</v>
      </c>
      <c r="J2718" s="215">
        <f t="shared" si="127"/>
        <v>1.3197741402741562E-4</v>
      </c>
      <c r="K2718" s="212">
        <f t="shared" si="128"/>
        <v>2693</v>
      </c>
    </row>
    <row r="2719" spans="1:11" x14ac:dyDescent="0.25">
      <c r="A2719" s="60">
        <v>48201251600</v>
      </c>
      <c r="B2719" s="60" t="s">
        <v>11349</v>
      </c>
      <c r="C2719" s="211">
        <v>0</v>
      </c>
      <c r="D2719" s="211">
        <v>0</v>
      </c>
      <c r="E2719" s="211">
        <v>20</v>
      </c>
      <c r="F2719" s="211">
        <v>25</v>
      </c>
      <c r="G2719" s="211">
        <v>100</v>
      </c>
      <c r="H2719" s="211">
        <v>40</v>
      </c>
      <c r="I2719" s="211">
        <f t="shared" si="126"/>
        <v>185</v>
      </c>
      <c r="J2719" s="215">
        <f t="shared" si="127"/>
        <v>1.3197741402741562E-4</v>
      </c>
      <c r="K2719" s="212">
        <f t="shared" si="128"/>
        <v>2693</v>
      </c>
    </row>
    <row r="2720" spans="1:11" x14ac:dyDescent="0.25">
      <c r="A2720" s="60">
        <v>48187210902</v>
      </c>
      <c r="B2720" s="60" t="s">
        <v>12760</v>
      </c>
      <c r="C2720" s="211">
        <v>25</v>
      </c>
      <c r="D2720" s="211">
        <v>35</v>
      </c>
      <c r="E2720" s="211">
        <v>50</v>
      </c>
      <c r="F2720" s="211">
        <v>15</v>
      </c>
      <c r="G2720" s="211">
        <v>20</v>
      </c>
      <c r="H2720" s="211">
        <v>40</v>
      </c>
      <c r="I2720" s="211">
        <f t="shared" si="126"/>
        <v>185</v>
      </c>
      <c r="J2720" s="215">
        <f t="shared" si="127"/>
        <v>1.3197741402741562E-4</v>
      </c>
      <c r="K2720" s="212">
        <f t="shared" si="128"/>
        <v>2693</v>
      </c>
    </row>
    <row r="2721" spans="1:11" x14ac:dyDescent="0.25">
      <c r="A2721" s="60">
        <v>48157673800</v>
      </c>
      <c r="B2721" s="60" t="s">
        <v>11272</v>
      </c>
      <c r="C2721" s="211">
        <v>65</v>
      </c>
      <c r="D2721" s="211">
        <v>50</v>
      </c>
      <c r="E2721" s="211">
        <v>0</v>
      </c>
      <c r="F2721" s="211">
        <v>0</v>
      </c>
      <c r="G2721" s="211">
        <v>30</v>
      </c>
      <c r="H2721" s="211">
        <v>40</v>
      </c>
      <c r="I2721" s="211">
        <f t="shared" si="126"/>
        <v>185</v>
      </c>
      <c r="J2721" s="215">
        <f t="shared" si="127"/>
        <v>1.3197741402741562E-4</v>
      </c>
      <c r="K2721" s="212">
        <f t="shared" si="128"/>
        <v>2693</v>
      </c>
    </row>
    <row r="2722" spans="1:11" x14ac:dyDescent="0.25">
      <c r="A2722" s="60">
        <v>48145000300</v>
      </c>
      <c r="B2722" s="60" t="s">
        <v>13267</v>
      </c>
      <c r="C2722" s="211">
        <v>0</v>
      </c>
      <c r="D2722" s="211">
        <v>135</v>
      </c>
      <c r="E2722" s="211">
        <v>50</v>
      </c>
      <c r="F2722" s="211">
        <v>0</v>
      </c>
      <c r="G2722" s="211">
        <v>0</v>
      </c>
      <c r="H2722" s="211">
        <v>0</v>
      </c>
      <c r="I2722" s="211">
        <f t="shared" si="126"/>
        <v>185</v>
      </c>
      <c r="J2722" s="215">
        <f t="shared" si="127"/>
        <v>1.3197741402741562E-4</v>
      </c>
      <c r="K2722" s="212">
        <f t="shared" si="128"/>
        <v>2693</v>
      </c>
    </row>
    <row r="2723" spans="1:11" x14ac:dyDescent="0.25">
      <c r="A2723" s="60">
        <v>48141010207</v>
      </c>
      <c r="B2723" s="60" t="s">
        <v>10929</v>
      </c>
      <c r="C2723" s="211">
        <v>0</v>
      </c>
      <c r="D2723" s="211">
        <v>45</v>
      </c>
      <c r="E2723" s="211">
        <v>0</v>
      </c>
      <c r="F2723" s="211">
        <v>35</v>
      </c>
      <c r="G2723" s="211">
        <v>90</v>
      </c>
      <c r="H2723" s="211">
        <v>15</v>
      </c>
      <c r="I2723" s="211">
        <f t="shared" si="126"/>
        <v>185</v>
      </c>
      <c r="J2723" s="215">
        <f t="shared" si="127"/>
        <v>1.3197741402741562E-4</v>
      </c>
      <c r="K2723" s="212">
        <f t="shared" si="128"/>
        <v>2693</v>
      </c>
    </row>
    <row r="2724" spans="1:11" x14ac:dyDescent="0.25">
      <c r="A2724" s="60">
        <v>48121021618</v>
      </c>
      <c r="B2724" s="60" t="s">
        <v>10229</v>
      </c>
      <c r="C2724" s="211">
        <v>20</v>
      </c>
      <c r="D2724" s="211">
        <v>65</v>
      </c>
      <c r="E2724" s="211">
        <v>40</v>
      </c>
      <c r="F2724" s="211">
        <v>40</v>
      </c>
      <c r="G2724" s="211">
        <v>20</v>
      </c>
      <c r="H2724" s="211">
        <v>0</v>
      </c>
      <c r="I2724" s="211">
        <f t="shared" si="126"/>
        <v>185</v>
      </c>
      <c r="J2724" s="215">
        <f t="shared" si="127"/>
        <v>1.3197741402741562E-4</v>
      </c>
      <c r="K2724" s="212">
        <f t="shared" si="128"/>
        <v>2693</v>
      </c>
    </row>
    <row r="2725" spans="1:11" x14ac:dyDescent="0.25">
      <c r="A2725" s="60">
        <v>48113019031</v>
      </c>
      <c r="B2725" s="60" t="s">
        <v>9866</v>
      </c>
      <c r="C2725" s="211">
        <v>0</v>
      </c>
      <c r="D2725" s="211">
        <v>10</v>
      </c>
      <c r="E2725" s="211">
        <v>0</v>
      </c>
      <c r="F2725" s="211">
        <v>0</v>
      </c>
      <c r="G2725" s="211">
        <v>110</v>
      </c>
      <c r="H2725" s="211">
        <v>65</v>
      </c>
      <c r="I2725" s="211">
        <f t="shared" si="126"/>
        <v>185</v>
      </c>
      <c r="J2725" s="215">
        <f t="shared" si="127"/>
        <v>1.3197741402741562E-4</v>
      </c>
      <c r="K2725" s="212">
        <f t="shared" si="128"/>
        <v>2693</v>
      </c>
    </row>
    <row r="2726" spans="1:11" x14ac:dyDescent="0.25">
      <c r="A2726" s="60">
        <v>48113016623</v>
      </c>
      <c r="B2726" s="60" t="s">
        <v>9986</v>
      </c>
      <c r="C2726" s="211">
        <v>20</v>
      </c>
      <c r="D2726" s="211">
        <v>35</v>
      </c>
      <c r="E2726" s="211">
        <v>55</v>
      </c>
      <c r="F2726" s="211">
        <v>35</v>
      </c>
      <c r="G2726" s="211">
        <v>40</v>
      </c>
      <c r="H2726" s="211">
        <v>0</v>
      </c>
      <c r="I2726" s="211">
        <f t="shared" si="126"/>
        <v>185</v>
      </c>
      <c r="J2726" s="215">
        <f t="shared" si="127"/>
        <v>1.3197741402741562E-4</v>
      </c>
      <c r="K2726" s="212">
        <f t="shared" si="128"/>
        <v>2693</v>
      </c>
    </row>
    <row r="2727" spans="1:11" x14ac:dyDescent="0.25">
      <c r="A2727" s="60">
        <v>48113016401</v>
      </c>
      <c r="B2727" s="60" t="s">
        <v>9908</v>
      </c>
      <c r="C2727" s="211">
        <v>10</v>
      </c>
      <c r="D2727" s="211">
        <v>70</v>
      </c>
      <c r="E2727" s="211">
        <v>10</v>
      </c>
      <c r="F2727" s="211">
        <v>40</v>
      </c>
      <c r="G2727" s="211">
        <v>55</v>
      </c>
      <c r="H2727" s="211">
        <v>0</v>
      </c>
      <c r="I2727" s="211">
        <f t="shared" si="126"/>
        <v>185</v>
      </c>
      <c r="J2727" s="215">
        <f t="shared" si="127"/>
        <v>1.3197741402741562E-4</v>
      </c>
      <c r="K2727" s="212">
        <f t="shared" si="128"/>
        <v>2693</v>
      </c>
    </row>
    <row r="2728" spans="1:11" x14ac:dyDescent="0.25">
      <c r="A2728" s="60">
        <v>48071710100</v>
      </c>
      <c r="B2728" s="60" t="s">
        <v>11316</v>
      </c>
      <c r="C2728" s="211">
        <v>30</v>
      </c>
      <c r="D2728" s="211">
        <v>80</v>
      </c>
      <c r="E2728" s="211">
        <v>40</v>
      </c>
      <c r="F2728" s="211">
        <v>15</v>
      </c>
      <c r="G2728" s="211">
        <v>20</v>
      </c>
      <c r="H2728" s="211">
        <v>0</v>
      </c>
      <c r="I2728" s="211">
        <f t="shared" si="126"/>
        <v>185</v>
      </c>
      <c r="J2728" s="215">
        <f t="shared" si="127"/>
        <v>1.3197741402741562E-4</v>
      </c>
      <c r="K2728" s="212">
        <f t="shared" si="128"/>
        <v>2693</v>
      </c>
    </row>
    <row r="2729" spans="1:11" x14ac:dyDescent="0.25">
      <c r="A2729" s="60">
        <v>48061011302</v>
      </c>
      <c r="B2729" s="60" t="s">
        <v>9304</v>
      </c>
      <c r="C2729" s="211">
        <v>0</v>
      </c>
      <c r="D2729" s="211">
        <v>35</v>
      </c>
      <c r="E2729" s="211">
        <v>45</v>
      </c>
      <c r="F2729" s="211">
        <v>55</v>
      </c>
      <c r="G2729" s="211">
        <v>40</v>
      </c>
      <c r="H2729" s="211">
        <v>10</v>
      </c>
      <c r="I2729" s="211">
        <f t="shared" si="126"/>
        <v>185</v>
      </c>
      <c r="J2729" s="215">
        <f t="shared" si="127"/>
        <v>1.3197741402741562E-4</v>
      </c>
      <c r="K2729" s="212">
        <f t="shared" si="128"/>
        <v>2693</v>
      </c>
    </row>
    <row r="2730" spans="1:11" x14ac:dyDescent="0.25">
      <c r="A2730" s="60">
        <v>48029191810</v>
      </c>
      <c r="B2730" s="60" t="s">
        <v>12747</v>
      </c>
      <c r="C2730" s="211">
        <v>0</v>
      </c>
      <c r="D2730" s="211">
        <v>25</v>
      </c>
      <c r="E2730" s="211">
        <v>0</v>
      </c>
      <c r="F2730" s="211">
        <v>0</v>
      </c>
      <c r="G2730" s="211">
        <v>110</v>
      </c>
      <c r="H2730" s="211">
        <v>50</v>
      </c>
      <c r="I2730" s="211">
        <f t="shared" si="126"/>
        <v>185</v>
      </c>
      <c r="J2730" s="215">
        <f t="shared" si="127"/>
        <v>1.3197741402741562E-4</v>
      </c>
      <c r="K2730" s="212">
        <f t="shared" si="128"/>
        <v>2693</v>
      </c>
    </row>
    <row r="2731" spans="1:11" x14ac:dyDescent="0.25">
      <c r="A2731" s="60">
        <v>48005000200</v>
      </c>
      <c r="B2731" s="60" t="s">
        <v>13352</v>
      </c>
      <c r="C2731" s="211">
        <v>0</v>
      </c>
      <c r="D2731" s="211">
        <v>70</v>
      </c>
      <c r="E2731" s="211">
        <v>80</v>
      </c>
      <c r="F2731" s="211">
        <v>20</v>
      </c>
      <c r="G2731" s="211">
        <v>0</v>
      </c>
      <c r="H2731" s="211">
        <v>15</v>
      </c>
      <c r="I2731" s="211">
        <f t="shared" si="126"/>
        <v>185</v>
      </c>
      <c r="J2731" s="215">
        <f t="shared" si="127"/>
        <v>1.3197741402741562E-4</v>
      </c>
      <c r="K2731" s="212">
        <f t="shared" si="128"/>
        <v>2693</v>
      </c>
    </row>
    <row r="2732" spans="1:11" x14ac:dyDescent="0.25">
      <c r="A2732" s="60">
        <v>48439113923</v>
      </c>
      <c r="B2732" s="60" t="s">
        <v>10146</v>
      </c>
      <c r="C2732" s="211">
        <v>0</v>
      </c>
      <c r="D2732" s="211">
        <v>45</v>
      </c>
      <c r="E2732" s="211">
        <v>10</v>
      </c>
      <c r="F2732" s="211">
        <v>55</v>
      </c>
      <c r="G2732" s="211">
        <v>70</v>
      </c>
      <c r="H2732" s="211">
        <v>4</v>
      </c>
      <c r="I2732" s="211">
        <f t="shared" si="126"/>
        <v>184</v>
      </c>
      <c r="J2732" s="215">
        <f t="shared" si="127"/>
        <v>1.3126402260024041E-4</v>
      </c>
      <c r="K2732" s="212">
        <f t="shared" si="128"/>
        <v>2727</v>
      </c>
    </row>
    <row r="2733" spans="1:11" x14ac:dyDescent="0.25">
      <c r="A2733" s="60">
        <v>48367140408</v>
      </c>
      <c r="B2733" s="60" t="s">
        <v>10083</v>
      </c>
      <c r="C2733" s="211">
        <v>0</v>
      </c>
      <c r="D2733" s="211">
        <v>120</v>
      </c>
      <c r="E2733" s="211">
        <v>20</v>
      </c>
      <c r="F2733" s="211">
        <v>0</v>
      </c>
      <c r="G2733" s="211">
        <v>40</v>
      </c>
      <c r="H2733" s="211">
        <v>4</v>
      </c>
      <c r="I2733" s="211">
        <f t="shared" si="126"/>
        <v>184</v>
      </c>
      <c r="J2733" s="215">
        <f t="shared" si="127"/>
        <v>1.3126402260024041E-4</v>
      </c>
      <c r="K2733" s="212">
        <f t="shared" si="128"/>
        <v>2727</v>
      </c>
    </row>
    <row r="2734" spans="1:11" x14ac:dyDescent="0.25">
      <c r="A2734" s="60">
        <v>48355001100</v>
      </c>
      <c r="B2734" s="60" t="s">
        <v>9548</v>
      </c>
      <c r="C2734" s="211">
        <v>45</v>
      </c>
      <c r="D2734" s="211">
        <v>110</v>
      </c>
      <c r="E2734" s="211">
        <v>15</v>
      </c>
      <c r="F2734" s="211">
        <v>10</v>
      </c>
      <c r="G2734" s="211">
        <v>0</v>
      </c>
      <c r="H2734" s="211">
        <v>4</v>
      </c>
      <c r="I2734" s="211">
        <f t="shared" si="126"/>
        <v>184</v>
      </c>
      <c r="J2734" s="215">
        <f t="shared" si="127"/>
        <v>1.3126402260024041E-4</v>
      </c>
      <c r="K2734" s="212">
        <f t="shared" si="128"/>
        <v>2727</v>
      </c>
    </row>
    <row r="2735" spans="1:11" x14ac:dyDescent="0.25">
      <c r="A2735" s="60">
        <v>48141003602</v>
      </c>
      <c r="B2735" s="60" t="s">
        <v>11059</v>
      </c>
      <c r="C2735" s="211">
        <v>30</v>
      </c>
      <c r="D2735" s="211">
        <v>120</v>
      </c>
      <c r="E2735" s="211">
        <v>30</v>
      </c>
      <c r="F2735" s="211">
        <v>0</v>
      </c>
      <c r="G2735" s="211">
        <v>4</v>
      </c>
      <c r="H2735" s="211">
        <v>0</v>
      </c>
      <c r="I2735" s="211">
        <f t="shared" si="126"/>
        <v>184</v>
      </c>
      <c r="J2735" s="215">
        <f t="shared" si="127"/>
        <v>1.3126402260024041E-4</v>
      </c>
      <c r="K2735" s="212">
        <f t="shared" si="128"/>
        <v>2727</v>
      </c>
    </row>
    <row r="2736" spans="1:11" x14ac:dyDescent="0.25">
      <c r="A2736" s="60">
        <v>48121021515</v>
      </c>
      <c r="B2736" s="60" t="s">
        <v>9795</v>
      </c>
      <c r="C2736" s="211">
        <v>0</v>
      </c>
      <c r="D2736" s="211">
        <v>45</v>
      </c>
      <c r="E2736" s="211">
        <v>25</v>
      </c>
      <c r="F2736" s="211">
        <v>4</v>
      </c>
      <c r="G2736" s="211">
        <v>110</v>
      </c>
      <c r="H2736" s="211">
        <v>0</v>
      </c>
      <c r="I2736" s="211">
        <f t="shared" si="126"/>
        <v>184</v>
      </c>
      <c r="J2736" s="215">
        <f t="shared" si="127"/>
        <v>1.3126402260024041E-4</v>
      </c>
      <c r="K2736" s="212">
        <f t="shared" si="128"/>
        <v>2727</v>
      </c>
    </row>
    <row r="2737" spans="1:11" x14ac:dyDescent="0.25">
      <c r="A2737" s="60">
        <v>48119950200</v>
      </c>
      <c r="B2737" s="60" t="s">
        <v>13477</v>
      </c>
      <c r="C2737" s="211">
        <v>30</v>
      </c>
      <c r="D2737" s="211">
        <v>105</v>
      </c>
      <c r="E2737" s="211">
        <v>35</v>
      </c>
      <c r="F2737" s="211">
        <v>10</v>
      </c>
      <c r="G2737" s="211">
        <v>4</v>
      </c>
      <c r="H2737" s="211">
        <v>0</v>
      </c>
      <c r="I2737" s="211">
        <f t="shared" si="126"/>
        <v>184</v>
      </c>
      <c r="J2737" s="215">
        <f t="shared" si="127"/>
        <v>1.3126402260024041E-4</v>
      </c>
      <c r="K2737" s="212">
        <f t="shared" si="128"/>
        <v>2727</v>
      </c>
    </row>
    <row r="2738" spans="1:11" x14ac:dyDescent="0.25">
      <c r="A2738" s="60">
        <v>48113016001</v>
      </c>
      <c r="B2738" s="60" t="s">
        <v>10501</v>
      </c>
      <c r="C2738" s="211">
        <v>0</v>
      </c>
      <c r="D2738" s="211">
        <v>90</v>
      </c>
      <c r="E2738" s="211">
        <v>65</v>
      </c>
      <c r="F2738" s="211">
        <v>4</v>
      </c>
      <c r="G2738" s="211">
        <v>25</v>
      </c>
      <c r="H2738" s="211">
        <v>0</v>
      </c>
      <c r="I2738" s="211">
        <f t="shared" si="126"/>
        <v>184</v>
      </c>
      <c r="J2738" s="215">
        <f t="shared" si="127"/>
        <v>1.3126402260024041E-4</v>
      </c>
      <c r="K2738" s="212">
        <f t="shared" si="128"/>
        <v>2727</v>
      </c>
    </row>
    <row r="2739" spans="1:11" x14ac:dyDescent="0.25">
      <c r="A2739" s="60">
        <v>48113009401</v>
      </c>
      <c r="B2739" s="60" t="s">
        <v>10367</v>
      </c>
      <c r="C2739" s="211">
        <v>0</v>
      </c>
      <c r="D2739" s="211">
        <v>55</v>
      </c>
      <c r="E2739" s="211">
        <v>50</v>
      </c>
      <c r="F2739" s="211">
        <v>4</v>
      </c>
      <c r="G2739" s="211">
        <v>55</v>
      </c>
      <c r="H2739" s="211">
        <v>20</v>
      </c>
      <c r="I2739" s="211">
        <f t="shared" si="126"/>
        <v>184</v>
      </c>
      <c r="J2739" s="215">
        <f t="shared" si="127"/>
        <v>1.3126402260024041E-4</v>
      </c>
      <c r="K2739" s="212">
        <f t="shared" si="128"/>
        <v>2727</v>
      </c>
    </row>
    <row r="2740" spans="1:11" x14ac:dyDescent="0.25">
      <c r="A2740" s="60">
        <v>48453002113</v>
      </c>
      <c r="B2740" s="60" t="s">
        <v>9007</v>
      </c>
      <c r="C2740" s="211">
        <v>0</v>
      </c>
      <c r="D2740" s="211">
        <v>110</v>
      </c>
      <c r="E2740" s="211">
        <v>55</v>
      </c>
      <c r="F2740" s="211">
        <v>10</v>
      </c>
      <c r="G2740" s="211">
        <v>4</v>
      </c>
      <c r="H2740" s="211">
        <v>4</v>
      </c>
      <c r="I2740" s="211">
        <f t="shared" si="126"/>
        <v>183</v>
      </c>
      <c r="J2740" s="215">
        <f t="shared" si="127"/>
        <v>1.305506311730652E-4</v>
      </c>
      <c r="K2740" s="212">
        <f t="shared" si="128"/>
        <v>2735</v>
      </c>
    </row>
    <row r="2741" spans="1:11" x14ac:dyDescent="0.25">
      <c r="A2741" s="60">
        <v>48491020323</v>
      </c>
      <c r="B2741" s="60" t="s">
        <v>9036</v>
      </c>
      <c r="C2741" s="211">
        <v>0</v>
      </c>
      <c r="D2741" s="211">
        <v>65</v>
      </c>
      <c r="E2741" s="211">
        <v>35</v>
      </c>
      <c r="F2741" s="211">
        <v>20</v>
      </c>
      <c r="G2741" s="211">
        <v>60</v>
      </c>
      <c r="H2741" s="211">
        <v>0</v>
      </c>
      <c r="I2741" s="211">
        <f t="shared" si="126"/>
        <v>180</v>
      </c>
      <c r="J2741" s="215">
        <f t="shared" si="127"/>
        <v>1.2841045689153955E-4</v>
      </c>
      <c r="K2741" s="212">
        <f t="shared" si="128"/>
        <v>2736</v>
      </c>
    </row>
    <row r="2742" spans="1:11" x14ac:dyDescent="0.25">
      <c r="A2742" s="60">
        <v>48469001504</v>
      </c>
      <c r="B2742" s="60" t="s">
        <v>13203</v>
      </c>
      <c r="C2742" s="211">
        <v>0</v>
      </c>
      <c r="D2742" s="211">
        <v>40</v>
      </c>
      <c r="E2742" s="211">
        <v>0</v>
      </c>
      <c r="F2742" s="211">
        <v>0</v>
      </c>
      <c r="G2742" s="211">
        <v>120</v>
      </c>
      <c r="H2742" s="211">
        <v>20</v>
      </c>
      <c r="I2742" s="211">
        <f t="shared" si="126"/>
        <v>180</v>
      </c>
      <c r="J2742" s="215">
        <f t="shared" si="127"/>
        <v>1.2841045689153955E-4</v>
      </c>
      <c r="K2742" s="212">
        <f t="shared" si="128"/>
        <v>2736</v>
      </c>
    </row>
    <row r="2743" spans="1:11" x14ac:dyDescent="0.25">
      <c r="A2743" s="60">
        <v>48453002409</v>
      </c>
      <c r="B2743" s="60" t="s">
        <v>9094</v>
      </c>
      <c r="C2743" s="211">
        <v>0</v>
      </c>
      <c r="D2743" s="211">
        <v>105</v>
      </c>
      <c r="E2743" s="211">
        <v>0</v>
      </c>
      <c r="F2743" s="211">
        <v>10</v>
      </c>
      <c r="G2743" s="211">
        <v>45</v>
      </c>
      <c r="H2743" s="211">
        <v>20</v>
      </c>
      <c r="I2743" s="211">
        <f t="shared" si="126"/>
        <v>180</v>
      </c>
      <c r="J2743" s="215">
        <f t="shared" si="127"/>
        <v>1.2841045689153955E-4</v>
      </c>
      <c r="K2743" s="212">
        <f t="shared" si="128"/>
        <v>2736</v>
      </c>
    </row>
    <row r="2744" spans="1:11" x14ac:dyDescent="0.25">
      <c r="A2744" s="60">
        <v>48451000200</v>
      </c>
      <c r="B2744" s="60" t="s">
        <v>12625</v>
      </c>
      <c r="C2744" s="211">
        <v>45</v>
      </c>
      <c r="D2744" s="211">
        <v>30</v>
      </c>
      <c r="E2744" s="211">
        <v>10</v>
      </c>
      <c r="F2744" s="211">
        <v>55</v>
      </c>
      <c r="G2744" s="211">
        <v>40</v>
      </c>
      <c r="H2744" s="211">
        <v>0</v>
      </c>
      <c r="I2744" s="211">
        <f t="shared" si="126"/>
        <v>180</v>
      </c>
      <c r="J2744" s="215">
        <f t="shared" si="127"/>
        <v>1.2841045689153955E-4</v>
      </c>
      <c r="K2744" s="212">
        <f t="shared" si="128"/>
        <v>2736</v>
      </c>
    </row>
    <row r="2745" spans="1:11" x14ac:dyDescent="0.25">
      <c r="A2745" s="60">
        <v>48441011400</v>
      </c>
      <c r="B2745" s="60" t="s">
        <v>8732</v>
      </c>
      <c r="C2745" s="211">
        <v>25</v>
      </c>
      <c r="D2745" s="211">
        <v>65</v>
      </c>
      <c r="E2745" s="211">
        <v>25</v>
      </c>
      <c r="F2745" s="211">
        <v>35</v>
      </c>
      <c r="G2745" s="211">
        <v>30</v>
      </c>
      <c r="H2745" s="211">
        <v>0</v>
      </c>
      <c r="I2745" s="211">
        <f t="shared" si="126"/>
        <v>180</v>
      </c>
      <c r="J2745" s="215">
        <f t="shared" si="127"/>
        <v>1.2841045689153955E-4</v>
      </c>
      <c r="K2745" s="212">
        <f t="shared" si="128"/>
        <v>2736</v>
      </c>
    </row>
    <row r="2746" spans="1:11" x14ac:dyDescent="0.25">
      <c r="A2746" s="60">
        <v>48441011200</v>
      </c>
      <c r="B2746" s="60" t="s">
        <v>8742</v>
      </c>
      <c r="C2746" s="211">
        <v>0</v>
      </c>
      <c r="D2746" s="211">
        <v>55</v>
      </c>
      <c r="E2746" s="211">
        <v>65</v>
      </c>
      <c r="F2746" s="211">
        <v>60</v>
      </c>
      <c r="G2746" s="211">
        <v>0</v>
      </c>
      <c r="H2746" s="211">
        <v>0</v>
      </c>
      <c r="I2746" s="211">
        <f t="shared" si="126"/>
        <v>180</v>
      </c>
      <c r="J2746" s="215">
        <f t="shared" si="127"/>
        <v>1.2841045689153955E-4</v>
      </c>
      <c r="K2746" s="212">
        <f t="shared" si="128"/>
        <v>2736</v>
      </c>
    </row>
    <row r="2747" spans="1:11" x14ac:dyDescent="0.25">
      <c r="A2747" s="60">
        <v>48439113711</v>
      </c>
      <c r="B2747" s="60" t="s">
        <v>9772</v>
      </c>
      <c r="C2747" s="211">
        <v>0</v>
      </c>
      <c r="D2747" s="211">
        <v>25</v>
      </c>
      <c r="E2747" s="211">
        <v>20</v>
      </c>
      <c r="F2747" s="211">
        <v>50</v>
      </c>
      <c r="G2747" s="211">
        <v>40</v>
      </c>
      <c r="H2747" s="211">
        <v>45</v>
      </c>
      <c r="I2747" s="211">
        <f t="shared" si="126"/>
        <v>180</v>
      </c>
      <c r="J2747" s="215">
        <f t="shared" si="127"/>
        <v>1.2841045689153955E-4</v>
      </c>
      <c r="K2747" s="212">
        <f t="shared" si="128"/>
        <v>2736</v>
      </c>
    </row>
    <row r="2748" spans="1:11" x14ac:dyDescent="0.25">
      <c r="A2748" s="60">
        <v>48439113214</v>
      </c>
      <c r="B2748" s="60" t="s">
        <v>10025</v>
      </c>
      <c r="C2748" s="211">
        <v>0</v>
      </c>
      <c r="D2748" s="211">
        <v>60</v>
      </c>
      <c r="E2748" s="211">
        <v>50</v>
      </c>
      <c r="F2748" s="211">
        <v>20</v>
      </c>
      <c r="G2748" s="211">
        <v>50</v>
      </c>
      <c r="H2748" s="211">
        <v>0</v>
      </c>
      <c r="I2748" s="211">
        <f t="shared" si="126"/>
        <v>180</v>
      </c>
      <c r="J2748" s="215">
        <f t="shared" si="127"/>
        <v>1.2841045689153955E-4</v>
      </c>
      <c r="K2748" s="212">
        <f t="shared" si="128"/>
        <v>2736</v>
      </c>
    </row>
    <row r="2749" spans="1:11" x14ac:dyDescent="0.25">
      <c r="A2749" s="60">
        <v>48439111514</v>
      </c>
      <c r="B2749" s="60" t="s">
        <v>10043</v>
      </c>
      <c r="C2749" s="211">
        <v>0</v>
      </c>
      <c r="D2749" s="211">
        <v>25</v>
      </c>
      <c r="E2749" s="211">
        <v>15</v>
      </c>
      <c r="F2749" s="211">
        <v>15</v>
      </c>
      <c r="G2749" s="211">
        <v>125</v>
      </c>
      <c r="H2749" s="211">
        <v>0</v>
      </c>
      <c r="I2749" s="211">
        <f t="shared" si="126"/>
        <v>180</v>
      </c>
      <c r="J2749" s="215">
        <f t="shared" si="127"/>
        <v>1.2841045689153955E-4</v>
      </c>
      <c r="K2749" s="212">
        <f t="shared" si="128"/>
        <v>2736</v>
      </c>
    </row>
    <row r="2750" spans="1:11" x14ac:dyDescent="0.25">
      <c r="A2750" s="60">
        <v>48439101202</v>
      </c>
      <c r="B2750" s="60" t="s">
        <v>10693</v>
      </c>
      <c r="C2750" s="211">
        <v>10</v>
      </c>
      <c r="D2750" s="211">
        <v>75</v>
      </c>
      <c r="E2750" s="211">
        <v>70</v>
      </c>
      <c r="F2750" s="211">
        <v>25</v>
      </c>
      <c r="G2750" s="211">
        <v>0</v>
      </c>
      <c r="H2750" s="211">
        <v>0</v>
      </c>
      <c r="I2750" s="211">
        <f t="shared" si="126"/>
        <v>180</v>
      </c>
      <c r="J2750" s="215">
        <f t="shared" si="127"/>
        <v>1.2841045689153955E-4</v>
      </c>
      <c r="K2750" s="212">
        <f t="shared" si="128"/>
        <v>2736</v>
      </c>
    </row>
    <row r="2751" spans="1:11" x14ac:dyDescent="0.25">
      <c r="A2751" s="60">
        <v>48381020300</v>
      </c>
      <c r="B2751" s="60" t="s">
        <v>8800</v>
      </c>
      <c r="C2751" s="211">
        <v>0</v>
      </c>
      <c r="D2751" s="211">
        <v>75</v>
      </c>
      <c r="E2751" s="211">
        <v>40</v>
      </c>
      <c r="F2751" s="211">
        <v>10</v>
      </c>
      <c r="G2751" s="211">
        <v>55</v>
      </c>
      <c r="H2751" s="211">
        <v>0</v>
      </c>
      <c r="I2751" s="211">
        <f t="shared" si="126"/>
        <v>180</v>
      </c>
      <c r="J2751" s="215">
        <f t="shared" si="127"/>
        <v>1.2841045689153955E-4</v>
      </c>
      <c r="K2751" s="212">
        <f t="shared" si="128"/>
        <v>2736</v>
      </c>
    </row>
    <row r="2752" spans="1:11" x14ac:dyDescent="0.25">
      <c r="A2752" s="60">
        <v>48379950200</v>
      </c>
      <c r="B2752" s="60" t="s">
        <v>13907</v>
      </c>
      <c r="C2752" s="211">
        <v>35</v>
      </c>
      <c r="D2752" s="211">
        <v>35</v>
      </c>
      <c r="E2752" s="211">
        <v>35</v>
      </c>
      <c r="F2752" s="211">
        <v>35</v>
      </c>
      <c r="G2752" s="211">
        <v>25</v>
      </c>
      <c r="H2752" s="211">
        <v>15</v>
      </c>
      <c r="I2752" s="211">
        <f t="shared" si="126"/>
        <v>180</v>
      </c>
      <c r="J2752" s="215">
        <f t="shared" si="127"/>
        <v>1.2841045689153955E-4</v>
      </c>
      <c r="K2752" s="212">
        <f t="shared" si="128"/>
        <v>2736</v>
      </c>
    </row>
    <row r="2753" spans="1:11" x14ac:dyDescent="0.25">
      <c r="A2753" s="60">
        <v>48361021300</v>
      </c>
      <c r="B2753" s="60" t="s">
        <v>9204</v>
      </c>
      <c r="C2753" s="211">
        <v>0</v>
      </c>
      <c r="D2753" s="211">
        <v>130</v>
      </c>
      <c r="E2753" s="211">
        <v>0</v>
      </c>
      <c r="F2753" s="211">
        <v>35</v>
      </c>
      <c r="G2753" s="211">
        <v>15</v>
      </c>
      <c r="H2753" s="211">
        <v>0</v>
      </c>
      <c r="I2753" s="211">
        <f t="shared" si="126"/>
        <v>180</v>
      </c>
      <c r="J2753" s="215">
        <f t="shared" si="127"/>
        <v>1.2841045689153955E-4</v>
      </c>
      <c r="K2753" s="212">
        <f t="shared" si="128"/>
        <v>2736</v>
      </c>
    </row>
    <row r="2754" spans="1:11" x14ac:dyDescent="0.25">
      <c r="A2754" s="60">
        <v>48339691900</v>
      </c>
      <c r="B2754" s="60" t="s">
        <v>11313</v>
      </c>
      <c r="C2754" s="211">
        <v>0</v>
      </c>
      <c r="D2754" s="211">
        <v>50</v>
      </c>
      <c r="E2754" s="211">
        <v>35</v>
      </c>
      <c r="F2754" s="211">
        <v>0</v>
      </c>
      <c r="G2754" s="211">
        <v>95</v>
      </c>
      <c r="H2754" s="211">
        <v>0</v>
      </c>
      <c r="I2754" s="211">
        <f t="shared" si="126"/>
        <v>180</v>
      </c>
      <c r="J2754" s="215">
        <f t="shared" si="127"/>
        <v>1.2841045689153955E-4</v>
      </c>
      <c r="K2754" s="212">
        <f t="shared" si="128"/>
        <v>2736</v>
      </c>
    </row>
    <row r="2755" spans="1:11" x14ac:dyDescent="0.25">
      <c r="A2755" s="60">
        <v>48245010901</v>
      </c>
      <c r="B2755" s="60" t="s">
        <v>9210</v>
      </c>
      <c r="C2755" s="211">
        <v>0</v>
      </c>
      <c r="D2755" s="211">
        <v>50</v>
      </c>
      <c r="E2755" s="211">
        <v>55</v>
      </c>
      <c r="F2755" s="211">
        <v>0</v>
      </c>
      <c r="G2755" s="211">
        <v>65</v>
      </c>
      <c r="H2755" s="211">
        <v>10</v>
      </c>
      <c r="I2755" s="211">
        <f t="shared" si="126"/>
        <v>180</v>
      </c>
      <c r="J2755" s="215">
        <f t="shared" si="127"/>
        <v>1.2841045689153955E-4</v>
      </c>
      <c r="K2755" s="212">
        <f t="shared" si="128"/>
        <v>2736</v>
      </c>
    </row>
    <row r="2756" spans="1:11" x14ac:dyDescent="0.25">
      <c r="A2756" s="60">
        <v>48221160209</v>
      </c>
      <c r="B2756" s="60" t="s">
        <v>10010</v>
      </c>
      <c r="C2756" s="211">
        <v>0</v>
      </c>
      <c r="D2756" s="211">
        <v>75</v>
      </c>
      <c r="E2756" s="211">
        <v>50</v>
      </c>
      <c r="F2756" s="211">
        <v>15</v>
      </c>
      <c r="G2756" s="211">
        <v>40</v>
      </c>
      <c r="H2756" s="211">
        <v>0</v>
      </c>
      <c r="I2756" s="211">
        <f t="shared" si="126"/>
        <v>180</v>
      </c>
      <c r="J2756" s="215">
        <f t="shared" si="127"/>
        <v>1.2841045689153955E-4</v>
      </c>
      <c r="K2756" s="212">
        <f t="shared" si="128"/>
        <v>2736</v>
      </c>
    </row>
    <row r="2757" spans="1:11" x14ac:dyDescent="0.25">
      <c r="A2757" s="60">
        <v>48201540200</v>
      </c>
      <c r="B2757" s="60" t="s">
        <v>11633</v>
      </c>
      <c r="C2757" s="211">
        <v>0</v>
      </c>
      <c r="D2757" s="211">
        <v>65</v>
      </c>
      <c r="E2757" s="211">
        <v>35</v>
      </c>
      <c r="F2757" s="211">
        <v>50</v>
      </c>
      <c r="G2757" s="211">
        <v>30</v>
      </c>
      <c r="H2757" s="211">
        <v>0</v>
      </c>
      <c r="I2757" s="211">
        <f t="shared" si="126"/>
        <v>180</v>
      </c>
      <c r="J2757" s="215">
        <f t="shared" si="127"/>
        <v>1.2841045689153955E-4</v>
      </c>
      <c r="K2757" s="212">
        <f t="shared" si="128"/>
        <v>2736</v>
      </c>
    </row>
    <row r="2758" spans="1:11" x14ac:dyDescent="0.25">
      <c r="A2758" s="60">
        <v>48201530900</v>
      </c>
      <c r="B2758" s="60" t="s">
        <v>11621</v>
      </c>
      <c r="C2758" s="211">
        <v>10</v>
      </c>
      <c r="D2758" s="211">
        <v>130</v>
      </c>
      <c r="E2758" s="211">
        <v>30</v>
      </c>
      <c r="F2758" s="211">
        <v>10</v>
      </c>
      <c r="G2758" s="211">
        <v>0</v>
      </c>
      <c r="H2758" s="211">
        <v>0</v>
      </c>
      <c r="I2758" s="211">
        <f t="shared" ref="I2758:I2821" si="129">SUM(C2758:H2758)</f>
        <v>180</v>
      </c>
      <c r="J2758" s="215">
        <f t="shared" ref="J2758:J2821" si="130">(I2758/1401755)</f>
        <v>1.2841045689153955E-4</v>
      </c>
      <c r="K2758" s="212">
        <f t="shared" si="128"/>
        <v>2736</v>
      </c>
    </row>
    <row r="2759" spans="1:11" x14ac:dyDescent="0.25">
      <c r="A2759" s="60">
        <v>48201522302</v>
      </c>
      <c r="B2759" s="60" t="s">
        <v>11581</v>
      </c>
      <c r="C2759" s="211">
        <v>0</v>
      </c>
      <c r="D2759" s="211">
        <v>100</v>
      </c>
      <c r="E2759" s="211">
        <v>45</v>
      </c>
      <c r="F2759" s="211">
        <v>10</v>
      </c>
      <c r="G2759" s="211">
        <v>25</v>
      </c>
      <c r="H2759" s="211">
        <v>0</v>
      </c>
      <c r="I2759" s="211">
        <f t="shared" si="129"/>
        <v>180</v>
      </c>
      <c r="J2759" s="215">
        <f t="shared" si="130"/>
        <v>1.2841045689153955E-4</v>
      </c>
      <c r="K2759" s="212">
        <f t="shared" ref="K2759:K2822" si="131">_xlfn.RANK.EQ(J2759,$J$6:$J$5270,0)</f>
        <v>2736</v>
      </c>
    </row>
    <row r="2760" spans="1:11" x14ac:dyDescent="0.25">
      <c r="A2760" s="60">
        <v>48201511200</v>
      </c>
      <c r="B2760" s="60" t="s">
        <v>11257</v>
      </c>
      <c r="C2760" s="211">
        <v>0</v>
      </c>
      <c r="D2760" s="211">
        <v>55</v>
      </c>
      <c r="E2760" s="211">
        <v>20</v>
      </c>
      <c r="F2760" s="211">
        <v>25</v>
      </c>
      <c r="G2760" s="211">
        <v>70</v>
      </c>
      <c r="H2760" s="211">
        <v>10</v>
      </c>
      <c r="I2760" s="211">
        <f t="shared" si="129"/>
        <v>180</v>
      </c>
      <c r="J2760" s="215">
        <f t="shared" si="130"/>
        <v>1.2841045689153955E-4</v>
      </c>
      <c r="K2760" s="212">
        <f t="shared" si="131"/>
        <v>2736</v>
      </c>
    </row>
    <row r="2761" spans="1:11" x14ac:dyDescent="0.25">
      <c r="A2761" s="60">
        <v>48201250301</v>
      </c>
      <c r="B2761" s="60" t="s">
        <v>11512</v>
      </c>
      <c r="C2761" s="211">
        <v>0</v>
      </c>
      <c r="D2761" s="211">
        <v>45</v>
      </c>
      <c r="E2761" s="211">
        <v>0</v>
      </c>
      <c r="F2761" s="211">
        <v>0</v>
      </c>
      <c r="G2761" s="211">
        <v>135</v>
      </c>
      <c r="H2761" s="211">
        <v>0</v>
      </c>
      <c r="I2761" s="211">
        <f t="shared" si="129"/>
        <v>180</v>
      </c>
      <c r="J2761" s="215">
        <f t="shared" si="130"/>
        <v>1.2841045689153955E-4</v>
      </c>
      <c r="K2761" s="212">
        <f t="shared" si="131"/>
        <v>2736</v>
      </c>
    </row>
    <row r="2762" spans="1:11" x14ac:dyDescent="0.25">
      <c r="A2762" s="60">
        <v>48189950400</v>
      </c>
      <c r="B2762" s="60" t="s">
        <v>13571</v>
      </c>
      <c r="C2762" s="211">
        <v>30</v>
      </c>
      <c r="D2762" s="211">
        <v>30</v>
      </c>
      <c r="E2762" s="211">
        <v>60</v>
      </c>
      <c r="F2762" s="211">
        <v>0</v>
      </c>
      <c r="G2762" s="211">
        <v>60</v>
      </c>
      <c r="H2762" s="211">
        <v>0</v>
      </c>
      <c r="I2762" s="211">
        <f t="shared" si="129"/>
        <v>180</v>
      </c>
      <c r="J2762" s="215">
        <f t="shared" si="130"/>
        <v>1.2841045689153955E-4</v>
      </c>
      <c r="K2762" s="212">
        <f t="shared" si="131"/>
        <v>2736</v>
      </c>
    </row>
    <row r="2763" spans="1:11" x14ac:dyDescent="0.25">
      <c r="A2763" s="60">
        <v>48139060212</v>
      </c>
      <c r="B2763" s="60" t="s">
        <v>10050</v>
      </c>
      <c r="C2763" s="211">
        <v>0</v>
      </c>
      <c r="D2763" s="211">
        <v>45</v>
      </c>
      <c r="E2763" s="211">
        <v>15</v>
      </c>
      <c r="F2763" s="211">
        <v>75</v>
      </c>
      <c r="G2763" s="211">
        <v>45</v>
      </c>
      <c r="H2763" s="211">
        <v>0</v>
      </c>
      <c r="I2763" s="211">
        <f t="shared" si="129"/>
        <v>180</v>
      </c>
      <c r="J2763" s="215">
        <f t="shared" si="130"/>
        <v>1.2841045689153955E-4</v>
      </c>
      <c r="K2763" s="212">
        <f t="shared" si="131"/>
        <v>2736</v>
      </c>
    </row>
    <row r="2764" spans="1:11" x14ac:dyDescent="0.25">
      <c r="A2764" s="60">
        <v>48131950100</v>
      </c>
      <c r="B2764" s="60" t="s">
        <v>13490</v>
      </c>
      <c r="C2764" s="211">
        <v>70</v>
      </c>
      <c r="D2764" s="211">
        <v>25</v>
      </c>
      <c r="E2764" s="211">
        <v>25</v>
      </c>
      <c r="F2764" s="211">
        <v>35</v>
      </c>
      <c r="G2764" s="211">
        <v>25</v>
      </c>
      <c r="H2764" s="211">
        <v>0</v>
      </c>
      <c r="I2764" s="211">
        <f t="shared" si="129"/>
        <v>180</v>
      </c>
      <c r="J2764" s="215">
        <f t="shared" si="130"/>
        <v>1.2841045689153955E-4</v>
      </c>
      <c r="K2764" s="212">
        <f t="shared" si="131"/>
        <v>2736</v>
      </c>
    </row>
    <row r="2765" spans="1:11" x14ac:dyDescent="0.25">
      <c r="A2765" s="60">
        <v>48121021745</v>
      </c>
      <c r="B2765" s="60" t="s">
        <v>10155</v>
      </c>
      <c r="C2765" s="211">
        <v>15</v>
      </c>
      <c r="D2765" s="211">
        <v>80</v>
      </c>
      <c r="E2765" s="211">
        <v>55</v>
      </c>
      <c r="F2765" s="211">
        <v>0</v>
      </c>
      <c r="G2765" s="211">
        <v>30</v>
      </c>
      <c r="H2765" s="211">
        <v>0</v>
      </c>
      <c r="I2765" s="211">
        <f t="shared" si="129"/>
        <v>180</v>
      </c>
      <c r="J2765" s="215">
        <f t="shared" si="130"/>
        <v>1.2841045689153955E-4</v>
      </c>
      <c r="K2765" s="212">
        <f t="shared" si="131"/>
        <v>2736</v>
      </c>
    </row>
    <row r="2766" spans="1:11" x14ac:dyDescent="0.25">
      <c r="A2766" s="60">
        <v>48113019302</v>
      </c>
      <c r="B2766" s="60" t="s">
        <v>9584</v>
      </c>
      <c r="C2766" s="211">
        <v>0</v>
      </c>
      <c r="D2766" s="211">
        <v>65</v>
      </c>
      <c r="E2766" s="211">
        <v>55</v>
      </c>
      <c r="F2766" s="211">
        <v>30</v>
      </c>
      <c r="G2766" s="211">
        <v>0</v>
      </c>
      <c r="H2766" s="211">
        <v>30</v>
      </c>
      <c r="I2766" s="211">
        <f t="shared" si="129"/>
        <v>180</v>
      </c>
      <c r="J2766" s="215">
        <f t="shared" si="130"/>
        <v>1.2841045689153955E-4</v>
      </c>
      <c r="K2766" s="212">
        <f t="shared" si="131"/>
        <v>2736</v>
      </c>
    </row>
    <row r="2767" spans="1:11" x14ac:dyDescent="0.25">
      <c r="A2767" s="60">
        <v>48113018139</v>
      </c>
      <c r="B2767" s="60" t="s">
        <v>9920</v>
      </c>
      <c r="C2767" s="211">
        <v>0</v>
      </c>
      <c r="D2767" s="211">
        <v>40</v>
      </c>
      <c r="E2767" s="211">
        <v>0</v>
      </c>
      <c r="F2767" s="211">
        <v>15</v>
      </c>
      <c r="G2767" s="211">
        <v>125</v>
      </c>
      <c r="H2767" s="211">
        <v>0</v>
      </c>
      <c r="I2767" s="211">
        <f t="shared" si="129"/>
        <v>180</v>
      </c>
      <c r="J2767" s="215">
        <f t="shared" si="130"/>
        <v>1.2841045689153955E-4</v>
      </c>
      <c r="K2767" s="212">
        <f t="shared" si="131"/>
        <v>2736</v>
      </c>
    </row>
    <row r="2768" spans="1:11" x14ac:dyDescent="0.25">
      <c r="A2768" s="60">
        <v>48113015100</v>
      </c>
      <c r="B2768" s="60" t="s">
        <v>10488</v>
      </c>
      <c r="C2768" s="211">
        <v>0</v>
      </c>
      <c r="D2768" s="211">
        <v>95</v>
      </c>
      <c r="E2768" s="211">
        <v>45</v>
      </c>
      <c r="F2768" s="211">
        <v>0</v>
      </c>
      <c r="G2768" s="211">
        <v>40</v>
      </c>
      <c r="H2768" s="211">
        <v>0</v>
      </c>
      <c r="I2768" s="211">
        <f t="shared" si="129"/>
        <v>180</v>
      </c>
      <c r="J2768" s="215">
        <f t="shared" si="130"/>
        <v>1.2841045689153955E-4</v>
      </c>
      <c r="K2768" s="212">
        <f t="shared" si="131"/>
        <v>2736</v>
      </c>
    </row>
    <row r="2769" spans="1:11" x14ac:dyDescent="0.25">
      <c r="A2769" s="60">
        <v>48113013804</v>
      </c>
      <c r="B2769" s="60" t="s">
        <v>10171</v>
      </c>
      <c r="C2769" s="211">
        <v>0</v>
      </c>
      <c r="D2769" s="211">
        <v>60</v>
      </c>
      <c r="E2769" s="211">
        <v>60</v>
      </c>
      <c r="F2769" s="211">
        <v>0</v>
      </c>
      <c r="G2769" s="211">
        <v>60</v>
      </c>
      <c r="H2769" s="211">
        <v>0</v>
      </c>
      <c r="I2769" s="211">
        <f t="shared" si="129"/>
        <v>180</v>
      </c>
      <c r="J2769" s="215">
        <f t="shared" si="130"/>
        <v>1.2841045689153955E-4</v>
      </c>
      <c r="K2769" s="212">
        <f t="shared" si="131"/>
        <v>2736</v>
      </c>
    </row>
    <row r="2770" spans="1:11" x14ac:dyDescent="0.25">
      <c r="A2770" s="60">
        <v>48113009611</v>
      </c>
      <c r="B2770" s="60" t="s">
        <v>10354</v>
      </c>
      <c r="C2770" s="211">
        <v>0</v>
      </c>
      <c r="D2770" s="211">
        <v>75</v>
      </c>
      <c r="E2770" s="211">
        <v>40</v>
      </c>
      <c r="F2770" s="211">
        <v>0</v>
      </c>
      <c r="G2770" s="211">
        <v>65</v>
      </c>
      <c r="H2770" s="211">
        <v>0</v>
      </c>
      <c r="I2770" s="211">
        <f t="shared" si="129"/>
        <v>180</v>
      </c>
      <c r="J2770" s="215">
        <f t="shared" si="130"/>
        <v>1.2841045689153955E-4</v>
      </c>
      <c r="K2770" s="212">
        <f t="shared" si="131"/>
        <v>2736</v>
      </c>
    </row>
    <row r="2771" spans="1:11" x14ac:dyDescent="0.25">
      <c r="A2771" s="60">
        <v>48113004000</v>
      </c>
      <c r="B2771" s="60" t="s">
        <v>10845</v>
      </c>
      <c r="C2771" s="211">
        <v>35</v>
      </c>
      <c r="D2771" s="211">
        <v>95</v>
      </c>
      <c r="E2771" s="211">
        <v>20</v>
      </c>
      <c r="F2771" s="211">
        <v>20</v>
      </c>
      <c r="G2771" s="211">
        <v>10</v>
      </c>
      <c r="H2771" s="211">
        <v>0</v>
      </c>
      <c r="I2771" s="211">
        <f t="shared" si="129"/>
        <v>180</v>
      </c>
      <c r="J2771" s="215">
        <f t="shared" si="130"/>
        <v>1.2841045689153955E-4</v>
      </c>
      <c r="K2771" s="212">
        <f t="shared" si="131"/>
        <v>2736</v>
      </c>
    </row>
    <row r="2772" spans="1:11" x14ac:dyDescent="0.25">
      <c r="A2772" s="60">
        <v>48113002400</v>
      </c>
      <c r="B2772" s="60" t="s">
        <v>10729</v>
      </c>
      <c r="C2772" s="211">
        <v>0</v>
      </c>
      <c r="D2772" s="211">
        <v>60</v>
      </c>
      <c r="E2772" s="211">
        <v>60</v>
      </c>
      <c r="F2772" s="211">
        <v>20</v>
      </c>
      <c r="G2772" s="211">
        <v>40</v>
      </c>
      <c r="H2772" s="211">
        <v>0</v>
      </c>
      <c r="I2772" s="211">
        <f t="shared" si="129"/>
        <v>180</v>
      </c>
      <c r="J2772" s="215">
        <f t="shared" si="130"/>
        <v>1.2841045689153955E-4</v>
      </c>
      <c r="K2772" s="212">
        <f t="shared" si="131"/>
        <v>2736</v>
      </c>
    </row>
    <row r="2773" spans="1:11" x14ac:dyDescent="0.25">
      <c r="A2773" s="60">
        <v>48099010701</v>
      </c>
      <c r="B2773" s="60" t="s">
        <v>12186</v>
      </c>
      <c r="C2773" s="211">
        <v>0</v>
      </c>
      <c r="D2773" s="211">
        <v>40</v>
      </c>
      <c r="E2773" s="211">
        <v>125</v>
      </c>
      <c r="F2773" s="211">
        <v>0</v>
      </c>
      <c r="G2773" s="211">
        <v>15</v>
      </c>
      <c r="H2773" s="211">
        <v>0</v>
      </c>
      <c r="I2773" s="211">
        <f t="shared" si="129"/>
        <v>180</v>
      </c>
      <c r="J2773" s="215">
        <f t="shared" si="130"/>
        <v>1.2841045689153955E-4</v>
      </c>
      <c r="K2773" s="212">
        <f t="shared" si="131"/>
        <v>2736</v>
      </c>
    </row>
    <row r="2774" spans="1:11" x14ac:dyDescent="0.25">
      <c r="A2774" s="60">
        <v>48091310607</v>
      </c>
      <c r="B2774" s="60" t="s">
        <v>12770</v>
      </c>
      <c r="C2774" s="211">
        <v>0</v>
      </c>
      <c r="D2774" s="211">
        <v>150</v>
      </c>
      <c r="E2774" s="211">
        <v>0</v>
      </c>
      <c r="F2774" s="211">
        <v>15</v>
      </c>
      <c r="G2774" s="211">
        <v>15</v>
      </c>
      <c r="H2774" s="211">
        <v>0</v>
      </c>
      <c r="I2774" s="211">
        <f t="shared" si="129"/>
        <v>180</v>
      </c>
      <c r="J2774" s="215">
        <f t="shared" si="130"/>
        <v>1.2841045689153955E-4</v>
      </c>
      <c r="K2774" s="212">
        <f t="shared" si="131"/>
        <v>2736</v>
      </c>
    </row>
    <row r="2775" spans="1:11" x14ac:dyDescent="0.25">
      <c r="A2775" s="60">
        <v>48083950300</v>
      </c>
      <c r="B2775" s="60" t="s">
        <v>13442</v>
      </c>
      <c r="C2775" s="211">
        <v>0</v>
      </c>
      <c r="D2775" s="211">
        <v>70</v>
      </c>
      <c r="E2775" s="211">
        <v>70</v>
      </c>
      <c r="F2775" s="211">
        <v>0</v>
      </c>
      <c r="G2775" s="211">
        <v>40</v>
      </c>
      <c r="H2775" s="211">
        <v>0</v>
      </c>
      <c r="I2775" s="211">
        <f t="shared" si="129"/>
        <v>180</v>
      </c>
      <c r="J2775" s="215">
        <f t="shared" si="130"/>
        <v>1.2841045689153955E-4</v>
      </c>
      <c r="K2775" s="212">
        <f t="shared" si="131"/>
        <v>2736</v>
      </c>
    </row>
    <row r="2776" spans="1:11" x14ac:dyDescent="0.25">
      <c r="A2776" s="60">
        <v>48073950200</v>
      </c>
      <c r="B2776" s="60" t="s">
        <v>13424</v>
      </c>
      <c r="C2776" s="211">
        <v>0</v>
      </c>
      <c r="D2776" s="211">
        <v>75</v>
      </c>
      <c r="E2776" s="211">
        <v>35</v>
      </c>
      <c r="F2776" s="211">
        <v>70</v>
      </c>
      <c r="G2776" s="211">
        <v>0</v>
      </c>
      <c r="H2776" s="211">
        <v>0</v>
      </c>
      <c r="I2776" s="211">
        <f t="shared" si="129"/>
        <v>180</v>
      </c>
      <c r="J2776" s="215">
        <f t="shared" si="130"/>
        <v>1.2841045689153955E-4</v>
      </c>
      <c r="K2776" s="212">
        <f t="shared" si="131"/>
        <v>2736</v>
      </c>
    </row>
    <row r="2777" spans="1:11" x14ac:dyDescent="0.25">
      <c r="A2777" s="60">
        <v>48061010700</v>
      </c>
      <c r="B2777" s="60" t="s">
        <v>9359</v>
      </c>
      <c r="C2777" s="211">
        <v>0</v>
      </c>
      <c r="D2777" s="211">
        <v>75</v>
      </c>
      <c r="E2777" s="211">
        <v>105</v>
      </c>
      <c r="F2777" s="211">
        <v>0</v>
      </c>
      <c r="G2777" s="211">
        <v>0</v>
      </c>
      <c r="H2777" s="211">
        <v>0</v>
      </c>
      <c r="I2777" s="211">
        <f t="shared" si="129"/>
        <v>180</v>
      </c>
      <c r="J2777" s="215">
        <f t="shared" si="130"/>
        <v>1.2841045689153955E-4</v>
      </c>
      <c r="K2777" s="212">
        <f t="shared" si="131"/>
        <v>2736</v>
      </c>
    </row>
    <row r="2778" spans="1:11" x14ac:dyDescent="0.25">
      <c r="A2778" s="60">
        <v>48039664000</v>
      </c>
      <c r="B2778" s="60" t="s">
        <v>11938</v>
      </c>
      <c r="C2778" s="211">
        <v>20</v>
      </c>
      <c r="D2778" s="211">
        <v>125</v>
      </c>
      <c r="E2778" s="211">
        <v>15</v>
      </c>
      <c r="F2778" s="211">
        <v>20</v>
      </c>
      <c r="G2778" s="211">
        <v>0</v>
      </c>
      <c r="H2778" s="211">
        <v>0</v>
      </c>
      <c r="I2778" s="211">
        <f t="shared" si="129"/>
        <v>180</v>
      </c>
      <c r="J2778" s="215">
        <f t="shared" si="130"/>
        <v>1.2841045689153955E-4</v>
      </c>
      <c r="K2778" s="212">
        <f t="shared" si="131"/>
        <v>2736</v>
      </c>
    </row>
    <row r="2779" spans="1:11" x14ac:dyDescent="0.25">
      <c r="A2779" s="60">
        <v>48029161303</v>
      </c>
      <c r="B2779" s="60" t="s">
        <v>12996</v>
      </c>
      <c r="C2779" s="211">
        <v>10</v>
      </c>
      <c r="D2779" s="211">
        <v>90</v>
      </c>
      <c r="E2779" s="211">
        <v>30</v>
      </c>
      <c r="F2779" s="211">
        <v>50</v>
      </c>
      <c r="G2779" s="211">
        <v>0</v>
      </c>
      <c r="H2779" s="211">
        <v>0</v>
      </c>
      <c r="I2779" s="211">
        <f t="shared" si="129"/>
        <v>180</v>
      </c>
      <c r="J2779" s="215">
        <f t="shared" si="130"/>
        <v>1.2841045689153955E-4</v>
      </c>
      <c r="K2779" s="212">
        <f t="shared" si="131"/>
        <v>2736</v>
      </c>
    </row>
    <row r="2780" spans="1:11" x14ac:dyDescent="0.25">
      <c r="A2780" s="60">
        <v>48029121812</v>
      </c>
      <c r="B2780" s="60" t="s">
        <v>12779</v>
      </c>
      <c r="C2780" s="211">
        <v>0</v>
      </c>
      <c r="D2780" s="211">
        <v>80</v>
      </c>
      <c r="E2780" s="211">
        <v>15</v>
      </c>
      <c r="F2780" s="211">
        <v>50</v>
      </c>
      <c r="G2780" s="211">
        <v>35</v>
      </c>
      <c r="H2780" s="211">
        <v>0</v>
      </c>
      <c r="I2780" s="211">
        <f t="shared" si="129"/>
        <v>180</v>
      </c>
      <c r="J2780" s="215">
        <f t="shared" si="130"/>
        <v>1.2841045689153955E-4</v>
      </c>
      <c r="K2780" s="212">
        <f t="shared" si="131"/>
        <v>2736</v>
      </c>
    </row>
    <row r="2781" spans="1:11" x14ac:dyDescent="0.25">
      <c r="A2781" s="60">
        <v>48005000101</v>
      </c>
      <c r="B2781" s="60" t="s">
        <v>13349</v>
      </c>
      <c r="C2781" s="211">
        <v>0</v>
      </c>
      <c r="D2781" s="211">
        <v>20</v>
      </c>
      <c r="E2781" s="211">
        <v>45</v>
      </c>
      <c r="F2781" s="211">
        <v>100</v>
      </c>
      <c r="G2781" s="211">
        <v>0</v>
      </c>
      <c r="H2781" s="211">
        <v>15</v>
      </c>
      <c r="I2781" s="211">
        <f t="shared" si="129"/>
        <v>180</v>
      </c>
      <c r="J2781" s="215">
        <f t="shared" si="130"/>
        <v>1.2841045689153955E-4</v>
      </c>
      <c r="K2781" s="212">
        <f t="shared" si="131"/>
        <v>2736</v>
      </c>
    </row>
    <row r="2782" spans="1:11" x14ac:dyDescent="0.25">
      <c r="A2782" s="60">
        <v>48331950402</v>
      </c>
      <c r="B2782" s="60" t="s">
        <v>13822</v>
      </c>
      <c r="C2782" s="211">
        <v>4</v>
      </c>
      <c r="D2782" s="211">
        <v>50</v>
      </c>
      <c r="E2782" s="211">
        <v>85</v>
      </c>
      <c r="F2782" s="211">
        <v>40</v>
      </c>
      <c r="G2782" s="211">
        <v>0</v>
      </c>
      <c r="H2782" s="211">
        <v>0</v>
      </c>
      <c r="I2782" s="211">
        <f t="shared" si="129"/>
        <v>179</v>
      </c>
      <c r="J2782" s="215">
        <f t="shared" si="130"/>
        <v>1.2769706546436431E-4</v>
      </c>
      <c r="K2782" s="212">
        <f t="shared" si="131"/>
        <v>2777</v>
      </c>
    </row>
    <row r="2783" spans="1:11" x14ac:dyDescent="0.25">
      <c r="A2783" s="60">
        <v>48245011002</v>
      </c>
      <c r="B2783" s="60" t="s">
        <v>9208</v>
      </c>
      <c r="C2783" s="211">
        <v>0</v>
      </c>
      <c r="D2783" s="211">
        <v>35</v>
      </c>
      <c r="E2783" s="211">
        <v>10</v>
      </c>
      <c r="F2783" s="211">
        <v>85</v>
      </c>
      <c r="G2783" s="211">
        <v>45</v>
      </c>
      <c r="H2783" s="211">
        <v>4</v>
      </c>
      <c r="I2783" s="211">
        <f t="shared" si="129"/>
        <v>179</v>
      </c>
      <c r="J2783" s="215">
        <f t="shared" si="130"/>
        <v>1.2769706546436431E-4</v>
      </c>
      <c r="K2783" s="212">
        <f t="shared" si="131"/>
        <v>2777</v>
      </c>
    </row>
    <row r="2784" spans="1:11" x14ac:dyDescent="0.25">
      <c r="A2784" s="60">
        <v>48201323802</v>
      </c>
      <c r="B2784" s="60" t="s">
        <v>11738</v>
      </c>
      <c r="C2784" s="211">
        <v>4</v>
      </c>
      <c r="D2784" s="211">
        <v>80</v>
      </c>
      <c r="E2784" s="211">
        <v>40</v>
      </c>
      <c r="F2784" s="211">
        <v>25</v>
      </c>
      <c r="G2784" s="211">
        <v>30</v>
      </c>
      <c r="H2784" s="211">
        <v>0</v>
      </c>
      <c r="I2784" s="211">
        <f t="shared" si="129"/>
        <v>179</v>
      </c>
      <c r="J2784" s="215">
        <f t="shared" si="130"/>
        <v>1.2769706546436431E-4</v>
      </c>
      <c r="K2784" s="212">
        <f t="shared" si="131"/>
        <v>2777</v>
      </c>
    </row>
    <row r="2785" spans="1:11" x14ac:dyDescent="0.25">
      <c r="A2785" s="60">
        <v>48181000302</v>
      </c>
      <c r="B2785" s="60" t="s">
        <v>13112</v>
      </c>
      <c r="C2785" s="211">
        <v>20</v>
      </c>
      <c r="D2785" s="211">
        <v>65</v>
      </c>
      <c r="E2785" s="211">
        <v>25</v>
      </c>
      <c r="F2785" s="211">
        <v>40</v>
      </c>
      <c r="G2785" s="211">
        <v>25</v>
      </c>
      <c r="H2785" s="211">
        <v>4</v>
      </c>
      <c r="I2785" s="211">
        <f t="shared" si="129"/>
        <v>179</v>
      </c>
      <c r="J2785" s="215">
        <f t="shared" si="130"/>
        <v>1.2769706546436431E-4</v>
      </c>
      <c r="K2785" s="212">
        <f t="shared" si="131"/>
        <v>2777</v>
      </c>
    </row>
    <row r="2786" spans="1:11" x14ac:dyDescent="0.25">
      <c r="A2786" s="60">
        <v>48157675400</v>
      </c>
      <c r="B2786" s="60" t="s">
        <v>11737</v>
      </c>
      <c r="C2786" s="211">
        <v>0</v>
      </c>
      <c r="D2786" s="211">
        <v>110</v>
      </c>
      <c r="E2786" s="211">
        <v>20</v>
      </c>
      <c r="F2786" s="211">
        <v>4</v>
      </c>
      <c r="G2786" s="211">
        <v>45</v>
      </c>
      <c r="H2786" s="211">
        <v>0</v>
      </c>
      <c r="I2786" s="211">
        <f t="shared" si="129"/>
        <v>179</v>
      </c>
      <c r="J2786" s="215">
        <f t="shared" si="130"/>
        <v>1.2769706546436431E-4</v>
      </c>
      <c r="K2786" s="212">
        <f t="shared" si="131"/>
        <v>2777</v>
      </c>
    </row>
    <row r="2787" spans="1:11" x14ac:dyDescent="0.25">
      <c r="A2787" s="60">
        <v>48113016622</v>
      </c>
      <c r="B2787" s="60" t="s">
        <v>10300</v>
      </c>
      <c r="C2787" s="211">
        <v>45</v>
      </c>
      <c r="D2787" s="211">
        <v>60</v>
      </c>
      <c r="E2787" s="211">
        <v>20</v>
      </c>
      <c r="F2787" s="211">
        <v>25</v>
      </c>
      <c r="G2787" s="211">
        <v>25</v>
      </c>
      <c r="H2787" s="211">
        <v>4</v>
      </c>
      <c r="I2787" s="211">
        <f t="shared" si="129"/>
        <v>179</v>
      </c>
      <c r="J2787" s="215">
        <f t="shared" si="130"/>
        <v>1.2769706546436431E-4</v>
      </c>
      <c r="K2787" s="212">
        <f t="shared" si="131"/>
        <v>2777</v>
      </c>
    </row>
    <row r="2788" spans="1:11" x14ac:dyDescent="0.25">
      <c r="A2788" s="60">
        <v>48073950500</v>
      </c>
      <c r="B2788" s="60" t="s">
        <v>13432</v>
      </c>
      <c r="C2788" s="211">
        <v>4</v>
      </c>
      <c r="D2788" s="211">
        <v>110</v>
      </c>
      <c r="E2788" s="211">
        <v>35</v>
      </c>
      <c r="F2788" s="211">
        <v>30</v>
      </c>
      <c r="G2788" s="211">
        <v>0</v>
      </c>
      <c r="H2788" s="211">
        <v>0</v>
      </c>
      <c r="I2788" s="211">
        <f t="shared" si="129"/>
        <v>179</v>
      </c>
      <c r="J2788" s="215">
        <f t="shared" si="130"/>
        <v>1.2769706546436431E-4</v>
      </c>
      <c r="K2788" s="212">
        <f t="shared" si="131"/>
        <v>2777</v>
      </c>
    </row>
    <row r="2789" spans="1:11" x14ac:dyDescent="0.25">
      <c r="A2789" s="60">
        <v>48029181825</v>
      </c>
      <c r="B2789" s="60" t="s">
        <v>12711</v>
      </c>
      <c r="C2789" s="211">
        <v>0</v>
      </c>
      <c r="D2789" s="211">
        <v>65</v>
      </c>
      <c r="E2789" s="211">
        <v>4</v>
      </c>
      <c r="F2789" s="211">
        <v>30</v>
      </c>
      <c r="G2789" s="211">
        <v>70</v>
      </c>
      <c r="H2789" s="211">
        <v>10</v>
      </c>
      <c r="I2789" s="211">
        <f t="shared" si="129"/>
        <v>179</v>
      </c>
      <c r="J2789" s="215">
        <f t="shared" si="130"/>
        <v>1.2769706546436431E-4</v>
      </c>
      <c r="K2789" s="212">
        <f t="shared" si="131"/>
        <v>2777</v>
      </c>
    </row>
    <row r="2790" spans="1:11" x14ac:dyDescent="0.25">
      <c r="A2790" s="60">
        <v>48029150400</v>
      </c>
      <c r="B2790" s="60" t="s">
        <v>13052</v>
      </c>
      <c r="C2790" s="211">
        <v>0</v>
      </c>
      <c r="D2790" s="211">
        <v>55</v>
      </c>
      <c r="E2790" s="211">
        <v>80</v>
      </c>
      <c r="F2790" s="211">
        <v>4</v>
      </c>
      <c r="G2790" s="211">
        <v>40</v>
      </c>
      <c r="H2790" s="211">
        <v>0</v>
      </c>
      <c r="I2790" s="211">
        <f t="shared" si="129"/>
        <v>179</v>
      </c>
      <c r="J2790" s="215">
        <f t="shared" si="130"/>
        <v>1.2769706546436431E-4</v>
      </c>
      <c r="K2790" s="212">
        <f t="shared" si="131"/>
        <v>2777</v>
      </c>
    </row>
    <row r="2791" spans="1:11" x14ac:dyDescent="0.25">
      <c r="A2791" s="60">
        <v>48013960300</v>
      </c>
      <c r="B2791" s="60" t="s">
        <v>12965</v>
      </c>
      <c r="C2791" s="211">
        <v>45</v>
      </c>
      <c r="D2791" s="211">
        <v>45</v>
      </c>
      <c r="E2791" s="211">
        <v>20</v>
      </c>
      <c r="F2791" s="211">
        <v>4</v>
      </c>
      <c r="G2791" s="211">
        <v>45</v>
      </c>
      <c r="H2791" s="211">
        <v>20</v>
      </c>
      <c r="I2791" s="211">
        <f t="shared" si="129"/>
        <v>179</v>
      </c>
      <c r="J2791" s="215">
        <f t="shared" si="130"/>
        <v>1.2769706546436431E-4</v>
      </c>
      <c r="K2791" s="212">
        <f t="shared" si="131"/>
        <v>2777</v>
      </c>
    </row>
    <row r="2792" spans="1:11" x14ac:dyDescent="0.25">
      <c r="A2792" s="60">
        <v>48439104601</v>
      </c>
      <c r="B2792" s="60" t="s">
        <v>10817</v>
      </c>
      <c r="C2792" s="211">
        <v>4</v>
      </c>
      <c r="D2792" s="211">
        <v>110</v>
      </c>
      <c r="E2792" s="211">
        <v>40</v>
      </c>
      <c r="F2792" s="211">
        <v>0</v>
      </c>
      <c r="G2792" s="211">
        <v>20</v>
      </c>
      <c r="H2792" s="211">
        <v>4</v>
      </c>
      <c r="I2792" s="211">
        <f t="shared" si="129"/>
        <v>178</v>
      </c>
      <c r="J2792" s="215">
        <f t="shared" si="130"/>
        <v>1.269836740371891E-4</v>
      </c>
      <c r="K2792" s="212">
        <f t="shared" si="131"/>
        <v>2787</v>
      </c>
    </row>
    <row r="2793" spans="1:11" x14ac:dyDescent="0.25">
      <c r="A2793" s="60">
        <v>48339694600</v>
      </c>
      <c r="B2793" s="60" t="s">
        <v>11540</v>
      </c>
      <c r="C2793" s="211">
        <v>4</v>
      </c>
      <c r="D2793" s="211">
        <v>95</v>
      </c>
      <c r="E2793" s="211">
        <v>30</v>
      </c>
      <c r="F2793" s="211">
        <v>4</v>
      </c>
      <c r="G2793" s="211">
        <v>45</v>
      </c>
      <c r="H2793" s="211">
        <v>0</v>
      </c>
      <c r="I2793" s="211">
        <f t="shared" si="129"/>
        <v>178</v>
      </c>
      <c r="J2793" s="215">
        <f t="shared" si="130"/>
        <v>1.269836740371891E-4</v>
      </c>
      <c r="K2793" s="212">
        <f t="shared" si="131"/>
        <v>2787</v>
      </c>
    </row>
    <row r="2794" spans="1:11" x14ac:dyDescent="0.25">
      <c r="A2794" s="60">
        <v>48499950400</v>
      </c>
      <c r="B2794" s="60" t="s">
        <v>14080</v>
      </c>
      <c r="C2794" s="211">
        <v>0</v>
      </c>
      <c r="D2794" s="211">
        <v>100</v>
      </c>
      <c r="E2794" s="211">
        <v>55</v>
      </c>
      <c r="F2794" s="211">
        <v>10</v>
      </c>
      <c r="G2794" s="211">
        <v>10</v>
      </c>
      <c r="H2794" s="211">
        <v>0</v>
      </c>
      <c r="I2794" s="211">
        <f t="shared" si="129"/>
        <v>175</v>
      </c>
      <c r="J2794" s="215">
        <f t="shared" si="130"/>
        <v>1.2484349975566344E-4</v>
      </c>
      <c r="K2794" s="212">
        <f t="shared" si="131"/>
        <v>2789</v>
      </c>
    </row>
    <row r="2795" spans="1:11" x14ac:dyDescent="0.25">
      <c r="A2795" s="60">
        <v>48453000307</v>
      </c>
      <c r="B2795" s="60" t="s">
        <v>8992</v>
      </c>
      <c r="C2795" s="211">
        <v>0</v>
      </c>
      <c r="D2795" s="211">
        <v>40</v>
      </c>
      <c r="E2795" s="211">
        <v>10</v>
      </c>
      <c r="F2795" s="211">
        <v>50</v>
      </c>
      <c r="G2795" s="211">
        <v>50</v>
      </c>
      <c r="H2795" s="211">
        <v>25</v>
      </c>
      <c r="I2795" s="211">
        <f t="shared" si="129"/>
        <v>175</v>
      </c>
      <c r="J2795" s="215">
        <f t="shared" si="130"/>
        <v>1.2484349975566344E-4</v>
      </c>
      <c r="K2795" s="212">
        <f t="shared" si="131"/>
        <v>2789</v>
      </c>
    </row>
    <row r="2796" spans="1:11" x14ac:dyDescent="0.25">
      <c r="A2796" s="60">
        <v>48439111301</v>
      </c>
      <c r="B2796" s="60" t="s">
        <v>9977</v>
      </c>
      <c r="C2796" s="211">
        <v>45</v>
      </c>
      <c r="D2796" s="211">
        <v>55</v>
      </c>
      <c r="E2796" s="211">
        <v>30</v>
      </c>
      <c r="F2796" s="211">
        <v>45</v>
      </c>
      <c r="G2796" s="211">
        <v>0</v>
      </c>
      <c r="H2796" s="211">
        <v>0</v>
      </c>
      <c r="I2796" s="211">
        <f t="shared" si="129"/>
        <v>175</v>
      </c>
      <c r="J2796" s="215">
        <f t="shared" si="130"/>
        <v>1.2484349975566344E-4</v>
      </c>
      <c r="K2796" s="212">
        <f t="shared" si="131"/>
        <v>2789</v>
      </c>
    </row>
    <row r="2797" spans="1:11" x14ac:dyDescent="0.25">
      <c r="A2797" s="60">
        <v>48439104202</v>
      </c>
      <c r="B2797" s="60" t="s">
        <v>10246</v>
      </c>
      <c r="C2797" s="211">
        <v>0</v>
      </c>
      <c r="D2797" s="211">
        <v>100</v>
      </c>
      <c r="E2797" s="211">
        <v>20</v>
      </c>
      <c r="F2797" s="211">
        <v>35</v>
      </c>
      <c r="G2797" s="211">
        <v>10</v>
      </c>
      <c r="H2797" s="211">
        <v>10</v>
      </c>
      <c r="I2797" s="211">
        <f t="shared" si="129"/>
        <v>175</v>
      </c>
      <c r="J2797" s="215">
        <f t="shared" si="130"/>
        <v>1.2484349975566344E-4</v>
      </c>
      <c r="K2797" s="212">
        <f t="shared" si="131"/>
        <v>2789</v>
      </c>
    </row>
    <row r="2798" spans="1:11" x14ac:dyDescent="0.25">
      <c r="A2798" s="60">
        <v>48423002004</v>
      </c>
      <c r="B2798" s="60" t="s">
        <v>13171</v>
      </c>
      <c r="C2798" s="211">
        <v>0</v>
      </c>
      <c r="D2798" s="211">
        <v>45</v>
      </c>
      <c r="E2798" s="211">
        <v>15</v>
      </c>
      <c r="F2798" s="211">
        <v>45</v>
      </c>
      <c r="G2798" s="211">
        <v>35</v>
      </c>
      <c r="H2798" s="211">
        <v>35</v>
      </c>
      <c r="I2798" s="211">
        <f t="shared" si="129"/>
        <v>175</v>
      </c>
      <c r="J2798" s="215">
        <f t="shared" si="130"/>
        <v>1.2484349975566344E-4</v>
      </c>
      <c r="K2798" s="212">
        <f t="shared" si="131"/>
        <v>2789</v>
      </c>
    </row>
    <row r="2799" spans="1:11" x14ac:dyDescent="0.25">
      <c r="A2799" s="60">
        <v>48371950300</v>
      </c>
      <c r="B2799" s="60" t="s">
        <v>13893</v>
      </c>
      <c r="C2799" s="211">
        <v>0</v>
      </c>
      <c r="D2799" s="211">
        <v>30</v>
      </c>
      <c r="E2799" s="211">
        <v>75</v>
      </c>
      <c r="F2799" s="211">
        <v>0</v>
      </c>
      <c r="G2799" s="211">
        <v>55</v>
      </c>
      <c r="H2799" s="211">
        <v>15</v>
      </c>
      <c r="I2799" s="211">
        <f t="shared" si="129"/>
        <v>175</v>
      </c>
      <c r="J2799" s="215">
        <f t="shared" si="130"/>
        <v>1.2484349975566344E-4</v>
      </c>
      <c r="K2799" s="212">
        <f t="shared" si="131"/>
        <v>2789</v>
      </c>
    </row>
    <row r="2800" spans="1:11" x14ac:dyDescent="0.25">
      <c r="A2800" s="60">
        <v>48339694400</v>
      </c>
      <c r="B2800" s="60" t="s">
        <v>11582</v>
      </c>
      <c r="C2800" s="211">
        <v>0</v>
      </c>
      <c r="D2800" s="211">
        <v>100</v>
      </c>
      <c r="E2800" s="211">
        <v>0</v>
      </c>
      <c r="F2800" s="211">
        <v>0</v>
      </c>
      <c r="G2800" s="211">
        <v>75</v>
      </c>
      <c r="H2800" s="211">
        <v>0</v>
      </c>
      <c r="I2800" s="211">
        <f t="shared" si="129"/>
        <v>175</v>
      </c>
      <c r="J2800" s="215">
        <f t="shared" si="130"/>
        <v>1.2484349975566344E-4</v>
      </c>
      <c r="K2800" s="212">
        <f t="shared" si="131"/>
        <v>2789</v>
      </c>
    </row>
    <row r="2801" spans="1:11" x14ac:dyDescent="0.25">
      <c r="A2801" s="60">
        <v>48303000605</v>
      </c>
      <c r="B2801" s="60" t="s">
        <v>12435</v>
      </c>
      <c r="C2801" s="211">
        <v>10</v>
      </c>
      <c r="D2801" s="211">
        <v>75</v>
      </c>
      <c r="E2801" s="211">
        <v>20</v>
      </c>
      <c r="F2801" s="211">
        <v>45</v>
      </c>
      <c r="G2801" s="211">
        <v>10</v>
      </c>
      <c r="H2801" s="211">
        <v>15</v>
      </c>
      <c r="I2801" s="211">
        <f t="shared" si="129"/>
        <v>175</v>
      </c>
      <c r="J2801" s="215">
        <f t="shared" si="130"/>
        <v>1.2484349975566344E-4</v>
      </c>
      <c r="K2801" s="212">
        <f t="shared" si="131"/>
        <v>2789</v>
      </c>
    </row>
    <row r="2802" spans="1:11" x14ac:dyDescent="0.25">
      <c r="A2802" s="60">
        <v>48245010800</v>
      </c>
      <c r="B2802" s="60" t="s">
        <v>9230</v>
      </c>
      <c r="C2802" s="211">
        <v>0</v>
      </c>
      <c r="D2802" s="211">
        <v>55</v>
      </c>
      <c r="E2802" s="211">
        <v>55</v>
      </c>
      <c r="F2802" s="211">
        <v>45</v>
      </c>
      <c r="G2802" s="211">
        <v>20</v>
      </c>
      <c r="H2802" s="211">
        <v>0</v>
      </c>
      <c r="I2802" s="211">
        <f t="shared" si="129"/>
        <v>175</v>
      </c>
      <c r="J2802" s="215">
        <f t="shared" si="130"/>
        <v>1.2484349975566344E-4</v>
      </c>
      <c r="K2802" s="212">
        <f t="shared" si="131"/>
        <v>2789</v>
      </c>
    </row>
    <row r="2803" spans="1:11" x14ac:dyDescent="0.25">
      <c r="A2803" s="60">
        <v>48215021805</v>
      </c>
      <c r="B2803" s="60" t="s">
        <v>12486</v>
      </c>
      <c r="C2803" s="211">
        <v>35</v>
      </c>
      <c r="D2803" s="211">
        <v>65</v>
      </c>
      <c r="E2803" s="211">
        <v>65</v>
      </c>
      <c r="F2803" s="211">
        <v>0</v>
      </c>
      <c r="G2803" s="211">
        <v>10</v>
      </c>
      <c r="H2803" s="211">
        <v>0</v>
      </c>
      <c r="I2803" s="211">
        <f t="shared" si="129"/>
        <v>175</v>
      </c>
      <c r="J2803" s="215">
        <f t="shared" si="130"/>
        <v>1.2484349975566344E-4</v>
      </c>
      <c r="K2803" s="212">
        <f t="shared" si="131"/>
        <v>2789</v>
      </c>
    </row>
    <row r="2804" spans="1:11" x14ac:dyDescent="0.25">
      <c r="A2804" s="60">
        <v>48213950300</v>
      </c>
      <c r="B2804" s="60" t="s">
        <v>13608</v>
      </c>
      <c r="C2804" s="211">
        <v>0</v>
      </c>
      <c r="D2804" s="211">
        <v>0</v>
      </c>
      <c r="E2804" s="211">
        <v>35</v>
      </c>
      <c r="F2804" s="211">
        <v>30</v>
      </c>
      <c r="G2804" s="211">
        <v>110</v>
      </c>
      <c r="H2804" s="211">
        <v>0</v>
      </c>
      <c r="I2804" s="211">
        <f t="shared" si="129"/>
        <v>175</v>
      </c>
      <c r="J2804" s="215">
        <f t="shared" si="130"/>
        <v>1.2484349975566344E-4</v>
      </c>
      <c r="K2804" s="212">
        <f t="shared" si="131"/>
        <v>2789</v>
      </c>
    </row>
    <row r="2805" spans="1:11" x14ac:dyDescent="0.25">
      <c r="A2805" s="60">
        <v>48201543002</v>
      </c>
      <c r="B2805" s="60" t="s">
        <v>11153</v>
      </c>
      <c r="C2805" s="211">
        <v>0</v>
      </c>
      <c r="D2805" s="211">
        <v>50</v>
      </c>
      <c r="E2805" s="211">
        <v>70</v>
      </c>
      <c r="F2805" s="211">
        <v>20</v>
      </c>
      <c r="G2805" s="211">
        <v>35</v>
      </c>
      <c r="H2805" s="211">
        <v>0</v>
      </c>
      <c r="I2805" s="211">
        <f t="shared" si="129"/>
        <v>175</v>
      </c>
      <c r="J2805" s="215">
        <f t="shared" si="130"/>
        <v>1.2484349975566344E-4</v>
      </c>
      <c r="K2805" s="212">
        <f t="shared" si="131"/>
        <v>2789</v>
      </c>
    </row>
    <row r="2806" spans="1:11" x14ac:dyDescent="0.25">
      <c r="A2806" s="60">
        <v>48201323200</v>
      </c>
      <c r="B2806" s="60" t="s">
        <v>11701</v>
      </c>
      <c r="C2806" s="211">
        <v>10</v>
      </c>
      <c r="D2806" s="211">
        <v>50</v>
      </c>
      <c r="E2806" s="211">
        <v>75</v>
      </c>
      <c r="F2806" s="211">
        <v>0</v>
      </c>
      <c r="G2806" s="211">
        <v>0</v>
      </c>
      <c r="H2806" s="211">
        <v>40</v>
      </c>
      <c r="I2806" s="211">
        <f t="shared" si="129"/>
        <v>175</v>
      </c>
      <c r="J2806" s="215">
        <f t="shared" si="130"/>
        <v>1.2484349975566344E-4</v>
      </c>
      <c r="K2806" s="212">
        <f t="shared" si="131"/>
        <v>2789</v>
      </c>
    </row>
    <row r="2807" spans="1:11" x14ac:dyDescent="0.25">
      <c r="A2807" s="60">
        <v>48201254700</v>
      </c>
      <c r="B2807" s="60" t="s">
        <v>11498</v>
      </c>
      <c r="C2807" s="211">
        <v>0</v>
      </c>
      <c r="D2807" s="211">
        <v>95</v>
      </c>
      <c r="E2807" s="211">
        <v>10</v>
      </c>
      <c r="F2807" s="211">
        <v>15</v>
      </c>
      <c r="G2807" s="211">
        <v>55</v>
      </c>
      <c r="H2807" s="211">
        <v>0</v>
      </c>
      <c r="I2807" s="211">
        <f t="shared" si="129"/>
        <v>175</v>
      </c>
      <c r="J2807" s="215">
        <f t="shared" si="130"/>
        <v>1.2484349975566344E-4</v>
      </c>
      <c r="K2807" s="212">
        <f t="shared" si="131"/>
        <v>2789</v>
      </c>
    </row>
    <row r="2808" spans="1:11" x14ac:dyDescent="0.25">
      <c r="A2808" s="60">
        <v>48183001000</v>
      </c>
      <c r="B2808" s="60" t="s">
        <v>12354</v>
      </c>
      <c r="C2808" s="211">
        <v>0</v>
      </c>
      <c r="D2808" s="211">
        <v>70</v>
      </c>
      <c r="E2808" s="211">
        <v>15</v>
      </c>
      <c r="F2808" s="211">
        <v>45</v>
      </c>
      <c r="G2808" s="211">
        <v>45</v>
      </c>
      <c r="H2808" s="211">
        <v>0</v>
      </c>
      <c r="I2808" s="211">
        <f t="shared" si="129"/>
        <v>175</v>
      </c>
      <c r="J2808" s="215">
        <f t="shared" si="130"/>
        <v>1.2484349975566344E-4</v>
      </c>
      <c r="K2808" s="212">
        <f t="shared" si="131"/>
        <v>2789</v>
      </c>
    </row>
    <row r="2809" spans="1:11" x14ac:dyDescent="0.25">
      <c r="A2809" s="60">
        <v>48167721800</v>
      </c>
      <c r="B2809" s="60" t="s">
        <v>11726</v>
      </c>
      <c r="C2809" s="211">
        <v>40</v>
      </c>
      <c r="D2809" s="211">
        <v>85</v>
      </c>
      <c r="E2809" s="211">
        <v>10</v>
      </c>
      <c r="F2809" s="211">
        <v>30</v>
      </c>
      <c r="G2809" s="211">
        <v>10</v>
      </c>
      <c r="H2809" s="211">
        <v>0</v>
      </c>
      <c r="I2809" s="211">
        <f t="shared" si="129"/>
        <v>175</v>
      </c>
      <c r="J2809" s="215">
        <f t="shared" si="130"/>
        <v>1.2484349975566344E-4</v>
      </c>
      <c r="K2809" s="212">
        <f t="shared" si="131"/>
        <v>2789</v>
      </c>
    </row>
    <row r="2810" spans="1:11" x14ac:dyDescent="0.25">
      <c r="A2810" s="60">
        <v>48141010409</v>
      </c>
      <c r="B2810" s="60" t="s">
        <v>11001</v>
      </c>
      <c r="C2810" s="211">
        <v>0</v>
      </c>
      <c r="D2810" s="211">
        <v>45</v>
      </c>
      <c r="E2810" s="211">
        <v>0</v>
      </c>
      <c r="F2810" s="211">
        <v>30</v>
      </c>
      <c r="G2810" s="211">
        <v>100</v>
      </c>
      <c r="H2810" s="211">
        <v>0</v>
      </c>
      <c r="I2810" s="211">
        <f t="shared" si="129"/>
        <v>175</v>
      </c>
      <c r="J2810" s="215">
        <f t="shared" si="130"/>
        <v>1.2484349975566344E-4</v>
      </c>
      <c r="K2810" s="212">
        <f t="shared" si="131"/>
        <v>2789</v>
      </c>
    </row>
    <row r="2811" spans="1:11" x14ac:dyDescent="0.25">
      <c r="A2811" s="60">
        <v>48113009101</v>
      </c>
      <c r="B2811" s="60" t="s">
        <v>10573</v>
      </c>
      <c r="C2811" s="211">
        <v>55</v>
      </c>
      <c r="D2811" s="211">
        <v>100</v>
      </c>
      <c r="E2811" s="211">
        <v>0</v>
      </c>
      <c r="F2811" s="211">
        <v>0</v>
      </c>
      <c r="G2811" s="211">
        <v>20</v>
      </c>
      <c r="H2811" s="211">
        <v>0</v>
      </c>
      <c r="I2811" s="211">
        <f t="shared" si="129"/>
        <v>175</v>
      </c>
      <c r="J2811" s="215">
        <f t="shared" si="130"/>
        <v>1.2484349975566344E-4</v>
      </c>
      <c r="K2811" s="212">
        <f t="shared" si="131"/>
        <v>2789</v>
      </c>
    </row>
    <row r="2812" spans="1:11" x14ac:dyDescent="0.25">
      <c r="A2812" s="60">
        <v>48091310200</v>
      </c>
      <c r="B2812" s="60" t="s">
        <v>12842</v>
      </c>
      <c r="C2812" s="211">
        <v>0</v>
      </c>
      <c r="D2812" s="211">
        <v>45</v>
      </c>
      <c r="E2812" s="211">
        <v>25</v>
      </c>
      <c r="F2812" s="211">
        <v>55</v>
      </c>
      <c r="G2812" s="211">
        <v>40</v>
      </c>
      <c r="H2812" s="211">
        <v>10</v>
      </c>
      <c r="I2812" s="211">
        <f t="shared" si="129"/>
        <v>175</v>
      </c>
      <c r="J2812" s="215">
        <f t="shared" si="130"/>
        <v>1.2484349975566344E-4</v>
      </c>
      <c r="K2812" s="212">
        <f t="shared" si="131"/>
        <v>2789</v>
      </c>
    </row>
    <row r="2813" spans="1:11" x14ac:dyDescent="0.25">
      <c r="A2813" s="60">
        <v>48061013102</v>
      </c>
      <c r="B2813" s="60" t="s">
        <v>9327</v>
      </c>
      <c r="C2813" s="211">
        <v>10</v>
      </c>
      <c r="D2813" s="211">
        <v>95</v>
      </c>
      <c r="E2813" s="211">
        <v>0</v>
      </c>
      <c r="F2813" s="211">
        <v>55</v>
      </c>
      <c r="G2813" s="211">
        <v>15</v>
      </c>
      <c r="H2813" s="211">
        <v>0</v>
      </c>
      <c r="I2813" s="211">
        <f t="shared" si="129"/>
        <v>175</v>
      </c>
      <c r="J2813" s="215">
        <f t="shared" si="130"/>
        <v>1.2484349975566344E-4</v>
      </c>
      <c r="K2813" s="212">
        <f t="shared" si="131"/>
        <v>2789</v>
      </c>
    </row>
    <row r="2814" spans="1:11" x14ac:dyDescent="0.25">
      <c r="A2814" s="60">
        <v>48061011400</v>
      </c>
      <c r="B2814" s="60" t="s">
        <v>9340</v>
      </c>
      <c r="C2814" s="211">
        <v>55</v>
      </c>
      <c r="D2814" s="211">
        <v>40</v>
      </c>
      <c r="E2814" s="211">
        <v>15</v>
      </c>
      <c r="F2814" s="211">
        <v>50</v>
      </c>
      <c r="G2814" s="211">
        <v>15</v>
      </c>
      <c r="H2814" s="211">
        <v>0</v>
      </c>
      <c r="I2814" s="211">
        <f t="shared" si="129"/>
        <v>175</v>
      </c>
      <c r="J2814" s="215">
        <f t="shared" si="130"/>
        <v>1.2484349975566344E-4</v>
      </c>
      <c r="K2814" s="212">
        <f t="shared" si="131"/>
        <v>2789</v>
      </c>
    </row>
    <row r="2815" spans="1:11" x14ac:dyDescent="0.25">
      <c r="A2815" s="60">
        <v>48039661602</v>
      </c>
      <c r="B2815" s="60" t="s">
        <v>11532</v>
      </c>
      <c r="C2815" s="211">
        <v>45</v>
      </c>
      <c r="D2815" s="211">
        <v>75</v>
      </c>
      <c r="E2815" s="211">
        <v>35</v>
      </c>
      <c r="F2815" s="211">
        <v>10</v>
      </c>
      <c r="G2815" s="211">
        <v>10</v>
      </c>
      <c r="H2815" s="211">
        <v>0</v>
      </c>
      <c r="I2815" s="211">
        <f t="shared" si="129"/>
        <v>175</v>
      </c>
      <c r="J2815" s="215">
        <f t="shared" si="130"/>
        <v>1.2484349975566344E-4</v>
      </c>
      <c r="K2815" s="212">
        <f t="shared" si="131"/>
        <v>2789</v>
      </c>
    </row>
    <row r="2816" spans="1:11" x14ac:dyDescent="0.25">
      <c r="A2816" s="60">
        <v>48029160502</v>
      </c>
      <c r="B2816" s="60" t="s">
        <v>12955</v>
      </c>
      <c r="C2816" s="211">
        <v>25</v>
      </c>
      <c r="D2816" s="211">
        <v>80</v>
      </c>
      <c r="E2816" s="211">
        <v>35</v>
      </c>
      <c r="F2816" s="211">
        <v>25</v>
      </c>
      <c r="G2816" s="211">
        <v>10</v>
      </c>
      <c r="H2816" s="211">
        <v>0</v>
      </c>
      <c r="I2816" s="211">
        <f t="shared" si="129"/>
        <v>175</v>
      </c>
      <c r="J2816" s="215">
        <f t="shared" si="130"/>
        <v>1.2484349975566344E-4</v>
      </c>
      <c r="K2816" s="212">
        <f t="shared" si="131"/>
        <v>2789</v>
      </c>
    </row>
    <row r="2817" spans="1:11" x14ac:dyDescent="0.25">
      <c r="A2817" s="60">
        <v>48029131100</v>
      </c>
      <c r="B2817" s="60" t="s">
        <v>13078</v>
      </c>
      <c r="C2817" s="211">
        <v>10</v>
      </c>
      <c r="D2817" s="211">
        <v>45</v>
      </c>
      <c r="E2817" s="211">
        <v>55</v>
      </c>
      <c r="F2817" s="211">
        <v>40</v>
      </c>
      <c r="G2817" s="211">
        <v>25</v>
      </c>
      <c r="H2817" s="211">
        <v>0</v>
      </c>
      <c r="I2817" s="211">
        <f t="shared" si="129"/>
        <v>175</v>
      </c>
      <c r="J2817" s="215">
        <f t="shared" si="130"/>
        <v>1.2484349975566344E-4</v>
      </c>
      <c r="K2817" s="212">
        <f t="shared" si="131"/>
        <v>2789</v>
      </c>
    </row>
    <row r="2818" spans="1:11" x14ac:dyDescent="0.25">
      <c r="A2818" s="60">
        <v>48491021504</v>
      </c>
      <c r="B2818" s="60" t="s">
        <v>8870</v>
      </c>
      <c r="C2818" s="211">
        <v>0</v>
      </c>
      <c r="D2818" s="211">
        <v>40</v>
      </c>
      <c r="E2818" s="211">
        <v>4</v>
      </c>
      <c r="F2818" s="211">
        <v>10</v>
      </c>
      <c r="G2818" s="211">
        <v>120</v>
      </c>
      <c r="H2818" s="211">
        <v>0</v>
      </c>
      <c r="I2818" s="211">
        <f t="shared" si="129"/>
        <v>174</v>
      </c>
      <c r="J2818" s="215">
        <f t="shared" si="130"/>
        <v>1.2413010832848821E-4</v>
      </c>
      <c r="K2818" s="212">
        <f t="shared" si="131"/>
        <v>2813</v>
      </c>
    </row>
    <row r="2819" spans="1:11" x14ac:dyDescent="0.25">
      <c r="A2819" s="60">
        <v>48485011200</v>
      </c>
      <c r="B2819" s="60" t="s">
        <v>13323</v>
      </c>
      <c r="C2819" s="211">
        <v>20</v>
      </c>
      <c r="D2819" s="211">
        <v>125</v>
      </c>
      <c r="E2819" s="211">
        <v>4</v>
      </c>
      <c r="F2819" s="211">
        <v>10</v>
      </c>
      <c r="G2819" s="211">
        <v>15</v>
      </c>
      <c r="H2819" s="211">
        <v>0</v>
      </c>
      <c r="I2819" s="211">
        <f t="shared" si="129"/>
        <v>174</v>
      </c>
      <c r="J2819" s="215">
        <f t="shared" si="130"/>
        <v>1.2413010832848821E-4</v>
      </c>
      <c r="K2819" s="212">
        <f t="shared" si="131"/>
        <v>2813</v>
      </c>
    </row>
    <row r="2820" spans="1:11" x14ac:dyDescent="0.25">
      <c r="A2820" s="60">
        <v>48453001504</v>
      </c>
      <c r="B2820" s="60" t="s">
        <v>8966</v>
      </c>
      <c r="C2820" s="211">
        <v>0</v>
      </c>
      <c r="D2820" s="211">
        <v>85</v>
      </c>
      <c r="E2820" s="211">
        <v>4</v>
      </c>
      <c r="F2820" s="211">
        <v>30</v>
      </c>
      <c r="G2820" s="211">
        <v>10</v>
      </c>
      <c r="H2820" s="211">
        <v>45</v>
      </c>
      <c r="I2820" s="211">
        <f t="shared" si="129"/>
        <v>174</v>
      </c>
      <c r="J2820" s="215">
        <f t="shared" si="130"/>
        <v>1.2413010832848821E-4</v>
      </c>
      <c r="K2820" s="212">
        <f t="shared" si="131"/>
        <v>2813</v>
      </c>
    </row>
    <row r="2821" spans="1:11" x14ac:dyDescent="0.25">
      <c r="A2821" s="60">
        <v>48361020300</v>
      </c>
      <c r="B2821" s="60" t="s">
        <v>9274</v>
      </c>
      <c r="C2821" s="211">
        <v>25</v>
      </c>
      <c r="D2821" s="211">
        <v>75</v>
      </c>
      <c r="E2821" s="211">
        <v>35</v>
      </c>
      <c r="F2821" s="211">
        <v>4</v>
      </c>
      <c r="G2821" s="211">
        <v>35</v>
      </c>
      <c r="H2821" s="211">
        <v>0</v>
      </c>
      <c r="I2821" s="211">
        <f t="shared" si="129"/>
        <v>174</v>
      </c>
      <c r="J2821" s="215">
        <f t="shared" si="130"/>
        <v>1.2413010832848821E-4</v>
      </c>
      <c r="K2821" s="212">
        <f t="shared" si="131"/>
        <v>2813</v>
      </c>
    </row>
    <row r="2822" spans="1:11" x14ac:dyDescent="0.25">
      <c r="A2822" s="60">
        <v>48241950200</v>
      </c>
      <c r="B2822" s="60" t="s">
        <v>13684</v>
      </c>
      <c r="C2822" s="211">
        <v>0</v>
      </c>
      <c r="D2822" s="211">
        <v>4</v>
      </c>
      <c r="E2822" s="211">
        <v>55</v>
      </c>
      <c r="F2822" s="211">
        <v>20</v>
      </c>
      <c r="G2822" s="211">
        <v>95</v>
      </c>
      <c r="H2822" s="211">
        <v>0</v>
      </c>
      <c r="I2822" s="211">
        <f t="shared" ref="I2822:I2885" si="132">SUM(C2822:H2822)</f>
        <v>174</v>
      </c>
      <c r="J2822" s="215">
        <f t="shared" ref="J2822:J2885" si="133">(I2822/1401755)</f>
        <v>1.2413010832848821E-4</v>
      </c>
      <c r="K2822" s="212">
        <f t="shared" si="131"/>
        <v>2813</v>
      </c>
    </row>
    <row r="2823" spans="1:11" x14ac:dyDescent="0.25">
      <c r="A2823" s="60">
        <v>48209010803</v>
      </c>
      <c r="B2823" s="60" t="s">
        <v>9012</v>
      </c>
      <c r="C2823" s="211">
        <v>45</v>
      </c>
      <c r="D2823" s="211">
        <v>10</v>
      </c>
      <c r="E2823" s="211">
        <v>60</v>
      </c>
      <c r="F2823" s="211">
        <v>45</v>
      </c>
      <c r="G2823" s="211">
        <v>4</v>
      </c>
      <c r="H2823" s="211">
        <v>10</v>
      </c>
      <c r="I2823" s="211">
        <f t="shared" si="132"/>
        <v>174</v>
      </c>
      <c r="J2823" s="215">
        <f t="shared" si="133"/>
        <v>1.2413010832848821E-4</v>
      </c>
      <c r="K2823" s="212">
        <f t="shared" ref="K2823:K2886" si="134">_xlfn.RANK.EQ(J2823,$J$6:$J$5270,0)</f>
        <v>2813</v>
      </c>
    </row>
    <row r="2824" spans="1:11" x14ac:dyDescent="0.25">
      <c r="A2824" s="60">
        <v>48201252500</v>
      </c>
      <c r="B2824" s="60" t="s">
        <v>11948</v>
      </c>
      <c r="C2824" s="211">
        <v>10</v>
      </c>
      <c r="D2824" s="211">
        <v>95</v>
      </c>
      <c r="E2824" s="211">
        <v>65</v>
      </c>
      <c r="F2824" s="211">
        <v>0</v>
      </c>
      <c r="G2824" s="211">
        <v>4</v>
      </c>
      <c r="H2824" s="211">
        <v>0</v>
      </c>
      <c r="I2824" s="211">
        <f t="shared" si="132"/>
        <v>174</v>
      </c>
      <c r="J2824" s="215">
        <f t="shared" si="133"/>
        <v>1.2413010832848821E-4</v>
      </c>
      <c r="K2824" s="212">
        <f t="shared" si="134"/>
        <v>2813</v>
      </c>
    </row>
    <row r="2825" spans="1:11" x14ac:dyDescent="0.25">
      <c r="A2825" s="60">
        <v>48189950200</v>
      </c>
      <c r="B2825" s="60" t="s">
        <v>13574</v>
      </c>
      <c r="C2825" s="211">
        <v>0</v>
      </c>
      <c r="D2825" s="211">
        <v>125</v>
      </c>
      <c r="E2825" s="211">
        <v>45</v>
      </c>
      <c r="F2825" s="211">
        <v>0</v>
      </c>
      <c r="G2825" s="211">
        <v>0</v>
      </c>
      <c r="H2825" s="211">
        <v>4</v>
      </c>
      <c r="I2825" s="211">
        <f t="shared" si="132"/>
        <v>174</v>
      </c>
      <c r="J2825" s="215">
        <f t="shared" si="133"/>
        <v>1.2413010832848821E-4</v>
      </c>
      <c r="K2825" s="212">
        <f t="shared" si="134"/>
        <v>2813</v>
      </c>
    </row>
    <row r="2826" spans="1:11" x14ac:dyDescent="0.25">
      <c r="A2826" s="60">
        <v>48157670601</v>
      </c>
      <c r="B2826" s="60" t="s">
        <v>11466</v>
      </c>
      <c r="C2826" s="211">
        <v>0</v>
      </c>
      <c r="D2826" s="211">
        <v>55</v>
      </c>
      <c r="E2826" s="211">
        <v>4</v>
      </c>
      <c r="F2826" s="211">
        <v>55</v>
      </c>
      <c r="G2826" s="211">
        <v>60</v>
      </c>
      <c r="H2826" s="211">
        <v>0</v>
      </c>
      <c r="I2826" s="211">
        <f t="shared" si="132"/>
        <v>174</v>
      </c>
      <c r="J2826" s="215">
        <f t="shared" si="133"/>
        <v>1.2413010832848821E-4</v>
      </c>
      <c r="K2826" s="212">
        <f t="shared" si="134"/>
        <v>2813</v>
      </c>
    </row>
    <row r="2827" spans="1:11" x14ac:dyDescent="0.25">
      <c r="A2827" s="60">
        <v>48135002000</v>
      </c>
      <c r="B2827" s="60" t="s">
        <v>12610</v>
      </c>
      <c r="C2827" s="211">
        <v>45</v>
      </c>
      <c r="D2827" s="211">
        <v>35</v>
      </c>
      <c r="E2827" s="211">
        <v>25</v>
      </c>
      <c r="F2827" s="211">
        <v>50</v>
      </c>
      <c r="G2827" s="211">
        <v>4</v>
      </c>
      <c r="H2827" s="211">
        <v>15</v>
      </c>
      <c r="I2827" s="211">
        <f t="shared" si="132"/>
        <v>174</v>
      </c>
      <c r="J2827" s="215">
        <f t="shared" si="133"/>
        <v>1.2413010832848821E-4</v>
      </c>
      <c r="K2827" s="212">
        <f t="shared" si="134"/>
        <v>2813</v>
      </c>
    </row>
    <row r="2828" spans="1:11" x14ac:dyDescent="0.25">
      <c r="A2828" s="60">
        <v>48113007101</v>
      </c>
      <c r="B2828" s="60" t="s">
        <v>9663</v>
      </c>
      <c r="C2828" s="211">
        <v>45</v>
      </c>
      <c r="D2828" s="211">
        <v>55</v>
      </c>
      <c r="E2828" s="211">
        <v>0</v>
      </c>
      <c r="F2828" s="211">
        <v>15</v>
      </c>
      <c r="G2828" s="211">
        <v>4</v>
      </c>
      <c r="H2828" s="211">
        <v>55</v>
      </c>
      <c r="I2828" s="211">
        <f t="shared" si="132"/>
        <v>174</v>
      </c>
      <c r="J2828" s="215">
        <f t="shared" si="133"/>
        <v>1.2413010832848821E-4</v>
      </c>
      <c r="K2828" s="212">
        <f t="shared" si="134"/>
        <v>2813</v>
      </c>
    </row>
    <row r="2829" spans="1:11" x14ac:dyDescent="0.25">
      <c r="A2829" s="60">
        <v>48055960300</v>
      </c>
      <c r="B2829" s="60" t="s">
        <v>9058</v>
      </c>
      <c r="C2829" s="211">
        <v>25</v>
      </c>
      <c r="D2829" s="211">
        <v>30</v>
      </c>
      <c r="E2829" s="211">
        <v>35</v>
      </c>
      <c r="F2829" s="211">
        <v>35</v>
      </c>
      <c r="G2829" s="211">
        <v>45</v>
      </c>
      <c r="H2829" s="211">
        <v>4</v>
      </c>
      <c r="I2829" s="211">
        <f t="shared" si="132"/>
        <v>174</v>
      </c>
      <c r="J2829" s="215">
        <f t="shared" si="133"/>
        <v>1.2413010832848821E-4</v>
      </c>
      <c r="K2829" s="212">
        <f t="shared" si="134"/>
        <v>2813</v>
      </c>
    </row>
    <row r="2830" spans="1:11" x14ac:dyDescent="0.25">
      <c r="A2830" s="60">
        <v>48491020325</v>
      </c>
      <c r="B2830" s="60" t="s">
        <v>9069</v>
      </c>
      <c r="C2830" s="211">
        <v>0</v>
      </c>
      <c r="D2830" s="211">
        <v>50</v>
      </c>
      <c r="E2830" s="211">
        <v>60</v>
      </c>
      <c r="F2830" s="211">
        <v>40</v>
      </c>
      <c r="G2830" s="211">
        <v>20</v>
      </c>
      <c r="H2830" s="211">
        <v>0</v>
      </c>
      <c r="I2830" s="211">
        <f t="shared" si="132"/>
        <v>170</v>
      </c>
      <c r="J2830" s="215">
        <f t="shared" si="133"/>
        <v>1.2127654261978734E-4</v>
      </c>
      <c r="K2830" s="212">
        <f t="shared" si="134"/>
        <v>2825</v>
      </c>
    </row>
    <row r="2831" spans="1:11" x14ac:dyDescent="0.25">
      <c r="A2831" s="60">
        <v>48485010600</v>
      </c>
      <c r="B2831" s="60" t="s">
        <v>13313</v>
      </c>
      <c r="C2831" s="211">
        <v>0</v>
      </c>
      <c r="D2831" s="211">
        <v>60</v>
      </c>
      <c r="E2831" s="211">
        <v>55</v>
      </c>
      <c r="F2831" s="211">
        <v>20</v>
      </c>
      <c r="G2831" s="211">
        <v>35</v>
      </c>
      <c r="H2831" s="211">
        <v>0</v>
      </c>
      <c r="I2831" s="211">
        <f t="shared" si="132"/>
        <v>170</v>
      </c>
      <c r="J2831" s="215">
        <f t="shared" si="133"/>
        <v>1.2127654261978734E-4</v>
      </c>
      <c r="K2831" s="212">
        <f t="shared" si="134"/>
        <v>2825</v>
      </c>
    </row>
    <row r="2832" spans="1:11" x14ac:dyDescent="0.25">
      <c r="A2832" s="60">
        <v>48479001808</v>
      </c>
      <c r="B2832" s="60" t="s">
        <v>12285</v>
      </c>
      <c r="C2832" s="211">
        <v>10</v>
      </c>
      <c r="D2832" s="211">
        <v>115</v>
      </c>
      <c r="E2832" s="211">
        <v>0</v>
      </c>
      <c r="F2832" s="211">
        <v>35</v>
      </c>
      <c r="G2832" s="211">
        <v>10</v>
      </c>
      <c r="H2832" s="211">
        <v>0</v>
      </c>
      <c r="I2832" s="211">
        <f t="shared" si="132"/>
        <v>170</v>
      </c>
      <c r="J2832" s="215">
        <f t="shared" si="133"/>
        <v>1.2127654261978734E-4</v>
      </c>
      <c r="K2832" s="212">
        <f t="shared" si="134"/>
        <v>2825</v>
      </c>
    </row>
    <row r="2833" spans="1:11" x14ac:dyDescent="0.25">
      <c r="A2833" s="60">
        <v>48453002425</v>
      </c>
      <c r="B2833" s="60" t="s">
        <v>8951</v>
      </c>
      <c r="C2833" s="211">
        <v>0</v>
      </c>
      <c r="D2833" s="211">
        <v>55</v>
      </c>
      <c r="E2833" s="211">
        <v>25</v>
      </c>
      <c r="F2833" s="211">
        <v>25</v>
      </c>
      <c r="G2833" s="211">
        <v>55</v>
      </c>
      <c r="H2833" s="211">
        <v>10</v>
      </c>
      <c r="I2833" s="211">
        <f t="shared" si="132"/>
        <v>170</v>
      </c>
      <c r="J2833" s="215">
        <f t="shared" si="133"/>
        <v>1.2127654261978734E-4</v>
      </c>
      <c r="K2833" s="212">
        <f t="shared" si="134"/>
        <v>2825</v>
      </c>
    </row>
    <row r="2834" spans="1:11" x14ac:dyDescent="0.25">
      <c r="A2834" s="60">
        <v>48453001915</v>
      </c>
      <c r="B2834" s="60" t="s">
        <v>9047</v>
      </c>
      <c r="C2834" s="211">
        <v>0</v>
      </c>
      <c r="D2834" s="211">
        <v>60</v>
      </c>
      <c r="E2834" s="211">
        <v>15</v>
      </c>
      <c r="F2834" s="211">
        <v>40</v>
      </c>
      <c r="G2834" s="211">
        <v>40</v>
      </c>
      <c r="H2834" s="211">
        <v>15</v>
      </c>
      <c r="I2834" s="211">
        <f t="shared" si="132"/>
        <v>170</v>
      </c>
      <c r="J2834" s="215">
        <f t="shared" si="133"/>
        <v>1.2127654261978734E-4</v>
      </c>
      <c r="K2834" s="212">
        <f t="shared" si="134"/>
        <v>2825</v>
      </c>
    </row>
    <row r="2835" spans="1:11" x14ac:dyDescent="0.25">
      <c r="A2835" s="60">
        <v>48453002002</v>
      </c>
      <c r="B2835" s="60" t="s">
        <v>8944</v>
      </c>
      <c r="C2835" s="211">
        <v>10</v>
      </c>
      <c r="D2835" s="211">
        <v>25</v>
      </c>
      <c r="E2835" s="211">
        <v>40</v>
      </c>
      <c r="F2835" s="211">
        <v>0</v>
      </c>
      <c r="G2835" s="211">
        <v>80</v>
      </c>
      <c r="H2835" s="211">
        <v>15</v>
      </c>
      <c r="I2835" s="211">
        <f t="shared" si="132"/>
        <v>170</v>
      </c>
      <c r="J2835" s="215">
        <f t="shared" si="133"/>
        <v>1.2127654261978734E-4</v>
      </c>
      <c r="K2835" s="212">
        <f t="shared" si="134"/>
        <v>2825</v>
      </c>
    </row>
    <row r="2836" spans="1:11" x14ac:dyDescent="0.25">
      <c r="A2836" s="60">
        <v>48453001845</v>
      </c>
      <c r="B2836" s="60" t="s">
        <v>8983</v>
      </c>
      <c r="C2836" s="211">
        <v>0</v>
      </c>
      <c r="D2836" s="211">
        <v>90</v>
      </c>
      <c r="E2836" s="211">
        <v>30</v>
      </c>
      <c r="F2836" s="211">
        <v>10</v>
      </c>
      <c r="G2836" s="211">
        <v>40</v>
      </c>
      <c r="H2836" s="211">
        <v>0</v>
      </c>
      <c r="I2836" s="211">
        <f t="shared" si="132"/>
        <v>170</v>
      </c>
      <c r="J2836" s="215">
        <f t="shared" si="133"/>
        <v>1.2127654261978734E-4</v>
      </c>
      <c r="K2836" s="212">
        <f t="shared" si="134"/>
        <v>2825</v>
      </c>
    </row>
    <row r="2837" spans="1:11" x14ac:dyDescent="0.25">
      <c r="A2837" s="60">
        <v>48453001705</v>
      </c>
      <c r="B2837" s="60" t="s">
        <v>8902</v>
      </c>
      <c r="C2837" s="211">
        <v>0</v>
      </c>
      <c r="D2837" s="211">
        <v>30</v>
      </c>
      <c r="E2837" s="211">
        <v>0</v>
      </c>
      <c r="F2837" s="211">
        <v>0</v>
      </c>
      <c r="G2837" s="211">
        <v>100</v>
      </c>
      <c r="H2837" s="211">
        <v>40</v>
      </c>
      <c r="I2837" s="211">
        <f t="shared" si="132"/>
        <v>170</v>
      </c>
      <c r="J2837" s="215">
        <f t="shared" si="133"/>
        <v>1.2127654261978734E-4</v>
      </c>
      <c r="K2837" s="212">
        <f t="shared" si="134"/>
        <v>2825</v>
      </c>
    </row>
    <row r="2838" spans="1:11" x14ac:dyDescent="0.25">
      <c r="A2838" s="60">
        <v>48441012500</v>
      </c>
      <c r="B2838" s="60" t="s">
        <v>8716</v>
      </c>
      <c r="C2838" s="211">
        <v>0</v>
      </c>
      <c r="D2838" s="211">
        <v>45</v>
      </c>
      <c r="E2838" s="211">
        <v>15</v>
      </c>
      <c r="F2838" s="211">
        <v>20</v>
      </c>
      <c r="G2838" s="211">
        <v>80</v>
      </c>
      <c r="H2838" s="211">
        <v>10</v>
      </c>
      <c r="I2838" s="211">
        <f t="shared" si="132"/>
        <v>170</v>
      </c>
      <c r="J2838" s="215">
        <f t="shared" si="133"/>
        <v>1.2127654261978734E-4</v>
      </c>
      <c r="K2838" s="212">
        <f t="shared" si="134"/>
        <v>2825</v>
      </c>
    </row>
    <row r="2839" spans="1:11" x14ac:dyDescent="0.25">
      <c r="A2839" s="60">
        <v>48439113217</v>
      </c>
      <c r="B2839" s="60" t="s">
        <v>10140</v>
      </c>
      <c r="C2839" s="211">
        <v>0</v>
      </c>
      <c r="D2839" s="211">
        <v>35</v>
      </c>
      <c r="E2839" s="211">
        <v>45</v>
      </c>
      <c r="F2839" s="211">
        <v>30</v>
      </c>
      <c r="G2839" s="211">
        <v>60</v>
      </c>
      <c r="H2839" s="211">
        <v>0</v>
      </c>
      <c r="I2839" s="211">
        <f t="shared" si="132"/>
        <v>170</v>
      </c>
      <c r="J2839" s="215">
        <f t="shared" si="133"/>
        <v>1.2127654261978734E-4</v>
      </c>
      <c r="K2839" s="212">
        <f t="shared" si="134"/>
        <v>2825</v>
      </c>
    </row>
    <row r="2840" spans="1:11" x14ac:dyDescent="0.25">
      <c r="A2840" s="60">
        <v>48439111544</v>
      </c>
      <c r="B2840" s="60" t="s">
        <v>10024</v>
      </c>
      <c r="C2840" s="211">
        <v>0</v>
      </c>
      <c r="D2840" s="211">
        <v>10</v>
      </c>
      <c r="E2840" s="211">
        <v>25</v>
      </c>
      <c r="F2840" s="211">
        <v>15</v>
      </c>
      <c r="G2840" s="211">
        <v>105</v>
      </c>
      <c r="H2840" s="211">
        <v>15</v>
      </c>
      <c r="I2840" s="211">
        <f t="shared" si="132"/>
        <v>170</v>
      </c>
      <c r="J2840" s="215">
        <f t="shared" si="133"/>
        <v>1.2127654261978734E-4</v>
      </c>
      <c r="K2840" s="212">
        <f t="shared" si="134"/>
        <v>2825</v>
      </c>
    </row>
    <row r="2841" spans="1:11" x14ac:dyDescent="0.25">
      <c r="A2841" s="60">
        <v>48439110402</v>
      </c>
      <c r="B2841" s="60" t="s">
        <v>10666</v>
      </c>
      <c r="C2841" s="211">
        <v>0</v>
      </c>
      <c r="D2841" s="211">
        <v>50</v>
      </c>
      <c r="E2841" s="211">
        <v>65</v>
      </c>
      <c r="F2841" s="211">
        <v>10</v>
      </c>
      <c r="G2841" s="211">
        <v>45</v>
      </c>
      <c r="H2841" s="211">
        <v>0</v>
      </c>
      <c r="I2841" s="211">
        <f t="shared" si="132"/>
        <v>170</v>
      </c>
      <c r="J2841" s="215">
        <f t="shared" si="133"/>
        <v>1.2127654261978734E-4</v>
      </c>
      <c r="K2841" s="212">
        <f t="shared" si="134"/>
        <v>2825</v>
      </c>
    </row>
    <row r="2842" spans="1:11" x14ac:dyDescent="0.25">
      <c r="A2842" s="60">
        <v>48439106503</v>
      </c>
      <c r="B2842" s="60" t="s">
        <v>10531</v>
      </c>
      <c r="C2842" s="211">
        <v>15</v>
      </c>
      <c r="D2842" s="211">
        <v>100</v>
      </c>
      <c r="E2842" s="211">
        <v>15</v>
      </c>
      <c r="F2842" s="211">
        <v>0</v>
      </c>
      <c r="G2842" s="211">
        <v>30</v>
      </c>
      <c r="H2842" s="211">
        <v>10</v>
      </c>
      <c r="I2842" s="211">
        <f t="shared" si="132"/>
        <v>170</v>
      </c>
      <c r="J2842" s="215">
        <f t="shared" si="133"/>
        <v>1.2127654261978734E-4</v>
      </c>
      <c r="K2842" s="212">
        <f t="shared" si="134"/>
        <v>2825</v>
      </c>
    </row>
    <row r="2843" spans="1:11" x14ac:dyDescent="0.25">
      <c r="A2843" s="60">
        <v>48375010400</v>
      </c>
      <c r="B2843" s="60" t="s">
        <v>8782</v>
      </c>
      <c r="C2843" s="211">
        <v>0</v>
      </c>
      <c r="D2843" s="211">
        <v>35</v>
      </c>
      <c r="E2843" s="211">
        <v>65</v>
      </c>
      <c r="F2843" s="211">
        <v>45</v>
      </c>
      <c r="G2843" s="211">
        <v>25</v>
      </c>
      <c r="H2843" s="211">
        <v>0</v>
      </c>
      <c r="I2843" s="211">
        <f t="shared" si="132"/>
        <v>170</v>
      </c>
      <c r="J2843" s="215">
        <f t="shared" si="133"/>
        <v>1.2127654261978734E-4</v>
      </c>
      <c r="K2843" s="212">
        <f t="shared" si="134"/>
        <v>2825</v>
      </c>
    </row>
    <row r="2844" spans="1:11" x14ac:dyDescent="0.25">
      <c r="A2844" s="60">
        <v>48355005801</v>
      </c>
      <c r="B2844" s="60" t="s">
        <v>9448</v>
      </c>
      <c r="C2844" s="211">
        <v>0</v>
      </c>
      <c r="D2844" s="211">
        <v>65</v>
      </c>
      <c r="E2844" s="211">
        <v>15</v>
      </c>
      <c r="F2844" s="211">
        <v>40</v>
      </c>
      <c r="G2844" s="211">
        <v>50</v>
      </c>
      <c r="H2844" s="211">
        <v>0</v>
      </c>
      <c r="I2844" s="211">
        <f t="shared" si="132"/>
        <v>170</v>
      </c>
      <c r="J2844" s="215">
        <f t="shared" si="133"/>
        <v>1.2127654261978734E-4</v>
      </c>
      <c r="K2844" s="212">
        <f t="shared" si="134"/>
        <v>2825</v>
      </c>
    </row>
    <row r="2845" spans="1:11" x14ac:dyDescent="0.25">
      <c r="A2845" s="60">
        <v>48339692700</v>
      </c>
      <c r="B2845" s="60" t="s">
        <v>11522</v>
      </c>
      <c r="C2845" s="211">
        <v>55</v>
      </c>
      <c r="D2845" s="211">
        <v>15</v>
      </c>
      <c r="E2845" s="211">
        <v>60</v>
      </c>
      <c r="F2845" s="211">
        <v>0</v>
      </c>
      <c r="G2845" s="211">
        <v>40</v>
      </c>
      <c r="H2845" s="211">
        <v>0</v>
      </c>
      <c r="I2845" s="211">
        <f t="shared" si="132"/>
        <v>170</v>
      </c>
      <c r="J2845" s="215">
        <f t="shared" si="133"/>
        <v>1.2127654261978734E-4</v>
      </c>
      <c r="K2845" s="212">
        <f t="shared" si="134"/>
        <v>2825</v>
      </c>
    </row>
    <row r="2846" spans="1:11" x14ac:dyDescent="0.25">
      <c r="A2846" s="60">
        <v>48309002600</v>
      </c>
      <c r="B2846" s="60" t="s">
        <v>13239</v>
      </c>
      <c r="C2846" s="211">
        <v>0</v>
      </c>
      <c r="D2846" s="211">
        <v>0</v>
      </c>
      <c r="E2846" s="211">
        <v>50</v>
      </c>
      <c r="F2846" s="211">
        <v>15</v>
      </c>
      <c r="G2846" s="211">
        <v>55</v>
      </c>
      <c r="H2846" s="211">
        <v>50</v>
      </c>
      <c r="I2846" s="211">
        <f t="shared" si="132"/>
        <v>170</v>
      </c>
      <c r="J2846" s="215">
        <f t="shared" si="133"/>
        <v>1.2127654261978734E-4</v>
      </c>
      <c r="K2846" s="212">
        <f t="shared" si="134"/>
        <v>2825</v>
      </c>
    </row>
    <row r="2847" spans="1:11" x14ac:dyDescent="0.25">
      <c r="A2847" s="60">
        <v>48299970200</v>
      </c>
      <c r="B2847" s="60" t="s">
        <v>13776</v>
      </c>
      <c r="C2847" s="211">
        <v>35</v>
      </c>
      <c r="D2847" s="211">
        <v>0</v>
      </c>
      <c r="E2847" s="211">
        <v>80</v>
      </c>
      <c r="F2847" s="211">
        <v>30</v>
      </c>
      <c r="G2847" s="211">
        <v>25</v>
      </c>
      <c r="H2847" s="211">
        <v>0</v>
      </c>
      <c r="I2847" s="211">
        <f t="shared" si="132"/>
        <v>170</v>
      </c>
      <c r="J2847" s="215">
        <f t="shared" si="133"/>
        <v>1.2127654261978734E-4</v>
      </c>
      <c r="K2847" s="212">
        <f t="shared" si="134"/>
        <v>2825</v>
      </c>
    </row>
    <row r="2848" spans="1:11" x14ac:dyDescent="0.25">
      <c r="A2848" s="60">
        <v>48245002000</v>
      </c>
      <c r="B2848" s="60" t="s">
        <v>9249</v>
      </c>
      <c r="C2848" s="211">
        <v>30</v>
      </c>
      <c r="D2848" s="211">
        <v>65</v>
      </c>
      <c r="E2848" s="211">
        <v>45</v>
      </c>
      <c r="F2848" s="211">
        <v>10</v>
      </c>
      <c r="G2848" s="211">
        <v>20</v>
      </c>
      <c r="H2848" s="211">
        <v>0</v>
      </c>
      <c r="I2848" s="211">
        <f t="shared" si="132"/>
        <v>170</v>
      </c>
      <c r="J2848" s="215">
        <f t="shared" si="133"/>
        <v>1.2127654261978734E-4</v>
      </c>
      <c r="K2848" s="212">
        <f t="shared" si="134"/>
        <v>2825</v>
      </c>
    </row>
    <row r="2849" spans="1:11" x14ac:dyDescent="0.25">
      <c r="A2849" s="60">
        <v>48231960400</v>
      </c>
      <c r="B2849" s="60" t="s">
        <v>10291</v>
      </c>
      <c r="C2849" s="211">
        <v>20</v>
      </c>
      <c r="D2849" s="211">
        <v>25</v>
      </c>
      <c r="E2849" s="211">
        <v>85</v>
      </c>
      <c r="F2849" s="211">
        <v>25</v>
      </c>
      <c r="G2849" s="211">
        <v>15</v>
      </c>
      <c r="H2849" s="211">
        <v>0</v>
      </c>
      <c r="I2849" s="211">
        <f t="shared" si="132"/>
        <v>170</v>
      </c>
      <c r="J2849" s="215">
        <f t="shared" si="133"/>
        <v>1.2127654261978734E-4</v>
      </c>
      <c r="K2849" s="212">
        <f t="shared" si="134"/>
        <v>2825</v>
      </c>
    </row>
    <row r="2850" spans="1:11" x14ac:dyDescent="0.25">
      <c r="A2850" s="60">
        <v>48215022106</v>
      </c>
      <c r="B2850" s="60" t="s">
        <v>12501</v>
      </c>
      <c r="C2850" s="211">
        <v>25</v>
      </c>
      <c r="D2850" s="211">
        <v>100</v>
      </c>
      <c r="E2850" s="211">
        <v>35</v>
      </c>
      <c r="F2850" s="211">
        <v>10</v>
      </c>
      <c r="G2850" s="211">
        <v>0</v>
      </c>
      <c r="H2850" s="211">
        <v>0</v>
      </c>
      <c r="I2850" s="211">
        <f t="shared" si="132"/>
        <v>170</v>
      </c>
      <c r="J2850" s="215">
        <f t="shared" si="133"/>
        <v>1.2127654261978734E-4</v>
      </c>
      <c r="K2850" s="212">
        <f t="shared" si="134"/>
        <v>2825</v>
      </c>
    </row>
    <row r="2851" spans="1:11" x14ac:dyDescent="0.25">
      <c r="A2851" s="60">
        <v>48215021201</v>
      </c>
      <c r="B2851" s="60" t="s">
        <v>12483</v>
      </c>
      <c r="C2851" s="211">
        <v>35</v>
      </c>
      <c r="D2851" s="211">
        <v>65</v>
      </c>
      <c r="E2851" s="211">
        <v>10</v>
      </c>
      <c r="F2851" s="211">
        <v>25</v>
      </c>
      <c r="G2851" s="211">
        <v>35</v>
      </c>
      <c r="H2851" s="211">
        <v>0</v>
      </c>
      <c r="I2851" s="211">
        <f t="shared" si="132"/>
        <v>170</v>
      </c>
      <c r="J2851" s="215">
        <f t="shared" si="133"/>
        <v>1.2127654261978734E-4</v>
      </c>
      <c r="K2851" s="212">
        <f t="shared" si="134"/>
        <v>2825</v>
      </c>
    </row>
    <row r="2852" spans="1:11" x14ac:dyDescent="0.25">
      <c r="A2852" s="60">
        <v>48201555501</v>
      </c>
      <c r="B2852" s="60" t="s">
        <v>11324</v>
      </c>
      <c r="C2852" s="211">
        <v>0</v>
      </c>
      <c r="D2852" s="211">
        <v>30</v>
      </c>
      <c r="E2852" s="211">
        <v>110</v>
      </c>
      <c r="F2852" s="211">
        <v>0</v>
      </c>
      <c r="G2852" s="211">
        <v>30</v>
      </c>
      <c r="H2852" s="211">
        <v>0</v>
      </c>
      <c r="I2852" s="211">
        <f t="shared" si="132"/>
        <v>170</v>
      </c>
      <c r="J2852" s="215">
        <f t="shared" si="133"/>
        <v>1.2127654261978734E-4</v>
      </c>
      <c r="K2852" s="212">
        <f t="shared" si="134"/>
        <v>2825</v>
      </c>
    </row>
    <row r="2853" spans="1:11" x14ac:dyDescent="0.25">
      <c r="A2853" s="60">
        <v>48201531500</v>
      </c>
      <c r="B2853" s="60" t="s">
        <v>11547</v>
      </c>
      <c r="C2853" s="211">
        <v>0</v>
      </c>
      <c r="D2853" s="211">
        <v>55</v>
      </c>
      <c r="E2853" s="211">
        <v>60</v>
      </c>
      <c r="F2853" s="211">
        <v>20</v>
      </c>
      <c r="G2853" s="211">
        <v>35</v>
      </c>
      <c r="H2853" s="211">
        <v>0</v>
      </c>
      <c r="I2853" s="211">
        <f t="shared" si="132"/>
        <v>170</v>
      </c>
      <c r="J2853" s="215">
        <f t="shared" si="133"/>
        <v>1.2127654261978734E-4</v>
      </c>
      <c r="K2853" s="212">
        <f t="shared" si="134"/>
        <v>2825</v>
      </c>
    </row>
    <row r="2854" spans="1:11" x14ac:dyDescent="0.25">
      <c r="A2854" s="60">
        <v>48201531800</v>
      </c>
      <c r="B2854" s="60" t="s">
        <v>11932</v>
      </c>
      <c r="C2854" s="211">
        <v>30</v>
      </c>
      <c r="D2854" s="211">
        <v>55</v>
      </c>
      <c r="E2854" s="211">
        <v>70</v>
      </c>
      <c r="F2854" s="211">
        <v>0</v>
      </c>
      <c r="G2854" s="211">
        <v>15</v>
      </c>
      <c r="H2854" s="211">
        <v>0</v>
      </c>
      <c r="I2854" s="211">
        <f t="shared" si="132"/>
        <v>170</v>
      </c>
      <c r="J2854" s="215">
        <f t="shared" si="133"/>
        <v>1.2127654261978734E-4</v>
      </c>
      <c r="K2854" s="212">
        <f t="shared" si="134"/>
        <v>2825</v>
      </c>
    </row>
    <row r="2855" spans="1:11" x14ac:dyDescent="0.25">
      <c r="A2855" s="60">
        <v>48201450200</v>
      </c>
      <c r="B2855" s="60" t="s">
        <v>11111</v>
      </c>
      <c r="C2855" s="211">
        <v>0</v>
      </c>
      <c r="D2855" s="211">
        <v>15</v>
      </c>
      <c r="E2855" s="211">
        <v>40</v>
      </c>
      <c r="F2855" s="211">
        <v>95</v>
      </c>
      <c r="G2855" s="211">
        <v>20</v>
      </c>
      <c r="H2855" s="211">
        <v>0</v>
      </c>
      <c r="I2855" s="211">
        <f t="shared" si="132"/>
        <v>170</v>
      </c>
      <c r="J2855" s="215">
        <f t="shared" si="133"/>
        <v>1.2127654261978734E-4</v>
      </c>
      <c r="K2855" s="212">
        <f t="shared" si="134"/>
        <v>2825</v>
      </c>
    </row>
    <row r="2856" spans="1:11" x14ac:dyDescent="0.25">
      <c r="A2856" s="60">
        <v>48201332200</v>
      </c>
      <c r="B2856" s="60" t="s">
        <v>11998</v>
      </c>
      <c r="C2856" s="211">
        <v>0</v>
      </c>
      <c r="D2856" s="211">
        <v>60</v>
      </c>
      <c r="E2856" s="211">
        <v>60</v>
      </c>
      <c r="F2856" s="211">
        <v>20</v>
      </c>
      <c r="G2856" s="211">
        <v>30</v>
      </c>
      <c r="H2856" s="211">
        <v>0</v>
      </c>
      <c r="I2856" s="211">
        <f t="shared" si="132"/>
        <v>170</v>
      </c>
      <c r="J2856" s="215">
        <f t="shared" si="133"/>
        <v>1.2127654261978734E-4</v>
      </c>
      <c r="K2856" s="212">
        <f t="shared" si="134"/>
        <v>2825</v>
      </c>
    </row>
    <row r="2857" spans="1:11" x14ac:dyDescent="0.25">
      <c r="A2857" s="60">
        <v>48201221900</v>
      </c>
      <c r="B2857" s="60" t="s">
        <v>11907</v>
      </c>
      <c r="C2857" s="211">
        <v>10</v>
      </c>
      <c r="D2857" s="211">
        <v>55</v>
      </c>
      <c r="E2857" s="211">
        <v>105</v>
      </c>
      <c r="F2857" s="211">
        <v>0</v>
      </c>
      <c r="G2857" s="211">
        <v>0</v>
      </c>
      <c r="H2857" s="211">
        <v>0</v>
      </c>
      <c r="I2857" s="211">
        <f t="shared" si="132"/>
        <v>170</v>
      </c>
      <c r="J2857" s="215">
        <f t="shared" si="133"/>
        <v>1.2127654261978734E-4</v>
      </c>
      <c r="K2857" s="212">
        <f t="shared" si="134"/>
        <v>2825</v>
      </c>
    </row>
    <row r="2858" spans="1:11" x14ac:dyDescent="0.25">
      <c r="A2858" s="60">
        <v>48183010700</v>
      </c>
      <c r="B2858" s="60" t="s">
        <v>12355</v>
      </c>
      <c r="C2858" s="211">
        <v>10</v>
      </c>
      <c r="D2858" s="211">
        <v>70</v>
      </c>
      <c r="E2858" s="211">
        <v>35</v>
      </c>
      <c r="F2858" s="211">
        <v>30</v>
      </c>
      <c r="G2858" s="211">
        <v>25</v>
      </c>
      <c r="H2858" s="211">
        <v>0</v>
      </c>
      <c r="I2858" s="211">
        <f t="shared" si="132"/>
        <v>170</v>
      </c>
      <c r="J2858" s="215">
        <f t="shared" si="133"/>
        <v>1.2127654261978734E-4</v>
      </c>
      <c r="K2858" s="212">
        <f t="shared" si="134"/>
        <v>2825</v>
      </c>
    </row>
    <row r="2859" spans="1:11" x14ac:dyDescent="0.25">
      <c r="A2859" s="60">
        <v>48181000200</v>
      </c>
      <c r="B2859" s="60" t="s">
        <v>13135</v>
      </c>
      <c r="C2859" s="211">
        <v>40</v>
      </c>
      <c r="D2859" s="211">
        <v>55</v>
      </c>
      <c r="E2859" s="211">
        <v>25</v>
      </c>
      <c r="F2859" s="211">
        <v>20</v>
      </c>
      <c r="G2859" s="211">
        <v>30</v>
      </c>
      <c r="H2859" s="211">
        <v>0</v>
      </c>
      <c r="I2859" s="211">
        <f t="shared" si="132"/>
        <v>170</v>
      </c>
      <c r="J2859" s="215">
        <f t="shared" si="133"/>
        <v>1.2127654261978734E-4</v>
      </c>
      <c r="K2859" s="212">
        <f t="shared" si="134"/>
        <v>2825</v>
      </c>
    </row>
    <row r="2860" spans="1:11" x14ac:dyDescent="0.25">
      <c r="A2860" s="60">
        <v>48167723300</v>
      </c>
      <c r="B2860" s="60" t="s">
        <v>11318</v>
      </c>
      <c r="C2860" s="211">
        <v>10</v>
      </c>
      <c r="D2860" s="211">
        <v>45</v>
      </c>
      <c r="E2860" s="211">
        <v>35</v>
      </c>
      <c r="F2860" s="211">
        <v>0</v>
      </c>
      <c r="G2860" s="211">
        <v>80</v>
      </c>
      <c r="H2860" s="211">
        <v>0</v>
      </c>
      <c r="I2860" s="211">
        <f t="shared" si="132"/>
        <v>170</v>
      </c>
      <c r="J2860" s="215">
        <f t="shared" si="133"/>
        <v>1.2127654261978734E-4</v>
      </c>
      <c r="K2860" s="212">
        <f t="shared" si="134"/>
        <v>2825</v>
      </c>
    </row>
    <row r="2861" spans="1:11" x14ac:dyDescent="0.25">
      <c r="A2861" s="60">
        <v>48147950701</v>
      </c>
      <c r="B2861" s="60" t="s">
        <v>13507</v>
      </c>
      <c r="C2861" s="211">
        <v>40</v>
      </c>
      <c r="D2861" s="211">
        <v>25</v>
      </c>
      <c r="E2861" s="211">
        <v>60</v>
      </c>
      <c r="F2861" s="211">
        <v>10</v>
      </c>
      <c r="G2861" s="211">
        <v>25</v>
      </c>
      <c r="H2861" s="211">
        <v>10</v>
      </c>
      <c r="I2861" s="211">
        <f t="shared" si="132"/>
        <v>170</v>
      </c>
      <c r="J2861" s="215">
        <f t="shared" si="133"/>
        <v>1.2127654261978734E-4</v>
      </c>
      <c r="K2861" s="212">
        <f t="shared" si="134"/>
        <v>2825</v>
      </c>
    </row>
    <row r="2862" spans="1:11" x14ac:dyDescent="0.25">
      <c r="A2862" s="60">
        <v>48141010327</v>
      </c>
      <c r="B2862" s="60" t="s">
        <v>10923</v>
      </c>
      <c r="C2862" s="211">
        <v>0</v>
      </c>
      <c r="D2862" s="211">
        <v>85</v>
      </c>
      <c r="E2862" s="211">
        <v>15</v>
      </c>
      <c r="F2862" s="211">
        <v>0</v>
      </c>
      <c r="G2862" s="211">
        <v>70</v>
      </c>
      <c r="H2862" s="211">
        <v>0</v>
      </c>
      <c r="I2862" s="211">
        <f t="shared" si="132"/>
        <v>170</v>
      </c>
      <c r="J2862" s="215">
        <f t="shared" si="133"/>
        <v>1.2127654261978734E-4</v>
      </c>
      <c r="K2862" s="212">
        <f t="shared" si="134"/>
        <v>2825</v>
      </c>
    </row>
    <row r="2863" spans="1:11" x14ac:dyDescent="0.25">
      <c r="A2863" s="60">
        <v>48139060900</v>
      </c>
      <c r="B2863" s="60" t="s">
        <v>9991</v>
      </c>
      <c r="C2863" s="211">
        <v>0</v>
      </c>
      <c r="D2863" s="211">
        <v>40</v>
      </c>
      <c r="E2863" s="211">
        <v>10</v>
      </c>
      <c r="F2863" s="211">
        <v>55</v>
      </c>
      <c r="G2863" s="211">
        <v>65</v>
      </c>
      <c r="H2863" s="211">
        <v>0</v>
      </c>
      <c r="I2863" s="211">
        <f t="shared" si="132"/>
        <v>170</v>
      </c>
      <c r="J2863" s="215">
        <f t="shared" si="133"/>
        <v>1.2127654261978734E-4</v>
      </c>
      <c r="K2863" s="212">
        <f t="shared" si="134"/>
        <v>2825</v>
      </c>
    </row>
    <row r="2864" spans="1:11" x14ac:dyDescent="0.25">
      <c r="A2864" s="60">
        <v>48139060101</v>
      </c>
      <c r="B2864" s="60" t="s">
        <v>10243</v>
      </c>
      <c r="C2864" s="211">
        <v>10</v>
      </c>
      <c r="D2864" s="211">
        <v>35</v>
      </c>
      <c r="E2864" s="211">
        <v>60</v>
      </c>
      <c r="F2864" s="211">
        <v>0</v>
      </c>
      <c r="G2864" s="211">
        <v>65</v>
      </c>
      <c r="H2864" s="211">
        <v>0</v>
      </c>
      <c r="I2864" s="211">
        <f t="shared" si="132"/>
        <v>170</v>
      </c>
      <c r="J2864" s="215">
        <f t="shared" si="133"/>
        <v>1.2127654261978734E-4</v>
      </c>
      <c r="K2864" s="212">
        <f t="shared" si="134"/>
        <v>2825</v>
      </c>
    </row>
    <row r="2865" spans="1:11" x14ac:dyDescent="0.25">
      <c r="A2865" s="60">
        <v>48121020505</v>
      </c>
      <c r="B2865" s="60" t="s">
        <v>9941</v>
      </c>
      <c r="C2865" s="211">
        <v>0</v>
      </c>
      <c r="D2865" s="211">
        <v>105</v>
      </c>
      <c r="E2865" s="211">
        <v>0</v>
      </c>
      <c r="F2865" s="211">
        <v>45</v>
      </c>
      <c r="G2865" s="211">
        <v>20</v>
      </c>
      <c r="H2865" s="211">
        <v>0</v>
      </c>
      <c r="I2865" s="211">
        <f t="shared" si="132"/>
        <v>170</v>
      </c>
      <c r="J2865" s="215">
        <f t="shared" si="133"/>
        <v>1.2127654261978734E-4</v>
      </c>
      <c r="K2865" s="212">
        <f t="shared" si="134"/>
        <v>2825</v>
      </c>
    </row>
    <row r="2866" spans="1:11" x14ac:dyDescent="0.25">
      <c r="A2866" s="60">
        <v>48121020113</v>
      </c>
      <c r="B2866" s="60" t="s">
        <v>9905</v>
      </c>
      <c r="C2866" s="211">
        <v>0</v>
      </c>
      <c r="D2866" s="211">
        <v>0</v>
      </c>
      <c r="E2866" s="211">
        <v>0</v>
      </c>
      <c r="F2866" s="211">
        <v>50</v>
      </c>
      <c r="G2866" s="211">
        <v>120</v>
      </c>
      <c r="H2866" s="211">
        <v>0</v>
      </c>
      <c r="I2866" s="211">
        <f t="shared" si="132"/>
        <v>170</v>
      </c>
      <c r="J2866" s="215">
        <f t="shared" si="133"/>
        <v>1.2127654261978734E-4</v>
      </c>
      <c r="K2866" s="212">
        <f t="shared" si="134"/>
        <v>2825</v>
      </c>
    </row>
    <row r="2867" spans="1:11" x14ac:dyDescent="0.25">
      <c r="A2867" s="60">
        <v>48113017306</v>
      </c>
      <c r="B2867" s="60" t="s">
        <v>10144</v>
      </c>
      <c r="C2867" s="211">
        <v>35</v>
      </c>
      <c r="D2867" s="211">
        <v>15</v>
      </c>
      <c r="E2867" s="211">
        <v>50</v>
      </c>
      <c r="F2867" s="211">
        <v>35</v>
      </c>
      <c r="G2867" s="211">
        <v>35</v>
      </c>
      <c r="H2867" s="211">
        <v>0</v>
      </c>
      <c r="I2867" s="211">
        <f t="shared" si="132"/>
        <v>170</v>
      </c>
      <c r="J2867" s="215">
        <f t="shared" si="133"/>
        <v>1.2127654261978734E-4</v>
      </c>
      <c r="K2867" s="212">
        <f t="shared" si="134"/>
        <v>2825</v>
      </c>
    </row>
    <row r="2868" spans="1:11" x14ac:dyDescent="0.25">
      <c r="A2868" s="60">
        <v>48113016514</v>
      </c>
      <c r="B2868" s="60" t="s">
        <v>9856</v>
      </c>
      <c r="C2868" s="211">
        <v>0</v>
      </c>
      <c r="D2868" s="211">
        <v>110</v>
      </c>
      <c r="E2868" s="211">
        <v>0</v>
      </c>
      <c r="F2868" s="211">
        <v>15</v>
      </c>
      <c r="G2868" s="211">
        <v>35</v>
      </c>
      <c r="H2868" s="211">
        <v>10</v>
      </c>
      <c r="I2868" s="211">
        <f t="shared" si="132"/>
        <v>170</v>
      </c>
      <c r="J2868" s="215">
        <f t="shared" si="133"/>
        <v>1.2127654261978734E-4</v>
      </c>
      <c r="K2868" s="212">
        <f t="shared" si="134"/>
        <v>2825</v>
      </c>
    </row>
    <row r="2869" spans="1:11" x14ac:dyDescent="0.25">
      <c r="A2869" s="60">
        <v>48113016201</v>
      </c>
      <c r="B2869" s="60" t="s">
        <v>10502</v>
      </c>
      <c r="C2869" s="211">
        <v>30</v>
      </c>
      <c r="D2869" s="211">
        <v>100</v>
      </c>
      <c r="E2869" s="211">
        <v>30</v>
      </c>
      <c r="F2869" s="211">
        <v>10</v>
      </c>
      <c r="G2869" s="211">
        <v>0</v>
      </c>
      <c r="H2869" s="211">
        <v>0</v>
      </c>
      <c r="I2869" s="211">
        <f t="shared" si="132"/>
        <v>170</v>
      </c>
      <c r="J2869" s="215">
        <f t="shared" si="133"/>
        <v>1.2127654261978734E-4</v>
      </c>
      <c r="K2869" s="212">
        <f t="shared" si="134"/>
        <v>2825</v>
      </c>
    </row>
    <row r="2870" spans="1:11" x14ac:dyDescent="0.25">
      <c r="A2870" s="60">
        <v>48113014138</v>
      </c>
      <c r="B2870" s="60" t="s">
        <v>9857</v>
      </c>
      <c r="C2870" s="211">
        <v>0</v>
      </c>
      <c r="D2870" s="211">
        <v>95</v>
      </c>
      <c r="E2870" s="211">
        <v>0</v>
      </c>
      <c r="F2870" s="211">
        <v>15</v>
      </c>
      <c r="G2870" s="211">
        <v>35</v>
      </c>
      <c r="H2870" s="211">
        <v>25</v>
      </c>
      <c r="I2870" s="211">
        <f t="shared" si="132"/>
        <v>170</v>
      </c>
      <c r="J2870" s="215">
        <f t="shared" si="133"/>
        <v>1.2127654261978734E-4</v>
      </c>
      <c r="K2870" s="212">
        <f t="shared" si="134"/>
        <v>2825</v>
      </c>
    </row>
    <row r="2871" spans="1:11" x14ac:dyDescent="0.25">
      <c r="A2871" s="60">
        <v>48085031648</v>
      </c>
      <c r="B2871" s="60" t="s">
        <v>9653</v>
      </c>
      <c r="C2871" s="211">
        <v>20</v>
      </c>
      <c r="D2871" s="211">
        <v>80</v>
      </c>
      <c r="E2871" s="211">
        <v>0</v>
      </c>
      <c r="F2871" s="211">
        <v>0</v>
      </c>
      <c r="G2871" s="211">
        <v>70</v>
      </c>
      <c r="H2871" s="211">
        <v>0</v>
      </c>
      <c r="I2871" s="211">
        <f t="shared" si="132"/>
        <v>170</v>
      </c>
      <c r="J2871" s="215">
        <f t="shared" si="133"/>
        <v>1.2127654261978734E-4</v>
      </c>
      <c r="K2871" s="212">
        <f t="shared" si="134"/>
        <v>2825</v>
      </c>
    </row>
    <row r="2872" spans="1:11" x14ac:dyDescent="0.25">
      <c r="A2872" s="60">
        <v>48061013903</v>
      </c>
      <c r="B2872" s="60" t="s">
        <v>9366</v>
      </c>
      <c r="C2872" s="211">
        <v>10</v>
      </c>
      <c r="D2872" s="211">
        <v>95</v>
      </c>
      <c r="E2872" s="211">
        <v>45</v>
      </c>
      <c r="F2872" s="211">
        <v>10</v>
      </c>
      <c r="G2872" s="211">
        <v>10</v>
      </c>
      <c r="H2872" s="211">
        <v>0</v>
      </c>
      <c r="I2872" s="211">
        <f t="shared" si="132"/>
        <v>170</v>
      </c>
      <c r="J2872" s="215">
        <f t="shared" si="133"/>
        <v>1.2127654261978734E-4</v>
      </c>
      <c r="K2872" s="212">
        <f t="shared" si="134"/>
        <v>2825</v>
      </c>
    </row>
    <row r="2873" spans="1:11" x14ac:dyDescent="0.25">
      <c r="A2873" s="60">
        <v>48057000100</v>
      </c>
      <c r="B2873" s="60" t="s">
        <v>13405</v>
      </c>
      <c r="C2873" s="211">
        <v>0</v>
      </c>
      <c r="D2873" s="211">
        <v>60</v>
      </c>
      <c r="E2873" s="211">
        <v>45</v>
      </c>
      <c r="F2873" s="211">
        <v>0</v>
      </c>
      <c r="G2873" s="211">
        <v>30</v>
      </c>
      <c r="H2873" s="211">
        <v>35</v>
      </c>
      <c r="I2873" s="211">
        <f t="shared" si="132"/>
        <v>170</v>
      </c>
      <c r="J2873" s="215">
        <f t="shared" si="133"/>
        <v>1.2127654261978734E-4</v>
      </c>
      <c r="K2873" s="212">
        <f t="shared" si="134"/>
        <v>2825</v>
      </c>
    </row>
    <row r="2874" spans="1:11" x14ac:dyDescent="0.25">
      <c r="A2874" s="60">
        <v>48029181815</v>
      </c>
      <c r="B2874" s="60" t="s">
        <v>12748</v>
      </c>
      <c r="C2874" s="211">
        <v>0</v>
      </c>
      <c r="D2874" s="211">
        <v>100</v>
      </c>
      <c r="E2874" s="211">
        <v>15</v>
      </c>
      <c r="F2874" s="211">
        <v>20</v>
      </c>
      <c r="G2874" s="211">
        <v>35</v>
      </c>
      <c r="H2874" s="211">
        <v>0</v>
      </c>
      <c r="I2874" s="211">
        <f t="shared" si="132"/>
        <v>170</v>
      </c>
      <c r="J2874" s="215">
        <f t="shared" si="133"/>
        <v>1.2127654261978734E-4</v>
      </c>
      <c r="K2874" s="212">
        <f t="shared" si="134"/>
        <v>2825</v>
      </c>
    </row>
    <row r="2875" spans="1:11" x14ac:dyDescent="0.25">
      <c r="A2875" s="60">
        <v>48029181711</v>
      </c>
      <c r="B2875" s="60" t="s">
        <v>12722</v>
      </c>
      <c r="C2875" s="211">
        <v>15</v>
      </c>
      <c r="D2875" s="211">
        <v>35</v>
      </c>
      <c r="E2875" s="211">
        <v>35</v>
      </c>
      <c r="F2875" s="211">
        <v>15</v>
      </c>
      <c r="G2875" s="211">
        <v>70</v>
      </c>
      <c r="H2875" s="211">
        <v>0</v>
      </c>
      <c r="I2875" s="211">
        <f t="shared" si="132"/>
        <v>170</v>
      </c>
      <c r="J2875" s="215">
        <f t="shared" si="133"/>
        <v>1.2127654261978734E-4</v>
      </c>
      <c r="K2875" s="212">
        <f t="shared" si="134"/>
        <v>2825</v>
      </c>
    </row>
    <row r="2876" spans="1:11" x14ac:dyDescent="0.25">
      <c r="A2876" s="60">
        <v>48029171916</v>
      </c>
      <c r="B2876" s="60" t="s">
        <v>12765</v>
      </c>
      <c r="C2876" s="211">
        <v>0</v>
      </c>
      <c r="D2876" s="211">
        <v>75</v>
      </c>
      <c r="E2876" s="211">
        <v>30</v>
      </c>
      <c r="F2876" s="211">
        <v>20</v>
      </c>
      <c r="G2876" s="211">
        <v>45</v>
      </c>
      <c r="H2876" s="211">
        <v>0</v>
      </c>
      <c r="I2876" s="211">
        <f t="shared" si="132"/>
        <v>170</v>
      </c>
      <c r="J2876" s="215">
        <f t="shared" si="133"/>
        <v>1.2127654261978734E-4</v>
      </c>
      <c r="K2876" s="212">
        <f t="shared" si="134"/>
        <v>2825</v>
      </c>
    </row>
    <row r="2877" spans="1:11" x14ac:dyDescent="0.25">
      <c r="A2877" s="60">
        <v>48029152201</v>
      </c>
      <c r="B2877" s="60" t="s">
        <v>12909</v>
      </c>
      <c r="C2877" s="211">
        <v>35</v>
      </c>
      <c r="D2877" s="211">
        <v>45</v>
      </c>
      <c r="E2877" s="211">
        <v>0</v>
      </c>
      <c r="F2877" s="211">
        <v>45</v>
      </c>
      <c r="G2877" s="211">
        <v>10</v>
      </c>
      <c r="H2877" s="211">
        <v>35</v>
      </c>
      <c r="I2877" s="211">
        <f t="shared" si="132"/>
        <v>170</v>
      </c>
      <c r="J2877" s="215">
        <f t="shared" si="133"/>
        <v>1.2127654261978734E-4</v>
      </c>
      <c r="K2877" s="212">
        <f t="shared" si="134"/>
        <v>2825</v>
      </c>
    </row>
    <row r="2878" spans="1:11" x14ac:dyDescent="0.25">
      <c r="A2878" s="60">
        <v>48029150502</v>
      </c>
      <c r="B2878" s="60" t="s">
        <v>13041</v>
      </c>
      <c r="C2878" s="211">
        <v>15</v>
      </c>
      <c r="D2878" s="211">
        <v>50</v>
      </c>
      <c r="E2878" s="211">
        <v>85</v>
      </c>
      <c r="F2878" s="211">
        <v>0</v>
      </c>
      <c r="G2878" s="211">
        <v>20</v>
      </c>
      <c r="H2878" s="211">
        <v>0</v>
      </c>
      <c r="I2878" s="211">
        <f t="shared" si="132"/>
        <v>170</v>
      </c>
      <c r="J2878" s="215">
        <f t="shared" si="133"/>
        <v>1.2127654261978734E-4</v>
      </c>
      <c r="K2878" s="212">
        <f t="shared" si="134"/>
        <v>2825</v>
      </c>
    </row>
    <row r="2879" spans="1:11" x14ac:dyDescent="0.25">
      <c r="A2879" s="60">
        <v>48029150300</v>
      </c>
      <c r="B2879" s="60" t="s">
        <v>13089</v>
      </c>
      <c r="C2879" s="211">
        <v>0</v>
      </c>
      <c r="D2879" s="211">
        <v>145</v>
      </c>
      <c r="E2879" s="211">
        <v>15</v>
      </c>
      <c r="F2879" s="211">
        <v>0</v>
      </c>
      <c r="G2879" s="211">
        <v>10</v>
      </c>
      <c r="H2879" s="211">
        <v>0</v>
      </c>
      <c r="I2879" s="211">
        <f t="shared" si="132"/>
        <v>170</v>
      </c>
      <c r="J2879" s="215">
        <f t="shared" si="133"/>
        <v>1.2127654261978734E-4</v>
      </c>
      <c r="K2879" s="212">
        <f t="shared" si="134"/>
        <v>2825</v>
      </c>
    </row>
    <row r="2880" spans="1:11" x14ac:dyDescent="0.25">
      <c r="A2880" s="60">
        <v>48479000105</v>
      </c>
      <c r="B2880" s="60" t="s">
        <v>12302</v>
      </c>
      <c r="C2880" s="211">
        <v>0</v>
      </c>
      <c r="D2880" s="211">
        <v>75</v>
      </c>
      <c r="E2880" s="211">
        <v>70</v>
      </c>
      <c r="F2880" s="211">
        <v>4</v>
      </c>
      <c r="G2880" s="211">
        <v>20</v>
      </c>
      <c r="H2880" s="211">
        <v>0</v>
      </c>
      <c r="I2880" s="211">
        <f t="shared" si="132"/>
        <v>169</v>
      </c>
      <c r="J2880" s="215">
        <f t="shared" si="133"/>
        <v>1.2056315119261212E-4</v>
      </c>
      <c r="K2880" s="212">
        <f t="shared" si="134"/>
        <v>2875</v>
      </c>
    </row>
    <row r="2881" spans="1:11" x14ac:dyDescent="0.25">
      <c r="A2881" s="60">
        <v>48373210102</v>
      </c>
      <c r="B2881" s="60" t="s">
        <v>13899</v>
      </c>
      <c r="C2881" s="211">
        <v>0</v>
      </c>
      <c r="D2881" s="211">
        <v>65</v>
      </c>
      <c r="E2881" s="211">
        <v>4</v>
      </c>
      <c r="F2881" s="211">
        <v>70</v>
      </c>
      <c r="G2881" s="211">
        <v>30</v>
      </c>
      <c r="H2881" s="211">
        <v>0</v>
      </c>
      <c r="I2881" s="211">
        <f t="shared" si="132"/>
        <v>169</v>
      </c>
      <c r="J2881" s="215">
        <f t="shared" si="133"/>
        <v>1.2056315119261212E-4</v>
      </c>
      <c r="K2881" s="212">
        <f t="shared" si="134"/>
        <v>2875</v>
      </c>
    </row>
    <row r="2882" spans="1:11" x14ac:dyDescent="0.25">
      <c r="A2882" s="60">
        <v>48341950200</v>
      </c>
      <c r="B2882" s="60" t="s">
        <v>13836</v>
      </c>
      <c r="C2882" s="211">
        <v>0</v>
      </c>
      <c r="D2882" s="211">
        <v>20</v>
      </c>
      <c r="E2882" s="211">
        <v>45</v>
      </c>
      <c r="F2882" s="211">
        <v>4</v>
      </c>
      <c r="G2882" s="211">
        <v>100</v>
      </c>
      <c r="H2882" s="211">
        <v>0</v>
      </c>
      <c r="I2882" s="211">
        <f t="shared" si="132"/>
        <v>169</v>
      </c>
      <c r="J2882" s="215">
        <f t="shared" si="133"/>
        <v>1.2056315119261212E-4</v>
      </c>
      <c r="K2882" s="212">
        <f t="shared" si="134"/>
        <v>2875</v>
      </c>
    </row>
    <row r="2883" spans="1:11" x14ac:dyDescent="0.25">
      <c r="A2883" s="60">
        <v>48201531000</v>
      </c>
      <c r="B2883" s="60" t="s">
        <v>11280</v>
      </c>
      <c r="C2883" s="211">
        <v>0</v>
      </c>
      <c r="D2883" s="211">
        <v>65</v>
      </c>
      <c r="E2883" s="211">
        <v>60</v>
      </c>
      <c r="F2883" s="211">
        <v>4</v>
      </c>
      <c r="G2883" s="211">
        <v>40</v>
      </c>
      <c r="H2883" s="211">
        <v>0</v>
      </c>
      <c r="I2883" s="211">
        <f t="shared" si="132"/>
        <v>169</v>
      </c>
      <c r="J2883" s="215">
        <f t="shared" si="133"/>
        <v>1.2056315119261212E-4</v>
      </c>
      <c r="K2883" s="212">
        <f t="shared" si="134"/>
        <v>2875</v>
      </c>
    </row>
    <row r="2884" spans="1:11" x14ac:dyDescent="0.25">
      <c r="A2884" s="60">
        <v>48201322800</v>
      </c>
      <c r="B2884" s="60" t="s">
        <v>11770</v>
      </c>
      <c r="C2884" s="211">
        <v>4</v>
      </c>
      <c r="D2884" s="211">
        <v>65</v>
      </c>
      <c r="E2884" s="211">
        <v>65</v>
      </c>
      <c r="F2884" s="211">
        <v>15</v>
      </c>
      <c r="G2884" s="211">
        <v>20</v>
      </c>
      <c r="H2884" s="211">
        <v>0</v>
      </c>
      <c r="I2884" s="211">
        <f t="shared" si="132"/>
        <v>169</v>
      </c>
      <c r="J2884" s="215">
        <f t="shared" si="133"/>
        <v>1.2056315119261212E-4</v>
      </c>
      <c r="K2884" s="212">
        <f t="shared" si="134"/>
        <v>2875</v>
      </c>
    </row>
    <row r="2885" spans="1:11" x14ac:dyDescent="0.25">
      <c r="A2885" s="60">
        <v>48181000502</v>
      </c>
      <c r="B2885" s="60" t="s">
        <v>13132</v>
      </c>
      <c r="C2885" s="211">
        <v>4</v>
      </c>
      <c r="D2885" s="211">
        <v>95</v>
      </c>
      <c r="E2885" s="211">
        <v>35</v>
      </c>
      <c r="F2885" s="211">
        <v>0</v>
      </c>
      <c r="G2885" s="211">
        <v>35</v>
      </c>
      <c r="H2885" s="211">
        <v>0</v>
      </c>
      <c r="I2885" s="211">
        <f t="shared" si="132"/>
        <v>169</v>
      </c>
      <c r="J2885" s="215">
        <f t="shared" si="133"/>
        <v>1.2056315119261212E-4</v>
      </c>
      <c r="K2885" s="212">
        <f t="shared" si="134"/>
        <v>2875</v>
      </c>
    </row>
    <row r="2886" spans="1:11" x14ac:dyDescent="0.25">
      <c r="A2886" s="60">
        <v>48113018142</v>
      </c>
      <c r="B2886" s="60" t="s">
        <v>10129</v>
      </c>
      <c r="C2886" s="211">
        <v>30</v>
      </c>
      <c r="D2886" s="211">
        <v>45</v>
      </c>
      <c r="E2886" s="211">
        <v>10</v>
      </c>
      <c r="F2886" s="211">
        <v>4</v>
      </c>
      <c r="G2886" s="211">
        <v>80</v>
      </c>
      <c r="H2886" s="211">
        <v>0</v>
      </c>
      <c r="I2886" s="211">
        <f t="shared" ref="I2886:I2949" si="135">SUM(C2886:H2886)</f>
        <v>169</v>
      </c>
      <c r="J2886" s="215">
        <f t="shared" ref="J2886:J2949" si="136">(I2886/1401755)</f>
        <v>1.2056315119261212E-4</v>
      </c>
      <c r="K2886" s="212">
        <f t="shared" si="134"/>
        <v>2875</v>
      </c>
    </row>
    <row r="2887" spans="1:11" x14ac:dyDescent="0.25">
      <c r="A2887" s="60">
        <v>48113016617</v>
      </c>
      <c r="B2887" s="60" t="s">
        <v>9782</v>
      </c>
      <c r="C2887" s="211">
        <v>0</v>
      </c>
      <c r="D2887" s="211">
        <v>4</v>
      </c>
      <c r="E2887" s="211">
        <v>0</v>
      </c>
      <c r="F2887" s="211">
        <v>90</v>
      </c>
      <c r="G2887" s="211">
        <v>65</v>
      </c>
      <c r="H2887" s="211">
        <v>10</v>
      </c>
      <c r="I2887" s="211">
        <f t="shared" si="135"/>
        <v>169</v>
      </c>
      <c r="J2887" s="215">
        <f t="shared" si="136"/>
        <v>1.2056315119261212E-4</v>
      </c>
      <c r="K2887" s="212">
        <f t="shared" ref="K2887:K2950" si="137">_xlfn.RANK.EQ(J2887,$J$6:$J$5270,0)</f>
        <v>2875</v>
      </c>
    </row>
    <row r="2888" spans="1:11" x14ac:dyDescent="0.25">
      <c r="A2888" s="60">
        <v>48113011002</v>
      </c>
      <c r="B2888" s="60" t="s">
        <v>10385</v>
      </c>
      <c r="C2888" s="211">
        <v>0</v>
      </c>
      <c r="D2888" s="211">
        <v>130</v>
      </c>
      <c r="E2888" s="211">
        <v>35</v>
      </c>
      <c r="F2888" s="211">
        <v>4</v>
      </c>
      <c r="G2888" s="211">
        <v>0</v>
      </c>
      <c r="H2888" s="211">
        <v>0</v>
      </c>
      <c r="I2888" s="211">
        <f t="shared" si="135"/>
        <v>169</v>
      </c>
      <c r="J2888" s="215">
        <f t="shared" si="136"/>
        <v>1.2056315119261212E-4</v>
      </c>
      <c r="K2888" s="212">
        <f t="shared" si="137"/>
        <v>2875</v>
      </c>
    </row>
    <row r="2889" spans="1:11" x14ac:dyDescent="0.25">
      <c r="A2889" s="60">
        <v>48061013901</v>
      </c>
      <c r="B2889" s="60" t="s">
        <v>9363</v>
      </c>
      <c r="C2889" s="211">
        <v>0</v>
      </c>
      <c r="D2889" s="211">
        <v>110</v>
      </c>
      <c r="E2889" s="211">
        <v>45</v>
      </c>
      <c r="F2889" s="211">
        <v>10</v>
      </c>
      <c r="G2889" s="211">
        <v>4</v>
      </c>
      <c r="H2889" s="211">
        <v>0</v>
      </c>
      <c r="I2889" s="211">
        <f t="shared" si="135"/>
        <v>169</v>
      </c>
      <c r="J2889" s="215">
        <f t="shared" si="136"/>
        <v>1.2056315119261212E-4</v>
      </c>
      <c r="K2889" s="212">
        <f t="shared" si="137"/>
        <v>2875</v>
      </c>
    </row>
    <row r="2890" spans="1:11" x14ac:dyDescent="0.25">
      <c r="A2890" s="60">
        <v>48041002006</v>
      </c>
      <c r="B2890" s="60" t="s">
        <v>9399</v>
      </c>
      <c r="C2890" s="211">
        <v>4</v>
      </c>
      <c r="D2890" s="211">
        <v>35</v>
      </c>
      <c r="E2890" s="211">
        <v>15</v>
      </c>
      <c r="F2890" s="211">
        <v>70</v>
      </c>
      <c r="G2890" s="211">
        <v>35</v>
      </c>
      <c r="H2890" s="211">
        <v>10</v>
      </c>
      <c r="I2890" s="211">
        <f t="shared" si="135"/>
        <v>169</v>
      </c>
      <c r="J2890" s="215">
        <f t="shared" si="136"/>
        <v>1.2056315119261212E-4</v>
      </c>
      <c r="K2890" s="212">
        <f t="shared" si="137"/>
        <v>2875</v>
      </c>
    </row>
    <row r="2891" spans="1:11" x14ac:dyDescent="0.25">
      <c r="A2891" s="60">
        <v>48029160902</v>
      </c>
      <c r="B2891" s="60" t="s">
        <v>13050</v>
      </c>
      <c r="C2891" s="211">
        <v>4</v>
      </c>
      <c r="D2891" s="211">
        <v>55</v>
      </c>
      <c r="E2891" s="211">
        <v>75</v>
      </c>
      <c r="F2891" s="211">
        <v>0</v>
      </c>
      <c r="G2891" s="211">
        <v>35</v>
      </c>
      <c r="H2891" s="211">
        <v>0</v>
      </c>
      <c r="I2891" s="211">
        <f t="shared" si="135"/>
        <v>169</v>
      </c>
      <c r="J2891" s="215">
        <f t="shared" si="136"/>
        <v>1.2056315119261212E-4</v>
      </c>
      <c r="K2891" s="212">
        <f t="shared" si="137"/>
        <v>2875</v>
      </c>
    </row>
    <row r="2892" spans="1:11" x14ac:dyDescent="0.25">
      <c r="A2892" s="60">
        <v>48029110700</v>
      </c>
      <c r="B2892" s="60" t="s">
        <v>13094</v>
      </c>
      <c r="C2892" s="211">
        <v>50</v>
      </c>
      <c r="D2892" s="211">
        <v>70</v>
      </c>
      <c r="E2892" s="211">
        <v>45</v>
      </c>
      <c r="F2892" s="211">
        <v>0</v>
      </c>
      <c r="G2892" s="211">
        <v>4</v>
      </c>
      <c r="H2892" s="211">
        <v>0</v>
      </c>
      <c r="I2892" s="211">
        <f t="shared" si="135"/>
        <v>169</v>
      </c>
      <c r="J2892" s="215">
        <f t="shared" si="136"/>
        <v>1.2056315119261212E-4</v>
      </c>
      <c r="K2892" s="212">
        <f t="shared" si="137"/>
        <v>2875</v>
      </c>
    </row>
    <row r="2893" spans="1:11" x14ac:dyDescent="0.25">
      <c r="A2893" s="60">
        <v>48375013200</v>
      </c>
      <c r="B2893" s="60" t="s">
        <v>8791</v>
      </c>
      <c r="C2893" s="211">
        <v>4</v>
      </c>
      <c r="D2893" s="211">
        <v>30</v>
      </c>
      <c r="E2893" s="211">
        <v>35</v>
      </c>
      <c r="F2893" s="211">
        <v>45</v>
      </c>
      <c r="G2893" s="211">
        <v>50</v>
      </c>
      <c r="H2893" s="211">
        <v>4</v>
      </c>
      <c r="I2893" s="211">
        <f t="shared" si="135"/>
        <v>168</v>
      </c>
      <c r="J2893" s="215">
        <f t="shared" si="136"/>
        <v>1.1984975976543689E-4</v>
      </c>
      <c r="K2893" s="212">
        <f t="shared" si="137"/>
        <v>2888</v>
      </c>
    </row>
    <row r="2894" spans="1:11" x14ac:dyDescent="0.25">
      <c r="A2894" s="60">
        <v>48491020809</v>
      </c>
      <c r="B2894" s="60" t="s">
        <v>8968</v>
      </c>
      <c r="C2894" s="211">
        <v>0</v>
      </c>
      <c r="D2894" s="211">
        <v>10</v>
      </c>
      <c r="E2894" s="211">
        <v>105</v>
      </c>
      <c r="F2894" s="211">
        <v>0</v>
      </c>
      <c r="G2894" s="211">
        <v>50</v>
      </c>
      <c r="H2894" s="211">
        <v>0</v>
      </c>
      <c r="I2894" s="211">
        <f t="shared" si="135"/>
        <v>165</v>
      </c>
      <c r="J2894" s="215">
        <f t="shared" si="136"/>
        <v>1.1770958548391124E-4</v>
      </c>
      <c r="K2894" s="212">
        <f t="shared" si="137"/>
        <v>2889</v>
      </c>
    </row>
    <row r="2895" spans="1:11" x14ac:dyDescent="0.25">
      <c r="A2895" s="60">
        <v>48491020107</v>
      </c>
      <c r="B2895" s="60" t="s">
        <v>9042</v>
      </c>
      <c r="C2895" s="211">
        <v>0</v>
      </c>
      <c r="D2895" s="211">
        <v>60</v>
      </c>
      <c r="E2895" s="211">
        <v>0</v>
      </c>
      <c r="F2895" s="211">
        <v>30</v>
      </c>
      <c r="G2895" s="211">
        <v>15</v>
      </c>
      <c r="H2895" s="211">
        <v>60</v>
      </c>
      <c r="I2895" s="211">
        <f t="shared" si="135"/>
        <v>165</v>
      </c>
      <c r="J2895" s="215">
        <f t="shared" si="136"/>
        <v>1.1770958548391124E-4</v>
      </c>
      <c r="K2895" s="212">
        <f t="shared" si="137"/>
        <v>2889</v>
      </c>
    </row>
    <row r="2896" spans="1:11" x14ac:dyDescent="0.25">
      <c r="A2896" s="60">
        <v>48479001300</v>
      </c>
      <c r="B2896" s="60" t="s">
        <v>12301</v>
      </c>
      <c r="C2896" s="211">
        <v>10</v>
      </c>
      <c r="D2896" s="211">
        <v>110</v>
      </c>
      <c r="E2896" s="211">
        <v>30</v>
      </c>
      <c r="F2896" s="211">
        <v>15</v>
      </c>
      <c r="G2896" s="211">
        <v>0</v>
      </c>
      <c r="H2896" s="211">
        <v>0</v>
      </c>
      <c r="I2896" s="211">
        <f t="shared" si="135"/>
        <v>165</v>
      </c>
      <c r="J2896" s="215">
        <f t="shared" si="136"/>
        <v>1.1770958548391124E-4</v>
      </c>
      <c r="K2896" s="212">
        <f t="shared" si="137"/>
        <v>2889</v>
      </c>
    </row>
    <row r="2897" spans="1:11" x14ac:dyDescent="0.25">
      <c r="A2897" s="60">
        <v>48469001606</v>
      </c>
      <c r="B2897" s="60" t="s">
        <v>13200</v>
      </c>
      <c r="C2897" s="211">
        <v>0</v>
      </c>
      <c r="D2897" s="211">
        <v>50</v>
      </c>
      <c r="E2897" s="211">
        <v>0</v>
      </c>
      <c r="F2897" s="211">
        <v>15</v>
      </c>
      <c r="G2897" s="211">
        <v>45</v>
      </c>
      <c r="H2897" s="211">
        <v>55</v>
      </c>
      <c r="I2897" s="211">
        <f t="shared" si="135"/>
        <v>165</v>
      </c>
      <c r="J2897" s="215">
        <f t="shared" si="136"/>
        <v>1.1770958548391124E-4</v>
      </c>
      <c r="K2897" s="212">
        <f t="shared" si="137"/>
        <v>2889</v>
      </c>
    </row>
    <row r="2898" spans="1:11" x14ac:dyDescent="0.25">
      <c r="A2898" s="60">
        <v>48463950300</v>
      </c>
      <c r="B2898" s="60" t="s">
        <v>14002</v>
      </c>
      <c r="C2898" s="211">
        <v>0</v>
      </c>
      <c r="D2898" s="211">
        <v>40</v>
      </c>
      <c r="E2898" s="211">
        <v>25</v>
      </c>
      <c r="F2898" s="211">
        <v>0</v>
      </c>
      <c r="G2898" s="211">
        <v>100</v>
      </c>
      <c r="H2898" s="211">
        <v>0</v>
      </c>
      <c r="I2898" s="211">
        <f t="shared" si="135"/>
        <v>165</v>
      </c>
      <c r="J2898" s="215">
        <f t="shared" si="136"/>
        <v>1.1770958548391124E-4</v>
      </c>
      <c r="K2898" s="212">
        <f t="shared" si="137"/>
        <v>2889</v>
      </c>
    </row>
    <row r="2899" spans="1:11" x14ac:dyDescent="0.25">
      <c r="A2899" s="60">
        <v>48439104504</v>
      </c>
      <c r="B2899" s="60" t="s">
        <v>10858</v>
      </c>
      <c r="C2899" s="211">
        <v>25</v>
      </c>
      <c r="D2899" s="211">
        <v>50</v>
      </c>
      <c r="E2899" s="211">
        <v>55</v>
      </c>
      <c r="F2899" s="211">
        <v>35</v>
      </c>
      <c r="G2899" s="211">
        <v>0</v>
      </c>
      <c r="H2899" s="211">
        <v>0</v>
      </c>
      <c r="I2899" s="211">
        <f t="shared" si="135"/>
        <v>165</v>
      </c>
      <c r="J2899" s="215">
        <f t="shared" si="136"/>
        <v>1.1770958548391124E-4</v>
      </c>
      <c r="K2899" s="212">
        <f t="shared" si="137"/>
        <v>2889</v>
      </c>
    </row>
    <row r="2900" spans="1:11" x14ac:dyDescent="0.25">
      <c r="A2900" s="60">
        <v>48439102201</v>
      </c>
      <c r="B2900" s="60" t="s">
        <v>10177</v>
      </c>
      <c r="C2900" s="211">
        <v>0</v>
      </c>
      <c r="D2900" s="211">
        <v>70</v>
      </c>
      <c r="E2900" s="211">
        <v>50</v>
      </c>
      <c r="F2900" s="211">
        <v>30</v>
      </c>
      <c r="G2900" s="211">
        <v>15</v>
      </c>
      <c r="H2900" s="211">
        <v>0</v>
      </c>
      <c r="I2900" s="211">
        <f t="shared" si="135"/>
        <v>165</v>
      </c>
      <c r="J2900" s="215">
        <f t="shared" si="136"/>
        <v>1.1770958548391124E-4</v>
      </c>
      <c r="K2900" s="212">
        <f t="shared" si="137"/>
        <v>2889</v>
      </c>
    </row>
    <row r="2901" spans="1:11" x14ac:dyDescent="0.25">
      <c r="A2901" s="60">
        <v>48423001604</v>
      </c>
      <c r="B2901" s="60" t="s">
        <v>13179</v>
      </c>
      <c r="C2901" s="211">
        <v>0</v>
      </c>
      <c r="D2901" s="211">
        <v>40</v>
      </c>
      <c r="E2901" s="211">
        <v>25</v>
      </c>
      <c r="F2901" s="211">
        <v>100</v>
      </c>
      <c r="G2901" s="211">
        <v>0</v>
      </c>
      <c r="H2901" s="211">
        <v>0</v>
      </c>
      <c r="I2901" s="211">
        <f t="shared" si="135"/>
        <v>165</v>
      </c>
      <c r="J2901" s="215">
        <f t="shared" si="136"/>
        <v>1.1770958548391124E-4</v>
      </c>
      <c r="K2901" s="212">
        <f t="shared" si="137"/>
        <v>2889</v>
      </c>
    </row>
    <row r="2902" spans="1:11" x14ac:dyDescent="0.25">
      <c r="A2902" s="60">
        <v>48375012200</v>
      </c>
      <c r="B2902" s="60" t="s">
        <v>8807</v>
      </c>
      <c r="C2902" s="211">
        <v>20</v>
      </c>
      <c r="D2902" s="211">
        <v>80</v>
      </c>
      <c r="E2902" s="211">
        <v>35</v>
      </c>
      <c r="F2902" s="211">
        <v>30</v>
      </c>
      <c r="G2902" s="211">
        <v>0</v>
      </c>
      <c r="H2902" s="211">
        <v>0</v>
      </c>
      <c r="I2902" s="211">
        <f t="shared" si="135"/>
        <v>165</v>
      </c>
      <c r="J2902" s="215">
        <f t="shared" si="136"/>
        <v>1.1770958548391124E-4</v>
      </c>
      <c r="K2902" s="212">
        <f t="shared" si="137"/>
        <v>2889</v>
      </c>
    </row>
    <row r="2903" spans="1:11" x14ac:dyDescent="0.25">
      <c r="A2903" s="60">
        <v>48375011800</v>
      </c>
      <c r="B2903" s="60" t="s">
        <v>8792</v>
      </c>
      <c r="C2903" s="211">
        <v>0</v>
      </c>
      <c r="D2903" s="211">
        <v>115</v>
      </c>
      <c r="E2903" s="211">
        <v>25</v>
      </c>
      <c r="F2903" s="211">
        <v>25</v>
      </c>
      <c r="G2903" s="211">
        <v>0</v>
      </c>
      <c r="H2903" s="211">
        <v>0</v>
      </c>
      <c r="I2903" s="211">
        <f t="shared" si="135"/>
        <v>165</v>
      </c>
      <c r="J2903" s="215">
        <f t="shared" si="136"/>
        <v>1.1770958548391124E-4</v>
      </c>
      <c r="K2903" s="212">
        <f t="shared" si="137"/>
        <v>2889</v>
      </c>
    </row>
    <row r="2904" spans="1:11" x14ac:dyDescent="0.25">
      <c r="A2904" s="60">
        <v>48361022000</v>
      </c>
      <c r="B2904" s="60" t="s">
        <v>9250</v>
      </c>
      <c r="C2904" s="211">
        <v>15</v>
      </c>
      <c r="D2904" s="211">
        <v>55</v>
      </c>
      <c r="E2904" s="211">
        <v>95</v>
      </c>
      <c r="F2904" s="211">
        <v>0</v>
      </c>
      <c r="G2904" s="211">
        <v>0</v>
      </c>
      <c r="H2904" s="211">
        <v>0</v>
      </c>
      <c r="I2904" s="211">
        <f t="shared" si="135"/>
        <v>165</v>
      </c>
      <c r="J2904" s="215">
        <f t="shared" si="136"/>
        <v>1.1770958548391124E-4</v>
      </c>
      <c r="K2904" s="212">
        <f t="shared" si="137"/>
        <v>2889</v>
      </c>
    </row>
    <row r="2905" spans="1:11" x14ac:dyDescent="0.25">
      <c r="A2905" s="60">
        <v>48355002500</v>
      </c>
      <c r="B2905" s="60" t="s">
        <v>9468</v>
      </c>
      <c r="C2905" s="211">
        <v>0</v>
      </c>
      <c r="D2905" s="211">
        <v>105</v>
      </c>
      <c r="E2905" s="211">
        <v>0</v>
      </c>
      <c r="F2905" s="211">
        <v>15</v>
      </c>
      <c r="G2905" s="211">
        <v>45</v>
      </c>
      <c r="H2905" s="211">
        <v>0</v>
      </c>
      <c r="I2905" s="211">
        <f t="shared" si="135"/>
        <v>165</v>
      </c>
      <c r="J2905" s="215">
        <f t="shared" si="136"/>
        <v>1.1770958548391124E-4</v>
      </c>
      <c r="K2905" s="212">
        <f t="shared" si="137"/>
        <v>2889</v>
      </c>
    </row>
    <row r="2906" spans="1:11" x14ac:dyDescent="0.25">
      <c r="A2906" s="60">
        <v>48245010400</v>
      </c>
      <c r="B2906" s="60" t="s">
        <v>9222</v>
      </c>
      <c r="C2906" s="211">
        <v>15</v>
      </c>
      <c r="D2906" s="211">
        <v>30</v>
      </c>
      <c r="E2906" s="211">
        <v>40</v>
      </c>
      <c r="F2906" s="211">
        <v>30</v>
      </c>
      <c r="G2906" s="211">
        <v>50</v>
      </c>
      <c r="H2906" s="211">
        <v>0</v>
      </c>
      <c r="I2906" s="211">
        <f t="shared" si="135"/>
        <v>165</v>
      </c>
      <c r="J2906" s="215">
        <f t="shared" si="136"/>
        <v>1.1770958548391124E-4</v>
      </c>
      <c r="K2906" s="212">
        <f t="shared" si="137"/>
        <v>2889</v>
      </c>
    </row>
    <row r="2907" spans="1:11" x14ac:dyDescent="0.25">
      <c r="A2907" s="60">
        <v>48241950400</v>
      </c>
      <c r="B2907" s="60" t="s">
        <v>13680</v>
      </c>
      <c r="C2907" s="211">
        <v>0</v>
      </c>
      <c r="D2907" s="211">
        <v>25</v>
      </c>
      <c r="E2907" s="211">
        <v>100</v>
      </c>
      <c r="F2907" s="211">
        <v>40</v>
      </c>
      <c r="G2907" s="211">
        <v>0</v>
      </c>
      <c r="H2907" s="211">
        <v>0</v>
      </c>
      <c r="I2907" s="211">
        <f t="shared" si="135"/>
        <v>165</v>
      </c>
      <c r="J2907" s="215">
        <f t="shared" si="136"/>
        <v>1.1770958548391124E-4</v>
      </c>
      <c r="K2907" s="212">
        <f t="shared" si="137"/>
        <v>2889</v>
      </c>
    </row>
    <row r="2908" spans="1:11" x14ac:dyDescent="0.25">
      <c r="A2908" s="60">
        <v>48219950400</v>
      </c>
      <c r="B2908" s="60" t="s">
        <v>13639</v>
      </c>
      <c r="C2908" s="211">
        <v>0</v>
      </c>
      <c r="D2908" s="211">
        <v>40</v>
      </c>
      <c r="E2908" s="211">
        <v>50</v>
      </c>
      <c r="F2908" s="211">
        <v>10</v>
      </c>
      <c r="G2908" s="211">
        <v>35</v>
      </c>
      <c r="H2908" s="211">
        <v>30</v>
      </c>
      <c r="I2908" s="211">
        <f t="shared" si="135"/>
        <v>165</v>
      </c>
      <c r="J2908" s="215">
        <f t="shared" si="136"/>
        <v>1.1770958548391124E-4</v>
      </c>
      <c r="K2908" s="212">
        <f t="shared" si="137"/>
        <v>2889</v>
      </c>
    </row>
    <row r="2909" spans="1:11" x14ac:dyDescent="0.25">
      <c r="A2909" s="60">
        <v>48215023511</v>
      </c>
      <c r="B2909" s="60" t="s">
        <v>12521</v>
      </c>
      <c r="C2909" s="211">
        <v>0</v>
      </c>
      <c r="D2909" s="211">
        <v>140</v>
      </c>
      <c r="E2909" s="211">
        <v>25</v>
      </c>
      <c r="F2909" s="211">
        <v>0</v>
      </c>
      <c r="G2909" s="211">
        <v>0</v>
      </c>
      <c r="H2909" s="211">
        <v>0</v>
      </c>
      <c r="I2909" s="211">
        <f t="shared" si="135"/>
        <v>165</v>
      </c>
      <c r="J2909" s="215">
        <f t="shared" si="136"/>
        <v>1.1770958548391124E-4</v>
      </c>
      <c r="K2909" s="212">
        <f t="shared" si="137"/>
        <v>2889</v>
      </c>
    </row>
    <row r="2910" spans="1:11" x14ac:dyDescent="0.25">
      <c r="A2910" s="60">
        <v>48215021500</v>
      </c>
      <c r="B2910" s="60" t="s">
        <v>12542</v>
      </c>
      <c r="C2910" s="211">
        <v>20</v>
      </c>
      <c r="D2910" s="211">
        <v>130</v>
      </c>
      <c r="E2910" s="211">
        <v>15</v>
      </c>
      <c r="F2910" s="211">
        <v>0</v>
      </c>
      <c r="G2910" s="211">
        <v>0</v>
      </c>
      <c r="H2910" s="211">
        <v>0</v>
      </c>
      <c r="I2910" s="211">
        <f t="shared" si="135"/>
        <v>165</v>
      </c>
      <c r="J2910" s="215">
        <f t="shared" si="136"/>
        <v>1.1770958548391124E-4</v>
      </c>
      <c r="K2910" s="212">
        <f t="shared" si="137"/>
        <v>2889</v>
      </c>
    </row>
    <row r="2911" spans="1:11" x14ac:dyDescent="0.25">
      <c r="A2911" s="60">
        <v>48215021701</v>
      </c>
      <c r="B2911" s="60" t="s">
        <v>12484</v>
      </c>
      <c r="C2911" s="211">
        <v>0</v>
      </c>
      <c r="D2911" s="211">
        <v>60</v>
      </c>
      <c r="E2911" s="211">
        <v>50</v>
      </c>
      <c r="F2911" s="211">
        <v>0</v>
      </c>
      <c r="G2911" s="211">
        <v>55</v>
      </c>
      <c r="H2911" s="211">
        <v>0</v>
      </c>
      <c r="I2911" s="211">
        <f t="shared" si="135"/>
        <v>165</v>
      </c>
      <c r="J2911" s="215">
        <f t="shared" si="136"/>
        <v>1.1770958548391124E-4</v>
      </c>
      <c r="K2911" s="212">
        <f t="shared" si="137"/>
        <v>2889</v>
      </c>
    </row>
    <row r="2912" spans="1:11" x14ac:dyDescent="0.25">
      <c r="A2912" s="60">
        <v>48201541900</v>
      </c>
      <c r="B2912" s="60" t="s">
        <v>11262</v>
      </c>
      <c r="C2912" s="211">
        <v>0</v>
      </c>
      <c r="D2912" s="211">
        <v>15</v>
      </c>
      <c r="E2912" s="211">
        <v>0</v>
      </c>
      <c r="F2912" s="211">
        <v>115</v>
      </c>
      <c r="G2912" s="211">
        <v>0</v>
      </c>
      <c r="H2912" s="211">
        <v>35</v>
      </c>
      <c r="I2912" s="211">
        <f t="shared" si="135"/>
        <v>165</v>
      </c>
      <c r="J2912" s="215">
        <f t="shared" si="136"/>
        <v>1.1770958548391124E-4</v>
      </c>
      <c r="K2912" s="212">
        <f t="shared" si="137"/>
        <v>2889</v>
      </c>
    </row>
    <row r="2913" spans="1:11" x14ac:dyDescent="0.25">
      <c r="A2913" s="60">
        <v>48201532400</v>
      </c>
      <c r="B2913" s="60" t="s">
        <v>11664</v>
      </c>
      <c r="C2913" s="211">
        <v>0</v>
      </c>
      <c r="D2913" s="211">
        <v>70</v>
      </c>
      <c r="E2913" s="211">
        <v>0</v>
      </c>
      <c r="F2913" s="211">
        <v>30</v>
      </c>
      <c r="G2913" s="211">
        <v>40</v>
      </c>
      <c r="H2913" s="211">
        <v>25</v>
      </c>
      <c r="I2913" s="211">
        <f t="shared" si="135"/>
        <v>165</v>
      </c>
      <c r="J2913" s="215">
        <f t="shared" si="136"/>
        <v>1.1770958548391124E-4</v>
      </c>
      <c r="K2913" s="212">
        <f t="shared" si="137"/>
        <v>2889</v>
      </c>
    </row>
    <row r="2914" spans="1:11" x14ac:dyDescent="0.25">
      <c r="A2914" s="60">
        <v>48201410300</v>
      </c>
      <c r="B2914" s="60" t="s">
        <v>11353</v>
      </c>
      <c r="C2914" s="211">
        <v>0</v>
      </c>
      <c r="D2914" s="211">
        <v>55</v>
      </c>
      <c r="E2914" s="211">
        <v>10</v>
      </c>
      <c r="F2914" s="211">
        <v>20</v>
      </c>
      <c r="G2914" s="211">
        <v>50</v>
      </c>
      <c r="H2914" s="211">
        <v>30</v>
      </c>
      <c r="I2914" s="211">
        <f t="shared" si="135"/>
        <v>165</v>
      </c>
      <c r="J2914" s="215">
        <f t="shared" si="136"/>
        <v>1.1770958548391124E-4</v>
      </c>
      <c r="K2914" s="212">
        <f t="shared" si="137"/>
        <v>2889</v>
      </c>
    </row>
    <row r="2915" spans="1:11" x14ac:dyDescent="0.25">
      <c r="A2915" s="60">
        <v>48201321900</v>
      </c>
      <c r="B2915" s="60" t="s">
        <v>11789</v>
      </c>
      <c r="C2915" s="211">
        <v>25</v>
      </c>
      <c r="D2915" s="211">
        <v>50</v>
      </c>
      <c r="E2915" s="211">
        <v>90</v>
      </c>
      <c r="F2915" s="211">
        <v>0</v>
      </c>
      <c r="G2915" s="211">
        <v>0</v>
      </c>
      <c r="H2915" s="211">
        <v>0</v>
      </c>
      <c r="I2915" s="211">
        <f t="shared" si="135"/>
        <v>165</v>
      </c>
      <c r="J2915" s="215">
        <f t="shared" si="136"/>
        <v>1.1770958548391124E-4</v>
      </c>
      <c r="K2915" s="212">
        <f t="shared" si="137"/>
        <v>2889</v>
      </c>
    </row>
    <row r="2916" spans="1:11" x14ac:dyDescent="0.25">
      <c r="A2916" s="60">
        <v>48201313700</v>
      </c>
      <c r="B2916" s="60" t="s">
        <v>11880</v>
      </c>
      <c r="C2916" s="211">
        <v>10</v>
      </c>
      <c r="D2916" s="211">
        <v>75</v>
      </c>
      <c r="E2916" s="211">
        <v>0</v>
      </c>
      <c r="F2916" s="211">
        <v>50</v>
      </c>
      <c r="G2916" s="211">
        <v>30</v>
      </c>
      <c r="H2916" s="211">
        <v>0</v>
      </c>
      <c r="I2916" s="211">
        <f t="shared" si="135"/>
        <v>165</v>
      </c>
      <c r="J2916" s="215">
        <f t="shared" si="136"/>
        <v>1.1770958548391124E-4</v>
      </c>
      <c r="K2916" s="212">
        <f t="shared" si="137"/>
        <v>2889</v>
      </c>
    </row>
    <row r="2917" spans="1:11" x14ac:dyDescent="0.25">
      <c r="A2917" s="60">
        <v>48201252900</v>
      </c>
      <c r="B2917" s="60" t="s">
        <v>11561</v>
      </c>
      <c r="C2917" s="211">
        <v>0</v>
      </c>
      <c r="D2917" s="211">
        <v>15</v>
      </c>
      <c r="E2917" s="211">
        <v>65</v>
      </c>
      <c r="F2917" s="211">
        <v>25</v>
      </c>
      <c r="G2917" s="211">
        <v>60</v>
      </c>
      <c r="H2917" s="211">
        <v>0</v>
      </c>
      <c r="I2917" s="211">
        <f t="shared" si="135"/>
        <v>165</v>
      </c>
      <c r="J2917" s="215">
        <f t="shared" si="136"/>
        <v>1.1770958548391124E-4</v>
      </c>
      <c r="K2917" s="212">
        <f t="shared" si="137"/>
        <v>2889</v>
      </c>
    </row>
    <row r="2918" spans="1:11" x14ac:dyDescent="0.25">
      <c r="A2918" s="60">
        <v>48187210706</v>
      </c>
      <c r="B2918" s="60" t="s">
        <v>12905</v>
      </c>
      <c r="C2918" s="211">
        <v>0</v>
      </c>
      <c r="D2918" s="211">
        <v>90</v>
      </c>
      <c r="E2918" s="211">
        <v>35</v>
      </c>
      <c r="F2918" s="211">
        <v>30</v>
      </c>
      <c r="G2918" s="211">
        <v>10</v>
      </c>
      <c r="H2918" s="211">
        <v>0</v>
      </c>
      <c r="I2918" s="211">
        <f t="shared" si="135"/>
        <v>165</v>
      </c>
      <c r="J2918" s="215">
        <f t="shared" si="136"/>
        <v>1.1770958548391124E-4</v>
      </c>
      <c r="K2918" s="212">
        <f t="shared" si="137"/>
        <v>2889</v>
      </c>
    </row>
    <row r="2919" spans="1:11" x14ac:dyDescent="0.25">
      <c r="A2919" s="60">
        <v>48181001803</v>
      </c>
      <c r="B2919" s="60" t="s">
        <v>13110</v>
      </c>
      <c r="C2919" s="211">
        <v>0</v>
      </c>
      <c r="D2919" s="211">
        <v>65</v>
      </c>
      <c r="E2919" s="211">
        <v>10</v>
      </c>
      <c r="F2919" s="211">
        <v>10</v>
      </c>
      <c r="G2919" s="211">
        <v>55</v>
      </c>
      <c r="H2919" s="211">
        <v>25</v>
      </c>
      <c r="I2919" s="211">
        <f t="shared" si="135"/>
        <v>165</v>
      </c>
      <c r="J2919" s="215">
        <f t="shared" si="136"/>
        <v>1.1770958548391124E-4</v>
      </c>
      <c r="K2919" s="212">
        <f t="shared" si="137"/>
        <v>2889</v>
      </c>
    </row>
    <row r="2920" spans="1:11" x14ac:dyDescent="0.25">
      <c r="A2920" s="60">
        <v>48157672702</v>
      </c>
      <c r="B2920" s="60" t="s">
        <v>11323</v>
      </c>
      <c r="C2920" s="211">
        <v>0</v>
      </c>
      <c r="D2920" s="211">
        <v>50</v>
      </c>
      <c r="E2920" s="211">
        <v>0</v>
      </c>
      <c r="F2920" s="211">
        <v>65</v>
      </c>
      <c r="G2920" s="211">
        <v>35</v>
      </c>
      <c r="H2920" s="211">
        <v>15</v>
      </c>
      <c r="I2920" s="211">
        <f t="shared" si="135"/>
        <v>165</v>
      </c>
      <c r="J2920" s="215">
        <f t="shared" si="136"/>
        <v>1.1770958548391124E-4</v>
      </c>
      <c r="K2920" s="212">
        <f t="shared" si="137"/>
        <v>2889</v>
      </c>
    </row>
    <row r="2921" spans="1:11" x14ac:dyDescent="0.25">
      <c r="A2921" s="60">
        <v>48157670902</v>
      </c>
      <c r="B2921" s="60" t="s">
        <v>11444</v>
      </c>
      <c r="C2921" s="211">
        <v>0</v>
      </c>
      <c r="D2921" s="211">
        <v>65</v>
      </c>
      <c r="E2921" s="211">
        <v>0</v>
      </c>
      <c r="F2921" s="211">
        <v>70</v>
      </c>
      <c r="G2921" s="211">
        <v>30</v>
      </c>
      <c r="H2921" s="211">
        <v>0</v>
      </c>
      <c r="I2921" s="211">
        <f t="shared" si="135"/>
        <v>165</v>
      </c>
      <c r="J2921" s="215">
        <f t="shared" si="136"/>
        <v>1.1770958548391124E-4</v>
      </c>
      <c r="K2921" s="212">
        <f t="shared" si="137"/>
        <v>2889</v>
      </c>
    </row>
    <row r="2922" spans="1:11" x14ac:dyDescent="0.25">
      <c r="A2922" s="60">
        <v>48141010311</v>
      </c>
      <c r="B2922" s="60" t="s">
        <v>10934</v>
      </c>
      <c r="C2922" s="211">
        <v>0</v>
      </c>
      <c r="D2922" s="211">
        <v>0</v>
      </c>
      <c r="E2922" s="211">
        <v>0</v>
      </c>
      <c r="F2922" s="211">
        <v>55</v>
      </c>
      <c r="G2922" s="211">
        <v>110</v>
      </c>
      <c r="H2922" s="211">
        <v>0</v>
      </c>
      <c r="I2922" s="211">
        <f t="shared" si="135"/>
        <v>165</v>
      </c>
      <c r="J2922" s="215">
        <f t="shared" si="136"/>
        <v>1.1770958548391124E-4</v>
      </c>
      <c r="K2922" s="212">
        <f t="shared" si="137"/>
        <v>2889</v>
      </c>
    </row>
    <row r="2923" spans="1:11" x14ac:dyDescent="0.25">
      <c r="A2923" s="60">
        <v>48141010212</v>
      </c>
      <c r="B2923" s="60" t="s">
        <v>10938</v>
      </c>
      <c r="C2923" s="211">
        <v>0</v>
      </c>
      <c r="D2923" s="211">
        <v>25</v>
      </c>
      <c r="E2923" s="211">
        <v>20</v>
      </c>
      <c r="F2923" s="211">
        <v>0</v>
      </c>
      <c r="G2923" s="211">
        <v>60</v>
      </c>
      <c r="H2923" s="211">
        <v>60</v>
      </c>
      <c r="I2923" s="211">
        <f t="shared" si="135"/>
        <v>165</v>
      </c>
      <c r="J2923" s="215">
        <f t="shared" si="136"/>
        <v>1.1770958548391124E-4</v>
      </c>
      <c r="K2923" s="212">
        <f t="shared" si="137"/>
        <v>2889</v>
      </c>
    </row>
    <row r="2924" spans="1:11" x14ac:dyDescent="0.25">
      <c r="A2924" s="60">
        <v>48141010203</v>
      </c>
      <c r="B2924" s="60" t="s">
        <v>11012</v>
      </c>
      <c r="C2924" s="211">
        <v>15</v>
      </c>
      <c r="D2924" s="211">
        <v>25</v>
      </c>
      <c r="E2924" s="211">
        <v>85</v>
      </c>
      <c r="F2924" s="211">
        <v>0</v>
      </c>
      <c r="G2924" s="211">
        <v>40</v>
      </c>
      <c r="H2924" s="211">
        <v>0</v>
      </c>
      <c r="I2924" s="211">
        <f t="shared" si="135"/>
        <v>165</v>
      </c>
      <c r="J2924" s="215">
        <f t="shared" si="136"/>
        <v>1.1770958548391124E-4</v>
      </c>
      <c r="K2924" s="212">
        <f t="shared" si="137"/>
        <v>2889</v>
      </c>
    </row>
    <row r="2925" spans="1:11" x14ac:dyDescent="0.25">
      <c r="A2925" s="60">
        <v>48141003701</v>
      </c>
      <c r="B2925" s="60" t="s">
        <v>11044</v>
      </c>
      <c r="C2925" s="211">
        <v>0</v>
      </c>
      <c r="D2925" s="211">
        <v>35</v>
      </c>
      <c r="E2925" s="211">
        <v>110</v>
      </c>
      <c r="F2925" s="211">
        <v>0</v>
      </c>
      <c r="G2925" s="211">
        <v>10</v>
      </c>
      <c r="H2925" s="211">
        <v>10</v>
      </c>
      <c r="I2925" s="211">
        <f t="shared" si="135"/>
        <v>165</v>
      </c>
      <c r="J2925" s="215">
        <f t="shared" si="136"/>
        <v>1.1770958548391124E-4</v>
      </c>
      <c r="K2925" s="212">
        <f t="shared" si="137"/>
        <v>2889</v>
      </c>
    </row>
    <row r="2926" spans="1:11" x14ac:dyDescent="0.25">
      <c r="A2926" s="60">
        <v>48141003100</v>
      </c>
      <c r="B2926" s="60" t="s">
        <v>11055</v>
      </c>
      <c r="C2926" s="211">
        <v>60</v>
      </c>
      <c r="D2926" s="211">
        <v>65</v>
      </c>
      <c r="E2926" s="211">
        <v>30</v>
      </c>
      <c r="F2926" s="211">
        <v>0</v>
      </c>
      <c r="G2926" s="211">
        <v>10</v>
      </c>
      <c r="H2926" s="211">
        <v>0</v>
      </c>
      <c r="I2926" s="211">
        <f t="shared" si="135"/>
        <v>165</v>
      </c>
      <c r="J2926" s="215">
        <f t="shared" si="136"/>
        <v>1.1770958548391124E-4</v>
      </c>
      <c r="K2926" s="212">
        <f t="shared" si="137"/>
        <v>2889</v>
      </c>
    </row>
    <row r="2927" spans="1:11" x14ac:dyDescent="0.25">
      <c r="A2927" s="60">
        <v>48141001301</v>
      </c>
      <c r="B2927" s="60" t="s">
        <v>10913</v>
      </c>
      <c r="C2927" s="211">
        <v>0</v>
      </c>
      <c r="D2927" s="211">
        <v>20</v>
      </c>
      <c r="E2927" s="211">
        <v>25</v>
      </c>
      <c r="F2927" s="211">
        <v>15</v>
      </c>
      <c r="G2927" s="211">
        <v>105</v>
      </c>
      <c r="H2927" s="211">
        <v>0</v>
      </c>
      <c r="I2927" s="211">
        <f t="shared" si="135"/>
        <v>165</v>
      </c>
      <c r="J2927" s="215">
        <f t="shared" si="136"/>
        <v>1.1770958548391124E-4</v>
      </c>
      <c r="K2927" s="212">
        <f t="shared" si="137"/>
        <v>2889</v>
      </c>
    </row>
    <row r="2928" spans="1:11" x14ac:dyDescent="0.25">
      <c r="A2928" s="60">
        <v>48135002700</v>
      </c>
      <c r="B2928" s="60" t="s">
        <v>12595</v>
      </c>
      <c r="C2928" s="211">
        <v>0</v>
      </c>
      <c r="D2928" s="211">
        <v>45</v>
      </c>
      <c r="E2928" s="211">
        <v>60</v>
      </c>
      <c r="F2928" s="211">
        <v>0</v>
      </c>
      <c r="G2928" s="211">
        <v>0</v>
      </c>
      <c r="H2928" s="211">
        <v>60</v>
      </c>
      <c r="I2928" s="211">
        <f t="shared" si="135"/>
        <v>165</v>
      </c>
      <c r="J2928" s="215">
        <f t="shared" si="136"/>
        <v>1.1770958548391124E-4</v>
      </c>
      <c r="K2928" s="212">
        <f t="shared" si="137"/>
        <v>2889</v>
      </c>
    </row>
    <row r="2929" spans="1:11" x14ac:dyDescent="0.25">
      <c r="A2929" s="60">
        <v>48121021526</v>
      </c>
      <c r="B2929" s="60" t="s">
        <v>9612</v>
      </c>
      <c r="C2929" s="211">
        <v>0</v>
      </c>
      <c r="D2929" s="211">
        <v>55</v>
      </c>
      <c r="E2929" s="211">
        <v>0</v>
      </c>
      <c r="F2929" s="211">
        <v>40</v>
      </c>
      <c r="G2929" s="211">
        <v>70</v>
      </c>
      <c r="H2929" s="211">
        <v>0</v>
      </c>
      <c r="I2929" s="211">
        <f t="shared" si="135"/>
        <v>165</v>
      </c>
      <c r="J2929" s="215">
        <f t="shared" si="136"/>
        <v>1.1770958548391124E-4</v>
      </c>
      <c r="K2929" s="212">
        <f t="shared" si="137"/>
        <v>2889</v>
      </c>
    </row>
    <row r="2930" spans="1:11" x14ac:dyDescent="0.25">
      <c r="A2930" s="60">
        <v>48121020108</v>
      </c>
      <c r="B2930" s="60" t="s">
        <v>9701</v>
      </c>
      <c r="C2930" s="211">
        <v>0</v>
      </c>
      <c r="D2930" s="211">
        <v>85</v>
      </c>
      <c r="E2930" s="211">
        <v>0</v>
      </c>
      <c r="F2930" s="211">
        <v>30</v>
      </c>
      <c r="G2930" s="211">
        <v>20</v>
      </c>
      <c r="H2930" s="211">
        <v>30</v>
      </c>
      <c r="I2930" s="211">
        <f t="shared" si="135"/>
        <v>165</v>
      </c>
      <c r="J2930" s="215">
        <f t="shared" si="136"/>
        <v>1.1770958548391124E-4</v>
      </c>
      <c r="K2930" s="212">
        <f t="shared" si="137"/>
        <v>2889</v>
      </c>
    </row>
    <row r="2931" spans="1:11" x14ac:dyDescent="0.25">
      <c r="A2931" s="60">
        <v>48113000606</v>
      </c>
      <c r="B2931" s="60" t="s">
        <v>9815</v>
      </c>
      <c r="C2931" s="211">
        <v>0</v>
      </c>
      <c r="D2931" s="211">
        <v>25</v>
      </c>
      <c r="E2931" s="211">
        <v>15</v>
      </c>
      <c r="F2931" s="211">
        <v>75</v>
      </c>
      <c r="G2931" s="211">
        <v>35</v>
      </c>
      <c r="H2931" s="211">
        <v>15</v>
      </c>
      <c r="I2931" s="211">
        <f t="shared" si="135"/>
        <v>165</v>
      </c>
      <c r="J2931" s="215">
        <f t="shared" si="136"/>
        <v>1.1770958548391124E-4</v>
      </c>
      <c r="K2931" s="212">
        <f t="shared" si="137"/>
        <v>2889</v>
      </c>
    </row>
    <row r="2932" spans="1:11" x14ac:dyDescent="0.25">
      <c r="A2932" s="60">
        <v>48085031639</v>
      </c>
      <c r="B2932" s="60" t="s">
        <v>9760</v>
      </c>
      <c r="C2932" s="211">
        <v>0</v>
      </c>
      <c r="D2932" s="211">
        <v>35</v>
      </c>
      <c r="E2932" s="211">
        <v>55</v>
      </c>
      <c r="F2932" s="211">
        <v>50</v>
      </c>
      <c r="G2932" s="211">
        <v>25</v>
      </c>
      <c r="H2932" s="211">
        <v>0</v>
      </c>
      <c r="I2932" s="211">
        <f t="shared" si="135"/>
        <v>165</v>
      </c>
      <c r="J2932" s="215">
        <f t="shared" si="136"/>
        <v>1.1770958548391124E-4</v>
      </c>
      <c r="K2932" s="212">
        <f t="shared" si="137"/>
        <v>2889</v>
      </c>
    </row>
    <row r="2933" spans="1:11" x14ac:dyDescent="0.25">
      <c r="A2933" s="60">
        <v>48085031405</v>
      </c>
      <c r="B2933" s="60" t="s">
        <v>9575</v>
      </c>
      <c r="C2933" s="211">
        <v>0</v>
      </c>
      <c r="D2933" s="211">
        <v>40</v>
      </c>
      <c r="E2933" s="211">
        <v>0</v>
      </c>
      <c r="F2933" s="211">
        <v>0</v>
      </c>
      <c r="G2933" s="211">
        <v>125</v>
      </c>
      <c r="H2933" s="211">
        <v>0</v>
      </c>
      <c r="I2933" s="211">
        <f t="shared" si="135"/>
        <v>165</v>
      </c>
      <c r="J2933" s="215">
        <f t="shared" si="136"/>
        <v>1.1770958548391124E-4</v>
      </c>
      <c r="K2933" s="212">
        <f t="shared" si="137"/>
        <v>2889</v>
      </c>
    </row>
    <row r="2934" spans="1:11" x14ac:dyDescent="0.25">
      <c r="A2934" s="60">
        <v>48085030303</v>
      </c>
      <c r="B2934" s="60" t="s">
        <v>9647</v>
      </c>
      <c r="C2934" s="211">
        <v>0</v>
      </c>
      <c r="D2934" s="211">
        <v>25</v>
      </c>
      <c r="E2934" s="211">
        <v>10</v>
      </c>
      <c r="F2934" s="211">
        <v>70</v>
      </c>
      <c r="G2934" s="211">
        <v>30</v>
      </c>
      <c r="H2934" s="211">
        <v>30</v>
      </c>
      <c r="I2934" s="211">
        <f t="shared" si="135"/>
        <v>165</v>
      </c>
      <c r="J2934" s="215">
        <f t="shared" si="136"/>
        <v>1.1770958548391124E-4</v>
      </c>
      <c r="K2934" s="212">
        <f t="shared" si="137"/>
        <v>2889</v>
      </c>
    </row>
    <row r="2935" spans="1:11" x14ac:dyDescent="0.25">
      <c r="A2935" s="60">
        <v>48061012507</v>
      </c>
      <c r="B2935" s="60" t="s">
        <v>9353</v>
      </c>
      <c r="C2935" s="211">
        <v>0</v>
      </c>
      <c r="D2935" s="211">
        <v>105</v>
      </c>
      <c r="E2935" s="211">
        <v>35</v>
      </c>
      <c r="F2935" s="211">
        <v>0</v>
      </c>
      <c r="G2935" s="211">
        <v>25</v>
      </c>
      <c r="H2935" s="211">
        <v>0</v>
      </c>
      <c r="I2935" s="211">
        <f t="shared" si="135"/>
        <v>165</v>
      </c>
      <c r="J2935" s="215">
        <f t="shared" si="136"/>
        <v>1.1770958548391124E-4</v>
      </c>
      <c r="K2935" s="212">
        <f t="shared" si="137"/>
        <v>2889</v>
      </c>
    </row>
    <row r="2936" spans="1:11" x14ac:dyDescent="0.25">
      <c r="A2936" s="60">
        <v>48039661100</v>
      </c>
      <c r="B2936" s="60" t="s">
        <v>11710</v>
      </c>
      <c r="C2936" s="211">
        <v>25</v>
      </c>
      <c r="D2936" s="211">
        <v>60</v>
      </c>
      <c r="E2936" s="211">
        <v>80</v>
      </c>
      <c r="F2936" s="211">
        <v>0</v>
      </c>
      <c r="G2936" s="211">
        <v>0</v>
      </c>
      <c r="H2936" s="211">
        <v>0</v>
      </c>
      <c r="I2936" s="211">
        <f t="shared" si="135"/>
        <v>165</v>
      </c>
      <c r="J2936" s="215">
        <f t="shared" si="136"/>
        <v>1.1770958548391124E-4</v>
      </c>
      <c r="K2936" s="212">
        <f t="shared" si="137"/>
        <v>2889</v>
      </c>
    </row>
    <row r="2937" spans="1:11" x14ac:dyDescent="0.25">
      <c r="A2937" s="60">
        <v>48027023402</v>
      </c>
      <c r="B2937" s="60" t="s">
        <v>12190</v>
      </c>
      <c r="C2937" s="211">
        <v>40</v>
      </c>
      <c r="D2937" s="211">
        <v>35</v>
      </c>
      <c r="E2937" s="211">
        <v>50</v>
      </c>
      <c r="F2937" s="211">
        <v>15</v>
      </c>
      <c r="G2937" s="211">
        <v>25</v>
      </c>
      <c r="H2937" s="211">
        <v>0</v>
      </c>
      <c r="I2937" s="211">
        <f t="shared" si="135"/>
        <v>165</v>
      </c>
      <c r="J2937" s="215">
        <f t="shared" si="136"/>
        <v>1.1770958548391124E-4</v>
      </c>
      <c r="K2937" s="212">
        <f t="shared" si="137"/>
        <v>2889</v>
      </c>
    </row>
    <row r="2938" spans="1:11" x14ac:dyDescent="0.25">
      <c r="A2938" s="60">
        <v>48027022405</v>
      </c>
      <c r="B2938" s="60" t="s">
        <v>12204</v>
      </c>
      <c r="C2938" s="211">
        <v>0</v>
      </c>
      <c r="D2938" s="211">
        <v>50</v>
      </c>
      <c r="E2938" s="211">
        <v>10</v>
      </c>
      <c r="F2938" s="211">
        <v>15</v>
      </c>
      <c r="G2938" s="211">
        <v>70</v>
      </c>
      <c r="H2938" s="211">
        <v>20</v>
      </c>
      <c r="I2938" s="211">
        <f t="shared" si="135"/>
        <v>165</v>
      </c>
      <c r="J2938" s="215">
        <f t="shared" si="136"/>
        <v>1.1770958548391124E-4</v>
      </c>
      <c r="K2938" s="212">
        <f t="shared" si="137"/>
        <v>2889</v>
      </c>
    </row>
    <row r="2939" spans="1:11" x14ac:dyDescent="0.25">
      <c r="A2939" s="60">
        <v>48027020402</v>
      </c>
      <c r="B2939" s="60" t="s">
        <v>12203</v>
      </c>
      <c r="C2939" s="211">
        <v>0</v>
      </c>
      <c r="D2939" s="211">
        <v>50</v>
      </c>
      <c r="E2939" s="211">
        <v>65</v>
      </c>
      <c r="F2939" s="211">
        <v>20</v>
      </c>
      <c r="G2939" s="211">
        <v>30</v>
      </c>
      <c r="H2939" s="211">
        <v>0</v>
      </c>
      <c r="I2939" s="211">
        <f t="shared" si="135"/>
        <v>165</v>
      </c>
      <c r="J2939" s="215">
        <f t="shared" si="136"/>
        <v>1.1770958548391124E-4</v>
      </c>
      <c r="K2939" s="212">
        <f t="shared" si="137"/>
        <v>2889</v>
      </c>
    </row>
    <row r="2940" spans="1:11" x14ac:dyDescent="0.25">
      <c r="A2940" s="60">
        <v>48439110600</v>
      </c>
      <c r="B2940" s="60" t="s">
        <v>10387</v>
      </c>
      <c r="C2940" s="211">
        <v>0</v>
      </c>
      <c r="D2940" s="211">
        <v>30</v>
      </c>
      <c r="E2940" s="211">
        <v>20</v>
      </c>
      <c r="F2940" s="211">
        <v>75</v>
      </c>
      <c r="G2940" s="211">
        <v>35</v>
      </c>
      <c r="H2940" s="211">
        <v>4</v>
      </c>
      <c r="I2940" s="211">
        <f t="shared" si="135"/>
        <v>164</v>
      </c>
      <c r="J2940" s="215">
        <f t="shared" si="136"/>
        <v>1.1699619405673602E-4</v>
      </c>
      <c r="K2940" s="212">
        <f t="shared" si="137"/>
        <v>2935</v>
      </c>
    </row>
    <row r="2941" spans="1:11" x14ac:dyDescent="0.25">
      <c r="A2941" s="60">
        <v>48245010300</v>
      </c>
      <c r="B2941" s="60" t="s">
        <v>9261</v>
      </c>
      <c r="C2941" s="211">
        <v>0</v>
      </c>
      <c r="D2941" s="211">
        <v>95</v>
      </c>
      <c r="E2941" s="211">
        <v>0</v>
      </c>
      <c r="F2941" s="211">
        <v>4</v>
      </c>
      <c r="G2941" s="211">
        <v>65</v>
      </c>
      <c r="H2941" s="211">
        <v>0</v>
      </c>
      <c r="I2941" s="211">
        <f t="shared" si="135"/>
        <v>164</v>
      </c>
      <c r="J2941" s="215">
        <f t="shared" si="136"/>
        <v>1.1699619405673602E-4</v>
      </c>
      <c r="K2941" s="212">
        <f t="shared" si="137"/>
        <v>2935</v>
      </c>
    </row>
    <row r="2942" spans="1:11" x14ac:dyDescent="0.25">
      <c r="A2942" s="60">
        <v>48223950500</v>
      </c>
      <c r="B2942" s="60" t="s">
        <v>13648</v>
      </c>
      <c r="C2942" s="211">
        <v>4</v>
      </c>
      <c r="D2942" s="211">
        <v>50</v>
      </c>
      <c r="E2942" s="211">
        <v>45</v>
      </c>
      <c r="F2942" s="211">
        <v>40</v>
      </c>
      <c r="G2942" s="211">
        <v>25</v>
      </c>
      <c r="H2942" s="211">
        <v>0</v>
      </c>
      <c r="I2942" s="211">
        <f t="shared" si="135"/>
        <v>164</v>
      </c>
      <c r="J2942" s="215">
        <f t="shared" si="136"/>
        <v>1.1699619405673602E-4</v>
      </c>
      <c r="K2942" s="212">
        <f t="shared" si="137"/>
        <v>2935</v>
      </c>
    </row>
    <row r="2943" spans="1:11" x14ac:dyDescent="0.25">
      <c r="A2943" s="60">
        <v>48201555401</v>
      </c>
      <c r="B2943" s="60" t="s">
        <v>11757</v>
      </c>
      <c r="C2943" s="211">
        <v>0</v>
      </c>
      <c r="D2943" s="211">
        <v>35</v>
      </c>
      <c r="E2943" s="211">
        <v>105</v>
      </c>
      <c r="F2943" s="211">
        <v>4</v>
      </c>
      <c r="G2943" s="211">
        <v>20</v>
      </c>
      <c r="H2943" s="211">
        <v>0</v>
      </c>
      <c r="I2943" s="211">
        <f t="shared" si="135"/>
        <v>164</v>
      </c>
      <c r="J2943" s="215">
        <f t="shared" si="136"/>
        <v>1.1699619405673602E-4</v>
      </c>
      <c r="K2943" s="212">
        <f t="shared" si="137"/>
        <v>2935</v>
      </c>
    </row>
    <row r="2944" spans="1:11" x14ac:dyDescent="0.25">
      <c r="A2944" s="60">
        <v>48201211000</v>
      </c>
      <c r="B2944" s="60" t="s">
        <v>12122</v>
      </c>
      <c r="C2944" s="211">
        <v>35</v>
      </c>
      <c r="D2944" s="211">
        <v>90</v>
      </c>
      <c r="E2944" s="211">
        <v>35</v>
      </c>
      <c r="F2944" s="211">
        <v>0</v>
      </c>
      <c r="G2944" s="211">
        <v>4</v>
      </c>
      <c r="H2944" s="211">
        <v>0</v>
      </c>
      <c r="I2944" s="211">
        <f t="shared" si="135"/>
        <v>164</v>
      </c>
      <c r="J2944" s="215">
        <f t="shared" si="136"/>
        <v>1.1699619405673602E-4</v>
      </c>
      <c r="K2944" s="212">
        <f t="shared" si="137"/>
        <v>2935</v>
      </c>
    </row>
    <row r="2945" spans="1:11" x14ac:dyDescent="0.25">
      <c r="A2945" s="60">
        <v>48181001900</v>
      </c>
      <c r="B2945" s="60" t="s">
        <v>13111</v>
      </c>
      <c r="C2945" s="211">
        <v>4</v>
      </c>
      <c r="D2945" s="211">
        <v>20</v>
      </c>
      <c r="E2945" s="211">
        <v>55</v>
      </c>
      <c r="F2945" s="211">
        <v>20</v>
      </c>
      <c r="G2945" s="211">
        <v>65</v>
      </c>
      <c r="H2945" s="211">
        <v>0</v>
      </c>
      <c r="I2945" s="211">
        <f t="shared" si="135"/>
        <v>164</v>
      </c>
      <c r="J2945" s="215">
        <f t="shared" si="136"/>
        <v>1.1699619405673602E-4</v>
      </c>
      <c r="K2945" s="212">
        <f t="shared" si="137"/>
        <v>2935</v>
      </c>
    </row>
    <row r="2946" spans="1:11" x14ac:dyDescent="0.25">
      <c r="A2946" s="60">
        <v>48167726200</v>
      </c>
      <c r="B2946" s="60" t="s">
        <v>11985</v>
      </c>
      <c r="C2946" s="211">
        <v>0</v>
      </c>
      <c r="D2946" s="211">
        <v>45</v>
      </c>
      <c r="E2946" s="211">
        <v>100</v>
      </c>
      <c r="F2946" s="211">
        <v>15</v>
      </c>
      <c r="G2946" s="211">
        <v>4</v>
      </c>
      <c r="H2946" s="211">
        <v>0</v>
      </c>
      <c r="I2946" s="211">
        <f t="shared" si="135"/>
        <v>164</v>
      </c>
      <c r="J2946" s="215">
        <f t="shared" si="136"/>
        <v>1.1699619405673602E-4</v>
      </c>
      <c r="K2946" s="212">
        <f t="shared" si="137"/>
        <v>2935</v>
      </c>
    </row>
    <row r="2947" spans="1:11" x14ac:dyDescent="0.25">
      <c r="A2947" s="60">
        <v>48141002900</v>
      </c>
      <c r="B2947" s="60" t="s">
        <v>11061</v>
      </c>
      <c r="C2947" s="211">
        <v>20</v>
      </c>
      <c r="D2947" s="211">
        <v>95</v>
      </c>
      <c r="E2947" s="211">
        <v>25</v>
      </c>
      <c r="F2947" s="211">
        <v>20</v>
      </c>
      <c r="G2947" s="211">
        <v>4</v>
      </c>
      <c r="H2947" s="211">
        <v>0</v>
      </c>
      <c r="I2947" s="211">
        <f t="shared" si="135"/>
        <v>164</v>
      </c>
      <c r="J2947" s="215">
        <f t="shared" si="136"/>
        <v>1.1699619405673602E-4</v>
      </c>
      <c r="K2947" s="212">
        <f t="shared" si="137"/>
        <v>2935</v>
      </c>
    </row>
    <row r="2948" spans="1:11" x14ac:dyDescent="0.25">
      <c r="A2948" s="60">
        <v>48141000108</v>
      </c>
      <c r="B2948" s="60" t="s">
        <v>10985</v>
      </c>
      <c r="C2948" s="211">
        <v>4</v>
      </c>
      <c r="D2948" s="211">
        <v>70</v>
      </c>
      <c r="E2948" s="211">
        <v>20</v>
      </c>
      <c r="F2948" s="211">
        <v>15</v>
      </c>
      <c r="G2948" s="211">
        <v>45</v>
      </c>
      <c r="H2948" s="211">
        <v>10</v>
      </c>
      <c r="I2948" s="211">
        <f t="shared" si="135"/>
        <v>164</v>
      </c>
      <c r="J2948" s="215">
        <f t="shared" si="136"/>
        <v>1.1699619405673602E-4</v>
      </c>
      <c r="K2948" s="212">
        <f t="shared" si="137"/>
        <v>2935</v>
      </c>
    </row>
    <row r="2949" spans="1:11" x14ac:dyDescent="0.25">
      <c r="A2949" s="60">
        <v>48113015500</v>
      </c>
      <c r="B2949" s="60" t="s">
        <v>10639</v>
      </c>
      <c r="C2949" s="211">
        <v>25</v>
      </c>
      <c r="D2949" s="211">
        <v>55</v>
      </c>
      <c r="E2949" s="211">
        <v>60</v>
      </c>
      <c r="F2949" s="211">
        <v>4</v>
      </c>
      <c r="G2949" s="211">
        <v>20</v>
      </c>
      <c r="H2949" s="211">
        <v>0</v>
      </c>
      <c r="I2949" s="211">
        <f t="shared" si="135"/>
        <v>164</v>
      </c>
      <c r="J2949" s="215">
        <f t="shared" si="136"/>
        <v>1.1699619405673602E-4</v>
      </c>
      <c r="K2949" s="212">
        <f t="shared" si="137"/>
        <v>2935</v>
      </c>
    </row>
    <row r="2950" spans="1:11" x14ac:dyDescent="0.25">
      <c r="A2950" s="60">
        <v>48113012702</v>
      </c>
      <c r="B2950" s="60" t="s">
        <v>10524</v>
      </c>
      <c r="C2950" s="211">
        <v>0</v>
      </c>
      <c r="D2950" s="211">
        <v>60</v>
      </c>
      <c r="E2950" s="211">
        <v>4</v>
      </c>
      <c r="F2950" s="211">
        <v>60</v>
      </c>
      <c r="G2950" s="211">
        <v>40</v>
      </c>
      <c r="H2950" s="211">
        <v>0</v>
      </c>
      <c r="I2950" s="211">
        <f t="shared" ref="I2950:I3013" si="138">SUM(C2950:H2950)</f>
        <v>164</v>
      </c>
      <c r="J2950" s="215">
        <f t="shared" ref="J2950:J3013" si="139">(I2950/1401755)</f>
        <v>1.1699619405673602E-4</v>
      </c>
      <c r="K2950" s="212">
        <f t="shared" si="137"/>
        <v>2935</v>
      </c>
    </row>
    <row r="2951" spans="1:11" x14ac:dyDescent="0.25">
      <c r="A2951" s="60">
        <v>48067950600</v>
      </c>
      <c r="B2951" s="60" t="s">
        <v>13419</v>
      </c>
      <c r="C2951" s="211">
        <v>15</v>
      </c>
      <c r="D2951" s="211">
        <v>60</v>
      </c>
      <c r="E2951" s="211">
        <v>55</v>
      </c>
      <c r="F2951" s="211">
        <v>4</v>
      </c>
      <c r="G2951" s="211">
        <v>30</v>
      </c>
      <c r="H2951" s="211">
        <v>0</v>
      </c>
      <c r="I2951" s="211">
        <f t="shared" si="138"/>
        <v>164</v>
      </c>
      <c r="J2951" s="215">
        <f t="shared" si="139"/>
        <v>1.1699619405673602E-4</v>
      </c>
      <c r="K2951" s="212">
        <f t="shared" ref="K2951:K3014" si="140">_xlfn.RANK.EQ(J2951,$J$6:$J$5270,0)</f>
        <v>2935</v>
      </c>
    </row>
    <row r="2952" spans="1:11" x14ac:dyDescent="0.25">
      <c r="A2952" s="60">
        <v>48201342200</v>
      </c>
      <c r="B2952" s="60" t="s">
        <v>11803</v>
      </c>
      <c r="C2952" s="211">
        <v>4</v>
      </c>
      <c r="D2952" s="211">
        <v>20</v>
      </c>
      <c r="E2952" s="211">
        <v>65</v>
      </c>
      <c r="F2952" s="211">
        <v>4</v>
      </c>
      <c r="G2952" s="211">
        <v>70</v>
      </c>
      <c r="H2952" s="211">
        <v>0</v>
      </c>
      <c r="I2952" s="211">
        <f t="shared" si="138"/>
        <v>163</v>
      </c>
      <c r="J2952" s="215">
        <f t="shared" si="139"/>
        <v>1.1628280262956081E-4</v>
      </c>
      <c r="K2952" s="212">
        <f t="shared" si="140"/>
        <v>2947</v>
      </c>
    </row>
    <row r="2953" spans="1:11" x14ac:dyDescent="0.25">
      <c r="A2953" s="60">
        <v>48113004600</v>
      </c>
      <c r="B2953" s="60" t="s">
        <v>10219</v>
      </c>
      <c r="C2953" s="211">
        <v>60</v>
      </c>
      <c r="D2953" s="211">
        <v>65</v>
      </c>
      <c r="E2953" s="211">
        <v>4</v>
      </c>
      <c r="F2953" s="211">
        <v>20</v>
      </c>
      <c r="G2953" s="211">
        <v>4</v>
      </c>
      <c r="H2953" s="211">
        <v>10</v>
      </c>
      <c r="I2953" s="211">
        <f t="shared" si="138"/>
        <v>163</v>
      </c>
      <c r="J2953" s="215">
        <f t="shared" si="139"/>
        <v>1.1628280262956081E-4</v>
      </c>
      <c r="K2953" s="212">
        <f t="shared" si="140"/>
        <v>2947</v>
      </c>
    </row>
    <row r="2954" spans="1:11" x14ac:dyDescent="0.25">
      <c r="A2954" s="60">
        <v>48491020403</v>
      </c>
      <c r="B2954" s="60" t="s">
        <v>9026</v>
      </c>
      <c r="C2954" s="211">
        <v>0</v>
      </c>
      <c r="D2954" s="211">
        <v>50</v>
      </c>
      <c r="E2954" s="211">
        <v>55</v>
      </c>
      <c r="F2954" s="211">
        <v>15</v>
      </c>
      <c r="G2954" s="211">
        <v>40</v>
      </c>
      <c r="H2954" s="211">
        <v>0</v>
      </c>
      <c r="I2954" s="211">
        <f t="shared" si="138"/>
        <v>160</v>
      </c>
      <c r="J2954" s="215">
        <f t="shared" si="139"/>
        <v>1.1414262834803514E-4</v>
      </c>
      <c r="K2954" s="212">
        <f t="shared" si="140"/>
        <v>2949</v>
      </c>
    </row>
    <row r="2955" spans="1:11" x14ac:dyDescent="0.25">
      <c r="A2955" s="60">
        <v>48485010100</v>
      </c>
      <c r="B2955" s="60" t="s">
        <v>13322</v>
      </c>
      <c r="C2955" s="211">
        <v>35</v>
      </c>
      <c r="D2955" s="211">
        <v>115</v>
      </c>
      <c r="E2955" s="211">
        <v>0</v>
      </c>
      <c r="F2955" s="211">
        <v>0</v>
      </c>
      <c r="G2955" s="211">
        <v>10</v>
      </c>
      <c r="H2955" s="211">
        <v>0</v>
      </c>
      <c r="I2955" s="211">
        <f t="shared" si="138"/>
        <v>160</v>
      </c>
      <c r="J2955" s="215">
        <f t="shared" si="139"/>
        <v>1.1414262834803514E-4</v>
      </c>
      <c r="K2955" s="212">
        <f t="shared" si="140"/>
        <v>2949</v>
      </c>
    </row>
    <row r="2956" spans="1:11" x14ac:dyDescent="0.25">
      <c r="A2956" s="60">
        <v>48467950800</v>
      </c>
      <c r="B2956" s="60" t="s">
        <v>14024</v>
      </c>
      <c r="C2956" s="211">
        <v>25</v>
      </c>
      <c r="D2956" s="211">
        <v>90</v>
      </c>
      <c r="E2956" s="211">
        <v>10</v>
      </c>
      <c r="F2956" s="211">
        <v>20</v>
      </c>
      <c r="G2956" s="211">
        <v>15</v>
      </c>
      <c r="H2956" s="211">
        <v>0</v>
      </c>
      <c r="I2956" s="211">
        <f t="shared" si="138"/>
        <v>160</v>
      </c>
      <c r="J2956" s="215">
        <f t="shared" si="139"/>
        <v>1.1414262834803514E-4</v>
      </c>
      <c r="K2956" s="212">
        <f t="shared" si="140"/>
        <v>2949</v>
      </c>
    </row>
    <row r="2957" spans="1:11" x14ac:dyDescent="0.25">
      <c r="A2957" s="60">
        <v>48451000900</v>
      </c>
      <c r="B2957" s="60" t="s">
        <v>12634</v>
      </c>
      <c r="C2957" s="211">
        <v>50</v>
      </c>
      <c r="D2957" s="211">
        <v>20</v>
      </c>
      <c r="E2957" s="211">
        <v>25</v>
      </c>
      <c r="F2957" s="211">
        <v>40</v>
      </c>
      <c r="G2957" s="211">
        <v>10</v>
      </c>
      <c r="H2957" s="211">
        <v>15</v>
      </c>
      <c r="I2957" s="211">
        <f t="shared" si="138"/>
        <v>160</v>
      </c>
      <c r="J2957" s="215">
        <f t="shared" si="139"/>
        <v>1.1414262834803514E-4</v>
      </c>
      <c r="K2957" s="212">
        <f t="shared" si="140"/>
        <v>2949</v>
      </c>
    </row>
    <row r="2958" spans="1:11" x14ac:dyDescent="0.25">
      <c r="A2958" s="60">
        <v>48441011600</v>
      </c>
      <c r="B2958" s="60" t="s">
        <v>8719</v>
      </c>
      <c r="C2958" s="211">
        <v>10</v>
      </c>
      <c r="D2958" s="211">
        <v>20</v>
      </c>
      <c r="E2958" s="211">
        <v>15</v>
      </c>
      <c r="F2958" s="211">
        <v>45</v>
      </c>
      <c r="G2958" s="211">
        <v>70</v>
      </c>
      <c r="H2958" s="211">
        <v>0</v>
      </c>
      <c r="I2958" s="211">
        <f t="shared" si="138"/>
        <v>160</v>
      </c>
      <c r="J2958" s="215">
        <f t="shared" si="139"/>
        <v>1.1414262834803514E-4</v>
      </c>
      <c r="K2958" s="212">
        <f t="shared" si="140"/>
        <v>2949</v>
      </c>
    </row>
    <row r="2959" spans="1:11" x14ac:dyDescent="0.25">
      <c r="A2959" s="60">
        <v>48439111532</v>
      </c>
      <c r="B2959" s="60" t="s">
        <v>9893</v>
      </c>
      <c r="C2959" s="211">
        <v>0</v>
      </c>
      <c r="D2959" s="211">
        <v>10</v>
      </c>
      <c r="E2959" s="211">
        <v>0</v>
      </c>
      <c r="F2959" s="211">
        <v>0</v>
      </c>
      <c r="G2959" s="211">
        <v>150</v>
      </c>
      <c r="H2959" s="211">
        <v>0</v>
      </c>
      <c r="I2959" s="211">
        <f t="shared" si="138"/>
        <v>160</v>
      </c>
      <c r="J2959" s="215">
        <f t="shared" si="139"/>
        <v>1.1414262834803514E-4</v>
      </c>
      <c r="K2959" s="212">
        <f t="shared" si="140"/>
        <v>2949</v>
      </c>
    </row>
    <row r="2960" spans="1:11" x14ac:dyDescent="0.25">
      <c r="A2960" s="60">
        <v>48409010800</v>
      </c>
      <c r="B2960" s="60" t="s">
        <v>9520</v>
      </c>
      <c r="C2960" s="211">
        <v>65</v>
      </c>
      <c r="D2960" s="211">
        <v>15</v>
      </c>
      <c r="E2960" s="211">
        <v>35</v>
      </c>
      <c r="F2960" s="211">
        <v>20</v>
      </c>
      <c r="G2960" s="211">
        <v>25</v>
      </c>
      <c r="H2960" s="211">
        <v>0</v>
      </c>
      <c r="I2960" s="211">
        <f t="shared" si="138"/>
        <v>160</v>
      </c>
      <c r="J2960" s="215">
        <f t="shared" si="139"/>
        <v>1.1414262834803514E-4</v>
      </c>
      <c r="K2960" s="212">
        <f t="shared" si="140"/>
        <v>2949</v>
      </c>
    </row>
    <row r="2961" spans="1:11" x14ac:dyDescent="0.25">
      <c r="A2961" s="60">
        <v>48369950300</v>
      </c>
      <c r="B2961" s="60" t="s">
        <v>13890</v>
      </c>
      <c r="C2961" s="211">
        <v>25</v>
      </c>
      <c r="D2961" s="211">
        <v>35</v>
      </c>
      <c r="E2961" s="211">
        <v>45</v>
      </c>
      <c r="F2961" s="211">
        <v>20</v>
      </c>
      <c r="G2961" s="211">
        <v>35</v>
      </c>
      <c r="H2961" s="211">
        <v>0</v>
      </c>
      <c r="I2961" s="211">
        <f t="shared" si="138"/>
        <v>160</v>
      </c>
      <c r="J2961" s="215">
        <f t="shared" si="139"/>
        <v>1.1414262834803514E-4</v>
      </c>
      <c r="K2961" s="212">
        <f t="shared" si="140"/>
        <v>2949</v>
      </c>
    </row>
    <row r="2962" spans="1:11" x14ac:dyDescent="0.25">
      <c r="A2962" s="60">
        <v>48355002102</v>
      </c>
      <c r="B2962" s="60" t="s">
        <v>9469</v>
      </c>
      <c r="C2962" s="211">
        <v>0</v>
      </c>
      <c r="D2962" s="211">
        <v>20</v>
      </c>
      <c r="E2962" s="211">
        <v>35</v>
      </c>
      <c r="F2962" s="211">
        <v>60</v>
      </c>
      <c r="G2962" s="211">
        <v>30</v>
      </c>
      <c r="H2962" s="211">
        <v>15</v>
      </c>
      <c r="I2962" s="211">
        <f t="shared" si="138"/>
        <v>160</v>
      </c>
      <c r="J2962" s="215">
        <f t="shared" si="139"/>
        <v>1.1414262834803514E-4</v>
      </c>
      <c r="K2962" s="212">
        <f t="shared" si="140"/>
        <v>2949</v>
      </c>
    </row>
    <row r="2963" spans="1:11" x14ac:dyDescent="0.25">
      <c r="A2963" s="60">
        <v>48329000200</v>
      </c>
      <c r="B2963" s="60" t="s">
        <v>12560</v>
      </c>
      <c r="C2963" s="211">
        <v>15</v>
      </c>
      <c r="D2963" s="211">
        <v>50</v>
      </c>
      <c r="E2963" s="211">
        <v>25</v>
      </c>
      <c r="F2963" s="211">
        <v>0</v>
      </c>
      <c r="G2963" s="211">
        <v>25</v>
      </c>
      <c r="H2963" s="211">
        <v>45</v>
      </c>
      <c r="I2963" s="211">
        <f t="shared" si="138"/>
        <v>160</v>
      </c>
      <c r="J2963" s="215">
        <f t="shared" si="139"/>
        <v>1.1414262834803514E-4</v>
      </c>
      <c r="K2963" s="212">
        <f t="shared" si="140"/>
        <v>2949</v>
      </c>
    </row>
    <row r="2964" spans="1:11" x14ac:dyDescent="0.25">
      <c r="A2964" s="60">
        <v>48291700600</v>
      </c>
      <c r="B2964" s="60" t="s">
        <v>11841</v>
      </c>
      <c r="C2964" s="211">
        <v>60</v>
      </c>
      <c r="D2964" s="211">
        <v>65</v>
      </c>
      <c r="E2964" s="211">
        <v>35</v>
      </c>
      <c r="F2964" s="211">
        <v>0</v>
      </c>
      <c r="G2964" s="211">
        <v>0</v>
      </c>
      <c r="H2964" s="211">
        <v>0</v>
      </c>
      <c r="I2964" s="211">
        <f t="shared" si="138"/>
        <v>160</v>
      </c>
      <c r="J2964" s="215">
        <f t="shared" si="139"/>
        <v>1.1414262834803514E-4</v>
      </c>
      <c r="K2964" s="212">
        <f t="shared" si="140"/>
        <v>2949</v>
      </c>
    </row>
    <row r="2965" spans="1:11" x14ac:dyDescent="0.25">
      <c r="A2965" s="60">
        <v>48251130410</v>
      </c>
      <c r="B2965" s="60" t="s">
        <v>10263</v>
      </c>
      <c r="C2965" s="211">
        <v>30</v>
      </c>
      <c r="D2965" s="211">
        <v>15</v>
      </c>
      <c r="E2965" s="211">
        <v>55</v>
      </c>
      <c r="F2965" s="211">
        <v>60</v>
      </c>
      <c r="G2965" s="211">
        <v>0</v>
      </c>
      <c r="H2965" s="211">
        <v>0</v>
      </c>
      <c r="I2965" s="211">
        <f t="shared" si="138"/>
        <v>160</v>
      </c>
      <c r="J2965" s="215">
        <f t="shared" si="139"/>
        <v>1.1414262834803514E-4</v>
      </c>
      <c r="K2965" s="212">
        <f t="shared" si="140"/>
        <v>2949</v>
      </c>
    </row>
    <row r="2966" spans="1:11" x14ac:dyDescent="0.25">
      <c r="A2966" s="60">
        <v>48245000309</v>
      </c>
      <c r="B2966" s="60" t="s">
        <v>9218</v>
      </c>
      <c r="C2966" s="211">
        <v>0</v>
      </c>
      <c r="D2966" s="211">
        <v>80</v>
      </c>
      <c r="E2966" s="211">
        <v>0</v>
      </c>
      <c r="F2966" s="211">
        <v>10</v>
      </c>
      <c r="G2966" s="211">
        <v>70</v>
      </c>
      <c r="H2966" s="211">
        <v>0</v>
      </c>
      <c r="I2966" s="211">
        <f t="shared" si="138"/>
        <v>160</v>
      </c>
      <c r="J2966" s="215">
        <f t="shared" si="139"/>
        <v>1.1414262834803514E-4</v>
      </c>
      <c r="K2966" s="212">
        <f t="shared" si="140"/>
        <v>2949</v>
      </c>
    </row>
    <row r="2967" spans="1:11" x14ac:dyDescent="0.25">
      <c r="A2967" s="60">
        <v>48233950700</v>
      </c>
      <c r="B2967" s="60" t="s">
        <v>13671</v>
      </c>
      <c r="C2967" s="211">
        <v>80</v>
      </c>
      <c r="D2967" s="211">
        <v>70</v>
      </c>
      <c r="E2967" s="211">
        <v>0</v>
      </c>
      <c r="F2967" s="211">
        <v>10</v>
      </c>
      <c r="G2967" s="211">
        <v>0</v>
      </c>
      <c r="H2967" s="211">
        <v>0</v>
      </c>
      <c r="I2967" s="211">
        <f t="shared" si="138"/>
        <v>160</v>
      </c>
      <c r="J2967" s="215">
        <f t="shared" si="139"/>
        <v>1.1414262834803514E-4</v>
      </c>
      <c r="K2967" s="212">
        <f t="shared" si="140"/>
        <v>2949</v>
      </c>
    </row>
    <row r="2968" spans="1:11" x14ac:dyDescent="0.25">
      <c r="A2968" s="60">
        <v>48215021904</v>
      </c>
      <c r="B2968" s="60" t="s">
        <v>12471</v>
      </c>
      <c r="C2968" s="211">
        <v>55</v>
      </c>
      <c r="D2968" s="211">
        <v>45</v>
      </c>
      <c r="E2968" s="211">
        <v>10</v>
      </c>
      <c r="F2968" s="211">
        <v>10</v>
      </c>
      <c r="G2968" s="211">
        <v>40</v>
      </c>
      <c r="H2968" s="211">
        <v>0</v>
      </c>
      <c r="I2968" s="211">
        <f t="shared" si="138"/>
        <v>160</v>
      </c>
      <c r="J2968" s="215">
        <f t="shared" si="139"/>
        <v>1.1414262834803514E-4</v>
      </c>
      <c r="K2968" s="212">
        <f t="shared" si="140"/>
        <v>2949</v>
      </c>
    </row>
    <row r="2969" spans="1:11" x14ac:dyDescent="0.25">
      <c r="A2969" s="60">
        <v>48201542700</v>
      </c>
      <c r="B2969" s="60" t="s">
        <v>11460</v>
      </c>
      <c r="C2969" s="211">
        <v>40</v>
      </c>
      <c r="D2969" s="211">
        <v>25</v>
      </c>
      <c r="E2969" s="211">
        <v>45</v>
      </c>
      <c r="F2969" s="211">
        <v>0</v>
      </c>
      <c r="G2969" s="211">
        <v>50</v>
      </c>
      <c r="H2969" s="211">
        <v>0</v>
      </c>
      <c r="I2969" s="211">
        <f t="shared" si="138"/>
        <v>160</v>
      </c>
      <c r="J2969" s="215">
        <f t="shared" si="139"/>
        <v>1.1414262834803514E-4</v>
      </c>
      <c r="K2969" s="212">
        <f t="shared" si="140"/>
        <v>2949</v>
      </c>
    </row>
    <row r="2970" spans="1:11" x14ac:dyDescent="0.25">
      <c r="A2970" s="60">
        <v>48201541202</v>
      </c>
      <c r="B2970" s="60" t="s">
        <v>11289</v>
      </c>
      <c r="C2970" s="211">
        <v>0</v>
      </c>
      <c r="D2970" s="211">
        <v>70</v>
      </c>
      <c r="E2970" s="211">
        <v>0</v>
      </c>
      <c r="F2970" s="211">
        <v>75</v>
      </c>
      <c r="G2970" s="211">
        <v>15</v>
      </c>
      <c r="H2970" s="211">
        <v>0</v>
      </c>
      <c r="I2970" s="211">
        <f t="shared" si="138"/>
        <v>160</v>
      </c>
      <c r="J2970" s="215">
        <f t="shared" si="139"/>
        <v>1.1414262834803514E-4</v>
      </c>
      <c r="K2970" s="212">
        <f t="shared" si="140"/>
        <v>2949</v>
      </c>
    </row>
    <row r="2971" spans="1:11" x14ac:dyDescent="0.25">
      <c r="A2971" s="60">
        <v>48201510700</v>
      </c>
      <c r="B2971" s="60" t="s">
        <v>11211</v>
      </c>
      <c r="C2971" s="211">
        <v>0</v>
      </c>
      <c r="D2971" s="211">
        <v>0</v>
      </c>
      <c r="E2971" s="211">
        <v>0</v>
      </c>
      <c r="F2971" s="211">
        <v>90</v>
      </c>
      <c r="G2971" s="211">
        <v>35</v>
      </c>
      <c r="H2971" s="211">
        <v>35</v>
      </c>
      <c r="I2971" s="211">
        <f t="shared" si="138"/>
        <v>160</v>
      </c>
      <c r="J2971" s="215">
        <f t="shared" si="139"/>
        <v>1.1414262834803514E-4</v>
      </c>
      <c r="K2971" s="212">
        <f t="shared" si="140"/>
        <v>2949</v>
      </c>
    </row>
    <row r="2972" spans="1:11" x14ac:dyDescent="0.25">
      <c r="A2972" s="60">
        <v>48201330302</v>
      </c>
      <c r="B2972" s="60" t="s">
        <v>11685</v>
      </c>
      <c r="C2972" s="211">
        <v>0</v>
      </c>
      <c r="D2972" s="211">
        <v>65</v>
      </c>
      <c r="E2972" s="211">
        <v>75</v>
      </c>
      <c r="F2972" s="211">
        <v>20</v>
      </c>
      <c r="G2972" s="211">
        <v>0</v>
      </c>
      <c r="H2972" s="211">
        <v>0</v>
      </c>
      <c r="I2972" s="211">
        <f t="shared" si="138"/>
        <v>160</v>
      </c>
      <c r="J2972" s="215">
        <f t="shared" si="139"/>
        <v>1.1414262834803514E-4</v>
      </c>
      <c r="K2972" s="212">
        <f t="shared" si="140"/>
        <v>2949</v>
      </c>
    </row>
    <row r="2973" spans="1:11" x14ac:dyDescent="0.25">
      <c r="A2973" s="60">
        <v>48201321401</v>
      </c>
      <c r="B2973" s="60" t="s">
        <v>11969</v>
      </c>
      <c r="C2973" s="211">
        <v>25</v>
      </c>
      <c r="D2973" s="211">
        <v>40</v>
      </c>
      <c r="E2973" s="211">
        <v>75</v>
      </c>
      <c r="F2973" s="211">
        <v>20</v>
      </c>
      <c r="G2973" s="211">
        <v>0</v>
      </c>
      <c r="H2973" s="211">
        <v>0</v>
      </c>
      <c r="I2973" s="211">
        <f t="shared" si="138"/>
        <v>160</v>
      </c>
      <c r="J2973" s="215">
        <f t="shared" si="139"/>
        <v>1.1414262834803514E-4</v>
      </c>
      <c r="K2973" s="212">
        <f t="shared" si="140"/>
        <v>2949</v>
      </c>
    </row>
    <row r="2974" spans="1:11" x14ac:dyDescent="0.25">
      <c r="A2974" s="60">
        <v>48201230800</v>
      </c>
      <c r="B2974" s="60" t="s">
        <v>12017</v>
      </c>
      <c r="C2974" s="211">
        <v>30</v>
      </c>
      <c r="D2974" s="211">
        <v>45</v>
      </c>
      <c r="E2974" s="211">
        <v>15</v>
      </c>
      <c r="F2974" s="211">
        <v>10</v>
      </c>
      <c r="G2974" s="211">
        <v>60</v>
      </c>
      <c r="H2974" s="211">
        <v>0</v>
      </c>
      <c r="I2974" s="211">
        <f t="shared" si="138"/>
        <v>160</v>
      </c>
      <c r="J2974" s="215">
        <f t="shared" si="139"/>
        <v>1.1414262834803514E-4</v>
      </c>
      <c r="K2974" s="212">
        <f t="shared" si="140"/>
        <v>2949</v>
      </c>
    </row>
    <row r="2975" spans="1:11" x14ac:dyDescent="0.25">
      <c r="A2975" s="60">
        <v>48201210700</v>
      </c>
      <c r="B2975" s="60" t="s">
        <v>12052</v>
      </c>
      <c r="C2975" s="211">
        <v>0</v>
      </c>
      <c r="D2975" s="211">
        <v>60</v>
      </c>
      <c r="E2975" s="211">
        <v>60</v>
      </c>
      <c r="F2975" s="211">
        <v>20</v>
      </c>
      <c r="G2975" s="211">
        <v>20</v>
      </c>
      <c r="H2975" s="211">
        <v>0</v>
      </c>
      <c r="I2975" s="211">
        <f t="shared" si="138"/>
        <v>160</v>
      </c>
      <c r="J2975" s="215">
        <f t="shared" si="139"/>
        <v>1.1414262834803514E-4</v>
      </c>
      <c r="K2975" s="212">
        <f t="shared" si="140"/>
        <v>2949</v>
      </c>
    </row>
    <row r="2976" spans="1:11" x14ac:dyDescent="0.25">
      <c r="A2976" s="60">
        <v>48159950200</v>
      </c>
      <c r="B2976" s="60" t="s">
        <v>13528</v>
      </c>
      <c r="C2976" s="211">
        <v>20</v>
      </c>
      <c r="D2976" s="211">
        <v>55</v>
      </c>
      <c r="E2976" s="211">
        <v>35</v>
      </c>
      <c r="F2976" s="211">
        <v>15</v>
      </c>
      <c r="G2976" s="211">
        <v>35</v>
      </c>
      <c r="H2976" s="211">
        <v>0</v>
      </c>
      <c r="I2976" s="211">
        <f t="shared" si="138"/>
        <v>160</v>
      </c>
      <c r="J2976" s="215">
        <f t="shared" si="139"/>
        <v>1.1414262834803514E-4</v>
      </c>
      <c r="K2976" s="212">
        <f t="shared" si="140"/>
        <v>2949</v>
      </c>
    </row>
    <row r="2977" spans="1:11" x14ac:dyDescent="0.25">
      <c r="A2977" s="60">
        <v>48157675000</v>
      </c>
      <c r="B2977" s="60" t="s">
        <v>12034</v>
      </c>
      <c r="C2977" s="211">
        <v>10</v>
      </c>
      <c r="D2977" s="211">
        <v>65</v>
      </c>
      <c r="E2977" s="211">
        <v>10</v>
      </c>
      <c r="F2977" s="211">
        <v>20</v>
      </c>
      <c r="G2977" s="211">
        <v>35</v>
      </c>
      <c r="H2977" s="211">
        <v>20</v>
      </c>
      <c r="I2977" s="211">
        <f t="shared" si="138"/>
        <v>160</v>
      </c>
      <c r="J2977" s="215">
        <f t="shared" si="139"/>
        <v>1.1414262834803514E-4</v>
      </c>
      <c r="K2977" s="212">
        <f t="shared" si="140"/>
        <v>2949</v>
      </c>
    </row>
    <row r="2978" spans="1:11" x14ac:dyDescent="0.25">
      <c r="A2978" s="60">
        <v>48141010346</v>
      </c>
      <c r="B2978" s="60" t="s">
        <v>10999</v>
      </c>
      <c r="C2978" s="211">
        <v>10</v>
      </c>
      <c r="D2978" s="211">
        <v>60</v>
      </c>
      <c r="E2978" s="211">
        <v>40</v>
      </c>
      <c r="F2978" s="211">
        <v>0</v>
      </c>
      <c r="G2978" s="211">
        <v>50</v>
      </c>
      <c r="H2978" s="211">
        <v>0</v>
      </c>
      <c r="I2978" s="211">
        <f t="shared" si="138"/>
        <v>160</v>
      </c>
      <c r="J2978" s="215">
        <f t="shared" si="139"/>
        <v>1.1414262834803514E-4</v>
      </c>
      <c r="K2978" s="212">
        <f t="shared" si="140"/>
        <v>2949</v>
      </c>
    </row>
    <row r="2979" spans="1:11" x14ac:dyDescent="0.25">
      <c r="A2979" s="60">
        <v>48141004319</v>
      </c>
      <c r="B2979" s="60" t="s">
        <v>10914</v>
      </c>
      <c r="C2979" s="211">
        <v>0</v>
      </c>
      <c r="D2979" s="211">
        <v>20</v>
      </c>
      <c r="E2979" s="211">
        <v>30</v>
      </c>
      <c r="F2979" s="211">
        <v>0</v>
      </c>
      <c r="G2979" s="211">
        <v>110</v>
      </c>
      <c r="H2979" s="211">
        <v>0</v>
      </c>
      <c r="I2979" s="211">
        <f t="shared" si="138"/>
        <v>160</v>
      </c>
      <c r="J2979" s="215">
        <f t="shared" si="139"/>
        <v>1.1414262834803514E-4</v>
      </c>
      <c r="K2979" s="212">
        <f t="shared" si="140"/>
        <v>2949</v>
      </c>
    </row>
    <row r="2980" spans="1:11" x14ac:dyDescent="0.25">
      <c r="A2980" s="60">
        <v>48141004201</v>
      </c>
      <c r="B2980" s="60" t="s">
        <v>11033</v>
      </c>
      <c r="C2980" s="211">
        <v>10</v>
      </c>
      <c r="D2980" s="211">
        <v>30</v>
      </c>
      <c r="E2980" s="211">
        <v>30</v>
      </c>
      <c r="F2980" s="211">
        <v>15</v>
      </c>
      <c r="G2980" s="211">
        <v>75</v>
      </c>
      <c r="H2980" s="211">
        <v>0</v>
      </c>
      <c r="I2980" s="211">
        <f t="shared" si="138"/>
        <v>160</v>
      </c>
      <c r="J2980" s="215">
        <f t="shared" si="139"/>
        <v>1.1414262834803514E-4</v>
      </c>
      <c r="K2980" s="212">
        <f t="shared" si="140"/>
        <v>2949</v>
      </c>
    </row>
    <row r="2981" spans="1:11" x14ac:dyDescent="0.25">
      <c r="A2981" s="60">
        <v>48113018403</v>
      </c>
      <c r="B2981" s="60" t="s">
        <v>10761</v>
      </c>
      <c r="C2981" s="211">
        <v>20</v>
      </c>
      <c r="D2981" s="211">
        <v>45</v>
      </c>
      <c r="E2981" s="211">
        <v>70</v>
      </c>
      <c r="F2981" s="211">
        <v>15</v>
      </c>
      <c r="G2981" s="211">
        <v>10</v>
      </c>
      <c r="H2981" s="211">
        <v>0</v>
      </c>
      <c r="I2981" s="211">
        <f t="shared" si="138"/>
        <v>160</v>
      </c>
      <c r="J2981" s="215">
        <f t="shared" si="139"/>
        <v>1.1414262834803514E-4</v>
      </c>
      <c r="K2981" s="212">
        <f t="shared" si="140"/>
        <v>2949</v>
      </c>
    </row>
    <row r="2982" spans="1:11" x14ac:dyDescent="0.25">
      <c r="A2982" s="60">
        <v>48113018104</v>
      </c>
      <c r="B2982" s="60" t="s">
        <v>10008</v>
      </c>
      <c r="C2982" s="211">
        <v>0</v>
      </c>
      <c r="D2982" s="211">
        <v>60</v>
      </c>
      <c r="E2982" s="211">
        <v>100</v>
      </c>
      <c r="F2982" s="211">
        <v>0</v>
      </c>
      <c r="G2982" s="211">
        <v>0</v>
      </c>
      <c r="H2982" s="211">
        <v>0</v>
      </c>
      <c r="I2982" s="211">
        <f t="shared" si="138"/>
        <v>160</v>
      </c>
      <c r="J2982" s="215">
        <f t="shared" si="139"/>
        <v>1.1414262834803514E-4</v>
      </c>
      <c r="K2982" s="212">
        <f t="shared" si="140"/>
        <v>2949</v>
      </c>
    </row>
    <row r="2983" spans="1:11" x14ac:dyDescent="0.25">
      <c r="A2983" s="60">
        <v>48113017808</v>
      </c>
      <c r="B2983" s="60" t="s">
        <v>10106</v>
      </c>
      <c r="C2983" s="211">
        <v>0</v>
      </c>
      <c r="D2983" s="211">
        <v>30</v>
      </c>
      <c r="E2983" s="211">
        <v>30</v>
      </c>
      <c r="F2983" s="211">
        <v>50</v>
      </c>
      <c r="G2983" s="211">
        <v>50</v>
      </c>
      <c r="H2983" s="211">
        <v>0</v>
      </c>
      <c r="I2983" s="211">
        <f t="shared" si="138"/>
        <v>160</v>
      </c>
      <c r="J2983" s="215">
        <f t="shared" si="139"/>
        <v>1.1414262834803514E-4</v>
      </c>
      <c r="K2983" s="212">
        <f t="shared" si="140"/>
        <v>2949</v>
      </c>
    </row>
    <row r="2984" spans="1:11" x14ac:dyDescent="0.25">
      <c r="A2984" s="60">
        <v>48113013901</v>
      </c>
      <c r="B2984" s="60" t="s">
        <v>10371</v>
      </c>
      <c r="C2984" s="211">
        <v>0</v>
      </c>
      <c r="D2984" s="211">
        <v>20</v>
      </c>
      <c r="E2984" s="211">
        <v>90</v>
      </c>
      <c r="F2984" s="211">
        <v>20</v>
      </c>
      <c r="G2984" s="211">
        <v>30</v>
      </c>
      <c r="H2984" s="211">
        <v>0</v>
      </c>
      <c r="I2984" s="211">
        <f t="shared" si="138"/>
        <v>160</v>
      </c>
      <c r="J2984" s="215">
        <f t="shared" si="139"/>
        <v>1.1414262834803514E-4</v>
      </c>
      <c r="K2984" s="212">
        <f t="shared" si="140"/>
        <v>2949</v>
      </c>
    </row>
    <row r="2985" spans="1:11" x14ac:dyDescent="0.25">
      <c r="A2985" s="60">
        <v>48113013008</v>
      </c>
      <c r="B2985" s="60" t="s">
        <v>9957</v>
      </c>
      <c r="C2985" s="211">
        <v>0</v>
      </c>
      <c r="D2985" s="211">
        <v>115</v>
      </c>
      <c r="E2985" s="211">
        <v>10</v>
      </c>
      <c r="F2985" s="211">
        <v>20</v>
      </c>
      <c r="G2985" s="211">
        <v>15</v>
      </c>
      <c r="H2985" s="211">
        <v>0</v>
      </c>
      <c r="I2985" s="211">
        <f t="shared" si="138"/>
        <v>160</v>
      </c>
      <c r="J2985" s="215">
        <f t="shared" si="139"/>
        <v>1.1414262834803514E-4</v>
      </c>
      <c r="K2985" s="212">
        <f t="shared" si="140"/>
        <v>2949</v>
      </c>
    </row>
    <row r="2986" spans="1:11" x14ac:dyDescent="0.25">
      <c r="A2986" s="60">
        <v>48113011101</v>
      </c>
      <c r="B2986" s="60" t="s">
        <v>10279</v>
      </c>
      <c r="C2986" s="211">
        <v>0</v>
      </c>
      <c r="D2986" s="211">
        <v>70</v>
      </c>
      <c r="E2986" s="211">
        <v>15</v>
      </c>
      <c r="F2986" s="211">
        <v>0</v>
      </c>
      <c r="G2986" s="211">
        <v>75</v>
      </c>
      <c r="H2986" s="211">
        <v>0</v>
      </c>
      <c r="I2986" s="211">
        <f t="shared" si="138"/>
        <v>160</v>
      </c>
      <c r="J2986" s="215">
        <f t="shared" si="139"/>
        <v>1.1414262834803514E-4</v>
      </c>
      <c r="K2986" s="212">
        <f t="shared" si="140"/>
        <v>2949</v>
      </c>
    </row>
    <row r="2987" spans="1:11" x14ac:dyDescent="0.25">
      <c r="A2987" s="60">
        <v>48113007801</v>
      </c>
      <c r="B2987" s="60" t="s">
        <v>9660</v>
      </c>
      <c r="C2987" s="211">
        <v>0</v>
      </c>
      <c r="D2987" s="211">
        <v>45</v>
      </c>
      <c r="E2987" s="211">
        <v>0</v>
      </c>
      <c r="F2987" s="211">
        <v>35</v>
      </c>
      <c r="G2987" s="211">
        <v>35</v>
      </c>
      <c r="H2987" s="211">
        <v>45</v>
      </c>
      <c r="I2987" s="211">
        <f t="shared" si="138"/>
        <v>160</v>
      </c>
      <c r="J2987" s="215">
        <f t="shared" si="139"/>
        <v>1.1414262834803514E-4</v>
      </c>
      <c r="K2987" s="212">
        <f t="shared" si="140"/>
        <v>2949</v>
      </c>
    </row>
    <row r="2988" spans="1:11" x14ac:dyDescent="0.25">
      <c r="A2988" s="60">
        <v>48113001204</v>
      </c>
      <c r="B2988" s="60" t="s">
        <v>10787</v>
      </c>
      <c r="C2988" s="211">
        <v>15</v>
      </c>
      <c r="D2988" s="211">
        <v>60</v>
      </c>
      <c r="E2988" s="211">
        <v>30</v>
      </c>
      <c r="F2988" s="211">
        <v>25</v>
      </c>
      <c r="G2988" s="211">
        <v>30</v>
      </c>
      <c r="H2988" s="211">
        <v>0</v>
      </c>
      <c r="I2988" s="211">
        <f t="shared" si="138"/>
        <v>160</v>
      </c>
      <c r="J2988" s="215">
        <f t="shared" si="139"/>
        <v>1.1414262834803514E-4</v>
      </c>
      <c r="K2988" s="212">
        <f t="shared" si="140"/>
        <v>2949</v>
      </c>
    </row>
    <row r="2989" spans="1:11" x14ac:dyDescent="0.25">
      <c r="A2989" s="60">
        <v>48091310802</v>
      </c>
      <c r="B2989" s="60" t="s">
        <v>12719</v>
      </c>
      <c r="C2989" s="211">
        <v>0</v>
      </c>
      <c r="D2989" s="211">
        <v>105</v>
      </c>
      <c r="E2989" s="211">
        <v>55</v>
      </c>
      <c r="F2989" s="211">
        <v>0</v>
      </c>
      <c r="G2989" s="211">
        <v>0</v>
      </c>
      <c r="H2989" s="211">
        <v>0</v>
      </c>
      <c r="I2989" s="211">
        <f t="shared" si="138"/>
        <v>160</v>
      </c>
      <c r="J2989" s="215">
        <f t="shared" si="139"/>
        <v>1.1414262834803514E-4</v>
      </c>
      <c r="K2989" s="212">
        <f t="shared" si="140"/>
        <v>2949</v>
      </c>
    </row>
    <row r="2990" spans="1:11" x14ac:dyDescent="0.25">
      <c r="A2990" s="60">
        <v>48085031625</v>
      </c>
      <c r="B2990" s="60" t="s">
        <v>9807</v>
      </c>
      <c r="C2990" s="211">
        <v>0</v>
      </c>
      <c r="D2990" s="211">
        <v>80</v>
      </c>
      <c r="E2990" s="211">
        <v>25</v>
      </c>
      <c r="F2990" s="211">
        <v>25</v>
      </c>
      <c r="G2990" s="211">
        <v>20</v>
      </c>
      <c r="H2990" s="211">
        <v>10</v>
      </c>
      <c r="I2990" s="211">
        <f t="shared" si="138"/>
        <v>160</v>
      </c>
      <c r="J2990" s="215">
        <f t="shared" si="139"/>
        <v>1.1414262834803514E-4</v>
      </c>
      <c r="K2990" s="212">
        <f t="shared" si="140"/>
        <v>2949</v>
      </c>
    </row>
    <row r="2991" spans="1:11" x14ac:dyDescent="0.25">
      <c r="A2991" s="60">
        <v>48061013308</v>
      </c>
      <c r="B2991" s="60" t="s">
        <v>9352</v>
      </c>
      <c r="C2991" s="211">
        <v>0</v>
      </c>
      <c r="D2991" s="211">
        <v>70</v>
      </c>
      <c r="E2991" s="211">
        <v>70</v>
      </c>
      <c r="F2991" s="211">
        <v>20</v>
      </c>
      <c r="G2991" s="211">
        <v>0</v>
      </c>
      <c r="H2991" s="211">
        <v>0</v>
      </c>
      <c r="I2991" s="211">
        <f t="shared" si="138"/>
        <v>160</v>
      </c>
      <c r="J2991" s="215">
        <f t="shared" si="139"/>
        <v>1.1414262834803514E-4</v>
      </c>
      <c r="K2991" s="212">
        <f t="shared" si="140"/>
        <v>2949</v>
      </c>
    </row>
    <row r="2992" spans="1:11" x14ac:dyDescent="0.25">
      <c r="A2992" s="60">
        <v>48061011902</v>
      </c>
      <c r="B2992" s="60" t="s">
        <v>9335</v>
      </c>
      <c r="C2992" s="211">
        <v>15</v>
      </c>
      <c r="D2992" s="211">
        <v>60</v>
      </c>
      <c r="E2992" s="211">
        <v>25</v>
      </c>
      <c r="F2992" s="211">
        <v>35</v>
      </c>
      <c r="G2992" s="211">
        <v>25</v>
      </c>
      <c r="H2992" s="211">
        <v>0</v>
      </c>
      <c r="I2992" s="211">
        <f t="shared" si="138"/>
        <v>160</v>
      </c>
      <c r="J2992" s="215">
        <f t="shared" si="139"/>
        <v>1.1414262834803514E-4</v>
      </c>
      <c r="K2992" s="212">
        <f t="shared" si="140"/>
        <v>2949</v>
      </c>
    </row>
    <row r="2993" spans="1:11" x14ac:dyDescent="0.25">
      <c r="A2993" s="60">
        <v>48061011000</v>
      </c>
      <c r="B2993" s="60" t="s">
        <v>9375</v>
      </c>
      <c r="C2993" s="211">
        <v>15</v>
      </c>
      <c r="D2993" s="211">
        <v>100</v>
      </c>
      <c r="E2993" s="211">
        <v>45</v>
      </c>
      <c r="F2993" s="211">
        <v>0</v>
      </c>
      <c r="G2993" s="211">
        <v>0</v>
      </c>
      <c r="H2993" s="211">
        <v>0</v>
      </c>
      <c r="I2993" s="211">
        <f t="shared" si="138"/>
        <v>160</v>
      </c>
      <c r="J2993" s="215">
        <f t="shared" si="139"/>
        <v>1.1414262834803514E-4</v>
      </c>
      <c r="K2993" s="212">
        <f t="shared" si="140"/>
        <v>2949</v>
      </c>
    </row>
    <row r="2994" spans="1:11" x14ac:dyDescent="0.25">
      <c r="A2994" s="60">
        <v>48029171100</v>
      </c>
      <c r="B2994" s="60" t="s">
        <v>13087</v>
      </c>
      <c r="C2994" s="211">
        <v>55</v>
      </c>
      <c r="D2994" s="211">
        <v>75</v>
      </c>
      <c r="E2994" s="211">
        <v>20</v>
      </c>
      <c r="F2994" s="211">
        <v>10</v>
      </c>
      <c r="G2994" s="211">
        <v>0</v>
      </c>
      <c r="H2994" s="211">
        <v>0</v>
      </c>
      <c r="I2994" s="211">
        <f t="shared" si="138"/>
        <v>160</v>
      </c>
      <c r="J2994" s="215">
        <f t="shared" si="139"/>
        <v>1.1414262834803514E-4</v>
      </c>
      <c r="K2994" s="212">
        <f t="shared" si="140"/>
        <v>2949</v>
      </c>
    </row>
    <row r="2995" spans="1:11" x14ac:dyDescent="0.25">
      <c r="A2995" s="60">
        <v>48029161304</v>
      </c>
      <c r="B2995" s="60" t="s">
        <v>13053</v>
      </c>
      <c r="C2995" s="211">
        <v>20</v>
      </c>
      <c r="D2995" s="211">
        <v>90</v>
      </c>
      <c r="E2995" s="211">
        <v>35</v>
      </c>
      <c r="F2995" s="211">
        <v>15</v>
      </c>
      <c r="G2995" s="211">
        <v>0</v>
      </c>
      <c r="H2995" s="211">
        <v>0</v>
      </c>
      <c r="I2995" s="211">
        <f t="shared" si="138"/>
        <v>160</v>
      </c>
      <c r="J2995" s="215">
        <f t="shared" si="139"/>
        <v>1.1414262834803514E-4</v>
      </c>
      <c r="K2995" s="212">
        <f t="shared" si="140"/>
        <v>2949</v>
      </c>
    </row>
    <row r="2996" spans="1:11" x14ac:dyDescent="0.25">
      <c r="A2996" s="60">
        <v>48029131613</v>
      </c>
      <c r="B2996" s="60" t="s">
        <v>12771</v>
      </c>
      <c r="C2996" s="211">
        <v>0</v>
      </c>
      <c r="D2996" s="211">
        <v>80</v>
      </c>
      <c r="E2996" s="211">
        <v>0</v>
      </c>
      <c r="F2996" s="211">
        <v>20</v>
      </c>
      <c r="G2996" s="211">
        <v>60</v>
      </c>
      <c r="H2996" s="211">
        <v>0</v>
      </c>
      <c r="I2996" s="211">
        <f t="shared" si="138"/>
        <v>160</v>
      </c>
      <c r="J2996" s="215">
        <f t="shared" si="139"/>
        <v>1.1414262834803514E-4</v>
      </c>
      <c r="K2996" s="212">
        <f t="shared" si="140"/>
        <v>2949</v>
      </c>
    </row>
    <row r="2997" spans="1:11" x14ac:dyDescent="0.25">
      <c r="A2997" s="60">
        <v>48029121907</v>
      </c>
      <c r="B2997" s="60" t="s">
        <v>12690</v>
      </c>
      <c r="C2997" s="211">
        <v>0</v>
      </c>
      <c r="D2997" s="211">
        <v>45</v>
      </c>
      <c r="E2997" s="211">
        <v>0</v>
      </c>
      <c r="F2997" s="211">
        <v>35</v>
      </c>
      <c r="G2997" s="211">
        <v>50</v>
      </c>
      <c r="H2997" s="211">
        <v>30</v>
      </c>
      <c r="I2997" s="211">
        <f t="shared" si="138"/>
        <v>160</v>
      </c>
      <c r="J2997" s="215">
        <f t="shared" si="139"/>
        <v>1.1414262834803514E-4</v>
      </c>
      <c r="K2997" s="212">
        <f t="shared" si="140"/>
        <v>2949</v>
      </c>
    </row>
    <row r="2998" spans="1:11" x14ac:dyDescent="0.25">
      <c r="A2998" s="60">
        <v>48029121803</v>
      </c>
      <c r="B2998" s="60" t="s">
        <v>12826</v>
      </c>
      <c r="C2998" s="211">
        <v>0</v>
      </c>
      <c r="D2998" s="211">
        <v>30</v>
      </c>
      <c r="E2998" s="211">
        <v>35</v>
      </c>
      <c r="F2998" s="211">
        <v>10</v>
      </c>
      <c r="G2998" s="211">
        <v>10</v>
      </c>
      <c r="H2998" s="211">
        <v>75</v>
      </c>
      <c r="I2998" s="211">
        <f t="shared" si="138"/>
        <v>160</v>
      </c>
      <c r="J2998" s="215">
        <f t="shared" si="139"/>
        <v>1.1414262834803514E-4</v>
      </c>
      <c r="K2998" s="212">
        <f t="shared" si="140"/>
        <v>2949</v>
      </c>
    </row>
    <row r="2999" spans="1:11" x14ac:dyDescent="0.25">
      <c r="A2999" s="60">
        <v>48027023201</v>
      </c>
      <c r="B2999" s="60" t="s">
        <v>12202</v>
      </c>
      <c r="C2999" s="211">
        <v>0</v>
      </c>
      <c r="D2999" s="211">
        <v>15</v>
      </c>
      <c r="E2999" s="211">
        <v>0</v>
      </c>
      <c r="F2999" s="211">
        <v>55</v>
      </c>
      <c r="G2999" s="211">
        <v>65</v>
      </c>
      <c r="H2999" s="211">
        <v>25</v>
      </c>
      <c r="I2999" s="211">
        <f t="shared" si="138"/>
        <v>160</v>
      </c>
      <c r="J2999" s="215">
        <f t="shared" si="139"/>
        <v>1.1414262834803514E-4</v>
      </c>
      <c r="K2999" s="212">
        <f t="shared" si="140"/>
        <v>2949</v>
      </c>
    </row>
    <row r="3000" spans="1:11" x14ac:dyDescent="0.25">
      <c r="A3000" s="60">
        <v>48027021301</v>
      </c>
      <c r="B3000" s="60" t="s">
        <v>12168</v>
      </c>
      <c r="C3000" s="211">
        <v>0</v>
      </c>
      <c r="D3000" s="211">
        <v>60</v>
      </c>
      <c r="E3000" s="211">
        <v>0</v>
      </c>
      <c r="F3000" s="211">
        <v>90</v>
      </c>
      <c r="G3000" s="211">
        <v>10</v>
      </c>
      <c r="H3000" s="211">
        <v>0</v>
      </c>
      <c r="I3000" s="211">
        <f t="shared" si="138"/>
        <v>160</v>
      </c>
      <c r="J3000" s="215">
        <f t="shared" si="139"/>
        <v>1.1414262834803514E-4</v>
      </c>
      <c r="K3000" s="212">
        <f t="shared" si="140"/>
        <v>2949</v>
      </c>
    </row>
    <row r="3001" spans="1:11" x14ac:dyDescent="0.25">
      <c r="A3001" s="60">
        <v>48007950300</v>
      </c>
      <c r="B3001" s="60" t="s">
        <v>9476</v>
      </c>
      <c r="C3001" s="211">
        <v>15</v>
      </c>
      <c r="D3001" s="211">
        <v>10</v>
      </c>
      <c r="E3001" s="211">
        <v>45</v>
      </c>
      <c r="F3001" s="211">
        <v>55</v>
      </c>
      <c r="G3001" s="211">
        <v>35</v>
      </c>
      <c r="H3001" s="211">
        <v>0</v>
      </c>
      <c r="I3001" s="211">
        <f t="shared" si="138"/>
        <v>160</v>
      </c>
      <c r="J3001" s="215">
        <f t="shared" si="139"/>
        <v>1.1414262834803514E-4</v>
      </c>
      <c r="K3001" s="212">
        <f t="shared" si="140"/>
        <v>2949</v>
      </c>
    </row>
    <row r="3002" spans="1:11" x14ac:dyDescent="0.25">
      <c r="A3002" s="60">
        <v>48381020900</v>
      </c>
      <c r="B3002" s="60" t="s">
        <v>8796</v>
      </c>
      <c r="C3002" s="211">
        <v>4</v>
      </c>
      <c r="D3002" s="211">
        <v>35</v>
      </c>
      <c r="E3002" s="211">
        <v>45</v>
      </c>
      <c r="F3002" s="211">
        <v>10</v>
      </c>
      <c r="G3002" s="211">
        <v>65</v>
      </c>
      <c r="H3002" s="211">
        <v>0</v>
      </c>
      <c r="I3002" s="211">
        <f t="shared" si="138"/>
        <v>159</v>
      </c>
      <c r="J3002" s="215">
        <f t="shared" si="139"/>
        <v>1.1342923692085993E-4</v>
      </c>
      <c r="K3002" s="212">
        <f t="shared" si="140"/>
        <v>2997</v>
      </c>
    </row>
    <row r="3003" spans="1:11" x14ac:dyDescent="0.25">
      <c r="A3003" s="60">
        <v>48113003902</v>
      </c>
      <c r="B3003" s="60" t="s">
        <v>10748</v>
      </c>
      <c r="C3003" s="211">
        <v>4</v>
      </c>
      <c r="D3003" s="211">
        <v>110</v>
      </c>
      <c r="E3003" s="211">
        <v>45</v>
      </c>
      <c r="F3003" s="211">
        <v>0</v>
      </c>
      <c r="G3003" s="211">
        <v>0</v>
      </c>
      <c r="H3003" s="211">
        <v>0</v>
      </c>
      <c r="I3003" s="211">
        <f t="shared" si="138"/>
        <v>159</v>
      </c>
      <c r="J3003" s="215">
        <f t="shared" si="139"/>
        <v>1.1342923692085993E-4</v>
      </c>
      <c r="K3003" s="212">
        <f t="shared" si="140"/>
        <v>2997</v>
      </c>
    </row>
    <row r="3004" spans="1:11" x14ac:dyDescent="0.25">
      <c r="A3004" s="60">
        <v>48029192200</v>
      </c>
      <c r="B3004" s="60" t="s">
        <v>12932</v>
      </c>
      <c r="C3004" s="211">
        <v>4</v>
      </c>
      <c r="D3004" s="211">
        <v>45</v>
      </c>
      <c r="E3004" s="211">
        <v>30</v>
      </c>
      <c r="F3004" s="211">
        <v>20</v>
      </c>
      <c r="G3004" s="211">
        <v>60</v>
      </c>
      <c r="H3004" s="211">
        <v>0</v>
      </c>
      <c r="I3004" s="211">
        <f t="shared" si="138"/>
        <v>159</v>
      </c>
      <c r="J3004" s="215">
        <f t="shared" si="139"/>
        <v>1.1342923692085993E-4</v>
      </c>
      <c r="K3004" s="212">
        <f t="shared" si="140"/>
        <v>2997</v>
      </c>
    </row>
    <row r="3005" spans="1:11" x14ac:dyDescent="0.25">
      <c r="A3005" s="60">
        <v>48213950700</v>
      </c>
      <c r="B3005" s="60" t="s">
        <v>13618</v>
      </c>
      <c r="C3005" s="211">
        <v>4</v>
      </c>
      <c r="D3005" s="211">
        <v>15</v>
      </c>
      <c r="E3005" s="211">
        <v>60</v>
      </c>
      <c r="F3005" s="211">
        <v>35</v>
      </c>
      <c r="G3005" s="211">
        <v>40</v>
      </c>
      <c r="H3005" s="211">
        <v>4</v>
      </c>
      <c r="I3005" s="211">
        <f t="shared" si="138"/>
        <v>158</v>
      </c>
      <c r="J3005" s="215">
        <f t="shared" si="139"/>
        <v>1.127158454936847E-4</v>
      </c>
      <c r="K3005" s="212">
        <f t="shared" si="140"/>
        <v>3000</v>
      </c>
    </row>
    <row r="3006" spans="1:11" x14ac:dyDescent="0.25">
      <c r="A3006" s="60">
        <v>48145000400</v>
      </c>
      <c r="B3006" s="60" t="s">
        <v>13271</v>
      </c>
      <c r="C3006" s="211">
        <v>60</v>
      </c>
      <c r="D3006" s="211">
        <v>75</v>
      </c>
      <c r="E3006" s="211">
        <v>15</v>
      </c>
      <c r="F3006" s="211">
        <v>4</v>
      </c>
      <c r="G3006" s="211">
        <v>4</v>
      </c>
      <c r="H3006" s="211">
        <v>0</v>
      </c>
      <c r="I3006" s="211">
        <f t="shared" si="138"/>
        <v>158</v>
      </c>
      <c r="J3006" s="215">
        <f t="shared" si="139"/>
        <v>1.127158454936847E-4</v>
      </c>
      <c r="K3006" s="212">
        <f t="shared" si="140"/>
        <v>3000</v>
      </c>
    </row>
    <row r="3007" spans="1:11" x14ac:dyDescent="0.25">
      <c r="A3007" s="60">
        <v>48491020108</v>
      </c>
      <c r="B3007" s="60" t="s">
        <v>8885</v>
      </c>
      <c r="C3007" s="211">
        <v>0</v>
      </c>
      <c r="D3007" s="211">
        <v>15</v>
      </c>
      <c r="E3007" s="211">
        <v>20</v>
      </c>
      <c r="F3007" s="211">
        <v>35</v>
      </c>
      <c r="G3007" s="211">
        <v>0</v>
      </c>
      <c r="H3007" s="211">
        <v>85</v>
      </c>
      <c r="I3007" s="211">
        <f t="shared" si="138"/>
        <v>155</v>
      </c>
      <c r="J3007" s="215">
        <f t="shared" si="139"/>
        <v>1.1057567121215905E-4</v>
      </c>
      <c r="K3007" s="212">
        <f t="shared" si="140"/>
        <v>3002</v>
      </c>
    </row>
    <row r="3008" spans="1:11" x14ac:dyDescent="0.25">
      <c r="A3008" s="60">
        <v>48481740900</v>
      </c>
      <c r="B3008" s="60" t="s">
        <v>14046</v>
      </c>
      <c r="C3008" s="211">
        <v>0</v>
      </c>
      <c r="D3008" s="211">
        <v>80</v>
      </c>
      <c r="E3008" s="211">
        <v>20</v>
      </c>
      <c r="F3008" s="211">
        <v>35</v>
      </c>
      <c r="G3008" s="211">
        <v>20</v>
      </c>
      <c r="H3008" s="211">
        <v>0</v>
      </c>
      <c r="I3008" s="211">
        <f t="shared" si="138"/>
        <v>155</v>
      </c>
      <c r="J3008" s="215">
        <f t="shared" si="139"/>
        <v>1.1057567121215905E-4</v>
      </c>
      <c r="K3008" s="212">
        <f t="shared" si="140"/>
        <v>3002</v>
      </c>
    </row>
    <row r="3009" spans="1:11" x14ac:dyDescent="0.25">
      <c r="A3009" s="60">
        <v>48479001715</v>
      </c>
      <c r="B3009" s="60" t="s">
        <v>12265</v>
      </c>
      <c r="C3009" s="211">
        <v>0</v>
      </c>
      <c r="D3009" s="211">
        <v>0</v>
      </c>
      <c r="E3009" s="211">
        <v>0</v>
      </c>
      <c r="F3009" s="211">
        <v>0</v>
      </c>
      <c r="G3009" s="211">
        <v>50</v>
      </c>
      <c r="H3009" s="211">
        <v>105</v>
      </c>
      <c r="I3009" s="211">
        <f t="shared" si="138"/>
        <v>155</v>
      </c>
      <c r="J3009" s="215">
        <f t="shared" si="139"/>
        <v>1.1057567121215905E-4</v>
      </c>
      <c r="K3009" s="212">
        <f t="shared" si="140"/>
        <v>3002</v>
      </c>
    </row>
    <row r="3010" spans="1:11" x14ac:dyDescent="0.25">
      <c r="A3010" s="60">
        <v>48467950400</v>
      </c>
      <c r="B3010" s="60" t="s">
        <v>14021</v>
      </c>
      <c r="C3010" s="211">
        <v>10</v>
      </c>
      <c r="D3010" s="211">
        <v>35</v>
      </c>
      <c r="E3010" s="211">
        <v>65</v>
      </c>
      <c r="F3010" s="211">
        <v>25</v>
      </c>
      <c r="G3010" s="211">
        <v>20</v>
      </c>
      <c r="H3010" s="211">
        <v>0</v>
      </c>
      <c r="I3010" s="211">
        <f t="shared" si="138"/>
        <v>155</v>
      </c>
      <c r="J3010" s="215">
        <f t="shared" si="139"/>
        <v>1.1057567121215905E-4</v>
      </c>
      <c r="K3010" s="212">
        <f t="shared" si="140"/>
        <v>3002</v>
      </c>
    </row>
    <row r="3011" spans="1:11" x14ac:dyDescent="0.25">
      <c r="A3011" s="60">
        <v>48453001768</v>
      </c>
      <c r="B3011" s="60" t="s">
        <v>8878</v>
      </c>
      <c r="C3011" s="211">
        <v>0</v>
      </c>
      <c r="D3011" s="211">
        <v>0</v>
      </c>
      <c r="E3011" s="211">
        <v>45</v>
      </c>
      <c r="F3011" s="211">
        <v>25</v>
      </c>
      <c r="G3011" s="211">
        <v>75</v>
      </c>
      <c r="H3011" s="211">
        <v>10</v>
      </c>
      <c r="I3011" s="211">
        <f t="shared" si="138"/>
        <v>155</v>
      </c>
      <c r="J3011" s="215">
        <f t="shared" si="139"/>
        <v>1.1057567121215905E-4</v>
      </c>
      <c r="K3011" s="212">
        <f t="shared" si="140"/>
        <v>3002</v>
      </c>
    </row>
    <row r="3012" spans="1:11" x14ac:dyDescent="0.25">
      <c r="A3012" s="60">
        <v>48453000803</v>
      </c>
      <c r="B3012" s="60" t="s">
        <v>9031</v>
      </c>
      <c r="C3012" s="211">
        <v>0</v>
      </c>
      <c r="D3012" s="211">
        <v>30</v>
      </c>
      <c r="E3012" s="211">
        <v>10</v>
      </c>
      <c r="F3012" s="211">
        <v>70</v>
      </c>
      <c r="G3012" s="211">
        <v>45</v>
      </c>
      <c r="H3012" s="211">
        <v>0</v>
      </c>
      <c r="I3012" s="211">
        <f t="shared" si="138"/>
        <v>155</v>
      </c>
      <c r="J3012" s="215">
        <f t="shared" si="139"/>
        <v>1.1057567121215905E-4</v>
      </c>
      <c r="K3012" s="212">
        <f t="shared" si="140"/>
        <v>3002</v>
      </c>
    </row>
    <row r="3013" spans="1:11" x14ac:dyDescent="0.25">
      <c r="A3013" s="60">
        <v>48441010800</v>
      </c>
      <c r="B3013" s="60" t="s">
        <v>8752</v>
      </c>
      <c r="C3013" s="211">
        <v>25</v>
      </c>
      <c r="D3013" s="211">
        <v>30</v>
      </c>
      <c r="E3013" s="211">
        <v>75</v>
      </c>
      <c r="F3013" s="211">
        <v>0</v>
      </c>
      <c r="G3013" s="211">
        <v>25</v>
      </c>
      <c r="H3013" s="211">
        <v>0</v>
      </c>
      <c r="I3013" s="211">
        <f t="shared" si="138"/>
        <v>155</v>
      </c>
      <c r="J3013" s="215">
        <f t="shared" si="139"/>
        <v>1.1057567121215905E-4</v>
      </c>
      <c r="K3013" s="212">
        <f t="shared" si="140"/>
        <v>3002</v>
      </c>
    </row>
    <row r="3014" spans="1:11" x14ac:dyDescent="0.25">
      <c r="A3014" s="60">
        <v>48439113509</v>
      </c>
      <c r="B3014" s="60" t="s">
        <v>10372</v>
      </c>
      <c r="C3014" s="211">
        <v>0</v>
      </c>
      <c r="D3014" s="211">
        <v>80</v>
      </c>
      <c r="E3014" s="211">
        <v>35</v>
      </c>
      <c r="F3014" s="211">
        <v>10</v>
      </c>
      <c r="G3014" s="211">
        <v>30</v>
      </c>
      <c r="H3014" s="211">
        <v>0</v>
      </c>
      <c r="I3014" s="211">
        <f t="shared" ref="I3014:I3077" si="141">SUM(C3014:H3014)</f>
        <v>155</v>
      </c>
      <c r="J3014" s="215">
        <f t="shared" ref="J3014:J3077" si="142">(I3014/1401755)</f>
        <v>1.1057567121215905E-4</v>
      </c>
      <c r="K3014" s="212">
        <f t="shared" si="140"/>
        <v>3002</v>
      </c>
    </row>
    <row r="3015" spans="1:11" x14ac:dyDescent="0.25">
      <c r="A3015" s="60">
        <v>48439110906</v>
      </c>
      <c r="B3015" s="60" t="s">
        <v>10056</v>
      </c>
      <c r="C3015" s="211">
        <v>0</v>
      </c>
      <c r="D3015" s="211">
        <v>50</v>
      </c>
      <c r="E3015" s="211">
        <v>35</v>
      </c>
      <c r="F3015" s="211">
        <v>30</v>
      </c>
      <c r="G3015" s="211">
        <v>40</v>
      </c>
      <c r="H3015" s="211">
        <v>0</v>
      </c>
      <c r="I3015" s="211">
        <f t="shared" si="141"/>
        <v>155</v>
      </c>
      <c r="J3015" s="215">
        <f t="shared" si="142"/>
        <v>1.1057567121215905E-4</v>
      </c>
      <c r="K3015" s="212">
        <f t="shared" ref="K3015:K3078" si="143">_xlfn.RANK.EQ(J3015,$J$6:$J$5270,0)</f>
        <v>3002</v>
      </c>
    </row>
    <row r="3016" spans="1:11" x14ac:dyDescent="0.25">
      <c r="A3016" s="60">
        <v>48439110301</v>
      </c>
      <c r="B3016" s="60" t="s">
        <v>10724</v>
      </c>
      <c r="C3016" s="211">
        <v>25</v>
      </c>
      <c r="D3016" s="211">
        <v>65</v>
      </c>
      <c r="E3016" s="211">
        <v>25</v>
      </c>
      <c r="F3016" s="211">
        <v>40</v>
      </c>
      <c r="G3016" s="211">
        <v>0</v>
      </c>
      <c r="H3016" s="211">
        <v>0</v>
      </c>
      <c r="I3016" s="211">
        <f t="shared" si="141"/>
        <v>155</v>
      </c>
      <c r="J3016" s="215">
        <f t="shared" si="142"/>
        <v>1.1057567121215905E-4</v>
      </c>
      <c r="K3016" s="212">
        <f t="shared" si="143"/>
        <v>3002</v>
      </c>
    </row>
    <row r="3017" spans="1:11" x14ac:dyDescent="0.25">
      <c r="A3017" s="60">
        <v>48367140501</v>
      </c>
      <c r="B3017" s="60" t="s">
        <v>10131</v>
      </c>
      <c r="C3017" s="211">
        <v>0</v>
      </c>
      <c r="D3017" s="211">
        <v>75</v>
      </c>
      <c r="E3017" s="211">
        <v>30</v>
      </c>
      <c r="F3017" s="211">
        <v>0</v>
      </c>
      <c r="G3017" s="211">
        <v>35</v>
      </c>
      <c r="H3017" s="211">
        <v>15</v>
      </c>
      <c r="I3017" s="211">
        <f t="shared" si="141"/>
        <v>155</v>
      </c>
      <c r="J3017" s="215">
        <f t="shared" si="142"/>
        <v>1.1057567121215905E-4</v>
      </c>
      <c r="K3017" s="212">
        <f t="shared" si="143"/>
        <v>3002</v>
      </c>
    </row>
    <row r="3018" spans="1:11" x14ac:dyDescent="0.25">
      <c r="A3018" s="60">
        <v>48367140705</v>
      </c>
      <c r="B3018" s="60" t="s">
        <v>9863</v>
      </c>
      <c r="C3018" s="211">
        <v>20</v>
      </c>
      <c r="D3018" s="211">
        <v>65</v>
      </c>
      <c r="E3018" s="211">
        <v>25</v>
      </c>
      <c r="F3018" s="211">
        <v>0</v>
      </c>
      <c r="G3018" s="211">
        <v>20</v>
      </c>
      <c r="H3018" s="211">
        <v>25</v>
      </c>
      <c r="I3018" s="211">
        <f t="shared" si="141"/>
        <v>155</v>
      </c>
      <c r="J3018" s="215">
        <f t="shared" si="142"/>
        <v>1.1057567121215905E-4</v>
      </c>
      <c r="K3018" s="212">
        <f t="shared" si="143"/>
        <v>3002</v>
      </c>
    </row>
    <row r="3019" spans="1:11" x14ac:dyDescent="0.25">
      <c r="A3019" s="60">
        <v>48355006100</v>
      </c>
      <c r="B3019" s="60" t="s">
        <v>9498</v>
      </c>
      <c r="C3019" s="211">
        <v>30</v>
      </c>
      <c r="D3019" s="211">
        <v>80</v>
      </c>
      <c r="E3019" s="211">
        <v>15</v>
      </c>
      <c r="F3019" s="211">
        <v>15</v>
      </c>
      <c r="G3019" s="211">
        <v>15</v>
      </c>
      <c r="H3019" s="211">
        <v>0</v>
      </c>
      <c r="I3019" s="211">
        <f t="shared" si="141"/>
        <v>155</v>
      </c>
      <c r="J3019" s="215">
        <f t="shared" si="142"/>
        <v>1.1057567121215905E-4</v>
      </c>
      <c r="K3019" s="212">
        <f t="shared" si="143"/>
        <v>3002</v>
      </c>
    </row>
    <row r="3020" spans="1:11" x14ac:dyDescent="0.25">
      <c r="A3020" s="60">
        <v>48343950300</v>
      </c>
      <c r="B3020" s="60" t="s">
        <v>13839</v>
      </c>
      <c r="C3020" s="211">
        <v>10</v>
      </c>
      <c r="D3020" s="211">
        <v>35</v>
      </c>
      <c r="E3020" s="211">
        <v>30</v>
      </c>
      <c r="F3020" s="211">
        <v>70</v>
      </c>
      <c r="G3020" s="211">
        <v>10</v>
      </c>
      <c r="H3020" s="211">
        <v>0</v>
      </c>
      <c r="I3020" s="211">
        <f t="shared" si="141"/>
        <v>155</v>
      </c>
      <c r="J3020" s="215">
        <f t="shared" si="142"/>
        <v>1.1057567121215905E-4</v>
      </c>
      <c r="K3020" s="212">
        <f t="shared" si="143"/>
        <v>3002</v>
      </c>
    </row>
    <row r="3021" spans="1:11" x14ac:dyDescent="0.25">
      <c r="A3021" s="60">
        <v>48323950300</v>
      </c>
      <c r="B3021" s="60" t="s">
        <v>13801</v>
      </c>
      <c r="C3021" s="211">
        <v>55</v>
      </c>
      <c r="D3021" s="211">
        <v>50</v>
      </c>
      <c r="E3021" s="211">
        <v>30</v>
      </c>
      <c r="F3021" s="211">
        <v>10</v>
      </c>
      <c r="G3021" s="211">
        <v>10</v>
      </c>
      <c r="H3021" s="211">
        <v>0</v>
      </c>
      <c r="I3021" s="211">
        <f t="shared" si="141"/>
        <v>155</v>
      </c>
      <c r="J3021" s="215">
        <f t="shared" si="142"/>
        <v>1.1057567121215905E-4</v>
      </c>
      <c r="K3021" s="212">
        <f t="shared" si="143"/>
        <v>3002</v>
      </c>
    </row>
    <row r="3022" spans="1:11" x14ac:dyDescent="0.25">
      <c r="A3022" s="60">
        <v>48303010407</v>
      </c>
      <c r="B3022" s="60" t="s">
        <v>12368</v>
      </c>
      <c r="C3022" s="211">
        <v>0</v>
      </c>
      <c r="D3022" s="211">
        <v>0</v>
      </c>
      <c r="E3022" s="211">
        <v>20</v>
      </c>
      <c r="F3022" s="211">
        <v>40</v>
      </c>
      <c r="G3022" s="211">
        <v>95</v>
      </c>
      <c r="H3022" s="211">
        <v>0</v>
      </c>
      <c r="I3022" s="211">
        <f t="shared" si="141"/>
        <v>155</v>
      </c>
      <c r="J3022" s="215">
        <f t="shared" si="142"/>
        <v>1.1057567121215905E-4</v>
      </c>
      <c r="K3022" s="212">
        <f t="shared" si="143"/>
        <v>3002</v>
      </c>
    </row>
    <row r="3023" spans="1:11" x14ac:dyDescent="0.25">
      <c r="A3023" s="60">
        <v>48215023510</v>
      </c>
      <c r="B3023" s="60" t="s">
        <v>12439</v>
      </c>
      <c r="C3023" s="211">
        <v>0</v>
      </c>
      <c r="D3023" s="211">
        <v>40</v>
      </c>
      <c r="E3023" s="211">
        <v>15</v>
      </c>
      <c r="F3023" s="211">
        <v>65</v>
      </c>
      <c r="G3023" s="211">
        <v>35</v>
      </c>
      <c r="H3023" s="211">
        <v>0</v>
      </c>
      <c r="I3023" s="211">
        <f t="shared" si="141"/>
        <v>155</v>
      </c>
      <c r="J3023" s="215">
        <f t="shared" si="142"/>
        <v>1.1057567121215905E-4</v>
      </c>
      <c r="K3023" s="212">
        <f t="shared" si="143"/>
        <v>3002</v>
      </c>
    </row>
    <row r="3024" spans="1:11" x14ac:dyDescent="0.25">
      <c r="A3024" s="60">
        <v>48201554001</v>
      </c>
      <c r="B3024" s="60" t="s">
        <v>11436</v>
      </c>
      <c r="C3024" s="211">
        <v>0</v>
      </c>
      <c r="D3024" s="211">
        <v>15</v>
      </c>
      <c r="E3024" s="211">
        <v>10</v>
      </c>
      <c r="F3024" s="211">
        <v>60</v>
      </c>
      <c r="G3024" s="211">
        <v>35</v>
      </c>
      <c r="H3024" s="211">
        <v>35</v>
      </c>
      <c r="I3024" s="211">
        <f t="shared" si="141"/>
        <v>155</v>
      </c>
      <c r="J3024" s="215">
        <f t="shared" si="142"/>
        <v>1.1057567121215905E-4</v>
      </c>
      <c r="K3024" s="212">
        <f t="shared" si="143"/>
        <v>3002</v>
      </c>
    </row>
    <row r="3025" spans="1:11" x14ac:dyDescent="0.25">
      <c r="A3025" s="60">
        <v>48201553700</v>
      </c>
      <c r="B3025" s="60" t="s">
        <v>11250</v>
      </c>
      <c r="C3025" s="211">
        <v>0</v>
      </c>
      <c r="D3025" s="211">
        <v>75</v>
      </c>
      <c r="E3025" s="211">
        <v>10</v>
      </c>
      <c r="F3025" s="211">
        <v>0</v>
      </c>
      <c r="G3025" s="211">
        <v>70</v>
      </c>
      <c r="H3025" s="211">
        <v>0</v>
      </c>
      <c r="I3025" s="211">
        <f t="shared" si="141"/>
        <v>155</v>
      </c>
      <c r="J3025" s="215">
        <f t="shared" si="142"/>
        <v>1.1057567121215905E-4</v>
      </c>
      <c r="K3025" s="212">
        <f t="shared" si="143"/>
        <v>3002</v>
      </c>
    </row>
    <row r="3026" spans="1:11" x14ac:dyDescent="0.25">
      <c r="A3026" s="60">
        <v>48201553002</v>
      </c>
      <c r="B3026" s="60" t="s">
        <v>11330</v>
      </c>
      <c r="C3026" s="211">
        <v>0</v>
      </c>
      <c r="D3026" s="211">
        <v>50</v>
      </c>
      <c r="E3026" s="211">
        <v>45</v>
      </c>
      <c r="F3026" s="211">
        <v>0</v>
      </c>
      <c r="G3026" s="211">
        <v>60</v>
      </c>
      <c r="H3026" s="211">
        <v>0</v>
      </c>
      <c r="I3026" s="211">
        <f t="shared" si="141"/>
        <v>155</v>
      </c>
      <c r="J3026" s="215">
        <f t="shared" si="142"/>
        <v>1.1057567121215905E-4</v>
      </c>
      <c r="K3026" s="212">
        <f t="shared" si="143"/>
        <v>3002</v>
      </c>
    </row>
    <row r="3027" spans="1:11" x14ac:dyDescent="0.25">
      <c r="A3027" s="60">
        <v>48201430800</v>
      </c>
      <c r="B3027" s="60" t="s">
        <v>11106</v>
      </c>
      <c r="C3027" s="211">
        <v>0</v>
      </c>
      <c r="D3027" s="211">
        <v>65</v>
      </c>
      <c r="E3027" s="211">
        <v>0</v>
      </c>
      <c r="F3027" s="211">
        <v>10</v>
      </c>
      <c r="G3027" s="211">
        <v>20</v>
      </c>
      <c r="H3027" s="211">
        <v>60</v>
      </c>
      <c r="I3027" s="211">
        <f t="shared" si="141"/>
        <v>155</v>
      </c>
      <c r="J3027" s="215">
        <f t="shared" si="142"/>
        <v>1.1057567121215905E-4</v>
      </c>
      <c r="K3027" s="212">
        <f t="shared" si="143"/>
        <v>3002</v>
      </c>
    </row>
    <row r="3028" spans="1:11" x14ac:dyDescent="0.25">
      <c r="A3028" s="60">
        <v>48201410900</v>
      </c>
      <c r="B3028" s="60" t="s">
        <v>11471</v>
      </c>
      <c r="C3028" s="211">
        <v>0</v>
      </c>
      <c r="D3028" s="211">
        <v>80</v>
      </c>
      <c r="E3028" s="211">
        <v>15</v>
      </c>
      <c r="F3028" s="211">
        <v>50</v>
      </c>
      <c r="G3028" s="211">
        <v>10</v>
      </c>
      <c r="H3028" s="211">
        <v>0</v>
      </c>
      <c r="I3028" s="211">
        <f t="shared" si="141"/>
        <v>155</v>
      </c>
      <c r="J3028" s="215">
        <f t="shared" si="142"/>
        <v>1.1057567121215905E-4</v>
      </c>
      <c r="K3028" s="212">
        <f t="shared" si="143"/>
        <v>3002</v>
      </c>
    </row>
    <row r="3029" spans="1:11" x14ac:dyDescent="0.25">
      <c r="A3029" s="60">
        <v>48201343600</v>
      </c>
      <c r="B3029" s="60" t="s">
        <v>11654</v>
      </c>
      <c r="C3029" s="211">
        <v>25</v>
      </c>
      <c r="D3029" s="211">
        <v>30</v>
      </c>
      <c r="E3029" s="211">
        <v>75</v>
      </c>
      <c r="F3029" s="211">
        <v>15</v>
      </c>
      <c r="G3029" s="211">
        <v>10</v>
      </c>
      <c r="H3029" s="211">
        <v>0</v>
      </c>
      <c r="I3029" s="211">
        <f t="shared" si="141"/>
        <v>155</v>
      </c>
      <c r="J3029" s="215">
        <f t="shared" si="142"/>
        <v>1.1057567121215905E-4</v>
      </c>
      <c r="K3029" s="212">
        <f t="shared" si="143"/>
        <v>3002</v>
      </c>
    </row>
    <row r="3030" spans="1:11" x14ac:dyDescent="0.25">
      <c r="A3030" s="60">
        <v>48201341600</v>
      </c>
      <c r="B3030" s="60" t="s">
        <v>11357</v>
      </c>
      <c r="C3030" s="211">
        <v>0</v>
      </c>
      <c r="D3030" s="211">
        <v>35</v>
      </c>
      <c r="E3030" s="211">
        <v>15</v>
      </c>
      <c r="F3030" s="211">
        <v>10</v>
      </c>
      <c r="G3030" s="211">
        <v>95</v>
      </c>
      <c r="H3030" s="211">
        <v>0</v>
      </c>
      <c r="I3030" s="211">
        <f t="shared" si="141"/>
        <v>155</v>
      </c>
      <c r="J3030" s="215">
        <f t="shared" si="142"/>
        <v>1.1057567121215905E-4</v>
      </c>
      <c r="K3030" s="212">
        <f t="shared" si="143"/>
        <v>3002</v>
      </c>
    </row>
    <row r="3031" spans="1:11" x14ac:dyDescent="0.25">
      <c r="A3031" s="60">
        <v>48201251200</v>
      </c>
      <c r="B3031" s="60" t="s">
        <v>11285</v>
      </c>
      <c r="C3031" s="211">
        <v>0</v>
      </c>
      <c r="D3031" s="211">
        <v>95</v>
      </c>
      <c r="E3031" s="211">
        <v>20</v>
      </c>
      <c r="F3031" s="211">
        <v>0</v>
      </c>
      <c r="G3031" s="211">
        <v>20</v>
      </c>
      <c r="H3031" s="211">
        <v>20</v>
      </c>
      <c r="I3031" s="211">
        <f t="shared" si="141"/>
        <v>155</v>
      </c>
      <c r="J3031" s="215">
        <f t="shared" si="142"/>
        <v>1.1057567121215905E-4</v>
      </c>
      <c r="K3031" s="212">
        <f t="shared" si="143"/>
        <v>3002</v>
      </c>
    </row>
    <row r="3032" spans="1:11" x14ac:dyDescent="0.25">
      <c r="A3032" s="60">
        <v>48201222502</v>
      </c>
      <c r="B3032" s="60" t="s">
        <v>11584</v>
      </c>
      <c r="C3032" s="211">
        <v>15</v>
      </c>
      <c r="D3032" s="211">
        <v>85</v>
      </c>
      <c r="E3032" s="211">
        <v>20</v>
      </c>
      <c r="F3032" s="211">
        <v>35</v>
      </c>
      <c r="G3032" s="211">
        <v>0</v>
      </c>
      <c r="H3032" s="211">
        <v>0</v>
      </c>
      <c r="I3032" s="211">
        <f t="shared" si="141"/>
        <v>155</v>
      </c>
      <c r="J3032" s="215">
        <f t="shared" si="142"/>
        <v>1.1057567121215905E-4</v>
      </c>
      <c r="K3032" s="212">
        <f t="shared" si="143"/>
        <v>3002</v>
      </c>
    </row>
    <row r="3033" spans="1:11" x14ac:dyDescent="0.25">
      <c r="A3033" s="60">
        <v>48201210900</v>
      </c>
      <c r="B3033" s="60" t="s">
        <v>11996</v>
      </c>
      <c r="C3033" s="211">
        <v>20</v>
      </c>
      <c r="D3033" s="211">
        <v>115</v>
      </c>
      <c r="E3033" s="211">
        <v>20</v>
      </c>
      <c r="F3033" s="211">
        <v>0</v>
      </c>
      <c r="G3033" s="211">
        <v>0</v>
      </c>
      <c r="H3033" s="211">
        <v>0</v>
      </c>
      <c r="I3033" s="211">
        <f t="shared" si="141"/>
        <v>155</v>
      </c>
      <c r="J3033" s="215">
        <f t="shared" si="142"/>
        <v>1.1057567121215905E-4</v>
      </c>
      <c r="K3033" s="212">
        <f t="shared" si="143"/>
        <v>3002</v>
      </c>
    </row>
    <row r="3034" spans="1:11" x14ac:dyDescent="0.25">
      <c r="A3034" s="60">
        <v>48167723600</v>
      </c>
      <c r="B3034" s="60" t="s">
        <v>11625</v>
      </c>
      <c r="C3034" s="211">
        <v>0</v>
      </c>
      <c r="D3034" s="211">
        <v>65</v>
      </c>
      <c r="E3034" s="211">
        <v>75</v>
      </c>
      <c r="F3034" s="211">
        <v>15</v>
      </c>
      <c r="G3034" s="211">
        <v>0</v>
      </c>
      <c r="H3034" s="211">
        <v>0</v>
      </c>
      <c r="I3034" s="211">
        <f t="shared" si="141"/>
        <v>155</v>
      </c>
      <c r="J3034" s="215">
        <f t="shared" si="142"/>
        <v>1.1057567121215905E-4</v>
      </c>
      <c r="K3034" s="212">
        <f t="shared" si="143"/>
        <v>3002</v>
      </c>
    </row>
    <row r="3035" spans="1:11" x14ac:dyDescent="0.25">
      <c r="A3035" s="60">
        <v>48141010101</v>
      </c>
      <c r="B3035" s="60" t="s">
        <v>10909</v>
      </c>
      <c r="C3035" s="211">
        <v>0</v>
      </c>
      <c r="D3035" s="211">
        <v>0</v>
      </c>
      <c r="E3035" s="211">
        <v>0</v>
      </c>
      <c r="F3035" s="211">
        <v>0</v>
      </c>
      <c r="G3035" s="211">
        <v>75</v>
      </c>
      <c r="H3035" s="211">
        <v>80</v>
      </c>
      <c r="I3035" s="211">
        <f t="shared" si="141"/>
        <v>155</v>
      </c>
      <c r="J3035" s="215">
        <f t="shared" si="142"/>
        <v>1.1057567121215905E-4</v>
      </c>
      <c r="K3035" s="212">
        <f t="shared" si="143"/>
        <v>3002</v>
      </c>
    </row>
    <row r="3036" spans="1:11" x14ac:dyDescent="0.25">
      <c r="A3036" s="60">
        <v>48139060300</v>
      </c>
      <c r="B3036" s="60" t="s">
        <v>10238</v>
      </c>
      <c r="C3036" s="211">
        <v>0</v>
      </c>
      <c r="D3036" s="211">
        <v>75</v>
      </c>
      <c r="E3036" s="211">
        <v>0</v>
      </c>
      <c r="F3036" s="211">
        <v>40</v>
      </c>
      <c r="G3036" s="211">
        <v>40</v>
      </c>
      <c r="H3036" s="211">
        <v>0</v>
      </c>
      <c r="I3036" s="211">
        <f t="shared" si="141"/>
        <v>155</v>
      </c>
      <c r="J3036" s="215">
        <f t="shared" si="142"/>
        <v>1.1057567121215905E-4</v>
      </c>
      <c r="K3036" s="212">
        <f t="shared" si="143"/>
        <v>3002</v>
      </c>
    </row>
    <row r="3037" spans="1:11" x14ac:dyDescent="0.25">
      <c r="A3037" s="60">
        <v>48123970100</v>
      </c>
      <c r="B3037" s="60" t="s">
        <v>13479</v>
      </c>
      <c r="C3037" s="211">
        <v>35</v>
      </c>
      <c r="D3037" s="211">
        <v>45</v>
      </c>
      <c r="E3037" s="211">
        <v>65</v>
      </c>
      <c r="F3037" s="211">
        <v>10</v>
      </c>
      <c r="G3037" s="211">
        <v>0</v>
      </c>
      <c r="H3037" s="211">
        <v>0</v>
      </c>
      <c r="I3037" s="211">
        <f t="shared" si="141"/>
        <v>155</v>
      </c>
      <c r="J3037" s="215">
        <f t="shared" si="142"/>
        <v>1.1057567121215905E-4</v>
      </c>
      <c r="K3037" s="212">
        <f t="shared" si="143"/>
        <v>3002</v>
      </c>
    </row>
    <row r="3038" spans="1:11" x14ac:dyDescent="0.25">
      <c r="A3038" s="60">
        <v>48115950500</v>
      </c>
      <c r="B3038" s="60" t="s">
        <v>13470</v>
      </c>
      <c r="C3038" s="211">
        <v>0</v>
      </c>
      <c r="D3038" s="211">
        <v>40</v>
      </c>
      <c r="E3038" s="211">
        <v>80</v>
      </c>
      <c r="F3038" s="211">
        <v>0</v>
      </c>
      <c r="G3038" s="211">
        <v>35</v>
      </c>
      <c r="H3038" s="211">
        <v>0</v>
      </c>
      <c r="I3038" s="211">
        <f t="shared" si="141"/>
        <v>155</v>
      </c>
      <c r="J3038" s="215">
        <f t="shared" si="142"/>
        <v>1.1057567121215905E-4</v>
      </c>
      <c r="K3038" s="212">
        <f t="shared" si="143"/>
        <v>3002</v>
      </c>
    </row>
    <row r="3039" spans="1:11" x14ac:dyDescent="0.25">
      <c r="A3039" s="60">
        <v>48113018121</v>
      </c>
      <c r="B3039" s="60" t="s">
        <v>10163</v>
      </c>
      <c r="C3039" s="211">
        <v>0</v>
      </c>
      <c r="D3039" s="211">
        <v>45</v>
      </c>
      <c r="E3039" s="211">
        <v>40</v>
      </c>
      <c r="F3039" s="211">
        <v>20</v>
      </c>
      <c r="G3039" s="211">
        <v>50</v>
      </c>
      <c r="H3039" s="211">
        <v>0</v>
      </c>
      <c r="I3039" s="211">
        <f t="shared" si="141"/>
        <v>155</v>
      </c>
      <c r="J3039" s="215">
        <f t="shared" si="142"/>
        <v>1.1057567121215905E-4</v>
      </c>
      <c r="K3039" s="212">
        <f t="shared" si="143"/>
        <v>3002</v>
      </c>
    </row>
    <row r="3040" spans="1:11" x14ac:dyDescent="0.25">
      <c r="A3040" s="60">
        <v>48113016615</v>
      </c>
      <c r="B3040" s="60" t="s">
        <v>10211</v>
      </c>
      <c r="C3040" s="211">
        <v>0</v>
      </c>
      <c r="D3040" s="211">
        <v>25</v>
      </c>
      <c r="E3040" s="211">
        <v>40</v>
      </c>
      <c r="F3040" s="211">
        <v>35</v>
      </c>
      <c r="G3040" s="211">
        <v>55</v>
      </c>
      <c r="H3040" s="211">
        <v>0</v>
      </c>
      <c r="I3040" s="211">
        <f t="shared" si="141"/>
        <v>155</v>
      </c>
      <c r="J3040" s="215">
        <f t="shared" si="142"/>
        <v>1.1057567121215905E-4</v>
      </c>
      <c r="K3040" s="212">
        <f t="shared" si="143"/>
        <v>3002</v>
      </c>
    </row>
    <row r="3041" spans="1:11" x14ac:dyDescent="0.25">
      <c r="A3041" s="60">
        <v>48113009301</v>
      </c>
      <c r="B3041" s="60" t="s">
        <v>10533</v>
      </c>
      <c r="C3041" s="211">
        <v>45</v>
      </c>
      <c r="D3041" s="211">
        <v>70</v>
      </c>
      <c r="E3041" s="211">
        <v>40</v>
      </c>
      <c r="F3041" s="211">
        <v>0</v>
      </c>
      <c r="G3041" s="211">
        <v>0</v>
      </c>
      <c r="H3041" s="211">
        <v>0</v>
      </c>
      <c r="I3041" s="211">
        <f t="shared" si="141"/>
        <v>155</v>
      </c>
      <c r="J3041" s="215">
        <f t="shared" si="142"/>
        <v>1.1057567121215905E-4</v>
      </c>
      <c r="K3041" s="212">
        <f t="shared" si="143"/>
        <v>3002</v>
      </c>
    </row>
    <row r="3042" spans="1:11" x14ac:dyDescent="0.25">
      <c r="A3042" s="60">
        <v>48099010802</v>
      </c>
      <c r="B3042" s="60" t="s">
        <v>12199</v>
      </c>
      <c r="C3042" s="211">
        <v>0</v>
      </c>
      <c r="D3042" s="211">
        <v>15</v>
      </c>
      <c r="E3042" s="211">
        <v>25</v>
      </c>
      <c r="F3042" s="211">
        <v>35</v>
      </c>
      <c r="G3042" s="211">
        <v>80</v>
      </c>
      <c r="H3042" s="211">
        <v>0</v>
      </c>
      <c r="I3042" s="211">
        <f t="shared" si="141"/>
        <v>155</v>
      </c>
      <c r="J3042" s="215">
        <f t="shared" si="142"/>
        <v>1.1057567121215905E-4</v>
      </c>
      <c r="K3042" s="212">
        <f t="shared" si="143"/>
        <v>3002</v>
      </c>
    </row>
    <row r="3043" spans="1:11" x14ac:dyDescent="0.25">
      <c r="A3043" s="60">
        <v>48093950300</v>
      </c>
      <c r="B3043" s="60" t="s">
        <v>13452</v>
      </c>
      <c r="C3043" s="211">
        <v>10</v>
      </c>
      <c r="D3043" s="211">
        <v>35</v>
      </c>
      <c r="E3043" s="211">
        <v>60</v>
      </c>
      <c r="F3043" s="211">
        <v>0</v>
      </c>
      <c r="G3043" s="211">
        <v>50</v>
      </c>
      <c r="H3043" s="211">
        <v>0</v>
      </c>
      <c r="I3043" s="211">
        <f t="shared" si="141"/>
        <v>155</v>
      </c>
      <c r="J3043" s="215">
        <f t="shared" si="142"/>
        <v>1.1057567121215905E-4</v>
      </c>
      <c r="K3043" s="212">
        <f t="shared" si="143"/>
        <v>3002</v>
      </c>
    </row>
    <row r="3044" spans="1:11" x14ac:dyDescent="0.25">
      <c r="A3044" s="60">
        <v>48061014100</v>
      </c>
      <c r="B3044" s="60" t="s">
        <v>9356</v>
      </c>
      <c r="C3044" s="211">
        <v>20</v>
      </c>
      <c r="D3044" s="211">
        <v>45</v>
      </c>
      <c r="E3044" s="211">
        <v>90</v>
      </c>
      <c r="F3044" s="211">
        <v>0</v>
      </c>
      <c r="G3044" s="211">
        <v>0</v>
      </c>
      <c r="H3044" s="211">
        <v>0</v>
      </c>
      <c r="I3044" s="211">
        <f t="shared" si="141"/>
        <v>155</v>
      </c>
      <c r="J3044" s="215">
        <f t="shared" si="142"/>
        <v>1.1057567121215905E-4</v>
      </c>
      <c r="K3044" s="212">
        <f t="shared" si="143"/>
        <v>3002</v>
      </c>
    </row>
    <row r="3045" spans="1:11" x14ac:dyDescent="0.25">
      <c r="A3045" s="60">
        <v>48053960800</v>
      </c>
      <c r="B3045" s="60" t="s">
        <v>13399</v>
      </c>
      <c r="C3045" s="211">
        <v>0</v>
      </c>
      <c r="D3045" s="211">
        <v>20</v>
      </c>
      <c r="E3045" s="211">
        <v>35</v>
      </c>
      <c r="F3045" s="211">
        <v>80</v>
      </c>
      <c r="G3045" s="211">
        <v>20</v>
      </c>
      <c r="H3045" s="211">
        <v>0</v>
      </c>
      <c r="I3045" s="211">
        <f t="shared" si="141"/>
        <v>155</v>
      </c>
      <c r="J3045" s="215">
        <f t="shared" si="142"/>
        <v>1.1057567121215905E-4</v>
      </c>
      <c r="K3045" s="212">
        <f t="shared" si="143"/>
        <v>3002</v>
      </c>
    </row>
    <row r="3046" spans="1:11" x14ac:dyDescent="0.25">
      <c r="A3046" s="60">
        <v>48039660200</v>
      </c>
      <c r="B3046" s="60" t="s">
        <v>11205</v>
      </c>
      <c r="C3046" s="211">
        <v>30</v>
      </c>
      <c r="D3046" s="211">
        <v>90</v>
      </c>
      <c r="E3046" s="211">
        <v>35</v>
      </c>
      <c r="F3046" s="211">
        <v>0</v>
      </c>
      <c r="G3046" s="211">
        <v>0</v>
      </c>
      <c r="H3046" s="211">
        <v>0</v>
      </c>
      <c r="I3046" s="211">
        <f t="shared" si="141"/>
        <v>155</v>
      </c>
      <c r="J3046" s="215">
        <f t="shared" si="142"/>
        <v>1.1057567121215905E-4</v>
      </c>
      <c r="K3046" s="212">
        <f t="shared" si="143"/>
        <v>3002</v>
      </c>
    </row>
    <row r="3047" spans="1:11" x14ac:dyDescent="0.25">
      <c r="A3047" s="60">
        <v>48029131609</v>
      </c>
      <c r="B3047" s="60" t="s">
        <v>12756</v>
      </c>
      <c r="C3047" s="211">
        <v>0</v>
      </c>
      <c r="D3047" s="211">
        <v>35</v>
      </c>
      <c r="E3047" s="211">
        <v>15</v>
      </c>
      <c r="F3047" s="211">
        <v>0</v>
      </c>
      <c r="G3047" s="211">
        <v>55</v>
      </c>
      <c r="H3047" s="211">
        <v>50</v>
      </c>
      <c r="I3047" s="211">
        <f t="shared" si="141"/>
        <v>155</v>
      </c>
      <c r="J3047" s="215">
        <f t="shared" si="142"/>
        <v>1.1057567121215905E-4</v>
      </c>
      <c r="K3047" s="212">
        <f t="shared" si="143"/>
        <v>3002</v>
      </c>
    </row>
    <row r="3048" spans="1:11" x14ac:dyDescent="0.25">
      <c r="A3048" s="60">
        <v>48029121809</v>
      </c>
      <c r="B3048" s="60" t="s">
        <v>12774</v>
      </c>
      <c r="C3048" s="211">
        <v>0</v>
      </c>
      <c r="D3048" s="211">
        <v>45</v>
      </c>
      <c r="E3048" s="211">
        <v>30</v>
      </c>
      <c r="F3048" s="211">
        <v>30</v>
      </c>
      <c r="G3048" s="211">
        <v>20</v>
      </c>
      <c r="H3048" s="211">
        <v>30</v>
      </c>
      <c r="I3048" s="211">
        <f t="shared" si="141"/>
        <v>155</v>
      </c>
      <c r="J3048" s="215">
        <f t="shared" si="142"/>
        <v>1.1057567121215905E-4</v>
      </c>
      <c r="K3048" s="212">
        <f t="shared" si="143"/>
        <v>3002</v>
      </c>
    </row>
    <row r="3049" spans="1:11" x14ac:dyDescent="0.25">
      <c r="A3049" s="60">
        <v>48027023300</v>
      </c>
      <c r="B3049" s="60" t="s">
        <v>12179</v>
      </c>
      <c r="C3049" s="211">
        <v>0</v>
      </c>
      <c r="D3049" s="211">
        <v>45</v>
      </c>
      <c r="E3049" s="211">
        <v>15</v>
      </c>
      <c r="F3049" s="211">
        <v>55</v>
      </c>
      <c r="G3049" s="211">
        <v>40</v>
      </c>
      <c r="H3049" s="211">
        <v>0</v>
      </c>
      <c r="I3049" s="211">
        <f t="shared" si="141"/>
        <v>155</v>
      </c>
      <c r="J3049" s="215">
        <f t="shared" si="142"/>
        <v>1.1057567121215905E-4</v>
      </c>
      <c r="K3049" s="212">
        <f t="shared" si="143"/>
        <v>3002</v>
      </c>
    </row>
    <row r="3050" spans="1:11" x14ac:dyDescent="0.25">
      <c r="A3050" s="60">
        <v>48027021302</v>
      </c>
      <c r="B3050" s="60" t="s">
        <v>12183</v>
      </c>
      <c r="C3050" s="211">
        <v>0</v>
      </c>
      <c r="D3050" s="211">
        <v>25</v>
      </c>
      <c r="E3050" s="211">
        <v>75</v>
      </c>
      <c r="F3050" s="211">
        <v>20</v>
      </c>
      <c r="G3050" s="211">
        <v>35</v>
      </c>
      <c r="H3050" s="211">
        <v>0</v>
      </c>
      <c r="I3050" s="211">
        <f t="shared" si="141"/>
        <v>155</v>
      </c>
      <c r="J3050" s="215">
        <f t="shared" si="142"/>
        <v>1.1057567121215905E-4</v>
      </c>
      <c r="K3050" s="212">
        <f t="shared" si="143"/>
        <v>3002</v>
      </c>
    </row>
    <row r="3051" spans="1:11" x14ac:dyDescent="0.25">
      <c r="A3051" s="60">
        <v>48027020202</v>
      </c>
      <c r="B3051" s="60" t="s">
        <v>12197</v>
      </c>
      <c r="C3051" s="211">
        <v>0</v>
      </c>
      <c r="D3051" s="211">
        <v>35</v>
      </c>
      <c r="E3051" s="211">
        <v>0</v>
      </c>
      <c r="F3051" s="211">
        <v>30</v>
      </c>
      <c r="G3051" s="211">
        <v>90</v>
      </c>
      <c r="H3051" s="211">
        <v>0</v>
      </c>
      <c r="I3051" s="211">
        <f t="shared" si="141"/>
        <v>155</v>
      </c>
      <c r="J3051" s="215">
        <f t="shared" si="142"/>
        <v>1.1057567121215905E-4</v>
      </c>
      <c r="K3051" s="212">
        <f t="shared" si="143"/>
        <v>3002</v>
      </c>
    </row>
    <row r="3052" spans="1:11" x14ac:dyDescent="0.25">
      <c r="A3052" s="60">
        <v>48003950300</v>
      </c>
      <c r="B3052" s="60" t="s">
        <v>13341</v>
      </c>
      <c r="C3052" s="211">
        <v>0</v>
      </c>
      <c r="D3052" s="211">
        <v>70</v>
      </c>
      <c r="E3052" s="211">
        <v>45</v>
      </c>
      <c r="F3052" s="211">
        <v>20</v>
      </c>
      <c r="G3052" s="211">
        <v>20</v>
      </c>
      <c r="H3052" s="211">
        <v>0</v>
      </c>
      <c r="I3052" s="211">
        <f t="shared" si="141"/>
        <v>155</v>
      </c>
      <c r="J3052" s="215">
        <f t="shared" si="142"/>
        <v>1.1057567121215905E-4</v>
      </c>
      <c r="K3052" s="212">
        <f t="shared" si="143"/>
        <v>3002</v>
      </c>
    </row>
    <row r="3053" spans="1:11" x14ac:dyDescent="0.25">
      <c r="A3053" s="60">
        <v>48491020301</v>
      </c>
      <c r="B3053" s="60" t="s">
        <v>8954</v>
      </c>
      <c r="C3053" s="211">
        <v>4</v>
      </c>
      <c r="D3053" s="211">
        <v>45</v>
      </c>
      <c r="E3053" s="211">
        <v>30</v>
      </c>
      <c r="F3053" s="211">
        <v>25</v>
      </c>
      <c r="G3053" s="211">
        <v>50</v>
      </c>
      <c r="H3053" s="211">
        <v>0</v>
      </c>
      <c r="I3053" s="211">
        <f t="shared" si="141"/>
        <v>154</v>
      </c>
      <c r="J3053" s="215">
        <f t="shared" si="142"/>
        <v>1.0986227978498382E-4</v>
      </c>
      <c r="K3053" s="212">
        <f t="shared" si="143"/>
        <v>3048</v>
      </c>
    </row>
    <row r="3054" spans="1:11" x14ac:dyDescent="0.25">
      <c r="A3054" s="60">
        <v>48479001003</v>
      </c>
      <c r="B3054" s="60" t="s">
        <v>12304</v>
      </c>
      <c r="C3054" s="211">
        <v>0</v>
      </c>
      <c r="D3054" s="211">
        <v>60</v>
      </c>
      <c r="E3054" s="211">
        <v>50</v>
      </c>
      <c r="F3054" s="211">
        <v>20</v>
      </c>
      <c r="G3054" s="211">
        <v>20</v>
      </c>
      <c r="H3054" s="211">
        <v>4</v>
      </c>
      <c r="I3054" s="211">
        <f t="shared" si="141"/>
        <v>154</v>
      </c>
      <c r="J3054" s="215">
        <f t="shared" si="142"/>
        <v>1.0986227978498382E-4</v>
      </c>
      <c r="K3054" s="212">
        <f t="shared" si="143"/>
        <v>3048</v>
      </c>
    </row>
    <row r="3055" spans="1:11" x14ac:dyDescent="0.25">
      <c r="A3055" s="60">
        <v>48479001004</v>
      </c>
      <c r="B3055" s="60" t="s">
        <v>12303</v>
      </c>
      <c r="C3055" s="211">
        <v>20</v>
      </c>
      <c r="D3055" s="211">
        <v>80</v>
      </c>
      <c r="E3055" s="211">
        <v>20</v>
      </c>
      <c r="F3055" s="211">
        <v>4</v>
      </c>
      <c r="G3055" s="211">
        <v>30</v>
      </c>
      <c r="H3055" s="211">
        <v>0</v>
      </c>
      <c r="I3055" s="211">
        <f t="shared" si="141"/>
        <v>154</v>
      </c>
      <c r="J3055" s="215">
        <f t="shared" si="142"/>
        <v>1.0986227978498382E-4</v>
      </c>
      <c r="K3055" s="212">
        <f t="shared" si="143"/>
        <v>3048</v>
      </c>
    </row>
    <row r="3056" spans="1:11" x14ac:dyDescent="0.25">
      <c r="A3056" s="60">
        <v>48453002106</v>
      </c>
      <c r="B3056" s="60" t="s">
        <v>9018</v>
      </c>
      <c r="C3056" s="211">
        <v>50</v>
      </c>
      <c r="D3056" s="211">
        <v>45</v>
      </c>
      <c r="E3056" s="211">
        <v>20</v>
      </c>
      <c r="F3056" s="211">
        <v>15</v>
      </c>
      <c r="G3056" s="211">
        <v>20</v>
      </c>
      <c r="H3056" s="211">
        <v>4</v>
      </c>
      <c r="I3056" s="211">
        <f t="shared" si="141"/>
        <v>154</v>
      </c>
      <c r="J3056" s="215">
        <f t="shared" si="142"/>
        <v>1.0986227978498382E-4</v>
      </c>
      <c r="K3056" s="212">
        <f t="shared" si="143"/>
        <v>3048</v>
      </c>
    </row>
    <row r="3057" spans="1:11" x14ac:dyDescent="0.25">
      <c r="A3057" s="60">
        <v>48439101402</v>
      </c>
      <c r="B3057" s="60" t="s">
        <v>10734</v>
      </c>
      <c r="C3057" s="211">
        <v>4</v>
      </c>
      <c r="D3057" s="211">
        <v>50</v>
      </c>
      <c r="E3057" s="211">
        <v>60</v>
      </c>
      <c r="F3057" s="211">
        <v>10</v>
      </c>
      <c r="G3057" s="211">
        <v>30</v>
      </c>
      <c r="H3057" s="211">
        <v>0</v>
      </c>
      <c r="I3057" s="211">
        <f t="shared" si="141"/>
        <v>154</v>
      </c>
      <c r="J3057" s="215">
        <f t="shared" si="142"/>
        <v>1.0986227978498382E-4</v>
      </c>
      <c r="K3057" s="212">
        <f t="shared" si="143"/>
        <v>3048</v>
      </c>
    </row>
    <row r="3058" spans="1:11" x14ac:dyDescent="0.25">
      <c r="A3058" s="60">
        <v>48205950200</v>
      </c>
      <c r="B3058" s="60" t="s">
        <v>13599</v>
      </c>
      <c r="C3058" s="211">
        <v>10</v>
      </c>
      <c r="D3058" s="211">
        <v>40</v>
      </c>
      <c r="E3058" s="211">
        <v>45</v>
      </c>
      <c r="F3058" s="211">
        <v>35</v>
      </c>
      <c r="G3058" s="211">
        <v>20</v>
      </c>
      <c r="H3058" s="211">
        <v>4</v>
      </c>
      <c r="I3058" s="211">
        <f t="shared" si="141"/>
        <v>154</v>
      </c>
      <c r="J3058" s="215">
        <f t="shared" si="142"/>
        <v>1.0986227978498382E-4</v>
      </c>
      <c r="K3058" s="212">
        <f t="shared" si="143"/>
        <v>3048</v>
      </c>
    </row>
    <row r="3059" spans="1:11" x14ac:dyDescent="0.25">
      <c r="A3059" s="60">
        <v>48201453502</v>
      </c>
      <c r="B3059" s="60" t="s">
        <v>11699</v>
      </c>
      <c r="C3059" s="211">
        <v>10</v>
      </c>
      <c r="D3059" s="211">
        <v>40</v>
      </c>
      <c r="E3059" s="211">
        <v>50</v>
      </c>
      <c r="F3059" s="211">
        <v>50</v>
      </c>
      <c r="G3059" s="211">
        <v>4</v>
      </c>
      <c r="H3059" s="211">
        <v>0</v>
      </c>
      <c r="I3059" s="211">
        <f t="shared" si="141"/>
        <v>154</v>
      </c>
      <c r="J3059" s="215">
        <f t="shared" si="142"/>
        <v>1.0986227978498382E-4</v>
      </c>
      <c r="K3059" s="212">
        <f t="shared" si="143"/>
        <v>3048</v>
      </c>
    </row>
    <row r="3060" spans="1:11" x14ac:dyDescent="0.25">
      <c r="A3060" s="60">
        <v>48113017606</v>
      </c>
      <c r="B3060" s="60" t="s">
        <v>10540</v>
      </c>
      <c r="C3060" s="211">
        <v>0</v>
      </c>
      <c r="D3060" s="211">
        <v>4</v>
      </c>
      <c r="E3060" s="211">
        <v>75</v>
      </c>
      <c r="F3060" s="211">
        <v>35</v>
      </c>
      <c r="G3060" s="211">
        <v>40</v>
      </c>
      <c r="H3060" s="211">
        <v>0</v>
      </c>
      <c r="I3060" s="211">
        <f t="shared" si="141"/>
        <v>154</v>
      </c>
      <c r="J3060" s="215">
        <f t="shared" si="142"/>
        <v>1.0986227978498382E-4</v>
      </c>
      <c r="K3060" s="212">
        <f t="shared" si="143"/>
        <v>3048</v>
      </c>
    </row>
    <row r="3061" spans="1:11" x14ac:dyDescent="0.25">
      <c r="A3061" s="60">
        <v>48113015700</v>
      </c>
      <c r="B3061" s="60" t="s">
        <v>10462</v>
      </c>
      <c r="C3061" s="211">
        <v>4</v>
      </c>
      <c r="D3061" s="211">
        <v>60</v>
      </c>
      <c r="E3061" s="211">
        <v>80</v>
      </c>
      <c r="F3061" s="211">
        <v>10</v>
      </c>
      <c r="G3061" s="211">
        <v>0</v>
      </c>
      <c r="H3061" s="211">
        <v>0</v>
      </c>
      <c r="I3061" s="211">
        <f t="shared" si="141"/>
        <v>154</v>
      </c>
      <c r="J3061" s="215">
        <f t="shared" si="142"/>
        <v>1.0986227978498382E-4</v>
      </c>
      <c r="K3061" s="212">
        <f t="shared" si="143"/>
        <v>3048</v>
      </c>
    </row>
    <row r="3062" spans="1:11" x14ac:dyDescent="0.25">
      <c r="A3062" s="60">
        <v>48113014406</v>
      </c>
      <c r="B3062" s="60" t="s">
        <v>10439</v>
      </c>
      <c r="C3062" s="211">
        <v>0</v>
      </c>
      <c r="D3062" s="211">
        <v>55</v>
      </c>
      <c r="E3062" s="211">
        <v>70</v>
      </c>
      <c r="F3062" s="211">
        <v>4</v>
      </c>
      <c r="G3062" s="211">
        <v>25</v>
      </c>
      <c r="H3062" s="211">
        <v>0</v>
      </c>
      <c r="I3062" s="211">
        <f t="shared" si="141"/>
        <v>154</v>
      </c>
      <c r="J3062" s="215">
        <f t="shared" si="142"/>
        <v>1.0986227978498382E-4</v>
      </c>
      <c r="K3062" s="212">
        <f t="shared" si="143"/>
        <v>3048</v>
      </c>
    </row>
    <row r="3063" spans="1:11" x14ac:dyDescent="0.25">
      <c r="A3063" s="60">
        <v>48113008500</v>
      </c>
      <c r="B3063" s="60" t="s">
        <v>10644</v>
      </c>
      <c r="C3063" s="211">
        <v>15</v>
      </c>
      <c r="D3063" s="211">
        <v>115</v>
      </c>
      <c r="E3063" s="211">
        <v>20</v>
      </c>
      <c r="F3063" s="211">
        <v>0</v>
      </c>
      <c r="G3063" s="211">
        <v>4</v>
      </c>
      <c r="H3063" s="211">
        <v>0</v>
      </c>
      <c r="I3063" s="211">
        <f t="shared" si="141"/>
        <v>154</v>
      </c>
      <c r="J3063" s="215">
        <f t="shared" si="142"/>
        <v>1.0986227978498382E-4</v>
      </c>
      <c r="K3063" s="212">
        <f t="shared" si="143"/>
        <v>3048</v>
      </c>
    </row>
    <row r="3064" spans="1:11" x14ac:dyDescent="0.25">
      <c r="A3064" s="60">
        <v>48029161200</v>
      </c>
      <c r="B3064" s="60" t="s">
        <v>12998</v>
      </c>
      <c r="C3064" s="211">
        <v>0</v>
      </c>
      <c r="D3064" s="211">
        <v>80</v>
      </c>
      <c r="E3064" s="211">
        <v>10</v>
      </c>
      <c r="F3064" s="211">
        <v>4</v>
      </c>
      <c r="G3064" s="211">
        <v>50</v>
      </c>
      <c r="H3064" s="211">
        <v>10</v>
      </c>
      <c r="I3064" s="211">
        <f t="shared" si="141"/>
        <v>154</v>
      </c>
      <c r="J3064" s="215">
        <f t="shared" si="142"/>
        <v>1.0986227978498382E-4</v>
      </c>
      <c r="K3064" s="212">
        <f t="shared" si="143"/>
        <v>3048</v>
      </c>
    </row>
    <row r="3065" spans="1:11" x14ac:dyDescent="0.25">
      <c r="A3065" s="60">
        <v>48005001001</v>
      </c>
      <c r="B3065" s="60" t="s">
        <v>13353</v>
      </c>
      <c r="C3065" s="211">
        <v>50</v>
      </c>
      <c r="D3065" s="211">
        <v>85</v>
      </c>
      <c r="E3065" s="211">
        <v>15</v>
      </c>
      <c r="F3065" s="211">
        <v>0</v>
      </c>
      <c r="G3065" s="211">
        <v>4</v>
      </c>
      <c r="H3065" s="211">
        <v>0</v>
      </c>
      <c r="I3065" s="211">
        <f t="shared" si="141"/>
        <v>154</v>
      </c>
      <c r="J3065" s="215">
        <f t="shared" si="142"/>
        <v>1.0986227978498382E-4</v>
      </c>
      <c r="K3065" s="212">
        <f t="shared" si="143"/>
        <v>3048</v>
      </c>
    </row>
    <row r="3066" spans="1:11" x14ac:dyDescent="0.25">
      <c r="A3066" s="60">
        <v>48061012200</v>
      </c>
      <c r="B3066" s="60" t="s">
        <v>9325</v>
      </c>
      <c r="C3066" s="211">
        <v>0</v>
      </c>
      <c r="D3066" s="211">
        <v>85</v>
      </c>
      <c r="E3066" s="211">
        <v>60</v>
      </c>
      <c r="F3066" s="211">
        <v>4</v>
      </c>
      <c r="G3066" s="211">
        <v>4</v>
      </c>
      <c r="H3066" s="211">
        <v>0</v>
      </c>
      <c r="I3066" s="211">
        <f t="shared" si="141"/>
        <v>153</v>
      </c>
      <c r="J3066" s="215">
        <f t="shared" si="142"/>
        <v>1.091488883578086E-4</v>
      </c>
      <c r="K3066" s="212">
        <f t="shared" si="143"/>
        <v>3061</v>
      </c>
    </row>
    <row r="3067" spans="1:11" x14ac:dyDescent="0.25">
      <c r="A3067" s="60">
        <v>48497150603</v>
      </c>
      <c r="B3067" s="60" t="s">
        <v>10145</v>
      </c>
      <c r="C3067" s="211">
        <v>0</v>
      </c>
      <c r="D3067" s="211">
        <v>55</v>
      </c>
      <c r="E3067" s="211">
        <v>50</v>
      </c>
      <c r="F3067" s="211">
        <v>20</v>
      </c>
      <c r="G3067" s="211">
        <v>25</v>
      </c>
      <c r="H3067" s="211">
        <v>0</v>
      </c>
      <c r="I3067" s="211">
        <f t="shared" si="141"/>
        <v>150</v>
      </c>
      <c r="J3067" s="215">
        <f t="shared" si="142"/>
        <v>1.0700871407628294E-4</v>
      </c>
      <c r="K3067" s="212">
        <f t="shared" si="143"/>
        <v>3062</v>
      </c>
    </row>
    <row r="3068" spans="1:11" x14ac:dyDescent="0.25">
      <c r="A3068" s="60">
        <v>48491020111</v>
      </c>
      <c r="B3068" s="60" t="s">
        <v>8988</v>
      </c>
      <c r="C3068" s="211">
        <v>0</v>
      </c>
      <c r="D3068" s="211">
        <v>50</v>
      </c>
      <c r="E3068" s="211">
        <v>30</v>
      </c>
      <c r="F3068" s="211">
        <v>15</v>
      </c>
      <c r="G3068" s="211">
        <v>30</v>
      </c>
      <c r="H3068" s="211">
        <v>25</v>
      </c>
      <c r="I3068" s="211">
        <f t="shared" si="141"/>
        <v>150</v>
      </c>
      <c r="J3068" s="215">
        <f t="shared" si="142"/>
        <v>1.0700871407628294E-4</v>
      </c>
      <c r="K3068" s="212">
        <f t="shared" si="143"/>
        <v>3062</v>
      </c>
    </row>
    <row r="3069" spans="1:11" x14ac:dyDescent="0.25">
      <c r="A3069" s="60">
        <v>48491020113</v>
      </c>
      <c r="B3069" s="60" t="s">
        <v>9039</v>
      </c>
      <c r="C3069" s="211">
        <v>10</v>
      </c>
      <c r="D3069" s="211">
        <v>40</v>
      </c>
      <c r="E3069" s="211">
        <v>55</v>
      </c>
      <c r="F3069" s="211">
        <v>20</v>
      </c>
      <c r="G3069" s="211">
        <v>25</v>
      </c>
      <c r="H3069" s="211">
        <v>0</v>
      </c>
      <c r="I3069" s="211">
        <f t="shared" si="141"/>
        <v>150</v>
      </c>
      <c r="J3069" s="215">
        <f t="shared" si="142"/>
        <v>1.0700871407628294E-4</v>
      </c>
      <c r="K3069" s="212">
        <f t="shared" si="143"/>
        <v>3062</v>
      </c>
    </row>
    <row r="3070" spans="1:11" x14ac:dyDescent="0.25">
      <c r="A3070" s="60">
        <v>48479000300</v>
      </c>
      <c r="B3070" s="60" t="s">
        <v>12312</v>
      </c>
      <c r="C3070" s="211">
        <v>10</v>
      </c>
      <c r="D3070" s="211">
        <v>105</v>
      </c>
      <c r="E3070" s="211">
        <v>35</v>
      </c>
      <c r="F3070" s="211">
        <v>0</v>
      </c>
      <c r="G3070" s="211">
        <v>0</v>
      </c>
      <c r="H3070" s="211">
        <v>0</v>
      </c>
      <c r="I3070" s="211">
        <f t="shared" si="141"/>
        <v>150</v>
      </c>
      <c r="J3070" s="215">
        <f t="shared" si="142"/>
        <v>1.0700871407628294E-4</v>
      </c>
      <c r="K3070" s="212">
        <f t="shared" si="143"/>
        <v>3062</v>
      </c>
    </row>
    <row r="3071" spans="1:11" x14ac:dyDescent="0.25">
      <c r="A3071" s="60">
        <v>48469001604</v>
      </c>
      <c r="B3071" s="60" t="s">
        <v>13202</v>
      </c>
      <c r="C3071" s="211">
        <v>25</v>
      </c>
      <c r="D3071" s="211">
        <v>40</v>
      </c>
      <c r="E3071" s="211">
        <v>15</v>
      </c>
      <c r="F3071" s="211">
        <v>40</v>
      </c>
      <c r="G3071" s="211">
        <v>30</v>
      </c>
      <c r="H3071" s="211">
        <v>0</v>
      </c>
      <c r="I3071" s="211">
        <f t="shared" si="141"/>
        <v>150</v>
      </c>
      <c r="J3071" s="215">
        <f t="shared" si="142"/>
        <v>1.0700871407628294E-4</v>
      </c>
      <c r="K3071" s="212">
        <f t="shared" si="143"/>
        <v>3062</v>
      </c>
    </row>
    <row r="3072" spans="1:11" x14ac:dyDescent="0.25">
      <c r="A3072" s="60">
        <v>48453002211</v>
      </c>
      <c r="B3072" s="60" t="s">
        <v>9080</v>
      </c>
      <c r="C3072" s="211">
        <v>15</v>
      </c>
      <c r="D3072" s="211">
        <v>45</v>
      </c>
      <c r="E3072" s="211">
        <v>30</v>
      </c>
      <c r="F3072" s="211">
        <v>15</v>
      </c>
      <c r="G3072" s="211">
        <v>45</v>
      </c>
      <c r="H3072" s="211">
        <v>0</v>
      </c>
      <c r="I3072" s="211">
        <f t="shared" si="141"/>
        <v>150</v>
      </c>
      <c r="J3072" s="215">
        <f t="shared" si="142"/>
        <v>1.0700871407628294E-4</v>
      </c>
      <c r="K3072" s="212">
        <f t="shared" si="143"/>
        <v>3062</v>
      </c>
    </row>
    <row r="3073" spans="1:11" x14ac:dyDescent="0.25">
      <c r="A3073" s="60">
        <v>48453002201</v>
      </c>
      <c r="B3073" s="60" t="s">
        <v>9132</v>
      </c>
      <c r="C3073" s="211">
        <v>0</v>
      </c>
      <c r="D3073" s="211">
        <v>50</v>
      </c>
      <c r="E3073" s="211">
        <v>35</v>
      </c>
      <c r="F3073" s="211">
        <v>40</v>
      </c>
      <c r="G3073" s="211">
        <v>25</v>
      </c>
      <c r="H3073" s="211">
        <v>0</v>
      </c>
      <c r="I3073" s="211">
        <f t="shared" si="141"/>
        <v>150</v>
      </c>
      <c r="J3073" s="215">
        <f t="shared" si="142"/>
        <v>1.0700871407628294E-4</v>
      </c>
      <c r="K3073" s="212">
        <f t="shared" si="143"/>
        <v>3062</v>
      </c>
    </row>
    <row r="3074" spans="1:11" x14ac:dyDescent="0.25">
      <c r="A3074" s="60">
        <v>48453001757</v>
      </c>
      <c r="B3074" s="60" t="s">
        <v>8881</v>
      </c>
      <c r="C3074" s="211">
        <v>0</v>
      </c>
      <c r="D3074" s="211">
        <v>20</v>
      </c>
      <c r="E3074" s="211">
        <v>10</v>
      </c>
      <c r="F3074" s="211">
        <v>20</v>
      </c>
      <c r="G3074" s="211">
        <v>80</v>
      </c>
      <c r="H3074" s="211">
        <v>20</v>
      </c>
      <c r="I3074" s="211">
        <f t="shared" si="141"/>
        <v>150</v>
      </c>
      <c r="J3074" s="215">
        <f t="shared" si="142"/>
        <v>1.0700871407628294E-4</v>
      </c>
      <c r="K3074" s="212">
        <f t="shared" si="143"/>
        <v>3062</v>
      </c>
    </row>
    <row r="3075" spans="1:11" x14ac:dyDescent="0.25">
      <c r="A3075" s="60">
        <v>48439114006</v>
      </c>
      <c r="B3075" s="60" t="s">
        <v>10062</v>
      </c>
      <c r="C3075" s="211">
        <v>45</v>
      </c>
      <c r="D3075" s="211">
        <v>70</v>
      </c>
      <c r="E3075" s="211">
        <v>0</v>
      </c>
      <c r="F3075" s="211">
        <v>0</v>
      </c>
      <c r="G3075" s="211">
        <v>15</v>
      </c>
      <c r="H3075" s="211">
        <v>20</v>
      </c>
      <c r="I3075" s="211">
        <f t="shared" si="141"/>
        <v>150</v>
      </c>
      <c r="J3075" s="215">
        <f t="shared" si="142"/>
        <v>1.0700871407628294E-4</v>
      </c>
      <c r="K3075" s="212">
        <f t="shared" si="143"/>
        <v>3062</v>
      </c>
    </row>
    <row r="3076" spans="1:11" x14ac:dyDescent="0.25">
      <c r="A3076" s="60">
        <v>48439113301</v>
      </c>
      <c r="B3076" s="60" t="s">
        <v>10143</v>
      </c>
      <c r="C3076" s="211">
        <v>0</v>
      </c>
      <c r="D3076" s="211">
        <v>60</v>
      </c>
      <c r="E3076" s="211">
        <v>20</v>
      </c>
      <c r="F3076" s="211">
        <v>35</v>
      </c>
      <c r="G3076" s="211">
        <v>35</v>
      </c>
      <c r="H3076" s="211">
        <v>0</v>
      </c>
      <c r="I3076" s="211">
        <f t="shared" si="141"/>
        <v>150</v>
      </c>
      <c r="J3076" s="215">
        <f t="shared" si="142"/>
        <v>1.0700871407628294E-4</v>
      </c>
      <c r="K3076" s="212">
        <f t="shared" si="143"/>
        <v>3062</v>
      </c>
    </row>
    <row r="3077" spans="1:11" x14ac:dyDescent="0.25">
      <c r="A3077" s="60">
        <v>48439113213</v>
      </c>
      <c r="B3077" s="60" t="s">
        <v>10436</v>
      </c>
      <c r="C3077" s="211">
        <v>0</v>
      </c>
      <c r="D3077" s="211">
        <v>15</v>
      </c>
      <c r="E3077" s="211">
        <v>0</v>
      </c>
      <c r="F3077" s="211">
        <v>35</v>
      </c>
      <c r="G3077" s="211">
        <v>90</v>
      </c>
      <c r="H3077" s="211">
        <v>10</v>
      </c>
      <c r="I3077" s="211">
        <f t="shared" si="141"/>
        <v>150</v>
      </c>
      <c r="J3077" s="215">
        <f t="shared" si="142"/>
        <v>1.0700871407628294E-4</v>
      </c>
      <c r="K3077" s="212">
        <f t="shared" si="143"/>
        <v>3062</v>
      </c>
    </row>
    <row r="3078" spans="1:11" x14ac:dyDescent="0.25">
      <c r="A3078" s="60">
        <v>48439111542</v>
      </c>
      <c r="B3078" s="60" t="s">
        <v>9931</v>
      </c>
      <c r="C3078" s="211">
        <v>0</v>
      </c>
      <c r="D3078" s="211">
        <v>0</v>
      </c>
      <c r="E3078" s="211">
        <v>45</v>
      </c>
      <c r="F3078" s="211">
        <v>60</v>
      </c>
      <c r="G3078" s="211">
        <v>25</v>
      </c>
      <c r="H3078" s="211">
        <v>20</v>
      </c>
      <c r="I3078" s="211">
        <f t="shared" ref="I3078:I3141" si="144">SUM(C3078:H3078)</f>
        <v>150</v>
      </c>
      <c r="J3078" s="215">
        <f t="shared" ref="J3078:J3141" si="145">(I3078/1401755)</f>
        <v>1.0700871407628294E-4</v>
      </c>
      <c r="K3078" s="212">
        <f t="shared" si="143"/>
        <v>3062</v>
      </c>
    </row>
    <row r="3079" spans="1:11" x14ac:dyDescent="0.25">
      <c r="A3079" s="60">
        <v>48439111408</v>
      </c>
      <c r="B3079" s="60" t="s">
        <v>9954</v>
      </c>
      <c r="C3079" s="211">
        <v>0</v>
      </c>
      <c r="D3079" s="211">
        <v>65</v>
      </c>
      <c r="E3079" s="211">
        <v>25</v>
      </c>
      <c r="F3079" s="211">
        <v>10</v>
      </c>
      <c r="G3079" s="211">
        <v>50</v>
      </c>
      <c r="H3079" s="211">
        <v>0</v>
      </c>
      <c r="I3079" s="211">
        <f t="shared" si="144"/>
        <v>150</v>
      </c>
      <c r="J3079" s="215">
        <f t="shared" si="145"/>
        <v>1.0700871407628294E-4</v>
      </c>
      <c r="K3079" s="212">
        <f t="shared" ref="K3079:K3142" si="146">_xlfn.RANK.EQ(J3079,$J$6:$J$5270,0)</f>
        <v>3062</v>
      </c>
    </row>
    <row r="3080" spans="1:11" x14ac:dyDescent="0.25">
      <c r="A3080" s="60">
        <v>48439111308</v>
      </c>
      <c r="B3080" s="60" t="s">
        <v>10266</v>
      </c>
      <c r="C3080" s="211">
        <v>10</v>
      </c>
      <c r="D3080" s="211">
        <v>50</v>
      </c>
      <c r="E3080" s="211">
        <v>45</v>
      </c>
      <c r="F3080" s="211">
        <v>20</v>
      </c>
      <c r="G3080" s="211">
        <v>25</v>
      </c>
      <c r="H3080" s="211">
        <v>0</v>
      </c>
      <c r="I3080" s="211">
        <f t="shared" si="144"/>
        <v>150</v>
      </c>
      <c r="J3080" s="215">
        <f t="shared" si="145"/>
        <v>1.0700871407628294E-4</v>
      </c>
      <c r="K3080" s="212">
        <f t="shared" si="146"/>
        <v>3062</v>
      </c>
    </row>
    <row r="3081" spans="1:11" x14ac:dyDescent="0.25">
      <c r="A3081" s="60">
        <v>48439101302</v>
      </c>
      <c r="B3081" s="60" t="s">
        <v>10701</v>
      </c>
      <c r="C3081" s="211">
        <v>25</v>
      </c>
      <c r="D3081" s="211">
        <v>10</v>
      </c>
      <c r="E3081" s="211">
        <v>50</v>
      </c>
      <c r="F3081" s="211">
        <v>0</v>
      </c>
      <c r="G3081" s="211">
        <v>65</v>
      </c>
      <c r="H3081" s="211">
        <v>0</v>
      </c>
      <c r="I3081" s="211">
        <f t="shared" si="144"/>
        <v>150</v>
      </c>
      <c r="J3081" s="215">
        <f t="shared" si="145"/>
        <v>1.0700871407628294E-4</v>
      </c>
      <c r="K3081" s="212">
        <f t="shared" si="146"/>
        <v>3062</v>
      </c>
    </row>
    <row r="3082" spans="1:11" x14ac:dyDescent="0.25">
      <c r="A3082" s="60">
        <v>48423000202</v>
      </c>
      <c r="B3082" s="60" t="s">
        <v>13196</v>
      </c>
      <c r="C3082" s="211">
        <v>15</v>
      </c>
      <c r="D3082" s="211">
        <v>45</v>
      </c>
      <c r="E3082" s="211">
        <v>50</v>
      </c>
      <c r="F3082" s="211">
        <v>20</v>
      </c>
      <c r="G3082" s="211">
        <v>20</v>
      </c>
      <c r="H3082" s="211">
        <v>0</v>
      </c>
      <c r="I3082" s="211">
        <f t="shared" si="144"/>
        <v>150</v>
      </c>
      <c r="J3082" s="215">
        <f t="shared" si="145"/>
        <v>1.0700871407628294E-4</v>
      </c>
      <c r="K3082" s="212">
        <f t="shared" si="146"/>
        <v>3062</v>
      </c>
    </row>
    <row r="3083" spans="1:11" x14ac:dyDescent="0.25">
      <c r="A3083" s="60">
        <v>48343950200</v>
      </c>
      <c r="B3083" s="60" t="s">
        <v>13838</v>
      </c>
      <c r="C3083" s="211">
        <v>25</v>
      </c>
      <c r="D3083" s="211">
        <v>50</v>
      </c>
      <c r="E3083" s="211">
        <v>45</v>
      </c>
      <c r="F3083" s="211">
        <v>20</v>
      </c>
      <c r="G3083" s="211">
        <v>10</v>
      </c>
      <c r="H3083" s="211">
        <v>0</v>
      </c>
      <c r="I3083" s="211">
        <f t="shared" si="144"/>
        <v>150</v>
      </c>
      <c r="J3083" s="215">
        <f t="shared" si="145"/>
        <v>1.0700871407628294E-4</v>
      </c>
      <c r="K3083" s="212">
        <f t="shared" si="146"/>
        <v>3062</v>
      </c>
    </row>
    <row r="3084" spans="1:11" x14ac:dyDescent="0.25">
      <c r="A3084" s="60">
        <v>48321730301</v>
      </c>
      <c r="B3084" s="60" t="s">
        <v>13792</v>
      </c>
      <c r="C3084" s="211">
        <v>0</v>
      </c>
      <c r="D3084" s="211">
        <v>70</v>
      </c>
      <c r="E3084" s="211">
        <v>50</v>
      </c>
      <c r="F3084" s="211">
        <v>0</v>
      </c>
      <c r="G3084" s="211">
        <v>30</v>
      </c>
      <c r="H3084" s="211">
        <v>0</v>
      </c>
      <c r="I3084" s="211">
        <f t="shared" si="144"/>
        <v>150</v>
      </c>
      <c r="J3084" s="215">
        <f t="shared" si="145"/>
        <v>1.0700871407628294E-4</v>
      </c>
      <c r="K3084" s="212">
        <f t="shared" si="146"/>
        <v>3062</v>
      </c>
    </row>
    <row r="3085" spans="1:11" x14ac:dyDescent="0.25">
      <c r="A3085" s="60">
        <v>48309001200</v>
      </c>
      <c r="B3085" s="60" t="s">
        <v>13272</v>
      </c>
      <c r="C3085" s="211">
        <v>55</v>
      </c>
      <c r="D3085" s="211">
        <v>65</v>
      </c>
      <c r="E3085" s="211">
        <v>30</v>
      </c>
      <c r="F3085" s="211">
        <v>0</v>
      </c>
      <c r="G3085" s="211">
        <v>0</v>
      </c>
      <c r="H3085" s="211">
        <v>0</v>
      </c>
      <c r="I3085" s="211">
        <f t="shared" si="144"/>
        <v>150</v>
      </c>
      <c r="J3085" s="215">
        <f t="shared" si="145"/>
        <v>1.0700871407628294E-4</v>
      </c>
      <c r="K3085" s="212">
        <f t="shared" si="146"/>
        <v>3062</v>
      </c>
    </row>
    <row r="3086" spans="1:11" x14ac:dyDescent="0.25">
      <c r="A3086" s="60">
        <v>48239950100</v>
      </c>
      <c r="B3086" s="60" t="s">
        <v>13676</v>
      </c>
      <c r="C3086" s="211">
        <v>30</v>
      </c>
      <c r="D3086" s="211">
        <v>75</v>
      </c>
      <c r="E3086" s="211">
        <v>45</v>
      </c>
      <c r="F3086" s="211">
        <v>0</v>
      </c>
      <c r="G3086" s="211">
        <v>0</v>
      </c>
      <c r="H3086" s="211">
        <v>0</v>
      </c>
      <c r="I3086" s="211">
        <f t="shared" si="144"/>
        <v>150</v>
      </c>
      <c r="J3086" s="215">
        <f t="shared" si="145"/>
        <v>1.0700871407628294E-4</v>
      </c>
      <c r="K3086" s="212">
        <f t="shared" si="146"/>
        <v>3062</v>
      </c>
    </row>
    <row r="3087" spans="1:11" x14ac:dyDescent="0.25">
      <c r="A3087" s="60">
        <v>48221160204</v>
      </c>
      <c r="B3087" s="60" t="s">
        <v>10188</v>
      </c>
      <c r="C3087" s="211">
        <v>10</v>
      </c>
      <c r="D3087" s="211">
        <v>80</v>
      </c>
      <c r="E3087" s="211">
        <v>20</v>
      </c>
      <c r="F3087" s="211">
        <v>0</v>
      </c>
      <c r="G3087" s="211">
        <v>40</v>
      </c>
      <c r="H3087" s="211">
        <v>0</v>
      </c>
      <c r="I3087" s="211">
        <f t="shared" si="144"/>
        <v>150</v>
      </c>
      <c r="J3087" s="215">
        <f t="shared" si="145"/>
        <v>1.0700871407628294E-4</v>
      </c>
      <c r="K3087" s="212">
        <f t="shared" si="146"/>
        <v>3062</v>
      </c>
    </row>
    <row r="3088" spans="1:11" x14ac:dyDescent="0.25">
      <c r="A3088" s="60">
        <v>48215020701</v>
      </c>
      <c r="B3088" s="60" t="s">
        <v>12449</v>
      </c>
      <c r="C3088" s="211">
        <v>10</v>
      </c>
      <c r="D3088" s="211">
        <v>90</v>
      </c>
      <c r="E3088" s="211">
        <v>0</v>
      </c>
      <c r="F3088" s="211">
        <v>10</v>
      </c>
      <c r="G3088" s="211">
        <v>20</v>
      </c>
      <c r="H3088" s="211">
        <v>20</v>
      </c>
      <c r="I3088" s="211">
        <f t="shared" si="144"/>
        <v>150</v>
      </c>
      <c r="J3088" s="215">
        <f t="shared" si="145"/>
        <v>1.0700871407628294E-4</v>
      </c>
      <c r="K3088" s="212">
        <f t="shared" si="146"/>
        <v>3062</v>
      </c>
    </row>
    <row r="3089" spans="1:11" x14ac:dyDescent="0.25">
      <c r="A3089" s="60">
        <v>48201554403</v>
      </c>
      <c r="B3089" s="60" t="s">
        <v>11315</v>
      </c>
      <c r="C3089" s="211">
        <v>0</v>
      </c>
      <c r="D3089" s="211">
        <v>30</v>
      </c>
      <c r="E3089" s="211">
        <v>35</v>
      </c>
      <c r="F3089" s="211">
        <v>20</v>
      </c>
      <c r="G3089" s="211">
        <v>65</v>
      </c>
      <c r="H3089" s="211">
        <v>0</v>
      </c>
      <c r="I3089" s="211">
        <f t="shared" si="144"/>
        <v>150</v>
      </c>
      <c r="J3089" s="215">
        <f t="shared" si="145"/>
        <v>1.0700871407628294E-4</v>
      </c>
      <c r="K3089" s="212">
        <f t="shared" si="146"/>
        <v>3062</v>
      </c>
    </row>
    <row r="3090" spans="1:11" x14ac:dyDescent="0.25">
      <c r="A3090" s="60">
        <v>48201554700</v>
      </c>
      <c r="B3090" s="60" t="s">
        <v>11203</v>
      </c>
      <c r="C3090" s="211">
        <v>0</v>
      </c>
      <c r="D3090" s="211">
        <v>25</v>
      </c>
      <c r="E3090" s="211">
        <v>15</v>
      </c>
      <c r="F3090" s="211">
        <v>30</v>
      </c>
      <c r="G3090" s="211">
        <v>60</v>
      </c>
      <c r="H3090" s="211">
        <v>20</v>
      </c>
      <c r="I3090" s="211">
        <f t="shared" si="144"/>
        <v>150</v>
      </c>
      <c r="J3090" s="215">
        <f t="shared" si="145"/>
        <v>1.0700871407628294E-4</v>
      </c>
      <c r="K3090" s="212">
        <f t="shared" si="146"/>
        <v>3062</v>
      </c>
    </row>
    <row r="3091" spans="1:11" x14ac:dyDescent="0.25">
      <c r="A3091" s="60">
        <v>48201333901</v>
      </c>
      <c r="B3091" s="60" t="s">
        <v>11409</v>
      </c>
      <c r="C3091" s="211">
        <v>15</v>
      </c>
      <c r="D3091" s="211">
        <v>95</v>
      </c>
      <c r="E3091" s="211">
        <v>0</v>
      </c>
      <c r="F3091" s="211">
        <v>0</v>
      </c>
      <c r="G3091" s="211">
        <v>40</v>
      </c>
      <c r="H3091" s="211">
        <v>0</v>
      </c>
      <c r="I3091" s="211">
        <f t="shared" si="144"/>
        <v>150</v>
      </c>
      <c r="J3091" s="215">
        <f t="shared" si="145"/>
        <v>1.0700871407628294E-4</v>
      </c>
      <c r="K3091" s="212">
        <f t="shared" si="146"/>
        <v>3062</v>
      </c>
    </row>
    <row r="3092" spans="1:11" x14ac:dyDescent="0.25">
      <c r="A3092" s="60">
        <v>48201320601</v>
      </c>
      <c r="B3092" s="60" t="s">
        <v>11848</v>
      </c>
      <c r="C3092" s="211">
        <v>0</v>
      </c>
      <c r="D3092" s="211">
        <v>120</v>
      </c>
      <c r="E3092" s="211">
        <v>15</v>
      </c>
      <c r="F3092" s="211">
        <v>15</v>
      </c>
      <c r="G3092" s="211">
        <v>0</v>
      </c>
      <c r="H3092" s="211">
        <v>0</v>
      </c>
      <c r="I3092" s="211">
        <f t="shared" si="144"/>
        <v>150</v>
      </c>
      <c r="J3092" s="215">
        <f t="shared" si="145"/>
        <v>1.0700871407628294E-4</v>
      </c>
      <c r="K3092" s="212">
        <f t="shared" si="146"/>
        <v>3062</v>
      </c>
    </row>
    <row r="3093" spans="1:11" x14ac:dyDescent="0.25">
      <c r="A3093" s="60">
        <v>48201251100</v>
      </c>
      <c r="B3093" s="60" t="s">
        <v>11298</v>
      </c>
      <c r="C3093" s="211">
        <v>0</v>
      </c>
      <c r="D3093" s="211">
        <v>30</v>
      </c>
      <c r="E3093" s="211">
        <v>0</v>
      </c>
      <c r="F3093" s="211">
        <v>20</v>
      </c>
      <c r="G3093" s="211">
        <v>100</v>
      </c>
      <c r="H3093" s="211">
        <v>0</v>
      </c>
      <c r="I3093" s="211">
        <f t="shared" si="144"/>
        <v>150</v>
      </c>
      <c r="J3093" s="215">
        <f t="shared" si="145"/>
        <v>1.0700871407628294E-4</v>
      </c>
      <c r="K3093" s="212">
        <f t="shared" si="146"/>
        <v>3062</v>
      </c>
    </row>
    <row r="3094" spans="1:11" x14ac:dyDescent="0.25">
      <c r="A3094" s="60">
        <v>48201233200</v>
      </c>
      <c r="B3094" s="60" t="s">
        <v>11698</v>
      </c>
      <c r="C3094" s="211">
        <v>0</v>
      </c>
      <c r="D3094" s="211">
        <v>10</v>
      </c>
      <c r="E3094" s="211">
        <v>100</v>
      </c>
      <c r="F3094" s="211">
        <v>0</v>
      </c>
      <c r="G3094" s="211">
        <v>40</v>
      </c>
      <c r="H3094" s="211">
        <v>0</v>
      </c>
      <c r="I3094" s="211">
        <f t="shared" si="144"/>
        <v>150</v>
      </c>
      <c r="J3094" s="215">
        <f t="shared" si="145"/>
        <v>1.0700871407628294E-4</v>
      </c>
      <c r="K3094" s="212">
        <f t="shared" si="146"/>
        <v>3062</v>
      </c>
    </row>
    <row r="3095" spans="1:11" x14ac:dyDescent="0.25">
      <c r="A3095" s="60">
        <v>48201230300</v>
      </c>
      <c r="B3095" s="60" t="s">
        <v>12129</v>
      </c>
      <c r="C3095" s="211">
        <v>0</v>
      </c>
      <c r="D3095" s="211">
        <v>60</v>
      </c>
      <c r="E3095" s="211">
        <v>50</v>
      </c>
      <c r="F3095" s="211">
        <v>30</v>
      </c>
      <c r="G3095" s="211">
        <v>10</v>
      </c>
      <c r="H3095" s="211">
        <v>0</v>
      </c>
      <c r="I3095" s="211">
        <f t="shared" si="144"/>
        <v>150</v>
      </c>
      <c r="J3095" s="215">
        <f t="shared" si="145"/>
        <v>1.0700871407628294E-4</v>
      </c>
      <c r="K3095" s="212">
        <f t="shared" si="146"/>
        <v>3062</v>
      </c>
    </row>
    <row r="3096" spans="1:11" x14ac:dyDescent="0.25">
      <c r="A3096" s="60">
        <v>48181000303</v>
      </c>
      <c r="B3096" s="60" t="s">
        <v>13114</v>
      </c>
      <c r="C3096" s="211">
        <v>0</v>
      </c>
      <c r="D3096" s="211">
        <v>55</v>
      </c>
      <c r="E3096" s="211">
        <v>50</v>
      </c>
      <c r="F3096" s="211">
        <v>45</v>
      </c>
      <c r="G3096" s="211">
        <v>0</v>
      </c>
      <c r="H3096" s="211">
        <v>0</v>
      </c>
      <c r="I3096" s="211">
        <f t="shared" si="144"/>
        <v>150</v>
      </c>
      <c r="J3096" s="215">
        <f t="shared" si="145"/>
        <v>1.0700871407628294E-4</v>
      </c>
      <c r="K3096" s="212">
        <f t="shared" si="146"/>
        <v>3062</v>
      </c>
    </row>
    <row r="3097" spans="1:11" x14ac:dyDescent="0.25">
      <c r="A3097" s="60">
        <v>48167724500</v>
      </c>
      <c r="B3097" s="60" t="s">
        <v>11641</v>
      </c>
      <c r="C3097" s="211">
        <v>20</v>
      </c>
      <c r="D3097" s="211">
        <v>70</v>
      </c>
      <c r="E3097" s="211">
        <v>20</v>
      </c>
      <c r="F3097" s="211">
        <v>20</v>
      </c>
      <c r="G3097" s="211">
        <v>20</v>
      </c>
      <c r="H3097" s="211">
        <v>0</v>
      </c>
      <c r="I3097" s="211">
        <f t="shared" si="144"/>
        <v>150</v>
      </c>
      <c r="J3097" s="215">
        <f t="shared" si="145"/>
        <v>1.0700871407628294E-4</v>
      </c>
      <c r="K3097" s="212">
        <f t="shared" si="146"/>
        <v>3062</v>
      </c>
    </row>
    <row r="3098" spans="1:11" x14ac:dyDescent="0.25">
      <c r="A3098" s="60">
        <v>48157672800</v>
      </c>
      <c r="B3098" s="60" t="s">
        <v>11278</v>
      </c>
      <c r="C3098" s="211">
        <v>0</v>
      </c>
      <c r="D3098" s="211">
        <v>0</v>
      </c>
      <c r="E3098" s="211">
        <v>0</v>
      </c>
      <c r="F3098" s="211">
        <v>35</v>
      </c>
      <c r="G3098" s="211">
        <v>115</v>
      </c>
      <c r="H3098" s="211">
        <v>0</v>
      </c>
      <c r="I3098" s="211">
        <f t="shared" si="144"/>
        <v>150</v>
      </c>
      <c r="J3098" s="215">
        <f t="shared" si="145"/>
        <v>1.0700871407628294E-4</v>
      </c>
      <c r="K3098" s="212">
        <f t="shared" si="146"/>
        <v>3062</v>
      </c>
    </row>
    <row r="3099" spans="1:11" x14ac:dyDescent="0.25">
      <c r="A3099" s="60">
        <v>48157671100</v>
      </c>
      <c r="B3099" s="60" t="s">
        <v>11624</v>
      </c>
      <c r="C3099" s="211">
        <v>25</v>
      </c>
      <c r="D3099" s="211">
        <v>45</v>
      </c>
      <c r="E3099" s="211">
        <v>35</v>
      </c>
      <c r="F3099" s="211">
        <v>0</v>
      </c>
      <c r="G3099" s="211">
        <v>45</v>
      </c>
      <c r="H3099" s="211">
        <v>0</v>
      </c>
      <c r="I3099" s="211">
        <f t="shared" si="144"/>
        <v>150</v>
      </c>
      <c r="J3099" s="215">
        <f t="shared" si="145"/>
        <v>1.0700871407628294E-4</v>
      </c>
      <c r="K3099" s="212">
        <f t="shared" si="146"/>
        <v>3062</v>
      </c>
    </row>
    <row r="3100" spans="1:11" x14ac:dyDescent="0.25">
      <c r="A3100" s="60">
        <v>48149970300</v>
      </c>
      <c r="B3100" s="60" t="s">
        <v>13518</v>
      </c>
      <c r="C3100" s="211">
        <v>0</v>
      </c>
      <c r="D3100" s="211">
        <v>25</v>
      </c>
      <c r="E3100" s="211">
        <v>70</v>
      </c>
      <c r="F3100" s="211">
        <v>45</v>
      </c>
      <c r="G3100" s="211">
        <v>10</v>
      </c>
      <c r="H3100" s="211">
        <v>0</v>
      </c>
      <c r="I3100" s="211">
        <f t="shared" si="144"/>
        <v>150</v>
      </c>
      <c r="J3100" s="215">
        <f t="shared" si="145"/>
        <v>1.0700871407628294E-4</v>
      </c>
      <c r="K3100" s="212">
        <f t="shared" si="146"/>
        <v>3062</v>
      </c>
    </row>
    <row r="3101" spans="1:11" x14ac:dyDescent="0.25">
      <c r="A3101" s="60">
        <v>48141003300</v>
      </c>
      <c r="B3101" s="60" t="s">
        <v>11002</v>
      </c>
      <c r="C3101" s="211">
        <v>35</v>
      </c>
      <c r="D3101" s="211">
        <v>30</v>
      </c>
      <c r="E3101" s="211">
        <v>60</v>
      </c>
      <c r="F3101" s="211">
        <v>0</v>
      </c>
      <c r="G3101" s="211">
        <v>10</v>
      </c>
      <c r="H3101" s="211">
        <v>15</v>
      </c>
      <c r="I3101" s="211">
        <f t="shared" si="144"/>
        <v>150</v>
      </c>
      <c r="J3101" s="215">
        <f t="shared" si="145"/>
        <v>1.0700871407628294E-4</v>
      </c>
      <c r="K3101" s="212">
        <f t="shared" si="146"/>
        <v>3062</v>
      </c>
    </row>
    <row r="3102" spans="1:11" x14ac:dyDescent="0.25">
      <c r="A3102" s="60">
        <v>48121021741</v>
      </c>
      <c r="B3102" s="60" t="s">
        <v>10047</v>
      </c>
      <c r="C3102" s="211">
        <v>0</v>
      </c>
      <c r="D3102" s="211">
        <v>30</v>
      </c>
      <c r="E3102" s="211">
        <v>50</v>
      </c>
      <c r="F3102" s="211">
        <v>10</v>
      </c>
      <c r="G3102" s="211">
        <v>40</v>
      </c>
      <c r="H3102" s="211">
        <v>20</v>
      </c>
      <c r="I3102" s="211">
        <f t="shared" si="144"/>
        <v>150</v>
      </c>
      <c r="J3102" s="215">
        <f t="shared" si="145"/>
        <v>1.0700871407628294E-4</v>
      </c>
      <c r="K3102" s="212">
        <f t="shared" si="146"/>
        <v>3062</v>
      </c>
    </row>
    <row r="3103" spans="1:11" x14ac:dyDescent="0.25">
      <c r="A3103" s="60">
        <v>48113013803</v>
      </c>
      <c r="B3103" s="60" t="s">
        <v>10053</v>
      </c>
      <c r="C3103" s="211">
        <v>0</v>
      </c>
      <c r="D3103" s="211">
        <v>25</v>
      </c>
      <c r="E3103" s="211">
        <v>0</v>
      </c>
      <c r="F3103" s="211">
        <v>40</v>
      </c>
      <c r="G3103" s="211">
        <v>85</v>
      </c>
      <c r="H3103" s="211">
        <v>0</v>
      </c>
      <c r="I3103" s="211">
        <f t="shared" si="144"/>
        <v>150</v>
      </c>
      <c r="J3103" s="215">
        <f t="shared" si="145"/>
        <v>1.0700871407628294E-4</v>
      </c>
      <c r="K3103" s="212">
        <f t="shared" si="146"/>
        <v>3062</v>
      </c>
    </row>
    <row r="3104" spans="1:11" x14ac:dyDescent="0.25">
      <c r="A3104" s="60">
        <v>48113011702</v>
      </c>
      <c r="B3104" s="60" t="s">
        <v>10684</v>
      </c>
      <c r="C3104" s="211">
        <v>15</v>
      </c>
      <c r="D3104" s="211">
        <v>70</v>
      </c>
      <c r="E3104" s="211">
        <v>65</v>
      </c>
      <c r="F3104" s="211">
        <v>0</v>
      </c>
      <c r="G3104" s="211">
        <v>0</v>
      </c>
      <c r="H3104" s="211">
        <v>0</v>
      </c>
      <c r="I3104" s="211">
        <f t="shared" si="144"/>
        <v>150</v>
      </c>
      <c r="J3104" s="215">
        <f t="shared" si="145"/>
        <v>1.0700871407628294E-4</v>
      </c>
      <c r="K3104" s="212">
        <f t="shared" si="146"/>
        <v>3062</v>
      </c>
    </row>
    <row r="3105" spans="1:11" x14ac:dyDescent="0.25">
      <c r="A3105" s="60">
        <v>48111950300</v>
      </c>
      <c r="B3105" s="60" t="s">
        <v>13467</v>
      </c>
      <c r="C3105" s="211">
        <v>0</v>
      </c>
      <c r="D3105" s="211">
        <v>10</v>
      </c>
      <c r="E3105" s="211">
        <v>50</v>
      </c>
      <c r="F3105" s="211">
        <v>55</v>
      </c>
      <c r="G3105" s="211">
        <v>25</v>
      </c>
      <c r="H3105" s="211">
        <v>10</v>
      </c>
      <c r="I3105" s="211">
        <f t="shared" si="144"/>
        <v>150</v>
      </c>
      <c r="J3105" s="215">
        <f t="shared" si="145"/>
        <v>1.0700871407628294E-4</v>
      </c>
      <c r="K3105" s="212">
        <f t="shared" si="146"/>
        <v>3062</v>
      </c>
    </row>
    <row r="3106" spans="1:11" x14ac:dyDescent="0.25">
      <c r="A3106" s="60">
        <v>48085031627</v>
      </c>
      <c r="B3106" s="60" t="s">
        <v>9851</v>
      </c>
      <c r="C3106" s="211">
        <v>20</v>
      </c>
      <c r="D3106" s="211">
        <v>80</v>
      </c>
      <c r="E3106" s="211">
        <v>25</v>
      </c>
      <c r="F3106" s="211">
        <v>15</v>
      </c>
      <c r="G3106" s="211">
        <v>10</v>
      </c>
      <c r="H3106" s="211">
        <v>0</v>
      </c>
      <c r="I3106" s="211">
        <f t="shared" si="144"/>
        <v>150</v>
      </c>
      <c r="J3106" s="215">
        <f t="shared" si="145"/>
        <v>1.0700871407628294E-4</v>
      </c>
      <c r="K3106" s="212">
        <f t="shared" si="146"/>
        <v>3062</v>
      </c>
    </row>
    <row r="3107" spans="1:11" x14ac:dyDescent="0.25">
      <c r="A3107" s="60">
        <v>48085031409</v>
      </c>
      <c r="B3107" s="60" t="s">
        <v>9729</v>
      </c>
      <c r="C3107" s="211">
        <v>0</v>
      </c>
      <c r="D3107" s="211">
        <v>65</v>
      </c>
      <c r="E3107" s="211">
        <v>0</v>
      </c>
      <c r="F3107" s="211">
        <v>0</v>
      </c>
      <c r="G3107" s="211">
        <v>85</v>
      </c>
      <c r="H3107" s="211">
        <v>0</v>
      </c>
      <c r="I3107" s="211">
        <f t="shared" si="144"/>
        <v>150</v>
      </c>
      <c r="J3107" s="215">
        <f t="shared" si="145"/>
        <v>1.0700871407628294E-4</v>
      </c>
      <c r="K3107" s="212">
        <f t="shared" si="146"/>
        <v>3062</v>
      </c>
    </row>
    <row r="3108" spans="1:11" x14ac:dyDescent="0.25">
      <c r="A3108" s="60">
        <v>48085031003</v>
      </c>
      <c r="B3108" s="60" t="s">
        <v>10446</v>
      </c>
      <c r="C3108" s="211">
        <v>25</v>
      </c>
      <c r="D3108" s="211">
        <v>80</v>
      </c>
      <c r="E3108" s="211">
        <v>20</v>
      </c>
      <c r="F3108" s="211">
        <v>10</v>
      </c>
      <c r="G3108" s="211">
        <v>15</v>
      </c>
      <c r="H3108" s="211">
        <v>0</v>
      </c>
      <c r="I3108" s="211">
        <f t="shared" si="144"/>
        <v>150</v>
      </c>
      <c r="J3108" s="215">
        <f t="shared" si="145"/>
        <v>1.0700871407628294E-4</v>
      </c>
      <c r="K3108" s="212">
        <f t="shared" si="146"/>
        <v>3062</v>
      </c>
    </row>
    <row r="3109" spans="1:11" x14ac:dyDescent="0.25">
      <c r="A3109" s="60">
        <v>48085030516</v>
      </c>
      <c r="B3109" s="60" t="s">
        <v>9840</v>
      </c>
      <c r="C3109" s="211">
        <v>0</v>
      </c>
      <c r="D3109" s="211">
        <v>60</v>
      </c>
      <c r="E3109" s="211">
        <v>0</v>
      </c>
      <c r="F3109" s="211">
        <v>55</v>
      </c>
      <c r="G3109" s="211">
        <v>35</v>
      </c>
      <c r="H3109" s="211">
        <v>0</v>
      </c>
      <c r="I3109" s="211">
        <f t="shared" si="144"/>
        <v>150</v>
      </c>
      <c r="J3109" s="215">
        <f t="shared" si="145"/>
        <v>1.0700871407628294E-4</v>
      </c>
      <c r="K3109" s="212">
        <f t="shared" si="146"/>
        <v>3062</v>
      </c>
    </row>
    <row r="3110" spans="1:11" x14ac:dyDescent="0.25">
      <c r="A3110" s="60">
        <v>48061012304</v>
      </c>
      <c r="B3110" s="60" t="s">
        <v>9333</v>
      </c>
      <c r="C3110" s="211">
        <v>15</v>
      </c>
      <c r="D3110" s="211">
        <v>55</v>
      </c>
      <c r="E3110" s="211">
        <v>50</v>
      </c>
      <c r="F3110" s="211">
        <v>20</v>
      </c>
      <c r="G3110" s="211">
        <v>0</v>
      </c>
      <c r="H3110" s="211">
        <v>10</v>
      </c>
      <c r="I3110" s="211">
        <f t="shared" si="144"/>
        <v>150</v>
      </c>
      <c r="J3110" s="215">
        <f t="shared" si="145"/>
        <v>1.0700871407628294E-4</v>
      </c>
      <c r="K3110" s="212">
        <f t="shared" si="146"/>
        <v>3062</v>
      </c>
    </row>
    <row r="3111" spans="1:11" x14ac:dyDescent="0.25">
      <c r="A3111" s="60">
        <v>48031950100</v>
      </c>
      <c r="B3111" s="60" t="s">
        <v>13369</v>
      </c>
      <c r="C3111" s="211">
        <v>15</v>
      </c>
      <c r="D3111" s="211">
        <v>25</v>
      </c>
      <c r="E3111" s="211">
        <v>35</v>
      </c>
      <c r="F3111" s="211">
        <v>35</v>
      </c>
      <c r="G3111" s="211">
        <v>40</v>
      </c>
      <c r="H3111" s="211">
        <v>0</v>
      </c>
      <c r="I3111" s="211">
        <f t="shared" si="144"/>
        <v>150</v>
      </c>
      <c r="J3111" s="215">
        <f t="shared" si="145"/>
        <v>1.0700871407628294E-4</v>
      </c>
      <c r="K3111" s="212">
        <f t="shared" si="146"/>
        <v>3062</v>
      </c>
    </row>
    <row r="3112" spans="1:11" x14ac:dyDescent="0.25">
      <c r="A3112" s="60">
        <v>48029181821</v>
      </c>
      <c r="B3112" s="60" t="s">
        <v>12808</v>
      </c>
      <c r="C3112" s="211">
        <v>0</v>
      </c>
      <c r="D3112" s="211">
        <v>20</v>
      </c>
      <c r="E3112" s="211">
        <v>15</v>
      </c>
      <c r="F3112" s="211">
        <v>35</v>
      </c>
      <c r="G3112" s="211">
        <v>80</v>
      </c>
      <c r="H3112" s="211">
        <v>0</v>
      </c>
      <c r="I3112" s="211">
        <f t="shared" si="144"/>
        <v>150</v>
      </c>
      <c r="J3112" s="215">
        <f t="shared" si="145"/>
        <v>1.0700871407628294E-4</v>
      </c>
      <c r="K3112" s="212">
        <f t="shared" si="146"/>
        <v>3062</v>
      </c>
    </row>
    <row r="3113" spans="1:11" x14ac:dyDescent="0.25">
      <c r="A3113" s="60">
        <v>48029181726</v>
      </c>
      <c r="B3113" s="60" t="s">
        <v>12708</v>
      </c>
      <c r="C3113" s="211">
        <v>0</v>
      </c>
      <c r="D3113" s="211">
        <v>20</v>
      </c>
      <c r="E3113" s="211">
        <v>0</v>
      </c>
      <c r="F3113" s="211">
        <v>0</v>
      </c>
      <c r="G3113" s="211">
        <v>80</v>
      </c>
      <c r="H3113" s="211">
        <v>50</v>
      </c>
      <c r="I3113" s="211">
        <f t="shared" si="144"/>
        <v>150</v>
      </c>
      <c r="J3113" s="215">
        <f t="shared" si="145"/>
        <v>1.0700871407628294E-4</v>
      </c>
      <c r="K3113" s="212">
        <f t="shared" si="146"/>
        <v>3062</v>
      </c>
    </row>
    <row r="3114" spans="1:11" x14ac:dyDescent="0.25">
      <c r="A3114" s="60">
        <v>48029150501</v>
      </c>
      <c r="B3114" s="60" t="s">
        <v>13062</v>
      </c>
      <c r="C3114" s="211">
        <v>0</v>
      </c>
      <c r="D3114" s="211">
        <v>20</v>
      </c>
      <c r="E3114" s="211">
        <v>130</v>
      </c>
      <c r="F3114" s="211">
        <v>0</v>
      </c>
      <c r="G3114" s="211">
        <v>0</v>
      </c>
      <c r="H3114" s="211">
        <v>0</v>
      </c>
      <c r="I3114" s="211">
        <f t="shared" si="144"/>
        <v>150</v>
      </c>
      <c r="J3114" s="215">
        <f t="shared" si="145"/>
        <v>1.0700871407628294E-4</v>
      </c>
      <c r="K3114" s="212">
        <f t="shared" si="146"/>
        <v>3062</v>
      </c>
    </row>
    <row r="3115" spans="1:11" x14ac:dyDescent="0.25">
      <c r="A3115" s="60">
        <v>48021950501</v>
      </c>
      <c r="B3115" s="60" t="s">
        <v>9115</v>
      </c>
      <c r="C3115" s="211">
        <v>65</v>
      </c>
      <c r="D3115" s="211">
        <v>70</v>
      </c>
      <c r="E3115" s="211">
        <v>0</v>
      </c>
      <c r="F3115" s="211">
        <v>0</v>
      </c>
      <c r="G3115" s="211">
        <v>0</v>
      </c>
      <c r="H3115" s="211">
        <v>15</v>
      </c>
      <c r="I3115" s="211">
        <f t="shared" si="144"/>
        <v>150</v>
      </c>
      <c r="J3115" s="215">
        <f t="shared" si="145"/>
        <v>1.0700871407628294E-4</v>
      </c>
      <c r="K3115" s="212">
        <f t="shared" si="146"/>
        <v>3062</v>
      </c>
    </row>
    <row r="3116" spans="1:11" x14ac:dyDescent="0.25">
      <c r="A3116" s="60">
        <v>48497150601</v>
      </c>
      <c r="B3116" s="60" t="s">
        <v>10303</v>
      </c>
      <c r="C3116" s="211">
        <v>20</v>
      </c>
      <c r="D3116" s="211">
        <v>4</v>
      </c>
      <c r="E3116" s="211">
        <v>60</v>
      </c>
      <c r="F3116" s="211">
        <v>45</v>
      </c>
      <c r="G3116" s="211">
        <v>20</v>
      </c>
      <c r="H3116" s="211">
        <v>0</v>
      </c>
      <c r="I3116" s="211">
        <f t="shared" si="144"/>
        <v>149</v>
      </c>
      <c r="J3116" s="215">
        <f t="shared" si="145"/>
        <v>1.0629532264910772E-4</v>
      </c>
      <c r="K3116" s="212">
        <f t="shared" si="146"/>
        <v>3111</v>
      </c>
    </row>
    <row r="3117" spans="1:11" x14ac:dyDescent="0.25">
      <c r="A3117" s="60">
        <v>48213951100</v>
      </c>
      <c r="B3117" s="60" t="s">
        <v>13614</v>
      </c>
      <c r="C3117" s="211">
        <v>0</v>
      </c>
      <c r="D3117" s="211">
        <v>110</v>
      </c>
      <c r="E3117" s="211">
        <v>20</v>
      </c>
      <c r="F3117" s="211">
        <v>4</v>
      </c>
      <c r="G3117" s="211">
        <v>15</v>
      </c>
      <c r="H3117" s="211">
        <v>0</v>
      </c>
      <c r="I3117" s="211">
        <f t="shared" si="144"/>
        <v>149</v>
      </c>
      <c r="J3117" s="215">
        <f t="shared" si="145"/>
        <v>1.0629532264910772E-4</v>
      </c>
      <c r="K3117" s="212">
        <f t="shared" si="146"/>
        <v>3111</v>
      </c>
    </row>
    <row r="3118" spans="1:11" x14ac:dyDescent="0.25">
      <c r="A3118" s="60">
        <v>48201980100</v>
      </c>
      <c r="B3118" s="60" t="s">
        <v>12096</v>
      </c>
      <c r="C3118" s="211">
        <v>0</v>
      </c>
      <c r="D3118" s="211">
        <v>65</v>
      </c>
      <c r="E3118" s="211">
        <v>25</v>
      </c>
      <c r="F3118" s="211">
        <v>20</v>
      </c>
      <c r="G3118" s="211">
        <v>35</v>
      </c>
      <c r="H3118" s="211">
        <v>4</v>
      </c>
      <c r="I3118" s="211">
        <f t="shared" si="144"/>
        <v>149</v>
      </c>
      <c r="J3118" s="215">
        <f t="shared" si="145"/>
        <v>1.0629532264910772E-4</v>
      </c>
      <c r="K3118" s="212">
        <f t="shared" si="146"/>
        <v>3111</v>
      </c>
    </row>
    <row r="3119" spans="1:11" x14ac:dyDescent="0.25">
      <c r="A3119" s="60">
        <v>48201333700</v>
      </c>
      <c r="B3119" s="60" t="s">
        <v>11746</v>
      </c>
      <c r="C3119" s="211">
        <v>15</v>
      </c>
      <c r="D3119" s="211">
        <v>95</v>
      </c>
      <c r="E3119" s="211">
        <v>4</v>
      </c>
      <c r="F3119" s="211">
        <v>20</v>
      </c>
      <c r="G3119" s="211">
        <v>15</v>
      </c>
      <c r="H3119" s="211">
        <v>0</v>
      </c>
      <c r="I3119" s="211">
        <f t="shared" si="144"/>
        <v>149</v>
      </c>
      <c r="J3119" s="215">
        <f t="shared" si="145"/>
        <v>1.0629532264910772E-4</v>
      </c>
      <c r="K3119" s="212">
        <f t="shared" si="146"/>
        <v>3111</v>
      </c>
    </row>
    <row r="3120" spans="1:11" x14ac:dyDescent="0.25">
      <c r="A3120" s="60">
        <v>48199030800</v>
      </c>
      <c r="B3120" s="60" t="s">
        <v>9245</v>
      </c>
      <c r="C3120" s="211">
        <v>20</v>
      </c>
      <c r="D3120" s="211">
        <v>115</v>
      </c>
      <c r="E3120" s="211">
        <v>0</v>
      </c>
      <c r="F3120" s="211">
        <v>10</v>
      </c>
      <c r="G3120" s="211">
        <v>4</v>
      </c>
      <c r="H3120" s="211">
        <v>0</v>
      </c>
      <c r="I3120" s="211">
        <f t="shared" si="144"/>
        <v>149</v>
      </c>
      <c r="J3120" s="215">
        <f t="shared" si="145"/>
        <v>1.0629532264910772E-4</v>
      </c>
      <c r="K3120" s="212">
        <f t="shared" si="146"/>
        <v>3111</v>
      </c>
    </row>
    <row r="3121" spans="1:11" x14ac:dyDescent="0.25">
      <c r="A3121" s="60">
        <v>48181002000</v>
      </c>
      <c r="B3121" s="60" t="s">
        <v>13133</v>
      </c>
      <c r="C3121" s="211">
        <v>15</v>
      </c>
      <c r="D3121" s="211">
        <v>75</v>
      </c>
      <c r="E3121" s="211">
        <v>4</v>
      </c>
      <c r="F3121" s="211">
        <v>0</v>
      </c>
      <c r="G3121" s="211">
        <v>45</v>
      </c>
      <c r="H3121" s="211">
        <v>10</v>
      </c>
      <c r="I3121" s="211">
        <f t="shared" si="144"/>
        <v>149</v>
      </c>
      <c r="J3121" s="215">
        <f t="shared" si="145"/>
        <v>1.0629532264910772E-4</v>
      </c>
      <c r="K3121" s="212">
        <f t="shared" si="146"/>
        <v>3111</v>
      </c>
    </row>
    <row r="3122" spans="1:11" x14ac:dyDescent="0.25">
      <c r="A3122" s="60">
        <v>48113013607</v>
      </c>
      <c r="B3122" s="60" t="s">
        <v>9846</v>
      </c>
      <c r="C3122" s="211">
        <v>0</v>
      </c>
      <c r="D3122" s="211">
        <v>40</v>
      </c>
      <c r="E3122" s="211">
        <v>65</v>
      </c>
      <c r="F3122" s="211">
        <v>4</v>
      </c>
      <c r="G3122" s="211">
        <v>40</v>
      </c>
      <c r="H3122" s="211">
        <v>0</v>
      </c>
      <c r="I3122" s="211">
        <f t="shared" si="144"/>
        <v>149</v>
      </c>
      <c r="J3122" s="215">
        <f t="shared" si="145"/>
        <v>1.0629532264910772E-4</v>
      </c>
      <c r="K3122" s="212">
        <f t="shared" si="146"/>
        <v>3111</v>
      </c>
    </row>
    <row r="3123" spans="1:11" x14ac:dyDescent="0.25">
      <c r="A3123" s="60">
        <v>48061012700</v>
      </c>
      <c r="B3123" s="60" t="s">
        <v>9336</v>
      </c>
      <c r="C3123" s="211">
        <v>0</v>
      </c>
      <c r="D3123" s="211">
        <v>105</v>
      </c>
      <c r="E3123" s="211">
        <v>0</v>
      </c>
      <c r="F3123" s="211">
        <v>4</v>
      </c>
      <c r="G3123" s="211">
        <v>25</v>
      </c>
      <c r="H3123" s="211">
        <v>15</v>
      </c>
      <c r="I3123" s="211">
        <f t="shared" si="144"/>
        <v>149</v>
      </c>
      <c r="J3123" s="215">
        <f t="shared" si="145"/>
        <v>1.0629532264910772E-4</v>
      </c>
      <c r="K3123" s="212">
        <f t="shared" si="146"/>
        <v>3111</v>
      </c>
    </row>
    <row r="3124" spans="1:11" x14ac:dyDescent="0.25">
      <c r="A3124" s="60">
        <v>48061010900</v>
      </c>
      <c r="B3124" s="60" t="s">
        <v>9380</v>
      </c>
      <c r="C3124" s="211">
        <v>15</v>
      </c>
      <c r="D3124" s="211">
        <v>75</v>
      </c>
      <c r="E3124" s="211">
        <v>35</v>
      </c>
      <c r="F3124" s="211">
        <v>20</v>
      </c>
      <c r="G3124" s="211">
        <v>4</v>
      </c>
      <c r="H3124" s="211">
        <v>0</v>
      </c>
      <c r="I3124" s="211">
        <f t="shared" si="144"/>
        <v>149</v>
      </c>
      <c r="J3124" s="215">
        <f t="shared" si="145"/>
        <v>1.0629532264910772E-4</v>
      </c>
      <c r="K3124" s="212">
        <f t="shared" si="146"/>
        <v>3111</v>
      </c>
    </row>
    <row r="3125" spans="1:11" x14ac:dyDescent="0.25">
      <c r="A3125" s="60">
        <v>48401950400</v>
      </c>
      <c r="B3125" s="60" t="s">
        <v>12351</v>
      </c>
      <c r="C3125" s="211">
        <v>4</v>
      </c>
      <c r="D3125" s="211">
        <v>65</v>
      </c>
      <c r="E3125" s="211">
        <v>15</v>
      </c>
      <c r="F3125" s="211">
        <v>35</v>
      </c>
      <c r="G3125" s="211">
        <v>25</v>
      </c>
      <c r="H3125" s="211">
        <v>4</v>
      </c>
      <c r="I3125" s="211">
        <f t="shared" si="144"/>
        <v>148</v>
      </c>
      <c r="J3125" s="215">
        <f t="shared" si="145"/>
        <v>1.0558193122193251E-4</v>
      </c>
      <c r="K3125" s="212">
        <f t="shared" si="146"/>
        <v>3120</v>
      </c>
    </row>
    <row r="3126" spans="1:11" x14ac:dyDescent="0.25">
      <c r="A3126" s="60">
        <v>48187210608</v>
      </c>
      <c r="B3126" s="60" t="s">
        <v>12834</v>
      </c>
      <c r="C3126" s="211">
        <v>0</v>
      </c>
      <c r="D3126" s="211">
        <v>4</v>
      </c>
      <c r="E3126" s="211">
        <v>140</v>
      </c>
      <c r="F3126" s="211">
        <v>0</v>
      </c>
      <c r="G3126" s="211">
        <v>4</v>
      </c>
      <c r="H3126" s="211">
        <v>0</v>
      </c>
      <c r="I3126" s="211">
        <f t="shared" si="144"/>
        <v>148</v>
      </c>
      <c r="J3126" s="215">
        <f t="shared" si="145"/>
        <v>1.0558193122193251E-4</v>
      </c>
      <c r="K3126" s="212">
        <f t="shared" si="146"/>
        <v>3120</v>
      </c>
    </row>
    <row r="3127" spans="1:11" x14ac:dyDescent="0.25">
      <c r="A3127" s="60">
        <v>48183010500</v>
      </c>
      <c r="B3127" s="60" t="s">
        <v>12336</v>
      </c>
      <c r="C3127" s="211">
        <v>0</v>
      </c>
      <c r="D3127" s="211">
        <v>100</v>
      </c>
      <c r="E3127" s="211">
        <v>4</v>
      </c>
      <c r="F3127" s="211">
        <v>20</v>
      </c>
      <c r="G3127" s="211">
        <v>20</v>
      </c>
      <c r="H3127" s="211">
        <v>4</v>
      </c>
      <c r="I3127" s="211">
        <f t="shared" si="144"/>
        <v>148</v>
      </c>
      <c r="J3127" s="215">
        <f t="shared" si="145"/>
        <v>1.0558193122193251E-4</v>
      </c>
      <c r="K3127" s="212">
        <f t="shared" si="146"/>
        <v>3120</v>
      </c>
    </row>
    <row r="3128" spans="1:11" x14ac:dyDescent="0.25">
      <c r="A3128" s="60">
        <v>48479001716</v>
      </c>
      <c r="B3128" s="60" t="s">
        <v>12266</v>
      </c>
      <c r="C3128" s="211">
        <v>0</v>
      </c>
      <c r="D3128" s="211">
        <v>35</v>
      </c>
      <c r="E3128" s="211">
        <v>10</v>
      </c>
      <c r="F3128" s="211">
        <v>55</v>
      </c>
      <c r="G3128" s="211">
        <v>45</v>
      </c>
      <c r="H3128" s="211">
        <v>0</v>
      </c>
      <c r="I3128" s="211">
        <f t="shared" si="144"/>
        <v>145</v>
      </c>
      <c r="J3128" s="215">
        <f t="shared" si="145"/>
        <v>1.0344175694040685E-4</v>
      </c>
      <c r="K3128" s="212">
        <f t="shared" si="146"/>
        <v>3123</v>
      </c>
    </row>
    <row r="3129" spans="1:11" x14ac:dyDescent="0.25">
      <c r="A3129" s="60">
        <v>48479001103</v>
      </c>
      <c r="B3129" s="60" t="s">
        <v>12299</v>
      </c>
      <c r="C3129" s="211">
        <v>20</v>
      </c>
      <c r="D3129" s="211">
        <v>45</v>
      </c>
      <c r="E3129" s="211">
        <v>50</v>
      </c>
      <c r="F3129" s="211">
        <v>10</v>
      </c>
      <c r="G3129" s="211">
        <v>20</v>
      </c>
      <c r="H3129" s="211">
        <v>0</v>
      </c>
      <c r="I3129" s="211">
        <f t="shared" si="144"/>
        <v>145</v>
      </c>
      <c r="J3129" s="215">
        <f t="shared" si="145"/>
        <v>1.0344175694040685E-4</v>
      </c>
      <c r="K3129" s="212">
        <f t="shared" si="146"/>
        <v>3123</v>
      </c>
    </row>
    <row r="3130" spans="1:11" x14ac:dyDescent="0.25">
      <c r="A3130" s="60">
        <v>48453001853</v>
      </c>
      <c r="B3130" s="60" t="s">
        <v>8891</v>
      </c>
      <c r="C3130" s="211">
        <v>0</v>
      </c>
      <c r="D3130" s="211">
        <v>25</v>
      </c>
      <c r="E3130" s="211">
        <v>10</v>
      </c>
      <c r="F3130" s="211">
        <v>10</v>
      </c>
      <c r="G3130" s="211">
        <v>70</v>
      </c>
      <c r="H3130" s="211">
        <v>30</v>
      </c>
      <c r="I3130" s="211">
        <f t="shared" si="144"/>
        <v>145</v>
      </c>
      <c r="J3130" s="215">
        <f t="shared" si="145"/>
        <v>1.0344175694040685E-4</v>
      </c>
      <c r="K3130" s="212">
        <f t="shared" si="146"/>
        <v>3123</v>
      </c>
    </row>
    <row r="3131" spans="1:11" x14ac:dyDescent="0.25">
      <c r="A3131" s="60">
        <v>48439121609</v>
      </c>
      <c r="B3131" s="60" t="s">
        <v>9657</v>
      </c>
      <c r="C3131" s="211">
        <v>0</v>
      </c>
      <c r="D3131" s="211">
        <v>20</v>
      </c>
      <c r="E3131" s="211">
        <v>0</v>
      </c>
      <c r="F3131" s="211">
        <v>35</v>
      </c>
      <c r="G3131" s="211">
        <v>55</v>
      </c>
      <c r="H3131" s="211">
        <v>35</v>
      </c>
      <c r="I3131" s="211">
        <f t="shared" si="144"/>
        <v>145</v>
      </c>
      <c r="J3131" s="215">
        <f t="shared" si="145"/>
        <v>1.0344175694040685E-4</v>
      </c>
      <c r="K3131" s="212">
        <f t="shared" si="146"/>
        <v>3123</v>
      </c>
    </row>
    <row r="3132" spans="1:11" x14ac:dyDescent="0.25">
      <c r="A3132" s="60">
        <v>48439113207</v>
      </c>
      <c r="B3132" s="60" t="s">
        <v>9839</v>
      </c>
      <c r="C3132" s="211">
        <v>0</v>
      </c>
      <c r="D3132" s="211">
        <v>25</v>
      </c>
      <c r="E3132" s="211">
        <v>0</v>
      </c>
      <c r="F3132" s="211">
        <v>25</v>
      </c>
      <c r="G3132" s="211">
        <v>10</v>
      </c>
      <c r="H3132" s="211">
        <v>85</v>
      </c>
      <c r="I3132" s="211">
        <f t="shared" si="144"/>
        <v>145</v>
      </c>
      <c r="J3132" s="215">
        <f t="shared" si="145"/>
        <v>1.0344175694040685E-4</v>
      </c>
      <c r="K3132" s="212">
        <f t="shared" si="146"/>
        <v>3123</v>
      </c>
    </row>
    <row r="3133" spans="1:11" x14ac:dyDescent="0.25">
      <c r="A3133" s="60">
        <v>48439111539</v>
      </c>
      <c r="B3133" s="60" t="s">
        <v>9876</v>
      </c>
      <c r="C3133" s="211">
        <v>0</v>
      </c>
      <c r="D3133" s="211">
        <v>35</v>
      </c>
      <c r="E3133" s="211">
        <v>20</v>
      </c>
      <c r="F3133" s="211">
        <v>0</v>
      </c>
      <c r="G3133" s="211">
        <v>90</v>
      </c>
      <c r="H3133" s="211">
        <v>0</v>
      </c>
      <c r="I3133" s="211">
        <f t="shared" si="144"/>
        <v>145</v>
      </c>
      <c r="J3133" s="215">
        <f t="shared" si="145"/>
        <v>1.0344175694040685E-4</v>
      </c>
      <c r="K3133" s="212">
        <f t="shared" si="146"/>
        <v>3123</v>
      </c>
    </row>
    <row r="3134" spans="1:11" x14ac:dyDescent="0.25">
      <c r="A3134" s="60">
        <v>48439110805</v>
      </c>
      <c r="B3134" s="60" t="s">
        <v>9975</v>
      </c>
      <c r="C3134" s="211">
        <v>0</v>
      </c>
      <c r="D3134" s="211">
        <v>15</v>
      </c>
      <c r="E3134" s="211">
        <v>0</v>
      </c>
      <c r="F3134" s="211">
        <v>55</v>
      </c>
      <c r="G3134" s="211">
        <v>75</v>
      </c>
      <c r="H3134" s="211">
        <v>0</v>
      </c>
      <c r="I3134" s="211">
        <f t="shared" si="144"/>
        <v>145</v>
      </c>
      <c r="J3134" s="215">
        <f t="shared" si="145"/>
        <v>1.0344175694040685E-4</v>
      </c>
      <c r="K3134" s="212">
        <f t="shared" si="146"/>
        <v>3123</v>
      </c>
    </row>
    <row r="3135" spans="1:11" x14ac:dyDescent="0.25">
      <c r="A3135" s="60">
        <v>48415950600</v>
      </c>
      <c r="B3135" s="60" t="s">
        <v>13942</v>
      </c>
      <c r="C3135" s="211">
        <v>25</v>
      </c>
      <c r="D3135" s="211">
        <v>60</v>
      </c>
      <c r="E3135" s="211">
        <v>50</v>
      </c>
      <c r="F3135" s="211">
        <v>0</v>
      </c>
      <c r="G3135" s="211">
        <v>10</v>
      </c>
      <c r="H3135" s="211">
        <v>0</v>
      </c>
      <c r="I3135" s="211">
        <f t="shared" si="144"/>
        <v>145</v>
      </c>
      <c r="J3135" s="215">
        <f t="shared" si="145"/>
        <v>1.0344175694040685E-4</v>
      </c>
      <c r="K3135" s="212">
        <f t="shared" si="146"/>
        <v>3123</v>
      </c>
    </row>
    <row r="3136" spans="1:11" x14ac:dyDescent="0.25">
      <c r="A3136" s="60">
        <v>48369950200</v>
      </c>
      <c r="B3136" s="60" t="s">
        <v>13889</v>
      </c>
      <c r="C3136" s="211">
        <v>50</v>
      </c>
      <c r="D3136" s="211">
        <v>35</v>
      </c>
      <c r="E3136" s="211">
        <v>10</v>
      </c>
      <c r="F3136" s="211">
        <v>10</v>
      </c>
      <c r="G3136" s="211">
        <v>40</v>
      </c>
      <c r="H3136" s="211">
        <v>0</v>
      </c>
      <c r="I3136" s="211">
        <f t="shared" si="144"/>
        <v>145</v>
      </c>
      <c r="J3136" s="215">
        <f t="shared" si="145"/>
        <v>1.0344175694040685E-4</v>
      </c>
      <c r="K3136" s="212">
        <f t="shared" si="146"/>
        <v>3123</v>
      </c>
    </row>
    <row r="3137" spans="1:11" x14ac:dyDescent="0.25">
      <c r="A3137" s="60">
        <v>48361020800</v>
      </c>
      <c r="B3137" s="60" t="s">
        <v>9262</v>
      </c>
      <c r="C3137" s="211">
        <v>0</v>
      </c>
      <c r="D3137" s="211">
        <v>60</v>
      </c>
      <c r="E3137" s="211">
        <v>20</v>
      </c>
      <c r="F3137" s="211">
        <v>30</v>
      </c>
      <c r="G3137" s="211">
        <v>35</v>
      </c>
      <c r="H3137" s="211">
        <v>0</v>
      </c>
      <c r="I3137" s="211">
        <f t="shared" si="144"/>
        <v>145</v>
      </c>
      <c r="J3137" s="215">
        <f t="shared" si="145"/>
        <v>1.0344175694040685E-4</v>
      </c>
      <c r="K3137" s="212">
        <f t="shared" si="146"/>
        <v>3123</v>
      </c>
    </row>
    <row r="3138" spans="1:11" x14ac:dyDescent="0.25">
      <c r="A3138" s="60">
        <v>48321730400</v>
      </c>
      <c r="B3138" s="60" t="s">
        <v>13790</v>
      </c>
      <c r="C3138" s="211">
        <v>15</v>
      </c>
      <c r="D3138" s="211">
        <v>55</v>
      </c>
      <c r="E3138" s="211">
        <v>60</v>
      </c>
      <c r="F3138" s="211">
        <v>0</v>
      </c>
      <c r="G3138" s="211">
        <v>15</v>
      </c>
      <c r="H3138" s="211">
        <v>0</v>
      </c>
      <c r="I3138" s="211">
        <f t="shared" si="144"/>
        <v>145</v>
      </c>
      <c r="J3138" s="215">
        <f t="shared" si="145"/>
        <v>1.0344175694040685E-4</v>
      </c>
      <c r="K3138" s="212">
        <f t="shared" si="146"/>
        <v>3123</v>
      </c>
    </row>
    <row r="3139" spans="1:11" x14ac:dyDescent="0.25">
      <c r="A3139" s="60">
        <v>48323950201</v>
      </c>
      <c r="B3139" s="60" t="s">
        <v>13808</v>
      </c>
      <c r="C3139" s="211">
        <v>15</v>
      </c>
      <c r="D3139" s="211">
        <v>50</v>
      </c>
      <c r="E3139" s="211">
        <v>25</v>
      </c>
      <c r="F3139" s="211">
        <v>55</v>
      </c>
      <c r="G3139" s="211">
        <v>0</v>
      </c>
      <c r="H3139" s="211">
        <v>0</v>
      </c>
      <c r="I3139" s="211">
        <f t="shared" si="144"/>
        <v>145</v>
      </c>
      <c r="J3139" s="215">
        <f t="shared" si="145"/>
        <v>1.0344175694040685E-4</v>
      </c>
      <c r="K3139" s="212">
        <f t="shared" si="146"/>
        <v>3123</v>
      </c>
    </row>
    <row r="3140" spans="1:11" x14ac:dyDescent="0.25">
      <c r="A3140" s="60">
        <v>48315950300</v>
      </c>
      <c r="B3140" s="60" t="s">
        <v>13786</v>
      </c>
      <c r="C3140" s="211">
        <v>0</v>
      </c>
      <c r="D3140" s="211">
        <v>55</v>
      </c>
      <c r="E3140" s="211">
        <v>0</v>
      </c>
      <c r="F3140" s="211">
        <v>35</v>
      </c>
      <c r="G3140" s="211">
        <v>55</v>
      </c>
      <c r="H3140" s="211">
        <v>0</v>
      </c>
      <c r="I3140" s="211">
        <f t="shared" si="144"/>
        <v>145</v>
      </c>
      <c r="J3140" s="215">
        <f t="shared" si="145"/>
        <v>1.0344175694040685E-4</v>
      </c>
      <c r="K3140" s="212">
        <f t="shared" si="146"/>
        <v>3123</v>
      </c>
    </row>
    <row r="3141" spans="1:11" x14ac:dyDescent="0.25">
      <c r="A3141" s="60">
        <v>48303010511</v>
      </c>
      <c r="B3141" s="60" t="s">
        <v>12376</v>
      </c>
      <c r="C3141" s="211">
        <v>0</v>
      </c>
      <c r="D3141" s="211">
        <v>0</v>
      </c>
      <c r="E3141" s="211">
        <v>35</v>
      </c>
      <c r="F3141" s="211">
        <v>100</v>
      </c>
      <c r="G3141" s="211">
        <v>10</v>
      </c>
      <c r="H3141" s="211">
        <v>0</v>
      </c>
      <c r="I3141" s="211">
        <f t="shared" si="144"/>
        <v>145</v>
      </c>
      <c r="J3141" s="215">
        <f t="shared" si="145"/>
        <v>1.0344175694040685E-4</v>
      </c>
      <c r="K3141" s="212">
        <f t="shared" si="146"/>
        <v>3123</v>
      </c>
    </row>
    <row r="3142" spans="1:11" x14ac:dyDescent="0.25">
      <c r="A3142" s="60">
        <v>48303002500</v>
      </c>
      <c r="B3142" s="60" t="s">
        <v>12423</v>
      </c>
      <c r="C3142" s="211">
        <v>0</v>
      </c>
      <c r="D3142" s="211">
        <v>90</v>
      </c>
      <c r="E3142" s="211">
        <v>15</v>
      </c>
      <c r="F3142" s="211">
        <v>10</v>
      </c>
      <c r="G3142" s="211">
        <v>15</v>
      </c>
      <c r="H3142" s="211">
        <v>15</v>
      </c>
      <c r="I3142" s="211">
        <f t="shared" ref="I3142:I3205" si="147">SUM(C3142:H3142)</f>
        <v>145</v>
      </c>
      <c r="J3142" s="215">
        <f t="shared" ref="J3142:J3205" si="148">(I3142/1401755)</f>
        <v>1.0344175694040685E-4</v>
      </c>
      <c r="K3142" s="212">
        <f t="shared" si="146"/>
        <v>3123</v>
      </c>
    </row>
    <row r="3143" spans="1:11" x14ac:dyDescent="0.25">
      <c r="A3143" s="60">
        <v>48303002102</v>
      </c>
      <c r="B3143" s="60" t="s">
        <v>12387</v>
      </c>
      <c r="C3143" s="211">
        <v>0</v>
      </c>
      <c r="D3143" s="211">
        <v>20</v>
      </c>
      <c r="E3143" s="211">
        <v>10</v>
      </c>
      <c r="F3143" s="211">
        <v>70</v>
      </c>
      <c r="G3143" s="211">
        <v>45</v>
      </c>
      <c r="H3143" s="211">
        <v>0</v>
      </c>
      <c r="I3143" s="211">
        <f t="shared" si="147"/>
        <v>145</v>
      </c>
      <c r="J3143" s="215">
        <f t="shared" si="148"/>
        <v>1.0344175694040685E-4</v>
      </c>
      <c r="K3143" s="212">
        <f t="shared" ref="K3143:K3206" si="149">_xlfn.RANK.EQ(J3143,$J$6:$J$5270,0)</f>
        <v>3123</v>
      </c>
    </row>
    <row r="3144" spans="1:11" x14ac:dyDescent="0.25">
      <c r="A3144" s="60">
        <v>48277000402</v>
      </c>
      <c r="B3144" s="60" t="s">
        <v>13727</v>
      </c>
      <c r="C3144" s="211">
        <v>0</v>
      </c>
      <c r="D3144" s="211">
        <v>70</v>
      </c>
      <c r="E3144" s="211">
        <v>10</v>
      </c>
      <c r="F3144" s="211">
        <v>30</v>
      </c>
      <c r="G3144" s="211">
        <v>35</v>
      </c>
      <c r="H3144" s="211">
        <v>0</v>
      </c>
      <c r="I3144" s="211">
        <f t="shared" si="147"/>
        <v>145</v>
      </c>
      <c r="J3144" s="215">
        <f t="shared" si="148"/>
        <v>1.0344175694040685E-4</v>
      </c>
      <c r="K3144" s="212">
        <f t="shared" si="149"/>
        <v>3123</v>
      </c>
    </row>
    <row r="3145" spans="1:11" x14ac:dyDescent="0.25">
      <c r="A3145" s="60">
        <v>48257050201</v>
      </c>
      <c r="B3145" s="60" t="s">
        <v>9829</v>
      </c>
      <c r="C3145" s="211">
        <v>0</v>
      </c>
      <c r="D3145" s="211">
        <v>50</v>
      </c>
      <c r="E3145" s="211">
        <v>25</v>
      </c>
      <c r="F3145" s="211">
        <v>0</v>
      </c>
      <c r="G3145" s="211">
        <v>70</v>
      </c>
      <c r="H3145" s="211">
        <v>0</v>
      </c>
      <c r="I3145" s="211">
        <f t="shared" si="147"/>
        <v>145</v>
      </c>
      <c r="J3145" s="215">
        <f t="shared" si="148"/>
        <v>1.0344175694040685E-4</v>
      </c>
      <c r="K3145" s="212">
        <f t="shared" si="149"/>
        <v>3123</v>
      </c>
    </row>
    <row r="3146" spans="1:11" x14ac:dyDescent="0.25">
      <c r="A3146" s="60">
        <v>48251130900</v>
      </c>
      <c r="B3146" s="60" t="s">
        <v>10566</v>
      </c>
      <c r="C3146" s="211">
        <v>15</v>
      </c>
      <c r="D3146" s="211">
        <v>85</v>
      </c>
      <c r="E3146" s="211">
        <v>15</v>
      </c>
      <c r="F3146" s="211">
        <v>20</v>
      </c>
      <c r="G3146" s="211">
        <v>10</v>
      </c>
      <c r="H3146" s="211">
        <v>0</v>
      </c>
      <c r="I3146" s="211">
        <f t="shared" si="147"/>
        <v>145</v>
      </c>
      <c r="J3146" s="215">
        <f t="shared" si="148"/>
        <v>1.0344175694040685E-4</v>
      </c>
      <c r="K3146" s="212">
        <f t="shared" si="149"/>
        <v>3123</v>
      </c>
    </row>
    <row r="3147" spans="1:11" x14ac:dyDescent="0.25">
      <c r="A3147" s="60">
        <v>48249950100</v>
      </c>
      <c r="B3147" s="60" t="s">
        <v>13690</v>
      </c>
      <c r="C3147" s="211">
        <v>10</v>
      </c>
      <c r="D3147" s="211">
        <v>45</v>
      </c>
      <c r="E3147" s="211">
        <v>35</v>
      </c>
      <c r="F3147" s="211">
        <v>15</v>
      </c>
      <c r="G3147" s="211">
        <v>40</v>
      </c>
      <c r="H3147" s="211">
        <v>0</v>
      </c>
      <c r="I3147" s="211">
        <f t="shared" si="147"/>
        <v>145</v>
      </c>
      <c r="J3147" s="215">
        <f t="shared" si="148"/>
        <v>1.0344175694040685E-4</v>
      </c>
      <c r="K3147" s="212">
        <f t="shared" si="149"/>
        <v>3123</v>
      </c>
    </row>
    <row r="3148" spans="1:11" x14ac:dyDescent="0.25">
      <c r="A3148" s="60">
        <v>48245000306</v>
      </c>
      <c r="B3148" s="60" t="s">
        <v>9201</v>
      </c>
      <c r="C3148" s="211">
        <v>0</v>
      </c>
      <c r="D3148" s="211">
        <v>10</v>
      </c>
      <c r="E3148" s="211">
        <v>0</v>
      </c>
      <c r="F3148" s="211">
        <v>40</v>
      </c>
      <c r="G3148" s="211">
        <v>85</v>
      </c>
      <c r="H3148" s="211">
        <v>10</v>
      </c>
      <c r="I3148" s="211">
        <f t="shared" si="147"/>
        <v>145</v>
      </c>
      <c r="J3148" s="215">
        <f t="shared" si="148"/>
        <v>1.0344175694040685E-4</v>
      </c>
      <c r="K3148" s="212">
        <f t="shared" si="149"/>
        <v>3123</v>
      </c>
    </row>
    <row r="3149" spans="1:11" x14ac:dyDescent="0.25">
      <c r="A3149" s="60">
        <v>48227950801</v>
      </c>
      <c r="B3149" s="60" t="s">
        <v>13657</v>
      </c>
      <c r="C3149" s="211">
        <v>15</v>
      </c>
      <c r="D3149" s="211">
        <v>55</v>
      </c>
      <c r="E3149" s="211">
        <v>15</v>
      </c>
      <c r="F3149" s="211">
        <v>30</v>
      </c>
      <c r="G3149" s="211">
        <v>30</v>
      </c>
      <c r="H3149" s="211">
        <v>0</v>
      </c>
      <c r="I3149" s="211">
        <f t="shared" si="147"/>
        <v>145</v>
      </c>
      <c r="J3149" s="215">
        <f t="shared" si="148"/>
        <v>1.0344175694040685E-4</v>
      </c>
      <c r="K3149" s="212">
        <f t="shared" si="149"/>
        <v>3123</v>
      </c>
    </row>
    <row r="3150" spans="1:11" x14ac:dyDescent="0.25">
      <c r="A3150" s="60">
        <v>48215024600</v>
      </c>
      <c r="B3150" s="60" t="s">
        <v>12509</v>
      </c>
      <c r="C3150" s="211">
        <v>25</v>
      </c>
      <c r="D3150" s="211">
        <v>55</v>
      </c>
      <c r="E3150" s="211">
        <v>65</v>
      </c>
      <c r="F3150" s="211">
        <v>0</v>
      </c>
      <c r="G3150" s="211">
        <v>0</v>
      </c>
      <c r="H3150" s="211">
        <v>0</v>
      </c>
      <c r="I3150" s="211">
        <f t="shared" si="147"/>
        <v>145</v>
      </c>
      <c r="J3150" s="215">
        <f t="shared" si="148"/>
        <v>1.0344175694040685E-4</v>
      </c>
      <c r="K3150" s="212">
        <f t="shared" si="149"/>
        <v>3123</v>
      </c>
    </row>
    <row r="3151" spans="1:11" x14ac:dyDescent="0.25">
      <c r="A3151" s="60">
        <v>48215021803</v>
      </c>
      <c r="B3151" s="60" t="s">
        <v>12487</v>
      </c>
      <c r="C3151" s="211">
        <v>50</v>
      </c>
      <c r="D3151" s="211">
        <v>0</v>
      </c>
      <c r="E3151" s="211">
        <v>55</v>
      </c>
      <c r="F3151" s="211">
        <v>25</v>
      </c>
      <c r="G3151" s="211">
        <v>15</v>
      </c>
      <c r="H3151" s="211">
        <v>0</v>
      </c>
      <c r="I3151" s="211">
        <f t="shared" si="147"/>
        <v>145</v>
      </c>
      <c r="J3151" s="215">
        <f t="shared" si="148"/>
        <v>1.0344175694040685E-4</v>
      </c>
      <c r="K3151" s="212">
        <f t="shared" si="149"/>
        <v>3123</v>
      </c>
    </row>
    <row r="3152" spans="1:11" x14ac:dyDescent="0.25">
      <c r="A3152" s="60">
        <v>48215020725</v>
      </c>
      <c r="B3152" s="60" t="s">
        <v>12520</v>
      </c>
      <c r="C3152" s="211">
        <v>0</v>
      </c>
      <c r="D3152" s="211">
        <v>50</v>
      </c>
      <c r="E3152" s="211">
        <v>70</v>
      </c>
      <c r="F3152" s="211">
        <v>0</v>
      </c>
      <c r="G3152" s="211">
        <v>25</v>
      </c>
      <c r="H3152" s="211">
        <v>0</v>
      </c>
      <c r="I3152" s="211">
        <f t="shared" si="147"/>
        <v>145</v>
      </c>
      <c r="J3152" s="215">
        <f t="shared" si="148"/>
        <v>1.0344175694040685E-4</v>
      </c>
      <c r="K3152" s="212">
        <f t="shared" si="149"/>
        <v>3123</v>
      </c>
    </row>
    <row r="3153" spans="1:11" x14ac:dyDescent="0.25">
      <c r="A3153" s="60">
        <v>48201553403</v>
      </c>
      <c r="B3153" s="60" t="s">
        <v>11227</v>
      </c>
      <c r="C3153" s="211">
        <v>0</v>
      </c>
      <c r="D3153" s="211">
        <v>15</v>
      </c>
      <c r="E3153" s="211">
        <v>15</v>
      </c>
      <c r="F3153" s="211">
        <v>75</v>
      </c>
      <c r="G3153" s="211">
        <v>0</v>
      </c>
      <c r="H3153" s="211">
        <v>40</v>
      </c>
      <c r="I3153" s="211">
        <f t="shared" si="147"/>
        <v>145</v>
      </c>
      <c r="J3153" s="215">
        <f t="shared" si="148"/>
        <v>1.0344175694040685E-4</v>
      </c>
      <c r="K3153" s="212">
        <f t="shared" si="149"/>
        <v>3123</v>
      </c>
    </row>
    <row r="3154" spans="1:11" x14ac:dyDescent="0.25">
      <c r="A3154" s="60">
        <v>48201511001</v>
      </c>
      <c r="B3154" s="60" t="s">
        <v>11461</v>
      </c>
      <c r="C3154" s="211">
        <v>0</v>
      </c>
      <c r="D3154" s="211">
        <v>25</v>
      </c>
      <c r="E3154" s="211">
        <v>25</v>
      </c>
      <c r="F3154" s="211">
        <v>10</v>
      </c>
      <c r="G3154" s="211">
        <v>75</v>
      </c>
      <c r="H3154" s="211">
        <v>10</v>
      </c>
      <c r="I3154" s="211">
        <f t="shared" si="147"/>
        <v>145</v>
      </c>
      <c r="J3154" s="215">
        <f t="shared" si="148"/>
        <v>1.0344175694040685E-4</v>
      </c>
      <c r="K3154" s="212">
        <f t="shared" si="149"/>
        <v>3123</v>
      </c>
    </row>
    <row r="3155" spans="1:11" x14ac:dyDescent="0.25">
      <c r="A3155" s="60">
        <v>48201455000</v>
      </c>
      <c r="B3155" s="60" t="s">
        <v>11256</v>
      </c>
      <c r="C3155" s="211">
        <v>0</v>
      </c>
      <c r="D3155" s="211">
        <v>10</v>
      </c>
      <c r="E3155" s="211">
        <v>10</v>
      </c>
      <c r="F3155" s="211">
        <v>80</v>
      </c>
      <c r="G3155" s="211">
        <v>45</v>
      </c>
      <c r="H3155" s="211">
        <v>0</v>
      </c>
      <c r="I3155" s="211">
        <f t="shared" si="147"/>
        <v>145</v>
      </c>
      <c r="J3155" s="215">
        <f t="shared" si="148"/>
        <v>1.0344175694040685E-4</v>
      </c>
      <c r="K3155" s="212">
        <f t="shared" si="149"/>
        <v>3123</v>
      </c>
    </row>
    <row r="3156" spans="1:11" x14ac:dyDescent="0.25">
      <c r="A3156" s="60">
        <v>48201453800</v>
      </c>
      <c r="B3156" s="60" t="s">
        <v>11538</v>
      </c>
      <c r="C3156" s="211">
        <v>20</v>
      </c>
      <c r="D3156" s="211">
        <v>55</v>
      </c>
      <c r="E3156" s="211">
        <v>20</v>
      </c>
      <c r="F3156" s="211">
        <v>50</v>
      </c>
      <c r="G3156" s="211">
        <v>0</v>
      </c>
      <c r="H3156" s="211">
        <v>0</v>
      </c>
      <c r="I3156" s="211">
        <f t="shared" si="147"/>
        <v>145</v>
      </c>
      <c r="J3156" s="215">
        <f t="shared" si="148"/>
        <v>1.0344175694040685E-4</v>
      </c>
      <c r="K3156" s="212">
        <f t="shared" si="149"/>
        <v>3123</v>
      </c>
    </row>
    <row r="3157" spans="1:11" x14ac:dyDescent="0.25">
      <c r="A3157" s="60">
        <v>48201332700</v>
      </c>
      <c r="B3157" s="60" t="s">
        <v>11899</v>
      </c>
      <c r="C3157" s="211">
        <v>35</v>
      </c>
      <c r="D3157" s="211">
        <v>55</v>
      </c>
      <c r="E3157" s="211">
        <v>20</v>
      </c>
      <c r="F3157" s="211">
        <v>20</v>
      </c>
      <c r="G3157" s="211">
        <v>15</v>
      </c>
      <c r="H3157" s="211">
        <v>0</v>
      </c>
      <c r="I3157" s="211">
        <f t="shared" si="147"/>
        <v>145</v>
      </c>
      <c r="J3157" s="215">
        <f t="shared" si="148"/>
        <v>1.0344175694040685E-4</v>
      </c>
      <c r="K3157" s="212">
        <f t="shared" si="149"/>
        <v>3123</v>
      </c>
    </row>
    <row r="3158" spans="1:11" x14ac:dyDescent="0.25">
      <c r="A3158" s="60">
        <v>48201330500</v>
      </c>
      <c r="B3158" s="60" t="s">
        <v>11796</v>
      </c>
      <c r="C3158" s="211">
        <v>45</v>
      </c>
      <c r="D3158" s="211">
        <v>25</v>
      </c>
      <c r="E3158" s="211">
        <v>45</v>
      </c>
      <c r="F3158" s="211">
        <v>15</v>
      </c>
      <c r="G3158" s="211">
        <v>15</v>
      </c>
      <c r="H3158" s="211">
        <v>0</v>
      </c>
      <c r="I3158" s="211">
        <f t="shared" si="147"/>
        <v>145</v>
      </c>
      <c r="J3158" s="215">
        <f t="shared" si="148"/>
        <v>1.0344175694040685E-4</v>
      </c>
      <c r="K3158" s="212">
        <f t="shared" si="149"/>
        <v>3123</v>
      </c>
    </row>
    <row r="3159" spans="1:11" x14ac:dyDescent="0.25">
      <c r="A3159" s="60">
        <v>48201330100</v>
      </c>
      <c r="B3159" s="60" t="s">
        <v>11894</v>
      </c>
      <c r="C3159" s="211">
        <v>50</v>
      </c>
      <c r="D3159" s="211">
        <v>25</v>
      </c>
      <c r="E3159" s="211">
        <v>25</v>
      </c>
      <c r="F3159" s="211">
        <v>0</v>
      </c>
      <c r="G3159" s="211">
        <v>0</v>
      </c>
      <c r="H3159" s="211">
        <v>45</v>
      </c>
      <c r="I3159" s="211">
        <f t="shared" si="147"/>
        <v>145</v>
      </c>
      <c r="J3159" s="215">
        <f t="shared" si="148"/>
        <v>1.0344175694040685E-4</v>
      </c>
      <c r="K3159" s="212">
        <f t="shared" si="149"/>
        <v>3123</v>
      </c>
    </row>
    <row r="3160" spans="1:11" x14ac:dyDescent="0.25">
      <c r="A3160" s="60">
        <v>48201251901</v>
      </c>
      <c r="B3160" s="60" t="s">
        <v>11385</v>
      </c>
      <c r="C3160" s="211">
        <v>0</v>
      </c>
      <c r="D3160" s="211">
        <v>0</v>
      </c>
      <c r="E3160" s="211">
        <v>50</v>
      </c>
      <c r="F3160" s="211">
        <v>0</v>
      </c>
      <c r="G3160" s="211">
        <v>80</v>
      </c>
      <c r="H3160" s="211">
        <v>15</v>
      </c>
      <c r="I3160" s="211">
        <f t="shared" si="147"/>
        <v>145</v>
      </c>
      <c r="J3160" s="215">
        <f t="shared" si="148"/>
        <v>1.0344175694040685E-4</v>
      </c>
      <c r="K3160" s="212">
        <f t="shared" si="149"/>
        <v>3123</v>
      </c>
    </row>
    <row r="3161" spans="1:11" x14ac:dyDescent="0.25">
      <c r="A3161" s="60">
        <v>48201230600</v>
      </c>
      <c r="B3161" s="60" t="s">
        <v>12119</v>
      </c>
      <c r="C3161" s="211">
        <v>10</v>
      </c>
      <c r="D3161" s="211">
        <v>100</v>
      </c>
      <c r="E3161" s="211">
        <v>35</v>
      </c>
      <c r="F3161" s="211">
        <v>0</v>
      </c>
      <c r="G3161" s="211">
        <v>0</v>
      </c>
      <c r="H3161" s="211">
        <v>0</v>
      </c>
      <c r="I3161" s="211">
        <f t="shared" si="147"/>
        <v>145</v>
      </c>
      <c r="J3161" s="215">
        <f t="shared" si="148"/>
        <v>1.0344175694040685E-4</v>
      </c>
      <c r="K3161" s="212">
        <f t="shared" si="149"/>
        <v>3123</v>
      </c>
    </row>
    <row r="3162" spans="1:11" x14ac:dyDescent="0.25">
      <c r="A3162" s="60">
        <v>48183001200</v>
      </c>
      <c r="B3162" s="60" t="s">
        <v>12361</v>
      </c>
      <c r="C3162" s="211">
        <v>0</v>
      </c>
      <c r="D3162" s="211">
        <v>60</v>
      </c>
      <c r="E3162" s="211">
        <v>45</v>
      </c>
      <c r="F3162" s="211">
        <v>30</v>
      </c>
      <c r="G3162" s="211">
        <v>10</v>
      </c>
      <c r="H3162" s="211">
        <v>0</v>
      </c>
      <c r="I3162" s="211">
        <f t="shared" si="147"/>
        <v>145</v>
      </c>
      <c r="J3162" s="215">
        <f t="shared" si="148"/>
        <v>1.0344175694040685E-4</v>
      </c>
      <c r="K3162" s="212">
        <f t="shared" si="149"/>
        <v>3123</v>
      </c>
    </row>
    <row r="3163" spans="1:11" x14ac:dyDescent="0.25">
      <c r="A3163" s="60">
        <v>48167725000</v>
      </c>
      <c r="B3163" s="60" t="s">
        <v>11814</v>
      </c>
      <c r="C3163" s="211">
        <v>10</v>
      </c>
      <c r="D3163" s="211">
        <v>60</v>
      </c>
      <c r="E3163" s="211">
        <v>25</v>
      </c>
      <c r="F3163" s="211">
        <v>35</v>
      </c>
      <c r="G3163" s="211">
        <v>15</v>
      </c>
      <c r="H3163" s="211">
        <v>0</v>
      </c>
      <c r="I3163" s="211">
        <f t="shared" si="147"/>
        <v>145</v>
      </c>
      <c r="J3163" s="215">
        <f t="shared" si="148"/>
        <v>1.0344175694040685E-4</v>
      </c>
      <c r="K3163" s="212">
        <f t="shared" si="149"/>
        <v>3123</v>
      </c>
    </row>
    <row r="3164" spans="1:11" x14ac:dyDescent="0.25">
      <c r="A3164" s="60">
        <v>48161000700</v>
      </c>
      <c r="B3164" s="60" t="s">
        <v>13531</v>
      </c>
      <c r="C3164" s="211">
        <v>50</v>
      </c>
      <c r="D3164" s="211">
        <v>30</v>
      </c>
      <c r="E3164" s="211">
        <v>55</v>
      </c>
      <c r="F3164" s="211">
        <v>10</v>
      </c>
      <c r="G3164" s="211">
        <v>0</v>
      </c>
      <c r="H3164" s="211">
        <v>0</v>
      </c>
      <c r="I3164" s="211">
        <f t="shared" si="147"/>
        <v>145</v>
      </c>
      <c r="J3164" s="215">
        <f t="shared" si="148"/>
        <v>1.0344175694040685E-4</v>
      </c>
      <c r="K3164" s="212">
        <f t="shared" si="149"/>
        <v>3123</v>
      </c>
    </row>
    <row r="3165" spans="1:11" x14ac:dyDescent="0.25">
      <c r="A3165" s="60">
        <v>48157675500</v>
      </c>
      <c r="B3165" s="60" t="s">
        <v>11288</v>
      </c>
      <c r="C3165" s="211">
        <v>40</v>
      </c>
      <c r="D3165" s="211">
        <v>15</v>
      </c>
      <c r="E3165" s="211">
        <v>10</v>
      </c>
      <c r="F3165" s="211">
        <v>20</v>
      </c>
      <c r="G3165" s="211">
        <v>60</v>
      </c>
      <c r="H3165" s="211">
        <v>0</v>
      </c>
      <c r="I3165" s="211">
        <f t="shared" si="147"/>
        <v>145</v>
      </c>
      <c r="J3165" s="215">
        <f t="shared" si="148"/>
        <v>1.0344175694040685E-4</v>
      </c>
      <c r="K3165" s="212">
        <f t="shared" si="149"/>
        <v>3123</v>
      </c>
    </row>
    <row r="3166" spans="1:11" x14ac:dyDescent="0.25">
      <c r="A3166" s="60">
        <v>48141010405</v>
      </c>
      <c r="B3166" s="60" t="s">
        <v>11000</v>
      </c>
      <c r="C3166" s="211">
        <v>30</v>
      </c>
      <c r="D3166" s="211">
        <v>10</v>
      </c>
      <c r="E3166" s="211">
        <v>85</v>
      </c>
      <c r="F3166" s="211">
        <v>20</v>
      </c>
      <c r="G3166" s="211">
        <v>0</v>
      </c>
      <c r="H3166" s="211">
        <v>0</v>
      </c>
      <c r="I3166" s="211">
        <f t="shared" si="147"/>
        <v>145</v>
      </c>
      <c r="J3166" s="215">
        <f t="shared" si="148"/>
        <v>1.0344175694040685E-4</v>
      </c>
      <c r="K3166" s="212">
        <f t="shared" si="149"/>
        <v>3123</v>
      </c>
    </row>
    <row r="3167" spans="1:11" x14ac:dyDescent="0.25">
      <c r="A3167" s="60">
        <v>48141004318</v>
      </c>
      <c r="B3167" s="60" t="s">
        <v>10922</v>
      </c>
      <c r="C3167" s="211">
        <v>0</v>
      </c>
      <c r="D3167" s="211">
        <v>35</v>
      </c>
      <c r="E3167" s="211">
        <v>50</v>
      </c>
      <c r="F3167" s="211">
        <v>15</v>
      </c>
      <c r="G3167" s="211">
        <v>45</v>
      </c>
      <c r="H3167" s="211">
        <v>0</v>
      </c>
      <c r="I3167" s="211">
        <f t="shared" si="147"/>
        <v>145</v>
      </c>
      <c r="J3167" s="215">
        <f t="shared" si="148"/>
        <v>1.0344175694040685E-4</v>
      </c>
      <c r="K3167" s="212">
        <f t="shared" si="149"/>
        <v>3123</v>
      </c>
    </row>
    <row r="3168" spans="1:11" x14ac:dyDescent="0.25">
      <c r="A3168" s="60">
        <v>48121021521</v>
      </c>
      <c r="B3168" s="60" t="s">
        <v>9960</v>
      </c>
      <c r="C3168" s="211">
        <v>0</v>
      </c>
      <c r="D3168" s="211">
        <v>30</v>
      </c>
      <c r="E3168" s="211">
        <v>0</v>
      </c>
      <c r="F3168" s="211">
        <v>40</v>
      </c>
      <c r="G3168" s="211">
        <v>40</v>
      </c>
      <c r="H3168" s="211">
        <v>35</v>
      </c>
      <c r="I3168" s="211">
        <f t="shared" si="147"/>
        <v>145</v>
      </c>
      <c r="J3168" s="215">
        <f t="shared" si="148"/>
        <v>1.0344175694040685E-4</v>
      </c>
      <c r="K3168" s="212">
        <f t="shared" si="149"/>
        <v>3123</v>
      </c>
    </row>
    <row r="3169" spans="1:11" x14ac:dyDescent="0.25">
      <c r="A3169" s="60">
        <v>48117950400</v>
      </c>
      <c r="B3169" s="60" t="s">
        <v>13474</v>
      </c>
      <c r="C3169" s="211">
        <v>10</v>
      </c>
      <c r="D3169" s="211">
        <v>25</v>
      </c>
      <c r="E3169" s="211">
        <v>40</v>
      </c>
      <c r="F3169" s="211">
        <v>40</v>
      </c>
      <c r="G3169" s="211">
        <v>20</v>
      </c>
      <c r="H3169" s="211">
        <v>10</v>
      </c>
      <c r="I3169" s="211">
        <f t="shared" si="147"/>
        <v>145</v>
      </c>
      <c r="J3169" s="215">
        <f t="shared" si="148"/>
        <v>1.0344175694040685E-4</v>
      </c>
      <c r="K3169" s="212">
        <f t="shared" si="149"/>
        <v>3123</v>
      </c>
    </row>
    <row r="3170" spans="1:11" x14ac:dyDescent="0.25">
      <c r="A3170" s="60">
        <v>48113018206</v>
      </c>
      <c r="B3170" s="60" t="s">
        <v>10569</v>
      </c>
      <c r="C3170" s="211">
        <v>20</v>
      </c>
      <c r="D3170" s="211">
        <v>60</v>
      </c>
      <c r="E3170" s="211">
        <v>35</v>
      </c>
      <c r="F3170" s="211">
        <v>30</v>
      </c>
      <c r="G3170" s="211">
        <v>0</v>
      </c>
      <c r="H3170" s="211">
        <v>0</v>
      </c>
      <c r="I3170" s="211">
        <f t="shared" si="147"/>
        <v>145</v>
      </c>
      <c r="J3170" s="215">
        <f t="shared" si="148"/>
        <v>1.0344175694040685E-4</v>
      </c>
      <c r="K3170" s="212">
        <f t="shared" si="149"/>
        <v>3123</v>
      </c>
    </row>
    <row r="3171" spans="1:11" x14ac:dyDescent="0.25">
      <c r="A3171" s="60">
        <v>48085031505</v>
      </c>
      <c r="B3171" s="60" t="s">
        <v>9618</v>
      </c>
      <c r="C3171" s="211">
        <v>10</v>
      </c>
      <c r="D3171" s="211">
        <v>60</v>
      </c>
      <c r="E3171" s="211">
        <v>15</v>
      </c>
      <c r="F3171" s="211">
        <v>15</v>
      </c>
      <c r="G3171" s="211">
        <v>45</v>
      </c>
      <c r="H3171" s="211">
        <v>0</v>
      </c>
      <c r="I3171" s="211">
        <f t="shared" si="147"/>
        <v>145</v>
      </c>
      <c r="J3171" s="215">
        <f t="shared" si="148"/>
        <v>1.0344175694040685E-4</v>
      </c>
      <c r="K3171" s="212">
        <f t="shared" si="149"/>
        <v>3123</v>
      </c>
    </row>
    <row r="3172" spans="1:11" x14ac:dyDescent="0.25">
      <c r="A3172" s="60">
        <v>48063950102</v>
      </c>
      <c r="B3172" s="60" t="s">
        <v>13410</v>
      </c>
      <c r="C3172" s="211">
        <v>25</v>
      </c>
      <c r="D3172" s="211">
        <v>45</v>
      </c>
      <c r="E3172" s="211">
        <v>35</v>
      </c>
      <c r="F3172" s="211">
        <v>25</v>
      </c>
      <c r="G3172" s="211">
        <v>15</v>
      </c>
      <c r="H3172" s="211">
        <v>0</v>
      </c>
      <c r="I3172" s="211">
        <f t="shared" si="147"/>
        <v>145</v>
      </c>
      <c r="J3172" s="215">
        <f t="shared" si="148"/>
        <v>1.0344175694040685E-4</v>
      </c>
      <c r="K3172" s="212">
        <f t="shared" si="149"/>
        <v>3123</v>
      </c>
    </row>
    <row r="3173" spans="1:11" x14ac:dyDescent="0.25">
      <c r="A3173" s="60">
        <v>48029191816</v>
      </c>
      <c r="B3173" s="60" t="s">
        <v>12767</v>
      </c>
      <c r="C3173" s="211">
        <v>0</v>
      </c>
      <c r="D3173" s="211">
        <v>10</v>
      </c>
      <c r="E3173" s="211">
        <v>0</v>
      </c>
      <c r="F3173" s="211">
        <v>55</v>
      </c>
      <c r="G3173" s="211">
        <v>35</v>
      </c>
      <c r="H3173" s="211">
        <v>45</v>
      </c>
      <c r="I3173" s="211">
        <f t="shared" si="147"/>
        <v>145</v>
      </c>
      <c r="J3173" s="215">
        <f t="shared" si="148"/>
        <v>1.0344175694040685E-4</v>
      </c>
      <c r="K3173" s="212">
        <f t="shared" si="149"/>
        <v>3123</v>
      </c>
    </row>
    <row r="3174" spans="1:11" x14ac:dyDescent="0.25">
      <c r="A3174" s="60">
        <v>48029191503</v>
      </c>
      <c r="B3174" s="60" t="s">
        <v>12727</v>
      </c>
      <c r="C3174" s="211">
        <v>0</v>
      </c>
      <c r="D3174" s="211">
        <v>30</v>
      </c>
      <c r="E3174" s="211">
        <v>45</v>
      </c>
      <c r="F3174" s="211">
        <v>0</v>
      </c>
      <c r="G3174" s="211">
        <v>70</v>
      </c>
      <c r="H3174" s="211">
        <v>0</v>
      </c>
      <c r="I3174" s="211">
        <f t="shared" si="147"/>
        <v>145</v>
      </c>
      <c r="J3174" s="215">
        <f t="shared" si="148"/>
        <v>1.0344175694040685E-4</v>
      </c>
      <c r="K3174" s="212">
        <f t="shared" si="149"/>
        <v>3123</v>
      </c>
    </row>
    <row r="3175" spans="1:11" x14ac:dyDescent="0.25">
      <c r="A3175" s="60">
        <v>48029170700</v>
      </c>
      <c r="B3175" s="60" t="s">
        <v>13025</v>
      </c>
      <c r="C3175" s="211">
        <v>0</v>
      </c>
      <c r="D3175" s="211">
        <v>55</v>
      </c>
      <c r="E3175" s="211">
        <v>0</v>
      </c>
      <c r="F3175" s="211">
        <v>45</v>
      </c>
      <c r="G3175" s="211">
        <v>45</v>
      </c>
      <c r="H3175" s="211">
        <v>0</v>
      </c>
      <c r="I3175" s="211">
        <f t="shared" si="147"/>
        <v>145</v>
      </c>
      <c r="J3175" s="215">
        <f t="shared" si="148"/>
        <v>1.0344175694040685E-4</v>
      </c>
      <c r="K3175" s="212">
        <f t="shared" si="149"/>
        <v>3123</v>
      </c>
    </row>
    <row r="3176" spans="1:11" x14ac:dyDescent="0.25">
      <c r="A3176" s="60">
        <v>48029161100</v>
      </c>
      <c r="B3176" s="60" t="s">
        <v>12986</v>
      </c>
      <c r="C3176" s="211">
        <v>35</v>
      </c>
      <c r="D3176" s="211">
        <v>35</v>
      </c>
      <c r="E3176" s="211">
        <v>45</v>
      </c>
      <c r="F3176" s="211">
        <v>0</v>
      </c>
      <c r="G3176" s="211">
        <v>15</v>
      </c>
      <c r="H3176" s="211">
        <v>15</v>
      </c>
      <c r="I3176" s="211">
        <f t="shared" si="147"/>
        <v>145</v>
      </c>
      <c r="J3176" s="215">
        <f t="shared" si="148"/>
        <v>1.0344175694040685E-4</v>
      </c>
      <c r="K3176" s="212">
        <f t="shared" si="149"/>
        <v>3123</v>
      </c>
    </row>
    <row r="3177" spans="1:11" x14ac:dyDescent="0.25">
      <c r="A3177" s="60">
        <v>48029160901</v>
      </c>
      <c r="B3177" s="60" t="s">
        <v>12941</v>
      </c>
      <c r="C3177" s="211">
        <v>10</v>
      </c>
      <c r="D3177" s="211">
        <v>95</v>
      </c>
      <c r="E3177" s="211">
        <v>20</v>
      </c>
      <c r="F3177" s="211">
        <v>20</v>
      </c>
      <c r="G3177" s="211">
        <v>0</v>
      </c>
      <c r="H3177" s="211">
        <v>0</v>
      </c>
      <c r="I3177" s="211">
        <f t="shared" si="147"/>
        <v>145</v>
      </c>
      <c r="J3177" s="215">
        <f t="shared" si="148"/>
        <v>1.0344175694040685E-4</v>
      </c>
      <c r="K3177" s="212">
        <f t="shared" si="149"/>
        <v>3123</v>
      </c>
    </row>
    <row r="3178" spans="1:11" x14ac:dyDescent="0.25">
      <c r="A3178" s="60">
        <v>48029131606</v>
      </c>
      <c r="B3178" s="60" t="s">
        <v>12783</v>
      </c>
      <c r="C3178" s="211">
        <v>0</v>
      </c>
      <c r="D3178" s="211">
        <v>45</v>
      </c>
      <c r="E3178" s="211">
        <v>0</v>
      </c>
      <c r="F3178" s="211">
        <v>0</v>
      </c>
      <c r="G3178" s="211">
        <v>90</v>
      </c>
      <c r="H3178" s="211">
        <v>10</v>
      </c>
      <c r="I3178" s="211">
        <f t="shared" si="147"/>
        <v>145</v>
      </c>
      <c r="J3178" s="215">
        <f t="shared" si="148"/>
        <v>1.0344175694040685E-4</v>
      </c>
      <c r="K3178" s="212">
        <f t="shared" si="149"/>
        <v>3123</v>
      </c>
    </row>
    <row r="3179" spans="1:11" x14ac:dyDescent="0.25">
      <c r="A3179" s="60">
        <v>48507950301</v>
      </c>
      <c r="B3179" s="60" t="s">
        <v>14092</v>
      </c>
      <c r="C3179" s="211">
        <v>95</v>
      </c>
      <c r="D3179" s="211">
        <v>15</v>
      </c>
      <c r="E3179" s="211">
        <v>30</v>
      </c>
      <c r="F3179" s="211">
        <v>0</v>
      </c>
      <c r="G3179" s="211">
        <v>4</v>
      </c>
      <c r="H3179" s="211">
        <v>0</v>
      </c>
      <c r="I3179" s="211">
        <f t="shared" si="147"/>
        <v>144</v>
      </c>
      <c r="J3179" s="215">
        <f t="shared" si="148"/>
        <v>1.0272836551323163E-4</v>
      </c>
      <c r="K3179" s="212">
        <f t="shared" si="149"/>
        <v>3174</v>
      </c>
    </row>
    <row r="3180" spans="1:11" x14ac:dyDescent="0.25">
      <c r="A3180" s="60">
        <v>48499950500</v>
      </c>
      <c r="B3180" s="60" t="s">
        <v>14081</v>
      </c>
      <c r="C3180" s="211">
        <v>4</v>
      </c>
      <c r="D3180" s="211">
        <v>45</v>
      </c>
      <c r="E3180" s="211">
        <v>70</v>
      </c>
      <c r="F3180" s="211">
        <v>15</v>
      </c>
      <c r="G3180" s="211">
        <v>10</v>
      </c>
      <c r="H3180" s="211">
        <v>0</v>
      </c>
      <c r="I3180" s="211">
        <f t="shared" si="147"/>
        <v>144</v>
      </c>
      <c r="J3180" s="215">
        <f t="shared" si="148"/>
        <v>1.0272836551323163E-4</v>
      </c>
      <c r="K3180" s="212">
        <f t="shared" si="149"/>
        <v>3174</v>
      </c>
    </row>
    <row r="3181" spans="1:11" x14ac:dyDescent="0.25">
      <c r="A3181" s="60">
        <v>48441011900</v>
      </c>
      <c r="B3181" s="60" t="s">
        <v>8748</v>
      </c>
      <c r="C3181" s="211">
        <v>15</v>
      </c>
      <c r="D3181" s="211">
        <v>75</v>
      </c>
      <c r="E3181" s="211">
        <v>30</v>
      </c>
      <c r="F3181" s="211">
        <v>20</v>
      </c>
      <c r="G3181" s="211">
        <v>4</v>
      </c>
      <c r="H3181" s="211">
        <v>0</v>
      </c>
      <c r="I3181" s="211">
        <f t="shared" si="147"/>
        <v>144</v>
      </c>
      <c r="J3181" s="215">
        <f t="shared" si="148"/>
        <v>1.0272836551323163E-4</v>
      </c>
      <c r="K3181" s="212">
        <f t="shared" si="149"/>
        <v>3174</v>
      </c>
    </row>
    <row r="3182" spans="1:11" x14ac:dyDescent="0.25">
      <c r="A3182" s="60">
        <v>48441010400</v>
      </c>
      <c r="B3182" s="60" t="s">
        <v>8750</v>
      </c>
      <c r="C3182" s="211">
        <v>15</v>
      </c>
      <c r="D3182" s="211">
        <v>60</v>
      </c>
      <c r="E3182" s="211">
        <v>35</v>
      </c>
      <c r="F3182" s="211">
        <v>4</v>
      </c>
      <c r="G3182" s="211">
        <v>30</v>
      </c>
      <c r="H3182" s="211">
        <v>0</v>
      </c>
      <c r="I3182" s="211">
        <f t="shared" si="147"/>
        <v>144</v>
      </c>
      <c r="J3182" s="215">
        <f t="shared" si="148"/>
        <v>1.0272836551323163E-4</v>
      </c>
      <c r="K3182" s="212">
        <f t="shared" si="149"/>
        <v>3174</v>
      </c>
    </row>
    <row r="3183" spans="1:11" x14ac:dyDescent="0.25">
      <c r="A3183" s="60">
        <v>48407200200</v>
      </c>
      <c r="B3183" s="60" t="s">
        <v>13935</v>
      </c>
      <c r="C3183" s="211">
        <v>4</v>
      </c>
      <c r="D3183" s="211">
        <v>55</v>
      </c>
      <c r="E3183" s="211">
        <v>20</v>
      </c>
      <c r="F3183" s="211">
        <v>10</v>
      </c>
      <c r="G3183" s="211">
        <v>55</v>
      </c>
      <c r="H3183" s="211">
        <v>0</v>
      </c>
      <c r="I3183" s="211">
        <f t="shared" si="147"/>
        <v>144</v>
      </c>
      <c r="J3183" s="215">
        <f t="shared" si="148"/>
        <v>1.0272836551323163E-4</v>
      </c>
      <c r="K3183" s="212">
        <f t="shared" si="149"/>
        <v>3174</v>
      </c>
    </row>
    <row r="3184" spans="1:11" x14ac:dyDescent="0.25">
      <c r="A3184" s="60">
        <v>48339694000</v>
      </c>
      <c r="B3184" s="60" t="s">
        <v>11579</v>
      </c>
      <c r="C3184" s="211">
        <v>15</v>
      </c>
      <c r="D3184" s="211">
        <v>105</v>
      </c>
      <c r="E3184" s="211">
        <v>0</v>
      </c>
      <c r="F3184" s="211">
        <v>20</v>
      </c>
      <c r="G3184" s="211">
        <v>4</v>
      </c>
      <c r="H3184" s="211">
        <v>0</v>
      </c>
      <c r="I3184" s="211">
        <f t="shared" si="147"/>
        <v>144</v>
      </c>
      <c r="J3184" s="215">
        <f t="shared" si="148"/>
        <v>1.0272836551323163E-4</v>
      </c>
      <c r="K3184" s="212">
        <f t="shared" si="149"/>
        <v>3174</v>
      </c>
    </row>
    <row r="3185" spans="1:11" x14ac:dyDescent="0.25">
      <c r="A3185" s="60">
        <v>48277000300</v>
      </c>
      <c r="B3185" s="60" t="s">
        <v>13732</v>
      </c>
      <c r="C3185" s="211">
        <v>60</v>
      </c>
      <c r="D3185" s="211">
        <v>35</v>
      </c>
      <c r="E3185" s="211">
        <v>25</v>
      </c>
      <c r="F3185" s="211">
        <v>4</v>
      </c>
      <c r="G3185" s="211">
        <v>20</v>
      </c>
      <c r="H3185" s="211">
        <v>0</v>
      </c>
      <c r="I3185" s="211">
        <f t="shared" si="147"/>
        <v>144</v>
      </c>
      <c r="J3185" s="215">
        <f t="shared" si="148"/>
        <v>1.0272836551323163E-4</v>
      </c>
      <c r="K3185" s="212">
        <f t="shared" si="149"/>
        <v>3174</v>
      </c>
    </row>
    <row r="3186" spans="1:11" x14ac:dyDescent="0.25">
      <c r="A3186" s="60">
        <v>48245001200</v>
      </c>
      <c r="B3186" s="60" t="s">
        <v>9273</v>
      </c>
      <c r="C3186" s="211">
        <v>0</v>
      </c>
      <c r="D3186" s="211">
        <v>70</v>
      </c>
      <c r="E3186" s="211">
        <v>4</v>
      </c>
      <c r="F3186" s="211">
        <v>0</v>
      </c>
      <c r="G3186" s="211">
        <v>70</v>
      </c>
      <c r="H3186" s="211">
        <v>0</v>
      </c>
      <c r="I3186" s="211">
        <f t="shared" si="147"/>
        <v>144</v>
      </c>
      <c r="J3186" s="215">
        <f t="shared" si="148"/>
        <v>1.0272836551323163E-4</v>
      </c>
      <c r="K3186" s="212">
        <f t="shared" si="149"/>
        <v>3174</v>
      </c>
    </row>
    <row r="3187" spans="1:11" x14ac:dyDescent="0.25">
      <c r="A3187" s="60">
        <v>48217961400</v>
      </c>
      <c r="B3187" s="60" t="s">
        <v>13627</v>
      </c>
      <c r="C3187" s="211">
        <v>4</v>
      </c>
      <c r="D3187" s="211">
        <v>55</v>
      </c>
      <c r="E3187" s="211">
        <v>45</v>
      </c>
      <c r="F3187" s="211">
        <v>15</v>
      </c>
      <c r="G3187" s="211">
        <v>25</v>
      </c>
      <c r="H3187" s="211">
        <v>0</v>
      </c>
      <c r="I3187" s="211">
        <f t="shared" si="147"/>
        <v>144</v>
      </c>
      <c r="J3187" s="215">
        <f t="shared" si="148"/>
        <v>1.0272836551323163E-4</v>
      </c>
      <c r="K3187" s="212">
        <f t="shared" si="149"/>
        <v>3174</v>
      </c>
    </row>
    <row r="3188" spans="1:11" x14ac:dyDescent="0.25">
      <c r="A3188" s="60">
        <v>48201554901</v>
      </c>
      <c r="B3188" s="60" t="s">
        <v>11325</v>
      </c>
      <c r="C3188" s="211">
        <v>0</v>
      </c>
      <c r="D3188" s="211">
        <v>80</v>
      </c>
      <c r="E3188" s="211">
        <v>60</v>
      </c>
      <c r="F3188" s="211">
        <v>0</v>
      </c>
      <c r="G3188" s="211">
        <v>4</v>
      </c>
      <c r="H3188" s="211">
        <v>0</v>
      </c>
      <c r="I3188" s="211">
        <f t="shared" si="147"/>
        <v>144</v>
      </c>
      <c r="J3188" s="215">
        <f t="shared" si="148"/>
        <v>1.0272836551323163E-4</v>
      </c>
      <c r="K3188" s="212">
        <f t="shared" si="149"/>
        <v>3174</v>
      </c>
    </row>
    <row r="3189" spans="1:11" x14ac:dyDescent="0.25">
      <c r="A3189" s="60">
        <v>48201332100</v>
      </c>
      <c r="B3189" s="60" t="s">
        <v>12027</v>
      </c>
      <c r="C3189" s="211">
        <v>0</v>
      </c>
      <c r="D3189" s="211">
        <v>45</v>
      </c>
      <c r="E3189" s="211">
        <v>50</v>
      </c>
      <c r="F3189" s="211">
        <v>0</v>
      </c>
      <c r="G3189" s="211">
        <v>45</v>
      </c>
      <c r="H3189" s="211">
        <v>4</v>
      </c>
      <c r="I3189" s="211">
        <f t="shared" si="147"/>
        <v>144</v>
      </c>
      <c r="J3189" s="215">
        <f t="shared" si="148"/>
        <v>1.0272836551323163E-4</v>
      </c>
      <c r="K3189" s="212">
        <f t="shared" si="149"/>
        <v>3174</v>
      </c>
    </row>
    <row r="3190" spans="1:11" x14ac:dyDescent="0.25">
      <c r="A3190" s="60">
        <v>48177000200</v>
      </c>
      <c r="B3190" s="60" t="s">
        <v>13549</v>
      </c>
      <c r="C3190" s="211">
        <v>55</v>
      </c>
      <c r="D3190" s="211">
        <v>60</v>
      </c>
      <c r="E3190" s="211">
        <v>4</v>
      </c>
      <c r="F3190" s="211">
        <v>0</v>
      </c>
      <c r="G3190" s="211">
        <v>25</v>
      </c>
      <c r="H3190" s="211">
        <v>0</v>
      </c>
      <c r="I3190" s="211">
        <f t="shared" si="147"/>
        <v>144</v>
      </c>
      <c r="J3190" s="215">
        <f t="shared" si="148"/>
        <v>1.0272836551323163E-4</v>
      </c>
      <c r="K3190" s="212">
        <f t="shared" si="149"/>
        <v>3174</v>
      </c>
    </row>
    <row r="3191" spans="1:11" x14ac:dyDescent="0.25">
      <c r="A3191" s="60">
        <v>48141010347</v>
      </c>
      <c r="B3191" s="60" t="s">
        <v>11057</v>
      </c>
      <c r="C3191" s="211">
        <v>10</v>
      </c>
      <c r="D3191" s="211">
        <v>85</v>
      </c>
      <c r="E3191" s="211">
        <v>45</v>
      </c>
      <c r="F3191" s="211">
        <v>0</v>
      </c>
      <c r="G3191" s="211">
        <v>4</v>
      </c>
      <c r="H3191" s="211">
        <v>0</v>
      </c>
      <c r="I3191" s="211">
        <f t="shared" si="147"/>
        <v>144</v>
      </c>
      <c r="J3191" s="215">
        <f t="shared" si="148"/>
        <v>1.0272836551323163E-4</v>
      </c>
      <c r="K3191" s="212">
        <f t="shared" si="149"/>
        <v>3174</v>
      </c>
    </row>
    <row r="3192" spans="1:11" x14ac:dyDescent="0.25">
      <c r="A3192" s="60">
        <v>48029171919</v>
      </c>
      <c r="B3192" s="60" t="s">
        <v>12837</v>
      </c>
      <c r="C3192" s="211">
        <v>10</v>
      </c>
      <c r="D3192" s="211">
        <v>40</v>
      </c>
      <c r="E3192" s="211">
        <v>4</v>
      </c>
      <c r="F3192" s="211">
        <v>55</v>
      </c>
      <c r="G3192" s="211">
        <v>25</v>
      </c>
      <c r="H3192" s="211">
        <v>10</v>
      </c>
      <c r="I3192" s="211">
        <f t="shared" si="147"/>
        <v>144</v>
      </c>
      <c r="J3192" s="215">
        <f t="shared" si="148"/>
        <v>1.0272836551323163E-4</v>
      </c>
      <c r="K3192" s="212">
        <f t="shared" si="149"/>
        <v>3174</v>
      </c>
    </row>
    <row r="3193" spans="1:11" x14ac:dyDescent="0.25">
      <c r="A3193" s="60">
        <v>48029171501</v>
      </c>
      <c r="B3193" s="60" t="s">
        <v>13029</v>
      </c>
      <c r="C3193" s="211">
        <v>25</v>
      </c>
      <c r="D3193" s="211">
        <v>25</v>
      </c>
      <c r="E3193" s="211">
        <v>65</v>
      </c>
      <c r="F3193" s="211">
        <v>4</v>
      </c>
      <c r="G3193" s="211">
        <v>25</v>
      </c>
      <c r="H3193" s="211">
        <v>0</v>
      </c>
      <c r="I3193" s="211">
        <f t="shared" si="147"/>
        <v>144</v>
      </c>
      <c r="J3193" s="215">
        <f t="shared" si="148"/>
        <v>1.0272836551323163E-4</v>
      </c>
      <c r="K3193" s="212">
        <f t="shared" si="149"/>
        <v>3174</v>
      </c>
    </row>
    <row r="3194" spans="1:11" x14ac:dyDescent="0.25">
      <c r="A3194" s="60">
        <v>48069950200</v>
      </c>
      <c r="B3194" s="60" t="s">
        <v>13422</v>
      </c>
      <c r="C3194" s="211">
        <v>0</v>
      </c>
      <c r="D3194" s="211">
        <v>80</v>
      </c>
      <c r="E3194" s="211">
        <v>4</v>
      </c>
      <c r="F3194" s="211">
        <v>4</v>
      </c>
      <c r="G3194" s="211">
        <v>55</v>
      </c>
      <c r="H3194" s="211">
        <v>0</v>
      </c>
      <c r="I3194" s="211">
        <f t="shared" si="147"/>
        <v>143</v>
      </c>
      <c r="J3194" s="215">
        <f t="shared" si="148"/>
        <v>1.0201497408605641E-4</v>
      </c>
      <c r="K3194" s="212">
        <f t="shared" si="149"/>
        <v>3189</v>
      </c>
    </row>
    <row r="3195" spans="1:11" x14ac:dyDescent="0.25">
      <c r="A3195" s="60">
        <v>48039664200</v>
      </c>
      <c r="B3195" s="60" t="s">
        <v>11827</v>
      </c>
      <c r="C3195" s="211">
        <v>4</v>
      </c>
      <c r="D3195" s="211">
        <v>95</v>
      </c>
      <c r="E3195" s="211">
        <v>40</v>
      </c>
      <c r="F3195" s="211">
        <v>4</v>
      </c>
      <c r="G3195" s="211">
        <v>0</v>
      </c>
      <c r="H3195" s="211">
        <v>0</v>
      </c>
      <c r="I3195" s="211">
        <f t="shared" si="147"/>
        <v>143</v>
      </c>
      <c r="J3195" s="215">
        <f t="shared" si="148"/>
        <v>1.0201497408605641E-4</v>
      </c>
      <c r="K3195" s="212">
        <f t="shared" si="149"/>
        <v>3189</v>
      </c>
    </row>
    <row r="3196" spans="1:11" x14ac:dyDescent="0.25">
      <c r="A3196" s="60">
        <v>48505950301</v>
      </c>
      <c r="B3196" s="60" t="s">
        <v>14090</v>
      </c>
      <c r="C3196" s="211">
        <v>50</v>
      </c>
      <c r="D3196" s="211">
        <v>70</v>
      </c>
      <c r="E3196" s="211">
        <v>0</v>
      </c>
      <c r="F3196" s="211">
        <v>0</v>
      </c>
      <c r="G3196" s="211">
        <v>20</v>
      </c>
      <c r="H3196" s="211">
        <v>0</v>
      </c>
      <c r="I3196" s="211">
        <f t="shared" si="147"/>
        <v>140</v>
      </c>
      <c r="J3196" s="215">
        <f t="shared" si="148"/>
        <v>9.987479980453075E-5</v>
      </c>
      <c r="K3196" s="212">
        <f t="shared" si="149"/>
        <v>3191</v>
      </c>
    </row>
    <row r="3197" spans="1:11" x14ac:dyDescent="0.25">
      <c r="A3197" s="60">
        <v>48487950600</v>
      </c>
      <c r="B3197" s="60" t="s">
        <v>14059</v>
      </c>
      <c r="C3197" s="211">
        <v>0</v>
      </c>
      <c r="D3197" s="211">
        <v>45</v>
      </c>
      <c r="E3197" s="211">
        <v>60</v>
      </c>
      <c r="F3197" s="211">
        <v>35</v>
      </c>
      <c r="G3197" s="211">
        <v>0</v>
      </c>
      <c r="H3197" s="211">
        <v>0</v>
      </c>
      <c r="I3197" s="211">
        <f t="shared" si="147"/>
        <v>140</v>
      </c>
      <c r="J3197" s="215">
        <f t="shared" si="148"/>
        <v>9.987479980453075E-5</v>
      </c>
      <c r="K3197" s="212">
        <f t="shared" si="149"/>
        <v>3191</v>
      </c>
    </row>
    <row r="3198" spans="1:11" x14ac:dyDescent="0.25">
      <c r="A3198" s="60">
        <v>48485013502</v>
      </c>
      <c r="B3198" s="60" t="s">
        <v>13284</v>
      </c>
      <c r="C3198" s="211">
        <v>0</v>
      </c>
      <c r="D3198" s="211">
        <v>30</v>
      </c>
      <c r="E3198" s="211">
        <v>15</v>
      </c>
      <c r="F3198" s="211">
        <v>20</v>
      </c>
      <c r="G3198" s="211">
        <v>75</v>
      </c>
      <c r="H3198" s="211">
        <v>0</v>
      </c>
      <c r="I3198" s="211">
        <f t="shared" si="147"/>
        <v>140</v>
      </c>
      <c r="J3198" s="215">
        <f t="shared" si="148"/>
        <v>9.987479980453075E-5</v>
      </c>
      <c r="K3198" s="212">
        <f t="shared" si="149"/>
        <v>3191</v>
      </c>
    </row>
    <row r="3199" spans="1:11" x14ac:dyDescent="0.25">
      <c r="A3199" s="60">
        <v>48467950700</v>
      </c>
      <c r="B3199" s="60" t="s">
        <v>14023</v>
      </c>
      <c r="C3199" s="211">
        <v>25</v>
      </c>
      <c r="D3199" s="211">
        <v>35</v>
      </c>
      <c r="E3199" s="211">
        <v>10</v>
      </c>
      <c r="F3199" s="211">
        <v>25</v>
      </c>
      <c r="G3199" s="211">
        <v>35</v>
      </c>
      <c r="H3199" s="211">
        <v>10</v>
      </c>
      <c r="I3199" s="211">
        <f t="shared" si="147"/>
        <v>140</v>
      </c>
      <c r="J3199" s="215">
        <f t="shared" si="148"/>
        <v>9.987479980453075E-5</v>
      </c>
      <c r="K3199" s="212">
        <f t="shared" si="149"/>
        <v>3191</v>
      </c>
    </row>
    <row r="3200" spans="1:11" x14ac:dyDescent="0.25">
      <c r="A3200" s="60">
        <v>48441010700</v>
      </c>
      <c r="B3200" s="60" t="s">
        <v>8744</v>
      </c>
      <c r="C3200" s="211">
        <v>0</v>
      </c>
      <c r="D3200" s="211">
        <v>75</v>
      </c>
      <c r="E3200" s="211">
        <v>30</v>
      </c>
      <c r="F3200" s="211">
        <v>0</v>
      </c>
      <c r="G3200" s="211">
        <v>0</v>
      </c>
      <c r="H3200" s="211">
        <v>35</v>
      </c>
      <c r="I3200" s="211">
        <f t="shared" si="147"/>
        <v>140</v>
      </c>
      <c r="J3200" s="215">
        <f t="shared" si="148"/>
        <v>9.987479980453075E-5</v>
      </c>
      <c r="K3200" s="212">
        <f t="shared" si="149"/>
        <v>3191</v>
      </c>
    </row>
    <row r="3201" spans="1:11" x14ac:dyDescent="0.25">
      <c r="A3201" s="60">
        <v>48423001300</v>
      </c>
      <c r="B3201" s="60" t="s">
        <v>13180</v>
      </c>
      <c r="C3201" s="211">
        <v>0</v>
      </c>
      <c r="D3201" s="211">
        <v>30</v>
      </c>
      <c r="E3201" s="211">
        <v>25</v>
      </c>
      <c r="F3201" s="211">
        <v>50</v>
      </c>
      <c r="G3201" s="211">
        <v>20</v>
      </c>
      <c r="H3201" s="211">
        <v>15</v>
      </c>
      <c r="I3201" s="211">
        <f t="shared" si="147"/>
        <v>140</v>
      </c>
      <c r="J3201" s="215">
        <f t="shared" si="148"/>
        <v>9.987479980453075E-5</v>
      </c>
      <c r="K3201" s="212">
        <f t="shared" si="149"/>
        <v>3191</v>
      </c>
    </row>
    <row r="3202" spans="1:11" x14ac:dyDescent="0.25">
      <c r="A3202" s="60">
        <v>48367140411</v>
      </c>
      <c r="B3202" s="60" t="s">
        <v>10149</v>
      </c>
      <c r="C3202" s="211">
        <v>0</v>
      </c>
      <c r="D3202" s="211">
        <v>45</v>
      </c>
      <c r="E3202" s="211">
        <v>60</v>
      </c>
      <c r="F3202" s="211">
        <v>0</v>
      </c>
      <c r="G3202" s="211">
        <v>35</v>
      </c>
      <c r="H3202" s="211">
        <v>0</v>
      </c>
      <c r="I3202" s="211">
        <f t="shared" si="147"/>
        <v>140</v>
      </c>
      <c r="J3202" s="215">
        <f t="shared" si="148"/>
        <v>9.987479980453075E-5</v>
      </c>
      <c r="K3202" s="212">
        <f t="shared" si="149"/>
        <v>3191</v>
      </c>
    </row>
    <row r="3203" spans="1:11" x14ac:dyDescent="0.25">
      <c r="A3203" s="60">
        <v>48325000102</v>
      </c>
      <c r="B3203" s="60" t="s">
        <v>12728</v>
      </c>
      <c r="C3203" s="211">
        <v>15</v>
      </c>
      <c r="D3203" s="211">
        <v>65</v>
      </c>
      <c r="E3203" s="211">
        <v>20</v>
      </c>
      <c r="F3203" s="211">
        <v>20</v>
      </c>
      <c r="G3203" s="211">
        <v>20</v>
      </c>
      <c r="H3203" s="211">
        <v>0</v>
      </c>
      <c r="I3203" s="211">
        <f t="shared" si="147"/>
        <v>140</v>
      </c>
      <c r="J3203" s="215">
        <f t="shared" si="148"/>
        <v>9.987479980453075E-5</v>
      </c>
      <c r="K3203" s="212">
        <f t="shared" si="149"/>
        <v>3191</v>
      </c>
    </row>
    <row r="3204" spans="1:11" x14ac:dyDescent="0.25">
      <c r="A3204" s="60">
        <v>48321730100</v>
      </c>
      <c r="B3204" s="60" t="s">
        <v>13799</v>
      </c>
      <c r="C3204" s="211">
        <v>50</v>
      </c>
      <c r="D3204" s="211">
        <v>35</v>
      </c>
      <c r="E3204" s="211">
        <v>10</v>
      </c>
      <c r="F3204" s="211">
        <v>10</v>
      </c>
      <c r="G3204" s="211">
        <v>25</v>
      </c>
      <c r="H3204" s="211">
        <v>10</v>
      </c>
      <c r="I3204" s="211">
        <f t="shared" si="147"/>
        <v>140</v>
      </c>
      <c r="J3204" s="215">
        <f t="shared" si="148"/>
        <v>9.987479980453075E-5</v>
      </c>
      <c r="K3204" s="212">
        <f t="shared" si="149"/>
        <v>3191</v>
      </c>
    </row>
    <row r="3205" spans="1:11" x14ac:dyDescent="0.25">
      <c r="A3205" s="60">
        <v>48303010408</v>
      </c>
      <c r="B3205" s="60" t="s">
        <v>12364</v>
      </c>
      <c r="C3205" s="211">
        <v>0</v>
      </c>
      <c r="D3205" s="211">
        <v>130</v>
      </c>
      <c r="E3205" s="211">
        <v>0</v>
      </c>
      <c r="F3205" s="211">
        <v>0</v>
      </c>
      <c r="G3205" s="211">
        <v>10</v>
      </c>
      <c r="H3205" s="211">
        <v>0</v>
      </c>
      <c r="I3205" s="211">
        <f t="shared" si="147"/>
        <v>140</v>
      </c>
      <c r="J3205" s="215">
        <f t="shared" si="148"/>
        <v>9.987479980453075E-5</v>
      </c>
      <c r="K3205" s="212">
        <f t="shared" si="149"/>
        <v>3191</v>
      </c>
    </row>
    <row r="3206" spans="1:11" x14ac:dyDescent="0.25">
      <c r="A3206" s="60">
        <v>48253020400</v>
      </c>
      <c r="B3206" s="60" t="s">
        <v>8734</v>
      </c>
      <c r="C3206" s="211">
        <v>10</v>
      </c>
      <c r="D3206" s="211">
        <v>45</v>
      </c>
      <c r="E3206" s="211">
        <v>45</v>
      </c>
      <c r="F3206" s="211">
        <v>20</v>
      </c>
      <c r="G3206" s="211">
        <v>20</v>
      </c>
      <c r="H3206" s="211">
        <v>0</v>
      </c>
      <c r="I3206" s="211">
        <f t="shared" ref="I3206:I3269" si="150">SUM(C3206:H3206)</f>
        <v>140</v>
      </c>
      <c r="J3206" s="215">
        <f t="shared" ref="J3206:J3269" si="151">(I3206/1401755)</f>
        <v>9.987479980453075E-5</v>
      </c>
      <c r="K3206" s="212">
        <f t="shared" si="149"/>
        <v>3191</v>
      </c>
    </row>
    <row r="3207" spans="1:11" x14ac:dyDescent="0.25">
      <c r="A3207" s="60">
        <v>48215022501</v>
      </c>
      <c r="B3207" s="60" t="s">
        <v>12531</v>
      </c>
      <c r="C3207" s="211">
        <v>0</v>
      </c>
      <c r="D3207" s="211">
        <v>75</v>
      </c>
      <c r="E3207" s="211">
        <v>0</v>
      </c>
      <c r="F3207" s="211">
        <v>35</v>
      </c>
      <c r="G3207" s="211">
        <v>30</v>
      </c>
      <c r="H3207" s="211">
        <v>0</v>
      </c>
      <c r="I3207" s="211">
        <f t="shared" si="150"/>
        <v>140</v>
      </c>
      <c r="J3207" s="215">
        <f t="shared" si="151"/>
        <v>9.987479980453075E-5</v>
      </c>
      <c r="K3207" s="212">
        <f t="shared" ref="K3207:K3270" si="152">_xlfn.RANK.EQ(J3207,$J$6:$J$5270,0)</f>
        <v>3191</v>
      </c>
    </row>
    <row r="3208" spans="1:11" x14ac:dyDescent="0.25">
      <c r="A3208" s="60">
        <v>48215021901</v>
      </c>
      <c r="B3208" s="60" t="s">
        <v>12470</v>
      </c>
      <c r="C3208" s="211">
        <v>0</v>
      </c>
      <c r="D3208" s="211">
        <v>110</v>
      </c>
      <c r="E3208" s="211">
        <v>30</v>
      </c>
      <c r="F3208" s="211">
        <v>0</v>
      </c>
      <c r="G3208" s="211">
        <v>0</v>
      </c>
      <c r="H3208" s="211">
        <v>0</v>
      </c>
      <c r="I3208" s="211">
        <f t="shared" si="150"/>
        <v>140</v>
      </c>
      <c r="J3208" s="215">
        <f t="shared" si="151"/>
        <v>9.987479980453075E-5</v>
      </c>
      <c r="K3208" s="212">
        <f t="shared" si="152"/>
        <v>3191</v>
      </c>
    </row>
    <row r="3209" spans="1:11" x14ac:dyDescent="0.25">
      <c r="A3209" s="60">
        <v>48215021600</v>
      </c>
      <c r="B3209" s="60" t="s">
        <v>12534</v>
      </c>
      <c r="C3209" s="211">
        <v>95</v>
      </c>
      <c r="D3209" s="211">
        <v>35</v>
      </c>
      <c r="E3209" s="211">
        <v>0</v>
      </c>
      <c r="F3209" s="211">
        <v>10</v>
      </c>
      <c r="G3209" s="211">
        <v>0</v>
      </c>
      <c r="H3209" s="211">
        <v>0</v>
      </c>
      <c r="I3209" s="211">
        <f t="shared" si="150"/>
        <v>140</v>
      </c>
      <c r="J3209" s="215">
        <f t="shared" si="151"/>
        <v>9.987479980453075E-5</v>
      </c>
      <c r="K3209" s="212">
        <f t="shared" si="152"/>
        <v>3191</v>
      </c>
    </row>
    <row r="3210" spans="1:11" x14ac:dyDescent="0.25">
      <c r="A3210" s="60">
        <v>48209010905</v>
      </c>
      <c r="B3210" s="60" t="s">
        <v>8938</v>
      </c>
      <c r="C3210" s="211">
        <v>0</v>
      </c>
      <c r="D3210" s="211">
        <v>35</v>
      </c>
      <c r="E3210" s="211">
        <v>60</v>
      </c>
      <c r="F3210" s="211">
        <v>0</v>
      </c>
      <c r="G3210" s="211">
        <v>45</v>
      </c>
      <c r="H3210" s="211">
        <v>0</v>
      </c>
      <c r="I3210" s="211">
        <f t="shared" si="150"/>
        <v>140</v>
      </c>
      <c r="J3210" s="215">
        <f t="shared" si="151"/>
        <v>9.987479980453075E-5</v>
      </c>
      <c r="K3210" s="212">
        <f t="shared" si="152"/>
        <v>3191</v>
      </c>
    </row>
    <row r="3211" spans="1:11" x14ac:dyDescent="0.25">
      <c r="A3211" s="60">
        <v>48203020200</v>
      </c>
      <c r="B3211" s="60" t="s">
        <v>13592</v>
      </c>
      <c r="C3211" s="211">
        <v>0</v>
      </c>
      <c r="D3211" s="211">
        <v>40</v>
      </c>
      <c r="E3211" s="211">
        <v>65</v>
      </c>
      <c r="F3211" s="211">
        <v>35</v>
      </c>
      <c r="G3211" s="211">
        <v>0</v>
      </c>
      <c r="H3211" s="211">
        <v>0</v>
      </c>
      <c r="I3211" s="211">
        <f t="shared" si="150"/>
        <v>140</v>
      </c>
      <c r="J3211" s="215">
        <f t="shared" si="151"/>
        <v>9.987479980453075E-5</v>
      </c>
      <c r="K3211" s="212">
        <f t="shared" si="152"/>
        <v>3191</v>
      </c>
    </row>
    <row r="3212" spans="1:11" x14ac:dyDescent="0.25">
      <c r="A3212" s="60">
        <v>48201431401</v>
      </c>
      <c r="B3212" s="60" t="s">
        <v>11556</v>
      </c>
      <c r="C3212" s="211">
        <v>0</v>
      </c>
      <c r="D3212" s="211">
        <v>60</v>
      </c>
      <c r="E3212" s="211">
        <v>35</v>
      </c>
      <c r="F3212" s="211">
        <v>25</v>
      </c>
      <c r="G3212" s="211">
        <v>20</v>
      </c>
      <c r="H3212" s="211">
        <v>0</v>
      </c>
      <c r="I3212" s="211">
        <f t="shared" si="150"/>
        <v>140</v>
      </c>
      <c r="J3212" s="215">
        <f t="shared" si="151"/>
        <v>9.987479980453075E-5</v>
      </c>
      <c r="K3212" s="212">
        <f t="shared" si="152"/>
        <v>3191</v>
      </c>
    </row>
    <row r="3213" spans="1:11" x14ac:dyDescent="0.25">
      <c r="A3213" s="60">
        <v>48201322900</v>
      </c>
      <c r="B3213" s="60" t="s">
        <v>11857</v>
      </c>
      <c r="C3213" s="211">
        <v>0</v>
      </c>
      <c r="D3213" s="211">
        <v>110</v>
      </c>
      <c r="E3213" s="211">
        <v>10</v>
      </c>
      <c r="F3213" s="211">
        <v>0</v>
      </c>
      <c r="G3213" s="211">
        <v>20</v>
      </c>
      <c r="H3213" s="211">
        <v>0</v>
      </c>
      <c r="I3213" s="211">
        <f t="shared" si="150"/>
        <v>140</v>
      </c>
      <c r="J3213" s="215">
        <f t="shared" si="151"/>
        <v>9.987479980453075E-5</v>
      </c>
      <c r="K3213" s="212">
        <f t="shared" si="152"/>
        <v>3191</v>
      </c>
    </row>
    <row r="3214" spans="1:11" x14ac:dyDescent="0.25">
      <c r="A3214" s="60">
        <v>48201254400</v>
      </c>
      <c r="B3214" s="60" t="s">
        <v>11994</v>
      </c>
      <c r="C3214" s="211">
        <v>35</v>
      </c>
      <c r="D3214" s="211">
        <v>80</v>
      </c>
      <c r="E3214" s="211">
        <v>15</v>
      </c>
      <c r="F3214" s="211">
        <v>0</v>
      </c>
      <c r="G3214" s="211">
        <v>10</v>
      </c>
      <c r="H3214" s="211">
        <v>0</v>
      </c>
      <c r="I3214" s="211">
        <f t="shared" si="150"/>
        <v>140</v>
      </c>
      <c r="J3214" s="215">
        <f t="shared" si="151"/>
        <v>9.987479980453075E-5</v>
      </c>
      <c r="K3214" s="212">
        <f t="shared" si="152"/>
        <v>3191</v>
      </c>
    </row>
    <row r="3215" spans="1:11" x14ac:dyDescent="0.25">
      <c r="A3215" s="60">
        <v>48201251502</v>
      </c>
      <c r="B3215" s="60" t="s">
        <v>11155</v>
      </c>
      <c r="C3215" s="211">
        <v>0</v>
      </c>
      <c r="D3215" s="211">
        <v>10</v>
      </c>
      <c r="E3215" s="211">
        <v>60</v>
      </c>
      <c r="F3215" s="211">
        <v>0</v>
      </c>
      <c r="G3215" s="211">
        <v>55</v>
      </c>
      <c r="H3215" s="211">
        <v>15</v>
      </c>
      <c r="I3215" s="211">
        <f t="shared" si="150"/>
        <v>140</v>
      </c>
      <c r="J3215" s="215">
        <f t="shared" si="151"/>
        <v>9.987479980453075E-5</v>
      </c>
      <c r="K3215" s="212">
        <f t="shared" si="152"/>
        <v>3191</v>
      </c>
    </row>
    <row r="3216" spans="1:11" x14ac:dyDescent="0.25">
      <c r="A3216" s="60">
        <v>48201231700</v>
      </c>
      <c r="B3216" s="60" t="s">
        <v>11902</v>
      </c>
      <c r="C3216" s="211">
        <v>30</v>
      </c>
      <c r="D3216" s="211">
        <v>65</v>
      </c>
      <c r="E3216" s="211">
        <v>20</v>
      </c>
      <c r="F3216" s="211">
        <v>15</v>
      </c>
      <c r="G3216" s="211">
        <v>10</v>
      </c>
      <c r="H3216" s="211">
        <v>0</v>
      </c>
      <c r="I3216" s="211">
        <f t="shared" si="150"/>
        <v>140</v>
      </c>
      <c r="J3216" s="215">
        <f t="shared" si="151"/>
        <v>9.987479980453075E-5</v>
      </c>
      <c r="K3216" s="212">
        <f t="shared" si="152"/>
        <v>3191</v>
      </c>
    </row>
    <row r="3217" spans="1:11" x14ac:dyDescent="0.25">
      <c r="A3217" s="60">
        <v>48181000800</v>
      </c>
      <c r="B3217" s="60" t="s">
        <v>13117</v>
      </c>
      <c r="C3217" s="211">
        <v>0</v>
      </c>
      <c r="D3217" s="211">
        <v>0</v>
      </c>
      <c r="E3217" s="211">
        <v>60</v>
      </c>
      <c r="F3217" s="211">
        <v>25</v>
      </c>
      <c r="G3217" s="211">
        <v>55</v>
      </c>
      <c r="H3217" s="211">
        <v>0</v>
      </c>
      <c r="I3217" s="211">
        <f t="shared" si="150"/>
        <v>140</v>
      </c>
      <c r="J3217" s="215">
        <f t="shared" si="151"/>
        <v>9.987479980453075E-5</v>
      </c>
      <c r="K3217" s="212">
        <f t="shared" si="152"/>
        <v>3191</v>
      </c>
    </row>
    <row r="3218" spans="1:11" x14ac:dyDescent="0.25">
      <c r="A3218" s="60">
        <v>48157672301</v>
      </c>
      <c r="B3218" s="60" t="s">
        <v>11456</v>
      </c>
      <c r="C3218" s="211">
        <v>0</v>
      </c>
      <c r="D3218" s="211">
        <v>50</v>
      </c>
      <c r="E3218" s="211">
        <v>0</v>
      </c>
      <c r="F3218" s="211">
        <v>0</v>
      </c>
      <c r="G3218" s="211">
        <v>90</v>
      </c>
      <c r="H3218" s="211">
        <v>0</v>
      </c>
      <c r="I3218" s="211">
        <f t="shared" si="150"/>
        <v>140</v>
      </c>
      <c r="J3218" s="215">
        <f t="shared" si="151"/>
        <v>9.987479980453075E-5</v>
      </c>
      <c r="K3218" s="212">
        <f t="shared" si="152"/>
        <v>3191</v>
      </c>
    </row>
    <row r="3219" spans="1:11" x14ac:dyDescent="0.25">
      <c r="A3219" s="60">
        <v>48157671501</v>
      </c>
      <c r="B3219" s="60" t="s">
        <v>11225</v>
      </c>
      <c r="C3219" s="211">
        <v>0</v>
      </c>
      <c r="D3219" s="211">
        <v>75</v>
      </c>
      <c r="E3219" s="211">
        <v>15</v>
      </c>
      <c r="F3219" s="211">
        <v>40</v>
      </c>
      <c r="G3219" s="211">
        <v>10</v>
      </c>
      <c r="H3219" s="211">
        <v>0</v>
      </c>
      <c r="I3219" s="211">
        <f t="shared" si="150"/>
        <v>140</v>
      </c>
      <c r="J3219" s="215">
        <f t="shared" si="151"/>
        <v>9.987479980453075E-5</v>
      </c>
      <c r="K3219" s="212">
        <f t="shared" si="152"/>
        <v>3191</v>
      </c>
    </row>
    <row r="3220" spans="1:11" x14ac:dyDescent="0.25">
      <c r="A3220" s="60">
        <v>48157670500</v>
      </c>
      <c r="B3220" s="60" t="s">
        <v>11586</v>
      </c>
      <c r="C3220" s="211">
        <v>0</v>
      </c>
      <c r="D3220" s="211">
        <v>15</v>
      </c>
      <c r="E3220" s="211">
        <v>35</v>
      </c>
      <c r="F3220" s="211">
        <v>50</v>
      </c>
      <c r="G3220" s="211">
        <v>40</v>
      </c>
      <c r="H3220" s="211">
        <v>0</v>
      </c>
      <c r="I3220" s="211">
        <f t="shared" si="150"/>
        <v>140</v>
      </c>
      <c r="J3220" s="215">
        <f t="shared" si="151"/>
        <v>9.987479980453075E-5</v>
      </c>
      <c r="K3220" s="212">
        <f t="shared" si="152"/>
        <v>3191</v>
      </c>
    </row>
    <row r="3221" spans="1:11" x14ac:dyDescent="0.25">
      <c r="A3221" s="60">
        <v>48141002600</v>
      </c>
      <c r="B3221" s="60" t="s">
        <v>11032</v>
      </c>
      <c r="C3221" s="211">
        <v>0</v>
      </c>
      <c r="D3221" s="211">
        <v>40</v>
      </c>
      <c r="E3221" s="211">
        <v>65</v>
      </c>
      <c r="F3221" s="211">
        <v>25</v>
      </c>
      <c r="G3221" s="211">
        <v>10</v>
      </c>
      <c r="H3221" s="211">
        <v>0</v>
      </c>
      <c r="I3221" s="211">
        <f t="shared" si="150"/>
        <v>140</v>
      </c>
      <c r="J3221" s="215">
        <f t="shared" si="151"/>
        <v>9.987479980453075E-5</v>
      </c>
      <c r="K3221" s="212">
        <f t="shared" si="152"/>
        <v>3191</v>
      </c>
    </row>
    <row r="3222" spans="1:11" x14ac:dyDescent="0.25">
      <c r="A3222" s="60">
        <v>48141000206</v>
      </c>
      <c r="B3222" s="60" t="s">
        <v>10976</v>
      </c>
      <c r="C3222" s="211">
        <v>55</v>
      </c>
      <c r="D3222" s="211">
        <v>30</v>
      </c>
      <c r="E3222" s="211">
        <v>15</v>
      </c>
      <c r="F3222" s="211">
        <v>20</v>
      </c>
      <c r="G3222" s="211">
        <v>10</v>
      </c>
      <c r="H3222" s="211">
        <v>10</v>
      </c>
      <c r="I3222" s="211">
        <f t="shared" si="150"/>
        <v>140</v>
      </c>
      <c r="J3222" s="215">
        <f t="shared" si="151"/>
        <v>9.987479980453075E-5</v>
      </c>
      <c r="K3222" s="212">
        <f t="shared" si="152"/>
        <v>3191</v>
      </c>
    </row>
    <row r="3223" spans="1:11" x14ac:dyDescent="0.25">
      <c r="A3223" s="60">
        <v>48139060208</v>
      </c>
      <c r="B3223" s="60" t="s">
        <v>9852</v>
      </c>
      <c r="C3223" s="211">
        <v>0</v>
      </c>
      <c r="D3223" s="211">
        <v>80</v>
      </c>
      <c r="E3223" s="211">
        <v>15</v>
      </c>
      <c r="F3223" s="211">
        <v>10</v>
      </c>
      <c r="G3223" s="211">
        <v>35</v>
      </c>
      <c r="H3223" s="211">
        <v>0</v>
      </c>
      <c r="I3223" s="211">
        <f t="shared" si="150"/>
        <v>140</v>
      </c>
      <c r="J3223" s="215">
        <f t="shared" si="151"/>
        <v>9.987479980453075E-5</v>
      </c>
      <c r="K3223" s="212">
        <f t="shared" si="152"/>
        <v>3191</v>
      </c>
    </row>
    <row r="3224" spans="1:11" x14ac:dyDescent="0.25">
      <c r="A3224" s="60">
        <v>48139060204</v>
      </c>
      <c r="B3224" s="60" t="s">
        <v>9898</v>
      </c>
      <c r="C3224" s="211">
        <v>0</v>
      </c>
      <c r="D3224" s="211">
        <v>10</v>
      </c>
      <c r="E3224" s="211">
        <v>50</v>
      </c>
      <c r="F3224" s="211">
        <v>30</v>
      </c>
      <c r="G3224" s="211">
        <v>50</v>
      </c>
      <c r="H3224" s="211">
        <v>0</v>
      </c>
      <c r="I3224" s="211">
        <f t="shared" si="150"/>
        <v>140</v>
      </c>
      <c r="J3224" s="215">
        <f t="shared" si="151"/>
        <v>9.987479980453075E-5</v>
      </c>
      <c r="K3224" s="212">
        <f t="shared" si="152"/>
        <v>3191</v>
      </c>
    </row>
    <row r="3225" spans="1:11" x14ac:dyDescent="0.25">
      <c r="A3225" s="60">
        <v>48121021747</v>
      </c>
      <c r="B3225" s="60" t="s">
        <v>9730</v>
      </c>
      <c r="C3225" s="211">
        <v>0</v>
      </c>
      <c r="D3225" s="211">
        <v>25</v>
      </c>
      <c r="E3225" s="211">
        <v>0</v>
      </c>
      <c r="F3225" s="211">
        <v>30</v>
      </c>
      <c r="G3225" s="211">
        <v>70</v>
      </c>
      <c r="H3225" s="211">
        <v>15</v>
      </c>
      <c r="I3225" s="211">
        <f t="shared" si="150"/>
        <v>140</v>
      </c>
      <c r="J3225" s="215">
        <f t="shared" si="151"/>
        <v>9.987479980453075E-5</v>
      </c>
      <c r="K3225" s="212">
        <f t="shared" si="152"/>
        <v>3191</v>
      </c>
    </row>
    <row r="3226" spans="1:11" x14ac:dyDescent="0.25">
      <c r="A3226" s="60">
        <v>48121021406</v>
      </c>
      <c r="B3226" s="60" t="s">
        <v>9743</v>
      </c>
      <c r="C3226" s="211">
        <v>0</v>
      </c>
      <c r="D3226" s="211">
        <v>15</v>
      </c>
      <c r="E3226" s="211">
        <v>0</v>
      </c>
      <c r="F3226" s="211">
        <v>55</v>
      </c>
      <c r="G3226" s="211">
        <v>60</v>
      </c>
      <c r="H3226" s="211">
        <v>10</v>
      </c>
      <c r="I3226" s="211">
        <f t="shared" si="150"/>
        <v>140</v>
      </c>
      <c r="J3226" s="215">
        <f t="shared" si="151"/>
        <v>9.987479980453075E-5</v>
      </c>
      <c r="K3226" s="212">
        <f t="shared" si="152"/>
        <v>3191</v>
      </c>
    </row>
    <row r="3227" spans="1:11" x14ac:dyDescent="0.25">
      <c r="A3227" s="60">
        <v>48117950300</v>
      </c>
      <c r="B3227" s="60" t="s">
        <v>13473</v>
      </c>
      <c r="C3227" s="211">
        <v>0</v>
      </c>
      <c r="D3227" s="211">
        <v>10</v>
      </c>
      <c r="E3227" s="211">
        <v>75</v>
      </c>
      <c r="F3227" s="211">
        <v>30</v>
      </c>
      <c r="G3227" s="211">
        <v>15</v>
      </c>
      <c r="H3227" s="211">
        <v>10</v>
      </c>
      <c r="I3227" s="211">
        <f t="shared" si="150"/>
        <v>140</v>
      </c>
      <c r="J3227" s="215">
        <f t="shared" si="151"/>
        <v>9.987479980453075E-5</v>
      </c>
      <c r="K3227" s="212">
        <f t="shared" si="152"/>
        <v>3191</v>
      </c>
    </row>
    <row r="3228" spans="1:11" x14ac:dyDescent="0.25">
      <c r="A3228" s="60">
        <v>48113019400</v>
      </c>
      <c r="B3228" s="60" t="s">
        <v>9664</v>
      </c>
      <c r="C3228" s="211">
        <v>0</v>
      </c>
      <c r="D3228" s="211">
        <v>45</v>
      </c>
      <c r="E3228" s="211">
        <v>15</v>
      </c>
      <c r="F3228" s="211">
        <v>35</v>
      </c>
      <c r="G3228" s="211">
        <v>15</v>
      </c>
      <c r="H3228" s="211">
        <v>30</v>
      </c>
      <c r="I3228" s="211">
        <f t="shared" si="150"/>
        <v>140</v>
      </c>
      <c r="J3228" s="215">
        <f t="shared" si="151"/>
        <v>9.987479980453075E-5</v>
      </c>
      <c r="K3228" s="212">
        <f t="shared" si="152"/>
        <v>3191</v>
      </c>
    </row>
    <row r="3229" spans="1:11" x14ac:dyDescent="0.25">
      <c r="A3229" s="60">
        <v>48113017500</v>
      </c>
      <c r="B3229" s="60" t="s">
        <v>10112</v>
      </c>
      <c r="C3229" s="211">
        <v>0</v>
      </c>
      <c r="D3229" s="211">
        <v>85</v>
      </c>
      <c r="E3229" s="211">
        <v>0</v>
      </c>
      <c r="F3229" s="211">
        <v>25</v>
      </c>
      <c r="G3229" s="211">
        <v>30</v>
      </c>
      <c r="H3229" s="211">
        <v>0</v>
      </c>
      <c r="I3229" s="211">
        <f t="shared" si="150"/>
        <v>140</v>
      </c>
      <c r="J3229" s="215">
        <f t="shared" si="151"/>
        <v>9.987479980453075E-5</v>
      </c>
      <c r="K3229" s="212">
        <f t="shared" si="152"/>
        <v>3191</v>
      </c>
    </row>
    <row r="3230" spans="1:11" x14ac:dyDescent="0.25">
      <c r="A3230" s="60">
        <v>48113017303</v>
      </c>
      <c r="B3230" s="60" t="s">
        <v>10115</v>
      </c>
      <c r="C3230" s="211">
        <v>0</v>
      </c>
      <c r="D3230" s="211">
        <v>80</v>
      </c>
      <c r="E3230" s="211">
        <v>0</v>
      </c>
      <c r="F3230" s="211">
        <v>0</v>
      </c>
      <c r="G3230" s="211">
        <v>60</v>
      </c>
      <c r="H3230" s="211">
        <v>0</v>
      </c>
      <c r="I3230" s="211">
        <f t="shared" si="150"/>
        <v>140</v>
      </c>
      <c r="J3230" s="215">
        <f t="shared" si="151"/>
        <v>9.987479980453075E-5</v>
      </c>
      <c r="K3230" s="212">
        <f t="shared" si="152"/>
        <v>3191</v>
      </c>
    </row>
    <row r="3231" spans="1:11" x14ac:dyDescent="0.25">
      <c r="A3231" s="60">
        <v>48105950100</v>
      </c>
      <c r="B3231" s="60" t="s">
        <v>13464</v>
      </c>
      <c r="C3231" s="211">
        <v>0</v>
      </c>
      <c r="D3231" s="211">
        <v>50</v>
      </c>
      <c r="E3231" s="211">
        <v>40</v>
      </c>
      <c r="F3231" s="211">
        <v>40</v>
      </c>
      <c r="G3231" s="211">
        <v>0</v>
      </c>
      <c r="H3231" s="211">
        <v>10</v>
      </c>
      <c r="I3231" s="211">
        <f t="shared" si="150"/>
        <v>140</v>
      </c>
      <c r="J3231" s="215">
        <f t="shared" si="151"/>
        <v>9.987479980453075E-5</v>
      </c>
      <c r="K3231" s="212">
        <f t="shared" si="152"/>
        <v>3191</v>
      </c>
    </row>
    <row r="3232" spans="1:11" x14ac:dyDescent="0.25">
      <c r="A3232" s="60">
        <v>48083950700</v>
      </c>
      <c r="B3232" s="60" t="s">
        <v>13441</v>
      </c>
      <c r="C3232" s="211">
        <v>35</v>
      </c>
      <c r="D3232" s="211">
        <v>40</v>
      </c>
      <c r="E3232" s="211">
        <v>45</v>
      </c>
      <c r="F3232" s="211">
        <v>20</v>
      </c>
      <c r="G3232" s="211">
        <v>0</v>
      </c>
      <c r="H3232" s="211">
        <v>0</v>
      </c>
      <c r="I3232" s="211">
        <f t="shared" si="150"/>
        <v>140</v>
      </c>
      <c r="J3232" s="215">
        <f t="shared" si="151"/>
        <v>9.987479980453075E-5</v>
      </c>
      <c r="K3232" s="212">
        <f t="shared" si="152"/>
        <v>3191</v>
      </c>
    </row>
    <row r="3233" spans="1:11" x14ac:dyDescent="0.25">
      <c r="A3233" s="60">
        <v>48029191809</v>
      </c>
      <c r="B3233" s="60" t="s">
        <v>12684</v>
      </c>
      <c r="C3233" s="211">
        <v>0</v>
      </c>
      <c r="D3233" s="211">
        <v>70</v>
      </c>
      <c r="E3233" s="211">
        <v>0</v>
      </c>
      <c r="F3233" s="211">
        <v>70</v>
      </c>
      <c r="G3233" s="211">
        <v>0</v>
      </c>
      <c r="H3233" s="211">
        <v>0</v>
      </c>
      <c r="I3233" s="211">
        <f t="shared" si="150"/>
        <v>140</v>
      </c>
      <c r="J3233" s="215">
        <f t="shared" si="151"/>
        <v>9.987479980453075E-5</v>
      </c>
      <c r="K3233" s="212">
        <f t="shared" si="152"/>
        <v>3191</v>
      </c>
    </row>
    <row r="3234" spans="1:11" x14ac:dyDescent="0.25">
      <c r="A3234" s="60">
        <v>48029181824</v>
      </c>
      <c r="B3234" s="60" t="s">
        <v>12709</v>
      </c>
      <c r="C3234" s="211">
        <v>0</v>
      </c>
      <c r="D3234" s="211">
        <v>35</v>
      </c>
      <c r="E3234" s="211">
        <v>0</v>
      </c>
      <c r="F3234" s="211">
        <v>10</v>
      </c>
      <c r="G3234" s="211">
        <v>0</v>
      </c>
      <c r="H3234" s="211">
        <v>95</v>
      </c>
      <c r="I3234" s="211">
        <f t="shared" si="150"/>
        <v>140</v>
      </c>
      <c r="J3234" s="215">
        <f t="shared" si="151"/>
        <v>9.987479980453075E-5</v>
      </c>
      <c r="K3234" s="212">
        <f t="shared" si="152"/>
        <v>3191</v>
      </c>
    </row>
    <row r="3235" spans="1:11" x14ac:dyDescent="0.25">
      <c r="A3235" s="60">
        <v>48029181811</v>
      </c>
      <c r="B3235" s="60" t="s">
        <v>12730</v>
      </c>
      <c r="C3235" s="211">
        <v>0</v>
      </c>
      <c r="D3235" s="211">
        <v>20</v>
      </c>
      <c r="E3235" s="211">
        <v>45</v>
      </c>
      <c r="F3235" s="211">
        <v>65</v>
      </c>
      <c r="G3235" s="211">
        <v>10</v>
      </c>
      <c r="H3235" s="211">
        <v>0</v>
      </c>
      <c r="I3235" s="211">
        <f t="shared" si="150"/>
        <v>140</v>
      </c>
      <c r="J3235" s="215">
        <f t="shared" si="151"/>
        <v>9.987479980453075E-5</v>
      </c>
      <c r="K3235" s="212">
        <f t="shared" si="152"/>
        <v>3191</v>
      </c>
    </row>
    <row r="3236" spans="1:11" x14ac:dyDescent="0.25">
      <c r="A3236" s="60">
        <v>48029140200</v>
      </c>
      <c r="B3236" s="60" t="s">
        <v>13074</v>
      </c>
      <c r="C3236" s="211">
        <v>20</v>
      </c>
      <c r="D3236" s="211">
        <v>40</v>
      </c>
      <c r="E3236" s="211">
        <v>45</v>
      </c>
      <c r="F3236" s="211">
        <v>20</v>
      </c>
      <c r="G3236" s="211">
        <v>15</v>
      </c>
      <c r="H3236" s="211">
        <v>0</v>
      </c>
      <c r="I3236" s="211">
        <f t="shared" si="150"/>
        <v>140</v>
      </c>
      <c r="J3236" s="215">
        <f t="shared" si="151"/>
        <v>9.987479980453075E-5</v>
      </c>
      <c r="K3236" s="212">
        <f t="shared" si="152"/>
        <v>3191</v>
      </c>
    </row>
    <row r="3237" spans="1:11" x14ac:dyDescent="0.25">
      <c r="A3237" s="60">
        <v>48029121402</v>
      </c>
      <c r="B3237" s="60" t="s">
        <v>12864</v>
      </c>
      <c r="C3237" s="211">
        <v>0</v>
      </c>
      <c r="D3237" s="211">
        <v>20</v>
      </c>
      <c r="E3237" s="211">
        <v>65</v>
      </c>
      <c r="F3237" s="211">
        <v>25</v>
      </c>
      <c r="G3237" s="211">
        <v>10</v>
      </c>
      <c r="H3237" s="211">
        <v>20</v>
      </c>
      <c r="I3237" s="211">
        <f t="shared" si="150"/>
        <v>140</v>
      </c>
      <c r="J3237" s="215">
        <f t="shared" si="151"/>
        <v>9.987479980453075E-5</v>
      </c>
      <c r="K3237" s="212">
        <f t="shared" si="152"/>
        <v>3191</v>
      </c>
    </row>
    <row r="3238" spans="1:11" x14ac:dyDescent="0.25">
      <c r="A3238" s="60">
        <v>48019000300</v>
      </c>
      <c r="B3238" s="60" t="s">
        <v>12772</v>
      </c>
      <c r="C3238" s="211">
        <v>0</v>
      </c>
      <c r="D3238" s="211">
        <v>45</v>
      </c>
      <c r="E3238" s="211">
        <v>40</v>
      </c>
      <c r="F3238" s="211">
        <v>0</v>
      </c>
      <c r="G3238" s="211">
        <v>55</v>
      </c>
      <c r="H3238" s="211">
        <v>0</v>
      </c>
      <c r="I3238" s="211">
        <f t="shared" si="150"/>
        <v>140</v>
      </c>
      <c r="J3238" s="215">
        <f t="shared" si="151"/>
        <v>9.987479980453075E-5</v>
      </c>
      <c r="K3238" s="212">
        <f t="shared" si="152"/>
        <v>3191</v>
      </c>
    </row>
    <row r="3239" spans="1:11" x14ac:dyDescent="0.25">
      <c r="A3239" s="60">
        <v>48441013300</v>
      </c>
      <c r="B3239" s="60" t="s">
        <v>8717</v>
      </c>
      <c r="C3239" s="211">
        <v>0</v>
      </c>
      <c r="D3239" s="211">
        <v>4</v>
      </c>
      <c r="E3239" s="211">
        <v>75</v>
      </c>
      <c r="F3239" s="211">
        <v>30</v>
      </c>
      <c r="G3239" s="211">
        <v>30</v>
      </c>
      <c r="H3239" s="211">
        <v>0</v>
      </c>
      <c r="I3239" s="211">
        <f t="shared" si="150"/>
        <v>139</v>
      </c>
      <c r="J3239" s="215">
        <f t="shared" si="151"/>
        <v>9.9161408377355527E-5</v>
      </c>
      <c r="K3239" s="212">
        <f t="shared" si="152"/>
        <v>3234</v>
      </c>
    </row>
    <row r="3240" spans="1:11" x14ac:dyDescent="0.25">
      <c r="A3240" s="60">
        <v>48405950200</v>
      </c>
      <c r="B3240" s="60" t="s">
        <v>13932</v>
      </c>
      <c r="C3240" s="211">
        <v>10</v>
      </c>
      <c r="D3240" s="211">
        <v>110</v>
      </c>
      <c r="E3240" s="211">
        <v>4</v>
      </c>
      <c r="F3240" s="211">
        <v>0</v>
      </c>
      <c r="G3240" s="211">
        <v>15</v>
      </c>
      <c r="H3240" s="211">
        <v>0</v>
      </c>
      <c r="I3240" s="211">
        <f t="shared" si="150"/>
        <v>139</v>
      </c>
      <c r="J3240" s="215">
        <f t="shared" si="151"/>
        <v>9.9161408377355527E-5</v>
      </c>
      <c r="K3240" s="212">
        <f t="shared" si="152"/>
        <v>3234</v>
      </c>
    </row>
    <row r="3241" spans="1:11" x14ac:dyDescent="0.25">
      <c r="A3241" s="60">
        <v>48391950200</v>
      </c>
      <c r="B3241" s="60" t="s">
        <v>13920</v>
      </c>
      <c r="C3241" s="211">
        <v>4</v>
      </c>
      <c r="D3241" s="211">
        <v>100</v>
      </c>
      <c r="E3241" s="211">
        <v>35</v>
      </c>
      <c r="F3241" s="211">
        <v>0</v>
      </c>
      <c r="G3241" s="211">
        <v>0</v>
      </c>
      <c r="H3241" s="211">
        <v>0</v>
      </c>
      <c r="I3241" s="211">
        <f t="shared" si="150"/>
        <v>139</v>
      </c>
      <c r="J3241" s="215">
        <f t="shared" si="151"/>
        <v>9.9161408377355527E-5</v>
      </c>
      <c r="K3241" s="212">
        <f t="shared" si="152"/>
        <v>3234</v>
      </c>
    </row>
    <row r="3242" spans="1:11" x14ac:dyDescent="0.25">
      <c r="A3242" s="60">
        <v>48371950400</v>
      </c>
      <c r="B3242" s="60" t="s">
        <v>13892</v>
      </c>
      <c r="C3242" s="211">
        <v>4</v>
      </c>
      <c r="D3242" s="211">
        <v>40</v>
      </c>
      <c r="E3242" s="211">
        <v>50</v>
      </c>
      <c r="F3242" s="211">
        <v>15</v>
      </c>
      <c r="G3242" s="211">
        <v>30</v>
      </c>
      <c r="H3242" s="211">
        <v>0</v>
      </c>
      <c r="I3242" s="211">
        <f t="shared" si="150"/>
        <v>139</v>
      </c>
      <c r="J3242" s="215">
        <f t="shared" si="151"/>
        <v>9.9161408377355527E-5</v>
      </c>
      <c r="K3242" s="212">
        <f t="shared" si="152"/>
        <v>3234</v>
      </c>
    </row>
    <row r="3243" spans="1:11" x14ac:dyDescent="0.25">
      <c r="A3243" s="60">
        <v>48367140703</v>
      </c>
      <c r="B3243" s="60" t="s">
        <v>9936</v>
      </c>
      <c r="C3243" s="211">
        <v>20</v>
      </c>
      <c r="D3243" s="211">
        <v>80</v>
      </c>
      <c r="E3243" s="211">
        <v>15</v>
      </c>
      <c r="F3243" s="211">
        <v>20</v>
      </c>
      <c r="G3243" s="211">
        <v>4</v>
      </c>
      <c r="H3243" s="211">
        <v>0</v>
      </c>
      <c r="I3243" s="211">
        <f t="shared" si="150"/>
        <v>139</v>
      </c>
      <c r="J3243" s="215">
        <f t="shared" si="151"/>
        <v>9.9161408377355527E-5</v>
      </c>
      <c r="K3243" s="212">
        <f t="shared" si="152"/>
        <v>3234</v>
      </c>
    </row>
    <row r="3244" spans="1:11" x14ac:dyDescent="0.25">
      <c r="A3244" s="60">
        <v>48329000600</v>
      </c>
      <c r="B3244" s="60" t="s">
        <v>12566</v>
      </c>
      <c r="C3244" s="211">
        <v>0</v>
      </c>
      <c r="D3244" s="211">
        <v>40</v>
      </c>
      <c r="E3244" s="211">
        <v>65</v>
      </c>
      <c r="F3244" s="211">
        <v>4</v>
      </c>
      <c r="G3244" s="211">
        <v>20</v>
      </c>
      <c r="H3244" s="211">
        <v>10</v>
      </c>
      <c r="I3244" s="211">
        <f t="shared" si="150"/>
        <v>139</v>
      </c>
      <c r="J3244" s="215">
        <f t="shared" si="151"/>
        <v>9.9161408377355527E-5</v>
      </c>
      <c r="K3244" s="212">
        <f t="shared" si="152"/>
        <v>3234</v>
      </c>
    </row>
    <row r="3245" spans="1:11" x14ac:dyDescent="0.25">
      <c r="A3245" s="60">
        <v>48199030200</v>
      </c>
      <c r="B3245" s="60" t="s">
        <v>9202</v>
      </c>
      <c r="C3245" s="211">
        <v>15</v>
      </c>
      <c r="D3245" s="211">
        <v>60</v>
      </c>
      <c r="E3245" s="211">
        <v>20</v>
      </c>
      <c r="F3245" s="211">
        <v>25</v>
      </c>
      <c r="G3245" s="211">
        <v>4</v>
      </c>
      <c r="H3245" s="211">
        <v>15</v>
      </c>
      <c r="I3245" s="211">
        <f t="shared" si="150"/>
        <v>139</v>
      </c>
      <c r="J3245" s="215">
        <f t="shared" si="151"/>
        <v>9.9161408377355527E-5</v>
      </c>
      <c r="K3245" s="212">
        <f t="shared" si="152"/>
        <v>3234</v>
      </c>
    </row>
    <row r="3246" spans="1:11" x14ac:dyDescent="0.25">
      <c r="A3246" s="60">
        <v>48167723200</v>
      </c>
      <c r="B3246" s="60" t="s">
        <v>11758</v>
      </c>
      <c r="C3246" s="211">
        <v>0</v>
      </c>
      <c r="D3246" s="211">
        <v>65</v>
      </c>
      <c r="E3246" s="211">
        <v>40</v>
      </c>
      <c r="F3246" s="211">
        <v>20</v>
      </c>
      <c r="G3246" s="211">
        <v>10</v>
      </c>
      <c r="H3246" s="211">
        <v>4</v>
      </c>
      <c r="I3246" s="211">
        <f t="shared" si="150"/>
        <v>139</v>
      </c>
      <c r="J3246" s="215">
        <f t="shared" si="151"/>
        <v>9.9161408377355527E-5</v>
      </c>
      <c r="K3246" s="212">
        <f t="shared" si="152"/>
        <v>3234</v>
      </c>
    </row>
    <row r="3247" spans="1:11" x14ac:dyDescent="0.25">
      <c r="A3247" s="60">
        <v>48167721300</v>
      </c>
      <c r="B3247" s="60" t="s">
        <v>11433</v>
      </c>
      <c r="C3247" s="211">
        <v>0</v>
      </c>
      <c r="D3247" s="211">
        <v>100</v>
      </c>
      <c r="E3247" s="211">
        <v>0</v>
      </c>
      <c r="F3247" s="211">
        <v>35</v>
      </c>
      <c r="G3247" s="211">
        <v>4</v>
      </c>
      <c r="H3247" s="211">
        <v>0</v>
      </c>
      <c r="I3247" s="211">
        <f t="shared" si="150"/>
        <v>139</v>
      </c>
      <c r="J3247" s="215">
        <f t="shared" si="151"/>
        <v>9.9161408377355527E-5</v>
      </c>
      <c r="K3247" s="212">
        <f t="shared" si="152"/>
        <v>3234</v>
      </c>
    </row>
    <row r="3248" spans="1:11" x14ac:dyDescent="0.25">
      <c r="A3248" s="60">
        <v>48149970600</v>
      </c>
      <c r="B3248" s="60" t="s">
        <v>13520</v>
      </c>
      <c r="C3248" s="211">
        <v>50</v>
      </c>
      <c r="D3248" s="211">
        <v>40</v>
      </c>
      <c r="E3248" s="211">
        <v>10</v>
      </c>
      <c r="F3248" s="211">
        <v>20</v>
      </c>
      <c r="G3248" s="211">
        <v>15</v>
      </c>
      <c r="H3248" s="211">
        <v>4</v>
      </c>
      <c r="I3248" s="211">
        <f t="shared" si="150"/>
        <v>139</v>
      </c>
      <c r="J3248" s="215">
        <f t="shared" si="151"/>
        <v>9.9161408377355527E-5</v>
      </c>
      <c r="K3248" s="212">
        <f t="shared" si="152"/>
        <v>3234</v>
      </c>
    </row>
    <row r="3249" spans="1:11" x14ac:dyDescent="0.25">
      <c r="A3249" s="60">
        <v>48141004106</v>
      </c>
      <c r="B3249" s="60" t="s">
        <v>11023</v>
      </c>
      <c r="C3249" s="211">
        <v>35</v>
      </c>
      <c r="D3249" s="211">
        <v>80</v>
      </c>
      <c r="E3249" s="211">
        <v>4</v>
      </c>
      <c r="F3249" s="211">
        <v>20</v>
      </c>
      <c r="G3249" s="211">
        <v>0</v>
      </c>
      <c r="H3249" s="211">
        <v>0</v>
      </c>
      <c r="I3249" s="211">
        <f t="shared" si="150"/>
        <v>139</v>
      </c>
      <c r="J3249" s="215">
        <f t="shared" si="151"/>
        <v>9.9161408377355527E-5</v>
      </c>
      <c r="K3249" s="212">
        <f t="shared" si="152"/>
        <v>3234</v>
      </c>
    </row>
    <row r="3250" spans="1:11" x14ac:dyDescent="0.25">
      <c r="A3250" s="60">
        <v>48113009803</v>
      </c>
      <c r="B3250" s="60" t="s">
        <v>10513</v>
      </c>
      <c r="C3250" s="211">
        <v>15</v>
      </c>
      <c r="D3250" s="211">
        <v>20</v>
      </c>
      <c r="E3250" s="211">
        <v>75</v>
      </c>
      <c r="F3250" s="211">
        <v>4</v>
      </c>
      <c r="G3250" s="211">
        <v>15</v>
      </c>
      <c r="H3250" s="211">
        <v>10</v>
      </c>
      <c r="I3250" s="211">
        <f t="shared" si="150"/>
        <v>139</v>
      </c>
      <c r="J3250" s="215">
        <f t="shared" si="151"/>
        <v>9.9161408377355527E-5</v>
      </c>
      <c r="K3250" s="212">
        <f t="shared" si="152"/>
        <v>3234</v>
      </c>
    </row>
    <row r="3251" spans="1:11" x14ac:dyDescent="0.25">
      <c r="A3251" s="60">
        <v>48113009607</v>
      </c>
      <c r="B3251" s="60" t="s">
        <v>9990</v>
      </c>
      <c r="C3251" s="211">
        <v>0</v>
      </c>
      <c r="D3251" s="211">
        <v>4</v>
      </c>
      <c r="E3251" s="211">
        <v>0</v>
      </c>
      <c r="F3251" s="211">
        <v>55</v>
      </c>
      <c r="G3251" s="211">
        <v>0</v>
      </c>
      <c r="H3251" s="211">
        <v>80</v>
      </c>
      <c r="I3251" s="211">
        <f t="shared" si="150"/>
        <v>139</v>
      </c>
      <c r="J3251" s="215">
        <f t="shared" si="151"/>
        <v>9.9161408377355527E-5</v>
      </c>
      <c r="K3251" s="212">
        <f t="shared" si="152"/>
        <v>3234</v>
      </c>
    </row>
    <row r="3252" spans="1:11" x14ac:dyDescent="0.25">
      <c r="A3252" s="60">
        <v>48061012506</v>
      </c>
      <c r="B3252" s="60" t="s">
        <v>9306</v>
      </c>
      <c r="C3252" s="211">
        <v>0</v>
      </c>
      <c r="D3252" s="211">
        <v>55</v>
      </c>
      <c r="E3252" s="211">
        <v>65</v>
      </c>
      <c r="F3252" s="211">
        <v>4</v>
      </c>
      <c r="G3252" s="211">
        <v>15</v>
      </c>
      <c r="H3252" s="211">
        <v>0</v>
      </c>
      <c r="I3252" s="211">
        <f t="shared" si="150"/>
        <v>139</v>
      </c>
      <c r="J3252" s="215">
        <f t="shared" si="151"/>
        <v>9.9161408377355527E-5</v>
      </c>
      <c r="K3252" s="212">
        <f t="shared" si="152"/>
        <v>3234</v>
      </c>
    </row>
    <row r="3253" spans="1:11" x14ac:dyDescent="0.25">
      <c r="A3253" s="60">
        <v>48061011100</v>
      </c>
      <c r="B3253" s="60" t="s">
        <v>9372</v>
      </c>
      <c r="C3253" s="211">
        <v>45</v>
      </c>
      <c r="D3253" s="211">
        <v>40</v>
      </c>
      <c r="E3253" s="211">
        <v>30</v>
      </c>
      <c r="F3253" s="211">
        <v>20</v>
      </c>
      <c r="G3253" s="211">
        <v>4</v>
      </c>
      <c r="H3253" s="211">
        <v>0</v>
      </c>
      <c r="I3253" s="211">
        <f t="shared" si="150"/>
        <v>139</v>
      </c>
      <c r="J3253" s="215">
        <f t="shared" si="151"/>
        <v>9.9161408377355527E-5</v>
      </c>
      <c r="K3253" s="212">
        <f t="shared" si="152"/>
        <v>3234</v>
      </c>
    </row>
    <row r="3254" spans="1:11" x14ac:dyDescent="0.25">
      <c r="A3254" s="60">
        <v>48037011600</v>
      </c>
      <c r="B3254" s="60" t="s">
        <v>13145</v>
      </c>
      <c r="C3254" s="211">
        <v>20</v>
      </c>
      <c r="D3254" s="211">
        <v>15</v>
      </c>
      <c r="E3254" s="211">
        <v>45</v>
      </c>
      <c r="F3254" s="211">
        <v>4</v>
      </c>
      <c r="G3254" s="211">
        <v>55</v>
      </c>
      <c r="H3254" s="211">
        <v>0</v>
      </c>
      <c r="I3254" s="211">
        <f t="shared" si="150"/>
        <v>139</v>
      </c>
      <c r="J3254" s="215">
        <f t="shared" si="151"/>
        <v>9.9161408377355527E-5</v>
      </c>
      <c r="K3254" s="212">
        <f t="shared" si="152"/>
        <v>3234</v>
      </c>
    </row>
    <row r="3255" spans="1:11" x14ac:dyDescent="0.25">
      <c r="A3255" s="60">
        <v>48499950200</v>
      </c>
      <c r="B3255" s="60" t="s">
        <v>14077</v>
      </c>
      <c r="C3255" s="211">
        <v>4</v>
      </c>
      <c r="D3255" s="211">
        <v>75</v>
      </c>
      <c r="E3255" s="211">
        <v>40</v>
      </c>
      <c r="F3255" s="211">
        <v>15</v>
      </c>
      <c r="G3255" s="211">
        <v>4</v>
      </c>
      <c r="H3255" s="211">
        <v>0</v>
      </c>
      <c r="I3255" s="211">
        <f t="shared" si="150"/>
        <v>138</v>
      </c>
      <c r="J3255" s="215">
        <f t="shared" si="151"/>
        <v>9.8448016950180304E-5</v>
      </c>
      <c r="K3255" s="212">
        <f t="shared" si="152"/>
        <v>3250</v>
      </c>
    </row>
    <row r="3256" spans="1:11" x14ac:dyDescent="0.25">
      <c r="A3256" s="60">
        <v>48491021100</v>
      </c>
      <c r="B3256" s="60" t="s">
        <v>9104</v>
      </c>
      <c r="C3256" s="211">
        <v>4</v>
      </c>
      <c r="D3256" s="211">
        <v>100</v>
      </c>
      <c r="E3256" s="211">
        <v>15</v>
      </c>
      <c r="F3256" s="211">
        <v>4</v>
      </c>
      <c r="G3256" s="211">
        <v>15</v>
      </c>
      <c r="H3256" s="211">
        <v>0</v>
      </c>
      <c r="I3256" s="211">
        <f t="shared" si="150"/>
        <v>138</v>
      </c>
      <c r="J3256" s="215">
        <f t="shared" si="151"/>
        <v>9.8448016950180304E-5</v>
      </c>
      <c r="K3256" s="212">
        <f t="shared" si="152"/>
        <v>3250</v>
      </c>
    </row>
    <row r="3257" spans="1:11" x14ac:dyDescent="0.25">
      <c r="A3257" s="60">
        <v>48293970200</v>
      </c>
      <c r="B3257" s="60" t="s">
        <v>13761</v>
      </c>
      <c r="C3257" s="211">
        <v>0</v>
      </c>
      <c r="D3257" s="211">
        <v>4</v>
      </c>
      <c r="E3257" s="211">
        <v>50</v>
      </c>
      <c r="F3257" s="211">
        <v>10</v>
      </c>
      <c r="G3257" s="211">
        <v>70</v>
      </c>
      <c r="H3257" s="211">
        <v>4</v>
      </c>
      <c r="I3257" s="211">
        <f t="shared" si="150"/>
        <v>138</v>
      </c>
      <c r="J3257" s="215">
        <f t="shared" si="151"/>
        <v>9.8448016950180304E-5</v>
      </c>
      <c r="K3257" s="212">
        <f t="shared" si="152"/>
        <v>3250</v>
      </c>
    </row>
    <row r="3258" spans="1:11" x14ac:dyDescent="0.25">
      <c r="A3258" s="60">
        <v>48139060213</v>
      </c>
      <c r="B3258" s="60" t="s">
        <v>9918</v>
      </c>
      <c r="C3258" s="211">
        <v>0</v>
      </c>
      <c r="D3258" s="211">
        <v>4</v>
      </c>
      <c r="E3258" s="211">
        <v>4</v>
      </c>
      <c r="F3258" s="211">
        <v>15</v>
      </c>
      <c r="G3258" s="211">
        <v>115</v>
      </c>
      <c r="H3258" s="211">
        <v>0</v>
      </c>
      <c r="I3258" s="211">
        <f t="shared" si="150"/>
        <v>138</v>
      </c>
      <c r="J3258" s="215">
        <f t="shared" si="151"/>
        <v>9.8448016950180304E-5</v>
      </c>
      <c r="K3258" s="212">
        <f t="shared" si="152"/>
        <v>3250</v>
      </c>
    </row>
    <row r="3259" spans="1:11" x14ac:dyDescent="0.25">
      <c r="A3259" s="60">
        <v>48251130100</v>
      </c>
      <c r="B3259" s="60" t="s">
        <v>10055</v>
      </c>
      <c r="C3259" s="211">
        <v>4</v>
      </c>
      <c r="D3259" s="211">
        <v>50</v>
      </c>
      <c r="E3259" s="211">
        <v>60</v>
      </c>
      <c r="F3259" s="211">
        <v>4</v>
      </c>
      <c r="G3259" s="211">
        <v>15</v>
      </c>
      <c r="H3259" s="211">
        <v>4</v>
      </c>
      <c r="I3259" s="211">
        <f t="shared" si="150"/>
        <v>137</v>
      </c>
      <c r="J3259" s="215">
        <f t="shared" si="151"/>
        <v>9.7734625523005094E-5</v>
      </c>
      <c r="K3259" s="212">
        <f t="shared" si="152"/>
        <v>3254</v>
      </c>
    </row>
    <row r="3260" spans="1:11" x14ac:dyDescent="0.25">
      <c r="A3260" s="60">
        <v>48477170600</v>
      </c>
      <c r="B3260" s="60" t="s">
        <v>14040</v>
      </c>
      <c r="C3260" s="211">
        <v>0</v>
      </c>
      <c r="D3260" s="211">
        <v>15</v>
      </c>
      <c r="E3260" s="211">
        <v>15</v>
      </c>
      <c r="F3260" s="211">
        <v>35</v>
      </c>
      <c r="G3260" s="211">
        <v>70</v>
      </c>
      <c r="H3260" s="211">
        <v>0</v>
      </c>
      <c r="I3260" s="211">
        <f t="shared" si="150"/>
        <v>135</v>
      </c>
      <c r="J3260" s="215">
        <f t="shared" si="151"/>
        <v>9.6307842668654647E-5</v>
      </c>
      <c r="K3260" s="212">
        <f t="shared" si="152"/>
        <v>3255</v>
      </c>
    </row>
    <row r="3261" spans="1:11" x14ac:dyDescent="0.25">
      <c r="A3261" s="60">
        <v>48453001738</v>
      </c>
      <c r="B3261" s="60" t="s">
        <v>8869</v>
      </c>
      <c r="C3261" s="211">
        <v>0</v>
      </c>
      <c r="D3261" s="211">
        <v>35</v>
      </c>
      <c r="E3261" s="211">
        <v>0</v>
      </c>
      <c r="F3261" s="211">
        <v>40</v>
      </c>
      <c r="G3261" s="211">
        <v>60</v>
      </c>
      <c r="H3261" s="211">
        <v>0</v>
      </c>
      <c r="I3261" s="211">
        <f t="shared" si="150"/>
        <v>135</v>
      </c>
      <c r="J3261" s="215">
        <f t="shared" si="151"/>
        <v>9.6307842668654647E-5</v>
      </c>
      <c r="K3261" s="212">
        <f t="shared" si="152"/>
        <v>3255</v>
      </c>
    </row>
    <row r="3262" spans="1:11" x14ac:dyDescent="0.25">
      <c r="A3262" s="60">
        <v>48439123500</v>
      </c>
      <c r="B3262" s="60" t="s">
        <v>10886</v>
      </c>
      <c r="C3262" s="211">
        <v>0</v>
      </c>
      <c r="D3262" s="211">
        <v>75</v>
      </c>
      <c r="E3262" s="211">
        <v>35</v>
      </c>
      <c r="F3262" s="211">
        <v>0</v>
      </c>
      <c r="G3262" s="211">
        <v>25</v>
      </c>
      <c r="H3262" s="211">
        <v>0</v>
      </c>
      <c r="I3262" s="211">
        <f t="shared" si="150"/>
        <v>135</v>
      </c>
      <c r="J3262" s="215">
        <f t="shared" si="151"/>
        <v>9.6307842668654647E-5</v>
      </c>
      <c r="K3262" s="212">
        <f t="shared" si="152"/>
        <v>3255</v>
      </c>
    </row>
    <row r="3263" spans="1:11" x14ac:dyDescent="0.25">
      <c r="A3263" s="60">
        <v>48439113210</v>
      </c>
      <c r="B3263" s="60" t="s">
        <v>9914</v>
      </c>
      <c r="C3263" s="211">
        <v>0</v>
      </c>
      <c r="D3263" s="211">
        <v>50</v>
      </c>
      <c r="E3263" s="211">
        <v>20</v>
      </c>
      <c r="F3263" s="211">
        <v>0</v>
      </c>
      <c r="G3263" s="211">
        <v>65</v>
      </c>
      <c r="H3263" s="211">
        <v>0</v>
      </c>
      <c r="I3263" s="211">
        <f t="shared" si="150"/>
        <v>135</v>
      </c>
      <c r="J3263" s="215">
        <f t="shared" si="151"/>
        <v>9.6307842668654647E-5</v>
      </c>
      <c r="K3263" s="212">
        <f t="shared" si="152"/>
        <v>3255</v>
      </c>
    </row>
    <row r="3264" spans="1:11" x14ac:dyDescent="0.25">
      <c r="A3264" s="60">
        <v>48439111533</v>
      </c>
      <c r="B3264" s="60" t="s">
        <v>9778</v>
      </c>
      <c r="C3264" s="211">
        <v>0</v>
      </c>
      <c r="D3264" s="211">
        <v>65</v>
      </c>
      <c r="E3264" s="211">
        <v>15</v>
      </c>
      <c r="F3264" s="211">
        <v>0</v>
      </c>
      <c r="G3264" s="211">
        <v>55</v>
      </c>
      <c r="H3264" s="211">
        <v>0</v>
      </c>
      <c r="I3264" s="211">
        <f t="shared" si="150"/>
        <v>135</v>
      </c>
      <c r="J3264" s="215">
        <f t="shared" si="151"/>
        <v>9.6307842668654647E-5</v>
      </c>
      <c r="K3264" s="212">
        <f t="shared" si="152"/>
        <v>3255</v>
      </c>
    </row>
    <row r="3265" spans="1:11" x14ac:dyDescent="0.25">
      <c r="A3265" s="60">
        <v>48397040504</v>
      </c>
      <c r="B3265" s="60" t="s">
        <v>9668</v>
      </c>
      <c r="C3265" s="211">
        <v>35</v>
      </c>
      <c r="D3265" s="211">
        <v>0</v>
      </c>
      <c r="E3265" s="211">
        <v>0</v>
      </c>
      <c r="F3265" s="211">
        <v>0</v>
      </c>
      <c r="G3265" s="211">
        <v>55</v>
      </c>
      <c r="H3265" s="211">
        <v>45</v>
      </c>
      <c r="I3265" s="211">
        <f t="shared" si="150"/>
        <v>135</v>
      </c>
      <c r="J3265" s="215">
        <f t="shared" si="151"/>
        <v>9.6307842668654647E-5</v>
      </c>
      <c r="K3265" s="212">
        <f t="shared" si="152"/>
        <v>3255</v>
      </c>
    </row>
    <row r="3266" spans="1:11" x14ac:dyDescent="0.25">
      <c r="A3266" s="60">
        <v>48381021604</v>
      </c>
      <c r="B3266" s="60" t="s">
        <v>8767</v>
      </c>
      <c r="C3266" s="211">
        <v>0</v>
      </c>
      <c r="D3266" s="211">
        <v>55</v>
      </c>
      <c r="E3266" s="211">
        <v>0</v>
      </c>
      <c r="F3266" s="211">
        <v>65</v>
      </c>
      <c r="G3266" s="211">
        <v>15</v>
      </c>
      <c r="H3266" s="211">
        <v>0</v>
      </c>
      <c r="I3266" s="211">
        <f t="shared" si="150"/>
        <v>135</v>
      </c>
      <c r="J3266" s="215">
        <f t="shared" si="151"/>
        <v>9.6307842668654647E-5</v>
      </c>
      <c r="K3266" s="212">
        <f t="shared" si="152"/>
        <v>3255</v>
      </c>
    </row>
    <row r="3267" spans="1:11" x14ac:dyDescent="0.25">
      <c r="A3267" s="60">
        <v>48379950100</v>
      </c>
      <c r="B3267" s="60" t="s">
        <v>13908</v>
      </c>
      <c r="C3267" s="211">
        <v>15</v>
      </c>
      <c r="D3267" s="211">
        <v>45</v>
      </c>
      <c r="E3267" s="211">
        <v>40</v>
      </c>
      <c r="F3267" s="211">
        <v>25</v>
      </c>
      <c r="G3267" s="211">
        <v>10</v>
      </c>
      <c r="H3267" s="211">
        <v>0</v>
      </c>
      <c r="I3267" s="211">
        <f t="shared" si="150"/>
        <v>135</v>
      </c>
      <c r="J3267" s="215">
        <f t="shared" si="151"/>
        <v>9.6307842668654647E-5</v>
      </c>
      <c r="K3267" s="212">
        <f t="shared" si="152"/>
        <v>3255</v>
      </c>
    </row>
    <row r="3268" spans="1:11" x14ac:dyDescent="0.25">
      <c r="A3268" s="60">
        <v>48355003202</v>
      </c>
      <c r="B3268" s="60" t="s">
        <v>9464</v>
      </c>
      <c r="C3268" s="211">
        <v>0</v>
      </c>
      <c r="D3268" s="211">
        <v>25</v>
      </c>
      <c r="E3268" s="211">
        <v>10</v>
      </c>
      <c r="F3268" s="211">
        <v>25</v>
      </c>
      <c r="G3268" s="211">
        <v>30</v>
      </c>
      <c r="H3268" s="211">
        <v>45</v>
      </c>
      <c r="I3268" s="211">
        <f t="shared" si="150"/>
        <v>135</v>
      </c>
      <c r="J3268" s="215">
        <f t="shared" si="151"/>
        <v>9.6307842668654647E-5</v>
      </c>
      <c r="K3268" s="212">
        <f t="shared" si="152"/>
        <v>3255</v>
      </c>
    </row>
    <row r="3269" spans="1:11" x14ac:dyDescent="0.25">
      <c r="A3269" s="60">
        <v>48339690300</v>
      </c>
      <c r="B3269" s="60" t="s">
        <v>11661</v>
      </c>
      <c r="C3269" s="211">
        <v>0</v>
      </c>
      <c r="D3269" s="211">
        <v>80</v>
      </c>
      <c r="E3269" s="211">
        <v>30</v>
      </c>
      <c r="F3269" s="211">
        <v>25</v>
      </c>
      <c r="G3269" s="211">
        <v>0</v>
      </c>
      <c r="H3269" s="211">
        <v>0</v>
      </c>
      <c r="I3269" s="211">
        <f t="shared" si="150"/>
        <v>135</v>
      </c>
      <c r="J3269" s="215">
        <f t="shared" si="151"/>
        <v>9.6307842668654647E-5</v>
      </c>
      <c r="K3269" s="212">
        <f t="shared" si="152"/>
        <v>3255</v>
      </c>
    </row>
    <row r="3270" spans="1:11" x14ac:dyDescent="0.25">
      <c r="A3270" s="60">
        <v>48267950200</v>
      </c>
      <c r="B3270" s="60" t="s">
        <v>13714</v>
      </c>
      <c r="C3270" s="211">
        <v>10</v>
      </c>
      <c r="D3270" s="211">
        <v>50</v>
      </c>
      <c r="E3270" s="211">
        <v>25</v>
      </c>
      <c r="F3270" s="211">
        <v>30</v>
      </c>
      <c r="G3270" s="211">
        <v>20</v>
      </c>
      <c r="H3270" s="211">
        <v>0</v>
      </c>
      <c r="I3270" s="211">
        <f t="shared" ref="I3270:I3333" si="153">SUM(C3270:H3270)</f>
        <v>135</v>
      </c>
      <c r="J3270" s="215">
        <f t="shared" ref="J3270:J3333" si="154">(I3270/1401755)</f>
        <v>9.6307842668654647E-5</v>
      </c>
      <c r="K3270" s="212">
        <f t="shared" si="152"/>
        <v>3255</v>
      </c>
    </row>
    <row r="3271" spans="1:11" x14ac:dyDescent="0.25">
      <c r="A3271" s="60">
        <v>48257050204</v>
      </c>
      <c r="B3271" s="60" t="s">
        <v>9873</v>
      </c>
      <c r="C3271" s="211">
        <v>20</v>
      </c>
      <c r="D3271" s="211">
        <v>55</v>
      </c>
      <c r="E3271" s="211">
        <v>25</v>
      </c>
      <c r="F3271" s="211">
        <v>0</v>
      </c>
      <c r="G3271" s="211">
        <v>35</v>
      </c>
      <c r="H3271" s="211">
        <v>0</v>
      </c>
      <c r="I3271" s="211">
        <f t="shared" si="153"/>
        <v>135</v>
      </c>
      <c r="J3271" s="215">
        <f t="shared" si="154"/>
        <v>9.6307842668654647E-5</v>
      </c>
      <c r="K3271" s="212">
        <f t="shared" ref="K3271:K3334" si="155">_xlfn.RANK.EQ(J3271,$J$6:$J$5270,0)</f>
        <v>3255</v>
      </c>
    </row>
    <row r="3272" spans="1:11" x14ac:dyDescent="0.25">
      <c r="A3272" s="60">
        <v>48227950500</v>
      </c>
      <c r="B3272" s="60" t="s">
        <v>13662</v>
      </c>
      <c r="C3272" s="211">
        <v>10</v>
      </c>
      <c r="D3272" s="211">
        <v>0</v>
      </c>
      <c r="E3272" s="211">
        <v>20</v>
      </c>
      <c r="F3272" s="211">
        <v>35</v>
      </c>
      <c r="G3272" s="211">
        <v>70</v>
      </c>
      <c r="H3272" s="211">
        <v>0</v>
      </c>
      <c r="I3272" s="211">
        <f t="shared" si="153"/>
        <v>135</v>
      </c>
      <c r="J3272" s="215">
        <f t="shared" si="154"/>
        <v>9.6307842668654647E-5</v>
      </c>
      <c r="K3272" s="212">
        <f t="shared" si="155"/>
        <v>3255</v>
      </c>
    </row>
    <row r="3273" spans="1:11" x14ac:dyDescent="0.25">
      <c r="A3273" s="60">
        <v>48215023515</v>
      </c>
      <c r="B3273" s="60" t="s">
        <v>12530</v>
      </c>
      <c r="C3273" s="211">
        <v>0</v>
      </c>
      <c r="D3273" s="211">
        <v>55</v>
      </c>
      <c r="E3273" s="211">
        <v>80</v>
      </c>
      <c r="F3273" s="211">
        <v>0</v>
      </c>
      <c r="G3273" s="211">
        <v>0</v>
      </c>
      <c r="H3273" s="211">
        <v>0</v>
      </c>
      <c r="I3273" s="211">
        <f t="shared" si="153"/>
        <v>135</v>
      </c>
      <c r="J3273" s="215">
        <f t="shared" si="154"/>
        <v>9.6307842668654647E-5</v>
      </c>
      <c r="K3273" s="212">
        <f t="shared" si="155"/>
        <v>3255</v>
      </c>
    </row>
    <row r="3274" spans="1:11" x14ac:dyDescent="0.25">
      <c r="A3274" s="60">
        <v>48215022402</v>
      </c>
      <c r="B3274" s="60" t="s">
        <v>12469</v>
      </c>
      <c r="C3274" s="211">
        <v>50</v>
      </c>
      <c r="D3274" s="211">
        <v>25</v>
      </c>
      <c r="E3274" s="211">
        <v>10</v>
      </c>
      <c r="F3274" s="211">
        <v>0</v>
      </c>
      <c r="G3274" s="211">
        <v>50</v>
      </c>
      <c r="H3274" s="211">
        <v>0</v>
      </c>
      <c r="I3274" s="211">
        <f t="shared" si="153"/>
        <v>135</v>
      </c>
      <c r="J3274" s="215">
        <f t="shared" si="154"/>
        <v>9.6307842668654647E-5</v>
      </c>
      <c r="K3274" s="212">
        <f t="shared" si="155"/>
        <v>3255</v>
      </c>
    </row>
    <row r="3275" spans="1:11" x14ac:dyDescent="0.25">
      <c r="A3275" s="60">
        <v>48215022105</v>
      </c>
      <c r="B3275" s="60" t="s">
        <v>12552</v>
      </c>
      <c r="C3275" s="211">
        <v>10</v>
      </c>
      <c r="D3275" s="211">
        <v>125</v>
      </c>
      <c r="E3275" s="211">
        <v>0</v>
      </c>
      <c r="F3275" s="211">
        <v>0</v>
      </c>
      <c r="G3275" s="211">
        <v>0</v>
      </c>
      <c r="H3275" s="211">
        <v>0</v>
      </c>
      <c r="I3275" s="211">
        <f t="shared" si="153"/>
        <v>135</v>
      </c>
      <c r="J3275" s="215">
        <f t="shared" si="154"/>
        <v>9.6307842668654647E-5</v>
      </c>
      <c r="K3275" s="212">
        <f t="shared" si="155"/>
        <v>3255</v>
      </c>
    </row>
    <row r="3276" spans="1:11" x14ac:dyDescent="0.25">
      <c r="A3276" s="60">
        <v>48215021202</v>
      </c>
      <c r="B3276" s="60" t="s">
        <v>12452</v>
      </c>
      <c r="C3276" s="211">
        <v>10</v>
      </c>
      <c r="D3276" s="211">
        <v>10</v>
      </c>
      <c r="E3276" s="211">
        <v>15</v>
      </c>
      <c r="F3276" s="211">
        <v>85</v>
      </c>
      <c r="G3276" s="211">
        <v>0</v>
      </c>
      <c r="H3276" s="211">
        <v>15</v>
      </c>
      <c r="I3276" s="211">
        <f t="shared" si="153"/>
        <v>135</v>
      </c>
      <c r="J3276" s="215">
        <f t="shared" si="154"/>
        <v>9.6307842668654647E-5</v>
      </c>
      <c r="K3276" s="212">
        <f t="shared" si="155"/>
        <v>3255</v>
      </c>
    </row>
    <row r="3277" spans="1:11" x14ac:dyDescent="0.25">
      <c r="A3277" s="60">
        <v>48213950800</v>
      </c>
      <c r="B3277" s="60" t="s">
        <v>13612</v>
      </c>
      <c r="C3277" s="211">
        <v>0</v>
      </c>
      <c r="D3277" s="211">
        <v>35</v>
      </c>
      <c r="E3277" s="211">
        <v>35</v>
      </c>
      <c r="F3277" s="211">
        <v>15</v>
      </c>
      <c r="G3277" s="211">
        <v>50</v>
      </c>
      <c r="H3277" s="211">
        <v>0</v>
      </c>
      <c r="I3277" s="211">
        <f t="shared" si="153"/>
        <v>135</v>
      </c>
      <c r="J3277" s="215">
        <f t="shared" si="154"/>
        <v>9.6307842668654647E-5</v>
      </c>
      <c r="K3277" s="212">
        <f t="shared" si="155"/>
        <v>3255</v>
      </c>
    </row>
    <row r="3278" spans="1:11" x14ac:dyDescent="0.25">
      <c r="A3278" s="60">
        <v>48201541003</v>
      </c>
      <c r="B3278" s="60" t="s">
        <v>11181</v>
      </c>
      <c r="C3278" s="211">
        <v>0</v>
      </c>
      <c r="D3278" s="211">
        <v>15</v>
      </c>
      <c r="E3278" s="211">
        <v>0</v>
      </c>
      <c r="F3278" s="211">
        <v>0</v>
      </c>
      <c r="G3278" s="211">
        <v>55</v>
      </c>
      <c r="H3278" s="211">
        <v>65</v>
      </c>
      <c r="I3278" s="211">
        <f t="shared" si="153"/>
        <v>135</v>
      </c>
      <c r="J3278" s="215">
        <f t="shared" si="154"/>
        <v>9.6307842668654647E-5</v>
      </c>
      <c r="K3278" s="212">
        <f t="shared" si="155"/>
        <v>3255</v>
      </c>
    </row>
    <row r="3279" spans="1:11" x14ac:dyDescent="0.25">
      <c r="A3279" s="60">
        <v>48201541201</v>
      </c>
      <c r="B3279" s="60" t="s">
        <v>11154</v>
      </c>
      <c r="C3279" s="211">
        <v>0</v>
      </c>
      <c r="D3279" s="211">
        <v>0</v>
      </c>
      <c r="E3279" s="211">
        <v>0</v>
      </c>
      <c r="F3279" s="211">
        <v>0</v>
      </c>
      <c r="G3279" s="211">
        <v>85</v>
      </c>
      <c r="H3279" s="211">
        <v>50</v>
      </c>
      <c r="I3279" s="211">
        <f t="shared" si="153"/>
        <v>135</v>
      </c>
      <c r="J3279" s="215">
        <f t="shared" si="154"/>
        <v>9.6307842668654647E-5</v>
      </c>
      <c r="K3279" s="212">
        <f t="shared" si="155"/>
        <v>3255</v>
      </c>
    </row>
    <row r="3280" spans="1:11" x14ac:dyDescent="0.25">
      <c r="A3280" s="60">
        <v>48201533702</v>
      </c>
      <c r="B3280" s="60" t="s">
        <v>11856</v>
      </c>
      <c r="C3280" s="211">
        <v>0</v>
      </c>
      <c r="D3280" s="211">
        <v>35</v>
      </c>
      <c r="E3280" s="211">
        <v>80</v>
      </c>
      <c r="F3280" s="211">
        <v>20</v>
      </c>
      <c r="G3280" s="211">
        <v>0</v>
      </c>
      <c r="H3280" s="211">
        <v>0</v>
      </c>
      <c r="I3280" s="211">
        <f t="shared" si="153"/>
        <v>135</v>
      </c>
      <c r="J3280" s="215">
        <f t="shared" si="154"/>
        <v>9.6307842668654647E-5</v>
      </c>
      <c r="K3280" s="212">
        <f t="shared" si="155"/>
        <v>3255</v>
      </c>
    </row>
    <row r="3281" spans="1:11" x14ac:dyDescent="0.25">
      <c r="A3281" s="60">
        <v>48201212400</v>
      </c>
      <c r="B3281" s="60" t="s">
        <v>11946</v>
      </c>
      <c r="C3281" s="211">
        <v>15</v>
      </c>
      <c r="D3281" s="211">
        <v>80</v>
      </c>
      <c r="E3281" s="211">
        <v>40</v>
      </c>
      <c r="F3281" s="211">
        <v>0</v>
      </c>
      <c r="G3281" s="211">
        <v>0</v>
      </c>
      <c r="H3281" s="211">
        <v>0</v>
      </c>
      <c r="I3281" s="211">
        <f t="shared" si="153"/>
        <v>135</v>
      </c>
      <c r="J3281" s="215">
        <f t="shared" si="154"/>
        <v>9.6307842668654647E-5</v>
      </c>
      <c r="K3281" s="212">
        <f t="shared" si="155"/>
        <v>3255</v>
      </c>
    </row>
    <row r="3282" spans="1:11" x14ac:dyDescent="0.25">
      <c r="A3282" s="60">
        <v>48181001101</v>
      </c>
      <c r="B3282" s="60" t="s">
        <v>13116</v>
      </c>
      <c r="C3282" s="211">
        <v>0</v>
      </c>
      <c r="D3282" s="211">
        <v>25</v>
      </c>
      <c r="E3282" s="211">
        <v>45</v>
      </c>
      <c r="F3282" s="211">
        <v>20</v>
      </c>
      <c r="G3282" s="211">
        <v>45</v>
      </c>
      <c r="H3282" s="211">
        <v>0</v>
      </c>
      <c r="I3282" s="211">
        <f t="shared" si="153"/>
        <v>135</v>
      </c>
      <c r="J3282" s="215">
        <f t="shared" si="154"/>
        <v>9.6307842668654647E-5</v>
      </c>
      <c r="K3282" s="212">
        <f t="shared" si="155"/>
        <v>3255</v>
      </c>
    </row>
    <row r="3283" spans="1:11" x14ac:dyDescent="0.25">
      <c r="A3283" s="60">
        <v>48181000101</v>
      </c>
      <c r="B3283" s="60" t="s">
        <v>13118</v>
      </c>
      <c r="C3283" s="211">
        <v>50</v>
      </c>
      <c r="D3283" s="211">
        <v>30</v>
      </c>
      <c r="E3283" s="211">
        <v>30</v>
      </c>
      <c r="F3283" s="211">
        <v>15</v>
      </c>
      <c r="G3283" s="211">
        <v>10</v>
      </c>
      <c r="H3283" s="211">
        <v>0</v>
      </c>
      <c r="I3283" s="211">
        <f t="shared" si="153"/>
        <v>135</v>
      </c>
      <c r="J3283" s="215">
        <f t="shared" si="154"/>
        <v>9.6307842668654647E-5</v>
      </c>
      <c r="K3283" s="212">
        <f t="shared" si="155"/>
        <v>3255</v>
      </c>
    </row>
    <row r="3284" spans="1:11" x14ac:dyDescent="0.25">
      <c r="A3284" s="60">
        <v>48177000400</v>
      </c>
      <c r="B3284" s="60" t="s">
        <v>13551</v>
      </c>
      <c r="C3284" s="211">
        <v>0</v>
      </c>
      <c r="D3284" s="211">
        <v>40</v>
      </c>
      <c r="E3284" s="211">
        <v>45</v>
      </c>
      <c r="F3284" s="211">
        <v>0</v>
      </c>
      <c r="G3284" s="211">
        <v>50</v>
      </c>
      <c r="H3284" s="211">
        <v>0</v>
      </c>
      <c r="I3284" s="211">
        <f t="shared" si="153"/>
        <v>135</v>
      </c>
      <c r="J3284" s="215">
        <f t="shared" si="154"/>
        <v>9.6307842668654647E-5</v>
      </c>
      <c r="K3284" s="212">
        <f t="shared" si="155"/>
        <v>3255</v>
      </c>
    </row>
    <row r="3285" spans="1:11" x14ac:dyDescent="0.25">
      <c r="A3285" s="60">
        <v>48113016411</v>
      </c>
      <c r="B3285" s="60" t="s">
        <v>9969</v>
      </c>
      <c r="C3285" s="211">
        <v>0</v>
      </c>
      <c r="D3285" s="211">
        <v>55</v>
      </c>
      <c r="E3285" s="211">
        <v>0</v>
      </c>
      <c r="F3285" s="211">
        <v>0</v>
      </c>
      <c r="G3285" s="211">
        <v>80</v>
      </c>
      <c r="H3285" s="211">
        <v>0</v>
      </c>
      <c r="I3285" s="211">
        <f t="shared" si="153"/>
        <v>135</v>
      </c>
      <c r="J3285" s="215">
        <f t="shared" si="154"/>
        <v>9.6307842668654647E-5</v>
      </c>
      <c r="K3285" s="212">
        <f t="shared" si="155"/>
        <v>3255</v>
      </c>
    </row>
    <row r="3286" spans="1:11" x14ac:dyDescent="0.25">
      <c r="A3286" s="60">
        <v>48113014126</v>
      </c>
      <c r="B3286" s="60" t="s">
        <v>9667</v>
      </c>
      <c r="C3286" s="211">
        <v>30</v>
      </c>
      <c r="D3286" s="211">
        <v>50</v>
      </c>
      <c r="E3286" s="211">
        <v>40</v>
      </c>
      <c r="F3286" s="211">
        <v>0</v>
      </c>
      <c r="G3286" s="211">
        <v>0</v>
      </c>
      <c r="H3286" s="211">
        <v>15</v>
      </c>
      <c r="I3286" s="211">
        <f t="shared" si="153"/>
        <v>135</v>
      </c>
      <c r="J3286" s="215">
        <f t="shared" si="154"/>
        <v>9.6307842668654647E-5</v>
      </c>
      <c r="K3286" s="212">
        <f t="shared" si="155"/>
        <v>3255</v>
      </c>
    </row>
    <row r="3287" spans="1:11" x14ac:dyDescent="0.25">
      <c r="A3287" s="60">
        <v>48113001102</v>
      </c>
      <c r="B3287" s="60" t="s">
        <v>9794</v>
      </c>
      <c r="C3287" s="211">
        <v>15</v>
      </c>
      <c r="D3287" s="211">
        <v>40</v>
      </c>
      <c r="E3287" s="211">
        <v>35</v>
      </c>
      <c r="F3287" s="211">
        <v>0</v>
      </c>
      <c r="G3287" s="211">
        <v>30</v>
      </c>
      <c r="H3287" s="211">
        <v>15</v>
      </c>
      <c r="I3287" s="211">
        <f t="shared" si="153"/>
        <v>135</v>
      </c>
      <c r="J3287" s="215">
        <f t="shared" si="154"/>
        <v>9.6307842668654647E-5</v>
      </c>
      <c r="K3287" s="212">
        <f t="shared" si="155"/>
        <v>3255</v>
      </c>
    </row>
    <row r="3288" spans="1:11" x14ac:dyDescent="0.25">
      <c r="A3288" s="60">
        <v>48097000900</v>
      </c>
      <c r="B3288" s="60" t="s">
        <v>13456</v>
      </c>
      <c r="C3288" s="211">
        <v>55</v>
      </c>
      <c r="D3288" s="211">
        <v>20</v>
      </c>
      <c r="E3288" s="211">
        <v>35</v>
      </c>
      <c r="F3288" s="211">
        <v>10</v>
      </c>
      <c r="G3288" s="211">
        <v>15</v>
      </c>
      <c r="H3288" s="211">
        <v>0</v>
      </c>
      <c r="I3288" s="211">
        <f t="shared" si="153"/>
        <v>135</v>
      </c>
      <c r="J3288" s="215">
        <f t="shared" si="154"/>
        <v>9.6307842668654647E-5</v>
      </c>
      <c r="K3288" s="212">
        <f t="shared" si="155"/>
        <v>3255</v>
      </c>
    </row>
    <row r="3289" spans="1:11" x14ac:dyDescent="0.25">
      <c r="A3289" s="60">
        <v>48061012001</v>
      </c>
      <c r="B3289" s="60" t="s">
        <v>9339</v>
      </c>
      <c r="C3289" s="211">
        <v>0</v>
      </c>
      <c r="D3289" s="211">
        <v>80</v>
      </c>
      <c r="E3289" s="211">
        <v>15</v>
      </c>
      <c r="F3289" s="211">
        <v>30</v>
      </c>
      <c r="G3289" s="211">
        <v>10</v>
      </c>
      <c r="H3289" s="211">
        <v>0</v>
      </c>
      <c r="I3289" s="211">
        <f t="shared" si="153"/>
        <v>135</v>
      </c>
      <c r="J3289" s="215">
        <f t="shared" si="154"/>
        <v>9.6307842668654647E-5</v>
      </c>
      <c r="K3289" s="212">
        <f t="shared" si="155"/>
        <v>3255</v>
      </c>
    </row>
    <row r="3290" spans="1:11" x14ac:dyDescent="0.25">
      <c r="A3290" s="60">
        <v>48061010401</v>
      </c>
      <c r="B3290" s="60" t="s">
        <v>9312</v>
      </c>
      <c r="C3290" s="211">
        <v>35</v>
      </c>
      <c r="D3290" s="211">
        <v>80</v>
      </c>
      <c r="E3290" s="211">
        <v>20</v>
      </c>
      <c r="F3290" s="211">
        <v>0</v>
      </c>
      <c r="G3290" s="211">
        <v>0</v>
      </c>
      <c r="H3290" s="211">
        <v>0</v>
      </c>
      <c r="I3290" s="211">
        <f t="shared" si="153"/>
        <v>135</v>
      </c>
      <c r="J3290" s="215">
        <f t="shared" si="154"/>
        <v>9.6307842668654647E-5</v>
      </c>
      <c r="K3290" s="212">
        <f t="shared" si="155"/>
        <v>3255</v>
      </c>
    </row>
    <row r="3291" spans="1:11" x14ac:dyDescent="0.25">
      <c r="A3291" s="60">
        <v>48039664100</v>
      </c>
      <c r="B3291" s="60" t="s">
        <v>11728</v>
      </c>
      <c r="C3291" s="211">
        <v>0</v>
      </c>
      <c r="D3291" s="211">
        <v>85</v>
      </c>
      <c r="E3291" s="211">
        <v>40</v>
      </c>
      <c r="F3291" s="211">
        <v>0</v>
      </c>
      <c r="G3291" s="211">
        <v>10</v>
      </c>
      <c r="H3291" s="211">
        <v>0</v>
      </c>
      <c r="I3291" s="211">
        <f t="shared" si="153"/>
        <v>135</v>
      </c>
      <c r="J3291" s="215">
        <f t="shared" si="154"/>
        <v>9.6307842668654647E-5</v>
      </c>
      <c r="K3291" s="212">
        <f t="shared" si="155"/>
        <v>3255</v>
      </c>
    </row>
    <row r="3292" spans="1:11" x14ac:dyDescent="0.25">
      <c r="A3292" s="60">
        <v>48039661400</v>
      </c>
      <c r="B3292" s="60" t="s">
        <v>11764</v>
      </c>
      <c r="C3292" s="211">
        <v>25</v>
      </c>
      <c r="D3292" s="211">
        <v>40</v>
      </c>
      <c r="E3292" s="211">
        <v>70</v>
      </c>
      <c r="F3292" s="211">
        <v>0</v>
      </c>
      <c r="G3292" s="211">
        <v>0</v>
      </c>
      <c r="H3292" s="211">
        <v>0</v>
      </c>
      <c r="I3292" s="211">
        <f t="shared" si="153"/>
        <v>135</v>
      </c>
      <c r="J3292" s="215">
        <f t="shared" si="154"/>
        <v>9.6307842668654647E-5</v>
      </c>
      <c r="K3292" s="212">
        <f t="shared" si="155"/>
        <v>3255</v>
      </c>
    </row>
    <row r="3293" spans="1:11" x14ac:dyDescent="0.25">
      <c r="A3293" s="60">
        <v>48029181723</v>
      </c>
      <c r="B3293" s="60" t="s">
        <v>12753</v>
      </c>
      <c r="C3293" s="211">
        <v>0</v>
      </c>
      <c r="D3293" s="211">
        <v>20</v>
      </c>
      <c r="E3293" s="211">
        <v>0</v>
      </c>
      <c r="F3293" s="211">
        <v>35</v>
      </c>
      <c r="G3293" s="211">
        <v>80</v>
      </c>
      <c r="H3293" s="211">
        <v>0</v>
      </c>
      <c r="I3293" s="211">
        <f t="shared" si="153"/>
        <v>135</v>
      </c>
      <c r="J3293" s="215">
        <f t="shared" si="154"/>
        <v>9.6307842668654647E-5</v>
      </c>
      <c r="K3293" s="212">
        <f t="shared" si="155"/>
        <v>3255</v>
      </c>
    </row>
    <row r="3294" spans="1:11" x14ac:dyDescent="0.25">
      <c r="A3294" s="60">
        <v>48029151302</v>
      </c>
      <c r="B3294" s="60" t="s">
        <v>12924</v>
      </c>
      <c r="C3294" s="211">
        <v>10</v>
      </c>
      <c r="D3294" s="211">
        <v>35</v>
      </c>
      <c r="E3294" s="211">
        <v>40</v>
      </c>
      <c r="F3294" s="211">
        <v>35</v>
      </c>
      <c r="G3294" s="211">
        <v>15</v>
      </c>
      <c r="H3294" s="211">
        <v>0</v>
      </c>
      <c r="I3294" s="211">
        <f t="shared" si="153"/>
        <v>135</v>
      </c>
      <c r="J3294" s="215">
        <f t="shared" si="154"/>
        <v>9.6307842668654647E-5</v>
      </c>
      <c r="K3294" s="212">
        <f t="shared" si="155"/>
        <v>3255</v>
      </c>
    </row>
    <row r="3295" spans="1:11" x14ac:dyDescent="0.25">
      <c r="A3295" s="60">
        <v>48029140900</v>
      </c>
      <c r="B3295" s="60" t="s">
        <v>13054</v>
      </c>
      <c r="C3295" s="211">
        <v>10</v>
      </c>
      <c r="D3295" s="211">
        <v>25</v>
      </c>
      <c r="E3295" s="211">
        <v>55</v>
      </c>
      <c r="F3295" s="211">
        <v>25</v>
      </c>
      <c r="G3295" s="211">
        <v>20</v>
      </c>
      <c r="H3295" s="211">
        <v>0</v>
      </c>
      <c r="I3295" s="211">
        <f t="shared" si="153"/>
        <v>135</v>
      </c>
      <c r="J3295" s="215">
        <f t="shared" si="154"/>
        <v>9.6307842668654647E-5</v>
      </c>
      <c r="K3295" s="212">
        <f t="shared" si="155"/>
        <v>3255</v>
      </c>
    </row>
    <row r="3296" spans="1:11" x14ac:dyDescent="0.25">
      <c r="A3296" s="60">
        <v>48029140400</v>
      </c>
      <c r="B3296" s="60" t="s">
        <v>13012</v>
      </c>
      <c r="C3296" s="211">
        <v>0</v>
      </c>
      <c r="D3296" s="211">
        <v>25</v>
      </c>
      <c r="E3296" s="211">
        <v>55</v>
      </c>
      <c r="F3296" s="211">
        <v>55</v>
      </c>
      <c r="G3296" s="211">
        <v>0</v>
      </c>
      <c r="H3296" s="211">
        <v>0</v>
      </c>
      <c r="I3296" s="211">
        <f t="shared" si="153"/>
        <v>135</v>
      </c>
      <c r="J3296" s="215">
        <f t="shared" si="154"/>
        <v>9.6307842668654647E-5</v>
      </c>
      <c r="K3296" s="212">
        <f t="shared" si="155"/>
        <v>3255</v>
      </c>
    </row>
    <row r="3297" spans="1:11" x14ac:dyDescent="0.25">
      <c r="A3297" s="60">
        <v>48029121906</v>
      </c>
      <c r="B3297" s="60" t="s">
        <v>12687</v>
      </c>
      <c r="C3297" s="211">
        <v>0</v>
      </c>
      <c r="D3297" s="211">
        <v>25</v>
      </c>
      <c r="E3297" s="211">
        <v>0</v>
      </c>
      <c r="F3297" s="211">
        <v>40</v>
      </c>
      <c r="G3297" s="211">
        <v>70</v>
      </c>
      <c r="H3297" s="211">
        <v>0</v>
      </c>
      <c r="I3297" s="211">
        <f t="shared" si="153"/>
        <v>135</v>
      </c>
      <c r="J3297" s="215">
        <f t="shared" si="154"/>
        <v>9.6307842668654647E-5</v>
      </c>
      <c r="K3297" s="212">
        <f t="shared" si="155"/>
        <v>3255</v>
      </c>
    </row>
    <row r="3298" spans="1:11" x14ac:dyDescent="0.25">
      <c r="A3298" s="60">
        <v>48029110900</v>
      </c>
      <c r="B3298" s="60" t="s">
        <v>13013</v>
      </c>
      <c r="C3298" s="211">
        <v>10</v>
      </c>
      <c r="D3298" s="211">
        <v>45</v>
      </c>
      <c r="E3298" s="211">
        <v>0</v>
      </c>
      <c r="F3298" s="211">
        <v>45</v>
      </c>
      <c r="G3298" s="211">
        <v>25</v>
      </c>
      <c r="H3298" s="211">
        <v>10</v>
      </c>
      <c r="I3298" s="211">
        <f t="shared" si="153"/>
        <v>135</v>
      </c>
      <c r="J3298" s="215">
        <f t="shared" si="154"/>
        <v>9.6307842668654647E-5</v>
      </c>
      <c r="K3298" s="212">
        <f t="shared" si="155"/>
        <v>3255</v>
      </c>
    </row>
    <row r="3299" spans="1:11" x14ac:dyDescent="0.25">
      <c r="A3299" s="60">
        <v>48013960100</v>
      </c>
      <c r="B3299" s="60" t="s">
        <v>12903</v>
      </c>
      <c r="C3299" s="211">
        <v>25</v>
      </c>
      <c r="D3299" s="211">
        <v>60</v>
      </c>
      <c r="E3299" s="211">
        <v>0</v>
      </c>
      <c r="F3299" s="211">
        <v>0</v>
      </c>
      <c r="G3299" s="211">
        <v>0</v>
      </c>
      <c r="H3299" s="211">
        <v>50</v>
      </c>
      <c r="I3299" s="211">
        <f t="shared" si="153"/>
        <v>135</v>
      </c>
      <c r="J3299" s="215">
        <f t="shared" si="154"/>
        <v>9.6307842668654647E-5</v>
      </c>
      <c r="K3299" s="212">
        <f t="shared" si="155"/>
        <v>3255</v>
      </c>
    </row>
    <row r="3300" spans="1:11" x14ac:dyDescent="0.25">
      <c r="A3300" s="60">
        <v>48439121611</v>
      </c>
      <c r="B3300" s="60" t="s">
        <v>9967</v>
      </c>
      <c r="C3300" s="211">
        <v>0</v>
      </c>
      <c r="D3300" s="211">
        <v>20</v>
      </c>
      <c r="E3300" s="211">
        <v>35</v>
      </c>
      <c r="F3300" s="211">
        <v>4</v>
      </c>
      <c r="G3300" s="211">
        <v>60</v>
      </c>
      <c r="H3300" s="211">
        <v>15</v>
      </c>
      <c r="I3300" s="211">
        <f t="shared" si="153"/>
        <v>134</v>
      </c>
      <c r="J3300" s="215">
        <f t="shared" si="154"/>
        <v>9.5594451241479437E-5</v>
      </c>
      <c r="K3300" s="212">
        <f t="shared" si="155"/>
        <v>3295</v>
      </c>
    </row>
    <row r="3301" spans="1:11" x14ac:dyDescent="0.25">
      <c r="A3301" s="60">
        <v>48213950601</v>
      </c>
      <c r="B3301" s="60" t="s">
        <v>13620</v>
      </c>
      <c r="C3301" s="211">
        <v>0</v>
      </c>
      <c r="D3301" s="211">
        <v>120</v>
      </c>
      <c r="E3301" s="211">
        <v>4</v>
      </c>
      <c r="F3301" s="211">
        <v>0</v>
      </c>
      <c r="G3301" s="211">
        <v>0</v>
      </c>
      <c r="H3301" s="211">
        <v>10</v>
      </c>
      <c r="I3301" s="211">
        <f t="shared" si="153"/>
        <v>134</v>
      </c>
      <c r="J3301" s="215">
        <f t="shared" si="154"/>
        <v>9.5594451241479437E-5</v>
      </c>
      <c r="K3301" s="212">
        <f t="shared" si="155"/>
        <v>3295</v>
      </c>
    </row>
    <row r="3302" spans="1:11" x14ac:dyDescent="0.25">
      <c r="A3302" s="60">
        <v>48201534003</v>
      </c>
      <c r="B3302" s="60" t="s">
        <v>11427</v>
      </c>
      <c r="C3302" s="211">
        <v>15</v>
      </c>
      <c r="D3302" s="211">
        <v>25</v>
      </c>
      <c r="E3302" s="211">
        <v>35</v>
      </c>
      <c r="F3302" s="211">
        <v>35</v>
      </c>
      <c r="G3302" s="211">
        <v>20</v>
      </c>
      <c r="H3302" s="211">
        <v>4</v>
      </c>
      <c r="I3302" s="211">
        <f t="shared" si="153"/>
        <v>134</v>
      </c>
      <c r="J3302" s="215">
        <f t="shared" si="154"/>
        <v>9.5594451241479437E-5</v>
      </c>
      <c r="K3302" s="212">
        <f t="shared" si="155"/>
        <v>3295</v>
      </c>
    </row>
    <row r="3303" spans="1:11" x14ac:dyDescent="0.25">
      <c r="A3303" s="60">
        <v>48201341700</v>
      </c>
      <c r="B3303" s="60" t="s">
        <v>11470</v>
      </c>
      <c r="C3303" s="211">
        <v>10</v>
      </c>
      <c r="D3303" s="211">
        <v>85</v>
      </c>
      <c r="E3303" s="211">
        <v>0</v>
      </c>
      <c r="F3303" s="211">
        <v>10</v>
      </c>
      <c r="G3303" s="211">
        <v>25</v>
      </c>
      <c r="H3303" s="211">
        <v>4</v>
      </c>
      <c r="I3303" s="211">
        <f t="shared" si="153"/>
        <v>134</v>
      </c>
      <c r="J3303" s="215">
        <f t="shared" si="154"/>
        <v>9.5594451241479437E-5</v>
      </c>
      <c r="K3303" s="212">
        <f t="shared" si="155"/>
        <v>3295</v>
      </c>
    </row>
    <row r="3304" spans="1:11" x14ac:dyDescent="0.25">
      <c r="A3304" s="60">
        <v>48167723900</v>
      </c>
      <c r="B3304" s="60" t="s">
        <v>11442</v>
      </c>
      <c r="C3304" s="211">
        <v>30</v>
      </c>
      <c r="D3304" s="211">
        <v>4</v>
      </c>
      <c r="E3304" s="211">
        <v>40</v>
      </c>
      <c r="F3304" s="211">
        <v>0</v>
      </c>
      <c r="G3304" s="211">
        <v>60</v>
      </c>
      <c r="H3304" s="211">
        <v>0</v>
      </c>
      <c r="I3304" s="211">
        <f t="shared" si="153"/>
        <v>134</v>
      </c>
      <c r="J3304" s="215">
        <f t="shared" si="154"/>
        <v>9.5594451241479437E-5</v>
      </c>
      <c r="K3304" s="212">
        <f t="shared" si="155"/>
        <v>3295</v>
      </c>
    </row>
    <row r="3305" spans="1:11" x14ac:dyDescent="0.25">
      <c r="A3305" s="60">
        <v>48121020106</v>
      </c>
      <c r="B3305" s="60" t="s">
        <v>9823</v>
      </c>
      <c r="C3305" s="211">
        <v>0</v>
      </c>
      <c r="D3305" s="211">
        <v>65</v>
      </c>
      <c r="E3305" s="211">
        <v>0</v>
      </c>
      <c r="F3305" s="211">
        <v>4</v>
      </c>
      <c r="G3305" s="211">
        <v>65</v>
      </c>
      <c r="H3305" s="211">
        <v>0</v>
      </c>
      <c r="I3305" s="211">
        <f t="shared" si="153"/>
        <v>134</v>
      </c>
      <c r="J3305" s="215">
        <f t="shared" si="154"/>
        <v>9.5594451241479437E-5</v>
      </c>
      <c r="K3305" s="212">
        <f t="shared" si="155"/>
        <v>3295</v>
      </c>
    </row>
    <row r="3306" spans="1:11" x14ac:dyDescent="0.25">
      <c r="A3306" s="60">
        <v>48113017605</v>
      </c>
      <c r="B3306" s="60" t="s">
        <v>10596</v>
      </c>
      <c r="C3306" s="211">
        <v>4</v>
      </c>
      <c r="D3306" s="211">
        <v>25</v>
      </c>
      <c r="E3306" s="211">
        <v>65</v>
      </c>
      <c r="F3306" s="211">
        <v>15</v>
      </c>
      <c r="G3306" s="211">
        <v>25</v>
      </c>
      <c r="H3306" s="211">
        <v>0</v>
      </c>
      <c r="I3306" s="211">
        <f t="shared" si="153"/>
        <v>134</v>
      </c>
      <c r="J3306" s="215">
        <f t="shared" si="154"/>
        <v>9.5594451241479437E-5</v>
      </c>
      <c r="K3306" s="212">
        <f t="shared" si="155"/>
        <v>3295</v>
      </c>
    </row>
    <row r="3307" spans="1:11" x14ac:dyDescent="0.25">
      <c r="A3307" s="60">
        <v>48113007823</v>
      </c>
      <c r="B3307" s="60" t="s">
        <v>10579</v>
      </c>
      <c r="C3307" s="211">
        <v>25</v>
      </c>
      <c r="D3307" s="211">
        <v>65</v>
      </c>
      <c r="E3307" s="211">
        <v>40</v>
      </c>
      <c r="F3307" s="211">
        <v>0</v>
      </c>
      <c r="G3307" s="211">
        <v>4</v>
      </c>
      <c r="H3307" s="211">
        <v>0</v>
      </c>
      <c r="I3307" s="211">
        <f t="shared" si="153"/>
        <v>134</v>
      </c>
      <c r="J3307" s="215">
        <f t="shared" si="154"/>
        <v>9.5594451241479437E-5</v>
      </c>
      <c r="K3307" s="212">
        <f t="shared" si="155"/>
        <v>3295</v>
      </c>
    </row>
    <row r="3308" spans="1:11" x14ac:dyDescent="0.25">
      <c r="A3308" s="60">
        <v>48099010604</v>
      </c>
      <c r="B3308" s="60" t="s">
        <v>12178</v>
      </c>
      <c r="C3308" s="211">
        <v>4</v>
      </c>
      <c r="D3308" s="211">
        <v>30</v>
      </c>
      <c r="E3308" s="211">
        <v>0</v>
      </c>
      <c r="F3308" s="211">
        <v>35</v>
      </c>
      <c r="G3308" s="211">
        <v>55</v>
      </c>
      <c r="H3308" s="211">
        <v>10</v>
      </c>
      <c r="I3308" s="211">
        <f t="shared" si="153"/>
        <v>134</v>
      </c>
      <c r="J3308" s="215">
        <f t="shared" si="154"/>
        <v>9.5594451241479437E-5</v>
      </c>
      <c r="K3308" s="212">
        <f t="shared" si="155"/>
        <v>3295</v>
      </c>
    </row>
    <row r="3309" spans="1:11" x14ac:dyDescent="0.25">
      <c r="A3309" s="60">
        <v>48049951000</v>
      </c>
      <c r="B3309" s="60" t="s">
        <v>13390</v>
      </c>
      <c r="C3309" s="211">
        <v>0</v>
      </c>
      <c r="D3309" s="211">
        <v>45</v>
      </c>
      <c r="E3309" s="211">
        <v>40</v>
      </c>
      <c r="F3309" s="211">
        <v>10</v>
      </c>
      <c r="G3309" s="211">
        <v>35</v>
      </c>
      <c r="H3309" s="211">
        <v>4</v>
      </c>
      <c r="I3309" s="211">
        <f t="shared" si="153"/>
        <v>134</v>
      </c>
      <c r="J3309" s="215">
        <f t="shared" si="154"/>
        <v>9.5594451241479437E-5</v>
      </c>
      <c r="K3309" s="212">
        <f t="shared" si="155"/>
        <v>3295</v>
      </c>
    </row>
    <row r="3310" spans="1:11" x14ac:dyDescent="0.25">
      <c r="A3310" s="60">
        <v>48029181808</v>
      </c>
      <c r="B3310" s="60" t="s">
        <v>12929</v>
      </c>
      <c r="C3310" s="211">
        <v>45</v>
      </c>
      <c r="D3310" s="211">
        <v>40</v>
      </c>
      <c r="E3310" s="211">
        <v>15</v>
      </c>
      <c r="F3310" s="211">
        <v>10</v>
      </c>
      <c r="G3310" s="211">
        <v>20</v>
      </c>
      <c r="H3310" s="211">
        <v>4</v>
      </c>
      <c r="I3310" s="211">
        <f t="shared" si="153"/>
        <v>134</v>
      </c>
      <c r="J3310" s="215">
        <f t="shared" si="154"/>
        <v>9.5594451241479437E-5</v>
      </c>
      <c r="K3310" s="212">
        <f t="shared" si="155"/>
        <v>3295</v>
      </c>
    </row>
    <row r="3311" spans="1:11" x14ac:dyDescent="0.25">
      <c r="A3311" s="60">
        <v>48029171921</v>
      </c>
      <c r="B3311" s="60" t="s">
        <v>12830</v>
      </c>
      <c r="C3311" s="211">
        <v>15</v>
      </c>
      <c r="D3311" s="211">
        <v>20</v>
      </c>
      <c r="E3311" s="211">
        <v>55</v>
      </c>
      <c r="F3311" s="211">
        <v>4</v>
      </c>
      <c r="G3311" s="211">
        <v>40</v>
      </c>
      <c r="H3311" s="211">
        <v>0</v>
      </c>
      <c r="I3311" s="211">
        <f t="shared" si="153"/>
        <v>134</v>
      </c>
      <c r="J3311" s="215">
        <f t="shared" si="154"/>
        <v>9.5594451241479437E-5</v>
      </c>
      <c r="K3311" s="212">
        <f t="shared" si="155"/>
        <v>3295</v>
      </c>
    </row>
    <row r="3312" spans="1:11" x14ac:dyDescent="0.25">
      <c r="A3312" s="60">
        <v>48029151500</v>
      </c>
      <c r="B3312" s="60" t="s">
        <v>13007</v>
      </c>
      <c r="C3312" s="211">
        <v>4</v>
      </c>
      <c r="D3312" s="211">
        <v>70</v>
      </c>
      <c r="E3312" s="211">
        <v>30</v>
      </c>
      <c r="F3312" s="211">
        <v>0</v>
      </c>
      <c r="G3312" s="211">
        <v>30</v>
      </c>
      <c r="H3312" s="211">
        <v>0</v>
      </c>
      <c r="I3312" s="211">
        <f t="shared" si="153"/>
        <v>134</v>
      </c>
      <c r="J3312" s="215">
        <f t="shared" si="154"/>
        <v>9.5594451241479437E-5</v>
      </c>
      <c r="K3312" s="212">
        <f t="shared" si="155"/>
        <v>3295</v>
      </c>
    </row>
    <row r="3313" spans="1:11" x14ac:dyDescent="0.25">
      <c r="A3313" s="60">
        <v>48027023204</v>
      </c>
      <c r="B3313" s="60" t="s">
        <v>12234</v>
      </c>
      <c r="C3313" s="211">
        <v>0</v>
      </c>
      <c r="D3313" s="211">
        <v>10</v>
      </c>
      <c r="E3313" s="211">
        <v>0</v>
      </c>
      <c r="F3313" s="211">
        <v>60</v>
      </c>
      <c r="G3313" s="211">
        <v>60</v>
      </c>
      <c r="H3313" s="211">
        <v>4</v>
      </c>
      <c r="I3313" s="211">
        <f t="shared" si="153"/>
        <v>134</v>
      </c>
      <c r="J3313" s="215">
        <f t="shared" si="154"/>
        <v>9.5594451241479437E-5</v>
      </c>
      <c r="K3313" s="212">
        <f t="shared" si="155"/>
        <v>3295</v>
      </c>
    </row>
    <row r="3314" spans="1:11" x14ac:dyDescent="0.25">
      <c r="A3314" s="60">
        <v>48191950500</v>
      </c>
      <c r="B3314" s="60" t="s">
        <v>13578</v>
      </c>
      <c r="C3314" s="211">
        <v>4</v>
      </c>
      <c r="D3314" s="211">
        <v>65</v>
      </c>
      <c r="E3314" s="211">
        <v>45</v>
      </c>
      <c r="F3314" s="211">
        <v>4</v>
      </c>
      <c r="G3314" s="211">
        <v>15</v>
      </c>
      <c r="H3314" s="211">
        <v>0</v>
      </c>
      <c r="I3314" s="211">
        <f t="shared" si="153"/>
        <v>133</v>
      </c>
      <c r="J3314" s="215">
        <f t="shared" si="154"/>
        <v>9.4881059814304214E-5</v>
      </c>
      <c r="K3314" s="212">
        <f t="shared" si="155"/>
        <v>3309</v>
      </c>
    </row>
    <row r="3315" spans="1:11" x14ac:dyDescent="0.25">
      <c r="A3315" s="60">
        <v>48141010303</v>
      </c>
      <c r="B3315" s="60" t="s">
        <v>10962</v>
      </c>
      <c r="C3315" s="211">
        <v>4</v>
      </c>
      <c r="D3315" s="211">
        <v>15</v>
      </c>
      <c r="E3315" s="211">
        <v>40</v>
      </c>
      <c r="F3315" s="211">
        <v>40</v>
      </c>
      <c r="G3315" s="211">
        <v>30</v>
      </c>
      <c r="H3315" s="211">
        <v>4</v>
      </c>
      <c r="I3315" s="211">
        <f t="shared" si="153"/>
        <v>133</v>
      </c>
      <c r="J3315" s="215">
        <f t="shared" si="154"/>
        <v>9.4881059814304214E-5</v>
      </c>
      <c r="K3315" s="212">
        <f t="shared" si="155"/>
        <v>3309</v>
      </c>
    </row>
    <row r="3316" spans="1:11" x14ac:dyDescent="0.25">
      <c r="A3316" s="60">
        <v>48113018802</v>
      </c>
      <c r="B3316" s="60" t="s">
        <v>10345</v>
      </c>
      <c r="C3316" s="211">
        <v>4</v>
      </c>
      <c r="D3316" s="211">
        <v>45</v>
      </c>
      <c r="E3316" s="211">
        <v>10</v>
      </c>
      <c r="F3316" s="211">
        <v>10</v>
      </c>
      <c r="G3316" s="211">
        <v>60</v>
      </c>
      <c r="H3316" s="211">
        <v>4</v>
      </c>
      <c r="I3316" s="211">
        <f t="shared" si="153"/>
        <v>133</v>
      </c>
      <c r="J3316" s="215">
        <f t="shared" si="154"/>
        <v>9.4881059814304214E-5</v>
      </c>
      <c r="K3316" s="212">
        <f t="shared" si="155"/>
        <v>3309</v>
      </c>
    </row>
    <row r="3317" spans="1:11" x14ac:dyDescent="0.25">
      <c r="A3317" s="60">
        <v>48439100900</v>
      </c>
      <c r="B3317" s="60" t="s">
        <v>10788</v>
      </c>
      <c r="C3317" s="211">
        <v>4</v>
      </c>
      <c r="D3317" s="211">
        <v>4</v>
      </c>
      <c r="E3317" s="211">
        <v>105</v>
      </c>
      <c r="F3317" s="211">
        <v>15</v>
      </c>
      <c r="G3317" s="211">
        <v>4</v>
      </c>
      <c r="H3317" s="211">
        <v>0</v>
      </c>
      <c r="I3317" s="211">
        <f t="shared" si="153"/>
        <v>132</v>
      </c>
      <c r="J3317" s="215">
        <f t="shared" si="154"/>
        <v>9.4167668387128991E-5</v>
      </c>
      <c r="K3317" s="212">
        <f t="shared" si="155"/>
        <v>3312</v>
      </c>
    </row>
    <row r="3318" spans="1:11" x14ac:dyDescent="0.25">
      <c r="A3318" s="60">
        <v>48505950302</v>
      </c>
      <c r="B3318" s="60" t="s">
        <v>14089</v>
      </c>
      <c r="C3318" s="211">
        <v>80</v>
      </c>
      <c r="D3318" s="211">
        <v>10</v>
      </c>
      <c r="E3318" s="211">
        <v>40</v>
      </c>
      <c r="F3318" s="211">
        <v>0</v>
      </c>
      <c r="G3318" s="211">
        <v>0</v>
      </c>
      <c r="H3318" s="211">
        <v>0</v>
      </c>
      <c r="I3318" s="211">
        <f t="shared" si="153"/>
        <v>130</v>
      </c>
      <c r="J3318" s="215">
        <f t="shared" si="154"/>
        <v>9.2740885532778558E-5</v>
      </c>
      <c r="K3318" s="212">
        <f t="shared" si="155"/>
        <v>3313</v>
      </c>
    </row>
    <row r="3319" spans="1:11" x14ac:dyDescent="0.25">
      <c r="A3319" s="60">
        <v>48497150401</v>
      </c>
      <c r="B3319" s="60" t="s">
        <v>10330</v>
      </c>
      <c r="C3319" s="211">
        <v>10</v>
      </c>
      <c r="D3319" s="211">
        <v>25</v>
      </c>
      <c r="E3319" s="211">
        <v>30</v>
      </c>
      <c r="F3319" s="211">
        <v>35</v>
      </c>
      <c r="G3319" s="211">
        <v>30</v>
      </c>
      <c r="H3319" s="211">
        <v>0</v>
      </c>
      <c r="I3319" s="211">
        <f t="shared" si="153"/>
        <v>130</v>
      </c>
      <c r="J3319" s="215">
        <f t="shared" si="154"/>
        <v>9.2740885532778558E-5</v>
      </c>
      <c r="K3319" s="212">
        <f t="shared" si="155"/>
        <v>3313</v>
      </c>
    </row>
    <row r="3320" spans="1:11" x14ac:dyDescent="0.25">
      <c r="A3320" s="60">
        <v>48485012800</v>
      </c>
      <c r="B3320" s="60" t="s">
        <v>13294</v>
      </c>
      <c r="C3320" s="211">
        <v>0</v>
      </c>
      <c r="D3320" s="211">
        <v>25</v>
      </c>
      <c r="E3320" s="211">
        <v>80</v>
      </c>
      <c r="F3320" s="211">
        <v>10</v>
      </c>
      <c r="G3320" s="211">
        <v>15</v>
      </c>
      <c r="H3320" s="211">
        <v>0</v>
      </c>
      <c r="I3320" s="211">
        <f t="shared" si="153"/>
        <v>130</v>
      </c>
      <c r="J3320" s="215">
        <f t="shared" si="154"/>
        <v>9.2740885532778558E-5</v>
      </c>
      <c r="K3320" s="212">
        <f t="shared" si="155"/>
        <v>3313</v>
      </c>
    </row>
    <row r="3321" spans="1:11" x14ac:dyDescent="0.25">
      <c r="A3321" s="60">
        <v>48479001601</v>
      </c>
      <c r="B3321" s="60" t="s">
        <v>12272</v>
      </c>
      <c r="C3321" s="211">
        <v>0</v>
      </c>
      <c r="D3321" s="211">
        <v>0</v>
      </c>
      <c r="E3321" s="211">
        <v>50</v>
      </c>
      <c r="F3321" s="211">
        <v>35</v>
      </c>
      <c r="G3321" s="211">
        <v>45</v>
      </c>
      <c r="H3321" s="211">
        <v>0</v>
      </c>
      <c r="I3321" s="211">
        <f t="shared" si="153"/>
        <v>130</v>
      </c>
      <c r="J3321" s="215">
        <f t="shared" si="154"/>
        <v>9.2740885532778558E-5</v>
      </c>
      <c r="K3321" s="212">
        <f t="shared" si="155"/>
        <v>3313</v>
      </c>
    </row>
    <row r="3322" spans="1:11" x14ac:dyDescent="0.25">
      <c r="A3322" s="60">
        <v>48453000901</v>
      </c>
      <c r="B3322" s="60" t="s">
        <v>9125</v>
      </c>
      <c r="C3322" s="211">
        <v>0</v>
      </c>
      <c r="D3322" s="211">
        <v>50</v>
      </c>
      <c r="E3322" s="211">
        <v>20</v>
      </c>
      <c r="F3322" s="211">
        <v>15</v>
      </c>
      <c r="G3322" s="211">
        <v>25</v>
      </c>
      <c r="H3322" s="211">
        <v>20</v>
      </c>
      <c r="I3322" s="211">
        <f t="shared" si="153"/>
        <v>130</v>
      </c>
      <c r="J3322" s="215">
        <f t="shared" si="154"/>
        <v>9.2740885532778558E-5</v>
      </c>
      <c r="K3322" s="212">
        <f t="shared" si="155"/>
        <v>3313</v>
      </c>
    </row>
    <row r="3323" spans="1:11" x14ac:dyDescent="0.25">
      <c r="A3323" s="60">
        <v>48441013600</v>
      </c>
      <c r="B3323" s="60" t="s">
        <v>8722</v>
      </c>
      <c r="C3323" s="211">
        <v>15</v>
      </c>
      <c r="D3323" s="211">
        <v>45</v>
      </c>
      <c r="E3323" s="211">
        <v>10</v>
      </c>
      <c r="F3323" s="211">
        <v>0</v>
      </c>
      <c r="G3323" s="211">
        <v>60</v>
      </c>
      <c r="H3323" s="211">
        <v>0</v>
      </c>
      <c r="I3323" s="211">
        <f t="shared" si="153"/>
        <v>130</v>
      </c>
      <c r="J3323" s="215">
        <f t="shared" si="154"/>
        <v>9.2740885532778558E-5</v>
      </c>
      <c r="K3323" s="212">
        <f t="shared" si="155"/>
        <v>3313</v>
      </c>
    </row>
    <row r="3324" spans="1:11" x14ac:dyDescent="0.25">
      <c r="A3324" s="60">
        <v>48439113803</v>
      </c>
      <c r="B3324" s="60" t="s">
        <v>9993</v>
      </c>
      <c r="C3324" s="211">
        <v>0</v>
      </c>
      <c r="D3324" s="211">
        <v>20</v>
      </c>
      <c r="E3324" s="211">
        <v>10</v>
      </c>
      <c r="F3324" s="211">
        <v>10</v>
      </c>
      <c r="G3324" s="211">
        <v>90</v>
      </c>
      <c r="H3324" s="211">
        <v>0</v>
      </c>
      <c r="I3324" s="211">
        <f t="shared" si="153"/>
        <v>130</v>
      </c>
      <c r="J3324" s="215">
        <f t="shared" si="154"/>
        <v>9.2740885532778558E-5</v>
      </c>
      <c r="K3324" s="212">
        <f t="shared" si="155"/>
        <v>3313</v>
      </c>
    </row>
    <row r="3325" spans="1:11" x14ac:dyDescent="0.25">
      <c r="A3325" s="60">
        <v>48439111405</v>
      </c>
      <c r="B3325" s="60" t="s">
        <v>10452</v>
      </c>
      <c r="C3325" s="211">
        <v>30</v>
      </c>
      <c r="D3325" s="211">
        <v>35</v>
      </c>
      <c r="E3325" s="211">
        <v>35</v>
      </c>
      <c r="F3325" s="211">
        <v>10</v>
      </c>
      <c r="G3325" s="211">
        <v>20</v>
      </c>
      <c r="H3325" s="211">
        <v>0</v>
      </c>
      <c r="I3325" s="211">
        <f t="shared" si="153"/>
        <v>130</v>
      </c>
      <c r="J3325" s="215">
        <f t="shared" si="154"/>
        <v>9.2740885532778558E-5</v>
      </c>
      <c r="K3325" s="212">
        <f t="shared" si="155"/>
        <v>3313</v>
      </c>
    </row>
    <row r="3326" spans="1:11" x14ac:dyDescent="0.25">
      <c r="A3326" s="60">
        <v>48439110401</v>
      </c>
      <c r="B3326" s="60" t="s">
        <v>10398</v>
      </c>
      <c r="C3326" s="211">
        <v>0</v>
      </c>
      <c r="D3326" s="211">
        <v>30</v>
      </c>
      <c r="E3326" s="211">
        <v>65</v>
      </c>
      <c r="F3326" s="211">
        <v>0</v>
      </c>
      <c r="G3326" s="211">
        <v>35</v>
      </c>
      <c r="H3326" s="211">
        <v>0</v>
      </c>
      <c r="I3326" s="211">
        <f t="shared" si="153"/>
        <v>130</v>
      </c>
      <c r="J3326" s="215">
        <f t="shared" si="154"/>
        <v>9.2740885532778558E-5</v>
      </c>
      <c r="K3326" s="212">
        <f t="shared" si="155"/>
        <v>3313</v>
      </c>
    </row>
    <row r="3327" spans="1:11" x14ac:dyDescent="0.25">
      <c r="A3327" s="60">
        <v>48439101700</v>
      </c>
      <c r="B3327" s="60" t="s">
        <v>10893</v>
      </c>
      <c r="C3327" s="211">
        <v>30</v>
      </c>
      <c r="D3327" s="211">
        <v>45</v>
      </c>
      <c r="E3327" s="211">
        <v>35</v>
      </c>
      <c r="F3327" s="211">
        <v>10</v>
      </c>
      <c r="G3327" s="211">
        <v>10</v>
      </c>
      <c r="H3327" s="211">
        <v>0</v>
      </c>
      <c r="I3327" s="211">
        <f t="shared" si="153"/>
        <v>130</v>
      </c>
      <c r="J3327" s="215">
        <f t="shared" si="154"/>
        <v>9.2740885532778558E-5</v>
      </c>
      <c r="K3327" s="212">
        <f t="shared" si="155"/>
        <v>3313</v>
      </c>
    </row>
    <row r="3328" spans="1:11" x14ac:dyDescent="0.25">
      <c r="A3328" s="60">
        <v>48423001200</v>
      </c>
      <c r="B3328" s="60" t="s">
        <v>13172</v>
      </c>
      <c r="C3328" s="211">
        <v>0</v>
      </c>
      <c r="D3328" s="211">
        <v>45</v>
      </c>
      <c r="E3328" s="211">
        <v>0</v>
      </c>
      <c r="F3328" s="211">
        <v>40</v>
      </c>
      <c r="G3328" s="211">
        <v>45</v>
      </c>
      <c r="H3328" s="211">
        <v>0</v>
      </c>
      <c r="I3328" s="211">
        <f t="shared" si="153"/>
        <v>130</v>
      </c>
      <c r="J3328" s="215">
        <f t="shared" si="154"/>
        <v>9.2740885532778558E-5</v>
      </c>
      <c r="K3328" s="212">
        <f t="shared" si="155"/>
        <v>3313</v>
      </c>
    </row>
    <row r="3329" spans="1:11" x14ac:dyDescent="0.25">
      <c r="A3329" s="60">
        <v>48395960200</v>
      </c>
      <c r="B3329" s="60" t="s">
        <v>9434</v>
      </c>
      <c r="C3329" s="211">
        <v>30</v>
      </c>
      <c r="D3329" s="211">
        <v>50</v>
      </c>
      <c r="E3329" s="211">
        <v>35</v>
      </c>
      <c r="F3329" s="211">
        <v>15</v>
      </c>
      <c r="G3329" s="211">
        <v>0</v>
      </c>
      <c r="H3329" s="211">
        <v>0</v>
      </c>
      <c r="I3329" s="211">
        <f t="shared" si="153"/>
        <v>130</v>
      </c>
      <c r="J3329" s="215">
        <f t="shared" si="154"/>
        <v>9.2740885532778558E-5</v>
      </c>
      <c r="K3329" s="212">
        <f t="shared" si="155"/>
        <v>3313</v>
      </c>
    </row>
    <row r="3330" spans="1:11" x14ac:dyDescent="0.25">
      <c r="A3330" s="60">
        <v>48367140601</v>
      </c>
      <c r="B3330" s="60" t="s">
        <v>9861</v>
      </c>
      <c r="C3330" s="211">
        <v>65</v>
      </c>
      <c r="D3330" s="211">
        <v>40</v>
      </c>
      <c r="E3330" s="211">
        <v>25</v>
      </c>
      <c r="F3330" s="211">
        <v>0</v>
      </c>
      <c r="G3330" s="211">
        <v>0</v>
      </c>
      <c r="H3330" s="211">
        <v>0</v>
      </c>
      <c r="I3330" s="211">
        <f t="shared" si="153"/>
        <v>130</v>
      </c>
      <c r="J3330" s="215">
        <f t="shared" si="154"/>
        <v>9.2740885532778558E-5</v>
      </c>
      <c r="K3330" s="212">
        <f t="shared" si="155"/>
        <v>3313</v>
      </c>
    </row>
    <row r="3331" spans="1:11" x14ac:dyDescent="0.25">
      <c r="A3331" s="60">
        <v>48361022300</v>
      </c>
      <c r="B3331" s="60" t="s">
        <v>9197</v>
      </c>
      <c r="C3331" s="211">
        <v>35</v>
      </c>
      <c r="D3331" s="211">
        <v>15</v>
      </c>
      <c r="E3331" s="211">
        <v>0</v>
      </c>
      <c r="F3331" s="211">
        <v>25</v>
      </c>
      <c r="G3331" s="211">
        <v>55</v>
      </c>
      <c r="H3331" s="211">
        <v>0</v>
      </c>
      <c r="I3331" s="211">
        <f t="shared" si="153"/>
        <v>130</v>
      </c>
      <c r="J3331" s="215">
        <f t="shared" si="154"/>
        <v>9.2740885532778558E-5</v>
      </c>
      <c r="K3331" s="212">
        <f t="shared" si="155"/>
        <v>3313</v>
      </c>
    </row>
    <row r="3332" spans="1:11" x14ac:dyDescent="0.25">
      <c r="A3332" s="60">
        <v>48355005412</v>
      </c>
      <c r="B3332" s="60" t="s">
        <v>9453</v>
      </c>
      <c r="C3332" s="211">
        <v>0</v>
      </c>
      <c r="D3332" s="211">
        <v>30</v>
      </c>
      <c r="E3332" s="211">
        <v>0</v>
      </c>
      <c r="F3332" s="211">
        <v>40</v>
      </c>
      <c r="G3332" s="211">
        <v>10</v>
      </c>
      <c r="H3332" s="211">
        <v>50</v>
      </c>
      <c r="I3332" s="211">
        <f t="shared" si="153"/>
        <v>130</v>
      </c>
      <c r="J3332" s="215">
        <f t="shared" si="154"/>
        <v>9.2740885532778558E-5</v>
      </c>
      <c r="K3332" s="212">
        <f t="shared" si="155"/>
        <v>3313</v>
      </c>
    </row>
    <row r="3333" spans="1:11" x14ac:dyDescent="0.25">
      <c r="A3333" s="60">
        <v>48355003101</v>
      </c>
      <c r="B3333" s="60" t="s">
        <v>9471</v>
      </c>
      <c r="C3333" s="211">
        <v>0</v>
      </c>
      <c r="D3333" s="211">
        <v>0</v>
      </c>
      <c r="E3333" s="211">
        <v>20</v>
      </c>
      <c r="F3333" s="211">
        <v>50</v>
      </c>
      <c r="G3333" s="211">
        <v>60</v>
      </c>
      <c r="H3333" s="211">
        <v>0</v>
      </c>
      <c r="I3333" s="211">
        <f t="shared" si="153"/>
        <v>130</v>
      </c>
      <c r="J3333" s="215">
        <f t="shared" si="154"/>
        <v>9.2740885532778558E-5</v>
      </c>
      <c r="K3333" s="212">
        <f t="shared" si="155"/>
        <v>3313</v>
      </c>
    </row>
    <row r="3334" spans="1:11" x14ac:dyDescent="0.25">
      <c r="A3334" s="60">
        <v>48355002301</v>
      </c>
      <c r="B3334" s="60" t="s">
        <v>9503</v>
      </c>
      <c r="C3334" s="211">
        <v>0</v>
      </c>
      <c r="D3334" s="211">
        <v>35</v>
      </c>
      <c r="E3334" s="211">
        <v>10</v>
      </c>
      <c r="F3334" s="211">
        <v>65</v>
      </c>
      <c r="G3334" s="211">
        <v>20</v>
      </c>
      <c r="H3334" s="211">
        <v>0</v>
      </c>
      <c r="I3334" s="211">
        <f t="shared" ref="I3334:I3397" si="156">SUM(C3334:H3334)</f>
        <v>130</v>
      </c>
      <c r="J3334" s="215">
        <f t="shared" ref="J3334:J3397" si="157">(I3334/1401755)</f>
        <v>9.2740885532778558E-5</v>
      </c>
      <c r="K3334" s="212">
        <f t="shared" si="155"/>
        <v>3313</v>
      </c>
    </row>
    <row r="3335" spans="1:11" x14ac:dyDescent="0.25">
      <c r="A3335" s="60">
        <v>48339692801</v>
      </c>
      <c r="B3335" s="60" t="s">
        <v>11577</v>
      </c>
      <c r="C3335" s="211">
        <v>0</v>
      </c>
      <c r="D3335" s="211">
        <v>15</v>
      </c>
      <c r="E3335" s="211">
        <v>85</v>
      </c>
      <c r="F3335" s="211">
        <v>10</v>
      </c>
      <c r="G3335" s="211">
        <v>20</v>
      </c>
      <c r="H3335" s="211">
        <v>0</v>
      </c>
      <c r="I3335" s="211">
        <f t="shared" si="156"/>
        <v>130</v>
      </c>
      <c r="J3335" s="215">
        <f t="shared" si="157"/>
        <v>9.2740885532778558E-5</v>
      </c>
      <c r="K3335" s="212">
        <f t="shared" ref="K3335:K3398" si="158">_xlfn.RANK.EQ(J3335,$J$6:$J$5270,0)</f>
        <v>3313</v>
      </c>
    </row>
    <row r="3336" spans="1:11" x14ac:dyDescent="0.25">
      <c r="A3336" s="60">
        <v>48303010505</v>
      </c>
      <c r="B3336" s="60" t="s">
        <v>12390</v>
      </c>
      <c r="C3336" s="211">
        <v>0</v>
      </c>
      <c r="D3336" s="211">
        <v>0</v>
      </c>
      <c r="E3336" s="211">
        <v>35</v>
      </c>
      <c r="F3336" s="211">
        <v>40</v>
      </c>
      <c r="G3336" s="211">
        <v>55</v>
      </c>
      <c r="H3336" s="211">
        <v>0</v>
      </c>
      <c r="I3336" s="211">
        <f t="shared" si="156"/>
        <v>130</v>
      </c>
      <c r="J3336" s="215">
        <f t="shared" si="157"/>
        <v>9.2740885532778558E-5</v>
      </c>
      <c r="K3336" s="212">
        <f t="shared" si="158"/>
        <v>3313</v>
      </c>
    </row>
    <row r="3337" spans="1:11" x14ac:dyDescent="0.25">
      <c r="A3337" s="60">
        <v>48303010404</v>
      </c>
      <c r="B3337" s="60" t="s">
        <v>12385</v>
      </c>
      <c r="C3337" s="211">
        <v>0</v>
      </c>
      <c r="D3337" s="211">
        <v>85</v>
      </c>
      <c r="E3337" s="211">
        <v>20</v>
      </c>
      <c r="F3337" s="211">
        <v>0</v>
      </c>
      <c r="G3337" s="211">
        <v>25</v>
      </c>
      <c r="H3337" s="211">
        <v>0</v>
      </c>
      <c r="I3337" s="211">
        <f t="shared" si="156"/>
        <v>130</v>
      </c>
      <c r="J3337" s="215">
        <f t="shared" si="157"/>
        <v>9.2740885532778558E-5</v>
      </c>
      <c r="K3337" s="212">
        <f t="shared" si="158"/>
        <v>3313</v>
      </c>
    </row>
    <row r="3338" spans="1:11" x14ac:dyDescent="0.25">
      <c r="A3338" s="60">
        <v>48291701000</v>
      </c>
      <c r="B3338" s="60" t="s">
        <v>11554</v>
      </c>
      <c r="C3338" s="211">
        <v>0</v>
      </c>
      <c r="D3338" s="211">
        <v>60</v>
      </c>
      <c r="E3338" s="211">
        <v>0</v>
      </c>
      <c r="F3338" s="211">
        <v>0</v>
      </c>
      <c r="G3338" s="211">
        <v>70</v>
      </c>
      <c r="H3338" s="211">
        <v>0</v>
      </c>
      <c r="I3338" s="211">
        <f t="shared" si="156"/>
        <v>130</v>
      </c>
      <c r="J3338" s="215">
        <f t="shared" si="157"/>
        <v>9.2740885532778558E-5</v>
      </c>
      <c r="K3338" s="212">
        <f t="shared" si="158"/>
        <v>3313</v>
      </c>
    </row>
    <row r="3339" spans="1:11" x14ac:dyDescent="0.25">
      <c r="A3339" s="60">
        <v>48251130407</v>
      </c>
      <c r="B3339" s="60" t="s">
        <v>10406</v>
      </c>
      <c r="C3339" s="211">
        <v>25</v>
      </c>
      <c r="D3339" s="211">
        <v>40</v>
      </c>
      <c r="E3339" s="211">
        <v>0</v>
      </c>
      <c r="F3339" s="211">
        <v>20</v>
      </c>
      <c r="G3339" s="211">
        <v>45</v>
      </c>
      <c r="H3339" s="211">
        <v>0</v>
      </c>
      <c r="I3339" s="211">
        <f t="shared" si="156"/>
        <v>130</v>
      </c>
      <c r="J3339" s="215">
        <f t="shared" si="157"/>
        <v>9.2740885532778558E-5</v>
      </c>
      <c r="K3339" s="212">
        <f t="shared" si="158"/>
        <v>3313</v>
      </c>
    </row>
    <row r="3340" spans="1:11" x14ac:dyDescent="0.25">
      <c r="A3340" s="60">
        <v>48223950700</v>
      </c>
      <c r="B3340" s="60" t="s">
        <v>13644</v>
      </c>
      <c r="C3340" s="211">
        <v>15</v>
      </c>
      <c r="D3340" s="211">
        <v>75</v>
      </c>
      <c r="E3340" s="211">
        <v>10</v>
      </c>
      <c r="F3340" s="211">
        <v>0</v>
      </c>
      <c r="G3340" s="211">
        <v>30</v>
      </c>
      <c r="H3340" s="211">
        <v>0</v>
      </c>
      <c r="I3340" s="211">
        <f t="shared" si="156"/>
        <v>130</v>
      </c>
      <c r="J3340" s="215">
        <f t="shared" si="157"/>
        <v>9.2740885532778558E-5</v>
      </c>
      <c r="K3340" s="212">
        <f t="shared" si="158"/>
        <v>3313</v>
      </c>
    </row>
    <row r="3341" spans="1:11" x14ac:dyDescent="0.25">
      <c r="A3341" s="60">
        <v>48215020724</v>
      </c>
      <c r="B3341" s="60" t="s">
        <v>12444</v>
      </c>
      <c r="C3341" s="211">
        <v>0</v>
      </c>
      <c r="D3341" s="211">
        <v>35</v>
      </c>
      <c r="E3341" s="211">
        <v>35</v>
      </c>
      <c r="F3341" s="211">
        <v>35</v>
      </c>
      <c r="G3341" s="211">
        <v>25</v>
      </c>
      <c r="H3341" s="211">
        <v>0</v>
      </c>
      <c r="I3341" s="211">
        <f t="shared" si="156"/>
        <v>130</v>
      </c>
      <c r="J3341" s="215">
        <f t="shared" si="157"/>
        <v>9.2740885532778558E-5</v>
      </c>
      <c r="K3341" s="212">
        <f t="shared" si="158"/>
        <v>3313</v>
      </c>
    </row>
    <row r="3342" spans="1:11" x14ac:dyDescent="0.25">
      <c r="A3342" s="60">
        <v>48207950300</v>
      </c>
      <c r="B3342" s="60" t="s">
        <v>13600</v>
      </c>
      <c r="C3342" s="211">
        <v>20</v>
      </c>
      <c r="D3342" s="211">
        <v>40</v>
      </c>
      <c r="E3342" s="211">
        <v>70</v>
      </c>
      <c r="F3342" s="211">
        <v>0</v>
      </c>
      <c r="G3342" s="211">
        <v>0</v>
      </c>
      <c r="H3342" s="211">
        <v>0</v>
      </c>
      <c r="I3342" s="211">
        <f t="shared" si="156"/>
        <v>130</v>
      </c>
      <c r="J3342" s="215">
        <f t="shared" si="157"/>
        <v>9.2740885532778558E-5</v>
      </c>
      <c r="K3342" s="212">
        <f t="shared" si="158"/>
        <v>3313</v>
      </c>
    </row>
    <row r="3343" spans="1:11" x14ac:dyDescent="0.25">
      <c r="A3343" s="60">
        <v>48203020301</v>
      </c>
      <c r="B3343" s="60" t="s">
        <v>13591</v>
      </c>
      <c r="C3343" s="211">
        <v>0</v>
      </c>
      <c r="D3343" s="211">
        <v>10</v>
      </c>
      <c r="E3343" s="211">
        <v>10</v>
      </c>
      <c r="F3343" s="211">
        <v>25</v>
      </c>
      <c r="G3343" s="211">
        <v>70</v>
      </c>
      <c r="H3343" s="211">
        <v>15</v>
      </c>
      <c r="I3343" s="211">
        <f t="shared" si="156"/>
        <v>130</v>
      </c>
      <c r="J3343" s="215">
        <f t="shared" si="157"/>
        <v>9.2740885532778558E-5</v>
      </c>
      <c r="K3343" s="212">
        <f t="shared" si="158"/>
        <v>3313</v>
      </c>
    </row>
    <row r="3344" spans="1:11" x14ac:dyDescent="0.25">
      <c r="A3344" s="60">
        <v>48201511400</v>
      </c>
      <c r="B3344" s="60" t="s">
        <v>11293</v>
      </c>
      <c r="C3344" s="211">
        <v>0</v>
      </c>
      <c r="D3344" s="211">
        <v>95</v>
      </c>
      <c r="E3344" s="211">
        <v>25</v>
      </c>
      <c r="F3344" s="211">
        <v>0</v>
      </c>
      <c r="G3344" s="211">
        <v>10</v>
      </c>
      <c r="H3344" s="211">
        <v>0</v>
      </c>
      <c r="I3344" s="211">
        <f t="shared" si="156"/>
        <v>130</v>
      </c>
      <c r="J3344" s="215">
        <f t="shared" si="157"/>
        <v>9.2740885532778558E-5</v>
      </c>
      <c r="K3344" s="212">
        <f t="shared" si="158"/>
        <v>3313</v>
      </c>
    </row>
    <row r="3345" spans="1:11" x14ac:dyDescent="0.25">
      <c r="A3345" s="60">
        <v>48201450900</v>
      </c>
      <c r="B3345" s="60" t="s">
        <v>11332</v>
      </c>
      <c r="C3345" s="211">
        <v>0</v>
      </c>
      <c r="D3345" s="211">
        <v>80</v>
      </c>
      <c r="E3345" s="211">
        <v>0</v>
      </c>
      <c r="F3345" s="211">
        <v>20</v>
      </c>
      <c r="G3345" s="211">
        <v>30</v>
      </c>
      <c r="H3345" s="211">
        <v>0</v>
      </c>
      <c r="I3345" s="211">
        <f t="shared" si="156"/>
        <v>130</v>
      </c>
      <c r="J3345" s="215">
        <f t="shared" si="157"/>
        <v>9.2740885532778558E-5</v>
      </c>
      <c r="K3345" s="212">
        <f t="shared" si="158"/>
        <v>3313</v>
      </c>
    </row>
    <row r="3346" spans="1:11" x14ac:dyDescent="0.25">
      <c r="A3346" s="60">
        <v>48201431502</v>
      </c>
      <c r="B3346" s="60" t="s">
        <v>11127</v>
      </c>
      <c r="C3346" s="211">
        <v>0</v>
      </c>
      <c r="D3346" s="211">
        <v>25</v>
      </c>
      <c r="E3346" s="211">
        <v>0</v>
      </c>
      <c r="F3346" s="211">
        <v>20</v>
      </c>
      <c r="G3346" s="211">
        <v>10</v>
      </c>
      <c r="H3346" s="211">
        <v>75</v>
      </c>
      <c r="I3346" s="211">
        <f t="shared" si="156"/>
        <v>130</v>
      </c>
      <c r="J3346" s="215">
        <f t="shared" si="157"/>
        <v>9.2740885532778558E-5</v>
      </c>
      <c r="K3346" s="212">
        <f t="shared" si="158"/>
        <v>3313</v>
      </c>
    </row>
    <row r="3347" spans="1:11" x14ac:dyDescent="0.25">
      <c r="A3347" s="60">
        <v>48201420400</v>
      </c>
      <c r="B3347" s="60" t="s">
        <v>11346</v>
      </c>
      <c r="C3347" s="211">
        <v>0</v>
      </c>
      <c r="D3347" s="211">
        <v>65</v>
      </c>
      <c r="E3347" s="211">
        <v>35</v>
      </c>
      <c r="F3347" s="211">
        <v>0</v>
      </c>
      <c r="G3347" s="211">
        <v>30</v>
      </c>
      <c r="H3347" s="211">
        <v>0</v>
      </c>
      <c r="I3347" s="211">
        <f t="shared" si="156"/>
        <v>130</v>
      </c>
      <c r="J3347" s="215">
        <f t="shared" si="157"/>
        <v>9.2740885532778558E-5</v>
      </c>
      <c r="K3347" s="212">
        <f t="shared" si="158"/>
        <v>3313</v>
      </c>
    </row>
    <row r="3348" spans="1:11" x14ac:dyDescent="0.25">
      <c r="A3348" s="60">
        <v>48201231000</v>
      </c>
      <c r="B3348" s="60" t="s">
        <v>11963</v>
      </c>
      <c r="C3348" s="211">
        <v>0</v>
      </c>
      <c r="D3348" s="211">
        <v>75</v>
      </c>
      <c r="E3348" s="211">
        <v>55</v>
      </c>
      <c r="F3348" s="211">
        <v>0</v>
      </c>
      <c r="G3348" s="211">
        <v>0</v>
      </c>
      <c r="H3348" s="211">
        <v>0</v>
      </c>
      <c r="I3348" s="211">
        <f t="shared" si="156"/>
        <v>130</v>
      </c>
      <c r="J3348" s="215">
        <f t="shared" si="157"/>
        <v>9.2740885532778558E-5</v>
      </c>
      <c r="K3348" s="212">
        <f t="shared" si="158"/>
        <v>3313</v>
      </c>
    </row>
    <row r="3349" spans="1:11" x14ac:dyDescent="0.25">
      <c r="A3349" s="60">
        <v>48199030300</v>
      </c>
      <c r="B3349" s="60" t="s">
        <v>9224</v>
      </c>
      <c r="C3349" s="211">
        <v>0</v>
      </c>
      <c r="D3349" s="211">
        <v>55</v>
      </c>
      <c r="E3349" s="211">
        <v>0</v>
      </c>
      <c r="F3349" s="211">
        <v>60</v>
      </c>
      <c r="G3349" s="211">
        <v>15</v>
      </c>
      <c r="H3349" s="211">
        <v>0</v>
      </c>
      <c r="I3349" s="211">
        <f t="shared" si="156"/>
        <v>130</v>
      </c>
      <c r="J3349" s="215">
        <f t="shared" si="157"/>
        <v>9.2740885532778558E-5</v>
      </c>
      <c r="K3349" s="212">
        <f t="shared" si="158"/>
        <v>3313</v>
      </c>
    </row>
    <row r="3350" spans="1:11" x14ac:dyDescent="0.25">
      <c r="A3350" s="60">
        <v>48157674502</v>
      </c>
      <c r="B3350" s="60" t="s">
        <v>11159</v>
      </c>
      <c r="C3350" s="211">
        <v>10</v>
      </c>
      <c r="D3350" s="211">
        <v>65</v>
      </c>
      <c r="E3350" s="211">
        <v>10</v>
      </c>
      <c r="F3350" s="211">
        <v>0</v>
      </c>
      <c r="G3350" s="211">
        <v>0</v>
      </c>
      <c r="H3350" s="211">
        <v>45</v>
      </c>
      <c r="I3350" s="211">
        <f t="shared" si="156"/>
        <v>130</v>
      </c>
      <c r="J3350" s="215">
        <f t="shared" si="157"/>
        <v>9.2740885532778558E-5</v>
      </c>
      <c r="K3350" s="212">
        <f t="shared" si="158"/>
        <v>3313</v>
      </c>
    </row>
    <row r="3351" spans="1:11" x14ac:dyDescent="0.25">
      <c r="A3351" s="60">
        <v>48141010328</v>
      </c>
      <c r="B3351" s="60" t="s">
        <v>10912</v>
      </c>
      <c r="C3351" s="211">
        <v>0</v>
      </c>
      <c r="D3351" s="211">
        <v>10</v>
      </c>
      <c r="E3351" s="211">
        <v>20</v>
      </c>
      <c r="F3351" s="211">
        <v>30</v>
      </c>
      <c r="G3351" s="211">
        <v>70</v>
      </c>
      <c r="H3351" s="211">
        <v>0</v>
      </c>
      <c r="I3351" s="211">
        <f t="shared" si="156"/>
        <v>130</v>
      </c>
      <c r="J3351" s="215">
        <f t="shared" si="157"/>
        <v>9.2740885532778558E-5</v>
      </c>
      <c r="K3351" s="212">
        <f t="shared" si="158"/>
        <v>3313</v>
      </c>
    </row>
    <row r="3352" spans="1:11" x14ac:dyDescent="0.25">
      <c r="A3352" s="60">
        <v>48135001500</v>
      </c>
      <c r="B3352" s="60" t="s">
        <v>12605</v>
      </c>
      <c r="C3352" s="211">
        <v>0</v>
      </c>
      <c r="D3352" s="211">
        <v>15</v>
      </c>
      <c r="E3352" s="211">
        <v>35</v>
      </c>
      <c r="F3352" s="211">
        <v>55</v>
      </c>
      <c r="G3352" s="211">
        <v>25</v>
      </c>
      <c r="H3352" s="211">
        <v>0</v>
      </c>
      <c r="I3352" s="211">
        <f t="shared" si="156"/>
        <v>130</v>
      </c>
      <c r="J3352" s="215">
        <f t="shared" si="157"/>
        <v>9.2740885532778558E-5</v>
      </c>
      <c r="K3352" s="212">
        <f t="shared" si="158"/>
        <v>3313</v>
      </c>
    </row>
    <row r="3353" spans="1:11" x14ac:dyDescent="0.25">
      <c r="A3353" s="60">
        <v>48135000400</v>
      </c>
      <c r="B3353" s="60" t="s">
        <v>12591</v>
      </c>
      <c r="C3353" s="211">
        <v>0</v>
      </c>
      <c r="D3353" s="211">
        <v>0</v>
      </c>
      <c r="E3353" s="211">
        <v>30</v>
      </c>
      <c r="F3353" s="211">
        <v>45</v>
      </c>
      <c r="G3353" s="211">
        <v>40</v>
      </c>
      <c r="H3353" s="211">
        <v>15</v>
      </c>
      <c r="I3353" s="211">
        <f t="shared" si="156"/>
        <v>130</v>
      </c>
      <c r="J3353" s="215">
        <f t="shared" si="157"/>
        <v>9.2740885532778558E-5</v>
      </c>
      <c r="K3353" s="212">
        <f t="shared" si="158"/>
        <v>3313</v>
      </c>
    </row>
    <row r="3354" spans="1:11" x14ac:dyDescent="0.25">
      <c r="A3354" s="60">
        <v>48135000600</v>
      </c>
      <c r="B3354" s="60" t="s">
        <v>12601</v>
      </c>
      <c r="C3354" s="211">
        <v>0</v>
      </c>
      <c r="D3354" s="211">
        <v>0</v>
      </c>
      <c r="E3354" s="211">
        <v>0</v>
      </c>
      <c r="F3354" s="211">
        <v>20</v>
      </c>
      <c r="G3354" s="211">
        <v>45</v>
      </c>
      <c r="H3354" s="211">
        <v>65</v>
      </c>
      <c r="I3354" s="211">
        <f t="shared" si="156"/>
        <v>130</v>
      </c>
      <c r="J3354" s="215">
        <f t="shared" si="157"/>
        <v>9.2740885532778558E-5</v>
      </c>
      <c r="K3354" s="212">
        <f t="shared" si="158"/>
        <v>3313</v>
      </c>
    </row>
    <row r="3355" spans="1:11" x14ac:dyDescent="0.25">
      <c r="A3355" s="60">
        <v>48123970300</v>
      </c>
      <c r="B3355" s="60" t="s">
        <v>13478</v>
      </c>
      <c r="C3355" s="211">
        <v>0</v>
      </c>
      <c r="D3355" s="211">
        <v>55</v>
      </c>
      <c r="E3355" s="211">
        <v>25</v>
      </c>
      <c r="F3355" s="211">
        <v>0</v>
      </c>
      <c r="G3355" s="211">
        <v>50</v>
      </c>
      <c r="H3355" s="211">
        <v>0</v>
      </c>
      <c r="I3355" s="211">
        <f t="shared" si="156"/>
        <v>130</v>
      </c>
      <c r="J3355" s="215">
        <f t="shared" si="157"/>
        <v>9.2740885532778558E-5</v>
      </c>
      <c r="K3355" s="212">
        <f t="shared" si="158"/>
        <v>3313</v>
      </c>
    </row>
    <row r="3356" spans="1:11" x14ac:dyDescent="0.25">
      <c r="A3356" s="60">
        <v>48121020307</v>
      </c>
      <c r="B3356" s="60" t="s">
        <v>9763</v>
      </c>
      <c r="C3356" s="211">
        <v>0</v>
      </c>
      <c r="D3356" s="211">
        <v>30</v>
      </c>
      <c r="E3356" s="211">
        <v>0</v>
      </c>
      <c r="F3356" s="211">
        <v>0</v>
      </c>
      <c r="G3356" s="211">
        <v>0</v>
      </c>
      <c r="H3356" s="211">
        <v>100</v>
      </c>
      <c r="I3356" s="211">
        <f t="shared" si="156"/>
        <v>130</v>
      </c>
      <c r="J3356" s="215">
        <f t="shared" si="157"/>
        <v>9.2740885532778558E-5</v>
      </c>
      <c r="K3356" s="212">
        <f t="shared" si="158"/>
        <v>3313</v>
      </c>
    </row>
    <row r="3357" spans="1:11" x14ac:dyDescent="0.25">
      <c r="A3357" s="60">
        <v>48113015206</v>
      </c>
      <c r="B3357" s="60" t="s">
        <v>10204</v>
      </c>
      <c r="C3357" s="211">
        <v>0</v>
      </c>
      <c r="D3357" s="211">
        <v>55</v>
      </c>
      <c r="E3357" s="211">
        <v>65</v>
      </c>
      <c r="F3357" s="211">
        <v>10</v>
      </c>
      <c r="G3357" s="211">
        <v>0</v>
      </c>
      <c r="H3357" s="211">
        <v>0</v>
      </c>
      <c r="I3357" s="211">
        <f t="shared" si="156"/>
        <v>130</v>
      </c>
      <c r="J3357" s="215">
        <f t="shared" si="157"/>
        <v>9.2740885532778558E-5</v>
      </c>
      <c r="K3357" s="212">
        <f t="shared" si="158"/>
        <v>3313</v>
      </c>
    </row>
    <row r="3358" spans="1:11" x14ac:dyDescent="0.25">
      <c r="A3358" s="60">
        <v>48113013611</v>
      </c>
      <c r="B3358" s="60" t="s">
        <v>9724</v>
      </c>
      <c r="C3358" s="211">
        <v>0</v>
      </c>
      <c r="D3358" s="211">
        <v>10</v>
      </c>
      <c r="E3358" s="211">
        <v>0</v>
      </c>
      <c r="F3358" s="211">
        <v>20</v>
      </c>
      <c r="G3358" s="211">
        <v>70</v>
      </c>
      <c r="H3358" s="211">
        <v>30</v>
      </c>
      <c r="I3358" s="211">
        <f t="shared" si="156"/>
        <v>130</v>
      </c>
      <c r="J3358" s="215">
        <f t="shared" si="157"/>
        <v>9.2740885532778558E-5</v>
      </c>
      <c r="K3358" s="212">
        <f t="shared" si="158"/>
        <v>3313</v>
      </c>
    </row>
    <row r="3359" spans="1:11" x14ac:dyDescent="0.25">
      <c r="A3359" s="60">
        <v>48113006301</v>
      </c>
      <c r="B3359" s="60" t="s">
        <v>10509</v>
      </c>
      <c r="C3359" s="211">
        <v>35</v>
      </c>
      <c r="D3359" s="211">
        <v>20</v>
      </c>
      <c r="E3359" s="211">
        <v>40</v>
      </c>
      <c r="F3359" s="211">
        <v>20</v>
      </c>
      <c r="G3359" s="211">
        <v>15</v>
      </c>
      <c r="H3359" s="211">
        <v>0</v>
      </c>
      <c r="I3359" s="211">
        <f t="shared" si="156"/>
        <v>130</v>
      </c>
      <c r="J3359" s="215">
        <f t="shared" si="157"/>
        <v>9.2740885532778558E-5</v>
      </c>
      <c r="K3359" s="212">
        <f t="shared" si="158"/>
        <v>3313</v>
      </c>
    </row>
    <row r="3360" spans="1:11" x14ac:dyDescent="0.25">
      <c r="A3360" s="60">
        <v>48113005000</v>
      </c>
      <c r="B3360" s="60" t="s">
        <v>10743</v>
      </c>
      <c r="C3360" s="211">
        <v>20</v>
      </c>
      <c r="D3360" s="211">
        <v>75</v>
      </c>
      <c r="E3360" s="211">
        <v>25</v>
      </c>
      <c r="F3360" s="211">
        <v>0</v>
      </c>
      <c r="G3360" s="211">
        <v>0</v>
      </c>
      <c r="H3360" s="211">
        <v>10</v>
      </c>
      <c r="I3360" s="211">
        <f t="shared" si="156"/>
        <v>130</v>
      </c>
      <c r="J3360" s="215">
        <f t="shared" si="157"/>
        <v>9.2740885532778558E-5</v>
      </c>
      <c r="K3360" s="212">
        <f t="shared" si="158"/>
        <v>3313</v>
      </c>
    </row>
    <row r="3361" spans="1:11" x14ac:dyDescent="0.25">
      <c r="A3361" s="60">
        <v>48113004400</v>
      </c>
      <c r="B3361" s="60" t="s">
        <v>9739</v>
      </c>
      <c r="C3361" s="211">
        <v>0</v>
      </c>
      <c r="D3361" s="211">
        <v>40</v>
      </c>
      <c r="E3361" s="211">
        <v>45</v>
      </c>
      <c r="F3361" s="211">
        <v>0</v>
      </c>
      <c r="G3361" s="211">
        <v>45</v>
      </c>
      <c r="H3361" s="211">
        <v>0</v>
      </c>
      <c r="I3361" s="211">
        <f t="shared" si="156"/>
        <v>130</v>
      </c>
      <c r="J3361" s="215">
        <f t="shared" si="157"/>
        <v>9.2740885532778558E-5</v>
      </c>
      <c r="K3361" s="212">
        <f t="shared" si="158"/>
        <v>3313</v>
      </c>
    </row>
    <row r="3362" spans="1:11" x14ac:dyDescent="0.25">
      <c r="A3362" s="60">
        <v>48113001704</v>
      </c>
      <c r="B3362" s="60" t="s">
        <v>9748</v>
      </c>
      <c r="C3362" s="211">
        <v>0</v>
      </c>
      <c r="D3362" s="211">
        <v>35</v>
      </c>
      <c r="E3362" s="211">
        <v>0</v>
      </c>
      <c r="F3362" s="211">
        <v>10</v>
      </c>
      <c r="G3362" s="211">
        <v>20</v>
      </c>
      <c r="H3362" s="211">
        <v>65</v>
      </c>
      <c r="I3362" s="211">
        <f t="shared" si="156"/>
        <v>130</v>
      </c>
      <c r="J3362" s="215">
        <f t="shared" si="157"/>
        <v>9.2740885532778558E-5</v>
      </c>
      <c r="K3362" s="212">
        <f t="shared" si="158"/>
        <v>3313</v>
      </c>
    </row>
    <row r="3363" spans="1:11" x14ac:dyDescent="0.25">
      <c r="A3363" s="60">
        <v>48113000100</v>
      </c>
      <c r="B3363" s="60" t="s">
        <v>9762</v>
      </c>
      <c r="C3363" s="211">
        <v>0</v>
      </c>
      <c r="D3363" s="211">
        <v>45</v>
      </c>
      <c r="E3363" s="211">
        <v>0</v>
      </c>
      <c r="F3363" s="211">
        <v>45</v>
      </c>
      <c r="G3363" s="211">
        <v>25</v>
      </c>
      <c r="H3363" s="211">
        <v>15</v>
      </c>
      <c r="I3363" s="211">
        <f t="shared" si="156"/>
        <v>130</v>
      </c>
      <c r="J3363" s="215">
        <f t="shared" si="157"/>
        <v>9.2740885532778558E-5</v>
      </c>
      <c r="K3363" s="212">
        <f t="shared" si="158"/>
        <v>3313</v>
      </c>
    </row>
    <row r="3364" spans="1:11" x14ac:dyDescent="0.25">
      <c r="A3364" s="60">
        <v>48085031634</v>
      </c>
      <c r="B3364" s="60" t="s">
        <v>10178</v>
      </c>
      <c r="C3364" s="211">
        <v>0</v>
      </c>
      <c r="D3364" s="211">
        <v>15</v>
      </c>
      <c r="E3364" s="211">
        <v>10</v>
      </c>
      <c r="F3364" s="211">
        <v>0</v>
      </c>
      <c r="G3364" s="211">
        <v>105</v>
      </c>
      <c r="H3364" s="211">
        <v>0</v>
      </c>
      <c r="I3364" s="211">
        <f t="shared" si="156"/>
        <v>130</v>
      </c>
      <c r="J3364" s="215">
        <f t="shared" si="157"/>
        <v>9.2740885532778558E-5</v>
      </c>
      <c r="K3364" s="212">
        <f t="shared" si="158"/>
        <v>3313</v>
      </c>
    </row>
    <row r="3365" spans="1:11" x14ac:dyDescent="0.25">
      <c r="A3365" s="60">
        <v>48073951000</v>
      </c>
      <c r="B3365" s="60" t="s">
        <v>13426</v>
      </c>
      <c r="C3365" s="211">
        <v>15</v>
      </c>
      <c r="D3365" s="211">
        <v>25</v>
      </c>
      <c r="E3365" s="211">
        <v>70</v>
      </c>
      <c r="F3365" s="211">
        <v>20</v>
      </c>
      <c r="G3365" s="211">
        <v>0</v>
      </c>
      <c r="H3365" s="211">
        <v>0</v>
      </c>
      <c r="I3365" s="211">
        <f t="shared" si="156"/>
        <v>130</v>
      </c>
      <c r="J3365" s="215">
        <f t="shared" si="157"/>
        <v>9.2740885532778558E-5</v>
      </c>
      <c r="K3365" s="212">
        <f t="shared" si="158"/>
        <v>3313</v>
      </c>
    </row>
    <row r="3366" spans="1:11" x14ac:dyDescent="0.25">
      <c r="A3366" s="60">
        <v>48061012607</v>
      </c>
      <c r="B3366" s="60" t="s">
        <v>9350</v>
      </c>
      <c r="C3366" s="211">
        <v>15</v>
      </c>
      <c r="D3366" s="211">
        <v>85</v>
      </c>
      <c r="E3366" s="211">
        <v>30</v>
      </c>
      <c r="F3366" s="211">
        <v>0</v>
      </c>
      <c r="G3366" s="211">
        <v>0</v>
      </c>
      <c r="H3366" s="211">
        <v>0</v>
      </c>
      <c r="I3366" s="211">
        <f t="shared" si="156"/>
        <v>130</v>
      </c>
      <c r="J3366" s="215">
        <f t="shared" si="157"/>
        <v>9.2740885532778558E-5</v>
      </c>
      <c r="K3366" s="212">
        <f t="shared" si="158"/>
        <v>3313</v>
      </c>
    </row>
    <row r="3367" spans="1:11" x14ac:dyDescent="0.25">
      <c r="A3367" s="60">
        <v>48029182001</v>
      </c>
      <c r="B3367" s="60" t="s">
        <v>12693</v>
      </c>
      <c r="C3367" s="211">
        <v>0</v>
      </c>
      <c r="D3367" s="211">
        <v>65</v>
      </c>
      <c r="E3367" s="211">
        <v>0</v>
      </c>
      <c r="F3367" s="211">
        <v>20</v>
      </c>
      <c r="G3367" s="211">
        <v>35</v>
      </c>
      <c r="H3367" s="211">
        <v>10</v>
      </c>
      <c r="I3367" s="211">
        <f t="shared" si="156"/>
        <v>130</v>
      </c>
      <c r="J3367" s="215">
        <f t="shared" si="157"/>
        <v>9.2740885532778558E-5</v>
      </c>
      <c r="K3367" s="212">
        <f t="shared" si="158"/>
        <v>3313</v>
      </c>
    </row>
    <row r="3368" spans="1:11" x14ac:dyDescent="0.25">
      <c r="A3368" s="60">
        <v>48029181730</v>
      </c>
      <c r="B3368" s="60" t="s">
        <v>12858</v>
      </c>
      <c r="C3368" s="211">
        <v>0</v>
      </c>
      <c r="D3368" s="211">
        <v>10</v>
      </c>
      <c r="E3368" s="211">
        <v>20</v>
      </c>
      <c r="F3368" s="211">
        <v>60</v>
      </c>
      <c r="G3368" s="211">
        <v>40</v>
      </c>
      <c r="H3368" s="211">
        <v>0</v>
      </c>
      <c r="I3368" s="211">
        <f t="shared" si="156"/>
        <v>130</v>
      </c>
      <c r="J3368" s="215">
        <f t="shared" si="157"/>
        <v>9.2740885532778558E-5</v>
      </c>
      <c r="K3368" s="212">
        <f t="shared" si="158"/>
        <v>3313</v>
      </c>
    </row>
    <row r="3369" spans="1:11" x14ac:dyDescent="0.25">
      <c r="A3369" s="60">
        <v>48005001002</v>
      </c>
      <c r="B3369" s="60" t="s">
        <v>13344</v>
      </c>
      <c r="C3369" s="211">
        <v>0</v>
      </c>
      <c r="D3369" s="211">
        <v>35</v>
      </c>
      <c r="E3369" s="211">
        <v>45</v>
      </c>
      <c r="F3369" s="211">
        <v>50</v>
      </c>
      <c r="G3369" s="211">
        <v>0</v>
      </c>
      <c r="H3369" s="211">
        <v>0</v>
      </c>
      <c r="I3369" s="211">
        <f t="shared" si="156"/>
        <v>130</v>
      </c>
      <c r="J3369" s="215">
        <f t="shared" si="157"/>
        <v>9.2740885532778558E-5</v>
      </c>
      <c r="K3369" s="212">
        <f t="shared" si="158"/>
        <v>3313</v>
      </c>
    </row>
    <row r="3370" spans="1:11" x14ac:dyDescent="0.25">
      <c r="A3370" s="60">
        <v>48479000601</v>
      </c>
      <c r="B3370" s="60" t="s">
        <v>12293</v>
      </c>
      <c r="C3370" s="211">
        <v>25</v>
      </c>
      <c r="D3370" s="211">
        <v>45</v>
      </c>
      <c r="E3370" s="211">
        <v>45</v>
      </c>
      <c r="F3370" s="211">
        <v>10</v>
      </c>
      <c r="G3370" s="211">
        <v>4</v>
      </c>
      <c r="H3370" s="211">
        <v>0</v>
      </c>
      <c r="I3370" s="211">
        <f t="shared" si="156"/>
        <v>129</v>
      </c>
      <c r="J3370" s="215">
        <f t="shared" si="157"/>
        <v>9.2027494105603334E-5</v>
      </c>
      <c r="K3370" s="212">
        <f t="shared" si="158"/>
        <v>3365</v>
      </c>
    </row>
    <row r="3371" spans="1:11" x14ac:dyDescent="0.25">
      <c r="A3371" s="60">
        <v>48449950500</v>
      </c>
      <c r="B3371" s="60" t="s">
        <v>13985</v>
      </c>
      <c r="C3371" s="211">
        <v>0</v>
      </c>
      <c r="D3371" s="211">
        <v>65</v>
      </c>
      <c r="E3371" s="211">
        <v>4</v>
      </c>
      <c r="F3371" s="211">
        <v>35</v>
      </c>
      <c r="G3371" s="211">
        <v>25</v>
      </c>
      <c r="H3371" s="211">
        <v>0</v>
      </c>
      <c r="I3371" s="211">
        <f t="shared" si="156"/>
        <v>129</v>
      </c>
      <c r="J3371" s="215">
        <f t="shared" si="157"/>
        <v>9.2027494105603334E-5</v>
      </c>
      <c r="K3371" s="212">
        <f t="shared" si="158"/>
        <v>3365</v>
      </c>
    </row>
    <row r="3372" spans="1:11" x14ac:dyDescent="0.25">
      <c r="A3372" s="60">
        <v>48419950200</v>
      </c>
      <c r="B3372" s="60" t="s">
        <v>13948</v>
      </c>
      <c r="C3372" s="211">
        <v>15</v>
      </c>
      <c r="D3372" s="211">
        <v>45</v>
      </c>
      <c r="E3372" s="211">
        <v>50</v>
      </c>
      <c r="F3372" s="211">
        <v>15</v>
      </c>
      <c r="G3372" s="211">
        <v>0</v>
      </c>
      <c r="H3372" s="211">
        <v>4</v>
      </c>
      <c r="I3372" s="211">
        <f t="shared" si="156"/>
        <v>129</v>
      </c>
      <c r="J3372" s="215">
        <f t="shared" si="157"/>
        <v>9.2027494105603334E-5</v>
      </c>
      <c r="K3372" s="212">
        <f t="shared" si="158"/>
        <v>3365</v>
      </c>
    </row>
    <row r="3373" spans="1:11" x14ac:dyDescent="0.25">
      <c r="A3373" s="60">
        <v>48231961400</v>
      </c>
      <c r="B3373" s="60" t="s">
        <v>10111</v>
      </c>
      <c r="C3373" s="211">
        <v>10</v>
      </c>
      <c r="D3373" s="211">
        <v>85</v>
      </c>
      <c r="E3373" s="211">
        <v>10</v>
      </c>
      <c r="F3373" s="211">
        <v>20</v>
      </c>
      <c r="G3373" s="211">
        <v>4</v>
      </c>
      <c r="H3373" s="211">
        <v>0</v>
      </c>
      <c r="I3373" s="211">
        <f t="shared" si="156"/>
        <v>129</v>
      </c>
      <c r="J3373" s="215">
        <f t="shared" si="157"/>
        <v>9.2027494105603334E-5</v>
      </c>
      <c r="K3373" s="212">
        <f t="shared" si="158"/>
        <v>3365</v>
      </c>
    </row>
    <row r="3374" spans="1:11" x14ac:dyDescent="0.25">
      <c r="A3374" s="60">
        <v>48113002702</v>
      </c>
      <c r="B3374" s="60" t="s">
        <v>10875</v>
      </c>
      <c r="C3374" s="211">
        <v>4</v>
      </c>
      <c r="D3374" s="211">
        <v>85</v>
      </c>
      <c r="E3374" s="211">
        <v>30</v>
      </c>
      <c r="F3374" s="211">
        <v>0</v>
      </c>
      <c r="G3374" s="211">
        <v>10</v>
      </c>
      <c r="H3374" s="211">
        <v>0</v>
      </c>
      <c r="I3374" s="211">
        <f t="shared" si="156"/>
        <v>129</v>
      </c>
      <c r="J3374" s="215">
        <f t="shared" si="157"/>
        <v>9.2027494105603334E-5</v>
      </c>
      <c r="K3374" s="212">
        <f t="shared" si="158"/>
        <v>3365</v>
      </c>
    </row>
    <row r="3375" spans="1:11" x14ac:dyDescent="0.25">
      <c r="A3375" s="60">
        <v>48061012608</v>
      </c>
      <c r="B3375" s="60" t="s">
        <v>9331</v>
      </c>
      <c r="C3375" s="211">
        <v>0</v>
      </c>
      <c r="D3375" s="211">
        <v>40</v>
      </c>
      <c r="E3375" s="211">
        <v>75</v>
      </c>
      <c r="F3375" s="211">
        <v>10</v>
      </c>
      <c r="G3375" s="211">
        <v>4</v>
      </c>
      <c r="H3375" s="211">
        <v>0</v>
      </c>
      <c r="I3375" s="211">
        <f t="shared" si="156"/>
        <v>129</v>
      </c>
      <c r="J3375" s="215">
        <f t="shared" si="157"/>
        <v>9.2027494105603334E-5</v>
      </c>
      <c r="K3375" s="212">
        <f t="shared" si="158"/>
        <v>3365</v>
      </c>
    </row>
    <row r="3376" spans="1:11" x14ac:dyDescent="0.25">
      <c r="A3376" s="60">
        <v>48061012508</v>
      </c>
      <c r="B3376" s="60" t="s">
        <v>9318</v>
      </c>
      <c r="C3376" s="211">
        <v>0</v>
      </c>
      <c r="D3376" s="211">
        <v>60</v>
      </c>
      <c r="E3376" s="211">
        <v>25</v>
      </c>
      <c r="F3376" s="211">
        <v>40</v>
      </c>
      <c r="G3376" s="211">
        <v>4</v>
      </c>
      <c r="H3376" s="211">
        <v>0</v>
      </c>
      <c r="I3376" s="211">
        <f t="shared" si="156"/>
        <v>129</v>
      </c>
      <c r="J3376" s="215">
        <f t="shared" si="157"/>
        <v>9.2027494105603334E-5</v>
      </c>
      <c r="K3376" s="212">
        <f t="shared" si="158"/>
        <v>3365</v>
      </c>
    </row>
    <row r="3377" spans="1:11" x14ac:dyDescent="0.25">
      <c r="A3377" s="60">
        <v>48041001804</v>
      </c>
      <c r="B3377" s="60" t="s">
        <v>9412</v>
      </c>
      <c r="C3377" s="211">
        <v>0</v>
      </c>
      <c r="D3377" s="211">
        <v>35</v>
      </c>
      <c r="E3377" s="211">
        <v>4</v>
      </c>
      <c r="F3377" s="211">
        <v>30</v>
      </c>
      <c r="G3377" s="211">
        <v>45</v>
      </c>
      <c r="H3377" s="211">
        <v>15</v>
      </c>
      <c r="I3377" s="211">
        <f t="shared" si="156"/>
        <v>129</v>
      </c>
      <c r="J3377" s="215">
        <f t="shared" si="157"/>
        <v>9.2027494105603334E-5</v>
      </c>
      <c r="K3377" s="212">
        <f t="shared" si="158"/>
        <v>3365</v>
      </c>
    </row>
    <row r="3378" spans="1:11" x14ac:dyDescent="0.25">
      <c r="A3378" s="60">
        <v>48029131503</v>
      </c>
      <c r="B3378" s="60" t="s">
        <v>12870</v>
      </c>
      <c r="C3378" s="211">
        <v>0</v>
      </c>
      <c r="D3378" s="211">
        <v>85</v>
      </c>
      <c r="E3378" s="211">
        <v>15</v>
      </c>
      <c r="F3378" s="211">
        <v>25</v>
      </c>
      <c r="G3378" s="211">
        <v>4</v>
      </c>
      <c r="H3378" s="211">
        <v>0</v>
      </c>
      <c r="I3378" s="211">
        <f t="shared" si="156"/>
        <v>129</v>
      </c>
      <c r="J3378" s="215">
        <f t="shared" si="157"/>
        <v>9.2027494105603334E-5</v>
      </c>
      <c r="K3378" s="212">
        <f t="shared" si="158"/>
        <v>3365</v>
      </c>
    </row>
    <row r="3379" spans="1:11" x14ac:dyDescent="0.25">
      <c r="A3379" s="60">
        <v>48027021901</v>
      </c>
      <c r="B3379" s="60" t="s">
        <v>12206</v>
      </c>
      <c r="C3379" s="211">
        <v>0</v>
      </c>
      <c r="D3379" s="211">
        <v>85</v>
      </c>
      <c r="E3379" s="211">
        <v>15</v>
      </c>
      <c r="F3379" s="211">
        <v>25</v>
      </c>
      <c r="G3379" s="211">
        <v>4</v>
      </c>
      <c r="H3379" s="211">
        <v>0</v>
      </c>
      <c r="I3379" s="211">
        <f t="shared" si="156"/>
        <v>129</v>
      </c>
      <c r="J3379" s="215">
        <f t="shared" si="157"/>
        <v>9.2027494105603334E-5</v>
      </c>
      <c r="K3379" s="212">
        <f t="shared" si="158"/>
        <v>3365</v>
      </c>
    </row>
    <row r="3380" spans="1:11" x14ac:dyDescent="0.25">
      <c r="A3380" s="60">
        <v>48027020500</v>
      </c>
      <c r="B3380" s="60" t="s">
        <v>12205</v>
      </c>
      <c r="C3380" s="211">
        <v>0</v>
      </c>
      <c r="D3380" s="211">
        <v>20</v>
      </c>
      <c r="E3380" s="211">
        <v>70</v>
      </c>
      <c r="F3380" s="211">
        <v>35</v>
      </c>
      <c r="G3380" s="211">
        <v>4</v>
      </c>
      <c r="H3380" s="211">
        <v>0</v>
      </c>
      <c r="I3380" s="211">
        <f t="shared" si="156"/>
        <v>129</v>
      </c>
      <c r="J3380" s="215">
        <f t="shared" si="157"/>
        <v>9.2027494105603334E-5</v>
      </c>
      <c r="K3380" s="212">
        <f t="shared" si="158"/>
        <v>3365</v>
      </c>
    </row>
    <row r="3381" spans="1:11" x14ac:dyDescent="0.25">
      <c r="A3381" s="60">
        <v>48039663300</v>
      </c>
      <c r="B3381" s="60" t="s">
        <v>11741</v>
      </c>
      <c r="C3381" s="211">
        <v>4</v>
      </c>
      <c r="D3381" s="211">
        <v>35</v>
      </c>
      <c r="E3381" s="211">
        <v>35</v>
      </c>
      <c r="F3381" s="211">
        <v>25</v>
      </c>
      <c r="G3381" s="211">
        <v>25</v>
      </c>
      <c r="H3381" s="211">
        <v>4</v>
      </c>
      <c r="I3381" s="211">
        <f t="shared" si="156"/>
        <v>128</v>
      </c>
      <c r="J3381" s="215">
        <f t="shared" si="157"/>
        <v>9.1314102678428111E-5</v>
      </c>
      <c r="K3381" s="212">
        <f t="shared" si="158"/>
        <v>3376</v>
      </c>
    </row>
    <row r="3382" spans="1:11" x14ac:dyDescent="0.25">
      <c r="A3382" s="60">
        <v>48491020807</v>
      </c>
      <c r="B3382" s="60" t="s">
        <v>8933</v>
      </c>
      <c r="C3382" s="211">
        <v>0</v>
      </c>
      <c r="D3382" s="211">
        <v>40</v>
      </c>
      <c r="E3382" s="211">
        <v>20</v>
      </c>
      <c r="F3382" s="211">
        <v>0</v>
      </c>
      <c r="G3382" s="211">
        <v>35</v>
      </c>
      <c r="H3382" s="211">
        <v>30</v>
      </c>
      <c r="I3382" s="211">
        <f t="shared" si="156"/>
        <v>125</v>
      </c>
      <c r="J3382" s="215">
        <f t="shared" si="157"/>
        <v>8.9173928396902455E-5</v>
      </c>
      <c r="K3382" s="212">
        <f t="shared" si="158"/>
        <v>3377</v>
      </c>
    </row>
    <row r="3383" spans="1:11" x14ac:dyDescent="0.25">
      <c r="A3383" s="60">
        <v>48491020404</v>
      </c>
      <c r="B3383" s="60" t="s">
        <v>8924</v>
      </c>
      <c r="C3383" s="211">
        <v>0</v>
      </c>
      <c r="D3383" s="211">
        <v>30</v>
      </c>
      <c r="E3383" s="211">
        <v>0</v>
      </c>
      <c r="F3383" s="211">
        <v>45</v>
      </c>
      <c r="G3383" s="211">
        <v>50</v>
      </c>
      <c r="H3383" s="211">
        <v>0</v>
      </c>
      <c r="I3383" s="211">
        <f t="shared" si="156"/>
        <v>125</v>
      </c>
      <c r="J3383" s="215">
        <f t="shared" si="157"/>
        <v>8.9173928396902455E-5</v>
      </c>
      <c r="K3383" s="212">
        <f t="shared" si="158"/>
        <v>3377</v>
      </c>
    </row>
    <row r="3384" spans="1:11" x14ac:dyDescent="0.25">
      <c r="A3384" s="60">
        <v>48479000602</v>
      </c>
      <c r="B3384" s="60" t="s">
        <v>12290</v>
      </c>
      <c r="C3384" s="211">
        <v>0</v>
      </c>
      <c r="D3384" s="211">
        <v>85</v>
      </c>
      <c r="E3384" s="211">
        <v>25</v>
      </c>
      <c r="F3384" s="211">
        <v>0</v>
      </c>
      <c r="G3384" s="211">
        <v>15</v>
      </c>
      <c r="H3384" s="211">
        <v>0</v>
      </c>
      <c r="I3384" s="211">
        <f t="shared" si="156"/>
        <v>125</v>
      </c>
      <c r="J3384" s="215">
        <f t="shared" si="157"/>
        <v>8.9173928396902455E-5</v>
      </c>
      <c r="K3384" s="212">
        <f t="shared" si="158"/>
        <v>3377</v>
      </c>
    </row>
    <row r="3385" spans="1:11" x14ac:dyDescent="0.25">
      <c r="A3385" s="60">
        <v>48469000302</v>
      </c>
      <c r="B3385" s="60" t="s">
        <v>13220</v>
      </c>
      <c r="C3385" s="211">
        <v>0</v>
      </c>
      <c r="D3385" s="211">
        <v>35</v>
      </c>
      <c r="E3385" s="211">
        <v>75</v>
      </c>
      <c r="F3385" s="211">
        <v>0</v>
      </c>
      <c r="G3385" s="211">
        <v>15</v>
      </c>
      <c r="H3385" s="211">
        <v>0</v>
      </c>
      <c r="I3385" s="211">
        <f t="shared" si="156"/>
        <v>125</v>
      </c>
      <c r="J3385" s="215">
        <f t="shared" si="157"/>
        <v>8.9173928396902455E-5</v>
      </c>
      <c r="K3385" s="212">
        <f t="shared" si="158"/>
        <v>3377</v>
      </c>
    </row>
    <row r="3386" spans="1:11" x14ac:dyDescent="0.25">
      <c r="A3386" s="60">
        <v>48465950601</v>
      </c>
      <c r="B3386" s="60" t="s">
        <v>14014</v>
      </c>
      <c r="C3386" s="211">
        <v>15</v>
      </c>
      <c r="D3386" s="211">
        <v>45</v>
      </c>
      <c r="E3386" s="211">
        <v>65</v>
      </c>
      <c r="F3386" s="211">
        <v>0</v>
      </c>
      <c r="G3386" s="211">
        <v>0</v>
      </c>
      <c r="H3386" s="211">
        <v>0</v>
      </c>
      <c r="I3386" s="211">
        <f t="shared" si="156"/>
        <v>125</v>
      </c>
      <c r="J3386" s="215">
        <f t="shared" si="157"/>
        <v>8.9173928396902455E-5</v>
      </c>
      <c r="K3386" s="212">
        <f t="shared" si="158"/>
        <v>3377</v>
      </c>
    </row>
    <row r="3387" spans="1:11" x14ac:dyDescent="0.25">
      <c r="A3387" s="60">
        <v>48453002426</v>
      </c>
      <c r="B3387" s="60" t="s">
        <v>8981</v>
      </c>
      <c r="C3387" s="211">
        <v>0</v>
      </c>
      <c r="D3387" s="211">
        <v>0</v>
      </c>
      <c r="E3387" s="211">
        <v>0</v>
      </c>
      <c r="F3387" s="211">
        <v>0</v>
      </c>
      <c r="G3387" s="211">
        <v>125</v>
      </c>
      <c r="H3387" s="211">
        <v>0</v>
      </c>
      <c r="I3387" s="211">
        <f t="shared" si="156"/>
        <v>125</v>
      </c>
      <c r="J3387" s="215">
        <f t="shared" si="157"/>
        <v>8.9173928396902455E-5</v>
      </c>
      <c r="K3387" s="212">
        <f t="shared" si="158"/>
        <v>3377</v>
      </c>
    </row>
    <row r="3388" spans="1:11" x14ac:dyDescent="0.25">
      <c r="A3388" s="60">
        <v>48439111313</v>
      </c>
      <c r="B3388" s="60" t="s">
        <v>9680</v>
      </c>
      <c r="C3388" s="211">
        <v>10</v>
      </c>
      <c r="D3388" s="211">
        <v>25</v>
      </c>
      <c r="E3388" s="211">
        <v>0</v>
      </c>
      <c r="F3388" s="211">
        <v>80</v>
      </c>
      <c r="G3388" s="211">
        <v>10</v>
      </c>
      <c r="H3388" s="211">
        <v>0</v>
      </c>
      <c r="I3388" s="211">
        <f t="shared" si="156"/>
        <v>125</v>
      </c>
      <c r="J3388" s="215">
        <f t="shared" si="157"/>
        <v>8.9173928396902455E-5</v>
      </c>
      <c r="K3388" s="212">
        <f t="shared" si="158"/>
        <v>3377</v>
      </c>
    </row>
    <row r="3389" spans="1:11" x14ac:dyDescent="0.25">
      <c r="A3389" s="60">
        <v>48427950702</v>
      </c>
      <c r="B3389" s="60" t="s">
        <v>13963</v>
      </c>
      <c r="C3389" s="211">
        <v>0</v>
      </c>
      <c r="D3389" s="211">
        <v>40</v>
      </c>
      <c r="E3389" s="211">
        <v>55</v>
      </c>
      <c r="F3389" s="211">
        <v>30</v>
      </c>
      <c r="G3389" s="211">
        <v>0</v>
      </c>
      <c r="H3389" s="211">
        <v>0</v>
      </c>
      <c r="I3389" s="211">
        <f t="shared" si="156"/>
        <v>125</v>
      </c>
      <c r="J3389" s="215">
        <f t="shared" si="157"/>
        <v>8.9173928396902455E-5</v>
      </c>
      <c r="K3389" s="212">
        <f t="shared" si="158"/>
        <v>3377</v>
      </c>
    </row>
    <row r="3390" spans="1:11" x14ac:dyDescent="0.25">
      <c r="A3390" s="60">
        <v>48423002101</v>
      </c>
      <c r="B3390" s="60" t="s">
        <v>13187</v>
      </c>
      <c r="C3390" s="211">
        <v>15</v>
      </c>
      <c r="D3390" s="211">
        <v>60</v>
      </c>
      <c r="E3390" s="211">
        <v>20</v>
      </c>
      <c r="F3390" s="211">
        <v>15</v>
      </c>
      <c r="G3390" s="211">
        <v>15</v>
      </c>
      <c r="H3390" s="211">
        <v>0</v>
      </c>
      <c r="I3390" s="211">
        <f t="shared" si="156"/>
        <v>125</v>
      </c>
      <c r="J3390" s="215">
        <f t="shared" si="157"/>
        <v>8.9173928396902455E-5</v>
      </c>
      <c r="K3390" s="212">
        <f t="shared" si="158"/>
        <v>3377</v>
      </c>
    </row>
    <row r="3391" spans="1:11" x14ac:dyDescent="0.25">
      <c r="A3391" s="60">
        <v>48411950100</v>
      </c>
      <c r="B3391" s="60" t="s">
        <v>13938</v>
      </c>
      <c r="C3391" s="211">
        <v>0</v>
      </c>
      <c r="D3391" s="211">
        <v>60</v>
      </c>
      <c r="E3391" s="211">
        <v>20</v>
      </c>
      <c r="F3391" s="211">
        <v>0</v>
      </c>
      <c r="G3391" s="211">
        <v>45</v>
      </c>
      <c r="H3391" s="211">
        <v>0</v>
      </c>
      <c r="I3391" s="211">
        <f t="shared" si="156"/>
        <v>125</v>
      </c>
      <c r="J3391" s="215">
        <f t="shared" si="157"/>
        <v>8.9173928396902455E-5</v>
      </c>
      <c r="K3391" s="212">
        <f t="shared" si="158"/>
        <v>3377</v>
      </c>
    </row>
    <row r="3392" spans="1:11" x14ac:dyDescent="0.25">
      <c r="A3392" s="60">
        <v>48409010500</v>
      </c>
      <c r="B3392" s="60" t="s">
        <v>9530</v>
      </c>
      <c r="C3392" s="211">
        <v>30</v>
      </c>
      <c r="D3392" s="211">
        <v>25</v>
      </c>
      <c r="E3392" s="211">
        <v>30</v>
      </c>
      <c r="F3392" s="211">
        <v>10</v>
      </c>
      <c r="G3392" s="211">
        <v>30</v>
      </c>
      <c r="H3392" s="211">
        <v>0</v>
      </c>
      <c r="I3392" s="211">
        <f t="shared" si="156"/>
        <v>125</v>
      </c>
      <c r="J3392" s="215">
        <f t="shared" si="157"/>
        <v>8.9173928396902455E-5</v>
      </c>
      <c r="K3392" s="212">
        <f t="shared" si="158"/>
        <v>3377</v>
      </c>
    </row>
    <row r="3393" spans="1:11" x14ac:dyDescent="0.25">
      <c r="A3393" s="60">
        <v>48329001300</v>
      </c>
      <c r="B3393" s="60" t="s">
        <v>12564</v>
      </c>
      <c r="C3393" s="211">
        <v>0</v>
      </c>
      <c r="D3393" s="211">
        <v>30</v>
      </c>
      <c r="E3393" s="211">
        <v>0</v>
      </c>
      <c r="F3393" s="211">
        <v>30</v>
      </c>
      <c r="G3393" s="211">
        <v>65</v>
      </c>
      <c r="H3393" s="211">
        <v>0</v>
      </c>
      <c r="I3393" s="211">
        <f t="shared" si="156"/>
        <v>125</v>
      </c>
      <c r="J3393" s="215">
        <f t="shared" si="157"/>
        <v>8.9173928396902455E-5</v>
      </c>
      <c r="K3393" s="212">
        <f t="shared" si="158"/>
        <v>3377</v>
      </c>
    </row>
    <row r="3394" spans="1:11" x14ac:dyDescent="0.25">
      <c r="A3394" s="60">
        <v>48309004201</v>
      </c>
      <c r="B3394" s="60" t="s">
        <v>13252</v>
      </c>
      <c r="C3394" s="211">
        <v>10</v>
      </c>
      <c r="D3394" s="211">
        <v>55</v>
      </c>
      <c r="E3394" s="211">
        <v>30</v>
      </c>
      <c r="F3394" s="211">
        <v>10</v>
      </c>
      <c r="G3394" s="211">
        <v>20</v>
      </c>
      <c r="H3394" s="211">
        <v>0</v>
      </c>
      <c r="I3394" s="211">
        <f t="shared" si="156"/>
        <v>125</v>
      </c>
      <c r="J3394" s="215">
        <f t="shared" si="157"/>
        <v>8.9173928396902455E-5</v>
      </c>
      <c r="K3394" s="212">
        <f t="shared" si="158"/>
        <v>3377</v>
      </c>
    </row>
    <row r="3395" spans="1:11" x14ac:dyDescent="0.25">
      <c r="A3395" s="60">
        <v>48303010403</v>
      </c>
      <c r="B3395" s="60" t="s">
        <v>12373</v>
      </c>
      <c r="C3395" s="211">
        <v>0</v>
      </c>
      <c r="D3395" s="211">
        <v>65</v>
      </c>
      <c r="E3395" s="211">
        <v>15</v>
      </c>
      <c r="F3395" s="211">
        <v>45</v>
      </c>
      <c r="G3395" s="211">
        <v>0</v>
      </c>
      <c r="H3395" s="211">
        <v>0</v>
      </c>
      <c r="I3395" s="211">
        <f t="shared" si="156"/>
        <v>125</v>
      </c>
      <c r="J3395" s="215">
        <f t="shared" si="157"/>
        <v>8.9173928396902455E-5</v>
      </c>
      <c r="K3395" s="212">
        <f t="shared" si="158"/>
        <v>3377</v>
      </c>
    </row>
    <row r="3396" spans="1:11" x14ac:dyDescent="0.25">
      <c r="A3396" s="60">
        <v>48279950600</v>
      </c>
      <c r="B3396" s="60" t="s">
        <v>13741</v>
      </c>
      <c r="C3396" s="211">
        <v>0</v>
      </c>
      <c r="D3396" s="211">
        <v>0</v>
      </c>
      <c r="E3396" s="211">
        <v>100</v>
      </c>
      <c r="F3396" s="211">
        <v>10</v>
      </c>
      <c r="G3396" s="211">
        <v>15</v>
      </c>
      <c r="H3396" s="211">
        <v>0</v>
      </c>
      <c r="I3396" s="211">
        <f t="shared" si="156"/>
        <v>125</v>
      </c>
      <c r="J3396" s="215">
        <f t="shared" si="157"/>
        <v>8.9173928396902455E-5</v>
      </c>
      <c r="K3396" s="212">
        <f t="shared" si="158"/>
        <v>3377</v>
      </c>
    </row>
    <row r="3397" spans="1:11" x14ac:dyDescent="0.25">
      <c r="A3397" s="60">
        <v>48245011102</v>
      </c>
      <c r="B3397" s="60" t="s">
        <v>9225</v>
      </c>
      <c r="C3397" s="211">
        <v>0</v>
      </c>
      <c r="D3397" s="211">
        <v>30</v>
      </c>
      <c r="E3397" s="211">
        <v>20</v>
      </c>
      <c r="F3397" s="211">
        <v>20</v>
      </c>
      <c r="G3397" s="211">
        <v>55</v>
      </c>
      <c r="H3397" s="211">
        <v>0</v>
      </c>
      <c r="I3397" s="211">
        <f t="shared" si="156"/>
        <v>125</v>
      </c>
      <c r="J3397" s="215">
        <f t="shared" si="157"/>
        <v>8.9173928396902455E-5</v>
      </c>
      <c r="K3397" s="212">
        <f t="shared" si="158"/>
        <v>3377</v>
      </c>
    </row>
    <row r="3398" spans="1:11" x14ac:dyDescent="0.25">
      <c r="A3398" s="60">
        <v>48231960700</v>
      </c>
      <c r="B3398" s="60" t="s">
        <v>10365</v>
      </c>
      <c r="C3398" s="211">
        <v>0</v>
      </c>
      <c r="D3398" s="211">
        <v>50</v>
      </c>
      <c r="E3398" s="211">
        <v>55</v>
      </c>
      <c r="F3398" s="211">
        <v>0</v>
      </c>
      <c r="G3398" s="211">
        <v>20</v>
      </c>
      <c r="H3398" s="211">
        <v>0</v>
      </c>
      <c r="I3398" s="211">
        <f t="shared" ref="I3398:I3461" si="159">SUM(C3398:H3398)</f>
        <v>125</v>
      </c>
      <c r="J3398" s="215">
        <f t="shared" ref="J3398:J3461" si="160">(I3398/1401755)</f>
        <v>8.9173928396902455E-5</v>
      </c>
      <c r="K3398" s="212">
        <f t="shared" si="158"/>
        <v>3377</v>
      </c>
    </row>
    <row r="3399" spans="1:11" x14ac:dyDescent="0.25">
      <c r="A3399" s="60">
        <v>48215024111</v>
      </c>
      <c r="B3399" s="60" t="s">
        <v>12477</v>
      </c>
      <c r="C3399" s="211">
        <v>45</v>
      </c>
      <c r="D3399" s="211">
        <v>20</v>
      </c>
      <c r="E3399" s="211">
        <v>60</v>
      </c>
      <c r="F3399" s="211">
        <v>0</v>
      </c>
      <c r="G3399" s="211">
        <v>0</v>
      </c>
      <c r="H3399" s="211">
        <v>0</v>
      </c>
      <c r="I3399" s="211">
        <f t="shared" si="159"/>
        <v>125</v>
      </c>
      <c r="J3399" s="215">
        <f t="shared" si="160"/>
        <v>8.9173928396902455E-5</v>
      </c>
      <c r="K3399" s="212">
        <f t="shared" ref="K3399:K3462" si="161">_xlfn.RANK.EQ(J3399,$J$6:$J$5270,0)</f>
        <v>3377</v>
      </c>
    </row>
    <row r="3400" spans="1:11" x14ac:dyDescent="0.25">
      <c r="A3400" s="60">
        <v>48215024107</v>
      </c>
      <c r="B3400" s="60" t="s">
        <v>12499</v>
      </c>
      <c r="C3400" s="211">
        <v>20</v>
      </c>
      <c r="D3400" s="211">
        <v>60</v>
      </c>
      <c r="E3400" s="211">
        <v>0</v>
      </c>
      <c r="F3400" s="211">
        <v>35</v>
      </c>
      <c r="G3400" s="211">
        <v>10</v>
      </c>
      <c r="H3400" s="211">
        <v>0</v>
      </c>
      <c r="I3400" s="211">
        <f t="shared" si="159"/>
        <v>125</v>
      </c>
      <c r="J3400" s="215">
        <f t="shared" si="160"/>
        <v>8.9173928396902455E-5</v>
      </c>
      <c r="K3400" s="212">
        <f t="shared" si="161"/>
        <v>3377</v>
      </c>
    </row>
    <row r="3401" spans="1:11" x14ac:dyDescent="0.25">
      <c r="A3401" s="60">
        <v>48201541500</v>
      </c>
      <c r="B3401" s="60" t="s">
        <v>11372</v>
      </c>
      <c r="C3401" s="211">
        <v>0</v>
      </c>
      <c r="D3401" s="211">
        <v>35</v>
      </c>
      <c r="E3401" s="211">
        <v>35</v>
      </c>
      <c r="F3401" s="211">
        <v>45</v>
      </c>
      <c r="G3401" s="211">
        <v>0</v>
      </c>
      <c r="H3401" s="211">
        <v>10</v>
      </c>
      <c r="I3401" s="211">
        <f t="shared" si="159"/>
        <v>125</v>
      </c>
      <c r="J3401" s="215">
        <f t="shared" si="160"/>
        <v>8.9173928396902455E-5</v>
      </c>
      <c r="K3401" s="212">
        <f t="shared" si="161"/>
        <v>3377</v>
      </c>
    </row>
    <row r="3402" spans="1:11" x14ac:dyDescent="0.25">
      <c r="A3402" s="60">
        <v>48201321800</v>
      </c>
      <c r="B3402" s="60" t="s">
        <v>11976</v>
      </c>
      <c r="C3402" s="211">
        <v>10</v>
      </c>
      <c r="D3402" s="211">
        <v>35</v>
      </c>
      <c r="E3402" s="211">
        <v>45</v>
      </c>
      <c r="F3402" s="211">
        <v>25</v>
      </c>
      <c r="G3402" s="211">
        <v>10</v>
      </c>
      <c r="H3402" s="211">
        <v>0</v>
      </c>
      <c r="I3402" s="211">
        <f t="shared" si="159"/>
        <v>125</v>
      </c>
      <c r="J3402" s="215">
        <f t="shared" si="160"/>
        <v>8.9173928396902455E-5</v>
      </c>
      <c r="K3402" s="212">
        <f t="shared" si="161"/>
        <v>3377</v>
      </c>
    </row>
    <row r="3403" spans="1:11" x14ac:dyDescent="0.25">
      <c r="A3403" s="60">
        <v>48201241300</v>
      </c>
      <c r="B3403" s="60" t="s">
        <v>11290</v>
      </c>
      <c r="C3403" s="211">
        <v>0</v>
      </c>
      <c r="D3403" s="211">
        <v>65</v>
      </c>
      <c r="E3403" s="211">
        <v>0</v>
      </c>
      <c r="F3403" s="211">
        <v>0</v>
      </c>
      <c r="G3403" s="211">
        <v>60</v>
      </c>
      <c r="H3403" s="211">
        <v>0</v>
      </c>
      <c r="I3403" s="211">
        <f t="shared" si="159"/>
        <v>125</v>
      </c>
      <c r="J3403" s="215">
        <f t="shared" si="160"/>
        <v>8.9173928396902455E-5</v>
      </c>
      <c r="K3403" s="212">
        <f t="shared" si="161"/>
        <v>3377</v>
      </c>
    </row>
    <row r="3404" spans="1:11" x14ac:dyDescent="0.25">
      <c r="A3404" s="60">
        <v>48201233600</v>
      </c>
      <c r="B3404" s="60" t="s">
        <v>12010</v>
      </c>
      <c r="C3404" s="211">
        <v>25</v>
      </c>
      <c r="D3404" s="211">
        <v>80</v>
      </c>
      <c r="E3404" s="211">
        <v>10</v>
      </c>
      <c r="F3404" s="211">
        <v>10</v>
      </c>
      <c r="G3404" s="211">
        <v>0</v>
      </c>
      <c r="H3404" s="211">
        <v>0</v>
      </c>
      <c r="I3404" s="211">
        <f t="shared" si="159"/>
        <v>125</v>
      </c>
      <c r="J3404" s="215">
        <f t="shared" si="160"/>
        <v>8.9173928396902455E-5</v>
      </c>
      <c r="K3404" s="212">
        <f t="shared" si="161"/>
        <v>3377</v>
      </c>
    </row>
    <row r="3405" spans="1:11" x14ac:dyDescent="0.25">
      <c r="A3405" s="60">
        <v>48187210507</v>
      </c>
      <c r="B3405" s="60" t="s">
        <v>12768</v>
      </c>
      <c r="C3405" s="211">
        <v>0</v>
      </c>
      <c r="D3405" s="211">
        <v>50</v>
      </c>
      <c r="E3405" s="211">
        <v>45</v>
      </c>
      <c r="F3405" s="211">
        <v>0</v>
      </c>
      <c r="G3405" s="211">
        <v>10</v>
      </c>
      <c r="H3405" s="211">
        <v>20</v>
      </c>
      <c r="I3405" s="211">
        <f t="shared" si="159"/>
        <v>125</v>
      </c>
      <c r="J3405" s="215">
        <f t="shared" si="160"/>
        <v>8.9173928396902455E-5</v>
      </c>
      <c r="K3405" s="212">
        <f t="shared" si="161"/>
        <v>3377</v>
      </c>
    </row>
    <row r="3406" spans="1:11" x14ac:dyDescent="0.25">
      <c r="A3406" s="60">
        <v>48181000102</v>
      </c>
      <c r="B3406" s="60" t="s">
        <v>13120</v>
      </c>
      <c r="C3406" s="211">
        <v>30</v>
      </c>
      <c r="D3406" s="211">
        <v>60</v>
      </c>
      <c r="E3406" s="211">
        <v>25</v>
      </c>
      <c r="F3406" s="211">
        <v>0</v>
      </c>
      <c r="G3406" s="211">
        <v>10</v>
      </c>
      <c r="H3406" s="211">
        <v>0</v>
      </c>
      <c r="I3406" s="211">
        <f t="shared" si="159"/>
        <v>125</v>
      </c>
      <c r="J3406" s="215">
        <f t="shared" si="160"/>
        <v>8.9173928396902455E-5</v>
      </c>
      <c r="K3406" s="212">
        <f t="shared" si="161"/>
        <v>3377</v>
      </c>
    </row>
    <row r="3407" spans="1:11" x14ac:dyDescent="0.25">
      <c r="A3407" s="60">
        <v>48157671200</v>
      </c>
      <c r="B3407" s="60" t="s">
        <v>11568</v>
      </c>
      <c r="C3407" s="211">
        <v>0</v>
      </c>
      <c r="D3407" s="211">
        <v>25</v>
      </c>
      <c r="E3407" s="211">
        <v>25</v>
      </c>
      <c r="F3407" s="211">
        <v>40</v>
      </c>
      <c r="G3407" s="211">
        <v>35</v>
      </c>
      <c r="H3407" s="211">
        <v>0</v>
      </c>
      <c r="I3407" s="211">
        <f t="shared" si="159"/>
        <v>125</v>
      </c>
      <c r="J3407" s="215">
        <f t="shared" si="160"/>
        <v>8.9173928396902455E-5</v>
      </c>
      <c r="K3407" s="212">
        <f t="shared" si="161"/>
        <v>3377</v>
      </c>
    </row>
    <row r="3408" spans="1:11" x14ac:dyDescent="0.25">
      <c r="A3408" s="60">
        <v>48139061100</v>
      </c>
      <c r="B3408" s="60" t="s">
        <v>10214</v>
      </c>
      <c r="C3408" s="211">
        <v>0</v>
      </c>
      <c r="D3408" s="211">
        <v>85</v>
      </c>
      <c r="E3408" s="211">
        <v>30</v>
      </c>
      <c r="F3408" s="211">
        <v>10</v>
      </c>
      <c r="G3408" s="211">
        <v>0</v>
      </c>
      <c r="H3408" s="211">
        <v>0</v>
      </c>
      <c r="I3408" s="211">
        <f t="shared" si="159"/>
        <v>125</v>
      </c>
      <c r="J3408" s="215">
        <f t="shared" si="160"/>
        <v>8.9173928396902455E-5</v>
      </c>
      <c r="K3408" s="212">
        <f t="shared" si="161"/>
        <v>3377</v>
      </c>
    </row>
    <row r="3409" spans="1:11" x14ac:dyDescent="0.25">
      <c r="A3409" s="60">
        <v>48121021722</v>
      </c>
      <c r="B3409" s="60" t="s">
        <v>9901</v>
      </c>
      <c r="C3409" s="211">
        <v>0</v>
      </c>
      <c r="D3409" s="211">
        <v>15</v>
      </c>
      <c r="E3409" s="211">
        <v>0</v>
      </c>
      <c r="F3409" s="211">
        <v>45</v>
      </c>
      <c r="G3409" s="211">
        <v>55</v>
      </c>
      <c r="H3409" s="211">
        <v>10</v>
      </c>
      <c r="I3409" s="211">
        <f t="shared" si="159"/>
        <v>125</v>
      </c>
      <c r="J3409" s="215">
        <f t="shared" si="160"/>
        <v>8.9173928396902455E-5</v>
      </c>
      <c r="K3409" s="212">
        <f t="shared" si="161"/>
        <v>3377</v>
      </c>
    </row>
    <row r="3410" spans="1:11" x14ac:dyDescent="0.25">
      <c r="A3410" s="60">
        <v>48113015204</v>
      </c>
      <c r="B3410" s="60" t="s">
        <v>10255</v>
      </c>
      <c r="C3410" s="211">
        <v>40</v>
      </c>
      <c r="D3410" s="211">
        <v>55</v>
      </c>
      <c r="E3410" s="211">
        <v>20</v>
      </c>
      <c r="F3410" s="211">
        <v>0</v>
      </c>
      <c r="G3410" s="211">
        <v>10</v>
      </c>
      <c r="H3410" s="211">
        <v>0</v>
      </c>
      <c r="I3410" s="211">
        <f t="shared" si="159"/>
        <v>125</v>
      </c>
      <c r="J3410" s="215">
        <f t="shared" si="160"/>
        <v>8.9173928396902455E-5</v>
      </c>
      <c r="K3410" s="212">
        <f t="shared" si="161"/>
        <v>3377</v>
      </c>
    </row>
    <row r="3411" spans="1:11" x14ac:dyDescent="0.25">
      <c r="A3411" s="60">
        <v>48113014001</v>
      </c>
      <c r="B3411" s="60" t="s">
        <v>10054</v>
      </c>
      <c r="C3411" s="211">
        <v>0</v>
      </c>
      <c r="D3411" s="211">
        <v>60</v>
      </c>
      <c r="E3411" s="211">
        <v>50</v>
      </c>
      <c r="F3411" s="211">
        <v>0</v>
      </c>
      <c r="G3411" s="211">
        <v>15</v>
      </c>
      <c r="H3411" s="211">
        <v>0</v>
      </c>
      <c r="I3411" s="211">
        <f t="shared" si="159"/>
        <v>125</v>
      </c>
      <c r="J3411" s="215">
        <f t="shared" si="160"/>
        <v>8.9173928396902455E-5</v>
      </c>
      <c r="K3411" s="212">
        <f t="shared" si="161"/>
        <v>3377</v>
      </c>
    </row>
    <row r="3412" spans="1:11" x14ac:dyDescent="0.25">
      <c r="A3412" s="60">
        <v>48113013619</v>
      </c>
      <c r="B3412" s="60" t="s">
        <v>9639</v>
      </c>
      <c r="C3412" s="211">
        <v>0</v>
      </c>
      <c r="D3412" s="211">
        <v>40</v>
      </c>
      <c r="E3412" s="211">
        <v>20</v>
      </c>
      <c r="F3412" s="211">
        <v>65</v>
      </c>
      <c r="G3412" s="211">
        <v>0</v>
      </c>
      <c r="H3412" s="211">
        <v>0</v>
      </c>
      <c r="I3412" s="211">
        <f t="shared" si="159"/>
        <v>125</v>
      </c>
      <c r="J3412" s="215">
        <f t="shared" si="160"/>
        <v>8.9173928396902455E-5</v>
      </c>
      <c r="K3412" s="212">
        <f t="shared" si="161"/>
        <v>3377</v>
      </c>
    </row>
    <row r="3413" spans="1:11" x14ac:dyDescent="0.25">
      <c r="A3413" s="60">
        <v>48113006502</v>
      </c>
      <c r="B3413" s="60" t="s">
        <v>10534</v>
      </c>
      <c r="C3413" s="211">
        <v>15</v>
      </c>
      <c r="D3413" s="211">
        <v>40</v>
      </c>
      <c r="E3413" s="211">
        <v>30</v>
      </c>
      <c r="F3413" s="211">
        <v>30</v>
      </c>
      <c r="G3413" s="211">
        <v>10</v>
      </c>
      <c r="H3413" s="211">
        <v>0</v>
      </c>
      <c r="I3413" s="211">
        <f t="shared" si="159"/>
        <v>125</v>
      </c>
      <c r="J3413" s="215">
        <f t="shared" si="160"/>
        <v>8.9173928396902455E-5</v>
      </c>
      <c r="K3413" s="212">
        <f t="shared" si="161"/>
        <v>3377</v>
      </c>
    </row>
    <row r="3414" spans="1:11" x14ac:dyDescent="0.25">
      <c r="A3414" s="60">
        <v>48099010300</v>
      </c>
      <c r="B3414" s="60" t="s">
        <v>12236</v>
      </c>
      <c r="C3414" s="211">
        <v>0</v>
      </c>
      <c r="D3414" s="211">
        <v>65</v>
      </c>
      <c r="E3414" s="211">
        <v>15</v>
      </c>
      <c r="F3414" s="211">
        <v>20</v>
      </c>
      <c r="G3414" s="211">
        <v>25</v>
      </c>
      <c r="H3414" s="211">
        <v>0</v>
      </c>
      <c r="I3414" s="211">
        <f t="shared" si="159"/>
        <v>125</v>
      </c>
      <c r="J3414" s="215">
        <f t="shared" si="160"/>
        <v>8.9173928396902455E-5</v>
      </c>
      <c r="K3414" s="212">
        <f t="shared" si="161"/>
        <v>3377</v>
      </c>
    </row>
    <row r="3415" spans="1:11" x14ac:dyDescent="0.25">
      <c r="A3415" s="60">
        <v>48085031718</v>
      </c>
      <c r="B3415" s="60" t="s">
        <v>9912</v>
      </c>
      <c r="C3415" s="211">
        <v>0</v>
      </c>
      <c r="D3415" s="211">
        <v>35</v>
      </c>
      <c r="E3415" s="211">
        <v>35</v>
      </c>
      <c r="F3415" s="211">
        <v>10</v>
      </c>
      <c r="G3415" s="211">
        <v>35</v>
      </c>
      <c r="H3415" s="211">
        <v>10</v>
      </c>
      <c r="I3415" s="211">
        <f t="shared" si="159"/>
        <v>125</v>
      </c>
      <c r="J3415" s="215">
        <f t="shared" si="160"/>
        <v>8.9173928396902455E-5</v>
      </c>
      <c r="K3415" s="212">
        <f t="shared" si="161"/>
        <v>3377</v>
      </c>
    </row>
    <row r="3416" spans="1:11" x14ac:dyDescent="0.25">
      <c r="A3416" s="60">
        <v>48049951200</v>
      </c>
      <c r="B3416" s="60" t="s">
        <v>13388</v>
      </c>
      <c r="C3416" s="211">
        <v>0</v>
      </c>
      <c r="D3416" s="211">
        <v>10</v>
      </c>
      <c r="E3416" s="211">
        <v>80</v>
      </c>
      <c r="F3416" s="211">
        <v>25</v>
      </c>
      <c r="G3416" s="211">
        <v>10</v>
      </c>
      <c r="H3416" s="211">
        <v>0</v>
      </c>
      <c r="I3416" s="211">
        <f t="shared" si="159"/>
        <v>125</v>
      </c>
      <c r="J3416" s="215">
        <f t="shared" si="160"/>
        <v>8.9173928396902455E-5</v>
      </c>
      <c r="K3416" s="212">
        <f t="shared" si="161"/>
        <v>3377</v>
      </c>
    </row>
    <row r="3417" spans="1:11" x14ac:dyDescent="0.25">
      <c r="A3417" s="60">
        <v>48029181505</v>
      </c>
      <c r="B3417" s="60" t="s">
        <v>12799</v>
      </c>
      <c r="C3417" s="211">
        <v>0</v>
      </c>
      <c r="D3417" s="211">
        <v>15</v>
      </c>
      <c r="E3417" s="211">
        <v>60</v>
      </c>
      <c r="F3417" s="211">
        <v>0</v>
      </c>
      <c r="G3417" s="211">
        <v>50</v>
      </c>
      <c r="H3417" s="211">
        <v>0</v>
      </c>
      <c r="I3417" s="211">
        <f t="shared" si="159"/>
        <v>125</v>
      </c>
      <c r="J3417" s="215">
        <f t="shared" si="160"/>
        <v>8.9173928396902455E-5</v>
      </c>
      <c r="K3417" s="212">
        <f t="shared" si="161"/>
        <v>3377</v>
      </c>
    </row>
    <row r="3418" spans="1:11" x14ac:dyDescent="0.25">
      <c r="A3418" s="60">
        <v>48029171917</v>
      </c>
      <c r="B3418" s="60" t="s">
        <v>12758</v>
      </c>
      <c r="C3418" s="211">
        <v>0</v>
      </c>
      <c r="D3418" s="211">
        <v>20</v>
      </c>
      <c r="E3418" s="211">
        <v>0</v>
      </c>
      <c r="F3418" s="211">
        <v>0</v>
      </c>
      <c r="G3418" s="211">
        <v>105</v>
      </c>
      <c r="H3418" s="211">
        <v>0</v>
      </c>
      <c r="I3418" s="211">
        <f t="shared" si="159"/>
        <v>125</v>
      </c>
      <c r="J3418" s="215">
        <f t="shared" si="160"/>
        <v>8.9173928396902455E-5</v>
      </c>
      <c r="K3418" s="212">
        <f t="shared" si="161"/>
        <v>3377</v>
      </c>
    </row>
    <row r="3419" spans="1:11" x14ac:dyDescent="0.25">
      <c r="A3419" s="60">
        <v>48029141700</v>
      </c>
      <c r="B3419" s="60" t="s">
        <v>12833</v>
      </c>
      <c r="C3419" s="211">
        <v>25</v>
      </c>
      <c r="D3419" s="211">
        <v>20</v>
      </c>
      <c r="E3419" s="211">
        <v>0</v>
      </c>
      <c r="F3419" s="211">
        <v>25</v>
      </c>
      <c r="G3419" s="211">
        <v>55</v>
      </c>
      <c r="H3419" s="211">
        <v>0</v>
      </c>
      <c r="I3419" s="211">
        <f t="shared" si="159"/>
        <v>125</v>
      </c>
      <c r="J3419" s="215">
        <f t="shared" si="160"/>
        <v>8.9173928396902455E-5</v>
      </c>
      <c r="K3419" s="212">
        <f t="shared" si="161"/>
        <v>3377</v>
      </c>
    </row>
    <row r="3420" spans="1:11" x14ac:dyDescent="0.25">
      <c r="A3420" s="60">
        <v>48029131401</v>
      </c>
      <c r="B3420" s="60" t="s">
        <v>12790</v>
      </c>
      <c r="C3420" s="211">
        <v>0</v>
      </c>
      <c r="D3420" s="211">
        <v>75</v>
      </c>
      <c r="E3420" s="211">
        <v>20</v>
      </c>
      <c r="F3420" s="211">
        <v>0</v>
      </c>
      <c r="G3420" s="211">
        <v>30</v>
      </c>
      <c r="H3420" s="211">
        <v>0</v>
      </c>
      <c r="I3420" s="211">
        <f t="shared" si="159"/>
        <v>125</v>
      </c>
      <c r="J3420" s="215">
        <f t="shared" si="160"/>
        <v>8.9173928396902455E-5</v>
      </c>
      <c r="K3420" s="212">
        <f t="shared" si="161"/>
        <v>3377</v>
      </c>
    </row>
    <row r="3421" spans="1:11" x14ac:dyDescent="0.25">
      <c r="A3421" s="60">
        <v>48029121115</v>
      </c>
      <c r="B3421" s="60" t="s">
        <v>12720</v>
      </c>
      <c r="C3421" s="211">
        <v>0</v>
      </c>
      <c r="D3421" s="211">
        <v>35</v>
      </c>
      <c r="E3421" s="211">
        <v>0</v>
      </c>
      <c r="F3421" s="211">
        <v>40</v>
      </c>
      <c r="G3421" s="211">
        <v>15</v>
      </c>
      <c r="H3421" s="211">
        <v>35</v>
      </c>
      <c r="I3421" s="211">
        <f t="shared" si="159"/>
        <v>125</v>
      </c>
      <c r="J3421" s="215">
        <f t="shared" si="160"/>
        <v>8.9173928396902455E-5</v>
      </c>
      <c r="K3421" s="212">
        <f t="shared" si="161"/>
        <v>3377</v>
      </c>
    </row>
    <row r="3422" spans="1:11" x14ac:dyDescent="0.25">
      <c r="A3422" s="60">
        <v>48001950902</v>
      </c>
      <c r="B3422" s="60" t="s">
        <v>13333</v>
      </c>
      <c r="C3422" s="211">
        <v>10</v>
      </c>
      <c r="D3422" s="211">
        <v>15</v>
      </c>
      <c r="E3422" s="211">
        <v>65</v>
      </c>
      <c r="F3422" s="211">
        <v>0</v>
      </c>
      <c r="G3422" s="211">
        <v>35</v>
      </c>
      <c r="H3422" s="211">
        <v>0</v>
      </c>
      <c r="I3422" s="211">
        <f t="shared" si="159"/>
        <v>125</v>
      </c>
      <c r="J3422" s="215">
        <f t="shared" si="160"/>
        <v>8.9173928396902455E-5</v>
      </c>
      <c r="K3422" s="212">
        <f t="shared" si="161"/>
        <v>3377</v>
      </c>
    </row>
    <row r="3423" spans="1:11" x14ac:dyDescent="0.25">
      <c r="A3423" s="60">
        <v>48001951000</v>
      </c>
      <c r="B3423" s="60" t="s">
        <v>13328</v>
      </c>
      <c r="C3423" s="211">
        <v>0</v>
      </c>
      <c r="D3423" s="211">
        <v>40</v>
      </c>
      <c r="E3423" s="211">
        <v>10</v>
      </c>
      <c r="F3423" s="211">
        <v>20</v>
      </c>
      <c r="G3423" s="211">
        <v>55</v>
      </c>
      <c r="H3423" s="211">
        <v>0</v>
      </c>
      <c r="I3423" s="211">
        <f t="shared" si="159"/>
        <v>125</v>
      </c>
      <c r="J3423" s="215">
        <f t="shared" si="160"/>
        <v>8.9173928396902455E-5</v>
      </c>
      <c r="K3423" s="212">
        <f t="shared" si="161"/>
        <v>3377</v>
      </c>
    </row>
    <row r="3424" spans="1:11" x14ac:dyDescent="0.25">
      <c r="A3424" s="60">
        <v>48499950601</v>
      </c>
      <c r="B3424" s="60" t="s">
        <v>14074</v>
      </c>
      <c r="C3424" s="211">
        <v>0</v>
      </c>
      <c r="D3424" s="211">
        <v>60</v>
      </c>
      <c r="E3424" s="211">
        <v>25</v>
      </c>
      <c r="F3424" s="211">
        <v>35</v>
      </c>
      <c r="G3424" s="211">
        <v>4</v>
      </c>
      <c r="H3424" s="211">
        <v>0</v>
      </c>
      <c r="I3424" s="211">
        <f t="shared" si="159"/>
        <v>124</v>
      </c>
      <c r="J3424" s="215">
        <f t="shared" si="160"/>
        <v>8.8460536969727231E-5</v>
      </c>
      <c r="K3424" s="212">
        <f t="shared" si="161"/>
        <v>3419</v>
      </c>
    </row>
    <row r="3425" spans="1:11" x14ac:dyDescent="0.25">
      <c r="A3425" s="60">
        <v>48491021300</v>
      </c>
      <c r="B3425" s="60" t="s">
        <v>9098</v>
      </c>
      <c r="C3425" s="211">
        <v>35</v>
      </c>
      <c r="D3425" s="211">
        <v>50</v>
      </c>
      <c r="E3425" s="211">
        <v>35</v>
      </c>
      <c r="F3425" s="211">
        <v>0</v>
      </c>
      <c r="G3425" s="211">
        <v>4</v>
      </c>
      <c r="H3425" s="211">
        <v>0</v>
      </c>
      <c r="I3425" s="211">
        <f t="shared" si="159"/>
        <v>124</v>
      </c>
      <c r="J3425" s="215">
        <f t="shared" si="160"/>
        <v>8.8460536969727231E-5</v>
      </c>
      <c r="K3425" s="212">
        <f t="shared" si="161"/>
        <v>3419</v>
      </c>
    </row>
    <row r="3426" spans="1:11" x14ac:dyDescent="0.25">
      <c r="A3426" s="60">
        <v>48453001856</v>
      </c>
      <c r="B3426" s="60" t="s">
        <v>8920</v>
      </c>
      <c r="C3426" s="211">
        <v>0</v>
      </c>
      <c r="D3426" s="211">
        <v>65</v>
      </c>
      <c r="E3426" s="211">
        <v>10</v>
      </c>
      <c r="F3426" s="211">
        <v>4</v>
      </c>
      <c r="G3426" s="211">
        <v>45</v>
      </c>
      <c r="H3426" s="211">
        <v>0</v>
      </c>
      <c r="I3426" s="211">
        <f t="shared" si="159"/>
        <v>124</v>
      </c>
      <c r="J3426" s="215">
        <f t="shared" si="160"/>
        <v>8.8460536969727231E-5</v>
      </c>
      <c r="K3426" s="212">
        <f t="shared" si="161"/>
        <v>3419</v>
      </c>
    </row>
    <row r="3427" spans="1:11" x14ac:dyDescent="0.25">
      <c r="A3427" s="60">
        <v>48441011000</v>
      </c>
      <c r="B3427" s="60" t="s">
        <v>8735</v>
      </c>
      <c r="C3427" s="211">
        <v>0</v>
      </c>
      <c r="D3427" s="211">
        <v>65</v>
      </c>
      <c r="E3427" s="211">
        <v>55</v>
      </c>
      <c r="F3427" s="211">
        <v>4</v>
      </c>
      <c r="G3427" s="211">
        <v>0</v>
      </c>
      <c r="H3427" s="211">
        <v>0</v>
      </c>
      <c r="I3427" s="211">
        <f t="shared" si="159"/>
        <v>124</v>
      </c>
      <c r="J3427" s="215">
        <f t="shared" si="160"/>
        <v>8.8460536969727231E-5</v>
      </c>
      <c r="K3427" s="212">
        <f t="shared" si="161"/>
        <v>3419</v>
      </c>
    </row>
    <row r="3428" spans="1:11" x14ac:dyDescent="0.25">
      <c r="A3428" s="60">
        <v>48439104804</v>
      </c>
      <c r="B3428" s="60" t="s">
        <v>10705</v>
      </c>
      <c r="C3428" s="211">
        <v>4</v>
      </c>
      <c r="D3428" s="211">
        <v>65</v>
      </c>
      <c r="E3428" s="211">
        <v>30</v>
      </c>
      <c r="F3428" s="211">
        <v>0</v>
      </c>
      <c r="G3428" s="211">
        <v>25</v>
      </c>
      <c r="H3428" s="211">
        <v>0</v>
      </c>
      <c r="I3428" s="211">
        <f t="shared" si="159"/>
        <v>124</v>
      </c>
      <c r="J3428" s="215">
        <f t="shared" si="160"/>
        <v>8.8460536969727231E-5</v>
      </c>
      <c r="K3428" s="212">
        <f t="shared" si="161"/>
        <v>3419</v>
      </c>
    </row>
    <row r="3429" spans="1:11" x14ac:dyDescent="0.25">
      <c r="A3429" s="60">
        <v>48401950100</v>
      </c>
      <c r="B3429" s="60" t="s">
        <v>12327</v>
      </c>
      <c r="C3429" s="211">
        <v>15</v>
      </c>
      <c r="D3429" s="211">
        <v>4</v>
      </c>
      <c r="E3429" s="211">
        <v>15</v>
      </c>
      <c r="F3429" s="211">
        <v>40</v>
      </c>
      <c r="G3429" s="211">
        <v>50</v>
      </c>
      <c r="H3429" s="211">
        <v>0</v>
      </c>
      <c r="I3429" s="211">
        <f t="shared" si="159"/>
        <v>124</v>
      </c>
      <c r="J3429" s="215">
        <f t="shared" si="160"/>
        <v>8.8460536969727231E-5</v>
      </c>
      <c r="K3429" s="212">
        <f t="shared" si="161"/>
        <v>3419</v>
      </c>
    </row>
    <row r="3430" spans="1:11" x14ac:dyDescent="0.25">
      <c r="A3430" s="60">
        <v>48373210302</v>
      </c>
      <c r="B3430" s="60" t="s">
        <v>13896</v>
      </c>
      <c r="C3430" s="211">
        <v>4</v>
      </c>
      <c r="D3430" s="211">
        <v>80</v>
      </c>
      <c r="E3430" s="211">
        <v>40</v>
      </c>
      <c r="F3430" s="211">
        <v>0</v>
      </c>
      <c r="G3430" s="211">
        <v>0</v>
      </c>
      <c r="H3430" s="211">
        <v>0</v>
      </c>
      <c r="I3430" s="211">
        <f t="shared" si="159"/>
        <v>124</v>
      </c>
      <c r="J3430" s="215">
        <f t="shared" si="160"/>
        <v>8.8460536969727231E-5</v>
      </c>
      <c r="K3430" s="212">
        <f t="shared" si="161"/>
        <v>3419</v>
      </c>
    </row>
    <row r="3431" spans="1:11" x14ac:dyDescent="0.25">
      <c r="A3431" s="60">
        <v>48347950200</v>
      </c>
      <c r="B3431" s="60" t="s">
        <v>13842</v>
      </c>
      <c r="C3431" s="211">
        <v>20</v>
      </c>
      <c r="D3431" s="211">
        <v>65</v>
      </c>
      <c r="E3431" s="211">
        <v>10</v>
      </c>
      <c r="F3431" s="211">
        <v>4</v>
      </c>
      <c r="G3431" s="211">
        <v>25</v>
      </c>
      <c r="H3431" s="211">
        <v>0</v>
      </c>
      <c r="I3431" s="211">
        <f t="shared" si="159"/>
        <v>124</v>
      </c>
      <c r="J3431" s="215">
        <f t="shared" si="160"/>
        <v>8.8460536969727231E-5</v>
      </c>
      <c r="K3431" s="212">
        <f t="shared" si="161"/>
        <v>3419</v>
      </c>
    </row>
    <row r="3432" spans="1:11" x14ac:dyDescent="0.25">
      <c r="A3432" s="60">
        <v>48309003801</v>
      </c>
      <c r="B3432" s="60" t="s">
        <v>13226</v>
      </c>
      <c r="C3432" s="211">
        <v>20</v>
      </c>
      <c r="D3432" s="211">
        <v>15</v>
      </c>
      <c r="E3432" s="211">
        <v>45</v>
      </c>
      <c r="F3432" s="211">
        <v>4</v>
      </c>
      <c r="G3432" s="211">
        <v>40</v>
      </c>
      <c r="H3432" s="211">
        <v>0</v>
      </c>
      <c r="I3432" s="211">
        <f t="shared" si="159"/>
        <v>124</v>
      </c>
      <c r="J3432" s="215">
        <f t="shared" si="160"/>
        <v>8.8460536969727231E-5</v>
      </c>
      <c r="K3432" s="212">
        <f t="shared" si="161"/>
        <v>3419</v>
      </c>
    </row>
    <row r="3433" spans="1:11" x14ac:dyDescent="0.25">
      <c r="A3433" s="60">
        <v>48249950200</v>
      </c>
      <c r="B3433" s="60" t="s">
        <v>13692</v>
      </c>
      <c r="C3433" s="211">
        <v>15</v>
      </c>
      <c r="D3433" s="211">
        <v>4</v>
      </c>
      <c r="E3433" s="211">
        <v>45</v>
      </c>
      <c r="F3433" s="211">
        <v>45</v>
      </c>
      <c r="G3433" s="211">
        <v>0</v>
      </c>
      <c r="H3433" s="211">
        <v>15</v>
      </c>
      <c r="I3433" s="211">
        <f t="shared" si="159"/>
        <v>124</v>
      </c>
      <c r="J3433" s="215">
        <f t="shared" si="160"/>
        <v>8.8460536969727231E-5</v>
      </c>
      <c r="K3433" s="212">
        <f t="shared" si="161"/>
        <v>3419</v>
      </c>
    </row>
    <row r="3434" spans="1:11" x14ac:dyDescent="0.25">
      <c r="A3434" s="60">
        <v>48233951000</v>
      </c>
      <c r="B3434" s="60" t="s">
        <v>13666</v>
      </c>
      <c r="C3434" s="211">
        <v>4</v>
      </c>
      <c r="D3434" s="211">
        <v>50</v>
      </c>
      <c r="E3434" s="211">
        <v>0</v>
      </c>
      <c r="F3434" s="211">
        <v>30</v>
      </c>
      <c r="G3434" s="211">
        <v>40</v>
      </c>
      <c r="H3434" s="211">
        <v>0</v>
      </c>
      <c r="I3434" s="211">
        <f t="shared" si="159"/>
        <v>124</v>
      </c>
      <c r="J3434" s="215">
        <f t="shared" si="160"/>
        <v>8.8460536969727231E-5</v>
      </c>
      <c r="K3434" s="212">
        <f t="shared" si="161"/>
        <v>3419</v>
      </c>
    </row>
    <row r="3435" spans="1:11" x14ac:dyDescent="0.25">
      <c r="A3435" s="60">
        <v>48217961000</v>
      </c>
      <c r="B3435" s="60" t="s">
        <v>13632</v>
      </c>
      <c r="C3435" s="211">
        <v>0</v>
      </c>
      <c r="D3435" s="211">
        <v>50</v>
      </c>
      <c r="E3435" s="211">
        <v>35</v>
      </c>
      <c r="F3435" s="211">
        <v>35</v>
      </c>
      <c r="G3435" s="211">
        <v>4</v>
      </c>
      <c r="H3435" s="211">
        <v>0</v>
      </c>
      <c r="I3435" s="211">
        <f t="shared" si="159"/>
        <v>124</v>
      </c>
      <c r="J3435" s="215">
        <f t="shared" si="160"/>
        <v>8.8460536969727231E-5</v>
      </c>
      <c r="K3435" s="212">
        <f t="shared" si="161"/>
        <v>3419</v>
      </c>
    </row>
    <row r="3436" spans="1:11" x14ac:dyDescent="0.25">
      <c r="A3436" s="60">
        <v>48213951400</v>
      </c>
      <c r="B3436" s="60" t="s">
        <v>13609</v>
      </c>
      <c r="C3436" s="211">
        <v>0</v>
      </c>
      <c r="D3436" s="211">
        <v>45</v>
      </c>
      <c r="E3436" s="211">
        <v>30</v>
      </c>
      <c r="F3436" s="211">
        <v>30</v>
      </c>
      <c r="G3436" s="211">
        <v>15</v>
      </c>
      <c r="H3436" s="211">
        <v>4</v>
      </c>
      <c r="I3436" s="211">
        <f t="shared" si="159"/>
        <v>124</v>
      </c>
      <c r="J3436" s="215">
        <f t="shared" si="160"/>
        <v>8.8460536969727231E-5</v>
      </c>
      <c r="K3436" s="212">
        <f t="shared" si="161"/>
        <v>3419</v>
      </c>
    </row>
    <row r="3437" spans="1:11" x14ac:dyDescent="0.25">
      <c r="A3437" s="60">
        <v>48201534002</v>
      </c>
      <c r="B3437" s="60" t="s">
        <v>11613</v>
      </c>
      <c r="C3437" s="211">
        <v>0</v>
      </c>
      <c r="D3437" s="211">
        <v>65</v>
      </c>
      <c r="E3437" s="211">
        <v>20</v>
      </c>
      <c r="F3437" s="211">
        <v>4</v>
      </c>
      <c r="G3437" s="211">
        <v>35</v>
      </c>
      <c r="H3437" s="211">
        <v>0</v>
      </c>
      <c r="I3437" s="211">
        <f t="shared" si="159"/>
        <v>124</v>
      </c>
      <c r="J3437" s="215">
        <f t="shared" si="160"/>
        <v>8.8460536969727231E-5</v>
      </c>
      <c r="K3437" s="212">
        <f t="shared" si="161"/>
        <v>3419</v>
      </c>
    </row>
    <row r="3438" spans="1:11" x14ac:dyDescent="0.25">
      <c r="A3438" s="60">
        <v>48201241101</v>
      </c>
      <c r="B3438" s="60" t="s">
        <v>11476</v>
      </c>
      <c r="C3438" s="211">
        <v>0</v>
      </c>
      <c r="D3438" s="211">
        <v>45</v>
      </c>
      <c r="E3438" s="211">
        <v>4</v>
      </c>
      <c r="F3438" s="211">
        <v>15</v>
      </c>
      <c r="G3438" s="211">
        <v>60</v>
      </c>
      <c r="H3438" s="211">
        <v>0</v>
      </c>
      <c r="I3438" s="211">
        <f t="shared" si="159"/>
        <v>124</v>
      </c>
      <c r="J3438" s="215">
        <f t="shared" si="160"/>
        <v>8.8460536969727231E-5</v>
      </c>
      <c r="K3438" s="212">
        <f t="shared" si="161"/>
        <v>3419</v>
      </c>
    </row>
    <row r="3439" spans="1:11" x14ac:dyDescent="0.25">
      <c r="A3439" s="60">
        <v>48193950300</v>
      </c>
      <c r="B3439" s="60" t="s">
        <v>13581</v>
      </c>
      <c r="C3439" s="211">
        <v>4</v>
      </c>
      <c r="D3439" s="211">
        <v>15</v>
      </c>
      <c r="E3439" s="211">
        <v>90</v>
      </c>
      <c r="F3439" s="211">
        <v>0</v>
      </c>
      <c r="G3439" s="211">
        <v>15</v>
      </c>
      <c r="H3439" s="211">
        <v>0</v>
      </c>
      <c r="I3439" s="211">
        <f t="shared" si="159"/>
        <v>124</v>
      </c>
      <c r="J3439" s="215">
        <f t="shared" si="160"/>
        <v>8.8460536969727231E-5</v>
      </c>
      <c r="K3439" s="212">
        <f t="shared" si="161"/>
        <v>3419</v>
      </c>
    </row>
    <row r="3440" spans="1:11" x14ac:dyDescent="0.25">
      <c r="A3440" s="60">
        <v>48169950100</v>
      </c>
      <c r="B3440" s="60" t="s">
        <v>13542</v>
      </c>
      <c r="C3440" s="211">
        <v>0</v>
      </c>
      <c r="D3440" s="211">
        <v>55</v>
      </c>
      <c r="E3440" s="211">
        <v>30</v>
      </c>
      <c r="F3440" s="211">
        <v>0</v>
      </c>
      <c r="G3440" s="211">
        <v>35</v>
      </c>
      <c r="H3440" s="211">
        <v>4</v>
      </c>
      <c r="I3440" s="211">
        <f t="shared" si="159"/>
        <v>124</v>
      </c>
      <c r="J3440" s="215">
        <f t="shared" si="160"/>
        <v>8.8460536969727231E-5</v>
      </c>
      <c r="K3440" s="212">
        <f t="shared" si="161"/>
        <v>3419</v>
      </c>
    </row>
    <row r="3441" spans="1:11" x14ac:dyDescent="0.25">
      <c r="A3441" s="60">
        <v>48167720800</v>
      </c>
      <c r="B3441" s="60" t="s">
        <v>11437</v>
      </c>
      <c r="C3441" s="211">
        <v>45</v>
      </c>
      <c r="D3441" s="211">
        <v>75</v>
      </c>
      <c r="E3441" s="211">
        <v>4</v>
      </c>
      <c r="F3441" s="211">
        <v>0</v>
      </c>
      <c r="G3441" s="211">
        <v>0</v>
      </c>
      <c r="H3441" s="211">
        <v>0</v>
      </c>
      <c r="I3441" s="211">
        <f t="shared" si="159"/>
        <v>124</v>
      </c>
      <c r="J3441" s="215">
        <f t="shared" si="160"/>
        <v>8.8460536969727231E-5</v>
      </c>
      <c r="K3441" s="212">
        <f t="shared" si="161"/>
        <v>3419</v>
      </c>
    </row>
    <row r="3442" spans="1:11" x14ac:dyDescent="0.25">
      <c r="A3442" s="60">
        <v>48081950200</v>
      </c>
      <c r="B3442" s="60" t="s">
        <v>13439</v>
      </c>
      <c r="C3442" s="211">
        <v>25</v>
      </c>
      <c r="D3442" s="211">
        <v>60</v>
      </c>
      <c r="E3442" s="211">
        <v>10</v>
      </c>
      <c r="F3442" s="211">
        <v>4</v>
      </c>
      <c r="G3442" s="211">
        <v>25</v>
      </c>
      <c r="H3442" s="211">
        <v>0</v>
      </c>
      <c r="I3442" s="211">
        <f t="shared" si="159"/>
        <v>124</v>
      </c>
      <c r="J3442" s="215">
        <f t="shared" si="160"/>
        <v>8.8460536969727231E-5</v>
      </c>
      <c r="K3442" s="212">
        <f t="shared" si="161"/>
        <v>3419</v>
      </c>
    </row>
    <row r="3443" spans="1:11" x14ac:dyDescent="0.25">
      <c r="A3443" s="60">
        <v>48029191807</v>
      </c>
      <c r="B3443" s="60" t="s">
        <v>12657</v>
      </c>
      <c r="C3443" s="211">
        <v>0</v>
      </c>
      <c r="D3443" s="211">
        <v>40</v>
      </c>
      <c r="E3443" s="211">
        <v>4</v>
      </c>
      <c r="F3443" s="211">
        <v>40</v>
      </c>
      <c r="G3443" s="211">
        <v>30</v>
      </c>
      <c r="H3443" s="211">
        <v>10</v>
      </c>
      <c r="I3443" s="211">
        <f t="shared" si="159"/>
        <v>124</v>
      </c>
      <c r="J3443" s="215">
        <f t="shared" si="160"/>
        <v>8.8460536969727231E-5</v>
      </c>
      <c r="K3443" s="212">
        <f t="shared" si="161"/>
        <v>3419</v>
      </c>
    </row>
    <row r="3444" spans="1:11" x14ac:dyDescent="0.25">
      <c r="A3444" s="60">
        <v>48029170800</v>
      </c>
      <c r="B3444" s="60" t="s">
        <v>13096</v>
      </c>
      <c r="C3444" s="211">
        <v>20</v>
      </c>
      <c r="D3444" s="211">
        <v>70</v>
      </c>
      <c r="E3444" s="211">
        <v>4</v>
      </c>
      <c r="F3444" s="211">
        <v>15</v>
      </c>
      <c r="G3444" s="211">
        <v>15</v>
      </c>
      <c r="H3444" s="211">
        <v>0</v>
      </c>
      <c r="I3444" s="211">
        <f t="shared" si="159"/>
        <v>124</v>
      </c>
      <c r="J3444" s="215">
        <f t="shared" si="160"/>
        <v>8.8460536969727231E-5</v>
      </c>
      <c r="K3444" s="212">
        <f t="shared" si="161"/>
        <v>3419</v>
      </c>
    </row>
    <row r="3445" spans="1:11" x14ac:dyDescent="0.25">
      <c r="A3445" s="60">
        <v>48005001300</v>
      </c>
      <c r="B3445" s="60" t="s">
        <v>13354</v>
      </c>
      <c r="C3445" s="211">
        <v>30</v>
      </c>
      <c r="D3445" s="211">
        <v>30</v>
      </c>
      <c r="E3445" s="211">
        <v>60</v>
      </c>
      <c r="F3445" s="211">
        <v>4</v>
      </c>
      <c r="G3445" s="211">
        <v>0</v>
      </c>
      <c r="H3445" s="211">
        <v>0</v>
      </c>
      <c r="I3445" s="211">
        <f t="shared" si="159"/>
        <v>124</v>
      </c>
      <c r="J3445" s="215">
        <f t="shared" si="160"/>
        <v>8.8460536969727231E-5</v>
      </c>
      <c r="K3445" s="212">
        <f t="shared" si="161"/>
        <v>3419</v>
      </c>
    </row>
    <row r="3446" spans="1:11" x14ac:dyDescent="0.25">
      <c r="A3446" s="60">
        <v>48453001764</v>
      </c>
      <c r="B3446" s="60" t="s">
        <v>8872</v>
      </c>
      <c r="C3446" s="211">
        <v>30</v>
      </c>
      <c r="D3446" s="211">
        <v>20</v>
      </c>
      <c r="E3446" s="211">
        <v>4</v>
      </c>
      <c r="F3446" s="211">
        <v>4</v>
      </c>
      <c r="G3446" s="211">
        <v>45</v>
      </c>
      <c r="H3446" s="211">
        <v>20</v>
      </c>
      <c r="I3446" s="211">
        <f t="shared" si="159"/>
        <v>123</v>
      </c>
      <c r="J3446" s="215">
        <f t="shared" si="160"/>
        <v>8.7747145542552021E-5</v>
      </c>
      <c r="K3446" s="212">
        <f t="shared" si="161"/>
        <v>3441</v>
      </c>
    </row>
    <row r="3447" spans="1:11" x14ac:dyDescent="0.25">
      <c r="A3447" s="60">
        <v>48329000304</v>
      </c>
      <c r="B3447" s="60" t="s">
        <v>12563</v>
      </c>
      <c r="C3447" s="211">
        <v>0</v>
      </c>
      <c r="D3447" s="211">
        <v>30</v>
      </c>
      <c r="E3447" s="211">
        <v>20</v>
      </c>
      <c r="F3447" s="211">
        <v>4</v>
      </c>
      <c r="G3447" s="211">
        <v>65</v>
      </c>
      <c r="H3447" s="211">
        <v>4</v>
      </c>
      <c r="I3447" s="211">
        <f t="shared" si="159"/>
        <v>123</v>
      </c>
      <c r="J3447" s="215">
        <f t="shared" si="160"/>
        <v>8.7747145542552021E-5</v>
      </c>
      <c r="K3447" s="212">
        <f t="shared" si="161"/>
        <v>3441</v>
      </c>
    </row>
    <row r="3448" spans="1:11" x14ac:dyDescent="0.25">
      <c r="A3448" s="60">
        <v>48499950700</v>
      </c>
      <c r="B3448" s="60" t="s">
        <v>14075</v>
      </c>
      <c r="C3448" s="211">
        <v>0</v>
      </c>
      <c r="D3448" s="211">
        <v>15</v>
      </c>
      <c r="E3448" s="211">
        <v>35</v>
      </c>
      <c r="F3448" s="211">
        <v>0</v>
      </c>
      <c r="G3448" s="211">
        <v>30</v>
      </c>
      <c r="H3448" s="211">
        <v>40</v>
      </c>
      <c r="I3448" s="211">
        <f t="shared" si="159"/>
        <v>120</v>
      </c>
      <c r="J3448" s="215">
        <f t="shared" si="160"/>
        <v>8.5606971261026351E-5</v>
      </c>
      <c r="K3448" s="212">
        <f t="shared" si="161"/>
        <v>3443</v>
      </c>
    </row>
    <row r="3449" spans="1:11" x14ac:dyDescent="0.25">
      <c r="A3449" s="60">
        <v>48497150102</v>
      </c>
      <c r="B3449" s="60" t="s">
        <v>9907</v>
      </c>
      <c r="C3449" s="211">
        <v>40</v>
      </c>
      <c r="D3449" s="211">
        <v>20</v>
      </c>
      <c r="E3449" s="211">
        <v>0</v>
      </c>
      <c r="F3449" s="211">
        <v>60</v>
      </c>
      <c r="G3449" s="211">
        <v>0</v>
      </c>
      <c r="H3449" s="211">
        <v>0</v>
      </c>
      <c r="I3449" s="211">
        <f t="shared" si="159"/>
        <v>120</v>
      </c>
      <c r="J3449" s="215">
        <f t="shared" si="160"/>
        <v>8.5606971261026351E-5</v>
      </c>
      <c r="K3449" s="212">
        <f t="shared" si="161"/>
        <v>3443</v>
      </c>
    </row>
    <row r="3450" spans="1:11" x14ac:dyDescent="0.25">
      <c r="A3450" s="60">
        <v>48491020804</v>
      </c>
      <c r="B3450" s="60" t="s">
        <v>8846</v>
      </c>
      <c r="C3450" s="211">
        <v>0</v>
      </c>
      <c r="D3450" s="211">
        <v>25</v>
      </c>
      <c r="E3450" s="211">
        <v>0</v>
      </c>
      <c r="F3450" s="211">
        <v>15</v>
      </c>
      <c r="G3450" s="211">
        <v>80</v>
      </c>
      <c r="H3450" s="211">
        <v>0</v>
      </c>
      <c r="I3450" s="211">
        <f t="shared" si="159"/>
        <v>120</v>
      </c>
      <c r="J3450" s="215">
        <f t="shared" si="160"/>
        <v>8.5606971261026351E-5</v>
      </c>
      <c r="K3450" s="212">
        <f t="shared" si="161"/>
        <v>3443</v>
      </c>
    </row>
    <row r="3451" spans="1:11" x14ac:dyDescent="0.25">
      <c r="A3451" s="60">
        <v>48479001718</v>
      </c>
      <c r="B3451" s="60" t="s">
        <v>12268</v>
      </c>
      <c r="C3451" s="211">
        <v>0</v>
      </c>
      <c r="D3451" s="211">
        <v>55</v>
      </c>
      <c r="E3451" s="211">
        <v>20</v>
      </c>
      <c r="F3451" s="211">
        <v>25</v>
      </c>
      <c r="G3451" s="211">
        <v>20</v>
      </c>
      <c r="H3451" s="211">
        <v>0</v>
      </c>
      <c r="I3451" s="211">
        <f t="shared" si="159"/>
        <v>120</v>
      </c>
      <c r="J3451" s="215">
        <f t="shared" si="160"/>
        <v>8.5606971261026351E-5</v>
      </c>
      <c r="K3451" s="212">
        <f t="shared" si="161"/>
        <v>3443</v>
      </c>
    </row>
    <row r="3452" spans="1:11" x14ac:dyDescent="0.25">
      <c r="A3452" s="60">
        <v>48469000400</v>
      </c>
      <c r="B3452" s="60" t="s">
        <v>13204</v>
      </c>
      <c r="C3452" s="211">
        <v>0</v>
      </c>
      <c r="D3452" s="211">
        <v>10</v>
      </c>
      <c r="E3452" s="211">
        <v>50</v>
      </c>
      <c r="F3452" s="211">
        <v>20</v>
      </c>
      <c r="G3452" s="211">
        <v>40</v>
      </c>
      <c r="H3452" s="211">
        <v>0</v>
      </c>
      <c r="I3452" s="211">
        <f t="shared" si="159"/>
        <v>120</v>
      </c>
      <c r="J3452" s="215">
        <f t="shared" si="160"/>
        <v>8.5606971261026351E-5</v>
      </c>
      <c r="K3452" s="212">
        <f t="shared" si="161"/>
        <v>3443</v>
      </c>
    </row>
    <row r="3453" spans="1:11" x14ac:dyDescent="0.25">
      <c r="A3453" s="60">
        <v>48439113809</v>
      </c>
      <c r="B3453" s="60" t="s">
        <v>10252</v>
      </c>
      <c r="C3453" s="211">
        <v>0</v>
      </c>
      <c r="D3453" s="211">
        <v>25</v>
      </c>
      <c r="E3453" s="211">
        <v>0</v>
      </c>
      <c r="F3453" s="211">
        <v>40</v>
      </c>
      <c r="G3453" s="211">
        <v>55</v>
      </c>
      <c r="H3453" s="211">
        <v>0</v>
      </c>
      <c r="I3453" s="211">
        <f t="shared" si="159"/>
        <v>120</v>
      </c>
      <c r="J3453" s="215">
        <f t="shared" si="160"/>
        <v>8.5606971261026351E-5</v>
      </c>
      <c r="K3453" s="212">
        <f t="shared" si="161"/>
        <v>3443</v>
      </c>
    </row>
    <row r="3454" spans="1:11" x14ac:dyDescent="0.25">
      <c r="A3454" s="60">
        <v>48439111552</v>
      </c>
      <c r="B3454" s="60" t="s">
        <v>10256</v>
      </c>
      <c r="C3454" s="211">
        <v>0</v>
      </c>
      <c r="D3454" s="211">
        <v>35</v>
      </c>
      <c r="E3454" s="211">
        <v>25</v>
      </c>
      <c r="F3454" s="211">
        <v>25</v>
      </c>
      <c r="G3454" s="211">
        <v>35</v>
      </c>
      <c r="H3454" s="211">
        <v>0</v>
      </c>
      <c r="I3454" s="211">
        <f t="shared" si="159"/>
        <v>120</v>
      </c>
      <c r="J3454" s="215">
        <f t="shared" si="160"/>
        <v>8.5606971261026351E-5</v>
      </c>
      <c r="K3454" s="212">
        <f t="shared" si="161"/>
        <v>3443</v>
      </c>
    </row>
    <row r="3455" spans="1:11" x14ac:dyDescent="0.25">
      <c r="A3455" s="60">
        <v>48425000200</v>
      </c>
      <c r="B3455" s="60" t="s">
        <v>10347</v>
      </c>
      <c r="C3455" s="211">
        <v>0</v>
      </c>
      <c r="D3455" s="211">
        <v>35</v>
      </c>
      <c r="E3455" s="211">
        <v>15</v>
      </c>
      <c r="F3455" s="211">
        <v>25</v>
      </c>
      <c r="G3455" s="211">
        <v>45</v>
      </c>
      <c r="H3455" s="211">
        <v>0</v>
      </c>
      <c r="I3455" s="211">
        <f t="shared" si="159"/>
        <v>120</v>
      </c>
      <c r="J3455" s="215">
        <f t="shared" si="160"/>
        <v>8.5606971261026351E-5</v>
      </c>
      <c r="K3455" s="212">
        <f t="shared" si="161"/>
        <v>3443</v>
      </c>
    </row>
    <row r="3456" spans="1:11" x14ac:dyDescent="0.25">
      <c r="A3456" s="60">
        <v>48423001601</v>
      </c>
      <c r="B3456" s="60" t="s">
        <v>13189</v>
      </c>
      <c r="C3456" s="211">
        <v>20</v>
      </c>
      <c r="D3456" s="211">
        <v>80</v>
      </c>
      <c r="E3456" s="211">
        <v>0</v>
      </c>
      <c r="F3456" s="211">
        <v>0</v>
      </c>
      <c r="G3456" s="211">
        <v>20</v>
      </c>
      <c r="H3456" s="211">
        <v>0</v>
      </c>
      <c r="I3456" s="211">
        <f t="shared" si="159"/>
        <v>120</v>
      </c>
      <c r="J3456" s="215">
        <f t="shared" si="160"/>
        <v>8.5606971261026351E-5</v>
      </c>
      <c r="K3456" s="212">
        <f t="shared" si="161"/>
        <v>3443</v>
      </c>
    </row>
    <row r="3457" spans="1:11" x14ac:dyDescent="0.25">
      <c r="A3457" s="60">
        <v>48409011100</v>
      </c>
      <c r="B3457" s="60" t="s">
        <v>9510</v>
      </c>
      <c r="C3457" s="211">
        <v>0</v>
      </c>
      <c r="D3457" s="211">
        <v>70</v>
      </c>
      <c r="E3457" s="211">
        <v>35</v>
      </c>
      <c r="F3457" s="211">
        <v>0</v>
      </c>
      <c r="G3457" s="211">
        <v>15</v>
      </c>
      <c r="H3457" s="211">
        <v>0</v>
      </c>
      <c r="I3457" s="211">
        <f t="shared" si="159"/>
        <v>120</v>
      </c>
      <c r="J3457" s="215">
        <f t="shared" si="160"/>
        <v>8.5606971261026351E-5</v>
      </c>
      <c r="K3457" s="212">
        <f t="shared" si="161"/>
        <v>3443</v>
      </c>
    </row>
    <row r="3458" spans="1:11" x14ac:dyDescent="0.25">
      <c r="A3458" s="60">
        <v>48401950900</v>
      </c>
      <c r="B3458" s="60" t="s">
        <v>12332</v>
      </c>
      <c r="C3458" s="211">
        <v>0</v>
      </c>
      <c r="D3458" s="211">
        <v>55</v>
      </c>
      <c r="E3458" s="211">
        <v>45</v>
      </c>
      <c r="F3458" s="211">
        <v>10</v>
      </c>
      <c r="G3458" s="211">
        <v>0</v>
      </c>
      <c r="H3458" s="211">
        <v>10</v>
      </c>
      <c r="I3458" s="211">
        <f t="shared" si="159"/>
        <v>120</v>
      </c>
      <c r="J3458" s="215">
        <f t="shared" si="160"/>
        <v>8.5606971261026351E-5</v>
      </c>
      <c r="K3458" s="212">
        <f t="shared" si="161"/>
        <v>3443</v>
      </c>
    </row>
    <row r="3459" spans="1:11" x14ac:dyDescent="0.25">
      <c r="A3459" s="60">
        <v>48381021703</v>
      </c>
      <c r="B3459" s="60" t="s">
        <v>8784</v>
      </c>
      <c r="C3459" s="211">
        <v>0</v>
      </c>
      <c r="D3459" s="211">
        <v>0</v>
      </c>
      <c r="E3459" s="211">
        <v>70</v>
      </c>
      <c r="F3459" s="211">
        <v>0</v>
      </c>
      <c r="G3459" s="211">
        <v>50</v>
      </c>
      <c r="H3459" s="211">
        <v>0</v>
      </c>
      <c r="I3459" s="211">
        <f t="shared" si="159"/>
        <v>120</v>
      </c>
      <c r="J3459" s="215">
        <f t="shared" si="160"/>
        <v>8.5606971261026351E-5</v>
      </c>
      <c r="K3459" s="212">
        <f t="shared" si="161"/>
        <v>3443</v>
      </c>
    </row>
    <row r="3460" spans="1:11" x14ac:dyDescent="0.25">
      <c r="A3460" s="60">
        <v>48375014401</v>
      </c>
      <c r="B3460" s="60" t="s">
        <v>8786</v>
      </c>
      <c r="C3460" s="211">
        <v>0</v>
      </c>
      <c r="D3460" s="211">
        <v>25</v>
      </c>
      <c r="E3460" s="211">
        <v>40</v>
      </c>
      <c r="F3460" s="211">
        <v>20</v>
      </c>
      <c r="G3460" s="211">
        <v>35</v>
      </c>
      <c r="H3460" s="211">
        <v>0</v>
      </c>
      <c r="I3460" s="211">
        <f t="shared" si="159"/>
        <v>120</v>
      </c>
      <c r="J3460" s="215">
        <f t="shared" si="160"/>
        <v>8.5606971261026351E-5</v>
      </c>
      <c r="K3460" s="212">
        <f t="shared" si="161"/>
        <v>3443</v>
      </c>
    </row>
    <row r="3461" spans="1:11" x14ac:dyDescent="0.25">
      <c r="A3461" s="60">
        <v>48373210205</v>
      </c>
      <c r="B3461" s="60" t="s">
        <v>13898</v>
      </c>
      <c r="C3461" s="211">
        <v>35</v>
      </c>
      <c r="D3461" s="211">
        <v>25</v>
      </c>
      <c r="E3461" s="211">
        <v>40</v>
      </c>
      <c r="F3461" s="211">
        <v>10</v>
      </c>
      <c r="G3461" s="211">
        <v>10</v>
      </c>
      <c r="H3461" s="211">
        <v>0</v>
      </c>
      <c r="I3461" s="211">
        <f t="shared" si="159"/>
        <v>120</v>
      </c>
      <c r="J3461" s="215">
        <f t="shared" si="160"/>
        <v>8.5606971261026351E-5</v>
      </c>
      <c r="K3461" s="212">
        <f t="shared" si="161"/>
        <v>3443</v>
      </c>
    </row>
    <row r="3462" spans="1:11" x14ac:dyDescent="0.25">
      <c r="A3462" s="60">
        <v>48361021900</v>
      </c>
      <c r="B3462" s="60" t="s">
        <v>9247</v>
      </c>
      <c r="C3462" s="211">
        <v>50</v>
      </c>
      <c r="D3462" s="211">
        <v>15</v>
      </c>
      <c r="E3462" s="211">
        <v>0</v>
      </c>
      <c r="F3462" s="211">
        <v>25</v>
      </c>
      <c r="G3462" s="211">
        <v>30</v>
      </c>
      <c r="H3462" s="211">
        <v>0</v>
      </c>
      <c r="I3462" s="211">
        <f t="shared" ref="I3462:I3525" si="162">SUM(C3462:H3462)</f>
        <v>120</v>
      </c>
      <c r="J3462" s="215">
        <f t="shared" ref="J3462:J3525" si="163">(I3462/1401755)</f>
        <v>8.5606971261026351E-5</v>
      </c>
      <c r="K3462" s="212">
        <f t="shared" si="161"/>
        <v>3443</v>
      </c>
    </row>
    <row r="3463" spans="1:11" x14ac:dyDescent="0.25">
      <c r="A3463" s="60">
        <v>48329000401</v>
      </c>
      <c r="B3463" s="60" t="s">
        <v>12574</v>
      </c>
      <c r="C3463" s="211">
        <v>0</v>
      </c>
      <c r="D3463" s="211">
        <v>0</v>
      </c>
      <c r="E3463" s="211">
        <v>30</v>
      </c>
      <c r="F3463" s="211">
        <v>0</v>
      </c>
      <c r="G3463" s="211">
        <v>90</v>
      </c>
      <c r="H3463" s="211">
        <v>0</v>
      </c>
      <c r="I3463" s="211">
        <f t="shared" si="162"/>
        <v>120</v>
      </c>
      <c r="J3463" s="215">
        <f t="shared" si="163"/>
        <v>8.5606971261026351E-5</v>
      </c>
      <c r="K3463" s="212">
        <f t="shared" ref="K3463:K3526" si="164">_xlfn.RANK.EQ(J3463,$J$6:$J$5270,0)</f>
        <v>3443</v>
      </c>
    </row>
    <row r="3464" spans="1:11" x14ac:dyDescent="0.25">
      <c r="A3464" s="60">
        <v>48309003802</v>
      </c>
      <c r="B3464" s="60" t="s">
        <v>13244</v>
      </c>
      <c r="C3464" s="211">
        <v>35</v>
      </c>
      <c r="D3464" s="211">
        <v>20</v>
      </c>
      <c r="E3464" s="211">
        <v>35</v>
      </c>
      <c r="F3464" s="211">
        <v>10</v>
      </c>
      <c r="G3464" s="211">
        <v>20</v>
      </c>
      <c r="H3464" s="211">
        <v>0</v>
      </c>
      <c r="I3464" s="211">
        <f t="shared" si="162"/>
        <v>120</v>
      </c>
      <c r="J3464" s="215">
        <f t="shared" si="163"/>
        <v>8.5606971261026351E-5</v>
      </c>
      <c r="K3464" s="212">
        <f t="shared" si="164"/>
        <v>3443</v>
      </c>
    </row>
    <row r="3465" spans="1:11" x14ac:dyDescent="0.25">
      <c r="A3465" s="60">
        <v>48245011700</v>
      </c>
      <c r="B3465" s="60" t="s">
        <v>9280</v>
      </c>
      <c r="C3465" s="211">
        <v>0</v>
      </c>
      <c r="D3465" s="211">
        <v>40</v>
      </c>
      <c r="E3465" s="211">
        <v>15</v>
      </c>
      <c r="F3465" s="211">
        <v>35</v>
      </c>
      <c r="G3465" s="211">
        <v>30</v>
      </c>
      <c r="H3465" s="211">
        <v>0</v>
      </c>
      <c r="I3465" s="211">
        <f t="shared" si="162"/>
        <v>120</v>
      </c>
      <c r="J3465" s="215">
        <f t="shared" si="163"/>
        <v>8.5606971261026351E-5</v>
      </c>
      <c r="K3465" s="212">
        <f t="shared" si="164"/>
        <v>3443</v>
      </c>
    </row>
    <row r="3466" spans="1:11" x14ac:dyDescent="0.25">
      <c r="A3466" s="60">
        <v>48203020605</v>
      </c>
      <c r="B3466" s="60" t="s">
        <v>13587</v>
      </c>
      <c r="C3466" s="211">
        <v>0</v>
      </c>
      <c r="D3466" s="211">
        <v>45</v>
      </c>
      <c r="E3466" s="211">
        <v>35</v>
      </c>
      <c r="F3466" s="211">
        <v>0</v>
      </c>
      <c r="G3466" s="211">
        <v>40</v>
      </c>
      <c r="H3466" s="211">
        <v>0</v>
      </c>
      <c r="I3466" s="211">
        <f t="shared" si="162"/>
        <v>120</v>
      </c>
      <c r="J3466" s="215">
        <f t="shared" si="163"/>
        <v>8.5606971261026351E-5</v>
      </c>
      <c r="K3466" s="212">
        <f t="shared" si="164"/>
        <v>3443</v>
      </c>
    </row>
    <row r="3467" spans="1:11" x14ac:dyDescent="0.25">
      <c r="A3467" s="60">
        <v>48201542301</v>
      </c>
      <c r="B3467" s="60" t="s">
        <v>11358</v>
      </c>
      <c r="C3467" s="211">
        <v>0</v>
      </c>
      <c r="D3467" s="211">
        <v>60</v>
      </c>
      <c r="E3467" s="211">
        <v>40</v>
      </c>
      <c r="F3467" s="211">
        <v>0</v>
      </c>
      <c r="G3467" s="211">
        <v>20</v>
      </c>
      <c r="H3467" s="211">
        <v>0</v>
      </c>
      <c r="I3467" s="211">
        <f t="shared" si="162"/>
        <v>120</v>
      </c>
      <c r="J3467" s="215">
        <f t="shared" si="163"/>
        <v>8.5606971261026351E-5</v>
      </c>
      <c r="K3467" s="212">
        <f t="shared" si="164"/>
        <v>3443</v>
      </c>
    </row>
    <row r="3468" spans="1:11" x14ac:dyDescent="0.25">
      <c r="A3468" s="60">
        <v>48201534203</v>
      </c>
      <c r="B3468" s="60" t="s">
        <v>11611</v>
      </c>
      <c r="C3468" s="211">
        <v>20</v>
      </c>
      <c r="D3468" s="211">
        <v>30</v>
      </c>
      <c r="E3468" s="211">
        <v>30</v>
      </c>
      <c r="F3468" s="211">
        <v>15</v>
      </c>
      <c r="G3468" s="211">
        <v>25</v>
      </c>
      <c r="H3468" s="211">
        <v>0</v>
      </c>
      <c r="I3468" s="211">
        <f t="shared" si="162"/>
        <v>120</v>
      </c>
      <c r="J3468" s="215">
        <f t="shared" si="163"/>
        <v>8.5606971261026351E-5</v>
      </c>
      <c r="K3468" s="212">
        <f t="shared" si="164"/>
        <v>3443</v>
      </c>
    </row>
    <row r="3469" spans="1:11" x14ac:dyDescent="0.25">
      <c r="A3469" s="60">
        <v>48201521800</v>
      </c>
      <c r="B3469" s="60" t="s">
        <v>11510</v>
      </c>
      <c r="C3469" s="211">
        <v>0</v>
      </c>
      <c r="D3469" s="211">
        <v>75</v>
      </c>
      <c r="E3469" s="211">
        <v>10</v>
      </c>
      <c r="F3469" s="211">
        <v>0</v>
      </c>
      <c r="G3469" s="211">
        <v>35</v>
      </c>
      <c r="H3469" s="211">
        <v>0</v>
      </c>
      <c r="I3469" s="211">
        <f t="shared" si="162"/>
        <v>120</v>
      </c>
      <c r="J3469" s="215">
        <f t="shared" si="163"/>
        <v>8.5606971261026351E-5</v>
      </c>
      <c r="K3469" s="212">
        <f t="shared" si="164"/>
        <v>3443</v>
      </c>
    </row>
    <row r="3470" spans="1:11" x14ac:dyDescent="0.25">
      <c r="A3470" s="60">
        <v>48201422302</v>
      </c>
      <c r="B3470" s="60" t="s">
        <v>11672</v>
      </c>
      <c r="C3470" s="211">
        <v>0</v>
      </c>
      <c r="D3470" s="211">
        <v>20</v>
      </c>
      <c r="E3470" s="211">
        <v>10</v>
      </c>
      <c r="F3470" s="211">
        <v>30</v>
      </c>
      <c r="G3470" s="211">
        <v>60</v>
      </c>
      <c r="H3470" s="211">
        <v>0</v>
      </c>
      <c r="I3470" s="211">
        <f t="shared" si="162"/>
        <v>120</v>
      </c>
      <c r="J3470" s="215">
        <f t="shared" si="163"/>
        <v>8.5606971261026351E-5</v>
      </c>
      <c r="K3470" s="212">
        <f t="shared" si="164"/>
        <v>3443</v>
      </c>
    </row>
    <row r="3471" spans="1:11" x14ac:dyDescent="0.25">
      <c r="A3471" s="60">
        <v>48201420200</v>
      </c>
      <c r="B3471" s="60" t="s">
        <v>11544</v>
      </c>
      <c r="C3471" s="211">
        <v>0</v>
      </c>
      <c r="D3471" s="211">
        <v>20</v>
      </c>
      <c r="E3471" s="211">
        <v>30</v>
      </c>
      <c r="F3471" s="211">
        <v>25</v>
      </c>
      <c r="G3471" s="211">
        <v>45</v>
      </c>
      <c r="H3471" s="211">
        <v>0</v>
      </c>
      <c r="I3471" s="211">
        <f t="shared" si="162"/>
        <v>120</v>
      </c>
      <c r="J3471" s="215">
        <f t="shared" si="163"/>
        <v>8.5606971261026351E-5</v>
      </c>
      <c r="K3471" s="212">
        <f t="shared" si="164"/>
        <v>3443</v>
      </c>
    </row>
    <row r="3472" spans="1:11" x14ac:dyDescent="0.25">
      <c r="A3472" s="60">
        <v>48201320500</v>
      </c>
      <c r="B3472" s="60" t="s">
        <v>11759</v>
      </c>
      <c r="C3472" s="211">
        <v>0</v>
      </c>
      <c r="D3472" s="211">
        <v>25</v>
      </c>
      <c r="E3472" s="211">
        <v>55</v>
      </c>
      <c r="F3472" s="211">
        <v>10</v>
      </c>
      <c r="G3472" s="211">
        <v>30</v>
      </c>
      <c r="H3472" s="211">
        <v>0</v>
      </c>
      <c r="I3472" s="211">
        <f t="shared" si="162"/>
        <v>120</v>
      </c>
      <c r="J3472" s="215">
        <f t="shared" si="163"/>
        <v>8.5606971261026351E-5</v>
      </c>
      <c r="K3472" s="212">
        <f t="shared" si="164"/>
        <v>3443</v>
      </c>
    </row>
    <row r="3473" spans="1:11" x14ac:dyDescent="0.25">
      <c r="A3473" s="60">
        <v>48201233702</v>
      </c>
      <c r="B3473" s="60" t="s">
        <v>11884</v>
      </c>
      <c r="C3473" s="211">
        <v>0</v>
      </c>
      <c r="D3473" s="211">
        <v>10</v>
      </c>
      <c r="E3473" s="211">
        <v>85</v>
      </c>
      <c r="F3473" s="211">
        <v>0</v>
      </c>
      <c r="G3473" s="211">
        <v>25</v>
      </c>
      <c r="H3473" s="211">
        <v>0</v>
      </c>
      <c r="I3473" s="211">
        <f t="shared" si="162"/>
        <v>120</v>
      </c>
      <c r="J3473" s="215">
        <f t="shared" si="163"/>
        <v>8.5606971261026351E-5</v>
      </c>
      <c r="K3473" s="212">
        <f t="shared" si="164"/>
        <v>3443</v>
      </c>
    </row>
    <row r="3474" spans="1:11" x14ac:dyDescent="0.25">
      <c r="A3474" s="60">
        <v>48201221800</v>
      </c>
      <c r="B3474" s="60" t="s">
        <v>12059</v>
      </c>
      <c r="C3474" s="211">
        <v>0</v>
      </c>
      <c r="D3474" s="211">
        <v>85</v>
      </c>
      <c r="E3474" s="211">
        <v>35</v>
      </c>
      <c r="F3474" s="211">
        <v>0</v>
      </c>
      <c r="G3474" s="211">
        <v>0</v>
      </c>
      <c r="H3474" s="211">
        <v>0</v>
      </c>
      <c r="I3474" s="211">
        <f t="shared" si="162"/>
        <v>120</v>
      </c>
      <c r="J3474" s="215">
        <f t="shared" si="163"/>
        <v>8.5606971261026351E-5</v>
      </c>
      <c r="K3474" s="212">
        <f t="shared" si="164"/>
        <v>3443</v>
      </c>
    </row>
    <row r="3475" spans="1:11" x14ac:dyDescent="0.25">
      <c r="A3475" s="60">
        <v>48187210505</v>
      </c>
      <c r="B3475" s="60" t="s">
        <v>12881</v>
      </c>
      <c r="C3475" s="211">
        <v>0</v>
      </c>
      <c r="D3475" s="211">
        <v>75</v>
      </c>
      <c r="E3475" s="211">
        <v>20</v>
      </c>
      <c r="F3475" s="211">
        <v>10</v>
      </c>
      <c r="G3475" s="211">
        <v>15</v>
      </c>
      <c r="H3475" s="211">
        <v>0</v>
      </c>
      <c r="I3475" s="211">
        <f t="shared" si="162"/>
        <v>120</v>
      </c>
      <c r="J3475" s="215">
        <f t="shared" si="163"/>
        <v>8.5606971261026351E-5</v>
      </c>
      <c r="K3475" s="212">
        <f t="shared" si="164"/>
        <v>3443</v>
      </c>
    </row>
    <row r="3476" spans="1:11" x14ac:dyDescent="0.25">
      <c r="A3476" s="60">
        <v>48167720100</v>
      </c>
      <c r="B3476" s="60" t="s">
        <v>11244</v>
      </c>
      <c r="C3476" s="211">
        <v>0</v>
      </c>
      <c r="D3476" s="211">
        <v>25</v>
      </c>
      <c r="E3476" s="211">
        <v>20</v>
      </c>
      <c r="F3476" s="211">
        <v>30</v>
      </c>
      <c r="G3476" s="211">
        <v>45</v>
      </c>
      <c r="H3476" s="211">
        <v>0</v>
      </c>
      <c r="I3476" s="211">
        <f t="shared" si="162"/>
        <v>120</v>
      </c>
      <c r="J3476" s="215">
        <f t="shared" si="163"/>
        <v>8.5606971261026351E-5</v>
      </c>
      <c r="K3476" s="212">
        <f t="shared" si="164"/>
        <v>3443</v>
      </c>
    </row>
    <row r="3477" spans="1:11" x14ac:dyDescent="0.25">
      <c r="A3477" s="60">
        <v>48141010505</v>
      </c>
      <c r="B3477" s="60" t="s">
        <v>11025</v>
      </c>
      <c r="C3477" s="211">
        <v>10</v>
      </c>
      <c r="D3477" s="211">
        <v>10</v>
      </c>
      <c r="E3477" s="211">
        <v>25</v>
      </c>
      <c r="F3477" s="211">
        <v>0</v>
      </c>
      <c r="G3477" s="211">
        <v>75</v>
      </c>
      <c r="H3477" s="211">
        <v>0</v>
      </c>
      <c r="I3477" s="211">
        <f t="shared" si="162"/>
        <v>120</v>
      </c>
      <c r="J3477" s="215">
        <f t="shared" si="163"/>
        <v>8.5606971261026351E-5</v>
      </c>
      <c r="K3477" s="212">
        <f t="shared" si="164"/>
        <v>3443</v>
      </c>
    </row>
    <row r="3478" spans="1:11" x14ac:dyDescent="0.25">
      <c r="A3478" s="60">
        <v>48141010219</v>
      </c>
      <c r="B3478" s="60" t="s">
        <v>10906</v>
      </c>
      <c r="C3478" s="211">
        <v>0</v>
      </c>
      <c r="D3478" s="211">
        <v>0</v>
      </c>
      <c r="E3478" s="211">
        <v>0</v>
      </c>
      <c r="F3478" s="211">
        <v>90</v>
      </c>
      <c r="G3478" s="211">
        <v>30</v>
      </c>
      <c r="H3478" s="211">
        <v>0</v>
      </c>
      <c r="I3478" s="211">
        <f t="shared" si="162"/>
        <v>120</v>
      </c>
      <c r="J3478" s="215">
        <f t="shared" si="163"/>
        <v>8.5606971261026351E-5</v>
      </c>
      <c r="K3478" s="212">
        <f t="shared" si="164"/>
        <v>3443</v>
      </c>
    </row>
    <row r="3479" spans="1:11" x14ac:dyDescent="0.25">
      <c r="A3479" s="60">
        <v>48141000109</v>
      </c>
      <c r="B3479" s="60" t="s">
        <v>10990</v>
      </c>
      <c r="C3479" s="211">
        <v>0</v>
      </c>
      <c r="D3479" s="211">
        <v>85</v>
      </c>
      <c r="E3479" s="211">
        <v>15</v>
      </c>
      <c r="F3479" s="211">
        <v>10</v>
      </c>
      <c r="G3479" s="211">
        <v>10</v>
      </c>
      <c r="H3479" s="211">
        <v>0</v>
      </c>
      <c r="I3479" s="211">
        <f t="shared" si="162"/>
        <v>120</v>
      </c>
      <c r="J3479" s="215">
        <f t="shared" si="163"/>
        <v>8.5606971261026351E-5</v>
      </c>
      <c r="K3479" s="212">
        <f t="shared" si="164"/>
        <v>3443</v>
      </c>
    </row>
    <row r="3480" spans="1:11" x14ac:dyDescent="0.25">
      <c r="A3480" s="60">
        <v>48141000106</v>
      </c>
      <c r="B3480" s="60" t="s">
        <v>10911</v>
      </c>
      <c r="C3480" s="211">
        <v>0</v>
      </c>
      <c r="D3480" s="211">
        <v>0</v>
      </c>
      <c r="E3480" s="211">
        <v>15</v>
      </c>
      <c r="F3480" s="211">
        <v>25</v>
      </c>
      <c r="G3480" s="211">
        <v>65</v>
      </c>
      <c r="H3480" s="211">
        <v>15</v>
      </c>
      <c r="I3480" s="211">
        <f t="shared" si="162"/>
        <v>120</v>
      </c>
      <c r="J3480" s="215">
        <f t="shared" si="163"/>
        <v>8.5606971261026351E-5</v>
      </c>
      <c r="K3480" s="212">
        <f t="shared" si="164"/>
        <v>3443</v>
      </c>
    </row>
    <row r="3481" spans="1:11" x14ac:dyDescent="0.25">
      <c r="A3481" s="60">
        <v>48135000100</v>
      </c>
      <c r="B3481" s="60" t="s">
        <v>12596</v>
      </c>
      <c r="C3481" s="211">
        <v>25</v>
      </c>
      <c r="D3481" s="211">
        <v>45</v>
      </c>
      <c r="E3481" s="211">
        <v>0</v>
      </c>
      <c r="F3481" s="211">
        <v>20</v>
      </c>
      <c r="G3481" s="211">
        <v>10</v>
      </c>
      <c r="H3481" s="211">
        <v>20</v>
      </c>
      <c r="I3481" s="211">
        <f t="shared" si="162"/>
        <v>120</v>
      </c>
      <c r="J3481" s="215">
        <f t="shared" si="163"/>
        <v>8.5606971261026351E-5</v>
      </c>
      <c r="K3481" s="212">
        <f t="shared" si="164"/>
        <v>3443</v>
      </c>
    </row>
    <row r="3482" spans="1:11" x14ac:dyDescent="0.25">
      <c r="A3482" s="60">
        <v>48121020305</v>
      </c>
      <c r="B3482" s="60" t="s">
        <v>9626</v>
      </c>
      <c r="C3482" s="211">
        <v>0</v>
      </c>
      <c r="D3482" s="211">
        <v>75</v>
      </c>
      <c r="E3482" s="211">
        <v>45</v>
      </c>
      <c r="F3482" s="211">
        <v>0</v>
      </c>
      <c r="G3482" s="211">
        <v>0</v>
      </c>
      <c r="H3482" s="211">
        <v>0</v>
      </c>
      <c r="I3482" s="211">
        <f t="shared" si="162"/>
        <v>120</v>
      </c>
      <c r="J3482" s="215">
        <f t="shared" si="163"/>
        <v>8.5606971261026351E-5</v>
      </c>
      <c r="K3482" s="212">
        <f t="shared" si="164"/>
        <v>3443</v>
      </c>
    </row>
    <row r="3483" spans="1:11" x14ac:dyDescent="0.25">
      <c r="A3483" s="60">
        <v>48113018126</v>
      </c>
      <c r="B3483" s="60" t="s">
        <v>10234</v>
      </c>
      <c r="C3483" s="211">
        <v>0</v>
      </c>
      <c r="D3483" s="211">
        <v>60</v>
      </c>
      <c r="E3483" s="211">
        <v>40</v>
      </c>
      <c r="F3483" s="211">
        <v>10</v>
      </c>
      <c r="G3483" s="211">
        <v>0</v>
      </c>
      <c r="H3483" s="211">
        <v>10</v>
      </c>
      <c r="I3483" s="211">
        <f t="shared" si="162"/>
        <v>120</v>
      </c>
      <c r="J3483" s="215">
        <f t="shared" si="163"/>
        <v>8.5606971261026351E-5</v>
      </c>
      <c r="K3483" s="212">
        <f t="shared" si="164"/>
        <v>3443</v>
      </c>
    </row>
    <row r="3484" spans="1:11" x14ac:dyDescent="0.25">
      <c r="A3484" s="60">
        <v>48113017304</v>
      </c>
      <c r="B3484" s="60" t="s">
        <v>9765</v>
      </c>
      <c r="C3484" s="211">
        <v>0</v>
      </c>
      <c r="D3484" s="211">
        <v>25</v>
      </c>
      <c r="E3484" s="211">
        <v>0</v>
      </c>
      <c r="F3484" s="211">
        <v>50</v>
      </c>
      <c r="G3484" s="211">
        <v>45</v>
      </c>
      <c r="H3484" s="211">
        <v>0</v>
      </c>
      <c r="I3484" s="211">
        <f t="shared" si="162"/>
        <v>120</v>
      </c>
      <c r="J3484" s="215">
        <f t="shared" si="163"/>
        <v>8.5606971261026351E-5</v>
      </c>
      <c r="K3484" s="212">
        <f t="shared" si="164"/>
        <v>3443</v>
      </c>
    </row>
    <row r="3485" spans="1:11" x14ac:dyDescent="0.25">
      <c r="A3485" s="60">
        <v>48113009608</v>
      </c>
      <c r="B3485" s="60" t="s">
        <v>10090</v>
      </c>
      <c r="C3485" s="211">
        <v>0</v>
      </c>
      <c r="D3485" s="211">
        <v>30</v>
      </c>
      <c r="E3485" s="211">
        <v>20</v>
      </c>
      <c r="F3485" s="211">
        <v>35</v>
      </c>
      <c r="G3485" s="211">
        <v>35</v>
      </c>
      <c r="H3485" s="211">
        <v>0</v>
      </c>
      <c r="I3485" s="211">
        <f t="shared" si="162"/>
        <v>120</v>
      </c>
      <c r="J3485" s="215">
        <f t="shared" si="163"/>
        <v>8.5606971261026351E-5</v>
      </c>
      <c r="K3485" s="212">
        <f t="shared" si="164"/>
        <v>3443</v>
      </c>
    </row>
    <row r="3486" spans="1:11" x14ac:dyDescent="0.25">
      <c r="A3486" s="60">
        <v>48113005100</v>
      </c>
      <c r="B3486" s="60" t="s">
        <v>10646</v>
      </c>
      <c r="C3486" s="211">
        <v>0</v>
      </c>
      <c r="D3486" s="211">
        <v>80</v>
      </c>
      <c r="E3486" s="211">
        <v>20</v>
      </c>
      <c r="F3486" s="211">
        <v>10</v>
      </c>
      <c r="G3486" s="211">
        <v>10</v>
      </c>
      <c r="H3486" s="211">
        <v>0</v>
      </c>
      <c r="I3486" s="211">
        <f t="shared" si="162"/>
        <v>120</v>
      </c>
      <c r="J3486" s="215">
        <f t="shared" si="163"/>
        <v>8.5606971261026351E-5</v>
      </c>
      <c r="K3486" s="212">
        <f t="shared" si="164"/>
        <v>3443</v>
      </c>
    </row>
    <row r="3487" spans="1:11" x14ac:dyDescent="0.25">
      <c r="A3487" s="60">
        <v>48113004300</v>
      </c>
      <c r="B3487" s="60" t="s">
        <v>10780</v>
      </c>
      <c r="C3487" s="211">
        <v>0</v>
      </c>
      <c r="D3487" s="211">
        <v>50</v>
      </c>
      <c r="E3487" s="211">
        <v>25</v>
      </c>
      <c r="F3487" s="211">
        <v>10</v>
      </c>
      <c r="G3487" s="211">
        <v>10</v>
      </c>
      <c r="H3487" s="211">
        <v>25</v>
      </c>
      <c r="I3487" s="211">
        <f t="shared" si="162"/>
        <v>120</v>
      </c>
      <c r="J3487" s="215">
        <f t="shared" si="163"/>
        <v>8.5606971261026351E-5</v>
      </c>
      <c r="K3487" s="212">
        <f t="shared" si="164"/>
        <v>3443</v>
      </c>
    </row>
    <row r="3488" spans="1:11" x14ac:dyDescent="0.25">
      <c r="A3488" s="60">
        <v>48085031504</v>
      </c>
      <c r="B3488" s="60" t="s">
        <v>9783</v>
      </c>
      <c r="C3488" s="211">
        <v>0</v>
      </c>
      <c r="D3488" s="211">
        <v>0</v>
      </c>
      <c r="E3488" s="211">
        <v>0</v>
      </c>
      <c r="F3488" s="211">
        <v>50</v>
      </c>
      <c r="G3488" s="211">
        <v>55</v>
      </c>
      <c r="H3488" s="211">
        <v>15</v>
      </c>
      <c r="I3488" s="211">
        <f t="shared" si="162"/>
        <v>120</v>
      </c>
      <c r="J3488" s="215">
        <f t="shared" si="163"/>
        <v>8.5606971261026351E-5</v>
      </c>
      <c r="K3488" s="212">
        <f t="shared" si="164"/>
        <v>3443</v>
      </c>
    </row>
    <row r="3489" spans="1:11" x14ac:dyDescent="0.25">
      <c r="A3489" s="60">
        <v>48085031313</v>
      </c>
      <c r="B3489" s="60" t="s">
        <v>9600</v>
      </c>
      <c r="C3489" s="211">
        <v>0</v>
      </c>
      <c r="D3489" s="211">
        <v>45</v>
      </c>
      <c r="E3489" s="211">
        <v>0</v>
      </c>
      <c r="F3489" s="211">
        <v>0</v>
      </c>
      <c r="G3489" s="211">
        <v>30</v>
      </c>
      <c r="H3489" s="211">
        <v>45</v>
      </c>
      <c r="I3489" s="211">
        <f t="shared" si="162"/>
        <v>120</v>
      </c>
      <c r="J3489" s="215">
        <f t="shared" si="163"/>
        <v>8.5606971261026351E-5</v>
      </c>
      <c r="K3489" s="212">
        <f t="shared" si="164"/>
        <v>3443</v>
      </c>
    </row>
    <row r="3490" spans="1:11" x14ac:dyDescent="0.25">
      <c r="A3490" s="60">
        <v>48085030529</v>
      </c>
      <c r="B3490" s="60" t="s">
        <v>9737</v>
      </c>
      <c r="C3490" s="211">
        <v>0</v>
      </c>
      <c r="D3490" s="211">
        <v>25</v>
      </c>
      <c r="E3490" s="211">
        <v>0</v>
      </c>
      <c r="F3490" s="211">
        <v>45</v>
      </c>
      <c r="G3490" s="211">
        <v>50</v>
      </c>
      <c r="H3490" s="211">
        <v>0</v>
      </c>
      <c r="I3490" s="211">
        <f t="shared" si="162"/>
        <v>120</v>
      </c>
      <c r="J3490" s="215">
        <f t="shared" si="163"/>
        <v>8.5606971261026351E-5</v>
      </c>
      <c r="K3490" s="212">
        <f t="shared" si="164"/>
        <v>3443</v>
      </c>
    </row>
    <row r="3491" spans="1:11" x14ac:dyDescent="0.25">
      <c r="A3491" s="60">
        <v>48085030517</v>
      </c>
      <c r="B3491" s="60" t="s">
        <v>9702</v>
      </c>
      <c r="C3491" s="211">
        <v>0</v>
      </c>
      <c r="D3491" s="211">
        <v>70</v>
      </c>
      <c r="E3491" s="211">
        <v>20</v>
      </c>
      <c r="F3491" s="211">
        <v>0</v>
      </c>
      <c r="G3491" s="211">
        <v>30</v>
      </c>
      <c r="H3491" s="211">
        <v>0</v>
      </c>
      <c r="I3491" s="211">
        <f t="shared" si="162"/>
        <v>120</v>
      </c>
      <c r="J3491" s="215">
        <f t="shared" si="163"/>
        <v>8.5606971261026351E-5</v>
      </c>
      <c r="K3491" s="212">
        <f t="shared" si="164"/>
        <v>3443</v>
      </c>
    </row>
    <row r="3492" spans="1:11" x14ac:dyDescent="0.25">
      <c r="A3492" s="60">
        <v>48085030510</v>
      </c>
      <c r="B3492" s="60" t="s">
        <v>9768</v>
      </c>
      <c r="C3492" s="211">
        <v>30</v>
      </c>
      <c r="D3492" s="211">
        <v>0</v>
      </c>
      <c r="E3492" s="211">
        <v>0</v>
      </c>
      <c r="F3492" s="211">
        <v>50</v>
      </c>
      <c r="G3492" s="211">
        <v>0</v>
      </c>
      <c r="H3492" s="211">
        <v>40</v>
      </c>
      <c r="I3492" s="211">
        <f t="shared" si="162"/>
        <v>120</v>
      </c>
      <c r="J3492" s="215">
        <f t="shared" si="163"/>
        <v>8.5606971261026351E-5</v>
      </c>
      <c r="K3492" s="212">
        <f t="shared" si="164"/>
        <v>3443</v>
      </c>
    </row>
    <row r="3493" spans="1:11" x14ac:dyDescent="0.25">
      <c r="A3493" s="60">
        <v>48077030200</v>
      </c>
      <c r="B3493" s="60" t="s">
        <v>13298</v>
      </c>
      <c r="C3493" s="211">
        <v>0</v>
      </c>
      <c r="D3493" s="211">
        <v>65</v>
      </c>
      <c r="E3493" s="211">
        <v>0</v>
      </c>
      <c r="F3493" s="211">
        <v>25</v>
      </c>
      <c r="G3493" s="211">
        <v>30</v>
      </c>
      <c r="H3493" s="211">
        <v>0</v>
      </c>
      <c r="I3493" s="211">
        <f t="shared" si="162"/>
        <v>120</v>
      </c>
      <c r="J3493" s="215">
        <f t="shared" si="163"/>
        <v>8.5606971261026351E-5</v>
      </c>
      <c r="K3493" s="212">
        <f t="shared" si="164"/>
        <v>3443</v>
      </c>
    </row>
    <row r="3494" spans="1:11" x14ac:dyDescent="0.25">
      <c r="A3494" s="60">
        <v>48061014400</v>
      </c>
      <c r="B3494" s="60" t="s">
        <v>9308</v>
      </c>
      <c r="C3494" s="211">
        <v>0</v>
      </c>
      <c r="D3494" s="211">
        <v>20</v>
      </c>
      <c r="E3494" s="211">
        <v>55</v>
      </c>
      <c r="F3494" s="211">
        <v>0</v>
      </c>
      <c r="G3494" s="211">
        <v>45</v>
      </c>
      <c r="H3494" s="211">
        <v>0</v>
      </c>
      <c r="I3494" s="211">
        <f t="shared" si="162"/>
        <v>120</v>
      </c>
      <c r="J3494" s="215">
        <f t="shared" si="163"/>
        <v>8.5606971261026351E-5</v>
      </c>
      <c r="K3494" s="212">
        <f t="shared" si="164"/>
        <v>3443</v>
      </c>
    </row>
    <row r="3495" spans="1:11" x14ac:dyDescent="0.25">
      <c r="A3495" s="60">
        <v>48061012101</v>
      </c>
      <c r="B3495" s="60" t="s">
        <v>9322</v>
      </c>
      <c r="C3495" s="211">
        <v>0</v>
      </c>
      <c r="D3495" s="211">
        <v>25</v>
      </c>
      <c r="E3495" s="211">
        <v>30</v>
      </c>
      <c r="F3495" s="211">
        <v>25</v>
      </c>
      <c r="G3495" s="211">
        <v>40</v>
      </c>
      <c r="H3495" s="211">
        <v>0</v>
      </c>
      <c r="I3495" s="211">
        <f t="shared" si="162"/>
        <v>120</v>
      </c>
      <c r="J3495" s="215">
        <f t="shared" si="163"/>
        <v>8.5606971261026351E-5</v>
      </c>
      <c r="K3495" s="212">
        <f t="shared" si="164"/>
        <v>3443</v>
      </c>
    </row>
    <row r="3496" spans="1:11" x14ac:dyDescent="0.25">
      <c r="A3496" s="60">
        <v>48061010302</v>
      </c>
      <c r="B3496" s="60" t="s">
        <v>9317</v>
      </c>
      <c r="C3496" s="211">
        <v>0</v>
      </c>
      <c r="D3496" s="211">
        <v>35</v>
      </c>
      <c r="E3496" s="211">
        <v>20</v>
      </c>
      <c r="F3496" s="211">
        <v>0</v>
      </c>
      <c r="G3496" s="211">
        <v>65</v>
      </c>
      <c r="H3496" s="211">
        <v>0</v>
      </c>
      <c r="I3496" s="211">
        <f t="shared" si="162"/>
        <v>120</v>
      </c>
      <c r="J3496" s="215">
        <f t="shared" si="163"/>
        <v>8.5606971261026351E-5</v>
      </c>
      <c r="K3496" s="212">
        <f t="shared" si="164"/>
        <v>3443</v>
      </c>
    </row>
    <row r="3497" spans="1:11" x14ac:dyDescent="0.25">
      <c r="A3497" s="60">
        <v>48059030200</v>
      </c>
      <c r="B3497" s="60" t="s">
        <v>8730</v>
      </c>
      <c r="C3497" s="211">
        <v>20</v>
      </c>
      <c r="D3497" s="211">
        <v>65</v>
      </c>
      <c r="E3497" s="211">
        <v>20</v>
      </c>
      <c r="F3497" s="211">
        <v>15</v>
      </c>
      <c r="G3497" s="211">
        <v>0</v>
      </c>
      <c r="H3497" s="211">
        <v>0</v>
      </c>
      <c r="I3497" s="211">
        <f t="shared" si="162"/>
        <v>120</v>
      </c>
      <c r="J3497" s="215">
        <f t="shared" si="163"/>
        <v>8.5606971261026351E-5</v>
      </c>
      <c r="K3497" s="212">
        <f t="shared" si="164"/>
        <v>3443</v>
      </c>
    </row>
    <row r="3498" spans="1:11" x14ac:dyDescent="0.25">
      <c r="A3498" s="60">
        <v>48053960500</v>
      </c>
      <c r="B3498" s="60" t="s">
        <v>13402</v>
      </c>
      <c r="C3498" s="211">
        <v>0</v>
      </c>
      <c r="D3498" s="211">
        <v>80</v>
      </c>
      <c r="E3498" s="211">
        <v>30</v>
      </c>
      <c r="F3498" s="211">
        <v>0</v>
      </c>
      <c r="G3498" s="211">
        <v>10</v>
      </c>
      <c r="H3498" s="211">
        <v>0</v>
      </c>
      <c r="I3498" s="211">
        <f t="shared" si="162"/>
        <v>120</v>
      </c>
      <c r="J3498" s="215">
        <f t="shared" si="163"/>
        <v>8.5606971261026351E-5</v>
      </c>
      <c r="K3498" s="212">
        <f t="shared" si="164"/>
        <v>3443</v>
      </c>
    </row>
    <row r="3499" spans="1:11" x14ac:dyDescent="0.25">
      <c r="A3499" s="60">
        <v>48037011100</v>
      </c>
      <c r="B3499" s="60" t="s">
        <v>13146</v>
      </c>
      <c r="C3499" s="211">
        <v>0</v>
      </c>
      <c r="D3499" s="211">
        <v>20</v>
      </c>
      <c r="E3499" s="211">
        <v>75</v>
      </c>
      <c r="F3499" s="211">
        <v>15</v>
      </c>
      <c r="G3499" s="211">
        <v>10</v>
      </c>
      <c r="H3499" s="211">
        <v>0</v>
      </c>
      <c r="I3499" s="211">
        <f t="shared" si="162"/>
        <v>120</v>
      </c>
      <c r="J3499" s="215">
        <f t="shared" si="163"/>
        <v>8.5606971261026351E-5</v>
      </c>
      <c r="K3499" s="212">
        <f t="shared" si="164"/>
        <v>3443</v>
      </c>
    </row>
    <row r="3500" spans="1:11" x14ac:dyDescent="0.25">
      <c r="A3500" s="60">
        <v>48029171301</v>
      </c>
      <c r="B3500" s="60" t="s">
        <v>13022</v>
      </c>
      <c r="C3500" s="211">
        <v>25</v>
      </c>
      <c r="D3500" s="211">
        <v>25</v>
      </c>
      <c r="E3500" s="211">
        <v>70</v>
      </c>
      <c r="F3500" s="211">
        <v>0</v>
      </c>
      <c r="G3500" s="211">
        <v>0</v>
      </c>
      <c r="H3500" s="211">
        <v>0</v>
      </c>
      <c r="I3500" s="211">
        <f t="shared" si="162"/>
        <v>120</v>
      </c>
      <c r="J3500" s="215">
        <f t="shared" si="163"/>
        <v>8.5606971261026351E-5</v>
      </c>
      <c r="K3500" s="212">
        <f t="shared" si="164"/>
        <v>3443</v>
      </c>
    </row>
    <row r="3501" spans="1:11" x14ac:dyDescent="0.25">
      <c r="A3501" s="60">
        <v>48029121120</v>
      </c>
      <c r="B3501" s="60" t="s">
        <v>12822</v>
      </c>
      <c r="C3501" s="211">
        <v>0</v>
      </c>
      <c r="D3501" s="211">
        <v>15</v>
      </c>
      <c r="E3501" s="211">
        <v>20</v>
      </c>
      <c r="F3501" s="211">
        <v>0</v>
      </c>
      <c r="G3501" s="211">
        <v>85</v>
      </c>
      <c r="H3501" s="211">
        <v>0</v>
      </c>
      <c r="I3501" s="211">
        <f t="shared" si="162"/>
        <v>120</v>
      </c>
      <c r="J3501" s="215">
        <f t="shared" si="163"/>
        <v>8.5606971261026351E-5</v>
      </c>
      <c r="K3501" s="212">
        <f t="shared" si="164"/>
        <v>3443</v>
      </c>
    </row>
    <row r="3502" spans="1:11" x14ac:dyDescent="0.25">
      <c r="A3502" s="60">
        <v>48021950100</v>
      </c>
      <c r="B3502" s="60" t="s">
        <v>9043</v>
      </c>
      <c r="C3502" s="211">
        <v>0</v>
      </c>
      <c r="D3502" s="211">
        <v>35</v>
      </c>
      <c r="E3502" s="211">
        <v>50</v>
      </c>
      <c r="F3502" s="211">
        <v>35</v>
      </c>
      <c r="G3502" s="211">
        <v>0</v>
      </c>
      <c r="H3502" s="211">
        <v>0</v>
      </c>
      <c r="I3502" s="211">
        <f t="shared" si="162"/>
        <v>120</v>
      </c>
      <c r="J3502" s="215">
        <f t="shared" si="163"/>
        <v>8.5606971261026351E-5</v>
      </c>
      <c r="K3502" s="212">
        <f t="shared" si="164"/>
        <v>3443</v>
      </c>
    </row>
    <row r="3503" spans="1:11" x14ac:dyDescent="0.25">
      <c r="A3503" s="60">
        <v>48005000301</v>
      </c>
      <c r="B3503" s="60" t="s">
        <v>13342</v>
      </c>
      <c r="C3503" s="211">
        <v>15</v>
      </c>
      <c r="D3503" s="211">
        <v>20</v>
      </c>
      <c r="E3503" s="211">
        <v>50</v>
      </c>
      <c r="F3503" s="211">
        <v>35</v>
      </c>
      <c r="G3503" s="211">
        <v>0</v>
      </c>
      <c r="H3503" s="211">
        <v>0</v>
      </c>
      <c r="I3503" s="211">
        <f t="shared" si="162"/>
        <v>120</v>
      </c>
      <c r="J3503" s="215">
        <f t="shared" si="163"/>
        <v>8.5606971261026351E-5</v>
      </c>
      <c r="K3503" s="212">
        <f t="shared" si="164"/>
        <v>3443</v>
      </c>
    </row>
    <row r="3504" spans="1:11" x14ac:dyDescent="0.25">
      <c r="A3504" s="60">
        <v>48497150602</v>
      </c>
      <c r="B3504" s="60" t="s">
        <v>10093</v>
      </c>
      <c r="C3504" s="211">
        <v>0</v>
      </c>
      <c r="D3504" s="211">
        <v>45</v>
      </c>
      <c r="E3504" s="211">
        <v>4</v>
      </c>
      <c r="F3504" s="211">
        <v>30</v>
      </c>
      <c r="G3504" s="211">
        <v>40</v>
      </c>
      <c r="H3504" s="211">
        <v>0</v>
      </c>
      <c r="I3504" s="211">
        <f t="shared" si="162"/>
        <v>119</v>
      </c>
      <c r="J3504" s="215">
        <f t="shared" si="163"/>
        <v>8.4893579833851142E-5</v>
      </c>
      <c r="K3504" s="212">
        <f t="shared" si="164"/>
        <v>3499</v>
      </c>
    </row>
    <row r="3505" spans="1:11" x14ac:dyDescent="0.25">
      <c r="A3505" s="60">
        <v>48479000903</v>
      </c>
      <c r="B3505" s="60" t="s">
        <v>12314</v>
      </c>
      <c r="C3505" s="211">
        <v>30</v>
      </c>
      <c r="D3505" s="211">
        <v>75</v>
      </c>
      <c r="E3505" s="211">
        <v>4</v>
      </c>
      <c r="F3505" s="211">
        <v>10</v>
      </c>
      <c r="G3505" s="211">
        <v>0</v>
      </c>
      <c r="H3505" s="211">
        <v>0</v>
      </c>
      <c r="I3505" s="211">
        <f t="shared" si="162"/>
        <v>119</v>
      </c>
      <c r="J3505" s="215">
        <f t="shared" si="163"/>
        <v>8.4893579833851142E-5</v>
      </c>
      <c r="K3505" s="212">
        <f t="shared" si="164"/>
        <v>3499</v>
      </c>
    </row>
    <row r="3506" spans="1:11" x14ac:dyDescent="0.25">
      <c r="A3506" s="60">
        <v>48467950300</v>
      </c>
      <c r="B3506" s="60" t="s">
        <v>14019</v>
      </c>
      <c r="C3506" s="211">
        <v>25</v>
      </c>
      <c r="D3506" s="211">
        <v>15</v>
      </c>
      <c r="E3506" s="211">
        <v>40</v>
      </c>
      <c r="F3506" s="211">
        <v>0</v>
      </c>
      <c r="G3506" s="211">
        <v>35</v>
      </c>
      <c r="H3506" s="211">
        <v>4</v>
      </c>
      <c r="I3506" s="211">
        <f t="shared" si="162"/>
        <v>119</v>
      </c>
      <c r="J3506" s="215">
        <f t="shared" si="163"/>
        <v>8.4893579833851142E-5</v>
      </c>
      <c r="K3506" s="212">
        <f t="shared" si="164"/>
        <v>3499</v>
      </c>
    </row>
    <row r="3507" spans="1:11" x14ac:dyDescent="0.25">
      <c r="A3507" s="60">
        <v>48439121605</v>
      </c>
      <c r="B3507" s="60" t="s">
        <v>10247</v>
      </c>
      <c r="C3507" s="211">
        <v>10</v>
      </c>
      <c r="D3507" s="211">
        <v>55</v>
      </c>
      <c r="E3507" s="211">
        <v>15</v>
      </c>
      <c r="F3507" s="211">
        <v>4</v>
      </c>
      <c r="G3507" s="211">
        <v>35</v>
      </c>
      <c r="H3507" s="211">
        <v>0</v>
      </c>
      <c r="I3507" s="211">
        <f t="shared" si="162"/>
        <v>119</v>
      </c>
      <c r="J3507" s="215">
        <f t="shared" si="163"/>
        <v>8.4893579833851142E-5</v>
      </c>
      <c r="K3507" s="212">
        <f t="shared" si="164"/>
        <v>3499</v>
      </c>
    </row>
    <row r="3508" spans="1:11" x14ac:dyDescent="0.25">
      <c r="A3508" s="60">
        <v>48289950200</v>
      </c>
      <c r="B3508" s="60" t="s">
        <v>13755</v>
      </c>
      <c r="C3508" s="211">
        <v>55</v>
      </c>
      <c r="D3508" s="211">
        <v>20</v>
      </c>
      <c r="E3508" s="211">
        <v>40</v>
      </c>
      <c r="F3508" s="211">
        <v>0</v>
      </c>
      <c r="G3508" s="211">
        <v>4</v>
      </c>
      <c r="H3508" s="211">
        <v>0</v>
      </c>
      <c r="I3508" s="211">
        <f t="shared" si="162"/>
        <v>119</v>
      </c>
      <c r="J3508" s="215">
        <f t="shared" si="163"/>
        <v>8.4893579833851142E-5</v>
      </c>
      <c r="K3508" s="212">
        <f t="shared" si="164"/>
        <v>3499</v>
      </c>
    </row>
    <row r="3509" spans="1:11" x14ac:dyDescent="0.25">
      <c r="A3509" s="60">
        <v>48245001302</v>
      </c>
      <c r="B3509" s="60" t="s">
        <v>9240</v>
      </c>
      <c r="C3509" s="211">
        <v>35</v>
      </c>
      <c r="D3509" s="211">
        <v>4</v>
      </c>
      <c r="E3509" s="211">
        <v>35</v>
      </c>
      <c r="F3509" s="211">
        <v>30</v>
      </c>
      <c r="G3509" s="211">
        <v>15</v>
      </c>
      <c r="H3509" s="211">
        <v>0</v>
      </c>
      <c r="I3509" s="211">
        <f t="shared" si="162"/>
        <v>119</v>
      </c>
      <c r="J3509" s="215">
        <f t="shared" si="163"/>
        <v>8.4893579833851142E-5</v>
      </c>
      <c r="K3509" s="212">
        <f t="shared" si="164"/>
        <v>3499</v>
      </c>
    </row>
    <row r="3510" spans="1:11" x14ac:dyDescent="0.25">
      <c r="A3510" s="60">
        <v>48201552103</v>
      </c>
      <c r="B3510" s="60" t="s">
        <v>11622</v>
      </c>
      <c r="C3510" s="211">
        <v>0</v>
      </c>
      <c r="D3510" s="211">
        <v>4</v>
      </c>
      <c r="E3510" s="211">
        <v>45</v>
      </c>
      <c r="F3510" s="211">
        <v>35</v>
      </c>
      <c r="G3510" s="211">
        <v>15</v>
      </c>
      <c r="H3510" s="211">
        <v>20</v>
      </c>
      <c r="I3510" s="211">
        <f t="shared" si="162"/>
        <v>119</v>
      </c>
      <c r="J3510" s="215">
        <f t="shared" si="163"/>
        <v>8.4893579833851142E-5</v>
      </c>
      <c r="K3510" s="212">
        <f t="shared" si="164"/>
        <v>3499</v>
      </c>
    </row>
    <row r="3511" spans="1:11" x14ac:dyDescent="0.25">
      <c r="A3511" s="60">
        <v>48201254200</v>
      </c>
      <c r="B3511" s="60" t="s">
        <v>11825</v>
      </c>
      <c r="C3511" s="211">
        <v>4</v>
      </c>
      <c r="D3511" s="211">
        <v>55</v>
      </c>
      <c r="E3511" s="211">
        <v>20</v>
      </c>
      <c r="F3511" s="211">
        <v>25</v>
      </c>
      <c r="G3511" s="211">
        <v>15</v>
      </c>
      <c r="H3511" s="211">
        <v>0</v>
      </c>
      <c r="I3511" s="211">
        <f t="shared" si="162"/>
        <v>119</v>
      </c>
      <c r="J3511" s="215">
        <f t="shared" si="163"/>
        <v>8.4893579833851142E-5</v>
      </c>
      <c r="K3511" s="212">
        <f t="shared" si="164"/>
        <v>3499</v>
      </c>
    </row>
    <row r="3512" spans="1:11" x14ac:dyDescent="0.25">
      <c r="A3512" s="60">
        <v>48089750100</v>
      </c>
      <c r="B3512" s="60" t="s">
        <v>13448</v>
      </c>
      <c r="C3512" s="211">
        <v>0</v>
      </c>
      <c r="D3512" s="211">
        <v>35</v>
      </c>
      <c r="E3512" s="211">
        <v>35</v>
      </c>
      <c r="F3512" s="211">
        <v>4</v>
      </c>
      <c r="G3512" s="211">
        <v>45</v>
      </c>
      <c r="H3512" s="211">
        <v>0</v>
      </c>
      <c r="I3512" s="211">
        <f t="shared" si="162"/>
        <v>119</v>
      </c>
      <c r="J3512" s="215">
        <f t="shared" si="163"/>
        <v>8.4893579833851142E-5</v>
      </c>
      <c r="K3512" s="212">
        <f t="shared" si="164"/>
        <v>3499</v>
      </c>
    </row>
    <row r="3513" spans="1:11" x14ac:dyDescent="0.25">
      <c r="A3513" s="60">
        <v>48073950801</v>
      </c>
      <c r="B3513" s="60" t="s">
        <v>13423</v>
      </c>
      <c r="C3513" s="211">
        <v>4</v>
      </c>
      <c r="D3513" s="211">
        <v>50</v>
      </c>
      <c r="E3513" s="211">
        <v>25</v>
      </c>
      <c r="F3513" s="211">
        <v>0</v>
      </c>
      <c r="G3513" s="211">
        <v>20</v>
      </c>
      <c r="H3513" s="211">
        <v>20</v>
      </c>
      <c r="I3513" s="211">
        <f t="shared" si="162"/>
        <v>119</v>
      </c>
      <c r="J3513" s="215">
        <f t="shared" si="163"/>
        <v>8.4893579833851142E-5</v>
      </c>
      <c r="K3513" s="212">
        <f t="shared" si="164"/>
        <v>3499</v>
      </c>
    </row>
    <row r="3514" spans="1:11" x14ac:dyDescent="0.25">
      <c r="A3514" s="60">
        <v>48029151700</v>
      </c>
      <c r="B3514" s="60" t="s">
        <v>12922</v>
      </c>
      <c r="C3514" s="211">
        <v>35</v>
      </c>
      <c r="D3514" s="211">
        <v>55</v>
      </c>
      <c r="E3514" s="211">
        <v>25</v>
      </c>
      <c r="F3514" s="211">
        <v>0</v>
      </c>
      <c r="G3514" s="211">
        <v>4</v>
      </c>
      <c r="H3514" s="211">
        <v>0</v>
      </c>
      <c r="I3514" s="211">
        <f t="shared" si="162"/>
        <v>119</v>
      </c>
      <c r="J3514" s="215">
        <f t="shared" si="163"/>
        <v>8.4893579833851142E-5</v>
      </c>
      <c r="K3514" s="212">
        <f t="shared" si="164"/>
        <v>3499</v>
      </c>
    </row>
    <row r="3515" spans="1:11" x14ac:dyDescent="0.25">
      <c r="A3515" s="60">
        <v>48201331900</v>
      </c>
      <c r="B3515" s="60" t="s">
        <v>12019</v>
      </c>
      <c r="C3515" s="211">
        <v>4</v>
      </c>
      <c r="D3515" s="211">
        <v>65</v>
      </c>
      <c r="E3515" s="211">
        <v>45</v>
      </c>
      <c r="F3515" s="211">
        <v>0</v>
      </c>
      <c r="G3515" s="211">
        <v>4</v>
      </c>
      <c r="H3515" s="211">
        <v>0</v>
      </c>
      <c r="I3515" s="211">
        <f t="shared" si="162"/>
        <v>118</v>
      </c>
      <c r="J3515" s="215">
        <f t="shared" si="163"/>
        <v>8.4180188406675918E-5</v>
      </c>
      <c r="K3515" s="212">
        <f t="shared" si="164"/>
        <v>3510</v>
      </c>
    </row>
    <row r="3516" spans="1:11" x14ac:dyDescent="0.25">
      <c r="A3516" s="60">
        <v>48503950200</v>
      </c>
      <c r="B3516" s="60" t="s">
        <v>14087</v>
      </c>
      <c r="C3516" s="211">
        <v>0</v>
      </c>
      <c r="D3516" s="211">
        <v>25</v>
      </c>
      <c r="E3516" s="211">
        <v>50</v>
      </c>
      <c r="F3516" s="211">
        <v>40</v>
      </c>
      <c r="G3516" s="211">
        <v>0</v>
      </c>
      <c r="H3516" s="211">
        <v>0</v>
      </c>
      <c r="I3516" s="211">
        <f t="shared" si="162"/>
        <v>115</v>
      </c>
      <c r="J3516" s="215">
        <f t="shared" si="163"/>
        <v>8.2040014125150262E-5</v>
      </c>
      <c r="K3516" s="212">
        <f t="shared" si="164"/>
        <v>3511</v>
      </c>
    </row>
    <row r="3517" spans="1:11" x14ac:dyDescent="0.25">
      <c r="A3517" s="60">
        <v>48491021000</v>
      </c>
      <c r="B3517" s="60" t="s">
        <v>9172</v>
      </c>
      <c r="C3517" s="211">
        <v>15</v>
      </c>
      <c r="D3517" s="211">
        <v>70</v>
      </c>
      <c r="E3517" s="211">
        <v>15</v>
      </c>
      <c r="F3517" s="211">
        <v>15</v>
      </c>
      <c r="G3517" s="211">
        <v>0</v>
      </c>
      <c r="H3517" s="211">
        <v>0</v>
      </c>
      <c r="I3517" s="211">
        <f t="shared" si="162"/>
        <v>115</v>
      </c>
      <c r="J3517" s="215">
        <f t="shared" si="163"/>
        <v>8.2040014125150262E-5</v>
      </c>
      <c r="K3517" s="212">
        <f t="shared" si="164"/>
        <v>3511</v>
      </c>
    </row>
    <row r="3518" spans="1:11" x14ac:dyDescent="0.25">
      <c r="A3518" s="60">
        <v>48489950400</v>
      </c>
      <c r="B3518" s="60" t="s">
        <v>14064</v>
      </c>
      <c r="C3518" s="211">
        <v>15</v>
      </c>
      <c r="D3518" s="211">
        <v>15</v>
      </c>
      <c r="E3518" s="211">
        <v>65</v>
      </c>
      <c r="F3518" s="211">
        <v>10</v>
      </c>
      <c r="G3518" s="211">
        <v>10</v>
      </c>
      <c r="H3518" s="211">
        <v>0</v>
      </c>
      <c r="I3518" s="211">
        <f t="shared" si="162"/>
        <v>115</v>
      </c>
      <c r="J3518" s="215">
        <f t="shared" si="163"/>
        <v>8.2040014125150262E-5</v>
      </c>
      <c r="K3518" s="212">
        <f t="shared" si="164"/>
        <v>3511</v>
      </c>
    </row>
    <row r="3519" spans="1:11" x14ac:dyDescent="0.25">
      <c r="A3519" s="60">
        <v>48485011400</v>
      </c>
      <c r="B3519" s="60" t="s">
        <v>13320</v>
      </c>
      <c r="C3519" s="211">
        <v>0</v>
      </c>
      <c r="D3519" s="211">
        <v>35</v>
      </c>
      <c r="E3519" s="211">
        <v>15</v>
      </c>
      <c r="F3519" s="211">
        <v>35</v>
      </c>
      <c r="G3519" s="211">
        <v>30</v>
      </c>
      <c r="H3519" s="211">
        <v>0</v>
      </c>
      <c r="I3519" s="211">
        <f t="shared" si="162"/>
        <v>115</v>
      </c>
      <c r="J3519" s="215">
        <f t="shared" si="163"/>
        <v>8.2040014125150262E-5</v>
      </c>
      <c r="K3519" s="212">
        <f t="shared" si="164"/>
        <v>3511</v>
      </c>
    </row>
    <row r="3520" spans="1:11" x14ac:dyDescent="0.25">
      <c r="A3520" s="60">
        <v>48477170200</v>
      </c>
      <c r="B3520" s="60" t="s">
        <v>14045</v>
      </c>
      <c r="C3520" s="211">
        <v>10</v>
      </c>
      <c r="D3520" s="211">
        <v>50</v>
      </c>
      <c r="E3520" s="211">
        <v>45</v>
      </c>
      <c r="F3520" s="211">
        <v>0</v>
      </c>
      <c r="G3520" s="211">
        <v>10</v>
      </c>
      <c r="H3520" s="211">
        <v>0</v>
      </c>
      <c r="I3520" s="211">
        <f t="shared" si="162"/>
        <v>115</v>
      </c>
      <c r="J3520" s="215">
        <f t="shared" si="163"/>
        <v>8.2040014125150262E-5</v>
      </c>
      <c r="K3520" s="212">
        <f t="shared" si="164"/>
        <v>3511</v>
      </c>
    </row>
    <row r="3521" spans="1:11" x14ac:dyDescent="0.25">
      <c r="A3521" s="60">
        <v>48467951000</v>
      </c>
      <c r="B3521" s="60" t="s">
        <v>14017</v>
      </c>
      <c r="C3521" s="211">
        <v>0</v>
      </c>
      <c r="D3521" s="211">
        <v>40</v>
      </c>
      <c r="E3521" s="211">
        <v>0</v>
      </c>
      <c r="F3521" s="211">
        <v>30</v>
      </c>
      <c r="G3521" s="211">
        <v>45</v>
      </c>
      <c r="H3521" s="211">
        <v>0</v>
      </c>
      <c r="I3521" s="211">
        <f t="shared" si="162"/>
        <v>115</v>
      </c>
      <c r="J3521" s="215">
        <f t="shared" si="163"/>
        <v>8.2040014125150262E-5</v>
      </c>
      <c r="K3521" s="212">
        <f t="shared" si="164"/>
        <v>3511</v>
      </c>
    </row>
    <row r="3522" spans="1:11" x14ac:dyDescent="0.25">
      <c r="A3522" s="60">
        <v>48453001861</v>
      </c>
      <c r="B3522" s="60" t="s">
        <v>8941</v>
      </c>
      <c r="C3522" s="211">
        <v>0</v>
      </c>
      <c r="D3522" s="211">
        <v>55</v>
      </c>
      <c r="E3522" s="211">
        <v>0</v>
      </c>
      <c r="F3522" s="211">
        <v>0</v>
      </c>
      <c r="G3522" s="211">
        <v>50</v>
      </c>
      <c r="H3522" s="211">
        <v>10</v>
      </c>
      <c r="I3522" s="211">
        <f t="shared" si="162"/>
        <v>115</v>
      </c>
      <c r="J3522" s="215">
        <f t="shared" si="163"/>
        <v>8.2040014125150262E-5</v>
      </c>
      <c r="K3522" s="212">
        <f t="shared" si="164"/>
        <v>3511</v>
      </c>
    </row>
    <row r="3523" spans="1:11" x14ac:dyDescent="0.25">
      <c r="A3523" s="60">
        <v>48453001824</v>
      </c>
      <c r="B3523" s="60" t="s">
        <v>8985</v>
      </c>
      <c r="C3523" s="211">
        <v>0</v>
      </c>
      <c r="D3523" s="211">
        <v>25</v>
      </c>
      <c r="E3523" s="211">
        <v>20</v>
      </c>
      <c r="F3523" s="211">
        <v>25</v>
      </c>
      <c r="G3523" s="211">
        <v>45</v>
      </c>
      <c r="H3523" s="211">
        <v>0</v>
      </c>
      <c r="I3523" s="211">
        <f t="shared" si="162"/>
        <v>115</v>
      </c>
      <c r="J3523" s="215">
        <f t="shared" si="163"/>
        <v>8.2040014125150262E-5</v>
      </c>
      <c r="K3523" s="212">
        <f t="shared" si="164"/>
        <v>3511</v>
      </c>
    </row>
    <row r="3524" spans="1:11" x14ac:dyDescent="0.25">
      <c r="A3524" s="60">
        <v>48439113001</v>
      </c>
      <c r="B3524" s="60" t="s">
        <v>9974</v>
      </c>
      <c r="C3524" s="211">
        <v>0</v>
      </c>
      <c r="D3524" s="211">
        <v>10</v>
      </c>
      <c r="E3524" s="211">
        <v>0</v>
      </c>
      <c r="F3524" s="211">
        <v>0</v>
      </c>
      <c r="G3524" s="211">
        <v>70</v>
      </c>
      <c r="H3524" s="211">
        <v>35</v>
      </c>
      <c r="I3524" s="211">
        <f t="shared" si="162"/>
        <v>115</v>
      </c>
      <c r="J3524" s="215">
        <f t="shared" si="163"/>
        <v>8.2040014125150262E-5</v>
      </c>
      <c r="K3524" s="212">
        <f t="shared" si="164"/>
        <v>3511</v>
      </c>
    </row>
    <row r="3525" spans="1:11" x14ac:dyDescent="0.25">
      <c r="A3525" s="60">
        <v>48439111513</v>
      </c>
      <c r="B3525" s="60" t="s">
        <v>9867</v>
      </c>
      <c r="C3525" s="211">
        <v>0</v>
      </c>
      <c r="D3525" s="211">
        <v>35</v>
      </c>
      <c r="E3525" s="211">
        <v>0</v>
      </c>
      <c r="F3525" s="211">
        <v>70</v>
      </c>
      <c r="G3525" s="211">
        <v>0</v>
      </c>
      <c r="H3525" s="211">
        <v>10</v>
      </c>
      <c r="I3525" s="211">
        <f t="shared" si="162"/>
        <v>115</v>
      </c>
      <c r="J3525" s="215">
        <f t="shared" si="163"/>
        <v>8.2040014125150262E-5</v>
      </c>
      <c r="K3525" s="212">
        <f t="shared" si="164"/>
        <v>3511</v>
      </c>
    </row>
    <row r="3526" spans="1:11" x14ac:dyDescent="0.25">
      <c r="A3526" s="60">
        <v>48439111204</v>
      </c>
      <c r="B3526" s="60" t="s">
        <v>10049</v>
      </c>
      <c r="C3526" s="211">
        <v>25</v>
      </c>
      <c r="D3526" s="211">
        <v>10</v>
      </c>
      <c r="E3526" s="211">
        <v>0</v>
      </c>
      <c r="F3526" s="211">
        <v>35</v>
      </c>
      <c r="G3526" s="211">
        <v>45</v>
      </c>
      <c r="H3526" s="211">
        <v>0</v>
      </c>
      <c r="I3526" s="211">
        <f t="shared" ref="I3526:I3589" si="165">SUM(C3526:H3526)</f>
        <v>115</v>
      </c>
      <c r="J3526" s="215">
        <f t="shared" ref="J3526:J3589" si="166">(I3526/1401755)</f>
        <v>8.2040014125150262E-5</v>
      </c>
      <c r="K3526" s="212">
        <f t="shared" si="164"/>
        <v>3511</v>
      </c>
    </row>
    <row r="3527" spans="1:11" x14ac:dyDescent="0.25">
      <c r="A3527" s="60">
        <v>48439111015</v>
      </c>
      <c r="B3527" s="60" t="s">
        <v>10075</v>
      </c>
      <c r="C3527" s="211">
        <v>0</v>
      </c>
      <c r="D3527" s="211">
        <v>55</v>
      </c>
      <c r="E3527" s="211">
        <v>30</v>
      </c>
      <c r="F3527" s="211">
        <v>10</v>
      </c>
      <c r="G3527" s="211">
        <v>20</v>
      </c>
      <c r="H3527" s="211">
        <v>0</v>
      </c>
      <c r="I3527" s="211">
        <f t="shared" si="165"/>
        <v>115</v>
      </c>
      <c r="J3527" s="215">
        <f t="shared" si="166"/>
        <v>8.2040014125150262E-5</v>
      </c>
      <c r="K3527" s="212">
        <f t="shared" ref="K3527:K3590" si="167">_xlfn.RANK.EQ(J3527,$J$6:$J$5270,0)</f>
        <v>3511</v>
      </c>
    </row>
    <row r="3528" spans="1:11" x14ac:dyDescent="0.25">
      <c r="A3528" s="60">
        <v>48439110202</v>
      </c>
      <c r="B3528" s="60" t="s">
        <v>10270</v>
      </c>
      <c r="C3528" s="211">
        <v>0</v>
      </c>
      <c r="D3528" s="211">
        <v>20</v>
      </c>
      <c r="E3528" s="211">
        <v>30</v>
      </c>
      <c r="F3528" s="211">
        <v>0</v>
      </c>
      <c r="G3528" s="211">
        <v>65</v>
      </c>
      <c r="H3528" s="211">
        <v>0</v>
      </c>
      <c r="I3528" s="211">
        <f t="shared" si="165"/>
        <v>115</v>
      </c>
      <c r="J3528" s="215">
        <f t="shared" si="166"/>
        <v>8.2040014125150262E-5</v>
      </c>
      <c r="K3528" s="212">
        <f t="shared" si="167"/>
        <v>3511</v>
      </c>
    </row>
    <row r="3529" spans="1:11" x14ac:dyDescent="0.25">
      <c r="A3529" s="60">
        <v>48439106700</v>
      </c>
      <c r="B3529" s="60" t="s">
        <v>10425</v>
      </c>
      <c r="C3529" s="211">
        <v>0</v>
      </c>
      <c r="D3529" s="211">
        <v>50</v>
      </c>
      <c r="E3529" s="211">
        <v>0</v>
      </c>
      <c r="F3529" s="211">
        <v>15</v>
      </c>
      <c r="G3529" s="211">
        <v>50</v>
      </c>
      <c r="H3529" s="211">
        <v>0</v>
      </c>
      <c r="I3529" s="211">
        <f t="shared" si="165"/>
        <v>115</v>
      </c>
      <c r="J3529" s="215">
        <f t="shared" si="166"/>
        <v>8.2040014125150262E-5</v>
      </c>
      <c r="K3529" s="212">
        <f t="shared" si="167"/>
        <v>3511</v>
      </c>
    </row>
    <row r="3530" spans="1:11" x14ac:dyDescent="0.25">
      <c r="A3530" s="60">
        <v>48381021704</v>
      </c>
      <c r="B3530" s="60" t="s">
        <v>8757</v>
      </c>
      <c r="C3530" s="211">
        <v>0</v>
      </c>
      <c r="D3530" s="211">
        <v>15</v>
      </c>
      <c r="E3530" s="211">
        <v>55</v>
      </c>
      <c r="F3530" s="211">
        <v>0</v>
      </c>
      <c r="G3530" s="211">
        <v>0</v>
      </c>
      <c r="H3530" s="211">
        <v>45</v>
      </c>
      <c r="I3530" s="211">
        <f t="shared" si="165"/>
        <v>115</v>
      </c>
      <c r="J3530" s="215">
        <f t="shared" si="166"/>
        <v>8.2040014125150262E-5</v>
      </c>
      <c r="K3530" s="212">
        <f t="shared" si="167"/>
        <v>3511</v>
      </c>
    </row>
    <row r="3531" spans="1:11" x14ac:dyDescent="0.25">
      <c r="A3531" s="60">
        <v>48373210203</v>
      </c>
      <c r="B3531" s="60" t="s">
        <v>13902</v>
      </c>
      <c r="C3531" s="211">
        <v>0</v>
      </c>
      <c r="D3531" s="211">
        <v>25</v>
      </c>
      <c r="E3531" s="211">
        <v>35</v>
      </c>
      <c r="F3531" s="211">
        <v>40</v>
      </c>
      <c r="G3531" s="211">
        <v>15</v>
      </c>
      <c r="H3531" s="211">
        <v>0</v>
      </c>
      <c r="I3531" s="211">
        <f t="shared" si="165"/>
        <v>115</v>
      </c>
      <c r="J3531" s="215">
        <f t="shared" si="166"/>
        <v>8.2040014125150262E-5</v>
      </c>
      <c r="K3531" s="212">
        <f t="shared" si="167"/>
        <v>3511</v>
      </c>
    </row>
    <row r="3532" spans="1:11" x14ac:dyDescent="0.25">
      <c r="A3532" s="60">
        <v>48355005413</v>
      </c>
      <c r="B3532" s="60" t="s">
        <v>9467</v>
      </c>
      <c r="C3532" s="211">
        <v>0</v>
      </c>
      <c r="D3532" s="211">
        <v>20</v>
      </c>
      <c r="E3532" s="211">
        <v>30</v>
      </c>
      <c r="F3532" s="211">
        <v>20</v>
      </c>
      <c r="G3532" s="211">
        <v>30</v>
      </c>
      <c r="H3532" s="211">
        <v>15</v>
      </c>
      <c r="I3532" s="211">
        <f t="shared" si="165"/>
        <v>115</v>
      </c>
      <c r="J3532" s="215">
        <f t="shared" si="166"/>
        <v>8.2040014125150262E-5</v>
      </c>
      <c r="K3532" s="212">
        <f t="shared" si="167"/>
        <v>3511</v>
      </c>
    </row>
    <row r="3533" spans="1:11" x14ac:dyDescent="0.25">
      <c r="A3533" s="60">
        <v>48339691700</v>
      </c>
      <c r="B3533" s="60" t="s">
        <v>11195</v>
      </c>
      <c r="C3533" s="211">
        <v>0</v>
      </c>
      <c r="D3533" s="211">
        <v>10</v>
      </c>
      <c r="E3533" s="211">
        <v>0</v>
      </c>
      <c r="F3533" s="211">
        <v>55</v>
      </c>
      <c r="G3533" s="211">
        <v>10</v>
      </c>
      <c r="H3533" s="211">
        <v>40</v>
      </c>
      <c r="I3533" s="211">
        <f t="shared" si="165"/>
        <v>115</v>
      </c>
      <c r="J3533" s="215">
        <f t="shared" si="166"/>
        <v>8.2040014125150262E-5</v>
      </c>
      <c r="K3533" s="212">
        <f t="shared" si="167"/>
        <v>3511</v>
      </c>
    </row>
    <row r="3534" spans="1:11" x14ac:dyDescent="0.25">
      <c r="A3534" s="60">
        <v>48339690202</v>
      </c>
      <c r="B3534" s="60" t="s">
        <v>11333</v>
      </c>
      <c r="C3534" s="211">
        <v>0</v>
      </c>
      <c r="D3534" s="211">
        <v>0</v>
      </c>
      <c r="E3534" s="211">
        <v>25</v>
      </c>
      <c r="F3534" s="211">
        <v>45</v>
      </c>
      <c r="G3534" s="211">
        <v>45</v>
      </c>
      <c r="H3534" s="211">
        <v>0</v>
      </c>
      <c r="I3534" s="211">
        <f t="shared" si="165"/>
        <v>115</v>
      </c>
      <c r="J3534" s="215">
        <f t="shared" si="166"/>
        <v>8.2040014125150262E-5</v>
      </c>
      <c r="K3534" s="212">
        <f t="shared" si="167"/>
        <v>3511</v>
      </c>
    </row>
    <row r="3535" spans="1:11" x14ac:dyDescent="0.25">
      <c r="A3535" s="60">
        <v>48285000200</v>
      </c>
      <c r="B3535" s="60" t="s">
        <v>13749</v>
      </c>
      <c r="C3535" s="211">
        <v>15</v>
      </c>
      <c r="D3535" s="211">
        <v>20</v>
      </c>
      <c r="E3535" s="211">
        <v>35</v>
      </c>
      <c r="F3535" s="211">
        <v>20</v>
      </c>
      <c r="G3535" s="211">
        <v>25</v>
      </c>
      <c r="H3535" s="211">
        <v>0</v>
      </c>
      <c r="I3535" s="211">
        <f t="shared" si="165"/>
        <v>115</v>
      </c>
      <c r="J3535" s="215">
        <f t="shared" si="166"/>
        <v>8.2040014125150262E-5</v>
      </c>
      <c r="K3535" s="212">
        <f t="shared" si="167"/>
        <v>3511</v>
      </c>
    </row>
    <row r="3536" spans="1:11" x14ac:dyDescent="0.25">
      <c r="A3536" s="60">
        <v>48285000600</v>
      </c>
      <c r="B3536" s="60" t="s">
        <v>13750</v>
      </c>
      <c r="C3536" s="211">
        <v>10</v>
      </c>
      <c r="D3536" s="211">
        <v>0</v>
      </c>
      <c r="E3536" s="211">
        <v>30</v>
      </c>
      <c r="F3536" s="211">
        <v>50</v>
      </c>
      <c r="G3536" s="211">
        <v>25</v>
      </c>
      <c r="H3536" s="211">
        <v>0</v>
      </c>
      <c r="I3536" s="211">
        <f t="shared" si="165"/>
        <v>115</v>
      </c>
      <c r="J3536" s="215">
        <f t="shared" si="166"/>
        <v>8.2040014125150262E-5</v>
      </c>
      <c r="K3536" s="212">
        <f t="shared" si="167"/>
        <v>3511</v>
      </c>
    </row>
    <row r="3537" spans="1:11" x14ac:dyDescent="0.25">
      <c r="A3537" s="60">
        <v>48251130408</v>
      </c>
      <c r="B3537" s="60" t="s">
        <v>10225</v>
      </c>
      <c r="C3537" s="211">
        <v>10</v>
      </c>
      <c r="D3537" s="211">
        <v>15</v>
      </c>
      <c r="E3537" s="211">
        <v>80</v>
      </c>
      <c r="F3537" s="211">
        <v>0</v>
      </c>
      <c r="G3537" s="211">
        <v>10</v>
      </c>
      <c r="H3537" s="211">
        <v>0</v>
      </c>
      <c r="I3537" s="211">
        <f t="shared" si="165"/>
        <v>115</v>
      </c>
      <c r="J3537" s="215">
        <f t="shared" si="166"/>
        <v>8.2040014125150262E-5</v>
      </c>
      <c r="K3537" s="212">
        <f t="shared" si="167"/>
        <v>3511</v>
      </c>
    </row>
    <row r="3538" spans="1:11" x14ac:dyDescent="0.25">
      <c r="A3538" s="60">
        <v>48245006100</v>
      </c>
      <c r="B3538" s="60" t="s">
        <v>9287</v>
      </c>
      <c r="C3538" s="211">
        <v>15</v>
      </c>
      <c r="D3538" s="211">
        <v>55</v>
      </c>
      <c r="E3538" s="211">
        <v>35</v>
      </c>
      <c r="F3538" s="211">
        <v>10</v>
      </c>
      <c r="G3538" s="211">
        <v>0</v>
      </c>
      <c r="H3538" s="211">
        <v>0</v>
      </c>
      <c r="I3538" s="211">
        <f t="shared" si="165"/>
        <v>115</v>
      </c>
      <c r="J3538" s="215">
        <f t="shared" si="166"/>
        <v>8.2040014125150262E-5</v>
      </c>
      <c r="K3538" s="212">
        <f t="shared" si="167"/>
        <v>3511</v>
      </c>
    </row>
    <row r="3539" spans="1:11" x14ac:dyDescent="0.25">
      <c r="A3539" s="60">
        <v>48209010808</v>
      </c>
      <c r="B3539" s="60" t="s">
        <v>8915</v>
      </c>
      <c r="C3539" s="211">
        <v>0</v>
      </c>
      <c r="D3539" s="211">
        <v>70</v>
      </c>
      <c r="E3539" s="211">
        <v>15</v>
      </c>
      <c r="F3539" s="211">
        <v>10</v>
      </c>
      <c r="G3539" s="211">
        <v>20</v>
      </c>
      <c r="H3539" s="211">
        <v>0</v>
      </c>
      <c r="I3539" s="211">
        <f t="shared" si="165"/>
        <v>115</v>
      </c>
      <c r="J3539" s="215">
        <f t="shared" si="166"/>
        <v>8.2040014125150262E-5</v>
      </c>
      <c r="K3539" s="212">
        <f t="shared" si="167"/>
        <v>3511</v>
      </c>
    </row>
    <row r="3540" spans="1:11" x14ac:dyDescent="0.25">
      <c r="A3540" s="60">
        <v>48201422100</v>
      </c>
      <c r="B3540" s="60" t="s">
        <v>11670</v>
      </c>
      <c r="C3540" s="211">
        <v>40</v>
      </c>
      <c r="D3540" s="211">
        <v>10</v>
      </c>
      <c r="E3540" s="211">
        <v>10</v>
      </c>
      <c r="F3540" s="211">
        <v>20</v>
      </c>
      <c r="G3540" s="211">
        <v>35</v>
      </c>
      <c r="H3540" s="211">
        <v>0</v>
      </c>
      <c r="I3540" s="211">
        <f t="shared" si="165"/>
        <v>115</v>
      </c>
      <c r="J3540" s="215">
        <f t="shared" si="166"/>
        <v>8.2040014125150262E-5</v>
      </c>
      <c r="K3540" s="212">
        <f t="shared" si="167"/>
        <v>3511</v>
      </c>
    </row>
    <row r="3541" spans="1:11" x14ac:dyDescent="0.25">
      <c r="A3541" s="60">
        <v>48201412700</v>
      </c>
      <c r="B3541" s="60" t="s">
        <v>11140</v>
      </c>
      <c r="C3541" s="211">
        <v>0</v>
      </c>
      <c r="D3541" s="211">
        <v>45</v>
      </c>
      <c r="E3541" s="211">
        <v>0</v>
      </c>
      <c r="F3541" s="211">
        <v>20</v>
      </c>
      <c r="G3541" s="211">
        <v>0</v>
      </c>
      <c r="H3541" s="211">
        <v>50</v>
      </c>
      <c r="I3541" s="211">
        <f t="shared" si="165"/>
        <v>115</v>
      </c>
      <c r="J3541" s="215">
        <f t="shared" si="166"/>
        <v>8.2040014125150262E-5</v>
      </c>
      <c r="K3541" s="212">
        <f t="shared" si="167"/>
        <v>3511</v>
      </c>
    </row>
    <row r="3542" spans="1:11" x14ac:dyDescent="0.25">
      <c r="A3542" s="60">
        <v>48201342100</v>
      </c>
      <c r="B3542" s="60" t="s">
        <v>11393</v>
      </c>
      <c r="C3542" s="211">
        <v>0</v>
      </c>
      <c r="D3542" s="211">
        <v>75</v>
      </c>
      <c r="E3542" s="211">
        <v>0</v>
      </c>
      <c r="F3542" s="211">
        <v>25</v>
      </c>
      <c r="G3542" s="211">
        <v>15</v>
      </c>
      <c r="H3542" s="211">
        <v>0</v>
      </c>
      <c r="I3542" s="211">
        <f t="shared" si="165"/>
        <v>115</v>
      </c>
      <c r="J3542" s="215">
        <f t="shared" si="166"/>
        <v>8.2040014125150262E-5</v>
      </c>
      <c r="K3542" s="212">
        <f t="shared" si="167"/>
        <v>3511</v>
      </c>
    </row>
    <row r="3543" spans="1:11" x14ac:dyDescent="0.25">
      <c r="A3543" s="60">
        <v>48201253000</v>
      </c>
      <c r="B3543" s="60" t="s">
        <v>11536</v>
      </c>
      <c r="C3543" s="211">
        <v>25</v>
      </c>
      <c r="D3543" s="211">
        <v>45</v>
      </c>
      <c r="E3543" s="211">
        <v>45</v>
      </c>
      <c r="F3543" s="211">
        <v>0</v>
      </c>
      <c r="G3543" s="211">
        <v>0</v>
      </c>
      <c r="H3543" s="211">
        <v>0</v>
      </c>
      <c r="I3543" s="211">
        <f t="shared" si="165"/>
        <v>115</v>
      </c>
      <c r="J3543" s="215">
        <f t="shared" si="166"/>
        <v>8.2040014125150262E-5</v>
      </c>
      <c r="K3543" s="212">
        <f t="shared" si="167"/>
        <v>3511</v>
      </c>
    </row>
    <row r="3544" spans="1:11" x14ac:dyDescent="0.25">
      <c r="A3544" s="60">
        <v>48201250701</v>
      </c>
      <c r="B3544" s="60" t="s">
        <v>11365</v>
      </c>
      <c r="C3544" s="211">
        <v>0</v>
      </c>
      <c r="D3544" s="211">
        <v>35</v>
      </c>
      <c r="E3544" s="211">
        <v>40</v>
      </c>
      <c r="F3544" s="211">
        <v>10</v>
      </c>
      <c r="G3544" s="211">
        <v>15</v>
      </c>
      <c r="H3544" s="211">
        <v>15</v>
      </c>
      <c r="I3544" s="211">
        <f t="shared" si="165"/>
        <v>115</v>
      </c>
      <c r="J3544" s="215">
        <f t="shared" si="166"/>
        <v>8.2040014125150262E-5</v>
      </c>
      <c r="K3544" s="212">
        <f t="shared" si="167"/>
        <v>3511</v>
      </c>
    </row>
    <row r="3545" spans="1:11" x14ac:dyDescent="0.25">
      <c r="A3545" s="60">
        <v>48201233703</v>
      </c>
      <c r="B3545" s="60" t="s">
        <v>11831</v>
      </c>
      <c r="C3545" s="211">
        <v>0</v>
      </c>
      <c r="D3545" s="211">
        <v>45</v>
      </c>
      <c r="E3545" s="211">
        <v>35</v>
      </c>
      <c r="F3545" s="211">
        <v>0</v>
      </c>
      <c r="G3545" s="211">
        <v>35</v>
      </c>
      <c r="H3545" s="211">
        <v>0</v>
      </c>
      <c r="I3545" s="211">
        <f t="shared" si="165"/>
        <v>115</v>
      </c>
      <c r="J3545" s="215">
        <f t="shared" si="166"/>
        <v>8.2040014125150262E-5</v>
      </c>
      <c r="K3545" s="212">
        <f t="shared" si="167"/>
        <v>3511</v>
      </c>
    </row>
    <row r="3546" spans="1:11" x14ac:dyDescent="0.25">
      <c r="A3546" s="60">
        <v>48201231800</v>
      </c>
      <c r="B3546" s="60" t="s">
        <v>11943</v>
      </c>
      <c r="C3546" s="211">
        <v>0</v>
      </c>
      <c r="D3546" s="211">
        <v>75</v>
      </c>
      <c r="E3546" s="211">
        <v>25</v>
      </c>
      <c r="F3546" s="211">
        <v>0</v>
      </c>
      <c r="G3546" s="211">
        <v>15</v>
      </c>
      <c r="H3546" s="211">
        <v>0</v>
      </c>
      <c r="I3546" s="211">
        <f t="shared" si="165"/>
        <v>115</v>
      </c>
      <c r="J3546" s="215">
        <f t="shared" si="166"/>
        <v>8.2040014125150262E-5</v>
      </c>
      <c r="K3546" s="212">
        <f t="shared" si="167"/>
        <v>3511</v>
      </c>
    </row>
    <row r="3547" spans="1:11" x14ac:dyDescent="0.25">
      <c r="A3547" s="60">
        <v>48183010100</v>
      </c>
      <c r="B3547" s="60" t="s">
        <v>12318</v>
      </c>
      <c r="C3547" s="211">
        <v>0</v>
      </c>
      <c r="D3547" s="211">
        <v>55</v>
      </c>
      <c r="E3547" s="211">
        <v>0</v>
      </c>
      <c r="F3547" s="211">
        <v>0</v>
      </c>
      <c r="G3547" s="211">
        <v>50</v>
      </c>
      <c r="H3547" s="211">
        <v>10</v>
      </c>
      <c r="I3547" s="211">
        <f t="shared" si="165"/>
        <v>115</v>
      </c>
      <c r="J3547" s="215">
        <f t="shared" si="166"/>
        <v>8.2040014125150262E-5</v>
      </c>
      <c r="K3547" s="212">
        <f t="shared" si="167"/>
        <v>3511</v>
      </c>
    </row>
    <row r="3548" spans="1:11" x14ac:dyDescent="0.25">
      <c r="A3548" s="60">
        <v>48157673400</v>
      </c>
      <c r="B3548" s="60" t="s">
        <v>11168</v>
      </c>
      <c r="C3548" s="211">
        <v>20</v>
      </c>
      <c r="D3548" s="211">
        <v>45</v>
      </c>
      <c r="E3548" s="211">
        <v>0</v>
      </c>
      <c r="F3548" s="211">
        <v>0</v>
      </c>
      <c r="G3548" s="211">
        <v>15</v>
      </c>
      <c r="H3548" s="211">
        <v>35</v>
      </c>
      <c r="I3548" s="211">
        <f t="shared" si="165"/>
        <v>115</v>
      </c>
      <c r="J3548" s="215">
        <f t="shared" si="166"/>
        <v>8.2040014125150262E-5</v>
      </c>
      <c r="K3548" s="212">
        <f t="shared" si="167"/>
        <v>3511</v>
      </c>
    </row>
    <row r="3549" spans="1:11" x14ac:dyDescent="0.25">
      <c r="A3549" s="60">
        <v>48141010220</v>
      </c>
      <c r="B3549" s="60" t="s">
        <v>11051</v>
      </c>
      <c r="C3549" s="211">
        <v>50</v>
      </c>
      <c r="D3549" s="211">
        <v>45</v>
      </c>
      <c r="E3549" s="211">
        <v>20</v>
      </c>
      <c r="F3549" s="211">
        <v>0</v>
      </c>
      <c r="G3549" s="211">
        <v>0</v>
      </c>
      <c r="H3549" s="211">
        <v>0</v>
      </c>
      <c r="I3549" s="211">
        <f t="shared" si="165"/>
        <v>115</v>
      </c>
      <c r="J3549" s="215">
        <f t="shared" si="166"/>
        <v>8.2040014125150262E-5</v>
      </c>
      <c r="K3549" s="212">
        <f t="shared" si="167"/>
        <v>3511</v>
      </c>
    </row>
    <row r="3550" spans="1:11" x14ac:dyDescent="0.25">
      <c r="A3550" s="60">
        <v>48121020202</v>
      </c>
      <c r="B3550" s="60" t="s">
        <v>9982</v>
      </c>
      <c r="C3550" s="211">
        <v>0</v>
      </c>
      <c r="D3550" s="211">
        <v>55</v>
      </c>
      <c r="E3550" s="211">
        <v>25</v>
      </c>
      <c r="F3550" s="211">
        <v>35</v>
      </c>
      <c r="G3550" s="211">
        <v>0</v>
      </c>
      <c r="H3550" s="211">
        <v>0</v>
      </c>
      <c r="I3550" s="211">
        <f t="shared" si="165"/>
        <v>115</v>
      </c>
      <c r="J3550" s="215">
        <f t="shared" si="166"/>
        <v>8.2040014125150262E-5</v>
      </c>
      <c r="K3550" s="212">
        <f t="shared" si="167"/>
        <v>3511</v>
      </c>
    </row>
    <row r="3551" spans="1:11" x14ac:dyDescent="0.25">
      <c r="A3551" s="60">
        <v>48113020100</v>
      </c>
      <c r="B3551" s="60" t="s">
        <v>10772</v>
      </c>
      <c r="C3551" s="211">
        <v>30</v>
      </c>
      <c r="D3551" s="211">
        <v>35</v>
      </c>
      <c r="E3551" s="211">
        <v>25</v>
      </c>
      <c r="F3551" s="211">
        <v>0</v>
      </c>
      <c r="G3551" s="211">
        <v>25</v>
      </c>
      <c r="H3551" s="211">
        <v>0</v>
      </c>
      <c r="I3551" s="211">
        <f t="shared" si="165"/>
        <v>115</v>
      </c>
      <c r="J3551" s="215">
        <f t="shared" si="166"/>
        <v>8.2040014125150262E-5</v>
      </c>
      <c r="K3551" s="212">
        <f t="shared" si="167"/>
        <v>3511</v>
      </c>
    </row>
    <row r="3552" spans="1:11" x14ac:dyDescent="0.25">
      <c r="A3552" s="60">
        <v>48113018140</v>
      </c>
      <c r="B3552" s="60" t="s">
        <v>9832</v>
      </c>
      <c r="C3552" s="211">
        <v>0</v>
      </c>
      <c r="D3552" s="211">
        <v>20</v>
      </c>
      <c r="E3552" s="211">
        <v>30</v>
      </c>
      <c r="F3552" s="211">
        <v>10</v>
      </c>
      <c r="G3552" s="211">
        <v>55</v>
      </c>
      <c r="H3552" s="211">
        <v>0</v>
      </c>
      <c r="I3552" s="211">
        <f t="shared" si="165"/>
        <v>115</v>
      </c>
      <c r="J3552" s="215">
        <f t="shared" si="166"/>
        <v>8.2040014125150262E-5</v>
      </c>
      <c r="K3552" s="212">
        <f t="shared" si="167"/>
        <v>3511</v>
      </c>
    </row>
    <row r="3553" spans="1:11" x14ac:dyDescent="0.25">
      <c r="A3553" s="60">
        <v>48113018135</v>
      </c>
      <c r="B3553" s="60" t="s">
        <v>10028</v>
      </c>
      <c r="C3553" s="211">
        <v>0</v>
      </c>
      <c r="D3553" s="211">
        <v>10</v>
      </c>
      <c r="E3553" s="211">
        <v>45</v>
      </c>
      <c r="F3553" s="211">
        <v>40</v>
      </c>
      <c r="G3553" s="211">
        <v>20</v>
      </c>
      <c r="H3553" s="211">
        <v>0</v>
      </c>
      <c r="I3553" s="211">
        <f t="shared" si="165"/>
        <v>115</v>
      </c>
      <c r="J3553" s="215">
        <f t="shared" si="166"/>
        <v>8.2040014125150262E-5</v>
      </c>
      <c r="K3553" s="212">
        <f t="shared" si="167"/>
        <v>3511</v>
      </c>
    </row>
    <row r="3554" spans="1:11" x14ac:dyDescent="0.25">
      <c r="A3554" s="60">
        <v>48113017301</v>
      </c>
      <c r="B3554" s="60" t="s">
        <v>10319</v>
      </c>
      <c r="C3554" s="211">
        <v>30</v>
      </c>
      <c r="D3554" s="211">
        <v>10</v>
      </c>
      <c r="E3554" s="211">
        <v>10</v>
      </c>
      <c r="F3554" s="211">
        <v>10</v>
      </c>
      <c r="G3554" s="211">
        <v>55</v>
      </c>
      <c r="H3554" s="211">
        <v>0</v>
      </c>
      <c r="I3554" s="211">
        <f t="shared" si="165"/>
        <v>115</v>
      </c>
      <c r="J3554" s="215">
        <f t="shared" si="166"/>
        <v>8.2040014125150262E-5</v>
      </c>
      <c r="K3554" s="212">
        <f t="shared" si="167"/>
        <v>3511</v>
      </c>
    </row>
    <row r="3555" spans="1:11" x14ac:dyDescent="0.25">
      <c r="A3555" s="60">
        <v>48113010601</v>
      </c>
      <c r="B3555" s="60" t="s">
        <v>10538</v>
      </c>
      <c r="C3555" s="211">
        <v>10</v>
      </c>
      <c r="D3555" s="211">
        <v>10</v>
      </c>
      <c r="E3555" s="211">
        <v>50</v>
      </c>
      <c r="F3555" s="211">
        <v>0</v>
      </c>
      <c r="G3555" s="211">
        <v>45</v>
      </c>
      <c r="H3555" s="211">
        <v>0</v>
      </c>
      <c r="I3555" s="211">
        <f t="shared" si="165"/>
        <v>115</v>
      </c>
      <c r="J3555" s="215">
        <f t="shared" si="166"/>
        <v>8.2040014125150262E-5</v>
      </c>
      <c r="K3555" s="212">
        <f t="shared" si="167"/>
        <v>3511</v>
      </c>
    </row>
    <row r="3556" spans="1:11" x14ac:dyDescent="0.25">
      <c r="A3556" s="60">
        <v>48113001002</v>
      </c>
      <c r="B3556" s="60" t="s">
        <v>10157</v>
      </c>
      <c r="C3556" s="211">
        <v>0</v>
      </c>
      <c r="D3556" s="211">
        <v>45</v>
      </c>
      <c r="E3556" s="211">
        <v>35</v>
      </c>
      <c r="F3556" s="211">
        <v>25</v>
      </c>
      <c r="G3556" s="211">
        <v>10</v>
      </c>
      <c r="H3556" s="211">
        <v>0</v>
      </c>
      <c r="I3556" s="211">
        <f t="shared" si="165"/>
        <v>115</v>
      </c>
      <c r="J3556" s="215">
        <f t="shared" si="166"/>
        <v>8.2040014125150262E-5</v>
      </c>
      <c r="K3556" s="212">
        <f t="shared" si="167"/>
        <v>3511</v>
      </c>
    </row>
    <row r="3557" spans="1:11" x14ac:dyDescent="0.25">
      <c r="A3557" s="60">
        <v>48085031646</v>
      </c>
      <c r="B3557" s="60" t="s">
        <v>9611</v>
      </c>
      <c r="C3557" s="211">
        <v>0</v>
      </c>
      <c r="D3557" s="211">
        <v>50</v>
      </c>
      <c r="E3557" s="211">
        <v>0</v>
      </c>
      <c r="F3557" s="211">
        <v>20</v>
      </c>
      <c r="G3557" s="211">
        <v>35</v>
      </c>
      <c r="H3557" s="211">
        <v>10</v>
      </c>
      <c r="I3557" s="211">
        <f t="shared" si="165"/>
        <v>115</v>
      </c>
      <c r="J3557" s="215">
        <f t="shared" si="166"/>
        <v>8.2040014125150262E-5</v>
      </c>
      <c r="K3557" s="212">
        <f t="shared" si="167"/>
        <v>3511</v>
      </c>
    </row>
    <row r="3558" spans="1:11" x14ac:dyDescent="0.25">
      <c r="A3558" s="60">
        <v>48085031628</v>
      </c>
      <c r="B3558" s="60" t="s">
        <v>10080</v>
      </c>
      <c r="C3558" s="211">
        <v>0</v>
      </c>
      <c r="D3558" s="211">
        <v>65</v>
      </c>
      <c r="E3558" s="211">
        <v>0</v>
      </c>
      <c r="F3558" s="211">
        <v>20</v>
      </c>
      <c r="G3558" s="211">
        <v>0</v>
      </c>
      <c r="H3558" s="211">
        <v>30</v>
      </c>
      <c r="I3558" s="211">
        <f t="shared" si="165"/>
        <v>115</v>
      </c>
      <c r="J3558" s="215">
        <f t="shared" si="166"/>
        <v>8.2040014125150262E-5</v>
      </c>
      <c r="K3558" s="212">
        <f t="shared" si="167"/>
        <v>3511</v>
      </c>
    </row>
    <row r="3559" spans="1:11" x14ac:dyDescent="0.25">
      <c r="A3559" s="60">
        <v>48067950400</v>
      </c>
      <c r="B3559" s="60" t="s">
        <v>13418</v>
      </c>
      <c r="C3559" s="211">
        <v>35</v>
      </c>
      <c r="D3559" s="211">
        <v>55</v>
      </c>
      <c r="E3559" s="211">
        <v>25</v>
      </c>
      <c r="F3559" s="211">
        <v>0</v>
      </c>
      <c r="G3559" s="211">
        <v>0</v>
      </c>
      <c r="H3559" s="211">
        <v>0</v>
      </c>
      <c r="I3559" s="211">
        <f t="shared" si="165"/>
        <v>115</v>
      </c>
      <c r="J3559" s="215">
        <f t="shared" si="166"/>
        <v>8.2040014125150262E-5</v>
      </c>
      <c r="K3559" s="212">
        <f t="shared" si="167"/>
        <v>3511</v>
      </c>
    </row>
    <row r="3560" spans="1:11" x14ac:dyDescent="0.25">
      <c r="A3560" s="60">
        <v>48061012800</v>
      </c>
      <c r="B3560" s="60" t="s">
        <v>9344</v>
      </c>
      <c r="C3560" s="211">
        <v>15</v>
      </c>
      <c r="D3560" s="211">
        <v>80</v>
      </c>
      <c r="E3560" s="211">
        <v>0</v>
      </c>
      <c r="F3560" s="211">
        <v>0</v>
      </c>
      <c r="G3560" s="211">
        <v>20</v>
      </c>
      <c r="H3560" s="211">
        <v>0</v>
      </c>
      <c r="I3560" s="211">
        <f t="shared" si="165"/>
        <v>115</v>
      </c>
      <c r="J3560" s="215">
        <f t="shared" si="166"/>
        <v>8.2040014125150262E-5</v>
      </c>
      <c r="K3560" s="212">
        <f t="shared" si="167"/>
        <v>3511</v>
      </c>
    </row>
    <row r="3561" spans="1:11" x14ac:dyDescent="0.25">
      <c r="A3561" s="60">
        <v>48061012612</v>
      </c>
      <c r="B3561" s="60" t="s">
        <v>9314</v>
      </c>
      <c r="C3561" s="211">
        <v>0</v>
      </c>
      <c r="D3561" s="211">
        <v>15</v>
      </c>
      <c r="E3561" s="211">
        <v>65</v>
      </c>
      <c r="F3561" s="211">
        <v>35</v>
      </c>
      <c r="G3561" s="211">
        <v>0</v>
      </c>
      <c r="H3561" s="211">
        <v>0</v>
      </c>
      <c r="I3561" s="211">
        <f t="shared" si="165"/>
        <v>115</v>
      </c>
      <c r="J3561" s="215">
        <f t="shared" si="166"/>
        <v>8.2040014125150262E-5</v>
      </c>
      <c r="K3561" s="212">
        <f t="shared" si="167"/>
        <v>3511</v>
      </c>
    </row>
    <row r="3562" spans="1:11" x14ac:dyDescent="0.25">
      <c r="A3562" s="60">
        <v>48061010100</v>
      </c>
      <c r="B3562" s="60" t="s">
        <v>9341</v>
      </c>
      <c r="C3562" s="211">
        <v>25</v>
      </c>
      <c r="D3562" s="211">
        <v>65</v>
      </c>
      <c r="E3562" s="211">
        <v>10</v>
      </c>
      <c r="F3562" s="211">
        <v>15</v>
      </c>
      <c r="G3562" s="211">
        <v>0</v>
      </c>
      <c r="H3562" s="211">
        <v>0</v>
      </c>
      <c r="I3562" s="211">
        <f t="shared" si="165"/>
        <v>115</v>
      </c>
      <c r="J3562" s="215">
        <f t="shared" si="166"/>
        <v>8.2040014125150262E-5</v>
      </c>
      <c r="K3562" s="212">
        <f t="shared" si="167"/>
        <v>3511</v>
      </c>
    </row>
    <row r="3563" spans="1:11" x14ac:dyDescent="0.25">
      <c r="A3563" s="60">
        <v>48053960100</v>
      </c>
      <c r="B3563" s="60" t="s">
        <v>13398</v>
      </c>
      <c r="C3563" s="211">
        <v>0</v>
      </c>
      <c r="D3563" s="211">
        <v>50</v>
      </c>
      <c r="E3563" s="211">
        <v>35</v>
      </c>
      <c r="F3563" s="211">
        <v>0</v>
      </c>
      <c r="G3563" s="211">
        <v>30</v>
      </c>
      <c r="H3563" s="211">
        <v>0</v>
      </c>
      <c r="I3563" s="211">
        <f t="shared" si="165"/>
        <v>115</v>
      </c>
      <c r="J3563" s="215">
        <f t="shared" si="166"/>
        <v>8.2040014125150262E-5</v>
      </c>
      <c r="K3563" s="212">
        <f t="shared" si="167"/>
        <v>3511</v>
      </c>
    </row>
    <row r="3564" spans="1:11" x14ac:dyDescent="0.25">
      <c r="A3564" s="60">
        <v>48029141900</v>
      </c>
      <c r="B3564" s="60" t="s">
        <v>12798</v>
      </c>
      <c r="C3564" s="211">
        <v>0</v>
      </c>
      <c r="D3564" s="211">
        <v>35</v>
      </c>
      <c r="E3564" s="211">
        <v>0</v>
      </c>
      <c r="F3564" s="211">
        <v>15</v>
      </c>
      <c r="G3564" s="211">
        <v>65</v>
      </c>
      <c r="H3564" s="211">
        <v>0</v>
      </c>
      <c r="I3564" s="211">
        <f t="shared" si="165"/>
        <v>115</v>
      </c>
      <c r="J3564" s="215">
        <f t="shared" si="166"/>
        <v>8.2040014125150262E-5</v>
      </c>
      <c r="K3564" s="212">
        <f t="shared" si="167"/>
        <v>3511</v>
      </c>
    </row>
    <row r="3565" spans="1:11" x14ac:dyDescent="0.25">
      <c r="A3565" s="60">
        <v>48027022403</v>
      </c>
      <c r="B3565" s="60" t="s">
        <v>12182</v>
      </c>
      <c r="C3565" s="211">
        <v>0</v>
      </c>
      <c r="D3565" s="211">
        <v>0</v>
      </c>
      <c r="E3565" s="211">
        <v>0</v>
      </c>
      <c r="F3565" s="211">
        <v>30</v>
      </c>
      <c r="G3565" s="211">
        <v>60</v>
      </c>
      <c r="H3565" s="211">
        <v>25</v>
      </c>
      <c r="I3565" s="211">
        <f t="shared" si="165"/>
        <v>115</v>
      </c>
      <c r="J3565" s="215">
        <f t="shared" si="166"/>
        <v>8.2040014125150262E-5</v>
      </c>
      <c r="K3565" s="212">
        <f t="shared" si="167"/>
        <v>3511</v>
      </c>
    </row>
    <row r="3566" spans="1:11" x14ac:dyDescent="0.25">
      <c r="A3566" s="60">
        <v>48483950300</v>
      </c>
      <c r="B3566" s="60" t="s">
        <v>14058</v>
      </c>
      <c r="C3566" s="211">
        <v>0</v>
      </c>
      <c r="D3566" s="211">
        <v>55</v>
      </c>
      <c r="E3566" s="211">
        <v>30</v>
      </c>
      <c r="F3566" s="211">
        <v>25</v>
      </c>
      <c r="G3566" s="211">
        <v>4</v>
      </c>
      <c r="H3566" s="211">
        <v>0</v>
      </c>
      <c r="I3566" s="211">
        <f t="shared" si="165"/>
        <v>114</v>
      </c>
      <c r="J3566" s="215">
        <f t="shared" si="166"/>
        <v>8.1326622697975039E-5</v>
      </c>
      <c r="K3566" s="212">
        <f t="shared" si="167"/>
        <v>3561</v>
      </c>
    </row>
    <row r="3567" spans="1:11" x14ac:dyDescent="0.25">
      <c r="A3567" s="60">
        <v>48457950400</v>
      </c>
      <c r="B3567" s="60" t="s">
        <v>13997</v>
      </c>
      <c r="C3567" s="211">
        <v>0</v>
      </c>
      <c r="D3567" s="211">
        <v>110</v>
      </c>
      <c r="E3567" s="211">
        <v>4</v>
      </c>
      <c r="F3567" s="211">
        <v>0</v>
      </c>
      <c r="G3567" s="211">
        <v>0</v>
      </c>
      <c r="H3567" s="211">
        <v>0</v>
      </c>
      <c r="I3567" s="211">
        <f t="shared" si="165"/>
        <v>114</v>
      </c>
      <c r="J3567" s="215">
        <f t="shared" si="166"/>
        <v>8.1326622697975039E-5</v>
      </c>
      <c r="K3567" s="212">
        <f t="shared" si="167"/>
        <v>3561</v>
      </c>
    </row>
    <row r="3568" spans="1:11" x14ac:dyDescent="0.25">
      <c r="A3568" s="60">
        <v>48453001745</v>
      </c>
      <c r="B3568" s="60" t="s">
        <v>8892</v>
      </c>
      <c r="C3568" s="211">
        <v>0</v>
      </c>
      <c r="D3568" s="211">
        <v>4</v>
      </c>
      <c r="E3568" s="211">
        <v>40</v>
      </c>
      <c r="F3568" s="211">
        <v>35</v>
      </c>
      <c r="G3568" s="211">
        <v>25</v>
      </c>
      <c r="H3568" s="211">
        <v>10</v>
      </c>
      <c r="I3568" s="211">
        <f t="shared" si="165"/>
        <v>114</v>
      </c>
      <c r="J3568" s="215">
        <f t="shared" si="166"/>
        <v>8.1326622697975039E-5</v>
      </c>
      <c r="K3568" s="212">
        <f t="shared" si="167"/>
        <v>3561</v>
      </c>
    </row>
    <row r="3569" spans="1:11" x14ac:dyDescent="0.25">
      <c r="A3569" s="60">
        <v>48451000801</v>
      </c>
      <c r="B3569" s="60" t="s">
        <v>12618</v>
      </c>
      <c r="C3569" s="211">
        <v>0</v>
      </c>
      <c r="D3569" s="211">
        <v>30</v>
      </c>
      <c r="E3569" s="211">
        <v>15</v>
      </c>
      <c r="F3569" s="211">
        <v>4</v>
      </c>
      <c r="G3569" s="211">
        <v>65</v>
      </c>
      <c r="H3569" s="211">
        <v>0</v>
      </c>
      <c r="I3569" s="211">
        <f t="shared" si="165"/>
        <v>114</v>
      </c>
      <c r="J3569" s="215">
        <f t="shared" si="166"/>
        <v>8.1326622697975039E-5</v>
      </c>
      <c r="K3569" s="212">
        <f t="shared" si="167"/>
        <v>3561</v>
      </c>
    </row>
    <row r="3570" spans="1:11" x14ac:dyDescent="0.25">
      <c r="A3570" s="60">
        <v>48423001906</v>
      </c>
      <c r="B3570" s="60" t="s">
        <v>13154</v>
      </c>
      <c r="C3570" s="211">
        <v>0</v>
      </c>
      <c r="D3570" s="211">
        <v>55</v>
      </c>
      <c r="E3570" s="211">
        <v>4</v>
      </c>
      <c r="F3570" s="211">
        <v>0</v>
      </c>
      <c r="G3570" s="211">
        <v>55</v>
      </c>
      <c r="H3570" s="211">
        <v>0</v>
      </c>
      <c r="I3570" s="211">
        <f t="shared" si="165"/>
        <v>114</v>
      </c>
      <c r="J3570" s="215">
        <f t="shared" si="166"/>
        <v>8.1326622697975039E-5</v>
      </c>
      <c r="K3570" s="212">
        <f t="shared" si="167"/>
        <v>3561</v>
      </c>
    </row>
    <row r="3571" spans="1:11" x14ac:dyDescent="0.25">
      <c r="A3571" s="60">
        <v>48381021605</v>
      </c>
      <c r="B3571" s="60" t="s">
        <v>8763</v>
      </c>
      <c r="C3571" s="211">
        <v>4</v>
      </c>
      <c r="D3571" s="211">
        <v>25</v>
      </c>
      <c r="E3571" s="211">
        <v>40</v>
      </c>
      <c r="F3571" s="211">
        <v>15</v>
      </c>
      <c r="G3571" s="211">
        <v>30</v>
      </c>
      <c r="H3571" s="211">
        <v>0</v>
      </c>
      <c r="I3571" s="211">
        <f t="shared" si="165"/>
        <v>114</v>
      </c>
      <c r="J3571" s="215">
        <f t="shared" si="166"/>
        <v>8.1326622697975039E-5</v>
      </c>
      <c r="K3571" s="212">
        <f t="shared" si="167"/>
        <v>3561</v>
      </c>
    </row>
    <row r="3572" spans="1:11" x14ac:dyDescent="0.25">
      <c r="A3572" s="60">
        <v>48337950300</v>
      </c>
      <c r="B3572" s="60" t="s">
        <v>13833</v>
      </c>
      <c r="C3572" s="211">
        <v>0</v>
      </c>
      <c r="D3572" s="211">
        <v>55</v>
      </c>
      <c r="E3572" s="211">
        <v>4</v>
      </c>
      <c r="F3572" s="211">
        <v>25</v>
      </c>
      <c r="G3572" s="211">
        <v>30</v>
      </c>
      <c r="H3572" s="211">
        <v>0</v>
      </c>
      <c r="I3572" s="211">
        <f t="shared" si="165"/>
        <v>114</v>
      </c>
      <c r="J3572" s="215">
        <f t="shared" si="166"/>
        <v>8.1326622697975039E-5</v>
      </c>
      <c r="K3572" s="212">
        <f t="shared" si="167"/>
        <v>3561</v>
      </c>
    </row>
    <row r="3573" spans="1:11" x14ac:dyDescent="0.25">
      <c r="A3573" s="60">
        <v>48291700100</v>
      </c>
      <c r="B3573" s="60" t="s">
        <v>11922</v>
      </c>
      <c r="C3573" s="211">
        <v>70</v>
      </c>
      <c r="D3573" s="211">
        <v>25</v>
      </c>
      <c r="E3573" s="211">
        <v>0</v>
      </c>
      <c r="F3573" s="211">
        <v>4</v>
      </c>
      <c r="G3573" s="211">
        <v>15</v>
      </c>
      <c r="H3573" s="211">
        <v>0</v>
      </c>
      <c r="I3573" s="211">
        <f t="shared" si="165"/>
        <v>114</v>
      </c>
      <c r="J3573" s="215">
        <f t="shared" si="166"/>
        <v>8.1326622697975039E-5</v>
      </c>
      <c r="K3573" s="212">
        <f t="shared" si="167"/>
        <v>3561</v>
      </c>
    </row>
    <row r="3574" spans="1:11" x14ac:dyDescent="0.25">
      <c r="A3574" s="60">
        <v>48245001700</v>
      </c>
      <c r="B3574" s="60" t="s">
        <v>9284</v>
      </c>
      <c r="C3574" s="211">
        <v>45</v>
      </c>
      <c r="D3574" s="211">
        <v>45</v>
      </c>
      <c r="E3574" s="211">
        <v>0</v>
      </c>
      <c r="F3574" s="211">
        <v>20</v>
      </c>
      <c r="G3574" s="211">
        <v>4</v>
      </c>
      <c r="H3574" s="211">
        <v>0</v>
      </c>
      <c r="I3574" s="211">
        <f t="shared" si="165"/>
        <v>114</v>
      </c>
      <c r="J3574" s="215">
        <f t="shared" si="166"/>
        <v>8.1326622697975039E-5</v>
      </c>
      <c r="K3574" s="212">
        <f t="shared" si="167"/>
        <v>3561</v>
      </c>
    </row>
    <row r="3575" spans="1:11" x14ac:dyDescent="0.25">
      <c r="A3575" s="60">
        <v>48217960100</v>
      </c>
      <c r="B3575" s="60" t="s">
        <v>13623</v>
      </c>
      <c r="C3575" s="211">
        <v>30</v>
      </c>
      <c r="D3575" s="211">
        <v>15</v>
      </c>
      <c r="E3575" s="211">
        <v>20</v>
      </c>
      <c r="F3575" s="211">
        <v>4</v>
      </c>
      <c r="G3575" s="211">
        <v>45</v>
      </c>
      <c r="H3575" s="211">
        <v>0</v>
      </c>
      <c r="I3575" s="211">
        <f t="shared" si="165"/>
        <v>114</v>
      </c>
      <c r="J3575" s="215">
        <f t="shared" si="166"/>
        <v>8.1326622697975039E-5</v>
      </c>
      <c r="K3575" s="212">
        <f t="shared" si="167"/>
        <v>3561</v>
      </c>
    </row>
    <row r="3576" spans="1:11" x14ac:dyDescent="0.25">
      <c r="A3576" s="60">
        <v>48217960200</v>
      </c>
      <c r="B3576" s="60" t="s">
        <v>13624</v>
      </c>
      <c r="C3576" s="211">
        <v>10</v>
      </c>
      <c r="D3576" s="211">
        <v>25</v>
      </c>
      <c r="E3576" s="211">
        <v>65</v>
      </c>
      <c r="F3576" s="211">
        <v>10</v>
      </c>
      <c r="G3576" s="211">
        <v>4</v>
      </c>
      <c r="H3576" s="211">
        <v>0</v>
      </c>
      <c r="I3576" s="211">
        <f t="shared" si="165"/>
        <v>114</v>
      </c>
      <c r="J3576" s="215">
        <f t="shared" si="166"/>
        <v>8.1326622697975039E-5</v>
      </c>
      <c r="K3576" s="212">
        <f t="shared" si="167"/>
        <v>3561</v>
      </c>
    </row>
    <row r="3577" spans="1:11" x14ac:dyDescent="0.25">
      <c r="A3577" s="60">
        <v>48195950300</v>
      </c>
      <c r="B3577" s="60" t="s">
        <v>13583</v>
      </c>
      <c r="C3577" s="211">
        <v>20</v>
      </c>
      <c r="D3577" s="211">
        <v>25</v>
      </c>
      <c r="E3577" s="211">
        <v>40</v>
      </c>
      <c r="F3577" s="211">
        <v>25</v>
      </c>
      <c r="G3577" s="211">
        <v>4</v>
      </c>
      <c r="H3577" s="211">
        <v>0</v>
      </c>
      <c r="I3577" s="211">
        <f t="shared" si="165"/>
        <v>114</v>
      </c>
      <c r="J3577" s="215">
        <f t="shared" si="166"/>
        <v>8.1326622697975039E-5</v>
      </c>
      <c r="K3577" s="212">
        <f t="shared" si="167"/>
        <v>3561</v>
      </c>
    </row>
    <row r="3578" spans="1:11" x14ac:dyDescent="0.25">
      <c r="A3578" s="60">
        <v>48061013402</v>
      </c>
      <c r="B3578" s="60" t="s">
        <v>9379</v>
      </c>
      <c r="C3578" s="211">
        <v>0</v>
      </c>
      <c r="D3578" s="211">
        <v>35</v>
      </c>
      <c r="E3578" s="211">
        <v>60</v>
      </c>
      <c r="F3578" s="211">
        <v>4</v>
      </c>
      <c r="G3578" s="211">
        <v>15</v>
      </c>
      <c r="H3578" s="211">
        <v>0</v>
      </c>
      <c r="I3578" s="211">
        <f t="shared" si="165"/>
        <v>114</v>
      </c>
      <c r="J3578" s="215">
        <f t="shared" si="166"/>
        <v>8.1326622697975039E-5</v>
      </c>
      <c r="K3578" s="212">
        <f t="shared" si="167"/>
        <v>3561</v>
      </c>
    </row>
    <row r="3579" spans="1:11" x14ac:dyDescent="0.25">
      <c r="A3579" s="60">
        <v>48061012613</v>
      </c>
      <c r="B3579" s="60" t="s">
        <v>9313</v>
      </c>
      <c r="C3579" s="211">
        <v>0</v>
      </c>
      <c r="D3579" s="211">
        <v>60</v>
      </c>
      <c r="E3579" s="211">
        <v>0</v>
      </c>
      <c r="F3579" s="211">
        <v>35</v>
      </c>
      <c r="G3579" s="211">
        <v>4</v>
      </c>
      <c r="H3579" s="211">
        <v>15</v>
      </c>
      <c r="I3579" s="211">
        <f t="shared" si="165"/>
        <v>114</v>
      </c>
      <c r="J3579" s="215">
        <f t="shared" si="166"/>
        <v>8.1326622697975039E-5</v>
      </c>
      <c r="K3579" s="212">
        <f t="shared" si="167"/>
        <v>3561</v>
      </c>
    </row>
    <row r="3580" spans="1:11" x14ac:dyDescent="0.25">
      <c r="A3580" s="60">
        <v>48061011301</v>
      </c>
      <c r="B3580" s="60" t="s">
        <v>9332</v>
      </c>
      <c r="C3580" s="211">
        <v>4</v>
      </c>
      <c r="D3580" s="211">
        <v>40</v>
      </c>
      <c r="E3580" s="211">
        <v>20</v>
      </c>
      <c r="F3580" s="211">
        <v>20</v>
      </c>
      <c r="G3580" s="211">
        <v>30</v>
      </c>
      <c r="H3580" s="211">
        <v>0</v>
      </c>
      <c r="I3580" s="211">
        <f t="shared" si="165"/>
        <v>114</v>
      </c>
      <c r="J3580" s="215">
        <f t="shared" si="166"/>
        <v>8.1326622697975039E-5</v>
      </c>
      <c r="K3580" s="212">
        <f t="shared" si="167"/>
        <v>3561</v>
      </c>
    </row>
    <row r="3581" spans="1:11" x14ac:dyDescent="0.25">
      <c r="A3581" s="60">
        <v>48031950200</v>
      </c>
      <c r="B3581" s="60" t="s">
        <v>13368</v>
      </c>
      <c r="C3581" s="211">
        <v>4</v>
      </c>
      <c r="D3581" s="211">
        <v>30</v>
      </c>
      <c r="E3581" s="211">
        <v>35</v>
      </c>
      <c r="F3581" s="211">
        <v>15</v>
      </c>
      <c r="G3581" s="211">
        <v>30</v>
      </c>
      <c r="H3581" s="211">
        <v>0</v>
      </c>
      <c r="I3581" s="211">
        <f t="shared" si="165"/>
        <v>114</v>
      </c>
      <c r="J3581" s="215">
        <f t="shared" si="166"/>
        <v>8.1326622697975039E-5</v>
      </c>
      <c r="K3581" s="212">
        <f t="shared" si="167"/>
        <v>3561</v>
      </c>
    </row>
    <row r="3582" spans="1:11" x14ac:dyDescent="0.25">
      <c r="A3582" s="60">
        <v>48027021400</v>
      </c>
      <c r="B3582" s="60" t="s">
        <v>12189</v>
      </c>
      <c r="C3582" s="211">
        <v>4</v>
      </c>
      <c r="D3582" s="211">
        <v>30</v>
      </c>
      <c r="E3582" s="211">
        <v>40</v>
      </c>
      <c r="F3582" s="211">
        <v>0</v>
      </c>
      <c r="G3582" s="211">
        <v>10</v>
      </c>
      <c r="H3582" s="211">
        <v>30</v>
      </c>
      <c r="I3582" s="211">
        <f t="shared" si="165"/>
        <v>114</v>
      </c>
      <c r="J3582" s="215">
        <f t="shared" si="166"/>
        <v>8.1326622697975039E-5</v>
      </c>
      <c r="K3582" s="212">
        <f t="shared" si="167"/>
        <v>3561</v>
      </c>
    </row>
    <row r="3583" spans="1:11" x14ac:dyDescent="0.25">
      <c r="A3583" s="60">
        <v>48343950100</v>
      </c>
      <c r="B3583" s="60" t="s">
        <v>13840</v>
      </c>
      <c r="C3583" s="211">
        <v>55</v>
      </c>
      <c r="D3583" s="211">
        <v>30</v>
      </c>
      <c r="E3583" s="211">
        <v>4</v>
      </c>
      <c r="F3583" s="211">
        <v>4</v>
      </c>
      <c r="G3583" s="211">
        <v>20</v>
      </c>
      <c r="H3583" s="211">
        <v>0</v>
      </c>
      <c r="I3583" s="211">
        <f t="shared" si="165"/>
        <v>113</v>
      </c>
      <c r="J3583" s="215">
        <f t="shared" si="166"/>
        <v>8.0613231270799815E-5</v>
      </c>
      <c r="K3583" s="212">
        <f t="shared" si="167"/>
        <v>3578</v>
      </c>
    </row>
    <row r="3584" spans="1:11" x14ac:dyDescent="0.25">
      <c r="A3584" s="60">
        <v>48091310608</v>
      </c>
      <c r="B3584" s="60" t="s">
        <v>12969</v>
      </c>
      <c r="C3584" s="211">
        <v>4</v>
      </c>
      <c r="D3584" s="211">
        <v>50</v>
      </c>
      <c r="E3584" s="211">
        <v>10</v>
      </c>
      <c r="F3584" s="211">
        <v>45</v>
      </c>
      <c r="G3584" s="211">
        <v>4</v>
      </c>
      <c r="H3584" s="211">
        <v>0</v>
      </c>
      <c r="I3584" s="211">
        <f t="shared" si="165"/>
        <v>113</v>
      </c>
      <c r="J3584" s="215">
        <f t="shared" si="166"/>
        <v>8.0613231270799815E-5</v>
      </c>
      <c r="K3584" s="212">
        <f t="shared" si="167"/>
        <v>3578</v>
      </c>
    </row>
    <row r="3585" spans="1:11" x14ac:dyDescent="0.25">
      <c r="A3585" s="60">
        <v>48491020803</v>
      </c>
      <c r="B3585" s="60" t="s">
        <v>8987</v>
      </c>
      <c r="C3585" s="211">
        <v>15</v>
      </c>
      <c r="D3585" s="211">
        <v>40</v>
      </c>
      <c r="E3585" s="211">
        <v>0</v>
      </c>
      <c r="F3585" s="211">
        <v>0</v>
      </c>
      <c r="G3585" s="211">
        <v>40</v>
      </c>
      <c r="H3585" s="211">
        <v>15</v>
      </c>
      <c r="I3585" s="211">
        <f t="shared" si="165"/>
        <v>110</v>
      </c>
      <c r="J3585" s="215">
        <f t="shared" si="166"/>
        <v>7.8473056989274159E-5</v>
      </c>
      <c r="K3585" s="212">
        <f t="shared" si="167"/>
        <v>3580</v>
      </c>
    </row>
    <row r="3586" spans="1:11" x14ac:dyDescent="0.25">
      <c r="A3586" s="60">
        <v>48491020310</v>
      </c>
      <c r="B3586" s="60" t="s">
        <v>8890</v>
      </c>
      <c r="C3586" s="211">
        <v>15</v>
      </c>
      <c r="D3586" s="211">
        <v>15</v>
      </c>
      <c r="E3586" s="211">
        <v>50</v>
      </c>
      <c r="F3586" s="211">
        <v>30</v>
      </c>
      <c r="G3586" s="211">
        <v>0</v>
      </c>
      <c r="H3586" s="211">
        <v>0</v>
      </c>
      <c r="I3586" s="211">
        <f t="shared" si="165"/>
        <v>110</v>
      </c>
      <c r="J3586" s="215">
        <f t="shared" si="166"/>
        <v>7.8473056989274159E-5</v>
      </c>
      <c r="K3586" s="212">
        <f t="shared" si="167"/>
        <v>3580</v>
      </c>
    </row>
    <row r="3587" spans="1:11" x14ac:dyDescent="0.25">
      <c r="A3587" s="60">
        <v>48485013000</v>
      </c>
      <c r="B3587" s="60" t="s">
        <v>13318</v>
      </c>
      <c r="C3587" s="211">
        <v>0</v>
      </c>
      <c r="D3587" s="211">
        <v>20</v>
      </c>
      <c r="E3587" s="211">
        <v>30</v>
      </c>
      <c r="F3587" s="211">
        <v>35</v>
      </c>
      <c r="G3587" s="211">
        <v>25</v>
      </c>
      <c r="H3587" s="211">
        <v>0</v>
      </c>
      <c r="I3587" s="211">
        <f t="shared" si="165"/>
        <v>110</v>
      </c>
      <c r="J3587" s="215">
        <f t="shared" si="166"/>
        <v>7.8473056989274159E-5</v>
      </c>
      <c r="K3587" s="212">
        <f t="shared" si="167"/>
        <v>3580</v>
      </c>
    </row>
    <row r="3588" spans="1:11" x14ac:dyDescent="0.25">
      <c r="A3588" s="60">
        <v>48485010900</v>
      </c>
      <c r="B3588" s="60" t="s">
        <v>13307</v>
      </c>
      <c r="C3588" s="211">
        <v>0</v>
      </c>
      <c r="D3588" s="211">
        <v>50</v>
      </c>
      <c r="E3588" s="211">
        <v>45</v>
      </c>
      <c r="F3588" s="211">
        <v>0</v>
      </c>
      <c r="G3588" s="211">
        <v>15</v>
      </c>
      <c r="H3588" s="211">
        <v>0</v>
      </c>
      <c r="I3588" s="211">
        <f t="shared" si="165"/>
        <v>110</v>
      </c>
      <c r="J3588" s="215">
        <f t="shared" si="166"/>
        <v>7.8473056989274159E-5</v>
      </c>
      <c r="K3588" s="212">
        <f t="shared" si="167"/>
        <v>3580</v>
      </c>
    </row>
    <row r="3589" spans="1:11" x14ac:dyDescent="0.25">
      <c r="A3589" s="60">
        <v>48453001753</v>
      </c>
      <c r="B3589" s="60" t="s">
        <v>9016</v>
      </c>
      <c r="C3589" s="211">
        <v>0</v>
      </c>
      <c r="D3589" s="211">
        <v>60</v>
      </c>
      <c r="E3589" s="211">
        <v>0</v>
      </c>
      <c r="F3589" s="211">
        <v>30</v>
      </c>
      <c r="G3589" s="211">
        <v>20</v>
      </c>
      <c r="H3589" s="211">
        <v>0</v>
      </c>
      <c r="I3589" s="211">
        <f t="shared" si="165"/>
        <v>110</v>
      </c>
      <c r="J3589" s="215">
        <f t="shared" si="166"/>
        <v>7.8473056989274159E-5</v>
      </c>
      <c r="K3589" s="212">
        <f t="shared" si="167"/>
        <v>3580</v>
      </c>
    </row>
    <row r="3590" spans="1:11" x14ac:dyDescent="0.25">
      <c r="A3590" s="60">
        <v>48439114205</v>
      </c>
      <c r="B3590" s="60" t="s">
        <v>10585</v>
      </c>
      <c r="C3590" s="211">
        <v>25</v>
      </c>
      <c r="D3590" s="211">
        <v>55</v>
      </c>
      <c r="E3590" s="211">
        <v>20</v>
      </c>
      <c r="F3590" s="211">
        <v>10</v>
      </c>
      <c r="G3590" s="211">
        <v>0</v>
      </c>
      <c r="H3590" s="211">
        <v>0</v>
      </c>
      <c r="I3590" s="211">
        <f t="shared" ref="I3590:I3653" si="168">SUM(C3590:H3590)</f>
        <v>110</v>
      </c>
      <c r="J3590" s="215">
        <f t="shared" ref="J3590:J3653" si="169">(I3590/1401755)</f>
        <v>7.8473056989274159E-5</v>
      </c>
      <c r="K3590" s="212">
        <f t="shared" si="167"/>
        <v>3580</v>
      </c>
    </row>
    <row r="3591" spans="1:11" x14ac:dyDescent="0.25">
      <c r="A3591" s="60">
        <v>48439111551</v>
      </c>
      <c r="B3591" s="60" t="s">
        <v>9735</v>
      </c>
      <c r="C3591" s="211">
        <v>0</v>
      </c>
      <c r="D3591" s="211">
        <v>0</v>
      </c>
      <c r="E3591" s="211">
        <v>65</v>
      </c>
      <c r="F3591" s="211">
        <v>30</v>
      </c>
      <c r="G3591" s="211">
        <v>0</v>
      </c>
      <c r="H3591" s="211">
        <v>15</v>
      </c>
      <c r="I3591" s="211">
        <f t="shared" si="168"/>
        <v>110</v>
      </c>
      <c r="J3591" s="215">
        <f t="shared" si="169"/>
        <v>7.8473056989274159E-5</v>
      </c>
      <c r="K3591" s="212">
        <f t="shared" ref="K3591:K3654" si="170">_xlfn.RANK.EQ(J3591,$J$6:$J$5270,0)</f>
        <v>3580</v>
      </c>
    </row>
    <row r="3592" spans="1:11" x14ac:dyDescent="0.25">
      <c r="A3592" s="60">
        <v>48439110901</v>
      </c>
      <c r="B3592" s="60" t="s">
        <v>9886</v>
      </c>
      <c r="C3592" s="211">
        <v>0</v>
      </c>
      <c r="D3592" s="211">
        <v>25</v>
      </c>
      <c r="E3592" s="211">
        <v>10</v>
      </c>
      <c r="F3592" s="211">
        <v>0</v>
      </c>
      <c r="G3592" s="211">
        <v>75</v>
      </c>
      <c r="H3592" s="211">
        <v>0</v>
      </c>
      <c r="I3592" s="211">
        <f t="shared" si="168"/>
        <v>110</v>
      </c>
      <c r="J3592" s="215">
        <f t="shared" si="169"/>
        <v>7.8473056989274159E-5</v>
      </c>
      <c r="K3592" s="212">
        <f t="shared" si="170"/>
        <v>3580</v>
      </c>
    </row>
    <row r="3593" spans="1:11" x14ac:dyDescent="0.25">
      <c r="A3593" s="60">
        <v>48439105512</v>
      </c>
      <c r="B3593" s="60" t="s">
        <v>9965</v>
      </c>
      <c r="C3593" s="211">
        <v>0</v>
      </c>
      <c r="D3593" s="211">
        <v>50</v>
      </c>
      <c r="E3593" s="211">
        <v>25</v>
      </c>
      <c r="F3593" s="211">
        <v>10</v>
      </c>
      <c r="G3593" s="211">
        <v>25</v>
      </c>
      <c r="H3593" s="211">
        <v>0</v>
      </c>
      <c r="I3593" s="211">
        <f t="shared" si="168"/>
        <v>110</v>
      </c>
      <c r="J3593" s="215">
        <f t="shared" si="169"/>
        <v>7.8473056989274159E-5</v>
      </c>
      <c r="K3593" s="212">
        <f t="shared" si="170"/>
        <v>3580</v>
      </c>
    </row>
    <row r="3594" spans="1:11" x14ac:dyDescent="0.25">
      <c r="A3594" s="60">
        <v>48439104503</v>
      </c>
      <c r="B3594" s="60" t="s">
        <v>10645</v>
      </c>
      <c r="C3594" s="211">
        <v>15</v>
      </c>
      <c r="D3594" s="211">
        <v>25</v>
      </c>
      <c r="E3594" s="211">
        <v>45</v>
      </c>
      <c r="F3594" s="211">
        <v>25</v>
      </c>
      <c r="G3594" s="211">
        <v>0</v>
      </c>
      <c r="H3594" s="211">
        <v>0</v>
      </c>
      <c r="I3594" s="211">
        <f t="shared" si="168"/>
        <v>110</v>
      </c>
      <c r="J3594" s="215">
        <f t="shared" si="169"/>
        <v>7.8473056989274159E-5</v>
      </c>
      <c r="K3594" s="212">
        <f t="shared" si="170"/>
        <v>3580</v>
      </c>
    </row>
    <row r="3595" spans="1:11" x14ac:dyDescent="0.25">
      <c r="A3595" s="60">
        <v>48427950401</v>
      </c>
      <c r="B3595" s="60" t="s">
        <v>13961</v>
      </c>
      <c r="C3595" s="211">
        <v>20</v>
      </c>
      <c r="D3595" s="211">
        <v>70</v>
      </c>
      <c r="E3595" s="211">
        <v>10</v>
      </c>
      <c r="F3595" s="211">
        <v>0</v>
      </c>
      <c r="G3595" s="211">
        <v>10</v>
      </c>
      <c r="H3595" s="211">
        <v>0</v>
      </c>
      <c r="I3595" s="211">
        <f t="shared" si="168"/>
        <v>110</v>
      </c>
      <c r="J3595" s="215">
        <f t="shared" si="169"/>
        <v>7.8473056989274159E-5</v>
      </c>
      <c r="K3595" s="212">
        <f t="shared" si="170"/>
        <v>3580</v>
      </c>
    </row>
    <row r="3596" spans="1:11" x14ac:dyDescent="0.25">
      <c r="A3596" s="60">
        <v>48349970400</v>
      </c>
      <c r="B3596" s="60" t="s">
        <v>13858</v>
      </c>
      <c r="C3596" s="211">
        <v>25</v>
      </c>
      <c r="D3596" s="211">
        <v>10</v>
      </c>
      <c r="E3596" s="211">
        <v>35</v>
      </c>
      <c r="F3596" s="211">
        <v>10</v>
      </c>
      <c r="G3596" s="211">
        <v>30</v>
      </c>
      <c r="H3596" s="211">
        <v>0</v>
      </c>
      <c r="I3596" s="211">
        <f t="shared" si="168"/>
        <v>110</v>
      </c>
      <c r="J3596" s="215">
        <f t="shared" si="169"/>
        <v>7.8473056989274159E-5</v>
      </c>
      <c r="K3596" s="212">
        <f t="shared" si="170"/>
        <v>3580</v>
      </c>
    </row>
    <row r="3597" spans="1:11" x14ac:dyDescent="0.25">
      <c r="A3597" s="60">
        <v>48339690401</v>
      </c>
      <c r="B3597" s="60" t="s">
        <v>11284</v>
      </c>
      <c r="C3597" s="211">
        <v>0</v>
      </c>
      <c r="D3597" s="211">
        <v>0</v>
      </c>
      <c r="E3597" s="211">
        <v>0</v>
      </c>
      <c r="F3597" s="211">
        <v>80</v>
      </c>
      <c r="G3597" s="211">
        <v>30</v>
      </c>
      <c r="H3597" s="211">
        <v>0</v>
      </c>
      <c r="I3597" s="211">
        <f t="shared" si="168"/>
        <v>110</v>
      </c>
      <c r="J3597" s="215">
        <f t="shared" si="169"/>
        <v>7.8473056989274159E-5</v>
      </c>
      <c r="K3597" s="212">
        <f t="shared" si="170"/>
        <v>3580</v>
      </c>
    </row>
    <row r="3598" spans="1:11" x14ac:dyDescent="0.25">
      <c r="A3598" s="60">
        <v>48325000800</v>
      </c>
      <c r="B3598" s="60" t="s">
        <v>12961</v>
      </c>
      <c r="C3598" s="211">
        <v>0</v>
      </c>
      <c r="D3598" s="211">
        <v>100</v>
      </c>
      <c r="E3598" s="211">
        <v>0</v>
      </c>
      <c r="F3598" s="211">
        <v>0</v>
      </c>
      <c r="G3598" s="211">
        <v>10</v>
      </c>
      <c r="H3598" s="211">
        <v>0</v>
      </c>
      <c r="I3598" s="211">
        <f t="shared" si="168"/>
        <v>110</v>
      </c>
      <c r="J3598" s="215">
        <f t="shared" si="169"/>
        <v>7.8473056989274159E-5</v>
      </c>
      <c r="K3598" s="212">
        <f t="shared" si="170"/>
        <v>3580</v>
      </c>
    </row>
    <row r="3599" spans="1:11" x14ac:dyDescent="0.25">
      <c r="A3599" s="60">
        <v>48309004103</v>
      </c>
      <c r="B3599" s="60" t="s">
        <v>13237</v>
      </c>
      <c r="C3599" s="211">
        <v>0</v>
      </c>
      <c r="D3599" s="211">
        <v>20</v>
      </c>
      <c r="E3599" s="211">
        <v>0</v>
      </c>
      <c r="F3599" s="211">
        <v>25</v>
      </c>
      <c r="G3599" s="211">
        <v>45</v>
      </c>
      <c r="H3599" s="211">
        <v>20</v>
      </c>
      <c r="I3599" s="211">
        <f t="shared" si="168"/>
        <v>110</v>
      </c>
      <c r="J3599" s="215">
        <f t="shared" si="169"/>
        <v>7.8473056989274159E-5</v>
      </c>
      <c r="K3599" s="212">
        <f t="shared" si="170"/>
        <v>3580</v>
      </c>
    </row>
    <row r="3600" spans="1:11" x14ac:dyDescent="0.25">
      <c r="A3600" s="60">
        <v>48309001300</v>
      </c>
      <c r="B3600" s="60" t="s">
        <v>13253</v>
      </c>
      <c r="C3600" s="211">
        <v>0</v>
      </c>
      <c r="D3600" s="211">
        <v>25</v>
      </c>
      <c r="E3600" s="211">
        <v>35</v>
      </c>
      <c r="F3600" s="211">
        <v>30</v>
      </c>
      <c r="G3600" s="211">
        <v>20</v>
      </c>
      <c r="H3600" s="211">
        <v>0</v>
      </c>
      <c r="I3600" s="211">
        <f t="shared" si="168"/>
        <v>110</v>
      </c>
      <c r="J3600" s="215">
        <f t="shared" si="169"/>
        <v>7.8473056989274159E-5</v>
      </c>
      <c r="K3600" s="212">
        <f t="shared" si="170"/>
        <v>3580</v>
      </c>
    </row>
    <row r="3601" spans="1:11" x14ac:dyDescent="0.25">
      <c r="A3601" s="60">
        <v>48293970300</v>
      </c>
      <c r="B3601" s="60" t="s">
        <v>13763</v>
      </c>
      <c r="C3601" s="211">
        <v>30</v>
      </c>
      <c r="D3601" s="211">
        <v>45</v>
      </c>
      <c r="E3601" s="211">
        <v>20</v>
      </c>
      <c r="F3601" s="211">
        <v>0</v>
      </c>
      <c r="G3601" s="211">
        <v>15</v>
      </c>
      <c r="H3601" s="211">
        <v>0</v>
      </c>
      <c r="I3601" s="211">
        <f t="shared" si="168"/>
        <v>110</v>
      </c>
      <c r="J3601" s="215">
        <f t="shared" si="169"/>
        <v>7.8473056989274159E-5</v>
      </c>
      <c r="K3601" s="212">
        <f t="shared" si="170"/>
        <v>3580</v>
      </c>
    </row>
    <row r="3602" spans="1:11" x14ac:dyDescent="0.25">
      <c r="A3602" s="60">
        <v>48257050205</v>
      </c>
      <c r="B3602" s="60" t="s">
        <v>9824</v>
      </c>
      <c r="C3602" s="211">
        <v>0</v>
      </c>
      <c r="D3602" s="211">
        <v>40</v>
      </c>
      <c r="E3602" s="211">
        <v>0</v>
      </c>
      <c r="F3602" s="211">
        <v>50</v>
      </c>
      <c r="G3602" s="211">
        <v>20</v>
      </c>
      <c r="H3602" s="211">
        <v>0</v>
      </c>
      <c r="I3602" s="211">
        <f t="shared" si="168"/>
        <v>110</v>
      </c>
      <c r="J3602" s="215">
        <f t="shared" si="169"/>
        <v>7.8473056989274159E-5</v>
      </c>
      <c r="K3602" s="212">
        <f t="shared" si="170"/>
        <v>3580</v>
      </c>
    </row>
    <row r="3603" spans="1:11" x14ac:dyDescent="0.25">
      <c r="A3603" s="60">
        <v>48245007100</v>
      </c>
      <c r="B3603" s="60" t="s">
        <v>9265</v>
      </c>
      <c r="C3603" s="211">
        <v>0</v>
      </c>
      <c r="D3603" s="211">
        <v>45</v>
      </c>
      <c r="E3603" s="211">
        <v>0</v>
      </c>
      <c r="F3603" s="211">
        <v>25</v>
      </c>
      <c r="G3603" s="211">
        <v>40</v>
      </c>
      <c r="H3603" s="211">
        <v>0</v>
      </c>
      <c r="I3603" s="211">
        <f t="shared" si="168"/>
        <v>110</v>
      </c>
      <c r="J3603" s="215">
        <f t="shared" si="169"/>
        <v>7.8473056989274159E-5</v>
      </c>
      <c r="K3603" s="212">
        <f t="shared" si="170"/>
        <v>3580</v>
      </c>
    </row>
    <row r="3604" spans="1:11" x14ac:dyDescent="0.25">
      <c r="A3604" s="60">
        <v>48245002300</v>
      </c>
      <c r="B3604" s="60" t="s">
        <v>9282</v>
      </c>
      <c r="C3604" s="211">
        <v>10</v>
      </c>
      <c r="D3604" s="211">
        <v>70</v>
      </c>
      <c r="E3604" s="211">
        <v>15</v>
      </c>
      <c r="F3604" s="211">
        <v>15</v>
      </c>
      <c r="G3604" s="211">
        <v>0</v>
      </c>
      <c r="H3604" s="211">
        <v>0</v>
      </c>
      <c r="I3604" s="211">
        <f t="shared" si="168"/>
        <v>110</v>
      </c>
      <c r="J3604" s="215">
        <f t="shared" si="169"/>
        <v>7.8473056989274159E-5</v>
      </c>
      <c r="K3604" s="212">
        <f t="shared" si="170"/>
        <v>3580</v>
      </c>
    </row>
    <row r="3605" spans="1:11" x14ac:dyDescent="0.25">
      <c r="A3605" s="60">
        <v>48215024203</v>
      </c>
      <c r="B3605" s="60" t="s">
        <v>12475</v>
      </c>
      <c r="C3605" s="211">
        <v>0</v>
      </c>
      <c r="D3605" s="211">
        <v>40</v>
      </c>
      <c r="E3605" s="211">
        <v>40</v>
      </c>
      <c r="F3605" s="211">
        <v>0</v>
      </c>
      <c r="G3605" s="211">
        <v>30</v>
      </c>
      <c r="H3605" s="211">
        <v>0</v>
      </c>
      <c r="I3605" s="211">
        <f t="shared" si="168"/>
        <v>110</v>
      </c>
      <c r="J3605" s="215">
        <f t="shared" si="169"/>
        <v>7.8473056989274159E-5</v>
      </c>
      <c r="K3605" s="212">
        <f t="shared" si="170"/>
        <v>3580</v>
      </c>
    </row>
    <row r="3606" spans="1:11" x14ac:dyDescent="0.25">
      <c r="A3606" s="60">
        <v>48215020402</v>
      </c>
      <c r="B3606" s="60" t="s">
        <v>12438</v>
      </c>
      <c r="C3606" s="211">
        <v>0</v>
      </c>
      <c r="D3606" s="211">
        <v>0</v>
      </c>
      <c r="E3606" s="211">
        <v>55</v>
      </c>
      <c r="F3606" s="211">
        <v>0</v>
      </c>
      <c r="G3606" s="211">
        <v>55</v>
      </c>
      <c r="H3606" s="211">
        <v>0</v>
      </c>
      <c r="I3606" s="211">
        <f t="shared" si="168"/>
        <v>110</v>
      </c>
      <c r="J3606" s="215">
        <f t="shared" si="169"/>
        <v>7.8473056989274159E-5</v>
      </c>
      <c r="K3606" s="212">
        <f t="shared" si="170"/>
        <v>3580</v>
      </c>
    </row>
    <row r="3607" spans="1:11" x14ac:dyDescent="0.25">
      <c r="A3607" s="60">
        <v>48201553500</v>
      </c>
      <c r="B3607" s="60" t="s">
        <v>11273</v>
      </c>
      <c r="C3607" s="211">
        <v>0</v>
      </c>
      <c r="D3607" s="211">
        <v>20</v>
      </c>
      <c r="E3607" s="211">
        <v>30</v>
      </c>
      <c r="F3607" s="211">
        <v>45</v>
      </c>
      <c r="G3607" s="211">
        <v>0</v>
      </c>
      <c r="H3607" s="211">
        <v>15</v>
      </c>
      <c r="I3607" s="211">
        <f t="shared" si="168"/>
        <v>110</v>
      </c>
      <c r="J3607" s="215">
        <f t="shared" si="169"/>
        <v>7.8473056989274159E-5</v>
      </c>
      <c r="K3607" s="212">
        <f t="shared" si="170"/>
        <v>3580</v>
      </c>
    </row>
    <row r="3608" spans="1:11" x14ac:dyDescent="0.25">
      <c r="A3608" s="60">
        <v>48201552102</v>
      </c>
      <c r="B3608" s="60" t="s">
        <v>11220</v>
      </c>
      <c r="C3608" s="211">
        <v>0</v>
      </c>
      <c r="D3608" s="211">
        <v>0</v>
      </c>
      <c r="E3608" s="211">
        <v>0</v>
      </c>
      <c r="F3608" s="211">
        <v>35</v>
      </c>
      <c r="G3608" s="211">
        <v>0</v>
      </c>
      <c r="H3608" s="211">
        <v>75</v>
      </c>
      <c r="I3608" s="211">
        <f t="shared" si="168"/>
        <v>110</v>
      </c>
      <c r="J3608" s="215">
        <f t="shared" si="169"/>
        <v>7.8473056989274159E-5</v>
      </c>
      <c r="K3608" s="212">
        <f t="shared" si="170"/>
        <v>3580</v>
      </c>
    </row>
    <row r="3609" spans="1:11" x14ac:dyDescent="0.25">
      <c r="A3609" s="60">
        <v>48201455200</v>
      </c>
      <c r="B3609" s="60" t="s">
        <v>11428</v>
      </c>
      <c r="C3609" s="211">
        <v>0</v>
      </c>
      <c r="D3609" s="211">
        <v>10</v>
      </c>
      <c r="E3609" s="211">
        <v>0</v>
      </c>
      <c r="F3609" s="211">
        <v>30</v>
      </c>
      <c r="G3609" s="211">
        <v>70</v>
      </c>
      <c r="H3609" s="211">
        <v>0</v>
      </c>
      <c r="I3609" s="211">
        <f t="shared" si="168"/>
        <v>110</v>
      </c>
      <c r="J3609" s="215">
        <f t="shared" si="169"/>
        <v>7.8473056989274159E-5</v>
      </c>
      <c r="K3609" s="212">
        <f t="shared" si="170"/>
        <v>3580</v>
      </c>
    </row>
    <row r="3610" spans="1:11" x14ac:dyDescent="0.25">
      <c r="A3610" s="60">
        <v>48201431801</v>
      </c>
      <c r="B3610" s="60" t="s">
        <v>11364</v>
      </c>
      <c r="C3610" s="211">
        <v>0</v>
      </c>
      <c r="D3610" s="211">
        <v>0</v>
      </c>
      <c r="E3610" s="211">
        <v>0</v>
      </c>
      <c r="F3610" s="211">
        <v>35</v>
      </c>
      <c r="G3610" s="211">
        <v>75</v>
      </c>
      <c r="H3610" s="211">
        <v>0</v>
      </c>
      <c r="I3610" s="211">
        <f t="shared" si="168"/>
        <v>110</v>
      </c>
      <c r="J3610" s="215">
        <f t="shared" si="169"/>
        <v>7.8473056989274159E-5</v>
      </c>
      <c r="K3610" s="212">
        <f t="shared" si="170"/>
        <v>3580</v>
      </c>
    </row>
    <row r="3611" spans="1:11" x14ac:dyDescent="0.25">
      <c r="A3611" s="60">
        <v>48201333000</v>
      </c>
      <c r="B3611" s="60" t="s">
        <v>11610</v>
      </c>
      <c r="C3611" s="211">
        <v>25</v>
      </c>
      <c r="D3611" s="211">
        <v>30</v>
      </c>
      <c r="E3611" s="211">
        <v>40</v>
      </c>
      <c r="F3611" s="211">
        <v>15</v>
      </c>
      <c r="G3611" s="211">
        <v>0</v>
      </c>
      <c r="H3611" s="211">
        <v>0</v>
      </c>
      <c r="I3611" s="211">
        <f t="shared" si="168"/>
        <v>110</v>
      </c>
      <c r="J3611" s="215">
        <f t="shared" si="169"/>
        <v>7.8473056989274159E-5</v>
      </c>
      <c r="K3611" s="212">
        <f t="shared" si="170"/>
        <v>3580</v>
      </c>
    </row>
    <row r="3612" spans="1:11" x14ac:dyDescent="0.25">
      <c r="A3612" s="60">
        <v>48201311400</v>
      </c>
      <c r="B3612" s="60" t="s">
        <v>12047</v>
      </c>
      <c r="C3612" s="211">
        <v>30</v>
      </c>
      <c r="D3612" s="211">
        <v>65</v>
      </c>
      <c r="E3612" s="211">
        <v>0</v>
      </c>
      <c r="F3612" s="211">
        <v>0</v>
      </c>
      <c r="G3612" s="211">
        <v>15</v>
      </c>
      <c r="H3612" s="211">
        <v>0</v>
      </c>
      <c r="I3612" s="211">
        <f t="shared" si="168"/>
        <v>110</v>
      </c>
      <c r="J3612" s="215">
        <f t="shared" si="169"/>
        <v>7.8473056989274159E-5</v>
      </c>
      <c r="K3612" s="212">
        <f t="shared" si="170"/>
        <v>3580</v>
      </c>
    </row>
    <row r="3613" spans="1:11" x14ac:dyDescent="0.25">
      <c r="A3613" s="60">
        <v>48167720503</v>
      </c>
      <c r="B3613" s="60" t="s">
        <v>11157</v>
      </c>
      <c r="C3613" s="211">
        <v>0</v>
      </c>
      <c r="D3613" s="211">
        <v>0</v>
      </c>
      <c r="E3613" s="211">
        <v>0</v>
      </c>
      <c r="F3613" s="211">
        <v>60</v>
      </c>
      <c r="G3613" s="211">
        <v>0</v>
      </c>
      <c r="H3613" s="211">
        <v>50</v>
      </c>
      <c r="I3613" s="211">
        <f t="shared" si="168"/>
        <v>110</v>
      </c>
      <c r="J3613" s="215">
        <f t="shared" si="169"/>
        <v>7.8473056989274159E-5</v>
      </c>
      <c r="K3613" s="212">
        <f t="shared" si="170"/>
        <v>3580</v>
      </c>
    </row>
    <row r="3614" spans="1:11" x14ac:dyDescent="0.25">
      <c r="A3614" s="60">
        <v>48143950300</v>
      </c>
      <c r="B3614" s="60" t="s">
        <v>13501</v>
      </c>
      <c r="C3614" s="211">
        <v>25</v>
      </c>
      <c r="D3614" s="211">
        <v>50</v>
      </c>
      <c r="E3614" s="211">
        <v>0</v>
      </c>
      <c r="F3614" s="211">
        <v>25</v>
      </c>
      <c r="G3614" s="211">
        <v>10</v>
      </c>
      <c r="H3614" s="211">
        <v>0</v>
      </c>
      <c r="I3614" s="211">
        <f t="shared" si="168"/>
        <v>110</v>
      </c>
      <c r="J3614" s="215">
        <f t="shared" si="169"/>
        <v>7.8473056989274159E-5</v>
      </c>
      <c r="K3614" s="212">
        <f t="shared" si="170"/>
        <v>3580</v>
      </c>
    </row>
    <row r="3615" spans="1:11" x14ac:dyDescent="0.25">
      <c r="A3615" s="60">
        <v>48141010332</v>
      </c>
      <c r="B3615" s="60" t="s">
        <v>11014</v>
      </c>
      <c r="C3615" s="211">
        <v>10</v>
      </c>
      <c r="D3615" s="211">
        <v>0</v>
      </c>
      <c r="E3615" s="211">
        <v>30</v>
      </c>
      <c r="F3615" s="211">
        <v>10</v>
      </c>
      <c r="G3615" s="211">
        <v>60</v>
      </c>
      <c r="H3615" s="211">
        <v>0</v>
      </c>
      <c r="I3615" s="211">
        <f t="shared" si="168"/>
        <v>110</v>
      </c>
      <c r="J3615" s="215">
        <f t="shared" si="169"/>
        <v>7.8473056989274159E-5</v>
      </c>
      <c r="K3615" s="212">
        <f t="shared" si="170"/>
        <v>3580</v>
      </c>
    </row>
    <row r="3616" spans="1:11" x14ac:dyDescent="0.25">
      <c r="A3616" s="60">
        <v>48141010330</v>
      </c>
      <c r="B3616" s="60" t="s">
        <v>10908</v>
      </c>
      <c r="C3616" s="211">
        <v>0</v>
      </c>
      <c r="D3616" s="211">
        <v>0</v>
      </c>
      <c r="E3616" s="211">
        <v>0</v>
      </c>
      <c r="F3616" s="211">
        <v>20</v>
      </c>
      <c r="G3616" s="211">
        <v>55</v>
      </c>
      <c r="H3616" s="211">
        <v>35</v>
      </c>
      <c r="I3616" s="211">
        <f t="shared" si="168"/>
        <v>110</v>
      </c>
      <c r="J3616" s="215">
        <f t="shared" si="169"/>
        <v>7.8473056989274159E-5</v>
      </c>
      <c r="K3616" s="212">
        <f t="shared" si="170"/>
        <v>3580</v>
      </c>
    </row>
    <row r="3617" spans="1:11" x14ac:dyDescent="0.25">
      <c r="A3617" s="60">
        <v>48139060801</v>
      </c>
      <c r="B3617" s="60" t="s">
        <v>9691</v>
      </c>
      <c r="C3617" s="211">
        <v>25</v>
      </c>
      <c r="D3617" s="211">
        <v>0</v>
      </c>
      <c r="E3617" s="211">
        <v>25</v>
      </c>
      <c r="F3617" s="211">
        <v>0</v>
      </c>
      <c r="G3617" s="211">
        <v>60</v>
      </c>
      <c r="H3617" s="211">
        <v>0</v>
      </c>
      <c r="I3617" s="211">
        <f t="shared" si="168"/>
        <v>110</v>
      </c>
      <c r="J3617" s="215">
        <f t="shared" si="169"/>
        <v>7.8473056989274159E-5</v>
      </c>
      <c r="K3617" s="212">
        <f t="shared" si="170"/>
        <v>3580</v>
      </c>
    </row>
    <row r="3618" spans="1:11" x14ac:dyDescent="0.25">
      <c r="A3618" s="60">
        <v>48121021715</v>
      </c>
      <c r="B3618" s="60" t="s">
        <v>9750</v>
      </c>
      <c r="C3618" s="211">
        <v>0</v>
      </c>
      <c r="D3618" s="211">
        <v>40</v>
      </c>
      <c r="E3618" s="211">
        <v>20</v>
      </c>
      <c r="F3618" s="211">
        <v>20</v>
      </c>
      <c r="G3618" s="211">
        <v>30</v>
      </c>
      <c r="H3618" s="211">
        <v>0</v>
      </c>
      <c r="I3618" s="211">
        <f t="shared" si="168"/>
        <v>110</v>
      </c>
      <c r="J3618" s="215">
        <f t="shared" si="169"/>
        <v>7.8473056989274159E-5</v>
      </c>
      <c r="K3618" s="212">
        <f t="shared" si="170"/>
        <v>3580</v>
      </c>
    </row>
    <row r="3619" spans="1:11" x14ac:dyDescent="0.25">
      <c r="A3619" s="60">
        <v>48113014703</v>
      </c>
      <c r="B3619" s="60" t="s">
        <v>10658</v>
      </c>
      <c r="C3619" s="211">
        <v>10</v>
      </c>
      <c r="D3619" s="211">
        <v>45</v>
      </c>
      <c r="E3619" s="211">
        <v>45</v>
      </c>
      <c r="F3619" s="211">
        <v>0</v>
      </c>
      <c r="G3619" s="211">
        <v>10</v>
      </c>
      <c r="H3619" s="211">
        <v>0</v>
      </c>
      <c r="I3619" s="211">
        <f t="shared" si="168"/>
        <v>110</v>
      </c>
      <c r="J3619" s="215">
        <f t="shared" si="169"/>
        <v>7.8473056989274159E-5</v>
      </c>
      <c r="K3619" s="212">
        <f t="shared" si="170"/>
        <v>3580</v>
      </c>
    </row>
    <row r="3620" spans="1:11" x14ac:dyDescent="0.25">
      <c r="A3620" s="60">
        <v>48085031636</v>
      </c>
      <c r="B3620" s="60" t="s">
        <v>9854</v>
      </c>
      <c r="C3620" s="211">
        <v>0</v>
      </c>
      <c r="D3620" s="211">
        <v>25</v>
      </c>
      <c r="E3620" s="211">
        <v>0</v>
      </c>
      <c r="F3620" s="211">
        <v>30</v>
      </c>
      <c r="G3620" s="211">
        <v>25</v>
      </c>
      <c r="H3620" s="211">
        <v>30</v>
      </c>
      <c r="I3620" s="211">
        <f t="shared" si="168"/>
        <v>110</v>
      </c>
      <c r="J3620" s="215">
        <f t="shared" si="169"/>
        <v>7.8473056989274159E-5</v>
      </c>
      <c r="K3620" s="212">
        <f t="shared" si="170"/>
        <v>3580</v>
      </c>
    </row>
    <row r="3621" spans="1:11" x14ac:dyDescent="0.25">
      <c r="A3621" s="60">
        <v>48085031613</v>
      </c>
      <c r="B3621" s="60" t="s">
        <v>9716</v>
      </c>
      <c r="C3621" s="211">
        <v>0</v>
      </c>
      <c r="D3621" s="211">
        <v>40</v>
      </c>
      <c r="E3621" s="211">
        <v>0</v>
      </c>
      <c r="F3621" s="211">
        <v>0</v>
      </c>
      <c r="G3621" s="211">
        <v>70</v>
      </c>
      <c r="H3621" s="211">
        <v>0</v>
      </c>
      <c r="I3621" s="211">
        <f t="shared" si="168"/>
        <v>110</v>
      </c>
      <c r="J3621" s="215">
        <f t="shared" si="169"/>
        <v>7.8473056989274159E-5</v>
      </c>
      <c r="K3621" s="212">
        <f t="shared" si="170"/>
        <v>3580</v>
      </c>
    </row>
    <row r="3622" spans="1:11" x14ac:dyDescent="0.25">
      <c r="A3622" s="60">
        <v>48085030520</v>
      </c>
      <c r="B3622" s="60" t="s">
        <v>9818</v>
      </c>
      <c r="C3622" s="211">
        <v>0</v>
      </c>
      <c r="D3622" s="211">
        <v>0</v>
      </c>
      <c r="E3622" s="211">
        <v>0</v>
      </c>
      <c r="F3622" s="211">
        <v>20</v>
      </c>
      <c r="G3622" s="211">
        <v>40</v>
      </c>
      <c r="H3622" s="211">
        <v>50</v>
      </c>
      <c r="I3622" s="211">
        <f t="shared" si="168"/>
        <v>110</v>
      </c>
      <c r="J3622" s="215">
        <f t="shared" si="169"/>
        <v>7.8473056989274159E-5</v>
      </c>
      <c r="K3622" s="212">
        <f t="shared" si="170"/>
        <v>3580</v>
      </c>
    </row>
    <row r="3623" spans="1:11" x14ac:dyDescent="0.25">
      <c r="A3623" s="60">
        <v>48039660801</v>
      </c>
      <c r="B3623" s="60" t="s">
        <v>11247</v>
      </c>
      <c r="C3623" s="211">
        <v>0</v>
      </c>
      <c r="D3623" s="211">
        <v>35</v>
      </c>
      <c r="E3623" s="211">
        <v>0</v>
      </c>
      <c r="F3623" s="211">
        <v>75</v>
      </c>
      <c r="G3623" s="211">
        <v>0</v>
      </c>
      <c r="H3623" s="211">
        <v>0</v>
      </c>
      <c r="I3623" s="211">
        <f t="shared" si="168"/>
        <v>110</v>
      </c>
      <c r="J3623" s="215">
        <f t="shared" si="169"/>
        <v>7.8473056989274159E-5</v>
      </c>
      <c r="K3623" s="212">
        <f t="shared" si="170"/>
        <v>3580</v>
      </c>
    </row>
    <row r="3624" spans="1:11" x14ac:dyDescent="0.25">
      <c r="A3624" s="60">
        <v>48039660802</v>
      </c>
      <c r="B3624" s="60" t="s">
        <v>11215</v>
      </c>
      <c r="C3624" s="211">
        <v>0</v>
      </c>
      <c r="D3624" s="211">
        <v>20</v>
      </c>
      <c r="E3624" s="211">
        <v>10</v>
      </c>
      <c r="F3624" s="211">
        <v>0</v>
      </c>
      <c r="G3624" s="211">
        <v>80</v>
      </c>
      <c r="H3624" s="211">
        <v>0</v>
      </c>
      <c r="I3624" s="211">
        <f t="shared" si="168"/>
        <v>110</v>
      </c>
      <c r="J3624" s="215">
        <f t="shared" si="169"/>
        <v>7.8473056989274159E-5</v>
      </c>
      <c r="K3624" s="212">
        <f t="shared" si="170"/>
        <v>3580</v>
      </c>
    </row>
    <row r="3625" spans="1:11" x14ac:dyDescent="0.25">
      <c r="A3625" s="60">
        <v>48029191808</v>
      </c>
      <c r="B3625" s="60" t="s">
        <v>12660</v>
      </c>
      <c r="C3625" s="211">
        <v>0</v>
      </c>
      <c r="D3625" s="211">
        <v>25</v>
      </c>
      <c r="E3625" s="211">
        <v>0</v>
      </c>
      <c r="F3625" s="211">
        <v>15</v>
      </c>
      <c r="G3625" s="211">
        <v>25</v>
      </c>
      <c r="H3625" s="211">
        <v>45</v>
      </c>
      <c r="I3625" s="211">
        <f t="shared" si="168"/>
        <v>110</v>
      </c>
      <c r="J3625" s="215">
        <f t="shared" si="169"/>
        <v>7.8473056989274159E-5</v>
      </c>
      <c r="K3625" s="212">
        <f t="shared" si="170"/>
        <v>3580</v>
      </c>
    </row>
    <row r="3626" spans="1:11" x14ac:dyDescent="0.25">
      <c r="A3626" s="60">
        <v>48029171914</v>
      </c>
      <c r="B3626" s="60" t="s">
        <v>12806</v>
      </c>
      <c r="C3626" s="211">
        <v>0</v>
      </c>
      <c r="D3626" s="211">
        <v>10</v>
      </c>
      <c r="E3626" s="211">
        <v>0</v>
      </c>
      <c r="F3626" s="211">
        <v>60</v>
      </c>
      <c r="G3626" s="211">
        <v>40</v>
      </c>
      <c r="H3626" s="211">
        <v>0</v>
      </c>
      <c r="I3626" s="211">
        <f t="shared" si="168"/>
        <v>110</v>
      </c>
      <c r="J3626" s="215">
        <f t="shared" si="169"/>
        <v>7.8473056989274159E-5</v>
      </c>
      <c r="K3626" s="212">
        <f t="shared" si="170"/>
        <v>3580</v>
      </c>
    </row>
    <row r="3627" spans="1:11" x14ac:dyDescent="0.25">
      <c r="A3627" s="60">
        <v>48029171302</v>
      </c>
      <c r="B3627" s="60" t="s">
        <v>12988</v>
      </c>
      <c r="C3627" s="211">
        <v>25</v>
      </c>
      <c r="D3627" s="211">
        <v>10</v>
      </c>
      <c r="E3627" s="211">
        <v>10</v>
      </c>
      <c r="F3627" s="211">
        <v>55</v>
      </c>
      <c r="G3627" s="211">
        <v>10</v>
      </c>
      <c r="H3627" s="211">
        <v>0</v>
      </c>
      <c r="I3627" s="211">
        <f t="shared" si="168"/>
        <v>110</v>
      </c>
      <c r="J3627" s="215">
        <f t="shared" si="169"/>
        <v>7.8473056989274159E-5</v>
      </c>
      <c r="K3627" s="212">
        <f t="shared" si="170"/>
        <v>3580</v>
      </c>
    </row>
    <row r="3628" spans="1:11" x14ac:dyDescent="0.25">
      <c r="A3628" s="60">
        <v>48029120400</v>
      </c>
      <c r="B3628" s="60" t="s">
        <v>12646</v>
      </c>
      <c r="C3628" s="211">
        <v>0</v>
      </c>
      <c r="D3628" s="211">
        <v>0</v>
      </c>
      <c r="E3628" s="211">
        <v>20</v>
      </c>
      <c r="F3628" s="211">
        <v>70</v>
      </c>
      <c r="G3628" s="211">
        <v>0</v>
      </c>
      <c r="H3628" s="211">
        <v>20</v>
      </c>
      <c r="I3628" s="211">
        <f t="shared" si="168"/>
        <v>110</v>
      </c>
      <c r="J3628" s="215">
        <f t="shared" si="169"/>
        <v>7.8473056989274159E-5</v>
      </c>
      <c r="K3628" s="212">
        <f t="shared" si="170"/>
        <v>3580</v>
      </c>
    </row>
    <row r="3629" spans="1:11" x14ac:dyDescent="0.25">
      <c r="A3629" s="60">
        <v>48027020100</v>
      </c>
      <c r="B3629" s="60" t="s">
        <v>12173</v>
      </c>
      <c r="C3629" s="211">
        <v>25</v>
      </c>
      <c r="D3629" s="211">
        <v>20</v>
      </c>
      <c r="E3629" s="211">
        <v>10</v>
      </c>
      <c r="F3629" s="211">
        <v>20</v>
      </c>
      <c r="G3629" s="211">
        <v>35</v>
      </c>
      <c r="H3629" s="211">
        <v>0</v>
      </c>
      <c r="I3629" s="211">
        <f t="shared" si="168"/>
        <v>110</v>
      </c>
      <c r="J3629" s="215">
        <f t="shared" si="169"/>
        <v>7.8473056989274159E-5</v>
      </c>
      <c r="K3629" s="212">
        <f t="shared" si="170"/>
        <v>3580</v>
      </c>
    </row>
    <row r="3630" spans="1:11" x14ac:dyDescent="0.25">
      <c r="A3630" s="60">
        <v>48497150402</v>
      </c>
      <c r="B3630" s="60" t="s">
        <v>10114</v>
      </c>
      <c r="C3630" s="211">
        <v>0</v>
      </c>
      <c r="D3630" s="211">
        <v>65</v>
      </c>
      <c r="E3630" s="211">
        <v>4</v>
      </c>
      <c r="F3630" s="211">
        <v>30</v>
      </c>
      <c r="G3630" s="211">
        <v>10</v>
      </c>
      <c r="H3630" s="211">
        <v>0</v>
      </c>
      <c r="I3630" s="211">
        <f t="shared" si="168"/>
        <v>109</v>
      </c>
      <c r="J3630" s="215">
        <f t="shared" si="169"/>
        <v>7.7759665562098936E-5</v>
      </c>
      <c r="K3630" s="212">
        <f t="shared" si="170"/>
        <v>3625</v>
      </c>
    </row>
    <row r="3631" spans="1:11" x14ac:dyDescent="0.25">
      <c r="A3631" s="60">
        <v>48453001756</v>
      </c>
      <c r="B3631" s="60" t="s">
        <v>8935</v>
      </c>
      <c r="C3631" s="211">
        <v>0</v>
      </c>
      <c r="D3631" s="211">
        <v>15</v>
      </c>
      <c r="E3631" s="211">
        <v>0</v>
      </c>
      <c r="F3631" s="211">
        <v>4</v>
      </c>
      <c r="G3631" s="211">
        <v>45</v>
      </c>
      <c r="H3631" s="211">
        <v>45</v>
      </c>
      <c r="I3631" s="211">
        <f t="shared" si="168"/>
        <v>109</v>
      </c>
      <c r="J3631" s="215">
        <f t="shared" si="169"/>
        <v>7.7759665562098936E-5</v>
      </c>
      <c r="K3631" s="212">
        <f t="shared" si="170"/>
        <v>3625</v>
      </c>
    </row>
    <row r="3632" spans="1:11" x14ac:dyDescent="0.25">
      <c r="A3632" s="60">
        <v>48439103702</v>
      </c>
      <c r="B3632" s="60" t="s">
        <v>10861</v>
      </c>
      <c r="C3632" s="211">
        <v>0</v>
      </c>
      <c r="D3632" s="211">
        <v>75</v>
      </c>
      <c r="E3632" s="211">
        <v>4</v>
      </c>
      <c r="F3632" s="211">
        <v>15</v>
      </c>
      <c r="G3632" s="211">
        <v>15</v>
      </c>
      <c r="H3632" s="211">
        <v>0</v>
      </c>
      <c r="I3632" s="211">
        <f t="shared" si="168"/>
        <v>109</v>
      </c>
      <c r="J3632" s="215">
        <f t="shared" si="169"/>
        <v>7.7759665562098936E-5</v>
      </c>
      <c r="K3632" s="212">
        <f t="shared" si="170"/>
        <v>3625</v>
      </c>
    </row>
    <row r="3633" spans="1:11" x14ac:dyDescent="0.25">
      <c r="A3633" s="60">
        <v>48423001500</v>
      </c>
      <c r="B3633" s="60" t="s">
        <v>13177</v>
      </c>
      <c r="C3633" s="211">
        <v>0</v>
      </c>
      <c r="D3633" s="211">
        <v>25</v>
      </c>
      <c r="E3633" s="211">
        <v>45</v>
      </c>
      <c r="F3633" s="211">
        <v>4</v>
      </c>
      <c r="G3633" s="211">
        <v>35</v>
      </c>
      <c r="H3633" s="211">
        <v>0</v>
      </c>
      <c r="I3633" s="211">
        <f t="shared" si="168"/>
        <v>109</v>
      </c>
      <c r="J3633" s="215">
        <f t="shared" si="169"/>
        <v>7.7759665562098936E-5</v>
      </c>
      <c r="K3633" s="212">
        <f t="shared" si="170"/>
        <v>3625</v>
      </c>
    </row>
    <row r="3634" spans="1:11" x14ac:dyDescent="0.25">
      <c r="A3634" s="60">
        <v>48367140409</v>
      </c>
      <c r="B3634" s="60" t="s">
        <v>10267</v>
      </c>
      <c r="C3634" s="211">
        <v>0</v>
      </c>
      <c r="D3634" s="211">
        <v>80</v>
      </c>
      <c r="E3634" s="211">
        <v>4</v>
      </c>
      <c r="F3634" s="211">
        <v>0</v>
      </c>
      <c r="G3634" s="211">
        <v>25</v>
      </c>
      <c r="H3634" s="211">
        <v>0</v>
      </c>
      <c r="I3634" s="211">
        <f t="shared" si="168"/>
        <v>109</v>
      </c>
      <c r="J3634" s="215">
        <f t="shared" si="169"/>
        <v>7.7759665562098936E-5</v>
      </c>
      <c r="K3634" s="212">
        <f t="shared" si="170"/>
        <v>3625</v>
      </c>
    </row>
    <row r="3635" spans="1:11" x14ac:dyDescent="0.25">
      <c r="A3635" s="60">
        <v>48281950301</v>
      </c>
      <c r="B3635" s="60" t="s">
        <v>12172</v>
      </c>
      <c r="C3635" s="211">
        <v>0</v>
      </c>
      <c r="D3635" s="211">
        <v>25</v>
      </c>
      <c r="E3635" s="211">
        <v>4</v>
      </c>
      <c r="F3635" s="211">
        <v>30</v>
      </c>
      <c r="G3635" s="211">
        <v>50</v>
      </c>
      <c r="H3635" s="211">
        <v>0</v>
      </c>
      <c r="I3635" s="211">
        <f t="shared" si="168"/>
        <v>109</v>
      </c>
      <c r="J3635" s="215">
        <f t="shared" si="169"/>
        <v>7.7759665562098936E-5</v>
      </c>
      <c r="K3635" s="212">
        <f t="shared" si="170"/>
        <v>3625</v>
      </c>
    </row>
    <row r="3636" spans="1:11" x14ac:dyDescent="0.25">
      <c r="A3636" s="60">
        <v>48167722001</v>
      </c>
      <c r="B3636" s="60" t="s">
        <v>11359</v>
      </c>
      <c r="C3636" s="211">
        <v>4</v>
      </c>
      <c r="D3636" s="211">
        <v>0</v>
      </c>
      <c r="E3636" s="211">
        <v>75</v>
      </c>
      <c r="F3636" s="211">
        <v>0</v>
      </c>
      <c r="G3636" s="211">
        <v>30</v>
      </c>
      <c r="H3636" s="211">
        <v>0</v>
      </c>
      <c r="I3636" s="211">
        <f t="shared" si="168"/>
        <v>109</v>
      </c>
      <c r="J3636" s="215">
        <f t="shared" si="169"/>
        <v>7.7759665562098936E-5</v>
      </c>
      <c r="K3636" s="212">
        <f t="shared" si="170"/>
        <v>3625</v>
      </c>
    </row>
    <row r="3637" spans="1:11" x14ac:dyDescent="0.25">
      <c r="A3637" s="60">
        <v>48115950401</v>
      </c>
      <c r="B3637" s="60" t="s">
        <v>13469</v>
      </c>
      <c r="C3637" s="211">
        <v>10</v>
      </c>
      <c r="D3637" s="211">
        <v>0</v>
      </c>
      <c r="E3637" s="211">
        <v>45</v>
      </c>
      <c r="F3637" s="211">
        <v>50</v>
      </c>
      <c r="G3637" s="211">
        <v>4</v>
      </c>
      <c r="H3637" s="211">
        <v>0</v>
      </c>
      <c r="I3637" s="211">
        <f t="shared" si="168"/>
        <v>109</v>
      </c>
      <c r="J3637" s="215">
        <f t="shared" si="169"/>
        <v>7.7759665562098936E-5</v>
      </c>
      <c r="K3637" s="212">
        <f t="shared" si="170"/>
        <v>3625</v>
      </c>
    </row>
    <row r="3638" spans="1:11" x14ac:dyDescent="0.25">
      <c r="A3638" s="60">
        <v>48113018132</v>
      </c>
      <c r="B3638" s="60" t="s">
        <v>10116</v>
      </c>
      <c r="C3638" s="211">
        <v>0</v>
      </c>
      <c r="D3638" s="211">
        <v>40</v>
      </c>
      <c r="E3638" s="211">
        <v>4</v>
      </c>
      <c r="F3638" s="211">
        <v>20</v>
      </c>
      <c r="G3638" s="211">
        <v>45</v>
      </c>
      <c r="H3638" s="211">
        <v>0</v>
      </c>
      <c r="I3638" s="211">
        <f t="shared" si="168"/>
        <v>109</v>
      </c>
      <c r="J3638" s="215">
        <f t="shared" si="169"/>
        <v>7.7759665562098936E-5</v>
      </c>
      <c r="K3638" s="212">
        <f t="shared" si="170"/>
        <v>3625</v>
      </c>
    </row>
    <row r="3639" spans="1:11" x14ac:dyDescent="0.25">
      <c r="A3639" s="60">
        <v>48043950400</v>
      </c>
      <c r="B3639" s="60" t="s">
        <v>13380</v>
      </c>
      <c r="C3639" s="211">
        <v>0</v>
      </c>
      <c r="D3639" s="211">
        <v>65</v>
      </c>
      <c r="E3639" s="211">
        <v>30</v>
      </c>
      <c r="F3639" s="211">
        <v>4</v>
      </c>
      <c r="G3639" s="211">
        <v>10</v>
      </c>
      <c r="H3639" s="211">
        <v>0</v>
      </c>
      <c r="I3639" s="211">
        <f t="shared" si="168"/>
        <v>109</v>
      </c>
      <c r="J3639" s="215">
        <f t="shared" si="169"/>
        <v>7.7759665562098936E-5</v>
      </c>
      <c r="K3639" s="212">
        <f t="shared" si="170"/>
        <v>3625</v>
      </c>
    </row>
    <row r="3640" spans="1:11" x14ac:dyDescent="0.25">
      <c r="A3640" s="60">
        <v>48029190603</v>
      </c>
      <c r="B3640" s="60" t="s">
        <v>12938</v>
      </c>
      <c r="C3640" s="211">
        <v>0</v>
      </c>
      <c r="D3640" s="211">
        <v>35</v>
      </c>
      <c r="E3640" s="211">
        <v>4</v>
      </c>
      <c r="F3640" s="211">
        <v>50</v>
      </c>
      <c r="G3640" s="211">
        <v>20</v>
      </c>
      <c r="H3640" s="211">
        <v>0</v>
      </c>
      <c r="I3640" s="211">
        <f t="shared" si="168"/>
        <v>109</v>
      </c>
      <c r="J3640" s="215">
        <f t="shared" si="169"/>
        <v>7.7759665562098936E-5</v>
      </c>
      <c r="K3640" s="212">
        <f t="shared" si="170"/>
        <v>3625</v>
      </c>
    </row>
    <row r="3641" spans="1:11" x14ac:dyDescent="0.25">
      <c r="A3641" s="60">
        <v>48441012200</v>
      </c>
      <c r="B3641" s="60" t="s">
        <v>8743</v>
      </c>
      <c r="C3641" s="211">
        <v>4</v>
      </c>
      <c r="D3641" s="211">
        <v>4</v>
      </c>
      <c r="E3641" s="211">
        <v>40</v>
      </c>
      <c r="F3641" s="211">
        <v>25</v>
      </c>
      <c r="G3641" s="211">
        <v>35</v>
      </c>
      <c r="H3641" s="211">
        <v>0</v>
      </c>
      <c r="I3641" s="211">
        <f t="shared" si="168"/>
        <v>108</v>
      </c>
      <c r="J3641" s="215">
        <f t="shared" si="169"/>
        <v>7.7046274134923726E-5</v>
      </c>
      <c r="K3641" s="212">
        <f t="shared" si="170"/>
        <v>3636</v>
      </c>
    </row>
    <row r="3642" spans="1:11" x14ac:dyDescent="0.25">
      <c r="A3642" s="60">
        <v>48441010300</v>
      </c>
      <c r="B3642" s="60" t="s">
        <v>8749</v>
      </c>
      <c r="C3642" s="211">
        <v>4</v>
      </c>
      <c r="D3642" s="211">
        <v>65</v>
      </c>
      <c r="E3642" s="211">
        <v>15</v>
      </c>
      <c r="F3642" s="211">
        <v>4</v>
      </c>
      <c r="G3642" s="211">
        <v>20</v>
      </c>
      <c r="H3642" s="211">
        <v>0</v>
      </c>
      <c r="I3642" s="211">
        <f t="shared" si="168"/>
        <v>108</v>
      </c>
      <c r="J3642" s="215">
        <f t="shared" si="169"/>
        <v>7.7046274134923726E-5</v>
      </c>
      <c r="K3642" s="212">
        <f t="shared" si="170"/>
        <v>3636</v>
      </c>
    </row>
    <row r="3643" spans="1:11" x14ac:dyDescent="0.25">
      <c r="A3643" s="60">
        <v>48439113812</v>
      </c>
      <c r="B3643" s="60" t="s">
        <v>9780</v>
      </c>
      <c r="C3643" s="211">
        <v>10</v>
      </c>
      <c r="D3643" s="211">
        <v>4</v>
      </c>
      <c r="E3643" s="211">
        <v>0</v>
      </c>
      <c r="F3643" s="211">
        <v>4</v>
      </c>
      <c r="G3643" s="211">
        <v>70</v>
      </c>
      <c r="H3643" s="211">
        <v>20</v>
      </c>
      <c r="I3643" s="211">
        <f t="shared" si="168"/>
        <v>108</v>
      </c>
      <c r="J3643" s="215">
        <f t="shared" si="169"/>
        <v>7.7046274134923726E-5</v>
      </c>
      <c r="K3643" s="212">
        <f t="shared" si="170"/>
        <v>3636</v>
      </c>
    </row>
    <row r="3644" spans="1:11" x14ac:dyDescent="0.25">
      <c r="A3644" s="60">
        <v>48245006800</v>
      </c>
      <c r="B3644" s="60" t="s">
        <v>9239</v>
      </c>
      <c r="C3644" s="211">
        <v>0</v>
      </c>
      <c r="D3644" s="211">
        <v>35</v>
      </c>
      <c r="E3644" s="211">
        <v>4</v>
      </c>
      <c r="F3644" s="211">
        <v>4</v>
      </c>
      <c r="G3644" s="211">
        <v>65</v>
      </c>
      <c r="H3644" s="211">
        <v>0</v>
      </c>
      <c r="I3644" s="211">
        <f t="shared" si="168"/>
        <v>108</v>
      </c>
      <c r="J3644" s="215">
        <f t="shared" si="169"/>
        <v>7.7046274134923726E-5</v>
      </c>
      <c r="K3644" s="212">
        <f t="shared" si="170"/>
        <v>3636</v>
      </c>
    </row>
    <row r="3645" spans="1:11" x14ac:dyDescent="0.25">
      <c r="A3645" s="60">
        <v>48097000400</v>
      </c>
      <c r="B3645" s="60" t="s">
        <v>13460</v>
      </c>
      <c r="C3645" s="211">
        <v>4</v>
      </c>
      <c r="D3645" s="211">
        <v>25</v>
      </c>
      <c r="E3645" s="211">
        <v>4</v>
      </c>
      <c r="F3645" s="211">
        <v>25</v>
      </c>
      <c r="G3645" s="211">
        <v>50</v>
      </c>
      <c r="H3645" s="211">
        <v>0</v>
      </c>
      <c r="I3645" s="211">
        <f t="shared" si="168"/>
        <v>108</v>
      </c>
      <c r="J3645" s="215">
        <f t="shared" si="169"/>
        <v>7.7046274134923726E-5</v>
      </c>
      <c r="K3645" s="212">
        <f t="shared" si="170"/>
        <v>3636</v>
      </c>
    </row>
    <row r="3646" spans="1:11" x14ac:dyDescent="0.25">
      <c r="A3646" s="60">
        <v>48029180102</v>
      </c>
      <c r="B3646" s="60" t="s">
        <v>13004</v>
      </c>
      <c r="C3646" s="211">
        <v>4</v>
      </c>
      <c r="D3646" s="211">
        <v>70</v>
      </c>
      <c r="E3646" s="211">
        <v>10</v>
      </c>
      <c r="F3646" s="211">
        <v>0</v>
      </c>
      <c r="G3646" s="211">
        <v>4</v>
      </c>
      <c r="H3646" s="211">
        <v>20</v>
      </c>
      <c r="I3646" s="211">
        <f t="shared" si="168"/>
        <v>108</v>
      </c>
      <c r="J3646" s="215">
        <f t="shared" si="169"/>
        <v>7.7046274134923726E-5</v>
      </c>
      <c r="K3646" s="212">
        <f t="shared" si="170"/>
        <v>3636</v>
      </c>
    </row>
    <row r="3647" spans="1:11" x14ac:dyDescent="0.25">
      <c r="A3647" s="60">
        <v>48505950400</v>
      </c>
      <c r="B3647" s="60" t="s">
        <v>14088</v>
      </c>
      <c r="C3647" s="211">
        <v>30</v>
      </c>
      <c r="D3647" s="211">
        <v>45</v>
      </c>
      <c r="E3647" s="211">
        <v>0</v>
      </c>
      <c r="F3647" s="211">
        <v>30</v>
      </c>
      <c r="G3647" s="211">
        <v>0</v>
      </c>
      <c r="H3647" s="211">
        <v>0</v>
      </c>
      <c r="I3647" s="211">
        <f t="shared" si="168"/>
        <v>105</v>
      </c>
      <c r="J3647" s="215">
        <f t="shared" si="169"/>
        <v>7.4906099853398056E-5</v>
      </c>
      <c r="K3647" s="212">
        <f t="shared" si="170"/>
        <v>3642</v>
      </c>
    </row>
    <row r="3648" spans="1:11" x14ac:dyDescent="0.25">
      <c r="A3648" s="60">
        <v>48503950600</v>
      </c>
      <c r="B3648" s="60" t="s">
        <v>14086</v>
      </c>
      <c r="C3648" s="211">
        <v>0</v>
      </c>
      <c r="D3648" s="211">
        <v>70</v>
      </c>
      <c r="E3648" s="211">
        <v>35</v>
      </c>
      <c r="F3648" s="211">
        <v>0</v>
      </c>
      <c r="G3648" s="211">
        <v>0</v>
      </c>
      <c r="H3648" s="211">
        <v>0</v>
      </c>
      <c r="I3648" s="211">
        <f t="shared" si="168"/>
        <v>105</v>
      </c>
      <c r="J3648" s="215">
        <f t="shared" si="169"/>
        <v>7.4906099853398056E-5</v>
      </c>
      <c r="K3648" s="212">
        <f t="shared" si="170"/>
        <v>3642</v>
      </c>
    </row>
    <row r="3649" spans="1:11" x14ac:dyDescent="0.25">
      <c r="A3649" s="60">
        <v>48501950200</v>
      </c>
      <c r="B3649" s="60" t="s">
        <v>14082</v>
      </c>
      <c r="C3649" s="211">
        <v>0</v>
      </c>
      <c r="D3649" s="211">
        <v>20</v>
      </c>
      <c r="E3649" s="211">
        <v>15</v>
      </c>
      <c r="F3649" s="211">
        <v>0</v>
      </c>
      <c r="G3649" s="211">
        <v>70</v>
      </c>
      <c r="H3649" s="211">
        <v>0</v>
      </c>
      <c r="I3649" s="211">
        <f t="shared" si="168"/>
        <v>105</v>
      </c>
      <c r="J3649" s="215">
        <f t="shared" si="169"/>
        <v>7.4906099853398056E-5</v>
      </c>
      <c r="K3649" s="212">
        <f t="shared" si="170"/>
        <v>3642</v>
      </c>
    </row>
    <row r="3650" spans="1:11" x14ac:dyDescent="0.25">
      <c r="A3650" s="60">
        <v>48481740600</v>
      </c>
      <c r="B3650" s="60" t="s">
        <v>14050</v>
      </c>
      <c r="C3650" s="211">
        <v>15</v>
      </c>
      <c r="D3650" s="211">
        <v>30</v>
      </c>
      <c r="E3650" s="211">
        <v>25</v>
      </c>
      <c r="F3650" s="211">
        <v>0</v>
      </c>
      <c r="G3650" s="211">
        <v>35</v>
      </c>
      <c r="H3650" s="211">
        <v>0</v>
      </c>
      <c r="I3650" s="211">
        <f t="shared" si="168"/>
        <v>105</v>
      </c>
      <c r="J3650" s="215">
        <f t="shared" si="169"/>
        <v>7.4906099853398056E-5</v>
      </c>
      <c r="K3650" s="212">
        <f t="shared" si="170"/>
        <v>3642</v>
      </c>
    </row>
    <row r="3651" spans="1:11" x14ac:dyDescent="0.25">
      <c r="A3651" s="60">
        <v>48475950300</v>
      </c>
      <c r="B3651" s="60" t="s">
        <v>14039</v>
      </c>
      <c r="C3651" s="211">
        <v>0</v>
      </c>
      <c r="D3651" s="211">
        <v>85</v>
      </c>
      <c r="E3651" s="211">
        <v>0</v>
      </c>
      <c r="F3651" s="211">
        <v>20</v>
      </c>
      <c r="G3651" s="211">
        <v>0</v>
      </c>
      <c r="H3651" s="211">
        <v>0</v>
      </c>
      <c r="I3651" s="211">
        <f t="shared" si="168"/>
        <v>105</v>
      </c>
      <c r="J3651" s="215">
        <f t="shared" si="169"/>
        <v>7.4906099853398056E-5</v>
      </c>
      <c r="K3651" s="212">
        <f t="shared" si="170"/>
        <v>3642</v>
      </c>
    </row>
    <row r="3652" spans="1:11" x14ac:dyDescent="0.25">
      <c r="A3652" s="60">
        <v>48471790102</v>
      </c>
      <c r="B3652" s="60" t="s">
        <v>14028</v>
      </c>
      <c r="C3652" s="211">
        <v>0</v>
      </c>
      <c r="D3652" s="211">
        <v>50</v>
      </c>
      <c r="E3652" s="211">
        <v>0</v>
      </c>
      <c r="F3652" s="211">
        <v>0</v>
      </c>
      <c r="G3652" s="211">
        <v>55</v>
      </c>
      <c r="H3652" s="211">
        <v>0</v>
      </c>
      <c r="I3652" s="211">
        <f t="shared" si="168"/>
        <v>105</v>
      </c>
      <c r="J3652" s="215">
        <f t="shared" si="169"/>
        <v>7.4906099853398056E-5</v>
      </c>
      <c r="K3652" s="212">
        <f t="shared" si="170"/>
        <v>3642</v>
      </c>
    </row>
    <row r="3653" spans="1:11" x14ac:dyDescent="0.25">
      <c r="A3653" s="60">
        <v>48467950900</v>
      </c>
      <c r="B3653" s="60" t="s">
        <v>14020</v>
      </c>
      <c r="C3653" s="211">
        <v>0</v>
      </c>
      <c r="D3653" s="211">
        <v>60</v>
      </c>
      <c r="E3653" s="211">
        <v>35</v>
      </c>
      <c r="F3653" s="211">
        <v>0</v>
      </c>
      <c r="G3653" s="211">
        <v>10</v>
      </c>
      <c r="H3653" s="211">
        <v>0</v>
      </c>
      <c r="I3653" s="211">
        <f t="shared" si="168"/>
        <v>105</v>
      </c>
      <c r="J3653" s="215">
        <f t="shared" si="169"/>
        <v>7.4906099853398056E-5</v>
      </c>
      <c r="K3653" s="212">
        <f t="shared" si="170"/>
        <v>3642</v>
      </c>
    </row>
    <row r="3654" spans="1:11" x14ac:dyDescent="0.25">
      <c r="A3654" s="60">
        <v>48449950700</v>
      </c>
      <c r="B3654" s="60" t="s">
        <v>13987</v>
      </c>
      <c r="C3654" s="211">
        <v>0</v>
      </c>
      <c r="D3654" s="211">
        <v>40</v>
      </c>
      <c r="E3654" s="211">
        <v>0</v>
      </c>
      <c r="F3654" s="211">
        <v>15</v>
      </c>
      <c r="G3654" s="211">
        <v>50</v>
      </c>
      <c r="H3654" s="211">
        <v>0</v>
      </c>
      <c r="I3654" s="211">
        <f t="shared" ref="I3654:I3717" si="171">SUM(C3654:H3654)</f>
        <v>105</v>
      </c>
      <c r="J3654" s="215">
        <f t="shared" ref="J3654:J3717" si="172">(I3654/1401755)</f>
        <v>7.4906099853398056E-5</v>
      </c>
      <c r="K3654" s="212">
        <f t="shared" si="170"/>
        <v>3642</v>
      </c>
    </row>
    <row r="3655" spans="1:11" x14ac:dyDescent="0.25">
      <c r="A3655" s="60">
        <v>48439104201</v>
      </c>
      <c r="B3655" s="60" t="s">
        <v>9837</v>
      </c>
      <c r="C3655" s="211">
        <v>0</v>
      </c>
      <c r="D3655" s="211">
        <v>45</v>
      </c>
      <c r="E3655" s="211">
        <v>10</v>
      </c>
      <c r="F3655" s="211">
        <v>0</v>
      </c>
      <c r="G3655" s="211">
        <v>20</v>
      </c>
      <c r="H3655" s="211">
        <v>30</v>
      </c>
      <c r="I3655" s="211">
        <f t="shared" si="171"/>
        <v>105</v>
      </c>
      <c r="J3655" s="215">
        <f t="shared" si="172"/>
        <v>7.4906099853398056E-5</v>
      </c>
      <c r="K3655" s="212">
        <f t="shared" ref="K3655:K3718" si="173">_xlfn.RANK.EQ(J3655,$J$6:$J$5270,0)</f>
        <v>3642</v>
      </c>
    </row>
    <row r="3656" spans="1:11" x14ac:dyDescent="0.25">
      <c r="A3656" s="60">
        <v>48355003303</v>
      </c>
      <c r="B3656" s="60" t="s">
        <v>9515</v>
      </c>
      <c r="C3656" s="211">
        <v>0</v>
      </c>
      <c r="D3656" s="211">
        <v>40</v>
      </c>
      <c r="E3656" s="211">
        <v>35</v>
      </c>
      <c r="F3656" s="211">
        <v>10</v>
      </c>
      <c r="G3656" s="211">
        <v>20</v>
      </c>
      <c r="H3656" s="211">
        <v>0</v>
      </c>
      <c r="I3656" s="211">
        <f t="shared" si="171"/>
        <v>105</v>
      </c>
      <c r="J3656" s="215">
        <f t="shared" si="172"/>
        <v>7.4906099853398056E-5</v>
      </c>
      <c r="K3656" s="212">
        <f t="shared" si="173"/>
        <v>3642</v>
      </c>
    </row>
    <row r="3657" spans="1:11" x14ac:dyDescent="0.25">
      <c r="A3657" s="60">
        <v>48303000100</v>
      </c>
      <c r="B3657" s="60" t="s">
        <v>12400</v>
      </c>
      <c r="C3657" s="211">
        <v>0</v>
      </c>
      <c r="D3657" s="211">
        <v>25</v>
      </c>
      <c r="E3657" s="211">
        <v>15</v>
      </c>
      <c r="F3657" s="211">
        <v>40</v>
      </c>
      <c r="G3657" s="211">
        <v>25</v>
      </c>
      <c r="H3657" s="211">
        <v>0</v>
      </c>
      <c r="I3657" s="211">
        <f t="shared" si="171"/>
        <v>105</v>
      </c>
      <c r="J3657" s="215">
        <f t="shared" si="172"/>
        <v>7.4906099853398056E-5</v>
      </c>
      <c r="K3657" s="212">
        <f t="shared" si="173"/>
        <v>3642</v>
      </c>
    </row>
    <row r="3658" spans="1:11" x14ac:dyDescent="0.25">
      <c r="A3658" s="60">
        <v>48257050203</v>
      </c>
      <c r="B3658" s="60" t="s">
        <v>9800</v>
      </c>
      <c r="C3658" s="211">
        <v>0</v>
      </c>
      <c r="D3658" s="211">
        <v>0</v>
      </c>
      <c r="E3658" s="211">
        <v>70</v>
      </c>
      <c r="F3658" s="211">
        <v>20</v>
      </c>
      <c r="G3658" s="211">
        <v>15</v>
      </c>
      <c r="H3658" s="211">
        <v>0</v>
      </c>
      <c r="I3658" s="211">
        <f t="shared" si="171"/>
        <v>105</v>
      </c>
      <c r="J3658" s="215">
        <f t="shared" si="172"/>
        <v>7.4906099853398056E-5</v>
      </c>
      <c r="K3658" s="212">
        <f t="shared" si="173"/>
        <v>3642</v>
      </c>
    </row>
    <row r="3659" spans="1:11" x14ac:dyDescent="0.25">
      <c r="A3659" s="60">
        <v>48215022201</v>
      </c>
      <c r="B3659" s="60" t="s">
        <v>12504</v>
      </c>
      <c r="C3659" s="211">
        <v>0</v>
      </c>
      <c r="D3659" s="211">
        <v>60</v>
      </c>
      <c r="E3659" s="211">
        <v>15</v>
      </c>
      <c r="F3659" s="211">
        <v>30</v>
      </c>
      <c r="G3659" s="211">
        <v>0</v>
      </c>
      <c r="H3659" s="211">
        <v>0</v>
      </c>
      <c r="I3659" s="211">
        <f t="shared" si="171"/>
        <v>105</v>
      </c>
      <c r="J3659" s="215">
        <f t="shared" si="172"/>
        <v>7.4906099853398056E-5</v>
      </c>
      <c r="K3659" s="212">
        <f t="shared" si="173"/>
        <v>3642</v>
      </c>
    </row>
    <row r="3660" spans="1:11" x14ac:dyDescent="0.25">
      <c r="A3660" s="60">
        <v>48201552002</v>
      </c>
      <c r="B3660" s="60" t="s">
        <v>11369</v>
      </c>
      <c r="C3660" s="211">
        <v>0</v>
      </c>
      <c r="D3660" s="211">
        <v>25</v>
      </c>
      <c r="E3660" s="211">
        <v>25</v>
      </c>
      <c r="F3660" s="211">
        <v>30</v>
      </c>
      <c r="G3660" s="211">
        <v>25</v>
      </c>
      <c r="H3660" s="211">
        <v>0</v>
      </c>
      <c r="I3660" s="211">
        <f t="shared" si="171"/>
        <v>105</v>
      </c>
      <c r="J3660" s="215">
        <f t="shared" si="172"/>
        <v>7.4906099853398056E-5</v>
      </c>
      <c r="K3660" s="212">
        <f t="shared" si="173"/>
        <v>3642</v>
      </c>
    </row>
    <row r="3661" spans="1:11" x14ac:dyDescent="0.25">
      <c r="A3661" s="60">
        <v>48201541100</v>
      </c>
      <c r="B3661" s="60" t="s">
        <v>11222</v>
      </c>
      <c r="C3661" s="211">
        <v>0</v>
      </c>
      <c r="D3661" s="211">
        <v>95</v>
      </c>
      <c r="E3661" s="211">
        <v>0</v>
      </c>
      <c r="F3661" s="211">
        <v>0</v>
      </c>
      <c r="G3661" s="211">
        <v>10</v>
      </c>
      <c r="H3661" s="211">
        <v>0</v>
      </c>
      <c r="I3661" s="211">
        <f t="shared" si="171"/>
        <v>105</v>
      </c>
      <c r="J3661" s="215">
        <f t="shared" si="172"/>
        <v>7.4906099853398056E-5</v>
      </c>
      <c r="K3661" s="212">
        <f t="shared" si="173"/>
        <v>3642</v>
      </c>
    </row>
    <row r="3662" spans="1:11" x14ac:dyDescent="0.25">
      <c r="A3662" s="60">
        <v>48201532502</v>
      </c>
      <c r="B3662" s="60" t="s">
        <v>11690</v>
      </c>
      <c r="C3662" s="211">
        <v>0</v>
      </c>
      <c r="D3662" s="211">
        <v>15</v>
      </c>
      <c r="E3662" s="211">
        <v>50</v>
      </c>
      <c r="F3662" s="211">
        <v>0</v>
      </c>
      <c r="G3662" s="211">
        <v>40</v>
      </c>
      <c r="H3662" s="211">
        <v>0</v>
      </c>
      <c r="I3662" s="211">
        <f t="shared" si="171"/>
        <v>105</v>
      </c>
      <c r="J3662" s="215">
        <f t="shared" si="172"/>
        <v>7.4906099853398056E-5</v>
      </c>
      <c r="K3662" s="212">
        <f t="shared" si="173"/>
        <v>3642</v>
      </c>
    </row>
    <row r="3663" spans="1:11" x14ac:dyDescent="0.25">
      <c r="A3663" s="60">
        <v>48201324000</v>
      </c>
      <c r="B3663" s="60" t="s">
        <v>11454</v>
      </c>
      <c r="C3663" s="211">
        <v>0</v>
      </c>
      <c r="D3663" s="211">
        <v>25</v>
      </c>
      <c r="E3663" s="211">
        <v>10</v>
      </c>
      <c r="F3663" s="211">
        <v>30</v>
      </c>
      <c r="G3663" s="211">
        <v>40</v>
      </c>
      <c r="H3663" s="211">
        <v>0</v>
      </c>
      <c r="I3663" s="211">
        <f t="shared" si="171"/>
        <v>105</v>
      </c>
      <c r="J3663" s="215">
        <f t="shared" si="172"/>
        <v>7.4906099853398056E-5</v>
      </c>
      <c r="K3663" s="212">
        <f t="shared" si="173"/>
        <v>3642</v>
      </c>
    </row>
    <row r="3664" spans="1:11" x14ac:dyDescent="0.25">
      <c r="A3664" s="60">
        <v>48201322200</v>
      </c>
      <c r="B3664" s="60" t="s">
        <v>11874</v>
      </c>
      <c r="C3664" s="211">
        <v>10</v>
      </c>
      <c r="D3664" s="211">
        <v>30</v>
      </c>
      <c r="E3664" s="211">
        <v>50</v>
      </c>
      <c r="F3664" s="211">
        <v>15</v>
      </c>
      <c r="G3664" s="211">
        <v>0</v>
      </c>
      <c r="H3664" s="211">
        <v>0</v>
      </c>
      <c r="I3664" s="211">
        <f t="shared" si="171"/>
        <v>105</v>
      </c>
      <c r="J3664" s="215">
        <f t="shared" si="172"/>
        <v>7.4906099853398056E-5</v>
      </c>
      <c r="K3664" s="212">
        <f t="shared" si="173"/>
        <v>3642</v>
      </c>
    </row>
    <row r="3665" spans="1:11" x14ac:dyDescent="0.25">
      <c r="A3665" s="60">
        <v>48201222800</v>
      </c>
      <c r="B3665" s="60" t="s">
        <v>11747</v>
      </c>
      <c r="C3665" s="211">
        <v>15</v>
      </c>
      <c r="D3665" s="211">
        <v>45</v>
      </c>
      <c r="E3665" s="211">
        <v>25</v>
      </c>
      <c r="F3665" s="211">
        <v>20</v>
      </c>
      <c r="G3665" s="211">
        <v>0</v>
      </c>
      <c r="H3665" s="211">
        <v>0</v>
      </c>
      <c r="I3665" s="211">
        <f t="shared" si="171"/>
        <v>105</v>
      </c>
      <c r="J3665" s="215">
        <f t="shared" si="172"/>
        <v>7.4906099853398056E-5</v>
      </c>
      <c r="K3665" s="212">
        <f t="shared" si="173"/>
        <v>3642</v>
      </c>
    </row>
    <row r="3666" spans="1:11" x14ac:dyDescent="0.25">
      <c r="A3666" s="60">
        <v>48187210604</v>
      </c>
      <c r="B3666" s="60" t="s">
        <v>12777</v>
      </c>
      <c r="C3666" s="211">
        <v>0</v>
      </c>
      <c r="D3666" s="211">
        <v>10</v>
      </c>
      <c r="E3666" s="211">
        <v>0</v>
      </c>
      <c r="F3666" s="211">
        <v>0</v>
      </c>
      <c r="G3666" s="211">
        <v>95</v>
      </c>
      <c r="H3666" s="211">
        <v>0</v>
      </c>
      <c r="I3666" s="211">
        <f t="shared" si="171"/>
        <v>105</v>
      </c>
      <c r="J3666" s="215">
        <f t="shared" si="172"/>
        <v>7.4906099853398056E-5</v>
      </c>
      <c r="K3666" s="212">
        <f t="shared" si="173"/>
        <v>3642</v>
      </c>
    </row>
    <row r="3667" spans="1:11" x14ac:dyDescent="0.25">
      <c r="A3667" s="60">
        <v>48183010400</v>
      </c>
      <c r="B3667" s="60" t="s">
        <v>12330</v>
      </c>
      <c r="C3667" s="211">
        <v>0</v>
      </c>
      <c r="D3667" s="211">
        <v>45</v>
      </c>
      <c r="E3667" s="211">
        <v>45</v>
      </c>
      <c r="F3667" s="211">
        <v>15</v>
      </c>
      <c r="G3667" s="211">
        <v>0</v>
      </c>
      <c r="H3667" s="211">
        <v>0</v>
      </c>
      <c r="I3667" s="211">
        <f t="shared" si="171"/>
        <v>105</v>
      </c>
      <c r="J3667" s="215">
        <f t="shared" si="172"/>
        <v>7.4906099853398056E-5</v>
      </c>
      <c r="K3667" s="212">
        <f t="shared" si="173"/>
        <v>3642</v>
      </c>
    </row>
    <row r="3668" spans="1:11" x14ac:dyDescent="0.25">
      <c r="A3668" s="60">
        <v>48167724900</v>
      </c>
      <c r="B3668" s="60" t="s">
        <v>11940</v>
      </c>
      <c r="C3668" s="211">
        <v>0</v>
      </c>
      <c r="D3668" s="211">
        <v>25</v>
      </c>
      <c r="E3668" s="211">
        <v>45</v>
      </c>
      <c r="F3668" s="211">
        <v>20</v>
      </c>
      <c r="G3668" s="211">
        <v>15</v>
      </c>
      <c r="H3668" s="211">
        <v>0</v>
      </c>
      <c r="I3668" s="211">
        <f t="shared" si="171"/>
        <v>105</v>
      </c>
      <c r="J3668" s="215">
        <f t="shared" si="172"/>
        <v>7.4906099853398056E-5</v>
      </c>
      <c r="K3668" s="212">
        <f t="shared" si="173"/>
        <v>3642</v>
      </c>
    </row>
    <row r="3669" spans="1:11" x14ac:dyDescent="0.25">
      <c r="A3669" s="60">
        <v>48167722900</v>
      </c>
      <c r="B3669" s="60" t="s">
        <v>11893</v>
      </c>
      <c r="C3669" s="211">
        <v>15</v>
      </c>
      <c r="D3669" s="211">
        <v>50</v>
      </c>
      <c r="E3669" s="211">
        <v>0</v>
      </c>
      <c r="F3669" s="211">
        <v>30</v>
      </c>
      <c r="G3669" s="211">
        <v>10</v>
      </c>
      <c r="H3669" s="211">
        <v>0</v>
      </c>
      <c r="I3669" s="211">
        <f t="shared" si="171"/>
        <v>105</v>
      </c>
      <c r="J3669" s="215">
        <f t="shared" si="172"/>
        <v>7.4906099853398056E-5</v>
      </c>
      <c r="K3669" s="212">
        <f t="shared" si="173"/>
        <v>3642</v>
      </c>
    </row>
    <row r="3670" spans="1:11" x14ac:dyDescent="0.25">
      <c r="A3670" s="60">
        <v>48163950200</v>
      </c>
      <c r="B3670" s="60" t="s">
        <v>13538</v>
      </c>
      <c r="C3670" s="211">
        <v>0</v>
      </c>
      <c r="D3670" s="211">
        <v>80</v>
      </c>
      <c r="E3670" s="211">
        <v>0</v>
      </c>
      <c r="F3670" s="211">
        <v>0</v>
      </c>
      <c r="G3670" s="211">
        <v>25</v>
      </c>
      <c r="H3670" s="211">
        <v>0</v>
      </c>
      <c r="I3670" s="211">
        <f t="shared" si="171"/>
        <v>105</v>
      </c>
      <c r="J3670" s="215">
        <f t="shared" si="172"/>
        <v>7.4906099853398056E-5</v>
      </c>
      <c r="K3670" s="212">
        <f t="shared" si="173"/>
        <v>3642</v>
      </c>
    </row>
    <row r="3671" spans="1:11" x14ac:dyDescent="0.25">
      <c r="A3671" s="60">
        <v>48161000100</v>
      </c>
      <c r="B3671" s="60" t="s">
        <v>13535</v>
      </c>
      <c r="C3671" s="211">
        <v>0</v>
      </c>
      <c r="D3671" s="211">
        <v>20</v>
      </c>
      <c r="E3671" s="211">
        <v>60</v>
      </c>
      <c r="F3671" s="211">
        <v>0</v>
      </c>
      <c r="G3671" s="211">
        <v>25</v>
      </c>
      <c r="H3671" s="211">
        <v>0</v>
      </c>
      <c r="I3671" s="211">
        <f t="shared" si="171"/>
        <v>105</v>
      </c>
      <c r="J3671" s="215">
        <f t="shared" si="172"/>
        <v>7.4906099853398056E-5</v>
      </c>
      <c r="K3671" s="212">
        <f t="shared" si="173"/>
        <v>3642</v>
      </c>
    </row>
    <row r="3672" spans="1:11" x14ac:dyDescent="0.25">
      <c r="A3672" s="60">
        <v>48113019502</v>
      </c>
      <c r="B3672" s="60" t="s">
        <v>9603</v>
      </c>
      <c r="C3672" s="211">
        <v>0</v>
      </c>
      <c r="D3672" s="211">
        <v>25</v>
      </c>
      <c r="E3672" s="211">
        <v>30</v>
      </c>
      <c r="F3672" s="211">
        <v>25</v>
      </c>
      <c r="G3672" s="211">
        <v>10</v>
      </c>
      <c r="H3672" s="211">
        <v>15</v>
      </c>
      <c r="I3672" s="211">
        <f t="shared" si="171"/>
        <v>105</v>
      </c>
      <c r="J3672" s="215">
        <f t="shared" si="172"/>
        <v>7.4906099853398056E-5</v>
      </c>
      <c r="K3672" s="212">
        <f t="shared" si="173"/>
        <v>3642</v>
      </c>
    </row>
    <row r="3673" spans="1:11" x14ac:dyDescent="0.25">
      <c r="A3673" s="60">
        <v>48113016523</v>
      </c>
      <c r="B3673" s="60" t="s">
        <v>9673</v>
      </c>
      <c r="C3673" s="211">
        <v>25</v>
      </c>
      <c r="D3673" s="211">
        <v>10</v>
      </c>
      <c r="E3673" s="211">
        <v>20</v>
      </c>
      <c r="F3673" s="211">
        <v>0</v>
      </c>
      <c r="G3673" s="211">
        <v>50</v>
      </c>
      <c r="H3673" s="211">
        <v>0</v>
      </c>
      <c r="I3673" s="211">
        <f t="shared" si="171"/>
        <v>105</v>
      </c>
      <c r="J3673" s="215">
        <f t="shared" si="172"/>
        <v>7.4906099853398056E-5</v>
      </c>
      <c r="K3673" s="212">
        <f t="shared" si="173"/>
        <v>3642</v>
      </c>
    </row>
    <row r="3674" spans="1:11" x14ac:dyDescent="0.25">
      <c r="A3674" s="60">
        <v>48085031611</v>
      </c>
      <c r="B3674" s="60" t="s">
        <v>10006</v>
      </c>
      <c r="C3674" s="211">
        <v>0</v>
      </c>
      <c r="D3674" s="211">
        <v>10</v>
      </c>
      <c r="E3674" s="211">
        <v>0</v>
      </c>
      <c r="F3674" s="211">
        <v>55</v>
      </c>
      <c r="G3674" s="211">
        <v>20</v>
      </c>
      <c r="H3674" s="211">
        <v>20</v>
      </c>
      <c r="I3674" s="211">
        <f t="shared" si="171"/>
        <v>105</v>
      </c>
      <c r="J3674" s="215">
        <f t="shared" si="172"/>
        <v>7.4906099853398056E-5</v>
      </c>
      <c r="K3674" s="212">
        <f t="shared" si="173"/>
        <v>3642</v>
      </c>
    </row>
    <row r="3675" spans="1:11" x14ac:dyDescent="0.25">
      <c r="A3675" s="60">
        <v>48029191406</v>
      </c>
      <c r="B3675" s="60" t="s">
        <v>12654</v>
      </c>
      <c r="C3675" s="211">
        <v>0</v>
      </c>
      <c r="D3675" s="211">
        <v>25</v>
      </c>
      <c r="E3675" s="211">
        <v>15</v>
      </c>
      <c r="F3675" s="211">
        <v>15</v>
      </c>
      <c r="G3675" s="211">
        <v>35</v>
      </c>
      <c r="H3675" s="211">
        <v>15</v>
      </c>
      <c r="I3675" s="211">
        <f t="shared" si="171"/>
        <v>105</v>
      </c>
      <c r="J3675" s="215">
        <f t="shared" si="172"/>
        <v>7.4906099853398056E-5</v>
      </c>
      <c r="K3675" s="212">
        <f t="shared" si="173"/>
        <v>3642</v>
      </c>
    </row>
    <row r="3676" spans="1:11" x14ac:dyDescent="0.25">
      <c r="A3676" s="60">
        <v>48029191201</v>
      </c>
      <c r="B3676" s="60" t="s">
        <v>12825</v>
      </c>
      <c r="C3676" s="211">
        <v>0</v>
      </c>
      <c r="D3676" s="211">
        <v>60</v>
      </c>
      <c r="E3676" s="211">
        <v>0</v>
      </c>
      <c r="F3676" s="211">
        <v>0</v>
      </c>
      <c r="G3676" s="211">
        <v>35</v>
      </c>
      <c r="H3676" s="211">
        <v>10</v>
      </c>
      <c r="I3676" s="211">
        <f t="shared" si="171"/>
        <v>105</v>
      </c>
      <c r="J3676" s="215">
        <f t="shared" si="172"/>
        <v>7.4906099853398056E-5</v>
      </c>
      <c r="K3676" s="212">
        <f t="shared" si="173"/>
        <v>3642</v>
      </c>
    </row>
    <row r="3677" spans="1:11" x14ac:dyDescent="0.25">
      <c r="A3677" s="60">
        <v>48029161902</v>
      </c>
      <c r="B3677" s="60" t="s">
        <v>12853</v>
      </c>
      <c r="C3677" s="211">
        <v>0</v>
      </c>
      <c r="D3677" s="211">
        <v>0</v>
      </c>
      <c r="E3677" s="211">
        <v>40</v>
      </c>
      <c r="F3677" s="211">
        <v>65</v>
      </c>
      <c r="G3677" s="211">
        <v>0</v>
      </c>
      <c r="H3677" s="211">
        <v>0</v>
      </c>
      <c r="I3677" s="211">
        <f t="shared" si="171"/>
        <v>105</v>
      </c>
      <c r="J3677" s="215">
        <f t="shared" si="172"/>
        <v>7.4906099853398056E-5</v>
      </c>
      <c r="K3677" s="212">
        <f t="shared" si="173"/>
        <v>3642</v>
      </c>
    </row>
    <row r="3678" spans="1:11" x14ac:dyDescent="0.25">
      <c r="A3678" s="60">
        <v>48029131614</v>
      </c>
      <c r="B3678" s="60" t="s">
        <v>12803</v>
      </c>
      <c r="C3678" s="211">
        <v>0</v>
      </c>
      <c r="D3678" s="211">
        <v>45</v>
      </c>
      <c r="E3678" s="211">
        <v>0</v>
      </c>
      <c r="F3678" s="211">
        <v>0</v>
      </c>
      <c r="G3678" s="211">
        <v>60</v>
      </c>
      <c r="H3678" s="211">
        <v>0</v>
      </c>
      <c r="I3678" s="211">
        <f t="shared" si="171"/>
        <v>105</v>
      </c>
      <c r="J3678" s="215">
        <f t="shared" si="172"/>
        <v>7.4906099853398056E-5</v>
      </c>
      <c r="K3678" s="212">
        <f t="shared" si="173"/>
        <v>3642</v>
      </c>
    </row>
    <row r="3679" spans="1:11" x14ac:dyDescent="0.25">
      <c r="A3679" s="60">
        <v>48029120800</v>
      </c>
      <c r="B3679" s="60" t="s">
        <v>12745</v>
      </c>
      <c r="C3679" s="211">
        <v>0</v>
      </c>
      <c r="D3679" s="211">
        <v>30</v>
      </c>
      <c r="E3679" s="211">
        <v>20</v>
      </c>
      <c r="F3679" s="211">
        <v>0</v>
      </c>
      <c r="G3679" s="211">
        <v>55</v>
      </c>
      <c r="H3679" s="211">
        <v>0</v>
      </c>
      <c r="I3679" s="211">
        <f t="shared" si="171"/>
        <v>105</v>
      </c>
      <c r="J3679" s="215">
        <f t="shared" si="172"/>
        <v>7.4906099853398056E-5</v>
      </c>
      <c r="K3679" s="212">
        <f t="shared" si="173"/>
        <v>3642</v>
      </c>
    </row>
    <row r="3680" spans="1:11" x14ac:dyDescent="0.25">
      <c r="A3680" s="60">
        <v>48021950600</v>
      </c>
      <c r="B3680" s="60" t="s">
        <v>9092</v>
      </c>
      <c r="C3680" s="211">
        <v>15</v>
      </c>
      <c r="D3680" s="211">
        <v>75</v>
      </c>
      <c r="E3680" s="211">
        <v>0</v>
      </c>
      <c r="F3680" s="211">
        <v>0</v>
      </c>
      <c r="G3680" s="211">
        <v>15</v>
      </c>
      <c r="H3680" s="211">
        <v>0</v>
      </c>
      <c r="I3680" s="211">
        <f t="shared" si="171"/>
        <v>105</v>
      </c>
      <c r="J3680" s="215">
        <f t="shared" si="172"/>
        <v>7.4906099853398056E-5</v>
      </c>
      <c r="K3680" s="212">
        <f t="shared" si="173"/>
        <v>3642</v>
      </c>
    </row>
    <row r="3681" spans="1:11" x14ac:dyDescent="0.25">
      <c r="A3681" s="60">
        <v>48479001719</v>
      </c>
      <c r="B3681" s="60" t="s">
        <v>12264</v>
      </c>
      <c r="C3681" s="211">
        <v>4</v>
      </c>
      <c r="D3681" s="211">
        <v>45</v>
      </c>
      <c r="E3681" s="211">
        <v>25</v>
      </c>
      <c r="F3681" s="211">
        <v>15</v>
      </c>
      <c r="G3681" s="211">
        <v>15</v>
      </c>
      <c r="H3681" s="211">
        <v>0</v>
      </c>
      <c r="I3681" s="211">
        <f t="shared" si="171"/>
        <v>104</v>
      </c>
      <c r="J3681" s="215">
        <f t="shared" si="172"/>
        <v>7.4192708426222846E-5</v>
      </c>
      <c r="K3681" s="212">
        <f t="shared" si="173"/>
        <v>3676</v>
      </c>
    </row>
    <row r="3682" spans="1:11" x14ac:dyDescent="0.25">
      <c r="A3682" s="60">
        <v>48453000700</v>
      </c>
      <c r="B3682" s="60" t="s">
        <v>9102</v>
      </c>
      <c r="C3682" s="211">
        <v>4</v>
      </c>
      <c r="D3682" s="211">
        <v>40</v>
      </c>
      <c r="E3682" s="211">
        <v>30</v>
      </c>
      <c r="F3682" s="211">
        <v>0</v>
      </c>
      <c r="G3682" s="211">
        <v>30</v>
      </c>
      <c r="H3682" s="211">
        <v>0</v>
      </c>
      <c r="I3682" s="211">
        <f t="shared" si="171"/>
        <v>104</v>
      </c>
      <c r="J3682" s="215">
        <f t="shared" si="172"/>
        <v>7.4192708426222846E-5</v>
      </c>
      <c r="K3682" s="212">
        <f t="shared" si="173"/>
        <v>3676</v>
      </c>
    </row>
    <row r="3683" spans="1:11" x14ac:dyDescent="0.25">
      <c r="A3683" s="60">
        <v>48409010302</v>
      </c>
      <c r="B3683" s="60" t="s">
        <v>9470</v>
      </c>
      <c r="C3683" s="211">
        <v>0</v>
      </c>
      <c r="D3683" s="211">
        <v>10</v>
      </c>
      <c r="E3683" s="211">
        <v>20</v>
      </c>
      <c r="F3683" s="211">
        <v>4</v>
      </c>
      <c r="G3683" s="211">
        <v>45</v>
      </c>
      <c r="H3683" s="211">
        <v>25</v>
      </c>
      <c r="I3683" s="211">
        <f t="shared" si="171"/>
        <v>104</v>
      </c>
      <c r="J3683" s="215">
        <f t="shared" si="172"/>
        <v>7.4192708426222846E-5</v>
      </c>
      <c r="K3683" s="212">
        <f t="shared" si="173"/>
        <v>3676</v>
      </c>
    </row>
    <row r="3684" spans="1:11" x14ac:dyDescent="0.25">
      <c r="A3684" s="60">
        <v>48395960100</v>
      </c>
      <c r="B3684" s="60" t="s">
        <v>9418</v>
      </c>
      <c r="C3684" s="211">
        <v>30</v>
      </c>
      <c r="D3684" s="211">
        <v>30</v>
      </c>
      <c r="E3684" s="211">
        <v>4</v>
      </c>
      <c r="F3684" s="211">
        <v>15</v>
      </c>
      <c r="G3684" s="211">
        <v>25</v>
      </c>
      <c r="H3684" s="211">
        <v>0</v>
      </c>
      <c r="I3684" s="211">
        <f t="shared" si="171"/>
        <v>104</v>
      </c>
      <c r="J3684" s="215">
        <f t="shared" si="172"/>
        <v>7.4192708426222846E-5</v>
      </c>
      <c r="K3684" s="212">
        <f t="shared" si="173"/>
        <v>3676</v>
      </c>
    </row>
    <row r="3685" spans="1:11" x14ac:dyDescent="0.25">
      <c r="A3685" s="60">
        <v>48355003700</v>
      </c>
      <c r="B3685" s="60" t="s">
        <v>9465</v>
      </c>
      <c r="C3685" s="211">
        <v>35</v>
      </c>
      <c r="D3685" s="211">
        <v>20</v>
      </c>
      <c r="E3685" s="211">
        <v>10</v>
      </c>
      <c r="F3685" s="211">
        <v>35</v>
      </c>
      <c r="G3685" s="211">
        <v>4</v>
      </c>
      <c r="H3685" s="211">
        <v>0</v>
      </c>
      <c r="I3685" s="211">
        <f t="shared" si="171"/>
        <v>104</v>
      </c>
      <c r="J3685" s="215">
        <f t="shared" si="172"/>
        <v>7.4192708426222846E-5</v>
      </c>
      <c r="K3685" s="212">
        <f t="shared" si="173"/>
        <v>3676</v>
      </c>
    </row>
    <row r="3686" spans="1:11" x14ac:dyDescent="0.25">
      <c r="A3686" s="60">
        <v>48265960301</v>
      </c>
      <c r="B3686" s="60" t="s">
        <v>13711</v>
      </c>
      <c r="C3686" s="211">
        <v>0</v>
      </c>
      <c r="D3686" s="211">
        <v>35</v>
      </c>
      <c r="E3686" s="211">
        <v>40</v>
      </c>
      <c r="F3686" s="211">
        <v>0</v>
      </c>
      <c r="G3686" s="211">
        <v>25</v>
      </c>
      <c r="H3686" s="211">
        <v>4</v>
      </c>
      <c r="I3686" s="211">
        <f t="shared" si="171"/>
        <v>104</v>
      </c>
      <c r="J3686" s="215">
        <f t="shared" si="172"/>
        <v>7.4192708426222846E-5</v>
      </c>
      <c r="K3686" s="212">
        <f t="shared" si="173"/>
        <v>3676</v>
      </c>
    </row>
    <row r="3687" spans="1:11" x14ac:dyDescent="0.25">
      <c r="A3687" s="60">
        <v>48249950400</v>
      </c>
      <c r="B3687" s="60" t="s">
        <v>13693</v>
      </c>
      <c r="C3687" s="211">
        <v>4</v>
      </c>
      <c r="D3687" s="211">
        <v>40</v>
      </c>
      <c r="E3687" s="211">
        <v>30</v>
      </c>
      <c r="F3687" s="211">
        <v>0</v>
      </c>
      <c r="G3687" s="211">
        <v>30</v>
      </c>
      <c r="H3687" s="211">
        <v>0</v>
      </c>
      <c r="I3687" s="211">
        <f t="shared" si="171"/>
        <v>104</v>
      </c>
      <c r="J3687" s="215">
        <f t="shared" si="172"/>
        <v>7.4192708426222846E-5</v>
      </c>
      <c r="K3687" s="212">
        <f t="shared" si="173"/>
        <v>3676</v>
      </c>
    </row>
    <row r="3688" spans="1:11" x14ac:dyDescent="0.25">
      <c r="A3688" s="60">
        <v>48203020606</v>
      </c>
      <c r="B3688" s="60" t="s">
        <v>13586</v>
      </c>
      <c r="C3688" s="211">
        <v>10</v>
      </c>
      <c r="D3688" s="211">
        <v>40</v>
      </c>
      <c r="E3688" s="211">
        <v>10</v>
      </c>
      <c r="F3688" s="211">
        <v>40</v>
      </c>
      <c r="G3688" s="211">
        <v>4</v>
      </c>
      <c r="H3688" s="211">
        <v>0</v>
      </c>
      <c r="I3688" s="211">
        <f t="shared" si="171"/>
        <v>104</v>
      </c>
      <c r="J3688" s="215">
        <f t="shared" si="172"/>
        <v>7.4192708426222846E-5</v>
      </c>
      <c r="K3688" s="212">
        <f t="shared" si="173"/>
        <v>3676</v>
      </c>
    </row>
    <row r="3689" spans="1:11" x14ac:dyDescent="0.25">
      <c r="A3689" s="60">
        <v>48201430200</v>
      </c>
      <c r="B3689" s="60" t="s">
        <v>11317</v>
      </c>
      <c r="C3689" s="211">
        <v>0</v>
      </c>
      <c r="D3689" s="211">
        <v>40</v>
      </c>
      <c r="E3689" s="211">
        <v>15</v>
      </c>
      <c r="F3689" s="211">
        <v>35</v>
      </c>
      <c r="G3689" s="211">
        <v>10</v>
      </c>
      <c r="H3689" s="211">
        <v>4</v>
      </c>
      <c r="I3689" s="211">
        <f t="shared" si="171"/>
        <v>104</v>
      </c>
      <c r="J3689" s="215">
        <f t="shared" si="172"/>
        <v>7.4192708426222846E-5</v>
      </c>
      <c r="K3689" s="212">
        <f t="shared" si="173"/>
        <v>3676</v>
      </c>
    </row>
    <row r="3690" spans="1:11" x14ac:dyDescent="0.25">
      <c r="A3690" s="60">
        <v>48201420600</v>
      </c>
      <c r="B3690" s="60" t="s">
        <v>11261</v>
      </c>
      <c r="C3690" s="211">
        <v>15</v>
      </c>
      <c r="D3690" s="211">
        <v>50</v>
      </c>
      <c r="E3690" s="211">
        <v>25</v>
      </c>
      <c r="F3690" s="211">
        <v>4</v>
      </c>
      <c r="G3690" s="211">
        <v>10</v>
      </c>
      <c r="H3690" s="211">
        <v>0</v>
      </c>
      <c r="I3690" s="211">
        <f t="shared" si="171"/>
        <v>104</v>
      </c>
      <c r="J3690" s="215">
        <f t="shared" si="172"/>
        <v>7.4192708426222846E-5</v>
      </c>
      <c r="K3690" s="212">
        <f t="shared" si="173"/>
        <v>3676</v>
      </c>
    </row>
    <row r="3691" spans="1:11" x14ac:dyDescent="0.25">
      <c r="A3691" s="60">
        <v>48177000500</v>
      </c>
      <c r="B3691" s="60" t="s">
        <v>13553</v>
      </c>
      <c r="C3691" s="211">
        <v>25</v>
      </c>
      <c r="D3691" s="211">
        <v>30</v>
      </c>
      <c r="E3691" s="211">
        <v>4</v>
      </c>
      <c r="F3691" s="211">
        <v>0</v>
      </c>
      <c r="G3691" s="211">
        <v>45</v>
      </c>
      <c r="H3691" s="211">
        <v>0</v>
      </c>
      <c r="I3691" s="211">
        <f t="shared" si="171"/>
        <v>104</v>
      </c>
      <c r="J3691" s="215">
        <f t="shared" si="172"/>
        <v>7.4192708426222846E-5</v>
      </c>
      <c r="K3691" s="212">
        <f t="shared" si="173"/>
        <v>3676</v>
      </c>
    </row>
    <row r="3692" spans="1:11" x14ac:dyDescent="0.25">
      <c r="A3692" s="60">
        <v>48161000400</v>
      </c>
      <c r="B3692" s="60" t="s">
        <v>13532</v>
      </c>
      <c r="C3692" s="211">
        <v>4</v>
      </c>
      <c r="D3692" s="211">
        <v>35</v>
      </c>
      <c r="E3692" s="211">
        <v>40</v>
      </c>
      <c r="F3692" s="211">
        <v>10</v>
      </c>
      <c r="G3692" s="211">
        <v>15</v>
      </c>
      <c r="H3692" s="211">
        <v>0</v>
      </c>
      <c r="I3692" s="211">
        <f t="shared" si="171"/>
        <v>104</v>
      </c>
      <c r="J3692" s="215">
        <f t="shared" si="172"/>
        <v>7.4192708426222846E-5</v>
      </c>
      <c r="K3692" s="212">
        <f t="shared" si="173"/>
        <v>3676</v>
      </c>
    </row>
    <row r="3693" spans="1:11" x14ac:dyDescent="0.25">
      <c r="A3693" s="60">
        <v>48157672602</v>
      </c>
      <c r="B3693" s="60" t="s">
        <v>11414</v>
      </c>
      <c r="C3693" s="211">
        <v>0</v>
      </c>
      <c r="D3693" s="211">
        <v>65</v>
      </c>
      <c r="E3693" s="211">
        <v>0</v>
      </c>
      <c r="F3693" s="211">
        <v>4</v>
      </c>
      <c r="G3693" s="211">
        <v>20</v>
      </c>
      <c r="H3693" s="211">
        <v>15</v>
      </c>
      <c r="I3693" s="211">
        <f t="shared" si="171"/>
        <v>104</v>
      </c>
      <c r="J3693" s="215">
        <f t="shared" si="172"/>
        <v>7.4192708426222846E-5</v>
      </c>
      <c r="K3693" s="212">
        <f t="shared" si="173"/>
        <v>3676</v>
      </c>
    </row>
    <row r="3694" spans="1:11" x14ac:dyDescent="0.25">
      <c r="A3694" s="60">
        <v>48113014901</v>
      </c>
      <c r="B3694" s="60" t="s">
        <v>10532</v>
      </c>
      <c r="C3694" s="211">
        <v>30</v>
      </c>
      <c r="D3694" s="211">
        <v>30</v>
      </c>
      <c r="E3694" s="211">
        <v>25</v>
      </c>
      <c r="F3694" s="211">
        <v>4</v>
      </c>
      <c r="G3694" s="211">
        <v>15</v>
      </c>
      <c r="H3694" s="211">
        <v>0</v>
      </c>
      <c r="I3694" s="211">
        <f t="shared" si="171"/>
        <v>104</v>
      </c>
      <c r="J3694" s="215">
        <f t="shared" si="172"/>
        <v>7.4192708426222846E-5</v>
      </c>
      <c r="K3694" s="212">
        <f t="shared" si="173"/>
        <v>3676</v>
      </c>
    </row>
    <row r="3695" spans="1:11" x14ac:dyDescent="0.25">
      <c r="A3695" s="60">
        <v>48113013104</v>
      </c>
      <c r="B3695" s="60" t="s">
        <v>10137</v>
      </c>
      <c r="C3695" s="211">
        <v>0</v>
      </c>
      <c r="D3695" s="211">
        <v>20</v>
      </c>
      <c r="E3695" s="211">
        <v>20</v>
      </c>
      <c r="F3695" s="211">
        <v>30</v>
      </c>
      <c r="G3695" s="211">
        <v>30</v>
      </c>
      <c r="H3695" s="211">
        <v>4</v>
      </c>
      <c r="I3695" s="211">
        <f t="shared" si="171"/>
        <v>104</v>
      </c>
      <c r="J3695" s="215">
        <f t="shared" si="172"/>
        <v>7.4192708426222846E-5</v>
      </c>
      <c r="K3695" s="212">
        <f t="shared" si="173"/>
        <v>3676</v>
      </c>
    </row>
    <row r="3696" spans="1:11" x14ac:dyDescent="0.25">
      <c r="A3696" s="60">
        <v>48113007826</v>
      </c>
      <c r="B3696" s="60" t="s">
        <v>10661</v>
      </c>
      <c r="C3696" s="211">
        <v>0</v>
      </c>
      <c r="D3696" s="211">
        <v>30</v>
      </c>
      <c r="E3696" s="211">
        <v>40</v>
      </c>
      <c r="F3696" s="211">
        <v>30</v>
      </c>
      <c r="G3696" s="211">
        <v>4</v>
      </c>
      <c r="H3696" s="211">
        <v>0</v>
      </c>
      <c r="I3696" s="211">
        <f t="shared" si="171"/>
        <v>104</v>
      </c>
      <c r="J3696" s="215">
        <f t="shared" si="172"/>
        <v>7.4192708426222846E-5</v>
      </c>
      <c r="K3696" s="212">
        <f t="shared" si="173"/>
        <v>3676</v>
      </c>
    </row>
    <row r="3697" spans="1:11" x14ac:dyDescent="0.25">
      <c r="A3697" s="60">
        <v>48085031719</v>
      </c>
      <c r="B3697" s="60" t="s">
        <v>10338</v>
      </c>
      <c r="C3697" s="211">
        <v>0</v>
      </c>
      <c r="D3697" s="211">
        <v>45</v>
      </c>
      <c r="E3697" s="211">
        <v>20</v>
      </c>
      <c r="F3697" s="211">
        <v>20</v>
      </c>
      <c r="G3697" s="211">
        <v>15</v>
      </c>
      <c r="H3697" s="211">
        <v>4</v>
      </c>
      <c r="I3697" s="211">
        <f t="shared" si="171"/>
        <v>104</v>
      </c>
      <c r="J3697" s="215">
        <f t="shared" si="172"/>
        <v>7.4192708426222846E-5</v>
      </c>
      <c r="K3697" s="212">
        <f t="shared" si="173"/>
        <v>3676</v>
      </c>
    </row>
    <row r="3698" spans="1:11" x14ac:dyDescent="0.25">
      <c r="A3698" s="60">
        <v>48061013205</v>
      </c>
      <c r="B3698" s="60" t="s">
        <v>9355</v>
      </c>
      <c r="C3698" s="211">
        <v>4</v>
      </c>
      <c r="D3698" s="211">
        <v>40</v>
      </c>
      <c r="E3698" s="211">
        <v>10</v>
      </c>
      <c r="F3698" s="211">
        <v>20</v>
      </c>
      <c r="G3698" s="211">
        <v>30</v>
      </c>
      <c r="H3698" s="211">
        <v>0</v>
      </c>
      <c r="I3698" s="211">
        <f t="shared" si="171"/>
        <v>104</v>
      </c>
      <c r="J3698" s="215">
        <f t="shared" si="172"/>
        <v>7.4192708426222846E-5</v>
      </c>
      <c r="K3698" s="212">
        <f t="shared" si="173"/>
        <v>3676</v>
      </c>
    </row>
    <row r="3699" spans="1:11" x14ac:dyDescent="0.25">
      <c r="A3699" s="60">
        <v>48061012301</v>
      </c>
      <c r="B3699" s="60" t="s">
        <v>9315</v>
      </c>
      <c r="C3699" s="211">
        <v>4</v>
      </c>
      <c r="D3699" s="211">
        <v>30</v>
      </c>
      <c r="E3699" s="211">
        <v>15</v>
      </c>
      <c r="F3699" s="211">
        <v>20</v>
      </c>
      <c r="G3699" s="211">
        <v>20</v>
      </c>
      <c r="H3699" s="211">
        <v>15</v>
      </c>
      <c r="I3699" s="211">
        <f t="shared" si="171"/>
        <v>104</v>
      </c>
      <c r="J3699" s="215">
        <f t="shared" si="172"/>
        <v>7.4192708426222846E-5</v>
      </c>
      <c r="K3699" s="212">
        <f t="shared" si="173"/>
        <v>3676</v>
      </c>
    </row>
    <row r="3700" spans="1:11" x14ac:dyDescent="0.25">
      <c r="A3700" s="60">
        <v>48029181722</v>
      </c>
      <c r="B3700" s="60" t="s">
        <v>12724</v>
      </c>
      <c r="C3700" s="211">
        <v>0</v>
      </c>
      <c r="D3700" s="211">
        <v>0</v>
      </c>
      <c r="E3700" s="211">
        <v>0</v>
      </c>
      <c r="F3700" s="211">
        <v>35</v>
      </c>
      <c r="G3700" s="211">
        <v>65</v>
      </c>
      <c r="H3700" s="211">
        <v>4</v>
      </c>
      <c r="I3700" s="211">
        <f t="shared" si="171"/>
        <v>104</v>
      </c>
      <c r="J3700" s="215">
        <f t="shared" si="172"/>
        <v>7.4192708426222846E-5</v>
      </c>
      <c r="K3700" s="212">
        <f t="shared" si="173"/>
        <v>3676</v>
      </c>
    </row>
    <row r="3701" spans="1:11" x14ac:dyDescent="0.25">
      <c r="A3701" s="60">
        <v>48005001100</v>
      </c>
      <c r="B3701" s="60" t="s">
        <v>13350</v>
      </c>
      <c r="C3701" s="211">
        <v>40</v>
      </c>
      <c r="D3701" s="211">
        <v>20</v>
      </c>
      <c r="E3701" s="211">
        <v>40</v>
      </c>
      <c r="F3701" s="211">
        <v>4</v>
      </c>
      <c r="G3701" s="211">
        <v>0</v>
      </c>
      <c r="H3701" s="211">
        <v>0</v>
      </c>
      <c r="I3701" s="211">
        <f t="shared" si="171"/>
        <v>104</v>
      </c>
      <c r="J3701" s="215">
        <f t="shared" si="172"/>
        <v>7.4192708426222846E-5</v>
      </c>
      <c r="K3701" s="212">
        <f t="shared" si="173"/>
        <v>3676</v>
      </c>
    </row>
    <row r="3702" spans="1:11" x14ac:dyDescent="0.25">
      <c r="A3702" s="60">
        <v>48201230100</v>
      </c>
      <c r="B3702" s="60" t="s">
        <v>12098</v>
      </c>
      <c r="C3702" s="211">
        <v>4</v>
      </c>
      <c r="D3702" s="211">
        <v>40</v>
      </c>
      <c r="E3702" s="211">
        <v>35</v>
      </c>
      <c r="F3702" s="211">
        <v>4</v>
      </c>
      <c r="G3702" s="211">
        <v>20</v>
      </c>
      <c r="H3702" s="211">
        <v>0</v>
      </c>
      <c r="I3702" s="211">
        <f t="shared" si="171"/>
        <v>103</v>
      </c>
      <c r="J3702" s="215">
        <f t="shared" si="172"/>
        <v>7.3479316999047623E-5</v>
      </c>
      <c r="K3702" s="212">
        <f t="shared" si="173"/>
        <v>3697</v>
      </c>
    </row>
    <row r="3703" spans="1:11" x14ac:dyDescent="0.25">
      <c r="A3703" s="60">
        <v>48181001802</v>
      </c>
      <c r="B3703" s="60" t="s">
        <v>13113</v>
      </c>
      <c r="C3703" s="211">
        <v>20</v>
      </c>
      <c r="D3703" s="211">
        <v>50</v>
      </c>
      <c r="E3703" s="211">
        <v>4</v>
      </c>
      <c r="F3703" s="211">
        <v>4</v>
      </c>
      <c r="G3703" s="211">
        <v>15</v>
      </c>
      <c r="H3703" s="211">
        <v>10</v>
      </c>
      <c r="I3703" s="211">
        <f t="shared" si="171"/>
        <v>103</v>
      </c>
      <c r="J3703" s="215">
        <f t="shared" si="172"/>
        <v>7.3479316999047623E-5</v>
      </c>
      <c r="K3703" s="212">
        <f t="shared" si="173"/>
        <v>3697</v>
      </c>
    </row>
    <row r="3704" spans="1:11" x14ac:dyDescent="0.25">
      <c r="A3704" s="60">
        <v>48231960300</v>
      </c>
      <c r="B3704" s="60" t="s">
        <v>10409</v>
      </c>
      <c r="C3704" s="211">
        <v>4</v>
      </c>
      <c r="D3704" s="211">
        <v>35</v>
      </c>
      <c r="E3704" s="211">
        <v>55</v>
      </c>
      <c r="F3704" s="211">
        <v>4</v>
      </c>
      <c r="G3704" s="211">
        <v>4</v>
      </c>
      <c r="H3704" s="211">
        <v>0</v>
      </c>
      <c r="I3704" s="211">
        <f t="shared" si="171"/>
        <v>102</v>
      </c>
      <c r="J3704" s="215">
        <f t="shared" si="172"/>
        <v>7.2765925571872399E-5</v>
      </c>
      <c r="K3704" s="212">
        <f t="shared" si="173"/>
        <v>3699</v>
      </c>
    </row>
    <row r="3705" spans="1:11" x14ac:dyDescent="0.25">
      <c r="A3705" s="60">
        <v>48491020805</v>
      </c>
      <c r="B3705" s="60" t="s">
        <v>8949</v>
      </c>
      <c r="C3705" s="211">
        <v>20</v>
      </c>
      <c r="D3705" s="211">
        <v>65</v>
      </c>
      <c r="E3705" s="211">
        <v>0</v>
      </c>
      <c r="F3705" s="211">
        <v>0</v>
      </c>
      <c r="G3705" s="211">
        <v>15</v>
      </c>
      <c r="H3705" s="211">
        <v>0</v>
      </c>
      <c r="I3705" s="211">
        <f t="shared" si="171"/>
        <v>100</v>
      </c>
      <c r="J3705" s="215">
        <f t="shared" si="172"/>
        <v>7.1339142717521966E-5</v>
      </c>
      <c r="K3705" s="212">
        <f t="shared" si="173"/>
        <v>3700</v>
      </c>
    </row>
    <row r="3706" spans="1:11" x14ac:dyDescent="0.25">
      <c r="A3706" s="60">
        <v>48491020324</v>
      </c>
      <c r="B3706" s="60" t="s">
        <v>8876</v>
      </c>
      <c r="C3706" s="211">
        <v>0</v>
      </c>
      <c r="D3706" s="211">
        <v>60</v>
      </c>
      <c r="E3706" s="211">
        <v>0</v>
      </c>
      <c r="F3706" s="211">
        <v>0</v>
      </c>
      <c r="G3706" s="211">
        <v>40</v>
      </c>
      <c r="H3706" s="211">
        <v>0</v>
      </c>
      <c r="I3706" s="211">
        <f t="shared" si="171"/>
        <v>100</v>
      </c>
      <c r="J3706" s="215">
        <f t="shared" si="172"/>
        <v>7.1339142717521966E-5</v>
      </c>
      <c r="K3706" s="212">
        <f t="shared" si="173"/>
        <v>3700</v>
      </c>
    </row>
    <row r="3707" spans="1:11" x14ac:dyDescent="0.25">
      <c r="A3707" s="60">
        <v>48485011500</v>
      </c>
      <c r="B3707" s="60" t="s">
        <v>13312</v>
      </c>
      <c r="C3707" s="211">
        <v>40</v>
      </c>
      <c r="D3707" s="211">
        <v>40</v>
      </c>
      <c r="E3707" s="211">
        <v>0</v>
      </c>
      <c r="F3707" s="211">
        <v>0</v>
      </c>
      <c r="G3707" s="211">
        <v>20</v>
      </c>
      <c r="H3707" s="211">
        <v>0</v>
      </c>
      <c r="I3707" s="211">
        <f t="shared" si="171"/>
        <v>100</v>
      </c>
      <c r="J3707" s="215">
        <f t="shared" si="172"/>
        <v>7.1339142717521966E-5</v>
      </c>
      <c r="K3707" s="212">
        <f t="shared" si="173"/>
        <v>3700</v>
      </c>
    </row>
    <row r="3708" spans="1:11" x14ac:dyDescent="0.25">
      <c r="A3708" s="60">
        <v>48453002432</v>
      </c>
      <c r="B3708" s="60" t="s">
        <v>9129</v>
      </c>
      <c r="C3708" s="211">
        <v>0</v>
      </c>
      <c r="D3708" s="211">
        <v>25</v>
      </c>
      <c r="E3708" s="211">
        <v>15</v>
      </c>
      <c r="F3708" s="211">
        <v>40</v>
      </c>
      <c r="G3708" s="211">
        <v>20</v>
      </c>
      <c r="H3708" s="211">
        <v>0</v>
      </c>
      <c r="I3708" s="211">
        <f t="shared" si="171"/>
        <v>100</v>
      </c>
      <c r="J3708" s="215">
        <f t="shared" si="172"/>
        <v>7.1339142717521966E-5</v>
      </c>
      <c r="K3708" s="212">
        <f t="shared" si="173"/>
        <v>3700</v>
      </c>
    </row>
    <row r="3709" spans="1:11" x14ac:dyDescent="0.25">
      <c r="A3709" s="60">
        <v>48453001780</v>
      </c>
      <c r="B3709" s="60" t="s">
        <v>8967</v>
      </c>
      <c r="C3709" s="211">
        <v>0</v>
      </c>
      <c r="D3709" s="211">
        <v>10</v>
      </c>
      <c r="E3709" s="211">
        <v>50</v>
      </c>
      <c r="F3709" s="211">
        <v>15</v>
      </c>
      <c r="G3709" s="211">
        <v>25</v>
      </c>
      <c r="H3709" s="211">
        <v>0</v>
      </c>
      <c r="I3709" s="211">
        <f t="shared" si="171"/>
        <v>100</v>
      </c>
      <c r="J3709" s="215">
        <f t="shared" si="172"/>
        <v>7.1339142717521966E-5</v>
      </c>
      <c r="K3709" s="212">
        <f t="shared" si="173"/>
        <v>3700</v>
      </c>
    </row>
    <row r="3710" spans="1:11" x14ac:dyDescent="0.25">
      <c r="A3710" s="60">
        <v>48441013404</v>
      </c>
      <c r="B3710" s="60" t="s">
        <v>8713</v>
      </c>
      <c r="C3710" s="211">
        <v>0</v>
      </c>
      <c r="D3710" s="211">
        <v>0</v>
      </c>
      <c r="E3710" s="211">
        <v>0</v>
      </c>
      <c r="F3710" s="211">
        <v>55</v>
      </c>
      <c r="G3710" s="211">
        <v>0</v>
      </c>
      <c r="H3710" s="211">
        <v>45</v>
      </c>
      <c r="I3710" s="211">
        <f t="shared" si="171"/>
        <v>100</v>
      </c>
      <c r="J3710" s="215">
        <f t="shared" si="172"/>
        <v>7.1339142717521966E-5</v>
      </c>
      <c r="K3710" s="212">
        <f t="shared" si="173"/>
        <v>3700</v>
      </c>
    </row>
    <row r="3711" spans="1:11" x14ac:dyDescent="0.25">
      <c r="A3711" s="60">
        <v>48439111545</v>
      </c>
      <c r="B3711" s="60" t="s">
        <v>9836</v>
      </c>
      <c r="C3711" s="211">
        <v>10</v>
      </c>
      <c r="D3711" s="211">
        <v>20</v>
      </c>
      <c r="E3711" s="211">
        <v>15</v>
      </c>
      <c r="F3711" s="211">
        <v>25</v>
      </c>
      <c r="G3711" s="211">
        <v>30</v>
      </c>
      <c r="H3711" s="211">
        <v>0</v>
      </c>
      <c r="I3711" s="211">
        <f t="shared" si="171"/>
        <v>100</v>
      </c>
      <c r="J3711" s="215">
        <f t="shared" si="172"/>
        <v>7.1339142717521966E-5</v>
      </c>
      <c r="K3711" s="212">
        <f t="shared" si="173"/>
        <v>3700</v>
      </c>
    </row>
    <row r="3712" spans="1:11" x14ac:dyDescent="0.25">
      <c r="A3712" s="60">
        <v>48439111306</v>
      </c>
      <c r="B3712" s="60" t="s">
        <v>10063</v>
      </c>
      <c r="C3712" s="211">
        <v>0</v>
      </c>
      <c r="D3712" s="211">
        <v>40</v>
      </c>
      <c r="E3712" s="211">
        <v>35</v>
      </c>
      <c r="F3712" s="211">
        <v>10</v>
      </c>
      <c r="G3712" s="211">
        <v>15</v>
      </c>
      <c r="H3712" s="211">
        <v>0</v>
      </c>
      <c r="I3712" s="211">
        <f t="shared" si="171"/>
        <v>100</v>
      </c>
      <c r="J3712" s="215">
        <f t="shared" si="172"/>
        <v>7.1339142717521966E-5</v>
      </c>
      <c r="K3712" s="212">
        <f t="shared" si="173"/>
        <v>3700</v>
      </c>
    </row>
    <row r="3713" spans="1:11" x14ac:dyDescent="0.25">
      <c r="A3713" s="60">
        <v>48423000600</v>
      </c>
      <c r="B3713" s="60" t="s">
        <v>13192</v>
      </c>
      <c r="C3713" s="211">
        <v>15</v>
      </c>
      <c r="D3713" s="211">
        <v>30</v>
      </c>
      <c r="E3713" s="211">
        <v>10</v>
      </c>
      <c r="F3713" s="211">
        <v>30</v>
      </c>
      <c r="G3713" s="211">
        <v>15</v>
      </c>
      <c r="H3713" s="211">
        <v>0</v>
      </c>
      <c r="I3713" s="211">
        <f t="shared" si="171"/>
        <v>100</v>
      </c>
      <c r="J3713" s="215">
        <f t="shared" si="172"/>
        <v>7.1339142717521966E-5</v>
      </c>
      <c r="K3713" s="212">
        <f t="shared" si="173"/>
        <v>3700</v>
      </c>
    </row>
    <row r="3714" spans="1:11" x14ac:dyDescent="0.25">
      <c r="A3714" s="60">
        <v>48397040506</v>
      </c>
      <c r="B3714" s="60" t="s">
        <v>9588</v>
      </c>
      <c r="C3714" s="211">
        <v>0</v>
      </c>
      <c r="D3714" s="211">
        <v>0</v>
      </c>
      <c r="E3714" s="211">
        <v>35</v>
      </c>
      <c r="F3714" s="211">
        <v>65</v>
      </c>
      <c r="G3714" s="211">
        <v>0</v>
      </c>
      <c r="H3714" s="211">
        <v>0</v>
      </c>
      <c r="I3714" s="211">
        <f t="shared" si="171"/>
        <v>100</v>
      </c>
      <c r="J3714" s="215">
        <f t="shared" si="172"/>
        <v>7.1339142717521966E-5</v>
      </c>
      <c r="K3714" s="212">
        <f t="shared" si="173"/>
        <v>3700</v>
      </c>
    </row>
    <row r="3715" spans="1:11" x14ac:dyDescent="0.25">
      <c r="A3715" s="60">
        <v>48367140407</v>
      </c>
      <c r="B3715" s="60" t="s">
        <v>9889</v>
      </c>
      <c r="C3715" s="211">
        <v>0</v>
      </c>
      <c r="D3715" s="211">
        <v>55</v>
      </c>
      <c r="E3715" s="211">
        <v>0</v>
      </c>
      <c r="F3715" s="211">
        <v>35</v>
      </c>
      <c r="G3715" s="211">
        <v>10</v>
      </c>
      <c r="H3715" s="211">
        <v>0</v>
      </c>
      <c r="I3715" s="211">
        <f t="shared" si="171"/>
        <v>100</v>
      </c>
      <c r="J3715" s="215">
        <f t="shared" si="172"/>
        <v>7.1339142717521966E-5</v>
      </c>
      <c r="K3715" s="212">
        <f t="shared" si="173"/>
        <v>3700</v>
      </c>
    </row>
    <row r="3716" spans="1:11" x14ac:dyDescent="0.25">
      <c r="A3716" s="60">
        <v>48355001903</v>
      </c>
      <c r="B3716" s="60" t="s">
        <v>9509</v>
      </c>
      <c r="C3716" s="211">
        <v>0</v>
      </c>
      <c r="D3716" s="211">
        <v>10</v>
      </c>
      <c r="E3716" s="211">
        <v>45</v>
      </c>
      <c r="F3716" s="211">
        <v>0</v>
      </c>
      <c r="G3716" s="211">
        <v>10</v>
      </c>
      <c r="H3716" s="211">
        <v>35</v>
      </c>
      <c r="I3716" s="211">
        <f t="shared" si="171"/>
        <v>100</v>
      </c>
      <c r="J3716" s="215">
        <f t="shared" si="172"/>
        <v>7.1339142717521966E-5</v>
      </c>
      <c r="K3716" s="212">
        <f t="shared" si="173"/>
        <v>3700</v>
      </c>
    </row>
    <row r="3717" spans="1:11" x14ac:dyDescent="0.25">
      <c r="A3717" s="60">
        <v>48339694700</v>
      </c>
      <c r="B3717" s="60" t="s">
        <v>11626</v>
      </c>
      <c r="C3717" s="211">
        <v>0</v>
      </c>
      <c r="D3717" s="211">
        <v>40</v>
      </c>
      <c r="E3717" s="211">
        <v>45</v>
      </c>
      <c r="F3717" s="211">
        <v>0</v>
      </c>
      <c r="G3717" s="211">
        <v>15</v>
      </c>
      <c r="H3717" s="211">
        <v>0</v>
      </c>
      <c r="I3717" s="211">
        <f t="shared" si="171"/>
        <v>100</v>
      </c>
      <c r="J3717" s="215">
        <f t="shared" si="172"/>
        <v>7.1339142717521966E-5</v>
      </c>
      <c r="K3717" s="212">
        <f t="shared" si="173"/>
        <v>3700</v>
      </c>
    </row>
    <row r="3718" spans="1:11" x14ac:dyDescent="0.25">
      <c r="A3718" s="60">
        <v>48339690100</v>
      </c>
      <c r="B3718" s="60" t="s">
        <v>11451</v>
      </c>
      <c r="C3718" s="211">
        <v>0</v>
      </c>
      <c r="D3718" s="211">
        <v>65</v>
      </c>
      <c r="E3718" s="211">
        <v>0</v>
      </c>
      <c r="F3718" s="211">
        <v>0</v>
      </c>
      <c r="G3718" s="211">
        <v>35</v>
      </c>
      <c r="H3718" s="211">
        <v>0</v>
      </c>
      <c r="I3718" s="211">
        <f t="shared" ref="I3718:I3781" si="174">SUM(C3718:H3718)</f>
        <v>100</v>
      </c>
      <c r="J3718" s="215">
        <f t="shared" ref="J3718:J3781" si="175">(I3718/1401755)</f>
        <v>7.1339142717521966E-5</v>
      </c>
      <c r="K3718" s="212">
        <f t="shared" si="173"/>
        <v>3700</v>
      </c>
    </row>
    <row r="3719" spans="1:11" x14ac:dyDescent="0.25">
      <c r="A3719" s="60">
        <v>48319950100</v>
      </c>
      <c r="B3719" s="60" t="s">
        <v>13789</v>
      </c>
      <c r="C3719" s="211">
        <v>0</v>
      </c>
      <c r="D3719" s="211">
        <v>60</v>
      </c>
      <c r="E3719" s="211">
        <v>0</v>
      </c>
      <c r="F3719" s="211">
        <v>15</v>
      </c>
      <c r="G3719" s="211">
        <v>25</v>
      </c>
      <c r="H3719" s="211">
        <v>0</v>
      </c>
      <c r="I3719" s="211">
        <f t="shared" si="174"/>
        <v>100</v>
      </c>
      <c r="J3719" s="215">
        <f t="shared" si="175"/>
        <v>7.1339142717521966E-5</v>
      </c>
      <c r="K3719" s="212">
        <f t="shared" ref="K3719:K3782" si="176">_xlfn.RANK.EQ(J3719,$J$6:$J$5270,0)</f>
        <v>3700</v>
      </c>
    </row>
    <row r="3720" spans="1:11" x14ac:dyDescent="0.25">
      <c r="A3720" s="60">
        <v>48305950500</v>
      </c>
      <c r="B3720" s="60" t="s">
        <v>12398</v>
      </c>
      <c r="C3720" s="211">
        <v>20</v>
      </c>
      <c r="D3720" s="211">
        <v>55</v>
      </c>
      <c r="E3720" s="211">
        <v>0</v>
      </c>
      <c r="F3720" s="211">
        <v>25</v>
      </c>
      <c r="G3720" s="211">
        <v>0</v>
      </c>
      <c r="H3720" s="211">
        <v>0</v>
      </c>
      <c r="I3720" s="211">
        <f t="shared" si="174"/>
        <v>100</v>
      </c>
      <c r="J3720" s="215">
        <f t="shared" si="175"/>
        <v>7.1339142717521966E-5</v>
      </c>
      <c r="K3720" s="212">
        <f t="shared" si="176"/>
        <v>3700</v>
      </c>
    </row>
    <row r="3721" spans="1:11" x14ac:dyDescent="0.25">
      <c r="A3721" s="60">
        <v>48293970500</v>
      </c>
      <c r="B3721" s="60" t="s">
        <v>13764</v>
      </c>
      <c r="C3721" s="211">
        <v>0</v>
      </c>
      <c r="D3721" s="211">
        <v>40</v>
      </c>
      <c r="E3721" s="211">
        <v>15</v>
      </c>
      <c r="F3721" s="211">
        <v>15</v>
      </c>
      <c r="G3721" s="211">
        <v>30</v>
      </c>
      <c r="H3721" s="211">
        <v>0</v>
      </c>
      <c r="I3721" s="211">
        <f t="shared" si="174"/>
        <v>100</v>
      </c>
      <c r="J3721" s="215">
        <f t="shared" si="175"/>
        <v>7.1339142717521966E-5</v>
      </c>
      <c r="K3721" s="212">
        <f t="shared" si="176"/>
        <v>3700</v>
      </c>
    </row>
    <row r="3722" spans="1:11" x14ac:dyDescent="0.25">
      <c r="A3722" s="60">
        <v>48291701100</v>
      </c>
      <c r="B3722" s="60" t="s">
        <v>11531</v>
      </c>
      <c r="C3722" s="211">
        <v>15</v>
      </c>
      <c r="D3722" s="211">
        <v>10</v>
      </c>
      <c r="E3722" s="211">
        <v>45</v>
      </c>
      <c r="F3722" s="211">
        <v>0</v>
      </c>
      <c r="G3722" s="211">
        <v>0</v>
      </c>
      <c r="H3722" s="211">
        <v>30</v>
      </c>
      <c r="I3722" s="211">
        <f t="shared" si="174"/>
        <v>100</v>
      </c>
      <c r="J3722" s="215">
        <f t="shared" si="175"/>
        <v>7.1339142717521966E-5</v>
      </c>
      <c r="K3722" s="212">
        <f t="shared" si="176"/>
        <v>3700</v>
      </c>
    </row>
    <row r="3723" spans="1:11" x14ac:dyDescent="0.25">
      <c r="A3723" s="60">
        <v>48257050704</v>
      </c>
      <c r="B3723" s="60" t="s">
        <v>10173</v>
      </c>
      <c r="C3723" s="211">
        <v>30</v>
      </c>
      <c r="D3723" s="211">
        <v>25</v>
      </c>
      <c r="E3723" s="211">
        <v>25</v>
      </c>
      <c r="F3723" s="211">
        <v>0</v>
      </c>
      <c r="G3723" s="211">
        <v>20</v>
      </c>
      <c r="H3723" s="211">
        <v>0</v>
      </c>
      <c r="I3723" s="211">
        <f t="shared" si="174"/>
        <v>100</v>
      </c>
      <c r="J3723" s="215">
        <f t="shared" si="175"/>
        <v>7.1339142717521966E-5</v>
      </c>
      <c r="K3723" s="212">
        <f t="shared" si="176"/>
        <v>3700</v>
      </c>
    </row>
    <row r="3724" spans="1:11" x14ac:dyDescent="0.25">
      <c r="A3724" s="60">
        <v>48239950300</v>
      </c>
      <c r="B3724" s="60" t="s">
        <v>13677</v>
      </c>
      <c r="C3724" s="211">
        <v>15</v>
      </c>
      <c r="D3724" s="211">
        <v>40</v>
      </c>
      <c r="E3724" s="211">
        <v>0</v>
      </c>
      <c r="F3724" s="211">
        <v>45</v>
      </c>
      <c r="G3724" s="211">
        <v>0</v>
      </c>
      <c r="H3724" s="211">
        <v>0</v>
      </c>
      <c r="I3724" s="211">
        <f t="shared" si="174"/>
        <v>100</v>
      </c>
      <c r="J3724" s="215">
        <f t="shared" si="175"/>
        <v>7.1339142717521966E-5</v>
      </c>
      <c r="K3724" s="212">
        <f t="shared" si="176"/>
        <v>3700</v>
      </c>
    </row>
    <row r="3725" spans="1:11" x14ac:dyDescent="0.25">
      <c r="A3725" s="60">
        <v>48211950300</v>
      </c>
      <c r="B3725" s="60" t="s">
        <v>13602</v>
      </c>
      <c r="C3725" s="211">
        <v>10</v>
      </c>
      <c r="D3725" s="211">
        <v>50</v>
      </c>
      <c r="E3725" s="211">
        <v>30</v>
      </c>
      <c r="F3725" s="211">
        <v>0</v>
      </c>
      <c r="G3725" s="211">
        <v>10</v>
      </c>
      <c r="H3725" s="211">
        <v>0</v>
      </c>
      <c r="I3725" s="211">
        <f t="shared" si="174"/>
        <v>100</v>
      </c>
      <c r="J3725" s="215">
        <f t="shared" si="175"/>
        <v>7.1339142717521966E-5</v>
      </c>
      <c r="K3725" s="212">
        <f t="shared" si="176"/>
        <v>3700</v>
      </c>
    </row>
    <row r="3726" spans="1:11" x14ac:dyDescent="0.25">
      <c r="A3726" s="60">
        <v>48201555100</v>
      </c>
      <c r="B3726" s="60" t="s">
        <v>11366</v>
      </c>
      <c r="C3726" s="211">
        <v>0</v>
      </c>
      <c r="D3726" s="211">
        <v>15</v>
      </c>
      <c r="E3726" s="211">
        <v>0</v>
      </c>
      <c r="F3726" s="211">
        <v>0</v>
      </c>
      <c r="G3726" s="211">
        <v>85</v>
      </c>
      <c r="H3726" s="211">
        <v>0</v>
      </c>
      <c r="I3726" s="211">
        <f t="shared" si="174"/>
        <v>100</v>
      </c>
      <c r="J3726" s="215">
        <f t="shared" si="175"/>
        <v>7.1339142717521966E-5</v>
      </c>
      <c r="K3726" s="212">
        <f t="shared" si="176"/>
        <v>3700</v>
      </c>
    </row>
    <row r="3727" spans="1:11" x14ac:dyDescent="0.25">
      <c r="A3727" s="60">
        <v>48201321402</v>
      </c>
      <c r="B3727" s="60" t="s">
        <v>11515</v>
      </c>
      <c r="C3727" s="211">
        <v>0</v>
      </c>
      <c r="D3727" s="211">
        <v>65</v>
      </c>
      <c r="E3727" s="211">
        <v>20</v>
      </c>
      <c r="F3727" s="211">
        <v>0</v>
      </c>
      <c r="G3727" s="211">
        <v>15</v>
      </c>
      <c r="H3727" s="211">
        <v>0</v>
      </c>
      <c r="I3727" s="211">
        <f t="shared" si="174"/>
        <v>100</v>
      </c>
      <c r="J3727" s="215">
        <f t="shared" si="175"/>
        <v>7.1339142717521966E-5</v>
      </c>
      <c r="K3727" s="212">
        <f t="shared" si="176"/>
        <v>3700</v>
      </c>
    </row>
    <row r="3728" spans="1:11" x14ac:dyDescent="0.25">
      <c r="A3728" s="60">
        <v>48199030501</v>
      </c>
      <c r="B3728" s="60" t="s">
        <v>9200</v>
      </c>
      <c r="C3728" s="211">
        <v>0</v>
      </c>
      <c r="D3728" s="211">
        <v>55</v>
      </c>
      <c r="E3728" s="211">
        <v>0</v>
      </c>
      <c r="F3728" s="211">
        <v>0</v>
      </c>
      <c r="G3728" s="211">
        <v>45</v>
      </c>
      <c r="H3728" s="211">
        <v>0</v>
      </c>
      <c r="I3728" s="211">
        <f t="shared" si="174"/>
        <v>100</v>
      </c>
      <c r="J3728" s="215">
        <f t="shared" si="175"/>
        <v>7.1339142717521966E-5</v>
      </c>
      <c r="K3728" s="212">
        <f t="shared" si="176"/>
        <v>3700</v>
      </c>
    </row>
    <row r="3729" spans="1:11" x14ac:dyDescent="0.25">
      <c r="A3729" s="60">
        <v>48167721600</v>
      </c>
      <c r="B3729" s="60" t="s">
        <v>11786</v>
      </c>
      <c r="C3729" s="211">
        <v>0</v>
      </c>
      <c r="D3729" s="211">
        <v>10</v>
      </c>
      <c r="E3729" s="211">
        <v>20</v>
      </c>
      <c r="F3729" s="211">
        <v>30</v>
      </c>
      <c r="G3729" s="211">
        <v>40</v>
      </c>
      <c r="H3729" s="211">
        <v>0</v>
      </c>
      <c r="I3729" s="211">
        <f t="shared" si="174"/>
        <v>100</v>
      </c>
      <c r="J3729" s="215">
        <f t="shared" si="175"/>
        <v>7.1339142717521966E-5</v>
      </c>
      <c r="K3729" s="212">
        <f t="shared" si="176"/>
        <v>3700</v>
      </c>
    </row>
    <row r="3730" spans="1:11" x14ac:dyDescent="0.25">
      <c r="A3730" s="60">
        <v>48157674603</v>
      </c>
      <c r="B3730" s="60" t="s">
        <v>11386</v>
      </c>
      <c r="C3730" s="211">
        <v>0</v>
      </c>
      <c r="D3730" s="211">
        <v>70</v>
      </c>
      <c r="E3730" s="211">
        <v>0</v>
      </c>
      <c r="F3730" s="211">
        <v>0</v>
      </c>
      <c r="G3730" s="211">
        <v>30</v>
      </c>
      <c r="H3730" s="211">
        <v>0</v>
      </c>
      <c r="I3730" s="211">
        <f t="shared" si="174"/>
        <v>100</v>
      </c>
      <c r="J3730" s="215">
        <f t="shared" si="175"/>
        <v>7.1339142717521966E-5</v>
      </c>
      <c r="K3730" s="212">
        <f t="shared" si="176"/>
        <v>3700</v>
      </c>
    </row>
    <row r="3731" spans="1:11" x14ac:dyDescent="0.25">
      <c r="A3731" s="60">
        <v>48157673001</v>
      </c>
      <c r="B3731" s="60" t="s">
        <v>11103</v>
      </c>
      <c r="C3731" s="211">
        <v>0</v>
      </c>
      <c r="D3731" s="211">
        <v>90</v>
      </c>
      <c r="E3731" s="211">
        <v>0</v>
      </c>
      <c r="F3731" s="211">
        <v>0</v>
      </c>
      <c r="G3731" s="211">
        <v>10</v>
      </c>
      <c r="H3731" s="211">
        <v>0</v>
      </c>
      <c r="I3731" s="211">
        <f t="shared" si="174"/>
        <v>100</v>
      </c>
      <c r="J3731" s="215">
        <f t="shared" si="175"/>
        <v>7.1339142717521966E-5</v>
      </c>
      <c r="K3731" s="212">
        <f t="shared" si="176"/>
        <v>3700</v>
      </c>
    </row>
    <row r="3732" spans="1:11" x14ac:dyDescent="0.25">
      <c r="A3732" s="60">
        <v>48157672302</v>
      </c>
      <c r="B3732" s="60" t="s">
        <v>11252</v>
      </c>
      <c r="C3732" s="211">
        <v>0</v>
      </c>
      <c r="D3732" s="211">
        <v>15</v>
      </c>
      <c r="E3732" s="211">
        <v>0</v>
      </c>
      <c r="F3732" s="211">
        <v>35</v>
      </c>
      <c r="G3732" s="211">
        <v>50</v>
      </c>
      <c r="H3732" s="211">
        <v>0</v>
      </c>
      <c r="I3732" s="211">
        <f t="shared" si="174"/>
        <v>100</v>
      </c>
      <c r="J3732" s="215">
        <f t="shared" si="175"/>
        <v>7.1339142717521966E-5</v>
      </c>
      <c r="K3732" s="212">
        <f t="shared" si="176"/>
        <v>3700</v>
      </c>
    </row>
    <row r="3733" spans="1:11" x14ac:dyDescent="0.25">
      <c r="A3733" s="60">
        <v>48147950100</v>
      </c>
      <c r="B3733" s="60" t="s">
        <v>13512</v>
      </c>
      <c r="C3733" s="211">
        <v>40</v>
      </c>
      <c r="D3733" s="211">
        <v>25</v>
      </c>
      <c r="E3733" s="211">
        <v>0</v>
      </c>
      <c r="F3733" s="211">
        <v>0</v>
      </c>
      <c r="G3733" s="211">
        <v>35</v>
      </c>
      <c r="H3733" s="211">
        <v>0</v>
      </c>
      <c r="I3733" s="211">
        <f t="shared" si="174"/>
        <v>100</v>
      </c>
      <c r="J3733" s="215">
        <f t="shared" si="175"/>
        <v>7.1339142717521966E-5</v>
      </c>
      <c r="K3733" s="212">
        <f t="shared" si="176"/>
        <v>3700</v>
      </c>
    </row>
    <row r="3734" spans="1:11" x14ac:dyDescent="0.25">
      <c r="A3734" s="60">
        <v>48141010214</v>
      </c>
      <c r="B3734" s="60" t="s">
        <v>10900</v>
      </c>
      <c r="C3734" s="211">
        <v>0</v>
      </c>
      <c r="D3734" s="211">
        <v>25</v>
      </c>
      <c r="E3734" s="211">
        <v>0</v>
      </c>
      <c r="F3734" s="211">
        <v>60</v>
      </c>
      <c r="G3734" s="211">
        <v>0</v>
      </c>
      <c r="H3734" s="211">
        <v>15</v>
      </c>
      <c r="I3734" s="211">
        <f t="shared" si="174"/>
        <v>100</v>
      </c>
      <c r="J3734" s="215">
        <f t="shared" si="175"/>
        <v>7.1339142717521966E-5</v>
      </c>
      <c r="K3734" s="212">
        <f t="shared" si="176"/>
        <v>3700</v>
      </c>
    </row>
    <row r="3735" spans="1:11" x14ac:dyDescent="0.25">
      <c r="A3735" s="60">
        <v>48141004004</v>
      </c>
      <c r="B3735" s="60" t="s">
        <v>10984</v>
      </c>
      <c r="C3735" s="211">
        <v>0</v>
      </c>
      <c r="D3735" s="211">
        <v>30</v>
      </c>
      <c r="E3735" s="211">
        <v>25</v>
      </c>
      <c r="F3735" s="211">
        <v>10</v>
      </c>
      <c r="G3735" s="211">
        <v>35</v>
      </c>
      <c r="H3735" s="211">
        <v>0</v>
      </c>
      <c r="I3735" s="211">
        <f t="shared" si="174"/>
        <v>100</v>
      </c>
      <c r="J3735" s="215">
        <f t="shared" si="175"/>
        <v>7.1339142717521966E-5</v>
      </c>
      <c r="K3735" s="212">
        <f t="shared" si="176"/>
        <v>3700</v>
      </c>
    </row>
    <row r="3736" spans="1:11" x14ac:dyDescent="0.25">
      <c r="A3736" s="60">
        <v>48139060802</v>
      </c>
      <c r="B3736" s="60" t="s">
        <v>9923</v>
      </c>
      <c r="C3736" s="211">
        <v>0</v>
      </c>
      <c r="D3736" s="211">
        <v>20</v>
      </c>
      <c r="E3736" s="211">
        <v>65</v>
      </c>
      <c r="F3736" s="211">
        <v>0</v>
      </c>
      <c r="G3736" s="211">
        <v>15</v>
      </c>
      <c r="H3736" s="211">
        <v>0</v>
      </c>
      <c r="I3736" s="211">
        <f t="shared" si="174"/>
        <v>100</v>
      </c>
      <c r="J3736" s="215">
        <f t="shared" si="175"/>
        <v>7.1339142717521966E-5</v>
      </c>
      <c r="K3736" s="212">
        <f t="shared" si="176"/>
        <v>3700</v>
      </c>
    </row>
    <row r="3737" spans="1:11" x14ac:dyDescent="0.25">
      <c r="A3737" s="60">
        <v>48131950500</v>
      </c>
      <c r="B3737" s="60" t="s">
        <v>13489</v>
      </c>
      <c r="C3737" s="211">
        <v>40</v>
      </c>
      <c r="D3737" s="211">
        <v>20</v>
      </c>
      <c r="E3737" s="211">
        <v>10</v>
      </c>
      <c r="F3737" s="211">
        <v>0</v>
      </c>
      <c r="G3737" s="211">
        <v>30</v>
      </c>
      <c r="H3737" s="211">
        <v>0</v>
      </c>
      <c r="I3737" s="211">
        <f t="shared" si="174"/>
        <v>100</v>
      </c>
      <c r="J3737" s="215">
        <f t="shared" si="175"/>
        <v>7.1339142717521966E-5</v>
      </c>
      <c r="K3737" s="212">
        <f t="shared" si="176"/>
        <v>3700</v>
      </c>
    </row>
    <row r="3738" spans="1:11" x14ac:dyDescent="0.25">
      <c r="A3738" s="60">
        <v>48121021523</v>
      </c>
      <c r="B3738" s="60" t="s">
        <v>10015</v>
      </c>
      <c r="C3738" s="211">
        <v>35</v>
      </c>
      <c r="D3738" s="211">
        <v>0</v>
      </c>
      <c r="E3738" s="211">
        <v>0</v>
      </c>
      <c r="F3738" s="211">
        <v>0</v>
      </c>
      <c r="G3738" s="211">
        <v>65</v>
      </c>
      <c r="H3738" s="211">
        <v>0</v>
      </c>
      <c r="I3738" s="211">
        <f t="shared" si="174"/>
        <v>100</v>
      </c>
      <c r="J3738" s="215">
        <f t="shared" si="175"/>
        <v>7.1339142717521966E-5</v>
      </c>
      <c r="K3738" s="212">
        <f t="shared" si="176"/>
        <v>3700</v>
      </c>
    </row>
    <row r="3739" spans="1:11" x14ac:dyDescent="0.25">
      <c r="A3739" s="60">
        <v>48113014134</v>
      </c>
      <c r="B3739" s="60" t="s">
        <v>9615</v>
      </c>
      <c r="C3739" s="211">
        <v>0</v>
      </c>
      <c r="D3739" s="211">
        <v>15</v>
      </c>
      <c r="E3739" s="211">
        <v>0</v>
      </c>
      <c r="F3739" s="211">
        <v>0</v>
      </c>
      <c r="G3739" s="211">
        <v>75</v>
      </c>
      <c r="H3739" s="211">
        <v>10</v>
      </c>
      <c r="I3739" s="211">
        <f t="shared" si="174"/>
        <v>100</v>
      </c>
      <c r="J3739" s="215">
        <f t="shared" si="175"/>
        <v>7.1339142717521966E-5</v>
      </c>
      <c r="K3739" s="212">
        <f t="shared" si="176"/>
        <v>3700</v>
      </c>
    </row>
    <row r="3740" spans="1:11" x14ac:dyDescent="0.25">
      <c r="A3740" s="60">
        <v>48113013713</v>
      </c>
      <c r="B3740" s="60" t="s">
        <v>10749</v>
      </c>
      <c r="C3740" s="211">
        <v>30</v>
      </c>
      <c r="D3740" s="211">
        <v>30</v>
      </c>
      <c r="E3740" s="211">
        <v>40</v>
      </c>
      <c r="F3740" s="211">
        <v>0</v>
      </c>
      <c r="G3740" s="211">
        <v>0</v>
      </c>
      <c r="H3740" s="211">
        <v>0</v>
      </c>
      <c r="I3740" s="211">
        <f t="shared" si="174"/>
        <v>100</v>
      </c>
      <c r="J3740" s="215">
        <f t="shared" si="175"/>
        <v>7.1339142717521966E-5</v>
      </c>
      <c r="K3740" s="212">
        <f t="shared" si="176"/>
        <v>3700</v>
      </c>
    </row>
    <row r="3741" spans="1:11" x14ac:dyDescent="0.25">
      <c r="A3741" s="60">
        <v>48085030523</v>
      </c>
      <c r="B3741" s="60" t="s">
        <v>9714</v>
      </c>
      <c r="C3741" s="211">
        <v>0</v>
      </c>
      <c r="D3741" s="211">
        <v>20</v>
      </c>
      <c r="E3741" s="211">
        <v>0</v>
      </c>
      <c r="F3741" s="211">
        <v>45</v>
      </c>
      <c r="G3741" s="211">
        <v>10</v>
      </c>
      <c r="H3741" s="211">
        <v>25</v>
      </c>
      <c r="I3741" s="211">
        <f t="shared" si="174"/>
        <v>100</v>
      </c>
      <c r="J3741" s="215">
        <f t="shared" si="175"/>
        <v>7.1339142717521966E-5</v>
      </c>
      <c r="K3741" s="212">
        <f t="shared" si="176"/>
        <v>3700</v>
      </c>
    </row>
    <row r="3742" spans="1:11" x14ac:dyDescent="0.25">
      <c r="A3742" s="60">
        <v>48073950900</v>
      </c>
      <c r="B3742" s="60" t="s">
        <v>13430</v>
      </c>
      <c r="C3742" s="211">
        <v>0</v>
      </c>
      <c r="D3742" s="211">
        <v>15</v>
      </c>
      <c r="E3742" s="211">
        <v>15</v>
      </c>
      <c r="F3742" s="211">
        <v>10</v>
      </c>
      <c r="G3742" s="211">
        <v>60</v>
      </c>
      <c r="H3742" s="211">
        <v>0</v>
      </c>
      <c r="I3742" s="211">
        <f t="shared" si="174"/>
        <v>100</v>
      </c>
      <c r="J3742" s="215">
        <f t="shared" si="175"/>
        <v>7.1339142717521966E-5</v>
      </c>
      <c r="K3742" s="212">
        <f t="shared" si="176"/>
        <v>3700</v>
      </c>
    </row>
    <row r="3743" spans="1:11" x14ac:dyDescent="0.25">
      <c r="A3743" s="60">
        <v>48063950101</v>
      </c>
      <c r="B3743" s="60" t="s">
        <v>13411</v>
      </c>
      <c r="C3743" s="211">
        <v>0</v>
      </c>
      <c r="D3743" s="211">
        <v>35</v>
      </c>
      <c r="E3743" s="211">
        <v>20</v>
      </c>
      <c r="F3743" s="211">
        <v>25</v>
      </c>
      <c r="G3743" s="211">
        <v>20</v>
      </c>
      <c r="H3743" s="211">
        <v>0</v>
      </c>
      <c r="I3743" s="211">
        <f t="shared" si="174"/>
        <v>100</v>
      </c>
      <c r="J3743" s="215">
        <f t="shared" si="175"/>
        <v>7.1339142717521966E-5</v>
      </c>
      <c r="K3743" s="212">
        <f t="shared" si="176"/>
        <v>3700</v>
      </c>
    </row>
    <row r="3744" spans="1:11" x14ac:dyDescent="0.25">
      <c r="A3744" s="60">
        <v>48061013309</v>
      </c>
      <c r="B3744" s="60" t="s">
        <v>9367</v>
      </c>
      <c r="C3744" s="211">
        <v>25</v>
      </c>
      <c r="D3744" s="211">
        <v>55</v>
      </c>
      <c r="E3744" s="211">
        <v>0</v>
      </c>
      <c r="F3744" s="211">
        <v>10</v>
      </c>
      <c r="G3744" s="211">
        <v>10</v>
      </c>
      <c r="H3744" s="211">
        <v>0</v>
      </c>
      <c r="I3744" s="211">
        <f t="shared" si="174"/>
        <v>100</v>
      </c>
      <c r="J3744" s="215">
        <f t="shared" si="175"/>
        <v>7.1339142717521966E-5</v>
      </c>
      <c r="K3744" s="212">
        <f t="shared" si="176"/>
        <v>3700</v>
      </c>
    </row>
    <row r="3745" spans="1:11" x14ac:dyDescent="0.25">
      <c r="A3745" s="60">
        <v>48041002001</v>
      </c>
      <c r="B3745" s="60" t="s">
        <v>9396</v>
      </c>
      <c r="C3745" s="211">
        <v>0</v>
      </c>
      <c r="D3745" s="211">
        <v>0</v>
      </c>
      <c r="E3745" s="211">
        <v>0</v>
      </c>
      <c r="F3745" s="211">
        <v>35</v>
      </c>
      <c r="G3745" s="211">
        <v>0</v>
      </c>
      <c r="H3745" s="211">
        <v>65</v>
      </c>
      <c r="I3745" s="211">
        <f t="shared" si="174"/>
        <v>100</v>
      </c>
      <c r="J3745" s="215">
        <f t="shared" si="175"/>
        <v>7.1339142717521966E-5</v>
      </c>
      <c r="K3745" s="212">
        <f t="shared" si="176"/>
        <v>3700</v>
      </c>
    </row>
    <row r="3746" spans="1:11" x14ac:dyDescent="0.25">
      <c r="A3746" s="60">
        <v>48029172006</v>
      </c>
      <c r="B3746" s="60" t="s">
        <v>12712</v>
      </c>
      <c r="C3746" s="211">
        <v>0</v>
      </c>
      <c r="D3746" s="211">
        <v>65</v>
      </c>
      <c r="E3746" s="211">
        <v>35</v>
      </c>
      <c r="F3746" s="211">
        <v>0</v>
      </c>
      <c r="G3746" s="211">
        <v>0</v>
      </c>
      <c r="H3746" s="211">
        <v>0</v>
      </c>
      <c r="I3746" s="211">
        <f t="shared" si="174"/>
        <v>100</v>
      </c>
      <c r="J3746" s="215">
        <f t="shared" si="175"/>
        <v>7.1339142717521966E-5</v>
      </c>
      <c r="K3746" s="212">
        <f t="shared" si="176"/>
        <v>3700</v>
      </c>
    </row>
    <row r="3747" spans="1:11" x14ac:dyDescent="0.25">
      <c r="A3747" s="60">
        <v>48029172003</v>
      </c>
      <c r="B3747" s="60" t="s">
        <v>12710</v>
      </c>
      <c r="C3747" s="211">
        <v>0</v>
      </c>
      <c r="D3747" s="211">
        <v>10</v>
      </c>
      <c r="E3747" s="211">
        <v>40</v>
      </c>
      <c r="F3747" s="211">
        <v>35</v>
      </c>
      <c r="G3747" s="211">
        <v>15</v>
      </c>
      <c r="H3747" s="211">
        <v>0</v>
      </c>
      <c r="I3747" s="211">
        <f t="shared" si="174"/>
        <v>100</v>
      </c>
      <c r="J3747" s="215">
        <f t="shared" si="175"/>
        <v>7.1339142717521966E-5</v>
      </c>
      <c r="K3747" s="212">
        <f t="shared" si="176"/>
        <v>3700</v>
      </c>
    </row>
    <row r="3748" spans="1:11" x14ac:dyDescent="0.25">
      <c r="A3748" s="60">
        <v>48029131802</v>
      </c>
      <c r="B3748" s="60" t="s">
        <v>12800</v>
      </c>
      <c r="C3748" s="211">
        <v>10</v>
      </c>
      <c r="D3748" s="211">
        <v>15</v>
      </c>
      <c r="E3748" s="211">
        <v>55</v>
      </c>
      <c r="F3748" s="211">
        <v>20</v>
      </c>
      <c r="G3748" s="211">
        <v>0</v>
      </c>
      <c r="H3748" s="211">
        <v>0</v>
      </c>
      <c r="I3748" s="211">
        <f t="shared" si="174"/>
        <v>100</v>
      </c>
      <c r="J3748" s="215">
        <f t="shared" si="175"/>
        <v>7.1339142717521966E-5</v>
      </c>
      <c r="K3748" s="212">
        <f t="shared" si="176"/>
        <v>3700</v>
      </c>
    </row>
    <row r="3749" spans="1:11" x14ac:dyDescent="0.25">
      <c r="A3749" s="60">
        <v>48021950801</v>
      </c>
      <c r="B3749" s="60" t="s">
        <v>9093</v>
      </c>
      <c r="C3749" s="211">
        <v>0</v>
      </c>
      <c r="D3749" s="211">
        <v>85</v>
      </c>
      <c r="E3749" s="211">
        <v>0</v>
      </c>
      <c r="F3749" s="211">
        <v>0</v>
      </c>
      <c r="G3749" s="211">
        <v>15</v>
      </c>
      <c r="H3749" s="211">
        <v>0</v>
      </c>
      <c r="I3749" s="211">
        <f t="shared" si="174"/>
        <v>100</v>
      </c>
      <c r="J3749" s="215">
        <f t="shared" si="175"/>
        <v>7.1339142717521966E-5</v>
      </c>
      <c r="K3749" s="212">
        <f t="shared" si="176"/>
        <v>3700</v>
      </c>
    </row>
    <row r="3750" spans="1:11" x14ac:dyDescent="0.25">
      <c r="A3750" s="60">
        <v>48025950202</v>
      </c>
      <c r="B3750" s="60" t="s">
        <v>13363</v>
      </c>
      <c r="C3750" s="211">
        <v>30</v>
      </c>
      <c r="D3750" s="211">
        <v>20</v>
      </c>
      <c r="E3750" s="211">
        <v>30</v>
      </c>
      <c r="F3750" s="211">
        <v>20</v>
      </c>
      <c r="G3750" s="211">
        <v>0</v>
      </c>
      <c r="H3750" s="211">
        <v>0</v>
      </c>
      <c r="I3750" s="211">
        <f t="shared" si="174"/>
        <v>100</v>
      </c>
      <c r="J3750" s="215">
        <f t="shared" si="175"/>
        <v>7.1339142717521966E-5</v>
      </c>
      <c r="K3750" s="212">
        <f t="shared" si="176"/>
        <v>3700</v>
      </c>
    </row>
    <row r="3751" spans="1:11" x14ac:dyDescent="0.25">
      <c r="A3751" s="60">
        <v>48481740700</v>
      </c>
      <c r="B3751" s="60" t="s">
        <v>14054</v>
      </c>
      <c r="C3751" s="211">
        <v>0</v>
      </c>
      <c r="D3751" s="211">
        <v>4</v>
      </c>
      <c r="E3751" s="211">
        <v>35</v>
      </c>
      <c r="F3751" s="211">
        <v>50</v>
      </c>
      <c r="G3751" s="211">
        <v>10</v>
      </c>
      <c r="H3751" s="211">
        <v>0</v>
      </c>
      <c r="I3751" s="211">
        <f t="shared" si="174"/>
        <v>99</v>
      </c>
      <c r="J3751" s="215">
        <f t="shared" si="175"/>
        <v>7.0625751290346743E-5</v>
      </c>
      <c r="K3751" s="212">
        <f t="shared" si="176"/>
        <v>3746</v>
      </c>
    </row>
    <row r="3752" spans="1:11" x14ac:dyDescent="0.25">
      <c r="A3752" s="60">
        <v>48479001817</v>
      </c>
      <c r="B3752" s="60" t="s">
        <v>12297</v>
      </c>
      <c r="C3752" s="211">
        <v>4</v>
      </c>
      <c r="D3752" s="211">
        <v>70</v>
      </c>
      <c r="E3752" s="211">
        <v>25</v>
      </c>
      <c r="F3752" s="211">
        <v>0</v>
      </c>
      <c r="G3752" s="211">
        <v>0</v>
      </c>
      <c r="H3752" s="211">
        <v>0</v>
      </c>
      <c r="I3752" s="211">
        <f t="shared" si="174"/>
        <v>99</v>
      </c>
      <c r="J3752" s="215">
        <f t="shared" si="175"/>
        <v>7.0625751290346743E-5</v>
      </c>
      <c r="K3752" s="212">
        <f t="shared" si="176"/>
        <v>3746</v>
      </c>
    </row>
    <row r="3753" spans="1:11" x14ac:dyDescent="0.25">
      <c r="A3753" s="60">
        <v>48473680100</v>
      </c>
      <c r="B3753" s="60" t="s">
        <v>11197</v>
      </c>
      <c r="C3753" s="211">
        <v>25</v>
      </c>
      <c r="D3753" s="211">
        <v>40</v>
      </c>
      <c r="E3753" s="211">
        <v>10</v>
      </c>
      <c r="F3753" s="211">
        <v>0</v>
      </c>
      <c r="G3753" s="211">
        <v>20</v>
      </c>
      <c r="H3753" s="211">
        <v>4</v>
      </c>
      <c r="I3753" s="211">
        <f t="shared" si="174"/>
        <v>99</v>
      </c>
      <c r="J3753" s="215">
        <f t="shared" si="175"/>
        <v>7.0625751290346743E-5</v>
      </c>
      <c r="K3753" s="212">
        <f t="shared" si="176"/>
        <v>3746</v>
      </c>
    </row>
    <row r="3754" spans="1:11" x14ac:dyDescent="0.25">
      <c r="A3754" s="60">
        <v>48389950100</v>
      </c>
      <c r="B3754" s="60" t="s">
        <v>13919</v>
      </c>
      <c r="C3754" s="211">
        <v>0</v>
      </c>
      <c r="D3754" s="211">
        <v>65</v>
      </c>
      <c r="E3754" s="211">
        <v>20</v>
      </c>
      <c r="F3754" s="211">
        <v>10</v>
      </c>
      <c r="G3754" s="211">
        <v>4</v>
      </c>
      <c r="H3754" s="211">
        <v>0</v>
      </c>
      <c r="I3754" s="211">
        <f t="shared" si="174"/>
        <v>99</v>
      </c>
      <c r="J3754" s="215">
        <f t="shared" si="175"/>
        <v>7.0625751290346743E-5</v>
      </c>
      <c r="K3754" s="212">
        <f t="shared" si="176"/>
        <v>3746</v>
      </c>
    </row>
    <row r="3755" spans="1:11" x14ac:dyDescent="0.25">
      <c r="A3755" s="60">
        <v>48309003601</v>
      </c>
      <c r="B3755" s="60" t="s">
        <v>13257</v>
      </c>
      <c r="C3755" s="211">
        <v>15</v>
      </c>
      <c r="D3755" s="211">
        <v>45</v>
      </c>
      <c r="E3755" s="211">
        <v>15</v>
      </c>
      <c r="F3755" s="211">
        <v>4</v>
      </c>
      <c r="G3755" s="211">
        <v>20</v>
      </c>
      <c r="H3755" s="211">
        <v>0</v>
      </c>
      <c r="I3755" s="211">
        <f t="shared" si="174"/>
        <v>99</v>
      </c>
      <c r="J3755" s="215">
        <f t="shared" si="175"/>
        <v>7.0625751290346743E-5</v>
      </c>
      <c r="K3755" s="212">
        <f t="shared" si="176"/>
        <v>3746</v>
      </c>
    </row>
    <row r="3756" spans="1:11" x14ac:dyDescent="0.25">
      <c r="A3756" s="60">
        <v>48283950300</v>
      </c>
      <c r="B3756" s="60" t="s">
        <v>13726</v>
      </c>
      <c r="C3756" s="211">
        <v>0</v>
      </c>
      <c r="D3756" s="211">
        <v>55</v>
      </c>
      <c r="E3756" s="211">
        <v>25</v>
      </c>
      <c r="F3756" s="211">
        <v>15</v>
      </c>
      <c r="G3756" s="211">
        <v>4</v>
      </c>
      <c r="H3756" s="211">
        <v>0</v>
      </c>
      <c r="I3756" s="211">
        <f t="shared" si="174"/>
        <v>99</v>
      </c>
      <c r="J3756" s="215">
        <f t="shared" si="175"/>
        <v>7.0625751290346743E-5</v>
      </c>
      <c r="K3756" s="212">
        <f t="shared" si="176"/>
        <v>3746</v>
      </c>
    </row>
    <row r="3757" spans="1:11" x14ac:dyDescent="0.25">
      <c r="A3757" s="60">
        <v>48255970200</v>
      </c>
      <c r="B3757" s="60" t="s">
        <v>13698</v>
      </c>
      <c r="C3757" s="211">
        <v>4</v>
      </c>
      <c r="D3757" s="211">
        <v>30</v>
      </c>
      <c r="E3757" s="211">
        <v>25</v>
      </c>
      <c r="F3757" s="211">
        <v>0</v>
      </c>
      <c r="G3757" s="211">
        <v>30</v>
      </c>
      <c r="H3757" s="211">
        <v>10</v>
      </c>
      <c r="I3757" s="211">
        <f t="shared" si="174"/>
        <v>99</v>
      </c>
      <c r="J3757" s="215">
        <f t="shared" si="175"/>
        <v>7.0625751290346743E-5</v>
      </c>
      <c r="K3757" s="212">
        <f t="shared" si="176"/>
        <v>3746</v>
      </c>
    </row>
    <row r="3758" spans="1:11" x14ac:dyDescent="0.25">
      <c r="A3758" s="60">
        <v>48157670602</v>
      </c>
      <c r="B3758" s="60" t="s">
        <v>11800</v>
      </c>
      <c r="C3758" s="211">
        <v>25</v>
      </c>
      <c r="D3758" s="211">
        <v>15</v>
      </c>
      <c r="E3758" s="211">
        <v>20</v>
      </c>
      <c r="F3758" s="211">
        <v>4</v>
      </c>
      <c r="G3758" s="211">
        <v>35</v>
      </c>
      <c r="H3758" s="211">
        <v>0</v>
      </c>
      <c r="I3758" s="211">
        <f t="shared" si="174"/>
        <v>99</v>
      </c>
      <c r="J3758" s="215">
        <f t="shared" si="175"/>
        <v>7.0625751290346743E-5</v>
      </c>
      <c r="K3758" s="212">
        <f t="shared" si="176"/>
        <v>3746</v>
      </c>
    </row>
    <row r="3759" spans="1:11" x14ac:dyDescent="0.25">
      <c r="A3759" s="60">
        <v>48153950600</v>
      </c>
      <c r="B3759" s="60" t="s">
        <v>13524</v>
      </c>
      <c r="C3759" s="211">
        <v>45</v>
      </c>
      <c r="D3759" s="211">
        <v>25</v>
      </c>
      <c r="E3759" s="211">
        <v>4</v>
      </c>
      <c r="F3759" s="211">
        <v>25</v>
      </c>
      <c r="G3759" s="211">
        <v>0</v>
      </c>
      <c r="H3759" s="211">
        <v>0</v>
      </c>
      <c r="I3759" s="211">
        <f t="shared" si="174"/>
        <v>99</v>
      </c>
      <c r="J3759" s="215">
        <f t="shared" si="175"/>
        <v>7.0625751290346743E-5</v>
      </c>
      <c r="K3759" s="212">
        <f t="shared" si="176"/>
        <v>3746</v>
      </c>
    </row>
    <row r="3760" spans="1:11" x14ac:dyDescent="0.25">
      <c r="A3760" s="60">
        <v>48113019024</v>
      </c>
      <c r="B3760" s="60" t="s">
        <v>9925</v>
      </c>
      <c r="C3760" s="211">
        <v>4</v>
      </c>
      <c r="D3760" s="211">
        <v>35</v>
      </c>
      <c r="E3760" s="211">
        <v>0</v>
      </c>
      <c r="F3760" s="211">
        <v>0</v>
      </c>
      <c r="G3760" s="211">
        <v>60</v>
      </c>
      <c r="H3760" s="211">
        <v>0</v>
      </c>
      <c r="I3760" s="211">
        <f t="shared" si="174"/>
        <v>99</v>
      </c>
      <c r="J3760" s="215">
        <f t="shared" si="175"/>
        <v>7.0625751290346743E-5</v>
      </c>
      <c r="K3760" s="212">
        <f t="shared" si="176"/>
        <v>3746</v>
      </c>
    </row>
    <row r="3761" spans="1:11" x14ac:dyDescent="0.25">
      <c r="A3761" s="60">
        <v>48113006401</v>
      </c>
      <c r="B3761" s="60" t="s">
        <v>10361</v>
      </c>
      <c r="C3761" s="211">
        <v>4</v>
      </c>
      <c r="D3761" s="211">
        <v>50</v>
      </c>
      <c r="E3761" s="211">
        <v>35</v>
      </c>
      <c r="F3761" s="211">
        <v>10</v>
      </c>
      <c r="G3761" s="211">
        <v>0</v>
      </c>
      <c r="H3761" s="211">
        <v>0</v>
      </c>
      <c r="I3761" s="211">
        <f t="shared" si="174"/>
        <v>99</v>
      </c>
      <c r="J3761" s="215">
        <f t="shared" si="175"/>
        <v>7.0625751290346743E-5</v>
      </c>
      <c r="K3761" s="212">
        <f t="shared" si="176"/>
        <v>3746</v>
      </c>
    </row>
    <row r="3762" spans="1:11" x14ac:dyDescent="0.25">
      <c r="A3762" s="60">
        <v>48085030301</v>
      </c>
      <c r="B3762" s="60" t="s">
        <v>9786</v>
      </c>
      <c r="C3762" s="211">
        <v>0</v>
      </c>
      <c r="D3762" s="211">
        <v>10</v>
      </c>
      <c r="E3762" s="211">
        <v>0</v>
      </c>
      <c r="F3762" s="211">
        <v>30</v>
      </c>
      <c r="G3762" s="211">
        <v>55</v>
      </c>
      <c r="H3762" s="211">
        <v>4</v>
      </c>
      <c r="I3762" s="211">
        <f t="shared" si="174"/>
        <v>99</v>
      </c>
      <c r="J3762" s="215">
        <f t="shared" si="175"/>
        <v>7.0625751290346743E-5</v>
      </c>
      <c r="K3762" s="212">
        <f t="shared" si="176"/>
        <v>3746</v>
      </c>
    </row>
    <row r="3763" spans="1:11" x14ac:dyDescent="0.25">
      <c r="A3763" s="60">
        <v>48041000102</v>
      </c>
      <c r="B3763" s="60" t="s">
        <v>9397</v>
      </c>
      <c r="C3763" s="211">
        <v>4</v>
      </c>
      <c r="D3763" s="211">
        <v>35</v>
      </c>
      <c r="E3763" s="211">
        <v>0</v>
      </c>
      <c r="F3763" s="211">
        <v>0</v>
      </c>
      <c r="G3763" s="211">
        <v>60</v>
      </c>
      <c r="H3763" s="211">
        <v>0</v>
      </c>
      <c r="I3763" s="211">
        <f t="shared" si="174"/>
        <v>99</v>
      </c>
      <c r="J3763" s="215">
        <f t="shared" si="175"/>
        <v>7.0625751290346743E-5</v>
      </c>
      <c r="K3763" s="212">
        <f t="shared" si="176"/>
        <v>3746</v>
      </c>
    </row>
    <row r="3764" spans="1:11" x14ac:dyDescent="0.25">
      <c r="A3764" s="60">
        <v>48029180603</v>
      </c>
      <c r="B3764" s="60" t="s">
        <v>12973</v>
      </c>
      <c r="C3764" s="211">
        <v>4</v>
      </c>
      <c r="D3764" s="211">
        <v>35</v>
      </c>
      <c r="E3764" s="211">
        <v>0</v>
      </c>
      <c r="F3764" s="211">
        <v>10</v>
      </c>
      <c r="G3764" s="211">
        <v>50</v>
      </c>
      <c r="H3764" s="211">
        <v>0</v>
      </c>
      <c r="I3764" s="211">
        <f t="shared" si="174"/>
        <v>99</v>
      </c>
      <c r="J3764" s="215">
        <f t="shared" si="175"/>
        <v>7.0625751290346743E-5</v>
      </c>
      <c r="K3764" s="212">
        <f t="shared" si="176"/>
        <v>3746</v>
      </c>
    </row>
    <row r="3765" spans="1:11" x14ac:dyDescent="0.25">
      <c r="A3765" s="60">
        <v>48029162003</v>
      </c>
      <c r="B3765" s="60" t="s">
        <v>12917</v>
      </c>
      <c r="C3765" s="211">
        <v>35</v>
      </c>
      <c r="D3765" s="211">
        <v>25</v>
      </c>
      <c r="E3765" s="211">
        <v>20</v>
      </c>
      <c r="F3765" s="211">
        <v>4</v>
      </c>
      <c r="G3765" s="211">
        <v>15</v>
      </c>
      <c r="H3765" s="211">
        <v>0</v>
      </c>
      <c r="I3765" s="211">
        <f t="shared" si="174"/>
        <v>99</v>
      </c>
      <c r="J3765" s="215">
        <f t="shared" si="175"/>
        <v>7.0625751290346743E-5</v>
      </c>
      <c r="K3765" s="212">
        <f t="shared" si="176"/>
        <v>3746</v>
      </c>
    </row>
    <row r="3766" spans="1:11" x14ac:dyDescent="0.25">
      <c r="A3766" s="60">
        <v>48029130200</v>
      </c>
      <c r="B3766" s="60" t="s">
        <v>13047</v>
      </c>
      <c r="C3766" s="211">
        <v>0</v>
      </c>
      <c r="D3766" s="211">
        <v>25</v>
      </c>
      <c r="E3766" s="211">
        <v>25</v>
      </c>
      <c r="F3766" s="211">
        <v>45</v>
      </c>
      <c r="G3766" s="211">
        <v>0</v>
      </c>
      <c r="H3766" s="211">
        <v>4</v>
      </c>
      <c r="I3766" s="211">
        <f t="shared" si="174"/>
        <v>99</v>
      </c>
      <c r="J3766" s="215">
        <f t="shared" si="175"/>
        <v>7.0625751290346743E-5</v>
      </c>
      <c r="K3766" s="212">
        <f t="shared" si="176"/>
        <v>3746</v>
      </c>
    </row>
    <row r="3767" spans="1:11" x14ac:dyDescent="0.25">
      <c r="A3767" s="60">
        <v>48349971000</v>
      </c>
      <c r="B3767" s="60" t="s">
        <v>13862</v>
      </c>
      <c r="C3767" s="211">
        <v>4</v>
      </c>
      <c r="D3767" s="211">
        <v>55</v>
      </c>
      <c r="E3767" s="211">
        <v>20</v>
      </c>
      <c r="F3767" s="211">
        <v>4</v>
      </c>
      <c r="G3767" s="211">
        <v>15</v>
      </c>
      <c r="H3767" s="211">
        <v>0</v>
      </c>
      <c r="I3767" s="211">
        <f t="shared" si="174"/>
        <v>98</v>
      </c>
      <c r="J3767" s="215">
        <f t="shared" si="175"/>
        <v>6.991235986317152E-5</v>
      </c>
      <c r="K3767" s="212">
        <f t="shared" si="176"/>
        <v>3762</v>
      </c>
    </row>
    <row r="3768" spans="1:11" x14ac:dyDescent="0.25">
      <c r="A3768" s="60">
        <v>48201312000</v>
      </c>
      <c r="B3768" s="60" t="s">
        <v>12085</v>
      </c>
      <c r="C3768" s="211">
        <v>10</v>
      </c>
      <c r="D3768" s="211">
        <v>80</v>
      </c>
      <c r="E3768" s="211">
        <v>4</v>
      </c>
      <c r="F3768" s="211">
        <v>4</v>
      </c>
      <c r="G3768" s="211">
        <v>0</v>
      </c>
      <c r="H3768" s="211">
        <v>0</v>
      </c>
      <c r="I3768" s="211">
        <f t="shared" si="174"/>
        <v>98</v>
      </c>
      <c r="J3768" s="215">
        <f t="shared" si="175"/>
        <v>6.991235986317152E-5</v>
      </c>
      <c r="K3768" s="212">
        <f t="shared" si="176"/>
        <v>3762</v>
      </c>
    </row>
    <row r="3769" spans="1:11" x14ac:dyDescent="0.25">
      <c r="A3769" s="60">
        <v>48493000402</v>
      </c>
      <c r="B3769" s="60" t="s">
        <v>12916</v>
      </c>
      <c r="C3769" s="211">
        <v>10</v>
      </c>
      <c r="D3769" s="211">
        <v>30</v>
      </c>
      <c r="E3769" s="211">
        <v>4</v>
      </c>
      <c r="F3769" s="211">
        <v>45</v>
      </c>
      <c r="G3769" s="211">
        <v>4</v>
      </c>
      <c r="H3769" s="211">
        <v>4</v>
      </c>
      <c r="I3769" s="211">
        <f t="shared" si="174"/>
        <v>97</v>
      </c>
      <c r="J3769" s="215">
        <f t="shared" si="175"/>
        <v>6.919896843599631E-5</v>
      </c>
      <c r="K3769" s="212">
        <f t="shared" si="176"/>
        <v>3764</v>
      </c>
    </row>
    <row r="3770" spans="1:11" x14ac:dyDescent="0.25">
      <c r="A3770" s="60">
        <v>48491020327</v>
      </c>
      <c r="B3770" s="60" t="s">
        <v>8903</v>
      </c>
      <c r="C3770" s="211">
        <v>0</v>
      </c>
      <c r="D3770" s="211">
        <v>40</v>
      </c>
      <c r="E3770" s="211">
        <v>20</v>
      </c>
      <c r="F3770" s="211">
        <v>10</v>
      </c>
      <c r="G3770" s="211">
        <v>25</v>
      </c>
      <c r="H3770" s="211">
        <v>0</v>
      </c>
      <c r="I3770" s="211">
        <f t="shared" si="174"/>
        <v>95</v>
      </c>
      <c r="J3770" s="215">
        <f t="shared" si="175"/>
        <v>6.7772185581645863E-5</v>
      </c>
      <c r="K3770" s="212">
        <f t="shared" si="176"/>
        <v>3765</v>
      </c>
    </row>
    <row r="3771" spans="1:11" x14ac:dyDescent="0.25">
      <c r="A3771" s="60">
        <v>48485012100</v>
      </c>
      <c r="B3771" s="60" t="s">
        <v>13304</v>
      </c>
      <c r="C3771" s="211">
        <v>10</v>
      </c>
      <c r="D3771" s="211">
        <v>10</v>
      </c>
      <c r="E3771" s="211">
        <v>15</v>
      </c>
      <c r="F3771" s="211">
        <v>25</v>
      </c>
      <c r="G3771" s="211">
        <v>35</v>
      </c>
      <c r="H3771" s="211">
        <v>0</v>
      </c>
      <c r="I3771" s="211">
        <f t="shared" si="174"/>
        <v>95</v>
      </c>
      <c r="J3771" s="215">
        <f t="shared" si="175"/>
        <v>6.7772185581645863E-5</v>
      </c>
      <c r="K3771" s="212">
        <f t="shared" si="176"/>
        <v>3765</v>
      </c>
    </row>
    <row r="3772" spans="1:11" x14ac:dyDescent="0.25">
      <c r="A3772" s="60">
        <v>48465950302</v>
      </c>
      <c r="B3772" s="60" t="s">
        <v>14011</v>
      </c>
      <c r="C3772" s="211">
        <v>0</v>
      </c>
      <c r="D3772" s="211">
        <v>55</v>
      </c>
      <c r="E3772" s="211">
        <v>10</v>
      </c>
      <c r="F3772" s="211">
        <v>15</v>
      </c>
      <c r="G3772" s="211">
        <v>15</v>
      </c>
      <c r="H3772" s="211">
        <v>0</v>
      </c>
      <c r="I3772" s="211">
        <f t="shared" si="174"/>
        <v>95</v>
      </c>
      <c r="J3772" s="215">
        <f t="shared" si="175"/>
        <v>6.7772185581645863E-5</v>
      </c>
      <c r="K3772" s="212">
        <f t="shared" si="176"/>
        <v>3765</v>
      </c>
    </row>
    <row r="3773" spans="1:11" x14ac:dyDescent="0.25">
      <c r="A3773" s="60">
        <v>48453001854</v>
      </c>
      <c r="B3773" s="60" t="s">
        <v>9055</v>
      </c>
      <c r="C3773" s="211">
        <v>0</v>
      </c>
      <c r="D3773" s="211">
        <v>35</v>
      </c>
      <c r="E3773" s="211">
        <v>25</v>
      </c>
      <c r="F3773" s="211">
        <v>10</v>
      </c>
      <c r="G3773" s="211">
        <v>25</v>
      </c>
      <c r="H3773" s="211">
        <v>0</v>
      </c>
      <c r="I3773" s="211">
        <f t="shared" si="174"/>
        <v>95</v>
      </c>
      <c r="J3773" s="215">
        <f t="shared" si="175"/>
        <v>6.7772185581645863E-5</v>
      </c>
      <c r="K3773" s="212">
        <f t="shared" si="176"/>
        <v>3765</v>
      </c>
    </row>
    <row r="3774" spans="1:11" x14ac:dyDescent="0.25">
      <c r="A3774" s="60">
        <v>48439113928</v>
      </c>
      <c r="B3774" s="60" t="s">
        <v>9871</v>
      </c>
      <c r="C3774" s="211">
        <v>0</v>
      </c>
      <c r="D3774" s="211">
        <v>0</v>
      </c>
      <c r="E3774" s="211">
        <v>0</v>
      </c>
      <c r="F3774" s="211">
        <v>0</v>
      </c>
      <c r="G3774" s="211">
        <v>75</v>
      </c>
      <c r="H3774" s="211">
        <v>20</v>
      </c>
      <c r="I3774" s="211">
        <f t="shared" si="174"/>
        <v>95</v>
      </c>
      <c r="J3774" s="215">
        <f t="shared" si="175"/>
        <v>6.7772185581645863E-5</v>
      </c>
      <c r="K3774" s="212">
        <f t="shared" si="176"/>
        <v>3765</v>
      </c>
    </row>
    <row r="3775" spans="1:11" x14ac:dyDescent="0.25">
      <c r="A3775" s="60">
        <v>48439113709</v>
      </c>
      <c r="B3775" s="60" t="s">
        <v>9662</v>
      </c>
      <c r="C3775" s="211">
        <v>0</v>
      </c>
      <c r="D3775" s="211">
        <v>25</v>
      </c>
      <c r="E3775" s="211">
        <v>0</v>
      </c>
      <c r="F3775" s="211">
        <v>45</v>
      </c>
      <c r="G3775" s="211">
        <v>15</v>
      </c>
      <c r="H3775" s="211">
        <v>10</v>
      </c>
      <c r="I3775" s="211">
        <f t="shared" si="174"/>
        <v>95</v>
      </c>
      <c r="J3775" s="215">
        <f t="shared" si="175"/>
        <v>6.7772185581645863E-5</v>
      </c>
      <c r="K3775" s="212">
        <f t="shared" si="176"/>
        <v>3765</v>
      </c>
    </row>
    <row r="3776" spans="1:11" x14ac:dyDescent="0.25">
      <c r="A3776" s="60">
        <v>48439102402</v>
      </c>
      <c r="B3776" s="60" t="s">
        <v>10027</v>
      </c>
      <c r="C3776" s="211">
        <v>0</v>
      </c>
      <c r="D3776" s="211">
        <v>60</v>
      </c>
      <c r="E3776" s="211">
        <v>0</v>
      </c>
      <c r="F3776" s="211">
        <v>10</v>
      </c>
      <c r="G3776" s="211">
        <v>25</v>
      </c>
      <c r="H3776" s="211">
        <v>0</v>
      </c>
      <c r="I3776" s="211">
        <f t="shared" si="174"/>
        <v>95</v>
      </c>
      <c r="J3776" s="215">
        <f t="shared" si="175"/>
        <v>6.7772185581645863E-5</v>
      </c>
      <c r="K3776" s="212">
        <f t="shared" si="176"/>
        <v>3765</v>
      </c>
    </row>
    <row r="3777" spans="1:11" x14ac:dyDescent="0.25">
      <c r="A3777" s="60">
        <v>48397040505</v>
      </c>
      <c r="B3777" s="60" t="s">
        <v>9814</v>
      </c>
      <c r="C3777" s="211">
        <v>0</v>
      </c>
      <c r="D3777" s="211">
        <v>35</v>
      </c>
      <c r="E3777" s="211">
        <v>0</v>
      </c>
      <c r="F3777" s="211">
        <v>25</v>
      </c>
      <c r="G3777" s="211">
        <v>35</v>
      </c>
      <c r="H3777" s="211">
        <v>0</v>
      </c>
      <c r="I3777" s="211">
        <f t="shared" si="174"/>
        <v>95</v>
      </c>
      <c r="J3777" s="215">
        <f t="shared" si="175"/>
        <v>6.7772185581645863E-5</v>
      </c>
      <c r="K3777" s="212">
        <f t="shared" si="176"/>
        <v>3765</v>
      </c>
    </row>
    <row r="3778" spans="1:11" x14ac:dyDescent="0.25">
      <c r="A3778" s="60">
        <v>48375015200</v>
      </c>
      <c r="B3778" s="60" t="s">
        <v>8788</v>
      </c>
      <c r="C3778" s="211">
        <v>25</v>
      </c>
      <c r="D3778" s="211">
        <v>25</v>
      </c>
      <c r="E3778" s="211">
        <v>30</v>
      </c>
      <c r="F3778" s="211">
        <v>15</v>
      </c>
      <c r="G3778" s="211">
        <v>0</v>
      </c>
      <c r="H3778" s="211">
        <v>0</v>
      </c>
      <c r="I3778" s="211">
        <f t="shared" si="174"/>
        <v>95</v>
      </c>
      <c r="J3778" s="215">
        <f t="shared" si="175"/>
        <v>6.7772185581645863E-5</v>
      </c>
      <c r="K3778" s="212">
        <f t="shared" si="176"/>
        <v>3765</v>
      </c>
    </row>
    <row r="3779" spans="1:11" x14ac:dyDescent="0.25">
      <c r="A3779" s="60">
        <v>48339692002</v>
      </c>
      <c r="B3779" s="60" t="s">
        <v>11146</v>
      </c>
      <c r="C3779" s="211">
        <v>0</v>
      </c>
      <c r="D3779" s="211">
        <v>0</v>
      </c>
      <c r="E3779" s="211">
        <v>0</v>
      </c>
      <c r="F3779" s="211">
        <v>30</v>
      </c>
      <c r="G3779" s="211">
        <v>15</v>
      </c>
      <c r="H3779" s="211">
        <v>50</v>
      </c>
      <c r="I3779" s="211">
        <f t="shared" si="174"/>
        <v>95</v>
      </c>
      <c r="J3779" s="215">
        <f t="shared" si="175"/>
        <v>6.7772185581645863E-5</v>
      </c>
      <c r="K3779" s="212">
        <f t="shared" si="176"/>
        <v>3765</v>
      </c>
    </row>
    <row r="3780" spans="1:11" x14ac:dyDescent="0.25">
      <c r="A3780" s="60">
        <v>48339690500</v>
      </c>
      <c r="B3780" s="60" t="s">
        <v>11209</v>
      </c>
      <c r="C3780" s="211">
        <v>0</v>
      </c>
      <c r="D3780" s="211">
        <v>20</v>
      </c>
      <c r="E3780" s="211">
        <v>0</v>
      </c>
      <c r="F3780" s="211">
        <v>35</v>
      </c>
      <c r="G3780" s="211">
        <v>40</v>
      </c>
      <c r="H3780" s="211">
        <v>0</v>
      </c>
      <c r="I3780" s="211">
        <f t="shared" si="174"/>
        <v>95</v>
      </c>
      <c r="J3780" s="215">
        <f t="shared" si="175"/>
        <v>6.7772185581645863E-5</v>
      </c>
      <c r="K3780" s="212">
        <f t="shared" si="176"/>
        <v>3765</v>
      </c>
    </row>
    <row r="3781" spans="1:11" x14ac:dyDescent="0.25">
      <c r="A3781" s="60">
        <v>48323950601</v>
      </c>
      <c r="B3781" s="60" t="s">
        <v>13809</v>
      </c>
      <c r="C3781" s="211">
        <v>25</v>
      </c>
      <c r="D3781" s="211">
        <v>20</v>
      </c>
      <c r="E3781" s="211">
        <v>25</v>
      </c>
      <c r="F3781" s="211">
        <v>15</v>
      </c>
      <c r="G3781" s="211">
        <v>10</v>
      </c>
      <c r="H3781" s="211">
        <v>0</v>
      </c>
      <c r="I3781" s="211">
        <f t="shared" si="174"/>
        <v>95</v>
      </c>
      <c r="J3781" s="215">
        <f t="shared" si="175"/>
        <v>6.7772185581645863E-5</v>
      </c>
      <c r="K3781" s="212">
        <f t="shared" si="176"/>
        <v>3765</v>
      </c>
    </row>
    <row r="3782" spans="1:11" x14ac:dyDescent="0.25">
      <c r="A3782" s="60">
        <v>48289950300</v>
      </c>
      <c r="B3782" s="60" t="s">
        <v>13756</v>
      </c>
      <c r="C3782" s="211">
        <v>15</v>
      </c>
      <c r="D3782" s="211">
        <v>30</v>
      </c>
      <c r="E3782" s="211">
        <v>25</v>
      </c>
      <c r="F3782" s="211">
        <v>0</v>
      </c>
      <c r="G3782" s="211">
        <v>25</v>
      </c>
      <c r="H3782" s="211">
        <v>0</v>
      </c>
      <c r="I3782" s="211">
        <f t="shared" ref="I3782:I3845" si="177">SUM(C3782:H3782)</f>
        <v>95</v>
      </c>
      <c r="J3782" s="215">
        <f t="shared" ref="J3782:J3845" si="178">(I3782/1401755)</f>
        <v>6.7772185581645863E-5</v>
      </c>
      <c r="K3782" s="212">
        <f t="shared" si="176"/>
        <v>3765</v>
      </c>
    </row>
    <row r="3783" spans="1:11" x14ac:dyDescent="0.25">
      <c r="A3783" s="60">
        <v>48259970302</v>
      </c>
      <c r="B3783" s="60" t="s">
        <v>12736</v>
      </c>
      <c r="C3783" s="211">
        <v>0</v>
      </c>
      <c r="D3783" s="211">
        <v>60</v>
      </c>
      <c r="E3783" s="211">
        <v>15</v>
      </c>
      <c r="F3783" s="211">
        <v>0</v>
      </c>
      <c r="G3783" s="211">
        <v>20</v>
      </c>
      <c r="H3783" s="211">
        <v>0</v>
      </c>
      <c r="I3783" s="211">
        <f t="shared" si="177"/>
        <v>95</v>
      </c>
      <c r="J3783" s="215">
        <f t="shared" si="178"/>
        <v>6.7772185581645863E-5</v>
      </c>
      <c r="K3783" s="212">
        <f t="shared" ref="K3783:K3846" si="179">_xlfn.RANK.EQ(J3783,$J$6:$J$5270,0)</f>
        <v>3765</v>
      </c>
    </row>
    <row r="3784" spans="1:11" x14ac:dyDescent="0.25">
      <c r="A3784" s="60">
        <v>48251131000</v>
      </c>
      <c r="B3784" s="60" t="s">
        <v>10007</v>
      </c>
      <c r="C3784" s="211">
        <v>0</v>
      </c>
      <c r="D3784" s="211">
        <v>25</v>
      </c>
      <c r="E3784" s="211">
        <v>0</v>
      </c>
      <c r="F3784" s="211">
        <v>0</v>
      </c>
      <c r="G3784" s="211">
        <v>70</v>
      </c>
      <c r="H3784" s="211">
        <v>0</v>
      </c>
      <c r="I3784" s="211">
        <f t="shared" si="177"/>
        <v>95</v>
      </c>
      <c r="J3784" s="215">
        <f t="shared" si="178"/>
        <v>6.7772185581645863E-5</v>
      </c>
      <c r="K3784" s="212">
        <f t="shared" si="179"/>
        <v>3765</v>
      </c>
    </row>
    <row r="3785" spans="1:11" x14ac:dyDescent="0.25">
      <c r="A3785" s="60">
        <v>48247950200</v>
      </c>
      <c r="B3785" s="60" t="s">
        <v>13688</v>
      </c>
      <c r="C3785" s="211">
        <v>25</v>
      </c>
      <c r="D3785" s="211">
        <v>40</v>
      </c>
      <c r="E3785" s="211">
        <v>10</v>
      </c>
      <c r="F3785" s="211">
        <v>20</v>
      </c>
      <c r="G3785" s="211">
        <v>0</v>
      </c>
      <c r="H3785" s="211">
        <v>0</v>
      </c>
      <c r="I3785" s="211">
        <f t="shared" si="177"/>
        <v>95</v>
      </c>
      <c r="J3785" s="215">
        <f t="shared" si="178"/>
        <v>6.7772185581645863E-5</v>
      </c>
      <c r="K3785" s="212">
        <f t="shared" si="179"/>
        <v>3765</v>
      </c>
    </row>
    <row r="3786" spans="1:11" x14ac:dyDescent="0.25">
      <c r="A3786" s="60">
        <v>48245011304</v>
      </c>
      <c r="B3786" s="60" t="s">
        <v>9216</v>
      </c>
      <c r="C3786" s="211">
        <v>0</v>
      </c>
      <c r="D3786" s="211">
        <v>45</v>
      </c>
      <c r="E3786" s="211">
        <v>10</v>
      </c>
      <c r="F3786" s="211">
        <v>10</v>
      </c>
      <c r="G3786" s="211">
        <v>30</v>
      </c>
      <c r="H3786" s="211">
        <v>0</v>
      </c>
      <c r="I3786" s="211">
        <f t="shared" si="177"/>
        <v>95</v>
      </c>
      <c r="J3786" s="215">
        <f t="shared" si="178"/>
        <v>6.7772185581645863E-5</v>
      </c>
      <c r="K3786" s="212">
        <f t="shared" si="179"/>
        <v>3765</v>
      </c>
    </row>
    <row r="3787" spans="1:11" x14ac:dyDescent="0.25">
      <c r="A3787" s="60">
        <v>48245002400</v>
      </c>
      <c r="B3787" s="60" t="s">
        <v>9290</v>
      </c>
      <c r="C3787" s="211">
        <v>0</v>
      </c>
      <c r="D3787" s="211">
        <v>40</v>
      </c>
      <c r="E3787" s="211">
        <v>20</v>
      </c>
      <c r="F3787" s="211">
        <v>10</v>
      </c>
      <c r="G3787" s="211">
        <v>25</v>
      </c>
      <c r="H3787" s="211">
        <v>0</v>
      </c>
      <c r="I3787" s="211">
        <f t="shared" si="177"/>
        <v>95</v>
      </c>
      <c r="J3787" s="215">
        <f t="shared" si="178"/>
        <v>6.7772185581645863E-5</v>
      </c>
      <c r="K3787" s="212">
        <f t="shared" si="179"/>
        <v>3765</v>
      </c>
    </row>
    <row r="3788" spans="1:11" x14ac:dyDescent="0.25">
      <c r="A3788" s="60">
        <v>48227950802</v>
      </c>
      <c r="B3788" s="60" t="s">
        <v>13661</v>
      </c>
      <c r="C3788" s="211">
        <v>0</v>
      </c>
      <c r="D3788" s="211">
        <v>25</v>
      </c>
      <c r="E3788" s="211">
        <v>0</v>
      </c>
      <c r="F3788" s="211">
        <v>50</v>
      </c>
      <c r="G3788" s="211">
        <v>20</v>
      </c>
      <c r="H3788" s="211">
        <v>0</v>
      </c>
      <c r="I3788" s="211">
        <f t="shared" si="177"/>
        <v>95</v>
      </c>
      <c r="J3788" s="215">
        <f t="shared" si="178"/>
        <v>6.7772185581645863E-5</v>
      </c>
      <c r="K3788" s="212">
        <f t="shared" si="179"/>
        <v>3765</v>
      </c>
    </row>
    <row r="3789" spans="1:11" x14ac:dyDescent="0.25">
      <c r="A3789" s="60">
        <v>48231960100</v>
      </c>
      <c r="B3789" s="60" t="s">
        <v>10495</v>
      </c>
      <c r="C3789" s="211">
        <v>0</v>
      </c>
      <c r="D3789" s="211">
        <v>40</v>
      </c>
      <c r="E3789" s="211">
        <v>55</v>
      </c>
      <c r="F3789" s="211">
        <v>0</v>
      </c>
      <c r="G3789" s="211">
        <v>0</v>
      </c>
      <c r="H3789" s="211">
        <v>0</v>
      </c>
      <c r="I3789" s="211">
        <f t="shared" si="177"/>
        <v>95</v>
      </c>
      <c r="J3789" s="215">
        <f t="shared" si="178"/>
        <v>6.7772185581645863E-5</v>
      </c>
      <c r="K3789" s="212">
        <f t="shared" si="179"/>
        <v>3765</v>
      </c>
    </row>
    <row r="3790" spans="1:11" x14ac:dyDescent="0.25">
      <c r="A3790" s="60">
        <v>48221160210</v>
      </c>
      <c r="B3790" s="60" t="s">
        <v>9817</v>
      </c>
      <c r="C3790" s="211">
        <v>0</v>
      </c>
      <c r="D3790" s="211">
        <v>0</v>
      </c>
      <c r="E3790" s="211">
        <v>0</v>
      </c>
      <c r="F3790" s="211">
        <v>0</v>
      </c>
      <c r="G3790" s="211">
        <v>95</v>
      </c>
      <c r="H3790" s="211">
        <v>0</v>
      </c>
      <c r="I3790" s="211">
        <f t="shared" si="177"/>
        <v>95</v>
      </c>
      <c r="J3790" s="215">
        <f t="shared" si="178"/>
        <v>6.7772185581645863E-5</v>
      </c>
      <c r="K3790" s="212">
        <f t="shared" si="179"/>
        <v>3765</v>
      </c>
    </row>
    <row r="3791" spans="1:11" x14ac:dyDescent="0.25">
      <c r="A3791" s="60">
        <v>48201551300</v>
      </c>
      <c r="B3791" s="60" t="s">
        <v>11254</v>
      </c>
      <c r="C3791" s="211">
        <v>0</v>
      </c>
      <c r="D3791" s="211">
        <v>15</v>
      </c>
      <c r="E3791" s="211">
        <v>0</v>
      </c>
      <c r="F3791" s="211">
        <v>0</v>
      </c>
      <c r="G3791" s="211">
        <v>80</v>
      </c>
      <c r="H3791" s="211">
        <v>0</v>
      </c>
      <c r="I3791" s="211">
        <f t="shared" si="177"/>
        <v>95</v>
      </c>
      <c r="J3791" s="215">
        <f t="shared" si="178"/>
        <v>6.7772185581645863E-5</v>
      </c>
      <c r="K3791" s="212">
        <f t="shared" si="179"/>
        <v>3765</v>
      </c>
    </row>
    <row r="3792" spans="1:11" x14ac:dyDescent="0.25">
      <c r="A3792" s="60">
        <v>48201540700</v>
      </c>
      <c r="B3792" s="60" t="s">
        <v>11360</v>
      </c>
      <c r="C3792" s="211">
        <v>0</v>
      </c>
      <c r="D3792" s="211">
        <v>40</v>
      </c>
      <c r="E3792" s="211">
        <v>0</v>
      </c>
      <c r="F3792" s="211">
        <v>0</v>
      </c>
      <c r="G3792" s="211">
        <v>55</v>
      </c>
      <c r="H3792" s="211">
        <v>0</v>
      </c>
      <c r="I3792" s="211">
        <f t="shared" si="177"/>
        <v>95</v>
      </c>
      <c r="J3792" s="215">
        <f t="shared" si="178"/>
        <v>6.7772185581645863E-5</v>
      </c>
      <c r="K3792" s="212">
        <f t="shared" si="179"/>
        <v>3765</v>
      </c>
    </row>
    <row r="3793" spans="1:11" x14ac:dyDescent="0.25">
      <c r="A3793" s="60">
        <v>48201511100</v>
      </c>
      <c r="B3793" s="60" t="s">
        <v>11446</v>
      </c>
      <c r="C3793" s="211">
        <v>0</v>
      </c>
      <c r="D3793" s="211">
        <v>45</v>
      </c>
      <c r="E3793" s="211">
        <v>0</v>
      </c>
      <c r="F3793" s="211">
        <v>0</v>
      </c>
      <c r="G3793" s="211">
        <v>50</v>
      </c>
      <c r="H3793" s="211">
        <v>0</v>
      </c>
      <c r="I3793" s="211">
        <f t="shared" si="177"/>
        <v>95</v>
      </c>
      <c r="J3793" s="215">
        <f t="shared" si="178"/>
        <v>6.7772185581645863E-5</v>
      </c>
      <c r="K3793" s="212">
        <f t="shared" si="179"/>
        <v>3765</v>
      </c>
    </row>
    <row r="3794" spans="1:11" x14ac:dyDescent="0.25">
      <c r="A3794" s="60">
        <v>48201510100</v>
      </c>
      <c r="B3794" s="60" t="s">
        <v>11487</v>
      </c>
      <c r="C3794" s="211">
        <v>0</v>
      </c>
      <c r="D3794" s="211">
        <v>45</v>
      </c>
      <c r="E3794" s="211">
        <v>35</v>
      </c>
      <c r="F3794" s="211">
        <v>15</v>
      </c>
      <c r="G3794" s="211">
        <v>0</v>
      </c>
      <c r="H3794" s="211">
        <v>0</v>
      </c>
      <c r="I3794" s="211">
        <f t="shared" si="177"/>
        <v>95</v>
      </c>
      <c r="J3794" s="215">
        <f t="shared" si="178"/>
        <v>6.7772185581645863E-5</v>
      </c>
      <c r="K3794" s="212">
        <f t="shared" si="179"/>
        <v>3765</v>
      </c>
    </row>
    <row r="3795" spans="1:11" x14ac:dyDescent="0.25">
      <c r="A3795" s="60">
        <v>48201332300</v>
      </c>
      <c r="B3795" s="60" t="s">
        <v>12048</v>
      </c>
      <c r="C3795" s="211">
        <v>0</v>
      </c>
      <c r="D3795" s="211">
        <v>40</v>
      </c>
      <c r="E3795" s="211">
        <v>15</v>
      </c>
      <c r="F3795" s="211">
        <v>15</v>
      </c>
      <c r="G3795" s="211">
        <v>25</v>
      </c>
      <c r="H3795" s="211">
        <v>0</v>
      </c>
      <c r="I3795" s="211">
        <f t="shared" si="177"/>
        <v>95</v>
      </c>
      <c r="J3795" s="215">
        <f t="shared" si="178"/>
        <v>6.7772185581645863E-5</v>
      </c>
      <c r="K3795" s="212">
        <f t="shared" si="179"/>
        <v>3765</v>
      </c>
    </row>
    <row r="3796" spans="1:11" x14ac:dyDescent="0.25">
      <c r="A3796" s="60">
        <v>48201254500</v>
      </c>
      <c r="B3796" s="60" t="s">
        <v>11760</v>
      </c>
      <c r="C3796" s="211">
        <v>15</v>
      </c>
      <c r="D3796" s="211">
        <v>30</v>
      </c>
      <c r="E3796" s="211">
        <v>40</v>
      </c>
      <c r="F3796" s="211">
        <v>10</v>
      </c>
      <c r="G3796" s="211">
        <v>0</v>
      </c>
      <c r="H3796" s="211">
        <v>0</v>
      </c>
      <c r="I3796" s="211">
        <f t="shared" si="177"/>
        <v>95</v>
      </c>
      <c r="J3796" s="215">
        <f t="shared" si="178"/>
        <v>6.7772185581645863E-5</v>
      </c>
      <c r="K3796" s="212">
        <f t="shared" si="179"/>
        <v>3765</v>
      </c>
    </row>
    <row r="3797" spans="1:11" x14ac:dyDescent="0.25">
      <c r="A3797" s="60">
        <v>48201250100</v>
      </c>
      <c r="B3797" s="60" t="s">
        <v>11504</v>
      </c>
      <c r="C3797" s="211">
        <v>0</v>
      </c>
      <c r="D3797" s="211">
        <v>25</v>
      </c>
      <c r="E3797" s="211">
        <v>0</v>
      </c>
      <c r="F3797" s="211">
        <v>0</v>
      </c>
      <c r="G3797" s="211">
        <v>70</v>
      </c>
      <c r="H3797" s="211">
        <v>0</v>
      </c>
      <c r="I3797" s="211">
        <f t="shared" si="177"/>
        <v>95</v>
      </c>
      <c r="J3797" s="215">
        <f t="shared" si="178"/>
        <v>6.7772185581645863E-5</v>
      </c>
      <c r="K3797" s="212">
        <f t="shared" si="179"/>
        <v>3765</v>
      </c>
    </row>
    <row r="3798" spans="1:11" x14ac:dyDescent="0.25">
      <c r="A3798" s="60">
        <v>48179950500</v>
      </c>
      <c r="B3798" s="60" t="s">
        <v>13558</v>
      </c>
      <c r="C3798" s="211">
        <v>0</v>
      </c>
      <c r="D3798" s="211">
        <v>30</v>
      </c>
      <c r="E3798" s="211">
        <v>20</v>
      </c>
      <c r="F3798" s="211">
        <v>15</v>
      </c>
      <c r="G3798" s="211">
        <v>10</v>
      </c>
      <c r="H3798" s="211">
        <v>20</v>
      </c>
      <c r="I3798" s="211">
        <f t="shared" si="177"/>
        <v>95</v>
      </c>
      <c r="J3798" s="215">
        <f t="shared" si="178"/>
        <v>6.7772185581645863E-5</v>
      </c>
      <c r="K3798" s="212">
        <f t="shared" si="179"/>
        <v>3765</v>
      </c>
    </row>
    <row r="3799" spans="1:11" x14ac:dyDescent="0.25">
      <c r="A3799" s="60">
        <v>48179950100</v>
      </c>
      <c r="B3799" s="60" t="s">
        <v>13556</v>
      </c>
      <c r="C3799" s="211">
        <v>0</v>
      </c>
      <c r="D3799" s="211">
        <v>20</v>
      </c>
      <c r="E3799" s="211">
        <v>20</v>
      </c>
      <c r="F3799" s="211">
        <v>10</v>
      </c>
      <c r="G3799" s="211">
        <v>10</v>
      </c>
      <c r="H3799" s="211">
        <v>35</v>
      </c>
      <c r="I3799" s="211">
        <f t="shared" si="177"/>
        <v>95</v>
      </c>
      <c r="J3799" s="215">
        <f t="shared" si="178"/>
        <v>6.7772185581645863E-5</v>
      </c>
      <c r="K3799" s="212">
        <f t="shared" si="179"/>
        <v>3765</v>
      </c>
    </row>
    <row r="3800" spans="1:11" x14ac:dyDescent="0.25">
      <c r="A3800" s="60">
        <v>48167720302</v>
      </c>
      <c r="B3800" s="60" t="s">
        <v>11136</v>
      </c>
      <c r="C3800" s="211">
        <v>0</v>
      </c>
      <c r="D3800" s="211">
        <v>0</v>
      </c>
      <c r="E3800" s="211">
        <v>15</v>
      </c>
      <c r="F3800" s="211">
        <v>45</v>
      </c>
      <c r="G3800" s="211">
        <v>35</v>
      </c>
      <c r="H3800" s="211">
        <v>0</v>
      </c>
      <c r="I3800" s="211">
        <f t="shared" si="177"/>
        <v>95</v>
      </c>
      <c r="J3800" s="215">
        <f t="shared" si="178"/>
        <v>6.7772185581645863E-5</v>
      </c>
      <c r="K3800" s="212">
        <f t="shared" si="179"/>
        <v>3765</v>
      </c>
    </row>
    <row r="3801" spans="1:11" x14ac:dyDescent="0.25">
      <c r="A3801" s="60">
        <v>48165950300</v>
      </c>
      <c r="B3801" s="60" t="s">
        <v>13541</v>
      </c>
      <c r="C3801" s="211">
        <v>0</v>
      </c>
      <c r="D3801" s="211">
        <v>10</v>
      </c>
      <c r="E3801" s="211">
        <v>55</v>
      </c>
      <c r="F3801" s="211">
        <v>0</v>
      </c>
      <c r="G3801" s="211">
        <v>30</v>
      </c>
      <c r="H3801" s="211">
        <v>0</v>
      </c>
      <c r="I3801" s="211">
        <f t="shared" si="177"/>
        <v>95</v>
      </c>
      <c r="J3801" s="215">
        <f t="shared" si="178"/>
        <v>6.7772185581645863E-5</v>
      </c>
      <c r="K3801" s="212">
        <f t="shared" si="179"/>
        <v>3765</v>
      </c>
    </row>
    <row r="3802" spans="1:11" x14ac:dyDescent="0.25">
      <c r="A3802" s="60">
        <v>48163950100</v>
      </c>
      <c r="B3802" s="60" t="s">
        <v>13536</v>
      </c>
      <c r="C3802" s="211">
        <v>10</v>
      </c>
      <c r="D3802" s="211">
        <v>50</v>
      </c>
      <c r="E3802" s="211">
        <v>0</v>
      </c>
      <c r="F3802" s="211">
        <v>0</v>
      </c>
      <c r="G3802" s="211">
        <v>35</v>
      </c>
      <c r="H3802" s="211">
        <v>0</v>
      </c>
      <c r="I3802" s="211">
        <f t="shared" si="177"/>
        <v>95</v>
      </c>
      <c r="J3802" s="215">
        <f t="shared" si="178"/>
        <v>6.7772185581645863E-5</v>
      </c>
      <c r="K3802" s="212">
        <f t="shared" si="179"/>
        <v>3765</v>
      </c>
    </row>
    <row r="3803" spans="1:11" x14ac:dyDescent="0.25">
      <c r="A3803" s="60">
        <v>48157674601</v>
      </c>
      <c r="B3803" s="60" t="s">
        <v>11115</v>
      </c>
      <c r="C3803" s="211">
        <v>0</v>
      </c>
      <c r="D3803" s="211">
        <v>15</v>
      </c>
      <c r="E3803" s="211">
        <v>0</v>
      </c>
      <c r="F3803" s="211">
        <v>25</v>
      </c>
      <c r="G3803" s="211">
        <v>30</v>
      </c>
      <c r="H3803" s="211">
        <v>25</v>
      </c>
      <c r="I3803" s="211">
        <f t="shared" si="177"/>
        <v>95</v>
      </c>
      <c r="J3803" s="215">
        <f t="shared" si="178"/>
        <v>6.7772185581645863E-5</v>
      </c>
      <c r="K3803" s="212">
        <f t="shared" si="179"/>
        <v>3765</v>
      </c>
    </row>
    <row r="3804" spans="1:11" x14ac:dyDescent="0.25">
      <c r="A3804" s="60">
        <v>48147950300</v>
      </c>
      <c r="B3804" s="60" t="s">
        <v>13510</v>
      </c>
      <c r="C3804" s="211">
        <v>15</v>
      </c>
      <c r="D3804" s="211">
        <v>25</v>
      </c>
      <c r="E3804" s="211">
        <v>20</v>
      </c>
      <c r="F3804" s="211">
        <v>15</v>
      </c>
      <c r="G3804" s="211">
        <v>20</v>
      </c>
      <c r="H3804" s="211">
        <v>0</v>
      </c>
      <c r="I3804" s="211">
        <f t="shared" si="177"/>
        <v>95</v>
      </c>
      <c r="J3804" s="215">
        <f t="shared" si="178"/>
        <v>6.7772185581645863E-5</v>
      </c>
      <c r="K3804" s="212">
        <f t="shared" si="179"/>
        <v>3765</v>
      </c>
    </row>
    <row r="3805" spans="1:11" x14ac:dyDescent="0.25">
      <c r="A3805" s="60">
        <v>48141001502</v>
      </c>
      <c r="B3805" s="60" t="s">
        <v>10918</v>
      </c>
      <c r="C3805" s="211">
        <v>10</v>
      </c>
      <c r="D3805" s="211">
        <v>15</v>
      </c>
      <c r="E3805" s="211">
        <v>10</v>
      </c>
      <c r="F3805" s="211">
        <v>35</v>
      </c>
      <c r="G3805" s="211">
        <v>15</v>
      </c>
      <c r="H3805" s="211">
        <v>10</v>
      </c>
      <c r="I3805" s="211">
        <f t="shared" si="177"/>
        <v>95</v>
      </c>
      <c r="J3805" s="215">
        <f t="shared" si="178"/>
        <v>6.7772185581645863E-5</v>
      </c>
      <c r="K3805" s="212">
        <f t="shared" si="179"/>
        <v>3765</v>
      </c>
    </row>
    <row r="3806" spans="1:11" x14ac:dyDescent="0.25">
      <c r="A3806" s="60">
        <v>48133950200</v>
      </c>
      <c r="B3806" s="60" t="s">
        <v>13492</v>
      </c>
      <c r="C3806" s="211">
        <v>0</v>
      </c>
      <c r="D3806" s="211">
        <v>40</v>
      </c>
      <c r="E3806" s="211">
        <v>0</v>
      </c>
      <c r="F3806" s="211">
        <v>25</v>
      </c>
      <c r="G3806" s="211">
        <v>30</v>
      </c>
      <c r="H3806" s="211">
        <v>0</v>
      </c>
      <c r="I3806" s="211">
        <f t="shared" si="177"/>
        <v>95</v>
      </c>
      <c r="J3806" s="215">
        <f t="shared" si="178"/>
        <v>6.7772185581645863E-5</v>
      </c>
      <c r="K3806" s="212">
        <f t="shared" si="179"/>
        <v>3765</v>
      </c>
    </row>
    <row r="3807" spans="1:11" x14ac:dyDescent="0.25">
      <c r="A3807" s="60">
        <v>48121021407</v>
      </c>
      <c r="B3807" s="60" t="s">
        <v>9937</v>
      </c>
      <c r="C3807" s="211">
        <v>0</v>
      </c>
      <c r="D3807" s="211">
        <v>70</v>
      </c>
      <c r="E3807" s="211">
        <v>0</v>
      </c>
      <c r="F3807" s="211">
        <v>10</v>
      </c>
      <c r="G3807" s="211">
        <v>15</v>
      </c>
      <c r="H3807" s="211">
        <v>0</v>
      </c>
      <c r="I3807" s="211">
        <f t="shared" si="177"/>
        <v>95</v>
      </c>
      <c r="J3807" s="215">
        <f t="shared" si="178"/>
        <v>6.7772185581645863E-5</v>
      </c>
      <c r="K3807" s="212">
        <f t="shared" si="179"/>
        <v>3765</v>
      </c>
    </row>
    <row r="3808" spans="1:11" x14ac:dyDescent="0.25">
      <c r="A3808" s="60">
        <v>48085030404</v>
      </c>
      <c r="B3808" s="60" t="s">
        <v>9738</v>
      </c>
      <c r="C3808" s="211">
        <v>0</v>
      </c>
      <c r="D3808" s="211">
        <v>45</v>
      </c>
      <c r="E3808" s="211">
        <v>15</v>
      </c>
      <c r="F3808" s="211">
        <v>15</v>
      </c>
      <c r="G3808" s="211">
        <v>20</v>
      </c>
      <c r="H3808" s="211">
        <v>0</v>
      </c>
      <c r="I3808" s="211">
        <f t="shared" si="177"/>
        <v>95</v>
      </c>
      <c r="J3808" s="215">
        <f t="shared" si="178"/>
        <v>6.7772185581645863E-5</v>
      </c>
      <c r="K3808" s="212">
        <f t="shared" si="179"/>
        <v>3765</v>
      </c>
    </row>
    <row r="3809" spans="1:11" x14ac:dyDescent="0.25">
      <c r="A3809" s="60">
        <v>48071710401</v>
      </c>
      <c r="B3809" s="60" t="s">
        <v>11740</v>
      </c>
      <c r="C3809" s="211">
        <v>35</v>
      </c>
      <c r="D3809" s="211">
        <v>45</v>
      </c>
      <c r="E3809" s="211">
        <v>15</v>
      </c>
      <c r="F3809" s="211">
        <v>0</v>
      </c>
      <c r="G3809" s="211">
        <v>0</v>
      </c>
      <c r="H3809" s="211">
        <v>0</v>
      </c>
      <c r="I3809" s="211">
        <f t="shared" si="177"/>
        <v>95</v>
      </c>
      <c r="J3809" s="215">
        <f t="shared" si="178"/>
        <v>6.7772185581645863E-5</v>
      </c>
      <c r="K3809" s="212">
        <f t="shared" si="179"/>
        <v>3765</v>
      </c>
    </row>
    <row r="3810" spans="1:11" x14ac:dyDescent="0.25">
      <c r="A3810" s="60">
        <v>48061013203</v>
      </c>
      <c r="B3810" s="60" t="s">
        <v>9381</v>
      </c>
      <c r="C3810" s="211">
        <v>0</v>
      </c>
      <c r="D3810" s="211">
        <v>60</v>
      </c>
      <c r="E3810" s="211">
        <v>20</v>
      </c>
      <c r="F3810" s="211">
        <v>15</v>
      </c>
      <c r="G3810" s="211">
        <v>0</v>
      </c>
      <c r="H3810" s="211">
        <v>0</v>
      </c>
      <c r="I3810" s="211">
        <f t="shared" si="177"/>
        <v>95</v>
      </c>
      <c r="J3810" s="215">
        <f t="shared" si="178"/>
        <v>6.7772185581645863E-5</v>
      </c>
      <c r="K3810" s="212">
        <f t="shared" si="179"/>
        <v>3765</v>
      </c>
    </row>
    <row r="3811" spans="1:11" x14ac:dyDescent="0.25">
      <c r="A3811" s="60">
        <v>48039663000</v>
      </c>
      <c r="B3811" s="60" t="s">
        <v>11675</v>
      </c>
      <c r="C3811" s="211">
        <v>20</v>
      </c>
      <c r="D3811" s="211">
        <v>40</v>
      </c>
      <c r="E3811" s="211">
        <v>15</v>
      </c>
      <c r="F3811" s="211">
        <v>0</v>
      </c>
      <c r="G3811" s="211">
        <v>20</v>
      </c>
      <c r="H3811" s="211">
        <v>0</v>
      </c>
      <c r="I3811" s="211">
        <f t="shared" si="177"/>
        <v>95</v>
      </c>
      <c r="J3811" s="215">
        <f t="shared" si="178"/>
        <v>6.7772185581645863E-5</v>
      </c>
      <c r="K3811" s="212">
        <f t="shared" si="179"/>
        <v>3765</v>
      </c>
    </row>
    <row r="3812" spans="1:11" x14ac:dyDescent="0.25">
      <c r="A3812" s="60">
        <v>48029191815</v>
      </c>
      <c r="B3812" s="60" t="s">
        <v>12665</v>
      </c>
      <c r="C3812" s="211">
        <v>0</v>
      </c>
      <c r="D3812" s="211">
        <v>15</v>
      </c>
      <c r="E3812" s="211">
        <v>0</v>
      </c>
      <c r="F3812" s="211">
        <v>0</v>
      </c>
      <c r="G3812" s="211">
        <v>80</v>
      </c>
      <c r="H3812" s="211">
        <v>0</v>
      </c>
      <c r="I3812" s="211">
        <f t="shared" si="177"/>
        <v>95</v>
      </c>
      <c r="J3812" s="215">
        <f t="shared" si="178"/>
        <v>6.7772185581645863E-5</v>
      </c>
      <c r="K3812" s="212">
        <f t="shared" si="179"/>
        <v>3765</v>
      </c>
    </row>
    <row r="3813" spans="1:11" x14ac:dyDescent="0.25">
      <c r="A3813" s="60">
        <v>48029191806</v>
      </c>
      <c r="B3813" s="60" t="s">
        <v>12644</v>
      </c>
      <c r="C3813" s="211">
        <v>0</v>
      </c>
      <c r="D3813" s="211">
        <v>20</v>
      </c>
      <c r="E3813" s="211">
        <v>0</v>
      </c>
      <c r="F3813" s="211">
        <v>60</v>
      </c>
      <c r="G3813" s="211">
        <v>15</v>
      </c>
      <c r="H3813" s="211">
        <v>0</v>
      </c>
      <c r="I3813" s="211">
        <f t="shared" si="177"/>
        <v>95</v>
      </c>
      <c r="J3813" s="215">
        <f t="shared" si="178"/>
        <v>6.7772185581645863E-5</v>
      </c>
      <c r="K3813" s="212">
        <f t="shared" si="179"/>
        <v>3765</v>
      </c>
    </row>
    <row r="3814" spans="1:11" x14ac:dyDescent="0.25">
      <c r="A3814" s="60">
        <v>48029190902</v>
      </c>
      <c r="B3814" s="60" t="s">
        <v>12859</v>
      </c>
      <c r="C3814" s="211">
        <v>0</v>
      </c>
      <c r="D3814" s="211">
        <v>20</v>
      </c>
      <c r="E3814" s="211">
        <v>20</v>
      </c>
      <c r="F3814" s="211">
        <v>15</v>
      </c>
      <c r="G3814" s="211">
        <v>40</v>
      </c>
      <c r="H3814" s="211">
        <v>0</v>
      </c>
      <c r="I3814" s="211">
        <f t="shared" si="177"/>
        <v>95</v>
      </c>
      <c r="J3814" s="215">
        <f t="shared" si="178"/>
        <v>6.7772185581645863E-5</v>
      </c>
      <c r="K3814" s="212">
        <f t="shared" si="179"/>
        <v>3765</v>
      </c>
    </row>
    <row r="3815" spans="1:11" x14ac:dyDescent="0.25">
      <c r="A3815" s="60">
        <v>48029180504</v>
      </c>
      <c r="B3815" s="60" t="s">
        <v>13056</v>
      </c>
      <c r="C3815" s="211">
        <v>25</v>
      </c>
      <c r="D3815" s="211">
        <v>50</v>
      </c>
      <c r="E3815" s="211">
        <v>0</v>
      </c>
      <c r="F3815" s="211">
        <v>10</v>
      </c>
      <c r="G3815" s="211">
        <v>10</v>
      </c>
      <c r="H3815" s="211">
        <v>0</v>
      </c>
      <c r="I3815" s="211">
        <f t="shared" si="177"/>
        <v>95</v>
      </c>
      <c r="J3815" s="215">
        <f t="shared" si="178"/>
        <v>6.7772185581645863E-5</v>
      </c>
      <c r="K3815" s="212">
        <f t="shared" si="179"/>
        <v>3765</v>
      </c>
    </row>
    <row r="3816" spans="1:11" x14ac:dyDescent="0.25">
      <c r="A3816" s="60">
        <v>48023950300</v>
      </c>
      <c r="B3816" s="60" t="s">
        <v>13360</v>
      </c>
      <c r="C3816" s="211">
        <v>0</v>
      </c>
      <c r="D3816" s="211">
        <v>40</v>
      </c>
      <c r="E3816" s="211">
        <v>35</v>
      </c>
      <c r="F3816" s="211">
        <v>0</v>
      </c>
      <c r="G3816" s="211">
        <v>20</v>
      </c>
      <c r="H3816" s="211">
        <v>0</v>
      </c>
      <c r="I3816" s="211">
        <f t="shared" si="177"/>
        <v>95</v>
      </c>
      <c r="J3816" s="215">
        <f t="shared" si="178"/>
        <v>6.7772185581645863E-5</v>
      </c>
      <c r="K3816" s="212">
        <f t="shared" si="179"/>
        <v>3765</v>
      </c>
    </row>
    <row r="3817" spans="1:11" x14ac:dyDescent="0.25">
      <c r="A3817" s="60">
        <v>48015760100</v>
      </c>
      <c r="B3817" s="60" t="s">
        <v>11602</v>
      </c>
      <c r="C3817" s="211">
        <v>15</v>
      </c>
      <c r="D3817" s="211">
        <v>25</v>
      </c>
      <c r="E3817" s="211">
        <v>20</v>
      </c>
      <c r="F3817" s="211">
        <v>15</v>
      </c>
      <c r="G3817" s="211">
        <v>20</v>
      </c>
      <c r="H3817" s="211">
        <v>0</v>
      </c>
      <c r="I3817" s="211">
        <f t="shared" si="177"/>
        <v>95</v>
      </c>
      <c r="J3817" s="215">
        <f t="shared" si="178"/>
        <v>6.7772185581645863E-5</v>
      </c>
      <c r="K3817" s="212">
        <f t="shared" si="179"/>
        <v>3765</v>
      </c>
    </row>
    <row r="3818" spans="1:11" x14ac:dyDescent="0.25">
      <c r="A3818" s="60">
        <v>48009020200</v>
      </c>
      <c r="B3818" s="60" t="s">
        <v>13300</v>
      </c>
      <c r="C3818" s="211">
        <v>10</v>
      </c>
      <c r="D3818" s="211">
        <v>25</v>
      </c>
      <c r="E3818" s="211">
        <v>25</v>
      </c>
      <c r="F3818" s="211">
        <v>15</v>
      </c>
      <c r="G3818" s="211">
        <v>20</v>
      </c>
      <c r="H3818" s="211">
        <v>0</v>
      </c>
      <c r="I3818" s="211">
        <f t="shared" si="177"/>
        <v>95</v>
      </c>
      <c r="J3818" s="215">
        <f t="shared" si="178"/>
        <v>6.7772185581645863E-5</v>
      </c>
      <c r="K3818" s="212">
        <f t="shared" si="179"/>
        <v>3765</v>
      </c>
    </row>
    <row r="3819" spans="1:11" x14ac:dyDescent="0.25">
      <c r="A3819" s="60">
        <v>48491020900</v>
      </c>
      <c r="B3819" s="60" t="s">
        <v>9013</v>
      </c>
      <c r="C3819" s="211">
        <v>0</v>
      </c>
      <c r="D3819" s="211">
        <v>50</v>
      </c>
      <c r="E3819" s="211">
        <v>15</v>
      </c>
      <c r="F3819" s="211">
        <v>4</v>
      </c>
      <c r="G3819" s="211">
        <v>25</v>
      </c>
      <c r="H3819" s="211">
        <v>0</v>
      </c>
      <c r="I3819" s="211">
        <f t="shared" si="177"/>
        <v>94</v>
      </c>
      <c r="J3819" s="215">
        <f t="shared" si="178"/>
        <v>6.705879415447064E-5</v>
      </c>
      <c r="K3819" s="212">
        <f t="shared" si="179"/>
        <v>3814</v>
      </c>
    </row>
    <row r="3820" spans="1:11" x14ac:dyDescent="0.25">
      <c r="A3820" s="60">
        <v>48479001810</v>
      </c>
      <c r="B3820" s="60" t="s">
        <v>12271</v>
      </c>
      <c r="C3820" s="211">
        <v>0</v>
      </c>
      <c r="D3820" s="211">
        <v>20</v>
      </c>
      <c r="E3820" s="211">
        <v>0</v>
      </c>
      <c r="F3820" s="211">
        <v>70</v>
      </c>
      <c r="G3820" s="211">
        <v>4</v>
      </c>
      <c r="H3820" s="211">
        <v>0</v>
      </c>
      <c r="I3820" s="211">
        <f t="shared" si="177"/>
        <v>94</v>
      </c>
      <c r="J3820" s="215">
        <f t="shared" si="178"/>
        <v>6.705879415447064E-5</v>
      </c>
      <c r="K3820" s="212">
        <f t="shared" si="179"/>
        <v>3814</v>
      </c>
    </row>
    <row r="3821" spans="1:11" x14ac:dyDescent="0.25">
      <c r="A3821" s="60">
        <v>48467950100</v>
      </c>
      <c r="B3821" s="60" t="s">
        <v>14018</v>
      </c>
      <c r="C3821" s="211">
        <v>4</v>
      </c>
      <c r="D3821" s="211">
        <v>20</v>
      </c>
      <c r="E3821" s="211">
        <v>25</v>
      </c>
      <c r="F3821" s="211">
        <v>15</v>
      </c>
      <c r="G3821" s="211">
        <v>30</v>
      </c>
      <c r="H3821" s="211">
        <v>0</v>
      </c>
      <c r="I3821" s="211">
        <f t="shared" si="177"/>
        <v>94</v>
      </c>
      <c r="J3821" s="215">
        <f t="shared" si="178"/>
        <v>6.705879415447064E-5</v>
      </c>
      <c r="K3821" s="212">
        <f t="shared" si="179"/>
        <v>3814</v>
      </c>
    </row>
    <row r="3822" spans="1:11" x14ac:dyDescent="0.25">
      <c r="A3822" s="60">
        <v>48439111529</v>
      </c>
      <c r="B3822" s="60" t="s">
        <v>10035</v>
      </c>
      <c r="C3822" s="211">
        <v>0</v>
      </c>
      <c r="D3822" s="211">
        <v>15</v>
      </c>
      <c r="E3822" s="211">
        <v>0</v>
      </c>
      <c r="F3822" s="211">
        <v>30</v>
      </c>
      <c r="G3822" s="211">
        <v>4</v>
      </c>
      <c r="H3822" s="211">
        <v>45</v>
      </c>
      <c r="I3822" s="211">
        <f t="shared" si="177"/>
        <v>94</v>
      </c>
      <c r="J3822" s="215">
        <f t="shared" si="178"/>
        <v>6.705879415447064E-5</v>
      </c>
      <c r="K3822" s="212">
        <f t="shared" si="179"/>
        <v>3814</v>
      </c>
    </row>
    <row r="3823" spans="1:11" x14ac:dyDescent="0.25">
      <c r="A3823" s="60">
        <v>48403950200</v>
      </c>
      <c r="B3823" s="60" t="s">
        <v>13929</v>
      </c>
      <c r="C3823" s="211">
        <v>4</v>
      </c>
      <c r="D3823" s="211">
        <v>40</v>
      </c>
      <c r="E3823" s="211">
        <v>10</v>
      </c>
      <c r="F3823" s="211">
        <v>40</v>
      </c>
      <c r="G3823" s="211">
        <v>0</v>
      </c>
      <c r="H3823" s="211">
        <v>0</v>
      </c>
      <c r="I3823" s="211">
        <f t="shared" si="177"/>
        <v>94</v>
      </c>
      <c r="J3823" s="215">
        <f t="shared" si="178"/>
        <v>6.705879415447064E-5</v>
      </c>
      <c r="K3823" s="212">
        <f t="shared" si="179"/>
        <v>3814</v>
      </c>
    </row>
    <row r="3824" spans="1:11" x14ac:dyDescent="0.25">
      <c r="A3824" s="60">
        <v>48399950200</v>
      </c>
      <c r="B3824" s="60" t="s">
        <v>13925</v>
      </c>
      <c r="C3824" s="211">
        <v>25</v>
      </c>
      <c r="D3824" s="211">
        <v>40</v>
      </c>
      <c r="E3824" s="211">
        <v>4</v>
      </c>
      <c r="F3824" s="211">
        <v>25</v>
      </c>
      <c r="G3824" s="211">
        <v>0</v>
      </c>
      <c r="H3824" s="211">
        <v>0</v>
      </c>
      <c r="I3824" s="211">
        <f t="shared" si="177"/>
        <v>94</v>
      </c>
      <c r="J3824" s="215">
        <f t="shared" si="178"/>
        <v>6.705879415447064E-5</v>
      </c>
      <c r="K3824" s="212">
        <f t="shared" si="179"/>
        <v>3814</v>
      </c>
    </row>
    <row r="3825" spans="1:11" x14ac:dyDescent="0.25">
      <c r="A3825" s="60">
        <v>48395960300</v>
      </c>
      <c r="B3825" s="60" t="s">
        <v>9403</v>
      </c>
      <c r="C3825" s="211">
        <v>4</v>
      </c>
      <c r="D3825" s="211">
        <v>65</v>
      </c>
      <c r="E3825" s="211">
        <v>15</v>
      </c>
      <c r="F3825" s="211">
        <v>0</v>
      </c>
      <c r="G3825" s="211">
        <v>10</v>
      </c>
      <c r="H3825" s="211">
        <v>0</v>
      </c>
      <c r="I3825" s="211">
        <f t="shared" si="177"/>
        <v>94</v>
      </c>
      <c r="J3825" s="215">
        <f t="shared" si="178"/>
        <v>6.705879415447064E-5</v>
      </c>
      <c r="K3825" s="212">
        <f t="shared" si="179"/>
        <v>3814</v>
      </c>
    </row>
    <row r="3826" spans="1:11" x14ac:dyDescent="0.25">
      <c r="A3826" s="60">
        <v>48381021900</v>
      </c>
      <c r="B3826" s="60" t="s">
        <v>8764</v>
      </c>
      <c r="C3826" s="211">
        <v>0</v>
      </c>
      <c r="D3826" s="211">
        <v>45</v>
      </c>
      <c r="E3826" s="211">
        <v>45</v>
      </c>
      <c r="F3826" s="211">
        <v>0</v>
      </c>
      <c r="G3826" s="211">
        <v>4</v>
      </c>
      <c r="H3826" s="211">
        <v>0</v>
      </c>
      <c r="I3826" s="211">
        <f t="shared" si="177"/>
        <v>94</v>
      </c>
      <c r="J3826" s="215">
        <f t="shared" si="178"/>
        <v>6.705879415447064E-5</v>
      </c>
      <c r="K3826" s="212">
        <f t="shared" si="179"/>
        <v>3814</v>
      </c>
    </row>
    <row r="3827" spans="1:11" x14ac:dyDescent="0.25">
      <c r="A3827" s="60">
        <v>48375011000</v>
      </c>
      <c r="B3827" s="60" t="s">
        <v>8821</v>
      </c>
      <c r="C3827" s="211">
        <v>0</v>
      </c>
      <c r="D3827" s="211">
        <v>35</v>
      </c>
      <c r="E3827" s="211">
        <v>55</v>
      </c>
      <c r="F3827" s="211">
        <v>4</v>
      </c>
      <c r="G3827" s="211">
        <v>0</v>
      </c>
      <c r="H3827" s="211">
        <v>0</v>
      </c>
      <c r="I3827" s="211">
        <f t="shared" si="177"/>
        <v>94</v>
      </c>
      <c r="J3827" s="215">
        <f t="shared" si="178"/>
        <v>6.705879415447064E-5</v>
      </c>
      <c r="K3827" s="212">
        <f t="shared" si="179"/>
        <v>3814</v>
      </c>
    </row>
    <row r="3828" spans="1:11" x14ac:dyDescent="0.25">
      <c r="A3828" s="60">
        <v>48185180302</v>
      </c>
      <c r="B3828" s="60" t="s">
        <v>13564</v>
      </c>
      <c r="C3828" s="211">
        <v>0</v>
      </c>
      <c r="D3828" s="211">
        <v>45</v>
      </c>
      <c r="E3828" s="211">
        <v>45</v>
      </c>
      <c r="F3828" s="211">
        <v>0</v>
      </c>
      <c r="G3828" s="211">
        <v>4</v>
      </c>
      <c r="H3828" s="211">
        <v>0</v>
      </c>
      <c r="I3828" s="211">
        <f t="shared" si="177"/>
        <v>94</v>
      </c>
      <c r="J3828" s="215">
        <f t="shared" si="178"/>
        <v>6.705879415447064E-5</v>
      </c>
      <c r="K3828" s="212">
        <f t="shared" si="179"/>
        <v>3814</v>
      </c>
    </row>
    <row r="3829" spans="1:11" x14ac:dyDescent="0.25">
      <c r="A3829" s="60">
        <v>48167725300</v>
      </c>
      <c r="B3829" s="60" t="s">
        <v>11793</v>
      </c>
      <c r="C3829" s="211">
        <v>0</v>
      </c>
      <c r="D3829" s="211">
        <v>4</v>
      </c>
      <c r="E3829" s="211">
        <v>40</v>
      </c>
      <c r="F3829" s="211">
        <v>30</v>
      </c>
      <c r="G3829" s="211">
        <v>20</v>
      </c>
      <c r="H3829" s="211">
        <v>0</v>
      </c>
      <c r="I3829" s="211">
        <f t="shared" si="177"/>
        <v>94</v>
      </c>
      <c r="J3829" s="215">
        <f t="shared" si="178"/>
        <v>6.705879415447064E-5</v>
      </c>
      <c r="K3829" s="212">
        <f t="shared" si="179"/>
        <v>3814</v>
      </c>
    </row>
    <row r="3830" spans="1:11" x14ac:dyDescent="0.25">
      <c r="A3830" s="60">
        <v>48167723800</v>
      </c>
      <c r="B3830" s="60" t="s">
        <v>11297</v>
      </c>
      <c r="C3830" s="211">
        <v>0</v>
      </c>
      <c r="D3830" s="211">
        <v>20</v>
      </c>
      <c r="E3830" s="211">
        <v>25</v>
      </c>
      <c r="F3830" s="211">
        <v>20</v>
      </c>
      <c r="G3830" s="211">
        <v>25</v>
      </c>
      <c r="H3830" s="211">
        <v>4</v>
      </c>
      <c r="I3830" s="211">
        <f t="shared" si="177"/>
        <v>94</v>
      </c>
      <c r="J3830" s="215">
        <f t="shared" si="178"/>
        <v>6.705879415447064E-5</v>
      </c>
      <c r="K3830" s="212">
        <f t="shared" si="179"/>
        <v>3814</v>
      </c>
    </row>
    <row r="3831" spans="1:11" x14ac:dyDescent="0.25">
      <c r="A3831" s="60">
        <v>48141004320</v>
      </c>
      <c r="B3831" s="60" t="s">
        <v>10940</v>
      </c>
      <c r="C3831" s="211">
        <v>0</v>
      </c>
      <c r="D3831" s="211">
        <v>60</v>
      </c>
      <c r="E3831" s="211">
        <v>0</v>
      </c>
      <c r="F3831" s="211">
        <v>0</v>
      </c>
      <c r="G3831" s="211">
        <v>30</v>
      </c>
      <c r="H3831" s="211">
        <v>4</v>
      </c>
      <c r="I3831" s="211">
        <f t="shared" si="177"/>
        <v>94</v>
      </c>
      <c r="J3831" s="215">
        <f t="shared" si="178"/>
        <v>6.705879415447064E-5</v>
      </c>
      <c r="K3831" s="212">
        <f t="shared" si="179"/>
        <v>3814</v>
      </c>
    </row>
    <row r="3832" spans="1:11" x14ac:dyDescent="0.25">
      <c r="A3832" s="60">
        <v>48141003902</v>
      </c>
      <c r="B3832" s="60" t="s">
        <v>11041</v>
      </c>
      <c r="C3832" s="211">
        <v>15</v>
      </c>
      <c r="D3832" s="211">
        <v>45</v>
      </c>
      <c r="E3832" s="211">
        <v>10</v>
      </c>
      <c r="F3832" s="211">
        <v>20</v>
      </c>
      <c r="G3832" s="211">
        <v>4</v>
      </c>
      <c r="H3832" s="211">
        <v>0</v>
      </c>
      <c r="I3832" s="211">
        <f t="shared" si="177"/>
        <v>94</v>
      </c>
      <c r="J3832" s="215">
        <f t="shared" si="178"/>
        <v>6.705879415447064E-5</v>
      </c>
      <c r="K3832" s="212">
        <f t="shared" si="179"/>
        <v>3814</v>
      </c>
    </row>
    <row r="3833" spans="1:11" x14ac:dyDescent="0.25">
      <c r="A3833" s="60">
        <v>48141000208</v>
      </c>
      <c r="B3833" s="60" t="s">
        <v>10978</v>
      </c>
      <c r="C3833" s="211">
        <v>10</v>
      </c>
      <c r="D3833" s="211">
        <v>0</v>
      </c>
      <c r="E3833" s="211">
        <v>4</v>
      </c>
      <c r="F3833" s="211">
        <v>35</v>
      </c>
      <c r="G3833" s="211">
        <v>45</v>
      </c>
      <c r="H3833" s="211">
        <v>0</v>
      </c>
      <c r="I3833" s="211">
        <f t="shared" si="177"/>
        <v>94</v>
      </c>
      <c r="J3833" s="215">
        <f t="shared" si="178"/>
        <v>6.705879415447064E-5</v>
      </c>
      <c r="K3833" s="212">
        <f t="shared" si="179"/>
        <v>3814</v>
      </c>
    </row>
    <row r="3834" spans="1:11" x14ac:dyDescent="0.25">
      <c r="A3834" s="60">
        <v>48113015800</v>
      </c>
      <c r="B3834" s="60" t="s">
        <v>10650</v>
      </c>
      <c r="C3834" s="211">
        <v>4</v>
      </c>
      <c r="D3834" s="211">
        <v>20</v>
      </c>
      <c r="E3834" s="211">
        <v>70</v>
      </c>
      <c r="F3834" s="211">
        <v>0</v>
      </c>
      <c r="G3834" s="211">
        <v>0</v>
      </c>
      <c r="H3834" s="211">
        <v>0</v>
      </c>
      <c r="I3834" s="211">
        <f t="shared" si="177"/>
        <v>94</v>
      </c>
      <c r="J3834" s="215">
        <f t="shared" si="178"/>
        <v>6.705879415447064E-5</v>
      </c>
      <c r="K3834" s="212">
        <f t="shared" si="179"/>
        <v>3814</v>
      </c>
    </row>
    <row r="3835" spans="1:11" x14ac:dyDescent="0.25">
      <c r="A3835" s="60">
        <v>48079950100</v>
      </c>
      <c r="B3835" s="60" t="s">
        <v>13437</v>
      </c>
      <c r="C3835" s="211">
        <v>25</v>
      </c>
      <c r="D3835" s="211">
        <v>55</v>
      </c>
      <c r="E3835" s="211">
        <v>10</v>
      </c>
      <c r="F3835" s="211">
        <v>4</v>
      </c>
      <c r="G3835" s="211">
        <v>0</v>
      </c>
      <c r="H3835" s="211">
        <v>0</v>
      </c>
      <c r="I3835" s="211">
        <f t="shared" si="177"/>
        <v>94</v>
      </c>
      <c r="J3835" s="215">
        <f t="shared" si="178"/>
        <v>6.705879415447064E-5</v>
      </c>
      <c r="K3835" s="212">
        <f t="shared" si="179"/>
        <v>3814</v>
      </c>
    </row>
    <row r="3836" spans="1:11" x14ac:dyDescent="0.25">
      <c r="A3836" s="60">
        <v>48061013306</v>
      </c>
      <c r="B3836" s="60" t="s">
        <v>9362</v>
      </c>
      <c r="C3836" s="211">
        <v>10</v>
      </c>
      <c r="D3836" s="211">
        <v>35</v>
      </c>
      <c r="E3836" s="211">
        <v>35</v>
      </c>
      <c r="F3836" s="211">
        <v>4</v>
      </c>
      <c r="G3836" s="211">
        <v>10</v>
      </c>
      <c r="H3836" s="211">
        <v>0</v>
      </c>
      <c r="I3836" s="211">
        <f t="shared" si="177"/>
        <v>94</v>
      </c>
      <c r="J3836" s="215">
        <f t="shared" si="178"/>
        <v>6.705879415447064E-5</v>
      </c>
      <c r="K3836" s="212">
        <f t="shared" si="179"/>
        <v>3814</v>
      </c>
    </row>
    <row r="3837" spans="1:11" x14ac:dyDescent="0.25">
      <c r="A3837" s="60">
        <v>48061011200</v>
      </c>
      <c r="B3837" s="60" t="s">
        <v>9345</v>
      </c>
      <c r="C3837" s="211">
        <v>20</v>
      </c>
      <c r="D3837" s="211">
        <v>55</v>
      </c>
      <c r="E3837" s="211">
        <v>4</v>
      </c>
      <c r="F3837" s="211">
        <v>15</v>
      </c>
      <c r="G3837" s="211">
        <v>0</v>
      </c>
      <c r="H3837" s="211">
        <v>0</v>
      </c>
      <c r="I3837" s="211">
        <f t="shared" si="177"/>
        <v>94</v>
      </c>
      <c r="J3837" s="215">
        <f t="shared" si="178"/>
        <v>6.705879415447064E-5</v>
      </c>
      <c r="K3837" s="212">
        <f t="shared" si="179"/>
        <v>3814</v>
      </c>
    </row>
    <row r="3838" spans="1:11" x14ac:dyDescent="0.25">
      <c r="A3838" s="60">
        <v>48061010500</v>
      </c>
      <c r="B3838" s="60" t="s">
        <v>9368</v>
      </c>
      <c r="C3838" s="211">
        <v>0</v>
      </c>
      <c r="D3838" s="211">
        <v>60</v>
      </c>
      <c r="E3838" s="211">
        <v>30</v>
      </c>
      <c r="F3838" s="211">
        <v>4</v>
      </c>
      <c r="G3838" s="211">
        <v>0</v>
      </c>
      <c r="H3838" s="211">
        <v>0</v>
      </c>
      <c r="I3838" s="211">
        <f t="shared" si="177"/>
        <v>94</v>
      </c>
      <c r="J3838" s="215">
        <f t="shared" si="178"/>
        <v>6.705879415447064E-5</v>
      </c>
      <c r="K3838" s="212">
        <f t="shared" si="179"/>
        <v>3814</v>
      </c>
    </row>
    <row r="3839" spans="1:11" x14ac:dyDescent="0.25">
      <c r="A3839" s="60">
        <v>48051970500</v>
      </c>
      <c r="B3839" s="60" t="s">
        <v>9419</v>
      </c>
      <c r="C3839" s="211">
        <v>4</v>
      </c>
      <c r="D3839" s="211">
        <v>20</v>
      </c>
      <c r="E3839" s="211">
        <v>50</v>
      </c>
      <c r="F3839" s="211">
        <v>10</v>
      </c>
      <c r="G3839" s="211">
        <v>10</v>
      </c>
      <c r="H3839" s="211">
        <v>0</v>
      </c>
      <c r="I3839" s="211">
        <f t="shared" si="177"/>
        <v>94</v>
      </c>
      <c r="J3839" s="215">
        <f t="shared" si="178"/>
        <v>6.705879415447064E-5</v>
      </c>
      <c r="K3839" s="212">
        <f t="shared" si="179"/>
        <v>3814</v>
      </c>
    </row>
    <row r="3840" spans="1:11" x14ac:dyDescent="0.25">
      <c r="A3840" s="60">
        <v>48029182002</v>
      </c>
      <c r="B3840" s="60" t="s">
        <v>12650</v>
      </c>
      <c r="C3840" s="211">
        <v>0</v>
      </c>
      <c r="D3840" s="211">
        <v>4</v>
      </c>
      <c r="E3840" s="211">
        <v>15</v>
      </c>
      <c r="F3840" s="211">
        <v>10</v>
      </c>
      <c r="G3840" s="211">
        <v>55</v>
      </c>
      <c r="H3840" s="211">
        <v>10</v>
      </c>
      <c r="I3840" s="211">
        <f t="shared" si="177"/>
        <v>94</v>
      </c>
      <c r="J3840" s="215">
        <f t="shared" si="178"/>
        <v>6.705879415447064E-5</v>
      </c>
      <c r="K3840" s="212">
        <f t="shared" si="179"/>
        <v>3814</v>
      </c>
    </row>
    <row r="3841" spans="1:11" x14ac:dyDescent="0.25">
      <c r="A3841" s="60">
        <v>48029141600</v>
      </c>
      <c r="B3841" s="60" t="s">
        <v>12824</v>
      </c>
      <c r="C3841" s="211">
        <v>0</v>
      </c>
      <c r="D3841" s="211">
        <v>20</v>
      </c>
      <c r="E3841" s="211">
        <v>15</v>
      </c>
      <c r="F3841" s="211">
        <v>4</v>
      </c>
      <c r="G3841" s="211">
        <v>55</v>
      </c>
      <c r="H3841" s="211">
        <v>0</v>
      </c>
      <c r="I3841" s="211">
        <f t="shared" si="177"/>
        <v>94</v>
      </c>
      <c r="J3841" s="215">
        <f t="shared" si="178"/>
        <v>6.705879415447064E-5</v>
      </c>
      <c r="K3841" s="212">
        <f t="shared" si="179"/>
        <v>3814</v>
      </c>
    </row>
    <row r="3842" spans="1:11" x14ac:dyDescent="0.25">
      <c r="A3842" s="60">
        <v>48027023404</v>
      </c>
      <c r="B3842" s="60" t="s">
        <v>12209</v>
      </c>
      <c r="C3842" s="211">
        <v>4</v>
      </c>
      <c r="D3842" s="211">
        <v>55</v>
      </c>
      <c r="E3842" s="211">
        <v>25</v>
      </c>
      <c r="F3842" s="211">
        <v>0</v>
      </c>
      <c r="G3842" s="211">
        <v>10</v>
      </c>
      <c r="H3842" s="211">
        <v>0</v>
      </c>
      <c r="I3842" s="211">
        <f t="shared" si="177"/>
        <v>94</v>
      </c>
      <c r="J3842" s="215">
        <f t="shared" si="178"/>
        <v>6.705879415447064E-5</v>
      </c>
      <c r="K3842" s="212">
        <f t="shared" si="179"/>
        <v>3814</v>
      </c>
    </row>
    <row r="3843" spans="1:11" x14ac:dyDescent="0.25">
      <c r="A3843" s="60">
        <v>48001951100</v>
      </c>
      <c r="B3843" s="60" t="s">
        <v>13332</v>
      </c>
      <c r="C3843" s="211">
        <v>0</v>
      </c>
      <c r="D3843" s="211">
        <v>20</v>
      </c>
      <c r="E3843" s="211">
        <v>50</v>
      </c>
      <c r="F3843" s="211">
        <v>20</v>
      </c>
      <c r="G3843" s="211">
        <v>4</v>
      </c>
      <c r="H3843" s="211">
        <v>0</v>
      </c>
      <c r="I3843" s="211">
        <f t="shared" si="177"/>
        <v>94</v>
      </c>
      <c r="J3843" s="215">
        <f t="shared" si="178"/>
        <v>6.705879415447064E-5</v>
      </c>
      <c r="K3843" s="212">
        <f t="shared" si="179"/>
        <v>3814</v>
      </c>
    </row>
    <row r="3844" spans="1:11" x14ac:dyDescent="0.25">
      <c r="A3844" s="60">
        <v>48453000801</v>
      </c>
      <c r="B3844" s="60" t="s">
        <v>9091</v>
      </c>
      <c r="C3844" s="211">
        <v>35</v>
      </c>
      <c r="D3844" s="211">
        <v>15</v>
      </c>
      <c r="E3844" s="211">
        <v>4</v>
      </c>
      <c r="F3844" s="211">
        <v>4</v>
      </c>
      <c r="G3844" s="211">
        <v>35</v>
      </c>
      <c r="H3844" s="211">
        <v>0</v>
      </c>
      <c r="I3844" s="211">
        <f t="shared" si="177"/>
        <v>93</v>
      </c>
      <c r="J3844" s="215">
        <f t="shared" si="178"/>
        <v>6.634540272729543E-5</v>
      </c>
      <c r="K3844" s="212">
        <f t="shared" si="179"/>
        <v>3839</v>
      </c>
    </row>
    <row r="3845" spans="1:11" x14ac:dyDescent="0.25">
      <c r="A3845" s="60">
        <v>48439121610</v>
      </c>
      <c r="B3845" s="60" t="s">
        <v>10029</v>
      </c>
      <c r="C3845" s="211">
        <v>4</v>
      </c>
      <c r="D3845" s="211">
        <v>30</v>
      </c>
      <c r="E3845" s="211">
        <v>25</v>
      </c>
      <c r="F3845" s="211">
        <v>10</v>
      </c>
      <c r="G3845" s="211">
        <v>20</v>
      </c>
      <c r="H3845" s="211">
        <v>4</v>
      </c>
      <c r="I3845" s="211">
        <f t="shared" si="177"/>
        <v>93</v>
      </c>
      <c r="J3845" s="215">
        <f t="shared" si="178"/>
        <v>6.634540272729543E-5</v>
      </c>
      <c r="K3845" s="212">
        <f t="shared" si="179"/>
        <v>3839</v>
      </c>
    </row>
    <row r="3846" spans="1:11" x14ac:dyDescent="0.25">
      <c r="A3846" s="60">
        <v>48407200300</v>
      </c>
      <c r="B3846" s="60" t="s">
        <v>13934</v>
      </c>
      <c r="C3846" s="211">
        <v>60</v>
      </c>
      <c r="D3846" s="211">
        <v>4</v>
      </c>
      <c r="E3846" s="211">
        <v>25</v>
      </c>
      <c r="F3846" s="211">
        <v>4</v>
      </c>
      <c r="G3846" s="211">
        <v>0</v>
      </c>
      <c r="H3846" s="211">
        <v>0</v>
      </c>
      <c r="I3846" s="211">
        <f t="shared" ref="I3846:I3909" si="180">SUM(C3846:H3846)</f>
        <v>93</v>
      </c>
      <c r="J3846" s="215">
        <f t="shared" ref="J3846:J3909" si="181">(I3846/1401755)</f>
        <v>6.634540272729543E-5</v>
      </c>
      <c r="K3846" s="212">
        <f t="shared" si="179"/>
        <v>3839</v>
      </c>
    </row>
    <row r="3847" spans="1:11" x14ac:dyDescent="0.25">
      <c r="A3847" s="60">
        <v>48245005500</v>
      </c>
      <c r="B3847" s="60" t="s">
        <v>9270</v>
      </c>
      <c r="C3847" s="211">
        <v>0</v>
      </c>
      <c r="D3847" s="211">
        <v>65</v>
      </c>
      <c r="E3847" s="211">
        <v>4</v>
      </c>
      <c r="F3847" s="211">
        <v>10</v>
      </c>
      <c r="G3847" s="211">
        <v>10</v>
      </c>
      <c r="H3847" s="211">
        <v>4</v>
      </c>
      <c r="I3847" s="211">
        <f t="shared" si="180"/>
        <v>93</v>
      </c>
      <c r="J3847" s="215">
        <f t="shared" si="181"/>
        <v>6.634540272729543E-5</v>
      </c>
      <c r="K3847" s="212">
        <f t="shared" ref="K3847:K3910" si="182">_xlfn.RANK.EQ(J3847,$J$6:$J$5270,0)</f>
        <v>3839</v>
      </c>
    </row>
    <row r="3848" spans="1:11" x14ac:dyDescent="0.25">
      <c r="A3848" s="60">
        <v>48121021522</v>
      </c>
      <c r="B3848" s="60" t="s">
        <v>9842</v>
      </c>
      <c r="C3848" s="211">
        <v>0</v>
      </c>
      <c r="D3848" s="211">
        <v>4</v>
      </c>
      <c r="E3848" s="211">
        <v>0</v>
      </c>
      <c r="F3848" s="211">
        <v>25</v>
      </c>
      <c r="G3848" s="211">
        <v>60</v>
      </c>
      <c r="H3848" s="211">
        <v>4</v>
      </c>
      <c r="I3848" s="211">
        <f t="shared" si="180"/>
        <v>93</v>
      </c>
      <c r="J3848" s="215">
        <f t="shared" si="181"/>
        <v>6.634540272729543E-5</v>
      </c>
      <c r="K3848" s="212">
        <f t="shared" si="182"/>
        <v>3839</v>
      </c>
    </row>
    <row r="3849" spans="1:11" x14ac:dyDescent="0.25">
      <c r="A3849" s="60">
        <v>48039661900</v>
      </c>
      <c r="B3849" s="60" t="s">
        <v>11422</v>
      </c>
      <c r="C3849" s="211">
        <v>0</v>
      </c>
      <c r="D3849" s="211">
        <v>4</v>
      </c>
      <c r="E3849" s="211">
        <v>85</v>
      </c>
      <c r="F3849" s="211">
        <v>0</v>
      </c>
      <c r="G3849" s="211">
        <v>4</v>
      </c>
      <c r="H3849" s="211">
        <v>0</v>
      </c>
      <c r="I3849" s="211">
        <f t="shared" si="180"/>
        <v>93</v>
      </c>
      <c r="J3849" s="215">
        <f t="shared" si="181"/>
        <v>6.634540272729543E-5</v>
      </c>
      <c r="K3849" s="212">
        <f t="shared" si="182"/>
        <v>3839</v>
      </c>
    </row>
    <row r="3850" spans="1:11" x14ac:dyDescent="0.25">
      <c r="A3850" s="60">
        <v>48113014603</v>
      </c>
      <c r="B3850" s="60" t="s">
        <v>10768</v>
      </c>
      <c r="C3850" s="211">
        <v>4</v>
      </c>
      <c r="D3850" s="211">
        <v>30</v>
      </c>
      <c r="E3850" s="211">
        <v>50</v>
      </c>
      <c r="F3850" s="211">
        <v>4</v>
      </c>
      <c r="G3850" s="211">
        <v>4</v>
      </c>
      <c r="H3850" s="211">
        <v>0</v>
      </c>
      <c r="I3850" s="211">
        <f t="shared" si="180"/>
        <v>92</v>
      </c>
      <c r="J3850" s="215">
        <f t="shared" si="181"/>
        <v>6.5632011300120207E-5</v>
      </c>
      <c r="K3850" s="212">
        <f t="shared" si="182"/>
        <v>3845</v>
      </c>
    </row>
    <row r="3851" spans="1:11" x14ac:dyDescent="0.25">
      <c r="A3851" s="60">
        <v>48037011402</v>
      </c>
      <c r="B3851" s="60" t="s">
        <v>13141</v>
      </c>
      <c r="C3851" s="211">
        <v>0</v>
      </c>
      <c r="D3851" s="211">
        <v>45</v>
      </c>
      <c r="E3851" s="211">
        <v>4</v>
      </c>
      <c r="F3851" s="211">
        <v>4</v>
      </c>
      <c r="G3851" s="211">
        <v>35</v>
      </c>
      <c r="H3851" s="211">
        <v>4</v>
      </c>
      <c r="I3851" s="211">
        <f t="shared" si="180"/>
        <v>92</v>
      </c>
      <c r="J3851" s="215">
        <f t="shared" si="181"/>
        <v>6.5632011300120207E-5</v>
      </c>
      <c r="K3851" s="212">
        <f t="shared" si="182"/>
        <v>3845</v>
      </c>
    </row>
    <row r="3852" spans="1:11" x14ac:dyDescent="0.25">
      <c r="A3852" s="60">
        <v>48495950200</v>
      </c>
      <c r="B3852" s="60" t="s">
        <v>14069</v>
      </c>
      <c r="C3852" s="211">
        <v>0</v>
      </c>
      <c r="D3852" s="211">
        <v>35</v>
      </c>
      <c r="E3852" s="211">
        <v>10</v>
      </c>
      <c r="F3852" s="211">
        <v>35</v>
      </c>
      <c r="G3852" s="211">
        <v>10</v>
      </c>
      <c r="H3852" s="211">
        <v>0</v>
      </c>
      <c r="I3852" s="211">
        <f t="shared" si="180"/>
        <v>90</v>
      </c>
      <c r="J3852" s="215">
        <f t="shared" si="181"/>
        <v>6.4205228445769774E-5</v>
      </c>
      <c r="K3852" s="212">
        <f t="shared" si="182"/>
        <v>3847</v>
      </c>
    </row>
    <row r="3853" spans="1:11" x14ac:dyDescent="0.25">
      <c r="A3853" s="60">
        <v>48491020808</v>
      </c>
      <c r="B3853" s="60" t="s">
        <v>9044</v>
      </c>
      <c r="C3853" s="211">
        <v>15</v>
      </c>
      <c r="D3853" s="211">
        <v>65</v>
      </c>
      <c r="E3853" s="211">
        <v>10</v>
      </c>
      <c r="F3853" s="211">
        <v>0</v>
      </c>
      <c r="G3853" s="211">
        <v>0</v>
      </c>
      <c r="H3853" s="211">
        <v>0</v>
      </c>
      <c r="I3853" s="211">
        <f t="shared" si="180"/>
        <v>90</v>
      </c>
      <c r="J3853" s="215">
        <f t="shared" si="181"/>
        <v>6.4205228445769774E-5</v>
      </c>
      <c r="K3853" s="212">
        <f t="shared" si="182"/>
        <v>3847</v>
      </c>
    </row>
    <row r="3854" spans="1:11" x14ac:dyDescent="0.25">
      <c r="A3854" s="60">
        <v>48491020507</v>
      </c>
      <c r="B3854" s="60" t="s">
        <v>8849</v>
      </c>
      <c r="C3854" s="211">
        <v>25</v>
      </c>
      <c r="D3854" s="211">
        <v>10</v>
      </c>
      <c r="E3854" s="211">
        <v>0</v>
      </c>
      <c r="F3854" s="211">
        <v>0</v>
      </c>
      <c r="G3854" s="211">
        <v>55</v>
      </c>
      <c r="H3854" s="211">
        <v>0</v>
      </c>
      <c r="I3854" s="211">
        <f t="shared" si="180"/>
        <v>90</v>
      </c>
      <c r="J3854" s="215">
        <f t="shared" si="181"/>
        <v>6.4205228445769774E-5</v>
      </c>
      <c r="K3854" s="212">
        <f t="shared" si="182"/>
        <v>3847</v>
      </c>
    </row>
    <row r="3855" spans="1:11" x14ac:dyDescent="0.25">
      <c r="A3855" s="60">
        <v>48485011300</v>
      </c>
      <c r="B3855" s="60" t="s">
        <v>13314</v>
      </c>
      <c r="C3855" s="211">
        <v>0</v>
      </c>
      <c r="D3855" s="211">
        <v>20</v>
      </c>
      <c r="E3855" s="211">
        <v>25</v>
      </c>
      <c r="F3855" s="211">
        <v>0</v>
      </c>
      <c r="G3855" s="211">
        <v>45</v>
      </c>
      <c r="H3855" s="211">
        <v>0</v>
      </c>
      <c r="I3855" s="211">
        <f t="shared" si="180"/>
        <v>90</v>
      </c>
      <c r="J3855" s="215">
        <f t="shared" si="181"/>
        <v>6.4205228445769774E-5</v>
      </c>
      <c r="K3855" s="212">
        <f t="shared" si="182"/>
        <v>3847</v>
      </c>
    </row>
    <row r="3856" spans="1:11" x14ac:dyDescent="0.25">
      <c r="A3856" s="60">
        <v>48481740200</v>
      </c>
      <c r="B3856" s="60" t="s">
        <v>14056</v>
      </c>
      <c r="C3856" s="211">
        <v>0</v>
      </c>
      <c r="D3856" s="211">
        <v>45</v>
      </c>
      <c r="E3856" s="211">
        <v>0</v>
      </c>
      <c r="F3856" s="211">
        <v>15</v>
      </c>
      <c r="G3856" s="211">
        <v>30</v>
      </c>
      <c r="H3856" s="211">
        <v>0</v>
      </c>
      <c r="I3856" s="211">
        <f t="shared" si="180"/>
        <v>90</v>
      </c>
      <c r="J3856" s="215">
        <f t="shared" si="181"/>
        <v>6.4205228445769774E-5</v>
      </c>
      <c r="K3856" s="212">
        <f t="shared" si="182"/>
        <v>3847</v>
      </c>
    </row>
    <row r="3857" spans="1:11" x14ac:dyDescent="0.25">
      <c r="A3857" s="60">
        <v>48481740300</v>
      </c>
      <c r="B3857" s="60" t="s">
        <v>14053</v>
      </c>
      <c r="C3857" s="211">
        <v>0</v>
      </c>
      <c r="D3857" s="211">
        <v>40</v>
      </c>
      <c r="E3857" s="211">
        <v>35</v>
      </c>
      <c r="F3857" s="211">
        <v>15</v>
      </c>
      <c r="G3857" s="211">
        <v>0</v>
      </c>
      <c r="H3857" s="211">
        <v>0</v>
      </c>
      <c r="I3857" s="211">
        <f t="shared" si="180"/>
        <v>90</v>
      </c>
      <c r="J3857" s="215">
        <f t="shared" si="181"/>
        <v>6.4205228445769774E-5</v>
      </c>
      <c r="K3857" s="212">
        <f t="shared" si="182"/>
        <v>3847</v>
      </c>
    </row>
    <row r="3858" spans="1:11" x14ac:dyDescent="0.25">
      <c r="A3858" s="60">
        <v>48453001782</v>
      </c>
      <c r="B3858" s="60" t="s">
        <v>8845</v>
      </c>
      <c r="C3858" s="211">
        <v>0</v>
      </c>
      <c r="D3858" s="211">
        <v>40</v>
      </c>
      <c r="E3858" s="211">
        <v>0</v>
      </c>
      <c r="F3858" s="211">
        <v>20</v>
      </c>
      <c r="G3858" s="211">
        <v>20</v>
      </c>
      <c r="H3858" s="211">
        <v>10</v>
      </c>
      <c r="I3858" s="211">
        <f t="shared" si="180"/>
        <v>90</v>
      </c>
      <c r="J3858" s="215">
        <f t="shared" si="181"/>
        <v>6.4205228445769774E-5</v>
      </c>
      <c r="K3858" s="212">
        <f t="shared" si="182"/>
        <v>3847</v>
      </c>
    </row>
    <row r="3859" spans="1:11" x14ac:dyDescent="0.25">
      <c r="A3859" s="60">
        <v>48453001770</v>
      </c>
      <c r="B3859" s="60" t="s">
        <v>8834</v>
      </c>
      <c r="C3859" s="211">
        <v>0</v>
      </c>
      <c r="D3859" s="211">
        <v>45</v>
      </c>
      <c r="E3859" s="211">
        <v>0</v>
      </c>
      <c r="F3859" s="211">
        <v>20</v>
      </c>
      <c r="G3859" s="211">
        <v>25</v>
      </c>
      <c r="H3859" s="211">
        <v>0</v>
      </c>
      <c r="I3859" s="211">
        <f t="shared" si="180"/>
        <v>90</v>
      </c>
      <c r="J3859" s="215">
        <f t="shared" si="181"/>
        <v>6.4205228445769774E-5</v>
      </c>
      <c r="K3859" s="212">
        <f t="shared" si="182"/>
        <v>3847</v>
      </c>
    </row>
    <row r="3860" spans="1:11" x14ac:dyDescent="0.25">
      <c r="A3860" s="60">
        <v>48451001708</v>
      </c>
      <c r="B3860" s="60" t="s">
        <v>12612</v>
      </c>
      <c r="C3860" s="211">
        <v>0</v>
      </c>
      <c r="D3860" s="211">
        <v>50</v>
      </c>
      <c r="E3860" s="211">
        <v>0</v>
      </c>
      <c r="F3860" s="211">
        <v>0</v>
      </c>
      <c r="G3860" s="211">
        <v>40</v>
      </c>
      <c r="H3860" s="211">
        <v>0</v>
      </c>
      <c r="I3860" s="211">
        <f t="shared" si="180"/>
        <v>90</v>
      </c>
      <c r="J3860" s="215">
        <f t="shared" si="181"/>
        <v>6.4205228445769774E-5</v>
      </c>
      <c r="K3860" s="212">
        <f t="shared" si="182"/>
        <v>3847</v>
      </c>
    </row>
    <row r="3861" spans="1:11" x14ac:dyDescent="0.25">
      <c r="A3861" s="60">
        <v>48439113925</v>
      </c>
      <c r="B3861" s="60" t="s">
        <v>10023</v>
      </c>
      <c r="C3861" s="211">
        <v>0</v>
      </c>
      <c r="D3861" s="211">
        <v>15</v>
      </c>
      <c r="E3861" s="211">
        <v>25</v>
      </c>
      <c r="F3861" s="211">
        <v>10</v>
      </c>
      <c r="G3861" s="211">
        <v>0</v>
      </c>
      <c r="H3861" s="211">
        <v>40</v>
      </c>
      <c r="I3861" s="211">
        <f t="shared" si="180"/>
        <v>90</v>
      </c>
      <c r="J3861" s="215">
        <f t="shared" si="181"/>
        <v>6.4205228445769774E-5</v>
      </c>
      <c r="K3861" s="212">
        <f t="shared" si="182"/>
        <v>3847</v>
      </c>
    </row>
    <row r="3862" spans="1:11" x14ac:dyDescent="0.25">
      <c r="A3862" s="60">
        <v>48439113403</v>
      </c>
      <c r="B3862" s="60" t="s">
        <v>10165</v>
      </c>
      <c r="C3862" s="211">
        <v>0</v>
      </c>
      <c r="D3862" s="211">
        <v>30</v>
      </c>
      <c r="E3862" s="211">
        <v>0</v>
      </c>
      <c r="F3862" s="211">
        <v>10</v>
      </c>
      <c r="G3862" s="211">
        <v>50</v>
      </c>
      <c r="H3862" s="211">
        <v>0</v>
      </c>
      <c r="I3862" s="211">
        <f t="shared" si="180"/>
        <v>90</v>
      </c>
      <c r="J3862" s="215">
        <f t="shared" si="181"/>
        <v>6.4205228445769774E-5</v>
      </c>
      <c r="K3862" s="212">
        <f t="shared" si="182"/>
        <v>3847</v>
      </c>
    </row>
    <row r="3863" spans="1:11" x14ac:dyDescent="0.25">
      <c r="A3863" s="60">
        <v>48439106201</v>
      </c>
      <c r="B3863" s="60" t="s">
        <v>10769</v>
      </c>
      <c r="C3863" s="211">
        <v>10</v>
      </c>
      <c r="D3863" s="211">
        <v>55</v>
      </c>
      <c r="E3863" s="211">
        <v>10</v>
      </c>
      <c r="F3863" s="211">
        <v>0</v>
      </c>
      <c r="G3863" s="211">
        <v>0</v>
      </c>
      <c r="H3863" s="211">
        <v>15</v>
      </c>
      <c r="I3863" s="211">
        <f t="shared" si="180"/>
        <v>90</v>
      </c>
      <c r="J3863" s="215">
        <f t="shared" si="181"/>
        <v>6.4205228445769774E-5</v>
      </c>
      <c r="K3863" s="212">
        <f t="shared" si="182"/>
        <v>3847</v>
      </c>
    </row>
    <row r="3864" spans="1:11" x14ac:dyDescent="0.25">
      <c r="A3864" s="60">
        <v>48429950200</v>
      </c>
      <c r="B3864" s="60" t="s">
        <v>13968</v>
      </c>
      <c r="C3864" s="211">
        <v>10</v>
      </c>
      <c r="D3864" s="211">
        <v>15</v>
      </c>
      <c r="E3864" s="211">
        <v>25</v>
      </c>
      <c r="F3864" s="211">
        <v>20</v>
      </c>
      <c r="G3864" s="211">
        <v>20</v>
      </c>
      <c r="H3864" s="211">
        <v>0</v>
      </c>
      <c r="I3864" s="211">
        <f t="shared" si="180"/>
        <v>90</v>
      </c>
      <c r="J3864" s="215">
        <f t="shared" si="181"/>
        <v>6.4205228445769774E-5</v>
      </c>
      <c r="K3864" s="212">
        <f t="shared" si="182"/>
        <v>3847</v>
      </c>
    </row>
    <row r="3865" spans="1:11" x14ac:dyDescent="0.25">
      <c r="A3865" s="60">
        <v>48397040102</v>
      </c>
      <c r="B3865" s="60" t="s">
        <v>9742</v>
      </c>
      <c r="C3865" s="211">
        <v>0</v>
      </c>
      <c r="D3865" s="211">
        <v>30</v>
      </c>
      <c r="E3865" s="211">
        <v>0</v>
      </c>
      <c r="F3865" s="211">
        <v>0</v>
      </c>
      <c r="G3865" s="211">
        <v>60</v>
      </c>
      <c r="H3865" s="211">
        <v>0</v>
      </c>
      <c r="I3865" s="211">
        <f t="shared" si="180"/>
        <v>90</v>
      </c>
      <c r="J3865" s="215">
        <f t="shared" si="181"/>
        <v>6.4205228445769774E-5</v>
      </c>
      <c r="K3865" s="212">
        <f t="shared" si="182"/>
        <v>3847</v>
      </c>
    </row>
    <row r="3866" spans="1:11" x14ac:dyDescent="0.25">
      <c r="A3866" s="60">
        <v>48397040301</v>
      </c>
      <c r="B3866" s="60" t="s">
        <v>9869</v>
      </c>
      <c r="C3866" s="211">
        <v>0</v>
      </c>
      <c r="D3866" s="211">
        <v>70</v>
      </c>
      <c r="E3866" s="211">
        <v>10</v>
      </c>
      <c r="F3866" s="211">
        <v>0</v>
      </c>
      <c r="G3866" s="211">
        <v>10</v>
      </c>
      <c r="H3866" s="211">
        <v>0</v>
      </c>
      <c r="I3866" s="211">
        <f t="shared" si="180"/>
        <v>90</v>
      </c>
      <c r="J3866" s="215">
        <f t="shared" si="181"/>
        <v>6.4205228445769774E-5</v>
      </c>
      <c r="K3866" s="212">
        <f t="shared" si="182"/>
        <v>3847</v>
      </c>
    </row>
    <row r="3867" spans="1:11" x14ac:dyDescent="0.25">
      <c r="A3867" s="60">
        <v>48381021101</v>
      </c>
      <c r="B3867" s="60" t="s">
        <v>8787</v>
      </c>
      <c r="C3867" s="211">
        <v>0</v>
      </c>
      <c r="D3867" s="211">
        <v>30</v>
      </c>
      <c r="E3867" s="211">
        <v>20</v>
      </c>
      <c r="F3867" s="211">
        <v>10</v>
      </c>
      <c r="G3867" s="211">
        <v>30</v>
      </c>
      <c r="H3867" s="211">
        <v>0</v>
      </c>
      <c r="I3867" s="211">
        <f t="shared" si="180"/>
        <v>90</v>
      </c>
      <c r="J3867" s="215">
        <f t="shared" si="181"/>
        <v>6.4205228445769774E-5</v>
      </c>
      <c r="K3867" s="212">
        <f t="shared" si="182"/>
        <v>3847</v>
      </c>
    </row>
    <row r="3868" spans="1:11" x14ac:dyDescent="0.25">
      <c r="A3868" s="60">
        <v>48375013000</v>
      </c>
      <c r="B3868" s="60" t="s">
        <v>8822</v>
      </c>
      <c r="C3868" s="211">
        <v>20</v>
      </c>
      <c r="D3868" s="211">
        <v>35</v>
      </c>
      <c r="E3868" s="211">
        <v>35</v>
      </c>
      <c r="F3868" s="211">
        <v>0</v>
      </c>
      <c r="G3868" s="211">
        <v>0</v>
      </c>
      <c r="H3868" s="211">
        <v>0</v>
      </c>
      <c r="I3868" s="211">
        <f t="shared" si="180"/>
        <v>90</v>
      </c>
      <c r="J3868" s="215">
        <f t="shared" si="181"/>
        <v>6.4205228445769774E-5</v>
      </c>
      <c r="K3868" s="212">
        <f t="shared" si="182"/>
        <v>3847</v>
      </c>
    </row>
    <row r="3869" spans="1:11" x14ac:dyDescent="0.25">
      <c r="A3869" s="60">
        <v>48373210301</v>
      </c>
      <c r="B3869" s="60" t="s">
        <v>13903</v>
      </c>
      <c r="C3869" s="211">
        <v>0</v>
      </c>
      <c r="D3869" s="211">
        <v>20</v>
      </c>
      <c r="E3869" s="211">
        <v>10</v>
      </c>
      <c r="F3869" s="211">
        <v>25</v>
      </c>
      <c r="G3869" s="211">
        <v>10</v>
      </c>
      <c r="H3869" s="211">
        <v>25</v>
      </c>
      <c r="I3869" s="211">
        <f t="shared" si="180"/>
        <v>90</v>
      </c>
      <c r="J3869" s="215">
        <f t="shared" si="181"/>
        <v>6.4205228445769774E-5</v>
      </c>
      <c r="K3869" s="212">
        <f t="shared" si="182"/>
        <v>3847</v>
      </c>
    </row>
    <row r="3870" spans="1:11" x14ac:dyDescent="0.25">
      <c r="A3870" s="60">
        <v>48361021400</v>
      </c>
      <c r="B3870" s="60" t="s">
        <v>9196</v>
      </c>
      <c r="C3870" s="211">
        <v>0</v>
      </c>
      <c r="D3870" s="211">
        <v>80</v>
      </c>
      <c r="E3870" s="211">
        <v>0</v>
      </c>
      <c r="F3870" s="211">
        <v>10</v>
      </c>
      <c r="G3870" s="211">
        <v>0</v>
      </c>
      <c r="H3870" s="211">
        <v>0</v>
      </c>
      <c r="I3870" s="211">
        <f t="shared" si="180"/>
        <v>90</v>
      </c>
      <c r="J3870" s="215">
        <f t="shared" si="181"/>
        <v>6.4205228445769774E-5</v>
      </c>
      <c r="K3870" s="212">
        <f t="shared" si="182"/>
        <v>3847</v>
      </c>
    </row>
    <row r="3871" spans="1:11" x14ac:dyDescent="0.25">
      <c r="A3871" s="60">
        <v>48355002900</v>
      </c>
      <c r="B3871" s="60" t="s">
        <v>9493</v>
      </c>
      <c r="C3871" s="211">
        <v>0</v>
      </c>
      <c r="D3871" s="211">
        <v>15</v>
      </c>
      <c r="E3871" s="211">
        <v>0</v>
      </c>
      <c r="F3871" s="211">
        <v>25</v>
      </c>
      <c r="G3871" s="211">
        <v>15</v>
      </c>
      <c r="H3871" s="211">
        <v>35</v>
      </c>
      <c r="I3871" s="211">
        <f t="shared" si="180"/>
        <v>90</v>
      </c>
      <c r="J3871" s="215">
        <f t="shared" si="181"/>
        <v>6.4205228445769774E-5</v>
      </c>
      <c r="K3871" s="212">
        <f t="shared" si="182"/>
        <v>3847</v>
      </c>
    </row>
    <row r="3872" spans="1:11" x14ac:dyDescent="0.25">
      <c r="A3872" s="60">
        <v>48353950300</v>
      </c>
      <c r="B3872" s="60" t="s">
        <v>13869</v>
      </c>
      <c r="C3872" s="211">
        <v>20</v>
      </c>
      <c r="D3872" s="211">
        <v>15</v>
      </c>
      <c r="E3872" s="211">
        <v>30</v>
      </c>
      <c r="F3872" s="211">
        <v>0</v>
      </c>
      <c r="G3872" s="211">
        <v>25</v>
      </c>
      <c r="H3872" s="211">
        <v>0</v>
      </c>
      <c r="I3872" s="211">
        <f t="shared" si="180"/>
        <v>90</v>
      </c>
      <c r="J3872" s="215">
        <f t="shared" si="181"/>
        <v>6.4205228445769774E-5</v>
      </c>
      <c r="K3872" s="212">
        <f t="shared" si="182"/>
        <v>3847</v>
      </c>
    </row>
    <row r="3873" spans="1:11" x14ac:dyDescent="0.25">
      <c r="A3873" s="60">
        <v>48349970600</v>
      </c>
      <c r="B3873" s="60" t="s">
        <v>13864</v>
      </c>
      <c r="C3873" s="211">
        <v>25</v>
      </c>
      <c r="D3873" s="211">
        <v>25</v>
      </c>
      <c r="E3873" s="211">
        <v>10</v>
      </c>
      <c r="F3873" s="211">
        <v>20</v>
      </c>
      <c r="G3873" s="211">
        <v>10</v>
      </c>
      <c r="H3873" s="211">
        <v>0</v>
      </c>
      <c r="I3873" s="211">
        <f t="shared" si="180"/>
        <v>90</v>
      </c>
      <c r="J3873" s="215">
        <f t="shared" si="181"/>
        <v>6.4205228445769774E-5</v>
      </c>
      <c r="K3873" s="212">
        <f t="shared" si="182"/>
        <v>3847</v>
      </c>
    </row>
    <row r="3874" spans="1:11" x14ac:dyDescent="0.25">
      <c r="A3874" s="60">
        <v>48339693200</v>
      </c>
      <c r="B3874" s="60" t="s">
        <v>11223</v>
      </c>
      <c r="C3874" s="211">
        <v>0</v>
      </c>
      <c r="D3874" s="211">
        <v>0</v>
      </c>
      <c r="E3874" s="211">
        <v>90</v>
      </c>
      <c r="F3874" s="211">
        <v>0</v>
      </c>
      <c r="G3874" s="211">
        <v>0</v>
      </c>
      <c r="H3874" s="211">
        <v>0</v>
      </c>
      <c r="I3874" s="211">
        <f t="shared" si="180"/>
        <v>90</v>
      </c>
      <c r="J3874" s="215">
        <f t="shared" si="181"/>
        <v>6.4205228445769774E-5</v>
      </c>
      <c r="K3874" s="212">
        <f t="shared" si="182"/>
        <v>3847</v>
      </c>
    </row>
    <row r="3875" spans="1:11" x14ac:dyDescent="0.25">
      <c r="A3875" s="60">
        <v>48323950204</v>
      </c>
      <c r="B3875" s="60" t="s">
        <v>13805</v>
      </c>
      <c r="C3875" s="211">
        <v>0</v>
      </c>
      <c r="D3875" s="211">
        <v>40</v>
      </c>
      <c r="E3875" s="211">
        <v>50</v>
      </c>
      <c r="F3875" s="211">
        <v>0</v>
      </c>
      <c r="G3875" s="211">
        <v>0</v>
      </c>
      <c r="H3875" s="211">
        <v>0</v>
      </c>
      <c r="I3875" s="211">
        <f t="shared" si="180"/>
        <v>90</v>
      </c>
      <c r="J3875" s="215">
        <f t="shared" si="181"/>
        <v>6.4205228445769774E-5</v>
      </c>
      <c r="K3875" s="212">
        <f t="shared" si="182"/>
        <v>3847</v>
      </c>
    </row>
    <row r="3876" spans="1:11" x14ac:dyDescent="0.25">
      <c r="A3876" s="60">
        <v>48257050206</v>
      </c>
      <c r="B3876" s="60" t="s">
        <v>9853</v>
      </c>
      <c r="C3876" s="211">
        <v>0</v>
      </c>
      <c r="D3876" s="211">
        <v>20</v>
      </c>
      <c r="E3876" s="211">
        <v>20</v>
      </c>
      <c r="F3876" s="211">
        <v>0</v>
      </c>
      <c r="G3876" s="211">
        <v>50</v>
      </c>
      <c r="H3876" s="211">
        <v>0</v>
      </c>
      <c r="I3876" s="211">
        <f t="shared" si="180"/>
        <v>90</v>
      </c>
      <c r="J3876" s="215">
        <f t="shared" si="181"/>
        <v>6.4205228445769774E-5</v>
      </c>
      <c r="K3876" s="212">
        <f t="shared" si="182"/>
        <v>3847</v>
      </c>
    </row>
    <row r="3877" spans="1:11" x14ac:dyDescent="0.25">
      <c r="A3877" s="60">
        <v>48245006700</v>
      </c>
      <c r="B3877" s="60" t="s">
        <v>9272</v>
      </c>
      <c r="C3877" s="211">
        <v>0</v>
      </c>
      <c r="D3877" s="211">
        <v>45</v>
      </c>
      <c r="E3877" s="211">
        <v>25</v>
      </c>
      <c r="F3877" s="211">
        <v>0</v>
      </c>
      <c r="G3877" s="211">
        <v>20</v>
      </c>
      <c r="H3877" s="211">
        <v>0</v>
      </c>
      <c r="I3877" s="211">
        <f t="shared" si="180"/>
        <v>90</v>
      </c>
      <c r="J3877" s="215">
        <f t="shared" si="181"/>
        <v>6.4205228445769774E-5</v>
      </c>
      <c r="K3877" s="212">
        <f t="shared" si="182"/>
        <v>3847</v>
      </c>
    </row>
    <row r="3878" spans="1:11" x14ac:dyDescent="0.25">
      <c r="A3878" s="60">
        <v>48245006500</v>
      </c>
      <c r="B3878" s="60" t="s">
        <v>9289</v>
      </c>
      <c r="C3878" s="211">
        <v>25</v>
      </c>
      <c r="D3878" s="211">
        <v>15</v>
      </c>
      <c r="E3878" s="211">
        <v>15</v>
      </c>
      <c r="F3878" s="211">
        <v>20</v>
      </c>
      <c r="G3878" s="211">
        <v>15</v>
      </c>
      <c r="H3878" s="211">
        <v>0</v>
      </c>
      <c r="I3878" s="211">
        <f t="shared" si="180"/>
        <v>90</v>
      </c>
      <c r="J3878" s="215">
        <f t="shared" si="181"/>
        <v>6.4205228445769774E-5</v>
      </c>
      <c r="K3878" s="212">
        <f t="shared" si="182"/>
        <v>3847</v>
      </c>
    </row>
    <row r="3879" spans="1:11" x14ac:dyDescent="0.25">
      <c r="A3879" s="60">
        <v>48231961700</v>
      </c>
      <c r="B3879" s="60" t="s">
        <v>10428</v>
      </c>
      <c r="C3879" s="211">
        <v>0</v>
      </c>
      <c r="D3879" s="211">
        <v>40</v>
      </c>
      <c r="E3879" s="211">
        <v>50</v>
      </c>
      <c r="F3879" s="211">
        <v>0</v>
      </c>
      <c r="G3879" s="211">
        <v>0</v>
      </c>
      <c r="H3879" s="211">
        <v>0</v>
      </c>
      <c r="I3879" s="211">
        <f t="shared" si="180"/>
        <v>90</v>
      </c>
      <c r="J3879" s="215">
        <f t="shared" si="181"/>
        <v>6.4205228445769774E-5</v>
      </c>
      <c r="K3879" s="212">
        <f t="shared" si="182"/>
        <v>3847</v>
      </c>
    </row>
    <row r="3880" spans="1:11" x14ac:dyDescent="0.25">
      <c r="A3880" s="60">
        <v>48231961100</v>
      </c>
      <c r="B3880" s="60" t="s">
        <v>10051</v>
      </c>
      <c r="C3880" s="211">
        <v>0</v>
      </c>
      <c r="D3880" s="211">
        <v>0</v>
      </c>
      <c r="E3880" s="211">
        <v>55</v>
      </c>
      <c r="F3880" s="211">
        <v>0</v>
      </c>
      <c r="G3880" s="211">
        <v>35</v>
      </c>
      <c r="H3880" s="211">
        <v>0</v>
      </c>
      <c r="I3880" s="211">
        <f t="shared" si="180"/>
        <v>90</v>
      </c>
      <c r="J3880" s="215">
        <f t="shared" si="181"/>
        <v>6.4205228445769774E-5</v>
      </c>
      <c r="K3880" s="212">
        <f t="shared" si="182"/>
        <v>3847</v>
      </c>
    </row>
    <row r="3881" spans="1:11" x14ac:dyDescent="0.25">
      <c r="A3881" s="60">
        <v>48227950600</v>
      </c>
      <c r="B3881" s="60" t="s">
        <v>13658</v>
      </c>
      <c r="C3881" s="211">
        <v>0</v>
      </c>
      <c r="D3881" s="211">
        <v>0</v>
      </c>
      <c r="E3881" s="211">
        <v>15</v>
      </c>
      <c r="F3881" s="211">
        <v>20</v>
      </c>
      <c r="G3881" s="211">
        <v>55</v>
      </c>
      <c r="H3881" s="211">
        <v>0</v>
      </c>
      <c r="I3881" s="211">
        <f t="shared" si="180"/>
        <v>90</v>
      </c>
      <c r="J3881" s="215">
        <f t="shared" si="181"/>
        <v>6.4205228445769774E-5</v>
      </c>
      <c r="K3881" s="212">
        <f t="shared" si="182"/>
        <v>3847</v>
      </c>
    </row>
    <row r="3882" spans="1:11" x14ac:dyDescent="0.25">
      <c r="A3882" s="60">
        <v>48221160205</v>
      </c>
      <c r="B3882" s="60" t="s">
        <v>10417</v>
      </c>
      <c r="C3882" s="211">
        <v>20</v>
      </c>
      <c r="D3882" s="211">
        <v>25</v>
      </c>
      <c r="E3882" s="211">
        <v>45</v>
      </c>
      <c r="F3882" s="211">
        <v>0</v>
      </c>
      <c r="G3882" s="211">
        <v>0</v>
      </c>
      <c r="H3882" s="211">
        <v>0</v>
      </c>
      <c r="I3882" s="211">
        <f t="shared" si="180"/>
        <v>90</v>
      </c>
      <c r="J3882" s="215">
        <f t="shared" si="181"/>
        <v>6.4205228445769774E-5</v>
      </c>
      <c r="K3882" s="212">
        <f t="shared" si="182"/>
        <v>3847</v>
      </c>
    </row>
    <row r="3883" spans="1:11" x14ac:dyDescent="0.25">
      <c r="A3883" s="60">
        <v>48217960900</v>
      </c>
      <c r="B3883" s="60" t="s">
        <v>13631</v>
      </c>
      <c r="C3883" s="211">
        <v>0</v>
      </c>
      <c r="D3883" s="211">
        <v>50</v>
      </c>
      <c r="E3883" s="211">
        <v>10</v>
      </c>
      <c r="F3883" s="211">
        <v>10</v>
      </c>
      <c r="G3883" s="211">
        <v>20</v>
      </c>
      <c r="H3883" s="211">
        <v>0</v>
      </c>
      <c r="I3883" s="211">
        <f t="shared" si="180"/>
        <v>90</v>
      </c>
      <c r="J3883" s="215">
        <f t="shared" si="181"/>
        <v>6.4205228445769774E-5</v>
      </c>
      <c r="K3883" s="212">
        <f t="shared" si="182"/>
        <v>3847</v>
      </c>
    </row>
    <row r="3884" spans="1:11" x14ac:dyDescent="0.25">
      <c r="A3884" s="60">
        <v>48215024402</v>
      </c>
      <c r="B3884" s="60" t="s">
        <v>12485</v>
      </c>
      <c r="C3884" s="211">
        <v>0</v>
      </c>
      <c r="D3884" s="211">
        <v>25</v>
      </c>
      <c r="E3884" s="211">
        <v>20</v>
      </c>
      <c r="F3884" s="211">
        <v>45</v>
      </c>
      <c r="G3884" s="211">
        <v>0</v>
      </c>
      <c r="H3884" s="211">
        <v>0</v>
      </c>
      <c r="I3884" s="211">
        <f t="shared" si="180"/>
        <v>90</v>
      </c>
      <c r="J3884" s="215">
        <f t="shared" si="181"/>
        <v>6.4205228445769774E-5</v>
      </c>
      <c r="K3884" s="212">
        <f t="shared" si="182"/>
        <v>3847</v>
      </c>
    </row>
    <row r="3885" spans="1:11" x14ac:dyDescent="0.25">
      <c r="A3885" s="60">
        <v>48201556000</v>
      </c>
      <c r="B3885" s="60" t="s">
        <v>11486</v>
      </c>
      <c r="C3885" s="211">
        <v>0</v>
      </c>
      <c r="D3885" s="211">
        <v>20</v>
      </c>
      <c r="E3885" s="211">
        <v>25</v>
      </c>
      <c r="F3885" s="211">
        <v>15</v>
      </c>
      <c r="G3885" s="211">
        <v>30</v>
      </c>
      <c r="H3885" s="211">
        <v>0</v>
      </c>
      <c r="I3885" s="211">
        <f t="shared" si="180"/>
        <v>90</v>
      </c>
      <c r="J3885" s="215">
        <f t="shared" si="181"/>
        <v>6.4205228445769774E-5</v>
      </c>
      <c r="K3885" s="212">
        <f t="shared" si="182"/>
        <v>3847</v>
      </c>
    </row>
    <row r="3886" spans="1:11" x14ac:dyDescent="0.25">
      <c r="A3886" s="60">
        <v>48201555302</v>
      </c>
      <c r="B3886" s="60" t="s">
        <v>11143</v>
      </c>
      <c r="C3886" s="211">
        <v>0</v>
      </c>
      <c r="D3886" s="211">
        <v>45</v>
      </c>
      <c r="E3886" s="211">
        <v>15</v>
      </c>
      <c r="F3886" s="211">
        <v>15</v>
      </c>
      <c r="G3886" s="211">
        <v>15</v>
      </c>
      <c r="H3886" s="211">
        <v>0</v>
      </c>
      <c r="I3886" s="211">
        <f t="shared" si="180"/>
        <v>90</v>
      </c>
      <c r="J3886" s="215">
        <f t="shared" si="181"/>
        <v>6.4205228445769774E-5</v>
      </c>
      <c r="K3886" s="212">
        <f t="shared" si="182"/>
        <v>3847</v>
      </c>
    </row>
    <row r="3887" spans="1:11" x14ac:dyDescent="0.25">
      <c r="A3887" s="60">
        <v>48201540601</v>
      </c>
      <c r="B3887" s="60" t="s">
        <v>11307</v>
      </c>
      <c r="C3887" s="211">
        <v>0</v>
      </c>
      <c r="D3887" s="211">
        <v>15</v>
      </c>
      <c r="E3887" s="211">
        <v>0</v>
      </c>
      <c r="F3887" s="211">
        <v>10</v>
      </c>
      <c r="G3887" s="211">
        <v>65</v>
      </c>
      <c r="H3887" s="211">
        <v>0</v>
      </c>
      <c r="I3887" s="211">
        <f t="shared" si="180"/>
        <v>90</v>
      </c>
      <c r="J3887" s="215">
        <f t="shared" si="181"/>
        <v>6.4205228445769774E-5</v>
      </c>
      <c r="K3887" s="212">
        <f t="shared" si="182"/>
        <v>3847</v>
      </c>
    </row>
    <row r="3888" spans="1:11" x14ac:dyDescent="0.25">
      <c r="A3888" s="60">
        <v>48201454700</v>
      </c>
      <c r="B3888" s="60" t="s">
        <v>11178</v>
      </c>
      <c r="C3888" s="211">
        <v>0</v>
      </c>
      <c r="D3888" s="211">
        <v>50</v>
      </c>
      <c r="E3888" s="211">
        <v>0</v>
      </c>
      <c r="F3888" s="211">
        <v>25</v>
      </c>
      <c r="G3888" s="211">
        <v>15</v>
      </c>
      <c r="H3888" s="211">
        <v>0</v>
      </c>
      <c r="I3888" s="211">
        <f t="shared" si="180"/>
        <v>90</v>
      </c>
      <c r="J3888" s="215">
        <f t="shared" si="181"/>
        <v>6.4205228445769774E-5</v>
      </c>
      <c r="K3888" s="212">
        <f t="shared" si="182"/>
        <v>3847</v>
      </c>
    </row>
    <row r="3889" spans="1:11" x14ac:dyDescent="0.25">
      <c r="A3889" s="60">
        <v>48201454000</v>
      </c>
      <c r="B3889" s="60" t="s">
        <v>11473</v>
      </c>
      <c r="C3889" s="211">
        <v>0</v>
      </c>
      <c r="D3889" s="211">
        <v>10</v>
      </c>
      <c r="E3889" s="211">
        <v>0</v>
      </c>
      <c r="F3889" s="211">
        <v>45</v>
      </c>
      <c r="G3889" s="211">
        <v>25</v>
      </c>
      <c r="H3889" s="211">
        <v>10</v>
      </c>
      <c r="I3889" s="211">
        <f t="shared" si="180"/>
        <v>90</v>
      </c>
      <c r="J3889" s="215">
        <f t="shared" si="181"/>
        <v>6.4205228445769774E-5</v>
      </c>
      <c r="K3889" s="212">
        <f t="shared" si="182"/>
        <v>3847</v>
      </c>
    </row>
    <row r="3890" spans="1:11" x14ac:dyDescent="0.25">
      <c r="A3890" s="60">
        <v>48201324200</v>
      </c>
      <c r="B3890" s="60" t="s">
        <v>12021</v>
      </c>
      <c r="C3890" s="211">
        <v>10</v>
      </c>
      <c r="D3890" s="211">
        <v>20</v>
      </c>
      <c r="E3890" s="211">
        <v>40</v>
      </c>
      <c r="F3890" s="211">
        <v>20</v>
      </c>
      <c r="G3890" s="211">
        <v>0</v>
      </c>
      <c r="H3890" s="211">
        <v>0</v>
      </c>
      <c r="I3890" s="211">
        <f t="shared" si="180"/>
        <v>90</v>
      </c>
      <c r="J3890" s="215">
        <f t="shared" si="181"/>
        <v>6.4205228445769774E-5</v>
      </c>
      <c r="K3890" s="212">
        <f t="shared" si="182"/>
        <v>3847</v>
      </c>
    </row>
    <row r="3891" spans="1:11" x14ac:dyDescent="0.25">
      <c r="A3891" s="60">
        <v>48201310200</v>
      </c>
      <c r="B3891" s="60" t="s">
        <v>11314</v>
      </c>
      <c r="C3891" s="211">
        <v>0</v>
      </c>
      <c r="D3891" s="211">
        <v>10</v>
      </c>
      <c r="E3891" s="211">
        <v>15</v>
      </c>
      <c r="F3891" s="211">
        <v>40</v>
      </c>
      <c r="G3891" s="211">
        <v>25</v>
      </c>
      <c r="H3891" s="211">
        <v>0</v>
      </c>
      <c r="I3891" s="211">
        <f t="shared" si="180"/>
        <v>90</v>
      </c>
      <c r="J3891" s="215">
        <f t="shared" si="181"/>
        <v>6.4205228445769774E-5</v>
      </c>
      <c r="K3891" s="212">
        <f t="shared" si="182"/>
        <v>3847</v>
      </c>
    </row>
    <row r="3892" spans="1:11" x14ac:dyDescent="0.25">
      <c r="A3892" s="60">
        <v>48201254600</v>
      </c>
      <c r="B3892" s="60" t="s">
        <v>11937</v>
      </c>
      <c r="C3892" s="211">
        <v>0</v>
      </c>
      <c r="D3892" s="211">
        <v>45</v>
      </c>
      <c r="E3892" s="211">
        <v>25</v>
      </c>
      <c r="F3892" s="211">
        <v>10</v>
      </c>
      <c r="G3892" s="211">
        <v>10</v>
      </c>
      <c r="H3892" s="211">
        <v>0</v>
      </c>
      <c r="I3892" s="211">
        <f t="shared" si="180"/>
        <v>90</v>
      </c>
      <c r="J3892" s="215">
        <f t="shared" si="181"/>
        <v>6.4205228445769774E-5</v>
      </c>
      <c r="K3892" s="212">
        <f t="shared" si="182"/>
        <v>3847</v>
      </c>
    </row>
    <row r="3893" spans="1:11" x14ac:dyDescent="0.25">
      <c r="A3893" s="60">
        <v>48201220900</v>
      </c>
      <c r="B3893" s="60" t="s">
        <v>11957</v>
      </c>
      <c r="C3893" s="211">
        <v>0</v>
      </c>
      <c r="D3893" s="211">
        <v>30</v>
      </c>
      <c r="E3893" s="211">
        <v>30</v>
      </c>
      <c r="F3893" s="211">
        <v>0</v>
      </c>
      <c r="G3893" s="211">
        <v>30</v>
      </c>
      <c r="H3893" s="211">
        <v>0</v>
      </c>
      <c r="I3893" s="211">
        <f t="shared" si="180"/>
        <v>90</v>
      </c>
      <c r="J3893" s="215">
        <f t="shared" si="181"/>
        <v>6.4205228445769774E-5</v>
      </c>
      <c r="K3893" s="212">
        <f t="shared" si="182"/>
        <v>3847</v>
      </c>
    </row>
    <row r="3894" spans="1:11" x14ac:dyDescent="0.25">
      <c r="A3894" s="60">
        <v>48179950800</v>
      </c>
      <c r="B3894" s="60" t="s">
        <v>13561</v>
      </c>
      <c r="C3894" s="211">
        <v>0</v>
      </c>
      <c r="D3894" s="211">
        <v>45</v>
      </c>
      <c r="E3894" s="211">
        <v>20</v>
      </c>
      <c r="F3894" s="211">
        <v>15</v>
      </c>
      <c r="G3894" s="211">
        <v>10</v>
      </c>
      <c r="H3894" s="211">
        <v>0</v>
      </c>
      <c r="I3894" s="211">
        <f t="shared" si="180"/>
        <v>90</v>
      </c>
      <c r="J3894" s="215">
        <f t="shared" si="181"/>
        <v>6.4205228445769774E-5</v>
      </c>
      <c r="K3894" s="212">
        <f t="shared" si="182"/>
        <v>3847</v>
      </c>
    </row>
    <row r="3895" spans="1:11" x14ac:dyDescent="0.25">
      <c r="A3895" s="60">
        <v>48167720301</v>
      </c>
      <c r="B3895" s="60" t="s">
        <v>11217</v>
      </c>
      <c r="C3895" s="211">
        <v>0</v>
      </c>
      <c r="D3895" s="211">
        <v>10</v>
      </c>
      <c r="E3895" s="211">
        <v>20</v>
      </c>
      <c r="F3895" s="211">
        <v>0</v>
      </c>
      <c r="G3895" s="211">
        <v>60</v>
      </c>
      <c r="H3895" s="211">
        <v>0</v>
      </c>
      <c r="I3895" s="211">
        <f t="shared" si="180"/>
        <v>90</v>
      </c>
      <c r="J3895" s="215">
        <f t="shared" si="181"/>
        <v>6.4205228445769774E-5</v>
      </c>
      <c r="K3895" s="212">
        <f t="shared" si="182"/>
        <v>3847</v>
      </c>
    </row>
    <row r="3896" spans="1:11" x14ac:dyDescent="0.25">
      <c r="A3896" s="60">
        <v>48141010408</v>
      </c>
      <c r="B3896" s="60" t="s">
        <v>11004</v>
      </c>
      <c r="C3896" s="211">
        <v>0</v>
      </c>
      <c r="D3896" s="211">
        <v>80</v>
      </c>
      <c r="E3896" s="211">
        <v>0</v>
      </c>
      <c r="F3896" s="211">
        <v>0</v>
      </c>
      <c r="G3896" s="211">
        <v>10</v>
      </c>
      <c r="H3896" s="211">
        <v>0</v>
      </c>
      <c r="I3896" s="211">
        <f t="shared" si="180"/>
        <v>90</v>
      </c>
      <c r="J3896" s="215">
        <f t="shared" si="181"/>
        <v>6.4205228445769774E-5</v>
      </c>
      <c r="K3896" s="212">
        <f t="shared" si="182"/>
        <v>3847</v>
      </c>
    </row>
    <row r="3897" spans="1:11" x14ac:dyDescent="0.25">
      <c r="A3897" s="60">
        <v>48141010338</v>
      </c>
      <c r="B3897" s="60" t="s">
        <v>10904</v>
      </c>
      <c r="C3897" s="211">
        <v>0</v>
      </c>
      <c r="D3897" s="211">
        <v>15</v>
      </c>
      <c r="E3897" s="211">
        <v>50</v>
      </c>
      <c r="F3897" s="211">
        <v>0</v>
      </c>
      <c r="G3897" s="211">
        <v>25</v>
      </c>
      <c r="H3897" s="211">
        <v>0</v>
      </c>
      <c r="I3897" s="211">
        <f t="shared" si="180"/>
        <v>90</v>
      </c>
      <c r="J3897" s="215">
        <f t="shared" si="181"/>
        <v>6.4205228445769774E-5</v>
      </c>
      <c r="K3897" s="212">
        <f t="shared" si="182"/>
        <v>3847</v>
      </c>
    </row>
    <row r="3898" spans="1:11" x14ac:dyDescent="0.25">
      <c r="A3898" s="60">
        <v>48141010312</v>
      </c>
      <c r="B3898" s="60" t="s">
        <v>10944</v>
      </c>
      <c r="C3898" s="211">
        <v>0</v>
      </c>
      <c r="D3898" s="211">
        <v>35</v>
      </c>
      <c r="E3898" s="211">
        <v>0</v>
      </c>
      <c r="F3898" s="211">
        <v>0</v>
      </c>
      <c r="G3898" s="211">
        <v>45</v>
      </c>
      <c r="H3898" s="211">
        <v>10</v>
      </c>
      <c r="I3898" s="211">
        <f t="shared" si="180"/>
        <v>90</v>
      </c>
      <c r="J3898" s="215">
        <f t="shared" si="181"/>
        <v>6.4205228445769774E-5</v>
      </c>
      <c r="K3898" s="212">
        <f t="shared" si="182"/>
        <v>3847</v>
      </c>
    </row>
    <row r="3899" spans="1:11" x14ac:dyDescent="0.25">
      <c r="A3899" s="60">
        <v>48135000500</v>
      </c>
      <c r="B3899" s="60" t="s">
        <v>12603</v>
      </c>
      <c r="C3899" s="211">
        <v>0</v>
      </c>
      <c r="D3899" s="211">
        <v>70</v>
      </c>
      <c r="E3899" s="211">
        <v>10</v>
      </c>
      <c r="F3899" s="211">
        <v>0</v>
      </c>
      <c r="G3899" s="211">
        <v>0</v>
      </c>
      <c r="H3899" s="211">
        <v>10</v>
      </c>
      <c r="I3899" s="211">
        <f t="shared" si="180"/>
        <v>90</v>
      </c>
      <c r="J3899" s="215">
        <f t="shared" si="181"/>
        <v>6.4205228445769774E-5</v>
      </c>
      <c r="K3899" s="212">
        <f t="shared" si="182"/>
        <v>3847</v>
      </c>
    </row>
    <row r="3900" spans="1:11" x14ac:dyDescent="0.25">
      <c r="A3900" s="60">
        <v>48135000300</v>
      </c>
      <c r="B3900" s="60" t="s">
        <v>12606</v>
      </c>
      <c r="C3900" s="211">
        <v>0</v>
      </c>
      <c r="D3900" s="211">
        <v>60</v>
      </c>
      <c r="E3900" s="211">
        <v>15</v>
      </c>
      <c r="F3900" s="211">
        <v>0</v>
      </c>
      <c r="G3900" s="211">
        <v>15</v>
      </c>
      <c r="H3900" s="211">
        <v>0</v>
      </c>
      <c r="I3900" s="211">
        <f t="shared" si="180"/>
        <v>90</v>
      </c>
      <c r="J3900" s="215">
        <f t="shared" si="181"/>
        <v>6.4205228445769774E-5</v>
      </c>
      <c r="K3900" s="212">
        <f t="shared" si="182"/>
        <v>3847</v>
      </c>
    </row>
    <row r="3901" spans="1:11" x14ac:dyDescent="0.25">
      <c r="A3901" s="60">
        <v>48129950200</v>
      </c>
      <c r="B3901" s="60" t="s">
        <v>13487</v>
      </c>
      <c r="C3901" s="211">
        <v>25</v>
      </c>
      <c r="D3901" s="211">
        <v>25</v>
      </c>
      <c r="E3901" s="211">
        <v>10</v>
      </c>
      <c r="F3901" s="211">
        <v>10</v>
      </c>
      <c r="G3901" s="211">
        <v>20</v>
      </c>
      <c r="H3901" s="211">
        <v>0</v>
      </c>
      <c r="I3901" s="211">
        <f t="shared" si="180"/>
        <v>90</v>
      </c>
      <c r="J3901" s="215">
        <f t="shared" si="181"/>
        <v>6.4205228445769774E-5</v>
      </c>
      <c r="K3901" s="212">
        <f t="shared" si="182"/>
        <v>3847</v>
      </c>
    </row>
    <row r="3902" spans="1:11" x14ac:dyDescent="0.25">
      <c r="A3902" s="60">
        <v>48121021527</v>
      </c>
      <c r="B3902" s="60" t="s">
        <v>9599</v>
      </c>
      <c r="C3902" s="211">
        <v>0</v>
      </c>
      <c r="D3902" s="211">
        <v>20</v>
      </c>
      <c r="E3902" s="211">
        <v>0</v>
      </c>
      <c r="F3902" s="211">
        <v>25</v>
      </c>
      <c r="G3902" s="211">
        <v>20</v>
      </c>
      <c r="H3902" s="211">
        <v>25</v>
      </c>
      <c r="I3902" s="211">
        <f t="shared" si="180"/>
        <v>90</v>
      </c>
      <c r="J3902" s="215">
        <f t="shared" si="181"/>
        <v>6.4205228445769774E-5</v>
      </c>
      <c r="K3902" s="212">
        <f t="shared" si="182"/>
        <v>3847</v>
      </c>
    </row>
    <row r="3903" spans="1:11" x14ac:dyDescent="0.25">
      <c r="A3903" s="60">
        <v>48121021520</v>
      </c>
      <c r="B3903" s="60" t="s">
        <v>10109</v>
      </c>
      <c r="C3903" s="211">
        <v>0</v>
      </c>
      <c r="D3903" s="211">
        <v>35</v>
      </c>
      <c r="E3903" s="211">
        <v>0</v>
      </c>
      <c r="F3903" s="211">
        <v>10</v>
      </c>
      <c r="G3903" s="211">
        <v>45</v>
      </c>
      <c r="H3903" s="211">
        <v>0</v>
      </c>
      <c r="I3903" s="211">
        <f t="shared" si="180"/>
        <v>90</v>
      </c>
      <c r="J3903" s="215">
        <f t="shared" si="181"/>
        <v>6.4205228445769774E-5</v>
      </c>
      <c r="K3903" s="212">
        <f t="shared" si="182"/>
        <v>3847</v>
      </c>
    </row>
    <row r="3904" spans="1:11" x14ac:dyDescent="0.25">
      <c r="A3904" s="60">
        <v>48121021516</v>
      </c>
      <c r="B3904" s="60" t="s">
        <v>9955</v>
      </c>
      <c r="C3904" s="211">
        <v>0</v>
      </c>
      <c r="D3904" s="211">
        <v>10</v>
      </c>
      <c r="E3904" s="211">
        <v>0</v>
      </c>
      <c r="F3904" s="211">
        <v>20</v>
      </c>
      <c r="G3904" s="211">
        <v>10</v>
      </c>
      <c r="H3904" s="211">
        <v>50</v>
      </c>
      <c r="I3904" s="211">
        <f t="shared" si="180"/>
        <v>90</v>
      </c>
      <c r="J3904" s="215">
        <f t="shared" si="181"/>
        <v>6.4205228445769774E-5</v>
      </c>
      <c r="K3904" s="212">
        <f t="shared" si="182"/>
        <v>3847</v>
      </c>
    </row>
    <row r="3905" spans="1:11" x14ac:dyDescent="0.25">
      <c r="A3905" s="60">
        <v>48121021303</v>
      </c>
      <c r="B3905" s="60" t="s">
        <v>10003</v>
      </c>
      <c r="C3905" s="211">
        <v>0</v>
      </c>
      <c r="D3905" s="211">
        <v>15</v>
      </c>
      <c r="E3905" s="211">
        <v>15</v>
      </c>
      <c r="F3905" s="211">
        <v>0</v>
      </c>
      <c r="G3905" s="211">
        <v>15</v>
      </c>
      <c r="H3905" s="211">
        <v>45</v>
      </c>
      <c r="I3905" s="211">
        <f t="shared" si="180"/>
        <v>90</v>
      </c>
      <c r="J3905" s="215">
        <f t="shared" si="181"/>
        <v>6.4205228445769774E-5</v>
      </c>
      <c r="K3905" s="212">
        <f t="shared" si="182"/>
        <v>3847</v>
      </c>
    </row>
    <row r="3906" spans="1:11" x14ac:dyDescent="0.25">
      <c r="A3906" s="60">
        <v>48113013605</v>
      </c>
      <c r="B3906" s="60" t="s">
        <v>9675</v>
      </c>
      <c r="C3906" s="211">
        <v>0</v>
      </c>
      <c r="D3906" s="211">
        <v>0</v>
      </c>
      <c r="E3906" s="211">
        <v>0</v>
      </c>
      <c r="F3906" s="211">
        <v>40</v>
      </c>
      <c r="G3906" s="211">
        <v>50</v>
      </c>
      <c r="H3906" s="211">
        <v>0</v>
      </c>
      <c r="I3906" s="211">
        <f t="shared" si="180"/>
        <v>90</v>
      </c>
      <c r="J3906" s="215">
        <f t="shared" si="181"/>
        <v>6.4205228445769774E-5</v>
      </c>
      <c r="K3906" s="212">
        <f t="shared" si="182"/>
        <v>3847</v>
      </c>
    </row>
    <row r="3907" spans="1:11" x14ac:dyDescent="0.25">
      <c r="A3907" s="60">
        <v>48099010400</v>
      </c>
      <c r="B3907" s="60" t="s">
        <v>12201</v>
      </c>
      <c r="C3907" s="211">
        <v>10</v>
      </c>
      <c r="D3907" s="211">
        <v>30</v>
      </c>
      <c r="E3907" s="211">
        <v>15</v>
      </c>
      <c r="F3907" s="211">
        <v>0</v>
      </c>
      <c r="G3907" s="211">
        <v>35</v>
      </c>
      <c r="H3907" s="211">
        <v>0</v>
      </c>
      <c r="I3907" s="211">
        <f t="shared" si="180"/>
        <v>90</v>
      </c>
      <c r="J3907" s="215">
        <f t="shared" si="181"/>
        <v>6.4205228445769774E-5</v>
      </c>
      <c r="K3907" s="212">
        <f t="shared" si="182"/>
        <v>3847</v>
      </c>
    </row>
    <row r="3908" spans="1:11" x14ac:dyDescent="0.25">
      <c r="A3908" s="60">
        <v>48097000700</v>
      </c>
      <c r="B3908" s="60" t="s">
        <v>13454</v>
      </c>
      <c r="C3908" s="211">
        <v>0</v>
      </c>
      <c r="D3908" s="211">
        <v>45</v>
      </c>
      <c r="E3908" s="211">
        <v>0</v>
      </c>
      <c r="F3908" s="211">
        <v>45</v>
      </c>
      <c r="G3908" s="211">
        <v>0</v>
      </c>
      <c r="H3908" s="211">
        <v>0</v>
      </c>
      <c r="I3908" s="211">
        <f t="shared" si="180"/>
        <v>90</v>
      </c>
      <c r="J3908" s="215">
        <f t="shared" si="181"/>
        <v>6.4205228445769774E-5</v>
      </c>
      <c r="K3908" s="212">
        <f t="shared" si="182"/>
        <v>3847</v>
      </c>
    </row>
    <row r="3909" spans="1:11" x14ac:dyDescent="0.25">
      <c r="A3909" s="60">
        <v>48085031202</v>
      </c>
      <c r="B3909" s="60" t="s">
        <v>10000</v>
      </c>
      <c r="C3909" s="211">
        <v>0</v>
      </c>
      <c r="D3909" s="211">
        <v>30</v>
      </c>
      <c r="E3909" s="211">
        <v>20</v>
      </c>
      <c r="F3909" s="211">
        <v>10</v>
      </c>
      <c r="G3909" s="211">
        <v>20</v>
      </c>
      <c r="H3909" s="211">
        <v>10</v>
      </c>
      <c r="I3909" s="211">
        <f t="shared" si="180"/>
        <v>90</v>
      </c>
      <c r="J3909" s="215">
        <f t="shared" si="181"/>
        <v>6.4205228445769774E-5</v>
      </c>
      <c r="K3909" s="212">
        <f t="shared" si="182"/>
        <v>3847</v>
      </c>
    </row>
    <row r="3910" spans="1:11" x14ac:dyDescent="0.25">
      <c r="A3910" s="60">
        <v>48085030525</v>
      </c>
      <c r="B3910" s="60" t="s">
        <v>9638</v>
      </c>
      <c r="C3910" s="211">
        <v>0</v>
      </c>
      <c r="D3910" s="211">
        <v>10</v>
      </c>
      <c r="E3910" s="211">
        <v>0</v>
      </c>
      <c r="F3910" s="211">
        <v>10</v>
      </c>
      <c r="G3910" s="211">
        <v>60</v>
      </c>
      <c r="H3910" s="211">
        <v>10</v>
      </c>
      <c r="I3910" s="211">
        <f t="shared" ref="I3910:I3973" si="183">SUM(C3910:H3910)</f>
        <v>90</v>
      </c>
      <c r="J3910" s="215">
        <f t="shared" ref="J3910:J3973" si="184">(I3910/1401755)</f>
        <v>6.4205228445769774E-5</v>
      </c>
      <c r="K3910" s="212">
        <f t="shared" si="182"/>
        <v>3847</v>
      </c>
    </row>
    <row r="3911" spans="1:11" x14ac:dyDescent="0.25">
      <c r="A3911" s="60">
        <v>48085030514</v>
      </c>
      <c r="B3911" s="60" t="s">
        <v>9845</v>
      </c>
      <c r="C3911" s="211">
        <v>0</v>
      </c>
      <c r="D3911" s="211">
        <v>30</v>
      </c>
      <c r="E3911" s="211">
        <v>0</v>
      </c>
      <c r="F3911" s="211">
        <v>0</v>
      </c>
      <c r="G3911" s="211">
        <v>60</v>
      </c>
      <c r="H3911" s="211">
        <v>0</v>
      </c>
      <c r="I3911" s="211">
        <f t="shared" si="183"/>
        <v>90</v>
      </c>
      <c r="J3911" s="215">
        <f t="shared" si="184"/>
        <v>6.4205228445769774E-5</v>
      </c>
      <c r="K3911" s="212">
        <f t="shared" ref="K3911:K3974" si="185">_xlfn.RANK.EQ(J3911,$J$6:$J$5270,0)</f>
        <v>3847</v>
      </c>
    </row>
    <row r="3912" spans="1:11" x14ac:dyDescent="0.25">
      <c r="A3912" s="60">
        <v>48029181718</v>
      </c>
      <c r="B3912" s="60" t="s">
        <v>12749</v>
      </c>
      <c r="C3912" s="211">
        <v>0</v>
      </c>
      <c r="D3912" s="211">
        <v>35</v>
      </c>
      <c r="E3912" s="211">
        <v>0</v>
      </c>
      <c r="F3912" s="211">
        <v>0</v>
      </c>
      <c r="G3912" s="211">
        <v>55</v>
      </c>
      <c r="H3912" s="211">
        <v>0</v>
      </c>
      <c r="I3912" s="211">
        <f t="shared" si="183"/>
        <v>90</v>
      </c>
      <c r="J3912" s="215">
        <f t="shared" si="184"/>
        <v>6.4205228445769774E-5</v>
      </c>
      <c r="K3912" s="212">
        <f t="shared" si="185"/>
        <v>3847</v>
      </c>
    </row>
    <row r="3913" spans="1:11" x14ac:dyDescent="0.25">
      <c r="A3913" s="60">
        <v>48029162004</v>
      </c>
      <c r="B3913" s="60" t="s">
        <v>12972</v>
      </c>
      <c r="C3913" s="211">
        <v>45</v>
      </c>
      <c r="D3913" s="211">
        <v>10</v>
      </c>
      <c r="E3913" s="211">
        <v>35</v>
      </c>
      <c r="F3913" s="211">
        <v>0</v>
      </c>
      <c r="G3913" s="211">
        <v>0</v>
      </c>
      <c r="H3913" s="211">
        <v>0</v>
      </c>
      <c r="I3913" s="211">
        <f t="shared" si="183"/>
        <v>90</v>
      </c>
      <c r="J3913" s="215">
        <f t="shared" si="184"/>
        <v>6.4205228445769774E-5</v>
      </c>
      <c r="K3913" s="212">
        <f t="shared" si="185"/>
        <v>3847</v>
      </c>
    </row>
    <row r="3914" spans="1:11" x14ac:dyDescent="0.25">
      <c r="A3914" s="60">
        <v>48027021903</v>
      </c>
      <c r="B3914" s="60" t="s">
        <v>12166</v>
      </c>
      <c r="C3914" s="211">
        <v>0</v>
      </c>
      <c r="D3914" s="211">
        <v>15</v>
      </c>
      <c r="E3914" s="211">
        <v>0</v>
      </c>
      <c r="F3914" s="211">
        <v>0</v>
      </c>
      <c r="G3914" s="211">
        <v>75</v>
      </c>
      <c r="H3914" s="211">
        <v>0</v>
      </c>
      <c r="I3914" s="211">
        <f t="shared" si="183"/>
        <v>90</v>
      </c>
      <c r="J3914" s="215">
        <f t="shared" si="184"/>
        <v>6.4205228445769774E-5</v>
      </c>
      <c r="K3914" s="212">
        <f t="shared" si="185"/>
        <v>3847</v>
      </c>
    </row>
    <row r="3915" spans="1:11" x14ac:dyDescent="0.25">
      <c r="A3915" s="60">
        <v>48021950802</v>
      </c>
      <c r="B3915" s="60" t="s">
        <v>9021</v>
      </c>
      <c r="C3915" s="211">
        <v>0</v>
      </c>
      <c r="D3915" s="211">
        <v>0</v>
      </c>
      <c r="E3915" s="211">
        <v>0</v>
      </c>
      <c r="F3915" s="211">
        <v>50</v>
      </c>
      <c r="G3915" s="211">
        <v>40</v>
      </c>
      <c r="H3915" s="211">
        <v>0</v>
      </c>
      <c r="I3915" s="211">
        <f t="shared" si="183"/>
        <v>90</v>
      </c>
      <c r="J3915" s="215">
        <f t="shared" si="184"/>
        <v>6.4205228445769774E-5</v>
      </c>
      <c r="K3915" s="212">
        <f t="shared" si="185"/>
        <v>3847</v>
      </c>
    </row>
    <row r="3916" spans="1:11" x14ac:dyDescent="0.25">
      <c r="A3916" s="60">
        <v>48491021602</v>
      </c>
      <c r="B3916" s="60" t="s">
        <v>9006</v>
      </c>
      <c r="C3916" s="211">
        <v>30</v>
      </c>
      <c r="D3916" s="211">
        <v>25</v>
      </c>
      <c r="E3916" s="211">
        <v>30</v>
      </c>
      <c r="F3916" s="211">
        <v>4</v>
      </c>
      <c r="G3916" s="211">
        <v>0</v>
      </c>
      <c r="H3916" s="211">
        <v>0</v>
      </c>
      <c r="I3916" s="211">
        <f t="shared" si="183"/>
        <v>89</v>
      </c>
      <c r="J3916" s="215">
        <f t="shared" si="184"/>
        <v>6.349183701859455E-5</v>
      </c>
      <c r="K3916" s="212">
        <f t="shared" si="185"/>
        <v>3911</v>
      </c>
    </row>
    <row r="3917" spans="1:11" x14ac:dyDescent="0.25">
      <c r="A3917" s="60">
        <v>48485013300</v>
      </c>
      <c r="B3917" s="60" t="s">
        <v>13292</v>
      </c>
      <c r="C3917" s="211">
        <v>0</v>
      </c>
      <c r="D3917" s="211">
        <v>0</v>
      </c>
      <c r="E3917" s="211">
        <v>0</v>
      </c>
      <c r="F3917" s="211">
        <v>10</v>
      </c>
      <c r="G3917" s="211">
        <v>75</v>
      </c>
      <c r="H3917" s="211">
        <v>4</v>
      </c>
      <c r="I3917" s="211">
        <f t="shared" si="183"/>
        <v>89</v>
      </c>
      <c r="J3917" s="215">
        <f t="shared" si="184"/>
        <v>6.349183701859455E-5</v>
      </c>
      <c r="K3917" s="212">
        <f t="shared" si="185"/>
        <v>3911</v>
      </c>
    </row>
    <row r="3918" spans="1:11" x14ac:dyDescent="0.25">
      <c r="A3918" s="60">
        <v>48465950602</v>
      </c>
      <c r="B3918" s="60" t="s">
        <v>14013</v>
      </c>
      <c r="C3918" s="211">
        <v>20</v>
      </c>
      <c r="D3918" s="211">
        <v>45</v>
      </c>
      <c r="E3918" s="211">
        <v>20</v>
      </c>
      <c r="F3918" s="211">
        <v>4</v>
      </c>
      <c r="G3918" s="211">
        <v>0</v>
      </c>
      <c r="H3918" s="211">
        <v>0</v>
      </c>
      <c r="I3918" s="211">
        <f t="shared" si="183"/>
        <v>89</v>
      </c>
      <c r="J3918" s="215">
        <f t="shared" si="184"/>
        <v>6.349183701859455E-5</v>
      </c>
      <c r="K3918" s="212">
        <f t="shared" si="185"/>
        <v>3911</v>
      </c>
    </row>
    <row r="3919" spans="1:11" x14ac:dyDescent="0.25">
      <c r="A3919" s="60">
        <v>48439111402</v>
      </c>
      <c r="B3919" s="60" t="s">
        <v>10079</v>
      </c>
      <c r="C3919" s="211">
        <v>0</v>
      </c>
      <c r="D3919" s="211">
        <v>50</v>
      </c>
      <c r="E3919" s="211">
        <v>0</v>
      </c>
      <c r="F3919" s="211">
        <v>20</v>
      </c>
      <c r="G3919" s="211">
        <v>4</v>
      </c>
      <c r="H3919" s="211">
        <v>15</v>
      </c>
      <c r="I3919" s="211">
        <f t="shared" si="183"/>
        <v>89</v>
      </c>
      <c r="J3919" s="215">
        <f t="shared" si="184"/>
        <v>6.349183701859455E-5</v>
      </c>
      <c r="K3919" s="212">
        <f t="shared" si="185"/>
        <v>3911</v>
      </c>
    </row>
    <row r="3920" spans="1:11" x14ac:dyDescent="0.25">
      <c r="A3920" s="60">
        <v>48391950400</v>
      </c>
      <c r="B3920" s="60" t="s">
        <v>13921</v>
      </c>
      <c r="C3920" s="211">
        <v>4</v>
      </c>
      <c r="D3920" s="211">
        <v>20</v>
      </c>
      <c r="E3920" s="211">
        <v>25</v>
      </c>
      <c r="F3920" s="211">
        <v>20</v>
      </c>
      <c r="G3920" s="211">
        <v>10</v>
      </c>
      <c r="H3920" s="211">
        <v>10</v>
      </c>
      <c r="I3920" s="211">
        <f t="shared" si="183"/>
        <v>89</v>
      </c>
      <c r="J3920" s="215">
        <f t="shared" si="184"/>
        <v>6.349183701859455E-5</v>
      </c>
      <c r="K3920" s="212">
        <f t="shared" si="185"/>
        <v>3911</v>
      </c>
    </row>
    <row r="3921" spans="1:11" x14ac:dyDescent="0.25">
      <c r="A3921" s="60">
        <v>48375015100</v>
      </c>
      <c r="B3921" s="60" t="s">
        <v>8789</v>
      </c>
      <c r="C3921" s="211">
        <v>0</v>
      </c>
      <c r="D3921" s="211">
        <v>40</v>
      </c>
      <c r="E3921" s="211">
        <v>25</v>
      </c>
      <c r="F3921" s="211">
        <v>20</v>
      </c>
      <c r="G3921" s="211">
        <v>4</v>
      </c>
      <c r="H3921" s="211">
        <v>0</v>
      </c>
      <c r="I3921" s="211">
        <f t="shared" si="183"/>
        <v>89</v>
      </c>
      <c r="J3921" s="215">
        <f t="shared" si="184"/>
        <v>6.349183701859455E-5</v>
      </c>
      <c r="K3921" s="212">
        <f t="shared" si="185"/>
        <v>3911</v>
      </c>
    </row>
    <row r="3922" spans="1:11" x14ac:dyDescent="0.25">
      <c r="A3922" s="60">
        <v>48353950200</v>
      </c>
      <c r="B3922" s="60" t="s">
        <v>13867</v>
      </c>
      <c r="C3922" s="211">
        <v>20</v>
      </c>
      <c r="D3922" s="211">
        <v>10</v>
      </c>
      <c r="E3922" s="211">
        <v>20</v>
      </c>
      <c r="F3922" s="211">
        <v>4</v>
      </c>
      <c r="G3922" s="211">
        <v>35</v>
      </c>
      <c r="H3922" s="211">
        <v>0</v>
      </c>
      <c r="I3922" s="211">
        <f t="shared" si="183"/>
        <v>89</v>
      </c>
      <c r="J3922" s="215">
        <f t="shared" si="184"/>
        <v>6.349183701859455E-5</v>
      </c>
      <c r="K3922" s="212">
        <f t="shared" si="185"/>
        <v>3911</v>
      </c>
    </row>
    <row r="3923" spans="1:11" x14ac:dyDescent="0.25">
      <c r="A3923" s="60">
        <v>48349970700</v>
      </c>
      <c r="B3923" s="60" t="s">
        <v>13857</v>
      </c>
      <c r="C3923" s="211">
        <v>0</v>
      </c>
      <c r="D3923" s="211">
        <v>25</v>
      </c>
      <c r="E3923" s="211">
        <v>15</v>
      </c>
      <c r="F3923" s="211">
        <v>4</v>
      </c>
      <c r="G3923" s="211">
        <v>45</v>
      </c>
      <c r="H3923" s="211">
        <v>0</v>
      </c>
      <c r="I3923" s="211">
        <f t="shared" si="183"/>
        <v>89</v>
      </c>
      <c r="J3923" s="215">
        <f t="shared" si="184"/>
        <v>6.349183701859455E-5</v>
      </c>
      <c r="K3923" s="212">
        <f t="shared" si="185"/>
        <v>3911</v>
      </c>
    </row>
    <row r="3924" spans="1:11" x14ac:dyDescent="0.25">
      <c r="A3924" s="60">
        <v>48309003701</v>
      </c>
      <c r="B3924" s="60" t="s">
        <v>13234</v>
      </c>
      <c r="C3924" s="211">
        <v>0</v>
      </c>
      <c r="D3924" s="211">
        <v>0</v>
      </c>
      <c r="E3924" s="211">
        <v>25</v>
      </c>
      <c r="F3924" s="211">
        <v>25</v>
      </c>
      <c r="G3924" s="211">
        <v>4</v>
      </c>
      <c r="H3924" s="211">
        <v>35</v>
      </c>
      <c r="I3924" s="211">
        <f t="shared" si="183"/>
        <v>89</v>
      </c>
      <c r="J3924" s="215">
        <f t="shared" si="184"/>
        <v>6.349183701859455E-5</v>
      </c>
      <c r="K3924" s="212">
        <f t="shared" si="185"/>
        <v>3911</v>
      </c>
    </row>
    <row r="3925" spans="1:11" x14ac:dyDescent="0.25">
      <c r="A3925" s="60">
        <v>48303010402</v>
      </c>
      <c r="B3925" s="60" t="s">
        <v>12414</v>
      </c>
      <c r="C3925" s="211">
        <v>4</v>
      </c>
      <c r="D3925" s="211">
        <v>55</v>
      </c>
      <c r="E3925" s="211">
        <v>20</v>
      </c>
      <c r="F3925" s="211">
        <v>0</v>
      </c>
      <c r="G3925" s="211">
        <v>10</v>
      </c>
      <c r="H3925" s="211">
        <v>0</v>
      </c>
      <c r="I3925" s="211">
        <f t="shared" si="183"/>
        <v>89</v>
      </c>
      <c r="J3925" s="215">
        <f t="shared" si="184"/>
        <v>6.349183701859455E-5</v>
      </c>
      <c r="K3925" s="212">
        <f t="shared" si="185"/>
        <v>3911</v>
      </c>
    </row>
    <row r="3926" spans="1:11" x14ac:dyDescent="0.25">
      <c r="A3926" s="60">
        <v>48299970600</v>
      </c>
      <c r="B3926" s="60" t="s">
        <v>13777</v>
      </c>
      <c r="C3926" s="211">
        <v>4</v>
      </c>
      <c r="D3926" s="211">
        <v>50</v>
      </c>
      <c r="E3926" s="211">
        <v>0</v>
      </c>
      <c r="F3926" s="211">
        <v>15</v>
      </c>
      <c r="G3926" s="211">
        <v>20</v>
      </c>
      <c r="H3926" s="211">
        <v>0</v>
      </c>
      <c r="I3926" s="211">
        <f t="shared" si="183"/>
        <v>89</v>
      </c>
      <c r="J3926" s="215">
        <f t="shared" si="184"/>
        <v>6.349183701859455E-5</v>
      </c>
      <c r="K3926" s="212">
        <f t="shared" si="185"/>
        <v>3911</v>
      </c>
    </row>
    <row r="3927" spans="1:11" x14ac:dyDescent="0.25">
      <c r="A3927" s="60">
        <v>48245005600</v>
      </c>
      <c r="B3927" s="60" t="s">
        <v>9258</v>
      </c>
      <c r="C3927" s="211">
        <v>0</v>
      </c>
      <c r="D3927" s="211">
        <v>85</v>
      </c>
      <c r="E3927" s="211">
        <v>4</v>
      </c>
      <c r="F3927" s="211">
        <v>0</v>
      </c>
      <c r="G3927" s="211">
        <v>0</v>
      </c>
      <c r="H3927" s="211">
        <v>0</v>
      </c>
      <c r="I3927" s="211">
        <f t="shared" si="183"/>
        <v>89</v>
      </c>
      <c r="J3927" s="215">
        <f t="shared" si="184"/>
        <v>6.349183701859455E-5</v>
      </c>
      <c r="K3927" s="212">
        <f t="shared" si="185"/>
        <v>3911</v>
      </c>
    </row>
    <row r="3928" spans="1:11" x14ac:dyDescent="0.25">
      <c r="A3928" s="60">
        <v>48201231400</v>
      </c>
      <c r="B3928" s="60" t="s">
        <v>11833</v>
      </c>
      <c r="C3928" s="211">
        <v>0</v>
      </c>
      <c r="D3928" s="211">
        <v>70</v>
      </c>
      <c r="E3928" s="211">
        <v>15</v>
      </c>
      <c r="F3928" s="211">
        <v>0</v>
      </c>
      <c r="G3928" s="211">
        <v>4</v>
      </c>
      <c r="H3928" s="211">
        <v>0</v>
      </c>
      <c r="I3928" s="211">
        <f t="shared" si="183"/>
        <v>89</v>
      </c>
      <c r="J3928" s="215">
        <f t="shared" si="184"/>
        <v>6.349183701859455E-5</v>
      </c>
      <c r="K3928" s="212">
        <f t="shared" si="185"/>
        <v>3911</v>
      </c>
    </row>
    <row r="3929" spans="1:11" x14ac:dyDescent="0.25">
      <c r="A3929" s="60">
        <v>48141010406</v>
      </c>
      <c r="B3929" s="60" t="s">
        <v>11040</v>
      </c>
      <c r="C3929" s="211">
        <v>4</v>
      </c>
      <c r="D3929" s="211">
        <v>30</v>
      </c>
      <c r="E3929" s="211">
        <v>35</v>
      </c>
      <c r="F3929" s="211">
        <v>0</v>
      </c>
      <c r="G3929" s="211">
        <v>20</v>
      </c>
      <c r="H3929" s="211">
        <v>0</v>
      </c>
      <c r="I3929" s="211">
        <f t="shared" si="183"/>
        <v>89</v>
      </c>
      <c r="J3929" s="215">
        <f t="shared" si="184"/>
        <v>6.349183701859455E-5</v>
      </c>
      <c r="K3929" s="212">
        <f t="shared" si="185"/>
        <v>3911</v>
      </c>
    </row>
    <row r="3930" spans="1:11" x14ac:dyDescent="0.25">
      <c r="A3930" s="60">
        <v>48121020107</v>
      </c>
      <c r="B3930" s="60" t="s">
        <v>9956</v>
      </c>
      <c r="C3930" s="211">
        <v>4</v>
      </c>
      <c r="D3930" s="211">
        <v>10</v>
      </c>
      <c r="E3930" s="211">
        <v>20</v>
      </c>
      <c r="F3930" s="211">
        <v>25</v>
      </c>
      <c r="G3930" s="211">
        <v>30</v>
      </c>
      <c r="H3930" s="211">
        <v>0</v>
      </c>
      <c r="I3930" s="211">
        <f t="shared" si="183"/>
        <v>89</v>
      </c>
      <c r="J3930" s="215">
        <f t="shared" si="184"/>
        <v>6.349183701859455E-5</v>
      </c>
      <c r="K3930" s="212">
        <f t="shared" si="185"/>
        <v>3911</v>
      </c>
    </row>
    <row r="3931" spans="1:11" x14ac:dyDescent="0.25">
      <c r="A3931" s="60">
        <v>48113016302</v>
      </c>
      <c r="B3931" s="60" t="s">
        <v>10553</v>
      </c>
      <c r="C3931" s="211">
        <v>25</v>
      </c>
      <c r="D3931" s="211">
        <v>35</v>
      </c>
      <c r="E3931" s="211">
        <v>4</v>
      </c>
      <c r="F3931" s="211">
        <v>0</v>
      </c>
      <c r="G3931" s="211">
        <v>25</v>
      </c>
      <c r="H3931" s="211">
        <v>0</v>
      </c>
      <c r="I3931" s="211">
        <f t="shared" si="183"/>
        <v>89</v>
      </c>
      <c r="J3931" s="215">
        <f t="shared" si="184"/>
        <v>6.349183701859455E-5</v>
      </c>
      <c r="K3931" s="212">
        <f t="shared" si="185"/>
        <v>3911</v>
      </c>
    </row>
    <row r="3932" spans="1:11" x14ac:dyDescent="0.25">
      <c r="A3932" s="60">
        <v>48085031659</v>
      </c>
      <c r="B3932" s="60" t="s">
        <v>9791</v>
      </c>
      <c r="C3932" s="211">
        <v>0</v>
      </c>
      <c r="D3932" s="211">
        <v>25</v>
      </c>
      <c r="E3932" s="211">
        <v>4</v>
      </c>
      <c r="F3932" s="211">
        <v>40</v>
      </c>
      <c r="G3932" s="211">
        <v>20</v>
      </c>
      <c r="H3932" s="211">
        <v>0</v>
      </c>
      <c r="I3932" s="211">
        <f t="shared" si="183"/>
        <v>89</v>
      </c>
      <c r="J3932" s="215">
        <f t="shared" si="184"/>
        <v>6.349183701859455E-5</v>
      </c>
      <c r="K3932" s="212">
        <f t="shared" si="185"/>
        <v>3911</v>
      </c>
    </row>
    <row r="3933" spans="1:11" x14ac:dyDescent="0.25">
      <c r="A3933" s="60">
        <v>48061013307</v>
      </c>
      <c r="B3933" s="60" t="s">
        <v>9376</v>
      </c>
      <c r="C3933" s="211">
        <v>0</v>
      </c>
      <c r="D3933" s="211">
        <v>50</v>
      </c>
      <c r="E3933" s="211">
        <v>4</v>
      </c>
      <c r="F3933" s="211">
        <v>20</v>
      </c>
      <c r="G3933" s="211">
        <v>15</v>
      </c>
      <c r="H3933" s="211">
        <v>0</v>
      </c>
      <c r="I3933" s="211">
        <f t="shared" si="183"/>
        <v>89</v>
      </c>
      <c r="J3933" s="215">
        <f t="shared" si="184"/>
        <v>6.349183701859455E-5</v>
      </c>
      <c r="K3933" s="212">
        <f t="shared" si="185"/>
        <v>3911</v>
      </c>
    </row>
    <row r="3934" spans="1:11" x14ac:dyDescent="0.25">
      <c r="A3934" s="60">
        <v>48347950100</v>
      </c>
      <c r="B3934" s="60" t="s">
        <v>13844</v>
      </c>
      <c r="C3934" s="211">
        <v>4</v>
      </c>
      <c r="D3934" s="211">
        <v>20</v>
      </c>
      <c r="E3934" s="211">
        <v>30</v>
      </c>
      <c r="F3934" s="211">
        <v>30</v>
      </c>
      <c r="G3934" s="211">
        <v>4</v>
      </c>
      <c r="H3934" s="211">
        <v>0</v>
      </c>
      <c r="I3934" s="211">
        <f t="shared" si="183"/>
        <v>88</v>
      </c>
      <c r="J3934" s="215">
        <f t="shared" si="184"/>
        <v>6.2778445591419327E-5</v>
      </c>
      <c r="K3934" s="212">
        <f t="shared" si="185"/>
        <v>3929</v>
      </c>
    </row>
    <row r="3935" spans="1:11" x14ac:dyDescent="0.25">
      <c r="A3935" s="60">
        <v>48213950902</v>
      </c>
      <c r="B3935" s="60" t="s">
        <v>13616</v>
      </c>
      <c r="C3935" s="211">
        <v>15</v>
      </c>
      <c r="D3935" s="211">
        <v>50</v>
      </c>
      <c r="E3935" s="211">
        <v>15</v>
      </c>
      <c r="F3935" s="211">
        <v>4</v>
      </c>
      <c r="G3935" s="211">
        <v>4</v>
      </c>
      <c r="H3935" s="211">
        <v>0</v>
      </c>
      <c r="I3935" s="211">
        <f t="shared" si="183"/>
        <v>88</v>
      </c>
      <c r="J3935" s="215">
        <f t="shared" si="184"/>
        <v>6.2778445591419327E-5</v>
      </c>
      <c r="K3935" s="212">
        <f t="shared" si="185"/>
        <v>3929</v>
      </c>
    </row>
    <row r="3936" spans="1:11" x14ac:dyDescent="0.25">
      <c r="A3936" s="60">
        <v>48141001700</v>
      </c>
      <c r="B3936" s="60" t="s">
        <v>11069</v>
      </c>
      <c r="C3936" s="211">
        <v>25</v>
      </c>
      <c r="D3936" s="211">
        <v>30</v>
      </c>
      <c r="E3936" s="211">
        <v>25</v>
      </c>
      <c r="F3936" s="211">
        <v>0</v>
      </c>
      <c r="G3936" s="211">
        <v>4</v>
      </c>
      <c r="H3936" s="211">
        <v>4</v>
      </c>
      <c r="I3936" s="211">
        <f t="shared" si="183"/>
        <v>88</v>
      </c>
      <c r="J3936" s="215">
        <f t="shared" si="184"/>
        <v>6.2778445591419327E-5</v>
      </c>
      <c r="K3936" s="212">
        <f t="shared" si="185"/>
        <v>3929</v>
      </c>
    </row>
    <row r="3937" spans="1:11" x14ac:dyDescent="0.25">
      <c r="A3937" s="60">
        <v>48103950100</v>
      </c>
      <c r="B3937" s="60" t="s">
        <v>13463</v>
      </c>
      <c r="C3937" s="211">
        <v>4</v>
      </c>
      <c r="D3937" s="211">
        <v>50</v>
      </c>
      <c r="E3937" s="211">
        <v>4</v>
      </c>
      <c r="F3937" s="211">
        <v>10</v>
      </c>
      <c r="G3937" s="211">
        <v>20</v>
      </c>
      <c r="H3937" s="211">
        <v>0</v>
      </c>
      <c r="I3937" s="211">
        <f t="shared" si="183"/>
        <v>88</v>
      </c>
      <c r="J3937" s="215">
        <f t="shared" si="184"/>
        <v>6.2778445591419327E-5</v>
      </c>
      <c r="K3937" s="212">
        <f t="shared" si="185"/>
        <v>3929</v>
      </c>
    </row>
    <row r="3938" spans="1:11" x14ac:dyDescent="0.25">
      <c r="A3938" s="60">
        <v>48097000100</v>
      </c>
      <c r="B3938" s="60" t="s">
        <v>13457</v>
      </c>
      <c r="C3938" s="211">
        <v>4</v>
      </c>
      <c r="D3938" s="211">
        <v>35</v>
      </c>
      <c r="E3938" s="211">
        <v>0</v>
      </c>
      <c r="F3938" s="211">
        <v>0</v>
      </c>
      <c r="G3938" s="211">
        <v>45</v>
      </c>
      <c r="H3938" s="211">
        <v>4</v>
      </c>
      <c r="I3938" s="211">
        <f t="shared" si="183"/>
        <v>88</v>
      </c>
      <c r="J3938" s="215">
        <f t="shared" si="184"/>
        <v>6.2778445591419327E-5</v>
      </c>
      <c r="K3938" s="212">
        <f t="shared" si="185"/>
        <v>3929</v>
      </c>
    </row>
    <row r="3939" spans="1:11" x14ac:dyDescent="0.25">
      <c r="A3939" s="60">
        <v>48499950602</v>
      </c>
      <c r="B3939" s="60" t="s">
        <v>14072</v>
      </c>
      <c r="C3939" s="211">
        <v>0</v>
      </c>
      <c r="D3939" s="211">
        <v>0</v>
      </c>
      <c r="E3939" s="211">
        <v>0</v>
      </c>
      <c r="F3939" s="211">
        <v>0</v>
      </c>
      <c r="G3939" s="211">
        <v>40</v>
      </c>
      <c r="H3939" s="211">
        <v>45</v>
      </c>
      <c r="I3939" s="211">
        <f t="shared" si="183"/>
        <v>85</v>
      </c>
      <c r="J3939" s="215">
        <f t="shared" si="184"/>
        <v>6.0638271309893671E-5</v>
      </c>
      <c r="K3939" s="212">
        <f t="shared" si="185"/>
        <v>3934</v>
      </c>
    </row>
    <row r="3940" spans="1:11" x14ac:dyDescent="0.25">
      <c r="A3940" s="60">
        <v>48453001604</v>
      </c>
      <c r="B3940" s="60" t="s">
        <v>8838</v>
      </c>
      <c r="C3940" s="211">
        <v>0</v>
      </c>
      <c r="D3940" s="211">
        <v>0</v>
      </c>
      <c r="E3940" s="211">
        <v>40</v>
      </c>
      <c r="F3940" s="211">
        <v>0</v>
      </c>
      <c r="G3940" s="211">
        <v>10</v>
      </c>
      <c r="H3940" s="211">
        <v>35</v>
      </c>
      <c r="I3940" s="211">
        <f t="shared" si="183"/>
        <v>85</v>
      </c>
      <c r="J3940" s="215">
        <f t="shared" si="184"/>
        <v>6.0638271309893671E-5</v>
      </c>
      <c r="K3940" s="212">
        <f t="shared" si="185"/>
        <v>3934</v>
      </c>
    </row>
    <row r="3941" spans="1:11" x14ac:dyDescent="0.25">
      <c r="A3941" s="60">
        <v>48439113613</v>
      </c>
      <c r="B3941" s="60" t="s">
        <v>9865</v>
      </c>
      <c r="C3941" s="211">
        <v>0</v>
      </c>
      <c r="D3941" s="211">
        <v>65</v>
      </c>
      <c r="E3941" s="211">
        <v>20</v>
      </c>
      <c r="F3941" s="211">
        <v>0</v>
      </c>
      <c r="G3941" s="211">
        <v>0</v>
      </c>
      <c r="H3941" s="211">
        <v>0</v>
      </c>
      <c r="I3941" s="211">
        <f t="shared" si="183"/>
        <v>85</v>
      </c>
      <c r="J3941" s="215">
        <f t="shared" si="184"/>
        <v>6.0638271309893671E-5</v>
      </c>
      <c r="K3941" s="212">
        <f t="shared" si="185"/>
        <v>3934</v>
      </c>
    </row>
    <row r="3942" spans="1:11" x14ac:dyDescent="0.25">
      <c r="A3942" s="60">
        <v>48401950502</v>
      </c>
      <c r="B3942" s="60" t="s">
        <v>12348</v>
      </c>
      <c r="C3942" s="211">
        <v>10</v>
      </c>
      <c r="D3942" s="211">
        <v>30</v>
      </c>
      <c r="E3942" s="211">
        <v>30</v>
      </c>
      <c r="F3942" s="211">
        <v>0</v>
      </c>
      <c r="G3942" s="211">
        <v>15</v>
      </c>
      <c r="H3942" s="211">
        <v>0</v>
      </c>
      <c r="I3942" s="211">
        <f t="shared" si="183"/>
        <v>85</v>
      </c>
      <c r="J3942" s="215">
        <f t="shared" si="184"/>
        <v>6.0638271309893671E-5</v>
      </c>
      <c r="K3942" s="212">
        <f t="shared" si="185"/>
        <v>3934</v>
      </c>
    </row>
    <row r="3943" spans="1:11" x14ac:dyDescent="0.25">
      <c r="A3943" s="60">
        <v>48373210206</v>
      </c>
      <c r="B3943" s="60" t="s">
        <v>13895</v>
      </c>
      <c r="C3943" s="211">
        <v>0</v>
      </c>
      <c r="D3943" s="211">
        <v>15</v>
      </c>
      <c r="E3943" s="211">
        <v>20</v>
      </c>
      <c r="F3943" s="211">
        <v>30</v>
      </c>
      <c r="G3943" s="211">
        <v>20</v>
      </c>
      <c r="H3943" s="211">
        <v>0</v>
      </c>
      <c r="I3943" s="211">
        <f t="shared" si="183"/>
        <v>85</v>
      </c>
      <c r="J3943" s="215">
        <f t="shared" si="184"/>
        <v>6.0638271309893671E-5</v>
      </c>
      <c r="K3943" s="212">
        <f t="shared" si="185"/>
        <v>3934</v>
      </c>
    </row>
    <row r="3944" spans="1:11" x14ac:dyDescent="0.25">
      <c r="A3944" s="60">
        <v>48355005417</v>
      </c>
      <c r="B3944" s="60" t="s">
        <v>9450</v>
      </c>
      <c r="C3944" s="211">
        <v>0</v>
      </c>
      <c r="D3944" s="211">
        <v>30</v>
      </c>
      <c r="E3944" s="211">
        <v>0</v>
      </c>
      <c r="F3944" s="211">
        <v>10</v>
      </c>
      <c r="G3944" s="211">
        <v>45</v>
      </c>
      <c r="H3944" s="211">
        <v>0</v>
      </c>
      <c r="I3944" s="211">
        <f t="shared" si="183"/>
        <v>85</v>
      </c>
      <c r="J3944" s="215">
        <f t="shared" si="184"/>
        <v>6.0638271309893671E-5</v>
      </c>
      <c r="K3944" s="212">
        <f t="shared" si="185"/>
        <v>3934</v>
      </c>
    </row>
    <row r="3945" spans="1:11" x14ac:dyDescent="0.25">
      <c r="A3945" s="60">
        <v>48355003603</v>
      </c>
      <c r="B3945" s="60" t="s">
        <v>9475</v>
      </c>
      <c r="C3945" s="211">
        <v>0</v>
      </c>
      <c r="D3945" s="211">
        <v>40</v>
      </c>
      <c r="E3945" s="211">
        <v>45</v>
      </c>
      <c r="F3945" s="211">
        <v>0</v>
      </c>
      <c r="G3945" s="211">
        <v>0</v>
      </c>
      <c r="H3945" s="211">
        <v>0</v>
      </c>
      <c r="I3945" s="211">
        <f t="shared" si="183"/>
        <v>85</v>
      </c>
      <c r="J3945" s="215">
        <f t="shared" si="184"/>
        <v>6.0638271309893671E-5</v>
      </c>
      <c r="K3945" s="212">
        <f t="shared" si="185"/>
        <v>3934</v>
      </c>
    </row>
    <row r="3946" spans="1:11" x14ac:dyDescent="0.25">
      <c r="A3946" s="60">
        <v>48335950200</v>
      </c>
      <c r="B3946" s="60" t="s">
        <v>13826</v>
      </c>
      <c r="C3946" s="211">
        <v>20</v>
      </c>
      <c r="D3946" s="211">
        <v>0</v>
      </c>
      <c r="E3946" s="211">
        <v>20</v>
      </c>
      <c r="F3946" s="211">
        <v>30</v>
      </c>
      <c r="G3946" s="211">
        <v>0</v>
      </c>
      <c r="H3946" s="211">
        <v>15</v>
      </c>
      <c r="I3946" s="211">
        <f t="shared" si="183"/>
        <v>85</v>
      </c>
      <c r="J3946" s="215">
        <f t="shared" si="184"/>
        <v>6.0638271309893671E-5</v>
      </c>
      <c r="K3946" s="212">
        <f t="shared" si="185"/>
        <v>3934</v>
      </c>
    </row>
    <row r="3947" spans="1:11" x14ac:dyDescent="0.25">
      <c r="A3947" s="60">
        <v>48323950602</v>
      </c>
      <c r="B3947" s="60" t="s">
        <v>13803</v>
      </c>
      <c r="C3947" s="211">
        <v>25</v>
      </c>
      <c r="D3947" s="211">
        <v>40</v>
      </c>
      <c r="E3947" s="211">
        <v>20</v>
      </c>
      <c r="F3947" s="211">
        <v>0</v>
      </c>
      <c r="G3947" s="211">
        <v>0</v>
      </c>
      <c r="H3947" s="211">
        <v>0</v>
      </c>
      <c r="I3947" s="211">
        <f t="shared" si="183"/>
        <v>85</v>
      </c>
      <c r="J3947" s="215">
        <f t="shared" si="184"/>
        <v>6.0638271309893671E-5</v>
      </c>
      <c r="K3947" s="212">
        <f t="shared" si="185"/>
        <v>3934</v>
      </c>
    </row>
    <row r="3948" spans="1:11" x14ac:dyDescent="0.25">
      <c r="A3948" s="60">
        <v>48315950200</v>
      </c>
      <c r="B3948" s="60" t="s">
        <v>13785</v>
      </c>
      <c r="C3948" s="211">
        <v>25</v>
      </c>
      <c r="D3948" s="211">
        <v>10</v>
      </c>
      <c r="E3948" s="211">
        <v>15</v>
      </c>
      <c r="F3948" s="211">
        <v>0</v>
      </c>
      <c r="G3948" s="211">
        <v>35</v>
      </c>
      <c r="H3948" s="211">
        <v>0</v>
      </c>
      <c r="I3948" s="211">
        <f t="shared" si="183"/>
        <v>85</v>
      </c>
      <c r="J3948" s="215">
        <f t="shared" si="184"/>
        <v>6.0638271309893671E-5</v>
      </c>
      <c r="K3948" s="212">
        <f t="shared" si="185"/>
        <v>3934</v>
      </c>
    </row>
    <row r="3949" spans="1:11" x14ac:dyDescent="0.25">
      <c r="A3949" s="60">
        <v>48309003703</v>
      </c>
      <c r="B3949" s="60" t="s">
        <v>13225</v>
      </c>
      <c r="C3949" s="211">
        <v>0</v>
      </c>
      <c r="D3949" s="211">
        <v>10</v>
      </c>
      <c r="E3949" s="211">
        <v>10</v>
      </c>
      <c r="F3949" s="211">
        <v>10</v>
      </c>
      <c r="G3949" s="211">
        <v>25</v>
      </c>
      <c r="H3949" s="211">
        <v>30</v>
      </c>
      <c r="I3949" s="211">
        <f t="shared" si="183"/>
        <v>85</v>
      </c>
      <c r="J3949" s="215">
        <f t="shared" si="184"/>
        <v>6.0638271309893671E-5</v>
      </c>
      <c r="K3949" s="212">
        <f t="shared" si="185"/>
        <v>3934</v>
      </c>
    </row>
    <row r="3950" spans="1:11" x14ac:dyDescent="0.25">
      <c r="A3950" s="60">
        <v>48245010902</v>
      </c>
      <c r="B3950" s="60" t="s">
        <v>9195</v>
      </c>
      <c r="C3950" s="211">
        <v>0</v>
      </c>
      <c r="D3950" s="211">
        <v>0</v>
      </c>
      <c r="E3950" s="211">
        <v>55</v>
      </c>
      <c r="F3950" s="211">
        <v>20</v>
      </c>
      <c r="G3950" s="211">
        <v>10</v>
      </c>
      <c r="H3950" s="211">
        <v>0</v>
      </c>
      <c r="I3950" s="211">
        <f t="shared" si="183"/>
        <v>85</v>
      </c>
      <c r="J3950" s="215">
        <f t="shared" si="184"/>
        <v>6.0638271309893671E-5</v>
      </c>
      <c r="K3950" s="212">
        <f t="shared" si="185"/>
        <v>3934</v>
      </c>
    </row>
    <row r="3951" spans="1:11" x14ac:dyDescent="0.25">
      <c r="A3951" s="60">
        <v>48215022800</v>
      </c>
      <c r="B3951" s="60" t="s">
        <v>12497</v>
      </c>
      <c r="C3951" s="211">
        <v>25</v>
      </c>
      <c r="D3951" s="211">
        <v>25</v>
      </c>
      <c r="E3951" s="211">
        <v>35</v>
      </c>
      <c r="F3951" s="211">
        <v>0</v>
      </c>
      <c r="G3951" s="211">
        <v>0</v>
      </c>
      <c r="H3951" s="211">
        <v>0</v>
      </c>
      <c r="I3951" s="211">
        <f t="shared" si="183"/>
        <v>85</v>
      </c>
      <c r="J3951" s="215">
        <f t="shared" si="184"/>
        <v>6.0638271309893671E-5</v>
      </c>
      <c r="K3951" s="212">
        <f t="shared" si="185"/>
        <v>3934</v>
      </c>
    </row>
    <row r="3952" spans="1:11" x14ac:dyDescent="0.25">
      <c r="A3952" s="60">
        <v>48201533500</v>
      </c>
      <c r="B3952" s="60" t="s">
        <v>11652</v>
      </c>
      <c r="C3952" s="211">
        <v>35</v>
      </c>
      <c r="D3952" s="211">
        <v>25</v>
      </c>
      <c r="E3952" s="211">
        <v>25</v>
      </c>
      <c r="F3952" s="211">
        <v>0</v>
      </c>
      <c r="G3952" s="211">
        <v>0</v>
      </c>
      <c r="H3952" s="211">
        <v>0</v>
      </c>
      <c r="I3952" s="211">
        <f t="shared" si="183"/>
        <v>85</v>
      </c>
      <c r="J3952" s="215">
        <f t="shared" si="184"/>
        <v>6.0638271309893671E-5</v>
      </c>
      <c r="K3952" s="212">
        <f t="shared" si="185"/>
        <v>3934</v>
      </c>
    </row>
    <row r="3953" spans="1:11" x14ac:dyDescent="0.25">
      <c r="A3953" s="60">
        <v>48201510500</v>
      </c>
      <c r="B3953" s="60" t="s">
        <v>11279</v>
      </c>
      <c r="C3953" s="211">
        <v>0</v>
      </c>
      <c r="D3953" s="211">
        <v>10</v>
      </c>
      <c r="E3953" s="211">
        <v>25</v>
      </c>
      <c r="F3953" s="211">
        <v>20</v>
      </c>
      <c r="G3953" s="211">
        <v>10</v>
      </c>
      <c r="H3953" s="211">
        <v>20</v>
      </c>
      <c r="I3953" s="211">
        <f t="shared" si="183"/>
        <v>85</v>
      </c>
      <c r="J3953" s="215">
        <f t="shared" si="184"/>
        <v>6.0638271309893671E-5</v>
      </c>
      <c r="K3953" s="212">
        <f t="shared" si="185"/>
        <v>3934</v>
      </c>
    </row>
    <row r="3954" spans="1:11" x14ac:dyDescent="0.25">
      <c r="A3954" s="60">
        <v>48201232600</v>
      </c>
      <c r="B3954" s="60" t="s">
        <v>11555</v>
      </c>
      <c r="C3954" s="211">
        <v>0</v>
      </c>
      <c r="D3954" s="211">
        <v>10</v>
      </c>
      <c r="E3954" s="211">
        <v>0</v>
      </c>
      <c r="F3954" s="211">
        <v>30</v>
      </c>
      <c r="G3954" s="211">
        <v>45</v>
      </c>
      <c r="H3954" s="211">
        <v>0</v>
      </c>
      <c r="I3954" s="211">
        <f t="shared" si="183"/>
        <v>85</v>
      </c>
      <c r="J3954" s="215">
        <f t="shared" si="184"/>
        <v>6.0638271309893671E-5</v>
      </c>
      <c r="K3954" s="212">
        <f t="shared" si="185"/>
        <v>3934</v>
      </c>
    </row>
    <row r="3955" spans="1:11" x14ac:dyDescent="0.25">
      <c r="A3955" s="60">
        <v>48163950300</v>
      </c>
      <c r="B3955" s="60" t="s">
        <v>13537</v>
      </c>
      <c r="C3955" s="211">
        <v>0</v>
      </c>
      <c r="D3955" s="211">
        <v>25</v>
      </c>
      <c r="E3955" s="211">
        <v>15</v>
      </c>
      <c r="F3955" s="211">
        <v>15</v>
      </c>
      <c r="G3955" s="211">
        <v>30</v>
      </c>
      <c r="H3955" s="211">
        <v>0</v>
      </c>
      <c r="I3955" s="211">
        <f t="shared" si="183"/>
        <v>85</v>
      </c>
      <c r="J3955" s="215">
        <f t="shared" si="184"/>
        <v>6.0638271309893671E-5</v>
      </c>
      <c r="K3955" s="212">
        <f t="shared" si="185"/>
        <v>3934</v>
      </c>
    </row>
    <row r="3956" spans="1:11" x14ac:dyDescent="0.25">
      <c r="A3956" s="60">
        <v>48159950300</v>
      </c>
      <c r="B3956" s="60" t="s">
        <v>13526</v>
      </c>
      <c r="C3956" s="211">
        <v>0</v>
      </c>
      <c r="D3956" s="211">
        <v>35</v>
      </c>
      <c r="E3956" s="211">
        <v>15</v>
      </c>
      <c r="F3956" s="211">
        <v>10</v>
      </c>
      <c r="G3956" s="211">
        <v>25</v>
      </c>
      <c r="H3956" s="211">
        <v>0</v>
      </c>
      <c r="I3956" s="211">
        <f t="shared" si="183"/>
        <v>85</v>
      </c>
      <c r="J3956" s="215">
        <f t="shared" si="184"/>
        <v>6.0638271309893671E-5</v>
      </c>
      <c r="K3956" s="212">
        <f t="shared" si="185"/>
        <v>3934</v>
      </c>
    </row>
    <row r="3957" spans="1:11" x14ac:dyDescent="0.25">
      <c r="A3957" s="60">
        <v>48157672500</v>
      </c>
      <c r="B3957" s="60" t="s">
        <v>11497</v>
      </c>
      <c r="C3957" s="211">
        <v>0</v>
      </c>
      <c r="D3957" s="211">
        <v>25</v>
      </c>
      <c r="E3957" s="211">
        <v>0</v>
      </c>
      <c r="F3957" s="211">
        <v>15</v>
      </c>
      <c r="G3957" s="211">
        <v>45</v>
      </c>
      <c r="H3957" s="211">
        <v>0</v>
      </c>
      <c r="I3957" s="211">
        <f t="shared" si="183"/>
        <v>85</v>
      </c>
      <c r="J3957" s="215">
        <f t="shared" si="184"/>
        <v>6.0638271309893671E-5</v>
      </c>
      <c r="K3957" s="212">
        <f t="shared" si="185"/>
        <v>3934</v>
      </c>
    </row>
    <row r="3958" spans="1:11" x14ac:dyDescent="0.25">
      <c r="A3958" s="60">
        <v>48141010502</v>
      </c>
      <c r="B3958" s="60" t="s">
        <v>10955</v>
      </c>
      <c r="C3958" s="211">
        <v>40</v>
      </c>
      <c r="D3958" s="211">
        <v>10</v>
      </c>
      <c r="E3958" s="211">
        <v>25</v>
      </c>
      <c r="F3958" s="211">
        <v>0</v>
      </c>
      <c r="G3958" s="211">
        <v>10</v>
      </c>
      <c r="H3958" s="211">
        <v>0</v>
      </c>
      <c r="I3958" s="211">
        <f t="shared" si="183"/>
        <v>85</v>
      </c>
      <c r="J3958" s="215">
        <f t="shared" si="184"/>
        <v>6.0638271309893671E-5</v>
      </c>
      <c r="K3958" s="212">
        <f t="shared" si="185"/>
        <v>3934</v>
      </c>
    </row>
    <row r="3959" spans="1:11" x14ac:dyDescent="0.25">
      <c r="A3959" s="60">
        <v>48135001900</v>
      </c>
      <c r="B3959" s="60" t="s">
        <v>12609</v>
      </c>
      <c r="C3959" s="211">
        <v>10</v>
      </c>
      <c r="D3959" s="211">
        <v>0</v>
      </c>
      <c r="E3959" s="211">
        <v>10</v>
      </c>
      <c r="F3959" s="211">
        <v>0</v>
      </c>
      <c r="G3959" s="211">
        <v>65</v>
      </c>
      <c r="H3959" s="211">
        <v>0</v>
      </c>
      <c r="I3959" s="211">
        <f t="shared" si="183"/>
        <v>85</v>
      </c>
      <c r="J3959" s="215">
        <f t="shared" si="184"/>
        <v>6.0638271309893671E-5</v>
      </c>
      <c r="K3959" s="212">
        <f t="shared" si="185"/>
        <v>3934</v>
      </c>
    </row>
    <row r="3960" spans="1:11" x14ac:dyDescent="0.25">
      <c r="A3960" s="60">
        <v>48135001000</v>
      </c>
      <c r="B3960" s="60" t="s">
        <v>12599</v>
      </c>
      <c r="C3960" s="211">
        <v>10</v>
      </c>
      <c r="D3960" s="211">
        <v>0</v>
      </c>
      <c r="E3960" s="211">
        <v>75</v>
      </c>
      <c r="F3960" s="211">
        <v>0</v>
      </c>
      <c r="G3960" s="211">
        <v>0</v>
      </c>
      <c r="H3960" s="211">
        <v>0</v>
      </c>
      <c r="I3960" s="211">
        <f t="shared" si="183"/>
        <v>85</v>
      </c>
      <c r="J3960" s="215">
        <f t="shared" si="184"/>
        <v>6.0638271309893671E-5</v>
      </c>
      <c r="K3960" s="212">
        <f t="shared" si="185"/>
        <v>3934</v>
      </c>
    </row>
    <row r="3961" spans="1:11" x14ac:dyDescent="0.25">
      <c r="A3961" s="60">
        <v>48121021518</v>
      </c>
      <c r="B3961" s="60" t="s">
        <v>9671</v>
      </c>
      <c r="C3961" s="211">
        <v>0</v>
      </c>
      <c r="D3961" s="211">
        <v>0</v>
      </c>
      <c r="E3961" s="211">
        <v>0</v>
      </c>
      <c r="F3961" s="211">
        <v>0</v>
      </c>
      <c r="G3961" s="211">
        <v>0</v>
      </c>
      <c r="H3961" s="211">
        <v>85</v>
      </c>
      <c r="I3961" s="211">
        <f t="shared" si="183"/>
        <v>85</v>
      </c>
      <c r="J3961" s="215">
        <f t="shared" si="184"/>
        <v>6.0638271309893671E-5</v>
      </c>
      <c r="K3961" s="212">
        <f t="shared" si="185"/>
        <v>3934</v>
      </c>
    </row>
    <row r="3962" spans="1:11" x14ac:dyDescent="0.25">
      <c r="A3962" s="60">
        <v>48085032009</v>
      </c>
      <c r="B3962" s="60" t="s">
        <v>9621</v>
      </c>
      <c r="C3962" s="211">
        <v>0</v>
      </c>
      <c r="D3962" s="211">
        <v>0</v>
      </c>
      <c r="E3962" s="211">
        <v>0</v>
      </c>
      <c r="F3962" s="211">
        <v>50</v>
      </c>
      <c r="G3962" s="211">
        <v>35</v>
      </c>
      <c r="H3962" s="211">
        <v>0</v>
      </c>
      <c r="I3962" s="211">
        <f t="shared" si="183"/>
        <v>85</v>
      </c>
      <c r="J3962" s="215">
        <f t="shared" si="184"/>
        <v>6.0638271309893671E-5</v>
      </c>
      <c r="K3962" s="212">
        <f t="shared" si="185"/>
        <v>3934</v>
      </c>
    </row>
    <row r="3963" spans="1:11" x14ac:dyDescent="0.25">
      <c r="A3963" s="60">
        <v>48085031316</v>
      </c>
      <c r="B3963" s="60" t="s">
        <v>9652</v>
      </c>
      <c r="C3963" s="211">
        <v>0</v>
      </c>
      <c r="D3963" s="211">
        <v>15</v>
      </c>
      <c r="E3963" s="211">
        <v>0</v>
      </c>
      <c r="F3963" s="211">
        <v>10</v>
      </c>
      <c r="G3963" s="211">
        <v>15</v>
      </c>
      <c r="H3963" s="211">
        <v>45</v>
      </c>
      <c r="I3963" s="211">
        <f t="shared" si="183"/>
        <v>85</v>
      </c>
      <c r="J3963" s="215">
        <f t="shared" si="184"/>
        <v>6.0638271309893671E-5</v>
      </c>
      <c r="K3963" s="212">
        <f t="shared" si="185"/>
        <v>3934</v>
      </c>
    </row>
    <row r="3964" spans="1:11" x14ac:dyDescent="0.25">
      <c r="A3964" s="60">
        <v>48085030201</v>
      </c>
      <c r="B3964" s="60" t="s">
        <v>9802</v>
      </c>
      <c r="C3964" s="211">
        <v>30</v>
      </c>
      <c r="D3964" s="211">
        <v>0</v>
      </c>
      <c r="E3964" s="211">
        <v>0</v>
      </c>
      <c r="F3964" s="211">
        <v>25</v>
      </c>
      <c r="G3964" s="211">
        <v>10</v>
      </c>
      <c r="H3964" s="211">
        <v>20</v>
      </c>
      <c r="I3964" s="211">
        <f t="shared" si="183"/>
        <v>85</v>
      </c>
      <c r="J3964" s="215">
        <f t="shared" si="184"/>
        <v>6.0638271309893671E-5</v>
      </c>
      <c r="K3964" s="212">
        <f t="shared" si="185"/>
        <v>3934</v>
      </c>
    </row>
    <row r="3965" spans="1:11" x14ac:dyDescent="0.25">
      <c r="A3965" s="60">
        <v>48049950500</v>
      </c>
      <c r="B3965" s="60" t="s">
        <v>13389</v>
      </c>
      <c r="C3965" s="211">
        <v>35</v>
      </c>
      <c r="D3965" s="211">
        <v>15</v>
      </c>
      <c r="E3965" s="211">
        <v>35</v>
      </c>
      <c r="F3965" s="211">
        <v>0</v>
      </c>
      <c r="G3965" s="211">
        <v>0</v>
      </c>
      <c r="H3965" s="211">
        <v>0</v>
      </c>
      <c r="I3965" s="211">
        <f t="shared" si="183"/>
        <v>85</v>
      </c>
      <c r="J3965" s="215">
        <f t="shared" si="184"/>
        <v>6.0638271309893671E-5</v>
      </c>
      <c r="K3965" s="212">
        <f t="shared" si="185"/>
        <v>3934</v>
      </c>
    </row>
    <row r="3966" spans="1:11" x14ac:dyDescent="0.25">
      <c r="A3966" s="60">
        <v>48029152202</v>
      </c>
      <c r="B3966" s="60" t="s">
        <v>12891</v>
      </c>
      <c r="C3966" s="211">
        <v>0</v>
      </c>
      <c r="D3966" s="211">
        <v>65</v>
      </c>
      <c r="E3966" s="211">
        <v>10</v>
      </c>
      <c r="F3966" s="211">
        <v>10</v>
      </c>
      <c r="G3966" s="211">
        <v>0</v>
      </c>
      <c r="H3966" s="211">
        <v>0</v>
      </c>
      <c r="I3966" s="211">
        <f t="shared" si="183"/>
        <v>85</v>
      </c>
      <c r="J3966" s="215">
        <f t="shared" si="184"/>
        <v>6.0638271309893671E-5</v>
      </c>
      <c r="K3966" s="212">
        <f t="shared" si="185"/>
        <v>3934</v>
      </c>
    </row>
    <row r="3967" spans="1:11" x14ac:dyDescent="0.25">
      <c r="A3967" s="60">
        <v>48453001766</v>
      </c>
      <c r="B3967" s="60" t="s">
        <v>9019</v>
      </c>
      <c r="C3967" s="211">
        <v>60</v>
      </c>
      <c r="D3967" s="211">
        <v>20</v>
      </c>
      <c r="E3967" s="211">
        <v>0</v>
      </c>
      <c r="F3967" s="211">
        <v>0</v>
      </c>
      <c r="G3967" s="211">
        <v>4</v>
      </c>
      <c r="H3967" s="211">
        <v>0</v>
      </c>
      <c r="I3967" s="211">
        <f t="shared" si="183"/>
        <v>84</v>
      </c>
      <c r="J3967" s="215">
        <f t="shared" si="184"/>
        <v>5.9924879882718447E-5</v>
      </c>
      <c r="K3967" s="212">
        <f t="shared" si="185"/>
        <v>3962</v>
      </c>
    </row>
    <row r="3968" spans="1:11" x14ac:dyDescent="0.25">
      <c r="A3968" s="60">
        <v>48439106400</v>
      </c>
      <c r="B3968" s="60" t="s">
        <v>10715</v>
      </c>
      <c r="C3968" s="211">
        <v>0</v>
      </c>
      <c r="D3968" s="211">
        <v>25</v>
      </c>
      <c r="E3968" s="211">
        <v>25</v>
      </c>
      <c r="F3968" s="211">
        <v>4</v>
      </c>
      <c r="G3968" s="211">
        <v>30</v>
      </c>
      <c r="H3968" s="211">
        <v>0</v>
      </c>
      <c r="I3968" s="211">
        <f t="shared" si="183"/>
        <v>84</v>
      </c>
      <c r="J3968" s="215">
        <f t="shared" si="184"/>
        <v>5.9924879882718447E-5</v>
      </c>
      <c r="K3968" s="212">
        <f t="shared" si="185"/>
        <v>3962</v>
      </c>
    </row>
    <row r="3969" spans="1:11" x14ac:dyDescent="0.25">
      <c r="A3969" s="60">
        <v>48439104900</v>
      </c>
      <c r="B3969" s="60" t="s">
        <v>10374</v>
      </c>
      <c r="C3969" s="211">
        <v>0</v>
      </c>
      <c r="D3969" s="211">
        <v>45</v>
      </c>
      <c r="E3969" s="211">
        <v>35</v>
      </c>
      <c r="F3969" s="211">
        <v>0</v>
      </c>
      <c r="G3969" s="211">
        <v>4</v>
      </c>
      <c r="H3969" s="211">
        <v>0</v>
      </c>
      <c r="I3969" s="211">
        <f t="shared" si="183"/>
        <v>84</v>
      </c>
      <c r="J3969" s="215">
        <f t="shared" si="184"/>
        <v>5.9924879882718447E-5</v>
      </c>
      <c r="K3969" s="212">
        <f t="shared" si="185"/>
        <v>3962</v>
      </c>
    </row>
    <row r="3970" spans="1:11" x14ac:dyDescent="0.25">
      <c r="A3970" s="60">
        <v>48439100601</v>
      </c>
      <c r="B3970" s="60" t="s">
        <v>10251</v>
      </c>
      <c r="C3970" s="211">
        <v>4</v>
      </c>
      <c r="D3970" s="211">
        <v>40</v>
      </c>
      <c r="E3970" s="211">
        <v>0</v>
      </c>
      <c r="F3970" s="211">
        <v>25</v>
      </c>
      <c r="G3970" s="211">
        <v>15</v>
      </c>
      <c r="H3970" s="211">
        <v>0</v>
      </c>
      <c r="I3970" s="211">
        <f t="shared" si="183"/>
        <v>84</v>
      </c>
      <c r="J3970" s="215">
        <f t="shared" si="184"/>
        <v>5.9924879882718447E-5</v>
      </c>
      <c r="K3970" s="212">
        <f t="shared" si="185"/>
        <v>3962</v>
      </c>
    </row>
    <row r="3971" spans="1:11" x14ac:dyDescent="0.25">
      <c r="A3971" s="60">
        <v>48381021609</v>
      </c>
      <c r="B3971" s="60" t="s">
        <v>8758</v>
      </c>
      <c r="C3971" s="211">
        <v>0</v>
      </c>
      <c r="D3971" s="211">
        <v>4</v>
      </c>
      <c r="E3971" s="211">
        <v>0</v>
      </c>
      <c r="F3971" s="211">
        <v>10</v>
      </c>
      <c r="G3971" s="211">
        <v>20</v>
      </c>
      <c r="H3971" s="211">
        <v>50</v>
      </c>
      <c r="I3971" s="211">
        <f t="shared" si="183"/>
        <v>84</v>
      </c>
      <c r="J3971" s="215">
        <f t="shared" si="184"/>
        <v>5.9924879882718447E-5</v>
      </c>
      <c r="K3971" s="212">
        <f t="shared" si="185"/>
        <v>3962</v>
      </c>
    </row>
    <row r="3972" spans="1:11" x14ac:dyDescent="0.25">
      <c r="A3972" s="60">
        <v>48375015400</v>
      </c>
      <c r="B3972" s="60" t="s">
        <v>8814</v>
      </c>
      <c r="C3972" s="211">
        <v>45</v>
      </c>
      <c r="D3972" s="211">
        <v>35</v>
      </c>
      <c r="E3972" s="211">
        <v>4</v>
      </c>
      <c r="F3972" s="211">
        <v>0</v>
      </c>
      <c r="G3972" s="211">
        <v>0</v>
      </c>
      <c r="H3972" s="211">
        <v>0</v>
      </c>
      <c r="I3972" s="211">
        <f t="shared" si="183"/>
        <v>84</v>
      </c>
      <c r="J3972" s="215">
        <f t="shared" si="184"/>
        <v>5.9924879882718447E-5</v>
      </c>
      <c r="K3972" s="212">
        <f t="shared" si="185"/>
        <v>3962</v>
      </c>
    </row>
    <row r="3973" spans="1:11" x14ac:dyDescent="0.25">
      <c r="A3973" s="60">
        <v>48363000500</v>
      </c>
      <c r="B3973" s="60" t="s">
        <v>13877</v>
      </c>
      <c r="C3973" s="211">
        <v>4</v>
      </c>
      <c r="D3973" s="211">
        <v>20</v>
      </c>
      <c r="E3973" s="211">
        <v>10</v>
      </c>
      <c r="F3973" s="211">
        <v>20</v>
      </c>
      <c r="G3973" s="211">
        <v>20</v>
      </c>
      <c r="H3973" s="211">
        <v>10</v>
      </c>
      <c r="I3973" s="211">
        <f t="shared" si="183"/>
        <v>84</v>
      </c>
      <c r="J3973" s="215">
        <f t="shared" si="184"/>
        <v>5.9924879882718447E-5</v>
      </c>
      <c r="K3973" s="212">
        <f t="shared" si="185"/>
        <v>3962</v>
      </c>
    </row>
    <row r="3974" spans="1:11" x14ac:dyDescent="0.25">
      <c r="A3974" s="60">
        <v>48331950800</v>
      </c>
      <c r="B3974" s="60" t="s">
        <v>13818</v>
      </c>
      <c r="C3974" s="211">
        <v>4</v>
      </c>
      <c r="D3974" s="211">
        <v>0</v>
      </c>
      <c r="E3974" s="211">
        <v>35</v>
      </c>
      <c r="F3974" s="211">
        <v>0</v>
      </c>
      <c r="G3974" s="211">
        <v>45</v>
      </c>
      <c r="H3974" s="211">
        <v>0</v>
      </c>
      <c r="I3974" s="211">
        <f t="shared" ref="I3974:I4037" si="186">SUM(C3974:H3974)</f>
        <v>84</v>
      </c>
      <c r="J3974" s="215">
        <f t="shared" ref="J3974:J4037" si="187">(I3974/1401755)</f>
        <v>5.9924879882718447E-5</v>
      </c>
      <c r="K3974" s="212">
        <f t="shared" si="185"/>
        <v>3962</v>
      </c>
    </row>
    <row r="3975" spans="1:11" x14ac:dyDescent="0.25">
      <c r="A3975" s="60">
        <v>48321730202</v>
      </c>
      <c r="B3975" s="60" t="s">
        <v>13791</v>
      </c>
      <c r="C3975" s="211">
        <v>0</v>
      </c>
      <c r="D3975" s="211">
        <v>20</v>
      </c>
      <c r="E3975" s="211">
        <v>4</v>
      </c>
      <c r="F3975" s="211">
        <v>40</v>
      </c>
      <c r="G3975" s="211">
        <v>20</v>
      </c>
      <c r="H3975" s="211">
        <v>0</v>
      </c>
      <c r="I3975" s="211">
        <f t="shared" si="186"/>
        <v>84</v>
      </c>
      <c r="J3975" s="215">
        <f t="shared" si="187"/>
        <v>5.9924879882718447E-5</v>
      </c>
      <c r="K3975" s="212">
        <f t="shared" ref="K3975:K4038" si="188">_xlfn.RANK.EQ(J3975,$J$6:$J$5270,0)</f>
        <v>3962</v>
      </c>
    </row>
    <row r="3976" spans="1:11" x14ac:dyDescent="0.25">
      <c r="A3976" s="60">
        <v>48303010301</v>
      </c>
      <c r="B3976" s="60" t="s">
        <v>12382</v>
      </c>
      <c r="C3976" s="211">
        <v>0</v>
      </c>
      <c r="D3976" s="211">
        <v>20</v>
      </c>
      <c r="E3976" s="211">
        <v>25</v>
      </c>
      <c r="F3976" s="211">
        <v>25</v>
      </c>
      <c r="G3976" s="211">
        <v>10</v>
      </c>
      <c r="H3976" s="211">
        <v>4</v>
      </c>
      <c r="I3976" s="211">
        <f t="shared" si="186"/>
        <v>84</v>
      </c>
      <c r="J3976" s="215">
        <f t="shared" si="187"/>
        <v>5.9924879882718447E-5</v>
      </c>
      <c r="K3976" s="212">
        <f t="shared" si="188"/>
        <v>3962</v>
      </c>
    </row>
    <row r="3977" spans="1:11" x14ac:dyDescent="0.25">
      <c r="A3977" s="60">
        <v>48287000100</v>
      </c>
      <c r="B3977" s="60" t="s">
        <v>13751</v>
      </c>
      <c r="C3977" s="211">
        <v>4</v>
      </c>
      <c r="D3977" s="211">
        <v>35</v>
      </c>
      <c r="E3977" s="211">
        <v>10</v>
      </c>
      <c r="F3977" s="211">
        <v>0</v>
      </c>
      <c r="G3977" s="211">
        <v>35</v>
      </c>
      <c r="H3977" s="211">
        <v>0</v>
      </c>
      <c r="I3977" s="211">
        <f t="shared" si="186"/>
        <v>84</v>
      </c>
      <c r="J3977" s="215">
        <f t="shared" si="187"/>
        <v>5.9924879882718447E-5</v>
      </c>
      <c r="K3977" s="212">
        <f t="shared" si="188"/>
        <v>3962</v>
      </c>
    </row>
    <row r="3978" spans="1:11" x14ac:dyDescent="0.25">
      <c r="A3978" s="60">
        <v>48233950600</v>
      </c>
      <c r="B3978" s="60" t="s">
        <v>13670</v>
      </c>
      <c r="C3978" s="211">
        <v>0</v>
      </c>
      <c r="D3978" s="211">
        <v>4</v>
      </c>
      <c r="E3978" s="211">
        <v>45</v>
      </c>
      <c r="F3978" s="211">
        <v>0</v>
      </c>
      <c r="G3978" s="211">
        <v>35</v>
      </c>
      <c r="H3978" s="211">
        <v>0</v>
      </c>
      <c r="I3978" s="211">
        <f t="shared" si="186"/>
        <v>84</v>
      </c>
      <c r="J3978" s="215">
        <f t="shared" si="187"/>
        <v>5.9924879882718447E-5</v>
      </c>
      <c r="K3978" s="212">
        <f t="shared" si="188"/>
        <v>3962</v>
      </c>
    </row>
    <row r="3979" spans="1:11" x14ac:dyDescent="0.25">
      <c r="A3979" s="60">
        <v>48203020502</v>
      </c>
      <c r="B3979" s="60" t="s">
        <v>13588</v>
      </c>
      <c r="C3979" s="211">
        <v>10</v>
      </c>
      <c r="D3979" s="211">
        <v>4</v>
      </c>
      <c r="E3979" s="211">
        <v>0</v>
      </c>
      <c r="F3979" s="211">
        <v>20</v>
      </c>
      <c r="G3979" s="211">
        <v>35</v>
      </c>
      <c r="H3979" s="211">
        <v>15</v>
      </c>
      <c r="I3979" s="211">
        <f t="shared" si="186"/>
        <v>84</v>
      </c>
      <c r="J3979" s="215">
        <f t="shared" si="187"/>
        <v>5.9924879882718447E-5</v>
      </c>
      <c r="K3979" s="212">
        <f t="shared" si="188"/>
        <v>3962</v>
      </c>
    </row>
    <row r="3980" spans="1:11" x14ac:dyDescent="0.25">
      <c r="A3980" s="60">
        <v>48201532800</v>
      </c>
      <c r="B3980" s="60" t="s">
        <v>11598</v>
      </c>
      <c r="C3980" s="211">
        <v>40</v>
      </c>
      <c r="D3980" s="211">
        <v>25</v>
      </c>
      <c r="E3980" s="211">
        <v>15</v>
      </c>
      <c r="F3980" s="211">
        <v>4</v>
      </c>
      <c r="G3980" s="211">
        <v>0</v>
      </c>
      <c r="H3980" s="211">
        <v>0</v>
      </c>
      <c r="I3980" s="211">
        <f t="shared" si="186"/>
        <v>84</v>
      </c>
      <c r="J3980" s="215">
        <f t="shared" si="187"/>
        <v>5.9924879882718447E-5</v>
      </c>
      <c r="K3980" s="212">
        <f t="shared" si="188"/>
        <v>3962</v>
      </c>
    </row>
    <row r="3981" spans="1:11" x14ac:dyDescent="0.25">
      <c r="A3981" s="60">
        <v>48201454100</v>
      </c>
      <c r="B3981" s="60" t="s">
        <v>11663</v>
      </c>
      <c r="C3981" s="211">
        <v>0</v>
      </c>
      <c r="D3981" s="211">
        <v>4</v>
      </c>
      <c r="E3981" s="211">
        <v>25</v>
      </c>
      <c r="F3981" s="211">
        <v>25</v>
      </c>
      <c r="G3981" s="211">
        <v>15</v>
      </c>
      <c r="H3981" s="211">
        <v>15</v>
      </c>
      <c r="I3981" s="211">
        <f t="shared" si="186"/>
        <v>84</v>
      </c>
      <c r="J3981" s="215">
        <f t="shared" si="187"/>
        <v>5.9924879882718447E-5</v>
      </c>
      <c r="K3981" s="212">
        <f t="shared" si="188"/>
        <v>3962</v>
      </c>
    </row>
    <row r="3982" spans="1:11" x14ac:dyDescent="0.25">
      <c r="A3982" s="60">
        <v>48141010506</v>
      </c>
      <c r="B3982" s="60" t="s">
        <v>11016</v>
      </c>
      <c r="C3982" s="211">
        <v>4</v>
      </c>
      <c r="D3982" s="211">
        <v>55</v>
      </c>
      <c r="E3982" s="211">
        <v>25</v>
      </c>
      <c r="F3982" s="211">
        <v>0</v>
      </c>
      <c r="G3982" s="211">
        <v>0</v>
      </c>
      <c r="H3982" s="211">
        <v>0</v>
      </c>
      <c r="I3982" s="211">
        <f t="shared" si="186"/>
        <v>84</v>
      </c>
      <c r="J3982" s="215">
        <f t="shared" si="187"/>
        <v>5.9924879882718447E-5</v>
      </c>
      <c r="K3982" s="212">
        <f t="shared" si="188"/>
        <v>3962</v>
      </c>
    </row>
    <row r="3983" spans="1:11" x14ac:dyDescent="0.25">
      <c r="A3983" s="60">
        <v>48039664501</v>
      </c>
      <c r="B3983" s="60" t="s">
        <v>11725</v>
      </c>
      <c r="C3983" s="211">
        <v>4</v>
      </c>
      <c r="D3983" s="211">
        <v>25</v>
      </c>
      <c r="E3983" s="211">
        <v>45</v>
      </c>
      <c r="F3983" s="211">
        <v>0</v>
      </c>
      <c r="G3983" s="211">
        <v>10</v>
      </c>
      <c r="H3983" s="211">
        <v>0</v>
      </c>
      <c r="I3983" s="211">
        <f t="shared" si="186"/>
        <v>84</v>
      </c>
      <c r="J3983" s="215">
        <f t="shared" si="187"/>
        <v>5.9924879882718447E-5</v>
      </c>
      <c r="K3983" s="212">
        <f t="shared" si="188"/>
        <v>3962</v>
      </c>
    </row>
    <row r="3984" spans="1:11" x14ac:dyDescent="0.25">
      <c r="A3984" s="60">
        <v>48029161503</v>
      </c>
      <c r="B3984" s="60" t="s">
        <v>12948</v>
      </c>
      <c r="C3984" s="211">
        <v>0</v>
      </c>
      <c r="D3984" s="211">
        <v>20</v>
      </c>
      <c r="E3984" s="211">
        <v>4</v>
      </c>
      <c r="F3984" s="211">
        <v>20</v>
      </c>
      <c r="G3984" s="211">
        <v>40</v>
      </c>
      <c r="H3984" s="211">
        <v>0</v>
      </c>
      <c r="I3984" s="211">
        <f t="shared" si="186"/>
        <v>84</v>
      </c>
      <c r="J3984" s="215">
        <f t="shared" si="187"/>
        <v>5.9924879882718447E-5</v>
      </c>
      <c r="K3984" s="212">
        <f t="shared" si="188"/>
        <v>3962</v>
      </c>
    </row>
    <row r="3985" spans="1:11" x14ac:dyDescent="0.25">
      <c r="A3985" s="60">
        <v>48029161400</v>
      </c>
      <c r="B3985" s="60" t="s">
        <v>12804</v>
      </c>
      <c r="C3985" s="211">
        <v>0</v>
      </c>
      <c r="D3985" s="211">
        <v>4</v>
      </c>
      <c r="E3985" s="211">
        <v>0</v>
      </c>
      <c r="F3985" s="211">
        <v>15</v>
      </c>
      <c r="G3985" s="211">
        <v>50</v>
      </c>
      <c r="H3985" s="211">
        <v>15</v>
      </c>
      <c r="I3985" s="211">
        <f t="shared" si="186"/>
        <v>84</v>
      </c>
      <c r="J3985" s="215">
        <f t="shared" si="187"/>
        <v>5.9924879882718447E-5</v>
      </c>
      <c r="K3985" s="212">
        <f t="shared" si="188"/>
        <v>3962</v>
      </c>
    </row>
    <row r="3986" spans="1:11" x14ac:dyDescent="0.25">
      <c r="A3986" s="60">
        <v>48453001843</v>
      </c>
      <c r="B3986" s="60" t="s">
        <v>8932</v>
      </c>
      <c r="C3986" s="211">
        <v>0</v>
      </c>
      <c r="D3986" s="211">
        <v>15</v>
      </c>
      <c r="E3986" s="211">
        <v>4</v>
      </c>
      <c r="F3986" s="211">
        <v>50</v>
      </c>
      <c r="G3986" s="211">
        <v>10</v>
      </c>
      <c r="H3986" s="211">
        <v>4</v>
      </c>
      <c r="I3986" s="211">
        <f t="shared" si="186"/>
        <v>83</v>
      </c>
      <c r="J3986" s="215">
        <f t="shared" si="187"/>
        <v>5.9211488455543231E-5</v>
      </c>
      <c r="K3986" s="212">
        <f t="shared" si="188"/>
        <v>3981</v>
      </c>
    </row>
    <row r="3987" spans="1:11" x14ac:dyDescent="0.25">
      <c r="A3987" s="60">
        <v>48429950300</v>
      </c>
      <c r="B3987" s="60" t="s">
        <v>13969</v>
      </c>
      <c r="C3987" s="211">
        <v>20</v>
      </c>
      <c r="D3987" s="211">
        <v>30</v>
      </c>
      <c r="E3987" s="211">
        <v>25</v>
      </c>
      <c r="F3987" s="211">
        <v>4</v>
      </c>
      <c r="G3987" s="211">
        <v>4</v>
      </c>
      <c r="H3987" s="211">
        <v>0</v>
      </c>
      <c r="I3987" s="211">
        <f t="shared" si="186"/>
        <v>83</v>
      </c>
      <c r="J3987" s="215">
        <f t="shared" si="187"/>
        <v>5.9211488455543231E-5</v>
      </c>
      <c r="K3987" s="212">
        <f t="shared" si="188"/>
        <v>3981</v>
      </c>
    </row>
    <row r="3988" spans="1:11" x14ac:dyDescent="0.25">
      <c r="A3988" s="60">
        <v>48227950300</v>
      </c>
      <c r="B3988" s="60" t="s">
        <v>13665</v>
      </c>
      <c r="C3988" s="211">
        <v>4</v>
      </c>
      <c r="D3988" s="211">
        <v>65</v>
      </c>
      <c r="E3988" s="211">
        <v>0</v>
      </c>
      <c r="F3988" s="211">
        <v>10</v>
      </c>
      <c r="G3988" s="211">
        <v>4</v>
      </c>
      <c r="H3988" s="211">
        <v>0</v>
      </c>
      <c r="I3988" s="211">
        <f t="shared" si="186"/>
        <v>83</v>
      </c>
      <c r="J3988" s="215">
        <f t="shared" si="187"/>
        <v>5.9211488455543231E-5</v>
      </c>
      <c r="K3988" s="212">
        <f t="shared" si="188"/>
        <v>3981</v>
      </c>
    </row>
    <row r="3989" spans="1:11" x14ac:dyDescent="0.25">
      <c r="A3989" s="60">
        <v>48121020115</v>
      </c>
      <c r="B3989" s="60" t="s">
        <v>9943</v>
      </c>
      <c r="C3989" s="211">
        <v>0</v>
      </c>
      <c r="D3989" s="211">
        <v>65</v>
      </c>
      <c r="E3989" s="211">
        <v>10</v>
      </c>
      <c r="F3989" s="211">
        <v>4</v>
      </c>
      <c r="G3989" s="211">
        <v>4</v>
      </c>
      <c r="H3989" s="211">
        <v>0</v>
      </c>
      <c r="I3989" s="211">
        <f t="shared" si="186"/>
        <v>83</v>
      </c>
      <c r="J3989" s="215">
        <f t="shared" si="187"/>
        <v>5.9211488455543231E-5</v>
      </c>
      <c r="K3989" s="212">
        <f t="shared" si="188"/>
        <v>3981</v>
      </c>
    </row>
    <row r="3990" spans="1:11" x14ac:dyDescent="0.25">
      <c r="A3990" s="60">
        <v>48085030519</v>
      </c>
      <c r="B3990" s="60" t="s">
        <v>9697</v>
      </c>
      <c r="C3990" s="211">
        <v>0</v>
      </c>
      <c r="D3990" s="211">
        <v>4</v>
      </c>
      <c r="E3990" s="211">
        <v>4</v>
      </c>
      <c r="F3990" s="211">
        <v>20</v>
      </c>
      <c r="G3990" s="211">
        <v>55</v>
      </c>
      <c r="H3990" s="211">
        <v>0</v>
      </c>
      <c r="I3990" s="211">
        <f t="shared" si="186"/>
        <v>83</v>
      </c>
      <c r="J3990" s="215">
        <f t="shared" si="187"/>
        <v>5.9211488455543231E-5</v>
      </c>
      <c r="K3990" s="212">
        <f t="shared" si="188"/>
        <v>3981</v>
      </c>
    </row>
    <row r="3991" spans="1:11" x14ac:dyDescent="0.25">
      <c r="A3991" s="60">
        <v>48039662000</v>
      </c>
      <c r="B3991" s="60" t="s">
        <v>11545</v>
      </c>
      <c r="C3991" s="211">
        <v>20</v>
      </c>
      <c r="D3991" s="211">
        <v>55</v>
      </c>
      <c r="E3991" s="211">
        <v>4</v>
      </c>
      <c r="F3991" s="211">
        <v>0</v>
      </c>
      <c r="G3991" s="211">
        <v>4</v>
      </c>
      <c r="H3991" s="211">
        <v>0</v>
      </c>
      <c r="I3991" s="211">
        <f t="shared" si="186"/>
        <v>83</v>
      </c>
      <c r="J3991" s="215">
        <f t="shared" si="187"/>
        <v>5.9211488455543231E-5</v>
      </c>
      <c r="K3991" s="212">
        <f t="shared" si="188"/>
        <v>3981</v>
      </c>
    </row>
    <row r="3992" spans="1:11" x14ac:dyDescent="0.25">
      <c r="A3992" s="60">
        <v>48499950301</v>
      </c>
      <c r="B3992" s="60" t="s">
        <v>14076</v>
      </c>
      <c r="C3992" s="211">
        <v>0</v>
      </c>
      <c r="D3992" s="211">
        <v>20</v>
      </c>
      <c r="E3992" s="211">
        <v>0</v>
      </c>
      <c r="F3992" s="211">
        <v>25</v>
      </c>
      <c r="G3992" s="211">
        <v>35</v>
      </c>
      <c r="H3992" s="211">
        <v>0</v>
      </c>
      <c r="I3992" s="211">
        <f t="shared" si="186"/>
        <v>80</v>
      </c>
      <c r="J3992" s="215">
        <f t="shared" si="187"/>
        <v>5.7071314174017568E-5</v>
      </c>
      <c r="K3992" s="212">
        <f t="shared" si="188"/>
        <v>3987</v>
      </c>
    </row>
    <row r="3993" spans="1:11" x14ac:dyDescent="0.25">
      <c r="A3993" s="60">
        <v>48473680600</v>
      </c>
      <c r="B3993" s="60" t="s">
        <v>11464</v>
      </c>
      <c r="C3993" s="211">
        <v>0</v>
      </c>
      <c r="D3993" s="211">
        <v>80</v>
      </c>
      <c r="E3993" s="211">
        <v>0</v>
      </c>
      <c r="F3993" s="211">
        <v>0</v>
      </c>
      <c r="G3993" s="211">
        <v>0</v>
      </c>
      <c r="H3993" s="211">
        <v>0</v>
      </c>
      <c r="I3993" s="211">
        <f t="shared" si="186"/>
        <v>80</v>
      </c>
      <c r="J3993" s="215">
        <f t="shared" si="187"/>
        <v>5.7071314174017568E-5</v>
      </c>
      <c r="K3993" s="212">
        <f t="shared" si="188"/>
        <v>3987</v>
      </c>
    </row>
    <row r="3994" spans="1:11" x14ac:dyDescent="0.25">
      <c r="A3994" s="60">
        <v>48467950600</v>
      </c>
      <c r="B3994" s="60" t="s">
        <v>14016</v>
      </c>
      <c r="C3994" s="211">
        <v>0</v>
      </c>
      <c r="D3994" s="211">
        <v>0</v>
      </c>
      <c r="E3994" s="211">
        <v>0</v>
      </c>
      <c r="F3994" s="211">
        <v>40</v>
      </c>
      <c r="G3994" s="211">
        <v>40</v>
      </c>
      <c r="H3994" s="211">
        <v>0</v>
      </c>
      <c r="I3994" s="211">
        <f t="shared" si="186"/>
        <v>80</v>
      </c>
      <c r="J3994" s="215">
        <f t="shared" si="187"/>
        <v>5.7071314174017568E-5</v>
      </c>
      <c r="K3994" s="212">
        <f t="shared" si="188"/>
        <v>3987</v>
      </c>
    </row>
    <row r="3995" spans="1:11" x14ac:dyDescent="0.25">
      <c r="A3995" s="60">
        <v>48455950300</v>
      </c>
      <c r="B3995" s="60" t="s">
        <v>13989</v>
      </c>
      <c r="C3995" s="211">
        <v>0</v>
      </c>
      <c r="D3995" s="211">
        <v>20</v>
      </c>
      <c r="E3995" s="211">
        <v>40</v>
      </c>
      <c r="F3995" s="211">
        <v>0</v>
      </c>
      <c r="G3995" s="211">
        <v>20</v>
      </c>
      <c r="H3995" s="211">
        <v>0</v>
      </c>
      <c r="I3995" s="211">
        <f t="shared" si="186"/>
        <v>80</v>
      </c>
      <c r="J3995" s="215">
        <f t="shared" si="187"/>
        <v>5.7071314174017568E-5</v>
      </c>
      <c r="K3995" s="212">
        <f t="shared" si="188"/>
        <v>3987</v>
      </c>
    </row>
    <row r="3996" spans="1:11" x14ac:dyDescent="0.25">
      <c r="A3996" s="60">
        <v>48455950400</v>
      </c>
      <c r="B3996" s="60" t="s">
        <v>13992</v>
      </c>
      <c r="C3996" s="211">
        <v>10</v>
      </c>
      <c r="D3996" s="211">
        <v>30</v>
      </c>
      <c r="E3996" s="211">
        <v>10</v>
      </c>
      <c r="F3996" s="211">
        <v>15</v>
      </c>
      <c r="G3996" s="211">
        <v>15</v>
      </c>
      <c r="H3996" s="211">
        <v>0</v>
      </c>
      <c r="I3996" s="211">
        <f t="shared" si="186"/>
        <v>80</v>
      </c>
      <c r="J3996" s="215">
        <f t="shared" si="187"/>
        <v>5.7071314174017568E-5</v>
      </c>
      <c r="K3996" s="212">
        <f t="shared" si="188"/>
        <v>3987</v>
      </c>
    </row>
    <row r="3997" spans="1:11" x14ac:dyDescent="0.25">
      <c r="A3997" s="60">
        <v>48453001719</v>
      </c>
      <c r="B3997" s="60" t="s">
        <v>8832</v>
      </c>
      <c r="C3997" s="211">
        <v>0</v>
      </c>
      <c r="D3997" s="211">
        <v>10</v>
      </c>
      <c r="E3997" s="211">
        <v>0</v>
      </c>
      <c r="F3997" s="211">
        <v>10</v>
      </c>
      <c r="G3997" s="211">
        <v>60</v>
      </c>
      <c r="H3997" s="211">
        <v>0</v>
      </c>
      <c r="I3997" s="211">
        <f t="shared" si="186"/>
        <v>80</v>
      </c>
      <c r="J3997" s="215">
        <f t="shared" si="187"/>
        <v>5.7071314174017568E-5</v>
      </c>
      <c r="K3997" s="212">
        <f t="shared" si="188"/>
        <v>3987</v>
      </c>
    </row>
    <row r="3998" spans="1:11" x14ac:dyDescent="0.25">
      <c r="A3998" s="60">
        <v>48439111549</v>
      </c>
      <c r="B3998" s="60" t="s">
        <v>9681</v>
      </c>
      <c r="C3998" s="211">
        <v>0</v>
      </c>
      <c r="D3998" s="211">
        <v>15</v>
      </c>
      <c r="E3998" s="211">
        <v>15</v>
      </c>
      <c r="F3998" s="211">
        <v>0</v>
      </c>
      <c r="G3998" s="211">
        <v>35</v>
      </c>
      <c r="H3998" s="211">
        <v>15</v>
      </c>
      <c r="I3998" s="211">
        <f t="shared" si="186"/>
        <v>80</v>
      </c>
      <c r="J3998" s="215">
        <f t="shared" si="187"/>
        <v>5.7071314174017568E-5</v>
      </c>
      <c r="K3998" s="212">
        <f t="shared" si="188"/>
        <v>3987</v>
      </c>
    </row>
    <row r="3999" spans="1:11" x14ac:dyDescent="0.25">
      <c r="A3999" s="60">
        <v>48439111534</v>
      </c>
      <c r="B3999" s="60" t="s">
        <v>9947</v>
      </c>
      <c r="C3999" s="211">
        <v>0</v>
      </c>
      <c r="D3999" s="211">
        <v>15</v>
      </c>
      <c r="E3999" s="211">
        <v>0</v>
      </c>
      <c r="F3999" s="211">
        <v>0</v>
      </c>
      <c r="G3999" s="211">
        <v>50</v>
      </c>
      <c r="H3999" s="211">
        <v>15</v>
      </c>
      <c r="I3999" s="211">
        <f t="shared" si="186"/>
        <v>80</v>
      </c>
      <c r="J3999" s="215">
        <f t="shared" si="187"/>
        <v>5.7071314174017568E-5</v>
      </c>
      <c r="K3999" s="212">
        <f t="shared" si="188"/>
        <v>3987</v>
      </c>
    </row>
    <row r="4000" spans="1:11" x14ac:dyDescent="0.25">
      <c r="A4000" s="60">
        <v>48309002000</v>
      </c>
      <c r="B4000" s="60" t="s">
        <v>13235</v>
      </c>
      <c r="C4000" s="211">
        <v>0</v>
      </c>
      <c r="D4000" s="211">
        <v>0</v>
      </c>
      <c r="E4000" s="211">
        <v>10</v>
      </c>
      <c r="F4000" s="211">
        <v>20</v>
      </c>
      <c r="G4000" s="211">
        <v>50</v>
      </c>
      <c r="H4000" s="211">
        <v>0</v>
      </c>
      <c r="I4000" s="211">
        <f t="shared" si="186"/>
        <v>80</v>
      </c>
      <c r="J4000" s="215">
        <f t="shared" si="187"/>
        <v>5.7071314174017568E-5</v>
      </c>
      <c r="K4000" s="212">
        <f t="shared" si="188"/>
        <v>3987</v>
      </c>
    </row>
    <row r="4001" spans="1:11" x14ac:dyDescent="0.25">
      <c r="A4001" s="60">
        <v>48277000200</v>
      </c>
      <c r="B4001" s="60" t="s">
        <v>13731</v>
      </c>
      <c r="C4001" s="211">
        <v>25</v>
      </c>
      <c r="D4001" s="211">
        <v>40</v>
      </c>
      <c r="E4001" s="211">
        <v>0</v>
      </c>
      <c r="F4001" s="211">
        <v>0</v>
      </c>
      <c r="G4001" s="211">
        <v>15</v>
      </c>
      <c r="H4001" s="211">
        <v>0</v>
      </c>
      <c r="I4001" s="211">
        <f t="shared" si="186"/>
        <v>80</v>
      </c>
      <c r="J4001" s="215">
        <f t="shared" si="187"/>
        <v>5.7071314174017568E-5</v>
      </c>
      <c r="K4001" s="212">
        <f t="shared" si="188"/>
        <v>3987</v>
      </c>
    </row>
    <row r="4002" spans="1:11" x14ac:dyDescent="0.25">
      <c r="A4002" s="60">
        <v>48273020100</v>
      </c>
      <c r="B4002" s="60" t="s">
        <v>13719</v>
      </c>
      <c r="C4002" s="211">
        <v>0</v>
      </c>
      <c r="D4002" s="211">
        <v>10</v>
      </c>
      <c r="E4002" s="211">
        <v>45</v>
      </c>
      <c r="F4002" s="211">
        <v>0</v>
      </c>
      <c r="G4002" s="211">
        <v>25</v>
      </c>
      <c r="H4002" s="211">
        <v>0</v>
      </c>
      <c r="I4002" s="211">
        <f t="shared" si="186"/>
        <v>80</v>
      </c>
      <c r="J4002" s="215">
        <f t="shared" si="187"/>
        <v>5.7071314174017568E-5</v>
      </c>
      <c r="K4002" s="212">
        <f t="shared" si="188"/>
        <v>3987</v>
      </c>
    </row>
    <row r="4003" spans="1:11" x14ac:dyDescent="0.25">
      <c r="A4003" s="60">
        <v>48245010600</v>
      </c>
      <c r="B4003" s="60" t="s">
        <v>9234</v>
      </c>
      <c r="C4003" s="211">
        <v>0</v>
      </c>
      <c r="D4003" s="211">
        <v>0</v>
      </c>
      <c r="E4003" s="211">
        <v>0</v>
      </c>
      <c r="F4003" s="211">
        <v>30</v>
      </c>
      <c r="G4003" s="211">
        <v>35</v>
      </c>
      <c r="H4003" s="211">
        <v>15</v>
      </c>
      <c r="I4003" s="211">
        <f t="shared" si="186"/>
        <v>80</v>
      </c>
      <c r="J4003" s="215">
        <f t="shared" si="187"/>
        <v>5.7071314174017568E-5</v>
      </c>
      <c r="K4003" s="212">
        <f t="shared" si="188"/>
        <v>3987</v>
      </c>
    </row>
    <row r="4004" spans="1:11" x14ac:dyDescent="0.25">
      <c r="A4004" s="60">
        <v>48201540100</v>
      </c>
      <c r="B4004" s="60" t="s">
        <v>11138</v>
      </c>
      <c r="C4004" s="211">
        <v>0</v>
      </c>
      <c r="D4004" s="211">
        <v>55</v>
      </c>
      <c r="E4004" s="211">
        <v>0</v>
      </c>
      <c r="F4004" s="211">
        <v>0</v>
      </c>
      <c r="G4004" s="211">
        <v>25</v>
      </c>
      <c r="H4004" s="211">
        <v>0</v>
      </c>
      <c r="I4004" s="211">
        <f t="shared" si="186"/>
        <v>80</v>
      </c>
      <c r="J4004" s="215">
        <f t="shared" si="187"/>
        <v>5.7071314174017568E-5</v>
      </c>
      <c r="K4004" s="212">
        <f t="shared" si="188"/>
        <v>3987</v>
      </c>
    </row>
    <row r="4005" spans="1:11" x14ac:dyDescent="0.25">
      <c r="A4005" s="60">
        <v>48201534201</v>
      </c>
      <c r="B4005" s="60" t="s">
        <v>11769</v>
      </c>
      <c r="C4005" s="211">
        <v>0</v>
      </c>
      <c r="D4005" s="211">
        <v>20</v>
      </c>
      <c r="E4005" s="211">
        <v>15</v>
      </c>
      <c r="F4005" s="211">
        <v>0</v>
      </c>
      <c r="G4005" s="211">
        <v>45</v>
      </c>
      <c r="H4005" s="211">
        <v>0</v>
      </c>
      <c r="I4005" s="211">
        <f t="shared" si="186"/>
        <v>80</v>
      </c>
      <c r="J4005" s="215">
        <f t="shared" si="187"/>
        <v>5.7071314174017568E-5</v>
      </c>
      <c r="K4005" s="212">
        <f t="shared" si="188"/>
        <v>3987</v>
      </c>
    </row>
    <row r="4006" spans="1:11" x14ac:dyDescent="0.25">
      <c r="A4006" s="60">
        <v>48201520700</v>
      </c>
      <c r="B4006" s="60" t="s">
        <v>11755</v>
      </c>
      <c r="C4006" s="211">
        <v>25</v>
      </c>
      <c r="D4006" s="211">
        <v>25</v>
      </c>
      <c r="E4006" s="211">
        <v>10</v>
      </c>
      <c r="F4006" s="211">
        <v>0</v>
      </c>
      <c r="G4006" s="211">
        <v>20</v>
      </c>
      <c r="H4006" s="211">
        <v>0</v>
      </c>
      <c r="I4006" s="211">
        <f t="shared" si="186"/>
        <v>80</v>
      </c>
      <c r="J4006" s="215">
        <f t="shared" si="187"/>
        <v>5.7071314174017568E-5</v>
      </c>
      <c r="K4006" s="212">
        <f t="shared" si="188"/>
        <v>3987</v>
      </c>
    </row>
    <row r="4007" spans="1:11" x14ac:dyDescent="0.25">
      <c r="A4007" s="60">
        <v>48201431402</v>
      </c>
      <c r="B4007" s="60" t="s">
        <v>11337</v>
      </c>
      <c r="C4007" s="211">
        <v>0</v>
      </c>
      <c r="D4007" s="211">
        <v>45</v>
      </c>
      <c r="E4007" s="211">
        <v>0</v>
      </c>
      <c r="F4007" s="211">
        <v>20</v>
      </c>
      <c r="G4007" s="211">
        <v>0</v>
      </c>
      <c r="H4007" s="211">
        <v>15</v>
      </c>
      <c r="I4007" s="211">
        <f t="shared" si="186"/>
        <v>80</v>
      </c>
      <c r="J4007" s="215">
        <f t="shared" si="187"/>
        <v>5.7071314174017568E-5</v>
      </c>
      <c r="K4007" s="212">
        <f t="shared" si="188"/>
        <v>3987</v>
      </c>
    </row>
    <row r="4008" spans="1:11" x14ac:dyDescent="0.25">
      <c r="A4008" s="60">
        <v>48171950100</v>
      </c>
      <c r="B4008" s="60" t="s">
        <v>13543</v>
      </c>
      <c r="C4008" s="211">
        <v>10</v>
      </c>
      <c r="D4008" s="211">
        <v>15</v>
      </c>
      <c r="E4008" s="211">
        <v>25</v>
      </c>
      <c r="F4008" s="211">
        <v>0</v>
      </c>
      <c r="G4008" s="211">
        <v>20</v>
      </c>
      <c r="H4008" s="211">
        <v>10</v>
      </c>
      <c r="I4008" s="211">
        <f t="shared" si="186"/>
        <v>80</v>
      </c>
      <c r="J4008" s="215">
        <f t="shared" si="187"/>
        <v>5.7071314174017568E-5</v>
      </c>
      <c r="K4008" s="212">
        <f t="shared" si="188"/>
        <v>3987</v>
      </c>
    </row>
    <row r="4009" spans="1:11" x14ac:dyDescent="0.25">
      <c r="A4009" s="60">
        <v>48167721202</v>
      </c>
      <c r="B4009" s="60" t="s">
        <v>11183</v>
      </c>
      <c r="C4009" s="211">
        <v>0</v>
      </c>
      <c r="D4009" s="211">
        <v>15</v>
      </c>
      <c r="E4009" s="211">
        <v>0</v>
      </c>
      <c r="F4009" s="211">
        <v>0</v>
      </c>
      <c r="G4009" s="211">
        <v>65</v>
      </c>
      <c r="H4009" s="211">
        <v>0</v>
      </c>
      <c r="I4009" s="211">
        <f t="shared" si="186"/>
        <v>80</v>
      </c>
      <c r="J4009" s="215">
        <f t="shared" si="187"/>
        <v>5.7071314174017568E-5</v>
      </c>
      <c r="K4009" s="212">
        <f t="shared" si="188"/>
        <v>3987</v>
      </c>
    </row>
    <row r="4010" spans="1:11" x14ac:dyDescent="0.25">
      <c r="A4010" s="60">
        <v>48167721000</v>
      </c>
      <c r="B4010" s="60" t="s">
        <v>11457</v>
      </c>
      <c r="C4010" s="211">
        <v>0</v>
      </c>
      <c r="D4010" s="211">
        <v>40</v>
      </c>
      <c r="E4010" s="211">
        <v>10</v>
      </c>
      <c r="F4010" s="211">
        <v>10</v>
      </c>
      <c r="G4010" s="211">
        <v>0</v>
      </c>
      <c r="H4010" s="211">
        <v>20</v>
      </c>
      <c r="I4010" s="211">
        <f t="shared" si="186"/>
        <v>80</v>
      </c>
      <c r="J4010" s="215">
        <f t="shared" si="187"/>
        <v>5.7071314174017568E-5</v>
      </c>
      <c r="K4010" s="212">
        <f t="shared" si="188"/>
        <v>3987</v>
      </c>
    </row>
    <row r="4011" spans="1:11" x14ac:dyDescent="0.25">
      <c r="A4011" s="60">
        <v>48161000600</v>
      </c>
      <c r="B4011" s="60" t="s">
        <v>13530</v>
      </c>
      <c r="C4011" s="211">
        <v>0</v>
      </c>
      <c r="D4011" s="211">
        <v>55</v>
      </c>
      <c r="E4011" s="211">
        <v>10</v>
      </c>
      <c r="F4011" s="211">
        <v>0</v>
      </c>
      <c r="G4011" s="211">
        <v>15</v>
      </c>
      <c r="H4011" s="211">
        <v>0</v>
      </c>
      <c r="I4011" s="211">
        <f t="shared" si="186"/>
        <v>80</v>
      </c>
      <c r="J4011" s="215">
        <f t="shared" si="187"/>
        <v>5.7071314174017568E-5</v>
      </c>
      <c r="K4011" s="212">
        <f t="shared" si="188"/>
        <v>3987</v>
      </c>
    </row>
    <row r="4012" spans="1:11" x14ac:dyDescent="0.25">
      <c r="A4012" s="60">
        <v>48141010324</v>
      </c>
      <c r="B4012" s="60" t="s">
        <v>10931</v>
      </c>
      <c r="C4012" s="211">
        <v>0</v>
      </c>
      <c r="D4012" s="211">
        <v>20</v>
      </c>
      <c r="E4012" s="211">
        <v>0</v>
      </c>
      <c r="F4012" s="211">
        <v>0</v>
      </c>
      <c r="G4012" s="211">
        <v>60</v>
      </c>
      <c r="H4012" s="211">
        <v>0</v>
      </c>
      <c r="I4012" s="211">
        <f t="shared" si="186"/>
        <v>80</v>
      </c>
      <c r="J4012" s="215">
        <f t="shared" si="187"/>
        <v>5.7071314174017568E-5</v>
      </c>
      <c r="K4012" s="212">
        <f t="shared" si="188"/>
        <v>3987</v>
      </c>
    </row>
    <row r="4013" spans="1:11" x14ac:dyDescent="0.25">
      <c r="A4013" s="60">
        <v>48133950300</v>
      </c>
      <c r="B4013" s="60" t="s">
        <v>13491</v>
      </c>
      <c r="C4013" s="211">
        <v>0</v>
      </c>
      <c r="D4013" s="211">
        <v>45</v>
      </c>
      <c r="E4013" s="211">
        <v>15</v>
      </c>
      <c r="F4013" s="211">
        <v>0</v>
      </c>
      <c r="G4013" s="211">
        <v>20</v>
      </c>
      <c r="H4013" s="211">
        <v>0</v>
      </c>
      <c r="I4013" s="211">
        <f t="shared" si="186"/>
        <v>80</v>
      </c>
      <c r="J4013" s="215">
        <f t="shared" si="187"/>
        <v>5.7071314174017568E-5</v>
      </c>
      <c r="K4013" s="212">
        <f t="shared" si="188"/>
        <v>3987</v>
      </c>
    </row>
    <row r="4014" spans="1:11" x14ac:dyDescent="0.25">
      <c r="A4014" s="60">
        <v>48121021727</v>
      </c>
      <c r="B4014" s="60" t="s">
        <v>9629</v>
      </c>
      <c r="C4014" s="211">
        <v>0</v>
      </c>
      <c r="D4014" s="211">
        <v>20</v>
      </c>
      <c r="E4014" s="211">
        <v>10</v>
      </c>
      <c r="F4014" s="211">
        <v>20</v>
      </c>
      <c r="G4014" s="211">
        <v>10</v>
      </c>
      <c r="H4014" s="211">
        <v>20</v>
      </c>
      <c r="I4014" s="211">
        <f t="shared" si="186"/>
        <v>80</v>
      </c>
      <c r="J4014" s="215">
        <f t="shared" si="187"/>
        <v>5.7071314174017568E-5</v>
      </c>
      <c r="K4014" s="212">
        <f t="shared" si="188"/>
        <v>3987</v>
      </c>
    </row>
    <row r="4015" spans="1:11" x14ac:dyDescent="0.25">
      <c r="A4015" s="60">
        <v>48121021404</v>
      </c>
      <c r="B4015" s="60" t="s">
        <v>9740</v>
      </c>
      <c r="C4015" s="211">
        <v>0</v>
      </c>
      <c r="D4015" s="211">
        <v>45</v>
      </c>
      <c r="E4015" s="211">
        <v>0</v>
      </c>
      <c r="F4015" s="211">
        <v>0</v>
      </c>
      <c r="G4015" s="211">
        <v>35</v>
      </c>
      <c r="H4015" s="211">
        <v>0</v>
      </c>
      <c r="I4015" s="211">
        <f t="shared" si="186"/>
        <v>80</v>
      </c>
      <c r="J4015" s="215">
        <f t="shared" si="187"/>
        <v>5.7071314174017568E-5</v>
      </c>
      <c r="K4015" s="212">
        <f t="shared" si="188"/>
        <v>3987</v>
      </c>
    </row>
    <row r="4016" spans="1:11" x14ac:dyDescent="0.25">
      <c r="A4016" s="60">
        <v>48121020303</v>
      </c>
      <c r="B4016" s="60" t="s">
        <v>9754</v>
      </c>
      <c r="C4016" s="211">
        <v>0</v>
      </c>
      <c r="D4016" s="211">
        <v>20</v>
      </c>
      <c r="E4016" s="211">
        <v>40</v>
      </c>
      <c r="F4016" s="211">
        <v>20</v>
      </c>
      <c r="G4016" s="211">
        <v>0</v>
      </c>
      <c r="H4016" s="211">
        <v>0</v>
      </c>
      <c r="I4016" s="211">
        <f t="shared" si="186"/>
        <v>80</v>
      </c>
      <c r="J4016" s="215">
        <f t="shared" si="187"/>
        <v>5.7071314174017568E-5</v>
      </c>
      <c r="K4016" s="212">
        <f t="shared" si="188"/>
        <v>3987</v>
      </c>
    </row>
    <row r="4017" spans="1:11" x14ac:dyDescent="0.25">
      <c r="A4017" s="60">
        <v>48113018134</v>
      </c>
      <c r="B4017" s="60" t="s">
        <v>9819</v>
      </c>
      <c r="C4017" s="211">
        <v>0</v>
      </c>
      <c r="D4017" s="211">
        <v>0</v>
      </c>
      <c r="E4017" s="211">
        <v>30</v>
      </c>
      <c r="F4017" s="211">
        <v>0</v>
      </c>
      <c r="G4017" s="211">
        <v>50</v>
      </c>
      <c r="H4017" s="211">
        <v>0</v>
      </c>
      <c r="I4017" s="211">
        <f t="shared" si="186"/>
        <v>80</v>
      </c>
      <c r="J4017" s="215">
        <f t="shared" si="187"/>
        <v>5.7071314174017568E-5</v>
      </c>
      <c r="K4017" s="212">
        <f t="shared" si="188"/>
        <v>3987</v>
      </c>
    </row>
    <row r="4018" spans="1:11" x14ac:dyDescent="0.25">
      <c r="A4018" s="60">
        <v>48113017812</v>
      </c>
      <c r="B4018" s="60" t="s">
        <v>10089</v>
      </c>
      <c r="C4018" s="211">
        <v>0</v>
      </c>
      <c r="D4018" s="211">
        <v>35</v>
      </c>
      <c r="E4018" s="211">
        <v>20</v>
      </c>
      <c r="F4018" s="211">
        <v>15</v>
      </c>
      <c r="G4018" s="211">
        <v>10</v>
      </c>
      <c r="H4018" s="211">
        <v>0</v>
      </c>
      <c r="I4018" s="211">
        <f t="shared" si="186"/>
        <v>80</v>
      </c>
      <c r="J4018" s="215">
        <f t="shared" si="187"/>
        <v>5.7071314174017568E-5</v>
      </c>
      <c r="K4018" s="212">
        <f t="shared" si="188"/>
        <v>3987</v>
      </c>
    </row>
    <row r="4019" spans="1:11" x14ac:dyDescent="0.25">
      <c r="A4019" s="60">
        <v>48113010500</v>
      </c>
      <c r="B4019" s="60" t="s">
        <v>10630</v>
      </c>
      <c r="C4019" s="211">
        <v>25</v>
      </c>
      <c r="D4019" s="211">
        <v>25</v>
      </c>
      <c r="E4019" s="211">
        <v>0</v>
      </c>
      <c r="F4019" s="211">
        <v>0</v>
      </c>
      <c r="G4019" s="211">
        <v>30</v>
      </c>
      <c r="H4019" s="211">
        <v>0</v>
      </c>
      <c r="I4019" s="211">
        <f t="shared" si="186"/>
        <v>80</v>
      </c>
      <c r="J4019" s="215">
        <f t="shared" si="187"/>
        <v>5.7071314174017568E-5</v>
      </c>
      <c r="K4019" s="212">
        <f t="shared" si="188"/>
        <v>3987</v>
      </c>
    </row>
    <row r="4020" spans="1:11" x14ac:dyDescent="0.25">
      <c r="A4020" s="60">
        <v>48113004100</v>
      </c>
      <c r="B4020" s="60" t="s">
        <v>10891</v>
      </c>
      <c r="C4020" s="211">
        <v>30</v>
      </c>
      <c r="D4020" s="211">
        <v>25</v>
      </c>
      <c r="E4020" s="211">
        <v>25</v>
      </c>
      <c r="F4020" s="211">
        <v>0</v>
      </c>
      <c r="G4020" s="211">
        <v>0</v>
      </c>
      <c r="H4020" s="211">
        <v>0</v>
      </c>
      <c r="I4020" s="211">
        <f t="shared" si="186"/>
        <v>80</v>
      </c>
      <c r="J4020" s="215">
        <f t="shared" si="187"/>
        <v>5.7071314174017568E-5</v>
      </c>
      <c r="K4020" s="212">
        <f t="shared" si="188"/>
        <v>3987</v>
      </c>
    </row>
    <row r="4021" spans="1:11" x14ac:dyDescent="0.25">
      <c r="A4021" s="60">
        <v>48061013204</v>
      </c>
      <c r="B4021" s="60" t="s">
        <v>9343</v>
      </c>
      <c r="C4021" s="211">
        <v>0</v>
      </c>
      <c r="D4021" s="211">
        <v>55</v>
      </c>
      <c r="E4021" s="211">
        <v>25</v>
      </c>
      <c r="F4021" s="211">
        <v>0</v>
      </c>
      <c r="G4021" s="211">
        <v>0</v>
      </c>
      <c r="H4021" s="211">
        <v>0</v>
      </c>
      <c r="I4021" s="211">
        <f t="shared" si="186"/>
        <v>80</v>
      </c>
      <c r="J4021" s="215">
        <f t="shared" si="187"/>
        <v>5.7071314174017568E-5</v>
      </c>
      <c r="K4021" s="212">
        <f t="shared" si="188"/>
        <v>3987</v>
      </c>
    </row>
    <row r="4022" spans="1:11" x14ac:dyDescent="0.25">
      <c r="A4022" s="60">
        <v>48057000400</v>
      </c>
      <c r="B4022" s="60" t="s">
        <v>13407</v>
      </c>
      <c r="C4022" s="211">
        <v>0</v>
      </c>
      <c r="D4022" s="211">
        <v>55</v>
      </c>
      <c r="E4022" s="211">
        <v>25</v>
      </c>
      <c r="F4022" s="211">
        <v>0</v>
      </c>
      <c r="G4022" s="211">
        <v>0</v>
      </c>
      <c r="H4022" s="211">
        <v>0</v>
      </c>
      <c r="I4022" s="211">
        <f t="shared" si="186"/>
        <v>80</v>
      </c>
      <c r="J4022" s="215">
        <f t="shared" si="187"/>
        <v>5.7071314174017568E-5</v>
      </c>
      <c r="K4022" s="212">
        <f t="shared" si="188"/>
        <v>3987</v>
      </c>
    </row>
    <row r="4023" spans="1:11" x14ac:dyDescent="0.25">
      <c r="A4023" s="60">
        <v>48035950600</v>
      </c>
      <c r="B4023" s="60" t="s">
        <v>13373</v>
      </c>
      <c r="C4023" s="211">
        <v>0</v>
      </c>
      <c r="D4023" s="211">
        <v>10</v>
      </c>
      <c r="E4023" s="211">
        <v>15</v>
      </c>
      <c r="F4023" s="211">
        <v>20</v>
      </c>
      <c r="G4023" s="211">
        <v>35</v>
      </c>
      <c r="H4023" s="211">
        <v>0</v>
      </c>
      <c r="I4023" s="211">
        <f t="shared" si="186"/>
        <v>80</v>
      </c>
      <c r="J4023" s="215">
        <f t="shared" si="187"/>
        <v>5.7071314174017568E-5</v>
      </c>
      <c r="K4023" s="212">
        <f t="shared" si="188"/>
        <v>3987</v>
      </c>
    </row>
    <row r="4024" spans="1:11" x14ac:dyDescent="0.25">
      <c r="A4024" s="60">
        <v>48029171912</v>
      </c>
      <c r="B4024" s="60" t="s">
        <v>12714</v>
      </c>
      <c r="C4024" s="211">
        <v>0</v>
      </c>
      <c r="D4024" s="211">
        <v>35</v>
      </c>
      <c r="E4024" s="211">
        <v>0</v>
      </c>
      <c r="F4024" s="211">
        <v>25</v>
      </c>
      <c r="G4024" s="211">
        <v>20</v>
      </c>
      <c r="H4024" s="211">
        <v>0</v>
      </c>
      <c r="I4024" s="211">
        <f t="shared" si="186"/>
        <v>80</v>
      </c>
      <c r="J4024" s="215">
        <f t="shared" si="187"/>
        <v>5.7071314174017568E-5</v>
      </c>
      <c r="K4024" s="212">
        <f t="shared" si="188"/>
        <v>3987</v>
      </c>
    </row>
    <row r="4025" spans="1:11" x14ac:dyDescent="0.25">
      <c r="A4025" s="60">
        <v>48029131610</v>
      </c>
      <c r="B4025" s="60" t="s">
        <v>12778</v>
      </c>
      <c r="C4025" s="211">
        <v>0</v>
      </c>
      <c r="D4025" s="211">
        <v>20</v>
      </c>
      <c r="E4025" s="211">
        <v>0</v>
      </c>
      <c r="F4025" s="211">
        <v>0</v>
      </c>
      <c r="G4025" s="211">
        <v>50</v>
      </c>
      <c r="H4025" s="211">
        <v>10</v>
      </c>
      <c r="I4025" s="211">
        <f t="shared" si="186"/>
        <v>80</v>
      </c>
      <c r="J4025" s="215">
        <f t="shared" si="187"/>
        <v>5.7071314174017568E-5</v>
      </c>
      <c r="K4025" s="212">
        <f t="shared" si="188"/>
        <v>3987</v>
      </c>
    </row>
    <row r="4026" spans="1:11" x14ac:dyDescent="0.25">
      <c r="A4026" s="60">
        <v>48491021601</v>
      </c>
      <c r="B4026" s="60" t="s">
        <v>9063</v>
      </c>
      <c r="C4026" s="211">
        <v>4</v>
      </c>
      <c r="D4026" s="211">
        <v>30</v>
      </c>
      <c r="E4026" s="211">
        <v>20</v>
      </c>
      <c r="F4026" s="211">
        <v>0</v>
      </c>
      <c r="G4026" s="211">
        <v>25</v>
      </c>
      <c r="H4026" s="211">
        <v>0</v>
      </c>
      <c r="I4026" s="211">
        <f t="shared" si="186"/>
        <v>79</v>
      </c>
      <c r="J4026" s="215">
        <f t="shared" si="187"/>
        <v>5.6357922746842351E-5</v>
      </c>
      <c r="K4026" s="212">
        <f t="shared" si="188"/>
        <v>4021</v>
      </c>
    </row>
    <row r="4027" spans="1:11" x14ac:dyDescent="0.25">
      <c r="A4027" s="60">
        <v>48475950100</v>
      </c>
      <c r="B4027" s="60" t="s">
        <v>14038</v>
      </c>
      <c r="C4027" s="211">
        <v>15</v>
      </c>
      <c r="D4027" s="211">
        <v>45</v>
      </c>
      <c r="E4027" s="211">
        <v>0</v>
      </c>
      <c r="F4027" s="211">
        <v>15</v>
      </c>
      <c r="G4027" s="211">
        <v>4</v>
      </c>
      <c r="H4027" s="211">
        <v>0</v>
      </c>
      <c r="I4027" s="211">
        <f t="shared" si="186"/>
        <v>79</v>
      </c>
      <c r="J4027" s="215">
        <f t="shared" si="187"/>
        <v>5.6357922746842351E-5</v>
      </c>
      <c r="K4027" s="212">
        <f t="shared" si="188"/>
        <v>4021</v>
      </c>
    </row>
    <row r="4028" spans="1:11" x14ac:dyDescent="0.25">
      <c r="A4028" s="60">
        <v>48457950200</v>
      </c>
      <c r="B4028" s="60" t="s">
        <v>13998</v>
      </c>
      <c r="C4028" s="211">
        <v>0</v>
      </c>
      <c r="D4028" s="211">
        <v>25</v>
      </c>
      <c r="E4028" s="211">
        <v>4</v>
      </c>
      <c r="F4028" s="211">
        <v>25</v>
      </c>
      <c r="G4028" s="211">
        <v>25</v>
      </c>
      <c r="H4028" s="211">
        <v>0</v>
      </c>
      <c r="I4028" s="211">
        <f t="shared" si="186"/>
        <v>79</v>
      </c>
      <c r="J4028" s="215">
        <f t="shared" si="187"/>
        <v>5.6357922746842351E-5</v>
      </c>
      <c r="K4028" s="212">
        <f t="shared" si="188"/>
        <v>4021</v>
      </c>
    </row>
    <row r="4029" spans="1:11" x14ac:dyDescent="0.25">
      <c r="A4029" s="60">
        <v>48455950200</v>
      </c>
      <c r="B4029" s="60" t="s">
        <v>13993</v>
      </c>
      <c r="C4029" s="211">
        <v>15</v>
      </c>
      <c r="D4029" s="211">
        <v>0</v>
      </c>
      <c r="E4029" s="211">
        <v>4</v>
      </c>
      <c r="F4029" s="211">
        <v>0</v>
      </c>
      <c r="G4029" s="211">
        <v>60</v>
      </c>
      <c r="H4029" s="211">
        <v>0</v>
      </c>
      <c r="I4029" s="211">
        <f t="shared" si="186"/>
        <v>79</v>
      </c>
      <c r="J4029" s="215">
        <f t="shared" si="187"/>
        <v>5.6357922746842351E-5</v>
      </c>
      <c r="K4029" s="212">
        <f t="shared" si="188"/>
        <v>4021</v>
      </c>
    </row>
    <row r="4030" spans="1:11" x14ac:dyDescent="0.25">
      <c r="A4030" s="60">
        <v>48451001704</v>
      </c>
      <c r="B4030" s="60" t="s">
        <v>12614</v>
      </c>
      <c r="C4030" s="211">
        <v>0</v>
      </c>
      <c r="D4030" s="211">
        <v>4</v>
      </c>
      <c r="E4030" s="211">
        <v>0</v>
      </c>
      <c r="F4030" s="211">
        <v>35</v>
      </c>
      <c r="G4030" s="211">
        <v>25</v>
      </c>
      <c r="H4030" s="211">
        <v>15</v>
      </c>
      <c r="I4030" s="211">
        <f t="shared" si="186"/>
        <v>79</v>
      </c>
      <c r="J4030" s="215">
        <f t="shared" si="187"/>
        <v>5.6357922746842351E-5</v>
      </c>
      <c r="K4030" s="212">
        <f t="shared" si="188"/>
        <v>4021</v>
      </c>
    </row>
    <row r="4031" spans="1:11" x14ac:dyDescent="0.25">
      <c r="A4031" s="60">
        <v>48439110903</v>
      </c>
      <c r="B4031" s="60" t="s">
        <v>10052</v>
      </c>
      <c r="C4031" s="211">
        <v>0</v>
      </c>
      <c r="D4031" s="211">
        <v>10</v>
      </c>
      <c r="E4031" s="211">
        <v>0</v>
      </c>
      <c r="F4031" s="211">
        <v>4</v>
      </c>
      <c r="G4031" s="211">
        <v>65</v>
      </c>
      <c r="H4031" s="211">
        <v>0</v>
      </c>
      <c r="I4031" s="211">
        <f t="shared" si="186"/>
        <v>79</v>
      </c>
      <c r="J4031" s="215">
        <f t="shared" si="187"/>
        <v>5.6357922746842351E-5</v>
      </c>
      <c r="K4031" s="212">
        <f t="shared" si="188"/>
        <v>4021</v>
      </c>
    </row>
    <row r="4032" spans="1:11" x14ac:dyDescent="0.25">
      <c r="A4032" s="60">
        <v>48439103602</v>
      </c>
      <c r="B4032" s="60" t="s">
        <v>10483</v>
      </c>
      <c r="C4032" s="211">
        <v>0</v>
      </c>
      <c r="D4032" s="211">
        <v>45</v>
      </c>
      <c r="E4032" s="211">
        <v>0</v>
      </c>
      <c r="F4032" s="211">
        <v>10</v>
      </c>
      <c r="G4032" s="211">
        <v>20</v>
      </c>
      <c r="H4032" s="211">
        <v>4</v>
      </c>
      <c r="I4032" s="211">
        <f t="shared" si="186"/>
        <v>79</v>
      </c>
      <c r="J4032" s="215">
        <f t="shared" si="187"/>
        <v>5.6357922746842351E-5</v>
      </c>
      <c r="K4032" s="212">
        <f t="shared" si="188"/>
        <v>4021</v>
      </c>
    </row>
    <row r="4033" spans="1:11" x14ac:dyDescent="0.25">
      <c r="A4033" s="60">
        <v>48427950402</v>
      </c>
      <c r="B4033" s="60" t="s">
        <v>13958</v>
      </c>
      <c r="C4033" s="211">
        <v>20</v>
      </c>
      <c r="D4033" s="211">
        <v>55</v>
      </c>
      <c r="E4033" s="211">
        <v>4</v>
      </c>
      <c r="F4033" s="211">
        <v>0</v>
      </c>
      <c r="G4033" s="211">
        <v>0</v>
      </c>
      <c r="H4033" s="211">
        <v>0</v>
      </c>
      <c r="I4033" s="211">
        <f t="shared" si="186"/>
        <v>79</v>
      </c>
      <c r="J4033" s="215">
        <f t="shared" si="187"/>
        <v>5.6357922746842351E-5</v>
      </c>
      <c r="K4033" s="212">
        <f t="shared" si="188"/>
        <v>4021</v>
      </c>
    </row>
    <row r="4034" spans="1:11" x14ac:dyDescent="0.25">
      <c r="A4034" s="60">
        <v>48365950100</v>
      </c>
      <c r="B4034" s="60" t="s">
        <v>13886</v>
      </c>
      <c r="C4034" s="211">
        <v>4</v>
      </c>
      <c r="D4034" s="211">
        <v>25</v>
      </c>
      <c r="E4034" s="211">
        <v>30</v>
      </c>
      <c r="F4034" s="211">
        <v>0</v>
      </c>
      <c r="G4034" s="211">
        <v>20</v>
      </c>
      <c r="H4034" s="211">
        <v>0</v>
      </c>
      <c r="I4034" s="211">
        <f t="shared" si="186"/>
        <v>79</v>
      </c>
      <c r="J4034" s="215">
        <f t="shared" si="187"/>
        <v>5.6357922746842351E-5</v>
      </c>
      <c r="K4034" s="212">
        <f t="shared" si="188"/>
        <v>4021</v>
      </c>
    </row>
    <row r="4035" spans="1:11" x14ac:dyDescent="0.25">
      <c r="A4035" s="60">
        <v>48363000100</v>
      </c>
      <c r="B4035" s="60" t="s">
        <v>13879</v>
      </c>
      <c r="C4035" s="211">
        <v>15</v>
      </c>
      <c r="D4035" s="211">
        <v>25</v>
      </c>
      <c r="E4035" s="211">
        <v>10</v>
      </c>
      <c r="F4035" s="211">
        <v>25</v>
      </c>
      <c r="G4035" s="211">
        <v>4</v>
      </c>
      <c r="H4035" s="211">
        <v>0</v>
      </c>
      <c r="I4035" s="211">
        <f t="shared" si="186"/>
        <v>79</v>
      </c>
      <c r="J4035" s="215">
        <f t="shared" si="187"/>
        <v>5.6357922746842351E-5</v>
      </c>
      <c r="K4035" s="212">
        <f t="shared" si="188"/>
        <v>4021</v>
      </c>
    </row>
    <row r="4036" spans="1:11" x14ac:dyDescent="0.25">
      <c r="A4036" s="60">
        <v>48341950300</v>
      </c>
      <c r="B4036" s="60" t="s">
        <v>13834</v>
      </c>
      <c r="C4036" s="211">
        <v>4</v>
      </c>
      <c r="D4036" s="211">
        <v>40</v>
      </c>
      <c r="E4036" s="211">
        <v>35</v>
      </c>
      <c r="F4036" s="211">
        <v>0</v>
      </c>
      <c r="G4036" s="211">
        <v>0</v>
      </c>
      <c r="H4036" s="211">
        <v>0</v>
      </c>
      <c r="I4036" s="211">
        <f t="shared" si="186"/>
        <v>79</v>
      </c>
      <c r="J4036" s="215">
        <f t="shared" si="187"/>
        <v>5.6357922746842351E-5</v>
      </c>
      <c r="K4036" s="212">
        <f t="shared" si="188"/>
        <v>4021</v>
      </c>
    </row>
    <row r="4037" spans="1:11" x14ac:dyDescent="0.25">
      <c r="A4037" s="60">
        <v>48327950300</v>
      </c>
      <c r="B4037" s="60" t="s">
        <v>13815</v>
      </c>
      <c r="C4037" s="211">
        <v>25</v>
      </c>
      <c r="D4037" s="211">
        <v>10</v>
      </c>
      <c r="E4037" s="211">
        <v>20</v>
      </c>
      <c r="F4037" s="211">
        <v>20</v>
      </c>
      <c r="G4037" s="211">
        <v>4</v>
      </c>
      <c r="H4037" s="211">
        <v>0</v>
      </c>
      <c r="I4037" s="211">
        <f t="shared" si="186"/>
        <v>79</v>
      </c>
      <c r="J4037" s="215">
        <f t="shared" si="187"/>
        <v>5.6357922746842351E-5</v>
      </c>
      <c r="K4037" s="212">
        <f t="shared" si="188"/>
        <v>4021</v>
      </c>
    </row>
    <row r="4038" spans="1:11" x14ac:dyDescent="0.25">
      <c r="A4038" s="60">
        <v>48203020102</v>
      </c>
      <c r="B4038" s="60" t="s">
        <v>13594</v>
      </c>
      <c r="C4038" s="211">
        <v>4</v>
      </c>
      <c r="D4038" s="211">
        <v>30</v>
      </c>
      <c r="E4038" s="211">
        <v>35</v>
      </c>
      <c r="F4038" s="211">
        <v>10</v>
      </c>
      <c r="G4038" s="211">
        <v>0</v>
      </c>
      <c r="H4038" s="211">
        <v>0</v>
      </c>
      <c r="I4038" s="211">
        <f t="shared" ref="I4038:I4101" si="189">SUM(C4038:H4038)</f>
        <v>79</v>
      </c>
      <c r="J4038" s="215">
        <f t="shared" ref="J4038:J4101" si="190">(I4038/1401755)</f>
        <v>5.6357922746842351E-5</v>
      </c>
      <c r="K4038" s="212">
        <f t="shared" si="188"/>
        <v>4021</v>
      </c>
    </row>
    <row r="4039" spans="1:11" x14ac:dyDescent="0.25">
      <c r="A4039" s="60">
        <v>48201531400</v>
      </c>
      <c r="B4039" s="60" t="s">
        <v>11565</v>
      </c>
      <c r="C4039" s="211">
        <v>0</v>
      </c>
      <c r="D4039" s="211">
        <v>45</v>
      </c>
      <c r="E4039" s="211">
        <v>20</v>
      </c>
      <c r="F4039" s="211">
        <v>10</v>
      </c>
      <c r="G4039" s="211">
        <v>4</v>
      </c>
      <c r="H4039" s="211">
        <v>0</v>
      </c>
      <c r="I4039" s="211">
        <f t="shared" si="189"/>
        <v>79</v>
      </c>
      <c r="J4039" s="215">
        <f t="shared" si="190"/>
        <v>5.6357922746842351E-5</v>
      </c>
      <c r="K4039" s="212">
        <f t="shared" ref="K4039:K4102" si="191">_xlfn.RANK.EQ(J4039,$J$6:$J$5270,0)</f>
        <v>4021</v>
      </c>
    </row>
    <row r="4040" spans="1:11" x14ac:dyDescent="0.25">
      <c r="A4040" s="60">
        <v>48201411400</v>
      </c>
      <c r="B4040" s="60" t="s">
        <v>11079</v>
      </c>
      <c r="C4040" s="211">
        <v>0</v>
      </c>
      <c r="D4040" s="211">
        <v>40</v>
      </c>
      <c r="E4040" s="211">
        <v>0</v>
      </c>
      <c r="F4040" s="211">
        <v>25</v>
      </c>
      <c r="G4040" s="211">
        <v>4</v>
      </c>
      <c r="H4040" s="211">
        <v>10</v>
      </c>
      <c r="I4040" s="211">
        <f t="shared" si="189"/>
        <v>79</v>
      </c>
      <c r="J4040" s="215">
        <f t="shared" si="190"/>
        <v>5.6357922746842351E-5</v>
      </c>
      <c r="K4040" s="212">
        <f t="shared" si="191"/>
        <v>4021</v>
      </c>
    </row>
    <row r="4041" spans="1:11" x14ac:dyDescent="0.25">
      <c r="A4041" s="60">
        <v>48141010345</v>
      </c>
      <c r="B4041" s="60" t="s">
        <v>10981</v>
      </c>
      <c r="C4041" s="211">
        <v>15</v>
      </c>
      <c r="D4041" s="211">
        <v>60</v>
      </c>
      <c r="E4041" s="211">
        <v>0</v>
      </c>
      <c r="F4041" s="211">
        <v>4</v>
      </c>
      <c r="G4041" s="211">
        <v>0</v>
      </c>
      <c r="H4041" s="211">
        <v>0</v>
      </c>
      <c r="I4041" s="211">
        <f t="shared" si="189"/>
        <v>79</v>
      </c>
      <c r="J4041" s="215">
        <f t="shared" si="190"/>
        <v>5.6357922746842351E-5</v>
      </c>
      <c r="K4041" s="212">
        <f t="shared" si="191"/>
        <v>4021</v>
      </c>
    </row>
    <row r="4042" spans="1:11" x14ac:dyDescent="0.25">
      <c r="A4042" s="60">
        <v>48139060702</v>
      </c>
      <c r="B4042" s="60" t="s">
        <v>10134</v>
      </c>
      <c r="C4042" s="211">
        <v>0</v>
      </c>
      <c r="D4042" s="211">
        <v>30</v>
      </c>
      <c r="E4042" s="211">
        <v>25</v>
      </c>
      <c r="F4042" s="211">
        <v>4</v>
      </c>
      <c r="G4042" s="211">
        <v>20</v>
      </c>
      <c r="H4042" s="211">
        <v>0</v>
      </c>
      <c r="I4042" s="211">
        <f t="shared" si="189"/>
        <v>79</v>
      </c>
      <c r="J4042" s="215">
        <f t="shared" si="190"/>
        <v>5.6357922746842351E-5</v>
      </c>
      <c r="K4042" s="212">
        <f t="shared" si="191"/>
        <v>4021</v>
      </c>
    </row>
    <row r="4043" spans="1:11" x14ac:dyDescent="0.25">
      <c r="A4043" s="60">
        <v>48113017602</v>
      </c>
      <c r="B4043" s="60" t="s">
        <v>10278</v>
      </c>
      <c r="C4043" s="211">
        <v>20</v>
      </c>
      <c r="D4043" s="211">
        <v>4</v>
      </c>
      <c r="E4043" s="211">
        <v>55</v>
      </c>
      <c r="F4043" s="211">
        <v>0</v>
      </c>
      <c r="G4043" s="211">
        <v>0</v>
      </c>
      <c r="H4043" s="211">
        <v>0</v>
      </c>
      <c r="I4043" s="211">
        <f t="shared" si="189"/>
        <v>79</v>
      </c>
      <c r="J4043" s="215">
        <f t="shared" si="190"/>
        <v>5.6357922746842351E-5</v>
      </c>
      <c r="K4043" s="212">
        <f t="shared" si="191"/>
        <v>4021</v>
      </c>
    </row>
    <row r="4044" spans="1:11" x14ac:dyDescent="0.25">
      <c r="A4044" s="60">
        <v>48113015304</v>
      </c>
      <c r="B4044" s="60" t="s">
        <v>10609</v>
      </c>
      <c r="C4044" s="211">
        <v>0</v>
      </c>
      <c r="D4044" s="211">
        <v>4</v>
      </c>
      <c r="E4044" s="211">
        <v>45</v>
      </c>
      <c r="F4044" s="211">
        <v>30</v>
      </c>
      <c r="G4044" s="211">
        <v>0</v>
      </c>
      <c r="H4044" s="211">
        <v>0</v>
      </c>
      <c r="I4044" s="211">
        <f t="shared" si="189"/>
        <v>79</v>
      </c>
      <c r="J4044" s="215">
        <f t="shared" si="190"/>
        <v>5.6357922746842351E-5</v>
      </c>
      <c r="K4044" s="212">
        <f t="shared" si="191"/>
        <v>4021</v>
      </c>
    </row>
    <row r="4045" spans="1:11" x14ac:dyDescent="0.25">
      <c r="A4045" s="60">
        <v>48113014203</v>
      </c>
      <c r="B4045" s="60" t="s">
        <v>10332</v>
      </c>
      <c r="C4045" s="211">
        <v>4</v>
      </c>
      <c r="D4045" s="211">
        <v>15</v>
      </c>
      <c r="E4045" s="211">
        <v>40</v>
      </c>
      <c r="F4045" s="211">
        <v>0</v>
      </c>
      <c r="G4045" s="211">
        <v>0</v>
      </c>
      <c r="H4045" s="211">
        <v>20</v>
      </c>
      <c r="I4045" s="211">
        <f t="shared" si="189"/>
        <v>79</v>
      </c>
      <c r="J4045" s="215">
        <f t="shared" si="190"/>
        <v>5.6357922746842351E-5</v>
      </c>
      <c r="K4045" s="212">
        <f t="shared" si="191"/>
        <v>4021</v>
      </c>
    </row>
    <row r="4046" spans="1:11" x14ac:dyDescent="0.25">
      <c r="A4046" s="60">
        <v>48109950300</v>
      </c>
      <c r="B4046" s="60" t="s">
        <v>13465</v>
      </c>
      <c r="C4046" s="211">
        <v>10</v>
      </c>
      <c r="D4046" s="211">
        <v>35</v>
      </c>
      <c r="E4046" s="211">
        <v>30</v>
      </c>
      <c r="F4046" s="211">
        <v>4</v>
      </c>
      <c r="G4046" s="211">
        <v>0</v>
      </c>
      <c r="H4046" s="211">
        <v>0</v>
      </c>
      <c r="I4046" s="211">
        <f t="shared" si="189"/>
        <v>79</v>
      </c>
      <c r="J4046" s="215">
        <f t="shared" si="190"/>
        <v>5.6357922746842351E-5</v>
      </c>
      <c r="K4046" s="212">
        <f t="shared" si="191"/>
        <v>4021</v>
      </c>
    </row>
    <row r="4047" spans="1:11" x14ac:dyDescent="0.25">
      <c r="A4047" s="60">
        <v>48093950100</v>
      </c>
      <c r="B4047" s="60" t="s">
        <v>13451</v>
      </c>
      <c r="C4047" s="211">
        <v>4</v>
      </c>
      <c r="D4047" s="211">
        <v>60</v>
      </c>
      <c r="E4047" s="211">
        <v>0</v>
      </c>
      <c r="F4047" s="211">
        <v>0</v>
      </c>
      <c r="G4047" s="211">
        <v>15</v>
      </c>
      <c r="H4047" s="211">
        <v>0</v>
      </c>
      <c r="I4047" s="211">
        <f t="shared" si="189"/>
        <v>79</v>
      </c>
      <c r="J4047" s="215">
        <f t="shared" si="190"/>
        <v>5.6357922746842351E-5</v>
      </c>
      <c r="K4047" s="212">
        <f t="shared" si="191"/>
        <v>4021</v>
      </c>
    </row>
    <row r="4048" spans="1:11" x14ac:dyDescent="0.25">
      <c r="A4048" s="60">
        <v>48073950300</v>
      </c>
      <c r="B4048" s="60" t="s">
        <v>13425</v>
      </c>
      <c r="C4048" s="211">
        <v>0</v>
      </c>
      <c r="D4048" s="211">
        <v>4</v>
      </c>
      <c r="E4048" s="211">
        <v>40</v>
      </c>
      <c r="F4048" s="211">
        <v>0</v>
      </c>
      <c r="G4048" s="211">
        <v>35</v>
      </c>
      <c r="H4048" s="211">
        <v>0</v>
      </c>
      <c r="I4048" s="211">
        <f t="shared" si="189"/>
        <v>79</v>
      </c>
      <c r="J4048" s="215">
        <f t="shared" si="190"/>
        <v>5.6357922746842351E-5</v>
      </c>
      <c r="K4048" s="212">
        <f t="shared" si="191"/>
        <v>4021</v>
      </c>
    </row>
    <row r="4049" spans="1:11" x14ac:dyDescent="0.25">
      <c r="A4049" s="60">
        <v>48073950400</v>
      </c>
      <c r="B4049" s="60" t="s">
        <v>13434</v>
      </c>
      <c r="C4049" s="211">
        <v>0</v>
      </c>
      <c r="D4049" s="211">
        <v>55</v>
      </c>
      <c r="E4049" s="211">
        <v>10</v>
      </c>
      <c r="F4049" s="211">
        <v>4</v>
      </c>
      <c r="G4049" s="211">
        <v>10</v>
      </c>
      <c r="H4049" s="211">
        <v>0</v>
      </c>
      <c r="I4049" s="211">
        <f t="shared" si="189"/>
        <v>79</v>
      </c>
      <c r="J4049" s="215">
        <f t="shared" si="190"/>
        <v>5.6357922746842351E-5</v>
      </c>
      <c r="K4049" s="212">
        <f t="shared" si="191"/>
        <v>4021</v>
      </c>
    </row>
    <row r="4050" spans="1:11" x14ac:dyDescent="0.25">
      <c r="A4050" s="60">
        <v>48071710500</v>
      </c>
      <c r="B4050" s="60" t="s">
        <v>11631</v>
      </c>
      <c r="C4050" s="211">
        <v>0</v>
      </c>
      <c r="D4050" s="211">
        <v>75</v>
      </c>
      <c r="E4050" s="211">
        <v>0</v>
      </c>
      <c r="F4050" s="211">
        <v>0</v>
      </c>
      <c r="G4050" s="211">
        <v>4</v>
      </c>
      <c r="H4050" s="211">
        <v>0</v>
      </c>
      <c r="I4050" s="211">
        <f t="shared" si="189"/>
        <v>79</v>
      </c>
      <c r="J4050" s="215">
        <f t="shared" si="190"/>
        <v>5.6357922746842351E-5</v>
      </c>
      <c r="K4050" s="212">
        <f t="shared" si="191"/>
        <v>4021</v>
      </c>
    </row>
    <row r="4051" spans="1:11" x14ac:dyDescent="0.25">
      <c r="A4051" s="60">
        <v>48001950901</v>
      </c>
      <c r="B4051" s="60" t="s">
        <v>13329</v>
      </c>
      <c r="C4051" s="211">
        <v>0</v>
      </c>
      <c r="D4051" s="211">
        <v>35</v>
      </c>
      <c r="E4051" s="211">
        <v>4</v>
      </c>
      <c r="F4051" s="211">
        <v>30</v>
      </c>
      <c r="G4051" s="211">
        <v>10</v>
      </c>
      <c r="H4051" s="211">
        <v>0</v>
      </c>
      <c r="I4051" s="211">
        <f t="shared" si="189"/>
        <v>79</v>
      </c>
      <c r="J4051" s="215">
        <f t="shared" si="190"/>
        <v>5.6357922746842351E-5</v>
      </c>
      <c r="K4051" s="212">
        <f t="shared" si="191"/>
        <v>4021</v>
      </c>
    </row>
    <row r="4052" spans="1:11" x14ac:dyDescent="0.25">
      <c r="A4052" s="60">
        <v>48001950100</v>
      </c>
      <c r="B4052" s="60" t="s">
        <v>13327</v>
      </c>
      <c r="C4052" s="211">
        <v>0</v>
      </c>
      <c r="D4052" s="211">
        <v>30</v>
      </c>
      <c r="E4052" s="211">
        <v>25</v>
      </c>
      <c r="F4052" s="211">
        <v>4</v>
      </c>
      <c r="G4052" s="211">
        <v>20</v>
      </c>
      <c r="H4052" s="211">
        <v>0</v>
      </c>
      <c r="I4052" s="211">
        <f t="shared" si="189"/>
        <v>79</v>
      </c>
      <c r="J4052" s="215">
        <f t="shared" si="190"/>
        <v>5.6357922746842351E-5</v>
      </c>
      <c r="K4052" s="212">
        <f t="shared" si="191"/>
        <v>4021</v>
      </c>
    </row>
    <row r="4053" spans="1:11" x14ac:dyDescent="0.25">
      <c r="A4053" s="60">
        <v>48485010200</v>
      </c>
      <c r="B4053" s="60" t="s">
        <v>13324</v>
      </c>
      <c r="C4053" s="211">
        <v>20</v>
      </c>
      <c r="D4053" s="211">
        <v>35</v>
      </c>
      <c r="E4053" s="211">
        <v>15</v>
      </c>
      <c r="F4053" s="211">
        <v>4</v>
      </c>
      <c r="G4053" s="211">
        <v>4</v>
      </c>
      <c r="H4053" s="211">
        <v>0</v>
      </c>
      <c r="I4053" s="211">
        <f t="shared" si="189"/>
        <v>78</v>
      </c>
      <c r="J4053" s="215">
        <f t="shared" si="190"/>
        <v>5.5644531319667135E-5</v>
      </c>
      <c r="K4053" s="212">
        <f t="shared" si="191"/>
        <v>4048</v>
      </c>
    </row>
    <row r="4054" spans="1:11" x14ac:dyDescent="0.25">
      <c r="A4054" s="60">
        <v>48203020104</v>
      </c>
      <c r="B4054" s="60" t="s">
        <v>13590</v>
      </c>
      <c r="C4054" s="211">
        <v>0</v>
      </c>
      <c r="D4054" s="211">
        <v>35</v>
      </c>
      <c r="E4054" s="211">
        <v>35</v>
      </c>
      <c r="F4054" s="211">
        <v>4</v>
      </c>
      <c r="G4054" s="211">
        <v>4</v>
      </c>
      <c r="H4054" s="211">
        <v>0</v>
      </c>
      <c r="I4054" s="211">
        <f t="shared" si="189"/>
        <v>78</v>
      </c>
      <c r="J4054" s="215">
        <f t="shared" si="190"/>
        <v>5.5644531319667135E-5</v>
      </c>
      <c r="K4054" s="212">
        <f t="shared" si="191"/>
        <v>4048</v>
      </c>
    </row>
    <row r="4055" spans="1:11" x14ac:dyDescent="0.25">
      <c r="A4055" s="60">
        <v>48201331700</v>
      </c>
      <c r="B4055" s="60" t="s">
        <v>12112</v>
      </c>
      <c r="C4055" s="211">
        <v>35</v>
      </c>
      <c r="D4055" s="211">
        <v>35</v>
      </c>
      <c r="E4055" s="211">
        <v>0</v>
      </c>
      <c r="F4055" s="211">
        <v>4</v>
      </c>
      <c r="G4055" s="211">
        <v>4</v>
      </c>
      <c r="H4055" s="211">
        <v>0</v>
      </c>
      <c r="I4055" s="211">
        <f t="shared" si="189"/>
        <v>78</v>
      </c>
      <c r="J4055" s="215">
        <f t="shared" si="190"/>
        <v>5.5644531319667135E-5</v>
      </c>
      <c r="K4055" s="212">
        <f t="shared" si="191"/>
        <v>4048</v>
      </c>
    </row>
    <row r="4056" spans="1:11" x14ac:dyDescent="0.25">
      <c r="A4056" s="60">
        <v>48293970800</v>
      </c>
      <c r="B4056" s="60" t="s">
        <v>13758</v>
      </c>
      <c r="C4056" s="211">
        <v>4</v>
      </c>
      <c r="D4056" s="211">
        <v>60</v>
      </c>
      <c r="E4056" s="211">
        <v>4</v>
      </c>
      <c r="F4056" s="211">
        <v>4</v>
      </c>
      <c r="G4056" s="211">
        <v>4</v>
      </c>
      <c r="H4056" s="211">
        <v>0</v>
      </c>
      <c r="I4056" s="211">
        <f t="shared" si="189"/>
        <v>76</v>
      </c>
      <c r="J4056" s="215">
        <f t="shared" si="190"/>
        <v>5.4217748465316695E-5</v>
      </c>
      <c r="K4056" s="212">
        <f t="shared" si="191"/>
        <v>4051</v>
      </c>
    </row>
    <row r="4057" spans="1:11" x14ac:dyDescent="0.25">
      <c r="A4057" s="60">
        <v>48157675800</v>
      </c>
      <c r="B4057" s="60" t="s">
        <v>11676</v>
      </c>
      <c r="C4057" s="211">
        <v>4</v>
      </c>
      <c r="D4057" s="211">
        <v>60</v>
      </c>
      <c r="E4057" s="211">
        <v>4</v>
      </c>
      <c r="F4057" s="211">
        <v>0</v>
      </c>
      <c r="G4057" s="211">
        <v>4</v>
      </c>
      <c r="H4057" s="211">
        <v>4</v>
      </c>
      <c r="I4057" s="211">
        <f t="shared" si="189"/>
        <v>76</v>
      </c>
      <c r="J4057" s="215">
        <f t="shared" si="190"/>
        <v>5.4217748465316695E-5</v>
      </c>
      <c r="K4057" s="212">
        <f t="shared" si="191"/>
        <v>4051</v>
      </c>
    </row>
    <row r="4058" spans="1:11" x14ac:dyDescent="0.25">
      <c r="A4058" s="60">
        <v>48503950500</v>
      </c>
      <c r="B4058" s="60" t="s">
        <v>14085</v>
      </c>
      <c r="C4058" s="211">
        <v>20</v>
      </c>
      <c r="D4058" s="211">
        <v>55</v>
      </c>
      <c r="E4058" s="211">
        <v>0</v>
      </c>
      <c r="F4058" s="211">
        <v>0</v>
      </c>
      <c r="G4058" s="211">
        <v>0</v>
      </c>
      <c r="H4058" s="211">
        <v>0</v>
      </c>
      <c r="I4058" s="211">
        <f t="shared" si="189"/>
        <v>75</v>
      </c>
      <c r="J4058" s="215">
        <f t="shared" si="190"/>
        <v>5.3504357038141471E-5</v>
      </c>
      <c r="K4058" s="212">
        <f t="shared" si="191"/>
        <v>4053</v>
      </c>
    </row>
    <row r="4059" spans="1:11" x14ac:dyDescent="0.25">
      <c r="A4059" s="60">
        <v>48469000301</v>
      </c>
      <c r="B4059" s="60" t="s">
        <v>13221</v>
      </c>
      <c r="C4059" s="211">
        <v>15</v>
      </c>
      <c r="D4059" s="211">
        <v>40</v>
      </c>
      <c r="E4059" s="211">
        <v>10</v>
      </c>
      <c r="F4059" s="211">
        <v>10</v>
      </c>
      <c r="G4059" s="211">
        <v>0</v>
      </c>
      <c r="H4059" s="211">
        <v>0</v>
      </c>
      <c r="I4059" s="211">
        <f t="shared" si="189"/>
        <v>75</v>
      </c>
      <c r="J4059" s="215">
        <f t="shared" si="190"/>
        <v>5.3504357038141471E-5</v>
      </c>
      <c r="K4059" s="212">
        <f t="shared" si="191"/>
        <v>4053</v>
      </c>
    </row>
    <row r="4060" spans="1:11" x14ac:dyDescent="0.25">
      <c r="A4060" s="60">
        <v>48453002436</v>
      </c>
      <c r="B4060" s="60" t="s">
        <v>9123</v>
      </c>
      <c r="C4060" s="211">
        <v>20</v>
      </c>
      <c r="D4060" s="211">
        <v>40</v>
      </c>
      <c r="E4060" s="211">
        <v>0</v>
      </c>
      <c r="F4060" s="211">
        <v>15</v>
      </c>
      <c r="G4060" s="211">
        <v>0</v>
      </c>
      <c r="H4060" s="211">
        <v>0</v>
      </c>
      <c r="I4060" s="211">
        <f t="shared" si="189"/>
        <v>75</v>
      </c>
      <c r="J4060" s="215">
        <f t="shared" si="190"/>
        <v>5.3504357038141471E-5</v>
      </c>
      <c r="K4060" s="212">
        <f t="shared" si="191"/>
        <v>4053</v>
      </c>
    </row>
    <row r="4061" spans="1:11" x14ac:dyDescent="0.25">
      <c r="A4061" s="60">
        <v>48453002430</v>
      </c>
      <c r="B4061" s="60" t="s">
        <v>9095</v>
      </c>
      <c r="C4061" s="211">
        <v>0</v>
      </c>
      <c r="D4061" s="211">
        <v>75</v>
      </c>
      <c r="E4061" s="211">
        <v>0</v>
      </c>
      <c r="F4061" s="211">
        <v>0</v>
      </c>
      <c r="G4061" s="211">
        <v>0</v>
      </c>
      <c r="H4061" s="211">
        <v>0</v>
      </c>
      <c r="I4061" s="211">
        <f t="shared" si="189"/>
        <v>75</v>
      </c>
      <c r="J4061" s="215">
        <f t="shared" si="190"/>
        <v>5.3504357038141471E-5</v>
      </c>
      <c r="K4061" s="212">
        <f t="shared" si="191"/>
        <v>4053</v>
      </c>
    </row>
    <row r="4062" spans="1:11" x14ac:dyDescent="0.25">
      <c r="A4062" s="60">
        <v>48453001774</v>
      </c>
      <c r="B4062" s="60" t="s">
        <v>8875</v>
      </c>
      <c r="C4062" s="211">
        <v>0</v>
      </c>
      <c r="D4062" s="211">
        <v>15</v>
      </c>
      <c r="E4062" s="211">
        <v>0</v>
      </c>
      <c r="F4062" s="211">
        <v>30</v>
      </c>
      <c r="G4062" s="211">
        <v>20</v>
      </c>
      <c r="H4062" s="211">
        <v>10</v>
      </c>
      <c r="I4062" s="211">
        <f t="shared" si="189"/>
        <v>75</v>
      </c>
      <c r="J4062" s="215">
        <f t="shared" si="190"/>
        <v>5.3504357038141471E-5</v>
      </c>
      <c r="K4062" s="212">
        <f t="shared" si="191"/>
        <v>4053</v>
      </c>
    </row>
    <row r="4063" spans="1:11" x14ac:dyDescent="0.25">
      <c r="A4063" s="60">
        <v>48453001776</v>
      </c>
      <c r="B4063" s="60" t="s">
        <v>8907</v>
      </c>
      <c r="C4063" s="211">
        <v>0</v>
      </c>
      <c r="D4063" s="211">
        <v>40</v>
      </c>
      <c r="E4063" s="211">
        <v>0</v>
      </c>
      <c r="F4063" s="211">
        <v>20</v>
      </c>
      <c r="G4063" s="211">
        <v>15</v>
      </c>
      <c r="H4063" s="211">
        <v>0</v>
      </c>
      <c r="I4063" s="211">
        <f t="shared" si="189"/>
        <v>75</v>
      </c>
      <c r="J4063" s="215">
        <f t="shared" si="190"/>
        <v>5.3504357038141471E-5</v>
      </c>
      <c r="K4063" s="212">
        <f t="shared" si="191"/>
        <v>4053</v>
      </c>
    </row>
    <row r="4064" spans="1:11" x14ac:dyDescent="0.25">
      <c r="A4064" s="60">
        <v>48453001741</v>
      </c>
      <c r="B4064" s="60" t="s">
        <v>8901</v>
      </c>
      <c r="C4064" s="211">
        <v>0</v>
      </c>
      <c r="D4064" s="211">
        <v>10</v>
      </c>
      <c r="E4064" s="211">
        <v>0</v>
      </c>
      <c r="F4064" s="211">
        <v>0</v>
      </c>
      <c r="G4064" s="211">
        <v>30</v>
      </c>
      <c r="H4064" s="211">
        <v>35</v>
      </c>
      <c r="I4064" s="211">
        <f t="shared" si="189"/>
        <v>75</v>
      </c>
      <c r="J4064" s="215">
        <f t="shared" si="190"/>
        <v>5.3504357038141471E-5</v>
      </c>
      <c r="K4064" s="212">
        <f t="shared" si="191"/>
        <v>4053</v>
      </c>
    </row>
    <row r="4065" spans="1:11" x14ac:dyDescent="0.25">
      <c r="A4065" s="60">
        <v>48453001603</v>
      </c>
      <c r="B4065" s="60" t="s">
        <v>8843</v>
      </c>
      <c r="C4065" s="211">
        <v>0</v>
      </c>
      <c r="D4065" s="211">
        <v>10</v>
      </c>
      <c r="E4065" s="211">
        <v>0</v>
      </c>
      <c r="F4065" s="211">
        <v>0</v>
      </c>
      <c r="G4065" s="211">
        <v>30</v>
      </c>
      <c r="H4065" s="211">
        <v>35</v>
      </c>
      <c r="I4065" s="211">
        <f t="shared" si="189"/>
        <v>75</v>
      </c>
      <c r="J4065" s="215">
        <f t="shared" si="190"/>
        <v>5.3504357038141471E-5</v>
      </c>
      <c r="K4065" s="212">
        <f t="shared" si="191"/>
        <v>4053</v>
      </c>
    </row>
    <row r="4066" spans="1:11" x14ac:dyDescent="0.25">
      <c r="A4066" s="60">
        <v>48439113808</v>
      </c>
      <c r="B4066" s="60" t="s">
        <v>10118</v>
      </c>
      <c r="C4066" s="211">
        <v>35</v>
      </c>
      <c r="D4066" s="211">
        <v>0</v>
      </c>
      <c r="E4066" s="211">
        <v>0</v>
      </c>
      <c r="F4066" s="211">
        <v>15</v>
      </c>
      <c r="G4066" s="211">
        <v>25</v>
      </c>
      <c r="H4066" s="211">
        <v>0</v>
      </c>
      <c r="I4066" s="211">
        <f t="shared" si="189"/>
        <v>75</v>
      </c>
      <c r="J4066" s="215">
        <f t="shared" si="190"/>
        <v>5.3504357038141471E-5</v>
      </c>
      <c r="K4066" s="212">
        <f t="shared" si="191"/>
        <v>4053</v>
      </c>
    </row>
    <row r="4067" spans="1:11" x14ac:dyDescent="0.25">
      <c r="A4067" s="60">
        <v>48439113626</v>
      </c>
      <c r="B4067" s="60" t="s">
        <v>9769</v>
      </c>
      <c r="C4067" s="211">
        <v>0</v>
      </c>
      <c r="D4067" s="211">
        <v>0</v>
      </c>
      <c r="E4067" s="211">
        <v>30</v>
      </c>
      <c r="F4067" s="211">
        <v>20</v>
      </c>
      <c r="G4067" s="211">
        <v>25</v>
      </c>
      <c r="H4067" s="211">
        <v>0</v>
      </c>
      <c r="I4067" s="211">
        <f t="shared" si="189"/>
        <v>75</v>
      </c>
      <c r="J4067" s="215">
        <f t="shared" si="190"/>
        <v>5.3504357038141471E-5</v>
      </c>
      <c r="K4067" s="212">
        <f t="shared" si="191"/>
        <v>4053</v>
      </c>
    </row>
    <row r="4068" spans="1:11" x14ac:dyDescent="0.25">
      <c r="A4068" s="60">
        <v>48363000400</v>
      </c>
      <c r="B4068" s="60" t="s">
        <v>13874</v>
      </c>
      <c r="C4068" s="211">
        <v>0</v>
      </c>
      <c r="D4068" s="211">
        <v>55</v>
      </c>
      <c r="E4068" s="211">
        <v>0</v>
      </c>
      <c r="F4068" s="211">
        <v>0</v>
      </c>
      <c r="G4068" s="211">
        <v>20</v>
      </c>
      <c r="H4068" s="211">
        <v>0</v>
      </c>
      <c r="I4068" s="211">
        <f t="shared" si="189"/>
        <v>75</v>
      </c>
      <c r="J4068" s="215">
        <f t="shared" si="190"/>
        <v>5.3504357038141471E-5</v>
      </c>
      <c r="K4068" s="212">
        <f t="shared" si="191"/>
        <v>4053</v>
      </c>
    </row>
    <row r="4069" spans="1:11" x14ac:dyDescent="0.25">
      <c r="A4069" s="60">
        <v>48355003500</v>
      </c>
      <c r="B4069" s="60" t="s">
        <v>9483</v>
      </c>
      <c r="C4069" s="211">
        <v>0</v>
      </c>
      <c r="D4069" s="211">
        <v>10</v>
      </c>
      <c r="E4069" s="211">
        <v>35</v>
      </c>
      <c r="F4069" s="211">
        <v>20</v>
      </c>
      <c r="G4069" s="211">
        <v>10</v>
      </c>
      <c r="H4069" s="211">
        <v>0</v>
      </c>
      <c r="I4069" s="211">
        <f t="shared" si="189"/>
        <v>75</v>
      </c>
      <c r="J4069" s="215">
        <f t="shared" si="190"/>
        <v>5.3504357038141471E-5</v>
      </c>
      <c r="K4069" s="212">
        <f t="shared" si="191"/>
        <v>4053</v>
      </c>
    </row>
    <row r="4070" spans="1:11" x14ac:dyDescent="0.25">
      <c r="A4070" s="60">
        <v>48325000500</v>
      </c>
      <c r="B4070" s="60" t="s">
        <v>12921</v>
      </c>
      <c r="C4070" s="211">
        <v>35</v>
      </c>
      <c r="D4070" s="211">
        <v>25</v>
      </c>
      <c r="E4070" s="211">
        <v>15</v>
      </c>
      <c r="F4070" s="211">
        <v>0</v>
      </c>
      <c r="G4070" s="211">
        <v>0</v>
      </c>
      <c r="H4070" s="211">
        <v>0</v>
      </c>
      <c r="I4070" s="211">
        <f t="shared" si="189"/>
        <v>75</v>
      </c>
      <c r="J4070" s="215">
        <f t="shared" si="190"/>
        <v>5.3504357038141471E-5</v>
      </c>
      <c r="K4070" s="212">
        <f t="shared" si="191"/>
        <v>4053</v>
      </c>
    </row>
    <row r="4071" spans="1:11" x14ac:dyDescent="0.25">
      <c r="A4071" s="60">
        <v>48309003706</v>
      </c>
      <c r="B4071" s="60" t="s">
        <v>13231</v>
      </c>
      <c r="C4071" s="211">
        <v>0</v>
      </c>
      <c r="D4071" s="211">
        <v>15</v>
      </c>
      <c r="E4071" s="211">
        <v>0</v>
      </c>
      <c r="F4071" s="211">
        <v>10</v>
      </c>
      <c r="G4071" s="211">
        <v>40</v>
      </c>
      <c r="H4071" s="211">
        <v>10</v>
      </c>
      <c r="I4071" s="211">
        <f t="shared" si="189"/>
        <v>75</v>
      </c>
      <c r="J4071" s="215">
        <f t="shared" si="190"/>
        <v>5.3504357038141471E-5</v>
      </c>
      <c r="K4071" s="212">
        <f t="shared" si="191"/>
        <v>4053</v>
      </c>
    </row>
    <row r="4072" spans="1:11" x14ac:dyDescent="0.25">
      <c r="A4072" s="60">
        <v>48247950400</v>
      </c>
      <c r="B4072" s="60" t="s">
        <v>13689</v>
      </c>
      <c r="C4072" s="211">
        <v>40</v>
      </c>
      <c r="D4072" s="211">
        <v>25</v>
      </c>
      <c r="E4072" s="211">
        <v>10</v>
      </c>
      <c r="F4072" s="211">
        <v>0</v>
      </c>
      <c r="G4072" s="211">
        <v>0</v>
      </c>
      <c r="H4072" s="211">
        <v>0</v>
      </c>
      <c r="I4072" s="211">
        <f t="shared" si="189"/>
        <v>75</v>
      </c>
      <c r="J4072" s="215">
        <f t="shared" si="190"/>
        <v>5.3504357038141471E-5</v>
      </c>
      <c r="K4072" s="212">
        <f t="shared" si="191"/>
        <v>4053</v>
      </c>
    </row>
    <row r="4073" spans="1:11" x14ac:dyDescent="0.25">
      <c r="A4073" s="60">
        <v>48245006300</v>
      </c>
      <c r="B4073" s="60" t="s">
        <v>9283</v>
      </c>
      <c r="C4073" s="211">
        <v>0</v>
      </c>
      <c r="D4073" s="211">
        <v>30</v>
      </c>
      <c r="E4073" s="211">
        <v>25</v>
      </c>
      <c r="F4073" s="211">
        <v>0</v>
      </c>
      <c r="G4073" s="211">
        <v>20</v>
      </c>
      <c r="H4073" s="211">
        <v>0</v>
      </c>
      <c r="I4073" s="211">
        <f t="shared" si="189"/>
        <v>75</v>
      </c>
      <c r="J4073" s="215">
        <f t="shared" si="190"/>
        <v>5.3504357038141471E-5</v>
      </c>
      <c r="K4073" s="212">
        <f t="shared" si="191"/>
        <v>4053</v>
      </c>
    </row>
    <row r="4074" spans="1:11" x14ac:dyDescent="0.25">
      <c r="A4074" s="60">
        <v>48245005900</v>
      </c>
      <c r="B4074" s="60" t="s">
        <v>9299</v>
      </c>
      <c r="C4074" s="211">
        <v>15</v>
      </c>
      <c r="D4074" s="211">
        <v>50</v>
      </c>
      <c r="E4074" s="211">
        <v>0</v>
      </c>
      <c r="F4074" s="211">
        <v>0</v>
      </c>
      <c r="G4074" s="211">
        <v>10</v>
      </c>
      <c r="H4074" s="211">
        <v>0</v>
      </c>
      <c r="I4074" s="211">
        <f t="shared" si="189"/>
        <v>75</v>
      </c>
      <c r="J4074" s="215">
        <f t="shared" si="190"/>
        <v>5.3504357038141471E-5</v>
      </c>
      <c r="K4074" s="212">
        <f t="shared" si="191"/>
        <v>4053</v>
      </c>
    </row>
    <row r="4075" spans="1:11" x14ac:dyDescent="0.25">
      <c r="A4075" s="60">
        <v>48215022600</v>
      </c>
      <c r="B4075" s="60" t="s">
        <v>12532</v>
      </c>
      <c r="C4075" s="211">
        <v>10</v>
      </c>
      <c r="D4075" s="211">
        <v>35</v>
      </c>
      <c r="E4075" s="211">
        <v>15</v>
      </c>
      <c r="F4075" s="211">
        <v>15</v>
      </c>
      <c r="G4075" s="211">
        <v>0</v>
      </c>
      <c r="H4075" s="211">
        <v>0</v>
      </c>
      <c r="I4075" s="211">
        <f t="shared" si="189"/>
        <v>75</v>
      </c>
      <c r="J4075" s="215">
        <f t="shared" si="190"/>
        <v>5.3504357038141471E-5</v>
      </c>
      <c r="K4075" s="212">
        <f t="shared" si="191"/>
        <v>4053</v>
      </c>
    </row>
    <row r="4076" spans="1:11" x14ac:dyDescent="0.25">
      <c r="A4076" s="60">
        <v>48207950400</v>
      </c>
      <c r="B4076" s="60" t="s">
        <v>13601</v>
      </c>
      <c r="C4076" s="211">
        <v>20</v>
      </c>
      <c r="D4076" s="211">
        <v>15</v>
      </c>
      <c r="E4076" s="211">
        <v>25</v>
      </c>
      <c r="F4076" s="211">
        <v>0</v>
      </c>
      <c r="G4076" s="211">
        <v>15</v>
      </c>
      <c r="H4076" s="211">
        <v>0</v>
      </c>
      <c r="I4076" s="211">
        <f t="shared" si="189"/>
        <v>75</v>
      </c>
      <c r="J4076" s="215">
        <f t="shared" si="190"/>
        <v>5.3504357038141471E-5</v>
      </c>
      <c r="K4076" s="212">
        <f t="shared" si="191"/>
        <v>4053</v>
      </c>
    </row>
    <row r="4077" spans="1:11" x14ac:dyDescent="0.25">
      <c r="A4077" s="60">
        <v>48203020604</v>
      </c>
      <c r="B4077" s="60" t="s">
        <v>13593</v>
      </c>
      <c r="C4077" s="211">
        <v>0</v>
      </c>
      <c r="D4077" s="211">
        <v>65</v>
      </c>
      <c r="E4077" s="211">
        <v>0</v>
      </c>
      <c r="F4077" s="211">
        <v>10</v>
      </c>
      <c r="G4077" s="211">
        <v>0</v>
      </c>
      <c r="H4077" s="211">
        <v>0</v>
      </c>
      <c r="I4077" s="211">
        <f t="shared" si="189"/>
        <v>75</v>
      </c>
      <c r="J4077" s="215">
        <f t="shared" si="190"/>
        <v>5.3504357038141471E-5</v>
      </c>
      <c r="K4077" s="212">
        <f t="shared" si="191"/>
        <v>4053</v>
      </c>
    </row>
    <row r="4078" spans="1:11" x14ac:dyDescent="0.25">
      <c r="A4078" s="60">
        <v>48201412000</v>
      </c>
      <c r="B4078" s="60" t="s">
        <v>11086</v>
      </c>
      <c r="C4078" s="211">
        <v>0</v>
      </c>
      <c r="D4078" s="211">
        <v>45</v>
      </c>
      <c r="E4078" s="211">
        <v>0</v>
      </c>
      <c r="F4078" s="211">
        <v>10</v>
      </c>
      <c r="G4078" s="211">
        <v>10</v>
      </c>
      <c r="H4078" s="211">
        <v>10</v>
      </c>
      <c r="I4078" s="211">
        <f t="shared" si="189"/>
        <v>75</v>
      </c>
      <c r="J4078" s="215">
        <f t="shared" si="190"/>
        <v>5.3504357038141471E-5</v>
      </c>
      <c r="K4078" s="212">
        <f t="shared" si="191"/>
        <v>4053</v>
      </c>
    </row>
    <row r="4079" spans="1:11" x14ac:dyDescent="0.25">
      <c r="A4079" s="60">
        <v>48201411100</v>
      </c>
      <c r="B4079" s="60" t="s">
        <v>11190</v>
      </c>
      <c r="C4079" s="211">
        <v>0</v>
      </c>
      <c r="D4079" s="211">
        <v>45</v>
      </c>
      <c r="E4079" s="211">
        <v>0</v>
      </c>
      <c r="F4079" s="211">
        <v>0</v>
      </c>
      <c r="G4079" s="211">
        <v>30</v>
      </c>
      <c r="H4079" s="211">
        <v>0</v>
      </c>
      <c r="I4079" s="211">
        <f t="shared" si="189"/>
        <v>75</v>
      </c>
      <c r="J4079" s="215">
        <f t="shared" si="190"/>
        <v>5.3504357038141471E-5</v>
      </c>
      <c r="K4079" s="212">
        <f t="shared" si="191"/>
        <v>4053</v>
      </c>
    </row>
    <row r="4080" spans="1:11" x14ac:dyDescent="0.25">
      <c r="A4080" s="60">
        <v>48201340201</v>
      </c>
      <c r="B4080" s="60" t="s">
        <v>11198</v>
      </c>
      <c r="C4080" s="211">
        <v>0</v>
      </c>
      <c r="D4080" s="211">
        <v>25</v>
      </c>
      <c r="E4080" s="211">
        <v>0</v>
      </c>
      <c r="F4080" s="211">
        <v>15</v>
      </c>
      <c r="G4080" s="211">
        <v>10</v>
      </c>
      <c r="H4080" s="211">
        <v>25</v>
      </c>
      <c r="I4080" s="211">
        <f t="shared" si="189"/>
        <v>75</v>
      </c>
      <c r="J4080" s="215">
        <f t="shared" si="190"/>
        <v>5.3504357038141471E-5</v>
      </c>
      <c r="K4080" s="212">
        <f t="shared" si="191"/>
        <v>4053</v>
      </c>
    </row>
    <row r="4081" spans="1:11" x14ac:dyDescent="0.25">
      <c r="A4081" s="60">
        <v>48201330301</v>
      </c>
      <c r="B4081" s="60" t="s">
        <v>11506</v>
      </c>
      <c r="C4081" s="211">
        <v>0</v>
      </c>
      <c r="D4081" s="211">
        <v>20</v>
      </c>
      <c r="E4081" s="211">
        <v>25</v>
      </c>
      <c r="F4081" s="211">
        <v>0</v>
      </c>
      <c r="G4081" s="211">
        <v>30</v>
      </c>
      <c r="H4081" s="211">
        <v>0</v>
      </c>
      <c r="I4081" s="211">
        <f t="shared" si="189"/>
        <v>75</v>
      </c>
      <c r="J4081" s="215">
        <f t="shared" si="190"/>
        <v>5.3504357038141471E-5</v>
      </c>
      <c r="K4081" s="212">
        <f t="shared" si="191"/>
        <v>4053</v>
      </c>
    </row>
    <row r="4082" spans="1:11" x14ac:dyDescent="0.25">
      <c r="A4082" s="60">
        <v>48201252000</v>
      </c>
      <c r="B4082" s="60" t="s">
        <v>11152</v>
      </c>
      <c r="C4082" s="211">
        <v>0</v>
      </c>
      <c r="D4082" s="211">
        <v>0</v>
      </c>
      <c r="E4082" s="211">
        <v>0</v>
      </c>
      <c r="F4082" s="211">
        <v>20</v>
      </c>
      <c r="G4082" s="211">
        <v>20</v>
      </c>
      <c r="H4082" s="211">
        <v>35</v>
      </c>
      <c r="I4082" s="211">
        <f t="shared" si="189"/>
        <v>75</v>
      </c>
      <c r="J4082" s="215">
        <f t="shared" si="190"/>
        <v>5.3504357038141471E-5</v>
      </c>
      <c r="K4082" s="212">
        <f t="shared" si="191"/>
        <v>4053</v>
      </c>
    </row>
    <row r="4083" spans="1:11" x14ac:dyDescent="0.25">
      <c r="A4083" s="60">
        <v>48199031000</v>
      </c>
      <c r="B4083" s="60" t="s">
        <v>9238</v>
      </c>
      <c r="C4083" s="211">
        <v>0</v>
      </c>
      <c r="D4083" s="211">
        <v>15</v>
      </c>
      <c r="E4083" s="211">
        <v>10</v>
      </c>
      <c r="F4083" s="211">
        <v>30</v>
      </c>
      <c r="G4083" s="211">
        <v>20</v>
      </c>
      <c r="H4083" s="211">
        <v>0</v>
      </c>
      <c r="I4083" s="211">
        <f t="shared" si="189"/>
        <v>75</v>
      </c>
      <c r="J4083" s="215">
        <f t="shared" si="190"/>
        <v>5.3504357038141471E-5</v>
      </c>
      <c r="K4083" s="212">
        <f t="shared" si="191"/>
        <v>4053</v>
      </c>
    </row>
    <row r="4084" spans="1:11" x14ac:dyDescent="0.25">
      <c r="A4084" s="60">
        <v>48161000900</v>
      </c>
      <c r="B4084" s="60" t="s">
        <v>13534</v>
      </c>
      <c r="C4084" s="211">
        <v>0</v>
      </c>
      <c r="D4084" s="211">
        <v>65</v>
      </c>
      <c r="E4084" s="211">
        <v>10</v>
      </c>
      <c r="F4084" s="211">
        <v>0</v>
      </c>
      <c r="G4084" s="211">
        <v>0</v>
      </c>
      <c r="H4084" s="211">
        <v>0</v>
      </c>
      <c r="I4084" s="211">
        <f t="shared" si="189"/>
        <v>75</v>
      </c>
      <c r="J4084" s="215">
        <f t="shared" si="190"/>
        <v>5.3504357038141471E-5</v>
      </c>
      <c r="K4084" s="212">
        <f t="shared" si="191"/>
        <v>4053</v>
      </c>
    </row>
    <row r="4085" spans="1:11" x14ac:dyDescent="0.25">
      <c r="A4085" s="60">
        <v>48141003803</v>
      </c>
      <c r="B4085" s="60" t="s">
        <v>10989</v>
      </c>
      <c r="C4085" s="211">
        <v>30</v>
      </c>
      <c r="D4085" s="211">
        <v>35</v>
      </c>
      <c r="E4085" s="211">
        <v>10</v>
      </c>
      <c r="F4085" s="211">
        <v>0</v>
      </c>
      <c r="G4085" s="211">
        <v>0</v>
      </c>
      <c r="H4085" s="211">
        <v>0</v>
      </c>
      <c r="I4085" s="211">
        <f t="shared" si="189"/>
        <v>75</v>
      </c>
      <c r="J4085" s="215">
        <f t="shared" si="190"/>
        <v>5.3504357038141471E-5</v>
      </c>
      <c r="K4085" s="212">
        <f t="shared" si="191"/>
        <v>4053</v>
      </c>
    </row>
    <row r="4086" spans="1:11" x14ac:dyDescent="0.25">
      <c r="A4086" s="60">
        <v>48139060701</v>
      </c>
      <c r="B4086" s="60" t="s">
        <v>10276</v>
      </c>
      <c r="C4086" s="211">
        <v>0</v>
      </c>
      <c r="D4086" s="211">
        <v>35</v>
      </c>
      <c r="E4086" s="211">
        <v>15</v>
      </c>
      <c r="F4086" s="211">
        <v>0</v>
      </c>
      <c r="G4086" s="211">
        <v>25</v>
      </c>
      <c r="H4086" s="211">
        <v>0</v>
      </c>
      <c r="I4086" s="211">
        <f t="shared" si="189"/>
        <v>75</v>
      </c>
      <c r="J4086" s="215">
        <f t="shared" si="190"/>
        <v>5.3504357038141471E-5</v>
      </c>
      <c r="K4086" s="212">
        <f t="shared" si="191"/>
        <v>4053</v>
      </c>
    </row>
    <row r="4087" spans="1:11" x14ac:dyDescent="0.25">
      <c r="A4087" s="60">
        <v>48121021615</v>
      </c>
      <c r="B4087" s="60" t="s">
        <v>10265</v>
      </c>
      <c r="C4087" s="211">
        <v>0</v>
      </c>
      <c r="D4087" s="211">
        <v>55</v>
      </c>
      <c r="E4087" s="211">
        <v>0</v>
      </c>
      <c r="F4087" s="211">
        <v>10</v>
      </c>
      <c r="G4087" s="211">
        <v>10</v>
      </c>
      <c r="H4087" s="211">
        <v>0</v>
      </c>
      <c r="I4087" s="211">
        <f t="shared" si="189"/>
        <v>75</v>
      </c>
      <c r="J4087" s="215">
        <f t="shared" si="190"/>
        <v>5.3504357038141471E-5</v>
      </c>
      <c r="K4087" s="212">
        <f t="shared" si="191"/>
        <v>4053</v>
      </c>
    </row>
    <row r="4088" spans="1:11" x14ac:dyDescent="0.25">
      <c r="A4088" s="60">
        <v>48113020000</v>
      </c>
      <c r="B4088" s="60" t="s">
        <v>9616</v>
      </c>
      <c r="C4088" s="211">
        <v>0</v>
      </c>
      <c r="D4088" s="211">
        <v>25</v>
      </c>
      <c r="E4088" s="211">
        <v>0</v>
      </c>
      <c r="F4088" s="211">
        <v>10</v>
      </c>
      <c r="G4088" s="211">
        <v>40</v>
      </c>
      <c r="H4088" s="211">
        <v>0</v>
      </c>
      <c r="I4088" s="211">
        <f t="shared" si="189"/>
        <v>75</v>
      </c>
      <c r="J4088" s="215">
        <f t="shared" si="190"/>
        <v>5.3504357038141471E-5</v>
      </c>
      <c r="K4088" s="212">
        <f t="shared" si="191"/>
        <v>4053</v>
      </c>
    </row>
    <row r="4089" spans="1:11" x14ac:dyDescent="0.25">
      <c r="A4089" s="60">
        <v>48113016522</v>
      </c>
      <c r="B4089" s="60" t="s">
        <v>10262</v>
      </c>
      <c r="C4089" s="211">
        <v>0</v>
      </c>
      <c r="D4089" s="211">
        <v>40</v>
      </c>
      <c r="E4089" s="211">
        <v>10</v>
      </c>
      <c r="F4089" s="211">
        <v>15</v>
      </c>
      <c r="G4089" s="211">
        <v>10</v>
      </c>
      <c r="H4089" s="211">
        <v>0</v>
      </c>
      <c r="I4089" s="211">
        <f t="shared" si="189"/>
        <v>75</v>
      </c>
      <c r="J4089" s="215">
        <f t="shared" si="190"/>
        <v>5.3504357038141471E-5</v>
      </c>
      <c r="K4089" s="212">
        <f t="shared" si="191"/>
        <v>4053</v>
      </c>
    </row>
    <row r="4090" spans="1:11" x14ac:dyDescent="0.25">
      <c r="A4090" s="60">
        <v>48113007903</v>
      </c>
      <c r="B4090" s="60" t="s">
        <v>9868</v>
      </c>
      <c r="C4090" s="211">
        <v>0</v>
      </c>
      <c r="D4090" s="211">
        <v>15</v>
      </c>
      <c r="E4090" s="211">
        <v>0</v>
      </c>
      <c r="F4090" s="211">
        <v>15</v>
      </c>
      <c r="G4090" s="211">
        <v>30</v>
      </c>
      <c r="H4090" s="211">
        <v>15</v>
      </c>
      <c r="I4090" s="211">
        <f t="shared" si="189"/>
        <v>75</v>
      </c>
      <c r="J4090" s="215">
        <f t="shared" si="190"/>
        <v>5.3504357038141471E-5</v>
      </c>
      <c r="K4090" s="212">
        <f t="shared" si="191"/>
        <v>4053</v>
      </c>
    </row>
    <row r="4091" spans="1:11" x14ac:dyDescent="0.25">
      <c r="A4091" s="60">
        <v>48099010803</v>
      </c>
      <c r="B4091" s="60" t="s">
        <v>12170</v>
      </c>
      <c r="C4091" s="211">
        <v>0</v>
      </c>
      <c r="D4091" s="211">
        <v>0</v>
      </c>
      <c r="E4091" s="211">
        <v>0</v>
      </c>
      <c r="F4091" s="211">
        <v>0</v>
      </c>
      <c r="G4091" s="211">
        <v>75</v>
      </c>
      <c r="H4091" s="211">
        <v>0</v>
      </c>
      <c r="I4091" s="211">
        <f t="shared" si="189"/>
        <v>75</v>
      </c>
      <c r="J4091" s="215">
        <f t="shared" si="190"/>
        <v>5.3504357038141471E-5</v>
      </c>
      <c r="K4091" s="212">
        <f t="shared" si="191"/>
        <v>4053</v>
      </c>
    </row>
    <row r="4092" spans="1:11" x14ac:dyDescent="0.25">
      <c r="A4092" s="60">
        <v>48085031612</v>
      </c>
      <c r="B4092" s="60" t="s">
        <v>9756</v>
      </c>
      <c r="C4092" s="211">
        <v>0</v>
      </c>
      <c r="D4092" s="211">
        <v>10</v>
      </c>
      <c r="E4092" s="211">
        <v>0</v>
      </c>
      <c r="F4092" s="211">
        <v>50</v>
      </c>
      <c r="G4092" s="211">
        <v>15</v>
      </c>
      <c r="H4092" s="211">
        <v>0</v>
      </c>
      <c r="I4092" s="211">
        <f t="shared" si="189"/>
        <v>75</v>
      </c>
      <c r="J4092" s="215">
        <f t="shared" si="190"/>
        <v>5.3504357038141471E-5</v>
      </c>
      <c r="K4092" s="212">
        <f t="shared" si="191"/>
        <v>4053</v>
      </c>
    </row>
    <row r="4093" spans="1:11" x14ac:dyDescent="0.25">
      <c r="A4093" s="60">
        <v>48071710300</v>
      </c>
      <c r="B4093" s="60" t="s">
        <v>11790</v>
      </c>
      <c r="C4093" s="211">
        <v>0</v>
      </c>
      <c r="D4093" s="211">
        <v>45</v>
      </c>
      <c r="E4093" s="211">
        <v>0</v>
      </c>
      <c r="F4093" s="211">
        <v>30</v>
      </c>
      <c r="G4093" s="211">
        <v>0</v>
      </c>
      <c r="H4093" s="211">
        <v>0</v>
      </c>
      <c r="I4093" s="211">
        <f t="shared" si="189"/>
        <v>75</v>
      </c>
      <c r="J4093" s="215">
        <f t="shared" si="190"/>
        <v>5.3504357038141471E-5</v>
      </c>
      <c r="K4093" s="212">
        <f t="shared" si="191"/>
        <v>4053</v>
      </c>
    </row>
    <row r="4094" spans="1:11" x14ac:dyDescent="0.25">
      <c r="A4094" s="60">
        <v>48061012505</v>
      </c>
      <c r="B4094" s="60" t="s">
        <v>9354</v>
      </c>
      <c r="C4094" s="211">
        <v>0</v>
      </c>
      <c r="D4094" s="211">
        <v>0</v>
      </c>
      <c r="E4094" s="211">
        <v>55</v>
      </c>
      <c r="F4094" s="211">
        <v>20</v>
      </c>
      <c r="G4094" s="211">
        <v>0</v>
      </c>
      <c r="H4094" s="211">
        <v>0</v>
      </c>
      <c r="I4094" s="211">
        <f t="shared" si="189"/>
        <v>75</v>
      </c>
      <c r="J4094" s="215">
        <f t="shared" si="190"/>
        <v>5.3504357038141471E-5</v>
      </c>
      <c r="K4094" s="212">
        <f t="shared" si="191"/>
        <v>4053</v>
      </c>
    </row>
    <row r="4095" spans="1:11" x14ac:dyDescent="0.25">
      <c r="A4095" s="60">
        <v>48057000500</v>
      </c>
      <c r="B4095" s="60" t="s">
        <v>13406</v>
      </c>
      <c r="C4095" s="211">
        <v>10</v>
      </c>
      <c r="D4095" s="211">
        <v>35</v>
      </c>
      <c r="E4095" s="211">
        <v>20</v>
      </c>
      <c r="F4095" s="211">
        <v>10</v>
      </c>
      <c r="G4095" s="211">
        <v>0</v>
      </c>
      <c r="H4095" s="211">
        <v>0</v>
      </c>
      <c r="I4095" s="211">
        <f t="shared" si="189"/>
        <v>75</v>
      </c>
      <c r="J4095" s="215">
        <f t="shared" si="190"/>
        <v>5.3504357038141471E-5</v>
      </c>
      <c r="K4095" s="212">
        <f t="shared" si="191"/>
        <v>4053</v>
      </c>
    </row>
    <row r="4096" spans="1:11" x14ac:dyDescent="0.25">
      <c r="A4096" s="60">
        <v>48029152100</v>
      </c>
      <c r="B4096" s="60" t="s">
        <v>12920</v>
      </c>
      <c r="C4096" s="211">
        <v>0</v>
      </c>
      <c r="D4096" s="211">
        <v>20</v>
      </c>
      <c r="E4096" s="211">
        <v>10</v>
      </c>
      <c r="F4096" s="211">
        <v>10</v>
      </c>
      <c r="G4096" s="211">
        <v>35</v>
      </c>
      <c r="H4096" s="211">
        <v>0</v>
      </c>
      <c r="I4096" s="211">
        <f t="shared" si="189"/>
        <v>75</v>
      </c>
      <c r="J4096" s="215">
        <f t="shared" si="190"/>
        <v>5.3504357038141471E-5</v>
      </c>
      <c r="K4096" s="212">
        <f t="shared" si="191"/>
        <v>4053</v>
      </c>
    </row>
    <row r="4097" spans="1:11" x14ac:dyDescent="0.25">
      <c r="A4097" s="60">
        <v>48029141800</v>
      </c>
      <c r="B4097" s="60" t="s">
        <v>12927</v>
      </c>
      <c r="C4097" s="211">
        <v>0</v>
      </c>
      <c r="D4097" s="211">
        <v>20</v>
      </c>
      <c r="E4097" s="211">
        <v>25</v>
      </c>
      <c r="F4097" s="211">
        <v>0</v>
      </c>
      <c r="G4097" s="211">
        <v>20</v>
      </c>
      <c r="H4097" s="211">
        <v>10</v>
      </c>
      <c r="I4097" s="211">
        <f t="shared" si="189"/>
        <v>75</v>
      </c>
      <c r="J4097" s="215">
        <f t="shared" si="190"/>
        <v>5.3504357038141471E-5</v>
      </c>
      <c r="K4097" s="212">
        <f t="shared" si="191"/>
        <v>4053</v>
      </c>
    </row>
    <row r="4098" spans="1:11" x14ac:dyDescent="0.25">
      <c r="A4098" s="60">
        <v>48029141402</v>
      </c>
      <c r="B4098" s="60" t="s">
        <v>12815</v>
      </c>
      <c r="C4098" s="211">
        <v>0</v>
      </c>
      <c r="D4098" s="211">
        <v>65</v>
      </c>
      <c r="E4098" s="211">
        <v>0</v>
      </c>
      <c r="F4098" s="211">
        <v>10</v>
      </c>
      <c r="G4098" s="211">
        <v>0</v>
      </c>
      <c r="H4098" s="211">
        <v>0</v>
      </c>
      <c r="I4098" s="211">
        <f t="shared" si="189"/>
        <v>75</v>
      </c>
      <c r="J4098" s="215">
        <f t="shared" si="190"/>
        <v>5.3504357038141471E-5</v>
      </c>
      <c r="K4098" s="212">
        <f t="shared" si="191"/>
        <v>4053</v>
      </c>
    </row>
    <row r="4099" spans="1:11" x14ac:dyDescent="0.25">
      <c r="A4099" s="60">
        <v>48019000400</v>
      </c>
      <c r="B4099" s="60" t="s">
        <v>13020</v>
      </c>
      <c r="C4099" s="211">
        <v>0</v>
      </c>
      <c r="D4099" s="211">
        <v>35</v>
      </c>
      <c r="E4099" s="211">
        <v>40</v>
      </c>
      <c r="F4099" s="211">
        <v>0</v>
      </c>
      <c r="G4099" s="211">
        <v>0</v>
      </c>
      <c r="H4099" s="211">
        <v>0</v>
      </c>
      <c r="I4099" s="211">
        <f t="shared" si="189"/>
        <v>75</v>
      </c>
      <c r="J4099" s="215">
        <f t="shared" si="190"/>
        <v>5.3504357038141471E-5</v>
      </c>
      <c r="K4099" s="212">
        <f t="shared" si="191"/>
        <v>4053</v>
      </c>
    </row>
    <row r="4100" spans="1:11" x14ac:dyDescent="0.25">
      <c r="A4100" s="60">
        <v>48485013100</v>
      </c>
      <c r="B4100" s="60" t="s">
        <v>13299</v>
      </c>
      <c r="C4100" s="211">
        <v>0</v>
      </c>
      <c r="D4100" s="211">
        <v>20</v>
      </c>
      <c r="E4100" s="211">
        <v>15</v>
      </c>
      <c r="F4100" s="211">
        <v>15</v>
      </c>
      <c r="G4100" s="211">
        <v>20</v>
      </c>
      <c r="H4100" s="211">
        <v>4</v>
      </c>
      <c r="I4100" s="211">
        <f t="shared" si="189"/>
        <v>74</v>
      </c>
      <c r="J4100" s="215">
        <f t="shared" si="190"/>
        <v>5.2790965610966255E-5</v>
      </c>
      <c r="K4100" s="212">
        <f t="shared" si="191"/>
        <v>4095</v>
      </c>
    </row>
    <row r="4101" spans="1:11" x14ac:dyDescent="0.25">
      <c r="A4101" s="60">
        <v>48481741000</v>
      </c>
      <c r="B4101" s="60" t="s">
        <v>14049</v>
      </c>
      <c r="C4101" s="211">
        <v>15</v>
      </c>
      <c r="D4101" s="211">
        <v>10</v>
      </c>
      <c r="E4101" s="211">
        <v>15</v>
      </c>
      <c r="F4101" s="211">
        <v>4</v>
      </c>
      <c r="G4101" s="211">
        <v>30</v>
      </c>
      <c r="H4101" s="211">
        <v>0</v>
      </c>
      <c r="I4101" s="211">
        <f t="shared" si="189"/>
        <v>74</v>
      </c>
      <c r="J4101" s="215">
        <f t="shared" si="190"/>
        <v>5.2790965610966255E-5</v>
      </c>
      <c r="K4101" s="212">
        <f t="shared" si="191"/>
        <v>4095</v>
      </c>
    </row>
    <row r="4102" spans="1:11" x14ac:dyDescent="0.25">
      <c r="A4102" s="60">
        <v>48459950700</v>
      </c>
      <c r="B4102" s="60" t="s">
        <v>12319</v>
      </c>
      <c r="C4102" s="211">
        <v>0</v>
      </c>
      <c r="D4102" s="211">
        <v>15</v>
      </c>
      <c r="E4102" s="211">
        <v>4</v>
      </c>
      <c r="F4102" s="211">
        <v>25</v>
      </c>
      <c r="G4102" s="211">
        <v>30</v>
      </c>
      <c r="H4102" s="211">
        <v>0</v>
      </c>
      <c r="I4102" s="211">
        <f t="shared" ref="I4102:I4165" si="192">SUM(C4102:H4102)</f>
        <v>74</v>
      </c>
      <c r="J4102" s="215">
        <f t="shared" ref="J4102:J4165" si="193">(I4102/1401755)</f>
        <v>5.2790965610966255E-5</v>
      </c>
      <c r="K4102" s="212">
        <f t="shared" si="191"/>
        <v>4095</v>
      </c>
    </row>
    <row r="4103" spans="1:11" x14ac:dyDescent="0.25">
      <c r="A4103" s="60">
        <v>48421950200</v>
      </c>
      <c r="B4103" s="60" t="s">
        <v>13951</v>
      </c>
      <c r="C4103" s="211">
        <v>30</v>
      </c>
      <c r="D4103" s="211">
        <v>25</v>
      </c>
      <c r="E4103" s="211">
        <v>15</v>
      </c>
      <c r="F4103" s="211">
        <v>0</v>
      </c>
      <c r="G4103" s="211">
        <v>4</v>
      </c>
      <c r="H4103" s="211">
        <v>0</v>
      </c>
      <c r="I4103" s="211">
        <f t="shared" si="192"/>
        <v>74</v>
      </c>
      <c r="J4103" s="215">
        <f t="shared" si="193"/>
        <v>5.2790965610966255E-5</v>
      </c>
      <c r="K4103" s="212">
        <f t="shared" ref="K4103:K4166" si="194">_xlfn.RANK.EQ(J4103,$J$6:$J$5270,0)</f>
        <v>4095</v>
      </c>
    </row>
    <row r="4104" spans="1:11" x14ac:dyDescent="0.25">
      <c r="A4104" s="60">
        <v>48373210101</v>
      </c>
      <c r="B4104" s="60" t="s">
        <v>13904</v>
      </c>
      <c r="C4104" s="211">
        <v>0</v>
      </c>
      <c r="D4104" s="211">
        <v>0</v>
      </c>
      <c r="E4104" s="211">
        <v>0</v>
      </c>
      <c r="F4104" s="211">
        <v>4</v>
      </c>
      <c r="G4104" s="211">
        <v>70</v>
      </c>
      <c r="H4104" s="211">
        <v>0</v>
      </c>
      <c r="I4104" s="211">
        <f t="shared" si="192"/>
        <v>74</v>
      </c>
      <c r="J4104" s="215">
        <f t="shared" si="193"/>
        <v>5.2790965610966255E-5</v>
      </c>
      <c r="K4104" s="212">
        <f t="shared" si="194"/>
        <v>4095</v>
      </c>
    </row>
    <row r="4105" spans="1:11" x14ac:dyDescent="0.25">
      <c r="A4105" s="60">
        <v>48355002602</v>
      </c>
      <c r="B4105" s="60" t="s">
        <v>9517</v>
      </c>
      <c r="C4105" s="211">
        <v>0</v>
      </c>
      <c r="D4105" s="211">
        <v>30</v>
      </c>
      <c r="E4105" s="211">
        <v>0</v>
      </c>
      <c r="F4105" s="211">
        <v>25</v>
      </c>
      <c r="G4105" s="211">
        <v>15</v>
      </c>
      <c r="H4105" s="211">
        <v>4</v>
      </c>
      <c r="I4105" s="211">
        <f t="shared" si="192"/>
        <v>74</v>
      </c>
      <c r="J4105" s="215">
        <f t="shared" si="193"/>
        <v>5.2790965610966255E-5</v>
      </c>
      <c r="K4105" s="212">
        <f t="shared" si="194"/>
        <v>4095</v>
      </c>
    </row>
    <row r="4106" spans="1:11" x14ac:dyDescent="0.25">
      <c r="A4106" s="60">
        <v>48355001802</v>
      </c>
      <c r="B4106" s="60" t="s">
        <v>9473</v>
      </c>
      <c r="C4106" s="211">
        <v>0</v>
      </c>
      <c r="D4106" s="211">
        <v>15</v>
      </c>
      <c r="E4106" s="211">
        <v>35</v>
      </c>
      <c r="F4106" s="211">
        <v>4</v>
      </c>
      <c r="G4106" s="211">
        <v>20</v>
      </c>
      <c r="H4106" s="211">
        <v>0</v>
      </c>
      <c r="I4106" s="211">
        <f t="shared" si="192"/>
        <v>74</v>
      </c>
      <c r="J4106" s="215">
        <f t="shared" si="193"/>
        <v>5.2790965610966255E-5</v>
      </c>
      <c r="K4106" s="212">
        <f t="shared" si="194"/>
        <v>4095</v>
      </c>
    </row>
    <row r="4107" spans="1:11" x14ac:dyDescent="0.25">
      <c r="A4107" s="60">
        <v>48257051202</v>
      </c>
      <c r="B4107" s="60" t="s">
        <v>10224</v>
      </c>
      <c r="C4107" s="211">
        <v>0</v>
      </c>
      <c r="D4107" s="211">
        <v>4</v>
      </c>
      <c r="E4107" s="211">
        <v>40</v>
      </c>
      <c r="F4107" s="211">
        <v>0</v>
      </c>
      <c r="G4107" s="211">
        <v>30</v>
      </c>
      <c r="H4107" s="211">
        <v>0</v>
      </c>
      <c r="I4107" s="211">
        <f t="shared" si="192"/>
        <v>74</v>
      </c>
      <c r="J4107" s="215">
        <f t="shared" si="193"/>
        <v>5.2790965610966255E-5</v>
      </c>
      <c r="K4107" s="212">
        <f t="shared" si="194"/>
        <v>4095</v>
      </c>
    </row>
    <row r="4108" spans="1:11" x14ac:dyDescent="0.25">
      <c r="A4108" s="60">
        <v>48201543100</v>
      </c>
      <c r="B4108" s="60" t="s">
        <v>11447</v>
      </c>
      <c r="C4108" s="211">
        <v>15</v>
      </c>
      <c r="D4108" s="211">
        <v>4</v>
      </c>
      <c r="E4108" s="211">
        <v>0</v>
      </c>
      <c r="F4108" s="211">
        <v>0</v>
      </c>
      <c r="G4108" s="211">
        <v>55</v>
      </c>
      <c r="H4108" s="211">
        <v>0</v>
      </c>
      <c r="I4108" s="211">
        <f t="shared" si="192"/>
        <v>74</v>
      </c>
      <c r="J4108" s="215">
        <f t="shared" si="193"/>
        <v>5.2790965610966255E-5</v>
      </c>
      <c r="K4108" s="212">
        <f t="shared" si="194"/>
        <v>4095</v>
      </c>
    </row>
    <row r="4109" spans="1:11" x14ac:dyDescent="0.25">
      <c r="A4109" s="60">
        <v>48201430500</v>
      </c>
      <c r="B4109" s="60" t="s">
        <v>11320</v>
      </c>
      <c r="C4109" s="211">
        <v>0</v>
      </c>
      <c r="D4109" s="211">
        <v>40</v>
      </c>
      <c r="E4109" s="211">
        <v>10</v>
      </c>
      <c r="F4109" s="211">
        <v>10</v>
      </c>
      <c r="G4109" s="211">
        <v>10</v>
      </c>
      <c r="H4109" s="211">
        <v>4</v>
      </c>
      <c r="I4109" s="211">
        <f t="shared" si="192"/>
        <v>74</v>
      </c>
      <c r="J4109" s="215">
        <f t="shared" si="193"/>
        <v>5.2790965610966255E-5</v>
      </c>
      <c r="K4109" s="212">
        <f t="shared" si="194"/>
        <v>4095</v>
      </c>
    </row>
    <row r="4110" spans="1:11" x14ac:dyDescent="0.25">
      <c r="A4110" s="60">
        <v>48187210508</v>
      </c>
      <c r="B4110" s="60" t="s">
        <v>12764</v>
      </c>
      <c r="C4110" s="211">
        <v>20</v>
      </c>
      <c r="D4110" s="211">
        <v>15</v>
      </c>
      <c r="E4110" s="211">
        <v>0</v>
      </c>
      <c r="F4110" s="211">
        <v>4</v>
      </c>
      <c r="G4110" s="211">
        <v>35</v>
      </c>
      <c r="H4110" s="211">
        <v>0</v>
      </c>
      <c r="I4110" s="211">
        <f t="shared" si="192"/>
        <v>74</v>
      </c>
      <c r="J4110" s="215">
        <f t="shared" si="193"/>
        <v>5.2790965610966255E-5</v>
      </c>
      <c r="K4110" s="212">
        <f t="shared" si="194"/>
        <v>4095</v>
      </c>
    </row>
    <row r="4111" spans="1:11" x14ac:dyDescent="0.25">
      <c r="A4111" s="60">
        <v>48175960100</v>
      </c>
      <c r="B4111" s="60" t="s">
        <v>13209</v>
      </c>
      <c r="C4111" s="211">
        <v>10</v>
      </c>
      <c r="D4111" s="211">
        <v>40</v>
      </c>
      <c r="E4111" s="211">
        <v>20</v>
      </c>
      <c r="F4111" s="211">
        <v>4</v>
      </c>
      <c r="G4111" s="211">
        <v>0</v>
      </c>
      <c r="H4111" s="211">
        <v>0</v>
      </c>
      <c r="I4111" s="211">
        <f t="shared" si="192"/>
        <v>74</v>
      </c>
      <c r="J4111" s="215">
        <f t="shared" si="193"/>
        <v>5.2790965610966255E-5</v>
      </c>
      <c r="K4111" s="212">
        <f t="shared" si="194"/>
        <v>4095</v>
      </c>
    </row>
    <row r="4112" spans="1:11" x14ac:dyDescent="0.25">
      <c r="A4112" s="60">
        <v>48157672100</v>
      </c>
      <c r="B4112" s="60" t="s">
        <v>11175</v>
      </c>
      <c r="C4112" s="211">
        <v>0</v>
      </c>
      <c r="D4112" s="211">
        <v>4</v>
      </c>
      <c r="E4112" s="211">
        <v>0</v>
      </c>
      <c r="F4112" s="211">
        <v>35</v>
      </c>
      <c r="G4112" s="211">
        <v>10</v>
      </c>
      <c r="H4112" s="211">
        <v>25</v>
      </c>
      <c r="I4112" s="211">
        <f t="shared" si="192"/>
        <v>74</v>
      </c>
      <c r="J4112" s="215">
        <f t="shared" si="193"/>
        <v>5.2790965610966255E-5</v>
      </c>
      <c r="K4112" s="212">
        <f t="shared" si="194"/>
        <v>4095</v>
      </c>
    </row>
    <row r="4113" spans="1:11" x14ac:dyDescent="0.25">
      <c r="A4113" s="60">
        <v>48141010103</v>
      </c>
      <c r="B4113" s="60" t="s">
        <v>10920</v>
      </c>
      <c r="C4113" s="211">
        <v>0</v>
      </c>
      <c r="D4113" s="211">
        <v>20</v>
      </c>
      <c r="E4113" s="211">
        <v>0</v>
      </c>
      <c r="F4113" s="211">
        <v>4</v>
      </c>
      <c r="G4113" s="211">
        <v>25</v>
      </c>
      <c r="H4113" s="211">
        <v>25</v>
      </c>
      <c r="I4113" s="211">
        <f t="shared" si="192"/>
        <v>74</v>
      </c>
      <c r="J4113" s="215">
        <f t="shared" si="193"/>
        <v>5.2790965610966255E-5</v>
      </c>
      <c r="K4113" s="212">
        <f t="shared" si="194"/>
        <v>4095</v>
      </c>
    </row>
    <row r="4114" spans="1:11" x14ac:dyDescent="0.25">
      <c r="A4114" s="60">
        <v>48113013007</v>
      </c>
      <c r="B4114" s="60" t="s">
        <v>10069</v>
      </c>
      <c r="C4114" s="211">
        <v>25</v>
      </c>
      <c r="D4114" s="211">
        <v>4</v>
      </c>
      <c r="E4114" s="211">
        <v>45</v>
      </c>
      <c r="F4114" s="211">
        <v>0</v>
      </c>
      <c r="G4114" s="211">
        <v>0</v>
      </c>
      <c r="H4114" s="211">
        <v>0</v>
      </c>
      <c r="I4114" s="211">
        <f t="shared" si="192"/>
        <v>74</v>
      </c>
      <c r="J4114" s="215">
        <f t="shared" si="193"/>
        <v>5.2790965610966255E-5</v>
      </c>
      <c r="K4114" s="212">
        <f t="shared" si="194"/>
        <v>4095</v>
      </c>
    </row>
    <row r="4115" spans="1:11" x14ac:dyDescent="0.25">
      <c r="A4115" s="60">
        <v>48085030509</v>
      </c>
      <c r="B4115" s="60" t="s">
        <v>9696</v>
      </c>
      <c r="C4115" s="211">
        <v>0</v>
      </c>
      <c r="D4115" s="211">
        <v>30</v>
      </c>
      <c r="E4115" s="211">
        <v>0</v>
      </c>
      <c r="F4115" s="211">
        <v>15</v>
      </c>
      <c r="G4115" s="211">
        <v>25</v>
      </c>
      <c r="H4115" s="211">
        <v>4</v>
      </c>
      <c r="I4115" s="211">
        <f t="shared" si="192"/>
        <v>74</v>
      </c>
      <c r="J4115" s="215">
        <f t="shared" si="193"/>
        <v>5.2790965610966255E-5</v>
      </c>
      <c r="K4115" s="212">
        <f t="shared" si="194"/>
        <v>4095</v>
      </c>
    </row>
    <row r="4116" spans="1:11" x14ac:dyDescent="0.25">
      <c r="A4116" s="60">
        <v>48039662900</v>
      </c>
      <c r="B4116" s="60" t="s">
        <v>11656</v>
      </c>
      <c r="C4116" s="211">
        <v>30</v>
      </c>
      <c r="D4116" s="211">
        <v>40</v>
      </c>
      <c r="E4116" s="211">
        <v>4</v>
      </c>
      <c r="F4116" s="211">
        <v>0</v>
      </c>
      <c r="G4116" s="211">
        <v>0</v>
      </c>
      <c r="H4116" s="211">
        <v>0</v>
      </c>
      <c r="I4116" s="211">
        <f t="shared" si="192"/>
        <v>74</v>
      </c>
      <c r="J4116" s="215">
        <f t="shared" si="193"/>
        <v>5.2790965610966255E-5</v>
      </c>
      <c r="K4116" s="212">
        <f t="shared" si="194"/>
        <v>4095</v>
      </c>
    </row>
    <row r="4117" spans="1:11" x14ac:dyDescent="0.25">
      <c r="A4117" s="60">
        <v>48035950500</v>
      </c>
      <c r="B4117" s="60" t="s">
        <v>13377</v>
      </c>
      <c r="C4117" s="211">
        <v>0</v>
      </c>
      <c r="D4117" s="211">
        <v>35</v>
      </c>
      <c r="E4117" s="211">
        <v>10</v>
      </c>
      <c r="F4117" s="211">
        <v>25</v>
      </c>
      <c r="G4117" s="211">
        <v>4</v>
      </c>
      <c r="H4117" s="211">
        <v>0</v>
      </c>
      <c r="I4117" s="211">
        <f t="shared" si="192"/>
        <v>74</v>
      </c>
      <c r="J4117" s="215">
        <f t="shared" si="193"/>
        <v>5.2790965610966255E-5</v>
      </c>
      <c r="K4117" s="212">
        <f t="shared" si="194"/>
        <v>4095</v>
      </c>
    </row>
    <row r="4118" spans="1:11" x14ac:dyDescent="0.25">
      <c r="A4118" s="60">
        <v>48029171915</v>
      </c>
      <c r="B4118" s="60" t="s">
        <v>12752</v>
      </c>
      <c r="C4118" s="211">
        <v>0</v>
      </c>
      <c r="D4118" s="211">
        <v>60</v>
      </c>
      <c r="E4118" s="211">
        <v>4</v>
      </c>
      <c r="F4118" s="211">
        <v>10</v>
      </c>
      <c r="G4118" s="211">
        <v>0</v>
      </c>
      <c r="H4118" s="211">
        <v>0</v>
      </c>
      <c r="I4118" s="211">
        <f t="shared" si="192"/>
        <v>74</v>
      </c>
      <c r="J4118" s="215">
        <f t="shared" si="193"/>
        <v>5.2790965610966255E-5</v>
      </c>
      <c r="K4118" s="212">
        <f t="shared" si="194"/>
        <v>4095</v>
      </c>
    </row>
    <row r="4119" spans="1:11" x14ac:dyDescent="0.25">
      <c r="A4119" s="60">
        <v>48029160701</v>
      </c>
      <c r="B4119" s="60" t="s">
        <v>13023</v>
      </c>
      <c r="C4119" s="211">
        <v>0</v>
      </c>
      <c r="D4119" s="211">
        <v>50</v>
      </c>
      <c r="E4119" s="211">
        <v>20</v>
      </c>
      <c r="F4119" s="211">
        <v>0</v>
      </c>
      <c r="G4119" s="211">
        <v>4</v>
      </c>
      <c r="H4119" s="211">
        <v>0</v>
      </c>
      <c r="I4119" s="211">
        <f t="shared" si="192"/>
        <v>74</v>
      </c>
      <c r="J4119" s="215">
        <f t="shared" si="193"/>
        <v>5.2790965610966255E-5</v>
      </c>
      <c r="K4119" s="212">
        <f t="shared" si="194"/>
        <v>4095</v>
      </c>
    </row>
    <row r="4120" spans="1:11" x14ac:dyDescent="0.25">
      <c r="A4120" s="60">
        <v>48025950400</v>
      </c>
      <c r="B4120" s="60" t="s">
        <v>13366</v>
      </c>
      <c r="C4120" s="211">
        <v>0</v>
      </c>
      <c r="D4120" s="211">
        <v>15</v>
      </c>
      <c r="E4120" s="211">
        <v>4</v>
      </c>
      <c r="F4120" s="211">
        <v>30</v>
      </c>
      <c r="G4120" s="211">
        <v>25</v>
      </c>
      <c r="H4120" s="211">
        <v>0</v>
      </c>
      <c r="I4120" s="211">
        <f t="shared" si="192"/>
        <v>74</v>
      </c>
      <c r="J4120" s="215">
        <f t="shared" si="193"/>
        <v>5.2790965610966255E-5</v>
      </c>
      <c r="K4120" s="212">
        <f t="shared" si="194"/>
        <v>4095</v>
      </c>
    </row>
    <row r="4121" spans="1:11" x14ac:dyDescent="0.25">
      <c r="A4121" s="60">
        <v>48019000101</v>
      </c>
      <c r="B4121" s="60" t="s">
        <v>12869</v>
      </c>
      <c r="C4121" s="211">
        <v>0</v>
      </c>
      <c r="D4121" s="211">
        <v>25</v>
      </c>
      <c r="E4121" s="211">
        <v>20</v>
      </c>
      <c r="F4121" s="211">
        <v>4</v>
      </c>
      <c r="G4121" s="211">
        <v>25</v>
      </c>
      <c r="H4121" s="211">
        <v>0</v>
      </c>
      <c r="I4121" s="211">
        <f t="shared" si="192"/>
        <v>74</v>
      </c>
      <c r="J4121" s="215">
        <f t="shared" si="193"/>
        <v>5.2790965610966255E-5</v>
      </c>
      <c r="K4121" s="212">
        <f t="shared" si="194"/>
        <v>4095</v>
      </c>
    </row>
    <row r="4122" spans="1:11" x14ac:dyDescent="0.25">
      <c r="A4122" s="60">
        <v>48351950200</v>
      </c>
      <c r="B4122" s="60" t="s">
        <v>9275</v>
      </c>
      <c r="C4122" s="211">
        <v>25</v>
      </c>
      <c r="D4122" s="211">
        <v>30</v>
      </c>
      <c r="E4122" s="211">
        <v>4</v>
      </c>
      <c r="F4122" s="211">
        <v>4</v>
      </c>
      <c r="G4122" s="211">
        <v>10</v>
      </c>
      <c r="H4122" s="211">
        <v>0</v>
      </c>
      <c r="I4122" s="211">
        <f t="shared" si="192"/>
        <v>73</v>
      </c>
      <c r="J4122" s="215">
        <f t="shared" si="193"/>
        <v>5.2077574183791032E-5</v>
      </c>
      <c r="K4122" s="212">
        <f t="shared" si="194"/>
        <v>4117</v>
      </c>
    </row>
    <row r="4123" spans="1:11" x14ac:dyDescent="0.25">
      <c r="A4123" s="60">
        <v>48219950200</v>
      </c>
      <c r="B4123" s="60" t="s">
        <v>13633</v>
      </c>
      <c r="C4123" s="211">
        <v>4</v>
      </c>
      <c r="D4123" s="211">
        <v>30</v>
      </c>
      <c r="E4123" s="211">
        <v>20</v>
      </c>
      <c r="F4123" s="211">
        <v>4</v>
      </c>
      <c r="G4123" s="211">
        <v>15</v>
      </c>
      <c r="H4123" s="211">
        <v>0</v>
      </c>
      <c r="I4123" s="211">
        <f t="shared" si="192"/>
        <v>73</v>
      </c>
      <c r="J4123" s="215">
        <f t="shared" si="193"/>
        <v>5.2077574183791032E-5</v>
      </c>
      <c r="K4123" s="212">
        <f t="shared" si="194"/>
        <v>4117</v>
      </c>
    </row>
    <row r="4124" spans="1:11" x14ac:dyDescent="0.25">
      <c r="A4124" s="60">
        <v>48217960500</v>
      </c>
      <c r="B4124" s="60" t="s">
        <v>13626</v>
      </c>
      <c r="C4124" s="211">
        <v>4</v>
      </c>
      <c r="D4124" s="211">
        <v>30</v>
      </c>
      <c r="E4124" s="211">
        <v>25</v>
      </c>
      <c r="F4124" s="211">
        <v>10</v>
      </c>
      <c r="G4124" s="211">
        <v>4</v>
      </c>
      <c r="H4124" s="211">
        <v>0</v>
      </c>
      <c r="I4124" s="211">
        <f t="shared" si="192"/>
        <v>73</v>
      </c>
      <c r="J4124" s="215">
        <f t="shared" si="193"/>
        <v>5.2077574183791032E-5</v>
      </c>
      <c r="K4124" s="212">
        <f t="shared" si="194"/>
        <v>4117</v>
      </c>
    </row>
    <row r="4125" spans="1:11" x14ac:dyDescent="0.25">
      <c r="A4125" s="60">
        <v>48181001102</v>
      </c>
      <c r="B4125" s="60" t="s">
        <v>13125</v>
      </c>
      <c r="C4125" s="211">
        <v>25</v>
      </c>
      <c r="D4125" s="211">
        <v>15</v>
      </c>
      <c r="E4125" s="211">
        <v>25</v>
      </c>
      <c r="F4125" s="211">
        <v>4</v>
      </c>
      <c r="G4125" s="211">
        <v>4</v>
      </c>
      <c r="H4125" s="211">
        <v>0</v>
      </c>
      <c r="I4125" s="211">
        <f t="shared" si="192"/>
        <v>73</v>
      </c>
      <c r="J4125" s="215">
        <f t="shared" si="193"/>
        <v>5.2077574183791032E-5</v>
      </c>
      <c r="K4125" s="212">
        <f t="shared" si="194"/>
        <v>4117</v>
      </c>
    </row>
    <row r="4126" spans="1:11" x14ac:dyDescent="0.25">
      <c r="A4126" s="60">
        <v>48035950100</v>
      </c>
      <c r="B4126" s="60" t="s">
        <v>13375</v>
      </c>
      <c r="C4126" s="211">
        <v>10</v>
      </c>
      <c r="D4126" s="211">
        <v>40</v>
      </c>
      <c r="E4126" s="211">
        <v>15</v>
      </c>
      <c r="F4126" s="211">
        <v>4</v>
      </c>
      <c r="G4126" s="211">
        <v>4</v>
      </c>
      <c r="H4126" s="211">
        <v>0</v>
      </c>
      <c r="I4126" s="211">
        <f t="shared" si="192"/>
        <v>73</v>
      </c>
      <c r="J4126" s="215">
        <f t="shared" si="193"/>
        <v>5.2077574183791032E-5</v>
      </c>
      <c r="K4126" s="212">
        <f t="shared" si="194"/>
        <v>4117</v>
      </c>
    </row>
    <row r="4127" spans="1:11" x14ac:dyDescent="0.25">
      <c r="A4127" s="60">
        <v>48423002102</v>
      </c>
      <c r="B4127" s="60" t="s">
        <v>13165</v>
      </c>
      <c r="C4127" s="211">
        <v>4</v>
      </c>
      <c r="D4127" s="211">
        <v>0</v>
      </c>
      <c r="E4127" s="211">
        <v>60</v>
      </c>
      <c r="F4127" s="211">
        <v>4</v>
      </c>
      <c r="G4127" s="211">
        <v>4</v>
      </c>
      <c r="H4127" s="211">
        <v>0</v>
      </c>
      <c r="I4127" s="211">
        <f t="shared" si="192"/>
        <v>72</v>
      </c>
      <c r="J4127" s="215">
        <f t="shared" si="193"/>
        <v>5.1364182756615815E-5</v>
      </c>
      <c r="K4127" s="212">
        <f t="shared" si="194"/>
        <v>4122</v>
      </c>
    </row>
    <row r="4128" spans="1:11" x14ac:dyDescent="0.25">
      <c r="A4128" s="60">
        <v>48097000200</v>
      </c>
      <c r="B4128" s="60" t="s">
        <v>13455</v>
      </c>
      <c r="C4128" s="211">
        <v>4</v>
      </c>
      <c r="D4128" s="211">
        <v>4</v>
      </c>
      <c r="E4128" s="211">
        <v>40</v>
      </c>
      <c r="F4128" s="211">
        <v>4</v>
      </c>
      <c r="G4128" s="211">
        <v>15</v>
      </c>
      <c r="H4128" s="211">
        <v>4</v>
      </c>
      <c r="I4128" s="211">
        <f t="shared" si="192"/>
        <v>71</v>
      </c>
      <c r="J4128" s="215">
        <f t="shared" si="193"/>
        <v>5.0650791329440592E-5</v>
      </c>
      <c r="K4128" s="212">
        <f t="shared" si="194"/>
        <v>4123</v>
      </c>
    </row>
    <row r="4129" spans="1:11" x14ac:dyDescent="0.25">
      <c r="A4129" s="60">
        <v>48491020506</v>
      </c>
      <c r="B4129" s="60" t="s">
        <v>8880</v>
      </c>
      <c r="C4129" s="211">
        <v>0</v>
      </c>
      <c r="D4129" s="211">
        <v>45</v>
      </c>
      <c r="E4129" s="211">
        <v>0</v>
      </c>
      <c r="F4129" s="211">
        <v>0</v>
      </c>
      <c r="G4129" s="211">
        <v>25</v>
      </c>
      <c r="H4129" s="211">
        <v>0</v>
      </c>
      <c r="I4129" s="211">
        <f t="shared" si="192"/>
        <v>70</v>
      </c>
      <c r="J4129" s="215">
        <f t="shared" si="193"/>
        <v>4.9937399902265375E-5</v>
      </c>
      <c r="K4129" s="212">
        <f t="shared" si="194"/>
        <v>4124</v>
      </c>
    </row>
    <row r="4130" spans="1:11" x14ac:dyDescent="0.25">
      <c r="A4130" s="60">
        <v>48485013800</v>
      </c>
      <c r="B4130" s="60" t="s">
        <v>13287</v>
      </c>
      <c r="C4130" s="211">
        <v>10</v>
      </c>
      <c r="D4130" s="211">
        <v>35</v>
      </c>
      <c r="E4130" s="211">
        <v>15</v>
      </c>
      <c r="F4130" s="211">
        <v>0</v>
      </c>
      <c r="G4130" s="211">
        <v>10</v>
      </c>
      <c r="H4130" s="211">
        <v>0</v>
      </c>
      <c r="I4130" s="211">
        <f t="shared" si="192"/>
        <v>70</v>
      </c>
      <c r="J4130" s="215">
        <f t="shared" si="193"/>
        <v>4.9937399902265375E-5</v>
      </c>
      <c r="K4130" s="212">
        <f t="shared" si="194"/>
        <v>4124</v>
      </c>
    </row>
    <row r="4131" spans="1:11" x14ac:dyDescent="0.25">
      <c r="A4131" s="60">
        <v>48439121608</v>
      </c>
      <c r="B4131" s="60" t="s">
        <v>10077</v>
      </c>
      <c r="C4131" s="211">
        <v>0</v>
      </c>
      <c r="D4131" s="211">
        <v>15</v>
      </c>
      <c r="E4131" s="211">
        <v>0</v>
      </c>
      <c r="F4131" s="211">
        <v>10</v>
      </c>
      <c r="G4131" s="211">
        <v>45</v>
      </c>
      <c r="H4131" s="211">
        <v>0</v>
      </c>
      <c r="I4131" s="211">
        <f t="shared" si="192"/>
        <v>70</v>
      </c>
      <c r="J4131" s="215">
        <f t="shared" si="193"/>
        <v>4.9937399902265375E-5</v>
      </c>
      <c r="K4131" s="212">
        <f t="shared" si="194"/>
        <v>4124</v>
      </c>
    </row>
    <row r="4132" spans="1:11" x14ac:dyDescent="0.25">
      <c r="A4132" s="60">
        <v>48439113810</v>
      </c>
      <c r="B4132" s="60" t="s">
        <v>10220</v>
      </c>
      <c r="C4132" s="211">
        <v>0</v>
      </c>
      <c r="D4132" s="211">
        <v>30</v>
      </c>
      <c r="E4132" s="211">
        <v>10</v>
      </c>
      <c r="F4132" s="211">
        <v>20</v>
      </c>
      <c r="G4132" s="211">
        <v>10</v>
      </c>
      <c r="H4132" s="211">
        <v>0</v>
      </c>
      <c r="I4132" s="211">
        <f t="shared" si="192"/>
        <v>70</v>
      </c>
      <c r="J4132" s="215">
        <f t="shared" si="193"/>
        <v>4.9937399902265375E-5</v>
      </c>
      <c r="K4132" s="212">
        <f t="shared" si="194"/>
        <v>4124</v>
      </c>
    </row>
    <row r="4133" spans="1:11" x14ac:dyDescent="0.25">
      <c r="A4133" s="60">
        <v>48439110907</v>
      </c>
      <c r="B4133" s="60" t="s">
        <v>10074</v>
      </c>
      <c r="C4133" s="211">
        <v>0</v>
      </c>
      <c r="D4133" s="211">
        <v>10</v>
      </c>
      <c r="E4133" s="211">
        <v>0</v>
      </c>
      <c r="F4133" s="211">
        <v>25</v>
      </c>
      <c r="G4133" s="211">
        <v>35</v>
      </c>
      <c r="H4133" s="211">
        <v>0</v>
      </c>
      <c r="I4133" s="211">
        <f t="shared" si="192"/>
        <v>70</v>
      </c>
      <c r="J4133" s="215">
        <f t="shared" si="193"/>
        <v>4.9937399902265375E-5</v>
      </c>
      <c r="K4133" s="212">
        <f t="shared" si="194"/>
        <v>4124</v>
      </c>
    </row>
    <row r="4134" spans="1:11" x14ac:dyDescent="0.25">
      <c r="A4134" s="60">
        <v>48413950300</v>
      </c>
      <c r="B4134" s="60" t="s">
        <v>13939</v>
      </c>
      <c r="C4134" s="211">
        <v>20</v>
      </c>
      <c r="D4134" s="211">
        <v>15</v>
      </c>
      <c r="E4134" s="211">
        <v>35</v>
      </c>
      <c r="F4134" s="211">
        <v>0</v>
      </c>
      <c r="G4134" s="211">
        <v>0</v>
      </c>
      <c r="H4134" s="211">
        <v>0</v>
      </c>
      <c r="I4134" s="211">
        <f t="shared" si="192"/>
        <v>70</v>
      </c>
      <c r="J4134" s="215">
        <f t="shared" si="193"/>
        <v>4.9937399902265375E-5</v>
      </c>
      <c r="K4134" s="212">
        <f t="shared" si="194"/>
        <v>4124</v>
      </c>
    </row>
    <row r="4135" spans="1:11" x14ac:dyDescent="0.25">
      <c r="A4135" s="60">
        <v>48383950100</v>
      </c>
      <c r="B4135" s="60" t="s">
        <v>13909</v>
      </c>
      <c r="C4135" s="211">
        <v>0</v>
      </c>
      <c r="D4135" s="211">
        <v>25</v>
      </c>
      <c r="E4135" s="211">
        <v>30</v>
      </c>
      <c r="F4135" s="211">
        <v>0</v>
      </c>
      <c r="G4135" s="211">
        <v>15</v>
      </c>
      <c r="H4135" s="211">
        <v>0</v>
      </c>
      <c r="I4135" s="211">
        <f t="shared" si="192"/>
        <v>70</v>
      </c>
      <c r="J4135" s="215">
        <f t="shared" si="193"/>
        <v>4.9937399902265375E-5</v>
      </c>
      <c r="K4135" s="212">
        <f t="shared" si="194"/>
        <v>4124</v>
      </c>
    </row>
    <row r="4136" spans="1:11" x14ac:dyDescent="0.25">
      <c r="A4136" s="60">
        <v>48381021500</v>
      </c>
      <c r="B4136" s="60" t="s">
        <v>8774</v>
      </c>
      <c r="C4136" s="211">
        <v>0</v>
      </c>
      <c r="D4136" s="211">
        <v>10</v>
      </c>
      <c r="E4136" s="211">
        <v>35</v>
      </c>
      <c r="F4136" s="211">
        <v>0</v>
      </c>
      <c r="G4136" s="211">
        <v>15</v>
      </c>
      <c r="H4136" s="211">
        <v>10</v>
      </c>
      <c r="I4136" s="211">
        <f t="shared" si="192"/>
        <v>70</v>
      </c>
      <c r="J4136" s="215">
        <f t="shared" si="193"/>
        <v>4.9937399902265375E-5</v>
      </c>
      <c r="K4136" s="212">
        <f t="shared" si="194"/>
        <v>4124</v>
      </c>
    </row>
    <row r="4137" spans="1:11" x14ac:dyDescent="0.25">
      <c r="A4137" s="60">
        <v>48381020100</v>
      </c>
      <c r="B4137" s="60" t="s">
        <v>8765</v>
      </c>
      <c r="C4137" s="211">
        <v>0</v>
      </c>
      <c r="D4137" s="211">
        <v>35</v>
      </c>
      <c r="E4137" s="211">
        <v>15</v>
      </c>
      <c r="F4137" s="211">
        <v>0</v>
      </c>
      <c r="G4137" s="211">
        <v>20</v>
      </c>
      <c r="H4137" s="211">
        <v>0</v>
      </c>
      <c r="I4137" s="211">
        <f t="shared" si="192"/>
        <v>70</v>
      </c>
      <c r="J4137" s="215">
        <f t="shared" si="193"/>
        <v>4.9937399902265375E-5</v>
      </c>
      <c r="K4137" s="212">
        <f t="shared" si="194"/>
        <v>4124</v>
      </c>
    </row>
    <row r="4138" spans="1:11" x14ac:dyDescent="0.25">
      <c r="A4138" s="60">
        <v>48375013300</v>
      </c>
      <c r="B4138" s="60" t="s">
        <v>8760</v>
      </c>
      <c r="C4138" s="211">
        <v>0</v>
      </c>
      <c r="D4138" s="211">
        <v>40</v>
      </c>
      <c r="E4138" s="211">
        <v>10</v>
      </c>
      <c r="F4138" s="211">
        <v>0</v>
      </c>
      <c r="G4138" s="211">
        <v>10</v>
      </c>
      <c r="H4138" s="211">
        <v>10</v>
      </c>
      <c r="I4138" s="211">
        <f t="shared" si="192"/>
        <v>70</v>
      </c>
      <c r="J4138" s="215">
        <f t="shared" si="193"/>
        <v>4.9937399902265375E-5</v>
      </c>
      <c r="K4138" s="212">
        <f t="shared" si="194"/>
        <v>4124</v>
      </c>
    </row>
    <row r="4139" spans="1:11" x14ac:dyDescent="0.25">
      <c r="A4139" s="60">
        <v>48367140602</v>
      </c>
      <c r="B4139" s="60" t="s">
        <v>10096</v>
      </c>
      <c r="C4139" s="211">
        <v>0</v>
      </c>
      <c r="D4139" s="211">
        <v>0</v>
      </c>
      <c r="E4139" s="211">
        <v>50</v>
      </c>
      <c r="F4139" s="211">
        <v>0</v>
      </c>
      <c r="G4139" s="211">
        <v>20</v>
      </c>
      <c r="H4139" s="211">
        <v>0</v>
      </c>
      <c r="I4139" s="211">
        <f t="shared" si="192"/>
        <v>70</v>
      </c>
      <c r="J4139" s="215">
        <f t="shared" si="193"/>
        <v>4.9937399902265375E-5</v>
      </c>
      <c r="K4139" s="212">
        <f t="shared" si="194"/>
        <v>4124</v>
      </c>
    </row>
    <row r="4140" spans="1:11" x14ac:dyDescent="0.25">
      <c r="A4140" s="60">
        <v>48357950300</v>
      </c>
      <c r="B4140" s="60" t="s">
        <v>13873</v>
      </c>
      <c r="C4140" s="211">
        <v>0</v>
      </c>
      <c r="D4140" s="211">
        <v>40</v>
      </c>
      <c r="E4140" s="211">
        <v>30</v>
      </c>
      <c r="F4140" s="211">
        <v>0</v>
      </c>
      <c r="G4140" s="211">
        <v>0</v>
      </c>
      <c r="H4140" s="211">
        <v>0</v>
      </c>
      <c r="I4140" s="211">
        <f t="shared" si="192"/>
        <v>70</v>
      </c>
      <c r="J4140" s="215">
        <f t="shared" si="193"/>
        <v>4.9937399902265375E-5</v>
      </c>
      <c r="K4140" s="212">
        <f t="shared" si="194"/>
        <v>4124</v>
      </c>
    </row>
    <row r="4141" spans="1:11" x14ac:dyDescent="0.25">
      <c r="A4141" s="60">
        <v>48297950400</v>
      </c>
      <c r="B4141" s="60" t="s">
        <v>13771</v>
      </c>
      <c r="C4141" s="211">
        <v>0</v>
      </c>
      <c r="D4141" s="211">
        <v>10</v>
      </c>
      <c r="E4141" s="211">
        <v>15</v>
      </c>
      <c r="F4141" s="211">
        <v>35</v>
      </c>
      <c r="G4141" s="211">
        <v>10</v>
      </c>
      <c r="H4141" s="211">
        <v>0</v>
      </c>
      <c r="I4141" s="211">
        <f t="shared" si="192"/>
        <v>70</v>
      </c>
      <c r="J4141" s="215">
        <f t="shared" si="193"/>
        <v>4.9937399902265375E-5</v>
      </c>
      <c r="K4141" s="212">
        <f t="shared" si="194"/>
        <v>4124</v>
      </c>
    </row>
    <row r="4142" spans="1:11" x14ac:dyDescent="0.25">
      <c r="A4142" s="60">
        <v>48279950500</v>
      </c>
      <c r="B4142" s="60" t="s">
        <v>13743</v>
      </c>
      <c r="C4142" s="211">
        <v>0</v>
      </c>
      <c r="D4142" s="211">
        <v>60</v>
      </c>
      <c r="E4142" s="211">
        <v>0</v>
      </c>
      <c r="F4142" s="211">
        <v>0</v>
      </c>
      <c r="G4142" s="211">
        <v>0</v>
      </c>
      <c r="H4142" s="211">
        <v>10</v>
      </c>
      <c r="I4142" s="211">
        <f t="shared" si="192"/>
        <v>70</v>
      </c>
      <c r="J4142" s="215">
        <f t="shared" si="193"/>
        <v>4.9937399902265375E-5</v>
      </c>
      <c r="K4142" s="212">
        <f t="shared" si="194"/>
        <v>4124</v>
      </c>
    </row>
    <row r="4143" spans="1:11" x14ac:dyDescent="0.25">
      <c r="A4143" s="60">
        <v>48259970402</v>
      </c>
      <c r="B4143" s="60" t="s">
        <v>12658</v>
      </c>
      <c r="C4143" s="211">
        <v>0</v>
      </c>
      <c r="D4143" s="211">
        <v>45</v>
      </c>
      <c r="E4143" s="211">
        <v>0</v>
      </c>
      <c r="F4143" s="211">
        <v>0</v>
      </c>
      <c r="G4143" s="211">
        <v>25</v>
      </c>
      <c r="H4143" s="211">
        <v>0</v>
      </c>
      <c r="I4143" s="211">
        <f t="shared" si="192"/>
        <v>70</v>
      </c>
      <c r="J4143" s="215">
        <f t="shared" si="193"/>
        <v>4.9937399902265375E-5</v>
      </c>
      <c r="K4143" s="212">
        <f t="shared" si="194"/>
        <v>4124</v>
      </c>
    </row>
    <row r="4144" spans="1:11" x14ac:dyDescent="0.25">
      <c r="A4144" s="60">
        <v>48251130405</v>
      </c>
      <c r="B4144" s="60" t="s">
        <v>9932</v>
      </c>
      <c r="C4144" s="211">
        <v>0</v>
      </c>
      <c r="D4144" s="211">
        <v>0</v>
      </c>
      <c r="E4144" s="211">
        <v>20</v>
      </c>
      <c r="F4144" s="211">
        <v>0</v>
      </c>
      <c r="G4144" s="211">
        <v>50</v>
      </c>
      <c r="H4144" s="211">
        <v>0</v>
      </c>
      <c r="I4144" s="211">
        <f t="shared" si="192"/>
        <v>70</v>
      </c>
      <c r="J4144" s="215">
        <f t="shared" si="193"/>
        <v>4.9937399902265375E-5</v>
      </c>
      <c r="K4144" s="212">
        <f t="shared" si="194"/>
        <v>4124</v>
      </c>
    </row>
    <row r="4145" spans="1:11" x14ac:dyDescent="0.25">
      <c r="A4145" s="60">
        <v>48251130215</v>
      </c>
      <c r="B4145" s="60" t="s">
        <v>9891</v>
      </c>
      <c r="C4145" s="211">
        <v>0</v>
      </c>
      <c r="D4145" s="211">
        <v>0</v>
      </c>
      <c r="E4145" s="211">
        <v>10</v>
      </c>
      <c r="F4145" s="211">
        <v>10</v>
      </c>
      <c r="G4145" s="211">
        <v>40</v>
      </c>
      <c r="H4145" s="211">
        <v>10</v>
      </c>
      <c r="I4145" s="211">
        <f t="shared" si="192"/>
        <v>70</v>
      </c>
      <c r="J4145" s="215">
        <f t="shared" si="193"/>
        <v>4.9937399902265375E-5</v>
      </c>
      <c r="K4145" s="212">
        <f t="shared" si="194"/>
        <v>4124</v>
      </c>
    </row>
    <row r="4146" spans="1:11" x14ac:dyDescent="0.25">
      <c r="A4146" s="60">
        <v>48245011001</v>
      </c>
      <c r="B4146" s="60" t="s">
        <v>9219</v>
      </c>
      <c r="C4146" s="211">
        <v>0</v>
      </c>
      <c r="D4146" s="211">
        <v>30</v>
      </c>
      <c r="E4146" s="211">
        <v>0</v>
      </c>
      <c r="F4146" s="211">
        <v>40</v>
      </c>
      <c r="G4146" s="211">
        <v>0</v>
      </c>
      <c r="H4146" s="211">
        <v>0</v>
      </c>
      <c r="I4146" s="211">
        <f t="shared" si="192"/>
        <v>70</v>
      </c>
      <c r="J4146" s="215">
        <f t="shared" si="193"/>
        <v>4.9937399902265375E-5</v>
      </c>
      <c r="K4146" s="212">
        <f t="shared" si="194"/>
        <v>4124</v>
      </c>
    </row>
    <row r="4147" spans="1:11" x14ac:dyDescent="0.25">
      <c r="A4147" s="60">
        <v>48245005100</v>
      </c>
      <c r="B4147" s="60" t="s">
        <v>9297</v>
      </c>
      <c r="C4147" s="211">
        <v>0</v>
      </c>
      <c r="D4147" s="211">
        <v>30</v>
      </c>
      <c r="E4147" s="211">
        <v>0</v>
      </c>
      <c r="F4147" s="211">
        <v>20</v>
      </c>
      <c r="G4147" s="211">
        <v>20</v>
      </c>
      <c r="H4147" s="211">
        <v>0</v>
      </c>
      <c r="I4147" s="211">
        <f t="shared" si="192"/>
        <v>70</v>
      </c>
      <c r="J4147" s="215">
        <f t="shared" si="193"/>
        <v>4.9937399902265375E-5</v>
      </c>
      <c r="K4147" s="212">
        <f t="shared" si="194"/>
        <v>4124</v>
      </c>
    </row>
    <row r="4148" spans="1:11" x14ac:dyDescent="0.25">
      <c r="A4148" s="60">
        <v>48231960200</v>
      </c>
      <c r="B4148" s="60" t="s">
        <v>10598</v>
      </c>
      <c r="C4148" s="211">
        <v>10</v>
      </c>
      <c r="D4148" s="211">
        <v>20</v>
      </c>
      <c r="E4148" s="211">
        <v>20</v>
      </c>
      <c r="F4148" s="211">
        <v>10</v>
      </c>
      <c r="G4148" s="211">
        <v>10</v>
      </c>
      <c r="H4148" s="211">
        <v>0</v>
      </c>
      <c r="I4148" s="211">
        <f t="shared" si="192"/>
        <v>70</v>
      </c>
      <c r="J4148" s="215">
        <f t="shared" si="193"/>
        <v>4.9937399902265375E-5</v>
      </c>
      <c r="K4148" s="212">
        <f t="shared" si="194"/>
        <v>4124</v>
      </c>
    </row>
    <row r="4149" spans="1:11" x14ac:dyDescent="0.25">
      <c r="A4149" s="60">
        <v>48225950700</v>
      </c>
      <c r="B4149" s="60" t="s">
        <v>13649</v>
      </c>
      <c r="C4149" s="211">
        <v>0</v>
      </c>
      <c r="D4149" s="211">
        <v>20</v>
      </c>
      <c r="E4149" s="211">
        <v>10</v>
      </c>
      <c r="F4149" s="211">
        <v>15</v>
      </c>
      <c r="G4149" s="211">
        <v>25</v>
      </c>
      <c r="H4149" s="211">
        <v>0</v>
      </c>
      <c r="I4149" s="211">
        <f t="shared" si="192"/>
        <v>70</v>
      </c>
      <c r="J4149" s="215">
        <f t="shared" si="193"/>
        <v>4.9937399902265375E-5</v>
      </c>
      <c r="K4149" s="212">
        <f t="shared" si="194"/>
        <v>4124</v>
      </c>
    </row>
    <row r="4150" spans="1:11" x14ac:dyDescent="0.25">
      <c r="A4150" s="60">
        <v>48209010805</v>
      </c>
      <c r="B4150" s="60" t="s">
        <v>8839</v>
      </c>
      <c r="C4150" s="211">
        <v>0</v>
      </c>
      <c r="D4150" s="211">
        <v>55</v>
      </c>
      <c r="E4150" s="211">
        <v>0</v>
      </c>
      <c r="F4150" s="211">
        <v>0</v>
      </c>
      <c r="G4150" s="211">
        <v>15</v>
      </c>
      <c r="H4150" s="211">
        <v>0</v>
      </c>
      <c r="I4150" s="211">
        <f t="shared" si="192"/>
        <v>70</v>
      </c>
      <c r="J4150" s="215">
        <f t="shared" si="193"/>
        <v>4.9937399902265375E-5</v>
      </c>
      <c r="K4150" s="212">
        <f t="shared" si="194"/>
        <v>4124</v>
      </c>
    </row>
    <row r="4151" spans="1:11" x14ac:dyDescent="0.25">
      <c r="A4151" s="60">
        <v>48201554902</v>
      </c>
      <c r="B4151" s="60" t="s">
        <v>11201</v>
      </c>
      <c r="C4151" s="211">
        <v>0</v>
      </c>
      <c r="D4151" s="211">
        <v>25</v>
      </c>
      <c r="E4151" s="211">
        <v>0</v>
      </c>
      <c r="F4151" s="211">
        <v>20</v>
      </c>
      <c r="G4151" s="211">
        <v>0</v>
      </c>
      <c r="H4151" s="211">
        <v>25</v>
      </c>
      <c r="I4151" s="211">
        <f t="shared" si="192"/>
        <v>70</v>
      </c>
      <c r="J4151" s="215">
        <f t="shared" si="193"/>
        <v>4.9937399902265375E-5</v>
      </c>
      <c r="K4151" s="212">
        <f t="shared" si="194"/>
        <v>4124</v>
      </c>
    </row>
    <row r="4152" spans="1:11" x14ac:dyDescent="0.25">
      <c r="A4152" s="60">
        <v>48201250401</v>
      </c>
      <c r="B4152" s="60" t="s">
        <v>11275</v>
      </c>
      <c r="C4152" s="211">
        <v>0</v>
      </c>
      <c r="D4152" s="211">
        <v>70</v>
      </c>
      <c r="E4152" s="211">
        <v>0</v>
      </c>
      <c r="F4152" s="211">
        <v>0</v>
      </c>
      <c r="G4152" s="211">
        <v>0</v>
      </c>
      <c r="H4152" s="211">
        <v>0</v>
      </c>
      <c r="I4152" s="211">
        <f t="shared" si="192"/>
        <v>70</v>
      </c>
      <c r="J4152" s="215">
        <f t="shared" si="193"/>
        <v>4.9937399902265375E-5</v>
      </c>
      <c r="K4152" s="212">
        <f t="shared" si="194"/>
        <v>4124</v>
      </c>
    </row>
    <row r="4153" spans="1:11" x14ac:dyDescent="0.25">
      <c r="A4153" s="60">
        <v>48201222300</v>
      </c>
      <c r="B4153" s="60" t="s">
        <v>11820</v>
      </c>
      <c r="C4153" s="211">
        <v>0</v>
      </c>
      <c r="D4153" s="211">
        <v>25</v>
      </c>
      <c r="E4153" s="211">
        <v>35</v>
      </c>
      <c r="F4153" s="211">
        <v>0</v>
      </c>
      <c r="G4153" s="211">
        <v>10</v>
      </c>
      <c r="H4153" s="211">
        <v>0</v>
      </c>
      <c r="I4153" s="211">
        <f t="shared" si="192"/>
        <v>70</v>
      </c>
      <c r="J4153" s="215">
        <f t="shared" si="193"/>
        <v>4.9937399902265375E-5</v>
      </c>
      <c r="K4153" s="212">
        <f t="shared" si="194"/>
        <v>4124</v>
      </c>
    </row>
    <row r="4154" spans="1:11" x14ac:dyDescent="0.25">
      <c r="A4154" s="60">
        <v>48201220100</v>
      </c>
      <c r="B4154" s="60" t="s">
        <v>12036</v>
      </c>
      <c r="C4154" s="211">
        <v>0</v>
      </c>
      <c r="D4154" s="211">
        <v>50</v>
      </c>
      <c r="E4154" s="211">
        <v>20</v>
      </c>
      <c r="F4154" s="211">
        <v>0</v>
      </c>
      <c r="G4154" s="211">
        <v>0</v>
      </c>
      <c r="H4154" s="211">
        <v>0</v>
      </c>
      <c r="I4154" s="211">
        <f t="shared" si="192"/>
        <v>70</v>
      </c>
      <c r="J4154" s="215">
        <f t="shared" si="193"/>
        <v>4.9937399902265375E-5</v>
      </c>
      <c r="K4154" s="212">
        <f t="shared" si="194"/>
        <v>4124</v>
      </c>
    </row>
    <row r="4155" spans="1:11" x14ac:dyDescent="0.25">
      <c r="A4155" s="60">
        <v>48167726100</v>
      </c>
      <c r="B4155" s="60" t="s">
        <v>11411</v>
      </c>
      <c r="C4155" s="211">
        <v>0</v>
      </c>
      <c r="D4155" s="211">
        <v>0</v>
      </c>
      <c r="E4155" s="211">
        <v>20</v>
      </c>
      <c r="F4155" s="211">
        <v>40</v>
      </c>
      <c r="G4155" s="211">
        <v>10</v>
      </c>
      <c r="H4155" s="211">
        <v>0</v>
      </c>
      <c r="I4155" s="211">
        <f t="shared" si="192"/>
        <v>70</v>
      </c>
      <c r="J4155" s="215">
        <f t="shared" si="193"/>
        <v>4.9937399902265375E-5</v>
      </c>
      <c r="K4155" s="212">
        <f t="shared" si="194"/>
        <v>4124</v>
      </c>
    </row>
    <row r="4156" spans="1:11" x14ac:dyDescent="0.25">
      <c r="A4156" s="60">
        <v>48157672200</v>
      </c>
      <c r="B4156" s="60" t="s">
        <v>11373</v>
      </c>
      <c r="C4156" s="211">
        <v>0</v>
      </c>
      <c r="D4156" s="211">
        <v>10</v>
      </c>
      <c r="E4156" s="211">
        <v>10</v>
      </c>
      <c r="F4156" s="211">
        <v>0</v>
      </c>
      <c r="G4156" s="211">
        <v>50</v>
      </c>
      <c r="H4156" s="211">
        <v>0</v>
      </c>
      <c r="I4156" s="211">
        <f t="shared" si="192"/>
        <v>70</v>
      </c>
      <c r="J4156" s="215">
        <f t="shared" si="193"/>
        <v>4.9937399902265375E-5</v>
      </c>
      <c r="K4156" s="212">
        <f t="shared" si="194"/>
        <v>4124</v>
      </c>
    </row>
    <row r="4157" spans="1:11" x14ac:dyDescent="0.25">
      <c r="A4157" s="60">
        <v>48141004303</v>
      </c>
      <c r="B4157" s="60" t="s">
        <v>10930</v>
      </c>
      <c r="C4157" s="211">
        <v>0</v>
      </c>
      <c r="D4157" s="211">
        <v>25</v>
      </c>
      <c r="E4157" s="211">
        <v>20</v>
      </c>
      <c r="F4157" s="211">
        <v>0</v>
      </c>
      <c r="G4157" s="211">
        <v>25</v>
      </c>
      <c r="H4157" s="211">
        <v>0</v>
      </c>
      <c r="I4157" s="211">
        <f t="shared" si="192"/>
        <v>70</v>
      </c>
      <c r="J4157" s="215">
        <f t="shared" si="193"/>
        <v>4.9937399902265375E-5</v>
      </c>
      <c r="K4157" s="212">
        <f t="shared" si="194"/>
        <v>4124</v>
      </c>
    </row>
    <row r="4158" spans="1:11" x14ac:dyDescent="0.25">
      <c r="A4158" s="60">
        <v>48135002900</v>
      </c>
      <c r="B4158" s="60" t="s">
        <v>12585</v>
      </c>
      <c r="C4158" s="211">
        <v>0</v>
      </c>
      <c r="D4158" s="211">
        <v>30</v>
      </c>
      <c r="E4158" s="211">
        <v>10</v>
      </c>
      <c r="F4158" s="211">
        <v>20</v>
      </c>
      <c r="G4158" s="211">
        <v>0</v>
      </c>
      <c r="H4158" s="211">
        <v>10</v>
      </c>
      <c r="I4158" s="211">
        <f t="shared" si="192"/>
        <v>70</v>
      </c>
      <c r="J4158" s="215">
        <f t="shared" si="193"/>
        <v>4.9937399902265375E-5</v>
      </c>
      <c r="K4158" s="212">
        <f t="shared" si="194"/>
        <v>4124</v>
      </c>
    </row>
    <row r="4159" spans="1:11" x14ac:dyDescent="0.25">
      <c r="A4159" s="60">
        <v>48113019203</v>
      </c>
      <c r="B4159" s="60" t="s">
        <v>9989</v>
      </c>
      <c r="C4159" s="211">
        <v>0</v>
      </c>
      <c r="D4159" s="211">
        <v>60</v>
      </c>
      <c r="E4159" s="211">
        <v>0</v>
      </c>
      <c r="F4159" s="211">
        <v>0</v>
      </c>
      <c r="G4159" s="211">
        <v>10</v>
      </c>
      <c r="H4159" s="211">
        <v>0</v>
      </c>
      <c r="I4159" s="211">
        <f t="shared" si="192"/>
        <v>70</v>
      </c>
      <c r="J4159" s="215">
        <f t="shared" si="193"/>
        <v>4.9937399902265375E-5</v>
      </c>
      <c r="K4159" s="212">
        <f t="shared" si="194"/>
        <v>4124</v>
      </c>
    </row>
    <row r="4160" spans="1:11" x14ac:dyDescent="0.25">
      <c r="A4160" s="60">
        <v>48113019041</v>
      </c>
      <c r="B4160" s="60" t="s">
        <v>9953</v>
      </c>
      <c r="C4160" s="211">
        <v>0</v>
      </c>
      <c r="D4160" s="211">
        <v>10</v>
      </c>
      <c r="E4160" s="211">
        <v>10</v>
      </c>
      <c r="F4160" s="211">
        <v>25</v>
      </c>
      <c r="G4160" s="211">
        <v>25</v>
      </c>
      <c r="H4160" s="211">
        <v>0</v>
      </c>
      <c r="I4160" s="211">
        <f t="shared" si="192"/>
        <v>70</v>
      </c>
      <c r="J4160" s="215">
        <f t="shared" si="193"/>
        <v>4.9937399902265375E-5</v>
      </c>
      <c r="K4160" s="212">
        <f t="shared" si="194"/>
        <v>4124</v>
      </c>
    </row>
    <row r="4161" spans="1:11" x14ac:dyDescent="0.25">
      <c r="A4161" s="60">
        <v>48113016620</v>
      </c>
      <c r="B4161" s="60" t="s">
        <v>10041</v>
      </c>
      <c r="C4161" s="211">
        <v>0</v>
      </c>
      <c r="D4161" s="211">
        <v>0</v>
      </c>
      <c r="E4161" s="211">
        <v>25</v>
      </c>
      <c r="F4161" s="211">
        <v>0</v>
      </c>
      <c r="G4161" s="211">
        <v>45</v>
      </c>
      <c r="H4161" s="211">
        <v>0</v>
      </c>
      <c r="I4161" s="211">
        <f t="shared" si="192"/>
        <v>70</v>
      </c>
      <c r="J4161" s="215">
        <f t="shared" si="193"/>
        <v>4.9937399902265375E-5</v>
      </c>
      <c r="K4161" s="212">
        <f t="shared" si="194"/>
        <v>4124</v>
      </c>
    </row>
    <row r="4162" spans="1:11" x14ac:dyDescent="0.25">
      <c r="A4162" s="60">
        <v>48113013721</v>
      </c>
      <c r="B4162" s="60" t="s">
        <v>9745</v>
      </c>
      <c r="C4162" s="211">
        <v>0</v>
      </c>
      <c r="D4162" s="211">
        <v>0</v>
      </c>
      <c r="E4162" s="211">
        <v>55</v>
      </c>
      <c r="F4162" s="211">
        <v>0</v>
      </c>
      <c r="G4162" s="211">
        <v>15</v>
      </c>
      <c r="H4162" s="211">
        <v>0</v>
      </c>
      <c r="I4162" s="211">
        <f t="shared" si="192"/>
        <v>70</v>
      </c>
      <c r="J4162" s="215">
        <f t="shared" si="193"/>
        <v>4.9937399902265375E-5</v>
      </c>
      <c r="K4162" s="212">
        <f t="shared" si="194"/>
        <v>4124</v>
      </c>
    </row>
    <row r="4163" spans="1:11" x14ac:dyDescent="0.25">
      <c r="A4163" s="60">
        <v>48113009303</v>
      </c>
      <c r="B4163" s="60" t="s">
        <v>10672</v>
      </c>
      <c r="C4163" s="211">
        <v>25</v>
      </c>
      <c r="D4163" s="211">
        <v>20</v>
      </c>
      <c r="E4163" s="211">
        <v>15</v>
      </c>
      <c r="F4163" s="211">
        <v>0</v>
      </c>
      <c r="G4163" s="211">
        <v>10</v>
      </c>
      <c r="H4163" s="211">
        <v>0</v>
      </c>
      <c r="I4163" s="211">
        <f t="shared" si="192"/>
        <v>70</v>
      </c>
      <c r="J4163" s="215">
        <f t="shared" si="193"/>
        <v>4.9937399902265375E-5</v>
      </c>
      <c r="K4163" s="212">
        <f t="shared" si="194"/>
        <v>4124</v>
      </c>
    </row>
    <row r="4164" spans="1:11" x14ac:dyDescent="0.25">
      <c r="A4164" s="60">
        <v>48089750500</v>
      </c>
      <c r="B4164" s="60" t="s">
        <v>13446</v>
      </c>
      <c r="C4164" s="211">
        <v>10</v>
      </c>
      <c r="D4164" s="211">
        <v>15</v>
      </c>
      <c r="E4164" s="211">
        <v>20</v>
      </c>
      <c r="F4164" s="211">
        <v>0</v>
      </c>
      <c r="G4164" s="211">
        <v>15</v>
      </c>
      <c r="H4164" s="211">
        <v>10</v>
      </c>
      <c r="I4164" s="211">
        <f t="shared" si="192"/>
        <v>70</v>
      </c>
      <c r="J4164" s="215">
        <f t="shared" si="193"/>
        <v>4.9937399902265375E-5</v>
      </c>
      <c r="K4164" s="212">
        <f t="shared" si="194"/>
        <v>4124</v>
      </c>
    </row>
    <row r="4165" spans="1:11" x14ac:dyDescent="0.25">
      <c r="A4165" s="60">
        <v>48067950200</v>
      </c>
      <c r="B4165" s="60" t="s">
        <v>13416</v>
      </c>
      <c r="C4165" s="211">
        <v>0</v>
      </c>
      <c r="D4165" s="211">
        <v>40</v>
      </c>
      <c r="E4165" s="211">
        <v>0</v>
      </c>
      <c r="F4165" s="211">
        <v>15</v>
      </c>
      <c r="G4165" s="211">
        <v>0</v>
      </c>
      <c r="H4165" s="211">
        <v>15</v>
      </c>
      <c r="I4165" s="211">
        <f t="shared" si="192"/>
        <v>70</v>
      </c>
      <c r="J4165" s="215">
        <f t="shared" si="193"/>
        <v>4.9937399902265375E-5</v>
      </c>
      <c r="K4165" s="212">
        <f t="shared" si="194"/>
        <v>4124</v>
      </c>
    </row>
    <row r="4166" spans="1:11" x14ac:dyDescent="0.25">
      <c r="A4166" s="60">
        <v>48043950500</v>
      </c>
      <c r="B4166" s="60" t="s">
        <v>13379</v>
      </c>
      <c r="C4166" s="211">
        <v>0</v>
      </c>
      <c r="D4166" s="211">
        <v>30</v>
      </c>
      <c r="E4166" s="211">
        <v>30</v>
      </c>
      <c r="F4166" s="211">
        <v>0</v>
      </c>
      <c r="G4166" s="211">
        <v>10</v>
      </c>
      <c r="H4166" s="211">
        <v>0</v>
      </c>
      <c r="I4166" s="211">
        <f t="shared" ref="I4166:I4229" si="195">SUM(C4166:H4166)</f>
        <v>70</v>
      </c>
      <c r="J4166" s="215">
        <f t="shared" ref="J4166:J4229" si="196">(I4166/1401755)</f>
        <v>4.9937399902265375E-5</v>
      </c>
      <c r="K4166" s="212">
        <f t="shared" si="194"/>
        <v>4124</v>
      </c>
    </row>
    <row r="4167" spans="1:11" x14ac:dyDescent="0.25">
      <c r="A4167" s="60">
        <v>48029131601</v>
      </c>
      <c r="B4167" s="60" t="s">
        <v>12836</v>
      </c>
      <c r="C4167" s="211">
        <v>0</v>
      </c>
      <c r="D4167" s="211">
        <v>25</v>
      </c>
      <c r="E4167" s="211">
        <v>0</v>
      </c>
      <c r="F4167" s="211">
        <v>35</v>
      </c>
      <c r="G4167" s="211">
        <v>10</v>
      </c>
      <c r="H4167" s="211">
        <v>0</v>
      </c>
      <c r="I4167" s="211">
        <f t="shared" si="195"/>
        <v>70</v>
      </c>
      <c r="J4167" s="215">
        <f t="shared" si="196"/>
        <v>4.9937399902265375E-5</v>
      </c>
      <c r="K4167" s="212">
        <f t="shared" ref="K4167:K4230" si="197">_xlfn.RANK.EQ(J4167,$J$6:$J$5270,0)</f>
        <v>4124</v>
      </c>
    </row>
    <row r="4168" spans="1:11" x14ac:dyDescent="0.25">
      <c r="A4168" s="60">
        <v>48015760400</v>
      </c>
      <c r="B4168" s="60" t="s">
        <v>11642</v>
      </c>
      <c r="C4168" s="211">
        <v>0</v>
      </c>
      <c r="D4168" s="211">
        <v>40</v>
      </c>
      <c r="E4168" s="211">
        <v>0</v>
      </c>
      <c r="F4168" s="211">
        <v>0</v>
      </c>
      <c r="G4168" s="211">
        <v>30</v>
      </c>
      <c r="H4168" s="211">
        <v>0</v>
      </c>
      <c r="I4168" s="211">
        <f t="shared" si="195"/>
        <v>70</v>
      </c>
      <c r="J4168" s="215">
        <f t="shared" si="196"/>
        <v>4.9937399902265375E-5</v>
      </c>
      <c r="K4168" s="212">
        <f t="shared" si="197"/>
        <v>4124</v>
      </c>
    </row>
    <row r="4169" spans="1:11" x14ac:dyDescent="0.25">
      <c r="A4169" s="60">
        <v>48493000202</v>
      </c>
      <c r="B4169" s="60" t="s">
        <v>12796</v>
      </c>
      <c r="C4169" s="211">
        <v>0</v>
      </c>
      <c r="D4169" s="211">
        <v>35</v>
      </c>
      <c r="E4169" s="211">
        <v>30</v>
      </c>
      <c r="F4169" s="211">
        <v>0</v>
      </c>
      <c r="G4169" s="211">
        <v>4</v>
      </c>
      <c r="H4169" s="211">
        <v>0</v>
      </c>
      <c r="I4169" s="211">
        <f t="shared" si="195"/>
        <v>69</v>
      </c>
      <c r="J4169" s="215">
        <f t="shared" si="196"/>
        <v>4.9224008475090152E-5</v>
      </c>
      <c r="K4169" s="212">
        <f t="shared" si="197"/>
        <v>4164</v>
      </c>
    </row>
    <row r="4170" spans="1:11" x14ac:dyDescent="0.25">
      <c r="A4170" s="60">
        <v>48485012900</v>
      </c>
      <c r="B4170" s="60" t="s">
        <v>13288</v>
      </c>
      <c r="C4170" s="211">
        <v>0</v>
      </c>
      <c r="D4170" s="211">
        <v>55</v>
      </c>
      <c r="E4170" s="211">
        <v>0</v>
      </c>
      <c r="F4170" s="211">
        <v>4</v>
      </c>
      <c r="G4170" s="211">
        <v>10</v>
      </c>
      <c r="H4170" s="211">
        <v>0</v>
      </c>
      <c r="I4170" s="211">
        <f t="shared" si="195"/>
        <v>69</v>
      </c>
      <c r="J4170" s="215">
        <f t="shared" si="196"/>
        <v>4.9224008475090152E-5</v>
      </c>
      <c r="K4170" s="212">
        <f t="shared" si="197"/>
        <v>4164</v>
      </c>
    </row>
    <row r="4171" spans="1:11" x14ac:dyDescent="0.25">
      <c r="A4171" s="60">
        <v>48485012700</v>
      </c>
      <c r="B4171" s="60" t="s">
        <v>13311</v>
      </c>
      <c r="C4171" s="211">
        <v>10</v>
      </c>
      <c r="D4171" s="211">
        <v>25</v>
      </c>
      <c r="E4171" s="211">
        <v>10</v>
      </c>
      <c r="F4171" s="211">
        <v>4</v>
      </c>
      <c r="G4171" s="211">
        <v>20</v>
      </c>
      <c r="H4171" s="211">
        <v>0</v>
      </c>
      <c r="I4171" s="211">
        <f t="shared" si="195"/>
        <v>69</v>
      </c>
      <c r="J4171" s="215">
        <f t="shared" si="196"/>
        <v>4.9224008475090152E-5</v>
      </c>
      <c r="K4171" s="212">
        <f t="shared" si="197"/>
        <v>4164</v>
      </c>
    </row>
    <row r="4172" spans="1:11" x14ac:dyDescent="0.25">
      <c r="A4172" s="60">
        <v>48475950200</v>
      </c>
      <c r="B4172" s="60" t="s">
        <v>14037</v>
      </c>
      <c r="C4172" s="211">
        <v>20</v>
      </c>
      <c r="D4172" s="211">
        <v>4</v>
      </c>
      <c r="E4172" s="211">
        <v>0</v>
      </c>
      <c r="F4172" s="211">
        <v>25</v>
      </c>
      <c r="G4172" s="211">
        <v>20</v>
      </c>
      <c r="H4172" s="211">
        <v>0</v>
      </c>
      <c r="I4172" s="211">
        <f t="shared" si="195"/>
        <v>69</v>
      </c>
      <c r="J4172" s="215">
        <f t="shared" si="196"/>
        <v>4.9224008475090152E-5</v>
      </c>
      <c r="K4172" s="212">
        <f t="shared" si="197"/>
        <v>4164</v>
      </c>
    </row>
    <row r="4173" spans="1:11" x14ac:dyDescent="0.25">
      <c r="A4173" s="60">
        <v>48453001912</v>
      </c>
      <c r="B4173" s="60" t="s">
        <v>8835</v>
      </c>
      <c r="C4173" s="211">
        <v>0</v>
      </c>
      <c r="D4173" s="211">
        <v>4</v>
      </c>
      <c r="E4173" s="211">
        <v>0</v>
      </c>
      <c r="F4173" s="211">
        <v>0</v>
      </c>
      <c r="G4173" s="211">
        <v>45</v>
      </c>
      <c r="H4173" s="211">
        <v>20</v>
      </c>
      <c r="I4173" s="211">
        <f t="shared" si="195"/>
        <v>69</v>
      </c>
      <c r="J4173" s="215">
        <f t="shared" si="196"/>
        <v>4.9224008475090152E-5</v>
      </c>
      <c r="K4173" s="212">
        <f t="shared" si="197"/>
        <v>4164</v>
      </c>
    </row>
    <row r="4174" spans="1:11" x14ac:dyDescent="0.25">
      <c r="A4174" s="60">
        <v>48453001783</v>
      </c>
      <c r="B4174" s="60" t="s">
        <v>8873</v>
      </c>
      <c r="C4174" s="211">
        <v>0</v>
      </c>
      <c r="D4174" s="211">
        <v>15</v>
      </c>
      <c r="E4174" s="211">
        <v>0</v>
      </c>
      <c r="F4174" s="211">
        <v>4</v>
      </c>
      <c r="G4174" s="211">
        <v>40</v>
      </c>
      <c r="H4174" s="211">
        <v>10</v>
      </c>
      <c r="I4174" s="211">
        <f t="shared" si="195"/>
        <v>69</v>
      </c>
      <c r="J4174" s="215">
        <f t="shared" si="196"/>
        <v>4.9224008475090152E-5</v>
      </c>
      <c r="K4174" s="212">
        <f t="shared" si="197"/>
        <v>4164</v>
      </c>
    </row>
    <row r="4175" spans="1:11" x14ac:dyDescent="0.25">
      <c r="A4175" s="60">
        <v>48445950300</v>
      </c>
      <c r="B4175" s="60" t="s">
        <v>13979</v>
      </c>
      <c r="C4175" s="211">
        <v>0</v>
      </c>
      <c r="D4175" s="211">
        <v>25</v>
      </c>
      <c r="E4175" s="211">
        <v>10</v>
      </c>
      <c r="F4175" s="211">
        <v>30</v>
      </c>
      <c r="G4175" s="211">
        <v>4</v>
      </c>
      <c r="H4175" s="211">
        <v>0</v>
      </c>
      <c r="I4175" s="211">
        <f t="shared" si="195"/>
        <v>69</v>
      </c>
      <c r="J4175" s="215">
        <f t="shared" si="196"/>
        <v>4.9224008475090152E-5</v>
      </c>
      <c r="K4175" s="212">
        <f t="shared" si="197"/>
        <v>4164</v>
      </c>
    </row>
    <row r="4176" spans="1:11" x14ac:dyDescent="0.25">
      <c r="A4176" s="60">
        <v>48439106101</v>
      </c>
      <c r="B4176" s="60" t="s">
        <v>10571</v>
      </c>
      <c r="C4176" s="211">
        <v>0</v>
      </c>
      <c r="D4176" s="211">
        <v>50</v>
      </c>
      <c r="E4176" s="211">
        <v>4</v>
      </c>
      <c r="F4176" s="211">
        <v>15</v>
      </c>
      <c r="G4176" s="211">
        <v>0</v>
      </c>
      <c r="H4176" s="211">
        <v>0</v>
      </c>
      <c r="I4176" s="211">
        <f t="shared" si="195"/>
        <v>69</v>
      </c>
      <c r="J4176" s="215">
        <f t="shared" si="196"/>
        <v>4.9224008475090152E-5</v>
      </c>
      <c r="K4176" s="212">
        <f t="shared" si="197"/>
        <v>4164</v>
      </c>
    </row>
    <row r="4177" spans="1:11" x14ac:dyDescent="0.25">
      <c r="A4177" s="60">
        <v>48409011200</v>
      </c>
      <c r="B4177" s="60" t="s">
        <v>9497</v>
      </c>
      <c r="C4177" s="211">
        <v>10</v>
      </c>
      <c r="D4177" s="211">
        <v>30</v>
      </c>
      <c r="E4177" s="211">
        <v>10</v>
      </c>
      <c r="F4177" s="211">
        <v>4</v>
      </c>
      <c r="G4177" s="211">
        <v>15</v>
      </c>
      <c r="H4177" s="211">
        <v>0</v>
      </c>
      <c r="I4177" s="211">
        <f t="shared" si="195"/>
        <v>69</v>
      </c>
      <c r="J4177" s="215">
        <f t="shared" si="196"/>
        <v>4.9224008475090152E-5</v>
      </c>
      <c r="K4177" s="212">
        <f t="shared" si="197"/>
        <v>4164</v>
      </c>
    </row>
    <row r="4178" spans="1:11" x14ac:dyDescent="0.25">
      <c r="A4178" s="60">
        <v>48403950300</v>
      </c>
      <c r="B4178" s="60" t="s">
        <v>13927</v>
      </c>
      <c r="C4178" s="211">
        <v>15</v>
      </c>
      <c r="D4178" s="211">
        <v>20</v>
      </c>
      <c r="E4178" s="211">
        <v>15</v>
      </c>
      <c r="F4178" s="211">
        <v>15</v>
      </c>
      <c r="G4178" s="211">
        <v>4</v>
      </c>
      <c r="H4178" s="211">
        <v>0</v>
      </c>
      <c r="I4178" s="211">
        <f t="shared" si="195"/>
        <v>69</v>
      </c>
      <c r="J4178" s="215">
        <f t="shared" si="196"/>
        <v>4.9224008475090152E-5</v>
      </c>
      <c r="K4178" s="212">
        <f t="shared" si="197"/>
        <v>4164</v>
      </c>
    </row>
    <row r="4179" spans="1:11" x14ac:dyDescent="0.25">
      <c r="A4179" s="60">
        <v>48389950200</v>
      </c>
      <c r="B4179" s="60" t="s">
        <v>13918</v>
      </c>
      <c r="C4179" s="211">
        <v>25</v>
      </c>
      <c r="D4179" s="211">
        <v>10</v>
      </c>
      <c r="E4179" s="211">
        <v>4</v>
      </c>
      <c r="F4179" s="211">
        <v>30</v>
      </c>
      <c r="G4179" s="211">
        <v>0</v>
      </c>
      <c r="H4179" s="211">
        <v>0</v>
      </c>
      <c r="I4179" s="211">
        <f t="shared" si="195"/>
        <v>69</v>
      </c>
      <c r="J4179" s="215">
        <f t="shared" si="196"/>
        <v>4.9224008475090152E-5</v>
      </c>
      <c r="K4179" s="212">
        <f t="shared" si="197"/>
        <v>4164</v>
      </c>
    </row>
    <row r="4180" spans="1:11" x14ac:dyDescent="0.25">
      <c r="A4180" s="60">
        <v>48385950100</v>
      </c>
      <c r="B4180" s="60" t="s">
        <v>13910</v>
      </c>
      <c r="C4180" s="211">
        <v>4</v>
      </c>
      <c r="D4180" s="211">
        <v>40</v>
      </c>
      <c r="E4180" s="211">
        <v>0</v>
      </c>
      <c r="F4180" s="211">
        <v>0</v>
      </c>
      <c r="G4180" s="211">
        <v>15</v>
      </c>
      <c r="H4180" s="211">
        <v>10</v>
      </c>
      <c r="I4180" s="211">
        <f t="shared" si="195"/>
        <v>69</v>
      </c>
      <c r="J4180" s="215">
        <f t="shared" si="196"/>
        <v>4.9224008475090152E-5</v>
      </c>
      <c r="K4180" s="212">
        <f t="shared" si="197"/>
        <v>4164</v>
      </c>
    </row>
    <row r="4181" spans="1:11" x14ac:dyDescent="0.25">
      <c r="A4181" s="60">
        <v>48381021702</v>
      </c>
      <c r="B4181" s="60" t="s">
        <v>8780</v>
      </c>
      <c r="C4181" s="211">
        <v>0</v>
      </c>
      <c r="D4181" s="211">
        <v>20</v>
      </c>
      <c r="E4181" s="211">
        <v>4</v>
      </c>
      <c r="F4181" s="211">
        <v>10</v>
      </c>
      <c r="G4181" s="211">
        <v>35</v>
      </c>
      <c r="H4181" s="211">
        <v>0</v>
      </c>
      <c r="I4181" s="211">
        <f t="shared" si="195"/>
        <v>69</v>
      </c>
      <c r="J4181" s="215">
        <f t="shared" si="196"/>
        <v>4.9224008475090152E-5</v>
      </c>
      <c r="K4181" s="212">
        <f t="shared" si="197"/>
        <v>4164</v>
      </c>
    </row>
    <row r="4182" spans="1:11" x14ac:dyDescent="0.25">
      <c r="A4182" s="60">
        <v>48367140502</v>
      </c>
      <c r="B4182" s="60" t="s">
        <v>10110</v>
      </c>
      <c r="C4182" s="211">
        <v>4</v>
      </c>
      <c r="D4182" s="211">
        <v>35</v>
      </c>
      <c r="E4182" s="211">
        <v>10</v>
      </c>
      <c r="F4182" s="211">
        <v>0</v>
      </c>
      <c r="G4182" s="211">
        <v>20</v>
      </c>
      <c r="H4182" s="211">
        <v>0</v>
      </c>
      <c r="I4182" s="211">
        <f t="shared" si="195"/>
        <v>69</v>
      </c>
      <c r="J4182" s="215">
        <f t="shared" si="196"/>
        <v>4.9224008475090152E-5</v>
      </c>
      <c r="K4182" s="212">
        <f t="shared" si="197"/>
        <v>4164</v>
      </c>
    </row>
    <row r="4183" spans="1:11" x14ac:dyDescent="0.25">
      <c r="A4183" s="60">
        <v>48355005406</v>
      </c>
      <c r="B4183" s="60" t="s">
        <v>9449</v>
      </c>
      <c r="C4183" s="211">
        <v>0</v>
      </c>
      <c r="D4183" s="211">
        <v>0</v>
      </c>
      <c r="E4183" s="211">
        <v>0</v>
      </c>
      <c r="F4183" s="211">
        <v>4</v>
      </c>
      <c r="G4183" s="211">
        <v>65</v>
      </c>
      <c r="H4183" s="211">
        <v>0</v>
      </c>
      <c r="I4183" s="211">
        <f t="shared" si="195"/>
        <v>69</v>
      </c>
      <c r="J4183" s="215">
        <f t="shared" si="196"/>
        <v>4.9224008475090152E-5</v>
      </c>
      <c r="K4183" s="212">
        <f t="shared" si="197"/>
        <v>4164</v>
      </c>
    </row>
    <row r="4184" spans="1:11" x14ac:dyDescent="0.25">
      <c r="A4184" s="60">
        <v>48333950200</v>
      </c>
      <c r="B4184" s="60" t="s">
        <v>13825</v>
      </c>
      <c r="C4184" s="211">
        <v>30</v>
      </c>
      <c r="D4184" s="211">
        <v>20</v>
      </c>
      <c r="E4184" s="211">
        <v>15</v>
      </c>
      <c r="F4184" s="211">
        <v>4</v>
      </c>
      <c r="G4184" s="211">
        <v>0</v>
      </c>
      <c r="H4184" s="211">
        <v>0</v>
      </c>
      <c r="I4184" s="211">
        <f t="shared" si="195"/>
        <v>69</v>
      </c>
      <c r="J4184" s="215">
        <f t="shared" si="196"/>
        <v>4.9224008475090152E-5</v>
      </c>
      <c r="K4184" s="212">
        <f t="shared" si="197"/>
        <v>4164</v>
      </c>
    </row>
    <row r="4185" spans="1:11" x14ac:dyDescent="0.25">
      <c r="A4185" s="60">
        <v>48257050703</v>
      </c>
      <c r="B4185" s="60" t="s">
        <v>10196</v>
      </c>
      <c r="C4185" s="211">
        <v>10</v>
      </c>
      <c r="D4185" s="211">
        <v>15</v>
      </c>
      <c r="E4185" s="211">
        <v>10</v>
      </c>
      <c r="F4185" s="211">
        <v>4</v>
      </c>
      <c r="G4185" s="211">
        <v>30</v>
      </c>
      <c r="H4185" s="211">
        <v>0</v>
      </c>
      <c r="I4185" s="211">
        <f t="shared" si="195"/>
        <v>69</v>
      </c>
      <c r="J4185" s="215">
        <f t="shared" si="196"/>
        <v>4.9224008475090152E-5</v>
      </c>
      <c r="K4185" s="212">
        <f t="shared" si="197"/>
        <v>4164</v>
      </c>
    </row>
    <row r="4186" spans="1:11" x14ac:dyDescent="0.25">
      <c r="A4186" s="60">
        <v>48251130211</v>
      </c>
      <c r="B4186" s="60" t="s">
        <v>10011</v>
      </c>
      <c r="C4186" s="211">
        <v>0</v>
      </c>
      <c r="D4186" s="211">
        <v>50</v>
      </c>
      <c r="E4186" s="211">
        <v>4</v>
      </c>
      <c r="F4186" s="211">
        <v>0</v>
      </c>
      <c r="G4186" s="211">
        <v>15</v>
      </c>
      <c r="H4186" s="211">
        <v>0</v>
      </c>
      <c r="I4186" s="211">
        <f t="shared" si="195"/>
        <v>69</v>
      </c>
      <c r="J4186" s="215">
        <f t="shared" si="196"/>
        <v>4.9224008475090152E-5</v>
      </c>
      <c r="K4186" s="212">
        <f t="shared" si="197"/>
        <v>4164</v>
      </c>
    </row>
    <row r="4187" spans="1:11" x14ac:dyDescent="0.25">
      <c r="A4187" s="60">
        <v>48221160302</v>
      </c>
      <c r="B4187" s="60" t="s">
        <v>10244</v>
      </c>
      <c r="C4187" s="211">
        <v>0</v>
      </c>
      <c r="D4187" s="211">
        <v>10</v>
      </c>
      <c r="E4187" s="211">
        <v>45</v>
      </c>
      <c r="F4187" s="211">
        <v>0</v>
      </c>
      <c r="G4187" s="211">
        <v>10</v>
      </c>
      <c r="H4187" s="211">
        <v>4</v>
      </c>
      <c r="I4187" s="211">
        <f t="shared" si="195"/>
        <v>69</v>
      </c>
      <c r="J4187" s="215">
        <f t="shared" si="196"/>
        <v>4.9224008475090152E-5</v>
      </c>
      <c r="K4187" s="212">
        <f t="shared" si="197"/>
        <v>4164</v>
      </c>
    </row>
    <row r="4188" spans="1:11" x14ac:dyDescent="0.25">
      <c r="A4188" s="60">
        <v>48215022204</v>
      </c>
      <c r="B4188" s="60" t="s">
        <v>12460</v>
      </c>
      <c r="C4188" s="211">
        <v>40</v>
      </c>
      <c r="D4188" s="211">
        <v>25</v>
      </c>
      <c r="E4188" s="211">
        <v>4</v>
      </c>
      <c r="F4188" s="211">
        <v>0</v>
      </c>
      <c r="G4188" s="211">
        <v>0</v>
      </c>
      <c r="H4188" s="211">
        <v>0</v>
      </c>
      <c r="I4188" s="211">
        <f t="shared" si="195"/>
        <v>69</v>
      </c>
      <c r="J4188" s="215">
        <f t="shared" si="196"/>
        <v>4.9224008475090152E-5</v>
      </c>
      <c r="K4188" s="212">
        <f t="shared" si="197"/>
        <v>4164</v>
      </c>
    </row>
    <row r="4189" spans="1:11" x14ac:dyDescent="0.25">
      <c r="A4189" s="60">
        <v>48209010806</v>
      </c>
      <c r="B4189" s="60" t="s">
        <v>8841</v>
      </c>
      <c r="C4189" s="211">
        <v>30</v>
      </c>
      <c r="D4189" s="211">
        <v>0</v>
      </c>
      <c r="E4189" s="211">
        <v>15</v>
      </c>
      <c r="F4189" s="211">
        <v>10</v>
      </c>
      <c r="G4189" s="211">
        <v>10</v>
      </c>
      <c r="H4189" s="211">
        <v>4</v>
      </c>
      <c r="I4189" s="211">
        <f t="shared" si="195"/>
        <v>69</v>
      </c>
      <c r="J4189" s="215">
        <f t="shared" si="196"/>
        <v>4.9224008475090152E-5</v>
      </c>
      <c r="K4189" s="212">
        <f t="shared" si="197"/>
        <v>4164</v>
      </c>
    </row>
    <row r="4190" spans="1:11" x14ac:dyDescent="0.25">
      <c r="A4190" s="60">
        <v>48179950700</v>
      </c>
      <c r="B4190" s="60" t="s">
        <v>13559</v>
      </c>
      <c r="C4190" s="211">
        <v>10</v>
      </c>
      <c r="D4190" s="211">
        <v>25</v>
      </c>
      <c r="E4190" s="211">
        <v>30</v>
      </c>
      <c r="F4190" s="211">
        <v>4</v>
      </c>
      <c r="G4190" s="211">
        <v>0</v>
      </c>
      <c r="H4190" s="211">
        <v>0</v>
      </c>
      <c r="I4190" s="211">
        <f t="shared" si="195"/>
        <v>69</v>
      </c>
      <c r="J4190" s="215">
        <f t="shared" si="196"/>
        <v>4.9224008475090152E-5</v>
      </c>
      <c r="K4190" s="212">
        <f t="shared" si="197"/>
        <v>4164</v>
      </c>
    </row>
    <row r="4191" spans="1:11" x14ac:dyDescent="0.25">
      <c r="A4191" s="60">
        <v>48151950400</v>
      </c>
      <c r="B4191" s="60" t="s">
        <v>13522</v>
      </c>
      <c r="C4191" s="211">
        <v>20</v>
      </c>
      <c r="D4191" s="211">
        <v>25</v>
      </c>
      <c r="E4191" s="211">
        <v>20</v>
      </c>
      <c r="F4191" s="211">
        <v>4</v>
      </c>
      <c r="G4191" s="211">
        <v>0</v>
      </c>
      <c r="H4191" s="211">
        <v>0</v>
      </c>
      <c r="I4191" s="211">
        <f t="shared" si="195"/>
        <v>69</v>
      </c>
      <c r="J4191" s="215">
        <f t="shared" si="196"/>
        <v>4.9224008475090152E-5</v>
      </c>
      <c r="K4191" s="212">
        <f t="shared" si="197"/>
        <v>4164</v>
      </c>
    </row>
    <row r="4192" spans="1:11" x14ac:dyDescent="0.25">
      <c r="A4192" s="60">
        <v>48113018120</v>
      </c>
      <c r="B4192" s="60" t="s">
        <v>10057</v>
      </c>
      <c r="C4192" s="211">
        <v>0</v>
      </c>
      <c r="D4192" s="211">
        <v>4</v>
      </c>
      <c r="E4192" s="211">
        <v>0</v>
      </c>
      <c r="F4192" s="211">
        <v>15</v>
      </c>
      <c r="G4192" s="211">
        <v>50</v>
      </c>
      <c r="H4192" s="211">
        <v>0</v>
      </c>
      <c r="I4192" s="211">
        <f t="shared" si="195"/>
        <v>69</v>
      </c>
      <c r="J4192" s="215">
        <f t="shared" si="196"/>
        <v>4.9224008475090152E-5</v>
      </c>
      <c r="K4192" s="212">
        <f t="shared" si="197"/>
        <v>4164</v>
      </c>
    </row>
    <row r="4193" spans="1:11" x14ac:dyDescent="0.25">
      <c r="A4193" s="60">
        <v>48113001001</v>
      </c>
      <c r="B4193" s="60" t="s">
        <v>10044</v>
      </c>
      <c r="C4193" s="211">
        <v>0</v>
      </c>
      <c r="D4193" s="211">
        <v>25</v>
      </c>
      <c r="E4193" s="211">
        <v>10</v>
      </c>
      <c r="F4193" s="211">
        <v>4</v>
      </c>
      <c r="G4193" s="211">
        <v>30</v>
      </c>
      <c r="H4193" s="211">
        <v>0</v>
      </c>
      <c r="I4193" s="211">
        <f t="shared" si="195"/>
        <v>69</v>
      </c>
      <c r="J4193" s="215">
        <f t="shared" si="196"/>
        <v>4.9224008475090152E-5</v>
      </c>
      <c r="K4193" s="212">
        <f t="shared" si="197"/>
        <v>4164</v>
      </c>
    </row>
    <row r="4194" spans="1:11" x14ac:dyDescent="0.25">
      <c r="A4194" s="60">
        <v>48101950100</v>
      </c>
      <c r="B4194" s="60" t="s">
        <v>13462</v>
      </c>
      <c r="C4194" s="211">
        <v>30</v>
      </c>
      <c r="D4194" s="211">
        <v>25</v>
      </c>
      <c r="E4194" s="211">
        <v>0</v>
      </c>
      <c r="F4194" s="211">
        <v>0</v>
      </c>
      <c r="G4194" s="211">
        <v>10</v>
      </c>
      <c r="H4194" s="211">
        <v>4</v>
      </c>
      <c r="I4194" s="211">
        <f t="shared" si="195"/>
        <v>69</v>
      </c>
      <c r="J4194" s="215">
        <f t="shared" si="196"/>
        <v>4.9224008475090152E-5</v>
      </c>
      <c r="K4194" s="212">
        <f t="shared" si="197"/>
        <v>4164</v>
      </c>
    </row>
    <row r="4195" spans="1:11" x14ac:dyDescent="0.25">
      <c r="A4195" s="60">
        <v>48099010102</v>
      </c>
      <c r="B4195" s="60" t="s">
        <v>12196</v>
      </c>
      <c r="C4195" s="211">
        <v>10</v>
      </c>
      <c r="D4195" s="211">
        <v>20</v>
      </c>
      <c r="E4195" s="211">
        <v>10</v>
      </c>
      <c r="F4195" s="211">
        <v>0</v>
      </c>
      <c r="G4195" s="211">
        <v>25</v>
      </c>
      <c r="H4195" s="211">
        <v>4</v>
      </c>
      <c r="I4195" s="211">
        <f t="shared" si="195"/>
        <v>69</v>
      </c>
      <c r="J4195" s="215">
        <f t="shared" si="196"/>
        <v>4.9224008475090152E-5</v>
      </c>
      <c r="K4195" s="212">
        <f t="shared" si="197"/>
        <v>4164</v>
      </c>
    </row>
    <row r="4196" spans="1:11" x14ac:dyDescent="0.25">
      <c r="A4196" s="60">
        <v>48087950300</v>
      </c>
      <c r="B4196" s="60" t="s">
        <v>13443</v>
      </c>
      <c r="C4196" s="211">
        <v>10</v>
      </c>
      <c r="D4196" s="211">
        <v>25</v>
      </c>
      <c r="E4196" s="211">
        <v>30</v>
      </c>
      <c r="F4196" s="211">
        <v>4</v>
      </c>
      <c r="G4196" s="211">
        <v>0</v>
      </c>
      <c r="H4196" s="211">
        <v>0</v>
      </c>
      <c r="I4196" s="211">
        <f t="shared" si="195"/>
        <v>69</v>
      </c>
      <c r="J4196" s="215">
        <f t="shared" si="196"/>
        <v>4.9224008475090152E-5</v>
      </c>
      <c r="K4196" s="212">
        <f t="shared" si="197"/>
        <v>4164</v>
      </c>
    </row>
    <row r="4197" spans="1:11" x14ac:dyDescent="0.25">
      <c r="A4197" s="60">
        <v>48085030100</v>
      </c>
      <c r="B4197" s="60" t="s">
        <v>10307</v>
      </c>
      <c r="C4197" s="211">
        <v>0</v>
      </c>
      <c r="D4197" s="211">
        <v>0</v>
      </c>
      <c r="E4197" s="211">
        <v>35</v>
      </c>
      <c r="F4197" s="211">
        <v>30</v>
      </c>
      <c r="G4197" s="211">
        <v>4</v>
      </c>
      <c r="H4197" s="211">
        <v>0</v>
      </c>
      <c r="I4197" s="211">
        <f t="shared" si="195"/>
        <v>69</v>
      </c>
      <c r="J4197" s="215">
        <f t="shared" si="196"/>
        <v>4.9224008475090152E-5</v>
      </c>
      <c r="K4197" s="212">
        <f t="shared" si="197"/>
        <v>4164</v>
      </c>
    </row>
    <row r="4198" spans="1:11" x14ac:dyDescent="0.25">
      <c r="A4198" s="60">
        <v>48049951300</v>
      </c>
      <c r="B4198" s="60" t="s">
        <v>13384</v>
      </c>
      <c r="C4198" s="211">
        <v>0</v>
      </c>
      <c r="D4198" s="211">
        <v>4</v>
      </c>
      <c r="E4198" s="211">
        <v>35</v>
      </c>
      <c r="F4198" s="211">
        <v>30</v>
      </c>
      <c r="G4198" s="211">
        <v>0</v>
      </c>
      <c r="H4198" s="211">
        <v>0</v>
      </c>
      <c r="I4198" s="211">
        <f t="shared" si="195"/>
        <v>69</v>
      </c>
      <c r="J4198" s="215">
        <f t="shared" si="196"/>
        <v>4.9224008475090152E-5</v>
      </c>
      <c r="K4198" s="212">
        <f t="shared" si="197"/>
        <v>4164</v>
      </c>
    </row>
    <row r="4199" spans="1:11" x14ac:dyDescent="0.25">
      <c r="A4199" s="60">
        <v>48051970200</v>
      </c>
      <c r="B4199" s="60" t="s">
        <v>9404</v>
      </c>
      <c r="C4199" s="211">
        <v>45</v>
      </c>
      <c r="D4199" s="211">
        <v>0</v>
      </c>
      <c r="E4199" s="211">
        <v>20</v>
      </c>
      <c r="F4199" s="211">
        <v>0</v>
      </c>
      <c r="G4199" s="211">
        <v>4</v>
      </c>
      <c r="H4199" s="211">
        <v>0</v>
      </c>
      <c r="I4199" s="211">
        <f t="shared" si="195"/>
        <v>69</v>
      </c>
      <c r="J4199" s="215">
        <f t="shared" si="196"/>
        <v>4.9224008475090152E-5</v>
      </c>
      <c r="K4199" s="212">
        <f t="shared" si="197"/>
        <v>4164</v>
      </c>
    </row>
    <row r="4200" spans="1:11" x14ac:dyDescent="0.25">
      <c r="A4200" s="60">
        <v>48029192100</v>
      </c>
      <c r="B4200" s="60" t="s">
        <v>12832</v>
      </c>
      <c r="C4200" s="211">
        <v>25</v>
      </c>
      <c r="D4200" s="211">
        <v>4</v>
      </c>
      <c r="E4200" s="211">
        <v>0</v>
      </c>
      <c r="F4200" s="211">
        <v>20</v>
      </c>
      <c r="G4200" s="211">
        <v>20</v>
      </c>
      <c r="H4200" s="211">
        <v>0</v>
      </c>
      <c r="I4200" s="211">
        <f t="shared" si="195"/>
        <v>69</v>
      </c>
      <c r="J4200" s="215">
        <f t="shared" si="196"/>
        <v>4.9224008475090152E-5</v>
      </c>
      <c r="K4200" s="212">
        <f t="shared" si="197"/>
        <v>4164</v>
      </c>
    </row>
    <row r="4201" spans="1:11" x14ac:dyDescent="0.25">
      <c r="A4201" s="60">
        <v>48027022402</v>
      </c>
      <c r="B4201" s="60" t="s">
        <v>12167</v>
      </c>
      <c r="C4201" s="211">
        <v>0</v>
      </c>
      <c r="D4201" s="211">
        <v>25</v>
      </c>
      <c r="E4201" s="211">
        <v>0</v>
      </c>
      <c r="F4201" s="211">
        <v>30</v>
      </c>
      <c r="G4201" s="211">
        <v>4</v>
      </c>
      <c r="H4201" s="211">
        <v>10</v>
      </c>
      <c r="I4201" s="211">
        <f t="shared" si="195"/>
        <v>69</v>
      </c>
      <c r="J4201" s="215">
        <f t="shared" si="196"/>
        <v>4.9224008475090152E-5</v>
      </c>
      <c r="K4201" s="212">
        <f t="shared" si="197"/>
        <v>4164</v>
      </c>
    </row>
    <row r="4202" spans="1:11" x14ac:dyDescent="0.25">
      <c r="A4202" s="60">
        <v>48439121606</v>
      </c>
      <c r="B4202" s="60" t="s">
        <v>9731</v>
      </c>
      <c r="C4202" s="211">
        <v>0</v>
      </c>
      <c r="D4202" s="211">
        <v>0</v>
      </c>
      <c r="E4202" s="211">
        <v>4</v>
      </c>
      <c r="F4202" s="211">
        <v>50</v>
      </c>
      <c r="G4202" s="211">
        <v>4</v>
      </c>
      <c r="H4202" s="211">
        <v>10</v>
      </c>
      <c r="I4202" s="211">
        <f t="shared" si="195"/>
        <v>68</v>
      </c>
      <c r="J4202" s="215">
        <f t="shared" si="196"/>
        <v>4.8510617047914935E-5</v>
      </c>
      <c r="K4202" s="212">
        <f t="shared" si="197"/>
        <v>4197</v>
      </c>
    </row>
    <row r="4203" spans="1:11" x14ac:dyDescent="0.25">
      <c r="A4203" s="60">
        <v>48251130500</v>
      </c>
      <c r="B4203" s="60" t="s">
        <v>10136</v>
      </c>
      <c r="C4203" s="211">
        <v>4</v>
      </c>
      <c r="D4203" s="211">
        <v>40</v>
      </c>
      <c r="E4203" s="211">
        <v>20</v>
      </c>
      <c r="F4203" s="211">
        <v>0</v>
      </c>
      <c r="G4203" s="211">
        <v>4</v>
      </c>
      <c r="H4203" s="211">
        <v>0</v>
      </c>
      <c r="I4203" s="211">
        <f t="shared" si="195"/>
        <v>68</v>
      </c>
      <c r="J4203" s="215">
        <f t="shared" si="196"/>
        <v>4.8510617047914935E-5</v>
      </c>
      <c r="K4203" s="212">
        <f t="shared" si="197"/>
        <v>4197</v>
      </c>
    </row>
    <row r="4204" spans="1:11" x14ac:dyDescent="0.25">
      <c r="A4204" s="60">
        <v>48213950901</v>
      </c>
      <c r="B4204" s="60" t="s">
        <v>13613</v>
      </c>
      <c r="C4204" s="211">
        <v>0</v>
      </c>
      <c r="D4204" s="211">
        <v>15</v>
      </c>
      <c r="E4204" s="211">
        <v>4</v>
      </c>
      <c r="F4204" s="211">
        <v>4</v>
      </c>
      <c r="G4204" s="211">
        <v>35</v>
      </c>
      <c r="H4204" s="211">
        <v>10</v>
      </c>
      <c r="I4204" s="211">
        <f t="shared" si="195"/>
        <v>68</v>
      </c>
      <c r="J4204" s="215">
        <f t="shared" si="196"/>
        <v>4.8510617047914935E-5</v>
      </c>
      <c r="K4204" s="212">
        <f t="shared" si="197"/>
        <v>4197</v>
      </c>
    </row>
    <row r="4205" spans="1:11" x14ac:dyDescent="0.25">
      <c r="A4205" s="60">
        <v>48113008705</v>
      </c>
      <c r="B4205" s="60" t="s">
        <v>10813</v>
      </c>
      <c r="C4205" s="211">
        <v>4</v>
      </c>
      <c r="D4205" s="211">
        <v>50</v>
      </c>
      <c r="E4205" s="211">
        <v>4</v>
      </c>
      <c r="F4205" s="211">
        <v>10</v>
      </c>
      <c r="G4205" s="211">
        <v>0</v>
      </c>
      <c r="H4205" s="211">
        <v>0</v>
      </c>
      <c r="I4205" s="211">
        <f t="shared" si="195"/>
        <v>68</v>
      </c>
      <c r="J4205" s="215">
        <f t="shared" si="196"/>
        <v>4.8510617047914935E-5</v>
      </c>
      <c r="K4205" s="212">
        <f t="shared" si="197"/>
        <v>4197</v>
      </c>
    </row>
    <row r="4206" spans="1:11" x14ac:dyDescent="0.25">
      <c r="A4206" s="60">
        <v>48107950100</v>
      </c>
      <c r="B4206" s="60" t="s">
        <v>12408</v>
      </c>
      <c r="C4206" s="211">
        <v>15</v>
      </c>
      <c r="D4206" s="211">
        <v>25</v>
      </c>
      <c r="E4206" s="211">
        <v>20</v>
      </c>
      <c r="F4206" s="211">
        <v>0</v>
      </c>
      <c r="G4206" s="211">
        <v>4</v>
      </c>
      <c r="H4206" s="211">
        <v>4</v>
      </c>
      <c r="I4206" s="211">
        <f t="shared" si="195"/>
        <v>68</v>
      </c>
      <c r="J4206" s="215">
        <f t="shared" si="196"/>
        <v>4.8510617047914935E-5</v>
      </c>
      <c r="K4206" s="212">
        <f t="shared" si="197"/>
        <v>4197</v>
      </c>
    </row>
    <row r="4207" spans="1:11" x14ac:dyDescent="0.25">
      <c r="A4207" s="60">
        <v>48189950700</v>
      </c>
      <c r="B4207" s="60" t="s">
        <v>13573</v>
      </c>
      <c r="C4207" s="211">
        <v>15</v>
      </c>
      <c r="D4207" s="211">
        <v>40</v>
      </c>
      <c r="E4207" s="211">
        <v>4</v>
      </c>
      <c r="F4207" s="211">
        <v>4</v>
      </c>
      <c r="G4207" s="211">
        <v>4</v>
      </c>
      <c r="H4207" s="211">
        <v>0</v>
      </c>
      <c r="I4207" s="211">
        <f t="shared" si="195"/>
        <v>67</v>
      </c>
      <c r="J4207" s="215">
        <f t="shared" si="196"/>
        <v>4.7797225620739719E-5</v>
      </c>
      <c r="K4207" s="212">
        <f t="shared" si="197"/>
        <v>4202</v>
      </c>
    </row>
    <row r="4208" spans="1:11" x14ac:dyDescent="0.25">
      <c r="A4208" s="60">
        <v>48485013700</v>
      </c>
      <c r="B4208" s="60" t="s">
        <v>13308</v>
      </c>
      <c r="C4208" s="211">
        <v>0</v>
      </c>
      <c r="D4208" s="211">
        <v>55</v>
      </c>
      <c r="E4208" s="211">
        <v>0</v>
      </c>
      <c r="F4208" s="211">
        <v>0</v>
      </c>
      <c r="G4208" s="211">
        <v>10</v>
      </c>
      <c r="H4208" s="211">
        <v>0</v>
      </c>
      <c r="I4208" s="211">
        <f t="shared" si="195"/>
        <v>65</v>
      </c>
      <c r="J4208" s="215">
        <f t="shared" si="196"/>
        <v>4.6370442766389279E-5</v>
      </c>
      <c r="K4208" s="212">
        <f t="shared" si="197"/>
        <v>4203</v>
      </c>
    </row>
    <row r="4209" spans="1:11" x14ac:dyDescent="0.25">
      <c r="A4209" s="60">
        <v>48463950400</v>
      </c>
      <c r="B4209" s="60" t="s">
        <v>14004</v>
      </c>
      <c r="C4209" s="211">
        <v>0</v>
      </c>
      <c r="D4209" s="211">
        <v>20</v>
      </c>
      <c r="E4209" s="211">
        <v>20</v>
      </c>
      <c r="F4209" s="211">
        <v>10</v>
      </c>
      <c r="G4209" s="211">
        <v>15</v>
      </c>
      <c r="H4209" s="211">
        <v>0</v>
      </c>
      <c r="I4209" s="211">
        <f t="shared" si="195"/>
        <v>65</v>
      </c>
      <c r="J4209" s="215">
        <f t="shared" si="196"/>
        <v>4.6370442766389279E-5</v>
      </c>
      <c r="K4209" s="212">
        <f t="shared" si="197"/>
        <v>4203</v>
      </c>
    </row>
    <row r="4210" spans="1:11" x14ac:dyDescent="0.25">
      <c r="A4210" s="60">
        <v>48439114207</v>
      </c>
      <c r="B4210" s="60" t="s">
        <v>10016</v>
      </c>
      <c r="C4210" s="211">
        <v>0</v>
      </c>
      <c r="D4210" s="211">
        <v>0</v>
      </c>
      <c r="E4210" s="211">
        <v>15</v>
      </c>
      <c r="F4210" s="211">
        <v>15</v>
      </c>
      <c r="G4210" s="211">
        <v>35</v>
      </c>
      <c r="H4210" s="211">
        <v>0</v>
      </c>
      <c r="I4210" s="211">
        <f t="shared" si="195"/>
        <v>65</v>
      </c>
      <c r="J4210" s="215">
        <f t="shared" si="196"/>
        <v>4.6370442766389279E-5</v>
      </c>
      <c r="K4210" s="212">
        <f t="shared" si="197"/>
        <v>4203</v>
      </c>
    </row>
    <row r="4211" spans="1:11" x14ac:dyDescent="0.25">
      <c r="A4211" s="60">
        <v>48439113912</v>
      </c>
      <c r="B4211" s="60" t="s">
        <v>9619</v>
      </c>
      <c r="C4211" s="211">
        <v>0</v>
      </c>
      <c r="D4211" s="211">
        <v>50</v>
      </c>
      <c r="E4211" s="211">
        <v>0</v>
      </c>
      <c r="F4211" s="211">
        <v>0</v>
      </c>
      <c r="G4211" s="211">
        <v>0</v>
      </c>
      <c r="H4211" s="211">
        <v>15</v>
      </c>
      <c r="I4211" s="211">
        <f t="shared" si="195"/>
        <v>65</v>
      </c>
      <c r="J4211" s="215">
        <f t="shared" si="196"/>
        <v>4.6370442766389279E-5</v>
      </c>
      <c r="K4211" s="212">
        <f t="shared" si="197"/>
        <v>4203</v>
      </c>
    </row>
    <row r="4212" spans="1:11" x14ac:dyDescent="0.25">
      <c r="A4212" s="60">
        <v>48427950104</v>
      </c>
      <c r="B4212" s="60" t="s">
        <v>13952</v>
      </c>
      <c r="C4212" s="211">
        <v>0</v>
      </c>
      <c r="D4212" s="211">
        <v>65</v>
      </c>
      <c r="E4212" s="211">
        <v>0</v>
      </c>
      <c r="F4212" s="211">
        <v>0</v>
      </c>
      <c r="G4212" s="211">
        <v>0</v>
      </c>
      <c r="H4212" s="211">
        <v>0</v>
      </c>
      <c r="I4212" s="211">
        <f t="shared" si="195"/>
        <v>65</v>
      </c>
      <c r="J4212" s="215">
        <f t="shared" si="196"/>
        <v>4.6370442766389279E-5</v>
      </c>
      <c r="K4212" s="212">
        <f t="shared" si="197"/>
        <v>4203</v>
      </c>
    </row>
    <row r="4213" spans="1:11" x14ac:dyDescent="0.25">
      <c r="A4213" s="60">
        <v>48381021000</v>
      </c>
      <c r="B4213" s="60" t="s">
        <v>8783</v>
      </c>
      <c r="C4213" s="211">
        <v>0</v>
      </c>
      <c r="D4213" s="211">
        <v>15</v>
      </c>
      <c r="E4213" s="211">
        <v>20</v>
      </c>
      <c r="F4213" s="211">
        <v>0</v>
      </c>
      <c r="G4213" s="211">
        <v>30</v>
      </c>
      <c r="H4213" s="211">
        <v>0</v>
      </c>
      <c r="I4213" s="211">
        <f t="shared" si="195"/>
        <v>65</v>
      </c>
      <c r="J4213" s="215">
        <f t="shared" si="196"/>
        <v>4.6370442766389279E-5</v>
      </c>
      <c r="K4213" s="212">
        <f t="shared" si="197"/>
        <v>4203</v>
      </c>
    </row>
    <row r="4214" spans="1:11" x14ac:dyDescent="0.25">
      <c r="A4214" s="60">
        <v>48375010700</v>
      </c>
      <c r="B4214" s="60" t="s">
        <v>8795</v>
      </c>
      <c r="C4214" s="211">
        <v>0</v>
      </c>
      <c r="D4214" s="211">
        <v>20</v>
      </c>
      <c r="E4214" s="211">
        <v>15</v>
      </c>
      <c r="F4214" s="211">
        <v>10</v>
      </c>
      <c r="G4214" s="211">
        <v>20</v>
      </c>
      <c r="H4214" s="211">
        <v>0</v>
      </c>
      <c r="I4214" s="211">
        <f t="shared" si="195"/>
        <v>65</v>
      </c>
      <c r="J4214" s="215">
        <f t="shared" si="196"/>
        <v>4.6370442766389279E-5</v>
      </c>
      <c r="K4214" s="212">
        <f t="shared" si="197"/>
        <v>4203</v>
      </c>
    </row>
    <row r="4215" spans="1:11" x14ac:dyDescent="0.25">
      <c r="A4215" s="60">
        <v>48355005409</v>
      </c>
      <c r="B4215" s="60" t="s">
        <v>9445</v>
      </c>
      <c r="C4215" s="211">
        <v>0</v>
      </c>
      <c r="D4215" s="211">
        <v>0</v>
      </c>
      <c r="E4215" s="211">
        <v>0</v>
      </c>
      <c r="F4215" s="211">
        <v>40</v>
      </c>
      <c r="G4215" s="211">
        <v>25</v>
      </c>
      <c r="H4215" s="211">
        <v>0</v>
      </c>
      <c r="I4215" s="211">
        <f t="shared" si="195"/>
        <v>65</v>
      </c>
      <c r="J4215" s="215">
        <f t="shared" si="196"/>
        <v>4.6370442766389279E-5</v>
      </c>
      <c r="K4215" s="212">
        <f t="shared" si="197"/>
        <v>4203</v>
      </c>
    </row>
    <row r="4216" spans="1:11" x14ac:dyDescent="0.25">
      <c r="A4216" s="60">
        <v>48339694102</v>
      </c>
      <c r="B4216" s="60" t="s">
        <v>11716</v>
      </c>
      <c r="C4216" s="211">
        <v>35</v>
      </c>
      <c r="D4216" s="211">
        <v>0</v>
      </c>
      <c r="E4216" s="211">
        <v>10</v>
      </c>
      <c r="F4216" s="211">
        <v>0</v>
      </c>
      <c r="G4216" s="211">
        <v>20</v>
      </c>
      <c r="H4216" s="211">
        <v>0</v>
      </c>
      <c r="I4216" s="211">
        <f t="shared" si="195"/>
        <v>65</v>
      </c>
      <c r="J4216" s="215">
        <f t="shared" si="196"/>
        <v>4.6370442766389279E-5</v>
      </c>
      <c r="K4216" s="212">
        <f t="shared" si="197"/>
        <v>4203</v>
      </c>
    </row>
    <row r="4217" spans="1:11" x14ac:dyDescent="0.25">
      <c r="A4217" s="60">
        <v>48337950400</v>
      </c>
      <c r="B4217" s="60" t="s">
        <v>13829</v>
      </c>
      <c r="C4217" s="211">
        <v>0</v>
      </c>
      <c r="D4217" s="211">
        <v>25</v>
      </c>
      <c r="E4217" s="211">
        <v>40</v>
      </c>
      <c r="F4217" s="211">
        <v>0</v>
      </c>
      <c r="G4217" s="211">
        <v>0</v>
      </c>
      <c r="H4217" s="211">
        <v>0</v>
      </c>
      <c r="I4217" s="211">
        <f t="shared" si="195"/>
        <v>65</v>
      </c>
      <c r="J4217" s="215">
        <f t="shared" si="196"/>
        <v>4.6370442766389279E-5</v>
      </c>
      <c r="K4217" s="212">
        <f t="shared" si="197"/>
        <v>4203</v>
      </c>
    </row>
    <row r="4218" spans="1:11" x14ac:dyDescent="0.25">
      <c r="A4218" s="60">
        <v>48317950200</v>
      </c>
      <c r="B4218" s="60" t="s">
        <v>12577</v>
      </c>
      <c r="C4218" s="211">
        <v>0</v>
      </c>
      <c r="D4218" s="211">
        <v>15</v>
      </c>
      <c r="E4218" s="211">
        <v>40</v>
      </c>
      <c r="F4218" s="211">
        <v>10</v>
      </c>
      <c r="G4218" s="211">
        <v>0</v>
      </c>
      <c r="H4218" s="211">
        <v>0</v>
      </c>
      <c r="I4218" s="211">
        <f t="shared" si="195"/>
        <v>65</v>
      </c>
      <c r="J4218" s="215">
        <f t="shared" si="196"/>
        <v>4.6370442766389279E-5</v>
      </c>
      <c r="K4218" s="212">
        <f t="shared" si="197"/>
        <v>4203</v>
      </c>
    </row>
    <row r="4219" spans="1:11" x14ac:dyDescent="0.25">
      <c r="A4219" s="60">
        <v>48309003500</v>
      </c>
      <c r="B4219" s="60" t="s">
        <v>13241</v>
      </c>
      <c r="C4219" s="211">
        <v>0</v>
      </c>
      <c r="D4219" s="211">
        <v>50</v>
      </c>
      <c r="E4219" s="211">
        <v>0</v>
      </c>
      <c r="F4219" s="211">
        <v>0</v>
      </c>
      <c r="G4219" s="211">
        <v>15</v>
      </c>
      <c r="H4219" s="211">
        <v>0</v>
      </c>
      <c r="I4219" s="211">
        <f t="shared" si="195"/>
        <v>65</v>
      </c>
      <c r="J4219" s="215">
        <f t="shared" si="196"/>
        <v>4.6370442766389279E-5</v>
      </c>
      <c r="K4219" s="212">
        <f t="shared" si="197"/>
        <v>4203</v>
      </c>
    </row>
    <row r="4220" spans="1:11" x14ac:dyDescent="0.25">
      <c r="A4220" s="60">
        <v>48293970400</v>
      </c>
      <c r="B4220" s="60" t="s">
        <v>13765</v>
      </c>
      <c r="C4220" s="211">
        <v>0</v>
      </c>
      <c r="D4220" s="211">
        <v>30</v>
      </c>
      <c r="E4220" s="211">
        <v>10</v>
      </c>
      <c r="F4220" s="211">
        <v>10</v>
      </c>
      <c r="G4220" s="211">
        <v>15</v>
      </c>
      <c r="H4220" s="211">
        <v>0</v>
      </c>
      <c r="I4220" s="211">
        <f t="shared" si="195"/>
        <v>65</v>
      </c>
      <c r="J4220" s="215">
        <f t="shared" si="196"/>
        <v>4.6370442766389279E-5</v>
      </c>
      <c r="K4220" s="212">
        <f t="shared" si="197"/>
        <v>4203</v>
      </c>
    </row>
    <row r="4221" spans="1:11" x14ac:dyDescent="0.25">
      <c r="A4221" s="60">
        <v>48259970100</v>
      </c>
      <c r="B4221" s="60" t="s">
        <v>12805</v>
      </c>
      <c r="C4221" s="211">
        <v>0</v>
      </c>
      <c r="D4221" s="211">
        <v>30</v>
      </c>
      <c r="E4221" s="211">
        <v>35</v>
      </c>
      <c r="F4221" s="211">
        <v>0</v>
      </c>
      <c r="G4221" s="211">
        <v>0</v>
      </c>
      <c r="H4221" s="211">
        <v>0</v>
      </c>
      <c r="I4221" s="211">
        <f t="shared" si="195"/>
        <v>65</v>
      </c>
      <c r="J4221" s="215">
        <f t="shared" si="196"/>
        <v>4.6370442766389279E-5</v>
      </c>
      <c r="K4221" s="212">
        <f t="shared" si="197"/>
        <v>4203</v>
      </c>
    </row>
    <row r="4222" spans="1:11" x14ac:dyDescent="0.25">
      <c r="A4222" s="60">
        <v>48257050600</v>
      </c>
      <c r="B4222" s="60" t="s">
        <v>10321</v>
      </c>
      <c r="C4222" s="211">
        <v>0</v>
      </c>
      <c r="D4222" s="211">
        <v>0</v>
      </c>
      <c r="E4222" s="211">
        <v>65</v>
      </c>
      <c r="F4222" s="211">
        <v>0</v>
      </c>
      <c r="G4222" s="211">
        <v>0</v>
      </c>
      <c r="H4222" s="211">
        <v>0</v>
      </c>
      <c r="I4222" s="211">
        <f t="shared" si="195"/>
        <v>65</v>
      </c>
      <c r="J4222" s="215">
        <f t="shared" si="196"/>
        <v>4.6370442766389279E-5</v>
      </c>
      <c r="K4222" s="212">
        <f t="shared" si="197"/>
        <v>4203</v>
      </c>
    </row>
    <row r="4223" spans="1:11" x14ac:dyDescent="0.25">
      <c r="A4223" s="60">
        <v>48251130212</v>
      </c>
      <c r="B4223" s="60" t="s">
        <v>10317</v>
      </c>
      <c r="C4223" s="211">
        <v>0</v>
      </c>
      <c r="D4223" s="211">
        <v>55</v>
      </c>
      <c r="E4223" s="211">
        <v>0</v>
      </c>
      <c r="F4223" s="211">
        <v>0</v>
      </c>
      <c r="G4223" s="211">
        <v>10</v>
      </c>
      <c r="H4223" s="211">
        <v>0</v>
      </c>
      <c r="I4223" s="211">
        <f t="shared" si="195"/>
        <v>65</v>
      </c>
      <c r="J4223" s="215">
        <f t="shared" si="196"/>
        <v>4.6370442766389279E-5</v>
      </c>
      <c r="K4223" s="212">
        <f t="shared" si="197"/>
        <v>4203</v>
      </c>
    </row>
    <row r="4224" spans="1:11" x14ac:dyDescent="0.25">
      <c r="A4224" s="60">
        <v>48245000102</v>
      </c>
      <c r="B4224" s="60" t="s">
        <v>9205</v>
      </c>
      <c r="C4224" s="211">
        <v>0</v>
      </c>
      <c r="D4224" s="211">
        <v>10</v>
      </c>
      <c r="E4224" s="211">
        <v>10</v>
      </c>
      <c r="F4224" s="211">
        <v>10</v>
      </c>
      <c r="G4224" s="211">
        <v>35</v>
      </c>
      <c r="H4224" s="211">
        <v>0</v>
      </c>
      <c r="I4224" s="211">
        <f t="shared" si="195"/>
        <v>65</v>
      </c>
      <c r="J4224" s="215">
        <f t="shared" si="196"/>
        <v>4.6370442766389279E-5</v>
      </c>
      <c r="K4224" s="212">
        <f t="shared" si="197"/>
        <v>4203</v>
      </c>
    </row>
    <row r="4225" spans="1:11" x14ac:dyDescent="0.25">
      <c r="A4225" s="60">
        <v>48201555701</v>
      </c>
      <c r="B4225" s="60" t="s">
        <v>11194</v>
      </c>
      <c r="C4225" s="211">
        <v>0</v>
      </c>
      <c r="D4225" s="211">
        <v>10</v>
      </c>
      <c r="E4225" s="211">
        <v>15</v>
      </c>
      <c r="F4225" s="211">
        <v>25</v>
      </c>
      <c r="G4225" s="211">
        <v>15</v>
      </c>
      <c r="H4225" s="211">
        <v>0</v>
      </c>
      <c r="I4225" s="211">
        <f t="shared" si="195"/>
        <v>65</v>
      </c>
      <c r="J4225" s="215">
        <f t="shared" si="196"/>
        <v>4.6370442766389279E-5</v>
      </c>
      <c r="K4225" s="212">
        <f t="shared" si="197"/>
        <v>4203</v>
      </c>
    </row>
    <row r="4226" spans="1:11" x14ac:dyDescent="0.25">
      <c r="A4226" s="60">
        <v>48201555702</v>
      </c>
      <c r="B4226" s="60" t="s">
        <v>11139</v>
      </c>
      <c r="C4226" s="211">
        <v>0</v>
      </c>
      <c r="D4226" s="211">
        <v>0</v>
      </c>
      <c r="E4226" s="211">
        <v>0</v>
      </c>
      <c r="F4226" s="211">
        <v>15</v>
      </c>
      <c r="G4226" s="211">
        <v>30</v>
      </c>
      <c r="H4226" s="211">
        <v>20</v>
      </c>
      <c r="I4226" s="211">
        <f t="shared" si="195"/>
        <v>65</v>
      </c>
      <c r="J4226" s="215">
        <f t="shared" si="196"/>
        <v>4.6370442766389279E-5</v>
      </c>
      <c r="K4226" s="212">
        <f t="shared" si="197"/>
        <v>4203</v>
      </c>
    </row>
    <row r="4227" spans="1:11" x14ac:dyDescent="0.25">
      <c r="A4227" s="60">
        <v>48201532501</v>
      </c>
      <c r="B4227" s="60" t="s">
        <v>11508</v>
      </c>
      <c r="C4227" s="211">
        <v>0</v>
      </c>
      <c r="D4227" s="211">
        <v>25</v>
      </c>
      <c r="E4227" s="211">
        <v>0</v>
      </c>
      <c r="F4227" s="211">
        <v>40</v>
      </c>
      <c r="G4227" s="211">
        <v>0</v>
      </c>
      <c r="H4227" s="211">
        <v>0</v>
      </c>
      <c r="I4227" s="211">
        <f t="shared" si="195"/>
        <v>65</v>
      </c>
      <c r="J4227" s="215">
        <f t="shared" si="196"/>
        <v>4.6370442766389279E-5</v>
      </c>
      <c r="K4227" s="212">
        <f t="shared" si="197"/>
        <v>4203</v>
      </c>
    </row>
    <row r="4228" spans="1:11" x14ac:dyDescent="0.25">
      <c r="A4228" s="60">
        <v>48201431700</v>
      </c>
      <c r="B4228" s="60" t="s">
        <v>11092</v>
      </c>
      <c r="C4228" s="211">
        <v>0</v>
      </c>
      <c r="D4228" s="211">
        <v>35</v>
      </c>
      <c r="E4228" s="211">
        <v>0</v>
      </c>
      <c r="F4228" s="211">
        <v>10</v>
      </c>
      <c r="G4228" s="211">
        <v>20</v>
      </c>
      <c r="H4228" s="211">
        <v>0</v>
      </c>
      <c r="I4228" s="211">
        <f t="shared" si="195"/>
        <v>65</v>
      </c>
      <c r="J4228" s="215">
        <f t="shared" si="196"/>
        <v>4.6370442766389279E-5</v>
      </c>
      <c r="K4228" s="212">
        <f t="shared" si="197"/>
        <v>4203</v>
      </c>
    </row>
    <row r="4229" spans="1:11" x14ac:dyDescent="0.25">
      <c r="A4229" s="60">
        <v>48201341400</v>
      </c>
      <c r="B4229" s="60" t="s">
        <v>11128</v>
      </c>
      <c r="C4229" s="211">
        <v>0</v>
      </c>
      <c r="D4229" s="211">
        <v>20</v>
      </c>
      <c r="E4229" s="211">
        <v>0</v>
      </c>
      <c r="F4229" s="211">
        <v>0</v>
      </c>
      <c r="G4229" s="211">
        <v>45</v>
      </c>
      <c r="H4229" s="211">
        <v>0</v>
      </c>
      <c r="I4229" s="211">
        <f t="shared" si="195"/>
        <v>65</v>
      </c>
      <c r="J4229" s="215">
        <f t="shared" si="196"/>
        <v>4.6370442766389279E-5</v>
      </c>
      <c r="K4229" s="212">
        <f t="shared" si="197"/>
        <v>4203</v>
      </c>
    </row>
    <row r="4230" spans="1:11" x14ac:dyDescent="0.25">
      <c r="A4230" s="60">
        <v>48201340800</v>
      </c>
      <c r="B4230" s="60" t="s">
        <v>11160</v>
      </c>
      <c r="C4230" s="211">
        <v>0</v>
      </c>
      <c r="D4230" s="211">
        <v>0</v>
      </c>
      <c r="E4230" s="211">
        <v>0</v>
      </c>
      <c r="F4230" s="211">
        <v>0</v>
      </c>
      <c r="G4230" s="211">
        <v>65</v>
      </c>
      <c r="H4230" s="211">
        <v>0</v>
      </c>
      <c r="I4230" s="211">
        <f t="shared" ref="I4230:I4293" si="198">SUM(C4230:H4230)</f>
        <v>65</v>
      </c>
      <c r="J4230" s="215">
        <f t="shared" ref="J4230:J4293" si="199">(I4230/1401755)</f>
        <v>4.6370442766389279E-5</v>
      </c>
      <c r="K4230" s="212">
        <f t="shared" si="197"/>
        <v>4203</v>
      </c>
    </row>
    <row r="4231" spans="1:11" x14ac:dyDescent="0.25">
      <c r="A4231" s="60">
        <v>48201340202</v>
      </c>
      <c r="B4231" s="60" t="s">
        <v>11101</v>
      </c>
      <c r="C4231" s="211">
        <v>0</v>
      </c>
      <c r="D4231" s="211">
        <v>45</v>
      </c>
      <c r="E4231" s="211">
        <v>0</v>
      </c>
      <c r="F4231" s="211">
        <v>20</v>
      </c>
      <c r="G4231" s="211">
        <v>0</v>
      </c>
      <c r="H4231" s="211">
        <v>0</v>
      </c>
      <c r="I4231" s="211">
        <f t="shared" si="198"/>
        <v>65</v>
      </c>
      <c r="J4231" s="215">
        <f t="shared" si="199"/>
        <v>4.6370442766389279E-5</v>
      </c>
      <c r="K4231" s="212">
        <f t="shared" ref="K4231:K4294" si="200">_xlfn.RANK.EQ(J4231,$J$6:$J$5270,0)</f>
        <v>4203</v>
      </c>
    </row>
    <row r="4232" spans="1:11" x14ac:dyDescent="0.25">
      <c r="A4232" s="60">
        <v>48201323801</v>
      </c>
      <c r="B4232" s="60" t="s">
        <v>11528</v>
      </c>
      <c r="C4232" s="211">
        <v>0</v>
      </c>
      <c r="D4232" s="211">
        <v>0</v>
      </c>
      <c r="E4232" s="211">
        <v>20</v>
      </c>
      <c r="F4232" s="211">
        <v>0</v>
      </c>
      <c r="G4232" s="211">
        <v>45</v>
      </c>
      <c r="H4232" s="211">
        <v>0</v>
      </c>
      <c r="I4232" s="211">
        <f t="shared" si="198"/>
        <v>65</v>
      </c>
      <c r="J4232" s="215">
        <f t="shared" si="199"/>
        <v>4.6370442766389279E-5</v>
      </c>
      <c r="K4232" s="212">
        <f t="shared" si="200"/>
        <v>4203</v>
      </c>
    </row>
    <row r="4233" spans="1:11" x14ac:dyDescent="0.25">
      <c r="A4233" s="60">
        <v>48199030600</v>
      </c>
      <c r="B4233" s="60" t="s">
        <v>9221</v>
      </c>
      <c r="C4233" s="211">
        <v>0</v>
      </c>
      <c r="D4233" s="211">
        <v>15</v>
      </c>
      <c r="E4233" s="211">
        <v>0</v>
      </c>
      <c r="F4233" s="211">
        <v>0</v>
      </c>
      <c r="G4233" s="211">
        <v>50</v>
      </c>
      <c r="H4233" s="211">
        <v>0</v>
      </c>
      <c r="I4233" s="211">
        <f t="shared" si="198"/>
        <v>65</v>
      </c>
      <c r="J4233" s="215">
        <f t="shared" si="199"/>
        <v>4.6370442766389279E-5</v>
      </c>
      <c r="K4233" s="212">
        <f t="shared" si="200"/>
        <v>4203</v>
      </c>
    </row>
    <row r="4234" spans="1:11" x14ac:dyDescent="0.25">
      <c r="A4234" s="60">
        <v>48187210901</v>
      </c>
      <c r="B4234" s="60" t="s">
        <v>12839</v>
      </c>
      <c r="C4234" s="211">
        <v>0</v>
      </c>
      <c r="D4234" s="211">
        <v>0</v>
      </c>
      <c r="E4234" s="211">
        <v>0</v>
      </c>
      <c r="F4234" s="211">
        <v>10</v>
      </c>
      <c r="G4234" s="211">
        <v>55</v>
      </c>
      <c r="H4234" s="211">
        <v>0</v>
      </c>
      <c r="I4234" s="211">
        <f t="shared" si="198"/>
        <v>65</v>
      </c>
      <c r="J4234" s="215">
        <f t="shared" si="199"/>
        <v>4.6370442766389279E-5</v>
      </c>
      <c r="K4234" s="212">
        <f t="shared" si="200"/>
        <v>4203</v>
      </c>
    </row>
    <row r="4235" spans="1:11" x14ac:dyDescent="0.25">
      <c r="A4235" s="60">
        <v>48187210708</v>
      </c>
      <c r="B4235" s="60" t="s">
        <v>12683</v>
      </c>
      <c r="C4235" s="211">
        <v>0</v>
      </c>
      <c r="D4235" s="211">
        <v>10</v>
      </c>
      <c r="E4235" s="211">
        <v>25</v>
      </c>
      <c r="F4235" s="211">
        <v>10</v>
      </c>
      <c r="G4235" s="211">
        <v>20</v>
      </c>
      <c r="H4235" s="211">
        <v>0</v>
      </c>
      <c r="I4235" s="211">
        <f t="shared" si="198"/>
        <v>65</v>
      </c>
      <c r="J4235" s="215">
        <f t="shared" si="199"/>
        <v>4.6370442766389279E-5</v>
      </c>
      <c r="K4235" s="212">
        <f t="shared" si="200"/>
        <v>4203</v>
      </c>
    </row>
    <row r="4236" spans="1:11" x14ac:dyDescent="0.25">
      <c r="A4236" s="60">
        <v>48181000600</v>
      </c>
      <c r="B4236" s="60" t="s">
        <v>13115</v>
      </c>
      <c r="C4236" s="211">
        <v>0</v>
      </c>
      <c r="D4236" s="211">
        <v>45</v>
      </c>
      <c r="E4236" s="211">
        <v>20</v>
      </c>
      <c r="F4236" s="211">
        <v>0</v>
      </c>
      <c r="G4236" s="211">
        <v>0</v>
      </c>
      <c r="H4236" s="211">
        <v>0</v>
      </c>
      <c r="I4236" s="211">
        <f t="shared" si="198"/>
        <v>65</v>
      </c>
      <c r="J4236" s="215">
        <f t="shared" si="199"/>
        <v>4.6370442766389279E-5</v>
      </c>
      <c r="K4236" s="212">
        <f t="shared" si="200"/>
        <v>4203</v>
      </c>
    </row>
    <row r="4237" spans="1:11" x14ac:dyDescent="0.25">
      <c r="A4237" s="60">
        <v>48153950500</v>
      </c>
      <c r="B4237" s="60" t="s">
        <v>13523</v>
      </c>
      <c r="C4237" s="211">
        <v>10</v>
      </c>
      <c r="D4237" s="211">
        <v>35</v>
      </c>
      <c r="E4237" s="211">
        <v>0</v>
      </c>
      <c r="F4237" s="211">
        <v>10</v>
      </c>
      <c r="G4237" s="211">
        <v>10</v>
      </c>
      <c r="H4237" s="211">
        <v>0</v>
      </c>
      <c r="I4237" s="211">
        <f t="shared" si="198"/>
        <v>65</v>
      </c>
      <c r="J4237" s="215">
        <f t="shared" si="199"/>
        <v>4.6370442766389279E-5</v>
      </c>
      <c r="K4237" s="212">
        <f t="shared" si="200"/>
        <v>4203</v>
      </c>
    </row>
    <row r="4238" spans="1:11" x14ac:dyDescent="0.25">
      <c r="A4238" s="60">
        <v>48147950600</v>
      </c>
      <c r="B4238" s="60" t="s">
        <v>13511</v>
      </c>
      <c r="C4238" s="211">
        <v>0</v>
      </c>
      <c r="D4238" s="211">
        <v>35</v>
      </c>
      <c r="E4238" s="211">
        <v>0</v>
      </c>
      <c r="F4238" s="211">
        <v>0</v>
      </c>
      <c r="G4238" s="211">
        <v>30</v>
      </c>
      <c r="H4238" s="211">
        <v>0</v>
      </c>
      <c r="I4238" s="211">
        <f t="shared" si="198"/>
        <v>65</v>
      </c>
      <c r="J4238" s="215">
        <f t="shared" si="199"/>
        <v>4.6370442766389279E-5</v>
      </c>
      <c r="K4238" s="212">
        <f t="shared" si="200"/>
        <v>4203</v>
      </c>
    </row>
    <row r="4239" spans="1:11" x14ac:dyDescent="0.25">
      <c r="A4239" s="60">
        <v>48139060207</v>
      </c>
      <c r="B4239" s="60" t="s">
        <v>9987</v>
      </c>
      <c r="C4239" s="211">
        <v>20</v>
      </c>
      <c r="D4239" s="211">
        <v>0</v>
      </c>
      <c r="E4239" s="211">
        <v>10</v>
      </c>
      <c r="F4239" s="211">
        <v>0</v>
      </c>
      <c r="G4239" s="211">
        <v>35</v>
      </c>
      <c r="H4239" s="211">
        <v>0</v>
      </c>
      <c r="I4239" s="211">
        <f t="shared" si="198"/>
        <v>65</v>
      </c>
      <c r="J4239" s="215">
        <f t="shared" si="199"/>
        <v>4.6370442766389279E-5</v>
      </c>
      <c r="K4239" s="212">
        <f t="shared" si="200"/>
        <v>4203</v>
      </c>
    </row>
    <row r="4240" spans="1:11" x14ac:dyDescent="0.25">
      <c r="A4240" s="60">
        <v>48135000800</v>
      </c>
      <c r="B4240" s="60" t="s">
        <v>12594</v>
      </c>
      <c r="C4240" s="211">
        <v>0</v>
      </c>
      <c r="D4240" s="211">
        <v>20</v>
      </c>
      <c r="E4240" s="211">
        <v>0</v>
      </c>
      <c r="F4240" s="211">
        <v>45</v>
      </c>
      <c r="G4240" s="211">
        <v>0</v>
      </c>
      <c r="H4240" s="211">
        <v>0</v>
      </c>
      <c r="I4240" s="211">
        <f t="shared" si="198"/>
        <v>65</v>
      </c>
      <c r="J4240" s="215">
        <f t="shared" si="199"/>
        <v>4.6370442766389279E-5</v>
      </c>
      <c r="K4240" s="212">
        <f t="shared" si="200"/>
        <v>4203</v>
      </c>
    </row>
    <row r="4241" spans="1:11" x14ac:dyDescent="0.25">
      <c r="A4241" s="60">
        <v>48121020105</v>
      </c>
      <c r="B4241" s="60" t="s">
        <v>9915</v>
      </c>
      <c r="C4241" s="211">
        <v>0</v>
      </c>
      <c r="D4241" s="211">
        <v>35</v>
      </c>
      <c r="E4241" s="211">
        <v>0</v>
      </c>
      <c r="F4241" s="211">
        <v>10</v>
      </c>
      <c r="G4241" s="211">
        <v>20</v>
      </c>
      <c r="H4241" s="211">
        <v>0</v>
      </c>
      <c r="I4241" s="211">
        <f t="shared" si="198"/>
        <v>65</v>
      </c>
      <c r="J4241" s="215">
        <f t="shared" si="199"/>
        <v>4.6370442766389279E-5</v>
      </c>
      <c r="K4241" s="212">
        <f t="shared" si="200"/>
        <v>4203</v>
      </c>
    </row>
    <row r="4242" spans="1:11" x14ac:dyDescent="0.25">
      <c r="A4242" s="60">
        <v>48091310901</v>
      </c>
      <c r="B4242" s="60" t="s">
        <v>12679</v>
      </c>
      <c r="C4242" s="211">
        <v>0</v>
      </c>
      <c r="D4242" s="211">
        <v>15</v>
      </c>
      <c r="E4242" s="211">
        <v>10</v>
      </c>
      <c r="F4242" s="211">
        <v>15</v>
      </c>
      <c r="G4242" s="211">
        <v>0</v>
      </c>
      <c r="H4242" s="211">
        <v>25</v>
      </c>
      <c r="I4242" s="211">
        <f t="shared" si="198"/>
        <v>65</v>
      </c>
      <c r="J4242" s="215">
        <f t="shared" si="199"/>
        <v>4.6370442766389279E-5</v>
      </c>
      <c r="K4242" s="212">
        <f t="shared" si="200"/>
        <v>4203</v>
      </c>
    </row>
    <row r="4243" spans="1:11" x14ac:dyDescent="0.25">
      <c r="A4243" s="60">
        <v>48089750400</v>
      </c>
      <c r="B4243" s="60" t="s">
        <v>13444</v>
      </c>
      <c r="C4243" s="211">
        <v>0</v>
      </c>
      <c r="D4243" s="211">
        <v>15</v>
      </c>
      <c r="E4243" s="211">
        <v>50</v>
      </c>
      <c r="F4243" s="211">
        <v>0</v>
      </c>
      <c r="G4243" s="211">
        <v>0</v>
      </c>
      <c r="H4243" s="211">
        <v>0</v>
      </c>
      <c r="I4243" s="211">
        <f t="shared" si="198"/>
        <v>65</v>
      </c>
      <c r="J4243" s="215">
        <f t="shared" si="199"/>
        <v>4.6370442766389279E-5</v>
      </c>
      <c r="K4243" s="212">
        <f t="shared" si="200"/>
        <v>4203</v>
      </c>
    </row>
    <row r="4244" spans="1:11" x14ac:dyDescent="0.25">
      <c r="A4244" s="60">
        <v>48085032008</v>
      </c>
      <c r="B4244" s="60" t="s">
        <v>9970</v>
      </c>
      <c r="C4244" s="211">
        <v>0</v>
      </c>
      <c r="D4244" s="211">
        <v>0</v>
      </c>
      <c r="E4244" s="211">
        <v>0</v>
      </c>
      <c r="F4244" s="211">
        <v>10</v>
      </c>
      <c r="G4244" s="211">
        <v>55</v>
      </c>
      <c r="H4244" s="211">
        <v>0</v>
      </c>
      <c r="I4244" s="211">
        <f t="shared" si="198"/>
        <v>65</v>
      </c>
      <c r="J4244" s="215">
        <f t="shared" si="199"/>
        <v>4.6370442766389279E-5</v>
      </c>
      <c r="K4244" s="212">
        <f t="shared" si="200"/>
        <v>4203</v>
      </c>
    </row>
    <row r="4245" spans="1:11" x14ac:dyDescent="0.25">
      <c r="A4245" s="60">
        <v>48085031715</v>
      </c>
      <c r="B4245" s="60" t="s">
        <v>9715</v>
      </c>
      <c r="C4245" s="211">
        <v>0</v>
      </c>
      <c r="D4245" s="211">
        <v>20</v>
      </c>
      <c r="E4245" s="211">
        <v>0</v>
      </c>
      <c r="F4245" s="211">
        <v>10</v>
      </c>
      <c r="G4245" s="211">
        <v>35</v>
      </c>
      <c r="H4245" s="211">
        <v>0</v>
      </c>
      <c r="I4245" s="211">
        <f t="shared" si="198"/>
        <v>65</v>
      </c>
      <c r="J4245" s="215">
        <f t="shared" si="199"/>
        <v>4.6370442766389279E-5</v>
      </c>
      <c r="K4245" s="212">
        <f t="shared" si="200"/>
        <v>4203</v>
      </c>
    </row>
    <row r="4246" spans="1:11" x14ac:dyDescent="0.25">
      <c r="A4246" s="60">
        <v>48085030511</v>
      </c>
      <c r="B4246" s="60" t="s">
        <v>9700</v>
      </c>
      <c r="C4246" s="211">
        <v>0</v>
      </c>
      <c r="D4246" s="211">
        <v>15</v>
      </c>
      <c r="E4246" s="211">
        <v>0</v>
      </c>
      <c r="F4246" s="211">
        <v>0</v>
      </c>
      <c r="G4246" s="211">
        <v>10</v>
      </c>
      <c r="H4246" s="211">
        <v>40</v>
      </c>
      <c r="I4246" s="211">
        <f t="shared" si="198"/>
        <v>65</v>
      </c>
      <c r="J4246" s="215">
        <f t="shared" si="199"/>
        <v>4.6370442766389279E-5</v>
      </c>
      <c r="K4246" s="212">
        <f t="shared" si="200"/>
        <v>4203</v>
      </c>
    </row>
    <row r="4247" spans="1:11" x14ac:dyDescent="0.25">
      <c r="A4247" s="60">
        <v>48053960400</v>
      </c>
      <c r="B4247" s="60" t="s">
        <v>13401</v>
      </c>
      <c r="C4247" s="211">
        <v>0</v>
      </c>
      <c r="D4247" s="211">
        <v>50</v>
      </c>
      <c r="E4247" s="211">
        <v>15</v>
      </c>
      <c r="F4247" s="211">
        <v>0</v>
      </c>
      <c r="G4247" s="211">
        <v>0</v>
      </c>
      <c r="H4247" s="211">
        <v>0</v>
      </c>
      <c r="I4247" s="211">
        <f t="shared" si="198"/>
        <v>65</v>
      </c>
      <c r="J4247" s="215">
        <f t="shared" si="199"/>
        <v>4.6370442766389279E-5</v>
      </c>
      <c r="K4247" s="212">
        <f t="shared" si="200"/>
        <v>4203</v>
      </c>
    </row>
    <row r="4248" spans="1:11" x14ac:dyDescent="0.25">
      <c r="A4248" s="60">
        <v>48029980003</v>
      </c>
      <c r="B4248" s="60" t="s">
        <v>12897</v>
      </c>
      <c r="C4248" s="211">
        <v>0</v>
      </c>
      <c r="D4248" s="211">
        <v>0</v>
      </c>
      <c r="E4248" s="211">
        <v>0</v>
      </c>
      <c r="F4248" s="211">
        <v>20</v>
      </c>
      <c r="G4248" s="211">
        <v>35</v>
      </c>
      <c r="H4248" s="211">
        <v>10</v>
      </c>
      <c r="I4248" s="211">
        <f t="shared" si="198"/>
        <v>65</v>
      </c>
      <c r="J4248" s="215">
        <f t="shared" si="199"/>
        <v>4.6370442766389279E-5</v>
      </c>
      <c r="K4248" s="212">
        <f t="shared" si="200"/>
        <v>4203</v>
      </c>
    </row>
    <row r="4249" spans="1:11" x14ac:dyDescent="0.25">
      <c r="A4249" s="60">
        <v>48029182003</v>
      </c>
      <c r="B4249" s="60" t="s">
        <v>12676</v>
      </c>
      <c r="C4249" s="211">
        <v>0</v>
      </c>
      <c r="D4249" s="211">
        <v>35</v>
      </c>
      <c r="E4249" s="211">
        <v>0</v>
      </c>
      <c r="F4249" s="211">
        <v>20</v>
      </c>
      <c r="G4249" s="211">
        <v>10</v>
      </c>
      <c r="H4249" s="211">
        <v>0</v>
      </c>
      <c r="I4249" s="211">
        <f t="shared" si="198"/>
        <v>65</v>
      </c>
      <c r="J4249" s="215">
        <f t="shared" si="199"/>
        <v>4.6370442766389279E-5</v>
      </c>
      <c r="K4249" s="212">
        <f t="shared" si="200"/>
        <v>4203</v>
      </c>
    </row>
    <row r="4250" spans="1:11" x14ac:dyDescent="0.25">
      <c r="A4250" s="60">
        <v>48029181816</v>
      </c>
      <c r="B4250" s="60" t="s">
        <v>12695</v>
      </c>
      <c r="C4250" s="211">
        <v>0</v>
      </c>
      <c r="D4250" s="211">
        <v>0</v>
      </c>
      <c r="E4250" s="211">
        <v>0</v>
      </c>
      <c r="F4250" s="211">
        <v>20</v>
      </c>
      <c r="G4250" s="211">
        <v>0</v>
      </c>
      <c r="H4250" s="211">
        <v>45</v>
      </c>
      <c r="I4250" s="211">
        <f t="shared" si="198"/>
        <v>65</v>
      </c>
      <c r="J4250" s="215">
        <f t="shared" si="199"/>
        <v>4.6370442766389279E-5</v>
      </c>
      <c r="K4250" s="212">
        <f t="shared" si="200"/>
        <v>4203</v>
      </c>
    </row>
    <row r="4251" spans="1:11" x14ac:dyDescent="0.25">
      <c r="A4251" s="60">
        <v>48029121903</v>
      </c>
      <c r="B4251" s="60" t="s">
        <v>12669</v>
      </c>
      <c r="C4251" s="211">
        <v>0</v>
      </c>
      <c r="D4251" s="211">
        <v>10</v>
      </c>
      <c r="E4251" s="211">
        <v>0</v>
      </c>
      <c r="F4251" s="211">
        <v>25</v>
      </c>
      <c r="G4251" s="211">
        <v>30</v>
      </c>
      <c r="H4251" s="211">
        <v>0</v>
      </c>
      <c r="I4251" s="211">
        <f t="shared" si="198"/>
        <v>65</v>
      </c>
      <c r="J4251" s="215">
        <f t="shared" si="199"/>
        <v>4.6370442766389279E-5</v>
      </c>
      <c r="K4251" s="212">
        <f t="shared" si="200"/>
        <v>4203</v>
      </c>
    </row>
    <row r="4252" spans="1:11" x14ac:dyDescent="0.25">
      <c r="A4252" s="60">
        <v>48027022105</v>
      </c>
      <c r="B4252" s="60" t="s">
        <v>12214</v>
      </c>
      <c r="C4252" s="211">
        <v>0</v>
      </c>
      <c r="D4252" s="211">
        <v>40</v>
      </c>
      <c r="E4252" s="211">
        <v>0</v>
      </c>
      <c r="F4252" s="211">
        <v>0</v>
      </c>
      <c r="G4252" s="211">
        <v>25</v>
      </c>
      <c r="H4252" s="211">
        <v>0</v>
      </c>
      <c r="I4252" s="211">
        <f t="shared" si="198"/>
        <v>65</v>
      </c>
      <c r="J4252" s="215">
        <f t="shared" si="199"/>
        <v>4.6370442766389279E-5</v>
      </c>
      <c r="K4252" s="212">
        <f t="shared" si="200"/>
        <v>4203</v>
      </c>
    </row>
    <row r="4253" spans="1:11" x14ac:dyDescent="0.25">
      <c r="A4253" s="60">
        <v>48013960202</v>
      </c>
      <c r="B4253" s="60" t="s">
        <v>12878</v>
      </c>
      <c r="C4253" s="211">
        <v>0</v>
      </c>
      <c r="D4253" s="211">
        <v>0</v>
      </c>
      <c r="E4253" s="211">
        <v>65</v>
      </c>
      <c r="F4253" s="211">
        <v>0</v>
      </c>
      <c r="G4253" s="211">
        <v>0</v>
      </c>
      <c r="H4253" s="211">
        <v>0</v>
      </c>
      <c r="I4253" s="211">
        <f t="shared" si="198"/>
        <v>65</v>
      </c>
      <c r="J4253" s="215">
        <f t="shared" si="199"/>
        <v>4.6370442766389279E-5</v>
      </c>
      <c r="K4253" s="212">
        <f t="shared" si="200"/>
        <v>4203</v>
      </c>
    </row>
    <row r="4254" spans="1:11" x14ac:dyDescent="0.25">
      <c r="A4254" s="60">
        <v>48499950100</v>
      </c>
      <c r="B4254" s="60" t="s">
        <v>14078</v>
      </c>
      <c r="C4254" s="211">
        <v>0</v>
      </c>
      <c r="D4254" s="211">
        <v>10</v>
      </c>
      <c r="E4254" s="211">
        <v>4</v>
      </c>
      <c r="F4254" s="211">
        <v>0</v>
      </c>
      <c r="G4254" s="211">
        <v>50</v>
      </c>
      <c r="H4254" s="211">
        <v>0</v>
      </c>
      <c r="I4254" s="211">
        <f t="shared" si="198"/>
        <v>64</v>
      </c>
      <c r="J4254" s="215">
        <f t="shared" si="199"/>
        <v>4.5657051339214055E-5</v>
      </c>
      <c r="K4254" s="212">
        <f t="shared" si="200"/>
        <v>4249</v>
      </c>
    </row>
    <row r="4255" spans="1:11" x14ac:dyDescent="0.25">
      <c r="A4255" s="60">
        <v>48479001818</v>
      </c>
      <c r="B4255" s="60" t="s">
        <v>12307</v>
      </c>
      <c r="C4255" s="211">
        <v>10</v>
      </c>
      <c r="D4255" s="211">
        <v>25</v>
      </c>
      <c r="E4255" s="211">
        <v>25</v>
      </c>
      <c r="F4255" s="211">
        <v>4</v>
      </c>
      <c r="G4255" s="211">
        <v>0</v>
      </c>
      <c r="H4255" s="211">
        <v>0</v>
      </c>
      <c r="I4255" s="211">
        <f t="shared" si="198"/>
        <v>64</v>
      </c>
      <c r="J4255" s="215">
        <f t="shared" si="199"/>
        <v>4.5657051339214055E-5</v>
      </c>
      <c r="K4255" s="212">
        <f t="shared" si="200"/>
        <v>4249</v>
      </c>
    </row>
    <row r="4256" spans="1:11" x14ac:dyDescent="0.25">
      <c r="A4256" s="60">
        <v>48469001400</v>
      </c>
      <c r="B4256" s="60" t="s">
        <v>13205</v>
      </c>
      <c r="C4256" s="211">
        <v>0</v>
      </c>
      <c r="D4256" s="211">
        <v>30</v>
      </c>
      <c r="E4256" s="211">
        <v>4</v>
      </c>
      <c r="F4256" s="211">
        <v>0</v>
      </c>
      <c r="G4256" s="211">
        <v>30</v>
      </c>
      <c r="H4256" s="211">
        <v>0</v>
      </c>
      <c r="I4256" s="211">
        <f t="shared" si="198"/>
        <v>64</v>
      </c>
      <c r="J4256" s="215">
        <f t="shared" si="199"/>
        <v>4.5657051339214055E-5</v>
      </c>
      <c r="K4256" s="212">
        <f t="shared" si="200"/>
        <v>4249</v>
      </c>
    </row>
    <row r="4257" spans="1:11" x14ac:dyDescent="0.25">
      <c r="A4257" s="60">
        <v>48463950100</v>
      </c>
      <c r="B4257" s="60" t="s">
        <v>14003</v>
      </c>
      <c r="C4257" s="211">
        <v>15</v>
      </c>
      <c r="D4257" s="211">
        <v>20</v>
      </c>
      <c r="E4257" s="211">
        <v>4</v>
      </c>
      <c r="F4257" s="211">
        <v>0</v>
      </c>
      <c r="G4257" s="211">
        <v>25</v>
      </c>
      <c r="H4257" s="211">
        <v>0</v>
      </c>
      <c r="I4257" s="211">
        <f t="shared" si="198"/>
        <v>64</v>
      </c>
      <c r="J4257" s="215">
        <f t="shared" si="199"/>
        <v>4.5657051339214055E-5</v>
      </c>
      <c r="K4257" s="212">
        <f t="shared" si="200"/>
        <v>4249</v>
      </c>
    </row>
    <row r="4258" spans="1:11" x14ac:dyDescent="0.25">
      <c r="A4258" s="60">
        <v>48439113907</v>
      </c>
      <c r="B4258" s="60" t="s">
        <v>9572</v>
      </c>
      <c r="C4258" s="211">
        <v>0</v>
      </c>
      <c r="D4258" s="211">
        <v>0</v>
      </c>
      <c r="E4258" s="211">
        <v>60</v>
      </c>
      <c r="F4258" s="211">
        <v>4</v>
      </c>
      <c r="G4258" s="211">
        <v>0</v>
      </c>
      <c r="H4258" s="211">
        <v>0</v>
      </c>
      <c r="I4258" s="211">
        <f t="shared" si="198"/>
        <v>64</v>
      </c>
      <c r="J4258" s="215">
        <f t="shared" si="199"/>
        <v>4.5657051339214055E-5</v>
      </c>
      <c r="K4258" s="212">
        <f t="shared" si="200"/>
        <v>4249</v>
      </c>
    </row>
    <row r="4259" spans="1:11" x14ac:dyDescent="0.25">
      <c r="A4259" s="60">
        <v>48439113108</v>
      </c>
      <c r="B4259" s="60" t="s">
        <v>9721</v>
      </c>
      <c r="C4259" s="211">
        <v>0</v>
      </c>
      <c r="D4259" s="211">
        <v>30</v>
      </c>
      <c r="E4259" s="211">
        <v>4</v>
      </c>
      <c r="F4259" s="211">
        <v>30</v>
      </c>
      <c r="G4259" s="211">
        <v>0</v>
      </c>
      <c r="H4259" s="211">
        <v>0</v>
      </c>
      <c r="I4259" s="211">
        <f t="shared" si="198"/>
        <v>64</v>
      </c>
      <c r="J4259" s="215">
        <f t="shared" si="199"/>
        <v>4.5657051339214055E-5</v>
      </c>
      <c r="K4259" s="212">
        <f t="shared" si="200"/>
        <v>4249</v>
      </c>
    </row>
    <row r="4260" spans="1:11" x14ac:dyDescent="0.25">
      <c r="A4260" s="60">
        <v>48401951000</v>
      </c>
      <c r="B4260" s="60" t="s">
        <v>12346</v>
      </c>
      <c r="C4260" s="211">
        <v>10</v>
      </c>
      <c r="D4260" s="211">
        <v>30</v>
      </c>
      <c r="E4260" s="211">
        <v>20</v>
      </c>
      <c r="F4260" s="211">
        <v>0</v>
      </c>
      <c r="G4260" s="211">
        <v>4</v>
      </c>
      <c r="H4260" s="211">
        <v>0</v>
      </c>
      <c r="I4260" s="211">
        <f t="shared" si="198"/>
        <v>64</v>
      </c>
      <c r="J4260" s="215">
        <f t="shared" si="199"/>
        <v>4.5657051339214055E-5</v>
      </c>
      <c r="K4260" s="212">
        <f t="shared" si="200"/>
        <v>4249</v>
      </c>
    </row>
    <row r="4261" spans="1:11" x14ac:dyDescent="0.25">
      <c r="A4261" s="60">
        <v>48237950500</v>
      </c>
      <c r="B4261" s="60" t="s">
        <v>13675</v>
      </c>
      <c r="C4261" s="211">
        <v>4</v>
      </c>
      <c r="D4261" s="211">
        <v>25</v>
      </c>
      <c r="E4261" s="211">
        <v>15</v>
      </c>
      <c r="F4261" s="211">
        <v>10</v>
      </c>
      <c r="G4261" s="211">
        <v>10</v>
      </c>
      <c r="H4261" s="211">
        <v>0</v>
      </c>
      <c r="I4261" s="211">
        <f t="shared" si="198"/>
        <v>64</v>
      </c>
      <c r="J4261" s="215">
        <f t="shared" si="199"/>
        <v>4.5657051339214055E-5</v>
      </c>
      <c r="K4261" s="212">
        <f t="shared" si="200"/>
        <v>4249</v>
      </c>
    </row>
    <row r="4262" spans="1:11" x14ac:dyDescent="0.25">
      <c r="A4262" s="60">
        <v>48201452300</v>
      </c>
      <c r="B4262" s="60" t="s">
        <v>11730</v>
      </c>
      <c r="C4262" s="211">
        <v>0</v>
      </c>
      <c r="D4262" s="211">
        <v>15</v>
      </c>
      <c r="E4262" s="211">
        <v>35</v>
      </c>
      <c r="F4262" s="211">
        <v>10</v>
      </c>
      <c r="G4262" s="211">
        <v>4</v>
      </c>
      <c r="H4262" s="211">
        <v>0</v>
      </c>
      <c r="I4262" s="211">
        <f t="shared" si="198"/>
        <v>64</v>
      </c>
      <c r="J4262" s="215">
        <f t="shared" si="199"/>
        <v>4.5657051339214055E-5</v>
      </c>
      <c r="K4262" s="212">
        <f t="shared" si="200"/>
        <v>4249</v>
      </c>
    </row>
    <row r="4263" spans="1:11" x14ac:dyDescent="0.25">
      <c r="A4263" s="60">
        <v>48181001801</v>
      </c>
      <c r="B4263" s="60" t="s">
        <v>13108</v>
      </c>
      <c r="C4263" s="211">
        <v>15</v>
      </c>
      <c r="D4263" s="211">
        <v>20</v>
      </c>
      <c r="E4263" s="211">
        <v>25</v>
      </c>
      <c r="F4263" s="211">
        <v>0</v>
      </c>
      <c r="G4263" s="211">
        <v>4</v>
      </c>
      <c r="H4263" s="211">
        <v>0</v>
      </c>
      <c r="I4263" s="211">
        <f t="shared" si="198"/>
        <v>64</v>
      </c>
      <c r="J4263" s="215">
        <f t="shared" si="199"/>
        <v>4.5657051339214055E-5</v>
      </c>
      <c r="K4263" s="212">
        <f t="shared" si="200"/>
        <v>4249</v>
      </c>
    </row>
    <row r="4264" spans="1:11" x14ac:dyDescent="0.25">
      <c r="A4264" s="60">
        <v>48141010404</v>
      </c>
      <c r="B4264" s="60" t="s">
        <v>10971</v>
      </c>
      <c r="C4264" s="211">
        <v>0</v>
      </c>
      <c r="D4264" s="211">
        <v>25</v>
      </c>
      <c r="E4264" s="211">
        <v>35</v>
      </c>
      <c r="F4264" s="211">
        <v>0</v>
      </c>
      <c r="G4264" s="211">
        <v>4</v>
      </c>
      <c r="H4264" s="211">
        <v>0</v>
      </c>
      <c r="I4264" s="211">
        <f t="shared" si="198"/>
        <v>64</v>
      </c>
      <c r="J4264" s="215">
        <f t="shared" si="199"/>
        <v>4.5657051339214055E-5</v>
      </c>
      <c r="K4264" s="212">
        <f t="shared" si="200"/>
        <v>4249</v>
      </c>
    </row>
    <row r="4265" spans="1:11" x14ac:dyDescent="0.25">
      <c r="A4265" s="60">
        <v>48139060102</v>
      </c>
      <c r="B4265" s="60" t="s">
        <v>10280</v>
      </c>
      <c r="C4265" s="211">
        <v>0</v>
      </c>
      <c r="D4265" s="211">
        <v>30</v>
      </c>
      <c r="E4265" s="211">
        <v>10</v>
      </c>
      <c r="F4265" s="211">
        <v>4</v>
      </c>
      <c r="G4265" s="211">
        <v>20</v>
      </c>
      <c r="H4265" s="211">
        <v>0</v>
      </c>
      <c r="I4265" s="211">
        <f t="shared" si="198"/>
        <v>64</v>
      </c>
      <c r="J4265" s="215">
        <f t="shared" si="199"/>
        <v>4.5657051339214055E-5</v>
      </c>
      <c r="K4265" s="212">
        <f t="shared" si="200"/>
        <v>4249</v>
      </c>
    </row>
    <row r="4266" spans="1:11" x14ac:dyDescent="0.25">
      <c r="A4266" s="60">
        <v>48121021800</v>
      </c>
      <c r="B4266" s="60" t="s">
        <v>9610</v>
      </c>
      <c r="C4266" s="211">
        <v>0</v>
      </c>
      <c r="D4266" s="211">
        <v>35</v>
      </c>
      <c r="E4266" s="211">
        <v>0</v>
      </c>
      <c r="F4266" s="211">
        <v>4</v>
      </c>
      <c r="G4266" s="211">
        <v>25</v>
      </c>
      <c r="H4266" s="211">
        <v>0</v>
      </c>
      <c r="I4266" s="211">
        <f t="shared" si="198"/>
        <v>64</v>
      </c>
      <c r="J4266" s="215">
        <f t="shared" si="199"/>
        <v>4.5657051339214055E-5</v>
      </c>
      <c r="K4266" s="212">
        <f t="shared" si="200"/>
        <v>4249</v>
      </c>
    </row>
    <row r="4267" spans="1:11" x14ac:dyDescent="0.25">
      <c r="A4267" s="60">
        <v>48121020309</v>
      </c>
      <c r="B4267" s="60" t="s">
        <v>9902</v>
      </c>
      <c r="C4267" s="211">
        <v>10</v>
      </c>
      <c r="D4267" s="211">
        <v>4</v>
      </c>
      <c r="E4267" s="211">
        <v>10</v>
      </c>
      <c r="F4267" s="211">
        <v>25</v>
      </c>
      <c r="G4267" s="211">
        <v>15</v>
      </c>
      <c r="H4267" s="211">
        <v>0</v>
      </c>
      <c r="I4267" s="211">
        <f t="shared" si="198"/>
        <v>64</v>
      </c>
      <c r="J4267" s="215">
        <f t="shared" si="199"/>
        <v>4.5657051339214055E-5</v>
      </c>
      <c r="K4267" s="212">
        <f t="shared" si="200"/>
        <v>4249</v>
      </c>
    </row>
    <row r="4268" spans="1:11" x14ac:dyDescent="0.25">
      <c r="A4268" s="60">
        <v>48113013618</v>
      </c>
      <c r="B4268" s="60" t="s">
        <v>9728</v>
      </c>
      <c r="C4268" s="211">
        <v>0</v>
      </c>
      <c r="D4268" s="211">
        <v>25</v>
      </c>
      <c r="E4268" s="211">
        <v>25</v>
      </c>
      <c r="F4268" s="211">
        <v>4</v>
      </c>
      <c r="G4268" s="211">
        <v>10</v>
      </c>
      <c r="H4268" s="211">
        <v>0</v>
      </c>
      <c r="I4268" s="211">
        <f t="shared" si="198"/>
        <v>64</v>
      </c>
      <c r="J4268" s="215">
        <f t="shared" si="199"/>
        <v>4.5657051339214055E-5</v>
      </c>
      <c r="K4268" s="212">
        <f t="shared" si="200"/>
        <v>4249</v>
      </c>
    </row>
    <row r="4269" spans="1:11" x14ac:dyDescent="0.25">
      <c r="A4269" s="60">
        <v>48113013101</v>
      </c>
      <c r="B4269" s="60" t="s">
        <v>9883</v>
      </c>
      <c r="C4269" s="211">
        <v>0</v>
      </c>
      <c r="D4269" s="211">
        <v>20</v>
      </c>
      <c r="E4269" s="211">
        <v>10</v>
      </c>
      <c r="F4269" s="211">
        <v>15</v>
      </c>
      <c r="G4269" s="211">
        <v>15</v>
      </c>
      <c r="H4269" s="211">
        <v>4</v>
      </c>
      <c r="I4269" s="211">
        <f t="shared" si="198"/>
        <v>64</v>
      </c>
      <c r="J4269" s="215">
        <f t="shared" si="199"/>
        <v>4.5657051339214055E-5</v>
      </c>
      <c r="K4269" s="212">
        <f t="shared" si="200"/>
        <v>4249</v>
      </c>
    </row>
    <row r="4270" spans="1:11" x14ac:dyDescent="0.25">
      <c r="A4270" s="60">
        <v>48085031641</v>
      </c>
      <c r="B4270" s="60" t="s">
        <v>9622</v>
      </c>
      <c r="C4270" s="211">
        <v>0</v>
      </c>
      <c r="D4270" s="211">
        <v>0</v>
      </c>
      <c r="E4270" s="211">
        <v>10</v>
      </c>
      <c r="F4270" s="211">
        <v>40</v>
      </c>
      <c r="G4270" s="211">
        <v>10</v>
      </c>
      <c r="H4270" s="211">
        <v>4</v>
      </c>
      <c r="I4270" s="211">
        <f t="shared" si="198"/>
        <v>64</v>
      </c>
      <c r="J4270" s="215">
        <f t="shared" si="199"/>
        <v>4.5657051339214055E-5</v>
      </c>
      <c r="K4270" s="212">
        <f t="shared" si="200"/>
        <v>4249</v>
      </c>
    </row>
    <row r="4271" spans="1:11" x14ac:dyDescent="0.25">
      <c r="A4271" s="60">
        <v>48073950802</v>
      </c>
      <c r="B4271" s="60" t="s">
        <v>13427</v>
      </c>
      <c r="C4271" s="211">
        <v>0</v>
      </c>
      <c r="D4271" s="211">
        <v>10</v>
      </c>
      <c r="E4271" s="211">
        <v>0</v>
      </c>
      <c r="F4271" s="211">
        <v>25</v>
      </c>
      <c r="G4271" s="211">
        <v>25</v>
      </c>
      <c r="H4271" s="211">
        <v>4</v>
      </c>
      <c r="I4271" s="211">
        <f t="shared" si="198"/>
        <v>64</v>
      </c>
      <c r="J4271" s="215">
        <f t="shared" si="199"/>
        <v>4.5657051339214055E-5</v>
      </c>
      <c r="K4271" s="212">
        <f t="shared" si="200"/>
        <v>4249</v>
      </c>
    </row>
    <row r="4272" spans="1:11" x14ac:dyDescent="0.25">
      <c r="A4272" s="60">
        <v>48061013500</v>
      </c>
      <c r="B4272" s="60" t="s">
        <v>9307</v>
      </c>
      <c r="C4272" s="211">
        <v>25</v>
      </c>
      <c r="D4272" s="211">
        <v>20</v>
      </c>
      <c r="E4272" s="211">
        <v>15</v>
      </c>
      <c r="F4272" s="211">
        <v>0</v>
      </c>
      <c r="G4272" s="211">
        <v>4</v>
      </c>
      <c r="H4272" s="211">
        <v>0</v>
      </c>
      <c r="I4272" s="211">
        <f t="shared" si="198"/>
        <v>64</v>
      </c>
      <c r="J4272" s="215">
        <f t="shared" si="199"/>
        <v>4.5657051339214055E-5</v>
      </c>
      <c r="K4272" s="212">
        <f t="shared" si="200"/>
        <v>4249</v>
      </c>
    </row>
    <row r="4273" spans="1:11" x14ac:dyDescent="0.25">
      <c r="A4273" s="60">
        <v>48015760501</v>
      </c>
      <c r="B4273" s="60" t="s">
        <v>11695</v>
      </c>
      <c r="C4273" s="211">
        <v>0</v>
      </c>
      <c r="D4273" s="211">
        <v>30</v>
      </c>
      <c r="E4273" s="211">
        <v>4</v>
      </c>
      <c r="F4273" s="211">
        <v>10</v>
      </c>
      <c r="G4273" s="211">
        <v>10</v>
      </c>
      <c r="H4273" s="211">
        <v>10</v>
      </c>
      <c r="I4273" s="211">
        <f t="shared" si="198"/>
        <v>64</v>
      </c>
      <c r="J4273" s="215">
        <f t="shared" si="199"/>
        <v>4.5657051339214055E-5</v>
      </c>
      <c r="K4273" s="212">
        <f t="shared" si="200"/>
        <v>4249</v>
      </c>
    </row>
    <row r="4274" spans="1:11" x14ac:dyDescent="0.25">
      <c r="A4274" s="60">
        <v>48013960201</v>
      </c>
      <c r="B4274" s="60" t="s">
        <v>12900</v>
      </c>
      <c r="C4274" s="211">
        <v>0</v>
      </c>
      <c r="D4274" s="211">
        <v>4</v>
      </c>
      <c r="E4274" s="211">
        <v>15</v>
      </c>
      <c r="F4274" s="211">
        <v>15</v>
      </c>
      <c r="G4274" s="211">
        <v>30</v>
      </c>
      <c r="H4274" s="211">
        <v>0</v>
      </c>
      <c r="I4274" s="211">
        <f t="shared" si="198"/>
        <v>64</v>
      </c>
      <c r="J4274" s="215">
        <f t="shared" si="199"/>
        <v>4.5657051339214055E-5</v>
      </c>
      <c r="K4274" s="212">
        <f t="shared" si="200"/>
        <v>4249</v>
      </c>
    </row>
    <row r="4275" spans="1:11" x14ac:dyDescent="0.25">
      <c r="A4275" s="60">
        <v>48309004202</v>
      </c>
      <c r="B4275" s="60" t="s">
        <v>13238</v>
      </c>
      <c r="C4275" s="211">
        <v>0</v>
      </c>
      <c r="D4275" s="211">
        <v>30</v>
      </c>
      <c r="E4275" s="211">
        <v>4</v>
      </c>
      <c r="F4275" s="211">
        <v>25</v>
      </c>
      <c r="G4275" s="211">
        <v>4</v>
      </c>
      <c r="H4275" s="211">
        <v>0</v>
      </c>
      <c r="I4275" s="211">
        <f t="shared" si="198"/>
        <v>63</v>
      </c>
      <c r="J4275" s="215">
        <f t="shared" si="199"/>
        <v>4.4943659912038839E-5</v>
      </c>
      <c r="K4275" s="212">
        <f t="shared" si="200"/>
        <v>4270</v>
      </c>
    </row>
    <row r="4276" spans="1:11" x14ac:dyDescent="0.25">
      <c r="A4276" s="60">
        <v>48201341800</v>
      </c>
      <c r="B4276" s="60" t="s">
        <v>11390</v>
      </c>
      <c r="C4276" s="211">
        <v>0</v>
      </c>
      <c r="D4276" s="211">
        <v>4</v>
      </c>
      <c r="E4276" s="211">
        <v>4</v>
      </c>
      <c r="F4276" s="211">
        <v>0</v>
      </c>
      <c r="G4276" s="211">
        <v>55</v>
      </c>
      <c r="H4276" s="211">
        <v>0</v>
      </c>
      <c r="I4276" s="211">
        <f t="shared" si="198"/>
        <v>63</v>
      </c>
      <c r="J4276" s="215">
        <f t="shared" si="199"/>
        <v>4.4943659912038839E-5</v>
      </c>
      <c r="K4276" s="212">
        <f t="shared" si="200"/>
        <v>4270</v>
      </c>
    </row>
    <row r="4277" spans="1:11" x14ac:dyDescent="0.25">
      <c r="A4277" s="60">
        <v>48201223100</v>
      </c>
      <c r="B4277" s="60" t="s">
        <v>11980</v>
      </c>
      <c r="C4277" s="211">
        <v>0</v>
      </c>
      <c r="D4277" s="211">
        <v>30</v>
      </c>
      <c r="E4277" s="211">
        <v>4</v>
      </c>
      <c r="F4277" s="211">
        <v>25</v>
      </c>
      <c r="G4277" s="211">
        <v>4</v>
      </c>
      <c r="H4277" s="211">
        <v>0</v>
      </c>
      <c r="I4277" s="211">
        <f t="shared" si="198"/>
        <v>63</v>
      </c>
      <c r="J4277" s="215">
        <f t="shared" si="199"/>
        <v>4.4943659912038839E-5</v>
      </c>
      <c r="K4277" s="212">
        <f t="shared" si="200"/>
        <v>4270</v>
      </c>
    </row>
    <row r="4278" spans="1:11" x14ac:dyDescent="0.25">
      <c r="A4278" s="60">
        <v>48197950100</v>
      </c>
      <c r="B4278" s="60" t="s">
        <v>13584</v>
      </c>
      <c r="C4278" s="211">
        <v>4</v>
      </c>
      <c r="D4278" s="211">
        <v>15</v>
      </c>
      <c r="E4278" s="211">
        <v>4</v>
      </c>
      <c r="F4278" s="211">
        <v>15</v>
      </c>
      <c r="G4278" s="211">
        <v>25</v>
      </c>
      <c r="H4278" s="211">
        <v>0</v>
      </c>
      <c r="I4278" s="211">
        <f t="shared" si="198"/>
        <v>63</v>
      </c>
      <c r="J4278" s="215">
        <f t="shared" si="199"/>
        <v>4.4943659912038839E-5</v>
      </c>
      <c r="K4278" s="212">
        <f t="shared" si="200"/>
        <v>4270</v>
      </c>
    </row>
    <row r="4279" spans="1:11" x14ac:dyDescent="0.25">
      <c r="A4279" s="60">
        <v>48189950900</v>
      </c>
      <c r="B4279" s="60" t="s">
        <v>13570</v>
      </c>
      <c r="C4279" s="211">
        <v>0</v>
      </c>
      <c r="D4279" s="211">
        <v>35</v>
      </c>
      <c r="E4279" s="211">
        <v>0</v>
      </c>
      <c r="F4279" s="211">
        <v>4</v>
      </c>
      <c r="G4279" s="211">
        <v>20</v>
      </c>
      <c r="H4279" s="211">
        <v>4</v>
      </c>
      <c r="I4279" s="211">
        <f t="shared" si="198"/>
        <v>63</v>
      </c>
      <c r="J4279" s="215">
        <f t="shared" si="199"/>
        <v>4.4943659912038839E-5</v>
      </c>
      <c r="K4279" s="212">
        <f t="shared" si="200"/>
        <v>4270</v>
      </c>
    </row>
    <row r="4280" spans="1:11" x14ac:dyDescent="0.25">
      <c r="A4280" s="60">
        <v>48113014120</v>
      </c>
      <c r="B4280" s="60" t="s">
        <v>9670</v>
      </c>
      <c r="C4280" s="211">
        <v>0</v>
      </c>
      <c r="D4280" s="211">
        <v>4</v>
      </c>
      <c r="E4280" s="211">
        <v>0</v>
      </c>
      <c r="F4280" s="211">
        <v>10</v>
      </c>
      <c r="G4280" s="211">
        <v>45</v>
      </c>
      <c r="H4280" s="211">
        <v>4</v>
      </c>
      <c r="I4280" s="211">
        <f t="shared" si="198"/>
        <v>63</v>
      </c>
      <c r="J4280" s="215">
        <f t="shared" si="199"/>
        <v>4.4943659912038839E-5</v>
      </c>
      <c r="K4280" s="212">
        <f t="shared" si="200"/>
        <v>4270</v>
      </c>
    </row>
    <row r="4281" spans="1:11" x14ac:dyDescent="0.25">
      <c r="A4281" s="60">
        <v>48085030521</v>
      </c>
      <c r="B4281" s="60" t="s">
        <v>9617</v>
      </c>
      <c r="C4281" s="211">
        <v>0</v>
      </c>
      <c r="D4281" s="211">
        <v>4</v>
      </c>
      <c r="E4281" s="211">
        <v>4</v>
      </c>
      <c r="F4281" s="211">
        <v>25</v>
      </c>
      <c r="G4281" s="211">
        <v>10</v>
      </c>
      <c r="H4281" s="211">
        <v>20</v>
      </c>
      <c r="I4281" s="211">
        <f t="shared" si="198"/>
        <v>63</v>
      </c>
      <c r="J4281" s="215">
        <f t="shared" si="199"/>
        <v>4.4943659912038839E-5</v>
      </c>
      <c r="K4281" s="212">
        <f t="shared" si="200"/>
        <v>4270</v>
      </c>
    </row>
    <row r="4282" spans="1:11" x14ac:dyDescent="0.25">
      <c r="A4282" s="60">
        <v>48067950100</v>
      </c>
      <c r="B4282" s="60" t="s">
        <v>13414</v>
      </c>
      <c r="C4282" s="211">
        <v>10</v>
      </c>
      <c r="D4282" s="211">
        <v>30</v>
      </c>
      <c r="E4282" s="211">
        <v>15</v>
      </c>
      <c r="F4282" s="211">
        <v>4</v>
      </c>
      <c r="G4282" s="211">
        <v>4</v>
      </c>
      <c r="H4282" s="211">
        <v>0</v>
      </c>
      <c r="I4282" s="211">
        <f t="shared" si="198"/>
        <v>63</v>
      </c>
      <c r="J4282" s="215">
        <f t="shared" si="199"/>
        <v>4.4943659912038839E-5</v>
      </c>
      <c r="K4282" s="212">
        <f t="shared" si="200"/>
        <v>4270</v>
      </c>
    </row>
    <row r="4283" spans="1:11" x14ac:dyDescent="0.25">
      <c r="A4283" s="60">
        <v>48035950200</v>
      </c>
      <c r="B4283" s="60" t="s">
        <v>13376</v>
      </c>
      <c r="C4283" s="211">
        <v>4</v>
      </c>
      <c r="D4283" s="211">
        <v>35</v>
      </c>
      <c r="E4283" s="211">
        <v>20</v>
      </c>
      <c r="F4283" s="211">
        <v>0</v>
      </c>
      <c r="G4283" s="211">
        <v>0</v>
      </c>
      <c r="H4283" s="211">
        <v>4</v>
      </c>
      <c r="I4283" s="211">
        <f t="shared" si="198"/>
        <v>63</v>
      </c>
      <c r="J4283" s="215">
        <f t="shared" si="199"/>
        <v>4.4943659912038839E-5</v>
      </c>
      <c r="K4283" s="212">
        <f t="shared" si="200"/>
        <v>4270</v>
      </c>
    </row>
    <row r="4284" spans="1:11" x14ac:dyDescent="0.25">
      <c r="A4284" s="60">
        <v>48297950100</v>
      </c>
      <c r="B4284" s="60" t="s">
        <v>13768</v>
      </c>
      <c r="C4284" s="211">
        <v>10</v>
      </c>
      <c r="D4284" s="211">
        <v>15</v>
      </c>
      <c r="E4284" s="211">
        <v>4</v>
      </c>
      <c r="F4284" s="211">
        <v>25</v>
      </c>
      <c r="G4284" s="211">
        <v>4</v>
      </c>
      <c r="H4284" s="211">
        <v>4</v>
      </c>
      <c r="I4284" s="211">
        <f t="shared" si="198"/>
        <v>62</v>
      </c>
      <c r="J4284" s="215">
        <f t="shared" si="199"/>
        <v>4.4230268484863616E-5</v>
      </c>
      <c r="K4284" s="212">
        <f t="shared" si="200"/>
        <v>4279</v>
      </c>
    </row>
    <row r="4285" spans="1:11" x14ac:dyDescent="0.25">
      <c r="A4285" s="60">
        <v>48143950100</v>
      </c>
      <c r="B4285" s="60" t="s">
        <v>13498</v>
      </c>
      <c r="C4285" s="211">
        <v>4</v>
      </c>
      <c r="D4285" s="211">
        <v>35</v>
      </c>
      <c r="E4285" s="211">
        <v>4</v>
      </c>
      <c r="F4285" s="211">
        <v>15</v>
      </c>
      <c r="G4285" s="211">
        <v>4</v>
      </c>
      <c r="H4285" s="211">
        <v>0</v>
      </c>
      <c r="I4285" s="211">
        <f t="shared" si="198"/>
        <v>62</v>
      </c>
      <c r="J4285" s="215">
        <f t="shared" si="199"/>
        <v>4.4230268484863616E-5</v>
      </c>
      <c r="K4285" s="212">
        <f t="shared" si="200"/>
        <v>4279</v>
      </c>
    </row>
    <row r="4286" spans="1:11" x14ac:dyDescent="0.25">
      <c r="A4286" s="60">
        <v>48139060803</v>
      </c>
      <c r="B4286" s="60" t="s">
        <v>10539</v>
      </c>
      <c r="C4286" s="211">
        <v>4</v>
      </c>
      <c r="D4286" s="211">
        <v>50</v>
      </c>
      <c r="E4286" s="211">
        <v>0</v>
      </c>
      <c r="F4286" s="211">
        <v>4</v>
      </c>
      <c r="G4286" s="211">
        <v>4</v>
      </c>
      <c r="H4286" s="211">
        <v>0</v>
      </c>
      <c r="I4286" s="211">
        <f t="shared" si="198"/>
        <v>62</v>
      </c>
      <c r="J4286" s="215">
        <f t="shared" si="199"/>
        <v>4.4230268484863616E-5</v>
      </c>
      <c r="K4286" s="212">
        <f t="shared" si="200"/>
        <v>4279</v>
      </c>
    </row>
    <row r="4287" spans="1:11" x14ac:dyDescent="0.25">
      <c r="A4287" s="60">
        <v>48027021602</v>
      </c>
      <c r="B4287" s="60" t="s">
        <v>12248</v>
      </c>
      <c r="C4287" s="211">
        <v>4</v>
      </c>
      <c r="D4287" s="211">
        <v>35</v>
      </c>
      <c r="E4287" s="211">
        <v>4</v>
      </c>
      <c r="F4287" s="211">
        <v>15</v>
      </c>
      <c r="G4287" s="211">
        <v>4</v>
      </c>
      <c r="H4287" s="211">
        <v>0</v>
      </c>
      <c r="I4287" s="211">
        <f t="shared" si="198"/>
        <v>62</v>
      </c>
      <c r="J4287" s="215">
        <f t="shared" si="199"/>
        <v>4.4230268484863616E-5</v>
      </c>
      <c r="K4287" s="212">
        <f t="shared" si="200"/>
        <v>4279</v>
      </c>
    </row>
    <row r="4288" spans="1:11" x14ac:dyDescent="0.25">
      <c r="A4288" s="60">
        <v>48491020605</v>
      </c>
      <c r="B4288" s="60" t="s">
        <v>8877</v>
      </c>
      <c r="C4288" s="211">
        <v>0</v>
      </c>
      <c r="D4288" s="211">
        <v>0</v>
      </c>
      <c r="E4288" s="211">
        <v>0</v>
      </c>
      <c r="F4288" s="211">
        <v>20</v>
      </c>
      <c r="G4288" s="211">
        <v>40</v>
      </c>
      <c r="H4288" s="211">
        <v>0</v>
      </c>
      <c r="I4288" s="211">
        <f t="shared" si="198"/>
        <v>60</v>
      </c>
      <c r="J4288" s="215">
        <f t="shared" si="199"/>
        <v>4.2803485630513176E-5</v>
      </c>
      <c r="K4288" s="212">
        <f t="shared" si="200"/>
        <v>4283</v>
      </c>
    </row>
    <row r="4289" spans="1:11" x14ac:dyDescent="0.25">
      <c r="A4289" s="60">
        <v>48491020202</v>
      </c>
      <c r="B4289" s="60" t="s">
        <v>8900</v>
      </c>
      <c r="C4289" s="211">
        <v>0</v>
      </c>
      <c r="D4289" s="211">
        <v>0</v>
      </c>
      <c r="E4289" s="211">
        <v>30</v>
      </c>
      <c r="F4289" s="211">
        <v>0</v>
      </c>
      <c r="G4289" s="211">
        <v>30</v>
      </c>
      <c r="H4289" s="211">
        <v>0</v>
      </c>
      <c r="I4289" s="211">
        <f t="shared" si="198"/>
        <v>60</v>
      </c>
      <c r="J4289" s="215">
        <f t="shared" si="199"/>
        <v>4.2803485630513176E-5</v>
      </c>
      <c r="K4289" s="212">
        <f t="shared" si="200"/>
        <v>4283</v>
      </c>
    </row>
    <row r="4290" spans="1:11" x14ac:dyDescent="0.25">
      <c r="A4290" s="60">
        <v>48485011100</v>
      </c>
      <c r="B4290" s="60" t="s">
        <v>13316</v>
      </c>
      <c r="C4290" s="211">
        <v>0</v>
      </c>
      <c r="D4290" s="211">
        <v>30</v>
      </c>
      <c r="E4290" s="211">
        <v>20</v>
      </c>
      <c r="F4290" s="211">
        <v>10</v>
      </c>
      <c r="G4290" s="211">
        <v>0</v>
      </c>
      <c r="H4290" s="211">
        <v>0</v>
      </c>
      <c r="I4290" s="211">
        <f t="shared" si="198"/>
        <v>60</v>
      </c>
      <c r="J4290" s="215">
        <f t="shared" si="199"/>
        <v>4.2803485630513176E-5</v>
      </c>
      <c r="K4290" s="212">
        <f t="shared" si="200"/>
        <v>4283</v>
      </c>
    </row>
    <row r="4291" spans="1:11" x14ac:dyDescent="0.25">
      <c r="A4291" s="60">
        <v>48453002434</v>
      </c>
      <c r="B4291" s="60" t="s">
        <v>9033</v>
      </c>
      <c r="C4291" s="211">
        <v>0</v>
      </c>
      <c r="D4291" s="211">
        <v>25</v>
      </c>
      <c r="E4291" s="211">
        <v>20</v>
      </c>
      <c r="F4291" s="211">
        <v>0</v>
      </c>
      <c r="G4291" s="211">
        <v>15</v>
      </c>
      <c r="H4291" s="211">
        <v>0</v>
      </c>
      <c r="I4291" s="211">
        <f t="shared" si="198"/>
        <v>60</v>
      </c>
      <c r="J4291" s="215">
        <f t="shared" si="199"/>
        <v>4.2803485630513176E-5</v>
      </c>
      <c r="K4291" s="212">
        <f t="shared" si="200"/>
        <v>4283</v>
      </c>
    </row>
    <row r="4292" spans="1:11" x14ac:dyDescent="0.25">
      <c r="A4292" s="60">
        <v>48453001769</v>
      </c>
      <c r="B4292" s="60" t="s">
        <v>8910</v>
      </c>
      <c r="C4292" s="211">
        <v>0</v>
      </c>
      <c r="D4292" s="211">
        <v>0</v>
      </c>
      <c r="E4292" s="211">
        <v>0</v>
      </c>
      <c r="F4292" s="211">
        <v>25</v>
      </c>
      <c r="G4292" s="211">
        <v>35</v>
      </c>
      <c r="H4292" s="211">
        <v>0</v>
      </c>
      <c r="I4292" s="211">
        <f t="shared" si="198"/>
        <v>60</v>
      </c>
      <c r="J4292" s="215">
        <f t="shared" si="199"/>
        <v>4.2803485630513176E-5</v>
      </c>
      <c r="K4292" s="212">
        <f t="shared" si="200"/>
        <v>4283</v>
      </c>
    </row>
    <row r="4293" spans="1:11" x14ac:dyDescent="0.25">
      <c r="A4293" s="60">
        <v>48439106510</v>
      </c>
      <c r="B4293" s="60" t="s">
        <v>9910</v>
      </c>
      <c r="C4293" s="211">
        <v>0</v>
      </c>
      <c r="D4293" s="211">
        <v>0</v>
      </c>
      <c r="E4293" s="211">
        <v>0</v>
      </c>
      <c r="F4293" s="211">
        <v>0</v>
      </c>
      <c r="G4293" s="211">
        <v>60</v>
      </c>
      <c r="H4293" s="211">
        <v>0</v>
      </c>
      <c r="I4293" s="211">
        <f t="shared" si="198"/>
        <v>60</v>
      </c>
      <c r="J4293" s="215">
        <f t="shared" si="199"/>
        <v>4.2803485630513176E-5</v>
      </c>
      <c r="K4293" s="212">
        <f t="shared" si="200"/>
        <v>4283</v>
      </c>
    </row>
    <row r="4294" spans="1:11" x14ac:dyDescent="0.25">
      <c r="A4294" s="60">
        <v>48427950203</v>
      </c>
      <c r="B4294" s="60" t="s">
        <v>13962</v>
      </c>
      <c r="C4294" s="211">
        <v>10</v>
      </c>
      <c r="D4294" s="211">
        <v>35</v>
      </c>
      <c r="E4294" s="211">
        <v>15</v>
      </c>
      <c r="F4294" s="211">
        <v>0</v>
      </c>
      <c r="G4294" s="211">
        <v>0</v>
      </c>
      <c r="H4294" s="211">
        <v>0</v>
      </c>
      <c r="I4294" s="211">
        <f t="shared" ref="I4294:I4357" si="201">SUM(C4294:H4294)</f>
        <v>60</v>
      </c>
      <c r="J4294" s="215">
        <f t="shared" ref="J4294:J4357" si="202">(I4294/1401755)</f>
        <v>4.2803485630513176E-5</v>
      </c>
      <c r="K4294" s="212">
        <f t="shared" si="200"/>
        <v>4283</v>
      </c>
    </row>
    <row r="4295" spans="1:11" x14ac:dyDescent="0.25">
      <c r="A4295" s="60">
        <v>48321730501</v>
      </c>
      <c r="B4295" s="60" t="s">
        <v>13794</v>
      </c>
      <c r="C4295" s="211">
        <v>0</v>
      </c>
      <c r="D4295" s="211">
        <v>35</v>
      </c>
      <c r="E4295" s="211">
        <v>0</v>
      </c>
      <c r="F4295" s="211">
        <v>0</v>
      </c>
      <c r="G4295" s="211">
        <v>25</v>
      </c>
      <c r="H4295" s="211">
        <v>0</v>
      </c>
      <c r="I4295" s="211">
        <f t="shared" si="201"/>
        <v>60</v>
      </c>
      <c r="J4295" s="215">
        <f t="shared" si="202"/>
        <v>4.2803485630513176E-5</v>
      </c>
      <c r="K4295" s="212">
        <f t="shared" ref="K4295:K4358" si="203">_xlfn.RANK.EQ(J4295,$J$6:$J$5270,0)</f>
        <v>4283</v>
      </c>
    </row>
    <row r="4296" spans="1:11" x14ac:dyDescent="0.25">
      <c r="A4296" s="60">
        <v>48321730700</v>
      </c>
      <c r="B4296" s="60" t="s">
        <v>13798</v>
      </c>
      <c r="C4296" s="211">
        <v>0</v>
      </c>
      <c r="D4296" s="211">
        <v>10</v>
      </c>
      <c r="E4296" s="211">
        <v>40</v>
      </c>
      <c r="F4296" s="211">
        <v>0</v>
      </c>
      <c r="G4296" s="211">
        <v>0</v>
      </c>
      <c r="H4296" s="211">
        <v>10</v>
      </c>
      <c r="I4296" s="211">
        <f t="shared" si="201"/>
        <v>60</v>
      </c>
      <c r="J4296" s="215">
        <f t="shared" si="202"/>
        <v>4.2803485630513176E-5</v>
      </c>
      <c r="K4296" s="212">
        <f t="shared" si="203"/>
        <v>4283</v>
      </c>
    </row>
    <row r="4297" spans="1:11" x14ac:dyDescent="0.25">
      <c r="A4297" s="60">
        <v>48309002900</v>
      </c>
      <c r="B4297" s="60" t="s">
        <v>13229</v>
      </c>
      <c r="C4297" s="211">
        <v>0</v>
      </c>
      <c r="D4297" s="211">
        <v>0</v>
      </c>
      <c r="E4297" s="211">
        <v>50</v>
      </c>
      <c r="F4297" s="211">
        <v>10</v>
      </c>
      <c r="G4297" s="211">
        <v>0</v>
      </c>
      <c r="H4297" s="211">
        <v>0</v>
      </c>
      <c r="I4297" s="211">
        <f t="shared" si="201"/>
        <v>60</v>
      </c>
      <c r="J4297" s="215">
        <f t="shared" si="202"/>
        <v>4.2803485630513176E-5</v>
      </c>
      <c r="K4297" s="212">
        <f t="shared" si="203"/>
        <v>4283</v>
      </c>
    </row>
    <row r="4298" spans="1:11" x14ac:dyDescent="0.25">
      <c r="A4298" s="60">
        <v>48303000201</v>
      </c>
      <c r="B4298" s="60" t="s">
        <v>12383</v>
      </c>
      <c r="C4298" s="211">
        <v>0</v>
      </c>
      <c r="D4298" s="211">
        <v>25</v>
      </c>
      <c r="E4298" s="211">
        <v>15</v>
      </c>
      <c r="F4298" s="211">
        <v>0</v>
      </c>
      <c r="G4298" s="211">
        <v>20</v>
      </c>
      <c r="H4298" s="211">
        <v>0</v>
      </c>
      <c r="I4298" s="211">
        <f t="shared" si="201"/>
        <v>60</v>
      </c>
      <c r="J4298" s="215">
        <f t="shared" si="202"/>
        <v>4.2803485630513176E-5</v>
      </c>
      <c r="K4298" s="212">
        <f t="shared" si="203"/>
        <v>4283</v>
      </c>
    </row>
    <row r="4299" spans="1:11" x14ac:dyDescent="0.25">
      <c r="A4299" s="60">
        <v>48277000101</v>
      </c>
      <c r="B4299" s="60" t="s">
        <v>13730</v>
      </c>
      <c r="C4299" s="211">
        <v>0</v>
      </c>
      <c r="D4299" s="211">
        <v>30</v>
      </c>
      <c r="E4299" s="211">
        <v>0</v>
      </c>
      <c r="F4299" s="211">
        <v>0</v>
      </c>
      <c r="G4299" s="211">
        <v>30</v>
      </c>
      <c r="H4299" s="211">
        <v>0</v>
      </c>
      <c r="I4299" s="211">
        <f t="shared" si="201"/>
        <v>60</v>
      </c>
      <c r="J4299" s="215">
        <f t="shared" si="202"/>
        <v>4.2803485630513176E-5</v>
      </c>
      <c r="K4299" s="212">
        <f t="shared" si="203"/>
        <v>4283</v>
      </c>
    </row>
    <row r="4300" spans="1:11" x14ac:dyDescent="0.25">
      <c r="A4300" s="60">
        <v>48271950100</v>
      </c>
      <c r="B4300" s="60" t="s">
        <v>13717</v>
      </c>
      <c r="C4300" s="211">
        <v>15</v>
      </c>
      <c r="D4300" s="211">
        <v>10</v>
      </c>
      <c r="E4300" s="211">
        <v>0</v>
      </c>
      <c r="F4300" s="211">
        <v>20</v>
      </c>
      <c r="G4300" s="211">
        <v>15</v>
      </c>
      <c r="H4300" s="211">
        <v>0</v>
      </c>
      <c r="I4300" s="211">
        <f t="shared" si="201"/>
        <v>60</v>
      </c>
      <c r="J4300" s="215">
        <f t="shared" si="202"/>
        <v>4.2803485630513176E-5</v>
      </c>
      <c r="K4300" s="212">
        <f t="shared" si="203"/>
        <v>4283</v>
      </c>
    </row>
    <row r="4301" spans="1:11" x14ac:dyDescent="0.25">
      <c r="A4301" s="60">
        <v>48257051201</v>
      </c>
      <c r="B4301" s="60" t="s">
        <v>10198</v>
      </c>
      <c r="C4301" s="211">
        <v>10</v>
      </c>
      <c r="D4301" s="211">
        <v>40</v>
      </c>
      <c r="E4301" s="211">
        <v>10</v>
      </c>
      <c r="F4301" s="211">
        <v>0</v>
      </c>
      <c r="G4301" s="211">
        <v>0</v>
      </c>
      <c r="H4301" s="211">
        <v>0</v>
      </c>
      <c r="I4301" s="211">
        <f t="shared" si="201"/>
        <v>60</v>
      </c>
      <c r="J4301" s="215">
        <f t="shared" si="202"/>
        <v>4.2803485630513176E-5</v>
      </c>
      <c r="K4301" s="212">
        <f t="shared" si="203"/>
        <v>4283</v>
      </c>
    </row>
    <row r="4302" spans="1:11" x14ac:dyDescent="0.25">
      <c r="A4302" s="60">
        <v>48237950300</v>
      </c>
      <c r="B4302" s="60" t="s">
        <v>13673</v>
      </c>
      <c r="C4302" s="211">
        <v>0</v>
      </c>
      <c r="D4302" s="211">
        <v>10</v>
      </c>
      <c r="E4302" s="211">
        <v>20</v>
      </c>
      <c r="F4302" s="211">
        <v>0</v>
      </c>
      <c r="G4302" s="211">
        <v>30</v>
      </c>
      <c r="H4302" s="211">
        <v>0</v>
      </c>
      <c r="I4302" s="211">
        <f t="shared" si="201"/>
        <v>60</v>
      </c>
      <c r="J4302" s="215">
        <f t="shared" si="202"/>
        <v>4.2803485630513176E-5</v>
      </c>
      <c r="K4302" s="212">
        <f t="shared" si="203"/>
        <v>4283</v>
      </c>
    </row>
    <row r="4303" spans="1:11" x14ac:dyDescent="0.25">
      <c r="A4303" s="60">
        <v>48233950900</v>
      </c>
      <c r="B4303" s="60" t="s">
        <v>13669</v>
      </c>
      <c r="C4303" s="211">
        <v>25</v>
      </c>
      <c r="D4303" s="211">
        <v>0</v>
      </c>
      <c r="E4303" s="211">
        <v>25</v>
      </c>
      <c r="F4303" s="211">
        <v>10</v>
      </c>
      <c r="G4303" s="211">
        <v>0</v>
      </c>
      <c r="H4303" s="211">
        <v>0</v>
      </c>
      <c r="I4303" s="211">
        <f t="shared" si="201"/>
        <v>60</v>
      </c>
      <c r="J4303" s="215">
        <f t="shared" si="202"/>
        <v>4.2803485630513176E-5</v>
      </c>
      <c r="K4303" s="212">
        <f t="shared" si="203"/>
        <v>4283</v>
      </c>
    </row>
    <row r="4304" spans="1:11" x14ac:dyDescent="0.25">
      <c r="A4304" s="60">
        <v>48201552301</v>
      </c>
      <c r="B4304" s="60" t="s">
        <v>11443</v>
      </c>
      <c r="C4304" s="211">
        <v>0</v>
      </c>
      <c r="D4304" s="211">
        <v>10</v>
      </c>
      <c r="E4304" s="211">
        <v>0</v>
      </c>
      <c r="F4304" s="211">
        <v>0</v>
      </c>
      <c r="G4304" s="211">
        <v>50</v>
      </c>
      <c r="H4304" s="211">
        <v>0</v>
      </c>
      <c r="I4304" s="211">
        <f t="shared" si="201"/>
        <v>60</v>
      </c>
      <c r="J4304" s="215">
        <f t="shared" si="202"/>
        <v>4.2803485630513176E-5</v>
      </c>
      <c r="K4304" s="212">
        <f t="shared" si="203"/>
        <v>4283</v>
      </c>
    </row>
    <row r="4305" spans="1:11" x14ac:dyDescent="0.25">
      <c r="A4305" s="60">
        <v>48201550602</v>
      </c>
      <c r="B4305" s="60" t="s">
        <v>11744</v>
      </c>
      <c r="C4305" s="211">
        <v>0</v>
      </c>
      <c r="D4305" s="211">
        <v>10</v>
      </c>
      <c r="E4305" s="211">
        <v>0</v>
      </c>
      <c r="F4305" s="211">
        <v>20</v>
      </c>
      <c r="G4305" s="211">
        <v>15</v>
      </c>
      <c r="H4305" s="211">
        <v>15</v>
      </c>
      <c r="I4305" s="211">
        <f t="shared" si="201"/>
        <v>60</v>
      </c>
      <c r="J4305" s="215">
        <f t="shared" si="202"/>
        <v>4.2803485630513176E-5</v>
      </c>
      <c r="K4305" s="212">
        <f t="shared" si="203"/>
        <v>4283</v>
      </c>
    </row>
    <row r="4306" spans="1:11" x14ac:dyDescent="0.25">
      <c r="A4306" s="60">
        <v>48201540901</v>
      </c>
      <c r="B4306" s="60" t="s">
        <v>11164</v>
      </c>
      <c r="C4306" s="211">
        <v>0</v>
      </c>
      <c r="D4306" s="211">
        <v>0</v>
      </c>
      <c r="E4306" s="211">
        <v>0</v>
      </c>
      <c r="F4306" s="211">
        <v>10</v>
      </c>
      <c r="G4306" s="211">
        <v>10</v>
      </c>
      <c r="H4306" s="211">
        <v>40</v>
      </c>
      <c r="I4306" s="211">
        <f t="shared" si="201"/>
        <v>60</v>
      </c>
      <c r="J4306" s="215">
        <f t="shared" si="202"/>
        <v>4.2803485630513176E-5</v>
      </c>
      <c r="K4306" s="212">
        <f t="shared" si="203"/>
        <v>4283</v>
      </c>
    </row>
    <row r="4307" spans="1:11" x14ac:dyDescent="0.25">
      <c r="A4307" s="60">
        <v>48193950100</v>
      </c>
      <c r="B4307" s="60" t="s">
        <v>13580</v>
      </c>
      <c r="C4307" s="211">
        <v>0</v>
      </c>
      <c r="D4307" s="211">
        <v>25</v>
      </c>
      <c r="E4307" s="211">
        <v>0</v>
      </c>
      <c r="F4307" s="211">
        <v>0</v>
      </c>
      <c r="G4307" s="211">
        <v>35</v>
      </c>
      <c r="H4307" s="211">
        <v>0</v>
      </c>
      <c r="I4307" s="211">
        <f t="shared" si="201"/>
        <v>60</v>
      </c>
      <c r="J4307" s="215">
        <f t="shared" si="202"/>
        <v>4.2803485630513176E-5</v>
      </c>
      <c r="K4307" s="212">
        <f t="shared" si="203"/>
        <v>4283</v>
      </c>
    </row>
    <row r="4308" spans="1:11" x14ac:dyDescent="0.25">
      <c r="A4308" s="60">
        <v>48157671700</v>
      </c>
      <c r="B4308" s="60" t="s">
        <v>11134</v>
      </c>
      <c r="C4308" s="211">
        <v>0</v>
      </c>
      <c r="D4308" s="211">
        <v>60</v>
      </c>
      <c r="E4308" s="211">
        <v>0</v>
      </c>
      <c r="F4308" s="211">
        <v>0</v>
      </c>
      <c r="G4308" s="211">
        <v>0</v>
      </c>
      <c r="H4308" s="211">
        <v>0</v>
      </c>
      <c r="I4308" s="211">
        <f t="shared" si="201"/>
        <v>60</v>
      </c>
      <c r="J4308" s="215">
        <f t="shared" si="202"/>
        <v>4.2803485630513176E-5</v>
      </c>
      <c r="K4308" s="212">
        <f t="shared" si="203"/>
        <v>4283</v>
      </c>
    </row>
    <row r="4309" spans="1:11" x14ac:dyDescent="0.25">
      <c r="A4309" s="60">
        <v>48157671001</v>
      </c>
      <c r="B4309" s="60" t="s">
        <v>11335</v>
      </c>
      <c r="C4309" s="211">
        <v>0</v>
      </c>
      <c r="D4309" s="211">
        <v>20</v>
      </c>
      <c r="E4309" s="211">
        <v>0</v>
      </c>
      <c r="F4309" s="211">
        <v>15</v>
      </c>
      <c r="G4309" s="211">
        <v>0</v>
      </c>
      <c r="H4309" s="211">
        <v>25</v>
      </c>
      <c r="I4309" s="211">
        <f t="shared" si="201"/>
        <v>60</v>
      </c>
      <c r="J4309" s="215">
        <f t="shared" si="202"/>
        <v>4.2803485630513176E-5</v>
      </c>
      <c r="K4309" s="212">
        <f t="shared" si="203"/>
        <v>4283</v>
      </c>
    </row>
    <row r="4310" spans="1:11" x14ac:dyDescent="0.25">
      <c r="A4310" s="60">
        <v>48147950800</v>
      </c>
      <c r="B4310" s="60" t="s">
        <v>13506</v>
      </c>
      <c r="C4310" s="211">
        <v>15</v>
      </c>
      <c r="D4310" s="211">
        <v>15</v>
      </c>
      <c r="E4310" s="211">
        <v>0</v>
      </c>
      <c r="F4310" s="211">
        <v>10</v>
      </c>
      <c r="G4310" s="211">
        <v>10</v>
      </c>
      <c r="H4310" s="211">
        <v>10</v>
      </c>
      <c r="I4310" s="211">
        <f t="shared" si="201"/>
        <v>60</v>
      </c>
      <c r="J4310" s="215">
        <f t="shared" si="202"/>
        <v>4.2803485630513176E-5</v>
      </c>
      <c r="K4310" s="212">
        <f t="shared" si="203"/>
        <v>4283</v>
      </c>
    </row>
    <row r="4311" spans="1:11" x14ac:dyDescent="0.25">
      <c r="A4311" s="60">
        <v>48145000800</v>
      </c>
      <c r="B4311" s="60" t="s">
        <v>13246</v>
      </c>
      <c r="C4311" s="211">
        <v>60</v>
      </c>
      <c r="D4311" s="211">
        <v>0</v>
      </c>
      <c r="E4311" s="211">
        <v>0</v>
      </c>
      <c r="F4311" s="211">
        <v>0</v>
      </c>
      <c r="G4311" s="211">
        <v>0</v>
      </c>
      <c r="H4311" s="211">
        <v>0</v>
      </c>
      <c r="I4311" s="211">
        <f t="shared" si="201"/>
        <v>60</v>
      </c>
      <c r="J4311" s="215">
        <f t="shared" si="202"/>
        <v>4.2803485630513176E-5</v>
      </c>
      <c r="K4311" s="212">
        <f t="shared" si="203"/>
        <v>4283</v>
      </c>
    </row>
    <row r="4312" spans="1:11" x14ac:dyDescent="0.25">
      <c r="A4312" s="60">
        <v>48141010501</v>
      </c>
      <c r="B4312" s="60" t="s">
        <v>11042</v>
      </c>
      <c r="C4312" s="211">
        <v>10</v>
      </c>
      <c r="D4312" s="211">
        <v>20</v>
      </c>
      <c r="E4312" s="211">
        <v>30</v>
      </c>
      <c r="F4312" s="211">
        <v>0</v>
      </c>
      <c r="G4312" s="211">
        <v>0</v>
      </c>
      <c r="H4312" s="211">
        <v>0</v>
      </c>
      <c r="I4312" s="211">
        <f t="shared" si="201"/>
        <v>60</v>
      </c>
      <c r="J4312" s="215">
        <f t="shared" si="202"/>
        <v>4.2803485630513176E-5</v>
      </c>
      <c r="K4312" s="212">
        <f t="shared" si="203"/>
        <v>4283</v>
      </c>
    </row>
    <row r="4313" spans="1:11" x14ac:dyDescent="0.25">
      <c r="A4313" s="60">
        <v>48135002501</v>
      </c>
      <c r="B4313" s="60" t="s">
        <v>12584</v>
      </c>
      <c r="C4313" s="211">
        <v>0</v>
      </c>
      <c r="D4313" s="211">
        <v>0</v>
      </c>
      <c r="E4313" s="211">
        <v>0</v>
      </c>
      <c r="F4313" s="211">
        <v>10</v>
      </c>
      <c r="G4313" s="211">
        <v>50</v>
      </c>
      <c r="H4313" s="211">
        <v>0</v>
      </c>
      <c r="I4313" s="211">
        <f t="shared" si="201"/>
        <v>60</v>
      </c>
      <c r="J4313" s="215">
        <f t="shared" si="202"/>
        <v>4.2803485630513176E-5</v>
      </c>
      <c r="K4313" s="212">
        <f t="shared" si="203"/>
        <v>4283</v>
      </c>
    </row>
    <row r="4314" spans="1:11" x14ac:dyDescent="0.25">
      <c r="A4314" s="60">
        <v>48121021748</v>
      </c>
      <c r="B4314" s="60" t="s">
        <v>9624</v>
      </c>
      <c r="C4314" s="211">
        <v>0</v>
      </c>
      <c r="D4314" s="211">
        <v>30</v>
      </c>
      <c r="E4314" s="211">
        <v>0</v>
      </c>
      <c r="F4314" s="211">
        <v>0</v>
      </c>
      <c r="G4314" s="211">
        <v>10</v>
      </c>
      <c r="H4314" s="211">
        <v>20</v>
      </c>
      <c r="I4314" s="211">
        <f t="shared" si="201"/>
        <v>60</v>
      </c>
      <c r="J4314" s="215">
        <f t="shared" si="202"/>
        <v>4.2803485630513176E-5</v>
      </c>
      <c r="K4314" s="212">
        <f t="shared" si="203"/>
        <v>4283</v>
      </c>
    </row>
    <row r="4315" spans="1:11" x14ac:dyDescent="0.25">
      <c r="A4315" s="60">
        <v>48121021614</v>
      </c>
      <c r="B4315" s="60" t="s">
        <v>10058</v>
      </c>
      <c r="C4315" s="211">
        <v>0</v>
      </c>
      <c r="D4315" s="211">
        <v>0</v>
      </c>
      <c r="E4315" s="211">
        <v>15</v>
      </c>
      <c r="F4315" s="211">
        <v>10</v>
      </c>
      <c r="G4315" s="211">
        <v>35</v>
      </c>
      <c r="H4315" s="211">
        <v>0</v>
      </c>
      <c r="I4315" s="211">
        <f t="shared" si="201"/>
        <v>60</v>
      </c>
      <c r="J4315" s="215">
        <f t="shared" si="202"/>
        <v>4.2803485630513176E-5</v>
      </c>
      <c r="K4315" s="212">
        <f t="shared" si="203"/>
        <v>4283</v>
      </c>
    </row>
    <row r="4316" spans="1:11" x14ac:dyDescent="0.25">
      <c r="A4316" s="60">
        <v>48121020310</v>
      </c>
      <c r="B4316" s="60" t="s">
        <v>9935</v>
      </c>
      <c r="C4316" s="211">
        <v>0</v>
      </c>
      <c r="D4316" s="211">
        <v>30</v>
      </c>
      <c r="E4316" s="211">
        <v>10</v>
      </c>
      <c r="F4316" s="211">
        <v>10</v>
      </c>
      <c r="G4316" s="211">
        <v>0</v>
      </c>
      <c r="H4316" s="211">
        <v>10</v>
      </c>
      <c r="I4316" s="211">
        <f t="shared" si="201"/>
        <v>60</v>
      </c>
      <c r="J4316" s="215">
        <f t="shared" si="202"/>
        <v>4.2803485630513176E-5</v>
      </c>
      <c r="K4316" s="212">
        <f t="shared" si="203"/>
        <v>4283</v>
      </c>
    </row>
    <row r="4317" spans="1:11" x14ac:dyDescent="0.25">
      <c r="A4317" s="60">
        <v>48113019800</v>
      </c>
      <c r="B4317" s="60" t="s">
        <v>9560</v>
      </c>
      <c r="C4317" s="211">
        <v>0</v>
      </c>
      <c r="D4317" s="211">
        <v>10</v>
      </c>
      <c r="E4317" s="211">
        <v>10</v>
      </c>
      <c r="F4317" s="211">
        <v>0</v>
      </c>
      <c r="G4317" s="211">
        <v>15</v>
      </c>
      <c r="H4317" s="211">
        <v>25</v>
      </c>
      <c r="I4317" s="211">
        <f t="shared" si="201"/>
        <v>60</v>
      </c>
      <c r="J4317" s="215">
        <f t="shared" si="202"/>
        <v>4.2803485630513176E-5</v>
      </c>
      <c r="K4317" s="212">
        <f t="shared" si="203"/>
        <v>4283</v>
      </c>
    </row>
    <row r="4318" spans="1:11" x14ac:dyDescent="0.25">
      <c r="A4318" s="60">
        <v>48113019501</v>
      </c>
      <c r="B4318" s="60" t="s">
        <v>9553</v>
      </c>
      <c r="C4318" s="211">
        <v>0</v>
      </c>
      <c r="D4318" s="211">
        <v>0</v>
      </c>
      <c r="E4318" s="211">
        <v>0</v>
      </c>
      <c r="F4318" s="211">
        <v>15</v>
      </c>
      <c r="G4318" s="211">
        <v>0</v>
      </c>
      <c r="H4318" s="211">
        <v>45</v>
      </c>
      <c r="I4318" s="211">
        <f t="shared" si="201"/>
        <v>60</v>
      </c>
      <c r="J4318" s="215">
        <f t="shared" si="202"/>
        <v>4.2803485630513176E-5</v>
      </c>
      <c r="K4318" s="212">
        <f t="shared" si="203"/>
        <v>4283</v>
      </c>
    </row>
    <row r="4319" spans="1:11" x14ac:dyDescent="0.25">
      <c r="A4319" s="60">
        <v>48113014501</v>
      </c>
      <c r="B4319" s="60" t="s">
        <v>9980</v>
      </c>
      <c r="C4319" s="211">
        <v>0</v>
      </c>
      <c r="D4319" s="211">
        <v>15</v>
      </c>
      <c r="E4319" s="211">
        <v>0</v>
      </c>
      <c r="F4319" s="211">
        <v>0</v>
      </c>
      <c r="G4319" s="211">
        <v>45</v>
      </c>
      <c r="H4319" s="211">
        <v>0</v>
      </c>
      <c r="I4319" s="211">
        <f t="shared" si="201"/>
        <v>60</v>
      </c>
      <c r="J4319" s="215">
        <f t="shared" si="202"/>
        <v>4.2803485630513176E-5</v>
      </c>
      <c r="K4319" s="212">
        <f t="shared" si="203"/>
        <v>4283</v>
      </c>
    </row>
    <row r="4320" spans="1:11" x14ac:dyDescent="0.25">
      <c r="A4320" s="60">
        <v>48113013712</v>
      </c>
      <c r="B4320" s="60" t="s">
        <v>10100</v>
      </c>
      <c r="C4320" s="211">
        <v>0</v>
      </c>
      <c r="D4320" s="211">
        <v>15</v>
      </c>
      <c r="E4320" s="211">
        <v>0</v>
      </c>
      <c r="F4320" s="211">
        <v>20</v>
      </c>
      <c r="G4320" s="211">
        <v>25</v>
      </c>
      <c r="H4320" s="211">
        <v>0</v>
      </c>
      <c r="I4320" s="211">
        <f t="shared" si="201"/>
        <v>60</v>
      </c>
      <c r="J4320" s="215">
        <f t="shared" si="202"/>
        <v>4.2803485630513176E-5</v>
      </c>
      <c r="K4320" s="212">
        <f t="shared" si="203"/>
        <v>4283</v>
      </c>
    </row>
    <row r="4321" spans="1:11" x14ac:dyDescent="0.25">
      <c r="A4321" s="60">
        <v>48113000201</v>
      </c>
      <c r="B4321" s="60" t="s">
        <v>9813</v>
      </c>
      <c r="C4321" s="211">
        <v>0</v>
      </c>
      <c r="D4321" s="211">
        <v>0</v>
      </c>
      <c r="E4321" s="211">
        <v>15</v>
      </c>
      <c r="F4321" s="211">
        <v>0</v>
      </c>
      <c r="G4321" s="211">
        <v>45</v>
      </c>
      <c r="H4321" s="211">
        <v>0</v>
      </c>
      <c r="I4321" s="211">
        <f t="shared" si="201"/>
        <v>60</v>
      </c>
      <c r="J4321" s="215">
        <f t="shared" si="202"/>
        <v>4.2803485630513176E-5</v>
      </c>
      <c r="K4321" s="212">
        <f t="shared" si="203"/>
        <v>4283</v>
      </c>
    </row>
    <row r="4322" spans="1:11" x14ac:dyDescent="0.25">
      <c r="A4322" s="60">
        <v>48041002011</v>
      </c>
      <c r="B4322" s="60" t="s">
        <v>9394</v>
      </c>
      <c r="C4322" s="211">
        <v>0</v>
      </c>
      <c r="D4322" s="211">
        <v>35</v>
      </c>
      <c r="E4322" s="211">
        <v>0</v>
      </c>
      <c r="F4322" s="211">
        <v>0</v>
      </c>
      <c r="G4322" s="211">
        <v>25</v>
      </c>
      <c r="H4322" s="211">
        <v>0</v>
      </c>
      <c r="I4322" s="211">
        <f t="shared" si="201"/>
        <v>60</v>
      </c>
      <c r="J4322" s="215">
        <f t="shared" si="202"/>
        <v>4.2803485630513176E-5</v>
      </c>
      <c r="K4322" s="212">
        <f t="shared" si="203"/>
        <v>4283</v>
      </c>
    </row>
    <row r="4323" spans="1:11" x14ac:dyDescent="0.25">
      <c r="A4323" s="60">
        <v>48039661700</v>
      </c>
      <c r="B4323" s="60" t="s">
        <v>11552</v>
      </c>
      <c r="C4323" s="211">
        <v>0</v>
      </c>
      <c r="D4323" s="211">
        <v>60</v>
      </c>
      <c r="E4323" s="211">
        <v>0</v>
      </c>
      <c r="F4323" s="211">
        <v>0</v>
      </c>
      <c r="G4323" s="211">
        <v>0</v>
      </c>
      <c r="H4323" s="211">
        <v>0</v>
      </c>
      <c r="I4323" s="211">
        <f t="shared" si="201"/>
        <v>60</v>
      </c>
      <c r="J4323" s="215">
        <f t="shared" si="202"/>
        <v>4.2803485630513176E-5</v>
      </c>
      <c r="K4323" s="212">
        <f t="shared" si="203"/>
        <v>4283</v>
      </c>
    </row>
    <row r="4324" spans="1:11" x14ac:dyDescent="0.25">
      <c r="A4324" s="60">
        <v>48029191303</v>
      </c>
      <c r="B4324" s="60" t="s">
        <v>12795</v>
      </c>
      <c r="C4324" s="211">
        <v>0</v>
      </c>
      <c r="D4324" s="211">
        <v>20</v>
      </c>
      <c r="E4324" s="211">
        <v>15</v>
      </c>
      <c r="F4324" s="211">
        <v>0</v>
      </c>
      <c r="G4324" s="211">
        <v>25</v>
      </c>
      <c r="H4324" s="211">
        <v>0</v>
      </c>
      <c r="I4324" s="211">
        <f t="shared" si="201"/>
        <v>60</v>
      </c>
      <c r="J4324" s="215">
        <f t="shared" si="202"/>
        <v>4.2803485630513176E-5</v>
      </c>
      <c r="K4324" s="212">
        <f t="shared" si="203"/>
        <v>4283</v>
      </c>
    </row>
    <row r="4325" spans="1:11" x14ac:dyDescent="0.25">
      <c r="A4325" s="60">
        <v>48029191005</v>
      </c>
      <c r="B4325" s="60" t="s">
        <v>12985</v>
      </c>
      <c r="C4325" s="211">
        <v>0</v>
      </c>
      <c r="D4325" s="211">
        <v>30</v>
      </c>
      <c r="E4325" s="211">
        <v>0</v>
      </c>
      <c r="F4325" s="211">
        <v>10</v>
      </c>
      <c r="G4325" s="211">
        <v>10</v>
      </c>
      <c r="H4325" s="211">
        <v>10</v>
      </c>
      <c r="I4325" s="211">
        <f t="shared" si="201"/>
        <v>60</v>
      </c>
      <c r="J4325" s="215">
        <f t="shared" si="202"/>
        <v>4.2803485630513176E-5</v>
      </c>
      <c r="K4325" s="212">
        <f t="shared" si="203"/>
        <v>4283</v>
      </c>
    </row>
    <row r="4326" spans="1:11" x14ac:dyDescent="0.25">
      <c r="A4326" s="60">
        <v>48029181731</v>
      </c>
      <c r="B4326" s="60" t="s">
        <v>12821</v>
      </c>
      <c r="C4326" s="211">
        <v>0</v>
      </c>
      <c r="D4326" s="211">
        <v>60</v>
      </c>
      <c r="E4326" s="211">
        <v>0</v>
      </c>
      <c r="F4326" s="211">
        <v>0</v>
      </c>
      <c r="G4326" s="211">
        <v>0</v>
      </c>
      <c r="H4326" s="211">
        <v>0</v>
      </c>
      <c r="I4326" s="211">
        <f t="shared" si="201"/>
        <v>60</v>
      </c>
      <c r="J4326" s="215">
        <f t="shared" si="202"/>
        <v>4.2803485630513176E-5</v>
      </c>
      <c r="K4326" s="212">
        <f t="shared" si="203"/>
        <v>4283</v>
      </c>
    </row>
    <row r="4327" spans="1:11" x14ac:dyDescent="0.25">
      <c r="A4327" s="60">
        <v>48029180503</v>
      </c>
      <c r="B4327" s="60" t="s">
        <v>12875</v>
      </c>
      <c r="C4327" s="211">
        <v>0</v>
      </c>
      <c r="D4327" s="211">
        <v>30</v>
      </c>
      <c r="E4327" s="211">
        <v>30</v>
      </c>
      <c r="F4327" s="211">
        <v>0</v>
      </c>
      <c r="G4327" s="211">
        <v>0</v>
      </c>
      <c r="H4327" s="211">
        <v>0</v>
      </c>
      <c r="I4327" s="211">
        <f t="shared" si="201"/>
        <v>60</v>
      </c>
      <c r="J4327" s="215">
        <f t="shared" si="202"/>
        <v>4.2803485630513176E-5</v>
      </c>
      <c r="K4327" s="212">
        <f t="shared" si="203"/>
        <v>4283</v>
      </c>
    </row>
    <row r="4328" spans="1:11" x14ac:dyDescent="0.25">
      <c r="A4328" s="60">
        <v>48029121808</v>
      </c>
      <c r="B4328" s="60" t="s">
        <v>12733</v>
      </c>
      <c r="C4328" s="211">
        <v>0</v>
      </c>
      <c r="D4328" s="211">
        <v>10</v>
      </c>
      <c r="E4328" s="211">
        <v>10</v>
      </c>
      <c r="F4328" s="211">
        <v>10</v>
      </c>
      <c r="G4328" s="211">
        <v>30</v>
      </c>
      <c r="H4328" s="211">
        <v>0</v>
      </c>
      <c r="I4328" s="211">
        <f t="shared" si="201"/>
        <v>60</v>
      </c>
      <c r="J4328" s="215">
        <f t="shared" si="202"/>
        <v>4.2803485630513176E-5</v>
      </c>
      <c r="K4328" s="212">
        <f t="shared" si="203"/>
        <v>4283</v>
      </c>
    </row>
    <row r="4329" spans="1:11" x14ac:dyDescent="0.25">
      <c r="A4329" s="60">
        <v>48029121505</v>
      </c>
      <c r="B4329" s="60" t="s">
        <v>12827</v>
      </c>
      <c r="C4329" s="211">
        <v>0</v>
      </c>
      <c r="D4329" s="211">
        <v>0</v>
      </c>
      <c r="E4329" s="211">
        <v>0</v>
      </c>
      <c r="F4329" s="211">
        <v>0</v>
      </c>
      <c r="G4329" s="211">
        <v>40</v>
      </c>
      <c r="H4329" s="211">
        <v>20</v>
      </c>
      <c r="I4329" s="211">
        <f t="shared" si="201"/>
        <v>60</v>
      </c>
      <c r="J4329" s="215">
        <f t="shared" si="202"/>
        <v>4.2803485630513176E-5</v>
      </c>
      <c r="K4329" s="212">
        <f t="shared" si="203"/>
        <v>4283</v>
      </c>
    </row>
    <row r="4330" spans="1:11" x14ac:dyDescent="0.25">
      <c r="A4330" s="60">
        <v>48449950100</v>
      </c>
      <c r="B4330" s="60" t="s">
        <v>13986</v>
      </c>
      <c r="C4330" s="211">
        <v>4</v>
      </c>
      <c r="D4330" s="211">
        <v>20</v>
      </c>
      <c r="E4330" s="211">
        <v>20</v>
      </c>
      <c r="F4330" s="211">
        <v>15</v>
      </c>
      <c r="G4330" s="211">
        <v>0</v>
      </c>
      <c r="H4330" s="211">
        <v>0</v>
      </c>
      <c r="I4330" s="211">
        <f t="shared" si="201"/>
        <v>59</v>
      </c>
      <c r="J4330" s="215">
        <f t="shared" si="202"/>
        <v>4.2090094203337959E-5</v>
      </c>
      <c r="K4330" s="212">
        <f t="shared" si="203"/>
        <v>4325</v>
      </c>
    </row>
    <row r="4331" spans="1:11" x14ac:dyDescent="0.25">
      <c r="A4331" s="60">
        <v>48387950100</v>
      </c>
      <c r="B4331" s="60" t="s">
        <v>13912</v>
      </c>
      <c r="C4331" s="211">
        <v>15</v>
      </c>
      <c r="D4331" s="211">
        <v>10</v>
      </c>
      <c r="E4331" s="211">
        <v>20</v>
      </c>
      <c r="F4331" s="211">
        <v>4</v>
      </c>
      <c r="G4331" s="211">
        <v>10</v>
      </c>
      <c r="H4331" s="211">
        <v>0</v>
      </c>
      <c r="I4331" s="211">
        <f t="shared" si="201"/>
        <v>59</v>
      </c>
      <c r="J4331" s="215">
        <f t="shared" si="202"/>
        <v>4.2090094203337959E-5</v>
      </c>
      <c r="K4331" s="212">
        <f t="shared" si="203"/>
        <v>4325</v>
      </c>
    </row>
    <row r="4332" spans="1:11" x14ac:dyDescent="0.25">
      <c r="A4332" s="60">
        <v>48365950200</v>
      </c>
      <c r="B4332" s="60" t="s">
        <v>13884</v>
      </c>
      <c r="C4332" s="211">
        <v>10</v>
      </c>
      <c r="D4332" s="211">
        <v>15</v>
      </c>
      <c r="E4332" s="211">
        <v>10</v>
      </c>
      <c r="F4332" s="211">
        <v>4</v>
      </c>
      <c r="G4332" s="211">
        <v>20</v>
      </c>
      <c r="H4332" s="211">
        <v>0</v>
      </c>
      <c r="I4332" s="211">
        <f t="shared" si="201"/>
        <v>59</v>
      </c>
      <c r="J4332" s="215">
        <f t="shared" si="202"/>
        <v>4.2090094203337959E-5</v>
      </c>
      <c r="K4332" s="212">
        <f t="shared" si="203"/>
        <v>4325</v>
      </c>
    </row>
    <row r="4333" spans="1:11" x14ac:dyDescent="0.25">
      <c r="A4333" s="60">
        <v>48361020500</v>
      </c>
      <c r="B4333" s="60" t="s">
        <v>9257</v>
      </c>
      <c r="C4333" s="211">
        <v>0</v>
      </c>
      <c r="D4333" s="211">
        <v>35</v>
      </c>
      <c r="E4333" s="211">
        <v>4</v>
      </c>
      <c r="F4333" s="211">
        <v>10</v>
      </c>
      <c r="G4333" s="211">
        <v>10</v>
      </c>
      <c r="H4333" s="211">
        <v>0</v>
      </c>
      <c r="I4333" s="211">
        <f t="shared" si="201"/>
        <v>59</v>
      </c>
      <c r="J4333" s="215">
        <f t="shared" si="202"/>
        <v>4.2090094203337959E-5</v>
      </c>
      <c r="K4333" s="212">
        <f t="shared" si="203"/>
        <v>4325</v>
      </c>
    </row>
    <row r="4334" spans="1:11" x14ac:dyDescent="0.25">
      <c r="A4334" s="60">
        <v>48337950200</v>
      </c>
      <c r="B4334" s="60" t="s">
        <v>13831</v>
      </c>
      <c r="C4334" s="211">
        <v>0</v>
      </c>
      <c r="D4334" s="211">
        <v>4</v>
      </c>
      <c r="E4334" s="211">
        <v>35</v>
      </c>
      <c r="F4334" s="211">
        <v>20</v>
      </c>
      <c r="G4334" s="211">
        <v>0</v>
      </c>
      <c r="H4334" s="211">
        <v>0</v>
      </c>
      <c r="I4334" s="211">
        <f t="shared" si="201"/>
        <v>59</v>
      </c>
      <c r="J4334" s="215">
        <f t="shared" si="202"/>
        <v>4.2090094203337959E-5</v>
      </c>
      <c r="K4334" s="212">
        <f t="shared" si="203"/>
        <v>4325</v>
      </c>
    </row>
    <row r="4335" spans="1:11" x14ac:dyDescent="0.25">
      <c r="A4335" s="60">
        <v>48245010200</v>
      </c>
      <c r="B4335" s="60" t="s">
        <v>9268</v>
      </c>
      <c r="C4335" s="211">
        <v>0</v>
      </c>
      <c r="D4335" s="211">
        <v>35</v>
      </c>
      <c r="E4335" s="211">
        <v>4</v>
      </c>
      <c r="F4335" s="211">
        <v>10</v>
      </c>
      <c r="G4335" s="211">
        <v>10</v>
      </c>
      <c r="H4335" s="211">
        <v>0</v>
      </c>
      <c r="I4335" s="211">
        <f t="shared" si="201"/>
        <v>59</v>
      </c>
      <c r="J4335" s="215">
        <f t="shared" si="202"/>
        <v>4.2090094203337959E-5</v>
      </c>
      <c r="K4335" s="212">
        <f t="shared" si="203"/>
        <v>4325</v>
      </c>
    </row>
    <row r="4336" spans="1:11" x14ac:dyDescent="0.25">
      <c r="A4336" s="60">
        <v>48217960400</v>
      </c>
      <c r="B4336" s="60" t="s">
        <v>13625</v>
      </c>
      <c r="C4336" s="211">
        <v>0</v>
      </c>
      <c r="D4336" s="211">
        <v>45</v>
      </c>
      <c r="E4336" s="211">
        <v>10</v>
      </c>
      <c r="F4336" s="211">
        <v>4</v>
      </c>
      <c r="G4336" s="211">
        <v>0</v>
      </c>
      <c r="H4336" s="211">
        <v>0</v>
      </c>
      <c r="I4336" s="211">
        <f t="shared" si="201"/>
        <v>59</v>
      </c>
      <c r="J4336" s="215">
        <f t="shared" si="202"/>
        <v>4.2090094203337959E-5</v>
      </c>
      <c r="K4336" s="212">
        <f t="shared" si="203"/>
        <v>4325</v>
      </c>
    </row>
    <row r="4337" spans="1:11" x14ac:dyDescent="0.25">
      <c r="A4337" s="60">
        <v>48201550700</v>
      </c>
      <c r="B4337" s="60" t="s">
        <v>11518</v>
      </c>
      <c r="C4337" s="211">
        <v>0</v>
      </c>
      <c r="D4337" s="211">
        <v>20</v>
      </c>
      <c r="E4337" s="211">
        <v>20</v>
      </c>
      <c r="F4337" s="211">
        <v>4</v>
      </c>
      <c r="G4337" s="211">
        <v>0</v>
      </c>
      <c r="H4337" s="211">
        <v>15</v>
      </c>
      <c r="I4337" s="211">
        <f t="shared" si="201"/>
        <v>59</v>
      </c>
      <c r="J4337" s="215">
        <f t="shared" si="202"/>
        <v>4.2090094203337959E-5</v>
      </c>
      <c r="K4337" s="212">
        <f t="shared" si="203"/>
        <v>4325</v>
      </c>
    </row>
    <row r="4338" spans="1:11" x14ac:dyDescent="0.25">
      <c r="A4338" s="60">
        <v>48201340203</v>
      </c>
      <c r="B4338" s="60" t="s">
        <v>11172</v>
      </c>
      <c r="C4338" s="211">
        <v>0</v>
      </c>
      <c r="D4338" s="211">
        <v>0</v>
      </c>
      <c r="E4338" s="211">
        <v>4</v>
      </c>
      <c r="F4338" s="211">
        <v>15</v>
      </c>
      <c r="G4338" s="211">
        <v>40</v>
      </c>
      <c r="H4338" s="211">
        <v>0</v>
      </c>
      <c r="I4338" s="211">
        <f t="shared" si="201"/>
        <v>59</v>
      </c>
      <c r="J4338" s="215">
        <f t="shared" si="202"/>
        <v>4.2090094203337959E-5</v>
      </c>
      <c r="K4338" s="212">
        <f t="shared" si="203"/>
        <v>4325</v>
      </c>
    </row>
    <row r="4339" spans="1:11" x14ac:dyDescent="0.25">
      <c r="A4339" s="60">
        <v>48175960200</v>
      </c>
      <c r="B4339" s="60" t="s">
        <v>13211</v>
      </c>
      <c r="C4339" s="211">
        <v>25</v>
      </c>
      <c r="D4339" s="211">
        <v>20</v>
      </c>
      <c r="E4339" s="211">
        <v>0</v>
      </c>
      <c r="F4339" s="211">
        <v>10</v>
      </c>
      <c r="G4339" s="211">
        <v>4</v>
      </c>
      <c r="H4339" s="211">
        <v>0</v>
      </c>
      <c r="I4339" s="211">
        <f t="shared" si="201"/>
        <v>59</v>
      </c>
      <c r="J4339" s="215">
        <f t="shared" si="202"/>
        <v>4.2090094203337959E-5</v>
      </c>
      <c r="K4339" s="212">
        <f t="shared" si="203"/>
        <v>4325</v>
      </c>
    </row>
    <row r="4340" spans="1:11" x14ac:dyDescent="0.25">
      <c r="A4340" s="60">
        <v>48127950400</v>
      </c>
      <c r="B4340" s="60" t="s">
        <v>13485</v>
      </c>
      <c r="C4340" s="211">
        <v>25</v>
      </c>
      <c r="D4340" s="211">
        <v>30</v>
      </c>
      <c r="E4340" s="211">
        <v>4</v>
      </c>
      <c r="F4340" s="211">
        <v>0</v>
      </c>
      <c r="G4340" s="211">
        <v>0</v>
      </c>
      <c r="H4340" s="211">
        <v>0</v>
      </c>
      <c r="I4340" s="211">
        <f t="shared" si="201"/>
        <v>59</v>
      </c>
      <c r="J4340" s="215">
        <f t="shared" si="202"/>
        <v>4.2090094203337959E-5</v>
      </c>
      <c r="K4340" s="212">
        <f t="shared" si="203"/>
        <v>4325</v>
      </c>
    </row>
    <row r="4341" spans="1:11" x14ac:dyDescent="0.25">
      <c r="A4341" s="60">
        <v>48113019038</v>
      </c>
      <c r="B4341" s="60" t="s">
        <v>10088</v>
      </c>
      <c r="C4341" s="211">
        <v>0</v>
      </c>
      <c r="D4341" s="211">
        <v>10</v>
      </c>
      <c r="E4341" s="211">
        <v>0</v>
      </c>
      <c r="F4341" s="211">
        <v>4</v>
      </c>
      <c r="G4341" s="211">
        <v>45</v>
      </c>
      <c r="H4341" s="211">
        <v>0</v>
      </c>
      <c r="I4341" s="211">
        <f t="shared" si="201"/>
        <v>59</v>
      </c>
      <c r="J4341" s="215">
        <f t="shared" si="202"/>
        <v>4.2090094203337959E-5</v>
      </c>
      <c r="K4341" s="212">
        <f t="shared" si="203"/>
        <v>4325</v>
      </c>
    </row>
    <row r="4342" spans="1:11" x14ac:dyDescent="0.25">
      <c r="A4342" s="60">
        <v>48073951100</v>
      </c>
      <c r="B4342" s="60" t="s">
        <v>13431</v>
      </c>
      <c r="C4342" s="211">
        <v>0</v>
      </c>
      <c r="D4342" s="211">
        <v>0</v>
      </c>
      <c r="E4342" s="211">
        <v>40</v>
      </c>
      <c r="F4342" s="211">
        <v>4</v>
      </c>
      <c r="G4342" s="211">
        <v>15</v>
      </c>
      <c r="H4342" s="211">
        <v>0</v>
      </c>
      <c r="I4342" s="211">
        <f t="shared" si="201"/>
        <v>59</v>
      </c>
      <c r="J4342" s="215">
        <f t="shared" si="202"/>
        <v>4.2090094203337959E-5</v>
      </c>
      <c r="K4342" s="212">
        <f t="shared" si="203"/>
        <v>4325</v>
      </c>
    </row>
    <row r="4343" spans="1:11" x14ac:dyDescent="0.25">
      <c r="A4343" s="60">
        <v>48049950700</v>
      </c>
      <c r="B4343" s="60" t="s">
        <v>13394</v>
      </c>
      <c r="C4343" s="211">
        <v>25</v>
      </c>
      <c r="D4343" s="211">
        <v>20</v>
      </c>
      <c r="E4343" s="211">
        <v>4</v>
      </c>
      <c r="F4343" s="211">
        <v>0</v>
      </c>
      <c r="G4343" s="211">
        <v>10</v>
      </c>
      <c r="H4343" s="211">
        <v>0</v>
      </c>
      <c r="I4343" s="211">
        <f t="shared" si="201"/>
        <v>59</v>
      </c>
      <c r="J4343" s="215">
        <f t="shared" si="202"/>
        <v>4.2090094203337959E-5</v>
      </c>
      <c r="K4343" s="212">
        <f t="shared" si="203"/>
        <v>4325</v>
      </c>
    </row>
    <row r="4344" spans="1:11" x14ac:dyDescent="0.25">
      <c r="A4344" s="60">
        <v>48029181729</v>
      </c>
      <c r="B4344" s="60" t="s">
        <v>12715</v>
      </c>
      <c r="C4344" s="211">
        <v>0</v>
      </c>
      <c r="D4344" s="211">
        <v>30</v>
      </c>
      <c r="E4344" s="211">
        <v>4</v>
      </c>
      <c r="F4344" s="211">
        <v>0</v>
      </c>
      <c r="G4344" s="211">
        <v>15</v>
      </c>
      <c r="H4344" s="211">
        <v>10</v>
      </c>
      <c r="I4344" s="211">
        <f t="shared" si="201"/>
        <v>59</v>
      </c>
      <c r="J4344" s="215">
        <f t="shared" si="202"/>
        <v>4.2090094203337959E-5</v>
      </c>
      <c r="K4344" s="212">
        <f t="shared" si="203"/>
        <v>4325</v>
      </c>
    </row>
    <row r="4345" spans="1:11" x14ac:dyDescent="0.25">
      <c r="A4345" s="60">
        <v>48029162001</v>
      </c>
      <c r="B4345" s="60" t="s">
        <v>12974</v>
      </c>
      <c r="C4345" s="211">
        <v>0</v>
      </c>
      <c r="D4345" s="211">
        <v>35</v>
      </c>
      <c r="E4345" s="211">
        <v>10</v>
      </c>
      <c r="F4345" s="211">
        <v>10</v>
      </c>
      <c r="G4345" s="211">
        <v>4</v>
      </c>
      <c r="H4345" s="211">
        <v>0</v>
      </c>
      <c r="I4345" s="211">
        <f t="shared" si="201"/>
        <v>59</v>
      </c>
      <c r="J4345" s="215">
        <f t="shared" si="202"/>
        <v>4.2090094203337959E-5</v>
      </c>
      <c r="K4345" s="212">
        <f t="shared" si="203"/>
        <v>4325</v>
      </c>
    </row>
    <row r="4346" spans="1:11" x14ac:dyDescent="0.25">
      <c r="A4346" s="60">
        <v>48029140100</v>
      </c>
      <c r="B4346" s="60" t="s">
        <v>12968</v>
      </c>
      <c r="C4346" s="211">
        <v>0</v>
      </c>
      <c r="D4346" s="211">
        <v>45</v>
      </c>
      <c r="E4346" s="211">
        <v>4</v>
      </c>
      <c r="F4346" s="211">
        <v>0</v>
      </c>
      <c r="G4346" s="211">
        <v>10</v>
      </c>
      <c r="H4346" s="211">
        <v>0</v>
      </c>
      <c r="I4346" s="211">
        <f t="shared" si="201"/>
        <v>59</v>
      </c>
      <c r="J4346" s="215">
        <f t="shared" si="202"/>
        <v>4.2090094203337959E-5</v>
      </c>
      <c r="K4346" s="212">
        <f t="shared" si="203"/>
        <v>4325</v>
      </c>
    </row>
    <row r="4347" spans="1:11" x14ac:dyDescent="0.25">
      <c r="A4347" s="60">
        <v>48029131402</v>
      </c>
      <c r="B4347" s="60" t="s">
        <v>12885</v>
      </c>
      <c r="C4347" s="211">
        <v>4</v>
      </c>
      <c r="D4347" s="211">
        <v>15</v>
      </c>
      <c r="E4347" s="211">
        <v>0</v>
      </c>
      <c r="F4347" s="211">
        <v>0</v>
      </c>
      <c r="G4347" s="211">
        <v>40</v>
      </c>
      <c r="H4347" s="211">
        <v>0</v>
      </c>
      <c r="I4347" s="211">
        <f t="shared" si="201"/>
        <v>59</v>
      </c>
      <c r="J4347" s="215">
        <f t="shared" si="202"/>
        <v>4.2090094203337959E-5</v>
      </c>
      <c r="K4347" s="212">
        <f t="shared" si="203"/>
        <v>4325</v>
      </c>
    </row>
    <row r="4348" spans="1:11" x14ac:dyDescent="0.25">
      <c r="A4348" s="60">
        <v>48503950400</v>
      </c>
      <c r="B4348" s="60" t="s">
        <v>14084</v>
      </c>
      <c r="C4348" s="211">
        <v>4</v>
      </c>
      <c r="D4348" s="211">
        <v>4</v>
      </c>
      <c r="E4348" s="211">
        <v>10</v>
      </c>
      <c r="F4348" s="211">
        <v>25</v>
      </c>
      <c r="G4348" s="211">
        <v>15</v>
      </c>
      <c r="H4348" s="211">
        <v>0</v>
      </c>
      <c r="I4348" s="211">
        <f t="shared" si="201"/>
        <v>58</v>
      </c>
      <c r="J4348" s="215">
        <f t="shared" si="202"/>
        <v>4.1376702776162736E-5</v>
      </c>
      <c r="K4348" s="212">
        <f t="shared" si="203"/>
        <v>4343</v>
      </c>
    </row>
    <row r="4349" spans="1:11" x14ac:dyDescent="0.25">
      <c r="A4349" s="60">
        <v>48417950300</v>
      </c>
      <c r="B4349" s="60" t="s">
        <v>13944</v>
      </c>
      <c r="C4349" s="211">
        <v>15</v>
      </c>
      <c r="D4349" s="211">
        <v>35</v>
      </c>
      <c r="E4349" s="211">
        <v>4</v>
      </c>
      <c r="F4349" s="211">
        <v>0</v>
      </c>
      <c r="G4349" s="211">
        <v>4</v>
      </c>
      <c r="H4349" s="211">
        <v>0</v>
      </c>
      <c r="I4349" s="211">
        <f t="shared" si="201"/>
        <v>58</v>
      </c>
      <c r="J4349" s="215">
        <f t="shared" si="202"/>
        <v>4.1376702776162736E-5</v>
      </c>
      <c r="K4349" s="212">
        <f t="shared" si="203"/>
        <v>4343</v>
      </c>
    </row>
    <row r="4350" spans="1:11" x14ac:dyDescent="0.25">
      <c r="A4350" s="60">
        <v>48375014100</v>
      </c>
      <c r="B4350" s="60" t="s">
        <v>8802</v>
      </c>
      <c r="C4350" s="211">
        <v>0</v>
      </c>
      <c r="D4350" s="211">
        <v>4</v>
      </c>
      <c r="E4350" s="211">
        <v>25</v>
      </c>
      <c r="F4350" s="211">
        <v>4</v>
      </c>
      <c r="G4350" s="211">
        <v>25</v>
      </c>
      <c r="H4350" s="211">
        <v>0</v>
      </c>
      <c r="I4350" s="211">
        <f t="shared" si="201"/>
        <v>58</v>
      </c>
      <c r="J4350" s="215">
        <f t="shared" si="202"/>
        <v>4.1376702776162736E-5</v>
      </c>
      <c r="K4350" s="212">
        <f t="shared" si="203"/>
        <v>4343</v>
      </c>
    </row>
    <row r="4351" spans="1:11" x14ac:dyDescent="0.25">
      <c r="A4351" s="60">
        <v>48349970100</v>
      </c>
      <c r="B4351" s="60" t="s">
        <v>13861</v>
      </c>
      <c r="C4351" s="211">
        <v>0</v>
      </c>
      <c r="D4351" s="211">
        <v>20</v>
      </c>
      <c r="E4351" s="211">
        <v>20</v>
      </c>
      <c r="F4351" s="211">
        <v>4</v>
      </c>
      <c r="G4351" s="211">
        <v>10</v>
      </c>
      <c r="H4351" s="211">
        <v>4</v>
      </c>
      <c r="I4351" s="211">
        <f t="shared" si="201"/>
        <v>58</v>
      </c>
      <c r="J4351" s="215">
        <f t="shared" si="202"/>
        <v>4.1376702776162736E-5</v>
      </c>
      <c r="K4351" s="212">
        <f t="shared" si="203"/>
        <v>4343</v>
      </c>
    </row>
    <row r="4352" spans="1:11" x14ac:dyDescent="0.25">
      <c r="A4352" s="60">
        <v>48257051000</v>
      </c>
      <c r="B4352" s="60" t="s">
        <v>10590</v>
      </c>
      <c r="C4352" s="211">
        <v>0</v>
      </c>
      <c r="D4352" s="211">
        <v>50</v>
      </c>
      <c r="E4352" s="211">
        <v>4</v>
      </c>
      <c r="F4352" s="211">
        <v>4</v>
      </c>
      <c r="G4352" s="211">
        <v>0</v>
      </c>
      <c r="H4352" s="211">
        <v>0</v>
      </c>
      <c r="I4352" s="211">
        <f t="shared" si="201"/>
        <v>58</v>
      </c>
      <c r="J4352" s="215">
        <f t="shared" si="202"/>
        <v>4.1376702776162736E-5</v>
      </c>
      <c r="K4352" s="212">
        <f t="shared" si="203"/>
        <v>4343</v>
      </c>
    </row>
    <row r="4353" spans="1:11" x14ac:dyDescent="0.25">
      <c r="A4353" s="60">
        <v>48253020101</v>
      </c>
      <c r="B4353" s="60" t="s">
        <v>8720</v>
      </c>
      <c r="C4353" s="211">
        <v>50</v>
      </c>
      <c r="D4353" s="211">
        <v>4</v>
      </c>
      <c r="E4353" s="211">
        <v>0</v>
      </c>
      <c r="F4353" s="211">
        <v>0</v>
      </c>
      <c r="G4353" s="211">
        <v>4</v>
      </c>
      <c r="H4353" s="211">
        <v>0</v>
      </c>
      <c r="I4353" s="211">
        <f t="shared" si="201"/>
        <v>58</v>
      </c>
      <c r="J4353" s="215">
        <f t="shared" si="202"/>
        <v>4.1376702776162736E-5</v>
      </c>
      <c r="K4353" s="212">
        <f t="shared" si="203"/>
        <v>4343</v>
      </c>
    </row>
    <row r="4354" spans="1:11" x14ac:dyDescent="0.25">
      <c r="A4354" s="60">
        <v>48453002210</v>
      </c>
      <c r="B4354" s="60" t="s">
        <v>9028</v>
      </c>
      <c r="C4354" s="211">
        <v>4</v>
      </c>
      <c r="D4354" s="211">
        <v>4</v>
      </c>
      <c r="E4354" s="211">
        <v>45</v>
      </c>
      <c r="F4354" s="211">
        <v>0</v>
      </c>
      <c r="G4354" s="211">
        <v>4</v>
      </c>
      <c r="H4354" s="211">
        <v>0</v>
      </c>
      <c r="I4354" s="211">
        <f t="shared" si="201"/>
        <v>57</v>
      </c>
      <c r="J4354" s="215">
        <f t="shared" si="202"/>
        <v>4.0663311348987519E-5</v>
      </c>
      <c r="K4354" s="212">
        <f t="shared" si="203"/>
        <v>4349</v>
      </c>
    </row>
    <row r="4355" spans="1:11" x14ac:dyDescent="0.25">
      <c r="A4355" s="60">
        <v>48441013500</v>
      </c>
      <c r="B4355" s="60" t="s">
        <v>8714</v>
      </c>
      <c r="C4355" s="211">
        <v>0</v>
      </c>
      <c r="D4355" s="211">
        <v>4</v>
      </c>
      <c r="E4355" s="211">
        <v>0</v>
      </c>
      <c r="F4355" s="211">
        <v>4</v>
      </c>
      <c r="G4355" s="211">
        <v>45</v>
      </c>
      <c r="H4355" s="211">
        <v>4</v>
      </c>
      <c r="I4355" s="211">
        <f t="shared" si="201"/>
        <v>57</v>
      </c>
      <c r="J4355" s="215">
        <f t="shared" si="202"/>
        <v>4.0663311348987519E-5</v>
      </c>
      <c r="K4355" s="212">
        <f t="shared" si="203"/>
        <v>4349</v>
      </c>
    </row>
    <row r="4356" spans="1:11" x14ac:dyDescent="0.25">
      <c r="A4356" s="60">
        <v>48257050701</v>
      </c>
      <c r="B4356" s="60" t="s">
        <v>10032</v>
      </c>
      <c r="C4356" s="211">
        <v>4</v>
      </c>
      <c r="D4356" s="211">
        <v>25</v>
      </c>
      <c r="E4356" s="211">
        <v>20</v>
      </c>
      <c r="F4356" s="211">
        <v>4</v>
      </c>
      <c r="G4356" s="211">
        <v>4</v>
      </c>
      <c r="H4356" s="211">
        <v>0</v>
      </c>
      <c r="I4356" s="211">
        <f t="shared" si="201"/>
        <v>57</v>
      </c>
      <c r="J4356" s="215">
        <f t="shared" si="202"/>
        <v>4.0663311348987519E-5</v>
      </c>
      <c r="K4356" s="212">
        <f t="shared" si="203"/>
        <v>4349</v>
      </c>
    </row>
    <row r="4357" spans="1:11" x14ac:dyDescent="0.25">
      <c r="A4357" s="60">
        <v>48035950700</v>
      </c>
      <c r="B4357" s="60" t="s">
        <v>13374</v>
      </c>
      <c r="C4357" s="211">
        <v>4</v>
      </c>
      <c r="D4357" s="211">
        <v>10</v>
      </c>
      <c r="E4357" s="211">
        <v>4</v>
      </c>
      <c r="F4357" s="211">
        <v>4</v>
      </c>
      <c r="G4357" s="211">
        <v>35</v>
      </c>
      <c r="H4357" s="211">
        <v>0</v>
      </c>
      <c r="I4357" s="211">
        <f t="shared" si="201"/>
        <v>57</v>
      </c>
      <c r="J4357" s="215">
        <f t="shared" si="202"/>
        <v>4.0663311348987519E-5</v>
      </c>
      <c r="K4357" s="212">
        <f t="shared" si="203"/>
        <v>4349</v>
      </c>
    </row>
    <row r="4358" spans="1:11" x14ac:dyDescent="0.25">
      <c r="A4358" s="60">
        <v>48497150101</v>
      </c>
      <c r="B4358" s="60" t="s">
        <v>10209</v>
      </c>
      <c r="C4358" s="211">
        <v>0</v>
      </c>
      <c r="D4358" s="211">
        <v>30</v>
      </c>
      <c r="E4358" s="211">
        <v>0</v>
      </c>
      <c r="F4358" s="211">
        <v>15</v>
      </c>
      <c r="G4358" s="211">
        <v>10</v>
      </c>
      <c r="H4358" s="211">
        <v>0</v>
      </c>
      <c r="I4358" s="211">
        <f t="shared" ref="I4358:I4421" si="204">SUM(C4358:H4358)</f>
        <v>55</v>
      </c>
      <c r="J4358" s="215">
        <f t="shared" ref="J4358:J4421" si="205">(I4358/1401755)</f>
        <v>3.9236528494637079E-5</v>
      </c>
      <c r="K4358" s="212">
        <f t="shared" si="203"/>
        <v>4353</v>
      </c>
    </row>
    <row r="4359" spans="1:11" x14ac:dyDescent="0.25">
      <c r="A4359" s="60">
        <v>48485011700</v>
      </c>
      <c r="B4359" s="60" t="s">
        <v>13285</v>
      </c>
      <c r="C4359" s="211">
        <v>0</v>
      </c>
      <c r="D4359" s="211">
        <v>35</v>
      </c>
      <c r="E4359" s="211">
        <v>0</v>
      </c>
      <c r="F4359" s="211">
        <v>10</v>
      </c>
      <c r="G4359" s="211">
        <v>10</v>
      </c>
      <c r="H4359" s="211">
        <v>0</v>
      </c>
      <c r="I4359" s="211">
        <f t="shared" si="204"/>
        <v>55</v>
      </c>
      <c r="J4359" s="215">
        <f t="shared" si="205"/>
        <v>3.9236528494637079E-5</v>
      </c>
      <c r="K4359" s="212">
        <f t="shared" ref="K4359:K4422" si="206">_xlfn.RANK.EQ(J4359,$J$6:$J$5270,0)</f>
        <v>4353</v>
      </c>
    </row>
    <row r="4360" spans="1:11" x14ac:dyDescent="0.25">
      <c r="A4360" s="60">
        <v>48481740100</v>
      </c>
      <c r="B4360" s="60" t="s">
        <v>14047</v>
      </c>
      <c r="C4360" s="211">
        <v>0</v>
      </c>
      <c r="D4360" s="211">
        <v>35</v>
      </c>
      <c r="E4360" s="211">
        <v>0</v>
      </c>
      <c r="F4360" s="211">
        <v>0</v>
      </c>
      <c r="G4360" s="211">
        <v>20</v>
      </c>
      <c r="H4360" s="211">
        <v>0</v>
      </c>
      <c r="I4360" s="211">
        <f t="shared" si="204"/>
        <v>55</v>
      </c>
      <c r="J4360" s="215">
        <f t="shared" si="205"/>
        <v>3.9236528494637079E-5</v>
      </c>
      <c r="K4360" s="212">
        <f t="shared" si="206"/>
        <v>4353</v>
      </c>
    </row>
    <row r="4361" spans="1:11" x14ac:dyDescent="0.25">
      <c r="A4361" s="60">
        <v>48479001811</v>
      </c>
      <c r="B4361" s="60" t="s">
        <v>12270</v>
      </c>
      <c r="C4361" s="211">
        <v>0</v>
      </c>
      <c r="D4361" s="211">
        <v>0</v>
      </c>
      <c r="E4361" s="211">
        <v>0</v>
      </c>
      <c r="F4361" s="211">
        <v>0</v>
      </c>
      <c r="G4361" s="211">
        <v>55</v>
      </c>
      <c r="H4361" s="211">
        <v>0</v>
      </c>
      <c r="I4361" s="211">
        <f t="shared" si="204"/>
        <v>55</v>
      </c>
      <c r="J4361" s="215">
        <f t="shared" si="205"/>
        <v>3.9236528494637079E-5</v>
      </c>
      <c r="K4361" s="212">
        <f t="shared" si="206"/>
        <v>4353</v>
      </c>
    </row>
    <row r="4362" spans="1:11" x14ac:dyDescent="0.25">
      <c r="A4362" s="60">
        <v>48453001858</v>
      </c>
      <c r="B4362" s="60" t="s">
        <v>8867</v>
      </c>
      <c r="C4362" s="211">
        <v>0</v>
      </c>
      <c r="D4362" s="211">
        <v>35</v>
      </c>
      <c r="E4362" s="211">
        <v>0</v>
      </c>
      <c r="F4362" s="211">
        <v>0</v>
      </c>
      <c r="G4362" s="211">
        <v>20</v>
      </c>
      <c r="H4362" s="211">
        <v>0</v>
      </c>
      <c r="I4362" s="211">
        <f t="shared" si="204"/>
        <v>55</v>
      </c>
      <c r="J4362" s="215">
        <f t="shared" si="205"/>
        <v>3.9236528494637079E-5</v>
      </c>
      <c r="K4362" s="212">
        <f t="shared" si="206"/>
        <v>4353</v>
      </c>
    </row>
    <row r="4363" spans="1:11" x14ac:dyDescent="0.25">
      <c r="A4363" s="60">
        <v>48439111546</v>
      </c>
      <c r="B4363" s="60" t="s">
        <v>9777</v>
      </c>
      <c r="C4363" s="211">
        <v>0</v>
      </c>
      <c r="D4363" s="211">
        <v>0</v>
      </c>
      <c r="E4363" s="211">
        <v>0</v>
      </c>
      <c r="F4363" s="211">
        <v>15</v>
      </c>
      <c r="G4363" s="211">
        <v>40</v>
      </c>
      <c r="H4363" s="211">
        <v>0</v>
      </c>
      <c r="I4363" s="211">
        <f t="shared" si="204"/>
        <v>55</v>
      </c>
      <c r="J4363" s="215">
        <f t="shared" si="205"/>
        <v>3.9236528494637079E-5</v>
      </c>
      <c r="K4363" s="212">
        <f t="shared" si="206"/>
        <v>4353</v>
      </c>
    </row>
    <row r="4364" spans="1:11" x14ac:dyDescent="0.25">
      <c r="A4364" s="60">
        <v>48427950202</v>
      </c>
      <c r="B4364" s="60" t="s">
        <v>13959</v>
      </c>
      <c r="C4364" s="211">
        <v>0</v>
      </c>
      <c r="D4364" s="211">
        <v>40</v>
      </c>
      <c r="E4364" s="211">
        <v>15</v>
      </c>
      <c r="F4364" s="211">
        <v>0</v>
      </c>
      <c r="G4364" s="211">
        <v>0</v>
      </c>
      <c r="H4364" s="211">
        <v>0</v>
      </c>
      <c r="I4364" s="211">
        <f t="shared" si="204"/>
        <v>55</v>
      </c>
      <c r="J4364" s="215">
        <f t="shared" si="205"/>
        <v>3.9236528494637079E-5</v>
      </c>
      <c r="K4364" s="212">
        <f t="shared" si="206"/>
        <v>4353</v>
      </c>
    </row>
    <row r="4365" spans="1:11" x14ac:dyDescent="0.25">
      <c r="A4365" s="60">
        <v>48427950105</v>
      </c>
      <c r="B4365" s="60" t="s">
        <v>13954</v>
      </c>
      <c r="C4365" s="211">
        <v>35</v>
      </c>
      <c r="D4365" s="211">
        <v>0</v>
      </c>
      <c r="E4365" s="211">
        <v>20</v>
      </c>
      <c r="F4365" s="211">
        <v>0</v>
      </c>
      <c r="G4365" s="211">
        <v>0</v>
      </c>
      <c r="H4365" s="211">
        <v>0</v>
      </c>
      <c r="I4365" s="211">
        <f t="shared" si="204"/>
        <v>55</v>
      </c>
      <c r="J4365" s="215">
        <f t="shared" si="205"/>
        <v>3.9236528494637079E-5</v>
      </c>
      <c r="K4365" s="212">
        <f t="shared" si="206"/>
        <v>4353</v>
      </c>
    </row>
    <row r="4366" spans="1:11" x14ac:dyDescent="0.25">
      <c r="A4366" s="60">
        <v>48423002006</v>
      </c>
      <c r="B4366" s="60" t="s">
        <v>13155</v>
      </c>
      <c r="C4366" s="211">
        <v>0</v>
      </c>
      <c r="D4366" s="211">
        <v>45</v>
      </c>
      <c r="E4366" s="211">
        <v>0</v>
      </c>
      <c r="F4366" s="211">
        <v>0</v>
      </c>
      <c r="G4366" s="211">
        <v>10</v>
      </c>
      <c r="H4366" s="211">
        <v>0</v>
      </c>
      <c r="I4366" s="211">
        <f t="shared" si="204"/>
        <v>55</v>
      </c>
      <c r="J4366" s="215">
        <f t="shared" si="205"/>
        <v>3.9236528494637079E-5</v>
      </c>
      <c r="K4366" s="212">
        <f t="shared" si="206"/>
        <v>4353</v>
      </c>
    </row>
    <row r="4367" spans="1:11" x14ac:dyDescent="0.25">
      <c r="A4367" s="60">
        <v>48361021501</v>
      </c>
      <c r="B4367" s="60" t="s">
        <v>9227</v>
      </c>
      <c r="C4367" s="211">
        <v>20</v>
      </c>
      <c r="D4367" s="211">
        <v>0</v>
      </c>
      <c r="E4367" s="211">
        <v>0</v>
      </c>
      <c r="F4367" s="211">
        <v>35</v>
      </c>
      <c r="G4367" s="211">
        <v>0</v>
      </c>
      <c r="H4367" s="211">
        <v>0</v>
      </c>
      <c r="I4367" s="211">
        <f t="shared" si="204"/>
        <v>55</v>
      </c>
      <c r="J4367" s="215">
        <f t="shared" si="205"/>
        <v>3.9236528494637079E-5</v>
      </c>
      <c r="K4367" s="212">
        <f t="shared" si="206"/>
        <v>4353</v>
      </c>
    </row>
    <row r="4368" spans="1:11" x14ac:dyDescent="0.25">
      <c r="A4368" s="60">
        <v>48355005900</v>
      </c>
      <c r="B4368" s="60" t="s">
        <v>9514</v>
      </c>
      <c r="C4368" s="211">
        <v>0</v>
      </c>
      <c r="D4368" s="211">
        <v>15</v>
      </c>
      <c r="E4368" s="211">
        <v>40</v>
      </c>
      <c r="F4368" s="211">
        <v>0</v>
      </c>
      <c r="G4368" s="211">
        <v>0</v>
      </c>
      <c r="H4368" s="211">
        <v>0</v>
      </c>
      <c r="I4368" s="211">
        <f t="shared" si="204"/>
        <v>55</v>
      </c>
      <c r="J4368" s="215">
        <f t="shared" si="205"/>
        <v>3.9236528494637079E-5</v>
      </c>
      <c r="K4368" s="212">
        <f t="shared" si="206"/>
        <v>4353</v>
      </c>
    </row>
    <row r="4369" spans="1:11" x14ac:dyDescent="0.25">
      <c r="A4369" s="60">
        <v>48303001904</v>
      </c>
      <c r="B4369" s="60" t="s">
        <v>12366</v>
      </c>
      <c r="C4369" s="211">
        <v>0</v>
      </c>
      <c r="D4369" s="211">
        <v>0</v>
      </c>
      <c r="E4369" s="211">
        <v>0</v>
      </c>
      <c r="F4369" s="211">
        <v>10</v>
      </c>
      <c r="G4369" s="211">
        <v>45</v>
      </c>
      <c r="H4369" s="211">
        <v>0</v>
      </c>
      <c r="I4369" s="211">
        <f t="shared" si="204"/>
        <v>55</v>
      </c>
      <c r="J4369" s="215">
        <f t="shared" si="205"/>
        <v>3.9236528494637079E-5</v>
      </c>
      <c r="K4369" s="212">
        <f t="shared" si="206"/>
        <v>4353</v>
      </c>
    </row>
    <row r="4370" spans="1:11" x14ac:dyDescent="0.25">
      <c r="A4370" s="60">
        <v>48291700900</v>
      </c>
      <c r="B4370" s="60" t="s">
        <v>11434</v>
      </c>
      <c r="C4370" s="211">
        <v>10</v>
      </c>
      <c r="D4370" s="211">
        <v>30</v>
      </c>
      <c r="E4370" s="211">
        <v>15</v>
      </c>
      <c r="F4370" s="211">
        <v>0</v>
      </c>
      <c r="G4370" s="211">
        <v>0</v>
      </c>
      <c r="H4370" s="211">
        <v>0</v>
      </c>
      <c r="I4370" s="211">
        <f t="shared" si="204"/>
        <v>55</v>
      </c>
      <c r="J4370" s="215">
        <f t="shared" si="205"/>
        <v>3.9236528494637079E-5</v>
      </c>
      <c r="K4370" s="212">
        <f t="shared" si="206"/>
        <v>4353</v>
      </c>
    </row>
    <row r="4371" spans="1:11" x14ac:dyDescent="0.25">
      <c r="A4371" s="60">
        <v>48265960200</v>
      </c>
      <c r="B4371" s="60" t="s">
        <v>13705</v>
      </c>
      <c r="C4371" s="211">
        <v>0</v>
      </c>
      <c r="D4371" s="211">
        <v>0</v>
      </c>
      <c r="E4371" s="211">
        <v>0</v>
      </c>
      <c r="F4371" s="211">
        <v>0</v>
      </c>
      <c r="G4371" s="211">
        <v>30</v>
      </c>
      <c r="H4371" s="211">
        <v>25</v>
      </c>
      <c r="I4371" s="211">
        <f t="shared" si="204"/>
        <v>55</v>
      </c>
      <c r="J4371" s="215">
        <f t="shared" si="205"/>
        <v>3.9236528494637079E-5</v>
      </c>
      <c r="K4371" s="212">
        <f t="shared" si="206"/>
        <v>4353</v>
      </c>
    </row>
    <row r="4372" spans="1:11" x14ac:dyDescent="0.25">
      <c r="A4372" s="60">
        <v>48241950500</v>
      </c>
      <c r="B4372" s="60" t="s">
        <v>13681</v>
      </c>
      <c r="C4372" s="211">
        <v>0</v>
      </c>
      <c r="D4372" s="211">
        <v>55</v>
      </c>
      <c r="E4372" s="211">
        <v>0</v>
      </c>
      <c r="F4372" s="211">
        <v>0</v>
      </c>
      <c r="G4372" s="211">
        <v>0</v>
      </c>
      <c r="H4372" s="211">
        <v>0</v>
      </c>
      <c r="I4372" s="211">
        <f t="shared" si="204"/>
        <v>55</v>
      </c>
      <c r="J4372" s="215">
        <f t="shared" si="205"/>
        <v>3.9236528494637079E-5</v>
      </c>
      <c r="K4372" s="212">
        <f t="shared" si="206"/>
        <v>4353</v>
      </c>
    </row>
    <row r="4373" spans="1:11" x14ac:dyDescent="0.25">
      <c r="A4373" s="60">
        <v>48215024301</v>
      </c>
      <c r="B4373" s="60" t="s">
        <v>12448</v>
      </c>
      <c r="C4373" s="211">
        <v>0</v>
      </c>
      <c r="D4373" s="211">
        <v>35</v>
      </c>
      <c r="E4373" s="211">
        <v>10</v>
      </c>
      <c r="F4373" s="211">
        <v>10</v>
      </c>
      <c r="G4373" s="211">
        <v>0</v>
      </c>
      <c r="H4373" s="211">
        <v>0</v>
      </c>
      <c r="I4373" s="211">
        <f t="shared" si="204"/>
        <v>55</v>
      </c>
      <c r="J4373" s="215">
        <f t="shared" si="205"/>
        <v>3.9236528494637079E-5</v>
      </c>
      <c r="K4373" s="212">
        <f t="shared" si="206"/>
        <v>4353</v>
      </c>
    </row>
    <row r="4374" spans="1:11" x14ac:dyDescent="0.25">
      <c r="A4374" s="60">
        <v>48213950500</v>
      </c>
      <c r="B4374" s="60" t="s">
        <v>13606</v>
      </c>
      <c r="C4374" s="211">
        <v>15</v>
      </c>
      <c r="D4374" s="211">
        <v>15</v>
      </c>
      <c r="E4374" s="211">
        <v>10</v>
      </c>
      <c r="F4374" s="211">
        <v>0</v>
      </c>
      <c r="G4374" s="211">
        <v>15</v>
      </c>
      <c r="H4374" s="211">
        <v>0</v>
      </c>
      <c r="I4374" s="211">
        <f t="shared" si="204"/>
        <v>55</v>
      </c>
      <c r="J4374" s="215">
        <f t="shared" si="205"/>
        <v>3.9236528494637079E-5</v>
      </c>
      <c r="K4374" s="212">
        <f t="shared" si="206"/>
        <v>4353</v>
      </c>
    </row>
    <row r="4375" spans="1:11" x14ac:dyDescent="0.25">
      <c r="A4375" s="60">
        <v>48201554903</v>
      </c>
      <c r="B4375" s="60" t="s">
        <v>11171</v>
      </c>
      <c r="C4375" s="211">
        <v>0</v>
      </c>
      <c r="D4375" s="211">
        <v>0</v>
      </c>
      <c r="E4375" s="211">
        <v>0</v>
      </c>
      <c r="F4375" s="211">
        <v>0</v>
      </c>
      <c r="G4375" s="211">
        <v>55</v>
      </c>
      <c r="H4375" s="211">
        <v>0</v>
      </c>
      <c r="I4375" s="211">
        <f t="shared" si="204"/>
        <v>55</v>
      </c>
      <c r="J4375" s="215">
        <f t="shared" si="205"/>
        <v>3.9236528494637079E-5</v>
      </c>
      <c r="K4375" s="212">
        <f t="shared" si="206"/>
        <v>4353</v>
      </c>
    </row>
    <row r="4376" spans="1:11" x14ac:dyDescent="0.25">
      <c r="A4376" s="60">
        <v>48201540502</v>
      </c>
      <c r="B4376" s="60" t="s">
        <v>11361</v>
      </c>
      <c r="C4376" s="211">
        <v>0</v>
      </c>
      <c r="D4376" s="211">
        <v>25</v>
      </c>
      <c r="E4376" s="211">
        <v>0</v>
      </c>
      <c r="F4376" s="211">
        <v>20</v>
      </c>
      <c r="G4376" s="211">
        <v>10</v>
      </c>
      <c r="H4376" s="211">
        <v>0</v>
      </c>
      <c r="I4376" s="211">
        <f t="shared" si="204"/>
        <v>55</v>
      </c>
      <c r="J4376" s="215">
        <f t="shared" si="205"/>
        <v>3.9236528494637079E-5</v>
      </c>
      <c r="K4376" s="212">
        <f t="shared" si="206"/>
        <v>4353</v>
      </c>
    </row>
    <row r="4377" spans="1:11" x14ac:dyDescent="0.25">
      <c r="A4377" s="60">
        <v>48201430900</v>
      </c>
      <c r="B4377" s="60" t="s">
        <v>11202</v>
      </c>
      <c r="C4377" s="211">
        <v>0</v>
      </c>
      <c r="D4377" s="211">
        <v>15</v>
      </c>
      <c r="E4377" s="211">
        <v>0</v>
      </c>
      <c r="F4377" s="211">
        <v>0</v>
      </c>
      <c r="G4377" s="211">
        <v>20</v>
      </c>
      <c r="H4377" s="211">
        <v>20</v>
      </c>
      <c r="I4377" s="211">
        <f t="shared" si="204"/>
        <v>55</v>
      </c>
      <c r="J4377" s="215">
        <f t="shared" si="205"/>
        <v>3.9236528494637079E-5</v>
      </c>
      <c r="K4377" s="212">
        <f t="shared" si="206"/>
        <v>4353</v>
      </c>
    </row>
    <row r="4378" spans="1:11" x14ac:dyDescent="0.25">
      <c r="A4378" s="60">
        <v>48201343302</v>
      </c>
      <c r="B4378" s="60" t="s">
        <v>11352</v>
      </c>
      <c r="C4378" s="211">
        <v>0</v>
      </c>
      <c r="D4378" s="211">
        <v>40</v>
      </c>
      <c r="E4378" s="211">
        <v>0</v>
      </c>
      <c r="F4378" s="211">
        <v>0</v>
      </c>
      <c r="G4378" s="211">
        <v>15</v>
      </c>
      <c r="H4378" s="211">
        <v>0</v>
      </c>
      <c r="I4378" s="211">
        <f t="shared" si="204"/>
        <v>55</v>
      </c>
      <c r="J4378" s="215">
        <f t="shared" si="205"/>
        <v>3.9236528494637079E-5</v>
      </c>
      <c r="K4378" s="212">
        <f t="shared" si="206"/>
        <v>4353</v>
      </c>
    </row>
    <row r="4379" spans="1:11" x14ac:dyDescent="0.25">
      <c r="A4379" s="60">
        <v>48201333600</v>
      </c>
      <c r="B4379" s="60" t="s">
        <v>11480</v>
      </c>
      <c r="C4379" s="211">
        <v>10</v>
      </c>
      <c r="D4379" s="211">
        <v>35</v>
      </c>
      <c r="E4379" s="211">
        <v>10</v>
      </c>
      <c r="F4379" s="211">
        <v>0</v>
      </c>
      <c r="G4379" s="211">
        <v>0</v>
      </c>
      <c r="H4379" s="211">
        <v>0</v>
      </c>
      <c r="I4379" s="211">
        <f t="shared" si="204"/>
        <v>55</v>
      </c>
      <c r="J4379" s="215">
        <f t="shared" si="205"/>
        <v>3.9236528494637079E-5</v>
      </c>
      <c r="K4379" s="212">
        <f t="shared" si="206"/>
        <v>4353</v>
      </c>
    </row>
    <row r="4380" spans="1:11" x14ac:dyDescent="0.25">
      <c r="A4380" s="60">
        <v>48201231600</v>
      </c>
      <c r="B4380" s="60" t="s">
        <v>11904</v>
      </c>
      <c r="C4380" s="211">
        <v>0</v>
      </c>
      <c r="D4380" s="211">
        <v>20</v>
      </c>
      <c r="E4380" s="211">
        <v>0</v>
      </c>
      <c r="F4380" s="211">
        <v>25</v>
      </c>
      <c r="G4380" s="211">
        <v>10</v>
      </c>
      <c r="H4380" s="211">
        <v>0</v>
      </c>
      <c r="I4380" s="211">
        <f t="shared" si="204"/>
        <v>55</v>
      </c>
      <c r="J4380" s="215">
        <f t="shared" si="205"/>
        <v>3.9236528494637079E-5</v>
      </c>
      <c r="K4380" s="212">
        <f t="shared" si="206"/>
        <v>4353</v>
      </c>
    </row>
    <row r="4381" spans="1:11" x14ac:dyDescent="0.25">
      <c r="A4381" s="60">
        <v>48165950100</v>
      </c>
      <c r="B4381" s="60" t="s">
        <v>13540</v>
      </c>
      <c r="C4381" s="211">
        <v>10</v>
      </c>
      <c r="D4381" s="211">
        <v>10</v>
      </c>
      <c r="E4381" s="211">
        <v>20</v>
      </c>
      <c r="F4381" s="211">
        <v>0</v>
      </c>
      <c r="G4381" s="211">
        <v>15</v>
      </c>
      <c r="H4381" s="211">
        <v>0</v>
      </c>
      <c r="I4381" s="211">
        <f t="shared" si="204"/>
        <v>55</v>
      </c>
      <c r="J4381" s="215">
        <f t="shared" si="205"/>
        <v>3.9236528494637079E-5</v>
      </c>
      <c r="K4381" s="212">
        <f t="shared" si="206"/>
        <v>4353</v>
      </c>
    </row>
    <row r="4382" spans="1:11" x14ac:dyDescent="0.25">
      <c r="A4382" s="60">
        <v>48157674100</v>
      </c>
      <c r="B4382" s="60" t="s">
        <v>11263</v>
      </c>
      <c r="C4382" s="211">
        <v>0</v>
      </c>
      <c r="D4382" s="211">
        <v>10</v>
      </c>
      <c r="E4382" s="211">
        <v>0</v>
      </c>
      <c r="F4382" s="211">
        <v>15</v>
      </c>
      <c r="G4382" s="211">
        <v>15</v>
      </c>
      <c r="H4382" s="211">
        <v>15</v>
      </c>
      <c r="I4382" s="211">
        <f t="shared" si="204"/>
        <v>55</v>
      </c>
      <c r="J4382" s="215">
        <f t="shared" si="205"/>
        <v>3.9236528494637079E-5</v>
      </c>
      <c r="K4382" s="212">
        <f t="shared" si="206"/>
        <v>4353</v>
      </c>
    </row>
    <row r="4383" spans="1:11" x14ac:dyDescent="0.25">
      <c r="A4383" s="60">
        <v>48157673600</v>
      </c>
      <c r="B4383" s="60" t="s">
        <v>11200</v>
      </c>
      <c r="C4383" s="211">
        <v>0</v>
      </c>
      <c r="D4383" s="211">
        <v>0</v>
      </c>
      <c r="E4383" s="211">
        <v>0</v>
      </c>
      <c r="F4383" s="211">
        <v>20</v>
      </c>
      <c r="G4383" s="211">
        <v>0</v>
      </c>
      <c r="H4383" s="211">
        <v>35</v>
      </c>
      <c r="I4383" s="211">
        <f t="shared" si="204"/>
        <v>55</v>
      </c>
      <c r="J4383" s="215">
        <f t="shared" si="205"/>
        <v>3.9236528494637079E-5</v>
      </c>
      <c r="K4383" s="212">
        <f t="shared" si="206"/>
        <v>4353</v>
      </c>
    </row>
    <row r="4384" spans="1:11" x14ac:dyDescent="0.25">
      <c r="A4384" s="60">
        <v>48157670901</v>
      </c>
      <c r="B4384" s="60" t="s">
        <v>11149</v>
      </c>
      <c r="C4384" s="211">
        <v>0</v>
      </c>
      <c r="D4384" s="211">
        <v>0</v>
      </c>
      <c r="E4384" s="211">
        <v>0</v>
      </c>
      <c r="F4384" s="211">
        <v>0</v>
      </c>
      <c r="G4384" s="211">
        <v>20</v>
      </c>
      <c r="H4384" s="211">
        <v>35</v>
      </c>
      <c r="I4384" s="211">
        <f t="shared" si="204"/>
        <v>55</v>
      </c>
      <c r="J4384" s="215">
        <f t="shared" si="205"/>
        <v>3.9236528494637079E-5</v>
      </c>
      <c r="K4384" s="212">
        <f t="shared" si="206"/>
        <v>4353</v>
      </c>
    </row>
    <row r="4385" spans="1:11" x14ac:dyDescent="0.25">
      <c r="A4385" s="60">
        <v>48157670700</v>
      </c>
      <c r="B4385" s="60" t="s">
        <v>11429</v>
      </c>
      <c r="C4385" s="211">
        <v>0</v>
      </c>
      <c r="D4385" s="211">
        <v>10</v>
      </c>
      <c r="E4385" s="211">
        <v>0</v>
      </c>
      <c r="F4385" s="211">
        <v>15</v>
      </c>
      <c r="G4385" s="211">
        <v>30</v>
      </c>
      <c r="H4385" s="211">
        <v>0</v>
      </c>
      <c r="I4385" s="211">
        <f t="shared" si="204"/>
        <v>55</v>
      </c>
      <c r="J4385" s="215">
        <f t="shared" si="205"/>
        <v>3.9236528494637079E-5</v>
      </c>
      <c r="K4385" s="212">
        <f t="shared" si="206"/>
        <v>4353</v>
      </c>
    </row>
    <row r="4386" spans="1:11" x14ac:dyDescent="0.25">
      <c r="A4386" s="60">
        <v>48141010323</v>
      </c>
      <c r="B4386" s="60" t="s">
        <v>10937</v>
      </c>
      <c r="C4386" s="211">
        <v>0</v>
      </c>
      <c r="D4386" s="211">
        <v>0</v>
      </c>
      <c r="E4386" s="211">
        <v>0</v>
      </c>
      <c r="F4386" s="211">
        <v>30</v>
      </c>
      <c r="G4386" s="211">
        <v>25</v>
      </c>
      <c r="H4386" s="211">
        <v>0</v>
      </c>
      <c r="I4386" s="211">
        <f t="shared" si="204"/>
        <v>55</v>
      </c>
      <c r="J4386" s="215">
        <f t="shared" si="205"/>
        <v>3.9236528494637079E-5</v>
      </c>
      <c r="K4386" s="212">
        <f t="shared" si="206"/>
        <v>4353</v>
      </c>
    </row>
    <row r="4387" spans="1:11" x14ac:dyDescent="0.25">
      <c r="A4387" s="60">
        <v>48141010213</v>
      </c>
      <c r="B4387" s="60" t="s">
        <v>10899</v>
      </c>
      <c r="C4387" s="211">
        <v>0</v>
      </c>
      <c r="D4387" s="211">
        <v>0</v>
      </c>
      <c r="E4387" s="211">
        <v>0</v>
      </c>
      <c r="F4387" s="211">
        <v>15</v>
      </c>
      <c r="G4387" s="211">
        <v>0</v>
      </c>
      <c r="H4387" s="211">
        <v>40</v>
      </c>
      <c r="I4387" s="211">
        <f t="shared" si="204"/>
        <v>55</v>
      </c>
      <c r="J4387" s="215">
        <f t="shared" si="205"/>
        <v>3.9236528494637079E-5</v>
      </c>
      <c r="K4387" s="212">
        <f t="shared" si="206"/>
        <v>4353</v>
      </c>
    </row>
    <row r="4388" spans="1:11" x14ac:dyDescent="0.25">
      <c r="A4388" s="60">
        <v>48135002802</v>
      </c>
      <c r="B4388" s="60" t="s">
        <v>12602</v>
      </c>
      <c r="C4388" s="211">
        <v>40</v>
      </c>
      <c r="D4388" s="211">
        <v>0</v>
      </c>
      <c r="E4388" s="211">
        <v>15</v>
      </c>
      <c r="F4388" s="211">
        <v>0</v>
      </c>
      <c r="G4388" s="211">
        <v>0</v>
      </c>
      <c r="H4388" s="211">
        <v>0</v>
      </c>
      <c r="I4388" s="211">
        <f t="shared" si="204"/>
        <v>55</v>
      </c>
      <c r="J4388" s="215">
        <f t="shared" si="205"/>
        <v>3.9236528494637079E-5</v>
      </c>
      <c r="K4388" s="212">
        <f t="shared" si="206"/>
        <v>4353</v>
      </c>
    </row>
    <row r="4389" spans="1:11" x14ac:dyDescent="0.25">
      <c r="A4389" s="60">
        <v>48121020109</v>
      </c>
      <c r="B4389" s="60" t="s">
        <v>9631</v>
      </c>
      <c r="C4389" s="211">
        <v>0</v>
      </c>
      <c r="D4389" s="211">
        <v>0</v>
      </c>
      <c r="E4389" s="211">
        <v>0</v>
      </c>
      <c r="F4389" s="211">
        <v>55</v>
      </c>
      <c r="G4389" s="211">
        <v>0</v>
      </c>
      <c r="H4389" s="211">
        <v>0</v>
      </c>
      <c r="I4389" s="211">
        <f t="shared" si="204"/>
        <v>55</v>
      </c>
      <c r="J4389" s="215">
        <f t="shared" si="205"/>
        <v>3.9236528494637079E-5</v>
      </c>
      <c r="K4389" s="212">
        <f t="shared" si="206"/>
        <v>4353</v>
      </c>
    </row>
    <row r="4390" spans="1:11" x14ac:dyDescent="0.25">
      <c r="A4390" s="60">
        <v>48113013902</v>
      </c>
      <c r="B4390" s="60" t="s">
        <v>10351</v>
      </c>
      <c r="C4390" s="211">
        <v>0</v>
      </c>
      <c r="D4390" s="211">
        <v>25</v>
      </c>
      <c r="E4390" s="211">
        <v>0</v>
      </c>
      <c r="F4390" s="211">
        <v>30</v>
      </c>
      <c r="G4390" s="211">
        <v>0</v>
      </c>
      <c r="H4390" s="211">
        <v>0</v>
      </c>
      <c r="I4390" s="211">
        <f t="shared" si="204"/>
        <v>55</v>
      </c>
      <c r="J4390" s="215">
        <f t="shared" si="205"/>
        <v>3.9236528494637079E-5</v>
      </c>
      <c r="K4390" s="212">
        <f t="shared" si="206"/>
        <v>4353</v>
      </c>
    </row>
    <row r="4391" spans="1:11" x14ac:dyDescent="0.25">
      <c r="A4391" s="60">
        <v>48113012603</v>
      </c>
      <c r="B4391" s="60" t="s">
        <v>10678</v>
      </c>
      <c r="C4391" s="211">
        <v>0</v>
      </c>
      <c r="D4391" s="211">
        <v>15</v>
      </c>
      <c r="E4391" s="211">
        <v>15</v>
      </c>
      <c r="F4391" s="211">
        <v>10</v>
      </c>
      <c r="G4391" s="211">
        <v>15</v>
      </c>
      <c r="H4391" s="211">
        <v>0</v>
      </c>
      <c r="I4391" s="211">
        <f t="shared" si="204"/>
        <v>55</v>
      </c>
      <c r="J4391" s="215">
        <f t="shared" si="205"/>
        <v>3.9236528494637079E-5</v>
      </c>
      <c r="K4391" s="212">
        <f t="shared" si="206"/>
        <v>4353</v>
      </c>
    </row>
    <row r="4392" spans="1:11" x14ac:dyDescent="0.25">
      <c r="A4392" s="60">
        <v>48085031308</v>
      </c>
      <c r="B4392" s="60" t="s">
        <v>9776</v>
      </c>
      <c r="C4392" s="211">
        <v>0</v>
      </c>
      <c r="D4392" s="211">
        <v>0</v>
      </c>
      <c r="E4392" s="211">
        <v>15</v>
      </c>
      <c r="F4392" s="211">
        <v>25</v>
      </c>
      <c r="G4392" s="211">
        <v>15</v>
      </c>
      <c r="H4392" s="211">
        <v>0</v>
      </c>
      <c r="I4392" s="211">
        <f t="shared" si="204"/>
        <v>55</v>
      </c>
      <c r="J4392" s="215">
        <f t="shared" si="205"/>
        <v>3.9236528494637079E-5</v>
      </c>
      <c r="K4392" s="212">
        <f t="shared" si="206"/>
        <v>4353</v>
      </c>
    </row>
    <row r="4393" spans="1:11" x14ac:dyDescent="0.25">
      <c r="A4393" s="60">
        <v>48081950100</v>
      </c>
      <c r="B4393" s="60" t="s">
        <v>13438</v>
      </c>
      <c r="C4393" s="211">
        <v>15</v>
      </c>
      <c r="D4393" s="211">
        <v>25</v>
      </c>
      <c r="E4393" s="211">
        <v>15</v>
      </c>
      <c r="F4393" s="211">
        <v>0</v>
      </c>
      <c r="G4393" s="211">
        <v>0</v>
      </c>
      <c r="H4393" s="211">
        <v>0</v>
      </c>
      <c r="I4393" s="211">
        <f t="shared" si="204"/>
        <v>55</v>
      </c>
      <c r="J4393" s="215">
        <f t="shared" si="205"/>
        <v>3.9236528494637079E-5</v>
      </c>
      <c r="K4393" s="212">
        <f t="shared" si="206"/>
        <v>4353</v>
      </c>
    </row>
    <row r="4394" spans="1:11" x14ac:dyDescent="0.25">
      <c r="A4394" s="60">
        <v>48029121810</v>
      </c>
      <c r="B4394" s="60" t="s">
        <v>12751</v>
      </c>
      <c r="C4394" s="211">
        <v>0</v>
      </c>
      <c r="D4394" s="211">
        <v>30</v>
      </c>
      <c r="E4394" s="211">
        <v>0</v>
      </c>
      <c r="F4394" s="211">
        <v>0</v>
      </c>
      <c r="G4394" s="211">
        <v>0</v>
      </c>
      <c r="H4394" s="211">
        <v>25</v>
      </c>
      <c r="I4394" s="211">
        <f t="shared" si="204"/>
        <v>55</v>
      </c>
      <c r="J4394" s="215">
        <f t="shared" si="205"/>
        <v>3.9236528494637079E-5</v>
      </c>
      <c r="K4394" s="212">
        <f t="shared" si="206"/>
        <v>4353</v>
      </c>
    </row>
    <row r="4395" spans="1:11" x14ac:dyDescent="0.25">
      <c r="A4395" s="60">
        <v>48029121811</v>
      </c>
      <c r="B4395" s="60" t="s">
        <v>12707</v>
      </c>
      <c r="C4395" s="211">
        <v>0</v>
      </c>
      <c r="D4395" s="211">
        <v>10</v>
      </c>
      <c r="E4395" s="211">
        <v>20</v>
      </c>
      <c r="F4395" s="211">
        <v>10</v>
      </c>
      <c r="G4395" s="211">
        <v>15</v>
      </c>
      <c r="H4395" s="211">
        <v>0</v>
      </c>
      <c r="I4395" s="211">
        <f t="shared" si="204"/>
        <v>55</v>
      </c>
      <c r="J4395" s="215">
        <f t="shared" si="205"/>
        <v>3.9236528494637079E-5</v>
      </c>
      <c r="K4395" s="212">
        <f t="shared" si="206"/>
        <v>4353</v>
      </c>
    </row>
    <row r="4396" spans="1:11" x14ac:dyDescent="0.25">
      <c r="A4396" s="60">
        <v>48019000102</v>
      </c>
      <c r="B4396" s="60" t="s">
        <v>12904</v>
      </c>
      <c r="C4396" s="211">
        <v>25</v>
      </c>
      <c r="D4396" s="211">
        <v>0</v>
      </c>
      <c r="E4396" s="211">
        <v>30</v>
      </c>
      <c r="F4396" s="211">
        <v>0</v>
      </c>
      <c r="G4396" s="211">
        <v>0</v>
      </c>
      <c r="H4396" s="211">
        <v>0</v>
      </c>
      <c r="I4396" s="211">
        <f t="shared" si="204"/>
        <v>55</v>
      </c>
      <c r="J4396" s="215">
        <f t="shared" si="205"/>
        <v>3.9236528494637079E-5</v>
      </c>
      <c r="K4396" s="212">
        <f t="shared" si="206"/>
        <v>4353</v>
      </c>
    </row>
    <row r="4397" spans="1:11" x14ac:dyDescent="0.25">
      <c r="A4397" s="60">
        <v>48019000200</v>
      </c>
      <c r="B4397" s="60" t="s">
        <v>12874</v>
      </c>
      <c r="C4397" s="211">
        <v>0</v>
      </c>
      <c r="D4397" s="211">
        <v>15</v>
      </c>
      <c r="E4397" s="211">
        <v>15</v>
      </c>
      <c r="F4397" s="211">
        <v>25</v>
      </c>
      <c r="G4397" s="211">
        <v>0</v>
      </c>
      <c r="H4397" s="211">
        <v>0</v>
      </c>
      <c r="I4397" s="211">
        <f t="shared" si="204"/>
        <v>55</v>
      </c>
      <c r="J4397" s="215">
        <f t="shared" si="205"/>
        <v>3.9236528494637079E-5</v>
      </c>
      <c r="K4397" s="212">
        <f t="shared" si="206"/>
        <v>4353</v>
      </c>
    </row>
    <row r="4398" spans="1:11" x14ac:dyDescent="0.25">
      <c r="A4398" s="60">
        <v>48009020300</v>
      </c>
      <c r="B4398" s="60" t="s">
        <v>13303</v>
      </c>
      <c r="C4398" s="211">
        <v>0</v>
      </c>
      <c r="D4398" s="211">
        <v>10</v>
      </c>
      <c r="E4398" s="211">
        <v>10</v>
      </c>
      <c r="F4398" s="211">
        <v>0</v>
      </c>
      <c r="G4398" s="211">
        <v>35</v>
      </c>
      <c r="H4398" s="211">
        <v>0</v>
      </c>
      <c r="I4398" s="211">
        <f t="shared" si="204"/>
        <v>55</v>
      </c>
      <c r="J4398" s="215">
        <f t="shared" si="205"/>
        <v>3.9236528494637079E-5</v>
      </c>
      <c r="K4398" s="212">
        <f t="shared" si="206"/>
        <v>4353</v>
      </c>
    </row>
    <row r="4399" spans="1:11" x14ac:dyDescent="0.25">
      <c r="A4399" s="60">
        <v>48493000500</v>
      </c>
      <c r="B4399" s="60" t="s">
        <v>12895</v>
      </c>
      <c r="C4399" s="211">
        <v>4</v>
      </c>
      <c r="D4399" s="211">
        <v>25</v>
      </c>
      <c r="E4399" s="211">
        <v>10</v>
      </c>
      <c r="F4399" s="211">
        <v>0</v>
      </c>
      <c r="G4399" s="211">
        <v>15</v>
      </c>
      <c r="H4399" s="211">
        <v>0</v>
      </c>
      <c r="I4399" s="211">
        <f t="shared" si="204"/>
        <v>54</v>
      </c>
      <c r="J4399" s="215">
        <f t="shared" si="205"/>
        <v>3.8523137067461863E-5</v>
      </c>
      <c r="K4399" s="212">
        <f t="shared" si="206"/>
        <v>4394</v>
      </c>
    </row>
    <row r="4400" spans="1:11" x14ac:dyDescent="0.25">
      <c r="A4400" s="60">
        <v>48493000600</v>
      </c>
      <c r="B4400" s="60" t="s">
        <v>12818</v>
      </c>
      <c r="C4400" s="211">
        <v>15</v>
      </c>
      <c r="D4400" s="211">
        <v>20</v>
      </c>
      <c r="E4400" s="211">
        <v>15</v>
      </c>
      <c r="F4400" s="211">
        <v>4</v>
      </c>
      <c r="G4400" s="211">
        <v>0</v>
      </c>
      <c r="H4400" s="211">
        <v>0</v>
      </c>
      <c r="I4400" s="211">
        <f t="shared" si="204"/>
        <v>54</v>
      </c>
      <c r="J4400" s="215">
        <f t="shared" si="205"/>
        <v>3.8523137067461863E-5</v>
      </c>
      <c r="K4400" s="212">
        <f t="shared" si="206"/>
        <v>4394</v>
      </c>
    </row>
    <row r="4401" spans="1:11" x14ac:dyDescent="0.25">
      <c r="A4401" s="60">
        <v>48427950106</v>
      </c>
      <c r="B4401" s="60" t="s">
        <v>13960</v>
      </c>
      <c r="C4401" s="211">
        <v>4</v>
      </c>
      <c r="D4401" s="211">
        <v>30</v>
      </c>
      <c r="E4401" s="211">
        <v>10</v>
      </c>
      <c r="F4401" s="211">
        <v>0</v>
      </c>
      <c r="G4401" s="211">
        <v>10</v>
      </c>
      <c r="H4401" s="211">
        <v>0</v>
      </c>
      <c r="I4401" s="211">
        <f t="shared" si="204"/>
        <v>54</v>
      </c>
      <c r="J4401" s="215">
        <f t="shared" si="205"/>
        <v>3.8523137067461863E-5</v>
      </c>
      <c r="K4401" s="212">
        <f t="shared" si="206"/>
        <v>4394</v>
      </c>
    </row>
    <row r="4402" spans="1:11" x14ac:dyDescent="0.25">
      <c r="A4402" s="60">
        <v>48415950100</v>
      </c>
      <c r="B4402" s="60" t="s">
        <v>13943</v>
      </c>
      <c r="C4402" s="211">
        <v>4</v>
      </c>
      <c r="D4402" s="211">
        <v>40</v>
      </c>
      <c r="E4402" s="211">
        <v>0</v>
      </c>
      <c r="F4402" s="211">
        <v>0</v>
      </c>
      <c r="G4402" s="211">
        <v>10</v>
      </c>
      <c r="H4402" s="211">
        <v>0</v>
      </c>
      <c r="I4402" s="211">
        <f t="shared" si="204"/>
        <v>54</v>
      </c>
      <c r="J4402" s="215">
        <f t="shared" si="205"/>
        <v>3.8523137067461863E-5</v>
      </c>
      <c r="K4402" s="212">
        <f t="shared" si="206"/>
        <v>4394</v>
      </c>
    </row>
    <row r="4403" spans="1:11" x14ac:dyDescent="0.25">
      <c r="A4403" s="60">
        <v>48371950100</v>
      </c>
      <c r="B4403" s="60" t="s">
        <v>13891</v>
      </c>
      <c r="C4403" s="211">
        <v>0</v>
      </c>
      <c r="D4403" s="211">
        <v>4</v>
      </c>
      <c r="E4403" s="211">
        <v>20</v>
      </c>
      <c r="F4403" s="211">
        <v>0</v>
      </c>
      <c r="G4403" s="211">
        <v>30</v>
      </c>
      <c r="H4403" s="211">
        <v>0</v>
      </c>
      <c r="I4403" s="211">
        <f t="shared" si="204"/>
        <v>54</v>
      </c>
      <c r="J4403" s="215">
        <f t="shared" si="205"/>
        <v>3.8523137067461863E-5</v>
      </c>
      <c r="K4403" s="212">
        <f t="shared" si="206"/>
        <v>4394</v>
      </c>
    </row>
    <row r="4404" spans="1:11" x14ac:dyDescent="0.25">
      <c r="A4404" s="60">
        <v>48367140706</v>
      </c>
      <c r="B4404" s="60" t="s">
        <v>9758</v>
      </c>
      <c r="C4404" s="211">
        <v>0</v>
      </c>
      <c r="D4404" s="211">
        <v>4</v>
      </c>
      <c r="E4404" s="211">
        <v>0</v>
      </c>
      <c r="F4404" s="211">
        <v>0</v>
      </c>
      <c r="G4404" s="211">
        <v>0</v>
      </c>
      <c r="H4404" s="211">
        <v>50</v>
      </c>
      <c r="I4404" s="211">
        <f t="shared" si="204"/>
        <v>54</v>
      </c>
      <c r="J4404" s="215">
        <f t="shared" si="205"/>
        <v>3.8523137067461863E-5</v>
      </c>
      <c r="K4404" s="212">
        <f t="shared" si="206"/>
        <v>4394</v>
      </c>
    </row>
    <row r="4405" spans="1:11" x14ac:dyDescent="0.25">
      <c r="A4405" s="60">
        <v>48355006000</v>
      </c>
      <c r="B4405" s="60" t="s">
        <v>9500</v>
      </c>
      <c r="C4405" s="211">
        <v>0</v>
      </c>
      <c r="D4405" s="211">
        <v>4</v>
      </c>
      <c r="E4405" s="211">
        <v>15</v>
      </c>
      <c r="F4405" s="211">
        <v>20</v>
      </c>
      <c r="G4405" s="211">
        <v>15</v>
      </c>
      <c r="H4405" s="211">
        <v>0</v>
      </c>
      <c r="I4405" s="211">
        <f t="shared" si="204"/>
        <v>54</v>
      </c>
      <c r="J4405" s="215">
        <f t="shared" si="205"/>
        <v>3.8523137067461863E-5</v>
      </c>
      <c r="K4405" s="212">
        <f t="shared" si="206"/>
        <v>4394</v>
      </c>
    </row>
    <row r="4406" spans="1:11" x14ac:dyDescent="0.25">
      <c r="A4406" s="60">
        <v>48313000300</v>
      </c>
      <c r="B4406" s="60" t="s">
        <v>13781</v>
      </c>
      <c r="C4406" s="211">
        <v>0</v>
      </c>
      <c r="D4406" s="211">
        <v>20</v>
      </c>
      <c r="E4406" s="211">
        <v>30</v>
      </c>
      <c r="F4406" s="211">
        <v>0</v>
      </c>
      <c r="G4406" s="211">
        <v>4</v>
      </c>
      <c r="H4406" s="211">
        <v>0</v>
      </c>
      <c r="I4406" s="211">
        <f t="shared" si="204"/>
        <v>54</v>
      </c>
      <c r="J4406" s="215">
        <f t="shared" si="205"/>
        <v>3.8523137067461863E-5</v>
      </c>
      <c r="K4406" s="212">
        <f t="shared" si="206"/>
        <v>4394</v>
      </c>
    </row>
    <row r="4407" spans="1:11" x14ac:dyDescent="0.25">
      <c r="A4407" s="60">
        <v>48293970100</v>
      </c>
      <c r="B4407" s="60" t="s">
        <v>13762</v>
      </c>
      <c r="C4407" s="211">
        <v>20</v>
      </c>
      <c r="D4407" s="211">
        <v>10</v>
      </c>
      <c r="E4407" s="211">
        <v>4</v>
      </c>
      <c r="F4407" s="211">
        <v>0</v>
      </c>
      <c r="G4407" s="211">
        <v>20</v>
      </c>
      <c r="H4407" s="211">
        <v>0</v>
      </c>
      <c r="I4407" s="211">
        <f t="shared" si="204"/>
        <v>54</v>
      </c>
      <c r="J4407" s="215">
        <f t="shared" si="205"/>
        <v>3.8523137067461863E-5</v>
      </c>
      <c r="K4407" s="212">
        <f t="shared" si="206"/>
        <v>4394</v>
      </c>
    </row>
    <row r="4408" spans="1:11" x14ac:dyDescent="0.25">
      <c r="A4408" s="60">
        <v>48255970300</v>
      </c>
      <c r="B4408" s="60" t="s">
        <v>13699</v>
      </c>
      <c r="C4408" s="211">
        <v>0</v>
      </c>
      <c r="D4408" s="211">
        <v>20</v>
      </c>
      <c r="E4408" s="211">
        <v>20</v>
      </c>
      <c r="F4408" s="211">
        <v>0</v>
      </c>
      <c r="G4408" s="211">
        <v>4</v>
      </c>
      <c r="H4408" s="211">
        <v>10</v>
      </c>
      <c r="I4408" s="211">
        <f t="shared" si="204"/>
        <v>54</v>
      </c>
      <c r="J4408" s="215">
        <f t="shared" si="205"/>
        <v>3.8523137067461863E-5</v>
      </c>
      <c r="K4408" s="212">
        <f t="shared" si="206"/>
        <v>4394</v>
      </c>
    </row>
    <row r="4409" spans="1:11" x14ac:dyDescent="0.25">
      <c r="A4409" s="60">
        <v>48245010700</v>
      </c>
      <c r="B4409" s="60" t="s">
        <v>9223</v>
      </c>
      <c r="C4409" s="211">
        <v>0</v>
      </c>
      <c r="D4409" s="211">
        <v>40</v>
      </c>
      <c r="E4409" s="211">
        <v>10</v>
      </c>
      <c r="F4409" s="211">
        <v>4</v>
      </c>
      <c r="G4409" s="211">
        <v>0</v>
      </c>
      <c r="H4409" s="211">
        <v>0</v>
      </c>
      <c r="I4409" s="211">
        <f t="shared" si="204"/>
        <v>54</v>
      </c>
      <c r="J4409" s="215">
        <f t="shared" si="205"/>
        <v>3.8523137067461863E-5</v>
      </c>
      <c r="K4409" s="212">
        <f t="shared" si="206"/>
        <v>4394</v>
      </c>
    </row>
    <row r="4410" spans="1:11" x14ac:dyDescent="0.25">
      <c r="A4410" s="60">
        <v>48245006400</v>
      </c>
      <c r="B4410" s="60" t="s">
        <v>9294</v>
      </c>
      <c r="C4410" s="211">
        <v>10</v>
      </c>
      <c r="D4410" s="211">
        <v>4</v>
      </c>
      <c r="E4410" s="211">
        <v>40</v>
      </c>
      <c r="F4410" s="211">
        <v>0</v>
      </c>
      <c r="G4410" s="211">
        <v>0</v>
      </c>
      <c r="H4410" s="211">
        <v>0</v>
      </c>
      <c r="I4410" s="211">
        <f t="shared" si="204"/>
        <v>54</v>
      </c>
      <c r="J4410" s="215">
        <f t="shared" si="205"/>
        <v>3.8523137067461863E-5</v>
      </c>
      <c r="K4410" s="212">
        <f t="shared" si="206"/>
        <v>4394</v>
      </c>
    </row>
    <row r="4411" spans="1:11" x14ac:dyDescent="0.25">
      <c r="A4411" s="60">
        <v>48217960600</v>
      </c>
      <c r="B4411" s="60" t="s">
        <v>13629</v>
      </c>
      <c r="C4411" s="211">
        <v>15</v>
      </c>
      <c r="D4411" s="211">
        <v>15</v>
      </c>
      <c r="E4411" s="211">
        <v>10</v>
      </c>
      <c r="F4411" s="211">
        <v>4</v>
      </c>
      <c r="G4411" s="211">
        <v>10</v>
      </c>
      <c r="H4411" s="211">
        <v>0</v>
      </c>
      <c r="I4411" s="211">
        <f t="shared" si="204"/>
        <v>54</v>
      </c>
      <c r="J4411" s="215">
        <f t="shared" si="205"/>
        <v>3.8523137067461863E-5</v>
      </c>
      <c r="K4411" s="212">
        <f t="shared" si="206"/>
        <v>4394</v>
      </c>
    </row>
    <row r="4412" spans="1:11" x14ac:dyDescent="0.25">
      <c r="A4412" s="60">
        <v>48217960700</v>
      </c>
      <c r="B4412" s="60" t="s">
        <v>13628</v>
      </c>
      <c r="C4412" s="211">
        <v>0</v>
      </c>
      <c r="D4412" s="211">
        <v>20</v>
      </c>
      <c r="E4412" s="211">
        <v>4</v>
      </c>
      <c r="F4412" s="211">
        <v>0</v>
      </c>
      <c r="G4412" s="211">
        <v>30</v>
      </c>
      <c r="H4412" s="211">
        <v>0</v>
      </c>
      <c r="I4412" s="211">
        <f t="shared" si="204"/>
        <v>54</v>
      </c>
      <c r="J4412" s="215">
        <f t="shared" si="205"/>
        <v>3.8523137067461863E-5</v>
      </c>
      <c r="K4412" s="212">
        <f t="shared" si="206"/>
        <v>4394</v>
      </c>
    </row>
    <row r="4413" spans="1:11" x14ac:dyDescent="0.25">
      <c r="A4413" s="60">
        <v>48209010901</v>
      </c>
      <c r="B4413" s="60" t="s">
        <v>8852</v>
      </c>
      <c r="C4413" s="211">
        <v>0</v>
      </c>
      <c r="D4413" s="211">
        <v>50</v>
      </c>
      <c r="E4413" s="211">
        <v>0</v>
      </c>
      <c r="F4413" s="211">
        <v>4</v>
      </c>
      <c r="G4413" s="211">
        <v>0</v>
      </c>
      <c r="H4413" s="211">
        <v>0</v>
      </c>
      <c r="I4413" s="211">
        <f t="shared" si="204"/>
        <v>54</v>
      </c>
      <c r="J4413" s="215">
        <f t="shared" si="205"/>
        <v>3.8523137067461863E-5</v>
      </c>
      <c r="K4413" s="212">
        <f t="shared" si="206"/>
        <v>4394</v>
      </c>
    </row>
    <row r="4414" spans="1:11" x14ac:dyDescent="0.25">
      <c r="A4414" s="60">
        <v>48201412500</v>
      </c>
      <c r="B4414" s="60" t="s">
        <v>11099</v>
      </c>
      <c r="C4414" s="211">
        <v>0</v>
      </c>
      <c r="D4414" s="211">
        <v>25</v>
      </c>
      <c r="E4414" s="211">
        <v>10</v>
      </c>
      <c r="F4414" s="211">
        <v>4</v>
      </c>
      <c r="G4414" s="211">
        <v>15</v>
      </c>
      <c r="H4414" s="211">
        <v>0</v>
      </c>
      <c r="I4414" s="211">
        <f t="shared" si="204"/>
        <v>54</v>
      </c>
      <c r="J4414" s="215">
        <f t="shared" si="205"/>
        <v>3.8523137067461863E-5</v>
      </c>
      <c r="K4414" s="212">
        <f t="shared" si="206"/>
        <v>4394</v>
      </c>
    </row>
    <row r="4415" spans="1:11" x14ac:dyDescent="0.25">
      <c r="A4415" s="60">
        <v>48201232000</v>
      </c>
      <c r="B4415" s="60" t="s">
        <v>11780</v>
      </c>
      <c r="C4415" s="211">
        <v>4</v>
      </c>
      <c r="D4415" s="211">
        <v>15</v>
      </c>
      <c r="E4415" s="211">
        <v>15</v>
      </c>
      <c r="F4415" s="211">
        <v>20</v>
      </c>
      <c r="G4415" s="211">
        <v>0</v>
      </c>
      <c r="H4415" s="211">
        <v>0</v>
      </c>
      <c r="I4415" s="211">
        <f t="shared" si="204"/>
        <v>54</v>
      </c>
      <c r="J4415" s="215">
        <f t="shared" si="205"/>
        <v>3.8523137067461863E-5</v>
      </c>
      <c r="K4415" s="212">
        <f t="shared" si="206"/>
        <v>4394</v>
      </c>
    </row>
    <row r="4416" spans="1:11" x14ac:dyDescent="0.25">
      <c r="A4416" s="60">
        <v>48201222000</v>
      </c>
      <c r="B4416" s="60" t="s">
        <v>11801</v>
      </c>
      <c r="C4416" s="211">
        <v>0</v>
      </c>
      <c r="D4416" s="211">
        <v>20</v>
      </c>
      <c r="E4416" s="211">
        <v>15</v>
      </c>
      <c r="F4416" s="211">
        <v>15</v>
      </c>
      <c r="G4416" s="211">
        <v>4</v>
      </c>
      <c r="H4416" s="211">
        <v>0</v>
      </c>
      <c r="I4416" s="211">
        <f t="shared" si="204"/>
        <v>54</v>
      </c>
      <c r="J4416" s="215">
        <f t="shared" si="205"/>
        <v>3.8523137067461863E-5</v>
      </c>
      <c r="K4416" s="212">
        <f t="shared" si="206"/>
        <v>4394</v>
      </c>
    </row>
    <row r="4417" spans="1:11" x14ac:dyDescent="0.25">
      <c r="A4417" s="60">
        <v>48179950600</v>
      </c>
      <c r="B4417" s="60" t="s">
        <v>13560</v>
      </c>
      <c r="C4417" s="211">
        <v>20</v>
      </c>
      <c r="D4417" s="211">
        <v>0</v>
      </c>
      <c r="E4417" s="211">
        <v>4</v>
      </c>
      <c r="F4417" s="211">
        <v>20</v>
      </c>
      <c r="G4417" s="211">
        <v>10</v>
      </c>
      <c r="H4417" s="211">
        <v>0</v>
      </c>
      <c r="I4417" s="211">
        <f t="shared" si="204"/>
        <v>54</v>
      </c>
      <c r="J4417" s="215">
        <f t="shared" si="205"/>
        <v>3.8523137067461863E-5</v>
      </c>
      <c r="K4417" s="212">
        <f t="shared" si="206"/>
        <v>4394</v>
      </c>
    </row>
    <row r="4418" spans="1:11" x14ac:dyDescent="0.25">
      <c r="A4418" s="60">
        <v>48167724000</v>
      </c>
      <c r="B4418" s="60" t="s">
        <v>12097</v>
      </c>
      <c r="C4418" s="211">
        <v>0</v>
      </c>
      <c r="D4418" s="211">
        <v>50</v>
      </c>
      <c r="E4418" s="211">
        <v>4</v>
      </c>
      <c r="F4418" s="211">
        <v>0</v>
      </c>
      <c r="G4418" s="211">
        <v>0</v>
      </c>
      <c r="H4418" s="211">
        <v>0</v>
      </c>
      <c r="I4418" s="211">
        <f t="shared" si="204"/>
        <v>54</v>
      </c>
      <c r="J4418" s="215">
        <f t="shared" si="205"/>
        <v>3.8523137067461863E-5</v>
      </c>
      <c r="K4418" s="212">
        <f t="shared" si="206"/>
        <v>4394</v>
      </c>
    </row>
    <row r="4419" spans="1:11" x14ac:dyDescent="0.25">
      <c r="A4419" s="60">
        <v>48141001203</v>
      </c>
      <c r="B4419" s="60" t="s">
        <v>10997</v>
      </c>
      <c r="C4419" s="211">
        <v>30</v>
      </c>
      <c r="D4419" s="211">
        <v>0</v>
      </c>
      <c r="E4419" s="211">
        <v>4</v>
      </c>
      <c r="F4419" s="211">
        <v>10</v>
      </c>
      <c r="G4419" s="211">
        <v>10</v>
      </c>
      <c r="H4419" s="211">
        <v>0</v>
      </c>
      <c r="I4419" s="211">
        <f t="shared" si="204"/>
        <v>54</v>
      </c>
      <c r="J4419" s="215">
        <f t="shared" si="205"/>
        <v>3.8523137067461863E-5</v>
      </c>
      <c r="K4419" s="212">
        <f t="shared" si="206"/>
        <v>4394</v>
      </c>
    </row>
    <row r="4420" spans="1:11" x14ac:dyDescent="0.25">
      <c r="A4420" s="60">
        <v>48113013715</v>
      </c>
      <c r="B4420" s="60" t="s">
        <v>10222</v>
      </c>
      <c r="C4420" s="211">
        <v>0</v>
      </c>
      <c r="D4420" s="211">
        <v>15</v>
      </c>
      <c r="E4420" s="211">
        <v>0</v>
      </c>
      <c r="F4420" s="211">
        <v>0</v>
      </c>
      <c r="G4420" s="211">
        <v>35</v>
      </c>
      <c r="H4420" s="211">
        <v>4</v>
      </c>
      <c r="I4420" s="211">
        <f t="shared" si="204"/>
        <v>54</v>
      </c>
      <c r="J4420" s="215">
        <f t="shared" si="205"/>
        <v>3.8523137067461863E-5</v>
      </c>
      <c r="K4420" s="212">
        <f t="shared" si="206"/>
        <v>4394</v>
      </c>
    </row>
    <row r="4421" spans="1:11" x14ac:dyDescent="0.25">
      <c r="A4421" s="60">
        <v>48113010102</v>
      </c>
      <c r="B4421" s="60" t="s">
        <v>10592</v>
      </c>
      <c r="C4421" s="211">
        <v>4</v>
      </c>
      <c r="D4421" s="211">
        <v>30</v>
      </c>
      <c r="E4421" s="211">
        <v>10</v>
      </c>
      <c r="F4421" s="211">
        <v>10</v>
      </c>
      <c r="G4421" s="211">
        <v>0</v>
      </c>
      <c r="H4421" s="211">
        <v>0</v>
      </c>
      <c r="I4421" s="211">
        <f t="shared" si="204"/>
        <v>54</v>
      </c>
      <c r="J4421" s="215">
        <f t="shared" si="205"/>
        <v>3.8523137067461863E-5</v>
      </c>
      <c r="K4421" s="212">
        <f t="shared" si="206"/>
        <v>4394</v>
      </c>
    </row>
    <row r="4422" spans="1:11" x14ac:dyDescent="0.25">
      <c r="A4422" s="60">
        <v>48085031662</v>
      </c>
      <c r="B4422" s="60" t="s">
        <v>9650</v>
      </c>
      <c r="C4422" s="211">
        <v>0</v>
      </c>
      <c r="D4422" s="211">
        <v>0</v>
      </c>
      <c r="E4422" s="211">
        <v>0</v>
      </c>
      <c r="F4422" s="211">
        <v>0</v>
      </c>
      <c r="G4422" s="211">
        <v>4</v>
      </c>
      <c r="H4422" s="211">
        <v>50</v>
      </c>
      <c r="I4422" s="211">
        <f t="shared" ref="I4422:I4485" si="207">SUM(C4422:H4422)</f>
        <v>54</v>
      </c>
      <c r="J4422" s="215">
        <f t="shared" ref="J4422:J4485" si="208">(I4422/1401755)</f>
        <v>3.8523137067461863E-5</v>
      </c>
      <c r="K4422" s="212">
        <f t="shared" si="206"/>
        <v>4394</v>
      </c>
    </row>
    <row r="4423" spans="1:11" x14ac:dyDescent="0.25">
      <c r="A4423" s="60">
        <v>48061010201</v>
      </c>
      <c r="B4423" s="60" t="s">
        <v>9311</v>
      </c>
      <c r="C4423" s="211">
        <v>4</v>
      </c>
      <c r="D4423" s="211">
        <v>10</v>
      </c>
      <c r="E4423" s="211">
        <v>10</v>
      </c>
      <c r="F4423" s="211">
        <v>15</v>
      </c>
      <c r="G4423" s="211">
        <v>15</v>
      </c>
      <c r="H4423" s="211">
        <v>0</v>
      </c>
      <c r="I4423" s="211">
        <f t="shared" si="207"/>
        <v>54</v>
      </c>
      <c r="J4423" s="215">
        <f t="shared" si="208"/>
        <v>3.8523137067461863E-5</v>
      </c>
      <c r="K4423" s="212">
        <f t="shared" ref="K4423:K4486" si="209">_xlfn.RANK.EQ(J4423,$J$6:$J$5270,0)</f>
        <v>4394</v>
      </c>
    </row>
    <row r="4424" spans="1:11" x14ac:dyDescent="0.25">
      <c r="A4424" s="60">
        <v>48029121910</v>
      </c>
      <c r="B4424" s="60" t="s">
        <v>12678</v>
      </c>
      <c r="C4424" s="211">
        <v>0</v>
      </c>
      <c r="D4424" s="211">
        <v>0</v>
      </c>
      <c r="E4424" s="211">
        <v>0</v>
      </c>
      <c r="F4424" s="211">
        <v>4</v>
      </c>
      <c r="G4424" s="211">
        <v>30</v>
      </c>
      <c r="H4424" s="211">
        <v>20</v>
      </c>
      <c r="I4424" s="211">
        <f t="shared" si="207"/>
        <v>54</v>
      </c>
      <c r="J4424" s="215">
        <f t="shared" si="208"/>
        <v>3.8523137067461863E-5</v>
      </c>
      <c r="K4424" s="212">
        <f t="shared" si="209"/>
        <v>4394</v>
      </c>
    </row>
    <row r="4425" spans="1:11" x14ac:dyDescent="0.25">
      <c r="A4425" s="60">
        <v>48423001102</v>
      </c>
      <c r="B4425" s="60" t="s">
        <v>13158</v>
      </c>
      <c r="C4425" s="211">
        <v>10</v>
      </c>
      <c r="D4425" s="211">
        <v>25</v>
      </c>
      <c r="E4425" s="211">
        <v>4</v>
      </c>
      <c r="F4425" s="211">
        <v>4</v>
      </c>
      <c r="G4425" s="211">
        <v>10</v>
      </c>
      <c r="H4425" s="211">
        <v>0</v>
      </c>
      <c r="I4425" s="211">
        <f t="shared" si="207"/>
        <v>53</v>
      </c>
      <c r="J4425" s="215">
        <f t="shared" si="208"/>
        <v>3.780974564028664E-5</v>
      </c>
      <c r="K4425" s="212">
        <f t="shared" si="209"/>
        <v>4420</v>
      </c>
    </row>
    <row r="4426" spans="1:11" x14ac:dyDescent="0.25">
      <c r="A4426" s="60">
        <v>48387950700</v>
      </c>
      <c r="B4426" s="60" t="s">
        <v>13911</v>
      </c>
      <c r="C4426" s="211">
        <v>15</v>
      </c>
      <c r="D4426" s="211">
        <v>20</v>
      </c>
      <c r="E4426" s="211">
        <v>4</v>
      </c>
      <c r="F4426" s="211">
        <v>4</v>
      </c>
      <c r="G4426" s="211">
        <v>10</v>
      </c>
      <c r="H4426" s="211">
        <v>0</v>
      </c>
      <c r="I4426" s="211">
        <f t="shared" si="207"/>
        <v>53</v>
      </c>
      <c r="J4426" s="215">
        <f t="shared" si="208"/>
        <v>3.780974564028664E-5</v>
      </c>
      <c r="K4426" s="212">
        <f t="shared" si="209"/>
        <v>4420</v>
      </c>
    </row>
    <row r="4427" spans="1:11" x14ac:dyDescent="0.25">
      <c r="A4427" s="60">
        <v>48303010302</v>
      </c>
      <c r="B4427" s="60" t="s">
        <v>12386</v>
      </c>
      <c r="C4427" s="211">
        <v>0</v>
      </c>
      <c r="D4427" s="211">
        <v>15</v>
      </c>
      <c r="E4427" s="211">
        <v>4</v>
      </c>
      <c r="F4427" s="211">
        <v>4</v>
      </c>
      <c r="G4427" s="211">
        <v>30</v>
      </c>
      <c r="H4427" s="211">
        <v>0</v>
      </c>
      <c r="I4427" s="211">
        <f t="shared" si="207"/>
        <v>53</v>
      </c>
      <c r="J4427" s="215">
        <f t="shared" si="208"/>
        <v>3.780974564028664E-5</v>
      </c>
      <c r="K4427" s="212">
        <f t="shared" si="209"/>
        <v>4420</v>
      </c>
    </row>
    <row r="4428" spans="1:11" x14ac:dyDescent="0.25">
      <c r="A4428" s="60">
        <v>48285000300</v>
      </c>
      <c r="B4428" s="60" t="s">
        <v>13744</v>
      </c>
      <c r="C4428" s="211">
        <v>15</v>
      </c>
      <c r="D4428" s="211">
        <v>20</v>
      </c>
      <c r="E4428" s="211">
        <v>4</v>
      </c>
      <c r="F4428" s="211">
        <v>10</v>
      </c>
      <c r="G4428" s="211">
        <v>4</v>
      </c>
      <c r="H4428" s="211">
        <v>0</v>
      </c>
      <c r="I4428" s="211">
        <f t="shared" si="207"/>
        <v>53</v>
      </c>
      <c r="J4428" s="215">
        <f t="shared" si="208"/>
        <v>3.780974564028664E-5</v>
      </c>
      <c r="K4428" s="212">
        <f t="shared" si="209"/>
        <v>4420</v>
      </c>
    </row>
    <row r="4429" spans="1:11" x14ac:dyDescent="0.25">
      <c r="A4429" s="60">
        <v>48199030900</v>
      </c>
      <c r="B4429" s="60" t="s">
        <v>9232</v>
      </c>
      <c r="C4429" s="211">
        <v>4</v>
      </c>
      <c r="D4429" s="211">
        <v>45</v>
      </c>
      <c r="E4429" s="211">
        <v>4</v>
      </c>
      <c r="F4429" s="211">
        <v>0</v>
      </c>
      <c r="G4429" s="211">
        <v>0</v>
      </c>
      <c r="H4429" s="211">
        <v>0</v>
      </c>
      <c r="I4429" s="211">
        <f t="shared" si="207"/>
        <v>53</v>
      </c>
      <c r="J4429" s="215">
        <f t="shared" si="208"/>
        <v>3.780974564028664E-5</v>
      </c>
      <c r="K4429" s="212">
        <f t="shared" si="209"/>
        <v>4420</v>
      </c>
    </row>
    <row r="4430" spans="1:11" x14ac:dyDescent="0.25">
      <c r="A4430" s="60">
        <v>48149970500</v>
      </c>
      <c r="B4430" s="60" t="s">
        <v>13519</v>
      </c>
      <c r="C4430" s="211">
        <v>4</v>
      </c>
      <c r="D4430" s="211">
        <v>25</v>
      </c>
      <c r="E4430" s="211">
        <v>20</v>
      </c>
      <c r="F4430" s="211">
        <v>0</v>
      </c>
      <c r="G4430" s="211">
        <v>4</v>
      </c>
      <c r="H4430" s="211">
        <v>0</v>
      </c>
      <c r="I4430" s="211">
        <f t="shared" si="207"/>
        <v>53</v>
      </c>
      <c r="J4430" s="215">
        <f t="shared" si="208"/>
        <v>3.780974564028664E-5</v>
      </c>
      <c r="K4430" s="212">
        <f t="shared" si="209"/>
        <v>4420</v>
      </c>
    </row>
    <row r="4431" spans="1:11" x14ac:dyDescent="0.25">
      <c r="A4431" s="60">
        <v>48095950300</v>
      </c>
      <c r="B4431" s="60" t="s">
        <v>13453</v>
      </c>
      <c r="C4431" s="211">
        <v>10</v>
      </c>
      <c r="D4431" s="211">
        <v>15</v>
      </c>
      <c r="E4431" s="211">
        <v>20</v>
      </c>
      <c r="F4431" s="211">
        <v>4</v>
      </c>
      <c r="G4431" s="211">
        <v>4</v>
      </c>
      <c r="H4431" s="211">
        <v>0</v>
      </c>
      <c r="I4431" s="211">
        <f t="shared" si="207"/>
        <v>53</v>
      </c>
      <c r="J4431" s="215">
        <f t="shared" si="208"/>
        <v>3.780974564028664E-5</v>
      </c>
      <c r="K4431" s="212">
        <f t="shared" si="209"/>
        <v>4420</v>
      </c>
    </row>
    <row r="4432" spans="1:11" x14ac:dyDescent="0.25">
      <c r="A4432" s="60">
        <v>48355001702</v>
      </c>
      <c r="B4432" s="60" t="s">
        <v>9513</v>
      </c>
      <c r="C4432" s="211">
        <v>20</v>
      </c>
      <c r="D4432" s="211">
        <v>4</v>
      </c>
      <c r="E4432" s="211">
        <v>0</v>
      </c>
      <c r="F4432" s="211">
        <v>4</v>
      </c>
      <c r="G4432" s="211">
        <v>20</v>
      </c>
      <c r="H4432" s="211">
        <v>4</v>
      </c>
      <c r="I4432" s="211">
        <f t="shared" si="207"/>
        <v>52</v>
      </c>
      <c r="J4432" s="215">
        <f t="shared" si="208"/>
        <v>3.7096354213111423E-5</v>
      </c>
      <c r="K4432" s="212">
        <f t="shared" si="209"/>
        <v>4427</v>
      </c>
    </row>
    <row r="4433" spans="1:11" x14ac:dyDescent="0.25">
      <c r="A4433" s="60">
        <v>48201520100</v>
      </c>
      <c r="B4433" s="60" t="s">
        <v>11405</v>
      </c>
      <c r="C4433" s="211">
        <v>0</v>
      </c>
      <c r="D4433" s="211">
        <v>20</v>
      </c>
      <c r="E4433" s="211">
        <v>4</v>
      </c>
      <c r="F4433" s="211">
        <v>4</v>
      </c>
      <c r="G4433" s="211">
        <v>20</v>
      </c>
      <c r="H4433" s="211">
        <v>4</v>
      </c>
      <c r="I4433" s="211">
        <f t="shared" si="207"/>
        <v>52</v>
      </c>
      <c r="J4433" s="215">
        <f t="shared" si="208"/>
        <v>3.7096354213111423E-5</v>
      </c>
      <c r="K4433" s="212">
        <f t="shared" si="209"/>
        <v>4427</v>
      </c>
    </row>
    <row r="4434" spans="1:11" x14ac:dyDescent="0.25">
      <c r="A4434" s="60">
        <v>48491020509</v>
      </c>
      <c r="B4434" s="60" t="s">
        <v>8856</v>
      </c>
      <c r="C4434" s="211">
        <v>0</v>
      </c>
      <c r="D4434" s="211">
        <v>0</v>
      </c>
      <c r="E4434" s="211">
        <v>10</v>
      </c>
      <c r="F4434" s="211">
        <v>0</v>
      </c>
      <c r="G4434" s="211">
        <v>40</v>
      </c>
      <c r="H4434" s="211">
        <v>0</v>
      </c>
      <c r="I4434" s="211">
        <f t="shared" si="207"/>
        <v>50</v>
      </c>
      <c r="J4434" s="215">
        <f t="shared" si="208"/>
        <v>3.5669571358760983E-5</v>
      </c>
      <c r="K4434" s="212">
        <f t="shared" si="209"/>
        <v>4429</v>
      </c>
    </row>
    <row r="4435" spans="1:11" x14ac:dyDescent="0.25">
      <c r="A4435" s="60">
        <v>48491020503</v>
      </c>
      <c r="B4435" s="60" t="s">
        <v>8886</v>
      </c>
      <c r="C4435" s="211">
        <v>0</v>
      </c>
      <c r="D4435" s="211">
        <v>40</v>
      </c>
      <c r="E4435" s="211">
        <v>10</v>
      </c>
      <c r="F4435" s="211">
        <v>0</v>
      </c>
      <c r="G4435" s="211">
        <v>0</v>
      </c>
      <c r="H4435" s="211">
        <v>0</v>
      </c>
      <c r="I4435" s="211">
        <f t="shared" si="207"/>
        <v>50</v>
      </c>
      <c r="J4435" s="215">
        <f t="shared" si="208"/>
        <v>3.5669571358760983E-5</v>
      </c>
      <c r="K4435" s="212">
        <f t="shared" si="209"/>
        <v>4429</v>
      </c>
    </row>
    <row r="4436" spans="1:11" x14ac:dyDescent="0.25">
      <c r="A4436" s="60">
        <v>48491020320</v>
      </c>
      <c r="B4436" s="60" t="s">
        <v>8922</v>
      </c>
      <c r="C4436" s="211">
        <v>0</v>
      </c>
      <c r="D4436" s="211">
        <v>15</v>
      </c>
      <c r="E4436" s="211">
        <v>0</v>
      </c>
      <c r="F4436" s="211">
        <v>20</v>
      </c>
      <c r="G4436" s="211">
        <v>15</v>
      </c>
      <c r="H4436" s="211">
        <v>0</v>
      </c>
      <c r="I4436" s="211">
        <f t="shared" si="207"/>
        <v>50</v>
      </c>
      <c r="J4436" s="215">
        <f t="shared" si="208"/>
        <v>3.5669571358760983E-5</v>
      </c>
      <c r="K4436" s="212">
        <f t="shared" si="209"/>
        <v>4429</v>
      </c>
    </row>
    <row r="4437" spans="1:11" x14ac:dyDescent="0.25">
      <c r="A4437" s="60">
        <v>48491020105</v>
      </c>
      <c r="B4437" s="60" t="s">
        <v>8928</v>
      </c>
      <c r="C4437" s="211">
        <v>0</v>
      </c>
      <c r="D4437" s="211">
        <v>15</v>
      </c>
      <c r="E4437" s="211">
        <v>10</v>
      </c>
      <c r="F4437" s="211">
        <v>15</v>
      </c>
      <c r="G4437" s="211">
        <v>10</v>
      </c>
      <c r="H4437" s="211">
        <v>0</v>
      </c>
      <c r="I4437" s="211">
        <f t="shared" si="207"/>
        <v>50</v>
      </c>
      <c r="J4437" s="215">
        <f t="shared" si="208"/>
        <v>3.5669571358760983E-5</v>
      </c>
      <c r="K4437" s="212">
        <f t="shared" si="209"/>
        <v>4429</v>
      </c>
    </row>
    <row r="4438" spans="1:11" x14ac:dyDescent="0.25">
      <c r="A4438" s="60">
        <v>48487950700</v>
      </c>
      <c r="B4438" s="60" t="s">
        <v>14061</v>
      </c>
      <c r="C4438" s="211">
        <v>0</v>
      </c>
      <c r="D4438" s="211">
        <v>15</v>
      </c>
      <c r="E4438" s="211">
        <v>25</v>
      </c>
      <c r="F4438" s="211">
        <v>10</v>
      </c>
      <c r="G4438" s="211">
        <v>0</v>
      </c>
      <c r="H4438" s="211">
        <v>0</v>
      </c>
      <c r="I4438" s="211">
        <f t="shared" si="207"/>
        <v>50</v>
      </c>
      <c r="J4438" s="215">
        <f t="shared" si="208"/>
        <v>3.5669571358760983E-5</v>
      </c>
      <c r="K4438" s="212">
        <f t="shared" si="209"/>
        <v>4429</v>
      </c>
    </row>
    <row r="4439" spans="1:11" x14ac:dyDescent="0.25">
      <c r="A4439" s="60">
        <v>48471790300</v>
      </c>
      <c r="B4439" s="60" t="s">
        <v>14027</v>
      </c>
      <c r="C4439" s="211">
        <v>0</v>
      </c>
      <c r="D4439" s="211">
        <v>0</v>
      </c>
      <c r="E4439" s="211">
        <v>15</v>
      </c>
      <c r="F4439" s="211">
        <v>0</v>
      </c>
      <c r="G4439" s="211">
        <v>35</v>
      </c>
      <c r="H4439" s="211">
        <v>0</v>
      </c>
      <c r="I4439" s="211">
        <f t="shared" si="207"/>
        <v>50</v>
      </c>
      <c r="J4439" s="215">
        <f t="shared" si="208"/>
        <v>3.5669571358760983E-5</v>
      </c>
      <c r="K4439" s="212">
        <f t="shared" si="209"/>
        <v>4429</v>
      </c>
    </row>
    <row r="4440" spans="1:11" x14ac:dyDescent="0.25">
      <c r="A4440" s="60">
        <v>48439114003</v>
      </c>
      <c r="B4440" s="60" t="s">
        <v>9995</v>
      </c>
      <c r="C4440" s="211">
        <v>0</v>
      </c>
      <c r="D4440" s="211">
        <v>25</v>
      </c>
      <c r="E4440" s="211">
        <v>0</v>
      </c>
      <c r="F4440" s="211">
        <v>10</v>
      </c>
      <c r="G4440" s="211">
        <v>15</v>
      </c>
      <c r="H4440" s="211">
        <v>0</v>
      </c>
      <c r="I4440" s="211">
        <f t="shared" si="207"/>
        <v>50</v>
      </c>
      <c r="J4440" s="215">
        <f t="shared" si="208"/>
        <v>3.5669571358760983E-5</v>
      </c>
      <c r="K4440" s="212">
        <f t="shared" si="209"/>
        <v>4429</v>
      </c>
    </row>
    <row r="4441" spans="1:11" x14ac:dyDescent="0.25">
      <c r="A4441" s="60">
        <v>48439113920</v>
      </c>
      <c r="B4441" s="60" t="s">
        <v>9793</v>
      </c>
      <c r="C4441" s="211">
        <v>0</v>
      </c>
      <c r="D4441" s="211">
        <v>0</v>
      </c>
      <c r="E4441" s="211">
        <v>0</v>
      </c>
      <c r="F4441" s="211">
        <v>10</v>
      </c>
      <c r="G4441" s="211">
        <v>30</v>
      </c>
      <c r="H4441" s="211">
        <v>10</v>
      </c>
      <c r="I4441" s="211">
        <f t="shared" si="207"/>
        <v>50</v>
      </c>
      <c r="J4441" s="215">
        <f t="shared" si="208"/>
        <v>3.5669571358760983E-5</v>
      </c>
      <c r="K4441" s="212">
        <f t="shared" si="209"/>
        <v>4429</v>
      </c>
    </row>
    <row r="4442" spans="1:11" x14ac:dyDescent="0.25">
      <c r="A4442" s="60">
        <v>48439113625</v>
      </c>
      <c r="B4442" s="60" t="s">
        <v>9690</v>
      </c>
      <c r="C4442" s="211">
        <v>0</v>
      </c>
      <c r="D4442" s="211">
        <v>10</v>
      </c>
      <c r="E4442" s="211">
        <v>20</v>
      </c>
      <c r="F4442" s="211">
        <v>20</v>
      </c>
      <c r="G4442" s="211">
        <v>0</v>
      </c>
      <c r="H4442" s="211">
        <v>0</v>
      </c>
      <c r="I4442" s="211">
        <f t="shared" si="207"/>
        <v>50</v>
      </c>
      <c r="J4442" s="215">
        <f t="shared" si="208"/>
        <v>3.5669571358760983E-5</v>
      </c>
      <c r="K4442" s="212">
        <f t="shared" si="209"/>
        <v>4429</v>
      </c>
    </row>
    <row r="4443" spans="1:11" x14ac:dyDescent="0.25">
      <c r="A4443" s="60">
        <v>48439111550</v>
      </c>
      <c r="B4443" s="60" t="s">
        <v>9860</v>
      </c>
      <c r="C4443" s="211">
        <v>0</v>
      </c>
      <c r="D4443" s="211">
        <v>15</v>
      </c>
      <c r="E4443" s="211">
        <v>0</v>
      </c>
      <c r="F4443" s="211">
        <v>35</v>
      </c>
      <c r="G4443" s="211">
        <v>0</v>
      </c>
      <c r="H4443" s="211">
        <v>0</v>
      </c>
      <c r="I4443" s="211">
        <f t="shared" si="207"/>
        <v>50</v>
      </c>
      <c r="J4443" s="215">
        <f t="shared" si="208"/>
        <v>3.5669571358760983E-5</v>
      </c>
      <c r="K4443" s="212">
        <f t="shared" si="209"/>
        <v>4429</v>
      </c>
    </row>
    <row r="4444" spans="1:11" x14ac:dyDescent="0.25">
      <c r="A4444" s="60">
        <v>48439111017</v>
      </c>
      <c r="B4444" s="60" t="s">
        <v>9726</v>
      </c>
      <c r="C4444" s="211">
        <v>0</v>
      </c>
      <c r="D4444" s="211">
        <v>0</v>
      </c>
      <c r="E4444" s="211">
        <v>0</v>
      </c>
      <c r="F4444" s="211">
        <v>35</v>
      </c>
      <c r="G4444" s="211">
        <v>0</v>
      </c>
      <c r="H4444" s="211">
        <v>15</v>
      </c>
      <c r="I4444" s="211">
        <f t="shared" si="207"/>
        <v>50</v>
      </c>
      <c r="J4444" s="215">
        <f t="shared" si="208"/>
        <v>3.5669571358760983E-5</v>
      </c>
      <c r="K4444" s="212">
        <f t="shared" si="209"/>
        <v>4429</v>
      </c>
    </row>
    <row r="4445" spans="1:11" x14ac:dyDescent="0.25">
      <c r="A4445" s="60">
        <v>48419950500</v>
      </c>
      <c r="B4445" s="60" t="s">
        <v>13945</v>
      </c>
      <c r="C4445" s="211">
        <v>0</v>
      </c>
      <c r="D4445" s="211">
        <v>50</v>
      </c>
      <c r="E4445" s="211">
        <v>0</v>
      </c>
      <c r="F4445" s="211">
        <v>0</v>
      </c>
      <c r="G4445" s="211">
        <v>0</v>
      </c>
      <c r="H4445" s="211">
        <v>0</v>
      </c>
      <c r="I4445" s="211">
        <f t="shared" si="207"/>
        <v>50</v>
      </c>
      <c r="J4445" s="215">
        <f t="shared" si="208"/>
        <v>3.5669571358760983E-5</v>
      </c>
      <c r="K4445" s="212">
        <f t="shared" si="209"/>
        <v>4429</v>
      </c>
    </row>
    <row r="4446" spans="1:11" x14ac:dyDescent="0.25">
      <c r="A4446" s="60">
        <v>48375013400</v>
      </c>
      <c r="B4446" s="60" t="s">
        <v>8772</v>
      </c>
      <c r="C4446" s="211">
        <v>0</v>
      </c>
      <c r="D4446" s="211">
        <v>10</v>
      </c>
      <c r="E4446" s="211">
        <v>20</v>
      </c>
      <c r="F4446" s="211">
        <v>0</v>
      </c>
      <c r="G4446" s="211">
        <v>20</v>
      </c>
      <c r="H4446" s="211">
        <v>0</v>
      </c>
      <c r="I4446" s="211">
        <f t="shared" si="207"/>
        <v>50</v>
      </c>
      <c r="J4446" s="215">
        <f t="shared" si="208"/>
        <v>3.5669571358760983E-5</v>
      </c>
      <c r="K4446" s="212">
        <f t="shared" si="209"/>
        <v>4429</v>
      </c>
    </row>
    <row r="4447" spans="1:11" x14ac:dyDescent="0.25">
      <c r="A4447" s="60">
        <v>48355006200</v>
      </c>
      <c r="B4447" s="60" t="s">
        <v>9454</v>
      </c>
      <c r="C4447" s="211">
        <v>0</v>
      </c>
      <c r="D4447" s="211">
        <v>0</v>
      </c>
      <c r="E4447" s="211">
        <v>0</v>
      </c>
      <c r="F4447" s="211">
        <v>0</v>
      </c>
      <c r="G4447" s="211">
        <v>20</v>
      </c>
      <c r="H4447" s="211">
        <v>30</v>
      </c>
      <c r="I4447" s="211">
        <f t="shared" si="207"/>
        <v>50</v>
      </c>
      <c r="J4447" s="215">
        <f t="shared" si="208"/>
        <v>3.5669571358760983E-5</v>
      </c>
      <c r="K4447" s="212">
        <f t="shared" si="209"/>
        <v>4429</v>
      </c>
    </row>
    <row r="4448" spans="1:11" x14ac:dyDescent="0.25">
      <c r="A4448" s="60">
        <v>48339691100</v>
      </c>
      <c r="B4448" s="60" t="s">
        <v>11210</v>
      </c>
      <c r="C4448" s="211">
        <v>0</v>
      </c>
      <c r="D4448" s="211">
        <v>10</v>
      </c>
      <c r="E4448" s="211">
        <v>0</v>
      </c>
      <c r="F4448" s="211">
        <v>0</v>
      </c>
      <c r="G4448" s="211">
        <v>0</v>
      </c>
      <c r="H4448" s="211">
        <v>40</v>
      </c>
      <c r="I4448" s="211">
        <f t="shared" si="207"/>
        <v>50</v>
      </c>
      <c r="J4448" s="215">
        <f t="shared" si="208"/>
        <v>3.5669571358760983E-5</v>
      </c>
      <c r="K4448" s="212">
        <f t="shared" si="209"/>
        <v>4429</v>
      </c>
    </row>
    <row r="4449" spans="1:11" x14ac:dyDescent="0.25">
      <c r="A4449" s="60">
        <v>48287000300</v>
      </c>
      <c r="B4449" s="60" t="s">
        <v>13752</v>
      </c>
      <c r="C4449" s="211">
        <v>25</v>
      </c>
      <c r="D4449" s="211">
        <v>0</v>
      </c>
      <c r="E4449" s="211">
        <v>0</v>
      </c>
      <c r="F4449" s="211">
        <v>0</v>
      </c>
      <c r="G4449" s="211">
        <v>25</v>
      </c>
      <c r="H4449" s="211">
        <v>0</v>
      </c>
      <c r="I4449" s="211">
        <f t="shared" si="207"/>
        <v>50</v>
      </c>
      <c r="J4449" s="215">
        <f t="shared" si="208"/>
        <v>3.5669571358760983E-5</v>
      </c>
      <c r="K4449" s="212">
        <f t="shared" si="209"/>
        <v>4429</v>
      </c>
    </row>
    <row r="4450" spans="1:11" x14ac:dyDescent="0.25">
      <c r="A4450" s="60">
        <v>48255970400</v>
      </c>
      <c r="B4450" s="60" t="s">
        <v>13700</v>
      </c>
      <c r="C4450" s="211">
        <v>25</v>
      </c>
      <c r="D4450" s="211">
        <v>15</v>
      </c>
      <c r="E4450" s="211">
        <v>10</v>
      </c>
      <c r="F4450" s="211">
        <v>0</v>
      </c>
      <c r="G4450" s="211">
        <v>0</v>
      </c>
      <c r="H4450" s="211">
        <v>0</v>
      </c>
      <c r="I4450" s="211">
        <f t="shared" si="207"/>
        <v>50</v>
      </c>
      <c r="J4450" s="215">
        <f t="shared" si="208"/>
        <v>3.5669571358760983E-5</v>
      </c>
      <c r="K4450" s="212">
        <f t="shared" si="209"/>
        <v>4429</v>
      </c>
    </row>
    <row r="4451" spans="1:11" x14ac:dyDescent="0.25">
      <c r="A4451" s="60">
        <v>48253020300</v>
      </c>
      <c r="B4451" s="60" t="s">
        <v>8739</v>
      </c>
      <c r="C4451" s="211">
        <v>0</v>
      </c>
      <c r="D4451" s="211">
        <v>10</v>
      </c>
      <c r="E4451" s="211">
        <v>0</v>
      </c>
      <c r="F4451" s="211">
        <v>40</v>
      </c>
      <c r="G4451" s="211">
        <v>0</v>
      </c>
      <c r="H4451" s="211">
        <v>0</v>
      </c>
      <c r="I4451" s="211">
        <f t="shared" si="207"/>
        <v>50</v>
      </c>
      <c r="J4451" s="215">
        <f t="shared" si="208"/>
        <v>3.5669571358760983E-5</v>
      </c>
      <c r="K4451" s="212">
        <f t="shared" si="209"/>
        <v>4429</v>
      </c>
    </row>
    <row r="4452" spans="1:11" x14ac:dyDescent="0.25">
      <c r="A4452" s="60">
        <v>48251130213</v>
      </c>
      <c r="B4452" s="60" t="s">
        <v>10175</v>
      </c>
      <c r="C4452" s="211">
        <v>0</v>
      </c>
      <c r="D4452" s="211">
        <v>30</v>
      </c>
      <c r="E4452" s="211">
        <v>20</v>
      </c>
      <c r="F4452" s="211">
        <v>0</v>
      </c>
      <c r="G4452" s="211">
        <v>0</v>
      </c>
      <c r="H4452" s="211">
        <v>0</v>
      </c>
      <c r="I4452" s="211">
        <f t="shared" si="207"/>
        <v>50</v>
      </c>
      <c r="J4452" s="215">
        <f t="shared" si="208"/>
        <v>3.5669571358760983E-5</v>
      </c>
      <c r="K4452" s="212">
        <f t="shared" si="209"/>
        <v>4429</v>
      </c>
    </row>
    <row r="4453" spans="1:11" x14ac:dyDescent="0.25">
      <c r="A4453" s="60">
        <v>48245005400</v>
      </c>
      <c r="B4453" s="60" t="s">
        <v>9286</v>
      </c>
      <c r="C4453" s="211">
        <v>15</v>
      </c>
      <c r="D4453" s="211">
        <v>15</v>
      </c>
      <c r="E4453" s="211">
        <v>0</v>
      </c>
      <c r="F4453" s="211">
        <v>20</v>
      </c>
      <c r="G4453" s="211">
        <v>0</v>
      </c>
      <c r="H4453" s="211">
        <v>0</v>
      </c>
      <c r="I4453" s="211">
        <f t="shared" si="207"/>
        <v>50</v>
      </c>
      <c r="J4453" s="215">
        <f t="shared" si="208"/>
        <v>3.5669571358760983E-5</v>
      </c>
      <c r="K4453" s="212">
        <f t="shared" si="209"/>
        <v>4429</v>
      </c>
    </row>
    <row r="4454" spans="1:11" x14ac:dyDescent="0.25">
      <c r="A4454" s="60">
        <v>48231961502</v>
      </c>
      <c r="B4454" s="60" t="s">
        <v>10152</v>
      </c>
      <c r="C4454" s="211">
        <v>20</v>
      </c>
      <c r="D4454" s="211">
        <v>10</v>
      </c>
      <c r="E4454" s="211">
        <v>10</v>
      </c>
      <c r="F4454" s="211">
        <v>10</v>
      </c>
      <c r="G4454" s="211">
        <v>0</v>
      </c>
      <c r="H4454" s="211">
        <v>0</v>
      </c>
      <c r="I4454" s="211">
        <f t="shared" si="207"/>
        <v>50</v>
      </c>
      <c r="J4454" s="215">
        <f t="shared" si="208"/>
        <v>3.5669571358760983E-5</v>
      </c>
      <c r="K4454" s="212">
        <f t="shared" si="209"/>
        <v>4429</v>
      </c>
    </row>
    <row r="4455" spans="1:11" x14ac:dyDescent="0.25">
      <c r="A4455" s="60">
        <v>48223950100</v>
      </c>
      <c r="B4455" s="60" t="s">
        <v>13641</v>
      </c>
      <c r="C4455" s="211">
        <v>0</v>
      </c>
      <c r="D4455" s="211">
        <v>20</v>
      </c>
      <c r="E4455" s="211">
        <v>15</v>
      </c>
      <c r="F4455" s="211">
        <v>0</v>
      </c>
      <c r="G4455" s="211">
        <v>15</v>
      </c>
      <c r="H4455" s="211">
        <v>0</v>
      </c>
      <c r="I4455" s="211">
        <f t="shared" si="207"/>
        <v>50</v>
      </c>
      <c r="J4455" s="215">
        <f t="shared" si="208"/>
        <v>3.5669571358760983E-5</v>
      </c>
      <c r="K4455" s="212">
        <f t="shared" si="209"/>
        <v>4429</v>
      </c>
    </row>
    <row r="4456" spans="1:11" x14ac:dyDescent="0.25">
      <c r="A4456" s="60">
        <v>48215024204</v>
      </c>
      <c r="B4456" s="60" t="s">
        <v>12506</v>
      </c>
      <c r="C4456" s="211">
        <v>0</v>
      </c>
      <c r="D4456" s="211">
        <v>0</v>
      </c>
      <c r="E4456" s="211">
        <v>25</v>
      </c>
      <c r="F4456" s="211">
        <v>0</v>
      </c>
      <c r="G4456" s="211">
        <v>25</v>
      </c>
      <c r="H4456" s="211">
        <v>0</v>
      </c>
      <c r="I4456" s="211">
        <f t="shared" si="207"/>
        <v>50</v>
      </c>
      <c r="J4456" s="215">
        <f t="shared" si="208"/>
        <v>3.5669571358760983E-5</v>
      </c>
      <c r="K4456" s="212">
        <f t="shared" si="209"/>
        <v>4429</v>
      </c>
    </row>
    <row r="4457" spans="1:11" x14ac:dyDescent="0.25">
      <c r="A4457" s="60">
        <v>48213950200</v>
      </c>
      <c r="B4457" s="60" t="s">
        <v>13611</v>
      </c>
      <c r="C4457" s="211">
        <v>0</v>
      </c>
      <c r="D4457" s="211">
        <v>0</v>
      </c>
      <c r="E4457" s="211">
        <v>10</v>
      </c>
      <c r="F4457" s="211">
        <v>10</v>
      </c>
      <c r="G4457" s="211">
        <v>30</v>
      </c>
      <c r="H4457" s="211">
        <v>0</v>
      </c>
      <c r="I4457" s="211">
        <f t="shared" si="207"/>
        <v>50</v>
      </c>
      <c r="J4457" s="215">
        <f t="shared" si="208"/>
        <v>3.5669571358760983E-5</v>
      </c>
      <c r="K4457" s="212">
        <f t="shared" si="209"/>
        <v>4429</v>
      </c>
    </row>
    <row r="4458" spans="1:11" x14ac:dyDescent="0.25">
      <c r="A4458" s="60">
        <v>48203020103</v>
      </c>
      <c r="B4458" s="60" t="s">
        <v>13589</v>
      </c>
      <c r="C4458" s="211">
        <v>20</v>
      </c>
      <c r="D4458" s="211">
        <v>30</v>
      </c>
      <c r="E4458" s="211">
        <v>0</v>
      </c>
      <c r="F4458" s="211">
        <v>0</v>
      </c>
      <c r="G4458" s="211">
        <v>0</v>
      </c>
      <c r="H4458" s="211">
        <v>0</v>
      </c>
      <c r="I4458" s="211">
        <f t="shared" si="207"/>
        <v>50</v>
      </c>
      <c r="J4458" s="215">
        <f t="shared" si="208"/>
        <v>3.5669571358760983E-5</v>
      </c>
      <c r="K4458" s="212">
        <f t="shared" si="209"/>
        <v>4429</v>
      </c>
    </row>
    <row r="4459" spans="1:11" x14ac:dyDescent="0.25">
      <c r="A4459" s="60">
        <v>48201555600</v>
      </c>
      <c r="B4459" s="60" t="s">
        <v>11327</v>
      </c>
      <c r="C4459" s="211">
        <v>0</v>
      </c>
      <c r="D4459" s="211">
        <v>0</v>
      </c>
      <c r="E4459" s="211">
        <v>0</v>
      </c>
      <c r="F4459" s="211">
        <v>10</v>
      </c>
      <c r="G4459" s="211">
        <v>40</v>
      </c>
      <c r="H4459" s="211">
        <v>0</v>
      </c>
      <c r="I4459" s="211">
        <f t="shared" si="207"/>
        <v>50</v>
      </c>
      <c r="J4459" s="215">
        <f t="shared" si="208"/>
        <v>3.5669571358760983E-5</v>
      </c>
      <c r="K4459" s="212">
        <f t="shared" si="209"/>
        <v>4429</v>
      </c>
    </row>
    <row r="4460" spans="1:11" x14ac:dyDescent="0.25">
      <c r="A4460" s="60">
        <v>48201554102</v>
      </c>
      <c r="B4460" s="60" t="s">
        <v>11226</v>
      </c>
      <c r="C4460" s="211">
        <v>0</v>
      </c>
      <c r="D4460" s="211">
        <v>0</v>
      </c>
      <c r="E4460" s="211">
        <v>0</v>
      </c>
      <c r="F4460" s="211">
        <v>0</v>
      </c>
      <c r="G4460" s="211">
        <v>50</v>
      </c>
      <c r="H4460" s="211">
        <v>0</v>
      </c>
      <c r="I4460" s="211">
        <f t="shared" si="207"/>
        <v>50</v>
      </c>
      <c r="J4460" s="215">
        <f t="shared" si="208"/>
        <v>3.5669571358760983E-5</v>
      </c>
      <c r="K4460" s="212">
        <f t="shared" si="209"/>
        <v>4429</v>
      </c>
    </row>
    <row r="4461" spans="1:11" x14ac:dyDescent="0.25">
      <c r="A4461" s="60">
        <v>48201553801</v>
      </c>
      <c r="B4461" s="60" t="s">
        <v>11080</v>
      </c>
      <c r="C4461" s="211">
        <v>15</v>
      </c>
      <c r="D4461" s="211">
        <v>15</v>
      </c>
      <c r="E4461" s="211">
        <v>0</v>
      </c>
      <c r="F4461" s="211">
        <v>20</v>
      </c>
      <c r="G4461" s="211">
        <v>0</v>
      </c>
      <c r="H4461" s="211">
        <v>0</v>
      </c>
      <c r="I4461" s="211">
        <f t="shared" si="207"/>
        <v>50</v>
      </c>
      <c r="J4461" s="215">
        <f t="shared" si="208"/>
        <v>3.5669571358760983E-5</v>
      </c>
      <c r="K4461" s="212">
        <f t="shared" si="209"/>
        <v>4429</v>
      </c>
    </row>
    <row r="4462" spans="1:11" x14ac:dyDescent="0.25">
      <c r="A4462" s="60">
        <v>48201321700</v>
      </c>
      <c r="B4462" s="60" t="s">
        <v>11649</v>
      </c>
      <c r="C4462" s="211">
        <v>0</v>
      </c>
      <c r="D4462" s="211">
        <v>25</v>
      </c>
      <c r="E4462" s="211">
        <v>15</v>
      </c>
      <c r="F4462" s="211">
        <v>0</v>
      </c>
      <c r="G4462" s="211">
        <v>10</v>
      </c>
      <c r="H4462" s="211">
        <v>0</v>
      </c>
      <c r="I4462" s="211">
        <f t="shared" si="207"/>
        <v>50</v>
      </c>
      <c r="J4462" s="215">
        <f t="shared" si="208"/>
        <v>3.5669571358760983E-5</v>
      </c>
      <c r="K4462" s="212">
        <f t="shared" si="209"/>
        <v>4429</v>
      </c>
    </row>
    <row r="4463" spans="1:11" x14ac:dyDescent="0.25">
      <c r="A4463" s="60">
        <v>48195950100</v>
      </c>
      <c r="B4463" s="60" t="s">
        <v>13582</v>
      </c>
      <c r="C4463" s="211">
        <v>0</v>
      </c>
      <c r="D4463" s="211">
        <v>0</v>
      </c>
      <c r="E4463" s="211">
        <v>40</v>
      </c>
      <c r="F4463" s="211">
        <v>0</v>
      </c>
      <c r="G4463" s="211">
        <v>10</v>
      </c>
      <c r="H4463" s="211">
        <v>0</v>
      </c>
      <c r="I4463" s="211">
        <f t="shared" si="207"/>
        <v>50</v>
      </c>
      <c r="J4463" s="215">
        <f t="shared" si="208"/>
        <v>3.5669571358760983E-5</v>
      </c>
      <c r="K4463" s="212">
        <f t="shared" si="209"/>
        <v>4429</v>
      </c>
    </row>
    <row r="4464" spans="1:11" x14ac:dyDescent="0.25">
      <c r="A4464" s="60">
        <v>48189950600</v>
      </c>
      <c r="B4464" s="60" t="s">
        <v>13569</v>
      </c>
      <c r="C4464" s="211">
        <v>0</v>
      </c>
      <c r="D4464" s="211">
        <v>25</v>
      </c>
      <c r="E4464" s="211">
        <v>10</v>
      </c>
      <c r="F4464" s="211">
        <v>0</v>
      </c>
      <c r="G4464" s="211">
        <v>15</v>
      </c>
      <c r="H4464" s="211">
        <v>0</v>
      </c>
      <c r="I4464" s="211">
        <f t="shared" si="207"/>
        <v>50</v>
      </c>
      <c r="J4464" s="215">
        <f t="shared" si="208"/>
        <v>3.5669571358760983E-5</v>
      </c>
      <c r="K4464" s="212">
        <f t="shared" si="209"/>
        <v>4429</v>
      </c>
    </row>
    <row r="4465" spans="1:11" x14ac:dyDescent="0.25">
      <c r="A4465" s="60">
        <v>48167720501</v>
      </c>
      <c r="B4465" s="60" t="s">
        <v>11350</v>
      </c>
      <c r="C4465" s="211">
        <v>0</v>
      </c>
      <c r="D4465" s="211">
        <v>30</v>
      </c>
      <c r="E4465" s="211">
        <v>10</v>
      </c>
      <c r="F4465" s="211">
        <v>0</v>
      </c>
      <c r="G4465" s="211">
        <v>10</v>
      </c>
      <c r="H4465" s="211">
        <v>0</v>
      </c>
      <c r="I4465" s="211">
        <f t="shared" si="207"/>
        <v>50</v>
      </c>
      <c r="J4465" s="215">
        <f t="shared" si="208"/>
        <v>3.5669571358760983E-5</v>
      </c>
      <c r="K4465" s="212">
        <f t="shared" si="209"/>
        <v>4429</v>
      </c>
    </row>
    <row r="4466" spans="1:11" x14ac:dyDescent="0.25">
      <c r="A4466" s="60">
        <v>48165950200</v>
      </c>
      <c r="B4466" s="60" t="s">
        <v>13539</v>
      </c>
      <c r="C4466" s="211">
        <v>0</v>
      </c>
      <c r="D4466" s="211">
        <v>0</v>
      </c>
      <c r="E4466" s="211">
        <v>25</v>
      </c>
      <c r="F4466" s="211">
        <v>10</v>
      </c>
      <c r="G4466" s="211">
        <v>15</v>
      </c>
      <c r="H4466" s="211">
        <v>0</v>
      </c>
      <c r="I4466" s="211">
        <f t="shared" si="207"/>
        <v>50</v>
      </c>
      <c r="J4466" s="215">
        <f t="shared" si="208"/>
        <v>3.5669571358760983E-5</v>
      </c>
      <c r="K4466" s="212">
        <f t="shared" si="209"/>
        <v>4429</v>
      </c>
    </row>
    <row r="4467" spans="1:11" x14ac:dyDescent="0.25">
      <c r="A4467" s="60">
        <v>48159950100</v>
      </c>
      <c r="B4467" s="60" t="s">
        <v>13527</v>
      </c>
      <c r="C4467" s="211">
        <v>20</v>
      </c>
      <c r="D4467" s="211">
        <v>0</v>
      </c>
      <c r="E4467" s="211">
        <v>0</v>
      </c>
      <c r="F4467" s="211">
        <v>30</v>
      </c>
      <c r="G4467" s="211">
        <v>0</v>
      </c>
      <c r="H4467" s="211">
        <v>0</v>
      </c>
      <c r="I4467" s="211">
        <f t="shared" si="207"/>
        <v>50</v>
      </c>
      <c r="J4467" s="215">
        <f t="shared" si="208"/>
        <v>3.5669571358760983E-5</v>
      </c>
      <c r="K4467" s="212">
        <f t="shared" si="209"/>
        <v>4429</v>
      </c>
    </row>
    <row r="4468" spans="1:11" x14ac:dyDescent="0.25">
      <c r="A4468" s="60">
        <v>48147950500</v>
      </c>
      <c r="B4468" s="60" t="s">
        <v>13508</v>
      </c>
      <c r="C4468" s="211">
        <v>0</v>
      </c>
      <c r="D4468" s="211">
        <v>40</v>
      </c>
      <c r="E4468" s="211">
        <v>10</v>
      </c>
      <c r="F4468" s="211">
        <v>0</v>
      </c>
      <c r="G4468" s="211">
        <v>0</v>
      </c>
      <c r="H4468" s="211">
        <v>0</v>
      </c>
      <c r="I4468" s="211">
        <f t="shared" si="207"/>
        <v>50</v>
      </c>
      <c r="J4468" s="215">
        <f t="shared" si="208"/>
        <v>3.5669571358760983E-5</v>
      </c>
      <c r="K4468" s="212">
        <f t="shared" si="209"/>
        <v>4429</v>
      </c>
    </row>
    <row r="4469" spans="1:11" x14ac:dyDescent="0.25">
      <c r="A4469" s="60">
        <v>48139061300</v>
      </c>
      <c r="B4469" s="60" t="s">
        <v>10162</v>
      </c>
      <c r="C4469" s="211">
        <v>10</v>
      </c>
      <c r="D4469" s="211">
        <v>15</v>
      </c>
      <c r="E4469" s="211">
        <v>0</v>
      </c>
      <c r="F4469" s="211">
        <v>25</v>
      </c>
      <c r="G4469" s="211">
        <v>0</v>
      </c>
      <c r="H4469" s="211">
        <v>0</v>
      </c>
      <c r="I4469" s="211">
        <f t="shared" si="207"/>
        <v>50</v>
      </c>
      <c r="J4469" s="215">
        <f t="shared" si="208"/>
        <v>3.5669571358760983E-5</v>
      </c>
      <c r="K4469" s="212">
        <f t="shared" si="209"/>
        <v>4429</v>
      </c>
    </row>
    <row r="4470" spans="1:11" x14ac:dyDescent="0.25">
      <c r="A4470" s="60">
        <v>48121021622</v>
      </c>
      <c r="B4470" s="60" t="s">
        <v>9676</v>
      </c>
      <c r="C4470" s="211">
        <v>0</v>
      </c>
      <c r="D4470" s="211">
        <v>0</v>
      </c>
      <c r="E4470" s="211">
        <v>0</v>
      </c>
      <c r="F4470" s="211">
        <v>0</v>
      </c>
      <c r="G4470" s="211">
        <v>30</v>
      </c>
      <c r="H4470" s="211">
        <v>20</v>
      </c>
      <c r="I4470" s="211">
        <f t="shared" si="207"/>
        <v>50</v>
      </c>
      <c r="J4470" s="215">
        <f t="shared" si="208"/>
        <v>3.5669571358760983E-5</v>
      </c>
      <c r="K4470" s="212">
        <f t="shared" si="209"/>
        <v>4429</v>
      </c>
    </row>
    <row r="4471" spans="1:11" x14ac:dyDescent="0.25">
      <c r="A4471" s="60">
        <v>48113019036</v>
      </c>
      <c r="B4471" s="60" t="s">
        <v>9694</v>
      </c>
      <c r="C4471" s="211">
        <v>0</v>
      </c>
      <c r="D4471" s="211">
        <v>0</v>
      </c>
      <c r="E4471" s="211">
        <v>0</v>
      </c>
      <c r="F4471" s="211">
        <v>0</v>
      </c>
      <c r="G4471" s="211">
        <v>50</v>
      </c>
      <c r="H4471" s="211">
        <v>0</v>
      </c>
      <c r="I4471" s="211">
        <f t="shared" si="207"/>
        <v>50</v>
      </c>
      <c r="J4471" s="215">
        <f t="shared" si="208"/>
        <v>3.5669571358760983E-5</v>
      </c>
      <c r="K4471" s="212">
        <f t="shared" si="209"/>
        <v>4429</v>
      </c>
    </row>
    <row r="4472" spans="1:11" x14ac:dyDescent="0.25">
      <c r="A4472" s="60">
        <v>48113019037</v>
      </c>
      <c r="B4472" s="60" t="s">
        <v>9848</v>
      </c>
      <c r="C4472" s="211">
        <v>35</v>
      </c>
      <c r="D4472" s="211">
        <v>0</v>
      </c>
      <c r="E4472" s="211">
        <v>0</v>
      </c>
      <c r="F4472" s="211">
        <v>0</v>
      </c>
      <c r="G4472" s="211">
        <v>0</v>
      </c>
      <c r="H4472" s="211">
        <v>15</v>
      </c>
      <c r="I4472" s="211">
        <f t="shared" si="207"/>
        <v>50</v>
      </c>
      <c r="J4472" s="215">
        <f t="shared" si="208"/>
        <v>3.5669571358760983E-5</v>
      </c>
      <c r="K4472" s="212">
        <f t="shared" si="209"/>
        <v>4429</v>
      </c>
    </row>
    <row r="4473" spans="1:11" x14ac:dyDescent="0.25">
      <c r="A4473" s="60">
        <v>48113016513</v>
      </c>
      <c r="B4473" s="60" t="s">
        <v>9841</v>
      </c>
      <c r="C4473" s="211">
        <v>0</v>
      </c>
      <c r="D4473" s="211">
        <v>15</v>
      </c>
      <c r="E4473" s="211">
        <v>0</v>
      </c>
      <c r="F4473" s="211">
        <v>0</v>
      </c>
      <c r="G4473" s="211">
        <v>25</v>
      </c>
      <c r="H4473" s="211">
        <v>10</v>
      </c>
      <c r="I4473" s="211">
        <f t="shared" si="207"/>
        <v>50</v>
      </c>
      <c r="J4473" s="215">
        <f t="shared" si="208"/>
        <v>3.5669571358760983E-5</v>
      </c>
      <c r="K4473" s="212">
        <f t="shared" si="209"/>
        <v>4429</v>
      </c>
    </row>
    <row r="4474" spans="1:11" x14ac:dyDescent="0.25">
      <c r="A4474" s="60">
        <v>48113007906</v>
      </c>
      <c r="B4474" s="60" t="s">
        <v>9654</v>
      </c>
      <c r="C4474" s="211">
        <v>0</v>
      </c>
      <c r="D4474" s="211">
        <v>0</v>
      </c>
      <c r="E4474" s="211">
        <v>0</v>
      </c>
      <c r="F4474" s="211">
        <v>30</v>
      </c>
      <c r="G4474" s="211">
        <v>10</v>
      </c>
      <c r="H4474" s="211">
        <v>10</v>
      </c>
      <c r="I4474" s="211">
        <f t="shared" si="207"/>
        <v>50</v>
      </c>
      <c r="J4474" s="215">
        <f t="shared" si="208"/>
        <v>3.5669571358760983E-5</v>
      </c>
      <c r="K4474" s="212">
        <f t="shared" si="209"/>
        <v>4429</v>
      </c>
    </row>
    <row r="4475" spans="1:11" x14ac:dyDescent="0.25">
      <c r="A4475" s="60">
        <v>48091310704</v>
      </c>
      <c r="B4475" s="60" t="s">
        <v>12680</v>
      </c>
      <c r="C4475" s="211">
        <v>0</v>
      </c>
      <c r="D4475" s="211">
        <v>0</v>
      </c>
      <c r="E4475" s="211">
        <v>50</v>
      </c>
      <c r="F4475" s="211">
        <v>0</v>
      </c>
      <c r="G4475" s="211">
        <v>0</v>
      </c>
      <c r="H4475" s="211">
        <v>0</v>
      </c>
      <c r="I4475" s="211">
        <f t="shared" si="207"/>
        <v>50</v>
      </c>
      <c r="J4475" s="215">
        <f t="shared" si="208"/>
        <v>3.5669571358760983E-5</v>
      </c>
      <c r="K4475" s="212">
        <f t="shared" si="209"/>
        <v>4429</v>
      </c>
    </row>
    <row r="4476" spans="1:11" x14ac:dyDescent="0.25">
      <c r="A4476" s="60">
        <v>48085030407</v>
      </c>
      <c r="B4476" s="60" t="s">
        <v>9569</v>
      </c>
      <c r="C4476" s="211">
        <v>0</v>
      </c>
      <c r="D4476" s="211">
        <v>0</v>
      </c>
      <c r="E4476" s="211">
        <v>30</v>
      </c>
      <c r="F4476" s="211">
        <v>20</v>
      </c>
      <c r="G4476" s="211">
        <v>0</v>
      </c>
      <c r="H4476" s="211">
        <v>0</v>
      </c>
      <c r="I4476" s="211">
        <f t="shared" si="207"/>
        <v>50</v>
      </c>
      <c r="J4476" s="215">
        <f t="shared" si="208"/>
        <v>3.5669571358760983E-5</v>
      </c>
      <c r="K4476" s="212">
        <f t="shared" si="209"/>
        <v>4429</v>
      </c>
    </row>
    <row r="4477" spans="1:11" x14ac:dyDescent="0.25">
      <c r="A4477" s="60">
        <v>48061011903</v>
      </c>
      <c r="B4477" s="60" t="s">
        <v>9374</v>
      </c>
      <c r="C4477" s="211">
        <v>15</v>
      </c>
      <c r="D4477" s="211">
        <v>20</v>
      </c>
      <c r="E4477" s="211">
        <v>15</v>
      </c>
      <c r="F4477" s="211">
        <v>0</v>
      </c>
      <c r="G4477" s="211">
        <v>0</v>
      </c>
      <c r="H4477" s="211">
        <v>0</v>
      </c>
      <c r="I4477" s="211">
        <f t="shared" si="207"/>
        <v>50</v>
      </c>
      <c r="J4477" s="215">
        <f t="shared" si="208"/>
        <v>3.5669571358760983E-5</v>
      </c>
      <c r="K4477" s="212">
        <f t="shared" si="209"/>
        <v>4429</v>
      </c>
    </row>
    <row r="4478" spans="1:11" x14ac:dyDescent="0.25">
      <c r="A4478" s="60">
        <v>48491021201</v>
      </c>
      <c r="B4478" s="60" t="s">
        <v>8989</v>
      </c>
      <c r="C4478" s="211">
        <v>0</v>
      </c>
      <c r="D4478" s="211">
        <v>10</v>
      </c>
      <c r="E4478" s="211">
        <v>35</v>
      </c>
      <c r="F4478" s="211">
        <v>0</v>
      </c>
      <c r="G4478" s="211">
        <v>4</v>
      </c>
      <c r="H4478" s="211">
        <v>0</v>
      </c>
      <c r="I4478" s="211">
        <f t="shared" si="207"/>
        <v>49</v>
      </c>
      <c r="J4478" s="215">
        <f t="shared" si="208"/>
        <v>3.495617993158576E-5</v>
      </c>
      <c r="K4478" s="212">
        <f t="shared" si="209"/>
        <v>4473</v>
      </c>
    </row>
    <row r="4479" spans="1:11" x14ac:dyDescent="0.25">
      <c r="A4479" s="60">
        <v>48461950200</v>
      </c>
      <c r="B4479" s="60" t="s">
        <v>14000</v>
      </c>
      <c r="C4479" s="211">
        <v>0</v>
      </c>
      <c r="D4479" s="211">
        <v>25</v>
      </c>
      <c r="E4479" s="211">
        <v>20</v>
      </c>
      <c r="F4479" s="211">
        <v>0</v>
      </c>
      <c r="G4479" s="211">
        <v>4</v>
      </c>
      <c r="H4479" s="211">
        <v>0</v>
      </c>
      <c r="I4479" s="211">
        <f t="shared" si="207"/>
        <v>49</v>
      </c>
      <c r="J4479" s="215">
        <f t="shared" si="208"/>
        <v>3.495617993158576E-5</v>
      </c>
      <c r="K4479" s="212">
        <f t="shared" si="209"/>
        <v>4473</v>
      </c>
    </row>
    <row r="4480" spans="1:11" x14ac:dyDescent="0.25">
      <c r="A4480" s="60">
        <v>48459950600</v>
      </c>
      <c r="B4480" s="60" t="s">
        <v>12338</v>
      </c>
      <c r="C4480" s="211">
        <v>0</v>
      </c>
      <c r="D4480" s="211">
        <v>10</v>
      </c>
      <c r="E4480" s="211">
        <v>10</v>
      </c>
      <c r="F4480" s="211">
        <v>4</v>
      </c>
      <c r="G4480" s="211">
        <v>25</v>
      </c>
      <c r="H4480" s="211">
        <v>0</v>
      </c>
      <c r="I4480" s="211">
        <f t="shared" si="207"/>
        <v>49</v>
      </c>
      <c r="J4480" s="215">
        <f t="shared" si="208"/>
        <v>3.495617993158576E-5</v>
      </c>
      <c r="K4480" s="212">
        <f t="shared" si="209"/>
        <v>4473</v>
      </c>
    </row>
    <row r="4481" spans="1:11" x14ac:dyDescent="0.25">
      <c r="A4481" s="60">
        <v>48453001781</v>
      </c>
      <c r="B4481" s="60" t="s">
        <v>8847</v>
      </c>
      <c r="C4481" s="211">
        <v>0</v>
      </c>
      <c r="D4481" s="211">
        <v>30</v>
      </c>
      <c r="E4481" s="211">
        <v>0</v>
      </c>
      <c r="F4481" s="211">
        <v>0</v>
      </c>
      <c r="G4481" s="211">
        <v>15</v>
      </c>
      <c r="H4481" s="211">
        <v>4</v>
      </c>
      <c r="I4481" s="211">
        <f t="shared" si="207"/>
        <v>49</v>
      </c>
      <c r="J4481" s="215">
        <f t="shared" si="208"/>
        <v>3.495617993158576E-5</v>
      </c>
      <c r="K4481" s="212">
        <f t="shared" si="209"/>
        <v>4473</v>
      </c>
    </row>
    <row r="4482" spans="1:11" x14ac:dyDescent="0.25">
      <c r="A4482" s="60">
        <v>48411950200</v>
      </c>
      <c r="B4482" s="60" t="s">
        <v>13937</v>
      </c>
      <c r="C4482" s="211">
        <v>0</v>
      </c>
      <c r="D4482" s="211">
        <v>15</v>
      </c>
      <c r="E4482" s="211">
        <v>15</v>
      </c>
      <c r="F4482" s="211">
        <v>15</v>
      </c>
      <c r="G4482" s="211">
        <v>4</v>
      </c>
      <c r="H4482" s="211">
        <v>0</v>
      </c>
      <c r="I4482" s="211">
        <f t="shared" si="207"/>
        <v>49</v>
      </c>
      <c r="J4482" s="215">
        <f t="shared" si="208"/>
        <v>3.495617993158576E-5</v>
      </c>
      <c r="K4482" s="212">
        <f t="shared" si="209"/>
        <v>4473</v>
      </c>
    </row>
    <row r="4483" spans="1:11" x14ac:dyDescent="0.25">
      <c r="A4483" s="60">
        <v>48339692900</v>
      </c>
      <c r="B4483" s="60" t="s">
        <v>11677</v>
      </c>
      <c r="C4483" s="211">
        <v>0</v>
      </c>
      <c r="D4483" s="211">
        <v>0</v>
      </c>
      <c r="E4483" s="211">
        <v>35</v>
      </c>
      <c r="F4483" s="211">
        <v>10</v>
      </c>
      <c r="G4483" s="211">
        <v>4</v>
      </c>
      <c r="H4483" s="211">
        <v>0</v>
      </c>
      <c r="I4483" s="211">
        <f t="shared" si="207"/>
        <v>49</v>
      </c>
      <c r="J4483" s="215">
        <f t="shared" si="208"/>
        <v>3.495617993158576E-5</v>
      </c>
      <c r="K4483" s="212">
        <f t="shared" si="209"/>
        <v>4473</v>
      </c>
    </row>
    <row r="4484" spans="1:11" x14ac:dyDescent="0.25">
      <c r="A4484" s="60">
        <v>48291701300</v>
      </c>
      <c r="B4484" s="60" t="s">
        <v>11646</v>
      </c>
      <c r="C4484" s="211">
        <v>25</v>
      </c>
      <c r="D4484" s="211">
        <v>20</v>
      </c>
      <c r="E4484" s="211">
        <v>4</v>
      </c>
      <c r="F4484" s="211">
        <v>0</v>
      </c>
      <c r="G4484" s="211">
        <v>0</v>
      </c>
      <c r="H4484" s="211">
        <v>0</v>
      </c>
      <c r="I4484" s="211">
        <f t="shared" si="207"/>
        <v>49</v>
      </c>
      <c r="J4484" s="215">
        <f t="shared" si="208"/>
        <v>3.495617993158576E-5</v>
      </c>
      <c r="K4484" s="212">
        <f t="shared" si="209"/>
        <v>4473</v>
      </c>
    </row>
    <row r="4485" spans="1:11" x14ac:dyDescent="0.25">
      <c r="A4485" s="60">
        <v>48277000102</v>
      </c>
      <c r="B4485" s="60" t="s">
        <v>13728</v>
      </c>
      <c r="C4485" s="211">
        <v>10</v>
      </c>
      <c r="D4485" s="211">
        <v>25</v>
      </c>
      <c r="E4485" s="211">
        <v>4</v>
      </c>
      <c r="F4485" s="211">
        <v>0</v>
      </c>
      <c r="G4485" s="211">
        <v>10</v>
      </c>
      <c r="H4485" s="211">
        <v>0</v>
      </c>
      <c r="I4485" s="211">
        <f t="shared" si="207"/>
        <v>49</v>
      </c>
      <c r="J4485" s="215">
        <f t="shared" si="208"/>
        <v>3.495617993158576E-5</v>
      </c>
      <c r="K4485" s="212">
        <f t="shared" si="209"/>
        <v>4473</v>
      </c>
    </row>
    <row r="4486" spans="1:11" x14ac:dyDescent="0.25">
      <c r="A4486" s="60">
        <v>48253020200</v>
      </c>
      <c r="B4486" s="60" t="s">
        <v>8738</v>
      </c>
      <c r="C4486" s="211">
        <v>0</v>
      </c>
      <c r="D4486" s="211">
        <v>20</v>
      </c>
      <c r="E4486" s="211">
        <v>10</v>
      </c>
      <c r="F4486" s="211">
        <v>4</v>
      </c>
      <c r="G4486" s="211">
        <v>15</v>
      </c>
      <c r="H4486" s="211">
        <v>0</v>
      </c>
      <c r="I4486" s="211">
        <f t="shared" ref="I4486:I4549" si="210">SUM(C4486:H4486)</f>
        <v>49</v>
      </c>
      <c r="J4486" s="215">
        <f t="shared" ref="J4486:J4549" si="211">(I4486/1401755)</f>
        <v>3.495617993158576E-5</v>
      </c>
      <c r="K4486" s="212">
        <f t="shared" si="209"/>
        <v>4473</v>
      </c>
    </row>
    <row r="4487" spans="1:11" x14ac:dyDescent="0.25">
      <c r="A4487" s="60">
        <v>48229950300</v>
      </c>
      <c r="B4487" s="60" t="s">
        <v>11049</v>
      </c>
      <c r="C4487" s="211">
        <v>10</v>
      </c>
      <c r="D4487" s="211">
        <v>25</v>
      </c>
      <c r="E4487" s="211">
        <v>10</v>
      </c>
      <c r="F4487" s="211">
        <v>4</v>
      </c>
      <c r="G4487" s="211">
        <v>0</v>
      </c>
      <c r="H4487" s="211">
        <v>0</v>
      </c>
      <c r="I4487" s="211">
        <f t="shared" si="210"/>
        <v>49</v>
      </c>
      <c r="J4487" s="215">
        <f t="shared" si="211"/>
        <v>3.495617993158576E-5</v>
      </c>
      <c r="K4487" s="212">
        <f t="shared" ref="K4487:K4550" si="212">_xlfn.RANK.EQ(J4487,$J$6:$J$5270,0)</f>
        <v>4473</v>
      </c>
    </row>
    <row r="4488" spans="1:11" x14ac:dyDescent="0.25">
      <c r="A4488" s="60">
        <v>48223950200</v>
      </c>
      <c r="B4488" s="60" t="s">
        <v>13643</v>
      </c>
      <c r="C4488" s="211">
        <v>0</v>
      </c>
      <c r="D4488" s="211">
        <v>10</v>
      </c>
      <c r="E4488" s="211">
        <v>25</v>
      </c>
      <c r="F4488" s="211">
        <v>4</v>
      </c>
      <c r="G4488" s="211">
        <v>10</v>
      </c>
      <c r="H4488" s="211">
        <v>0</v>
      </c>
      <c r="I4488" s="211">
        <f t="shared" si="210"/>
        <v>49</v>
      </c>
      <c r="J4488" s="215">
        <f t="shared" si="211"/>
        <v>3.495617993158576E-5</v>
      </c>
      <c r="K4488" s="212">
        <f t="shared" si="212"/>
        <v>4473</v>
      </c>
    </row>
    <row r="4489" spans="1:11" x14ac:dyDescent="0.25">
      <c r="A4489" s="60">
        <v>48209010807</v>
      </c>
      <c r="B4489" s="60" t="s">
        <v>8916</v>
      </c>
      <c r="C4489" s="211">
        <v>0</v>
      </c>
      <c r="D4489" s="211">
        <v>30</v>
      </c>
      <c r="E4489" s="211">
        <v>0</v>
      </c>
      <c r="F4489" s="211">
        <v>4</v>
      </c>
      <c r="G4489" s="211">
        <v>15</v>
      </c>
      <c r="H4489" s="211">
        <v>0</v>
      </c>
      <c r="I4489" s="211">
        <f t="shared" si="210"/>
        <v>49</v>
      </c>
      <c r="J4489" s="215">
        <f t="shared" si="211"/>
        <v>3.495617993158576E-5</v>
      </c>
      <c r="K4489" s="212">
        <f t="shared" si="212"/>
        <v>4473</v>
      </c>
    </row>
    <row r="4490" spans="1:11" x14ac:dyDescent="0.25">
      <c r="A4490" s="60">
        <v>48201531600</v>
      </c>
      <c r="B4490" s="60" t="s">
        <v>11391</v>
      </c>
      <c r="C4490" s="211">
        <v>0</v>
      </c>
      <c r="D4490" s="211">
        <v>4</v>
      </c>
      <c r="E4490" s="211">
        <v>0</v>
      </c>
      <c r="F4490" s="211">
        <v>25</v>
      </c>
      <c r="G4490" s="211">
        <v>20</v>
      </c>
      <c r="H4490" s="211">
        <v>0</v>
      </c>
      <c r="I4490" s="211">
        <f t="shared" si="210"/>
        <v>49</v>
      </c>
      <c r="J4490" s="215">
        <f t="shared" si="211"/>
        <v>3.495617993158576E-5</v>
      </c>
      <c r="K4490" s="212">
        <f t="shared" si="212"/>
        <v>4473</v>
      </c>
    </row>
    <row r="4491" spans="1:11" x14ac:dyDescent="0.25">
      <c r="A4491" s="60">
        <v>48201521600</v>
      </c>
      <c r="B4491" s="60" t="s">
        <v>11797</v>
      </c>
      <c r="C4491" s="211">
        <v>0</v>
      </c>
      <c r="D4491" s="211">
        <v>4</v>
      </c>
      <c r="E4491" s="211">
        <v>20</v>
      </c>
      <c r="F4491" s="211">
        <v>0</v>
      </c>
      <c r="G4491" s="211">
        <v>25</v>
      </c>
      <c r="H4491" s="211">
        <v>0</v>
      </c>
      <c r="I4491" s="211">
        <f t="shared" si="210"/>
        <v>49</v>
      </c>
      <c r="J4491" s="215">
        <f t="shared" si="211"/>
        <v>3.495617993158576E-5</v>
      </c>
      <c r="K4491" s="212">
        <f t="shared" si="212"/>
        <v>4473</v>
      </c>
    </row>
    <row r="4492" spans="1:11" x14ac:dyDescent="0.25">
      <c r="A4492" s="60">
        <v>48201454400</v>
      </c>
      <c r="B4492" s="60" t="s">
        <v>11511</v>
      </c>
      <c r="C4492" s="211">
        <v>0</v>
      </c>
      <c r="D4492" s="211">
        <v>4</v>
      </c>
      <c r="E4492" s="211">
        <v>0</v>
      </c>
      <c r="F4492" s="211">
        <v>15</v>
      </c>
      <c r="G4492" s="211">
        <v>30</v>
      </c>
      <c r="H4492" s="211">
        <v>0</v>
      </c>
      <c r="I4492" s="211">
        <f t="shared" si="210"/>
        <v>49</v>
      </c>
      <c r="J4492" s="215">
        <f t="shared" si="211"/>
        <v>3.495617993158576E-5</v>
      </c>
      <c r="K4492" s="212">
        <f t="shared" si="212"/>
        <v>4473</v>
      </c>
    </row>
    <row r="4493" spans="1:11" x14ac:dyDescent="0.25">
      <c r="A4493" s="60">
        <v>48199030400</v>
      </c>
      <c r="B4493" s="60" t="s">
        <v>9260</v>
      </c>
      <c r="C4493" s="211">
        <v>10</v>
      </c>
      <c r="D4493" s="211">
        <v>20</v>
      </c>
      <c r="E4493" s="211">
        <v>15</v>
      </c>
      <c r="F4493" s="211">
        <v>0</v>
      </c>
      <c r="G4493" s="211">
        <v>4</v>
      </c>
      <c r="H4493" s="211">
        <v>0</v>
      </c>
      <c r="I4493" s="211">
        <f t="shared" si="210"/>
        <v>49</v>
      </c>
      <c r="J4493" s="215">
        <f t="shared" si="211"/>
        <v>3.495617993158576E-5</v>
      </c>
      <c r="K4493" s="212">
        <f t="shared" si="212"/>
        <v>4473</v>
      </c>
    </row>
    <row r="4494" spans="1:11" x14ac:dyDescent="0.25">
      <c r="A4494" s="60">
        <v>48187210710</v>
      </c>
      <c r="B4494" s="60" t="s">
        <v>12668</v>
      </c>
      <c r="C4494" s="211">
        <v>0</v>
      </c>
      <c r="D4494" s="211">
        <v>15</v>
      </c>
      <c r="E4494" s="211">
        <v>0</v>
      </c>
      <c r="F4494" s="211">
        <v>20</v>
      </c>
      <c r="G4494" s="211">
        <v>10</v>
      </c>
      <c r="H4494" s="211">
        <v>4</v>
      </c>
      <c r="I4494" s="211">
        <f t="shared" si="210"/>
        <v>49</v>
      </c>
      <c r="J4494" s="215">
        <f t="shared" si="211"/>
        <v>3.495617993158576E-5</v>
      </c>
      <c r="K4494" s="212">
        <f t="shared" si="212"/>
        <v>4473</v>
      </c>
    </row>
    <row r="4495" spans="1:11" x14ac:dyDescent="0.25">
      <c r="A4495" s="60">
        <v>48187210603</v>
      </c>
      <c r="B4495" s="60" t="s">
        <v>12863</v>
      </c>
      <c r="C4495" s="211">
        <v>0</v>
      </c>
      <c r="D4495" s="211">
        <v>25</v>
      </c>
      <c r="E4495" s="211">
        <v>20</v>
      </c>
      <c r="F4495" s="211">
        <v>4</v>
      </c>
      <c r="G4495" s="211">
        <v>0</v>
      </c>
      <c r="H4495" s="211">
        <v>0</v>
      </c>
      <c r="I4495" s="211">
        <f t="shared" si="210"/>
        <v>49</v>
      </c>
      <c r="J4495" s="215">
        <f t="shared" si="211"/>
        <v>3.495617993158576E-5</v>
      </c>
      <c r="K4495" s="212">
        <f t="shared" si="212"/>
        <v>4473</v>
      </c>
    </row>
    <row r="4496" spans="1:11" x14ac:dyDescent="0.25">
      <c r="A4496" s="60">
        <v>48185180301</v>
      </c>
      <c r="B4496" s="60" t="s">
        <v>13562</v>
      </c>
      <c r="C4496" s="211">
        <v>0</v>
      </c>
      <c r="D4496" s="211">
        <v>4</v>
      </c>
      <c r="E4496" s="211">
        <v>35</v>
      </c>
      <c r="F4496" s="211">
        <v>10</v>
      </c>
      <c r="G4496" s="211">
        <v>0</v>
      </c>
      <c r="H4496" s="211">
        <v>0</v>
      </c>
      <c r="I4496" s="211">
        <f t="shared" si="210"/>
        <v>49</v>
      </c>
      <c r="J4496" s="215">
        <f t="shared" si="211"/>
        <v>3.495617993158576E-5</v>
      </c>
      <c r="K4496" s="212">
        <f t="shared" si="212"/>
        <v>4473</v>
      </c>
    </row>
    <row r="4497" spans="1:11" x14ac:dyDescent="0.25">
      <c r="A4497" s="60">
        <v>48179950300</v>
      </c>
      <c r="B4497" s="60" t="s">
        <v>13555</v>
      </c>
      <c r="C4497" s="211">
        <v>0</v>
      </c>
      <c r="D4497" s="211">
        <v>0</v>
      </c>
      <c r="E4497" s="211">
        <v>0</v>
      </c>
      <c r="F4497" s="211">
        <v>45</v>
      </c>
      <c r="G4497" s="211">
        <v>4</v>
      </c>
      <c r="H4497" s="211">
        <v>0</v>
      </c>
      <c r="I4497" s="211">
        <f t="shared" si="210"/>
        <v>49</v>
      </c>
      <c r="J4497" s="215">
        <f t="shared" si="211"/>
        <v>3.495617993158576E-5</v>
      </c>
      <c r="K4497" s="212">
        <f t="shared" si="212"/>
        <v>4473</v>
      </c>
    </row>
    <row r="4498" spans="1:11" x14ac:dyDescent="0.25">
      <c r="A4498" s="60">
        <v>48141010335</v>
      </c>
      <c r="B4498" s="60" t="s">
        <v>10998</v>
      </c>
      <c r="C4498" s="211">
        <v>4</v>
      </c>
      <c r="D4498" s="211">
        <v>25</v>
      </c>
      <c r="E4498" s="211">
        <v>20</v>
      </c>
      <c r="F4498" s="211">
        <v>0</v>
      </c>
      <c r="G4498" s="211">
        <v>0</v>
      </c>
      <c r="H4498" s="211">
        <v>0</v>
      </c>
      <c r="I4498" s="211">
        <f t="shared" si="210"/>
        <v>49</v>
      </c>
      <c r="J4498" s="215">
        <f t="shared" si="211"/>
        <v>3.495617993158576E-5</v>
      </c>
      <c r="K4498" s="212">
        <f t="shared" si="212"/>
        <v>4473</v>
      </c>
    </row>
    <row r="4499" spans="1:11" x14ac:dyDescent="0.25">
      <c r="A4499" s="60">
        <v>48107950200</v>
      </c>
      <c r="B4499" s="60" t="s">
        <v>12415</v>
      </c>
      <c r="C4499" s="211">
        <v>10</v>
      </c>
      <c r="D4499" s="211">
        <v>20</v>
      </c>
      <c r="E4499" s="211">
        <v>15</v>
      </c>
      <c r="F4499" s="211">
        <v>4</v>
      </c>
      <c r="G4499" s="211">
        <v>0</v>
      </c>
      <c r="H4499" s="211">
        <v>0</v>
      </c>
      <c r="I4499" s="211">
        <f t="shared" si="210"/>
        <v>49</v>
      </c>
      <c r="J4499" s="215">
        <f t="shared" si="211"/>
        <v>3.495617993158576E-5</v>
      </c>
      <c r="K4499" s="212">
        <f t="shared" si="212"/>
        <v>4473</v>
      </c>
    </row>
    <row r="4500" spans="1:11" x14ac:dyDescent="0.25">
      <c r="A4500" s="60">
        <v>48039661501</v>
      </c>
      <c r="B4500" s="60" t="s">
        <v>11500</v>
      </c>
      <c r="C4500" s="211">
        <v>0</v>
      </c>
      <c r="D4500" s="211">
        <v>35</v>
      </c>
      <c r="E4500" s="211">
        <v>10</v>
      </c>
      <c r="F4500" s="211">
        <v>0</v>
      </c>
      <c r="G4500" s="211">
        <v>4</v>
      </c>
      <c r="H4500" s="211">
        <v>0</v>
      </c>
      <c r="I4500" s="211">
        <f t="shared" si="210"/>
        <v>49</v>
      </c>
      <c r="J4500" s="215">
        <f t="shared" si="211"/>
        <v>3.495617993158576E-5</v>
      </c>
      <c r="K4500" s="212">
        <f t="shared" si="212"/>
        <v>4473</v>
      </c>
    </row>
    <row r="4501" spans="1:11" x14ac:dyDescent="0.25">
      <c r="A4501" s="60">
        <v>48037011501</v>
      </c>
      <c r="B4501" s="60" t="s">
        <v>13139</v>
      </c>
      <c r="C4501" s="211">
        <v>0</v>
      </c>
      <c r="D4501" s="211">
        <v>30</v>
      </c>
      <c r="E4501" s="211">
        <v>4</v>
      </c>
      <c r="F4501" s="211">
        <v>0</v>
      </c>
      <c r="G4501" s="211">
        <v>15</v>
      </c>
      <c r="H4501" s="211">
        <v>0</v>
      </c>
      <c r="I4501" s="211">
        <f t="shared" si="210"/>
        <v>49</v>
      </c>
      <c r="J4501" s="215">
        <f t="shared" si="211"/>
        <v>3.495617993158576E-5</v>
      </c>
      <c r="K4501" s="212">
        <f t="shared" si="212"/>
        <v>4473</v>
      </c>
    </row>
    <row r="4502" spans="1:11" x14ac:dyDescent="0.25">
      <c r="A4502" s="60">
        <v>48029160200</v>
      </c>
      <c r="B4502" s="60" t="s">
        <v>12975</v>
      </c>
      <c r="C4502" s="211">
        <v>0</v>
      </c>
      <c r="D4502" s="211">
        <v>30</v>
      </c>
      <c r="E4502" s="211">
        <v>15</v>
      </c>
      <c r="F4502" s="211">
        <v>0</v>
      </c>
      <c r="G4502" s="211">
        <v>4</v>
      </c>
      <c r="H4502" s="211">
        <v>0</v>
      </c>
      <c r="I4502" s="211">
        <f t="shared" si="210"/>
        <v>49</v>
      </c>
      <c r="J4502" s="215">
        <f t="shared" si="211"/>
        <v>3.495617993158576E-5</v>
      </c>
      <c r="K4502" s="212">
        <f t="shared" si="212"/>
        <v>4473</v>
      </c>
    </row>
    <row r="4503" spans="1:11" x14ac:dyDescent="0.25">
      <c r="A4503" s="60">
        <v>48377950100</v>
      </c>
      <c r="B4503" s="60" t="s">
        <v>13905</v>
      </c>
      <c r="C4503" s="211">
        <v>4</v>
      </c>
      <c r="D4503" s="211">
        <v>10</v>
      </c>
      <c r="E4503" s="211">
        <v>30</v>
      </c>
      <c r="F4503" s="211">
        <v>0</v>
      </c>
      <c r="G4503" s="211">
        <v>4</v>
      </c>
      <c r="H4503" s="211">
        <v>0</v>
      </c>
      <c r="I4503" s="211">
        <f t="shared" si="210"/>
        <v>48</v>
      </c>
      <c r="J4503" s="215">
        <f t="shared" si="211"/>
        <v>3.4242788504410543E-5</v>
      </c>
      <c r="K4503" s="212">
        <f t="shared" si="212"/>
        <v>4498</v>
      </c>
    </row>
    <row r="4504" spans="1:11" x14ac:dyDescent="0.25">
      <c r="A4504" s="60">
        <v>48347951100</v>
      </c>
      <c r="B4504" s="60" t="s">
        <v>13846</v>
      </c>
      <c r="C4504" s="211">
        <v>10</v>
      </c>
      <c r="D4504" s="211">
        <v>15</v>
      </c>
      <c r="E4504" s="211">
        <v>4</v>
      </c>
      <c r="F4504" s="211">
        <v>4</v>
      </c>
      <c r="G4504" s="211">
        <v>15</v>
      </c>
      <c r="H4504" s="211">
        <v>0</v>
      </c>
      <c r="I4504" s="211">
        <f t="shared" si="210"/>
        <v>48</v>
      </c>
      <c r="J4504" s="215">
        <f t="shared" si="211"/>
        <v>3.4242788504410543E-5</v>
      </c>
      <c r="K4504" s="212">
        <f t="shared" si="212"/>
        <v>4498</v>
      </c>
    </row>
    <row r="4505" spans="1:11" x14ac:dyDescent="0.25">
      <c r="A4505" s="60">
        <v>48499950302</v>
      </c>
      <c r="B4505" s="60" t="s">
        <v>14073</v>
      </c>
      <c r="C4505" s="211">
        <v>10</v>
      </c>
      <c r="D4505" s="211">
        <v>25</v>
      </c>
      <c r="E4505" s="211">
        <v>4</v>
      </c>
      <c r="F4505" s="211">
        <v>4</v>
      </c>
      <c r="G4505" s="211">
        <v>4</v>
      </c>
      <c r="H4505" s="211">
        <v>0</v>
      </c>
      <c r="I4505" s="211">
        <f t="shared" si="210"/>
        <v>47</v>
      </c>
      <c r="J4505" s="215">
        <f t="shared" si="211"/>
        <v>3.352939707723532E-5</v>
      </c>
      <c r="K4505" s="212">
        <f t="shared" si="212"/>
        <v>4500</v>
      </c>
    </row>
    <row r="4506" spans="1:11" x14ac:dyDescent="0.25">
      <c r="A4506" s="60">
        <v>48201253400</v>
      </c>
      <c r="B4506" s="60" t="s">
        <v>11935</v>
      </c>
      <c r="C4506" s="211">
        <v>0</v>
      </c>
      <c r="D4506" s="211">
        <v>4</v>
      </c>
      <c r="E4506" s="211">
        <v>15</v>
      </c>
      <c r="F4506" s="211">
        <v>20</v>
      </c>
      <c r="G4506" s="211">
        <v>4</v>
      </c>
      <c r="H4506" s="211">
        <v>4</v>
      </c>
      <c r="I4506" s="211">
        <f t="shared" si="210"/>
        <v>47</v>
      </c>
      <c r="J4506" s="215">
        <f t="shared" si="211"/>
        <v>3.352939707723532E-5</v>
      </c>
      <c r="K4506" s="212">
        <f t="shared" si="212"/>
        <v>4500</v>
      </c>
    </row>
    <row r="4507" spans="1:11" x14ac:dyDescent="0.25">
      <c r="A4507" s="60">
        <v>48077030301</v>
      </c>
      <c r="B4507" s="60" t="s">
        <v>13290</v>
      </c>
      <c r="C4507" s="211">
        <v>4</v>
      </c>
      <c r="D4507" s="211">
        <v>25</v>
      </c>
      <c r="E4507" s="211">
        <v>10</v>
      </c>
      <c r="F4507" s="211">
        <v>4</v>
      </c>
      <c r="G4507" s="211">
        <v>4</v>
      </c>
      <c r="H4507" s="211">
        <v>0</v>
      </c>
      <c r="I4507" s="211">
        <f t="shared" si="210"/>
        <v>47</v>
      </c>
      <c r="J4507" s="215">
        <f t="shared" si="211"/>
        <v>3.352939707723532E-5</v>
      </c>
      <c r="K4507" s="212">
        <f t="shared" si="212"/>
        <v>4500</v>
      </c>
    </row>
    <row r="4508" spans="1:11" x14ac:dyDescent="0.25">
      <c r="A4508" s="60">
        <v>48493000403</v>
      </c>
      <c r="B4508" s="60" t="s">
        <v>12731</v>
      </c>
      <c r="C4508" s="211">
        <v>0</v>
      </c>
      <c r="D4508" s="211">
        <v>0</v>
      </c>
      <c r="E4508" s="211">
        <v>45</v>
      </c>
      <c r="F4508" s="211">
        <v>0</v>
      </c>
      <c r="G4508" s="211">
        <v>0</v>
      </c>
      <c r="H4508" s="211">
        <v>0</v>
      </c>
      <c r="I4508" s="211">
        <f t="shared" si="210"/>
        <v>45</v>
      </c>
      <c r="J4508" s="215">
        <f t="shared" si="211"/>
        <v>3.2102614222884887E-5</v>
      </c>
      <c r="K4508" s="212">
        <f t="shared" si="212"/>
        <v>4503</v>
      </c>
    </row>
    <row r="4509" spans="1:11" x14ac:dyDescent="0.25">
      <c r="A4509" s="60">
        <v>48481741100</v>
      </c>
      <c r="B4509" s="60" t="s">
        <v>14048</v>
      </c>
      <c r="C4509" s="211">
        <v>0</v>
      </c>
      <c r="D4509" s="211">
        <v>20</v>
      </c>
      <c r="E4509" s="211">
        <v>0</v>
      </c>
      <c r="F4509" s="211">
        <v>0</v>
      </c>
      <c r="G4509" s="211">
        <v>25</v>
      </c>
      <c r="H4509" s="211">
        <v>0</v>
      </c>
      <c r="I4509" s="211">
        <f t="shared" si="210"/>
        <v>45</v>
      </c>
      <c r="J4509" s="215">
        <f t="shared" si="211"/>
        <v>3.2102614222884887E-5</v>
      </c>
      <c r="K4509" s="212">
        <f t="shared" si="212"/>
        <v>4503</v>
      </c>
    </row>
    <row r="4510" spans="1:11" x14ac:dyDescent="0.25">
      <c r="A4510" s="60">
        <v>48479001815</v>
      </c>
      <c r="B4510" s="60" t="s">
        <v>12295</v>
      </c>
      <c r="C4510" s="211">
        <v>0</v>
      </c>
      <c r="D4510" s="211">
        <v>25</v>
      </c>
      <c r="E4510" s="211">
        <v>20</v>
      </c>
      <c r="F4510" s="211">
        <v>0</v>
      </c>
      <c r="G4510" s="211">
        <v>0</v>
      </c>
      <c r="H4510" s="211">
        <v>0</v>
      </c>
      <c r="I4510" s="211">
        <f t="shared" si="210"/>
        <v>45</v>
      </c>
      <c r="J4510" s="215">
        <f t="shared" si="211"/>
        <v>3.2102614222884887E-5</v>
      </c>
      <c r="K4510" s="212">
        <f t="shared" si="212"/>
        <v>4503</v>
      </c>
    </row>
    <row r="4511" spans="1:11" x14ac:dyDescent="0.25">
      <c r="A4511" s="60">
        <v>48469001700</v>
      </c>
      <c r="B4511" s="60" t="s">
        <v>13208</v>
      </c>
      <c r="C4511" s="211">
        <v>0</v>
      </c>
      <c r="D4511" s="211">
        <v>30</v>
      </c>
      <c r="E4511" s="211">
        <v>15</v>
      </c>
      <c r="F4511" s="211">
        <v>0</v>
      </c>
      <c r="G4511" s="211">
        <v>0</v>
      </c>
      <c r="H4511" s="211">
        <v>0</v>
      </c>
      <c r="I4511" s="211">
        <f t="shared" si="210"/>
        <v>45</v>
      </c>
      <c r="J4511" s="215">
        <f t="shared" si="211"/>
        <v>3.2102614222884887E-5</v>
      </c>
      <c r="K4511" s="212">
        <f t="shared" si="212"/>
        <v>4503</v>
      </c>
    </row>
    <row r="4512" spans="1:11" x14ac:dyDescent="0.25">
      <c r="A4512" s="60">
        <v>48439113816</v>
      </c>
      <c r="B4512" s="60" t="s">
        <v>9614</v>
      </c>
      <c r="C4512" s="211">
        <v>0</v>
      </c>
      <c r="D4512" s="211">
        <v>0</v>
      </c>
      <c r="E4512" s="211">
        <v>25</v>
      </c>
      <c r="F4512" s="211">
        <v>0</v>
      </c>
      <c r="G4512" s="211">
        <v>0</v>
      </c>
      <c r="H4512" s="211">
        <v>20</v>
      </c>
      <c r="I4512" s="211">
        <f t="shared" si="210"/>
        <v>45</v>
      </c>
      <c r="J4512" s="215">
        <f t="shared" si="211"/>
        <v>3.2102614222884887E-5</v>
      </c>
      <c r="K4512" s="212">
        <f t="shared" si="212"/>
        <v>4503</v>
      </c>
    </row>
    <row r="4513" spans="1:11" x14ac:dyDescent="0.25">
      <c r="A4513" s="60">
        <v>48439113611</v>
      </c>
      <c r="B4513" s="60" t="s">
        <v>9677</v>
      </c>
      <c r="C4513" s="211">
        <v>0</v>
      </c>
      <c r="D4513" s="211">
        <v>15</v>
      </c>
      <c r="E4513" s="211">
        <v>0</v>
      </c>
      <c r="F4513" s="211">
        <v>0</v>
      </c>
      <c r="G4513" s="211">
        <v>10</v>
      </c>
      <c r="H4513" s="211">
        <v>20</v>
      </c>
      <c r="I4513" s="211">
        <f t="shared" si="210"/>
        <v>45</v>
      </c>
      <c r="J4513" s="215">
        <f t="shared" si="211"/>
        <v>3.2102614222884887E-5</v>
      </c>
      <c r="K4513" s="212">
        <f t="shared" si="212"/>
        <v>4503</v>
      </c>
    </row>
    <row r="4514" spans="1:11" x14ac:dyDescent="0.25">
      <c r="A4514" s="60">
        <v>48439100602</v>
      </c>
      <c r="B4514" s="60" t="s">
        <v>10353</v>
      </c>
      <c r="C4514" s="211">
        <v>0</v>
      </c>
      <c r="D4514" s="211">
        <v>10</v>
      </c>
      <c r="E4514" s="211">
        <v>10</v>
      </c>
      <c r="F4514" s="211">
        <v>25</v>
      </c>
      <c r="G4514" s="211">
        <v>0</v>
      </c>
      <c r="H4514" s="211">
        <v>0</v>
      </c>
      <c r="I4514" s="211">
        <f t="shared" si="210"/>
        <v>45</v>
      </c>
      <c r="J4514" s="215">
        <f t="shared" si="211"/>
        <v>3.2102614222884887E-5</v>
      </c>
      <c r="K4514" s="212">
        <f t="shared" si="212"/>
        <v>4503</v>
      </c>
    </row>
    <row r="4515" spans="1:11" x14ac:dyDescent="0.25">
      <c r="A4515" s="60">
        <v>48419950600</v>
      </c>
      <c r="B4515" s="60" t="s">
        <v>13946</v>
      </c>
      <c r="C4515" s="211">
        <v>0</v>
      </c>
      <c r="D4515" s="211">
        <v>45</v>
      </c>
      <c r="E4515" s="211">
        <v>0</v>
      </c>
      <c r="F4515" s="211">
        <v>0</v>
      </c>
      <c r="G4515" s="211">
        <v>0</v>
      </c>
      <c r="H4515" s="211">
        <v>0</v>
      </c>
      <c r="I4515" s="211">
        <f t="shared" si="210"/>
        <v>45</v>
      </c>
      <c r="J4515" s="215">
        <f t="shared" si="211"/>
        <v>3.2102614222884887E-5</v>
      </c>
      <c r="K4515" s="212">
        <f t="shared" si="212"/>
        <v>4503</v>
      </c>
    </row>
    <row r="4516" spans="1:11" x14ac:dyDescent="0.25">
      <c r="A4516" s="60">
        <v>48419950300</v>
      </c>
      <c r="B4516" s="60" t="s">
        <v>13947</v>
      </c>
      <c r="C4516" s="211">
        <v>0</v>
      </c>
      <c r="D4516" s="211">
        <v>10</v>
      </c>
      <c r="E4516" s="211">
        <v>20</v>
      </c>
      <c r="F4516" s="211">
        <v>0</v>
      </c>
      <c r="G4516" s="211">
        <v>15</v>
      </c>
      <c r="H4516" s="211">
        <v>0</v>
      </c>
      <c r="I4516" s="211">
        <f t="shared" si="210"/>
        <v>45</v>
      </c>
      <c r="J4516" s="215">
        <f t="shared" si="211"/>
        <v>3.2102614222884887E-5</v>
      </c>
      <c r="K4516" s="212">
        <f t="shared" si="212"/>
        <v>4503</v>
      </c>
    </row>
    <row r="4517" spans="1:11" x14ac:dyDescent="0.25">
      <c r="A4517" s="60">
        <v>48397040200</v>
      </c>
      <c r="B4517" s="60" t="s">
        <v>9775</v>
      </c>
      <c r="C4517" s="211">
        <v>0</v>
      </c>
      <c r="D4517" s="211">
        <v>0</v>
      </c>
      <c r="E4517" s="211">
        <v>20</v>
      </c>
      <c r="F4517" s="211">
        <v>10</v>
      </c>
      <c r="G4517" s="211">
        <v>15</v>
      </c>
      <c r="H4517" s="211">
        <v>0</v>
      </c>
      <c r="I4517" s="211">
        <f t="shared" si="210"/>
        <v>45</v>
      </c>
      <c r="J4517" s="215">
        <f t="shared" si="211"/>
        <v>3.2102614222884887E-5</v>
      </c>
      <c r="K4517" s="212">
        <f t="shared" si="212"/>
        <v>4503</v>
      </c>
    </row>
    <row r="4518" spans="1:11" x14ac:dyDescent="0.25">
      <c r="A4518" s="60">
        <v>48381020600</v>
      </c>
      <c r="B4518" s="60" t="s">
        <v>8778</v>
      </c>
      <c r="C4518" s="211">
        <v>0</v>
      </c>
      <c r="D4518" s="211">
        <v>0</v>
      </c>
      <c r="E4518" s="211">
        <v>30</v>
      </c>
      <c r="F4518" s="211">
        <v>0</v>
      </c>
      <c r="G4518" s="211">
        <v>15</v>
      </c>
      <c r="H4518" s="211">
        <v>0</v>
      </c>
      <c r="I4518" s="211">
        <f t="shared" si="210"/>
        <v>45</v>
      </c>
      <c r="J4518" s="215">
        <f t="shared" si="211"/>
        <v>3.2102614222884887E-5</v>
      </c>
      <c r="K4518" s="212">
        <f t="shared" si="212"/>
        <v>4503</v>
      </c>
    </row>
    <row r="4519" spans="1:11" x14ac:dyDescent="0.25">
      <c r="A4519" s="60">
        <v>48365950300</v>
      </c>
      <c r="B4519" s="60" t="s">
        <v>13883</v>
      </c>
      <c r="C4519" s="211">
        <v>0</v>
      </c>
      <c r="D4519" s="211">
        <v>25</v>
      </c>
      <c r="E4519" s="211">
        <v>20</v>
      </c>
      <c r="F4519" s="211">
        <v>0</v>
      </c>
      <c r="G4519" s="211">
        <v>0</v>
      </c>
      <c r="H4519" s="211">
        <v>0</v>
      </c>
      <c r="I4519" s="211">
        <f t="shared" si="210"/>
        <v>45</v>
      </c>
      <c r="J4519" s="215">
        <f t="shared" si="211"/>
        <v>3.2102614222884887E-5</v>
      </c>
      <c r="K4519" s="212">
        <f t="shared" si="212"/>
        <v>4503</v>
      </c>
    </row>
    <row r="4520" spans="1:11" x14ac:dyDescent="0.25">
      <c r="A4520" s="60">
        <v>48361022400</v>
      </c>
      <c r="B4520" s="60" t="s">
        <v>9228</v>
      </c>
      <c r="C4520" s="211">
        <v>0</v>
      </c>
      <c r="D4520" s="211">
        <v>0</v>
      </c>
      <c r="E4520" s="211">
        <v>0</v>
      </c>
      <c r="F4520" s="211">
        <v>35</v>
      </c>
      <c r="G4520" s="211">
        <v>10</v>
      </c>
      <c r="H4520" s="211">
        <v>0</v>
      </c>
      <c r="I4520" s="211">
        <f t="shared" si="210"/>
        <v>45</v>
      </c>
      <c r="J4520" s="215">
        <f t="shared" si="211"/>
        <v>3.2102614222884887E-5</v>
      </c>
      <c r="K4520" s="212">
        <f t="shared" si="212"/>
        <v>4503</v>
      </c>
    </row>
    <row r="4521" spans="1:11" x14ac:dyDescent="0.25">
      <c r="A4521" s="60">
        <v>48355005414</v>
      </c>
      <c r="B4521" s="60" t="s">
        <v>9446</v>
      </c>
      <c r="C4521" s="211">
        <v>0</v>
      </c>
      <c r="D4521" s="211">
        <v>30</v>
      </c>
      <c r="E4521" s="211">
        <v>0</v>
      </c>
      <c r="F4521" s="211">
        <v>0</v>
      </c>
      <c r="G4521" s="211">
        <v>15</v>
      </c>
      <c r="H4521" s="211">
        <v>0</v>
      </c>
      <c r="I4521" s="211">
        <f t="shared" si="210"/>
        <v>45</v>
      </c>
      <c r="J4521" s="215">
        <f t="shared" si="211"/>
        <v>3.2102614222884887E-5</v>
      </c>
      <c r="K4521" s="212">
        <f t="shared" si="212"/>
        <v>4503</v>
      </c>
    </row>
    <row r="4522" spans="1:11" x14ac:dyDescent="0.25">
      <c r="A4522" s="60">
        <v>48341950100</v>
      </c>
      <c r="B4522" s="60" t="s">
        <v>13835</v>
      </c>
      <c r="C4522" s="211">
        <v>0</v>
      </c>
      <c r="D4522" s="211">
        <v>15</v>
      </c>
      <c r="E4522" s="211">
        <v>10</v>
      </c>
      <c r="F4522" s="211">
        <v>10</v>
      </c>
      <c r="G4522" s="211">
        <v>10</v>
      </c>
      <c r="H4522" s="211">
        <v>0</v>
      </c>
      <c r="I4522" s="211">
        <f t="shared" si="210"/>
        <v>45</v>
      </c>
      <c r="J4522" s="215">
        <f t="shared" si="211"/>
        <v>3.2102614222884887E-5</v>
      </c>
      <c r="K4522" s="212">
        <f t="shared" si="212"/>
        <v>4503</v>
      </c>
    </row>
    <row r="4523" spans="1:11" x14ac:dyDescent="0.25">
      <c r="A4523" s="60">
        <v>48297950200</v>
      </c>
      <c r="B4523" s="60" t="s">
        <v>13770</v>
      </c>
      <c r="C4523" s="211">
        <v>0</v>
      </c>
      <c r="D4523" s="211">
        <v>20</v>
      </c>
      <c r="E4523" s="211">
        <v>0</v>
      </c>
      <c r="F4523" s="211">
        <v>10</v>
      </c>
      <c r="G4523" s="211">
        <v>15</v>
      </c>
      <c r="H4523" s="211">
        <v>0</v>
      </c>
      <c r="I4523" s="211">
        <f t="shared" si="210"/>
        <v>45</v>
      </c>
      <c r="J4523" s="215">
        <f t="shared" si="211"/>
        <v>3.2102614222884887E-5</v>
      </c>
      <c r="K4523" s="212">
        <f t="shared" si="212"/>
        <v>4503</v>
      </c>
    </row>
    <row r="4524" spans="1:11" x14ac:dyDescent="0.25">
      <c r="A4524" s="60">
        <v>48251130406</v>
      </c>
      <c r="B4524" s="60" t="s">
        <v>9894</v>
      </c>
      <c r="C4524" s="211">
        <v>0</v>
      </c>
      <c r="D4524" s="211">
        <v>45</v>
      </c>
      <c r="E4524" s="211">
        <v>0</v>
      </c>
      <c r="F4524" s="211">
        <v>0</v>
      </c>
      <c r="G4524" s="211">
        <v>0</v>
      </c>
      <c r="H4524" s="211">
        <v>0</v>
      </c>
      <c r="I4524" s="211">
        <f t="shared" si="210"/>
        <v>45</v>
      </c>
      <c r="J4524" s="215">
        <f t="shared" si="211"/>
        <v>3.2102614222884887E-5</v>
      </c>
      <c r="K4524" s="212">
        <f t="shared" si="212"/>
        <v>4503</v>
      </c>
    </row>
    <row r="4525" spans="1:11" x14ac:dyDescent="0.25">
      <c r="A4525" s="60">
        <v>48249950700</v>
      </c>
      <c r="B4525" s="60" t="s">
        <v>13694</v>
      </c>
      <c r="C4525" s="211">
        <v>0</v>
      </c>
      <c r="D4525" s="211">
        <v>35</v>
      </c>
      <c r="E4525" s="211">
        <v>0</v>
      </c>
      <c r="F4525" s="211">
        <v>10</v>
      </c>
      <c r="G4525" s="211">
        <v>0</v>
      </c>
      <c r="H4525" s="211">
        <v>0</v>
      </c>
      <c r="I4525" s="211">
        <f t="shared" si="210"/>
        <v>45</v>
      </c>
      <c r="J4525" s="215">
        <f t="shared" si="211"/>
        <v>3.2102614222884887E-5</v>
      </c>
      <c r="K4525" s="212">
        <f t="shared" si="212"/>
        <v>4503</v>
      </c>
    </row>
    <row r="4526" spans="1:11" x14ac:dyDescent="0.25">
      <c r="A4526" s="60">
        <v>48245011303</v>
      </c>
      <c r="B4526" s="60" t="s">
        <v>9226</v>
      </c>
      <c r="C4526" s="211">
        <v>0</v>
      </c>
      <c r="D4526" s="211">
        <v>0</v>
      </c>
      <c r="E4526" s="211">
        <v>0</v>
      </c>
      <c r="F4526" s="211">
        <v>10</v>
      </c>
      <c r="G4526" s="211">
        <v>35</v>
      </c>
      <c r="H4526" s="211">
        <v>0</v>
      </c>
      <c r="I4526" s="211">
        <f t="shared" si="210"/>
        <v>45</v>
      </c>
      <c r="J4526" s="215">
        <f t="shared" si="211"/>
        <v>3.2102614222884887E-5</v>
      </c>
      <c r="K4526" s="212">
        <f t="shared" si="212"/>
        <v>4503</v>
      </c>
    </row>
    <row r="4527" spans="1:11" x14ac:dyDescent="0.25">
      <c r="A4527" s="60">
        <v>48241950700</v>
      </c>
      <c r="B4527" s="60" t="s">
        <v>13679</v>
      </c>
      <c r="C4527" s="211">
        <v>0</v>
      </c>
      <c r="D4527" s="211">
        <v>30</v>
      </c>
      <c r="E4527" s="211">
        <v>15</v>
      </c>
      <c r="F4527" s="211">
        <v>0</v>
      </c>
      <c r="G4527" s="211">
        <v>0</v>
      </c>
      <c r="H4527" s="211">
        <v>0</v>
      </c>
      <c r="I4527" s="211">
        <f t="shared" si="210"/>
        <v>45</v>
      </c>
      <c r="J4527" s="215">
        <f t="shared" si="211"/>
        <v>3.2102614222884887E-5</v>
      </c>
      <c r="K4527" s="212">
        <f t="shared" si="212"/>
        <v>4503</v>
      </c>
    </row>
    <row r="4528" spans="1:11" x14ac:dyDescent="0.25">
      <c r="A4528" s="60">
        <v>48201551702</v>
      </c>
      <c r="B4528" s="60" t="s">
        <v>11116</v>
      </c>
      <c r="C4528" s="211">
        <v>0</v>
      </c>
      <c r="D4528" s="211">
        <v>35</v>
      </c>
      <c r="E4528" s="211">
        <v>0</v>
      </c>
      <c r="F4528" s="211">
        <v>0</v>
      </c>
      <c r="G4528" s="211">
        <v>0</v>
      </c>
      <c r="H4528" s="211">
        <v>10</v>
      </c>
      <c r="I4528" s="211">
        <f t="shared" si="210"/>
        <v>45</v>
      </c>
      <c r="J4528" s="215">
        <f t="shared" si="211"/>
        <v>3.2102614222884887E-5</v>
      </c>
      <c r="K4528" s="212">
        <f t="shared" si="212"/>
        <v>4503</v>
      </c>
    </row>
    <row r="4529" spans="1:11" x14ac:dyDescent="0.25">
      <c r="A4529" s="60">
        <v>48201543001</v>
      </c>
      <c r="B4529" s="60" t="s">
        <v>11187</v>
      </c>
      <c r="C4529" s="211">
        <v>0</v>
      </c>
      <c r="D4529" s="211">
        <v>15</v>
      </c>
      <c r="E4529" s="211">
        <v>15</v>
      </c>
      <c r="F4529" s="211">
        <v>0</v>
      </c>
      <c r="G4529" s="211">
        <v>15</v>
      </c>
      <c r="H4529" s="211">
        <v>0</v>
      </c>
      <c r="I4529" s="211">
        <f t="shared" si="210"/>
        <v>45</v>
      </c>
      <c r="J4529" s="215">
        <f t="shared" si="211"/>
        <v>3.2102614222884887E-5</v>
      </c>
      <c r="K4529" s="212">
        <f t="shared" si="212"/>
        <v>4503</v>
      </c>
    </row>
    <row r="4530" spans="1:11" x14ac:dyDescent="0.25">
      <c r="A4530" s="60">
        <v>48201511301</v>
      </c>
      <c r="B4530" s="60" t="s">
        <v>11406</v>
      </c>
      <c r="C4530" s="211">
        <v>0</v>
      </c>
      <c r="D4530" s="211">
        <v>15</v>
      </c>
      <c r="E4530" s="211">
        <v>0</v>
      </c>
      <c r="F4530" s="211">
        <v>0</v>
      </c>
      <c r="G4530" s="211">
        <v>30</v>
      </c>
      <c r="H4530" s="211">
        <v>0</v>
      </c>
      <c r="I4530" s="211">
        <f t="shared" si="210"/>
        <v>45</v>
      </c>
      <c r="J4530" s="215">
        <f t="shared" si="211"/>
        <v>3.2102614222884887E-5</v>
      </c>
      <c r="K4530" s="212">
        <f t="shared" si="212"/>
        <v>4503</v>
      </c>
    </row>
    <row r="4531" spans="1:11" x14ac:dyDescent="0.25">
      <c r="A4531" s="60">
        <v>48201510300</v>
      </c>
      <c r="B4531" s="60" t="s">
        <v>11265</v>
      </c>
      <c r="C4531" s="211">
        <v>0</v>
      </c>
      <c r="D4531" s="211">
        <v>20</v>
      </c>
      <c r="E4531" s="211">
        <v>0</v>
      </c>
      <c r="F4531" s="211">
        <v>0</v>
      </c>
      <c r="G4531" s="211">
        <v>0</v>
      </c>
      <c r="H4531" s="211">
        <v>25</v>
      </c>
      <c r="I4531" s="211">
        <f t="shared" si="210"/>
        <v>45</v>
      </c>
      <c r="J4531" s="215">
        <f t="shared" si="211"/>
        <v>3.2102614222884887E-5</v>
      </c>
      <c r="K4531" s="212">
        <f t="shared" si="212"/>
        <v>4503</v>
      </c>
    </row>
    <row r="4532" spans="1:11" x14ac:dyDescent="0.25">
      <c r="A4532" s="60">
        <v>48201413000</v>
      </c>
      <c r="B4532" s="60" t="s">
        <v>11177</v>
      </c>
      <c r="C4532" s="211">
        <v>0</v>
      </c>
      <c r="D4532" s="211">
        <v>25</v>
      </c>
      <c r="E4532" s="211">
        <v>0</v>
      </c>
      <c r="F4532" s="211">
        <v>10</v>
      </c>
      <c r="G4532" s="211">
        <v>0</v>
      </c>
      <c r="H4532" s="211">
        <v>10</v>
      </c>
      <c r="I4532" s="211">
        <f t="shared" si="210"/>
        <v>45</v>
      </c>
      <c r="J4532" s="215">
        <f t="shared" si="211"/>
        <v>3.2102614222884887E-5</v>
      </c>
      <c r="K4532" s="212">
        <f t="shared" si="212"/>
        <v>4503</v>
      </c>
    </row>
    <row r="4533" spans="1:11" x14ac:dyDescent="0.25">
      <c r="A4533" s="60">
        <v>48201251902</v>
      </c>
      <c r="B4533" s="60" t="s">
        <v>11219</v>
      </c>
      <c r="C4533" s="211">
        <v>10</v>
      </c>
      <c r="D4533" s="211">
        <v>0</v>
      </c>
      <c r="E4533" s="211">
        <v>0</v>
      </c>
      <c r="F4533" s="211">
        <v>35</v>
      </c>
      <c r="G4533" s="211">
        <v>0</v>
      </c>
      <c r="H4533" s="211">
        <v>0</v>
      </c>
      <c r="I4533" s="211">
        <f t="shared" si="210"/>
        <v>45</v>
      </c>
      <c r="J4533" s="215">
        <f t="shared" si="211"/>
        <v>3.2102614222884887E-5</v>
      </c>
      <c r="K4533" s="212">
        <f t="shared" si="212"/>
        <v>4503</v>
      </c>
    </row>
    <row r="4534" spans="1:11" x14ac:dyDescent="0.25">
      <c r="A4534" s="60">
        <v>48201233002</v>
      </c>
      <c r="B4534" s="60" t="s">
        <v>11300</v>
      </c>
      <c r="C4534" s="211">
        <v>0</v>
      </c>
      <c r="D4534" s="211">
        <v>10</v>
      </c>
      <c r="E4534" s="211">
        <v>10</v>
      </c>
      <c r="F4534" s="211">
        <v>10</v>
      </c>
      <c r="G4534" s="211">
        <v>15</v>
      </c>
      <c r="H4534" s="211">
        <v>0</v>
      </c>
      <c r="I4534" s="211">
        <f t="shared" si="210"/>
        <v>45</v>
      </c>
      <c r="J4534" s="215">
        <f t="shared" si="211"/>
        <v>3.2102614222884887E-5</v>
      </c>
      <c r="K4534" s="212">
        <f t="shared" si="212"/>
        <v>4503</v>
      </c>
    </row>
    <row r="4535" spans="1:11" x14ac:dyDescent="0.25">
      <c r="A4535" s="60">
        <v>48187210804</v>
      </c>
      <c r="B4535" s="60" t="s">
        <v>12840</v>
      </c>
      <c r="C4535" s="211">
        <v>0</v>
      </c>
      <c r="D4535" s="211">
        <v>0</v>
      </c>
      <c r="E4535" s="211">
        <v>20</v>
      </c>
      <c r="F4535" s="211">
        <v>0</v>
      </c>
      <c r="G4535" s="211">
        <v>25</v>
      </c>
      <c r="H4535" s="211">
        <v>0</v>
      </c>
      <c r="I4535" s="211">
        <f t="shared" si="210"/>
        <v>45</v>
      </c>
      <c r="J4535" s="215">
        <f t="shared" si="211"/>
        <v>3.2102614222884887E-5</v>
      </c>
      <c r="K4535" s="212">
        <f t="shared" si="212"/>
        <v>4503</v>
      </c>
    </row>
    <row r="4536" spans="1:11" x14ac:dyDescent="0.25">
      <c r="A4536" s="60">
        <v>48149970400</v>
      </c>
      <c r="B4536" s="60" t="s">
        <v>13514</v>
      </c>
      <c r="C4536" s="211">
        <v>10</v>
      </c>
      <c r="D4536" s="211">
        <v>10</v>
      </c>
      <c r="E4536" s="211">
        <v>0</v>
      </c>
      <c r="F4536" s="211">
        <v>25</v>
      </c>
      <c r="G4536" s="211">
        <v>0</v>
      </c>
      <c r="H4536" s="211">
        <v>0</v>
      </c>
      <c r="I4536" s="211">
        <f t="shared" si="210"/>
        <v>45</v>
      </c>
      <c r="J4536" s="215">
        <f t="shared" si="211"/>
        <v>3.2102614222884887E-5</v>
      </c>
      <c r="K4536" s="212">
        <f t="shared" si="212"/>
        <v>4503</v>
      </c>
    </row>
    <row r="4537" spans="1:11" x14ac:dyDescent="0.25">
      <c r="A4537" s="60">
        <v>48141010343</v>
      </c>
      <c r="B4537" s="60" t="s">
        <v>10910</v>
      </c>
      <c r="C4537" s="211">
        <v>0</v>
      </c>
      <c r="D4537" s="211">
        <v>0</v>
      </c>
      <c r="E4537" s="211">
        <v>15</v>
      </c>
      <c r="F4537" s="211">
        <v>15</v>
      </c>
      <c r="G4537" s="211">
        <v>15</v>
      </c>
      <c r="H4537" s="211">
        <v>0</v>
      </c>
      <c r="I4537" s="211">
        <f t="shared" si="210"/>
        <v>45</v>
      </c>
      <c r="J4537" s="215">
        <f t="shared" si="211"/>
        <v>3.2102614222884887E-5</v>
      </c>
      <c r="K4537" s="212">
        <f t="shared" si="212"/>
        <v>4503</v>
      </c>
    </row>
    <row r="4538" spans="1:11" x14ac:dyDescent="0.25">
      <c r="A4538" s="60">
        <v>48141001109</v>
      </c>
      <c r="B4538" s="60" t="s">
        <v>10903</v>
      </c>
      <c r="C4538" s="211">
        <v>0</v>
      </c>
      <c r="D4538" s="211">
        <v>35</v>
      </c>
      <c r="E4538" s="211">
        <v>0</v>
      </c>
      <c r="F4538" s="211">
        <v>0</v>
      </c>
      <c r="G4538" s="211">
        <v>0</v>
      </c>
      <c r="H4538" s="211">
        <v>10</v>
      </c>
      <c r="I4538" s="211">
        <f t="shared" si="210"/>
        <v>45</v>
      </c>
      <c r="J4538" s="215">
        <f t="shared" si="211"/>
        <v>3.2102614222884887E-5</v>
      </c>
      <c r="K4538" s="212">
        <f t="shared" si="212"/>
        <v>4503</v>
      </c>
    </row>
    <row r="4539" spans="1:11" x14ac:dyDescent="0.25">
      <c r="A4539" s="60">
        <v>48139060214</v>
      </c>
      <c r="B4539" s="60" t="s">
        <v>9744</v>
      </c>
      <c r="C4539" s="211">
        <v>0</v>
      </c>
      <c r="D4539" s="211">
        <v>20</v>
      </c>
      <c r="E4539" s="211">
        <v>0</v>
      </c>
      <c r="F4539" s="211">
        <v>0</v>
      </c>
      <c r="G4539" s="211">
        <v>25</v>
      </c>
      <c r="H4539" s="211">
        <v>0</v>
      </c>
      <c r="I4539" s="211">
        <f t="shared" si="210"/>
        <v>45</v>
      </c>
      <c r="J4539" s="215">
        <f t="shared" si="211"/>
        <v>3.2102614222884887E-5</v>
      </c>
      <c r="K4539" s="212">
        <f t="shared" si="212"/>
        <v>4503</v>
      </c>
    </row>
    <row r="4540" spans="1:11" x14ac:dyDescent="0.25">
      <c r="A4540" s="60">
        <v>48113018136</v>
      </c>
      <c r="B4540" s="60" t="s">
        <v>9751</v>
      </c>
      <c r="C4540" s="211">
        <v>0</v>
      </c>
      <c r="D4540" s="211">
        <v>0</v>
      </c>
      <c r="E4540" s="211">
        <v>0</v>
      </c>
      <c r="F4540" s="211">
        <v>0</v>
      </c>
      <c r="G4540" s="211">
        <v>0</v>
      </c>
      <c r="H4540" s="211">
        <v>45</v>
      </c>
      <c r="I4540" s="211">
        <f t="shared" si="210"/>
        <v>45</v>
      </c>
      <c r="J4540" s="215">
        <f t="shared" si="211"/>
        <v>3.2102614222884887E-5</v>
      </c>
      <c r="K4540" s="212">
        <f t="shared" si="212"/>
        <v>4503</v>
      </c>
    </row>
    <row r="4541" spans="1:11" x14ac:dyDescent="0.25">
      <c r="A4541" s="60">
        <v>48113016519</v>
      </c>
      <c r="B4541" s="60" t="s">
        <v>9997</v>
      </c>
      <c r="C4541" s="211">
        <v>0</v>
      </c>
      <c r="D4541" s="211">
        <v>0</v>
      </c>
      <c r="E4541" s="211">
        <v>30</v>
      </c>
      <c r="F4541" s="211">
        <v>0</v>
      </c>
      <c r="G4541" s="211">
        <v>15</v>
      </c>
      <c r="H4541" s="211">
        <v>0</v>
      </c>
      <c r="I4541" s="211">
        <f t="shared" si="210"/>
        <v>45</v>
      </c>
      <c r="J4541" s="215">
        <f t="shared" si="211"/>
        <v>3.2102614222884887E-5</v>
      </c>
      <c r="K4541" s="212">
        <f t="shared" si="212"/>
        <v>4503</v>
      </c>
    </row>
    <row r="4542" spans="1:11" x14ac:dyDescent="0.25">
      <c r="A4542" s="60">
        <v>48113016410</v>
      </c>
      <c r="B4542" s="60" t="s">
        <v>9822</v>
      </c>
      <c r="C4542" s="211">
        <v>0</v>
      </c>
      <c r="D4542" s="211">
        <v>45</v>
      </c>
      <c r="E4542" s="211">
        <v>0</v>
      </c>
      <c r="F4542" s="211">
        <v>0</v>
      </c>
      <c r="G4542" s="211">
        <v>0</v>
      </c>
      <c r="H4542" s="211">
        <v>0</v>
      </c>
      <c r="I4542" s="211">
        <f t="shared" si="210"/>
        <v>45</v>
      </c>
      <c r="J4542" s="215">
        <f t="shared" si="211"/>
        <v>3.2102614222884887E-5</v>
      </c>
      <c r="K4542" s="212">
        <f t="shared" si="212"/>
        <v>4503</v>
      </c>
    </row>
    <row r="4543" spans="1:11" x14ac:dyDescent="0.25">
      <c r="A4543" s="60">
        <v>48113015303</v>
      </c>
      <c r="B4543" s="60" t="s">
        <v>10739</v>
      </c>
      <c r="C4543" s="211">
        <v>15</v>
      </c>
      <c r="D4543" s="211">
        <v>0</v>
      </c>
      <c r="E4543" s="211">
        <v>15</v>
      </c>
      <c r="F4543" s="211">
        <v>0</v>
      </c>
      <c r="G4543" s="211">
        <v>15</v>
      </c>
      <c r="H4543" s="211">
        <v>0</v>
      </c>
      <c r="I4543" s="211">
        <f t="shared" si="210"/>
        <v>45</v>
      </c>
      <c r="J4543" s="215">
        <f t="shared" si="211"/>
        <v>3.2102614222884887E-5</v>
      </c>
      <c r="K4543" s="212">
        <f t="shared" si="212"/>
        <v>4503</v>
      </c>
    </row>
    <row r="4544" spans="1:11" x14ac:dyDescent="0.25">
      <c r="A4544" s="60">
        <v>48113014124</v>
      </c>
      <c r="B4544" s="60" t="s">
        <v>9577</v>
      </c>
      <c r="C4544" s="211">
        <v>0</v>
      </c>
      <c r="D4544" s="211">
        <v>15</v>
      </c>
      <c r="E4544" s="211">
        <v>0</v>
      </c>
      <c r="F4544" s="211">
        <v>30</v>
      </c>
      <c r="G4544" s="211">
        <v>0</v>
      </c>
      <c r="H4544" s="211">
        <v>0</v>
      </c>
      <c r="I4544" s="211">
        <f t="shared" si="210"/>
        <v>45</v>
      </c>
      <c r="J4544" s="215">
        <f t="shared" si="211"/>
        <v>3.2102614222884887E-5</v>
      </c>
      <c r="K4544" s="212">
        <f t="shared" si="212"/>
        <v>4503</v>
      </c>
    </row>
    <row r="4545" spans="1:11" x14ac:dyDescent="0.25">
      <c r="A4545" s="60">
        <v>48085031805</v>
      </c>
      <c r="B4545" s="60" t="s">
        <v>9713</v>
      </c>
      <c r="C4545" s="211">
        <v>0</v>
      </c>
      <c r="D4545" s="211">
        <v>0</v>
      </c>
      <c r="E4545" s="211">
        <v>20</v>
      </c>
      <c r="F4545" s="211">
        <v>15</v>
      </c>
      <c r="G4545" s="211">
        <v>10</v>
      </c>
      <c r="H4545" s="211">
        <v>0</v>
      </c>
      <c r="I4545" s="211">
        <f t="shared" si="210"/>
        <v>45</v>
      </c>
      <c r="J4545" s="215">
        <f t="shared" si="211"/>
        <v>3.2102614222884887E-5</v>
      </c>
      <c r="K4545" s="212">
        <f t="shared" si="212"/>
        <v>4503</v>
      </c>
    </row>
    <row r="4546" spans="1:11" x14ac:dyDescent="0.25">
      <c r="A4546" s="60">
        <v>48085030531</v>
      </c>
      <c r="B4546" s="60" t="s">
        <v>9630</v>
      </c>
      <c r="C4546" s="211">
        <v>0</v>
      </c>
      <c r="D4546" s="211">
        <v>35</v>
      </c>
      <c r="E4546" s="211">
        <v>0</v>
      </c>
      <c r="F4546" s="211">
        <v>0</v>
      </c>
      <c r="G4546" s="211">
        <v>10</v>
      </c>
      <c r="H4546" s="211">
        <v>0</v>
      </c>
      <c r="I4546" s="211">
        <f t="shared" si="210"/>
        <v>45</v>
      </c>
      <c r="J4546" s="215">
        <f t="shared" si="211"/>
        <v>3.2102614222884887E-5</v>
      </c>
      <c r="K4546" s="212">
        <f t="shared" si="212"/>
        <v>4503</v>
      </c>
    </row>
    <row r="4547" spans="1:11" x14ac:dyDescent="0.25">
      <c r="A4547" s="60">
        <v>48039661502</v>
      </c>
      <c r="B4547" s="60" t="s">
        <v>11379</v>
      </c>
      <c r="C4547" s="211">
        <v>20</v>
      </c>
      <c r="D4547" s="211">
        <v>25</v>
      </c>
      <c r="E4547" s="211">
        <v>0</v>
      </c>
      <c r="F4547" s="211">
        <v>0</v>
      </c>
      <c r="G4547" s="211">
        <v>0</v>
      </c>
      <c r="H4547" s="211">
        <v>0</v>
      </c>
      <c r="I4547" s="211">
        <f t="shared" si="210"/>
        <v>45</v>
      </c>
      <c r="J4547" s="215">
        <f t="shared" si="211"/>
        <v>3.2102614222884887E-5</v>
      </c>
      <c r="K4547" s="212">
        <f t="shared" si="212"/>
        <v>4503</v>
      </c>
    </row>
    <row r="4548" spans="1:11" x14ac:dyDescent="0.25">
      <c r="A4548" s="60">
        <v>48035950300</v>
      </c>
      <c r="B4548" s="60" t="s">
        <v>13372</v>
      </c>
      <c r="C4548" s="211">
        <v>0</v>
      </c>
      <c r="D4548" s="211">
        <v>20</v>
      </c>
      <c r="E4548" s="211">
        <v>0</v>
      </c>
      <c r="F4548" s="211">
        <v>15</v>
      </c>
      <c r="G4548" s="211">
        <v>10</v>
      </c>
      <c r="H4548" s="211">
        <v>0</v>
      </c>
      <c r="I4548" s="211">
        <f t="shared" si="210"/>
        <v>45</v>
      </c>
      <c r="J4548" s="215">
        <f t="shared" si="211"/>
        <v>3.2102614222884887E-5</v>
      </c>
      <c r="K4548" s="212">
        <f t="shared" si="212"/>
        <v>4503</v>
      </c>
    </row>
    <row r="4549" spans="1:11" x14ac:dyDescent="0.25">
      <c r="A4549" s="60">
        <v>48029121605</v>
      </c>
      <c r="B4549" s="60" t="s">
        <v>12769</v>
      </c>
      <c r="C4549" s="211">
        <v>0</v>
      </c>
      <c r="D4549" s="211">
        <v>15</v>
      </c>
      <c r="E4549" s="211">
        <v>0</v>
      </c>
      <c r="F4549" s="211">
        <v>10</v>
      </c>
      <c r="G4549" s="211">
        <v>20</v>
      </c>
      <c r="H4549" s="211">
        <v>0</v>
      </c>
      <c r="I4549" s="211">
        <f t="shared" si="210"/>
        <v>45</v>
      </c>
      <c r="J4549" s="215">
        <f t="shared" si="211"/>
        <v>3.2102614222884887E-5</v>
      </c>
      <c r="K4549" s="212">
        <f t="shared" si="212"/>
        <v>4503</v>
      </c>
    </row>
    <row r="4550" spans="1:11" x14ac:dyDescent="0.25">
      <c r="A4550" s="60">
        <v>48493000103</v>
      </c>
      <c r="B4550" s="60" t="s">
        <v>12701</v>
      </c>
      <c r="C4550" s="211">
        <v>0</v>
      </c>
      <c r="D4550" s="211">
        <v>4</v>
      </c>
      <c r="E4550" s="211">
        <v>0</v>
      </c>
      <c r="F4550" s="211">
        <v>0</v>
      </c>
      <c r="G4550" s="211">
        <v>40</v>
      </c>
      <c r="H4550" s="211">
        <v>0</v>
      </c>
      <c r="I4550" s="211">
        <f t="shared" ref="I4550:I4613" si="213">SUM(C4550:H4550)</f>
        <v>44</v>
      </c>
      <c r="J4550" s="215">
        <f t="shared" ref="J4550:J4613" si="214">(I4550/1401755)</f>
        <v>3.1389222795709664E-5</v>
      </c>
      <c r="K4550" s="212">
        <f t="shared" si="212"/>
        <v>4545</v>
      </c>
    </row>
    <row r="4551" spans="1:11" x14ac:dyDescent="0.25">
      <c r="A4551" s="60">
        <v>48453001919</v>
      </c>
      <c r="B4551" s="60" t="s">
        <v>8830</v>
      </c>
      <c r="C4551" s="211">
        <v>0</v>
      </c>
      <c r="D4551" s="211">
        <v>10</v>
      </c>
      <c r="E4551" s="211">
        <v>0</v>
      </c>
      <c r="F4551" s="211">
        <v>30</v>
      </c>
      <c r="G4551" s="211">
        <v>4</v>
      </c>
      <c r="H4551" s="211">
        <v>0</v>
      </c>
      <c r="I4551" s="211">
        <f t="shared" si="213"/>
        <v>44</v>
      </c>
      <c r="J4551" s="215">
        <f t="shared" si="214"/>
        <v>3.1389222795709664E-5</v>
      </c>
      <c r="K4551" s="212">
        <f t="shared" ref="K4551:K4614" si="215">_xlfn.RANK.EQ(J4551,$J$6:$J$5270,0)</f>
        <v>4545</v>
      </c>
    </row>
    <row r="4552" spans="1:11" x14ac:dyDescent="0.25">
      <c r="A4552" s="60">
        <v>48453001828</v>
      </c>
      <c r="B4552" s="60" t="s">
        <v>8888</v>
      </c>
      <c r="C4552" s="211">
        <v>0</v>
      </c>
      <c r="D4552" s="211">
        <v>0</v>
      </c>
      <c r="E4552" s="211">
        <v>4</v>
      </c>
      <c r="F4552" s="211">
        <v>15</v>
      </c>
      <c r="G4552" s="211">
        <v>25</v>
      </c>
      <c r="H4552" s="211">
        <v>0</v>
      </c>
      <c r="I4552" s="211">
        <f t="shared" si="213"/>
        <v>44</v>
      </c>
      <c r="J4552" s="215">
        <f t="shared" si="214"/>
        <v>3.1389222795709664E-5</v>
      </c>
      <c r="K4552" s="212">
        <f t="shared" si="215"/>
        <v>4545</v>
      </c>
    </row>
    <row r="4553" spans="1:11" x14ac:dyDescent="0.25">
      <c r="A4553" s="60">
        <v>48447950300</v>
      </c>
      <c r="B4553" s="60" t="s">
        <v>13980</v>
      </c>
      <c r="C4553" s="211">
        <v>10</v>
      </c>
      <c r="D4553" s="211">
        <v>30</v>
      </c>
      <c r="E4553" s="211">
        <v>0</v>
      </c>
      <c r="F4553" s="211">
        <v>0</v>
      </c>
      <c r="G4553" s="211">
        <v>4</v>
      </c>
      <c r="H4553" s="211">
        <v>0</v>
      </c>
      <c r="I4553" s="211">
        <f t="shared" si="213"/>
        <v>44</v>
      </c>
      <c r="J4553" s="215">
        <f t="shared" si="214"/>
        <v>3.1389222795709664E-5</v>
      </c>
      <c r="K4553" s="212">
        <f t="shared" si="215"/>
        <v>4545</v>
      </c>
    </row>
    <row r="4554" spans="1:11" x14ac:dyDescent="0.25">
      <c r="A4554" s="60">
        <v>48441013200</v>
      </c>
      <c r="B4554" s="60" t="s">
        <v>8729</v>
      </c>
      <c r="C4554" s="211">
        <v>4</v>
      </c>
      <c r="D4554" s="211">
        <v>0</v>
      </c>
      <c r="E4554" s="211">
        <v>30</v>
      </c>
      <c r="F4554" s="211">
        <v>0</v>
      </c>
      <c r="G4554" s="211">
        <v>10</v>
      </c>
      <c r="H4554" s="211">
        <v>0</v>
      </c>
      <c r="I4554" s="211">
        <f t="shared" si="213"/>
        <v>44</v>
      </c>
      <c r="J4554" s="215">
        <f t="shared" si="214"/>
        <v>3.1389222795709664E-5</v>
      </c>
      <c r="K4554" s="212">
        <f t="shared" si="215"/>
        <v>4545</v>
      </c>
    </row>
    <row r="4555" spans="1:11" x14ac:dyDescent="0.25">
      <c r="A4555" s="60">
        <v>48439111104</v>
      </c>
      <c r="B4555" s="60" t="s">
        <v>10530</v>
      </c>
      <c r="C4555" s="211">
        <v>0</v>
      </c>
      <c r="D4555" s="211">
        <v>4</v>
      </c>
      <c r="E4555" s="211">
        <v>0</v>
      </c>
      <c r="F4555" s="211">
        <v>15</v>
      </c>
      <c r="G4555" s="211">
        <v>25</v>
      </c>
      <c r="H4555" s="211">
        <v>0</v>
      </c>
      <c r="I4555" s="211">
        <f t="shared" si="213"/>
        <v>44</v>
      </c>
      <c r="J4555" s="215">
        <f t="shared" si="214"/>
        <v>3.1389222795709664E-5</v>
      </c>
      <c r="K4555" s="212">
        <f t="shared" si="215"/>
        <v>4545</v>
      </c>
    </row>
    <row r="4556" spans="1:11" x14ac:dyDescent="0.25">
      <c r="A4556" s="60">
        <v>48439102800</v>
      </c>
      <c r="B4556" s="60" t="s">
        <v>9683</v>
      </c>
      <c r="C4556" s="211">
        <v>0</v>
      </c>
      <c r="D4556" s="211">
        <v>30</v>
      </c>
      <c r="E4556" s="211">
        <v>0</v>
      </c>
      <c r="F4556" s="211">
        <v>4</v>
      </c>
      <c r="G4556" s="211">
        <v>0</v>
      </c>
      <c r="H4556" s="211">
        <v>10</v>
      </c>
      <c r="I4556" s="211">
        <f t="shared" si="213"/>
        <v>44</v>
      </c>
      <c r="J4556" s="215">
        <f t="shared" si="214"/>
        <v>3.1389222795709664E-5</v>
      </c>
      <c r="K4556" s="212">
        <f t="shared" si="215"/>
        <v>4545</v>
      </c>
    </row>
    <row r="4557" spans="1:11" x14ac:dyDescent="0.25">
      <c r="A4557" s="60">
        <v>48367140704</v>
      </c>
      <c r="B4557" s="60" t="s">
        <v>9656</v>
      </c>
      <c r="C4557" s="211">
        <v>0</v>
      </c>
      <c r="D4557" s="211">
        <v>25</v>
      </c>
      <c r="E4557" s="211">
        <v>4</v>
      </c>
      <c r="F4557" s="211">
        <v>0</v>
      </c>
      <c r="G4557" s="211">
        <v>15</v>
      </c>
      <c r="H4557" s="211">
        <v>0</v>
      </c>
      <c r="I4557" s="211">
        <f t="shared" si="213"/>
        <v>44</v>
      </c>
      <c r="J4557" s="215">
        <f t="shared" si="214"/>
        <v>3.1389222795709664E-5</v>
      </c>
      <c r="K4557" s="212">
        <f t="shared" si="215"/>
        <v>4545</v>
      </c>
    </row>
    <row r="4558" spans="1:11" x14ac:dyDescent="0.25">
      <c r="A4558" s="60">
        <v>48357950400</v>
      </c>
      <c r="B4558" s="60" t="s">
        <v>13872</v>
      </c>
      <c r="C4558" s="211">
        <v>15</v>
      </c>
      <c r="D4558" s="211">
        <v>0</v>
      </c>
      <c r="E4558" s="211">
        <v>10</v>
      </c>
      <c r="F4558" s="211">
        <v>15</v>
      </c>
      <c r="G4558" s="211">
        <v>4</v>
      </c>
      <c r="H4558" s="211">
        <v>0</v>
      </c>
      <c r="I4558" s="211">
        <f t="shared" si="213"/>
        <v>44</v>
      </c>
      <c r="J4558" s="215">
        <f t="shared" si="214"/>
        <v>3.1389222795709664E-5</v>
      </c>
      <c r="K4558" s="212">
        <f t="shared" si="215"/>
        <v>4545</v>
      </c>
    </row>
    <row r="4559" spans="1:11" x14ac:dyDescent="0.25">
      <c r="A4559" s="60">
        <v>48353950100</v>
      </c>
      <c r="B4559" s="60" t="s">
        <v>13866</v>
      </c>
      <c r="C4559" s="211">
        <v>0</v>
      </c>
      <c r="D4559" s="211">
        <v>0</v>
      </c>
      <c r="E4559" s="211">
        <v>40</v>
      </c>
      <c r="F4559" s="211">
        <v>0</v>
      </c>
      <c r="G4559" s="211">
        <v>0</v>
      </c>
      <c r="H4559" s="211">
        <v>4</v>
      </c>
      <c r="I4559" s="211">
        <f t="shared" si="213"/>
        <v>44</v>
      </c>
      <c r="J4559" s="215">
        <f t="shared" si="214"/>
        <v>3.1389222795709664E-5</v>
      </c>
      <c r="K4559" s="212">
        <f t="shared" si="215"/>
        <v>4545</v>
      </c>
    </row>
    <row r="4560" spans="1:11" x14ac:dyDescent="0.25">
      <c r="A4560" s="60">
        <v>48337950100</v>
      </c>
      <c r="B4560" s="60" t="s">
        <v>13830</v>
      </c>
      <c r="C4560" s="211">
        <v>0</v>
      </c>
      <c r="D4560" s="211">
        <v>4</v>
      </c>
      <c r="E4560" s="211">
        <v>0</v>
      </c>
      <c r="F4560" s="211">
        <v>10</v>
      </c>
      <c r="G4560" s="211">
        <v>30</v>
      </c>
      <c r="H4560" s="211">
        <v>0</v>
      </c>
      <c r="I4560" s="211">
        <f t="shared" si="213"/>
        <v>44</v>
      </c>
      <c r="J4560" s="215">
        <f t="shared" si="214"/>
        <v>3.1389222795709664E-5</v>
      </c>
      <c r="K4560" s="212">
        <f t="shared" si="215"/>
        <v>4545</v>
      </c>
    </row>
    <row r="4561" spans="1:11" x14ac:dyDescent="0.25">
      <c r="A4561" s="60">
        <v>48331950300</v>
      </c>
      <c r="B4561" s="60" t="s">
        <v>13817</v>
      </c>
      <c r="C4561" s="211">
        <v>0</v>
      </c>
      <c r="D4561" s="211">
        <v>30</v>
      </c>
      <c r="E4561" s="211">
        <v>10</v>
      </c>
      <c r="F4561" s="211">
        <v>0</v>
      </c>
      <c r="G4561" s="211">
        <v>4</v>
      </c>
      <c r="H4561" s="211">
        <v>0</v>
      </c>
      <c r="I4561" s="211">
        <f t="shared" si="213"/>
        <v>44</v>
      </c>
      <c r="J4561" s="215">
        <f t="shared" si="214"/>
        <v>3.1389222795709664E-5</v>
      </c>
      <c r="K4561" s="212">
        <f t="shared" si="215"/>
        <v>4545</v>
      </c>
    </row>
    <row r="4562" spans="1:11" x14ac:dyDescent="0.25">
      <c r="A4562" s="60">
        <v>48303010700</v>
      </c>
      <c r="B4562" s="60" t="s">
        <v>12370</v>
      </c>
      <c r="C4562" s="211">
        <v>0</v>
      </c>
      <c r="D4562" s="211">
        <v>10</v>
      </c>
      <c r="E4562" s="211">
        <v>20</v>
      </c>
      <c r="F4562" s="211">
        <v>10</v>
      </c>
      <c r="G4562" s="211">
        <v>4</v>
      </c>
      <c r="H4562" s="211">
        <v>0</v>
      </c>
      <c r="I4562" s="211">
        <f t="shared" si="213"/>
        <v>44</v>
      </c>
      <c r="J4562" s="215">
        <f t="shared" si="214"/>
        <v>3.1389222795709664E-5</v>
      </c>
      <c r="K4562" s="212">
        <f t="shared" si="215"/>
        <v>4545</v>
      </c>
    </row>
    <row r="4563" spans="1:11" x14ac:dyDescent="0.25">
      <c r="A4563" s="60">
        <v>48295950200</v>
      </c>
      <c r="B4563" s="60" t="s">
        <v>13766</v>
      </c>
      <c r="C4563" s="211">
        <v>25</v>
      </c>
      <c r="D4563" s="211">
        <v>15</v>
      </c>
      <c r="E4563" s="211">
        <v>0</v>
      </c>
      <c r="F4563" s="211">
        <v>0</v>
      </c>
      <c r="G4563" s="211">
        <v>4</v>
      </c>
      <c r="H4563" s="211">
        <v>0</v>
      </c>
      <c r="I4563" s="211">
        <f t="shared" si="213"/>
        <v>44</v>
      </c>
      <c r="J4563" s="215">
        <f t="shared" si="214"/>
        <v>3.1389222795709664E-5</v>
      </c>
      <c r="K4563" s="212">
        <f t="shared" si="215"/>
        <v>4545</v>
      </c>
    </row>
    <row r="4564" spans="1:11" x14ac:dyDescent="0.25">
      <c r="A4564" s="60">
        <v>48279950100</v>
      </c>
      <c r="B4564" s="60" t="s">
        <v>13740</v>
      </c>
      <c r="C4564" s="211">
        <v>10</v>
      </c>
      <c r="D4564" s="211">
        <v>15</v>
      </c>
      <c r="E4564" s="211">
        <v>4</v>
      </c>
      <c r="F4564" s="211">
        <v>0</v>
      </c>
      <c r="G4564" s="211">
        <v>15</v>
      </c>
      <c r="H4564" s="211">
        <v>0</v>
      </c>
      <c r="I4564" s="211">
        <f t="shared" si="213"/>
        <v>44</v>
      </c>
      <c r="J4564" s="215">
        <f t="shared" si="214"/>
        <v>3.1389222795709664E-5</v>
      </c>
      <c r="K4564" s="212">
        <f t="shared" si="215"/>
        <v>4545</v>
      </c>
    </row>
    <row r="4565" spans="1:11" x14ac:dyDescent="0.25">
      <c r="A4565" s="60">
        <v>48267950100</v>
      </c>
      <c r="B4565" s="60" t="s">
        <v>13715</v>
      </c>
      <c r="C4565" s="211">
        <v>25</v>
      </c>
      <c r="D4565" s="211">
        <v>0</v>
      </c>
      <c r="E4565" s="211">
        <v>4</v>
      </c>
      <c r="F4565" s="211">
        <v>0</v>
      </c>
      <c r="G4565" s="211">
        <v>15</v>
      </c>
      <c r="H4565" s="211">
        <v>0</v>
      </c>
      <c r="I4565" s="211">
        <f t="shared" si="213"/>
        <v>44</v>
      </c>
      <c r="J4565" s="215">
        <f t="shared" si="214"/>
        <v>3.1389222795709664E-5</v>
      </c>
      <c r="K4565" s="212">
        <f t="shared" si="215"/>
        <v>4545</v>
      </c>
    </row>
    <row r="4566" spans="1:11" x14ac:dyDescent="0.25">
      <c r="A4566" s="60">
        <v>48227950900</v>
      </c>
      <c r="B4566" s="60" t="s">
        <v>13656</v>
      </c>
      <c r="C4566" s="211">
        <v>0</v>
      </c>
      <c r="D4566" s="211">
        <v>20</v>
      </c>
      <c r="E4566" s="211">
        <v>20</v>
      </c>
      <c r="F4566" s="211">
        <v>0</v>
      </c>
      <c r="G4566" s="211">
        <v>4</v>
      </c>
      <c r="H4566" s="211">
        <v>0</v>
      </c>
      <c r="I4566" s="211">
        <f t="shared" si="213"/>
        <v>44</v>
      </c>
      <c r="J4566" s="215">
        <f t="shared" si="214"/>
        <v>3.1389222795709664E-5</v>
      </c>
      <c r="K4566" s="212">
        <f t="shared" si="215"/>
        <v>4545</v>
      </c>
    </row>
    <row r="4567" spans="1:11" x14ac:dyDescent="0.25">
      <c r="A4567" s="60">
        <v>48225950600</v>
      </c>
      <c r="B4567" s="60" t="s">
        <v>13651</v>
      </c>
      <c r="C4567" s="211">
        <v>15</v>
      </c>
      <c r="D4567" s="211">
        <v>10</v>
      </c>
      <c r="E4567" s="211">
        <v>15</v>
      </c>
      <c r="F4567" s="211">
        <v>4</v>
      </c>
      <c r="G4567" s="211">
        <v>0</v>
      </c>
      <c r="H4567" s="211">
        <v>0</v>
      </c>
      <c r="I4567" s="211">
        <f t="shared" si="213"/>
        <v>44</v>
      </c>
      <c r="J4567" s="215">
        <f t="shared" si="214"/>
        <v>3.1389222795709664E-5</v>
      </c>
      <c r="K4567" s="212">
        <f t="shared" si="215"/>
        <v>4545</v>
      </c>
    </row>
    <row r="4568" spans="1:11" x14ac:dyDescent="0.25">
      <c r="A4568" s="60">
        <v>48201531100</v>
      </c>
      <c r="B4568" s="60" t="s">
        <v>11394</v>
      </c>
      <c r="C4568" s="211">
        <v>0</v>
      </c>
      <c r="D4568" s="211">
        <v>4</v>
      </c>
      <c r="E4568" s="211">
        <v>0</v>
      </c>
      <c r="F4568" s="211">
        <v>0</v>
      </c>
      <c r="G4568" s="211">
        <v>30</v>
      </c>
      <c r="H4568" s="211">
        <v>10</v>
      </c>
      <c r="I4568" s="211">
        <f t="shared" si="213"/>
        <v>44</v>
      </c>
      <c r="J4568" s="215">
        <f t="shared" si="214"/>
        <v>3.1389222795709664E-5</v>
      </c>
      <c r="K4568" s="212">
        <f t="shared" si="215"/>
        <v>4545</v>
      </c>
    </row>
    <row r="4569" spans="1:11" x14ac:dyDescent="0.25">
      <c r="A4569" s="60">
        <v>48167725500</v>
      </c>
      <c r="B4569" s="60" t="s">
        <v>11179</v>
      </c>
      <c r="C4569" s="211">
        <v>15</v>
      </c>
      <c r="D4569" s="211">
        <v>25</v>
      </c>
      <c r="E4569" s="211">
        <v>0</v>
      </c>
      <c r="F4569" s="211">
        <v>4</v>
      </c>
      <c r="G4569" s="211">
        <v>0</v>
      </c>
      <c r="H4569" s="211">
        <v>0</v>
      </c>
      <c r="I4569" s="211">
        <f t="shared" si="213"/>
        <v>44</v>
      </c>
      <c r="J4569" s="215">
        <f t="shared" si="214"/>
        <v>3.1389222795709664E-5</v>
      </c>
      <c r="K4569" s="212">
        <f t="shared" si="215"/>
        <v>4545</v>
      </c>
    </row>
    <row r="4570" spans="1:11" x14ac:dyDescent="0.25">
      <c r="A4570" s="60">
        <v>48125950300</v>
      </c>
      <c r="B4570" s="60" t="s">
        <v>13483</v>
      </c>
      <c r="C4570" s="211">
        <v>4</v>
      </c>
      <c r="D4570" s="211">
        <v>20</v>
      </c>
      <c r="E4570" s="211">
        <v>20</v>
      </c>
      <c r="F4570" s="211">
        <v>0</v>
      </c>
      <c r="G4570" s="211">
        <v>0</v>
      </c>
      <c r="H4570" s="211">
        <v>0</v>
      </c>
      <c r="I4570" s="211">
        <f t="shared" si="213"/>
        <v>44</v>
      </c>
      <c r="J4570" s="215">
        <f t="shared" si="214"/>
        <v>3.1389222795709664E-5</v>
      </c>
      <c r="K4570" s="212">
        <f t="shared" si="215"/>
        <v>4545</v>
      </c>
    </row>
    <row r="4571" spans="1:11" x14ac:dyDescent="0.25">
      <c r="A4571" s="60">
        <v>48115950402</v>
      </c>
      <c r="B4571" s="60" t="s">
        <v>13471</v>
      </c>
      <c r="C4571" s="211">
        <v>0</v>
      </c>
      <c r="D4571" s="211">
        <v>4</v>
      </c>
      <c r="E4571" s="211">
        <v>40</v>
      </c>
      <c r="F4571" s="211">
        <v>0</v>
      </c>
      <c r="G4571" s="211">
        <v>0</v>
      </c>
      <c r="H4571" s="211">
        <v>0</v>
      </c>
      <c r="I4571" s="211">
        <f t="shared" si="213"/>
        <v>44</v>
      </c>
      <c r="J4571" s="215">
        <f t="shared" si="214"/>
        <v>3.1389222795709664E-5</v>
      </c>
      <c r="K4571" s="212">
        <f t="shared" si="215"/>
        <v>4545</v>
      </c>
    </row>
    <row r="4572" spans="1:11" x14ac:dyDescent="0.25">
      <c r="A4572" s="60">
        <v>48113014119</v>
      </c>
      <c r="B4572" s="60" t="s">
        <v>9687</v>
      </c>
      <c r="C4572" s="211">
        <v>0</v>
      </c>
      <c r="D4572" s="211">
        <v>10</v>
      </c>
      <c r="E4572" s="211">
        <v>4</v>
      </c>
      <c r="F4572" s="211">
        <v>15</v>
      </c>
      <c r="G4572" s="211">
        <v>15</v>
      </c>
      <c r="H4572" s="211">
        <v>0</v>
      </c>
      <c r="I4572" s="211">
        <f t="shared" si="213"/>
        <v>44</v>
      </c>
      <c r="J4572" s="215">
        <f t="shared" si="214"/>
        <v>3.1389222795709664E-5</v>
      </c>
      <c r="K4572" s="212">
        <f t="shared" si="215"/>
        <v>4545</v>
      </c>
    </row>
    <row r="4573" spans="1:11" x14ac:dyDescent="0.25">
      <c r="A4573" s="60">
        <v>48029171922</v>
      </c>
      <c r="B4573" s="60" t="s">
        <v>12775</v>
      </c>
      <c r="C4573" s="211">
        <v>0</v>
      </c>
      <c r="D4573" s="211">
        <v>4</v>
      </c>
      <c r="E4573" s="211">
        <v>20</v>
      </c>
      <c r="F4573" s="211">
        <v>0</v>
      </c>
      <c r="G4573" s="211">
        <v>20</v>
      </c>
      <c r="H4573" s="211">
        <v>0</v>
      </c>
      <c r="I4573" s="211">
        <f t="shared" si="213"/>
        <v>44</v>
      </c>
      <c r="J4573" s="215">
        <f t="shared" si="214"/>
        <v>3.1389222795709664E-5</v>
      </c>
      <c r="K4573" s="212">
        <f t="shared" si="215"/>
        <v>4545</v>
      </c>
    </row>
    <row r="4574" spans="1:11" x14ac:dyDescent="0.25">
      <c r="A4574" s="60">
        <v>48497150300</v>
      </c>
      <c r="B4574" s="60" t="s">
        <v>10125</v>
      </c>
      <c r="C4574" s="211">
        <v>0</v>
      </c>
      <c r="D4574" s="211">
        <v>35</v>
      </c>
      <c r="E4574" s="211">
        <v>4</v>
      </c>
      <c r="F4574" s="211">
        <v>0</v>
      </c>
      <c r="G4574" s="211">
        <v>4</v>
      </c>
      <c r="H4574" s="211">
        <v>0</v>
      </c>
      <c r="I4574" s="211">
        <f t="shared" si="213"/>
        <v>43</v>
      </c>
      <c r="J4574" s="215">
        <f t="shared" si="214"/>
        <v>3.0675831368534447E-5</v>
      </c>
      <c r="K4574" s="212">
        <f t="shared" si="215"/>
        <v>4569</v>
      </c>
    </row>
    <row r="4575" spans="1:11" x14ac:dyDescent="0.25">
      <c r="A4575" s="60">
        <v>48479000109</v>
      </c>
      <c r="B4575" s="60" t="s">
        <v>12310</v>
      </c>
      <c r="C4575" s="211">
        <v>0</v>
      </c>
      <c r="D4575" s="211">
        <v>35</v>
      </c>
      <c r="E4575" s="211">
        <v>4</v>
      </c>
      <c r="F4575" s="211">
        <v>4</v>
      </c>
      <c r="G4575" s="211">
        <v>0</v>
      </c>
      <c r="H4575" s="211">
        <v>0</v>
      </c>
      <c r="I4575" s="211">
        <f t="shared" si="213"/>
        <v>43</v>
      </c>
      <c r="J4575" s="215">
        <f t="shared" si="214"/>
        <v>3.0675831368534447E-5</v>
      </c>
      <c r="K4575" s="212">
        <f t="shared" si="215"/>
        <v>4569</v>
      </c>
    </row>
    <row r="4576" spans="1:11" x14ac:dyDescent="0.25">
      <c r="A4576" s="60">
        <v>48435950300</v>
      </c>
      <c r="B4576" s="60" t="s">
        <v>13972</v>
      </c>
      <c r="C4576" s="211">
        <v>4</v>
      </c>
      <c r="D4576" s="211">
        <v>10</v>
      </c>
      <c r="E4576" s="211">
        <v>25</v>
      </c>
      <c r="F4576" s="211">
        <v>4</v>
      </c>
      <c r="G4576" s="211">
        <v>0</v>
      </c>
      <c r="H4576" s="211">
        <v>0</v>
      </c>
      <c r="I4576" s="211">
        <f t="shared" si="213"/>
        <v>43</v>
      </c>
      <c r="J4576" s="215">
        <f t="shared" si="214"/>
        <v>3.0675831368534447E-5</v>
      </c>
      <c r="K4576" s="212">
        <f t="shared" si="215"/>
        <v>4569</v>
      </c>
    </row>
    <row r="4577" spans="1:11" x14ac:dyDescent="0.25">
      <c r="A4577" s="60">
        <v>48387950600</v>
      </c>
      <c r="B4577" s="60" t="s">
        <v>13913</v>
      </c>
      <c r="C4577" s="211">
        <v>4</v>
      </c>
      <c r="D4577" s="211">
        <v>10</v>
      </c>
      <c r="E4577" s="211">
        <v>10</v>
      </c>
      <c r="F4577" s="211">
        <v>4</v>
      </c>
      <c r="G4577" s="211">
        <v>15</v>
      </c>
      <c r="H4577" s="211">
        <v>0</v>
      </c>
      <c r="I4577" s="211">
        <f t="shared" si="213"/>
        <v>43</v>
      </c>
      <c r="J4577" s="215">
        <f t="shared" si="214"/>
        <v>3.0675831368534447E-5</v>
      </c>
      <c r="K4577" s="212">
        <f t="shared" si="215"/>
        <v>4569</v>
      </c>
    </row>
    <row r="4578" spans="1:11" x14ac:dyDescent="0.25">
      <c r="A4578" s="60">
        <v>48309003602</v>
      </c>
      <c r="B4578" s="60" t="s">
        <v>13248</v>
      </c>
      <c r="C4578" s="211">
        <v>0</v>
      </c>
      <c r="D4578" s="211">
        <v>25</v>
      </c>
      <c r="E4578" s="211">
        <v>10</v>
      </c>
      <c r="F4578" s="211">
        <v>4</v>
      </c>
      <c r="G4578" s="211">
        <v>4</v>
      </c>
      <c r="H4578" s="211">
        <v>0</v>
      </c>
      <c r="I4578" s="211">
        <f t="shared" si="213"/>
        <v>43</v>
      </c>
      <c r="J4578" s="215">
        <f t="shared" si="214"/>
        <v>3.0675831368534447E-5</v>
      </c>
      <c r="K4578" s="212">
        <f t="shared" si="215"/>
        <v>4569</v>
      </c>
    </row>
    <row r="4579" spans="1:11" x14ac:dyDescent="0.25">
      <c r="A4579" s="60">
        <v>48303000700</v>
      </c>
      <c r="B4579" s="60" t="s">
        <v>12396</v>
      </c>
      <c r="C4579" s="211">
        <v>4</v>
      </c>
      <c r="D4579" s="211">
        <v>35</v>
      </c>
      <c r="E4579" s="211">
        <v>0</v>
      </c>
      <c r="F4579" s="211">
        <v>4</v>
      </c>
      <c r="G4579" s="211">
        <v>0</v>
      </c>
      <c r="H4579" s="211">
        <v>0</v>
      </c>
      <c r="I4579" s="211">
        <f t="shared" si="213"/>
        <v>43</v>
      </c>
      <c r="J4579" s="215">
        <f t="shared" si="214"/>
        <v>3.0675831368534447E-5</v>
      </c>
      <c r="K4579" s="212">
        <f t="shared" si="215"/>
        <v>4569</v>
      </c>
    </row>
    <row r="4580" spans="1:11" x14ac:dyDescent="0.25">
      <c r="A4580" s="60">
        <v>48285000400</v>
      </c>
      <c r="B4580" s="60" t="s">
        <v>13747</v>
      </c>
      <c r="C4580" s="211">
        <v>0</v>
      </c>
      <c r="D4580" s="211">
        <v>4</v>
      </c>
      <c r="E4580" s="211">
        <v>4</v>
      </c>
      <c r="F4580" s="211">
        <v>0</v>
      </c>
      <c r="G4580" s="211">
        <v>25</v>
      </c>
      <c r="H4580" s="211">
        <v>10</v>
      </c>
      <c r="I4580" s="211">
        <f t="shared" si="213"/>
        <v>43</v>
      </c>
      <c r="J4580" s="215">
        <f t="shared" si="214"/>
        <v>3.0675831368534447E-5</v>
      </c>
      <c r="K4580" s="212">
        <f t="shared" si="215"/>
        <v>4569</v>
      </c>
    </row>
    <row r="4581" spans="1:11" x14ac:dyDescent="0.25">
      <c r="A4581" s="60">
        <v>48281950100</v>
      </c>
      <c r="B4581" s="60" t="s">
        <v>12227</v>
      </c>
      <c r="C4581" s="211">
        <v>20</v>
      </c>
      <c r="D4581" s="211">
        <v>15</v>
      </c>
      <c r="E4581" s="211">
        <v>4</v>
      </c>
      <c r="F4581" s="211">
        <v>0</v>
      </c>
      <c r="G4581" s="211">
        <v>4</v>
      </c>
      <c r="H4581" s="211">
        <v>0</v>
      </c>
      <c r="I4581" s="211">
        <f t="shared" si="213"/>
        <v>43</v>
      </c>
      <c r="J4581" s="215">
        <f t="shared" si="214"/>
        <v>3.0675831368534447E-5</v>
      </c>
      <c r="K4581" s="212">
        <f t="shared" si="215"/>
        <v>4569</v>
      </c>
    </row>
    <row r="4582" spans="1:11" x14ac:dyDescent="0.25">
      <c r="A4582" s="60">
        <v>48147950702</v>
      </c>
      <c r="B4582" s="60" t="s">
        <v>13505</v>
      </c>
      <c r="C4582" s="211">
        <v>10</v>
      </c>
      <c r="D4582" s="211">
        <v>4</v>
      </c>
      <c r="E4582" s="211">
        <v>10</v>
      </c>
      <c r="F4582" s="211">
        <v>4</v>
      </c>
      <c r="G4582" s="211">
        <v>15</v>
      </c>
      <c r="H4582" s="211">
        <v>0</v>
      </c>
      <c r="I4582" s="211">
        <f t="shared" si="213"/>
        <v>43</v>
      </c>
      <c r="J4582" s="215">
        <f t="shared" si="214"/>
        <v>3.0675831368534447E-5</v>
      </c>
      <c r="K4582" s="212">
        <f t="shared" si="215"/>
        <v>4569</v>
      </c>
    </row>
    <row r="4583" spans="1:11" x14ac:dyDescent="0.25">
      <c r="A4583" s="60">
        <v>48085031661</v>
      </c>
      <c r="B4583" s="60" t="s">
        <v>9637</v>
      </c>
      <c r="C4583" s="211">
        <v>0</v>
      </c>
      <c r="D4583" s="211">
        <v>15</v>
      </c>
      <c r="E4583" s="211">
        <v>0</v>
      </c>
      <c r="F4583" s="211">
        <v>4</v>
      </c>
      <c r="G4583" s="211">
        <v>4</v>
      </c>
      <c r="H4583" s="211">
        <v>20</v>
      </c>
      <c r="I4583" s="211">
        <f t="shared" si="213"/>
        <v>43</v>
      </c>
      <c r="J4583" s="215">
        <f t="shared" si="214"/>
        <v>3.0675831368534447E-5</v>
      </c>
      <c r="K4583" s="212">
        <f t="shared" si="215"/>
        <v>4569</v>
      </c>
    </row>
    <row r="4584" spans="1:11" x14ac:dyDescent="0.25">
      <c r="A4584" s="60">
        <v>48085030304</v>
      </c>
      <c r="B4584" s="60" t="s">
        <v>9810</v>
      </c>
      <c r="C4584" s="211">
        <v>0</v>
      </c>
      <c r="D4584" s="211">
        <v>20</v>
      </c>
      <c r="E4584" s="211">
        <v>15</v>
      </c>
      <c r="F4584" s="211">
        <v>0</v>
      </c>
      <c r="G4584" s="211">
        <v>4</v>
      </c>
      <c r="H4584" s="211">
        <v>4</v>
      </c>
      <c r="I4584" s="211">
        <f t="shared" si="213"/>
        <v>43</v>
      </c>
      <c r="J4584" s="215">
        <f t="shared" si="214"/>
        <v>3.0675831368534447E-5</v>
      </c>
      <c r="K4584" s="212">
        <f t="shared" si="215"/>
        <v>4569</v>
      </c>
    </row>
    <row r="4585" spans="1:11" x14ac:dyDescent="0.25">
      <c r="A4585" s="60">
        <v>48141010344</v>
      </c>
      <c r="B4585" s="60" t="s">
        <v>10986</v>
      </c>
      <c r="C4585" s="211">
        <v>30</v>
      </c>
      <c r="D4585" s="211">
        <v>4</v>
      </c>
      <c r="E4585" s="211">
        <v>4</v>
      </c>
      <c r="F4585" s="211">
        <v>0</v>
      </c>
      <c r="G4585" s="211">
        <v>4</v>
      </c>
      <c r="H4585" s="211">
        <v>0</v>
      </c>
      <c r="I4585" s="211">
        <f t="shared" si="213"/>
        <v>42</v>
      </c>
      <c r="J4585" s="215">
        <f t="shared" si="214"/>
        <v>2.9962439941359224E-5</v>
      </c>
      <c r="K4585" s="212">
        <f t="shared" si="215"/>
        <v>4580</v>
      </c>
    </row>
    <row r="4586" spans="1:11" x14ac:dyDescent="0.25">
      <c r="A4586" s="60">
        <v>48073950100</v>
      </c>
      <c r="B4586" s="60" t="s">
        <v>13428</v>
      </c>
      <c r="C4586" s="211">
        <v>10</v>
      </c>
      <c r="D4586" s="211">
        <v>10</v>
      </c>
      <c r="E4586" s="211">
        <v>4</v>
      </c>
      <c r="F4586" s="211">
        <v>4</v>
      </c>
      <c r="G4586" s="211">
        <v>10</v>
      </c>
      <c r="H4586" s="211">
        <v>4</v>
      </c>
      <c r="I4586" s="211">
        <f t="shared" si="213"/>
        <v>42</v>
      </c>
      <c r="J4586" s="215">
        <f t="shared" si="214"/>
        <v>2.9962439941359224E-5</v>
      </c>
      <c r="K4586" s="212">
        <f t="shared" si="215"/>
        <v>4580</v>
      </c>
    </row>
    <row r="4587" spans="1:11" x14ac:dyDescent="0.25">
      <c r="A4587" s="60">
        <v>48493000102</v>
      </c>
      <c r="B4587" s="60" t="s">
        <v>12838</v>
      </c>
      <c r="C4587" s="211">
        <v>0</v>
      </c>
      <c r="D4587" s="211">
        <v>0</v>
      </c>
      <c r="E4587" s="211">
        <v>0</v>
      </c>
      <c r="F4587" s="211">
        <v>10</v>
      </c>
      <c r="G4587" s="211">
        <v>30</v>
      </c>
      <c r="H4587" s="211">
        <v>0</v>
      </c>
      <c r="I4587" s="211">
        <f t="shared" si="213"/>
        <v>40</v>
      </c>
      <c r="J4587" s="215">
        <f t="shared" si="214"/>
        <v>2.8535657087008784E-5</v>
      </c>
      <c r="K4587" s="212">
        <f t="shared" si="215"/>
        <v>4582</v>
      </c>
    </row>
    <row r="4588" spans="1:11" x14ac:dyDescent="0.25">
      <c r="A4588" s="60">
        <v>48479001816</v>
      </c>
      <c r="B4588" s="60" t="s">
        <v>12269</v>
      </c>
      <c r="C4588" s="211">
        <v>0</v>
      </c>
      <c r="D4588" s="211">
        <v>15</v>
      </c>
      <c r="E4588" s="211">
        <v>0</v>
      </c>
      <c r="F4588" s="211">
        <v>0</v>
      </c>
      <c r="G4588" s="211">
        <v>25</v>
      </c>
      <c r="H4588" s="211">
        <v>0</v>
      </c>
      <c r="I4588" s="211">
        <f t="shared" si="213"/>
        <v>40</v>
      </c>
      <c r="J4588" s="215">
        <f t="shared" si="214"/>
        <v>2.8535657087008784E-5</v>
      </c>
      <c r="K4588" s="212">
        <f t="shared" si="215"/>
        <v>4582</v>
      </c>
    </row>
    <row r="4589" spans="1:11" x14ac:dyDescent="0.25">
      <c r="A4589" s="60">
        <v>48451001702</v>
      </c>
      <c r="B4589" s="60" t="s">
        <v>12623</v>
      </c>
      <c r="C4589" s="211">
        <v>0</v>
      </c>
      <c r="D4589" s="211">
        <v>0</v>
      </c>
      <c r="E4589" s="211">
        <v>20</v>
      </c>
      <c r="F4589" s="211">
        <v>10</v>
      </c>
      <c r="G4589" s="211">
        <v>10</v>
      </c>
      <c r="H4589" s="211">
        <v>0</v>
      </c>
      <c r="I4589" s="211">
        <f t="shared" si="213"/>
        <v>40</v>
      </c>
      <c r="J4589" s="215">
        <f t="shared" si="214"/>
        <v>2.8535657087008784E-5</v>
      </c>
      <c r="K4589" s="212">
        <f t="shared" si="215"/>
        <v>4582</v>
      </c>
    </row>
    <row r="4590" spans="1:11" x14ac:dyDescent="0.25">
      <c r="A4590" s="60">
        <v>48441010600</v>
      </c>
      <c r="B4590" s="60" t="s">
        <v>8718</v>
      </c>
      <c r="C4590" s="211">
        <v>0</v>
      </c>
      <c r="D4590" s="211">
        <v>30</v>
      </c>
      <c r="E4590" s="211">
        <v>0</v>
      </c>
      <c r="F4590" s="211">
        <v>10</v>
      </c>
      <c r="G4590" s="211">
        <v>0</v>
      </c>
      <c r="H4590" s="211">
        <v>0</v>
      </c>
      <c r="I4590" s="211">
        <f t="shared" si="213"/>
        <v>40</v>
      </c>
      <c r="J4590" s="215">
        <f t="shared" si="214"/>
        <v>2.8535657087008784E-5</v>
      </c>
      <c r="K4590" s="212">
        <f t="shared" si="215"/>
        <v>4582</v>
      </c>
    </row>
    <row r="4591" spans="1:11" x14ac:dyDescent="0.25">
      <c r="A4591" s="60">
        <v>48439114206</v>
      </c>
      <c r="B4591" s="60" t="s">
        <v>9847</v>
      </c>
      <c r="C4591" s="211">
        <v>0</v>
      </c>
      <c r="D4591" s="211">
        <v>0</v>
      </c>
      <c r="E4591" s="211">
        <v>0</v>
      </c>
      <c r="F4591" s="211">
        <v>30</v>
      </c>
      <c r="G4591" s="211">
        <v>10</v>
      </c>
      <c r="H4591" s="211">
        <v>0</v>
      </c>
      <c r="I4591" s="211">
        <f t="shared" si="213"/>
        <v>40</v>
      </c>
      <c r="J4591" s="215">
        <f t="shared" si="214"/>
        <v>2.8535657087008784E-5</v>
      </c>
      <c r="K4591" s="212">
        <f t="shared" si="215"/>
        <v>4582</v>
      </c>
    </row>
    <row r="4592" spans="1:11" x14ac:dyDescent="0.25">
      <c r="A4592" s="60">
        <v>48439111531</v>
      </c>
      <c r="B4592" s="60" t="s">
        <v>9952</v>
      </c>
      <c r="C4592" s="211">
        <v>0</v>
      </c>
      <c r="D4592" s="211">
        <v>0</v>
      </c>
      <c r="E4592" s="211">
        <v>0</v>
      </c>
      <c r="F4592" s="211">
        <v>10</v>
      </c>
      <c r="G4592" s="211">
        <v>30</v>
      </c>
      <c r="H4592" s="211">
        <v>0</v>
      </c>
      <c r="I4592" s="211">
        <f t="shared" si="213"/>
        <v>40</v>
      </c>
      <c r="J4592" s="215">
        <f t="shared" si="214"/>
        <v>2.8535657087008784E-5</v>
      </c>
      <c r="K4592" s="212">
        <f t="shared" si="215"/>
        <v>4582</v>
      </c>
    </row>
    <row r="4593" spans="1:11" x14ac:dyDescent="0.25">
      <c r="A4593" s="60">
        <v>48439110806</v>
      </c>
      <c r="B4593" s="60" t="s">
        <v>9805</v>
      </c>
      <c r="C4593" s="211">
        <v>0</v>
      </c>
      <c r="D4593" s="211">
        <v>10</v>
      </c>
      <c r="E4593" s="211">
        <v>10</v>
      </c>
      <c r="F4593" s="211">
        <v>0</v>
      </c>
      <c r="G4593" s="211">
        <v>20</v>
      </c>
      <c r="H4593" s="211">
        <v>0</v>
      </c>
      <c r="I4593" s="211">
        <f t="shared" si="213"/>
        <v>40</v>
      </c>
      <c r="J4593" s="215">
        <f t="shared" si="214"/>
        <v>2.8535657087008784E-5</v>
      </c>
      <c r="K4593" s="212">
        <f t="shared" si="215"/>
        <v>4582</v>
      </c>
    </row>
    <row r="4594" spans="1:11" x14ac:dyDescent="0.25">
      <c r="A4594" s="60">
        <v>48423001401</v>
      </c>
      <c r="B4594" s="60" t="s">
        <v>13166</v>
      </c>
      <c r="C4594" s="211">
        <v>0</v>
      </c>
      <c r="D4594" s="211">
        <v>20</v>
      </c>
      <c r="E4594" s="211">
        <v>0</v>
      </c>
      <c r="F4594" s="211">
        <v>0</v>
      </c>
      <c r="G4594" s="211">
        <v>20</v>
      </c>
      <c r="H4594" s="211">
        <v>0</v>
      </c>
      <c r="I4594" s="211">
        <f t="shared" si="213"/>
        <v>40</v>
      </c>
      <c r="J4594" s="215">
        <f t="shared" si="214"/>
        <v>2.8535657087008784E-5</v>
      </c>
      <c r="K4594" s="212">
        <f t="shared" si="215"/>
        <v>4582</v>
      </c>
    </row>
    <row r="4595" spans="1:11" x14ac:dyDescent="0.25">
      <c r="A4595" s="60">
        <v>48401950300</v>
      </c>
      <c r="B4595" s="60" t="s">
        <v>12337</v>
      </c>
      <c r="C4595" s="211">
        <v>0</v>
      </c>
      <c r="D4595" s="211">
        <v>15</v>
      </c>
      <c r="E4595" s="211">
        <v>0</v>
      </c>
      <c r="F4595" s="211">
        <v>25</v>
      </c>
      <c r="G4595" s="211">
        <v>0</v>
      </c>
      <c r="H4595" s="211">
        <v>0</v>
      </c>
      <c r="I4595" s="211">
        <f t="shared" si="213"/>
        <v>40</v>
      </c>
      <c r="J4595" s="215">
        <f t="shared" si="214"/>
        <v>2.8535657087008784E-5</v>
      </c>
      <c r="K4595" s="212">
        <f t="shared" si="215"/>
        <v>4582</v>
      </c>
    </row>
    <row r="4596" spans="1:11" x14ac:dyDescent="0.25">
      <c r="A4596" s="60">
        <v>48381021606</v>
      </c>
      <c r="B4596" s="60" t="s">
        <v>8761</v>
      </c>
      <c r="C4596" s="211">
        <v>0</v>
      </c>
      <c r="D4596" s="211">
        <v>0</v>
      </c>
      <c r="E4596" s="211">
        <v>0</v>
      </c>
      <c r="F4596" s="211">
        <v>15</v>
      </c>
      <c r="G4596" s="211">
        <v>0</v>
      </c>
      <c r="H4596" s="211">
        <v>25</v>
      </c>
      <c r="I4596" s="211">
        <f t="shared" si="213"/>
        <v>40</v>
      </c>
      <c r="J4596" s="215">
        <f t="shared" si="214"/>
        <v>2.8535657087008784E-5</v>
      </c>
      <c r="K4596" s="212">
        <f t="shared" si="215"/>
        <v>4582</v>
      </c>
    </row>
    <row r="4597" spans="1:11" x14ac:dyDescent="0.25">
      <c r="A4597" s="60">
        <v>48361022200</v>
      </c>
      <c r="B4597" s="60" t="s">
        <v>9207</v>
      </c>
      <c r="C4597" s="211">
        <v>0</v>
      </c>
      <c r="D4597" s="211">
        <v>25</v>
      </c>
      <c r="E4597" s="211">
        <v>15</v>
      </c>
      <c r="F4597" s="211">
        <v>0</v>
      </c>
      <c r="G4597" s="211">
        <v>0</v>
      </c>
      <c r="H4597" s="211">
        <v>0</v>
      </c>
      <c r="I4597" s="211">
        <f t="shared" si="213"/>
        <v>40</v>
      </c>
      <c r="J4597" s="215">
        <f t="shared" si="214"/>
        <v>2.8535657087008784E-5</v>
      </c>
      <c r="K4597" s="212">
        <f t="shared" si="215"/>
        <v>4582</v>
      </c>
    </row>
    <row r="4598" spans="1:11" x14ac:dyDescent="0.25">
      <c r="A4598" s="60">
        <v>48321730600</v>
      </c>
      <c r="B4598" s="60" t="s">
        <v>13796</v>
      </c>
      <c r="C4598" s="211">
        <v>10</v>
      </c>
      <c r="D4598" s="211">
        <v>15</v>
      </c>
      <c r="E4598" s="211">
        <v>0</v>
      </c>
      <c r="F4598" s="211">
        <v>0</v>
      </c>
      <c r="G4598" s="211">
        <v>15</v>
      </c>
      <c r="H4598" s="211">
        <v>0</v>
      </c>
      <c r="I4598" s="211">
        <f t="shared" si="213"/>
        <v>40</v>
      </c>
      <c r="J4598" s="215">
        <f t="shared" si="214"/>
        <v>2.8535657087008784E-5</v>
      </c>
      <c r="K4598" s="212">
        <f t="shared" si="215"/>
        <v>4582</v>
      </c>
    </row>
    <row r="4599" spans="1:11" x14ac:dyDescent="0.25">
      <c r="A4599" s="60">
        <v>48315950100</v>
      </c>
      <c r="B4599" s="60" t="s">
        <v>13783</v>
      </c>
      <c r="C4599" s="211">
        <v>20</v>
      </c>
      <c r="D4599" s="211">
        <v>10</v>
      </c>
      <c r="E4599" s="211">
        <v>10</v>
      </c>
      <c r="F4599" s="211">
        <v>0</v>
      </c>
      <c r="G4599" s="211">
        <v>0</v>
      </c>
      <c r="H4599" s="211">
        <v>0</v>
      </c>
      <c r="I4599" s="211">
        <f t="shared" si="213"/>
        <v>40</v>
      </c>
      <c r="J4599" s="215">
        <f t="shared" si="214"/>
        <v>2.8535657087008784E-5</v>
      </c>
      <c r="K4599" s="212">
        <f t="shared" si="215"/>
        <v>4582</v>
      </c>
    </row>
    <row r="4600" spans="1:11" x14ac:dyDescent="0.25">
      <c r="A4600" s="60">
        <v>48251130602</v>
      </c>
      <c r="B4600" s="60" t="s">
        <v>10004</v>
      </c>
      <c r="C4600" s="211">
        <v>0</v>
      </c>
      <c r="D4600" s="211">
        <v>20</v>
      </c>
      <c r="E4600" s="211">
        <v>0</v>
      </c>
      <c r="F4600" s="211">
        <v>0</v>
      </c>
      <c r="G4600" s="211">
        <v>20</v>
      </c>
      <c r="H4600" s="211">
        <v>0</v>
      </c>
      <c r="I4600" s="211">
        <f t="shared" si="213"/>
        <v>40</v>
      </c>
      <c r="J4600" s="215">
        <f t="shared" si="214"/>
        <v>2.8535657087008784E-5</v>
      </c>
      <c r="K4600" s="212">
        <f t="shared" si="215"/>
        <v>4582</v>
      </c>
    </row>
    <row r="4601" spans="1:11" x14ac:dyDescent="0.25">
      <c r="A4601" s="60">
        <v>48245011800</v>
      </c>
      <c r="B4601" s="60" t="s">
        <v>9291</v>
      </c>
      <c r="C4601" s="211">
        <v>20</v>
      </c>
      <c r="D4601" s="211">
        <v>20</v>
      </c>
      <c r="E4601" s="211">
        <v>0</v>
      </c>
      <c r="F4601" s="211">
        <v>0</v>
      </c>
      <c r="G4601" s="211">
        <v>0</v>
      </c>
      <c r="H4601" s="211">
        <v>0</v>
      </c>
      <c r="I4601" s="211">
        <f t="shared" si="213"/>
        <v>40</v>
      </c>
      <c r="J4601" s="215">
        <f t="shared" si="214"/>
        <v>2.8535657087008784E-5</v>
      </c>
      <c r="K4601" s="212">
        <f t="shared" si="215"/>
        <v>4582</v>
      </c>
    </row>
    <row r="4602" spans="1:11" x14ac:dyDescent="0.25">
      <c r="A4602" s="60">
        <v>48201554600</v>
      </c>
      <c r="B4602" s="60" t="s">
        <v>11141</v>
      </c>
      <c r="C4602" s="211">
        <v>0</v>
      </c>
      <c r="D4602" s="211">
        <v>0</v>
      </c>
      <c r="E4602" s="211">
        <v>0</v>
      </c>
      <c r="F4602" s="211">
        <v>30</v>
      </c>
      <c r="G4602" s="211">
        <v>0</v>
      </c>
      <c r="H4602" s="211">
        <v>10</v>
      </c>
      <c r="I4602" s="211">
        <f t="shared" si="213"/>
        <v>40</v>
      </c>
      <c r="J4602" s="215">
        <f t="shared" si="214"/>
        <v>2.8535657087008784E-5</v>
      </c>
      <c r="K4602" s="212">
        <f t="shared" si="215"/>
        <v>4582</v>
      </c>
    </row>
    <row r="4603" spans="1:11" x14ac:dyDescent="0.25">
      <c r="A4603" s="60">
        <v>48201431600</v>
      </c>
      <c r="B4603" s="60" t="s">
        <v>11109</v>
      </c>
      <c r="C4603" s="211">
        <v>0</v>
      </c>
      <c r="D4603" s="211">
        <v>10</v>
      </c>
      <c r="E4603" s="211">
        <v>0</v>
      </c>
      <c r="F4603" s="211">
        <v>0</v>
      </c>
      <c r="G4603" s="211">
        <v>0</v>
      </c>
      <c r="H4603" s="211">
        <v>30</v>
      </c>
      <c r="I4603" s="211">
        <f t="shared" si="213"/>
        <v>40</v>
      </c>
      <c r="J4603" s="215">
        <f t="shared" si="214"/>
        <v>2.8535657087008784E-5</v>
      </c>
      <c r="K4603" s="212">
        <f t="shared" si="215"/>
        <v>4582</v>
      </c>
    </row>
    <row r="4604" spans="1:11" x14ac:dyDescent="0.25">
      <c r="A4604" s="60">
        <v>48201412300</v>
      </c>
      <c r="B4604" s="60" t="s">
        <v>11076</v>
      </c>
      <c r="C4604" s="211">
        <v>0</v>
      </c>
      <c r="D4604" s="211">
        <v>0</v>
      </c>
      <c r="E4604" s="211">
        <v>0</v>
      </c>
      <c r="F4604" s="211">
        <v>20</v>
      </c>
      <c r="G4604" s="211">
        <v>0</v>
      </c>
      <c r="H4604" s="211">
        <v>20</v>
      </c>
      <c r="I4604" s="211">
        <f t="shared" si="213"/>
        <v>40</v>
      </c>
      <c r="J4604" s="215">
        <f t="shared" si="214"/>
        <v>2.8535657087008784E-5</v>
      </c>
      <c r="K4604" s="212">
        <f t="shared" si="215"/>
        <v>4582</v>
      </c>
    </row>
    <row r="4605" spans="1:11" x14ac:dyDescent="0.25">
      <c r="A4605" s="60">
        <v>48201411600</v>
      </c>
      <c r="B4605" s="60" t="s">
        <v>11090</v>
      </c>
      <c r="C4605" s="211">
        <v>0</v>
      </c>
      <c r="D4605" s="211">
        <v>20</v>
      </c>
      <c r="E4605" s="211">
        <v>10</v>
      </c>
      <c r="F4605" s="211">
        <v>0</v>
      </c>
      <c r="G4605" s="211">
        <v>10</v>
      </c>
      <c r="H4605" s="211">
        <v>0</v>
      </c>
      <c r="I4605" s="211">
        <f t="shared" si="213"/>
        <v>40</v>
      </c>
      <c r="J4605" s="215">
        <f t="shared" si="214"/>
        <v>2.8535657087008784E-5</v>
      </c>
      <c r="K4605" s="212">
        <f t="shared" si="215"/>
        <v>4582</v>
      </c>
    </row>
    <row r="4606" spans="1:11" x14ac:dyDescent="0.25">
      <c r="A4606" s="60">
        <v>48201251300</v>
      </c>
      <c r="B4606" s="60" t="s">
        <v>11204</v>
      </c>
      <c r="C4606" s="211">
        <v>0</v>
      </c>
      <c r="D4606" s="211">
        <v>0</v>
      </c>
      <c r="E4606" s="211">
        <v>0</v>
      </c>
      <c r="F4606" s="211">
        <v>40</v>
      </c>
      <c r="G4606" s="211">
        <v>0</v>
      </c>
      <c r="H4606" s="211">
        <v>0</v>
      </c>
      <c r="I4606" s="211">
        <f t="shared" si="213"/>
        <v>40</v>
      </c>
      <c r="J4606" s="215">
        <f t="shared" si="214"/>
        <v>2.8535657087008784E-5</v>
      </c>
      <c r="K4606" s="212">
        <f t="shared" si="215"/>
        <v>4582</v>
      </c>
    </row>
    <row r="4607" spans="1:11" x14ac:dyDescent="0.25">
      <c r="A4607" s="60">
        <v>48187210713</v>
      </c>
      <c r="B4607" s="60" t="s">
        <v>12694</v>
      </c>
      <c r="C4607" s="211">
        <v>0</v>
      </c>
      <c r="D4607" s="211">
        <v>0</v>
      </c>
      <c r="E4607" s="211">
        <v>0</v>
      </c>
      <c r="F4607" s="211">
        <v>10</v>
      </c>
      <c r="G4607" s="211">
        <v>30</v>
      </c>
      <c r="H4607" s="211">
        <v>0</v>
      </c>
      <c r="I4607" s="211">
        <f t="shared" si="213"/>
        <v>40</v>
      </c>
      <c r="J4607" s="215">
        <f t="shared" si="214"/>
        <v>2.8535657087008784E-5</v>
      </c>
      <c r="K4607" s="212">
        <f t="shared" si="215"/>
        <v>4582</v>
      </c>
    </row>
    <row r="4608" spans="1:11" x14ac:dyDescent="0.25">
      <c r="A4608" s="60">
        <v>48187210709</v>
      </c>
      <c r="B4608" s="60" t="s">
        <v>12692</v>
      </c>
      <c r="C4608" s="211">
        <v>0</v>
      </c>
      <c r="D4608" s="211">
        <v>40</v>
      </c>
      <c r="E4608" s="211">
        <v>0</v>
      </c>
      <c r="F4608" s="211">
        <v>0</v>
      </c>
      <c r="G4608" s="211">
        <v>0</v>
      </c>
      <c r="H4608" s="211">
        <v>0</v>
      </c>
      <c r="I4608" s="211">
        <f t="shared" si="213"/>
        <v>40</v>
      </c>
      <c r="J4608" s="215">
        <f t="shared" si="214"/>
        <v>2.8535657087008784E-5</v>
      </c>
      <c r="K4608" s="212">
        <f t="shared" si="215"/>
        <v>4582</v>
      </c>
    </row>
    <row r="4609" spans="1:11" x14ac:dyDescent="0.25">
      <c r="A4609" s="60">
        <v>48167725700</v>
      </c>
      <c r="B4609" s="60" t="s">
        <v>11400</v>
      </c>
      <c r="C4609" s="211">
        <v>0</v>
      </c>
      <c r="D4609" s="211">
        <v>0</v>
      </c>
      <c r="E4609" s="211">
        <v>0</v>
      </c>
      <c r="F4609" s="211">
        <v>20</v>
      </c>
      <c r="G4609" s="211">
        <v>20</v>
      </c>
      <c r="H4609" s="211">
        <v>0</v>
      </c>
      <c r="I4609" s="211">
        <f t="shared" si="213"/>
        <v>40</v>
      </c>
      <c r="J4609" s="215">
        <f t="shared" si="214"/>
        <v>2.8535657087008784E-5</v>
      </c>
      <c r="K4609" s="212">
        <f t="shared" si="215"/>
        <v>4582</v>
      </c>
    </row>
    <row r="4610" spans="1:11" x14ac:dyDescent="0.25">
      <c r="A4610" s="60">
        <v>48141010334</v>
      </c>
      <c r="B4610" s="60" t="s">
        <v>10970</v>
      </c>
      <c r="C4610" s="211">
        <v>0</v>
      </c>
      <c r="D4610" s="211">
        <v>25</v>
      </c>
      <c r="E4610" s="211">
        <v>0</v>
      </c>
      <c r="F4610" s="211">
        <v>15</v>
      </c>
      <c r="G4610" s="211">
        <v>0</v>
      </c>
      <c r="H4610" s="211">
        <v>0</v>
      </c>
      <c r="I4610" s="211">
        <f t="shared" si="213"/>
        <v>40</v>
      </c>
      <c r="J4610" s="215">
        <f t="shared" si="214"/>
        <v>2.8535657087008784E-5</v>
      </c>
      <c r="K4610" s="212">
        <f t="shared" si="215"/>
        <v>4582</v>
      </c>
    </row>
    <row r="4611" spans="1:11" x14ac:dyDescent="0.25">
      <c r="A4611" s="60">
        <v>48139061700</v>
      </c>
      <c r="B4611" s="60" t="s">
        <v>10241</v>
      </c>
      <c r="C4611" s="211">
        <v>0</v>
      </c>
      <c r="D4611" s="211">
        <v>30</v>
      </c>
      <c r="E4611" s="211">
        <v>0</v>
      </c>
      <c r="F4611" s="211">
        <v>0</v>
      </c>
      <c r="G4611" s="211">
        <v>10</v>
      </c>
      <c r="H4611" s="211">
        <v>0</v>
      </c>
      <c r="I4611" s="211">
        <f t="shared" si="213"/>
        <v>40</v>
      </c>
      <c r="J4611" s="215">
        <f t="shared" si="214"/>
        <v>2.8535657087008784E-5</v>
      </c>
      <c r="K4611" s="212">
        <f t="shared" si="215"/>
        <v>4582</v>
      </c>
    </row>
    <row r="4612" spans="1:11" x14ac:dyDescent="0.25">
      <c r="A4612" s="60">
        <v>48131950200</v>
      </c>
      <c r="B4612" s="60" t="s">
        <v>13488</v>
      </c>
      <c r="C4612" s="211">
        <v>0</v>
      </c>
      <c r="D4612" s="211">
        <v>20</v>
      </c>
      <c r="E4612" s="211">
        <v>0</v>
      </c>
      <c r="F4612" s="211">
        <v>0</v>
      </c>
      <c r="G4612" s="211">
        <v>20</v>
      </c>
      <c r="H4612" s="211">
        <v>0</v>
      </c>
      <c r="I4612" s="211">
        <f t="shared" si="213"/>
        <v>40</v>
      </c>
      <c r="J4612" s="215">
        <f t="shared" si="214"/>
        <v>2.8535657087008784E-5</v>
      </c>
      <c r="K4612" s="212">
        <f t="shared" si="215"/>
        <v>4582</v>
      </c>
    </row>
    <row r="4613" spans="1:11" x14ac:dyDescent="0.25">
      <c r="A4613" s="60">
        <v>48121021746</v>
      </c>
      <c r="B4613" s="60" t="s">
        <v>9633</v>
      </c>
      <c r="C4613" s="211">
        <v>0</v>
      </c>
      <c r="D4613" s="211">
        <v>0</v>
      </c>
      <c r="E4613" s="211">
        <v>0</v>
      </c>
      <c r="F4613" s="211">
        <v>0</v>
      </c>
      <c r="G4613" s="211">
        <v>40</v>
      </c>
      <c r="H4613" s="211">
        <v>0</v>
      </c>
      <c r="I4613" s="211">
        <f t="shared" si="213"/>
        <v>40</v>
      </c>
      <c r="J4613" s="215">
        <f t="shared" si="214"/>
        <v>2.8535657087008784E-5</v>
      </c>
      <c r="K4613" s="212">
        <f t="shared" si="215"/>
        <v>4582</v>
      </c>
    </row>
    <row r="4614" spans="1:11" x14ac:dyDescent="0.25">
      <c r="A4614" s="60">
        <v>48121021731</v>
      </c>
      <c r="B4614" s="60" t="s">
        <v>9747</v>
      </c>
      <c r="C4614" s="211">
        <v>0</v>
      </c>
      <c r="D4614" s="211">
        <v>20</v>
      </c>
      <c r="E4614" s="211">
        <v>0</v>
      </c>
      <c r="F4614" s="211">
        <v>0</v>
      </c>
      <c r="G4614" s="211">
        <v>20</v>
      </c>
      <c r="H4614" s="211">
        <v>0</v>
      </c>
      <c r="I4614" s="211">
        <f t="shared" ref="I4614:I4677" si="216">SUM(C4614:H4614)</f>
        <v>40</v>
      </c>
      <c r="J4614" s="215">
        <f t="shared" ref="J4614:J4677" si="217">(I4614/1401755)</f>
        <v>2.8535657087008784E-5</v>
      </c>
      <c r="K4614" s="212">
        <f t="shared" si="215"/>
        <v>4582</v>
      </c>
    </row>
    <row r="4615" spans="1:11" x14ac:dyDescent="0.25">
      <c r="A4615" s="60">
        <v>48121021719</v>
      </c>
      <c r="B4615" s="60" t="s">
        <v>9607</v>
      </c>
      <c r="C4615" s="211">
        <v>0</v>
      </c>
      <c r="D4615" s="211">
        <v>0</v>
      </c>
      <c r="E4615" s="211">
        <v>0</v>
      </c>
      <c r="F4615" s="211">
        <v>0</v>
      </c>
      <c r="G4615" s="211">
        <v>20</v>
      </c>
      <c r="H4615" s="211">
        <v>20</v>
      </c>
      <c r="I4615" s="211">
        <f t="shared" si="216"/>
        <v>40</v>
      </c>
      <c r="J4615" s="215">
        <f t="shared" si="217"/>
        <v>2.8535657087008784E-5</v>
      </c>
      <c r="K4615" s="212">
        <f t="shared" ref="K4615:K4678" si="218">_xlfn.RANK.EQ(J4615,$J$6:$J$5270,0)</f>
        <v>4582</v>
      </c>
    </row>
    <row r="4616" spans="1:11" x14ac:dyDescent="0.25">
      <c r="A4616" s="60">
        <v>48121020112</v>
      </c>
      <c r="B4616" s="60" t="s">
        <v>9727</v>
      </c>
      <c r="C4616" s="211">
        <v>0</v>
      </c>
      <c r="D4616" s="211">
        <v>20</v>
      </c>
      <c r="E4616" s="211">
        <v>0</v>
      </c>
      <c r="F4616" s="211">
        <v>10</v>
      </c>
      <c r="G4616" s="211">
        <v>10</v>
      </c>
      <c r="H4616" s="211">
        <v>0</v>
      </c>
      <c r="I4616" s="211">
        <f t="shared" si="216"/>
        <v>40</v>
      </c>
      <c r="J4616" s="215">
        <f t="shared" si="217"/>
        <v>2.8535657087008784E-5</v>
      </c>
      <c r="K4616" s="212">
        <f t="shared" si="218"/>
        <v>4582</v>
      </c>
    </row>
    <row r="4617" spans="1:11" x14ac:dyDescent="0.25">
      <c r="A4617" s="60">
        <v>48113019700</v>
      </c>
      <c r="B4617" s="60" t="s">
        <v>9561</v>
      </c>
      <c r="C4617" s="211">
        <v>0</v>
      </c>
      <c r="D4617" s="211">
        <v>20</v>
      </c>
      <c r="E4617" s="211">
        <v>0</v>
      </c>
      <c r="F4617" s="211">
        <v>20</v>
      </c>
      <c r="G4617" s="211">
        <v>0</v>
      </c>
      <c r="H4617" s="211">
        <v>0</v>
      </c>
      <c r="I4617" s="211">
        <f t="shared" si="216"/>
        <v>40</v>
      </c>
      <c r="J4617" s="215">
        <f t="shared" si="217"/>
        <v>2.8535657087008784E-5</v>
      </c>
      <c r="K4617" s="212">
        <f t="shared" si="218"/>
        <v>4582</v>
      </c>
    </row>
    <row r="4618" spans="1:11" x14ac:dyDescent="0.25">
      <c r="A4618" s="60">
        <v>48113019025</v>
      </c>
      <c r="B4618" s="60" t="s">
        <v>9833</v>
      </c>
      <c r="C4618" s="211">
        <v>0</v>
      </c>
      <c r="D4618" s="211">
        <v>0</v>
      </c>
      <c r="E4618" s="211">
        <v>0</v>
      </c>
      <c r="F4618" s="211">
        <v>10</v>
      </c>
      <c r="G4618" s="211">
        <v>10</v>
      </c>
      <c r="H4618" s="211">
        <v>20</v>
      </c>
      <c r="I4618" s="211">
        <f t="shared" si="216"/>
        <v>40</v>
      </c>
      <c r="J4618" s="215">
        <f t="shared" si="217"/>
        <v>2.8535657087008784E-5</v>
      </c>
      <c r="K4618" s="212">
        <f t="shared" si="218"/>
        <v>4582</v>
      </c>
    </row>
    <row r="4619" spans="1:11" x14ac:dyDescent="0.25">
      <c r="A4619" s="60">
        <v>48113016802</v>
      </c>
      <c r="B4619" s="60" t="s">
        <v>10036</v>
      </c>
      <c r="C4619" s="211">
        <v>0</v>
      </c>
      <c r="D4619" s="211">
        <v>0</v>
      </c>
      <c r="E4619" s="211">
        <v>0</v>
      </c>
      <c r="F4619" s="211">
        <v>10</v>
      </c>
      <c r="G4619" s="211">
        <v>30</v>
      </c>
      <c r="H4619" s="211">
        <v>0</v>
      </c>
      <c r="I4619" s="211">
        <f t="shared" si="216"/>
        <v>40</v>
      </c>
      <c r="J4619" s="215">
        <f t="shared" si="217"/>
        <v>2.8535657087008784E-5</v>
      </c>
      <c r="K4619" s="212">
        <f t="shared" si="218"/>
        <v>4582</v>
      </c>
    </row>
    <row r="4620" spans="1:11" x14ac:dyDescent="0.25">
      <c r="A4620" s="60">
        <v>48099010101</v>
      </c>
      <c r="B4620" s="60" t="s">
        <v>12215</v>
      </c>
      <c r="C4620" s="211">
        <v>0</v>
      </c>
      <c r="D4620" s="211">
        <v>10</v>
      </c>
      <c r="E4620" s="211">
        <v>0</v>
      </c>
      <c r="F4620" s="211">
        <v>0</v>
      </c>
      <c r="G4620" s="211">
        <v>30</v>
      </c>
      <c r="H4620" s="211">
        <v>0</v>
      </c>
      <c r="I4620" s="211">
        <f t="shared" si="216"/>
        <v>40</v>
      </c>
      <c r="J4620" s="215">
        <f t="shared" si="217"/>
        <v>2.8535657087008784E-5</v>
      </c>
      <c r="K4620" s="212">
        <f t="shared" si="218"/>
        <v>4582</v>
      </c>
    </row>
    <row r="4621" spans="1:11" x14ac:dyDescent="0.25">
      <c r="A4621" s="60">
        <v>48093950400</v>
      </c>
      <c r="B4621" s="60" t="s">
        <v>13450</v>
      </c>
      <c r="C4621" s="211">
        <v>15</v>
      </c>
      <c r="D4621" s="211">
        <v>15</v>
      </c>
      <c r="E4621" s="211">
        <v>0</v>
      </c>
      <c r="F4621" s="211">
        <v>10</v>
      </c>
      <c r="G4621" s="211">
        <v>0</v>
      </c>
      <c r="H4621" s="211">
        <v>0</v>
      </c>
      <c r="I4621" s="211">
        <f t="shared" si="216"/>
        <v>40</v>
      </c>
      <c r="J4621" s="215">
        <f t="shared" si="217"/>
        <v>2.8535657087008784E-5</v>
      </c>
      <c r="K4621" s="212">
        <f t="shared" si="218"/>
        <v>4582</v>
      </c>
    </row>
    <row r="4622" spans="1:11" x14ac:dyDescent="0.25">
      <c r="A4622" s="60">
        <v>48091310703</v>
      </c>
      <c r="B4622" s="60" t="s">
        <v>12698</v>
      </c>
      <c r="C4622" s="211">
        <v>40</v>
      </c>
      <c r="D4622" s="211">
        <v>0</v>
      </c>
      <c r="E4622" s="211">
        <v>0</v>
      </c>
      <c r="F4622" s="211">
        <v>0</v>
      </c>
      <c r="G4622" s="211">
        <v>0</v>
      </c>
      <c r="H4622" s="211">
        <v>0</v>
      </c>
      <c r="I4622" s="211">
        <f t="shared" si="216"/>
        <v>40</v>
      </c>
      <c r="J4622" s="215">
        <f t="shared" si="217"/>
        <v>2.8535657087008784E-5</v>
      </c>
      <c r="K4622" s="212">
        <f t="shared" si="218"/>
        <v>4582</v>
      </c>
    </row>
    <row r="4623" spans="1:11" x14ac:dyDescent="0.25">
      <c r="A4623" s="60">
        <v>48085031638</v>
      </c>
      <c r="B4623" s="60" t="s">
        <v>9587</v>
      </c>
      <c r="C4623" s="211">
        <v>0</v>
      </c>
      <c r="D4623" s="211">
        <v>0</v>
      </c>
      <c r="E4623" s="211">
        <v>0</v>
      </c>
      <c r="F4623" s="211">
        <v>40</v>
      </c>
      <c r="G4623" s="211">
        <v>0</v>
      </c>
      <c r="H4623" s="211">
        <v>0</v>
      </c>
      <c r="I4623" s="211">
        <f t="shared" si="216"/>
        <v>40</v>
      </c>
      <c r="J4623" s="215">
        <f t="shared" si="217"/>
        <v>2.8535657087008784E-5</v>
      </c>
      <c r="K4623" s="212">
        <f t="shared" si="218"/>
        <v>4582</v>
      </c>
    </row>
    <row r="4624" spans="1:11" x14ac:dyDescent="0.25">
      <c r="A4624" s="60">
        <v>48061010602</v>
      </c>
      <c r="B4624" s="60" t="s">
        <v>9305</v>
      </c>
      <c r="C4624" s="211">
        <v>0</v>
      </c>
      <c r="D4624" s="211">
        <v>25</v>
      </c>
      <c r="E4624" s="211">
        <v>0</v>
      </c>
      <c r="F4624" s="211">
        <v>15</v>
      </c>
      <c r="G4624" s="211">
        <v>0</v>
      </c>
      <c r="H4624" s="211">
        <v>0</v>
      </c>
      <c r="I4624" s="211">
        <f t="shared" si="216"/>
        <v>40</v>
      </c>
      <c r="J4624" s="215">
        <f t="shared" si="217"/>
        <v>2.8535657087008784E-5</v>
      </c>
      <c r="K4624" s="212">
        <f t="shared" si="218"/>
        <v>4582</v>
      </c>
    </row>
    <row r="4625" spans="1:11" x14ac:dyDescent="0.25">
      <c r="A4625" s="60">
        <v>48059030101</v>
      </c>
      <c r="B4625" s="60" t="s">
        <v>8725</v>
      </c>
      <c r="C4625" s="211">
        <v>0</v>
      </c>
      <c r="D4625" s="211">
        <v>20</v>
      </c>
      <c r="E4625" s="211">
        <v>0</v>
      </c>
      <c r="F4625" s="211">
        <v>0</v>
      </c>
      <c r="G4625" s="211">
        <v>20</v>
      </c>
      <c r="H4625" s="211">
        <v>0</v>
      </c>
      <c r="I4625" s="211">
        <f t="shared" si="216"/>
        <v>40</v>
      </c>
      <c r="J4625" s="215">
        <f t="shared" si="217"/>
        <v>2.8535657087008784E-5</v>
      </c>
      <c r="K4625" s="212">
        <f t="shared" si="218"/>
        <v>4582</v>
      </c>
    </row>
    <row r="4626" spans="1:11" x14ac:dyDescent="0.25">
      <c r="A4626" s="60">
        <v>48055960102</v>
      </c>
      <c r="B4626" s="60" t="s">
        <v>9011</v>
      </c>
      <c r="C4626" s="211">
        <v>0</v>
      </c>
      <c r="D4626" s="211">
        <v>30</v>
      </c>
      <c r="E4626" s="211">
        <v>0</v>
      </c>
      <c r="F4626" s="211">
        <v>0</v>
      </c>
      <c r="G4626" s="211">
        <v>0</v>
      </c>
      <c r="H4626" s="211">
        <v>10</v>
      </c>
      <c r="I4626" s="211">
        <f t="shared" si="216"/>
        <v>40</v>
      </c>
      <c r="J4626" s="215">
        <f t="shared" si="217"/>
        <v>2.8535657087008784E-5</v>
      </c>
      <c r="K4626" s="212">
        <f t="shared" si="218"/>
        <v>4582</v>
      </c>
    </row>
    <row r="4627" spans="1:11" x14ac:dyDescent="0.25">
      <c r="A4627" s="60">
        <v>48029181826</v>
      </c>
      <c r="B4627" s="60" t="s">
        <v>12696</v>
      </c>
      <c r="C4627" s="211">
        <v>0</v>
      </c>
      <c r="D4627" s="211">
        <v>25</v>
      </c>
      <c r="E4627" s="211">
        <v>0</v>
      </c>
      <c r="F4627" s="211">
        <v>15</v>
      </c>
      <c r="G4627" s="211">
        <v>0</v>
      </c>
      <c r="H4627" s="211">
        <v>0</v>
      </c>
      <c r="I4627" s="211">
        <f t="shared" si="216"/>
        <v>40</v>
      </c>
      <c r="J4627" s="215">
        <f t="shared" si="217"/>
        <v>2.8535657087008784E-5</v>
      </c>
      <c r="K4627" s="212">
        <f t="shared" si="218"/>
        <v>4582</v>
      </c>
    </row>
    <row r="4628" spans="1:11" x14ac:dyDescent="0.25">
      <c r="A4628" s="60">
        <v>48495950300</v>
      </c>
      <c r="B4628" s="60" t="s">
        <v>14071</v>
      </c>
      <c r="C4628" s="211">
        <v>0</v>
      </c>
      <c r="D4628" s="211">
        <v>0</v>
      </c>
      <c r="E4628" s="211">
        <v>4</v>
      </c>
      <c r="F4628" s="211">
        <v>15</v>
      </c>
      <c r="G4628" s="211">
        <v>0</v>
      </c>
      <c r="H4628" s="211">
        <v>20</v>
      </c>
      <c r="I4628" s="211">
        <f t="shared" si="216"/>
        <v>39</v>
      </c>
      <c r="J4628" s="215">
        <f t="shared" si="217"/>
        <v>2.7822265659833567E-5</v>
      </c>
      <c r="K4628" s="212">
        <f t="shared" si="218"/>
        <v>4623</v>
      </c>
    </row>
    <row r="4629" spans="1:11" x14ac:dyDescent="0.25">
      <c r="A4629" s="60">
        <v>48451000100</v>
      </c>
      <c r="B4629" s="60" t="s">
        <v>12626</v>
      </c>
      <c r="C4629" s="211">
        <v>0</v>
      </c>
      <c r="D4629" s="211">
        <v>20</v>
      </c>
      <c r="E4629" s="211">
        <v>4</v>
      </c>
      <c r="F4629" s="211">
        <v>0</v>
      </c>
      <c r="G4629" s="211">
        <v>15</v>
      </c>
      <c r="H4629" s="211">
        <v>0</v>
      </c>
      <c r="I4629" s="211">
        <f t="shared" si="216"/>
        <v>39</v>
      </c>
      <c r="J4629" s="215">
        <f t="shared" si="217"/>
        <v>2.7822265659833567E-5</v>
      </c>
      <c r="K4629" s="212">
        <f t="shared" si="218"/>
        <v>4623</v>
      </c>
    </row>
    <row r="4630" spans="1:11" x14ac:dyDescent="0.25">
      <c r="A4630" s="60">
        <v>48449950200</v>
      </c>
      <c r="B4630" s="60" t="s">
        <v>13982</v>
      </c>
      <c r="C4630" s="211">
        <v>15</v>
      </c>
      <c r="D4630" s="211">
        <v>4</v>
      </c>
      <c r="E4630" s="211">
        <v>20</v>
      </c>
      <c r="F4630" s="211">
        <v>0</v>
      </c>
      <c r="G4630" s="211">
        <v>0</v>
      </c>
      <c r="H4630" s="211">
        <v>0</v>
      </c>
      <c r="I4630" s="211">
        <f t="shared" si="216"/>
        <v>39</v>
      </c>
      <c r="J4630" s="215">
        <f t="shared" si="217"/>
        <v>2.7822265659833567E-5</v>
      </c>
      <c r="K4630" s="212">
        <f t="shared" si="218"/>
        <v>4623</v>
      </c>
    </row>
    <row r="4631" spans="1:11" x14ac:dyDescent="0.25">
      <c r="A4631" s="60">
        <v>48401951200</v>
      </c>
      <c r="B4631" s="60" t="s">
        <v>12352</v>
      </c>
      <c r="C4631" s="211">
        <v>0</v>
      </c>
      <c r="D4631" s="211">
        <v>15</v>
      </c>
      <c r="E4631" s="211">
        <v>4</v>
      </c>
      <c r="F4631" s="211">
        <v>0</v>
      </c>
      <c r="G4631" s="211">
        <v>20</v>
      </c>
      <c r="H4631" s="211">
        <v>0</v>
      </c>
      <c r="I4631" s="211">
        <f t="shared" si="216"/>
        <v>39</v>
      </c>
      <c r="J4631" s="215">
        <f t="shared" si="217"/>
        <v>2.7822265659833567E-5</v>
      </c>
      <c r="K4631" s="212">
        <f t="shared" si="218"/>
        <v>4623</v>
      </c>
    </row>
    <row r="4632" spans="1:11" x14ac:dyDescent="0.25">
      <c r="A4632" s="60">
        <v>48403950100</v>
      </c>
      <c r="B4632" s="60" t="s">
        <v>13928</v>
      </c>
      <c r="C4632" s="211">
        <v>0</v>
      </c>
      <c r="D4632" s="211">
        <v>35</v>
      </c>
      <c r="E4632" s="211">
        <v>0</v>
      </c>
      <c r="F4632" s="211">
        <v>0</v>
      </c>
      <c r="G4632" s="211">
        <v>4</v>
      </c>
      <c r="H4632" s="211">
        <v>0</v>
      </c>
      <c r="I4632" s="211">
        <f t="shared" si="216"/>
        <v>39</v>
      </c>
      <c r="J4632" s="215">
        <f t="shared" si="217"/>
        <v>2.7822265659833567E-5</v>
      </c>
      <c r="K4632" s="212">
        <f t="shared" si="218"/>
        <v>4623</v>
      </c>
    </row>
    <row r="4633" spans="1:11" x14ac:dyDescent="0.25">
      <c r="A4633" s="60">
        <v>48361021100</v>
      </c>
      <c r="B4633" s="60" t="s">
        <v>9203</v>
      </c>
      <c r="C4633" s="211">
        <v>15</v>
      </c>
      <c r="D4633" s="211">
        <v>20</v>
      </c>
      <c r="E4633" s="211">
        <v>0</v>
      </c>
      <c r="F4633" s="211">
        <v>4</v>
      </c>
      <c r="G4633" s="211">
        <v>0</v>
      </c>
      <c r="H4633" s="211">
        <v>0</v>
      </c>
      <c r="I4633" s="211">
        <f t="shared" si="216"/>
        <v>39</v>
      </c>
      <c r="J4633" s="215">
        <f t="shared" si="217"/>
        <v>2.7822265659833567E-5</v>
      </c>
      <c r="K4633" s="212">
        <f t="shared" si="218"/>
        <v>4623</v>
      </c>
    </row>
    <row r="4634" spans="1:11" x14ac:dyDescent="0.25">
      <c r="A4634" s="60">
        <v>48309004000</v>
      </c>
      <c r="B4634" s="60" t="s">
        <v>13227</v>
      </c>
      <c r="C4634" s="211">
        <v>0</v>
      </c>
      <c r="D4634" s="211">
        <v>15</v>
      </c>
      <c r="E4634" s="211">
        <v>4</v>
      </c>
      <c r="F4634" s="211">
        <v>0</v>
      </c>
      <c r="G4634" s="211">
        <v>20</v>
      </c>
      <c r="H4634" s="211">
        <v>0</v>
      </c>
      <c r="I4634" s="211">
        <f t="shared" si="216"/>
        <v>39</v>
      </c>
      <c r="J4634" s="215">
        <f t="shared" si="217"/>
        <v>2.7822265659833567E-5</v>
      </c>
      <c r="K4634" s="212">
        <f t="shared" si="218"/>
        <v>4623</v>
      </c>
    </row>
    <row r="4635" spans="1:11" x14ac:dyDescent="0.25">
      <c r="A4635" s="60">
        <v>48251130210</v>
      </c>
      <c r="B4635" s="60" t="s">
        <v>9934</v>
      </c>
      <c r="C4635" s="211">
        <v>4</v>
      </c>
      <c r="D4635" s="211">
        <v>10</v>
      </c>
      <c r="E4635" s="211">
        <v>25</v>
      </c>
      <c r="F4635" s="211">
        <v>0</v>
      </c>
      <c r="G4635" s="211">
        <v>0</v>
      </c>
      <c r="H4635" s="211">
        <v>0</v>
      </c>
      <c r="I4635" s="211">
        <f t="shared" si="216"/>
        <v>39</v>
      </c>
      <c r="J4635" s="215">
        <f t="shared" si="217"/>
        <v>2.7822265659833567E-5</v>
      </c>
      <c r="K4635" s="212">
        <f t="shared" si="218"/>
        <v>4623</v>
      </c>
    </row>
    <row r="4636" spans="1:11" x14ac:dyDescent="0.25">
      <c r="A4636" s="60">
        <v>48245001303</v>
      </c>
      <c r="B4636" s="60" t="s">
        <v>9215</v>
      </c>
      <c r="C4636" s="211">
        <v>0</v>
      </c>
      <c r="D4636" s="211">
        <v>0</v>
      </c>
      <c r="E4636" s="211">
        <v>0</v>
      </c>
      <c r="F4636" s="211">
        <v>0</v>
      </c>
      <c r="G4636" s="211">
        <v>35</v>
      </c>
      <c r="H4636" s="211">
        <v>4</v>
      </c>
      <c r="I4636" s="211">
        <f t="shared" si="216"/>
        <v>39</v>
      </c>
      <c r="J4636" s="215">
        <f t="shared" si="217"/>
        <v>2.7822265659833567E-5</v>
      </c>
      <c r="K4636" s="212">
        <f t="shared" si="218"/>
        <v>4623</v>
      </c>
    </row>
    <row r="4637" spans="1:11" x14ac:dyDescent="0.25">
      <c r="A4637" s="60">
        <v>48233950500</v>
      </c>
      <c r="B4637" s="60" t="s">
        <v>13668</v>
      </c>
      <c r="C4637" s="211">
        <v>0</v>
      </c>
      <c r="D4637" s="211">
        <v>35</v>
      </c>
      <c r="E4637" s="211">
        <v>0</v>
      </c>
      <c r="F4637" s="211">
        <v>0</v>
      </c>
      <c r="G4637" s="211">
        <v>4</v>
      </c>
      <c r="H4637" s="211">
        <v>0</v>
      </c>
      <c r="I4637" s="211">
        <f t="shared" si="216"/>
        <v>39</v>
      </c>
      <c r="J4637" s="215">
        <f t="shared" si="217"/>
        <v>2.7822265659833567E-5</v>
      </c>
      <c r="K4637" s="212">
        <f t="shared" si="218"/>
        <v>4623</v>
      </c>
    </row>
    <row r="4638" spans="1:11" x14ac:dyDescent="0.25">
      <c r="A4638" s="60">
        <v>48223950300</v>
      </c>
      <c r="B4638" s="60" t="s">
        <v>13640</v>
      </c>
      <c r="C4638" s="211">
        <v>0</v>
      </c>
      <c r="D4638" s="211">
        <v>10</v>
      </c>
      <c r="E4638" s="211">
        <v>4</v>
      </c>
      <c r="F4638" s="211">
        <v>0</v>
      </c>
      <c r="G4638" s="211">
        <v>25</v>
      </c>
      <c r="H4638" s="211">
        <v>0</v>
      </c>
      <c r="I4638" s="211">
        <f t="shared" si="216"/>
        <v>39</v>
      </c>
      <c r="J4638" s="215">
        <f t="shared" si="217"/>
        <v>2.7822265659833567E-5</v>
      </c>
      <c r="K4638" s="212">
        <f t="shared" si="218"/>
        <v>4623</v>
      </c>
    </row>
    <row r="4639" spans="1:11" x14ac:dyDescent="0.25">
      <c r="A4639" s="60">
        <v>48201421000</v>
      </c>
      <c r="B4639" s="60" t="s">
        <v>11100</v>
      </c>
      <c r="C4639" s="211">
        <v>0</v>
      </c>
      <c r="D4639" s="211">
        <v>0</v>
      </c>
      <c r="E4639" s="211">
        <v>0</v>
      </c>
      <c r="F4639" s="211">
        <v>0</v>
      </c>
      <c r="G4639" s="211">
        <v>4</v>
      </c>
      <c r="H4639" s="211">
        <v>35</v>
      </c>
      <c r="I4639" s="211">
        <f t="shared" si="216"/>
        <v>39</v>
      </c>
      <c r="J4639" s="215">
        <f t="shared" si="217"/>
        <v>2.7822265659833567E-5</v>
      </c>
      <c r="K4639" s="212">
        <f t="shared" si="218"/>
        <v>4623</v>
      </c>
    </row>
    <row r="4640" spans="1:11" x14ac:dyDescent="0.25">
      <c r="A4640" s="60">
        <v>48133950100</v>
      </c>
      <c r="B4640" s="60" t="s">
        <v>13494</v>
      </c>
      <c r="C4640" s="211">
        <v>4</v>
      </c>
      <c r="D4640" s="211">
        <v>10</v>
      </c>
      <c r="E4640" s="211">
        <v>0</v>
      </c>
      <c r="F4640" s="211">
        <v>15</v>
      </c>
      <c r="G4640" s="211">
        <v>10</v>
      </c>
      <c r="H4640" s="211">
        <v>0</v>
      </c>
      <c r="I4640" s="211">
        <f t="shared" si="216"/>
        <v>39</v>
      </c>
      <c r="J4640" s="215">
        <f t="shared" si="217"/>
        <v>2.7822265659833567E-5</v>
      </c>
      <c r="K4640" s="212">
        <f t="shared" si="218"/>
        <v>4623</v>
      </c>
    </row>
    <row r="4641" spans="1:11" x14ac:dyDescent="0.25">
      <c r="A4641" s="60">
        <v>48089750300</v>
      </c>
      <c r="B4641" s="60" t="s">
        <v>13445</v>
      </c>
      <c r="C4641" s="211">
        <v>10</v>
      </c>
      <c r="D4641" s="211">
        <v>0</v>
      </c>
      <c r="E4641" s="211">
        <v>4</v>
      </c>
      <c r="F4641" s="211">
        <v>15</v>
      </c>
      <c r="G4641" s="211">
        <v>10</v>
      </c>
      <c r="H4641" s="211">
        <v>0</v>
      </c>
      <c r="I4641" s="211">
        <f t="shared" si="216"/>
        <v>39</v>
      </c>
      <c r="J4641" s="215">
        <f t="shared" si="217"/>
        <v>2.7822265659833567E-5</v>
      </c>
      <c r="K4641" s="212">
        <f t="shared" si="218"/>
        <v>4623</v>
      </c>
    </row>
    <row r="4642" spans="1:11" x14ac:dyDescent="0.25">
      <c r="A4642" s="60">
        <v>48055960600</v>
      </c>
      <c r="B4642" s="60" t="s">
        <v>9045</v>
      </c>
      <c r="C4642" s="211">
        <v>0</v>
      </c>
      <c r="D4642" s="211">
        <v>10</v>
      </c>
      <c r="E4642" s="211">
        <v>25</v>
      </c>
      <c r="F4642" s="211">
        <v>4</v>
      </c>
      <c r="G4642" s="211">
        <v>0</v>
      </c>
      <c r="H4642" s="211">
        <v>0</v>
      </c>
      <c r="I4642" s="211">
        <f t="shared" si="216"/>
        <v>39</v>
      </c>
      <c r="J4642" s="215">
        <f t="shared" si="217"/>
        <v>2.7822265659833567E-5</v>
      </c>
      <c r="K4642" s="212">
        <f t="shared" si="218"/>
        <v>4623</v>
      </c>
    </row>
    <row r="4643" spans="1:11" x14ac:dyDescent="0.25">
      <c r="A4643" s="60">
        <v>48041002008</v>
      </c>
      <c r="B4643" s="60" t="s">
        <v>9395</v>
      </c>
      <c r="C4643" s="211">
        <v>0</v>
      </c>
      <c r="D4643" s="211">
        <v>4</v>
      </c>
      <c r="E4643" s="211">
        <v>0</v>
      </c>
      <c r="F4643" s="211">
        <v>0</v>
      </c>
      <c r="G4643" s="211">
        <v>0</v>
      </c>
      <c r="H4643" s="211">
        <v>35</v>
      </c>
      <c r="I4643" s="211">
        <f t="shared" si="216"/>
        <v>39</v>
      </c>
      <c r="J4643" s="215">
        <f t="shared" si="217"/>
        <v>2.7822265659833567E-5</v>
      </c>
      <c r="K4643" s="212">
        <f t="shared" si="218"/>
        <v>4623</v>
      </c>
    </row>
    <row r="4644" spans="1:11" x14ac:dyDescent="0.25">
      <c r="A4644" s="60">
        <v>48039662600</v>
      </c>
      <c r="B4644" s="60" t="s">
        <v>11523</v>
      </c>
      <c r="C4644" s="211">
        <v>0</v>
      </c>
      <c r="D4644" s="211">
        <v>35</v>
      </c>
      <c r="E4644" s="211">
        <v>4</v>
      </c>
      <c r="F4644" s="211">
        <v>0</v>
      </c>
      <c r="G4644" s="211">
        <v>0</v>
      </c>
      <c r="H4644" s="211">
        <v>0</v>
      </c>
      <c r="I4644" s="211">
        <f t="shared" si="216"/>
        <v>39</v>
      </c>
      <c r="J4644" s="215">
        <f t="shared" si="217"/>
        <v>2.7822265659833567E-5</v>
      </c>
      <c r="K4644" s="212">
        <f t="shared" si="218"/>
        <v>4623</v>
      </c>
    </row>
    <row r="4645" spans="1:11" x14ac:dyDescent="0.25">
      <c r="A4645" s="60">
        <v>48485013401</v>
      </c>
      <c r="B4645" s="60" t="s">
        <v>13286</v>
      </c>
      <c r="C4645" s="211">
        <v>0</v>
      </c>
      <c r="D4645" s="211">
        <v>4</v>
      </c>
      <c r="E4645" s="211">
        <v>0</v>
      </c>
      <c r="F4645" s="211">
        <v>0</v>
      </c>
      <c r="G4645" s="211">
        <v>30</v>
      </c>
      <c r="H4645" s="211">
        <v>4</v>
      </c>
      <c r="I4645" s="211">
        <f t="shared" si="216"/>
        <v>38</v>
      </c>
      <c r="J4645" s="215">
        <f t="shared" si="217"/>
        <v>2.7108874232658347E-5</v>
      </c>
      <c r="K4645" s="212">
        <f t="shared" si="218"/>
        <v>4640</v>
      </c>
    </row>
    <row r="4646" spans="1:11" x14ac:dyDescent="0.25">
      <c r="A4646" s="60">
        <v>48469000800</v>
      </c>
      <c r="B4646" s="60" t="s">
        <v>13206</v>
      </c>
      <c r="C4646" s="211">
        <v>4</v>
      </c>
      <c r="D4646" s="211">
        <v>0</v>
      </c>
      <c r="E4646" s="211">
        <v>30</v>
      </c>
      <c r="F4646" s="211">
        <v>0</v>
      </c>
      <c r="G4646" s="211">
        <v>0</v>
      </c>
      <c r="H4646" s="211">
        <v>4</v>
      </c>
      <c r="I4646" s="211">
        <f t="shared" si="216"/>
        <v>38</v>
      </c>
      <c r="J4646" s="215">
        <f t="shared" si="217"/>
        <v>2.7108874232658347E-5</v>
      </c>
      <c r="K4646" s="212">
        <f t="shared" si="218"/>
        <v>4640</v>
      </c>
    </row>
    <row r="4647" spans="1:11" x14ac:dyDescent="0.25">
      <c r="A4647" s="60">
        <v>48145000700</v>
      </c>
      <c r="B4647" s="60" t="s">
        <v>13264</v>
      </c>
      <c r="C4647" s="211">
        <v>0</v>
      </c>
      <c r="D4647" s="211">
        <v>20</v>
      </c>
      <c r="E4647" s="211">
        <v>4</v>
      </c>
      <c r="F4647" s="211">
        <v>4</v>
      </c>
      <c r="G4647" s="211">
        <v>10</v>
      </c>
      <c r="H4647" s="211">
        <v>0</v>
      </c>
      <c r="I4647" s="211">
        <f t="shared" si="216"/>
        <v>38</v>
      </c>
      <c r="J4647" s="215">
        <f t="shared" si="217"/>
        <v>2.7108874232658347E-5</v>
      </c>
      <c r="K4647" s="212">
        <f t="shared" si="218"/>
        <v>4640</v>
      </c>
    </row>
    <row r="4648" spans="1:11" x14ac:dyDescent="0.25">
      <c r="A4648" s="60">
        <v>48037011700</v>
      </c>
      <c r="B4648" s="60" t="s">
        <v>13143</v>
      </c>
      <c r="C4648" s="211">
        <v>0</v>
      </c>
      <c r="D4648" s="211">
        <v>20</v>
      </c>
      <c r="E4648" s="211">
        <v>10</v>
      </c>
      <c r="F4648" s="211">
        <v>4</v>
      </c>
      <c r="G4648" s="211">
        <v>4</v>
      </c>
      <c r="H4648" s="211">
        <v>0</v>
      </c>
      <c r="I4648" s="211">
        <f t="shared" si="216"/>
        <v>38</v>
      </c>
      <c r="J4648" s="215">
        <f t="shared" si="217"/>
        <v>2.7108874232658347E-5</v>
      </c>
      <c r="K4648" s="212">
        <f t="shared" si="218"/>
        <v>4640</v>
      </c>
    </row>
    <row r="4649" spans="1:11" x14ac:dyDescent="0.25">
      <c r="A4649" s="60">
        <v>48275950100</v>
      </c>
      <c r="B4649" s="60" t="s">
        <v>13724</v>
      </c>
      <c r="C4649" s="211">
        <v>4</v>
      </c>
      <c r="D4649" s="211">
        <v>25</v>
      </c>
      <c r="E4649" s="211">
        <v>4</v>
      </c>
      <c r="F4649" s="211">
        <v>0</v>
      </c>
      <c r="G4649" s="211">
        <v>4</v>
      </c>
      <c r="H4649" s="211">
        <v>0</v>
      </c>
      <c r="I4649" s="211">
        <f t="shared" si="216"/>
        <v>37</v>
      </c>
      <c r="J4649" s="215">
        <f t="shared" si="217"/>
        <v>2.6395482805483127E-5</v>
      </c>
      <c r="K4649" s="212">
        <f t="shared" si="218"/>
        <v>4644</v>
      </c>
    </row>
    <row r="4650" spans="1:11" x14ac:dyDescent="0.25">
      <c r="A4650" s="60">
        <v>48067950300</v>
      </c>
      <c r="B4650" s="60" t="s">
        <v>13417</v>
      </c>
      <c r="C4650" s="211">
        <v>4</v>
      </c>
      <c r="D4650" s="211">
        <v>4</v>
      </c>
      <c r="E4650" s="211">
        <v>10</v>
      </c>
      <c r="F4650" s="211">
        <v>4</v>
      </c>
      <c r="G4650" s="211">
        <v>15</v>
      </c>
      <c r="H4650" s="211">
        <v>0</v>
      </c>
      <c r="I4650" s="211">
        <f t="shared" si="216"/>
        <v>37</v>
      </c>
      <c r="J4650" s="215">
        <f t="shared" si="217"/>
        <v>2.6395482805483127E-5</v>
      </c>
      <c r="K4650" s="212">
        <f t="shared" si="218"/>
        <v>4644</v>
      </c>
    </row>
    <row r="4651" spans="1:11" x14ac:dyDescent="0.25">
      <c r="A4651" s="60">
        <v>48029131700</v>
      </c>
      <c r="B4651" s="60" t="s">
        <v>12685</v>
      </c>
      <c r="C4651" s="211">
        <v>0</v>
      </c>
      <c r="D4651" s="211">
        <v>4</v>
      </c>
      <c r="E4651" s="211">
        <v>4</v>
      </c>
      <c r="F4651" s="211">
        <v>10</v>
      </c>
      <c r="G4651" s="211">
        <v>15</v>
      </c>
      <c r="H4651" s="211">
        <v>4</v>
      </c>
      <c r="I4651" s="211">
        <f t="shared" si="216"/>
        <v>37</v>
      </c>
      <c r="J4651" s="215">
        <f t="shared" si="217"/>
        <v>2.6395482805483127E-5</v>
      </c>
      <c r="K4651" s="212">
        <f t="shared" si="218"/>
        <v>4644</v>
      </c>
    </row>
    <row r="4652" spans="1:11" x14ac:dyDescent="0.25">
      <c r="A4652" s="60">
        <v>48469001300</v>
      </c>
      <c r="B4652" s="60" t="s">
        <v>13210</v>
      </c>
      <c r="C4652" s="211">
        <v>0</v>
      </c>
      <c r="D4652" s="211">
        <v>10</v>
      </c>
      <c r="E4652" s="211">
        <v>0</v>
      </c>
      <c r="F4652" s="211">
        <v>25</v>
      </c>
      <c r="G4652" s="211">
        <v>0</v>
      </c>
      <c r="H4652" s="211">
        <v>0</v>
      </c>
      <c r="I4652" s="211">
        <f t="shared" si="216"/>
        <v>35</v>
      </c>
      <c r="J4652" s="215">
        <f t="shared" si="217"/>
        <v>2.4968699951132688E-5</v>
      </c>
      <c r="K4652" s="212">
        <f t="shared" si="218"/>
        <v>4647</v>
      </c>
    </row>
    <row r="4653" spans="1:11" x14ac:dyDescent="0.25">
      <c r="A4653" s="60">
        <v>48451001500</v>
      </c>
      <c r="B4653" s="60" t="s">
        <v>12635</v>
      </c>
      <c r="C4653" s="211">
        <v>0</v>
      </c>
      <c r="D4653" s="211">
        <v>0</v>
      </c>
      <c r="E4653" s="211">
        <v>0</v>
      </c>
      <c r="F4653" s="211">
        <v>10</v>
      </c>
      <c r="G4653" s="211">
        <v>25</v>
      </c>
      <c r="H4653" s="211">
        <v>0</v>
      </c>
      <c r="I4653" s="211">
        <f t="shared" si="216"/>
        <v>35</v>
      </c>
      <c r="J4653" s="215">
        <f t="shared" si="217"/>
        <v>2.4968699951132688E-5</v>
      </c>
      <c r="K4653" s="212">
        <f t="shared" si="218"/>
        <v>4647</v>
      </c>
    </row>
    <row r="4654" spans="1:11" x14ac:dyDescent="0.25">
      <c r="A4654" s="60">
        <v>48451001600</v>
      </c>
      <c r="B4654" s="60" t="s">
        <v>12615</v>
      </c>
      <c r="C4654" s="211">
        <v>0</v>
      </c>
      <c r="D4654" s="211">
        <v>10</v>
      </c>
      <c r="E4654" s="211">
        <v>0</v>
      </c>
      <c r="F4654" s="211">
        <v>0</v>
      </c>
      <c r="G4654" s="211">
        <v>25</v>
      </c>
      <c r="H4654" s="211">
        <v>0</v>
      </c>
      <c r="I4654" s="211">
        <f t="shared" si="216"/>
        <v>35</v>
      </c>
      <c r="J4654" s="215">
        <f t="shared" si="217"/>
        <v>2.4968699951132688E-5</v>
      </c>
      <c r="K4654" s="212">
        <f t="shared" si="218"/>
        <v>4647</v>
      </c>
    </row>
    <row r="4655" spans="1:11" x14ac:dyDescent="0.25">
      <c r="A4655" s="60">
        <v>48439114104</v>
      </c>
      <c r="B4655" s="60" t="s">
        <v>9771</v>
      </c>
      <c r="C4655" s="211">
        <v>0</v>
      </c>
      <c r="D4655" s="211">
        <v>0</v>
      </c>
      <c r="E4655" s="211">
        <v>0</v>
      </c>
      <c r="F4655" s="211">
        <v>20</v>
      </c>
      <c r="G4655" s="211">
        <v>15</v>
      </c>
      <c r="H4655" s="211">
        <v>0</v>
      </c>
      <c r="I4655" s="211">
        <f t="shared" si="216"/>
        <v>35</v>
      </c>
      <c r="J4655" s="215">
        <f t="shared" si="217"/>
        <v>2.4968699951132688E-5</v>
      </c>
      <c r="K4655" s="212">
        <f t="shared" si="218"/>
        <v>4647</v>
      </c>
    </row>
    <row r="4656" spans="1:11" x14ac:dyDescent="0.25">
      <c r="A4656" s="60">
        <v>48439113633</v>
      </c>
      <c r="B4656" s="60" t="s">
        <v>9645</v>
      </c>
      <c r="C4656" s="211">
        <v>0</v>
      </c>
      <c r="D4656" s="211">
        <v>15</v>
      </c>
      <c r="E4656" s="211">
        <v>0</v>
      </c>
      <c r="F4656" s="211">
        <v>10</v>
      </c>
      <c r="G4656" s="211">
        <v>10</v>
      </c>
      <c r="H4656" s="211">
        <v>0</v>
      </c>
      <c r="I4656" s="211">
        <f t="shared" si="216"/>
        <v>35</v>
      </c>
      <c r="J4656" s="215">
        <f t="shared" si="217"/>
        <v>2.4968699951132688E-5</v>
      </c>
      <c r="K4656" s="212">
        <f t="shared" si="218"/>
        <v>4647</v>
      </c>
    </row>
    <row r="4657" spans="1:11" x14ac:dyDescent="0.25">
      <c r="A4657" s="60">
        <v>48439111003</v>
      </c>
      <c r="B4657" s="60" t="s">
        <v>10040</v>
      </c>
      <c r="C4657" s="211">
        <v>0</v>
      </c>
      <c r="D4657" s="211">
        <v>20</v>
      </c>
      <c r="E4657" s="211">
        <v>0</v>
      </c>
      <c r="F4657" s="211">
        <v>0</v>
      </c>
      <c r="G4657" s="211">
        <v>15</v>
      </c>
      <c r="H4657" s="211">
        <v>0</v>
      </c>
      <c r="I4657" s="211">
        <f t="shared" si="216"/>
        <v>35</v>
      </c>
      <c r="J4657" s="215">
        <f t="shared" si="217"/>
        <v>2.4968699951132688E-5</v>
      </c>
      <c r="K4657" s="212">
        <f t="shared" si="218"/>
        <v>4647</v>
      </c>
    </row>
    <row r="4658" spans="1:11" x14ac:dyDescent="0.25">
      <c r="A4658" s="60">
        <v>48409010603</v>
      </c>
      <c r="B4658" s="60" t="s">
        <v>9451</v>
      </c>
      <c r="C4658" s="211">
        <v>0</v>
      </c>
      <c r="D4658" s="211">
        <v>10</v>
      </c>
      <c r="E4658" s="211">
        <v>0</v>
      </c>
      <c r="F4658" s="211">
        <v>0</v>
      </c>
      <c r="G4658" s="211">
        <v>0</v>
      </c>
      <c r="H4658" s="211">
        <v>25</v>
      </c>
      <c r="I4658" s="211">
        <f t="shared" si="216"/>
        <v>35</v>
      </c>
      <c r="J4658" s="215">
        <f t="shared" si="217"/>
        <v>2.4968699951132688E-5</v>
      </c>
      <c r="K4658" s="212">
        <f t="shared" si="218"/>
        <v>4647</v>
      </c>
    </row>
    <row r="4659" spans="1:11" x14ac:dyDescent="0.25">
      <c r="A4659" s="60">
        <v>48361021800</v>
      </c>
      <c r="B4659" s="60" t="s">
        <v>9233</v>
      </c>
      <c r="C4659" s="211">
        <v>0</v>
      </c>
      <c r="D4659" s="211">
        <v>35</v>
      </c>
      <c r="E4659" s="211">
        <v>0</v>
      </c>
      <c r="F4659" s="211">
        <v>0</v>
      </c>
      <c r="G4659" s="211">
        <v>0</v>
      </c>
      <c r="H4659" s="211">
        <v>0</v>
      </c>
      <c r="I4659" s="211">
        <f t="shared" si="216"/>
        <v>35</v>
      </c>
      <c r="J4659" s="215">
        <f t="shared" si="217"/>
        <v>2.4968699951132688E-5</v>
      </c>
      <c r="K4659" s="212">
        <f t="shared" si="218"/>
        <v>4647</v>
      </c>
    </row>
    <row r="4660" spans="1:11" x14ac:dyDescent="0.25">
      <c r="A4660" s="60">
        <v>48361021000</v>
      </c>
      <c r="B4660" s="60" t="s">
        <v>9198</v>
      </c>
      <c r="C4660" s="211">
        <v>0</v>
      </c>
      <c r="D4660" s="211">
        <v>15</v>
      </c>
      <c r="E4660" s="211">
        <v>0</v>
      </c>
      <c r="F4660" s="211">
        <v>0</v>
      </c>
      <c r="G4660" s="211">
        <v>20</v>
      </c>
      <c r="H4660" s="211">
        <v>0</v>
      </c>
      <c r="I4660" s="211">
        <f t="shared" si="216"/>
        <v>35</v>
      </c>
      <c r="J4660" s="215">
        <f t="shared" si="217"/>
        <v>2.4968699951132688E-5</v>
      </c>
      <c r="K4660" s="212">
        <f t="shared" si="218"/>
        <v>4647</v>
      </c>
    </row>
    <row r="4661" spans="1:11" x14ac:dyDescent="0.25">
      <c r="A4661" s="60">
        <v>48303010509</v>
      </c>
      <c r="B4661" s="60" t="s">
        <v>12363</v>
      </c>
      <c r="C4661" s="211">
        <v>0</v>
      </c>
      <c r="D4661" s="211">
        <v>15</v>
      </c>
      <c r="E4661" s="211">
        <v>0</v>
      </c>
      <c r="F4661" s="211">
        <v>10</v>
      </c>
      <c r="G4661" s="211">
        <v>0</v>
      </c>
      <c r="H4661" s="211">
        <v>10</v>
      </c>
      <c r="I4661" s="211">
        <f t="shared" si="216"/>
        <v>35</v>
      </c>
      <c r="J4661" s="215">
        <f t="shared" si="217"/>
        <v>2.4968699951132688E-5</v>
      </c>
      <c r="K4661" s="212">
        <f t="shared" si="218"/>
        <v>4647</v>
      </c>
    </row>
    <row r="4662" spans="1:11" x14ac:dyDescent="0.25">
      <c r="A4662" s="60">
        <v>48299970400</v>
      </c>
      <c r="B4662" s="60" t="s">
        <v>13772</v>
      </c>
      <c r="C4662" s="211">
        <v>0</v>
      </c>
      <c r="D4662" s="211">
        <v>0</v>
      </c>
      <c r="E4662" s="211">
        <v>0</v>
      </c>
      <c r="F4662" s="211">
        <v>35</v>
      </c>
      <c r="G4662" s="211">
        <v>0</v>
      </c>
      <c r="H4662" s="211">
        <v>0</v>
      </c>
      <c r="I4662" s="211">
        <f t="shared" si="216"/>
        <v>35</v>
      </c>
      <c r="J4662" s="215">
        <f t="shared" si="217"/>
        <v>2.4968699951132688E-5</v>
      </c>
      <c r="K4662" s="212">
        <f t="shared" si="218"/>
        <v>4647</v>
      </c>
    </row>
    <row r="4663" spans="1:11" x14ac:dyDescent="0.25">
      <c r="A4663" s="60">
        <v>48291700700</v>
      </c>
      <c r="B4663" s="60" t="s">
        <v>11637</v>
      </c>
      <c r="C4663" s="211">
        <v>0</v>
      </c>
      <c r="D4663" s="211">
        <v>35</v>
      </c>
      <c r="E4663" s="211">
        <v>0</v>
      </c>
      <c r="F4663" s="211">
        <v>0</v>
      </c>
      <c r="G4663" s="211">
        <v>0</v>
      </c>
      <c r="H4663" s="211">
        <v>0</v>
      </c>
      <c r="I4663" s="211">
        <f t="shared" si="216"/>
        <v>35</v>
      </c>
      <c r="J4663" s="215">
        <f t="shared" si="217"/>
        <v>2.4968699951132688E-5</v>
      </c>
      <c r="K4663" s="212">
        <f t="shared" si="218"/>
        <v>4647</v>
      </c>
    </row>
    <row r="4664" spans="1:11" x14ac:dyDescent="0.25">
      <c r="A4664" s="60">
        <v>48241950100</v>
      </c>
      <c r="B4664" s="60" t="s">
        <v>13682</v>
      </c>
      <c r="C4664" s="211">
        <v>0</v>
      </c>
      <c r="D4664" s="211">
        <v>0</v>
      </c>
      <c r="E4664" s="211">
        <v>10</v>
      </c>
      <c r="F4664" s="211">
        <v>0</v>
      </c>
      <c r="G4664" s="211">
        <v>25</v>
      </c>
      <c r="H4664" s="211">
        <v>0</v>
      </c>
      <c r="I4664" s="211">
        <f t="shared" si="216"/>
        <v>35</v>
      </c>
      <c r="J4664" s="215">
        <f t="shared" si="217"/>
        <v>2.4968699951132688E-5</v>
      </c>
      <c r="K4664" s="212">
        <f t="shared" si="218"/>
        <v>4647</v>
      </c>
    </row>
    <row r="4665" spans="1:11" x14ac:dyDescent="0.25">
      <c r="A4665" s="60">
        <v>48219950100</v>
      </c>
      <c r="B4665" s="60" t="s">
        <v>13638</v>
      </c>
      <c r="C4665" s="211">
        <v>0</v>
      </c>
      <c r="D4665" s="211">
        <v>20</v>
      </c>
      <c r="E4665" s="211">
        <v>15</v>
      </c>
      <c r="F4665" s="211">
        <v>0</v>
      </c>
      <c r="G4665" s="211">
        <v>0</v>
      </c>
      <c r="H4665" s="211">
        <v>0</v>
      </c>
      <c r="I4665" s="211">
        <f t="shared" si="216"/>
        <v>35</v>
      </c>
      <c r="J4665" s="215">
        <f t="shared" si="217"/>
        <v>2.4968699951132688E-5</v>
      </c>
      <c r="K4665" s="212">
        <f t="shared" si="218"/>
        <v>4647</v>
      </c>
    </row>
    <row r="4666" spans="1:11" x14ac:dyDescent="0.25">
      <c r="A4666" s="60">
        <v>48217961100</v>
      </c>
      <c r="B4666" s="60" t="s">
        <v>13622</v>
      </c>
      <c r="C4666" s="211">
        <v>0</v>
      </c>
      <c r="D4666" s="211">
        <v>0</v>
      </c>
      <c r="E4666" s="211">
        <v>10</v>
      </c>
      <c r="F4666" s="211">
        <v>25</v>
      </c>
      <c r="G4666" s="211">
        <v>0</v>
      </c>
      <c r="H4666" s="211">
        <v>0</v>
      </c>
      <c r="I4666" s="211">
        <f t="shared" si="216"/>
        <v>35</v>
      </c>
      <c r="J4666" s="215">
        <f t="shared" si="217"/>
        <v>2.4968699951132688E-5</v>
      </c>
      <c r="K4666" s="212">
        <f t="shared" si="218"/>
        <v>4647</v>
      </c>
    </row>
    <row r="4667" spans="1:11" x14ac:dyDescent="0.25">
      <c r="A4667" s="60">
        <v>48201454200</v>
      </c>
      <c r="B4667" s="60" t="s">
        <v>11496</v>
      </c>
      <c r="C4667" s="211">
        <v>0</v>
      </c>
      <c r="D4667" s="211">
        <v>0</v>
      </c>
      <c r="E4667" s="211">
        <v>15</v>
      </c>
      <c r="F4667" s="211">
        <v>0</v>
      </c>
      <c r="G4667" s="211">
        <v>20</v>
      </c>
      <c r="H4667" s="211">
        <v>0</v>
      </c>
      <c r="I4667" s="211">
        <f t="shared" si="216"/>
        <v>35</v>
      </c>
      <c r="J4667" s="215">
        <f t="shared" si="217"/>
        <v>2.4968699951132688E-5</v>
      </c>
      <c r="K4667" s="212">
        <f t="shared" si="218"/>
        <v>4647</v>
      </c>
    </row>
    <row r="4668" spans="1:11" x14ac:dyDescent="0.25">
      <c r="A4668" s="60">
        <v>48201451902</v>
      </c>
      <c r="B4668" s="60" t="s">
        <v>11191</v>
      </c>
      <c r="C4668" s="211">
        <v>0</v>
      </c>
      <c r="D4668" s="211">
        <v>20</v>
      </c>
      <c r="E4668" s="211">
        <v>0</v>
      </c>
      <c r="F4668" s="211">
        <v>0</v>
      </c>
      <c r="G4668" s="211">
        <v>0</v>
      </c>
      <c r="H4668" s="211">
        <v>15</v>
      </c>
      <c r="I4668" s="211">
        <f t="shared" si="216"/>
        <v>35</v>
      </c>
      <c r="J4668" s="215">
        <f t="shared" si="217"/>
        <v>2.4968699951132688E-5</v>
      </c>
      <c r="K4668" s="212">
        <f t="shared" si="218"/>
        <v>4647</v>
      </c>
    </row>
    <row r="4669" spans="1:11" x14ac:dyDescent="0.25">
      <c r="A4669" s="60">
        <v>48201253100</v>
      </c>
      <c r="B4669" s="60" t="s">
        <v>11309</v>
      </c>
      <c r="C4669" s="211">
        <v>0</v>
      </c>
      <c r="D4669" s="211">
        <v>0</v>
      </c>
      <c r="E4669" s="211">
        <v>0</v>
      </c>
      <c r="F4669" s="211">
        <v>35</v>
      </c>
      <c r="G4669" s="211">
        <v>0</v>
      </c>
      <c r="H4669" s="211">
        <v>0</v>
      </c>
      <c r="I4669" s="211">
        <f t="shared" si="216"/>
        <v>35</v>
      </c>
      <c r="J4669" s="215">
        <f t="shared" si="217"/>
        <v>2.4968699951132688E-5</v>
      </c>
      <c r="K4669" s="212">
        <f t="shared" si="218"/>
        <v>4647</v>
      </c>
    </row>
    <row r="4670" spans="1:11" x14ac:dyDescent="0.25">
      <c r="A4670" s="60">
        <v>48201251501</v>
      </c>
      <c r="B4670" s="60" t="s">
        <v>11131</v>
      </c>
      <c r="C4670" s="211">
        <v>0</v>
      </c>
      <c r="D4670" s="211">
        <v>0</v>
      </c>
      <c r="E4670" s="211">
        <v>0</v>
      </c>
      <c r="F4670" s="211">
        <v>35</v>
      </c>
      <c r="G4670" s="211">
        <v>0</v>
      </c>
      <c r="H4670" s="211">
        <v>0</v>
      </c>
      <c r="I4670" s="211">
        <f t="shared" si="216"/>
        <v>35</v>
      </c>
      <c r="J4670" s="215">
        <f t="shared" si="217"/>
        <v>2.4968699951132688E-5</v>
      </c>
      <c r="K4670" s="212">
        <f t="shared" si="218"/>
        <v>4647</v>
      </c>
    </row>
    <row r="4671" spans="1:11" x14ac:dyDescent="0.25">
      <c r="A4671" s="60">
        <v>48187210607</v>
      </c>
      <c r="B4671" s="60" t="s">
        <v>12716</v>
      </c>
      <c r="C4671" s="211">
        <v>0</v>
      </c>
      <c r="D4671" s="211">
        <v>10</v>
      </c>
      <c r="E4671" s="211">
        <v>0</v>
      </c>
      <c r="F4671" s="211">
        <v>0</v>
      </c>
      <c r="G4671" s="211">
        <v>0</v>
      </c>
      <c r="H4671" s="211">
        <v>25</v>
      </c>
      <c r="I4671" s="211">
        <f t="shared" si="216"/>
        <v>35</v>
      </c>
      <c r="J4671" s="215">
        <f t="shared" si="217"/>
        <v>2.4968699951132688E-5</v>
      </c>
      <c r="K4671" s="212">
        <f t="shared" si="218"/>
        <v>4647</v>
      </c>
    </row>
    <row r="4672" spans="1:11" x14ac:dyDescent="0.25">
      <c r="A4672" s="60">
        <v>48141001302</v>
      </c>
      <c r="B4672" s="60" t="s">
        <v>10901</v>
      </c>
      <c r="C4672" s="211">
        <v>0</v>
      </c>
      <c r="D4672" s="211">
        <v>0</v>
      </c>
      <c r="E4672" s="211">
        <v>0</v>
      </c>
      <c r="F4672" s="211">
        <v>10</v>
      </c>
      <c r="G4672" s="211">
        <v>25</v>
      </c>
      <c r="H4672" s="211">
        <v>0</v>
      </c>
      <c r="I4672" s="211">
        <f t="shared" si="216"/>
        <v>35</v>
      </c>
      <c r="J4672" s="215">
        <f t="shared" si="217"/>
        <v>2.4968699951132688E-5</v>
      </c>
      <c r="K4672" s="212">
        <f t="shared" si="218"/>
        <v>4647</v>
      </c>
    </row>
    <row r="4673" spans="1:11" x14ac:dyDescent="0.25">
      <c r="A4673" s="60">
        <v>48113008603</v>
      </c>
      <c r="B4673" s="60" t="s">
        <v>10853</v>
      </c>
      <c r="C4673" s="211">
        <v>0</v>
      </c>
      <c r="D4673" s="211">
        <v>20</v>
      </c>
      <c r="E4673" s="211">
        <v>15</v>
      </c>
      <c r="F4673" s="211">
        <v>0</v>
      </c>
      <c r="G4673" s="211">
        <v>0</v>
      </c>
      <c r="H4673" s="211">
        <v>0</v>
      </c>
      <c r="I4673" s="211">
        <f t="shared" si="216"/>
        <v>35</v>
      </c>
      <c r="J4673" s="215">
        <f t="shared" si="217"/>
        <v>2.4968699951132688E-5</v>
      </c>
      <c r="K4673" s="212">
        <f t="shared" si="218"/>
        <v>4647</v>
      </c>
    </row>
    <row r="4674" spans="1:11" x14ac:dyDescent="0.25">
      <c r="A4674" s="60">
        <v>48091310604</v>
      </c>
      <c r="B4674" s="60" t="s">
        <v>12801</v>
      </c>
      <c r="C4674" s="211">
        <v>0</v>
      </c>
      <c r="D4674" s="211">
        <v>35</v>
      </c>
      <c r="E4674" s="211">
        <v>0</v>
      </c>
      <c r="F4674" s="211">
        <v>0</v>
      </c>
      <c r="G4674" s="211">
        <v>0</v>
      </c>
      <c r="H4674" s="211">
        <v>0</v>
      </c>
      <c r="I4674" s="211">
        <f t="shared" si="216"/>
        <v>35</v>
      </c>
      <c r="J4674" s="215">
        <f t="shared" si="217"/>
        <v>2.4968699951132688E-5</v>
      </c>
      <c r="K4674" s="212">
        <f t="shared" si="218"/>
        <v>4647</v>
      </c>
    </row>
    <row r="4675" spans="1:11" x14ac:dyDescent="0.25">
      <c r="A4675" s="60">
        <v>48085030524</v>
      </c>
      <c r="B4675" s="60" t="s">
        <v>9755</v>
      </c>
      <c r="C4675" s="211">
        <v>0</v>
      </c>
      <c r="D4675" s="211">
        <v>0</v>
      </c>
      <c r="E4675" s="211">
        <v>0</v>
      </c>
      <c r="F4675" s="211">
        <v>25</v>
      </c>
      <c r="G4675" s="211">
        <v>0</v>
      </c>
      <c r="H4675" s="211">
        <v>10</v>
      </c>
      <c r="I4675" s="211">
        <f t="shared" si="216"/>
        <v>35</v>
      </c>
      <c r="J4675" s="215">
        <f t="shared" si="217"/>
        <v>2.4968699951132688E-5</v>
      </c>
      <c r="K4675" s="212">
        <f t="shared" si="218"/>
        <v>4647</v>
      </c>
    </row>
    <row r="4676" spans="1:11" x14ac:dyDescent="0.25">
      <c r="A4676" s="60">
        <v>48067950500</v>
      </c>
      <c r="B4676" s="60" t="s">
        <v>13413</v>
      </c>
      <c r="C4676" s="211">
        <v>0</v>
      </c>
      <c r="D4676" s="211">
        <v>15</v>
      </c>
      <c r="E4676" s="211">
        <v>0</v>
      </c>
      <c r="F4676" s="211">
        <v>10</v>
      </c>
      <c r="G4676" s="211">
        <v>10</v>
      </c>
      <c r="H4676" s="211">
        <v>0</v>
      </c>
      <c r="I4676" s="211">
        <f t="shared" si="216"/>
        <v>35</v>
      </c>
      <c r="J4676" s="215">
        <f t="shared" si="217"/>
        <v>2.4968699951132688E-5</v>
      </c>
      <c r="K4676" s="212">
        <f t="shared" si="218"/>
        <v>4647</v>
      </c>
    </row>
    <row r="4677" spans="1:11" x14ac:dyDescent="0.25">
      <c r="A4677" s="60">
        <v>48061012002</v>
      </c>
      <c r="B4677" s="60" t="s">
        <v>9320</v>
      </c>
      <c r="C4677" s="211">
        <v>15</v>
      </c>
      <c r="D4677" s="211">
        <v>10</v>
      </c>
      <c r="E4677" s="211">
        <v>0</v>
      </c>
      <c r="F4677" s="211">
        <v>0</v>
      </c>
      <c r="G4677" s="211">
        <v>10</v>
      </c>
      <c r="H4677" s="211">
        <v>0</v>
      </c>
      <c r="I4677" s="211">
        <f t="shared" si="216"/>
        <v>35</v>
      </c>
      <c r="J4677" s="215">
        <f t="shared" si="217"/>
        <v>2.4968699951132688E-5</v>
      </c>
      <c r="K4677" s="212">
        <f t="shared" si="218"/>
        <v>4647</v>
      </c>
    </row>
    <row r="4678" spans="1:11" x14ac:dyDescent="0.25">
      <c r="A4678" s="60">
        <v>48039661000</v>
      </c>
      <c r="B4678" s="60" t="s">
        <v>11619</v>
      </c>
      <c r="C4678" s="211">
        <v>35</v>
      </c>
      <c r="D4678" s="211">
        <v>0</v>
      </c>
      <c r="E4678" s="211">
        <v>0</v>
      </c>
      <c r="F4678" s="211">
        <v>0</v>
      </c>
      <c r="G4678" s="211">
        <v>0</v>
      </c>
      <c r="H4678" s="211">
        <v>0</v>
      </c>
      <c r="I4678" s="211">
        <f t="shared" ref="I4678:I4741" si="219">SUM(C4678:H4678)</f>
        <v>35</v>
      </c>
      <c r="J4678" s="215">
        <f t="shared" ref="J4678:J4741" si="220">(I4678/1401755)</f>
        <v>2.4968699951132688E-5</v>
      </c>
      <c r="K4678" s="212">
        <f t="shared" si="218"/>
        <v>4647</v>
      </c>
    </row>
    <row r="4679" spans="1:11" x14ac:dyDescent="0.25">
      <c r="A4679" s="60">
        <v>48029181712</v>
      </c>
      <c r="B4679" s="60" t="s">
        <v>12737</v>
      </c>
      <c r="C4679" s="211">
        <v>0</v>
      </c>
      <c r="D4679" s="211">
        <v>10</v>
      </c>
      <c r="E4679" s="211">
        <v>0</v>
      </c>
      <c r="F4679" s="211">
        <v>0</v>
      </c>
      <c r="G4679" s="211">
        <v>25</v>
      </c>
      <c r="H4679" s="211">
        <v>0</v>
      </c>
      <c r="I4679" s="211">
        <f t="shared" si="219"/>
        <v>35</v>
      </c>
      <c r="J4679" s="215">
        <f t="shared" si="220"/>
        <v>2.4968699951132688E-5</v>
      </c>
      <c r="K4679" s="212">
        <f t="shared" ref="K4679:K4742" si="221">_xlfn.RANK.EQ(J4679,$J$6:$J$5270,0)</f>
        <v>4647</v>
      </c>
    </row>
    <row r="4680" spans="1:11" x14ac:dyDescent="0.25">
      <c r="A4680" s="60">
        <v>48029172004</v>
      </c>
      <c r="B4680" s="60" t="s">
        <v>12702</v>
      </c>
      <c r="C4680" s="211">
        <v>0</v>
      </c>
      <c r="D4680" s="211">
        <v>0</v>
      </c>
      <c r="E4680" s="211">
        <v>10</v>
      </c>
      <c r="F4680" s="211">
        <v>0</v>
      </c>
      <c r="G4680" s="211">
        <v>0</v>
      </c>
      <c r="H4680" s="211">
        <v>25</v>
      </c>
      <c r="I4680" s="211">
        <f t="shared" si="219"/>
        <v>35</v>
      </c>
      <c r="J4680" s="215">
        <f t="shared" si="220"/>
        <v>2.4968699951132688E-5</v>
      </c>
      <c r="K4680" s="212">
        <f t="shared" si="221"/>
        <v>4647</v>
      </c>
    </row>
    <row r="4681" spans="1:11" x14ac:dyDescent="0.25">
      <c r="A4681" s="60">
        <v>48029121813</v>
      </c>
      <c r="B4681" s="60" t="s">
        <v>12823</v>
      </c>
      <c r="C4681" s="211">
        <v>0</v>
      </c>
      <c r="D4681" s="211">
        <v>25</v>
      </c>
      <c r="E4681" s="211">
        <v>0</v>
      </c>
      <c r="F4681" s="211">
        <v>0</v>
      </c>
      <c r="G4681" s="211">
        <v>10</v>
      </c>
      <c r="H4681" s="211">
        <v>0</v>
      </c>
      <c r="I4681" s="211">
        <f t="shared" si="219"/>
        <v>35</v>
      </c>
      <c r="J4681" s="215">
        <f t="shared" si="220"/>
        <v>2.4968699951132688E-5</v>
      </c>
      <c r="K4681" s="212">
        <f t="shared" si="221"/>
        <v>4647</v>
      </c>
    </row>
    <row r="4682" spans="1:11" x14ac:dyDescent="0.25">
      <c r="A4682" s="60">
        <v>48029121122</v>
      </c>
      <c r="B4682" s="60" t="s">
        <v>12742</v>
      </c>
      <c r="C4682" s="211">
        <v>0</v>
      </c>
      <c r="D4682" s="211">
        <v>15</v>
      </c>
      <c r="E4682" s="211">
        <v>0</v>
      </c>
      <c r="F4682" s="211">
        <v>0</v>
      </c>
      <c r="G4682" s="211">
        <v>10</v>
      </c>
      <c r="H4682" s="211">
        <v>10</v>
      </c>
      <c r="I4682" s="211">
        <f t="shared" si="219"/>
        <v>35</v>
      </c>
      <c r="J4682" s="215">
        <f t="shared" si="220"/>
        <v>2.4968699951132688E-5</v>
      </c>
      <c r="K4682" s="212">
        <f t="shared" si="221"/>
        <v>4647</v>
      </c>
    </row>
    <row r="4683" spans="1:11" x14ac:dyDescent="0.25">
      <c r="A4683" s="60">
        <v>48003950400</v>
      </c>
      <c r="B4683" s="60" t="s">
        <v>13340</v>
      </c>
      <c r="C4683" s="211">
        <v>0</v>
      </c>
      <c r="D4683" s="211">
        <v>15</v>
      </c>
      <c r="E4683" s="211">
        <v>20</v>
      </c>
      <c r="F4683" s="211">
        <v>0</v>
      </c>
      <c r="G4683" s="211">
        <v>0</v>
      </c>
      <c r="H4683" s="211">
        <v>0</v>
      </c>
      <c r="I4683" s="211">
        <f t="shared" si="219"/>
        <v>35</v>
      </c>
      <c r="J4683" s="215">
        <f t="shared" si="220"/>
        <v>2.4968699951132688E-5</v>
      </c>
      <c r="K4683" s="212">
        <f t="shared" si="221"/>
        <v>4647</v>
      </c>
    </row>
    <row r="4684" spans="1:11" x14ac:dyDescent="0.25">
      <c r="A4684" s="60">
        <v>48001950401</v>
      </c>
      <c r="B4684" s="60" t="s">
        <v>13331</v>
      </c>
      <c r="C4684" s="211">
        <v>0</v>
      </c>
      <c r="D4684" s="211">
        <v>0</v>
      </c>
      <c r="E4684" s="211">
        <v>0</v>
      </c>
      <c r="F4684" s="211">
        <v>25</v>
      </c>
      <c r="G4684" s="211">
        <v>10</v>
      </c>
      <c r="H4684" s="211">
        <v>0</v>
      </c>
      <c r="I4684" s="211">
        <f t="shared" si="219"/>
        <v>35</v>
      </c>
      <c r="J4684" s="215">
        <f t="shared" si="220"/>
        <v>2.4968699951132688E-5</v>
      </c>
      <c r="K4684" s="212">
        <f t="shared" si="221"/>
        <v>4647</v>
      </c>
    </row>
    <row r="4685" spans="1:11" x14ac:dyDescent="0.25">
      <c r="A4685" s="60">
        <v>48497150403</v>
      </c>
      <c r="B4685" s="60" t="s">
        <v>10097</v>
      </c>
      <c r="C4685" s="211">
        <v>0</v>
      </c>
      <c r="D4685" s="211">
        <v>20</v>
      </c>
      <c r="E4685" s="211">
        <v>4</v>
      </c>
      <c r="F4685" s="211">
        <v>0</v>
      </c>
      <c r="G4685" s="211">
        <v>10</v>
      </c>
      <c r="H4685" s="211">
        <v>0</v>
      </c>
      <c r="I4685" s="211">
        <f t="shared" si="219"/>
        <v>34</v>
      </c>
      <c r="J4685" s="215">
        <f t="shared" si="220"/>
        <v>2.4255308523957468E-5</v>
      </c>
      <c r="K4685" s="212">
        <f t="shared" si="221"/>
        <v>4680</v>
      </c>
    </row>
    <row r="4686" spans="1:11" x14ac:dyDescent="0.25">
      <c r="A4686" s="60">
        <v>48491021506</v>
      </c>
      <c r="B4686" s="60" t="s">
        <v>8904</v>
      </c>
      <c r="C4686" s="211">
        <v>0</v>
      </c>
      <c r="D4686" s="211">
        <v>4</v>
      </c>
      <c r="E4686" s="211">
        <v>0</v>
      </c>
      <c r="F4686" s="211">
        <v>10</v>
      </c>
      <c r="G4686" s="211">
        <v>20</v>
      </c>
      <c r="H4686" s="211">
        <v>0</v>
      </c>
      <c r="I4686" s="211">
        <f t="shared" si="219"/>
        <v>34</v>
      </c>
      <c r="J4686" s="215">
        <f t="shared" si="220"/>
        <v>2.4255308523957468E-5</v>
      </c>
      <c r="K4686" s="212">
        <f t="shared" si="221"/>
        <v>4680</v>
      </c>
    </row>
    <row r="4687" spans="1:11" x14ac:dyDescent="0.25">
      <c r="A4687" s="60">
        <v>48485011800</v>
      </c>
      <c r="B4687" s="60" t="s">
        <v>13293</v>
      </c>
      <c r="C4687" s="211">
        <v>0</v>
      </c>
      <c r="D4687" s="211">
        <v>20</v>
      </c>
      <c r="E4687" s="211">
        <v>0</v>
      </c>
      <c r="F4687" s="211">
        <v>4</v>
      </c>
      <c r="G4687" s="211">
        <v>10</v>
      </c>
      <c r="H4687" s="211">
        <v>0</v>
      </c>
      <c r="I4687" s="211">
        <f t="shared" si="219"/>
        <v>34</v>
      </c>
      <c r="J4687" s="215">
        <f t="shared" si="220"/>
        <v>2.4255308523957468E-5</v>
      </c>
      <c r="K4687" s="212">
        <f t="shared" si="221"/>
        <v>4680</v>
      </c>
    </row>
    <row r="4688" spans="1:11" x14ac:dyDescent="0.25">
      <c r="A4688" s="60">
        <v>48361021600</v>
      </c>
      <c r="B4688" s="60" t="s">
        <v>9246</v>
      </c>
      <c r="C4688" s="211">
        <v>0</v>
      </c>
      <c r="D4688" s="211">
        <v>0</v>
      </c>
      <c r="E4688" s="211">
        <v>10</v>
      </c>
      <c r="F4688" s="211">
        <v>20</v>
      </c>
      <c r="G4688" s="211">
        <v>0</v>
      </c>
      <c r="H4688" s="211">
        <v>4</v>
      </c>
      <c r="I4688" s="211">
        <f t="shared" si="219"/>
        <v>34</v>
      </c>
      <c r="J4688" s="215">
        <f t="shared" si="220"/>
        <v>2.4255308523957468E-5</v>
      </c>
      <c r="K4688" s="212">
        <f t="shared" si="221"/>
        <v>4680</v>
      </c>
    </row>
    <row r="4689" spans="1:11" x14ac:dyDescent="0.25">
      <c r="A4689" s="60">
        <v>48355005802</v>
      </c>
      <c r="B4689" s="60" t="s">
        <v>9485</v>
      </c>
      <c r="C4689" s="211">
        <v>0</v>
      </c>
      <c r="D4689" s="211">
        <v>4</v>
      </c>
      <c r="E4689" s="211">
        <v>15</v>
      </c>
      <c r="F4689" s="211">
        <v>0</v>
      </c>
      <c r="G4689" s="211">
        <v>15</v>
      </c>
      <c r="H4689" s="211">
        <v>0</v>
      </c>
      <c r="I4689" s="211">
        <f t="shared" si="219"/>
        <v>34</v>
      </c>
      <c r="J4689" s="215">
        <f t="shared" si="220"/>
        <v>2.4255308523957468E-5</v>
      </c>
      <c r="K4689" s="212">
        <f t="shared" si="221"/>
        <v>4680</v>
      </c>
    </row>
    <row r="4690" spans="1:11" x14ac:dyDescent="0.25">
      <c r="A4690" s="60">
        <v>48285000100</v>
      </c>
      <c r="B4690" s="60" t="s">
        <v>13745</v>
      </c>
      <c r="C4690" s="211">
        <v>0</v>
      </c>
      <c r="D4690" s="211">
        <v>4</v>
      </c>
      <c r="E4690" s="211">
        <v>15</v>
      </c>
      <c r="F4690" s="211">
        <v>15</v>
      </c>
      <c r="G4690" s="211">
        <v>0</v>
      </c>
      <c r="H4690" s="211">
        <v>0</v>
      </c>
      <c r="I4690" s="211">
        <f t="shared" si="219"/>
        <v>34</v>
      </c>
      <c r="J4690" s="215">
        <f t="shared" si="220"/>
        <v>2.4255308523957468E-5</v>
      </c>
      <c r="K4690" s="212">
        <f t="shared" si="221"/>
        <v>4680</v>
      </c>
    </row>
    <row r="4691" spans="1:11" x14ac:dyDescent="0.25">
      <c r="A4691" s="60">
        <v>48235950100</v>
      </c>
      <c r="B4691" s="60" t="s">
        <v>12621</v>
      </c>
      <c r="C4691" s="211">
        <v>4</v>
      </c>
      <c r="D4691" s="211">
        <v>20</v>
      </c>
      <c r="E4691" s="211">
        <v>10</v>
      </c>
      <c r="F4691" s="211">
        <v>0</v>
      </c>
      <c r="G4691" s="211">
        <v>0</v>
      </c>
      <c r="H4691" s="211">
        <v>0</v>
      </c>
      <c r="I4691" s="211">
        <f t="shared" si="219"/>
        <v>34</v>
      </c>
      <c r="J4691" s="215">
        <f t="shared" si="220"/>
        <v>2.4255308523957468E-5</v>
      </c>
      <c r="K4691" s="212">
        <f t="shared" si="221"/>
        <v>4680</v>
      </c>
    </row>
    <row r="4692" spans="1:11" x14ac:dyDescent="0.25">
      <c r="A4692" s="60">
        <v>48201532002</v>
      </c>
      <c r="B4692" s="60" t="s">
        <v>11375</v>
      </c>
      <c r="C4692" s="211">
        <v>0</v>
      </c>
      <c r="D4692" s="211">
        <v>4</v>
      </c>
      <c r="E4692" s="211">
        <v>10</v>
      </c>
      <c r="F4692" s="211">
        <v>0</v>
      </c>
      <c r="G4692" s="211">
        <v>10</v>
      </c>
      <c r="H4692" s="211">
        <v>10</v>
      </c>
      <c r="I4692" s="211">
        <f t="shared" si="219"/>
        <v>34</v>
      </c>
      <c r="J4692" s="215">
        <f t="shared" si="220"/>
        <v>2.4255308523957468E-5</v>
      </c>
      <c r="K4692" s="212">
        <f t="shared" si="221"/>
        <v>4680</v>
      </c>
    </row>
    <row r="4693" spans="1:11" x14ac:dyDescent="0.25">
      <c r="A4693" s="60">
        <v>48141004107</v>
      </c>
      <c r="B4693" s="60" t="s">
        <v>10966</v>
      </c>
      <c r="C4693" s="211">
        <v>0</v>
      </c>
      <c r="D4693" s="211">
        <v>4</v>
      </c>
      <c r="E4693" s="211">
        <v>0</v>
      </c>
      <c r="F4693" s="211">
        <v>0</v>
      </c>
      <c r="G4693" s="211">
        <v>30</v>
      </c>
      <c r="H4693" s="211">
        <v>0</v>
      </c>
      <c r="I4693" s="211">
        <f t="shared" si="219"/>
        <v>34</v>
      </c>
      <c r="J4693" s="215">
        <f t="shared" si="220"/>
        <v>2.4255308523957468E-5</v>
      </c>
      <c r="K4693" s="212">
        <f t="shared" si="221"/>
        <v>4680</v>
      </c>
    </row>
    <row r="4694" spans="1:11" x14ac:dyDescent="0.25">
      <c r="A4694" s="60">
        <v>48121021631</v>
      </c>
      <c r="B4694" s="60" t="s">
        <v>9665</v>
      </c>
      <c r="C4694" s="211">
        <v>0</v>
      </c>
      <c r="D4694" s="211">
        <v>0</v>
      </c>
      <c r="E4694" s="211">
        <v>0</v>
      </c>
      <c r="F4694" s="211">
        <v>0</v>
      </c>
      <c r="G4694" s="211">
        <v>4</v>
      </c>
      <c r="H4694" s="211">
        <v>30</v>
      </c>
      <c r="I4694" s="211">
        <f t="shared" si="219"/>
        <v>34</v>
      </c>
      <c r="J4694" s="215">
        <f t="shared" si="220"/>
        <v>2.4255308523957468E-5</v>
      </c>
      <c r="K4694" s="212">
        <f t="shared" si="221"/>
        <v>4680</v>
      </c>
    </row>
    <row r="4695" spans="1:11" x14ac:dyDescent="0.25">
      <c r="A4695" s="60">
        <v>48121020205</v>
      </c>
      <c r="B4695" s="60" t="s">
        <v>9890</v>
      </c>
      <c r="C4695" s="211">
        <v>4</v>
      </c>
      <c r="D4695" s="211">
        <v>10</v>
      </c>
      <c r="E4695" s="211">
        <v>10</v>
      </c>
      <c r="F4695" s="211">
        <v>10</v>
      </c>
      <c r="G4695" s="211">
        <v>0</v>
      </c>
      <c r="H4695" s="211">
        <v>0</v>
      </c>
      <c r="I4695" s="211">
        <f t="shared" si="219"/>
        <v>34</v>
      </c>
      <c r="J4695" s="215">
        <f t="shared" si="220"/>
        <v>2.4255308523957468E-5</v>
      </c>
      <c r="K4695" s="212">
        <f t="shared" si="221"/>
        <v>4680</v>
      </c>
    </row>
    <row r="4696" spans="1:11" x14ac:dyDescent="0.25">
      <c r="A4696" s="60">
        <v>48113009104</v>
      </c>
      <c r="B4696" s="60" t="s">
        <v>10642</v>
      </c>
      <c r="C4696" s="211">
        <v>0</v>
      </c>
      <c r="D4696" s="211">
        <v>0</v>
      </c>
      <c r="E4696" s="211">
        <v>4</v>
      </c>
      <c r="F4696" s="211">
        <v>15</v>
      </c>
      <c r="G4696" s="211">
        <v>15</v>
      </c>
      <c r="H4696" s="211">
        <v>0</v>
      </c>
      <c r="I4696" s="211">
        <f t="shared" si="219"/>
        <v>34</v>
      </c>
      <c r="J4696" s="215">
        <f t="shared" si="220"/>
        <v>2.4255308523957468E-5</v>
      </c>
      <c r="K4696" s="212">
        <f t="shared" si="221"/>
        <v>4680</v>
      </c>
    </row>
    <row r="4697" spans="1:11" x14ac:dyDescent="0.25">
      <c r="A4697" s="60">
        <v>48113001203</v>
      </c>
      <c r="B4697" s="60" t="s">
        <v>9939</v>
      </c>
      <c r="C4697" s="211">
        <v>0</v>
      </c>
      <c r="D4697" s="211">
        <v>30</v>
      </c>
      <c r="E4697" s="211">
        <v>0</v>
      </c>
      <c r="F4697" s="211">
        <v>0</v>
      </c>
      <c r="G4697" s="211">
        <v>4</v>
      </c>
      <c r="H4697" s="211">
        <v>0</v>
      </c>
      <c r="I4697" s="211">
        <f t="shared" si="219"/>
        <v>34</v>
      </c>
      <c r="J4697" s="215">
        <f t="shared" si="220"/>
        <v>2.4255308523957468E-5</v>
      </c>
      <c r="K4697" s="212">
        <f t="shared" si="221"/>
        <v>4680</v>
      </c>
    </row>
    <row r="4698" spans="1:11" x14ac:dyDescent="0.25">
      <c r="A4698" s="60">
        <v>48069950300</v>
      </c>
      <c r="B4698" s="60" t="s">
        <v>13421</v>
      </c>
      <c r="C4698" s="211">
        <v>0</v>
      </c>
      <c r="D4698" s="211">
        <v>10</v>
      </c>
      <c r="E4698" s="211">
        <v>4</v>
      </c>
      <c r="F4698" s="211">
        <v>10</v>
      </c>
      <c r="G4698" s="211">
        <v>10</v>
      </c>
      <c r="H4698" s="211">
        <v>0</v>
      </c>
      <c r="I4698" s="211">
        <f t="shared" si="219"/>
        <v>34</v>
      </c>
      <c r="J4698" s="215">
        <f t="shared" si="220"/>
        <v>2.4255308523957468E-5</v>
      </c>
      <c r="K4698" s="212">
        <f t="shared" si="221"/>
        <v>4680</v>
      </c>
    </row>
    <row r="4699" spans="1:11" x14ac:dyDescent="0.25">
      <c r="A4699" s="60">
        <v>48005001200</v>
      </c>
      <c r="B4699" s="60" t="s">
        <v>13351</v>
      </c>
      <c r="C4699" s="211">
        <v>10</v>
      </c>
      <c r="D4699" s="211">
        <v>20</v>
      </c>
      <c r="E4699" s="211">
        <v>4</v>
      </c>
      <c r="F4699" s="211">
        <v>0</v>
      </c>
      <c r="G4699" s="211">
        <v>0</v>
      </c>
      <c r="H4699" s="211">
        <v>0</v>
      </c>
      <c r="I4699" s="211">
        <f t="shared" si="219"/>
        <v>34</v>
      </c>
      <c r="J4699" s="215">
        <f t="shared" si="220"/>
        <v>2.4255308523957468E-5</v>
      </c>
      <c r="K4699" s="212">
        <f t="shared" si="221"/>
        <v>4680</v>
      </c>
    </row>
    <row r="4700" spans="1:11" x14ac:dyDescent="0.25">
      <c r="A4700" s="60">
        <v>48361021700</v>
      </c>
      <c r="B4700" s="60" t="s">
        <v>9248</v>
      </c>
      <c r="C4700" s="211">
        <v>0</v>
      </c>
      <c r="D4700" s="211">
        <v>4</v>
      </c>
      <c r="E4700" s="211">
        <v>0</v>
      </c>
      <c r="F4700" s="211">
        <v>25</v>
      </c>
      <c r="G4700" s="211">
        <v>4</v>
      </c>
      <c r="H4700" s="211">
        <v>0</v>
      </c>
      <c r="I4700" s="211">
        <f t="shared" si="219"/>
        <v>33</v>
      </c>
      <c r="J4700" s="215">
        <f t="shared" si="220"/>
        <v>2.3541917096782248E-5</v>
      </c>
      <c r="K4700" s="212">
        <f t="shared" si="221"/>
        <v>4695</v>
      </c>
    </row>
    <row r="4701" spans="1:11" x14ac:dyDescent="0.25">
      <c r="A4701" s="60">
        <v>48337950600</v>
      </c>
      <c r="B4701" s="60" t="s">
        <v>13828</v>
      </c>
      <c r="C4701" s="211">
        <v>0</v>
      </c>
      <c r="D4701" s="211">
        <v>25</v>
      </c>
      <c r="E4701" s="211">
        <v>0</v>
      </c>
      <c r="F4701" s="211">
        <v>4</v>
      </c>
      <c r="G4701" s="211">
        <v>4</v>
      </c>
      <c r="H4701" s="211">
        <v>0</v>
      </c>
      <c r="I4701" s="211">
        <f t="shared" si="219"/>
        <v>33</v>
      </c>
      <c r="J4701" s="215">
        <f t="shared" si="220"/>
        <v>2.3541917096782248E-5</v>
      </c>
      <c r="K4701" s="212">
        <f t="shared" si="221"/>
        <v>4695</v>
      </c>
    </row>
    <row r="4702" spans="1:11" x14ac:dyDescent="0.25">
      <c r="A4702" s="60">
        <v>48325000101</v>
      </c>
      <c r="B4702" s="60" t="s">
        <v>12802</v>
      </c>
      <c r="C4702" s="211">
        <v>25</v>
      </c>
      <c r="D4702" s="211">
        <v>4</v>
      </c>
      <c r="E4702" s="211">
        <v>4</v>
      </c>
      <c r="F4702" s="211">
        <v>0</v>
      </c>
      <c r="G4702" s="211">
        <v>0</v>
      </c>
      <c r="H4702" s="211">
        <v>0</v>
      </c>
      <c r="I4702" s="211">
        <f t="shared" si="219"/>
        <v>33</v>
      </c>
      <c r="J4702" s="215">
        <f t="shared" si="220"/>
        <v>2.3541917096782248E-5</v>
      </c>
      <c r="K4702" s="212">
        <f t="shared" si="221"/>
        <v>4695</v>
      </c>
    </row>
    <row r="4703" spans="1:11" x14ac:dyDescent="0.25">
      <c r="A4703" s="60">
        <v>48255970100</v>
      </c>
      <c r="B4703" s="60" t="s">
        <v>13697</v>
      </c>
      <c r="C4703" s="211">
        <v>0</v>
      </c>
      <c r="D4703" s="211">
        <v>25</v>
      </c>
      <c r="E4703" s="211">
        <v>4</v>
      </c>
      <c r="F4703" s="211">
        <v>4</v>
      </c>
      <c r="G4703" s="211">
        <v>0</v>
      </c>
      <c r="H4703" s="211">
        <v>0</v>
      </c>
      <c r="I4703" s="211">
        <f t="shared" si="219"/>
        <v>33</v>
      </c>
      <c r="J4703" s="215">
        <f t="shared" si="220"/>
        <v>2.3541917096782248E-5</v>
      </c>
      <c r="K4703" s="212">
        <f t="shared" si="221"/>
        <v>4695</v>
      </c>
    </row>
    <row r="4704" spans="1:11" x14ac:dyDescent="0.25">
      <c r="A4704" s="60">
        <v>48161000300</v>
      </c>
      <c r="B4704" s="60" t="s">
        <v>13533</v>
      </c>
      <c r="C4704" s="211">
        <v>0</v>
      </c>
      <c r="D4704" s="211">
        <v>25</v>
      </c>
      <c r="E4704" s="211">
        <v>0</v>
      </c>
      <c r="F4704" s="211">
        <v>4</v>
      </c>
      <c r="G4704" s="211">
        <v>4</v>
      </c>
      <c r="H4704" s="211">
        <v>0</v>
      </c>
      <c r="I4704" s="211">
        <f t="shared" si="219"/>
        <v>33</v>
      </c>
      <c r="J4704" s="215">
        <f t="shared" si="220"/>
        <v>2.3541917096782248E-5</v>
      </c>
      <c r="K4704" s="212">
        <f t="shared" si="221"/>
        <v>4695</v>
      </c>
    </row>
    <row r="4705" spans="1:11" x14ac:dyDescent="0.25">
      <c r="A4705" s="60">
        <v>48143950700</v>
      </c>
      <c r="B4705" s="60" t="s">
        <v>13497</v>
      </c>
      <c r="C4705" s="211">
        <v>0</v>
      </c>
      <c r="D4705" s="211">
        <v>4</v>
      </c>
      <c r="E4705" s="211">
        <v>0</v>
      </c>
      <c r="F4705" s="211">
        <v>4</v>
      </c>
      <c r="G4705" s="211">
        <v>25</v>
      </c>
      <c r="H4705" s="211">
        <v>0</v>
      </c>
      <c r="I4705" s="211">
        <f t="shared" si="219"/>
        <v>33</v>
      </c>
      <c r="J4705" s="215">
        <f t="shared" si="220"/>
        <v>2.3541917096782248E-5</v>
      </c>
      <c r="K4705" s="212">
        <f t="shared" si="221"/>
        <v>4695</v>
      </c>
    </row>
    <row r="4706" spans="1:11" x14ac:dyDescent="0.25">
      <c r="A4706" s="60">
        <v>48139061200</v>
      </c>
      <c r="B4706" s="60" t="s">
        <v>10503</v>
      </c>
      <c r="C4706" s="211">
        <v>10</v>
      </c>
      <c r="D4706" s="211">
        <v>4</v>
      </c>
      <c r="E4706" s="211">
        <v>15</v>
      </c>
      <c r="F4706" s="211">
        <v>0</v>
      </c>
      <c r="G4706" s="211">
        <v>4</v>
      </c>
      <c r="H4706" s="211">
        <v>0</v>
      </c>
      <c r="I4706" s="211">
        <f t="shared" si="219"/>
        <v>33</v>
      </c>
      <c r="J4706" s="215">
        <f t="shared" si="220"/>
        <v>2.3541917096782248E-5</v>
      </c>
      <c r="K4706" s="212">
        <f t="shared" si="221"/>
        <v>4695</v>
      </c>
    </row>
    <row r="4707" spans="1:11" x14ac:dyDescent="0.25">
      <c r="A4707" s="60">
        <v>48123970400</v>
      </c>
      <c r="B4707" s="60" t="s">
        <v>13481</v>
      </c>
      <c r="C4707" s="211">
        <v>4</v>
      </c>
      <c r="D4707" s="211">
        <v>15</v>
      </c>
      <c r="E4707" s="211">
        <v>10</v>
      </c>
      <c r="F4707" s="211">
        <v>0</v>
      </c>
      <c r="G4707" s="211">
        <v>4</v>
      </c>
      <c r="H4707" s="211">
        <v>0</v>
      </c>
      <c r="I4707" s="211">
        <f t="shared" si="219"/>
        <v>33</v>
      </c>
      <c r="J4707" s="215">
        <f t="shared" si="220"/>
        <v>2.3541917096782248E-5</v>
      </c>
      <c r="K4707" s="212">
        <f t="shared" si="221"/>
        <v>4695</v>
      </c>
    </row>
    <row r="4708" spans="1:11" x14ac:dyDescent="0.25">
      <c r="A4708" s="60">
        <v>48113019600</v>
      </c>
      <c r="B4708" s="60" t="s">
        <v>9558</v>
      </c>
      <c r="C4708" s="211">
        <v>0</v>
      </c>
      <c r="D4708" s="211">
        <v>10</v>
      </c>
      <c r="E4708" s="211">
        <v>4</v>
      </c>
      <c r="F4708" s="211">
        <v>4</v>
      </c>
      <c r="G4708" s="211">
        <v>15</v>
      </c>
      <c r="H4708" s="211">
        <v>0</v>
      </c>
      <c r="I4708" s="211">
        <f t="shared" si="219"/>
        <v>33</v>
      </c>
      <c r="J4708" s="215">
        <f t="shared" si="220"/>
        <v>2.3541917096782248E-5</v>
      </c>
      <c r="K4708" s="212">
        <f t="shared" si="221"/>
        <v>4695</v>
      </c>
    </row>
    <row r="4709" spans="1:11" x14ac:dyDescent="0.25">
      <c r="A4709" s="60">
        <v>48029190800</v>
      </c>
      <c r="B4709" s="60" t="s">
        <v>12673</v>
      </c>
      <c r="C4709" s="211">
        <v>0</v>
      </c>
      <c r="D4709" s="211">
        <v>0</v>
      </c>
      <c r="E4709" s="211">
        <v>25</v>
      </c>
      <c r="F4709" s="211">
        <v>0</v>
      </c>
      <c r="G4709" s="211">
        <v>4</v>
      </c>
      <c r="H4709" s="211">
        <v>4</v>
      </c>
      <c r="I4709" s="211">
        <f t="shared" si="219"/>
        <v>33</v>
      </c>
      <c r="J4709" s="215">
        <f t="shared" si="220"/>
        <v>2.3541917096782248E-5</v>
      </c>
      <c r="K4709" s="212">
        <f t="shared" si="221"/>
        <v>4695</v>
      </c>
    </row>
    <row r="4710" spans="1:11" x14ac:dyDescent="0.25">
      <c r="A4710" s="60">
        <v>48457950100</v>
      </c>
      <c r="B4710" s="60" t="s">
        <v>13996</v>
      </c>
      <c r="C4710" s="211">
        <v>0</v>
      </c>
      <c r="D4710" s="211">
        <v>4</v>
      </c>
      <c r="E4710" s="211">
        <v>4</v>
      </c>
      <c r="F4710" s="211">
        <v>4</v>
      </c>
      <c r="G4710" s="211">
        <v>20</v>
      </c>
      <c r="H4710" s="211">
        <v>0</v>
      </c>
      <c r="I4710" s="211">
        <f t="shared" si="219"/>
        <v>32</v>
      </c>
      <c r="J4710" s="215">
        <f t="shared" si="220"/>
        <v>2.2828525669607028E-5</v>
      </c>
      <c r="K4710" s="212">
        <f t="shared" si="221"/>
        <v>4705</v>
      </c>
    </row>
    <row r="4711" spans="1:11" x14ac:dyDescent="0.25">
      <c r="A4711" s="60">
        <v>48279950300</v>
      </c>
      <c r="B4711" s="60" t="s">
        <v>13742</v>
      </c>
      <c r="C4711" s="211">
        <v>20</v>
      </c>
      <c r="D4711" s="211">
        <v>4</v>
      </c>
      <c r="E4711" s="211">
        <v>4</v>
      </c>
      <c r="F4711" s="211">
        <v>0</v>
      </c>
      <c r="G4711" s="211">
        <v>4</v>
      </c>
      <c r="H4711" s="211">
        <v>0</v>
      </c>
      <c r="I4711" s="211">
        <f t="shared" si="219"/>
        <v>32</v>
      </c>
      <c r="J4711" s="215">
        <f t="shared" si="220"/>
        <v>2.2828525669607028E-5</v>
      </c>
      <c r="K4711" s="212">
        <f t="shared" si="221"/>
        <v>4705</v>
      </c>
    </row>
    <row r="4712" spans="1:11" x14ac:dyDescent="0.25">
      <c r="A4712" s="60">
        <v>48085031201</v>
      </c>
      <c r="B4712" s="60" t="s">
        <v>10037</v>
      </c>
      <c r="C4712" s="211">
        <v>0</v>
      </c>
      <c r="D4712" s="211">
        <v>4</v>
      </c>
      <c r="E4712" s="211">
        <v>4</v>
      </c>
      <c r="F4712" s="211">
        <v>10</v>
      </c>
      <c r="G4712" s="211">
        <v>4</v>
      </c>
      <c r="H4712" s="211">
        <v>10</v>
      </c>
      <c r="I4712" s="211">
        <f t="shared" si="219"/>
        <v>32</v>
      </c>
      <c r="J4712" s="215">
        <f t="shared" si="220"/>
        <v>2.2828525669607028E-5</v>
      </c>
      <c r="K4712" s="212">
        <f t="shared" si="221"/>
        <v>4705</v>
      </c>
    </row>
    <row r="4713" spans="1:11" x14ac:dyDescent="0.25">
      <c r="A4713" s="60">
        <v>48011950100</v>
      </c>
      <c r="B4713" s="60" t="s">
        <v>8776</v>
      </c>
      <c r="C4713" s="211">
        <v>10</v>
      </c>
      <c r="D4713" s="211">
        <v>4</v>
      </c>
      <c r="E4713" s="211">
        <v>4</v>
      </c>
      <c r="F4713" s="211">
        <v>4</v>
      </c>
      <c r="G4713" s="211">
        <v>10</v>
      </c>
      <c r="H4713" s="211">
        <v>0</v>
      </c>
      <c r="I4713" s="211">
        <f t="shared" si="219"/>
        <v>32</v>
      </c>
      <c r="J4713" s="215">
        <f t="shared" si="220"/>
        <v>2.2828525669607028E-5</v>
      </c>
      <c r="K4713" s="212">
        <f t="shared" si="221"/>
        <v>4705</v>
      </c>
    </row>
    <row r="4714" spans="1:11" x14ac:dyDescent="0.25">
      <c r="A4714" s="60">
        <v>48507950100</v>
      </c>
      <c r="B4714" s="60" t="s">
        <v>14094</v>
      </c>
      <c r="C4714" s="211">
        <v>0</v>
      </c>
      <c r="D4714" s="211">
        <v>30</v>
      </c>
      <c r="E4714" s="211">
        <v>0</v>
      </c>
      <c r="F4714" s="211">
        <v>0</v>
      </c>
      <c r="G4714" s="211">
        <v>0</v>
      </c>
      <c r="H4714" s="211">
        <v>0</v>
      </c>
      <c r="I4714" s="211">
        <f t="shared" si="219"/>
        <v>30</v>
      </c>
      <c r="J4714" s="215">
        <f t="shared" si="220"/>
        <v>2.1401742815256588E-5</v>
      </c>
      <c r="K4714" s="212">
        <f t="shared" si="221"/>
        <v>4709</v>
      </c>
    </row>
    <row r="4715" spans="1:11" x14ac:dyDescent="0.25">
      <c r="A4715" s="60">
        <v>48493000104</v>
      </c>
      <c r="B4715" s="60" t="s">
        <v>12699</v>
      </c>
      <c r="C4715" s="211">
        <v>0</v>
      </c>
      <c r="D4715" s="211">
        <v>10</v>
      </c>
      <c r="E4715" s="211">
        <v>10</v>
      </c>
      <c r="F4715" s="211">
        <v>10</v>
      </c>
      <c r="G4715" s="211">
        <v>0</v>
      </c>
      <c r="H4715" s="211">
        <v>0</v>
      </c>
      <c r="I4715" s="211">
        <f t="shared" si="219"/>
        <v>30</v>
      </c>
      <c r="J4715" s="215">
        <f t="shared" si="220"/>
        <v>2.1401742815256588E-5</v>
      </c>
      <c r="K4715" s="212">
        <f t="shared" si="221"/>
        <v>4709</v>
      </c>
    </row>
    <row r="4716" spans="1:11" x14ac:dyDescent="0.25">
      <c r="A4716" s="60">
        <v>48491020314</v>
      </c>
      <c r="B4716" s="60" t="s">
        <v>8955</v>
      </c>
      <c r="C4716" s="211">
        <v>0</v>
      </c>
      <c r="D4716" s="211">
        <v>15</v>
      </c>
      <c r="E4716" s="211">
        <v>15</v>
      </c>
      <c r="F4716" s="211">
        <v>0</v>
      </c>
      <c r="G4716" s="211">
        <v>0</v>
      </c>
      <c r="H4716" s="211">
        <v>0</v>
      </c>
      <c r="I4716" s="211">
        <f t="shared" si="219"/>
        <v>30</v>
      </c>
      <c r="J4716" s="215">
        <f t="shared" si="220"/>
        <v>2.1401742815256588E-5</v>
      </c>
      <c r="K4716" s="212">
        <f t="shared" si="221"/>
        <v>4709</v>
      </c>
    </row>
    <row r="4717" spans="1:11" x14ac:dyDescent="0.25">
      <c r="A4717" s="60">
        <v>48491020110</v>
      </c>
      <c r="B4717" s="60" t="s">
        <v>8871</v>
      </c>
      <c r="C4717" s="211">
        <v>0</v>
      </c>
      <c r="D4717" s="211">
        <v>30</v>
      </c>
      <c r="E4717" s="211">
        <v>0</v>
      </c>
      <c r="F4717" s="211">
        <v>0</v>
      </c>
      <c r="G4717" s="211">
        <v>0</v>
      </c>
      <c r="H4717" s="211">
        <v>0</v>
      </c>
      <c r="I4717" s="211">
        <f t="shared" si="219"/>
        <v>30</v>
      </c>
      <c r="J4717" s="215">
        <f t="shared" si="220"/>
        <v>2.1401742815256588E-5</v>
      </c>
      <c r="K4717" s="212">
        <f t="shared" si="221"/>
        <v>4709</v>
      </c>
    </row>
    <row r="4718" spans="1:11" x14ac:dyDescent="0.25">
      <c r="A4718" s="60">
        <v>48471790103</v>
      </c>
      <c r="B4718" s="60" t="s">
        <v>14032</v>
      </c>
      <c r="C4718" s="211">
        <v>0</v>
      </c>
      <c r="D4718" s="211">
        <v>15</v>
      </c>
      <c r="E4718" s="211">
        <v>15</v>
      </c>
      <c r="F4718" s="211">
        <v>0</v>
      </c>
      <c r="G4718" s="211">
        <v>0</v>
      </c>
      <c r="H4718" s="211">
        <v>0</v>
      </c>
      <c r="I4718" s="211">
        <f t="shared" si="219"/>
        <v>30</v>
      </c>
      <c r="J4718" s="215">
        <f t="shared" si="220"/>
        <v>2.1401742815256588E-5</v>
      </c>
      <c r="K4718" s="212">
        <f t="shared" si="221"/>
        <v>4709</v>
      </c>
    </row>
    <row r="4719" spans="1:11" x14ac:dyDescent="0.25">
      <c r="A4719" s="60">
        <v>48471790101</v>
      </c>
      <c r="B4719" s="60" t="s">
        <v>14030</v>
      </c>
      <c r="C4719" s="211">
        <v>0</v>
      </c>
      <c r="D4719" s="211">
        <v>10</v>
      </c>
      <c r="E4719" s="211">
        <v>0</v>
      </c>
      <c r="F4719" s="211">
        <v>0</v>
      </c>
      <c r="G4719" s="211">
        <v>0</v>
      </c>
      <c r="H4719" s="211">
        <v>20</v>
      </c>
      <c r="I4719" s="211">
        <f t="shared" si="219"/>
        <v>30</v>
      </c>
      <c r="J4719" s="215">
        <f t="shared" si="220"/>
        <v>2.1401742815256588E-5</v>
      </c>
      <c r="K4719" s="212">
        <f t="shared" si="221"/>
        <v>4709</v>
      </c>
    </row>
    <row r="4720" spans="1:11" x14ac:dyDescent="0.25">
      <c r="A4720" s="60">
        <v>48439113624</v>
      </c>
      <c r="B4720" s="60" t="s">
        <v>9880</v>
      </c>
      <c r="C4720" s="211">
        <v>0</v>
      </c>
      <c r="D4720" s="211">
        <v>20</v>
      </c>
      <c r="E4720" s="211">
        <v>0</v>
      </c>
      <c r="F4720" s="211">
        <v>10</v>
      </c>
      <c r="G4720" s="211">
        <v>0</v>
      </c>
      <c r="H4720" s="211">
        <v>0</v>
      </c>
      <c r="I4720" s="211">
        <f t="shared" si="219"/>
        <v>30</v>
      </c>
      <c r="J4720" s="215">
        <f t="shared" si="220"/>
        <v>2.1401742815256588E-5</v>
      </c>
      <c r="K4720" s="212">
        <f t="shared" si="221"/>
        <v>4709</v>
      </c>
    </row>
    <row r="4721" spans="1:11" x14ac:dyDescent="0.25">
      <c r="A4721" s="60">
        <v>48439113612</v>
      </c>
      <c r="B4721" s="60" t="s">
        <v>9820</v>
      </c>
      <c r="C4721" s="211">
        <v>0</v>
      </c>
      <c r="D4721" s="211">
        <v>0</v>
      </c>
      <c r="E4721" s="211">
        <v>10</v>
      </c>
      <c r="F4721" s="211">
        <v>10</v>
      </c>
      <c r="G4721" s="211">
        <v>0</v>
      </c>
      <c r="H4721" s="211">
        <v>10</v>
      </c>
      <c r="I4721" s="211">
        <f t="shared" si="219"/>
        <v>30</v>
      </c>
      <c r="J4721" s="215">
        <f t="shared" si="220"/>
        <v>2.1401742815256588E-5</v>
      </c>
      <c r="K4721" s="212">
        <f t="shared" si="221"/>
        <v>4709</v>
      </c>
    </row>
    <row r="4722" spans="1:11" x14ac:dyDescent="0.25">
      <c r="A4722" s="60">
        <v>48439111406</v>
      </c>
      <c r="B4722" s="60" t="s">
        <v>9698</v>
      </c>
      <c r="C4722" s="211">
        <v>0</v>
      </c>
      <c r="D4722" s="211">
        <v>0</v>
      </c>
      <c r="E4722" s="211">
        <v>0</v>
      </c>
      <c r="F4722" s="211">
        <v>0</v>
      </c>
      <c r="G4722" s="211">
        <v>30</v>
      </c>
      <c r="H4722" s="211">
        <v>0</v>
      </c>
      <c r="I4722" s="211">
        <f t="shared" si="219"/>
        <v>30</v>
      </c>
      <c r="J4722" s="215">
        <f t="shared" si="220"/>
        <v>2.1401742815256588E-5</v>
      </c>
      <c r="K4722" s="212">
        <f t="shared" si="221"/>
        <v>4709</v>
      </c>
    </row>
    <row r="4723" spans="1:11" x14ac:dyDescent="0.25">
      <c r="A4723" s="60">
        <v>48439110905</v>
      </c>
      <c r="B4723" s="60" t="s">
        <v>10005</v>
      </c>
      <c r="C4723" s="211">
        <v>0</v>
      </c>
      <c r="D4723" s="211">
        <v>10</v>
      </c>
      <c r="E4723" s="211">
        <v>0</v>
      </c>
      <c r="F4723" s="211">
        <v>0</v>
      </c>
      <c r="G4723" s="211">
        <v>20</v>
      </c>
      <c r="H4723" s="211">
        <v>0</v>
      </c>
      <c r="I4723" s="211">
        <f t="shared" si="219"/>
        <v>30</v>
      </c>
      <c r="J4723" s="215">
        <f t="shared" si="220"/>
        <v>2.1401742815256588E-5</v>
      </c>
      <c r="K4723" s="212">
        <f t="shared" si="221"/>
        <v>4709</v>
      </c>
    </row>
    <row r="4724" spans="1:11" x14ac:dyDescent="0.25">
      <c r="A4724" s="60">
        <v>48439110809</v>
      </c>
      <c r="B4724" s="60" t="s">
        <v>9906</v>
      </c>
      <c r="C4724" s="211">
        <v>0</v>
      </c>
      <c r="D4724" s="211">
        <v>0</v>
      </c>
      <c r="E4724" s="211">
        <v>0</v>
      </c>
      <c r="F4724" s="211">
        <v>0</v>
      </c>
      <c r="G4724" s="211">
        <v>30</v>
      </c>
      <c r="H4724" s="211">
        <v>0</v>
      </c>
      <c r="I4724" s="211">
        <f t="shared" si="219"/>
        <v>30</v>
      </c>
      <c r="J4724" s="215">
        <f t="shared" si="220"/>
        <v>2.1401742815256588E-5</v>
      </c>
      <c r="K4724" s="212">
        <f t="shared" si="221"/>
        <v>4709</v>
      </c>
    </row>
    <row r="4725" spans="1:11" x14ac:dyDescent="0.25">
      <c r="A4725" s="60">
        <v>48409010900</v>
      </c>
      <c r="B4725" s="60" t="s">
        <v>9463</v>
      </c>
      <c r="C4725" s="211">
        <v>0</v>
      </c>
      <c r="D4725" s="211">
        <v>0</v>
      </c>
      <c r="E4725" s="211">
        <v>0</v>
      </c>
      <c r="F4725" s="211">
        <v>20</v>
      </c>
      <c r="G4725" s="211">
        <v>10</v>
      </c>
      <c r="H4725" s="211">
        <v>0</v>
      </c>
      <c r="I4725" s="211">
        <f t="shared" si="219"/>
        <v>30</v>
      </c>
      <c r="J4725" s="215">
        <f t="shared" si="220"/>
        <v>2.1401742815256588E-5</v>
      </c>
      <c r="K4725" s="212">
        <f t="shared" si="221"/>
        <v>4709</v>
      </c>
    </row>
    <row r="4726" spans="1:11" x14ac:dyDescent="0.25">
      <c r="A4726" s="60">
        <v>48371950500</v>
      </c>
      <c r="B4726" s="60" t="s">
        <v>13894</v>
      </c>
      <c r="C4726" s="211">
        <v>0</v>
      </c>
      <c r="D4726" s="211">
        <v>20</v>
      </c>
      <c r="E4726" s="211">
        <v>10</v>
      </c>
      <c r="F4726" s="211">
        <v>0</v>
      </c>
      <c r="G4726" s="211">
        <v>0</v>
      </c>
      <c r="H4726" s="211">
        <v>0</v>
      </c>
      <c r="I4726" s="211">
        <f t="shared" si="219"/>
        <v>30</v>
      </c>
      <c r="J4726" s="215">
        <f t="shared" si="220"/>
        <v>2.1401742815256588E-5</v>
      </c>
      <c r="K4726" s="212">
        <f t="shared" si="221"/>
        <v>4709</v>
      </c>
    </row>
    <row r="4727" spans="1:11" x14ac:dyDescent="0.25">
      <c r="A4727" s="60">
        <v>48351950400</v>
      </c>
      <c r="B4727" s="60" t="s">
        <v>9235</v>
      </c>
      <c r="C4727" s="211">
        <v>0</v>
      </c>
      <c r="D4727" s="211">
        <v>0</v>
      </c>
      <c r="E4727" s="211">
        <v>30</v>
      </c>
      <c r="F4727" s="211">
        <v>0</v>
      </c>
      <c r="G4727" s="211">
        <v>0</v>
      </c>
      <c r="H4727" s="211">
        <v>0</v>
      </c>
      <c r="I4727" s="211">
        <f t="shared" si="219"/>
        <v>30</v>
      </c>
      <c r="J4727" s="215">
        <f t="shared" si="220"/>
        <v>2.1401742815256588E-5</v>
      </c>
      <c r="K4727" s="212">
        <f t="shared" si="221"/>
        <v>4709</v>
      </c>
    </row>
    <row r="4728" spans="1:11" x14ac:dyDescent="0.25">
      <c r="A4728" s="60">
        <v>48339690800</v>
      </c>
      <c r="B4728" s="60" t="s">
        <v>11121</v>
      </c>
      <c r="C4728" s="211">
        <v>0</v>
      </c>
      <c r="D4728" s="211">
        <v>0</v>
      </c>
      <c r="E4728" s="211">
        <v>0</v>
      </c>
      <c r="F4728" s="211">
        <v>0</v>
      </c>
      <c r="G4728" s="211">
        <v>30</v>
      </c>
      <c r="H4728" s="211">
        <v>0</v>
      </c>
      <c r="I4728" s="211">
        <f t="shared" si="219"/>
        <v>30</v>
      </c>
      <c r="J4728" s="215">
        <f t="shared" si="220"/>
        <v>2.1401742815256588E-5</v>
      </c>
      <c r="K4728" s="212">
        <f t="shared" si="221"/>
        <v>4709</v>
      </c>
    </row>
    <row r="4729" spans="1:11" x14ac:dyDescent="0.25">
      <c r="A4729" s="60">
        <v>48339691000</v>
      </c>
      <c r="B4729" s="60" t="s">
        <v>11097</v>
      </c>
      <c r="C4729" s="211">
        <v>0</v>
      </c>
      <c r="D4729" s="211">
        <v>0</v>
      </c>
      <c r="E4729" s="211">
        <v>0</v>
      </c>
      <c r="F4729" s="211">
        <v>0</v>
      </c>
      <c r="G4729" s="211">
        <v>0</v>
      </c>
      <c r="H4729" s="211">
        <v>30</v>
      </c>
      <c r="I4729" s="211">
        <f t="shared" si="219"/>
        <v>30</v>
      </c>
      <c r="J4729" s="215">
        <f t="shared" si="220"/>
        <v>2.1401742815256588E-5</v>
      </c>
      <c r="K4729" s="212">
        <f t="shared" si="221"/>
        <v>4709</v>
      </c>
    </row>
    <row r="4730" spans="1:11" x14ac:dyDescent="0.25">
      <c r="A4730" s="60">
        <v>48325000401</v>
      </c>
      <c r="B4730" s="60" t="s">
        <v>12807</v>
      </c>
      <c r="C4730" s="211">
        <v>15</v>
      </c>
      <c r="D4730" s="211">
        <v>0</v>
      </c>
      <c r="E4730" s="211">
        <v>15</v>
      </c>
      <c r="F4730" s="211">
        <v>0</v>
      </c>
      <c r="G4730" s="211">
        <v>0</v>
      </c>
      <c r="H4730" s="211">
        <v>0</v>
      </c>
      <c r="I4730" s="211">
        <f t="shared" si="219"/>
        <v>30</v>
      </c>
      <c r="J4730" s="215">
        <f t="shared" si="220"/>
        <v>2.1401742815256588E-5</v>
      </c>
      <c r="K4730" s="212">
        <f t="shared" si="221"/>
        <v>4709</v>
      </c>
    </row>
    <row r="4731" spans="1:11" x14ac:dyDescent="0.25">
      <c r="A4731" s="60">
        <v>48303010504</v>
      </c>
      <c r="B4731" s="60" t="s">
        <v>12367</v>
      </c>
      <c r="C4731" s="211">
        <v>0</v>
      </c>
      <c r="D4731" s="211">
        <v>0</v>
      </c>
      <c r="E4731" s="211">
        <v>10</v>
      </c>
      <c r="F4731" s="211">
        <v>10</v>
      </c>
      <c r="G4731" s="211">
        <v>0</v>
      </c>
      <c r="H4731" s="211">
        <v>10</v>
      </c>
      <c r="I4731" s="211">
        <f t="shared" si="219"/>
        <v>30</v>
      </c>
      <c r="J4731" s="215">
        <f t="shared" si="220"/>
        <v>2.1401742815256588E-5</v>
      </c>
      <c r="K4731" s="212">
        <f t="shared" si="221"/>
        <v>4709</v>
      </c>
    </row>
    <row r="4732" spans="1:11" x14ac:dyDescent="0.25">
      <c r="A4732" s="60">
        <v>48285000500</v>
      </c>
      <c r="B4732" s="60" t="s">
        <v>13746</v>
      </c>
      <c r="C4732" s="211">
        <v>20</v>
      </c>
      <c r="D4732" s="211">
        <v>0</v>
      </c>
      <c r="E4732" s="211">
        <v>10</v>
      </c>
      <c r="F4732" s="211">
        <v>0</v>
      </c>
      <c r="G4732" s="211">
        <v>0</v>
      </c>
      <c r="H4732" s="211">
        <v>0</v>
      </c>
      <c r="I4732" s="211">
        <f t="shared" si="219"/>
        <v>30</v>
      </c>
      <c r="J4732" s="215">
        <f t="shared" si="220"/>
        <v>2.1401742815256588E-5</v>
      </c>
      <c r="K4732" s="212">
        <f t="shared" si="221"/>
        <v>4709</v>
      </c>
    </row>
    <row r="4733" spans="1:11" x14ac:dyDescent="0.25">
      <c r="A4733" s="60">
        <v>48233950200</v>
      </c>
      <c r="B4733" s="60" t="s">
        <v>13667</v>
      </c>
      <c r="C4733" s="211">
        <v>0</v>
      </c>
      <c r="D4733" s="211">
        <v>10</v>
      </c>
      <c r="E4733" s="211">
        <v>0</v>
      </c>
      <c r="F4733" s="211">
        <v>0</v>
      </c>
      <c r="G4733" s="211">
        <v>20</v>
      </c>
      <c r="H4733" s="211">
        <v>0</v>
      </c>
      <c r="I4733" s="211">
        <f t="shared" si="219"/>
        <v>30</v>
      </c>
      <c r="J4733" s="215">
        <f t="shared" si="220"/>
        <v>2.1401742815256588E-5</v>
      </c>
      <c r="K4733" s="212">
        <f t="shared" si="221"/>
        <v>4709</v>
      </c>
    </row>
    <row r="4734" spans="1:11" x14ac:dyDescent="0.25">
      <c r="A4734" s="60">
        <v>48231961501</v>
      </c>
      <c r="B4734" s="60" t="s">
        <v>9950</v>
      </c>
      <c r="C4734" s="211">
        <v>20</v>
      </c>
      <c r="D4734" s="211">
        <v>0</v>
      </c>
      <c r="E4734" s="211">
        <v>0</v>
      </c>
      <c r="F4734" s="211">
        <v>0</v>
      </c>
      <c r="G4734" s="211">
        <v>10</v>
      </c>
      <c r="H4734" s="211">
        <v>0</v>
      </c>
      <c r="I4734" s="211">
        <f t="shared" si="219"/>
        <v>30</v>
      </c>
      <c r="J4734" s="215">
        <f t="shared" si="220"/>
        <v>2.1401742815256588E-5</v>
      </c>
      <c r="K4734" s="212">
        <f t="shared" si="221"/>
        <v>4709</v>
      </c>
    </row>
    <row r="4735" spans="1:11" x14ac:dyDescent="0.25">
      <c r="A4735" s="60">
        <v>48215024302</v>
      </c>
      <c r="B4735" s="60" t="s">
        <v>12539</v>
      </c>
      <c r="C4735" s="211">
        <v>20</v>
      </c>
      <c r="D4735" s="211">
        <v>10</v>
      </c>
      <c r="E4735" s="211">
        <v>0</v>
      </c>
      <c r="F4735" s="211">
        <v>0</v>
      </c>
      <c r="G4735" s="211">
        <v>0</v>
      </c>
      <c r="H4735" s="211">
        <v>0</v>
      </c>
      <c r="I4735" s="211">
        <f t="shared" si="219"/>
        <v>30</v>
      </c>
      <c r="J4735" s="215">
        <f t="shared" si="220"/>
        <v>2.1401742815256588E-5</v>
      </c>
      <c r="K4735" s="212">
        <f t="shared" si="221"/>
        <v>4709</v>
      </c>
    </row>
    <row r="4736" spans="1:11" x14ac:dyDescent="0.25">
      <c r="A4736" s="60">
        <v>48201555301</v>
      </c>
      <c r="B4736" s="60" t="s">
        <v>11119</v>
      </c>
      <c r="C4736" s="211">
        <v>0</v>
      </c>
      <c r="D4736" s="211">
        <v>10</v>
      </c>
      <c r="E4736" s="211">
        <v>0</v>
      </c>
      <c r="F4736" s="211">
        <v>0</v>
      </c>
      <c r="G4736" s="211">
        <v>20</v>
      </c>
      <c r="H4736" s="211">
        <v>0</v>
      </c>
      <c r="I4736" s="211">
        <f t="shared" si="219"/>
        <v>30</v>
      </c>
      <c r="J4736" s="215">
        <f t="shared" si="220"/>
        <v>2.1401742815256588E-5</v>
      </c>
      <c r="K4736" s="212">
        <f t="shared" si="221"/>
        <v>4709</v>
      </c>
    </row>
    <row r="4737" spans="1:11" x14ac:dyDescent="0.25">
      <c r="A4737" s="60">
        <v>48201554301</v>
      </c>
      <c r="B4737" s="60" t="s">
        <v>11163</v>
      </c>
      <c r="C4737" s="211">
        <v>0</v>
      </c>
      <c r="D4737" s="211">
        <v>15</v>
      </c>
      <c r="E4737" s="211">
        <v>0</v>
      </c>
      <c r="F4737" s="211">
        <v>15</v>
      </c>
      <c r="G4737" s="211">
        <v>0</v>
      </c>
      <c r="H4737" s="211">
        <v>0</v>
      </c>
      <c r="I4737" s="211">
        <f t="shared" si="219"/>
        <v>30</v>
      </c>
      <c r="J4737" s="215">
        <f t="shared" si="220"/>
        <v>2.1401742815256588E-5</v>
      </c>
      <c r="K4737" s="212">
        <f t="shared" si="221"/>
        <v>4709</v>
      </c>
    </row>
    <row r="4738" spans="1:11" x14ac:dyDescent="0.25">
      <c r="A4738" s="60">
        <v>48201454501</v>
      </c>
      <c r="B4738" s="60" t="s">
        <v>11089</v>
      </c>
      <c r="C4738" s="211">
        <v>0</v>
      </c>
      <c r="D4738" s="211">
        <v>15</v>
      </c>
      <c r="E4738" s="211">
        <v>0</v>
      </c>
      <c r="F4738" s="211">
        <v>0</v>
      </c>
      <c r="G4738" s="211">
        <v>0</v>
      </c>
      <c r="H4738" s="211">
        <v>15</v>
      </c>
      <c r="I4738" s="211">
        <f t="shared" si="219"/>
        <v>30</v>
      </c>
      <c r="J4738" s="215">
        <f t="shared" si="220"/>
        <v>2.1401742815256588E-5</v>
      </c>
      <c r="K4738" s="212">
        <f t="shared" si="221"/>
        <v>4709</v>
      </c>
    </row>
    <row r="4739" spans="1:11" x14ac:dyDescent="0.25">
      <c r="A4739" s="60">
        <v>48201450500</v>
      </c>
      <c r="B4739" s="60" t="s">
        <v>11095</v>
      </c>
      <c r="C4739" s="211">
        <v>0</v>
      </c>
      <c r="D4739" s="211">
        <v>0</v>
      </c>
      <c r="E4739" s="211">
        <v>0</v>
      </c>
      <c r="F4739" s="211">
        <v>0</v>
      </c>
      <c r="G4739" s="211">
        <v>0</v>
      </c>
      <c r="H4739" s="211">
        <v>30</v>
      </c>
      <c r="I4739" s="211">
        <f t="shared" si="219"/>
        <v>30</v>
      </c>
      <c r="J4739" s="215">
        <f t="shared" si="220"/>
        <v>2.1401742815256588E-5</v>
      </c>
      <c r="K4739" s="212">
        <f t="shared" si="221"/>
        <v>4709</v>
      </c>
    </row>
    <row r="4740" spans="1:11" x14ac:dyDescent="0.25">
      <c r="A4740" s="60">
        <v>48199030100</v>
      </c>
      <c r="B4740" s="60" t="s">
        <v>9263</v>
      </c>
      <c r="C4740" s="211">
        <v>0</v>
      </c>
      <c r="D4740" s="211">
        <v>0</v>
      </c>
      <c r="E4740" s="211">
        <v>0</v>
      </c>
      <c r="F4740" s="211">
        <v>0</v>
      </c>
      <c r="G4740" s="211">
        <v>30</v>
      </c>
      <c r="H4740" s="211">
        <v>0</v>
      </c>
      <c r="I4740" s="211">
        <f t="shared" si="219"/>
        <v>30</v>
      </c>
      <c r="J4740" s="215">
        <f t="shared" si="220"/>
        <v>2.1401742815256588E-5</v>
      </c>
      <c r="K4740" s="212">
        <f t="shared" si="221"/>
        <v>4709</v>
      </c>
    </row>
    <row r="4741" spans="1:11" x14ac:dyDescent="0.25">
      <c r="A4741" s="60">
        <v>48171950200</v>
      </c>
      <c r="B4741" s="60" t="s">
        <v>13547</v>
      </c>
      <c r="C4741" s="211">
        <v>0</v>
      </c>
      <c r="D4741" s="211">
        <v>0</v>
      </c>
      <c r="E4741" s="211">
        <v>10</v>
      </c>
      <c r="F4741" s="211">
        <v>0</v>
      </c>
      <c r="G4741" s="211">
        <v>20</v>
      </c>
      <c r="H4741" s="211">
        <v>0</v>
      </c>
      <c r="I4741" s="211">
        <f t="shared" si="219"/>
        <v>30</v>
      </c>
      <c r="J4741" s="215">
        <f t="shared" si="220"/>
        <v>2.1401742815256588E-5</v>
      </c>
      <c r="K4741" s="212">
        <f t="shared" si="221"/>
        <v>4709</v>
      </c>
    </row>
    <row r="4742" spans="1:11" x14ac:dyDescent="0.25">
      <c r="A4742" s="60">
        <v>48157674602</v>
      </c>
      <c r="B4742" s="60" t="s">
        <v>11104</v>
      </c>
      <c r="C4742" s="211">
        <v>0</v>
      </c>
      <c r="D4742" s="211">
        <v>10</v>
      </c>
      <c r="E4742" s="211">
        <v>0</v>
      </c>
      <c r="F4742" s="211">
        <v>0</v>
      </c>
      <c r="G4742" s="211">
        <v>0</v>
      </c>
      <c r="H4742" s="211">
        <v>20</v>
      </c>
      <c r="I4742" s="211">
        <f t="shared" ref="I4742:I4805" si="222">SUM(C4742:H4742)</f>
        <v>30</v>
      </c>
      <c r="J4742" s="215">
        <f t="shared" ref="J4742:J4805" si="223">(I4742/1401755)</f>
        <v>2.1401742815256588E-5</v>
      </c>
      <c r="K4742" s="212">
        <f t="shared" si="221"/>
        <v>4709</v>
      </c>
    </row>
    <row r="4743" spans="1:11" x14ac:dyDescent="0.25">
      <c r="A4743" s="60">
        <v>48157673003</v>
      </c>
      <c r="B4743" s="60" t="s">
        <v>11113</v>
      </c>
      <c r="C4743" s="211">
        <v>0</v>
      </c>
      <c r="D4743" s="211">
        <v>0</v>
      </c>
      <c r="E4743" s="211">
        <v>0</v>
      </c>
      <c r="F4743" s="211">
        <v>15</v>
      </c>
      <c r="G4743" s="211">
        <v>0</v>
      </c>
      <c r="H4743" s="211">
        <v>15</v>
      </c>
      <c r="I4743" s="211">
        <f t="shared" si="222"/>
        <v>30</v>
      </c>
      <c r="J4743" s="215">
        <f t="shared" si="223"/>
        <v>2.1401742815256588E-5</v>
      </c>
      <c r="K4743" s="212">
        <f t="shared" ref="K4743:K4806" si="224">_xlfn.RANK.EQ(J4743,$J$6:$J$5270,0)</f>
        <v>4709</v>
      </c>
    </row>
    <row r="4744" spans="1:11" x14ac:dyDescent="0.25">
      <c r="A4744" s="60">
        <v>48139060211</v>
      </c>
      <c r="B4744" s="60" t="s">
        <v>9884</v>
      </c>
      <c r="C4744" s="211">
        <v>0</v>
      </c>
      <c r="D4744" s="211">
        <v>15</v>
      </c>
      <c r="E4744" s="211">
        <v>15</v>
      </c>
      <c r="F4744" s="211">
        <v>0</v>
      </c>
      <c r="G4744" s="211">
        <v>0</v>
      </c>
      <c r="H4744" s="211">
        <v>0</v>
      </c>
      <c r="I4744" s="211">
        <f t="shared" si="222"/>
        <v>30</v>
      </c>
      <c r="J4744" s="215">
        <f t="shared" si="223"/>
        <v>2.1401742815256588E-5</v>
      </c>
      <c r="K4744" s="212">
        <f t="shared" si="224"/>
        <v>4709</v>
      </c>
    </row>
    <row r="4745" spans="1:11" x14ac:dyDescent="0.25">
      <c r="A4745" s="60">
        <v>48135002801</v>
      </c>
      <c r="B4745" s="60" t="s">
        <v>12597</v>
      </c>
      <c r="C4745" s="211">
        <v>0</v>
      </c>
      <c r="D4745" s="211">
        <v>10</v>
      </c>
      <c r="E4745" s="211">
        <v>0</v>
      </c>
      <c r="F4745" s="211">
        <v>20</v>
      </c>
      <c r="G4745" s="211">
        <v>0</v>
      </c>
      <c r="H4745" s="211">
        <v>0</v>
      </c>
      <c r="I4745" s="211">
        <f t="shared" si="222"/>
        <v>30</v>
      </c>
      <c r="J4745" s="215">
        <f t="shared" si="223"/>
        <v>2.1401742815256588E-5</v>
      </c>
      <c r="K4745" s="212">
        <f t="shared" si="224"/>
        <v>4709</v>
      </c>
    </row>
    <row r="4746" spans="1:11" x14ac:dyDescent="0.25">
      <c r="A4746" s="60">
        <v>48121021512</v>
      </c>
      <c r="B4746" s="60" t="s">
        <v>9613</v>
      </c>
      <c r="C4746" s="211">
        <v>0</v>
      </c>
      <c r="D4746" s="211">
        <v>10</v>
      </c>
      <c r="E4746" s="211">
        <v>10</v>
      </c>
      <c r="F4746" s="211">
        <v>0</v>
      </c>
      <c r="G4746" s="211">
        <v>0</v>
      </c>
      <c r="H4746" s="211">
        <v>10</v>
      </c>
      <c r="I4746" s="211">
        <f t="shared" si="222"/>
        <v>30</v>
      </c>
      <c r="J4746" s="215">
        <f t="shared" si="223"/>
        <v>2.1401742815256588E-5</v>
      </c>
      <c r="K4746" s="212">
        <f t="shared" si="224"/>
        <v>4709</v>
      </c>
    </row>
    <row r="4747" spans="1:11" x14ac:dyDescent="0.25">
      <c r="A4747" s="60">
        <v>48113013608</v>
      </c>
      <c r="B4747" s="60" t="s">
        <v>9655</v>
      </c>
      <c r="C4747" s="211">
        <v>0</v>
      </c>
      <c r="D4747" s="211">
        <v>0</v>
      </c>
      <c r="E4747" s="211">
        <v>0</v>
      </c>
      <c r="F4747" s="211">
        <v>0</v>
      </c>
      <c r="G4747" s="211">
        <v>0</v>
      </c>
      <c r="H4747" s="211">
        <v>30</v>
      </c>
      <c r="I4747" s="211">
        <f t="shared" si="222"/>
        <v>30</v>
      </c>
      <c r="J4747" s="215">
        <f t="shared" si="223"/>
        <v>2.1401742815256588E-5</v>
      </c>
      <c r="K4747" s="212">
        <f t="shared" si="224"/>
        <v>4709</v>
      </c>
    </row>
    <row r="4748" spans="1:11" x14ac:dyDescent="0.25">
      <c r="A4748" s="60">
        <v>48091310903</v>
      </c>
      <c r="B4748" s="60" t="s">
        <v>12674</v>
      </c>
      <c r="C4748" s="211">
        <v>0</v>
      </c>
      <c r="D4748" s="211">
        <v>30</v>
      </c>
      <c r="E4748" s="211">
        <v>0</v>
      </c>
      <c r="F4748" s="211">
        <v>0</v>
      </c>
      <c r="G4748" s="211">
        <v>0</v>
      </c>
      <c r="H4748" s="211">
        <v>0</v>
      </c>
      <c r="I4748" s="211">
        <f t="shared" si="222"/>
        <v>30</v>
      </c>
      <c r="J4748" s="215">
        <f t="shared" si="223"/>
        <v>2.1401742815256588E-5</v>
      </c>
      <c r="K4748" s="212">
        <f t="shared" si="224"/>
        <v>4709</v>
      </c>
    </row>
    <row r="4749" spans="1:11" x14ac:dyDescent="0.25">
      <c r="A4749" s="60">
        <v>48085030527</v>
      </c>
      <c r="B4749" s="60" t="s">
        <v>9752</v>
      </c>
      <c r="C4749" s="211">
        <v>0</v>
      </c>
      <c r="D4749" s="211">
        <v>10</v>
      </c>
      <c r="E4749" s="211">
        <v>0</v>
      </c>
      <c r="F4749" s="211">
        <v>0</v>
      </c>
      <c r="G4749" s="211">
        <v>10</v>
      </c>
      <c r="H4749" s="211">
        <v>10</v>
      </c>
      <c r="I4749" s="211">
        <f t="shared" si="222"/>
        <v>30</v>
      </c>
      <c r="J4749" s="215">
        <f t="shared" si="223"/>
        <v>2.1401742815256588E-5</v>
      </c>
      <c r="K4749" s="212">
        <f t="shared" si="224"/>
        <v>4709</v>
      </c>
    </row>
    <row r="4750" spans="1:11" x14ac:dyDescent="0.25">
      <c r="A4750" s="60">
        <v>48039663100</v>
      </c>
      <c r="B4750" s="60" t="s">
        <v>11236</v>
      </c>
      <c r="C4750" s="211">
        <v>0</v>
      </c>
      <c r="D4750" s="211">
        <v>30</v>
      </c>
      <c r="E4750" s="211">
        <v>0</v>
      </c>
      <c r="F4750" s="211">
        <v>0</v>
      </c>
      <c r="G4750" s="211">
        <v>0</v>
      </c>
      <c r="H4750" s="211">
        <v>0</v>
      </c>
      <c r="I4750" s="211">
        <f t="shared" si="222"/>
        <v>30</v>
      </c>
      <c r="J4750" s="215">
        <f t="shared" si="223"/>
        <v>2.1401742815256588E-5</v>
      </c>
      <c r="K4750" s="212">
        <f t="shared" si="224"/>
        <v>4709</v>
      </c>
    </row>
    <row r="4751" spans="1:11" x14ac:dyDescent="0.25">
      <c r="A4751" s="60">
        <v>48029191814</v>
      </c>
      <c r="B4751" s="60" t="s">
        <v>12653</v>
      </c>
      <c r="C4751" s="211">
        <v>0</v>
      </c>
      <c r="D4751" s="211">
        <v>30</v>
      </c>
      <c r="E4751" s="211">
        <v>0</v>
      </c>
      <c r="F4751" s="211">
        <v>0</v>
      </c>
      <c r="G4751" s="211">
        <v>0</v>
      </c>
      <c r="H4751" s="211">
        <v>0</v>
      </c>
      <c r="I4751" s="211">
        <f t="shared" si="222"/>
        <v>30</v>
      </c>
      <c r="J4751" s="215">
        <f t="shared" si="223"/>
        <v>2.1401742815256588E-5</v>
      </c>
      <c r="K4751" s="212">
        <f t="shared" si="224"/>
        <v>4709</v>
      </c>
    </row>
    <row r="4752" spans="1:11" x14ac:dyDescent="0.25">
      <c r="A4752" s="60">
        <v>48029182102</v>
      </c>
      <c r="B4752" s="60" t="s">
        <v>12655</v>
      </c>
      <c r="C4752" s="211">
        <v>0</v>
      </c>
      <c r="D4752" s="211">
        <v>0</v>
      </c>
      <c r="E4752" s="211">
        <v>0</v>
      </c>
      <c r="F4752" s="211">
        <v>30</v>
      </c>
      <c r="G4752" s="211">
        <v>0</v>
      </c>
      <c r="H4752" s="211">
        <v>0</v>
      </c>
      <c r="I4752" s="211">
        <f t="shared" si="222"/>
        <v>30</v>
      </c>
      <c r="J4752" s="215">
        <f t="shared" si="223"/>
        <v>2.1401742815256588E-5</v>
      </c>
      <c r="K4752" s="212">
        <f t="shared" si="224"/>
        <v>4709</v>
      </c>
    </row>
    <row r="4753" spans="1:11" x14ac:dyDescent="0.25">
      <c r="A4753" s="60">
        <v>48029131611</v>
      </c>
      <c r="B4753" s="60" t="s">
        <v>12732</v>
      </c>
      <c r="C4753" s="211">
        <v>0</v>
      </c>
      <c r="D4753" s="211">
        <v>15</v>
      </c>
      <c r="E4753" s="211">
        <v>0</v>
      </c>
      <c r="F4753" s="211">
        <v>0</v>
      </c>
      <c r="G4753" s="211">
        <v>15</v>
      </c>
      <c r="H4753" s="211">
        <v>0</v>
      </c>
      <c r="I4753" s="211">
        <f t="shared" si="222"/>
        <v>30</v>
      </c>
      <c r="J4753" s="215">
        <f t="shared" si="223"/>
        <v>2.1401742815256588E-5</v>
      </c>
      <c r="K4753" s="212">
        <f t="shared" si="224"/>
        <v>4709</v>
      </c>
    </row>
    <row r="4754" spans="1:11" x14ac:dyDescent="0.25">
      <c r="A4754" s="60">
        <v>48029121110</v>
      </c>
      <c r="B4754" s="60" t="s">
        <v>12766</v>
      </c>
      <c r="C4754" s="211">
        <v>0</v>
      </c>
      <c r="D4754" s="211">
        <v>15</v>
      </c>
      <c r="E4754" s="211">
        <v>0</v>
      </c>
      <c r="F4754" s="211">
        <v>15</v>
      </c>
      <c r="G4754" s="211">
        <v>0</v>
      </c>
      <c r="H4754" s="211">
        <v>0</v>
      </c>
      <c r="I4754" s="211">
        <f t="shared" si="222"/>
        <v>30</v>
      </c>
      <c r="J4754" s="215">
        <f t="shared" si="223"/>
        <v>2.1401742815256588E-5</v>
      </c>
      <c r="K4754" s="212">
        <f t="shared" si="224"/>
        <v>4709</v>
      </c>
    </row>
    <row r="4755" spans="1:11" x14ac:dyDescent="0.25">
      <c r="A4755" s="60">
        <v>48491020201</v>
      </c>
      <c r="B4755" s="60" t="s">
        <v>9114</v>
      </c>
      <c r="C4755" s="211">
        <v>0</v>
      </c>
      <c r="D4755" s="211">
        <v>15</v>
      </c>
      <c r="E4755" s="211">
        <v>10</v>
      </c>
      <c r="F4755" s="211">
        <v>4</v>
      </c>
      <c r="G4755" s="211">
        <v>0</v>
      </c>
      <c r="H4755" s="211">
        <v>0</v>
      </c>
      <c r="I4755" s="211">
        <f t="shared" si="222"/>
        <v>29</v>
      </c>
      <c r="J4755" s="215">
        <f t="shared" si="223"/>
        <v>2.0688351388081368E-5</v>
      </c>
      <c r="K4755" s="212">
        <f t="shared" si="224"/>
        <v>4750</v>
      </c>
    </row>
    <row r="4756" spans="1:11" x14ac:dyDescent="0.25">
      <c r="A4756" s="60">
        <v>48479001714</v>
      </c>
      <c r="B4756" s="60" t="s">
        <v>12258</v>
      </c>
      <c r="C4756" s="211">
        <v>0</v>
      </c>
      <c r="D4756" s="211">
        <v>10</v>
      </c>
      <c r="E4756" s="211">
        <v>0</v>
      </c>
      <c r="F4756" s="211">
        <v>0</v>
      </c>
      <c r="G4756" s="211">
        <v>15</v>
      </c>
      <c r="H4756" s="211">
        <v>4</v>
      </c>
      <c r="I4756" s="211">
        <f t="shared" si="222"/>
        <v>29</v>
      </c>
      <c r="J4756" s="215">
        <f t="shared" si="223"/>
        <v>2.0688351388081368E-5</v>
      </c>
      <c r="K4756" s="212">
        <f t="shared" si="224"/>
        <v>4750</v>
      </c>
    </row>
    <row r="4757" spans="1:11" x14ac:dyDescent="0.25">
      <c r="A4757" s="60">
        <v>48441012600</v>
      </c>
      <c r="B4757" s="60" t="s">
        <v>8715</v>
      </c>
      <c r="C4757" s="211">
        <v>0</v>
      </c>
      <c r="D4757" s="211">
        <v>0</v>
      </c>
      <c r="E4757" s="211">
        <v>15</v>
      </c>
      <c r="F4757" s="211">
        <v>10</v>
      </c>
      <c r="G4757" s="211">
        <v>4</v>
      </c>
      <c r="H4757" s="211">
        <v>0</v>
      </c>
      <c r="I4757" s="211">
        <f t="shared" si="222"/>
        <v>29</v>
      </c>
      <c r="J4757" s="215">
        <f t="shared" si="223"/>
        <v>2.0688351388081368E-5</v>
      </c>
      <c r="K4757" s="212">
        <f t="shared" si="224"/>
        <v>4750</v>
      </c>
    </row>
    <row r="4758" spans="1:11" x14ac:dyDescent="0.25">
      <c r="A4758" s="60">
        <v>48437950200</v>
      </c>
      <c r="B4758" s="60" t="s">
        <v>13973</v>
      </c>
      <c r="C4758" s="211">
        <v>15</v>
      </c>
      <c r="D4758" s="211">
        <v>10</v>
      </c>
      <c r="E4758" s="211">
        <v>0</v>
      </c>
      <c r="F4758" s="211">
        <v>0</v>
      </c>
      <c r="G4758" s="211">
        <v>0</v>
      </c>
      <c r="H4758" s="211">
        <v>4</v>
      </c>
      <c r="I4758" s="211">
        <f t="shared" si="222"/>
        <v>29</v>
      </c>
      <c r="J4758" s="215">
        <f t="shared" si="223"/>
        <v>2.0688351388081368E-5</v>
      </c>
      <c r="K4758" s="212">
        <f t="shared" si="224"/>
        <v>4750</v>
      </c>
    </row>
    <row r="4759" spans="1:11" x14ac:dyDescent="0.25">
      <c r="A4759" s="60">
        <v>48401951100</v>
      </c>
      <c r="B4759" s="60" t="s">
        <v>12350</v>
      </c>
      <c r="C4759" s="211">
        <v>0</v>
      </c>
      <c r="D4759" s="211">
        <v>15</v>
      </c>
      <c r="E4759" s="211">
        <v>0</v>
      </c>
      <c r="F4759" s="211">
        <v>10</v>
      </c>
      <c r="G4759" s="211">
        <v>4</v>
      </c>
      <c r="H4759" s="211">
        <v>0</v>
      </c>
      <c r="I4759" s="211">
        <f t="shared" si="222"/>
        <v>29</v>
      </c>
      <c r="J4759" s="215">
        <f t="shared" si="223"/>
        <v>2.0688351388081368E-5</v>
      </c>
      <c r="K4759" s="212">
        <f t="shared" si="224"/>
        <v>4750</v>
      </c>
    </row>
    <row r="4760" spans="1:11" x14ac:dyDescent="0.25">
      <c r="A4760" s="60">
        <v>48401950600</v>
      </c>
      <c r="B4760" s="60" t="s">
        <v>12326</v>
      </c>
      <c r="C4760" s="211">
        <v>0</v>
      </c>
      <c r="D4760" s="211">
        <v>4</v>
      </c>
      <c r="E4760" s="211">
        <v>15</v>
      </c>
      <c r="F4760" s="211">
        <v>10</v>
      </c>
      <c r="G4760" s="211">
        <v>0</v>
      </c>
      <c r="H4760" s="211">
        <v>0</v>
      </c>
      <c r="I4760" s="211">
        <f t="shared" si="222"/>
        <v>29</v>
      </c>
      <c r="J4760" s="215">
        <f t="shared" si="223"/>
        <v>2.0688351388081368E-5</v>
      </c>
      <c r="K4760" s="212">
        <f t="shared" si="224"/>
        <v>4750</v>
      </c>
    </row>
    <row r="4761" spans="1:11" x14ac:dyDescent="0.25">
      <c r="A4761" s="60">
        <v>48389950300</v>
      </c>
      <c r="B4761" s="60" t="s">
        <v>13916</v>
      </c>
      <c r="C4761" s="211">
        <v>0</v>
      </c>
      <c r="D4761" s="211">
        <v>4</v>
      </c>
      <c r="E4761" s="211">
        <v>10</v>
      </c>
      <c r="F4761" s="211">
        <v>0</v>
      </c>
      <c r="G4761" s="211">
        <v>15</v>
      </c>
      <c r="H4761" s="211">
        <v>0</v>
      </c>
      <c r="I4761" s="211">
        <f t="shared" si="222"/>
        <v>29</v>
      </c>
      <c r="J4761" s="215">
        <f t="shared" si="223"/>
        <v>2.0688351388081368E-5</v>
      </c>
      <c r="K4761" s="212">
        <f t="shared" si="224"/>
        <v>4750</v>
      </c>
    </row>
    <row r="4762" spans="1:11" x14ac:dyDescent="0.25">
      <c r="A4762" s="60">
        <v>48381022001</v>
      </c>
      <c r="B4762" s="60" t="s">
        <v>8759</v>
      </c>
      <c r="C4762" s="211">
        <v>0</v>
      </c>
      <c r="D4762" s="211">
        <v>0</v>
      </c>
      <c r="E4762" s="211">
        <v>0</v>
      </c>
      <c r="F4762" s="211">
        <v>0</v>
      </c>
      <c r="G4762" s="211">
        <v>4</v>
      </c>
      <c r="H4762" s="211">
        <v>25</v>
      </c>
      <c r="I4762" s="211">
        <f t="shared" si="222"/>
        <v>29</v>
      </c>
      <c r="J4762" s="215">
        <f t="shared" si="223"/>
        <v>2.0688351388081368E-5</v>
      </c>
      <c r="K4762" s="212">
        <f t="shared" si="224"/>
        <v>4750</v>
      </c>
    </row>
    <row r="4763" spans="1:11" x14ac:dyDescent="0.25">
      <c r="A4763" s="60">
        <v>48355005415</v>
      </c>
      <c r="B4763" s="60" t="s">
        <v>9452</v>
      </c>
      <c r="C4763" s="211">
        <v>0</v>
      </c>
      <c r="D4763" s="211">
        <v>10</v>
      </c>
      <c r="E4763" s="211">
        <v>0</v>
      </c>
      <c r="F4763" s="211">
        <v>4</v>
      </c>
      <c r="G4763" s="211">
        <v>15</v>
      </c>
      <c r="H4763" s="211">
        <v>0</v>
      </c>
      <c r="I4763" s="211">
        <f t="shared" si="222"/>
        <v>29</v>
      </c>
      <c r="J4763" s="215">
        <f t="shared" si="223"/>
        <v>2.0688351388081368E-5</v>
      </c>
      <c r="K4763" s="212">
        <f t="shared" si="224"/>
        <v>4750</v>
      </c>
    </row>
    <row r="4764" spans="1:11" x14ac:dyDescent="0.25">
      <c r="A4764" s="60">
        <v>48345950100</v>
      </c>
      <c r="B4764" s="60" t="s">
        <v>13841</v>
      </c>
      <c r="C4764" s="211">
        <v>0</v>
      </c>
      <c r="D4764" s="211">
        <v>4</v>
      </c>
      <c r="E4764" s="211">
        <v>15</v>
      </c>
      <c r="F4764" s="211">
        <v>0</v>
      </c>
      <c r="G4764" s="211">
        <v>10</v>
      </c>
      <c r="H4764" s="211">
        <v>0</v>
      </c>
      <c r="I4764" s="211">
        <f t="shared" si="222"/>
        <v>29</v>
      </c>
      <c r="J4764" s="215">
        <f t="shared" si="223"/>
        <v>2.0688351388081368E-5</v>
      </c>
      <c r="K4764" s="212">
        <f t="shared" si="224"/>
        <v>4750</v>
      </c>
    </row>
    <row r="4765" spans="1:11" x14ac:dyDescent="0.25">
      <c r="A4765" s="60">
        <v>48331950100</v>
      </c>
      <c r="B4765" s="60" t="s">
        <v>13820</v>
      </c>
      <c r="C4765" s="211">
        <v>10</v>
      </c>
      <c r="D4765" s="211">
        <v>15</v>
      </c>
      <c r="E4765" s="211">
        <v>0</v>
      </c>
      <c r="F4765" s="211">
        <v>4</v>
      </c>
      <c r="G4765" s="211">
        <v>0</v>
      </c>
      <c r="H4765" s="211">
        <v>0</v>
      </c>
      <c r="I4765" s="211">
        <f t="shared" si="222"/>
        <v>29</v>
      </c>
      <c r="J4765" s="215">
        <f t="shared" si="223"/>
        <v>2.0688351388081368E-5</v>
      </c>
      <c r="K4765" s="212">
        <f t="shared" si="224"/>
        <v>4750</v>
      </c>
    </row>
    <row r="4766" spans="1:11" x14ac:dyDescent="0.25">
      <c r="A4766" s="60">
        <v>48275950200</v>
      </c>
      <c r="B4766" s="60" t="s">
        <v>13725</v>
      </c>
      <c r="C4766" s="211">
        <v>15</v>
      </c>
      <c r="D4766" s="211">
        <v>0</v>
      </c>
      <c r="E4766" s="211">
        <v>0</v>
      </c>
      <c r="F4766" s="211">
        <v>4</v>
      </c>
      <c r="G4766" s="211">
        <v>10</v>
      </c>
      <c r="H4766" s="211">
        <v>0</v>
      </c>
      <c r="I4766" s="211">
        <f t="shared" si="222"/>
        <v>29</v>
      </c>
      <c r="J4766" s="215">
        <f t="shared" si="223"/>
        <v>2.0688351388081368E-5</v>
      </c>
      <c r="K4766" s="212">
        <f t="shared" si="224"/>
        <v>4750</v>
      </c>
    </row>
    <row r="4767" spans="1:11" x14ac:dyDescent="0.25">
      <c r="A4767" s="60">
        <v>48113013102</v>
      </c>
      <c r="B4767" s="60" t="s">
        <v>9850</v>
      </c>
      <c r="C4767" s="211">
        <v>0</v>
      </c>
      <c r="D4767" s="211">
        <v>0</v>
      </c>
      <c r="E4767" s="211">
        <v>0</v>
      </c>
      <c r="F4767" s="211">
        <v>4</v>
      </c>
      <c r="G4767" s="211">
        <v>10</v>
      </c>
      <c r="H4767" s="211">
        <v>15</v>
      </c>
      <c r="I4767" s="211">
        <f t="shared" si="222"/>
        <v>29</v>
      </c>
      <c r="J4767" s="215">
        <f t="shared" si="223"/>
        <v>2.0688351388081368E-5</v>
      </c>
      <c r="K4767" s="212">
        <f t="shared" si="224"/>
        <v>4750</v>
      </c>
    </row>
    <row r="4768" spans="1:11" x14ac:dyDescent="0.25">
      <c r="A4768" s="60">
        <v>48053960600</v>
      </c>
      <c r="B4768" s="60" t="s">
        <v>13397</v>
      </c>
      <c r="C4768" s="211">
        <v>0</v>
      </c>
      <c r="D4768" s="211">
        <v>15</v>
      </c>
      <c r="E4768" s="211">
        <v>0</v>
      </c>
      <c r="F4768" s="211">
        <v>10</v>
      </c>
      <c r="G4768" s="211">
        <v>0</v>
      </c>
      <c r="H4768" s="211">
        <v>4</v>
      </c>
      <c r="I4768" s="211">
        <f t="shared" si="222"/>
        <v>29</v>
      </c>
      <c r="J4768" s="215">
        <f t="shared" si="223"/>
        <v>2.0688351388081368E-5</v>
      </c>
      <c r="K4768" s="212">
        <f t="shared" si="224"/>
        <v>4750</v>
      </c>
    </row>
    <row r="4769" spans="1:11" x14ac:dyDescent="0.25">
      <c r="A4769" s="60">
        <v>48045950200</v>
      </c>
      <c r="B4769" s="60" t="s">
        <v>13381</v>
      </c>
      <c r="C4769" s="211">
        <v>0</v>
      </c>
      <c r="D4769" s="211">
        <v>15</v>
      </c>
      <c r="E4769" s="211">
        <v>4</v>
      </c>
      <c r="F4769" s="211">
        <v>10</v>
      </c>
      <c r="G4769" s="211">
        <v>0</v>
      </c>
      <c r="H4769" s="211">
        <v>0</v>
      </c>
      <c r="I4769" s="211">
        <f t="shared" si="222"/>
        <v>29</v>
      </c>
      <c r="J4769" s="215">
        <f t="shared" si="223"/>
        <v>2.0688351388081368E-5</v>
      </c>
      <c r="K4769" s="212">
        <f t="shared" si="224"/>
        <v>4750</v>
      </c>
    </row>
    <row r="4770" spans="1:11" x14ac:dyDescent="0.25">
      <c r="A4770" s="60">
        <v>48039661800</v>
      </c>
      <c r="B4770" s="60" t="s">
        <v>11377</v>
      </c>
      <c r="C4770" s="211">
        <v>0</v>
      </c>
      <c r="D4770" s="211">
        <v>10</v>
      </c>
      <c r="E4770" s="211">
        <v>4</v>
      </c>
      <c r="F4770" s="211">
        <v>0</v>
      </c>
      <c r="G4770" s="211">
        <v>15</v>
      </c>
      <c r="H4770" s="211">
        <v>0</v>
      </c>
      <c r="I4770" s="211">
        <f t="shared" si="222"/>
        <v>29</v>
      </c>
      <c r="J4770" s="215">
        <f t="shared" si="223"/>
        <v>2.0688351388081368E-5</v>
      </c>
      <c r="K4770" s="212">
        <f t="shared" si="224"/>
        <v>4750</v>
      </c>
    </row>
    <row r="4771" spans="1:11" x14ac:dyDescent="0.25">
      <c r="A4771" s="60">
        <v>48037011200</v>
      </c>
      <c r="B4771" s="60" t="s">
        <v>13136</v>
      </c>
      <c r="C4771" s="211">
        <v>0</v>
      </c>
      <c r="D4771" s="211">
        <v>15</v>
      </c>
      <c r="E4771" s="211">
        <v>10</v>
      </c>
      <c r="F4771" s="211">
        <v>4</v>
      </c>
      <c r="G4771" s="211">
        <v>0</v>
      </c>
      <c r="H4771" s="211">
        <v>0</v>
      </c>
      <c r="I4771" s="211">
        <f t="shared" si="222"/>
        <v>29</v>
      </c>
      <c r="J4771" s="215">
        <f t="shared" si="223"/>
        <v>2.0688351388081368E-5</v>
      </c>
      <c r="K4771" s="212">
        <f t="shared" si="224"/>
        <v>4750</v>
      </c>
    </row>
    <row r="4772" spans="1:11" x14ac:dyDescent="0.25">
      <c r="A4772" s="60">
        <v>48005000102</v>
      </c>
      <c r="B4772" s="60" t="s">
        <v>13343</v>
      </c>
      <c r="C4772" s="211">
        <v>0</v>
      </c>
      <c r="D4772" s="211">
        <v>15</v>
      </c>
      <c r="E4772" s="211">
        <v>0</v>
      </c>
      <c r="F4772" s="211">
        <v>0</v>
      </c>
      <c r="G4772" s="211">
        <v>10</v>
      </c>
      <c r="H4772" s="211">
        <v>4</v>
      </c>
      <c r="I4772" s="211">
        <f t="shared" si="222"/>
        <v>29</v>
      </c>
      <c r="J4772" s="215">
        <f t="shared" si="223"/>
        <v>2.0688351388081368E-5</v>
      </c>
      <c r="K4772" s="212">
        <f t="shared" si="224"/>
        <v>4750</v>
      </c>
    </row>
    <row r="4773" spans="1:11" x14ac:dyDescent="0.25">
      <c r="A4773" s="60">
        <v>48483950100</v>
      </c>
      <c r="B4773" s="60" t="s">
        <v>14057</v>
      </c>
      <c r="C4773" s="211">
        <v>0</v>
      </c>
      <c r="D4773" s="211">
        <v>10</v>
      </c>
      <c r="E4773" s="211">
        <v>4</v>
      </c>
      <c r="F4773" s="211">
        <v>10</v>
      </c>
      <c r="G4773" s="211">
        <v>0</v>
      </c>
      <c r="H4773" s="211">
        <v>4</v>
      </c>
      <c r="I4773" s="211">
        <f t="shared" si="222"/>
        <v>28</v>
      </c>
      <c r="J4773" s="215">
        <f t="shared" si="223"/>
        <v>1.9974959960906151E-5</v>
      </c>
      <c r="K4773" s="212">
        <f t="shared" si="224"/>
        <v>4768</v>
      </c>
    </row>
    <row r="4774" spans="1:11" x14ac:dyDescent="0.25">
      <c r="A4774" s="60">
        <v>48439111018</v>
      </c>
      <c r="B4774" s="60" t="s">
        <v>9796</v>
      </c>
      <c r="C4774" s="211">
        <v>0</v>
      </c>
      <c r="D4774" s="211">
        <v>20</v>
      </c>
      <c r="E4774" s="211">
        <v>4</v>
      </c>
      <c r="F4774" s="211">
        <v>0</v>
      </c>
      <c r="G4774" s="211">
        <v>4</v>
      </c>
      <c r="H4774" s="211">
        <v>0</v>
      </c>
      <c r="I4774" s="211">
        <f t="shared" si="222"/>
        <v>28</v>
      </c>
      <c r="J4774" s="215">
        <f t="shared" si="223"/>
        <v>1.9974959960906151E-5</v>
      </c>
      <c r="K4774" s="212">
        <f t="shared" si="224"/>
        <v>4768</v>
      </c>
    </row>
    <row r="4775" spans="1:11" x14ac:dyDescent="0.25">
      <c r="A4775" s="60">
        <v>48427950108</v>
      </c>
      <c r="B4775" s="60" t="s">
        <v>13953</v>
      </c>
      <c r="C4775" s="211">
        <v>0</v>
      </c>
      <c r="D4775" s="211">
        <v>4</v>
      </c>
      <c r="E4775" s="211">
        <v>0</v>
      </c>
      <c r="F4775" s="211">
        <v>4</v>
      </c>
      <c r="G4775" s="211">
        <v>0</v>
      </c>
      <c r="H4775" s="211">
        <v>20</v>
      </c>
      <c r="I4775" s="211">
        <f t="shared" si="222"/>
        <v>28</v>
      </c>
      <c r="J4775" s="215">
        <f t="shared" si="223"/>
        <v>1.9974959960906151E-5</v>
      </c>
      <c r="K4775" s="212">
        <f t="shared" si="224"/>
        <v>4768</v>
      </c>
    </row>
    <row r="4776" spans="1:11" x14ac:dyDescent="0.25">
      <c r="A4776" s="60">
        <v>48313000100</v>
      </c>
      <c r="B4776" s="60" t="s">
        <v>13779</v>
      </c>
      <c r="C4776" s="211">
        <v>0</v>
      </c>
      <c r="D4776" s="211">
        <v>4</v>
      </c>
      <c r="E4776" s="211">
        <v>4</v>
      </c>
      <c r="F4776" s="211">
        <v>20</v>
      </c>
      <c r="G4776" s="211">
        <v>0</v>
      </c>
      <c r="H4776" s="211">
        <v>0</v>
      </c>
      <c r="I4776" s="211">
        <f t="shared" si="222"/>
        <v>28</v>
      </c>
      <c r="J4776" s="215">
        <f t="shared" si="223"/>
        <v>1.9974959960906151E-5</v>
      </c>
      <c r="K4776" s="212">
        <f t="shared" si="224"/>
        <v>4768</v>
      </c>
    </row>
    <row r="4777" spans="1:11" x14ac:dyDescent="0.25">
      <c r="A4777" s="60">
        <v>48265960401</v>
      </c>
      <c r="B4777" s="60" t="s">
        <v>13710</v>
      </c>
      <c r="C4777" s="211">
        <v>0</v>
      </c>
      <c r="D4777" s="211">
        <v>0</v>
      </c>
      <c r="E4777" s="211">
        <v>4</v>
      </c>
      <c r="F4777" s="211">
        <v>0</v>
      </c>
      <c r="G4777" s="211">
        <v>20</v>
      </c>
      <c r="H4777" s="211">
        <v>4</v>
      </c>
      <c r="I4777" s="211">
        <f t="shared" si="222"/>
        <v>28</v>
      </c>
      <c r="J4777" s="215">
        <f t="shared" si="223"/>
        <v>1.9974959960906151E-5</v>
      </c>
      <c r="K4777" s="212">
        <f t="shared" si="224"/>
        <v>4768</v>
      </c>
    </row>
    <row r="4778" spans="1:11" x14ac:dyDescent="0.25">
      <c r="A4778" s="60">
        <v>48141010340</v>
      </c>
      <c r="B4778" s="60" t="s">
        <v>11009</v>
      </c>
      <c r="C4778" s="211">
        <v>0</v>
      </c>
      <c r="D4778" s="211">
        <v>4</v>
      </c>
      <c r="E4778" s="211">
        <v>20</v>
      </c>
      <c r="F4778" s="211">
        <v>4</v>
      </c>
      <c r="G4778" s="211">
        <v>0</v>
      </c>
      <c r="H4778" s="211">
        <v>0</v>
      </c>
      <c r="I4778" s="211">
        <f t="shared" si="222"/>
        <v>28</v>
      </c>
      <c r="J4778" s="215">
        <f t="shared" si="223"/>
        <v>1.9974959960906151E-5</v>
      </c>
      <c r="K4778" s="212">
        <f t="shared" si="224"/>
        <v>4768</v>
      </c>
    </row>
    <row r="4779" spans="1:11" x14ac:dyDescent="0.25">
      <c r="A4779" s="60">
        <v>48133950500</v>
      </c>
      <c r="B4779" s="60" t="s">
        <v>13495</v>
      </c>
      <c r="C4779" s="211">
        <v>0</v>
      </c>
      <c r="D4779" s="211">
        <v>20</v>
      </c>
      <c r="E4779" s="211">
        <v>4</v>
      </c>
      <c r="F4779" s="211">
        <v>4</v>
      </c>
      <c r="G4779" s="211">
        <v>0</v>
      </c>
      <c r="H4779" s="211">
        <v>0</v>
      </c>
      <c r="I4779" s="211">
        <f t="shared" si="222"/>
        <v>28</v>
      </c>
      <c r="J4779" s="215">
        <f t="shared" si="223"/>
        <v>1.9974959960906151E-5</v>
      </c>
      <c r="K4779" s="212">
        <f t="shared" si="224"/>
        <v>4768</v>
      </c>
    </row>
    <row r="4780" spans="1:11" x14ac:dyDescent="0.25">
      <c r="A4780" s="60">
        <v>48113007601</v>
      </c>
      <c r="B4780" s="60" t="s">
        <v>9604</v>
      </c>
      <c r="C4780" s="211">
        <v>0</v>
      </c>
      <c r="D4780" s="211">
        <v>4</v>
      </c>
      <c r="E4780" s="211">
        <v>0</v>
      </c>
      <c r="F4780" s="211">
        <v>20</v>
      </c>
      <c r="G4780" s="211">
        <v>4</v>
      </c>
      <c r="H4780" s="211">
        <v>0</v>
      </c>
      <c r="I4780" s="211">
        <f t="shared" si="222"/>
        <v>28</v>
      </c>
      <c r="J4780" s="215">
        <f t="shared" si="223"/>
        <v>1.9974959960906151E-5</v>
      </c>
      <c r="K4780" s="212">
        <f t="shared" si="224"/>
        <v>4768</v>
      </c>
    </row>
    <row r="4781" spans="1:11" x14ac:dyDescent="0.25">
      <c r="A4781" s="60">
        <v>48107950300</v>
      </c>
      <c r="B4781" s="60" t="s">
        <v>12397</v>
      </c>
      <c r="C4781" s="211">
        <v>20</v>
      </c>
      <c r="D4781" s="211">
        <v>4</v>
      </c>
      <c r="E4781" s="211">
        <v>0</v>
      </c>
      <c r="F4781" s="211">
        <v>4</v>
      </c>
      <c r="G4781" s="211">
        <v>0</v>
      </c>
      <c r="H4781" s="211">
        <v>0</v>
      </c>
      <c r="I4781" s="211">
        <f t="shared" si="222"/>
        <v>28</v>
      </c>
      <c r="J4781" s="215">
        <f t="shared" si="223"/>
        <v>1.9974959960906151E-5</v>
      </c>
      <c r="K4781" s="212">
        <f t="shared" si="224"/>
        <v>4768</v>
      </c>
    </row>
    <row r="4782" spans="1:11" x14ac:dyDescent="0.25">
      <c r="A4782" s="60">
        <v>48083950600</v>
      </c>
      <c r="B4782" s="60" t="s">
        <v>13440</v>
      </c>
      <c r="C4782" s="211">
        <v>4</v>
      </c>
      <c r="D4782" s="211">
        <v>4</v>
      </c>
      <c r="E4782" s="211">
        <v>0</v>
      </c>
      <c r="F4782" s="211">
        <v>20</v>
      </c>
      <c r="G4782" s="211">
        <v>0</v>
      </c>
      <c r="H4782" s="211">
        <v>0</v>
      </c>
      <c r="I4782" s="211">
        <f t="shared" si="222"/>
        <v>28</v>
      </c>
      <c r="J4782" s="215">
        <f t="shared" si="223"/>
        <v>1.9974959960906151E-5</v>
      </c>
      <c r="K4782" s="212">
        <f t="shared" si="224"/>
        <v>4768</v>
      </c>
    </row>
    <row r="4783" spans="1:11" x14ac:dyDescent="0.25">
      <c r="A4783" s="60">
        <v>48077030302</v>
      </c>
      <c r="B4783" s="60" t="s">
        <v>13302</v>
      </c>
      <c r="C4783" s="211">
        <v>4</v>
      </c>
      <c r="D4783" s="211">
        <v>10</v>
      </c>
      <c r="E4783" s="211">
        <v>10</v>
      </c>
      <c r="F4783" s="211">
        <v>0</v>
      </c>
      <c r="G4783" s="211">
        <v>0</v>
      </c>
      <c r="H4783" s="211">
        <v>4</v>
      </c>
      <c r="I4783" s="211">
        <f t="shared" si="222"/>
        <v>28</v>
      </c>
      <c r="J4783" s="215">
        <f t="shared" si="223"/>
        <v>1.9974959960906151E-5</v>
      </c>
      <c r="K4783" s="212">
        <f t="shared" si="224"/>
        <v>4768</v>
      </c>
    </row>
    <row r="4784" spans="1:11" x14ac:dyDescent="0.25">
      <c r="A4784" s="60">
        <v>48057000300</v>
      </c>
      <c r="B4784" s="60" t="s">
        <v>13404</v>
      </c>
      <c r="C4784" s="211">
        <v>0</v>
      </c>
      <c r="D4784" s="211">
        <v>4</v>
      </c>
      <c r="E4784" s="211">
        <v>10</v>
      </c>
      <c r="F4784" s="211">
        <v>4</v>
      </c>
      <c r="G4784" s="211">
        <v>10</v>
      </c>
      <c r="H4784" s="211">
        <v>0</v>
      </c>
      <c r="I4784" s="211">
        <f t="shared" si="222"/>
        <v>28</v>
      </c>
      <c r="J4784" s="215">
        <f t="shared" si="223"/>
        <v>1.9974959960906151E-5</v>
      </c>
      <c r="K4784" s="212">
        <f t="shared" si="224"/>
        <v>4768</v>
      </c>
    </row>
    <row r="4785" spans="1:11" x14ac:dyDescent="0.25">
      <c r="A4785" s="60">
        <v>48029181720</v>
      </c>
      <c r="B4785" s="60" t="s">
        <v>12675</v>
      </c>
      <c r="C4785" s="211">
        <v>0</v>
      </c>
      <c r="D4785" s="211">
        <v>0</v>
      </c>
      <c r="E4785" s="211">
        <v>0</v>
      </c>
      <c r="F4785" s="211">
        <v>20</v>
      </c>
      <c r="G4785" s="211">
        <v>4</v>
      </c>
      <c r="H4785" s="211">
        <v>4</v>
      </c>
      <c r="I4785" s="211">
        <f t="shared" si="222"/>
        <v>28</v>
      </c>
      <c r="J4785" s="215">
        <f t="shared" si="223"/>
        <v>1.9974959960906151E-5</v>
      </c>
      <c r="K4785" s="212">
        <f t="shared" si="224"/>
        <v>4768</v>
      </c>
    </row>
    <row r="4786" spans="1:11" x14ac:dyDescent="0.25">
      <c r="A4786" s="60">
        <v>48209010809</v>
      </c>
      <c r="B4786" s="60" t="s">
        <v>8864</v>
      </c>
      <c r="C4786" s="211">
        <v>0</v>
      </c>
      <c r="D4786" s="211">
        <v>4</v>
      </c>
      <c r="E4786" s="211">
        <v>15</v>
      </c>
      <c r="F4786" s="211">
        <v>4</v>
      </c>
      <c r="G4786" s="211">
        <v>4</v>
      </c>
      <c r="H4786" s="211">
        <v>0</v>
      </c>
      <c r="I4786" s="211">
        <f t="shared" si="222"/>
        <v>27</v>
      </c>
      <c r="J4786" s="215">
        <f t="shared" si="223"/>
        <v>1.9261568533730931E-5</v>
      </c>
      <c r="K4786" s="212">
        <f t="shared" si="224"/>
        <v>4781</v>
      </c>
    </row>
    <row r="4787" spans="1:11" x14ac:dyDescent="0.25">
      <c r="A4787" s="60">
        <v>48353950500</v>
      </c>
      <c r="B4787" s="60" t="s">
        <v>13865</v>
      </c>
      <c r="C4787" s="211">
        <v>4</v>
      </c>
      <c r="D4787" s="211">
        <v>4</v>
      </c>
      <c r="E4787" s="211">
        <v>10</v>
      </c>
      <c r="F4787" s="211">
        <v>4</v>
      </c>
      <c r="G4787" s="211">
        <v>4</v>
      </c>
      <c r="H4787" s="211">
        <v>0</v>
      </c>
      <c r="I4787" s="211">
        <f t="shared" si="222"/>
        <v>26</v>
      </c>
      <c r="J4787" s="215">
        <f t="shared" si="223"/>
        <v>1.8548177106555712E-5</v>
      </c>
      <c r="K4787" s="212">
        <f t="shared" si="224"/>
        <v>4782</v>
      </c>
    </row>
    <row r="4788" spans="1:11" x14ac:dyDescent="0.25">
      <c r="A4788" s="60">
        <v>48491020326</v>
      </c>
      <c r="B4788" s="60" t="s">
        <v>8866</v>
      </c>
      <c r="C4788" s="211">
        <v>0</v>
      </c>
      <c r="D4788" s="211">
        <v>0</v>
      </c>
      <c r="E4788" s="211">
        <v>0</v>
      </c>
      <c r="F4788" s="211">
        <v>0</v>
      </c>
      <c r="G4788" s="211">
        <v>25</v>
      </c>
      <c r="H4788" s="211">
        <v>0</v>
      </c>
      <c r="I4788" s="211">
        <f t="shared" si="222"/>
        <v>25</v>
      </c>
      <c r="J4788" s="215">
        <f t="shared" si="223"/>
        <v>1.7834785679380492E-5</v>
      </c>
      <c r="K4788" s="212">
        <f t="shared" si="224"/>
        <v>4783</v>
      </c>
    </row>
    <row r="4789" spans="1:11" x14ac:dyDescent="0.25">
      <c r="A4789" s="60">
        <v>48491020203</v>
      </c>
      <c r="B4789" s="60" t="s">
        <v>8936</v>
      </c>
      <c r="C4789" s="211">
        <v>0</v>
      </c>
      <c r="D4789" s="211">
        <v>25</v>
      </c>
      <c r="E4789" s="211">
        <v>0</v>
      </c>
      <c r="F4789" s="211">
        <v>0</v>
      </c>
      <c r="G4789" s="211">
        <v>0</v>
      </c>
      <c r="H4789" s="211">
        <v>0</v>
      </c>
      <c r="I4789" s="211">
        <f t="shared" si="222"/>
        <v>25</v>
      </c>
      <c r="J4789" s="215">
        <f t="shared" si="223"/>
        <v>1.7834785679380492E-5</v>
      </c>
      <c r="K4789" s="212">
        <f t="shared" si="224"/>
        <v>4783</v>
      </c>
    </row>
    <row r="4790" spans="1:11" x14ac:dyDescent="0.25">
      <c r="A4790" s="60">
        <v>48479001711</v>
      </c>
      <c r="B4790" s="60" t="s">
        <v>12267</v>
      </c>
      <c r="C4790" s="211">
        <v>0</v>
      </c>
      <c r="D4790" s="211">
        <v>15</v>
      </c>
      <c r="E4790" s="211">
        <v>10</v>
      </c>
      <c r="F4790" s="211">
        <v>0</v>
      </c>
      <c r="G4790" s="211">
        <v>0</v>
      </c>
      <c r="H4790" s="211">
        <v>0</v>
      </c>
      <c r="I4790" s="211">
        <f t="shared" si="222"/>
        <v>25</v>
      </c>
      <c r="J4790" s="215">
        <f t="shared" si="223"/>
        <v>1.7834785679380492E-5</v>
      </c>
      <c r="K4790" s="212">
        <f t="shared" si="224"/>
        <v>4783</v>
      </c>
    </row>
    <row r="4791" spans="1:11" x14ac:dyDescent="0.25">
      <c r="A4791" s="60">
        <v>48469001503</v>
      </c>
      <c r="B4791" s="60" t="s">
        <v>13199</v>
      </c>
      <c r="C4791" s="211">
        <v>0</v>
      </c>
      <c r="D4791" s="211">
        <v>0</v>
      </c>
      <c r="E4791" s="211">
        <v>0</v>
      </c>
      <c r="F4791" s="211">
        <v>0</v>
      </c>
      <c r="G4791" s="211">
        <v>25</v>
      </c>
      <c r="H4791" s="211">
        <v>0</v>
      </c>
      <c r="I4791" s="211">
        <f t="shared" si="222"/>
        <v>25</v>
      </c>
      <c r="J4791" s="215">
        <f t="shared" si="223"/>
        <v>1.7834785679380492E-5</v>
      </c>
      <c r="K4791" s="212">
        <f t="shared" si="224"/>
        <v>4783</v>
      </c>
    </row>
    <row r="4792" spans="1:11" x14ac:dyDescent="0.25">
      <c r="A4792" s="60">
        <v>48455950100</v>
      </c>
      <c r="B4792" s="60" t="s">
        <v>13990</v>
      </c>
      <c r="C4792" s="211">
        <v>0</v>
      </c>
      <c r="D4792" s="211">
        <v>15</v>
      </c>
      <c r="E4792" s="211">
        <v>10</v>
      </c>
      <c r="F4792" s="211">
        <v>0</v>
      </c>
      <c r="G4792" s="211">
        <v>0</v>
      </c>
      <c r="H4792" s="211">
        <v>0</v>
      </c>
      <c r="I4792" s="211">
        <f t="shared" si="222"/>
        <v>25</v>
      </c>
      <c r="J4792" s="215">
        <f t="shared" si="223"/>
        <v>1.7834785679380492E-5</v>
      </c>
      <c r="K4792" s="212">
        <f t="shared" si="224"/>
        <v>4783</v>
      </c>
    </row>
    <row r="4793" spans="1:11" x14ac:dyDescent="0.25">
      <c r="A4793" s="60">
        <v>48453001918</v>
      </c>
      <c r="B4793" s="60" t="s">
        <v>8828</v>
      </c>
      <c r="C4793" s="211">
        <v>0</v>
      </c>
      <c r="D4793" s="211">
        <v>0</v>
      </c>
      <c r="E4793" s="211">
        <v>0</v>
      </c>
      <c r="F4793" s="211">
        <v>25</v>
      </c>
      <c r="G4793" s="211">
        <v>0</v>
      </c>
      <c r="H4793" s="211">
        <v>0</v>
      </c>
      <c r="I4793" s="211">
        <f t="shared" si="222"/>
        <v>25</v>
      </c>
      <c r="J4793" s="215">
        <f t="shared" si="223"/>
        <v>1.7834785679380492E-5</v>
      </c>
      <c r="K4793" s="212">
        <f t="shared" si="224"/>
        <v>4783</v>
      </c>
    </row>
    <row r="4794" spans="1:11" x14ac:dyDescent="0.25">
      <c r="A4794" s="60">
        <v>48453001913</v>
      </c>
      <c r="B4794" s="60" t="s">
        <v>8825</v>
      </c>
      <c r="C4794" s="211">
        <v>0</v>
      </c>
      <c r="D4794" s="211">
        <v>25</v>
      </c>
      <c r="E4794" s="211">
        <v>0</v>
      </c>
      <c r="F4794" s="211">
        <v>0</v>
      </c>
      <c r="G4794" s="211">
        <v>0</v>
      </c>
      <c r="H4794" s="211">
        <v>0</v>
      </c>
      <c r="I4794" s="211">
        <f t="shared" si="222"/>
        <v>25</v>
      </c>
      <c r="J4794" s="215">
        <f t="shared" si="223"/>
        <v>1.7834785679380492E-5</v>
      </c>
      <c r="K4794" s="212">
        <f t="shared" si="224"/>
        <v>4783</v>
      </c>
    </row>
    <row r="4795" spans="1:11" x14ac:dyDescent="0.25">
      <c r="A4795" s="60">
        <v>48449950400</v>
      </c>
      <c r="B4795" s="60" t="s">
        <v>13983</v>
      </c>
      <c r="C4795" s="211">
        <v>0</v>
      </c>
      <c r="D4795" s="211">
        <v>0</v>
      </c>
      <c r="E4795" s="211">
        <v>0</v>
      </c>
      <c r="F4795" s="211">
        <v>25</v>
      </c>
      <c r="G4795" s="211">
        <v>0</v>
      </c>
      <c r="H4795" s="211">
        <v>0</v>
      </c>
      <c r="I4795" s="211">
        <f t="shared" si="222"/>
        <v>25</v>
      </c>
      <c r="J4795" s="215">
        <f t="shared" si="223"/>
        <v>1.7834785679380492E-5</v>
      </c>
      <c r="K4795" s="212">
        <f t="shared" si="224"/>
        <v>4783</v>
      </c>
    </row>
    <row r="4796" spans="1:11" x14ac:dyDescent="0.25">
      <c r="A4796" s="60">
        <v>48439113623</v>
      </c>
      <c r="B4796" s="60" t="s">
        <v>9812</v>
      </c>
      <c r="C4796" s="211">
        <v>0</v>
      </c>
      <c r="D4796" s="211">
        <v>25</v>
      </c>
      <c r="E4796" s="211">
        <v>0</v>
      </c>
      <c r="F4796" s="211">
        <v>0</v>
      </c>
      <c r="G4796" s="211">
        <v>0</v>
      </c>
      <c r="H4796" s="211">
        <v>0</v>
      </c>
      <c r="I4796" s="211">
        <f t="shared" si="222"/>
        <v>25</v>
      </c>
      <c r="J4796" s="215">
        <f t="shared" si="223"/>
        <v>1.7834785679380492E-5</v>
      </c>
      <c r="K4796" s="212">
        <f t="shared" si="224"/>
        <v>4783</v>
      </c>
    </row>
    <row r="4797" spans="1:11" x14ac:dyDescent="0.25">
      <c r="A4797" s="60">
        <v>48439101201</v>
      </c>
      <c r="B4797" s="60" t="s">
        <v>10293</v>
      </c>
      <c r="C4797" s="211">
        <v>0</v>
      </c>
      <c r="D4797" s="211">
        <v>10</v>
      </c>
      <c r="E4797" s="211">
        <v>15</v>
      </c>
      <c r="F4797" s="211">
        <v>0</v>
      </c>
      <c r="G4797" s="211">
        <v>0</v>
      </c>
      <c r="H4797" s="211">
        <v>0</v>
      </c>
      <c r="I4797" s="211">
        <f t="shared" si="222"/>
        <v>25</v>
      </c>
      <c r="J4797" s="215">
        <f t="shared" si="223"/>
        <v>1.7834785679380492E-5</v>
      </c>
      <c r="K4797" s="212">
        <f t="shared" si="224"/>
        <v>4783</v>
      </c>
    </row>
    <row r="4798" spans="1:11" x14ac:dyDescent="0.25">
      <c r="A4798" s="60">
        <v>48399950100</v>
      </c>
      <c r="B4798" s="60" t="s">
        <v>13923</v>
      </c>
      <c r="C4798" s="211">
        <v>0</v>
      </c>
      <c r="D4798" s="211">
        <v>10</v>
      </c>
      <c r="E4798" s="211">
        <v>15</v>
      </c>
      <c r="F4798" s="211">
        <v>0</v>
      </c>
      <c r="G4798" s="211">
        <v>0</v>
      </c>
      <c r="H4798" s="211">
        <v>0</v>
      </c>
      <c r="I4798" s="211">
        <f t="shared" si="222"/>
        <v>25</v>
      </c>
      <c r="J4798" s="215">
        <f t="shared" si="223"/>
        <v>1.7834785679380492E-5</v>
      </c>
      <c r="K4798" s="212">
        <f t="shared" si="224"/>
        <v>4783</v>
      </c>
    </row>
    <row r="4799" spans="1:11" x14ac:dyDescent="0.25">
      <c r="A4799" s="60">
        <v>48375010200</v>
      </c>
      <c r="B4799" s="60" t="s">
        <v>8773</v>
      </c>
      <c r="C4799" s="211">
        <v>0</v>
      </c>
      <c r="D4799" s="211">
        <v>0</v>
      </c>
      <c r="E4799" s="211">
        <v>0</v>
      </c>
      <c r="F4799" s="211">
        <v>10</v>
      </c>
      <c r="G4799" s="211">
        <v>15</v>
      </c>
      <c r="H4799" s="211">
        <v>0</v>
      </c>
      <c r="I4799" s="211">
        <f t="shared" si="222"/>
        <v>25</v>
      </c>
      <c r="J4799" s="215">
        <f t="shared" si="223"/>
        <v>1.7834785679380492E-5</v>
      </c>
      <c r="K4799" s="212">
        <f t="shared" si="224"/>
        <v>4783</v>
      </c>
    </row>
    <row r="4800" spans="1:11" x14ac:dyDescent="0.25">
      <c r="A4800" s="60">
        <v>48339694500</v>
      </c>
      <c r="B4800" s="60" t="s">
        <v>11180</v>
      </c>
      <c r="C4800" s="211">
        <v>0</v>
      </c>
      <c r="D4800" s="211">
        <v>25</v>
      </c>
      <c r="E4800" s="211">
        <v>0</v>
      </c>
      <c r="F4800" s="211">
        <v>0</v>
      </c>
      <c r="G4800" s="211">
        <v>0</v>
      </c>
      <c r="H4800" s="211">
        <v>0</v>
      </c>
      <c r="I4800" s="211">
        <f t="shared" si="222"/>
        <v>25</v>
      </c>
      <c r="J4800" s="215">
        <f t="shared" si="223"/>
        <v>1.7834785679380492E-5</v>
      </c>
      <c r="K4800" s="212">
        <f t="shared" si="224"/>
        <v>4783</v>
      </c>
    </row>
    <row r="4801" spans="1:11" x14ac:dyDescent="0.25">
      <c r="A4801" s="60">
        <v>48325000402</v>
      </c>
      <c r="B4801" s="60" t="s">
        <v>12879</v>
      </c>
      <c r="C4801" s="211">
        <v>15</v>
      </c>
      <c r="D4801" s="211">
        <v>0</v>
      </c>
      <c r="E4801" s="211">
        <v>10</v>
      </c>
      <c r="F4801" s="211">
        <v>0</v>
      </c>
      <c r="G4801" s="211">
        <v>0</v>
      </c>
      <c r="H4801" s="211">
        <v>0</v>
      </c>
      <c r="I4801" s="211">
        <f t="shared" si="222"/>
        <v>25</v>
      </c>
      <c r="J4801" s="215">
        <f t="shared" si="223"/>
        <v>1.7834785679380492E-5</v>
      </c>
      <c r="K4801" s="212">
        <f t="shared" si="224"/>
        <v>4783</v>
      </c>
    </row>
    <row r="4802" spans="1:11" x14ac:dyDescent="0.25">
      <c r="A4802" s="60">
        <v>48325000200</v>
      </c>
      <c r="B4802" s="60" t="s">
        <v>12872</v>
      </c>
      <c r="C4802" s="211">
        <v>0</v>
      </c>
      <c r="D4802" s="211">
        <v>10</v>
      </c>
      <c r="E4802" s="211">
        <v>0</v>
      </c>
      <c r="F4802" s="211">
        <v>0</v>
      </c>
      <c r="G4802" s="211">
        <v>15</v>
      </c>
      <c r="H4802" s="211">
        <v>0</v>
      </c>
      <c r="I4802" s="211">
        <f t="shared" si="222"/>
        <v>25</v>
      </c>
      <c r="J4802" s="215">
        <f t="shared" si="223"/>
        <v>1.7834785679380492E-5</v>
      </c>
      <c r="K4802" s="212">
        <f t="shared" si="224"/>
        <v>4783</v>
      </c>
    </row>
    <row r="4803" spans="1:11" x14ac:dyDescent="0.25">
      <c r="A4803" s="60">
        <v>48303010101</v>
      </c>
      <c r="B4803" s="60" t="s">
        <v>12369</v>
      </c>
      <c r="C4803" s="211">
        <v>0</v>
      </c>
      <c r="D4803" s="211">
        <v>15</v>
      </c>
      <c r="E4803" s="211">
        <v>10</v>
      </c>
      <c r="F4803" s="211">
        <v>0</v>
      </c>
      <c r="G4803" s="211">
        <v>0</v>
      </c>
      <c r="H4803" s="211">
        <v>0</v>
      </c>
      <c r="I4803" s="211">
        <f t="shared" si="222"/>
        <v>25</v>
      </c>
      <c r="J4803" s="215">
        <f t="shared" si="223"/>
        <v>1.7834785679380492E-5</v>
      </c>
      <c r="K4803" s="212">
        <f t="shared" si="224"/>
        <v>4783</v>
      </c>
    </row>
    <row r="4804" spans="1:11" x14ac:dyDescent="0.25">
      <c r="A4804" s="60">
        <v>48303010102</v>
      </c>
      <c r="B4804" s="60" t="s">
        <v>12379</v>
      </c>
      <c r="C4804" s="211">
        <v>0</v>
      </c>
      <c r="D4804" s="211">
        <v>0</v>
      </c>
      <c r="E4804" s="211">
        <v>25</v>
      </c>
      <c r="F4804" s="211">
        <v>0</v>
      </c>
      <c r="G4804" s="211">
        <v>0</v>
      </c>
      <c r="H4804" s="211">
        <v>0</v>
      </c>
      <c r="I4804" s="211">
        <f t="shared" si="222"/>
        <v>25</v>
      </c>
      <c r="J4804" s="215">
        <f t="shared" si="223"/>
        <v>1.7834785679380492E-5</v>
      </c>
      <c r="K4804" s="212">
        <f t="shared" si="224"/>
        <v>4783</v>
      </c>
    </row>
    <row r="4805" spans="1:11" x14ac:dyDescent="0.25">
      <c r="A4805" s="60">
        <v>48299970100</v>
      </c>
      <c r="B4805" s="60" t="s">
        <v>13774</v>
      </c>
      <c r="C4805" s="211">
        <v>0</v>
      </c>
      <c r="D4805" s="211">
        <v>15</v>
      </c>
      <c r="E4805" s="211">
        <v>0</v>
      </c>
      <c r="F4805" s="211">
        <v>10</v>
      </c>
      <c r="G4805" s="211">
        <v>0</v>
      </c>
      <c r="H4805" s="211">
        <v>0</v>
      </c>
      <c r="I4805" s="211">
        <f t="shared" si="222"/>
        <v>25</v>
      </c>
      <c r="J4805" s="215">
        <f t="shared" si="223"/>
        <v>1.7834785679380492E-5</v>
      </c>
      <c r="K4805" s="212">
        <f t="shared" si="224"/>
        <v>4783</v>
      </c>
    </row>
    <row r="4806" spans="1:11" x14ac:dyDescent="0.25">
      <c r="A4806" s="60">
        <v>48215024404</v>
      </c>
      <c r="B4806" s="60" t="s">
        <v>12464</v>
      </c>
      <c r="C4806" s="211">
        <v>0</v>
      </c>
      <c r="D4806" s="211">
        <v>15</v>
      </c>
      <c r="E4806" s="211">
        <v>10</v>
      </c>
      <c r="F4806" s="211">
        <v>0</v>
      </c>
      <c r="G4806" s="211">
        <v>0</v>
      </c>
      <c r="H4806" s="211">
        <v>0</v>
      </c>
      <c r="I4806" s="211">
        <f t="shared" ref="I4806:I4869" si="225">SUM(C4806:H4806)</f>
        <v>25</v>
      </c>
      <c r="J4806" s="215">
        <f t="shared" ref="J4806:J4869" si="226">(I4806/1401755)</f>
        <v>1.7834785679380492E-5</v>
      </c>
      <c r="K4806" s="212">
        <f t="shared" si="224"/>
        <v>4783</v>
      </c>
    </row>
    <row r="4807" spans="1:11" x14ac:dyDescent="0.25">
      <c r="A4807" s="60">
        <v>48213950903</v>
      </c>
      <c r="B4807" s="60" t="s">
        <v>13603</v>
      </c>
      <c r="C4807" s="211">
        <v>0</v>
      </c>
      <c r="D4807" s="211">
        <v>25</v>
      </c>
      <c r="E4807" s="211">
        <v>0</v>
      </c>
      <c r="F4807" s="211">
        <v>0</v>
      </c>
      <c r="G4807" s="211">
        <v>0</v>
      </c>
      <c r="H4807" s="211">
        <v>0</v>
      </c>
      <c r="I4807" s="211">
        <f t="shared" si="225"/>
        <v>25</v>
      </c>
      <c r="J4807" s="215">
        <f t="shared" si="226"/>
        <v>1.7834785679380492E-5</v>
      </c>
      <c r="K4807" s="212">
        <f t="shared" ref="K4807:K4870" si="227">_xlfn.RANK.EQ(J4807,$J$6:$J$5270,0)</f>
        <v>4783</v>
      </c>
    </row>
    <row r="4808" spans="1:11" x14ac:dyDescent="0.25">
      <c r="A4808" s="60">
        <v>48201340302</v>
      </c>
      <c r="B4808" s="60" t="s">
        <v>11150</v>
      </c>
      <c r="C4808" s="211">
        <v>0</v>
      </c>
      <c r="D4808" s="211">
        <v>25</v>
      </c>
      <c r="E4808" s="211">
        <v>0</v>
      </c>
      <c r="F4808" s="211">
        <v>0</v>
      </c>
      <c r="G4808" s="211">
        <v>0</v>
      </c>
      <c r="H4808" s="211">
        <v>0</v>
      </c>
      <c r="I4808" s="211">
        <f t="shared" si="225"/>
        <v>25</v>
      </c>
      <c r="J4808" s="215">
        <f t="shared" si="226"/>
        <v>1.7834785679380492E-5</v>
      </c>
      <c r="K4808" s="212">
        <f t="shared" si="227"/>
        <v>4783</v>
      </c>
    </row>
    <row r="4809" spans="1:11" x14ac:dyDescent="0.25">
      <c r="A4809" s="60">
        <v>48201251503</v>
      </c>
      <c r="B4809" s="60" t="s">
        <v>11207</v>
      </c>
      <c r="C4809" s="211">
        <v>0</v>
      </c>
      <c r="D4809" s="211">
        <v>0</v>
      </c>
      <c r="E4809" s="211">
        <v>0</v>
      </c>
      <c r="F4809" s="211">
        <v>0</v>
      </c>
      <c r="G4809" s="211">
        <v>25</v>
      </c>
      <c r="H4809" s="211">
        <v>0</v>
      </c>
      <c r="I4809" s="211">
        <f t="shared" si="225"/>
        <v>25</v>
      </c>
      <c r="J4809" s="215">
        <f t="shared" si="226"/>
        <v>1.7834785679380492E-5</v>
      </c>
      <c r="K4809" s="212">
        <f t="shared" si="227"/>
        <v>4783</v>
      </c>
    </row>
    <row r="4810" spans="1:11" x14ac:dyDescent="0.25">
      <c r="A4810" s="60">
        <v>48187210504</v>
      </c>
      <c r="B4810" s="60" t="s">
        <v>12820</v>
      </c>
      <c r="C4810" s="211">
        <v>0</v>
      </c>
      <c r="D4810" s="211">
        <v>10</v>
      </c>
      <c r="E4810" s="211">
        <v>0</v>
      </c>
      <c r="F4810" s="211">
        <v>15</v>
      </c>
      <c r="G4810" s="211">
        <v>0</v>
      </c>
      <c r="H4810" s="211">
        <v>0</v>
      </c>
      <c r="I4810" s="211">
        <f t="shared" si="225"/>
        <v>25</v>
      </c>
      <c r="J4810" s="215">
        <f t="shared" si="226"/>
        <v>1.7834785679380492E-5</v>
      </c>
      <c r="K4810" s="212">
        <f t="shared" si="227"/>
        <v>4783</v>
      </c>
    </row>
    <row r="4811" spans="1:11" x14ac:dyDescent="0.25">
      <c r="A4811" s="60">
        <v>48157674400</v>
      </c>
      <c r="B4811" s="60" t="s">
        <v>11088</v>
      </c>
      <c r="C4811" s="211">
        <v>0</v>
      </c>
      <c r="D4811" s="211">
        <v>10</v>
      </c>
      <c r="E4811" s="211">
        <v>0</v>
      </c>
      <c r="F4811" s="211">
        <v>0</v>
      </c>
      <c r="G4811" s="211">
        <v>0</v>
      </c>
      <c r="H4811" s="211">
        <v>15</v>
      </c>
      <c r="I4811" s="211">
        <f t="shared" si="225"/>
        <v>25</v>
      </c>
      <c r="J4811" s="215">
        <f t="shared" si="226"/>
        <v>1.7834785679380492E-5</v>
      </c>
      <c r="K4811" s="212">
        <f t="shared" si="227"/>
        <v>4783</v>
      </c>
    </row>
    <row r="4812" spans="1:11" x14ac:dyDescent="0.25">
      <c r="A4812" s="60">
        <v>48149970200</v>
      </c>
      <c r="B4812" s="60" t="s">
        <v>13516</v>
      </c>
      <c r="C4812" s="211">
        <v>10</v>
      </c>
      <c r="D4812" s="211">
        <v>0</v>
      </c>
      <c r="E4812" s="211">
        <v>0</v>
      </c>
      <c r="F4812" s="211">
        <v>0</v>
      </c>
      <c r="G4812" s="211">
        <v>15</v>
      </c>
      <c r="H4812" s="211">
        <v>0</v>
      </c>
      <c r="I4812" s="211">
        <f t="shared" si="225"/>
        <v>25</v>
      </c>
      <c r="J4812" s="215">
        <f t="shared" si="226"/>
        <v>1.7834785679380492E-5</v>
      </c>
      <c r="K4812" s="212">
        <f t="shared" si="227"/>
        <v>4783</v>
      </c>
    </row>
    <row r="4813" spans="1:11" x14ac:dyDescent="0.25">
      <c r="A4813" s="60">
        <v>48141010217</v>
      </c>
      <c r="B4813" s="60" t="s">
        <v>10907</v>
      </c>
      <c r="C4813" s="211">
        <v>0</v>
      </c>
      <c r="D4813" s="211">
        <v>10</v>
      </c>
      <c r="E4813" s="211">
        <v>0</v>
      </c>
      <c r="F4813" s="211">
        <v>0</v>
      </c>
      <c r="G4813" s="211">
        <v>0</v>
      </c>
      <c r="H4813" s="211">
        <v>15</v>
      </c>
      <c r="I4813" s="211">
        <f t="shared" si="225"/>
        <v>25</v>
      </c>
      <c r="J4813" s="215">
        <f t="shared" si="226"/>
        <v>1.7834785679380492E-5</v>
      </c>
      <c r="K4813" s="212">
        <f t="shared" si="227"/>
        <v>4783</v>
      </c>
    </row>
    <row r="4814" spans="1:11" x14ac:dyDescent="0.25">
      <c r="A4814" s="60">
        <v>48141010218</v>
      </c>
      <c r="B4814" s="60" t="s">
        <v>10924</v>
      </c>
      <c r="C4814" s="211">
        <v>0</v>
      </c>
      <c r="D4814" s="211">
        <v>0</v>
      </c>
      <c r="E4814" s="211">
        <v>10</v>
      </c>
      <c r="F4814" s="211">
        <v>0</v>
      </c>
      <c r="G4814" s="211">
        <v>15</v>
      </c>
      <c r="H4814" s="211">
        <v>0</v>
      </c>
      <c r="I4814" s="211">
        <f t="shared" si="225"/>
        <v>25</v>
      </c>
      <c r="J4814" s="215">
        <f t="shared" si="226"/>
        <v>1.7834785679380492E-5</v>
      </c>
      <c r="K4814" s="212">
        <f t="shared" si="227"/>
        <v>4783</v>
      </c>
    </row>
    <row r="4815" spans="1:11" x14ac:dyDescent="0.25">
      <c r="A4815" s="60">
        <v>48139060209</v>
      </c>
      <c r="B4815" s="60" t="s">
        <v>9825</v>
      </c>
      <c r="C4815" s="211">
        <v>0</v>
      </c>
      <c r="D4815" s="211">
        <v>0</v>
      </c>
      <c r="E4815" s="211">
        <v>0</v>
      </c>
      <c r="F4815" s="211">
        <v>15</v>
      </c>
      <c r="G4815" s="211">
        <v>0</v>
      </c>
      <c r="H4815" s="211">
        <v>10</v>
      </c>
      <c r="I4815" s="211">
        <f t="shared" si="225"/>
        <v>25</v>
      </c>
      <c r="J4815" s="215">
        <f t="shared" si="226"/>
        <v>1.7834785679380492E-5</v>
      </c>
      <c r="K4815" s="212">
        <f t="shared" si="227"/>
        <v>4783</v>
      </c>
    </row>
    <row r="4816" spans="1:11" x14ac:dyDescent="0.25">
      <c r="A4816" s="60">
        <v>48123970500</v>
      </c>
      <c r="B4816" s="60" t="s">
        <v>13480</v>
      </c>
      <c r="C4816" s="211">
        <v>15</v>
      </c>
      <c r="D4816" s="211">
        <v>10</v>
      </c>
      <c r="E4816" s="211">
        <v>0</v>
      </c>
      <c r="F4816" s="211">
        <v>0</v>
      </c>
      <c r="G4816" s="211">
        <v>0</v>
      </c>
      <c r="H4816" s="211">
        <v>0</v>
      </c>
      <c r="I4816" s="211">
        <f t="shared" si="225"/>
        <v>25</v>
      </c>
      <c r="J4816" s="215">
        <f t="shared" si="226"/>
        <v>1.7834785679380492E-5</v>
      </c>
      <c r="K4816" s="212">
        <f t="shared" si="227"/>
        <v>4783</v>
      </c>
    </row>
    <row r="4817" spans="1:11" x14ac:dyDescent="0.25">
      <c r="A4817" s="60">
        <v>48121021900</v>
      </c>
      <c r="B4817" s="60" t="s">
        <v>9570</v>
      </c>
      <c r="C4817" s="211">
        <v>0</v>
      </c>
      <c r="D4817" s="211">
        <v>10</v>
      </c>
      <c r="E4817" s="211">
        <v>0</v>
      </c>
      <c r="F4817" s="211">
        <v>0</v>
      </c>
      <c r="G4817" s="211">
        <v>15</v>
      </c>
      <c r="H4817" s="211">
        <v>0</v>
      </c>
      <c r="I4817" s="211">
        <f t="shared" si="225"/>
        <v>25</v>
      </c>
      <c r="J4817" s="215">
        <f t="shared" si="226"/>
        <v>1.7834785679380492E-5</v>
      </c>
      <c r="K4817" s="212">
        <f t="shared" si="227"/>
        <v>4783</v>
      </c>
    </row>
    <row r="4818" spans="1:11" x14ac:dyDescent="0.25">
      <c r="A4818" s="60">
        <v>48121021730</v>
      </c>
      <c r="B4818" s="60" t="s">
        <v>9699</v>
      </c>
      <c r="C4818" s="211">
        <v>0</v>
      </c>
      <c r="D4818" s="211">
        <v>10</v>
      </c>
      <c r="E4818" s="211">
        <v>0</v>
      </c>
      <c r="F4818" s="211">
        <v>0</v>
      </c>
      <c r="G4818" s="211">
        <v>15</v>
      </c>
      <c r="H4818" s="211">
        <v>0</v>
      </c>
      <c r="I4818" s="211">
        <f t="shared" si="225"/>
        <v>25</v>
      </c>
      <c r="J4818" s="215">
        <f t="shared" si="226"/>
        <v>1.7834785679380492E-5</v>
      </c>
      <c r="K4818" s="212">
        <f t="shared" si="227"/>
        <v>4783</v>
      </c>
    </row>
    <row r="4819" spans="1:11" x14ac:dyDescent="0.25">
      <c r="A4819" s="60">
        <v>48121021721</v>
      </c>
      <c r="B4819" s="60" t="s">
        <v>9746</v>
      </c>
      <c r="C4819" s="211">
        <v>0</v>
      </c>
      <c r="D4819" s="211">
        <v>0</v>
      </c>
      <c r="E4819" s="211">
        <v>0</v>
      </c>
      <c r="F4819" s="211">
        <v>25</v>
      </c>
      <c r="G4819" s="211">
        <v>0</v>
      </c>
      <c r="H4819" s="211">
        <v>0</v>
      </c>
      <c r="I4819" s="211">
        <f t="shared" si="225"/>
        <v>25</v>
      </c>
      <c r="J4819" s="215">
        <f t="shared" si="226"/>
        <v>1.7834785679380492E-5</v>
      </c>
      <c r="K4819" s="212">
        <f t="shared" si="227"/>
        <v>4783</v>
      </c>
    </row>
    <row r="4820" spans="1:11" x14ac:dyDescent="0.25">
      <c r="A4820" s="60">
        <v>48121021514</v>
      </c>
      <c r="B4820" s="60" t="s">
        <v>9623</v>
      </c>
      <c r="C4820" s="211">
        <v>0</v>
      </c>
      <c r="D4820" s="211">
        <v>0</v>
      </c>
      <c r="E4820" s="211">
        <v>0</v>
      </c>
      <c r="F4820" s="211">
        <v>25</v>
      </c>
      <c r="G4820" s="211">
        <v>0</v>
      </c>
      <c r="H4820" s="211">
        <v>0</v>
      </c>
      <c r="I4820" s="211">
        <f t="shared" si="225"/>
        <v>25</v>
      </c>
      <c r="J4820" s="215">
        <f t="shared" si="226"/>
        <v>1.7834785679380492E-5</v>
      </c>
      <c r="K4820" s="212">
        <f t="shared" si="227"/>
        <v>4783</v>
      </c>
    </row>
    <row r="4821" spans="1:11" x14ac:dyDescent="0.25">
      <c r="A4821" s="60">
        <v>48113009702</v>
      </c>
      <c r="B4821" s="60" t="s">
        <v>9688</v>
      </c>
      <c r="C4821" s="211">
        <v>0</v>
      </c>
      <c r="D4821" s="211">
        <v>25</v>
      </c>
      <c r="E4821" s="211">
        <v>0</v>
      </c>
      <c r="F4821" s="211">
        <v>0</v>
      </c>
      <c r="G4821" s="211">
        <v>0</v>
      </c>
      <c r="H4821" s="211">
        <v>0</v>
      </c>
      <c r="I4821" s="211">
        <f t="shared" si="225"/>
        <v>25</v>
      </c>
      <c r="J4821" s="215">
        <f t="shared" si="226"/>
        <v>1.7834785679380492E-5</v>
      </c>
      <c r="K4821" s="212">
        <f t="shared" si="227"/>
        <v>4783</v>
      </c>
    </row>
    <row r="4822" spans="1:11" x14ac:dyDescent="0.25">
      <c r="A4822" s="60">
        <v>48113009402</v>
      </c>
      <c r="B4822" s="60" t="s">
        <v>9704</v>
      </c>
      <c r="C4822" s="211">
        <v>0</v>
      </c>
      <c r="D4822" s="211">
        <v>25</v>
      </c>
      <c r="E4822" s="211">
        <v>0</v>
      </c>
      <c r="F4822" s="211">
        <v>0</v>
      </c>
      <c r="G4822" s="211">
        <v>0</v>
      </c>
      <c r="H4822" s="211">
        <v>0</v>
      </c>
      <c r="I4822" s="211">
        <f t="shared" si="225"/>
        <v>25</v>
      </c>
      <c r="J4822" s="215">
        <f t="shared" si="226"/>
        <v>1.7834785679380492E-5</v>
      </c>
      <c r="K4822" s="212">
        <f t="shared" si="227"/>
        <v>4783</v>
      </c>
    </row>
    <row r="4823" spans="1:11" x14ac:dyDescent="0.25">
      <c r="A4823" s="60">
        <v>48085031630</v>
      </c>
      <c r="B4823" s="60" t="s">
        <v>9692</v>
      </c>
      <c r="C4823" s="211">
        <v>0</v>
      </c>
      <c r="D4823" s="211">
        <v>10</v>
      </c>
      <c r="E4823" s="211">
        <v>0</v>
      </c>
      <c r="F4823" s="211">
        <v>0</v>
      </c>
      <c r="G4823" s="211">
        <v>0</v>
      </c>
      <c r="H4823" s="211">
        <v>15</v>
      </c>
      <c r="I4823" s="211">
        <f t="shared" si="225"/>
        <v>25</v>
      </c>
      <c r="J4823" s="215">
        <f t="shared" si="226"/>
        <v>1.7834785679380492E-5</v>
      </c>
      <c r="K4823" s="212">
        <f t="shared" si="227"/>
        <v>4783</v>
      </c>
    </row>
    <row r="4824" spans="1:11" x14ac:dyDescent="0.25">
      <c r="A4824" s="60">
        <v>48085031411</v>
      </c>
      <c r="B4824" s="60" t="s">
        <v>9674</v>
      </c>
      <c r="C4824" s="211">
        <v>0</v>
      </c>
      <c r="D4824" s="211">
        <v>25</v>
      </c>
      <c r="E4824" s="211">
        <v>0</v>
      </c>
      <c r="F4824" s="211">
        <v>0</v>
      </c>
      <c r="G4824" s="211">
        <v>0</v>
      </c>
      <c r="H4824" s="211">
        <v>0</v>
      </c>
      <c r="I4824" s="211">
        <f t="shared" si="225"/>
        <v>25</v>
      </c>
      <c r="J4824" s="215">
        <f t="shared" si="226"/>
        <v>1.7834785679380492E-5</v>
      </c>
      <c r="K4824" s="212">
        <f t="shared" si="227"/>
        <v>4783</v>
      </c>
    </row>
    <row r="4825" spans="1:11" x14ac:dyDescent="0.25">
      <c r="A4825" s="60">
        <v>48085030522</v>
      </c>
      <c r="B4825" s="60" t="s">
        <v>9734</v>
      </c>
      <c r="C4825" s="211">
        <v>0</v>
      </c>
      <c r="D4825" s="211">
        <v>0</v>
      </c>
      <c r="E4825" s="211">
        <v>0</v>
      </c>
      <c r="F4825" s="211">
        <v>0</v>
      </c>
      <c r="G4825" s="211">
        <v>25</v>
      </c>
      <c r="H4825" s="211">
        <v>0</v>
      </c>
      <c r="I4825" s="211">
        <f t="shared" si="225"/>
        <v>25</v>
      </c>
      <c r="J4825" s="215">
        <f t="shared" si="226"/>
        <v>1.7834785679380492E-5</v>
      </c>
      <c r="K4825" s="212">
        <f t="shared" si="227"/>
        <v>4783</v>
      </c>
    </row>
    <row r="4826" spans="1:11" x14ac:dyDescent="0.25">
      <c r="A4826" s="60">
        <v>48039662700</v>
      </c>
      <c r="B4826" s="60" t="s">
        <v>11546</v>
      </c>
      <c r="C4826" s="211">
        <v>0</v>
      </c>
      <c r="D4826" s="211">
        <v>25</v>
      </c>
      <c r="E4826" s="211">
        <v>0</v>
      </c>
      <c r="F4826" s="211">
        <v>0</v>
      </c>
      <c r="G4826" s="211">
        <v>0</v>
      </c>
      <c r="H4826" s="211">
        <v>0</v>
      </c>
      <c r="I4826" s="211">
        <f t="shared" si="225"/>
        <v>25</v>
      </c>
      <c r="J4826" s="215">
        <f t="shared" si="226"/>
        <v>1.7834785679380492E-5</v>
      </c>
      <c r="K4826" s="212">
        <f t="shared" si="227"/>
        <v>4783</v>
      </c>
    </row>
    <row r="4827" spans="1:11" x14ac:dyDescent="0.25">
      <c r="A4827" s="60">
        <v>48039660601</v>
      </c>
      <c r="B4827" s="60" t="s">
        <v>11231</v>
      </c>
      <c r="C4827" s="211">
        <v>0</v>
      </c>
      <c r="D4827" s="211">
        <v>0</v>
      </c>
      <c r="E4827" s="211">
        <v>0</v>
      </c>
      <c r="F4827" s="211">
        <v>25</v>
      </c>
      <c r="G4827" s="211">
        <v>0</v>
      </c>
      <c r="H4827" s="211">
        <v>0</v>
      </c>
      <c r="I4827" s="211">
        <f t="shared" si="225"/>
        <v>25</v>
      </c>
      <c r="J4827" s="215">
        <f t="shared" si="226"/>
        <v>1.7834785679380492E-5</v>
      </c>
      <c r="K4827" s="212">
        <f t="shared" si="227"/>
        <v>4783</v>
      </c>
    </row>
    <row r="4828" spans="1:11" x14ac:dyDescent="0.25">
      <c r="A4828" s="60">
        <v>48039660100</v>
      </c>
      <c r="B4828" s="60" t="s">
        <v>11216</v>
      </c>
      <c r="C4828" s="211">
        <v>0</v>
      </c>
      <c r="D4828" s="211">
        <v>0</v>
      </c>
      <c r="E4828" s="211">
        <v>0</v>
      </c>
      <c r="F4828" s="211">
        <v>10</v>
      </c>
      <c r="G4828" s="211">
        <v>15</v>
      </c>
      <c r="H4828" s="211">
        <v>0</v>
      </c>
      <c r="I4828" s="211">
        <f t="shared" si="225"/>
        <v>25</v>
      </c>
      <c r="J4828" s="215">
        <f t="shared" si="226"/>
        <v>1.7834785679380492E-5</v>
      </c>
      <c r="K4828" s="212">
        <f t="shared" si="227"/>
        <v>4783</v>
      </c>
    </row>
    <row r="4829" spans="1:11" x14ac:dyDescent="0.25">
      <c r="A4829" s="60">
        <v>48013960500</v>
      </c>
      <c r="B4829" s="60" t="s">
        <v>13017</v>
      </c>
      <c r="C4829" s="211">
        <v>10</v>
      </c>
      <c r="D4829" s="211">
        <v>0</v>
      </c>
      <c r="E4829" s="211">
        <v>0</v>
      </c>
      <c r="F4829" s="211">
        <v>0</v>
      </c>
      <c r="G4829" s="211">
        <v>15</v>
      </c>
      <c r="H4829" s="211">
        <v>0</v>
      </c>
      <c r="I4829" s="211">
        <f t="shared" si="225"/>
        <v>25</v>
      </c>
      <c r="J4829" s="215">
        <f t="shared" si="226"/>
        <v>1.7834785679380492E-5</v>
      </c>
      <c r="K4829" s="212">
        <f t="shared" si="227"/>
        <v>4783</v>
      </c>
    </row>
    <row r="4830" spans="1:11" x14ac:dyDescent="0.25">
      <c r="A4830" s="60">
        <v>48453001917</v>
      </c>
      <c r="B4830" s="60" t="s">
        <v>8827</v>
      </c>
      <c r="C4830" s="211">
        <v>0</v>
      </c>
      <c r="D4830" s="211">
        <v>0</v>
      </c>
      <c r="E4830" s="211">
        <v>4</v>
      </c>
      <c r="F4830" s="211">
        <v>0</v>
      </c>
      <c r="G4830" s="211">
        <v>20</v>
      </c>
      <c r="H4830" s="211">
        <v>0</v>
      </c>
      <c r="I4830" s="211">
        <f t="shared" si="225"/>
        <v>24</v>
      </c>
      <c r="J4830" s="215">
        <f t="shared" si="226"/>
        <v>1.7121394252205272E-5</v>
      </c>
      <c r="K4830" s="212">
        <f t="shared" si="227"/>
        <v>4825</v>
      </c>
    </row>
    <row r="4831" spans="1:11" x14ac:dyDescent="0.25">
      <c r="A4831" s="60">
        <v>48453001772</v>
      </c>
      <c r="B4831" s="60" t="s">
        <v>8947</v>
      </c>
      <c r="C4831" s="211">
        <v>10</v>
      </c>
      <c r="D4831" s="211">
        <v>4</v>
      </c>
      <c r="E4831" s="211">
        <v>0</v>
      </c>
      <c r="F4831" s="211">
        <v>0</v>
      </c>
      <c r="G4831" s="211">
        <v>10</v>
      </c>
      <c r="H4831" s="211">
        <v>0</v>
      </c>
      <c r="I4831" s="211">
        <f t="shared" si="225"/>
        <v>24</v>
      </c>
      <c r="J4831" s="215">
        <f t="shared" si="226"/>
        <v>1.7121394252205272E-5</v>
      </c>
      <c r="K4831" s="212">
        <f t="shared" si="227"/>
        <v>4825</v>
      </c>
    </row>
    <row r="4832" spans="1:11" x14ac:dyDescent="0.25">
      <c r="A4832" s="60">
        <v>48443950100</v>
      </c>
      <c r="B4832" s="60" t="s">
        <v>13976</v>
      </c>
      <c r="C4832" s="211">
        <v>0</v>
      </c>
      <c r="D4832" s="211">
        <v>10</v>
      </c>
      <c r="E4832" s="211">
        <v>10</v>
      </c>
      <c r="F4832" s="211">
        <v>0</v>
      </c>
      <c r="G4832" s="211">
        <v>4</v>
      </c>
      <c r="H4832" s="211">
        <v>0</v>
      </c>
      <c r="I4832" s="211">
        <f t="shared" si="225"/>
        <v>24</v>
      </c>
      <c r="J4832" s="215">
        <f t="shared" si="226"/>
        <v>1.7121394252205272E-5</v>
      </c>
      <c r="K4832" s="212">
        <f t="shared" si="227"/>
        <v>4825</v>
      </c>
    </row>
    <row r="4833" spans="1:11" x14ac:dyDescent="0.25">
      <c r="A4833" s="60">
        <v>48439105006</v>
      </c>
      <c r="B4833" s="60" t="s">
        <v>10757</v>
      </c>
      <c r="C4833" s="211">
        <v>0</v>
      </c>
      <c r="D4833" s="211">
        <v>4</v>
      </c>
      <c r="E4833" s="211">
        <v>20</v>
      </c>
      <c r="F4833" s="211">
        <v>0</v>
      </c>
      <c r="G4833" s="211">
        <v>0</v>
      </c>
      <c r="H4833" s="211">
        <v>0</v>
      </c>
      <c r="I4833" s="211">
        <f t="shared" si="225"/>
        <v>24</v>
      </c>
      <c r="J4833" s="215">
        <f t="shared" si="226"/>
        <v>1.7121394252205272E-5</v>
      </c>
      <c r="K4833" s="212">
        <f t="shared" si="227"/>
        <v>4825</v>
      </c>
    </row>
    <row r="4834" spans="1:11" x14ac:dyDescent="0.25">
      <c r="A4834" s="60">
        <v>48365950600</v>
      </c>
      <c r="B4834" s="60" t="s">
        <v>13887</v>
      </c>
      <c r="C4834" s="211">
        <v>4</v>
      </c>
      <c r="D4834" s="211">
        <v>20</v>
      </c>
      <c r="E4834" s="211">
        <v>0</v>
      </c>
      <c r="F4834" s="211">
        <v>0</v>
      </c>
      <c r="G4834" s="211">
        <v>0</v>
      </c>
      <c r="H4834" s="211">
        <v>0</v>
      </c>
      <c r="I4834" s="211">
        <f t="shared" si="225"/>
        <v>24</v>
      </c>
      <c r="J4834" s="215">
        <f t="shared" si="226"/>
        <v>1.7121394252205272E-5</v>
      </c>
      <c r="K4834" s="212">
        <f t="shared" si="227"/>
        <v>4825</v>
      </c>
    </row>
    <row r="4835" spans="1:11" x14ac:dyDescent="0.25">
      <c r="A4835" s="60">
        <v>48363000200</v>
      </c>
      <c r="B4835" s="60" t="s">
        <v>13878</v>
      </c>
      <c r="C4835" s="211">
        <v>0</v>
      </c>
      <c r="D4835" s="211">
        <v>10</v>
      </c>
      <c r="E4835" s="211">
        <v>10</v>
      </c>
      <c r="F4835" s="211">
        <v>0</v>
      </c>
      <c r="G4835" s="211">
        <v>0</v>
      </c>
      <c r="H4835" s="211">
        <v>4</v>
      </c>
      <c r="I4835" s="211">
        <f t="shared" si="225"/>
        <v>24</v>
      </c>
      <c r="J4835" s="215">
        <f t="shared" si="226"/>
        <v>1.7121394252205272E-5</v>
      </c>
      <c r="K4835" s="212">
        <f t="shared" si="227"/>
        <v>4825</v>
      </c>
    </row>
    <row r="4836" spans="1:11" x14ac:dyDescent="0.25">
      <c r="A4836" s="60">
        <v>48351950100</v>
      </c>
      <c r="B4836" s="60" t="s">
        <v>9243</v>
      </c>
      <c r="C4836" s="211">
        <v>0</v>
      </c>
      <c r="D4836" s="211">
        <v>10</v>
      </c>
      <c r="E4836" s="211">
        <v>10</v>
      </c>
      <c r="F4836" s="211">
        <v>4</v>
      </c>
      <c r="G4836" s="211">
        <v>0</v>
      </c>
      <c r="H4836" s="211">
        <v>0</v>
      </c>
      <c r="I4836" s="211">
        <f t="shared" si="225"/>
        <v>24</v>
      </c>
      <c r="J4836" s="215">
        <f t="shared" si="226"/>
        <v>1.7121394252205272E-5</v>
      </c>
      <c r="K4836" s="212">
        <f t="shared" si="227"/>
        <v>4825</v>
      </c>
    </row>
    <row r="4837" spans="1:11" x14ac:dyDescent="0.25">
      <c r="A4837" s="60">
        <v>48333950100</v>
      </c>
      <c r="B4837" s="60" t="s">
        <v>13824</v>
      </c>
      <c r="C4837" s="211">
        <v>4</v>
      </c>
      <c r="D4837" s="211">
        <v>10</v>
      </c>
      <c r="E4837" s="211">
        <v>0</v>
      </c>
      <c r="F4837" s="211">
        <v>0</v>
      </c>
      <c r="G4837" s="211">
        <v>10</v>
      </c>
      <c r="H4837" s="211">
        <v>0</v>
      </c>
      <c r="I4837" s="211">
        <f t="shared" si="225"/>
        <v>24</v>
      </c>
      <c r="J4837" s="215">
        <f t="shared" si="226"/>
        <v>1.7121394252205272E-5</v>
      </c>
      <c r="K4837" s="212">
        <f t="shared" si="227"/>
        <v>4825</v>
      </c>
    </row>
    <row r="4838" spans="1:11" x14ac:dyDescent="0.25">
      <c r="A4838" s="60">
        <v>48319950200</v>
      </c>
      <c r="B4838" s="60" t="s">
        <v>13788</v>
      </c>
      <c r="C4838" s="211">
        <v>0</v>
      </c>
      <c r="D4838" s="211">
        <v>0</v>
      </c>
      <c r="E4838" s="211">
        <v>20</v>
      </c>
      <c r="F4838" s="211">
        <v>4</v>
      </c>
      <c r="G4838" s="211">
        <v>0</v>
      </c>
      <c r="H4838" s="211">
        <v>0</v>
      </c>
      <c r="I4838" s="211">
        <f t="shared" si="225"/>
        <v>24</v>
      </c>
      <c r="J4838" s="215">
        <f t="shared" si="226"/>
        <v>1.7121394252205272E-5</v>
      </c>
      <c r="K4838" s="212">
        <f t="shared" si="227"/>
        <v>4825</v>
      </c>
    </row>
    <row r="4839" spans="1:11" x14ac:dyDescent="0.25">
      <c r="A4839" s="60">
        <v>48309004102</v>
      </c>
      <c r="B4839" s="60" t="s">
        <v>13233</v>
      </c>
      <c r="C4839" s="211">
        <v>0</v>
      </c>
      <c r="D4839" s="211">
        <v>10</v>
      </c>
      <c r="E4839" s="211">
        <v>10</v>
      </c>
      <c r="F4839" s="211">
        <v>4</v>
      </c>
      <c r="G4839" s="211">
        <v>0</v>
      </c>
      <c r="H4839" s="211">
        <v>0</v>
      </c>
      <c r="I4839" s="211">
        <f t="shared" si="225"/>
        <v>24</v>
      </c>
      <c r="J4839" s="215">
        <f t="shared" si="226"/>
        <v>1.7121394252205272E-5</v>
      </c>
      <c r="K4839" s="212">
        <f t="shared" si="227"/>
        <v>4825</v>
      </c>
    </row>
    <row r="4840" spans="1:11" x14ac:dyDescent="0.25">
      <c r="A4840" s="60">
        <v>48307950400</v>
      </c>
      <c r="B4840" s="60" t="s">
        <v>13811</v>
      </c>
      <c r="C4840" s="211">
        <v>0</v>
      </c>
      <c r="D4840" s="211">
        <v>20</v>
      </c>
      <c r="E4840" s="211">
        <v>4</v>
      </c>
      <c r="F4840" s="211">
        <v>0</v>
      </c>
      <c r="G4840" s="211">
        <v>0</v>
      </c>
      <c r="H4840" s="211">
        <v>0</v>
      </c>
      <c r="I4840" s="211">
        <f t="shared" si="225"/>
        <v>24</v>
      </c>
      <c r="J4840" s="215">
        <f t="shared" si="226"/>
        <v>1.7121394252205272E-5</v>
      </c>
      <c r="K4840" s="212">
        <f t="shared" si="227"/>
        <v>4825</v>
      </c>
    </row>
    <row r="4841" spans="1:11" x14ac:dyDescent="0.25">
      <c r="A4841" s="60">
        <v>48265960800</v>
      </c>
      <c r="B4841" s="60" t="s">
        <v>13709</v>
      </c>
      <c r="C4841" s="211">
        <v>0</v>
      </c>
      <c r="D4841" s="211">
        <v>0</v>
      </c>
      <c r="E4841" s="211">
        <v>20</v>
      </c>
      <c r="F4841" s="211">
        <v>0</v>
      </c>
      <c r="G4841" s="211">
        <v>4</v>
      </c>
      <c r="H4841" s="211">
        <v>0</v>
      </c>
      <c r="I4841" s="211">
        <f t="shared" si="225"/>
        <v>24</v>
      </c>
      <c r="J4841" s="215">
        <f t="shared" si="226"/>
        <v>1.7121394252205272E-5</v>
      </c>
      <c r="K4841" s="212">
        <f t="shared" si="227"/>
        <v>4825</v>
      </c>
    </row>
    <row r="4842" spans="1:11" x14ac:dyDescent="0.25">
      <c r="A4842" s="60">
        <v>48223950800</v>
      </c>
      <c r="B4842" s="60" t="s">
        <v>13642</v>
      </c>
      <c r="C4842" s="211">
        <v>0</v>
      </c>
      <c r="D4842" s="211">
        <v>20</v>
      </c>
      <c r="E4842" s="211">
        <v>0</v>
      </c>
      <c r="F4842" s="211">
        <v>0</v>
      </c>
      <c r="G4842" s="211">
        <v>4</v>
      </c>
      <c r="H4842" s="211">
        <v>0</v>
      </c>
      <c r="I4842" s="211">
        <f t="shared" si="225"/>
        <v>24</v>
      </c>
      <c r="J4842" s="215">
        <f t="shared" si="226"/>
        <v>1.7121394252205272E-5</v>
      </c>
      <c r="K4842" s="212">
        <f t="shared" si="227"/>
        <v>4825</v>
      </c>
    </row>
    <row r="4843" spans="1:11" x14ac:dyDescent="0.25">
      <c r="A4843" s="60">
        <v>48213950400</v>
      </c>
      <c r="B4843" s="60" t="s">
        <v>13605</v>
      </c>
      <c r="C4843" s="211">
        <v>0</v>
      </c>
      <c r="D4843" s="211">
        <v>0</v>
      </c>
      <c r="E4843" s="211">
        <v>4</v>
      </c>
      <c r="F4843" s="211">
        <v>20</v>
      </c>
      <c r="G4843" s="211">
        <v>0</v>
      </c>
      <c r="H4843" s="211">
        <v>0</v>
      </c>
      <c r="I4843" s="211">
        <f t="shared" si="225"/>
        <v>24</v>
      </c>
      <c r="J4843" s="215">
        <f t="shared" si="226"/>
        <v>1.7121394252205272E-5</v>
      </c>
      <c r="K4843" s="212">
        <f t="shared" si="227"/>
        <v>4825</v>
      </c>
    </row>
    <row r="4844" spans="1:11" x14ac:dyDescent="0.25">
      <c r="A4844" s="60">
        <v>48201413100</v>
      </c>
      <c r="B4844" s="60" t="s">
        <v>11096</v>
      </c>
      <c r="C4844" s="211">
        <v>0</v>
      </c>
      <c r="D4844" s="211">
        <v>0</v>
      </c>
      <c r="E4844" s="211">
        <v>0</v>
      </c>
      <c r="F4844" s="211">
        <v>0</v>
      </c>
      <c r="G4844" s="211">
        <v>4</v>
      </c>
      <c r="H4844" s="211">
        <v>20</v>
      </c>
      <c r="I4844" s="211">
        <f t="shared" si="225"/>
        <v>24</v>
      </c>
      <c r="J4844" s="215">
        <f t="shared" si="226"/>
        <v>1.7121394252205272E-5</v>
      </c>
      <c r="K4844" s="212">
        <f t="shared" si="227"/>
        <v>4825</v>
      </c>
    </row>
    <row r="4845" spans="1:11" x14ac:dyDescent="0.25">
      <c r="A4845" s="60">
        <v>48201251800</v>
      </c>
      <c r="B4845" s="60" t="s">
        <v>11344</v>
      </c>
      <c r="C4845" s="211">
        <v>20</v>
      </c>
      <c r="D4845" s="211">
        <v>4</v>
      </c>
      <c r="E4845" s="211">
        <v>0</v>
      </c>
      <c r="F4845" s="211">
        <v>0</v>
      </c>
      <c r="G4845" s="211">
        <v>0</v>
      </c>
      <c r="H4845" s="211">
        <v>0</v>
      </c>
      <c r="I4845" s="211">
        <f t="shared" si="225"/>
        <v>24</v>
      </c>
      <c r="J4845" s="215">
        <f t="shared" si="226"/>
        <v>1.7121394252205272E-5</v>
      </c>
      <c r="K4845" s="212">
        <f t="shared" si="227"/>
        <v>4825</v>
      </c>
    </row>
    <row r="4846" spans="1:11" x14ac:dyDescent="0.25">
      <c r="A4846" s="60">
        <v>48187210506</v>
      </c>
      <c r="B4846" s="60" t="s">
        <v>12907</v>
      </c>
      <c r="C4846" s="211">
        <v>0</v>
      </c>
      <c r="D4846" s="211">
        <v>0</v>
      </c>
      <c r="E4846" s="211">
        <v>20</v>
      </c>
      <c r="F4846" s="211">
        <v>0</v>
      </c>
      <c r="G4846" s="211">
        <v>4</v>
      </c>
      <c r="H4846" s="211">
        <v>0</v>
      </c>
      <c r="I4846" s="211">
        <f t="shared" si="225"/>
        <v>24</v>
      </c>
      <c r="J4846" s="215">
        <f t="shared" si="226"/>
        <v>1.7121394252205272E-5</v>
      </c>
      <c r="K4846" s="212">
        <f t="shared" si="227"/>
        <v>4825</v>
      </c>
    </row>
    <row r="4847" spans="1:11" x14ac:dyDescent="0.25">
      <c r="A4847" s="60">
        <v>48185180102</v>
      </c>
      <c r="B4847" s="60" t="s">
        <v>13563</v>
      </c>
      <c r="C4847" s="211">
        <v>0</v>
      </c>
      <c r="D4847" s="211">
        <v>0</v>
      </c>
      <c r="E4847" s="211">
        <v>0</v>
      </c>
      <c r="F4847" s="211">
        <v>0</v>
      </c>
      <c r="G4847" s="211">
        <v>20</v>
      </c>
      <c r="H4847" s="211">
        <v>4</v>
      </c>
      <c r="I4847" s="211">
        <f t="shared" si="225"/>
        <v>24</v>
      </c>
      <c r="J4847" s="215">
        <f t="shared" si="226"/>
        <v>1.7121394252205272E-5</v>
      </c>
      <c r="K4847" s="212">
        <f t="shared" si="227"/>
        <v>4825</v>
      </c>
    </row>
    <row r="4848" spans="1:11" x14ac:dyDescent="0.25">
      <c r="A4848" s="60">
        <v>48121021633</v>
      </c>
      <c r="B4848" s="60" t="s">
        <v>9784</v>
      </c>
      <c r="C4848" s="211">
        <v>0</v>
      </c>
      <c r="D4848" s="211">
        <v>4</v>
      </c>
      <c r="E4848" s="211">
        <v>0</v>
      </c>
      <c r="F4848" s="211">
        <v>10</v>
      </c>
      <c r="G4848" s="211">
        <v>10</v>
      </c>
      <c r="H4848" s="211">
        <v>0</v>
      </c>
      <c r="I4848" s="211">
        <f t="shared" si="225"/>
        <v>24</v>
      </c>
      <c r="J4848" s="215">
        <f t="shared" si="226"/>
        <v>1.7121394252205272E-5</v>
      </c>
      <c r="K4848" s="212">
        <f t="shared" si="227"/>
        <v>4825</v>
      </c>
    </row>
    <row r="4849" spans="1:11" x14ac:dyDescent="0.25">
      <c r="A4849" s="60">
        <v>48119950100</v>
      </c>
      <c r="B4849" s="60" t="s">
        <v>13476</v>
      </c>
      <c r="C4849" s="211">
        <v>0</v>
      </c>
      <c r="D4849" s="211">
        <v>0</v>
      </c>
      <c r="E4849" s="211">
        <v>4</v>
      </c>
      <c r="F4849" s="211">
        <v>0</v>
      </c>
      <c r="G4849" s="211">
        <v>20</v>
      </c>
      <c r="H4849" s="211">
        <v>0</v>
      </c>
      <c r="I4849" s="211">
        <f t="shared" si="225"/>
        <v>24</v>
      </c>
      <c r="J4849" s="215">
        <f t="shared" si="226"/>
        <v>1.7121394252205272E-5</v>
      </c>
      <c r="K4849" s="212">
        <f t="shared" si="227"/>
        <v>4825</v>
      </c>
    </row>
    <row r="4850" spans="1:11" x14ac:dyDescent="0.25">
      <c r="A4850" s="60">
        <v>48049950200</v>
      </c>
      <c r="B4850" s="60" t="s">
        <v>13391</v>
      </c>
      <c r="C4850" s="211">
        <v>0</v>
      </c>
      <c r="D4850" s="211">
        <v>10</v>
      </c>
      <c r="E4850" s="211">
        <v>10</v>
      </c>
      <c r="F4850" s="211">
        <v>0</v>
      </c>
      <c r="G4850" s="211">
        <v>4</v>
      </c>
      <c r="H4850" s="211">
        <v>0</v>
      </c>
      <c r="I4850" s="211">
        <f t="shared" si="225"/>
        <v>24</v>
      </c>
      <c r="J4850" s="215">
        <f t="shared" si="226"/>
        <v>1.7121394252205272E-5</v>
      </c>
      <c r="K4850" s="212">
        <f t="shared" si="227"/>
        <v>4825</v>
      </c>
    </row>
    <row r="4851" spans="1:11" x14ac:dyDescent="0.25">
      <c r="A4851" s="60">
        <v>48029181724</v>
      </c>
      <c r="B4851" s="60" t="s">
        <v>12689</v>
      </c>
      <c r="C4851" s="211">
        <v>0</v>
      </c>
      <c r="D4851" s="211">
        <v>4</v>
      </c>
      <c r="E4851" s="211">
        <v>0</v>
      </c>
      <c r="F4851" s="211">
        <v>0</v>
      </c>
      <c r="G4851" s="211">
        <v>10</v>
      </c>
      <c r="H4851" s="211">
        <v>10</v>
      </c>
      <c r="I4851" s="211">
        <f t="shared" si="225"/>
        <v>24</v>
      </c>
      <c r="J4851" s="215">
        <f t="shared" si="226"/>
        <v>1.7121394252205272E-5</v>
      </c>
      <c r="K4851" s="212">
        <f t="shared" si="227"/>
        <v>4825</v>
      </c>
    </row>
    <row r="4852" spans="1:11" x14ac:dyDescent="0.25">
      <c r="A4852" s="60">
        <v>48029131801</v>
      </c>
      <c r="B4852" s="60" t="s">
        <v>12740</v>
      </c>
      <c r="C4852" s="211">
        <v>4</v>
      </c>
      <c r="D4852" s="211">
        <v>0</v>
      </c>
      <c r="E4852" s="211">
        <v>0</v>
      </c>
      <c r="F4852" s="211">
        <v>0</v>
      </c>
      <c r="G4852" s="211">
        <v>20</v>
      </c>
      <c r="H4852" s="211">
        <v>0</v>
      </c>
      <c r="I4852" s="211">
        <f t="shared" si="225"/>
        <v>24</v>
      </c>
      <c r="J4852" s="215">
        <f t="shared" si="226"/>
        <v>1.7121394252205272E-5</v>
      </c>
      <c r="K4852" s="212">
        <f t="shared" si="227"/>
        <v>4825</v>
      </c>
    </row>
    <row r="4853" spans="1:11" x14ac:dyDescent="0.25">
      <c r="A4853" s="60">
        <v>48029131612</v>
      </c>
      <c r="B4853" s="60" t="s">
        <v>12898</v>
      </c>
      <c r="C4853" s="211">
        <v>0</v>
      </c>
      <c r="D4853" s="211">
        <v>10</v>
      </c>
      <c r="E4853" s="211">
        <v>0</v>
      </c>
      <c r="F4853" s="211">
        <v>10</v>
      </c>
      <c r="G4853" s="211">
        <v>4</v>
      </c>
      <c r="H4853" s="211">
        <v>0</v>
      </c>
      <c r="I4853" s="211">
        <f t="shared" si="225"/>
        <v>24</v>
      </c>
      <c r="J4853" s="215">
        <f t="shared" si="226"/>
        <v>1.7121394252205272E-5</v>
      </c>
      <c r="K4853" s="212">
        <f t="shared" si="227"/>
        <v>4825</v>
      </c>
    </row>
    <row r="4854" spans="1:11" x14ac:dyDescent="0.25">
      <c r="A4854" s="60">
        <v>48491021603</v>
      </c>
      <c r="B4854" s="60" t="s">
        <v>8964</v>
      </c>
      <c r="C4854" s="211">
        <v>4</v>
      </c>
      <c r="D4854" s="211">
        <v>15</v>
      </c>
      <c r="E4854" s="211">
        <v>0</v>
      </c>
      <c r="F4854" s="211">
        <v>0</v>
      </c>
      <c r="G4854" s="211">
        <v>4</v>
      </c>
      <c r="H4854" s="211">
        <v>0</v>
      </c>
      <c r="I4854" s="211">
        <f t="shared" si="225"/>
        <v>23</v>
      </c>
      <c r="J4854" s="215">
        <f t="shared" si="226"/>
        <v>1.6408002825030052E-5</v>
      </c>
      <c r="K4854" s="212">
        <f t="shared" si="227"/>
        <v>4849</v>
      </c>
    </row>
    <row r="4855" spans="1:11" x14ac:dyDescent="0.25">
      <c r="A4855" s="60">
        <v>48445950100</v>
      </c>
      <c r="B4855" s="60" t="s">
        <v>13977</v>
      </c>
      <c r="C4855" s="211">
        <v>4</v>
      </c>
      <c r="D4855" s="211">
        <v>4</v>
      </c>
      <c r="E4855" s="211">
        <v>0</v>
      </c>
      <c r="F4855" s="211">
        <v>0</v>
      </c>
      <c r="G4855" s="211">
        <v>15</v>
      </c>
      <c r="H4855" s="211">
        <v>0</v>
      </c>
      <c r="I4855" s="211">
        <f t="shared" si="225"/>
        <v>23</v>
      </c>
      <c r="J4855" s="215">
        <f t="shared" si="226"/>
        <v>1.6408002825030052E-5</v>
      </c>
      <c r="K4855" s="212">
        <f t="shared" si="227"/>
        <v>4849</v>
      </c>
    </row>
    <row r="4856" spans="1:11" x14ac:dyDescent="0.25">
      <c r="A4856" s="60">
        <v>48409010700</v>
      </c>
      <c r="B4856" s="60" t="s">
        <v>9460</v>
      </c>
      <c r="C4856" s="211">
        <v>0</v>
      </c>
      <c r="D4856" s="211">
        <v>4</v>
      </c>
      <c r="E4856" s="211">
        <v>0</v>
      </c>
      <c r="F4856" s="211">
        <v>0</v>
      </c>
      <c r="G4856" s="211">
        <v>4</v>
      </c>
      <c r="H4856" s="211">
        <v>15</v>
      </c>
      <c r="I4856" s="211">
        <f t="shared" si="225"/>
        <v>23</v>
      </c>
      <c r="J4856" s="215">
        <f t="shared" si="226"/>
        <v>1.6408002825030052E-5</v>
      </c>
      <c r="K4856" s="212">
        <f t="shared" si="227"/>
        <v>4849</v>
      </c>
    </row>
    <row r="4857" spans="1:11" x14ac:dyDescent="0.25">
      <c r="A4857" s="60">
        <v>48389950500</v>
      </c>
      <c r="B4857" s="60" t="s">
        <v>13917</v>
      </c>
      <c r="C4857" s="211">
        <v>4</v>
      </c>
      <c r="D4857" s="211">
        <v>15</v>
      </c>
      <c r="E4857" s="211">
        <v>4</v>
      </c>
      <c r="F4857" s="211">
        <v>0</v>
      </c>
      <c r="G4857" s="211">
        <v>0</v>
      </c>
      <c r="H4857" s="211">
        <v>0</v>
      </c>
      <c r="I4857" s="211">
        <f t="shared" si="225"/>
        <v>23</v>
      </c>
      <c r="J4857" s="215">
        <f t="shared" si="226"/>
        <v>1.6408002825030052E-5</v>
      </c>
      <c r="K4857" s="212">
        <f t="shared" si="227"/>
        <v>4849</v>
      </c>
    </row>
    <row r="4858" spans="1:11" x14ac:dyDescent="0.25">
      <c r="A4858" s="60">
        <v>48151950300</v>
      </c>
      <c r="B4858" s="60" t="s">
        <v>13521</v>
      </c>
      <c r="C4858" s="211">
        <v>15</v>
      </c>
      <c r="D4858" s="211">
        <v>0</v>
      </c>
      <c r="E4858" s="211">
        <v>4</v>
      </c>
      <c r="F4858" s="211">
        <v>4</v>
      </c>
      <c r="G4858" s="211">
        <v>0</v>
      </c>
      <c r="H4858" s="211">
        <v>0</v>
      </c>
      <c r="I4858" s="211">
        <f t="shared" si="225"/>
        <v>23</v>
      </c>
      <c r="J4858" s="215">
        <f t="shared" si="226"/>
        <v>1.6408002825030052E-5</v>
      </c>
      <c r="K4858" s="212">
        <f t="shared" si="227"/>
        <v>4849</v>
      </c>
    </row>
    <row r="4859" spans="1:11" x14ac:dyDescent="0.25">
      <c r="A4859" s="60">
        <v>48149970100</v>
      </c>
      <c r="B4859" s="60" t="s">
        <v>13515</v>
      </c>
      <c r="C4859" s="211">
        <v>0</v>
      </c>
      <c r="D4859" s="211">
        <v>4</v>
      </c>
      <c r="E4859" s="211">
        <v>15</v>
      </c>
      <c r="F4859" s="211">
        <v>0</v>
      </c>
      <c r="G4859" s="211">
        <v>4</v>
      </c>
      <c r="H4859" s="211">
        <v>0</v>
      </c>
      <c r="I4859" s="211">
        <f t="shared" si="225"/>
        <v>23</v>
      </c>
      <c r="J4859" s="215">
        <f t="shared" si="226"/>
        <v>1.6408002825030052E-5</v>
      </c>
      <c r="K4859" s="212">
        <f t="shared" si="227"/>
        <v>4849</v>
      </c>
    </row>
    <row r="4860" spans="1:11" x14ac:dyDescent="0.25">
      <c r="A4860" s="60">
        <v>48145000500</v>
      </c>
      <c r="B4860" s="60" t="s">
        <v>13250</v>
      </c>
      <c r="C4860" s="211">
        <v>15</v>
      </c>
      <c r="D4860" s="211">
        <v>4</v>
      </c>
      <c r="E4860" s="211">
        <v>0</v>
      </c>
      <c r="F4860" s="211">
        <v>0</v>
      </c>
      <c r="G4860" s="211">
        <v>4</v>
      </c>
      <c r="H4860" s="211">
        <v>0</v>
      </c>
      <c r="I4860" s="211">
        <f t="shared" si="225"/>
        <v>23</v>
      </c>
      <c r="J4860" s="215">
        <f t="shared" si="226"/>
        <v>1.6408002825030052E-5</v>
      </c>
      <c r="K4860" s="212">
        <f t="shared" si="227"/>
        <v>4849</v>
      </c>
    </row>
    <row r="4861" spans="1:11" x14ac:dyDescent="0.25">
      <c r="A4861" s="60">
        <v>48141010222</v>
      </c>
      <c r="B4861" s="60" t="s">
        <v>11020</v>
      </c>
      <c r="C4861" s="211">
        <v>15</v>
      </c>
      <c r="D4861" s="211">
        <v>4</v>
      </c>
      <c r="E4861" s="211">
        <v>0</v>
      </c>
      <c r="F4861" s="211">
        <v>4</v>
      </c>
      <c r="G4861" s="211">
        <v>0</v>
      </c>
      <c r="H4861" s="211">
        <v>0</v>
      </c>
      <c r="I4861" s="211">
        <f t="shared" si="225"/>
        <v>23</v>
      </c>
      <c r="J4861" s="215">
        <f t="shared" si="226"/>
        <v>1.6408002825030052E-5</v>
      </c>
      <c r="K4861" s="212">
        <f t="shared" si="227"/>
        <v>4849</v>
      </c>
    </row>
    <row r="4862" spans="1:11" x14ac:dyDescent="0.25">
      <c r="A4862" s="60">
        <v>48129950300</v>
      </c>
      <c r="B4862" s="60" t="s">
        <v>13486</v>
      </c>
      <c r="C4862" s="211">
        <v>0</v>
      </c>
      <c r="D4862" s="211">
        <v>15</v>
      </c>
      <c r="E4862" s="211">
        <v>4</v>
      </c>
      <c r="F4862" s="211">
        <v>4</v>
      </c>
      <c r="G4862" s="211">
        <v>0</v>
      </c>
      <c r="H4862" s="211">
        <v>0</v>
      </c>
      <c r="I4862" s="211">
        <f t="shared" si="225"/>
        <v>23</v>
      </c>
      <c r="J4862" s="215">
        <f t="shared" si="226"/>
        <v>1.6408002825030052E-5</v>
      </c>
      <c r="K4862" s="212">
        <f t="shared" si="227"/>
        <v>4849</v>
      </c>
    </row>
    <row r="4863" spans="1:11" x14ac:dyDescent="0.25">
      <c r="A4863" s="60">
        <v>48113001701</v>
      </c>
      <c r="B4863" s="60" t="s">
        <v>9736</v>
      </c>
      <c r="C4863" s="211">
        <v>0</v>
      </c>
      <c r="D4863" s="211">
        <v>4</v>
      </c>
      <c r="E4863" s="211">
        <v>0</v>
      </c>
      <c r="F4863" s="211">
        <v>0</v>
      </c>
      <c r="G4863" s="211">
        <v>15</v>
      </c>
      <c r="H4863" s="211">
        <v>4</v>
      </c>
      <c r="I4863" s="211">
        <f t="shared" si="225"/>
        <v>23</v>
      </c>
      <c r="J4863" s="215">
        <f t="shared" si="226"/>
        <v>1.6408002825030052E-5</v>
      </c>
      <c r="K4863" s="212">
        <f t="shared" si="227"/>
        <v>4849</v>
      </c>
    </row>
    <row r="4864" spans="1:11" x14ac:dyDescent="0.25">
      <c r="A4864" s="60">
        <v>48049950300</v>
      </c>
      <c r="B4864" s="60" t="s">
        <v>13386</v>
      </c>
      <c r="C4864" s="211">
        <v>0</v>
      </c>
      <c r="D4864" s="211">
        <v>4</v>
      </c>
      <c r="E4864" s="211">
        <v>4</v>
      </c>
      <c r="F4864" s="211">
        <v>0</v>
      </c>
      <c r="G4864" s="211">
        <v>15</v>
      </c>
      <c r="H4864" s="211">
        <v>0</v>
      </c>
      <c r="I4864" s="211">
        <f t="shared" si="225"/>
        <v>23</v>
      </c>
      <c r="J4864" s="215">
        <f t="shared" si="226"/>
        <v>1.6408002825030052E-5</v>
      </c>
      <c r="K4864" s="212">
        <f t="shared" si="227"/>
        <v>4849</v>
      </c>
    </row>
    <row r="4865" spans="1:11" x14ac:dyDescent="0.25">
      <c r="A4865" s="60">
        <v>48029191101</v>
      </c>
      <c r="B4865" s="60" t="s">
        <v>12672</v>
      </c>
      <c r="C4865" s="211">
        <v>0</v>
      </c>
      <c r="D4865" s="211">
        <v>4</v>
      </c>
      <c r="E4865" s="211">
        <v>4</v>
      </c>
      <c r="F4865" s="211">
        <v>0</v>
      </c>
      <c r="G4865" s="211">
        <v>15</v>
      </c>
      <c r="H4865" s="211">
        <v>0</v>
      </c>
      <c r="I4865" s="211">
        <f t="shared" si="225"/>
        <v>23</v>
      </c>
      <c r="J4865" s="215">
        <f t="shared" si="226"/>
        <v>1.6408002825030052E-5</v>
      </c>
      <c r="K4865" s="212">
        <f t="shared" si="227"/>
        <v>4849</v>
      </c>
    </row>
    <row r="4866" spans="1:11" x14ac:dyDescent="0.25">
      <c r="A4866" s="60">
        <v>48439113634</v>
      </c>
      <c r="B4866" s="60" t="s">
        <v>9564</v>
      </c>
      <c r="C4866" s="211">
        <v>0</v>
      </c>
      <c r="D4866" s="211">
        <v>10</v>
      </c>
      <c r="E4866" s="211">
        <v>0</v>
      </c>
      <c r="F4866" s="211">
        <v>4</v>
      </c>
      <c r="G4866" s="211">
        <v>4</v>
      </c>
      <c r="H4866" s="211">
        <v>4</v>
      </c>
      <c r="I4866" s="211">
        <f t="shared" si="225"/>
        <v>22</v>
      </c>
      <c r="J4866" s="215">
        <f t="shared" si="226"/>
        <v>1.5694611397854832E-5</v>
      </c>
      <c r="K4866" s="212">
        <f t="shared" si="227"/>
        <v>4861</v>
      </c>
    </row>
    <row r="4867" spans="1:11" x14ac:dyDescent="0.25">
      <c r="A4867" s="60">
        <v>48359950100</v>
      </c>
      <c r="B4867" s="60" t="s">
        <v>8790</v>
      </c>
      <c r="C4867" s="211">
        <v>0</v>
      </c>
      <c r="D4867" s="211">
        <v>10</v>
      </c>
      <c r="E4867" s="211">
        <v>4</v>
      </c>
      <c r="F4867" s="211">
        <v>4</v>
      </c>
      <c r="G4867" s="211">
        <v>4</v>
      </c>
      <c r="H4867" s="211">
        <v>0</v>
      </c>
      <c r="I4867" s="211">
        <f t="shared" si="225"/>
        <v>22</v>
      </c>
      <c r="J4867" s="215">
        <f t="shared" si="226"/>
        <v>1.5694611397854832E-5</v>
      </c>
      <c r="K4867" s="212">
        <f t="shared" si="227"/>
        <v>4861</v>
      </c>
    </row>
    <row r="4868" spans="1:11" x14ac:dyDescent="0.25">
      <c r="A4868" s="60">
        <v>48177000600</v>
      </c>
      <c r="B4868" s="60" t="s">
        <v>13550</v>
      </c>
      <c r="C4868" s="211">
        <v>0</v>
      </c>
      <c r="D4868" s="211">
        <v>10</v>
      </c>
      <c r="E4868" s="211">
        <v>4</v>
      </c>
      <c r="F4868" s="211">
        <v>4</v>
      </c>
      <c r="G4868" s="211">
        <v>4</v>
      </c>
      <c r="H4868" s="211">
        <v>0</v>
      </c>
      <c r="I4868" s="211">
        <f t="shared" si="225"/>
        <v>22</v>
      </c>
      <c r="J4868" s="215">
        <f t="shared" si="226"/>
        <v>1.5694611397854832E-5</v>
      </c>
      <c r="K4868" s="212">
        <f t="shared" si="227"/>
        <v>4861</v>
      </c>
    </row>
    <row r="4869" spans="1:11" x14ac:dyDescent="0.25">
      <c r="A4869" s="60">
        <v>48065950100</v>
      </c>
      <c r="B4869" s="60" t="s">
        <v>8775</v>
      </c>
      <c r="C4869" s="211">
        <v>4</v>
      </c>
      <c r="D4869" s="211">
        <v>4</v>
      </c>
      <c r="E4869" s="211">
        <v>10</v>
      </c>
      <c r="F4869" s="211">
        <v>0</v>
      </c>
      <c r="G4869" s="211">
        <v>4</v>
      </c>
      <c r="H4869" s="211">
        <v>0</v>
      </c>
      <c r="I4869" s="211">
        <f t="shared" si="225"/>
        <v>22</v>
      </c>
      <c r="J4869" s="215">
        <f t="shared" si="226"/>
        <v>1.5694611397854832E-5</v>
      </c>
      <c r="K4869" s="212">
        <f t="shared" si="227"/>
        <v>4861</v>
      </c>
    </row>
    <row r="4870" spans="1:11" x14ac:dyDescent="0.25">
      <c r="A4870" s="60">
        <v>48491020115</v>
      </c>
      <c r="B4870" s="60" t="s">
        <v>8897</v>
      </c>
      <c r="C4870" s="211">
        <v>0</v>
      </c>
      <c r="D4870" s="211">
        <v>0</v>
      </c>
      <c r="E4870" s="211">
        <v>0</v>
      </c>
      <c r="F4870" s="211">
        <v>10</v>
      </c>
      <c r="G4870" s="211">
        <v>0</v>
      </c>
      <c r="H4870" s="211">
        <v>10</v>
      </c>
      <c r="I4870" s="211">
        <f t="shared" ref="I4870:I4933" si="228">SUM(C4870:H4870)</f>
        <v>20</v>
      </c>
      <c r="J4870" s="215">
        <f t="shared" ref="J4870:J4933" si="229">(I4870/1401755)</f>
        <v>1.4267828543504392E-5</v>
      </c>
      <c r="K4870" s="212">
        <f t="shared" si="227"/>
        <v>4865</v>
      </c>
    </row>
    <row r="4871" spans="1:11" x14ac:dyDescent="0.25">
      <c r="A4871" s="60">
        <v>48489950500</v>
      </c>
      <c r="B4871" s="60" t="s">
        <v>14063</v>
      </c>
      <c r="C4871" s="211">
        <v>0</v>
      </c>
      <c r="D4871" s="211">
        <v>10</v>
      </c>
      <c r="E4871" s="211">
        <v>10</v>
      </c>
      <c r="F4871" s="211">
        <v>0</v>
      </c>
      <c r="G4871" s="211">
        <v>0</v>
      </c>
      <c r="H4871" s="211">
        <v>0</v>
      </c>
      <c r="I4871" s="211">
        <f t="shared" si="228"/>
        <v>20</v>
      </c>
      <c r="J4871" s="215">
        <f t="shared" si="229"/>
        <v>1.4267828543504392E-5</v>
      </c>
      <c r="K4871" s="212">
        <f t="shared" ref="K4871:K4934" si="230">_xlfn.RANK.EQ(J4871,$J$6:$J$5270,0)</f>
        <v>4865</v>
      </c>
    </row>
    <row r="4872" spans="1:11" x14ac:dyDescent="0.25">
      <c r="A4872" s="60">
        <v>48439113910</v>
      </c>
      <c r="B4872" s="60" t="s">
        <v>9627</v>
      </c>
      <c r="C4872" s="211">
        <v>0</v>
      </c>
      <c r="D4872" s="211">
        <v>0</v>
      </c>
      <c r="E4872" s="211">
        <v>0</v>
      </c>
      <c r="F4872" s="211">
        <v>0</v>
      </c>
      <c r="G4872" s="211">
        <v>0</v>
      </c>
      <c r="H4872" s="211">
        <v>20</v>
      </c>
      <c r="I4872" s="211">
        <f t="shared" si="228"/>
        <v>20</v>
      </c>
      <c r="J4872" s="215">
        <f t="shared" si="229"/>
        <v>1.4267828543504392E-5</v>
      </c>
      <c r="K4872" s="212">
        <f t="shared" si="230"/>
        <v>4865</v>
      </c>
    </row>
    <row r="4873" spans="1:11" x14ac:dyDescent="0.25">
      <c r="A4873" s="60">
        <v>48439113906</v>
      </c>
      <c r="B4873" s="60" t="s">
        <v>9568</v>
      </c>
      <c r="C4873" s="211">
        <v>0</v>
      </c>
      <c r="D4873" s="211">
        <v>20</v>
      </c>
      <c r="E4873" s="211">
        <v>0</v>
      </c>
      <c r="F4873" s="211">
        <v>0</v>
      </c>
      <c r="G4873" s="211">
        <v>0</v>
      </c>
      <c r="H4873" s="211">
        <v>0</v>
      </c>
      <c r="I4873" s="211">
        <f t="shared" si="228"/>
        <v>20</v>
      </c>
      <c r="J4873" s="215">
        <f t="shared" si="229"/>
        <v>1.4267828543504392E-5</v>
      </c>
      <c r="K4873" s="212">
        <f t="shared" si="230"/>
        <v>4865</v>
      </c>
    </row>
    <row r="4874" spans="1:11" x14ac:dyDescent="0.25">
      <c r="A4874" s="60">
        <v>48439111548</v>
      </c>
      <c r="B4874" s="60" t="s">
        <v>9725</v>
      </c>
      <c r="C4874" s="211">
        <v>0</v>
      </c>
      <c r="D4874" s="211">
        <v>0</v>
      </c>
      <c r="E4874" s="211">
        <v>20</v>
      </c>
      <c r="F4874" s="211">
        <v>0</v>
      </c>
      <c r="G4874" s="211">
        <v>0</v>
      </c>
      <c r="H4874" s="211">
        <v>0</v>
      </c>
      <c r="I4874" s="211">
        <f t="shared" si="228"/>
        <v>20</v>
      </c>
      <c r="J4874" s="215">
        <f t="shared" si="229"/>
        <v>1.4267828543504392E-5</v>
      </c>
      <c r="K4874" s="212">
        <f t="shared" si="230"/>
        <v>4865</v>
      </c>
    </row>
    <row r="4875" spans="1:11" x14ac:dyDescent="0.25">
      <c r="A4875" s="60">
        <v>48439111407</v>
      </c>
      <c r="B4875" s="60" t="s">
        <v>9733</v>
      </c>
      <c r="C4875" s="211">
        <v>0</v>
      </c>
      <c r="D4875" s="211">
        <v>0</v>
      </c>
      <c r="E4875" s="211">
        <v>0</v>
      </c>
      <c r="F4875" s="211">
        <v>0</v>
      </c>
      <c r="G4875" s="211">
        <v>10</v>
      </c>
      <c r="H4875" s="211">
        <v>10</v>
      </c>
      <c r="I4875" s="211">
        <f t="shared" si="228"/>
        <v>20</v>
      </c>
      <c r="J4875" s="215">
        <f t="shared" si="229"/>
        <v>1.4267828543504392E-5</v>
      </c>
      <c r="K4875" s="212">
        <f t="shared" si="230"/>
        <v>4865</v>
      </c>
    </row>
    <row r="4876" spans="1:11" x14ac:dyDescent="0.25">
      <c r="A4876" s="60">
        <v>48439110808</v>
      </c>
      <c r="B4876" s="60" t="s">
        <v>9636</v>
      </c>
      <c r="C4876" s="211">
        <v>0</v>
      </c>
      <c r="D4876" s="211">
        <v>0</v>
      </c>
      <c r="E4876" s="211">
        <v>0</v>
      </c>
      <c r="F4876" s="211">
        <v>0</v>
      </c>
      <c r="G4876" s="211">
        <v>20</v>
      </c>
      <c r="H4876" s="211">
        <v>0</v>
      </c>
      <c r="I4876" s="211">
        <f t="shared" si="228"/>
        <v>20</v>
      </c>
      <c r="J4876" s="215">
        <f t="shared" si="229"/>
        <v>1.4267828543504392E-5</v>
      </c>
      <c r="K4876" s="212">
        <f t="shared" si="230"/>
        <v>4865</v>
      </c>
    </row>
    <row r="4877" spans="1:11" x14ac:dyDescent="0.25">
      <c r="A4877" s="60">
        <v>48423002200</v>
      </c>
      <c r="B4877" s="60" t="s">
        <v>13157</v>
      </c>
      <c r="C4877" s="211">
        <v>20</v>
      </c>
      <c r="D4877" s="211">
        <v>0</v>
      </c>
      <c r="E4877" s="211">
        <v>0</v>
      </c>
      <c r="F4877" s="211">
        <v>0</v>
      </c>
      <c r="G4877" s="211">
        <v>0</v>
      </c>
      <c r="H4877" s="211">
        <v>0</v>
      </c>
      <c r="I4877" s="211">
        <f t="shared" si="228"/>
        <v>20</v>
      </c>
      <c r="J4877" s="215">
        <f t="shared" si="229"/>
        <v>1.4267828543504392E-5</v>
      </c>
      <c r="K4877" s="212">
        <f t="shared" si="230"/>
        <v>4865</v>
      </c>
    </row>
    <row r="4878" spans="1:11" x14ac:dyDescent="0.25">
      <c r="A4878" s="60">
        <v>48409010604</v>
      </c>
      <c r="B4878" s="60" t="s">
        <v>9461</v>
      </c>
      <c r="C4878" s="211">
        <v>0</v>
      </c>
      <c r="D4878" s="211">
        <v>0</v>
      </c>
      <c r="E4878" s="211">
        <v>0</v>
      </c>
      <c r="F4878" s="211">
        <v>0</v>
      </c>
      <c r="G4878" s="211">
        <v>0</v>
      </c>
      <c r="H4878" s="211">
        <v>20</v>
      </c>
      <c r="I4878" s="211">
        <f t="shared" si="228"/>
        <v>20</v>
      </c>
      <c r="J4878" s="215">
        <f t="shared" si="229"/>
        <v>1.4267828543504392E-5</v>
      </c>
      <c r="K4878" s="212">
        <f t="shared" si="230"/>
        <v>4865</v>
      </c>
    </row>
    <row r="4879" spans="1:11" x14ac:dyDescent="0.25">
      <c r="A4879" s="60">
        <v>48397040101</v>
      </c>
      <c r="B4879" s="60" t="s">
        <v>9693</v>
      </c>
      <c r="C4879" s="211">
        <v>0</v>
      </c>
      <c r="D4879" s="211">
        <v>0</v>
      </c>
      <c r="E4879" s="211">
        <v>0</v>
      </c>
      <c r="F4879" s="211">
        <v>0</v>
      </c>
      <c r="G4879" s="211">
        <v>20</v>
      </c>
      <c r="H4879" s="211">
        <v>0</v>
      </c>
      <c r="I4879" s="211">
        <f t="shared" si="228"/>
        <v>20</v>
      </c>
      <c r="J4879" s="215">
        <f t="shared" si="229"/>
        <v>1.4267828543504392E-5</v>
      </c>
      <c r="K4879" s="212">
        <f t="shared" si="230"/>
        <v>4865</v>
      </c>
    </row>
    <row r="4880" spans="1:11" x14ac:dyDescent="0.25">
      <c r="A4880" s="60">
        <v>48395960400</v>
      </c>
      <c r="B4880" s="60" t="s">
        <v>9405</v>
      </c>
      <c r="C4880" s="211">
        <v>0</v>
      </c>
      <c r="D4880" s="211">
        <v>10</v>
      </c>
      <c r="E4880" s="211">
        <v>10</v>
      </c>
      <c r="F4880" s="211">
        <v>0</v>
      </c>
      <c r="G4880" s="211">
        <v>0</v>
      </c>
      <c r="H4880" s="211">
        <v>0</v>
      </c>
      <c r="I4880" s="211">
        <f t="shared" si="228"/>
        <v>20</v>
      </c>
      <c r="J4880" s="215">
        <f t="shared" si="229"/>
        <v>1.4267828543504392E-5</v>
      </c>
      <c r="K4880" s="212">
        <f t="shared" si="230"/>
        <v>4865</v>
      </c>
    </row>
    <row r="4881" spans="1:11" x14ac:dyDescent="0.25">
      <c r="A4881" s="60">
        <v>48381021603</v>
      </c>
      <c r="B4881" s="60" t="s">
        <v>8766</v>
      </c>
      <c r="C4881" s="211">
        <v>0</v>
      </c>
      <c r="D4881" s="211">
        <v>0</v>
      </c>
      <c r="E4881" s="211">
        <v>0</v>
      </c>
      <c r="F4881" s="211">
        <v>20</v>
      </c>
      <c r="G4881" s="211">
        <v>0</v>
      </c>
      <c r="H4881" s="211">
        <v>0</v>
      </c>
      <c r="I4881" s="211">
        <f t="shared" si="228"/>
        <v>20</v>
      </c>
      <c r="J4881" s="215">
        <f t="shared" si="229"/>
        <v>1.4267828543504392E-5</v>
      </c>
      <c r="K4881" s="212">
        <f t="shared" si="230"/>
        <v>4865</v>
      </c>
    </row>
    <row r="4882" spans="1:11" x14ac:dyDescent="0.25">
      <c r="A4882" s="60">
        <v>48367140410</v>
      </c>
      <c r="B4882" s="60" t="s">
        <v>10068</v>
      </c>
      <c r="C4882" s="211">
        <v>0</v>
      </c>
      <c r="D4882" s="211">
        <v>10</v>
      </c>
      <c r="E4882" s="211">
        <v>0</v>
      </c>
      <c r="F4882" s="211">
        <v>0</v>
      </c>
      <c r="G4882" s="211">
        <v>10</v>
      </c>
      <c r="H4882" s="211">
        <v>0</v>
      </c>
      <c r="I4882" s="211">
        <f t="shared" si="228"/>
        <v>20</v>
      </c>
      <c r="J4882" s="215">
        <f t="shared" si="229"/>
        <v>1.4267828543504392E-5</v>
      </c>
      <c r="K4882" s="212">
        <f t="shared" si="230"/>
        <v>4865</v>
      </c>
    </row>
    <row r="4883" spans="1:11" x14ac:dyDescent="0.25">
      <c r="A4883" s="60">
        <v>48297950300</v>
      </c>
      <c r="B4883" s="60" t="s">
        <v>13769</v>
      </c>
      <c r="C4883" s="211">
        <v>0</v>
      </c>
      <c r="D4883" s="211">
        <v>0</v>
      </c>
      <c r="E4883" s="211">
        <v>0</v>
      </c>
      <c r="F4883" s="211">
        <v>0</v>
      </c>
      <c r="G4883" s="211">
        <v>20</v>
      </c>
      <c r="H4883" s="211">
        <v>0</v>
      </c>
      <c r="I4883" s="211">
        <f t="shared" si="228"/>
        <v>20</v>
      </c>
      <c r="J4883" s="215">
        <f t="shared" si="229"/>
        <v>1.4267828543504392E-5</v>
      </c>
      <c r="K4883" s="212">
        <f t="shared" si="230"/>
        <v>4865</v>
      </c>
    </row>
    <row r="4884" spans="1:11" x14ac:dyDescent="0.25">
      <c r="A4884" s="60">
        <v>48263950100</v>
      </c>
      <c r="B4884" s="60" t="s">
        <v>13703</v>
      </c>
      <c r="C4884" s="211">
        <v>0</v>
      </c>
      <c r="D4884" s="211">
        <v>20</v>
      </c>
      <c r="E4884" s="211">
        <v>0</v>
      </c>
      <c r="F4884" s="211">
        <v>0</v>
      </c>
      <c r="G4884" s="211">
        <v>0</v>
      </c>
      <c r="H4884" s="211">
        <v>0</v>
      </c>
      <c r="I4884" s="211">
        <f t="shared" si="228"/>
        <v>20</v>
      </c>
      <c r="J4884" s="215">
        <f t="shared" si="229"/>
        <v>1.4267828543504392E-5</v>
      </c>
      <c r="K4884" s="212">
        <f t="shared" si="230"/>
        <v>4865</v>
      </c>
    </row>
    <row r="4885" spans="1:11" x14ac:dyDescent="0.25">
      <c r="A4885" s="60">
        <v>48201553900</v>
      </c>
      <c r="B4885" s="60" t="s">
        <v>11117</v>
      </c>
      <c r="C4885" s="211">
        <v>0</v>
      </c>
      <c r="D4885" s="211">
        <v>0</v>
      </c>
      <c r="E4885" s="211">
        <v>0</v>
      </c>
      <c r="F4885" s="211">
        <v>0</v>
      </c>
      <c r="G4885" s="211">
        <v>0</v>
      </c>
      <c r="H4885" s="211">
        <v>20</v>
      </c>
      <c r="I4885" s="211">
        <f t="shared" si="228"/>
        <v>20</v>
      </c>
      <c r="J4885" s="215">
        <f t="shared" si="229"/>
        <v>1.4267828543504392E-5</v>
      </c>
      <c r="K4885" s="212">
        <f t="shared" si="230"/>
        <v>4865</v>
      </c>
    </row>
    <row r="4886" spans="1:11" x14ac:dyDescent="0.25">
      <c r="A4886" s="60">
        <v>48201420900</v>
      </c>
      <c r="B4886" s="60" t="s">
        <v>11077</v>
      </c>
      <c r="C4886" s="211">
        <v>0</v>
      </c>
      <c r="D4886" s="211">
        <v>20</v>
      </c>
      <c r="E4886" s="211">
        <v>0</v>
      </c>
      <c r="F4886" s="211">
        <v>0</v>
      </c>
      <c r="G4886" s="211">
        <v>0</v>
      </c>
      <c r="H4886" s="211">
        <v>0</v>
      </c>
      <c r="I4886" s="211">
        <f t="shared" si="228"/>
        <v>20</v>
      </c>
      <c r="J4886" s="215">
        <f t="shared" si="229"/>
        <v>1.4267828543504392E-5</v>
      </c>
      <c r="K4886" s="212">
        <f t="shared" si="230"/>
        <v>4865</v>
      </c>
    </row>
    <row r="4887" spans="1:11" x14ac:dyDescent="0.25">
      <c r="A4887" s="60">
        <v>48201411200</v>
      </c>
      <c r="B4887" s="60" t="s">
        <v>11072</v>
      </c>
      <c r="C4887" s="211">
        <v>0</v>
      </c>
      <c r="D4887" s="211">
        <v>20</v>
      </c>
      <c r="E4887" s="211">
        <v>0</v>
      </c>
      <c r="F4887" s="211">
        <v>0</v>
      </c>
      <c r="G4887" s="211">
        <v>0</v>
      </c>
      <c r="H4887" s="211">
        <v>0</v>
      </c>
      <c r="I4887" s="211">
        <f t="shared" si="228"/>
        <v>20</v>
      </c>
      <c r="J4887" s="215">
        <f t="shared" si="229"/>
        <v>1.4267828543504392E-5</v>
      </c>
      <c r="K4887" s="212">
        <f t="shared" si="230"/>
        <v>4865</v>
      </c>
    </row>
    <row r="4888" spans="1:11" x14ac:dyDescent="0.25">
      <c r="A4888" s="60">
        <v>48201233003</v>
      </c>
      <c r="B4888" s="60" t="s">
        <v>11371</v>
      </c>
      <c r="C4888" s="211">
        <v>0</v>
      </c>
      <c r="D4888" s="211">
        <v>10</v>
      </c>
      <c r="E4888" s="211">
        <v>10</v>
      </c>
      <c r="F4888" s="211">
        <v>0</v>
      </c>
      <c r="G4888" s="211">
        <v>0</v>
      </c>
      <c r="H4888" s="211">
        <v>0</v>
      </c>
      <c r="I4888" s="211">
        <f t="shared" si="228"/>
        <v>20</v>
      </c>
      <c r="J4888" s="215">
        <f t="shared" si="229"/>
        <v>1.4267828543504392E-5</v>
      </c>
      <c r="K4888" s="212">
        <f t="shared" si="230"/>
        <v>4865</v>
      </c>
    </row>
    <row r="4889" spans="1:11" x14ac:dyDescent="0.25">
      <c r="A4889" s="60">
        <v>48181000304</v>
      </c>
      <c r="B4889" s="60" t="s">
        <v>13124</v>
      </c>
      <c r="C4889" s="211">
        <v>0</v>
      </c>
      <c r="D4889" s="211">
        <v>10</v>
      </c>
      <c r="E4889" s="211">
        <v>0</v>
      </c>
      <c r="F4889" s="211">
        <v>0</v>
      </c>
      <c r="G4889" s="211">
        <v>10</v>
      </c>
      <c r="H4889" s="211">
        <v>0</v>
      </c>
      <c r="I4889" s="211">
        <f t="shared" si="228"/>
        <v>20</v>
      </c>
      <c r="J4889" s="215">
        <f t="shared" si="229"/>
        <v>1.4267828543504392E-5</v>
      </c>
      <c r="K4889" s="212">
        <f t="shared" si="230"/>
        <v>4865</v>
      </c>
    </row>
    <row r="4890" spans="1:11" x14ac:dyDescent="0.25">
      <c r="A4890" s="60">
        <v>48167726000</v>
      </c>
      <c r="B4890" s="60" t="s">
        <v>11276</v>
      </c>
      <c r="C4890" s="211">
        <v>0</v>
      </c>
      <c r="D4890" s="211">
        <v>0</v>
      </c>
      <c r="E4890" s="211">
        <v>0</v>
      </c>
      <c r="F4890" s="211">
        <v>0</v>
      </c>
      <c r="G4890" s="211">
        <v>20</v>
      </c>
      <c r="H4890" s="211">
        <v>0</v>
      </c>
      <c r="I4890" s="211">
        <f t="shared" si="228"/>
        <v>20</v>
      </c>
      <c r="J4890" s="215">
        <f t="shared" si="229"/>
        <v>1.4267828543504392E-5</v>
      </c>
      <c r="K4890" s="212">
        <f t="shared" si="230"/>
        <v>4865</v>
      </c>
    </row>
    <row r="4891" spans="1:11" x14ac:dyDescent="0.25">
      <c r="A4891" s="60">
        <v>48167722100</v>
      </c>
      <c r="B4891" s="60" t="s">
        <v>11564</v>
      </c>
      <c r="C4891" s="211">
        <v>0</v>
      </c>
      <c r="D4891" s="211">
        <v>0</v>
      </c>
      <c r="E4891" s="211">
        <v>0</v>
      </c>
      <c r="F4891" s="211">
        <v>20</v>
      </c>
      <c r="G4891" s="211">
        <v>0</v>
      </c>
      <c r="H4891" s="211">
        <v>0</v>
      </c>
      <c r="I4891" s="211">
        <f t="shared" si="228"/>
        <v>20</v>
      </c>
      <c r="J4891" s="215">
        <f t="shared" si="229"/>
        <v>1.4267828543504392E-5</v>
      </c>
      <c r="K4891" s="212">
        <f t="shared" si="230"/>
        <v>4865</v>
      </c>
    </row>
    <row r="4892" spans="1:11" x14ac:dyDescent="0.25">
      <c r="A4892" s="60">
        <v>48157674300</v>
      </c>
      <c r="B4892" s="60" t="s">
        <v>11123</v>
      </c>
      <c r="C4892" s="211">
        <v>0</v>
      </c>
      <c r="D4892" s="211">
        <v>20</v>
      </c>
      <c r="E4892" s="211">
        <v>0</v>
      </c>
      <c r="F4892" s="211">
        <v>0</v>
      </c>
      <c r="G4892" s="211">
        <v>0</v>
      </c>
      <c r="H4892" s="211">
        <v>0</v>
      </c>
      <c r="I4892" s="211">
        <f t="shared" si="228"/>
        <v>20</v>
      </c>
      <c r="J4892" s="215">
        <f t="shared" si="229"/>
        <v>1.4267828543504392E-5</v>
      </c>
      <c r="K4892" s="212">
        <f t="shared" si="230"/>
        <v>4865</v>
      </c>
    </row>
    <row r="4893" spans="1:11" x14ac:dyDescent="0.25">
      <c r="A4893" s="60">
        <v>48135001600</v>
      </c>
      <c r="B4893" s="60" t="s">
        <v>12600</v>
      </c>
      <c r="C4893" s="211">
        <v>0</v>
      </c>
      <c r="D4893" s="211">
        <v>20</v>
      </c>
      <c r="E4893" s="211">
        <v>0</v>
      </c>
      <c r="F4893" s="211">
        <v>0</v>
      </c>
      <c r="G4893" s="211">
        <v>0</v>
      </c>
      <c r="H4893" s="211">
        <v>0</v>
      </c>
      <c r="I4893" s="211">
        <f t="shared" si="228"/>
        <v>20</v>
      </c>
      <c r="J4893" s="215">
        <f t="shared" si="229"/>
        <v>1.4267828543504392E-5</v>
      </c>
      <c r="K4893" s="212">
        <f t="shared" si="230"/>
        <v>4865</v>
      </c>
    </row>
    <row r="4894" spans="1:11" x14ac:dyDescent="0.25">
      <c r="A4894" s="60">
        <v>48133950400</v>
      </c>
      <c r="B4894" s="60" t="s">
        <v>13493</v>
      </c>
      <c r="C4894" s="211">
        <v>4</v>
      </c>
      <c r="D4894" s="211">
        <v>4</v>
      </c>
      <c r="E4894" s="211">
        <v>4</v>
      </c>
      <c r="F4894" s="211">
        <v>4</v>
      </c>
      <c r="G4894" s="211">
        <v>4</v>
      </c>
      <c r="H4894" s="211">
        <v>0</v>
      </c>
      <c r="I4894" s="211">
        <f t="shared" si="228"/>
        <v>20</v>
      </c>
      <c r="J4894" s="215">
        <f t="shared" si="229"/>
        <v>1.4267828543504392E-5</v>
      </c>
      <c r="K4894" s="212">
        <f t="shared" si="230"/>
        <v>4865</v>
      </c>
    </row>
    <row r="4895" spans="1:11" x14ac:dyDescent="0.25">
      <c r="A4895" s="60">
        <v>48121021724</v>
      </c>
      <c r="B4895" s="60" t="s">
        <v>9658</v>
      </c>
      <c r="C4895" s="211">
        <v>0</v>
      </c>
      <c r="D4895" s="211">
        <v>0</v>
      </c>
      <c r="E4895" s="211">
        <v>0</v>
      </c>
      <c r="F4895" s="211">
        <v>10</v>
      </c>
      <c r="G4895" s="211">
        <v>0</v>
      </c>
      <c r="H4895" s="211">
        <v>10</v>
      </c>
      <c r="I4895" s="211">
        <f t="shared" si="228"/>
        <v>20</v>
      </c>
      <c r="J4895" s="215">
        <f t="shared" si="229"/>
        <v>1.4267828543504392E-5</v>
      </c>
      <c r="K4895" s="212">
        <f t="shared" si="230"/>
        <v>4865</v>
      </c>
    </row>
    <row r="4896" spans="1:11" x14ac:dyDescent="0.25">
      <c r="A4896" s="60">
        <v>48085031633</v>
      </c>
      <c r="B4896" s="60" t="s">
        <v>9877</v>
      </c>
      <c r="C4896" s="211">
        <v>0</v>
      </c>
      <c r="D4896" s="211">
        <v>10</v>
      </c>
      <c r="E4896" s="211">
        <v>0</v>
      </c>
      <c r="F4896" s="211">
        <v>0</v>
      </c>
      <c r="G4896" s="211">
        <v>0</v>
      </c>
      <c r="H4896" s="211">
        <v>10</v>
      </c>
      <c r="I4896" s="211">
        <f t="shared" si="228"/>
        <v>20</v>
      </c>
      <c r="J4896" s="215">
        <f t="shared" si="229"/>
        <v>1.4267828543504392E-5</v>
      </c>
      <c r="K4896" s="212">
        <f t="shared" si="230"/>
        <v>4865</v>
      </c>
    </row>
    <row r="4897" spans="1:11" x14ac:dyDescent="0.25">
      <c r="A4897" s="60">
        <v>48039663600</v>
      </c>
      <c r="B4897" s="60" t="s">
        <v>11158</v>
      </c>
      <c r="C4897" s="211">
        <v>0</v>
      </c>
      <c r="D4897" s="211">
        <v>0</v>
      </c>
      <c r="E4897" s="211">
        <v>0</v>
      </c>
      <c r="F4897" s="211">
        <v>0</v>
      </c>
      <c r="G4897" s="211">
        <v>20</v>
      </c>
      <c r="H4897" s="211">
        <v>0</v>
      </c>
      <c r="I4897" s="211">
        <f t="shared" si="228"/>
        <v>20</v>
      </c>
      <c r="J4897" s="215">
        <f t="shared" si="229"/>
        <v>1.4267828543504392E-5</v>
      </c>
      <c r="K4897" s="212">
        <f t="shared" si="230"/>
        <v>4865</v>
      </c>
    </row>
    <row r="4898" spans="1:11" x14ac:dyDescent="0.25">
      <c r="A4898" s="60">
        <v>48039662500</v>
      </c>
      <c r="B4898" s="60" t="s">
        <v>11408</v>
      </c>
      <c r="C4898" s="211">
        <v>0</v>
      </c>
      <c r="D4898" s="211">
        <v>0</v>
      </c>
      <c r="E4898" s="211">
        <v>0</v>
      </c>
      <c r="F4898" s="211">
        <v>0</v>
      </c>
      <c r="G4898" s="211">
        <v>20</v>
      </c>
      <c r="H4898" s="211">
        <v>0</v>
      </c>
      <c r="I4898" s="211">
        <f t="shared" si="228"/>
        <v>20</v>
      </c>
      <c r="J4898" s="215">
        <f t="shared" si="229"/>
        <v>1.4267828543504392E-5</v>
      </c>
      <c r="K4898" s="212">
        <f t="shared" si="230"/>
        <v>4865</v>
      </c>
    </row>
    <row r="4899" spans="1:11" x14ac:dyDescent="0.25">
      <c r="A4899" s="60">
        <v>48029980100</v>
      </c>
      <c r="B4899" s="60" t="s">
        <v>12841</v>
      </c>
      <c r="C4899" s="211">
        <v>0</v>
      </c>
      <c r="D4899" s="211">
        <v>10</v>
      </c>
      <c r="E4899" s="211">
        <v>0</v>
      </c>
      <c r="F4899" s="211">
        <v>10</v>
      </c>
      <c r="G4899" s="211">
        <v>0</v>
      </c>
      <c r="H4899" s="211">
        <v>0</v>
      </c>
      <c r="I4899" s="211">
        <f t="shared" si="228"/>
        <v>20</v>
      </c>
      <c r="J4899" s="215">
        <f t="shared" si="229"/>
        <v>1.4267828543504392E-5</v>
      </c>
      <c r="K4899" s="212">
        <f t="shared" si="230"/>
        <v>4865</v>
      </c>
    </row>
    <row r="4900" spans="1:11" x14ac:dyDescent="0.25">
      <c r="A4900" s="60">
        <v>48029191812</v>
      </c>
      <c r="B4900" s="60" t="s">
        <v>12639</v>
      </c>
      <c r="C4900" s="211">
        <v>0</v>
      </c>
      <c r="D4900" s="211">
        <v>20</v>
      </c>
      <c r="E4900" s="211">
        <v>0</v>
      </c>
      <c r="F4900" s="211">
        <v>0</v>
      </c>
      <c r="G4900" s="211">
        <v>0</v>
      </c>
      <c r="H4900" s="211">
        <v>0</v>
      </c>
      <c r="I4900" s="211">
        <f t="shared" si="228"/>
        <v>20</v>
      </c>
      <c r="J4900" s="215">
        <f t="shared" si="229"/>
        <v>1.4267828543504392E-5</v>
      </c>
      <c r="K4900" s="212">
        <f t="shared" si="230"/>
        <v>4865</v>
      </c>
    </row>
    <row r="4901" spans="1:11" x14ac:dyDescent="0.25">
      <c r="A4901" s="60">
        <v>48029182101</v>
      </c>
      <c r="B4901" s="60" t="s">
        <v>12647</v>
      </c>
      <c r="C4901" s="211">
        <v>0</v>
      </c>
      <c r="D4901" s="211">
        <v>0</v>
      </c>
      <c r="E4901" s="211">
        <v>0</v>
      </c>
      <c r="F4901" s="211">
        <v>0</v>
      </c>
      <c r="G4901" s="211">
        <v>0</v>
      </c>
      <c r="H4901" s="211">
        <v>20</v>
      </c>
      <c r="I4901" s="211">
        <f t="shared" si="228"/>
        <v>20</v>
      </c>
      <c r="J4901" s="215">
        <f t="shared" si="229"/>
        <v>1.4267828543504392E-5</v>
      </c>
      <c r="K4901" s="212">
        <f t="shared" si="230"/>
        <v>4865</v>
      </c>
    </row>
    <row r="4902" spans="1:11" x14ac:dyDescent="0.25">
      <c r="A4902" s="60">
        <v>48029161901</v>
      </c>
      <c r="B4902" s="60" t="s">
        <v>12871</v>
      </c>
      <c r="C4902" s="211">
        <v>20</v>
      </c>
      <c r="D4902" s="211">
        <v>0</v>
      </c>
      <c r="E4902" s="211">
        <v>0</v>
      </c>
      <c r="F4902" s="211">
        <v>0</v>
      </c>
      <c r="G4902" s="211">
        <v>0</v>
      </c>
      <c r="H4902" s="211">
        <v>0</v>
      </c>
      <c r="I4902" s="211">
        <f t="shared" si="228"/>
        <v>20</v>
      </c>
      <c r="J4902" s="215">
        <f t="shared" si="229"/>
        <v>1.4267828543504392E-5</v>
      </c>
      <c r="K4902" s="212">
        <f t="shared" si="230"/>
        <v>4865</v>
      </c>
    </row>
    <row r="4903" spans="1:11" x14ac:dyDescent="0.25">
      <c r="A4903" s="60">
        <v>48029121904</v>
      </c>
      <c r="B4903" s="60" t="s">
        <v>12659</v>
      </c>
      <c r="C4903" s="211">
        <v>0</v>
      </c>
      <c r="D4903" s="211">
        <v>0</v>
      </c>
      <c r="E4903" s="211">
        <v>0</v>
      </c>
      <c r="F4903" s="211">
        <v>20</v>
      </c>
      <c r="G4903" s="211">
        <v>0</v>
      </c>
      <c r="H4903" s="211">
        <v>0</v>
      </c>
      <c r="I4903" s="211">
        <f t="shared" si="228"/>
        <v>20</v>
      </c>
      <c r="J4903" s="215">
        <f t="shared" si="229"/>
        <v>1.4267828543504392E-5</v>
      </c>
      <c r="K4903" s="212">
        <f t="shared" si="230"/>
        <v>4865</v>
      </c>
    </row>
    <row r="4904" spans="1:11" x14ac:dyDescent="0.25">
      <c r="A4904" s="60">
        <v>48495950400</v>
      </c>
      <c r="B4904" s="60" t="s">
        <v>14070</v>
      </c>
      <c r="C4904" s="211">
        <v>0</v>
      </c>
      <c r="D4904" s="211">
        <v>15</v>
      </c>
      <c r="E4904" s="211">
        <v>4</v>
      </c>
      <c r="F4904" s="211">
        <v>0</v>
      </c>
      <c r="G4904" s="211">
        <v>0</v>
      </c>
      <c r="H4904" s="211">
        <v>0</v>
      </c>
      <c r="I4904" s="211">
        <f t="shared" si="228"/>
        <v>19</v>
      </c>
      <c r="J4904" s="215">
        <f t="shared" si="229"/>
        <v>1.3554437116329174E-5</v>
      </c>
      <c r="K4904" s="212">
        <f t="shared" si="230"/>
        <v>4899</v>
      </c>
    </row>
    <row r="4905" spans="1:11" x14ac:dyDescent="0.25">
      <c r="A4905" s="60">
        <v>48453001846</v>
      </c>
      <c r="B4905" s="60" t="s">
        <v>8883</v>
      </c>
      <c r="C4905" s="211">
        <v>0</v>
      </c>
      <c r="D4905" s="211">
        <v>0</v>
      </c>
      <c r="E4905" s="211">
        <v>15</v>
      </c>
      <c r="F4905" s="211">
        <v>4</v>
      </c>
      <c r="G4905" s="211">
        <v>0</v>
      </c>
      <c r="H4905" s="211">
        <v>0</v>
      </c>
      <c r="I4905" s="211">
        <f t="shared" si="228"/>
        <v>19</v>
      </c>
      <c r="J4905" s="215">
        <f t="shared" si="229"/>
        <v>1.3554437116329174E-5</v>
      </c>
      <c r="K4905" s="212">
        <f t="shared" si="230"/>
        <v>4899</v>
      </c>
    </row>
    <row r="4906" spans="1:11" x14ac:dyDescent="0.25">
      <c r="A4906" s="60">
        <v>48453001751</v>
      </c>
      <c r="B4906" s="60" t="s">
        <v>8858</v>
      </c>
      <c r="C4906" s="211">
        <v>0</v>
      </c>
      <c r="D4906" s="211">
        <v>15</v>
      </c>
      <c r="E4906" s="211">
        <v>0</v>
      </c>
      <c r="F4906" s="211">
        <v>4</v>
      </c>
      <c r="G4906" s="211">
        <v>0</v>
      </c>
      <c r="H4906" s="211">
        <v>0</v>
      </c>
      <c r="I4906" s="211">
        <f t="shared" si="228"/>
        <v>19</v>
      </c>
      <c r="J4906" s="215">
        <f t="shared" si="229"/>
        <v>1.3554437116329174E-5</v>
      </c>
      <c r="K4906" s="212">
        <f t="shared" si="230"/>
        <v>4899</v>
      </c>
    </row>
    <row r="4907" spans="1:11" x14ac:dyDescent="0.25">
      <c r="A4907" s="60">
        <v>48437950400</v>
      </c>
      <c r="B4907" s="60" t="s">
        <v>13974</v>
      </c>
      <c r="C4907" s="211">
        <v>0</v>
      </c>
      <c r="D4907" s="211">
        <v>15</v>
      </c>
      <c r="E4907" s="211">
        <v>0</v>
      </c>
      <c r="F4907" s="211">
        <v>0</v>
      </c>
      <c r="G4907" s="211">
        <v>4</v>
      </c>
      <c r="H4907" s="211">
        <v>0</v>
      </c>
      <c r="I4907" s="211">
        <f t="shared" si="228"/>
        <v>19</v>
      </c>
      <c r="J4907" s="215">
        <f t="shared" si="229"/>
        <v>1.3554437116329174E-5</v>
      </c>
      <c r="K4907" s="212">
        <f t="shared" si="230"/>
        <v>4899</v>
      </c>
    </row>
    <row r="4908" spans="1:11" x14ac:dyDescent="0.25">
      <c r="A4908" s="60">
        <v>48389950400</v>
      </c>
      <c r="B4908" s="60" t="s">
        <v>13915</v>
      </c>
      <c r="C4908" s="211">
        <v>0</v>
      </c>
      <c r="D4908" s="211">
        <v>0</v>
      </c>
      <c r="E4908" s="211">
        <v>0</v>
      </c>
      <c r="F4908" s="211">
        <v>4</v>
      </c>
      <c r="G4908" s="211">
        <v>15</v>
      </c>
      <c r="H4908" s="211">
        <v>0</v>
      </c>
      <c r="I4908" s="211">
        <f t="shared" si="228"/>
        <v>19</v>
      </c>
      <c r="J4908" s="215">
        <f t="shared" si="229"/>
        <v>1.3554437116329174E-5</v>
      </c>
      <c r="K4908" s="212">
        <f t="shared" si="230"/>
        <v>4899</v>
      </c>
    </row>
    <row r="4909" spans="1:11" x14ac:dyDescent="0.25">
      <c r="A4909" s="60">
        <v>48201454502</v>
      </c>
      <c r="B4909" s="60" t="s">
        <v>11102</v>
      </c>
      <c r="C4909" s="211">
        <v>0</v>
      </c>
      <c r="D4909" s="211">
        <v>15</v>
      </c>
      <c r="E4909" s="211">
        <v>0</v>
      </c>
      <c r="F4909" s="211">
        <v>0</v>
      </c>
      <c r="G4909" s="211">
        <v>0</v>
      </c>
      <c r="H4909" s="211">
        <v>4</v>
      </c>
      <c r="I4909" s="211">
        <f t="shared" si="228"/>
        <v>19</v>
      </c>
      <c r="J4909" s="215">
        <f t="shared" si="229"/>
        <v>1.3554437116329174E-5</v>
      </c>
      <c r="K4909" s="212">
        <f t="shared" si="230"/>
        <v>4899</v>
      </c>
    </row>
    <row r="4910" spans="1:11" x14ac:dyDescent="0.25">
      <c r="A4910" s="60">
        <v>48201350700</v>
      </c>
      <c r="B4910" s="60" t="s">
        <v>11342</v>
      </c>
      <c r="C4910" s="211">
        <v>0</v>
      </c>
      <c r="D4910" s="211">
        <v>15</v>
      </c>
      <c r="E4910" s="211">
        <v>0</v>
      </c>
      <c r="F4910" s="211">
        <v>0</v>
      </c>
      <c r="G4910" s="211">
        <v>4</v>
      </c>
      <c r="H4910" s="211">
        <v>0</v>
      </c>
      <c r="I4910" s="211">
        <f t="shared" si="228"/>
        <v>19</v>
      </c>
      <c r="J4910" s="215">
        <f t="shared" si="229"/>
        <v>1.3554437116329174E-5</v>
      </c>
      <c r="K4910" s="212">
        <f t="shared" si="230"/>
        <v>4899</v>
      </c>
    </row>
    <row r="4911" spans="1:11" x14ac:dyDescent="0.25">
      <c r="A4911" s="60">
        <v>48085031663</v>
      </c>
      <c r="B4911" s="60" t="s">
        <v>9635</v>
      </c>
      <c r="C4911" s="211">
        <v>0</v>
      </c>
      <c r="D4911" s="211">
        <v>4</v>
      </c>
      <c r="E4911" s="211">
        <v>0</v>
      </c>
      <c r="F4911" s="211">
        <v>0</v>
      </c>
      <c r="G4911" s="211">
        <v>15</v>
      </c>
      <c r="H4911" s="211">
        <v>0</v>
      </c>
      <c r="I4911" s="211">
        <f t="shared" si="228"/>
        <v>19</v>
      </c>
      <c r="J4911" s="215">
        <f t="shared" si="229"/>
        <v>1.3554437116329174E-5</v>
      </c>
      <c r="K4911" s="212">
        <f t="shared" si="230"/>
        <v>4899</v>
      </c>
    </row>
    <row r="4912" spans="1:11" x14ac:dyDescent="0.25">
      <c r="A4912" s="60">
        <v>48085030506</v>
      </c>
      <c r="B4912" s="60" t="s">
        <v>9669</v>
      </c>
      <c r="C4912" s="211">
        <v>0</v>
      </c>
      <c r="D4912" s="211">
        <v>0</v>
      </c>
      <c r="E4912" s="211">
        <v>0</v>
      </c>
      <c r="F4912" s="211">
        <v>15</v>
      </c>
      <c r="G4912" s="211">
        <v>4</v>
      </c>
      <c r="H4912" s="211">
        <v>0</v>
      </c>
      <c r="I4912" s="211">
        <f t="shared" si="228"/>
        <v>19</v>
      </c>
      <c r="J4912" s="215">
        <f t="shared" si="229"/>
        <v>1.3554437116329174E-5</v>
      </c>
      <c r="K4912" s="212">
        <f t="shared" si="230"/>
        <v>4899</v>
      </c>
    </row>
    <row r="4913" spans="1:11" x14ac:dyDescent="0.25">
      <c r="A4913" s="60">
        <v>48029172007</v>
      </c>
      <c r="B4913" s="60" t="s">
        <v>12686</v>
      </c>
      <c r="C4913" s="211">
        <v>0</v>
      </c>
      <c r="D4913" s="211">
        <v>0</v>
      </c>
      <c r="E4913" s="211">
        <v>0</v>
      </c>
      <c r="F4913" s="211">
        <v>4</v>
      </c>
      <c r="G4913" s="211">
        <v>15</v>
      </c>
      <c r="H4913" s="211">
        <v>0</v>
      </c>
      <c r="I4913" s="211">
        <f t="shared" si="228"/>
        <v>19</v>
      </c>
      <c r="J4913" s="215">
        <f t="shared" si="229"/>
        <v>1.3554437116329174E-5</v>
      </c>
      <c r="K4913" s="212">
        <f t="shared" si="230"/>
        <v>4899</v>
      </c>
    </row>
    <row r="4914" spans="1:11" x14ac:dyDescent="0.25">
      <c r="A4914" s="60">
        <v>48027023403</v>
      </c>
      <c r="B4914" s="60" t="s">
        <v>12164</v>
      </c>
      <c r="C4914" s="211">
        <v>0</v>
      </c>
      <c r="D4914" s="211">
        <v>4</v>
      </c>
      <c r="E4914" s="211">
        <v>0</v>
      </c>
      <c r="F4914" s="211">
        <v>0</v>
      </c>
      <c r="G4914" s="211">
        <v>15</v>
      </c>
      <c r="H4914" s="211">
        <v>0</v>
      </c>
      <c r="I4914" s="211">
        <f t="shared" si="228"/>
        <v>19</v>
      </c>
      <c r="J4914" s="215">
        <f t="shared" si="229"/>
        <v>1.3554437116329174E-5</v>
      </c>
      <c r="K4914" s="212">
        <f t="shared" si="230"/>
        <v>4899</v>
      </c>
    </row>
    <row r="4915" spans="1:11" x14ac:dyDescent="0.25">
      <c r="A4915" s="60">
        <v>48013960401</v>
      </c>
      <c r="B4915" s="60" t="s">
        <v>12976</v>
      </c>
      <c r="C4915" s="211">
        <v>15</v>
      </c>
      <c r="D4915" s="211">
        <v>4</v>
      </c>
      <c r="E4915" s="211">
        <v>0</v>
      </c>
      <c r="F4915" s="211">
        <v>0</v>
      </c>
      <c r="G4915" s="211">
        <v>0</v>
      </c>
      <c r="H4915" s="211">
        <v>0</v>
      </c>
      <c r="I4915" s="211">
        <f t="shared" si="228"/>
        <v>19</v>
      </c>
      <c r="J4915" s="215">
        <f t="shared" si="229"/>
        <v>1.3554437116329174E-5</v>
      </c>
      <c r="K4915" s="212">
        <f t="shared" si="230"/>
        <v>4899</v>
      </c>
    </row>
    <row r="4916" spans="1:11" x14ac:dyDescent="0.25">
      <c r="A4916" s="60">
        <v>48477170500</v>
      </c>
      <c r="B4916" s="60" t="s">
        <v>14042</v>
      </c>
      <c r="C4916" s="211">
        <v>0</v>
      </c>
      <c r="D4916" s="211">
        <v>4</v>
      </c>
      <c r="E4916" s="211">
        <v>0</v>
      </c>
      <c r="F4916" s="211">
        <v>10</v>
      </c>
      <c r="G4916" s="211">
        <v>4</v>
      </c>
      <c r="H4916" s="211">
        <v>0</v>
      </c>
      <c r="I4916" s="211">
        <f t="shared" si="228"/>
        <v>18</v>
      </c>
      <c r="J4916" s="215">
        <f t="shared" si="229"/>
        <v>1.2841045689153954E-5</v>
      </c>
      <c r="K4916" s="212">
        <f t="shared" si="230"/>
        <v>4911</v>
      </c>
    </row>
    <row r="4917" spans="1:11" x14ac:dyDescent="0.25">
      <c r="A4917" s="60">
        <v>48309001800</v>
      </c>
      <c r="B4917" s="60" t="s">
        <v>13245</v>
      </c>
      <c r="C4917" s="211">
        <v>0</v>
      </c>
      <c r="D4917" s="211">
        <v>10</v>
      </c>
      <c r="E4917" s="211">
        <v>0</v>
      </c>
      <c r="F4917" s="211">
        <v>0</v>
      </c>
      <c r="G4917" s="211">
        <v>4</v>
      </c>
      <c r="H4917" s="211">
        <v>4</v>
      </c>
      <c r="I4917" s="211">
        <f t="shared" si="228"/>
        <v>18</v>
      </c>
      <c r="J4917" s="215">
        <f t="shared" si="229"/>
        <v>1.2841045689153954E-5</v>
      </c>
      <c r="K4917" s="212">
        <f t="shared" si="230"/>
        <v>4911</v>
      </c>
    </row>
    <row r="4918" spans="1:11" x14ac:dyDescent="0.25">
      <c r="A4918" s="60">
        <v>48305950400</v>
      </c>
      <c r="B4918" s="60" t="s">
        <v>12399</v>
      </c>
      <c r="C4918" s="211">
        <v>0</v>
      </c>
      <c r="D4918" s="211">
        <v>0</v>
      </c>
      <c r="E4918" s="211">
        <v>10</v>
      </c>
      <c r="F4918" s="211">
        <v>4</v>
      </c>
      <c r="G4918" s="211">
        <v>4</v>
      </c>
      <c r="H4918" s="211">
        <v>0</v>
      </c>
      <c r="I4918" s="211">
        <f t="shared" si="228"/>
        <v>18</v>
      </c>
      <c r="J4918" s="215">
        <f t="shared" si="229"/>
        <v>1.2841045689153954E-5</v>
      </c>
      <c r="K4918" s="212">
        <f t="shared" si="230"/>
        <v>4911</v>
      </c>
    </row>
    <row r="4919" spans="1:11" x14ac:dyDescent="0.25">
      <c r="A4919" s="60">
        <v>48253020500</v>
      </c>
      <c r="B4919" s="60" t="s">
        <v>8726</v>
      </c>
      <c r="C4919" s="211">
        <v>0</v>
      </c>
      <c r="D4919" s="211">
        <v>0</v>
      </c>
      <c r="E4919" s="211">
        <v>4</v>
      </c>
      <c r="F4919" s="211">
        <v>4</v>
      </c>
      <c r="G4919" s="211">
        <v>0</v>
      </c>
      <c r="H4919" s="211">
        <v>10</v>
      </c>
      <c r="I4919" s="211">
        <f t="shared" si="228"/>
        <v>18</v>
      </c>
      <c r="J4919" s="215">
        <f t="shared" si="229"/>
        <v>1.2841045689153954E-5</v>
      </c>
      <c r="K4919" s="212">
        <f t="shared" si="230"/>
        <v>4911</v>
      </c>
    </row>
    <row r="4920" spans="1:11" x14ac:dyDescent="0.25">
      <c r="A4920" s="60">
        <v>48177000100</v>
      </c>
      <c r="B4920" s="60" t="s">
        <v>13552</v>
      </c>
      <c r="C4920" s="211">
        <v>0</v>
      </c>
      <c r="D4920" s="211">
        <v>0</v>
      </c>
      <c r="E4920" s="211">
        <v>4</v>
      </c>
      <c r="F4920" s="211">
        <v>10</v>
      </c>
      <c r="G4920" s="211">
        <v>4</v>
      </c>
      <c r="H4920" s="211">
        <v>0</v>
      </c>
      <c r="I4920" s="211">
        <f t="shared" si="228"/>
        <v>18</v>
      </c>
      <c r="J4920" s="215">
        <f t="shared" si="229"/>
        <v>1.2841045689153954E-5</v>
      </c>
      <c r="K4920" s="212">
        <f t="shared" si="230"/>
        <v>4911</v>
      </c>
    </row>
    <row r="4921" spans="1:11" x14ac:dyDescent="0.25">
      <c r="A4921" s="60">
        <v>48145000200</v>
      </c>
      <c r="B4921" s="60" t="s">
        <v>13247</v>
      </c>
      <c r="C4921" s="211">
        <v>0</v>
      </c>
      <c r="D4921" s="211">
        <v>4</v>
      </c>
      <c r="E4921" s="211">
        <v>4</v>
      </c>
      <c r="F4921" s="211">
        <v>10</v>
      </c>
      <c r="G4921" s="211">
        <v>0</v>
      </c>
      <c r="H4921" s="211">
        <v>0</v>
      </c>
      <c r="I4921" s="211">
        <f t="shared" si="228"/>
        <v>18</v>
      </c>
      <c r="J4921" s="215">
        <f t="shared" si="229"/>
        <v>1.2841045689153954E-5</v>
      </c>
      <c r="K4921" s="212">
        <f t="shared" si="230"/>
        <v>4911</v>
      </c>
    </row>
    <row r="4922" spans="1:11" x14ac:dyDescent="0.25">
      <c r="A4922" s="60">
        <v>48141010211</v>
      </c>
      <c r="B4922" s="60" t="s">
        <v>10902</v>
      </c>
      <c r="C4922" s="211">
        <v>0</v>
      </c>
      <c r="D4922" s="211">
        <v>4</v>
      </c>
      <c r="E4922" s="211">
        <v>0</v>
      </c>
      <c r="F4922" s="211">
        <v>4</v>
      </c>
      <c r="G4922" s="211">
        <v>10</v>
      </c>
      <c r="H4922" s="211">
        <v>0</v>
      </c>
      <c r="I4922" s="211">
        <f t="shared" si="228"/>
        <v>18</v>
      </c>
      <c r="J4922" s="215">
        <f t="shared" si="229"/>
        <v>1.2841045689153954E-5</v>
      </c>
      <c r="K4922" s="212">
        <f t="shared" si="230"/>
        <v>4911</v>
      </c>
    </row>
    <row r="4923" spans="1:11" x14ac:dyDescent="0.25">
      <c r="A4923" s="60">
        <v>48121021753</v>
      </c>
      <c r="B4923" s="60" t="s">
        <v>9592</v>
      </c>
      <c r="C4923" s="211">
        <v>10</v>
      </c>
      <c r="D4923" s="211">
        <v>0</v>
      </c>
      <c r="E4923" s="211">
        <v>0</v>
      </c>
      <c r="F4923" s="211">
        <v>4</v>
      </c>
      <c r="G4923" s="211">
        <v>4</v>
      </c>
      <c r="H4923" s="211">
        <v>0</v>
      </c>
      <c r="I4923" s="211">
        <f t="shared" si="228"/>
        <v>18</v>
      </c>
      <c r="J4923" s="215">
        <f t="shared" si="229"/>
        <v>1.2841045689153954E-5</v>
      </c>
      <c r="K4923" s="212">
        <f t="shared" si="230"/>
        <v>4911</v>
      </c>
    </row>
    <row r="4924" spans="1:11" x14ac:dyDescent="0.25">
      <c r="A4924" s="60">
        <v>48121021729</v>
      </c>
      <c r="B4924" s="60" t="s">
        <v>9641</v>
      </c>
      <c r="C4924" s="211">
        <v>0</v>
      </c>
      <c r="D4924" s="211">
        <v>10</v>
      </c>
      <c r="E4924" s="211">
        <v>0</v>
      </c>
      <c r="F4924" s="211">
        <v>0</v>
      </c>
      <c r="G4924" s="211">
        <v>4</v>
      </c>
      <c r="H4924" s="211">
        <v>4</v>
      </c>
      <c r="I4924" s="211">
        <f t="shared" si="228"/>
        <v>18</v>
      </c>
      <c r="J4924" s="215">
        <f t="shared" si="229"/>
        <v>1.2841045689153954E-5</v>
      </c>
      <c r="K4924" s="212">
        <f t="shared" si="230"/>
        <v>4911</v>
      </c>
    </row>
    <row r="4925" spans="1:11" x14ac:dyDescent="0.25">
      <c r="A4925" s="60">
        <v>48113007605</v>
      </c>
      <c r="B4925" s="60" t="s">
        <v>9666</v>
      </c>
      <c r="C4925" s="211">
        <v>0</v>
      </c>
      <c r="D4925" s="211">
        <v>10</v>
      </c>
      <c r="E4925" s="211">
        <v>0</v>
      </c>
      <c r="F4925" s="211">
        <v>4</v>
      </c>
      <c r="G4925" s="211">
        <v>4</v>
      </c>
      <c r="H4925" s="211">
        <v>0</v>
      </c>
      <c r="I4925" s="211">
        <f t="shared" si="228"/>
        <v>18</v>
      </c>
      <c r="J4925" s="215">
        <f t="shared" si="229"/>
        <v>1.2841045689153954E-5</v>
      </c>
      <c r="K4925" s="212">
        <f t="shared" si="230"/>
        <v>4911</v>
      </c>
    </row>
    <row r="4926" spans="1:11" x14ac:dyDescent="0.25">
      <c r="A4926" s="60">
        <v>48085031314</v>
      </c>
      <c r="B4926" s="60" t="s">
        <v>9659</v>
      </c>
      <c r="C4926" s="211">
        <v>0</v>
      </c>
      <c r="D4926" s="211">
        <v>4</v>
      </c>
      <c r="E4926" s="211">
        <v>0</v>
      </c>
      <c r="F4926" s="211">
        <v>0</v>
      </c>
      <c r="G4926" s="211">
        <v>4</v>
      </c>
      <c r="H4926" s="211">
        <v>10</v>
      </c>
      <c r="I4926" s="211">
        <f t="shared" si="228"/>
        <v>18</v>
      </c>
      <c r="J4926" s="215">
        <f t="shared" si="229"/>
        <v>1.2841045689153954E-5</v>
      </c>
      <c r="K4926" s="212">
        <f t="shared" si="230"/>
        <v>4911</v>
      </c>
    </row>
    <row r="4927" spans="1:11" x14ac:dyDescent="0.25">
      <c r="A4927" s="60">
        <v>48029182105</v>
      </c>
      <c r="B4927" s="60" t="s">
        <v>12662</v>
      </c>
      <c r="C4927" s="211">
        <v>0</v>
      </c>
      <c r="D4927" s="211">
        <v>4</v>
      </c>
      <c r="E4927" s="211">
        <v>0</v>
      </c>
      <c r="F4927" s="211">
        <v>4</v>
      </c>
      <c r="G4927" s="211">
        <v>10</v>
      </c>
      <c r="H4927" s="211">
        <v>0</v>
      </c>
      <c r="I4927" s="211">
        <f t="shared" si="228"/>
        <v>18</v>
      </c>
      <c r="J4927" s="215">
        <f t="shared" si="229"/>
        <v>1.2841045689153954E-5</v>
      </c>
      <c r="K4927" s="212">
        <f t="shared" si="230"/>
        <v>4911</v>
      </c>
    </row>
    <row r="4928" spans="1:11" x14ac:dyDescent="0.25">
      <c r="A4928" s="60">
        <v>48487950300</v>
      </c>
      <c r="B4928" s="60" t="s">
        <v>14060</v>
      </c>
      <c r="C4928" s="211">
        <v>4</v>
      </c>
      <c r="D4928" s="211">
        <v>0</v>
      </c>
      <c r="E4928" s="211">
        <v>4</v>
      </c>
      <c r="F4928" s="211">
        <v>4</v>
      </c>
      <c r="G4928" s="211">
        <v>4</v>
      </c>
      <c r="H4928" s="211">
        <v>0</v>
      </c>
      <c r="I4928" s="211">
        <f t="shared" si="228"/>
        <v>16</v>
      </c>
      <c r="J4928" s="215">
        <f t="shared" si="229"/>
        <v>1.1414262834803514E-5</v>
      </c>
      <c r="K4928" s="212">
        <f t="shared" si="230"/>
        <v>4923</v>
      </c>
    </row>
    <row r="4929" spans="1:11" x14ac:dyDescent="0.25">
      <c r="A4929" s="60">
        <v>48111950100</v>
      </c>
      <c r="B4929" s="60" t="s">
        <v>13466</v>
      </c>
      <c r="C4929" s="211">
        <v>0</v>
      </c>
      <c r="D4929" s="211">
        <v>4</v>
      </c>
      <c r="E4929" s="211">
        <v>0</v>
      </c>
      <c r="F4929" s="211">
        <v>4</v>
      </c>
      <c r="G4929" s="211">
        <v>4</v>
      </c>
      <c r="H4929" s="211">
        <v>4</v>
      </c>
      <c r="I4929" s="211">
        <f t="shared" si="228"/>
        <v>16</v>
      </c>
      <c r="J4929" s="215">
        <f t="shared" si="229"/>
        <v>1.1414262834803514E-5</v>
      </c>
      <c r="K4929" s="212">
        <f t="shared" si="230"/>
        <v>4923</v>
      </c>
    </row>
    <row r="4930" spans="1:11" x14ac:dyDescent="0.25">
      <c r="A4930" s="60">
        <v>48489950600</v>
      </c>
      <c r="B4930" s="60" t="s">
        <v>14067</v>
      </c>
      <c r="C4930" s="211">
        <v>0</v>
      </c>
      <c r="D4930" s="211">
        <v>15</v>
      </c>
      <c r="E4930" s="211">
        <v>0</v>
      </c>
      <c r="F4930" s="211">
        <v>0</v>
      </c>
      <c r="G4930" s="211">
        <v>0</v>
      </c>
      <c r="H4930" s="211">
        <v>0</v>
      </c>
      <c r="I4930" s="211">
        <f t="shared" si="228"/>
        <v>15</v>
      </c>
      <c r="J4930" s="215">
        <f t="shared" si="229"/>
        <v>1.0700871407628294E-5</v>
      </c>
      <c r="K4930" s="212">
        <f t="shared" si="230"/>
        <v>4925</v>
      </c>
    </row>
    <row r="4931" spans="1:11" x14ac:dyDescent="0.25">
      <c r="A4931" s="60">
        <v>48439113919</v>
      </c>
      <c r="B4931" s="60" t="s">
        <v>9686</v>
      </c>
      <c r="C4931" s="211">
        <v>0</v>
      </c>
      <c r="D4931" s="211">
        <v>0</v>
      </c>
      <c r="E4931" s="211">
        <v>0</v>
      </c>
      <c r="F4931" s="211">
        <v>0</v>
      </c>
      <c r="G4931" s="211">
        <v>15</v>
      </c>
      <c r="H4931" s="211">
        <v>0</v>
      </c>
      <c r="I4931" s="211">
        <f t="shared" si="228"/>
        <v>15</v>
      </c>
      <c r="J4931" s="215">
        <f t="shared" si="229"/>
        <v>1.0700871407628294E-5</v>
      </c>
      <c r="K4931" s="212">
        <f t="shared" si="230"/>
        <v>4925</v>
      </c>
    </row>
    <row r="4932" spans="1:11" x14ac:dyDescent="0.25">
      <c r="A4932" s="60">
        <v>48439113707</v>
      </c>
      <c r="B4932" s="60" t="s">
        <v>9705</v>
      </c>
      <c r="C4932" s="211">
        <v>0</v>
      </c>
      <c r="D4932" s="211">
        <v>0</v>
      </c>
      <c r="E4932" s="211">
        <v>0</v>
      </c>
      <c r="F4932" s="211">
        <v>0</v>
      </c>
      <c r="G4932" s="211">
        <v>15</v>
      </c>
      <c r="H4932" s="211">
        <v>0</v>
      </c>
      <c r="I4932" s="211">
        <f t="shared" si="228"/>
        <v>15</v>
      </c>
      <c r="J4932" s="215">
        <f t="shared" si="229"/>
        <v>1.0700871407628294E-5</v>
      </c>
      <c r="K4932" s="212">
        <f t="shared" si="230"/>
        <v>4925</v>
      </c>
    </row>
    <row r="4933" spans="1:11" x14ac:dyDescent="0.25">
      <c r="A4933" s="60">
        <v>48439113610</v>
      </c>
      <c r="B4933" s="60" t="s">
        <v>9586</v>
      </c>
      <c r="C4933" s="211">
        <v>0</v>
      </c>
      <c r="D4933" s="211">
        <v>0</v>
      </c>
      <c r="E4933" s="211">
        <v>0</v>
      </c>
      <c r="F4933" s="211">
        <v>0</v>
      </c>
      <c r="G4933" s="211">
        <v>15</v>
      </c>
      <c r="H4933" s="211">
        <v>0</v>
      </c>
      <c r="I4933" s="211">
        <f t="shared" si="228"/>
        <v>15</v>
      </c>
      <c r="J4933" s="215">
        <f t="shared" si="229"/>
        <v>1.0700871407628294E-5</v>
      </c>
      <c r="K4933" s="212">
        <f t="shared" si="230"/>
        <v>4925</v>
      </c>
    </row>
    <row r="4934" spans="1:11" x14ac:dyDescent="0.25">
      <c r="A4934" s="60">
        <v>48439113107</v>
      </c>
      <c r="B4934" s="60" t="s">
        <v>9811</v>
      </c>
      <c r="C4934" s="211">
        <v>0</v>
      </c>
      <c r="D4934" s="211">
        <v>0</v>
      </c>
      <c r="E4934" s="211">
        <v>0</v>
      </c>
      <c r="F4934" s="211">
        <v>0</v>
      </c>
      <c r="G4934" s="211">
        <v>15</v>
      </c>
      <c r="H4934" s="211">
        <v>0</v>
      </c>
      <c r="I4934" s="211">
        <f t="shared" ref="I4934:I4997" si="231">SUM(C4934:H4934)</f>
        <v>15</v>
      </c>
      <c r="J4934" s="215">
        <f t="shared" ref="J4934:J4997" si="232">(I4934/1401755)</f>
        <v>1.0700871407628294E-5</v>
      </c>
      <c r="K4934" s="212">
        <f t="shared" si="230"/>
        <v>4925</v>
      </c>
    </row>
    <row r="4935" spans="1:11" x14ac:dyDescent="0.25">
      <c r="A4935" s="60">
        <v>48439111314</v>
      </c>
      <c r="B4935" s="60" t="s">
        <v>9678</v>
      </c>
      <c r="C4935" s="211">
        <v>0</v>
      </c>
      <c r="D4935" s="211">
        <v>0</v>
      </c>
      <c r="E4935" s="211">
        <v>0</v>
      </c>
      <c r="F4935" s="211">
        <v>15</v>
      </c>
      <c r="G4935" s="211">
        <v>0</v>
      </c>
      <c r="H4935" s="211">
        <v>0</v>
      </c>
      <c r="I4935" s="211">
        <f t="shared" si="231"/>
        <v>15</v>
      </c>
      <c r="J4935" s="215">
        <f t="shared" si="232"/>
        <v>1.0700871407628294E-5</v>
      </c>
      <c r="K4935" s="212">
        <f t="shared" ref="K4935:K4998" si="233">_xlfn.RANK.EQ(J4935,$J$6:$J$5270,0)</f>
        <v>4925</v>
      </c>
    </row>
    <row r="4936" spans="1:11" x14ac:dyDescent="0.25">
      <c r="A4936" s="60">
        <v>48423001907</v>
      </c>
      <c r="B4936" s="60" t="s">
        <v>13167</v>
      </c>
      <c r="C4936" s="211">
        <v>0</v>
      </c>
      <c r="D4936" s="211">
        <v>15</v>
      </c>
      <c r="E4936" s="211">
        <v>0</v>
      </c>
      <c r="F4936" s="211">
        <v>0</v>
      </c>
      <c r="G4936" s="211">
        <v>0</v>
      </c>
      <c r="H4936" s="211">
        <v>0</v>
      </c>
      <c r="I4936" s="211">
        <f t="shared" si="231"/>
        <v>15</v>
      </c>
      <c r="J4936" s="215">
        <f t="shared" si="232"/>
        <v>1.0700871407628294E-5</v>
      </c>
      <c r="K4936" s="212">
        <f t="shared" si="233"/>
        <v>4925</v>
      </c>
    </row>
    <row r="4937" spans="1:11" x14ac:dyDescent="0.25">
      <c r="A4937" s="60">
        <v>48339691301</v>
      </c>
      <c r="B4937" s="60" t="s">
        <v>11129</v>
      </c>
      <c r="C4937" s="211">
        <v>0</v>
      </c>
      <c r="D4937" s="211">
        <v>0</v>
      </c>
      <c r="E4937" s="211">
        <v>0</v>
      </c>
      <c r="F4937" s="211">
        <v>0</v>
      </c>
      <c r="G4937" s="211">
        <v>0</v>
      </c>
      <c r="H4937" s="211">
        <v>15</v>
      </c>
      <c r="I4937" s="211">
        <f t="shared" si="231"/>
        <v>15</v>
      </c>
      <c r="J4937" s="215">
        <f t="shared" si="232"/>
        <v>1.0700871407628294E-5</v>
      </c>
      <c r="K4937" s="212">
        <f t="shared" si="233"/>
        <v>4925</v>
      </c>
    </row>
    <row r="4938" spans="1:11" x14ac:dyDescent="0.25">
      <c r="A4938" s="60">
        <v>48329010113</v>
      </c>
      <c r="B4938" s="60" t="s">
        <v>12559</v>
      </c>
      <c r="C4938" s="211">
        <v>0</v>
      </c>
      <c r="D4938" s="211">
        <v>15</v>
      </c>
      <c r="E4938" s="211">
        <v>0</v>
      </c>
      <c r="F4938" s="211">
        <v>0</v>
      </c>
      <c r="G4938" s="211">
        <v>0</v>
      </c>
      <c r="H4938" s="211">
        <v>0</v>
      </c>
      <c r="I4938" s="211">
        <f t="shared" si="231"/>
        <v>15</v>
      </c>
      <c r="J4938" s="215">
        <f t="shared" si="232"/>
        <v>1.0700871407628294E-5</v>
      </c>
      <c r="K4938" s="212">
        <f t="shared" si="233"/>
        <v>4925</v>
      </c>
    </row>
    <row r="4939" spans="1:11" x14ac:dyDescent="0.25">
      <c r="A4939" s="60">
        <v>48309002504</v>
      </c>
      <c r="B4939" s="60" t="s">
        <v>13224</v>
      </c>
      <c r="C4939" s="211">
        <v>0</v>
      </c>
      <c r="D4939" s="211">
        <v>15</v>
      </c>
      <c r="E4939" s="211">
        <v>0</v>
      </c>
      <c r="F4939" s="211">
        <v>0</v>
      </c>
      <c r="G4939" s="211">
        <v>0</v>
      </c>
      <c r="H4939" s="211">
        <v>0</v>
      </c>
      <c r="I4939" s="211">
        <f t="shared" si="231"/>
        <v>15</v>
      </c>
      <c r="J4939" s="215">
        <f t="shared" si="232"/>
        <v>1.0700871407628294E-5</v>
      </c>
      <c r="K4939" s="212">
        <f t="shared" si="233"/>
        <v>4925</v>
      </c>
    </row>
    <row r="4940" spans="1:11" x14ac:dyDescent="0.25">
      <c r="A4940" s="60">
        <v>48281950302</v>
      </c>
      <c r="B4940" s="60" t="s">
        <v>12177</v>
      </c>
      <c r="C4940" s="211">
        <v>0</v>
      </c>
      <c r="D4940" s="211">
        <v>0</v>
      </c>
      <c r="E4940" s="211">
        <v>0</v>
      </c>
      <c r="F4940" s="211">
        <v>15</v>
      </c>
      <c r="G4940" s="211">
        <v>0</v>
      </c>
      <c r="H4940" s="211">
        <v>0</v>
      </c>
      <c r="I4940" s="211">
        <f t="shared" si="231"/>
        <v>15</v>
      </c>
      <c r="J4940" s="215">
        <f t="shared" si="232"/>
        <v>1.0700871407628294E-5</v>
      </c>
      <c r="K4940" s="212">
        <f t="shared" si="233"/>
        <v>4925</v>
      </c>
    </row>
    <row r="4941" spans="1:11" x14ac:dyDescent="0.25">
      <c r="A4941" s="60">
        <v>48201553401</v>
      </c>
      <c r="B4941" s="60" t="s">
        <v>11232</v>
      </c>
      <c r="C4941" s="211">
        <v>0</v>
      </c>
      <c r="D4941" s="211">
        <v>0</v>
      </c>
      <c r="E4941" s="211">
        <v>0</v>
      </c>
      <c r="F4941" s="211">
        <v>0</v>
      </c>
      <c r="G4941" s="211">
        <v>15</v>
      </c>
      <c r="H4941" s="211">
        <v>0</v>
      </c>
      <c r="I4941" s="211">
        <f t="shared" si="231"/>
        <v>15</v>
      </c>
      <c r="J4941" s="215">
        <f t="shared" si="232"/>
        <v>1.0700871407628294E-5</v>
      </c>
      <c r="K4941" s="212">
        <f t="shared" si="233"/>
        <v>4925</v>
      </c>
    </row>
    <row r="4942" spans="1:11" x14ac:dyDescent="0.25">
      <c r="A4942" s="60">
        <v>48201542800</v>
      </c>
      <c r="B4942" s="60" t="s">
        <v>11356</v>
      </c>
      <c r="C4942" s="211">
        <v>0</v>
      </c>
      <c r="D4942" s="211">
        <v>0</v>
      </c>
      <c r="E4942" s="211">
        <v>0</v>
      </c>
      <c r="F4942" s="211">
        <v>0</v>
      </c>
      <c r="G4942" s="211">
        <v>15</v>
      </c>
      <c r="H4942" s="211">
        <v>0</v>
      </c>
      <c r="I4942" s="211">
        <f t="shared" si="231"/>
        <v>15</v>
      </c>
      <c r="J4942" s="215">
        <f t="shared" si="232"/>
        <v>1.0700871407628294E-5</v>
      </c>
      <c r="K4942" s="212">
        <f t="shared" si="233"/>
        <v>4925</v>
      </c>
    </row>
    <row r="4943" spans="1:11" x14ac:dyDescent="0.25">
      <c r="A4943" s="60">
        <v>48201423500</v>
      </c>
      <c r="B4943" s="60" t="s">
        <v>11403</v>
      </c>
      <c r="C4943" s="211">
        <v>0</v>
      </c>
      <c r="D4943" s="211">
        <v>15</v>
      </c>
      <c r="E4943" s="211">
        <v>0</v>
      </c>
      <c r="F4943" s="211">
        <v>0</v>
      </c>
      <c r="G4943" s="211">
        <v>0</v>
      </c>
      <c r="H4943" s="211">
        <v>0</v>
      </c>
      <c r="I4943" s="211">
        <f t="shared" si="231"/>
        <v>15</v>
      </c>
      <c r="J4943" s="215">
        <f t="shared" si="232"/>
        <v>1.0700871407628294E-5</v>
      </c>
      <c r="K4943" s="212">
        <f t="shared" si="233"/>
        <v>4925</v>
      </c>
    </row>
    <row r="4944" spans="1:11" x14ac:dyDescent="0.25">
      <c r="A4944" s="60">
        <v>48201412400</v>
      </c>
      <c r="B4944" s="60" t="s">
        <v>11075</v>
      </c>
      <c r="C4944" s="211">
        <v>0</v>
      </c>
      <c r="D4944" s="211">
        <v>0</v>
      </c>
      <c r="E4944" s="211">
        <v>0</v>
      </c>
      <c r="F4944" s="211">
        <v>0</v>
      </c>
      <c r="G4944" s="211">
        <v>15</v>
      </c>
      <c r="H4944" s="211">
        <v>0</v>
      </c>
      <c r="I4944" s="211">
        <f t="shared" si="231"/>
        <v>15</v>
      </c>
      <c r="J4944" s="215">
        <f t="shared" si="232"/>
        <v>1.0700871407628294E-5</v>
      </c>
      <c r="K4944" s="212">
        <f t="shared" si="233"/>
        <v>4925</v>
      </c>
    </row>
    <row r="4945" spans="1:11" x14ac:dyDescent="0.25">
      <c r="A4945" s="60">
        <v>48201343200</v>
      </c>
      <c r="B4945" s="60" t="s">
        <v>11243</v>
      </c>
      <c r="C4945" s="211">
        <v>0</v>
      </c>
      <c r="D4945" s="211">
        <v>15</v>
      </c>
      <c r="E4945" s="211">
        <v>0</v>
      </c>
      <c r="F4945" s="211">
        <v>0</v>
      </c>
      <c r="G4945" s="211">
        <v>0</v>
      </c>
      <c r="H4945" s="211">
        <v>0</v>
      </c>
      <c r="I4945" s="211">
        <f t="shared" si="231"/>
        <v>15</v>
      </c>
      <c r="J4945" s="215">
        <f t="shared" si="232"/>
        <v>1.0700871407628294E-5</v>
      </c>
      <c r="K4945" s="212">
        <f t="shared" si="233"/>
        <v>4925</v>
      </c>
    </row>
    <row r="4946" spans="1:11" x14ac:dyDescent="0.25">
      <c r="A4946" s="60">
        <v>48201343301</v>
      </c>
      <c r="B4946" s="60" t="s">
        <v>11388</v>
      </c>
      <c r="C4946" s="211">
        <v>0</v>
      </c>
      <c r="D4946" s="211">
        <v>0</v>
      </c>
      <c r="E4946" s="211">
        <v>0</v>
      </c>
      <c r="F4946" s="211">
        <v>0</v>
      </c>
      <c r="G4946" s="211">
        <v>0</v>
      </c>
      <c r="H4946" s="211">
        <v>15</v>
      </c>
      <c r="I4946" s="211">
        <f t="shared" si="231"/>
        <v>15</v>
      </c>
      <c r="J4946" s="215">
        <f t="shared" si="232"/>
        <v>1.0700871407628294E-5</v>
      </c>
      <c r="K4946" s="212">
        <f t="shared" si="233"/>
        <v>4925</v>
      </c>
    </row>
    <row r="4947" spans="1:11" x14ac:dyDescent="0.25">
      <c r="A4947" s="60">
        <v>48201342800</v>
      </c>
      <c r="B4947" s="60" t="s">
        <v>11176</v>
      </c>
      <c r="C4947" s="211">
        <v>0</v>
      </c>
      <c r="D4947" s="211">
        <v>0</v>
      </c>
      <c r="E4947" s="211">
        <v>0</v>
      </c>
      <c r="F4947" s="211">
        <v>0</v>
      </c>
      <c r="G4947" s="211">
        <v>15</v>
      </c>
      <c r="H4947" s="211">
        <v>0</v>
      </c>
      <c r="I4947" s="211">
        <f t="shared" si="231"/>
        <v>15</v>
      </c>
      <c r="J4947" s="215">
        <f t="shared" si="232"/>
        <v>1.0700871407628294E-5</v>
      </c>
      <c r="K4947" s="212">
        <f t="shared" si="233"/>
        <v>4925</v>
      </c>
    </row>
    <row r="4948" spans="1:11" x14ac:dyDescent="0.25">
      <c r="A4948" s="60">
        <v>48185180400</v>
      </c>
      <c r="B4948" s="60" t="s">
        <v>13565</v>
      </c>
      <c r="C4948" s="211">
        <v>0</v>
      </c>
      <c r="D4948" s="211">
        <v>15</v>
      </c>
      <c r="E4948" s="211">
        <v>0</v>
      </c>
      <c r="F4948" s="211">
        <v>0</v>
      </c>
      <c r="G4948" s="211">
        <v>0</v>
      </c>
      <c r="H4948" s="211">
        <v>0</v>
      </c>
      <c r="I4948" s="211">
        <f t="shared" si="231"/>
        <v>15</v>
      </c>
      <c r="J4948" s="215">
        <f t="shared" si="232"/>
        <v>1.0700871407628294E-5</v>
      </c>
      <c r="K4948" s="212">
        <f t="shared" si="233"/>
        <v>4925</v>
      </c>
    </row>
    <row r="4949" spans="1:11" x14ac:dyDescent="0.25">
      <c r="A4949" s="60">
        <v>48167720400</v>
      </c>
      <c r="B4949" s="60" t="s">
        <v>11112</v>
      </c>
      <c r="C4949" s="211">
        <v>0</v>
      </c>
      <c r="D4949" s="211">
        <v>0</v>
      </c>
      <c r="E4949" s="211">
        <v>0</v>
      </c>
      <c r="F4949" s="211">
        <v>15</v>
      </c>
      <c r="G4949" s="211">
        <v>0</v>
      </c>
      <c r="H4949" s="211">
        <v>0</v>
      </c>
      <c r="I4949" s="211">
        <f t="shared" si="231"/>
        <v>15</v>
      </c>
      <c r="J4949" s="215">
        <f t="shared" si="232"/>
        <v>1.0700871407628294E-5</v>
      </c>
      <c r="K4949" s="212">
        <f t="shared" si="233"/>
        <v>4925</v>
      </c>
    </row>
    <row r="4950" spans="1:11" x14ac:dyDescent="0.25">
      <c r="A4950" s="60">
        <v>48157673200</v>
      </c>
      <c r="B4950" s="60" t="s">
        <v>11135</v>
      </c>
      <c r="C4950" s="211">
        <v>0</v>
      </c>
      <c r="D4950" s="211">
        <v>0</v>
      </c>
      <c r="E4950" s="211">
        <v>0</v>
      </c>
      <c r="F4950" s="211">
        <v>0</v>
      </c>
      <c r="G4950" s="211">
        <v>0</v>
      </c>
      <c r="H4950" s="211">
        <v>15</v>
      </c>
      <c r="I4950" s="211">
        <f t="shared" si="231"/>
        <v>15</v>
      </c>
      <c r="J4950" s="215">
        <f t="shared" si="232"/>
        <v>1.0700871407628294E-5</v>
      </c>
      <c r="K4950" s="212">
        <f t="shared" si="233"/>
        <v>4925</v>
      </c>
    </row>
    <row r="4951" spans="1:11" x14ac:dyDescent="0.25">
      <c r="A4951" s="60">
        <v>48135002200</v>
      </c>
      <c r="B4951" s="60" t="s">
        <v>12607</v>
      </c>
      <c r="C4951" s="211">
        <v>0</v>
      </c>
      <c r="D4951" s="211">
        <v>0</v>
      </c>
      <c r="E4951" s="211">
        <v>0</v>
      </c>
      <c r="F4951" s="211">
        <v>0</v>
      </c>
      <c r="G4951" s="211">
        <v>15</v>
      </c>
      <c r="H4951" s="211">
        <v>0</v>
      </c>
      <c r="I4951" s="211">
        <f t="shared" si="231"/>
        <v>15</v>
      </c>
      <c r="J4951" s="215">
        <f t="shared" si="232"/>
        <v>1.0700871407628294E-5</v>
      </c>
      <c r="K4951" s="212">
        <f t="shared" si="233"/>
        <v>4925</v>
      </c>
    </row>
    <row r="4952" spans="1:11" x14ac:dyDescent="0.25">
      <c r="A4952" s="60">
        <v>48121021751</v>
      </c>
      <c r="B4952" s="60" t="s">
        <v>9565</v>
      </c>
      <c r="C4952" s="211">
        <v>0</v>
      </c>
      <c r="D4952" s="211">
        <v>15</v>
      </c>
      <c r="E4952" s="211">
        <v>0</v>
      </c>
      <c r="F4952" s="211">
        <v>0</v>
      </c>
      <c r="G4952" s="211">
        <v>0</v>
      </c>
      <c r="H4952" s="211">
        <v>0</v>
      </c>
      <c r="I4952" s="211">
        <f t="shared" si="231"/>
        <v>15</v>
      </c>
      <c r="J4952" s="215">
        <f t="shared" si="232"/>
        <v>1.0700871407628294E-5</v>
      </c>
      <c r="K4952" s="212">
        <f t="shared" si="233"/>
        <v>4925</v>
      </c>
    </row>
    <row r="4953" spans="1:11" x14ac:dyDescent="0.25">
      <c r="A4953" s="60">
        <v>48121021525</v>
      </c>
      <c r="B4953" s="60" t="s">
        <v>9625</v>
      </c>
      <c r="C4953" s="211">
        <v>0</v>
      </c>
      <c r="D4953" s="211">
        <v>0</v>
      </c>
      <c r="E4953" s="211">
        <v>0</v>
      </c>
      <c r="F4953" s="211">
        <v>15</v>
      </c>
      <c r="G4953" s="211">
        <v>0</v>
      </c>
      <c r="H4953" s="211">
        <v>0</v>
      </c>
      <c r="I4953" s="211">
        <f t="shared" si="231"/>
        <v>15</v>
      </c>
      <c r="J4953" s="215">
        <f t="shared" si="232"/>
        <v>1.0700871407628294E-5</v>
      </c>
      <c r="K4953" s="212">
        <f t="shared" si="233"/>
        <v>4925</v>
      </c>
    </row>
    <row r="4954" spans="1:11" x14ac:dyDescent="0.25">
      <c r="A4954" s="60">
        <v>48113019043</v>
      </c>
      <c r="B4954" s="60" t="s">
        <v>9712</v>
      </c>
      <c r="C4954" s="211">
        <v>0</v>
      </c>
      <c r="D4954" s="211">
        <v>15</v>
      </c>
      <c r="E4954" s="211">
        <v>0</v>
      </c>
      <c r="F4954" s="211">
        <v>0</v>
      </c>
      <c r="G4954" s="211">
        <v>0</v>
      </c>
      <c r="H4954" s="211">
        <v>0</v>
      </c>
      <c r="I4954" s="211">
        <f t="shared" si="231"/>
        <v>15</v>
      </c>
      <c r="J4954" s="215">
        <f t="shared" si="232"/>
        <v>1.0700871407628294E-5</v>
      </c>
      <c r="K4954" s="212">
        <f t="shared" si="233"/>
        <v>4925</v>
      </c>
    </row>
    <row r="4955" spans="1:11" x14ac:dyDescent="0.25">
      <c r="A4955" s="60">
        <v>48113014002</v>
      </c>
      <c r="B4955" s="60" t="s">
        <v>10228</v>
      </c>
      <c r="C4955" s="211">
        <v>0</v>
      </c>
      <c r="D4955" s="211">
        <v>0</v>
      </c>
      <c r="E4955" s="211">
        <v>15</v>
      </c>
      <c r="F4955" s="211">
        <v>0</v>
      </c>
      <c r="G4955" s="211">
        <v>0</v>
      </c>
      <c r="H4955" s="211">
        <v>0</v>
      </c>
      <c r="I4955" s="211">
        <f t="shared" si="231"/>
        <v>15</v>
      </c>
      <c r="J4955" s="215">
        <f t="shared" si="232"/>
        <v>1.0700871407628294E-5</v>
      </c>
      <c r="K4955" s="212">
        <f t="shared" si="233"/>
        <v>4925</v>
      </c>
    </row>
    <row r="4956" spans="1:11" x14ac:dyDescent="0.25">
      <c r="A4956" s="60">
        <v>48113008000</v>
      </c>
      <c r="B4956" s="60" t="s">
        <v>9591</v>
      </c>
      <c r="C4956" s="211">
        <v>0</v>
      </c>
      <c r="D4956" s="211">
        <v>0</v>
      </c>
      <c r="E4956" s="211">
        <v>0</v>
      </c>
      <c r="F4956" s="211">
        <v>15</v>
      </c>
      <c r="G4956" s="211">
        <v>0</v>
      </c>
      <c r="H4956" s="211">
        <v>0</v>
      </c>
      <c r="I4956" s="211">
        <f t="shared" si="231"/>
        <v>15</v>
      </c>
      <c r="J4956" s="215">
        <f t="shared" si="232"/>
        <v>1.0700871407628294E-5</v>
      </c>
      <c r="K4956" s="212">
        <f t="shared" si="233"/>
        <v>4925</v>
      </c>
    </row>
    <row r="4957" spans="1:11" x14ac:dyDescent="0.25">
      <c r="A4957" s="60">
        <v>48089750200</v>
      </c>
      <c r="B4957" s="60" t="s">
        <v>13447</v>
      </c>
      <c r="C4957" s="211">
        <v>0</v>
      </c>
      <c r="D4957" s="211">
        <v>15</v>
      </c>
      <c r="E4957" s="211">
        <v>0</v>
      </c>
      <c r="F4957" s="211">
        <v>0</v>
      </c>
      <c r="G4957" s="211">
        <v>0</v>
      </c>
      <c r="H4957" s="211">
        <v>0</v>
      </c>
      <c r="I4957" s="211">
        <f t="shared" si="231"/>
        <v>15</v>
      </c>
      <c r="J4957" s="215">
        <f t="shared" si="232"/>
        <v>1.0700871407628294E-5</v>
      </c>
      <c r="K4957" s="212">
        <f t="shared" si="233"/>
        <v>4925</v>
      </c>
    </row>
    <row r="4958" spans="1:11" x14ac:dyDescent="0.25">
      <c r="A4958" s="60">
        <v>48085031407</v>
      </c>
      <c r="B4958" s="60" t="s">
        <v>9859</v>
      </c>
      <c r="C4958" s="211">
        <v>0</v>
      </c>
      <c r="D4958" s="211">
        <v>0</v>
      </c>
      <c r="E4958" s="211">
        <v>15</v>
      </c>
      <c r="F4958" s="211">
        <v>0</v>
      </c>
      <c r="G4958" s="211">
        <v>0</v>
      </c>
      <c r="H4958" s="211">
        <v>0</v>
      </c>
      <c r="I4958" s="211">
        <f t="shared" si="231"/>
        <v>15</v>
      </c>
      <c r="J4958" s="215">
        <f t="shared" si="232"/>
        <v>1.0700871407628294E-5</v>
      </c>
      <c r="K4958" s="212">
        <f t="shared" si="233"/>
        <v>4925</v>
      </c>
    </row>
    <row r="4959" spans="1:11" x14ac:dyDescent="0.25">
      <c r="A4959" s="60">
        <v>48085031317</v>
      </c>
      <c r="B4959" s="60" t="s">
        <v>9717</v>
      </c>
      <c r="C4959" s="211">
        <v>0</v>
      </c>
      <c r="D4959" s="211">
        <v>0</v>
      </c>
      <c r="E4959" s="211">
        <v>0</v>
      </c>
      <c r="F4959" s="211">
        <v>15</v>
      </c>
      <c r="G4959" s="211">
        <v>0</v>
      </c>
      <c r="H4959" s="211">
        <v>0</v>
      </c>
      <c r="I4959" s="211">
        <f t="shared" si="231"/>
        <v>15</v>
      </c>
      <c r="J4959" s="215">
        <f t="shared" si="232"/>
        <v>1.0700871407628294E-5</v>
      </c>
      <c r="K4959" s="212">
        <f t="shared" si="233"/>
        <v>4925</v>
      </c>
    </row>
    <row r="4960" spans="1:11" x14ac:dyDescent="0.25">
      <c r="A4960" s="60">
        <v>48059030102</v>
      </c>
      <c r="B4960" s="60" t="s">
        <v>8721</v>
      </c>
      <c r="C4960" s="211">
        <v>0</v>
      </c>
      <c r="D4960" s="211">
        <v>0</v>
      </c>
      <c r="E4960" s="211">
        <v>15</v>
      </c>
      <c r="F4960" s="211">
        <v>0</v>
      </c>
      <c r="G4960" s="211">
        <v>0</v>
      </c>
      <c r="H4960" s="211">
        <v>0</v>
      </c>
      <c r="I4960" s="211">
        <f t="shared" si="231"/>
        <v>15</v>
      </c>
      <c r="J4960" s="215">
        <f t="shared" si="232"/>
        <v>1.0700871407628294E-5</v>
      </c>
      <c r="K4960" s="212">
        <f t="shared" si="233"/>
        <v>4925</v>
      </c>
    </row>
    <row r="4961" spans="1:11" x14ac:dyDescent="0.25">
      <c r="A4961" s="60">
        <v>48041000103</v>
      </c>
      <c r="B4961" s="60" t="s">
        <v>9402</v>
      </c>
      <c r="C4961" s="211">
        <v>0</v>
      </c>
      <c r="D4961" s="211">
        <v>0</v>
      </c>
      <c r="E4961" s="211">
        <v>0</v>
      </c>
      <c r="F4961" s="211">
        <v>0</v>
      </c>
      <c r="G4961" s="211">
        <v>15</v>
      </c>
      <c r="H4961" s="211">
        <v>0</v>
      </c>
      <c r="I4961" s="211">
        <f t="shared" si="231"/>
        <v>15</v>
      </c>
      <c r="J4961" s="215">
        <f t="shared" si="232"/>
        <v>1.0700871407628294E-5</v>
      </c>
      <c r="K4961" s="212">
        <f t="shared" si="233"/>
        <v>4925</v>
      </c>
    </row>
    <row r="4962" spans="1:11" x14ac:dyDescent="0.25">
      <c r="A4962" s="60">
        <v>48029181721</v>
      </c>
      <c r="B4962" s="60" t="s">
        <v>12721</v>
      </c>
      <c r="C4962" s="211">
        <v>0</v>
      </c>
      <c r="D4962" s="211">
        <v>0</v>
      </c>
      <c r="E4962" s="211">
        <v>0</v>
      </c>
      <c r="F4962" s="211">
        <v>0</v>
      </c>
      <c r="G4962" s="211">
        <v>15</v>
      </c>
      <c r="H4962" s="211">
        <v>0</v>
      </c>
      <c r="I4962" s="211">
        <f t="shared" si="231"/>
        <v>15</v>
      </c>
      <c r="J4962" s="215">
        <f t="shared" si="232"/>
        <v>1.0700871407628294E-5</v>
      </c>
      <c r="K4962" s="212">
        <f t="shared" si="233"/>
        <v>4925</v>
      </c>
    </row>
    <row r="4963" spans="1:11" x14ac:dyDescent="0.25">
      <c r="A4963" s="60">
        <v>48025950600</v>
      </c>
      <c r="B4963" s="60" t="s">
        <v>13364</v>
      </c>
      <c r="C4963" s="211">
        <v>0</v>
      </c>
      <c r="D4963" s="211">
        <v>15</v>
      </c>
      <c r="E4963" s="211">
        <v>0</v>
      </c>
      <c r="F4963" s="211">
        <v>0</v>
      </c>
      <c r="G4963" s="211">
        <v>0</v>
      </c>
      <c r="H4963" s="211">
        <v>0</v>
      </c>
      <c r="I4963" s="211">
        <f t="shared" si="231"/>
        <v>15</v>
      </c>
      <c r="J4963" s="215">
        <f t="shared" si="232"/>
        <v>1.0700871407628294E-5</v>
      </c>
      <c r="K4963" s="212">
        <f t="shared" si="233"/>
        <v>4925</v>
      </c>
    </row>
    <row r="4964" spans="1:11" x14ac:dyDescent="0.25">
      <c r="A4964" s="60">
        <v>48507950200</v>
      </c>
      <c r="B4964" s="60" t="s">
        <v>14091</v>
      </c>
      <c r="C4964" s="211">
        <v>10</v>
      </c>
      <c r="D4964" s="211">
        <v>4</v>
      </c>
      <c r="E4964" s="211">
        <v>0</v>
      </c>
      <c r="F4964" s="211">
        <v>0</v>
      </c>
      <c r="G4964" s="211">
        <v>0</v>
      </c>
      <c r="H4964" s="211">
        <v>0</v>
      </c>
      <c r="I4964" s="211">
        <f t="shared" si="231"/>
        <v>14</v>
      </c>
      <c r="J4964" s="215">
        <f t="shared" si="232"/>
        <v>9.9874799804530757E-6</v>
      </c>
      <c r="K4964" s="212">
        <f t="shared" si="233"/>
        <v>4959</v>
      </c>
    </row>
    <row r="4965" spans="1:11" x14ac:dyDescent="0.25">
      <c r="A4965" s="60">
        <v>48469001501</v>
      </c>
      <c r="B4965" s="60" t="s">
        <v>13201</v>
      </c>
      <c r="C4965" s="211">
        <v>10</v>
      </c>
      <c r="D4965" s="211">
        <v>0</v>
      </c>
      <c r="E4965" s="211">
        <v>4</v>
      </c>
      <c r="F4965" s="211">
        <v>0</v>
      </c>
      <c r="G4965" s="211">
        <v>0</v>
      </c>
      <c r="H4965" s="211">
        <v>0</v>
      </c>
      <c r="I4965" s="211">
        <f t="shared" si="231"/>
        <v>14</v>
      </c>
      <c r="J4965" s="215">
        <f t="shared" si="232"/>
        <v>9.9874799804530757E-6</v>
      </c>
      <c r="K4965" s="212">
        <f t="shared" si="233"/>
        <v>4959</v>
      </c>
    </row>
    <row r="4966" spans="1:11" x14ac:dyDescent="0.25">
      <c r="A4966" s="60">
        <v>48405950100</v>
      </c>
      <c r="B4966" s="60" t="s">
        <v>13931</v>
      </c>
      <c r="C4966" s="211">
        <v>0</v>
      </c>
      <c r="D4966" s="211">
        <v>10</v>
      </c>
      <c r="E4966" s="211">
        <v>0</v>
      </c>
      <c r="F4966" s="211">
        <v>0</v>
      </c>
      <c r="G4966" s="211">
        <v>4</v>
      </c>
      <c r="H4966" s="211">
        <v>0</v>
      </c>
      <c r="I4966" s="211">
        <f t="shared" si="231"/>
        <v>14</v>
      </c>
      <c r="J4966" s="215">
        <f t="shared" si="232"/>
        <v>9.9874799804530757E-6</v>
      </c>
      <c r="K4966" s="212">
        <f t="shared" si="233"/>
        <v>4959</v>
      </c>
    </row>
    <row r="4967" spans="1:11" x14ac:dyDescent="0.25">
      <c r="A4967" s="60">
        <v>48399950500</v>
      </c>
      <c r="B4967" s="60" t="s">
        <v>13924</v>
      </c>
      <c r="C4967" s="211">
        <v>0</v>
      </c>
      <c r="D4967" s="211">
        <v>0</v>
      </c>
      <c r="E4967" s="211">
        <v>0</v>
      </c>
      <c r="F4967" s="211">
        <v>4</v>
      </c>
      <c r="G4967" s="211">
        <v>10</v>
      </c>
      <c r="H4967" s="211">
        <v>0</v>
      </c>
      <c r="I4967" s="211">
        <f t="shared" si="231"/>
        <v>14</v>
      </c>
      <c r="J4967" s="215">
        <f t="shared" si="232"/>
        <v>9.9874799804530757E-6</v>
      </c>
      <c r="K4967" s="212">
        <f t="shared" si="233"/>
        <v>4959</v>
      </c>
    </row>
    <row r="4968" spans="1:11" x14ac:dyDescent="0.25">
      <c r="A4968" s="60">
        <v>48381020400</v>
      </c>
      <c r="B4968" s="60" t="s">
        <v>8768</v>
      </c>
      <c r="C4968" s="211">
        <v>0</v>
      </c>
      <c r="D4968" s="211">
        <v>0</v>
      </c>
      <c r="E4968" s="211">
        <v>0</v>
      </c>
      <c r="F4968" s="211">
        <v>0</v>
      </c>
      <c r="G4968" s="211">
        <v>10</v>
      </c>
      <c r="H4968" s="211">
        <v>4</v>
      </c>
      <c r="I4968" s="211">
        <f t="shared" si="231"/>
        <v>14</v>
      </c>
      <c r="J4968" s="215">
        <f t="shared" si="232"/>
        <v>9.9874799804530757E-6</v>
      </c>
      <c r="K4968" s="212">
        <f t="shared" si="233"/>
        <v>4959</v>
      </c>
    </row>
    <row r="4969" spans="1:11" x14ac:dyDescent="0.25">
      <c r="A4969" s="60">
        <v>48329000303</v>
      </c>
      <c r="B4969" s="60" t="s">
        <v>12555</v>
      </c>
      <c r="C4969" s="211">
        <v>0</v>
      </c>
      <c r="D4969" s="211">
        <v>0</v>
      </c>
      <c r="E4969" s="211">
        <v>0</v>
      </c>
      <c r="F4969" s="211">
        <v>4</v>
      </c>
      <c r="G4969" s="211">
        <v>10</v>
      </c>
      <c r="H4969" s="211">
        <v>0</v>
      </c>
      <c r="I4969" s="211">
        <f t="shared" si="231"/>
        <v>14</v>
      </c>
      <c r="J4969" s="215">
        <f t="shared" si="232"/>
        <v>9.9874799804530757E-6</v>
      </c>
      <c r="K4969" s="212">
        <f t="shared" si="233"/>
        <v>4959</v>
      </c>
    </row>
    <row r="4970" spans="1:11" x14ac:dyDescent="0.25">
      <c r="A4970" s="60">
        <v>48305950600</v>
      </c>
      <c r="B4970" s="60" t="s">
        <v>12411</v>
      </c>
      <c r="C4970" s="211">
        <v>4</v>
      </c>
      <c r="D4970" s="211">
        <v>0</v>
      </c>
      <c r="E4970" s="211">
        <v>0</v>
      </c>
      <c r="F4970" s="211">
        <v>0</v>
      </c>
      <c r="G4970" s="211">
        <v>10</v>
      </c>
      <c r="H4970" s="211">
        <v>0</v>
      </c>
      <c r="I4970" s="211">
        <f t="shared" si="231"/>
        <v>14</v>
      </c>
      <c r="J4970" s="215">
        <f t="shared" si="232"/>
        <v>9.9874799804530757E-6</v>
      </c>
      <c r="K4970" s="212">
        <f t="shared" si="233"/>
        <v>4959</v>
      </c>
    </row>
    <row r="4971" spans="1:11" x14ac:dyDescent="0.25">
      <c r="A4971" s="60">
        <v>48303010510</v>
      </c>
      <c r="B4971" s="60" t="s">
        <v>12365</v>
      </c>
      <c r="C4971" s="211">
        <v>0</v>
      </c>
      <c r="D4971" s="211">
        <v>4</v>
      </c>
      <c r="E4971" s="211">
        <v>0</v>
      </c>
      <c r="F4971" s="211">
        <v>10</v>
      </c>
      <c r="G4971" s="211">
        <v>0</v>
      </c>
      <c r="H4971" s="211">
        <v>0</v>
      </c>
      <c r="I4971" s="211">
        <f t="shared" si="231"/>
        <v>14</v>
      </c>
      <c r="J4971" s="215">
        <f t="shared" si="232"/>
        <v>9.9874799804530757E-6</v>
      </c>
      <c r="K4971" s="212">
        <f t="shared" si="233"/>
        <v>4959</v>
      </c>
    </row>
    <row r="4972" spans="1:11" x14ac:dyDescent="0.25">
      <c r="A4972" s="60">
        <v>48291700500</v>
      </c>
      <c r="B4972" s="60" t="s">
        <v>11617</v>
      </c>
      <c r="C4972" s="211">
        <v>0</v>
      </c>
      <c r="D4972" s="211">
        <v>0</v>
      </c>
      <c r="E4972" s="211">
        <v>4</v>
      </c>
      <c r="F4972" s="211">
        <v>0</v>
      </c>
      <c r="G4972" s="211">
        <v>10</v>
      </c>
      <c r="H4972" s="211">
        <v>0</v>
      </c>
      <c r="I4972" s="211">
        <f t="shared" si="231"/>
        <v>14</v>
      </c>
      <c r="J4972" s="215">
        <f t="shared" si="232"/>
        <v>9.9874799804530757E-6</v>
      </c>
      <c r="K4972" s="212">
        <f t="shared" si="233"/>
        <v>4959</v>
      </c>
    </row>
    <row r="4973" spans="1:11" x14ac:dyDescent="0.25">
      <c r="A4973" s="60">
        <v>48245011500</v>
      </c>
      <c r="B4973" s="60" t="s">
        <v>9194</v>
      </c>
      <c r="C4973" s="211">
        <v>0</v>
      </c>
      <c r="D4973" s="211">
        <v>10</v>
      </c>
      <c r="E4973" s="211">
        <v>0</v>
      </c>
      <c r="F4973" s="211">
        <v>0</v>
      </c>
      <c r="G4973" s="211">
        <v>0</v>
      </c>
      <c r="H4973" s="211">
        <v>4</v>
      </c>
      <c r="I4973" s="211">
        <f t="shared" si="231"/>
        <v>14</v>
      </c>
      <c r="J4973" s="215">
        <f t="shared" si="232"/>
        <v>9.9874799804530757E-6</v>
      </c>
      <c r="K4973" s="212">
        <f t="shared" si="233"/>
        <v>4959</v>
      </c>
    </row>
    <row r="4974" spans="1:11" x14ac:dyDescent="0.25">
      <c r="A4974" s="60">
        <v>48237950100</v>
      </c>
      <c r="B4974" s="60" t="s">
        <v>13674</v>
      </c>
      <c r="C4974" s="211">
        <v>0</v>
      </c>
      <c r="D4974" s="211">
        <v>10</v>
      </c>
      <c r="E4974" s="211">
        <v>0</v>
      </c>
      <c r="F4974" s="211">
        <v>0</v>
      </c>
      <c r="G4974" s="211">
        <v>0</v>
      </c>
      <c r="H4974" s="211">
        <v>4</v>
      </c>
      <c r="I4974" s="211">
        <f t="shared" si="231"/>
        <v>14</v>
      </c>
      <c r="J4974" s="215">
        <f t="shared" si="232"/>
        <v>9.9874799804530757E-6</v>
      </c>
      <c r="K4974" s="212">
        <f t="shared" si="233"/>
        <v>4959</v>
      </c>
    </row>
    <row r="4975" spans="1:11" x14ac:dyDescent="0.25">
      <c r="A4975" s="60">
        <v>48233950800</v>
      </c>
      <c r="B4975" s="60" t="s">
        <v>13672</v>
      </c>
      <c r="C4975" s="211">
        <v>10</v>
      </c>
      <c r="D4975" s="211">
        <v>0</v>
      </c>
      <c r="E4975" s="211">
        <v>0</v>
      </c>
      <c r="F4975" s="211">
        <v>0</v>
      </c>
      <c r="G4975" s="211">
        <v>4</v>
      </c>
      <c r="H4975" s="211">
        <v>0</v>
      </c>
      <c r="I4975" s="211">
        <f t="shared" si="231"/>
        <v>14</v>
      </c>
      <c r="J4975" s="215">
        <f t="shared" si="232"/>
        <v>9.9874799804530757E-6</v>
      </c>
      <c r="K4975" s="212">
        <f t="shared" si="233"/>
        <v>4959</v>
      </c>
    </row>
    <row r="4976" spans="1:11" x14ac:dyDescent="0.25">
      <c r="A4976" s="60">
        <v>48201455102</v>
      </c>
      <c r="B4976" s="60" t="s">
        <v>11165</v>
      </c>
      <c r="C4976" s="211">
        <v>0</v>
      </c>
      <c r="D4976" s="211">
        <v>0</v>
      </c>
      <c r="E4976" s="211">
        <v>0</v>
      </c>
      <c r="F4976" s="211">
        <v>0</v>
      </c>
      <c r="G4976" s="211">
        <v>10</v>
      </c>
      <c r="H4976" s="211">
        <v>4</v>
      </c>
      <c r="I4976" s="211">
        <f t="shared" si="231"/>
        <v>14</v>
      </c>
      <c r="J4976" s="215">
        <f t="shared" si="232"/>
        <v>9.9874799804530757E-6</v>
      </c>
      <c r="K4976" s="212">
        <f t="shared" si="233"/>
        <v>4959</v>
      </c>
    </row>
    <row r="4977" spans="1:11" x14ac:dyDescent="0.25">
      <c r="A4977" s="60">
        <v>48201253300</v>
      </c>
      <c r="B4977" s="60" t="s">
        <v>11374</v>
      </c>
      <c r="C4977" s="211">
        <v>0</v>
      </c>
      <c r="D4977" s="211">
        <v>10</v>
      </c>
      <c r="E4977" s="211">
        <v>0</v>
      </c>
      <c r="F4977" s="211">
        <v>0</v>
      </c>
      <c r="G4977" s="211">
        <v>4</v>
      </c>
      <c r="H4977" s="211">
        <v>0</v>
      </c>
      <c r="I4977" s="211">
        <f t="shared" si="231"/>
        <v>14</v>
      </c>
      <c r="J4977" s="215">
        <f t="shared" si="232"/>
        <v>9.9874799804530757E-6</v>
      </c>
      <c r="K4977" s="212">
        <f t="shared" si="233"/>
        <v>4959</v>
      </c>
    </row>
    <row r="4978" spans="1:11" x14ac:dyDescent="0.25">
      <c r="A4978" s="60">
        <v>48167723501</v>
      </c>
      <c r="B4978" s="60" t="s">
        <v>11341</v>
      </c>
      <c r="C4978" s="211">
        <v>0</v>
      </c>
      <c r="D4978" s="211">
        <v>10</v>
      </c>
      <c r="E4978" s="211">
        <v>0</v>
      </c>
      <c r="F4978" s="211">
        <v>0</v>
      </c>
      <c r="G4978" s="211">
        <v>4</v>
      </c>
      <c r="H4978" s="211">
        <v>0</v>
      </c>
      <c r="I4978" s="211">
        <f t="shared" si="231"/>
        <v>14</v>
      </c>
      <c r="J4978" s="215">
        <f t="shared" si="232"/>
        <v>9.9874799804530757E-6</v>
      </c>
      <c r="K4978" s="212">
        <f t="shared" si="233"/>
        <v>4959</v>
      </c>
    </row>
    <row r="4979" spans="1:11" x14ac:dyDescent="0.25">
      <c r="A4979" s="60">
        <v>48157675600</v>
      </c>
      <c r="B4979" s="60" t="s">
        <v>11503</v>
      </c>
      <c r="C4979" s="211">
        <v>0</v>
      </c>
      <c r="D4979" s="211">
        <v>10</v>
      </c>
      <c r="E4979" s="211">
        <v>4</v>
      </c>
      <c r="F4979" s="211">
        <v>0</v>
      </c>
      <c r="G4979" s="211">
        <v>0</v>
      </c>
      <c r="H4979" s="211">
        <v>0</v>
      </c>
      <c r="I4979" s="211">
        <f t="shared" si="231"/>
        <v>14</v>
      </c>
      <c r="J4979" s="215">
        <f t="shared" si="232"/>
        <v>9.9874799804530757E-6</v>
      </c>
      <c r="K4979" s="212">
        <f t="shared" si="233"/>
        <v>4959</v>
      </c>
    </row>
    <row r="4980" spans="1:11" x14ac:dyDescent="0.25">
      <c r="A4980" s="60">
        <v>48157671602</v>
      </c>
      <c r="B4980" s="60" t="s">
        <v>11174</v>
      </c>
      <c r="C4980" s="211">
        <v>0</v>
      </c>
      <c r="D4980" s="211">
        <v>0</v>
      </c>
      <c r="E4980" s="211">
        <v>0</v>
      </c>
      <c r="F4980" s="211">
        <v>10</v>
      </c>
      <c r="G4980" s="211">
        <v>0</v>
      </c>
      <c r="H4980" s="211">
        <v>4</v>
      </c>
      <c r="I4980" s="211">
        <f t="shared" si="231"/>
        <v>14</v>
      </c>
      <c r="J4980" s="215">
        <f t="shared" si="232"/>
        <v>9.9874799804530757E-6</v>
      </c>
      <c r="K4980" s="212">
        <f t="shared" si="233"/>
        <v>4959</v>
      </c>
    </row>
    <row r="4981" spans="1:11" x14ac:dyDescent="0.25">
      <c r="A4981" s="60">
        <v>48141010504</v>
      </c>
      <c r="B4981" s="60" t="s">
        <v>11031</v>
      </c>
      <c r="C4981" s="211">
        <v>10</v>
      </c>
      <c r="D4981" s="211">
        <v>0</v>
      </c>
      <c r="E4981" s="211">
        <v>0</v>
      </c>
      <c r="F4981" s="211">
        <v>4</v>
      </c>
      <c r="G4981" s="211">
        <v>0</v>
      </c>
      <c r="H4981" s="211">
        <v>0</v>
      </c>
      <c r="I4981" s="211">
        <f t="shared" si="231"/>
        <v>14</v>
      </c>
      <c r="J4981" s="215">
        <f t="shared" si="232"/>
        <v>9.9874799804530757E-6</v>
      </c>
      <c r="K4981" s="212">
        <f t="shared" si="233"/>
        <v>4959</v>
      </c>
    </row>
    <row r="4982" spans="1:11" x14ac:dyDescent="0.25">
      <c r="A4982" s="60">
        <v>48141010333</v>
      </c>
      <c r="B4982" s="60" t="s">
        <v>10972</v>
      </c>
      <c r="C4982" s="211">
        <v>10</v>
      </c>
      <c r="D4982" s="211">
        <v>4</v>
      </c>
      <c r="E4982" s="211">
        <v>0</v>
      </c>
      <c r="F4982" s="211">
        <v>0</v>
      </c>
      <c r="G4982" s="211">
        <v>0</v>
      </c>
      <c r="H4982" s="211">
        <v>0</v>
      </c>
      <c r="I4982" s="211">
        <f t="shared" si="231"/>
        <v>14</v>
      </c>
      <c r="J4982" s="215">
        <f t="shared" si="232"/>
        <v>9.9874799804530757E-6</v>
      </c>
      <c r="K4982" s="212">
        <f t="shared" si="233"/>
        <v>4959</v>
      </c>
    </row>
    <row r="4983" spans="1:11" x14ac:dyDescent="0.25">
      <c r="A4983" s="60">
        <v>48121020110</v>
      </c>
      <c r="B4983" s="60" t="s">
        <v>9643</v>
      </c>
      <c r="C4983" s="211">
        <v>0</v>
      </c>
      <c r="D4983" s="211">
        <v>10</v>
      </c>
      <c r="E4983" s="211">
        <v>0</v>
      </c>
      <c r="F4983" s="211">
        <v>0</v>
      </c>
      <c r="G4983" s="211">
        <v>0</v>
      </c>
      <c r="H4983" s="211">
        <v>4</v>
      </c>
      <c r="I4983" s="211">
        <f t="shared" si="231"/>
        <v>14</v>
      </c>
      <c r="J4983" s="215">
        <f t="shared" si="232"/>
        <v>9.9874799804530757E-6</v>
      </c>
      <c r="K4983" s="212">
        <f t="shared" si="233"/>
        <v>4959</v>
      </c>
    </row>
    <row r="4984" spans="1:11" x14ac:dyDescent="0.25">
      <c r="A4984" s="60">
        <v>48113019210</v>
      </c>
      <c r="B4984" s="60" t="s">
        <v>9718</v>
      </c>
      <c r="C4984" s="211">
        <v>0</v>
      </c>
      <c r="D4984" s="211">
        <v>10</v>
      </c>
      <c r="E4984" s="211">
        <v>0</v>
      </c>
      <c r="F4984" s="211">
        <v>4</v>
      </c>
      <c r="G4984" s="211">
        <v>0</v>
      </c>
      <c r="H4984" s="211">
        <v>0</v>
      </c>
      <c r="I4984" s="211">
        <f t="shared" si="231"/>
        <v>14</v>
      </c>
      <c r="J4984" s="215">
        <f t="shared" si="232"/>
        <v>9.9874799804530757E-6</v>
      </c>
      <c r="K4984" s="212">
        <f t="shared" si="233"/>
        <v>4959</v>
      </c>
    </row>
    <row r="4985" spans="1:11" x14ac:dyDescent="0.25">
      <c r="A4985" s="60">
        <v>48113018133</v>
      </c>
      <c r="B4985" s="60" t="s">
        <v>10098</v>
      </c>
      <c r="C4985" s="211">
        <v>0</v>
      </c>
      <c r="D4985" s="211">
        <v>0</v>
      </c>
      <c r="E4985" s="211">
        <v>10</v>
      </c>
      <c r="F4985" s="211">
        <v>4</v>
      </c>
      <c r="G4985" s="211">
        <v>0</v>
      </c>
      <c r="H4985" s="211">
        <v>0</v>
      </c>
      <c r="I4985" s="211">
        <f t="shared" si="231"/>
        <v>14</v>
      </c>
      <c r="J4985" s="215">
        <f t="shared" si="232"/>
        <v>9.9874799804530757E-6</v>
      </c>
      <c r="K4985" s="212">
        <f t="shared" si="233"/>
        <v>4959</v>
      </c>
    </row>
    <row r="4986" spans="1:11" x14ac:dyDescent="0.25">
      <c r="A4986" s="60">
        <v>48113007301</v>
      </c>
      <c r="B4986" s="60" t="s">
        <v>9562</v>
      </c>
      <c r="C4986" s="211">
        <v>0</v>
      </c>
      <c r="D4986" s="211">
        <v>0</v>
      </c>
      <c r="E4986" s="211">
        <v>4</v>
      </c>
      <c r="F4986" s="211">
        <v>0</v>
      </c>
      <c r="G4986" s="211">
        <v>0</v>
      </c>
      <c r="H4986" s="211">
        <v>10</v>
      </c>
      <c r="I4986" s="211">
        <f t="shared" si="231"/>
        <v>14</v>
      </c>
      <c r="J4986" s="215">
        <f t="shared" si="232"/>
        <v>9.9874799804530757E-6</v>
      </c>
      <c r="K4986" s="212">
        <f t="shared" si="233"/>
        <v>4959</v>
      </c>
    </row>
    <row r="4987" spans="1:11" x14ac:dyDescent="0.25">
      <c r="A4987" s="60">
        <v>48065950200</v>
      </c>
      <c r="B4987" s="60" t="s">
        <v>8771</v>
      </c>
      <c r="C4987" s="211">
        <v>0</v>
      </c>
      <c r="D4987" s="211">
        <v>0</v>
      </c>
      <c r="E4987" s="211">
        <v>10</v>
      </c>
      <c r="F4987" s="211">
        <v>4</v>
      </c>
      <c r="G4987" s="211">
        <v>0</v>
      </c>
      <c r="H4987" s="211">
        <v>0</v>
      </c>
      <c r="I4987" s="211">
        <f t="shared" si="231"/>
        <v>14</v>
      </c>
      <c r="J4987" s="215">
        <f t="shared" si="232"/>
        <v>9.9874799804530757E-6</v>
      </c>
      <c r="K4987" s="212">
        <f t="shared" si="233"/>
        <v>4959</v>
      </c>
    </row>
    <row r="4988" spans="1:11" x14ac:dyDescent="0.25">
      <c r="A4988" s="60">
        <v>48061012102</v>
      </c>
      <c r="B4988" s="60" t="s">
        <v>9349</v>
      </c>
      <c r="C4988" s="211">
        <v>0</v>
      </c>
      <c r="D4988" s="211">
        <v>4</v>
      </c>
      <c r="E4988" s="211">
        <v>10</v>
      </c>
      <c r="F4988" s="211">
        <v>0</v>
      </c>
      <c r="G4988" s="211">
        <v>0</v>
      </c>
      <c r="H4988" s="211">
        <v>0</v>
      </c>
      <c r="I4988" s="211">
        <f t="shared" si="231"/>
        <v>14</v>
      </c>
      <c r="J4988" s="215">
        <f t="shared" si="232"/>
        <v>9.9874799804530757E-6</v>
      </c>
      <c r="K4988" s="212">
        <f t="shared" si="233"/>
        <v>4959</v>
      </c>
    </row>
    <row r="4989" spans="1:11" x14ac:dyDescent="0.25">
      <c r="A4989" s="60">
        <v>48491020505</v>
      </c>
      <c r="B4989" s="60" t="s">
        <v>8868</v>
      </c>
      <c r="C4989" s="211">
        <v>0</v>
      </c>
      <c r="D4989" s="211">
        <v>0</v>
      </c>
      <c r="E4989" s="211">
        <v>4</v>
      </c>
      <c r="F4989" s="211">
        <v>4</v>
      </c>
      <c r="G4989" s="211">
        <v>4</v>
      </c>
      <c r="H4989" s="211">
        <v>0</v>
      </c>
      <c r="I4989" s="211">
        <f t="shared" si="231"/>
        <v>12</v>
      </c>
      <c r="J4989" s="215">
        <f t="shared" si="232"/>
        <v>8.5606971261026358E-6</v>
      </c>
      <c r="K4989" s="212">
        <f t="shared" si="233"/>
        <v>4984</v>
      </c>
    </row>
    <row r="4990" spans="1:11" x14ac:dyDescent="0.25">
      <c r="A4990" s="60">
        <v>48479001813</v>
      </c>
      <c r="B4990" s="60" t="s">
        <v>12276</v>
      </c>
      <c r="C4990" s="211">
        <v>4</v>
      </c>
      <c r="D4990" s="211">
        <v>4</v>
      </c>
      <c r="E4990" s="211">
        <v>0</v>
      </c>
      <c r="F4990" s="211">
        <v>4</v>
      </c>
      <c r="G4990" s="211">
        <v>0</v>
      </c>
      <c r="H4990" s="211">
        <v>0</v>
      </c>
      <c r="I4990" s="211">
        <f t="shared" si="231"/>
        <v>12</v>
      </c>
      <c r="J4990" s="215">
        <f t="shared" si="232"/>
        <v>8.5606971261026358E-6</v>
      </c>
      <c r="K4990" s="212">
        <f t="shared" si="233"/>
        <v>4984</v>
      </c>
    </row>
    <row r="4991" spans="1:11" x14ac:dyDescent="0.25">
      <c r="A4991" s="60">
        <v>48393950100</v>
      </c>
      <c r="B4991" s="60" t="s">
        <v>13922</v>
      </c>
      <c r="C4991" s="211">
        <v>0</v>
      </c>
      <c r="D4991" s="211">
        <v>4</v>
      </c>
      <c r="E4991" s="211">
        <v>4</v>
      </c>
      <c r="F4991" s="211">
        <v>0</v>
      </c>
      <c r="G4991" s="211">
        <v>4</v>
      </c>
      <c r="H4991" s="211">
        <v>0</v>
      </c>
      <c r="I4991" s="211">
        <f t="shared" si="231"/>
        <v>12</v>
      </c>
      <c r="J4991" s="215">
        <f t="shared" si="232"/>
        <v>8.5606971261026358E-6</v>
      </c>
      <c r="K4991" s="212">
        <f t="shared" si="233"/>
        <v>4984</v>
      </c>
    </row>
    <row r="4992" spans="1:11" x14ac:dyDescent="0.25">
      <c r="A4992" s="60">
        <v>48365950500</v>
      </c>
      <c r="B4992" s="60" t="s">
        <v>13885</v>
      </c>
      <c r="C4992" s="211">
        <v>0</v>
      </c>
      <c r="D4992" s="211">
        <v>4</v>
      </c>
      <c r="E4992" s="211">
        <v>4</v>
      </c>
      <c r="F4992" s="211">
        <v>0</v>
      </c>
      <c r="G4992" s="211">
        <v>4</v>
      </c>
      <c r="H4992" s="211">
        <v>0</v>
      </c>
      <c r="I4992" s="211">
        <f t="shared" si="231"/>
        <v>12</v>
      </c>
      <c r="J4992" s="215">
        <f t="shared" si="232"/>
        <v>8.5606971261026358E-6</v>
      </c>
      <c r="K4992" s="212">
        <f t="shared" si="233"/>
        <v>4984</v>
      </c>
    </row>
    <row r="4993" spans="1:11" x14ac:dyDescent="0.25">
      <c r="A4993" s="60">
        <v>48335950400</v>
      </c>
      <c r="B4993" s="60" t="s">
        <v>13827</v>
      </c>
      <c r="C4993" s="211">
        <v>4</v>
      </c>
      <c r="D4993" s="211">
        <v>4</v>
      </c>
      <c r="E4993" s="211">
        <v>0</v>
      </c>
      <c r="F4993" s="211">
        <v>0</v>
      </c>
      <c r="G4993" s="211">
        <v>4</v>
      </c>
      <c r="H4993" s="211">
        <v>0</v>
      </c>
      <c r="I4993" s="211">
        <f t="shared" si="231"/>
        <v>12</v>
      </c>
      <c r="J4993" s="215">
        <f t="shared" si="232"/>
        <v>8.5606971261026358E-6</v>
      </c>
      <c r="K4993" s="212">
        <f t="shared" si="233"/>
        <v>4984</v>
      </c>
    </row>
    <row r="4994" spans="1:11" x14ac:dyDescent="0.25">
      <c r="A4994" s="60">
        <v>48331950500</v>
      </c>
      <c r="B4994" s="60" t="s">
        <v>13819</v>
      </c>
      <c r="C4994" s="211">
        <v>0</v>
      </c>
      <c r="D4994" s="211">
        <v>4</v>
      </c>
      <c r="E4994" s="211">
        <v>4</v>
      </c>
      <c r="F4994" s="211">
        <v>0</v>
      </c>
      <c r="G4994" s="211">
        <v>4</v>
      </c>
      <c r="H4994" s="211">
        <v>0</v>
      </c>
      <c r="I4994" s="211">
        <f t="shared" si="231"/>
        <v>12</v>
      </c>
      <c r="J4994" s="215">
        <f t="shared" si="232"/>
        <v>8.5606971261026358E-6</v>
      </c>
      <c r="K4994" s="212">
        <f t="shared" si="233"/>
        <v>4984</v>
      </c>
    </row>
    <row r="4995" spans="1:11" x14ac:dyDescent="0.25">
      <c r="A4995" s="60">
        <v>48227950200</v>
      </c>
      <c r="B4995" s="60" t="s">
        <v>13659</v>
      </c>
      <c r="C4995" s="211">
        <v>0</v>
      </c>
      <c r="D4995" s="211">
        <v>0</v>
      </c>
      <c r="E4995" s="211">
        <v>4</v>
      </c>
      <c r="F4995" s="211">
        <v>4</v>
      </c>
      <c r="G4995" s="211">
        <v>4</v>
      </c>
      <c r="H4995" s="211">
        <v>0</v>
      </c>
      <c r="I4995" s="211">
        <f t="shared" si="231"/>
        <v>12</v>
      </c>
      <c r="J4995" s="215">
        <f t="shared" si="232"/>
        <v>8.5606971261026358E-6</v>
      </c>
      <c r="K4995" s="212">
        <f t="shared" si="233"/>
        <v>4984</v>
      </c>
    </row>
    <row r="4996" spans="1:11" x14ac:dyDescent="0.25">
      <c r="A4996" s="60">
        <v>48201450100</v>
      </c>
      <c r="B4996" s="60" t="s">
        <v>11339</v>
      </c>
      <c r="C4996" s="211">
        <v>0</v>
      </c>
      <c r="D4996" s="211">
        <v>0</v>
      </c>
      <c r="E4996" s="211">
        <v>4</v>
      </c>
      <c r="F4996" s="211">
        <v>4</v>
      </c>
      <c r="G4996" s="211">
        <v>4</v>
      </c>
      <c r="H4996" s="211">
        <v>0</v>
      </c>
      <c r="I4996" s="211">
        <f t="shared" si="231"/>
        <v>12</v>
      </c>
      <c r="J4996" s="215">
        <f t="shared" si="232"/>
        <v>8.5606971261026358E-6</v>
      </c>
      <c r="K4996" s="212">
        <f t="shared" si="233"/>
        <v>4984</v>
      </c>
    </row>
    <row r="4997" spans="1:11" x14ac:dyDescent="0.25">
      <c r="A4997" s="60">
        <v>48189950800</v>
      </c>
      <c r="B4997" s="60" t="s">
        <v>13572</v>
      </c>
      <c r="C4997" s="211">
        <v>0</v>
      </c>
      <c r="D4997" s="211">
        <v>4</v>
      </c>
      <c r="E4997" s="211">
        <v>4</v>
      </c>
      <c r="F4997" s="211">
        <v>0</v>
      </c>
      <c r="G4997" s="211">
        <v>0</v>
      </c>
      <c r="H4997" s="211">
        <v>4</v>
      </c>
      <c r="I4997" s="211">
        <f t="shared" si="231"/>
        <v>12</v>
      </c>
      <c r="J4997" s="215">
        <f t="shared" si="232"/>
        <v>8.5606971261026358E-6</v>
      </c>
      <c r="K4997" s="212">
        <f t="shared" si="233"/>
        <v>4984</v>
      </c>
    </row>
    <row r="4998" spans="1:11" x14ac:dyDescent="0.25">
      <c r="A4998" s="60">
        <v>48149970700</v>
      </c>
      <c r="B4998" s="60" t="s">
        <v>13517</v>
      </c>
      <c r="C4998" s="211">
        <v>0</v>
      </c>
      <c r="D4998" s="211">
        <v>4</v>
      </c>
      <c r="E4998" s="211">
        <v>4</v>
      </c>
      <c r="F4998" s="211">
        <v>0</v>
      </c>
      <c r="G4998" s="211">
        <v>4</v>
      </c>
      <c r="H4998" s="211">
        <v>0</v>
      </c>
      <c r="I4998" s="211">
        <f t="shared" ref="I4998:I5061" si="234">SUM(C4998:H4998)</f>
        <v>12</v>
      </c>
      <c r="J4998" s="215">
        <f t="shared" ref="J4998:J5061" si="235">(I4998/1401755)</f>
        <v>8.5606971261026358E-6</v>
      </c>
      <c r="K4998" s="212">
        <f t="shared" si="233"/>
        <v>4984</v>
      </c>
    </row>
    <row r="4999" spans="1:11" x14ac:dyDescent="0.25">
      <c r="A4999" s="60">
        <v>48115950600</v>
      </c>
      <c r="B4999" s="60" t="s">
        <v>13468</v>
      </c>
      <c r="C4999" s="211">
        <v>0</v>
      </c>
      <c r="D4999" s="211">
        <v>4</v>
      </c>
      <c r="E4999" s="211">
        <v>4</v>
      </c>
      <c r="F4999" s="211">
        <v>0</v>
      </c>
      <c r="G4999" s="211">
        <v>4</v>
      </c>
      <c r="H4999" s="211">
        <v>0</v>
      </c>
      <c r="I4999" s="211">
        <f t="shared" si="234"/>
        <v>12</v>
      </c>
      <c r="J4999" s="215">
        <f t="shared" si="235"/>
        <v>8.5606971261026358E-6</v>
      </c>
      <c r="K4999" s="212">
        <f t="shared" ref="K4999:K5062" si="236">_xlfn.RANK.EQ(J4999,$J$6:$J$5270,0)</f>
        <v>4984</v>
      </c>
    </row>
    <row r="5000" spans="1:11" x14ac:dyDescent="0.25">
      <c r="A5000" s="60">
        <v>48085030202</v>
      </c>
      <c r="B5000" s="60" t="s">
        <v>9808</v>
      </c>
      <c r="C5000" s="211">
        <v>0</v>
      </c>
      <c r="D5000" s="211">
        <v>4</v>
      </c>
      <c r="E5000" s="211">
        <v>0</v>
      </c>
      <c r="F5000" s="211">
        <v>4</v>
      </c>
      <c r="G5000" s="211">
        <v>4</v>
      </c>
      <c r="H5000" s="211">
        <v>0</v>
      </c>
      <c r="I5000" s="211">
        <f t="shared" si="234"/>
        <v>12</v>
      </c>
      <c r="J5000" s="215">
        <f t="shared" si="235"/>
        <v>8.5606971261026358E-6</v>
      </c>
      <c r="K5000" s="212">
        <f t="shared" si="236"/>
        <v>4984</v>
      </c>
    </row>
    <row r="5001" spans="1:11" x14ac:dyDescent="0.25">
      <c r="A5001" s="60">
        <v>48491020806</v>
      </c>
      <c r="B5001" s="60" t="s">
        <v>8896</v>
      </c>
      <c r="C5001" s="211">
        <v>0</v>
      </c>
      <c r="D5001" s="211">
        <v>0</v>
      </c>
      <c r="E5001" s="211">
        <v>0</v>
      </c>
      <c r="F5001" s="211">
        <v>0</v>
      </c>
      <c r="G5001" s="211">
        <v>10</v>
      </c>
      <c r="H5001" s="211">
        <v>0</v>
      </c>
      <c r="I5001" s="211">
        <f t="shared" si="234"/>
        <v>10</v>
      </c>
      <c r="J5001" s="215">
        <f t="shared" si="235"/>
        <v>7.133914271752196E-6</v>
      </c>
      <c r="K5001" s="212">
        <f t="shared" si="236"/>
        <v>4996</v>
      </c>
    </row>
    <row r="5002" spans="1:11" x14ac:dyDescent="0.25">
      <c r="A5002" s="60">
        <v>48479001710</v>
      </c>
      <c r="B5002" s="60" t="s">
        <v>12274</v>
      </c>
      <c r="C5002" s="211">
        <v>10</v>
      </c>
      <c r="D5002" s="211">
        <v>0</v>
      </c>
      <c r="E5002" s="211">
        <v>0</v>
      </c>
      <c r="F5002" s="211">
        <v>0</v>
      </c>
      <c r="G5002" s="211">
        <v>0</v>
      </c>
      <c r="H5002" s="211">
        <v>0</v>
      </c>
      <c r="I5002" s="211">
        <f t="shared" si="234"/>
        <v>10</v>
      </c>
      <c r="J5002" s="215">
        <f t="shared" si="235"/>
        <v>7.133914271752196E-6</v>
      </c>
      <c r="K5002" s="212">
        <f t="shared" si="236"/>
        <v>4996</v>
      </c>
    </row>
    <row r="5003" spans="1:11" x14ac:dyDescent="0.25">
      <c r="A5003" s="60">
        <v>48459950200</v>
      </c>
      <c r="B5003" s="60" t="s">
        <v>12339</v>
      </c>
      <c r="C5003" s="211">
        <v>0</v>
      </c>
      <c r="D5003" s="211">
        <v>0</v>
      </c>
      <c r="E5003" s="211">
        <v>0</v>
      </c>
      <c r="F5003" s="211">
        <v>10</v>
      </c>
      <c r="G5003" s="211">
        <v>0</v>
      </c>
      <c r="H5003" s="211">
        <v>0</v>
      </c>
      <c r="I5003" s="211">
        <f t="shared" si="234"/>
        <v>10</v>
      </c>
      <c r="J5003" s="215">
        <f t="shared" si="235"/>
        <v>7.133914271752196E-6</v>
      </c>
      <c r="K5003" s="212">
        <f t="shared" si="236"/>
        <v>4996</v>
      </c>
    </row>
    <row r="5004" spans="1:11" x14ac:dyDescent="0.25">
      <c r="A5004" s="60">
        <v>48453001775</v>
      </c>
      <c r="B5004" s="60" t="s">
        <v>8848</v>
      </c>
      <c r="C5004" s="211">
        <v>0</v>
      </c>
      <c r="D5004" s="211">
        <v>0</v>
      </c>
      <c r="E5004" s="211">
        <v>10</v>
      </c>
      <c r="F5004" s="211">
        <v>0</v>
      </c>
      <c r="G5004" s="211">
        <v>0</v>
      </c>
      <c r="H5004" s="211">
        <v>0</v>
      </c>
      <c r="I5004" s="211">
        <f t="shared" si="234"/>
        <v>10</v>
      </c>
      <c r="J5004" s="215">
        <f t="shared" si="235"/>
        <v>7.133914271752196E-6</v>
      </c>
      <c r="K5004" s="212">
        <f t="shared" si="236"/>
        <v>4996</v>
      </c>
    </row>
    <row r="5005" spans="1:11" x14ac:dyDescent="0.25">
      <c r="A5005" s="60">
        <v>48453001755</v>
      </c>
      <c r="B5005" s="60" t="s">
        <v>8829</v>
      </c>
      <c r="C5005" s="211">
        <v>0</v>
      </c>
      <c r="D5005" s="211">
        <v>0</v>
      </c>
      <c r="E5005" s="211">
        <v>0</v>
      </c>
      <c r="F5005" s="211">
        <v>0</v>
      </c>
      <c r="G5005" s="211">
        <v>0</v>
      </c>
      <c r="H5005" s="211">
        <v>10</v>
      </c>
      <c r="I5005" s="211">
        <f t="shared" si="234"/>
        <v>10</v>
      </c>
      <c r="J5005" s="215">
        <f t="shared" si="235"/>
        <v>7.133914271752196E-6</v>
      </c>
      <c r="K5005" s="212">
        <f t="shared" si="236"/>
        <v>4996</v>
      </c>
    </row>
    <row r="5006" spans="1:11" x14ac:dyDescent="0.25">
      <c r="A5006" s="60">
        <v>48441012000</v>
      </c>
      <c r="B5006" s="60" t="s">
        <v>8709</v>
      </c>
      <c r="C5006" s="211">
        <v>0</v>
      </c>
      <c r="D5006" s="211">
        <v>0</v>
      </c>
      <c r="E5006" s="211">
        <v>0</v>
      </c>
      <c r="F5006" s="211">
        <v>10</v>
      </c>
      <c r="G5006" s="211">
        <v>0</v>
      </c>
      <c r="H5006" s="211">
        <v>0</v>
      </c>
      <c r="I5006" s="211">
        <f t="shared" si="234"/>
        <v>10</v>
      </c>
      <c r="J5006" s="215">
        <f t="shared" si="235"/>
        <v>7.133914271752196E-6</v>
      </c>
      <c r="K5006" s="212">
        <f t="shared" si="236"/>
        <v>4996</v>
      </c>
    </row>
    <row r="5007" spans="1:11" x14ac:dyDescent="0.25">
      <c r="A5007" s="60">
        <v>48439113815</v>
      </c>
      <c r="B5007" s="60" t="s">
        <v>9566</v>
      </c>
      <c r="C5007" s="211">
        <v>0</v>
      </c>
      <c r="D5007" s="211">
        <v>10</v>
      </c>
      <c r="E5007" s="211">
        <v>0</v>
      </c>
      <c r="F5007" s="211">
        <v>0</v>
      </c>
      <c r="G5007" s="211">
        <v>0</v>
      </c>
      <c r="H5007" s="211">
        <v>0</v>
      </c>
      <c r="I5007" s="211">
        <f t="shared" si="234"/>
        <v>10</v>
      </c>
      <c r="J5007" s="215">
        <f t="shared" si="235"/>
        <v>7.133914271752196E-6</v>
      </c>
      <c r="K5007" s="212">
        <f t="shared" si="236"/>
        <v>4996</v>
      </c>
    </row>
    <row r="5008" spans="1:11" x14ac:dyDescent="0.25">
      <c r="A5008" s="60">
        <v>48439111311</v>
      </c>
      <c r="B5008" s="60" t="s">
        <v>9644</v>
      </c>
      <c r="C5008" s="211">
        <v>0</v>
      </c>
      <c r="D5008" s="211">
        <v>10</v>
      </c>
      <c r="E5008" s="211">
        <v>0</v>
      </c>
      <c r="F5008" s="211">
        <v>0</v>
      </c>
      <c r="G5008" s="211">
        <v>0</v>
      </c>
      <c r="H5008" s="211">
        <v>0</v>
      </c>
      <c r="I5008" s="211">
        <f t="shared" si="234"/>
        <v>10</v>
      </c>
      <c r="J5008" s="215">
        <f t="shared" si="235"/>
        <v>7.133914271752196E-6</v>
      </c>
      <c r="K5008" s="212">
        <f t="shared" si="236"/>
        <v>4996</v>
      </c>
    </row>
    <row r="5009" spans="1:11" x14ac:dyDescent="0.25">
      <c r="A5009" s="60">
        <v>48429950500</v>
      </c>
      <c r="B5009" s="60" t="s">
        <v>13967</v>
      </c>
      <c r="C5009" s="211">
        <v>0</v>
      </c>
      <c r="D5009" s="211">
        <v>0</v>
      </c>
      <c r="E5009" s="211">
        <v>0</v>
      </c>
      <c r="F5009" s="211">
        <v>0</v>
      </c>
      <c r="G5009" s="211">
        <v>10</v>
      </c>
      <c r="H5009" s="211">
        <v>0</v>
      </c>
      <c r="I5009" s="211">
        <f t="shared" si="234"/>
        <v>10</v>
      </c>
      <c r="J5009" s="215">
        <f t="shared" si="235"/>
        <v>7.133914271752196E-6</v>
      </c>
      <c r="K5009" s="212">
        <f t="shared" si="236"/>
        <v>4996</v>
      </c>
    </row>
    <row r="5010" spans="1:11" x14ac:dyDescent="0.25">
      <c r="A5010" s="60">
        <v>48363000300</v>
      </c>
      <c r="B5010" s="60" t="s">
        <v>13875</v>
      </c>
      <c r="C5010" s="211">
        <v>0</v>
      </c>
      <c r="D5010" s="211">
        <v>0</v>
      </c>
      <c r="E5010" s="211">
        <v>10</v>
      </c>
      <c r="F5010" s="211">
        <v>0</v>
      </c>
      <c r="G5010" s="211">
        <v>0</v>
      </c>
      <c r="H5010" s="211">
        <v>0</v>
      </c>
      <c r="I5010" s="211">
        <f t="shared" si="234"/>
        <v>10</v>
      </c>
      <c r="J5010" s="215">
        <f t="shared" si="235"/>
        <v>7.133914271752196E-6</v>
      </c>
      <c r="K5010" s="212">
        <f t="shared" si="236"/>
        <v>4996</v>
      </c>
    </row>
    <row r="5011" spans="1:11" x14ac:dyDescent="0.25">
      <c r="A5011" s="60">
        <v>48361021200</v>
      </c>
      <c r="B5011" s="60" t="s">
        <v>9209</v>
      </c>
      <c r="C5011" s="211">
        <v>0</v>
      </c>
      <c r="D5011" s="211">
        <v>0</v>
      </c>
      <c r="E5011" s="211">
        <v>0</v>
      </c>
      <c r="F5011" s="211">
        <v>0</v>
      </c>
      <c r="G5011" s="211">
        <v>10</v>
      </c>
      <c r="H5011" s="211">
        <v>0</v>
      </c>
      <c r="I5011" s="211">
        <f t="shared" si="234"/>
        <v>10</v>
      </c>
      <c r="J5011" s="215">
        <f t="shared" si="235"/>
        <v>7.133914271752196E-6</v>
      </c>
      <c r="K5011" s="212">
        <f t="shared" si="236"/>
        <v>4996</v>
      </c>
    </row>
    <row r="5012" spans="1:11" x14ac:dyDescent="0.25">
      <c r="A5012" s="60">
        <v>48339690900</v>
      </c>
      <c r="B5012" s="60" t="s">
        <v>11093</v>
      </c>
      <c r="C5012" s="211">
        <v>0</v>
      </c>
      <c r="D5012" s="211">
        <v>0</v>
      </c>
      <c r="E5012" s="211">
        <v>0</v>
      </c>
      <c r="F5012" s="211">
        <v>0</v>
      </c>
      <c r="G5012" s="211">
        <v>0</v>
      </c>
      <c r="H5012" s="211">
        <v>10</v>
      </c>
      <c r="I5012" s="211">
        <f t="shared" si="234"/>
        <v>10</v>
      </c>
      <c r="J5012" s="215">
        <f t="shared" si="235"/>
        <v>7.133914271752196E-6</v>
      </c>
      <c r="K5012" s="212">
        <f t="shared" si="236"/>
        <v>4996</v>
      </c>
    </row>
    <row r="5013" spans="1:11" x14ac:dyDescent="0.25">
      <c r="A5013" s="60">
        <v>48293970700</v>
      </c>
      <c r="B5013" s="60" t="s">
        <v>13759</v>
      </c>
      <c r="C5013" s="211">
        <v>0</v>
      </c>
      <c r="D5013" s="211">
        <v>0</v>
      </c>
      <c r="E5013" s="211">
        <v>10</v>
      </c>
      <c r="F5013" s="211">
        <v>0</v>
      </c>
      <c r="G5013" s="211">
        <v>0</v>
      </c>
      <c r="H5013" s="211">
        <v>0</v>
      </c>
      <c r="I5013" s="211">
        <f t="shared" si="234"/>
        <v>10</v>
      </c>
      <c r="J5013" s="215">
        <f t="shared" si="235"/>
        <v>7.133914271752196E-6</v>
      </c>
      <c r="K5013" s="212">
        <f t="shared" si="236"/>
        <v>4996</v>
      </c>
    </row>
    <row r="5014" spans="1:11" x14ac:dyDescent="0.25">
      <c r="A5014" s="60">
        <v>48265960700</v>
      </c>
      <c r="B5014" s="60" t="s">
        <v>13704</v>
      </c>
      <c r="C5014" s="211">
        <v>0</v>
      </c>
      <c r="D5014" s="211">
        <v>0</v>
      </c>
      <c r="E5014" s="211">
        <v>10</v>
      </c>
      <c r="F5014" s="211">
        <v>0</v>
      </c>
      <c r="G5014" s="211">
        <v>0</v>
      </c>
      <c r="H5014" s="211">
        <v>0</v>
      </c>
      <c r="I5014" s="211">
        <f t="shared" si="234"/>
        <v>10</v>
      </c>
      <c r="J5014" s="215">
        <f t="shared" si="235"/>
        <v>7.133914271752196E-6</v>
      </c>
      <c r="K5014" s="212">
        <f t="shared" si="236"/>
        <v>4996</v>
      </c>
    </row>
    <row r="5015" spans="1:11" x14ac:dyDescent="0.25">
      <c r="A5015" s="60">
        <v>48219950600</v>
      </c>
      <c r="B5015" s="60" t="s">
        <v>13636</v>
      </c>
      <c r="C5015" s="211">
        <v>0</v>
      </c>
      <c r="D5015" s="211">
        <v>0</v>
      </c>
      <c r="E5015" s="211">
        <v>0</v>
      </c>
      <c r="F5015" s="211">
        <v>0</v>
      </c>
      <c r="G5015" s="211">
        <v>10</v>
      </c>
      <c r="H5015" s="211">
        <v>0</v>
      </c>
      <c r="I5015" s="211">
        <f t="shared" si="234"/>
        <v>10</v>
      </c>
      <c r="J5015" s="215">
        <f t="shared" si="235"/>
        <v>7.133914271752196E-6</v>
      </c>
      <c r="K5015" s="212">
        <f t="shared" si="236"/>
        <v>4996</v>
      </c>
    </row>
    <row r="5016" spans="1:11" x14ac:dyDescent="0.25">
      <c r="A5016" s="60">
        <v>48215023512</v>
      </c>
      <c r="B5016" s="60" t="s">
        <v>12507</v>
      </c>
      <c r="C5016" s="211">
        <v>0</v>
      </c>
      <c r="D5016" s="211">
        <v>10</v>
      </c>
      <c r="E5016" s="211">
        <v>0</v>
      </c>
      <c r="F5016" s="211">
        <v>0</v>
      </c>
      <c r="G5016" s="211">
        <v>0</v>
      </c>
      <c r="H5016" s="211">
        <v>0</v>
      </c>
      <c r="I5016" s="211">
        <f t="shared" si="234"/>
        <v>10</v>
      </c>
      <c r="J5016" s="215">
        <f t="shared" si="235"/>
        <v>7.133914271752196E-6</v>
      </c>
      <c r="K5016" s="212">
        <f t="shared" si="236"/>
        <v>4996</v>
      </c>
    </row>
    <row r="5017" spans="1:11" x14ac:dyDescent="0.25">
      <c r="A5017" s="60">
        <v>48201554002</v>
      </c>
      <c r="B5017" s="60" t="s">
        <v>11118</v>
      </c>
      <c r="C5017" s="211">
        <v>0</v>
      </c>
      <c r="D5017" s="211">
        <v>10</v>
      </c>
      <c r="E5017" s="211">
        <v>0</v>
      </c>
      <c r="F5017" s="211">
        <v>0</v>
      </c>
      <c r="G5017" s="211">
        <v>0</v>
      </c>
      <c r="H5017" s="211">
        <v>0</v>
      </c>
      <c r="I5017" s="211">
        <f t="shared" si="234"/>
        <v>10</v>
      </c>
      <c r="J5017" s="215">
        <f t="shared" si="235"/>
        <v>7.133914271752196E-6</v>
      </c>
      <c r="K5017" s="212">
        <f t="shared" si="236"/>
        <v>4996</v>
      </c>
    </row>
    <row r="5018" spans="1:11" x14ac:dyDescent="0.25">
      <c r="A5018" s="60">
        <v>48201541203</v>
      </c>
      <c r="B5018" s="60" t="s">
        <v>11145</v>
      </c>
      <c r="C5018" s="211">
        <v>0</v>
      </c>
      <c r="D5018" s="211">
        <v>0</v>
      </c>
      <c r="E5018" s="211">
        <v>0</v>
      </c>
      <c r="F5018" s="211">
        <v>10</v>
      </c>
      <c r="G5018" s="211">
        <v>0</v>
      </c>
      <c r="H5018" s="211">
        <v>0</v>
      </c>
      <c r="I5018" s="211">
        <f t="shared" si="234"/>
        <v>10</v>
      </c>
      <c r="J5018" s="215">
        <f t="shared" si="235"/>
        <v>7.133914271752196E-6</v>
      </c>
      <c r="K5018" s="212">
        <f t="shared" si="236"/>
        <v>4996</v>
      </c>
    </row>
    <row r="5019" spans="1:11" x14ac:dyDescent="0.25">
      <c r="A5019" s="60">
        <v>48201423201</v>
      </c>
      <c r="B5019" s="60" t="s">
        <v>11630</v>
      </c>
      <c r="C5019" s="211">
        <v>0</v>
      </c>
      <c r="D5019" s="211">
        <v>0</v>
      </c>
      <c r="E5019" s="211">
        <v>0</v>
      </c>
      <c r="F5019" s="211">
        <v>0</v>
      </c>
      <c r="G5019" s="211">
        <v>10</v>
      </c>
      <c r="H5019" s="211">
        <v>0</v>
      </c>
      <c r="I5019" s="211">
        <f t="shared" si="234"/>
        <v>10</v>
      </c>
      <c r="J5019" s="215">
        <f t="shared" si="235"/>
        <v>7.133914271752196E-6</v>
      </c>
      <c r="K5019" s="212">
        <f t="shared" si="236"/>
        <v>4996</v>
      </c>
    </row>
    <row r="5020" spans="1:11" x14ac:dyDescent="0.25">
      <c r="A5020" s="60">
        <v>48201342001</v>
      </c>
      <c r="B5020" s="60" t="s">
        <v>11184</v>
      </c>
      <c r="C5020" s="211">
        <v>0</v>
      </c>
      <c r="D5020" s="211">
        <v>0</v>
      </c>
      <c r="E5020" s="211">
        <v>0</v>
      </c>
      <c r="F5020" s="211">
        <v>0</v>
      </c>
      <c r="G5020" s="211">
        <v>10</v>
      </c>
      <c r="H5020" s="211">
        <v>0</v>
      </c>
      <c r="I5020" s="211">
        <f t="shared" si="234"/>
        <v>10</v>
      </c>
      <c r="J5020" s="215">
        <f t="shared" si="235"/>
        <v>7.133914271752196E-6</v>
      </c>
      <c r="K5020" s="212">
        <f t="shared" si="236"/>
        <v>4996</v>
      </c>
    </row>
    <row r="5021" spans="1:11" x14ac:dyDescent="0.25">
      <c r="A5021" s="60">
        <v>48201342002</v>
      </c>
      <c r="B5021" s="60" t="s">
        <v>11255</v>
      </c>
      <c r="C5021" s="211">
        <v>0</v>
      </c>
      <c r="D5021" s="211">
        <v>10</v>
      </c>
      <c r="E5021" s="211">
        <v>0</v>
      </c>
      <c r="F5021" s="211">
        <v>0</v>
      </c>
      <c r="G5021" s="211">
        <v>0</v>
      </c>
      <c r="H5021" s="211">
        <v>0</v>
      </c>
      <c r="I5021" s="211">
        <f t="shared" si="234"/>
        <v>10</v>
      </c>
      <c r="J5021" s="215">
        <f t="shared" si="235"/>
        <v>7.133914271752196E-6</v>
      </c>
      <c r="K5021" s="212">
        <f t="shared" si="236"/>
        <v>4996</v>
      </c>
    </row>
    <row r="5022" spans="1:11" x14ac:dyDescent="0.25">
      <c r="A5022" s="60">
        <v>48201340301</v>
      </c>
      <c r="B5022" s="60" t="s">
        <v>11081</v>
      </c>
      <c r="C5022" s="211">
        <v>0</v>
      </c>
      <c r="D5022" s="211">
        <v>0</v>
      </c>
      <c r="E5022" s="211">
        <v>0</v>
      </c>
      <c r="F5022" s="211">
        <v>0</v>
      </c>
      <c r="G5022" s="211">
        <v>10</v>
      </c>
      <c r="H5022" s="211">
        <v>0</v>
      </c>
      <c r="I5022" s="211">
        <f t="shared" si="234"/>
        <v>10</v>
      </c>
      <c r="J5022" s="215">
        <f t="shared" si="235"/>
        <v>7.133914271752196E-6</v>
      </c>
      <c r="K5022" s="212">
        <f t="shared" si="236"/>
        <v>4996</v>
      </c>
    </row>
    <row r="5023" spans="1:11" x14ac:dyDescent="0.25">
      <c r="A5023" s="60">
        <v>48187210711</v>
      </c>
      <c r="B5023" s="60" t="s">
        <v>12697</v>
      </c>
      <c r="C5023" s="211">
        <v>0</v>
      </c>
      <c r="D5023" s="211">
        <v>0</v>
      </c>
      <c r="E5023" s="211">
        <v>0</v>
      </c>
      <c r="F5023" s="211">
        <v>0</v>
      </c>
      <c r="G5023" s="211">
        <v>10</v>
      </c>
      <c r="H5023" s="211">
        <v>0</v>
      </c>
      <c r="I5023" s="211">
        <f t="shared" si="234"/>
        <v>10</v>
      </c>
      <c r="J5023" s="215">
        <f t="shared" si="235"/>
        <v>7.133914271752196E-6</v>
      </c>
      <c r="K5023" s="212">
        <f t="shared" si="236"/>
        <v>4996</v>
      </c>
    </row>
    <row r="5024" spans="1:11" x14ac:dyDescent="0.25">
      <c r="A5024" s="60">
        <v>48187210712</v>
      </c>
      <c r="B5024" s="60" t="s">
        <v>12648</v>
      </c>
      <c r="C5024" s="211">
        <v>0</v>
      </c>
      <c r="D5024" s="211">
        <v>0</v>
      </c>
      <c r="E5024" s="211">
        <v>0</v>
      </c>
      <c r="F5024" s="211">
        <v>0</v>
      </c>
      <c r="G5024" s="211">
        <v>10</v>
      </c>
      <c r="H5024" s="211">
        <v>0</v>
      </c>
      <c r="I5024" s="211">
        <f t="shared" si="234"/>
        <v>10</v>
      </c>
      <c r="J5024" s="215">
        <f t="shared" si="235"/>
        <v>7.133914271752196E-6</v>
      </c>
      <c r="K5024" s="212">
        <f t="shared" si="236"/>
        <v>4996</v>
      </c>
    </row>
    <row r="5025" spans="1:11" x14ac:dyDescent="0.25">
      <c r="A5025" s="60">
        <v>48173950100</v>
      </c>
      <c r="B5025" s="60" t="s">
        <v>13548</v>
      </c>
      <c r="C5025" s="211">
        <v>0</v>
      </c>
      <c r="D5025" s="211">
        <v>0</v>
      </c>
      <c r="E5025" s="211">
        <v>10</v>
      </c>
      <c r="F5025" s="211">
        <v>0</v>
      </c>
      <c r="G5025" s="211">
        <v>0</v>
      </c>
      <c r="H5025" s="211">
        <v>0</v>
      </c>
      <c r="I5025" s="211">
        <f t="shared" si="234"/>
        <v>10</v>
      </c>
      <c r="J5025" s="215">
        <f t="shared" si="235"/>
        <v>7.133914271752196E-6</v>
      </c>
      <c r="K5025" s="212">
        <f t="shared" si="236"/>
        <v>4996</v>
      </c>
    </row>
    <row r="5026" spans="1:11" x14ac:dyDescent="0.25">
      <c r="A5026" s="60">
        <v>48157674200</v>
      </c>
      <c r="B5026" s="60" t="s">
        <v>11082</v>
      </c>
      <c r="C5026" s="211">
        <v>0</v>
      </c>
      <c r="D5026" s="211">
        <v>0</v>
      </c>
      <c r="E5026" s="211">
        <v>0</v>
      </c>
      <c r="F5026" s="211">
        <v>0</v>
      </c>
      <c r="G5026" s="211">
        <v>0</v>
      </c>
      <c r="H5026" s="211">
        <v>10</v>
      </c>
      <c r="I5026" s="211">
        <f t="shared" si="234"/>
        <v>10</v>
      </c>
      <c r="J5026" s="215">
        <f t="shared" si="235"/>
        <v>7.133914271752196E-6</v>
      </c>
      <c r="K5026" s="212">
        <f t="shared" si="236"/>
        <v>4996</v>
      </c>
    </row>
    <row r="5027" spans="1:11" x14ac:dyDescent="0.25">
      <c r="A5027" s="60">
        <v>48157673901</v>
      </c>
      <c r="B5027" s="60" t="s">
        <v>11091</v>
      </c>
      <c r="C5027" s="211">
        <v>0</v>
      </c>
      <c r="D5027" s="211">
        <v>0</v>
      </c>
      <c r="E5027" s="211">
        <v>0</v>
      </c>
      <c r="F5027" s="211">
        <v>0</v>
      </c>
      <c r="G5027" s="211">
        <v>0</v>
      </c>
      <c r="H5027" s="211">
        <v>10</v>
      </c>
      <c r="I5027" s="211">
        <f t="shared" si="234"/>
        <v>10</v>
      </c>
      <c r="J5027" s="215">
        <f t="shared" si="235"/>
        <v>7.133914271752196E-6</v>
      </c>
      <c r="K5027" s="212">
        <f t="shared" si="236"/>
        <v>4996</v>
      </c>
    </row>
    <row r="5028" spans="1:11" x14ac:dyDescent="0.25">
      <c r="A5028" s="60">
        <v>48155950100</v>
      </c>
      <c r="B5028" s="60" t="s">
        <v>13525</v>
      </c>
      <c r="C5028" s="211">
        <v>0</v>
      </c>
      <c r="D5028" s="211">
        <v>0</v>
      </c>
      <c r="E5028" s="211">
        <v>0</v>
      </c>
      <c r="F5028" s="211">
        <v>0</v>
      </c>
      <c r="G5028" s="211">
        <v>0</v>
      </c>
      <c r="H5028" s="211">
        <v>10</v>
      </c>
      <c r="I5028" s="211">
        <f t="shared" si="234"/>
        <v>10</v>
      </c>
      <c r="J5028" s="215">
        <f t="shared" si="235"/>
        <v>7.133914271752196E-6</v>
      </c>
      <c r="K5028" s="212">
        <f t="shared" si="236"/>
        <v>4996</v>
      </c>
    </row>
    <row r="5029" spans="1:11" x14ac:dyDescent="0.25">
      <c r="A5029" s="60">
        <v>48143950201</v>
      </c>
      <c r="B5029" s="60" t="s">
        <v>13500</v>
      </c>
      <c r="C5029" s="211">
        <v>0</v>
      </c>
      <c r="D5029" s="211">
        <v>10</v>
      </c>
      <c r="E5029" s="211">
        <v>0</v>
      </c>
      <c r="F5029" s="211">
        <v>0</v>
      </c>
      <c r="G5029" s="211">
        <v>0</v>
      </c>
      <c r="H5029" s="211">
        <v>0</v>
      </c>
      <c r="I5029" s="211">
        <f t="shared" si="234"/>
        <v>10</v>
      </c>
      <c r="J5029" s="215">
        <f t="shared" si="235"/>
        <v>7.133914271752196E-6</v>
      </c>
      <c r="K5029" s="212">
        <f t="shared" si="236"/>
        <v>4996</v>
      </c>
    </row>
    <row r="5030" spans="1:11" x14ac:dyDescent="0.25">
      <c r="A5030" s="60">
        <v>48141010319</v>
      </c>
      <c r="B5030" s="60" t="s">
        <v>11011</v>
      </c>
      <c r="C5030" s="211">
        <v>0</v>
      </c>
      <c r="D5030" s="211">
        <v>10</v>
      </c>
      <c r="E5030" s="211">
        <v>0</v>
      </c>
      <c r="F5030" s="211">
        <v>0</v>
      </c>
      <c r="G5030" s="211">
        <v>0</v>
      </c>
      <c r="H5030" s="211">
        <v>0</v>
      </c>
      <c r="I5030" s="211">
        <f t="shared" si="234"/>
        <v>10</v>
      </c>
      <c r="J5030" s="215">
        <f t="shared" si="235"/>
        <v>7.133914271752196E-6</v>
      </c>
      <c r="K5030" s="212">
        <f t="shared" si="236"/>
        <v>4996</v>
      </c>
    </row>
    <row r="5031" spans="1:11" x14ac:dyDescent="0.25">
      <c r="A5031" s="60">
        <v>48121021718</v>
      </c>
      <c r="B5031" s="60" t="s">
        <v>9593</v>
      </c>
      <c r="C5031" s="211">
        <v>0</v>
      </c>
      <c r="D5031" s="211">
        <v>0</v>
      </c>
      <c r="E5031" s="211">
        <v>0</v>
      </c>
      <c r="F5031" s="211">
        <v>10</v>
      </c>
      <c r="G5031" s="211">
        <v>0</v>
      </c>
      <c r="H5031" s="211">
        <v>0</v>
      </c>
      <c r="I5031" s="211">
        <f t="shared" si="234"/>
        <v>10</v>
      </c>
      <c r="J5031" s="215">
        <f t="shared" si="235"/>
        <v>7.133914271752196E-6</v>
      </c>
      <c r="K5031" s="212">
        <f t="shared" si="236"/>
        <v>4996</v>
      </c>
    </row>
    <row r="5032" spans="1:11" x14ac:dyDescent="0.25">
      <c r="A5032" s="60">
        <v>48113014123</v>
      </c>
      <c r="B5032" s="60" t="s">
        <v>9606</v>
      </c>
      <c r="C5032" s="211">
        <v>0</v>
      </c>
      <c r="D5032" s="211">
        <v>0</v>
      </c>
      <c r="E5032" s="211">
        <v>10</v>
      </c>
      <c r="F5032" s="211">
        <v>0</v>
      </c>
      <c r="G5032" s="211">
        <v>0</v>
      </c>
      <c r="H5032" s="211">
        <v>0</v>
      </c>
      <c r="I5032" s="211">
        <f t="shared" si="234"/>
        <v>10</v>
      </c>
      <c r="J5032" s="215">
        <f t="shared" si="235"/>
        <v>7.133914271752196E-6</v>
      </c>
      <c r="K5032" s="212">
        <f t="shared" si="236"/>
        <v>4996</v>
      </c>
    </row>
    <row r="5033" spans="1:11" x14ac:dyDescent="0.25">
      <c r="A5033" s="60">
        <v>48113007812</v>
      </c>
      <c r="B5033" s="60" t="s">
        <v>9596</v>
      </c>
      <c r="C5033" s="211">
        <v>0</v>
      </c>
      <c r="D5033" s="211">
        <v>0</v>
      </c>
      <c r="E5033" s="211">
        <v>0</v>
      </c>
      <c r="F5033" s="211">
        <v>10</v>
      </c>
      <c r="G5033" s="211">
        <v>0</v>
      </c>
      <c r="H5033" s="211">
        <v>0</v>
      </c>
      <c r="I5033" s="211">
        <f t="shared" si="234"/>
        <v>10</v>
      </c>
      <c r="J5033" s="215">
        <f t="shared" si="235"/>
        <v>7.133914271752196E-6</v>
      </c>
      <c r="K5033" s="212">
        <f t="shared" si="236"/>
        <v>4996</v>
      </c>
    </row>
    <row r="5034" spans="1:11" x14ac:dyDescent="0.25">
      <c r="A5034" s="60">
        <v>48091310603</v>
      </c>
      <c r="B5034" s="60" t="s">
        <v>12785</v>
      </c>
      <c r="C5034" s="211">
        <v>0</v>
      </c>
      <c r="D5034" s="211">
        <v>10</v>
      </c>
      <c r="E5034" s="211">
        <v>0</v>
      </c>
      <c r="F5034" s="211">
        <v>0</v>
      </c>
      <c r="G5034" s="211">
        <v>0</v>
      </c>
      <c r="H5034" s="211">
        <v>0</v>
      </c>
      <c r="I5034" s="211">
        <f t="shared" si="234"/>
        <v>10</v>
      </c>
      <c r="J5034" s="215">
        <f t="shared" si="235"/>
        <v>7.133914271752196E-6</v>
      </c>
      <c r="K5034" s="212">
        <f t="shared" si="236"/>
        <v>4996</v>
      </c>
    </row>
    <row r="5035" spans="1:11" x14ac:dyDescent="0.25">
      <c r="A5035" s="60">
        <v>48085031642</v>
      </c>
      <c r="B5035" s="60" t="s">
        <v>9684</v>
      </c>
      <c r="C5035" s="211">
        <v>10</v>
      </c>
      <c r="D5035" s="211">
        <v>0</v>
      </c>
      <c r="E5035" s="211">
        <v>0</v>
      </c>
      <c r="F5035" s="211">
        <v>0</v>
      </c>
      <c r="G5035" s="211">
        <v>0</v>
      </c>
      <c r="H5035" s="211">
        <v>0</v>
      </c>
      <c r="I5035" s="211">
        <f t="shared" si="234"/>
        <v>10</v>
      </c>
      <c r="J5035" s="215">
        <f t="shared" si="235"/>
        <v>7.133914271752196E-6</v>
      </c>
      <c r="K5035" s="212">
        <f t="shared" si="236"/>
        <v>4996</v>
      </c>
    </row>
    <row r="5036" spans="1:11" x14ac:dyDescent="0.25">
      <c r="A5036" s="60">
        <v>48085031408</v>
      </c>
      <c r="B5036" s="60" t="s">
        <v>9710</v>
      </c>
      <c r="C5036" s="211">
        <v>0</v>
      </c>
      <c r="D5036" s="211">
        <v>10</v>
      </c>
      <c r="E5036" s="211">
        <v>0</v>
      </c>
      <c r="F5036" s="211">
        <v>0</v>
      </c>
      <c r="G5036" s="211">
        <v>0</v>
      </c>
      <c r="H5036" s="211">
        <v>0</v>
      </c>
      <c r="I5036" s="211">
        <f t="shared" si="234"/>
        <v>10</v>
      </c>
      <c r="J5036" s="215">
        <f t="shared" si="235"/>
        <v>7.133914271752196E-6</v>
      </c>
      <c r="K5036" s="212">
        <f t="shared" si="236"/>
        <v>4996</v>
      </c>
    </row>
    <row r="5037" spans="1:11" x14ac:dyDescent="0.25">
      <c r="A5037" s="60">
        <v>48053960200</v>
      </c>
      <c r="B5037" s="60" t="s">
        <v>13396</v>
      </c>
      <c r="C5037" s="211">
        <v>0</v>
      </c>
      <c r="D5037" s="211">
        <v>0</v>
      </c>
      <c r="E5037" s="211">
        <v>0</v>
      </c>
      <c r="F5037" s="211">
        <v>0</v>
      </c>
      <c r="G5037" s="211">
        <v>10</v>
      </c>
      <c r="H5037" s="211">
        <v>0</v>
      </c>
      <c r="I5037" s="211">
        <f t="shared" si="234"/>
        <v>10</v>
      </c>
      <c r="J5037" s="215">
        <f t="shared" si="235"/>
        <v>7.133914271752196E-6</v>
      </c>
      <c r="K5037" s="212">
        <f t="shared" si="236"/>
        <v>4996</v>
      </c>
    </row>
    <row r="5038" spans="1:11" x14ac:dyDescent="0.25">
      <c r="A5038" s="60">
        <v>48041002010</v>
      </c>
      <c r="B5038" s="60" t="s">
        <v>9393</v>
      </c>
      <c r="C5038" s="211">
        <v>0</v>
      </c>
      <c r="D5038" s="211">
        <v>0</v>
      </c>
      <c r="E5038" s="211">
        <v>0</v>
      </c>
      <c r="F5038" s="211">
        <v>0</v>
      </c>
      <c r="G5038" s="211">
        <v>10</v>
      </c>
      <c r="H5038" s="211">
        <v>0</v>
      </c>
      <c r="I5038" s="211">
        <f t="shared" si="234"/>
        <v>10</v>
      </c>
      <c r="J5038" s="215">
        <f t="shared" si="235"/>
        <v>7.133914271752196E-6</v>
      </c>
      <c r="K5038" s="212">
        <f t="shared" si="236"/>
        <v>4996</v>
      </c>
    </row>
    <row r="5039" spans="1:11" x14ac:dyDescent="0.25">
      <c r="A5039" s="60">
        <v>48035950400</v>
      </c>
      <c r="B5039" s="60" t="s">
        <v>13371</v>
      </c>
      <c r="C5039" s="211">
        <v>0</v>
      </c>
      <c r="D5039" s="211">
        <v>0</v>
      </c>
      <c r="E5039" s="211">
        <v>10</v>
      </c>
      <c r="F5039" s="211">
        <v>0</v>
      </c>
      <c r="G5039" s="211">
        <v>0</v>
      </c>
      <c r="H5039" s="211">
        <v>0</v>
      </c>
      <c r="I5039" s="211">
        <f t="shared" si="234"/>
        <v>10</v>
      </c>
      <c r="J5039" s="215">
        <f t="shared" si="235"/>
        <v>7.133914271752196E-6</v>
      </c>
      <c r="K5039" s="212">
        <f t="shared" si="236"/>
        <v>4996</v>
      </c>
    </row>
    <row r="5040" spans="1:11" x14ac:dyDescent="0.25">
      <c r="A5040" s="60">
        <v>48029182106</v>
      </c>
      <c r="B5040" s="60" t="s">
        <v>12656</v>
      </c>
      <c r="C5040" s="211">
        <v>0</v>
      </c>
      <c r="D5040" s="211">
        <v>0</v>
      </c>
      <c r="E5040" s="211">
        <v>0</v>
      </c>
      <c r="F5040" s="211">
        <v>0</v>
      </c>
      <c r="G5040" s="211">
        <v>10</v>
      </c>
      <c r="H5040" s="211">
        <v>0</v>
      </c>
      <c r="I5040" s="211">
        <f t="shared" si="234"/>
        <v>10</v>
      </c>
      <c r="J5040" s="215">
        <f t="shared" si="235"/>
        <v>7.133914271752196E-6</v>
      </c>
      <c r="K5040" s="212">
        <f t="shared" si="236"/>
        <v>4996</v>
      </c>
    </row>
    <row r="5041" spans="1:11" x14ac:dyDescent="0.25">
      <c r="A5041" s="60">
        <v>48029181902</v>
      </c>
      <c r="B5041" s="60" t="s">
        <v>12643</v>
      </c>
      <c r="C5041" s="211">
        <v>0</v>
      </c>
      <c r="D5041" s="211">
        <v>0</v>
      </c>
      <c r="E5041" s="211">
        <v>0</v>
      </c>
      <c r="F5041" s="211">
        <v>0</v>
      </c>
      <c r="G5041" s="211">
        <v>0</v>
      </c>
      <c r="H5041" s="211">
        <v>10</v>
      </c>
      <c r="I5041" s="211">
        <f t="shared" si="234"/>
        <v>10</v>
      </c>
      <c r="J5041" s="215">
        <f t="shared" si="235"/>
        <v>7.133914271752196E-6</v>
      </c>
      <c r="K5041" s="212">
        <f t="shared" si="236"/>
        <v>4996</v>
      </c>
    </row>
    <row r="5042" spans="1:11" x14ac:dyDescent="0.25">
      <c r="A5042" s="60">
        <v>48489950700</v>
      </c>
      <c r="B5042" s="60" t="s">
        <v>14066</v>
      </c>
      <c r="C5042" s="211">
        <v>0</v>
      </c>
      <c r="D5042" s="211">
        <v>4</v>
      </c>
      <c r="E5042" s="211">
        <v>0</v>
      </c>
      <c r="F5042" s="211">
        <v>0</v>
      </c>
      <c r="G5042" s="211">
        <v>4</v>
      </c>
      <c r="H5042" s="211">
        <v>0</v>
      </c>
      <c r="I5042" s="211">
        <f t="shared" si="234"/>
        <v>8</v>
      </c>
      <c r="J5042" s="215">
        <f t="shared" si="235"/>
        <v>5.7071314174017569E-6</v>
      </c>
      <c r="K5042" s="212">
        <f t="shared" si="236"/>
        <v>5037</v>
      </c>
    </row>
    <row r="5043" spans="1:11" x14ac:dyDescent="0.25">
      <c r="A5043" s="60">
        <v>48461950100</v>
      </c>
      <c r="B5043" s="60" t="s">
        <v>13999</v>
      </c>
      <c r="C5043" s="211">
        <v>0</v>
      </c>
      <c r="D5043" s="211">
        <v>4</v>
      </c>
      <c r="E5043" s="211">
        <v>0</v>
      </c>
      <c r="F5043" s="211">
        <v>4</v>
      </c>
      <c r="G5043" s="211">
        <v>0</v>
      </c>
      <c r="H5043" s="211">
        <v>0</v>
      </c>
      <c r="I5043" s="211">
        <f t="shared" si="234"/>
        <v>8</v>
      </c>
      <c r="J5043" s="215">
        <f t="shared" si="235"/>
        <v>5.7071314174017569E-6</v>
      </c>
      <c r="K5043" s="212">
        <f t="shared" si="236"/>
        <v>5037</v>
      </c>
    </row>
    <row r="5044" spans="1:11" x14ac:dyDescent="0.25">
      <c r="A5044" s="60">
        <v>48453001859</v>
      </c>
      <c r="B5044" s="60" t="s">
        <v>8889</v>
      </c>
      <c r="C5044" s="211">
        <v>0</v>
      </c>
      <c r="D5044" s="211">
        <v>0</v>
      </c>
      <c r="E5044" s="211">
        <v>0</v>
      </c>
      <c r="F5044" s="211">
        <v>4</v>
      </c>
      <c r="G5044" s="211">
        <v>0</v>
      </c>
      <c r="H5044" s="211">
        <v>4</v>
      </c>
      <c r="I5044" s="211">
        <f t="shared" si="234"/>
        <v>8</v>
      </c>
      <c r="J5044" s="215">
        <f t="shared" si="235"/>
        <v>5.7071314174017569E-6</v>
      </c>
      <c r="K5044" s="212">
        <f t="shared" si="236"/>
        <v>5037</v>
      </c>
    </row>
    <row r="5045" spans="1:11" x14ac:dyDescent="0.25">
      <c r="A5045" s="60">
        <v>48431950100</v>
      </c>
      <c r="B5045" s="60" t="s">
        <v>13970</v>
      </c>
      <c r="C5045" s="211">
        <v>0</v>
      </c>
      <c r="D5045" s="211">
        <v>4</v>
      </c>
      <c r="E5045" s="211">
        <v>4</v>
      </c>
      <c r="F5045" s="211">
        <v>0</v>
      </c>
      <c r="G5045" s="211">
        <v>0</v>
      </c>
      <c r="H5045" s="211">
        <v>0</v>
      </c>
      <c r="I5045" s="211">
        <f t="shared" si="234"/>
        <v>8</v>
      </c>
      <c r="J5045" s="215">
        <f t="shared" si="235"/>
        <v>5.7071314174017569E-6</v>
      </c>
      <c r="K5045" s="212">
        <f t="shared" si="236"/>
        <v>5037</v>
      </c>
    </row>
    <row r="5046" spans="1:11" x14ac:dyDescent="0.25">
      <c r="A5046" s="60">
        <v>48433950300</v>
      </c>
      <c r="B5046" s="60" t="s">
        <v>13971</v>
      </c>
      <c r="C5046" s="211">
        <v>0</v>
      </c>
      <c r="D5046" s="211">
        <v>4</v>
      </c>
      <c r="E5046" s="211">
        <v>4</v>
      </c>
      <c r="F5046" s="211">
        <v>0</v>
      </c>
      <c r="G5046" s="211">
        <v>0</v>
      </c>
      <c r="H5046" s="211">
        <v>0</v>
      </c>
      <c r="I5046" s="211">
        <f t="shared" si="234"/>
        <v>8</v>
      </c>
      <c r="J5046" s="215">
        <f t="shared" si="235"/>
        <v>5.7071314174017569E-6</v>
      </c>
      <c r="K5046" s="212">
        <f t="shared" si="236"/>
        <v>5037</v>
      </c>
    </row>
    <row r="5047" spans="1:11" x14ac:dyDescent="0.25">
      <c r="A5047" s="60">
        <v>48405950300</v>
      </c>
      <c r="B5047" s="60" t="s">
        <v>13930</v>
      </c>
      <c r="C5047" s="211">
        <v>4</v>
      </c>
      <c r="D5047" s="211">
        <v>0</v>
      </c>
      <c r="E5047" s="211">
        <v>4</v>
      </c>
      <c r="F5047" s="211">
        <v>0</v>
      </c>
      <c r="G5047" s="211">
        <v>0</v>
      </c>
      <c r="H5047" s="211">
        <v>0</v>
      </c>
      <c r="I5047" s="211">
        <f t="shared" si="234"/>
        <v>8</v>
      </c>
      <c r="J5047" s="215">
        <f t="shared" si="235"/>
        <v>5.7071314174017569E-6</v>
      </c>
      <c r="K5047" s="212">
        <f t="shared" si="236"/>
        <v>5037</v>
      </c>
    </row>
    <row r="5048" spans="1:11" x14ac:dyDescent="0.25">
      <c r="A5048" s="60">
        <v>48355005407</v>
      </c>
      <c r="B5048" s="60" t="s">
        <v>9458</v>
      </c>
      <c r="C5048" s="211">
        <v>0</v>
      </c>
      <c r="D5048" s="211">
        <v>4</v>
      </c>
      <c r="E5048" s="211">
        <v>0</v>
      </c>
      <c r="F5048" s="211">
        <v>0</v>
      </c>
      <c r="G5048" s="211">
        <v>4</v>
      </c>
      <c r="H5048" s="211">
        <v>0</v>
      </c>
      <c r="I5048" s="211">
        <f t="shared" si="234"/>
        <v>8</v>
      </c>
      <c r="J5048" s="215">
        <f t="shared" si="235"/>
        <v>5.7071314174017569E-6</v>
      </c>
      <c r="K5048" s="212">
        <f t="shared" si="236"/>
        <v>5037</v>
      </c>
    </row>
    <row r="5049" spans="1:11" x14ac:dyDescent="0.25">
      <c r="A5049" s="60">
        <v>48321730303</v>
      </c>
      <c r="B5049" s="60" t="s">
        <v>13793</v>
      </c>
      <c r="C5049" s="211">
        <v>0</v>
      </c>
      <c r="D5049" s="211">
        <v>0</v>
      </c>
      <c r="E5049" s="211">
        <v>4</v>
      </c>
      <c r="F5049" s="211">
        <v>0</v>
      </c>
      <c r="G5049" s="211">
        <v>4</v>
      </c>
      <c r="H5049" s="211">
        <v>0</v>
      </c>
      <c r="I5049" s="211">
        <f t="shared" si="234"/>
        <v>8</v>
      </c>
      <c r="J5049" s="215">
        <f t="shared" si="235"/>
        <v>5.7071314174017569E-6</v>
      </c>
      <c r="K5049" s="212">
        <f t="shared" si="236"/>
        <v>5037</v>
      </c>
    </row>
    <row r="5050" spans="1:11" x14ac:dyDescent="0.25">
      <c r="A5050" s="60">
        <v>48279950200</v>
      </c>
      <c r="B5050" s="60" t="s">
        <v>13739</v>
      </c>
      <c r="C5050" s="211">
        <v>0</v>
      </c>
      <c r="D5050" s="211">
        <v>4</v>
      </c>
      <c r="E5050" s="211">
        <v>4</v>
      </c>
      <c r="F5050" s="211">
        <v>0</v>
      </c>
      <c r="G5050" s="211">
        <v>0</v>
      </c>
      <c r="H5050" s="211">
        <v>0</v>
      </c>
      <c r="I5050" s="211">
        <f t="shared" si="234"/>
        <v>8</v>
      </c>
      <c r="J5050" s="215">
        <f t="shared" si="235"/>
        <v>5.7071314174017569E-6</v>
      </c>
      <c r="K5050" s="212">
        <f t="shared" si="236"/>
        <v>5037</v>
      </c>
    </row>
    <row r="5051" spans="1:11" x14ac:dyDescent="0.25">
      <c r="A5051" s="60">
        <v>48269950100</v>
      </c>
      <c r="B5051" s="60" t="s">
        <v>13716</v>
      </c>
      <c r="C5051" s="211">
        <v>0</v>
      </c>
      <c r="D5051" s="211">
        <v>4</v>
      </c>
      <c r="E5051" s="211">
        <v>0</v>
      </c>
      <c r="F5051" s="211">
        <v>0</v>
      </c>
      <c r="G5051" s="211">
        <v>4</v>
      </c>
      <c r="H5051" s="211">
        <v>0</v>
      </c>
      <c r="I5051" s="211">
        <f t="shared" si="234"/>
        <v>8</v>
      </c>
      <c r="J5051" s="215">
        <f t="shared" si="235"/>
        <v>5.7071314174017569E-6</v>
      </c>
      <c r="K5051" s="212">
        <f t="shared" si="236"/>
        <v>5037</v>
      </c>
    </row>
    <row r="5052" spans="1:11" x14ac:dyDescent="0.25">
      <c r="A5052" s="60">
        <v>48227950100</v>
      </c>
      <c r="B5052" s="60" t="s">
        <v>13660</v>
      </c>
      <c r="C5052" s="211">
        <v>0</v>
      </c>
      <c r="D5052" s="211">
        <v>0</v>
      </c>
      <c r="E5052" s="211">
        <v>4</v>
      </c>
      <c r="F5052" s="211">
        <v>0</v>
      </c>
      <c r="G5052" s="211">
        <v>0</v>
      </c>
      <c r="H5052" s="211">
        <v>4</v>
      </c>
      <c r="I5052" s="211">
        <f t="shared" si="234"/>
        <v>8</v>
      </c>
      <c r="J5052" s="215">
        <f t="shared" si="235"/>
        <v>5.7071314174017569E-6</v>
      </c>
      <c r="K5052" s="212">
        <f t="shared" si="236"/>
        <v>5037</v>
      </c>
    </row>
    <row r="5053" spans="1:11" x14ac:dyDescent="0.25">
      <c r="A5053" s="60">
        <v>48201542600</v>
      </c>
      <c r="B5053" s="60" t="s">
        <v>11212</v>
      </c>
      <c r="C5053" s="211">
        <v>0</v>
      </c>
      <c r="D5053" s="211">
        <v>0</v>
      </c>
      <c r="E5053" s="211">
        <v>4</v>
      </c>
      <c r="F5053" s="211">
        <v>0</v>
      </c>
      <c r="G5053" s="211">
        <v>4</v>
      </c>
      <c r="H5053" s="211">
        <v>0</v>
      </c>
      <c r="I5053" s="211">
        <f t="shared" si="234"/>
        <v>8</v>
      </c>
      <c r="J5053" s="215">
        <f t="shared" si="235"/>
        <v>5.7071314174017569E-6</v>
      </c>
      <c r="K5053" s="212">
        <f t="shared" si="236"/>
        <v>5037</v>
      </c>
    </row>
    <row r="5054" spans="1:11" x14ac:dyDescent="0.25">
      <c r="A5054" s="60">
        <v>48201420700</v>
      </c>
      <c r="B5054" s="60" t="s">
        <v>11107</v>
      </c>
      <c r="C5054" s="211">
        <v>0</v>
      </c>
      <c r="D5054" s="211">
        <v>4</v>
      </c>
      <c r="E5054" s="211">
        <v>0</v>
      </c>
      <c r="F5054" s="211">
        <v>0</v>
      </c>
      <c r="G5054" s="211">
        <v>0</v>
      </c>
      <c r="H5054" s="211">
        <v>4</v>
      </c>
      <c r="I5054" s="211">
        <f t="shared" si="234"/>
        <v>8</v>
      </c>
      <c r="J5054" s="215">
        <f t="shared" si="235"/>
        <v>5.7071314174017569E-6</v>
      </c>
      <c r="K5054" s="212">
        <f t="shared" si="236"/>
        <v>5037</v>
      </c>
    </row>
    <row r="5055" spans="1:11" x14ac:dyDescent="0.25">
      <c r="A5055" s="60">
        <v>48201420800</v>
      </c>
      <c r="B5055" s="60" t="s">
        <v>11094</v>
      </c>
      <c r="C5055" s="211">
        <v>0</v>
      </c>
      <c r="D5055" s="211">
        <v>4</v>
      </c>
      <c r="E5055" s="211">
        <v>0</v>
      </c>
      <c r="F5055" s="211">
        <v>0</v>
      </c>
      <c r="G5055" s="211">
        <v>0</v>
      </c>
      <c r="H5055" s="211">
        <v>4</v>
      </c>
      <c r="I5055" s="211">
        <f t="shared" si="234"/>
        <v>8</v>
      </c>
      <c r="J5055" s="215">
        <f t="shared" si="235"/>
        <v>5.7071314174017569E-6</v>
      </c>
      <c r="K5055" s="212">
        <f t="shared" si="236"/>
        <v>5037</v>
      </c>
    </row>
    <row r="5056" spans="1:11" x14ac:dyDescent="0.25">
      <c r="A5056" s="60">
        <v>48187210803</v>
      </c>
      <c r="B5056" s="60" t="s">
        <v>12797</v>
      </c>
      <c r="C5056" s="211">
        <v>4</v>
      </c>
      <c r="D5056" s="211">
        <v>0</v>
      </c>
      <c r="E5056" s="211">
        <v>0</v>
      </c>
      <c r="F5056" s="211">
        <v>0</v>
      </c>
      <c r="G5056" s="211">
        <v>0</v>
      </c>
      <c r="H5056" s="211">
        <v>4</v>
      </c>
      <c r="I5056" s="211">
        <f t="shared" si="234"/>
        <v>8</v>
      </c>
      <c r="J5056" s="215">
        <f t="shared" si="235"/>
        <v>5.7071314174017569E-6</v>
      </c>
      <c r="K5056" s="212">
        <f t="shared" si="236"/>
        <v>5037</v>
      </c>
    </row>
    <row r="5057" spans="1:11" x14ac:dyDescent="0.25">
      <c r="A5057" s="60">
        <v>48085031626</v>
      </c>
      <c r="B5057" s="60" t="s">
        <v>9723</v>
      </c>
      <c r="C5057" s="211">
        <v>0</v>
      </c>
      <c r="D5057" s="211">
        <v>0</v>
      </c>
      <c r="E5057" s="211">
        <v>0</v>
      </c>
      <c r="F5057" s="211">
        <v>4</v>
      </c>
      <c r="G5057" s="211">
        <v>4</v>
      </c>
      <c r="H5057" s="211">
        <v>0</v>
      </c>
      <c r="I5057" s="211">
        <f t="shared" si="234"/>
        <v>8</v>
      </c>
      <c r="J5057" s="215">
        <f t="shared" si="235"/>
        <v>5.7071314174017569E-6</v>
      </c>
      <c r="K5057" s="212">
        <f t="shared" si="236"/>
        <v>5037</v>
      </c>
    </row>
    <row r="5058" spans="1:11" x14ac:dyDescent="0.25">
      <c r="A5058" s="60">
        <v>48075950100</v>
      </c>
      <c r="B5058" s="60" t="s">
        <v>13435</v>
      </c>
      <c r="C5058" s="211">
        <v>0</v>
      </c>
      <c r="D5058" s="211">
        <v>4</v>
      </c>
      <c r="E5058" s="211">
        <v>0</v>
      </c>
      <c r="F5058" s="211">
        <v>0</v>
      </c>
      <c r="G5058" s="211">
        <v>0</v>
      </c>
      <c r="H5058" s="211">
        <v>4</v>
      </c>
      <c r="I5058" s="211">
        <f t="shared" si="234"/>
        <v>8</v>
      </c>
      <c r="J5058" s="215">
        <f t="shared" si="235"/>
        <v>5.7071314174017569E-6</v>
      </c>
      <c r="K5058" s="212">
        <f t="shared" si="236"/>
        <v>5037</v>
      </c>
    </row>
    <row r="5059" spans="1:11" x14ac:dyDescent="0.25">
      <c r="A5059" s="60">
        <v>48069950100</v>
      </c>
      <c r="B5059" s="60" t="s">
        <v>13420</v>
      </c>
      <c r="C5059" s="211">
        <v>0</v>
      </c>
      <c r="D5059" s="211">
        <v>0</v>
      </c>
      <c r="E5059" s="211">
        <v>4</v>
      </c>
      <c r="F5059" s="211">
        <v>0</v>
      </c>
      <c r="G5059" s="211">
        <v>4</v>
      </c>
      <c r="H5059" s="211">
        <v>0</v>
      </c>
      <c r="I5059" s="211">
        <f t="shared" si="234"/>
        <v>8</v>
      </c>
      <c r="J5059" s="215">
        <f t="shared" si="235"/>
        <v>5.7071314174017569E-6</v>
      </c>
      <c r="K5059" s="212">
        <f t="shared" si="236"/>
        <v>5037</v>
      </c>
    </row>
    <row r="5060" spans="1:11" x14ac:dyDescent="0.25">
      <c r="A5060" s="60">
        <v>48029182103</v>
      </c>
      <c r="B5060" s="60" t="s">
        <v>12677</v>
      </c>
      <c r="C5060" s="211">
        <v>0</v>
      </c>
      <c r="D5060" s="211">
        <v>4</v>
      </c>
      <c r="E5060" s="211">
        <v>0</v>
      </c>
      <c r="F5060" s="211">
        <v>0</v>
      </c>
      <c r="G5060" s="211">
        <v>0</v>
      </c>
      <c r="H5060" s="211">
        <v>4</v>
      </c>
      <c r="I5060" s="211">
        <f t="shared" si="234"/>
        <v>8</v>
      </c>
      <c r="J5060" s="215">
        <f t="shared" si="235"/>
        <v>5.7071314174017569E-6</v>
      </c>
      <c r="K5060" s="212">
        <f t="shared" si="236"/>
        <v>5037</v>
      </c>
    </row>
    <row r="5061" spans="1:11" x14ac:dyDescent="0.25">
      <c r="A5061" s="60">
        <v>48501950100</v>
      </c>
      <c r="B5061" s="60" t="s">
        <v>14083</v>
      </c>
      <c r="C5061" s="211">
        <v>0</v>
      </c>
      <c r="D5061" s="211">
        <v>4</v>
      </c>
      <c r="E5061" s="211">
        <v>0</v>
      </c>
      <c r="F5061" s="211">
        <v>0</v>
      </c>
      <c r="G5061" s="211">
        <v>0</v>
      </c>
      <c r="H5061" s="211">
        <v>0</v>
      </c>
      <c r="I5061" s="211">
        <f t="shared" si="234"/>
        <v>4</v>
      </c>
      <c r="J5061" s="215">
        <f t="shared" si="235"/>
        <v>2.8535657087008785E-6</v>
      </c>
      <c r="K5061" s="212">
        <f t="shared" si="236"/>
        <v>5056</v>
      </c>
    </row>
    <row r="5062" spans="1:11" x14ac:dyDescent="0.25">
      <c r="A5062" s="60">
        <v>48493000201</v>
      </c>
      <c r="B5062" s="60" t="s">
        <v>12896</v>
      </c>
      <c r="C5062" s="211">
        <v>0</v>
      </c>
      <c r="D5062" s="211">
        <v>4</v>
      </c>
      <c r="E5062" s="211">
        <v>0</v>
      </c>
      <c r="F5062" s="211">
        <v>0</v>
      </c>
      <c r="G5062" s="211">
        <v>0</v>
      </c>
      <c r="H5062" s="211">
        <v>0</v>
      </c>
      <c r="I5062" s="211">
        <f t="shared" ref="I5062:I5125" si="237">SUM(C5062:H5062)</f>
        <v>4</v>
      </c>
      <c r="J5062" s="215">
        <f t="shared" ref="J5062:J5125" si="238">(I5062/1401755)</f>
        <v>2.8535657087008785E-6</v>
      </c>
      <c r="K5062" s="212">
        <f t="shared" si="236"/>
        <v>5056</v>
      </c>
    </row>
    <row r="5063" spans="1:11" x14ac:dyDescent="0.25">
      <c r="A5063" s="60">
        <v>48491020321</v>
      </c>
      <c r="B5063" s="60" t="s">
        <v>9059</v>
      </c>
      <c r="C5063" s="211">
        <v>4</v>
      </c>
      <c r="D5063" s="211">
        <v>0</v>
      </c>
      <c r="E5063" s="211">
        <v>0</v>
      </c>
      <c r="F5063" s="211">
        <v>0</v>
      </c>
      <c r="G5063" s="211">
        <v>0</v>
      </c>
      <c r="H5063" s="211">
        <v>0</v>
      </c>
      <c r="I5063" s="211">
        <f t="shared" si="237"/>
        <v>4</v>
      </c>
      <c r="J5063" s="215">
        <f t="shared" si="238"/>
        <v>2.8535657087008785E-6</v>
      </c>
      <c r="K5063" s="212">
        <f t="shared" ref="K5063:K5126" si="239">_xlfn.RANK.EQ(J5063,$J$6:$J$5270,0)</f>
        <v>5056</v>
      </c>
    </row>
    <row r="5064" spans="1:11" x14ac:dyDescent="0.25">
      <c r="A5064" s="60">
        <v>48479001721</v>
      </c>
      <c r="B5064" s="60" t="s">
        <v>12257</v>
      </c>
      <c r="C5064" s="211">
        <v>0</v>
      </c>
      <c r="D5064" s="211">
        <v>0</v>
      </c>
      <c r="E5064" s="211">
        <v>0</v>
      </c>
      <c r="F5064" s="211">
        <v>0</v>
      </c>
      <c r="G5064" s="211">
        <v>4</v>
      </c>
      <c r="H5064" s="211">
        <v>0</v>
      </c>
      <c r="I5064" s="211">
        <f t="shared" si="237"/>
        <v>4</v>
      </c>
      <c r="J5064" s="215">
        <f t="shared" si="238"/>
        <v>2.8535657087008785E-6</v>
      </c>
      <c r="K5064" s="212">
        <f t="shared" si="239"/>
        <v>5056</v>
      </c>
    </row>
    <row r="5065" spans="1:11" x14ac:dyDescent="0.25">
      <c r="A5065" s="60">
        <v>48453002212</v>
      </c>
      <c r="B5065" s="60" t="s">
        <v>9066</v>
      </c>
      <c r="C5065" s="211">
        <v>0</v>
      </c>
      <c r="D5065" s="211">
        <v>0</v>
      </c>
      <c r="E5065" s="211">
        <v>0</v>
      </c>
      <c r="F5065" s="211">
        <v>0</v>
      </c>
      <c r="G5065" s="211">
        <v>4</v>
      </c>
      <c r="H5065" s="211">
        <v>0</v>
      </c>
      <c r="I5065" s="211">
        <f t="shared" si="237"/>
        <v>4</v>
      </c>
      <c r="J5065" s="215">
        <f t="shared" si="238"/>
        <v>2.8535657087008785E-6</v>
      </c>
      <c r="K5065" s="212">
        <f t="shared" si="239"/>
        <v>5056</v>
      </c>
    </row>
    <row r="5066" spans="1:11" x14ac:dyDescent="0.25">
      <c r="A5066" s="60">
        <v>48453001916</v>
      </c>
      <c r="B5066" s="60" t="s">
        <v>8826</v>
      </c>
      <c r="C5066" s="211">
        <v>0</v>
      </c>
      <c r="D5066" s="211">
        <v>0</v>
      </c>
      <c r="E5066" s="211">
        <v>0</v>
      </c>
      <c r="F5066" s="211">
        <v>0</v>
      </c>
      <c r="G5066" s="211">
        <v>0</v>
      </c>
      <c r="H5066" s="211">
        <v>4</v>
      </c>
      <c r="I5066" s="211">
        <f t="shared" si="237"/>
        <v>4</v>
      </c>
      <c r="J5066" s="215">
        <f t="shared" si="238"/>
        <v>2.8535657087008785E-6</v>
      </c>
      <c r="K5066" s="212">
        <f t="shared" si="239"/>
        <v>5056</v>
      </c>
    </row>
    <row r="5067" spans="1:11" x14ac:dyDescent="0.25">
      <c r="A5067" s="60">
        <v>48439113908</v>
      </c>
      <c r="B5067" s="60" t="s">
        <v>9556</v>
      </c>
      <c r="C5067" s="211">
        <v>0</v>
      </c>
      <c r="D5067" s="211">
        <v>0</v>
      </c>
      <c r="E5067" s="211">
        <v>4</v>
      </c>
      <c r="F5067" s="211">
        <v>0</v>
      </c>
      <c r="G5067" s="211">
        <v>0</v>
      </c>
      <c r="H5067" s="211">
        <v>0</v>
      </c>
      <c r="I5067" s="211">
        <f t="shared" si="237"/>
        <v>4</v>
      </c>
      <c r="J5067" s="215">
        <f t="shared" si="238"/>
        <v>2.8535657087008785E-6</v>
      </c>
      <c r="K5067" s="212">
        <f t="shared" si="239"/>
        <v>5056</v>
      </c>
    </row>
    <row r="5068" spans="1:11" x14ac:dyDescent="0.25">
      <c r="A5068" s="60">
        <v>48427950101</v>
      </c>
      <c r="B5068" s="60" t="s">
        <v>13956</v>
      </c>
      <c r="C5068" s="211">
        <v>0</v>
      </c>
      <c r="D5068" s="211">
        <v>0</v>
      </c>
      <c r="E5068" s="211">
        <v>4</v>
      </c>
      <c r="F5068" s="211">
        <v>0</v>
      </c>
      <c r="G5068" s="211">
        <v>0</v>
      </c>
      <c r="H5068" s="211">
        <v>0</v>
      </c>
      <c r="I5068" s="211">
        <f t="shared" si="237"/>
        <v>4</v>
      </c>
      <c r="J5068" s="215">
        <f t="shared" si="238"/>
        <v>2.8535657087008785E-6</v>
      </c>
      <c r="K5068" s="212">
        <f t="shared" si="239"/>
        <v>5056</v>
      </c>
    </row>
    <row r="5069" spans="1:11" x14ac:dyDescent="0.25">
      <c r="A5069" s="60">
        <v>48415950200</v>
      </c>
      <c r="B5069" s="60" t="s">
        <v>13941</v>
      </c>
      <c r="C5069" s="211">
        <v>0</v>
      </c>
      <c r="D5069" s="211">
        <v>0</v>
      </c>
      <c r="E5069" s="211">
        <v>4</v>
      </c>
      <c r="F5069" s="211">
        <v>0</v>
      </c>
      <c r="G5069" s="211">
        <v>0</v>
      </c>
      <c r="H5069" s="211">
        <v>0</v>
      </c>
      <c r="I5069" s="211">
        <f t="shared" si="237"/>
        <v>4</v>
      </c>
      <c r="J5069" s="215">
        <f t="shared" si="238"/>
        <v>2.8535657087008785E-6</v>
      </c>
      <c r="K5069" s="212">
        <f t="shared" si="239"/>
        <v>5056</v>
      </c>
    </row>
    <row r="5070" spans="1:11" x14ac:dyDescent="0.25">
      <c r="A5070" s="60">
        <v>48351950300</v>
      </c>
      <c r="B5070" s="60" t="s">
        <v>9242</v>
      </c>
      <c r="C5070" s="211">
        <v>0</v>
      </c>
      <c r="D5070" s="211">
        <v>0</v>
      </c>
      <c r="E5070" s="211">
        <v>0</v>
      </c>
      <c r="F5070" s="211">
        <v>4</v>
      </c>
      <c r="G5070" s="211">
        <v>0</v>
      </c>
      <c r="H5070" s="211">
        <v>0</v>
      </c>
      <c r="I5070" s="211">
        <f t="shared" si="237"/>
        <v>4</v>
      </c>
      <c r="J5070" s="215">
        <f t="shared" si="238"/>
        <v>2.8535657087008785E-6</v>
      </c>
      <c r="K5070" s="212">
        <f t="shared" si="239"/>
        <v>5056</v>
      </c>
    </row>
    <row r="5071" spans="1:11" x14ac:dyDescent="0.25">
      <c r="A5071" s="60">
        <v>48317950100</v>
      </c>
      <c r="B5071" s="60" t="s">
        <v>12571</v>
      </c>
      <c r="C5071" s="211">
        <v>0</v>
      </c>
      <c r="D5071" s="211">
        <v>0</v>
      </c>
      <c r="E5071" s="211">
        <v>4</v>
      </c>
      <c r="F5071" s="211">
        <v>0</v>
      </c>
      <c r="G5071" s="211">
        <v>0</v>
      </c>
      <c r="H5071" s="211">
        <v>0</v>
      </c>
      <c r="I5071" s="211">
        <f t="shared" si="237"/>
        <v>4</v>
      </c>
      <c r="J5071" s="215">
        <f t="shared" si="238"/>
        <v>2.8535657087008785E-6</v>
      </c>
      <c r="K5071" s="212">
        <f t="shared" si="239"/>
        <v>5056</v>
      </c>
    </row>
    <row r="5072" spans="1:11" x14ac:dyDescent="0.25">
      <c r="A5072" s="60">
        <v>48301950100</v>
      </c>
      <c r="B5072" s="60" t="s">
        <v>13778</v>
      </c>
      <c r="C5072" s="211">
        <v>0</v>
      </c>
      <c r="D5072" s="211">
        <v>0</v>
      </c>
      <c r="E5072" s="211">
        <v>4</v>
      </c>
      <c r="F5072" s="211">
        <v>0</v>
      </c>
      <c r="G5072" s="211">
        <v>0</v>
      </c>
      <c r="H5072" s="211">
        <v>0</v>
      </c>
      <c r="I5072" s="211">
        <f t="shared" si="237"/>
        <v>4</v>
      </c>
      <c r="J5072" s="215">
        <f t="shared" si="238"/>
        <v>2.8535657087008785E-6</v>
      </c>
      <c r="K5072" s="212">
        <f t="shared" si="239"/>
        <v>5056</v>
      </c>
    </row>
    <row r="5073" spans="1:11" x14ac:dyDescent="0.25">
      <c r="A5073" s="60">
        <v>48299970300</v>
      </c>
      <c r="B5073" s="60" t="s">
        <v>13773</v>
      </c>
      <c r="C5073" s="211">
        <v>0</v>
      </c>
      <c r="D5073" s="211">
        <v>0</v>
      </c>
      <c r="E5073" s="211">
        <v>0</v>
      </c>
      <c r="F5073" s="211">
        <v>0</v>
      </c>
      <c r="G5073" s="211">
        <v>4</v>
      </c>
      <c r="H5073" s="211">
        <v>0</v>
      </c>
      <c r="I5073" s="211">
        <f t="shared" si="237"/>
        <v>4</v>
      </c>
      <c r="J5073" s="215">
        <f t="shared" si="238"/>
        <v>2.8535657087008785E-6</v>
      </c>
      <c r="K5073" s="212">
        <f t="shared" si="239"/>
        <v>5056</v>
      </c>
    </row>
    <row r="5074" spans="1:11" x14ac:dyDescent="0.25">
      <c r="A5074" s="60">
        <v>48295950300</v>
      </c>
      <c r="B5074" s="60" t="s">
        <v>13767</v>
      </c>
      <c r="C5074" s="211">
        <v>0</v>
      </c>
      <c r="D5074" s="211">
        <v>4</v>
      </c>
      <c r="E5074" s="211">
        <v>0</v>
      </c>
      <c r="F5074" s="211">
        <v>0</v>
      </c>
      <c r="G5074" s="211">
        <v>0</v>
      </c>
      <c r="H5074" s="211">
        <v>0</v>
      </c>
      <c r="I5074" s="211">
        <f t="shared" si="237"/>
        <v>4</v>
      </c>
      <c r="J5074" s="215">
        <f t="shared" si="238"/>
        <v>2.8535657087008785E-6</v>
      </c>
      <c r="K5074" s="212">
        <f t="shared" si="239"/>
        <v>5056</v>
      </c>
    </row>
    <row r="5075" spans="1:11" x14ac:dyDescent="0.25">
      <c r="A5075" s="60">
        <v>48261950100</v>
      </c>
      <c r="B5075" s="60" t="s">
        <v>13701</v>
      </c>
      <c r="C5075" s="211">
        <v>0</v>
      </c>
      <c r="D5075" s="211">
        <v>4</v>
      </c>
      <c r="E5075" s="211">
        <v>0</v>
      </c>
      <c r="F5075" s="211">
        <v>0</v>
      </c>
      <c r="G5075" s="211">
        <v>0</v>
      </c>
      <c r="H5075" s="211">
        <v>0</v>
      </c>
      <c r="I5075" s="211">
        <f t="shared" si="237"/>
        <v>4</v>
      </c>
      <c r="J5075" s="215">
        <f t="shared" si="238"/>
        <v>2.8535657087008785E-6</v>
      </c>
      <c r="K5075" s="212">
        <f t="shared" si="239"/>
        <v>5056</v>
      </c>
    </row>
    <row r="5076" spans="1:11" x14ac:dyDescent="0.25">
      <c r="A5076" s="60">
        <v>48225950200</v>
      </c>
      <c r="B5076" s="60" t="s">
        <v>13653</v>
      </c>
      <c r="C5076" s="211">
        <v>0</v>
      </c>
      <c r="D5076" s="211">
        <v>4</v>
      </c>
      <c r="E5076" s="211">
        <v>0</v>
      </c>
      <c r="F5076" s="211">
        <v>0</v>
      </c>
      <c r="G5076" s="211">
        <v>0</v>
      </c>
      <c r="H5076" s="211">
        <v>0</v>
      </c>
      <c r="I5076" s="211">
        <f t="shared" si="237"/>
        <v>4</v>
      </c>
      <c r="J5076" s="215">
        <f t="shared" si="238"/>
        <v>2.8535657087008785E-6</v>
      </c>
      <c r="K5076" s="212">
        <f t="shared" si="239"/>
        <v>5056</v>
      </c>
    </row>
    <row r="5077" spans="1:11" x14ac:dyDescent="0.25">
      <c r="A5077" s="60">
        <v>48201412600</v>
      </c>
      <c r="B5077" s="60" t="s">
        <v>11078</v>
      </c>
      <c r="C5077" s="211">
        <v>0</v>
      </c>
      <c r="D5077" s="211">
        <v>0</v>
      </c>
      <c r="E5077" s="211">
        <v>0</v>
      </c>
      <c r="F5077" s="211">
        <v>4</v>
      </c>
      <c r="G5077" s="211">
        <v>0</v>
      </c>
      <c r="H5077" s="211">
        <v>0</v>
      </c>
      <c r="I5077" s="211">
        <f t="shared" si="237"/>
        <v>4</v>
      </c>
      <c r="J5077" s="215">
        <f t="shared" si="238"/>
        <v>2.8535657087008785E-6</v>
      </c>
      <c r="K5077" s="212">
        <f t="shared" si="239"/>
        <v>5056</v>
      </c>
    </row>
    <row r="5078" spans="1:11" x14ac:dyDescent="0.25">
      <c r="A5078" s="60">
        <v>48201251401</v>
      </c>
      <c r="B5078" s="60" t="s">
        <v>11142</v>
      </c>
      <c r="C5078" s="211">
        <v>0</v>
      </c>
      <c r="D5078" s="211">
        <v>0</v>
      </c>
      <c r="E5078" s="211">
        <v>0</v>
      </c>
      <c r="F5078" s="211">
        <v>0</v>
      </c>
      <c r="G5078" s="211">
        <v>4</v>
      </c>
      <c r="H5078" s="211">
        <v>0</v>
      </c>
      <c r="I5078" s="211">
        <f t="shared" si="237"/>
        <v>4</v>
      </c>
      <c r="J5078" s="215">
        <f t="shared" si="238"/>
        <v>2.8535657087008785E-6</v>
      </c>
      <c r="K5078" s="212">
        <f t="shared" si="239"/>
        <v>5056</v>
      </c>
    </row>
    <row r="5079" spans="1:11" x14ac:dyDescent="0.25">
      <c r="A5079" s="60">
        <v>48193950200</v>
      </c>
      <c r="B5079" s="60" t="s">
        <v>13579</v>
      </c>
      <c r="C5079" s="211">
        <v>0</v>
      </c>
      <c r="D5079" s="211">
        <v>0</v>
      </c>
      <c r="E5079" s="211">
        <v>4</v>
      </c>
      <c r="F5079" s="211">
        <v>0</v>
      </c>
      <c r="G5079" s="211">
        <v>0</v>
      </c>
      <c r="H5079" s="211">
        <v>0</v>
      </c>
      <c r="I5079" s="211">
        <f t="shared" si="237"/>
        <v>4</v>
      </c>
      <c r="J5079" s="215">
        <f t="shared" si="238"/>
        <v>2.8535657087008785E-6</v>
      </c>
      <c r="K5079" s="212">
        <f t="shared" si="239"/>
        <v>5056</v>
      </c>
    </row>
    <row r="5080" spans="1:11" x14ac:dyDescent="0.25">
      <c r="A5080" s="60">
        <v>48187210606</v>
      </c>
      <c r="B5080" s="60" t="s">
        <v>12861</v>
      </c>
      <c r="C5080" s="211">
        <v>4</v>
      </c>
      <c r="D5080" s="211">
        <v>0</v>
      </c>
      <c r="E5080" s="211">
        <v>0</v>
      </c>
      <c r="F5080" s="211">
        <v>0</v>
      </c>
      <c r="G5080" s="211">
        <v>0</v>
      </c>
      <c r="H5080" s="211">
        <v>0</v>
      </c>
      <c r="I5080" s="211">
        <f t="shared" si="237"/>
        <v>4</v>
      </c>
      <c r="J5080" s="215">
        <f t="shared" si="238"/>
        <v>2.8535657087008785E-6</v>
      </c>
      <c r="K5080" s="212">
        <f t="shared" si="239"/>
        <v>5056</v>
      </c>
    </row>
    <row r="5081" spans="1:11" x14ac:dyDescent="0.25">
      <c r="A5081" s="60">
        <v>48161000200</v>
      </c>
      <c r="B5081" s="60" t="s">
        <v>13529</v>
      </c>
      <c r="C5081" s="211">
        <v>0</v>
      </c>
      <c r="D5081" s="211">
        <v>0</v>
      </c>
      <c r="E5081" s="211">
        <v>0</v>
      </c>
      <c r="F5081" s="211">
        <v>0</v>
      </c>
      <c r="G5081" s="211">
        <v>0</v>
      </c>
      <c r="H5081" s="211">
        <v>4</v>
      </c>
      <c r="I5081" s="211">
        <f t="shared" si="237"/>
        <v>4</v>
      </c>
      <c r="J5081" s="215">
        <f t="shared" si="238"/>
        <v>2.8535657087008785E-6</v>
      </c>
      <c r="K5081" s="212">
        <f t="shared" si="239"/>
        <v>5056</v>
      </c>
    </row>
    <row r="5082" spans="1:11" x14ac:dyDescent="0.25">
      <c r="A5082" s="60">
        <v>48157673300</v>
      </c>
      <c r="B5082" s="60" t="s">
        <v>11124</v>
      </c>
      <c r="C5082" s="211">
        <v>0</v>
      </c>
      <c r="D5082" s="211">
        <v>0</v>
      </c>
      <c r="E5082" s="211">
        <v>0</v>
      </c>
      <c r="F5082" s="211">
        <v>4</v>
      </c>
      <c r="G5082" s="211">
        <v>0</v>
      </c>
      <c r="H5082" s="211">
        <v>0</v>
      </c>
      <c r="I5082" s="211">
        <f t="shared" si="237"/>
        <v>4</v>
      </c>
      <c r="J5082" s="215">
        <f t="shared" si="238"/>
        <v>2.8535657087008785E-6</v>
      </c>
      <c r="K5082" s="212">
        <f t="shared" si="239"/>
        <v>5056</v>
      </c>
    </row>
    <row r="5083" spans="1:11" x14ac:dyDescent="0.25">
      <c r="A5083" s="60">
        <v>48157671900</v>
      </c>
      <c r="B5083" s="60" t="s">
        <v>11283</v>
      </c>
      <c r="C5083" s="211">
        <v>0</v>
      </c>
      <c r="D5083" s="211">
        <v>0</v>
      </c>
      <c r="E5083" s="211">
        <v>0</v>
      </c>
      <c r="F5083" s="211">
        <v>0</v>
      </c>
      <c r="G5083" s="211">
        <v>0</v>
      </c>
      <c r="H5083" s="211">
        <v>4</v>
      </c>
      <c r="I5083" s="211">
        <f t="shared" si="237"/>
        <v>4</v>
      </c>
      <c r="J5083" s="215">
        <f t="shared" si="238"/>
        <v>2.8535657087008785E-6</v>
      </c>
      <c r="K5083" s="212">
        <f t="shared" si="239"/>
        <v>5056</v>
      </c>
    </row>
    <row r="5084" spans="1:11" x14ac:dyDescent="0.25">
      <c r="A5084" s="60">
        <v>48157671502</v>
      </c>
      <c r="B5084" s="60" t="s">
        <v>11170</v>
      </c>
      <c r="C5084" s="211">
        <v>0</v>
      </c>
      <c r="D5084" s="211">
        <v>4</v>
      </c>
      <c r="E5084" s="211">
        <v>0</v>
      </c>
      <c r="F5084" s="211">
        <v>0</v>
      </c>
      <c r="G5084" s="211">
        <v>0</v>
      </c>
      <c r="H5084" s="211">
        <v>0</v>
      </c>
      <c r="I5084" s="211">
        <f t="shared" si="237"/>
        <v>4</v>
      </c>
      <c r="J5084" s="215">
        <f t="shared" si="238"/>
        <v>2.8535657087008785E-6</v>
      </c>
      <c r="K5084" s="212">
        <f t="shared" si="239"/>
        <v>5056</v>
      </c>
    </row>
    <row r="5085" spans="1:11" x14ac:dyDescent="0.25">
      <c r="A5085" s="60">
        <v>48139060210</v>
      </c>
      <c r="B5085" s="60" t="s">
        <v>9703</v>
      </c>
      <c r="C5085" s="211">
        <v>0</v>
      </c>
      <c r="D5085" s="211">
        <v>0</v>
      </c>
      <c r="E5085" s="211">
        <v>0</v>
      </c>
      <c r="F5085" s="211">
        <v>0</v>
      </c>
      <c r="G5085" s="211">
        <v>4</v>
      </c>
      <c r="H5085" s="211">
        <v>0</v>
      </c>
      <c r="I5085" s="211">
        <f t="shared" si="237"/>
        <v>4</v>
      </c>
      <c r="J5085" s="215">
        <f t="shared" si="238"/>
        <v>2.8535657087008785E-6</v>
      </c>
      <c r="K5085" s="212">
        <f t="shared" si="239"/>
        <v>5056</v>
      </c>
    </row>
    <row r="5086" spans="1:11" x14ac:dyDescent="0.25">
      <c r="A5086" s="60">
        <v>48121021752</v>
      </c>
      <c r="B5086" s="60" t="s">
        <v>9589</v>
      </c>
      <c r="C5086" s="211">
        <v>0</v>
      </c>
      <c r="D5086" s="211">
        <v>0</v>
      </c>
      <c r="E5086" s="211">
        <v>0</v>
      </c>
      <c r="F5086" s="211">
        <v>0</v>
      </c>
      <c r="G5086" s="211">
        <v>4</v>
      </c>
      <c r="H5086" s="211">
        <v>0</v>
      </c>
      <c r="I5086" s="211">
        <f t="shared" si="237"/>
        <v>4</v>
      </c>
      <c r="J5086" s="215">
        <f t="shared" si="238"/>
        <v>2.8535657087008785E-6</v>
      </c>
      <c r="K5086" s="212">
        <f t="shared" si="239"/>
        <v>5056</v>
      </c>
    </row>
    <row r="5087" spans="1:11" x14ac:dyDescent="0.25">
      <c r="A5087" s="60">
        <v>48121021749</v>
      </c>
      <c r="B5087" s="60" t="s">
        <v>9576</v>
      </c>
      <c r="C5087" s="211">
        <v>0</v>
      </c>
      <c r="D5087" s="211">
        <v>4</v>
      </c>
      <c r="E5087" s="211">
        <v>0</v>
      </c>
      <c r="F5087" s="211">
        <v>0</v>
      </c>
      <c r="G5087" s="211">
        <v>0</v>
      </c>
      <c r="H5087" s="211">
        <v>0</v>
      </c>
      <c r="I5087" s="211">
        <f t="shared" si="237"/>
        <v>4</v>
      </c>
      <c r="J5087" s="215">
        <f t="shared" si="238"/>
        <v>2.8535657087008785E-6</v>
      </c>
      <c r="K5087" s="212">
        <f t="shared" si="239"/>
        <v>5056</v>
      </c>
    </row>
    <row r="5088" spans="1:11" x14ac:dyDescent="0.25">
      <c r="A5088" s="60">
        <v>48121021750</v>
      </c>
      <c r="B5088" s="60" t="s">
        <v>9574</v>
      </c>
      <c r="C5088" s="211">
        <v>0</v>
      </c>
      <c r="D5088" s="211">
        <v>0</v>
      </c>
      <c r="E5088" s="211">
        <v>0</v>
      </c>
      <c r="F5088" s="211">
        <v>0</v>
      </c>
      <c r="G5088" s="211">
        <v>0</v>
      </c>
      <c r="H5088" s="211">
        <v>4</v>
      </c>
      <c r="I5088" s="211">
        <f t="shared" si="237"/>
        <v>4</v>
      </c>
      <c r="J5088" s="215">
        <f t="shared" si="238"/>
        <v>2.8535657087008785E-6</v>
      </c>
      <c r="K5088" s="212">
        <f t="shared" si="239"/>
        <v>5056</v>
      </c>
    </row>
    <row r="5089" spans="1:11" x14ac:dyDescent="0.25">
      <c r="A5089" s="60">
        <v>48121021723</v>
      </c>
      <c r="B5089" s="60" t="s">
        <v>9766</v>
      </c>
      <c r="C5089" s="211">
        <v>0</v>
      </c>
      <c r="D5089" s="211">
        <v>4</v>
      </c>
      <c r="E5089" s="211">
        <v>0</v>
      </c>
      <c r="F5089" s="211">
        <v>0</v>
      </c>
      <c r="G5089" s="211">
        <v>0</v>
      </c>
      <c r="H5089" s="211">
        <v>0</v>
      </c>
      <c r="I5089" s="211">
        <f t="shared" si="237"/>
        <v>4</v>
      </c>
      <c r="J5089" s="215">
        <f t="shared" si="238"/>
        <v>2.8535657087008785E-6</v>
      </c>
      <c r="K5089" s="212">
        <f t="shared" si="239"/>
        <v>5056</v>
      </c>
    </row>
    <row r="5090" spans="1:11" x14ac:dyDescent="0.25">
      <c r="A5090" s="60">
        <v>48121021524</v>
      </c>
      <c r="B5090" s="60" t="s">
        <v>9672</v>
      </c>
      <c r="C5090" s="211">
        <v>0</v>
      </c>
      <c r="D5090" s="211">
        <v>0</v>
      </c>
      <c r="E5090" s="211">
        <v>0</v>
      </c>
      <c r="F5090" s="211">
        <v>0</v>
      </c>
      <c r="G5090" s="211">
        <v>4</v>
      </c>
      <c r="H5090" s="211">
        <v>0</v>
      </c>
      <c r="I5090" s="211">
        <f t="shared" si="237"/>
        <v>4</v>
      </c>
      <c r="J5090" s="215">
        <f t="shared" si="238"/>
        <v>2.8535657087008785E-6</v>
      </c>
      <c r="K5090" s="212">
        <f t="shared" si="239"/>
        <v>5056</v>
      </c>
    </row>
    <row r="5091" spans="1:11" x14ac:dyDescent="0.25">
      <c r="A5091" s="60">
        <v>48117950600</v>
      </c>
      <c r="B5091" s="60" t="s">
        <v>13472</v>
      </c>
      <c r="C5091" s="211">
        <v>0</v>
      </c>
      <c r="D5091" s="211">
        <v>4</v>
      </c>
      <c r="E5091" s="211">
        <v>0</v>
      </c>
      <c r="F5091" s="211">
        <v>0</v>
      </c>
      <c r="G5091" s="211">
        <v>0</v>
      </c>
      <c r="H5091" s="211">
        <v>0</v>
      </c>
      <c r="I5091" s="211">
        <f t="shared" si="237"/>
        <v>4</v>
      </c>
      <c r="J5091" s="215">
        <f t="shared" si="238"/>
        <v>2.8535657087008785E-6</v>
      </c>
      <c r="K5091" s="212">
        <f t="shared" si="239"/>
        <v>5056</v>
      </c>
    </row>
    <row r="5092" spans="1:11" x14ac:dyDescent="0.25">
      <c r="A5092" s="60">
        <v>48113019205</v>
      </c>
      <c r="B5092" s="60" t="s">
        <v>9709</v>
      </c>
      <c r="C5092" s="211">
        <v>0</v>
      </c>
      <c r="D5092" s="211">
        <v>4</v>
      </c>
      <c r="E5092" s="211">
        <v>0</v>
      </c>
      <c r="F5092" s="211">
        <v>0</v>
      </c>
      <c r="G5092" s="211">
        <v>0</v>
      </c>
      <c r="H5092" s="211">
        <v>0</v>
      </c>
      <c r="I5092" s="211">
        <f t="shared" si="237"/>
        <v>4</v>
      </c>
      <c r="J5092" s="215">
        <f t="shared" si="238"/>
        <v>2.8535657087008785E-6</v>
      </c>
      <c r="K5092" s="212">
        <f t="shared" si="239"/>
        <v>5056</v>
      </c>
    </row>
    <row r="5093" spans="1:11" x14ac:dyDescent="0.25">
      <c r="A5093" s="60">
        <v>48113009500</v>
      </c>
      <c r="B5093" s="60" t="s">
        <v>9634</v>
      </c>
      <c r="C5093" s="211">
        <v>0</v>
      </c>
      <c r="D5093" s="211">
        <v>0</v>
      </c>
      <c r="E5093" s="211">
        <v>0</v>
      </c>
      <c r="F5093" s="211">
        <v>4</v>
      </c>
      <c r="G5093" s="211">
        <v>0</v>
      </c>
      <c r="H5093" s="211">
        <v>0</v>
      </c>
      <c r="I5093" s="211">
        <f t="shared" si="237"/>
        <v>4</v>
      </c>
      <c r="J5093" s="215">
        <f t="shared" si="238"/>
        <v>2.8535657087008785E-6</v>
      </c>
      <c r="K5093" s="212">
        <f t="shared" si="239"/>
        <v>5056</v>
      </c>
    </row>
    <row r="5094" spans="1:11" x14ac:dyDescent="0.25">
      <c r="A5094" s="60">
        <v>48113007824</v>
      </c>
      <c r="B5094" s="60" t="s">
        <v>9582</v>
      </c>
      <c r="C5094" s="211">
        <v>0</v>
      </c>
      <c r="D5094" s="211">
        <v>0</v>
      </c>
      <c r="E5094" s="211">
        <v>0</v>
      </c>
      <c r="F5094" s="211">
        <v>0</v>
      </c>
      <c r="G5094" s="211">
        <v>0</v>
      </c>
      <c r="H5094" s="211">
        <v>4</v>
      </c>
      <c r="I5094" s="211">
        <f t="shared" si="237"/>
        <v>4</v>
      </c>
      <c r="J5094" s="215">
        <f t="shared" si="238"/>
        <v>2.8535657087008785E-6</v>
      </c>
      <c r="K5094" s="212">
        <f t="shared" si="239"/>
        <v>5056</v>
      </c>
    </row>
    <row r="5095" spans="1:11" x14ac:dyDescent="0.25">
      <c r="A5095" s="60">
        <v>48085031645</v>
      </c>
      <c r="B5095" s="60" t="s">
        <v>9567</v>
      </c>
      <c r="C5095" s="211">
        <v>0</v>
      </c>
      <c r="D5095" s="211">
        <v>0</v>
      </c>
      <c r="E5095" s="211">
        <v>4</v>
      </c>
      <c r="F5095" s="211">
        <v>0</v>
      </c>
      <c r="G5095" s="211">
        <v>0</v>
      </c>
      <c r="H5095" s="211">
        <v>0</v>
      </c>
      <c r="I5095" s="211">
        <f t="shared" si="237"/>
        <v>4</v>
      </c>
      <c r="J5095" s="215">
        <f t="shared" si="238"/>
        <v>2.8535657087008785E-6</v>
      </c>
      <c r="K5095" s="212">
        <f t="shared" si="239"/>
        <v>5056</v>
      </c>
    </row>
    <row r="5096" spans="1:11" x14ac:dyDescent="0.25">
      <c r="A5096" s="60">
        <v>48085030302</v>
      </c>
      <c r="B5096" s="60" t="s">
        <v>9579</v>
      </c>
      <c r="C5096" s="211">
        <v>0</v>
      </c>
      <c r="D5096" s="211">
        <v>4</v>
      </c>
      <c r="E5096" s="211">
        <v>0</v>
      </c>
      <c r="F5096" s="211">
        <v>0</v>
      </c>
      <c r="G5096" s="211">
        <v>0</v>
      </c>
      <c r="H5096" s="211">
        <v>0</v>
      </c>
      <c r="I5096" s="211">
        <f t="shared" si="237"/>
        <v>4</v>
      </c>
      <c r="J5096" s="215">
        <f t="shared" si="238"/>
        <v>2.8535657087008785E-6</v>
      </c>
      <c r="K5096" s="212">
        <f t="shared" si="239"/>
        <v>5056</v>
      </c>
    </row>
    <row r="5097" spans="1:11" x14ac:dyDescent="0.25">
      <c r="A5097" s="60">
        <v>48049950100</v>
      </c>
      <c r="B5097" s="60" t="s">
        <v>13387</v>
      </c>
      <c r="C5097" s="211">
        <v>0</v>
      </c>
      <c r="D5097" s="211">
        <v>4</v>
      </c>
      <c r="E5097" s="211">
        <v>0</v>
      </c>
      <c r="F5097" s="211">
        <v>0</v>
      </c>
      <c r="G5097" s="211">
        <v>0</v>
      </c>
      <c r="H5097" s="211">
        <v>0</v>
      </c>
      <c r="I5097" s="211">
        <f t="shared" si="237"/>
        <v>4</v>
      </c>
      <c r="J5097" s="215">
        <f t="shared" si="238"/>
        <v>2.8535657087008785E-6</v>
      </c>
      <c r="K5097" s="212">
        <f t="shared" si="239"/>
        <v>5056</v>
      </c>
    </row>
    <row r="5098" spans="1:11" x14ac:dyDescent="0.25">
      <c r="A5098" s="60">
        <v>48047950100</v>
      </c>
      <c r="B5098" s="60" t="s">
        <v>13382</v>
      </c>
      <c r="C5098" s="211">
        <v>0</v>
      </c>
      <c r="D5098" s="211">
        <v>0</v>
      </c>
      <c r="E5098" s="211">
        <v>0</v>
      </c>
      <c r="F5098" s="211">
        <v>0</v>
      </c>
      <c r="G5098" s="211">
        <v>4</v>
      </c>
      <c r="H5098" s="211">
        <v>0</v>
      </c>
      <c r="I5098" s="211">
        <f t="shared" si="237"/>
        <v>4</v>
      </c>
      <c r="J5098" s="215">
        <f t="shared" si="238"/>
        <v>2.8535657087008785E-6</v>
      </c>
      <c r="K5098" s="212">
        <f t="shared" si="239"/>
        <v>5056</v>
      </c>
    </row>
    <row r="5099" spans="1:11" x14ac:dyDescent="0.25">
      <c r="A5099" s="60">
        <v>48033950100</v>
      </c>
      <c r="B5099" s="60" t="s">
        <v>13370</v>
      </c>
      <c r="C5099" s="211">
        <v>0</v>
      </c>
      <c r="D5099" s="211">
        <v>0</v>
      </c>
      <c r="E5099" s="211">
        <v>4</v>
      </c>
      <c r="F5099" s="211">
        <v>0</v>
      </c>
      <c r="G5099" s="211">
        <v>0</v>
      </c>
      <c r="H5099" s="211">
        <v>0</v>
      </c>
      <c r="I5099" s="211">
        <f t="shared" si="237"/>
        <v>4</v>
      </c>
      <c r="J5099" s="215">
        <f t="shared" si="238"/>
        <v>2.8535657087008785E-6</v>
      </c>
      <c r="K5099" s="212">
        <f t="shared" si="239"/>
        <v>5056</v>
      </c>
    </row>
    <row r="5100" spans="1:11" x14ac:dyDescent="0.25">
      <c r="A5100" s="60">
        <v>48029191505</v>
      </c>
      <c r="B5100" s="60" t="s">
        <v>12641</v>
      </c>
      <c r="C5100" s="211">
        <v>0</v>
      </c>
      <c r="D5100" s="211">
        <v>0</v>
      </c>
      <c r="E5100" s="211">
        <v>0</v>
      </c>
      <c r="F5100" s="211">
        <v>0</v>
      </c>
      <c r="G5100" s="211">
        <v>0</v>
      </c>
      <c r="H5100" s="211">
        <v>4</v>
      </c>
      <c r="I5100" s="211">
        <f t="shared" si="237"/>
        <v>4</v>
      </c>
      <c r="J5100" s="215">
        <f t="shared" si="238"/>
        <v>2.8535657087008785E-6</v>
      </c>
      <c r="K5100" s="212">
        <f t="shared" si="239"/>
        <v>5056</v>
      </c>
    </row>
    <row r="5101" spans="1:11" x14ac:dyDescent="0.25">
      <c r="A5101" s="60">
        <v>48025950201</v>
      </c>
      <c r="B5101" s="60" t="s">
        <v>13361</v>
      </c>
      <c r="C5101" s="211">
        <v>0</v>
      </c>
      <c r="D5101" s="211">
        <v>0</v>
      </c>
      <c r="E5101" s="211">
        <v>0</v>
      </c>
      <c r="F5101" s="211">
        <v>4</v>
      </c>
      <c r="G5101" s="211">
        <v>0</v>
      </c>
      <c r="H5101" s="211">
        <v>0</v>
      </c>
      <c r="I5101" s="211">
        <f t="shared" si="237"/>
        <v>4</v>
      </c>
      <c r="J5101" s="215">
        <f t="shared" si="238"/>
        <v>2.8535657087008785E-6</v>
      </c>
      <c r="K5101" s="212">
        <f t="shared" si="239"/>
        <v>5056</v>
      </c>
    </row>
    <row r="5102" spans="1:11" x14ac:dyDescent="0.25">
      <c r="A5102" s="60">
        <v>48021950502</v>
      </c>
      <c r="B5102" s="60" t="s">
        <v>8973</v>
      </c>
      <c r="C5102" s="211">
        <v>0</v>
      </c>
      <c r="D5102" s="211">
        <v>4</v>
      </c>
      <c r="E5102" s="211">
        <v>0</v>
      </c>
      <c r="F5102" s="211">
        <v>0</v>
      </c>
      <c r="G5102" s="211">
        <v>0</v>
      </c>
      <c r="H5102" s="211">
        <v>0</v>
      </c>
      <c r="I5102" s="211">
        <f t="shared" si="237"/>
        <v>4</v>
      </c>
      <c r="J5102" s="215">
        <f t="shared" si="238"/>
        <v>2.8535657087008785E-6</v>
      </c>
      <c r="K5102" s="212">
        <f t="shared" si="239"/>
        <v>5056</v>
      </c>
    </row>
    <row r="5103" spans="1:11" x14ac:dyDescent="0.25">
      <c r="A5103" s="60">
        <v>48009020100</v>
      </c>
      <c r="B5103" s="60" t="s">
        <v>13282</v>
      </c>
      <c r="C5103" s="211">
        <v>0</v>
      </c>
      <c r="D5103" s="211">
        <v>0</v>
      </c>
      <c r="E5103" s="211">
        <v>0</v>
      </c>
      <c r="F5103" s="211">
        <v>0</v>
      </c>
      <c r="G5103" s="211">
        <v>4</v>
      </c>
      <c r="H5103" s="211">
        <v>0</v>
      </c>
      <c r="I5103" s="211">
        <f t="shared" si="237"/>
        <v>4</v>
      </c>
      <c r="J5103" s="215">
        <f t="shared" si="238"/>
        <v>2.8535657087008785E-6</v>
      </c>
      <c r="K5103" s="212">
        <f t="shared" si="239"/>
        <v>5056</v>
      </c>
    </row>
    <row r="5104" spans="1:11" x14ac:dyDescent="0.25">
      <c r="A5104" s="60">
        <v>48007950200</v>
      </c>
      <c r="B5104" s="60" t="s">
        <v>9457</v>
      </c>
      <c r="C5104" s="211">
        <v>0</v>
      </c>
      <c r="D5104" s="211">
        <v>0</v>
      </c>
      <c r="E5104" s="211">
        <v>0</v>
      </c>
      <c r="F5104" s="211">
        <v>0</v>
      </c>
      <c r="G5104" s="211">
        <v>4</v>
      </c>
      <c r="H5104" s="211">
        <v>0</v>
      </c>
      <c r="I5104" s="211">
        <f t="shared" si="237"/>
        <v>4</v>
      </c>
      <c r="J5104" s="215">
        <f t="shared" si="238"/>
        <v>2.8535657087008785E-6</v>
      </c>
      <c r="K5104" s="212">
        <f t="shared" si="239"/>
        <v>5056</v>
      </c>
    </row>
    <row r="5105" spans="1:11" x14ac:dyDescent="0.25">
      <c r="A5105" s="60">
        <v>48003950100</v>
      </c>
      <c r="B5105" s="60" t="s">
        <v>13338</v>
      </c>
      <c r="C5105" s="211">
        <v>0</v>
      </c>
      <c r="D5105" s="211">
        <v>4</v>
      </c>
      <c r="E5105" s="211">
        <v>0</v>
      </c>
      <c r="F5105" s="211">
        <v>0</v>
      </c>
      <c r="G5105" s="211">
        <v>0</v>
      </c>
      <c r="H5105" s="211">
        <v>0</v>
      </c>
      <c r="I5105" s="211">
        <f t="shared" si="237"/>
        <v>4</v>
      </c>
      <c r="J5105" s="215">
        <f t="shared" si="238"/>
        <v>2.8535657087008785E-6</v>
      </c>
      <c r="K5105" s="212">
        <f t="shared" si="239"/>
        <v>5056</v>
      </c>
    </row>
    <row r="5106" spans="1:11" x14ac:dyDescent="0.25">
      <c r="A5106" s="60">
        <v>48493000404</v>
      </c>
      <c r="B5106" s="60" t="s">
        <v>12671</v>
      </c>
      <c r="C5106" s="211">
        <v>0</v>
      </c>
      <c r="D5106" s="211">
        <v>0</v>
      </c>
      <c r="E5106" s="211">
        <v>0</v>
      </c>
      <c r="F5106" s="211">
        <v>0</v>
      </c>
      <c r="G5106" s="211">
        <v>0</v>
      </c>
      <c r="H5106" s="211">
        <v>0</v>
      </c>
      <c r="I5106" s="211">
        <f t="shared" si="237"/>
        <v>0</v>
      </c>
      <c r="J5106" s="215">
        <f t="shared" si="238"/>
        <v>0</v>
      </c>
      <c r="K5106" s="212">
        <f t="shared" si="239"/>
        <v>5101</v>
      </c>
    </row>
    <row r="5107" spans="1:11" x14ac:dyDescent="0.25">
      <c r="A5107" s="60">
        <v>48491020708</v>
      </c>
      <c r="B5107" s="60" t="s">
        <v>8857</v>
      </c>
      <c r="C5107" s="211">
        <v>0</v>
      </c>
      <c r="D5107" s="211">
        <v>0</v>
      </c>
      <c r="E5107" s="211">
        <v>0</v>
      </c>
      <c r="F5107" s="211">
        <v>0</v>
      </c>
      <c r="G5107" s="211">
        <v>0</v>
      </c>
      <c r="H5107" s="211">
        <v>0</v>
      </c>
      <c r="I5107" s="211">
        <f t="shared" si="237"/>
        <v>0</v>
      </c>
      <c r="J5107" s="215">
        <f t="shared" si="238"/>
        <v>0</v>
      </c>
      <c r="K5107" s="212">
        <f t="shared" si="239"/>
        <v>5101</v>
      </c>
    </row>
    <row r="5108" spans="1:11" x14ac:dyDescent="0.25">
      <c r="A5108" s="60">
        <v>48491020706</v>
      </c>
      <c r="B5108" s="60" t="s">
        <v>8842</v>
      </c>
      <c r="C5108" s="211">
        <v>0</v>
      </c>
      <c r="D5108" s="211">
        <v>0</v>
      </c>
      <c r="E5108" s="211">
        <v>0</v>
      </c>
      <c r="F5108" s="211">
        <v>0</v>
      </c>
      <c r="G5108" s="211">
        <v>0</v>
      </c>
      <c r="H5108" s="211">
        <v>0</v>
      </c>
      <c r="I5108" s="211">
        <f t="shared" si="237"/>
        <v>0</v>
      </c>
      <c r="J5108" s="215">
        <f t="shared" si="238"/>
        <v>0</v>
      </c>
      <c r="K5108" s="212">
        <f t="shared" si="239"/>
        <v>5101</v>
      </c>
    </row>
    <row r="5109" spans="1:11" x14ac:dyDescent="0.25">
      <c r="A5109" s="60">
        <v>48491020603</v>
      </c>
      <c r="B5109" s="60" t="s">
        <v>8836</v>
      </c>
      <c r="C5109" s="211">
        <v>0</v>
      </c>
      <c r="D5109" s="211">
        <v>0</v>
      </c>
      <c r="E5109" s="211">
        <v>0</v>
      </c>
      <c r="F5109" s="211">
        <v>0</v>
      </c>
      <c r="G5109" s="211">
        <v>0</v>
      </c>
      <c r="H5109" s="211">
        <v>0</v>
      </c>
      <c r="I5109" s="211">
        <f t="shared" si="237"/>
        <v>0</v>
      </c>
      <c r="J5109" s="215">
        <f t="shared" si="238"/>
        <v>0</v>
      </c>
      <c r="K5109" s="212">
        <f t="shared" si="239"/>
        <v>5101</v>
      </c>
    </row>
    <row r="5110" spans="1:11" x14ac:dyDescent="0.25">
      <c r="A5110" s="60">
        <v>48491020112</v>
      </c>
      <c r="B5110" s="60" t="s">
        <v>8882</v>
      </c>
      <c r="C5110" s="211">
        <v>0</v>
      </c>
      <c r="D5110" s="211">
        <v>0</v>
      </c>
      <c r="E5110" s="211">
        <v>0</v>
      </c>
      <c r="F5110" s="211">
        <v>0</v>
      </c>
      <c r="G5110" s="211">
        <v>0</v>
      </c>
      <c r="H5110" s="211">
        <v>0</v>
      </c>
      <c r="I5110" s="211">
        <f t="shared" si="237"/>
        <v>0</v>
      </c>
      <c r="J5110" s="215">
        <f t="shared" si="238"/>
        <v>0</v>
      </c>
      <c r="K5110" s="212">
        <f t="shared" si="239"/>
        <v>5101</v>
      </c>
    </row>
    <row r="5111" spans="1:11" x14ac:dyDescent="0.25">
      <c r="A5111" s="60">
        <v>48491020109</v>
      </c>
      <c r="B5111" s="60" t="s">
        <v>8863</v>
      </c>
      <c r="C5111" s="211">
        <v>0</v>
      </c>
      <c r="D5111" s="211">
        <v>0</v>
      </c>
      <c r="E5111" s="211">
        <v>0</v>
      </c>
      <c r="F5111" s="211">
        <v>0</v>
      </c>
      <c r="G5111" s="211">
        <v>0</v>
      </c>
      <c r="H5111" s="211">
        <v>0</v>
      </c>
      <c r="I5111" s="211">
        <f t="shared" si="237"/>
        <v>0</v>
      </c>
      <c r="J5111" s="215">
        <f t="shared" si="238"/>
        <v>0</v>
      </c>
      <c r="K5111" s="212">
        <f t="shared" si="239"/>
        <v>5101</v>
      </c>
    </row>
    <row r="5112" spans="1:11" x14ac:dyDescent="0.25">
      <c r="A5112" s="60">
        <v>48491020106</v>
      </c>
      <c r="B5112" s="60" t="s">
        <v>8844</v>
      </c>
      <c r="C5112" s="211">
        <v>0</v>
      </c>
      <c r="D5112" s="211">
        <v>0</v>
      </c>
      <c r="E5112" s="211">
        <v>0</v>
      </c>
      <c r="F5112" s="211">
        <v>0</v>
      </c>
      <c r="G5112" s="211">
        <v>0</v>
      </c>
      <c r="H5112" s="211">
        <v>0</v>
      </c>
      <c r="I5112" s="211">
        <f t="shared" si="237"/>
        <v>0</v>
      </c>
      <c r="J5112" s="215">
        <f t="shared" si="238"/>
        <v>0</v>
      </c>
      <c r="K5112" s="212">
        <f t="shared" si="239"/>
        <v>5101</v>
      </c>
    </row>
    <row r="5113" spans="1:11" x14ac:dyDescent="0.25">
      <c r="A5113" s="60">
        <v>48489990000</v>
      </c>
      <c r="B5113" s="60" t="s">
        <v>14068</v>
      </c>
      <c r="C5113" s="211">
        <v>0</v>
      </c>
      <c r="D5113" s="211">
        <v>0</v>
      </c>
      <c r="E5113" s="211">
        <v>0</v>
      </c>
      <c r="F5113" s="211">
        <v>0</v>
      </c>
      <c r="G5113" s="211">
        <v>0</v>
      </c>
      <c r="H5113" s="211">
        <v>0</v>
      </c>
      <c r="I5113" s="211">
        <f t="shared" si="237"/>
        <v>0</v>
      </c>
      <c r="J5113" s="215">
        <f t="shared" si="238"/>
        <v>0</v>
      </c>
      <c r="K5113" s="212">
        <f t="shared" si="239"/>
        <v>5101</v>
      </c>
    </row>
    <row r="5114" spans="1:11" x14ac:dyDescent="0.25">
      <c r="A5114" s="60">
        <v>48485980000</v>
      </c>
      <c r="B5114" s="60" t="s">
        <v>13325</v>
      </c>
      <c r="C5114" s="211">
        <v>0</v>
      </c>
      <c r="D5114" s="211">
        <v>0</v>
      </c>
      <c r="E5114" s="211">
        <v>0</v>
      </c>
      <c r="F5114" s="211">
        <v>0</v>
      </c>
      <c r="G5114" s="211">
        <v>0</v>
      </c>
      <c r="H5114" s="211">
        <v>0</v>
      </c>
      <c r="I5114" s="211">
        <f t="shared" si="237"/>
        <v>0</v>
      </c>
      <c r="J5114" s="215">
        <f t="shared" si="238"/>
        <v>0</v>
      </c>
      <c r="K5114" s="212">
        <f t="shared" si="239"/>
        <v>5101</v>
      </c>
    </row>
    <row r="5115" spans="1:11" x14ac:dyDescent="0.25">
      <c r="A5115" s="60">
        <v>48479980000</v>
      </c>
      <c r="B5115" s="60" t="s">
        <v>12316</v>
      </c>
      <c r="C5115" s="211">
        <v>0</v>
      </c>
      <c r="D5115" s="211">
        <v>0</v>
      </c>
      <c r="E5115" s="211">
        <v>0</v>
      </c>
      <c r="F5115" s="211">
        <v>0</v>
      </c>
      <c r="G5115" s="211">
        <v>0</v>
      </c>
      <c r="H5115" s="211">
        <v>0</v>
      </c>
      <c r="I5115" s="211">
        <f t="shared" si="237"/>
        <v>0</v>
      </c>
      <c r="J5115" s="215">
        <f t="shared" si="238"/>
        <v>0</v>
      </c>
      <c r="K5115" s="212">
        <f t="shared" si="239"/>
        <v>5101</v>
      </c>
    </row>
    <row r="5116" spans="1:11" x14ac:dyDescent="0.25">
      <c r="A5116" s="60">
        <v>48479001722</v>
      </c>
      <c r="B5116" s="60" t="s">
        <v>12255</v>
      </c>
      <c r="C5116" s="211">
        <v>0</v>
      </c>
      <c r="D5116" s="211">
        <v>0</v>
      </c>
      <c r="E5116" s="211">
        <v>0</v>
      </c>
      <c r="F5116" s="211">
        <v>0</v>
      </c>
      <c r="G5116" s="211">
        <v>0</v>
      </c>
      <c r="H5116" s="211">
        <v>0</v>
      </c>
      <c r="I5116" s="211">
        <f t="shared" si="237"/>
        <v>0</v>
      </c>
      <c r="J5116" s="215">
        <f t="shared" si="238"/>
        <v>0</v>
      </c>
      <c r="K5116" s="212">
        <f t="shared" si="239"/>
        <v>5101</v>
      </c>
    </row>
    <row r="5117" spans="1:11" x14ac:dyDescent="0.25">
      <c r="A5117" s="60">
        <v>48473680400</v>
      </c>
      <c r="B5117" s="60" t="s">
        <v>12161</v>
      </c>
      <c r="C5117" s="211">
        <v>0</v>
      </c>
      <c r="D5117" s="211">
        <v>0</v>
      </c>
      <c r="E5117" s="211">
        <v>0</v>
      </c>
      <c r="F5117" s="211">
        <v>0</v>
      </c>
      <c r="G5117" s="211">
        <v>0</v>
      </c>
      <c r="H5117" s="211">
        <v>0</v>
      </c>
      <c r="I5117" s="211">
        <f t="shared" si="237"/>
        <v>0</v>
      </c>
      <c r="J5117" s="215">
        <f t="shared" si="238"/>
        <v>0</v>
      </c>
      <c r="K5117" s="212">
        <f t="shared" si="239"/>
        <v>5101</v>
      </c>
    </row>
    <row r="5118" spans="1:11" x14ac:dyDescent="0.25">
      <c r="A5118" s="60">
        <v>48469980000</v>
      </c>
      <c r="B5118" s="60" t="s">
        <v>13223</v>
      </c>
      <c r="C5118" s="211">
        <v>0</v>
      </c>
      <c r="D5118" s="211">
        <v>0</v>
      </c>
      <c r="E5118" s="211">
        <v>0</v>
      </c>
      <c r="F5118" s="211">
        <v>0</v>
      </c>
      <c r="G5118" s="211">
        <v>0</v>
      </c>
      <c r="H5118" s="211">
        <v>0</v>
      </c>
      <c r="I5118" s="211">
        <f t="shared" si="237"/>
        <v>0</v>
      </c>
      <c r="J5118" s="215">
        <f t="shared" si="238"/>
        <v>0</v>
      </c>
      <c r="K5118" s="212">
        <f t="shared" si="239"/>
        <v>5101</v>
      </c>
    </row>
    <row r="5119" spans="1:11" x14ac:dyDescent="0.25">
      <c r="A5119" s="60">
        <v>48465950800</v>
      </c>
      <c r="B5119" s="60" t="s">
        <v>14007</v>
      </c>
      <c r="C5119" s="211">
        <v>0</v>
      </c>
      <c r="D5119" s="211">
        <v>0</v>
      </c>
      <c r="E5119" s="211">
        <v>0</v>
      </c>
      <c r="F5119" s="211">
        <v>0</v>
      </c>
      <c r="G5119" s="211">
        <v>0</v>
      </c>
      <c r="H5119" s="211">
        <v>0</v>
      </c>
      <c r="I5119" s="211">
        <f t="shared" si="237"/>
        <v>0</v>
      </c>
      <c r="J5119" s="215">
        <f t="shared" si="238"/>
        <v>0</v>
      </c>
      <c r="K5119" s="212">
        <f t="shared" si="239"/>
        <v>5101</v>
      </c>
    </row>
    <row r="5120" spans="1:11" x14ac:dyDescent="0.25">
      <c r="A5120" s="60">
        <v>48465980000</v>
      </c>
      <c r="B5120" s="60" t="s">
        <v>14015</v>
      </c>
      <c r="C5120" s="211">
        <v>0</v>
      </c>
      <c r="D5120" s="211">
        <v>0</v>
      </c>
      <c r="E5120" s="211">
        <v>0</v>
      </c>
      <c r="F5120" s="211">
        <v>0</v>
      </c>
      <c r="G5120" s="211">
        <v>0</v>
      </c>
      <c r="H5120" s="211">
        <v>0</v>
      </c>
      <c r="I5120" s="211">
        <f t="shared" si="237"/>
        <v>0</v>
      </c>
      <c r="J5120" s="215">
        <f t="shared" si="238"/>
        <v>0</v>
      </c>
      <c r="K5120" s="212">
        <f t="shared" si="239"/>
        <v>5101</v>
      </c>
    </row>
    <row r="5121" spans="1:11" x14ac:dyDescent="0.25">
      <c r="A5121" s="60">
        <v>48457950500</v>
      </c>
      <c r="B5121" s="60" t="s">
        <v>13994</v>
      </c>
      <c r="C5121" s="211">
        <v>0</v>
      </c>
      <c r="D5121" s="211">
        <v>0</v>
      </c>
      <c r="E5121" s="211">
        <v>0</v>
      </c>
      <c r="F5121" s="211">
        <v>0</v>
      </c>
      <c r="G5121" s="211">
        <v>0</v>
      </c>
      <c r="H5121" s="211">
        <v>0</v>
      </c>
      <c r="I5121" s="211">
        <f t="shared" si="237"/>
        <v>0</v>
      </c>
      <c r="J5121" s="215">
        <f t="shared" si="238"/>
        <v>0</v>
      </c>
      <c r="K5121" s="212">
        <f t="shared" si="239"/>
        <v>5101</v>
      </c>
    </row>
    <row r="5122" spans="1:11" x14ac:dyDescent="0.25">
      <c r="A5122" s="60">
        <v>48453980000</v>
      </c>
      <c r="B5122" s="60" t="s">
        <v>9189</v>
      </c>
      <c r="C5122" s="211">
        <v>0</v>
      </c>
      <c r="D5122" s="211">
        <v>0</v>
      </c>
      <c r="E5122" s="211">
        <v>0</v>
      </c>
      <c r="F5122" s="211">
        <v>0</v>
      </c>
      <c r="G5122" s="211">
        <v>0</v>
      </c>
      <c r="H5122" s="211">
        <v>0</v>
      </c>
      <c r="I5122" s="211">
        <f t="shared" si="237"/>
        <v>0</v>
      </c>
      <c r="J5122" s="215">
        <f t="shared" si="238"/>
        <v>0</v>
      </c>
      <c r="K5122" s="212">
        <f t="shared" si="239"/>
        <v>5101</v>
      </c>
    </row>
    <row r="5123" spans="1:11" x14ac:dyDescent="0.25">
      <c r="A5123" s="60">
        <v>48453002319</v>
      </c>
      <c r="B5123" s="60" t="s">
        <v>9190</v>
      </c>
      <c r="C5123" s="211">
        <v>0</v>
      </c>
      <c r="D5123" s="211">
        <v>0</v>
      </c>
      <c r="E5123" s="211">
        <v>0</v>
      </c>
      <c r="F5123" s="211">
        <v>0</v>
      </c>
      <c r="G5123" s="211">
        <v>0</v>
      </c>
      <c r="H5123" s="211">
        <v>0</v>
      </c>
      <c r="I5123" s="211">
        <f t="shared" si="237"/>
        <v>0</v>
      </c>
      <c r="J5123" s="215">
        <f t="shared" si="238"/>
        <v>0</v>
      </c>
      <c r="K5123" s="212">
        <f t="shared" si="239"/>
        <v>5101</v>
      </c>
    </row>
    <row r="5124" spans="1:11" x14ac:dyDescent="0.25">
      <c r="A5124" s="60">
        <v>48453001771</v>
      </c>
      <c r="B5124" s="60" t="s">
        <v>8865</v>
      </c>
      <c r="C5124" s="211">
        <v>0</v>
      </c>
      <c r="D5124" s="211">
        <v>0</v>
      </c>
      <c r="E5124" s="211">
        <v>0</v>
      </c>
      <c r="F5124" s="211">
        <v>0</v>
      </c>
      <c r="G5124" s="211">
        <v>0</v>
      </c>
      <c r="H5124" s="211">
        <v>0</v>
      </c>
      <c r="I5124" s="211">
        <f t="shared" si="237"/>
        <v>0</v>
      </c>
      <c r="J5124" s="215">
        <f t="shared" si="238"/>
        <v>0</v>
      </c>
      <c r="K5124" s="212">
        <f t="shared" si="239"/>
        <v>5101</v>
      </c>
    </row>
    <row r="5125" spans="1:11" x14ac:dyDescent="0.25">
      <c r="A5125" s="60">
        <v>48453001733</v>
      </c>
      <c r="B5125" s="60" t="s">
        <v>8860</v>
      </c>
      <c r="C5125" s="211">
        <v>0</v>
      </c>
      <c r="D5125" s="211">
        <v>0</v>
      </c>
      <c r="E5125" s="211">
        <v>0</v>
      </c>
      <c r="F5125" s="211">
        <v>0</v>
      </c>
      <c r="G5125" s="211">
        <v>0</v>
      </c>
      <c r="H5125" s="211">
        <v>0</v>
      </c>
      <c r="I5125" s="211">
        <f t="shared" si="237"/>
        <v>0</v>
      </c>
      <c r="J5125" s="215">
        <f t="shared" si="238"/>
        <v>0</v>
      </c>
      <c r="K5125" s="212">
        <f t="shared" si="239"/>
        <v>5101</v>
      </c>
    </row>
    <row r="5126" spans="1:11" x14ac:dyDescent="0.25">
      <c r="A5126" s="60">
        <v>48453001606</v>
      </c>
      <c r="B5126" s="60" t="s">
        <v>9191</v>
      </c>
      <c r="C5126" s="211">
        <v>0</v>
      </c>
      <c r="D5126" s="211">
        <v>0</v>
      </c>
      <c r="E5126" s="211">
        <v>0</v>
      </c>
      <c r="F5126" s="211">
        <v>0</v>
      </c>
      <c r="G5126" s="211">
        <v>0</v>
      </c>
      <c r="H5126" s="211">
        <v>0</v>
      </c>
      <c r="I5126" s="211">
        <f t="shared" ref="I5126:I5189" si="240">SUM(C5126:H5126)</f>
        <v>0</v>
      </c>
      <c r="J5126" s="215">
        <f t="shared" ref="J5126:J5189" si="241">(I5126/1401755)</f>
        <v>0</v>
      </c>
      <c r="K5126" s="212">
        <f t="shared" si="239"/>
        <v>5101</v>
      </c>
    </row>
    <row r="5127" spans="1:11" x14ac:dyDescent="0.25">
      <c r="A5127" s="60">
        <v>48453000102</v>
      </c>
      <c r="B5127" s="60" t="s">
        <v>8831</v>
      </c>
      <c r="C5127" s="211">
        <v>0</v>
      </c>
      <c r="D5127" s="211">
        <v>0</v>
      </c>
      <c r="E5127" s="211">
        <v>0</v>
      </c>
      <c r="F5127" s="211">
        <v>0</v>
      </c>
      <c r="G5127" s="211">
        <v>0</v>
      </c>
      <c r="H5127" s="211">
        <v>0</v>
      </c>
      <c r="I5127" s="211">
        <f t="shared" si="240"/>
        <v>0</v>
      </c>
      <c r="J5127" s="215">
        <f t="shared" si="241"/>
        <v>0</v>
      </c>
      <c r="K5127" s="212">
        <f t="shared" ref="K5127:K5190" si="242">_xlfn.RANK.EQ(J5127,$J$6:$J$5270,0)</f>
        <v>5101</v>
      </c>
    </row>
    <row r="5128" spans="1:11" x14ac:dyDescent="0.25">
      <c r="A5128" s="60">
        <v>48451980000</v>
      </c>
      <c r="B5128" s="60" t="s">
        <v>12638</v>
      </c>
      <c r="C5128" s="211">
        <v>0</v>
      </c>
      <c r="D5128" s="211">
        <v>0</v>
      </c>
      <c r="E5128" s="211">
        <v>0</v>
      </c>
      <c r="F5128" s="211">
        <v>0</v>
      </c>
      <c r="G5128" s="211">
        <v>0</v>
      </c>
      <c r="H5128" s="211">
        <v>0</v>
      </c>
      <c r="I5128" s="211">
        <f t="shared" si="240"/>
        <v>0</v>
      </c>
      <c r="J5128" s="215">
        <f t="shared" si="241"/>
        <v>0</v>
      </c>
      <c r="K5128" s="212">
        <f t="shared" si="242"/>
        <v>5101</v>
      </c>
    </row>
    <row r="5129" spans="1:11" x14ac:dyDescent="0.25">
      <c r="A5129" s="60">
        <v>48441980000</v>
      </c>
      <c r="B5129" s="60" t="s">
        <v>8755</v>
      </c>
      <c r="C5129" s="211">
        <v>0</v>
      </c>
      <c r="D5129" s="211">
        <v>0</v>
      </c>
      <c r="E5129" s="211">
        <v>0</v>
      </c>
      <c r="F5129" s="211">
        <v>0</v>
      </c>
      <c r="G5129" s="211">
        <v>0</v>
      </c>
      <c r="H5129" s="211">
        <v>0</v>
      </c>
      <c r="I5129" s="211">
        <f t="shared" si="240"/>
        <v>0</v>
      </c>
      <c r="J5129" s="215">
        <f t="shared" si="241"/>
        <v>0</v>
      </c>
      <c r="K5129" s="212">
        <f t="shared" si="242"/>
        <v>5101</v>
      </c>
    </row>
    <row r="5130" spans="1:11" x14ac:dyDescent="0.25">
      <c r="A5130" s="60">
        <v>48441013000</v>
      </c>
      <c r="B5130" s="60" t="s">
        <v>8754</v>
      </c>
      <c r="C5130" s="211">
        <v>0</v>
      </c>
      <c r="D5130" s="211">
        <v>0</v>
      </c>
      <c r="E5130" s="211">
        <v>0</v>
      </c>
      <c r="F5130" s="211">
        <v>0</v>
      </c>
      <c r="G5130" s="211">
        <v>0</v>
      </c>
      <c r="H5130" s="211">
        <v>0</v>
      </c>
      <c r="I5130" s="211">
        <f t="shared" si="240"/>
        <v>0</v>
      </c>
      <c r="J5130" s="215">
        <f t="shared" si="241"/>
        <v>0</v>
      </c>
      <c r="K5130" s="212">
        <f t="shared" si="242"/>
        <v>5101</v>
      </c>
    </row>
    <row r="5131" spans="1:11" x14ac:dyDescent="0.25">
      <c r="A5131" s="60">
        <v>48441012100</v>
      </c>
      <c r="B5131" s="60" t="s">
        <v>8756</v>
      </c>
      <c r="C5131" s="211">
        <v>0</v>
      </c>
      <c r="D5131" s="211">
        <v>0</v>
      </c>
      <c r="E5131" s="211">
        <v>0</v>
      </c>
      <c r="F5131" s="211">
        <v>0</v>
      </c>
      <c r="G5131" s="211">
        <v>0</v>
      </c>
      <c r="H5131" s="211">
        <v>0</v>
      </c>
      <c r="I5131" s="211">
        <f t="shared" si="240"/>
        <v>0</v>
      </c>
      <c r="J5131" s="215">
        <f t="shared" si="241"/>
        <v>0</v>
      </c>
      <c r="K5131" s="212">
        <f t="shared" si="242"/>
        <v>5101</v>
      </c>
    </row>
    <row r="5132" spans="1:11" x14ac:dyDescent="0.25">
      <c r="A5132" s="60">
        <v>48439980000</v>
      </c>
      <c r="B5132" s="60" t="s">
        <v>10898</v>
      </c>
      <c r="C5132" s="211">
        <v>0</v>
      </c>
      <c r="D5132" s="211">
        <v>0</v>
      </c>
      <c r="E5132" s="211">
        <v>0</v>
      </c>
      <c r="F5132" s="211">
        <v>0</v>
      </c>
      <c r="G5132" s="211">
        <v>0</v>
      </c>
      <c r="H5132" s="211">
        <v>0</v>
      </c>
      <c r="I5132" s="211">
        <f t="shared" si="240"/>
        <v>0</v>
      </c>
      <c r="J5132" s="215">
        <f t="shared" si="241"/>
        <v>0</v>
      </c>
      <c r="K5132" s="212">
        <f t="shared" si="242"/>
        <v>5101</v>
      </c>
    </row>
    <row r="5133" spans="1:11" x14ac:dyDescent="0.25">
      <c r="A5133" s="60">
        <v>48439113929</v>
      </c>
      <c r="B5133" s="60" t="s">
        <v>9707</v>
      </c>
      <c r="C5133" s="211">
        <v>0</v>
      </c>
      <c r="D5133" s="211">
        <v>0</v>
      </c>
      <c r="E5133" s="211">
        <v>0</v>
      </c>
      <c r="F5133" s="211">
        <v>0</v>
      </c>
      <c r="G5133" s="211">
        <v>0</v>
      </c>
      <c r="H5133" s="211">
        <v>0</v>
      </c>
      <c r="I5133" s="211">
        <f t="shared" si="240"/>
        <v>0</v>
      </c>
      <c r="J5133" s="215">
        <f t="shared" si="241"/>
        <v>0</v>
      </c>
      <c r="K5133" s="212">
        <f t="shared" si="242"/>
        <v>5101</v>
      </c>
    </row>
    <row r="5134" spans="1:11" x14ac:dyDescent="0.25">
      <c r="A5134" s="60">
        <v>48439113909</v>
      </c>
      <c r="B5134" s="60" t="s">
        <v>9559</v>
      </c>
      <c r="C5134" s="211">
        <v>0</v>
      </c>
      <c r="D5134" s="211">
        <v>0</v>
      </c>
      <c r="E5134" s="211">
        <v>0</v>
      </c>
      <c r="F5134" s="211">
        <v>0</v>
      </c>
      <c r="G5134" s="211">
        <v>0</v>
      </c>
      <c r="H5134" s="211">
        <v>0</v>
      </c>
      <c r="I5134" s="211">
        <f t="shared" si="240"/>
        <v>0</v>
      </c>
      <c r="J5134" s="215">
        <f t="shared" si="241"/>
        <v>0</v>
      </c>
      <c r="K5134" s="212">
        <f t="shared" si="242"/>
        <v>5101</v>
      </c>
    </row>
    <row r="5135" spans="1:11" x14ac:dyDescent="0.25">
      <c r="A5135" s="60">
        <v>48439113813</v>
      </c>
      <c r="B5135" s="60" t="s">
        <v>9651</v>
      </c>
      <c r="C5135" s="211">
        <v>0</v>
      </c>
      <c r="D5135" s="211">
        <v>0</v>
      </c>
      <c r="E5135" s="211">
        <v>0</v>
      </c>
      <c r="F5135" s="211">
        <v>0</v>
      </c>
      <c r="G5135" s="211">
        <v>0</v>
      </c>
      <c r="H5135" s="211">
        <v>0</v>
      </c>
      <c r="I5135" s="211">
        <f t="shared" si="240"/>
        <v>0</v>
      </c>
      <c r="J5135" s="215">
        <f t="shared" si="241"/>
        <v>0</v>
      </c>
      <c r="K5135" s="212">
        <f t="shared" si="242"/>
        <v>5101</v>
      </c>
    </row>
    <row r="5136" spans="1:11" x14ac:dyDescent="0.25">
      <c r="A5136" s="60">
        <v>48439113814</v>
      </c>
      <c r="B5136" s="60" t="s">
        <v>9595</v>
      </c>
      <c r="C5136" s="211">
        <v>0</v>
      </c>
      <c r="D5136" s="211">
        <v>0</v>
      </c>
      <c r="E5136" s="211">
        <v>0</v>
      </c>
      <c r="F5136" s="211">
        <v>0</v>
      </c>
      <c r="G5136" s="211">
        <v>0</v>
      </c>
      <c r="H5136" s="211">
        <v>0</v>
      </c>
      <c r="I5136" s="211">
        <f t="shared" si="240"/>
        <v>0</v>
      </c>
      <c r="J5136" s="215">
        <f t="shared" si="241"/>
        <v>0</v>
      </c>
      <c r="K5136" s="212">
        <f t="shared" si="242"/>
        <v>5101</v>
      </c>
    </row>
    <row r="5137" spans="1:11" x14ac:dyDescent="0.25">
      <c r="A5137" s="60">
        <v>48439113632</v>
      </c>
      <c r="B5137" s="60" t="s">
        <v>9597</v>
      </c>
      <c r="C5137" s="211">
        <v>0</v>
      </c>
      <c r="D5137" s="211">
        <v>0</v>
      </c>
      <c r="E5137" s="211">
        <v>0</v>
      </c>
      <c r="F5137" s="211">
        <v>0</v>
      </c>
      <c r="G5137" s="211">
        <v>0</v>
      </c>
      <c r="H5137" s="211">
        <v>0</v>
      </c>
      <c r="I5137" s="211">
        <f t="shared" si="240"/>
        <v>0</v>
      </c>
      <c r="J5137" s="215">
        <f t="shared" si="241"/>
        <v>0</v>
      </c>
      <c r="K5137" s="212">
        <f t="shared" si="242"/>
        <v>5101</v>
      </c>
    </row>
    <row r="5138" spans="1:11" x14ac:dyDescent="0.25">
      <c r="A5138" s="60">
        <v>48439113622</v>
      </c>
      <c r="B5138" s="60" t="s">
        <v>9578</v>
      </c>
      <c r="C5138" s="211">
        <v>0</v>
      </c>
      <c r="D5138" s="211">
        <v>0</v>
      </c>
      <c r="E5138" s="211">
        <v>0</v>
      </c>
      <c r="F5138" s="211">
        <v>0</v>
      </c>
      <c r="G5138" s="211">
        <v>0</v>
      </c>
      <c r="H5138" s="211">
        <v>0</v>
      </c>
      <c r="I5138" s="211">
        <f t="shared" si="240"/>
        <v>0</v>
      </c>
      <c r="J5138" s="215">
        <f t="shared" si="241"/>
        <v>0</v>
      </c>
      <c r="K5138" s="212">
        <f t="shared" si="242"/>
        <v>5101</v>
      </c>
    </row>
    <row r="5139" spans="1:11" x14ac:dyDescent="0.25">
      <c r="A5139" s="60">
        <v>48439113218</v>
      </c>
      <c r="B5139" s="60" t="s">
        <v>9789</v>
      </c>
      <c r="C5139" s="211">
        <v>0</v>
      </c>
      <c r="D5139" s="211">
        <v>0</v>
      </c>
      <c r="E5139" s="211">
        <v>0</v>
      </c>
      <c r="F5139" s="211">
        <v>0</v>
      </c>
      <c r="G5139" s="211">
        <v>0</v>
      </c>
      <c r="H5139" s="211">
        <v>0</v>
      </c>
      <c r="I5139" s="211">
        <f t="shared" si="240"/>
        <v>0</v>
      </c>
      <c r="J5139" s="215">
        <f t="shared" si="241"/>
        <v>0</v>
      </c>
      <c r="K5139" s="212">
        <f t="shared" si="242"/>
        <v>5101</v>
      </c>
    </row>
    <row r="5140" spans="1:11" x14ac:dyDescent="0.25">
      <c r="A5140" s="60">
        <v>48439111409</v>
      </c>
      <c r="B5140" s="60" t="s">
        <v>9649</v>
      </c>
      <c r="C5140" s="211">
        <v>0</v>
      </c>
      <c r="D5140" s="211">
        <v>0</v>
      </c>
      <c r="E5140" s="211">
        <v>0</v>
      </c>
      <c r="F5140" s="211">
        <v>0</v>
      </c>
      <c r="G5140" s="211">
        <v>0</v>
      </c>
      <c r="H5140" s="211">
        <v>0</v>
      </c>
      <c r="I5140" s="211">
        <f t="shared" si="240"/>
        <v>0</v>
      </c>
      <c r="J5140" s="215">
        <f t="shared" si="241"/>
        <v>0</v>
      </c>
      <c r="K5140" s="212">
        <f t="shared" si="242"/>
        <v>5101</v>
      </c>
    </row>
    <row r="5141" spans="1:11" x14ac:dyDescent="0.25">
      <c r="A5141" s="60">
        <v>48439111312</v>
      </c>
      <c r="B5141" s="60" t="s">
        <v>9609</v>
      </c>
      <c r="C5141" s="211">
        <v>0</v>
      </c>
      <c r="D5141" s="211">
        <v>0</v>
      </c>
      <c r="E5141" s="211">
        <v>0</v>
      </c>
      <c r="F5141" s="211">
        <v>0</v>
      </c>
      <c r="G5141" s="211">
        <v>0</v>
      </c>
      <c r="H5141" s="211">
        <v>0</v>
      </c>
      <c r="I5141" s="211">
        <f t="shared" si="240"/>
        <v>0</v>
      </c>
      <c r="J5141" s="215">
        <f t="shared" si="241"/>
        <v>0</v>
      </c>
      <c r="K5141" s="212">
        <f t="shared" si="242"/>
        <v>5101</v>
      </c>
    </row>
    <row r="5142" spans="1:11" x14ac:dyDescent="0.25">
      <c r="A5142" s="60">
        <v>48439105404</v>
      </c>
      <c r="B5142" s="60" t="s">
        <v>9706</v>
      </c>
      <c r="C5142" s="211">
        <v>0</v>
      </c>
      <c r="D5142" s="211">
        <v>0</v>
      </c>
      <c r="E5142" s="211">
        <v>0</v>
      </c>
      <c r="F5142" s="211">
        <v>0</v>
      </c>
      <c r="G5142" s="211">
        <v>0</v>
      </c>
      <c r="H5142" s="211">
        <v>0</v>
      </c>
      <c r="I5142" s="211">
        <f t="shared" si="240"/>
        <v>0</v>
      </c>
      <c r="J5142" s="215">
        <f t="shared" si="241"/>
        <v>0</v>
      </c>
      <c r="K5142" s="212">
        <f t="shared" si="242"/>
        <v>5101</v>
      </c>
    </row>
    <row r="5143" spans="1:11" x14ac:dyDescent="0.25">
      <c r="A5143" s="60">
        <v>48423980000</v>
      </c>
      <c r="B5143" s="60" t="s">
        <v>13198</v>
      </c>
      <c r="C5143" s="211">
        <v>0</v>
      </c>
      <c r="D5143" s="211">
        <v>0</v>
      </c>
      <c r="E5143" s="211">
        <v>0</v>
      </c>
      <c r="F5143" s="211">
        <v>0</v>
      </c>
      <c r="G5143" s="211">
        <v>0</v>
      </c>
      <c r="H5143" s="211">
        <v>0</v>
      </c>
      <c r="I5143" s="211">
        <f t="shared" si="240"/>
        <v>0</v>
      </c>
      <c r="J5143" s="215">
        <f t="shared" si="241"/>
        <v>0</v>
      </c>
      <c r="K5143" s="212">
        <f t="shared" si="242"/>
        <v>5101</v>
      </c>
    </row>
    <row r="5144" spans="1:11" x14ac:dyDescent="0.25">
      <c r="A5144" s="60">
        <v>48401950200</v>
      </c>
      <c r="B5144" s="60" t="s">
        <v>12331</v>
      </c>
      <c r="C5144" s="211">
        <v>0</v>
      </c>
      <c r="D5144" s="211">
        <v>0</v>
      </c>
      <c r="E5144" s="211">
        <v>0</v>
      </c>
      <c r="F5144" s="211">
        <v>0</v>
      </c>
      <c r="G5144" s="211">
        <v>0</v>
      </c>
      <c r="H5144" s="211">
        <v>0</v>
      </c>
      <c r="I5144" s="211">
        <f t="shared" si="240"/>
        <v>0</v>
      </c>
      <c r="J5144" s="215">
        <f t="shared" si="241"/>
        <v>0</v>
      </c>
      <c r="K5144" s="212">
        <f t="shared" si="242"/>
        <v>5101</v>
      </c>
    </row>
    <row r="5145" spans="1:11" x14ac:dyDescent="0.25">
      <c r="A5145" s="60">
        <v>48375980000</v>
      </c>
      <c r="B5145" s="60" t="s">
        <v>8824</v>
      </c>
      <c r="C5145" s="211">
        <v>0</v>
      </c>
      <c r="D5145" s="211">
        <v>0</v>
      </c>
      <c r="E5145" s="211">
        <v>0</v>
      </c>
      <c r="F5145" s="211">
        <v>0</v>
      </c>
      <c r="G5145" s="211">
        <v>0</v>
      </c>
      <c r="H5145" s="211">
        <v>0</v>
      </c>
      <c r="I5145" s="211">
        <f t="shared" si="240"/>
        <v>0</v>
      </c>
      <c r="J5145" s="215">
        <f t="shared" si="241"/>
        <v>0</v>
      </c>
      <c r="K5145" s="212">
        <f t="shared" si="242"/>
        <v>5101</v>
      </c>
    </row>
    <row r="5146" spans="1:11" x14ac:dyDescent="0.25">
      <c r="A5146" s="60">
        <v>48375014300</v>
      </c>
      <c r="B5146" s="60" t="s">
        <v>8769</v>
      </c>
      <c r="C5146" s="211">
        <v>0</v>
      </c>
      <c r="D5146" s="211">
        <v>0</v>
      </c>
      <c r="E5146" s="211">
        <v>0</v>
      </c>
      <c r="F5146" s="211">
        <v>0</v>
      </c>
      <c r="G5146" s="211">
        <v>0</v>
      </c>
      <c r="H5146" s="211">
        <v>0</v>
      </c>
      <c r="I5146" s="211">
        <f t="shared" si="240"/>
        <v>0</v>
      </c>
      <c r="J5146" s="215">
        <f t="shared" si="241"/>
        <v>0</v>
      </c>
      <c r="K5146" s="212">
        <f t="shared" si="242"/>
        <v>5101</v>
      </c>
    </row>
    <row r="5147" spans="1:11" x14ac:dyDescent="0.25">
      <c r="A5147" s="60">
        <v>48355980000</v>
      </c>
      <c r="B5147" s="60" t="s">
        <v>9551</v>
      </c>
      <c r="C5147" s="211">
        <v>0</v>
      </c>
      <c r="D5147" s="211">
        <v>0</v>
      </c>
      <c r="E5147" s="211">
        <v>0</v>
      </c>
      <c r="F5147" s="211">
        <v>0</v>
      </c>
      <c r="G5147" s="211">
        <v>0</v>
      </c>
      <c r="H5147" s="211">
        <v>0</v>
      </c>
      <c r="I5147" s="211">
        <f t="shared" si="240"/>
        <v>0</v>
      </c>
      <c r="J5147" s="215">
        <f t="shared" si="241"/>
        <v>0</v>
      </c>
      <c r="K5147" s="212">
        <f t="shared" si="242"/>
        <v>5101</v>
      </c>
    </row>
    <row r="5148" spans="1:11" x14ac:dyDescent="0.25">
      <c r="A5148" s="60">
        <v>48355990000</v>
      </c>
      <c r="B5148" s="60" t="s">
        <v>9550</v>
      </c>
      <c r="C5148" s="211">
        <v>0</v>
      </c>
      <c r="D5148" s="211">
        <v>0</v>
      </c>
      <c r="E5148" s="211">
        <v>0</v>
      </c>
      <c r="F5148" s="211">
        <v>0</v>
      </c>
      <c r="G5148" s="211">
        <v>0</v>
      </c>
      <c r="H5148" s="211">
        <v>0</v>
      </c>
      <c r="I5148" s="211">
        <f t="shared" si="240"/>
        <v>0</v>
      </c>
      <c r="J5148" s="215">
        <f t="shared" si="241"/>
        <v>0</v>
      </c>
      <c r="K5148" s="212">
        <f t="shared" si="242"/>
        <v>5101</v>
      </c>
    </row>
    <row r="5149" spans="1:11" x14ac:dyDescent="0.25">
      <c r="A5149" s="60">
        <v>48357950100</v>
      </c>
      <c r="B5149" s="60" t="s">
        <v>13871</v>
      </c>
      <c r="C5149" s="211">
        <v>0</v>
      </c>
      <c r="D5149" s="211">
        <v>0</v>
      </c>
      <c r="E5149" s="211">
        <v>0</v>
      </c>
      <c r="F5149" s="211">
        <v>0</v>
      </c>
      <c r="G5149" s="211">
        <v>0</v>
      </c>
      <c r="H5149" s="211">
        <v>0</v>
      </c>
      <c r="I5149" s="211">
        <f t="shared" si="240"/>
        <v>0</v>
      </c>
      <c r="J5149" s="215">
        <f t="shared" si="241"/>
        <v>0</v>
      </c>
      <c r="K5149" s="212">
        <f t="shared" si="242"/>
        <v>5101</v>
      </c>
    </row>
    <row r="5150" spans="1:11" x14ac:dyDescent="0.25">
      <c r="A5150" s="60">
        <v>48355005416</v>
      </c>
      <c r="B5150" s="60" t="s">
        <v>9444</v>
      </c>
      <c r="C5150" s="211">
        <v>0</v>
      </c>
      <c r="D5150" s="211">
        <v>0</v>
      </c>
      <c r="E5150" s="211">
        <v>0</v>
      </c>
      <c r="F5150" s="211">
        <v>0</v>
      </c>
      <c r="G5150" s="211">
        <v>0</v>
      </c>
      <c r="H5150" s="211">
        <v>0</v>
      </c>
      <c r="I5150" s="211">
        <f t="shared" si="240"/>
        <v>0</v>
      </c>
      <c r="J5150" s="215">
        <f t="shared" si="241"/>
        <v>0</v>
      </c>
      <c r="K5150" s="212">
        <f t="shared" si="242"/>
        <v>5101</v>
      </c>
    </row>
    <row r="5151" spans="1:11" x14ac:dyDescent="0.25">
      <c r="A5151" s="60">
        <v>48355005404</v>
      </c>
      <c r="B5151" s="60" t="s">
        <v>9455</v>
      </c>
      <c r="C5151" s="211">
        <v>0</v>
      </c>
      <c r="D5151" s="211">
        <v>0</v>
      </c>
      <c r="E5151" s="211">
        <v>0</v>
      </c>
      <c r="F5151" s="211">
        <v>0</v>
      </c>
      <c r="G5151" s="211">
        <v>0</v>
      </c>
      <c r="H5151" s="211">
        <v>0</v>
      </c>
      <c r="I5151" s="211">
        <f t="shared" si="240"/>
        <v>0</v>
      </c>
      <c r="J5151" s="215">
        <f t="shared" si="241"/>
        <v>0</v>
      </c>
      <c r="K5151" s="212">
        <f t="shared" si="242"/>
        <v>5101</v>
      </c>
    </row>
    <row r="5152" spans="1:11" x14ac:dyDescent="0.25">
      <c r="A5152" s="60">
        <v>48355002706</v>
      </c>
      <c r="B5152" s="60" t="s">
        <v>9552</v>
      </c>
      <c r="C5152" s="211">
        <v>0</v>
      </c>
      <c r="D5152" s="211">
        <v>0</v>
      </c>
      <c r="E5152" s="211">
        <v>0</v>
      </c>
      <c r="F5152" s="211">
        <v>0</v>
      </c>
      <c r="G5152" s="211">
        <v>0</v>
      </c>
      <c r="H5152" s="211">
        <v>0</v>
      </c>
      <c r="I5152" s="211">
        <f t="shared" si="240"/>
        <v>0</v>
      </c>
      <c r="J5152" s="215">
        <f t="shared" si="241"/>
        <v>0</v>
      </c>
      <c r="K5152" s="212">
        <f t="shared" si="242"/>
        <v>5101</v>
      </c>
    </row>
    <row r="5153" spans="1:11" x14ac:dyDescent="0.25">
      <c r="A5153" s="60">
        <v>48329980000</v>
      </c>
      <c r="B5153" s="60" t="s">
        <v>12582</v>
      </c>
      <c r="C5153" s="211">
        <v>0</v>
      </c>
      <c r="D5153" s="211">
        <v>0</v>
      </c>
      <c r="E5153" s="211">
        <v>0</v>
      </c>
      <c r="F5153" s="211">
        <v>0</v>
      </c>
      <c r="G5153" s="211">
        <v>0</v>
      </c>
      <c r="H5153" s="211">
        <v>0</v>
      </c>
      <c r="I5153" s="211">
        <f t="shared" si="240"/>
        <v>0</v>
      </c>
      <c r="J5153" s="215">
        <f t="shared" si="241"/>
        <v>0</v>
      </c>
      <c r="K5153" s="212">
        <f t="shared" si="242"/>
        <v>5101</v>
      </c>
    </row>
    <row r="5154" spans="1:11" x14ac:dyDescent="0.25">
      <c r="A5154" s="60">
        <v>48321990000</v>
      </c>
      <c r="B5154" s="60" t="s">
        <v>13800</v>
      </c>
      <c r="C5154" s="211">
        <v>0</v>
      </c>
      <c r="D5154" s="211">
        <v>0</v>
      </c>
      <c r="E5154" s="211">
        <v>0</v>
      </c>
      <c r="F5154" s="211">
        <v>0</v>
      </c>
      <c r="G5154" s="211">
        <v>0</v>
      </c>
      <c r="H5154" s="211">
        <v>0</v>
      </c>
      <c r="I5154" s="211">
        <f t="shared" si="240"/>
        <v>0</v>
      </c>
      <c r="J5154" s="215">
        <f t="shared" si="241"/>
        <v>0</v>
      </c>
      <c r="K5154" s="212">
        <f t="shared" si="242"/>
        <v>5101</v>
      </c>
    </row>
    <row r="5155" spans="1:11" x14ac:dyDescent="0.25">
      <c r="A5155" s="60">
        <v>48313000200</v>
      </c>
      <c r="B5155" s="60" t="s">
        <v>13780</v>
      </c>
      <c r="C5155" s="211">
        <v>0</v>
      </c>
      <c r="D5155" s="211">
        <v>0</v>
      </c>
      <c r="E5155" s="211">
        <v>0</v>
      </c>
      <c r="F5155" s="211">
        <v>0</v>
      </c>
      <c r="G5155" s="211">
        <v>0</v>
      </c>
      <c r="H5155" s="211">
        <v>0</v>
      </c>
      <c r="I5155" s="211">
        <f t="shared" si="240"/>
        <v>0</v>
      </c>
      <c r="J5155" s="215">
        <f t="shared" si="241"/>
        <v>0</v>
      </c>
      <c r="K5155" s="212">
        <f t="shared" si="242"/>
        <v>5101</v>
      </c>
    </row>
    <row r="5156" spans="1:11" x14ac:dyDescent="0.25">
      <c r="A5156" s="60">
        <v>48309980000</v>
      </c>
      <c r="B5156" s="60" t="s">
        <v>13281</v>
      </c>
      <c r="C5156" s="211">
        <v>0</v>
      </c>
      <c r="D5156" s="211">
        <v>0</v>
      </c>
      <c r="E5156" s="211">
        <v>0</v>
      </c>
      <c r="F5156" s="211">
        <v>0</v>
      </c>
      <c r="G5156" s="211">
        <v>0</v>
      </c>
      <c r="H5156" s="211">
        <v>0</v>
      </c>
      <c r="I5156" s="211">
        <f t="shared" si="240"/>
        <v>0</v>
      </c>
      <c r="J5156" s="215">
        <f t="shared" si="241"/>
        <v>0</v>
      </c>
      <c r="K5156" s="212">
        <f t="shared" si="242"/>
        <v>5101</v>
      </c>
    </row>
    <row r="5157" spans="1:11" x14ac:dyDescent="0.25">
      <c r="A5157" s="60">
        <v>48311950100</v>
      </c>
      <c r="B5157" s="60" t="s">
        <v>13814</v>
      </c>
      <c r="C5157" s="211">
        <v>0</v>
      </c>
      <c r="D5157" s="211">
        <v>0</v>
      </c>
      <c r="E5157" s="211">
        <v>0</v>
      </c>
      <c r="F5157" s="211">
        <v>0</v>
      </c>
      <c r="G5157" s="211">
        <v>0</v>
      </c>
      <c r="H5157" s="211">
        <v>0</v>
      </c>
      <c r="I5157" s="211">
        <f t="shared" si="240"/>
        <v>0</v>
      </c>
      <c r="J5157" s="215">
        <f t="shared" si="241"/>
        <v>0</v>
      </c>
      <c r="K5157" s="212">
        <f t="shared" si="242"/>
        <v>5101</v>
      </c>
    </row>
    <row r="5158" spans="1:11" x14ac:dyDescent="0.25">
      <c r="A5158" s="60">
        <v>48309000300</v>
      </c>
      <c r="B5158" s="60" t="s">
        <v>13280</v>
      </c>
      <c r="C5158" s="211">
        <v>0</v>
      </c>
      <c r="D5158" s="211">
        <v>0</v>
      </c>
      <c r="E5158" s="211">
        <v>0</v>
      </c>
      <c r="F5158" s="211">
        <v>0</v>
      </c>
      <c r="G5158" s="211">
        <v>0</v>
      </c>
      <c r="H5158" s="211">
        <v>0</v>
      </c>
      <c r="I5158" s="211">
        <f t="shared" si="240"/>
        <v>0</v>
      </c>
      <c r="J5158" s="215">
        <f t="shared" si="241"/>
        <v>0</v>
      </c>
      <c r="K5158" s="212">
        <f t="shared" si="242"/>
        <v>5101</v>
      </c>
    </row>
    <row r="5159" spans="1:11" x14ac:dyDescent="0.25">
      <c r="A5159" s="60">
        <v>48307950500</v>
      </c>
      <c r="B5159" s="60" t="s">
        <v>13812</v>
      </c>
      <c r="C5159" s="211">
        <v>0</v>
      </c>
      <c r="D5159" s="211">
        <v>0</v>
      </c>
      <c r="E5159" s="211">
        <v>0</v>
      </c>
      <c r="F5159" s="211">
        <v>0</v>
      </c>
      <c r="G5159" s="211">
        <v>0</v>
      </c>
      <c r="H5159" s="211">
        <v>0</v>
      </c>
      <c r="I5159" s="211">
        <f t="shared" si="240"/>
        <v>0</v>
      </c>
      <c r="J5159" s="215">
        <f t="shared" si="241"/>
        <v>0</v>
      </c>
      <c r="K5159" s="212">
        <f t="shared" si="242"/>
        <v>5101</v>
      </c>
    </row>
    <row r="5160" spans="1:11" x14ac:dyDescent="0.25">
      <c r="A5160" s="60">
        <v>48303980000</v>
      </c>
      <c r="B5160" s="60" t="s">
        <v>12437</v>
      </c>
      <c r="C5160" s="211">
        <v>0</v>
      </c>
      <c r="D5160" s="211">
        <v>0</v>
      </c>
      <c r="E5160" s="211">
        <v>0</v>
      </c>
      <c r="F5160" s="211">
        <v>0</v>
      </c>
      <c r="G5160" s="211">
        <v>0</v>
      </c>
      <c r="H5160" s="211">
        <v>0</v>
      </c>
      <c r="I5160" s="211">
        <f t="shared" si="240"/>
        <v>0</v>
      </c>
      <c r="J5160" s="215">
        <f t="shared" si="241"/>
        <v>0</v>
      </c>
      <c r="K5160" s="212">
        <f t="shared" si="242"/>
        <v>5101</v>
      </c>
    </row>
    <row r="5161" spans="1:11" x14ac:dyDescent="0.25">
      <c r="A5161" s="60">
        <v>48287000200</v>
      </c>
      <c r="B5161" s="60" t="s">
        <v>13753</v>
      </c>
      <c r="C5161" s="211">
        <v>0</v>
      </c>
      <c r="D5161" s="211">
        <v>0</v>
      </c>
      <c r="E5161" s="211">
        <v>0</v>
      </c>
      <c r="F5161" s="211">
        <v>0</v>
      </c>
      <c r="G5161" s="211">
        <v>0</v>
      </c>
      <c r="H5161" s="211">
        <v>0</v>
      </c>
      <c r="I5161" s="211">
        <f t="shared" si="240"/>
        <v>0</v>
      </c>
      <c r="J5161" s="215">
        <f t="shared" si="241"/>
        <v>0</v>
      </c>
      <c r="K5161" s="212">
        <f t="shared" si="242"/>
        <v>5101</v>
      </c>
    </row>
    <row r="5162" spans="1:11" x14ac:dyDescent="0.25">
      <c r="A5162" s="60">
        <v>48273990000</v>
      </c>
      <c r="B5162" s="60" t="s">
        <v>13723</v>
      </c>
      <c r="C5162" s="211">
        <v>0</v>
      </c>
      <c r="D5162" s="211">
        <v>0</v>
      </c>
      <c r="E5162" s="211">
        <v>0</v>
      </c>
      <c r="F5162" s="211">
        <v>0</v>
      </c>
      <c r="G5162" s="211">
        <v>0</v>
      </c>
      <c r="H5162" s="211">
        <v>0</v>
      </c>
      <c r="I5162" s="211">
        <f t="shared" si="240"/>
        <v>0</v>
      </c>
      <c r="J5162" s="215">
        <f t="shared" si="241"/>
        <v>0</v>
      </c>
      <c r="K5162" s="212">
        <f t="shared" si="242"/>
        <v>5101</v>
      </c>
    </row>
    <row r="5163" spans="1:11" x14ac:dyDescent="0.25">
      <c r="A5163" s="60">
        <v>48261990000</v>
      </c>
      <c r="B5163" s="60" t="s">
        <v>13702</v>
      </c>
      <c r="C5163" s="211">
        <v>0</v>
      </c>
      <c r="D5163" s="211">
        <v>0</v>
      </c>
      <c r="E5163" s="211">
        <v>0</v>
      </c>
      <c r="F5163" s="211">
        <v>0</v>
      </c>
      <c r="G5163" s="211">
        <v>0</v>
      </c>
      <c r="H5163" s="211">
        <v>0</v>
      </c>
      <c r="I5163" s="211">
        <f t="shared" si="240"/>
        <v>0</v>
      </c>
      <c r="J5163" s="215">
        <f t="shared" si="241"/>
        <v>0</v>
      </c>
      <c r="K5163" s="212">
        <f t="shared" si="242"/>
        <v>5101</v>
      </c>
    </row>
    <row r="5164" spans="1:11" x14ac:dyDescent="0.25">
      <c r="A5164" s="60">
        <v>48253020102</v>
      </c>
      <c r="B5164" s="60" t="s">
        <v>8753</v>
      </c>
      <c r="C5164" s="211">
        <v>0</v>
      </c>
      <c r="D5164" s="211">
        <v>0</v>
      </c>
      <c r="E5164" s="211">
        <v>0</v>
      </c>
      <c r="F5164" s="211">
        <v>0</v>
      </c>
      <c r="G5164" s="211">
        <v>0</v>
      </c>
      <c r="H5164" s="211">
        <v>0</v>
      </c>
      <c r="I5164" s="211">
        <f t="shared" si="240"/>
        <v>0</v>
      </c>
      <c r="J5164" s="215">
        <f t="shared" si="241"/>
        <v>0</v>
      </c>
      <c r="K5164" s="212">
        <f t="shared" si="242"/>
        <v>5101</v>
      </c>
    </row>
    <row r="5165" spans="1:11" x14ac:dyDescent="0.25">
      <c r="A5165" s="60">
        <v>48245980000</v>
      </c>
      <c r="B5165" s="60" t="s">
        <v>9192</v>
      </c>
      <c r="C5165" s="211">
        <v>0</v>
      </c>
      <c r="D5165" s="211">
        <v>0</v>
      </c>
      <c r="E5165" s="211">
        <v>0</v>
      </c>
      <c r="F5165" s="211">
        <v>0</v>
      </c>
      <c r="G5165" s="211">
        <v>0</v>
      </c>
      <c r="H5165" s="211">
        <v>0</v>
      </c>
      <c r="I5165" s="211">
        <f t="shared" si="240"/>
        <v>0</v>
      </c>
      <c r="J5165" s="215">
        <f t="shared" si="241"/>
        <v>0</v>
      </c>
      <c r="K5165" s="212">
        <f t="shared" si="242"/>
        <v>5101</v>
      </c>
    </row>
    <row r="5166" spans="1:11" x14ac:dyDescent="0.25">
      <c r="A5166" s="60">
        <v>48245990000</v>
      </c>
      <c r="B5166" s="60" t="s">
        <v>9300</v>
      </c>
      <c r="C5166" s="211">
        <v>0</v>
      </c>
      <c r="D5166" s="211">
        <v>0</v>
      </c>
      <c r="E5166" s="211">
        <v>0</v>
      </c>
      <c r="F5166" s="211">
        <v>0</v>
      </c>
      <c r="G5166" s="211">
        <v>0</v>
      </c>
      <c r="H5166" s="211">
        <v>0</v>
      </c>
      <c r="I5166" s="211">
        <f t="shared" si="240"/>
        <v>0</v>
      </c>
      <c r="J5166" s="215">
        <f t="shared" si="241"/>
        <v>0</v>
      </c>
      <c r="K5166" s="212">
        <f t="shared" si="242"/>
        <v>5101</v>
      </c>
    </row>
    <row r="5167" spans="1:11" x14ac:dyDescent="0.25">
      <c r="A5167" s="60">
        <v>48245011600</v>
      </c>
      <c r="B5167" s="60" t="s">
        <v>9199</v>
      </c>
      <c r="C5167" s="211">
        <v>0</v>
      </c>
      <c r="D5167" s="211">
        <v>0</v>
      </c>
      <c r="E5167" s="211">
        <v>0</v>
      </c>
      <c r="F5167" s="211">
        <v>0</v>
      </c>
      <c r="G5167" s="211">
        <v>0</v>
      </c>
      <c r="H5167" s="211">
        <v>0</v>
      </c>
      <c r="I5167" s="211">
        <f t="shared" si="240"/>
        <v>0</v>
      </c>
      <c r="J5167" s="215">
        <f t="shared" si="241"/>
        <v>0</v>
      </c>
      <c r="K5167" s="212">
        <f t="shared" si="242"/>
        <v>5101</v>
      </c>
    </row>
    <row r="5168" spans="1:11" x14ac:dyDescent="0.25">
      <c r="A5168" s="60">
        <v>48245011202</v>
      </c>
      <c r="B5168" s="60" t="s">
        <v>9301</v>
      </c>
      <c r="C5168" s="211">
        <v>0</v>
      </c>
      <c r="D5168" s="211">
        <v>0</v>
      </c>
      <c r="E5168" s="211">
        <v>0</v>
      </c>
      <c r="F5168" s="211">
        <v>0</v>
      </c>
      <c r="G5168" s="211">
        <v>0</v>
      </c>
      <c r="H5168" s="211">
        <v>0</v>
      </c>
      <c r="I5168" s="211">
        <f t="shared" si="240"/>
        <v>0</v>
      </c>
      <c r="J5168" s="215">
        <f t="shared" si="241"/>
        <v>0</v>
      </c>
      <c r="K5168" s="212">
        <f t="shared" si="242"/>
        <v>5101</v>
      </c>
    </row>
    <row r="5169" spans="1:11" x14ac:dyDescent="0.25">
      <c r="A5169" s="60">
        <v>48245011203</v>
      </c>
      <c r="B5169" s="60" t="s">
        <v>9302</v>
      </c>
      <c r="C5169" s="211">
        <v>0</v>
      </c>
      <c r="D5169" s="211">
        <v>0</v>
      </c>
      <c r="E5169" s="211">
        <v>0</v>
      </c>
      <c r="F5169" s="211">
        <v>0</v>
      </c>
      <c r="G5169" s="211">
        <v>0</v>
      </c>
      <c r="H5169" s="211">
        <v>0</v>
      </c>
      <c r="I5169" s="211">
        <f t="shared" si="240"/>
        <v>0</v>
      </c>
      <c r="J5169" s="215">
        <f t="shared" si="241"/>
        <v>0</v>
      </c>
      <c r="K5169" s="212">
        <f t="shared" si="242"/>
        <v>5101</v>
      </c>
    </row>
    <row r="5170" spans="1:11" x14ac:dyDescent="0.25">
      <c r="A5170" s="60">
        <v>48245011302</v>
      </c>
      <c r="B5170" s="60" t="s">
        <v>9303</v>
      </c>
      <c r="C5170" s="211">
        <v>0</v>
      </c>
      <c r="D5170" s="211">
        <v>0</v>
      </c>
      <c r="E5170" s="211">
        <v>0</v>
      </c>
      <c r="F5170" s="211">
        <v>0</v>
      </c>
      <c r="G5170" s="211">
        <v>0</v>
      </c>
      <c r="H5170" s="211">
        <v>0</v>
      </c>
      <c r="I5170" s="211">
        <f t="shared" si="240"/>
        <v>0</v>
      </c>
      <c r="J5170" s="215">
        <f t="shared" si="241"/>
        <v>0</v>
      </c>
      <c r="K5170" s="212">
        <f t="shared" si="242"/>
        <v>5101</v>
      </c>
    </row>
    <row r="5171" spans="1:11" x14ac:dyDescent="0.25">
      <c r="A5171" s="60">
        <v>48241950800</v>
      </c>
      <c r="B5171" s="60" t="s">
        <v>13683</v>
      </c>
      <c r="C5171" s="211">
        <v>0</v>
      </c>
      <c r="D5171" s="211">
        <v>0</v>
      </c>
      <c r="E5171" s="211">
        <v>0</v>
      </c>
      <c r="F5171" s="211">
        <v>0</v>
      </c>
      <c r="G5171" s="211">
        <v>0</v>
      </c>
      <c r="H5171" s="211">
        <v>0</v>
      </c>
      <c r="I5171" s="211">
        <f t="shared" si="240"/>
        <v>0</v>
      </c>
      <c r="J5171" s="215">
        <f t="shared" si="241"/>
        <v>0</v>
      </c>
      <c r="K5171" s="212">
        <f t="shared" si="242"/>
        <v>5101</v>
      </c>
    </row>
    <row r="5172" spans="1:11" x14ac:dyDescent="0.25">
      <c r="A5172" s="60">
        <v>48243950100</v>
      </c>
      <c r="B5172" s="60" t="s">
        <v>13687</v>
      </c>
      <c r="C5172" s="211">
        <v>0</v>
      </c>
      <c r="D5172" s="211">
        <v>0</v>
      </c>
      <c r="E5172" s="211">
        <v>0</v>
      </c>
      <c r="F5172" s="211">
        <v>0</v>
      </c>
      <c r="G5172" s="211">
        <v>0</v>
      </c>
      <c r="H5172" s="211">
        <v>0</v>
      </c>
      <c r="I5172" s="211">
        <f t="shared" si="240"/>
        <v>0</v>
      </c>
      <c r="J5172" s="215">
        <f t="shared" si="241"/>
        <v>0</v>
      </c>
      <c r="K5172" s="212">
        <f t="shared" si="242"/>
        <v>5101</v>
      </c>
    </row>
    <row r="5173" spans="1:11" x14ac:dyDescent="0.25">
      <c r="A5173" s="60">
        <v>48219950700</v>
      </c>
      <c r="B5173" s="60" t="s">
        <v>13637</v>
      </c>
      <c r="C5173" s="211">
        <v>0</v>
      </c>
      <c r="D5173" s="211">
        <v>0</v>
      </c>
      <c r="E5173" s="211">
        <v>0</v>
      </c>
      <c r="F5173" s="211">
        <v>0</v>
      </c>
      <c r="G5173" s="211">
        <v>0</v>
      </c>
      <c r="H5173" s="211">
        <v>0</v>
      </c>
      <c r="I5173" s="211">
        <f t="shared" si="240"/>
        <v>0</v>
      </c>
      <c r="J5173" s="215">
        <f t="shared" si="241"/>
        <v>0</v>
      </c>
      <c r="K5173" s="212">
        <f t="shared" si="242"/>
        <v>5101</v>
      </c>
    </row>
    <row r="5174" spans="1:11" x14ac:dyDescent="0.25">
      <c r="A5174" s="60">
        <v>48215980000</v>
      </c>
      <c r="B5174" s="60" t="s">
        <v>12553</v>
      </c>
      <c r="C5174" s="211">
        <v>0</v>
      </c>
      <c r="D5174" s="211">
        <v>0</v>
      </c>
      <c r="E5174" s="211">
        <v>0</v>
      </c>
      <c r="F5174" s="211">
        <v>0</v>
      </c>
      <c r="G5174" s="211">
        <v>0</v>
      </c>
      <c r="H5174" s="211">
        <v>0</v>
      </c>
      <c r="I5174" s="211">
        <f t="shared" si="240"/>
        <v>0</v>
      </c>
      <c r="J5174" s="215">
        <f t="shared" si="241"/>
        <v>0</v>
      </c>
      <c r="K5174" s="212">
        <f t="shared" si="242"/>
        <v>5101</v>
      </c>
    </row>
    <row r="5175" spans="1:11" x14ac:dyDescent="0.25">
      <c r="A5175" s="60">
        <v>48201980000</v>
      </c>
      <c r="B5175" s="60" t="s">
        <v>12160</v>
      </c>
      <c r="C5175" s="211">
        <v>0</v>
      </c>
      <c r="D5175" s="211">
        <v>0</v>
      </c>
      <c r="E5175" s="211">
        <v>0</v>
      </c>
      <c r="F5175" s="211">
        <v>0</v>
      </c>
      <c r="G5175" s="211">
        <v>0</v>
      </c>
      <c r="H5175" s="211">
        <v>0</v>
      </c>
      <c r="I5175" s="211">
        <f t="shared" si="240"/>
        <v>0</v>
      </c>
      <c r="J5175" s="215">
        <f t="shared" si="241"/>
        <v>0</v>
      </c>
      <c r="K5175" s="212">
        <f t="shared" si="242"/>
        <v>5101</v>
      </c>
    </row>
    <row r="5176" spans="1:11" x14ac:dyDescent="0.25">
      <c r="A5176" s="60">
        <v>48201554501</v>
      </c>
      <c r="B5176" s="60" t="s">
        <v>11147</v>
      </c>
      <c r="C5176" s="211">
        <v>0</v>
      </c>
      <c r="D5176" s="211">
        <v>0</v>
      </c>
      <c r="E5176" s="211">
        <v>0</v>
      </c>
      <c r="F5176" s="211">
        <v>0</v>
      </c>
      <c r="G5176" s="211">
        <v>0</v>
      </c>
      <c r="H5176" s="211">
        <v>0</v>
      </c>
      <c r="I5176" s="211">
        <f t="shared" si="240"/>
        <v>0</v>
      </c>
      <c r="J5176" s="215">
        <f t="shared" si="241"/>
        <v>0</v>
      </c>
      <c r="K5176" s="212">
        <f t="shared" si="242"/>
        <v>5101</v>
      </c>
    </row>
    <row r="5177" spans="1:11" x14ac:dyDescent="0.25">
      <c r="A5177" s="60">
        <v>48201554502</v>
      </c>
      <c r="B5177" s="60" t="s">
        <v>11130</v>
      </c>
      <c r="C5177" s="211">
        <v>0</v>
      </c>
      <c r="D5177" s="211">
        <v>0</v>
      </c>
      <c r="E5177" s="211">
        <v>0</v>
      </c>
      <c r="F5177" s="211">
        <v>0</v>
      </c>
      <c r="G5177" s="211">
        <v>0</v>
      </c>
      <c r="H5177" s="211">
        <v>0</v>
      </c>
      <c r="I5177" s="211">
        <f t="shared" si="240"/>
        <v>0</v>
      </c>
      <c r="J5177" s="215">
        <f t="shared" si="241"/>
        <v>0</v>
      </c>
      <c r="K5177" s="212">
        <f t="shared" si="242"/>
        <v>5101</v>
      </c>
    </row>
    <row r="5178" spans="1:11" x14ac:dyDescent="0.25">
      <c r="A5178" s="60">
        <v>48201554101</v>
      </c>
      <c r="B5178" s="60" t="s">
        <v>11185</v>
      </c>
      <c r="C5178" s="211">
        <v>0</v>
      </c>
      <c r="D5178" s="211">
        <v>0</v>
      </c>
      <c r="E5178" s="211">
        <v>0</v>
      </c>
      <c r="F5178" s="211">
        <v>0</v>
      </c>
      <c r="G5178" s="211">
        <v>0</v>
      </c>
      <c r="H5178" s="211">
        <v>0</v>
      </c>
      <c r="I5178" s="211">
        <f t="shared" si="240"/>
        <v>0</v>
      </c>
      <c r="J5178" s="215">
        <f t="shared" si="241"/>
        <v>0</v>
      </c>
      <c r="K5178" s="212">
        <f t="shared" si="242"/>
        <v>5101</v>
      </c>
    </row>
    <row r="5179" spans="1:11" x14ac:dyDescent="0.25">
      <c r="A5179" s="60">
        <v>48201551800</v>
      </c>
      <c r="B5179" s="60" t="s">
        <v>11189</v>
      </c>
      <c r="C5179" s="211">
        <v>0</v>
      </c>
      <c r="D5179" s="211">
        <v>0</v>
      </c>
      <c r="E5179" s="211">
        <v>0</v>
      </c>
      <c r="F5179" s="211">
        <v>0</v>
      </c>
      <c r="G5179" s="211">
        <v>0</v>
      </c>
      <c r="H5179" s="211">
        <v>0</v>
      </c>
      <c r="I5179" s="211">
        <f t="shared" si="240"/>
        <v>0</v>
      </c>
      <c r="J5179" s="215">
        <f t="shared" si="241"/>
        <v>0</v>
      </c>
      <c r="K5179" s="212">
        <f t="shared" si="242"/>
        <v>5101</v>
      </c>
    </row>
    <row r="5180" spans="1:11" x14ac:dyDescent="0.25">
      <c r="A5180" s="60">
        <v>48201531700</v>
      </c>
      <c r="B5180" s="60" t="s">
        <v>11266</v>
      </c>
      <c r="C5180" s="211">
        <v>0</v>
      </c>
      <c r="D5180" s="211">
        <v>0</v>
      </c>
      <c r="E5180" s="211">
        <v>0</v>
      </c>
      <c r="F5180" s="211">
        <v>0</v>
      </c>
      <c r="G5180" s="211">
        <v>0</v>
      </c>
      <c r="H5180" s="211">
        <v>0</v>
      </c>
      <c r="I5180" s="211">
        <f t="shared" si="240"/>
        <v>0</v>
      </c>
      <c r="J5180" s="215">
        <f t="shared" si="241"/>
        <v>0</v>
      </c>
      <c r="K5180" s="212">
        <f t="shared" si="242"/>
        <v>5101</v>
      </c>
    </row>
    <row r="5181" spans="1:11" x14ac:dyDescent="0.25">
      <c r="A5181" s="60">
        <v>48201522500</v>
      </c>
      <c r="B5181" s="60" t="s">
        <v>11084</v>
      </c>
      <c r="C5181" s="211">
        <v>0</v>
      </c>
      <c r="D5181" s="211">
        <v>0</v>
      </c>
      <c r="E5181" s="211">
        <v>0</v>
      </c>
      <c r="F5181" s="211">
        <v>0</v>
      </c>
      <c r="G5181" s="211">
        <v>0</v>
      </c>
      <c r="H5181" s="211">
        <v>0</v>
      </c>
      <c r="I5181" s="211">
        <f t="shared" si="240"/>
        <v>0</v>
      </c>
      <c r="J5181" s="215">
        <f t="shared" si="241"/>
        <v>0</v>
      </c>
      <c r="K5181" s="212">
        <f t="shared" si="242"/>
        <v>5101</v>
      </c>
    </row>
    <row r="5182" spans="1:11" x14ac:dyDescent="0.25">
      <c r="A5182" s="60">
        <v>48201451200</v>
      </c>
      <c r="B5182" s="60" t="s">
        <v>11192</v>
      </c>
      <c r="C5182" s="211">
        <v>0</v>
      </c>
      <c r="D5182" s="211">
        <v>0</v>
      </c>
      <c r="E5182" s="211">
        <v>0</v>
      </c>
      <c r="F5182" s="211">
        <v>0</v>
      </c>
      <c r="G5182" s="211">
        <v>0</v>
      </c>
      <c r="H5182" s="211">
        <v>0</v>
      </c>
      <c r="I5182" s="211">
        <f t="shared" si="240"/>
        <v>0</v>
      </c>
      <c r="J5182" s="215">
        <f t="shared" si="241"/>
        <v>0</v>
      </c>
      <c r="K5182" s="212">
        <f t="shared" si="242"/>
        <v>5101</v>
      </c>
    </row>
    <row r="5183" spans="1:11" x14ac:dyDescent="0.25">
      <c r="A5183" s="60">
        <v>48201450700</v>
      </c>
      <c r="B5183" s="60" t="s">
        <v>11085</v>
      </c>
      <c r="C5183" s="211">
        <v>0</v>
      </c>
      <c r="D5183" s="211">
        <v>0</v>
      </c>
      <c r="E5183" s="211">
        <v>0</v>
      </c>
      <c r="F5183" s="211">
        <v>0</v>
      </c>
      <c r="G5183" s="211">
        <v>0</v>
      </c>
      <c r="H5183" s="211">
        <v>0</v>
      </c>
      <c r="I5183" s="211">
        <f t="shared" si="240"/>
        <v>0</v>
      </c>
      <c r="J5183" s="215">
        <f t="shared" si="241"/>
        <v>0</v>
      </c>
      <c r="K5183" s="212">
        <f t="shared" si="242"/>
        <v>5101</v>
      </c>
    </row>
    <row r="5184" spans="1:11" x14ac:dyDescent="0.25">
      <c r="A5184" s="60">
        <v>48201430600</v>
      </c>
      <c r="B5184" s="60" t="s">
        <v>12159</v>
      </c>
      <c r="C5184" s="211">
        <v>0</v>
      </c>
      <c r="D5184" s="211">
        <v>0</v>
      </c>
      <c r="E5184" s="211">
        <v>0</v>
      </c>
      <c r="F5184" s="211">
        <v>0</v>
      </c>
      <c r="G5184" s="211">
        <v>0</v>
      </c>
      <c r="H5184" s="211">
        <v>0</v>
      </c>
      <c r="I5184" s="211">
        <f t="shared" si="240"/>
        <v>0</v>
      </c>
      <c r="J5184" s="215">
        <f t="shared" si="241"/>
        <v>0</v>
      </c>
      <c r="K5184" s="212">
        <f t="shared" si="242"/>
        <v>5101</v>
      </c>
    </row>
    <row r="5185" spans="1:11" x14ac:dyDescent="0.25">
      <c r="A5185" s="60">
        <v>48201430300</v>
      </c>
      <c r="B5185" s="60" t="s">
        <v>11073</v>
      </c>
      <c r="C5185" s="211">
        <v>0</v>
      </c>
      <c r="D5185" s="211">
        <v>0</v>
      </c>
      <c r="E5185" s="211">
        <v>0</v>
      </c>
      <c r="F5185" s="211">
        <v>0</v>
      </c>
      <c r="G5185" s="211">
        <v>0</v>
      </c>
      <c r="H5185" s="211">
        <v>0</v>
      </c>
      <c r="I5185" s="211">
        <f t="shared" si="240"/>
        <v>0</v>
      </c>
      <c r="J5185" s="215">
        <f t="shared" si="241"/>
        <v>0</v>
      </c>
      <c r="K5185" s="212">
        <f t="shared" si="242"/>
        <v>5101</v>
      </c>
    </row>
    <row r="5186" spans="1:11" x14ac:dyDescent="0.25">
      <c r="A5186" s="60">
        <v>48201430400</v>
      </c>
      <c r="B5186" s="60" t="s">
        <v>11074</v>
      </c>
      <c r="C5186" s="211">
        <v>0</v>
      </c>
      <c r="D5186" s="211">
        <v>0</v>
      </c>
      <c r="E5186" s="211">
        <v>0</v>
      </c>
      <c r="F5186" s="211">
        <v>0</v>
      </c>
      <c r="G5186" s="211">
        <v>0</v>
      </c>
      <c r="H5186" s="211">
        <v>0</v>
      </c>
      <c r="I5186" s="211">
        <f t="shared" si="240"/>
        <v>0</v>
      </c>
      <c r="J5186" s="215">
        <f t="shared" si="241"/>
        <v>0</v>
      </c>
      <c r="K5186" s="212">
        <f t="shared" si="242"/>
        <v>5101</v>
      </c>
    </row>
    <row r="5187" spans="1:11" x14ac:dyDescent="0.25">
      <c r="A5187" s="60">
        <v>48201421900</v>
      </c>
      <c r="B5187" s="60" t="s">
        <v>11188</v>
      </c>
      <c r="C5187" s="211">
        <v>0</v>
      </c>
      <c r="D5187" s="211">
        <v>0</v>
      </c>
      <c r="E5187" s="211">
        <v>0</v>
      </c>
      <c r="F5187" s="211">
        <v>0</v>
      </c>
      <c r="G5187" s="211">
        <v>0</v>
      </c>
      <c r="H5187" s="211">
        <v>0</v>
      </c>
      <c r="I5187" s="211">
        <f t="shared" si="240"/>
        <v>0</v>
      </c>
      <c r="J5187" s="215">
        <f t="shared" si="241"/>
        <v>0</v>
      </c>
      <c r="K5187" s="212">
        <f t="shared" si="242"/>
        <v>5101</v>
      </c>
    </row>
    <row r="5188" spans="1:11" x14ac:dyDescent="0.25">
      <c r="A5188" s="60">
        <v>48201422000</v>
      </c>
      <c r="B5188" s="60" t="s">
        <v>11221</v>
      </c>
      <c r="C5188" s="211">
        <v>0</v>
      </c>
      <c r="D5188" s="211">
        <v>0</v>
      </c>
      <c r="E5188" s="211">
        <v>0</v>
      </c>
      <c r="F5188" s="211">
        <v>0</v>
      </c>
      <c r="G5188" s="211">
        <v>0</v>
      </c>
      <c r="H5188" s="211">
        <v>0</v>
      </c>
      <c r="I5188" s="211">
        <f t="shared" si="240"/>
        <v>0</v>
      </c>
      <c r="J5188" s="215">
        <f t="shared" si="241"/>
        <v>0</v>
      </c>
      <c r="K5188" s="212">
        <f t="shared" si="242"/>
        <v>5101</v>
      </c>
    </row>
    <row r="5189" spans="1:11" x14ac:dyDescent="0.25">
      <c r="A5189" s="60">
        <v>48201412800</v>
      </c>
      <c r="B5189" s="60" t="s">
        <v>11083</v>
      </c>
      <c r="C5189" s="211">
        <v>0</v>
      </c>
      <c r="D5189" s="211">
        <v>0</v>
      </c>
      <c r="E5189" s="211">
        <v>0</v>
      </c>
      <c r="F5189" s="211">
        <v>0</v>
      </c>
      <c r="G5189" s="211">
        <v>0</v>
      </c>
      <c r="H5189" s="211">
        <v>0</v>
      </c>
      <c r="I5189" s="211">
        <f t="shared" si="240"/>
        <v>0</v>
      </c>
      <c r="J5189" s="215">
        <f t="shared" si="241"/>
        <v>0</v>
      </c>
      <c r="K5189" s="212">
        <f t="shared" si="242"/>
        <v>5101</v>
      </c>
    </row>
    <row r="5190" spans="1:11" x14ac:dyDescent="0.25">
      <c r="A5190" s="60">
        <v>48201412100</v>
      </c>
      <c r="B5190" s="60" t="s">
        <v>12158</v>
      </c>
      <c r="C5190" s="211">
        <v>0</v>
      </c>
      <c r="D5190" s="211">
        <v>0</v>
      </c>
      <c r="E5190" s="211">
        <v>0</v>
      </c>
      <c r="F5190" s="211">
        <v>0</v>
      </c>
      <c r="G5190" s="211">
        <v>0</v>
      </c>
      <c r="H5190" s="211">
        <v>0</v>
      </c>
      <c r="I5190" s="211">
        <f t="shared" ref="I5190:I5253" si="243">SUM(C5190:H5190)</f>
        <v>0</v>
      </c>
      <c r="J5190" s="215">
        <f t="shared" ref="J5190:J5253" si="244">(I5190/1401755)</f>
        <v>0</v>
      </c>
      <c r="K5190" s="212">
        <f t="shared" si="242"/>
        <v>5101</v>
      </c>
    </row>
    <row r="5191" spans="1:11" x14ac:dyDescent="0.25">
      <c r="A5191" s="60">
        <v>48201350300</v>
      </c>
      <c r="B5191" s="60" t="s">
        <v>11396</v>
      </c>
      <c r="C5191" s="211">
        <v>0</v>
      </c>
      <c r="D5191" s="211">
        <v>0</v>
      </c>
      <c r="E5191" s="211">
        <v>0</v>
      </c>
      <c r="F5191" s="211">
        <v>0</v>
      </c>
      <c r="G5191" s="211">
        <v>0</v>
      </c>
      <c r="H5191" s="211">
        <v>0</v>
      </c>
      <c r="I5191" s="211">
        <f t="shared" si="243"/>
        <v>0</v>
      </c>
      <c r="J5191" s="215">
        <f t="shared" si="244"/>
        <v>0</v>
      </c>
      <c r="K5191" s="212">
        <f t="shared" ref="K5191:K5254" si="245">_xlfn.RANK.EQ(J5191,$J$6:$J$5270,0)</f>
        <v>5101</v>
      </c>
    </row>
    <row r="5192" spans="1:11" x14ac:dyDescent="0.25">
      <c r="A5192" s="60">
        <v>48201340600</v>
      </c>
      <c r="B5192" s="60" t="s">
        <v>11240</v>
      </c>
      <c r="C5192" s="211">
        <v>0</v>
      </c>
      <c r="D5192" s="211">
        <v>0</v>
      </c>
      <c r="E5192" s="211">
        <v>0</v>
      </c>
      <c r="F5192" s="211">
        <v>0</v>
      </c>
      <c r="G5192" s="211">
        <v>0</v>
      </c>
      <c r="H5192" s="211">
        <v>0</v>
      </c>
      <c r="I5192" s="211">
        <f t="shared" si="243"/>
        <v>0</v>
      </c>
      <c r="J5192" s="215">
        <f t="shared" si="244"/>
        <v>0</v>
      </c>
      <c r="K5192" s="212">
        <f t="shared" si="245"/>
        <v>5101</v>
      </c>
    </row>
    <row r="5193" spans="1:11" x14ac:dyDescent="0.25">
      <c r="A5193" s="60">
        <v>48201340400</v>
      </c>
      <c r="B5193" s="60" t="s">
        <v>11105</v>
      </c>
      <c r="C5193" s="211">
        <v>0</v>
      </c>
      <c r="D5193" s="211">
        <v>0</v>
      </c>
      <c r="E5193" s="211">
        <v>0</v>
      </c>
      <c r="F5193" s="211">
        <v>0</v>
      </c>
      <c r="G5193" s="211">
        <v>0</v>
      </c>
      <c r="H5193" s="211">
        <v>0</v>
      </c>
      <c r="I5193" s="211">
        <f t="shared" si="243"/>
        <v>0</v>
      </c>
      <c r="J5193" s="215">
        <f t="shared" si="244"/>
        <v>0</v>
      </c>
      <c r="K5193" s="212">
        <f t="shared" si="245"/>
        <v>5101</v>
      </c>
    </row>
    <row r="5194" spans="1:11" x14ac:dyDescent="0.25">
      <c r="A5194" s="60">
        <v>48201312100</v>
      </c>
      <c r="B5194" s="60" t="s">
        <v>12163</v>
      </c>
      <c r="C5194" s="211">
        <v>0</v>
      </c>
      <c r="D5194" s="211">
        <v>0</v>
      </c>
      <c r="E5194" s="211">
        <v>0</v>
      </c>
      <c r="F5194" s="211">
        <v>0</v>
      </c>
      <c r="G5194" s="211">
        <v>0</v>
      </c>
      <c r="H5194" s="211">
        <v>0</v>
      </c>
      <c r="I5194" s="211">
        <f t="shared" si="243"/>
        <v>0</v>
      </c>
      <c r="J5194" s="215">
        <f t="shared" si="244"/>
        <v>0</v>
      </c>
      <c r="K5194" s="212">
        <f t="shared" si="245"/>
        <v>5101</v>
      </c>
    </row>
    <row r="5195" spans="1:11" x14ac:dyDescent="0.25">
      <c r="A5195" s="60">
        <v>48201252100</v>
      </c>
      <c r="B5195" s="60" t="s">
        <v>11378</v>
      </c>
      <c r="C5195" s="211">
        <v>0</v>
      </c>
      <c r="D5195" s="211">
        <v>0</v>
      </c>
      <c r="E5195" s="211">
        <v>0</v>
      </c>
      <c r="F5195" s="211">
        <v>0</v>
      </c>
      <c r="G5195" s="211">
        <v>0</v>
      </c>
      <c r="H5195" s="211">
        <v>0</v>
      </c>
      <c r="I5195" s="211">
        <f t="shared" si="243"/>
        <v>0</v>
      </c>
      <c r="J5195" s="215">
        <f t="shared" si="244"/>
        <v>0</v>
      </c>
      <c r="K5195" s="212">
        <f t="shared" si="245"/>
        <v>5101</v>
      </c>
    </row>
    <row r="5196" spans="1:11" x14ac:dyDescent="0.25">
      <c r="A5196" s="60">
        <v>48201250702</v>
      </c>
      <c r="B5196" s="60" t="s">
        <v>11193</v>
      </c>
      <c r="C5196" s="211">
        <v>0</v>
      </c>
      <c r="D5196" s="211">
        <v>0</v>
      </c>
      <c r="E5196" s="211">
        <v>0</v>
      </c>
      <c r="F5196" s="211">
        <v>0</v>
      </c>
      <c r="G5196" s="211">
        <v>0</v>
      </c>
      <c r="H5196" s="211">
        <v>0</v>
      </c>
      <c r="I5196" s="211">
        <f t="shared" si="243"/>
        <v>0</v>
      </c>
      <c r="J5196" s="215">
        <f t="shared" si="244"/>
        <v>0</v>
      </c>
      <c r="K5196" s="212">
        <f t="shared" si="245"/>
        <v>5101</v>
      </c>
    </row>
    <row r="5197" spans="1:11" x14ac:dyDescent="0.25">
      <c r="A5197" s="60">
        <v>48201210100</v>
      </c>
      <c r="B5197" s="60" t="s">
        <v>11087</v>
      </c>
      <c r="C5197" s="211">
        <v>0</v>
      </c>
      <c r="D5197" s="211">
        <v>0</v>
      </c>
      <c r="E5197" s="211">
        <v>0</v>
      </c>
      <c r="F5197" s="211">
        <v>0</v>
      </c>
      <c r="G5197" s="211">
        <v>0</v>
      </c>
      <c r="H5197" s="211">
        <v>0</v>
      </c>
      <c r="I5197" s="211">
        <f t="shared" si="243"/>
        <v>0</v>
      </c>
      <c r="J5197" s="215">
        <f t="shared" si="244"/>
        <v>0</v>
      </c>
      <c r="K5197" s="212">
        <f t="shared" si="245"/>
        <v>5101</v>
      </c>
    </row>
    <row r="5198" spans="1:11" x14ac:dyDescent="0.25">
      <c r="A5198" s="60">
        <v>48183980000</v>
      </c>
      <c r="B5198" s="60" t="s">
        <v>12362</v>
      </c>
      <c r="C5198" s="211">
        <v>0</v>
      </c>
      <c r="D5198" s="211">
        <v>0</v>
      </c>
      <c r="E5198" s="211">
        <v>0</v>
      </c>
      <c r="F5198" s="211">
        <v>0</v>
      </c>
      <c r="G5198" s="211">
        <v>0</v>
      </c>
      <c r="H5198" s="211">
        <v>0</v>
      </c>
      <c r="I5198" s="211">
        <f t="shared" si="243"/>
        <v>0</v>
      </c>
      <c r="J5198" s="215">
        <f t="shared" si="244"/>
        <v>0</v>
      </c>
      <c r="K5198" s="212">
        <f t="shared" si="245"/>
        <v>5101</v>
      </c>
    </row>
    <row r="5199" spans="1:11" x14ac:dyDescent="0.25">
      <c r="A5199" s="60">
        <v>48167990000</v>
      </c>
      <c r="B5199" s="60" t="s">
        <v>12162</v>
      </c>
      <c r="C5199" s="211">
        <v>0</v>
      </c>
      <c r="D5199" s="211">
        <v>0</v>
      </c>
      <c r="E5199" s="211">
        <v>0</v>
      </c>
      <c r="F5199" s="211">
        <v>0</v>
      </c>
      <c r="G5199" s="211">
        <v>0</v>
      </c>
      <c r="H5199" s="211">
        <v>0</v>
      </c>
      <c r="I5199" s="211">
        <f t="shared" si="243"/>
        <v>0</v>
      </c>
      <c r="J5199" s="215">
        <f t="shared" si="244"/>
        <v>0</v>
      </c>
      <c r="K5199" s="212">
        <f t="shared" si="245"/>
        <v>5101</v>
      </c>
    </row>
    <row r="5200" spans="1:11" x14ac:dyDescent="0.25">
      <c r="A5200" s="60">
        <v>48157674604</v>
      </c>
      <c r="B5200" s="60" t="s">
        <v>11264</v>
      </c>
      <c r="C5200" s="211">
        <v>0</v>
      </c>
      <c r="D5200" s="211">
        <v>0</v>
      </c>
      <c r="E5200" s="211">
        <v>0</v>
      </c>
      <c r="F5200" s="211">
        <v>0</v>
      </c>
      <c r="G5200" s="211">
        <v>0</v>
      </c>
      <c r="H5200" s="211">
        <v>0</v>
      </c>
      <c r="I5200" s="211">
        <f t="shared" si="243"/>
        <v>0</v>
      </c>
      <c r="J5200" s="215">
        <f t="shared" si="244"/>
        <v>0</v>
      </c>
      <c r="K5200" s="212">
        <f t="shared" si="245"/>
        <v>5101</v>
      </c>
    </row>
    <row r="5201" spans="1:11" x14ac:dyDescent="0.25">
      <c r="A5201" s="60">
        <v>48157673700</v>
      </c>
      <c r="B5201" s="60" t="s">
        <v>12154</v>
      </c>
      <c r="C5201" s="211">
        <v>0</v>
      </c>
      <c r="D5201" s="211">
        <v>0</v>
      </c>
      <c r="E5201" s="211">
        <v>0</v>
      </c>
      <c r="F5201" s="211">
        <v>0</v>
      </c>
      <c r="G5201" s="211">
        <v>0</v>
      </c>
      <c r="H5201" s="211">
        <v>0</v>
      </c>
      <c r="I5201" s="211">
        <f t="shared" si="243"/>
        <v>0</v>
      </c>
      <c r="J5201" s="215">
        <f t="shared" si="244"/>
        <v>0</v>
      </c>
      <c r="K5201" s="212">
        <f t="shared" si="245"/>
        <v>5101</v>
      </c>
    </row>
    <row r="5202" spans="1:11" x14ac:dyDescent="0.25">
      <c r="A5202" s="60">
        <v>48141980000</v>
      </c>
      <c r="B5202" s="60" t="s">
        <v>11071</v>
      </c>
      <c r="C5202" s="211">
        <v>0</v>
      </c>
      <c r="D5202" s="211">
        <v>0</v>
      </c>
      <c r="E5202" s="211">
        <v>0</v>
      </c>
      <c r="F5202" s="211">
        <v>0</v>
      </c>
      <c r="G5202" s="211">
        <v>0</v>
      </c>
      <c r="H5202" s="211">
        <v>0</v>
      </c>
      <c r="I5202" s="211">
        <f t="shared" si="243"/>
        <v>0</v>
      </c>
      <c r="J5202" s="215">
        <f t="shared" si="244"/>
        <v>0</v>
      </c>
      <c r="K5202" s="212">
        <f t="shared" si="245"/>
        <v>5101</v>
      </c>
    </row>
    <row r="5203" spans="1:11" x14ac:dyDescent="0.25">
      <c r="A5203" s="60">
        <v>48137950300</v>
      </c>
      <c r="B5203" s="60" t="s">
        <v>13496</v>
      </c>
      <c r="C5203" s="211">
        <v>0</v>
      </c>
      <c r="D5203" s="211">
        <v>0</v>
      </c>
      <c r="E5203" s="211">
        <v>0</v>
      </c>
      <c r="F5203" s="211">
        <v>0</v>
      </c>
      <c r="G5203" s="211">
        <v>0</v>
      </c>
      <c r="H5203" s="211">
        <v>0</v>
      </c>
      <c r="I5203" s="211">
        <f t="shared" si="243"/>
        <v>0</v>
      </c>
      <c r="J5203" s="215">
        <f t="shared" si="244"/>
        <v>0</v>
      </c>
      <c r="K5203" s="212">
        <f t="shared" si="245"/>
        <v>5101</v>
      </c>
    </row>
    <row r="5204" spans="1:11" x14ac:dyDescent="0.25">
      <c r="A5204" s="60">
        <v>48121021725</v>
      </c>
      <c r="B5204" s="60" t="s">
        <v>9682</v>
      </c>
      <c r="C5204" s="211">
        <v>0</v>
      </c>
      <c r="D5204" s="211">
        <v>0</v>
      </c>
      <c r="E5204" s="211">
        <v>0</v>
      </c>
      <c r="F5204" s="211">
        <v>0</v>
      </c>
      <c r="G5204" s="211">
        <v>0</v>
      </c>
      <c r="H5204" s="211">
        <v>0</v>
      </c>
      <c r="I5204" s="211">
        <f t="shared" si="243"/>
        <v>0</v>
      </c>
      <c r="J5204" s="215">
        <f t="shared" si="244"/>
        <v>0</v>
      </c>
      <c r="K5204" s="212">
        <f t="shared" si="245"/>
        <v>5101</v>
      </c>
    </row>
    <row r="5205" spans="1:11" x14ac:dyDescent="0.25">
      <c r="A5205" s="60">
        <v>48121021726</v>
      </c>
      <c r="B5205" s="60" t="s">
        <v>9620</v>
      </c>
      <c r="C5205" s="211">
        <v>0</v>
      </c>
      <c r="D5205" s="211">
        <v>0</v>
      </c>
      <c r="E5205" s="211">
        <v>0</v>
      </c>
      <c r="F5205" s="211">
        <v>0</v>
      </c>
      <c r="G5205" s="211">
        <v>0</v>
      </c>
      <c r="H5205" s="211">
        <v>0</v>
      </c>
      <c r="I5205" s="211">
        <f t="shared" si="243"/>
        <v>0</v>
      </c>
      <c r="J5205" s="215">
        <f t="shared" si="244"/>
        <v>0</v>
      </c>
      <c r="K5205" s="212">
        <f t="shared" si="245"/>
        <v>5101</v>
      </c>
    </row>
    <row r="5206" spans="1:11" x14ac:dyDescent="0.25">
      <c r="A5206" s="60">
        <v>48121021720</v>
      </c>
      <c r="B5206" s="60" t="s">
        <v>9601</v>
      </c>
      <c r="C5206" s="211">
        <v>0</v>
      </c>
      <c r="D5206" s="211">
        <v>0</v>
      </c>
      <c r="E5206" s="211">
        <v>0</v>
      </c>
      <c r="F5206" s="211">
        <v>0</v>
      </c>
      <c r="G5206" s="211">
        <v>0</v>
      </c>
      <c r="H5206" s="211">
        <v>0</v>
      </c>
      <c r="I5206" s="211">
        <f t="shared" si="243"/>
        <v>0</v>
      </c>
      <c r="J5206" s="215">
        <f t="shared" si="244"/>
        <v>0</v>
      </c>
      <c r="K5206" s="212">
        <f t="shared" si="245"/>
        <v>5101</v>
      </c>
    </row>
    <row r="5207" spans="1:11" x14ac:dyDescent="0.25">
      <c r="A5207" s="60">
        <v>48121021626</v>
      </c>
      <c r="B5207" s="60" t="s">
        <v>9573</v>
      </c>
      <c r="C5207" s="211">
        <v>0</v>
      </c>
      <c r="D5207" s="211">
        <v>0</v>
      </c>
      <c r="E5207" s="211">
        <v>0</v>
      </c>
      <c r="F5207" s="211">
        <v>0</v>
      </c>
      <c r="G5207" s="211">
        <v>0</v>
      </c>
      <c r="H5207" s="211">
        <v>0</v>
      </c>
      <c r="I5207" s="211">
        <f t="shared" si="243"/>
        <v>0</v>
      </c>
      <c r="J5207" s="215">
        <f t="shared" si="244"/>
        <v>0</v>
      </c>
      <c r="K5207" s="212">
        <f t="shared" si="245"/>
        <v>5101</v>
      </c>
    </row>
    <row r="5208" spans="1:11" x14ac:dyDescent="0.25">
      <c r="A5208" s="60">
        <v>48121021621</v>
      </c>
      <c r="B5208" s="60" t="s">
        <v>9640</v>
      </c>
      <c r="C5208" s="211">
        <v>0</v>
      </c>
      <c r="D5208" s="211">
        <v>0</v>
      </c>
      <c r="E5208" s="211">
        <v>0</v>
      </c>
      <c r="F5208" s="211">
        <v>0</v>
      </c>
      <c r="G5208" s="211">
        <v>0</v>
      </c>
      <c r="H5208" s="211">
        <v>0</v>
      </c>
      <c r="I5208" s="211">
        <f t="shared" si="243"/>
        <v>0</v>
      </c>
      <c r="J5208" s="215">
        <f t="shared" si="244"/>
        <v>0</v>
      </c>
      <c r="K5208" s="212">
        <f t="shared" si="245"/>
        <v>5101</v>
      </c>
    </row>
    <row r="5209" spans="1:11" x14ac:dyDescent="0.25">
      <c r="A5209" s="60">
        <v>48121021513</v>
      </c>
      <c r="B5209" s="60" t="s">
        <v>9648</v>
      </c>
      <c r="C5209" s="211">
        <v>0</v>
      </c>
      <c r="D5209" s="211">
        <v>0</v>
      </c>
      <c r="E5209" s="211">
        <v>0</v>
      </c>
      <c r="F5209" s="211">
        <v>0</v>
      </c>
      <c r="G5209" s="211">
        <v>0</v>
      </c>
      <c r="H5209" s="211">
        <v>0</v>
      </c>
      <c r="I5209" s="211">
        <f t="shared" si="243"/>
        <v>0</v>
      </c>
      <c r="J5209" s="215">
        <f t="shared" si="244"/>
        <v>0</v>
      </c>
      <c r="K5209" s="212">
        <f t="shared" si="245"/>
        <v>5101</v>
      </c>
    </row>
    <row r="5210" spans="1:11" x14ac:dyDescent="0.25">
      <c r="A5210" s="60">
        <v>48121020506</v>
      </c>
      <c r="B5210" s="60" t="s">
        <v>10013</v>
      </c>
      <c r="C5210" s="211">
        <v>0</v>
      </c>
      <c r="D5210" s="211">
        <v>0</v>
      </c>
      <c r="E5210" s="211">
        <v>0</v>
      </c>
      <c r="F5210" s="211">
        <v>0</v>
      </c>
      <c r="G5210" s="211">
        <v>0</v>
      </c>
      <c r="H5210" s="211">
        <v>0</v>
      </c>
      <c r="I5210" s="211">
        <f t="shared" si="243"/>
        <v>0</v>
      </c>
      <c r="J5210" s="215">
        <f t="shared" si="244"/>
        <v>0</v>
      </c>
      <c r="K5210" s="212">
        <f t="shared" si="245"/>
        <v>5101</v>
      </c>
    </row>
    <row r="5211" spans="1:11" x14ac:dyDescent="0.25">
      <c r="A5211" s="60">
        <v>48121020111</v>
      </c>
      <c r="B5211" s="60" t="s">
        <v>9602</v>
      </c>
      <c r="C5211" s="211">
        <v>0</v>
      </c>
      <c r="D5211" s="211">
        <v>0</v>
      </c>
      <c r="E5211" s="211">
        <v>0</v>
      </c>
      <c r="F5211" s="211">
        <v>0</v>
      </c>
      <c r="G5211" s="211">
        <v>0</v>
      </c>
      <c r="H5211" s="211">
        <v>0</v>
      </c>
      <c r="I5211" s="211">
        <f t="shared" si="243"/>
        <v>0</v>
      </c>
      <c r="J5211" s="215">
        <f t="shared" si="244"/>
        <v>0</v>
      </c>
      <c r="K5211" s="212">
        <f t="shared" si="245"/>
        <v>5101</v>
      </c>
    </row>
    <row r="5212" spans="1:11" x14ac:dyDescent="0.25">
      <c r="A5212" s="60">
        <v>48121020104</v>
      </c>
      <c r="B5212" s="60" t="s">
        <v>9787</v>
      </c>
      <c r="C5212" s="211">
        <v>0</v>
      </c>
      <c r="D5212" s="211">
        <v>0</v>
      </c>
      <c r="E5212" s="211">
        <v>0</v>
      </c>
      <c r="F5212" s="211">
        <v>0</v>
      </c>
      <c r="G5212" s="211">
        <v>0</v>
      </c>
      <c r="H5212" s="211">
        <v>0</v>
      </c>
      <c r="I5212" s="211">
        <f t="shared" si="243"/>
        <v>0</v>
      </c>
      <c r="J5212" s="215">
        <f t="shared" si="244"/>
        <v>0</v>
      </c>
      <c r="K5212" s="212">
        <f t="shared" si="245"/>
        <v>5101</v>
      </c>
    </row>
    <row r="5213" spans="1:11" x14ac:dyDescent="0.25">
      <c r="A5213" s="60">
        <v>48113980000</v>
      </c>
      <c r="B5213" s="60" t="s">
        <v>10894</v>
      </c>
      <c r="C5213" s="211">
        <v>0</v>
      </c>
      <c r="D5213" s="211">
        <v>0</v>
      </c>
      <c r="E5213" s="211">
        <v>0</v>
      </c>
      <c r="F5213" s="211">
        <v>0</v>
      </c>
      <c r="G5213" s="211">
        <v>0</v>
      </c>
      <c r="H5213" s="211">
        <v>0</v>
      </c>
      <c r="I5213" s="211">
        <f t="shared" si="243"/>
        <v>0</v>
      </c>
      <c r="J5213" s="215">
        <f t="shared" si="244"/>
        <v>0</v>
      </c>
      <c r="K5213" s="212">
        <f t="shared" si="245"/>
        <v>5101</v>
      </c>
    </row>
    <row r="5214" spans="1:11" x14ac:dyDescent="0.25">
      <c r="A5214" s="60">
        <v>48113980100</v>
      </c>
      <c r="B5214" s="60" t="s">
        <v>10896</v>
      </c>
      <c r="C5214" s="211">
        <v>0</v>
      </c>
      <c r="D5214" s="211">
        <v>0</v>
      </c>
      <c r="E5214" s="211">
        <v>0</v>
      </c>
      <c r="F5214" s="211">
        <v>0</v>
      </c>
      <c r="G5214" s="211">
        <v>0</v>
      </c>
      <c r="H5214" s="211">
        <v>0</v>
      </c>
      <c r="I5214" s="211">
        <f t="shared" si="243"/>
        <v>0</v>
      </c>
      <c r="J5214" s="215">
        <f t="shared" si="244"/>
        <v>0</v>
      </c>
      <c r="K5214" s="212">
        <f t="shared" si="245"/>
        <v>5101</v>
      </c>
    </row>
    <row r="5215" spans="1:11" x14ac:dyDescent="0.25">
      <c r="A5215" s="60">
        <v>48113020600</v>
      </c>
      <c r="B5215" s="60" t="s">
        <v>10897</v>
      </c>
      <c r="C5215" s="211">
        <v>0</v>
      </c>
      <c r="D5215" s="211">
        <v>0</v>
      </c>
      <c r="E5215" s="211">
        <v>0</v>
      </c>
      <c r="F5215" s="211">
        <v>0</v>
      </c>
      <c r="G5215" s="211">
        <v>0</v>
      </c>
      <c r="H5215" s="211">
        <v>0</v>
      </c>
      <c r="I5215" s="211">
        <f t="shared" si="243"/>
        <v>0</v>
      </c>
      <c r="J5215" s="215">
        <f t="shared" si="244"/>
        <v>0</v>
      </c>
      <c r="K5215" s="212">
        <f t="shared" si="245"/>
        <v>5101</v>
      </c>
    </row>
    <row r="5216" spans="1:11" x14ac:dyDescent="0.25">
      <c r="A5216" s="60">
        <v>48113019301</v>
      </c>
      <c r="B5216" s="60" t="s">
        <v>10895</v>
      </c>
      <c r="C5216" s="211">
        <v>0</v>
      </c>
      <c r="D5216" s="211">
        <v>0</v>
      </c>
      <c r="E5216" s="211">
        <v>0</v>
      </c>
      <c r="F5216" s="211">
        <v>0</v>
      </c>
      <c r="G5216" s="211">
        <v>0</v>
      </c>
      <c r="H5216" s="211">
        <v>0</v>
      </c>
      <c r="I5216" s="211">
        <f t="shared" si="243"/>
        <v>0</v>
      </c>
      <c r="J5216" s="215">
        <f t="shared" si="244"/>
        <v>0</v>
      </c>
      <c r="K5216" s="212">
        <f t="shared" si="245"/>
        <v>5101</v>
      </c>
    </row>
    <row r="5217" spans="1:11" x14ac:dyDescent="0.25">
      <c r="A5217" s="60">
        <v>48113016412</v>
      </c>
      <c r="B5217" s="60" t="s">
        <v>9732</v>
      </c>
      <c r="C5217" s="211">
        <v>0</v>
      </c>
      <c r="D5217" s="211">
        <v>0</v>
      </c>
      <c r="E5217" s="211">
        <v>0</v>
      </c>
      <c r="F5217" s="211">
        <v>0</v>
      </c>
      <c r="G5217" s="211">
        <v>0</v>
      </c>
      <c r="H5217" s="211">
        <v>0</v>
      </c>
      <c r="I5217" s="211">
        <f t="shared" si="243"/>
        <v>0</v>
      </c>
      <c r="J5217" s="215">
        <f t="shared" si="244"/>
        <v>0</v>
      </c>
      <c r="K5217" s="212">
        <f t="shared" si="245"/>
        <v>5101</v>
      </c>
    </row>
    <row r="5218" spans="1:11" x14ac:dyDescent="0.25">
      <c r="A5218" s="60">
        <v>48113016409</v>
      </c>
      <c r="B5218" s="60" t="s">
        <v>9781</v>
      </c>
      <c r="C5218" s="211">
        <v>0</v>
      </c>
      <c r="D5218" s="211">
        <v>0</v>
      </c>
      <c r="E5218" s="211">
        <v>0</v>
      </c>
      <c r="F5218" s="211">
        <v>0</v>
      </c>
      <c r="G5218" s="211">
        <v>0</v>
      </c>
      <c r="H5218" s="211">
        <v>0</v>
      </c>
      <c r="I5218" s="211">
        <f t="shared" si="243"/>
        <v>0</v>
      </c>
      <c r="J5218" s="215">
        <f t="shared" si="244"/>
        <v>0</v>
      </c>
      <c r="K5218" s="212">
        <f t="shared" si="245"/>
        <v>5101</v>
      </c>
    </row>
    <row r="5219" spans="1:11" x14ac:dyDescent="0.25">
      <c r="A5219" s="60">
        <v>48113014205</v>
      </c>
      <c r="B5219" s="60" t="s">
        <v>9608</v>
      </c>
      <c r="C5219" s="211">
        <v>0</v>
      </c>
      <c r="D5219" s="211">
        <v>0</v>
      </c>
      <c r="E5219" s="211">
        <v>0</v>
      </c>
      <c r="F5219" s="211">
        <v>0</v>
      </c>
      <c r="G5219" s="211">
        <v>0</v>
      </c>
      <c r="H5219" s="211">
        <v>0</v>
      </c>
      <c r="I5219" s="211">
        <f t="shared" si="243"/>
        <v>0</v>
      </c>
      <c r="J5219" s="215">
        <f t="shared" si="244"/>
        <v>0</v>
      </c>
      <c r="K5219" s="212">
        <f t="shared" si="245"/>
        <v>5101</v>
      </c>
    </row>
    <row r="5220" spans="1:11" x14ac:dyDescent="0.25">
      <c r="A5220" s="60">
        <v>48113013300</v>
      </c>
      <c r="B5220" s="60" t="s">
        <v>9554</v>
      </c>
      <c r="C5220" s="211">
        <v>0</v>
      </c>
      <c r="D5220" s="211">
        <v>0</v>
      </c>
      <c r="E5220" s="211">
        <v>0</v>
      </c>
      <c r="F5220" s="211">
        <v>0</v>
      </c>
      <c r="G5220" s="211">
        <v>0</v>
      </c>
      <c r="H5220" s="211">
        <v>0</v>
      </c>
      <c r="I5220" s="211">
        <f t="shared" si="243"/>
        <v>0</v>
      </c>
      <c r="J5220" s="215">
        <f t="shared" si="244"/>
        <v>0</v>
      </c>
      <c r="K5220" s="212">
        <f t="shared" si="245"/>
        <v>5101</v>
      </c>
    </row>
    <row r="5221" spans="1:11" x14ac:dyDescent="0.25">
      <c r="A5221" s="60">
        <v>48113013400</v>
      </c>
      <c r="B5221" s="60" t="s">
        <v>9590</v>
      </c>
      <c r="C5221" s="211">
        <v>0</v>
      </c>
      <c r="D5221" s="211">
        <v>0</v>
      </c>
      <c r="E5221" s="211">
        <v>0</v>
      </c>
      <c r="F5221" s="211">
        <v>0</v>
      </c>
      <c r="G5221" s="211">
        <v>0</v>
      </c>
      <c r="H5221" s="211">
        <v>0</v>
      </c>
      <c r="I5221" s="211">
        <f t="shared" si="243"/>
        <v>0</v>
      </c>
      <c r="J5221" s="215">
        <f t="shared" si="244"/>
        <v>0</v>
      </c>
      <c r="K5221" s="212">
        <f t="shared" si="245"/>
        <v>5101</v>
      </c>
    </row>
    <row r="5222" spans="1:11" x14ac:dyDescent="0.25">
      <c r="A5222" s="60">
        <v>48113013500</v>
      </c>
      <c r="B5222" s="60" t="s">
        <v>9563</v>
      </c>
      <c r="C5222" s="211">
        <v>0</v>
      </c>
      <c r="D5222" s="211">
        <v>0</v>
      </c>
      <c r="E5222" s="211">
        <v>0</v>
      </c>
      <c r="F5222" s="211">
        <v>0</v>
      </c>
      <c r="G5222" s="211">
        <v>0</v>
      </c>
      <c r="H5222" s="211">
        <v>0</v>
      </c>
      <c r="I5222" s="211">
        <f t="shared" si="243"/>
        <v>0</v>
      </c>
      <c r="J5222" s="215">
        <f t="shared" si="244"/>
        <v>0</v>
      </c>
      <c r="K5222" s="212">
        <f t="shared" si="245"/>
        <v>5101</v>
      </c>
    </row>
    <row r="5223" spans="1:11" x14ac:dyDescent="0.25">
      <c r="A5223" s="60">
        <v>48113009609</v>
      </c>
      <c r="B5223" s="60" t="s">
        <v>9632</v>
      </c>
      <c r="C5223" s="211">
        <v>0</v>
      </c>
      <c r="D5223" s="211">
        <v>0</v>
      </c>
      <c r="E5223" s="211">
        <v>0</v>
      </c>
      <c r="F5223" s="211">
        <v>0</v>
      </c>
      <c r="G5223" s="211">
        <v>0</v>
      </c>
      <c r="H5223" s="211">
        <v>0</v>
      </c>
      <c r="I5223" s="211">
        <f t="shared" si="243"/>
        <v>0</v>
      </c>
      <c r="J5223" s="215">
        <f t="shared" si="244"/>
        <v>0</v>
      </c>
      <c r="K5223" s="212">
        <f t="shared" si="245"/>
        <v>5101</v>
      </c>
    </row>
    <row r="5224" spans="1:11" x14ac:dyDescent="0.25">
      <c r="A5224" s="60">
        <v>48113007604</v>
      </c>
      <c r="B5224" s="60" t="s">
        <v>9555</v>
      </c>
      <c r="C5224" s="211">
        <v>0</v>
      </c>
      <c r="D5224" s="211">
        <v>0</v>
      </c>
      <c r="E5224" s="211">
        <v>0</v>
      </c>
      <c r="F5224" s="211">
        <v>0</v>
      </c>
      <c r="G5224" s="211">
        <v>0</v>
      </c>
      <c r="H5224" s="211">
        <v>0</v>
      </c>
      <c r="I5224" s="211">
        <f t="shared" si="243"/>
        <v>0</v>
      </c>
      <c r="J5224" s="215">
        <f t="shared" si="244"/>
        <v>0</v>
      </c>
      <c r="K5224" s="212">
        <f t="shared" si="245"/>
        <v>5101</v>
      </c>
    </row>
    <row r="5225" spans="1:11" x14ac:dyDescent="0.25">
      <c r="A5225" s="60">
        <v>48099980000</v>
      </c>
      <c r="B5225" s="60" t="s">
        <v>12250</v>
      </c>
      <c r="C5225" s="211">
        <v>0</v>
      </c>
      <c r="D5225" s="211">
        <v>0</v>
      </c>
      <c r="E5225" s="211">
        <v>0</v>
      </c>
      <c r="F5225" s="211">
        <v>0</v>
      </c>
      <c r="G5225" s="211">
        <v>0</v>
      </c>
      <c r="H5225" s="211">
        <v>0</v>
      </c>
      <c r="I5225" s="211">
        <f t="shared" si="243"/>
        <v>0</v>
      </c>
      <c r="J5225" s="215">
        <f t="shared" si="244"/>
        <v>0</v>
      </c>
      <c r="K5225" s="212">
        <f t="shared" si="245"/>
        <v>5101</v>
      </c>
    </row>
    <row r="5226" spans="1:11" x14ac:dyDescent="0.25">
      <c r="A5226" s="60">
        <v>48099010503</v>
      </c>
      <c r="B5226" s="60" t="s">
        <v>12251</v>
      </c>
      <c r="C5226" s="211">
        <v>0</v>
      </c>
      <c r="D5226" s="211">
        <v>0</v>
      </c>
      <c r="E5226" s="211">
        <v>0</v>
      </c>
      <c r="F5226" s="211">
        <v>0</v>
      </c>
      <c r="G5226" s="211">
        <v>0</v>
      </c>
      <c r="H5226" s="211">
        <v>0</v>
      </c>
      <c r="I5226" s="211">
        <f t="shared" si="243"/>
        <v>0</v>
      </c>
      <c r="J5226" s="215">
        <f t="shared" si="244"/>
        <v>0</v>
      </c>
      <c r="K5226" s="212">
        <f t="shared" si="245"/>
        <v>5101</v>
      </c>
    </row>
    <row r="5227" spans="1:11" x14ac:dyDescent="0.25">
      <c r="A5227" s="60">
        <v>48099010201</v>
      </c>
      <c r="B5227" s="60" t="s">
        <v>12169</v>
      </c>
      <c r="C5227" s="211">
        <v>0</v>
      </c>
      <c r="D5227" s="211">
        <v>0</v>
      </c>
      <c r="E5227" s="211">
        <v>0</v>
      </c>
      <c r="F5227" s="211">
        <v>0</v>
      </c>
      <c r="G5227" s="211">
        <v>0</v>
      </c>
      <c r="H5227" s="211">
        <v>0</v>
      </c>
      <c r="I5227" s="211">
        <f t="shared" si="243"/>
        <v>0</v>
      </c>
      <c r="J5227" s="215">
        <f t="shared" si="244"/>
        <v>0</v>
      </c>
      <c r="K5227" s="212">
        <f t="shared" si="245"/>
        <v>5101</v>
      </c>
    </row>
    <row r="5228" spans="1:11" x14ac:dyDescent="0.25">
      <c r="A5228" s="60">
        <v>48093950200</v>
      </c>
      <c r="B5228" s="60" t="s">
        <v>13449</v>
      </c>
      <c r="C5228" s="211">
        <v>0</v>
      </c>
      <c r="D5228" s="211">
        <v>0</v>
      </c>
      <c r="E5228" s="211">
        <v>0</v>
      </c>
      <c r="F5228" s="211">
        <v>0</v>
      </c>
      <c r="G5228" s="211">
        <v>0</v>
      </c>
      <c r="H5228" s="211">
        <v>0</v>
      </c>
      <c r="I5228" s="211">
        <f t="shared" si="243"/>
        <v>0</v>
      </c>
      <c r="J5228" s="215">
        <f t="shared" si="244"/>
        <v>0</v>
      </c>
      <c r="K5228" s="212">
        <f t="shared" si="245"/>
        <v>5101</v>
      </c>
    </row>
    <row r="5229" spans="1:11" x14ac:dyDescent="0.25">
      <c r="A5229" s="60">
        <v>48091310801</v>
      </c>
      <c r="B5229" s="60" t="s">
        <v>12651</v>
      </c>
      <c r="C5229" s="211">
        <v>0</v>
      </c>
      <c r="D5229" s="211">
        <v>0</v>
      </c>
      <c r="E5229" s="211">
        <v>0</v>
      </c>
      <c r="F5229" s="211">
        <v>0</v>
      </c>
      <c r="G5229" s="211">
        <v>0</v>
      </c>
      <c r="H5229" s="211">
        <v>0</v>
      </c>
      <c r="I5229" s="211">
        <f t="shared" si="243"/>
        <v>0</v>
      </c>
      <c r="J5229" s="215">
        <f t="shared" si="244"/>
        <v>0</v>
      </c>
      <c r="K5229" s="212">
        <f t="shared" si="245"/>
        <v>5101</v>
      </c>
    </row>
    <row r="5230" spans="1:11" x14ac:dyDescent="0.25">
      <c r="A5230" s="60">
        <v>48091310701</v>
      </c>
      <c r="B5230" s="60" t="s">
        <v>12681</v>
      </c>
      <c r="C5230" s="211">
        <v>0</v>
      </c>
      <c r="D5230" s="211">
        <v>0</v>
      </c>
      <c r="E5230" s="211">
        <v>0</v>
      </c>
      <c r="F5230" s="211">
        <v>0</v>
      </c>
      <c r="G5230" s="211">
        <v>0</v>
      </c>
      <c r="H5230" s="211">
        <v>0</v>
      </c>
      <c r="I5230" s="211">
        <f t="shared" si="243"/>
        <v>0</v>
      </c>
      <c r="J5230" s="215">
        <f t="shared" si="244"/>
        <v>0</v>
      </c>
      <c r="K5230" s="212">
        <f t="shared" si="245"/>
        <v>5101</v>
      </c>
    </row>
    <row r="5231" spans="1:11" x14ac:dyDescent="0.25">
      <c r="A5231" s="60">
        <v>48091310702</v>
      </c>
      <c r="B5231" s="60" t="s">
        <v>12664</v>
      </c>
      <c r="C5231" s="211">
        <v>0</v>
      </c>
      <c r="D5231" s="211">
        <v>0</v>
      </c>
      <c r="E5231" s="211">
        <v>0</v>
      </c>
      <c r="F5231" s="211">
        <v>0</v>
      </c>
      <c r="G5231" s="211">
        <v>0</v>
      </c>
      <c r="H5231" s="211">
        <v>0</v>
      </c>
      <c r="I5231" s="211">
        <f t="shared" si="243"/>
        <v>0</v>
      </c>
      <c r="J5231" s="215">
        <f t="shared" si="244"/>
        <v>0</v>
      </c>
      <c r="K5231" s="212">
        <f t="shared" si="245"/>
        <v>5101</v>
      </c>
    </row>
    <row r="5232" spans="1:11" x14ac:dyDescent="0.25">
      <c r="A5232" s="60">
        <v>48085031706</v>
      </c>
      <c r="B5232" s="60" t="s">
        <v>9557</v>
      </c>
      <c r="C5232" s="211">
        <v>0</v>
      </c>
      <c r="D5232" s="211">
        <v>0</v>
      </c>
      <c r="E5232" s="211">
        <v>0</v>
      </c>
      <c r="F5232" s="211">
        <v>0</v>
      </c>
      <c r="G5232" s="211">
        <v>0</v>
      </c>
      <c r="H5232" s="211">
        <v>0</v>
      </c>
      <c r="I5232" s="211">
        <f t="shared" si="243"/>
        <v>0</v>
      </c>
      <c r="J5232" s="215">
        <f t="shared" si="244"/>
        <v>0</v>
      </c>
      <c r="K5232" s="212">
        <f t="shared" si="245"/>
        <v>5101</v>
      </c>
    </row>
    <row r="5233" spans="1:11" x14ac:dyDescent="0.25">
      <c r="A5233" s="60">
        <v>48085031664</v>
      </c>
      <c r="B5233" s="60" t="s">
        <v>9580</v>
      </c>
      <c r="C5233" s="211">
        <v>0</v>
      </c>
      <c r="D5233" s="211">
        <v>0</v>
      </c>
      <c r="E5233" s="211">
        <v>0</v>
      </c>
      <c r="F5233" s="211">
        <v>0</v>
      </c>
      <c r="G5233" s="211">
        <v>0</v>
      </c>
      <c r="H5233" s="211">
        <v>0</v>
      </c>
      <c r="I5233" s="211">
        <f t="shared" si="243"/>
        <v>0</v>
      </c>
      <c r="J5233" s="215">
        <f t="shared" si="244"/>
        <v>0</v>
      </c>
      <c r="K5233" s="212">
        <f t="shared" si="245"/>
        <v>5101</v>
      </c>
    </row>
    <row r="5234" spans="1:11" x14ac:dyDescent="0.25">
      <c r="A5234" s="60">
        <v>48085031654</v>
      </c>
      <c r="B5234" s="60" t="s">
        <v>9594</v>
      </c>
      <c r="C5234" s="211">
        <v>0</v>
      </c>
      <c r="D5234" s="211">
        <v>0</v>
      </c>
      <c r="E5234" s="211">
        <v>0</v>
      </c>
      <c r="F5234" s="211">
        <v>0</v>
      </c>
      <c r="G5234" s="211">
        <v>0</v>
      </c>
      <c r="H5234" s="211">
        <v>0</v>
      </c>
      <c r="I5234" s="211">
        <f t="shared" si="243"/>
        <v>0</v>
      </c>
      <c r="J5234" s="215">
        <f t="shared" si="244"/>
        <v>0</v>
      </c>
      <c r="K5234" s="212">
        <f t="shared" si="245"/>
        <v>5101</v>
      </c>
    </row>
    <row r="5235" spans="1:11" x14ac:dyDescent="0.25">
      <c r="A5235" s="60">
        <v>48085031637</v>
      </c>
      <c r="B5235" s="60" t="s">
        <v>9581</v>
      </c>
      <c r="C5235" s="211">
        <v>0</v>
      </c>
      <c r="D5235" s="211">
        <v>0</v>
      </c>
      <c r="E5235" s="211">
        <v>0</v>
      </c>
      <c r="F5235" s="211">
        <v>0</v>
      </c>
      <c r="G5235" s="211">
        <v>0</v>
      </c>
      <c r="H5235" s="211">
        <v>0</v>
      </c>
      <c r="I5235" s="211">
        <f t="shared" si="243"/>
        <v>0</v>
      </c>
      <c r="J5235" s="215">
        <f t="shared" si="244"/>
        <v>0</v>
      </c>
      <c r="K5235" s="212">
        <f t="shared" si="245"/>
        <v>5101</v>
      </c>
    </row>
    <row r="5236" spans="1:11" x14ac:dyDescent="0.25">
      <c r="A5236" s="60">
        <v>48085031312</v>
      </c>
      <c r="B5236" s="60" t="s">
        <v>9646</v>
      </c>
      <c r="C5236" s="211">
        <v>0</v>
      </c>
      <c r="D5236" s="211">
        <v>0</v>
      </c>
      <c r="E5236" s="211">
        <v>0</v>
      </c>
      <c r="F5236" s="211">
        <v>0</v>
      </c>
      <c r="G5236" s="211">
        <v>0</v>
      </c>
      <c r="H5236" s="211">
        <v>0</v>
      </c>
      <c r="I5236" s="211">
        <f t="shared" si="243"/>
        <v>0</v>
      </c>
      <c r="J5236" s="215">
        <f t="shared" si="244"/>
        <v>0</v>
      </c>
      <c r="K5236" s="212">
        <f t="shared" si="245"/>
        <v>5101</v>
      </c>
    </row>
    <row r="5237" spans="1:11" x14ac:dyDescent="0.25">
      <c r="A5237" s="60">
        <v>48085030604</v>
      </c>
      <c r="B5237" s="60" t="s">
        <v>9875</v>
      </c>
      <c r="C5237" s="211">
        <v>0</v>
      </c>
      <c r="D5237" s="211">
        <v>0</v>
      </c>
      <c r="E5237" s="211">
        <v>0</v>
      </c>
      <c r="F5237" s="211">
        <v>0</v>
      </c>
      <c r="G5237" s="211">
        <v>0</v>
      </c>
      <c r="H5237" s="211">
        <v>0</v>
      </c>
      <c r="I5237" s="211">
        <f t="shared" si="243"/>
        <v>0</v>
      </c>
      <c r="J5237" s="215">
        <f t="shared" si="244"/>
        <v>0</v>
      </c>
      <c r="K5237" s="212">
        <f t="shared" si="245"/>
        <v>5101</v>
      </c>
    </row>
    <row r="5238" spans="1:11" x14ac:dyDescent="0.25">
      <c r="A5238" s="60">
        <v>48085030518</v>
      </c>
      <c r="B5238" s="60" t="s">
        <v>9605</v>
      </c>
      <c r="C5238" s="211">
        <v>0</v>
      </c>
      <c r="D5238" s="211">
        <v>0</v>
      </c>
      <c r="E5238" s="211">
        <v>0</v>
      </c>
      <c r="F5238" s="211">
        <v>0</v>
      </c>
      <c r="G5238" s="211">
        <v>0</v>
      </c>
      <c r="H5238" s="211">
        <v>0</v>
      </c>
      <c r="I5238" s="211">
        <f t="shared" si="243"/>
        <v>0</v>
      </c>
      <c r="J5238" s="215">
        <f t="shared" si="244"/>
        <v>0</v>
      </c>
      <c r="K5238" s="212">
        <f t="shared" si="245"/>
        <v>5101</v>
      </c>
    </row>
    <row r="5239" spans="1:11" x14ac:dyDescent="0.25">
      <c r="A5239" s="60">
        <v>48085030512</v>
      </c>
      <c r="B5239" s="60" t="s">
        <v>9583</v>
      </c>
      <c r="C5239" s="211">
        <v>0</v>
      </c>
      <c r="D5239" s="211">
        <v>0</v>
      </c>
      <c r="E5239" s="211">
        <v>0</v>
      </c>
      <c r="F5239" s="211">
        <v>0</v>
      </c>
      <c r="G5239" s="211">
        <v>0</v>
      </c>
      <c r="H5239" s="211">
        <v>0</v>
      </c>
      <c r="I5239" s="211">
        <f t="shared" si="243"/>
        <v>0</v>
      </c>
      <c r="J5239" s="215">
        <f t="shared" si="244"/>
        <v>0</v>
      </c>
      <c r="K5239" s="212">
        <f t="shared" si="245"/>
        <v>5101</v>
      </c>
    </row>
    <row r="5240" spans="1:11" x14ac:dyDescent="0.25">
      <c r="A5240" s="60">
        <v>48085030507</v>
      </c>
      <c r="B5240" s="60" t="s">
        <v>9585</v>
      </c>
      <c r="C5240" s="211">
        <v>0</v>
      </c>
      <c r="D5240" s="211">
        <v>0</v>
      </c>
      <c r="E5240" s="211">
        <v>0</v>
      </c>
      <c r="F5240" s="211">
        <v>0</v>
      </c>
      <c r="G5240" s="211">
        <v>0</v>
      </c>
      <c r="H5240" s="211">
        <v>0</v>
      </c>
      <c r="I5240" s="211">
        <f t="shared" si="243"/>
        <v>0</v>
      </c>
      <c r="J5240" s="215">
        <f t="shared" si="244"/>
        <v>0</v>
      </c>
      <c r="K5240" s="212">
        <f t="shared" si="245"/>
        <v>5101</v>
      </c>
    </row>
    <row r="5241" spans="1:11" x14ac:dyDescent="0.25">
      <c r="A5241" s="60">
        <v>48071710600</v>
      </c>
      <c r="B5241" s="60" t="s">
        <v>12155</v>
      </c>
      <c r="C5241" s="211">
        <v>0</v>
      </c>
      <c r="D5241" s="211">
        <v>0</v>
      </c>
      <c r="E5241" s="211">
        <v>0</v>
      </c>
      <c r="F5241" s="211">
        <v>0</v>
      </c>
      <c r="G5241" s="211">
        <v>0</v>
      </c>
      <c r="H5241" s="211">
        <v>0</v>
      </c>
      <c r="I5241" s="211">
        <f t="shared" si="243"/>
        <v>0</v>
      </c>
      <c r="J5241" s="215">
        <f t="shared" si="244"/>
        <v>0</v>
      </c>
      <c r="K5241" s="212">
        <f t="shared" si="245"/>
        <v>5101</v>
      </c>
    </row>
    <row r="5242" spans="1:11" x14ac:dyDescent="0.25">
      <c r="A5242" s="60">
        <v>48071990000</v>
      </c>
      <c r="B5242" s="60" t="s">
        <v>12156</v>
      </c>
      <c r="C5242" s="211">
        <v>0</v>
      </c>
      <c r="D5242" s="211">
        <v>0</v>
      </c>
      <c r="E5242" s="211">
        <v>0</v>
      </c>
      <c r="F5242" s="211">
        <v>0</v>
      </c>
      <c r="G5242" s="211">
        <v>0</v>
      </c>
      <c r="H5242" s="211">
        <v>0</v>
      </c>
      <c r="I5242" s="211">
        <f t="shared" si="243"/>
        <v>0</v>
      </c>
      <c r="J5242" s="215">
        <f t="shared" si="244"/>
        <v>0</v>
      </c>
      <c r="K5242" s="212">
        <f t="shared" si="245"/>
        <v>5101</v>
      </c>
    </row>
    <row r="5243" spans="1:11" x14ac:dyDescent="0.25">
      <c r="A5243" s="60">
        <v>48061980001</v>
      </c>
      <c r="B5243" s="60" t="s">
        <v>9391</v>
      </c>
      <c r="C5243" s="211">
        <v>0</v>
      </c>
      <c r="D5243" s="211">
        <v>0</v>
      </c>
      <c r="E5243" s="211">
        <v>0</v>
      </c>
      <c r="F5243" s="211">
        <v>0</v>
      </c>
      <c r="G5243" s="211">
        <v>0</v>
      </c>
      <c r="H5243" s="211">
        <v>0</v>
      </c>
      <c r="I5243" s="211">
        <f t="shared" si="243"/>
        <v>0</v>
      </c>
      <c r="J5243" s="215">
        <f t="shared" si="244"/>
        <v>0</v>
      </c>
      <c r="K5243" s="212">
        <f t="shared" si="245"/>
        <v>5101</v>
      </c>
    </row>
    <row r="5244" spans="1:11" x14ac:dyDescent="0.25">
      <c r="A5244" s="60">
        <v>48061980100</v>
      </c>
      <c r="B5244" s="60" t="s">
        <v>9390</v>
      </c>
      <c r="C5244" s="211">
        <v>0</v>
      </c>
      <c r="D5244" s="211">
        <v>0</v>
      </c>
      <c r="E5244" s="211">
        <v>0</v>
      </c>
      <c r="F5244" s="211">
        <v>0</v>
      </c>
      <c r="G5244" s="211">
        <v>0</v>
      </c>
      <c r="H5244" s="211">
        <v>0</v>
      </c>
      <c r="I5244" s="211">
        <f t="shared" si="243"/>
        <v>0</v>
      </c>
      <c r="J5244" s="215">
        <f t="shared" si="244"/>
        <v>0</v>
      </c>
      <c r="K5244" s="212">
        <f t="shared" si="245"/>
        <v>5101</v>
      </c>
    </row>
    <row r="5245" spans="1:11" x14ac:dyDescent="0.25">
      <c r="A5245" s="60">
        <v>48061990000</v>
      </c>
      <c r="B5245" s="60" t="s">
        <v>9389</v>
      </c>
      <c r="C5245" s="211">
        <v>0</v>
      </c>
      <c r="D5245" s="211">
        <v>0</v>
      </c>
      <c r="E5245" s="211">
        <v>0</v>
      </c>
      <c r="F5245" s="211">
        <v>0</v>
      </c>
      <c r="G5245" s="211">
        <v>0</v>
      </c>
      <c r="H5245" s="211">
        <v>0</v>
      </c>
      <c r="I5245" s="211">
        <f t="shared" si="243"/>
        <v>0</v>
      </c>
      <c r="J5245" s="215">
        <f t="shared" si="244"/>
        <v>0</v>
      </c>
      <c r="K5245" s="212">
        <f t="shared" si="245"/>
        <v>5101</v>
      </c>
    </row>
    <row r="5246" spans="1:11" x14ac:dyDescent="0.25">
      <c r="A5246" s="60">
        <v>48057990000</v>
      </c>
      <c r="B5246" s="60" t="s">
        <v>13409</v>
      </c>
      <c r="C5246" s="211">
        <v>0</v>
      </c>
      <c r="D5246" s="211">
        <v>0</v>
      </c>
      <c r="E5246" s="211">
        <v>0</v>
      </c>
      <c r="F5246" s="211">
        <v>0</v>
      </c>
      <c r="G5246" s="211">
        <v>0</v>
      </c>
      <c r="H5246" s="211">
        <v>0</v>
      </c>
      <c r="I5246" s="211">
        <f t="shared" si="243"/>
        <v>0</v>
      </c>
      <c r="J5246" s="215">
        <f t="shared" si="244"/>
        <v>0</v>
      </c>
      <c r="K5246" s="212">
        <f t="shared" si="245"/>
        <v>5101</v>
      </c>
    </row>
    <row r="5247" spans="1:11" x14ac:dyDescent="0.25">
      <c r="A5247" s="60">
        <v>48051970400</v>
      </c>
      <c r="B5247" s="60" t="s">
        <v>9409</v>
      </c>
      <c r="C5247" s="211">
        <v>0</v>
      </c>
      <c r="D5247" s="211">
        <v>0</v>
      </c>
      <c r="E5247" s="211">
        <v>0</v>
      </c>
      <c r="F5247" s="211">
        <v>0</v>
      </c>
      <c r="G5247" s="211">
        <v>0</v>
      </c>
      <c r="H5247" s="211">
        <v>0</v>
      </c>
      <c r="I5247" s="211">
        <f t="shared" si="243"/>
        <v>0</v>
      </c>
      <c r="J5247" s="215">
        <f t="shared" si="244"/>
        <v>0</v>
      </c>
      <c r="K5247" s="212">
        <f t="shared" si="245"/>
        <v>5101</v>
      </c>
    </row>
    <row r="5248" spans="1:11" x14ac:dyDescent="0.25">
      <c r="A5248" s="60">
        <v>48051970100</v>
      </c>
      <c r="B5248" s="60" t="s">
        <v>9416</v>
      </c>
      <c r="C5248" s="211">
        <v>0</v>
      </c>
      <c r="D5248" s="211">
        <v>0</v>
      </c>
      <c r="E5248" s="211">
        <v>0</v>
      </c>
      <c r="F5248" s="211">
        <v>0</v>
      </c>
      <c r="G5248" s="211">
        <v>0</v>
      </c>
      <c r="H5248" s="211">
        <v>0</v>
      </c>
      <c r="I5248" s="211">
        <f t="shared" si="243"/>
        <v>0</v>
      </c>
      <c r="J5248" s="215">
        <f t="shared" si="244"/>
        <v>0</v>
      </c>
      <c r="K5248" s="212">
        <f t="shared" si="245"/>
        <v>5101</v>
      </c>
    </row>
    <row r="5249" spans="1:11" x14ac:dyDescent="0.25">
      <c r="A5249" s="60">
        <v>48041002015</v>
      </c>
      <c r="B5249" s="60" t="s">
        <v>9442</v>
      </c>
      <c r="C5249" s="211">
        <v>0</v>
      </c>
      <c r="D5249" s="211">
        <v>0</v>
      </c>
      <c r="E5249" s="211">
        <v>0</v>
      </c>
      <c r="F5249" s="211">
        <v>0</v>
      </c>
      <c r="G5249" s="211">
        <v>0</v>
      </c>
      <c r="H5249" s="211">
        <v>0</v>
      </c>
      <c r="I5249" s="211">
        <f t="shared" si="243"/>
        <v>0</v>
      </c>
      <c r="J5249" s="215">
        <f t="shared" si="244"/>
        <v>0</v>
      </c>
      <c r="K5249" s="212">
        <f t="shared" si="245"/>
        <v>5101</v>
      </c>
    </row>
    <row r="5250" spans="1:11" x14ac:dyDescent="0.25">
      <c r="A5250" s="60">
        <v>48041980000</v>
      </c>
      <c r="B5250" s="60" t="s">
        <v>9443</v>
      </c>
      <c r="C5250" s="211">
        <v>0</v>
      </c>
      <c r="D5250" s="211">
        <v>0</v>
      </c>
      <c r="E5250" s="211">
        <v>0</v>
      </c>
      <c r="F5250" s="211">
        <v>0</v>
      </c>
      <c r="G5250" s="211">
        <v>0</v>
      </c>
      <c r="H5250" s="211">
        <v>0</v>
      </c>
      <c r="I5250" s="211">
        <f t="shared" si="243"/>
        <v>0</v>
      </c>
      <c r="J5250" s="215">
        <f t="shared" si="244"/>
        <v>0</v>
      </c>
      <c r="K5250" s="212">
        <f t="shared" si="245"/>
        <v>5101</v>
      </c>
    </row>
    <row r="5251" spans="1:11" x14ac:dyDescent="0.25">
      <c r="A5251" s="60">
        <v>48041002009</v>
      </c>
      <c r="B5251" s="60" t="s">
        <v>9392</v>
      </c>
      <c r="C5251" s="211">
        <v>0</v>
      </c>
      <c r="D5251" s="211">
        <v>0</v>
      </c>
      <c r="E5251" s="211">
        <v>0</v>
      </c>
      <c r="F5251" s="211">
        <v>0</v>
      </c>
      <c r="G5251" s="211">
        <v>0</v>
      </c>
      <c r="H5251" s="211">
        <v>0</v>
      </c>
      <c r="I5251" s="211">
        <f t="shared" si="243"/>
        <v>0</v>
      </c>
      <c r="J5251" s="215">
        <f t="shared" si="244"/>
        <v>0</v>
      </c>
      <c r="K5251" s="212">
        <f t="shared" si="245"/>
        <v>5101</v>
      </c>
    </row>
    <row r="5252" spans="1:11" x14ac:dyDescent="0.25">
      <c r="A5252" s="60">
        <v>48039990000</v>
      </c>
      <c r="B5252" s="60" t="s">
        <v>12157</v>
      </c>
      <c r="C5252" s="211">
        <v>0</v>
      </c>
      <c r="D5252" s="211">
        <v>0</v>
      </c>
      <c r="E5252" s="211">
        <v>0</v>
      </c>
      <c r="F5252" s="211">
        <v>0</v>
      </c>
      <c r="G5252" s="211">
        <v>0</v>
      </c>
      <c r="H5252" s="211">
        <v>0</v>
      </c>
      <c r="I5252" s="211">
        <f t="shared" si="243"/>
        <v>0</v>
      </c>
      <c r="J5252" s="215">
        <f t="shared" si="244"/>
        <v>0</v>
      </c>
      <c r="K5252" s="212">
        <f t="shared" si="245"/>
        <v>5101</v>
      </c>
    </row>
    <row r="5253" spans="1:11" x14ac:dyDescent="0.25">
      <c r="A5253" s="60">
        <v>48029980004</v>
      </c>
      <c r="B5253" s="60" t="s">
        <v>13104</v>
      </c>
      <c r="C5253" s="211">
        <v>0</v>
      </c>
      <c r="D5253" s="211">
        <v>0</v>
      </c>
      <c r="E5253" s="211">
        <v>0</v>
      </c>
      <c r="F5253" s="211">
        <v>0</v>
      </c>
      <c r="G5253" s="211">
        <v>0</v>
      </c>
      <c r="H5253" s="211">
        <v>0</v>
      </c>
      <c r="I5253" s="211">
        <f t="shared" si="243"/>
        <v>0</v>
      </c>
      <c r="J5253" s="215">
        <f t="shared" si="244"/>
        <v>0</v>
      </c>
      <c r="K5253" s="212">
        <f t="shared" si="245"/>
        <v>5101</v>
      </c>
    </row>
    <row r="5254" spans="1:11" x14ac:dyDescent="0.25">
      <c r="A5254" s="60">
        <v>48029980005</v>
      </c>
      <c r="B5254" s="60" t="s">
        <v>13107</v>
      </c>
      <c r="C5254" s="211">
        <v>0</v>
      </c>
      <c r="D5254" s="211">
        <v>0</v>
      </c>
      <c r="E5254" s="211">
        <v>0</v>
      </c>
      <c r="F5254" s="211">
        <v>0</v>
      </c>
      <c r="G5254" s="211">
        <v>0</v>
      </c>
      <c r="H5254" s="211">
        <v>0</v>
      </c>
      <c r="I5254" s="211">
        <f t="shared" ref="I5254:I5270" si="246">SUM(C5254:H5254)</f>
        <v>0</v>
      </c>
      <c r="J5254" s="215">
        <f t="shared" ref="J5254:J5270" si="247">(I5254/1401755)</f>
        <v>0</v>
      </c>
      <c r="K5254" s="212">
        <f t="shared" si="245"/>
        <v>5101</v>
      </c>
    </row>
    <row r="5255" spans="1:11" x14ac:dyDescent="0.25">
      <c r="A5255" s="60">
        <v>48029980001</v>
      </c>
      <c r="B5255" s="60" t="s">
        <v>13105</v>
      </c>
      <c r="C5255" s="211">
        <v>0</v>
      </c>
      <c r="D5255" s="211">
        <v>0</v>
      </c>
      <c r="E5255" s="211">
        <v>0</v>
      </c>
      <c r="F5255" s="211">
        <v>0</v>
      </c>
      <c r="G5255" s="211">
        <v>0</v>
      </c>
      <c r="H5255" s="211">
        <v>0</v>
      </c>
      <c r="I5255" s="211">
        <f t="shared" si="246"/>
        <v>0</v>
      </c>
      <c r="J5255" s="215">
        <f t="shared" si="247"/>
        <v>0</v>
      </c>
      <c r="K5255" s="212">
        <f t="shared" ref="K5255:K5270" si="248">_xlfn.RANK.EQ(J5255,$J$6:$J$5270,0)</f>
        <v>5101</v>
      </c>
    </row>
    <row r="5256" spans="1:11" x14ac:dyDescent="0.25">
      <c r="A5256" s="60">
        <v>48029980002</v>
      </c>
      <c r="B5256" s="60" t="s">
        <v>13106</v>
      </c>
      <c r="C5256" s="211">
        <v>0</v>
      </c>
      <c r="D5256" s="211">
        <v>0</v>
      </c>
      <c r="E5256" s="211">
        <v>0</v>
      </c>
      <c r="F5256" s="211">
        <v>0</v>
      </c>
      <c r="G5256" s="211">
        <v>0</v>
      </c>
      <c r="H5256" s="211">
        <v>0</v>
      </c>
      <c r="I5256" s="211">
        <f t="shared" si="246"/>
        <v>0</v>
      </c>
      <c r="J5256" s="215">
        <f t="shared" si="247"/>
        <v>0</v>
      </c>
      <c r="K5256" s="212">
        <f t="shared" si="248"/>
        <v>5101</v>
      </c>
    </row>
    <row r="5257" spans="1:11" x14ac:dyDescent="0.25">
      <c r="A5257" s="60">
        <v>48029191811</v>
      </c>
      <c r="B5257" s="60" t="s">
        <v>12663</v>
      </c>
      <c r="C5257" s="211">
        <v>0</v>
      </c>
      <c r="D5257" s="211">
        <v>0</v>
      </c>
      <c r="E5257" s="211">
        <v>0</v>
      </c>
      <c r="F5257" s="211">
        <v>0</v>
      </c>
      <c r="G5257" s="211">
        <v>0</v>
      </c>
      <c r="H5257" s="211">
        <v>0</v>
      </c>
      <c r="I5257" s="211">
        <f t="shared" si="246"/>
        <v>0</v>
      </c>
      <c r="J5257" s="215">
        <f t="shared" si="247"/>
        <v>0</v>
      </c>
      <c r="K5257" s="212">
        <f t="shared" si="248"/>
        <v>5101</v>
      </c>
    </row>
    <row r="5258" spans="1:11" x14ac:dyDescent="0.25">
      <c r="A5258" s="60">
        <v>48029191804</v>
      </c>
      <c r="B5258" s="60" t="s">
        <v>12652</v>
      </c>
      <c r="C5258" s="211">
        <v>0</v>
      </c>
      <c r="D5258" s="211">
        <v>0</v>
      </c>
      <c r="E5258" s="211">
        <v>0</v>
      </c>
      <c r="F5258" s="211">
        <v>0</v>
      </c>
      <c r="G5258" s="211">
        <v>0</v>
      </c>
      <c r="H5258" s="211">
        <v>0</v>
      </c>
      <c r="I5258" s="211">
        <f t="shared" si="246"/>
        <v>0</v>
      </c>
      <c r="J5258" s="215">
        <f t="shared" si="247"/>
        <v>0</v>
      </c>
      <c r="K5258" s="212">
        <f t="shared" si="248"/>
        <v>5101</v>
      </c>
    </row>
    <row r="5259" spans="1:11" x14ac:dyDescent="0.25">
      <c r="A5259" s="60">
        <v>48029191701</v>
      </c>
      <c r="B5259" s="60" t="s">
        <v>12645</v>
      </c>
      <c r="C5259" s="211">
        <v>0</v>
      </c>
      <c r="D5259" s="211">
        <v>0</v>
      </c>
      <c r="E5259" s="211">
        <v>0</v>
      </c>
      <c r="F5259" s="211">
        <v>0</v>
      </c>
      <c r="G5259" s="211">
        <v>0</v>
      </c>
      <c r="H5259" s="211">
        <v>0</v>
      </c>
      <c r="I5259" s="211">
        <f t="shared" si="246"/>
        <v>0</v>
      </c>
      <c r="J5259" s="215">
        <f t="shared" si="247"/>
        <v>0</v>
      </c>
      <c r="K5259" s="212">
        <f t="shared" si="248"/>
        <v>5101</v>
      </c>
    </row>
    <row r="5260" spans="1:11" x14ac:dyDescent="0.25">
      <c r="A5260" s="60">
        <v>48029191504</v>
      </c>
      <c r="B5260" s="60" t="s">
        <v>12640</v>
      </c>
      <c r="C5260" s="211">
        <v>0</v>
      </c>
      <c r="D5260" s="211">
        <v>0</v>
      </c>
      <c r="E5260" s="211">
        <v>0</v>
      </c>
      <c r="F5260" s="211">
        <v>0</v>
      </c>
      <c r="G5260" s="211">
        <v>0</v>
      </c>
      <c r="H5260" s="211">
        <v>0</v>
      </c>
      <c r="I5260" s="211">
        <f t="shared" si="246"/>
        <v>0</v>
      </c>
      <c r="J5260" s="215">
        <f t="shared" si="247"/>
        <v>0</v>
      </c>
      <c r="K5260" s="212">
        <f t="shared" si="248"/>
        <v>5101</v>
      </c>
    </row>
    <row r="5261" spans="1:11" x14ac:dyDescent="0.25">
      <c r="A5261" s="60">
        <v>48029191412</v>
      </c>
      <c r="B5261" s="60" t="s">
        <v>12642</v>
      </c>
      <c r="C5261" s="211">
        <v>0</v>
      </c>
      <c r="D5261" s="211">
        <v>0</v>
      </c>
      <c r="E5261" s="211">
        <v>0</v>
      </c>
      <c r="F5261" s="211">
        <v>0</v>
      </c>
      <c r="G5261" s="211">
        <v>0</v>
      </c>
      <c r="H5261" s="211">
        <v>0</v>
      </c>
      <c r="I5261" s="211">
        <f t="shared" si="246"/>
        <v>0</v>
      </c>
      <c r="J5261" s="215">
        <f t="shared" si="247"/>
        <v>0</v>
      </c>
      <c r="K5261" s="212">
        <f t="shared" si="248"/>
        <v>5101</v>
      </c>
    </row>
    <row r="5262" spans="1:11" x14ac:dyDescent="0.25">
      <c r="A5262" s="60">
        <v>48029121908</v>
      </c>
      <c r="B5262" s="60" t="s">
        <v>12649</v>
      </c>
      <c r="C5262" s="211">
        <v>0</v>
      </c>
      <c r="D5262" s="211">
        <v>0</v>
      </c>
      <c r="E5262" s="211">
        <v>0</v>
      </c>
      <c r="F5262" s="211">
        <v>0</v>
      </c>
      <c r="G5262" s="211">
        <v>0</v>
      </c>
      <c r="H5262" s="211">
        <v>0</v>
      </c>
      <c r="I5262" s="211">
        <f t="shared" si="246"/>
        <v>0</v>
      </c>
      <c r="J5262" s="215">
        <f t="shared" si="247"/>
        <v>0</v>
      </c>
      <c r="K5262" s="212">
        <f t="shared" si="248"/>
        <v>5101</v>
      </c>
    </row>
    <row r="5263" spans="1:11" x14ac:dyDescent="0.25">
      <c r="A5263" s="60">
        <v>48029121121</v>
      </c>
      <c r="B5263" s="60" t="s">
        <v>12691</v>
      </c>
      <c r="C5263" s="211">
        <v>0</v>
      </c>
      <c r="D5263" s="211">
        <v>0</v>
      </c>
      <c r="E5263" s="211">
        <v>0</v>
      </c>
      <c r="F5263" s="211">
        <v>0</v>
      </c>
      <c r="G5263" s="211">
        <v>0</v>
      </c>
      <c r="H5263" s="211">
        <v>0</v>
      </c>
      <c r="I5263" s="211">
        <f t="shared" si="246"/>
        <v>0</v>
      </c>
      <c r="J5263" s="215">
        <f t="shared" si="247"/>
        <v>0</v>
      </c>
      <c r="K5263" s="212">
        <f t="shared" si="248"/>
        <v>5101</v>
      </c>
    </row>
    <row r="5264" spans="1:11" x14ac:dyDescent="0.25">
      <c r="A5264" s="60">
        <v>48027980001</v>
      </c>
      <c r="B5264" s="60" t="s">
        <v>12253</v>
      </c>
      <c r="C5264" s="211">
        <v>0</v>
      </c>
      <c r="D5264" s="211">
        <v>0</v>
      </c>
      <c r="E5264" s="211">
        <v>0</v>
      </c>
      <c r="F5264" s="211">
        <v>0</v>
      </c>
      <c r="G5264" s="211">
        <v>0</v>
      </c>
      <c r="H5264" s="211">
        <v>0</v>
      </c>
      <c r="I5264" s="211">
        <f t="shared" si="246"/>
        <v>0</v>
      </c>
      <c r="J5264" s="215">
        <f t="shared" si="247"/>
        <v>0</v>
      </c>
      <c r="K5264" s="212">
        <f t="shared" si="248"/>
        <v>5101</v>
      </c>
    </row>
    <row r="5265" spans="1:11" x14ac:dyDescent="0.25">
      <c r="A5265" s="60">
        <v>48027980002</v>
      </c>
      <c r="B5265" s="60" t="s">
        <v>12254</v>
      </c>
      <c r="C5265" s="211">
        <v>0</v>
      </c>
      <c r="D5265" s="211">
        <v>0</v>
      </c>
      <c r="E5265" s="211">
        <v>0</v>
      </c>
      <c r="F5265" s="211">
        <v>0</v>
      </c>
      <c r="G5265" s="211">
        <v>0</v>
      </c>
      <c r="H5265" s="211">
        <v>0</v>
      </c>
      <c r="I5265" s="211">
        <f t="shared" si="246"/>
        <v>0</v>
      </c>
      <c r="J5265" s="215">
        <f t="shared" si="247"/>
        <v>0</v>
      </c>
      <c r="K5265" s="212">
        <f t="shared" si="248"/>
        <v>5101</v>
      </c>
    </row>
    <row r="5266" spans="1:11" x14ac:dyDescent="0.25">
      <c r="A5266" s="60">
        <v>48027980003</v>
      </c>
      <c r="B5266" s="60" t="s">
        <v>12252</v>
      </c>
      <c r="C5266" s="211">
        <v>0</v>
      </c>
      <c r="D5266" s="211">
        <v>0</v>
      </c>
      <c r="E5266" s="211">
        <v>0</v>
      </c>
      <c r="F5266" s="211">
        <v>0</v>
      </c>
      <c r="G5266" s="211">
        <v>0</v>
      </c>
      <c r="H5266" s="211">
        <v>0</v>
      </c>
      <c r="I5266" s="211">
        <f t="shared" si="246"/>
        <v>0</v>
      </c>
      <c r="J5266" s="215">
        <f t="shared" si="247"/>
        <v>0</v>
      </c>
      <c r="K5266" s="212">
        <f t="shared" si="248"/>
        <v>5101</v>
      </c>
    </row>
    <row r="5267" spans="1:11" x14ac:dyDescent="0.25">
      <c r="A5267" s="60">
        <v>48027020201</v>
      </c>
      <c r="B5267" s="60" t="s">
        <v>12165</v>
      </c>
      <c r="C5267" s="211">
        <v>0</v>
      </c>
      <c r="D5267" s="211">
        <v>0</v>
      </c>
      <c r="E5267" s="211">
        <v>0</v>
      </c>
      <c r="F5267" s="211">
        <v>0</v>
      </c>
      <c r="G5267" s="211">
        <v>0</v>
      </c>
      <c r="H5267" s="211">
        <v>0</v>
      </c>
      <c r="I5267" s="211">
        <f t="shared" si="246"/>
        <v>0</v>
      </c>
      <c r="J5267" s="215">
        <f t="shared" si="247"/>
        <v>0</v>
      </c>
      <c r="K5267" s="212">
        <f t="shared" si="248"/>
        <v>5101</v>
      </c>
    </row>
    <row r="5268" spans="1:11" x14ac:dyDescent="0.25">
      <c r="A5268" s="60">
        <v>48025950100</v>
      </c>
      <c r="B5268" s="60" t="s">
        <v>13362</v>
      </c>
      <c r="C5268" s="211">
        <v>0</v>
      </c>
      <c r="D5268" s="211">
        <v>0</v>
      </c>
      <c r="E5268" s="211">
        <v>0</v>
      </c>
      <c r="F5268" s="211">
        <v>0</v>
      </c>
      <c r="G5268" s="211">
        <v>0</v>
      </c>
      <c r="H5268" s="211">
        <v>0</v>
      </c>
      <c r="I5268" s="211">
        <f t="shared" si="246"/>
        <v>0</v>
      </c>
      <c r="J5268" s="215">
        <f t="shared" si="247"/>
        <v>0</v>
      </c>
      <c r="K5268" s="212">
        <f t="shared" si="248"/>
        <v>5101</v>
      </c>
    </row>
    <row r="5269" spans="1:11" x14ac:dyDescent="0.25">
      <c r="A5269" s="60">
        <v>48007990000</v>
      </c>
      <c r="B5269" s="60" t="s">
        <v>9549</v>
      </c>
      <c r="C5269" s="211">
        <v>0</v>
      </c>
      <c r="D5269" s="211">
        <v>0</v>
      </c>
      <c r="E5269" s="211">
        <v>0</v>
      </c>
      <c r="F5269" s="211">
        <v>0</v>
      </c>
      <c r="G5269" s="211">
        <v>0</v>
      </c>
      <c r="H5269" s="211">
        <v>0</v>
      </c>
      <c r="I5269" s="211">
        <f t="shared" si="246"/>
        <v>0</v>
      </c>
      <c r="J5269" s="215">
        <f t="shared" si="247"/>
        <v>0</v>
      </c>
      <c r="K5269" s="212">
        <f t="shared" si="248"/>
        <v>5101</v>
      </c>
    </row>
    <row r="5270" spans="1:11" x14ac:dyDescent="0.25">
      <c r="A5270" s="60">
        <v>48001950402</v>
      </c>
      <c r="B5270" s="60" t="s">
        <v>13326</v>
      </c>
      <c r="C5270" s="211">
        <v>0</v>
      </c>
      <c r="D5270" s="211">
        <v>0</v>
      </c>
      <c r="E5270" s="211">
        <v>0</v>
      </c>
      <c r="F5270" s="211">
        <v>0</v>
      </c>
      <c r="G5270" s="211">
        <v>0</v>
      </c>
      <c r="H5270" s="211">
        <v>0</v>
      </c>
      <c r="I5270" s="211">
        <f t="shared" si="246"/>
        <v>0</v>
      </c>
      <c r="J5270" s="215">
        <f t="shared" si="247"/>
        <v>0</v>
      </c>
      <c r="K5270" s="212">
        <f t="shared" si="248"/>
        <v>5101</v>
      </c>
    </row>
    <row r="5271" spans="1:11" x14ac:dyDescent="0.25">
      <c r="I5271" s="211">
        <f>SUM(I6:I5270)</f>
        <v>1401755</v>
      </c>
      <c r="J5271" s="213"/>
      <c r="K5271" s="214"/>
    </row>
    <row r="5272" spans="1:11" x14ac:dyDescent="0.25">
      <c r="I5272" s="213"/>
      <c r="J5272" s="213"/>
      <c r="K5272" s="214"/>
    </row>
    <row r="5273" spans="1:11" x14ac:dyDescent="0.25">
      <c r="I5273" s="213"/>
      <c r="J5273" s="213"/>
      <c r="K5273" s="214"/>
    </row>
    <row r="5274" spans="1:11" x14ac:dyDescent="0.25">
      <c r="I5274" s="213"/>
      <c r="J5274" s="213"/>
      <c r="K5274" s="214"/>
    </row>
    <row r="5275" spans="1:11" x14ac:dyDescent="0.25">
      <c r="I5275" s="213"/>
      <c r="J5275" s="213"/>
      <c r="K5275" s="214"/>
    </row>
    <row r="5276" spans="1:11" x14ac:dyDescent="0.25">
      <c r="I5276" s="213"/>
      <c r="J5276" s="213"/>
      <c r="K5276" s="214"/>
    </row>
    <row r="5277" spans="1:11" x14ac:dyDescent="0.25">
      <c r="I5277" s="213"/>
      <c r="J5277" s="213"/>
      <c r="K5277" s="214"/>
    </row>
    <row r="5278" spans="1:11" x14ac:dyDescent="0.25">
      <c r="I5278" s="213"/>
      <c r="J5278" s="213"/>
      <c r="K5278" s="214"/>
    </row>
    <row r="5279" spans="1:11" x14ac:dyDescent="0.25">
      <c r="I5279" s="213"/>
      <c r="J5279" s="213"/>
      <c r="K5279" s="214"/>
    </row>
    <row r="5280" spans="1:11" x14ac:dyDescent="0.25">
      <c r="I5280" s="213"/>
      <c r="J5280" s="213"/>
      <c r="K5280" s="214"/>
    </row>
    <row r="5281" spans="9:11" x14ac:dyDescent="0.25">
      <c r="I5281" s="213"/>
      <c r="J5281" s="213"/>
      <c r="K5281" s="214"/>
    </row>
    <row r="5282" spans="9:11" x14ac:dyDescent="0.25">
      <c r="I5282" s="213"/>
      <c r="J5282" s="213"/>
      <c r="K5282" s="214"/>
    </row>
    <row r="5283" spans="9:11" x14ac:dyDescent="0.25">
      <c r="I5283" s="213"/>
      <c r="J5283" s="213"/>
      <c r="K5283" s="214"/>
    </row>
    <row r="5284" spans="9:11" x14ac:dyDescent="0.25">
      <c r="I5284" s="213"/>
      <c r="J5284" s="213"/>
      <c r="K5284" s="214"/>
    </row>
    <row r="5285" spans="9:11" x14ac:dyDescent="0.25">
      <c r="I5285" s="213"/>
      <c r="J5285" s="213"/>
      <c r="K5285" s="214"/>
    </row>
  </sheetData>
  <sortState ref="A6:K5270">
    <sortCondition descending="1" ref="I6:I5270"/>
  </sortState>
  <mergeCells count="4">
    <mergeCell ref="A1:M1"/>
    <mergeCell ref="A2:M2"/>
    <mergeCell ref="A3:M3"/>
    <mergeCell ref="A4:B4"/>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71"/>
  <sheetViews>
    <sheetView zoomScale="75" zoomScaleNormal="75" workbookViewId="0">
      <selection activeCell="A4" sqref="A4:B4"/>
    </sheetView>
  </sheetViews>
  <sheetFormatPr defaultColWidth="9.140625" defaultRowHeight="12.75" x14ac:dyDescent="0.2"/>
  <cols>
    <col min="1" max="1" width="13.7109375" style="60" customWidth="1"/>
    <col min="2" max="2" width="15.28515625" style="61" customWidth="1"/>
    <col min="3" max="3" width="15.28515625" style="60" customWidth="1"/>
    <col min="4" max="4" width="16" style="60" customWidth="1"/>
    <col min="5" max="7" width="9.42578125" style="61" bestFit="1" customWidth="1"/>
    <col min="8" max="8" width="9.28515625" style="61" bestFit="1" customWidth="1"/>
    <col min="9" max="9" width="9.42578125" style="61" bestFit="1" customWidth="1"/>
    <col min="10" max="10" width="14.85546875" style="60" bestFit="1" customWidth="1"/>
    <col min="11" max="11" width="9.28515625" style="60" bestFit="1" customWidth="1"/>
    <col min="12" max="12" width="9.140625" style="174"/>
    <col min="13" max="13" width="0.42578125" style="60" customWidth="1"/>
    <col min="14" max="17" width="9.140625" style="60" hidden="1" customWidth="1"/>
    <col min="18" max="16384" width="9.140625" style="60"/>
  </cols>
  <sheetData>
    <row r="1" spans="1:17" s="116" customFormat="1" ht="45.75" customHeight="1" x14ac:dyDescent="0.25">
      <c r="A1" s="243" t="s">
        <v>26609</v>
      </c>
      <c r="B1" s="244"/>
      <c r="C1" s="244"/>
      <c r="D1" s="244"/>
      <c r="E1" s="244"/>
      <c r="F1" s="244"/>
      <c r="G1" s="244"/>
      <c r="H1" s="244"/>
      <c r="I1" s="244"/>
      <c r="J1" s="244"/>
      <c r="K1" s="244"/>
      <c r="L1" s="244"/>
      <c r="M1" s="244"/>
      <c r="N1" s="231"/>
      <c r="O1" s="220"/>
      <c r="P1" s="220"/>
      <c r="Q1" s="220"/>
    </row>
    <row r="2" spans="1:17" s="6" customFormat="1" ht="37.5" customHeight="1" x14ac:dyDescent="0.2">
      <c r="A2" s="257" t="s">
        <v>26610</v>
      </c>
      <c r="B2" s="257"/>
      <c r="C2" s="257"/>
      <c r="D2" s="257"/>
      <c r="E2" s="257"/>
      <c r="F2" s="257"/>
      <c r="G2" s="257"/>
      <c r="H2" s="257"/>
      <c r="I2" s="257"/>
      <c r="J2" s="257"/>
      <c r="K2" s="257"/>
      <c r="L2" s="257"/>
      <c r="M2" s="257"/>
      <c r="N2" s="232"/>
      <c r="O2" s="232"/>
      <c r="P2" s="232"/>
      <c r="Q2" s="232"/>
    </row>
    <row r="3" spans="1:17" s="6" customFormat="1" ht="36.75" customHeight="1" x14ac:dyDescent="0.2">
      <c r="A3" s="257" t="s">
        <v>26642</v>
      </c>
      <c r="B3" s="257"/>
      <c r="C3" s="257"/>
      <c r="D3" s="257"/>
      <c r="E3" s="257"/>
      <c r="F3" s="257"/>
      <c r="G3" s="257"/>
      <c r="H3" s="257"/>
      <c r="I3" s="257"/>
      <c r="J3" s="257"/>
      <c r="K3" s="257"/>
      <c r="L3" s="257"/>
      <c r="M3" s="257"/>
      <c r="N3" s="232"/>
      <c r="O3" s="232"/>
      <c r="P3" s="232"/>
      <c r="Q3" s="232"/>
    </row>
    <row r="4" spans="1:17" s="6" customFormat="1" ht="24.75" customHeight="1" x14ac:dyDescent="0.2">
      <c r="A4" s="254" t="s">
        <v>26633</v>
      </c>
      <c r="B4" s="260"/>
      <c r="C4" s="248"/>
      <c r="D4" s="248"/>
      <c r="E4" s="248"/>
      <c r="F4" s="249"/>
      <c r="G4" s="248"/>
      <c r="H4" s="248"/>
      <c r="I4" s="248"/>
      <c r="J4" s="248"/>
      <c r="K4" s="248"/>
      <c r="L4" s="249"/>
      <c r="M4" s="249"/>
      <c r="N4" s="229"/>
      <c r="O4" s="230"/>
      <c r="P4" s="27"/>
      <c r="Q4" s="27"/>
    </row>
    <row r="5" spans="1:17" hidden="1" x14ac:dyDescent="0.2">
      <c r="A5" s="60" t="s">
        <v>20279</v>
      </c>
      <c r="B5" s="61" t="s">
        <v>20280</v>
      </c>
      <c r="F5" s="61" t="s">
        <v>20281</v>
      </c>
    </row>
    <row r="6" spans="1:17" s="117" customFormat="1" ht="145.5" customHeight="1" x14ac:dyDescent="0.2">
      <c r="A6" s="113" t="s">
        <v>20370</v>
      </c>
      <c r="B6" s="115" t="s">
        <v>20371</v>
      </c>
      <c r="C6" s="114" t="s">
        <v>20372</v>
      </c>
      <c r="D6" s="114" t="s">
        <v>20373</v>
      </c>
      <c r="E6" s="115" t="s">
        <v>20374</v>
      </c>
      <c r="F6" s="115" t="s">
        <v>20371</v>
      </c>
      <c r="G6" s="115" t="s">
        <v>20372</v>
      </c>
      <c r="H6" s="115" t="s">
        <v>20373</v>
      </c>
      <c r="I6" s="115" t="s">
        <v>20374</v>
      </c>
      <c r="J6" s="113" t="s">
        <v>20375</v>
      </c>
      <c r="K6" s="115" t="s">
        <v>20376</v>
      </c>
      <c r="L6" s="115" t="s">
        <v>20377</v>
      </c>
    </row>
    <row r="7" spans="1:17" x14ac:dyDescent="0.2">
      <c r="A7" s="60">
        <v>48001950100</v>
      </c>
      <c r="B7" s="61">
        <v>5147</v>
      </c>
      <c r="C7" s="60">
        <v>1845</v>
      </c>
      <c r="D7" s="60">
        <v>3302</v>
      </c>
      <c r="E7" s="61">
        <v>0.35846123955702353</v>
      </c>
      <c r="F7" s="61">
        <v>5007</v>
      </c>
      <c r="G7" s="61">
        <v>1698</v>
      </c>
      <c r="H7" s="61">
        <v>3309</v>
      </c>
      <c r="I7" s="61">
        <v>0.33912522468544037</v>
      </c>
      <c r="J7" s="60">
        <v>-1.9336014871583151E-2</v>
      </c>
      <c r="K7" s="60">
        <v>2.1199273167777106E-3</v>
      </c>
      <c r="L7" s="174" t="s">
        <v>170</v>
      </c>
    </row>
    <row r="8" spans="1:17" x14ac:dyDescent="0.2">
      <c r="A8" s="60">
        <v>48001950401</v>
      </c>
      <c r="B8" s="61">
        <v>204</v>
      </c>
      <c r="C8" s="60">
        <v>61</v>
      </c>
      <c r="D8" s="60">
        <v>143</v>
      </c>
      <c r="E8" s="61">
        <v>0.29901960784313725</v>
      </c>
      <c r="F8" s="61">
        <v>333</v>
      </c>
      <c r="G8" s="61">
        <v>163</v>
      </c>
      <c r="H8" s="61">
        <v>170</v>
      </c>
      <c r="I8" s="61">
        <v>0.4894894894894895</v>
      </c>
      <c r="J8" s="60">
        <v>0.19046988164635226</v>
      </c>
      <c r="K8" s="60">
        <v>0.1888111888111888</v>
      </c>
      <c r="L8" s="174" t="s">
        <v>170</v>
      </c>
    </row>
    <row r="9" spans="1:17" x14ac:dyDescent="0.2">
      <c r="A9" s="60">
        <v>48001950402</v>
      </c>
      <c r="B9" s="61">
        <v>215</v>
      </c>
      <c r="C9" s="60">
        <v>0</v>
      </c>
      <c r="D9" s="60">
        <v>215</v>
      </c>
      <c r="E9" s="61">
        <v>0</v>
      </c>
      <c r="F9" s="61">
        <v>249</v>
      </c>
      <c r="G9" s="61">
        <v>57</v>
      </c>
      <c r="H9" s="61">
        <v>192</v>
      </c>
      <c r="I9" s="61">
        <v>0.2289156626506024</v>
      </c>
      <c r="J9" s="60">
        <v>0.2289156626506024</v>
      </c>
      <c r="K9" s="60">
        <v>-0.10697674418604651</v>
      </c>
      <c r="L9" s="174" t="s">
        <v>170</v>
      </c>
    </row>
    <row r="10" spans="1:17" x14ac:dyDescent="0.2">
      <c r="A10" s="60">
        <v>48001950500</v>
      </c>
      <c r="B10" s="61">
        <v>4368</v>
      </c>
      <c r="C10" s="60">
        <v>2156</v>
      </c>
      <c r="D10" s="60">
        <v>2212</v>
      </c>
      <c r="E10" s="61">
        <v>0.49358974358974361</v>
      </c>
      <c r="F10" s="61">
        <v>4539</v>
      </c>
      <c r="G10" s="61">
        <v>2697</v>
      </c>
      <c r="H10" s="61">
        <v>1842</v>
      </c>
      <c r="I10" s="61">
        <v>0.59418374091209514</v>
      </c>
      <c r="J10" s="60">
        <v>0.10059399732235152</v>
      </c>
      <c r="K10" s="60">
        <v>-0.16726943942133815</v>
      </c>
      <c r="L10" s="174" t="s">
        <v>170</v>
      </c>
    </row>
    <row r="11" spans="1:17" x14ac:dyDescent="0.2">
      <c r="A11" s="60">
        <v>48001950600</v>
      </c>
      <c r="B11" s="61">
        <v>5778</v>
      </c>
      <c r="C11" s="60">
        <v>2808</v>
      </c>
      <c r="D11" s="60">
        <v>2970</v>
      </c>
      <c r="E11" s="61">
        <v>0.48598130841121495</v>
      </c>
      <c r="F11" s="61">
        <v>6148</v>
      </c>
      <c r="G11" s="61">
        <v>3445</v>
      </c>
      <c r="H11" s="61">
        <v>2703</v>
      </c>
      <c r="I11" s="61">
        <v>0.56034482758620685</v>
      </c>
      <c r="J11" s="60">
        <v>7.4363519174991899E-2</v>
      </c>
      <c r="K11" s="60">
        <v>-8.9898989898989895E-2</v>
      </c>
      <c r="L11" s="174" t="s">
        <v>170</v>
      </c>
    </row>
    <row r="12" spans="1:17" x14ac:dyDescent="0.2">
      <c r="A12" s="60">
        <v>48001950700</v>
      </c>
      <c r="B12" s="61">
        <v>2898</v>
      </c>
      <c r="C12" s="60">
        <v>1680</v>
      </c>
      <c r="D12" s="60">
        <v>1218</v>
      </c>
      <c r="E12" s="61">
        <v>0.57971014492753625</v>
      </c>
      <c r="F12" s="61">
        <v>2220</v>
      </c>
      <c r="G12" s="61">
        <v>1390</v>
      </c>
      <c r="H12" s="61">
        <v>830</v>
      </c>
      <c r="I12" s="61">
        <v>0.62612612612612617</v>
      </c>
      <c r="J12" s="60">
        <v>4.6415981198589917E-2</v>
      </c>
      <c r="K12" s="60">
        <v>-0.31855500821018062</v>
      </c>
      <c r="L12" s="174" t="s">
        <v>170</v>
      </c>
    </row>
    <row r="13" spans="1:17" x14ac:dyDescent="0.2">
      <c r="A13" s="60">
        <v>48001950800</v>
      </c>
      <c r="B13" s="61">
        <v>4395</v>
      </c>
      <c r="C13" s="60">
        <v>1853</v>
      </c>
      <c r="D13" s="60">
        <v>2542</v>
      </c>
      <c r="E13" s="61">
        <v>0.42161547212741751</v>
      </c>
      <c r="F13" s="61">
        <v>4890</v>
      </c>
      <c r="G13" s="61">
        <v>1681</v>
      </c>
      <c r="H13" s="61">
        <v>3209</v>
      </c>
      <c r="I13" s="61">
        <v>0.34376278118609405</v>
      </c>
      <c r="J13" s="60">
        <v>-7.7852690941323466E-2</v>
      </c>
      <c r="K13" s="60">
        <v>0.26239181746656176</v>
      </c>
      <c r="L13" s="174" t="s">
        <v>170</v>
      </c>
    </row>
    <row r="14" spans="1:17" x14ac:dyDescent="0.2">
      <c r="A14" s="60">
        <v>48001950901</v>
      </c>
      <c r="B14" s="61">
        <v>5268</v>
      </c>
      <c r="C14" s="60">
        <v>1593</v>
      </c>
      <c r="D14" s="60">
        <v>3675</v>
      </c>
      <c r="E14" s="61">
        <v>0.30239179954441914</v>
      </c>
      <c r="F14" s="61">
        <v>4844</v>
      </c>
      <c r="G14" s="61">
        <v>2352</v>
      </c>
      <c r="H14" s="61">
        <v>2492</v>
      </c>
      <c r="I14" s="61">
        <v>0.48554913294797686</v>
      </c>
      <c r="J14" s="60">
        <v>0.18315733340355772</v>
      </c>
      <c r="K14" s="60">
        <v>-0.32190476190476192</v>
      </c>
      <c r="L14" s="174" t="s">
        <v>170</v>
      </c>
    </row>
    <row r="15" spans="1:17" x14ac:dyDescent="0.2">
      <c r="A15" s="60">
        <v>48001950902</v>
      </c>
      <c r="B15" s="61">
        <v>5185</v>
      </c>
      <c r="C15" s="60">
        <v>1651</v>
      </c>
      <c r="D15" s="60">
        <v>3534</v>
      </c>
      <c r="E15" s="61">
        <v>0.31841851494696238</v>
      </c>
      <c r="F15" s="61">
        <v>4900</v>
      </c>
      <c r="G15" s="61">
        <v>2500</v>
      </c>
      <c r="H15" s="61">
        <v>2400</v>
      </c>
      <c r="I15" s="61">
        <v>0.51020408163265307</v>
      </c>
      <c r="J15" s="60">
        <v>0.19178556668569069</v>
      </c>
      <c r="K15" s="60">
        <v>-0.32088285229202035</v>
      </c>
      <c r="L15" s="174" t="s">
        <v>170</v>
      </c>
    </row>
    <row r="16" spans="1:17" x14ac:dyDescent="0.2">
      <c r="A16" s="60">
        <v>48001951000</v>
      </c>
      <c r="B16" s="61">
        <v>6727</v>
      </c>
      <c r="C16" s="60">
        <v>3108</v>
      </c>
      <c r="D16" s="60">
        <v>3619</v>
      </c>
      <c r="E16" s="61">
        <v>0.46201873048907388</v>
      </c>
      <c r="F16" s="61">
        <v>6827</v>
      </c>
      <c r="G16" s="61">
        <v>2369</v>
      </c>
      <c r="H16" s="61">
        <v>4458</v>
      </c>
      <c r="I16" s="61">
        <v>0.34700454079390652</v>
      </c>
      <c r="J16" s="60">
        <v>-0.11501418969516736</v>
      </c>
      <c r="K16" s="60">
        <v>0.2318319977894446</v>
      </c>
      <c r="L16" s="174" t="s">
        <v>179</v>
      </c>
    </row>
    <row r="17" spans="1:12" x14ac:dyDescent="0.2">
      <c r="A17" s="60">
        <v>48001951100</v>
      </c>
      <c r="B17" s="61">
        <v>5305</v>
      </c>
      <c r="C17" s="60">
        <v>1874</v>
      </c>
      <c r="D17" s="60">
        <v>3431</v>
      </c>
      <c r="E17" s="61">
        <v>0.35325164938737041</v>
      </c>
      <c r="F17" s="61">
        <v>4260</v>
      </c>
      <c r="G17" s="61">
        <v>1146</v>
      </c>
      <c r="H17" s="61">
        <v>3114</v>
      </c>
      <c r="I17" s="61">
        <v>0.26901408450704223</v>
      </c>
      <c r="J17" s="60">
        <v>-8.4237564880328186E-2</v>
      </c>
      <c r="K17" s="60">
        <v>-9.2392888370737392E-2</v>
      </c>
      <c r="L17" s="174" t="s">
        <v>170</v>
      </c>
    </row>
    <row r="18" spans="1:12" x14ac:dyDescent="0.2">
      <c r="A18" s="60">
        <v>48003950100</v>
      </c>
      <c r="B18" s="61">
        <v>1577</v>
      </c>
      <c r="C18" s="60">
        <v>490</v>
      </c>
      <c r="D18" s="60">
        <v>1087</v>
      </c>
      <c r="E18" s="61">
        <v>0.310716550412175</v>
      </c>
      <c r="F18" s="61">
        <v>2374</v>
      </c>
      <c r="G18" s="61">
        <v>389</v>
      </c>
      <c r="H18" s="61">
        <v>1985</v>
      </c>
      <c r="I18" s="61">
        <v>0.16385846672283066</v>
      </c>
      <c r="J18" s="60">
        <v>-0.14685808368934433</v>
      </c>
      <c r="K18" s="60">
        <v>0.8261269549218031</v>
      </c>
      <c r="L18" s="174" t="s">
        <v>179</v>
      </c>
    </row>
    <row r="19" spans="1:12" x14ac:dyDescent="0.2">
      <c r="A19" s="60">
        <v>48003950200</v>
      </c>
      <c r="B19" s="61">
        <v>6289</v>
      </c>
      <c r="C19" s="60">
        <v>1891</v>
      </c>
      <c r="D19" s="60">
        <v>4398</v>
      </c>
      <c r="E19" s="61">
        <v>0.30068373350294164</v>
      </c>
      <c r="F19" s="61">
        <v>7099</v>
      </c>
      <c r="G19" s="61">
        <v>1613</v>
      </c>
      <c r="H19" s="61">
        <v>5486</v>
      </c>
      <c r="I19" s="61">
        <v>0.22721510071841106</v>
      </c>
      <c r="J19" s="60">
        <v>-7.3468632784530585E-2</v>
      </c>
      <c r="K19" s="60">
        <v>0.24738517507958163</v>
      </c>
      <c r="L19" s="174" t="s">
        <v>170</v>
      </c>
    </row>
    <row r="20" spans="1:12" x14ac:dyDescent="0.2">
      <c r="A20" s="60">
        <v>48003950300</v>
      </c>
      <c r="B20" s="61">
        <v>3754</v>
      </c>
      <c r="C20" s="60">
        <v>1931</v>
      </c>
      <c r="D20" s="60">
        <v>1823</v>
      </c>
      <c r="E20" s="61">
        <v>0.5143846563665424</v>
      </c>
      <c r="F20" s="61">
        <v>4899</v>
      </c>
      <c r="G20" s="61">
        <v>2014</v>
      </c>
      <c r="H20" s="61">
        <v>2885</v>
      </c>
      <c r="I20" s="61">
        <v>0.41110430700142886</v>
      </c>
      <c r="J20" s="60">
        <v>-0.10328034936511354</v>
      </c>
      <c r="K20" s="60">
        <v>0.58255622600109713</v>
      </c>
      <c r="L20" s="174" t="s">
        <v>179</v>
      </c>
    </row>
    <row r="21" spans="1:12" x14ac:dyDescent="0.2">
      <c r="A21" s="60">
        <v>48003950400</v>
      </c>
      <c r="B21" s="61">
        <v>2321</v>
      </c>
      <c r="C21" s="60">
        <v>732</v>
      </c>
      <c r="D21" s="60">
        <v>1589</v>
      </c>
      <c r="E21" s="61">
        <v>0.31538130116329166</v>
      </c>
      <c r="F21" s="61">
        <v>3083</v>
      </c>
      <c r="G21" s="61">
        <v>1047</v>
      </c>
      <c r="H21" s="61">
        <v>2036</v>
      </c>
      <c r="I21" s="61">
        <v>0.33960428154395067</v>
      </c>
      <c r="J21" s="60">
        <v>2.4222980380659009E-2</v>
      </c>
      <c r="K21" s="60">
        <v>0.28130899937067338</v>
      </c>
      <c r="L21" s="174" t="s">
        <v>170</v>
      </c>
    </row>
    <row r="22" spans="1:12" x14ac:dyDescent="0.2">
      <c r="A22" s="60">
        <v>48005000101</v>
      </c>
      <c r="B22" s="61">
        <v>5650</v>
      </c>
      <c r="C22" s="60">
        <v>2676</v>
      </c>
      <c r="D22" s="60">
        <v>2974</v>
      </c>
      <c r="E22" s="61">
        <v>0.47362831858407078</v>
      </c>
      <c r="F22" s="61">
        <v>6224</v>
      </c>
      <c r="G22" s="61">
        <v>2715</v>
      </c>
      <c r="H22" s="61">
        <v>3509</v>
      </c>
      <c r="I22" s="61">
        <v>0.43621465295629819</v>
      </c>
      <c r="J22" s="60">
        <v>-3.7413665627772597E-2</v>
      </c>
      <c r="K22" s="60">
        <v>0.17989240080699395</v>
      </c>
      <c r="L22" s="174" t="s">
        <v>170</v>
      </c>
    </row>
    <row r="23" spans="1:12" x14ac:dyDescent="0.2">
      <c r="A23" s="60">
        <v>48005000102</v>
      </c>
      <c r="B23" s="61">
        <v>5153</v>
      </c>
      <c r="C23" s="60">
        <v>1327</v>
      </c>
      <c r="D23" s="60">
        <v>3826</v>
      </c>
      <c r="E23" s="61">
        <v>0.25751989132544151</v>
      </c>
      <c r="F23" s="61">
        <v>4890</v>
      </c>
      <c r="G23" s="61">
        <v>1846</v>
      </c>
      <c r="H23" s="61">
        <v>3044</v>
      </c>
      <c r="I23" s="61">
        <v>0.37750511247443763</v>
      </c>
      <c r="J23" s="60">
        <v>0.11998522114899612</v>
      </c>
      <c r="K23" s="60">
        <v>-0.20439100888656561</v>
      </c>
      <c r="L23" s="174" t="s">
        <v>170</v>
      </c>
    </row>
    <row r="24" spans="1:12" x14ac:dyDescent="0.2">
      <c r="A24" s="60">
        <v>48005000200</v>
      </c>
      <c r="B24" s="61">
        <v>6732</v>
      </c>
      <c r="C24" s="60">
        <v>3058</v>
      </c>
      <c r="D24" s="60">
        <v>3674</v>
      </c>
      <c r="E24" s="61">
        <v>0.45424836601307189</v>
      </c>
      <c r="F24" s="61">
        <v>7079</v>
      </c>
      <c r="G24" s="61">
        <v>3157</v>
      </c>
      <c r="H24" s="61">
        <v>3922</v>
      </c>
      <c r="I24" s="61">
        <v>0.44596694448368412</v>
      </c>
      <c r="J24" s="60">
        <v>-8.2814215293877669E-3</v>
      </c>
      <c r="K24" s="60">
        <v>6.7501360914534569E-2</v>
      </c>
      <c r="L24" s="174" t="s">
        <v>170</v>
      </c>
    </row>
    <row r="25" spans="1:12" x14ac:dyDescent="0.2">
      <c r="A25" s="60">
        <v>48005000301</v>
      </c>
      <c r="B25" s="61">
        <v>5467</v>
      </c>
      <c r="C25" s="60">
        <v>1486</v>
      </c>
      <c r="D25" s="60">
        <v>3981</v>
      </c>
      <c r="E25" s="61">
        <v>0.27181269434790561</v>
      </c>
      <c r="F25" s="61">
        <v>5291</v>
      </c>
      <c r="G25" s="61">
        <v>1496</v>
      </c>
      <c r="H25" s="61">
        <v>3795</v>
      </c>
      <c r="I25" s="61">
        <v>0.28274428274428276</v>
      </c>
      <c r="J25" s="60">
        <v>1.0931588396377145E-2</v>
      </c>
      <c r="K25" s="60">
        <v>-4.672192916352675E-2</v>
      </c>
      <c r="L25" s="174" t="s">
        <v>170</v>
      </c>
    </row>
    <row r="26" spans="1:12" x14ac:dyDescent="0.2">
      <c r="A26" s="60">
        <v>48005000302</v>
      </c>
      <c r="B26" s="61">
        <v>4176</v>
      </c>
      <c r="C26" s="60">
        <v>971</v>
      </c>
      <c r="D26" s="60">
        <v>3205</v>
      </c>
      <c r="E26" s="61">
        <v>0.2325191570881226</v>
      </c>
      <c r="F26" s="61">
        <v>4925</v>
      </c>
      <c r="G26" s="61">
        <v>2120</v>
      </c>
      <c r="H26" s="61">
        <v>2805</v>
      </c>
      <c r="I26" s="61">
        <v>0.43045685279187818</v>
      </c>
      <c r="J26" s="60">
        <v>0.19793769570375558</v>
      </c>
      <c r="K26" s="60">
        <v>-0.12480499219968799</v>
      </c>
      <c r="L26" s="174" t="s">
        <v>170</v>
      </c>
    </row>
    <row r="27" spans="1:12" x14ac:dyDescent="0.2">
      <c r="A27" s="60">
        <v>48005000400</v>
      </c>
      <c r="B27" s="61">
        <v>5284</v>
      </c>
      <c r="C27" s="60">
        <v>3322</v>
      </c>
      <c r="D27" s="60">
        <v>1962</v>
      </c>
      <c r="E27" s="61">
        <v>0.62869038607115824</v>
      </c>
      <c r="F27" s="61">
        <v>4306</v>
      </c>
      <c r="G27" s="61">
        <v>2406</v>
      </c>
      <c r="H27" s="61">
        <v>1900</v>
      </c>
      <c r="I27" s="61">
        <v>0.55875522526706922</v>
      </c>
      <c r="J27" s="60">
        <v>-6.9935160804089014E-2</v>
      </c>
      <c r="K27" s="60">
        <v>-3.1600407747196739E-2</v>
      </c>
      <c r="L27" s="174" t="s">
        <v>170</v>
      </c>
    </row>
    <row r="28" spans="1:12" x14ac:dyDescent="0.2">
      <c r="A28" s="60">
        <v>48005000500</v>
      </c>
      <c r="B28" s="61">
        <v>4035</v>
      </c>
      <c r="C28" s="60">
        <v>2394</v>
      </c>
      <c r="D28" s="60">
        <v>1641</v>
      </c>
      <c r="E28" s="61">
        <v>0.59330855018587358</v>
      </c>
      <c r="F28" s="61">
        <v>3370</v>
      </c>
      <c r="G28" s="61">
        <v>2064</v>
      </c>
      <c r="H28" s="61">
        <v>1306</v>
      </c>
      <c r="I28" s="61">
        <v>0.61246290801186942</v>
      </c>
      <c r="J28" s="60">
        <v>1.9154357825995838E-2</v>
      </c>
      <c r="K28" s="60">
        <v>-0.20414381474710541</v>
      </c>
      <c r="L28" s="174" t="s">
        <v>170</v>
      </c>
    </row>
    <row r="29" spans="1:12" x14ac:dyDescent="0.2">
      <c r="A29" s="60">
        <v>48005000600</v>
      </c>
      <c r="B29" s="61">
        <v>5823</v>
      </c>
      <c r="C29" s="60">
        <v>3703</v>
      </c>
      <c r="D29" s="60">
        <v>2120</v>
      </c>
      <c r="E29" s="61">
        <v>0.63592649836853854</v>
      </c>
      <c r="F29" s="61">
        <v>6406</v>
      </c>
      <c r="G29" s="61">
        <v>3769</v>
      </c>
      <c r="H29" s="61">
        <v>2637</v>
      </c>
      <c r="I29" s="61">
        <v>0.5883546674992195</v>
      </c>
      <c r="J29" s="60">
        <v>-4.7571830869319043E-2</v>
      </c>
      <c r="K29" s="60">
        <v>0.24386792452830189</v>
      </c>
      <c r="L29" s="174" t="s">
        <v>170</v>
      </c>
    </row>
    <row r="30" spans="1:12" x14ac:dyDescent="0.2">
      <c r="A30" s="60">
        <v>48005000700</v>
      </c>
      <c r="B30" s="61">
        <v>3275</v>
      </c>
      <c r="C30" s="60">
        <v>2109</v>
      </c>
      <c r="D30" s="60">
        <v>1166</v>
      </c>
      <c r="E30" s="61">
        <v>0.64396946564885493</v>
      </c>
      <c r="F30" s="61">
        <v>4172</v>
      </c>
      <c r="G30" s="61">
        <v>3057</v>
      </c>
      <c r="H30" s="61">
        <v>1115</v>
      </c>
      <c r="I30" s="61">
        <v>0.73274209012464042</v>
      </c>
      <c r="J30" s="60">
        <v>8.8772624475785489E-2</v>
      </c>
      <c r="K30" s="60">
        <v>-4.3739279588336191E-2</v>
      </c>
      <c r="L30" s="174" t="s">
        <v>170</v>
      </c>
    </row>
    <row r="31" spans="1:12" x14ac:dyDescent="0.2">
      <c r="A31" s="60">
        <v>48005000800</v>
      </c>
      <c r="B31" s="61">
        <v>6021</v>
      </c>
      <c r="C31" s="60">
        <v>2301</v>
      </c>
      <c r="D31" s="60">
        <v>3720</v>
      </c>
      <c r="E31" s="61">
        <v>0.38216243148978574</v>
      </c>
      <c r="F31" s="61">
        <v>6017</v>
      </c>
      <c r="G31" s="61">
        <v>1737</v>
      </c>
      <c r="H31" s="61">
        <v>4280</v>
      </c>
      <c r="I31" s="61">
        <v>0.28868206747548614</v>
      </c>
      <c r="J31" s="60">
        <v>-9.34803640142996E-2</v>
      </c>
      <c r="K31" s="60">
        <v>0.15053763440860216</v>
      </c>
      <c r="L31" s="174" t="s">
        <v>170</v>
      </c>
    </row>
    <row r="32" spans="1:12" x14ac:dyDescent="0.2">
      <c r="A32" s="60">
        <v>48005000901</v>
      </c>
      <c r="B32" s="61">
        <v>6389</v>
      </c>
      <c r="C32" s="60">
        <v>1744</v>
      </c>
      <c r="D32" s="60">
        <v>4645</v>
      </c>
      <c r="E32" s="61">
        <v>0.27296916575363905</v>
      </c>
      <c r="F32" s="61">
        <v>6768</v>
      </c>
      <c r="G32" s="61">
        <v>2023</v>
      </c>
      <c r="H32" s="61">
        <v>4745</v>
      </c>
      <c r="I32" s="61">
        <v>0.2989066193853428</v>
      </c>
      <c r="J32" s="60">
        <v>2.5937453631703744E-2</v>
      </c>
      <c r="K32" s="60">
        <v>2.1528525296017224E-2</v>
      </c>
      <c r="L32" s="174" t="s">
        <v>170</v>
      </c>
    </row>
    <row r="33" spans="1:12" x14ac:dyDescent="0.2">
      <c r="A33" s="60">
        <v>48005000902</v>
      </c>
      <c r="B33" s="61">
        <v>2975</v>
      </c>
      <c r="C33" s="60">
        <v>888</v>
      </c>
      <c r="D33" s="60">
        <v>2087</v>
      </c>
      <c r="E33" s="61">
        <v>0.29848739495798321</v>
      </c>
      <c r="F33" s="61">
        <v>3469</v>
      </c>
      <c r="G33" s="61">
        <v>625</v>
      </c>
      <c r="H33" s="61">
        <v>2844</v>
      </c>
      <c r="I33" s="61">
        <v>0.1801671951571058</v>
      </c>
      <c r="J33" s="60">
        <v>-0.11832019980087741</v>
      </c>
      <c r="K33" s="60">
        <v>0.36272160996645902</v>
      </c>
      <c r="L33" s="174" t="s">
        <v>179</v>
      </c>
    </row>
    <row r="34" spans="1:12" x14ac:dyDescent="0.2">
      <c r="A34" s="60">
        <v>48005001001</v>
      </c>
      <c r="B34" s="61">
        <v>3761</v>
      </c>
      <c r="C34" s="60">
        <v>1885</v>
      </c>
      <c r="D34" s="60">
        <v>1876</v>
      </c>
      <c r="E34" s="61">
        <v>0.50119649029513424</v>
      </c>
      <c r="F34" s="61">
        <v>4147</v>
      </c>
      <c r="G34" s="61">
        <v>2194</v>
      </c>
      <c r="H34" s="61">
        <v>1953</v>
      </c>
      <c r="I34" s="61">
        <v>0.52905714974680496</v>
      </c>
      <c r="J34" s="60">
        <v>2.7860659451670711E-2</v>
      </c>
      <c r="K34" s="60">
        <v>4.1044776119402986E-2</v>
      </c>
      <c r="L34" s="174" t="s">
        <v>170</v>
      </c>
    </row>
    <row r="35" spans="1:12" x14ac:dyDescent="0.2">
      <c r="A35" s="60">
        <v>48005001002</v>
      </c>
      <c r="B35" s="61">
        <v>3703</v>
      </c>
      <c r="C35" s="60">
        <v>1538</v>
      </c>
      <c r="D35" s="60">
        <v>2165</v>
      </c>
      <c r="E35" s="61">
        <v>0.41533891439373483</v>
      </c>
      <c r="F35" s="61">
        <v>3951</v>
      </c>
      <c r="G35" s="61">
        <v>1305</v>
      </c>
      <c r="H35" s="61">
        <v>2646</v>
      </c>
      <c r="I35" s="61">
        <v>0.33029612756264237</v>
      </c>
      <c r="J35" s="60">
        <v>-8.5042786831092454E-2</v>
      </c>
      <c r="K35" s="60">
        <v>0.22217090069284065</v>
      </c>
      <c r="L35" s="174" t="s">
        <v>170</v>
      </c>
    </row>
    <row r="36" spans="1:12" x14ac:dyDescent="0.2">
      <c r="A36" s="60">
        <v>48005001100</v>
      </c>
      <c r="B36" s="61">
        <v>5911</v>
      </c>
      <c r="C36" s="60">
        <v>1808</v>
      </c>
      <c r="D36" s="60">
        <v>4103</v>
      </c>
      <c r="E36" s="61">
        <v>0.30587041109795299</v>
      </c>
      <c r="F36" s="61">
        <v>6425</v>
      </c>
      <c r="G36" s="61">
        <v>1837</v>
      </c>
      <c r="H36" s="61">
        <v>4588</v>
      </c>
      <c r="I36" s="61">
        <v>0.28591439688715953</v>
      </c>
      <c r="J36" s="60">
        <v>-1.995601421079346E-2</v>
      </c>
      <c r="K36" s="60">
        <v>0.11820619059224957</v>
      </c>
      <c r="L36" s="174" t="s">
        <v>170</v>
      </c>
    </row>
    <row r="37" spans="1:12" x14ac:dyDescent="0.2">
      <c r="A37" s="60">
        <v>48005001200</v>
      </c>
      <c r="B37" s="61">
        <v>2693</v>
      </c>
      <c r="C37" s="60">
        <v>1184</v>
      </c>
      <c r="D37" s="60">
        <v>1509</v>
      </c>
      <c r="E37" s="61">
        <v>0.43965837356108428</v>
      </c>
      <c r="F37" s="61">
        <v>2573</v>
      </c>
      <c r="G37" s="61">
        <v>925</v>
      </c>
      <c r="H37" s="61">
        <v>1648</v>
      </c>
      <c r="I37" s="61">
        <v>0.35950252623396811</v>
      </c>
      <c r="J37" s="60">
        <v>-8.015584732711617E-2</v>
      </c>
      <c r="K37" s="60">
        <v>9.2113982770046385E-2</v>
      </c>
      <c r="L37" s="174" t="s">
        <v>170</v>
      </c>
    </row>
    <row r="38" spans="1:12" x14ac:dyDescent="0.2">
      <c r="A38" s="60">
        <v>48005001300</v>
      </c>
      <c r="B38" s="61">
        <v>5164</v>
      </c>
      <c r="C38" s="60">
        <v>2310</v>
      </c>
      <c r="D38" s="60">
        <v>2854</v>
      </c>
      <c r="E38" s="61">
        <v>0.44732765298218435</v>
      </c>
      <c r="F38" s="61">
        <v>4866</v>
      </c>
      <c r="G38" s="61">
        <v>2049</v>
      </c>
      <c r="H38" s="61">
        <v>2817</v>
      </c>
      <c r="I38" s="61">
        <v>0.42108508014796547</v>
      </c>
      <c r="J38" s="60">
        <v>-2.624257283421888E-2</v>
      </c>
      <c r="K38" s="60">
        <v>-1.296426068675543E-2</v>
      </c>
      <c r="L38" s="174" t="s">
        <v>170</v>
      </c>
    </row>
    <row r="39" spans="1:12" x14ac:dyDescent="0.2">
      <c r="A39" s="60">
        <v>48007950100</v>
      </c>
      <c r="B39" s="61">
        <v>5896</v>
      </c>
      <c r="C39" s="60">
        <v>2026</v>
      </c>
      <c r="D39" s="60">
        <v>3870</v>
      </c>
      <c r="E39" s="61">
        <v>0.34362279511533245</v>
      </c>
      <c r="F39" s="61">
        <v>5169</v>
      </c>
      <c r="G39" s="61">
        <v>2166</v>
      </c>
      <c r="H39" s="61">
        <v>3003</v>
      </c>
      <c r="I39" s="61">
        <v>0.41903656413232732</v>
      </c>
      <c r="J39" s="60">
        <v>7.5413769016994869E-2</v>
      </c>
      <c r="K39" s="60">
        <v>-0.22403100775193799</v>
      </c>
      <c r="L39" s="174" t="s">
        <v>170</v>
      </c>
    </row>
    <row r="40" spans="1:12" x14ac:dyDescent="0.2">
      <c r="A40" s="60">
        <v>48007950200</v>
      </c>
      <c r="B40" s="61">
        <v>1356</v>
      </c>
      <c r="C40" s="60">
        <v>159</v>
      </c>
      <c r="D40" s="60">
        <v>1197</v>
      </c>
      <c r="E40" s="61">
        <v>0.11725663716814159</v>
      </c>
      <c r="F40" s="61">
        <v>1139</v>
      </c>
      <c r="G40" s="61">
        <v>108</v>
      </c>
      <c r="H40" s="61">
        <v>1031</v>
      </c>
      <c r="I40" s="61">
        <v>9.4820017559262518E-2</v>
      </c>
      <c r="J40" s="60">
        <v>-2.2436619608879077E-2</v>
      </c>
      <c r="K40" s="60">
        <v>-0.13868003341687551</v>
      </c>
      <c r="L40" s="174" t="s">
        <v>170</v>
      </c>
    </row>
    <row r="41" spans="1:12" x14ac:dyDescent="0.2">
      <c r="A41" s="60">
        <v>48007950300</v>
      </c>
      <c r="B41" s="61">
        <v>6768</v>
      </c>
      <c r="C41" s="60">
        <v>2615</v>
      </c>
      <c r="D41" s="60">
        <v>4153</v>
      </c>
      <c r="E41" s="61">
        <v>0.38637706855791965</v>
      </c>
      <c r="F41" s="61">
        <v>6918</v>
      </c>
      <c r="G41" s="61">
        <v>1665</v>
      </c>
      <c r="H41" s="61">
        <v>5253</v>
      </c>
      <c r="I41" s="61">
        <v>0.2406764960971379</v>
      </c>
      <c r="J41" s="60">
        <v>-0.14570057246078175</v>
      </c>
      <c r="K41" s="60">
        <v>0.26486876956417049</v>
      </c>
      <c r="L41" s="174" t="s">
        <v>179</v>
      </c>
    </row>
    <row r="42" spans="1:12" x14ac:dyDescent="0.2">
      <c r="A42" s="60">
        <v>48007950400</v>
      </c>
      <c r="B42" s="61">
        <v>3590</v>
      </c>
      <c r="C42" s="60">
        <v>1742</v>
      </c>
      <c r="D42" s="60">
        <v>1848</v>
      </c>
      <c r="E42" s="61">
        <v>0.48523676880222844</v>
      </c>
      <c r="F42" s="61">
        <v>4875</v>
      </c>
      <c r="G42" s="61">
        <v>2796</v>
      </c>
      <c r="H42" s="61">
        <v>2079</v>
      </c>
      <c r="I42" s="61">
        <v>0.57353846153846155</v>
      </c>
      <c r="J42" s="60">
        <v>8.8301692736233117E-2</v>
      </c>
      <c r="K42" s="60">
        <v>0.125</v>
      </c>
      <c r="L42" s="174" t="s">
        <v>170</v>
      </c>
    </row>
    <row r="43" spans="1:12" x14ac:dyDescent="0.2">
      <c r="A43" s="60">
        <v>48007950500</v>
      </c>
      <c r="B43" s="61">
        <v>5268</v>
      </c>
      <c r="C43" s="60">
        <v>2186</v>
      </c>
      <c r="D43" s="60">
        <v>3082</v>
      </c>
      <c r="E43" s="61">
        <v>0.41495823842065299</v>
      </c>
      <c r="F43" s="61">
        <v>6247</v>
      </c>
      <c r="G43" s="61">
        <v>2499</v>
      </c>
      <c r="H43" s="61">
        <v>3748</v>
      </c>
      <c r="I43" s="61">
        <v>0.40003201536737631</v>
      </c>
      <c r="J43" s="60">
        <v>-1.4926223053276677E-2</v>
      </c>
      <c r="K43" s="60">
        <v>0.21609344581440623</v>
      </c>
      <c r="L43" s="174" t="s">
        <v>170</v>
      </c>
    </row>
    <row r="44" spans="1:12" x14ac:dyDescent="0.2">
      <c r="A44" s="60">
        <v>48007990000</v>
      </c>
      <c r="B44" s="61">
        <v>0</v>
      </c>
      <c r="C44" s="60">
        <v>0</v>
      </c>
      <c r="D44" s="60">
        <v>0</v>
      </c>
      <c r="E44" s="61" t="e">
        <v>#DIV/0!</v>
      </c>
      <c r="F44" s="61">
        <v>0</v>
      </c>
      <c r="G44" s="61">
        <v>0</v>
      </c>
      <c r="H44" s="61">
        <v>0</v>
      </c>
      <c r="I44" s="61" t="e">
        <v>#DIV/0!</v>
      </c>
      <c r="J44" s="60" t="e">
        <v>#DIV/0!</v>
      </c>
      <c r="K44" s="60" t="e">
        <v>#DIV/0!</v>
      </c>
      <c r="L44" s="174" t="s">
        <v>170</v>
      </c>
    </row>
    <row r="45" spans="1:12" x14ac:dyDescent="0.2">
      <c r="A45" s="60">
        <v>48009020100</v>
      </c>
      <c r="B45" s="61">
        <v>2795</v>
      </c>
      <c r="C45" s="60">
        <v>458</v>
      </c>
      <c r="D45" s="60">
        <v>2337</v>
      </c>
      <c r="E45" s="61">
        <v>0.16386404293381038</v>
      </c>
      <c r="F45" s="61">
        <v>2900</v>
      </c>
      <c r="G45" s="61">
        <v>208</v>
      </c>
      <c r="H45" s="61">
        <v>2692</v>
      </c>
      <c r="I45" s="61">
        <v>7.1724137931034479E-2</v>
      </c>
      <c r="J45" s="60">
        <v>-9.2139905002775899E-2</v>
      </c>
      <c r="K45" s="60">
        <v>0.15190415062045357</v>
      </c>
      <c r="L45" s="174" t="s">
        <v>170</v>
      </c>
    </row>
    <row r="46" spans="1:12" x14ac:dyDescent="0.2">
      <c r="A46" s="60">
        <v>48009020200</v>
      </c>
      <c r="B46" s="61">
        <v>2628</v>
      </c>
      <c r="C46" s="60">
        <v>744</v>
      </c>
      <c r="D46" s="60">
        <v>1884</v>
      </c>
      <c r="E46" s="61">
        <v>0.28310502283105021</v>
      </c>
      <c r="F46" s="61">
        <v>2492</v>
      </c>
      <c r="G46" s="61">
        <v>844</v>
      </c>
      <c r="H46" s="61">
        <v>1648</v>
      </c>
      <c r="I46" s="61">
        <v>0.33868378812199035</v>
      </c>
      <c r="J46" s="60">
        <v>5.5578765290940135E-2</v>
      </c>
      <c r="K46" s="60">
        <v>-0.12526539278131635</v>
      </c>
      <c r="L46" s="174" t="s">
        <v>170</v>
      </c>
    </row>
    <row r="47" spans="1:12" x14ac:dyDescent="0.2">
      <c r="A47" s="60">
        <v>48009020300</v>
      </c>
      <c r="B47" s="61">
        <v>3487</v>
      </c>
      <c r="C47" s="60">
        <v>1319</v>
      </c>
      <c r="D47" s="60">
        <v>2168</v>
      </c>
      <c r="E47" s="61">
        <v>0.37826211643246344</v>
      </c>
      <c r="F47" s="61">
        <v>3314</v>
      </c>
      <c r="G47" s="61">
        <v>1229</v>
      </c>
      <c r="H47" s="61">
        <v>2085</v>
      </c>
      <c r="I47" s="61">
        <v>0.37085093542546771</v>
      </c>
      <c r="J47" s="60">
        <v>-7.4111810069957262E-3</v>
      </c>
      <c r="K47" s="60">
        <v>-3.8284132841328415E-2</v>
      </c>
      <c r="L47" s="174" t="s">
        <v>170</v>
      </c>
    </row>
    <row r="48" spans="1:12" x14ac:dyDescent="0.2">
      <c r="A48" s="60">
        <v>48011950100</v>
      </c>
      <c r="B48" s="61">
        <v>1831</v>
      </c>
      <c r="C48" s="60">
        <v>528</v>
      </c>
      <c r="D48" s="60">
        <v>1303</v>
      </c>
      <c r="E48" s="61">
        <v>0.28836701256144182</v>
      </c>
      <c r="F48" s="61">
        <v>1856</v>
      </c>
      <c r="G48" s="61">
        <v>302</v>
      </c>
      <c r="H48" s="61">
        <v>1554</v>
      </c>
      <c r="I48" s="61">
        <v>0.16271551724137931</v>
      </c>
      <c r="J48" s="60">
        <v>-0.12565149532006251</v>
      </c>
      <c r="K48" s="60">
        <v>0.19263238679969302</v>
      </c>
      <c r="L48" s="174" t="s">
        <v>179</v>
      </c>
    </row>
    <row r="49" spans="1:12" x14ac:dyDescent="0.2">
      <c r="A49" s="60">
        <v>48013960100</v>
      </c>
      <c r="B49" s="61">
        <v>6252</v>
      </c>
      <c r="C49" s="60">
        <v>2346</v>
      </c>
      <c r="D49" s="60">
        <v>3906</v>
      </c>
      <c r="E49" s="61">
        <v>0.37523992322456812</v>
      </c>
      <c r="F49" s="61">
        <v>7629</v>
      </c>
      <c r="G49" s="61">
        <v>2773</v>
      </c>
      <c r="H49" s="61">
        <v>4856</v>
      </c>
      <c r="I49" s="61">
        <v>0.36348145235286405</v>
      </c>
      <c r="J49" s="60">
        <v>-1.1758470871704063E-2</v>
      </c>
      <c r="K49" s="60">
        <v>0.24321556579621095</v>
      </c>
      <c r="L49" s="174" t="s">
        <v>170</v>
      </c>
    </row>
    <row r="50" spans="1:12" x14ac:dyDescent="0.2">
      <c r="A50" s="60">
        <v>48013960201</v>
      </c>
      <c r="B50" s="61">
        <v>6162</v>
      </c>
      <c r="C50" s="60">
        <v>2245</v>
      </c>
      <c r="D50" s="60">
        <v>3917</v>
      </c>
      <c r="E50" s="61">
        <v>0.36432976306394027</v>
      </c>
      <c r="F50" s="61">
        <v>7304</v>
      </c>
      <c r="G50" s="61">
        <v>2676</v>
      </c>
      <c r="H50" s="61">
        <v>4628</v>
      </c>
      <c r="I50" s="61">
        <v>0.36637458926615551</v>
      </c>
      <c r="J50" s="60">
        <v>2.0448262022152441E-3</v>
      </c>
      <c r="K50" s="60">
        <v>0.18151646668368648</v>
      </c>
      <c r="L50" s="174" t="s">
        <v>170</v>
      </c>
    </row>
    <row r="51" spans="1:12" x14ac:dyDescent="0.2">
      <c r="A51" s="60">
        <v>48013960202</v>
      </c>
      <c r="B51" s="61">
        <v>10162</v>
      </c>
      <c r="C51" s="60">
        <v>4960</v>
      </c>
      <c r="D51" s="60">
        <v>5202</v>
      </c>
      <c r="E51" s="61">
        <v>0.48809289509938986</v>
      </c>
      <c r="F51" s="61">
        <v>9959</v>
      </c>
      <c r="G51" s="61">
        <v>4228</v>
      </c>
      <c r="H51" s="61">
        <v>5731</v>
      </c>
      <c r="I51" s="61">
        <v>0.42454061652776381</v>
      </c>
      <c r="J51" s="60">
        <v>-6.3552278571626042E-2</v>
      </c>
      <c r="K51" s="60">
        <v>0.10169165705497886</v>
      </c>
      <c r="L51" s="174" t="s">
        <v>170</v>
      </c>
    </row>
    <row r="52" spans="1:12" x14ac:dyDescent="0.2">
      <c r="A52" s="60">
        <v>48013960300</v>
      </c>
      <c r="B52" s="61">
        <v>3582</v>
      </c>
      <c r="C52" s="60">
        <v>2133</v>
      </c>
      <c r="D52" s="60">
        <v>1449</v>
      </c>
      <c r="E52" s="61">
        <v>0.59547738693467334</v>
      </c>
      <c r="F52" s="61">
        <v>3742</v>
      </c>
      <c r="G52" s="61">
        <v>1878</v>
      </c>
      <c r="H52" s="61">
        <v>1864</v>
      </c>
      <c r="I52" s="61">
        <v>0.50187065740245862</v>
      </c>
      <c r="J52" s="60">
        <v>-9.3606729532214716E-2</v>
      </c>
      <c r="K52" s="60">
        <v>0.28640441683919943</v>
      </c>
      <c r="L52" s="174" t="s">
        <v>170</v>
      </c>
    </row>
    <row r="53" spans="1:12" x14ac:dyDescent="0.2">
      <c r="A53" s="60">
        <v>48013960401</v>
      </c>
      <c r="B53" s="61">
        <v>2183</v>
      </c>
      <c r="C53" s="60">
        <v>1107</v>
      </c>
      <c r="D53" s="60">
        <v>1076</v>
      </c>
      <c r="E53" s="61">
        <v>0.50710032065964272</v>
      </c>
      <c r="F53" s="61">
        <v>2032</v>
      </c>
      <c r="G53" s="61">
        <v>598</v>
      </c>
      <c r="H53" s="61">
        <v>1434</v>
      </c>
      <c r="I53" s="61">
        <v>0.29429133858267714</v>
      </c>
      <c r="J53" s="60">
        <v>-0.21280898207696558</v>
      </c>
      <c r="K53" s="60">
        <v>0.33271375464684017</v>
      </c>
      <c r="L53" s="174" t="s">
        <v>179</v>
      </c>
    </row>
    <row r="54" spans="1:12" x14ac:dyDescent="0.2">
      <c r="A54" s="60">
        <v>48013960402</v>
      </c>
      <c r="B54" s="61">
        <v>7719</v>
      </c>
      <c r="C54" s="60">
        <v>2673</v>
      </c>
      <c r="D54" s="60">
        <v>5046</v>
      </c>
      <c r="E54" s="61">
        <v>0.34628837932374662</v>
      </c>
      <c r="F54" s="61">
        <v>8373</v>
      </c>
      <c r="G54" s="61">
        <v>2264</v>
      </c>
      <c r="H54" s="61">
        <v>6109</v>
      </c>
      <c r="I54" s="61">
        <v>0.27039292965484296</v>
      </c>
      <c r="J54" s="60">
        <v>-7.5895449668903658E-2</v>
      </c>
      <c r="K54" s="60">
        <v>0.21066191042409829</v>
      </c>
      <c r="L54" s="174" t="s">
        <v>170</v>
      </c>
    </row>
    <row r="55" spans="1:12" x14ac:dyDescent="0.2">
      <c r="A55" s="60">
        <v>48013960500</v>
      </c>
      <c r="B55" s="61">
        <v>1924</v>
      </c>
      <c r="C55" s="60">
        <v>1168</v>
      </c>
      <c r="D55" s="60">
        <v>756</v>
      </c>
      <c r="E55" s="61">
        <v>0.6070686070686071</v>
      </c>
      <c r="F55" s="61">
        <v>2647</v>
      </c>
      <c r="G55" s="61">
        <v>1162</v>
      </c>
      <c r="H55" s="61">
        <v>1485</v>
      </c>
      <c r="I55" s="61">
        <v>0.43898753305629012</v>
      </c>
      <c r="J55" s="60">
        <v>-0.16808107401231698</v>
      </c>
      <c r="K55" s="60">
        <v>0.9642857142857143</v>
      </c>
      <c r="L55" s="174" t="s">
        <v>179</v>
      </c>
    </row>
    <row r="56" spans="1:12" x14ac:dyDescent="0.2">
      <c r="A56" s="60">
        <v>48013960600</v>
      </c>
      <c r="B56" s="61">
        <v>5456</v>
      </c>
      <c r="C56" s="60">
        <v>1999</v>
      </c>
      <c r="D56" s="60">
        <v>3457</v>
      </c>
      <c r="E56" s="61">
        <v>0.36638563049853373</v>
      </c>
      <c r="F56" s="61">
        <v>5897</v>
      </c>
      <c r="G56" s="61">
        <v>2027</v>
      </c>
      <c r="H56" s="61">
        <v>3870</v>
      </c>
      <c r="I56" s="61">
        <v>0.34373410208580635</v>
      </c>
      <c r="J56" s="60">
        <v>-2.2651528412727384E-2</v>
      </c>
      <c r="K56" s="60">
        <v>0.11946774660109923</v>
      </c>
      <c r="L56" s="174" t="s">
        <v>170</v>
      </c>
    </row>
    <row r="57" spans="1:12" x14ac:dyDescent="0.2">
      <c r="A57" s="60">
        <v>48015760100</v>
      </c>
      <c r="B57" s="61">
        <v>1987</v>
      </c>
      <c r="C57" s="60">
        <v>934</v>
      </c>
      <c r="D57" s="60">
        <v>1053</v>
      </c>
      <c r="E57" s="61">
        <v>0.47005535983895319</v>
      </c>
      <c r="F57" s="61">
        <v>2494</v>
      </c>
      <c r="G57" s="61">
        <v>1041</v>
      </c>
      <c r="H57" s="61">
        <v>1453</v>
      </c>
      <c r="I57" s="61">
        <v>0.41740176423416198</v>
      </c>
      <c r="J57" s="60">
        <v>-5.2653595604791215E-2</v>
      </c>
      <c r="K57" s="60">
        <v>0.37986704653371323</v>
      </c>
      <c r="L57" s="174" t="s">
        <v>170</v>
      </c>
    </row>
    <row r="58" spans="1:12" x14ac:dyDescent="0.2">
      <c r="A58" s="60">
        <v>48015760200</v>
      </c>
      <c r="B58" s="61">
        <v>6587</v>
      </c>
      <c r="C58" s="60">
        <v>2374</v>
      </c>
      <c r="D58" s="60">
        <v>4213</v>
      </c>
      <c r="E58" s="61">
        <v>0.36040686200091088</v>
      </c>
      <c r="F58" s="61">
        <v>6323</v>
      </c>
      <c r="G58" s="61">
        <v>2295</v>
      </c>
      <c r="H58" s="61">
        <v>4028</v>
      </c>
      <c r="I58" s="61">
        <v>0.36296061995888029</v>
      </c>
      <c r="J58" s="60">
        <v>2.5537579579694158E-3</v>
      </c>
      <c r="K58" s="60">
        <v>-4.3911701875148347E-2</v>
      </c>
      <c r="L58" s="174" t="s">
        <v>170</v>
      </c>
    </row>
    <row r="59" spans="1:12" x14ac:dyDescent="0.2">
      <c r="A59" s="60">
        <v>48015760300</v>
      </c>
      <c r="B59" s="61">
        <v>6613</v>
      </c>
      <c r="C59" s="60">
        <v>1808</v>
      </c>
      <c r="D59" s="60">
        <v>4805</v>
      </c>
      <c r="E59" s="61">
        <v>0.27340087706033572</v>
      </c>
      <c r="F59" s="61">
        <v>6737</v>
      </c>
      <c r="G59" s="61">
        <v>1463</v>
      </c>
      <c r="H59" s="61">
        <v>5274</v>
      </c>
      <c r="I59" s="61">
        <v>0.21715897283657415</v>
      </c>
      <c r="J59" s="60">
        <v>-5.6241904223761574E-2</v>
      </c>
      <c r="K59" s="60">
        <v>9.7606659729448486E-2</v>
      </c>
      <c r="L59" s="174" t="s">
        <v>170</v>
      </c>
    </row>
    <row r="60" spans="1:12" x14ac:dyDescent="0.2">
      <c r="A60" s="60">
        <v>48015760400</v>
      </c>
      <c r="B60" s="61">
        <v>3245</v>
      </c>
      <c r="C60" s="60">
        <v>923</v>
      </c>
      <c r="D60" s="60">
        <v>2322</v>
      </c>
      <c r="E60" s="61">
        <v>0.2844375963020031</v>
      </c>
      <c r="F60" s="61">
        <v>3463</v>
      </c>
      <c r="G60" s="61">
        <v>820</v>
      </c>
      <c r="H60" s="61">
        <v>2643</v>
      </c>
      <c r="I60" s="61">
        <v>0.23678891134854171</v>
      </c>
      <c r="J60" s="60">
        <v>-4.764868495346139E-2</v>
      </c>
      <c r="K60" s="60">
        <v>0.13824289405684753</v>
      </c>
      <c r="L60" s="174" t="s">
        <v>170</v>
      </c>
    </row>
    <row r="61" spans="1:12" x14ac:dyDescent="0.2">
      <c r="A61" s="60">
        <v>48015760501</v>
      </c>
      <c r="B61" s="61">
        <v>4076</v>
      </c>
      <c r="C61" s="60">
        <v>542</v>
      </c>
      <c r="D61" s="60">
        <v>3534</v>
      </c>
      <c r="E61" s="61">
        <v>0.13297350343473993</v>
      </c>
      <c r="F61" s="61">
        <v>4782</v>
      </c>
      <c r="G61" s="61">
        <v>703</v>
      </c>
      <c r="H61" s="61">
        <v>4079</v>
      </c>
      <c r="I61" s="61">
        <v>0.14700961940610624</v>
      </c>
      <c r="J61" s="60">
        <v>1.4036115971366309E-2</v>
      </c>
      <c r="K61" s="60">
        <v>0.15421618562535372</v>
      </c>
      <c r="L61" s="174" t="s">
        <v>170</v>
      </c>
    </row>
    <row r="62" spans="1:12" x14ac:dyDescent="0.2">
      <c r="A62" s="60">
        <v>48015760502</v>
      </c>
      <c r="B62" s="61">
        <v>5202</v>
      </c>
      <c r="C62" s="60">
        <v>1767</v>
      </c>
      <c r="D62" s="60">
        <v>3435</v>
      </c>
      <c r="E62" s="61">
        <v>0.33967704728950404</v>
      </c>
      <c r="F62" s="61">
        <v>5178</v>
      </c>
      <c r="G62" s="61">
        <v>2175</v>
      </c>
      <c r="H62" s="61">
        <v>3003</v>
      </c>
      <c r="I62" s="61">
        <v>0.42004634994206258</v>
      </c>
      <c r="J62" s="60">
        <v>8.0369302652558539E-2</v>
      </c>
      <c r="K62" s="60">
        <v>-0.125764192139738</v>
      </c>
      <c r="L62" s="174" t="s">
        <v>170</v>
      </c>
    </row>
    <row r="63" spans="1:12" x14ac:dyDescent="0.2">
      <c r="A63" s="60">
        <v>48017950100</v>
      </c>
      <c r="B63" s="61">
        <v>7017</v>
      </c>
      <c r="C63" s="60">
        <v>3692</v>
      </c>
      <c r="D63" s="60">
        <v>3325</v>
      </c>
      <c r="E63" s="61">
        <v>0.52615077668519306</v>
      </c>
      <c r="F63" s="61">
        <v>6850</v>
      </c>
      <c r="G63" s="61">
        <v>3656</v>
      </c>
      <c r="H63" s="61">
        <v>3194</v>
      </c>
      <c r="I63" s="61">
        <v>0.53372262773722623</v>
      </c>
      <c r="J63" s="60">
        <v>7.5718510520331739E-3</v>
      </c>
      <c r="K63" s="60">
        <v>-3.9398496240601502E-2</v>
      </c>
      <c r="L63" s="174" t="s">
        <v>170</v>
      </c>
    </row>
    <row r="64" spans="1:12" x14ac:dyDescent="0.2">
      <c r="A64" s="60">
        <v>48019000101</v>
      </c>
      <c r="B64" s="61">
        <v>3519</v>
      </c>
      <c r="C64" s="60">
        <v>1160</v>
      </c>
      <c r="D64" s="60">
        <v>2359</v>
      </c>
      <c r="E64" s="61">
        <v>0.32963910201761865</v>
      </c>
      <c r="F64" s="61">
        <v>4072</v>
      </c>
      <c r="G64" s="61">
        <v>1292</v>
      </c>
      <c r="H64" s="61">
        <v>2780</v>
      </c>
      <c r="I64" s="61">
        <v>0.31728880157170924</v>
      </c>
      <c r="J64" s="60">
        <v>-1.2350300445909401E-2</v>
      </c>
      <c r="K64" s="60">
        <v>0.1784654514624841</v>
      </c>
      <c r="L64" s="174" t="s">
        <v>170</v>
      </c>
    </row>
    <row r="65" spans="1:12" x14ac:dyDescent="0.2">
      <c r="A65" s="60">
        <v>48019000102</v>
      </c>
      <c r="B65" s="61">
        <v>4707</v>
      </c>
      <c r="C65" s="60">
        <v>1695</v>
      </c>
      <c r="D65" s="60">
        <v>3012</v>
      </c>
      <c r="E65" s="61">
        <v>0.36010197578075209</v>
      </c>
      <c r="F65" s="61">
        <v>5293</v>
      </c>
      <c r="G65" s="61">
        <v>1490</v>
      </c>
      <c r="H65" s="61">
        <v>3803</v>
      </c>
      <c r="I65" s="61">
        <v>0.28150387303986396</v>
      </c>
      <c r="J65" s="60">
        <v>-7.8598102740888132E-2</v>
      </c>
      <c r="K65" s="60">
        <v>0.26261620185922974</v>
      </c>
      <c r="L65" s="174" t="s">
        <v>170</v>
      </c>
    </row>
    <row r="66" spans="1:12" x14ac:dyDescent="0.2">
      <c r="A66" s="60">
        <v>48019000200</v>
      </c>
      <c r="B66" s="61">
        <v>2479</v>
      </c>
      <c r="C66" s="60">
        <v>905</v>
      </c>
      <c r="D66" s="60">
        <v>1574</v>
      </c>
      <c r="E66" s="61">
        <v>0.36506655909640984</v>
      </c>
      <c r="F66" s="61">
        <v>2640</v>
      </c>
      <c r="G66" s="61">
        <v>1052</v>
      </c>
      <c r="H66" s="61">
        <v>1588</v>
      </c>
      <c r="I66" s="61">
        <v>0.3984848484848485</v>
      </c>
      <c r="J66" s="60">
        <v>3.341828938843866E-2</v>
      </c>
      <c r="K66" s="60">
        <v>8.8945362134688691E-3</v>
      </c>
      <c r="L66" s="174" t="s">
        <v>170</v>
      </c>
    </row>
    <row r="67" spans="1:12" x14ac:dyDescent="0.2">
      <c r="A67" s="60">
        <v>48019000300</v>
      </c>
      <c r="B67" s="61">
        <v>7296</v>
      </c>
      <c r="C67" s="60">
        <v>2492</v>
      </c>
      <c r="D67" s="60">
        <v>4804</v>
      </c>
      <c r="E67" s="61">
        <v>0.34155701754385964</v>
      </c>
      <c r="F67" s="61">
        <v>6550</v>
      </c>
      <c r="G67" s="61">
        <v>2156</v>
      </c>
      <c r="H67" s="61">
        <v>4394</v>
      </c>
      <c r="I67" s="61">
        <v>0.32916030534351143</v>
      </c>
      <c r="J67" s="60">
        <v>-1.2396712200348214E-2</v>
      </c>
      <c r="K67" s="60">
        <v>-8.5345545378850959E-2</v>
      </c>
      <c r="L67" s="174" t="s">
        <v>170</v>
      </c>
    </row>
    <row r="68" spans="1:12" x14ac:dyDescent="0.2">
      <c r="A68" s="60">
        <v>48019000400</v>
      </c>
      <c r="B68" s="61">
        <v>2056</v>
      </c>
      <c r="C68" s="60">
        <v>818</v>
      </c>
      <c r="D68" s="60">
        <v>1238</v>
      </c>
      <c r="E68" s="61">
        <v>0.3978599221789883</v>
      </c>
      <c r="F68" s="61">
        <v>2400</v>
      </c>
      <c r="G68" s="61">
        <v>688</v>
      </c>
      <c r="H68" s="61">
        <v>1712</v>
      </c>
      <c r="I68" s="61">
        <v>0.28666666666666668</v>
      </c>
      <c r="J68" s="60">
        <v>-0.11119325551232162</v>
      </c>
      <c r="K68" s="60">
        <v>0.38287560581583197</v>
      </c>
      <c r="L68" s="174" t="s">
        <v>179</v>
      </c>
    </row>
    <row r="69" spans="1:12" x14ac:dyDescent="0.2">
      <c r="A69" s="60">
        <v>48021950100</v>
      </c>
      <c r="B69" s="61">
        <v>9483</v>
      </c>
      <c r="C69" s="60">
        <v>3330</v>
      </c>
      <c r="D69" s="60">
        <v>6153</v>
      </c>
      <c r="E69" s="61">
        <v>0.35115469788041759</v>
      </c>
      <c r="F69" s="61">
        <v>8302</v>
      </c>
      <c r="G69" s="61">
        <v>2000</v>
      </c>
      <c r="H69" s="61">
        <v>6302</v>
      </c>
      <c r="I69" s="61">
        <v>0.24090580582992049</v>
      </c>
      <c r="J69" s="60">
        <v>-0.11024889205049709</v>
      </c>
      <c r="K69" s="60">
        <v>2.4215829676580529E-2</v>
      </c>
      <c r="L69" s="174" t="s">
        <v>170</v>
      </c>
    </row>
    <row r="70" spans="1:12" x14ac:dyDescent="0.2">
      <c r="A70" s="60">
        <v>48021950200</v>
      </c>
      <c r="B70" s="61">
        <v>7396</v>
      </c>
      <c r="C70" s="60">
        <v>2742</v>
      </c>
      <c r="D70" s="60">
        <v>4654</v>
      </c>
      <c r="E70" s="61">
        <v>0.37074094104921579</v>
      </c>
      <c r="F70" s="61">
        <v>8429</v>
      </c>
      <c r="G70" s="61">
        <v>3853</v>
      </c>
      <c r="H70" s="61">
        <v>4576</v>
      </c>
      <c r="I70" s="61">
        <v>0.45711235021948038</v>
      </c>
      <c r="J70" s="60">
        <v>8.637140917026459E-2</v>
      </c>
      <c r="K70" s="60">
        <v>-1.6759776536312849E-2</v>
      </c>
      <c r="L70" s="174" t="s">
        <v>170</v>
      </c>
    </row>
    <row r="71" spans="1:12" x14ac:dyDescent="0.2">
      <c r="A71" s="60">
        <v>48021950300</v>
      </c>
      <c r="B71" s="61">
        <v>11771</v>
      </c>
      <c r="C71" s="60">
        <v>2984</v>
      </c>
      <c r="D71" s="60">
        <v>8787</v>
      </c>
      <c r="E71" s="61">
        <v>0.25350437515928981</v>
      </c>
      <c r="F71" s="61">
        <v>15026</v>
      </c>
      <c r="G71" s="61">
        <v>4717</v>
      </c>
      <c r="H71" s="61">
        <v>10309</v>
      </c>
      <c r="I71" s="61">
        <v>0.31392253427392519</v>
      </c>
      <c r="J71" s="60">
        <v>6.0418159114635384E-2</v>
      </c>
      <c r="K71" s="60">
        <v>0.17321042449072493</v>
      </c>
      <c r="L71" s="174" t="s">
        <v>170</v>
      </c>
    </row>
    <row r="72" spans="1:12" x14ac:dyDescent="0.2">
      <c r="A72" s="60">
        <v>48021950400</v>
      </c>
      <c r="B72" s="61">
        <v>7849</v>
      </c>
      <c r="C72" s="60">
        <v>2442</v>
      </c>
      <c r="D72" s="60">
        <v>5407</v>
      </c>
      <c r="E72" s="61">
        <v>0.3111224359791056</v>
      </c>
      <c r="F72" s="61">
        <v>7841</v>
      </c>
      <c r="G72" s="61">
        <v>2232</v>
      </c>
      <c r="H72" s="61">
        <v>5609</v>
      </c>
      <c r="I72" s="61">
        <v>0.2846575691876036</v>
      </c>
      <c r="J72" s="60">
        <v>-2.6464866791502006E-2</v>
      </c>
      <c r="K72" s="60">
        <v>3.7358979101165153E-2</v>
      </c>
      <c r="L72" s="174" t="s">
        <v>170</v>
      </c>
    </row>
    <row r="73" spans="1:12" x14ac:dyDescent="0.2">
      <c r="A73" s="60">
        <v>48021950501</v>
      </c>
      <c r="B73" s="61">
        <v>5898</v>
      </c>
      <c r="C73" s="60">
        <v>2621</v>
      </c>
      <c r="D73" s="60">
        <v>3277</v>
      </c>
      <c r="E73" s="61">
        <v>0.44438792811122413</v>
      </c>
      <c r="F73" s="61">
        <v>7388</v>
      </c>
      <c r="G73" s="61">
        <v>3574</v>
      </c>
      <c r="H73" s="61">
        <v>3814</v>
      </c>
      <c r="I73" s="61">
        <v>0.48375744450460206</v>
      </c>
      <c r="J73" s="60">
        <v>3.9369516393377935E-2</v>
      </c>
      <c r="K73" s="60">
        <v>0.1638693927372597</v>
      </c>
      <c r="L73" s="174" t="s">
        <v>170</v>
      </c>
    </row>
    <row r="74" spans="1:12" x14ac:dyDescent="0.2">
      <c r="A74" s="60">
        <v>48021950502</v>
      </c>
      <c r="B74" s="61">
        <v>5948</v>
      </c>
      <c r="C74" s="60">
        <v>2032</v>
      </c>
      <c r="D74" s="60">
        <v>3916</v>
      </c>
      <c r="E74" s="61">
        <v>0.34162743779421656</v>
      </c>
      <c r="F74" s="61">
        <v>6454</v>
      </c>
      <c r="G74" s="61">
        <v>2141</v>
      </c>
      <c r="H74" s="61">
        <v>4313</v>
      </c>
      <c r="I74" s="61">
        <v>0.33173225906414627</v>
      </c>
      <c r="J74" s="60">
        <v>-9.8951787300702865E-3</v>
      </c>
      <c r="K74" s="60">
        <v>0.10137895812053116</v>
      </c>
      <c r="L74" s="174" t="s">
        <v>170</v>
      </c>
    </row>
    <row r="75" spans="1:12" x14ac:dyDescent="0.2">
      <c r="A75" s="60">
        <v>48021950600</v>
      </c>
      <c r="B75" s="61">
        <v>4357</v>
      </c>
      <c r="C75" s="60">
        <v>1319</v>
      </c>
      <c r="D75" s="60">
        <v>3038</v>
      </c>
      <c r="E75" s="61">
        <v>0.30273123708974065</v>
      </c>
      <c r="F75" s="61">
        <v>5381</v>
      </c>
      <c r="G75" s="61">
        <v>1329</v>
      </c>
      <c r="H75" s="61">
        <v>4052</v>
      </c>
      <c r="I75" s="61">
        <v>0.24698011522021929</v>
      </c>
      <c r="J75" s="60">
        <v>-5.5751121869521358E-2</v>
      </c>
      <c r="K75" s="60">
        <v>0.33377221856484529</v>
      </c>
      <c r="L75" s="174" t="s">
        <v>170</v>
      </c>
    </row>
    <row r="76" spans="1:12" x14ac:dyDescent="0.2">
      <c r="A76" s="60">
        <v>48021950700</v>
      </c>
      <c r="B76" s="61">
        <v>4418</v>
      </c>
      <c r="C76" s="60">
        <v>1827</v>
      </c>
      <c r="D76" s="60">
        <v>2591</v>
      </c>
      <c r="E76" s="61">
        <v>0.41353553644182889</v>
      </c>
      <c r="F76" s="61">
        <v>4208</v>
      </c>
      <c r="G76" s="61">
        <v>1508</v>
      </c>
      <c r="H76" s="61">
        <v>2700</v>
      </c>
      <c r="I76" s="61">
        <v>0.35836501901140683</v>
      </c>
      <c r="J76" s="60">
        <v>-5.5170517430422061E-2</v>
      </c>
      <c r="K76" s="60">
        <v>4.2068699343882673E-2</v>
      </c>
      <c r="L76" s="174" t="s">
        <v>170</v>
      </c>
    </row>
    <row r="77" spans="1:12" x14ac:dyDescent="0.2">
      <c r="A77" s="60">
        <v>48021950801</v>
      </c>
      <c r="B77" s="61">
        <v>6136</v>
      </c>
      <c r="C77" s="60">
        <v>3087</v>
      </c>
      <c r="D77" s="60">
        <v>3049</v>
      </c>
      <c r="E77" s="61">
        <v>0.50309647979139505</v>
      </c>
      <c r="F77" s="61">
        <v>7641</v>
      </c>
      <c r="G77" s="61">
        <v>2950</v>
      </c>
      <c r="H77" s="61">
        <v>4691</v>
      </c>
      <c r="I77" s="61">
        <v>0.38607512105745323</v>
      </c>
      <c r="J77" s="60">
        <v>-0.11702135873394182</v>
      </c>
      <c r="K77" s="60">
        <v>0.53853722531977699</v>
      </c>
      <c r="L77" s="174" t="s">
        <v>179</v>
      </c>
    </row>
    <row r="78" spans="1:12" x14ac:dyDescent="0.2">
      <c r="A78" s="60">
        <v>48021950802</v>
      </c>
      <c r="B78" s="61">
        <v>6727</v>
      </c>
      <c r="C78" s="60">
        <v>2992</v>
      </c>
      <c r="D78" s="60">
        <v>3735</v>
      </c>
      <c r="E78" s="61">
        <v>0.44477478816708788</v>
      </c>
      <c r="F78" s="61">
        <v>7168</v>
      </c>
      <c r="G78" s="61">
        <v>3386</v>
      </c>
      <c r="H78" s="61">
        <v>3782</v>
      </c>
      <c r="I78" s="61">
        <v>0.47237723214285715</v>
      </c>
      <c r="J78" s="60">
        <v>2.7602443975769275E-2</v>
      </c>
      <c r="K78" s="60">
        <v>1.2583668005354752E-2</v>
      </c>
      <c r="L78" s="174" t="s">
        <v>170</v>
      </c>
    </row>
    <row r="79" spans="1:12" x14ac:dyDescent="0.2">
      <c r="A79" s="60">
        <v>48023950300</v>
      </c>
      <c r="B79" s="61">
        <v>3742</v>
      </c>
      <c r="C79" s="60">
        <v>1581</v>
      </c>
      <c r="D79" s="60">
        <v>2161</v>
      </c>
      <c r="E79" s="61">
        <v>0.42250133618385888</v>
      </c>
      <c r="F79" s="61">
        <v>3500</v>
      </c>
      <c r="G79" s="61">
        <v>1420</v>
      </c>
      <c r="H79" s="61">
        <v>2080</v>
      </c>
      <c r="I79" s="61">
        <v>0.40571428571428569</v>
      </c>
      <c r="J79" s="60">
        <v>-1.6787050469573184E-2</v>
      </c>
      <c r="K79" s="60">
        <v>-3.7482646922720964E-2</v>
      </c>
      <c r="L79" s="174" t="s">
        <v>170</v>
      </c>
    </row>
    <row r="80" spans="1:12" x14ac:dyDescent="0.2">
      <c r="A80" s="60">
        <v>48025950100</v>
      </c>
      <c r="B80" s="61">
        <v>2144</v>
      </c>
      <c r="C80" s="60">
        <v>850</v>
      </c>
      <c r="D80" s="60">
        <v>1294</v>
      </c>
      <c r="E80" s="61">
        <v>0.39645522388059701</v>
      </c>
      <c r="F80" s="61">
        <v>1646</v>
      </c>
      <c r="G80" s="61">
        <v>541</v>
      </c>
      <c r="H80" s="61">
        <v>1105</v>
      </c>
      <c r="I80" s="61">
        <v>0.32867557715674361</v>
      </c>
      <c r="J80" s="60">
        <v>-6.7779646723853393E-2</v>
      </c>
      <c r="K80" s="60">
        <v>-0.14605873261205565</v>
      </c>
      <c r="L80" s="174" t="s">
        <v>170</v>
      </c>
    </row>
    <row r="81" spans="1:12" x14ac:dyDescent="0.2">
      <c r="A81" s="60">
        <v>48025950201</v>
      </c>
      <c r="B81" s="61">
        <v>1045</v>
      </c>
      <c r="C81" s="60">
        <v>266</v>
      </c>
      <c r="D81" s="60">
        <v>779</v>
      </c>
      <c r="E81" s="61">
        <v>0.25454545454545452</v>
      </c>
      <c r="F81" s="61">
        <v>1162</v>
      </c>
      <c r="G81" s="61">
        <v>307</v>
      </c>
      <c r="H81" s="61">
        <v>855</v>
      </c>
      <c r="I81" s="61">
        <v>0.2641996557659208</v>
      </c>
      <c r="J81" s="60">
        <v>9.6542012204662853E-3</v>
      </c>
      <c r="K81" s="60">
        <v>9.7560975609756101E-2</v>
      </c>
      <c r="L81" s="174" t="s">
        <v>170</v>
      </c>
    </row>
    <row r="82" spans="1:12" x14ac:dyDescent="0.2">
      <c r="A82" s="60">
        <v>48025950202</v>
      </c>
      <c r="B82" s="61">
        <v>5949</v>
      </c>
      <c r="C82" s="60">
        <v>1448</v>
      </c>
      <c r="D82" s="60">
        <v>4501</v>
      </c>
      <c r="E82" s="61">
        <v>0.2434022524794083</v>
      </c>
      <c r="F82" s="61">
        <v>5737</v>
      </c>
      <c r="G82" s="61">
        <v>2389</v>
      </c>
      <c r="H82" s="61">
        <v>3348</v>
      </c>
      <c r="I82" s="61">
        <v>0.41641973156702111</v>
      </c>
      <c r="J82" s="60">
        <v>0.17301747908761281</v>
      </c>
      <c r="K82" s="60">
        <v>-0.25616529660075538</v>
      </c>
      <c r="L82" s="174" t="s">
        <v>170</v>
      </c>
    </row>
    <row r="83" spans="1:12" x14ac:dyDescent="0.2">
      <c r="A83" s="60">
        <v>48025950300</v>
      </c>
      <c r="B83" s="61">
        <v>3667</v>
      </c>
      <c r="C83" s="60">
        <v>1483</v>
      </c>
      <c r="D83" s="60">
        <v>2184</v>
      </c>
      <c r="E83" s="61">
        <v>0.40441778020179986</v>
      </c>
      <c r="F83" s="61">
        <v>5130</v>
      </c>
      <c r="G83" s="61">
        <v>2554</v>
      </c>
      <c r="H83" s="61">
        <v>2576</v>
      </c>
      <c r="I83" s="61">
        <v>0.49785575048732944</v>
      </c>
      <c r="J83" s="60">
        <v>9.3437970285529581E-2</v>
      </c>
      <c r="K83" s="60">
        <v>0.17948717948717949</v>
      </c>
      <c r="L83" s="174" t="s">
        <v>170</v>
      </c>
    </row>
    <row r="84" spans="1:12" x14ac:dyDescent="0.2">
      <c r="A84" s="60">
        <v>48025950400</v>
      </c>
      <c r="B84" s="61">
        <v>1399</v>
      </c>
      <c r="C84" s="60">
        <v>546</v>
      </c>
      <c r="D84" s="60">
        <v>853</v>
      </c>
      <c r="E84" s="61">
        <v>0.39027877055039312</v>
      </c>
      <c r="F84" s="61">
        <v>2364</v>
      </c>
      <c r="G84" s="61">
        <v>1266</v>
      </c>
      <c r="H84" s="61">
        <v>1098</v>
      </c>
      <c r="I84" s="61">
        <v>0.53553299492385786</v>
      </c>
      <c r="J84" s="60">
        <v>0.14525422437346475</v>
      </c>
      <c r="K84" s="60">
        <v>0.28722157092614303</v>
      </c>
      <c r="L84" s="174" t="s">
        <v>170</v>
      </c>
    </row>
    <row r="85" spans="1:12" x14ac:dyDescent="0.2">
      <c r="A85" s="60">
        <v>48025950500</v>
      </c>
      <c r="B85" s="61">
        <v>6207</v>
      </c>
      <c r="C85" s="60">
        <v>4110</v>
      </c>
      <c r="D85" s="60">
        <v>2097</v>
      </c>
      <c r="E85" s="61">
        <v>0.66215563073948769</v>
      </c>
      <c r="F85" s="61">
        <v>6424</v>
      </c>
      <c r="G85" s="61">
        <v>3364</v>
      </c>
      <c r="H85" s="61">
        <v>3060</v>
      </c>
      <c r="I85" s="61">
        <v>0.52366127023661269</v>
      </c>
      <c r="J85" s="60">
        <v>-0.138494360502875</v>
      </c>
      <c r="K85" s="60">
        <v>0.45922746781115881</v>
      </c>
      <c r="L85" s="174" t="s">
        <v>179</v>
      </c>
    </row>
    <row r="86" spans="1:12" x14ac:dyDescent="0.2">
      <c r="A86" s="60">
        <v>48025950600</v>
      </c>
      <c r="B86" s="61">
        <v>2033</v>
      </c>
      <c r="C86" s="60">
        <v>1100</v>
      </c>
      <c r="D86" s="60">
        <v>933</v>
      </c>
      <c r="E86" s="61">
        <v>0.54107230693556319</v>
      </c>
      <c r="F86" s="61">
        <v>2522</v>
      </c>
      <c r="G86" s="61">
        <v>984</v>
      </c>
      <c r="H86" s="61">
        <v>1538</v>
      </c>
      <c r="I86" s="61">
        <v>0.39016653449643141</v>
      </c>
      <c r="J86" s="60">
        <v>-0.15090577243913178</v>
      </c>
      <c r="K86" s="60">
        <v>0.64844587352625938</v>
      </c>
      <c r="L86" s="174" t="s">
        <v>179</v>
      </c>
    </row>
    <row r="87" spans="1:12" x14ac:dyDescent="0.2">
      <c r="A87" s="60">
        <v>48027020100</v>
      </c>
      <c r="B87" s="61">
        <v>6733</v>
      </c>
      <c r="C87" s="60">
        <v>1953</v>
      </c>
      <c r="D87" s="60">
        <v>4780</v>
      </c>
      <c r="E87" s="61">
        <v>0.29006386454774991</v>
      </c>
      <c r="F87" s="61">
        <v>6811</v>
      </c>
      <c r="G87" s="61">
        <v>1875</v>
      </c>
      <c r="H87" s="61">
        <v>4936</v>
      </c>
      <c r="I87" s="61">
        <v>0.27528997210394951</v>
      </c>
      <c r="J87" s="60">
        <v>-1.4773892443800396E-2</v>
      </c>
      <c r="K87" s="60">
        <v>3.2635983263598324E-2</v>
      </c>
      <c r="L87" s="174" t="s">
        <v>170</v>
      </c>
    </row>
    <row r="88" spans="1:12" x14ac:dyDescent="0.2">
      <c r="A88" s="60">
        <v>48027020201</v>
      </c>
      <c r="B88" s="61">
        <v>5263</v>
      </c>
      <c r="C88" s="60">
        <v>711</v>
      </c>
      <c r="D88" s="60">
        <v>4552</v>
      </c>
      <c r="E88" s="61">
        <v>0.13509405282158465</v>
      </c>
      <c r="F88" s="61">
        <v>7266</v>
      </c>
      <c r="G88" s="61">
        <v>1275</v>
      </c>
      <c r="H88" s="61">
        <v>5991</v>
      </c>
      <c r="I88" s="61">
        <v>0.1754748142031379</v>
      </c>
      <c r="J88" s="60">
        <v>4.0380761381553248E-2</v>
      </c>
      <c r="K88" s="60">
        <v>0.31612478031634444</v>
      </c>
      <c r="L88" s="174" t="s">
        <v>170</v>
      </c>
    </row>
    <row r="89" spans="1:12" x14ac:dyDescent="0.2">
      <c r="A89" s="60">
        <v>48027020202</v>
      </c>
      <c r="B89" s="61">
        <v>5420</v>
      </c>
      <c r="C89" s="60">
        <v>1128</v>
      </c>
      <c r="D89" s="60">
        <v>4292</v>
      </c>
      <c r="E89" s="61">
        <v>0.20811808118081182</v>
      </c>
      <c r="F89" s="61">
        <v>6480</v>
      </c>
      <c r="G89" s="61">
        <v>1617</v>
      </c>
      <c r="H89" s="61">
        <v>4863</v>
      </c>
      <c r="I89" s="61">
        <v>0.24953703703703703</v>
      </c>
      <c r="J89" s="60">
        <v>4.1418955856225209E-2</v>
      </c>
      <c r="K89" s="60">
        <v>0.13303821062441751</v>
      </c>
      <c r="L89" s="174" t="s">
        <v>170</v>
      </c>
    </row>
    <row r="90" spans="1:12" x14ac:dyDescent="0.2">
      <c r="A90" s="60">
        <v>48027020300</v>
      </c>
      <c r="B90" s="61">
        <v>7084</v>
      </c>
      <c r="C90" s="60">
        <v>1155</v>
      </c>
      <c r="D90" s="60">
        <v>5929</v>
      </c>
      <c r="E90" s="61">
        <v>0.16304347826086957</v>
      </c>
      <c r="F90" s="61">
        <v>10211</v>
      </c>
      <c r="G90" s="61">
        <v>1443</v>
      </c>
      <c r="H90" s="61">
        <v>8768</v>
      </c>
      <c r="I90" s="61">
        <v>0.14131818626970913</v>
      </c>
      <c r="J90" s="60">
        <v>-2.1725291991160439E-2</v>
      </c>
      <c r="K90" s="60">
        <v>0.47883285545623205</v>
      </c>
      <c r="L90" s="174" t="s">
        <v>170</v>
      </c>
    </row>
    <row r="91" spans="1:12" x14ac:dyDescent="0.2">
      <c r="A91" s="60">
        <v>48027020401</v>
      </c>
      <c r="B91" s="61">
        <v>2875</v>
      </c>
      <c r="C91" s="60">
        <v>965</v>
      </c>
      <c r="D91" s="60">
        <v>1910</v>
      </c>
      <c r="E91" s="61">
        <v>0.33565217391304347</v>
      </c>
      <c r="F91" s="61">
        <v>3132</v>
      </c>
      <c r="G91" s="61">
        <v>1286</v>
      </c>
      <c r="H91" s="61">
        <v>1846</v>
      </c>
      <c r="I91" s="61">
        <v>0.41060025542784162</v>
      </c>
      <c r="J91" s="60">
        <v>7.4948081514798148E-2</v>
      </c>
      <c r="K91" s="60">
        <v>-3.3507853403141365E-2</v>
      </c>
      <c r="L91" s="174" t="s">
        <v>170</v>
      </c>
    </row>
    <row r="92" spans="1:12" x14ac:dyDescent="0.2">
      <c r="A92" s="60">
        <v>48027020402</v>
      </c>
      <c r="B92" s="61">
        <v>2571</v>
      </c>
      <c r="C92" s="60">
        <v>657</v>
      </c>
      <c r="D92" s="60">
        <v>1914</v>
      </c>
      <c r="E92" s="61">
        <v>0.2555425904317386</v>
      </c>
      <c r="F92" s="61">
        <v>2935</v>
      </c>
      <c r="G92" s="61">
        <v>1545</v>
      </c>
      <c r="H92" s="61">
        <v>1390</v>
      </c>
      <c r="I92" s="61">
        <v>0.52640545144804085</v>
      </c>
      <c r="J92" s="60">
        <v>0.27086286101630225</v>
      </c>
      <c r="K92" s="60">
        <v>-0.27377220480668757</v>
      </c>
      <c r="L92" s="174" t="s">
        <v>170</v>
      </c>
    </row>
    <row r="93" spans="1:12" x14ac:dyDescent="0.2">
      <c r="A93" s="60">
        <v>48027020500</v>
      </c>
      <c r="B93" s="61">
        <v>3989</v>
      </c>
      <c r="C93" s="60">
        <v>1218</v>
      </c>
      <c r="D93" s="60">
        <v>2771</v>
      </c>
      <c r="E93" s="61">
        <v>0.30533968413136126</v>
      </c>
      <c r="F93" s="61">
        <v>3881</v>
      </c>
      <c r="G93" s="61">
        <v>1679</v>
      </c>
      <c r="H93" s="61">
        <v>2202</v>
      </c>
      <c r="I93" s="61">
        <v>0.43262045864467918</v>
      </c>
      <c r="J93" s="60">
        <v>0.12728077451331793</v>
      </c>
      <c r="K93" s="60">
        <v>-0.20534103211836882</v>
      </c>
      <c r="L93" s="174" t="s">
        <v>170</v>
      </c>
    </row>
    <row r="94" spans="1:12" x14ac:dyDescent="0.2">
      <c r="A94" s="60">
        <v>48027020600</v>
      </c>
      <c r="B94" s="61">
        <v>2730</v>
      </c>
      <c r="C94" s="60">
        <v>724</v>
      </c>
      <c r="D94" s="60">
        <v>2006</v>
      </c>
      <c r="E94" s="61">
        <v>0.2652014652014652</v>
      </c>
      <c r="F94" s="61">
        <v>2604</v>
      </c>
      <c r="G94" s="61">
        <v>1140</v>
      </c>
      <c r="H94" s="61">
        <v>1464</v>
      </c>
      <c r="I94" s="61">
        <v>0.43778801843317972</v>
      </c>
      <c r="J94" s="60">
        <v>0.17258655323171451</v>
      </c>
      <c r="K94" s="60">
        <v>-0.27018943170488535</v>
      </c>
      <c r="L94" s="174" t="s">
        <v>170</v>
      </c>
    </row>
    <row r="95" spans="1:12" x14ac:dyDescent="0.2">
      <c r="A95" s="60">
        <v>48027020701</v>
      </c>
      <c r="B95" s="61">
        <v>1152</v>
      </c>
      <c r="C95" s="60">
        <v>645</v>
      </c>
      <c r="D95" s="60">
        <v>507</v>
      </c>
      <c r="E95" s="61">
        <v>0.55989583333333337</v>
      </c>
      <c r="F95" s="61">
        <v>1407</v>
      </c>
      <c r="G95" s="61">
        <v>1032</v>
      </c>
      <c r="H95" s="61">
        <v>375</v>
      </c>
      <c r="I95" s="61">
        <v>0.73347547974413652</v>
      </c>
      <c r="J95" s="60">
        <v>0.17357964641080315</v>
      </c>
      <c r="K95" s="60">
        <v>-0.26035502958579881</v>
      </c>
      <c r="L95" s="174" t="s">
        <v>170</v>
      </c>
    </row>
    <row r="96" spans="1:12" x14ac:dyDescent="0.2">
      <c r="A96" s="60">
        <v>48027020702</v>
      </c>
      <c r="B96" s="61">
        <v>1931</v>
      </c>
      <c r="C96" s="60">
        <v>1448</v>
      </c>
      <c r="D96" s="60">
        <v>483</v>
      </c>
      <c r="E96" s="61">
        <v>0.74987053340238219</v>
      </c>
      <c r="F96" s="61">
        <v>1916</v>
      </c>
      <c r="G96" s="61">
        <v>1284</v>
      </c>
      <c r="H96" s="61">
        <v>632</v>
      </c>
      <c r="I96" s="61">
        <v>0.67014613778705634</v>
      </c>
      <c r="J96" s="60">
        <v>-7.9724395615325849E-2</v>
      </c>
      <c r="K96" s="60">
        <v>0.30848861283643891</v>
      </c>
      <c r="L96" s="174" t="s">
        <v>170</v>
      </c>
    </row>
    <row r="97" spans="1:12" x14ac:dyDescent="0.2">
      <c r="A97" s="60">
        <v>48027020800</v>
      </c>
      <c r="B97" s="61">
        <v>3001</v>
      </c>
      <c r="C97" s="60">
        <v>2232</v>
      </c>
      <c r="D97" s="60">
        <v>769</v>
      </c>
      <c r="E97" s="61">
        <v>0.74375208263912029</v>
      </c>
      <c r="F97" s="61">
        <v>3410</v>
      </c>
      <c r="G97" s="61">
        <v>2225</v>
      </c>
      <c r="H97" s="61">
        <v>1185</v>
      </c>
      <c r="I97" s="61">
        <v>0.65249266862170086</v>
      </c>
      <c r="J97" s="60">
        <v>-9.1259414017419438E-2</v>
      </c>
      <c r="K97" s="60">
        <v>0.54096228868660601</v>
      </c>
      <c r="L97" s="174" t="s">
        <v>170</v>
      </c>
    </row>
    <row r="98" spans="1:12" x14ac:dyDescent="0.2">
      <c r="A98" s="60">
        <v>48027020900</v>
      </c>
      <c r="B98" s="61">
        <v>1783</v>
      </c>
      <c r="C98" s="60">
        <v>1026</v>
      </c>
      <c r="D98" s="60">
        <v>757</v>
      </c>
      <c r="E98" s="61">
        <v>0.5754346606842401</v>
      </c>
      <c r="F98" s="61">
        <v>2602</v>
      </c>
      <c r="G98" s="61">
        <v>1909</v>
      </c>
      <c r="H98" s="61">
        <v>693</v>
      </c>
      <c r="I98" s="61">
        <v>0.73366641045349734</v>
      </c>
      <c r="J98" s="60">
        <v>0.15823174976925725</v>
      </c>
      <c r="K98" s="60">
        <v>-8.4544253632760899E-2</v>
      </c>
      <c r="L98" s="174" t="s">
        <v>170</v>
      </c>
    </row>
    <row r="99" spans="1:12" x14ac:dyDescent="0.2">
      <c r="A99" s="60">
        <v>48027021000</v>
      </c>
      <c r="B99" s="61">
        <v>4191</v>
      </c>
      <c r="C99" s="60">
        <v>2006</v>
      </c>
      <c r="D99" s="60">
        <v>2185</v>
      </c>
      <c r="E99" s="61">
        <v>0.47864471486518728</v>
      </c>
      <c r="F99" s="61">
        <v>4342</v>
      </c>
      <c r="G99" s="61">
        <v>2575</v>
      </c>
      <c r="H99" s="61">
        <v>1767</v>
      </c>
      <c r="I99" s="61">
        <v>0.59304467987102716</v>
      </c>
      <c r="J99" s="60">
        <v>0.11439996500583988</v>
      </c>
      <c r="K99" s="60">
        <v>-0.19130434782608696</v>
      </c>
      <c r="L99" s="174" t="s">
        <v>170</v>
      </c>
    </row>
    <row r="100" spans="1:12" x14ac:dyDescent="0.2">
      <c r="A100" s="60">
        <v>48027021100</v>
      </c>
      <c r="B100" s="61">
        <v>5465</v>
      </c>
      <c r="C100" s="60">
        <v>2007</v>
      </c>
      <c r="D100" s="60">
        <v>3458</v>
      </c>
      <c r="E100" s="61">
        <v>0.36724611161939613</v>
      </c>
      <c r="F100" s="61">
        <v>5062</v>
      </c>
      <c r="G100" s="61">
        <v>2034</v>
      </c>
      <c r="H100" s="61">
        <v>3028</v>
      </c>
      <c r="I100" s="61">
        <v>0.40181746345318053</v>
      </c>
      <c r="J100" s="60">
        <v>3.4571351833784403E-2</v>
      </c>
      <c r="K100" s="60">
        <v>-0.12434933487565067</v>
      </c>
      <c r="L100" s="174" t="s">
        <v>170</v>
      </c>
    </row>
    <row r="101" spans="1:12" x14ac:dyDescent="0.2">
      <c r="A101" s="60">
        <v>48027021201</v>
      </c>
      <c r="B101" s="61">
        <v>2965</v>
      </c>
      <c r="C101" s="60">
        <v>1064</v>
      </c>
      <c r="D101" s="60">
        <v>1901</v>
      </c>
      <c r="E101" s="61">
        <v>0.35885328836424957</v>
      </c>
      <c r="F101" s="61">
        <v>3073</v>
      </c>
      <c r="G101" s="61">
        <v>843</v>
      </c>
      <c r="H101" s="61">
        <v>2230</v>
      </c>
      <c r="I101" s="61">
        <v>0.27432476407419459</v>
      </c>
      <c r="J101" s="60">
        <v>-8.4528524290054974E-2</v>
      </c>
      <c r="K101" s="60">
        <v>0.17306680694371385</v>
      </c>
      <c r="L101" s="174" t="s">
        <v>170</v>
      </c>
    </row>
    <row r="102" spans="1:12" x14ac:dyDescent="0.2">
      <c r="A102" s="60">
        <v>48027021202</v>
      </c>
      <c r="B102" s="61">
        <v>4419</v>
      </c>
      <c r="C102" s="60">
        <v>1642</v>
      </c>
      <c r="D102" s="60">
        <v>2777</v>
      </c>
      <c r="E102" s="61">
        <v>0.37157727992758544</v>
      </c>
      <c r="F102" s="61">
        <v>4132</v>
      </c>
      <c r="G102" s="61">
        <v>1510</v>
      </c>
      <c r="H102" s="61">
        <v>2622</v>
      </c>
      <c r="I102" s="61">
        <v>0.36544046466602131</v>
      </c>
      <c r="J102" s="60">
        <v>-6.1368152615641214E-3</v>
      </c>
      <c r="K102" s="60">
        <v>-5.5815628375945267E-2</v>
      </c>
      <c r="L102" s="174" t="s">
        <v>170</v>
      </c>
    </row>
    <row r="103" spans="1:12" x14ac:dyDescent="0.2">
      <c r="A103" s="60">
        <v>48027021203</v>
      </c>
      <c r="B103" s="61">
        <v>4227</v>
      </c>
      <c r="C103" s="60">
        <v>840</v>
      </c>
      <c r="D103" s="60">
        <v>3387</v>
      </c>
      <c r="E103" s="61">
        <v>0.19872249822569199</v>
      </c>
      <c r="F103" s="61">
        <v>4600</v>
      </c>
      <c r="G103" s="61">
        <v>1674</v>
      </c>
      <c r="H103" s="61">
        <v>2926</v>
      </c>
      <c r="I103" s="61">
        <v>0.36391304347826087</v>
      </c>
      <c r="J103" s="60">
        <v>0.16519054525256888</v>
      </c>
      <c r="K103" s="60">
        <v>-0.13610865072335401</v>
      </c>
      <c r="L103" s="174" t="s">
        <v>170</v>
      </c>
    </row>
    <row r="104" spans="1:12" x14ac:dyDescent="0.2">
      <c r="A104" s="60">
        <v>48027021301</v>
      </c>
      <c r="B104" s="61">
        <v>5763</v>
      </c>
      <c r="C104" s="60">
        <v>852</v>
      </c>
      <c r="D104" s="60">
        <v>4911</v>
      </c>
      <c r="E104" s="61">
        <v>0.1478396668401874</v>
      </c>
      <c r="F104" s="61">
        <v>4975</v>
      </c>
      <c r="G104" s="61">
        <v>1148</v>
      </c>
      <c r="H104" s="61">
        <v>3827</v>
      </c>
      <c r="I104" s="61">
        <v>0.23075376884422111</v>
      </c>
      <c r="J104" s="60">
        <v>8.2914102004033707E-2</v>
      </c>
      <c r="K104" s="60">
        <v>-0.22072897576868256</v>
      </c>
      <c r="L104" s="174" t="s">
        <v>170</v>
      </c>
    </row>
    <row r="105" spans="1:12" x14ac:dyDescent="0.2">
      <c r="A105" s="60">
        <v>48027021302</v>
      </c>
      <c r="B105" s="61">
        <v>2963</v>
      </c>
      <c r="C105" s="60">
        <v>251</v>
      </c>
      <c r="D105" s="60">
        <v>2712</v>
      </c>
      <c r="E105" s="61">
        <v>8.4711441106986168E-2</v>
      </c>
      <c r="F105" s="61">
        <v>3091</v>
      </c>
      <c r="G105" s="61">
        <v>895</v>
      </c>
      <c r="H105" s="61">
        <v>2196</v>
      </c>
      <c r="I105" s="61">
        <v>0.28955030734390164</v>
      </c>
      <c r="J105" s="60">
        <v>0.20483886623691547</v>
      </c>
      <c r="K105" s="60">
        <v>-0.19026548672566371</v>
      </c>
      <c r="L105" s="174" t="s">
        <v>170</v>
      </c>
    </row>
    <row r="106" spans="1:12" x14ac:dyDescent="0.2">
      <c r="A106" s="60">
        <v>48027021303</v>
      </c>
      <c r="B106" s="61">
        <v>5389</v>
      </c>
      <c r="C106" s="60">
        <v>1210</v>
      </c>
      <c r="D106" s="60">
        <v>4179</v>
      </c>
      <c r="E106" s="61">
        <v>0.22453145295973279</v>
      </c>
      <c r="F106" s="61">
        <v>8107</v>
      </c>
      <c r="G106" s="61">
        <v>2367</v>
      </c>
      <c r="H106" s="61">
        <v>5740</v>
      </c>
      <c r="I106" s="61">
        <v>0.29196990255334898</v>
      </c>
      <c r="J106" s="60">
        <v>6.7438449593616195E-2</v>
      </c>
      <c r="K106" s="60">
        <v>0.37353433835845895</v>
      </c>
      <c r="L106" s="174" t="s">
        <v>170</v>
      </c>
    </row>
    <row r="107" spans="1:12" x14ac:dyDescent="0.2">
      <c r="A107" s="60">
        <v>48027021400</v>
      </c>
      <c r="B107" s="61">
        <v>3595</v>
      </c>
      <c r="C107" s="60">
        <v>715</v>
      </c>
      <c r="D107" s="60">
        <v>2880</v>
      </c>
      <c r="E107" s="61">
        <v>0.19888734353268428</v>
      </c>
      <c r="F107" s="61">
        <v>4135</v>
      </c>
      <c r="G107" s="61">
        <v>1274</v>
      </c>
      <c r="H107" s="61">
        <v>2861</v>
      </c>
      <c r="I107" s="61">
        <v>0.30810157194679566</v>
      </c>
      <c r="J107" s="60">
        <v>0.10921422841411138</v>
      </c>
      <c r="K107" s="60">
        <v>-6.5972222222222222E-3</v>
      </c>
      <c r="L107" s="174" t="s">
        <v>170</v>
      </c>
    </row>
    <row r="108" spans="1:12" x14ac:dyDescent="0.2">
      <c r="A108" s="60">
        <v>48027021500</v>
      </c>
      <c r="B108" s="61">
        <v>5090</v>
      </c>
      <c r="C108" s="60">
        <v>2372</v>
      </c>
      <c r="D108" s="60">
        <v>2718</v>
      </c>
      <c r="E108" s="61">
        <v>0.46601178781925345</v>
      </c>
      <c r="F108" s="61">
        <v>7006</v>
      </c>
      <c r="G108" s="61">
        <v>2728</v>
      </c>
      <c r="H108" s="61">
        <v>4278</v>
      </c>
      <c r="I108" s="61">
        <v>0.38938053097345132</v>
      </c>
      <c r="J108" s="60">
        <v>-7.6631256845802131E-2</v>
      </c>
      <c r="K108" s="60">
        <v>0.57395143487858724</v>
      </c>
      <c r="L108" s="174" t="s">
        <v>170</v>
      </c>
    </row>
    <row r="109" spans="1:12" x14ac:dyDescent="0.2">
      <c r="A109" s="60">
        <v>48027021601</v>
      </c>
      <c r="B109" s="61">
        <v>4346</v>
      </c>
      <c r="C109" s="60">
        <v>1531</v>
      </c>
      <c r="D109" s="60">
        <v>2815</v>
      </c>
      <c r="E109" s="61">
        <v>0.35227795674183154</v>
      </c>
      <c r="F109" s="61">
        <v>5820</v>
      </c>
      <c r="G109" s="61">
        <v>3171</v>
      </c>
      <c r="H109" s="61">
        <v>2649</v>
      </c>
      <c r="I109" s="61">
        <v>0.54484536082474222</v>
      </c>
      <c r="J109" s="60">
        <v>0.19256740408291068</v>
      </c>
      <c r="K109" s="60">
        <v>-5.8969804618117232E-2</v>
      </c>
      <c r="L109" s="174" t="s">
        <v>170</v>
      </c>
    </row>
    <row r="110" spans="1:12" x14ac:dyDescent="0.2">
      <c r="A110" s="60">
        <v>48027021602</v>
      </c>
      <c r="B110" s="61">
        <v>1330</v>
      </c>
      <c r="C110" s="60">
        <v>897</v>
      </c>
      <c r="D110" s="60">
        <v>433</v>
      </c>
      <c r="E110" s="61">
        <v>0.67443609022556394</v>
      </c>
      <c r="F110" s="61">
        <v>1473</v>
      </c>
      <c r="G110" s="61">
        <v>801</v>
      </c>
      <c r="H110" s="61">
        <v>672</v>
      </c>
      <c r="I110" s="61">
        <v>0.54378818737270873</v>
      </c>
      <c r="J110" s="60">
        <v>-0.13064790285285521</v>
      </c>
      <c r="K110" s="60">
        <v>0.55196304849884525</v>
      </c>
      <c r="L110" s="174" t="s">
        <v>179</v>
      </c>
    </row>
    <row r="111" spans="1:12" x14ac:dyDescent="0.2">
      <c r="A111" s="60">
        <v>48027021700</v>
      </c>
      <c r="B111" s="61">
        <v>6578</v>
      </c>
      <c r="C111" s="60">
        <v>1390</v>
      </c>
      <c r="D111" s="60">
        <v>5188</v>
      </c>
      <c r="E111" s="61">
        <v>0.21131042870173306</v>
      </c>
      <c r="F111" s="61">
        <v>8458</v>
      </c>
      <c r="G111" s="61">
        <v>2026</v>
      </c>
      <c r="H111" s="61">
        <v>6432</v>
      </c>
      <c r="I111" s="61">
        <v>0.23953653345944667</v>
      </c>
      <c r="J111" s="60">
        <v>2.8226104757713616E-2</v>
      </c>
      <c r="K111" s="60">
        <v>0.23978411719352352</v>
      </c>
      <c r="L111" s="174" t="s">
        <v>170</v>
      </c>
    </row>
    <row r="112" spans="1:12" x14ac:dyDescent="0.2">
      <c r="A112" s="60">
        <v>48027021800</v>
      </c>
      <c r="B112" s="61">
        <v>6546</v>
      </c>
      <c r="C112" s="60">
        <v>2205</v>
      </c>
      <c r="D112" s="60">
        <v>4341</v>
      </c>
      <c r="E112" s="61">
        <v>0.33684692942254812</v>
      </c>
      <c r="F112" s="61">
        <v>8135</v>
      </c>
      <c r="G112" s="61">
        <v>2759</v>
      </c>
      <c r="H112" s="61">
        <v>5376</v>
      </c>
      <c r="I112" s="61">
        <v>0.33915181315304244</v>
      </c>
      <c r="J112" s="60">
        <v>2.3048837304943115E-3</v>
      </c>
      <c r="K112" s="60">
        <v>0.23842432619212164</v>
      </c>
      <c r="L112" s="174" t="s">
        <v>170</v>
      </c>
    </row>
    <row r="113" spans="1:12" x14ac:dyDescent="0.2">
      <c r="A113" s="60">
        <v>48027021901</v>
      </c>
      <c r="B113" s="61">
        <v>3046</v>
      </c>
      <c r="C113" s="60">
        <v>851</v>
      </c>
      <c r="D113" s="60">
        <v>2195</v>
      </c>
      <c r="E113" s="61">
        <v>0.2793827971109652</v>
      </c>
      <c r="F113" s="61">
        <v>3803</v>
      </c>
      <c r="G113" s="61">
        <v>1105</v>
      </c>
      <c r="H113" s="61">
        <v>2698</v>
      </c>
      <c r="I113" s="61">
        <v>0.29056008414409679</v>
      </c>
      <c r="J113" s="60">
        <v>1.1177287033131589E-2</v>
      </c>
      <c r="K113" s="60">
        <v>0.22915717539863326</v>
      </c>
      <c r="L113" s="174" t="s">
        <v>170</v>
      </c>
    </row>
    <row r="114" spans="1:12" x14ac:dyDescent="0.2">
      <c r="A114" s="60">
        <v>48027021903</v>
      </c>
      <c r="B114" s="61">
        <v>8498</v>
      </c>
      <c r="C114" s="60">
        <v>1665</v>
      </c>
      <c r="D114" s="60">
        <v>6833</v>
      </c>
      <c r="E114" s="61">
        <v>0.19592845375382442</v>
      </c>
      <c r="F114" s="61">
        <v>8861</v>
      </c>
      <c r="G114" s="61">
        <v>1653</v>
      </c>
      <c r="H114" s="61">
        <v>7208</v>
      </c>
      <c r="I114" s="61">
        <v>0.18654779370274235</v>
      </c>
      <c r="J114" s="60">
        <v>-9.3806600510820681E-3</v>
      </c>
      <c r="K114" s="60">
        <v>5.4880725889067762E-2</v>
      </c>
      <c r="L114" s="174" t="s">
        <v>170</v>
      </c>
    </row>
    <row r="115" spans="1:12" x14ac:dyDescent="0.2">
      <c r="A115" s="60">
        <v>48027021904</v>
      </c>
      <c r="B115" s="61">
        <v>7943</v>
      </c>
      <c r="C115" s="60">
        <v>2641</v>
      </c>
      <c r="D115" s="60">
        <v>5302</v>
      </c>
      <c r="E115" s="61">
        <v>0.33249401989172855</v>
      </c>
      <c r="F115" s="61">
        <v>11275</v>
      </c>
      <c r="G115" s="61">
        <v>2183</v>
      </c>
      <c r="H115" s="61">
        <v>9092</v>
      </c>
      <c r="I115" s="61">
        <v>0.19361419068736141</v>
      </c>
      <c r="J115" s="60">
        <v>-0.13887982920436714</v>
      </c>
      <c r="K115" s="60">
        <v>0.71482459449264424</v>
      </c>
      <c r="L115" s="174" t="s">
        <v>179</v>
      </c>
    </row>
    <row r="116" spans="1:12" x14ac:dyDescent="0.2">
      <c r="A116" s="60">
        <v>48027022000</v>
      </c>
      <c r="B116" s="61">
        <v>8102</v>
      </c>
      <c r="C116" s="60">
        <v>3155</v>
      </c>
      <c r="D116" s="60">
        <v>4947</v>
      </c>
      <c r="E116" s="61">
        <v>0.3894100222167366</v>
      </c>
      <c r="F116" s="61">
        <v>8063</v>
      </c>
      <c r="G116" s="61">
        <v>2835</v>
      </c>
      <c r="H116" s="61">
        <v>5228</v>
      </c>
      <c r="I116" s="61">
        <v>0.35160610194716607</v>
      </c>
      <c r="J116" s="60">
        <v>-3.7803920269570523E-2</v>
      </c>
      <c r="K116" s="60">
        <v>5.6802102284212654E-2</v>
      </c>
      <c r="L116" s="174" t="s">
        <v>170</v>
      </c>
    </row>
    <row r="117" spans="1:12" x14ac:dyDescent="0.2">
      <c r="A117" s="60">
        <v>48027022101</v>
      </c>
      <c r="B117" s="61">
        <v>3922</v>
      </c>
      <c r="C117" s="60">
        <v>1705</v>
      </c>
      <c r="D117" s="60">
        <v>2217</v>
      </c>
      <c r="E117" s="61">
        <v>0.43472718001019889</v>
      </c>
      <c r="F117" s="61">
        <v>4129</v>
      </c>
      <c r="G117" s="61">
        <v>2088</v>
      </c>
      <c r="H117" s="61">
        <v>2041</v>
      </c>
      <c r="I117" s="61">
        <v>0.50569145071445876</v>
      </c>
      <c r="J117" s="60">
        <v>7.0964270704259869E-2</v>
      </c>
      <c r="K117" s="60">
        <v>-7.9386558412268826E-2</v>
      </c>
      <c r="L117" s="174" t="s">
        <v>170</v>
      </c>
    </row>
    <row r="118" spans="1:12" x14ac:dyDescent="0.2">
      <c r="A118" s="60">
        <v>48027022103</v>
      </c>
      <c r="B118" s="61">
        <v>5590</v>
      </c>
      <c r="C118" s="60">
        <v>2138</v>
      </c>
      <c r="D118" s="60">
        <v>3452</v>
      </c>
      <c r="E118" s="61">
        <v>0.38246869409660106</v>
      </c>
      <c r="F118" s="61">
        <v>4780</v>
      </c>
      <c r="G118" s="61">
        <v>1851</v>
      </c>
      <c r="H118" s="61">
        <v>2929</v>
      </c>
      <c r="I118" s="61">
        <v>0.38723849372384939</v>
      </c>
      <c r="J118" s="60">
        <v>4.7697996272483278E-3</v>
      </c>
      <c r="K118" s="60">
        <v>-0.1515063731170336</v>
      </c>
      <c r="L118" s="174" t="s">
        <v>170</v>
      </c>
    </row>
    <row r="119" spans="1:12" x14ac:dyDescent="0.2">
      <c r="A119" s="60">
        <v>48027022104</v>
      </c>
      <c r="B119" s="61">
        <v>4320</v>
      </c>
      <c r="C119" s="60">
        <v>1599</v>
      </c>
      <c r="D119" s="60">
        <v>2721</v>
      </c>
      <c r="E119" s="61">
        <v>0.37013888888888891</v>
      </c>
      <c r="F119" s="61">
        <v>4006</v>
      </c>
      <c r="G119" s="61">
        <v>1874</v>
      </c>
      <c r="H119" s="61">
        <v>2132</v>
      </c>
      <c r="I119" s="61">
        <v>0.46779830254618071</v>
      </c>
      <c r="J119" s="60">
        <v>9.7659413657291805E-2</v>
      </c>
      <c r="K119" s="60">
        <v>-0.21646453509739066</v>
      </c>
      <c r="L119" s="174" t="s">
        <v>170</v>
      </c>
    </row>
    <row r="120" spans="1:12" x14ac:dyDescent="0.2">
      <c r="A120" s="60">
        <v>48027022105</v>
      </c>
      <c r="B120" s="61">
        <v>1844</v>
      </c>
      <c r="C120" s="60">
        <v>691</v>
      </c>
      <c r="D120" s="60">
        <v>1153</v>
      </c>
      <c r="E120" s="61">
        <v>0.37472885032537961</v>
      </c>
      <c r="F120" s="61">
        <v>1966</v>
      </c>
      <c r="G120" s="61">
        <v>725</v>
      </c>
      <c r="H120" s="61">
        <v>1241</v>
      </c>
      <c r="I120" s="61">
        <v>0.36876907426246186</v>
      </c>
      <c r="J120" s="60">
        <v>-5.9597760629177543E-3</v>
      </c>
      <c r="K120" s="60">
        <v>7.6322636600173466E-2</v>
      </c>
      <c r="L120" s="174" t="s">
        <v>170</v>
      </c>
    </row>
    <row r="121" spans="1:12" x14ac:dyDescent="0.2">
      <c r="A121" s="60">
        <v>48027022200</v>
      </c>
      <c r="B121" s="61">
        <v>3338</v>
      </c>
      <c r="C121" s="60">
        <v>1375</v>
      </c>
      <c r="D121" s="60">
        <v>1963</v>
      </c>
      <c r="E121" s="61">
        <v>0.41192330736968247</v>
      </c>
      <c r="F121" s="61">
        <v>3219</v>
      </c>
      <c r="G121" s="61">
        <v>1774</v>
      </c>
      <c r="H121" s="61">
        <v>1445</v>
      </c>
      <c r="I121" s="61">
        <v>0.55110282696489588</v>
      </c>
      <c r="J121" s="60">
        <v>0.13917951959521341</v>
      </c>
      <c r="K121" s="60">
        <v>-0.26388181355068774</v>
      </c>
      <c r="L121" s="174" t="s">
        <v>170</v>
      </c>
    </row>
    <row r="122" spans="1:12" x14ac:dyDescent="0.2">
      <c r="A122" s="60">
        <v>48027022300</v>
      </c>
      <c r="B122" s="61">
        <v>3751</v>
      </c>
      <c r="C122" s="60">
        <v>1591</v>
      </c>
      <c r="D122" s="60">
        <v>2160</v>
      </c>
      <c r="E122" s="61">
        <v>0.42415355905091978</v>
      </c>
      <c r="F122" s="61">
        <v>4078</v>
      </c>
      <c r="G122" s="61">
        <v>2517</v>
      </c>
      <c r="H122" s="61">
        <v>1561</v>
      </c>
      <c r="I122" s="61">
        <v>0.61721432074546345</v>
      </c>
      <c r="J122" s="60">
        <v>0.19306076169454367</v>
      </c>
      <c r="K122" s="60">
        <v>-0.27731481481481479</v>
      </c>
      <c r="L122" s="174" t="s">
        <v>170</v>
      </c>
    </row>
    <row r="123" spans="1:12" x14ac:dyDescent="0.2">
      <c r="A123" s="60">
        <v>48027022401</v>
      </c>
      <c r="B123" s="61">
        <v>5157</v>
      </c>
      <c r="C123" s="60">
        <v>2468</v>
      </c>
      <c r="D123" s="60">
        <v>2689</v>
      </c>
      <c r="E123" s="61">
        <v>0.47857281365134768</v>
      </c>
      <c r="F123" s="61">
        <v>6191</v>
      </c>
      <c r="G123" s="61">
        <v>2656</v>
      </c>
      <c r="H123" s="61">
        <v>3535</v>
      </c>
      <c r="I123" s="61">
        <v>0.42900985301243744</v>
      </c>
      <c r="J123" s="60">
        <v>-4.9562960638910247E-2</v>
      </c>
      <c r="K123" s="60">
        <v>0.3146150985496467</v>
      </c>
      <c r="L123" s="174" t="s">
        <v>170</v>
      </c>
    </row>
    <row r="124" spans="1:12" x14ac:dyDescent="0.2">
      <c r="A124" s="60">
        <v>48027022402</v>
      </c>
      <c r="B124" s="61">
        <v>1648</v>
      </c>
      <c r="C124" s="60">
        <v>212</v>
      </c>
      <c r="D124" s="60">
        <v>1436</v>
      </c>
      <c r="E124" s="61">
        <v>0.12864077669902912</v>
      </c>
      <c r="F124" s="61">
        <v>7412</v>
      </c>
      <c r="G124" s="61">
        <v>1121</v>
      </c>
      <c r="H124" s="61">
        <v>6291</v>
      </c>
      <c r="I124" s="61">
        <v>0.15124123043712898</v>
      </c>
      <c r="J124" s="60">
        <v>2.2600453738099852E-2</v>
      </c>
      <c r="K124" s="60">
        <v>3.3809192200557101</v>
      </c>
      <c r="L124" s="174" t="s">
        <v>170</v>
      </c>
    </row>
    <row r="125" spans="1:12" x14ac:dyDescent="0.2">
      <c r="A125" s="60">
        <v>48027022403</v>
      </c>
      <c r="B125" s="61">
        <v>4124</v>
      </c>
      <c r="C125" s="60">
        <v>1350</v>
      </c>
      <c r="D125" s="60">
        <v>2774</v>
      </c>
      <c r="E125" s="61">
        <v>0.32735208535402521</v>
      </c>
      <c r="F125" s="61">
        <v>4177</v>
      </c>
      <c r="G125" s="61">
        <v>1194</v>
      </c>
      <c r="H125" s="61">
        <v>2983</v>
      </c>
      <c r="I125" s="61">
        <v>0.28585108929853964</v>
      </c>
      <c r="J125" s="60">
        <v>-4.1500996055485573E-2</v>
      </c>
      <c r="K125" s="60">
        <v>7.5342465753424653E-2</v>
      </c>
      <c r="L125" s="174" t="s">
        <v>170</v>
      </c>
    </row>
    <row r="126" spans="1:12" x14ac:dyDescent="0.2">
      <c r="A126" s="60">
        <v>48027022404</v>
      </c>
      <c r="B126" s="61">
        <v>6807</v>
      </c>
      <c r="C126" s="60">
        <v>1388</v>
      </c>
      <c r="D126" s="60">
        <v>5419</v>
      </c>
      <c r="E126" s="61">
        <v>0.20390774203026296</v>
      </c>
      <c r="F126" s="61">
        <v>8295</v>
      </c>
      <c r="G126" s="61">
        <v>2106</v>
      </c>
      <c r="H126" s="61">
        <v>6189</v>
      </c>
      <c r="I126" s="61">
        <v>0.25388788426763109</v>
      </c>
      <c r="J126" s="60">
        <v>4.998014223736813E-2</v>
      </c>
      <c r="K126" s="60">
        <v>0.14209263701789998</v>
      </c>
      <c r="L126" s="174" t="s">
        <v>170</v>
      </c>
    </row>
    <row r="127" spans="1:12" x14ac:dyDescent="0.2">
      <c r="A127" s="60">
        <v>48027022405</v>
      </c>
      <c r="B127" s="61">
        <v>1824</v>
      </c>
      <c r="C127" s="60">
        <v>752</v>
      </c>
      <c r="D127" s="60">
        <v>1072</v>
      </c>
      <c r="E127" s="61">
        <v>0.41228070175438597</v>
      </c>
      <c r="F127" s="61">
        <v>1960</v>
      </c>
      <c r="G127" s="61">
        <v>556</v>
      </c>
      <c r="H127" s="61">
        <v>1404</v>
      </c>
      <c r="I127" s="61">
        <v>0.28367346938775512</v>
      </c>
      <c r="J127" s="60">
        <v>-0.12860723236663085</v>
      </c>
      <c r="K127" s="60">
        <v>0.30970149253731344</v>
      </c>
      <c r="L127" s="174" t="s">
        <v>179</v>
      </c>
    </row>
    <row r="128" spans="1:12" x14ac:dyDescent="0.2">
      <c r="A128" s="60">
        <v>48027022501</v>
      </c>
      <c r="B128" s="61">
        <v>4233</v>
      </c>
      <c r="C128" s="60">
        <v>1804</v>
      </c>
      <c r="D128" s="60">
        <v>2429</v>
      </c>
      <c r="E128" s="61">
        <v>0.42617528939286559</v>
      </c>
      <c r="F128" s="61">
        <v>3070</v>
      </c>
      <c r="G128" s="61">
        <v>1018</v>
      </c>
      <c r="H128" s="61">
        <v>2052</v>
      </c>
      <c r="I128" s="61">
        <v>0.33159609120521172</v>
      </c>
      <c r="J128" s="60">
        <v>-9.4579198187653868E-2</v>
      </c>
      <c r="K128" s="60">
        <v>-0.1552079044874434</v>
      </c>
      <c r="L128" s="174" t="s">
        <v>170</v>
      </c>
    </row>
    <row r="129" spans="1:12" x14ac:dyDescent="0.2">
      <c r="A129" s="60">
        <v>48027022502</v>
      </c>
      <c r="B129" s="61">
        <v>8478</v>
      </c>
      <c r="C129" s="60">
        <v>2049</v>
      </c>
      <c r="D129" s="60">
        <v>6429</v>
      </c>
      <c r="E129" s="61">
        <v>0.24168435951875442</v>
      </c>
      <c r="F129" s="61">
        <v>9919</v>
      </c>
      <c r="G129" s="61">
        <v>3433</v>
      </c>
      <c r="H129" s="61">
        <v>6486</v>
      </c>
      <c r="I129" s="61">
        <v>0.34610343784655712</v>
      </c>
      <c r="J129" s="60">
        <v>0.1044190783278027</v>
      </c>
      <c r="K129" s="60">
        <v>8.8660755949603355E-3</v>
      </c>
      <c r="L129" s="174" t="s">
        <v>170</v>
      </c>
    </row>
    <row r="130" spans="1:12" x14ac:dyDescent="0.2">
      <c r="A130" s="60">
        <v>48027022600</v>
      </c>
      <c r="B130" s="61">
        <v>4990</v>
      </c>
      <c r="C130" s="60">
        <v>3582</v>
      </c>
      <c r="D130" s="60">
        <v>1408</v>
      </c>
      <c r="E130" s="61">
        <v>0.71783567134268533</v>
      </c>
      <c r="F130" s="61">
        <v>4173</v>
      </c>
      <c r="G130" s="61">
        <v>3087</v>
      </c>
      <c r="H130" s="61">
        <v>1086</v>
      </c>
      <c r="I130" s="61">
        <v>0.73975557153127247</v>
      </c>
      <c r="J130" s="60">
        <v>2.1919900188587138E-2</v>
      </c>
      <c r="K130" s="60">
        <v>-0.22869318181818182</v>
      </c>
      <c r="L130" s="174" t="s">
        <v>170</v>
      </c>
    </row>
    <row r="131" spans="1:12" x14ac:dyDescent="0.2">
      <c r="A131" s="60">
        <v>48027022801</v>
      </c>
      <c r="B131" s="61">
        <v>2874</v>
      </c>
      <c r="C131" s="60">
        <v>1639</v>
      </c>
      <c r="D131" s="60">
        <v>1235</v>
      </c>
      <c r="E131" s="61">
        <v>0.57028531663187199</v>
      </c>
      <c r="F131" s="61">
        <v>2474</v>
      </c>
      <c r="G131" s="61">
        <v>1749</v>
      </c>
      <c r="H131" s="61">
        <v>725</v>
      </c>
      <c r="I131" s="61">
        <v>0.70695230396119646</v>
      </c>
      <c r="J131" s="60">
        <v>0.13666698732932447</v>
      </c>
      <c r="K131" s="60">
        <v>-0.41295546558704455</v>
      </c>
      <c r="L131" s="174" t="s">
        <v>170</v>
      </c>
    </row>
    <row r="132" spans="1:12" x14ac:dyDescent="0.2">
      <c r="A132" s="60">
        <v>48027022900</v>
      </c>
      <c r="B132" s="61">
        <v>3574</v>
      </c>
      <c r="C132" s="60">
        <v>2246</v>
      </c>
      <c r="D132" s="60">
        <v>1328</v>
      </c>
      <c r="E132" s="61">
        <v>0.62842753217683267</v>
      </c>
      <c r="F132" s="61">
        <v>4067</v>
      </c>
      <c r="G132" s="61">
        <v>2309</v>
      </c>
      <c r="H132" s="61">
        <v>1758</v>
      </c>
      <c r="I132" s="61">
        <v>0.5677403491517089</v>
      </c>
      <c r="J132" s="60">
        <v>-6.068718302512377E-2</v>
      </c>
      <c r="K132" s="60">
        <v>0.32379518072289154</v>
      </c>
      <c r="L132" s="174" t="s">
        <v>170</v>
      </c>
    </row>
    <row r="133" spans="1:12" x14ac:dyDescent="0.2">
      <c r="A133" s="60">
        <v>48027023000</v>
      </c>
      <c r="B133" s="61">
        <v>5528</v>
      </c>
      <c r="C133" s="60">
        <v>1459</v>
      </c>
      <c r="D133" s="60">
        <v>4069</v>
      </c>
      <c r="E133" s="61">
        <v>0.26392908827785816</v>
      </c>
      <c r="F133" s="61">
        <v>10423</v>
      </c>
      <c r="G133" s="61">
        <v>3070</v>
      </c>
      <c r="H133" s="61">
        <v>7353</v>
      </c>
      <c r="I133" s="61">
        <v>0.2945409191211743</v>
      </c>
      <c r="J133" s="60">
        <v>3.0611830843316146E-2</v>
      </c>
      <c r="K133" s="60">
        <v>0.80707790611943964</v>
      </c>
      <c r="L133" s="174" t="s">
        <v>170</v>
      </c>
    </row>
    <row r="134" spans="1:12" x14ac:dyDescent="0.2">
      <c r="A134" s="60">
        <v>48027023103</v>
      </c>
      <c r="B134" s="61">
        <v>4296</v>
      </c>
      <c r="C134" s="60">
        <v>1635</v>
      </c>
      <c r="D134" s="60">
        <v>2661</v>
      </c>
      <c r="E134" s="61">
        <v>0.38058659217877094</v>
      </c>
      <c r="F134" s="61">
        <v>4298</v>
      </c>
      <c r="G134" s="61">
        <v>2222</v>
      </c>
      <c r="H134" s="61">
        <v>2076</v>
      </c>
      <c r="I134" s="61">
        <v>0.51698464402047462</v>
      </c>
      <c r="J134" s="60">
        <v>0.13639805184170367</v>
      </c>
      <c r="K134" s="60">
        <v>-0.21984216459977451</v>
      </c>
      <c r="L134" s="174" t="s">
        <v>170</v>
      </c>
    </row>
    <row r="135" spans="1:12" x14ac:dyDescent="0.2">
      <c r="A135" s="60">
        <v>48027023104</v>
      </c>
      <c r="B135" s="61">
        <v>3799</v>
      </c>
      <c r="C135" s="60">
        <v>1681</v>
      </c>
      <c r="D135" s="60">
        <v>2118</v>
      </c>
      <c r="E135" s="61">
        <v>0.44248486443800999</v>
      </c>
      <c r="F135" s="61">
        <v>3557</v>
      </c>
      <c r="G135" s="61">
        <v>1739</v>
      </c>
      <c r="H135" s="61">
        <v>1818</v>
      </c>
      <c r="I135" s="61">
        <v>0.48889513635085746</v>
      </c>
      <c r="J135" s="60">
        <v>4.6410271912847467E-2</v>
      </c>
      <c r="K135" s="60">
        <v>-0.14164305949008499</v>
      </c>
      <c r="L135" s="174" t="s">
        <v>170</v>
      </c>
    </row>
    <row r="136" spans="1:12" x14ac:dyDescent="0.2">
      <c r="A136" s="60">
        <v>48027023105</v>
      </c>
      <c r="B136" s="61">
        <v>4625</v>
      </c>
      <c r="C136" s="60">
        <v>2238</v>
      </c>
      <c r="D136" s="60">
        <v>2387</v>
      </c>
      <c r="E136" s="61">
        <v>0.48389189189189191</v>
      </c>
      <c r="F136" s="61">
        <v>13211</v>
      </c>
      <c r="G136" s="61">
        <v>5578</v>
      </c>
      <c r="H136" s="61">
        <v>7633</v>
      </c>
      <c r="I136" s="61">
        <v>0.42222390432215579</v>
      </c>
      <c r="J136" s="60">
        <v>-6.1667987569736127E-2</v>
      </c>
      <c r="K136" s="60">
        <v>2.1977377461248429</v>
      </c>
      <c r="L136" s="174" t="s">
        <v>170</v>
      </c>
    </row>
    <row r="137" spans="1:12" x14ac:dyDescent="0.2">
      <c r="A137" s="60">
        <v>48027023106</v>
      </c>
      <c r="B137" s="61">
        <v>8855</v>
      </c>
      <c r="C137" s="60">
        <v>3065</v>
      </c>
      <c r="D137" s="60">
        <v>5790</v>
      </c>
      <c r="E137" s="61">
        <v>0.34613212874082439</v>
      </c>
      <c r="F137" s="61">
        <v>8893</v>
      </c>
      <c r="G137" s="61">
        <v>3310</v>
      </c>
      <c r="H137" s="61">
        <v>5583</v>
      </c>
      <c r="I137" s="61">
        <v>0.37220285617901722</v>
      </c>
      <c r="J137" s="60">
        <v>2.6070727438192831E-2</v>
      </c>
      <c r="K137" s="60">
        <v>-3.5751295336787565E-2</v>
      </c>
      <c r="L137" s="174" t="s">
        <v>170</v>
      </c>
    </row>
    <row r="138" spans="1:12" x14ac:dyDescent="0.2">
      <c r="A138" s="60">
        <v>48027023107</v>
      </c>
      <c r="B138" s="61">
        <v>7254</v>
      </c>
      <c r="C138" s="60">
        <v>3053</v>
      </c>
      <c r="D138" s="60">
        <v>4201</v>
      </c>
      <c r="E138" s="61">
        <v>0.42087124345188859</v>
      </c>
      <c r="F138" s="61">
        <v>7525</v>
      </c>
      <c r="G138" s="61">
        <v>3556</v>
      </c>
      <c r="H138" s="61">
        <v>3969</v>
      </c>
      <c r="I138" s="61">
        <v>0.47255813953488374</v>
      </c>
      <c r="J138" s="60">
        <v>5.1686896082995148E-2</v>
      </c>
      <c r="K138" s="60">
        <v>-5.5224946441323496E-2</v>
      </c>
      <c r="L138" s="174" t="s">
        <v>170</v>
      </c>
    </row>
    <row r="139" spans="1:12" x14ac:dyDescent="0.2">
      <c r="A139" s="60">
        <v>48027023108</v>
      </c>
      <c r="B139" s="61">
        <v>14540</v>
      </c>
      <c r="C139" s="60">
        <v>6183</v>
      </c>
      <c r="D139" s="60">
        <v>8357</v>
      </c>
      <c r="E139" s="61">
        <v>0.4252407152682256</v>
      </c>
      <c r="F139" s="61">
        <v>14483</v>
      </c>
      <c r="G139" s="61">
        <v>4876</v>
      </c>
      <c r="H139" s="61">
        <v>9607</v>
      </c>
      <c r="I139" s="61">
        <v>0.33667057929986882</v>
      </c>
      <c r="J139" s="60">
        <v>-8.8570135968356778E-2</v>
      </c>
      <c r="K139" s="60">
        <v>0.14957520641378486</v>
      </c>
      <c r="L139" s="174" t="s">
        <v>170</v>
      </c>
    </row>
    <row r="140" spans="1:12" x14ac:dyDescent="0.2">
      <c r="A140" s="60">
        <v>48027023201</v>
      </c>
      <c r="B140" s="61">
        <v>2368</v>
      </c>
      <c r="C140" s="60">
        <v>712</v>
      </c>
      <c r="D140" s="60">
        <v>1656</v>
      </c>
      <c r="E140" s="61">
        <v>0.30067567567567566</v>
      </c>
      <c r="F140" s="61">
        <v>1644</v>
      </c>
      <c r="G140" s="61">
        <v>483</v>
      </c>
      <c r="H140" s="61">
        <v>1161</v>
      </c>
      <c r="I140" s="61">
        <v>0.29379562043795621</v>
      </c>
      <c r="J140" s="60">
        <v>-6.8800552377194513E-3</v>
      </c>
      <c r="K140" s="60">
        <v>-0.29891304347826086</v>
      </c>
      <c r="L140" s="174" t="s">
        <v>170</v>
      </c>
    </row>
    <row r="141" spans="1:12" x14ac:dyDescent="0.2">
      <c r="A141" s="60">
        <v>48027023202</v>
      </c>
      <c r="B141" s="61">
        <v>6064</v>
      </c>
      <c r="C141" s="60">
        <v>3899</v>
      </c>
      <c r="D141" s="60">
        <v>2165</v>
      </c>
      <c r="E141" s="61">
        <v>0.64297493403693928</v>
      </c>
      <c r="F141" s="61">
        <v>2576</v>
      </c>
      <c r="G141" s="61">
        <v>1655</v>
      </c>
      <c r="H141" s="61">
        <v>921</v>
      </c>
      <c r="I141" s="61">
        <v>0.64246894409937894</v>
      </c>
      <c r="J141" s="60">
        <v>-5.0598993756034716E-4</v>
      </c>
      <c r="K141" s="60">
        <v>-0.5745958429561201</v>
      </c>
      <c r="L141" s="174" t="s">
        <v>170</v>
      </c>
    </row>
    <row r="142" spans="1:12" x14ac:dyDescent="0.2">
      <c r="A142" s="60">
        <v>48027023203</v>
      </c>
      <c r="B142" s="61">
        <v>2820</v>
      </c>
      <c r="C142" s="60">
        <v>1682</v>
      </c>
      <c r="D142" s="60">
        <v>1138</v>
      </c>
      <c r="E142" s="61">
        <v>0.59645390070921989</v>
      </c>
      <c r="F142" s="61">
        <v>1759</v>
      </c>
      <c r="G142" s="61">
        <v>967</v>
      </c>
      <c r="H142" s="61">
        <v>792</v>
      </c>
      <c r="I142" s="61">
        <v>0.54974417282546906</v>
      </c>
      <c r="J142" s="60">
        <v>-4.6709727883750829E-2</v>
      </c>
      <c r="K142" s="60">
        <v>-0.30404217926186294</v>
      </c>
      <c r="L142" s="174" t="s">
        <v>170</v>
      </c>
    </row>
    <row r="143" spans="1:12" x14ac:dyDescent="0.2">
      <c r="A143" s="60">
        <v>48027023204</v>
      </c>
      <c r="B143" s="61">
        <v>2367</v>
      </c>
      <c r="C143" s="60">
        <v>1275</v>
      </c>
      <c r="D143" s="60">
        <v>1092</v>
      </c>
      <c r="E143" s="61">
        <v>0.53865652724968316</v>
      </c>
      <c r="F143" s="61">
        <v>1309</v>
      </c>
      <c r="G143" s="61">
        <v>650</v>
      </c>
      <c r="H143" s="61">
        <v>659</v>
      </c>
      <c r="I143" s="61">
        <v>0.49656226126814362</v>
      </c>
      <c r="J143" s="60">
        <v>-4.2094265981539536E-2</v>
      </c>
      <c r="K143" s="60">
        <v>-0.3965201465201465</v>
      </c>
      <c r="L143" s="174" t="s">
        <v>170</v>
      </c>
    </row>
    <row r="144" spans="1:12" x14ac:dyDescent="0.2">
      <c r="A144" s="60">
        <v>48027023300</v>
      </c>
      <c r="B144" s="61">
        <v>5841</v>
      </c>
      <c r="C144" s="60">
        <v>1113</v>
      </c>
      <c r="D144" s="60">
        <v>4728</v>
      </c>
      <c r="E144" s="61">
        <v>0.19054956343091936</v>
      </c>
      <c r="F144" s="61">
        <v>9043</v>
      </c>
      <c r="G144" s="61">
        <v>2363</v>
      </c>
      <c r="H144" s="61">
        <v>6680</v>
      </c>
      <c r="I144" s="61">
        <v>0.26130708835563421</v>
      </c>
      <c r="J144" s="60">
        <v>7.0757524924714849E-2</v>
      </c>
      <c r="K144" s="60">
        <v>0.41285956006768187</v>
      </c>
      <c r="L144" s="174" t="s">
        <v>170</v>
      </c>
    </row>
    <row r="145" spans="1:12" x14ac:dyDescent="0.2">
      <c r="A145" s="60">
        <v>48027023402</v>
      </c>
      <c r="B145" s="61">
        <v>3590</v>
      </c>
      <c r="C145" s="60">
        <v>1049</v>
      </c>
      <c r="D145" s="60">
        <v>2541</v>
      </c>
      <c r="E145" s="61">
        <v>0.29220055710306408</v>
      </c>
      <c r="F145" s="61">
        <v>4932</v>
      </c>
      <c r="G145" s="61">
        <v>1693</v>
      </c>
      <c r="H145" s="61">
        <v>3239</v>
      </c>
      <c r="I145" s="61">
        <v>0.34326845093268449</v>
      </c>
      <c r="J145" s="60">
        <v>5.1067893829620403E-2</v>
      </c>
      <c r="K145" s="60">
        <v>0.27469500196772922</v>
      </c>
      <c r="L145" s="174" t="s">
        <v>170</v>
      </c>
    </row>
    <row r="146" spans="1:12" x14ac:dyDescent="0.2">
      <c r="A146" s="60">
        <v>48027023403</v>
      </c>
      <c r="B146" s="61">
        <v>4775</v>
      </c>
      <c r="C146" s="60">
        <v>548</v>
      </c>
      <c r="D146" s="60">
        <v>4227</v>
      </c>
      <c r="E146" s="61">
        <v>0.11476439790575917</v>
      </c>
      <c r="F146" s="61">
        <v>6315</v>
      </c>
      <c r="G146" s="61">
        <v>723</v>
      </c>
      <c r="H146" s="61">
        <v>5592</v>
      </c>
      <c r="I146" s="61">
        <v>0.11448931116389549</v>
      </c>
      <c r="J146" s="60">
        <v>-2.7508674186367543E-4</v>
      </c>
      <c r="K146" s="60">
        <v>0.32292405961674947</v>
      </c>
      <c r="L146" s="174" t="s">
        <v>170</v>
      </c>
    </row>
    <row r="147" spans="1:12" x14ac:dyDescent="0.2">
      <c r="A147" s="60">
        <v>48027023404</v>
      </c>
      <c r="B147" s="61">
        <v>2889</v>
      </c>
      <c r="C147" s="60">
        <v>724</v>
      </c>
      <c r="D147" s="60">
        <v>2165</v>
      </c>
      <c r="E147" s="61">
        <v>0.25060574593284873</v>
      </c>
      <c r="F147" s="61">
        <v>3430</v>
      </c>
      <c r="G147" s="61">
        <v>861</v>
      </c>
      <c r="H147" s="61">
        <v>2569</v>
      </c>
      <c r="I147" s="61">
        <v>0.25102040816326532</v>
      </c>
      <c r="J147" s="60">
        <v>4.1466223041658479E-4</v>
      </c>
      <c r="K147" s="60">
        <v>0.18660508083140878</v>
      </c>
      <c r="L147" s="174" t="s">
        <v>170</v>
      </c>
    </row>
    <row r="148" spans="1:12" x14ac:dyDescent="0.2">
      <c r="A148" s="60">
        <v>48027023500</v>
      </c>
      <c r="B148" s="61">
        <v>2510</v>
      </c>
      <c r="C148" s="60">
        <v>1444</v>
      </c>
      <c r="D148" s="60">
        <v>1066</v>
      </c>
      <c r="E148" s="61">
        <v>0.57529880478087647</v>
      </c>
      <c r="F148" s="61">
        <v>2094</v>
      </c>
      <c r="G148" s="61">
        <v>1707</v>
      </c>
      <c r="H148" s="61">
        <v>387</v>
      </c>
      <c r="I148" s="61">
        <v>0.81518624641833815</v>
      </c>
      <c r="J148" s="60">
        <v>0.23988744163746167</v>
      </c>
      <c r="K148" s="60">
        <v>-0.6369606003752345</v>
      </c>
      <c r="L148" s="174" t="s">
        <v>170</v>
      </c>
    </row>
    <row r="149" spans="1:12" x14ac:dyDescent="0.2">
      <c r="A149" s="60">
        <v>48027980001</v>
      </c>
      <c r="B149" s="61">
        <v>157</v>
      </c>
      <c r="C149" s="60">
        <v>157</v>
      </c>
      <c r="D149" s="60">
        <v>0</v>
      </c>
      <c r="E149" s="61">
        <v>1</v>
      </c>
      <c r="F149" s="61">
        <v>0</v>
      </c>
      <c r="G149" s="61">
        <v>0</v>
      </c>
      <c r="H149" s="61">
        <v>0</v>
      </c>
      <c r="I149" s="61" t="e">
        <v>#DIV/0!</v>
      </c>
      <c r="J149" s="60" t="e">
        <v>#DIV/0!</v>
      </c>
      <c r="K149" s="60" t="e">
        <v>#DIV/0!</v>
      </c>
      <c r="L149" s="174" t="s">
        <v>170</v>
      </c>
    </row>
    <row r="150" spans="1:12" x14ac:dyDescent="0.2">
      <c r="A150" s="60">
        <v>48027980002</v>
      </c>
      <c r="B150" s="61">
        <v>0</v>
      </c>
      <c r="C150" s="60">
        <v>0</v>
      </c>
      <c r="D150" s="60">
        <v>0</v>
      </c>
      <c r="E150" s="61" t="e">
        <v>#DIV/0!</v>
      </c>
      <c r="F150" s="61">
        <v>0</v>
      </c>
      <c r="G150" s="61">
        <v>0</v>
      </c>
      <c r="H150" s="61">
        <v>0</v>
      </c>
      <c r="I150" s="61" t="e">
        <v>#DIV/0!</v>
      </c>
      <c r="J150" s="60" t="e">
        <v>#DIV/0!</v>
      </c>
      <c r="K150" s="60" t="e">
        <v>#DIV/0!</v>
      </c>
      <c r="L150" s="174" t="s">
        <v>170</v>
      </c>
    </row>
    <row r="151" spans="1:12" x14ac:dyDescent="0.2">
      <c r="A151" s="60">
        <v>48027980003</v>
      </c>
      <c r="B151" s="61">
        <v>0</v>
      </c>
      <c r="C151" s="60">
        <v>0</v>
      </c>
      <c r="D151" s="60">
        <v>0</v>
      </c>
      <c r="E151" s="61" t="e">
        <v>#DIV/0!</v>
      </c>
      <c r="F151" s="61">
        <v>0</v>
      </c>
      <c r="G151" s="61">
        <v>0</v>
      </c>
      <c r="H151" s="61">
        <v>0</v>
      </c>
      <c r="I151" s="61" t="e">
        <v>#DIV/0!</v>
      </c>
      <c r="J151" s="60" t="e">
        <v>#DIV/0!</v>
      </c>
      <c r="K151" s="60" t="e">
        <v>#DIV/0!</v>
      </c>
      <c r="L151" s="174" t="s">
        <v>170</v>
      </c>
    </row>
    <row r="152" spans="1:12" x14ac:dyDescent="0.2">
      <c r="A152" s="60">
        <v>48029110100</v>
      </c>
      <c r="B152" s="61">
        <v>1812</v>
      </c>
      <c r="C152" s="60">
        <v>849</v>
      </c>
      <c r="D152" s="60">
        <v>963</v>
      </c>
      <c r="E152" s="61">
        <v>0.4685430463576159</v>
      </c>
      <c r="F152" s="61">
        <v>2556</v>
      </c>
      <c r="G152" s="61">
        <v>947</v>
      </c>
      <c r="H152" s="61">
        <v>1609</v>
      </c>
      <c r="I152" s="61">
        <v>0.37050078247261348</v>
      </c>
      <c r="J152" s="60">
        <v>-9.8042263885002423E-2</v>
      </c>
      <c r="K152" s="60">
        <v>0.67082035306334376</v>
      </c>
      <c r="L152" s="174" t="s">
        <v>170</v>
      </c>
    </row>
    <row r="153" spans="1:12" x14ac:dyDescent="0.2">
      <c r="A153" s="60">
        <v>48029110300</v>
      </c>
      <c r="B153" s="61">
        <v>2959</v>
      </c>
      <c r="C153" s="60">
        <v>1794</v>
      </c>
      <c r="D153" s="60">
        <v>1165</v>
      </c>
      <c r="E153" s="61">
        <v>0.60628590740114907</v>
      </c>
      <c r="F153" s="61">
        <v>3056</v>
      </c>
      <c r="G153" s="61">
        <v>1788</v>
      </c>
      <c r="H153" s="61">
        <v>1268</v>
      </c>
      <c r="I153" s="61">
        <v>0.58507853403141363</v>
      </c>
      <c r="J153" s="60">
        <v>-2.1207373369735438E-2</v>
      </c>
      <c r="K153" s="60">
        <v>8.8412017167381979E-2</v>
      </c>
      <c r="L153" s="174" t="s">
        <v>170</v>
      </c>
    </row>
    <row r="154" spans="1:12" x14ac:dyDescent="0.2">
      <c r="A154" s="60">
        <v>48029110500</v>
      </c>
      <c r="B154" s="61">
        <v>2227</v>
      </c>
      <c r="C154" s="60">
        <v>2069</v>
      </c>
      <c r="D154" s="60">
        <v>158</v>
      </c>
      <c r="E154" s="61">
        <v>0.92905253704535251</v>
      </c>
      <c r="F154" s="61">
        <v>2172</v>
      </c>
      <c r="G154" s="61">
        <v>1839</v>
      </c>
      <c r="H154" s="61">
        <v>333</v>
      </c>
      <c r="I154" s="61">
        <v>0.84668508287292821</v>
      </c>
      <c r="J154" s="60">
        <v>-8.2367454172424304E-2</v>
      </c>
      <c r="K154" s="60">
        <v>1.1075949367088607</v>
      </c>
      <c r="L154" s="174" t="s">
        <v>170</v>
      </c>
    </row>
    <row r="155" spans="1:12" x14ac:dyDescent="0.2">
      <c r="A155" s="60">
        <v>48029110600</v>
      </c>
      <c r="B155" s="61">
        <v>3140</v>
      </c>
      <c r="C155" s="60">
        <v>2326</v>
      </c>
      <c r="D155" s="60">
        <v>814</v>
      </c>
      <c r="E155" s="61">
        <v>0.74076433121019103</v>
      </c>
      <c r="F155" s="61">
        <v>2923</v>
      </c>
      <c r="G155" s="61">
        <v>2051</v>
      </c>
      <c r="H155" s="61">
        <v>872</v>
      </c>
      <c r="I155" s="61">
        <v>0.70167635990420796</v>
      </c>
      <c r="J155" s="60">
        <v>-3.9087971305983071E-2</v>
      </c>
      <c r="K155" s="60">
        <v>7.125307125307126E-2</v>
      </c>
      <c r="L155" s="174" t="s">
        <v>170</v>
      </c>
    </row>
    <row r="156" spans="1:12" x14ac:dyDescent="0.2">
      <c r="A156" s="60">
        <v>48029110700</v>
      </c>
      <c r="B156" s="61">
        <v>1449</v>
      </c>
      <c r="C156" s="60">
        <v>961</v>
      </c>
      <c r="D156" s="60">
        <v>488</v>
      </c>
      <c r="E156" s="61">
        <v>0.66321601104209804</v>
      </c>
      <c r="F156" s="61">
        <v>1224</v>
      </c>
      <c r="G156" s="61">
        <v>906</v>
      </c>
      <c r="H156" s="61">
        <v>318</v>
      </c>
      <c r="I156" s="61">
        <v>0.74019607843137258</v>
      </c>
      <c r="J156" s="60">
        <v>7.6980067389274542E-2</v>
      </c>
      <c r="K156" s="60">
        <v>-0.34836065573770492</v>
      </c>
      <c r="L156" s="174" t="s">
        <v>170</v>
      </c>
    </row>
    <row r="157" spans="1:12" x14ac:dyDescent="0.2">
      <c r="A157" s="60">
        <v>48029110800</v>
      </c>
      <c r="B157" s="61">
        <v>1346</v>
      </c>
      <c r="C157" s="60">
        <v>928</v>
      </c>
      <c r="D157" s="60">
        <v>418</v>
      </c>
      <c r="E157" s="61">
        <v>0.68945022288261515</v>
      </c>
      <c r="F157" s="61">
        <v>1714</v>
      </c>
      <c r="G157" s="61">
        <v>859</v>
      </c>
      <c r="H157" s="61">
        <v>855</v>
      </c>
      <c r="I157" s="61">
        <v>0.50116686114352393</v>
      </c>
      <c r="J157" s="60">
        <v>-0.18828336173909122</v>
      </c>
      <c r="K157" s="60">
        <v>1.0454545454545454</v>
      </c>
      <c r="L157" s="174" t="s">
        <v>179</v>
      </c>
    </row>
    <row r="158" spans="1:12" x14ac:dyDescent="0.2">
      <c r="A158" s="60">
        <v>48029110900</v>
      </c>
      <c r="B158" s="61">
        <v>335</v>
      </c>
      <c r="C158" s="60">
        <v>300</v>
      </c>
      <c r="D158" s="60">
        <v>35</v>
      </c>
      <c r="E158" s="61">
        <v>0.89552238805970152</v>
      </c>
      <c r="F158" s="61">
        <v>1791</v>
      </c>
      <c r="G158" s="61">
        <v>481</v>
      </c>
      <c r="H158" s="61">
        <v>1310</v>
      </c>
      <c r="I158" s="61">
        <v>0.26856504745951981</v>
      </c>
      <c r="J158" s="60">
        <v>-0.62695734060018171</v>
      </c>
      <c r="K158" s="60">
        <v>36.428571428571431</v>
      </c>
      <c r="L158" s="174" t="s">
        <v>179</v>
      </c>
    </row>
    <row r="159" spans="1:12" x14ac:dyDescent="0.2">
      <c r="A159" s="60">
        <v>48029111000</v>
      </c>
      <c r="B159" s="61">
        <v>1611</v>
      </c>
      <c r="C159" s="60">
        <v>1158</v>
      </c>
      <c r="D159" s="60">
        <v>453</v>
      </c>
      <c r="E159" s="61">
        <v>0.71880819366852888</v>
      </c>
      <c r="F159" s="61">
        <v>2164</v>
      </c>
      <c r="G159" s="61">
        <v>1471</v>
      </c>
      <c r="H159" s="61">
        <v>693</v>
      </c>
      <c r="I159" s="61">
        <v>0.67975970425138632</v>
      </c>
      <c r="J159" s="60">
        <v>-3.9048489417142562E-2</v>
      </c>
      <c r="K159" s="60">
        <v>0.5298013245033113</v>
      </c>
      <c r="L159" s="174" t="s">
        <v>170</v>
      </c>
    </row>
    <row r="160" spans="1:12" x14ac:dyDescent="0.2">
      <c r="A160" s="60">
        <v>48029120100</v>
      </c>
      <c r="B160" s="61">
        <v>3050</v>
      </c>
      <c r="C160" s="60">
        <v>911</v>
      </c>
      <c r="D160" s="60">
        <v>2139</v>
      </c>
      <c r="E160" s="61">
        <v>0.29868852459016393</v>
      </c>
      <c r="F160" s="61">
        <v>3724</v>
      </c>
      <c r="G160" s="61">
        <v>1333</v>
      </c>
      <c r="H160" s="61">
        <v>2391</v>
      </c>
      <c r="I160" s="61">
        <v>0.35794844253490871</v>
      </c>
      <c r="J160" s="60">
        <v>5.9259917944744778E-2</v>
      </c>
      <c r="K160" s="60">
        <v>0.11781206171107994</v>
      </c>
      <c r="L160" s="174" t="s">
        <v>170</v>
      </c>
    </row>
    <row r="161" spans="1:12" x14ac:dyDescent="0.2">
      <c r="A161" s="60">
        <v>48029120300</v>
      </c>
      <c r="B161" s="61">
        <v>7020</v>
      </c>
      <c r="C161" s="60">
        <v>902</v>
      </c>
      <c r="D161" s="60">
        <v>6118</v>
      </c>
      <c r="E161" s="61">
        <v>0.1284900284900285</v>
      </c>
      <c r="F161" s="61">
        <v>7912</v>
      </c>
      <c r="G161" s="61">
        <v>744</v>
      </c>
      <c r="H161" s="61">
        <v>7168</v>
      </c>
      <c r="I161" s="61">
        <v>9.4034378159757334E-2</v>
      </c>
      <c r="J161" s="60">
        <v>-3.4455650330271162E-2</v>
      </c>
      <c r="K161" s="60">
        <v>0.17162471395881007</v>
      </c>
      <c r="L161" s="174" t="s">
        <v>170</v>
      </c>
    </row>
    <row r="162" spans="1:12" x14ac:dyDescent="0.2">
      <c r="A162" s="60">
        <v>48029120400</v>
      </c>
      <c r="B162" s="61">
        <v>5736</v>
      </c>
      <c r="C162" s="60">
        <v>633</v>
      </c>
      <c r="D162" s="60">
        <v>5103</v>
      </c>
      <c r="E162" s="61">
        <v>0.11035564853556486</v>
      </c>
      <c r="F162" s="61">
        <v>6061</v>
      </c>
      <c r="G162" s="61">
        <v>495</v>
      </c>
      <c r="H162" s="61">
        <v>5566</v>
      </c>
      <c r="I162" s="61">
        <v>8.1669691470054442E-2</v>
      </c>
      <c r="J162" s="60">
        <v>-2.8685957065510415E-2</v>
      </c>
      <c r="K162" s="60">
        <v>9.0730942582794433E-2</v>
      </c>
      <c r="L162" s="174" t="s">
        <v>170</v>
      </c>
    </row>
    <row r="163" spans="1:12" x14ac:dyDescent="0.2">
      <c r="A163" s="60">
        <v>48029120501</v>
      </c>
      <c r="B163" s="61">
        <v>7989</v>
      </c>
      <c r="C163" s="60">
        <v>3515</v>
      </c>
      <c r="D163" s="60">
        <v>4474</v>
      </c>
      <c r="E163" s="61">
        <v>0.43997997246213544</v>
      </c>
      <c r="F163" s="61">
        <v>9150</v>
      </c>
      <c r="G163" s="61">
        <v>5252</v>
      </c>
      <c r="H163" s="61">
        <v>3898</v>
      </c>
      <c r="I163" s="61">
        <v>0.57398907103825136</v>
      </c>
      <c r="J163" s="60">
        <v>0.13400909857611593</v>
      </c>
      <c r="K163" s="60">
        <v>-0.12874385337505587</v>
      </c>
      <c r="L163" s="174" t="s">
        <v>170</v>
      </c>
    </row>
    <row r="164" spans="1:12" x14ac:dyDescent="0.2">
      <c r="A164" s="60">
        <v>48029120502</v>
      </c>
      <c r="B164" s="61">
        <v>4908</v>
      </c>
      <c r="C164" s="60">
        <v>2755</v>
      </c>
      <c r="D164" s="60">
        <v>2153</v>
      </c>
      <c r="E164" s="61">
        <v>0.5613284433577832</v>
      </c>
      <c r="F164" s="61">
        <v>5397</v>
      </c>
      <c r="G164" s="61">
        <v>3875</v>
      </c>
      <c r="H164" s="61">
        <v>1522</v>
      </c>
      <c r="I164" s="61">
        <v>0.71799147674634056</v>
      </c>
      <c r="J164" s="60">
        <v>0.15666303338855736</v>
      </c>
      <c r="K164" s="60">
        <v>-0.29307942405945192</v>
      </c>
      <c r="L164" s="174" t="s">
        <v>170</v>
      </c>
    </row>
    <row r="165" spans="1:12" x14ac:dyDescent="0.2">
      <c r="A165" s="60">
        <v>48029120600</v>
      </c>
      <c r="B165" s="61">
        <v>5535</v>
      </c>
      <c r="C165" s="60">
        <v>1446</v>
      </c>
      <c r="D165" s="60">
        <v>4089</v>
      </c>
      <c r="E165" s="61">
        <v>0.26124661246612468</v>
      </c>
      <c r="F165" s="61">
        <v>5545</v>
      </c>
      <c r="G165" s="61">
        <v>1830</v>
      </c>
      <c r="H165" s="61">
        <v>3715</v>
      </c>
      <c r="I165" s="61">
        <v>0.33002705139765554</v>
      </c>
      <c r="J165" s="60">
        <v>6.8780438931530852E-2</v>
      </c>
      <c r="K165" s="60">
        <v>-9.1464905844949859E-2</v>
      </c>
      <c r="L165" s="174" t="s">
        <v>170</v>
      </c>
    </row>
    <row r="166" spans="1:12" x14ac:dyDescent="0.2">
      <c r="A166" s="60">
        <v>48029120701</v>
      </c>
      <c r="B166" s="61">
        <v>4898</v>
      </c>
      <c r="C166" s="60">
        <v>2496</v>
      </c>
      <c r="D166" s="60">
        <v>2402</v>
      </c>
      <c r="E166" s="61">
        <v>0.50959575336872198</v>
      </c>
      <c r="F166" s="61">
        <v>5335</v>
      </c>
      <c r="G166" s="61">
        <v>2028</v>
      </c>
      <c r="H166" s="61">
        <v>3307</v>
      </c>
      <c r="I166" s="61">
        <v>0.38013120899718839</v>
      </c>
      <c r="J166" s="60">
        <v>-0.1294645443715336</v>
      </c>
      <c r="K166" s="60">
        <v>0.37676935886761032</v>
      </c>
      <c r="L166" s="174" t="s">
        <v>179</v>
      </c>
    </row>
    <row r="167" spans="1:12" x14ac:dyDescent="0.2">
      <c r="A167" s="60">
        <v>48029120702</v>
      </c>
      <c r="B167" s="61">
        <v>4358</v>
      </c>
      <c r="C167" s="60">
        <v>916</v>
      </c>
      <c r="D167" s="60">
        <v>3442</v>
      </c>
      <c r="E167" s="61">
        <v>0.21018815970628729</v>
      </c>
      <c r="F167" s="61">
        <v>4633</v>
      </c>
      <c r="G167" s="61">
        <v>1588</v>
      </c>
      <c r="H167" s="61">
        <v>3045</v>
      </c>
      <c r="I167" s="61">
        <v>0.34275847183250596</v>
      </c>
      <c r="J167" s="60">
        <v>0.13257031212621867</v>
      </c>
      <c r="K167" s="60">
        <v>-0.11533991865194654</v>
      </c>
      <c r="L167" s="174" t="s">
        <v>170</v>
      </c>
    </row>
    <row r="168" spans="1:12" x14ac:dyDescent="0.2">
      <c r="A168" s="60">
        <v>48029120800</v>
      </c>
      <c r="B168" s="61">
        <v>6908</v>
      </c>
      <c r="C168" s="60">
        <v>912</v>
      </c>
      <c r="D168" s="60">
        <v>5996</v>
      </c>
      <c r="E168" s="61">
        <v>0.13202084539664158</v>
      </c>
      <c r="F168" s="61">
        <v>6851</v>
      </c>
      <c r="G168" s="61">
        <v>413</v>
      </c>
      <c r="H168" s="61">
        <v>6438</v>
      </c>
      <c r="I168" s="61">
        <v>6.0283170340096337E-2</v>
      </c>
      <c r="J168" s="60">
        <v>-7.1737675056545241E-2</v>
      </c>
      <c r="K168" s="60">
        <v>7.3715810540360235E-2</v>
      </c>
      <c r="L168" s="174" t="s">
        <v>170</v>
      </c>
    </row>
    <row r="169" spans="1:12" x14ac:dyDescent="0.2">
      <c r="A169" s="60">
        <v>48029120901</v>
      </c>
      <c r="B169" s="61">
        <v>2413</v>
      </c>
      <c r="C169" s="60">
        <v>982</v>
      </c>
      <c r="D169" s="60">
        <v>1431</v>
      </c>
      <c r="E169" s="61">
        <v>0.40696228760878572</v>
      </c>
      <c r="F169" s="61">
        <v>2450</v>
      </c>
      <c r="G169" s="61">
        <v>1022</v>
      </c>
      <c r="H169" s="61">
        <v>1428</v>
      </c>
      <c r="I169" s="61">
        <v>0.41714285714285715</v>
      </c>
      <c r="J169" s="60">
        <v>1.0180569534071426E-2</v>
      </c>
      <c r="K169" s="60">
        <v>-2.0964360587002098E-3</v>
      </c>
      <c r="L169" s="174" t="s">
        <v>170</v>
      </c>
    </row>
    <row r="170" spans="1:12" x14ac:dyDescent="0.2">
      <c r="A170" s="60">
        <v>48029120902</v>
      </c>
      <c r="B170" s="61">
        <v>6186</v>
      </c>
      <c r="C170" s="60">
        <v>2157</v>
      </c>
      <c r="D170" s="60">
        <v>4029</v>
      </c>
      <c r="E170" s="61">
        <v>0.3486905916585839</v>
      </c>
      <c r="F170" s="61">
        <v>6773</v>
      </c>
      <c r="G170" s="61">
        <v>2358</v>
      </c>
      <c r="H170" s="61">
        <v>4415</v>
      </c>
      <c r="I170" s="61">
        <v>0.34814705448102762</v>
      </c>
      <c r="J170" s="60">
        <v>-5.4353717755628583E-4</v>
      </c>
      <c r="K170" s="60">
        <v>9.5805410771903701E-2</v>
      </c>
      <c r="L170" s="174" t="s">
        <v>170</v>
      </c>
    </row>
    <row r="171" spans="1:12" x14ac:dyDescent="0.2">
      <c r="A171" s="60">
        <v>48029121000</v>
      </c>
      <c r="B171" s="61">
        <v>7670</v>
      </c>
      <c r="C171" s="60">
        <v>2935</v>
      </c>
      <c r="D171" s="60">
        <v>4735</v>
      </c>
      <c r="E171" s="61">
        <v>0.38265971316818775</v>
      </c>
      <c r="F171" s="61">
        <v>8306</v>
      </c>
      <c r="G171" s="61">
        <v>3288</v>
      </c>
      <c r="H171" s="61">
        <v>5018</v>
      </c>
      <c r="I171" s="61">
        <v>0.39585841560317842</v>
      </c>
      <c r="J171" s="60">
        <v>1.3198702434990661E-2</v>
      </c>
      <c r="K171" s="60">
        <v>5.9767687434002112E-2</v>
      </c>
      <c r="L171" s="174" t="s">
        <v>170</v>
      </c>
    </row>
    <row r="172" spans="1:12" x14ac:dyDescent="0.2">
      <c r="A172" s="60">
        <v>48029121108</v>
      </c>
      <c r="B172" s="61">
        <v>7389</v>
      </c>
      <c r="C172" s="60">
        <v>1366</v>
      </c>
      <c r="D172" s="60">
        <v>6023</v>
      </c>
      <c r="E172" s="61">
        <v>0.18486940046014347</v>
      </c>
      <c r="F172" s="61">
        <v>7808</v>
      </c>
      <c r="G172" s="61">
        <v>1875</v>
      </c>
      <c r="H172" s="61">
        <v>5933</v>
      </c>
      <c r="I172" s="61">
        <v>0.24013831967213115</v>
      </c>
      <c r="J172" s="60">
        <v>5.5268919211987677E-2</v>
      </c>
      <c r="K172" s="60">
        <v>-1.4942719574962644E-2</v>
      </c>
      <c r="L172" s="174" t="s">
        <v>170</v>
      </c>
    </row>
    <row r="173" spans="1:12" x14ac:dyDescent="0.2">
      <c r="A173" s="60">
        <v>48029121110</v>
      </c>
      <c r="B173" s="61">
        <v>4954</v>
      </c>
      <c r="C173" s="60">
        <v>1035</v>
      </c>
      <c r="D173" s="60">
        <v>3919</v>
      </c>
      <c r="E173" s="61">
        <v>0.20892208316511909</v>
      </c>
      <c r="F173" s="61">
        <v>5084</v>
      </c>
      <c r="G173" s="61">
        <v>832</v>
      </c>
      <c r="H173" s="61">
        <v>4252</v>
      </c>
      <c r="I173" s="61">
        <v>0.16365066876475218</v>
      </c>
      <c r="J173" s="60">
        <v>-4.5271414400366916E-2</v>
      </c>
      <c r="K173" s="60">
        <v>8.4970655779535595E-2</v>
      </c>
      <c r="L173" s="174" t="s">
        <v>170</v>
      </c>
    </row>
    <row r="174" spans="1:12" x14ac:dyDescent="0.2">
      <c r="A174" s="60">
        <v>48029121111</v>
      </c>
      <c r="B174" s="61">
        <v>5920</v>
      </c>
      <c r="C174" s="60">
        <v>1149</v>
      </c>
      <c r="D174" s="60">
        <v>4771</v>
      </c>
      <c r="E174" s="61">
        <v>0.19408783783783784</v>
      </c>
      <c r="F174" s="61">
        <v>6145</v>
      </c>
      <c r="G174" s="61">
        <v>2226</v>
      </c>
      <c r="H174" s="61">
        <v>3919</v>
      </c>
      <c r="I174" s="61">
        <v>0.36224572823433687</v>
      </c>
      <c r="J174" s="60">
        <v>0.16815789039649903</v>
      </c>
      <c r="K174" s="60">
        <v>-0.17857891427373715</v>
      </c>
      <c r="L174" s="174" t="s">
        <v>170</v>
      </c>
    </row>
    <row r="175" spans="1:12" x14ac:dyDescent="0.2">
      <c r="A175" s="60">
        <v>48029121112</v>
      </c>
      <c r="B175" s="61">
        <v>3676</v>
      </c>
      <c r="C175" s="60">
        <v>725</v>
      </c>
      <c r="D175" s="60">
        <v>2951</v>
      </c>
      <c r="E175" s="61">
        <v>0.19722524483133841</v>
      </c>
      <c r="F175" s="61">
        <v>3579</v>
      </c>
      <c r="G175" s="61">
        <v>1000</v>
      </c>
      <c r="H175" s="61">
        <v>2579</v>
      </c>
      <c r="I175" s="61">
        <v>0.27940765576976812</v>
      </c>
      <c r="J175" s="60">
        <v>8.2182410938429706E-2</v>
      </c>
      <c r="K175" s="60">
        <v>-0.12605896306336836</v>
      </c>
      <c r="L175" s="174" t="s">
        <v>170</v>
      </c>
    </row>
    <row r="176" spans="1:12" x14ac:dyDescent="0.2">
      <c r="A176" s="60">
        <v>48029121115</v>
      </c>
      <c r="B176" s="61">
        <v>5080</v>
      </c>
      <c r="C176" s="60">
        <v>858</v>
      </c>
      <c r="D176" s="60">
        <v>4222</v>
      </c>
      <c r="E176" s="61">
        <v>0.16889763779527558</v>
      </c>
      <c r="F176" s="61">
        <v>5298</v>
      </c>
      <c r="G176" s="61">
        <v>530</v>
      </c>
      <c r="H176" s="61">
        <v>4768</v>
      </c>
      <c r="I176" s="61">
        <v>0.10003775009437524</v>
      </c>
      <c r="J176" s="60">
        <v>-6.8859887700900346E-2</v>
      </c>
      <c r="K176" s="60">
        <v>0.12932259592610137</v>
      </c>
      <c r="L176" s="174" t="s">
        <v>170</v>
      </c>
    </row>
    <row r="177" spans="1:12" x14ac:dyDescent="0.2">
      <c r="A177" s="60">
        <v>48029121116</v>
      </c>
      <c r="B177" s="61">
        <v>4952</v>
      </c>
      <c r="C177" s="60">
        <v>1290</v>
      </c>
      <c r="D177" s="60">
        <v>3662</v>
      </c>
      <c r="E177" s="61">
        <v>0.26050080775444268</v>
      </c>
      <c r="F177" s="61">
        <v>5461</v>
      </c>
      <c r="G177" s="61">
        <v>1571</v>
      </c>
      <c r="H177" s="61">
        <v>3890</v>
      </c>
      <c r="I177" s="61">
        <v>0.28767624977110418</v>
      </c>
      <c r="J177" s="60">
        <v>2.71754420166615E-2</v>
      </c>
      <c r="K177" s="60">
        <v>6.2261059530311302E-2</v>
      </c>
      <c r="L177" s="174" t="s">
        <v>170</v>
      </c>
    </row>
    <row r="178" spans="1:12" x14ac:dyDescent="0.2">
      <c r="A178" s="60">
        <v>48029121117</v>
      </c>
      <c r="B178" s="61">
        <v>4451</v>
      </c>
      <c r="C178" s="60">
        <v>818</v>
      </c>
      <c r="D178" s="60">
        <v>3633</v>
      </c>
      <c r="E178" s="61">
        <v>0.18377892608402607</v>
      </c>
      <c r="F178" s="61">
        <v>4331</v>
      </c>
      <c r="G178" s="61">
        <v>946</v>
      </c>
      <c r="H178" s="61">
        <v>3385</v>
      </c>
      <c r="I178" s="61">
        <v>0.21842530593396445</v>
      </c>
      <c r="J178" s="60">
        <v>3.4646379849938375E-2</v>
      </c>
      <c r="K178" s="60">
        <v>-6.8263143407652077E-2</v>
      </c>
      <c r="L178" s="174" t="s">
        <v>170</v>
      </c>
    </row>
    <row r="179" spans="1:12" x14ac:dyDescent="0.2">
      <c r="A179" s="60">
        <v>48029121118</v>
      </c>
      <c r="B179" s="61">
        <v>5649</v>
      </c>
      <c r="C179" s="60">
        <v>1321</v>
      </c>
      <c r="D179" s="60">
        <v>4328</v>
      </c>
      <c r="E179" s="61">
        <v>0.23384669853071341</v>
      </c>
      <c r="F179" s="61">
        <v>5882</v>
      </c>
      <c r="G179" s="61">
        <v>1756</v>
      </c>
      <c r="H179" s="61">
        <v>4126</v>
      </c>
      <c r="I179" s="61">
        <v>0.29853791227473647</v>
      </c>
      <c r="J179" s="60">
        <v>6.4691213744023063E-2</v>
      </c>
      <c r="K179" s="60">
        <v>-4.66728280961183E-2</v>
      </c>
      <c r="L179" s="174" t="s">
        <v>170</v>
      </c>
    </row>
    <row r="180" spans="1:12" x14ac:dyDescent="0.2">
      <c r="A180" s="60">
        <v>48029121119</v>
      </c>
      <c r="B180" s="61">
        <v>5836</v>
      </c>
      <c r="C180" s="60">
        <v>1425</v>
      </c>
      <c r="D180" s="60">
        <v>4411</v>
      </c>
      <c r="E180" s="61">
        <v>0.24417409184372857</v>
      </c>
      <c r="F180" s="61">
        <v>5594</v>
      </c>
      <c r="G180" s="61">
        <v>2027</v>
      </c>
      <c r="H180" s="61">
        <v>3567</v>
      </c>
      <c r="I180" s="61">
        <v>0.36235252055774042</v>
      </c>
      <c r="J180" s="60">
        <v>0.11817842871401185</v>
      </c>
      <c r="K180" s="60">
        <v>-0.19133983223758785</v>
      </c>
      <c r="L180" s="174" t="s">
        <v>170</v>
      </c>
    </row>
    <row r="181" spans="1:12" x14ac:dyDescent="0.2">
      <c r="A181" s="60">
        <v>48029121120</v>
      </c>
      <c r="B181" s="61">
        <v>5069</v>
      </c>
      <c r="C181" s="60">
        <v>1291</v>
      </c>
      <c r="D181" s="60">
        <v>3778</v>
      </c>
      <c r="E181" s="61">
        <v>0.25468534227658313</v>
      </c>
      <c r="F181" s="61">
        <v>5343</v>
      </c>
      <c r="G181" s="61">
        <v>1411</v>
      </c>
      <c r="H181" s="61">
        <v>3932</v>
      </c>
      <c r="I181" s="61">
        <v>0.26408384802545387</v>
      </c>
      <c r="J181" s="60">
        <v>9.3985057488707446E-3</v>
      </c>
      <c r="K181" s="60">
        <v>4.076230809952356E-2</v>
      </c>
      <c r="L181" s="174" t="s">
        <v>170</v>
      </c>
    </row>
    <row r="182" spans="1:12" x14ac:dyDescent="0.2">
      <c r="A182" s="60">
        <v>48029121121</v>
      </c>
      <c r="B182" s="61">
        <v>2978</v>
      </c>
      <c r="C182" s="60">
        <v>109</v>
      </c>
      <c r="D182" s="60">
        <v>2869</v>
      </c>
      <c r="E182" s="61">
        <v>3.6601746138347886E-2</v>
      </c>
      <c r="F182" s="61">
        <v>3032</v>
      </c>
      <c r="G182" s="61">
        <v>147</v>
      </c>
      <c r="H182" s="61">
        <v>2885</v>
      </c>
      <c r="I182" s="61">
        <v>4.8482849604221633E-2</v>
      </c>
      <c r="J182" s="60">
        <v>1.1881103465873746E-2</v>
      </c>
      <c r="K182" s="60">
        <v>5.5768560474032764E-3</v>
      </c>
      <c r="L182" s="174" t="s">
        <v>170</v>
      </c>
    </row>
    <row r="183" spans="1:12" x14ac:dyDescent="0.2">
      <c r="A183" s="60">
        <v>48029121122</v>
      </c>
      <c r="B183" s="61">
        <v>5119</v>
      </c>
      <c r="C183" s="60">
        <v>600</v>
      </c>
      <c r="D183" s="60">
        <v>4519</v>
      </c>
      <c r="E183" s="61">
        <v>0.11721039265481539</v>
      </c>
      <c r="F183" s="61">
        <v>5521</v>
      </c>
      <c r="G183" s="61">
        <v>755</v>
      </c>
      <c r="H183" s="61">
        <v>4766</v>
      </c>
      <c r="I183" s="61">
        <v>0.13675058866147438</v>
      </c>
      <c r="J183" s="60">
        <v>1.9540196006658989E-2</v>
      </c>
      <c r="K183" s="60">
        <v>5.4658110201371984E-2</v>
      </c>
      <c r="L183" s="174" t="s">
        <v>170</v>
      </c>
    </row>
    <row r="184" spans="1:12" x14ac:dyDescent="0.2">
      <c r="A184" s="60">
        <v>48029121203</v>
      </c>
      <c r="B184" s="61">
        <v>3286</v>
      </c>
      <c r="C184" s="60">
        <v>1424</v>
      </c>
      <c r="D184" s="60">
        <v>1862</v>
      </c>
      <c r="E184" s="61">
        <v>0.43335362142422396</v>
      </c>
      <c r="F184" s="61">
        <v>4208</v>
      </c>
      <c r="G184" s="61">
        <v>1788</v>
      </c>
      <c r="H184" s="61">
        <v>2420</v>
      </c>
      <c r="I184" s="61">
        <v>0.42490494296577946</v>
      </c>
      <c r="J184" s="60">
        <v>-8.4486784584444918E-3</v>
      </c>
      <c r="K184" s="60">
        <v>0.2996777658431794</v>
      </c>
      <c r="L184" s="174" t="s">
        <v>170</v>
      </c>
    </row>
    <row r="185" spans="1:12" x14ac:dyDescent="0.2">
      <c r="A185" s="60">
        <v>48029121204</v>
      </c>
      <c r="B185" s="61">
        <v>7179</v>
      </c>
      <c r="C185" s="60">
        <v>3387</v>
      </c>
      <c r="D185" s="60">
        <v>3792</v>
      </c>
      <c r="E185" s="61">
        <v>0.47179272879231093</v>
      </c>
      <c r="F185" s="61">
        <v>7575</v>
      </c>
      <c r="G185" s="61">
        <v>3287</v>
      </c>
      <c r="H185" s="61">
        <v>4288</v>
      </c>
      <c r="I185" s="61">
        <v>0.43392739273927394</v>
      </c>
      <c r="J185" s="60">
        <v>-3.7865336053036991E-2</v>
      </c>
      <c r="K185" s="60">
        <v>0.13080168776371309</v>
      </c>
      <c r="L185" s="174" t="s">
        <v>170</v>
      </c>
    </row>
    <row r="186" spans="1:12" x14ac:dyDescent="0.2">
      <c r="A186" s="60">
        <v>48029121205</v>
      </c>
      <c r="B186" s="61">
        <v>3294</v>
      </c>
      <c r="C186" s="60">
        <v>1446</v>
      </c>
      <c r="D186" s="60">
        <v>1848</v>
      </c>
      <c r="E186" s="61">
        <v>0.43897996357012753</v>
      </c>
      <c r="F186" s="61">
        <v>4181</v>
      </c>
      <c r="G186" s="61">
        <v>2263</v>
      </c>
      <c r="H186" s="61">
        <v>1918</v>
      </c>
      <c r="I186" s="61">
        <v>0.54125807223152356</v>
      </c>
      <c r="J186" s="60">
        <v>0.10227810866139603</v>
      </c>
      <c r="K186" s="60">
        <v>3.787878787878788E-2</v>
      </c>
      <c r="L186" s="174" t="s">
        <v>170</v>
      </c>
    </row>
    <row r="187" spans="1:12" x14ac:dyDescent="0.2">
      <c r="A187" s="60">
        <v>48029121206</v>
      </c>
      <c r="B187" s="61">
        <v>7223</v>
      </c>
      <c r="C187" s="60">
        <v>2214</v>
      </c>
      <c r="D187" s="60">
        <v>5009</v>
      </c>
      <c r="E187" s="61">
        <v>0.30652083621763809</v>
      </c>
      <c r="F187" s="61">
        <v>8239</v>
      </c>
      <c r="G187" s="61">
        <v>2904</v>
      </c>
      <c r="H187" s="61">
        <v>5335</v>
      </c>
      <c r="I187" s="61">
        <v>0.35246995994659547</v>
      </c>
      <c r="J187" s="60">
        <v>4.5949123728957375E-2</v>
      </c>
      <c r="K187" s="60">
        <v>6.508285086843682E-2</v>
      </c>
      <c r="L187" s="174" t="s">
        <v>170</v>
      </c>
    </row>
    <row r="188" spans="1:12" x14ac:dyDescent="0.2">
      <c r="A188" s="60">
        <v>48029121300</v>
      </c>
      <c r="B188" s="61">
        <v>6120</v>
      </c>
      <c r="C188" s="60">
        <v>1973</v>
      </c>
      <c r="D188" s="60">
        <v>4147</v>
      </c>
      <c r="E188" s="61">
        <v>0.3223856209150327</v>
      </c>
      <c r="F188" s="61">
        <v>6365</v>
      </c>
      <c r="G188" s="61">
        <v>1248</v>
      </c>
      <c r="H188" s="61">
        <v>5117</v>
      </c>
      <c r="I188" s="61">
        <v>0.19607227022780832</v>
      </c>
      <c r="J188" s="60">
        <v>-0.12631335068722438</v>
      </c>
      <c r="K188" s="60">
        <v>0.23390402700747528</v>
      </c>
      <c r="L188" s="174" t="s">
        <v>179</v>
      </c>
    </row>
    <row r="189" spans="1:12" x14ac:dyDescent="0.2">
      <c r="A189" s="60">
        <v>48029121402</v>
      </c>
      <c r="B189" s="61">
        <v>5120</v>
      </c>
      <c r="C189" s="60">
        <v>2938</v>
      </c>
      <c r="D189" s="60">
        <v>2182</v>
      </c>
      <c r="E189" s="61">
        <v>0.57382812500000002</v>
      </c>
      <c r="F189" s="61">
        <v>6667</v>
      </c>
      <c r="G189" s="61">
        <v>2640</v>
      </c>
      <c r="H189" s="61">
        <v>4027</v>
      </c>
      <c r="I189" s="61">
        <v>0.39598020098995051</v>
      </c>
      <c r="J189" s="60">
        <v>-0.17784792401004951</v>
      </c>
      <c r="K189" s="60">
        <v>0.84555453712190654</v>
      </c>
      <c r="L189" s="174" t="s">
        <v>179</v>
      </c>
    </row>
    <row r="190" spans="1:12" x14ac:dyDescent="0.2">
      <c r="A190" s="60">
        <v>48029121403</v>
      </c>
      <c r="B190" s="61">
        <v>4904</v>
      </c>
      <c r="C190" s="60">
        <v>2688</v>
      </c>
      <c r="D190" s="60">
        <v>2216</v>
      </c>
      <c r="E190" s="61">
        <v>0.54812398042414356</v>
      </c>
      <c r="F190" s="61">
        <v>5331</v>
      </c>
      <c r="G190" s="61">
        <v>2758</v>
      </c>
      <c r="H190" s="61">
        <v>2573</v>
      </c>
      <c r="I190" s="61">
        <v>0.51735134121178017</v>
      </c>
      <c r="J190" s="60">
        <v>-3.0772639212363395E-2</v>
      </c>
      <c r="K190" s="60">
        <v>0.16110108303249099</v>
      </c>
      <c r="L190" s="174" t="s">
        <v>170</v>
      </c>
    </row>
    <row r="191" spans="1:12" x14ac:dyDescent="0.2">
      <c r="A191" s="60">
        <v>48029121404</v>
      </c>
      <c r="B191" s="61">
        <v>4976</v>
      </c>
      <c r="C191" s="60">
        <v>3637</v>
      </c>
      <c r="D191" s="60">
        <v>1339</v>
      </c>
      <c r="E191" s="61">
        <v>0.73090836012861737</v>
      </c>
      <c r="F191" s="61">
        <v>4916</v>
      </c>
      <c r="G191" s="61">
        <v>3125</v>
      </c>
      <c r="H191" s="61">
        <v>1791</v>
      </c>
      <c r="I191" s="61">
        <v>0.6356794141578519</v>
      </c>
      <c r="J191" s="60">
        <v>-9.5228945970765477E-2</v>
      </c>
      <c r="K191" s="60">
        <v>0.33756534727408516</v>
      </c>
      <c r="L191" s="174" t="s">
        <v>170</v>
      </c>
    </row>
    <row r="192" spans="1:12" x14ac:dyDescent="0.2">
      <c r="A192" s="60">
        <v>48029121501</v>
      </c>
      <c r="B192" s="61">
        <v>6984</v>
      </c>
      <c r="C192" s="60">
        <v>1192</v>
      </c>
      <c r="D192" s="60">
        <v>5792</v>
      </c>
      <c r="E192" s="61">
        <v>0.17067583046964491</v>
      </c>
      <c r="F192" s="61">
        <v>9855</v>
      </c>
      <c r="G192" s="61">
        <v>2176</v>
      </c>
      <c r="H192" s="61">
        <v>7679</v>
      </c>
      <c r="I192" s="61">
        <v>0.22080162354134958</v>
      </c>
      <c r="J192" s="60">
        <v>5.0125793071704672E-2</v>
      </c>
      <c r="K192" s="60">
        <v>0.32579419889502764</v>
      </c>
      <c r="L192" s="174" t="s">
        <v>170</v>
      </c>
    </row>
    <row r="193" spans="1:12" x14ac:dyDescent="0.2">
      <c r="A193" s="60">
        <v>48029121504</v>
      </c>
      <c r="B193" s="61">
        <v>5466</v>
      </c>
      <c r="C193" s="60">
        <v>1193</v>
      </c>
      <c r="D193" s="60">
        <v>4273</v>
      </c>
      <c r="E193" s="61">
        <v>0.21825832418587632</v>
      </c>
      <c r="F193" s="61">
        <v>7167</v>
      </c>
      <c r="G193" s="61">
        <v>1708</v>
      </c>
      <c r="H193" s="61">
        <v>5459</v>
      </c>
      <c r="I193" s="61">
        <v>0.23831449700013954</v>
      </c>
      <c r="J193" s="60">
        <v>2.0056172814263223E-2</v>
      </c>
      <c r="K193" s="60">
        <v>0.27755675169670019</v>
      </c>
      <c r="L193" s="174" t="s">
        <v>170</v>
      </c>
    </row>
    <row r="194" spans="1:12" x14ac:dyDescent="0.2">
      <c r="A194" s="60">
        <v>48029121505</v>
      </c>
      <c r="B194" s="61">
        <v>4750</v>
      </c>
      <c r="C194" s="60">
        <v>1455</v>
      </c>
      <c r="D194" s="60">
        <v>3295</v>
      </c>
      <c r="E194" s="61">
        <v>0.30631578947368421</v>
      </c>
      <c r="F194" s="61">
        <v>5279</v>
      </c>
      <c r="G194" s="61">
        <v>2212</v>
      </c>
      <c r="H194" s="61">
        <v>3067</v>
      </c>
      <c r="I194" s="61">
        <v>0.41901875355180906</v>
      </c>
      <c r="J194" s="60">
        <v>0.11270296407812486</v>
      </c>
      <c r="K194" s="60">
        <v>-6.9195751138088013E-2</v>
      </c>
      <c r="L194" s="174" t="s">
        <v>170</v>
      </c>
    </row>
    <row r="195" spans="1:12" x14ac:dyDescent="0.2">
      <c r="A195" s="60">
        <v>48029121506</v>
      </c>
      <c r="B195" s="61">
        <v>5746</v>
      </c>
      <c r="C195" s="60">
        <v>2315</v>
      </c>
      <c r="D195" s="60">
        <v>3431</v>
      </c>
      <c r="E195" s="61">
        <v>0.40288896623738252</v>
      </c>
      <c r="F195" s="61">
        <v>4632</v>
      </c>
      <c r="G195" s="61">
        <v>2106</v>
      </c>
      <c r="H195" s="61">
        <v>2526</v>
      </c>
      <c r="I195" s="61">
        <v>0.45466321243523317</v>
      </c>
      <c r="J195" s="60">
        <v>5.1774246197850649E-2</v>
      </c>
      <c r="K195" s="60">
        <v>-0.26377149519090642</v>
      </c>
      <c r="L195" s="174" t="s">
        <v>170</v>
      </c>
    </row>
    <row r="196" spans="1:12" x14ac:dyDescent="0.2">
      <c r="A196" s="60">
        <v>48029121507</v>
      </c>
      <c r="B196" s="61">
        <v>5177</v>
      </c>
      <c r="C196" s="60">
        <v>1276</v>
      </c>
      <c r="D196" s="60">
        <v>3901</v>
      </c>
      <c r="E196" s="61">
        <v>0.24647479235078232</v>
      </c>
      <c r="F196" s="61">
        <v>4663</v>
      </c>
      <c r="G196" s="61">
        <v>2117</v>
      </c>
      <c r="H196" s="61">
        <v>2546</v>
      </c>
      <c r="I196" s="61">
        <v>0.45399957109157196</v>
      </c>
      <c r="J196" s="60">
        <v>0.20752477874078964</v>
      </c>
      <c r="K196" s="60">
        <v>-0.34734683414509099</v>
      </c>
      <c r="L196" s="174" t="s">
        <v>170</v>
      </c>
    </row>
    <row r="197" spans="1:12" x14ac:dyDescent="0.2">
      <c r="A197" s="60">
        <v>48029121508</v>
      </c>
      <c r="B197" s="61">
        <v>5354</v>
      </c>
      <c r="C197" s="60">
        <v>3182</v>
      </c>
      <c r="D197" s="60">
        <v>2172</v>
      </c>
      <c r="E197" s="61">
        <v>0.59432200224131493</v>
      </c>
      <c r="F197" s="61">
        <v>4560</v>
      </c>
      <c r="G197" s="61">
        <v>2580</v>
      </c>
      <c r="H197" s="61">
        <v>1980</v>
      </c>
      <c r="I197" s="61">
        <v>0.56578947368421051</v>
      </c>
      <c r="J197" s="60">
        <v>-2.853252855710442E-2</v>
      </c>
      <c r="K197" s="60">
        <v>-8.8397790055248615E-2</v>
      </c>
      <c r="L197" s="174" t="s">
        <v>170</v>
      </c>
    </row>
    <row r="198" spans="1:12" x14ac:dyDescent="0.2">
      <c r="A198" s="60">
        <v>48029121601</v>
      </c>
      <c r="B198" s="61">
        <v>4905</v>
      </c>
      <c r="C198" s="60">
        <v>2526</v>
      </c>
      <c r="D198" s="60">
        <v>2379</v>
      </c>
      <c r="E198" s="61">
        <v>0.51498470948012232</v>
      </c>
      <c r="F198" s="61">
        <v>5443</v>
      </c>
      <c r="G198" s="61">
        <v>2293</v>
      </c>
      <c r="H198" s="61">
        <v>3150</v>
      </c>
      <c r="I198" s="61">
        <v>0.42127503215138712</v>
      </c>
      <c r="J198" s="60">
        <v>-9.3709677328735197E-2</v>
      </c>
      <c r="K198" s="60">
        <v>0.32408575031525849</v>
      </c>
      <c r="L198" s="174" t="s">
        <v>170</v>
      </c>
    </row>
    <row r="199" spans="1:12" x14ac:dyDescent="0.2">
      <c r="A199" s="60">
        <v>48029121604</v>
      </c>
      <c r="B199" s="61">
        <v>6644</v>
      </c>
      <c r="C199" s="60">
        <v>1899</v>
      </c>
      <c r="D199" s="60">
        <v>4745</v>
      </c>
      <c r="E199" s="61">
        <v>0.2858217940999398</v>
      </c>
      <c r="F199" s="61">
        <v>8827</v>
      </c>
      <c r="G199" s="61">
        <v>3122</v>
      </c>
      <c r="H199" s="61">
        <v>5705</v>
      </c>
      <c r="I199" s="61">
        <v>0.35368754956383824</v>
      </c>
      <c r="J199" s="60">
        <v>6.7865755463898447E-2</v>
      </c>
      <c r="K199" s="60">
        <v>0.20231822971548999</v>
      </c>
      <c r="L199" s="174" t="s">
        <v>170</v>
      </c>
    </row>
    <row r="200" spans="1:12" x14ac:dyDescent="0.2">
      <c r="A200" s="60">
        <v>48029121605</v>
      </c>
      <c r="B200" s="61">
        <v>2207</v>
      </c>
      <c r="C200" s="60">
        <v>496</v>
      </c>
      <c r="D200" s="60">
        <v>1711</v>
      </c>
      <c r="E200" s="61">
        <v>0.22473946533756231</v>
      </c>
      <c r="F200" s="61">
        <v>2113</v>
      </c>
      <c r="G200" s="61">
        <v>441</v>
      </c>
      <c r="H200" s="61">
        <v>1672</v>
      </c>
      <c r="I200" s="61">
        <v>0.20870799810695692</v>
      </c>
      <c r="J200" s="60">
        <v>-1.603146723060539E-2</v>
      </c>
      <c r="K200" s="60">
        <v>-2.2793687901811806E-2</v>
      </c>
      <c r="L200" s="174" t="s">
        <v>170</v>
      </c>
    </row>
    <row r="201" spans="1:12" x14ac:dyDescent="0.2">
      <c r="A201" s="60">
        <v>48029121606</v>
      </c>
      <c r="B201" s="61">
        <v>4731</v>
      </c>
      <c r="C201" s="60">
        <v>1455</v>
      </c>
      <c r="D201" s="60">
        <v>3276</v>
      </c>
      <c r="E201" s="61">
        <v>0.30754597336715284</v>
      </c>
      <c r="F201" s="61">
        <v>4719</v>
      </c>
      <c r="G201" s="61">
        <v>1095</v>
      </c>
      <c r="H201" s="61">
        <v>3624</v>
      </c>
      <c r="I201" s="61">
        <v>0.23204068658614113</v>
      </c>
      <c r="J201" s="60">
        <v>-7.5505286781011705E-2</v>
      </c>
      <c r="K201" s="60">
        <v>0.10622710622710622</v>
      </c>
      <c r="L201" s="174" t="s">
        <v>170</v>
      </c>
    </row>
    <row r="202" spans="1:12" x14ac:dyDescent="0.2">
      <c r="A202" s="60">
        <v>48029121701</v>
      </c>
      <c r="B202" s="61">
        <v>3667</v>
      </c>
      <c r="C202" s="60">
        <v>1101</v>
      </c>
      <c r="D202" s="60">
        <v>2566</v>
      </c>
      <c r="E202" s="61">
        <v>0.30024543223343331</v>
      </c>
      <c r="F202" s="61">
        <v>4116</v>
      </c>
      <c r="G202" s="61">
        <v>1619</v>
      </c>
      <c r="H202" s="61">
        <v>2497</v>
      </c>
      <c r="I202" s="61">
        <v>0.39334305150631682</v>
      </c>
      <c r="J202" s="60">
        <v>9.3097619272883514E-2</v>
      </c>
      <c r="K202" s="60">
        <v>-2.6890101325019487E-2</v>
      </c>
      <c r="L202" s="174" t="s">
        <v>170</v>
      </c>
    </row>
    <row r="203" spans="1:12" x14ac:dyDescent="0.2">
      <c r="A203" s="60">
        <v>48029121702</v>
      </c>
      <c r="B203" s="61">
        <v>6511</v>
      </c>
      <c r="C203" s="60">
        <v>940</v>
      </c>
      <c r="D203" s="60">
        <v>5571</v>
      </c>
      <c r="E203" s="61">
        <v>0.144371064352634</v>
      </c>
      <c r="F203" s="61">
        <v>7346</v>
      </c>
      <c r="G203" s="61">
        <v>1526</v>
      </c>
      <c r="H203" s="61">
        <v>5820</v>
      </c>
      <c r="I203" s="61">
        <v>0.20773209910155185</v>
      </c>
      <c r="J203" s="60">
        <v>6.3361034748917855E-2</v>
      </c>
      <c r="K203" s="60">
        <v>4.4695745826602046E-2</v>
      </c>
      <c r="L203" s="174" t="s">
        <v>170</v>
      </c>
    </row>
    <row r="204" spans="1:12" x14ac:dyDescent="0.2">
      <c r="A204" s="60">
        <v>48029121802</v>
      </c>
      <c r="B204" s="61">
        <v>7345</v>
      </c>
      <c r="C204" s="60">
        <v>1244</v>
      </c>
      <c r="D204" s="60">
        <v>6101</v>
      </c>
      <c r="E204" s="61">
        <v>0.16936691626957115</v>
      </c>
      <c r="F204" s="61">
        <v>8256</v>
      </c>
      <c r="G204" s="61">
        <v>3314</v>
      </c>
      <c r="H204" s="61">
        <v>4942</v>
      </c>
      <c r="I204" s="61">
        <v>0.40140503875968991</v>
      </c>
      <c r="J204" s="60">
        <v>0.23203812249011876</v>
      </c>
      <c r="K204" s="60">
        <v>-0.18996885756433371</v>
      </c>
      <c r="L204" s="174" t="s">
        <v>170</v>
      </c>
    </row>
    <row r="205" spans="1:12" x14ac:dyDescent="0.2">
      <c r="A205" s="60">
        <v>48029121803</v>
      </c>
      <c r="B205" s="61">
        <v>4682</v>
      </c>
      <c r="C205" s="60">
        <v>1366</v>
      </c>
      <c r="D205" s="60">
        <v>3316</v>
      </c>
      <c r="E205" s="61">
        <v>0.29175565997436992</v>
      </c>
      <c r="F205" s="61">
        <v>4501</v>
      </c>
      <c r="G205" s="61">
        <v>1354</v>
      </c>
      <c r="H205" s="61">
        <v>3147</v>
      </c>
      <c r="I205" s="61">
        <v>0.30082203954676739</v>
      </c>
      <c r="J205" s="60">
        <v>9.066379572397476E-3</v>
      </c>
      <c r="K205" s="60">
        <v>-5.0965018094089265E-2</v>
      </c>
      <c r="L205" s="174" t="s">
        <v>170</v>
      </c>
    </row>
    <row r="206" spans="1:12" x14ac:dyDescent="0.2">
      <c r="A206" s="60">
        <v>48029121804</v>
      </c>
      <c r="B206" s="61">
        <v>6585</v>
      </c>
      <c r="C206" s="60">
        <v>2483</v>
      </c>
      <c r="D206" s="60">
        <v>4102</v>
      </c>
      <c r="E206" s="61">
        <v>0.37706909643128322</v>
      </c>
      <c r="F206" s="61">
        <v>7234</v>
      </c>
      <c r="G206" s="61">
        <v>3386</v>
      </c>
      <c r="H206" s="61">
        <v>3848</v>
      </c>
      <c r="I206" s="61">
        <v>0.46806745922034837</v>
      </c>
      <c r="J206" s="60">
        <v>9.0998362789065146E-2</v>
      </c>
      <c r="K206" s="60">
        <v>-6.1921014139444175E-2</v>
      </c>
      <c r="L206" s="174" t="s">
        <v>170</v>
      </c>
    </row>
    <row r="207" spans="1:12" x14ac:dyDescent="0.2">
      <c r="A207" s="60">
        <v>48029121808</v>
      </c>
      <c r="B207" s="61">
        <v>2932</v>
      </c>
      <c r="C207" s="60">
        <v>667</v>
      </c>
      <c r="D207" s="60">
        <v>2265</v>
      </c>
      <c r="E207" s="61">
        <v>0.22748976807639837</v>
      </c>
      <c r="F207" s="61">
        <v>3446</v>
      </c>
      <c r="G207" s="61">
        <v>750</v>
      </c>
      <c r="H207" s="61">
        <v>2696</v>
      </c>
      <c r="I207" s="61">
        <v>0.21764364480557169</v>
      </c>
      <c r="J207" s="60">
        <v>-9.8461232708266788E-3</v>
      </c>
      <c r="K207" s="60">
        <v>0.1902869757174393</v>
      </c>
      <c r="L207" s="174" t="s">
        <v>170</v>
      </c>
    </row>
    <row r="208" spans="1:12" x14ac:dyDescent="0.2">
      <c r="A208" s="60">
        <v>48029121809</v>
      </c>
      <c r="B208" s="61">
        <v>4529</v>
      </c>
      <c r="C208" s="60">
        <v>703</v>
      </c>
      <c r="D208" s="60">
        <v>3826</v>
      </c>
      <c r="E208" s="61">
        <v>0.15522190328990948</v>
      </c>
      <c r="F208" s="61">
        <v>5347</v>
      </c>
      <c r="G208" s="61">
        <v>1244</v>
      </c>
      <c r="H208" s="61">
        <v>4103</v>
      </c>
      <c r="I208" s="61">
        <v>0.23265382457452777</v>
      </c>
      <c r="J208" s="60">
        <v>7.7431921284618288E-2</v>
      </c>
      <c r="K208" s="60">
        <v>7.2399372713016205E-2</v>
      </c>
      <c r="L208" s="174" t="s">
        <v>170</v>
      </c>
    </row>
    <row r="209" spans="1:12" x14ac:dyDescent="0.2">
      <c r="A209" s="60">
        <v>48029121810</v>
      </c>
      <c r="B209" s="61">
        <v>4706</v>
      </c>
      <c r="C209" s="60">
        <v>1144</v>
      </c>
      <c r="D209" s="60">
        <v>3562</v>
      </c>
      <c r="E209" s="61">
        <v>0.24309392265193369</v>
      </c>
      <c r="F209" s="61">
        <v>4716</v>
      </c>
      <c r="G209" s="61">
        <v>868</v>
      </c>
      <c r="H209" s="61">
        <v>3848</v>
      </c>
      <c r="I209" s="61">
        <v>0.18405428329092452</v>
      </c>
      <c r="J209" s="60">
        <v>-5.9039639361009172E-2</v>
      </c>
      <c r="K209" s="60">
        <v>8.0291970802919707E-2</v>
      </c>
      <c r="L209" s="174" t="s">
        <v>170</v>
      </c>
    </row>
    <row r="210" spans="1:12" x14ac:dyDescent="0.2">
      <c r="A210" s="60">
        <v>48029121811</v>
      </c>
      <c r="B210" s="61">
        <v>4457</v>
      </c>
      <c r="C210" s="60">
        <v>527</v>
      </c>
      <c r="D210" s="60">
        <v>3930</v>
      </c>
      <c r="E210" s="61">
        <v>0.11824096926183532</v>
      </c>
      <c r="F210" s="61">
        <v>5075</v>
      </c>
      <c r="G210" s="61">
        <v>668</v>
      </c>
      <c r="H210" s="61">
        <v>4407</v>
      </c>
      <c r="I210" s="61">
        <v>0.13162561576354681</v>
      </c>
      <c r="J210" s="60">
        <v>1.3384646501711492E-2</v>
      </c>
      <c r="K210" s="60">
        <v>0.12137404580152672</v>
      </c>
      <c r="L210" s="174" t="s">
        <v>170</v>
      </c>
    </row>
    <row r="211" spans="1:12" x14ac:dyDescent="0.2">
      <c r="A211" s="60">
        <v>48029121812</v>
      </c>
      <c r="B211" s="61">
        <v>6009</v>
      </c>
      <c r="C211" s="60">
        <v>1471</v>
      </c>
      <c r="D211" s="60">
        <v>4538</v>
      </c>
      <c r="E211" s="61">
        <v>0.24479946746546846</v>
      </c>
      <c r="F211" s="61">
        <v>7203</v>
      </c>
      <c r="G211" s="61">
        <v>2336</v>
      </c>
      <c r="H211" s="61">
        <v>4867</v>
      </c>
      <c r="I211" s="61">
        <v>0.32430931556295989</v>
      </c>
      <c r="J211" s="60">
        <v>7.9509848097491426E-2</v>
      </c>
      <c r="K211" s="60">
        <v>7.2498898193036579E-2</v>
      </c>
      <c r="L211" s="174" t="s">
        <v>170</v>
      </c>
    </row>
    <row r="212" spans="1:12" x14ac:dyDescent="0.2">
      <c r="A212" s="60">
        <v>48029121813</v>
      </c>
      <c r="B212" s="61">
        <v>2238</v>
      </c>
      <c r="C212" s="60">
        <v>640</v>
      </c>
      <c r="D212" s="60">
        <v>1598</v>
      </c>
      <c r="E212" s="61">
        <v>0.28596961572832885</v>
      </c>
      <c r="F212" s="61">
        <v>1755</v>
      </c>
      <c r="G212" s="61">
        <v>480</v>
      </c>
      <c r="H212" s="61">
        <v>1275</v>
      </c>
      <c r="I212" s="61">
        <v>0.27350427350427353</v>
      </c>
      <c r="J212" s="60">
        <v>-1.246534222405532E-2</v>
      </c>
      <c r="K212" s="60">
        <v>-0.20212765957446807</v>
      </c>
      <c r="L212" s="174" t="s">
        <v>170</v>
      </c>
    </row>
    <row r="213" spans="1:12" x14ac:dyDescent="0.2">
      <c r="A213" s="60">
        <v>48029121903</v>
      </c>
      <c r="B213" s="61">
        <v>4948</v>
      </c>
      <c r="C213" s="60">
        <v>270</v>
      </c>
      <c r="D213" s="60">
        <v>4678</v>
      </c>
      <c r="E213" s="61">
        <v>5.4567502021018593E-2</v>
      </c>
      <c r="F213" s="61">
        <v>5610</v>
      </c>
      <c r="G213" s="61">
        <v>767</v>
      </c>
      <c r="H213" s="61">
        <v>4843</v>
      </c>
      <c r="I213" s="61">
        <v>0.13672014260249554</v>
      </c>
      <c r="J213" s="60">
        <v>8.2152640581476949E-2</v>
      </c>
      <c r="K213" s="60">
        <v>3.5271483539974349E-2</v>
      </c>
      <c r="L213" s="174" t="s">
        <v>170</v>
      </c>
    </row>
    <row r="214" spans="1:12" x14ac:dyDescent="0.2">
      <c r="A214" s="60">
        <v>48029121904</v>
      </c>
      <c r="B214" s="61">
        <v>3626</v>
      </c>
      <c r="C214" s="60">
        <v>244</v>
      </c>
      <c r="D214" s="60">
        <v>3382</v>
      </c>
      <c r="E214" s="61">
        <v>6.7291781577495866E-2</v>
      </c>
      <c r="F214" s="61">
        <v>3317</v>
      </c>
      <c r="G214" s="61">
        <v>216</v>
      </c>
      <c r="H214" s="61">
        <v>3101</v>
      </c>
      <c r="I214" s="61">
        <v>6.5119083509195055E-2</v>
      </c>
      <c r="J214" s="60">
        <v>-2.1726980683008101E-3</v>
      </c>
      <c r="K214" s="60">
        <v>-8.3086930810171503E-2</v>
      </c>
      <c r="L214" s="174" t="s">
        <v>170</v>
      </c>
    </row>
    <row r="215" spans="1:12" x14ac:dyDescent="0.2">
      <c r="A215" s="60">
        <v>48029121905</v>
      </c>
      <c r="B215" s="61">
        <v>4397</v>
      </c>
      <c r="C215" s="60">
        <v>219</v>
      </c>
      <c r="D215" s="60">
        <v>4178</v>
      </c>
      <c r="E215" s="61">
        <v>4.9806686377075277E-2</v>
      </c>
      <c r="F215" s="61">
        <v>5883</v>
      </c>
      <c r="G215" s="61">
        <v>945</v>
      </c>
      <c r="H215" s="61">
        <v>4938</v>
      </c>
      <c r="I215" s="61">
        <v>0.16063233044365119</v>
      </c>
      <c r="J215" s="60">
        <v>0.11082564406657591</v>
      </c>
      <c r="K215" s="60">
        <v>0.18190521780756344</v>
      </c>
      <c r="L215" s="174" t="s">
        <v>170</v>
      </c>
    </row>
    <row r="216" spans="1:12" x14ac:dyDescent="0.2">
      <c r="A216" s="60">
        <v>48029121906</v>
      </c>
      <c r="B216" s="61">
        <v>4705</v>
      </c>
      <c r="C216" s="60">
        <v>423</v>
      </c>
      <c r="D216" s="60">
        <v>4282</v>
      </c>
      <c r="E216" s="61">
        <v>8.9904357066950047E-2</v>
      </c>
      <c r="F216" s="61">
        <v>5465</v>
      </c>
      <c r="G216" s="61">
        <v>669</v>
      </c>
      <c r="H216" s="61">
        <v>4796</v>
      </c>
      <c r="I216" s="61">
        <v>0.12241537053979872</v>
      </c>
      <c r="J216" s="60">
        <v>3.2511013472848668E-2</v>
      </c>
      <c r="K216" s="60">
        <v>0.1200373657169547</v>
      </c>
      <c r="L216" s="174" t="s">
        <v>170</v>
      </c>
    </row>
    <row r="217" spans="1:12" x14ac:dyDescent="0.2">
      <c r="A217" s="60">
        <v>48029121907</v>
      </c>
      <c r="B217" s="61">
        <v>7349</v>
      </c>
      <c r="C217" s="60">
        <v>725</v>
      </c>
      <c r="D217" s="60">
        <v>6624</v>
      </c>
      <c r="E217" s="61">
        <v>9.8652877942577225E-2</v>
      </c>
      <c r="F217" s="61">
        <v>12640</v>
      </c>
      <c r="G217" s="61">
        <v>2244</v>
      </c>
      <c r="H217" s="61">
        <v>10396</v>
      </c>
      <c r="I217" s="61">
        <v>0.17753164556962026</v>
      </c>
      <c r="J217" s="60">
        <v>7.8878767627043031E-2</v>
      </c>
      <c r="K217" s="60">
        <v>0.56944444444444442</v>
      </c>
      <c r="L217" s="174" t="s">
        <v>170</v>
      </c>
    </row>
    <row r="218" spans="1:12" x14ac:dyDescent="0.2">
      <c r="A218" s="60">
        <v>48029121908</v>
      </c>
      <c r="B218" s="61">
        <v>2018</v>
      </c>
      <c r="C218" s="60">
        <v>18</v>
      </c>
      <c r="D218" s="60">
        <v>2000</v>
      </c>
      <c r="E218" s="61">
        <v>8.9197224975222991E-3</v>
      </c>
      <c r="F218" s="61">
        <v>3554</v>
      </c>
      <c r="G218" s="61">
        <v>367</v>
      </c>
      <c r="H218" s="61">
        <v>3187</v>
      </c>
      <c r="I218" s="61">
        <v>0.10326392796848621</v>
      </c>
      <c r="J218" s="60">
        <v>9.4344205470963921E-2</v>
      </c>
      <c r="K218" s="60">
        <v>0.59350000000000003</v>
      </c>
      <c r="L218" s="174" t="s">
        <v>170</v>
      </c>
    </row>
    <row r="219" spans="1:12" x14ac:dyDescent="0.2">
      <c r="A219" s="60">
        <v>48029121909</v>
      </c>
      <c r="B219" s="61">
        <v>3460</v>
      </c>
      <c r="C219" s="60">
        <v>602</v>
      </c>
      <c r="D219" s="60">
        <v>2858</v>
      </c>
      <c r="E219" s="61">
        <v>0.17398843930635838</v>
      </c>
      <c r="F219" s="61">
        <v>7226</v>
      </c>
      <c r="G219" s="61">
        <v>697</v>
      </c>
      <c r="H219" s="61">
        <v>6529</v>
      </c>
      <c r="I219" s="61">
        <v>9.6457237752560196E-2</v>
      </c>
      <c r="J219" s="60">
        <v>-7.7531201553798182E-2</v>
      </c>
      <c r="K219" s="60">
        <v>1.2844646606018195</v>
      </c>
      <c r="L219" s="174" t="s">
        <v>170</v>
      </c>
    </row>
    <row r="220" spans="1:12" x14ac:dyDescent="0.2">
      <c r="A220" s="60">
        <v>48029121910</v>
      </c>
      <c r="B220" s="61">
        <v>3951</v>
      </c>
      <c r="C220" s="60">
        <v>408</v>
      </c>
      <c r="D220" s="60">
        <v>3543</v>
      </c>
      <c r="E220" s="61">
        <v>0.10326499620349279</v>
      </c>
      <c r="F220" s="61">
        <v>6384</v>
      </c>
      <c r="G220" s="61">
        <v>272</v>
      </c>
      <c r="H220" s="61">
        <v>6112</v>
      </c>
      <c r="I220" s="61">
        <v>4.2606516290726815E-2</v>
      </c>
      <c r="J220" s="60">
        <v>-6.0658479912765975E-2</v>
      </c>
      <c r="K220" s="60">
        <v>0.72509173017217043</v>
      </c>
      <c r="L220" s="174" t="s">
        <v>170</v>
      </c>
    </row>
    <row r="221" spans="1:12" x14ac:dyDescent="0.2">
      <c r="A221" s="60">
        <v>48029130200</v>
      </c>
      <c r="B221" s="61">
        <v>1748</v>
      </c>
      <c r="C221" s="60">
        <v>1223</v>
      </c>
      <c r="D221" s="60">
        <v>525</v>
      </c>
      <c r="E221" s="61">
        <v>0.69965675057208243</v>
      </c>
      <c r="F221" s="61">
        <v>1830</v>
      </c>
      <c r="G221" s="61">
        <v>1084</v>
      </c>
      <c r="H221" s="61">
        <v>746</v>
      </c>
      <c r="I221" s="61">
        <v>0.59234972677595632</v>
      </c>
      <c r="J221" s="60">
        <v>-0.10730702379612611</v>
      </c>
      <c r="K221" s="60">
        <v>0.42095238095238097</v>
      </c>
      <c r="L221" s="174" t="s">
        <v>179</v>
      </c>
    </row>
    <row r="222" spans="1:12" x14ac:dyDescent="0.2">
      <c r="A222" s="60">
        <v>48029130300</v>
      </c>
      <c r="B222" s="61">
        <v>3059</v>
      </c>
      <c r="C222" s="60">
        <v>2099</v>
      </c>
      <c r="D222" s="60">
        <v>960</v>
      </c>
      <c r="E222" s="61">
        <v>0.6861719516181759</v>
      </c>
      <c r="F222" s="61">
        <v>3501</v>
      </c>
      <c r="G222" s="61">
        <v>2378</v>
      </c>
      <c r="H222" s="61">
        <v>1123</v>
      </c>
      <c r="I222" s="61">
        <v>0.67923450442730648</v>
      </c>
      <c r="J222" s="60">
        <v>-6.9374471908694169E-3</v>
      </c>
      <c r="K222" s="60">
        <v>0.16979166666666667</v>
      </c>
      <c r="L222" s="174" t="s">
        <v>170</v>
      </c>
    </row>
    <row r="223" spans="1:12" x14ac:dyDescent="0.2">
      <c r="A223" s="60">
        <v>48029130401</v>
      </c>
      <c r="B223" s="61">
        <v>4057</v>
      </c>
      <c r="C223" s="60">
        <v>2696</v>
      </c>
      <c r="D223" s="60">
        <v>1361</v>
      </c>
      <c r="E223" s="61">
        <v>0.66453044121271876</v>
      </c>
      <c r="F223" s="61">
        <v>4440</v>
      </c>
      <c r="G223" s="61">
        <v>3032</v>
      </c>
      <c r="H223" s="61">
        <v>1408</v>
      </c>
      <c r="I223" s="61">
        <v>0.6828828828828829</v>
      </c>
      <c r="J223" s="60">
        <v>1.8352441670164144E-2</v>
      </c>
      <c r="K223" s="60">
        <v>3.4533431300514325E-2</v>
      </c>
      <c r="L223" s="174" t="s">
        <v>170</v>
      </c>
    </row>
    <row r="224" spans="1:12" x14ac:dyDescent="0.2">
      <c r="A224" s="60">
        <v>48029130402</v>
      </c>
      <c r="B224" s="61">
        <v>2994</v>
      </c>
      <c r="C224" s="60">
        <v>2310</v>
      </c>
      <c r="D224" s="60">
        <v>684</v>
      </c>
      <c r="E224" s="61">
        <v>0.77154308617234468</v>
      </c>
      <c r="F224" s="61">
        <v>4454</v>
      </c>
      <c r="G224" s="61">
        <v>3454</v>
      </c>
      <c r="H224" s="61">
        <v>1000</v>
      </c>
      <c r="I224" s="61">
        <v>0.77548271216883702</v>
      </c>
      <c r="J224" s="60">
        <v>3.9396259964923352E-3</v>
      </c>
      <c r="K224" s="60">
        <v>0.46198830409356723</v>
      </c>
      <c r="L224" s="174" t="s">
        <v>170</v>
      </c>
    </row>
    <row r="225" spans="1:12" x14ac:dyDescent="0.2">
      <c r="A225" s="60">
        <v>48029130500</v>
      </c>
      <c r="B225" s="61">
        <v>3602</v>
      </c>
      <c r="C225" s="60">
        <v>2683</v>
      </c>
      <c r="D225" s="60">
        <v>919</v>
      </c>
      <c r="E225" s="61">
        <v>0.74486396446418657</v>
      </c>
      <c r="F225" s="61">
        <v>4967</v>
      </c>
      <c r="G225" s="61">
        <v>3854</v>
      </c>
      <c r="H225" s="61">
        <v>1113</v>
      </c>
      <c r="I225" s="61">
        <v>0.77592107912220654</v>
      </c>
      <c r="J225" s="60">
        <v>3.1057114658019969E-2</v>
      </c>
      <c r="K225" s="60">
        <v>0.21109902067464636</v>
      </c>
      <c r="L225" s="174" t="s">
        <v>170</v>
      </c>
    </row>
    <row r="226" spans="1:12" x14ac:dyDescent="0.2">
      <c r="A226" s="60">
        <v>48029130600</v>
      </c>
      <c r="B226" s="61">
        <v>4788</v>
      </c>
      <c r="C226" s="60">
        <v>3783</v>
      </c>
      <c r="D226" s="60">
        <v>1005</v>
      </c>
      <c r="E226" s="61">
        <v>0.79010025062656641</v>
      </c>
      <c r="F226" s="61">
        <v>4031</v>
      </c>
      <c r="G226" s="61">
        <v>3004</v>
      </c>
      <c r="H226" s="61">
        <v>1027</v>
      </c>
      <c r="I226" s="61">
        <v>0.74522451004713475</v>
      </c>
      <c r="J226" s="60">
        <v>-4.4875740579431667E-2</v>
      </c>
      <c r="K226" s="60">
        <v>2.1890547263681594E-2</v>
      </c>
      <c r="L226" s="174" t="s">
        <v>170</v>
      </c>
    </row>
    <row r="227" spans="1:12" x14ac:dyDescent="0.2">
      <c r="A227" s="60">
        <v>48029130700</v>
      </c>
      <c r="B227" s="61">
        <v>2348</v>
      </c>
      <c r="C227" s="60">
        <v>1855</v>
      </c>
      <c r="D227" s="60">
        <v>493</v>
      </c>
      <c r="E227" s="61">
        <v>0.79003407155025551</v>
      </c>
      <c r="F227" s="61">
        <v>2596</v>
      </c>
      <c r="G227" s="61">
        <v>1963</v>
      </c>
      <c r="H227" s="61">
        <v>633</v>
      </c>
      <c r="I227" s="61">
        <v>0.75616332819722654</v>
      </c>
      <c r="J227" s="60">
        <v>-3.3870743353028976E-2</v>
      </c>
      <c r="K227" s="60">
        <v>0.28397565922920892</v>
      </c>
      <c r="L227" s="174" t="s">
        <v>170</v>
      </c>
    </row>
    <row r="228" spans="1:12" x14ac:dyDescent="0.2">
      <c r="A228" s="60">
        <v>48029130800</v>
      </c>
      <c r="B228" s="61">
        <v>5239</v>
      </c>
      <c r="C228" s="60">
        <v>3347</v>
      </c>
      <c r="D228" s="60">
        <v>1892</v>
      </c>
      <c r="E228" s="61">
        <v>0.63886237831647263</v>
      </c>
      <c r="F228" s="61">
        <v>5996</v>
      </c>
      <c r="G228" s="61">
        <v>4132</v>
      </c>
      <c r="H228" s="61">
        <v>1864</v>
      </c>
      <c r="I228" s="61">
        <v>0.68912608405603737</v>
      </c>
      <c r="J228" s="60">
        <v>5.0263705739564735E-2</v>
      </c>
      <c r="K228" s="60">
        <v>-1.4799154334038054E-2</v>
      </c>
      <c r="L228" s="174" t="s">
        <v>170</v>
      </c>
    </row>
    <row r="229" spans="1:12" x14ac:dyDescent="0.2">
      <c r="A229" s="60">
        <v>48029130900</v>
      </c>
      <c r="B229" s="61">
        <v>4246</v>
      </c>
      <c r="C229" s="60">
        <v>2717</v>
      </c>
      <c r="D229" s="60">
        <v>1529</v>
      </c>
      <c r="E229" s="61">
        <v>0.63989637305699487</v>
      </c>
      <c r="F229" s="61">
        <v>4600</v>
      </c>
      <c r="G229" s="61">
        <v>2982</v>
      </c>
      <c r="H229" s="61">
        <v>1618</v>
      </c>
      <c r="I229" s="61">
        <v>0.64826086956521745</v>
      </c>
      <c r="J229" s="60">
        <v>8.3644965082225742E-3</v>
      </c>
      <c r="K229" s="60">
        <v>5.8207979071288427E-2</v>
      </c>
      <c r="L229" s="174" t="s">
        <v>170</v>
      </c>
    </row>
    <row r="230" spans="1:12" x14ac:dyDescent="0.2">
      <c r="A230" s="60">
        <v>48029131000</v>
      </c>
      <c r="B230" s="61">
        <v>4377</v>
      </c>
      <c r="C230" s="60">
        <v>2045</v>
      </c>
      <c r="D230" s="60">
        <v>2332</v>
      </c>
      <c r="E230" s="61">
        <v>0.46721498743431572</v>
      </c>
      <c r="F230" s="61">
        <v>4913</v>
      </c>
      <c r="G230" s="61">
        <v>3465</v>
      </c>
      <c r="H230" s="61">
        <v>1448</v>
      </c>
      <c r="I230" s="61">
        <v>0.70527172806839</v>
      </c>
      <c r="J230" s="60">
        <v>0.23805674063407428</v>
      </c>
      <c r="K230" s="60">
        <v>-0.379073756432247</v>
      </c>
      <c r="L230" s="174" t="s">
        <v>170</v>
      </c>
    </row>
    <row r="231" spans="1:12" x14ac:dyDescent="0.2">
      <c r="A231" s="60">
        <v>48029131100</v>
      </c>
      <c r="B231" s="61">
        <v>2130</v>
      </c>
      <c r="C231" s="60">
        <v>1148</v>
      </c>
      <c r="D231" s="60">
        <v>982</v>
      </c>
      <c r="E231" s="61">
        <v>0.53896713615023473</v>
      </c>
      <c r="F231" s="61">
        <v>2543</v>
      </c>
      <c r="G231" s="61">
        <v>1557</v>
      </c>
      <c r="H231" s="61">
        <v>986</v>
      </c>
      <c r="I231" s="61">
        <v>0.61226897365316557</v>
      </c>
      <c r="J231" s="60">
        <v>7.3301837502930844E-2</v>
      </c>
      <c r="K231" s="60">
        <v>4.0733197556008143E-3</v>
      </c>
      <c r="L231" s="174" t="s">
        <v>170</v>
      </c>
    </row>
    <row r="232" spans="1:12" x14ac:dyDescent="0.2">
      <c r="A232" s="60">
        <v>48029131200</v>
      </c>
      <c r="B232" s="61">
        <v>2679</v>
      </c>
      <c r="C232" s="60">
        <v>1080</v>
      </c>
      <c r="D232" s="60">
        <v>1599</v>
      </c>
      <c r="E232" s="61">
        <v>0.40313549832026874</v>
      </c>
      <c r="F232" s="61">
        <v>3262</v>
      </c>
      <c r="G232" s="61">
        <v>1998</v>
      </c>
      <c r="H232" s="61">
        <v>1264</v>
      </c>
      <c r="I232" s="61">
        <v>0.61250766400980994</v>
      </c>
      <c r="J232" s="60">
        <v>0.2093721656895412</v>
      </c>
      <c r="K232" s="60">
        <v>-0.20950594121325827</v>
      </c>
      <c r="L232" s="174" t="s">
        <v>170</v>
      </c>
    </row>
    <row r="233" spans="1:12" x14ac:dyDescent="0.2">
      <c r="A233" s="60">
        <v>48029131300</v>
      </c>
      <c r="B233" s="61">
        <v>5749</v>
      </c>
      <c r="C233" s="60">
        <v>2548</v>
      </c>
      <c r="D233" s="60">
        <v>3201</v>
      </c>
      <c r="E233" s="61">
        <v>0.4432075143503218</v>
      </c>
      <c r="F233" s="61">
        <v>6142</v>
      </c>
      <c r="G233" s="61">
        <v>3624</v>
      </c>
      <c r="H233" s="61">
        <v>2518</v>
      </c>
      <c r="I233" s="61">
        <v>0.59003581895148161</v>
      </c>
      <c r="J233" s="60">
        <v>0.14682830460115981</v>
      </c>
      <c r="K233" s="60">
        <v>-0.21337082161824431</v>
      </c>
      <c r="L233" s="174" t="s">
        <v>170</v>
      </c>
    </row>
    <row r="234" spans="1:12" x14ac:dyDescent="0.2">
      <c r="A234" s="60">
        <v>48029131401</v>
      </c>
      <c r="B234" s="61">
        <v>5762</v>
      </c>
      <c r="C234" s="60">
        <v>2078</v>
      </c>
      <c r="D234" s="60">
        <v>3684</v>
      </c>
      <c r="E234" s="61">
        <v>0.36063866712946896</v>
      </c>
      <c r="F234" s="61">
        <v>9425</v>
      </c>
      <c r="G234" s="61">
        <v>2921</v>
      </c>
      <c r="H234" s="61">
        <v>6504</v>
      </c>
      <c r="I234" s="61">
        <v>0.30992042440318301</v>
      </c>
      <c r="J234" s="60">
        <v>-5.0718242726285945E-2</v>
      </c>
      <c r="K234" s="60">
        <v>0.76547231270358307</v>
      </c>
      <c r="L234" s="174" t="s">
        <v>170</v>
      </c>
    </row>
    <row r="235" spans="1:12" x14ac:dyDescent="0.2">
      <c r="A235" s="60">
        <v>48029131402</v>
      </c>
      <c r="B235" s="61">
        <v>2437</v>
      </c>
      <c r="C235" s="60">
        <v>912</v>
      </c>
      <c r="D235" s="60">
        <v>1525</v>
      </c>
      <c r="E235" s="61">
        <v>0.37423061140746822</v>
      </c>
      <c r="F235" s="61">
        <v>2702</v>
      </c>
      <c r="G235" s="61">
        <v>1465</v>
      </c>
      <c r="H235" s="61">
        <v>1237</v>
      </c>
      <c r="I235" s="61">
        <v>0.54219096965210956</v>
      </c>
      <c r="J235" s="60">
        <v>0.16796035824464134</v>
      </c>
      <c r="K235" s="60">
        <v>-0.18885245901639344</v>
      </c>
      <c r="L235" s="174" t="s">
        <v>170</v>
      </c>
    </row>
    <row r="236" spans="1:12" x14ac:dyDescent="0.2">
      <c r="A236" s="60">
        <v>48029131503</v>
      </c>
      <c r="B236" s="61">
        <v>3281</v>
      </c>
      <c r="C236" s="60">
        <v>908</v>
      </c>
      <c r="D236" s="60">
        <v>2373</v>
      </c>
      <c r="E236" s="61">
        <v>0.27674489484913134</v>
      </c>
      <c r="F236" s="61">
        <v>3143</v>
      </c>
      <c r="G236" s="61">
        <v>1399</v>
      </c>
      <c r="H236" s="61">
        <v>1744</v>
      </c>
      <c r="I236" s="61">
        <v>0.44511613108495068</v>
      </c>
      <c r="J236" s="60">
        <v>0.16837123623581934</v>
      </c>
      <c r="K236" s="60">
        <v>-0.26506531816266332</v>
      </c>
      <c r="L236" s="174" t="s">
        <v>170</v>
      </c>
    </row>
    <row r="237" spans="1:12" x14ac:dyDescent="0.2">
      <c r="A237" s="60">
        <v>48029131504</v>
      </c>
      <c r="B237" s="61">
        <v>4260</v>
      </c>
      <c r="C237" s="60">
        <v>1787</v>
      </c>
      <c r="D237" s="60">
        <v>2473</v>
      </c>
      <c r="E237" s="61">
        <v>0.41948356807511739</v>
      </c>
      <c r="F237" s="61">
        <v>4380</v>
      </c>
      <c r="G237" s="61">
        <v>2275</v>
      </c>
      <c r="H237" s="61">
        <v>2105</v>
      </c>
      <c r="I237" s="61">
        <v>0.51940639269406397</v>
      </c>
      <c r="J237" s="60">
        <v>9.9922824618946582E-2</v>
      </c>
      <c r="K237" s="60">
        <v>-0.14880711686211079</v>
      </c>
      <c r="L237" s="174" t="s">
        <v>170</v>
      </c>
    </row>
    <row r="238" spans="1:12" x14ac:dyDescent="0.2">
      <c r="A238" s="60">
        <v>48029131505</v>
      </c>
      <c r="B238" s="61">
        <v>3315</v>
      </c>
      <c r="C238" s="60">
        <v>1363</v>
      </c>
      <c r="D238" s="60">
        <v>1952</v>
      </c>
      <c r="E238" s="61">
        <v>0.41116138763197585</v>
      </c>
      <c r="F238" s="61">
        <v>4638</v>
      </c>
      <c r="G238" s="61">
        <v>1414</v>
      </c>
      <c r="H238" s="61">
        <v>3224</v>
      </c>
      <c r="I238" s="61">
        <v>0.30487278999568779</v>
      </c>
      <c r="J238" s="60">
        <v>-0.10628859763628806</v>
      </c>
      <c r="K238" s="60">
        <v>0.65163934426229508</v>
      </c>
      <c r="L238" s="174" t="s">
        <v>179</v>
      </c>
    </row>
    <row r="239" spans="1:12" x14ac:dyDescent="0.2">
      <c r="A239" s="60">
        <v>48029131506</v>
      </c>
      <c r="B239" s="61">
        <v>3255</v>
      </c>
      <c r="C239" s="60">
        <v>1329</v>
      </c>
      <c r="D239" s="60">
        <v>1926</v>
      </c>
      <c r="E239" s="61">
        <v>0.40829493087557606</v>
      </c>
      <c r="F239" s="61">
        <v>3532</v>
      </c>
      <c r="G239" s="61">
        <v>1166</v>
      </c>
      <c r="H239" s="61">
        <v>2366</v>
      </c>
      <c r="I239" s="61">
        <v>0.3301245753114383</v>
      </c>
      <c r="J239" s="60">
        <v>-7.8170355564137761E-2</v>
      </c>
      <c r="K239" s="60">
        <v>0.22845275181723779</v>
      </c>
      <c r="L239" s="174" t="s">
        <v>170</v>
      </c>
    </row>
    <row r="240" spans="1:12" x14ac:dyDescent="0.2">
      <c r="A240" s="60">
        <v>48029131507</v>
      </c>
      <c r="B240" s="61">
        <v>6726</v>
      </c>
      <c r="C240" s="60">
        <v>4645</v>
      </c>
      <c r="D240" s="60">
        <v>2081</v>
      </c>
      <c r="E240" s="61">
        <v>0.69060362771335115</v>
      </c>
      <c r="F240" s="61">
        <v>6872</v>
      </c>
      <c r="G240" s="61">
        <v>3977</v>
      </c>
      <c r="H240" s="61">
        <v>2895</v>
      </c>
      <c r="I240" s="61">
        <v>0.57872526193247964</v>
      </c>
      <c r="J240" s="60">
        <v>-0.11187836578087151</v>
      </c>
      <c r="K240" s="60">
        <v>0.39115809706871696</v>
      </c>
      <c r="L240" s="174" t="s">
        <v>179</v>
      </c>
    </row>
    <row r="241" spans="1:12" x14ac:dyDescent="0.2">
      <c r="A241" s="60">
        <v>48029131601</v>
      </c>
      <c r="B241" s="61">
        <v>1603</v>
      </c>
      <c r="C241" s="60">
        <v>364</v>
      </c>
      <c r="D241" s="60">
        <v>1239</v>
      </c>
      <c r="E241" s="61">
        <v>0.22707423580786026</v>
      </c>
      <c r="F241" s="61">
        <v>3906</v>
      </c>
      <c r="G241" s="61">
        <v>629</v>
      </c>
      <c r="H241" s="61">
        <v>3277</v>
      </c>
      <c r="I241" s="61">
        <v>0.16103430619559653</v>
      </c>
      <c r="J241" s="60">
        <v>-6.6039929612263737E-2</v>
      </c>
      <c r="K241" s="60">
        <v>1.6448748991121873</v>
      </c>
      <c r="L241" s="174" t="s">
        <v>170</v>
      </c>
    </row>
    <row r="242" spans="1:12" x14ac:dyDescent="0.2">
      <c r="A242" s="60">
        <v>48029131606</v>
      </c>
      <c r="B242" s="61">
        <v>4249</v>
      </c>
      <c r="C242" s="60">
        <v>1293</v>
      </c>
      <c r="D242" s="60">
        <v>2956</v>
      </c>
      <c r="E242" s="61">
        <v>0.30430689574017417</v>
      </c>
      <c r="F242" s="61">
        <v>5789</v>
      </c>
      <c r="G242" s="61">
        <v>1870</v>
      </c>
      <c r="H242" s="61">
        <v>3919</v>
      </c>
      <c r="I242" s="61">
        <v>0.3230264294351356</v>
      </c>
      <c r="J242" s="60">
        <v>1.8719533694961432E-2</v>
      </c>
      <c r="K242" s="60">
        <v>0.3257780784844384</v>
      </c>
      <c r="L242" s="174" t="s">
        <v>170</v>
      </c>
    </row>
    <row r="243" spans="1:12" x14ac:dyDescent="0.2">
      <c r="A243" s="60">
        <v>48029131608</v>
      </c>
      <c r="B243" s="61">
        <v>3852</v>
      </c>
      <c r="C243" s="60">
        <v>1103</v>
      </c>
      <c r="D243" s="60">
        <v>2749</v>
      </c>
      <c r="E243" s="61">
        <v>0.28634475597092418</v>
      </c>
      <c r="F243" s="61">
        <v>5773</v>
      </c>
      <c r="G243" s="61">
        <v>2259</v>
      </c>
      <c r="H243" s="61">
        <v>3514</v>
      </c>
      <c r="I243" s="61">
        <v>0.39130434782608697</v>
      </c>
      <c r="J243" s="60">
        <v>0.10495959185516279</v>
      </c>
      <c r="K243" s="60">
        <v>0.27828301200436523</v>
      </c>
      <c r="L243" s="174" t="s">
        <v>170</v>
      </c>
    </row>
    <row r="244" spans="1:12" x14ac:dyDescent="0.2">
      <c r="A244" s="60">
        <v>48029131609</v>
      </c>
      <c r="B244" s="61">
        <v>7928</v>
      </c>
      <c r="C244" s="60">
        <v>1966</v>
      </c>
      <c r="D244" s="60">
        <v>5962</v>
      </c>
      <c r="E244" s="61">
        <v>0.24798183652875883</v>
      </c>
      <c r="F244" s="61">
        <v>8160</v>
      </c>
      <c r="G244" s="61">
        <v>1771</v>
      </c>
      <c r="H244" s="61">
        <v>6389</v>
      </c>
      <c r="I244" s="61">
        <v>0.2170343137254902</v>
      </c>
      <c r="J244" s="60">
        <v>-3.0947522803268623E-2</v>
      </c>
      <c r="K244" s="60">
        <v>7.1620261657162024E-2</v>
      </c>
      <c r="L244" s="174" t="s">
        <v>170</v>
      </c>
    </row>
    <row r="245" spans="1:12" x14ac:dyDescent="0.2">
      <c r="A245" s="60">
        <v>48029131610</v>
      </c>
      <c r="B245" s="61">
        <v>6265</v>
      </c>
      <c r="C245" s="60">
        <v>2378</v>
      </c>
      <c r="D245" s="60">
        <v>3887</v>
      </c>
      <c r="E245" s="61">
        <v>0.37956903431763767</v>
      </c>
      <c r="F245" s="61">
        <v>5923</v>
      </c>
      <c r="G245" s="61">
        <v>1380</v>
      </c>
      <c r="H245" s="61">
        <v>4543</v>
      </c>
      <c r="I245" s="61">
        <v>0.23299003883167313</v>
      </c>
      <c r="J245" s="60">
        <v>-0.14657899548596454</v>
      </c>
      <c r="K245" s="60">
        <v>0.16876768716233601</v>
      </c>
      <c r="L245" s="174" t="s">
        <v>179</v>
      </c>
    </row>
    <row r="246" spans="1:12" x14ac:dyDescent="0.2">
      <c r="A246" s="60">
        <v>48029131611</v>
      </c>
      <c r="B246" s="61">
        <v>1547</v>
      </c>
      <c r="C246" s="60">
        <v>126</v>
      </c>
      <c r="D246" s="60">
        <v>1421</v>
      </c>
      <c r="E246" s="61">
        <v>8.1447963800904979E-2</v>
      </c>
      <c r="F246" s="61">
        <v>1086</v>
      </c>
      <c r="G246" s="61">
        <v>268</v>
      </c>
      <c r="H246" s="61">
        <v>818</v>
      </c>
      <c r="I246" s="61">
        <v>0.24677716390423574</v>
      </c>
      <c r="J246" s="60">
        <v>0.16532920010333074</v>
      </c>
      <c r="K246" s="60">
        <v>-0.42434904996481349</v>
      </c>
      <c r="L246" s="174" t="s">
        <v>170</v>
      </c>
    </row>
    <row r="247" spans="1:12" x14ac:dyDescent="0.2">
      <c r="A247" s="60">
        <v>48029131612</v>
      </c>
      <c r="B247" s="61">
        <v>1138</v>
      </c>
      <c r="C247" s="60">
        <v>547</v>
      </c>
      <c r="D247" s="60">
        <v>591</v>
      </c>
      <c r="E247" s="61">
        <v>0.4806678383128295</v>
      </c>
      <c r="F247" s="61">
        <v>1884</v>
      </c>
      <c r="G247" s="61">
        <v>471</v>
      </c>
      <c r="H247" s="61">
        <v>1413</v>
      </c>
      <c r="I247" s="61">
        <v>0.25</v>
      </c>
      <c r="J247" s="60">
        <v>-0.2306678383128295</v>
      </c>
      <c r="K247" s="60">
        <v>1.3908629441624365</v>
      </c>
      <c r="L247" s="174" t="s">
        <v>179</v>
      </c>
    </row>
    <row r="248" spans="1:12" x14ac:dyDescent="0.2">
      <c r="A248" s="60">
        <v>48029131613</v>
      </c>
      <c r="B248" s="61">
        <v>5120</v>
      </c>
      <c r="C248" s="60">
        <v>919</v>
      </c>
      <c r="D248" s="60">
        <v>4201</v>
      </c>
      <c r="E248" s="61">
        <v>0.17949218750000001</v>
      </c>
      <c r="F248" s="61">
        <v>4505</v>
      </c>
      <c r="G248" s="61">
        <v>1480</v>
      </c>
      <c r="H248" s="61">
        <v>3025</v>
      </c>
      <c r="I248" s="61">
        <v>0.32852386237513875</v>
      </c>
      <c r="J248" s="60">
        <v>0.14903167487513874</v>
      </c>
      <c r="K248" s="60">
        <v>-0.27993334920257079</v>
      </c>
      <c r="L248" s="174" t="s">
        <v>170</v>
      </c>
    </row>
    <row r="249" spans="1:12" x14ac:dyDescent="0.2">
      <c r="A249" s="60">
        <v>48029131614</v>
      </c>
      <c r="B249" s="61">
        <v>3416</v>
      </c>
      <c r="C249" s="60">
        <v>1008</v>
      </c>
      <c r="D249" s="60">
        <v>2408</v>
      </c>
      <c r="E249" s="61">
        <v>0.29508196721311475</v>
      </c>
      <c r="F249" s="61">
        <v>4096</v>
      </c>
      <c r="G249" s="61">
        <v>1976</v>
      </c>
      <c r="H249" s="61">
        <v>2120</v>
      </c>
      <c r="I249" s="61">
        <v>0.482421875</v>
      </c>
      <c r="J249" s="60">
        <v>0.18733990778688525</v>
      </c>
      <c r="K249" s="60">
        <v>-0.11960132890365449</v>
      </c>
      <c r="L249" s="174" t="s">
        <v>170</v>
      </c>
    </row>
    <row r="250" spans="1:12" x14ac:dyDescent="0.2">
      <c r="A250" s="60">
        <v>48029131615</v>
      </c>
      <c r="B250" s="61">
        <v>6000</v>
      </c>
      <c r="C250" s="60">
        <v>1580</v>
      </c>
      <c r="D250" s="60">
        <v>4420</v>
      </c>
      <c r="E250" s="61">
        <v>0.26333333333333331</v>
      </c>
      <c r="F250" s="61">
        <v>7081</v>
      </c>
      <c r="G250" s="61">
        <v>1889</v>
      </c>
      <c r="H250" s="61">
        <v>5192</v>
      </c>
      <c r="I250" s="61">
        <v>0.26677023019347551</v>
      </c>
      <c r="J250" s="60">
        <v>3.4368968601422023E-3</v>
      </c>
      <c r="K250" s="60">
        <v>0.17466063348416289</v>
      </c>
      <c r="L250" s="174" t="s">
        <v>170</v>
      </c>
    </row>
    <row r="251" spans="1:12" x14ac:dyDescent="0.2">
      <c r="A251" s="60">
        <v>48029131700</v>
      </c>
      <c r="B251" s="61">
        <v>987</v>
      </c>
      <c r="C251" s="60">
        <v>272</v>
      </c>
      <c r="D251" s="60">
        <v>715</v>
      </c>
      <c r="E251" s="61">
        <v>0.27558257345491388</v>
      </c>
      <c r="F251" s="61">
        <v>1097</v>
      </c>
      <c r="G251" s="61">
        <v>186</v>
      </c>
      <c r="H251" s="61">
        <v>911</v>
      </c>
      <c r="I251" s="61">
        <v>0.16955332725615316</v>
      </c>
      <c r="J251" s="60">
        <v>-0.10602924619876072</v>
      </c>
      <c r="K251" s="60">
        <v>0.27412587412587414</v>
      </c>
      <c r="L251" s="174" t="s">
        <v>179</v>
      </c>
    </row>
    <row r="252" spans="1:12" x14ac:dyDescent="0.2">
      <c r="A252" s="60">
        <v>48029131801</v>
      </c>
      <c r="B252" s="61">
        <v>2617</v>
      </c>
      <c r="C252" s="60">
        <v>433</v>
      </c>
      <c r="D252" s="60">
        <v>2184</v>
      </c>
      <c r="E252" s="61">
        <v>0.16545662972869699</v>
      </c>
      <c r="F252" s="61">
        <v>2248</v>
      </c>
      <c r="G252" s="61">
        <v>464</v>
      </c>
      <c r="H252" s="61">
        <v>1784</v>
      </c>
      <c r="I252" s="61">
        <v>0.20640569395017794</v>
      </c>
      <c r="J252" s="60">
        <v>4.0949064221480952E-2</v>
      </c>
      <c r="K252" s="60">
        <v>-0.18315018315018314</v>
      </c>
      <c r="L252" s="174" t="s">
        <v>170</v>
      </c>
    </row>
    <row r="253" spans="1:12" x14ac:dyDescent="0.2">
      <c r="A253" s="60">
        <v>48029131802</v>
      </c>
      <c r="B253" s="61">
        <v>6068</v>
      </c>
      <c r="C253" s="60">
        <v>2028</v>
      </c>
      <c r="D253" s="60">
        <v>4040</v>
      </c>
      <c r="E253" s="61">
        <v>0.33421226104152935</v>
      </c>
      <c r="F253" s="61">
        <v>4728</v>
      </c>
      <c r="G253" s="61">
        <v>1267</v>
      </c>
      <c r="H253" s="61">
        <v>3461</v>
      </c>
      <c r="I253" s="61">
        <v>0.26797800338409478</v>
      </c>
      <c r="J253" s="60">
        <v>-6.623425765743457E-2</v>
      </c>
      <c r="K253" s="60">
        <v>-0.14331683168316831</v>
      </c>
      <c r="L253" s="174" t="s">
        <v>170</v>
      </c>
    </row>
    <row r="254" spans="1:12" x14ac:dyDescent="0.2">
      <c r="A254" s="60">
        <v>48029140100</v>
      </c>
      <c r="B254" s="61">
        <v>1960</v>
      </c>
      <c r="C254" s="60">
        <v>1327</v>
      </c>
      <c r="D254" s="60">
        <v>633</v>
      </c>
      <c r="E254" s="61">
        <v>0.67704081632653057</v>
      </c>
      <c r="F254" s="61">
        <v>1410</v>
      </c>
      <c r="G254" s="61">
        <v>646</v>
      </c>
      <c r="H254" s="61">
        <v>764</v>
      </c>
      <c r="I254" s="61">
        <v>0.45815602836879432</v>
      </c>
      <c r="J254" s="60">
        <v>-0.21888478795773625</v>
      </c>
      <c r="K254" s="60">
        <v>0.20695102685624012</v>
      </c>
      <c r="L254" s="174" t="s">
        <v>179</v>
      </c>
    </row>
    <row r="255" spans="1:12" x14ac:dyDescent="0.2">
      <c r="A255" s="60">
        <v>48029140200</v>
      </c>
      <c r="B255" s="61">
        <v>3167</v>
      </c>
      <c r="C255" s="60">
        <v>1850</v>
      </c>
      <c r="D255" s="60">
        <v>1317</v>
      </c>
      <c r="E255" s="61">
        <v>0.58414903694347964</v>
      </c>
      <c r="F255" s="61">
        <v>2695</v>
      </c>
      <c r="G255" s="61">
        <v>1191</v>
      </c>
      <c r="H255" s="61">
        <v>1504</v>
      </c>
      <c r="I255" s="61">
        <v>0.44192949907235624</v>
      </c>
      <c r="J255" s="60">
        <v>-0.1422195378711234</v>
      </c>
      <c r="K255" s="60">
        <v>0.14198936977980259</v>
      </c>
      <c r="L255" s="174" t="s">
        <v>170</v>
      </c>
    </row>
    <row r="256" spans="1:12" x14ac:dyDescent="0.2">
      <c r="A256" s="60">
        <v>48029140300</v>
      </c>
      <c r="B256" s="61">
        <v>3343</v>
      </c>
      <c r="C256" s="60">
        <v>1824</v>
      </c>
      <c r="D256" s="60">
        <v>1519</v>
      </c>
      <c r="E256" s="61">
        <v>0.54561770864492976</v>
      </c>
      <c r="F256" s="61">
        <v>3240</v>
      </c>
      <c r="G256" s="61">
        <v>2176</v>
      </c>
      <c r="H256" s="61">
        <v>1064</v>
      </c>
      <c r="I256" s="61">
        <v>0.67160493827160495</v>
      </c>
      <c r="J256" s="60">
        <v>0.12598722962667519</v>
      </c>
      <c r="K256" s="60">
        <v>-0.29953917050691242</v>
      </c>
      <c r="L256" s="174" t="s">
        <v>170</v>
      </c>
    </row>
    <row r="257" spans="1:12" x14ac:dyDescent="0.2">
      <c r="A257" s="60">
        <v>48029140400</v>
      </c>
      <c r="B257" s="61">
        <v>3821</v>
      </c>
      <c r="C257" s="60">
        <v>2278</v>
      </c>
      <c r="D257" s="60">
        <v>1543</v>
      </c>
      <c r="E257" s="61">
        <v>0.59617901073017532</v>
      </c>
      <c r="F257" s="61">
        <v>3835</v>
      </c>
      <c r="G257" s="61">
        <v>1467</v>
      </c>
      <c r="H257" s="61">
        <v>2368</v>
      </c>
      <c r="I257" s="61">
        <v>0.38252933507170794</v>
      </c>
      <c r="J257" s="60">
        <v>-0.21364967565846738</v>
      </c>
      <c r="K257" s="60">
        <v>0.5346727154893065</v>
      </c>
      <c r="L257" s="174" t="s">
        <v>179</v>
      </c>
    </row>
    <row r="258" spans="1:12" x14ac:dyDescent="0.2">
      <c r="A258" s="60">
        <v>48029140500</v>
      </c>
      <c r="B258" s="61">
        <v>4051</v>
      </c>
      <c r="C258" s="60">
        <v>1620</v>
      </c>
      <c r="D258" s="60">
        <v>2431</v>
      </c>
      <c r="E258" s="61">
        <v>0.39990125894840778</v>
      </c>
      <c r="F258" s="61">
        <v>4094</v>
      </c>
      <c r="G258" s="61">
        <v>1991</v>
      </c>
      <c r="H258" s="61">
        <v>2103</v>
      </c>
      <c r="I258" s="61">
        <v>0.48632144601856375</v>
      </c>
      <c r="J258" s="60">
        <v>8.6420187070155974E-2</v>
      </c>
      <c r="K258" s="60">
        <v>-0.13492389962978199</v>
      </c>
      <c r="L258" s="174" t="s">
        <v>170</v>
      </c>
    </row>
    <row r="259" spans="1:12" x14ac:dyDescent="0.2">
      <c r="A259" s="60">
        <v>48029140600</v>
      </c>
      <c r="B259" s="61">
        <v>2336</v>
      </c>
      <c r="C259" s="60">
        <v>1367</v>
      </c>
      <c r="D259" s="60">
        <v>969</v>
      </c>
      <c r="E259" s="61">
        <v>0.58518835616438358</v>
      </c>
      <c r="F259" s="61">
        <v>2980</v>
      </c>
      <c r="G259" s="61">
        <v>1710</v>
      </c>
      <c r="H259" s="61">
        <v>1270</v>
      </c>
      <c r="I259" s="61">
        <v>0.5738255033557047</v>
      </c>
      <c r="J259" s="60">
        <v>-1.136285280867888E-2</v>
      </c>
      <c r="K259" s="60">
        <v>0.3106295149638803</v>
      </c>
      <c r="L259" s="174" t="s">
        <v>170</v>
      </c>
    </row>
    <row r="260" spans="1:12" x14ac:dyDescent="0.2">
      <c r="A260" s="60">
        <v>48029140700</v>
      </c>
      <c r="B260" s="61">
        <v>4590</v>
      </c>
      <c r="C260" s="60">
        <v>1978</v>
      </c>
      <c r="D260" s="60">
        <v>2612</v>
      </c>
      <c r="E260" s="61">
        <v>0.43093681917211329</v>
      </c>
      <c r="F260" s="61">
        <v>4821</v>
      </c>
      <c r="G260" s="61">
        <v>1915</v>
      </c>
      <c r="H260" s="61">
        <v>2906</v>
      </c>
      <c r="I260" s="61">
        <v>0.3972204936735117</v>
      </c>
      <c r="J260" s="60">
        <v>-3.3716325498601596E-2</v>
      </c>
      <c r="K260" s="60">
        <v>0.11255742725880551</v>
      </c>
      <c r="L260" s="174" t="s">
        <v>170</v>
      </c>
    </row>
    <row r="261" spans="1:12" x14ac:dyDescent="0.2">
      <c r="A261" s="60">
        <v>48029140800</v>
      </c>
      <c r="B261" s="61">
        <v>4735</v>
      </c>
      <c r="C261" s="60">
        <v>2725</v>
      </c>
      <c r="D261" s="60">
        <v>2010</v>
      </c>
      <c r="E261" s="61">
        <v>0.57550158394931361</v>
      </c>
      <c r="F261" s="61">
        <v>5478</v>
      </c>
      <c r="G261" s="61">
        <v>3453</v>
      </c>
      <c r="H261" s="61">
        <v>2025</v>
      </c>
      <c r="I261" s="61">
        <v>0.63033953997809422</v>
      </c>
      <c r="J261" s="60">
        <v>5.483795602878061E-2</v>
      </c>
      <c r="K261" s="60">
        <v>7.462686567164179E-3</v>
      </c>
      <c r="L261" s="174" t="s">
        <v>170</v>
      </c>
    </row>
    <row r="262" spans="1:12" x14ac:dyDescent="0.2">
      <c r="A262" s="60">
        <v>48029140900</v>
      </c>
      <c r="B262" s="61">
        <v>1892</v>
      </c>
      <c r="C262" s="60">
        <v>1345</v>
      </c>
      <c r="D262" s="60">
        <v>547</v>
      </c>
      <c r="E262" s="61">
        <v>0.71088794926004228</v>
      </c>
      <c r="F262" s="61">
        <v>2025</v>
      </c>
      <c r="G262" s="61">
        <v>1142</v>
      </c>
      <c r="H262" s="61">
        <v>883</v>
      </c>
      <c r="I262" s="61">
        <v>0.56395061728395057</v>
      </c>
      <c r="J262" s="60">
        <v>-0.14693733197609171</v>
      </c>
      <c r="K262" s="60">
        <v>0.61425959780621575</v>
      </c>
      <c r="L262" s="174" t="s">
        <v>179</v>
      </c>
    </row>
    <row r="263" spans="1:12" x14ac:dyDescent="0.2">
      <c r="A263" s="60">
        <v>48029141000</v>
      </c>
      <c r="B263" s="61">
        <v>3339</v>
      </c>
      <c r="C263" s="60">
        <v>2241</v>
      </c>
      <c r="D263" s="60">
        <v>1098</v>
      </c>
      <c r="E263" s="61">
        <v>0.67115902964959573</v>
      </c>
      <c r="F263" s="61">
        <v>3661</v>
      </c>
      <c r="G263" s="61">
        <v>2590</v>
      </c>
      <c r="H263" s="61">
        <v>1071</v>
      </c>
      <c r="I263" s="61">
        <v>0.70745697896749526</v>
      </c>
      <c r="J263" s="60">
        <v>3.6297949317899536E-2</v>
      </c>
      <c r="K263" s="60">
        <v>-2.4590163934426229E-2</v>
      </c>
      <c r="L263" s="174" t="s">
        <v>170</v>
      </c>
    </row>
    <row r="264" spans="1:12" x14ac:dyDescent="0.2">
      <c r="A264" s="60">
        <v>48029141101</v>
      </c>
      <c r="B264" s="61">
        <v>4519</v>
      </c>
      <c r="C264" s="60">
        <v>3557</v>
      </c>
      <c r="D264" s="60">
        <v>962</v>
      </c>
      <c r="E264" s="61">
        <v>0.78712104447886699</v>
      </c>
      <c r="F264" s="61">
        <v>4091</v>
      </c>
      <c r="G264" s="61">
        <v>2574</v>
      </c>
      <c r="H264" s="61">
        <v>1517</v>
      </c>
      <c r="I264" s="61">
        <v>0.62918601808848695</v>
      </c>
      <c r="J264" s="60">
        <v>-0.15793502639038004</v>
      </c>
      <c r="K264" s="60">
        <v>0.57692307692307687</v>
      </c>
      <c r="L264" s="174" t="s">
        <v>179</v>
      </c>
    </row>
    <row r="265" spans="1:12" x14ac:dyDescent="0.2">
      <c r="A265" s="60">
        <v>48029141102</v>
      </c>
      <c r="B265" s="61">
        <v>3473</v>
      </c>
      <c r="C265" s="60">
        <v>2470</v>
      </c>
      <c r="D265" s="60">
        <v>1003</v>
      </c>
      <c r="E265" s="61">
        <v>0.71120069104520589</v>
      </c>
      <c r="F265" s="61">
        <v>3229</v>
      </c>
      <c r="G265" s="61">
        <v>2170</v>
      </c>
      <c r="H265" s="61">
        <v>1059</v>
      </c>
      <c r="I265" s="61">
        <v>0.6720346856611954</v>
      </c>
      <c r="J265" s="60">
        <v>-3.9166005384010494E-2</v>
      </c>
      <c r="K265" s="60">
        <v>5.5832502492522432E-2</v>
      </c>
      <c r="L265" s="174" t="s">
        <v>170</v>
      </c>
    </row>
    <row r="266" spans="1:12" x14ac:dyDescent="0.2">
      <c r="A266" s="60">
        <v>48029141200</v>
      </c>
      <c r="B266" s="61">
        <v>6827</v>
      </c>
      <c r="C266" s="60">
        <v>3302</v>
      </c>
      <c r="D266" s="60">
        <v>3525</v>
      </c>
      <c r="E266" s="61">
        <v>0.48366778965870805</v>
      </c>
      <c r="F266" s="61">
        <v>7129</v>
      </c>
      <c r="G266" s="61">
        <v>3961</v>
      </c>
      <c r="H266" s="61">
        <v>3168</v>
      </c>
      <c r="I266" s="61">
        <v>0.55561789872352363</v>
      </c>
      <c r="J266" s="60">
        <v>7.1950109064815582E-2</v>
      </c>
      <c r="K266" s="60">
        <v>-0.10127659574468086</v>
      </c>
      <c r="L266" s="174" t="s">
        <v>170</v>
      </c>
    </row>
    <row r="267" spans="1:12" x14ac:dyDescent="0.2">
      <c r="A267" s="60">
        <v>48029141300</v>
      </c>
      <c r="B267" s="61">
        <v>5323</v>
      </c>
      <c r="C267" s="60">
        <v>2224</v>
      </c>
      <c r="D267" s="60">
        <v>3099</v>
      </c>
      <c r="E267" s="61">
        <v>0.4178095059177156</v>
      </c>
      <c r="F267" s="61">
        <v>6725</v>
      </c>
      <c r="G267" s="61">
        <v>2934</v>
      </c>
      <c r="H267" s="61">
        <v>3791</v>
      </c>
      <c r="I267" s="61">
        <v>0.43628252788104088</v>
      </c>
      <c r="J267" s="60">
        <v>1.8473021963325287E-2</v>
      </c>
      <c r="K267" s="60">
        <v>0.22329783801226202</v>
      </c>
      <c r="L267" s="174" t="s">
        <v>170</v>
      </c>
    </row>
    <row r="268" spans="1:12" x14ac:dyDescent="0.2">
      <c r="A268" s="60">
        <v>48029141402</v>
      </c>
      <c r="B268" s="61">
        <v>3545</v>
      </c>
      <c r="C268" s="60">
        <v>1234</v>
      </c>
      <c r="D268" s="60">
        <v>2311</v>
      </c>
      <c r="E268" s="61">
        <v>0.34809590973201693</v>
      </c>
      <c r="F268" s="61">
        <v>4849</v>
      </c>
      <c r="G268" s="61">
        <v>921</v>
      </c>
      <c r="H268" s="61">
        <v>3928</v>
      </c>
      <c r="I268" s="61">
        <v>0.18993606929263765</v>
      </c>
      <c r="J268" s="60">
        <v>-0.15815984043937928</v>
      </c>
      <c r="K268" s="60">
        <v>0.69969710082215486</v>
      </c>
      <c r="L268" s="174" t="s">
        <v>179</v>
      </c>
    </row>
    <row r="269" spans="1:12" x14ac:dyDescent="0.2">
      <c r="A269" s="60">
        <v>48029141403</v>
      </c>
      <c r="B269" s="61">
        <v>3408</v>
      </c>
      <c r="C269" s="60">
        <v>1386</v>
      </c>
      <c r="D269" s="60">
        <v>2022</v>
      </c>
      <c r="E269" s="61">
        <v>0.40669014084507044</v>
      </c>
      <c r="F269" s="61">
        <v>4473</v>
      </c>
      <c r="G269" s="61">
        <v>1694</v>
      </c>
      <c r="H269" s="61">
        <v>2779</v>
      </c>
      <c r="I269" s="61">
        <v>0.37871674491392804</v>
      </c>
      <c r="J269" s="60">
        <v>-2.7973395931142397E-2</v>
      </c>
      <c r="K269" s="60">
        <v>0.37438180019782391</v>
      </c>
      <c r="L269" s="174" t="s">
        <v>170</v>
      </c>
    </row>
    <row r="270" spans="1:12" x14ac:dyDescent="0.2">
      <c r="A270" s="60">
        <v>48029141404</v>
      </c>
      <c r="B270" s="61">
        <v>4839</v>
      </c>
      <c r="C270" s="60">
        <v>2174</v>
      </c>
      <c r="D270" s="60">
        <v>2665</v>
      </c>
      <c r="E270" s="61">
        <v>0.4492663773506923</v>
      </c>
      <c r="F270" s="61">
        <v>5430</v>
      </c>
      <c r="G270" s="61">
        <v>2148</v>
      </c>
      <c r="H270" s="61">
        <v>3282</v>
      </c>
      <c r="I270" s="61">
        <v>0.39558011049723757</v>
      </c>
      <c r="J270" s="60">
        <v>-5.3686266853454734E-2</v>
      </c>
      <c r="K270" s="60">
        <v>0.23151969981238274</v>
      </c>
      <c r="L270" s="174" t="s">
        <v>170</v>
      </c>
    </row>
    <row r="271" spans="1:12" x14ac:dyDescent="0.2">
      <c r="A271" s="60">
        <v>48029141600</v>
      </c>
      <c r="B271" s="61">
        <v>4422</v>
      </c>
      <c r="C271" s="60">
        <v>1431</v>
      </c>
      <c r="D271" s="60">
        <v>2991</v>
      </c>
      <c r="E271" s="61">
        <v>0.32360922659430125</v>
      </c>
      <c r="F271" s="61">
        <v>5090</v>
      </c>
      <c r="G271" s="61">
        <v>2092</v>
      </c>
      <c r="H271" s="61">
        <v>2998</v>
      </c>
      <c r="I271" s="61">
        <v>0.41100196463654226</v>
      </c>
      <c r="J271" s="60">
        <v>8.7392738042241014E-2</v>
      </c>
      <c r="K271" s="60">
        <v>2.340354396522902E-3</v>
      </c>
      <c r="L271" s="174" t="s">
        <v>170</v>
      </c>
    </row>
    <row r="272" spans="1:12" x14ac:dyDescent="0.2">
      <c r="A272" s="60">
        <v>48029141700</v>
      </c>
      <c r="B272" s="61">
        <v>4904</v>
      </c>
      <c r="C272" s="60">
        <v>1963</v>
      </c>
      <c r="D272" s="60">
        <v>2941</v>
      </c>
      <c r="E272" s="61">
        <v>0.40028548123980423</v>
      </c>
      <c r="F272" s="61">
        <v>5325</v>
      </c>
      <c r="G272" s="61">
        <v>1771</v>
      </c>
      <c r="H272" s="61">
        <v>3554</v>
      </c>
      <c r="I272" s="61">
        <v>0.33258215962441312</v>
      </c>
      <c r="J272" s="60">
        <v>-6.770332161539111E-2</v>
      </c>
      <c r="K272" s="60">
        <v>0.20843250595035703</v>
      </c>
      <c r="L272" s="174" t="s">
        <v>170</v>
      </c>
    </row>
    <row r="273" spans="1:12" x14ac:dyDescent="0.2">
      <c r="A273" s="60">
        <v>48029141800</v>
      </c>
      <c r="B273" s="61">
        <v>5099</v>
      </c>
      <c r="C273" s="60">
        <v>2889</v>
      </c>
      <c r="D273" s="60">
        <v>2210</v>
      </c>
      <c r="E273" s="61">
        <v>0.56658168268287901</v>
      </c>
      <c r="F273" s="61">
        <v>4031</v>
      </c>
      <c r="G273" s="61">
        <v>1817</v>
      </c>
      <c r="H273" s="61">
        <v>2214</v>
      </c>
      <c r="I273" s="61">
        <v>0.45075663607045396</v>
      </c>
      <c r="J273" s="60">
        <v>-0.11582504661242504</v>
      </c>
      <c r="K273" s="60">
        <v>1.8099547511312218E-3</v>
      </c>
      <c r="L273" s="174" t="s">
        <v>170</v>
      </c>
    </row>
    <row r="274" spans="1:12" x14ac:dyDescent="0.2">
      <c r="A274" s="60">
        <v>48029141900</v>
      </c>
      <c r="B274" s="61">
        <v>5592</v>
      </c>
      <c r="C274" s="60">
        <v>1597</v>
      </c>
      <c r="D274" s="60">
        <v>3995</v>
      </c>
      <c r="E274" s="61">
        <v>0.28558655221745349</v>
      </c>
      <c r="F274" s="61">
        <v>4721</v>
      </c>
      <c r="G274" s="61">
        <v>1599</v>
      </c>
      <c r="H274" s="61">
        <v>3122</v>
      </c>
      <c r="I274" s="61">
        <v>0.33869942808726966</v>
      </c>
      <c r="J274" s="60">
        <v>5.3112875869816167E-2</v>
      </c>
      <c r="K274" s="60">
        <v>-0.21852315394242802</v>
      </c>
      <c r="L274" s="174" t="s">
        <v>170</v>
      </c>
    </row>
    <row r="275" spans="1:12" x14ac:dyDescent="0.2">
      <c r="A275" s="60">
        <v>48029150100</v>
      </c>
      <c r="B275" s="61">
        <v>5014</v>
      </c>
      <c r="C275" s="60">
        <v>2914</v>
      </c>
      <c r="D275" s="60">
        <v>2100</v>
      </c>
      <c r="E275" s="61">
        <v>0.58117271639409651</v>
      </c>
      <c r="F275" s="61">
        <v>5731</v>
      </c>
      <c r="G275" s="61">
        <v>3518</v>
      </c>
      <c r="H275" s="61">
        <v>2213</v>
      </c>
      <c r="I275" s="61">
        <v>0.61385447565869833</v>
      </c>
      <c r="J275" s="60">
        <v>3.2681759264601817E-2</v>
      </c>
      <c r="K275" s="60">
        <v>5.3809523809523807E-2</v>
      </c>
      <c r="L275" s="174" t="s">
        <v>170</v>
      </c>
    </row>
    <row r="276" spans="1:12" x14ac:dyDescent="0.2">
      <c r="A276" s="60">
        <v>48029150300</v>
      </c>
      <c r="B276" s="61">
        <v>4008</v>
      </c>
      <c r="C276" s="60">
        <v>2336</v>
      </c>
      <c r="D276" s="60">
        <v>1672</v>
      </c>
      <c r="E276" s="61">
        <v>0.58283433133732532</v>
      </c>
      <c r="F276" s="61">
        <v>5240</v>
      </c>
      <c r="G276" s="61">
        <v>2869</v>
      </c>
      <c r="H276" s="61">
        <v>2371</v>
      </c>
      <c r="I276" s="61">
        <v>0.54751908396946569</v>
      </c>
      <c r="J276" s="60">
        <v>-3.5315247367859626E-2</v>
      </c>
      <c r="K276" s="60">
        <v>0.4180622009569378</v>
      </c>
      <c r="L276" s="174" t="s">
        <v>170</v>
      </c>
    </row>
    <row r="277" spans="1:12" x14ac:dyDescent="0.2">
      <c r="A277" s="60">
        <v>48029150400</v>
      </c>
      <c r="B277" s="61">
        <v>4159</v>
      </c>
      <c r="C277" s="60">
        <v>2691</v>
      </c>
      <c r="D277" s="60">
        <v>1468</v>
      </c>
      <c r="E277" s="61">
        <v>0.64703053618658335</v>
      </c>
      <c r="F277" s="61">
        <v>3885</v>
      </c>
      <c r="G277" s="61">
        <v>2199</v>
      </c>
      <c r="H277" s="61">
        <v>1686</v>
      </c>
      <c r="I277" s="61">
        <v>0.56602316602316605</v>
      </c>
      <c r="J277" s="60">
        <v>-8.1007370163417303E-2</v>
      </c>
      <c r="K277" s="60">
        <v>0.14850136239782016</v>
      </c>
      <c r="L277" s="174" t="s">
        <v>170</v>
      </c>
    </row>
    <row r="278" spans="1:12" x14ac:dyDescent="0.2">
      <c r="A278" s="60">
        <v>48029150501</v>
      </c>
      <c r="B278" s="61">
        <v>3765</v>
      </c>
      <c r="C278" s="60">
        <v>2405</v>
      </c>
      <c r="D278" s="60">
        <v>1360</v>
      </c>
      <c r="E278" s="61">
        <v>0.63877822045152721</v>
      </c>
      <c r="F278" s="61">
        <v>4894</v>
      </c>
      <c r="G278" s="61">
        <v>3020</v>
      </c>
      <c r="H278" s="61">
        <v>1874</v>
      </c>
      <c r="I278" s="61">
        <v>0.61708214139762974</v>
      </c>
      <c r="J278" s="60">
        <v>-2.1696079053897477E-2</v>
      </c>
      <c r="K278" s="60">
        <v>0.37794117647058822</v>
      </c>
      <c r="L278" s="174" t="s">
        <v>170</v>
      </c>
    </row>
    <row r="279" spans="1:12" x14ac:dyDescent="0.2">
      <c r="A279" s="60">
        <v>48029150502</v>
      </c>
      <c r="B279" s="61">
        <v>3858</v>
      </c>
      <c r="C279" s="60">
        <v>2350</v>
      </c>
      <c r="D279" s="60">
        <v>1508</v>
      </c>
      <c r="E279" s="61">
        <v>0.60912389839294967</v>
      </c>
      <c r="F279" s="61">
        <v>3353</v>
      </c>
      <c r="G279" s="61">
        <v>1867</v>
      </c>
      <c r="H279" s="61">
        <v>1486</v>
      </c>
      <c r="I279" s="61">
        <v>0.55681479272293466</v>
      </c>
      <c r="J279" s="60">
        <v>-5.230910567001501E-2</v>
      </c>
      <c r="K279" s="60">
        <v>-1.4588859416445624E-2</v>
      </c>
      <c r="L279" s="174" t="s">
        <v>170</v>
      </c>
    </row>
    <row r="280" spans="1:12" x14ac:dyDescent="0.2">
      <c r="A280" s="60">
        <v>48029150600</v>
      </c>
      <c r="B280" s="61">
        <v>4339</v>
      </c>
      <c r="C280" s="60">
        <v>2645</v>
      </c>
      <c r="D280" s="60">
        <v>1694</v>
      </c>
      <c r="E280" s="61">
        <v>0.60958746254897445</v>
      </c>
      <c r="F280" s="61">
        <v>4879</v>
      </c>
      <c r="G280" s="61">
        <v>3564</v>
      </c>
      <c r="H280" s="61">
        <v>1315</v>
      </c>
      <c r="I280" s="61">
        <v>0.73047755687640914</v>
      </c>
      <c r="J280" s="60">
        <v>0.12089009432743469</v>
      </c>
      <c r="K280" s="60">
        <v>-0.22373081463990555</v>
      </c>
      <c r="L280" s="174" t="s">
        <v>170</v>
      </c>
    </row>
    <row r="281" spans="1:12" x14ac:dyDescent="0.2">
      <c r="A281" s="60">
        <v>48029150700</v>
      </c>
      <c r="B281" s="61">
        <v>5788</v>
      </c>
      <c r="C281" s="60">
        <v>3481</v>
      </c>
      <c r="D281" s="60">
        <v>2307</v>
      </c>
      <c r="E281" s="61">
        <v>0.60141672425708359</v>
      </c>
      <c r="F281" s="61">
        <v>6521</v>
      </c>
      <c r="G281" s="61">
        <v>3220</v>
      </c>
      <c r="H281" s="61">
        <v>3301</v>
      </c>
      <c r="I281" s="61">
        <v>0.49378929612022698</v>
      </c>
      <c r="J281" s="60">
        <v>-0.10762742813685661</v>
      </c>
      <c r="K281" s="60">
        <v>0.43086259211096661</v>
      </c>
      <c r="L281" s="174" t="s">
        <v>179</v>
      </c>
    </row>
    <row r="282" spans="1:12" x14ac:dyDescent="0.2">
      <c r="A282" s="60">
        <v>48029150800</v>
      </c>
      <c r="B282" s="61">
        <v>2956</v>
      </c>
      <c r="C282" s="60">
        <v>2338</v>
      </c>
      <c r="D282" s="60">
        <v>618</v>
      </c>
      <c r="E282" s="61">
        <v>0.79093369418132609</v>
      </c>
      <c r="F282" s="61">
        <v>3217</v>
      </c>
      <c r="G282" s="61">
        <v>2741</v>
      </c>
      <c r="H282" s="61">
        <v>476</v>
      </c>
      <c r="I282" s="61">
        <v>0.85203605843953989</v>
      </c>
      <c r="J282" s="60">
        <v>6.1102364258213804E-2</v>
      </c>
      <c r="K282" s="60">
        <v>-0.22977346278317151</v>
      </c>
      <c r="L282" s="174" t="s">
        <v>170</v>
      </c>
    </row>
    <row r="283" spans="1:12" x14ac:dyDescent="0.2">
      <c r="A283" s="60">
        <v>48029150900</v>
      </c>
      <c r="B283" s="61">
        <v>5922</v>
      </c>
      <c r="C283" s="60">
        <v>2697</v>
      </c>
      <c r="D283" s="60">
        <v>3225</v>
      </c>
      <c r="E283" s="61">
        <v>0.45542046605876391</v>
      </c>
      <c r="F283" s="61">
        <v>6853</v>
      </c>
      <c r="G283" s="61">
        <v>3805</v>
      </c>
      <c r="H283" s="61">
        <v>3048</v>
      </c>
      <c r="I283" s="61">
        <v>0.55523128556836421</v>
      </c>
      <c r="J283" s="60">
        <v>9.9810819509600301E-2</v>
      </c>
      <c r="K283" s="60">
        <v>-5.4883720930232562E-2</v>
      </c>
      <c r="L283" s="174" t="s">
        <v>170</v>
      </c>
    </row>
    <row r="284" spans="1:12" x14ac:dyDescent="0.2">
      <c r="A284" s="60">
        <v>48029151000</v>
      </c>
      <c r="B284" s="61">
        <v>3631</v>
      </c>
      <c r="C284" s="60">
        <v>2147</v>
      </c>
      <c r="D284" s="60">
        <v>1484</v>
      </c>
      <c r="E284" s="61">
        <v>0.59129716331589099</v>
      </c>
      <c r="F284" s="61">
        <v>3285</v>
      </c>
      <c r="G284" s="61">
        <v>1955</v>
      </c>
      <c r="H284" s="61">
        <v>1330</v>
      </c>
      <c r="I284" s="61">
        <v>0.59512937595129378</v>
      </c>
      <c r="J284" s="60">
        <v>3.8322126354027874E-3</v>
      </c>
      <c r="K284" s="60">
        <v>-0.10377358490566038</v>
      </c>
      <c r="L284" s="174" t="s">
        <v>170</v>
      </c>
    </row>
    <row r="285" spans="1:12" x14ac:dyDescent="0.2">
      <c r="A285" s="60">
        <v>48029151100</v>
      </c>
      <c r="B285" s="61">
        <v>7111</v>
      </c>
      <c r="C285" s="60">
        <v>4170</v>
      </c>
      <c r="D285" s="60">
        <v>2941</v>
      </c>
      <c r="E285" s="61">
        <v>0.58641541274082409</v>
      </c>
      <c r="F285" s="61">
        <v>7221</v>
      </c>
      <c r="G285" s="61">
        <v>4385</v>
      </c>
      <c r="H285" s="61">
        <v>2836</v>
      </c>
      <c r="I285" s="61">
        <v>0.60725661265752662</v>
      </c>
      <c r="J285" s="60">
        <v>2.0841199916702524E-2</v>
      </c>
      <c r="K285" s="60">
        <v>-3.5702142128527709E-2</v>
      </c>
      <c r="L285" s="174" t="s">
        <v>170</v>
      </c>
    </row>
    <row r="286" spans="1:12" x14ac:dyDescent="0.2">
      <c r="A286" s="60">
        <v>48029151200</v>
      </c>
      <c r="B286" s="61">
        <v>8928</v>
      </c>
      <c r="C286" s="60">
        <v>4483</v>
      </c>
      <c r="D286" s="60">
        <v>4445</v>
      </c>
      <c r="E286" s="61">
        <v>0.50212813620071683</v>
      </c>
      <c r="F286" s="61">
        <v>10728</v>
      </c>
      <c r="G286" s="61">
        <v>4806</v>
      </c>
      <c r="H286" s="61">
        <v>5922</v>
      </c>
      <c r="I286" s="61">
        <v>0.44798657718120805</v>
      </c>
      <c r="J286" s="60">
        <v>-5.4141559019508789E-2</v>
      </c>
      <c r="K286" s="60">
        <v>0.33228346456692914</v>
      </c>
      <c r="L286" s="174" t="s">
        <v>170</v>
      </c>
    </row>
    <row r="287" spans="1:12" x14ac:dyDescent="0.2">
      <c r="A287" s="60">
        <v>48029151301</v>
      </c>
      <c r="B287" s="61">
        <v>5526</v>
      </c>
      <c r="C287" s="60">
        <v>3389</v>
      </c>
      <c r="D287" s="60">
        <v>2137</v>
      </c>
      <c r="E287" s="61">
        <v>0.61328266377126317</v>
      </c>
      <c r="F287" s="61">
        <v>6180</v>
      </c>
      <c r="G287" s="61">
        <v>3216</v>
      </c>
      <c r="H287" s="61">
        <v>2964</v>
      </c>
      <c r="I287" s="61">
        <v>0.52038834951456314</v>
      </c>
      <c r="J287" s="60">
        <v>-9.2894314256700028E-2</v>
      </c>
      <c r="K287" s="60">
        <v>0.38699110903135236</v>
      </c>
      <c r="L287" s="174" t="s">
        <v>170</v>
      </c>
    </row>
    <row r="288" spans="1:12" x14ac:dyDescent="0.2">
      <c r="A288" s="60">
        <v>48029151302</v>
      </c>
      <c r="B288" s="61">
        <v>3588</v>
      </c>
      <c r="C288" s="60">
        <v>2053</v>
      </c>
      <c r="D288" s="60">
        <v>1535</v>
      </c>
      <c r="E288" s="61">
        <v>0.57218506131549607</v>
      </c>
      <c r="F288" s="61">
        <v>3507</v>
      </c>
      <c r="G288" s="61">
        <v>1796</v>
      </c>
      <c r="H288" s="61">
        <v>1711</v>
      </c>
      <c r="I288" s="61">
        <v>0.51211861990305108</v>
      </c>
      <c r="J288" s="60">
        <v>-6.0066441412444993E-2</v>
      </c>
      <c r="K288" s="60">
        <v>0.11465798045602606</v>
      </c>
      <c r="L288" s="174" t="s">
        <v>170</v>
      </c>
    </row>
    <row r="289" spans="1:12" x14ac:dyDescent="0.2">
      <c r="A289" s="60">
        <v>48029151400</v>
      </c>
      <c r="B289" s="61">
        <v>4361</v>
      </c>
      <c r="C289" s="60">
        <v>2480</v>
      </c>
      <c r="D289" s="60">
        <v>1881</v>
      </c>
      <c r="E289" s="61">
        <v>0.56867690896583356</v>
      </c>
      <c r="F289" s="61">
        <v>5056</v>
      </c>
      <c r="G289" s="61">
        <v>3478</v>
      </c>
      <c r="H289" s="61">
        <v>1578</v>
      </c>
      <c r="I289" s="61">
        <v>0.68789556962025311</v>
      </c>
      <c r="J289" s="60">
        <v>0.11921866065441955</v>
      </c>
      <c r="K289" s="60">
        <v>-0.16108452950558214</v>
      </c>
      <c r="L289" s="174" t="s">
        <v>170</v>
      </c>
    </row>
    <row r="290" spans="1:12" x14ac:dyDescent="0.2">
      <c r="A290" s="60">
        <v>48029151500</v>
      </c>
      <c r="B290" s="61">
        <v>2561</v>
      </c>
      <c r="C290" s="60">
        <v>1408</v>
      </c>
      <c r="D290" s="60">
        <v>1153</v>
      </c>
      <c r="E290" s="61">
        <v>0.54978524014057006</v>
      </c>
      <c r="F290" s="61">
        <v>2732</v>
      </c>
      <c r="G290" s="61">
        <v>1361</v>
      </c>
      <c r="H290" s="61">
        <v>1371</v>
      </c>
      <c r="I290" s="61">
        <v>0.49816983894582723</v>
      </c>
      <c r="J290" s="60">
        <v>-5.1615401194742838E-2</v>
      </c>
      <c r="K290" s="60">
        <v>0.18907198612315698</v>
      </c>
      <c r="L290" s="174" t="s">
        <v>170</v>
      </c>
    </row>
    <row r="291" spans="1:12" x14ac:dyDescent="0.2">
      <c r="A291" s="60">
        <v>48029151600</v>
      </c>
      <c r="B291" s="61">
        <v>7662</v>
      </c>
      <c r="C291" s="60">
        <v>4562</v>
      </c>
      <c r="D291" s="60">
        <v>3100</v>
      </c>
      <c r="E291" s="61">
        <v>0.59540589924301746</v>
      </c>
      <c r="F291" s="61">
        <v>8127</v>
      </c>
      <c r="G291" s="61">
        <v>3950</v>
      </c>
      <c r="H291" s="61">
        <v>4177</v>
      </c>
      <c r="I291" s="61">
        <v>0.4860342069644395</v>
      </c>
      <c r="J291" s="60">
        <v>-0.10937169227857796</v>
      </c>
      <c r="K291" s="60">
        <v>0.34741935483870967</v>
      </c>
      <c r="L291" s="174" t="s">
        <v>179</v>
      </c>
    </row>
    <row r="292" spans="1:12" x14ac:dyDescent="0.2">
      <c r="A292" s="60">
        <v>48029151700</v>
      </c>
      <c r="B292" s="61">
        <v>6345</v>
      </c>
      <c r="C292" s="60">
        <v>2798</v>
      </c>
      <c r="D292" s="60">
        <v>3547</v>
      </c>
      <c r="E292" s="61">
        <v>0.44097714736012611</v>
      </c>
      <c r="F292" s="61">
        <v>7533</v>
      </c>
      <c r="G292" s="61">
        <v>3422</v>
      </c>
      <c r="H292" s="61">
        <v>4111</v>
      </c>
      <c r="I292" s="61">
        <v>0.45426788795964423</v>
      </c>
      <c r="J292" s="60">
        <v>1.3290740599518125E-2</v>
      </c>
      <c r="K292" s="60">
        <v>0.1590076120665351</v>
      </c>
      <c r="L292" s="174" t="s">
        <v>170</v>
      </c>
    </row>
    <row r="293" spans="1:12" x14ac:dyDescent="0.2">
      <c r="A293" s="60">
        <v>48029151900</v>
      </c>
      <c r="B293" s="61">
        <v>5083</v>
      </c>
      <c r="C293" s="60">
        <v>3106</v>
      </c>
      <c r="D293" s="60">
        <v>1977</v>
      </c>
      <c r="E293" s="61">
        <v>0.61105646271886682</v>
      </c>
      <c r="F293" s="61">
        <v>5799</v>
      </c>
      <c r="G293" s="61">
        <v>2642</v>
      </c>
      <c r="H293" s="61">
        <v>3157</v>
      </c>
      <c r="I293" s="61">
        <v>0.45559579237799619</v>
      </c>
      <c r="J293" s="60">
        <v>-0.15546067034087063</v>
      </c>
      <c r="K293" s="60">
        <v>0.59686393525543757</v>
      </c>
      <c r="L293" s="174" t="s">
        <v>179</v>
      </c>
    </row>
    <row r="294" spans="1:12" x14ac:dyDescent="0.2">
      <c r="A294" s="60">
        <v>48029152000</v>
      </c>
      <c r="B294" s="61">
        <v>925</v>
      </c>
      <c r="C294" s="60">
        <v>404</v>
      </c>
      <c r="D294" s="60">
        <v>521</v>
      </c>
      <c r="E294" s="61">
        <v>0.43675675675675674</v>
      </c>
      <c r="F294" s="61">
        <v>2493</v>
      </c>
      <c r="G294" s="61">
        <v>1093</v>
      </c>
      <c r="H294" s="61">
        <v>1400</v>
      </c>
      <c r="I294" s="61">
        <v>0.43842759727236263</v>
      </c>
      <c r="J294" s="60">
        <v>1.6708405156058981E-3</v>
      </c>
      <c r="K294" s="60">
        <v>1.6871401151631478</v>
      </c>
      <c r="L294" s="174" t="s">
        <v>170</v>
      </c>
    </row>
    <row r="295" spans="1:12" x14ac:dyDescent="0.2">
      <c r="A295" s="60">
        <v>48029152100</v>
      </c>
      <c r="B295" s="61">
        <v>6191</v>
      </c>
      <c r="C295" s="60">
        <v>2900</v>
      </c>
      <c r="D295" s="60">
        <v>3291</v>
      </c>
      <c r="E295" s="61">
        <v>0.46842190276207396</v>
      </c>
      <c r="F295" s="61">
        <v>4702</v>
      </c>
      <c r="G295" s="61">
        <v>2189</v>
      </c>
      <c r="H295" s="61">
        <v>2513</v>
      </c>
      <c r="I295" s="61">
        <v>0.46554657592513826</v>
      </c>
      <c r="J295" s="60">
        <v>-2.8753268369356988E-3</v>
      </c>
      <c r="K295" s="60">
        <v>-0.23640230932847159</v>
      </c>
      <c r="L295" s="174" t="s">
        <v>170</v>
      </c>
    </row>
    <row r="296" spans="1:12" x14ac:dyDescent="0.2">
      <c r="A296" s="60">
        <v>48029152201</v>
      </c>
      <c r="B296" s="61">
        <v>8566</v>
      </c>
      <c r="C296" s="60">
        <v>3331</v>
      </c>
      <c r="D296" s="60">
        <v>5235</v>
      </c>
      <c r="E296" s="61">
        <v>0.38886294653280412</v>
      </c>
      <c r="F296" s="61">
        <v>7348</v>
      </c>
      <c r="G296" s="61">
        <v>3468</v>
      </c>
      <c r="H296" s="61">
        <v>3880</v>
      </c>
      <c r="I296" s="61">
        <v>0.4719651605879151</v>
      </c>
      <c r="J296" s="60">
        <v>8.3102214055110979E-2</v>
      </c>
      <c r="K296" s="60">
        <v>-0.2588347659980898</v>
      </c>
      <c r="L296" s="174" t="s">
        <v>170</v>
      </c>
    </row>
    <row r="297" spans="1:12" x14ac:dyDescent="0.2">
      <c r="A297" s="60">
        <v>48029152202</v>
      </c>
      <c r="B297" s="61">
        <v>3870</v>
      </c>
      <c r="C297" s="60">
        <v>1372</v>
      </c>
      <c r="D297" s="60">
        <v>2498</v>
      </c>
      <c r="E297" s="61">
        <v>0.35452196382428941</v>
      </c>
      <c r="F297" s="61">
        <v>4829</v>
      </c>
      <c r="G297" s="61">
        <v>2681</v>
      </c>
      <c r="H297" s="61">
        <v>2148</v>
      </c>
      <c r="I297" s="61">
        <v>0.55518740940153244</v>
      </c>
      <c r="J297" s="60">
        <v>0.20066544557724303</v>
      </c>
      <c r="K297" s="60">
        <v>-0.14011208967173738</v>
      </c>
      <c r="L297" s="174" t="s">
        <v>170</v>
      </c>
    </row>
    <row r="298" spans="1:12" x14ac:dyDescent="0.2">
      <c r="A298" s="60">
        <v>48029160100</v>
      </c>
      <c r="B298" s="61">
        <v>4936</v>
      </c>
      <c r="C298" s="60">
        <v>3256</v>
      </c>
      <c r="D298" s="60">
        <v>1680</v>
      </c>
      <c r="E298" s="61">
        <v>0.65964343598055108</v>
      </c>
      <c r="F298" s="61">
        <v>6899</v>
      </c>
      <c r="G298" s="61">
        <v>5513</v>
      </c>
      <c r="H298" s="61">
        <v>1386</v>
      </c>
      <c r="I298" s="61">
        <v>0.79910131903174375</v>
      </c>
      <c r="J298" s="60">
        <v>0.13945788305119267</v>
      </c>
      <c r="K298" s="60">
        <v>-0.17499999999999999</v>
      </c>
      <c r="L298" s="174" t="s">
        <v>170</v>
      </c>
    </row>
    <row r="299" spans="1:12" x14ac:dyDescent="0.2">
      <c r="A299" s="60">
        <v>48029160200</v>
      </c>
      <c r="B299" s="61">
        <v>3286</v>
      </c>
      <c r="C299" s="60">
        <v>2329</v>
      </c>
      <c r="D299" s="60">
        <v>957</v>
      </c>
      <c r="E299" s="61">
        <v>0.70876445526475962</v>
      </c>
      <c r="F299" s="61">
        <v>2834</v>
      </c>
      <c r="G299" s="61">
        <v>1433</v>
      </c>
      <c r="H299" s="61">
        <v>1401</v>
      </c>
      <c r="I299" s="61">
        <v>0.50564573041637262</v>
      </c>
      <c r="J299" s="60">
        <v>-0.203118724848387</v>
      </c>
      <c r="K299" s="60">
        <v>0.46394984326018807</v>
      </c>
      <c r="L299" s="174" t="s">
        <v>179</v>
      </c>
    </row>
    <row r="300" spans="1:12" x14ac:dyDescent="0.2">
      <c r="A300" s="60">
        <v>48029160300</v>
      </c>
      <c r="B300" s="61">
        <v>5582</v>
      </c>
      <c r="C300" s="60">
        <v>2384</v>
      </c>
      <c r="D300" s="60">
        <v>3198</v>
      </c>
      <c r="E300" s="61">
        <v>0.42708706556789683</v>
      </c>
      <c r="F300" s="61">
        <v>5316</v>
      </c>
      <c r="G300" s="61">
        <v>2857</v>
      </c>
      <c r="H300" s="61">
        <v>2459</v>
      </c>
      <c r="I300" s="61">
        <v>0.53743416102332586</v>
      </c>
      <c r="J300" s="60">
        <v>0.11034709545542903</v>
      </c>
      <c r="K300" s="60">
        <v>-0.23108192620387744</v>
      </c>
      <c r="L300" s="174" t="s">
        <v>170</v>
      </c>
    </row>
    <row r="301" spans="1:12" x14ac:dyDescent="0.2">
      <c r="A301" s="60">
        <v>48029160400</v>
      </c>
      <c r="B301" s="61">
        <v>4544</v>
      </c>
      <c r="C301" s="60">
        <v>2550</v>
      </c>
      <c r="D301" s="60">
        <v>1994</v>
      </c>
      <c r="E301" s="61">
        <v>0.56117957746478875</v>
      </c>
      <c r="F301" s="61">
        <v>5044</v>
      </c>
      <c r="G301" s="61">
        <v>2714</v>
      </c>
      <c r="H301" s="61">
        <v>2330</v>
      </c>
      <c r="I301" s="61">
        <v>0.53806502775574938</v>
      </c>
      <c r="J301" s="60">
        <v>-2.3114549709039367E-2</v>
      </c>
      <c r="K301" s="60">
        <v>0.16850551654964896</v>
      </c>
      <c r="L301" s="174" t="s">
        <v>170</v>
      </c>
    </row>
    <row r="302" spans="1:12" x14ac:dyDescent="0.2">
      <c r="A302" s="60">
        <v>48029160501</v>
      </c>
      <c r="B302" s="61">
        <v>3956</v>
      </c>
      <c r="C302" s="60">
        <v>3399</v>
      </c>
      <c r="D302" s="60">
        <v>557</v>
      </c>
      <c r="E302" s="61">
        <v>0.85920121334681498</v>
      </c>
      <c r="F302" s="61">
        <v>4236</v>
      </c>
      <c r="G302" s="61">
        <v>3094</v>
      </c>
      <c r="H302" s="61">
        <v>1142</v>
      </c>
      <c r="I302" s="61">
        <v>0.73040604343720494</v>
      </c>
      <c r="J302" s="60">
        <v>-0.12879516990961004</v>
      </c>
      <c r="K302" s="60">
        <v>1.0502692998204668</v>
      </c>
      <c r="L302" s="174" t="s">
        <v>179</v>
      </c>
    </row>
    <row r="303" spans="1:12" x14ac:dyDescent="0.2">
      <c r="A303" s="60">
        <v>48029160502</v>
      </c>
      <c r="B303" s="61">
        <v>4181</v>
      </c>
      <c r="C303" s="60">
        <v>2830</v>
      </c>
      <c r="D303" s="60">
        <v>1351</v>
      </c>
      <c r="E303" s="61">
        <v>0.67687156182731401</v>
      </c>
      <c r="F303" s="61">
        <v>3916</v>
      </c>
      <c r="G303" s="61">
        <v>2451</v>
      </c>
      <c r="H303" s="61">
        <v>1465</v>
      </c>
      <c r="I303" s="61">
        <v>0.62589376915219608</v>
      </c>
      <c r="J303" s="60">
        <v>-5.0977792675117928E-2</v>
      </c>
      <c r="K303" s="60">
        <v>8.4381939304219097E-2</v>
      </c>
      <c r="L303" s="174" t="s">
        <v>170</v>
      </c>
    </row>
    <row r="304" spans="1:12" x14ac:dyDescent="0.2">
      <c r="A304" s="60">
        <v>48029160600</v>
      </c>
      <c r="B304" s="61">
        <v>4449</v>
      </c>
      <c r="C304" s="60">
        <v>2678</v>
      </c>
      <c r="D304" s="60">
        <v>1771</v>
      </c>
      <c r="E304" s="61">
        <v>0.60193301865587767</v>
      </c>
      <c r="F304" s="61">
        <v>4785</v>
      </c>
      <c r="G304" s="61">
        <v>3608</v>
      </c>
      <c r="H304" s="61">
        <v>1177</v>
      </c>
      <c r="I304" s="61">
        <v>0.75402298850574712</v>
      </c>
      <c r="J304" s="60">
        <v>0.15208996984986944</v>
      </c>
      <c r="K304" s="60">
        <v>-0.33540372670807456</v>
      </c>
      <c r="L304" s="174" t="s">
        <v>170</v>
      </c>
    </row>
    <row r="305" spans="1:12" x14ac:dyDescent="0.2">
      <c r="A305" s="60">
        <v>48029160701</v>
      </c>
      <c r="B305" s="61">
        <v>3099</v>
      </c>
      <c r="C305" s="60">
        <v>2013</v>
      </c>
      <c r="D305" s="60">
        <v>1086</v>
      </c>
      <c r="E305" s="61">
        <v>0.64956437560503388</v>
      </c>
      <c r="F305" s="61">
        <v>3488</v>
      </c>
      <c r="G305" s="61">
        <v>1953</v>
      </c>
      <c r="H305" s="61">
        <v>1535</v>
      </c>
      <c r="I305" s="61">
        <v>0.55991972477064222</v>
      </c>
      <c r="J305" s="60">
        <v>-8.9644650834391659E-2</v>
      </c>
      <c r="K305" s="60">
        <v>0.41344383057090239</v>
      </c>
      <c r="L305" s="174" t="s">
        <v>170</v>
      </c>
    </row>
    <row r="306" spans="1:12" x14ac:dyDescent="0.2">
      <c r="A306" s="60">
        <v>48029160702</v>
      </c>
      <c r="B306" s="61">
        <v>5850</v>
      </c>
      <c r="C306" s="60">
        <v>3676</v>
      </c>
      <c r="D306" s="60">
        <v>2174</v>
      </c>
      <c r="E306" s="61">
        <v>0.62837606837606841</v>
      </c>
      <c r="F306" s="61">
        <v>5000</v>
      </c>
      <c r="G306" s="61">
        <v>3184</v>
      </c>
      <c r="H306" s="61">
        <v>1816</v>
      </c>
      <c r="I306" s="61">
        <v>0.63680000000000003</v>
      </c>
      <c r="J306" s="60">
        <v>8.4239316239316242E-3</v>
      </c>
      <c r="K306" s="60">
        <v>-0.16467341306347746</v>
      </c>
      <c r="L306" s="174" t="s">
        <v>170</v>
      </c>
    </row>
    <row r="307" spans="1:12" x14ac:dyDescent="0.2">
      <c r="A307" s="60">
        <v>48029160901</v>
      </c>
      <c r="B307" s="61">
        <v>3524</v>
      </c>
      <c r="C307" s="60">
        <v>2277</v>
      </c>
      <c r="D307" s="60">
        <v>1247</v>
      </c>
      <c r="E307" s="61">
        <v>0.64614074914869468</v>
      </c>
      <c r="F307" s="61">
        <v>2889</v>
      </c>
      <c r="G307" s="61">
        <v>1774</v>
      </c>
      <c r="H307" s="61">
        <v>1115</v>
      </c>
      <c r="I307" s="61">
        <v>0.61405330564209071</v>
      </c>
      <c r="J307" s="60">
        <v>-3.2087443506603974E-2</v>
      </c>
      <c r="K307" s="60">
        <v>-0.10585404971932638</v>
      </c>
      <c r="L307" s="174" t="s">
        <v>170</v>
      </c>
    </row>
    <row r="308" spans="1:12" x14ac:dyDescent="0.2">
      <c r="A308" s="60">
        <v>48029160902</v>
      </c>
      <c r="B308" s="61">
        <v>4731</v>
      </c>
      <c r="C308" s="60">
        <v>3352</v>
      </c>
      <c r="D308" s="60">
        <v>1379</v>
      </c>
      <c r="E308" s="61">
        <v>0.70851828366095959</v>
      </c>
      <c r="F308" s="61">
        <v>4592</v>
      </c>
      <c r="G308" s="61">
        <v>2773</v>
      </c>
      <c r="H308" s="61">
        <v>1819</v>
      </c>
      <c r="I308" s="61">
        <v>0.60387630662020908</v>
      </c>
      <c r="J308" s="60">
        <v>-0.10464197704075051</v>
      </c>
      <c r="K308" s="60">
        <v>0.31907179115300943</v>
      </c>
      <c r="L308" s="174" t="s">
        <v>179</v>
      </c>
    </row>
    <row r="309" spans="1:12" x14ac:dyDescent="0.2">
      <c r="A309" s="60">
        <v>48029161000</v>
      </c>
      <c r="B309" s="61">
        <v>3547</v>
      </c>
      <c r="C309" s="60">
        <v>2356</v>
      </c>
      <c r="D309" s="60">
        <v>1191</v>
      </c>
      <c r="E309" s="61">
        <v>0.66422328728502955</v>
      </c>
      <c r="F309" s="61">
        <v>3905</v>
      </c>
      <c r="G309" s="61">
        <v>2959</v>
      </c>
      <c r="H309" s="61">
        <v>946</v>
      </c>
      <c r="I309" s="61">
        <v>0.75774647887323943</v>
      </c>
      <c r="J309" s="60">
        <v>9.3523191588209875E-2</v>
      </c>
      <c r="K309" s="60">
        <v>-0.20570948782535683</v>
      </c>
      <c r="L309" s="174" t="s">
        <v>170</v>
      </c>
    </row>
    <row r="310" spans="1:12" x14ac:dyDescent="0.2">
      <c r="A310" s="60">
        <v>48029161100</v>
      </c>
      <c r="B310" s="61">
        <v>7803</v>
      </c>
      <c r="C310" s="60">
        <v>5066</v>
      </c>
      <c r="D310" s="60">
        <v>2737</v>
      </c>
      <c r="E310" s="61">
        <v>0.64923747276688448</v>
      </c>
      <c r="F310" s="61">
        <v>9699</v>
      </c>
      <c r="G310" s="61">
        <v>5960</v>
      </c>
      <c r="H310" s="61">
        <v>3739</v>
      </c>
      <c r="I310" s="61">
        <v>0.61449633982884833</v>
      </c>
      <c r="J310" s="60">
        <v>-3.4741132938036157E-2</v>
      </c>
      <c r="K310" s="60">
        <v>0.36609426379247351</v>
      </c>
      <c r="L310" s="174" t="s">
        <v>170</v>
      </c>
    </row>
    <row r="311" spans="1:12" x14ac:dyDescent="0.2">
      <c r="A311" s="60">
        <v>48029161200</v>
      </c>
      <c r="B311" s="61">
        <v>2898</v>
      </c>
      <c r="C311" s="60">
        <v>1803</v>
      </c>
      <c r="D311" s="60">
        <v>1095</v>
      </c>
      <c r="E311" s="61">
        <v>0.62215320910973082</v>
      </c>
      <c r="F311" s="61">
        <v>2845</v>
      </c>
      <c r="G311" s="61">
        <v>1570</v>
      </c>
      <c r="H311" s="61">
        <v>1275</v>
      </c>
      <c r="I311" s="61">
        <v>0.55184534270650265</v>
      </c>
      <c r="J311" s="60">
        <v>-7.030786640322817E-2</v>
      </c>
      <c r="K311" s="60">
        <v>0.16438356164383561</v>
      </c>
      <c r="L311" s="174" t="s">
        <v>170</v>
      </c>
    </row>
    <row r="312" spans="1:12" x14ac:dyDescent="0.2">
      <c r="A312" s="60">
        <v>48029161302</v>
      </c>
      <c r="B312" s="61">
        <v>5755</v>
      </c>
      <c r="C312" s="60">
        <v>3810</v>
      </c>
      <c r="D312" s="60">
        <v>1945</v>
      </c>
      <c r="E312" s="61">
        <v>0.66203301476976539</v>
      </c>
      <c r="F312" s="61">
        <v>5917</v>
      </c>
      <c r="G312" s="61">
        <v>3462</v>
      </c>
      <c r="H312" s="61">
        <v>2455</v>
      </c>
      <c r="I312" s="61">
        <v>0.58509379753253343</v>
      </c>
      <c r="J312" s="60">
        <v>-7.693921723723196E-2</v>
      </c>
      <c r="K312" s="60">
        <v>0.26221079691516708</v>
      </c>
      <c r="L312" s="174" t="s">
        <v>170</v>
      </c>
    </row>
    <row r="313" spans="1:12" x14ac:dyDescent="0.2">
      <c r="A313" s="60">
        <v>48029161303</v>
      </c>
      <c r="B313" s="61">
        <v>4002</v>
      </c>
      <c r="C313" s="60">
        <v>2440</v>
      </c>
      <c r="D313" s="60">
        <v>1562</v>
      </c>
      <c r="E313" s="61">
        <v>0.60969515242378813</v>
      </c>
      <c r="F313" s="61">
        <v>4617</v>
      </c>
      <c r="G313" s="61">
        <v>3233</v>
      </c>
      <c r="H313" s="61">
        <v>1384</v>
      </c>
      <c r="I313" s="61">
        <v>0.70023824994585226</v>
      </c>
      <c r="J313" s="60">
        <v>9.0543097522064131E-2</v>
      </c>
      <c r="K313" s="60">
        <v>-0.11395646606914213</v>
      </c>
      <c r="L313" s="174" t="s">
        <v>170</v>
      </c>
    </row>
    <row r="314" spans="1:12" x14ac:dyDescent="0.2">
      <c r="A314" s="60">
        <v>48029161304</v>
      </c>
      <c r="B314" s="61">
        <v>4304</v>
      </c>
      <c r="C314" s="60">
        <v>2830</v>
      </c>
      <c r="D314" s="60">
        <v>1474</v>
      </c>
      <c r="E314" s="61">
        <v>0.65752788104089221</v>
      </c>
      <c r="F314" s="61">
        <v>4316</v>
      </c>
      <c r="G314" s="61">
        <v>2888</v>
      </c>
      <c r="H314" s="61">
        <v>1428</v>
      </c>
      <c r="I314" s="61">
        <v>0.66913809082483777</v>
      </c>
      <c r="J314" s="60">
        <v>1.1610209783945558E-2</v>
      </c>
      <c r="K314" s="60">
        <v>-3.1207598371777476E-2</v>
      </c>
      <c r="L314" s="174" t="s">
        <v>170</v>
      </c>
    </row>
    <row r="315" spans="1:12" x14ac:dyDescent="0.2">
      <c r="A315" s="60">
        <v>48029161400</v>
      </c>
      <c r="B315" s="61">
        <v>915</v>
      </c>
      <c r="C315" s="60">
        <v>505</v>
      </c>
      <c r="D315" s="60">
        <v>410</v>
      </c>
      <c r="E315" s="61">
        <v>0.55191256830601088</v>
      </c>
      <c r="F315" s="61">
        <v>1769</v>
      </c>
      <c r="G315" s="61">
        <v>391</v>
      </c>
      <c r="H315" s="61">
        <v>1378</v>
      </c>
      <c r="I315" s="61">
        <v>0.22102882984737141</v>
      </c>
      <c r="J315" s="60">
        <v>-0.3308837384586395</v>
      </c>
      <c r="K315" s="60">
        <v>2.3609756097560974</v>
      </c>
      <c r="L315" s="174" t="s">
        <v>179</v>
      </c>
    </row>
    <row r="316" spans="1:12" x14ac:dyDescent="0.2">
      <c r="A316" s="60">
        <v>48029161501</v>
      </c>
      <c r="B316" s="61">
        <v>7482</v>
      </c>
      <c r="C316" s="60">
        <v>3931</v>
      </c>
      <c r="D316" s="60">
        <v>3551</v>
      </c>
      <c r="E316" s="61">
        <v>0.5253942796043839</v>
      </c>
      <c r="F316" s="61">
        <v>7860</v>
      </c>
      <c r="G316" s="61">
        <v>4691</v>
      </c>
      <c r="H316" s="61">
        <v>3169</v>
      </c>
      <c r="I316" s="61">
        <v>0.59681933842239188</v>
      </c>
      <c r="J316" s="60">
        <v>7.142505881800798E-2</v>
      </c>
      <c r="K316" s="60">
        <v>-0.10757533089270628</v>
      </c>
      <c r="L316" s="174" t="s">
        <v>170</v>
      </c>
    </row>
    <row r="317" spans="1:12" x14ac:dyDescent="0.2">
      <c r="A317" s="60">
        <v>48029161503</v>
      </c>
      <c r="B317" s="61">
        <v>3867</v>
      </c>
      <c r="C317" s="60">
        <v>2361</v>
      </c>
      <c r="D317" s="60">
        <v>1506</v>
      </c>
      <c r="E317" s="61">
        <v>0.61055081458494953</v>
      </c>
      <c r="F317" s="61">
        <v>4608</v>
      </c>
      <c r="G317" s="61">
        <v>2681</v>
      </c>
      <c r="H317" s="61">
        <v>1927</v>
      </c>
      <c r="I317" s="61">
        <v>0.58181423611111116</v>
      </c>
      <c r="J317" s="60">
        <v>-2.873657847383837E-2</v>
      </c>
      <c r="K317" s="60">
        <v>0.27954847277556438</v>
      </c>
      <c r="L317" s="174" t="s">
        <v>170</v>
      </c>
    </row>
    <row r="318" spans="1:12" x14ac:dyDescent="0.2">
      <c r="A318" s="60">
        <v>48029161504</v>
      </c>
      <c r="B318" s="61">
        <v>3682</v>
      </c>
      <c r="C318" s="60">
        <v>2043</v>
      </c>
      <c r="D318" s="60">
        <v>1639</v>
      </c>
      <c r="E318" s="61">
        <v>0.55486148832156434</v>
      </c>
      <c r="F318" s="61">
        <v>4695</v>
      </c>
      <c r="G318" s="61">
        <v>2886</v>
      </c>
      <c r="H318" s="61">
        <v>1809</v>
      </c>
      <c r="I318" s="61">
        <v>0.61469648562300316</v>
      </c>
      <c r="J318" s="60">
        <v>5.9834997301438819E-2</v>
      </c>
      <c r="K318" s="60">
        <v>0.10372178157413056</v>
      </c>
      <c r="L318" s="174" t="s">
        <v>170</v>
      </c>
    </row>
    <row r="319" spans="1:12" x14ac:dyDescent="0.2">
      <c r="A319" s="60">
        <v>48029161600</v>
      </c>
      <c r="B319" s="61">
        <v>4800</v>
      </c>
      <c r="C319" s="60">
        <v>2884</v>
      </c>
      <c r="D319" s="60">
        <v>1916</v>
      </c>
      <c r="E319" s="61">
        <v>0.60083333333333333</v>
      </c>
      <c r="F319" s="61">
        <v>4754</v>
      </c>
      <c r="G319" s="61">
        <v>2697</v>
      </c>
      <c r="H319" s="61">
        <v>2057</v>
      </c>
      <c r="I319" s="61">
        <v>0.56731173748422381</v>
      </c>
      <c r="J319" s="60">
        <v>-3.352159584910952E-2</v>
      </c>
      <c r="K319" s="60">
        <v>7.3590814196242166E-2</v>
      </c>
      <c r="L319" s="174" t="s">
        <v>170</v>
      </c>
    </row>
    <row r="320" spans="1:12" x14ac:dyDescent="0.2">
      <c r="A320" s="60">
        <v>48029161801</v>
      </c>
      <c r="B320" s="61">
        <v>3900</v>
      </c>
      <c r="C320" s="60">
        <v>1648</v>
      </c>
      <c r="D320" s="60">
        <v>2252</v>
      </c>
      <c r="E320" s="61">
        <v>0.42256410256410254</v>
      </c>
      <c r="F320" s="61">
        <v>4317</v>
      </c>
      <c r="G320" s="61">
        <v>1852</v>
      </c>
      <c r="H320" s="61">
        <v>2465</v>
      </c>
      <c r="I320" s="61">
        <v>0.42900162149640952</v>
      </c>
      <c r="J320" s="60">
        <v>6.4375189323069848E-3</v>
      </c>
      <c r="K320" s="60">
        <v>9.4582593250444047E-2</v>
      </c>
      <c r="L320" s="174" t="s">
        <v>170</v>
      </c>
    </row>
    <row r="321" spans="1:12" x14ac:dyDescent="0.2">
      <c r="A321" s="60">
        <v>48029161802</v>
      </c>
      <c r="B321" s="61">
        <v>5131</v>
      </c>
      <c r="C321" s="60">
        <v>2935</v>
      </c>
      <c r="D321" s="60">
        <v>2196</v>
      </c>
      <c r="E321" s="61">
        <v>0.57201325277723636</v>
      </c>
      <c r="F321" s="61">
        <v>8668</v>
      </c>
      <c r="G321" s="61">
        <v>4979</v>
      </c>
      <c r="H321" s="61">
        <v>3689</v>
      </c>
      <c r="I321" s="61">
        <v>0.57441162898015685</v>
      </c>
      <c r="J321" s="60">
        <v>2.3983762029204936E-3</v>
      </c>
      <c r="K321" s="60">
        <v>0.67987249544626593</v>
      </c>
      <c r="L321" s="174" t="s">
        <v>170</v>
      </c>
    </row>
    <row r="322" spans="1:12" x14ac:dyDescent="0.2">
      <c r="A322" s="60">
        <v>48029161901</v>
      </c>
      <c r="B322" s="61">
        <v>1577</v>
      </c>
      <c r="C322" s="60">
        <v>857</v>
      </c>
      <c r="D322" s="60">
        <v>720</v>
      </c>
      <c r="E322" s="61">
        <v>0.54343690551680401</v>
      </c>
      <c r="F322" s="61">
        <v>1079</v>
      </c>
      <c r="G322" s="61">
        <v>509</v>
      </c>
      <c r="H322" s="61">
        <v>570</v>
      </c>
      <c r="I322" s="61">
        <v>0.47173308619091753</v>
      </c>
      <c r="J322" s="60">
        <v>-7.1703819325886486E-2</v>
      </c>
      <c r="K322" s="60">
        <v>-0.20833333333333334</v>
      </c>
      <c r="L322" s="174" t="s">
        <v>170</v>
      </c>
    </row>
    <row r="323" spans="1:12" x14ac:dyDescent="0.2">
      <c r="A323" s="60">
        <v>48029161902</v>
      </c>
      <c r="B323" s="61">
        <v>5613</v>
      </c>
      <c r="C323" s="60">
        <v>2820</v>
      </c>
      <c r="D323" s="60">
        <v>2793</v>
      </c>
      <c r="E323" s="61">
        <v>0.50240513094601813</v>
      </c>
      <c r="F323" s="61">
        <v>8582</v>
      </c>
      <c r="G323" s="61">
        <v>3691</v>
      </c>
      <c r="H323" s="61">
        <v>4891</v>
      </c>
      <c r="I323" s="61">
        <v>0.43008622698671639</v>
      </c>
      <c r="J323" s="60">
        <v>-7.2318903959301739E-2</v>
      </c>
      <c r="K323" s="60">
        <v>0.75116362334407449</v>
      </c>
      <c r="L323" s="174" t="s">
        <v>170</v>
      </c>
    </row>
    <row r="324" spans="1:12" x14ac:dyDescent="0.2">
      <c r="A324" s="60">
        <v>48029162001</v>
      </c>
      <c r="B324" s="61">
        <v>2498</v>
      </c>
      <c r="C324" s="60">
        <v>1518</v>
      </c>
      <c r="D324" s="60">
        <v>980</v>
      </c>
      <c r="E324" s="61">
        <v>0.6076861489191353</v>
      </c>
      <c r="F324" s="61">
        <v>2285</v>
      </c>
      <c r="G324" s="61">
        <v>1128</v>
      </c>
      <c r="H324" s="61">
        <v>1157</v>
      </c>
      <c r="I324" s="61">
        <v>0.49365426695842451</v>
      </c>
      <c r="J324" s="60">
        <v>-0.11403188196071079</v>
      </c>
      <c r="K324" s="60">
        <v>0.18061224489795918</v>
      </c>
      <c r="L324" s="174" t="s">
        <v>179</v>
      </c>
    </row>
    <row r="325" spans="1:12" x14ac:dyDescent="0.2">
      <c r="A325" s="60">
        <v>48029162003</v>
      </c>
      <c r="B325" s="61">
        <v>5366</v>
      </c>
      <c r="C325" s="60">
        <v>2866</v>
      </c>
      <c r="D325" s="60">
        <v>2500</v>
      </c>
      <c r="E325" s="61">
        <v>0.53410361535594486</v>
      </c>
      <c r="F325" s="61">
        <v>5360</v>
      </c>
      <c r="G325" s="61">
        <v>3198</v>
      </c>
      <c r="H325" s="61">
        <v>2162</v>
      </c>
      <c r="I325" s="61">
        <v>0.5966417910447761</v>
      </c>
      <c r="J325" s="60">
        <v>6.2538175688831243E-2</v>
      </c>
      <c r="K325" s="60">
        <v>-0.13519999999999999</v>
      </c>
      <c r="L325" s="174" t="s">
        <v>170</v>
      </c>
    </row>
    <row r="326" spans="1:12" x14ac:dyDescent="0.2">
      <c r="A326" s="60">
        <v>48029162004</v>
      </c>
      <c r="B326" s="61">
        <v>3861</v>
      </c>
      <c r="C326" s="60">
        <v>2594</v>
      </c>
      <c r="D326" s="60">
        <v>1267</v>
      </c>
      <c r="E326" s="61">
        <v>0.67184667184667179</v>
      </c>
      <c r="F326" s="61">
        <v>3785</v>
      </c>
      <c r="G326" s="61">
        <v>2026</v>
      </c>
      <c r="H326" s="61">
        <v>1759</v>
      </c>
      <c r="I326" s="61">
        <v>0.53527080581241748</v>
      </c>
      <c r="J326" s="60">
        <v>-0.13657586603425431</v>
      </c>
      <c r="K326" s="60">
        <v>0.38831886345698502</v>
      </c>
      <c r="L326" s="174" t="s">
        <v>179</v>
      </c>
    </row>
    <row r="327" spans="1:12" x14ac:dyDescent="0.2">
      <c r="A327" s="60">
        <v>48029170101</v>
      </c>
      <c r="B327" s="61">
        <v>3387</v>
      </c>
      <c r="C327" s="60">
        <v>2323</v>
      </c>
      <c r="D327" s="60">
        <v>1064</v>
      </c>
      <c r="E327" s="61">
        <v>0.68585769117212869</v>
      </c>
      <c r="F327" s="61">
        <v>3898</v>
      </c>
      <c r="G327" s="61">
        <v>2909</v>
      </c>
      <c r="H327" s="61">
        <v>989</v>
      </c>
      <c r="I327" s="61">
        <v>0.74628014366341711</v>
      </c>
      <c r="J327" s="60">
        <v>6.0422452491288414E-2</v>
      </c>
      <c r="K327" s="60">
        <v>-7.0488721804511281E-2</v>
      </c>
      <c r="L327" s="174" t="s">
        <v>170</v>
      </c>
    </row>
    <row r="328" spans="1:12" x14ac:dyDescent="0.2">
      <c r="A328" s="60">
        <v>48029170102</v>
      </c>
      <c r="B328" s="61">
        <v>3968</v>
      </c>
      <c r="C328" s="60">
        <v>2957</v>
      </c>
      <c r="D328" s="60">
        <v>1011</v>
      </c>
      <c r="E328" s="61">
        <v>0.74521169354838712</v>
      </c>
      <c r="F328" s="61">
        <v>3866</v>
      </c>
      <c r="G328" s="61">
        <v>2754</v>
      </c>
      <c r="H328" s="61">
        <v>1112</v>
      </c>
      <c r="I328" s="61">
        <v>0.71236420072426276</v>
      </c>
      <c r="J328" s="60">
        <v>-3.2847492824124358E-2</v>
      </c>
      <c r="K328" s="60">
        <v>9.9901088031651833E-2</v>
      </c>
      <c r="L328" s="174" t="s">
        <v>170</v>
      </c>
    </row>
    <row r="329" spans="1:12" x14ac:dyDescent="0.2">
      <c r="A329" s="60">
        <v>48029170200</v>
      </c>
      <c r="B329" s="61">
        <v>5753</v>
      </c>
      <c r="C329" s="60">
        <v>4570</v>
      </c>
      <c r="D329" s="60">
        <v>1183</v>
      </c>
      <c r="E329" s="61">
        <v>0.79436815574482877</v>
      </c>
      <c r="F329" s="61">
        <v>5371</v>
      </c>
      <c r="G329" s="61">
        <v>4208</v>
      </c>
      <c r="H329" s="61">
        <v>1163</v>
      </c>
      <c r="I329" s="61">
        <v>0.78346676596536957</v>
      </c>
      <c r="J329" s="60">
        <v>-1.0901389779459203E-2</v>
      </c>
      <c r="K329" s="60">
        <v>-1.69061707523246E-2</v>
      </c>
      <c r="L329" s="174" t="s">
        <v>170</v>
      </c>
    </row>
    <row r="330" spans="1:12" x14ac:dyDescent="0.2">
      <c r="A330" s="60">
        <v>48029170300</v>
      </c>
      <c r="B330" s="61">
        <v>5030</v>
      </c>
      <c r="C330" s="60">
        <v>3588</v>
      </c>
      <c r="D330" s="60">
        <v>1442</v>
      </c>
      <c r="E330" s="61">
        <v>0.7133200795228628</v>
      </c>
      <c r="F330" s="61">
        <v>6019</v>
      </c>
      <c r="G330" s="61">
        <v>4403</v>
      </c>
      <c r="H330" s="61">
        <v>1616</v>
      </c>
      <c r="I330" s="61">
        <v>0.73151686326632326</v>
      </c>
      <c r="J330" s="60">
        <v>1.8196783743460454E-2</v>
      </c>
      <c r="K330" s="60">
        <v>0.12066574202496533</v>
      </c>
      <c r="L330" s="174" t="s">
        <v>170</v>
      </c>
    </row>
    <row r="331" spans="1:12" x14ac:dyDescent="0.2">
      <c r="A331" s="60">
        <v>48029170401</v>
      </c>
      <c r="B331" s="61">
        <v>4311</v>
      </c>
      <c r="C331" s="60">
        <v>3289</v>
      </c>
      <c r="D331" s="60">
        <v>1022</v>
      </c>
      <c r="E331" s="61">
        <v>0.76293203433078172</v>
      </c>
      <c r="F331" s="61">
        <v>4591</v>
      </c>
      <c r="G331" s="61">
        <v>3687</v>
      </c>
      <c r="H331" s="61">
        <v>904</v>
      </c>
      <c r="I331" s="61">
        <v>0.80309300805924633</v>
      </c>
      <c r="J331" s="60">
        <v>4.0160973728464611E-2</v>
      </c>
      <c r="K331" s="60">
        <v>-0.11545988258317025</v>
      </c>
      <c r="L331" s="174" t="s">
        <v>170</v>
      </c>
    </row>
    <row r="332" spans="1:12" x14ac:dyDescent="0.2">
      <c r="A332" s="60">
        <v>48029170402</v>
      </c>
      <c r="B332" s="61">
        <v>4496</v>
      </c>
      <c r="C332" s="60">
        <v>2572</v>
      </c>
      <c r="D332" s="60">
        <v>1924</v>
      </c>
      <c r="E332" s="61">
        <v>0.5720640569395018</v>
      </c>
      <c r="F332" s="61">
        <v>5021</v>
      </c>
      <c r="G332" s="61">
        <v>3520</v>
      </c>
      <c r="H332" s="61">
        <v>1501</v>
      </c>
      <c r="I332" s="61">
        <v>0.70105556662019519</v>
      </c>
      <c r="J332" s="60">
        <v>0.12899150968069339</v>
      </c>
      <c r="K332" s="60">
        <v>-0.21985446985446985</v>
      </c>
      <c r="L332" s="174" t="s">
        <v>170</v>
      </c>
    </row>
    <row r="333" spans="1:12" x14ac:dyDescent="0.2">
      <c r="A333" s="60">
        <v>48029170500</v>
      </c>
      <c r="B333" s="61">
        <v>4604</v>
      </c>
      <c r="C333" s="60">
        <v>3093</v>
      </c>
      <c r="D333" s="60">
        <v>1511</v>
      </c>
      <c r="E333" s="61">
        <v>0.6718071242397915</v>
      </c>
      <c r="F333" s="61">
        <v>5045</v>
      </c>
      <c r="G333" s="61">
        <v>2392</v>
      </c>
      <c r="H333" s="61">
        <v>2653</v>
      </c>
      <c r="I333" s="61">
        <v>0.47413280475718533</v>
      </c>
      <c r="J333" s="60">
        <v>-0.19767431948260616</v>
      </c>
      <c r="K333" s="60">
        <v>0.7557908669755129</v>
      </c>
      <c r="L333" s="174" t="s">
        <v>179</v>
      </c>
    </row>
    <row r="334" spans="1:12" x14ac:dyDescent="0.2">
      <c r="A334" s="60">
        <v>48029170600</v>
      </c>
      <c r="B334" s="61">
        <v>4493</v>
      </c>
      <c r="C334" s="60">
        <v>2859</v>
      </c>
      <c r="D334" s="60">
        <v>1634</v>
      </c>
      <c r="E334" s="61">
        <v>0.63632316937458266</v>
      </c>
      <c r="F334" s="61">
        <v>4469</v>
      </c>
      <c r="G334" s="61">
        <v>2208</v>
      </c>
      <c r="H334" s="61">
        <v>2261</v>
      </c>
      <c r="I334" s="61">
        <v>0.49407026180353547</v>
      </c>
      <c r="J334" s="60">
        <v>-0.14225290757104719</v>
      </c>
      <c r="K334" s="60">
        <v>0.38372093023255816</v>
      </c>
      <c r="L334" s="174" t="s">
        <v>179</v>
      </c>
    </row>
    <row r="335" spans="1:12" x14ac:dyDescent="0.2">
      <c r="A335" s="60">
        <v>48029170700</v>
      </c>
      <c r="B335" s="61">
        <v>4528</v>
      </c>
      <c r="C335" s="60">
        <v>2941</v>
      </c>
      <c r="D335" s="60">
        <v>1587</v>
      </c>
      <c r="E335" s="61">
        <v>0.64951413427561833</v>
      </c>
      <c r="F335" s="61">
        <v>5256</v>
      </c>
      <c r="G335" s="61">
        <v>3433</v>
      </c>
      <c r="H335" s="61">
        <v>1823</v>
      </c>
      <c r="I335" s="61">
        <v>0.65315829528158298</v>
      </c>
      <c r="J335" s="60">
        <v>3.6441610059646523E-3</v>
      </c>
      <c r="K335" s="60">
        <v>0.148708254568368</v>
      </c>
      <c r="L335" s="174" t="s">
        <v>170</v>
      </c>
    </row>
    <row r="336" spans="1:12" x14ac:dyDescent="0.2">
      <c r="A336" s="60">
        <v>48029170800</v>
      </c>
      <c r="B336" s="61">
        <v>1573</v>
      </c>
      <c r="C336" s="60">
        <v>1289</v>
      </c>
      <c r="D336" s="60">
        <v>284</v>
      </c>
      <c r="E336" s="61">
        <v>0.81945327399872858</v>
      </c>
      <c r="F336" s="61">
        <v>1589</v>
      </c>
      <c r="G336" s="61">
        <v>1154</v>
      </c>
      <c r="H336" s="61">
        <v>435</v>
      </c>
      <c r="I336" s="61">
        <v>0.72624292007551916</v>
      </c>
      <c r="J336" s="60">
        <v>-9.3210353923209421E-2</v>
      </c>
      <c r="K336" s="60">
        <v>0.53169014084507038</v>
      </c>
      <c r="L336" s="174" t="s">
        <v>170</v>
      </c>
    </row>
    <row r="337" spans="1:12" x14ac:dyDescent="0.2">
      <c r="A337" s="60">
        <v>48029170900</v>
      </c>
      <c r="B337" s="61">
        <v>4903</v>
      </c>
      <c r="C337" s="60">
        <v>3807</v>
      </c>
      <c r="D337" s="60">
        <v>1096</v>
      </c>
      <c r="E337" s="61">
        <v>0.77646338976137064</v>
      </c>
      <c r="F337" s="61">
        <v>3508</v>
      </c>
      <c r="G337" s="61">
        <v>2258</v>
      </c>
      <c r="H337" s="61">
        <v>1250</v>
      </c>
      <c r="I337" s="61">
        <v>0.6436716077537058</v>
      </c>
      <c r="J337" s="60">
        <v>-0.13279178200766484</v>
      </c>
      <c r="K337" s="60">
        <v>0.14051094890510948</v>
      </c>
      <c r="L337" s="174" t="s">
        <v>170</v>
      </c>
    </row>
    <row r="338" spans="1:12" x14ac:dyDescent="0.2">
      <c r="A338" s="60">
        <v>48029171000</v>
      </c>
      <c r="B338" s="61">
        <v>5187</v>
      </c>
      <c r="C338" s="60">
        <v>3297</v>
      </c>
      <c r="D338" s="60">
        <v>1890</v>
      </c>
      <c r="E338" s="61">
        <v>0.63562753036437247</v>
      </c>
      <c r="F338" s="61">
        <v>6040</v>
      </c>
      <c r="G338" s="61">
        <v>4530</v>
      </c>
      <c r="H338" s="61">
        <v>1510</v>
      </c>
      <c r="I338" s="61">
        <v>0.75</v>
      </c>
      <c r="J338" s="60">
        <v>0.11437246963562753</v>
      </c>
      <c r="K338" s="60">
        <v>-0.20105820105820105</v>
      </c>
      <c r="L338" s="174" t="s">
        <v>170</v>
      </c>
    </row>
    <row r="339" spans="1:12" x14ac:dyDescent="0.2">
      <c r="A339" s="60">
        <v>48029171100</v>
      </c>
      <c r="B339" s="61">
        <v>3163</v>
      </c>
      <c r="C339" s="60">
        <v>2103</v>
      </c>
      <c r="D339" s="60">
        <v>1060</v>
      </c>
      <c r="E339" s="61">
        <v>0.6648751185583307</v>
      </c>
      <c r="F339" s="61">
        <v>3683</v>
      </c>
      <c r="G339" s="61">
        <v>2352</v>
      </c>
      <c r="H339" s="61">
        <v>1331</v>
      </c>
      <c r="I339" s="61">
        <v>0.63860982894379581</v>
      </c>
      <c r="J339" s="60">
        <v>-2.6265289614534892E-2</v>
      </c>
      <c r="K339" s="60">
        <v>0.25566037735849056</v>
      </c>
      <c r="L339" s="174" t="s">
        <v>170</v>
      </c>
    </row>
    <row r="340" spans="1:12" x14ac:dyDescent="0.2">
      <c r="A340" s="60">
        <v>48029171200</v>
      </c>
      <c r="B340" s="61">
        <v>3734</v>
      </c>
      <c r="C340" s="60">
        <v>2570</v>
      </c>
      <c r="D340" s="60">
        <v>1164</v>
      </c>
      <c r="E340" s="61">
        <v>0.68826995179432249</v>
      </c>
      <c r="F340" s="61">
        <v>4014</v>
      </c>
      <c r="G340" s="61">
        <v>2709</v>
      </c>
      <c r="H340" s="61">
        <v>1305</v>
      </c>
      <c r="I340" s="61">
        <v>0.67488789237668156</v>
      </c>
      <c r="J340" s="60">
        <v>-1.3382059417640924E-2</v>
      </c>
      <c r="K340" s="60">
        <v>0.1211340206185567</v>
      </c>
      <c r="L340" s="174" t="s">
        <v>170</v>
      </c>
    </row>
    <row r="341" spans="1:12" x14ac:dyDescent="0.2">
      <c r="A341" s="60">
        <v>48029171301</v>
      </c>
      <c r="B341" s="61">
        <v>2362</v>
      </c>
      <c r="C341" s="60">
        <v>1696</v>
      </c>
      <c r="D341" s="60">
        <v>666</v>
      </c>
      <c r="E341" s="61">
        <v>0.71803556308213379</v>
      </c>
      <c r="F341" s="61">
        <v>2791</v>
      </c>
      <c r="G341" s="61">
        <v>1894</v>
      </c>
      <c r="H341" s="61">
        <v>897</v>
      </c>
      <c r="I341" s="61">
        <v>0.67860981726979575</v>
      </c>
      <c r="J341" s="60">
        <v>-3.9425745812338042E-2</v>
      </c>
      <c r="K341" s="60">
        <v>0.34684684684684686</v>
      </c>
      <c r="L341" s="174" t="s">
        <v>170</v>
      </c>
    </row>
    <row r="342" spans="1:12" x14ac:dyDescent="0.2">
      <c r="A342" s="60">
        <v>48029171302</v>
      </c>
      <c r="B342" s="61">
        <v>3430</v>
      </c>
      <c r="C342" s="60">
        <v>2094</v>
      </c>
      <c r="D342" s="60">
        <v>1336</v>
      </c>
      <c r="E342" s="61">
        <v>0.61049562682215741</v>
      </c>
      <c r="F342" s="61">
        <v>3656</v>
      </c>
      <c r="G342" s="61">
        <v>2122</v>
      </c>
      <c r="H342" s="61">
        <v>1534</v>
      </c>
      <c r="I342" s="61">
        <v>0.58041575492341357</v>
      </c>
      <c r="J342" s="60">
        <v>-3.0079871898743837E-2</v>
      </c>
      <c r="K342" s="60">
        <v>0.14820359281437126</v>
      </c>
      <c r="L342" s="174" t="s">
        <v>170</v>
      </c>
    </row>
    <row r="343" spans="1:12" x14ac:dyDescent="0.2">
      <c r="A343" s="60">
        <v>48029171401</v>
      </c>
      <c r="B343" s="61">
        <v>3873</v>
      </c>
      <c r="C343" s="60">
        <v>2741</v>
      </c>
      <c r="D343" s="60">
        <v>1132</v>
      </c>
      <c r="E343" s="61">
        <v>0.70772011360702303</v>
      </c>
      <c r="F343" s="61">
        <v>4937</v>
      </c>
      <c r="G343" s="61">
        <v>2764</v>
      </c>
      <c r="H343" s="61">
        <v>2173</v>
      </c>
      <c r="I343" s="61">
        <v>0.55985416244683006</v>
      </c>
      <c r="J343" s="60">
        <v>-0.14786595116019297</v>
      </c>
      <c r="K343" s="60">
        <v>0.91961130742049468</v>
      </c>
      <c r="L343" s="174" t="s">
        <v>179</v>
      </c>
    </row>
    <row r="344" spans="1:12" x14ac:dyDescent="0.2">
      <c r="A344" s="60">
        <v>48029171402</v>
      </c>
      <c r="B344" s="61">
        <v>4684</v>
      </c>
      <c r="C344" s="60">
        <v>2881</v>
      </c>
      <c r="D344" s="60">
        <v>1803</v>
      </c>
      <c r="E344" s="61">
        <v>0.61507258753202387</v>
      </c>
      <c r="F344" s="61">
        <v>6079</v>
      </c>
      <c r="G344" s="61">
        <v>3679</v>
      </c>
      <c r="H344" s="61">
        <v>2400</v>
      </c>
      <c r="I344" s="61">
        <v>0.60519822339200524</v>
      </c>
      <c r="J344" s="60">
        <v>-9.8743641400186322E-3</v>
      </c>
      <c r="K344" s="60">
        <v>0.33111480865224624</v>
      </c>
      <c r="L344" s="174" t="s">
        <v>170</v>
      </c>
    </row>
    <row r="345" spans="1:12" x14ac:dyDescent="0.2">
      <c r="A345" s="60">
        <v>48029171501</v>
      </c>
      <c r="B345" s="61">
        <v>1947</v>
      </c>
      <c r="C345" s="60">
        <v>1289</v>
      </c>
      <c r="D345" s="60">
        <v>658</v>
      </c>
      <c r="E345" s="61">
        <v>0.66204417051874676</v>
      </c>
      <c r="F345" s="61">
        <v>2488</v>
      </c>
      <c r="G345" s="61">
        <v>1661</v>
      </c>
      <c r="H345" s="61">
        <v>827</v>
      </c>
      <c r="I345" s="61">
        <v>0.667604501607717</v>
      </c>
      <c r="J345" s="60">
        <v>5.5603310889702495E-3</v>
      </c>
      <c r="K345" s="60">
        <v>0.25683890577507601</v>
      </c>
      <c r="L345" s="174" t="s">
        <v>170</v>
      </c>
    </row>
    <row r="346" spans="1:12" x14ac:dyDescent="0.2">
      <c r="A346" s="60">
        <v>48029171502</v>
      </c>
      <c r="B346" s="61">
        <v>5857</v>
      </c>
      <c r="C346" s="60">
        <v>3569</v>
      </c>
      <c r="D346" s="60">
        <v>2288</v>
      </c>
      <c r="E346" s="61">
        <v>0.60935632576404297</v>
      </c>
      <c r="F346" s="61">
        <v>5188</v>
      </c>
      <c r="G346" s="61">
        <v>3198</v>
      </c>
      <c r="H346" s="61">
        <v>1990</v>
      </c>
      <c r="I346" s="61">
        <v>0.61642251349267541</v>
      </c>
      <c r="J346" s="60">
        <v>7.0661877286324337E-3</v>
      </c>
      <c r="K346" s="60">
        <v>-0.13024475524475523</v>
      </c>
      <c r="L346" s="174" t="s">
        <v>170</v>
      </c>
    </row>
    <row r="347" spans="1:12" x14ac:dyDescent="0.2">
      <c r="A347" s="60">
        <v>48029171601</v>
      </c>
      <c r="B347" s="61">
        <v>3676</v>
      </c>
      <c r="C347" s="60">
        <v>2423</v>
      </c>
      <c r="D347" s="60">
        <v>1253</v>
      </c>
      <c r="E347" s="61">
        <v>0.65914036996735581</v>
      </c>
      <c r="F347" s="61">
        <v>4285</v>
      </c>
      <c r="G347" s="61">
        <v>2926</v>
      </c>
      <c r="H347" s="61">
        <v>1359</v>
      </c>
      <c r="I347" s="61">
        <v>0.6828471411901984</v>
      </c>
      <c r="J347" s="60">
        <v>2.3706771222842593E-2</v>
      </c>
      <c r="K347" s="60">
        <v>8.4596967278531526E-2</v>
      </c>
      <c r="L347" s="174" t="s">
        <v>170</v>
      </c>
    </row>
    <row r="348" spans="1:12" x14ac:dyDescent="0.2">
      <c r="A348" s="60">
        <v>48029171602</v>
      </c>
      <c r="B348" s="61">
        <v>3667</v>
      </c>
      <c r="C348" s="60">
        <v>3268</v>
      </c>
      <c r="D348" s="60">
        <v>399</v>
      </c>
      <c r="E348" s="61">
        <v>0.89119170984455953</v>
      </c>
      <c r="F348" s="61">
        <v>3348</v>
      </c>
      <c r="G348" s="61">
        <v>2263</v>
      </c>
      <c r="H348" s="61">
        <v>1085</v>
      </c>
      <c r="I348" s="61">
        <v>0.67592592592592593</v>
      </c>
      <c r="J348" s="60">
        <v>-0.2152657839186336</v>
      </c>
      <c r="K348" s="60">
        <v>1.7192982456140351</v>
      </c>
      <c r="L348" s="174" t="s">
        <v>179</v>
      </c>
    </row>
    <row r="349" spans="1:12" x14ac:dyDescent="0.2">
      <c r="A349" s="60">
        <v>48029171700</v>
      </c>
      <c r="B349" s="61">
        <v>7461</v>
      </c>
      <c r="C349" s="60">
        <v>3606</v>
      </c>
      <c r="D349" s="60">
        <v>3855</v>
      </c>
      <c r="E349" s="61">
        <v>0.48331322878970645</v>
      </c>
      <c r="F349" s="61">
        <v>8462</v>
      </c>
      <c r="G349" s="61">
        <v>5373</v>
      </c>
      <c r="H349" s="61">
        <v>3089</v>
      </c>
      <c r="I349" s="61">
        <v>0.6349562751122666</v>
      </c>
      <c r="J349" s="60">
        <v>0.15164304632256015</v>
      </c>
      <c r="K349" s="60">
        <v>-0.19870298313878079</v>
      </c>
      <c r="L349" s="174" t="s">
        <v>170</v>
      </c>
    </row>
    <row r="350" spans="1:12" x14ac:dyDescent="0.2">
      <c r="A350" s="60">
        <v>48029171801</v>
      </c>
      <c r="B350" s="61">
        <v>4963</v>
      </c>
      <c r="C350" s="60">
        <v>2697</v>
      </c>
      <c r="D350" s="60">
        <v>2266</v>
      </c>
      <c r="E350" s="61">
        <v>0.54342131775136004</v>
      </c>
      <c r="F350" s="61">
        <v>5991</v>
      </c>
      <c r="G350" s="61">
        <v>3103</v>
      </c>
      <c r="H350" s="61">
        <v>2888</v>
      </c>
      <c r="I350" s="61">
        <v>0.51794358203972624</v>
      </c>
      <c r="J350" s="60">
        <v>-2.5477735711633809E-2</v>
      </c>
      <c r="K350" s="60">
        <v>0.27449249779346868</v>
      </c>
      <c r="L350" s="174" t="s">
        <v>170</v>
      </c>
    </row>
    <row r="351" spans="1:12" x14ac:dyDescent="0.2">
      <c r="A351" s="60">
        <v>48029171802</v>
      </c>
      <c r="B351" s="61">
        <v>6279</v>
      </c>
      <c r="C351" s="60">
        <v>3821</v>
      </c>
      <c r="D351" s="60">
        <v>2458</v>
      </c>
      <c r="E351" s="61">
        <v>0.60853639114508684</v>
      </c>
      <c r="F351" s="61">
        <v>5851</v>
      </c>
      <c r="G351" s="61">
        <v>3091</v>
      </c>
      <c r="H351" s="61">
        <v>2760</v>
      </c>
      <c r="I351" s="61">
        <v>0.52828576311741582</v>
      </c>
      <c r="J351" s="60">
        <v>-8.0250628027671023E-2</v>
      </c>
      <c r="K351" s="60">
        <v>0.12286411716842961</v>
      </c>
      <c r="L351" s="174" t="s">
        <v>170</v>
      </c>
    </row>
    <row r="352" spans="1:12" x14ac:dyDescent="0.2">
      <c r="A352" s="60">
        <v>48029171902</v>
      </c>
      <c r="B352" s="61">
        <v>7172</v>
      </c>
      <c r="C352" s="60">
        <v>2843</v>
      </c>
      <c r="D352" s="60">
        <v>4329</v>
      </c>
      <c r="E352" s="61">
        <v>0.39640267707752369</v>
      </c>
      <c r="F352" s="61">
        <v>14268</v>
      </c>
      <c r="G352" s="61">
        <v>6688</v>
      </c>
      <c r="H352" s="61">
        <v>7580</v>
      </c>
      <c r="I352" s="61">
        <v>0.46874123913652932</v>
      </c>
      <c r="J352" s="60">
        <v>7.2338562059005629E-2</v>
      </c>
      <c r="K352" s="60">
        <v>0.75098175098175102</v>
      </c>
      <c r="L352" s="174" t="s">
        <v>170</v>
      </c>
    </row>
    <row r="353" spans="1:12" x14ac:dyDescent="0.2">
      <c r="A353" s="60">
        <v>48029171903</v>
      </c>
      <c r="B353" s="61">
        <v>6735</v>
      </c>
      <c r="C353" s="60">
        <v>3460</v>
      </c>
      <c r="D353" s="60">
        <v>3275</v>
      </c>
      <c r="E353" s="61">
        <v>0.51373422420193027</v>
      </c>
      <c r="F353" s="61">
        <v>7597</v>
      </c>
      <c r="G353" s="61">
        <v>3933</v>
      </c>
      <c r="H353" s="61">
        <v>3664</v>
      </c>
      <c r="I353" s="61">
        <v>0.51770435698301964</v>
      </c>
      <c r="J353" s="60">
        <v>3.970132781089375E-3</v>
      </c>
      <c r="K353" s="60">
        <v>0.11877862595419847</v>
      </c>
      <c r="L353" s="174" t="s">
        <v>170</v>
      </c>
    </row>
    <row r="354" spans="1:12" x14ac:dyDescent="0.2">
      <c r="A354" s="60">
        <v>48029171912</v>
      </c>
      <c r="B354" s="61">
        <v>5352</v>
      </c>
      <c r="C354" s="60">
        <v>783</v>
      </c>
      <c r="D354" s="60">
        <v>4569</v>
      </c>
      <c r="E354" s="61">
        <v>0.14630044843049328</v>
      </c>
      <c r="F354" s="61">
        <v>7249</v>
      </c>
      <c r="G354" s="61">
        <v>1246</v>
      </c>
      <c r="H354" s="61">
        <v>6003</v>
      </c>
      <c r="I354" s="61">
        <v>0.17188577734859981</v>
      </c>
      <c r="J354" s="60">
        <v>2.5585328918106526E-2</v>
      </c>
      <c r="K354" s="60">
        <v>0.31385423506237686</v>
      </c>
      <c r="L354" s="174" t="s">
        <v>170</v>
      </c>
    </row>
    <row r="355" spans="1:12" x14ac:dyDescent="0.2">
      <c r="A355" s="60">
        <v>48029171913</v>
      </c>
      <c r="B355" s="61">
        <v>4466</v>
      </c>
      <c r="C355" s="60">
        <v>1931</v>
      </c>
      <c r="D355" s="60">
        <v>2535</v>
      </c>
      <c r="E355" s="61">
        <v>0.43237796686072549</v>
      </c>
      <c r="F355" s="61">
        <v>6312</v>
      </c>
      <c r="G355" s="61">
        <v>3236</v>
      </c>
      <c r="H355" s="61">
        <v>3076</v>
      </c>
      <c r="I355" s="61">
        <v>0.51267427122940434</v>
      </c>
      <c r="J355" s="60">
        <v>8.029630436867885E-2</v>
      </c>
      <c r="K355" s="60">
        <v>0.21341222879684418</v>
      </c>
      <c r="L355" s="174" t="s">
        <v>170</v>
      </c>
    </row>
    <row r="356" spans="1:12" x14ac:dyDescent="0.2">
      <c r="A356" s="60">
        <v>48029171914</v>
      </c>
      <c r="B356" s="61">
        <v>5243</v>
      </c>
      <c r="C356" s="60">
        <v>1640</v>
      </c>
      <c r="D356" s="60">
        <v>3603</v>
      </c>
      <c r="E356" s="61">
        <v>0.31279801640282279</v>
      </c>
      <c r="F356" s="61">
        <v>5471</v>
      </c>
      <c r="G356" s="61">
        <v>1774</v>
      </c>
      <c r="H356" s="61">
        <v>3697</v>
      </c>
      <c r="I356" s="61">
        <v>0.3242551635898373</v>
      </c>
      <c r="J356" s="60">
        <v>1.1457147187014516E-2</v>
      </c>
      <c r="K356" s="60">
        <v>2.6089369969469887E-2</v>
      </c>
      <c r="L356" s="174" t="s">
        <v>170</v>
      </c>
    </row>
    <row r="357" spans="1:12" x14ac:dyDescent="0.2">
      <c r="A357" s="60">
        <v>48029171915</v>
      </c>
      <c r="B357" s="61">
        <v>2219</v>
      </c>
      <c r="C357" s="60">
        <v>534</v>
      </c>
      <c r="D357" s="60">
        <v>1685</v>
      </c>
      <c r="E357" s="61">
        <v>0.24064894096439837</v>
      </c>
      <c r="F357" s="61">
        <v>2401</v>
      </c>
      <c r="G357" s="61">
        <v>823</v>
      </c>
      <c r="H357" s="61">
        <v>1578</v>
      </c>
      <c r="I357" s="61">
        <v>0.3427738442315702</v>
      </c>
      <c r="J357" s="60">
        <v>0.10212490326717183</v>
      </c>
      <c r="K357" s="60">
        <v>-6.3501483679525225E-2</v>
      </c>
      <c r="L357" s="174" t="s">
        <v>170</v>
      </c>
    </row>
    <row r="358" spans="1:12" x14ac:dyDescent="0.2">
      <c r="A358" s="60">
        <v>48029171916</v>
      </c>
      <c r="B358" s="61">
        <v>6238</v>
      </c>
      <c r="C358" s="60">
        <v>1707</v>
      </c>
      <c r="D358" s="60">
        <v>4531</v>
      </c>
      <c r="E358" s="61">
        <v>0.27364539916639946</v>
      </c>
      <c r="F358" s="61">
        <v>8829</v>
      </c>
      <c r="G358" s="61">
        <v>2121</v>
      </c>
      <c r="H358" s="61">
        <v>6708</v>
      </c>
      <c r="I358" s="61">
        <v>0.24023105674481821</v>
      </c>
      <c r="J358" s="60">
        <v>-3.3414342421581256E-2</v>
      </c>
      <c r="K358" s="60">
        <v>0.48046788788346945</v>
      </c>
      <c r="L358" s="174" t="s">
        <v>170</v>
      </c>
    </row>
    <row r="359" spans="1:12" x14ac:dyDescent="0.2">
      <c r="A359" s="60">
        <v>48029171917</v>
      </c>
      <c r="B359" s="61">
        <v>7987</v>
      </c>
      <c r="C359" s="60">
        <v>1177</v>
      </c>
      <c r="D359" s="60">
        <v>6810</v>
      </c>
      <c r="E359" s="61">
        <v>0.14736446725929636</v>
      </c>
      <c r="F359" s="61">
        <v>9155</v>
      </c>
      <c r="G359" s="61">
        <v>1254</v>
      </c>
      <c r="H359" s="61">
        <v>7901</v>
      </c>
      <c r="I359" s="61">
        <v>0.13697433096668488</v>
      </c>
      <c r="J359" s="60">
        <v>-1.0390136292611485E-2</v>
      </c>
      <c r="K359" s="60">
        <v>0.16020558002936858</v>
      </c>
      <c r="L359" s="174" t="s">
        <v>170</v>
      </c>
    </row>
    <row r="360" spans="1:12" x14ac:dyDescent="0.2">
      <c r="A360" s="60">
        <v>48029171918</v>
      </c>
      <c r="B360" s="61">
        <v>4912</v>
      </c>
      <c r="C360" s="60">
        <v>980</v>
      </c>
      <c r="D360" s="60">
        <v>3932</v>
      </c>
      <c r="E360" s="61">
        <v>0.1995114006514658</v>
      </c>
      <c r="F360" s="61">
        <v>6318</v>
      </c>
      <c r="G360" s="61">
        <v>1214</v>
      </c>
      <c r="H360" s="61">
        <v>5104</v>
      </c>
      <c r="I360" s="61">
        <v>0.1921494143716366</v>
      </c>
      <c r="J360" s="60">
        <v>-7.3619862798292024E-3</v>
      </c>
      <c r="K360" s="60">
        <v>0.2980671414038657</v>
      </c>
      <c r="L360" s="174" t="s">
        <v>170</v>
      </c>
    </row>
    <row r="361" spans="1:12" x14ac:dyDescent="0.2">
      <c r="A361" s="60">
        <v>48029171919</v>
      </c>
      <c r="B361" s="61">
        <v>2177</v>
      </c>
      <c r="C361" s="60">
        <v>611</v>
      </c>
      <c r="D361" s="60">
        <v>1566</v>
      </c>
      <c r="E361" s="61">
        <v>0.28066146072576942</v>
      </c>
      <c r="F361" s="61">
        <v>4414</v>
      </c>
      <c r="G361" s="61">
        <v>1939</v>
      </c>
      <c r="H361" s="61">
        <v>2475</v>
      </c>
      <c r="I361" s="61">
        <v>0.43928409605799729</v>
      </c>
      <c r="J361" s="60">
        <v>0.15862263533222787</v>
      </c>
      <c r="K361" s="60">
        <v>0.58045977011494254</v>
      </c>
      <c r="L361" s="174" t="s">
        <v>170</v>
      </c>
    </row>
    <row r="362" spans="1:12" x14ac:dyDescent="0.2">
      <c r="A362" s="60">
        <v>48029171920</v>
      </c>
      <c r="B362" s="61">
        <v>8840</v>
      </c>
      <c r="C362" s="60">
        <v>4502</v>
      </c>
      <c r="D362" s="60">
        <v>4338</v>
      </c>
      <c r="E362" s="61">
        <v>0.50927601809954748</v>
      </c>
      <c r="F362" s="61">
        <v>8605</v>
      </c>
      <c r="G362" s="61">
        <v>3452</v>
      </c>
      <c r="H362" s="61">
        <v>5153</v>
      </c>
      <c r="I362" s="61">
        <v>0.40116211504938987</v>
      </c>
      <c r="J362" s="60">
        <v>-0.10811390305015761</v>
      </c>
      <c r="K362" s="60">
        <v>0.18787459658828953</v>
      </c>
      <c r="L362" s="174" t="s">
        <v>179</v>
      </c>
    </row>
    <row r="363" spans="1:12" x14ac:dyDescent="0.2">
      <c r="A363" s="60">
        <v>48029171921</v>
      </c>
      <c r="B363" s="61">
        <v>6280</v>
      </c>
      <c r="C363" s="60">
        <v>2564</v>
      </c>
      <c r="D363" s="60">
        <v>3716</v>
      </c>
      <c r="E363" s="61">
        <v>0.40828025477707008</v>
      </c>
      <c r="F363" s="61">
        <v>5144</v>
      </c>
      <c r="G363" s="61">
        <v>1851</v>
      </c>
      <c r="H363" s="61">
        <v>3293</v>
      </c>
      <c r="I363" s="61">
        <v>0.35983670295489889</v>
      </c>
      <c r="J363" s="60">
        <v>-4.8443551822171194E-2</v>
      </c>
      <c r="K363" s="60">
        <v>-0.11383207750269106</v>
      </c>
      <c r="L363" s="174" t="s">
        <v>170</v>
      </c>
    </row>
    <row r="364" spans="1:12" x14ac:dyDescent="0.2">
      <c r="A364" s="60">
        <v>48029171922</v>
      </c>
      <c r="B364" s="61">
        <v>3634</v>
      </c>
      <c r="C364" s="60">
        <v>1043</v>
      </c>
      <c r="D364" s="60">
        <v>2591</v>
      </c>
      <c r="E364" s="61">
        <v>0.28701155751238305</v>
      </c>
      <c r="F364" s="61">
        <v>3607</v>
      </c>
      <c r="G364" s="61">
        <v>760</v>
      </c>
      <c r="H364" s="61">
        <v>2847</v>
      </c>
      <c r="I364" s="61">
        <v>0.21070141391738287</v>
      </c>
      <c r="J364" s="60">
        <v>-7.6310143595000185E-2</v>
      </c>
      <c r="K364" s="60">
        <v>9.8803550752605176E-2</v>
      </c>
      <c r="L364" s="174" t="s">
        <v>170</v>
      </c>
    </row>
    <row r="365" spans="1:12" x14ac:dyDescent="0.2">
      <c r="A365" s="60">
        <v>48029171923</v>
      </c>
      <c r="B365" s="61">
        <v>6496</v>
      </c>
      <c r="C365" s="60">
        <v>1563</v>
      </c>
      <c r="D365" s="60">
        <v>4933</v>
      </c>
      <c r="E365" s="61">
        <v>0.24060960591133004</v>
      </c>
      <c r="F365" s="61">
        <v>9777</v>
      </c>
      <c r="G365" s="61">
        <v>2462</v>
      </c>
      <c r="H365" s="61">
        <v>7315</v>
      </c>
      <c r="I365" s="61">
        <v>0.2518154853226961</v>
      </c>
      <c r="J365" s="60">
        <v>1.1205879411366054E-2</v>
      </c>
      <c r="K365" s="60">
        <v>0.48287046422055546</v>
      </c>
      <c r="L365" s="174" t="s">
        <v>170</v>
      </c>
    </row>
    <row r="366" spans="1:12" x14ac:dyDescent="0.2">
      <c r="A366" s="60">
        <v>48029171924</v>
      </c>
      <c r="B366" s="61">
        <v>4032</v>
      </c>
      <c r="C366" s="60">
        <v>516</v>
      </c>
      <c r="D366" s="60">
        <v>3516</v>
      </c>
      <c r="E366" s="61">
        <v>0.12797619047619047</v>
      </c>
      <c r="F366" s="61">
        <v>6692</v>
      </c>
      <c r="G366" s="61">
        <v>1443</v>
      </c>
      <c r="H366" s="61">
        <v>5249</v>
      </c>
      <c r="I366" s="61">
        <v>0.21563060370591752</v>
      </c>
      <c r="J366" s="60">
        <v>8.7654413229727057E-2</v>
      </c>
      <c r="K366" s="60">
        <v>0.49288964732650742</v>
      </c>
      <c r="L366" s="174" t="s">
        <v>170</v>
      </c>
    </row>
    <row r="367" spans="1:12" x14ac:dyDescent="0.2">
      <c r="A367" s="60">
        <v>48029171925</v>
      </c>
      <c r="B367" s="61">
        <v>9318</v>
      </c>
      <c r="C367" s="60">
        <v>1867</v>
      </c>
      <c r="D367" s="60">
        <v>7451</v>
      </c>
      <c r="E367" s="61">
        <v>0.2003648851684911</v>
      </c>
      <c r="F367" s="61">
        <v>9764</v>
      </c>
      <c r="G367" s="61">
        <v>2746</v>
      </c>
      <c r="H367" s="61">
        <v>7018</v>
      </c>
      <c r="I367" s="61">
        <v>0.28123719786972551</v>
      </c>
      <c r="J367" s="60">
        <v>8.0872312701234406E-2</v>
      </c>
      <c r="K367" s="60">
        <v>-5.8113004965776406E-2</v>
      </c>
      <c r="L367" s="174" t="s">
        <v>170</v>
      </c>
    </row>
    <row r="368" spans="1:12" x14ac:dyDescent="0.2">
      <c r="A368" s="60">
        <v>48029172002</v>
      </c>
      <c r="B368" s="61">
        <v>6125</v>
      </c>
      <c r="C368" s="60">
        <v>1864</v>
      </c>
      <c r="D368" s="60">
        <v>4261</v>
      </c>
      <c r="E368" s="61">
        <v>0.30432653061224491</v>
      </c>
      <c r="F368" s="61">
        <v>14737</v>
      </c>
      <c r="G368" s="61">
        <v>3338</v>
      </c>
      <c r="H368" s="61">
        <v>11399</v>
      </c>
      <c r="I368" s="61">
        <v>0.22650471602089978</v>
      </c>
      <c r="J368" s="60">
        <v>-7.7821814591345129E-2</v>
      </c>
      <c r="K368" s="60">
        <v>1.6751936165219432</v>
      </c>
      <c r="L368" s="174" t="s">
        <v>170</v>
      </c>
    </row>
    <row r="369" spans="1:12" x14ac:dyDescent="0.2">
      <c r="A369" s="60">
        <v>48029172003</v>
      </c>
      <c r="B369" s="61">
        <v>6445</v>
      </c>
      <c r="C369" s="60">
        <v>1176</v>
      </c>
      <c r="D369" s="60">
        <v>5269</v>
      </c>
      <c r="E369" s="61">
        <v>0.18246702870442202</v>
      </c>
      <c r="F369" s="61">
        <v>6211</v>
      </c>
      <c r="G369" s="61">
        <v>1433</v>
      </c>
      <c r="H369" s="61">
        <v>4778</v>
      </c>
      <c r="I369" s="61">
        <v>0.23071969087103525</v>
      </c>
      <c r="J369" s="60">
        <v>4.8252662166613225E-2</v>
      </c>
      <c r="K369" s="60">
        <v>-9.3186562915164167E-2</v>
      </c>
      <c r="L369" s="174" t="s">
        <v>170</v>
      </c>
    </row>
    <row r="370" spans="1:12" x14ac:dyDescent="0.2">
      <c r="A370" s="60">
        <v>48029172004</v>
      </c>
      <c r="B370" s="61">
        <v>2498</v>
      </c>
      <c r="C370" s="60">
        <v>907</v>
      </c>
      <c r="D370" s="60">
        <v>1591</v>
      </c>
      <c r="E370" s="61">
        <v>0.36309047237790232</v>
      </c>
      <c r="F370" s="61">
        <v>4314</v>
      </c>
      <c r="G370" s="61">
        <v>675</v>
      </c>
      <c r="H370" s="61">
        <v>3639</v>
      </c>
      <c r="I370" s="61">
        <v>0.15646731571627259</v>
      </c>
      <c r="J370" s="60">
        <v>-0.20662315666162973</v>
      </c>
      <c r="K370" s="60">
        <v>1.2872407291011942</v>
      </c>
      <c r="L370" s="174" t="s">
        <v>179</v>
      </c>
    </row>
    <row r="371" spans="1:12" x14ac:dyDescent="0.2">
      <c r="A371" s="60">
        <v>48029172005</v>
      </c>
      <c r="B371" s="61">
        <v>1692</v>
      </c>
      <c r="C371" s="60">
        <v>177</v>
      </c>
      <c r="D371" s="60">
        <v>1515</v>
      </c>
      <c r="E371" s="61">
        <v>0.10460992907801418</v>
      </c>
      <c r="F371" s="61">
        <v>9873</v>
      </c>
      <c r="G371" s="61">
        <v>1578</v>
      </c>
      <c r="H371" s="61">
        <v>8295</v>
      </c>
      <c r="I371" s="61">
        <v>0.159829838954725</v>
      </c>
      <c r="J371" s="60">
        <v>5.5219909876710813E-2</v>
      </c>
      <c r="K371" s="60">
        <v>4.4752475247524757</v>
      </c>
      <c r="L371" s="174" t="s">
        <v>170</v>
      </c>
    </row>
    <row r="372" spans="1:12" x14ac:dyDescent="0.2">
      <c r="A372" s="60">
        <v>48029172006</v>
      </c>
      <c r="B372" s="61">
        <v>5429</v>
      </c>
      <c r="C372" s="60">
        <v>1254</v>
      </c>
      <c r="D372" s="60">
        <v>4175</v>
      </c>
      <c r="E372" s="61">
        <v>0.23098176459753178</v>
      </c>
      <c r="F372" s="61">
        <v>8109</v>
      </c>
      <c r="G372" s="61">
        <v>1586</v>
      </c>
      <c r="H372" s="61">
        <v>6523</v>
      </c>
      <c r="I372" s="61">
        <v>0.19558515229991369</v>
      </c>
      <c r="J372" s="60">
        <v>-3.5396612297618091E-2</v>
      </c>
      <c r="K372" s="60">
        <v>0.56239520958083833</v>
      </c>
      <c r="L372" s="174" t="s">
        <v>170</v>
      </c>
    </row>
    <row r="373" spans="1:12" x14ac:dyDescent="0.2">
      <c r="A373" s="60">
        <v>48029172007</v>
      </c>
      <c r="B373" s="61">
        <v>9024</v>
      </c>
      <c r="C373" s="60">
        <v>1116</v>
      </c>
      <c r="D373" s="60">
        <v>7908</v>
      </c>
      <c r="E373" s="61">
        <v>0.12367021276595745</v>
      </c>
      <c r="F373" s="61">
        <v>10980</v>
      </c>
      <c r="G373" s="61">
        <v>925</v>
      </c>
      <c r="H373" s="61">
        <v>10055</v>
      </c>
      <c r="I373" s="61">
        <v>8.4244080145719491E-2</v>
      </c>
      <c r="J373" s="60">
        <v>-3.9426132620237961E-2</v>
      </c>
      <c r="K373" s="60">
        <v>0.27149721800708143</v>
      </c>
      <c r="L373" s="174" t="s">
        <v>170</v>
      </c>
    </row>
    <row r="374" spans="1:12" x14ac:dyDescent="0.2">
      <c r="A374" s="60">
        <v>48029180101</v>
      </c>
      <c r="B374" s="61">
        <v>5424</v>
      </c>
      <c r="C374" s="60">
        <v>2371</v>
      </c>
      <c r="D374" s="60">
        <v>3053</v>
      </c>
      <c r="E374" s="61">
        <v>0.43713126843657818</v>
      </c>
      <c r="F374" s="61">
        <v>5201</v>
      </c>
      <c r="G374" s="61">
        <v>2148</v>
      </c>
      <c r="H374" s="61">
        <v>3053</v>
      </c>
      <c r="I374" s="61">
        <v>0.41299750048067679</v>
      </c>
      <c r="J374" s="60">
        <v>-2.4133767955901386E-2</v>
      </c>
      <c r="K374" s="60">
        <v>0</v>
      </c>
      <c r="L374" s="174" t="s">
        <v>170</v>
      </c>
    </row>
    <row r="375" spans="1:12" x14ac:dyDescent="0.2">
      <c r="A375" s="60">
        <v>48029180102</v>
      </c>
      <c r="B375" s="61">
        <v>1878</v>
      </c>
      <c r="C375" s="60">
        <v>553</v>
      </c>
      <c r="D375" s="60">
        <v>1325</v>
      </c>
      <c r="E375" s="61">
        <v>0.2944621938232162</v>
      </c>
      <c r="F375" s="61">
        <v>1948</v>
      </c>
      <c r="G375" s="61">
        <v>598</v>
      </c>
      <c r="H375" s="61">
        <v>1350</v>
      </c>
      <c r="I375" s="61">
        <v>0.30698151950718688</v>
      </c>
      <c r="J375" s="60">
        <v>1.2519325683970683E-2</v>
      </c>
      <c r="K375" s="60">
        <v>1.8867924528301886E-2</v>
      </c>
      <c r="L375" s="174" t="s">
        <v>170</v>
      </c>
    </row>
    <row r="376" spans="1:12" x14ac:dyDescent="0.2">
      <c r="A376" s="60">
        <v>48029180201</v>
      </c>
      <c r="B376" s="61">
        <v>5109</v>
      </c>
      <c r="C376" s="60">
        <v>3096</v>
      </c>
      <c r="D376" s="60">
        <v>2013</v>
      </c>
      <c r="E376" s="61">
        <v>0.60598943041691133</v>
      </c>
      <c r="F376" s="61">
        <v>4848</v>
      </c>
      <c r="G376" s="61">
        <v>2789</v>
      </c>
      <c r="H376" s="61">
        <v>2059</v>
      </c>
      <c r="I376" s="61">
        <v>0.57528877887788776</v>
      </c>
      <c r="J376" s="60">
        <v>-3.0700651539023571E-2</v>
      </c>
      <c r="K376" s="60">
        <v>2.2851465474416296E-2</v>
      </c>
      <c r="L376" s="174" t="s">
        <v>170</v>
      </c>
    </row>
    <row r="377" spans="1:12" x14ac:dyDescent="0.2">
      <c r="A377" s="60">
        <v>48029180202</v>
      </c>
      <c r="B377" s="61">
        <v>5856</v>
      </c>
      <c r="C377" s="60">
        <v>3070</v>
      </c>
      <c r="D377" s="60">
        <v>2786</v>
      </c>
      <c r="E377" s="61">
        <v>0.52424863387978138</v>
      </c>
      <c r="F377" s="61">
        <v>5207</v>
      </c>
      <c r="G377" s="61">
        <v>2685</v>
      </c>
      <c r="H377" s="61">
        <v>2522</v>
      </c>
      <c r="I377" s="61">
        <v>0.51565200691376989</v>
      </c>
      <c r="J377" s="60">
        <v>-8.5966269660114891E-3</v>
      </c>
      <c r="K377" s="60">
        <v>-9.4759511844938984E-2</v>
      </c>
      <c r="L377" s="174" t="s">
        <v>170</v>
      </c>
    </row>
    <row r="378" spans="1:12" x14ac:dyDescent="0.2">
      <c r="A378" s="60">
        <v>48029180300</v>
      </c>
      <c r="B378" s="61">
        <v>3840</v>
      </c>
      <c r="C378" s="60">
        <v>1745</v>
      </c>
      <c r="D378" s="60">
        <v>2095</v>
      </c>
      <c r="E378" s="61">
        <v>0.45442708333333331</v>
      </c>
      <c r="F378" s="61">
        <v>4831</v>
      </c>
      <c r="G378" s="61">
        <v>2777</v>
      </c>
      <c r="H378" s="61">
        <v>2054</v>
      </c>
      <c r="I378" s="61">
        <v>0.57482922790312563</v>
      </c>
      <c r="J378" s="60">
        <v>0.12040214456979231</v>
      </c>
      <c r="K378" s="60">
        <v>-1.9570405727923627E-2</v>
      </c>
      <c r="L378" s="174" t="s">
        <v>170</v>
      </c>
    </row>
    <row r="379" spans="1:12" x14ac:dyDescent="0.2">
      <c r="A379" s="60">
        <v>48029180400</v>
      </c>
      <c r="B379" s="61">
        <v>3770</v>
      </c>
      <c r="C379" s="60">
        <v>2535</v>
      </c>
      <c r="D379" s="60">
        <v>1235</v>
      </c>
      <c r="E379" s="61">
        <v>0.67241379310344829</v>
      </c>
      <c r="F379" s="61">
        <v>4782</v>
      </c>
      <c r="G379" s="61">
        <v>2597</v>
      </c>
      <c r="H379" s="61">
        <v>2185</v>
      </c>
      <c r="I379" s="61">
        <v>0.54307820995399414</v>
      </c>
      <c r="J379" s="60">
        <v>-0.12933558314945415</v>
      </c>
      <c r="K379" s="60">
        <v>0.76923076923076927</v>
      </c>
      <c r="L379" s="174" t="s">
        <v>179</v>
      </c>
    </row>
    <row r="380" spans="1:12" x14ac:dyDescent="0.2">
      <c r="A380" s="60">
        <v>48029180501</v>
      </c>
      <c r="B380" s="61">
        <v>4037</v>
      </c>
      <c r="C380" s="60">
        <v>2456</v>
      </c>
      <c r="D380" s="60">
        <v>1581</v>
      </c>
      <c r="E380" s="61">
        <v>0.60837255387664102</v>
      </c>
      <c r="F380" s="61">
        <v>4557</v>
      </c>
      <c r="G380" s="61">
        <v>2281</v>
      </c>
      <c r="H380" s="61">
        <v>2276</v>
      </c>
      <c r="I380" s="61">
        <v>0.50054860653938993</v>
      </c>
      <c r="J380" s="60">
        <v>-0.10782394733725109</v>
      </c>
      <c r="K380" s="60">
        <v>0.43959519291587601</v>
      </c>
      <c r="L380" s="174" t="s">
        <v>179</v>
      </c>
    </row>
    <row r="381" spans="1:12" x14ac:dyDescent="0.2">
      <c r="A381" s="60">
        <v>48029180503</v>
      </c>
      <c r="B381" s="61">
        <v>4419</v>
      </c>
      <c r="C381" s="60">
        <v>1973</v>
      </c>
      <c r="D381" s="60">
        <v>2446</v>
      </c>
      <c r="E381" s="61">
        <v>0.44648110432224486</v>
      </c>
      <c r="F381" s="61">
        <v>4780</v>
      </c>
      <c r="G381" s="61">
        <v>1984</v>
      </c>
      <c r="H381" s="61">
        <v>2796</v>
      </c>
      <c r="I381" s="61">
        <v>0.41506276150627613</v>
      </c>
      <c r="J381" s="60">
        <v>-3.1418342815968725E-2</v>
      </c>
      <c r="K381" s="60">
        <v>0.14309076042518398</v>
      </c>
      <c r="L381" s="174" t="s">
        <v>170</v>
      </c>
    </row>
    <row r="382" spans="1:12" x14ac:dyDescent="0.2">
      <c r="A382" s="60">
        <v>48029180504</v>
      </c>
      <c r="B382" s="61">
        <v>3965</v>
      </c>
      <c r="C382" s="60">
        <v>2624</v>
      </c>
      <c r="D382" s="60">
        <v>1341</v>
      </c>
      <c r="E382" s="61">
        <v>0.66179066834804545</v>
      </c>
      <c r="F382" s="61">
        <v>4594</v>
      </c>
      <c r="G382" s="61">
        <v>2860</v>
      </c>
      <c r="H382" s="61">
        <v>1734</v>
      </c>
      <c r="I382" s="61">
        <v>0.62255115367871139</v>
      </c>
      <c r="J382" s="60">
        <v>-3.9239514669334064E-2</v>
      </c>
      <c r="K382" s="60">
        <v>0.29306487695749439</v>
      </c>
      <c r="L382" s="174" t="s">
        <v>170</v>
      </c>
    </row>
    <row r="383" spans="1:12" x14ac:dyDescent="0.2">
      <c r="A383" s="60">
        <v>48029180602</v>
      </c>
      <c r="B383" s="61">
        <v>2723</v>
      </c>
      <c r="C383" s="60">
        <v>1258</v>
      </c>
      <c r="D383" s="60">
        <v>1465</v>
      </c>
      <c r="E383" s="61">
        <v>0.46199045170767533</v>
      </c>
      <c r="F383" s="61">
        <v>3502</v>
      </c>
      <c r="G383" s="61">
        <v>1420</v>
      </c>
      <c r="H383" s="61">
        <v>2082</v>
      </c>
      <c r="I383" s="61">
        <v>0.40548258138206739</v>
      </c>
      <c r="J383" s="60">
        <v>-5.6507870325607945E-2</v>
      </c>
      <c r="K383" s="60">
        <v>0.42116040955631401</v>
      </c>
      <c r="L383" s="174" t="s">
        <v>170</v>
      </c>
    </row>
    <row r="384" spans="1:12" x14ac:dyDescent="0.2">
      <c r="A384" s="60">
        <v>48029180603</v>
      </c>
      <c r="B384" s="61">
        <v>1434</v>
      </c>
      <c r="C384" s="60">
        <v>342</v>
      </c>
      <c r="D384" s="60">
        <v>1092</v>
      </c>
      <c r="E384" s="61">
        <v>0.2384937238493724</v>
      </c>
      <c r="F384" s="61">
        <v>2044</v>
      </c>
      <c r="G384" s="61">
        <v>875</v>
      </c>
      <c r="H384" s="61">
        <v>1169</v>
      </c>
      <c r="I384" s="61">
        <v>0.42808219178082191</v>
      </c>
      <c r="J384" s="60">
        <v>0.18958846793144951</v>
      </c>
      <c r="K384" s="60">
        <v>7.0512820512820512E-2</v>
      </c>
      <c r="L384" s="174" t="s">
        <v>170</v>
      </c>
    </row>
    <row r="385" spans="1:12" x14ac:dyDescent="0.2">
      <c r="A385" s="60">
        <v>48029180604</v>
      </c>
      <c r="B385" s="61">
        <v>6205</v>
      </c>
      <c r="C385" s="60">
        <v>2299</v>
      </c>
      <c r="D385" s="60">
        <v>3906</v>
      </c>
      <c r="E385" s="61">
        <v>0.37050765511684125</v>
      </c>
      <c r="F385" s="61">
        <v>6755</v>
      </c>
      <c r="G385" s="61">
        <v>2648</v>
      </c>
      <c r="H385" s="61">
        <v>4107</v>
      </c>
      <c r="I385" s="61">
        <v>0.39200592153960029</v>
      </c>
      <c r="J385" s="60">
        <v>2.1498266422759038E-2</v>
      </c>
      <c r="K385" s="60">
        <v>5.1459293394777263E-2</v>
      </c>
      <c r="L385" s="174" t="s">
        <v>170</v>
      </c>
    </row>
    <row r="386" spans="1:12" x14ac:dyDescent="0.2">
      <c r="A386" s="60">
        <v>48029180701</v>
      </c>
      <c r="B386" s="61">
        <v>3468</v>
      </c>
      <c r="C386" s="60">
        <v>1104</v>
      </c>
      <c r="D386" s="60">
        <v>2364</v>
      </c>
      <c r="E386" s="61">
        <v>0.31833910034602075</v>
      </c>
      <c r="F386" s="61">
        <v>3560</v>
      </c>
      <c r="G386" s="61">
        <v>1003</v>
      </c>
      <c r="H386" s="61">
        <v>2557</v>
      </c>
      <c r="I386" s="61">
        <v>0.28174157303370789</v>
      </c>
      <c r="J386" s="60">
        <v>-3.6597527312312861E-2</v>
      </c>
      <c r="K386" s="60">
        <v>8.1641285956006768E-2</v>
      </c>
      <c r="L386" s="174" t="s">
        <v>170</v>
      </c>
    </row>
    <row r="387" spans="1:12" x14ac:dyDescent="0.2">
      <c r="A387" s="60">
        <v>48029180702</v>
      </c>
      <c r="B387" s="61">
        <v>6082</v>
      </c>
      <c r="C387" s="60">
        <v>3044</v>
      </c>
      <c r="D387" s="60">
        <v>3038</v>
      </c>
      <c r="E387" s="61">
        <v>0.50049325879644857</v>
      </c>
      <c r="F387" s="61">
        <v>6812</v>
      </c>
      <c r="G387" s="61">
        <v>3571</v>
      </c>
      <c r="H387" s="61">
        <v>3241</v>
      </c>
      <c r="I387" s="61">
        <v>0.52422196124486198</v>
      </c>
      <c r="J387" s="60">
        <v>2.3728702448413408E-2</v>
      </c>
      <c r="K387" s="60">
        <v>6.6820276497695855E-2</v>
      </c>
      <c r="L387" s="174" t="s">
        <v>170</v>
      </c>
    </row>
    <row r="388" spans="1:12" x14ac:dyDescent="0.2">
      <c r="A388" s="60">
        <v>48029180800</v>
      </c>
      <c r="B388" s="61">
        <v>2447</v>
      </c>
      <c r="C388" s="60">
        <v>1392</v>
      </c>
      <c r="D388" s="60">
        <v>1055</v>
      </c>
      <c r="E388" s="61">
        <v>0.5688598283612587</v>
      </c>
      <c r="F388" s="61">
        <v>2399</v>
      </c>
      <c r="G388" s="61">
        <v>1354</v>
      </c>
      <c r="H388" s="61">
        <v>1045</v>
      </c>
      <c r="I388" s="61">
        <v>0.56440183409754063</v>
      </c>
      <c r="J388" s="60">
        <v>-4.4579942637180681E-3</v>
      </c>
      <c r="K388" s="60">
        <v>-9.4786729857819912E-3</v>
      </c>
      <c r="L388" s="174" t="s">
        <v>170</v>
      </c>
    </row>
    <row r="389" spans="1:12" x14ac:dyDescent="0.2">
      <c r="A389" s="60">
        <v>48029180901</v>
      </c>
      <c r="B389" s="61">
        <v>5265</v>
      </c>
      <c r="C389" s="60">
        <v>1689</v>
      </c>
      <c r="D389" s="60">
        <v>3576</v>
      </c>
      <c r="E389" s="61">
        <v>0.32079772079772079</v>
      </c>
      <c r="F389" s="61">
        <v>5639</v>
      </c>
      <c r="G389" s="61">
        <v>2792</v>
      </c>
      <c r="H389" s="61">
        <v>2847</v>
      </c>
      <c r="I389" s="61">
        <v>0.49512324880297925</v>
      </c>
      <c r="J389" s="60">
        <v>0.17432552800525847</v>
      </c>
      <c r="K389" s="60">
        <v>-0.20385906040268456</v>
      </c>
      <c r="L389" s="174" t="s">
        <v>170</v>
      </c>
    </row>
    <row r="390" spans="1:12" x14ac:dyDescent="0.2">
      <c r="A390" s="60">
        <v>48029180902</v>
      </c>
      <c r="B390" s="61">
        <v>7861</v>
      </c>
      <c r="C390" s="60">
        <v>3875</v>
      </c>
      <c r="D390" s="60">
        <v>3986</v>
      </c>
      <c r="E390" s="61">
        <v>0.49293982953822668</v>
      </c>
      <c r="F390" s="61">
        <v>7706</v>
      </c>
      <c r="G390" s="61">
        <v>4386</v>
      </c>
      <c r="H390" s="61">
        <v>3320</v>
      </c>
      <c r="I390" s="61">
        <v>0.56916688294835194</v>
      </c>
      <c r="J390" s="60">
        <v>7.6227053410125256E-2</v>
      </c>
      <c r="K390" s="60">
        <v>-0.16708479678876068</v>
      </c>
      <c r="L390" s="174" t="s">
        <v>170</v>
      </c>
    </row>
    <row r="391" spans="1:12" x14ac:dyDescent="0.2">
      <c r="A391" s="60">
        <v>48029181001</v>
      </c>
      <c r="B391" s="61">
        <v>3154</v>
      </c>
      <c r="C391" s="60">
        <v>1274</v>
      </c>
      <c r="D391" s="60">
        <v>1880</v>
      </c>
      <c r="E391" s="61">
        <v>0.40393151553582751</v>
      </c>
      <c r="F391" s="61">
        <v>3669</v>
      </c>
      <c r="G391" s="61">
        <v>1453</v>
      </c>
      <c r="H391" s="61">
        <v>2216</v>
      </c>
      <c r="I391" s="61">
        <v>0.39602071409103295</v>
      </c>
      <c r="J391" s="60">
        <v>-7.9108014447945574E-3</v>
      </c>
      <c r="K391" s="60">
        <v>0.17872340425531916</v>
      </c>
      <c r="L391" s="174" t="s">
        <v>170</v>
      </c>
    </row>
    <row r="392" spans="1:12" x14ac:dyDescent="0.2">
      <c r="A392" s="60">
        <v>48029181003</v>
      </c>
      <c r="B392" s="61">
        <v>5406</v>
      </c>
      <c r="C392" s="60">
        <v>3217</v>
      </c>
      <c r="D392" s="60">
        <v>2189</v>
      </c>
      <c r="E392" s="61">
        <v>0.59507954125046247</v>
      </c>
      <c r="F392" s="61">
        <v>6844</v>
      </c>
      <c r="G392" s="61">
        <v>3497</v>
      </c>
      <c r="H392" s="61">
        <v>3347</v>
      </c>
      <c r="I392" s="61">
        <v>0.51095850379894803</v>
      </c>
      <c r="J392" s="60">
        <v>-8.4121037451514447E-2</v>
      </c>
      <c r="K392" s="60">
        <v>0.52900867976244859</v>
      </c>
      <c r="L392" s="174" t="s">
        <v>170</v>
      </c>
    </row>
    <row r="393" spans="1:12" x14ac:dyDescent="0.2">
      <c r="A393" s="60">
        <v>48029181004</v>
      </c>
      <c r="B393" s="61">
        <v>4442</v>
      </c>
      <c r="C393" s="60">
        <v>1891</v>
      </c>
      <c r="D393" s="60">
        <v>2551</v>
      </c>
      <c r="E393" s="61">
        <v>0.42570914002701488</v>
      </c>
      <c r="F393" s="61">
        <v>5830</v>
      </c>
      <c r="G393" s="61">
        <v>2451</v>
      </c>
      <c r="H393" s="61">
        <v>3379</v>
      </c>
      <c r="I393" s="61">
        <v>0.42041166380789025</v>
      </c>
      <c r="J393" s="60">
        <v>-5.2974762191246305E-3</v>
      </c>
      <c r="K393" s="60">
        <v>0.32457859662877303</v>
      </c>
      <c r="L393" s="174" t="s">
        <v>170</v>
      </c>
    </row>
    <row r="394" spans="1:12" x14ac:dyDescent="0.2">
      <c r="A394" s="60">
        <v>48029181005</v>
      </c>
      <c r="B394" s="61">
        <v>3191</v>
      </c>
      <c r="C394" s="60">
        <v>2314</v>
      </c>
      <c r="D394" s="60">
        <v>877</v>
      </c>
      <c r="E394" s="61">
        <v>0.72516452522720154</v>
      </c>
      <c r="F394" s="61">
        <v>4084</v>
      </c>
      <c r="G394" s="61">
        <v>2298</v>
      </c>
      <c r="H394" s="61">
        <v>1786</v>
      </c>
      <c r="I394" s="61">
        <v>0.56268364348677768</v>
      </c>
      <c r="J394" s="60">
        <v>-0.16248088174042385</v>
      </c>
      <c r="K394" s="60">
        <v>1.0364880273660204</v>
      </c>
      <c r="L394" s="174" t="s">
        <v>179</v>
      </c>
    </row>
    <row r="395" spans="1:12" x14ac:dyDescent="0.2">
      <c r="A395" s="60">
        <v>48029181100</v>
      </c>
      <c r="B395" s="61">
        <v>5965</v>
      </c>
      <c r="C395" s="60">
        <v>1584</v>
      </c>
      <c r="D395" s="60">
        <v>4381</v>
      </c>
      <c r="E395" s="61">
        <v>0.26554903604358759</v>
      </c>
      <c r="F395" s="61">
        <v>6056</v>
      </c>
      <c r="G395" s="61">
        <v>1910</v>
      </c>
      <c r="H395" s="61">
        <v>4146</v>
      </c>
      <c r="I395" s="61">
        <v>0.31538969616908852</v>
      </c>
      <c r="J395" s="60">
        <v>4.9840660125500924E-2</v>
      </c>
      <c r="K395" s="60">
        <v>-5.3640721296507647E-2</v>
      </c>
      <c r="L395" s="174" t="s">
        <v>170</v>
      </c>
    </row>
    <row r="396" spans="1:12" x14ac:dyDescent="0.2">
      <c r="A396" s="60">
        <v>48029181200</v>
      </c>
      <c r="B396" s="61">
        <v>4738</v>
      </c>
      <c r="C396" s="60">
        <v>619</v>
      </c>
      <c r="D396" s="60">
        <v>4119</v>
      </c>
      <c r="E396" s="61">
        <v>0.13064584212747996</v>
      </c>
      <c r="F396" s="61">
        <v>4984</v>
      </c>
      <c r="G396" s="61">
        <v>841</v>
      </c>
      <c r="H396" s="61">
        <v>4143</v>
      </c>
      <c r="I396" s="61">
        <v>0.16873996789727128</v>
      </c>
      <c r="J396" s="60">
        <v>3.809412576979132E-2</v>
      </c>
      <c r="K396" s="60">
        <v>5.826656955571741E-3</v>
      </c>
      <c r="L396" s="174" t="s">
        <v>170</v>
      </c>
    </row>
    <row r="397" spans="1:12" x14ac:dyDescent="0.2">
      <c r="A397" s="60">
        <v>48029181301</v>
      </c>
      <c r="B397" s="61">
        <v>3896</v>
      </c>
      <c r="C397" s="60">
        <v>1343</v>
      </c>
      <c r="D397" s="60">
        <v>2553</v>
      </c>
      <c r="E397" s="61">
        <v>0.34471252566735111</v>
      </c>
      <c r="F397" s="61">
        <v>4718</v>
      </c>
      <c r="G397" s="61">
        <v>1605</v>
      </c>
      <c r="H397" s="61">
        <v>3113</v>
      </c>
      <c r="I397" s="61">
        <v>0.34018651971174224</v>
      </c>
      <c r="J397" s="60">
        <v>-4.5260059556088694E-3</v>
      </c>
      <c r="K397" s="60">
        <v>0.21934978456717588</v>
      </c>
      <c r="L397" s="174" t="s">
        <v>170</v>
      </c>
    </row>
    <row r="398" spans="1:12" x14ac:dyDescent="0.2">
      <c r="A398" s="60">
        <v>48029181302</v>
      </c>
      <c r="B398" s="61">
        <v>6035</v>
      </c>
      <c r="C398" s="60">
        <v>1637</v>
      </c>
      <c r="D398" s="60">
        <v>4398</v>
      </c>
      <c r="E398" s="61">
        <v>0.27125103562551783</v>
      </c>
      <c r="F398" s="61">
        <v>6711</v>
      </c>
      <c r="G398" s="61">
        <v>2498</v>
      </c>
      <c r="H398" s="61">
        <v>4213</v>
      </c>
      <c r="I398" s="61">
        <v>0.37222470570704813</v>
      </c>
      <c r="J398" s="60">
        <v>0.1009736700815303</v>
      </c>
      <c r="K398" s="60">
        <v>-4.2064574806730329E-2</v>
      </c>
      <c r="L398" s="174" t="s">
        <v>170</v>
      </c>
    </row>
    <row r="399" spans="1:12" x14ac:dyDescent="0.2">
      <c r="A399" s="60">
        <v>48029181303</v>
      </c>
      <c r="B399" s="61">
        <v>2487</v>
      </c>
      <c r="C399" s="60">
        <v>1303</v>
      </c>
      <c r="D399" s="60">
        <v>1184</v>
      </c>
      <c r="E399" s="61">
        <v>0.52392440691596298</v>
      </c>
      <c r="F399" s="61">
        <v>3951</v>
      </c>
      <c r="G399" s="61">
        <v>3034</v>
      </c>
      <c r="H399" s="61">
        <v>917</v>
      </c>
      <c r="I399" s="61">
        <v>0.76790685902303213</v>
      </c>
      <c r="J399" s="60">
        <v>0.24398245210706915</v>
      </c>
      <c r="K399" s="60">
        <v>-0.22550675675675674</v>
      </c>
      <c r="L399" s="174" t="s">
        <v>170</v>
      </c>
    </row>
    <row r="400" spans="1:12" x14ac:dyDescent="0.2">
      <c r="A400" s="60">
        <v>48029181402</v>
      </c>
      <c r="B400" s="61">
        <v>1759</v>
      </c>
      <c r="C400" s="60">
        <v>905</v>
      </c>
      <c r="D400" s="60">
        <v>854</v>
      </c>
      <c r="E400" s="61">
        <v>0.51449687322342241</v>
      </c>
      <c r="F400" s="61">
        <v>2487</v>
      </c>
      <c r="G400" s="61">
        <v>1295</v>
      </c>
      <c r="H400" s="61">
        <v>1192</v>
      </c>
      <c r="I400" s="61">
        <v>0.52070767993566547</v>
      </c>
      <c r="J400" s="60">
        <v>6.2108067122430555E-3</v>
      </c>
      <c r="K400" s="60">
        <v>0.39578454332552693</v>
      </c>
      <c r="L400" s="174" t="s">
        <v>170</v>
      </c>
    </row>
    <row r="401" spans="1:12" x14ac:dyDescent="0.2">
      <c r="A401" s="60">
        <v>48029181403</v>
      </c>
      <c r="B401" s="61">
        <v>5509</v>
      </c>
      <c r="C401" s="60">
        <v>2227</v>
      </c>
      <c r="D401" s="60">
        <v>3282</v>
      </c>
      <c r="E401" s="61">
        <v>0.40424759484479944</v>
      </c>
      <c r="F401" s="61">
        <v>6905</v>
      </c>
      <c r="G401" s="61">
        <v>2341</v>
      </c>
      <c r="H401" s="61">
        <v>4564</v>
      </c>
      <c r="I401" s="61">
        <v>0.33902968863142652</v>
      </c>
      <c r="J401" s="60">
        <v>-6.5217906213372923E-2</v>
      </c>
      <c r="K401" s="60">
        <v>0.39061547836684946</v>
      </c>
      <c r="L401" s="174" t="s">
        <v>170</v>
      </c>
    </row>
    <row r="402" spans="1:12" x14ac:dyDescent="0.2">
      <c r="A402" s="60">
        <v>48029181404</v>
      </c>
      <c r="B402" s="61">
        <v>3786</v>
      </c>
      <c r="C402" s="60">
        <v>1204</v>
      </c>
      <c r="D402" s="60">
        <v>2582</v>
      </c>
      <c r="E402" s="61">
        <v>0.31801373481246697</v>
      </c>
      <c r="F402" s="61">
        <v>5720</v>
      </c>
      <c r="G402" s="61">
        <v>1467</v>
      </c>
      <c r="H402" s="61">
        <v>4253</v>
      </c>
      <c r="I402" s="61">
        <v>0.25646853146853149</v>
      </c>
      <c r="J402" s="60">
        <v>-6.1545203343935484E-2</v>
      </c>
      <c r="K402" s="60">
        <v>0.64717273431448485</v>
      </c>
      <c r="L402" s="174" t="s">
        <v>170</v>
      </c>
    </row>
    <row r="403" spans="1:12" x14ac:dyDescent="0.2">
      <c r="A403" s="60">
        <v>48029181503</v>
      </c>
      <c r="B403" s="61">
        <v>6428</v>
      </c>
      <c r="C403" s="60">
        <v>1900</v>
      </c>
      <c r="D403" s="60">
        <v>4528</v>
      </c>
      <c r="E403" s="61">
        <v>0.29558182949595518</v>
      </c>
      <c r="F403" s="61">
        <v>7126</v>
      </c>
      <c r="G403" s="61">
        <v>2868</v>
      </c>
      <c r="H403" s="61">
        <v>4258</v>
      </c>
      <c r="I403" s="61">
        <v>0.40246982879595844</v>
      </c>
      <c r="J403" s="60">
        <v>0.10688799930000326</v>
      </c>
      <c r="K403" s="60">
        <v>-5.9628975265017668E-2</v>
      </c>
      <c r="L403" s="174" t="s">
        <v>170</v>
      </c>
    </row>
    <row r="404" spans="1:12" x14ac:dyDescent="0.2">
      <c r="A404" s="60">
        <v>48029181504</v>
      </c>
      <c r="B404" s="61">
        <v>5733</v>
      </c>
      <c r="C404" s="60">
        <v>2303</v>
      </c>
      <c r="D404" s="60">
        <v>3430</v>
      </c>
      <c r="E404" s="61">
        <v>0.40170940170940173</v>
      </c>
      <c r="F404" s="61">
        <v>6303</v>
      </c>
      <c r="G404" s="61">
        <v>2553</v>
      </c>
      <c r="H404" s="61">
        <v>3750</v>
      </c>
      <c r="I404" s="61">
        <v>0.40504521656354114</v>
      </c>
      <c r="J404" s="60">
        <v>3.3358148541394184E-3</v>
      </c>
      <c r="K404" s="60">
        <v>9.3294460641399415E-2</v>
      </c>
      <c r="L404" s="174" t="s">
        <v>170</v>
      </c>
    </row>
    <row r="405" spans="1:12" x14ac:dyDescent="0.2">
      <c r="A405" s="60">
        <v>48029181505</v>
      </c>
      <c r="B405" s="61">
        <v>4501</v>
      </c>
      <c r="C405" s="60">
        <v>1215</v>
      </c>
      <c r="D405" s="60">
        <v>3286</v>
      </c>
      <c r="E405" s="61">
        <v>0.26994001333037104</v>
      </c>
      <c r="F405" s="61">
        <v>4732</v>
      </c>
      <c r="G405" s="61">
        <v>918</v>
      </c>
      <c r="H405" s="61">
        <v>3814</v>
      </c>
      <c r="I405" s="61">
        <v>0.19399830938292476</v>
      </c>
      <c r="J405" s="60">
        <v>-7.5941703947446287E-2</v>
      </c>
      <c r="K405" s="60">
        <v>0.16068167985392576</v>
      </c>
      <c r="L405" s="174" t="s">
        <v>170</v>
      </c>
    </row>
    <row r="406" spans="1:12" x14ac:dyDescent="0.2">
      <c r="A406" s="60">
        <v>48029181506</v>
      </c>
      <c r="B406" s="61">
        <v>4263</v>
      </c>
      <c r="C406" s="60">
        <v>1359</v>
      </c>
      <c r="D406" s="60">
        <v>2904</v>
      </c>
      <c r="E406" s="61">
        <v>0.31878958479943703</v>
      </c>
      <c r="F406" s="61">
        <v>4393</v>
      </c>
      <c r="G406" s="61">
        <v>1583</v>
      </c>
      <c r="H406" s="61">
        <v>2810</v>
      </c>
      <c r="I406" s="61">
        <v>0.36034600500796721</v>
      </c>
      <c r="J406" s="60">
        <v>4.1556420208530176E-2</v>
      </c>
      <c r="K406" s="60">
        <v>-3.2369146005509643E-2</v>
      </c>
      <c r="L406" s="174" t="s">
        <v>170</v>
      </c>
    </row>
    <row r="407" spans="1:12" x14ac:dyDescent="0.2">
      <c r="A407" s="60">
        <v>48029181601</v>
      </c>
      <c r="B407" s="61">
        <v>2724</v>
      </c>
      <c r="C407" s="60">
        <v>1087</v>
      </c>
      <c r="D407" s="60">
        <v>1637</v>
      </c>
      <c r="E407" s="61">
        <v>0.39904552129221732</v>
      </c>
      <c r="F407" s="61">
        <v>3462</v>
      </c>
      <c r="G407" s="61">
        <v>1587</v>
      </c>
      <c r="H407" s="61">
        <v>1875</v>
      </c>
      <c r="I407" s="61">
        <v>0.45840554592720972</v>
      </c>
      <c r="J407" s="60">
        <v>5.9360024634992403E-2</v>
      </c>
      <c r="K407" s="60">
        <v>0.14538790470372634</v>
      </c>
      <c r="L407" s="174" t="s">
        <v>170</v>
      </c>
    </row>
    <row r="408" spans="1:12" x14ac:dyDescent="0.2">
      <c r="A408" s="60">
        <v>48029181602</v>
      </c>
      <c r="B408" s="61">
        <v>5605</v>
      </c>
      <c r="C408" s="60">
        <v>3199</v>
      </c>
      <c r="D408" s="60">
        <v>2406</v>
      </c>
      <c r="E408" s="61">
        <v>0.57074041034790368</v>
      </c>
      <c r="F408" s="61">
        <v>6214</v>
      </c>
      <c r="G408" s="61">
        <v>3413</v>
      </c>
      <c r="H408" s="61">
        <v>2801</v>
      </c>
      <c r="I408" s="61">
        <v>0.54924364338590281</v>
      </c>
      <c r="J408" s="60">
        <v>-2.1496766962000868E-2</v>
      </c>
      <c r="K408" s="60">
        <v>0.16417290108063176</v>
      </c>
      <c r="L408" s="174" t="s">
        <v>170</v>
      </c>
    </row>
    <row r="409" spans="1:12" x14ac:dyDescent="0.2">
      <c r="A409" s="60">
        <v>48029181703</v>
      </c>
      <c r="B409" s="61">
        <v>7031</v>
      </c>
      <c r="C409" s="60">
        <v>1516</v>
      </c>
      <c r="D409" s="60">
        <v>5515</v>
      </c>
      <c r="E409" s="61">
        <v>0.21561655525529796</v>
      </c>
      <c r="F409" s="61">
        <v>7988</v>
      </c>
      <c r="G409" s="61">
        <v>1539</v>
      </c>
      <c r="H409" s="61">
        <v>6449</v>
      </c>
      <c r="I409" s="61">
        <v>0.19266399599399098</v>
      </c>
      <c r="J409" s="60">
        <v>-2.2952559261306987E-2</v>
      </c>
      <c r="K409" s="60">
        <v>0.16935630099728013</v>
      </c>
      <c r="L409" s="174" t="s">
        <v>170</v>
      </c>
    </row>
    <row r="410" spans="1:12" x14ac:dyDescent="0.2">
      <c r="A410" s="60">
        <v>48029181704</v>
      </c>
      <c r="B410" s="61">
        <v>5676</v>
      </c>
      <c r="C410" s="60">
        <v>2292</v>
      </c>
      <c r="D410" s="60">
        <v>3384</v>
      </c>
      <c r="E410" s="61">
        <v>0.40380549682875266</v>
      </c>
      <c r="F410" s="61">
        <v>6010</v>
      </c>
      <c r="G410" s="61">
        <v>2118</v>
      </c>
      <c r="H410" s="61">
        <v>3892</v>
      </c>
      <c r="I410" s="61">
        <v>0.35241264559068219</v>
      </c>
      <c r="J410" s="60">
        <v>-5.1392851238070469E-2</v>
      </c>
      <c r="K410" s="60">
        <v>0.15011820330969267</v>
      </c>
      <c r="L410" s="174" t="s">
        <v>170</v>
      </c>
    </row>
    <row r="411" spans="1:12" x14ac:dyDescent="0.2">
      <c r="A411" s="60">
        <v>48029181705</v>
      </c>
      <c r="B411" s="61">
        <v>3984</v>
      </c>
      <c r="C411" s="60">
        <v>1533</v>
      </c>
      <c r="D411" s="60">
        <v>2451</v>
      </c>
      <c r="E411" s="61">
        <v>0.38478915662650603</v>
      </c>
      <c r="F411" s="61">
        <v>5374</v>
      </c>
      <c r="G411" s="61">
        <v>2141</v>
      </c>
      <c r="H411" s="61">
        <v>3233</v>
      </c>
      <c r="I411" s="61">
        <v>0.39839970227018978</v>
      </c>
      <c r="J411" s="60">
        <v>1.3610545643683747E-2</v>
      </c>
      <c r="K411" s="60">
        <v>0.31905344757241944</v>
      </c>
      <c r="L411" s="174" t="s">
        <v>170</v>
      </c>
    </row>
    <row r="412" spans="1:12" x14ac:dyDescent="0.2">
      <c r="A412" s="60">
        <v>48029181711</v>
      </c>
      <c r="B412" s="61">
        <v>7844</v>
      </c>
      <c r="C412" s="60">
        <v>1703</v>
      </c>
      <c r="D412" s="60">
        <v>6141</v>
      </c>
      <c r="E412" s="61">
        <v>0.21710861805201428</v>
      </c>
      <c r="F412" s="61">
        <v>10125</v>
      </c>
      <c r="G412" s="61">
        <v>1985</v>
      </c>
      <c r="H412" s="61">
        <v>8140</v>
      </c>
      <c r="I412" s="61">
        <v>0.19604938271604938</v>
      </c>
      <c r="J412" s="60">
        <v>-2.1059235335964904E-2</v>
      </c>
      <c r="K412" s="60">
        <v>0.3255170167725126</v>
      </c>
      <c r="L412" s="174" t="s">
        <v>170</v>
      </c>
    </row>
    <row r="413" spans="1:12" x14ac:dyDescent="0.2">
      <c r="A413" s="60">
        <v>48029181712</v>
      </c>
      <c r="B413" s="61">
        <v>3669</v>
      </c>
      <c r="C413" s="60">
        <v>657</v>
      </c>
      <c r="D413" s="60">
        <v>3012</v>
      </c>
      <c r="E413" s="61">
        <v>0.17906786590351595</v>
      </c>
      <c r="F413" s="61">
        <v>3968</v>
      </c>
      <c r="G413" s="61">
        <v>580</v>
      </c>
      <c r="H413" s="61">
        <v>3388</v>
      </c>
      <c r="I413" s="61">
        <v>0.14616935483870969</v>
      </c>
      <c r="J413" s="60">
        <v>-3.2898511064806263E-2</v>
      </c>
      <c r="K413" s="60">
        <v>0.1248339973439575</v>
      </c>
      <c r="L413" s="174" t="s">
        <v>170</v>
      </c>
    </row>
    <row r="414" spans="1:12" x14ac:dyDescent="0.2">
      <c r="A414" s="60">
        <v>48029181713</v>
      </c>
      <c r="B414" s="61">
        <v>7348</v>
      </c>
      <c r="C414" s="60">
        <v>1668</v>
      </c>
      <c r="D414" s="60">
        <v>5680</v>
      </c>
      <c r="E414" s="61">
        <v>0.22700054436581382</v>
      </c>
      <c r="F414" s="61">
        <v>7778</v>
      </c>
      <c r="G414" s="61">
        <v>2947</v>
      </c>
      <c r="H414" s="61">
        <v>4831</v>
      </c>
      <c r="I414" s="61">
        <v>0.37888917459501159</v>
      </c>
      <c r="J414" s="60">
        <v>0.15188863022919777</v>
      </c>
      <c r="K414" s="60">
        <v>-0.14947183098591549</v>
      </c>
      <c r="L414" s="174" t="s">
        <v>170</v>
      </c>
    </row>
    <row r="415" spans="1:12" x14ac:dyDescent="0.2">
      <c r="A415" s="60">
        <v>48029181715</v>
      </c>
      <c r="B415" s="61">
        <v>7098</v>
      </c>
      <c r="C415" s="60">
        <v>2880</v>
      </c>
      <c r="D415" s="60">
        <v>4218</v>
      </c>
      <c r="E415" s="61">
        <v>0.40574809805579037</v>
      </c>
      <c r="F415" s="61">
        <v>6594</v>
      </c>
      <c r="G415" s="61">
        <v>2478</v>
      </c>
      <c r="H415" s="61">
        <v>4116</v>
      </c>
      <c r="I415" s="61">
        <v>0.37579617834394907</v>
      </c>
      <c r="J415" s="60">
        <v>-2.9951919711841302E-2</v>
      </c>
      <c r="K415" s="60">
        <v>-2.4182076813655761E-2</v>
      </c>
      <c r="L415" s="174" t="s">
        <v>170</v>
      </c>
    </row>
    <row r="416" spans="1:12" x14ac:dyDescent="0.2">
      <c r="A416" s="60">
        <v>48029181716</v>
      </c>
      <c r="B416" s="61">
        <v>6955</v>
      </c>
      <c r="C416" s="60">
        <v>2966</v>
      </c>
      <c r="D416" s="60">
        <v>3989</v>
      </c>
      <c r="E416" s="61">
        <v>0.42645578720345073</v>
      </c>
      <c r="F416" s="61">
        <v>8300</v>
      </c>
      <c r="G416" s="61">
        <v>3035</v>
      </c>
      <c r="H416" s="61">
        <v>5265</v>
      </c>
      <c r="I416" s="61">
        <v>0.36566265060240966</v>
      </c>
      <c r="J416" s="60">
        <v>-6.0793136601041076E-2</v>
      </c>
      <c r="K416" s="60">
        <v>0.31987966908999749</v>
      </c>
      <c r="L416" s="174" t="s">
        <v>170</v>
      </c>
    </row>
    <row r="417" spans="1:12" x14ac:dyDescent="0.2">
      <c r="A417" s="60">
        <v>48029181718</v>
      </c>
      <c r="B417" s="61">
        <v>4745</v>
      </c>
      <c r="C417" s="60">
        <v>920</v>
      </c>
      <c r="D417" s="60">
        <v>3825</v>
      </c>
      <c r="E417" s="61">
        <v>0.19388830347734456</v>
      </c>
      <c r="F417" s="61">
        <v>5432</v>
      </c>
      <c r="G417" s="61">
        <v>824</v>
      </c>
      <c r="H417" s="61">
        <v>4608</v>
      </c>
      <c r="I417" s="61">
        <v>0.15169366715758467</v>
      </c>
      <c r="J417" s="60">
        <v>-4.2194636319759893E-2</v>
      </c>
      <c r="K417" s="60">
        <v>0.20470588235294118</v>
      </c>
      <c r="L417" s="174" t="s">
        <v>170</v>
      </c>
    </row>
    <row r="418" spans="1:12" x14ac:dyDescent="0.2">
      <c r="A418" s="60">
        <v>48029181720</v>
      </c>
      <c r="B418" s="61">
        <v>4244</v>
      </c>
      <c r="C418" s="60">
        <v>697</v>
      </c>
      <c r="D418" s="60">
        <v>3547</v>
      </c>
      <c r="E418" s="61">
        <v>0.16423185673892554</v>
      </c>
      <c r="F418" s="61">
        <v>5239</v>
      </c>
      <c r="G418" s="61">
        <v>410</v>
      </c>
      <c r="H418" s="61">
        <v>4829</v>
      </c>
      <c r="I418" s="61">
        <v>7.8259209772857413E-2</v>
      </c>
      <c r="J418" s="60">
        <v>-8.5972646966068128E-2</v>
      </c>
      <c r="K418" s="60">
        <v>0.36143219622215955</v>
      </c>
      <c r="L418" s="174" t="s">
        <v>170</v>
      </c>
    </row>
    <row r="419" spans="1:12" x14ac:dyDescent="0.2">
      <c r="A419" s="60">
        <v>48029181721</v>
      </c>
      <c r="B419" s="61">
        <v>3798</v>
      </c>
      <c r="C419" s="60">
        <v>656</v>
      </c>
      <c r="D419" s="60">
        <v>3142</v>
      </c>
      <c r="E419" s="61">
        <v>0.17272248551869404</v>
      </c>
      <c r="F419" s="61">
        <v>4101</v>
      </c>
      <c r="G419" s="61">
        <v>1032</v>
      </c>
      <c r="H419" s="61">
        <v>3069</v>
      </c>
      <c r="I419" s="61">
        <v>0.25164594001463059</v>
      </c>
      <c r="J419" s="60">
        <v>7.8923454495936546E-2</v>
      </c>
      <c r="K419" s="60">
        <v>-2.3233609166136218E-2</v>
      </c>
      <c r="L419" s="174" t="s">
        <v>170</v>
      </c>
    </row>
    <row r="420" spans="1:12" x14ac:dyDescent="0.2">
      <c r="A420" s="60">
        <v>48029181722</v>
      </c>
      <c r="B420" s="61">
        <v>4693</v>
      </c>
      <c r="C420" s="60">
        <v>553</v>
      </c>
      <c r="D420" s="60">
        <v>4140</v>
      </c>
      <c r="E420" s="61">
        <v>0.11783507351374388</v>
      </c>
      <c r="F420" s="61">
        <v>5223</v>
      </c>
      <c r="G420" s="61">
        <v>1302</v>
      </c>
      <c r="H420" s="61">
        <v>3921</v>
      </c>
      <c r="I420" s="61">
        <v>0.24928202182653647</v>
      </c>
      <c r="J420" s="60">
        <v>0.13144694831279258</v>
      </c>
      <c r="K420" s="60">
        <v>-5.2898550724637679E-2</v>
      </c>
      <c r="L420" s="174" t="s">
        <v>170</v>
      </c>
    </row>
    <row r="421" spans="1:12" x14ac:dyDescent="0.2">
      <c r="A421" s="60">
        <v>48029181723</v>
      </c>
      <c r="B421" s="61">
        <v>4728</v>
      </c>
      <c r="C421" s="60">
        <v>847</v>
      </c>
      <c r="D421" s="60">
        <v>3881</v>
      </c>
      <c r="E421" s="61">
        <v>0.17914551607445009</v>
      </c>
      <c r="F421" s="61">
        <v>5027</v>
      </c>
      <c r="G421" s="61">
        <v>1339</v>
      </c>
      <c r="H421" s="61">
        <v>3688</v>
      </c>
      <c r="I421" s="61">
        <v>0.2663616471056296</v>
      </c>
      <c r="J421" s="60">
        <v>8.7216131031179506E-2</v>
      </c>
      <c r="K421" s="60">
        <v>-4.9729451172378251E-2</v>
      </c>
      <c r="L421" s="174" t="s">
        <v>170</v>
      </c>
    </row>
    <row r="422" spans="1:12" x14ac:dyDescent="0.2">
      <c r="A422" s="60">
        <v>48029181724</v>
      </c>
      <c r="B422" s="61">
        <v>3419</v>
      </c>
      <c r="C422" s="60">
        <v>780</v>
      </c>
      <c r="D422" s="60">
        <v>2639</v>
      </c>
      <c r="E422" s="61">
        <v>0.22813688212927757</v>
      </c>
      <c r="F422" s="61">
        <v>5313</v>
      </c>
      <c r="G422" s="61">
        <v>568</v>
      </c>
      <c r="H422" s="61">
        <v>4745</v>
      </c>
      <c r="I422" s="61">
        <v>0.10690758516845474</v>
      </c>
      <c r="J422" s="60">
        <v>-0.12122929696082284</v>
      </c>
      <c r="K422" s="60">
        <v>0.79802955665024633</v>
      </c>
      <c r="L422" s="174" t="s">
        <v>179</v>
      </c>
    </row>
    <row r="423" spans="1:12" x14ac:dyDescent="0.2">
      <c r="A423" s="60">
        <v>48029181725</v>
      </c>
      <c r="B423" s="61">
        <v>5359</v>
      </c>
      <c r="C423" s="60">
        <v>2664</v>
      </c>
      <c r="D423" s="60">
        <v>2695</v>
      </c>
      <c r="E423" s="61">
        <v>0.49710766934129502</v>
      </c>
      <c r="F423" s="61">
        <v>4815</v>
      </c>
      <c r="G423" s="61">
        <v>2133</v>
      </c>
      <c r="H423" s="61">
        <v>2682</v>
      </c>
      <c r="I423" s="61">
        <v>0.44299065420560746</v>
      </c>
      <c r="J423" s="60">
        <v>-5.4117015135687563E-2</v>
      </c>
      <c r="K423" s="60">
        <v>-4.8237476808905382E-3</v>
      </c>
      <c r="L423" s="174" t="s">
        <v>170</v>
      </c>
    </row>
    <row r="424" spans="1:12" x14ac:dyDescent="0.2">
      <c r="A424" s="60">
        <v>48029181726</v>
      </c>
      <c r="B424" s="61">
        <v>8401</v>
      </c>
      <c r="C424" s="60">
        <v>2281</v>
      </c>
      <c r="D424" s="60">
        <v>6120</v>
      </c>
      <c r="E424" s="61">
        <v>0.27151529579811928</v>
      </c>
      <c r="F424" s="61">
        <v>10583</v>
      </c>
      <c r="G424" s="61">
        <v>2497</v>
      </c>
      <c r="H424" s="61">
        <v>8086</v>
      </c>
      <c r="I424" s="61">
        <v>0.23594443919493527</v>
      </c>
      <c r="J424" s="60">
        <v>-3.5570856603184015E-2</v>
      </c>
      <c r="K424" s="60">
        <v>0.3212418300653595</v>
      </c>
      <c r="L424" s="174" t="s">
        <v>170</v>
      </c>
    </row>
    <row r="425" spans="1:12" x14ac:dyDescent="0.2">
      <c r="A425" s="60">
        <v>48029181727</v>
      </c>
      <c r="B425" s="61">
        <v>3123</v>
      </c>
      <c r="C425" s="60">
        <v>865</v>
      </c>
      <c r="D425" s="60">
        <v>2258</v>
      </c>
      <c r="E425" s="61">
        <v>0.27697726544988793</v>
      </c>
      <c r="F425" s="61">
        <v>4171</v>
      </c>
      <c r="G425" s="61">
        <v>1324</v>
      </c>
      <c r="H425" s="61">
        <v>2847</v>
      </c>
      <c r="I425" s="61">
        <v>0.31742987293215058</v>
      </c>
      <c r="J425" s="60">
        <v>4.0452607482262648E-2</v>
      </c>
      <c r="K425" s="60">
        <v>0.26085031000885739</v>
      </c>
      <c r="L425" s="174" t="s">
        <v>170</v>
      </c>
    </row>
    <row r="426" spans="1:12" x14ac:dyDescent="0.2">
      <c r="A426" s="60">
        <v>48029181728</v>
      </c>
      <c r="B426" s="61">
        <v>9497</v>
      </c>
      <c r="C426" s="60">
        <v>2066</v>
      </c>
      <c r="D426" s="60">
        <v>7431</v>
      </c>
      <c r="E426" s="61">
        <v>0.21754238180478044</v>
      </c>
      <c r="F426" s="61">
        <v>11921</v>
      </c>
      <c r="G426" s="61">
        <v>3038</v>
      </c>
      <c r="H426" s="61">
        <v>8883</v>
      </c>
      <c r="I426" s="61">
        <v>0.25484439224897243</v>
      </c>
      <c r="J426" s="60">
        <v>3.7302010444191985E-2</v>
      </c>
      <c r="K426" s="60">
        <v>0.19539765845781187</v>
      </c>
      <c r="L426" s="174" t="s">
        <v>170</v>
      </c>
    </row>
    <row r="427" spans="1:12" x14ac:dyDescent="0.2">
      <c r="A427" s="60">
        <v>48029181729</v>
      </c>
      <c r="B427" s="61">
        <v>2412</v>
      </c>
      <c r="C427" s="60">
        <v>243</v>
      </c>
      <c r="D427" s="60">
        <v>2169</v>
      </c>
      <c r="E427" s="61">
        <v>0.10074626865671642</v>
      </c>
      <c r="F427" s="61">
        <v>8336</v>
      </c>
      <c r="G427" s="61">
        <v>888</v>
      </c>
      <c r="H427" s="61">
        <v>7448</v>
      </c>
      <c r="I427" s="61">
        <v>0.10652591170825336</v>
      </c>
      <c r="J427" s="60">
        <v>5.7796430515369424E-3</v>
      </c>
      <c r="K427" s="60">
        <v>2.4338404794836328</v>
      </c>
      <c r="L427" s="174" t="s">
        <v>170</v>
      </c>
    </row>
    <row r="428" spans="1:12" x14ac:dyDescent="0.2">
      <c r="A428" s="60">
        <v>48029181730</v>
      </c>
      <c r="B428" s="61">
        <v>4675</v>
      </c>
      <c r="C428" s="60">
        <v>2242</v>
      </c>
      <c r="D428" s="60">
        <v>2433</v>
      </c>
      <c r="E428" s="61">
        <v>0.47957219251336897</v>
      </c>
      <c r="F428" s="61">
        <v>4039</v>
      </c>
      <c r="G428" s="61">
        <v>1053</v>
      </c>
      <c r="H428" s="61">
        <v>2986</v>
      </c>
      <c r="I428" s="61">
        <v>0.26070809606338202</v>
      </c>
      <c r="J428" s="60">
        <v>-0.21886409644998694</v>
      </c>
      <c r="K428" s="60">
        <v>0.22729140978216195</v>
      </c>
      <c r="L428" s="174" t="s">
        <v>179</v>
      </c>
    </row>
    <row r="429" spans="1:12" x14ac:dyDescent="0.2">
      <c r="A429" s="60">
        <v>48029181731</v>
      </c>
      <c r="B429" s="61">
        <v>6535</v>
      </c>
      <c r="C429" s="60">
        <v>1713</v>
      </c>
      <c r="D429" s="60">
        <v>4822</v>
      </c>
      <c r="E429" s="61">
        <v>0.26212700841622033</v>
      </c>
      <c r="F429" s="61">
        <v>7492</v>
      </c>
      <c r="G429" s="61">
        <v>739</v>
      </c>
      <c r="H429" s="61">
        <v>6753</v>
      </c>
      <c r="I429" s="61">
        <v>9.8638547784303254E-2</v>
      </c>
      <c r="J429" s="60">
        <v>-0.16348846063191708</v>
      </c>
      <c r="K429" s="60">
        <v>0.40045624222314391</v>
      </c>
      <c r="L429" s="174" t="s">
        <v>179</v>
      </c>
    </row>
    <row r="430" spans="1:12" x14ac:dyDescent="0.2">
      <c r="A430" s="60">
        <v>48029181808</v>
      </c>
      <c r="B430" s="61">
        <v>1528</v>
      </c>
      <c r="C430" s="60">
        <v>733</v>
      </c>
      <c r="D430" s="60">
        <v>795</v>
      </c>
      <c r="E430" s="61">
        <v>0.47971204188481675</v>
      </c>
      <c r="F430" s="61">
        <v>1420</v>
      </c>
      <c r="G430" s="61">
        <v>587</v>
      </c>
      <c r="H430" s="61">
        <v>833</v>
      </c>
      <c r="I430" s="61">
        <v>0.41338028169014085</v>
      </c>
      <c r="J430" s="60">
        <v>-6.6331760194675904E-2</v>
      </c>
      <c r="K430" s="60">
        <v>4.7798742138364783E-2</v>
      </c>
      <c r="L430" s="174" t="s">
        <v>170</v>
      </c>
    </row>
    <row r="431" spans="1:12" x14ac:dyDescent="0.2">
      <c r="A431" s="60">
        <v>48029181809</v>
      </c>
      <c r="B431" s="61">
        <v>6285</v>
      </c>
      <c r="C431" s="60">
        <v>2683</v>
      </c>
      <c r="D431" s="60">
        <v>3602</v>
      </c>
      <c r="E431" s="61">
        <v>0.42688941925218776</v>
      </c>
      <c r="F431" s="61">
        <v>6258</v>
      </c>
      <c r="G431" s="61">
        <v>2610</v>
      </c>
      <c r="H431" s="61">
        <v>3648</v>
      </c>
      <c r="I431" s="61">
        <v>0.4170661553211889</v>
      </c>
      <c r="J431" s="60">
        <v>-9.8232639309988601E-3</v>
      </c>
      <c r="K431" s="60">
        <v>1.2770682953914493E-2</v>
      </c>
      <c r="L431" s="174" t="s">
        <v>170</v>
      </c>
    </row>
    <row r="432" spans="1:12" x14ac:dyDescent="0.2">
      <c r="A432" s="60">
        <v>48029181811</v>
      </c>
      <c r="B432" s="61">
        <v>4119</v>
      </c>
      <c r="C432" s="60">
        <v>716</v>
      </c>
      <c r="D432" s="60">
        <v>3403</v>
      </c>
      <c r="E432" s="61">
        <v>0.17382859917455692</v>
      </c>
      <c r="F432" s="61">
        <v>4018</v>
      </c>
      <c r="G432" s="61">
        <v>863</v>
      </c>
      <c r="H432" s="61">
        <v>3155</v>
      </c>
      <c r="I432" s="61">
        <v>0.21478347436535589</v>
      </c>
      <c r="J432" s="60">
        <v>4.0954875190798962E-2</v>
      </c>
      <c r="K432" s="60">
        <v>-7.2876873347046719E-2</v>
      </c>
      <c r="L432" s="174" t="s">
        <v>170</v>
      </c>
    </row>
    <row r="433" spans="1:12" x14ac:dyDescent="0.2">
      <c r="A433" s="60">
        <v>48029181813</v>
      </c>
      <c r="B433" s="61">
        <v>5397</v>
      </c>
      <c r="C433" s="60">
        <v>1707</v>
      </c>
      <c r="D433" s="60">
        <v>3690</v>
      </c>
      <c r="E433" s="61">
        <v>0.31628682601445246</v>
      </c>
      <c r="F433" s="61">
        <v>7299</v>
      </c>
      <c r="G433" s="61">
        <v>2970</v>
      </c>
      <c r="H433" s="61">
        <v>4329</v>
      </c>
      <c r="I433" s="61">
        <v>0.40690505548705302</v>
      </c>
      <c r="J433" s="60">
        <v>9.0618229472600564E-2</v>
      </c>
      <c r="K433" s="60">
        <v>0.17317073170731706</v>
      </c>
      <c r="L433" s="174" t="s">
        <v>170</v>
      </c>
    </row>
    <row r="434" spans="1:12" x14ac:dyDescent="0.2">
      <c r="A434" s="60">
        <v>48029181814</v>
      </c>
      <c r="B434" s="61">
        <v>2155</v>
      </c>
      <c r="C434" s="60">
        <v>522</v>
      </c>
      <c r="D434" s="60">
        <v>1633</v>
      </c>
      <c r="E434" s="61">
        <v>0.24222737819025522</v>
      </c>
      <c r="F434" s="61">
        <v>5889</v>
      </c>
      <c r="G434" s="61">
        <v>1989</v>
      </c>
      <c r="H434" s="61">
        <v>3900</v>
      </c>
      <c r="I434" s="61">
        <v>0.33774834437086093</v>
      </c>
      <c r="J434" s="60">
        <v>9.552096618060571E-2</v>
      </c>
      <c r="K434" s="60">
        <v>1.3882424984690753</v>
      </c>
      <c r="L434" s="174" t="s">
        <v>170</v>
      </c>
    </row>
    <row r="435" spans="1:12" x14ac:dyDescent="0.2">
      <c r="A435" s="60">
        <v>48029181815</v>
      </c>
      <c r="B435" s="61">
        <v>2987</v>
      </c>
      <c r="C435" s="60">
        <v>727</v>
      </c>
      <c r="D435" s="60">
        <v>2260</v>
      </c>
      <c r="E435" s="61">
        <v>0.24338801473049884</v>
      </c>
      <c r="F435" s="61">
        <v>3649</v>
      </c>
      <c r="G435" s="61">
        <v>957</v>
      </c>
      <c r="H435" s="61">
        <v>2692</v>
      </c>
      <c r="I435" s="61">
        <v>0.26226363387229379</v>
      </c>
      <c r="J435" s="60">
        <v>1.8875619141794947E-2</v>
      </c>
      <c r="K435" s="60">
        <v>0.1911504424778761</v>
      </c>
      <c r="L435" s="174" t="s">
        <v>170</v>
      </c>
    </row>
    <row r="436" spans="1:12" x14ac:dyDescent="0.2">
      <c r="A436" s="60">
        <v>48029181816</v>
      </c>
      <c r="B436" s="61">
        <v>3967</v>
      </c>
      <c r="C436" s="60">
        <v>564</v>
      </c>
      <c r="D436" s="60">
        <v>3403</v>
      </c>
      <c r="E436" s="61">
        <v>0.14217292664481976</v>
      </c>
      <c r="F436" s="61">
        <v>4437</v>
      </c>
      <c r="G436" s="61">
        <v>741</v>
      </c>
      <c r="H436" s="61">
        <v>3696</v>
      </c>
      <c r="I436" s="61">
        <v>0.16700473292765383</v>
      </c>
      <c r="J436" s="60">
        <v>2.4831806282834074E-2</v>
      </c>
      <c r="K436" s="60">
        <v>8.6100499559212465E-2</v>
      </c>
      <c r="L436" s="174" t="s">
        <v>170</v>
      </c>
    </row>
    <row r="437" spans="1:12" x14ac:dyDescent="0.2">
      <c r="A437" s="60">
        <v>48029181817</v>
      </c>
      <c r="B437" s="61">
        <v>2924</v>
      </c>
      <c r="C437" s="60">
        <v>547</v>
      </c>
      <c r="D437" s="60">
        <v>2377</v>
      </c>
      <c r="E437" s="61">
        <v>0.18707250341997264</v>
      </c>
      <c r="F437" s="61">
        <v>3584</v>
      </c>
      <c r="G437" s="61">
        <v>990</v>
      </c>
      <c r="H437" s="61">
        <v>2594</v>
      </c>
      <c r="I437" s="61">
        <v>0.27622767857142855</v>
      </c>
      <c r="J437" s="60">
        <v>8.9155175151455907E-2</v>
      </c>
      <c r="K437" s="60">
        <v>9.1291543962978547E-2</v>
      </c>
      <c r="L437" s="174" t="s">
        <v>170</v>
      </c>
    </row>
    <row r="438" spans="1:12" x14ac:dyDescent="0.2">
      <c r="A438" s="60">
        <v>48029181818</v>
      </c>
      <c r="B438" s="61">
        <v>4557</v>
      </c>
      <c r="C438" s="60">
        <v>1107</v>
      </c>
      <c r="D438" s="60">
        <v>3450</v>
      </c>
      <c r="E438" s="61">
        <v>0.24292297564186965</v>
      </c>
      <c r="F438" s="61">
        <v>6115</v>
      </c>
      <c r="G438" s="61">
        <v>1743</v>
      </c>
      <c r="H438" s="61">
        <v>4372</v>
      </c>
      <c r="I438" s="61">
        <v>0.28503679476696647</v>
      </c>
      <c r="J438" s="60">
        <v>4.2113819125096819E-2</v>
      </c>
      <c r="K438" s="60">
        <v>0.26724637681159419</v>
      </c>
      <c r="L438" s="174" t="s">
        <v>170</v>
      </c>
    </row>
    <row r="439" spans="1:12" x14ac:dyDescent="0.2">
      <c r="A439" s="60">
        <v>48029181819</v>
      </c>
      <c r="B439" s="61">
        <v>4919</v>
      </c>
      <c r="C439" s="60">
        <v>1505</v>
      </c>
      <c r="D439" s="60">
        <v>3414</v>
      </c>
      <c r="E439" s="61">
        <v>0.30595649522260621</v>
      </c>
      <c r="F439" s="61">
        <v>6360</v>
      </c>
      <c r="G439" s="61">
        <v>2654</v>
      </c>
      <c r="H439" s="61">
        <v>3706</v>
      </c>
      <c r="I439" s="61">
        <v>0.41729559748427675</v>
      </c>
      <c r="J439" s="60">
        <v>0.11133910226167054</v>
      </c>
      <c r="K439" s="60">
        <v>8.5530169888693608E-2</v>
      </c>
      <c r="L439" s="174" t="s">
        <v>170</v>
      </c>
    </row>
    <row r="440" spans="1:12" x14ac:dyDescent="0.2">
      <c r="A440" s="60">
        <v>48029181820</v>
      </c>
      <c r="B440" s="61">
        <v>3848</v>
      </c>
      <c r="C440" s="60">
        <v>2876</v>
      </c>
      <c r="D440" s="60">
        <v>972</v>
      </c>
      <c r="E440" s="61">
        <v>0.74740124740124736</v>
      </c>
      <c r="F440" s="61">
        <v>4681</v>
      </c>
      <c r="G440" s="61">
        <v>3020</v>
      </c>
      <c r="H440" s="61">
        <v>1661</v>
      </c>
      <c r="I440" s="61">
        <v>0.64516129032258063</v>
      </c>
      <c r="J440" s="60">
        <v>-0.10223995707866673</v>
      </c>
      <c r="K440" s="60">
        <v>0.70884773662551437</v>
      </c>
      <c r="L440" s="174" t="s">
        <v>179</v>
      </c>
    </row>
    <row r="441" spans="1:12" x14ac:dyDescent="0.2">
      <c r="A441" s="60">
        <v>48029181821</v>
      </c>
      <c r="B441" s="61">
        <v>2856</v>
      </c>
      <c r="C441" s="60">
        <v>209</v>
      </c>
      <c r="D441" s="60">
        <v>2647</v>
      </c>
      <c r="E441" s="61">
        <v>7.3179271708683477E-2</v>
      </c>
      <c r="F441" s="61">
        <v>3742</v>
      </c>
      <c r="G441" s="61">
        <v>726</v>
      </c>
      <c r="H441" s="61">
        <v>3016</v>
      </c>
      <c r="I441" s="61">
        <v>0.19401389631213256</v>
      </c>
      <c r="J441" s="60">
        <v>0.12083462460344908</v>
      </c>
      <c r="K441" s="60">
        <v>0.13940309784661881</v>
      </c>
      <c r="L441" s="174" t="s">
        <v>170</v>
      </c>
    </row>
    <row r="442" spans="1:12" x14ac:dyDescent="0.2">
      <c r="A442" s="60">
        <v>48029181822</v>
      </c>
      <c r="B442" s="61">
        <v>4981</v>
      </c>
      <c r="C442" s="60">
        <v>851</v>
      </c>
      <c r="D442" s="60">
        <v>4130</v>
      </c>
      <c r="E442" s="61">
        <v>0.17084922706283878</v>
      </c>
      <c r="F442" s="61">
        <v>5008</v>
      </c>
      <c r="G442" s="61">
        <v>1147</v>
      </c>
      <c r="H442" s="61">
        <v>3861</v>
      </c>
      <c r="I442" s="61">
        <v>0.22903354632587861</v>
      </c>
      <c r="J442" s="60">
        <v>5.8184319263039824E-2</v>
      </c>
      <c r="K442" s="60">
        <v>-6.5133171912832924E-2</v>
      </c>
      <c r="L442" s="174" t="s">
        <v>170</v>
      </c>
    </row>
    <row r="443" spans="1:12" x14ac:dyDescent="0.2">
      <c r="A443" s="60">
        <v>48029181823</v>
      </c>
      <c r="B443" s="61">
        <v>2411</v>
      </c>
      <c r="C443" s="60">
        <v>770</v>
      </c>
      <c r="D443" s="60">
        <v>1641</v>
      </c>
      <c r="E443" s="61">
        <v>0.31936955620074658</v>
      </c>
      <c r="F443" s="61">
        <v>3236</v>
      </c>
      <c r="G443" s="61">
        <v>1439</v>
      </c>
      <c r="H443" s="61">
        <v>1797</v>
      </c>
      <c r="I443" s="61">
        <v>0.4446847960444994</v>
      </c>
      <c r="J443" s="60">
        <v>0.12531523984375281</v>
      </c>
      <c r="K443" s="60">
        <v>9.5063985374771481E-2</v>
      </c>
      <c r="L443" s="174" t="s">
        <v>170</v>
      </c>
    </row>
    <row r="444" spans="1:12" x14ac:dyDescent="0.2">
      <c r="A444" s="60">
        <v>48029181824</v>
      </c>
      <c r="B444" s="61">
        <v>4137</v>
      </c>
      <c r="C444" s="60">
        <v>368</v>
      </c>
      <c r="D444" s="60">
        <v>3769</v>
      </c>
      <c r="E444" s="61">
        <v>8.8953347836596572E-2</v>
      </c>
      <c r="F444" s="61">
        <v>3392</v>
      </c>
      <c r="G444" s="61">
        <v>841</v>
      </c>
      <c r="H444" s="61">
        <v>2551</v>
      </c>
      <c r="I444" s="61">
        <v>0.24793632075471697</v>
      </c>
      <c r="J444" s="60">
        <v>0.15898297291812041</v>
      </c>
      <c r="K444" s="60">
        <v>-0.3231626426107721</v>
      </c>
      <c r="L444" s="174" t="s">
        <v>170</v>
      </c>
    </row>
    <row r="445" spans="1:12" x14ac:dyDescent="0.2">
      <c r="A445" s="60">
        <v>48029181825</v>
      </c>
      <c r="B445" s="61">
        <v>2784</v>
      </c>
      <c r="C445" s="60">
        <v>753</v>
      </c>
      <c r="D445" s="60">
        <v>2031</v>
      </c>
      <c r="E445" s="61">
        <v>0.27047413793103448</v>
      </c>
      <c r="F445" s="61">
        <v>4686</v>
      </c>
      <c r="G445" s="61">
        <v>588</v>
      </c>
      <c r="H445" s="61">
        <v>4098</v>
      </c>
      <c r="I445" s="61">
        <v>0.12548015364916773</v>
      </c>
      <c r="J445" s="60">
        <v>-0.14499398428186674</v>
      </c>
      <c r="K445" s="60">
        <v>1.0177252584933529</v>
      </c>
      <c r="L445" s="174" t="s">
        <v>179</v>
      </c>
    </row>
    <row r="446" spans="1:12" x14ac:dyDescent="0.2">
      <c r="A446" s="60">
        <v>48029181826</v>
      </c>
      <c r="B446" s="61">
        <v>6327</v>
      </c>
      <c r="C446" s="60">
        <v>1117</v>
      </c>
      <c r="D446" s="60">
        <v>5210</v>
      </c>
      <c r="E446" s="61">
        <v>0.17654496601865022</v>
      </c>
      <c r="F446" s="61">
        <v>8155</v>
      </c>
      <c r="G446" s="61">
        <v>1081</v>
      </c>
      <c r="H446" s="61">
        <v>7074</v>
      </c>
      <c r="I446" s="61">
        <v>0.1325567136725935</v>
      </c>
      <c r="J446" s="60">
        <v>-4.3988252346056717E-2</v>
      </c>
      <c r="K446" s="60">
        <v>0.35777351247600769</v>
      </c>
      <c r="L446" s="174" t="s">
        <v>170</v>
      </c>
    </row>
    <row r="447" spans="1:12" x14ac:dyDescent="0.2">
      <c r="A447" s="60">
        <v>48029181901</v>
      </c>
      <c r="B447" s="61">
        <v>2965</v>
      </c>
      <c r="C447" s="60">
        <v>1561</v>
      </c>
      <c r="D447" s="60">
        <v>1404</v>
      </c>
      <c r="E447" s="61">
        <v>0.52647554806070829</v>
      </c>
      <c r="F447" s="61">
        <v>4569</v>
      </c>
      <c r="G447" s="61">
        <v>1899</v>
      </c>
      <c r="H447" s="61">
        <v>2670</v>
      </c>
      <c r="I447" s="61">
        <v>0.41562705187130661</v>
      </c>
      <c r="J447" s="60">
        <v>-0.11084849618940168</v>
      </c>
      <c r="K447" s="60">
        <v>0.90170940170940173</v>
      </c>
      <c r="L447" s="174" t="s">
        <v>179</v>
      </c>
    </row>
    <row r="448" spans="1:12" x14ac:dyDescent="0.2">
      <c r="A448" s="60">
        <v>48029181902</v>
      </c>
      <c r="B448" s="61">
        <v>5360</v>
      </c>
      <c r="C448" s="60">
        <v>158</v>
      </c>
      <c r="D448" s="60">
        <v>5202</v>
      </c>
      <c r="E448" s="61">
        <v>2.9477611940298507E-2</v>
      </c>
      <c r="F448" s="61">
        <v>7507</v>
      </c>
      <c r="G448" s="61">
        <v>587</v>
      </c>
      <c r="H448" s="61">
        <v>6920</v>
      </c>
      <c r="I448" s="61">
        <v>7.8193685893166373E-2</v>
      </c>
      <c r="J448" s="60">
        <v>4.8716073952867867E-2</v>
      </c>
      <c r="K448" s="60">
        <v>0.33025759323337178</v>
      </c>
      <c r="L448" s="174" t="s">
        <v>170</v>
      </c>
    </row>
    <row r="449" spans="1:12" x14ac:dyDescent="0.2">
      <c r="A449" s="60">
        <v>48029182001</v>
      </c>
      <c r="B449" s="61">
        <v>4366</v>
      </c>
      <c r="C449" s="60">
        <v>513</v>
      </c>
      <c r="D449" s="60">
        <v>3853</v>
      </c>
      <c r="E449" s="61">
        <v>0.11749885478699038</v>
      </c>
      <c r="F449" s="61">
        <v>5980</v>
      </c>
      <c r="G449" s="61">
        <v>704</v>
      </c>
      <c r="H449" s="61">
        <v>5276</v>
      </c>
      <c r="I449" s="61">
        <v>0.1177257525083612</v>
      </c>
      <c r="J449" s="60">
        <v>2.2689772137082787E-4</v>
      </c>
      <c r="K449" s="60">
        <v>0.36932260576174408</v>
      </c>
      <c r="L449" s="174" t="s">
        <v>170</v>
      </c>
    </row>
    <row r="450" spans="1:12" x14ac:dyDescent="0.2">
      <c r="A450" s="60">
        <v>48029182002</v>
      </c>
      <c r="B450" s="61">
        <v>8087</v>
      </c>
      <c r="C450" s="60">
        <v>509</v>
      </c>
      <c r="D450" s="60">
        <v>7578</v>
      </c>
      <c r="E450" s="61">
        <v>6.2940521825151474E-2</v>
      </c>
      <c r="F450" s="61">
        <v>9577</v>
      </c>
      <c r="G450" s="61">
        <v>814</v>
      </c>
      <c r="H450" s="61">
        <v>8763</v>
      </c>
      <c r="I450" s="61">
        <v>8.4995301242560301E-2</v>
      </c>
      <c r="J450" s="60">
        <v>2.2054779417408826E-2</v>
      </c>
      <c r="K450" s="60">
        <v>0.15637371338083927</v>
      </c>
      <c r="L450" s="174" t="s">
        <v>170</v>
      </c>
    </row>
    <row r="451" spans="1:12" x14ac:dyDescent="0.2">
      <c r="A451" s="60">
        <v>48029182003</v>
      </c>
      <c r="B451" s="61">
        <v>2607</v>
      </c>
      <c r="C451" s="60">
        <v>262</v>
      </c>
      <c r="D451" s="60">
        <v>2345</v>
      </c>
      <c r="E451" s="61">
        <v>0.10049865746068277</v>
      </c>
      <c r="F451" s="61">
        <v>4933</v>
      </c>
      <c r="G451" s="61">
        <v>725</v>
      </c>
      <c r="H451" s="61">
        <v>4208</v>
      </c>
      <c r="I451" s="61">
        <v>0.14696938982363672</v>
      </c>
      <c r="J451" s="60">
        <v>4.6470732362953945E-2</v>
      </c>
      <c r="K451" s="60">
        <v>0.79445628997867801</v>
      </c>
      <c r="L451" s="174" t="s">
        <v>170</v>
      </c>
    </row>
    <row r="452" spans="1:12" x14ac:dyDescent="0.2">
      <c r="A452" s="60">
        <v>48029182101</v>
      </c>
      <c r="B452" s="61">
        <v>5859</v>
      </c>
      <c r="C452" s="60">
        <v>221</v>
      </c>
      <c r="D452" s="60">
        <v>5638</v>
      </c>
      <c r="E452" s="61">
        <v>3.7719747397166749E-2</v>
      </c>
      <c r="F452" s="61">
        <v>8667</v>
      </c>
      <c r="G452" s="61">
        <v>637</v>
      </c>
      <c r="H452" s="61">
        <v>8030</v>
      </c>
      <c r="I452" s="61">
        <v>7.3497173185646705E-2</v>
      </c>
      <c r="J452" s="60">
        <v>3.5777425788479957E-2</v>
      </c>
      <c r="K452" s="60">
        <v>0.42426392337708407</v>
      </c>
      <c r="L452" s="174" t="s">
        <v>170</v>
      </c>
    </row>
    <row r="453" spans="1:12" x14ac:dyDescent="0.2">
      <c r="A453" s="60">
        <v>48029182102</v>
      </c>
      <c r="B453" s="61">
        <v>6103</v>
      </c>
      <c r="C453" s="60">
        <v>521</v>
      </c>
      <c r="D453" s="60">
        <v>5582</v>
      </c>
      <c r="E453" s="61">
        <v>8.5367851876126499E-2</v>
      </c>
      <c r="F453" s="61">
        <v>8192</v>
      </c>
      <c r="G453" s="61">
        <v>916</v>
      </c>
      <c r="H453" s="61">
        <v>7276</v>
      </c>
      <c r="I453" s="61">
        <v>0.11181640625</v>
      </c>
      <c r="J453" s="60">
        <v>2.6448554373873501E-2</v>
      </c>
      <c r="K453" s="60">
        <v>0.30347545682551058</v>
      </c>
      <c r="L453" s="174" t="s">
        <v>170</v>
      </c>
    </row>
    <row r="454" spans="1:12" x14ac:dyDescent="0.2">
      <c r="A454" s="60">
        <v>48029182103</v>
      </c>
      <c r="B454" s="61">
        <v>2140</v>
      </c>
      <c r="C454" s="60">
        <v>444</v>
      </c>
      <c r="D454" s="60">
        <v>1696</v>
      </c>
      <c r="E454" s="61">
        <v>0.20747663551401868</v>
      </c>
      <c r="F454" s="61">
        <v>2788</v>
      </c>
      <c r="G454" s="61">
        <v>327</v>
      </c>
      <c r="H454" s="61">
        <v>2461</v>
      </c>
      <c r="I454" s="61">
        <v>0.11728837876614061</v>
      </c>
      <c r="J454" s="60">
        <v>-9.0188256747878073E-2</v>
      </c>
      <c r="K454" s="60">
        <v>0.451061320754717</v>
      </c>
      <c r="L454" s="174" t="s">
        <v>170</v>
      </c>
    </row>
    <row r="455" spans="1:12" x14ac:dyDescent="0.2">
      <c r="A455" s="60">
        <v>48029182105</v>
      </c>
      <c r="B455" s="61">
        <v>1782</v>
      </c>
      <c r="C455" s="60">
        <v>77</v>
      </c>
      <c r="D455" s="60">
        <v>1705</v>
      </c>
      <c r="E455" s="61">
        <v>4.3209876543209874E-2</v>
      </c>
      <c r="F455" s="61">
        <v>2769</v>
      </c>
      <c r="G455" s="61">
        <v>171</v>
      </c>
      <c r="H455" s="61">
        <v>2598</v>
      </c>
      <c r="I455" s="61">
        <v>6.1755146262188518E-2</v>
      </c>
      <c r="J455" s="60">
        <v>1.8545269718978644E-2</v>
      </c>
      <c r="K455" s="60">
        <v>0.52375366568914961</v>
      </c>
      <c r="L455" s="174" t="s">
        <v>170</v>
      </c>
    </row>
    <row r="456" spans="1:12" x14ac:dyDescent="0.2">
      <c r="A456" s="60">
        <v>48029182106</v>
      </c>
      <c r="B456" s="61">
        <v>5379</v>
      </c>
      <c r="C456" s="60">
        <v>226</v>
      </c>
      <c r="D456" s="60">
        <v>5153</v>
      </c>
      <c r="E456" s="61">
        <v>4.2015244469232202E-2</v>
      </c>
      <c r="F456" s="61">
        <v>7021</v>
      </c>
      <c r="G456" s="61">
        <v>910</v>
      </c>
      <c r="H456" s="61">
        <v>6111</v>
      </c>
      <c r="I456" s="61">
        <v>0.1296111665004985</v>
      </c>
      <c r="J456" s="60">
        <v>8.7595922031266302E-2</v>
      </c>
      <c r="K456" s="60">
        <v>0.18591111973607607</v>
      </c>
      <c r="L456" s="174" t="s">
        <v>170</v>
      </c>
    </row>
    <row r="457" spans="1:12" x14ac:dyDescent="0.2">
      <c r="A457" s="60">
        <v>48029190100</v>
      </c>
      <c r="B457" s="61">
        <v>3357</v>
      </c>
      <c r="C457" s="60">
        <v>1553</v>
      </c>
      <c r="D457" s="60">
        <v>1804</v>
      </c>
      <c r="E457" s="61">
        <v>0.46261543044384867</v>
      </c>
      <c r="F457" s="61">
        <v>3616</v>
      </c>
      <c r="G457" s="61">
        <v>1900</v>
      </c>
      <c r="H457" s="61">
        <v>1716</v>
      </c>
      <c r="I457" s="61">
        <v>0.52544247787610621</v>
      </c>
      <c r="J457" s="60">
        <v>6.2827047432257532E-2</v>
      </c>
      <c r="K457" s="60">
        <v>-4.878048780487805E-2</v>
      </c>
      <c r="L457" s="174" t="s">
        <v>170</v>
      </c>
    </row>
    <row r="458" spans="1:12" x14ac:dyDescent="0.2">
      <c r="A458" s="60">
        <v>48029190200</v>
      </c>
      <c r="B458" s="61">
        <v>3802</v>
      </c>
      <c r="C458" s="60">
        <v>1516</v>
      </c>
      <c r="D458" s="60">
        <v>2286</v>
      </c>
      <c r="E458" s="61">
        <v>0.39873750657548657</v>
      </c>
      <c r="F458" s="61">
        <v>3872</v>
      </c>
      <c r="G458" s="61">
        <v>1550</v>
      </c>
      <c r="H458" s="61">
        <v>2322</v>
      </c>
      <c r="I458" s="61">
        <v>0.40030991735537191</v>
      </c>
      <c r="J458" s="60">
        <v>1.5724107798853471E-3</v>
      </c>
      <c r="K458" s="60">
        <v>1.5748031496062992E-2</v>
      </c>
      <c r="L458" s="174" t="s">
        <v>170</v>
      </c>
    </row>
    <row r="459" spans="1:12" x14ac:dyDescent="0.2">
      <c r="A459" s="60">
        <v>48029190400</v>
      </c>
      <c r="B459" s="61">
        <v>2060</v>
      </c>
      <c r="C459" s="60">
        <v>357</v>
      </c>
      <c r="D459" s="60">
        <v>1703</v>
      </c>
      <c r="E459" s="61">
        <v>0.1733009708737864</v>
      </c>
      <c r="F459" s="61">
        <v>2232</v>
      </c>
      <c r="G459" s="61">
        <v>506</v>
      </c>
      <c r="H459" s="61">
        <v>1726</v>
      </c>
      <c r="I459" s="61">
        <v>0.22670250896057348</v>
      </c>
      <c r="J459" s="60">
        <v>5.3401538086787076E-2</v>
      </c>
      <c r="K459" s="60">
        <v>1.3505578391074574E-2</v>
      </c>
      <c r="L459" s="174" t="s">
        <v>170</v>
      </c>
    </row>
    <row r="460" spans="1:12" x14ac:dyDescent="0.2">
      <c r="A460" s="60">
        <v>48029190501</v>
      </c>
      <c r="B460" s="61">
        <v>2306</v>
      </c>
      <c r="C460" s="60">
        <v>1086</v>
      </c>
      <c r="D460" s="60">
        <v>1220</v>
      </c>
      <c r="E460" s="61">
        <v>0.47094535993061576</v>
      </c>
      <c r="F460" s="61">
        <v>3297</v>
      </c>
      <c r="G460" s="61">
        <v>1731</v>
      </c>
      <c r="H460" s="61">
        <v>1566</v>
      </c>
      <c r="I460" s="61">
        <v>0.52502274795268422</v>
      </c>
      <c r="J460" s="60">
        <v>5.4077388022068462E-2</v>
      </c>
      <c r="K460" s="60">
        <v>0.28360655737704921</v>
      </c>
      <c r="L460" s="174" t="s">
        <v>170</v>
      </c>
    </row>
    <row r="461" spans="1:12" x14ac:dyDescent="0.2">
      <c r="A461" s="60">
        <v>48029190503</v>
      </c>
      <c r="B461" s="61">
        <v>3030</v>
      </c>
      <c r="C461" s="60">
        <v>1815</v>
      </c>
      <c r="D461" s="60">
        <v>1215</v>
      </c>
      <c r="E461" s="61">
        <v>0.59900990099009899</v>
      </c>
      <c r="F461" s="61">
        <v>4052</v>
      </c>
      <c r="G461" s="61">
        <v>1862</v>
      </c>
      <c r="H461" s="61">
        <v>2190</v>
      </c>
      <c r="I461" s="61">
        <v>0.45952615992102663</v>
      </c>
      <c r="J461" s="60">
        <v>-0.13948374106907235</v>
      </c>
      <c r="K461" s="60">
        <v>0.80246913580246915</v>
      </c>
      <c r="L461" s="174" t="s">
        <v>179</v>
      </c>
    </row>
    <row r="462" spans="1:12" x14ac:dyDescent="0.2">
      <c r="A462" s="60">
        <v>48029190504</v>
      </c>
      <c r="B462" s="61">
        <v>2474</v>
      </c>
      <c r="C462" s="60">
        <v>1425</v>
      </c>
      <c r="D462" s="60">
        <v>1049</v>
      </c>
      <c r="E462" s="61">
        <v>0.57599029911075184</v>
      </c>
      <c r="F462" s="61">
        <v>3150</v>
      </c>
      <c r="G462" s="61">
        <v>1381</v>
      </c>
      <c r="H462" s="61">
        <v>1769</v>
      </c>
      <c r="I462" s="61">
        <v>0.43841269841269842</v>
      </c>
      <c r="J462" s="60">
        <v>-0.13757760069805341</v>
      </c>
      <c r="K462" s="60">
        <v>0.68636796949475687</v>
      </c>
      <c r="L462" s="174" t="s">
        <v>179</v>
      </c>
    </row>
    <row r="463" spans="1:12" x14ac:dyDescent="0.2">
      <c r="A463" s="60">
        <v>48029190601</v>
      </c>
      <c r="B463" s="61">
        <v>3519</v>
      </c>
      <c r="C463" s="60">
        <v>1791</v>
      </c>
      <c r="D463" s="60">
        <v>1728</v>
      </c>
      <c r="E463" s="61">
        <v>0.50895140664961636</v>
      </c>
      <c r="F463" s="61">
        <v>4263</v>
      </c>
      <c r="G463" s="61">
        <v>2369</v>
      </c>
      <c r="H463" s="61">
        <v>1894</v>
      </c>
      <c r="I463" s="61">
        <v>0.55571193994839319</v>
      </c>
      <c r="J463" s="60">
        <v>4.676053329877683E-2</v>
      </c>
      <c r="K463" s="60">
        <v>9.6064814814814811E-2</v>
      </c>
      <c r="L463" s="174" t="s">
        <v>170</v>
      </c>
    </row>
    <row r="464" spans="1:12" x14ac:dyDescent="0.2">
      <c r="A464" s="60">
        <v>48029190603</v>
      </c>
      <c r="B464" s="61">
        <v>3192</v>
      </c>
      <c r="C464" s="60">
        <v>2018</v>
      </c>
      <c r="D464" s="60">
        <v>1174</v>
      </c>
      <c r="E464" s="61">
        <v>0.6322055137844611</v>
      </c>
      <c r="F464" s="61">
        <v>2838</v>
      </c>
      <c r="G464" s="61">
        <v>1709</v>
      </c>
      <c r="H464" s="61">
        <v>1129</v>
      </c>
      <c r="I464" s="61">
        <v>0.60218463706835801</v>
      </c>
      <c r="J464" s="60">
        <v>-3.0020876716103095E-2</v>
      </c>
      <c r="K464" s="60">
        <v>-3.8330494037478707E-2</v>
      </c>
      <c r="L464" s="174" t="s">
        <v>170</v>
      </c>
    </row>
    <row r="465" spans="1:12" x14ac:dyDescent="0.2">
      <c r="A465" s="60">
        <v>48029190604</v>
      </c>
      <c r="B465" s="61">
        <v>4581</v>
      </c>
      <c r="C465" s="60">
        <v>3042</v>
      </c>
      <c r="D465" s="60">
        <v>1539</v>
      </c>
      <c r="E465" s="61">
        <v>0.66404715127701375</v>
      </c>
      <c r="F465" s="61">
        <v>4651</v>
      </c>
      <c r="G465" s="61">
        <v>2732</v>
      </c>
      <c r="H465" s="61">
        <v>1919</v>
      </c>
      <c r="I465" s="61">
        <v>0.58740055901956567</v>
      </c>
      <c r="J465" s="60">
        <v>-7.6646592257448076E-2</v>
      </c>
      <c r="K465" s="60">
        <v>0.24691358024691357</v>
      </c>
      <c r="L465" s="174" t="s">
        <v>170</v>
      </c>
    </row>
    <row r="466" spans="1:12" x14ac:dyDescent="0.2">
      <c r="A466" s="60">
        <v>48029190700</v>
      </c>
      <c r="B466" s="61">
        <v>2763</v>
      </c>
      <c r="C466" s="60">
        <v>1331</v>
      </c>
      <c r="D466" s="60">
        <v>1432</v>
      </c>
      <c r="E466" s="61">
        <v>0.48172276511038725</v>
      </c>
      <c r="F466" s="61">
        <v>2949</v>
      </c>
      <c r="G466" s="61">
        <v>1589</v>
      </c>
      <c r="H466" s="61">
        <v>1360</v>
      </c>
      <c r="I466" s="61">
        <v>0.53882672092234651</v>
      </c>
      <c r="J466" s="60">
        <v>5.7103955811959262E-2</v>
      </c>
      <c r="K466" s="60">
        <v>-5.027932960893855E-2</v>
      </c>
      <c r="L466" s="174" t="s">
        <v>170</v>
      </c>
    </row>
    <row r="467" spans="1:12" x14ac:dyDescent="0.2">
      <c r="A467" s="60">
        <v>48029190800</v>
      </c>
      <c r="B467" s="61">
        <v>2232</v>
      </c>
      <c r="C467" s="60">
        <v>167</v>
      </c>
      <c r="D467" s="60">
        <v>2065</v>
      </c>
      <c r="E467" s="61">
        <v>7.4820788530465948E-2</v>
      </c>
      <c r="F467" s="61">
        <v>1976</v>
      </c>
      <c r="G467" s="61">
        <v>190</v>
      </c>
      <c r="H467" s="61">
        <v>1786</v>
      </c>
      <c r="I467" s="61">
        <v>9.6153846153846159E-2</v>
      </c>
      <c r="J467" s="60">
        <v>2.1333057623380211E-2</v>
      </c>
      <c r="K467" s="60">
        <v>-0.13510895883777241</v>
      </c>
      <c r="L467" s="174" t="s">
        <v>170</v>
      </c>
    </row>
    <row r="468" spans="1:12" x14ac:dyDescent="0.2">
      <c r="A468" s="60">
        <v>48029190901</v>
      </c>
      <c r="B468" s="61">
        <v>4133</v>
      </c>
      <c r="C468" s="60">
        <v>1941</v>
      </c>
      <c r="D468" s="60">
        <v>2192</v>
      </c>
      <c r="E468" s="61">
        <v>0.46963464795548027</v>
      </c>
      <c r="F468" s="61">
        <v>5447</v>
      </c>
      <c r="G468" s="61">
        <v>2217</v>
      </c>
      <c r="H468" s="61">
        <v>3230</v>
      </c>
      <c r="I468" s="61">
        <v>0.40701303469799888</v>
      </c>
      <c r="J468" s="60">
        <v>-6.262161325748139E-2</v>
      </c>
      <c r="K468" s="60">
        <v>0.47354014598540145</v>
      </c>
      <c r="L468" s="174" t="s">
        <v>170</v>
      </c>
    </row>
    <row r="469" spans="1:12" x14ac:dyDescent="0.2">
      <c r="A469" s="60">
        <v>48029190902</v>
      </c>
      <c r="B469" s="61">
        <v>3846</v>
      </c>
      <c r="C469" s="60">
        <v>1056</v>
      </c>
      <c r="D469" s="60">
        <v>2790</v>
      </c>
      <c r="E469" s="61">
        <v>0.27457098283931358</v>
      </c>
      <c r="F469" s="61">
        <v>4097</v>
      </c>
      <c r="G469" s="61">
        <v>1128</v>
      </c>
      <c r="H469" s="61">
        <v>2969</v>
      </c>
      <c r="I469" s="61">
        <v>0.27532340737124728</v>
      </c>
      <c r="J469" s="60">
        <v>7.5242453193369307E-4</v>
      </c>
      <c r="K469" s="60">
        <v>6.4157706093189965E-2</v>
      </c>
      <c r="L469" s="174" t="s">
        <v>170</v>
      </c>
    </row>
    <row r="470" spans="1:12" x14ac:dyDescent="0.2">
      <c r="A470" s="60">
        <v>48029191003</v>
      </c>
      <c r="B470" s="61">
        <v>7143</v>
      </c>
      <c r="C470" s="60">
        <v>4149</v>
      </c>
      <c r="D470" s="60">
        <v>2994</v>
      </c>
      <c r="E470" s="61">
        <v>0.58084838303233932</v>
      </c>
      <c r="F470" s="61">
        <v>8666</v>
      </c>
      <c r="G470" s="61">
        <v>5235</v>
      </c>
      <c r="H470" s="61">
        <v>3431</v>
      </c>
      <c r="I470" s="61">
        <v>0.60408492960996996</v>
      </c>
      <c r="J470" s="60">
        <v>2.3236546577630635E-2</v>
      </c>
      <c r="K470" s="60">
        <v>0.14595858383433533</v>
      </c>
      <c r="L470" s="174" t="s">
        <v>170</v>
      </c>
    </row>
    <row r="471" spans="1:12" x14ac:dyDescent="0.2">
      <c r="A471" s="60">
        <v>48029191004</v>
      </c>
      <c r="B471" s="61">
        <v>4027</v>
      </c>
      <c r="C471" s="60">
        <v>2622</v>
      </c>
      <c r="D471" s="60">
        <v>1405</v>
      </c>
      <c r="E471" s="61">
        <v>0.65110504097342936</v>
      </c>
      <c r="F471" s="61">
        <v>4486</v>
      </c>
      <c r="G471" s="61">
        <v>3148</v>
      </c>
      <c r="H471" s="61">
        <v>1338</v>
      </c>
      <c r="I471" s="61">
        <v>0.70173874275523851</v>
      </c>
      <c r="J471" s="60">
        <v>5.0633701781809148E-2</v>
      </c>
      <c r="K471" s="60">
        <v>-4.7686832740213521E-2</v>
      </c>
      <c r="L471" s="174" t="s">
        <v>170</v>
      </c>
    </row>
    <row r="472" spans="1:12" x14ac:dyDescent="0.2">
      <c r="A472" s="60">
        <v>48029191005</v>
      </c>
      <c r="B472" s="61">
        <v>1914</v>
      </c>
      <c r="C472" s="60">
        <v>916</v>
      </c>
      <c r="D472" s="60">
        <v>998</v>
      </c>
      <c r="E472" s="61">
        <v>0.4785788923719958</v>
      </c>
      <c r="F472" s="61">
        <v>2237</v>
      </c>
      <c r="G472" s="61">
        <v>1194</v>
      </c>
      <c r="H472" s="61">
        <v>1043</v>
      </c>
      <c r="I472" s="61">
        <v>0.53375055878408584</v>
      </c>
      <c r="J472" s="60">
        <v>5.5171666412090037E-2</v>
      </c>
      <c r="K472" s="60">
        <v>4.5090180360721446E-2</v>
      </c>
      <c r="L472" s="174" t="s">
        <v>170</v>
      </c>
    </row>
    <row r="473" spans="1:12" x14ac:dyDescent="0.2">
      <c r="A473" s="60">
        <v>48029191006</v>
      </c>
      <c r="B473" s="61">
        <v>6139</v>
      </c>
      <c r="C473" s="60">
        <v>3120</v>
      </c>
      <c r="D473" s="60">
        <v>3019</v>
      </c>
      <c r="E473" s="61">
        <v>0.50822609545528585</v>
      </c>
      <c r="F473" s="61">
        <v>6942</v>
      </c>
      <c r="G473" s="61">
        <v>3612</v>
      </c>
      <c r="H473" s="61">
        <v>3330</v>
      </c>
      <c r="I473" s="61">
        <v>0.52031114952463264</v>
      </c>
      <c r="J473" s="60">
        <v>1.208505406934679E-2</v>
      </c>
      <c r="K473" s="60">
        <v>0.10301424312686321</v>
      </c>
      <c r="L473" s="174" t="s">
        <v>170</v>
      </c>
    </row>
    <row r="474" spans="1:12" x14ac:dyDescent="0.2">
      <c r="A474" s="60">
        <v>48029191101</v>
      </c>
      <c r="B474" s="61">
        <v>1571</v>
      </c>
      <c r="C474" s="60">
        <v>122</v>
      </c>
      <c r="D474" s="60">
        <v>1449</v>
      </c>
      <c r="E474" s="61">
        <v>7.7657542966263524E-2</v>
      </c>
      <c r="F474" s="61">
        <v>1722</v>
      </c>
      <c r="G474" s="61">
        <v>219</v>
      </c>
      <c r="H474" s="61">
        <v>1503</v>
      </c>
      <c r="I474" s="61">
        <v>0.12717770034843207</v>
      </c>
      <c r="J474" s="60">
        <v>4.9520157382168542E-2</v>
      </c>
      <c r="K474" s="60">
        <v>3.7267080745341616E-2</v>
      </c>
      <c r="L474" s="174" t="s">
        <v>170</v>
      </c>
    </row>
    <row r="475" spans="1:12" x14ac:dyDescent="0.2">
      <c r="A475" s="60">
        <v>48029191102</v>
      </c>
      <c r="B475" s="61">
        <v>2551</v>
      </c>
      <c r="C475" s="60">
        <v>523</v>
      </c>
      <c r="D475" s="60">
        <v>2028</v>
      </c>
      <c r="E475" s="61">
        <v>0.20501764014112112</v>
      </c>
      <c r="F475" s="61">
        <v>2647</v>
      </c>
      <c r="G475" s="61">
        <v>410</v>
      </c>
      <c r="H475" s="61">
        <v>2237</v>
      </c>
      <c r="I475" s="61">
        <v>0.15489233094068758</v>
      </c>
      <c r="J475" s="60">
        <v>-5.0125309200433538E-2</v>
      </c>
      <c r="K475" s="60">
        <v>0.10305719921104536</v>
      </c>
      <c r="L475" s="174" t="s">
        <v>170</v>
      </c>
    </row>
    <row r="476" spans="1:12" x14ac:dyDescent="0.2">
      <c r="A476" s="60">
        <v>48029191201</v>
      </c>
      <c r="B476" s="61">
        <v>3457</v>
      </c>
      <c r="C476" s="60">
        <v>658</v>
      </c>
      <c r="D476" s="60">
        <v>2799</v>
      </c>
      <c r="E476" s="61">
        <v>0.19033844373734451</v>
      </c>
      <c r="F476" s="61">
        <v>3130</v>
      </c>
      <c r="G476" s="61">
        <v>791</v>
      </c>
      <c r="H476" s="61">
        <v>2339</v>
      </c>
      <c r="I476" s="61">
        <v>0.25271565495207665</v>
      </c>
      <c r="J476" s="60">
        <v>6.2377211214732137E-2</v>
      </c>
      <c r="K476" s="60">
        <v>-0.16434440871739908</v>
      </c>
      <c r="L476" s="174" t="s">
        <v>170</v>
      </c>
    </row>
    <row r="477" spans="1:12" x14ac:dyDescent="0.2">
      <c r="A477" s="60">
        <v>48029191202</v>
      </c>
      <c r="B477" s="61">
        <v>5520</v>
      </c>
      <c r="C477" s="60">
        <v>2050</v>
      </c>
      <c r="D477" s="60">
        <v>3470</v>
      </c>
      <c r="E477" s="61">
        <v>0.37137681159420288</v>
      </c>
      <c r="F477" s="61">
        <v>5459</v>
      </c>
      <c r="G477" s="61">
        <v>2107</v>
      </c>
      <c r="H477" s="61">
        <v>3352</v>
      </c>
      <c r="I477" s="61">
        <v>0.38596812603040848</v>
      </c>
      <c r="J477" s="60">
        <v>1.4591314436205594E-2</v>
      </c>
      <c r="K477" s="60">
        <v>-3.4005763688760807E-2</v>
      </c>
      <c r="L477" s="174" t="s">
        <v>170</v>
      </c>
    </row>
    <row r="478" spans="1:12" x14ac:dyDescent="0.2">
      <c r="A478" s="60">
        <v>48029191303</v>
      </c>
      <c r="B478" s="61">
        <v>1600</v>
      </c>
      <c r="C478" s="60">
        <v>538</v>
      </c>
      <c r="D478" s="60">
        <v>1062</v>
      </c>
      <c r="E478" s="61">
        <v>0.33624999999999999</v>
      </c>
      <c r="F478" s="61">
        <v>1686</v>
      </c>
      <c r="G478" s="61">
        <v>276</v>
      </c>
      <c r="H478" s="61">
        <v>1410</v>
      </c>
      <c r="I478" s="61">
        <v>0.16370106761565836</v>
      </c>
      <c r="J478" s="60">
        <v>-0.17254893238434163</v>
      </c>
      <c r="K478" s="60">
        <v>0.32768361581920902</v>
      </c>
      <c r="L478" s="174" t="s">
        <v>179</v>
      </c>
    </row>
    <row r="479" spans="1:12" x14ac:dyDescent="0.2">
      <c r="A479" s="60">
        <v>48029191304</v>
      </c>
      <c r="B479" s="61">
        <v>2672</v>
      </c>
      <c r="C479" s="60">
        <v>1358</v>
      </c>
      <c r="D479" s="60">
        <v>1314</v>
      </c>
      <c r="E479" s="61">
        <v>0.50823353293413176</v>
      </c>
      <c r="F479" s="61">
        <v>2774</v>
      </c>
      <c r="G479" s="61">
        <v>1622</v>
      </c>
      <c r="H479" s="61">
        <v>1152</v>
      </c>
      <c r="I479" s="61">
        <v>0.58471521268925741</v>
      </c>
      <c r="J479" s="60">
        <v>7.6481679755125653E-2</v>
      </c>
      <c r="K479" s="60">
        <v>-0.12328767123287671</v>
      </c>
      <c r="L479" s="174" t="s">
        <v>170</v>
      </c>
    </row>
    <row r="480" spans="1:12" x14ac:dyDescent="0.2">
      <c r="A480" s="60">
        <v>48029191405</v>
      </c>
      <c r="B480" s="61">
        <v>7589</v>
      </c>
      <c r="C480" s="60">
        <v>1373</v>
      </c>
      <c r="D480" s="60">
        <v>6216</v>
      </c>
      <c r="E480" s="61">
        <v>0.18091975227302676</v>
      </c>
      <c r="F480" s="61">
        <v>8278</v>
      </c>
      <c r="G480" s="61">
        <v>1743</v>
      </c>
      <c r="H480" s="61">
        <v>6535</v>
      </c>
      <c r="I480" s="61">
        <v>0.21055810582266249</v>
      </c>
      <c r="J480" s="60">
        <v>2.9638353549635732E-2</v>
      </c>
      <c r="K480" s="60">
        <v>5.1319176319176318E-2</v>
      </c>
      <c r="L480" s="174" t="s">
        <v>170</v>
      </c>
    </row>
    <row r="481" spans="1:12" x14ac:dyDescent="0.2">
      <c r="A481" s="60">
        <v>48029191406</v>
      </c>
      <c r="B481" s="61">
        <v>6482</v>
      </c>
      <c r="C481" s="60">
        <v>387</v>
      </c>
      <c r="D481" s="60">
        <v>6095</v>
      </c>
      <c r="E481" s="61">
        <v>5.9703795124961434E-2</v>
      </c>
      <c r="F481" s="61">
        <v>6808</v>
      </c>
      <c r="G481" s="61">
        <v>600</v>
      </c>
      <c r="H481" s="61">
        <v>6208</v>
      </c>
      <c r="I481" s="61">
        <v>8.8131609870740299E-2</v>
      </c>
      <c r="J481" s="60">
        <v>2.8427814745778865E-2</v>
      </c>
      <c r="K481" s="60">
        <v>1.8539786710418376E-2</v>
      </c>
      <c r="L481" s="174" t="s">
        <v>170</v>
      </c>
    </row>
    <row r="482" spans="1:12" x14ac:dyDescent="0.2">
      <c r="A482" s="60">
        <v>48029191408</v>
      </c>
      <c r="B482" s="61">
        <v>3205</v>
      </c>
      <c r="C482" s="60">
        <v>1618</v>
      </c>
      <c r="D482" s="60">
        <v>1587</v>
      </c>
      <c r="E482" s="61">
        <v>0.50483619344773789</v>
      </c>
      <c r="F482" s="61">
        <v>2849</v>
      </c>
      <c r="G482" s="61">
        <v>1258</v>
      </c>
      <c r="H482" s="61">
        <v>1591</v>
      </c>
      <c r="I482" s="61">
        <v>0.44155844155844154</v>
      </c>
      <c r="J482" s="60">
        <v>-6.3277751889296352E-2</v>
      </c>
      <c r="K482" s="60">
        <v>2.520478890989288E-3</v>
      </c>
      <c r="L482" s="174" t="s">
        <v>170</v>
      </c>
    </row>
    <row r="483" spans="1:12" x14ac:dyDescent="0.2">
      <c r="A483" s="60">
        <v>48029191409</v>
      </c>
      <c r="B483" s="61">
        <v>5711</v>
      </c>
      <c r="C483" s="60">
        <v>3287</v>
      </c>
      <c r="D483" s="60">
        <v>2424</v>
      </c>
      <c r="E483" s="61">
        <v>0.57555594466818416</v>
      </c>
      <c r="F483" s="61">
        <v>6738</v>
      </c>
      <c r="G483" s="61">
        <v>1999</v>
      </c>
      <c r="H483" s="61">
        <v>4739</v>
      </c>
      <c r="I483" s="61">
        <v>0.29667557138616801</v>
      </c>
      <c r="J483" s="60">
        <v>-0.27888037328201615</v>
      </c>
      <c r="K483" s="60">
        <v>0.95503300330033003</v>
      </c>
      <c r="L483" s="174" t="s">
        <v>179</v>
      </c>
    </row>
    <row r="484" spans="1:12" x14ac:dyDescent="0.2">
      <c r="A484" s="60">
        <v>48029191410</v>
      </c>
      <c r="B484" s="61">
        <v>5067</v>
      </c>
      <c r="C484" s="60">
        <v>2265</v>
      </c>
      <c r="D484" s="60">
        <v>2802</v>
      </c>
      <c r="E484" s="61">
        <v>0.44701006512729424</v>
      </c>
      <c r="F484" s="61">
        <v>5363</v>
      </c>
      <c r="G484" s="61">
        <v>2319</v>
      </c>
      <c r="H484" s="61">
        <v>3044</v>
      </c>
      <c r="I484" s="61">
        <v>0.43240723475666604</v>
      </c>
      <c r="J484" s="60">
        <v>-1.4602830370628206E-2</v>
      </c>
      <c r="K484" s="60">
        <v>8.6366880799428974E-2</v>
      </c>
      <c r="L484" s="174" t="s">
        <v>170</v>
      </c>
    </row>
    <row r="485" spans="1:12" x14ac:dyDescent="0.2">
      <c r="A485" s="60">
        <v>48029191411</v>
      </c>
      <c r="B485" s="61">
        <v>4090</v>
      </c>
      <c r="C485" s="60">
        <v>732</v>
      </c>
      <c r="D485" s="60">
        <v>3358</v>
      </c>
      <c r="E485" s="61">
        <v>0.17897310513447431</v>
      </c>
      <c r="F485" s="61">
        <v>4297</v>
      </c>
      <c r="G485" s="61">
        <v>1061</v>
      </c>
      <c r="H485" s="61">
        <v>3236</v>
      </c>
      <c r="I485" s="61">
        <v>0.24691645333953921</v>
      </c>
      <c r="J485" s="60">
        <v>6.7943348205064896E-2</v>
      </c>
      <c r="K485" s="60">
        <v>-3.633114949374628E-2</v>
      </c>
      <c r="L485" s="174" t="s">
        <v>170</v>
      </c>
    </row>
    <row r="486" spans="1:12" x14ac:dyDescent="0.2">
      <c r="A486" s="60">
        <v>48029191412</v>
      </c>
      <c r="B486" s="61">
        <v>2163</v>
      </c>
      <c r="C486" s="60">
        <v>104</v>
      </c>
      <c r="D486" s="60">
        <v>2059</v>
      </c>
      <c r="E486" s="61">
        <v>4.8081368469717986E-2</v>
      </c>
      <c r="F486" s="61">
        <v>2399</v>
      </c>
      <c r="G486" s="61">
        <v>94</v>
      </c>
      <c r="H486" s="61">
        <v>2305</v>
      </c>
      <c r="I486" s="61">
        <v>3.9182992913714049E-2</v>
      </c>
      <c r="J486" s="60">
        <v>-8.8983755560039374E-3</v>
      </c>
      <c r="K486" s="60">
        <v>0.11947547353084022</v>
      </c>
      <c r="L486" s="174" t="s">
        <v>170</v>
      </c>
    </row>
    <row r="487" spans="1:12" x14ac:dyDescent="0.2">
      <c r="A487" s="60">
        <v>48029191413</v>
      </c>
      <c r="B487" s="61">
        <v>6456</v>
      </c>
      <c r="C487" s="60">
        <v>1388</v>
      </c>
      <c r="D487" s="60">
        <v>5068</v>
      </c>
      <c r="E487" s="61">
        <v>0.21499380421313508</v>
      </c>
      <c r="F487" s="61">
        <v>6337</v>
      </c>
      <c r="G487" s="61">
        <v>1564</v>
      </c>
      <c r="H487" s="61">
        <v>4773</v>
      </c>
      <c r="I487" s="61">
        <v>0.24680448161590657</v>
      </c>
      <c r="J487" s="60">
        <v>3.1810677402771492E-2</v>
      </c>
      <c r="K487" s="60">
        <v>-5.8208366219415941E-2</v>
      </c>
      <c r="L487" s="174" t="s">
        <v>170</v>
      </c>
    </row>
    <row r="488" spans="1:12" x14ac:dyDescent="0.2">
      <c r="A488" s="60">
        <v>48029191503</v>
      </c>
      <c r="B488" s="61">
        <v>5046</v>
      </c>
      <c r="C488" s="60">
        <v>747</v>
      </c>
      <c r="D488" s="60">
        <v>4299</v>
      </c>
      <c r="E488" s="61">
        <v>0.14803804994054698</v>
      </c>
      <c r="F488" s="61">
        <v>5160</v>
      </c>
      <c r="G488" s="61">
        <v>703</v>
      </c>
      <c r="H488" s="61">
        <v>4457</v>
      </c>
      <c r="I488" s="61">
        <v>0.13624031007751938</v>
      </c>
      <c r="J488" s="60">
        <v>-1.1797739863027595E-2</v>
      </c>
      <c r="K488" s="60">
        <v>3.6752733193765992E-2</v>
      </c>
      <c r="L488" s="174" t="s">
        <v>170</v>
      </c>
    </row>
    <row r="489" spans="1:12" x14ac:dyDescent="0.2">
      <c r="A489" s="60">
        <v>48029191504</v>
      </c>
      <c r="B489" s="61">
        <v>2158</v>
      </c>
      <c r="C489" s="60">
        <v>127</v>
      </c>
      <c r="D489" s="60">
        <v>2031</v>
      </c>
      <c r="E489" s="61">
        <v>5.8850787766450419E-2</v>
      </c>
      <c r="F489" s="61">
        <v>2586</v>
      </c>
      <c r="G489" s="61">
        <v>213</v>
      </c>
      <c r="H489" s="61">
        <v>2373</v>
      </c>
      <c r="I489" s="61">
        <v>8.2366589327146175E-2</v>
      </c>
      <c r="J489" s="60">
        <v>2.3515801560695757E-2</v>
      </c>
      <c r="K489" s="60">
        <v>0.16838995568685378</v>
      </c>
      <c r="L489" s="174" t="s">
        <v>170</v>
      </c>
    </row>
    <row r="490" spans="1:12" x14ac:dyDescent="0.2">
      <c r="A490" s="60">
        <v>48029191505</v>
      </c>
      <c r="B490" s="61">
        <v>2146</v>
      </c>
      <c r="C490" s="60">
        <v>108</v>
      </c>
      <c r="D490" s="60">
        <v>2038</v>
      </c>
      <c r="E490" s="61">
        <v>5.0326188257222737E-2</v>
      </c>
      <c r="F490" s="61">
        <v>2313</v>
      </c>
      <c r="G490" s="61">
        <v>154</v>
      </c>
      <c r="H490" s="61">
        <v>2159</v>
      </c>
      <c r="I490" s="61">
        <v>6.658019887591872E-2</v>
      </c>
      <c r="J490" s="60">
        <v>1.6254010618695983E-2</v>
      </c>
      <c r="K490" s="60">
        <v>5.9371933267909717E-2</v>
      </c>
      <c r="L490" s="174" t="s">
        <v>170</v>
      </c>
    </row>
    <row r="491" spans="1:12" x14ac:dyDescent="0.2">
      <c r="A491" s="60">
        <v>48029191506</v>
      </c>
      <c r="B491" s="61">
        <v>4020</v>
      </c>
      <c r="C491" s="60">
        <v>890</v>
      </c>
      <c r="D491" s="60">
        <v>3130</v>
      </c>
      <c r="E491" s="61">
        <v>0.22139303482587064</v>
      </c>
      <c r="F491" s="61">
        <v>6194</v>
      </c>
      <c r="G491" s="61">
        <v>1253</v>
      </c>
      <c r="H491" s="61">
        <v>4941</v>
      </c>
      <c r="I491" s="61">
        <v>0.2022925411688731</v>
      </c>
      <c r="J491" s="60">
        <v>-1.9100493656997536E-2</v>
      </c>
      <c r="K491" s="60">
        <v>0.578594249201278</v>
      </c>
      <c r="L491" s="174" t="s">
        <v>170</v>
      </c>
    </row>
    <row r="492" spans="1:12" x14ac:dyDescent="0.2">
      <c r="A492" s="60">
        <v>48029191701</v>
      </c>
      <c r="B492" s="61">
        <v>1548</v>
      </c>
      <c r="C492" s="60">
        <v>81</v>
      </c>
      <c r="D492" s="60">
        <v>1467</v>
      </c>
      <c r="E492" s="61">
        <v>5.232558139534884E-2</v>
      </c>
      <c r="F492" s="61">
        <v>1512</v>
      </c>
      <c r="G492" s="61">
        <v>237</v>
      </c>
      <c r="H492" s="61">
        <v>1275</v>
      </c>
      <c r="I492" s="61">
        <v>0.15674603174603174</v>
      </c>
      <c r="J492" s="60">
        <v>0.1044204503506829</v>
      </c>
      <c r="K492" s="60">
        <v>-0.130879345603272</v>
      </c>
      <c r="L492" s="174" t="s">
        <v>170</v>
      </c>
    </row>
    <row r="493" spans="1:12" x14ac:dyDescent="0.2">
      <c r="A493" s="60">
        <v>48029191702</v>
      </c>
      <c r="B493" s="61">
        <v>6789</v>
      </c>
      <c r="C493" s="60">
        <v>646</v>
      </c>
      <c r="D493" s="60">
        <v>6143</v>
      </c>
      <c r="E493" s="61">
        <v>9.5153925467668293E-2</v>
      </c>
      <c r="F493" s="61">
        <v>7446</v>
      </c>
      <c r="G493" s="61">
        <v>648</v>
      </c>
      <c r="H493" s="61">
        <v>6798</v>
      </c>
      <c r="I493" s="61">
        <v>8.702659145850121E-2</v>
      </c>
      <c r="J493" s="60">
        <v>-8.1273340091670837E-3</v>
      </c>
      <c r="K493" s="60">
        <v>0.10662542731564383</v>
      </c>
      <c r="L493" s="174" t="s">
        <v>170</v>
      </c>
    </row>
    <row r="494" spans="1:12" x14ac:dyDescent="0.2">
      <c r="A494" s="60">
        <v>48029191804</v>
      </c>
      <c r="B494" s="61">
        <v>5531</v>
      </c>
      <c r="C494" s="60">
        <v>181</v>
      </c>
      <c r="D494" s="60">
        <v>5350</v>
      </c>
      <c r="E494" s="61">
        <v>3.2724642921713974E-2</v>
      </c>
      <c r="F494" s="61">
        <v>6982</v>
      </c>
      <c r="G494" s="61">
        <v>776</v>
      </c>
      <c r="H494" s="61">
        <v>6206</v>
      </c>
      <c r="I494" s="61">
        <v>0.1111429389859639</v>
      </c>
      <c r="J494" s="60">
        <v>7.8418296064249937E-2</v>
      </c>
      <c r="K494" s="60">
        <v>0.16</v>
      </c>
      <c r="L494" s="174" t="s">
        <v>170</v>
      </c>
    </row>
    <row r="495" spans="1:12" x14ac:dyDescent="0.2">
      <c r="A495" s="60">
        <v>48029191806</v>
      </c>
      <c r="B495" s="61">
        <v>8026</v>
      </c>
      <c r="C495" s="60">
        <v>528</v>
      </c>
      <c r="D495" s="60">
        <v>7498</v>
      </c>
      <c r="E495" s="61">
        <v>6.5786194866683273E-2</v>
      </c>
      <c r="F495" s="61">
        <v>8644</v>
      </c>
      <c r="G495" s="61">
        <v>265</v>
      </c>
      <c r="H495" s="61">
        <v>8379</v>
      </c>
      <c r="I495" s="61">
        <v>3.0657103192966221E-2</v>
      </c>
      <c r="J495" s="60">
        <v>-3.5129091673717056E-2</v>
      </c>
      <c r="K495" s="60">
        <v>0.11749799946652441</v>
      </c>
      <c r="L495" s="174" t="s">
        <v>170</v>
      </c>
    </row>
    <row r="496" spans="1:12" x14ac:dyDescent="0.2">
      <c r="A496" s="60">
        <v>48029191807</v>
      </c>
      <c r="B496" s="61">
        <v>3380</v>
      </c>
      <c r="C496" s="60">
        <v>371</v>
      </c>
      <c r="D496" s="60">
        <v>3009</v>
      </c>
      <c r="E496" s="61">
        <v>0.10976331360946745</v>
      </c>
      <c r="F496" s="61">
        <v>6101</v>
      </c>
      <c r="G496" s="61">
        <v>960</v>
      </c>
      <c r="H496" s="61">
        <v>5141</v>
      </c>
      <c r="I496" s="61">
        <v>0.15735125389280447</v>
      </c>
      <c r="J496" s="60">
        <v>4.7587940283337016E-2</v>
      </c>
      <c r="K496" s="60">
        <v>0.70854104353605851</v>
      </c>
      <c r="L496" s="174" t="s">
        <v>170</v>
      </c>
    </row>
    <row r="497" spans="1:12" x14ac:dyDescent="0.2">
      <c r="A497" s="60">
        <v>48029191808</v>
      </c>
      <c r="B497" s="61">
        <v>3408</v>
      </c>
      <c r="C497" s="60">
        <v>244</v>
      </c>
      <c r="D497" s="60">
        <v>3164</v>
      </c>
      <c r="E497" s="61">
        <v>7.1596244131455405E-2</v>
      </c>
      <c r="F497" s="61">
        <v>4624</v>
      </c>
      <c r="G497" s="61">
        <v>574</v>
      </c>
      <c r="H497" s="61">
        <v>4050</v>
      </c>
      <c r="I497" s="61">
        <v>0.12413494809688581</v>
      </c>
      <c r="J497" s="60">
        <v>5.2538703965430408E-2</v>
      </c>
      <c r="K497" s="60">
        <v>0.28002528445006319</v>
      </c>
      <c r="L497" s="174" t="s">
        <v>170</v>
      </c>
    </row>
    <row r="498" spans="1:12" x14ac:dyDescent="0.2">
      <c r="A498" s="60">
        <v>48029191809</v>
      </c>
      <c r="B498" s="61">
        <v>4678</v>
      </c>
      <c r="C498" s="60">
        <v>559</v>
      </c>
      <c r="D498" s="60">
        <v>4119</v>
      </c>
      <c r="E498" s="61">
        <v>0.11949551090209491</v>
      </c>
      <c r="F498" s="61">
        <v>7556</v>
      </c>
      <c r="G498" s="61">
        <v>1027</v>
      </c>
      <c r="H498" s="61">
        <v>6529</v>
      </c>
      <c r="I498" s="61">
        <v>0.13591847538380095</v>
      </c>
      <c r="J498" s="60">
        <v>1.6422964481706034E-2</v>
      </c>
      <c r="K498" s="60">
        <v>0.58509346928866235</v>
      </c>
      <c r="L498" s="174" t="s">
        <v>170</v>
      </c>
    </row>
    <row r="499" spans="1:12" x14ac:dyDescent="0.2">
      <c r="A499" s="60">
        <v>48029191810</v>
      </c>
      <c r="B499" s="61">
        <v>4465</v>
      </c>
      <c r="C499" s="60">
        <v>804</v>
      </c>
      <c r="D499" s="60">
        <v>3661</v>
      </c>
      <c r="E499" s="61">
        <v>0.18006718924972004</v>
      </c>
      <c r="F499" s="61">
        <v>5038</v>
      </c>
      <c r="G499" s="61">
        <v>454</v>
      </c>
      <c r="H499" s="61">
        <v>4584</v>
      </c>
      <c r="I499" s="61">
        <v>9.0115125049622866E-2</v>
      </c>
      <c r="J499" s="60">
        <v>-8.9952064200097173E-2</v>
      </c>
      <c r="K499" s="60">
        <v>0.25211690794864788</v>
      </c>
      <c r="L499" s="174" t="s">
        <v>170</v>
      </c>
    </row>
    <row r="500" spans="1:12" x14ac:dyDescent="0.2">
      <c r="A500" s="60">
        <v>48029191811</v>
      </c>
      <c r="B500" s="61">
        <v>3672</v>
      </c>
      <c r="C500" s="60">
        <v>544</v>
      </c>
      <c r="D500" s="60">
        <v>3128</v>
      </c>
      <c r="E500" s="61">
        <v>0.14814814814814814</v>
      </c>
      <c r="F500" s="61">
        <v>4854</v>
      </c>
      <c r="G500" s="61">
        <v>610</v>
      </c>
      <c r="H500" s="61">
        <v>4244</v>
      </c>
      <c r="I500" s="61">
        <v>0.12566955088586731</v>
      </c>
      <c r="J500" s="60">
        <v>-2.2478597262280825E-2</v>
      </c>
      <c r="K500" s="60">
        <v>0.35677749360613809</v>
      </c>
      <c r="L500" s="174" t="s">
        <v>170</v>
      </c>
    </row>
    <row r="501" spans="1:12" x14ac:dyDescent="0.2">
      <c r="A501" s="60">
        <v>48029191812</v>
      </c>
      <c r="B501" s="61">
        <v>3636</v>
      </c>
      <c r="C501" s="60">
        <v>300</v>
      </c>
      <c r="D501" s="60">
        <v>3336</v>
      </c>
      <c r="E501" s="61">
        <v>8.2508250825082508E-2</v>
      </c>
      <c r="F501" s="61">
        <v>4097</v>
      </c>
      <c r="G501" s="61">
        <v>240</v>
      </c>
      <c r="H501" s="61">
        <v>3857</v>
      </c>
      <c r="I501" s="61">
        <v>5.8579448376861118E-2</v>
      </c>
      <c r="J501" s="60">
        <v>-2.392880244822139E-2</v>
      </c>
      <c r="K501" s="60">
        <v>0.15617505995203837</v>
      </c>
      <c r="L501" s="174" t="s">
        <v>170</v>
      </c>
    </row>
    <row r="502" spans="1:12" x14ac:dyDescent="0.2">
      <c r="A502" s="60">
        <v>48029191813</v>
      </c>
      <c r="B502" s="61">
        <v>6453</v>
      </c>
      <c r="C502" s="60">
        <v>886</v>
      </c>
      <c r="D502" s="60">
        <v>5567</v>
      </c>
      <c r="E502" s="61">
        <v>0.13730048039671472</v>
      </c>
      <c r="F502" s="61">
        <v>6822</v>
      </c>
      <c r="G502" s="61">
        <v>1028</v>
      </c>
      <c r="H502" s="61">
        <v>5794</v>
      </c>
      <c r="I502" s="61">
        <v>0.15068894752272061</v>
      </c>
      <c r="J502" s="60">
        <v>1.3388467126005887E-2</v>
      </c>
      <c r="K502" s="60">
        <v>4.0776001437039695E-2</v>
      </c>
      <c r="L502" s="174" t="s">
        <v>170</v>
      </c>
    </row>
    <row r="503" spans="1:12" x14ac:dyDescent="0.2">
      <c r="A503" s="60">
        <v>48029191814</v>
      </c>
      <c r="B503" s="61">
        <v>3898</v>
      </c>
      <c r="C503" s="60">
        <v>662</v>
      </c>
      <c r="D503" s="60">
        <v>3236</v>
      </c>
      <c r="E503" s="61">
        <v>0.16983068240123139</v>
      </c>
      <c r="F503" s="61">
        <v>5230</v>
      </c>
      <c r="G503" s="61">
        <v>892</v>
      </c>
      <c r="H503" s="61">
        <v>4338</v>
      </c>
      <c r="I503" s="61">
        <v>0.17055449330783939</v>
      </c>
      <c r="J503" s="60">
        <v>7.2381090660800229E-4</v>
      </c>
      <c r="K503" s="60">
        <v>0.34054388133498148</v>
      </c>
      <c r="L503" s="174" t="s">
        <v>170</v>
      </c>
    </row>
    <row r="504" spans="1:12" x14ac:dyDescent="0.2">
      <c r="A504" s="60">
        <v>48029191815</v>
      </c>
      <c r="B504" s="61">
        <v>5557</v>
      </c>
      <c r="C504" s="60">
        <v>928</v>
      </c>
      <c r="D504" s="60">
        <v>4629</v>
      </c>
      <c r="E504" s="61">
        <v>0.16699658088896888</v>
      </c>
      <c r="F504" s="61">
        <v>5359</v>
      </c>
      <c r="G504" s="61">
        <v>445</v>
      </c>
      <c r="H504" s="61">
        <v>4914</v>
      </c>
      <c r="I504" s="61">
        <v>8.3037880201530134E-2</v>
      </c>
      <c r="J504" s="60">
        <v>-8.3958700687438742E-2</v>
      </c>
      <c r="K504" s="60">
        <v>6.1568373298768631E-2</v>
      </c>
      <c r="L504" s="174" t="s">
        <v>170</v>
      </c>
    </row>
    <row r="505" spans="1:12" x14ac:dyDescent="0.2">
      <c r="A505" s="60">
        <v>48029191816</v>
      </c>
      <c r="B505" s="61">
        <v>2485</v>
      </c>
      <c r="C505" s="60">
        <v>229</v>
      </c>
      <c r="D505" s="60">
        <v>2256</v>
      </c>
      <c r="E505" s="61">
        <v>9.2152917505030185E-2</v>
      </c>
      <c r="F505" s="61">
        <v>2985</v>
      </c>
      <c r="G505" s="61">
        <v>250</v>
      </c>
      <c r="H505" s="61">
        <v>2735</v>
      </c>
      <c r="I505" s="61">
        <v>8.3752093802345065E-2</v>
      </c>
      <c r="J505" s="60">
        <v>-8.4008237026851201E-3</v>
      </c>
      <c r="K505" s="60">
        <v>0.212322695035461</v>
      </c>
      <c r="L505" s="174" t="s">
        <v>170</v>
      </c>
    </row>
    <row r="506" spans="1:12" x14ac:dyDescent="0.2">
      <c r="A506" s="60">
        <v>48029191817</v>
      </c>
      <c r="B506" s="61">
        <v>9086</v>
      </c>
      <c r="C506" s="60">
        <v>1005</v>
      </c>
      <c r="D506" s="60">
        <v>8081</v>
      </c>
      <c r="E506" s="61">
        <v>0.11060972925379706</v>
      </c>
      <c r="F506" s="61">
        <v>12633</v>
      </c>
      <c r="G506" s="61">
        <v>1721</v>
      </c>
      <c r="H506" s="61">
        <v>10912</v>
      </c>
      <c r="I506" s="61">
        <v>0.1362305074012507</v>
      </c>
      <c r="J506" s="60">
        <v>2.5620778147453643E-2</v>
      </c>
      <c r="K506" s="60">
        <v>0.35032792971166937</v>
      </c>
      <c r="L506" s="174" t="s">
        <v>170</v>
      </c>
    </row>
    <row r="507" spans="1:12" x14ac:dyDescent="0.2">
      <c r="A507" s="60">
        <v>48029191900</v>
      </c>
      <c r="B507" s="61">
        <v>4816</v>
      </c>
      <c r="C507" s="60">
        <v>3235</v>
      </c>
      <c r="D507" s="60">
        <v>1581</v>
      </c>
      <c r="E507" s="61">
        <v>0.67171926910299007</v>
      </c>
      <c r="F507" s="61">
        <v>5352</v>
      </c>
      <c r="G507" s="61">
        <v>3599</v>
      </c>
      <c r="H507" s="61">
        <v>1753</v>
      </c>
      <c r="I507" s="61">
        <v>0.67245889387144997</v>
      </c>
      <c r="J507" s="60">
        <v>7.3962476845990111E-4</v>
      </c>
      <c r="K507" s="60">
        <v>0.10879190385831752</v>
      </c>
      <c r="L507" s="174" t="s">
        <v>170</v>
      </c>
    </row>
    <row r="508" spans="1:12" x14ac:dyDescent="0.2">
      <c r="A508" s="60">
        <v>48029192000</v>
      </c>
      <c r="B508" s="61">
        <v>4249</v>
      </c>
      <c r="C508" s="60">
        <v>2073</v>
      </c>
      <c r="D508" s="60">
        <v>2176</v>
      </c>
      <c r="E508" s="61">
        <v>0.48787950105907274</v>
      </c>
      <c r="F508" s="61">
        <v>4266</v>
      </c>
      <c r="G508" s="61">
        <v>1967</v>
      </c>
      <c r="H508" s="61">
        <v>2299</v>
      </c>
      <c r="I508" s="61">
        <v>0.46108766994842942</v>
      </c>
      <c r="J508" s="60">
        <v>-2.6791831110643316E-2</v>
      </c>
      <c r="K508" s="60">
        <v>5.6525735294117647E-2</v>
      </c>
      <c r="L508" s="174" t="s">
        <v>170</v>
      </c>
    </row>
    <row r="509" spans="1:12" x14ac:dyDescent="0.2">
      <c r="A509" s="60">
        <v>48029192100</v>
      </c>
      <c r="B509" s="61">
        <v>1822</v>
      </c>
      <c r="C509" s="60">
        <v>641</v>
      </c>
      <c r="D509" s="60">
        <v>1181</v>
      </c>
      <c r="E509" s="61">
        <v>0.35181119648737652</v>
      </c>
      <c r="F509" s="61">
        <v>2404</v>
      </c>
      <c r="G509" s="61">
        <v>641</v>
      </c>
      <c r="H509" s="61">
        <v>1763</v>
      </c>
      <c r="I509" s="61">
        <v>0.26663893510815306</v>
      </c>
      <c r="J509" s="60">
        <v>-8.5172261379223457E-2</v>
      </c>
      <c r="K509" s="60">
        <v>0.49280270956816258</v>
      </c>
      <c r="L509" s="174" t="s">
        <v>170</v>
      </c>
    </row>
    <row r="510" spans="1:12" x14ac:dyDescent="0.2">
      <c r="A510" s="60">
        <v>48029192200</v>
      </c>
      <c r="B510" s="61">
        <v>1757</v>
      </c>
      <c r="C510" s="60">
        <v>786</v>
      </c>
      <c r="D510" s="60">
        <v>971</v>
      </c>
      <c r="E510" s="61">
        <v>0.4473534433693796</v>
      </c>
      <c r="F510" s="61">
        <v>2031</v>
      </c>
      <c r="G510" s="61">
        <v>723</v>
      </c>
      <c r="H510" s="61">
        <v>1308</v>
      </c>
      <c r="I510" s="61">
        <v>0.35598227474150662</v>
      </c>
      <c r="J510" s="60">
        <v>-9.1371168627872978E-2</v>
      </c>
      <c r="K510" s="60">
        <v>0.3470648815653965</v>
      </c>
      <c r="L510" s="174" t="s">
        <v>170</v>
      </c>
    </row>
    <row r="511" spans="1:12" x14ac:dyDescent="0.2">
      <c r="A511" s="60">
        <v>48029192300</v>
      </c>
      <c r="B511" s="61">
        <v>4317</v>
      </c>
      <c r="C511" s="60">
        <v>751</v>
      </c>
      <c r="D511" s="60">
        <v>3566</v>
      </c>
      <c r="E511" s="61">
        <v>0.17396340050961315</v>
      </c>
      <c r="F511" s="61">
        <v>4685</v>
      </c>
      <c r="G511" s="61">
        <v>727</v>
      </c>
      <c r="H511" s="61">
        <v>3958</v>
      </c>
      <c r="I511" s="61">
        <v>0.1551760939167556</v>
      </c>
      <c r="J511" s="60">
        <v>-1.8787306592857544E-2</v>
      </c>
      <c r="K511" s="60">
        <v>0.10992708917554683</v>
      </c>
      <c r="L511" s="174" t="s">
        <v>170</v>
      </c>
    </row>
    <row r="512" spans="1:12" x14ac:dyDescent="0.2">
      <c r="A512" s="60">
        <v>48029980001</v>
      </c>
      <c r="B512" s="61">
        <v>0</v>
      </c>
      <c r="C512" s="60">
        <v>0</v>
      </c>
      <c r="D512" s="60">
        <v>0</v>
      </c>
      <c r="E512" s="61" t="e">
        <v>#DIV/0!</v>
      </c>
      <c r="F512" s="61">
        <v>0</v>
      </c>
      <c r="G512" s="61">
        <v>0</v>
      </c>
      <c r="H512" s="61">
        <v>0</v>
      </c>
      <c r="I512" s="61" t="e">
        <v>#DIV/0!</v>
      </c>
      <c r="J512" s="60" t="e">
        <v>#DIV/0!</v>
      </c>
      <c r="K512" s="60" t="e">
        <v>#DIV/0!</v>
      </c>
      <c r="L512" s="174" t="s">
        <v>170</v>
      </c>
    </row>
    <row r="513" spans="1:12" x14ac:dyDescent="0.2">
      <c r="A513" s="60">
        <v>48029980002</v>
      </c>
      <c r="B513" s="61">
        <v>0</v>
      </c>
      <c r="C513" s="60">
        <v>0</v>
      </c>
      <c r="D513" s="60">
        <v>0</v>
      </c>
      <c r="E513" s="61" t="e">
        <v>#DIV/0!</v>
      </c>
      <c r="F513" s="61">
        <v>25</v>
      </c>
      <c r="G513" s="61">
        <v>0</v>
      </c>
      <c r="H513" s="61">
        <v>25</v>
      </c>
      <c r="I513" s="61">
        <v>0</v>
      </c>
      <c r="J513" s="60" t="e">
        <v>#DIV/0!</v>
      </c>
      <c r="K513" s="60" t="e">
        <v>#DIV/0!</v>
      </c>
      <c r="L513" s="174" t="s">
        <v>170</v>
      </c>
    </row>
    <row r="514" spans="1:12" x14ac:dyDescent="0.2">
      <c r="A514" s="60">
        <v>48029980003</v>
      </c>
      <c r="B514" s="61">
        <v>1257</v>
      </c>
      <c r="C514" s="60">
        <v>352</v>
      </c>
      <c r="D514" s="60">
        <v>905</v>
      </c>
      <c r="E514" s="61">
        <v>0.28003182179793157</v>
      </c>
      <c r="F514" s="61">
        <v>619</v>
      </c>
      <c r="G514" s="61">
        <v>249</v>
      </c>
      <c r="H514" s="61">
        <v>370</v>
      </c>
      <c r="I514" s="61">
        <v>0.40226171243941844</v>
      </c>
      <c r="J514" s="60">
        <v>0.12222989064148687</v>
      </c>
      <c r="K514" s="60">
        <v>-0.59116022099447518</v>
      </c>
      <c r="L514" s="174" t="s">
        <v>170</v>
      </c>
    </row>
    <row r="515" spans="1:12" x14ac:dyDescent="0.2">
      <c r="A515" s="60">
        <v>48029980004</v>
      </c>
      <c r="B515" s="61">
        <v>0</v>
      </c>
      <c r="C515" s="60">
        <v>0</v>
      </c>
      <c r="D515" s="60">
        <v>0</v>
      </c>
      <c r="E515" s="61" t="e">
        <v>#DIV/0!</v>
      </c>
      <c r="F515" s="61">
        <v>0</v>
      </c>
      <c r="G515" s="61">
        <v>0</v>
      </c>
      <c r="H515" s="61">
        <v>0</v>
      </c>
      <c r="I515" s="61" t="e">
        <v>#DIV/0!</v>
      </c>
      <c r="J515" s="60" t="e">
        <v>#DIV/0!</v>
      </c>
      <c r="K515" s="60" t="e">
        <v>#DIV/0!</v>
      </c>
      <c r="L515" s="174" t="s">
        <v>170</v>
      </c>
    </row>
    <row r="516" spans="1:12" x14ac:dyDescent="0.2">
      <c r="A516" s="60">
        <v>48029980005</v>
      </c>
      <c r="B516" s="61">
        <v>0</v>
      </c>
      <c r="C516" s="60">
        <v>0</v>
      </c>
      <c r="D516" s="60">
        <v>0</v>
      </c>
      <c r="E516" s="61" t="e">
        <v>#DIV/0!</v>
      </c>
      <c r="F516" s="61">
        <v>26</v>
      </c>
      <c r="G516" s="61">
        <v>0</v>
      </c>
      <c r="H516" s="61">
        <v>26</v>
      </c>
      <c r="I516" s="61">
        <v>0</v>
      </c>
      <c r="J516" s="60" t="e">
        <v>#DIV/0!</v>
      </c>
      <c r="K516" s="60" t="e">
        <v>#DIV/0!</v>
      </c>
      <c r="L516" s="174" t="s">
        <v>170</v>
      </c>
    </row>
    <row r="517" spans="1:12" x14ac:dyDescent="0.2">
      <c r="A517" s="60">
        <v>48029980100</v>
      </c>
      <c r="B517" s="61">
        <v>348</v>
      </c>
      <c r="C517" s="60">
        <v>95</v>
      </c>
      <c r="D517" s="60">
        <v>253</v>
      </c>
      <c r="E517" s="61">
        <v>0.27298850574712646</v>
      </c>
      <c r="F517" s="61">
        <v>322</v>
      </c>
      <c r="G517" s="61">
        <v>196</v>
      </c>
      <c r="H517" s="61">
        <v>126</v>
      </c>
      <c r="I517" s="61">
        <v>0.60869565217391308</v>
      </c>
      <c r="J517" s="60">
        <v>0.33570714642678662</v>
      </c>
      <c r="K517" s="60">
        <v>-0.50197628458498023</v>
      </c>
      <c r="L517" s="174" t="s">
        <v>170</v>
      </c>
    </row>
    <row r="518" spans="1:12" x14ac:dyDescent="0.2">
      <c r="A518" s="60">
        <v>48031950100</v>
      </c>
      <c r="B518" s="61">
        <v>4519</v>
      </c>
      <c r="C518" s="60">
        <v>1149</v>
      </c>
      <c r="D518" s="60">
        <v>3370</v>
      </c>
      <c r="E518" s="61">
        <v>0.2542597919893782</v>
      </c>
      <c r="F518" s="61">
        <v>5178</v>
      </c>
      <c r="G518" s="61">
        <v>1559</v>
      </c>
      <c r="H518" s="61">
        <v>3619</v>
      </c>
      <c r="I518" s="61">
        <v>0.30108149864812667</v>
      </c>
      <c r="J518" s="60">
        <v>4.6821706658748463E-2</v>
      </c>
      <c r="K518" s="60">
        <v>7.3887240356083086E-2</v>
      </c>
      <c r="L518" s="174" t="s">
        <v>170</v>
      </c>
    </row>
    <row r="519" spans="1:12" x14ac:dyDescent="0.2">
      <c r="A519" s="60">
        <v>48031950200</v>
      </c>
      <c r="B519" s="61">
        <v>5523</v>
      </c>
      <c r="C519" s="60">
        <v>2017</v>
      </c>
      <c r="D519" s="60">
        <v>3506</v>
      </c>
      <c r="E519" s="61">
        <v>0.36520007242440705</v>
      </c>
      <c r="F519" s="61">
        <v>5737</v>
      </c>
      <c r="G519" s="61">
        <v>1992</v>
      </c>
      <c r="H519" s="61">
        <v>3745</v>
      </c>
      <c r="I519" s="61">
        <v>0.34721980128987273</v>
      </c>
      <c r="J519" s="60">
        <v>-1.798027113453432E-2</v>
      </c>
      <c r="K519" s="60">
        <v>6.8168853394181397E-2</v>
      </c>
      <c r="L519" s="174" t="s">
        <v>170</v>
      </c>
    </row>
    <row r="520" spans="1:12" x14ac:dyDescent="0.2">
      <c r="A520" s="60">
        <v>48033950100</v>
      </c>
      <c r="B520" s="61">
        <v>564</v>
      </c>
      <c r="C520" s="60">
        <v>157</v>
      </c>
      <c r="D520" s="60">
        <v>407</v>
      </c>
      <c r="E520" s="61">
        <v>0.27836879432624112</v>
      </c>
      <c r="F520" s="61">
        <v>599</v>
      </c>
      <c r="G520" s="61">
        <v>97</v>
      </c>
      <c r="H520" s="61">
        <v>502</v>
      </c>
      <c r="I520" s="61">
        <v>0.16193656093489148</v>
      </c>
      <c r="J520" s="60">
        <v>-0.11643223339134964</v>
      </c>
      <c r="K520" s="60">
        <v>0.2334152334152334</v>
      </c>
      <c r="L520" s="174" t="s">
        <v>179</v>
      </c>
    </row>
    <row r="521" spans="1:12" x14ac:dyDescent="0.2">
      <c r="A521" s="60">
        <v>48035950100</v>
      </c>
      <c r="B521" s="61">
        <v>4315</v>
      </c>
      <c r="C521" s="60">
        <v>1666</v>
      </c>
      <c r="D521" s="60">
        <v>2649</v>
      </c>
      <c r="E521" s="61">
        <v>0.38609501738122826</v>
      </c>
      <c r="F521" s="61">
        <v>4337</v>
      </c>
      <c r="G521" s="61">
        <v>1934</v>
      </c>
      <c r="H521" s="61">
        <v>2403</v>
      </c>
      <c r="I521" s="61">
        <v>0.44593036661286606</v>
      </c>
      <c r="J521" s="60">
        <v>5.9835349231637802E-2</v>
      </c>
      <c r="K521" s="60">
        <v>-9.2865232163080402E-2</v>
      </c>
      <c r="L521" s="174" t="s">
        <v>170</v>
      </c>
    </row>
    <row r="522" spans="1:12" x14ac:dyDescent="0.2">
      <c r="A522" s="60">
        <v>48035950200</v>
      </c>
      <c r="B522" s="61">
        <v>1726</v>
      </c>
      <c r="C522" s="60">
        <v>1133</v>
      </c>
      <c r="D522" s="60">
        <v>593</v>
      </c>
      <c r="E522" s="61">
        <v>0.65643105446118188</v>
      </c>
      <c r="F522" s="61">
        <v>1386</v>
      </c>
      <c r="G522" s="61">
        <v>569</v>
      </c>
      <c r="H522" s="61">
        <v>817</v>
      </c>
      <c r="I522" s="61">
        <v>0.41053391053391053</v>
      </c>
      <c r="J522" s="60">
        <v>-0.24589714392727136</v>
      </c>
      <c r="K522" s="60">
        <v>0.37774030354131533</v>
      </c>
      <c r="L522" s="174" t="s">
        <v>179</v>
      </c>
    </row>
    <row r="523" spans="1:12" x14ac:dyDescent="0.2">
      <c r="A523" s="60">
        <v>48035950300</v>
      </c>
      <c r="B523" s="61">
        <v>1592</v>
      </c>
      <c r="C523" s="60">
        <v>627</v>
      </c>
      <c r="D523" s="60">
        <v>965</v>
      </c>
      <c r="E523" s="61">
        <v>0.39384422110552764</v>
      </c>
      <c r="F523" s="61">
        <v>1373</v>
      </c>
      <c r="G523" s="61">
        <v>432</v>
      </c>
      <c r="H523" s="61">
        <v>941</v>
      </c>
      <c r="I523" s="61">
        <v>0.31463947560087402</v>
      </c>
      <c r="J523" s="60">
        <v>-7.9204745504653618E-2</v>
      </c>
      <c r="K523" s="60">
        <v>-2.4870466321243522E-2</v>
      </c>
      <c r="L523" s="174" t="s">
        <v>170</v>
      </c>
    </row>
    <row r="524" spans="1:12" x14ac:dyDescent="0.2">
      <c r="A524" s="60">
        <v>48035950400</v>
      </c>
      <c r="B524" s="61">
        <v>3358</v>
      </c>
      <c r="C524" s="60">
        <v>657</v>
      </c>
      <c r="D524" s="60">
        <v>2701</v>
      </c>
      <c r="E524" s="61">
        <v>0.19565217391304349</v>
      </c>
      <c r="F524" s="61">
        <v>3422</v>
      </c>
      <c r="G524" s="61">
        <v>784</v>
      </c>
      <c r="H524" s="61">
        <v>2638</v>
      </c>
      <c r="I524" s="61">
        <v>0.22910578609000584</v>
      </c>
      <c r="J524" s="60">
        <v>3.3453612176962355E-2</v>
      </c>
      <c r="K524" s="60">
        <v>-2.332469455757127E-2</v>
      </c>
      <c r="L524" s="174" t="s">
        <v>170</v>
      </c>
    </row>
    <row r="525" spans="1:12" x14ac:dyDescent="0.2">
      <c r="A525" s="60">
        <v>48035950500</v>
      </c>
      <c r="B525" s="61">
        <v>2644</v>
      </c>
      <c r="C525" s="60">
        <v>1514</v>
      </c>
      <c r="D525" s="60">
        <v>1130</v>
      </c>
      <c r="E525" s="61">
        <v>0.57261724659606661</v>
      </c>
      <c r="F525" s="61">
        <v>2793</v>
      </c>
      <c r="G525" s="61">
        <v>1335</v>
      </c>
      <c r="H525" s="61">
        <v>1458</v>
      </c>
      <c r="I525" s="61">
        <v>0.47798066595059074</v>
      </c>
      <c r="J525" s="60">
        <v>-9.4636580645475865E-2</v>
      </c>
      <c r="K525" s="60">
        <v>0.29026548672566371</v>
      </c>
      <c r="L525" s="174" t="s">
        <v>170</v>
      </c>
    </row>
    <row r="526" spans="1:12" x14ac:dyDescent="0.2">
      <c r="A526" s="60">
        <v>48035950600</v>
      </c>
      <c r="B526" s="61">
        <v>1444</v>
      </c>
      <c r="C526" s="60">
        <v>612</v>
      </c>
      <c r="D526" s="60">
        <v>832</v>
      </c>
      <c r="E526" s="61">
        <v>0.42382271468144045</v>
      </c>
      <c r="F526" s="61">
        <v>1709</v>
      </c>
      <c r="G526" s="61">
        <v>755</v>
      </c>
      <c r="H526" s="61">
        <v>954</v>
      </c>
      <c r="I526" s="61">
        <v>0.44177881802223523</v>
      </c>
      <c r="J526" s="60">
        <v>1.7956103340794782E-2</v>
      </c>
      <c r="K526" s="60">
        <v>0.14663461538461539</v>
      </c>
      <c r="L526" s="174" t="s">
        <v>170</v>
      </c>
    </row>
    <row r="527" spans="1:12" x14ac:dyDescent="0.2">
      <c r="A527" s="60">
        <v>48035950700</v>
      </c>
      <c r="B527" s="61">
        <v>2275</v>
      </c>
      <c r="C527" s="60">
        <v>773</v>
      </c>
      <c r="D527" s="60">
        <v>1502</v>
      </c>
      <c r="E527" s="61">
        <v>0.33978021978021977</v>
      </c>
      <c r="F527" s="61">
        <v>2474</v>
      </c>
      <c r="G527" s="61">
        <v>769</v>
      </c>
      <c r="H527" s="61">
        <v>1705</v>
      </c>
      <c r="I527" s="61">
        <v>0.31083265966046886</v>
      </c>
      <c r="J527" s="60">
        <v>-2.8947560119750915E-2</v>
      </c>
      <c r="K527" s="60">
        <v>0.13515312916111852</v>
      </c>
      <c r="L527" s="174" t="s">
        <v>170</v>
      </c>
    </row>
    <row r="528" spans="1:12" x14ac:dyDescent="0.2">
      <c r="A528" s="60">
        <v>48037010100</v>
      </c>
      <c r="B528" s="61">
        <v>4234</v>
      </c>
      <c r="C528" s="60">
        <v>1856</v>
      </c>
      <c r="D528" s="60">
        <v>2378</v>
      </c>
      <c r="E528" s="61">
        <v>0.43835616438356162</v>
      </c>
      <c r="F528" s="61">
        <v>4887</v>
      </c>
      <c r="G528" s="61">
        <v>2635</v>
      </c>
      <c r="H528" s="61">
        <v>2252</v>
      </c>
      <c r="I528" s="61">
        <v>0.53918559443421321</v>
      </c>
      <c r="J528" s="60">
        <v>0.10082943005065159</v>
      </c>
      <c r="K528" s="60">
        <v>-5.298570227081581E-2</v>
      </c>
      <c r="L528" s="174" t="s">
        <v>170</v>
      </c>
    </row>
    <row r="529" spans="1:12" x14ac:dyDescent="0.2">
      <c r="A529" s="60">
        <v>48037010400</v>
      </c>
      <c r="B529" s="61">
        <v>4802</v>
      </c>
      <c r="C529" s="60">
        <v>2613</v>
      </c>
      <c r="D529" s="60">
        <v>2189</v>
      </c>
      <c r="E529" s="61">
        <v>0.54414827155351941</v>
      </c>
      <c r="F529" s="61">
        <v>4254</v>
      </c>
      <c r="G529" s="61">
        <v>2965</v>
      </c>
      <c r="H529" s="61">
        <v>1289</v>
      </c>
      <c r="I529" s="61">
        <v>0.69699106723084159</v>
      </c>
      <c r="J529" s="60">
        <v>0.15284279567732217</v>
      </c>
      <c r="K529" s="60">
        <v>-0.41114664230242121</v>
      </c>
      <c r="L529" s="174" t="s">
        <v>170</v>
      </c>
    </row>
    <row r="530" spans="1:12" x14ac:dyDescent="0.2">
      <c r="A530" s="60">
        <v>48037010500</v>
      </c>
      <c r="B530" s="61">
        <v>2180</v>
      </c>
      <c r="C530" s="60">
        <v>1687</v>
      </c>
      <c r="D530" s="60">
        <v>493</v>
      </c>
      <c r="E530" s="61">
        <v>0.77385321100917426</v>
      </c>
      <c r="F530" s="61">
        <v>1784</v>
      </c>
      <c r="G530" s="61">
        <v>1347</v>
      </c>
      <c r="H530" s="61">
        <v>437</v>
      </c>
      <c r="I530" s="61">
        <v>0.7550448430493274</v>
      </c>
      <c r="J530" s="60">
        <v>-1.8808367959846861E-2</v>
      </c>
      <c r="K530" s="60">
        <v>-0.11359026369168357</v>
      </c>
      <c r="L530" s="174" t="s">
        <v>170</v>
      </c>
    </row>
    <row r="531" spans="1:12" x14ac:dyDescent="0.2">
      <c r="A531" s="60">
        <v>48037010600</v>
      </c>
      <c r="B531" s="61">
        <v>2501</v>
      </c>
      <c r="C531" s="60">
        <v>1904</v>
      </c>
      <c r="D531" s="60">
        <v>597</v>
      </c>
      <c r="E531" s="61">
        <v>0.76129548180727713</v>
      </c>
      <c r="F531" s="61">
        <v>1651</v>
      </c>
      <c r="G531" s="61">
        <v>887</v>
      </c>
      <c r="H531" s="61">
        <v>764</v>
      </c>
      <c r="I531" s="61">
        <v>0.53725015142337973</v>
      </c>
      <c r="J531" s="60">
        <v>-0.2240453303838974</v>
      </c>
      <c r="K531" s="60">
        <v>0.2797319932998325</v>
      </c>
      <c r="L531" s="174" t="s">
        <v>179</v>
      </c>
    </row>
    <row r="532" spans="1:12" x14ac:dyDescent="0.2">
      <c r="A532" s="60">
        <v>48037010700</v>
      </c>
      <c r="B532" s="61">
        <v>4820</v>
      </c>
      <c r="C532" s="60">
        <v>2096</v>
      </c>
      <c r="D532" s="60">
        <v>2724</v>
      </c>
      <c r="E532" s="61">
        <v>0.43485477178423237</v>
      </c>
      <c r="F532" s="61">
        <v>5353</v>
      </c>
      <c r="G532" s="61">
        <v>2498</v>
      </c>
      <c r="H532" s="61">
        <v>2855</v>
      </c>
      <c r="I532" s="61">
        <v>0.46665421259107043</v>
      </c>
      <c r="J532" s="60">
        <v>3.1799440806838053E-2</v>
      </c>
      <c r="K532" s="60">
        <v>4.8091042584434654E-2</v>
      </c>
      <c r="L532" s="174" t="s">
        <v>170</v>
      </c>
    </row>
    <row r="533" spans="1:12" x14ac:dyDescent="0.2">
      <c r="A533" s="60">
        <v>48037010800</v>
      </c>
      <c r="B533" s="61">
        <v>4925</v>
      </c>
      <c r="C533" s="60">
        <v>2856</v>
      </c>
      <c r="D533" s="60">
        <v>2069</v>
      </c>
      <c r="E533" s="61">
        <v>0.57989847715736043</v>
      </c>
      <c r="F533" s="61">
        <v>4766</v>
      </c>
      <c r="G533" s="61">
        <v>3221</v>
      </c>
      <c r="H533" s="61">
        <v>1545</v>
      </c>
      <c r="I533" s="61">
        <v>0.67582878724297102</v>
      </c>
      <c r="J533" s="60">
        <v>9.5930310085610593E-2</v>
      </c>
      <c r="K533" s="60">
        <v>-0.25326244562590622</v>
      </c>
      <c r="L533" s="174" t="s">
        <v>170</v>
      </c>
    </row>
    <row r="534" spans="1:12" x14ac:dyDescent="0.2">
      <c r="A534" s="60">
        <v>48037010901</v>
      </c>
      <c r="B534" s="61">
        <v>6172</v>
      </c>
      <c r="C534" s="60">
        <v>847</v>
      </c>
      <c r="D534" s="60">
        <v>5325</v>
      </c>
      <c r="E534" s="61">
        <v>0.13723266364225534</v>
      </c>
      <c r="F534" s="61">
        <v>7080</v>
      </c>
      <c r="G534" s="61">
        <v>1121</v>
      </c>
      <c r="H534" s="61">
        <v>5959</v>
      </c>
      <c r="I534" s="61">
        <v>0.15833333333333333</v>
      </c>
      <c r="J534" s="60">
        <v>2.1100669691077989E-2</v>
      </c>
      <c r="K534" s="60">
        <v>0.11906103286384977</v>
      </c>
      <c r="L534" s="174" t="s">
        <v>170</v>
      </c>
    </row>
    <row r="535" spans="1:12" x14ac:dyDescent="0.2">
      <c r="A535" s="60">
        <v>48037010902</v>
      </c>
      <c r="B535" s="61">
        <v>5914</v>
      </c>
      <c r="C535" s="60">
        <v>1922</v>
      </c>
      <c r="D535" s="60">
        <v>3992</v>
      </c>
      <c r="E535" s="61">
        <v>0.32499154548528913</v>
      </c>
      <c r="F535" s="61">
        <v>8253</v>
      </c>
      <c r="G535" s="61">
        <v>3609</v>
      </c>
      <c r="H535" s="61">
        <v>4644</v>
      </c>
      <c r="I535" s="61">
        <v>0.43729552889858231</v>
      </c>
      <c r="J535" s="60">
        <v>0.11230398341329317</v>
      </c>
      <c r="K535" s="60">
        <v>0.16332665330661322</v>
      </c>
      <c r="L535" s="174" t="s">
        <v>170</v>
      </c>
    </row>
    <row r="536" spans="1:12" x14ac:dyDescent="0.2">
      <c r="A536" s="60">
        <v>48037011000</v>
      </c>
      <c r="B536" s="61">
        <v>7441</v>
      </c>
      <c r="C536" s="60">
        <v>2646</v>
      </c>
      <c r="D536" s="60">
        <v>4795</v>
      </c>
      <c r="E536" s="61">
        <v>0.35559736594543745</v>
      </c>
      <c r="F536" s="61">
        <v>7445</v>
      </c>
      <c r="G536" s="61">
        <v>2767</v>
      </c>
      <c r="H536" s="61">
        <v>4678</v>
      </c>
      <c r="I536" s="61">
        <v>0.37165883143049028</v>
      </c>
      <c r="J536" s="60">
        <v>1.6061465485052828E-2</v>
      </c>
      <c r="K536" s="60">
        <v>-2.4400417101147029E-2</v>
      </c>
      <c r="L536" s="174" t="s">
        <v>170</v>
      </c>
    </row>
    <row r="537" spans="1:12" x14ac:dyDescent="0.2">
      <c r="A537" s="60">
        <v>48037011100</v>
      </c>
      <c r="B537" s="61">
        <v>5447</v>
      </c>
      <c r="C537" s="60">
        <v>2280</v>
      </c>
      <c r="D537" s="60">
        <v>3167</v>
      </c>
      <c r="E537" s="61">
        <v>0.41857903433082433</v>
      </c>
      <c r="F537" s="61">
        <v>6199</v>
      </c>
      <c r="G537" s="61">
        <v>1355</v>
      </c>
      <c r="H537" s="61">
        <v>4844</v>
      </c>
      <c r="I537" s="61">
        <v>0.21858364252298759</v>
      </c>
      <c r="J537" s="60">
        <v>-0.19999539180783674</v>
      </c>
      <c r="K537" s="60">
        <v>0.52952320808335962</v>
      </c>
      <c r="L537" s="174" t="s">
        <v>179</v>
      </c>
    </row>
    <row r="538" spans="1:12" x14ac:dyDescent="0.2">
      <c r="A538" s="60">
        <v>48037011200</v>
      </c>
      <c r="B538" s="61">
        <v>6402</v>
      </c>
      <c r="C538" s="60">
        <v>1274</v>
      </c>
      <c r="D538" s="60">
        <v>5128</v>
      </c>
      <c r="E538" s="61">
        <v>0.19900031240237426</v>
      </c>
      <c r="F538" s="61">
        <v>6019</v>
      </c>
      <c r="G538" s="61">
        <v>1240</v>
      </c>
      <c r="H538" s="61">
        <v>4779</v>
      </c>
      <c r="I538" s="61">
        <v>0.20601428808772221</v>
      </c>
      <c r="J538" s="60">
        <v>7.0139756853479507E-3</v>
      </c>
      <c r="K538" s="60">
        <v>-6.8057722308892357E-2</v>
      </c>
      <c r="L538" s="174" t="s">
        <v>170</v>
      </c>
    </row>
    <row r="539" spans="1:12" x14ac:dyDescent="0.2">
      <c r="A539" s="60">
        <v>48037011300</v>
      </c>
      <c r="B539" s="61">
        <v>5778</v>
      </c>
      <c r="C539" s="60">
        <v>2239</v>
      </c>
      <c r="D539" s="60">
        <v>3539</v>
      </c>
      <c r="E539" s="61">
        <v>0.38750432675666319</v>
      </c>
      <c r="F539" s="61">
        <v>5451</v>
      </c>
      <c r="G539" s="61">
        <v>2155</v>
      </c>
      <c r="H539" s="61">
        <v>3296</v>
      </c>
      <c r="I539" s="61">
        <v>0.39534030453127866</v>
      </c>
      <c r="J539" s="60">
        <v>7.8359777746154768E-3</v>
      </c>
      <c r="K539" s="60">
        <v>-6.8663464255439385E-2</v>
      </c>
      <c r="L539" s="174" t="s">
        <v>170</v>
      </c>
    </row>
    <row r="540" spans="1:12" x14ac:dyDescent="0.2">
      <c r="A540" s="60">
        <v>48037011401</v>
      </c>
      <c r="B540" s="61">
        <v>7484</v>
      </c>
      <c r="C540" s="60">
        <v>3393</v>
      </c>
      <c r="D540" s="60">
        <v>4091</v>
      </c>
      <c r="E540" s="61">
        <v>0.45336718332442544</v>
      </c>
      <c r="F540" s="61">
        <v>7732</v>
      </c>
      <c r="G540" s="61">
        <v>3148</v>
      </c>
      <c r="H540" s="61">
        <v>4584</v>
      </c>
      <c r="I540" s="61">
        <v>0.40713916192446975</v>
      </c>
      <c r="J540" s="60">
        <v>-4.6228021399955688E-2</v>
      </c>
      <c r="K540" s="60">
        <v>0.12050843314593009</v>
      </c>
      <c r="L540" s="174" t="s">
        <v>170</v>
      </c>
    </row>
    <row r="541" spans="1:12" x14ac:dyDescent="0.2">
      <c r="A541" s="60">
        <v>48037011402</v>
      </c>
      <c r="B541" s="61">
        <v>2432</v>
      </c>
      <c r="C541" s="60">
        <v>878</v>
      </c>
      <c r="D541" s="60">
        <v>1554</v>
      </c>
      <c r="E541" s="61">
        <v>0.36101973684210525</v>
      </c>
      <c r="F541" s="61">
        <v>2219</v>
      </c>
      <c r="G541" s="61">
        <v>912</v>
      </c>
      <c r="H541" s="61">
        <v>1307</v>
      </c>
      <c r="I541" s="61">
        <v>0.4109959441189725</v>
      </c>
      <c r="J541" s="60">
        <v>4.9976207276867246E-2</v>
      </c>
      <c r="K541" s="60">
        <v>-0.15894465894465895</v>
      </c>
      <c r="L541" s="174" t="s">
        <v>170</v>
      </c>
    </row>
    <row r="542" spans="1:12" x14ac:dyDescent="0.2">
      <c r="A542" s="60">
        <v>48037011501</v>
      </c>
      <c r="B542" s="61">
        <v>4909</v>
      </c>
      <c r="C542" s="60">
        <v>1470</v>
      </c>
      <c r="D542" s="60">
        <v>3439</v>
      </c>
      <c r="E542" s="61">
        <v>0.29944998981462617</v>
      </c>
      <c r="F542" s="61">
        <v>4674</v>
      </c>
      <c r="G542" s="61">
        <v>965</v>
      </c>
      <c r="H542" s="61">
        <v>3709</v>
      </c>
      <c r="I542" s="61">
        <v>0.20646127513906717</v>
      </c>
      <c r="J542" s="60">
        <v>-9.2988714675558998E-2</v>
      </c>
      <c r="K542" s="60">
        <v>7.8511195114858975E-2</v>
      </c>
      <c r="L542" s="174" t="s">
        <v>170</v>
      </c>
    </row>
    <row r="543" spans="1:12" x14ac:dyDescent="0.2">
      <c r="A543" s="60">
        <v>48037011502</v>
      </c>
      <c r="B543" s="61">
        <v>2831</v>
      </c>
      <c r="C543" s="60">
        <v>1353</v>
      </c>
      <c r="D543" s="60">
        <v>1478</v>
      </c>
      <c r="E543" s="61">
        <v>0.47792299540798305</v>
      </c>
      <c r="F543" s="61">
        <v>2955</v>
      </c>
      <c r="G543" s="61">
        <v>1822</v>
      </c>
      <c r="H543" s="61">
        <v>1133</v>
      </c>
      <c r="I543" s="61">
        <v>0.61658206429780038</v>
      </c>
      <c r="J543" s="60">
        <v>0.13865906888981733</v>
      </c>
      <c r="K543" s="60">
        <v>-0.23342354533152909</v>
      </c>
      <c r="L543" s="174" t="s">
        <v>170</v>
      </c>
    </row>
    <row r="544" spans="1:12" x14ac:dyDescent="0.2">
      <c r="A544" s="60">
        <v>48037011600</v>
      </c>
      <c r="B544" s="61">
        <v>6037</v>
      </c>
      <c r="C544" s="60">
        <v>2660</v>
      </c>
      <c r="D544" s="60">
        <v>3377</v>
      </c>
      <c r="E544" s="61">
        <v>0.44061620009938712</v>
      </c>
      <c r="F544" s="61">
        <v>5075</v>
      </c>
      <c r="G544" s="61">
        <v>1868</v>
      </c>
      <c r="H544" s="61">
        <v>3207</v>
      </c>
      <c r="I544" s="61">
        <v>0.36807881773399015</v>
      </c>
      <c r="J544" s="60">
        <v>-7.2537382365396974E-2</v>
      </c>
      <c r="K544" s="60">
        <v>-5.0340538939887478E-2</v>
      </c>
      <c r="L544" s="174" t="s">
        <v>170</v>
      </c>
    </row>
    <row r="545" spans="1:12" x14ac:dyDescent="0.2">
      <c r="A545" s="60">
        <v>48037011700</v>
      </c>
      <c r="B545" s="61">
        <v>2964</v>
      </c>
      <c r="C545" s="60">
        <v>1089</v>
      </c>
      <c r="D545" s="60">
        <v>1875</v>
      </c>
      <c r="E545" s="61">
        <v>0.36740890688259109</v>
      </c>
      <c r="F545" s="61">
        <v>2293</v>
      </c>
      <c r="G545" s="61">
        <v>662</v>
      </c>
      <c r="H545" s="61">
        <v>1631</v>
      </c>
      <c r="I545" s="61">
        <v>0.28870475359790665</v>
      </c>
      <c r="J545" s="60">
        <v>-7.8704153284684442E-2</v>
      </c>
      <c r="K545" s="60">
        <v>-0.13013333333333332</v>
      </c>
      <c r="L545" s="174" t="s">
        <v>170</v>
      </c>
    </row>
    <row r="546" spans="1:12" x14ac:dyDescent="0.2">
      <c r="A546" s="60">
        <v>48039660100</v>
      </c>
      <c r="B546" s="61">
        <v>4626</v>
      </c>
      <c r="C546" s="60">
        <v>512</v>
      </c>
      <c r="D546" s="60">
        <v>4114</v>
      </c>
      <c r="E546" s="61">
        <v>0.11067877215737137</v>
      </c>
      <c r="F546" s="61">
        <v>4781</v>
      </c>
      <c r="G546" s="61">
        <v>275</v>
      </c>
      <c r="H546" s="61">
        <v>4506</v>
      </c>
      <c r="I546" s="61">
        <v>5.75193474168584E-2</v>
      </c>
      <c r="J546" s="60">
        <v>-5.3159424740512974E-2</v>
      </c>
      <c r="K546" s="60">
        <v>9.528439474963539E-2</v>
      </c>
      <c r="L546" s="174" t="s">
        <v>170</v>
      </c>
    </row>
    <row r="547" spans="1:12" x14ac:dyDescent="0.2">
      <c r="A547" s="60">
        <v>48039660200</v>
      </c>
      <c r="B547" s="61">
        <v>5649</v>
      </c>
      <c r="C547" s="60">
        <v>781</v>
      </c>
      <c r="D547" s="60">
        <v>4868</v>
      </c>
      <c r="E547" s="61">
        <v>0.13825455832890776</v>
      </c>
      <c r="F547" s="61">
        <v>6195</v>
      </c>
      <c r="G547" s="61">
        <v>837</v>
      </c>
      <c r="H547" s="61">
        <v>5358</v>
      </c>
      <c r="I547" s="61">
        <v>0.13510895883777241</v>
      </c>
      <c r="J547" s="60">
        <v>-3.1455994911353535E-3</v>
      </c>
      <c r="K547" s="60">
        <v>0.10065735414954807</v>
      </c>
      <c r="L547" s="174" t="s">
        <v>170</v>
      </c>
    </row>
    <row r="548" spans="1:12" x14ac:dyDescent="0.2">
      <c r="A548" s="60">
        <v>48039660300</v>
      </c>
      <c r="B548" s="61">
        <v>8648</v>
      </c>
      <c r="C548" s="60">
        <v>1685</v>
      </c>
      <c r="D548" s="60">
        <v>6963</v>
      </c>
      <c r="E548" s="61">
        <v>0.19484273820536541</v>
      </c>
      <c r="F548" s="61">
        <v>10956</v>
      </c>
      <c r="G548" s="61">
        <v>1132</v>
      </c>
      <c r="H548" s="61">
        <v>9824</v>
      </c>
      <c r="I548" s="61">
        <v>0.10332238043081417</v>
      </c>
      <c r="J548" s="60">
        <v>-9.1520357774551239E-2</v>
      </c>
      <c r="K548" s="60">
        <v>0.41088611230791328</v>
      </c>
      <c r="L548" s="174" t="s">
        <v>170</v>
      </c>
    </row>
    <row r="549" spans="1:12" x14ac:dyDescent="0.2">
      <c r="A549" s="60">
        <v>48039660400</v>
      </c>
      <c r="B549" s="61">
        <v>7782</v>
      </c>
      <c r="C549" s="60">
        <v>787</v>
      </c>
      <c r="D549" s="60">
        <v>6995</v>
      </c>
      <c r="E549" s="61">
        <v>0.10113081470059111</v>
      </c>
      <c r="F549" s="61">
        <v>10265</v>
      </c>
      <c r="G549" s="61">
        <v>2234</v>
      </c>
      <c r="H549" s="61">
        <v>8031</v>
      </c>
      <c r="I549" s="61">
        <v>0.21763273258645885</v>
      </c>
      <c r="J549" s="60">
        <v>0.11650191788586774</v>
      </c>
      <c r="K549" s="60">
        <v>0.14810578984989278</v>
      </c>
      <c r="L549" s="174" t="s">
        <v>170</v>
      </c>
    </row>
    <row r="550" spans="1:12" x14ac:dyDescent="0.2">
      <c r="A550" s="60">
        <v>48039660500</v>
      </c>
      <c r="B550" s="61">
        <v>8809</v>
      </c>
      <c r="C550" s="60">
        <v>2299</v>
      </c>
      <c r="D550" s="60">
        <v>6510</v>
      </c>
      <c r="E550" s="61">
        <v>0.26098308548075833</v>
      </c>
      <c r="F550" s="61">
        <v>10094</v>
      </c>
      <c r="G550" s="61">
        <v>2060</v>
      </c>
      <c r="H550" s="61">
        <v>8034</v>
      </c>
      <c r="I550" s="61">
        <v>0.20408163265306123</v>
      </c>
      <c r="J550" s="60">
        <v>-5.6901452827697097E-2</v>
      </c>
      <c r="K550" s="60">
        <v>0.23410138248847925</v>
      </c>
      <c r="L550" s="174" t="s">
        <v>170</v>
      </c>
    </row>
    <row r="551" spans="1:12" x14ac:dyDescent="0.2">
      <c r="A551" s="60">
        <v>48039660601</v>
      </c>
      <c r="B551" s="61">
        <v>12357</v>
      </c>
      <c r="C551" s="60">
        <v>1326</v>
      </c>
      <c r="D551" s="60">
        <v>11031</v>
      </c>
      <c r="E551" s="61">
        <v>0.10730759893177956</v>
      </c>
      <c r="F551" s="61">
        <v>12542</v>
      </c>
      <c r="G551" s="61">
        <v>1115</v>
      </c>
      <c r="H551" s="61">
        <v>11427</v>
      </c>
      <c r="I551" s="61">
        <v>8.8901291660022322E-2</v>
      </c>
      <c r="J551" s="60">
        <v>-1.8406307271757238E-2</v>
      </c>
      <c r="K551" s="60">
        <v>3.5898830568398148E-2</v>
      </c>
      <c r="L551" s="174" t="s">
        <v>170</v>
      </c>
    </row>
    <row r="552" spans="1:12" x14ac:dyDescent="0.2">
      <c r="A552" s="60">
        <v>48039660602</v>
      </c>
      <c r="B552" s="61">
        <v>20852</v>
      </c>
      <c r="C552" s="60">
        <v>2764</v>
      </c>
      <c r="D552" s="60">
        <v>18088</v>
      </c>
      <c r="E552" s="61">
        <v>0.13255323230385574</v>
      </c>
      <c r="F552" s="61">
        <v>40690</v>
      </c>
      <c r="G552" s="61">
        <v>6526</v>
      </c>
      <c r="H552" s="61">
        <v>34164</v>
      </c>
      <c r="I552" s="61">
        <v>0.16038338658146964</v>
      </c>
      <c r="J552" s="60">
        <v>2.78301542776139E-2</v>
      </c>
      <c r="K552" s="60">
        <v>0.88876603272888099</v>
      </c>
      <c r="L552" s="174" t="s">
        <v>170</v>
      </c>
    </row>
    <row r="553" spans="1:12" x14ac:dyDescent="0.2">
      <c r="A553" s="60">
        <v>48039660701</v>
      </c>
      <c r="B553" s="61">
        <v>15107</v>
      </c>
      <c r="C553" s="60">
        <v>1797</v>
      </c>
      <c r="D553" s="60">
        <v>13310</v>
      </c>
      <c r="E553" s="61">
        <v>0.11895147944661415</v>
      </c>
      <c r="F553" s="61">
        <v>16703</v>
      </c>
      <c r="G553" s="61">
        <v>1507</v>
      </c>
      <c r="H553" s="61">
        <v>15196</v>
      </c>
      <c r="I553" s="61">
        <v>9.0223313177273542E-2</v>
      </c>
      <c r="J553" s="60">
        <v>-2.8728166269340605E-2</v>
      </c>
      <c r="K553" s="60">
        <v>0.14169797145003757</v>
      </c>
      <c r="L553" s="174" t="s">
        <v>170</v>
      </c>
    </row>
    <row r="554" spans="1:12" x14ac:dyDescent="0.2">
      <c r="A554" s="60">
        <v>48039660702</v>
      </c>
      <c r="B554" s="61">
        <v>11385</v>
      </c>
      <c r="C554" s="60">
        <v>2177</v>
      </c>
      <c r="D554" s="60">
        <v>9208</v>
      </c>
      <c r="E554" s="61">
        <v>0.1912165129556434</v>
      </c>
      <c r="F554" s="61">
        <v>14903</v>
      </c>
      <c r="G554" s="61">
        <v>2473</v>
      </c>
      <c r="H554" s="61">
        <v>12430</v>
      </c>
      <c r="I554" s="61">
        <v>0.16593974367576997</v>
      </c>
      <c r="J554" s="60">
        <v>-2.5276769279873434E-2</v>
      </c>
      <c r="K554" s="60">
        <v>0.34991311902693312</v>
      </c>
      <c r="L554" s="174" t="s">
        <v>170</v>
      </c>
    </row>
    <row r="555" spans="1:12" x14ac:dyDescent="0.2">
      <c r="A555" s="60">
        <v>48039660801</v>
      </c>
      <c r="B555" s="61">
        <v>8083</v>
      </c>
      <c r="C555" s="60">
        <v>1493</v>
      </c>
      <c r="D555" s="60">
        <v>6590</v>
      </c>
      <c r="E555" s="61">
        <v>0.18470864777928986</v>
      </c>
      <c r="F555" s="61">
        <v>8791</v>
      </c>
      <c r="G555" s="61">
        <v>766</v>
      </c>
      <c r="H555" s="61">
        <v>8025</v>
      </c>
      <c r="I555" s="61">
        <v>8.7134569446024338E-2</v>
      </c>
      <c r="J555" s="60">
        <v>-9.7574078333265521E-2</v>
      </c>
      <c r="K555" s="60">
        <v>0.21775417298937785</v>
      </c>
      <c r="L555" s="174" t="s">
        <v>170</v>
      </c>
    </row>
    <row r="556" spans="1:12" x14ac:dyDescent="0.2">
      <c r="A556" s="60">
        <v>48039660802</v>
      </c>
      <c r="B556" s="61">
        <v>6953</v>
      </c>
      <c r="C556" s="60">
        <v>909</v>
      </c>
      <c r="D556" s="60">
        <v>6044</v>
      </c>
      <c r="E556" s="61">
        <v>0.13073493456062132</v>
      </c>
      <c r="F556" s="61">
        <v>8395</v>
      </c>
      <c r="G556" s="61">
        <v>719</v>
      </c>
      <c r="H556" s="61">
        <v>7676</v>
      </c>
      <c r="I556" s="61">
        <v>8.5646217986896964E-2</v>
      </c>
      <c r="J556" s="60">
        <v>-4.5088716573724361E-2</v>
      </c>
      <c r="K556" s="60">
        <v>0.27001985440105891</v>
      </c>
      <c r="L556" s="174" t="s">
        <v>170</v>
      </c>
    </row>
    <row r="557" spans="1:12" x14ac:dyDescent="0.2">
      <c r="A557" s="60">
        <v>48039660900</v>
      </c>
      <c r="B557" s="61">
        <v>6403</v>
      </c>
      <c r="C557" s="60">
        <v>2360</v>
      </c>
      <c r="D557" s="60">
        <v>4043</v>
      </c>
      <c r="E557" s="61">
        <v>0.36857722942370763</v>
      </c>
      <c r="F557" s="61">
        <v>7340</v>
      </c>
      <c r="G557" s="61">
        <v>3357</v>
      </c>
      <c r="H557" s="61">
        <v>3983</v>
      </c>
      <c r="I557" s="61">
        <v>0.45735694822888284</v>
      </c>
      <c r="J557" s="60">
        <v>8.8779718805175212E-2</v>
      </c>
      <c r="K557" s="60">
        <v>-1.4840465001236706E-2</v>
      </c>
      <c r="L557" s="174" t="s">
        <v>170</v>
      </c>
    </row>
    <row r="558" spans="1:12" x14ac:dyDescent="0.2">
      <c r="A558" s="60">
        <v>48039661000</v>
      </c>
      <c r="B558" s="61">
        <v>6584</v>
      </c>
      <c r="C558" s="60">
        <v>2458</v>
      </c>
      <c r="D558" s="60">
        <v>4126</v>
      </c>
      <c r="E558" s="61">
        <v>0.37332928311057106</v>
      </c>
      <c r="F558" s="61">
        <v>6565</v>
      </c>
      <c r="G558" s="61">
        <v>1650</v>
      </c>
      <c r="H558" s="61">
        <v>4915</v>
      </c>
      <c r="I558" s="61">
        <v>0.25133282559025133</v>
      </c>
      <c r="J558" s="60">
        <v>-0.12199645752031973</v>
      </c>
      <c r="K558" s="60">
        <v>0.19122636936500242</v>
      </c>
      <c r="L558" s="174" t="s">
        <v>179</v>
      </c>
    </row>
    <row r="559" spans="1:12" x14ac:dyDescent="0.2">
      <c r="A559" s="60">
        <v>48039661100</v>
      </c>
      <c r="B559" s="61">
        <v>2615</v>
      </c>
      <c r="C559" s="60">
        <v>1077</v>
      </c>
      <c r="D559" s="60">
        <v>1538</v>
      </c>
      <c r="E559" s="61">
        <v>0.41185468451242829</v>
      </c>
      <c r="F559" s="61">
        <v>3585</v>
      </c>
      <c r="G559" s="61">
        <v>1295</v>
      </c>
      <c r="H559" s="61">
        <v>2290</v>
      </c>
      <c r="I559" s="61">
        <v>0.36122733612273361</v>
      </c>
      <c r="J559" s="60">
        <v>-5.0627348389694682E-2</v>
      </c>
      <c r="K559" s="60">
        <v>0.48894668400520158</v>
      </c>
      <c r="L559" s="174" t="s">
        <v>170</v>
      </c>
    </row>
    <row r="560" spans="1:12" x14ac:dyDescent="0.2">
      <c r="A560" s="60">
        <v>48039661200</v>
      </c>
      <c r="B560" s="61">
        <v>3341</v>
      </c>
      <c r="C560" s="60">
        <v>1513</v>
      </c>
      <c r="D560" s="60">
        <v>1828</v>
      </c>
      <c r="E560" s="61">
        <v>0.45285842562107154</v>
      </c>
      <c r="F560" s="61">
        <v>4387</v>
      </c>
      <c r="G560" s="61">
        <v>2457</v>
      </c>
      <c r="H560" s="61">
        <v>1930</v>
      </c>
      <c r="I560" s="61">
        <v>0.56006382493731477</v>
      </c>
      <c r="J560" s="60">
        <v>0.10720539931624323</v>
      </c>
      <c r="K560" s="60">
        <v>5.5798687089715533E-2</v>
      </c>
      <c r="L560" s="174" t="s">
        <v>170</v>
      </c>
    </row>
    <row r="561" spans="1:12" x14ac:dyDescent="0.2">
      <c r="A561" s="60">
        <v>48039661300</v>
      </c>
      <c r="B561" s="61">
        <v>1879</v>
      </c>
      <c r="C561" s="60">
        <v>836</v>
      </c>
      <c r="D561" s="60">
        <v>1043</v>
      </c>
      <c r="E561" s="61">
        <v>0.44491750931346463</v>
      </c>
      <c r="F561" s="61">
        <v>2488</v>
      </c>
      <c r="G561" s="61">
        <v>1399</v>
      </c>
      <c r="H561" s="61">
        <v>1089</v>
      </c>
      <c r="I561" s="61">
        <v>0.56229903536977488</v>
      </c>
      <c r="J561" s="60">
        <v>0.11738152605631025</v>
      </c>
      <c r="K561" s="60">
        <v>4.4103547459252157E-2</v>
      </c>
      <c r="L561" s="174" t="s">
        <v>170</v>
      </c>
    </row>
    <row r="562" spans="1:12" x14ac:dyDescent="0.2">
      <c r="A562" s="60">
        <v>48039661400</v>
      </c>
      <c r="B562" s="61">
        <v>6267</v>
      </c>
      <c r="C562" s="60">
        <v>1929</v>
      </c>
      <c r="D562" s="60">
        <v>4338</v>
      </c>
      <c r="E562" s="61">
        <v>0.30780277644806125</v>
      </c>
      <c r="F562" s="61">
        <v>7120</v>
      </c>
      <c r="G562" s="61">
        <v>3080</v>
      </c>
      <c r="H562" s="61">
        <v>4040</v>
      </c>
      <c r="I562" s="61">
        <v>0.43258426966292135</v>
      </c>
      <c r="J562" s="60">
        <v>0.1247814932148601</v>
      </c>
      <c r="K562" s="60">
        <v>-6.8695251267865381E-2</v>
      </c>
      <c r="L562" s="174" t="s">
        <v>170</v>
      </c>
    </row>
    <row r="563" spans="1:12" x14ac:dyDescent="0.2">
      <c r="A563" s="60">
        <v>48039661501</v>
      </c>
      <c r="B563" s="61">
        <v>5815</v>
      </c>
      <c r="C563" s="60">
        <v>2166</v>
      </c>
      <c r="D563" s="60">
        <v>3649</v>
      </c>
      <c r="E563" s="61">
        <v>0.37248495270851245</v>
      </c>
      <c r="F563" s="61">
        <v>5117</v>
      </c>
      <c r="G563" s="61">
        <v>1968</v>
      </c>
      <c r="H563" s="61">
        <v>3149</v>
      </c>
      <c r="I563" s="61">
        <v>0.3846003517686144</v>
      </c>
      <c r="J563" s="60">
        <v>1.211539906010195E-2</v>
      </c>
      <c r="K563" s="60">
        <v>-0.13702384214853386</v>
      </c>
      <c r="L563" s="174" t="s">
        <v>170</v>
      </c>
    </row>
    <row r="564" spans="1:12" x14ac:dyDescent="0.2">
      <c r="A564" s="60">
        <v>48039661502</v>
      </c>
      <c r="B564" s="61">
        <v>4901</v>
      </c>
      <c r="C564" s="60">
        <v>1102</v>
      </c>
      <c r="D564" s="60">
        <v>3799</v>
      </c>
      <c r="E564" s="61">
        <v>0.22485207100591717</v>
      </c>
      <c r="F564" s="61">
        <v>4595</v>
      </c>
      <c r="G564" s="61">
        <v>1292</v>
      </c>
      <c r="H564" s="61">
        <v>3303</v>
      </c>
      <c r="I564" s="61">
        <v>0.28117519042437433</v>
      </c>
      <c r="J564" s="60">
        <v>5.6323119418457163E-2</v>
      </c>
      <c r="K564" s="60">
        <v>-0.13056067386154252</v>
      </c>
      <c r="L564" s="174" t="s">
        <v>170</v>
      </c>
    </row>
    <row r="565" spans="1:12" x14ac:dyDescent="0.2">
      <c r="A565" s="60">
        <v>48039661601</v>
      </c>
      <c r="B565" s="61">
        <v>6250</v>
      </c>
      <c r="C565" s="60">
        <v>2099</v>
      </c>
      <c r="D565" s="60">
        <v>4151</v>
      </c>
      <c r="E565" s="61">
        <v>0.33584000000000003</v>
      </c>
      <c r="F565" s="61">
        <v>6307</v>
      </c>
      <c r="G565" s="61">
        <v>1959</v>
      </c>
      <c r="H565" s="61">
        <v>4348</v>
      </c>
      <c r="I565" s="61">
        <v>0.31060726177263359</v>
      </c>
      <c r="J565" s="60">
        <v>-2.5232738227366436E-2</v>
      </c>
      <c r="K565" s="60">
        <v>4.7458443748494339E-2</v>
      </c>
      <c r="L565" s="174" t="s">
        <v>170</v>
      </c>
    </row>
    <row r="566" spans="1:12" x14ac:dyDescent="0.2">
      <c r="A566" s="60">
        <v>48039661602</v>
      </c>
      <c r="B566" s="61">
        <v>3322</v>
      </c>
      <c r="C566" s="60">
        <v>1604</v>
      </c>
      <c r="D566" s="60">
        <v>1718</v>
      </c>
      <c r="E566" s="61">
        <v>0.48284166164960868</v>
      </c>
      <c r="F566" s="61">
        <v>2751</v>
      </c>
      <c r="G566" s="61">
        <v>740</v>
      </c>
      <c r="H566" s="61">
        <v>2011</v>
      </c>
      <c r="I566" s="61">
        <v>0.26899309342057431</v>
      </c>
      <c r="J566" s="60">
        <v>-0.21384856822903436</v>
      </c>
      <c r="K566" s="60">
        <v>0.17054714784633296</v>
      </c>
      <c r="L566" s="174" t="s">
        <v>179</v>
      </c>
    </row>
    <row r="567" spans="1:12" x14ac:dyDescent="0.2">
      <c r="A567" s="60">
        <v>48039661700</v>
      </c>
      <c r="B567" s="61">
        <v>2497</v>
      </c>
      <c r="C567" s="60">
        <v>672</v>
      </c>
      <c r="D567" s="60">
        <v>1825</v>
      </c>
      <c r="E567" s="61">
        <v>0.26912294753704447</v>
      </c>
      <c r="F567" s="61">
        <v>2673</v>
      </c>
      <c r="G567" s="61">
        <v>589</v>
      </c>
      <c r="H567" s="61">
        <v>2084</v>
      </c>
      <c r="I567" s="61">
        <v>0.22035166479610924</v>
      </c>
      <c r="J567" s="60">
        <v>-4.8771282740935229E-2</v>
      </c>
      <c r="K567" s="60">
        <v>0.14191780821917807</v>
      </c>
      <c r="L567" s="174" t="s">
        <v>170</v>
      </c>
    </row>
    <row r="568" spans="1:12" x14ac:dyDescent="0.2">
      <c r="A568" s="60">
        <v>48039661800</v>
      </c>
      <c r="B568" s="61">
        <v>5283</v>
      </c>
      <c r="C568" s="60">
        <v>1384</v>
      </c>
      <c r="D568" s="60">
        <v>3899</v>
      </c>
      <c r="E568" s="61">
        <v>0.26197236418701497</v>
      </c>
      <c r="F568" s="61">
        <v>5686</v>
      </c>
      <c r="G568" s="61">
        <v>1232</v>
      </c>
      <c r="H568" s="61">
        <v>4454</v>
      </c>
      <c r="I568" s="61">
        <v>0.21667252901864228</v>
      </c>
      <c r="J568" s="60">
        <v>-4.5299835168372687E-2</v>
      </c>
      <c r="K568" s="60">
        <v>0.14234419081815849</v>
      </c>
      <c r="L568" s="174" t="s">
        <v>170</v>
      </c>
    </row>
    <row r="569" spans="1:12" x14ac:dyDescent="0.2">
      <c r="A569" s="60">
        <v>48039661900</v>
      </c>
      <c r="B569" s="61">
        <v>4503</v>
      </c>
      <c r="C569" s="60">
        <v>1316</v>
      </c>
      <c r="D569" s="60">
        <v>3187</v>
      </c>
      <c r="E569" s="61">
        <v>0.29224961137019767</v>
      </c>
      <c r="F569" s="61">
        <v>9245</v>
      </c>
      <c r="G569" s="61">
        <v>3287</v>
      </c>
      <c r="H569" s="61">
        <v>5958</v>
      </c>
      <c r="I569" s="61">
        <v>0.35554353704705244</v>
      </c>
      <c r="J569" s="60">
        <v>6.3293925676854768E-2</v>
      </c>
      <c r="K569" s="60">
        <v>0.86946972074050832</v>
      </c>
      <c r="L569" s="174" t="s">
        <v>170</v>
      </c>
    </row>
    <row r="570" spans="1:12" x14ac:dyDescent="0.2">
      <c r="A570" s="60">
        <v>48039662000</v>
      </c>
      <c r="B570" s="61">
        <v>6374</v>
      </c>
      <c r="C570" s="60">
        <v>2022</v>
      </c>
      <c r="D570" s="60">
        <v>4352</v>
      </c>
      <c r="E570" s="61">
        <v>0.31722623156573582</v>
      </c>
      <c r="F570" s="61">
        <v>5956</v>
      </c>
      <c r="G570" s="61">
        <v>1671</v>
      </c>
      <c r="H570" s="61">
        <v>4285</v>
      </c>
      <c r="I570" s="61">
        <v>0.28055742108797849</v>
      </c>
      <c r="J570" s="60">
        <v>-3.666881047775733E-2</v>
      </c>
      <c r="K570" s="60">
        <v>-1.5395220588235295E-2</v>
      </c>
      <c r="L570" s="174" t="s">
        <v>170</v>
      </c>
    </row>
    <row r="571" spans="1:12" x14ac:dyDescent="0.2">
      <c r="A571" s="60">
        <v>48039662100</v>
      </c>
      <c r="B571" s="61">
        <v>4954</v>
      </c>
      <c r="C571" s="60">
        <v>1949</v>
      </c>
      <c r="D571" s="60">
        <v>3005</v>
      </c>
      <c r="E571" s="61">
        <v>0.39341945902301173</v>
      </c>
      <c r="F571" s="61">
        <v>5567</v>
      </c>
      <c r="G571" s="61">
        <v>1353</v>
      </c>
      <c r="H571" s="61">
        <v>4214</v>
      </c>
      <c r="I571" s="61">
        <v>0.24303933896173882</v>
      </c>
      <c r="J571" s="60">
        <v>-0.15038012006127291</v>
      </c>
      <c r="K571" s="60">
        <v>0.40232945091514144</v>
      </c>
      <c r="L571" s="174" t="s">
        <v>179</v>
      </c>
    </row>
    <row r="572" spans="1:12" x14ac:dyDescent="0.2">
      <c r="A572" s="60">
        <v>48039662200</v>
      </c>
      <c r="B572" s="61">
        <v>5765</v>
      </c>
      <c r="C572" s="60">
        <v>1168</v>
      </c>
      <c r="D572" s="60">
        <v>4597</v>
      </c>
      <c r="E572" s="61">
        <v>0.20260190806591499</v>
      </c>
      <c r="F572" s="61">
        <v>5763</v>
      </c>
      <c r="G572" s="61">
        <v>1637</v>
      </c>
      <c r="H572" s="61">
        <v>4126</v>
      </c>
      <c r="I572" s="61">
        <v>0.28405344438660418</v>
      </c>
      <c r="J572" s="60">
        <v>8.1451536320689188E-2</v>
      </c>
      <c r="K572" s="60">
        <v>-0.10245812486404177</v>
      </c>
      <c r="L572" s="174" t="s">
        <v>170</v>
      </c>
    </row>
    <row r="573" spans="1:12" x14ac:dyDescent="0.2">
      <c r="A573" s="60">
        <v>48039662300</v>
      </c>
      <c r="B573" s="61">
        <v>4542</v>
      </c>
      <c r="C573" s="60">
        <v>1642</v>
      </c>
      <c r="D573" s="60">
        <v>2900</v>
      </c>
      <c r="E573" s="61">
        <v>0.3615147512109203</v>
      </c>
      <c r="F573" s="61">
        <v>5373</v>
      </c>
      <c r="G573" s="61">
        <v>1991</v>
      </c>
      <c r="H573" s="61">
        <v>3382</v>
      </c>
      <c r="I573" s="61">
        <v>0.37055648613437558</v>
      </c>
      <c r="J573" s="60">
        <v>9.0417349234552802E-3</v>
      </c>
      <c r="K573" s="60">
        <v>0.16620689655172413</v>
      </c>
      <c r="L573" s="174" t="s">
        <v>170</v>
      </c>
    </row>
    <row r="574" spans="1:12" x14ac:dyDescent="0.2">
      <c r="A574" s="60">
        <v>48039662400</v>
      </c>
      <c r="B574" s="61">
        <v>5684</v>
      </c>
      <c r="C574" s="60">
        <v>1627</v>
      </c>
      <c r="D574" s="60">
        <v>4057</v>
      </c>
      <c r="E574" s="61">
        <v>0.28624208304011262</v>
      </c>
      <c r="F574" s="61">
        <v>4722</v>
      </c>
      <c r="G574" s="61">
        <v>1014</v>
      </c>
      <c r="H574" s="61">
        <v>3708</v>
      </c>
      <c r="I574" s="61">
        <v>0.21473951715374842</v>
      </c>
      <c r="J574" s="60">
        <v>-7.1502565886364194E-2</v>
      </c>
      <c r="K574" s="60">
        <v>-8.6024155780133102E-2</v>
      </c>
      <c r="L574" s="174" t="s">
        <v>170</v>
      </c>
    </row>
    <row r="575" spans="1:12" x14ac:dyDescent="0.2">
      <c r="A575" s="60">
        <v>48039662500</v>
      </c>
      <c r="B575" s="61">
        <v>2659</v>
      </c>
      <c r="C575" s="60">
        <v>735</v>
      </c>
      <c r="D575" s="60">
        <v>1924</v>
      </c>
      <c r="E575" s="61">
        <v>0.27641970665663784</v>
      </c>
      <c r="F575" s="61">
        <v>2783</v>
      </c>
      <c r="G575" s="61">
        <v>711</v>
      </c>
      <c r="H575" s="61">
        <v>2072</v>
      </c>
      <c r="I575" s="61">
        <v>0.2554796981674452</v>
      </c>
      <c r="J575" s="60">
        <v>-2.0940008489192641E-2</v>
      </c>
      <c r="K575" s="60">
        <v>7.6923076923076927E-2</v>
      </c>
      <c r="L575" s="174" t="s">
        <v>170</v>
      </c>
    </row>
    <row r="576" spans="1:12" x14ac:dyDescent="0.2">
      <c r="A576" s="60">
        <v>48039662600</v>
      </c>
      <c r="B576" s="61">
        <v>3483</v>
      </c>
      <c r="C576" s="60">
        <v>893</v>
      </c>
      <c r="D576" s="60">
        <v>2590</v>
      </c>
      <c r="E576" s="61">
        <v>0.2563881711168533</v>
      </c>
      <c r="F576" s="61">
        <v>3472</v>
      </c>
      <c r="G576" s="61">
        <v>895</v>
      </c>
      <c r="H576" s="61">
        <v>2577</v>
      </c>
      <c r="I576" s="61">
        <v>0.25777649769585254</v>
      </c>
      <c r="J576" s="60">
        <v>1.3883265789992327E-3</v>
      </c>
      <c r="K576" s="60">
        <v>-5.0193050193050193E-3</v>
      </c>
      <c r="L576" s="174" t="s">
        <v>170</v>
      </c>
    </row>
    <row r="577" spans="1:12" x14ac:dyDescent="0.2">
      <c r="A577" s="60">
        <v>48039662700</v>
      </c>
      <c r="B577" s="61">
        <v>2094</v>
      </c>
      <c r="C577" s="60">
        <v>485</v>
      </c>
      <c r="D577" s="60">
        <v>1609</v>
      </c>
      <c r="E577" s="61">
        <v>0.23161413562559693</v>
      </c>
      <c r="F577" s="61">
        <v>2441</v>
      </c>
      <c r="G577" s="61">
        <v>907</v>
      </c>
      <c r="H577" s="61">
        <v>1534</v>
      </c>
      <c r="I577" s="61">
        <v>0.37156902908643996</v>
      </c>
      <c r="J577" s="60">
        <v>0.13995489346084303</v>
      </c>
      <c r="K577" s="60">
        <v>-4.661280298321939E-2</v>
      </c>
      <c r="L577" s="174" t="s">
        <v>170</v>
      </c>
    </row>
    <row r="578" spans="1:12" x14ac:dyDescent="0.2">
      <c r="A578" s="60">
        <v>48039662800</v>
      </c>
      <c r="B578" s="61">
        <v>6198</v>
      </c>
      <c r="C578" s="60">
        <v>1861</v>
      </c>
      <c r="D578" s="60">
        <v>4337</v>
      </c>
      <c r="E578" s="61">
        <v>0.30025814778960958</v>
      </c>
      <c r="F578" s="61">
        <v>5521</v>
      </c>
      <c r="G578" s="61">
        <v>1427</v>
      </c>
      <c r="H578" s="61">
        <v>4094</v>
      </c>
      <c r="I578" s="61">
        <v>0.2584676689005615</v>
      </c>
      <c r="J578" s="60">
        <v>-4.1790478889048077E-2</v>
      </c>
      <c r="K578" s="60">
        <v>-5.6029513488586584E-2</v>
      </c>
      <c r="L578" s="174" t="s">
        <v>170</v>
      </c>
    </row>
    <row r="579" spans="1:12" x14ac:dyDescent="0.2">
      <c r="A579" s="60">
        <v>48039662900</v>
      </c>
      <c r="B579" s="61">
        <v>4598</v>
      </c>
      <c r="C579" s="60">
        <v>1294</v>
      </c>
      <c r="D579" s="60">
        <v>3304</v>
      </c>
      <c r="E579" s="61">
        <v>0.28142670726402785</v>
      </c>
      <c r="F579" s="61">
        <v>5136</v>
      </c>
      <c r="G579" s="61">
        <v>1473</v>
      </c>
      <c r="H579" s="61">
        <v>3663</v>
      </c>
      <c r="I579" s="61">
        <v>0.28679906542056077</v>
      </c>
      <c r="J579" s="60">
        <v>5.3723581565329193E-3</v>
      </c>
      <c r="K579" s="60">
        <v>0.10865617433414043</v>
      </c>
      <c r="L579" s="174" t="s">
        <v>170</v>
      </c>
    </row>
    <row r="580" spans="1:12" x14ac:dyDescent="0.2">
      <c r="A580" s="60">
        <v>48039663000</v>
      </c>
      <c r="B580" s="61">
        <v>3207</v>
      </c>
      <c r="C580" s="60">
        <v>1394</v>
      </c>
      <c r="D580" s="60">
        <v>1813</v>
      </c>
      <c r="E580" s="61">
        <v>0.43467415029622702</v>
      </c>
      <c r="F580" s="61">
        <v>2929</v>
      </c>
      <c r="G580" s="61">
        <v>767</v>
      </c>
      <c r="H580" s="61">
        <v>2162</v>
      </c>
      <c r="I580" s="61">
        <v>0.2618641174462274</v>
      </c>
      <c r="J580" s="60">
        <v>-0.17281003284999963</v>
      </c>
      <c r="K580" s="60">
        <v>0.19249862107004964</v>
      </c>
      <c r="L580" s="174" t="s">
        <v>179</v>
      </c>
    </row>
    <row r="581" spans="1:12" x14ac:dyDescent="0.2">
      <c r="A581" s="60">
        <v>48039663100</v>
      </c>
      <c r="B581" s="61">
        <v>4961</v>
      </c>
      <c r="C581" s="60">
        <v>733</v>
      </c>
      <c r="D581" s="60">
        <v>4228</v>
      </c>
      <c r="E581" s="61">
        <v>0.14775246926022978</v>
      </c>
      <c r="F581" s="61">
        <v>5492</v>
      </c>
      <c r="G581" s="61">
        <v>631</v>
      </c>
      <c r="H581" s="61">
        <v>4861</v>
      </c>
      <c r="I581" s="61">
        <v>0.11489439184268026</v>
      </c>
      <c r="J581" s="60">
        <v>-3.2858077417549522E-2</v>
      </c>
      <c r="K581" s="60">
        <v>0.14971617786187322</v>
      </c>
      <c r="L581" s="174" t="s">
        <v>170</v>
      </c>
    </row>
    <row r="582" spans="1:12" x14ac:dyDescent="0.2">
      <c r="A582" s="60">
        <v>48039663200</v>
      </c>
      <c r="B582" s="61">
        <v>5126</v>
      </c>
      <c r="C582" s="60">
        <v>911</v>
      </c>
      <c r="D582" s="60">
        <v>4215</v>
      </c>
      <c r="E582" s="61">
        <v>0.17772142021069059</v>
      </c>
      <c r="F582" s="61">
        <v>4665</v>
      </c>
      <c r="G582" s="61">
        <v>865</v>
      </c>
      <c r="H582" s="61">
        <v>3800</v>
      </c>
      <c r="I582" s="61">
        <v>0.18542336548767416</v>
      </c>
      <c r="J582" s="60">
        <v>7.7019452769835628E-3</v>
      </c>
      <c r="K582" s="60">
        <v>-9.8457888493475684E-2</v>
      </c>
      <c r="L582" s="174" t="s">
        <v>170</v>
      </c>
    </row>
    <row r="583" spans="1:12" x14ac:dyDescent="0.2">
      <c r="A583" s="60">
        <v>48039663300</v>
      </c>
      <c r="B583" s="61">
        <v>2434</v>
      </c>
      <c r="C583" s="60">
        <v>580</v>
      </c>
      <c r="D583" s="60">
        <v>1854</v>
      </c>
      <c r="E583" s="61">
        <v>0.23829087921117503</v>
      </c>
      <c r="F583" s="61">
        <v>2215</v>
      </c>
      <c r="G583" s="61">
        <v>855</v>
      </c>
      <c r="H583" s="61">
        <v>1360</v>
      </c>
      <c r="I583" s="61">
        <v>0.38600451467268621</v>
      </c>
      <c r="J583" s="60">
        <v>0.14771363546151117</v>
      </c>
      <c r="K583" s="60">
        <v>-0.26645091693635381</v>
      </c>
      <c r="L583" s="174" t="s">
        <v>170</v>
      </c>
    </row>
    <row r="584" spans="1:12" x14ac:dyDescent="0.2">
      <c r="A584" s="60">
        <v>48039663400</v>
      </c>
      <c r="B584" s="61">
        <v>6084</v>
      </c>
      <c r="C584" s="60">
        <v>1194</v>
      </c>
      <c r="D584" s="60">
        <v>4890</v>
      </c>
      <c r="E584" s="61">
        <v>0.19625246548323472</v>
      </c>
      <c r="F584" s="61">
        <v>7458</v>
      </c>
      <c r="G584" s="61">
        <v>1863</v>
      </c>
      <c r="H584" s="61">
        <v>5595</v>
      </c>
      <c r="I584" s="61">
        <v>0.249798873692679</v>
      </c>
      <c r="J584" s="60">
        <v>5.3546408209444285E-2</v>
      </c>
      <c r="K584" s="60">
        <v>0.14417177914110429</v>
      </c>
      <c r="L584" s="174" t="s">
        <v>170</v>
      </c>
    </row>
    <row r="585" spans="1:12" x14ac:dyDescent="0.2">
      <c r="A585" s="60">
        <v>48039663500</v>
      </c>
      <c r="B585" s="61">
        <v>5878</v>
      </c>
      <c r="C585" s="60">
        <v>1680</v>
      </c>
      <c r="D585" s="60">
        <v>4198</v>
      </c>
      <c r="E585" s="61">
        <v>0.28581150051037768</v>
      </c>
      <c r="F585" s="61">
        <v>5965</v>
      </c>
      <c r="G585" s="61">
        <v>1739</v>
      </c>
      <c r="H585" s="61">
        <v>4226</v>
      </c>
      <c r="I585" s="61">
        <v>0.29153394803017602</v>
      </c>
      <c r="J585" s="60">
        <v>5.7224475197983349E-3</v>
      </c>
      <c r="K585" s="60">
        <v>6.6698427822772747E-3</v>
      </c>
      <c r="L585" s="174" t="s">
        <v>170</v>
      </c>
    </row>
    <row r="586" spans="1:12" x14ac:dyDescent="0.2">
      <c r="A586" s="60">
        <v>48039663600</v>
      </c>
      <c r="B586" s="61">
        <v>4911</v>
      </c>
      <c r="C586" s="60">
        <v>250</v>
      </c>
      <c r="D586" s="60">
        <v>4661</v>
      </c>
      <c r="E586" s="61">
        <v>5.0906129097943391E-2</v>
      </c>
      <c r="F586" s="61">
        <v>5302</v>
      </c>
      <c r="G586" s="61">
        <v>498</v>
      </c>
      <c r="H586" s="61">
        <v>4804</v>
      </c>
      <c r="I586" s="61">
        <v>9.3926820067898903E-2</v>
      </c>
      <c r="J586" s="60">
        <v>4.3020690969955512E-2</v>
      </c>
      <c r="K586" s="60">
        <v>3.0680111564042052E-2</v>
      </c>
      <c r="L586" s="174" t="s">
        <v>170</v>
      </c>
    </row>
    <row r="587" spans="1:12" x14ac:dyDescent="0.2">
      <c r="A587" s="60">
        <v>48039663700</v>
      </c>
      <c r="B587" s="61">
        <v>3476</v>
      </c>
      <c r="C587" s="60">
        <v>746</v>
      </c>
      <c r="D587" s="60">
        <v>2730</v>
      </c>
      <c r="E587" s="61">
        <v>0.21461449942462602</v>
      </c>
      <c r="F587" s="61">
        <v>3705</v>
      </c>
      <c r="G587" s="61">
        <v>989</v>
      </c>
      <c r="H587" s="61">
        <v>2716</v>
      </c>
      <c r="I587" s="61">
        <v>0.2669365721997301</v>
      </c>
      <c r="J587" s="60">
        <v>5.2322072775104089E-2</v>
      </c>
      <c r="K587" s="60">
        <v>-5.1282051282051282E-3</v>
      </c>
      <c r="L587" s="174" t="s">
        <v>170</v>
      </c>
    </row>
    <row r="588" spans="1:12" x14ac:dyDescent="0.2">
      <c r="A588" s="60">
        <v>48039663800</v>
      </c>
      <c r="B588" s="61">
        <v>5248</v>
      </c>
      <c r="C588" s="60">
        <v>2368</v>
      </c>
      <c r="D588" s="60">
        <v>2880</v>
      </c>
      <c r="E588" s="61">
        <v>0.45121951219512196</v>
      </c>
      <c r="F588" s="61">
        <v>6290</v>
      </c>
      <c r="G588" s="61">
        <v>2265</v>
      </c>
      <c r="H588" s="61">
        <v>4025</v>
      </c>
      <c r="I588" s="61">
        <v>0.3600953895071542</v>
      </c>
      <c r="J588" s="60">
        <v>-9.1124122687967768E-2</v>
      </c>
      <c r="K588" s="60">
        <v>0.39756944444444442</v>
      </c>
      <c r="L588" s="174" t="s">
        <v>170</v>
      </c>
    </row>
    <row r="589" spans="1:12" x14ac:dyDescent="0.2">
      <c r="A589" s="60">
        <v>48039663900</v>
      </c>
      <c r="B589" s="61">
        <v>2231</v>
      </c>
      <c r="C589" s="60">
        <v>800</v>
      </c>
      <c r="D589" s="60">
        <v>1431</v>
      </c>
      <c r="E589" s="61">
        <v>0.35858359480053786</v>
      </c>
      <c r="F589" s="61">
        <v>2231</v>
      </c>
      <c r="G589" s="61">
        <v>1007</v>
      </c>
      <c r="H589" s="61">
        <v>1224</v>
      </c>
      <c r="I589" s="61">
        <v>0.45136709995517704</v>
      </c>
      <c r="J589" s="60">
        <v>9.2783505154639179E-2</v>
      </c>
      <c r="K589" s="60">
        <v>-0.14465408805031446</v>
      </c>
      <c r="L589" s="174" t="s">
        <v>170</v>
      </c>
    </row>
    <row r="590" spans="1:12" x14ac:dyDescent="0.2">
      <c r="A590" s="60">
        <v>48039664000</v>
      </c>
      <c r="B590" s="61">
        <v>4123</v>
      </c>
      <c r="C590" s="60">
        <v>2295</v>
      </c>
      <c r="D590" s="60">
        <v>1828</v>
      </c>
      <c r="E590" s="61">
        <v>0.55663351928207616</v>
      </c>
      <c r="F590" s="61">
        <v>3854</v>
      </c>
      <c r="G590" s="61">
        <v>1478</v>
      </c>
      <c r="H590" s="61">
        <v>2376</v>
      </c>
      <c r="I590" s="61">
        <v>0.3834976647638817</v>
      </c>
      <c r="J590" s="60">
        <v>-0.17313585451819447</v>
      </c>
      <c r="K590" s="60">
        <v>0.29978118161925604</v>
      </c>
      <c r="L590" s="174" t="s">
        <v>179</v>
      </c>
    </row>
    <row r="591" spans="1:12" x14ac:dyDescent="0.2">
      <c r="A591" s="60">
        <v>48039664100</v>
      </c>
      <c r="B591" s="61">
        <v>5219</v>
      </c>
      <c r="C591" s="60">
        <v>1680</v>
      </c>
      <c r="D591" s="60">
        <v>3539</v>
      </c>
      <c r="E591" s="61">
        <v>0.32190074726959189</v>
      </c>
      <c r="F591" s="61">
        <v>5630</v>
      </c>
      <c r="G591" s="61">
        <v>2071</v>
      </c>
      <c r="H591" s="61">
        <v>3559</v>
      </c>
      <c r="I591" s="61">
        <v>0.36785079928952041</v>
      </c>
      <c r="J591" s="60">
        <v>4.5950052019928522E-2</v>
      </c>
      <c r="K591" s="60">
        <v>5.6513139304888386E-3</v>
      </c>
      <c r="L591" s="174" t="s">
        <v>170</v>
      </c>
    </row>
    <row r="592" spans="1:12" x14ac:dyDescent="0.2">
      <c r="A592" s="60">
        <v>48039664200</v>
      </c>
      <c r="B592" s="61">
        <v>2052</v>
      </c>
      <c r="C592" s="60">
        <v>895</v>
      </c>
      <c r="D592" s="60">
        <v>1157</v>
      </c>
      <c r="E592" s="61">
        <v>0.43615984405458091</v>
      </c>
      <c r="F592" s="61">
        <v>2133</v>
      </c>
      <c r="G592" s="61">
        <v>981</v>
      </c>
      <c r="H592" s="61">
        <v>1152</v>
      </c>
      <c r="I592" s="61">
        <v>0.45991561181434598</v>
      </c>
      <c r="J592" s="60">
        <v>2.3755767759765067E-2</v>
      </c>
      <c r="K592" s="60">
        <v>-4.3215211754537601E-3</v>
      </c>
      <c r="L592" s="174" t="s">
        <v>170</v>
      </c>
    </row>
    <row r="593" spans="1:12" x14ac:dyDescent="0.2">
      <c r="A593" s="60">
        <v>48039664300</v>
      </c>
      <c r="B593" s="61">
        <v>5694</v>
      </c>
      <c r="C593" s="60">
        <v>2852</v>
      </c>
      <c r="D593" s="60">
        <v>2842</v>
      </c>
      <c r="E593" s="61">
        <v>0.50087811731647347</v>
      </c>
      <c r="F593" s="61">
        <v>5975</v>
      </c>
      <c r="G593" s="61">
        <v>3795</v>
      </c>
      <c r="H593" s="61">
        <v>2180</v>
      </c>
      <c r="I593" s="61">
        <v>0.63514644351464433</v>
      </c>
      <c r="J593" s="60">
        <v>0.13426832619817086</v>
      </c>
      <c r="K593" s="60">
        <v>-0.23293455313159747</v>
      </c>
      <c r="L593" s="174" t="s">
        <v>170</v>
      </c>
    </row>
    <row r="594" spans="1:12" x14ac:dyDescent="0.2">
      <c r="A594" s="60">
        <v>48039664400</v>
      </c>
      <c r="B594" s="61">
        <v>6372</v>
      </c>
      <c r="C594" s="60">
        <v>2877</v>
      </c>
      <c r="D594" s="60">
        <v>3495</v>
      </c>
      <c r="E594" s="61">
        <v>0.45150659133709981</v>
      </c>
      <c r="F594" s="61">
        <v>6096</v>
      </c>
      <c r="G594" s="61">
        <v>2996</v>
      </c>
      <c r="H594" s="61">
        <v>3100</v>
      </c>
      <c r="I594" s="61">
        <v>0.49146981627296588</v>
      </c>
      <c r="J594" s="60">
        <v>3.9963224935866071E-2</v>
      </c>
      <c r="K594" s="60">
        <v>-0.11301859799713877</v>
      </c>
      <c r="L594" s="174" t="s">
        <v>170</v>
      </c>
    </row>
    <row r="595" spans="1:12" x14ac:dyDescent="0.2">
      <c r="A595" s="60">
        <v>48039664501</v>
      </c>
      <c r="B595" s="61">
        <v>4632</v>
      </c>
      <c r="C595" s="60">
        <v>1072</v>
      </c>
      <c r="D595" s="60">
        <v>3560</v>
      </c>
      <c r="E595" s="61">
        <v>0.23143350604490501</v>
      </c>
      <c r="F595" s="61">
        <v>5290</v>
      </c>
      <c r="G595" s="61">
        <v>1625</v>
      </c>
      <c r="H595" s="61">
        <v>3665</v>
      </c>
      <c r="I595" s="61">
        <v>0.30718336483931946</v>
      </c>
      <c r="J595" s="60">
        <v>7.5749858794414454E-2</v>
      </c>
      <c r="K595" s="60">
        <v>2.9494382022471909E-2</v>
      </c>
      <c r="L595" s="174" t="s">
        <v>170</v>
      </c>
    </row>
    <row r="596" spans="1:12" x14ac:dyDescent="0.2">
      <c r="A596" s="60">
        <v>48039990000</v>
      </c>
      <c r="B596" s="61">
        <v>0</v>
      </c>
      <c r="C596" s="60">
        <v>0</v>
      </c>
      <c r="D596" s="60">
        <v>0</v>
      </c>
      <c r="E596" s="61" t="e">
        <v>#DIV/0!</v>
      </c>
      <c r="F596" s="61">
        <v>0</v>
      </c>
      <c r="G596" s="61">
        <v>0</v>
      </c>
      <c r="H596" s="61">
        <v>0</v>
      </c>
      <c r="I596" s="61" t="e">
        <v>#DIV/0!</v>
      </c>
      <c r="J596" s="60" t="e">
        <v>#DIV/0!</v>
      </c>
      <c r="K596" s="60" t="e">
        <v>#DIV/0!</v>
      </c>
      <c r="L596" s="174" t="s">
        <v>170</v>
      </c>
    </row>
    <row r="597" spans="1:12" x14ac:dyDescent="0.2">
      <c r="A597" s="60">
        <v>48041000101</v>
      </c>
      <c r="B597" s="61">
        <v>7500</v>
      </c>
      <c r="C597" s="60">
        <v>2460</v>
      </c>
      <c r="D597" s="60">
        <v>5040</v>
      </c>
      <c r="E597" s="61">
        <v>0.32800000000000001</v>
      </c>
      <c r="F597" s="61">
        <v>7839</v>
      </c>
      <c r="G597" s="61">
        <v>2290</v>
      </c>
      <c r="H597" s="61">
        <v>5549</v>
      </c>
      <c r="I597" s="61">
        <v>0.29212909809924736</v>
      </c>
      <c r="J597" s="60">
        <v>-3.587090190075265E-2</v>
      </c>
      <c r="K597" s="60">
        <v>0.10099206349206349</v>
      </c>
      <c r="L597" s="174" t="s">
        <v>170</v>
      </c>
    </row>
    <row r="598" spans="1:12" x14ac:dyDescent="0.2">
      <c r="A598" s="60">
        <v>48041000102</v>
      </c>
      <c r="B598" s="61">
        <v>6330</v>
      </c>
      <c r="C598" s="60">
        <v>1379</v>
      </c>
      <c r="D598" s="60">
        <v>4951</v>
      </c>
      <c r="E598" s="61">
        <v>0.21785150078988941</v>
      </c>
      <c r="F598" s="61">
        <v>5929</v>
      </c>
      <c r="G598" s="61">
        <v>922</v>
      </c>
      <c r="H598" s="61">
        <v>5007</v>
      </c>
      <c r="I598" s="61">
        <v>0.15550683083150615</v>
      </c>
      <c r="J598" s="60">
        <v>-6.2344669958383253E-2</v>
      </c>
      <c r="K598" s="60">
        <v>1.1310846293678045E-2</v>
      </c>
      <c r="L598" s="174" t="s">
        <v>170</v>
      </c>
    </row>
    <row r="599" spans="1:12" x14ac:dyDescent="0.2">
      <c r="A599" s="60">
        <v>48041000103</v>
      </c>
      <c r="B599" s="61">
        <v>1516</v>
      </c>
      <c r="C599" s="60">
        <v>321</v>
      </c>
      <c r="D599" s="60">
        <v>1195</v>
      </c>
      <c r="E599" s="61">
        <v>0.21174142480211081</v>
      </c>
      <c r="F599" s="61">
        <v>1770</v>
      </c>
      <c r="G599" s="61">
        <v>401</v>
      </c>
      <c r="H599" s="61">
        <v>1369</v>
      </c>
      <c r="I599" s="61">
        <v>0.22655367231638418</v>
      </c>
      <c r="J599" s="60">
        <v>1.4812247514273374E-2</v>
      </c>
      <c r="K599" s="60">
        <v>0.14560669456066946</v>
      </c>
      <c r="L599" s="174" t="s">
        <v>170</v>
      </c>
    </row>
    <row r="600" spans="1:12" x14ac:dyDescent="0.2">
      <c r="A600" s="60">
        <v>48041000201</v>
      </c>
      <c r="B600" s="61">
        <v>6135</v>
      </c>
      <c r="C600" s="60">
        <v>3171</v>
      </c>
      <c r="D600" s="60">
        <v>2964</v>
      </c>
      <c r="E600" s="61">
        <v>0.5168704156479218</v>
      </c>
      <c r="F600" s="61">
        <v>6914</v>
      </c>
      <c r="G600" s="61">
        <v>3073</v>
      </c>
      <c r="H600" s="61">
        <v>3841</v>
      </c>
      <c r="I600" s="61">
        <v>0.44446051489730981</v>
      </c>
      <c r="J600" s="60">
        <v>-7.2409900750611988E-2</v>
      </c>
      <c r="K600" s="60">
        <v>0.29588394062078271</v>
      </c>
      <c r="L600" s="174" t="s">
        <v>170</v>
      </c>
    </row>
    <row r="601" spans="1:12" x14ac:dyDescent="0.2">
      <c r="A601" s="60">
        <v>48041000202</v>
      </c>
      <c r="B601" s="61">
        <v>5103</v>
      </c>
      <c r="C601" s="60">
        <v>1938</v>
      </c>
      <c r="D601" s="60">
        <v>3165</v>
      </c>
      <c r="E601" s="61">
        <v>0.37977660199882424</v>
      </c>
      <c r="F601" s="61">
        <v>6594</v>
      </c>
      <c r="G601" s="61">
        <v>2756</v>
      </c>
      <c r="H601" s="61">
        <v>3838</v>
      </c>
      <c r="I601" s="61">
        <v>0.41795571731877462</v>
      </c>
      <c r="J601" s="60">
        <v>3.8179115319950385E-2</v>
      </c>
      <c r="K601" s="60">
        <v>0.21263823064770931</v>
      </c>
      <c r="L601" s="174" t="s">
        <v>170</v>
      </c>
    </row>
    <row r="602" spans="1:12" x14ac:dyDescent="0.2">
      <c r="A602" s="60">
        <v>48041000300</v>
      </c>
      <c r="B602" s="61">
        <v>6828</v>
      </c>
      <c r="C602" s="60">
        <v>3898</v>
      </c>
      <c r="D602" s="60">
        <v>2930</v>
      </c>
      <c r="E602" s="61">
        <v>0.57088459285295845</v>
      </c>
      <c r="F602" s="61">
        <v>6829</v>
      </c>
      <c r="G602" s="61">
        <v>2727</v>
      </c>
      <c r="H602" s="61">
        <v>4102</v>
      </c>
      <c r="I602" s="61">
        <v>0.39932640210865428</v>
      </c>
      <c r="J602" s="60">
        <v>-0.17155819074430417</v>
      </c>
      <c r="K602" s="60">
        <v>0.4</v>
      </c>
      <c r="L602" s="174" t="s">
        <v>179</v>
      </c>
    </row>
    <row r="603" spans="1:12" x14ac:dyDescent="0.2">
      <c r="A603" s="60">
        <v>48041000400</v>
      </c>
      <c r="B603" s="61">
        <v>4110</v>
      </c>
      <c r="C603" s="60">
        <v>2109</v>
      </c>
      <c r="D603" s="60">
        <v>2001</v>
      </c>
      <c r="E603" s="61">
        <v>0.51313868613138691</v>
      </c>
      <c r="F603" s="61">
        <v>4033</v>
      </c>
      <c r="G603" s="61">
        <v>1749</v>
      </c>
      <c r="H603" s="61">
        <v>2284</v>
      </c>
      <c r="I603" s="61">
        <v>0.43367220431440617</v>
      </c>
      <c r="J603" s="60">
        <v>-7.9466481816980739E-2</v>
      </c>
      <c r="K603" s="60">
        <v>0.14142928535732133</v>
      </c>
      <c r="L603" s="174" t="s">
        <v>170</v>
      </c>
    </row>
    <row r="604" spans="1:12" x14ac:dyDescent="0.2">
      <c r="A604" s="60">
        <v>48041000500</v>
      </c>
      <c r="B604" s="61">
        <v>5409</v>
      </c>
      <c r="C604" s="60">
        <v>4039</v>
      </c>
      <c r="D604" s="60">
        <v>1370</v>
      </c>
      <c r="E604" s="61">
        <v>0.74671843224255874</v>
      </c>
      <c r="F604" s="61">
        <v>5359</v>
      </c>
      <c r="G604" s="61">
        <v>3555</v>
      </c>
      <c r="H604" s="61">
        <v>1804</v>
      </c>
      <c r="I604" s="61">
        <v>0.66337003172233622</v>
      </c>
      <c r="J604" s="60">
        <v>-8.3348400520222521E-2</v>
      </c>
      <c r="K604" s="60">
        <v>0.31678832116788319</v>
      </c>
      <c r="L604" s="174" t="s">
        <v>170</v>
      </c>
    </row>
    <row r="605" spans="1:12" x14ac:dyDescent="0.2">
      <c r="A605" s="60">
        <v>48041000603</v>
      </c>
      <c r="B605" s="61">
        <v>4909</v>
      </c>
      <c r="C605" s="60">
        <v>3455</v>
      </c>
      <c r="D605" s="60">
        <v>1454</v>
      </c>
      <c r="E605" s="61">
        <v>0.70380932980240374</v>
      </c>
      <c r="F605" s="61">
        <v>5207</v>
      </c>
      <c r="G605" s="61">
        <v>3632</v>
      </c>
      <c r="H605" s="61">
        <v>1575</v>
      </c>
      <c r="I605" s="61">
        <v>0.69752256577683891</v>
      </c>
      <c r="J605" s="60">
        <v>-6.2867640255648283E-3</v>
      </c>
      <c r="K605" s="60">
        <v>8.3218707015130677E-2</v>
      </c>
      <c r="L605" s="174" t="s">
        <v>170</v>
      </c>
    </row>
    <row r="606" spans="1:12" x14ac:dyDescent="0.2">
      <c r="A606" s="60">
        <v>48041000604</v>
      </c>
      <c r="B606" s="61">
        <v>5587</v>
      </c>
      <c r="C606" s="60">
        <v>4087</v>
      </c>
      <c r="D606" s="60">
        <v>1500</v>
      </c>
      <c r="E606" s="61">
        <v>0.73151959906926789</v>
      </c>
      <c r="F606" s="61">
        <v>6389</v>
      </c>
      <c r="G606" s="61">
        <v>4175</v>
      </c>
      <c r="H606" s="61">
        <v>2214</v>
      </c>
      <c r="I606" s="61">
        <v>0.65346689622789167</v>
      </c>
      <c r="J606" s="60">
        <v>-7.805270284137622E-2</v>
      </c>
      <c r="K606" s="60">
        <v>0.47599999999999998</v>
      </c>
      <c r="L606" s="174" t="s">
        <v>170</v>
      </c>
    </row>
    <row r="607" spans="1:12" x14ac:dyDescent="0.2">
      <c r="A607" s="60">
        <v>48041000700</v>
      </c>
      <c r="B607" s="61">
        <v>2733</v>
      </c>
      <c r="C607" s="60">
        <v>1239</v>
      </c>
      <c r="D607" s="60">
        <v>1494</v>
      </c>
      <c r="E607" s="61">
        <v>0.45334796926454446</v>
      </c>
      <c r="F607" s="61">
        <v>3218</v>
      </c>
      <c r="G607" s="61">
        <v>1666</v>
      </c>
      <c r="H607" s="61">
        <v>1552</v>
      </c>
      <c r="I607" s="61">
        <v>0.51771286513362336</v>
      </c>
      <c r="J607" s="60">
        <v>6.4364895869078897E-2</v>
      </c>
      <c r="K607" s="60">
        <v>3.8821954484605084E-2</v>
      </c>
      <c r="L607" s="174" t="s">
        <v>170</v>
      </c>
    </row>
    <row r="608" spans="1:12" x14ac:dyDescent="0.2">
      <c r="A608" s="60">
        <v>48041000800</v>
      </c>
      <c r="B608" s="61">
        <v>4595</v>
      </c>
      <c r="C608" s="60">
        <v>1869</v>
      </c>
      <c r="D608" s="60">
        <v>2726</v>
      </c>
      <c r="E608" s="61">
        <v>0.40674646354733407</v>
      </c>
      <c r="F608" s="61">
        <v>4724</v>
      </c>
      <c r="G608" s="61">
        <v>1414</v>
      </c>
      <c r="H608" s="61">
        <v>3310</v>
      </c>
      <c r="I608" s="61">
        <v>0.2993226079593565</v>
      </c>
      <c r="J608" s="60">
        <v>-0.10742385558797757</v>
      </c>
      <c r="K608" s="60">
        <v>0.21423330887747616</v>
      </c>
      <c r="L608" s="174" t="s">
        <v>179</v>
      </c>
    </row>
    <row r="609" spans="1:12" x14ac:dyDescent="0.2">
      <c r="A609" s="60">
        <v>48041000900</v>
      </c>
      <c r="B609" s="61">
        <v>2830</v>
      </c>
      <c r="C609" s="60">
        <v>1964</v>
      </c>
      <c r="D609" s="60">
        <v>866</v>
      </c>
      <c r="E609" s="61">
        <v>0.69399293286219077</v>
      </c>
      <c r="F609" s="61">
        <v>2581</v>
      </c>
      <c r="G609" s="61">
        <v>1579</v>
      </c>
      <c r="H609" s="61">
        <v>1002</v>
      </c>
      <c r="I609" s="61">
        <v>0.61177838047268496</v>
      </c>
      <c r="J609" s="60">
        <v>-8.2214552389505813E-2</v>
      </c>
      <c r="K609" s="60">
        <v>0.15704387990762125</v>
      </c>
      <c r="L609" s="174" t="s">
        <v>170</v>
      </c>
    </row>
    <row r="610" spans="1:12" x14ac:dyDescent="0.2">
      <c r="A610" s="60">
        <v>48041001000</v>
      </c>
      <c r="B610" s="61">
        <v>6389</v>
      </c>
      <c r="C610" s="60">
        <v>4745</v>
      </c>
      <c r="D610" s="60">
        <v>1644</v>
      </c>
      <c r="E610" s="61">
        <v>0.74268273595241818</v>
      </c>
      <c r="F610" s="61">
        <v>8137</v>
      </c>
      <c r="G610" s="61">
        <v>6044</v>
      </c>
      <c r="H610" s="61">
        <v>2093</v>
      </c>
      <c r="I610" s="61">
        <v>0.74277989430994229</v>
      </c>
      <c r="J610" s="60">
        <v>9.7158357524107508E-5</v>
      </c>
      <c r="K610" s="60">
        <v>0.27311435523114358</v>
      </c>
      <c r="L610" s="174" t="s">
        <v>170</v>
      </c>
    </row>
    <row r="611" spans="1:12" x14ac:dyDescent="0.2">
      <c r="A611" s="60">
        <v>48041001100</v>
      </c>
      <c r="B611" s="61">
        <v>5095</v>
      </c>
      <c r="C611" s="60">
        <v>1850</v>
      </c>
      <c r="D611" s="60">
        <v>3245</v>
      </c>
      <c r="E611" s="61">
        <v>0.36310107948969578</v>
      </c>
      <c r="F611" s="61">
        <v>5206</v>
      </c>
      <c r="G611" s="61">
        <v>1961</v>
      </c>
      <c r="H611" s="61">
        <v>3245</v>
      </c>
      <c r="I611" s="61">
        <v>0.37668075297733383</v>
      </c>
      <c r="J611" s="60">
        <v>1.3579673487638055E-2</v>
      </c>
      <c r="K611" s="60">
        <v>0</v>
      </c>
      <c r="L611" s="174" t="s">
        <v>170</v>
      </c>
    </row>
    <row r="612" spans="1:12" x14ac:dyDescent="0.2">
      <c r="A612" s="60">
        <v>48041001301</v>
      </c>
      <c r="B612" s="61">
        <v>2621</v>
      </c>
      <c r="C612" s="60">
        <v>1774</v>
      </c>
      <c r="D612" s="60">
        <v>847</v>
      </c>
      <c r="E612" s="61">
        <v>0.67684090041968714</v>
      </c>
      <c r="F612" s="61">
        <v>2865</v>
      </c>
      <c r="G612" s="61">
        <v>1753</v>
      </c>
      <c r="H612" s="61">
        <v>1112</v>
      </c>
      <c r="I612" s="61">
        <v>0.61186736474694592</v>
      </c>
      <c r="J612" s="60">
        <v>-6.4973535672741223E-2</v>
      </c>
      <c r="K612" s="60">
        <v>0.31286894923258557</v>
      </c>
      <c r="L612" s="174" t="s">
        <v>170</v>
      </c>
    </row>
    <row r="613" spans="1:12" x14ac:dyDescent="0.2">
      <c r="A613" s="60">
        <v>48041001302</v>
      </c>
      <c r="B613" s="61">
        <v>4250</v>
      </c>
      <c r="C613" s="60">
        <v>2185</v>
      </c>
      <c r="D613" s="60">
        <v>2065</v>
      </c>
      <c r="E613" s="61">
        <v>0.51411764705882357</v>
      </c>
      <c r="F613" s="61">
        <v>4416</v>
      </c>
      <c r="G613" s="61">
        <v>2525</v>
      </c>
      <c r="H613" s="61">
        <v>1891</v>
      </c>
      <c r="I613" s="61">
        <v>0.5717844202898551</v>
      </c>
      <c r="J613" s="60">
        <v>5.7666773231031532E-2</v>
      </c>
      <c r="K613" s="60">
        <v>-8.4261501210653747E-2</v>
      </c>
      <c r="L613" s="174" t="s">
        <v>170</v>
      </c>
    </row>
    <row r="614" spans="1:12" x14ac:dyDescent="0.2">
      <c r="A614" s="60">
        <v>48041001303</v>
      </c>
      <c r="B614" s="61">
        <v>4556</v>
      </c>
      <c r="C614" s="60">
        <v>2601</v>
      </c>
      <c r="D614" s="60">
        <v>1955</v>
      </c>
      <c r="E614" s="61">
        <v>0.57089552238805974</v>
      </c>
      <c r="F614" s="61">
        <v>4902</v>
      </c>
      <c r="G614" s="61">
        <v>3437</v>
      </c>
      <c r="H614" s="61">
        <v>1465</v>
      </c>
      <c r="I614" s="61">
        <v>0.70114239086087315</v>
      </c>
      <c r="J614" s="60">
        <v>0.13024686847281342</v>
      </c>
      <c r="K614" s="60">
        <v>-0.2506393861892583</v>
      </c>
      <c r="L614" s="174" t="s">
        <v>170</v>
      </c>
    </row>
    <row r="615" spans="1:12" x14ac:dyDescent="0.2">
      <c r="A615" s="60">
        <v>48041001400</v>
      </c>
      <c r="B615" s="61">
        <v>3234</v>
      </c>
      <c r="C615" s="60">
        <v>2832</v>
      </c>
      <c r="D615" s="60">
        <v>402</v>
      </c>
      <c r="E615" s="61">
        <v>0.87569573283859004</v>
      </c>
      <c r="F615" s="61">
        <v>2136</v>
      </c>
      <c r="G615" s="61">
        <v>1659</v>
      </c>
      <c r="H615" s="61">
        <v>477</v>
      </c>
      <c r="I615" s="61">
        <v>0.776685393258427</v>
      </c>
      <c r="J615" s="60">
        <v>-9.9010339580163031E-2</v>
      </c>
      <c r="K615" s="60">
        <v>0.18656716417910449</v>
      </c>
      <c r="L615" s="174" t="s">
        <v>170</v>
      </c>
    </row>
    <row r="616" spans="1:12" x14ac:dyDescent="0.2">
      <c r="A616" s="60">
        <v>48041001601</v>
      </c>
      <c r="B616" s="61">
        <v>5655</v>
      </c>
      <c r="C616" s="60">
        <v>4275</v>
      </c>
      <c r="D616" s="60">
        <v>1380</v>
      </c>
      <c r="E616" s="61">
        <v>0.75596816976127323</v>
      </c>
      <c r="F616" s="61">
        <v>4473</v>
      </c>
      <c r="G616" s="61">
        <v>3275</v>
      </c>
      <c r="H616" s="61">
        <v>1198</v>
      </c>
      <c r="I616" s="61">
        <v>0.73217080259333778</v>
      </c>
      <c r="J616" s="60">
        <v>-2.3797367167935457E-2</v>
      </c>
      <c r="K616" s="60">
        <v>-0.13188405797101449</v>
      </c>
      <c r="L616" s="174" t="s">
        <v>170</v>
      </c>
    </row>
    <row r="617" spans="1:12" x14ac:dyDescent="0.2">
      <c r="A617" s="60">
        <v>48041001604</v>
      </c>
      <c r="B617" s="61">
        <v>4069</v>
      </c>
      <c r="C617" s="60">
        <v>2685</v>
      </c>
      <c r="D617" s="60">
        <v>1384</v>
      </c>
      <c r="E617" s="61">
        <v>0.6598672892602605</v>
      </c>
      <c r="F617" s="61">
        <v>5250</v>
      </c>
      <c r="G617" s="61">
        <v>3491</v>
      </c>
      <c r="H617" s="61">
        <v>1759</v>
      </c>
      <c r="I617" s="61">
        <v>0.66495238095238096</v>
      </c>
      <c r="J617" s="60">
        <v>5.0850916921204581E-3</v>
      </c>
      <c r="K617" s="60">
        <v>0.27095375722543352</v>
      </c>
      <c r="L617" s="174" t="s">
        <v>170</v>
      </c>
    </row>
    <row r="618" spans="1:12" x14ac:dyDescent="0.2">
      <c r="A618" s="60">
        <v>48041001605</v>
      </c>
      <c r="B618" s="61">
        <v>3272</v>
      </c>
      <c r="C618" s="60">
        <v>1694</v>
      </c>
      <c r="D618" s="60">
        <v>1578</v>
      </c>
      <c r="E618" s="61">
        <v>0.51772616136919314</v>
      </c>
      <c r="F618" s="61">
        <v>4123</v>
      </c>
      <c r="G618" s="61">
        <v>2504</v>
      </c>
      <c r="H618" s="61">
        <v>1619</v>
      </c>
      <c r="I618" s="61">
        <v>0.6073247635217075</v>
      </c>
      <c r="J618" s="60">
        <v>8.9598602152514362E-2</v>
      </c>
      <c r="K618" s="60">
        <v>2.5982256020278833E-2</v>
      </c>
      <c r="L618" s="174" t="s">
        <v>170</v>
      </c>
    </row>
    <row r="619" spans="1:12" x14ac:dyDescent="0.2">
      <c r="A619" s="60">
        <v>48041001606</v>
      </c>
      <c r="B619" s="61">
        <v>2771</v>
      </c>
      <c r="C619" s="60">
        <v>1642</v>
      </c>
      <c r="D619" s="60">
        <v>1129</v>
      </c>
      <c r="E619" s="61">
        <v>0.5925658607001083</v>
      </c>
      <c r="F619" s="61">
        <v>3321</v>
      </c>
      <c r="G619" s="61">
        <v>2196</v>
      </c>
      <c r="H619" s="61">
        <v>1125</v>
      </c>
      <c r="I619" s="61">
        <v>0.66124661246612471</v>
      </c>
      <c r="J619" s="60">
        <v>6.8680751766016401E-2</v>
      </c>
      <c r="K619" s="60">
        <v>-3.5429583702391498E-3</v>
      </c>
      <c r="L619" s="174" t="s">
        <v>170</v>
      </c>
    </row>
    <row r="620" spans="1:12" x14ac:dyDescent="0.2">
      <c r="A620" s="60">
        <v>48041001701</v>
      </c>
      <c r="B620" s="61">
        <v>4967</v>
      </c>
      <c r="C620" s="60">
        <v>3437</v>
      </c>
      <c r="D620" s="60">
        <v>1530</v>
      </c>
      <c r="E620" s="61">
        <v>0.69196698208173946</v>
      </c>
      <c r="F620" s="61">
        <v>5830</v>
      </c>
      <c r="G620" s="61">
        <v>4030</v>
      </c>
      <c r="H620" s="61">
        <v>1800</v>
      </c>
      <c r="I620" s="61">
        <v>0.69125214408233271</v>
      </c>
      <c r="J620" s="60">
        <v>-7.1483799940674775E-4</v>
      </c>
      <c r="K620" s="60">
        <v>0.17647058823529413</v>
      </c>
      <c r="L620" s="174" t="s">
        <v>170</v>
      </c>
    </row>
    <row r="621" spans="1:12" x14ac:dyDescent="0.2">
      <c r="A621" s="60">
        <v>48041001702</v>
      </c>
      <c r="B621" s="61">
        <v>2516</v>
      </c>
      <c r="C621" s="60">
        <v>1940</v>
      </c>
      <c r="D621" s="60">
        <v>576</v>
      </c>
      <c r="E621" s="61">
        <v>0.77106518282988867</v>
      </c>
      <c r="F621" s="61">
        <v>3371</v>
      </c>
      <c r="G621" s="61">
        <v>2578</v>
      </c>
      <c r="H621" s="61">
        <v>793</v>
      </c>
      <c r="I621" s="61">
        <v>0.76475823197864135</v>
      </c>
      <c r="J621" s="60">
        <v>-6.3069508512473282E-3</v>
      </c>
      <c r="K621" s="60">
        <v>0.3767361111111111</v>
      </c>
      <c r="L621" s="174" t="s">
        <v>170</v>
      </c>
    </row>
    <row r="622" spans="1:12" x14ac:dyDescent="0.2">
      <c r="A622" s="60">
        <v>48041001801</v>
      </c>
      <c r="B622" s="61">
        <v>5807</v>
      </c>
      <c r="C622" s="60">
        <v>2347</v>
      </c>
      <c r="D622" s="60">
        <v>3460</v>
      </c>
      <c r="E622" s="61">
        <v>0.40416738419149301</v>
      </c>
      <c r="F622" s="61">
        <v>4882</v>
      </c>
      <c r="G622" s="61">
        <v>2124</v>
      </c>
      <c r="H622" s="61">
        <v>2758</v>
      </c>
      <c r="I622" s="61">
        <v>0.43506759524784921</v>
      </c>
      <c r="J622" s="60">
        <v>3.0900211056356208E-2</v>
      </c>
      <c r="K622" s="60">
        <v>-0.20289017341040463</v>
      </c>
      <c r="L622" s="174" t="s">
        <v>170</v>
      </c>
    </row>
    <row r="623" spans="1:12" x14ac:dyDescent="0.2">
      <c r="A623" s="60">
        <v>48041001803</v>
      </c>
      <c r="B623" s="61">
        <v>6461</v>
      </c>
      <c r="C623" s="60">
        <v>3090</v>
      </c>
      <c r="D623" s="60">
        <v>3371</v>
      </c>
      <c r="E623" s="61">
        <v>0.47825414022597124</v>
      </c>
      <c r="F623" s="61">
        <v>6257</v>
      </c>
      <c r="G623" s="61">
        <v>2553</v>
      </c>
      <c r="H623" s="61">
        <v>3704</v>
      </c>
      <c r="I623" s="61">
        <v>0.40802301422406906</v>
      </c>
      <c r="J623" s="60">
        <v>-7.0231126001902178E-2</v>
      </c>
      <c r="K623" s="60">
        <v>9.8783743696232579E-2</v>
      </c>
      <c r="L623" s="174" t="s">
        <v>170</v>
      </c>
    </row>
    <row r="624" spans="1:12" x14ac:dyDescent="0.2">
      <c r="A624" s="60">
        <v>48041001804</v>
      </c>
      <c r="B624" s="61">
        <v>1567</v>
      </c>
      <c r="C624" s="60">
        <v>710</v>
      </c>
      <c r="D624" s="60">
        <v>857</v>
      </c>
      <c r="E624" s="61">
        <v>0.4530950861518826</v>
      </c>
      <c r="F624" s="61">
        <v>1332</v>
      </c>
      <c r="G624" s="61">
        <v>400</v>
      </c>
      <c r="H624" s="61">
        <v>932</v>
      </c>
      <c r="I624" s="61">
        <v>0.3003003003003003</v>
      </c>
      <c r="J624" s="60">
        <v>-0.15279478585158229</v>
      </c>
      <c r="K624" s="60">
        <v>8.7514585764294051E-2</v>
      </c>
      <c r="L624" s="174" t="s">
        <v>170</v>
      </c>
    </row>
    <row r="625" spans="1:12" x14ac:dyDescent="0.2">
      <c r="A625" s="60">
        <v>48041001900</v>
      </c>
      <c r="B625" s="61">
        <v>4931</v>
      </c>
      <c r="C625" s="60">
        <v>1495</v>
      </c>
      <c r="D625" s="60">
        <v>3436</v>
      </c>
      <c r="E625" s="61">
        <v>0.30318393834921925</v>
      </c>
      <c r="F625" s="61">
        <v>5565</v>
      </c>
      <c r="G625" s="61">
        <v>1669</v>
      </c>
      <c r="H625" s="61">
        <v>3896</v>
      </c>
      <c r="I625" s="61">
        <v>0.29991015274034144</v>
      </c>
      <c r="J625" s="60">
        <v>-3.2737856088778106E-3</v>
      </c>
      <c r="K625" s="60">
        <v>0.13387660069848661</v>
      </c>
      <c r="L625" s="174" t="s">
        <v>170</v>
      </c>
    </row>
    <row r="626" spans="1:12" x14ac:dyDescent="0.2">
      <c r="A626" s="60">
        <v>48041002001</v>
      </c>
      <c r="B626" s="61">
        <v>4298</v>
      </c>
      <c r="C626" s="60">
        <v>365</v>
      </c>
      <c r="D626" s="60">
        <v>3933</v>
      </c>
      <c r="E626" s="61">
        <v>8.4923220102373201E-2</v>
      </c>
      <c r="F626" s="61">
        <v>5470</v>
      </c>
      <c r="G626" s="61">
        <v>1150</v>
      </c>
      <c r="H626" s="61">
        <v>4320</v>
      </c>
      <c r="I626" s="61">
        <v>0.21023765996343693</v>
      </c>
      <c r="J626" s="60">
        <v>0.12531443986106372</v>
      </c>
      <c r="K626" s="60">
        <v>9.8398169336384442E-2</v>
      </c>
      <c r="L626" s="174" t="s">
        <v>170</v>
      </c>
    </row>
    <row r="627" spans="1:12" x14ac:dyDescent="0.2">
      <c r="A627" s="60">
        <v>48041002002</v>
      </c>
      <c r="B627" s="61">
        <v>5384</v>
      </c>
      <c r="C627" s="60">
        <v>875</v>
      </c>
      <c r="D627" s="60">
        <v>4509</v>
      </c>
      <c r="E627" s="61">
        <v>0.16251857355126301</v>
      </c>
      <c r="F627" s="61">
        <v>8143</v>
      </c>
      <c r="G627" s="61">
        <v>2137</v>
      </c>
      <c r="H627" s="61">
        <v>6006</v>
      </c>
      <c r="I627" s="61">
        <v>0.26243399238609849</v>
      </c>
      <c r="J627" s="60">
        <v>9.9915418834835484E-2</v>
      </c>
      <c r="K627" s="60">
        <v>0.33200266134397871</v>
      </c>
      <c r="L627" s="174" t="s">
        <v>170</v>
      </c>
    </row>
    <row r="628" spans="1:12" x14ac:dyDescent="0.2">
      <c r="A628" s="60">
        <v>48041002006</v>
      </c>
      <c r="B628" s="61">
        <v>1603</v>
      </c>
      <c r="C628" s="60">
        <v>120</v>
      </c>
      <c r="D628" s="60">
        <v>1483</v>
      </c>
      <c r="E628" s="61">
        <v>7.4859638178415469E-2</v>
      </c>
      <c r="F628" s="61">
        <v>1844</v>
      </c>
      <c r="G628" s="61">
        <v>433</v>
      </c>
      <c r="H628" s="61">
        <v>1411</v>
      </c>
      <c r="I628" s="61">
        <v>0.23481561822125813</v>
      </c>
      <c r="J628" s="60">
        <v>0.15995598004284267</v>
      </c>
      <c r="K628" s="60">
        <v>-4.8550236008091704E-2</v>
      </c>
      <c r="L628" s="174" t="s">
        <v>170</v>
      </c>
    </row>
    <row r="629" spans="1:12" x14ac:dyDescent="0.2">
      <c r="A629" s="60">
        <v>48041002007</v>
      </c>
      <c r="B629" s="61">
        <v>5254</v>
      </c>
      <c r="C629" s="60">
        <v>1353</v>
      </c>
      <c r="D629" s="60">
        <v>3901</v>
      </c>
      <c r="E629" s="61">
        <v>0.25751808146174343</v>
      </c>
      <c r="F629" s="61">
        <v>7563</v>
      </c>
      <c r="G629" s="61">
        <v>2056</v>
      </c>
      <c r="H629" s="61">
        <v>5507</v>
      </c>
      <c r="I629" s="61">
        <v>0.27184979505487239</v>
      </c>
      <c r="J629" s="60">
        <v>1.4331713593128959E-2</v>
      </c>
      <c r="K629" s="60">
        <v>0.41168931043322227</v>
      </c>
      <c r="L629" s="174" t="s">
        <v>170</v>
      </c>
    </row>
    <row r="630" spans="1:12" x14ac:dyDescent="0.2">
      <c r="A630" s="60">
        <v>48041002008</v>
      </c>
      <c r="B630" s="61">
        <v>4552</v>
      </c>
      <c r="C630" s="60">
        <v>401</v>
      </c>
      <c r="D630" s="60">
        <v>4151</v>
      </c>
      <c r="E630" s="61">
        <v>8.8093145869947279E-2</v>
      </c>
      <c r="F630" s="61">
        <v>8255</v>
      </c>
      <c r="G630" s="61">
        <v>733</v>
      </c>
      <c r="H630" s="61">
        <v>7522</v>
      </c>
      <c r="I630" s="61">
        <v>8.8794669897032108E-2</v>
      </c>
      <c r="J630" s="60">
        <v>7.0152402708482942E-4</v>
      </c>
      <c r="K630" s="60">
        <v>0.81209347145266197</v>
      </c>
      <c r="L630" s="174" t="s">
        <v>170</v>
      </c>
    </row>
    <row r="631" spans="1:12" x14ac:dyDescent="0.2">
      <c r="A631" s="60">
        <v>48041002009</v>
      </c>
      <c r="B631" s="61">
        <v>4069</v>
      </c>
      <c r="C631" s="60">
        <v>18</v>
      </c>
      <c r="D631" s="60">
        <v>4051</v>
      </c>
      <c r="E631" s="61">
        <v>4.423691324649791E-3</v>
      </c>
      <c r="F631" s="61">
        <v>4598</v>
      </c>
      <c r="G631" s="61">
        <v>255</v>
      </c>
      <c r="H631" s="61">
        <v>4343</v>
      </c>
      <c r="I631" s="61">
        <v>5.5458895171813835E-2</v>
      </c>
      <c r="J631" s="60">
        <v>5.1035203847164042E-2</v>
      </c>
      <c r="K631" s="60">
        <v>7.2080967662305609E-2</v>
      </c>
      <c r="L631" s="174" t="s">
        <v>170</v>
      </c>
    </row>
    <row r="632" spans="1:12" x14ac:dyDescent="0.2">
      <c r="A632" s="60">
        <v>48041002010</v>
      </c>
      <c r="B632" s="61">
        <v>2244</v>
      </c>
      <c r="C632" s="60">
        <v>417</v>
      </c>
      <c r="D632" s="60">
        <v>1827</v>
      </c>
      <c r="E632" s="61">
        <v>0.18582887700534759</v>
      </c>
      <c r="F632" s="61">
        <v>3146</v>
      </c>
      <c r="G632" s="61">
        <v>345</v>
      </c>
      <c r="H632" s="61">
        <v>2801</v>
      </c>
      <c r="I632" s="61">
        <v>0.10966306420851875</v>
      </c>
      <c r="J632" s="60">
        <v>-7.6165812796828838E-2</v>
      </c>
      <c r="K632" s="60">
        <v>0.53311439518336068</v>
      </c>
      <c r="L632" s="174" t="s">
        <v>170</v>
      </c>
    </row>
    <row r="633" spans="1:12" x14ac:dyDescent="0.2">
      <c r="A633" s="60">
        <v>48041002011</v>
      </c>
      <c r="B633" s="61">
        <v>2182</v>
      </c>
      <c r="C633" s="60">
        <v>283</v>
      </c>
      <c r="D633" s="60">
        <v>1899</v>
      </c>
      <c r="E633" s="61">
        <v>0.12969752520623282</v>
      </c>
      <c r="F633" s="61">
        <v>4737</v>
      </c>
      <c r="G633" s="61">
        <v>489</v>
      </c>
      <c r="H633" s="61">
        <v>4248</v>
      </c>
      <c r="I633" s="61">
        <v>0.1032298923369221</v>
      </c>
      <c r="J633" s="60">
        <v>-2.6467632869310712E-2</v>
      </c>
      <c r="K633" s="60">
        <v>1.2369668246445498</v>
      </c>
      <c r="L633" s="174" t="s">
        <v>170</v>
      </c>
    </row>
    <row r="634" spans="1:12" x14ac:dyDescent="0.2">
      <c r="A634" s="60">
        <v>48041002012</v>
      </c>
      <c r="B634" s="61">
        <v>4616</v>
      </c>
      <c r="C634" s="60">
        <v>4088</v>
      </c>
      <c r="D634" s="60">
        <v>528</v>
      </c>
      <c r="E634" s="61">
        <v>0.88561525129982666</v>
      </c>
      <c r="F634" s="61">
        <v>6666</v>
      </c>
      <c r="G634" s="61">
        <v>5804</v>
      </c>
      <c r="H634" s="61">
        <v>862</v>
      </c>
      <c r="I634" s="61">
        <v>0.87068706870687074</v>
      </c>
      <c r="J634" s="60">
        <v>-1.4928182592955919E-2</v>
      </c>
      <c r="K634" s="60">
        <v>0.63257575757575757</v>
      </c>
      <c r="L634" s="174" t="s">
        <v>170</v>
      </c>
    </row>
    <row r="635" spans="1:12" x14ac:dyDescent="0.2">
      <c r="A635" s="60">
        <v>48041002013</v>
      </c>
      <c r="B635" s="61">
        <v>4522</v>
      </c>
      <c r="C635" s="60">
        <v>1840</v>
      </c>
      <c r="D635" s="60">
        <v>2682</v>
      </c>
      <c r="E635" s="61">
        <v>0.40689960194604158</v>
      </c>
      <c r="F635" s="61">
        <v>6692</v>
      </c>
      <c r="G635" s="61">
        <v>3342</v>
      </c>
      <c r="H635" s="61">
        <v>3350</v>
      </c>
      <c r="I635" s="61">
        <v>0.49940227136879856</v>
      </c>
      <c r="J635" s="60">
        <v>9.2502669422756978E-2</v>
      </c>
      <c r="K635" s="60">
        <v>0.24906785980611484</v>
      </c>
      <c r="L635" s="174" t="s">
        <v>170</v>
      </c>
    </row>
    <row r="636" spans="1:12" x14ac:dyDescent="0.2">
      <c r="A636" s="60">
        <v>48041002014</v>
      </c>
      <c r="B636" s="61">
        <v>1076</v>
      </c>
      <c r="C636" s="60">
        <v>382</v>
      </c>
      <c r="D636" s="60">
        <v>694</v>
      </c>
      <c r="E636" s="61">
        <v>0.35501858736059477</v>
      </c>
      <c r="F636" s="61">
        <v>2398</v>
      </c>
      <c r="G636" s="61">
        <v>1606</v>
      </c>
      <c r="H636" s="61">
        <v>792</v>
      </c>
      <c r="I636" s="61">
        <v>0.66972477064220182</v>
      </c>
      <c r="J636" s="60">
        <v>0.31470618328160704</v>
      </c>
      <c r="K636" s="60">
        <v>0.14121037463976946</v>
      </c>
      <c r="L636" s="174" t="s">
        <v>170</v>
      </c>
    </row>
    <row r="637" spans="1:12" x14ac:dyDescent="0.2">
      <c r="A637" s="60">
        <v>48041002015</v>
      </c>
      <c r="B637" s="61">
        <v>38</v>
      </c>
      <c r="C637" s="60">
        <v>20</v>
      </c>
      <c r="D637" s="60">
        <v>18</v>
      </c>
      <c r="E637" s="61">
        <v>0.52631578947368418</v>
      </c>
      <c r="F637" s="61">
        <v>0</v>
      </c>
      <c r="G637" s="61">
        <v>0</v>
      </c>
      <c r="H637" s="61">
        <v>0</v>
      </c>
      <c r="I637" s="61" t="e">
        <v>#DIV/0!</v>
      </c>
      <c r="J637" s="60" t="e">
        <v>#DIV/0!</v>
      </c>
      <c r="K637" s="60">
        <v>-1</v>
      </c>
      <c r="L637" s="174" t="s">
        <v>170</v>
      </c>
    </row>
    <row r="638" spans="1:12" x14ac:dyDescent="0.2">
      <c r="A638" s="60">
        <v>48041980000</v>
      </c>
      <c r="B638" s="61">
        <v>0</v>
      </c>
      <c r="C638" s="60">
        <v>0</v>
      </c>
      <c r="D638" s="60">
        <v>0</v>
      </c>
      <c r="E638" s="61" t="e">
        <v>#DIV/0!</v>
      </c>
      <c r="F638" s="61">
        <v>0</v>
      </c>
      <c r="G638" s="61">
        <v>0</v>
      </c>
      <c r="H638" s="61">
        <v>0</v>
      </c>
      <c r="I638" s="61" t="e">
        <v>#DIV/0!</v>
      </c>
      <c r="J638" s="60" t="e">
        <v>#DIV/0!</v>
      </c>
      <c r="K638" s="60" t="e">
        <v>#DIV/0!</v>
      </c>
      <c r="L638" s="174" t="s">
        <v>170</v>
      </c>
    </row>
    <row r="639" spans="1:12" x14ac:dyDescent="0.2">
      <c r="A639" s="60">
        <v>48043950300</v>
      </c>
      <c r="B639" s="61">
        <v>3711</v>
      </c>
      <c r="C639" s="60">
        <v>1306</v>
      </c>
      <c r="D639" s="60">
        <v>2405</v>
      </c>
      <c r="E639" s="61">
        <v>0.35192670439234708</v>
      </c>
      <c r="F639" s="61">
        <v>4321</v>
      </c>
      <c r="G639" s="61">
        <v>1736</v>
      </c>
      <c r="H639" s="61">
        <v>2585</v>
      </c>
      <c r="I639" s="61">
        <v>0.4017588521175654</v>
      </c>
      <c r="J639" s="60">
        <v>4.9832147725218323E-2</v>
      </c>
      <c r="K639" s="60">
        <v>7.4844074844074848E-2</v>
      </c>
      <c r="L639" s="174" t="s">
        <v>170</v>
      </c>
    </row>
    <row r="640" spans="1:12" x14ac:dyDescent="0.2">
      <c r="A640" s="60">
        <v>48043950400</v>
      </c>
      <c r="B640" s="61">
        <v>2127</v>
      </c>
      <c r="C640" s="60">
        <v>1120</v>
      </c>
      <c r="D640" s="60">
        <v>1007</v>
      </c>
      <c r="E640" s="61">
        <v>0.5265632346027268</v>
      </c>
      <c r="F640" s="61">
        <v>2016</v>
      </c>
      <c r="G640" s="61">
        <v>1220</v>
      </c>
      <c r="H640" s="61">
        <v>796</v>
      </c>
      <c r="I640" s="61">
        <v>0.60515873015873012</v>
      </c>
      <c r="J640" s="60">
        <v>7.8595495556003314E-2</v>
      </c>
      <c r="K640" s="60">
        <v>-0.20953326713008938</v>
      </c>
      <c r="L640" s="174" t="s">
        <v>170</v>
      </c>
    </row>
    <row r="641" spans="1:12" x14ac:dyDescent="0.2">
      <c r="A641" s="60">
        <v>48043950500</v>
      </c>
      <c r="B641" s="61">
        <v>2906</v>
      </c>
      <c r="C641" s="60">
        <v>841</v>
      </c>
      <c r="D641" s="60">
        <v>2065</v>
      </c>
      <c r="E641" s="61">
        <v>0.28940123881624225</v>
      </c>
      <c r="F641" s="61">
        <v>2665</v>
      </c>
      <c r="G641" s="61">
        <v>1001</v>
      </c>
      <c r="H641" s="61">
        <v>1664</v>
      </c>
      <c r="I641" s="61">
        <v>0.37560975609756098</v>
      </c>
      <c r="J641" s="60">
        <v>8.6208517281318731E-2</v>
      </c>
      <c r="K641" s="60">
        <v>-0.19418886198547217</v>
      </c>
      <c r="L641" s="174" t="s">
        <v>170</v>
      </c>
    </row>
    <row r="642" spans="1:12" x14ac:dyDescent="0.2">
      <c r="A642" s="60">
        <v>48045950200</v>
      </c>
      <c r="B642" s="61">
        <v>1721</v>
      </c>
      <c r="C642" s="60">
        <v>806</v>
      </c>
      <c r="D642" s="60">
        <v>915</v>
      </c>
      <c r="E642" s="61">
        <v>0.4683323649041255</v>
      </c>
      <c r="F642" s="61">
        <v>1578</v>
      </c>
      <c r="G642" s="61">
        <v>725</v>
      </c>
      <c r="H642" s="61">
        <v>853</v>
      </c>
      <c r="I642" s="61">
        <v>0.45944233206590623</v>
      </c>
      <c r="J642" s="60">
        <v>-8.8900328382192639E-3</v>
      </c>
      <c r="K642" s="60">
        <v>-6.7759562841530049E-2</v>
      </c>
      <c r="L642" s="174" t="s">
        <v>170</v>
      </c>
    </row>
    <row r="643" spans="1:12" x14ac:dyDescent="0.2">
      <c r="A643" s="60">
        <v>48047950100</v>
      </c>
      <c r="B643" s="61">
        <v>2436</v>
      </c>
      <c r="C643" s="60">
        <v>1191</v>
      </c>
      <c r="D643" s="60">
        <v>1245</v>
      </c>
      <c r="E643" s="61">
        <v>0.48891625615763545</v>
      </c>
      <c r="F643" s="61">
        <v>1468</v>
      </c>
      <c r="G643" s="61">
        <v>801</v>
      </c>
      <c r="H643" s="61">
        <v>667</v>
      </c>
      <c r="I643" s="61">
        <v>0.54564032697547682</v>
      </c>
      <c r="J643" s="60">
        <v>5.6724070817841366E-2</v>
      </c>
      <c r="K643" s="60">
        <v>-0.46425702811244979</v>
      </c>
      <c r="L643" s="174" t="s">
        <v>170</v>
      </c>
    </row>
    <row r="644" spans="1:12" x14ac:dyDescent="0.2">
      <c r="A644" s="60">
        <v>48047950200</v>
      </c>
      <c r="B644" s="61">
        <v>4689</v>
      </c>
      <c r="C644" s="60">
        <v>3190</v>
      </c>
      <c r="D644" s="60">
        <v>1499</v>
      </c>
      <c r="E644" s="61">
        <v>0.68031563233098746</v>
      </c>
      <c r="F644" s="61">
        <v>5227</v>
      </c>
      <c r="G644" s="61">
        <v>3364</v>
      </c>
      <c r="H644" s="61">
        <v>1863</v>
      </c>
      <c r="I644" s="61">
        <v>0.64358140424717813</v>
      </c>
      <c r="J644" s="60">
        <v>-3.6734228083809328E-2</v>
      </c>
      <c r="K644" s="60">
        <v>0.24282855236824549</v>
      </c>
      <c r="L644" s="174" t="s">
        <v>170</v>
      </c>
    </row>
    <row r="645" spans="1:12" x14ac:dyDescent="0.2">
      <c r="A645" s="60">
        <v>48049950100</v>
      </c>
      <c r="B645" s="61">
        <v>2124</v>
      </c>
      <c r="C645" s="60">
        <v>913</v>
      </c>
      <c r="D645" s="60">
        <v>1211</v>
      </c>
      <c r="E645" s="61">
        <v>0.42984934086629001</v>
      </c>
      <c r="F645" s="61">
        <v>2060</v>
      </c>
      <c r="G645" s="61">
        <v>661</v>
      </c>
      <c r="H645" s="61">
        <v>1399</v>
      </c>
      <c r="I645" s="61">
        <v>0.32087378640776698</v>
      </c>
      <c r="J645" s="60">
        <v>-0.10897555445852303</v>
      </c>
      <c r="K645" s="60">
        <v>0.15524360033030554</v>
      </c>
      <c r="L645" s="174" t="s">
        <v>179</v>
      </c>
    </row>
    <row r="646" spans="1:12" x14ac:dyDescent="0.2">
      <c r="A646" s="60">
        <v>48049950200</v>
      </c>
      <c r="B646" s="61">
        <v>3981</v>
      </c>
      <c r="C646" s="60">
        <v>1457</v>
      </c>
      <c r="D646" s="60">
        <v>2524</v>
      </c>
      <c r="E646" s="61">
        <v>0.3659884451142929</v>
      </c>
      <c r="F646" s="61">
        <v>4499</v>
      </c>
      <c r="G646" s="61">
        <v>1413</v>
      </c>
      <c r="H646" s="61">
        <v>3086</v>
      </c>
      <c r="I646" s="61">
        <v>0.3140697932873972</v>
      </c>
      <c r="J646" s="60">
        <v>-5.1918651826895701E-2</v>
      </c>
      <c r="K646" s="60">
        <v>0.22266244057052298</v>
      </c>
      <c r="L646" s="174" t="s">
        <v>170</v>
      </c>
    </row>
    <row r="647" spans="1:12" x14ac:dyDescent="0.2">
      <c r="A647" s="60">
        <v>48049950300</v>
      </c>
      <c r="B647" s="61">
        <v>3166</v>
      </c>
      <c r="C647" s="60">
        <v>1084</v>
      </c>
      <c r="D647" s="60">
        <v>2082</v>
      </c>
      <c r="E647" s="61">
        <v>0.34238787113076435</v>
      </c>
      <c r="F647" s="61">
        <v>2889</v>
      </c>
      <c r="G647" s="61">
        <v>1066</v>
      </c>
      <c r="H647" s="61">
        <v>1823</v>
      </c>
      <c r="I647" s="61">
        <v>0.3689858082381447</v>
      </c>
      <c r="J647" s="60">
        <v>2.6597937107380343E-2</v>
      </c>
      <c r="K647" s="60">
        <v>-0.12439961575408261</v>
      </c>
      <c r="L647" s="174" t="s">
        <v>170</v>
      </c>
    </row>
    <row r="648" spans="1:12" x14ac:dyDescent="0.2">
      <c r="A648" s="60">
        <v>48049950500</v>
      </c>
      <c r="B648" s="61">
        <v>3147</v>
      </c>
      <c r="C648" s="60">
        <v>1321</v>
      </c>
      <c r="D648" s="60">
        <v>1826</v>
      </c>
      <c r="E648" s="61">
        <v>0.4197648554178583</v>
      </c>
      <c r="F648" s="61">
        <v>2745</v>
      </c>
      <c r="G648" s="61">
        <v>889</v>
      </c>
      <c r="H648" s="61">
        <v>1856</v>
      </c>
      <c r="I648" s="61">
        <v>0.3238615664845173</v>
      </c>
      <c r="J648" s="60">
        <v>-9.5903288933340991E-2</v>
      </c>
      <c r="K648" s="60">
        <v>1.642935377875137E-2</v>
      </c>
      <c r="L648" s="174" t="s">
        <v>170</v>
      </c>
    </row>
    <row r="649" spans="1:12" x14ac:dyDescent="0.2">
      <c r="A649" s="60">
        <v>48049950600</v>
      </c>
      <c r="B649" s="61">
        <v>2526</v>
      </c>
      <c r="C649" s="60">
        <v>1933</v>
      </c>
      <c r="D649" s="60">
        <v>593</v>
      </c>
      <c r="E649" s="61">
        <v>0.76524148851939822</v>
      </c>
      <c r="F649" s="61">
        <v>2313</v>
      </c>
      <c r="G649" s="61">
        <v>1359</v>
      </c>
      <c r="H649" s="61">
        <v>954</v>
      </c>
      <c r="I649" s="61">
        <v>0.58754863813229574</v>
      </c>
      <c r="J649" s="60">
        <v>-0.17769285038710247</v>
      </c>
      <c r="K649" s="60">
        <v>0.60876897133220909</v>
      </c>
      <c r="L649" s="174" t="s">
        <v>179</v>
      </c>
    </row>
    <row r="650" spans="1:12" x14ac:dyDescent="0.2">
      <c r="A650" s="60">
        <v>48049950700</v>
      </c>
      <c r="B650" s="61">
        <v>584</v>
      </c>
      <c r="C650" s="60">
        <v>500</v>
      </c>
      <c r="D650" s="60">
        <v>84</v>
      </c>
      <c r="E650" s="61">
        <v>0.85616438356164382</v>
      </c>
      <c r="F650" s="61">
        <v>815</v>
      </c>
      <c r="G650" s="61">
        <v>643</v>
      </c>
      <c r="H650" s="61">
        <v>172</v>
      </c>
      <c r="I650" s="61">
        <v>0.78895705521472392</v>
      </c>
      <c r="J650" s="60">
        <v>-6.7207328346919892E-2</v>
      </c>
      <c r="K650" s="60">
        <v>1.0476190476190477</v>
      </c>
      <c r="L650" s="174" t="s">
        <v>170</v>
      </c>
    </row>
    <row r="651" spans="1:12" x14ac:dyDescent="0.2">
      <c r="A651" s="60">
        <v>48049950800</v>
      </c>
      <c r="B651" s="61">
        <v>2824</v>
      </c>
      <c r="C651" s="60">
        <v>1580</v>
      </c>
      <c r="D651" s="60">
        <v>1244</v>
      </c>
      <c r="E651" s="61">
        <v>0.55949008498583575</v>
      </c>
      <c r="F651" s="61">
        <v>2857</v>
      </c>
      <c r="G651" s="61">
        <v>1635</v>
      </c>
      <c r="H651" s="61">
        <v>1222</v>
      </c>
      <c r="I651" s="61">
        <v>0.57227861393069657</v>
      </c>
      <c r="J651" s="60">
        <v>1.2788528944860822E-2</v>
      </c>
      <c r="K651" s="60">
        <v>-1.7684887459807074E-2</v>
      </c>
      <c r="L651" s="174" t="s">
        <v>170</v>
      </c>
    </row>
    <row r="652" spans="1:12" x14ac:dyDescent="0.2">
      <c r="A652" s="60">
        <v>48049950900</v>
      </c>
      <c r="B652" s="61">
        <v>4808</v>
      </c>
      <c r="C652" s="60">
        <v>2199</v>
      </c>
      <c r="D652" s="60">
        <v>2609</v>
      </c>
      <c r="E652" s="61">
        <v>0.45736272878535772</v>
      </c>
      <c r="F652" s="61">
        <v>4185</v>
      </c>
      <c r="G652" s="61">
        <v>1423</v>
      </c>
      <c r="H652" s="61">
        <v>2762</v>
      </c>
      <c r="I652" s="61">
        <v>0.34002389486260454</v>
      </c>
      <c r="J652" s="60">
        <v>-0.11733883392275318</v>
      </c>
      <c r="K652" s="60">
        <v>5.8643158298198543E-2</v>
      </c>
      <c r="L652" s="174" t="s">
        <v>170</v>
      </c>
    </row>
    <row r="653" spans="1:12" x14ac:dyDescent="0.2">
      <c r="A653" s="60">
        <v>48049951000</v>
      </c>
      <c r="B653" s="61">
        <v>2693</v>
      </c>
      <c r="C653" s="60">
        <v>1090</v>
      </c>
      <c r="D653" s="60">
        <v>1603</v>
      </c>
      <c r="E653" s="61">
        <v>0.40475306349795764</v>
      </c>
      <c r="F653" s="61">
        <v>2821</v>
      </c>
      <c r="G653" s="61">
        <v>1504</v>
      </c>
      <c r="H653" s="61">
        <v>1317</v>
      </c>
      <c r="I653" s="61">
        <v>0.53314427507975892</v>
      </c>
      <c r="J653" s="60">
        <v>0.12839121158180128</v>
      </c>
      <c r="K653" s="60">
        <v>-0.1784154709918902</v>
      </c>
      <c r="L653" s="174" t="s">
        <v>170</v>
      </c>
    </row>
    <row r="654" spans="1:12" x14ac:dyDescent="0.2">
      <c r="A654" s="60">
        <v>48049951100</v>
      </c>
      <c r="B654" s="61">
        <v>3794</v>
      </c>
      <c r="C654" s="60">
        <v>1280</v>
      </c>
      <c r="D654" s="60">
        <v>2514</v>
      </c>
      <c r="E654" s="61">
        <v>0.33737480231945177</v>
      </c>
      <c r="F654" s="61">
        <v>3842</v>
      </c>
      <c r="G654" s="61">
        <v>1605</v>
      </c>
      <c r="H654" s="61">
        <v>2237</v>
      </c>
      <c r="I654" s="61">
        <v>0.41775117126496614</v>
      </c>
      <c r="J654" s="60">
        <v>8.0376368945514365E-2</v>
      </c>
      <c r="K654" s="60">
        <v>-0.1101829753381066</v>
      </c>
      <c r="L654" s="174" t="s">
        <v>170</v>
      </c>
    </row>
    <row r="655" spans="1:12" x14ac:dyDescent="0.2">
      <c r="A655" s="60">
        <v>48049951200</v>
      </c>
      <c r="B655" s="61">
        <v>4041</v>
      </c>
      <c r="C655" s="60">
        <v>1561</v>
      </c>
      <c r="D655" s="60">
        <v>2480</v>
      </c>
      <c r="E655" s="61">
        <v>0.38629052214798315</v>
      </c>
      <c r="F655" s="61">
        <v>4169</v>
      </c>
      <c r="G655" s="61">
        <v>1400</v>
      </c>
      <c r="H655" s="61">
        <v>2769</v>
      </c>
      <c r="I655" s="61">
        <v>0.33581194531062603</v>
      </c>
      <c r="J655" s="60">
        <v>-5.0478576837357125E-2</v>
      </c>
      <c r="K655" s="60">
        <v>0.11653225806451613</v>
      </c>
      <c r="L655" s="174" t="s">
        <v>170</v>
      </c>
    </row>
    <row r="656" spans="1:12" x14ac:dyDescent="0.2">
      <c r="A656" s="60">
        <v>48049951300</v>
      </c>
      <c r="B656" s="61">
        <v>2441</v>
      </c>
      <c r="C656" s="60">
        <v>657</v>
      </c>
      <c r="D656" s="60">
        <v>1784</v>
      </c>
      <c r="E656" s="61">
        <v>0.26915198689061859</v>
      </c>
      <c r="F656" s="61">
        <v>2794</v>
      </c>
      <c r="G656" s="61">
        <v>907</v>
      </c>
      <c r="H656" s="61">
        <v>1887</v>
      </c>
      <c r="I656" s="61">
        <v>0.32462419470293485</v>
      </c>
      <c r="J656" s="60">
        <v>5.5472207812316265E-2</v>
      </c>
      <c r="K656" s="60">
        <v>5.773542600896861E-2</v>
      </c>
      <c r="L656" s="174" t="s">
        <v>170</v>
      </c>
    </row>
    <row r="657" spans="1:12" x14ac:dyDescent="0.2">
      <c r="A657" s="60">
        <v>48051970100</v>
      </c>
      <c r="B657" s="61">
        <v>1433</v>
      </c>
      <c r="C657" s="60">
        <v>121</v>
      </c>
      <c r="D657" s="60">
        <v>1312</v>
      </c>
      <c r="E657" s="61">
        <v>8.4438241451500348E-2</v>
      </c>
      <c r="F657" s="61">
        <v>1379</v>
      </c>
      <c r="G657" s="61">
        <v>332</v>
      </c>
      <c r="H657" s="61">
        <v>1047</v>
      </c>
      <c r="I657" s="61">
        <v>0.24075416968817984</v>
      </c>
      <c r="J657" s="60">
        <v>0.1563159282366795</v>
      </c>
      <c r="K657" s="60">
        <v>-0.20198170731707318</v>
      </c>
      <c r="L657" s="174" t="s">
        <v>170</v>
      </c>
    </row>
    <row r="658" spans="1:12" x14ac:dyDescent="0.2">
      <c r="A658" s="60">
        <v>48051970200</v>
      </c>
      <c r="B658" s="61">
        <v>5007</v>
      </c>
      <c r="C658" s="60">
        <v>1459</v>
      </c>
      <c r="D658" s="60">
        <v>3548</v>
      </c>
      <c r="E658" s="61">
        <v>0.2913920511284202</v>
      </c>
      <c r="F658" s="61">
        <v>4348</v>
      </c>
      <c r="G658" s="61">
        <v>1035</v>
      </c>
      <c r="H658" s="61">
        <v>3313</v>
      </c>
      <c r="I658" s="61">
        <v>0.23804047838086476</v>
      </c>
      <c r="J658" s="60">
        <v>-5.3351572747555448E-2</v>
      </c>
      <c r="K658" s="60">
        <v>-6.6234498308906431E-2</v>
      </c>
      <c r="L658" s="174" t="s">
        <v>170</v>
      </c>
    </row>
    <row r="659" spans="1:12" x14ac:dyDescent="0.2">
      <c r="A659" s="60">
        <v>48051970300</v>
      </c>
      <c r="B659" s="61">
        <v>3902</v>
      </c>
      <c r="C659" s="60">
        <v>1774</v>
      </c>
      <c r="D659" s="60">
        <v>2128</v>
      </c>
      <c r="E659" s="61">
        <v>0.45463864684777039</v>
      </c>
      <c r="F659" s="61">
        <v>4110</v>
      </c>
      <c r="G659" s="61">
        <v>1687</v>
      </c>
      <c r="H659" s="61">
        <v>2423</v>
      </c>
      <c r="I659" s="61">
        <v>0.41046228710462285</v>
      </c>
      <c r="J659" s="60">
        <v>-4.4176359743147542E-2</v>
      </c>
      <c r="K659" s="60">
        <v>0.13862781954887218</v>
      </c>
      <c r="L659" s="174" t="s">
        <v>170</v>
      </c>
    </row>
    <row r="660" spans="1:12" x14ac:dyDescent="0.2">
      <c r="A660" s="60">
        <v>48051970400</v>
      </c>
      <c r="B660" s="61">
        <v>3105</v>
      </c>
      <c r="C660" s="60">
        <v>1411</v>
      </c>
      <c r="D660" s="60">
        <v>1694</v>
      </c>
      <c r="E660" s="61">
        <v>0.4544283413848631</v>
      </c>
      <c r="F660" s="61">
        <v>2998</v>
      </c>
      <c r="G660" s="61">
        <v>963</v>
      </c>
      <c r="H660" s="61">
        <v>2035</v>
      </c>
      <c r="I660" s="61">
        <v>0.32121414276184124</v>
      </c>
      <c r="J660" s="60">
        <v>-0.13321419862302186</v>
      </c>
      <c r="K660" s="60">
        <v>0.20129870129870131</v>
      </c>
      <c r="L660" s="174" t="s">
        <v>179</v>
      </c>
    </row>
    <row r="661" spans="1:12" x14ac:dyDescent="0.2">
      <c r="A661" s="60">
        <v>48051970500</v>
      </c>
      <c r="B661" s="61">
        <v>3365</v>
      </c>
      <c r="C661" s="60">
        <v>1573</v>
      </c>
      <c r="D661" s="60">
        <v>1792</v>
      </c>
      <c r="E661" s="61">
        <v>0.4674591381872214</v>
      </c>
      <c r="F661" s="61">
        <v>4459</v>
      </c>
      <c r="G661" s="61">
        <v>1877</v>
      </c>
      <c r="H661" s="61">
        <v>2582</v>
      </c>
      <c r="I661" s="61">
        <v>0.42094640053823729</v>
      </c>
      <c r="J661" s="60">
        <v>-4.6512737648984115E-2</v>
      </c>
      <c r="K661" s="60">
        <v>0.4408482142857143</v>
      </c>
      <c r="L661" s="174" t="s">
        <v>170</v>
      </c>
    </row>
    <row r="662" spans="1:12" x14ac:dyDescent="0.2">
      <c r="A662" s="60">
        <v>48053960100</v>
      </c>
      <c r="B662" s="61">
        <v>5745</v>
      </c>
      <c r="C662" s="60">
        <v>2370</v>
      </c>
      <c r="D662" s="60">
        <v>3375</v>
      </c>
      <c r="E662" s="61">
        <v>0.41253263707571802</v>
      </c>
      <c r="F662" s="61">
        <v>6655</v>
      </c>
      <c r="G662" s="61">
        <v>1775</v>
      </c>
      <c r="H662" s="61">
        <v>4880</v>
      </c>
      <c r="I662" s="61">
        <v>0.26671675432006009</v>
      </c>
      <c r="J662" s="60">
        <v>-0.14581588275565793</v>
      </c>
      <c r="K662" s="60">
        <v>0.44592592592592595</v>
      </c>
      <c r="L662" s="174" t="s">
        <v>179</v>
      </c>
    </row>
    <row r="663" spans="1:12" x14ac:dyDescent="0.2">
      <c r="A663" s="60">
        <v>48053960200</v>
      </c>
      <c r="B663" s="61">
        <v>2347</v>
      </c>
      <c r="C663" s="60">
        <v>487</v>
      </c>
      <c r="D663" s="60">
        <v>1860</v>
      </c>
      <c r="E663" s="61">
        <v>0.20749893481039625</v>
      </c>
      <c r="F663" s="61">
        <v>3206</v>
      </c>
      <c r="G663" s="61">
        <v>841</v>
      </c>
      <c r="H663" s="61">
        <v>2365</v>
      </c>
      <c r="I663" s="61">
        <v>0.2623206487835309</v>
      </c>
      <c r="J663" s="60">
        <v>5.482171397313465E-2</v>
      </c>
      <c r="K663" s="60">
        <v>0.271505376344086</v>
      </c>
      <c r="L663" s="174" t="s">
        <v>170</v>
      </c>
    </row>
    <row r="664" spans="1:12" x14ac:dyDescent="0.2">
      <c r="A664" s="60">
        <v>48053960300</v>
      </c>
      <c r="B664" s="61">
        <v>5793</v>
      </c>
      <c r="C664" s="60">
        <v>1983</v>
      </c>
      <c r="D664" s="60">
        <v>3810</v>
      </c>
      <c r="E664" s="61">
        <v>0.34230968410150181</v>
      </c>
      <c r="F664" s="61">
        <v>6249</v>
      </c>
      <c r="G664" s="61">
        <v>2572</v>
      </c>
      <c r="H664" s="61">
        <v>3677</v>
      </c>
      <c r="I664" s="61">
        <v>0.41158585373659784</v>
      </c>
      <c r="J664" s="60">
        <v>6.927616963509603E-2</v>
      </c>
      <c r="K664" s="60">
        <v>-3.4908136482939632E-2</v>
      </c>
      <c r="L664" s="174" t="s">
        <v>170</v>
      </c>
    </row>
    <row r="665" spans="1:12" x14ac:dyDescent="0.2">
      <c r="A665" s="60">
        <v>48053960400</v>
      </c>
      <c r="B665" s="61">
        <v>5396</v>
      </c>
      <c r="C665" s="60">
        <v>2209</v>
      </c>
      <c r="D665" s="60">
        <v>3187</v>
      </c>
      <c r="E665" s="61">
        <v>0.40937731653076354</v>
      </c>
      <c r="F665" s="61">
        <v>5230</v>
      </c>
      <c r="G665" s="61">
        <v>2059</v>
      </c>
      <c r="H665" s="61">
        <v>3171</v>
      </c>
      <c r="I665" s="61">
        <v>0.39369024856596557</v>
      </c>
      <c r="J665" s="60">
        <v>-1.5687067964797963E-2</v>
      </c>
      <c r="K665" s="60">
        <v>-5.0203953561342952E-3</v>
      </c>
      <c r="L665" s="174" t="s">
        <v>170</v>
      </c>
    </row>
    <row r="666" spans="1:12" x14ac:dyDescent="0.2">
      <c r="A666" s="60">
        <v>48053960500</v>
      </c>
      <c r="B666" s="61">
        <v>5781</v>
      </c>
      <c r="C666" s="60">
        <v>2987</v>
      </c>
      <c r="D666" s="60">
        <v>2794</v>
      </c>
      <c r="E666" s="61">
        <v>0.51669261373464803</v>
      </c>
      <c r="F666" s="61">
        <v>6097</v>
      </c>
      <c r="G666" s="61">
        <v>2043</v>
      </c>
      <c r="H666" s="61">
        <v>4054</v>
      </c>
      <c r="I666" s="61">
        <v>0.33508282762014108</v>
      </c>
      <c r="J666" s="60">
        <v>-0.18160978611450695</v>
      </c>
      <c r="K666" s="60">
        <v>0.45096635647816752</v>
      </c>
      <c r="L666" s="174" t="s">
        <v>179</v>
      </c>
    </row>
    <row r="667" spans="1:12" x14ac:dyDescent="0.2">
      <c r="A667" s="60">
        <v>48053960600</v>
      </c>
      <c r="B667" s="61">
        <v>3587</v>
      </c>
      <c r="C667" s="60">
        <v>575</v>
      </c>
      <c r="D667" s="60">
        <v>3012</v>
      </c>
      <c r="E667" s="61">
        <v>0.16030108725954836</v>
      </c>
      <c r="F667" s="61">
        <v>4071</v>
      </c>
      <c r="G667" s="61">
        <v>732</v>
      </c>
      <c r="H667" s="61">
        <v>3339</v>
      </c>
      <c r="I667" s="61">
        <v>0.17980840088430361</v>
      </c>
      <c r="J667" s="60">
        <v>1.9507313624755246E-2</v>
      </c>
      <c r="K667" s="60">
        <v>0.10856573705179283</v>
      </c>
      <c r="L667" s="174" t="s">
        <v>170</v>
      </c>
    </row>
    <row r="668" spans="1:12" x14ac:dyDescent="0.2">
      <c r="A668" s="60">
        <v>48053960700</v>
      </c>
      <c r="B668" s="61">
        <v>6833</v>
      </c>
      <c r="C668" s="60">
        <v>2803</v>
      </c>
      <c r="D668" s="60">
        <v>4030</v>
      </c>
      <c r="E668" s="61">
        <v>0.41021513244548513</v>
      </c>
      <c r="F668" s="61">
        <v>6906</v>
      </c>
      <c r="G668" s="61">
        <v>1995</v>
      </c>
      <c r="H668" s="61">
        <v>4911</v>
      </c>
      <c r="I668" s="61">
        <v>0.28887923544743699</v>
      </c>
      <c r="J668" s="60">
        <v>-0.12133589699804814</v>
      </c>
      <c r="K668" s="60">
        <v>0.21861042183622828</v>
      </c>
      <c r="L668" s="174" t="s">
        <v>179</v>
      </c>
    </row>
    <row r="669" spans="1:12" x14ac:dyDescent="0.2">
      <c r="A669" s="60">
        <v>48053960800</v>
      </c>
      <c r="B669" s="61">
        <v>5787</v>
      </c>
      <c r="C669" s="60">
        <v>2152</v>
      </c>
      <c r="D669" s="60">
        <v>3635</v>
      </c>
      <c r="E669" s="61">
        <v>0.3718679799550717</v>
      </c>
      <c r="F669" s="61">
        <v>6140</v>
      </c>
      <c r="G669" s="61">
        <v>2152</v>
      </c>
      <c r="H669" s="61">
        <v>3988</v>
      </c>
      <c r="I669" s="61">
        <v>0.35048859934853421</v>
      </c>
      <c r="J669" s="60">
        <v>-2.137938060653749E-2</v>
      </c>
      <c r="K669" s="60">
        <v>9.7111416781292981E-2</v>
      </c>
      <c r="L669" s="174" t="s">
        <v>170</v>
      </c>
    </row>
    <row r="670" spans="1:12" x14ac:dyDescent="0.2">
      <c r="A670" s="60">
        <v>48055960101</v>
      </c>
      <c r="B670" s="61">
        <v>5439</v>
      </c>
      <c r="C670" s="60">
        <v>1824</v>
      </c>
      <c r="D670" s="60">
        <v>3615</v>
      </c>
      <c r="E670" s="61">
        <v>0.33535576392719252</v>
      </c>
      <c r="F670" s="61">
        <v>6594</v>
      </c>
      <c r="G670" s="61">
        <v>2658</v>
      </c>
      <c r="H670" s="61">
        <v>3936</v>
      </c>
      <c r="I670" s="61">
        <v>0.40309372156505913</v>
      </c>
      <c r="J670" s="60">
        <v>6.7737957637866608E-2</v>
      </c>
      <c r="K670" s="60">
        <v>8.8796680497925315E-2</v>
      </c>
      <c r="L670" s="174" t="s">
        <v>170</v>
      </c>
    </row>
    <row r="671" spans="1:12" x14ac:dyDescent="0.2">
      <c r="A671" s="60">
        <v>48055960102</v>
      </c>
      <c r="B671" s="61">
        <v>3858</v>
      </c>
      <c r="C671" s="60">
        <v>1165</v>
      </c>
      <c r="D671" s="60">
        <v>2693</v>
      </c>
      <c r="E671" s="61">
        <v>0.30196993260756871</v>
      </c>
      <c r="F671" s="61">
        <v>4002</v>
      </c>
      <c r="G671" s="61">
        <v>1625</v>
      </c>
      <c r="H671" s="61">
        <v>2377</v>
      </c>
      <c r="I671" s="61">
        <v>0.40604697651174415</v>
      </c>
      <c r="J671" s="60">
        <v>0.10407704390417544</v>
      </c>
      <c r="K671" s="60">
        <v>-0.11734125510582993</v>
      </c>
      <c r="L671" s="174" t="s">
        <v>170</v>
      </c>
    </row>
    <row r="672" spans="1:12" x14ac:dyDescent="0.2">
      <c r="A672" s="60">
        <v>48055960200</v>
      </c>
      <c r="B672" s="61">
        <v>3421</v>
      </c>
      <c r="C672" s="60">
        <v>1547</v>
      </c>
      <c r="D672" s="60">
        <v>1874</v>
      </c>
      <c r="E672" s="61">
        <v>0.45220695703010816</v>
      </c>
      <c r="F672" s="61">
        <v>3798</v>
      </c>
      <c r="G672" s="61">
        <v>1453</v>
      </c>
      <c r="H672" s="61">
        <v>2345</v>
      </c>
      <c r="I672" s="61">
        <v>0.38256977356503424</v>
      </c>
      <c r="J672" s="60">
        <v>-6.9637183465073915E-2</v>
      </c>
      <c r="K672" s="60">
        <v>0.25133404482390609</v>
      </c>
      <c r="L672" s="174" t="s">
        <v>170</v>
      </c>
    </row>
    <row r="673" spans="1:12" x14ac:dyDescent="0.2">
      <c r="A673" s="60">
        <v>48055960300</v>
      </c>
      <c r="B673" s="61">
        <v>3443</v>
      </c>
      <c r="C673" s="60">
        <v>1198</v>
      </c>
      <c r="D673" s="60">
        <v>2245</v>
      </c>
      <c r="E673" s="61">
        <v>0.34795236712169619</v>
      </c>
      <c r="F673" s="61">
        <v>4786</v>
      </c>
      <c r="G673" s="61">
        <v>1168</v>
      </c>
      <c r="H673" s="61">
        <v>3618</v>
      </c>
      <c r="I673" s="61">
        <v>0.24404513163393229</v>
      </c>
      <c r="J673" s="60">
        <v>-0.1039072354877639</v>
      </c>
      <c r="K673" s="60">
        <v>0.61158129175946552</v>
      </c>
      <c r="L673" s="174" t="s">
        <v>179</v>
      </c>
    </row>
    <row r="674" spans="1:12" x14ac:dyDescent="0.2">
      <c r="A674" s="60">
        <v>48055960400</v>
      </c>
      <c r="B674" s="61">
        <v>3165</v>
      </c>
      <c r="C674" s="60">
        <v>1767</v>
      </c>
      <c r="D674" s="60">
        <v>1398</v>
      </c>
      <c r="E674" s="61">
        <v>0.55829383886255923</v>
      </c>
      <c r="F674" s="61">
        <v>3669</v>
      </c>
      <c r="G674" s="61">
        <v>1419</v>
      </c>
      <c r="H674" s="61">
        <v>2250</v>
      </c>
      <c r="I674" s="61">
        <v>0.38675388389206866</v>
      </c>
      <c r="J674" s="60">
        <v>-0.17153995497049057</v>
      </c>
      <c r="K674" s="60">
        <v>0.6094420600858369</v>
      </c>
      <c r="L674" s="174" t="s">
        <v>179</v>
      </c>
    </row>
    <row r="675" spans="1:12" x14ac:dyDescent="0.2">
      <c r="A675" s="60">
        <v>48055960500</v>
      </c>
      <c r="B675" s="61">
        <v>6268</v>
      </c>
      <c r="C675" s="60">
        <v>2793</v>
      </c>
      <c r="D675" s="60">
        <v>3475</v>
      </c>
      <c r="E675" s="61">
        <v>0.44559668155711551</v>
      </c>
      <c r="F675" s="61">
        <v>7709</v>
      </c>
      <c r="G675" s="61">
        <v>4299</v>
      </c>
      <c r="H675" s="61">
        <v>3410</v>
      </c>
      <c r="I675" s="61">
        <v>0.55765987806459982</v>
      </c>
      <c r="J675" s="60">
        <v>0.11206319650748431</v>
      </c>
      <c r="K675" s="60">
        <v>-1.870503597122302E-2</v>
      </c>
      <c r="L675" s="174" t="s">
        <v>170</v>
      </c>
    </row>
    <row r="676" spans="1:12" x14ac:dyDescent="0.2">
      <c r="A676" s="60">
        <v>48055960600</v>
      </c>
      <c r="B676" s="61">
        <v>2314</v>
      </c>
      <c r="C676" s="60">
        <v>778</v>
      </c>
      <c r="D676" s="60">
        <v>1536</v>
      </c>
      <c r="E676" s="61">
        <v>0.33621434745030249</v>
      </c>
      <c r="F676" s="61">
        <v>2050</v>
      </c>
      <c r="G676" s="61">
        <v>523</v>
      </c>
      <c r="H676" s="61">
        <v>1527</v>
      </c>
      <c r="I676" s="61">
        <v>0.2551219512195122</v>
      </c>
      <c r="J676" s="60">
        <v>-8.1092396230790287E-2</v>
      </c>
      <c r="K676" s="60">
        <v>-5.859375E-3</v>
      </c>
      <c r="L676" s="174" t="s">
        <v>170</v>
      </c>
    </row>
    <row r="677" spans="1:12" x14ac:dyDescent="0.2">
      <c r="A677" s="60">
        <v>48055960700</v>
      </c>
      <c r="B677" s="61">
        <v>5552</v>
      </c>
      <c r="C677" s="60">
        <v>2833</v>
      </c>
      <c r="D677" s="60">
        <v>2719</v>
      </c>
      <c r="E677" s="61">
        <v>0.51026657060518732</v>
      </c>
      <c r="F677" s="61">
        <v>5851</v>
      </c>
      <c r="G677" s="61">
        <v>3299</v>
      </c>
      <c r="H677" s="61">
        <v>2552</v>
      </c>
      <c r="I677" s="61">
        <v>0.56383524183900191</v>
      </c>
      <c r="J677" s="60">
        <v>5.3568671233814591E-2</v>
      </c>
      <c r="K677" s="60">
        <v>-6.1419639573372563E-2</v>
      </c>
      <c r="L677" s="174" t="s">
        <v>170</v>
      </c>
    </row>
    <row r="678" spans="1:12" x14ac:dyDescent="0.2">
      <c r="A678" s="60">
        <v>48057000100</v>
      </c>
      <c r="B678" s="61">
        <v>5570</v>
      </c>
      <c r="C678" s="60">
        <v>2092</v>
      </c>
      <c r="D678" s="60">
        <v>3478</v>
      </c>
      <c r="E678" s="61">
        <v>0.37558348294434468</v>
      </c>
      <c r="F678" s="61">
        <v>5549</v>
      </c>
      <c r="G678" s="61">
        <v>1806</v>
      </c>
      <c r="H678" s="61">
        <v>3743</v>
      </c>
      <c r="I678" s="61">
        <v>0.32546404757613984</v>
      </c>
      <c r="J678" s="60">
        <v>-5.0119435368204845E-2</v>
      </c>
      <c r="K678" s="60">
        <v>7.6193214491086833E-2</v>
      </c>
      <c r="L678" s="174" t="s">
        <v>170</v>
      </c>
    </row>
    <row r="679" spans="1:12" x14ac:dyDescent="0.2">
      <c r="A679" s="60">
        <v>48057000200</v>
      </c>
      <c r="B679" s="61">
        <v>4080</v>
      </c>
      <c r="C679" s="60">
        <v>1763</v>
      </c>
      <c r="D679" s="60">
        <v>2317</v>
      </c>
      <c r="E679" s="61">
        <v>0.43210784313725492</v>
      </c>
      <c r="F679" s="61">
        <v>4117</v>
      </c>
      <c r="G679" s="61">
        <v>2072</v>
      </c>
      <c r="H679" s="61">
        <v>2045</v>
      </c>
      <c r="I679" s="61">
        <v>0.50327908671362642</v>
      </c>
      <c r="J679" s="60">
        <v>7.1171243576371501E-2</v>
      </c>
      <c r="K679" s="60">
        <v>-0.1173931808372896</v>
      </c>
      <c r="L679" s="174" t="s">
        <v>170</v>
      </c>
    </row>
    <row r="680" spans="1:12" x14ac:dyDescent="0.2">
      <c r="A680" s="60">
        <v>48057000300</v>
      </c>
      <c r="B680" s="61">
        <v>1527</v>
      </c>
      <c r="C680" s="60">
        <v>318</v>
      </c>
      <c r="D680" s="60">
        <v>1209</v>
      </c>
      <c r="E680" s="61">
        <v>0.20825147347740669</v>
      </c>
      <c r="F680" s="61">
        <v>1529</v>
      </c>
      <c r="G680" s="61">
        <v>395</v>
      </c>
      <c r="H680" s="61">
        <v>1134</v>
      </c>
      <c r="I680" s="61">
        <v>0.25833878351863965</v>
      </c>
      <c r="J680" s="60">
        <v>5.0087310041232957E-2</v>
      </c>
      <c r="K680" s="60">
        <v>-6.2034739454094295E-2</v>
      </c>
      <c r="L680" s="174" t="s">
        <v>170</v>
      </c>
    </row>
    <row r="681" spans="1:12" x14ac:dyDescent="0.2">
      <c r="A681" s="60">
        <v>48057000400</v>
      </c>
      <c r="B681" s="61">
        <v>6779</v>
      </c>
      <c r="C681" s="60">
        <v>2495</v>
      </c>
      <c r="D681" s="60">
        <v>4284</v>
      </c>
      <c r="E681" s="61">
        <v>0.36804838471750995</v>
      </c>
      <c r="F681" s="61">
        <v>6468</v>
      </c>
      <c r="G681" s="61">
        <v>1956</v>
      </c>
      <c r="H681" s="61">
        <v>4512</v>
      </c>
      <c r="I681" s="61">
        <v>0.30241187384044527</v>
      </c>
      <c r="J681" s="60">
        <v>-6.563651087706468E-2</v>
      </c>
      <c r="K681" s="60">
        <v>5.3221288515406161E-2</v>
      </c>
      <c r="L681" s="174" t="s">
        <v>170</v>
      </c>
    </row>
    <row r="682" spans="1:12" x14ac:dyDescent="0.2">
      <c r="A682" s="60">
        <v>48057000500</v>
      </c>
      <c r="B682" s="61">
        <v>3060</v>
      </c>
      <c r="C682" s="60">
        <v>1018</v>
      </c>
      <c r="D682" s="60">
        <v>2042</v>
      </c>
      <c r="E682" s="61">
        <v>0.33267973856209149</v>
      </c>
      <c r="F682" s="61">
        <v>3847</v>
      </c>
      <c r="G682" s="61">
        <v>1350</v>
      </c>
      <c r="H682" s="61">
        <v>2497</v>
      </c>
      <c r="I682" s="61">
        <v>0.35092279698466339</v>
      </c>
      <c r="J682" s="60">
        <v>1.8243058422571901E-2</v>
      </c>
      <c r="K682" s="60">
        <v>0.222820763956905</v>
      </c>
      <c r="L682" s="174" t="s">
        <v>170</v>
      </c>
    </row>
    <row r="683" spans="1:12" x14ac:dyDescent="0.2">
      <c r="A683" s="60">
        <v>48057990000</v>
      </c>
      <c r="B683" s="61">
        <v>0</v>
      </c>
      <c r="C683" s="60">
        <v>0</v>
      </c>
      <c r="D683" s="60">
        <v>0</v>
      </c>
      <c r="E683" s="61" t="e">
        <v>#DIV/0!</v>
      </c>
      <c r="F683" s="61">
        <v>0</v>
      </c>
      <c r="G683" s="61">
        <v>0</v>
      </c>
      <c r="H683" s="61">
        <v>0</v>
      </c>
      <c r="I683" s="61" t="e">
        <v>#DIV/0!</v>
      </c>
      <c r="J683" s="60" t="e">
        <v>#DIV/0!</v>
      </c>
      <c r="K683" s="60" t="e">
        <v>#DIV/0!</v>
      </c>
      <c r="L683" s="174" t="s">
        <v>170</v>
      </c>
    </row>
    <row r="684" spans="1:12" x14ac:dyDescent="0.2">
      <c r="A684" s="60">
        <v>48059030101</v>
      </c>
      <c r="B684" s="61">
        <v>4679</v>
      </c>
      <c r="C684" s="60">
        <v>1382</v>
      </c>
      <c r="D684" s="60">
        <v>3297</v>
      </c>
      <c r="E684" s="61">
        <v>0.2953622568924984</v>
      </c>
      <c r="F684" s="61">
        <v>4579</v>
      </c>
      <c r="G684" s="61">
        <v>1822</v>
      </c>
      <c r="H684" s="61">
        <v>2757</v>
      </c>
      <c r="I684" s="61">
        <v>0.39790347237388074</v>
      </c>
      <c r="J684" s="60">
        <v>0.10254121548138234</v>
      </c>
      <c r="K684" s="60">
        <v>-0.1637852593266606</v>
      </c>
      <c r="L684" s="174" t="s">
        <v>170</v>
      </c>
    </row>
    <row r="685" spans="1:12" x14ac:dyDescent="0.2">
      <c r="A685" s="60">
        <v>48059030102</v>
      </c>
      <c r="B685" s="61">
        <v>4364</v>
      </c>
      <c r="C685" s="60">
        <v>1168</v>
      </c>
      <c r="D685" s="60">
        <v>3196</v>
      </c>
      <c r="E685" s="61">
        <v>0.26764436296975253</v>
      </c>
      <c r="F685" s="61">
        <v>4037</v>
      </c>
      <c r="G685" s="61">
        <v>1632</v>
      </c>
      <c r="H685" s="61">
        <v>2405</v>
      </c>
      <c r="I685" s="61">
        <v>0.40426058954669308</v>
      </c>
      <c r="J685" s="60">
        <v>0.13661622657694056</v>
      </c>
      <c r="K685" s="60">
        <v>-0.24749687108886106</v>
      </c>
      <c r="L685" s="174" t="s">
        <v>170</v>
      </c>
    </row>
    <row r="686" spans="1:12" x14ac:dyDescent="0.2">
      <c r="A686" s="60">
        <v>48059030200</v>
      </c>
      <c r="B686" s="61">
        <v>4315</v>
      </c>
      <c r="C686" s="60">
        <v>2053</v>
      </c>
      <c r="D686" s="60">
        <v>2262</v>
      </c>
      <c r="E686" s="61">
        <v>0.47578215527230588</v>
      </c>
      <c r="F686" s="61">
        <v>4891</v>
      </c>
      <c r="G686" s="61">
        <v>2028</v>
      </c>
      <c r="H686" s="61">
        <v>2863</v>
      </c>
      <c r="I686" s="61">
        <v>0.41463913310161521</v>
      </c>
      <c r="J686" s="60">
        <v>-6.1143022170690675E-2</v>
      </c>
      <c r="K686" s="60">
        <v>0.2656940760389036</v>
      </c>
      <c r="L686" s="174" t="s">
        <v>170</v>
      </c>
    </row>
    <row r="687" spans="1:12" x14ac:dyDescent="0.2">
      <c r="A687" s="60">
        <v>48061010100</v>
      </c>
      <c r="B687" s="61">
        <v>6896</v>
      </c>
      <c r="C687" s="60">
        <v>4156</v>
      </c>
      <c r="D687" s="60">
        <v>2740</v>
      </c>
      <c r="E687" s="61">
        <v>0.60266821345707655</v>
      </c>
      <c r="F687" s="61">
        <v>9033</v>
      </c>
      <c r="G687" s="61">
        <v>4974</v>
      </c>
      <c r="H687" s="61">
        <v>4059</v>
      </c>
      <c r="I687" s="61">
        <v>0.55064762537362999</v>
      </c>
      <c r="J687" s="60">
        <v>-5.2020588083446562E-2</v>
      </c>
      <c r="K687" s="60">
        <v>0.4813868613138686</v>
      </c>
      <c r="L687" s="174" t="s">
        <v>170</v>
      </c>
    </row>
    <row r="688" spans="1:12" x14ac:dyDescent="0.2">
      <c r="A688" s="60">
        <v>48061010201</v>
      </c>
      <c r="B688" s="61">
        <v>1611</v>
      </c>
      <c r="C688" s="60">
        <v>1039</v>
      </c>
      <c r="D688" s="60">
        <v>572</v>
      </c>
      <c r="E688" s="61">
        <v>0.64494103041589079</v>
      </c>
      <c r="F688" s="61">
        <v>2385</v>
      </c>
      <c r="G688" s="61">
        <v>1227</v>
      </c>
      <c r="H688" s="61">
        <v>1158</v>
      </c>
      <c r="I688" s="61">
        <v>0.51446540880503144</v>
      </c>
      <c r="J688" s="60">
        <v>-0.13047562161085935</v>
      </c>
      <c r="K688" s="60">
        <v>1.0244755244755244</v>
      </c>
      <c r="L688" s="174" t="s">
        <v>179</v>
      </c>
    </row>
    <row r="689" spans="1:12" x14ac:dyDescent="0.2">
      <c r="A689" s="60">
        <v>48061010203</v>
      </c>
      <c r="B689" s="61">
        <v>7179</v>
      </c>
      <c r="C689" s="60">
        <v>2951</v>
      </c>
      <c r="D689" s="60">
        <v>4228</v>
      </c>
      <c r="E689" s="61">
        <v>0.41106003621674325</v>
      </c>
      <c r="F689" s="61">
        <v>7616</v>
      </c>
      <c r="G689" s="61">
        <v>3717</v>
      </c>
      <c r="H689" s="61">
        <v>3899</v>
      </c>
      <c r="I689" s="61">
        <v>0.48805147058823528</v>
      </c>
      <c r="J689" s="60">
        <v>7.6991434371492029E-2</v>
      </c>
      <c r="K689" s="60">
        <v>-7.7814569536423836E-2</v>
      </c>
      <c r="L689" s="174" t="s">
        <v>170</v>
      </c>
    </row>
    <row r="690" spans="1:12" x14ac:dyDescent="0.2">
      <c r="A690" s="60">
        <v>48061010301</v>
      </c>
      <c r="B690" s="61">
        <v>5045</v>
      </c>
      <c r="C690" s="60">
        <v>3412</v>
      </c>
      <c r="D690" s="60">
        <v>1633</v>
      </c>
      <c r="E690" s="61">
        <v>0.67631318136769081</v>
      </c>
      <c r="F690" s="61">
        <v>5398</v>
      </c>
      <c r="G690" s="61">
        <v>3118</v>
      </c>
      <c r="H690" s="61">
        <v>2280</v>
      </c>
      <c r="I690" s="61">
        <v>0.57762134123749542</v>
      </c>
      <c r="J690" s="60">
        <v>-9.8691840130195385E-2</v>
      </c>
      <c r="K690" s="60">
        <v>0.39620330679730559</v>
      </c>
      <c r="L690" s="174" t="s">
        <v>170</v>
      </c>
    </row>
    <row r="691" spans="1:12" x14ac:dyDescent="0.2">
      <c r="A691" s="60">
        <v>48061010302</v>
      </c>
      <c r="B691" s="61">
        <v>7192</v>
      </c>
      <c r="C691" s="60">
        <v>3442</v>
      </c>
      <c r="D691" s="60">
        <v>3750</v>
      </c>
      <c r="E691" s="61">
        <v>0.47858731924360398</v>
      </c>
      <c r="F691" s="61">
        <v>9132</v>
      </c>
      <c r="G691" s="61">
        <v>4370</v>
      </c>
      <c r="H691" s="61">
        <v>4762</v>
      </c>
      <c r="I691" s="61">
        <v>0.47853701270258431</v>
      </c>
      <c r="J691" s="60">
        <v>-5.0306541019673467E-5</v>
      </c>
      <c r="K691" s="60">
        <v>0.26986666666666664</v>
      </c>
      <c r="L691" s="174" t="s">
        <v>170</v>
      </c>
    </row>
    <row r="692" spans="1:12" x14ac:dyDescent="0.2">
      <c r="A692" s="60">
        <v>48061010401</v>
      </c>
      <c r="B692" s="61">
        <v>6324</v>
      </c>
      <c r="C692" s="60">
        <v>3814</v>
      </c>
      <c r="D692" s="60">
        <v>2510</v>
      </c>
      <c r="E692" s="61">
        <v>0.60309930423782421</v>
      </c>
      <c r="F692" s="61">
        <v>6571</v>
      </c>
      <c r="G692" s="61">
        <v>3145</v>
      </c>
      <c r="H692" s="61">
        <v>3426</v>
      </c>
      <c r="I692" s="61">
        <v>0.4786181707502663</v>
      </c>
      <c r="J692" s="60">
        <v>-0.1244811334875579</v>
      </c>
      <c r="K692" s="60">
        <v>0.36494023904382472</v>
      </c>
      <c r="L692" s="174" t="s">
        <v>179</v>
      </c>
    </row>
    <row r="693" spans="1:12" x14ac:dyDescent="0.2">
      <c r="A693" s="60">
        <v>48061010402</v>
      </c>
      <c r="B693" s="61">
        <v>6307</v>
      </c>
      <c r="C693" s="60">
        <v>3308</v>
      </c>
      <c r="D693" s="60">
        <v>2999</v>
      </c>
      <c r="E693" s="61">
        <v>0.52449659108926594</v>
      </c>
      <c r="F693" s="61">
        <v>7031</v>
      </c>
      <c r="G693" s="61">
        <v>3587</v>
      </c>
      <c r="H693" s="61">
        <v>3444</v>
      </c>
      <c r="I693" s="61">
        <v>0.51016925046223871</v>
      </c>
      <c r="J693" s="60">
        <v>-1.432734062702723E-2</v>
      </c>
      <c r="K693" s="60">
        <v>0.14838279426475492</v>
      </c>
      <c r="L693" s="174" t="s">
        <v>170</v>
      </c>
    </row>
    <row r="694" spans="1:12" x14ac:dyDescent="0.2">
      <c r="A694" s="60">
        <v>48061010500</v>
      </c>
      <c r="B694" s="61">
        <v>2279</v>
      </c>
      <c r="C694" s="60">
        <v>1717</v>
      </c>
      <c r="D694" s="60">
        <v>562</v>
      </c>
      <c r="E694" s="61">
        <v>0.75340061430451954</v>
      </c>
      <c r="F694" s="61">
        <v>2249</v>
      </c>
      <c r="G694" s="61">
        <v>1457</v>
      </c>
      <c r="H694" s="61">
        <v>792</v>
      </c>
      <c r="I694" s="61">
        <v>0.64784348599377506</v>
      </c>
      <c r="J694" s="60">
        <v>-0.10555712831074449</v>
      </c>
      <c r="K694" s="60">
        <v>0.40925266903914592</v>
      </c>
      <c r="L694" s="174" t="s">
        <v>179</v>
      </c>
    </row>
    <row r="695" spans="1:12" x14ac:dyDescent="0.2">
      <c r="A695" s="60">
        <v>48061010601</v>
      </c>
      <c r="B695" s="61">
        <v>7784</v>
      </c>
      <c r="C695" s="60">
        <v>4295</v>
      </c>
      <c r="D695" s="60">
        <v>3489</v>
      </c>
      <c r="E695" s="61">
        <v>0.55177286742034948</v>
      </c>
      <c r="F695" s="61">
        <v>8345</v>
      </c>
      <c r="G695" s="61">
        <v>5273</v>
      </c>
      <c r="H695" s="61">
        <v>3072</v>
      </c>
      <c r="I695" s="61">
        <v>0.63187537447573394</v>
      </c>
      <c r="J695" s="60">
        <v>8.0102507055384464E-2</v>
      </c>
      <c r="K695" s="60">
        <v>-0.11951848667239896</v>
      </c>
      <c r="L695" s="174" t="s">
        <v>170</v>
      </c>
    </row>
    <row r="696" spans="1:12" x14ac:dyDescent="0.2">
      <c r="A696" s="60">
        <v>48061010602</v>
      </c>
      <c r="B696" s="61">
        <v>2143</v>
      </c>
      <c r="C696" s="60">
        <v>742</v>
      </c>
      <c r="D696" s="60">
        <v>1401</v>
      </c>
      <c r="E696" s="61">
        <v>0.34624358376108261</v>
      </c>
      <c r="F696" s="61">
        <v>1565</v>
      </c>
      <c r="G696" s="61">
        <v>459</v>
      </c>
      <c r="H696" s="61">
        <v>1106</v>
      </c>
      <c r="I696" s="61">
        <v>0.29329073482428114</v>
      </c>
      <c r="J696" s="60">
        <v>-5.2952848936801467E-2</v>
      </c>
      <c r="K696" s="60">
        <v>-0.21056388294075659</v>
      </c>
      <c r="L696" s="174" t="s">
        <v>170</v>
      </c>
    </row>
    <row r="697" spans="1:12" x14ac:dyDescent="0.2">
      <c r="A697" s="60">
        <v>48061010700</v>
      </c>
      <c r="B697" s="61">
        <v>3083</v>
      </c>
      <c r="C697" s="60">
        <v>1721</v>
      </c>
      <c r="D697" s="60">
        <v>1362</v>
      </c>
      <c r="E697" s="61">
        <v>0.55822251054168015</v>
      </c>
      <c r="F697" s="61">
        <v>3015</v>
      </c>
      <c r="G697" s="61">
        <v>1998</v>
      </c>
      <c r="H697" s="61">
        <v>1017</v>
      </c>
      <c r="I697" s="61">
        <v>0.66268656716417906</v>
      </c>
      <c r="J697" s="60">
        <v>0.10446405662249891</v>
      </c>
      <c r="K697" s="60">
        <v>-0.25330396475770928</v>
      </c>
      <c r="L697" s="174" t="s">
        <v>170</v>
      </c>
    </row>
    <row r="698" spans="1:12" x14ac:dyDescent="0.2">
      <c r="A698" s="60">
        <v>48061010800</v>
      </c>
      <c r="B698" s="61">
        <v>7468</v>
      </c>
      <c r="C698" s="60">
        <v>3719</v>
      </c>
      <c r="D698" s="60">
        <v>3749</v>
      </c>
      <c r="E698" s="61">
        <v>0.49799143010176755</v>
      </c>
      <c r="F698" s="61">
        <v>7398</v>
      </c>
      <c r="G698" s="61">
        <v>4241</v>
      </c>
      <c r="H698" s="61">
        <v>3157</v>
      </c>
      <c r="I698" s="61">
        <v>0.57326304406596373</v>
      </c>
      <c r="J698" s="60">
        <v>7.5271613964196182E-2</v>
      </c>
      <c r="K698" s="60">
        <v>-0.15790877567351294</v>
      </c>
      <c r="L698" s="174" t="s">
        <v>170</v>
      </c>
    </row>
    <row r="699" spans="1:12" x14ac:dyDescent="0.2">
      <c r="A699" s="60">
        <v>48061010900</v>
      </c>
      <c r="B699" s="61">
        <v>1695</v>
      </c>
      <c r="C699" s="60">
        <v>1507</v>
      </c>
      <c r="D699" s="60">
        <v>188</v>
      </c>
      <c r="E699" s="61">
        <v>0.88908554572271381</v>
      </c>
      <c r="F699" s="61">
        <v>1667</v>
      </c>
      <c r="G699" s="61">
        <v>1265</v>
      </c>
      <c r="H699" s="61">
        <v>402</v>
      </c>
      <c r="I699" s="61">
        <v>0.75884823035392923</v>
      </c>
      <c r="J699" s="60">
        <v>-0.13023731536878458</v>
      </c>
      <c r="K699" s="60">
        <v>1.1382978723404256</v>
      </c>
      <c r="L699" s="174" t="s">
        <v>179</v>
      </c>
    </row>
    <row r="700" spans="1:12" x14ac:dyDescent="0.2">
      <c r="A700" s="60">
        <v>48061011000</v>
      </c>
      <c r="B700" s="61">
        <v>3354</v>
      </c>
      <c r="C700" s="60">
        <v>2668</v>
      </c>
      <c r="D700" s="60">
        <v>686</v>
      </c>
      <c r="E700" s="61">
        <v>0.79546809779367922</v>
      </c>
      <c r="F700" s="61">
        <v>2996</v>
      </c>
      <c r="G700" s="61">
        <v>2254</v>
      </c>
      <c r="H700" s="61">
        <v>742</v>
      </c>
      <c r="I700" s="61">
        <v>0.75233644859813087</v>
      </c>
      <c r="J700" s="60">
        <v>-4.3131649195548349E-2</v>
      </c>
      <c r="K700" s="60">
        <v>8.1632653061224483E-2</v>
      </c>
      <c r="L700" s="174" t="s">
        <v>170</v>
      </c>
    </row>
    <row r="701" spans="1:12" x14ac:dyDescent="0.2">
      <c r="A701" s="60">
        <v>48061011100</v>
      </c>
      <c r="B701" s="61">
        <v>2300</v>
      </c>
      <c r="C701" s="60">
        <v>1380</v>
      </c>
      <c r="D701" s="60">
        <v>920</v>
      </c>
      <c r="E701" s="61">
        <v>0.6</v>
      </c>
      <c r="F701" s="61">
        <v>2170</v>
      </c>
      <c r="G701" s="61">
        <v>1536</v>
      </c>
      <c r="H701" s="61">
        <v>634</v>
      </c>
      <c r="I701" s="61">
        <v>0.70783410138248848</v>
      </c>
      <c r="J701" s="60">
        <v>0.1078341013824885</v>
      </c>
      <c r="K701" s="60">
        <v>-0.31086956521739129</v>
      </c>
      <c r="L701" s="174" t="s">
        <v>170</v>
      </c>
    </row>
    <row r="702" spans="1:12" x14ac:dyDescent="0.2">
      <c r="A702" s="60">
        <v>48061011200</v>
      </c>
      <c r="B702" s="61">
        <v>1815</v>
      </c>
      <c r="C702" s="60">
        <v>1231</v>
      </c>
      <c r="D702" s="60">
        <v>584</v>
      </c>
      <c r="E702" s="61">
        <v>0.67823691460055091</v>
      </c>
      <c r="F702" s="61">
        <v>1771</v>
      </c>
      <c r="G702" s="61">
        <v>1195</v>
      </c>
      <c r="H702" s="61">
        <v>576</v>
      </c>
      <c r="I702" s="61">
        <v>0.67476002258610956</v>
      </c>
      <c r="J702" s="60">
        <v>-3.4768920144413462E-3</v>
      </c>
      <c r="K702" s="60">
        <v>-1.3698630136986301E-2</v>
      </c>
      <c r="L702" s="174" t="s">
        <v>170</v>
      </c>
    </row>
    <row r="703" spans="1:12" x14ac:dyDescent="0.2">
      <c r="A703" s="60">
        <v>48061011301</v>
      </c>
      <c r="B703" s="61">
        <v>1940</v>
      </c>
      <c r="C703" s="60">
        <v>805</v>
      </c>
      <c r="D703" s="60">
        <v>1135</v>
      </c>
      <c r="E703" s="61">
        <v>0.41494845360824745</v>
      </c>
      <c r="F703" s="61">
        <v>1675</v>
      </c>
      <c r="G703" s="61">
        <v>607</v>
      </c>
      <c r="H703" s="61">
        <v>1068</v>
      </c>
      <c r="I703" s="61">
        <v>0.36238805970149252</v>
      </c>
      <c r="J703" s="60">
        <v>-5.2560393906754932E-2</v>
      </c>
      <c r="K703" s="60">
        <v>-5.9030837004405284E-2</v>
      </c>
      <c r="L703" s="174" t="s">
        <v>170</v>
      </c>
    </row>
    <row r="704" spans="1:12" x14ac:dyDescent="0.2">
      <c r="A704" s="60">
        <v>48061011302</v>
      </c>
      <c r="B704" s="61">
        <v>3579</v>
      </c>
      <c r="C704" s="60">
        <v>359</v>
      </c>
      <c r="D704" s="60">
        <v>3220</v>
      </c>
      <c r="E704" s="61">
        <v>0.10030734842134674</v>
      </c>
      <c r="F704" s="61">
        <v>4023</v>
      </c>
      <c r="G704" s="61">
        <v>1076</v>
      </c>
      <c r="H704" s="61">
        <v>2947</v>
      </c>
      <c r="I704" s="61">
        <v>0.26746209296544865</v>
      </c>
      <c r="J704" s="60">
        <v>0.1671547445441019</v>
      </c>
      <c r="K704" s="60">
        <v>-8.478260869565217E-2</v>
      </c>
      <c r="L704" s="174" t="s">
        <v>170</v>
      </c>
    </row>
    <row r="705" spans="1:12" x14ac:dyDescent="0.2">
      <c r="A705" s="60">
        <v>48061011400</v>
      </c>
      <c r="B705" s="61">
        <v>6293</v>
      </c>
      <c r="C705" s="60">
        <v>2873</v>
      </c>
      <c r="D705" s="60">
        <v>3420</v>
      </c>
      <c r="E705" s="61">
        <v>0.45653901160019067</v>
      </c>
      <c r="F705" s="61">
        <v>6656</v>
      </c>
      <c r="G705" s="61">
        <v>2485</v>
      </c>
      <c r="H705" s="61">
        <v>4171</v>
      </c>
      <c r="I705" s="61">
        <v>0.37334735576923078</v>
      </c>
      <c r="J705" s="60">
        <v>-8.3191655830959887E-2</v>
      </c>
      <c r="K705" s="60">
        <v>0.21959064327485381</v>
      </c>
      <c r="L705" s="174" t="s">
        <v>170</v>
      </c>
    </row>
    <row r="706" spans="1:12" x14ac:dyDescent="0.2">
      <c r="A706" s="60">
        <v>48061011500</v>
      </c>
      <c r="B706" s="61">
        <v>5503</v>
      </c>
      <c r="C706" s="60">
        <v>3996</v>
      </c>
      <c r="D706" s="60">
        <v>1507</v>
      </c>
      <c r="E706" s="61">
        <v>0.72614937306923499</v>
      </c>
      <c r="F706" s="61">
        <v>6523</v>
      </c>
      <c r="G706" s="61">
        <v>4678</v>
      </c>
      <c r="H706" s="61">
        <v>1845</v>
      </c>
      <c r="I706" s="61">
        <v>0.71715468342787059</v>
      </c>
      <c r="J706" s="60">
        <v>-8.9946896413644062E-3</v>
      </c>
      <c r="K706" s="60">
        <v>0.22428666224286661</v>
      </c>
      <c r="L706" s="174" t="s">
        <v>170</v>
      </c>
    </row>
    <row r="707" spans="1:12" x14ac:dyDescent="0.2">
      <c r="A707" s="60">
        <v>48061011600</v>
      </c>
      <c r="B707" s="61">
        <v>6153</v>
      </c>
      <c r="C707" s="60">
        <v>4210</v>
      </c>
      <c r="D707" s="60">
        <v>1943</v>
      </c>
      <c r="E707" s="61">
        <v>0.68421908012351695</v>
      </c>
      <c r="F707" s="61">
        <v>6245</v>
      </c>
      <c r="G707" s="61">
        <v>4039</v>
      </c>
      <c r="H707" s="61">
        <v>2206</v>
      </c>
      <c r="I707" s="61">
        <v>0.64675740592473974</v>
      </c>
      <c r="J707" s="60">
        <v>-3.7461674198777217E-2</v>
      </c>
      <c r="K707" s="60">
        <v>0.13535769428718478</v>
      </c>
      <c r="L707" s="174" t="s">
        <v>170</v>
      </c>
    </row>
    <row r="708" spans="1:12" x14ac:dyDescent="0.2">
      <c r="A708" s="60">
        <v>48061011700</v>
      </c>
      <c r="B708" s="61">
        <v>6664</v>
      </c>
      <c r="C708" s="60">
        <v>5515</v>
      </c>
      <c r="D708" s="60">
        <v>1149</v>
      </c>
      <c r="E708" s="61">
        <v>0.82758103241296521</v>
      </c>
      <c r="F708" s="61">
        <v>6295</v>
      </c>
      <c r="G708" s="61">
        <v>3717</v>
      </c>
      <c r="H708" s="61">
        <v>2578</v>
      </c>
      <c r="I708" s="61">
        <v>0.5904686258935663</v>
      </c>
      <c r="J708" s="60">
        <v>-0.23711240651939891</v>
      </c>
      <c r="K708" s="60">
        <v>1.2436901653611836</v>
      </c>
      <c r="L708" s="174" t="s">
        <v>179</v>
      </c>
    </row>
    <row r="709" spans="1:12" x14ac:dyDescent="0.2">
      <c r="A709" s="60">
        <v>48061011801</v>
      </c>
      <c r="B709" s="61">
        <v>4937</v>
      </c>
      <c r="C709" s="60">
        <v>2528</v>
      </c>
      <c r="D709" s="60">
        <v>2409</v>
      </c>
      <c r="E709" s="61">
        <v>0.51205185335223824</v>
      </c>
      <c r="F709" s="61">
        <v>5656</v>
      </c>
      <c r="G709" s="61">
        <v>3173</v>
      </c>
      <c r="H709" s="61">
        <v>2483</v>
      </c>
      <c r="I709" s="61">
        <v>0.56099717114568604</v>
      </c>
      <c r="J709" s="60">
        <v>4.8945317793447796E-2</v>
      </c>
      <c r="K709" s="60">
        <v>3.0718140307181403E-2</v>
      </c>
      <c r="L709" s="174" t="s">
        <v>170</v>
      </c>
    </row>
    <row r="710" spans="1:12" x14ac:dyDescent="0.2">
      <c r="A710" s="60">
        <v>48061011802</v>
      </c>
      <c r="B710" s="61">
        <v>3511</v>
      </c>
      <c r="C710" s="60">
        <v>2122</v>
      </c>
      <c r="D710" s="60">
        <v>1389</v>
      </c>
      <c r="E710" s="61">
        <v>0.60438621475363141</v>
      </c>
      <c r="F710" s="61">
        <v>4216</v>
      </c>
      <c r="G710" s="61">
        <v>2860</v>
      </c>
      <c r="H710" s="61">
        <v>1356</v>
      </c>
      <c r="I710" s="61">
        <v>0.67836812144212522</v>
      </c>
      <c r="J710" s="60">
        <v>7.3981906688493804E-2</v>
      </c>
      <c r="K710" s="60">
        <v>-2.3758099352051837E-2</v>
      </c>
      <c r="L710" s="174" t="s">
        <v>170</v>
      </c>
    </row>
    <row r="711" spans="1:12" x14ac:dyDescent="0.2">
      <c r="A711" s="60">
        <v>48061011901</v>
      </c>
      <c r="B711" s="61">
        <v>6199</v>
      </c>
      <c r="C711" s="60">
        <v>4755</v>
      </c>
      <c r="D711" s="60">
        <v>1444</v>
      </c>
      <c r="E711" s="61">
        <v>0.76705920309727371</v>
      </c>
      <c r="F711" s="61">
        <v>5289</v>
      </c>
      <c r="G711" s="61">
        <v>3187</v>
      </c>
      <c r="H711" s="61">
        <v>2102</v>
      </c>
      <c r="I711" s="61">
        <v>0.60257137455095477</v>
      </c>
      <c r="J711" s="60">
        <v>-0.16448782854631894</v>
      </c>
      <c r="K711" s="60">
        <v>0.45567867036011078</v>
      </c>
      <c r="L711" s="174" t="s">
        <v>179</v>
      </c>
    </row>
    <row r="712" spans="1:12" x14ac:dyDescent="0.2">
      <c r="A712" s="60">
        <v>48061011902</v>
      </c>
      <c r="B712" s="61">
        <v>4838</v>
      </c>
      <c r="C712" s="60">
        <v>3121</v>
      </c>
      <c r="D712" s="60">
        <v>1717</v>
      </c>
      <c r="E712" s="61">
        <v>0.64510128152128976</v>
      </c>
      <c r="F712" s="61">
        <v>5189</v>
      </c>
      <c r="G712" s="61">
        <v>2439</v>
      </c>
      <c r="H712" s="61">
        <v>2750</v>
      </c>
      <c r="I712" s="61">
        <v>0.47003276161110041</v>
      </c>
      <c r="J712" s="60">
        <v>-0.17506851991018935</v>
      </c>
      <c r="K712" s="60">
        <v>0.6016307513104252</v>
      </c>
      <c r="L712" s="174" t="s">
        <v>179</v>
      </c>
    </row>
    <row r="713" spans="1:12" x14ac:dyDescent="0.2">
      <c r="A713" s="60">
        <v>48061011903</v>
      </c>
      <c r="B713" s="61">
        <v>2261</v>
      </c>
      <c r="C713" s="60">
        <v>1839</v>
      </c>
      <c r="D713" s="60">
        <v>422</v>
      </c>
      <c r="E713" s="61">
        <v>0.81335692171605489</v>
      </c>
      <c r="F713" s="61">
        <v>2645</v>
      </c>
      <c r="G713" s="61">
        <v>1871</v>
      </c>
      <c r="H713" s="61">
        <v>774</v>
      </c>
      <c r="I713" s="61">
        <v>0.70737240075614372</v>
      </c>
      <c r="J713" s="60">
        <v>-0.10598452095991118</v>
      </c>
      <c r="K713" s="60">
        <v>0.83412322274881512</v>
      </c>
      <c r="L713" s="174" t="s">
        <v>179</v>
      </c>
    </row>
    <row r="714" spans="1:12" x14ac:dyDescent="0.2">
      <c r="A714" s="60">
        <v>48061012001</v>
      </c>
      <c r="B714" s="61">
        <v>5415</v>
      </c>
      <c r="C714" s="60">
        <v>2208</v>
      </c>
      <c r="D714" s="60">
        <v>3207</v>
      </c>
      <c r="E714" s="61">
        <v>0.40775623268698064</v>
      </c>
      <c r="F714" s="61">
        <v>6522</v>
      </c>
      <c r="G714" s="61">
        <v>2233</v>
      </c>
      <c r="H714" s="61">
        <v>4289</v>
      </c>
      <c r="I714" s="61">
        <v>0.34237963814780742</v>
      </c>
      <c r="J714" s="60">
        <v>-6.5376594539173216E-2</v>
      </c>
      <c r="K714" s="60">
        <v>0.33738696601184909</v>
      </c>
      <c r="L714" s="174" t="s">
        <v>170</v>
      </c>
    </row>
    <row r="715" spans="1:12" x14ac:dyDescent="0.2">
      <c r="A715" s="60">
        <v>48061012002</v>
      </c>
      <c r="B715" s="61">
        <v>5592</v>
      </c>
      <c r="C715" s="60">
        <v>2607</v>
      </c>
      <c r="D715" s="60">
        <v>2985</v>
      </c>
      <c r="E715" s="61">
        <v>0.46620171673819744</v>
      </c>
      <c r="F715" s="61">
        <v>5738</v>
      </c>
      <c r="G715" s="61">
        <v>2640</v>
      </c>
      <c r="H715" s="61">
        <v>3098</v>
      </c>
      <c r="I715" s="61">
        <v>0.46009062391077032</v>
      </c>
      <c r="J715" s="60">
        <v>-6.1110928274271115E-3</v>
      </c>
      <c r="K715" s="60">
        <v>3.7855946398659968E-2</v>
      </c>
      <c r="L715" s="174" t="s">
        <v>170</v>
      </c>
    </row>
    <row r="716" spans="1:12" x14ac:dyDescent="0.2">
      <c r="A716" s="60">
        <v>48061012101</v>
      </c>
      <c r="B716" s="61">
        <v>4357</v>
      </c>
      <c r="C716" s="60">
        <v>1423</v>
      </c>
      <c r="D716" s="60">
        <v>2934</v>
      </c>
      <c r="E716" s="61">
        <v>0.32660087215974293</v>
      </c>
      <c r="F716" s="61">
        <v>4390</v>
      </c>
      <c r="G716" s="61">
        <v>1962</v>
      </c>
      <c r="H716" s="61">
        <v>2428</v>
      </c>
      <c r="I716" s="61">
        <v>0.44692482915717541</v>
      </c>
      <c r="J716" s="60">
        <v>0.12032395699743248</v>
      </c>
      <c r="K716" s="60">
        <v>-0.17246080436264485</v>
      </c>
      <c r="L716" s="174" t="s">
        <v>170</v>
      </c>
    </row>
    <row r="717" spans="1:12" x14ac:dyDescent="0.2">
      <c r="A717" s="60">
        <v>48061012102</v>
      </c>
      <c r="B717" s="61">
        <v>5404</v>
      </c>
      <c r="C717" s="60">
        <v>3855</v>
      </c>
      <c r="D717" s="60">
        <v>1549</v>
      </c>
      <c r="E717" s="61">
        <v>0.71336047372316802</v>
      </c>
      <c r="F717" s="61">
        <v>5786</v>
      </c>
      <c r="G717" s="61">
        <v>4443</v>
      </c>
      <c r="H717" s="61">
        <v>1343</v>
      </c>
      <c r="I717" s="61">
        <v>0.76788800553059111</v>
      </c>
      <c r="J717" s="60">
        <v>5.4527531807423091E-2</v>
      </c>
      <c r="K717" s="60">
        <v>-0.13298902517753389</v>
      </c>
      <c r="L717" s="174" t="s">
        <v>170</v>
      </c>
    </row>
    <row r="718" spans="1:12" x14ac:dyDescent="0.2">
      <c r="A718" s="60">
        <v>48061012200</v>
      </c>
      <c r="B718" s="61">
        <v>10560</v>
      </c>
      <c r="C718" s="60">
        <v>7149</v>
      </c>
      <c r="D718" s="60">
        <v>3411</v>
      </c>
      <c r="E718" s="61">
        <v>0.67698863636363638</v>
      </c>
      <c r="F718" s="61">
        <v>10729</v>
      </c>
      <c r="G718" s="61">
        <v>7183</v>
      </c>
      <c r="H718" s="61">
        <v>3546</v>
      </c>
      <c r="I718" s="61">
        <v>0.66949389505079693</v>
      </c>
      <c r="J718" s="60">
        <v>-7.494741312839448E-3</v>
      </c>
      <c r="K718" s="60">
        <v>3.9577836411609502E-2</v>
      </c>
      <c r="L718" s="174" t="s">
        <v>170</v>
      </c>
    </row>
    <row r="719" spans="1:12" x14ac:dyDescent="0.2">
      <c r="A719" s="60">
        <v>48061012301</v>
      </c>
      <c r="B719" s="61">
        <v>3765</v>
      </c>
      <c r="C719" s="60">
        <v>1318</v>
      </c>
      <c r="D719" s="60">
        <v>2447</v>
      </c>
      <c r="E719" s="61">
        <v>0.35006640106241699</v>
      </c>
      <c r="F719" s="61">
        <v>3809</v>
      </c>
      <c r="G719" s="61">
        <v>1506</v>
      </c>
      <c r="H719" s="61">
        <v>2303</v>
      </c>
      <c r="I719" s="61">
        <v>0.39537936466264112</v>
      </c>
      <c r="J719" s="60">
        <v>4.5312963600224132E-2</v>
      </c>
      <c r="K719" s="60">
        <v>-5.8847568451164692E-2</v>
      </c>
      <c r="L719" s="174" t="s">
        <v>170</v>
      </c>
    </row>
    <row r="720" spans="1:12" x14ac:dyDescent="0.2">
      <c r="A720" s="60">
        <v>48061012304</v>
      </c>
      <c r="B720" s="61">
        <v>4432</v>
      </c>
      <c r="C720" s="60">
        <v>3021</v>
      </c>
      <c r="D720" s="60">
        <v>1411</v>
      </c>
      <c r="E720" s="61">
        <v>0.68163357400722024</v>
      </c>
      <c r="F720" s="61">
        <v>4215</v>
      </c>
      <c r="G720" s="61">
        <v>1945</v>
      </c>
      <c r="H720" s="61">
        <v>2270</v>
      </c>
      <c r="I720" s="61">
        <v>0.46144721233689207</v>
      </c>
      <c r="J720" s="60">
        <v>-0.22018636167032818</v>
      </c>
      <c r="K720" s="60">
        <v>0.60878809355067331</v>
      </c>
      <c r="L720" s="174" t="s">
        <v>179</v>
      </c>
    </row>
    <row r="721" spans="1:12" x14ac:dyDescent="0.2">
      <c r="A721" s="60">
        <v>48061012305</v>
      </c>
      <c r="B721" s="61">
        <v>3608</v>
      </c>
      <c r="C721" s="60">
        <v>712</v>
      </c>
      <c r="D721" s="60">
        <v>2896</v>
      </c>
      <c r="E721" s="61">
        <v>0.19733924611973391</v>
      </c>
      <c r="F721" s="61">
        <v>3149</v>
      </c>
      <c r="G721" s="61">
        <v>787</v>
      </c>
      <c r="H721" s="61">
        <v>2362</v>
      </c>
      <c r="I721" s="61">
        <v>0.2499206097173706</v>
      </c>
      <c r="J721" s="60">
        <v>5.2581363597636682E-2</v>
      </c>
      <c r="K721" s="60">
        <v>-0.18439226519337015</v>
      </c>
      <c r="L721" s="174" t="s">
        <v>170</v>
      </c>
    </row>
    <row r="722" spans="1:12" x14ac:dyDescent="0.2">
      <c r="A722" s="60">
        <v>48061012401</v>
      </c>
      <c r="B722" s="61">
        <v>5651</v>
      </c>
      <c r="C722" s="60">
        <v>3555</v>
      </c>
      <c r="D722" s="60">
        <v>2096</v>
      </c>
      <c r="E722" s="61">
        <v>0.6290921960714918</v>
      </c>
      <c r="F722" s="61">
        <v>7553</v>
      </c>
      <c r="G722" s="61">
        <v>4365</v>
      </c>
      <c r="H722" s="61">
        <v>3188</v>
      </c>
      <c r="I722" s="61">
        <v>0.5779160598437707</v>
      </c>
      <c r="J722" s="60">
        <v>-5.1176136227721103E-2</v>
      </c>
      <c r="K722" s="60">
        <v>0.52099236641221369</v>
      </c>
      <c r="L722" s="174" t="s">
        <v>170</v>
      </c>
    </row>
    <row r="723" spans="1:12" x14ac:dyDescent="0.2">
      <c r="A723" s="60">
        <v>48061012402</v>
      </c>
      <c r="B723" s="61">
        <v>4858</v>
      </c>
      <c r="C723" s="60">
        <v>2615</v>
      </c>
      <c r="D723" s="60">
        <v>2243</v>
      </c>
      <c r="E723" s="61">
        <v>0.53828736105393171</v>
      </c>
      <c r="F723" s="61">
        <v>5585</v>
      </c>
      <c r="G723" s="61">
        <v>2544</v>
      </c>
      <c r="H723" s="61">
        <v>3041</v>
      </c>
      <c r="I723" s="61">
        <v>0.45550581915846017</v>
      </c>
      <c r="J723" s="60">
        <v>-8.2781541895471544E-2</v>
      </c>
      <c r="K723" s="60">
        <v>0.35577351761034332</v>
      </c>
      <c r="L723" s="174" t="s">
        <v>170</v>
      </c>
    </row>
    <row r="724" spans="1:12" x14ac:dyDescent="0.2">
      <c r="A724" s="60">
        <v>48061012504</v>
      </c>
      <c r="B724" s="61">
        <v>14658</v>
      </c>
      <c r="C724" s="60">
        <v>9036</v>
      </c>
      <c r="D724" s="60">
        <v>5622</v>
      </c>
      <c r="E724" s="61">
        <v>0.61645517805976258</v>
      </c>
      <c r="F724" s="61">
        <v>17073</v>
      </c>
      <c r="G724" s="61">
        <v>7745</v>
      </c>
      <c r="H724" s="61">
        <v>9328</v>
      </c>
      <c r="I724" s="61">
        <v>0.45364025068822117</v>
      </c>
      <c r="J724" s="60">
        <v>-0.16281492737154141</v>
      </c>
      <c r="K724" s="60">
        <v>0.65919601565279262</v>
      </c>
      <c r="L724" s="174" t="s">
        <v>179</v>
      </c>
    </row>
    <row r="725" spans="1:12" x14ac:dyDescent="0.2">
      <c r="A725" s="60">
        <v>48061012505</v>
      </c>
      <c r="B725" s="61">
        <v>9623</v>
      </c>
      <c r="C725" s="60">
        <v>7458</v>
      </c>
      <c r="D725" s="60">
        <v>2165</v>
      </c>
      <c r="E725" s="61">
        <v>0.77501818559700719</v>
      </c>
      <c r="F725" s="61">
        <v>10423</v>
      </c>
      <c r="G725" s="61">
        <v>6993</v>
      </c>
      <c r="H725" s="61">
        <v>3430</v>
      </c>
      <c r="I725" s="61">
        <v>0.67092008059100072</v>
      </c>
      <c r="J725" s="60">
        <v>-0.10409810500600647</v>
      </c>
      <c r="K725" s="60">
        <v>0.58429561200923785</v>
      </c>
      <c r="L725" s="174" t="s">
        <v>179</v>
      </c>
    </row>
    <row r="726" spans="1:12" x14ac:dyDescent="0.2">
      <c r="A726" s="60">
        <v>48061012506</v>
      </c>
      <c r="B726" s="61">
        <v>3598</v>
      </c>
      <c r="C726" s="60">
        <v>995</v>
      </c>
      <c r="D726" s="60">
        <v>2603</v>
      </c>
      <c r="E726" s="61">
        <v>0.2765425236242357</v>
      </c>
      <c r="F726" s="61">
        <v>4050</v>
      </c>
      <c r="G726" s="61">
        <v>1489</v>
      </c>
      <c r="H726" s="61">
        <v>2561</v>
      </c>
      <c r="I726" s="61">
        <v>0.36765432098765433</v>
      </c>
      <c r="J726" s="60">
        <v>9.1111797363418623E-2</v>
      </c>
      <c r="K726" s="60">
        <v>-1.6135228582404917E-2</v>
      </c>
      <c r="L726" s="174" t="s">
        <v>170</v>
      </c>
    </row>
    <row r="727" spans="1:12" x14ac:dyDescent="0.2">
      <c r="A727" s="60">
        <v>48061012507</v>
      </c>
      <c r="B727" s="61">
        <v>6291</v>
      </c>
      <c r="C727" s="60">
        <v>4863</v>
      </c>
      <c r="D727" s="60">
        <v>1428</v>
      </c>
      <c r="E727" s="61">
        <v>0.77300906056270868</v>
      </c>
      <c r="F727" s="61">
        <v>6802</v>
      </c>
      <c r="G727" s="61">
        <v>4254</v>
      </c>
      <c r="H727" s="61">
        <v>2548</v>
      </c>
      <c r="I727" s="61">
        <v>0.62540429285504262</v>
      </c>
      <c r="J727" s="60">
        <v>-0.14760476770766606</v>
      </c>
      <c r="K727" s="60">
        <v>0.78431372549019607</v>
      </c>
      <c r="L727" s="174" t="s">
        <v>179</v>
      </c>
    </row>
    <row r="728" spans="1:12" x14ac:dyDescent="0.2">
      <c r="A728" s="60">
        <v>48061012508</v>
      </c>
      <c r="B728" s="61">
        <v>2358</v>
      </c>
      <c r="C728" s="60">
        <v>1254</v>
      </c>
      <c r="D728" s="60">
        <v>1104</v>
      </c>
      <c r="E728" s="61">
        <v>0.53180661577608146</v>
      </c>
      <c r="F728" s="61">
        <v>3942</v>
      </c>
      <c r="G728" s="61">
        <v>2403</v>
      </c>
      <c r="H728" s="61">
        <v>1539</v>
      </c>
      <c r="I728" s="61">
        <v>0.6095890410958904</v>
      </c>
      <c r="J728" s="60">
        <v>7.7782425319808945E-2</v>
      </c>
      <c r="K728" s="60">
        <v>0.39402173913043476</v>
      </c>
      <c r="L728" s="174" t="s">
        <v>170</v>
      </c>
    </row>
    <row r="729" spans="1:12" x14ac:dyDescent="0.2">
      <c r="A729" s="60">
        <v>48061012607</v>
      </c>
      <c r="B729" s="61">
        <v>2430</v>
      </c>
      <c r="C729" s="60">
        <v>1770</v>
      </c>
      <c r="D729" s="60">
        <v>660</v>
      </c>
      <c r="E729" s="61">
        <v>0.72839506172839508</v>
      </c>
      <c r="F729" s="61">
        <v>2987</v>
      </c>
      <c r="G729" s="61">
        <v>2034</v>
      </c>
      <c r="H729" s="61">
        <v>953</v>
      </c>
      <c r="I729" s="61">
        <v>0.68095078674255105</v>
      </c>
      <c r="J729" s="60">
        <v>-4.7444274985844026E-2</v>
      </c>
      <c r="K729" s="60">
        <v>0.44393939393939397</v>
      </c>
      <c r="L729" s="174" t="s">
        <v>170</v>
      </c>
    </row>
    <row r="730" spans="1:12" x14ac:dyDescent="0.2">
      <c r="A730" s="60">
        <v>48061012608</v>
      </c>
      <c r="B730" s="61">
        <v>3483</v>
      </c>
      <c r="C730" s="60">
        <v>2322</v>
      </c>
      <c r="D730" s="60">
        <v>1161</v>
      </c>
      <c r="E730" s="61">
        <v>0.66666666666666663</v>
      </c>
      <c r="F730" s="61">
        <v>4167</v>
      </c>
      <c r="G730" s="61">
        <v>2608</v>
      </c>
      <c r="H730" s="61">
        <v>1559</v>
      </c>
      <c r="I730" s="61">
        <v>0.6258699304055676</v>
      </c>
      <c r="J730" s="60">
        <v>-4.0796736261099031E-2</v>
      </c>
      <c r="K730" s="60">
        <v>0.34280792420327305</v>
      </c>
      <c r="L730" s="174" t="s">
        <v>170</v>
      </c>
    </row>
    <row r="731" spans="1:12" x14ac:dyDescent="0.2">
      <c r="A731" s="60">
        <v>48061012609</v>
      </c>
      <c r="B731" s="61">
        <v>8788</v>
      </c>
      <c r="C731" s="60">
        <v>7565</v>
      </c>
      <c r="D731" s="60">
        <v>1223</v>
      </c>
      <c r="E731" s="61">
        <v>0.86083295402822035</v>
      </c>
      <c r="F731" s="61">
        <v>7039</v>
      </c>
      <c r="G731" s="61">
        <v>5751</v>
      </c>
      <c r="H731" s="61">
        <v>1288</v>
      </c>
      <c r="I731" s="61">
        <v>0.81701946299190231</v>
      </c>
      <c r="J731" s="60">
        <v>-4.3813491036318042E-2</v>
      </c>
      <c r="K731" s="60">
        <v>5.3147996729354045E-2</v>
      </c>
      <c r="L731" s="174" t="s">
        <v>170</v>
      </c>
    </row>
    <row r="732" spans="1:12" x14ac:dyDescent="0.2">
      <c r="A732" s="60">
        <v>48061012612</v>
      </c>
      <c r="B732" s="61">
        <v>6564</v>
      </c>
      <c r="C732" s="60">
        <v>2914</v>
      </c>
      <c r="D732" s="60">
        <v>3650</v>
      </c>
      <c r="E732" s="61">
        <v>0.44393662400975015</v>
      </c>
      <c r="F732" s="61">
        <v>6036</v>
      </c>
      <c r="G732" s="61">
        <v>1942</v>
      </c>
      <c r="H732" s="61">
        <v>4094</v>
      </c>
      <c r="I732" s="61">
        <v>0.32173624917163685</v>
      </c>
      <c r="J732" s="60">
        <v>-0.1222003748381133</v>
      </c>
      <c r="K732" s="60">
        <v>0.12164383561643835</v>
      </c>
      <c r="L732" s="174" t="s">
        <v>170</v>
      </c>
    </row>
    <row r="733" spans="1:12" x14ac:dyDescent="0.2">
      <c r="A733" s="60">
        <v>48061012613</v>
      </c>
      <c r="B733" s="61">
        <v>4923</v>
      </c>
      <c r="C733" s="60">
        <v>1712</v>
      </c>
      <c r="D733" s="60">
        <v>3211</v>
      </c>
      <c r="E733" s="61">
        <v>0.34775543367865125</v>
      </c>
      <c r="F733" s="61">
        <v>4969</v>
      </c>
      <c r="G733" s="61">
        <v>944</v>
      </c>
      <c r="H733" s="61">
        <v>4025</v>
      </c>
      <c r="I733" s="61">
        <v>0.18997786274904407</v>
      </c>
      <c r="J733" s="60">
        <v>-0.15777757092960717</v>
      </c>
      <c r="K733" s="60">
        <v>0.25350358143880414</v>
      </c>
      <c r="L733" s="174" t="s">
        <v>179</v>
      </c>
    </row>
    <row r="734" spans="1:12" x14ac:dyDescent="0.2">
      <c r="A734" s="60">
        <v>48061012700</v>
      </c>
      <c r="B734" s="61">
        <v>5943</v>
      </c>
      <c r="C734" s="60">
        <v>4343</v>
      </c>
      <c r="D734" s="60">
        <v>1600</v>
      </c>
      <c r="E734" s="61">
        <v>0.73077570250715129</v>
      </c>
      <c r="F734" s="61">
        <v>5244</v>
      </c>
      <c r="G734" s="61">
        <v>3839</v>
      </c>
      <c r="H734" s="61">
        <v>1405</v>
      </c>
      <c r="I734" s="61">
        <v>0.7320747520976354</v>
      </c>
      <c r="J734" s="60">
        <v>1.2990495904841026E-3</v>
      </c>
      <c r="K734" s="60">
        <v>-0.121875</v>
      </c>
      <c r="L734" s="174" t="s">
        <v>170</v>
      </c>
    </row>
    <row r="735" spans="1:12" x14ac:dyDescent="0.2">
      <c r="A735" s="60">
        <v>48061012800</v>
      </c>
      <c r="B735" s="61">
        <v>4234</v>
      </c>
      <c r="C735" s="60">
        <v>2938</v>
      </c>
      <c r="D735" s="60">
        <v>1296</v>
      </c>
      <c r="E735" s="61">
        <v>0.69390647142182338</v>
      </c>
      <c r="F735" s="61">
        <v>5266</v>
      </c>
      <c r="G735" s="61">
        <v>3592</v>
      </c>
      <c r="H735" s="61">
        <v>1674</v>
      </c>
      <c r="I735" s="61">
        <v>0.68211165970375998</v>
      </c>
      <c r="J735" s="60">
        <v>-1.1794811718063403E-2</v>
      </c>
      <c r="K735" s="60">
        <v>0.29166666666666669</v>
      </c>
      <c r="L735" s="174" t="s">
        <v>170</v>
      </c>
    </row>
    <row r="736" spans="1:12" x14ac:dyDescent="0.2">
      <c r="A736" s="60">
        <v>48061012900</v>
      </c>
      <c r="B736" s="61">
        <v>3907</v>
      </c>
      <c r="C736" s="60">
        <v>1353</v>
      </c>
      <c r="D736" s="60">
        <v>2554</v>
      </c>
      <c r="E736" s="61">
        <v>0.34630151011005889</v>
      </c>
      <c r="F736" s="61">
        <v>4757</v>
      </c>
      <c r="G736" s="61">
        <v>2153</v>
      </c>
      <c r="H736" s="61">
        <v>2604</v>
      </c>
      <c r="I736" s="61">
        <v>0.45259617405928104</v>
      </c>
      <c r="J736" s="60">
        <v>0.10629466394922216</v>
      </c>
      <c r="K736" s="60">
        <v>1.9577133907595929E-2</v>
      </c>
      <c r="L736" s="174" t="s">
        <v>170</v>
      </c>
    </row>
    <row r="737" spans="1:12" x14ac:dyDescent="0.2">
      <c r="A737" s="60">
        <v>48061013002</v>
      </c>
      <c r="B737" s="61">
        <v>4261</v>
      </c>
      <c r="C737" s="60">
        <v>1899</v>
      </c>
      <c r="D737" s="60">
        <v>2362</v>
      </c>
      <c r="E737" s="61">
        <v>0.44567003050927012</v>
      </c>
      <c r="F737" s="61">
        <v>4030</v>
      </c>
      <c r="G737" s="61">
        <v>2440</v>
      </c>
      <c r="H737" s="61">
        <v>1590</v>
      </c>
      <c r="I737" s="61">
        <v>0.60545905707196035</v>
      </c>
      <c r="J737" s="60">
        <v>0.15978902656269023</v>
      </c>
      <c r="K737" s="60">
        <v>-0.3268416596104996</v>
      </c>
      <c r="L737" s="174" t="s">
        <v>170</v>
      </c>
    </row>
    <row r="738" spans="1:12" x14ac:dyDescent="0.2">
      <c r="A738" s="60">
        <v>48061013003</v>
      </c>
      <c r="B738" s="61">
        <v>2039</v>
      </c>
      <c r="C738" s="60">
        <v>1410</v>
      </c>
      <c r="D738" s="60">
        <v>629</v>
      </c>
      <c r="E738" s="61">
        <v>0.69151544874938697</v>
      </c>
      <c r="F738" s="61">
        <v>1880</v>
      </c>
      <c r="G738" s="61">
        <v>1240</v>
      </c>
      <c r="H738" s="61">
        <v>640</v>
      </c>
      <c r="I738" s="61">
        <v>0.65957446808510634</v>
      </c>
      <c r="J738" s="60">
        <v>-3.1940980664280638E-2</v>
      </c>
      <c r="K738" s="60">
        <v>1.7488076311605722E-2</v>
      </c>
      <c r="L738" s="174" t="s">
        <v>170</v>
      </c>
    </row>
    <row r="739" spans="1:12" x14ac:dyDescent="0.2">
      <c r="A739" s="60">
        <v>48061013004</v>
      </c>
      <c r="B739" s="61">
        <v>2517</v>
      </c>
      <c r="C739" s="60">
        <v>1343</v>
      </c>
      <c r="D739" s="60">
        <v>1174</v>
      </c>
      <c r="E739" s="61">
        <v>0.53357171235597933</v>
      </c>
      <c r="F739" s="61">
        <v>2735</v>
      </c>
      <c r="G739" s="61">
        <v>1468</v>
      </c>
      <c r="H739" s="61">
        <v>1267</v>
      </c>
      <c r="I739" s="61">
        <v>0.53674588665447898</v>
      </c>
      <c r="J739" s="60">
        <v>3.1741742984996435E-3</v>
      </c>
      <c r="K739" s="60">
        <v>7.9216354344122664E-2</v>
      </c>
      <c r="L739" s="174" t="s">
        <v>170</v>
      </c>
    </row>
    <row r="740" spans="1:12" x14ac:dyDescent="0.2">
      <c r="A740" s="60">
        <v>48061013102</v>
      </c>
      <c r="B740" s="61">
        <v>3225</v>
      </c>
      <c r="C740" s="60">
        <v>1591</v>
      </c>
      <c r="D740" s="60">
        <v>1634</v>
      </c>
      <c r="E740" s="61">
        <v>0.49333333333333335</v>
      </c>
      <c r="F740" s="61">
        <v>4839</v>
      </c>
      <c r="G740" s="61">
        <v>2785</v>
      </c>
      <c r="H740" s="61">
        <v>2054</v>
      </c>
      <c r="I740" s="61">
        <v>0.57553213473858233</v>
      </c>
      <c r="J740" s="60">
        <v>8.2198801405248989E-2</v>
      </c>
      <c r="K740" s="60">
        <v>0.25703794369645044</v>
      </c>
      <c r="L740" s="174" t="s">
        <v>170</v>
      </c>
    </row>
    <row r="741" spans="1:12" x14ac:dyDescent="0.2">
      <c r="A741" s="60">
        <v>48061013104</v>
      </c>
      <c r="B741" s="61">
        <v>3893</v>
      </c>
      <c r="C741" s="60">
        <v>2073</v>
      </c>
      <c r="D741" s="60">
        <v>1820</v>
      </c>
      <c r="E741" s="61">
        <v>0.53249422039558181</v>
      </c>
      <c r="F741" s="61">
        <v>3771</v>
      </c>
      <c r="G741" s="61">
        <v>1796</v>
      </c>
      <c r="H741" s="61">
        <v>1975</v>
      </c>
      <c r="I741" s="61">
        <v>0.4762662423760276</v>
      </c>
      <c r="J741" s="60">
        <v>-5.6227978019554203E-2</v>
      </c>
      <c r="K741" s="60">
        <v>8.5164835164835168E-2</v>
      </c>
      <c r="L741" s="174" t="s">
        <v>170</v>
      </c>
    </row>
    <row r="742" spans="1:12" x14ac:dyDescent="0.2">
      <c r="A742" s="60">
        <v>48061013106</v>
      </c>
      <c r="B742" s="61">
        <v>3892</v>
      </c>
      <c r="C742" s="60">
        <v>2920</v>
      </c>
      <c r="D742" s="60">
        <v>972</v>
      </c>
      <c r="E742" s="61">
        <v>0.75025693730729703</v>
      </c>
      <c r="F742" s="61">
        <v>4686</v>
      </c>
      <c r="G742" s="61">
        <v>3360</v>
      </c>
      <c r="H742" s="61">
        <v>1326</v>
      </c>
      <c r="I742" s="61">
        <v>0.71702944942381563</v>
      </c>
      <c r="J742" s="60">
        <v>-3.3227487883481399E-2</v>
      </c>
      <c r="K742" s="60">
        <v>0.36419753086419754</v>
      </c>
      <c r="L742" s="174" t="s">
        <v>170</v>
      </c>
    </row>
    <row r="743" spans="1:12" x14ac:dyDescent="0.2">
      <c r="A743" s="60">
        <v>48061013203</v>
      </c>
      <c r="B743" s="61">
        <v>2385</v>
      </c>
      <c r="C743" s="60">
        <v>2139</v>
      </c>
      <c r="D743" s="60">
        <v>246</v>
      </c>
      <c r="E743" s="61">
        <v>0.89685534591194971</v>
      </c>
      <c r="F743" s="61">
        <v>2015</v>
      </c>
      <c r="G743" s="61">
        <v>1721</v>
      </c>
      <c r="H743" s="61">
        <v>294</v>
      </c>
      <c r="I743" s="61">
        <v>0.8540942928039702</v>
      </c>
      <c r="J743" s="60">
        <v>-4.2761053107979508E-2</v>
      </c>
      <c r="K743" s="60">
        <v>0.1951219512195122</v>
      </c>
      <c r="L743" s="174" t="s">
        <v>170</v>
      </c>
    </row>
    <row r="744" spans="1:12" x14ac:dyDescent="0.2">
      <c r="A744" s="60">
        <v>48061013204</v>
      </c>
      <c r="B744" s="61">
        <v>2495</v>
      </c>
      <c r="C744" s="60">
        <v>1561</v>
      </c>
      <c r="D744" s="60">
        <v>934</v>
      </c>
      <c r="E744" s="61">
        <v>0.6256513026052104</v>
      </c>
      <c r="F744" s="61">
        <v>2561</v>
      </c>
      <c r="G744" s="61">
        <v>1735</v>
      </c>
      <c r="H744" s="61">
        <v>826</v>
      </c>
      <c r="I744" s="61">
        <v>0.67746973838344393</v>
      </c>
      <c r="J744" s="60">
        <v>5.1818435778233529E-2</v>
      </c>
      <c r="K744" s="60">
        <v>-0.11563169164882227</v>
      </c>
      <c r="L744" s="174" t="s">
        <v>170</v>
      </c>
    </row>
    <row r="745" spans="1:12" x14ac:dyDescent="0.2">
      <c r="A745" s="60">
        <v>48061013205</v>
      </c>
      <c r="B745" s="61">
        <v>3721</v>
      </c>
      <c r="C745" s="60">
        <v>2691</v>
      </c>
      <c r="D745" s="60">
        <v>1030</v>
      </c>
      <c r="E745" s="61">
        <v>0.72319269013705989</v>
      </c>
      <c r="F745" s="61">
        <v>3663</v>
      </c>
      <c r="G745" s="61">
        <v>2598</v>
      </c>
      <c r="H745" s="61">
        <v>1065</v>
      </c>
      <c r="I745" s="61">
        <v>0.70925470925470924</v>
      </c>
      <c r="J745" s="60">
        <v>-1.3937980882350653E-2</v>
      </c>
      <c r="K745" s="60">
        <v>3.3980582524271843E-2</v>
      </c>
      <c r="L745" s="174" t="s">
        <v>170</v>
      </c>
    </row>
    <row r="746" spans="1:12" x14ac:dyDescent="0.2">
      <c r="A746" s="60">
        <v>48061013206</v>
      </c>
      <c r="B746" s="61">
        <v>3612</v>
      </c>
      <c r="C746" s="60">
        <v>2538</v>
      </c>
      <c r="D746" s="60">
        <v>1074</v>
      </c>
      <c r="E746" s="61">
        <v>0.70265780730897009</v>
      </c>
      <c r="F746" s="61">
        <v>3477</v>
      </c>
      <c r="G746" s="61">
        <v>2887</v>
      </c>
      <c r="H746" s="61">
        <v>590</v>
      </c>
      <c r="I746" s="61">
        <v>0.83031348863963184</v>
      </c>
      <c r="J746" s="60">
        <v>0.12765568133066174</v>
      </c>
      <c r="K746" s="60">
        <v>-0.4506517690875233</v>
      </c>
      <c r="L746" s="174" t="s">
        <v>170</v>
      </c>
    </row>
    <row r="747" spans="1:12" x14ac:dyDescent="0.2">
      <c r="A747" s="60">
        <v>48061013207</v>
      </c>
      <c r="B747" s="61">
        <v>4478</v>
      </c>
      <c r="C747" s="60">
        <v>3442</v>
      </c>
      <c r="D747" s="60">
        <v>1036</v>
      </c>
      <c r="E747" s="61">
        <v>0.76864671728450196</v>
      </c>
      <c r="F747" s="61">
        <v>4942</v>
      </c>
      <c r="G747" s="61">
        <v>3639</v>
      </c>
      <c r="H747" s="61">
        <v>1303</v>
      </c>
      <c r="I747" s="61">
        <v>0.73634156212059898</v>
      </c>
      <c r="J747" s="60">
        <v>-3.2305155163902977E-2</v>
      </c>
      <c r="K747" s="60">
        <v>0.25772200772200771</v>
      </c>
      <c r="L747" s="174" t="s">
        <v>170</v>
      </c>
    </row>
    <row r="748" spans="1:12" x14ac:dyDescent="0.2">
      <c r="A748" s="60">
        <v>48061013303</v>
      </c>
      <c r="B748" s="61">
        <v>4049</v>
      </c>
      <c r="C748" s="60">
        <v>2094</v>
      </c>
      <c r="D748" s="60">
        <v>1955</v>
      </c>
      <c r="E748" s="61">
        <v>0.5171647320326006</v>
      </c>
      <c r="F748" s="61">
        <v>3817</v>
      </c>
      <c r="G748" s="61">
        <v>2133</v>
      </c>
      <c r="H748" s="61">
        <v>1684</v>
      </c>
      <c r="I748" s="61">
        <v>0.558815823945507</v>
      </c>
      <c r="J748" s="60">
        <v>4.1651091912906391E-2</v>
      </c>
      <c r="K748" s="60">
        <v>-0.13861892583120206</v>
      </c>
      <c r="L748" s="174" t="s">
        <v>170</v>
      </c>
    </row>
    <row r="749" spans="1:12" x14ac:dyDescent="0.2">
      <c r="A749" s="60">
        <v>48061013305</v>
      </c>
      <c r="B749" s="61">
        <v>4727</v>
      </c>
      <c r="C749" s="60">
        <v>3465</v>
      </c>
      <c r="D749" s="60">
        <v>1262</v>
      </c>
      <c r="E749" s="61">
        <v>0.73302305902263587</v>
      </c>
      <c r="F749" s="61">
        <v>4890</v>
      </c>
      <c r="G749" s="61">
        <v>3083</v>
      </c>
      <c r="H749" s="61">
        <v>1807</v>
      </c>
      <c r="I749" s="61">
        <v>0.63047034764826171</v>
      </c>
      <c r="J749" s="60">
        <v>-0.10255271137437416</v>
      </c>
      <c r="K749" s="60">
        <v>0.43185419968304278</v>
      </c>
      <c r="L749" s="174" t="s">
        <v>179</v>
      </c>
    </row>
    <row r="750" spans="1:12" x14ac:dyDescent="0.2">
      <c r="A750" s="60">
        <v>48061013306</v>
      </c>
      <c r="B750" s="61">
        <v>3599</v>
      </c>
      <c r="C750" s="60">
        <v>2919</v>
      </c>
      <c r="D750" s="60">
        <v>680</v>
      </c>
      <c r="E750" s="61">
        <v>0.81105862739649903</v>
      </c>
      <c r="F750" s="61">
        <v>2642</v>
      </c>
      <c r="G750" s="61">
        <v>2048</v>
      </c>
      <c r="H750" s="61">
        <v>594</v>
      </c>
      <c r="I750" s="61">
        <v>0.77517032551097653</v>
      </c>
      <c r="J750" s="60">
        <v>-3.58883018855225E-2</v>
      </c>
      <c r="K750" s="60">
        <v>-0.12647058823529411</v>
      </c>
      <c r="L750" s="174" t="s">
        <v>170</v>
      </c>
    </row>
    <row r="751" spans="1:12" x14ac:dyDescent="0.2">
      <c r="A751" s="60">
        <v>48061013307</v>
      </c>
      <c r="B751" s="61">
        <v>1758</v>
      </c>
      <c r="C751" s="60">
        <v>1659</v>
      </c>
      <c r="D751" s="60">
        <v>99</v>
      </c>
      <c r="E751" s="61">
        <v>0.94368600682593862</v>
      </c>
      <c r="F751" s="61">
        <v>1986</v>
      </c>
      <c r="G751" s="61">
        <v>1389</v>
      </c>
      <c r="H751" s="61">
        <v>597</v>
      </c>
      <c r="I751" s="61">
        <v>0.69939577039274925</v>
      </c>
      <c r="J751" s="60">
        <v>-0.24429023643318937</v>
      </c>
      <c r="K751" s="60">
        <v>5.0303030303030303</v>
      </c>
      <c r="L751" s="174" t="s">
        <v>179</v>
      </c>
    </row>
    <row r="752" spans="1:12" x14ac:dyDescent="0.2">
      <c r="A752" s="60">
        <v>48061013308</v>
      </c>
      <c r="B752" s="61">
        <v>3571</v>
      </c>
      <c r="C752" s="60">
        <v>2794</v>
      </c>
      <c r="D752" s="60">
        <v>777</v>
      </c>
      <c r="E752" s="61">
        <v>0.78241388966676007</v>
      </c>
      <c r="F752" s="61">
        <v>3661</v>
      </c>
      <c r="G752" s="61">
        <v>2703</v>
      </c>
      <c r="H752" s="61">
        <v>958</v>
      </c>
      <c r="I752" s="61">
        <v>0.73832286260584534</v>
      </c>
      <c r="J752" s="60">
        <v>-4.4091027060914723E-2</v>
      </c>
      <c r="K752" s="60">
        <v>0.23294723294723294</v>
      </c>
      <c r="L752" s="174" t="s">
        <v>170</v>
      </c>
    </row>
    <row r="753" spans="1:12" x14ac:dyDescent="0.2">
      <c r="A753" s="60">
        <v>48061013309</v>
      </c>
      <c r="B753" s="61">
        <v>3397</v>
      </c>
      <c r="C753" s="60">
        <v>2666</v>
      </c>
      <c r="D753" s="60">
        <v>731</v>
      </c>
      <c r="E753" s="61">
        <v>0.78481012658227844</v>
      </c>
      <c r="F753" s="61">
        <v>2927</v>
      </c>
      <c r="G753" s="61">
        <v>2125</v>
      </c>
      <c r="H753" s="61">
        <v>802</v>
      </c>
      <c r="I753" s="61">
        <v>0.7259993167065254</v>
      </c>
      <c r="J753" s="60">
        <v>-5.8810809875753045E-2</v>
      </c>
      <c r="K753" s="60">
        <v>9.7127222982216141E-2</v>
      </c>
      <c r="L753" s="174" t="s">
        <v>170</v>
      </c>
    </row>
    <row r="754" spans="1:12" x14ac:dyDescent="0.2">
      <c r="A754" s="60">
        <v>48061013401</v>
      </c>
      <c r="B754" s="61">
        <v>2540</v>
      </c>
      <c r="C754" s="60">
        <v>2085</v>
      </c>
      <c r="D754" s="60">
        <v>455</v>
      </c>
      <c r="E754" s="61">
        <v>0.82086614173228345</v>
      </c>
      <c r="F754" s="61">
        <v>2397</v>
      </c>
      <c r="G754" s="61">
        <v>1886</v>
      </c>
      <c r="H754" s="61">
        <v>511</v>
      </c>
      <c r="I754" s="61">
        <v>0.78681685440133498</v>
      </c>
      <c r="J754" s="60">
        <v>-3.4049287330948474E-2</v>
      </c>
      <c r="K754" s="60">
        <v>0.12307692307692308</v>
      </c>
      <c r="L754" s="174" t="s">
        <v>170</v>
      </c>
    </row>
    <row r="755" spans="1:12" x14ac:dyDescent="0.2">
      <c r="A755" s="60">
        <v>48061013402</v>
      </c>
      <c r="B755" s="61">
        <v>1962</v>
      </c>
      <c r="C755" s="60">
        <v>1335</v>
      </c>
      <c r="D755" s="60">
        <v>627</v>
      </c>
      <c r="E755" s="61">
        <v>0.68042813455657492</v>
      </c>
      <c r="F755" s="61">
        <v>1878</v>
      </c>
      <c r="G755" s="61">
        <v>1441</v>
      </c>
      <c r="H755" s="61">
        <v>437</v>
      </c>
      <c r="I755" s="61">
        <v>0.76730564430244941</v>
      </c>
      <c r="J755" s="60">
        <v>8.6877509745874493E-2</v>
      </c>
      <c r="K755" s="60">
        <v>-0.30303030303030304</v>
      </c>
      <c r="L755" s="174" t="s">
        <v>170</v>
      </c>
    </row>
    <row r="756" spans="1:12" x14ac:dyDescent="0.2">
      <c r="A756" s="60">
        <v>48061013500</v>
      </c>
      <c r="B756" s="61">
        <v>2773</v>
      </c>
      <c r="C756" s="60">
        <v>728</v>
      </c>
      <c r="D756" s="60">
        <v>2045</v>
      </c>
      <c r="E756" s="61">
        <v>0.26253155427335018</v>
      </c>
      <c r="F756" s="61">
        <v>1895</v>
      </c>
      <c r="G756" s="61">
        <v>951</v>
      </c>
      <c r="H756" s="61">
        <v>944</v>
      </c>
      <c r="I756" s="61">
        <v>0.50184696569920839</v>
      </c>
      <c r="J756" s="60">
        <v>0.23931541142585822</v>
      </c>
      <c r="K756" s="60">
        <v>-0.53838630806845966</v>
      </c>
      <c r="L756" s="174" t="s">
        <v>170</v>
      </c>
    </row>
    <row r="757" spans="1:12" x14ac:dyDescent="0.2">
      <c r="A757" s="60">
        <v>48061013600</v>
      </c>
      <c r="B757" s="61">
        <v>2719</v>
      </c>
      <c r="C757" s="60">
        <v>2143</v>
      </c>
      <c r="D757" s="60">
        <v>576</v>
      </c>
      <c r="E757" s="61">
        <v>0.78815741081279878</v>
      </c>
      <c r="F757" s="61">
        <v>2471</v>
      </c>
      <c r="G757" s="61">
        <v>1797</v>
      </c>
      <c r="H757" s="61">
        <v>674</v>
      </c>
      <c r="I757" s="61">
        <v>0.72723593686766497</v>
      </c>
      <c r="J757" s="60">
        <v>-6.0921473945133808E-2</v>
      </c>
      <c r="K757" s="60">
        <v>0.1701388888888889</v>
      </c>
      <c r="L757" s="174" t="s">
        <v>170</v>
      </c>
    </row>
    <row r="758" spans="1:12" x14ac:dyDescent="0.2">
      <c r="A758" s="60">
        <v>48061013700</v>
      </c>
      <c r="B758" s="61">
        <v>3800</v>
      </c>
      <c r="C758" s="60">
        <v>2944</v>
      </c>
      <c r="D758" s="60">
        <v>856</v>
      </c>
      <c r="E758" s="61">
        <v>0.77473684210526317</v>
      </c>
      <c r="F758" s="61">
        <v>4166</v>
      </c>
      <c r="G758" s="61">
        <v>3397</v>
      </c>
      <c r="H758" s="61">
        <v>769</v>
      </c>
      <c r="I758" s="61">
        <v>0.81541046567450792</v>
      </c>
      <c r="J758" s="60">
        <v>4.0673623569244755E-2</v>
      </c>
      <c r="K758" s="60">
        <v>-0.10163551401869159</v>
      </c>
      <c r="L758" s="174" t="s">
        <v>170</v>
      </c>
    </row>
    <row r="759" spans="1:12" x14ac:dyDescent="0.2">
      <c r="A759" s="60">
        <v>48061013801</v>
      </c>
      <c r="B759" s="61">
        <v>2441</v>
      </c>
      <c r="C759" s="60">
        <v>2264</v>
      </c>
      <c r="D759" s="60">
        <v>177</v>
      </c>
      <c r="E759" s="61">
        <v>0.92748873412535848</v>
      </c>
      <c r="F759" s="61">
        <v>2332</v>
      </c>
      <c r="G759" s="61">
        <v>1998</v>
      </c>
      <c r="H759" s="61">
        <v>334</v>
      </c>
      <c r="I759" s="61">
        <v>0.85677530017152659</v>
      </c>
      <c r="J759" s="60">
        <v>-7.0713433953831895E-2</v>
      </c>
      <c r="K759" s="60">
        <v>0.88700564971751417</v>
      </c>
      <c r="L759" s="174" t="s">
        <v>170</v>
      </c>
    </row>
    <row r="760" spans="1:12" x14ac:dyDescent="0.2">
      <c r="A760" s="60">
        <v>48061013802</v>
      </c>
      <c r="B760" s="61">
        <v>3318</v>
      </c>
      <c r="C760" s="60">
        <v>2838</v>
      </c>
      <c r="D760" s="60">
        <v>480</v>
      </c>
      <c r="E760" s="61">
        <v>0.8553345388788427</v>
      </c>
      <c r="F760" s="61">
        <v>3219</v>
      </c>
      <c r="G760" s="61">
        <v>2732</v>
      </c>
      <c r="H760" s="61">
        <v>487</v>
      </c>
      <c r="I760" s="61">
        <v>0.84871077974526254</v>
      </c>
      <c r="J760" s="60">
        <v>-6.6237591335801538E-3</v>
      </c>
      <c r="K760" s="60">
        <v>1.4583333333333334E-2</v>
      </c>
      <c r="L760" s="174" t="s">
        <v>170</v>
      </c>
    </row>
    <row r="761" spans="1:12" x14ac:dyDescent="0.2">
      <c r="A761" s="60">
        <v>48061013901</v>
      </c>
      <c r="B761" s="61">
        <v>2983</v>
      </c>
      <c r="C761" s="60">
        <v>2138</v>
      </c>
      <c r="D761" s="60">
        <v>845</v>
      </c>
      <c r="E761" s="61">
        <v>0.71672812604760305</v>
      </c>
      <c r="F761" s="61">
        <v>2614</v>
      </c>
      <c r="G761" s="61">
        <v>2250</v>
      </c>
      <c r="H761" s="61">
        <v>364</v>
      </c>
      <c r="I761" s="61">
        <v>0.8607498087222647</v>
      </c>
      <c r="J761" s="60">
        <v>0.14402168267466164</v>
      </c>
      <c r="K761" s="60">
        <v>-0.56923076923076921</v>
      </c>
      <c r="L761" s="174" t="s">
        <v>170</v>
      </c>
    </row>
    <row r="762" spans="1:12" x14ac:dyDescent="0.2">
      <c r="A762" s="60">
        <v>48061013902</v>
      </c>
      <c r="B762" s="61">
        <v>4632</v>
      </c>
      <c r="C762" s="60">
        <v>3555</v>
      </c>
      <c r="D762" s="60">
        <v>1077</v>
      </c>
      <c r="E762" s="61">
        <v>0.7674870466321243</v>
      </c>
      <c r="F762" s="61">
        <v>4087</v>
      </c>
      <c r="G762" s="61">
        <v>2677</v>
      </c>
      <c r="H762" s="61">
        <v>1410</v>
      </c>
      <c r="I762" s="61">
        <v>0.65500367017372152</v>
      </c>
      <c r="J762" s="60">
        <v>-0.11248337645840278</v>
      </c>
      <c r="K762" s="60">
        <v>0.30919220055710306</v>
      </c>
      <c r="L762" s="174" t="s">
        <v>179</v>
      </c>
    </row>
    <row r="763" spans="1:12" x14ac:dyDescent="0.2">
      <c r="A763" s="60">
        <v>48061013903</v>
      </c>
      <c r="B763" s="61">
        <v>4474</v>
      </c>
      <c r="C763" s="60">
        <v>3596</v>
      </c>
      <c r="D763" s="60">
        <v>878</v>
      </c>
      <c r="E763" s="61">
        <v>0.80375502905677243</v>
      </c>
      <c r="F763" s="61">
        <v>3939</v>
      </c>
      <c r="G763" s="61">
        <v>2912</v>
      </c>
      <c r="H763" s="61">
        <v>1027</v>
      </c>
      <c r="I763" s="61">
        <v>0.73927392739273923</v>
      </c>
      <c r="J763" s="60">
        <v>-6.4481101664033202E-2</v>
      </c>
      <c r="K763" s="60">
        <v>0.16970387243735763</v>
      </c>
      <c r="L763" s="174" t="s">
        <v>170</v>
      </c>
    </row>
    <row r="764" spans="1:12" x14ac:dyDescent="0.2">
      <c r="A764" s="60">
        <v>48061014001</v>
      </c>
      <c r="B764" s="61">
        <v>2015</v>
      </c>
      <c r="C764" s="60">
        <v>1608</v>
      </c>
      <c r="D764" s="60">
        <v>407</v>
      </c>
      <c r="E764" s="61">
        <v>0.79801488833746903</v>
      </c>
      <c r="F764" s="61">
        <v>2069</v>
      </c>
      <c r="G764" s="61">
        <v>1680</v>
      </c>
      <c r="H764" s="61">
        <v>389</v>
      </c>
      <c r="I764" s="61">
        <v>0.81198646689221843</v>
      </c>
      <c r="J764" s="60">
        <v>1.3971578554749398E-2</v>
      </c>
      <c r="K764" s="60">
        <v>-4.4226044226044224E-2</v>
      </c>
      <c r="L764" s="174" t="s">
        <v>170</v>
      </c>
    </row>
    <row r="765" spans="1:12" x14ac:dyDescent="0.2">
      <c r="A765" s="60">
        <v>48061014002</v>
      </c>
      <c r="B765" s="61">
        <v>2418</v>
      </c>
      <c r="C765" s="60">
        <v>2098</v>
      </c>
      <c r="D765" s="60">
        <v>320</v>
      </c>
      <c r="E765" s="61">
        <v>0.86765922249793215</v>
      </c>
      <c r="F765" s="61">
        <v>2411</v>
      </c>
      <c r="G765" s="61">
        <v>1930</v>
      </c>
      <c r="H765" s="61">
        <v>481</v>
      </c>
      <c r="I765" s="61">
        <v>0.80049771878888432</v>
      </c>
      <c r="J765" s="60">
        <v>-6.7161503709047832E-2</v>
      </c>
      <c r="K765" s="60">
        <v>0.50312500000000004</v>
      </c>
      <c r="L765" s="174" t="s">
        <v>170</v>
      </c>
    </row>
    <row r="766" spans="1:12" x14ac:dyDescent="0.2">
      <c r="A766" s="60">
        <v>48061014100</v>
      </c>
      <c r="B766" s="61">
        <v>11142</v>
      </c>
      <c r="C766" s="60">
        <v>8518</v>
      </c>
      <c r="D766" s="60">
        <v>2624</v>
      </c>
      <c r="E766" s="61">
        <v>0.76449470472087599</v>
      </c>
      <c r="F766" s="61">
        <v>13333</v>
      </c>
      <c r="G766" s="61">
        <v>8439</v>
      </c>
      <c r="H766" s="61">
        <v>4894</v>
      </c>
      <c r="I766" s="61">
        <v>0.632940823520588</v>
      </c>
      <c r="J766" s="60">
        <v>-0.13155388120028799</v>
      </c>
      <c r="K766" s="60">
        <v>0.86509146341463417</v>
      </c>
      <c r="L766" s="174" t="s">
        <v>179</v>
      </c>
    </row>
    <row r="767" spans="1:12" x14ac:dyDescent="0.2">
      <c r="A767" s="60">
        <v>48061014200</v>
      </c>
      <c r="B767" s="61">
        <v>4839</v>
      </c>
      <c r="C767" s="60">
        <v>3717</v>
      </c>
      <c r="D767" s="60">
        <v>1122</v>
      </c>
      <c r="E767" s="61">
        <v>0.76813391196528213</v>
      </c>
      <c r="F767" s="61">
        <v>5308</v>
      </c>
      <c r="G767" s="61">
        <v>3956</v>
      </c>
      <c r="H767" s="61">
        <v>1352</v>
      </c>
      <c r="I767" s="61">
        <v>0.74529012810851547</v>
      </c>
      <c r="J767" s="60">
        <v>-2.2843783856766664E-2</v>
      </c>
      <c r="K767" s="60">
        <v>0.20499108734402852</v>
      </c>
      <c r="L767" s="174" t="s">
        <v>170</v>
      </c>
    </row>
    <row r="768" spans="1:12" x14ac:dyDescent="0.2">
      <c r="A768" s="60">
        <v>48061014300</v>
      </c>
      <c r="B768" s="61">
        <v>4224</v>
      </c>
      <c r="C768" s="60">
        <v>3057</v>
      </c>
      <c r="D768" s="60">
        <v>1167</v>
      </c>
      <c r="E768" s="61">
        <v>0.72372159090909094</v>
      </c>
      <c r="F768" s="61">
        <v>4503</v>
      </c>
      <c r="G768" s="61">
        <v>3009</v>
      </c>
      <c r="H768" s="61">
        <v>1494</v>
      </c>
      <c r="I768" s="61">
        <v>0.66822118587608259</v>
      </c>
      <c r="J768" s="60">
        <v>-5.5500405033008349E-2</v>
      </c>
      <c r="K768" s="60">
        <v>0.28020565552699228</v>
      </c>
      <c r="L768" s="174" t="s">
        <v>170</v>
      </c>
    </row>
    <row r="769" spans="1:12" x14ac:dyDescent="0.2">
      <c r="A769" s="60">
        <v>48061014400</v>
      </c>
      <c r="B769" s="61">
        <v>12065</v>
      </c>
      <c r="C769" s="60">
        <v>6042</v>
      </c>
      <c r="D769" s="60">
        <v>6023</v>
      </c>
      <c r="E769" s="61">
        <v>0.50078740157480317</v>
      </c>
      <c r="F769" s="61">
        <v>18948</v>
      </c>
      <c r="G769" s="61">
        <v>6458</v>
      </c>
      <c r="H769" s="61">
        <v>12490</v>
      </c>
      <c r="I769" s="61">
        <v>0.34082752797128985</v>
      </c>
      <c r="J769" s="60">
        <v>-0.15995987360351333</v>
      </c>
      <c r="K769" s="60">
        <v>1.0737174165698158</v>
      </c>
      <c r="L769" s="174" t="s">
        <v>179</v>
      </c>
    </row>
    <row r="770" spans="1:12" x14ac:dyDescent="0.2">
      <c r="A770" s="60">
        <v>48061014500</v>
      </c>
      <c r="B770" s="61">
        <v>8572</v>
      </c>
      <c r="C770" s="60">
        <v>4955</v>
      </c>
      <c r="D770" s="60">
        <v>3617</v>
      </c>
      <c r="E770" s="61">
        <v>0.5780447970135324</v>
      </c>
      <c r="F770" s="61">
        <v>8712</v>
      </c>
      <c r="G770" s="61">
        <v>3678</v>
      </c>
      <c r="H770" s="61">
        <v>5034</v>
      </c>
      <c r="I770" s="61">
        <v>0.42217630853994492</v>
      </c>
      <c r="J770" s="60">
        <v>-0.15586848847358747</v>
      </c>
      <c r="K770" s="60">
        <v>0.39176112800663532</v>
      </c>
      <c r="L770" s="174" t="s">
        <v>179</v>
      </c>
    </row>
    <row r="771" spans="1:12" x14ac:dyDescent="0.2">
      <c r="A771" s="60">
        <v>48061980001</v>
      </c>
      <c r="B771" s="61">
        <v>0</v>
      </c>
      <c r="C771" s="60">
        <v>0</v>
      </c>
      <c r="D771" s="60">
        <v>0</v>
      </c>
      <c r="E771" s="61" t="e">
        <v>#DIV/0!</v>
      </c>
      <c r="F771" s="61">
        <v>0</v>
      </c>
      <c r="G771" s="61">
        <v>0</v>
      </c>
      <c r="H771" s="61">
        <v>0</v>
      </c>
      <c r="I771" s="61" t="e">
        <v>#DIV/0!</v>
      </c>
      <c r="J771" s="60" t="e">
        <v>#DIV/0!</v>
      </c>
      <c r="K771" s="60" t="e">
        <v>#DIV/0!</v>
      </c>
      <c r="L771" s="174" t="s">
        <v>170</v>
      </c>
    </row>
    <row r="772" spans="1:12" x14ac:dyDescent="0.2">
      <c r="A772" s="60">
        <v>48061980100</v>
      </c>
      <c r="B772" s="61">
        <v>57</v>
      </c>
      <c r="C772" s="60">
        <v>57</v>
      </c>
      <c r="D772" s="60">
        <v>0</v>
      </c>
      <c r="E772" s="61">
        <v>1</v>
      </c>
      <c r="F772" s="61">
        <v>0</v>
      </c>
      <c r="G772" s="61">
        <v>0</v>
      </c>
      <c r="H772" s="61">
        <v>0</v>
      </c>
      <c r="I772" s="61" t="e">
        <v>#DIV/0!</v>
      </c>
      <c r="J772" s="60" t="e">
        <v>#DIV/0!</v>
      </c>
      <c r="K772" s="60" t="e">
        <v>#DIV/0!</v>
      </c>
      <c r="L772" s="174" t="s">
        <v>170</v>
      </c>
    </row>
    <row r="773" spans="1:12" x14ac:dyDescent="0.2">
      <c r="A773" s="60">
        <v>48061990000</v>
      </c>
      <c r="B773" s="61">
        <v>0</v>
      </c>
      <c r="C773" s="60">
        <v>0</v>
      </c>
      <c r="D773" s="60">
        <v>0</v>
      </c>
      <c r="E773" s="61" t="e">
        <v>#DIV/0!</v>
      </c>
      <c r="F773" s="61">
        <v>0</v>
      </c>
      <c r="G773" s="61">
        <v>0</v>
      </c>
      <c r="H773" s="61">
        <v>0</v>
      </c>
      <c r="I773" s="61" t="e">
        <v>#DIV/0!</v>
      </c>
      <c r="J773" s="60" t="e">
        <v>#DIV/0!</v>
      </c>
      <c r="K773" s="60" t="e">
        <v>#DIV/0!</v>
      </c>
      <c r="L773" s="174" t="s">
        <v>170</v>
      </c>
    </row>
    <row r="774" spans="1:12" x14ac:dyDescent="0.2">
      <c r="A774" s="60">
        <v>48063950101</v>
      </c>
      <c r="B774" s="61">
        <v>3018</v>
      </c>
      <c r="C774" s="60">
        <v>1186</v>
      </c>
      <c r="D774" s="60">
        <v>1832</v>
      </c>
      <c r="E774" s="61">
        <v>0.39297548045062958</v>
      </c>
      <c r="F774" s="61">
        <v>3216</v>
      </c>
      <c r="G774" s="61">
        <v>1381</v>
      </c>
      <c r="H774" s="61">
        <v>1835</v>
      </c>
      <c r="I774" s="61">
        <v>0.42941542288557216</v>
      </c>
      <c r="J774" s="60">
        <v>3.6439942434942585E-2</v>
      </c>
      <c r="K774" s="60">
        <v>1.6375545851528383E-3</v>
      </c>
      <c r="L774" s="174" t="s">
        <v>170</v>
      </c>
    </row>
    <row r="775" spans="1:12" x14ac:dyDescent="0.2">
      <c r="A775" s="60">
        <v>48063950102</v>
      </c>
      <c r="B775" s="61">
        <v>4273</v>
      </c>
      <c r="C775" s="60">
        <v>1681</v>
      </c>
      <c r="D775" s="60">
        <v>2592</v>
      </c>
      <c r="E775" s="61">
        <v>0.39340042124970748</v>
      </c>
      <c r="F775" s="61">
        <v>4638</v>
      </c>
      <c r="G775" s="61">
        <v>1551</v>
      </c>
      <c r="H775" s="61">
        <v>3087</v>
      </c>
      <c r="I775" s="61">
        <v>0.33441138421733507</v>
      </c>
      <c r="J775" s="60">
        <v>-5.8989037032372404E-2</v>
      </c>
      <c r="K775" s="60">
        <v>0.19097222222222221</v>
      </c>
      <c r="L775" s="174" t="s">
        <v>170</v>
      </c>
    </row>
    <row r="776" spans="1:12" x14ac:dyDescent="0.2">
      <c r="A776" s="60">
        <v>48063950200</v>
      </c>
      <c r="B776" s="61">
        <v>4699</v>
      </c>
      <c r="C776" s="60">
        <v>2858</v>
      </c>
      <c r="D776" s="60">
        <v>1841</v>
      </c>
      <c r="E776" s="61">
        <v>0.60821451372632473</v>
      </c>
      <c r="F776" s="61">
        <v>4742</v>
      </c>
      <c r="G776" s="61">
        <v>2499</v>
      </c>
      <c r="H776" s="61">
        <v>2243</v>
      </c>
      <c r="I776" s="61">
        <v>0.52699283002952346</v>
      </c>
      <c r="J776" s="60">
        <v>-8.1221683696801272E-2</v>
      </c>
      <c r="K776" s="60">
        <v>0.21835958718087994</v>
      </c>
      <c r="L776" s="174" t="s">
        <v>170</v>
      </c>
    </row>
    <row r="777" spans="1:12" x14ac:dyDescent="0.2">
      <c r="A777" s="60">
        <v>48065950100</v>
      </c>
      <c r="B777" s="61">
        <v>2459</v>
      </c>
      <c r="C777" s="60">
        <v>622</v>
      </c>
      <c r="D777" s="60">
        <v>1837</v>
      </c>
      <c r="E777" s="61">
        <v>0.25294835298901991</v>
      </c>
      <c r="F777" s="61">
        <v>2354</v>
      </c>
      <c r="G777" s="61">
        <v>392</v>
      </c>
      <c r="H777" s="61">
        <v>1962</v>
      </c>
      <c r="I777" s="61">
        <v>0.16652506372132542</v>
      </c>
      <c r="J777" s="60">
        <v>-8.6423289267694492E-2</v>
      </c>
      <c r="K777" s="60">
        <v>6.8045726728361455E-2</v>
      </c>
      <c r="L777" s="174" t="s">
        <v>170</v>
      </c>
    </row>
    <row r="778" spans="1:12" x14ac:dyDescent="0.2">
      <c r="A778" s="60">
        <v>48065950200</v>
      </c>
      <c r="B778" s="61">
        <v>3807</v>
      </c>
      <c r="C778" s="60">
        <v>827</v>
      </c>
      <c r="D778" s="60">
        <v>2980</v>
      </c>
      <c r="E778" s="61">
        <v>0.21723141581297609</v>
      </c>
      <c r="F778" s="61">
        <v>3581</v>
      </c>
      <c r="G778" s="61">
        <v>752</v>
      </c>
      <c r="H778" s="61">
        <v>2829</v>
      </c>
      <c r="I778" s="61">
        <v>0.20999720748394304</v>
      </c>
      <c r="J778" s="60">
        <v>-7.2342083290330428E-3</v>
      </c>
      <c r="K778" s="60">
        <v>-5.0671140939597313E-2</v>
      </c>
      <c r="L778" s="174" t="s">
        <v>170</v>
      </c>
    </row>
    <row r="779" spans="1:12" x14ac:dyDescent="0.2">
      <c r="A779" s="60">
        <v>48067950100</v>
      </c>
      <c r="B779" s="61">
        <v>6423</v>
      </c>
      <c r="C779" s="60">
        <v>2243</v>
      </c>
      <c r="D779" s="60">
        <v>4180</v>
      </c>
      <c r="E779" s="61">
        <v>0.34921376303907831</v>
      </c>
      <c r="F779" s="61">
        <v>7211</v>
      </c>
      <c r="G779" s="61">
        <v>2672</v>
      </c>
      <c r="H779" s="61">
        <v>4539</v>
      </c>
      <c r="I779" s="61">
        <v>0.37054500069338508</v>
      </c>
      <c r="J779" s="60">
        <v>2.1331237654306778E-2</v>
      </c>
      <c r="K779" s="60">
        <v>8.5885167464114828E-2</v>
      </c>
      <c r="L779" s="174" t="s">
        <v>170</v>
      </c>
    </row>
    <row r="780" spans="1:12" x14ac:dyDescent="0.2">
      <c r="A780" s="60">
        <v>48067950200</v>
      </c>
      <c r="B780" s="61">
        <v>2636</v>
      </c>
      <c r="C780" s="60">
        <v>1259</v>
      </c>
      <c r="D780" s="60">
        <v>1377</v>
      </c>
      <c r="E780" s="61">
        <v>0.47761760242792112</v>
      </c>
      <c r="F780" s="61">
        <v>1938</v>
      </c>
      <c r="G780" s="61">
        <v>914</v>
      </c>
      <c r="H780" s="61">
        <v>1024</v>
      </c>
      <c r="I780" s="61">
        <v>0.47162022703818368</v>
      </c>
      <c r="J780" s="60">
        <v>-5.997375389737436E-3</v>
      </c>
      <c r="K780" s="60">
        <v>-0.25635439360929557</v>
      </c>
      <c r="L780" s="174" t="s">
        <v>170</v>
      </c>
    </row>
    <row r="781" spans="1:12" x14ac:dyDescent="0.2">
      <c r="A781" s="60">
        <v>48067950300</v>
      </c>
      <c r="B781" s="61">
        <v>1731</v>
      </c>
      <c r="C781" s="60">
        <v>743</v>
      </c>
      <c r="D781" s="60">
        <v>988</v>
      </c>
      <c r="E781" s="61">
        <v>0.42923165800115543</v>
      </c>
      <c r="F781" s="61">
        <v>1923</v>
      </c>
      <c r="G781" s="61">
        <v>810</v>
      </c>
      <c r="H781" s="61">
        <v>1113</v>
      </c>
      <c r="I781" s="61">
        <v>0.42121684867394693</v>
      </c>
      <c r="J781" s="60">
        <v>-8.0148093272084941E-3</v>
      </c>
      <c r="K781" s="60">
        <v>0.12651821862348178</v>
      </c>
      <c r="L781" s="174" t="s">
        <v>170</v>
      </c>
    </row>
    <row r="782" spans="1:12" x14ac:dyDescent="0.2">
      <c r="A782" s="60">
        <v>48067950400</v>
      </c>
      <c r="B782" s="61">
        <v>5120</v>
      </c>
      <c r="C782" s="60">
        <v>2353</v>
      </c>
      <c r="D782" s="60">
        <v>2767</v>
      </c>
      <c r="E782" s="61">
        <v>0.45957031250000002</v>
      </c>
      <c r="F782" s="61">
        <v>5116</v>
      </c>
      <c r="G782" s="61">
        <v>2747</v>
      </c>
      <c r="H782" s="61">
        <v>2369</v>
      </c>
      <c r="I782" s="61">
        <v>0.53694292415949962</v>
      </c>
      <c r="J782" s="60">
        <v>7.7372611659499602E-2</v>
      </c>
      <c r="K782" s="60">
        <v>-0.14383809179616913</v>
      </c>
      <c r="L782" s="174" t="s">
        <v>170</v>
      </c>
    </row>
    <row r="783" spans="1:12" x14ac:dyDescent="0.2">
      <c r="A783" s="60">
        <v>48067950500</v>
      </c>
      <c r="B783" s="61">
        <v>2759</v>
      </c>
      <c r="C783" s="60">
        <v>875</v>
      </c>
      <c r="D783" s="60">
        <v>1884</v>
      </c>
      <c r="E783" s="61">
        <v>0.31714389271475174</v>
      </c>
      <c r="F783" s="61">
        <v>2539</v>
      </c>
      <c r="G783" s="61">
        <v>686</v>
      </c>
      <c r="H783" s="61">
        <v>1853</v>
      </c>
      <c r="I783" s="61">
        <v>0.27018511224891689</v>
      </c>
      <c r="J783" s="60">
        <v>-4.6958780465834848E-2</v>
      </c>
      <c r="K783" s="60">
        <v>-1.6454352441613588E-2</v>
      </c>
      <c r="L783" s="174" t="s">
        <v>170</v>
      </c>
    </row>
    <row r="784" spans="1:12" x14ac:dyDescent="0.2">
      <c r="A784" s="60">
        <v>48067950600</v>
      </c>
      <c r="B784" s="61">
        <v>6441</v>
      </c>
      <c r="C784" s="60">
        <v>2782</v>
      </c>
      <c r="D784" s="60">
        <v>3659</v>
      </c>
      <c r="E784" s="61">
        <v>0.43192050923769604</v>
      </c>
      <c r="F784" s="61">
        <v>5674</v>
      </c>
      <c r="G784" s="61">
        <v>2357</v>
      </c>
      <c r="H784" s="61">
        <v>3317</v>
      </c>
      <c r="I784" s="61">
        <v>0.41540359534719773</v>
      </c>
      <c r="J784" s="60">
        <v>-1.6516913890498308E-2</v>
      </c>
      <c r="K784" s="60">
        <v>-9.3468160699644712E-2</v>
      </c>
      <c r="L784" s="174" t="s">
        <v>170</v>
      </c>
    </row>
    <row r="785" spans="1:12" x14ac:dyDescent="0.2">
      <c r="A785" s="60">
        <v>48067950700</v>
      </c>
      <c r="B785" s="61">
        <v>4929</v>
      </c>
      <c r="C785" s="60">
        <v>2346</v>
      </c>
      <c r="D785" s="60">
        <v>2583</v>
      </c>
      <c r="E785" s="61">
        <v>0.47595861229458308</v>
      </c>
      <c r="F785" s="61">
        <v>5228</v>
      </c>
      <c r="G785" s="61">
        <v>2050</v>
      </c>
      <c r="H785" s="61">
        <v>3178</v>
      </c>
      <c r="I785" s="61">
        <v>0.39211935730680947</v>
      </c>
      <c r="J785" s="60">
        <v>-8.3839254987773615E-2</v>
      </c>
      <c r="K785" s="60">
        <v>0.23035230352303523</v>
      </c>
      <c r="L785" s="174" t="s">
        <v>170</v>
      </c>
    </row>
    <row r="786" spans="1:12" x14ac:dyDescent="0.2">
      <c r="A786" s="60">
        <v>48069950100</v>
      </c>
      <c r="B786" s="61">
        <v>1503</v>
      </c>
      <c r="C786" s="60">
        <v>398</v>
      </c>
      <c r="D786" s="60">
        <v>1105</v>
      </c>
      <c r="E786" s="61">
        <v>0.2648037258815702</v>
      </c>
      <c r="F786" s="61">
        <v>1318</v>
      </c>
      <c r="G786" s="61">
        <v>367</v>
      </c>
      <c r="H786" s="61">
        <v>951</v>
      </c>
      <c r="I786" s="61">
        <v>0.27845220030349016</v>
      </c>
      <c r="J786" s="60">
        <v>1.3648474421919965E-2</v>
      </c>
      <c r="K786" s="60">
        <v>-0.13936651583710408</v>
      </c>
      <c r="L786" s="174" t="s">
        <v>170</v>
      </c>
    </row>
    <row r="787" spans="1:12" x14ac:dyDescent="0.2">
      <c r="A787" s="60">
        <v>48069950200</v>
      </c>
      <c r="B787" s="61">
        <v>4174</v>
      </c>
      <c r="C787" s="60">
        <v>2996</v>
      </c>
      <c r="D787" s="60">
        <v>1178</v>
      </c>
      <c r="E787" s="61">
        <v>0.71777671298514611</v>
      </c>
      <c r="F787" s="61">
        <v>4242</v>
      </c>
      <c r="G787" s="61">
        <v>2231</v>
      </c>
      <c r="H787" s="61">
        <v>2011</v>
      </c>
      <c r="I787" s="61">
        <v>0.52593116454502598</v>
      </c>
      <c r="J787" s="60">
        <v>-0.19184554844012014</v>
      </c>
      <c r="K787" s="60">
        <v>0.70713073005093374</v>
      </c>
      <c r="L787" s="174" t="s">
        <v>179</v>
      </c>
    </row>
    <row r="788" spans="1:12" x14ac:dyDescent="0.2">
      <c r="A788" s="60">
        <v>48069950300</v>
      </c>
      <c r="B788" s="61">
        <v>2085</v>
      </c>
      <c r="C788" s="60">
        <v>1025</v>
      </c>
      <c r="D788" s="60">
        <v>1060</v>
      </c>
      <c r="E788" s="61">
        <v>0.49160671462829736</v>
      </c>
      <c r="F788" s="61">
        <v>2182</v>
      </c>
      <c r="G788" s="61">
        <v>1085</v>
      </c>
      <c r="H788" s="61">
        <v>1097</v>
      </c>
      <c r="I788" s="61">
        <v>0.49725022914757105</v>
      </c>
      <c r="J788" s="60">
        <v>5.6435145192736957E-3</v>
      </c>
      <c r="K788" s="60">
        <v>3.490566037735849E-2</v>
      </c>
      <c r="L788" s="174" t="s">
        <v>170</v>
      </c>
    </row>
    <row r="789" spans="1:12" x14ac:dyDescent="0.2">
      <c r="A789" s="60">
        <v>48071710100</v>
      </c>
      <c r="B789" s="61">
        <v>6661</v>
      </c>
      <c r="C789" s="60">
        <v>1746</v>
      </c>
      <c r="D789" s="60">
        <v>4915</v>
      </c>
      <c r="E789" s="61">
        <v>0.26212280438372615</v>
      </c>
      <c r="F789" s="61">
        <v>8419</v>
      </c>
      <c r="G789" s="61">
        <v>2221</v>
      </c>
      <c r="H789" s="61">
        <v>6198</v>
      </c>
      <c r="I789" s="61">
        <v>0.26380805321297068</v>
      </c>
      <c r="J789" s="60">
        <v>1.6852488292445345E-3</v>
      </c>
      <c r="K789" s="60">
        <v>0.26103763987792472</v>
      </c>
      <c r="L789" s="174" t="s">
        <v>170</v>
      </c>
    </row>
    <row r="790" spans="1:12" x14ac:dyDescent="0.2">
      <c r="A790" s="60">
        <v>48071710200</v>
      </c>
      <c r="B790" s="61">
        <v>15220</v>
      </c>
      <c r="C790" s="60">
        <v>2716</v>
      </c>
      <c r="D790" s="60">
        <v>12504</v>
      </c>
      <c r="E790" s="61">
        <v>0.17844940867279896</v>
      </c>
      <c r="F790" s="61">
        <v>18580</v>
      </c>
      <c r="G790" s="61">
        <v>3884</v>
      </c>
      <c r="H790" s="61">
        <v>14696</v>
      </c>
      <c r="I790" s="61">
        <v>0.20904198062432724</v>
      </c>
      <c r="J790" s="60">
        <v>3.0592571951528286E-2</v>
      </c>
      <c r="K790" s="60">
        <v>0.17530390275111965</v>
      </c>
      <c r="L790" s="174" t="s">
        <v>170</v>
      </c>
    </row>
    <row r="791" spans="1:12" x14ac:dyDescent="0.2">
      <c r="A791" s="60">
        <v>48071710300</v>
      </c>
      <c r="B791" s="61">
        <v>2245</v>
      </c>
      <c r="C791" s="60">
        <v>923</v>
      </c>
      <c r="D791" s="60">
        <v>1322</v>
      </c>
      <c r="E791" s="61">
        <v>0.41113585746102449</v>
      </c>
      <c r="F791" s="61">
        <v>2814</v>
      </c>
      <c r="G791" s="61">
        <v>1314</v>
      </c>
      <c r="H791" s="61">
        <v>1500</v>
      </c>
      <c r="I791" s="61">
        <v>0.46695095948827292</v>
      </c>
      <c r="J791" s="60">
        <v>5.5815102027248431E-2</v>
      </c>
      <c r="K791" s="60">
        <v>0.1346444780635401</v>
      </c>
      <c r="L791" s="174" t="s">
        <v>170</v>
      </c>
    </row>
    <row r="792" spans="1:12" x14ac:dyDescent="0.2">
      <c r="A792" s="60">
        <v>48071710401</v>
      </c>
      <c r="B792" s="61">
        <v>4935</v>
      </c>
      <c r="C792" s="60">
        <v>1188</v>
      </c>
      <c r="D792" s="60">
        <v>3747</v>
      </c>
      <c r="E792" s="61">
        <v>0.24072948328267477</v>
      </c>
      <c r="F792" s="61">
        <v>5927</v>
      </c>
      <c r="G792" s="61">
        <v>2202</v>
      </c>
      <c r="H792" s="61">
        <v>3725</v>
      </c>
      <c r="I792" s="61">
        <v>0.3715201619706428</v>
      </c>
      <c r="J792" s="60">
        <v>0.13079067868796804</v>
      </c>
      <c r="K792" s="60">
        <v>-5.8713637576728048E-3</v>
      </c>
      <c r="L792" s="174" t="s">
        <v>170</v>
      </c>
    </row>
    <row r="793" spans="1:12" x14ac:dyDescent="0.2">
      <c r="A793" s="60">
        <v>48071710500</v>
      </c>
      <c r="B793" s="61">
        <v>2959</v>
      </c>
      <c r="C793" s="60">
        <v>904</v>
      </c>
      <c r="D793" s="60">
        <v>2055</v>
      </c>
      <c r="E793" s="61">
        <v>0.30550861777627575</v>
      </c>
      <c r="F793" s="61">
        <v>3277</v>
      </c>
      <c r="G793" s="61">
        <v>1388</v>
      </c>
      <c r="H793" s="61">
        <v>1889</v>
      </c>
      <c r="I793" s="61">
        <v>0.42355813243820567</v>
      </c>
      <c r="J793" s="60">
        <v>0.11804951466192992</v>
      </c>
      <c r="K793" s="60">
        <v>-8.0778588807785892E-2</v>
      </c>
      <c r="L793" s="174" t="s">
        <v>170</v>
      </c>
    </row>
    <row r="794" spans="1:12" x14ac:dyDescent="0.2">
      <c r="A794" s="60">
        <v>48071710600</v>
      </c>
      <c r="B794" s="61">
        <v>0</v>
      </c>
      <c r="C794" s="60">
        <v>0</v>
      </c>
      <c r="D794" s="60">
        <v>0</v>
      </c>
      <c r="E794" s="61" t="e">
        <v>#DIV/0!</v>
      </c>
      <c r="F794" s="61">
        <v>0</v>
      </c>
      <c r="G794" s="61">
        <v>0</v>
      </c>
      <c r="H794" s="61">
        <v>0</v>
      </c>
      <c r="I794" s="61" t="e">
        <v>#DIV/0!</v>
      </c>
      <c r="J794" s="60" t="e">
        <v>#DIV/0!</v>
      </c>
      <c r="K794" s="60" t="e">
        <v>#DIV/0!</v>
      </c>
      <c r="L794" s="174" t="s">
        <v>170</v>
      </c>
    </row>
    <row r="795" spans="1:12" x14ac:dyDescent="0.2">
      <c r="A795" s="60">
        <v>48071990000</v>
      </c>
      <c r="B795" s="61">
        <v>0</v>
      </c>
      <c r="C795" s="60">
        <v>0</v>
      </c>
      <c r="D795" s="60">
        <v>0</v>
      </c>
      <c r="E795" s="61" t="e">
        <v>#DIV/0!</v>
      </c>
      <c r="F795" s="61">
        <v>0</v>
      </c>
      <c r="G795" s="61">
        <v>0</v>
      </c>
      <c r="H795" s="61">
        <v>0</v>
      </c>
      <c r="I795" s="61" t="e">
        <v>#DIV/0!</v>
      </c>
      <c r="J795" s="60" t="e">
        <v>#DIV/0!</v>
      </c>
      <c r="K795" s="60" t="e">
        <v>#DIV/0!</v>
      </c>
      <c r="L795" s="174" t="s">
        <v>170</v>
      </c>
    </row>
    <row r="796" spans="1:12" x14ac:dyDescent="0.2">
      <c r="A796" s="60">
        <v>48073950100</v>
      </c>
      <c r="B796" s="61">
        <v>4209</v>
      </c>
      <c r="C796" s="60">
        <v>1850</v>
      </c>
      <c r="D796" s="60">
        <v>2359</v>
      </c>
      <c r="E796" s="61">
        <v>0.43953433119505819</v>
      </c>
      <c r="F796" s="61">
        <v>4525</v>
      </c>
      <c r="G796" s="61">
        <v>2318</v>
      </c>
      <c r="H796" s="61">
        <v>2207</v>
      </c>
      <c r="I796" s="61">
        <v>0.51226519337016574</v>
      </c>
      <c r="J796" s="60">
        <v>7.2730862175107547E-2</v>
      </c>
      <c r="K796" s="60">
        <v>-6.4434082238236545E-2</v>
      </c>
      <c r="L796" s="174" t="s">
        <v>170</v>
      </c>
    </row>
    <row r="797" spans="1:12" x14ac:dyDescent="0.2">
      <c r="A797" s="60">
        <v>48073950200</v>
      </c>
      <c r="B797" s="61">
        <v>5010</v>
      </c>
      <c r="C797" s="60">
        <v>1970</v>
      </c>
      <c r="D797" s="60">
        <v>3040</v>
      </c>
      <c r="E797" s="61">
        <v>0.39321357285429143</v>
      </c>
      <c r="F797" s="61">
        <v>6492</v>
      </c>
      <c r="G797" s="61">
        <v>2343</v>
      </c>
      <c r="H797" s="61">
        <v>4149</v>
      </c>
      <c r="I797" s="61">
        <v>0.36090573012939003</v>
      </c>
      <c r="J797" s="60">
        <v>-3.2307842724901392E-2</v>
      </c>
      <c r="K797" s="60">
        <v>0.36480263157894738</v>
      </c>
      <c r="L797" s="174" t="s">
        <v>170</v>
      </c>
    </row>
    <row r="798" spans="1:12" x14ac:dyDescent="0.2">
      <c r="A798" s="60">
        <v>48073950300</v>
      </c>
      <c r="B798" s="61">
        <v>7183</v>
      </c>
      <c r="C798" s="60">
        <v>2940</v>
      </c>
      <c r="D798" s="60">
        <v>4243</v>
      </c>
      <c r="E798" s="61">
        <v>0.40929973548656551</v>
      </c>
      <c r="F798" s="61">
        <v>7097</v>
      </c>
      <c r="G798" s="61">
        <v>2412</v>
      </c>
      <c r="H798" s="61">
        <v>4685</v>
      </c>
      <c r="I798" s="61">
        <v>0.33986191348457095</v>
      </c>
      <c r="J798" s="60">
        <v>-6.9437822001994554E-2</v>
      </c>
      <c r="K798" s="60">
        <v>0.10417157671458874</v>
      </c>
      <c r="L798" s="174" t="s">
        <v>170</v>
      </c>
    </row>
    <row r="799" spans="1:12" x14ac:dyDescent="0.2">
      <c r="A799" s="60">
        <v>48073950400</v>
      </c>
      <c r="B799" s="61">
        <v>1811</v>
      </c>
      <c r="C799" s="60">
        <v>1281</v>
      </c>
      <c r="D799" s="60">
        <v>530</v>
      </c>
      <c r="E799" s="61">
        <v>0.7073440088348979</v>
      </c>
      <c r="F799" s="61">
        <v>1851</v>
      </c>
      <c r="G799" s="61">
        <v>1349</v>
      </c>
      <c r="H799" s="61">
        <v>502</v>
      </c>
      <c r="I799" s="61">
        <v>0.72879524581307398</v>
      </c>
      <c r="J799" s="60">
        <v>2.145123697817608E-2</v>
      </c>
      <c r="K799" s="60">
        <v>-5.2830188679245285E-2</v>
      </c>
      <c r="L799" s="174" t="s">
        <v>170</v>
      </c>
    </row>
    <row r="800" spans="1:12" x14ac:dyDescent="0.2">
      <c r="A800" s="60">
        <v>48073950500</v>
      </c>
      <c r="B800" s="61">
        <v>3804</v>
      </c>
      <c r="C800" s="60">
        <v>2503</v>
      </c>
      <c r="D800" s="60">
        <v>1301</v>
      </c>
      <c r="E800" s="61">
        <v>0.65799158780231337</v>
      </c>
      <c r="F800" s="61">
        <v>3818</v>
      </c>
      <c r="G800" s="61">
        <v>2272</v>
      </c>
      <c r="H800" s="61">
        <v>1546</v>
      </c>
      <c r="I800" s="61">
        <v>0.59507595599790464</v>
      </c>
      <c r="J800" s="60">
        <v>-6.2915631804408734E-2</v>
      </c>
      <c r="K800" s="60">
        <v>0.18831667947732514</v>
      </c>
      <c r="L800" s="174" t="s">
        <v>170</v>
      </c>
    </row>
    <row r="801" spans="1:12" x14ac:dyDescent="0.2">
      <c r="A801" s="60">
        <v>48073950600</v>
      </c>
      <c r="B801" s="61">
        <v>5807</v>
      </c>
      <c r="C801" s="60">
        <v>2793</v>
      </c>
      <c r="D801" s="60">
        <v>3014</v>
      </c>
      <c r="E801" s="61">
        <v>0.48097124160495952</v>
      </c>
      <c r="F801" s="61">
        <v>5748</v>
      </c>
      <c r="G801" s="61">
        <v>1708</v>
      </c>
      <c r="H801" s="61">
        <v>4040</v>
      </c>
      <c r="I801" s="61">
        <v>0.29714683368128042</v>
      </c>
      <c r="J801" s="60">
        <v>-0.1838244079236791</v>
      </c>
      <c r="K801" s="60">
        <v>0.34041141340411413</v>
      </c>
      <c r="L801" s="174" t="s">
        <v>179</v>
      </c>
    </row>
    <row r="802" spans="1:12" x14ac:dyDescent="0.2">
      <c r="A802" s="60">
        <v>48073950700</v>
      </c>
      <c r="B802" s="61">
        <v>3628</v>
      </c>
      <c r="C802" s="60">
        <v>2292</v>
      </c>
      <c r="D802" s="60">
        <v>1336</v>
      </c>
      <c r="E802" s="61">
        <v>0.63175303197353916</v>
      </c>
      <c r="F802" s="61">
        <v>3745</v>
      </c>
      <c r="G802" s="61">
        <v>2319</v>
      </c>
      <c r="H802" s="61">
        <v>1426</v>
      </c>
      <c r="I802" s="61">
        <v>0.61922563417890519</v>
      </c>
      <c r="J802" s="60">
        <v>-1.2527397794633965E-2</v>
      </c>
      <c r="K802" s="60">
        <v>6.7365269461077848E-2</v>
      </c>
      <c r="L802" s="174" t="s">
        <v>170</v>
      </c>
    </row>
    <row r="803" spans="1:12" x14ac:dyDescent="0.2">
      <c r="A803" s="60">
        <v>48073950801</v>
      </c>
      <c r="B803" s="61">
        <v>5043</v>
      </c>
      <c r="C803" s="60">
        <v>2353</v>
      </c>
      <c r="D803" s="60">
        <v>2690</v>
      </c>
      <c r="E803" s="61">
        <v>0.46658734880031727</v>
      </c>
      <c r="F803" s="61">
        <v>4055</v>
      </c>
      <c r="G803" s="61">
        <v>1850</v>
      </c>
      <c r="H803" s="61">
        <v>2205</v>
      </c>
      <c r="I803" s="61">
        <v>0.4562268803945746</v>
      </c>
      <c r="J803" s="60">
        <v>-1.0360468405742673E-2</v>
      </c>
      <c r="K803" s="60">
        <v>-0.18029739776951673</v>
      </c>
      <c r="L803" s="174" t="s">
        <v>170</v>
      </c>
    </row>
    <row r="804" spans="1:12" x14ac:dyDescent="0.2">
      <c r="A804" s="60">
        <v>48073950802</v>
      </c>
      <c r="B804" s="61">
        <v>3172</v>
      </c>
      <c r="C804" s="60">
        <v>1022</v>
      </c>
      <c r="D804" s="60">
        <v>2150</v>
      </c>
      <c r="E804" s="61">
        <v>0.32219419924337955</v>
      </c>
      <c r="F804" s="61">
        <v>3787</v>
      </c>
      <c r="G804" s="61">
        <v>1552</v>
      </c>
      <c r="H804" s="61">
        <v>2235</v>
      </c>
      <c r="I804" s="61">
        <v>0.40982307895431741</v>
      </c>
      <c r="J804" s="60">
        <v>8.7628879710937857E-2</v>
      </c>
      <c r="K804" s="60">
        <v>3.9534883720930232E-2</v>
      </c>
      <c r="L804" s="174" t="s">
        <v>170</v>
      </c>
    </row>
    <row r="805" spans="1:12" x14ac:dyDescent="0.2">
      <c r="A805" s="60">
        <v>48073950900</v>
      </c>
      <c r="B805" s="61">
        <v>2703</v>
      </c>
      <c r="C805" s="60">
        <v>1443</v>
      </c>
      <c r="D805" s="60">
        <v>1260</v>
      </c>
      <c r="E805" s="61">
        <v>0.53385127635960039</v>
      </c>
      <c r="F805" s="61">
        <v>2353</v>
      </c>
      <c r="G805" s="61">
        <v>1097</v>
      </c>
      <c r="H805" s="61">
        <v>1256</v>
      </c>
      <c r="I805" s="61">
        <v>0.46621334466638337</v>
      </c>
      <c r="J805" s="60">
        <v>-6.7637931693217024E-2</v>
      </c>
      <c r="K805" s="60">
        <v>-3.1746031746031746E-3</v>
      </c>
      <c r="L805" s="174" t="s">
        <v>170</v>
      </c>
    </row>
    <row r="806" spans="1:12" x14ac:dyDescent="0.2">
      <c r="A806" s="60">
        <v>48073951000</v>
      </c>
      <c r="B806" s="61">
        <v>3577</v>
      </c>
      <c r="C806" s="60">
        <v>1332</v>
      </c>
      <c r="D806" s="60">
        <v>2245</v>
      </c>
      <c r="E806" s="61">
        <v>0.37237908862175007</v>
      </c>
      <c r="F806" s="61">
        <v>3231</v>
      </c>
      <c r="G806" s="61">
        <v>1664</v>
      </c>
      <c r="H806" s="61">
        <v>1567</v>
      </c>
      <c r="I806" s="61">
        <v>0.51501083255957902</v>
      </c>
      <c r="J806" s="60">
        <v>0.14263174393782896</v>
      </c>
      <c r="K806" s="60">
        <v>-0.3020044543429844</v>
      </c>
      <c r="L806" s="174" t="s">
        <v>170</v>
      </c>
    </row>
    <row r="807" spans="1:12" x14ac:dyDescent="0.2">
      <c r="A807" s="60">
        <v>48073951100</v>
      </c>
      <c r="B807" s="61">
        <v>1522</v>
      </c>
      <c r="C807" s="60">
        <v>864</v>
      </c>
      <c r="D807" s="60">
        <v>658</v>
      </c>
      <c r="E807" s="61">
        <v>0.56767411300919846</v>
      </c>
      <c r="F807" s="61">
        <v>1860</v>
      </c>
      <c r="G807" s="61">
        <v>902</v>
      </c>
      <c r="H807" s="61">
        <v>958</v>
      </c>
      <c r="I807" s="61">
        <v>0.48494623655913977</v>
      </c>
      <c r="J807" s="60">
        <v>-8.2727876450058691E-2</v>
      </c>
      <c r="K807" s="60">
        <v>0.45592705167173253</v>
      </c>
      <c r="L807" s="174" t="s">
        <v>170</v>
      </c>
    </row>
    <row r="808" spans="1:12" x14ac:dyDescent="0.2">
      <c r="A808" s="60">
        <v>48075950100</v>
      </c>
      <c r="B808" s="61">
        <v>897</v>
      </c>
      <c r="C808" s="60">
        <v>260</v>
      </c>
      <c r="D808" s="60">
        <v>637</v>
      </c>
      <c r="E808" s="61">
        <v>0.28985507246376813</v>
      </c>
      <c r="F808" s="61">
        <v>940</v>
      </c>
      <c r="G808" s="61">
        <v>169</v>
      </c>
      <c r="H808" s="61">
        <v>771</v>
      </c>
      <c r="I808" s="61">
        <v>0.1797872340425532</v>
      </c>
      <c r="J808" s="60">
        <v>-0.11006783842121493</v>
      </c>
      <c r="K808" s="60">
        <v>0.21036106750392464</v>
      </c>
      <c r="L808" s="174" t="s">
        <v>179</v>
      </c>
    </row>
    <row r="809" spans="1:12" x14ac:dyDescent="0.2">
      <c r="A809" s="60">
        <v>48075950200</v>
      </c>
      <c r="B809" s="61">
        <v>4421</v>
      </c>
      <c r="C809" s="60">
        <v>1639</v>
      </c>
      <c r="D809" s="60">
        <v>2782</v>
      </c>
      <c r="E809" s="61">
        <v>0.37073060393576113</v>
      </c>
      <c r="F809" s="61">
        <v>4805</v>
      </c>
      <c r="G809" s="61">
        <v>2162</v>
      </c>
      <c r="H809" s="61">
        <v>2643</v>
      </c>
      <c r="I809" s="61">
        <v>0.44994797086368366</v>
      </c>
      <c r="J809" s="60">
        <v>7.9217366927922528E-2</v>
      </c>
      <c r="K809" s="60">
        <v>-4.9964054636951832E-2</v>
      </c>
      <c r="L809" s="174" t="s">
        <v>170</v>
      </c>
    </row>
    <row r="810" spans="1:12" x14ac:dyDescent="0.2">
      <c r="A810" s="60">
        <v>48077030200</v>
      </c>
      <c r="B810" s="61">
        <v>3328</v>
      </c>
      <c r="C810" s="60">
        <v>1296</v>
      </c>
      <c r="D810" s="60">
        <v>2032</v>
      </c>
      <c r="E810" s="61">
        <v>0.38942307692307693</v>
      </c>
      <c r="F810" s="61">
        <v>2949</v>
      </c>
      <c r="G810" s="61">
        <v>1229</v>
      </c>
      <c r="H810" s="61">
        <v>1720</v>
      </c>
      <c r="I810" s="61">
        <v>0.41675144116649709</v>
      </c>
      <c r="J810" s="60">
        <v>2.7328364243420167E-2</v>
      </c>
      <c r="K810" s="60">
        <v>-0.15354330708661418</v>
      </c>
      <c r="L810" s="174" t="s">
        <v>170</v>
      </c>
    </row>
    <row r="811" spans="1:12" x14ac:dyDescent="0.2">
      <c r="A811" s="60">
        <v>48077030301</v>
      </c>
      <c r="B811" s="61">
        <v>4696</v>
      </c>
      <c r="C811" s="60">
        <v>1395</v>
      </c>
      <c r="D811" s="60">
        <v>3301</v>
      </c>
      <c r="E811" s="61">
        <v>0.29706132879045999</v>
      </c>
      <c r="F811" s="61">
        <v>4661</v>
      </c>
      <c r="G811" s="61">
        <v>1507</v>
      </c>
      <c r="H811" s="61">
        <v>3154</v>
      </c>
      <c r="I811" s="61">
        <v>0.32332117571336622</v>
      </c>
      <c r="J811" s="60">
        <v>2.6259846922906227E-2</v>
      </c>
      <c r="K811" s="60">
        <v>-4.4531960012117539E-2</v>
      </c>
      <c r="L811" s="174" t="s">
        <v>170</v>
      </c>
    </row>
    <row r="812" spans="1:12" x14ac:dyDescent="0.2">
      <c r="A812" s="60">
        <v>48077030302</v>
      </c>
      <c r="B812" s="61">
        <v>2862</v>
      </c>
      <c r="C812" s="60">
        <v>640</v>
      </c>
      <c r="D812" s="60">
        <v>2222</v>
      </c>
      <c r="E812" s="61">
        <v>0.2236198462613557</v>
      </c>
      <c r="F812" s="61">
        <v>2648</v>
      </c>
      <c r="G812" s="61">
        <v>722</v>
      </c>
      <c r="H812" s="61">
        <v>1926</v>
      </c>
      <c r="I812" s="61">
        <v>0.2726586102719033</v>
      </c>
      <c r="J812" s="60">
        <v>4.9038764010547603E-2</v>
      </c>
      <c r="K812" s="60">
        <v>-0.13321332133213321</v>
      </c>
      <c r="L812" s="174" t="s">
        <v>170</v>
      </c>
    </row>
    <row r="813" spans="1:12" x14ac:dyDescent="0.2">
      <c r="A813" s="60">
        <v>48079950100</v>
      </c>
      <c r="B813" s="61">
        <v>3017</v>
      </c>
      <c r="C813" s="60">
        <v>1715</v>
      </c>
      <c r="D813" s="60">
        <v>1302</v>
      </c>
      <c r="E813" s="61">
        <v>0.56844547563805103</v>
      </c>
      <c r="F813" s="61">
        <v>2891</v>
      </c>
      <c r="G813" s="61">
        <v>1463</v>
      </c>
      <c r="H813" s="61">
        <v>1428</v>
      </c>
      <c r="I813" s="61">
        <v>0.50605326876513312</v>
      </c>
      <c r="J813" s="60">
        <v>-6.239220687291791E-2</v>
      </c>
      <c r="K813" s="60">
        <v>9.6774193548387094E-2</v>
      </c>
      <c r="L813" s="174" t="s">
        <v>170</v>
      </c>
    </row>
    <row r="814" spans="1:12" x14ac:dyDescent="0.2">
      <c r="A814" s="60">
        <v>48081950100</v>
      </c>
      <c r="B814" s="61">
        <v>1415</v>
      </c>
      <c r="C814" s="60">
        <v>456</v>
      </c>
      <c r="D814" s="60">
        <v>959</v>
      </c>
      <c r="E814" s="61">
        <v>0.32226148409893995</v>
      </c>
      <c r="F814" s="61">
        <v>1511</v>
      </c>
      <c r="G814" s="61">
        <v>615</v>
      </c>
      <c r="H814" s="61">
        <v>896</v>
      </c>
      <c r="I814" s="61">
        <v>0.4070152217074785</v>
      </c>
      <c r="J814" s="60">
        <v>8.4753737608538549E-2</v>
      </c>
      <c r="K814" s="60">
        <v>-6.569343065693431E-2</v>
      </c>
      <c r="L814" s="174" t="s">
        <v>170</v>
      </c>
    </row>
    <row r="815" spans="1:12" x14ac:dyDescent="0.2">
      <c r="A815" s="60">
        <v>48081950200</v>
      </c>
      <c r="B815" s="61">
        <v>1697</v>
      </c>
      <c r="C815" s="60">
        <v>730</v>
      </c>
      <c r="D815" s="60">
        <v>967</v>
      </c>
      <c r="E815" s="61">
        <v>0.43017088980553919</v>
      </c>
      <c r="F815" s="61">
        <v>1595</v>
      </c>
      <c r="G815" s="61">
        <v>604</v>
      </c>
      <c r="H815" s="61">
        <v>991</v>
      </c>
      <c r="I815" s="61">
        <v>0.3786833855799373</v>
      </c>
      <c r="J815" s="60">
        <v>-5.1487504225601888E-2</v>
      </c>
      <c r="K815" s="60">
        <v>2.481902792140641E-2</v>
      </c>
      <c r="L815" s="174" t="s">
        <v>170</v>
      </c>
    </row>
    <row r="816" spans="1:12" x14ac:dyDescent="0.2">
      <c r="A816" s="60">
        <v>48083950300</v>
      </c>
      <c r="B816" s="61">
        <v>4613</v>
      </c>
      <c r="C816" s="60">
        <v>3077</v>
      </c>
      <c r="D816" s="60">
        <v>1536</v>
      </c>
      <c r="E816" s="61">
        <v>0.66702796444829826</v>
      </c>
      <c r="F816" s="61">
        <v>4445</v>
      </c>
      <c r="G816" s="61">
        <v>2006</v>
      </c>
      <c r="H816" s="61">
        <v>2439</v>
      </c>
      <c r="I816" s="61">
        <v>0.45129358830146232</v>
      </c>
      <c r="J816" s="60">
        <v>-0.21573437614683594</v>
      </c>
      <c r="K816" s="60">
        <v>0.587890625</v>
      </c>
      <c r="L816" s="174" t="s">
        <v>179</v>
      </c>
    </row>
    <row r="817" spans="1:12" x14ac:dyDescent="0.2">
      <c r="A817" s="60">
        <v>48083950600</v>
      </c>
      <c r="B817" s="61">
        <v>1358</v>
      </c>
      <c r="C817" s="60">
        <v>560</v>
      </c>
      <c r="D817" s="60">
        <v>798</v>
      </c>
      <c r="E817" s="61">
        <v>0.41237113402061853</v>
      </c>
      <c r="F817" s="61">
        <v>1303</v>
      </c>
      <c r="G817" s="61">
        <v>375</v>
      </c>
      <c r="H817" s="61">
        <v>928</v>
      </c>
      <c r="I817" s="61">
        <v>0.28779739063699156</v>
      </c>
      <c r="J817" s="60">
        <v>-0.12457374338362698</v>
      </c>
      <c r="K817" s="60">
        <v>0.16290726817042606</v>
      </c>
      <c r="L817" s="174" t="s">
        <v>179</v>
      </c>
    </row>
    <row r="818" spans="1:12" x14ac:dyDescent="0.2">
      <c r="A818" s="60">
        <v>48083950700</v>
      </c>
      <c r="B818" s="61">
        <v>2700</v>
      </c>
      <c r="C818" s="60">
        <v>1449</v>
      </c>
      <c r="D818" s="60">
        <v>1251</v>
      </c>
      <c r="E818" s="61">
        <v>0.53666666666666663</v>
      </c>
      <c r="F818" s="61">
        <v>2638</v>
      </c>
      <c r="G818" s="61">
        <v>1367</v>
      </c>
      <c r="H818" s="61">
        <v>1271</v>
      </c>
      <c r="I818" s="61">
        <v>0.5181956027293404</v>
      </c>
      <c r="J818" s="60">
        <v>-1.8471063937326226E-2</v>
      </c>
      <c r="K818" s="60">
        <v>1.5987210231814548E-2</v>
      </c>
      <c r="L818" s="174" t="s">
        <v>170</v>
      </c>
    </row>
    <row r="819" spans="1:12" x14ac:dyDescent="0.2">
      <c r="A819" s="60">
        <v>48085030100</v>
      </c>
      <c r="B819" s="61">
        <v>6202</v>
      </c>
      <c r="C819" s="60">
        <v>1248</v>
      </c>
      <c r="D819" s="60">
        <v>4954</v>
      </c>
      <c r="E819" s="61">
        <v>0.20122541115769108</v>
      </c>
      <c r="F819" s="61">
        <v>6620</v>
      </c>
      <c r="G819" s="61">
        <v>1909</v>
      </c>
      <c r="H819" s="61">
        <v>4711</v>
      </c>
      <c r="I819" s="61">
        <v>0.28836858006042299</v>
      </c>
      <c r="J819" s="60">
        <v>8.714316890273191E-2</v>
      </c>
      <c r="K819" s="60">
        <v>-4.9051271699636655E-2</v>
      </c>
      <c r="L819" s="174" t="s">
        <v>170</v>
      </c>
    </row>
    <row r="820" spans="1:12" x14ac:dyDescent="0.2">
      <c r="A820" s="60">
        <v>48085030201</v>
      </c>
      <c r="B820" s="61">
        <v>2592</v>
      </c>
      <c r="C820" s="60">
        <v>633</v>
      </c>
      <c r="D820" s="60">
        <v>1959</v>
      </c>
      <c r="E820" s="61">
        <v>0.24421296296296297</v>
      </c>
      <c r="F820" s="61">
        <v>3271</v>
      </c>
      <c r="G820" s="61">
        <v>688</v>
      </c>
      <c r="H820" s="61">
        <v>2583</v>
      </c>
      <c r="I820" s="61">
        <v>0.21033323142769794</v>
      </c>
      <c r="J820" s="60">
        <v>-3.3879731535265023E-2</v>
      </c>
      <c r="K820" s="60">
        <v>0.31852986217457885</v>
      </c>
      <c r="L820" s="174" t="s">
        <v>170</v>
      </c>
    </row>
    <row r="821" spans="1:12" x14ac:dyDescent="0.2">
      <c r="A821" s="60">
        <v>48085030202</v>
      </c>
      <c r="B821" s="61">
        <v>2294</v>
      </c>
      <c r="C821" s="60">
        <v>534</v>
      </c>
      <c r="D821" s="60">
        <v>1760</v>
      </c>
      <c r="E821" s="61">
        <v>0.23278116826503922</v>
      </c>
      <c r="F821" s="61">
        <v>2293</v>
      </c>
      <c r="G821" s="61">
        <v>501</v>
      </c>
      <c r="H821" s="61">
        <v>1792</v>
      </c>
      <c r="I821" s="61">
        <v>0.21849105974705627</v>
      </c>
      <c r="J821" s="60">
        <v>-1.4290108517982958E-2</v>
      </c>
      <c r="K821" s="60">
        <v>1.8181818181818181E-2</v>
      </c>
      <c r="L821" s="174" t="s">
        <v>170</v>
      </c>
    </row>
    <row r="822" spans="1:12" x14ac:dyDescent="0.2">
      <c r="A822" s="60">
        <v>48085030203</v>
      </c>
      <c r="B822" s="61">
        <v>11961</v>
      </c>
      <c r="C822" s="60">
        <v>3593</v>
      </c>
      <c r="D822" s="60">
        <v>8368</v>
      </c>
      <c r="E822" s="61">
        <v>0.30039294373380154</v>
      </c>
      <c r="F822" s="61">
        <v>18923</v>
      </c>
      <c r="G822" s="61">
        <v>2259</v>
      </c>
      <c r="H822" s="61">
        <v>16664</v>
      </c>
      <c r="I822" s="61">
        <v>0.11937853405908154</v>
      </c>
      <c r="J822" s="60">
        <v>-0.18101440967471999</v>
      </c>
      <c r="K822" s="60">
        <v>0.99139579349904394</v>
      </c>
      <c r="L822" s="174" t="s">
        <v>179</v>
      </c>
    </row>
    <row r="823" spans="1:12" x14ac:dyDescent="0.2">
      <c r="A823" s="60">
        <v>48085030301</v>
      </c>
      <c r="B823" s="61">
        <v>1688</v>
      </c>
      <c r="C823" s="60">
        <v>325</v>
      </c>
      <c r="D823" s="60">
        <v>1363</v>
      </c>
      <c r="E823" s="61">
        <v>0.19253554502369669</v>
      </c>
      <c r="F823" s="61">
        <v>6672</v>
      </c>
      <c r="G823" s="61">
        <v>732</v>
      </c>
      <c r="H823" s="61">
        <v>5940</v>
      </c>
      <c r="I823" s="61">
        <v>0.10971223021582734</v>
      </c>
      <c r="J823" s="60">
        <v>-8.282331480786935E-2</v>
      </c>
      <c r="K823" s="60">
        <v>3.3580337490829053</v>
      </c>
      <c r="L823" s="174" t="s">
        <v>170</v>
      </c>
    </row>
    <row r="824" spans="1:12" x14ac:dyDescent="0.2">
      <c r="A824" s="60">
        <v>48085030302</v>
      </c>
      <c r="B824" s="61">
        <v>1823</v>
      </c>
      <c r="C824" s="60">
        <v>86</v>
      </c>
      <c r="D824" s="60">
        <v>1737</v>
      </c>
      <c r="E824" s="61">
        <v>4.7174986286341196E-2</v>
      </c>
      <c r="F824" s="61">
        <v>3446</v>
      </c>
      <c r="G824" s="61">
        <v>214</v>
      </c>
      <c r="H824" s="61">
        <v>3232</v>
      </c>
      <c r="I824" s="61">
        <v>6.2100986651189787E-2</v>
      </c>
      <c r="J824" s="60">
        <v>1.4926000364848591E-2</v>
      </c>
      <c r="K824" s="60">
        <v>0.86067933218192283</v>
      </c>
      <c r="L824" s="174" t="s">
        <v>170</v>
      </c>
    </row>
    <row r="825" spans="1:12" x14ac:dyDescent="0.2">
      <c r="A825" s="60">
        <v>48085030303</v>
      </c>
      <c r="B825" s="61">
        <v>3547</v>
      </c>
      <c r="C825" s="60">
        <v>346</v>
      </c>
      <c r="D825" s="60">
        <v>3201</v>
      </c>
      <c r="E825" s="61">
        <v>9.7547223005356634E-2</v>
      </c>
      <c r="F825" s="61">
        <v>7118</v>
      </c>
      <c r="G825" s="61">
        <v>528</v>
      </c>
      <c r="H825" s="61">
        <v>6590</v>
      </c>
      <c r="I825" s="61">
        <v>7.4178139926945774E-2</v>
      </c>
      <c r="J825" s="60">
        <v>-2.336908307841086E-2</v>
      </c>
      <c r="K825" s="60">
        <v>1.0587316463605123</v>
      </c>
      <c r="L825" s="174" t="s">
        <v>170</v>
      </c>
    </row>
    <row r="826" spans="1:12" x14ac:dyDescent="0.2">
      <c r="A826" s="60">
        <v>48085030304</v>
      </c>
      <c r="B826" s="61">
        <v>2654</v>
      </c>
      <c r="C826" s="60">
        <v>749</v>
      </c>
      <c r="D826" s="60">
        <v>1905</v>
      </c>
      <c r="E826" s="61">
        <v>0.28221552373775433</v>
      </c>
      <c r="F826" s="61">
        <v>5118</v>
      </c>
      <c r="G826" s="61">
        <v>875</v>
      </c>
      <c r="H826" s="61">
        <v>4243</v>
      </c>
      <c r="I826" s="61">
        <v>0.17096522078937085</v>
      </c>
      <c r="J826" s="60">
        <v>-0.11125030294838348</v>
      </c>
      <c r="K826" s="60">
        <v>1.2272965879265092</v>
      </c>
      <c r="L826" s="174" t="s">
        <v>179</v>
      </c>
    </row>
    <row r="827" spans="1:12" x14ac:dyDescent="0.2">
      <c r="A827" s="60">
        <v>48085030305</v>
      </c>
      <c r="B827" s="61">
        <v>7504</v>
      </c>
      <c r="C827" s="60">
        <v>1870</v>
      </c>
      <c r="D827" s="60">
        <v>5634</v>
      </c>
      <c r="E827" s="61">
        <v>0.2492004264392324</v>
      </c>
      <c r="F827" s="61">
        <v>11786</v>
      </c>
      <c r="G827" s="61">
        <v>1697</v>
      </c>
      <c r="H827" s="61">
        <v>10089</v>
      </c>
      <c r="I827" s="61">
        <v>0.14398438825725438</v>
      </c>
      <c r="J827" s="60">
        <v>-0.10521603818197803</v>
      </c>
      <c r="K827" s="60">
        <v>0.79073482428115016</v>
      </c>
      <c r="L827" s="174" t="s">
        <v>179</v>
      </c>
    </row>
    <row r="828" spans="1:12" x14ac:dyDescent="0.2">
      <c r="A828" s="60">
        <v>48085030403</v>
      </c>
      <c r="B828" s="61">
        <v>5163</v>
      </c>
      <c r="C828" s="60">
        <v>436</v>
      </c>
      <c r="D828" s="60">
        <v>4727</v>
      </c>
      <c r="E828" s="61">
        <v>8.4447026922331983E-2</v>
      </c>
      <c r="F828" s="61">
        <v>6025</v>
      </c>
      <c r="G828" s="61">
        <v>1607</v>
      </c>
      <c r="H828" s="61">
        <v>4418</v>
      </c>
      <c r="I828" s="61">
        <v>0.26672199170124483</v>
      </c>
      <c r="J828" s="60">
        <v>0.18227496477891286</v>
      </c>
      <c r="K828" s="60">
        <v>-6.536915591284112E-2</v>
      </c>
      <c r="L828" s="174" t="s">
        <v>170</v>
      </c>
    </row>
    <row r="829" spans="1:12" x14ac:dyDescent="0.2">
      <c r="A829" s="60">
        <v>48085030404</v>
      </c>
      <c r="B829" s="61">
        <v>5655</v>
      </c>
      <c r="C829" s="60">
        <v>511</v>
      </c>
      <c r="D829" s="60">
        <v>5144</v>
      </c>
      <c r="E829" s="61">
        <v>9.0362511052166222E-2</v>
      </c>
      <c r="F829" s="61">
        <v>5822</v>
      </c>
      <c r="G829" s="61">
        <v>839</v>
      </c>
      <c r="H829" s="61">
        <v>4983</v>
      </c>
      <c r="I829" s="61">
        <v>0.14410855376159395</v>
      </c>
      <c r="J829" s="60">
        <v>5.3746042709427733E-2</v>
      </c>
      <c r="K829" s="60">
        <v>-3.1298600311041994E-2</v>
      </c>
      <c r="L829" s="174" t="s">
        <v>170</v>
      </c>
    </row>
    <row r="830" spans="1:12" x14ac:dyDescent="0.2">
      <c r="A830" s="60">
        <v>48085030405</v>
      </c>
      <c r="B830" s="61">
        <v>3990</v>
      </c>
      <c r="C830" s="60">
        <v>669</v>
      </c>
      <c r="D830" s="60">
        <v>3321</v>
      </c>
      <c r="E830" s="61">
        <v>0.16766917293233083</v>
      </c>
      <c r="F830" s="61">
        <v>4890</v>
      </c>
      <c r="G830" s="61">
        <v>800</v>
      </c>
      <c r="H830" s="61">
        <v>4090</v>
      </c>
      <c r="I830" s="61">
        <v>0.16359918200408999</v>
      </c>
      <c r="J830" s="60">
        <v>-4.0699909282408409E-3</v>
      </c>
      <c r="K830" s="60">
        <v>0.23155676001204456</v>
      </c>
      <c r="L830" s="174" t="s">
        <v>170</v>
      </c>
    </row>
    <row r="831" spans="1:12" x14ac:dyDescent="0.2">
      <c r="A831" s="60">
        <v>48085030406</v>
      </c>
      <c r="B831" s="61">
        <v>2423</v>
      </c>
      <c r="C831" s="60">
        <v>987</v>
      </c>
      <c r="D831" s="60">
        <v>1436</v>
      </c>
      <c r="E831" s="61">
        <v>0.4073462649607924</v>
      </c>
      <c r="F831" s="61">
        <v>4141</v>
      </c>
      <c r="G831" s="61">
        <v>1227</v>
      </c>
      <c r="H831" s="61">
        <v>2914</v>
      </c>
      <c r="I831" s="61">
        <v>0.29630524028012556</v>
      </c>
      <c r="J831" s="60">
        <v>-0.11104102468066684</v>
      </c>
      <c r="K831" s="60">
        <v>1.0292479108635098</v>
      </c>
      <c r="L831" s="174" t="s">
        <v>179</v>
      </c>
    </row>
    <row r="832" spans="1:12" x14ac:dyDescent="0.2">
      <c r="A832" s="60">
        <v>48085030407</v>
      </c>
      <c r="B832" s="61">
        <v>3196</v>
      </c>
      <c r="C832" s="60">
        <v>175</v>
      </c>
      <c r="D832" s="60">
        <v>3021</v>
      </c>
      <c r="E832" s="61">
        <v>5.4755944931163952E-2</v>
      </c>
      <c r="F832" s="61">
        <v>4132</v>
      </c>
      <c r="G832" s="61">
        <v>452</v>
      </c>
      <c r="H832" s="61">
        <v>3680</v>
      </c>
      <c r="I832" s="61">
        <v>0.10939012584704744</v>
      </c>
      <c r="J832" s="60">
        <v>5.4634180915883485E-2</v>
      </c>
      <c r="K832" s="60">
        <v>0.2181396888447534</v>
      </c>
      <c r="L832" s="174" t="s">
        <v>170</v>
      </c>
    </row>
    <row r="833" spans="1:12" x14ac:dyDescent="0.2">
      <c r="A833" s="60">
        <v>48085030408</v>
      </c>
      <c r="B833" s="61">
        <v>6110</v>
      </c>
      <c r="C833" s="60">
        <v>1750</v>
      </c>
      <c r="D833" s="60">
        <v>4360</v>
      </c>
      <c r="E833" s="61">
        <v>0.28641571194762683</v>
      </c>
      <c r="F833" s="61">
        <v>7235</v>
      </c>
      <c r="G833" s="61">
        <v>2346</v>
      </c>
      <c r="H833" s="61">
        <v>4889</v>
      </c>
      <c r="I833" s="61">
        <v>0.32425708362128541</v>
      </c>
      <c r="J833" s="60">
        <v>3.7841371673658586E-2</v>
      </c>
      <c r="K833" s="60">
        <v>0.1213302752293578</v>
      </c>
      <c r="L833" s="174" t="s">
        <v>170</v>
      </c>
    </row>
    <row r="834" spans="1:12" x14ac:dyDescent="0.2">
      <c r="A834" s="60">
        <v>48085030504</v>
      </c>
      <c r="B834" s="61">
        <v>2189</v>
      </c>
      <c r="C834" s="60">
        <v>177</v>
      </c>
      <c r="D834" s="60">
        <v>2012</v>
      </c>
      <c r="E834" s="61">
        <v>8.0858839652809503E-2</v>
      </c>
      <c r="F834" s="61">
        <v>3086</v>
      </c>
      <c r="G834" s="61">
        <v>453</v>
      </c>
      <c r="H834" s="61">
        <v>2633</v>
      </c>
      <c r="I834" s="61">
        <v>0.14679196370706415</v>
      </c>
      <c r="J834" s="60">
        <v>6.5933124054254652E-2</v>
      </c>
      <c r="K834" s="60">
        <v>0.30864811133200798</v>
      </c>
      <c r="L834" s="174" t="s">
        <v>170</v>
      </c>
    </row>
    <row r="835" spans="1:12" x14ac:dyDescent="0.2">
      <c r="A835" s="60">
        <v>48085030505</v>
      </c>
      <c r="B835" s="61">
        <v>1676</v>
      </c>
      <c r="C835" s="60">
        <v>198</v>
      </c>
      <c r="D835" s="60">
        <v>1478</v>
      </c>
      <c r="E835" s="61">
        <v>0.11813842482100238</v>
      </c>
      <c r="F835" s="61">
        <v>4225</v>
      </c>
      <c r="G835" s="61">
        <v>505</v>
      </c>
      <c r="H835" s="61">
        <v>3720</v>
      </c>
      <c r="I835" s="61">
        <v>0.11952662721893491</v>
      </c>
      <c r="J835" s="60">
        <v>1.3882023979325253E-3</v>
      </c>
      <c r="K835" s="60">
        <v>1.516914749661705</v>
      </c>
      <c r="L835" s="174" t="s">
        <v>170</v>
      </c>
    </row>
    <row r="836" spans="1:12" x14ac:dyDescent="0.2">
      <c r="A836" s="60">
        <v>48085030506</v>
      </c>
      <c r="B836" s="61">
        <v>2623</v>
      </c>
      <c r="C836" s="60">
        <v>25</v>
      </c>
      <c r="D836" s="60">
        <v>2598</v>
      </c>
      <c r="E836" s="61">
        <v>9.5310712924132675E-3</v>
      </c>
      <c r="F836" s="61">
        <v>2980</v>
      </c>
      <c r="G836" s="61">
        <v>313</v>
      </c>
      <c r="H836" s="61">
        <v>2667</v>
      </c>
      <c r="I836" s="61">
        <v>0.10503355704697986</v>
      </c>
      <c r="J836" s="60">
        <v>9.5502485754566602E-2</v>
      </c>
      <c r="K836" s="60">
        <v>2.6558891454965358E-2</v>
      </c>
      <c r="L836" s="174" t="s">
        <v>170</v>
      </c>
    </row>
    <row r="837" spans="1:12" x14ac:dyDescent="0.2">
      <c r="A837" s="60">
        <v>48085030507</v>
      </c>
      <c r="B837" s="61">
        <v>1744</v>
      </c>
      <c r="C837" s="60">
        <v>143</v>
      </c>
      <c r="D837" s="60">
        <v>1601</v>
      </c>
      <c r="E837" s="61">
        <v>8.1995412844036691E-2</v>
      </c>
      <c r="F837" s="61">
        <v>1851</v>
      </c>
      <c r="G837" s="61">
        <v>55</v>
      </c>
      <c r="H837" s="61">
        <v>1796</v>
      </c>
      <c r="I837" s="61">
        <v>2.9713668287412211E-2</v>
      </c>
      <c r="J837" s="60">
        <v>-5.2281744556624481E-2</v>
      </c>
      <c r="K837" s="60">
        <v>0.12179887570268583</v>
      </c>
      <c r="L837" s="174" t="s">
        <v>170</v>
      </c>
    </row>
    <row r="838" spans="1:12" x14ac:dyDescent="0.2">
      <c r="A838" s="60">
        <v>48085030508</v>
      </c>
      <c r="B838" s="61">
        <v>6457</v>
      </c>
      <c r="C838" s="60">
        <v>424</v>
      </c>
      <c r="D838" s="60">
        <v>6033</v>
      </c>
      <c r="E838" s="61">
        <v>6.5665169583397867E-2</v>
      </c>
      <c r="F838" s="61">
        <v>7071</v>
      </c>
      <c r="G838" s="61">
        <v>836</v>
      </c>
      <c r="H838" s="61">
        <v>6235</v>
      </c>
      <c r="I838" s="61">
        <v>0.11822938763965493</v>
      </c>
      <c r="J838" s="60">
        <v>5.2564218056257064E-2</v>
      </c>
      <c r="K838" s="60">
        <v>3.3482512846013592E-2</v>
      </c>
      <c r="L838" s="174" t="s">
        <v>170</v>
      </c>
    </row>
    <row r="839" spans="1:12" x14ac:dyDescent="0.2">
      <c r="A839" s="60">
        <v>48085030509</v>
      </c>
      <c r="B839" s="61">
        <v>2338</v>
      </c>
      <c r="C839" s="60">
        <v>138</v>
      </c>
      <c r="D839" s="60">
        <v>2200</v>
      </c>
      <c r="E839" s="61">
        <v>5.9024807527801537E-2</v>
      </c>
      <c r="F839" s="61">
        <v>2722</v>
      </c>
      <c r="G839" s="61">
        <v>179</v>
      </c>
      <c r="H839" s="61">
        <v>2543</v>
      </c>
      <c r="I839" s="61">
        <v>6.5760470242468769E-2</v>
      </c>
      <c r="J839" s="60">
        <v>6.7356627146672315E-3</v>
      </c>
      <c r="K839" s="60">
        <v>0.15590909090909091</v>
      </c>
      <c r="L839" s="174" t="s">
        <v>170</v>
      </c>
    </row>
    <row r="840" spans="1:12" x14ac:dyDescent="0.2">
      <c r="A840" s="60">
        <v>48085030510</v>
      </c>
      <c r="B840" s="61">
        <v>2639</v>
      </c>
      <c r="C840" s="60">
        <v>420</v>
      </c>
      <c r="D840" s="60">
        <v>2219</v>
      </c>
      <c r="E840" s="61">
        <v>0.15915119363395225</v>
      </c>
      <c r="F840" s="61">
        <v>3285</v>
      </c>
      <c r="G840" s="61">
        <v>442</v>
      </c>
      <c r="H840" s="61">
        <v>2843</v>
      </c>
      <c r="I840" s="61">
        <v>0.13455098934550988</v>
      </c>
      <c r="J840" s="60">
        <v>-2.4600204288442368E-2</v>
      </c>
      <c r="K840" s="60">
        <v>0.28120775123929698</v>
      </c>
      <c r="L840" s="174" t="s">
        <v>170</v>
      </c>
    </row>
    <row r="841" spans="1:12" x14ac:dyDescent="0.2">
      <c r="A841" s="60">
        <v>48085030511</v>
      </c>
      <c r="B841" s="61">
        <v>4284</v>
      </c>
      <c r="C841" s="60">
        <v>130</v>
      </c>
      <c r="D841" s="60">
        <v>4154</v>
      </c>
      <c r="E841" s="61">
        <v>3.034547152194211E-2</v>
      </c>
      <c r="F841" s="61">
        <v>7431</v>
      </c>
      <c r="G841" s="61">
        <v>325</v>
      </c>
      <c r="H841" s="61">
        <v>7106</v>
      </c>
      <c r="I841" s="61">
        <v>4.3735701789799492E-2</v>
      </c>
      <c r="J841" s="60">
        <v>1.3390230267857382E-2</v>
      </c>
      <c r="K841" s="60">
        <v>0.71064034665382758</v>
      </c>
      <c r="L841" s="174" t="s">
        <v>170</v>
      </c>
    </row>
    <row r="842" spans="1:12" x14ac:dyDescent="0.2">
      <c r="A842" s="60">
        <v>48085030512</v>
      </c>
      <c r="B842" s="61">
        <v>4407</v>
      </c>
      <c r="C842" s="60">
        <v>162</v>
      </c>
      <c r="D842" s="60">
        <v>4245</v>
      </c>
      <c r="E842" s="61">
        <v>3.6759700476514633E-2</v>
      </c>
      <c r="F842" s="61">
        <v>5117</v>
      </c>
      <c r="G842" s="61">
        <v>84</v>
      </c>
      <c r="H842" s="61">
        <v>5033</v>
      </c>
      <c r="I842" s="61">
        <v>1.6415868673050615E-2</v>
      </c>
      <c r="J842" s="60">
        <v>-2.0343831803464017E-2</v>
      </c>
      <c r="K842" s="60">
        <v>0.1856301531213192</v>
      </c>
      <c r="L842" s="174" t="s">
        <v>170</v>
      </c>
    </row>
    <row r="843" spans="1:12" x14ac:dyDescent="0.2">
      <c r="A843" s="60">
        <v>48085030513</v>
      </c>
      <c r="B843" s="61">
        <v>1617</v>
      </c>
      <c r="C843" s="60">
        <v>358</v>
      </c>
      <c r="D843" s="60">
        <v>1259</v>
      </c>
      <c r="E843" s="61">
        <v>0.22139764996907854</v>
      </c>
      <c r="F843" s="61">
        <v>9131</v>
      </c>
      <c r="G843" s="61">
        <v>1269</v>
      </c>
      <c r="H843" s="61">
        <v>7862</v>
      </c>
      <c r="I843" s="61">
        <v>0.1389771109407513</v>
      </c>
      <c r="J843" s="60">
        <v>-8.2420539028327244E-2</v>
      </c>
      <c r="K843" s="60">
        <v>5.2446386020651312</v>
      </c>
      <c r="L843" s="174" t="s">
        <v>170</v>
      </c>
    </row>
    <row r="844" spans="1:12" x14ac:dyDescent="0.2">
      <c r="A844" s="60">
        <v>48085030514</v>
      </c>
      <c r="B844" s="61">
        <v>6608</v>
      </c>
      <c r="C844" s="60">
        <v>1108</v>
      </c>
      <c r="D844" s="60">
        <v>5500</v>
      </c>
      <c r="E844" s="61">
        <v>0.16767554479418886</v>
      </c>
      <c r="F844" s="61">
        <v>7651</v>
      </c>
      <c r="G844" s="61">
        <v>901</v>
      </c>
      <c r="H844" s="61">
        <v>6750</v>
      </c>
      <c r="I844" s="61">
        <v>0.11776238400209123</v>
      </c>
      <c r="J844" s="60">
        <v>-4.9913160792097636E-2</v>
      </c>
      <c r="K844" s="60">
        <v>0.22727272727272727</v>
      </c>
      <c r="L844" s="174" t="s">
        <v>170</v>
      </c>
    </row>
    <row r="845" spans="1:12" x14ac:dyDescent="0.2">
      <c r="A845" s="60">
        <v>48085030515</v>
      </c>
      <c r="B845" s="61">
        <v>6079</v>
      </c>
      <c r="C845" s="60">
        <v>396</v>
      </c>
      <c r="D845" s="60">
        <v>5683</v>
      </c>
      <c r="E845" s="61">
        <v>6.5142293140319135E-2</v>
      </c>
      <c r="F845" s="61">
        <v>6793</v>
      </c>
      <c r="G845" s="61">
        <v>964</v>
      </c>
      <c r="H845" s="61">
        <v>5829</v>
      </c>
      <c r="I845" s="61">
        <v>0.14191079051965258</v>
      </c>
      <c r="J845" s="60">
        <v>7.6768497379333445E-2</v>
      </c>
      <c r="K845" s="60">
        <v>2.5690656343480556E-2</v>
      </c>
      <c r="L845" s="174" t="s">
        <v>170</v>
      </c>
    </row>
    <row r="846" spans="1:12" x14ac:dyDescent="0.2">
      <c r="A846" s="60">
        <v>48085030516</v>
      </c>
      <c r="B846" s="61">
        <v>4322</v>
      </c>
      <c r="C846" s="60">
        <v>496</v>
      </c>
      <c r="D846" s="60">
        <v>3826</v>
      </c>
      <c r="E846" s="61">
        <v>0.11476168440536788</v>
      </c>
      <c r="F846" s="61">
        <v>6560</v>
      </c>
      <c r="G846" s="61">
        <v>841</v>
      </c>
      <c r="H846" s="61">
        <v>5719</v>
      </c>
      <c r="I846" s="61">
        <v>0.12820121951219512</v>
      </c>
      <c r="J846" s="60">
        <v>1.3439535106827244E-2</v>
      </c>
      <c r="K846" s="60">
        <v>0.49477260846837429</v>
      </c>
      <c r="L846" s="174" t="s">
        <v>170</v>
      </c>
    </row>
    <row r="847" spans="1:12" x14ac:dyDescent="0.2">
      <c r="A847" s="60">
        <v>48085030517</v>
      </c>
      <c r="B847" s="61">
        <v>4610</v>
      </c>
      <c r="C847" s="60">
        <v>283</v>
      </c>
      <c r="D847" s="60">
        <v>4327</v>
      </c>
      <c r="E847" s="61">
        <v>6.1388286334056401E-2</v>
      </c>
      <c r="F847" s="61">
        <v>6921</v>
      </c>
      <c r="G847" s="61">
        <v>900</v>
      </c>
      <c r="H847" s="61">
        <v>6021</v>
      </c>
      <c r="I847" s="61">
        <v>0.13003901170351106</v>
      </c>
      <c r="J847" s="60">
        <v>6.8650725369454657E-2</v>
      </c>
      <c r="K847" s="60">
        <v>0.39149526230644788</v>
      </c>
      <c r="L847" s="174" t="s">
        <v>170</v>
      </c>
    </row>
    <row r="848" spans="1:12" x14ac:dyDescent="0.2">
      <c r="A848" s="60">
        <v>48085030518</v>
      </c>
      <c r="B848" s="61">
        <v>1336</v>
      </c>
      <c r="C848" s="60">
        <v>0</v>
      </c>
      <c r="D848" s="60">
        <v>1336</v>
      </c>
      <c r="E848" s="61">
        <v>0</v>
      </c>
      <c r="F848" s="61">
        <v>4133</v>
      </c>
      <c r="G848" s="61">
        <v>97</v>
      </c>
      <c r="H848" s="61">
        <v>4036</v>
      </c>
      <c r="I848" s="61">
        <v>2.3469634647955481E-2</v>
      </c>
      <c r="J848" s="60">
        <v>2.3469634647955481E-2</v>
      </c>
      <c r="K848" s="60">
        <v>2.0209580838323356</v>
      </c>
      <c r="L848" s="174" t="s">
        <v>170</v>
      </c>
    </row>
    <row r="849" spans="1:12" x14ac:dyDescent="0.2">
      <c r="A849" s="60">
        <v>48085030519</v>
      </c>
      <c r="B849" s="61">
        <v>786</v>
      </c>
      <c r="C849" s="60">
        <v>0</v>
      </c>
      <c r="D849" s="60">
        <v>786</v>
      </c>
      <c r="E849" s="61">
        <v>0</v>
      </c>
      <c r="F849" s="61">
        <v>4016</v>
      </c>
      <c r="G849" s="61">
        <v>190</v>
      </c>
      <c r="H849" s="61">
        <v>3826</v>
      </c>
      <c r="I849" s="61">
        <v>4.7310756972111553E-2</v>
      </c>
      <c r="J849" s="60">
        <v>4.7310756972111553E-2</v>
      </c>
      <c r="K849" s="60">
        <v>3.8676844783715012</v>
      </c>
      <c r="L849" s="174" t="s">
        <v>170</v>
      </c>
    </row>
    <row r="850" spans="1:12" x14ac:dyDescent="0.2">
      <c r="A850" s="60">
        <v>48085030520</v>
      </c>
      <c r="B850" s="61">
        <v>3244</v>
      </c>
      <c r="C850" s="60">
        <v>458</v>
      </c>
      <c r="D850" s="60">
        <v>2786</v>
      </c>
      <c r="E850" s="61">
        <v>0.14118372379778052</v>
      </c>
      <c r="F850" s="61">
        <v>6706</v>
      </c>
      <c r="G850" s="61">
        <v>409</v>
      </c>
      <c r="H850" s="61">
        <v>6297</v>
      </c>
      <c r="I850" s="61">
        <v>6.0990158067402329E-2</v>
      </c>
      <c r="J850" s="60">
        <v>-8.0193565730378197E-2</v>
      </c>
      <c r="K850" s="60">
        <v>1.2602297200287149</v>
      </c>
      <c r="L850" s="174" t="s">
        <v>170</v>
      </c>
    </row>
    <row r="851" spans="1:12" x14ac:dyDescent="0.2">
      <c r="A851" s="60">
        <v>48085030521</v>
      </c>
      <c r="B851" s="61">
        <v>2472</v>
      </c>
      <c r="C851" s="60">
        <v>261</v>
      </c>
      <c r="D851" s="60">
        <v>2211</v>
      </c>
      <c r="E851" s="61">
        <v>0.10558252427184465</v>
      </c>
      <c r="F851" s="61">
        <v>3587</v>
      </c>
      <c r="G851" s="61">
        <v>281</v>
      </c>
      <c r="H851" s="61">
        <v>3306</v>
      </c>
      <c r="I851" s="61">
        <v>7.8338444382492337E-2</v>
      </c>
      <c r="J851" s="60">
        <v>-2.7244079889352318E-2</v>
      </c>
      <c r="K851" s="60">
        <v>0.49525101763907736</v>
      </c>
      <c r="L851" s="174" t="s">
        <v>170</v>
      </c>
    </row>
    <row r="852" spans="1:12" x14ac:dyDescent="0.2">
      <c r="A852" s="60">
        <v>48085030522</v>
      </c>
      <c r="B852" s="61">
        <v>2273</v>
      </c>
      <c r="C852" s="60">
        <v>389</v>
      </c>
      <c r="D852" s="60">
        <v>1884</v>
      </c>
      <c r="E852" s="61">
        <v>0.17113946326440826</v>
      </c>
      <c r="F852" s="61">
        <v>9717</v>
      </c>
      <c r="G852" s="61">
        <v>1110</v>
      </c>
      <c r="H852" s="61">
        <v>8607</v>
      </c>
      <c r="I852" s="61">
        <v>0.11423278789749923</v>
      </c>
      <c r="J852" s="60">
        <v>-5.6906675366909035E-2</v>
      </c>
      <c r="K852" s="60">
        <v>3.5684713375796178</v>
      </c>
      <c r="L852" s="174" t="s">
        <v>170</v>
      </c>
    </row>
    <row r="853" spans="1:12" x14ac:dyDescent="0.2">
      <c r="A853" s="60">
        <v>48085030523</v>
      </c>
      <c r="B853" s="61">
        <v>6391</v>
      </c>
      <c r="C853" s="60">
        <v>1082</v>
      </c>
      <c r="D853" s="60">
        <v>5309</v>
      </c>
      <c r="E853" s="61">
        <v>0.16930057893913317</v>
      </c>
      <c r="F853" s="61">
        <v>11073</v>
      </c>
      <c r="G853" s="61">
        <v>1057</v>
      </c>
      <c r="H853" s="61">
        <v>10016</v>
      </c>
      <c r="I853" s="61">
        <v>9.5457418946988171E-2</v>
      </c>
      <c r="J853" s="60">
        <v>-7.3843159992144997E-2</v>
      </c>
      <c r="K853" s="60">
        <v>0.88660764739122244</v>
      </c>
      <c r="L853" s="174" t="s">
        <v>170</v>
      </c>
    </row>
    <row r="854" spans="1:12" x14ac:dyDescent="0.2">
      <c r="A854" s="60">
        <v>48085030524</v>
      </c>
      <c r="B854" s="61">
        <v>1990</v>
      </c>
      <c r="C854" s="60">
        <v>166</v>
      </c>
      <c r="D854" s="60">
        <v>1824</v>
      </c>
      <c r="E854" s="61">
        <v>8.3417085427135676E-2</v>
      </c>
      <c r="F854" s="61">
        <v>2972</v>
      </c>
      <c r="G854" s="61">
        <v>543</v>
      </c>
      <c r="H854" s="61">
        <v>2429</v>
      </c>
      <c r="I854" s="61">
        <v>0.18270524899057874</v>
      </c>
      <c r="J854" s="60">
        <v>9.9288163563443069E-2</v>
      </c>
      <c r="K854" s="60">
        <v>0.33168859649122806</v>
      </c>
      <c r="L854" s="174" t="s">
        <v>170</v>
      </c>
    </row>
    <row r="855" spans="1:12" x14ac:dyDescent="0.2">
      <c r="A855" s="60">
        <v>48085030525</v>
      </c>
      <c r="B855" s="61">
        <v>6061</v>
      </c>
      <c r="C855" s="60">
        <v>327</v>
      </c>
      <c r="D855" s="60">
        <v>5734</v>
      </c>
      <c r="E855" s="61">
        <v>5.3951493152945056E-2</v>
      </c>
      <c r="F855" s="61">
        <v>6643</v>
      </c>
      <c r="G855" s="61">
        <v>526</v>
      </c>
      <c r="H855" s="61">
        <v>6117</v>
      </c>
      <c r="I855" s="61">
        <v>7.9181092879723011E-2</v>
      </c>
      <c r="J855" s="60">
        <v>2.5229599726777956E-2</v>
      </c>
      <c r="K855" s="60">
        <v>6.6794558772235793E-2</v>
      </c>
      <c r="L855" s="174" t="s">
        <v>170</v>
      </c>
    </row>
    <row r="856" spans="1:12" x14ac:dyDescent="0.2">
      <c r="A856" s="60">
        <v>48085030526</v>
      </c>
      <c r="B856" s="61">
        <v>5727</v>
      </c>
      <c r="C856" s="60">
        <v>1175</v>
      </c>
      <c r="D856" s="60">
        <v>4552</v>
      </c>
      <c r="E856" s="61">
        <v>0.20516850008730575</v>
      </c>
      <c r="F856" s="61">
        <v>10590</v>
      </c>
      <c r="G856" s="61">
        <v>746</v>
      </c>
      <c r="H856" s="61">
        <v>9844</v>
      </c>
      <c r="I856" s="61">
        <v>7.0443814919735601E-2</v>
      </c>
      <c r="J856" s="60">
        <v>-0.13472468516757014</v>
      </c>
      <c r="K856" s="60">
        <v>1.1625659050966608</v>
      </c>
      <c r="L856" s="174" t="s">
        <v>179</v>
      </c>
    </row>
    <row r="857" spans="1:12" x14ac:dyDescent="0.2">
      <c r="A857" s="60">
        <v>48085030527</v>
      </c>
      <c r="B857" s="61">
        <v>3580</v>
      </c>
      <c r="C857" s="60">
        <v>589</v>
      </c>
      <c r="D857" s="60">
        <v>2991</v>
      </c>
      <c r="E857" s="61">
        <v>0.16452513966480448</v>
      </c>
      <c r="F857" s="61">
        <v>5328</v>
      </c>
      <c r="G857" s="61">
        <v>728</v>
      </c>
      <c r="H857" s="61">
        <v>4600</v>
      </c>
      <c r="I857" s="61">
        <v>0.13663663663663664</v>
      </c>
      <c r="J857" s="60">
        <v>-2.7888503028167838E-2</v>
      </c>
      <c r="K857" s="60">
        <v>0.53794717485790711</v>
      </c>
      <c r="L857" s="174" t="s">
        <v>170</v>
      </c>
    </row>
    <row r="858" spans="1:12" x14ac:dyDescent="0.2">
      <c r="A858" s="60">
        <v>48085030528</v>
      </c>
      <c r="B858" s="61">
        <v>6887</v>
      </c>
      <c r="C858" s="60">
        <v>583</v>
      </c>
      <c r="D858" s="60">
        <v>6304</v>
      </c>
      <c r="E858" s="61">
        <v>8.4652243357049517E-2</v>
      </c>
      <c r="F858" s="61">
        <v>8258</v>
      </c>
      <c r="G858" s="61">
        <v>1431</v>
      </c>
      <c r="H858" s="61">
        <v>6827</v>
      </c>
      <c r="I858" s="61">
        <v>0.17328651005085977</v>
      </c>
      <c r="J858" s="60">
        <v>8.8634266693810249E-2</v>
      </c>
      <c r="K858" s="60">
        <v>8.2963197969543143E-2</v>
      </c>
      <c r="L858" s="174" t="s">
        <v>170</v>
      </c>
    </row>
    <row r="859" spans="1:12" x14ac:dyDescent="0.2">
      <c r="A859" s="60">
        <v>48085030529</v>
      </c>
      <c r="B859" s="61">
        <v>3078</v>
      </c>
      <c r="C859" s="60">
        <v>546</v>
      </c>
      <c r="D859" s="60">
        <v>2532</v>
      </c>
      <c r="E859" s="61">
        <v>0.17738791423001948</v>
      </c>
      <c r="F859" s="61">
        <v>3487</v>
      </c>
      <c r="G859" s="61">
        <v>314</v>
      </c>
      <c r="H859" s="61">
        <v>3173</v>
      </c>
      <c r="I859" s="61">
        <v>9.0048752509320332E-2</v>
      </c>
      <c r="J859" s="60">
        <v>-8.7339161720699152E-2</v>
      </c>
      <c r="K859" s="60">
        <v>0.25315955766192733</v>
      </c>
      <c r="L859" s="174" t="s">
        <v>170</v>
      </c>
    </row>
    <row r="860" spans="1:12" x14ac:dyDescent="0.2">
      <c r="A860" s="60">
        <v>48085030530</v>
      </c>
      <c r="B860" s="61">
        <v>6486</v>
      </c>
      <c r="C860" s="60">
        <v>511</v>
      </c>
      <c r="D860" s="60">
        <v>5975</v>
      </c>
      <c r="E860" s="61">
        <v>7.8785075547332717E-2</v>
      </c>
      <c r="F860" s="61">
        <v>6087</v>
      </c>
      <c r="G860" s="61">
        <v>456</v>
      </c>
      <c r="H860" s="61">
        <v>5631</v>
      </c>
      <c r="I860" s="61">
        <v>7.4913750616067032E-2</v>
      </c>
      <c r="J860" s="60">
        <v>-3.871324931265685E-3</v>
      </c>
      <c r="K860" s="60">
        <v>-5.7573221757322178E-2</v>
      </c>
      <c r="L860" s="174" t="s">
        <v>170</v>
      </c>
    </row>
    <row r="861" spans="1:12" x14ac:dyDescent="0.2">
      <c r="A861" s="60">
        <v>48085030531</v>
      </c>
      <c r="B861" s="61">
        <v>5092</v>
      </c>
      <c r="C861" s="60">
        <v>265</v>
      </c>
      <c r="D861" s="60">
        <v>4827</v>
      </c>
      <c r="E861" s="61">
        <v>5.2042419481539669E-2</v>
      </c>
      <c r="F861" s="61">
        <v>6639</v>
      </c>
      <c r="G861" s="61">
        <v>602</v>
      </c>
      <c r="H861" s="61">
        <v>6037</v>
      </c>
      <c r="I861" s="61">
        <v>9.0676306672691664E-2</v>
      </c>
      <c r="J861" s="60">
        <v>3.8633887191151996E-2</v>
      </c>
      <c r="K861" s="60">
        <v>0.25067329604309097</v>
      </c>
      <c r="L861" s="174" t="s">
        <v>170</v>
      </c>
    </row>
    <row r="862" spans="1:12" x14ac:dyDescent="0.2">
      <c r="A862" s="60">
        <v>48085030601</v>
      </c>
      <c r="B862" s="61">
        <v>8375</v>
      </c>
      <c r="C862" s="60">
        <v>474</v>
      </c>
      <c r="D862" s="60">
        <v>7901</v>
      </c>
      <c r="E862" s="61">
        <v>5.6597014925373133E-2</v>
      </c>
      <c r="F862" s="61">
        <v>9874</v>
      </c>
      <c r="G862" s="61">
        <v>1290</v>
      </c>
      <c r="H862" s="61">
        <v>8584</v>
      </c>
      <c r="I862" s="61">
        <v>0.13064614138140571</v>
      </c>
      <c r="J862" s="60">
        <v>7.4049126456032566E-2</v>
      </c>
      <c r="K862" s="60">
        <v>8.6444753828629289E-2</v>
      </c>
      <c r="L862" s="174" t="s">
        <v>170</v>
      </c>
    </row>
    <row r="863" spans="1:12" x14ac:dyDescent="0.2">
      <c r="A863" s="60">
        <v>48085030603</v>
      </c>
      <c r="B863" s="61">
        <v>7071</v>
      </c>
      <c r="C863" s="60">
        <v>2026</v>
      </c>
      <c r="D863" s="60">
        <v>5045</v>
      </c>
      <c r="E863" s="61">
        <v>0.28652241549992929</v>
      </c>
      <c r="F863" s="61">
        <v>9094</v>
      </c>
      <c r="G863" s="61">
        <v>1767</v>
      </c>
      <c r="H863" s="61">
        <v>7327</v>
      </c>
      <c r="I863" s="61">
        <v>0.19430393666153509</v>
      </c>
      <c r="J863" s="60">
        <v>-9.2218478838394208E-2</v>
      </c>
      <c r="K863" s="60">
        <v>0.45232903865213081</v>
      </c>
      <c r="L863" s="174" t="s">
        <v>170</v>
      </c>
    </row>
    <row r="864" spans="1:12" x14ac:dyDescent="0.2">
      <c r="A864" s="60">
        <v>48085030604</v>
      </c>
      <c r="B864" s="61">
        <v>1977</v>
      </c>
      <c r="C864" s="60">
        <v>246</v>
      </c>
      <c r="D864" s="60">
        <v>1731</v>
      </c>
      <c r="E864" s="61">
        <v>0.1244309559939302</v>
      </c>
      <c r="F864" s="61">
        <v>2416</v>
      </c>
      <c r="G864" s="61">
        <v>438</v>
      </c>
      <c r="H864" s="61">
        <v>1978</v>
      </c>
      <c r="I864" s="61">
        <v>0.18129139072847683</v>
      </c>
      <c r="J864" s="60">
        <v>5.6860434734546633E-2</v>
      </c>
      <c r="K864" s="60">
        <v>0.14269208549971116</v>
      </c>
      <c r="L864" s="174" t="s">
        <v>170</v>
      </c>
    </row>
    <row r="865" spans="1:12" x14ac:dyDescent="0.2">
      <c r="A865" s="60">
        <v>48085030605</v>
      </c>
      <c r="B865" s="61">
        <v>5523</v>
      </c>
      <c r="C865" s="60">
        <v>1375</v>
      </c>
      <c r="D865" s="60">
        <v>4148</v>
      </c>
      <c r="E865" s="61">
        <v>0.24895889914901323</v>
      </c>
      <c r="F865" s="61">
        <v>7901</v>
      </c>
      <c r="G865" s="61">
        <v>2002</v>
      </c>
      <c r="H865" s="61">
        <v>5899</v>
      </c>
      <c r="I865" s="61">
        <v>0.25338564738640679</v>
      </c>
      <c r="J865" s="60">
        <v>4.4267482373935574E-3</v>
      </c>
      <c r="K865" s="60">
        <v>0.42213114754098363</v>
      </c>
      <c r="L865" s="174" t="s">
        <v>170</v>
      </c>
    </row>
    <row r="866" spans="1:12" x14ac:dyDescent="0.2">
      <c r="A866" s="60">
        <v>48085030701</v>
      </c>
      <c r="B866" s="61">
        <v>3198</v>
      </c>
      <c r="C866" s="60">
        <v>1757</v>
      </c>
      <c r="D866" s="60">
        <v>1441</v>
      </c>
      <c r="E866" s="61">
        <v>0.54940587867417134</v>
      </c>
      <c r="F866" s="61">
        <v>2922</v>
      </c>
      <c r="G866" s="61">
        <v>1093</v>
      </c>
      <c r="H866" s="61">
        <v>1829</v>
      </c>
      <c r="I866" s="61">
        <v>0.37405886379192332</v>
      </c>
      <c r="J866" s="60">
        <v>-0.17534701488224802</v>
      </c>
      <c r="K866" s="60">
        <v>0.26925746009715473</v>
      </c>
      <c r="L866" s="174" t="s">
        <v>179</v>
      </c>
    </row>
    <row r="867" spans="1:12" x14ac:dyDescent="0.2">
      <c r="A867" s="60">
        <v>48085030702</v>
      </c>
      <c r="B867" s="61">
        <v>4439</v>
      </c>
      <c r="C867" s="60">
        <v>2122</v>
      </c>
      <c r="D867" s="60">
        <v>2317</v>
      </c>
      <c r="E867" s="61">
        <v>0.47803559360216263</v>
      </c>
      <c r="F867" s="61">
        <v>5077</v>
      </c>
      <c r="G867" s="61">
        <v>2261</v>
      </c>
      <c r="H867" s="61">
        <v>2816</v>
      </c>
      <c r="I867" s="61">
        <v>0.44534173724640536</v>
      </c>
      <c r="J867" s="60">
        <v>-3.2693856355757278E-2</v>
      </c>
      <c r="K867" s="60">
        <v>0.21536469572723349</v>
      </c>
      <c r="L867" s="174" t="s">
        <v>170</v>
      </c>
    </row>
    <row r="868" spans="1:12" x14ac:dyDescent="0.2">
      <c r="A868" s="60">
        <v>48085030801</v>
      </c>
      <c r="B868" s="61">
        <v>3425</v>
      </c>
      <c r="C868" s="60">
        <v>1274</v>
      </c>
      <c r="D868" s="60">
        <v>2151</v>
      </c>
      <c r="E868" s="61">
        <v>0.37197080291970802</v>
      </c>
      <c r="F868" s="61">
        <v>4176</v>
      </c>
      <c r="G868" s="61">
        <v>1182</v>
      </c>
      <c r="H868" s="61">
        <v>2994</v>
      </c>
      <c r="I868" s="61">
        <v>0.28304597701149425</v>
      </c>
      <c r="J868" s="60">
        <v>-8.8924825908213767E-2</v>
      </c>
      <c r="K868" s="60">
        <v>0.39191073919107394</v>
      </c>
      <c r="L868" s="174" t="s">
        <v>170</v>
      </c>
    </row>
    <row r="869" spans="1:12" x14ac:dyDescent="0.2">
      <c r="A869" s="60">
        <v>48085030802</v>
      </c>
      <c r="B869" s="61">
        <v>5696</v>
      </c>
      <c r="C869" s="60">
        <v>2957</v>
      </c>
      <c r="D869" s="60">
        <v>2739</v>
      </c>
      <c r="E869" s="61">
        <v>0.5191362359550562</v>
      </c>
      <c r="F869" s="61">
        <v>5629</v>
      </c>
      <c r="G869" s="61">
        <v>3022</v>
      </c>
      <c r="H869" s="61">
        <v>2607</v>
      </c>
      <c r="I869" s="61">
        <v>0.53686267543080479</v>
      </c>
      <c r="J869" s="60">
        <v>1.772643947574859E-2</v>
      </c>
      <c r="K869" s="60">
        <v>-4.8192771084337352E-2</v>
      </c>
      <c r="L869" s="174" t="s">
        <v>170</v>
      </c>
    </row>
    <row r="870" spans="1:12" x14ac:dyDescent="0.2">
      <c r="A870" s="60">
        <v>48085030900</v>
      </c>
      <c r="B870" s="61">
        <v>8651</v>
      </c>
      <c r="C870" s="60">
        <v>5204</v>
      </c>
      <c r="D870" s="60">
        <v>3447</v>
      </c>
      <c r="E870" s="61">
        <v>0.60154895387816443</v>
      </c>
      <c r="F870" s="61">
        <v>10223</v>
      </c>
      <c r="G870" s="61">
        <v>5943</v>
      </c>
      <c r="H870" s="61">
        <v>4280</v>
      </c>
      <c r="I870" s="61">
        <v>0.5813362026802309</v>
      </c>
      <c r="J870" s="60">
        <v>-2.0212751197933532E-2</v>
      </c>
      <c r="K870" s="60">
        <v>0.24165941398317378</v>
      </c>
      <c r="L870" s="174" t="s">
        <v>170</v>
      </c>
    </row>
    <row r="871" spans="1:12" x14ac:dyDescent="0.2">
      <c r="A871" s="60">
        <v>48085031001</v>
      </c>
      <c r="B871" s="61">
        <v>6811</v>
      </c>
      <c r="C871" s="60">
        <v>1993</v>
      </c>
      <c r="D871" s="60">
        <v>4818</v>
      </c>
      <c r="E871" s="61">
        <v>0.29261488768169136</v>
      </c>
      <c r="F871" s="61">
        <v>7014</v>
      </c>
      <c r="G871" s="61">
        <v>2298</v>
      </c>
      <c r="H871" s="61">
        <v>4716</v>
      </c>
      <c r="I871" s="61">
        <v>0.32763045337895635</v>
      </c>
      <c r="J871" s="60">
        <v>3.5015565697264994E-2</v>
      </c>
      <c r="K871" s="60">
        <v>-2.1170610211706103E-2</v>
      </c>
      <c r="L871" s="174" t="s">
        <v>170</v>
      </c>
    </row>
    <row r="872" spans="1:12" x14ac:dyDescent="0.2">
      <c r="A872" s="60">
        <v>48085031003</v>
      </c>
      <c r="B872" s="61">
        <v>3879</v>
      </c>
      <c r="C872" s="60">
        <v>597</v>
      </c>
      <c r="D872" s="60">
        <v>3282</v>
      </c>
      <c r="E872" s="61">
        <v>0.15390564578499613</v>
      </c>
      <c r="F872" s="61">
        <v>5746</v>
      </c>
      <c r="G872" s="61">
        <v>1939</v>
      </c>
      <c r="H872" s="61">
        <v>3807</v>
      </c>
      <c r="I872" s="61">
        <v>0.33745214061956141</v>
      </c>
      <c r="J872" s="60">
        <v>0.18354649483456528</v>
      </c>
      <c r="K872" s="60">
        <v>0.15996343692870202</v>
      </c>
      <c r="L872" s="174" t="s">
        <v>170</v>
      </c>
    </row>
    <row r="873" spans="1:12" x14ac:dyDescent="0.2">
      <c r="A873" s="60">
        <v>48085031004</v>
      </c>
      <c r="B873" s="61">
        <v>5683</v>
      </c>
      <c r="C873" s="60">
        <v>2264</v>
      </c>
      <c r="D873" s="60">
        <v>3419</v>
      </c>
      <c r="E873" s="61">
        <v>0.39838113672356151</v>
      </c>
      <c r="F873" s="61">
        <v>5977</v>
      </c>
      <c r="G873" s="61">
        <v>1750</v>
      </c>
      <c r="H873" s="61">
        <v>4227</v>
      </c>
      <c r="I873" s="61">
        <v>0.29278902459427808</v>
      </c>
      <c r="J873" s="60">
        <v>-0.10559211212928343</v>
      </c>
      <c r="K873" s="60">
        <v>0.2363264112313542</v>
      </c>
      <c r="L873" s="174" t="s">
        <v>179</v>
      </c>
    </row>
    <row r="874" spans="1:12" x14ac:dyDescent="0.2">
      <c r="A874" s="60">
        <v>48085031100</v>
      </c>
      <c r="B874" s="61">
        <v>9188</v>
      </c>
      <c r="C874" s="60">
        <v>2657</v>
      </c>
      <c r="D874" s="60">
        <v>6531</v>
      </c>
      <c r="E874" s="61">
        <v>0.28918154114061817</v>
      </c>
      <c r="F874" s="61">
        <v>9068</v>
      </c>
      <c r="G874" s="61">
        <v>2447</v>
      </c>
      <c r="H874" s="61">
        <v>6621</v>
      </c>
      <c r="I874" s="61">
        <v>0.26985002205558006</v>
      </c>
      <c r="J874" s="60">
        <v>-1.9331519085038107E-2</v>
      </c>
      <c r="K874" s="60">
        <v>1.3780431786862656E-2</v>
      </c>
      <c r="L874" s="174" t="s">
        <v>170</v>
      </c>
    </row>
    <row r="875" spans="1:12" x14ac:dyDescent="0.2">
      <c r="A875" s="60">
        <v>48085031201</v>
      </c>
      <c r="B875" s="61">
        <v>3917</v>
      </c>
      <c r="C875" s="60">
        <v>447</v>
      </c>
      <c r="D875" s="60">
        <v>3470</v>
      </c>
      <c r="E875" s="61">
        <v>0.11411794740873117</v>
      </c>
      <c r="F875" s="61">
        <v>5329</v>
      </c>
      <c r="G875" s="61">
        <v>1176</v>
      </c>
      <c r="H875" s="61">
        <v>4153</v>
      </c>
      <c r="I875" s="61">
        <v>0.22067930193282043</v>
      </c>
      <c r="J875" s="60">
        <v>0.10656135452408926</v>
      </c>
      <c r="K875" s="60">
        <v>0.19682997118155621</v>
      </c>
      <c r="L875" s="174" t="s">
        <v>170</v>
      </c>
    </row>
    <row r="876" spans="1:12" x14ac:dyDescent="0.2">
      <c r="A876" s="60">
        <v>48085031202</v>
      </c>
      <c r="B876" s="61">
        <v>3641</v>
      </c>
      <c r="C876" s="60">
        <v>908</v>
      </c>
      <c r="D876" s="60">
        <v>2733</v>
      </c>
      <c r="E876" s="61">
        <v>0.24938203790167537</v>
      </c>
      <c r="F876" s="61">
        <v>4683</v>
      </c>
      <c r="G876" s="61">
        <v>814</v>
      </c>
      <c r="H876" s="61">
        <v>3869</v>
      </c>
      <c r="I876" s="61">
        <v>0.17382020072603033</v>
      </c>
      <c r="J876" s="60">
        <v>-7.5561837175645047E-2</v>
      </c>
      <c r="K876" s="60">
        <v>0.41566044639590194</v>
      </c>
      <c r="L876" s="174" t="s">
        <v>170</v>
      </c>
    </row>
    <row r="877" spans="1:12" x14ac:dyDescent="0.2">
      <c r="A877" s="60">
        <v>48085031308</v>
      </c>
      <c r="B877" s="61">
        <v>6179</v>
      </c>
      <c r="C877" s="60">
        <v>659</v>
      </c>
      <c r="D877" s="60">
        <v>5520</v>
      </c>
      <c r="E877" s="61">
        <v>0.1066515617413821</v>
      </c>
      <c r="F877" s="61">
        <v>6675</v>
      </c>
      <c r="G877" s="61">
        <v>1065</v>
      </c>
      <c r="H877" s="61">
        <v>5610</v>
      </c>
      <c r="I877" s="61">
        <v>0.15955056179775282</v>
      </c>
      <c r="J877" s="60">
        <v>5.2899000056370715E-2</v>
      </c>
      <c r="K877" s="60">
        <v>1.6304347826086956E-2</v>
      </c>
      <c r="L877" s="174" t="s">
        <v>170</v>
      </c>
    </row>
    <row r="878" spans="1:12" x14ac:dyDescent="0.2">
      <c r="A878" s="60">
        <v>48085031309</v>
      </c>
      <c r="B878" s="61">
        <v>8631</v>
      </c>
      <c r="C878" s="60">
        <v>1754</v>
      </c>
      <c r="D878" s="60">
        <v>6877</v>
      </c>
      <c r="E878" s="61">
        <v>0.20322094774649518</v>
      </c>
      <c r="F878" s="61">
        <v>9813</v>
      </c>
      <c r="G878" s="61">
        <v>1991</v>
      </c>
      <c r="H878" s="61">
        <v>7822</v>
      </c>
      <c r="I878" s="61">
        <v>0.20289412004483848</v>
      </c>
      <c r="J878" s="60">
        <v>-3.2682770165670672E-4</v>
      </c>
      <c r="K878" s="60">
        <v>0.13741457030681983</v>
      </c>
      <c r="L878" s="174" t="s">
        <v>170</v>
      </c>
    </row>
    <row r="879" spans="1:12" x14ac:dyDescent="0.2">
      <c r="A879" s="60">
        <v>48085031310</v>
      </c>
      <c r="B879" s="61">
        <v>8486</v>
      </c>
      <c r="C879" s="60">
        <v>1430</v>
      </c>
      <c r="D879" s="60">
        <v>7056</v>
      </c>
      <c r="E879" s="61">
        <v>0.16851284468536412</v>
      </c>
      <c r="F879" s="61">
        <v>10626</v>
      </c>
      <c r="G879" s="61">
        <v>2069</v>
      </c>
      <c r="H879" s="61">
        <v>8557</v>
      </c>
      <c r="I879" s="61">
        <v>0.19471108601543385</v>
      </c>
      <c r="J879" s="60">
        <v>2.6198241330069733E-2</v>
      </c>
      <c r="K879" s="60">
        <v>0.21272675736961452</v>
      </c>
      <c r="L879" s="174" t="s">
        <v>170</v>
      </c>
    </row>
    <row r="880" spans="1:12" x14ac:dyDescent="0.2">
      <c r="A880" s="60">
        <v>48085031311</v>
      </c>
      <c r="B880" s="61">
        <v>8069</v>
      </c>
      <c r="C880" s="60">
        <v>989</v>
      </c>
      <c r="D880" s="60">
        <v>7080</v>
      </c>
      <c r="E880" s="61">
        <v>0.12256785227413558</v>
      </c>
      <c r="F880" s="61">
        <v>11436</v>
      </c>
      <c r="G880" s="61">
        <v>2390</v>
      </c>
      <c r="H880" s="61">
        <v>9046</v>
      </c>
      <c r="I880" s="61">
        <v>0.20898915704791884</v>
      </c>
      <c r="J880" s="60">
        <v>8.6421304773783264E-2</v>
      </c>
      <c r="K880" s="60">
        <v>0.27768361581920903</v>
      </c>
      <c r="L880" s="174" t="s">
        <v>170</v>
      </c>
    </row>
    <row r="881" spans="1:12" x14ac:dyDescent="0.2">
      <c r="A881" s="60">
        <v>48085031312</v>
      </c>
      <c r="B881" s="61">
        <v>6175</v>
      </c>
      <c r="C881" s="60">
        <v>486</v>
      </c>
      <c r="D881" s="60">
        <v>5689</v>
      </c>
      <c r="E881" s="61">
        <v>7.8704453441295549E-2</v>
      </c>
      <c r="F881" s="61">
        <v>6293</v>
      </c>
      <c r="G881" s="61">
        <v>384</v>
      </c>
      <c r="H881" s="61">
        <v>5909</v>
      </c>
      <c r="I881" s="61">
        <v>6.1020181153662797E-2</v>
      </c>
      <c r="J881" s="60">
        <v>-1.7684272287632752E-2</v>
      </c>
      <c r="K881" s="60">
        <v>3.8671119704693266E-2</v>
      </c>
      <c r="L881" s="174" t="s">
        <v>170</v>
      </c>
    </row>
    <row r="882" spans="1:12" x14ac:dyDescent="0.2">
      <c r="A882" s="60">
        <v>48085031313</v>
      </c>
      <c r="B882" s="61">
        <v>10891</v>
      </c>
      <c r="C882" s="60">
        <v>825</v>
      </c>
      <c r="D882" s="60">
        <v>10066</v>
      </c>
      <c r="E882" s="61">
        <v>7.5750619777798178E-2</v>
      </c>
      <c r="F882" s="61">
        <v>13150</v>
      </c>
      <c r="G882" s="61">
        <v>1469</v>
      </c>
      <c r="H882" s="61">
        <v>11681</v>
      </c>
      <c r="I882" s="61">
        <v>0.11171102661596959</v>
      </c>
      <c r="J882" s="60">
        <v>3.5960406838171408E-2</v>
      </c>
      <c r="K882" s="60">
        <v>0.16044108881382874</v>
      </c>
      <c r="L882" s="174" t="s">
        <v>170</v>
      </c>
    </row>
    <row r="883" spans="1:12" x14ac:dyDescent="0.2">
      <c r="A883" s="60">
        <v>48085031314</v>
      </c>
      <c r="B883" s="61">
        <v>1926</v>
      </c>
      <c r="C883" s="60">
        <v>0</v>
      </c>
      <c r="D883" s="60">
        <v>1926</v>
      </c>
      <c r="E883" s="61">
        <v>0</v>
      </c>
      <c r="F883" s="61">
        <v>2865</v>
      </c>
      <c r="G883" s="61">
        <v>526</v>
      </c>
      <c r="H883" s="61">
        <v>2339</v>
      </c>
      <c r="I883" s="61">
        <v>0.18359511343804538</v>
      </c>
      <c r="J883" s="60">
        <v>0.18359511343804538</v>
      </c>
      <c r="K883" s="60">
        <v>0.21443406022845274</v>
      </c>
      <c r="L883" s="174" t="s">
        <v>170</v>
      </c>
    </row>
    <row r="884" spans="1:12" x14ac:dyDescent="0.2">
      <c r="A884" s="60">
        <v>48085031315</v>
      </c>
      <c r="B884" s="61">
        <v>14091</v>
      </c>
      <c r="C884" s="60">
        <v>2544</v>
      </c>
      <c r="D884" s="60">
        <v>11547</v>
      </c>
      <c r="E884" s="61">
        <v>0.18054077070470514</v>
      </c>
      <c r="F884" s="61">
        <v>20633</v>
      </c>
      <c r="G884" s="61">
        <v>4454</v>
      </c>
      <c r="H884" s="61">
        <v>16179</v>
      </c>
      <c r="I884" s="61">
        <v>0.21586778461687589</v>
      </c>
      <c r="J884" s="60">
        <v>3.5327013912170746E-2</v>
      </c>
      <c r="K884" s="60">
        <v>0.40114315406599116</v>
      </c>
      <c r="L884" s="174" t="s">
        <v>170</v>
      </c>
    </row>
    <row r="885" spans="1:12" x14ac:dyDescent="0.2">
      <c r="A885" s="60">
        <v>48085031316</v>
      </c>
      <c r="B885" s="61">
        <v>6467</v>
      </c>
      <c r="C885" s="60">
        <v>732</v>
      </c>
      <c r="D885" s="60">
        <v>5735</v>
      </c>
      <c r="E885" s="61">
        <v>0.11319004175042524</v>
      </c>
      <c r="F885" s="61">
        <v>6861</v>
      </c>
      <c r="G885" s="61">
        <v>456</v>
      </c>
      <c r="H885" s="61">
        <v>6405</v>
      </c>
      <c r="I885" s="61">
        <v>6.6462614779186704E-2</v>
      </c>
      <c r="J885" s="60">
        <v>-4.6727426971238537E-2</v>
      </c>
      <c r="K885" s="60">
        <v>0.11682650392327812</v>
      </c>
      <c r="L885" s="174" t="s">
        <v>170</v>
      </c>
    </row>
    <row r="886" spans="1:12" x14ac:dyDescent="0.2">
      <c r="A886" s="60">
        <v>48085031317</v>
      </c>
      <c r="B886" s="61">
        <v>6773</v>
      </c>
      <c r="C886" s="60">
        <v>653</v>
      </c>
      <c r="D886" s="60">
        <v>6120</v>
      </c>
      <c r="E886" s="61">
        <v>9.6412225011073382E-2</v>
      </c>
      <c r="F886" s="61">
        <v>8920</v>
      </c>
      <c r="G886" s="61">
        <v>615</v>
      </c>
      <c r="H886" s="61">
        <v>8305</v>
      </c>
      <c r="I886" s="61">
        <v>6.894618834080718E-2</v>
      </c>
      <c r="J886" s="60">
        <v>-2.7466036670266203E-2</v>
      </c>
      <c r="K886" s="60">
        <v>0.35702614379084968</v>
      </c>
      <c r="L886" s="174" t="s">
        <v>170</v>
      </c>
    </row>
    <row r="887" spans="1:12" x14ac:dyDescent="0.2">
      <c r="A887" s="60">
        <v>48085031405</v>
      </c>
      <c r="B887" s="61">
        <v>14083</v>
      </c>
      <c r="C887" s="60">
        <v>743</v>
      </c>
      <c r="D887" s="60">
        <v>13340</v>
      </c>
      <c r="E887" s="61">
        <v>5.275864517503373E-2</v>
      </c>
      <c r="F887" s="61">
        <v>23372</v>
      </c>
      <c r="G887" s="61">
        <v>814</v>
      </c>
      <c r="H887" s="61">
        <v>22558</v>
      </c>
      <c r="I887" s="61">
        <v>3.4827999315420161E-2</v>
      </c>
      <c r="J887" s="60">
        <v>-1.793064585961357E-2</v>
      </c>
      <c r="K887" s="60">
        <v>0.69100449775112449</v>
      </c>
      <c r="L887" s="174" t="s">
        <v>170</v>
      </c>
    </row>
    <row r="888" spans="1:12" x14ac:dyDescent="0.2">
      <c r="A888" s="60">
        <v>48085031406</v>
      </c>
      <c r="B888" s="61">
        <v>14583</v>
      </c>
      <c r="C888" s="60">
        <v>917</v>
      </c>
      <c r="D888" s="60">
        <v>13666</v>
      </c>
      <c r="E888" s="61">
        <v>6.2881437289995207E-2</v>
      </c>
      <c r="F888" s="61">
        <v>17672</v>
      </c>
      <c r="G888" s="61">
        <v>1900</v>
      </c>
      <c r="H888" s="61">
        <v>15772</v>
      </c>
      <c r="I888" s="61">
        <v>0.10751471253961069</v>
      </c>
      <c r="J888" s="60">
        <v>4.4633275249615481E-2</v>
      </c>
      <c r="K888" s="60">
        <v>0.15410507829650227</v>
      </c>
      <c r="L888" s="174" t="s">
        <v>170</v>
      </c>
    </row>
    <row r="889" spans="1:12" x14ac:dyDescent="0.2">
      <c r="A889" s="60">
        <v>48085031407</v>
      </c>
      <c r="B889" s="61">
        <v>6744</v>
      </c>
      <c r="C889" s="60">
        <v>653</v>
      </c>
      <c r="D889" s="60">
        <v>6091</v>
      </c>
      <c r="E889" s="61">
        <v>9.6826809015421109E-2</v>
      </c>
      <c r="F889" s="61">
        <v>7676</v>
      </c>
      <c r="G889" s="61">
        <v>1385</v>
      </c>
      <c r="H889" s="61">
        <v>6291</v>
      </c>
      <c r="I889" s="61">
        <v>0.18043251693590412</v>
      </c>
      <c r="J889" s="60">
        <v>8.3605707920483011E-2</v>
      </c>
      <c r="K889" s="60">
        <v>3.2835330815957971E-2</v>
      </c>
      <c r="L889" s="174" t="s">
        <v>170</v>
      </c>
    </row>
    <row r="890" spans="1:12" x14ac:dyDescent="0.2">
      <c r="A890" s="60">
        <v>48085031408</v>
      </c>
      <c r="B890" s="61">
        <v>3239</v>
      </c>
      <c r="C890" s="60">
        <v>237</v>
      </c>
      <c r="D890" s="60">
        <v>3002</v>
      </c>
      <c r="E890" s="61">
        <v>7.3170731707317069E-2</v>
      </c>
      <c r="F890" s="61">
        <v>3464</v>
      </c>
      <c r="G890" s="61">
        <v>174</v>
      </c>
      <c r="H890" s="61">
        <v>3290</v>
      </c>
      <c r="I890" s="61">
        <v>5.023094688221709E-2</v>
      </c>
      <c r="J890" s="60">
        <v>-2.2939784825099979E-2</v>
      </c>
      <c r="K890" s="60">
        <v>9.5936042638241167E-2</v>
      </c>
      <c r="L890" s="174" t="s">
        <v>170</v>
      </c>
    </row>
    <row r="891" spans="1:12" x14ac:dyDescent="0.2">
      <c r="A891" s="60">
        <v>48085031409</v>
      </c>
      <c r="B891" s="61">
        <v>9666</v>
      </c>
      <c r="C891" s="60">
        <v>682</v>
      </c>
      <c r="D891" s="60">
        <v>8984</v>
      </c>
      <c r="E891" s="61">
        <v>7.055659010966274E-2</v>
      </c>
      <c r="F891" s="61">
        <v>11410</v>
      </c>
      <c r="G891" s="61">
        <v>662</v>
      </c>
      <c r="H891" s="61">
        <v>10748</v>
      </c>
      <c r="I891" s="61">
        <v>5.8019281332164767E-2</v>
      </c>
      <c r="J891" s="60">
        <v>-1.2537308777497973E-2</v>
      </c>
      <c r="K891" s="60">
        <v>0.19634906500445237</v>
      </c>
      <c r="L891" s="174" t="s">
        <v>170</v>
      </c>
    </row>
    <row r="892" spans="1:12" x14ac:dyDescent="0.2">
      <c r="A892" s="60">
        <v>48085031410</v>
      </c>
      <c r="B892" s="61">
        <v>8389</v>
      </c>
      <c r="C892" s="60">
        <v>780</v>
      </c>
      <c r="D892" s="60">
        <v>7609</v>
      </c>
      <c r="E892" s="61">
        <v>9.297890094170938E-2</v>
      </c>
      <c r="F892" s="61">
        <v>8755</v>
      </c>
      <c r="G892" s="61">
        <v>2144</v>
      </c>
      <c r="H892" s="61">
        <v>6611</v>
      </c>
      <c r="I892" s="61">
        <v>0.24488863506567676</v>
      </c>
      <c r="J892" s="60">
        <v>0.15190973412396738</v>
      </c>
      <c r="K892" s="60">
        <v>-0.13116046786699961</v>
      </c>
      <c r="L892" s="174" t="s">
        <v>170</v>
      </c>
    </row>
    <row r="893" spans="1:12" x14ac:dyDescent="0.2">
      <c r="A893" s="60">
        <v>48085031411</v>
      </c>
      <c r="B893" s="61">
        <v>4476</v>
      </c>
      <c r="C893" s="60">
        <v>361</v>
      </c>
      <c r="D893" s="60">
        <v>4115</v>
      </c>
      <c r="E893" s="61">
        <v>8.0652368185880244E-2</v>
      </c>
      <c r="F893" s="61">
        <v>5619</v>
      </c>
      <c r="G893" s="61">
        <v>677</v>
      </c>
      <c r="H893" s="61">
        <v>4942</v>
      </c>
      <c r="I893" s="61">
        <v>0.1204840718989144</v>
      </c>
      <c r="J893" s="60">
        <v>3.9831703713034156E-2</v>
      </c>
      <c r="K893" s="60">
        <v>0.20097205346294048</v>
      </c>
      <c r="L893" s="174" t="s">
        <v>170</v>
      </c>
    </row>
    <row r="894" spans="1:12" x14ac:dyDescent="0.2">
      <c r="A894" s="60">
        <v>48085031504</v>
      </c>
      <c r="B894" s="61">
        <v>6720</v>
      </c>
      <c r="C894" s="60">
        <v>801</v>
      </c>
      <c r="D894" s="60">
        <v>5919</v>
      </c>
      <c r="E894" s="61">
        <v>0.11919642857142858</v>
      </c>
      <c r="F894" s="61">
        <v>7362</v>
      </c>
      <c r="G894" s="61">
        <v>1240</v>
      </c>
      <c r="H894" s="61">
        <v>6122</v>
      </c>
      <c r="I894" s="61">
        <v>0.16843249117087747</v>
      </c>
      <c r="J894" s="60">
        <v>4.923606259944889E-2</v>
      </c>
      <c r="K894" s="60">
        <v>3.4296333840175705E-2</v>
      </c>
      <c r="L894" s="174" t="s">
        <v>170</v>
      </c>
    </row>
    <row r="895" spans="1:12" x14ac:dyDescent="0.2">
      <c r="A895" s="60">
        <v>48085031505</v>
      </c>
      <c r="B895" s="61">
        <v>7318</v>
      </c>
      <c r="C895" s="60">
        <v>386</v>
      </c>
      <c r="D895" s="60">
        <v>6932</v>
      </c>
      <c r="E895" s="61">
        <v>5.2746652090735174E-2</v>
      </c>
      <c r="F895" s="61">
        <v>8747</v>
      </c>
      <c r="G895" s="61">
        <v>807</v>
      </c>
      <c r="H895" s="61">
        <v>7940</v>
      </c>
      <c r="I895" s="61">
        <v>9.2260203498342283E-2</v>
      </c>
      <c r="J895" s="60">
        <v>3.9513551407607109E-2</v>
      </c>
      <c r="K895" s="60">
        <v>0.14541257934218119</v>
      </c>
      <c r="L895" s="174" t="s">
        <v>170</v>
      </c>
    </row>
    <row r="896" spans="1:12" x14ac:dyDescent="0.2">
      <c r="A896" s="60">
        <v>48085031506</v>
      </c>
      <c r="B896" s="61">
        <v>7829</v>
      </c>
      <c r="C896" s="60">
        <v>2492</v>
      </c>
      <c r="D896" s="60">
        <v>5337</v>
      </c>
      <c r="E896" s="61">
        <v>0.31830374249584875</v>
      </c>
      <c r="F896" s="61">
        <v>9354</v>
      </c>
      <c r="G896" s="61">
        <v>3667</v>
      </c>
      <c r="H896" s="61">
        <v>5687</v>
      </c>
      <c r="I896" s="61">
        <v>0.39202480222364766</v>
      </c>
      <c r="J896" s="60">
        <v>7.372105972779891E-2</v>
      </c>
      <c r="K896" s="60">
        <v>6.5579913809256138E-2</v>
      </c>
      <c r="L896" s="174" t="s">
        <v>170</v>
      </c>
    </row>
    <row r="897" spans="1:12" x14ac:dyDescent="0.2">
      <c r="A897" s="60">
        <v>48085031507</v>
      </c>
      <c r="B897" s="61">
        <v>3631</v>
      </c>
      <c r="C897" s="60">
        <v>388</v>
      </c>
      <c r="D897" s="60">
        <v>3243</v>
      </c>
      <c r="E897" s="61">
        <v>0.1068576149820986</v>
      </c>
      <c r="F897" s="61">
        <v>5441</v>
      </c>
      <c r="G897" s="61">
        <v>796</v>
      </c>
      <c r="H897" s="61">
        <v>4645</v>
      </c>
      <c r="I897" s="61">
        <v>0.14629663664767506</v>
      </c>
      <c r="J897" s="60">
        <v>3.943902166557646E-2</v>
      </c>
      <c r="K897" s="60">
        <v>0.43231575701510949</v>
      </c>
      <c r="L897" s="174" t="s">
        <v>170</v>
      </c>
    </row>
    <row r="898" spans="1:12" x14ac:dyDescent="0.2">
      <c r="A898" s="60">
        <v>48085031508</v>
      </c>
      <c r="B898" s="61">
        <v>5125</v>
      </c>
      <c r="C898" s="60">
        <v>1108</v>
      </c>
      <c r="D898" s="60">
        <v>4017</v>
      </c>
      <c r="E898" s="61">
        <v>0.21619512195121951</v>
      </c>
      <c r="F898" s="61">
        <v>6766</v>
      </c>
      <c r="G898" s="61">
        <v>2095</v>
      </c>
      <c r="H898" s="61">
        <v>4671</v>
      </c>
      <c r="I898" s="61">
        <v>0.30963641738102277</v>
      </c>
      <c r="J898" s="60">
        <v>9.3441295429803256E-2</v>
      </c>
      <c r="K898" s="60">
        <v>0.16280806572068707</v>
      </c>
      <c r="L898" s="174" t="s">
        <v>170</v>
      </c>
    </row>
    <row r="899" spans="1:12" x14ac:dyDescent="0.2">
      <c r="A899" s="60">
        <v>48085031611</v>
      </c>
      <c r="B899" s="61">
        <v>3548</v>
      </c>
      <c r="C899" s="60">
        <v>901</v>
      </c>
      <c r="D899" s="60">
        <v>2647</v>
      </c>
      <c r="E899" s="61">
        <v>0.25394588500563697</v>
      </c>
      <c r="F899" s="61">
        <v>4126</v>
      </c>
      <c r="G899" s="61">
        <v>1176</v>
      </c>
      <c r="H899" s="61">
        <v>2950</v>
      </c>
      <c r="I899" s="61">
        <v>0.28502181289384393</v>
      </c>
      <c r="J899" s="60">
        <v>3.1075927888206956E-2</v>
      </c>
      <c r="K899" s="60">
        <v>0.11446921042689838</v>
      </c>
      <c r="L899" s="174" t="s">
        <v>170</v>
      </c>
    </row>
    <row r="900" spans="1:12" x14ac:dyDescent="0.2">
      <c r="A900" s="60">
        <v>48085031612</v>
      </c>
      <c r="B900" s="61">
        <v>6250</v>
      </c>
      <c r="C900" s="60">
        <v>690</v>
      </c>
      <c r="D900" s="60">
        <v>5560</v>
      </c>
      <c r="E900" s="61">
        <v>0.1104</v>
      </c>
      <c r="F900" s="61">
        <v>6420</v>
      </c>
      <c r="G900" s="61">
        <v>493</v>
      </c>
      <c r="H900" s="61">
        <v>5927</v>
      </c>
      <c r="I900" s="61">
        <v>7.6791277258566978E-2</v>
      </c>
      <c r="J900" s="60">
        <v>-3.360872274143302E-2</v>
      </c>
      <c r="K900" s="60">
        <v>6.6007194244604314E-2</v>
      </c>
      <c r="L900" s="174" t="s">
        <v>170</v>
      </c>
    </row>
    <row r="901" spans="1:12" x14ac:dyDescent="0.2">
      <c r="A901" s="60">
        <v>48085031613</v>
      </c>
      <c r="B901" s="61">
        <v>5555</v>
      </c>
      <c r="C901" s="60">
        <v>507</v>
      </c>
      <c r="D901" s="60">
        <v>5048</v>
      </c>
      <c r="E901" s="61">
        <v>9.1269126912691276E-2</v>
      </c>
      <c r="F901" s="61">
        <v>5396</v>
      </c>
      <c r="G901" s="61">
        <v>432</v>
      </c>
      <c r="H901" s="61">
        <v>4964</v>
      </c>
      <c r="I901" s="61">
        <v>8.0059303187546324E-2</v>
      </c>
      <c r="J901" s="60">
        <v>-1.1209823725144952E-2</v>
      </c>
      <c r="K901" s="60">
        <v>-1.664025356576862E-2</v>
      </c>
      <c r="L901" s="174" t="s">
        <v>170</v>
      </c>
    </row>
    <row r="902" spans="1:12" x14ac:dyDescent="0.2">
      <c r="A902" s="60">
        <v>48085031621</v>
      </c>
      <c r="B902" s="61">
        <v>6172</v>
      </c>
      <c r="C902" s="60">
        <v>1008</v>
      </c>
      <c r="D902" s="60">
        <v>5164</v>
      </c>
      <c r="E902" s="61">
        <v>0.16331821127673363</v>
      </c>
      <c r="F902" s="61">
        <v>5811</v>
      </c>
      <c r="G902" s="61">
        <v>1253</v>
      </c>
      <c r="H902" s="61">
        <v>4558</v>
      </c>
      <c r="I902" s="61">
        <v>0.21562553777318877</v>
      </c>
      <c r="J902" s="60">
        <v>5.2307326496455142E-2</v>
      </c>
      <c r="K902" s="60">
        <v>-0.11735089078233928</v>
      </c>
      <c r="L902" s="174" t="s">
        <v>170</v>
      </c>
    </row>
    <row r="903" spans="1:12" x14ac:dyDescent="0.2">
      <c r="A903" s="60">
        <v>48085031622</v>
      </c>
      <c r="B903" s="61">
        <v>5231</v>
      </c>
      <c r="C903" s="60">
        <v>556</v>
      </c>
      <c r="D903" s="60">
        <v>4675</v>
      </c>
      <c r="E903" s="61">
        <v>0.10628942840757026</v>
      </c>
      <c r="F903" s="61">
        <v>5797</v>
      </c>
      <c r="G903" s="61">
        <v>532</v>
      </c>
      <c r="H903" s="61">
        <v>5265</v>
      </c>
      <c r="I903" s="61">
        <v>9.177160600310505E-2</v>
      </c>
      <c r="J903" s="60">
        <v>-1.4517822404465211E-2</v>
      </c>
      <c r="K903" s="60">
        <v>0.12620320855614972</v>
      </c>
      <c r="L903" s="174" t="s">
        <v>170</v>
      </c>
    </row>
    <row r="904" spans="1:12" x14ac:dyDescent="0.2">
      <c r="A904" s="60">
        <v>48085031623</v>
      </c>
      <c r="B904" s="61">
        <v>3073</v>
      </c>
      <c r="C904" s="60">
        <v>1073</v>
      </c>
      <c r="D904" s="60">
        <v>2000</v>
      </c>
      <c r="E904" s="61">
        <v>0.34917019199479338</v>
      </c>
      <c r="F904" s="61">
        <v>2687</v>
      </c>
      <c r="G904" s="61">
        <v>931</v>
      </c>
      <c r="H904" s="61">
        <v>1756</v>
      </c>
      <c r="I904" s="61">
        <v>0.34648306661704503</v>
      </c>
      <c r="J904" s="60">
        <v>-2.687125377748345E-3</v>
      </c>
      <c r="K904" s="60">
        <v>-0.122</v>
      </c>
      <c r="L904" s="174" t="s">
        <v>170</v>
      </c>
    </row>
    <row r="905" spans="1:12" x14ac:dyDescent="0.2">
      <c r="A905" s="60">
        <v>48085031624</v>
      </c>
      <c r="B905" s="61">
        <v>3406</v>
      </c>
      <c r="C905" s="60">
        <v>1795</v>
      </c>
      <c r="D905" s="60">
        <v>1611</v>
      </c>
      <c r="E905" s="61">
        <v>0.52701115678214916</v>
      </c>
      <c r="F905" s="61">
        <v>3897</v>
      </c>
      <c r="G905" s="61">
        <v>1918</v>
      </c>
      <c r="H905" s="61">
        <v>1979</v>
      </c>
      <c r="I905" s="61">
        <v>0.49217346676930973</v>
      </c>
      <c r="J905" s="60">
        <v>-3.4837690012839428E-2</v>
      </c>
      <c r="K905" s="60">
        <v>0.22842954686530106</v>
      </c>
      <c r="L905" s="174" t="s">
        <v>170</v>
      </c>
    </row>
    <row r="906" spans="1:12" x14ac:dyDescent="0.2">
      <c r="A906" s="60">
        <v>48085031625</v>
      </c>
      <c r="B906" s="61">
        <v>4119</v>
      </c>
      <c r="C906" s="60">
        <v>369</v>
      </c>
      <c r="D906" s="60">
        <v>3750</v>
      </c>
      <c r="E906" s="61">
        <v>8.9584850691915519E-2</v>
      </c>
      <c r="F906" s="61">
        <v>4616</v>
      </c>
      <c r="G906" s="61">
        <v>863</v>
      </c>
      <c r="H906" s="61">
        <v>3753</v>
      </c>
      <c r="I906" s="61">
        <v>0.18695840554592721</v>
      </c>
      <c r="J906" s="60">
        <v>9.7373554854011696E-2</v>
      </c>
      <c r="K906" s="60">
        <v>8.0000000000000004E-4</v>
      </c>
      <c r="L906" s="174" t="s">
        <v>170</v>
      </c>
    </row>
    <row r="907" spans="1:12" x14ac:dyDescent="0.2">
      <c r="A907" s="60">
        <v>48085031626</v>
      </c>
      <c r="B907" s="61">
        <v>2392</v>
      </c>
      <c r="C907" s="60">
        <v>102</v>
      </c>
      <c r="D907" s="60">
        <v>2290</v>
      </c>
      <c r="E907" s="61">
        <v>4.2642140468227424E-2</v>
      </c>
      <c r="F907" s="61">
        <v>2452</v>
      </c>
      <c r="G907" s="61">
        <v>248</v>
      </c>
      <c r="H907" s="61">
        <v>2204</v>
      </c>
      <c r="I907" s="61">
        <v>0.10114192495921696</v>
      </c>
      <c r="J907" s="60">
        <v>5.849978449098954E-2</v>
      </c>
      <c r="K907" s="60">
        <v>-3.7554585152838431E-2</v>
      </c>
      <c r="L907" s="174" t="s">
        <v>170</v>
      </c>
    </row>
    <row r="908" spans="1:12" x14ac:dyDescent="0.2">
      <c r="A908" s="60">
        <v>48085031627</v>
      </c>
      <c r="B908" s="61">
        <v>4723</v>
      </c>
      <c r="C908" s="60">
        <v>688</v>
      </c>
      <c r="D908" s="60">
        <v>4035</v>
      </c>
      <c r="E908" s="61">
        <v>0.1456701249206013</v>
      </c>
      <c r="F908" s="61">
        <v>5050</v>
      </c>
      <c r="G908" s="61">
        <v>1094</v>
      </c>
      <c r="H908" s="61">
        <v>3956</v>
      </c>
      <c r="I908" s="61">
        <v>0.21663366336633663</v>
      </c>
      <c r="J908" s="60">
        <v>7.096353844573533E-2</v>
      </c>
      <c r="K908" s="60">
        <v>-1.9578686493184633E-2</v>
      </c>
      <c r="L908" s="174" t="s">
        <v>170</v>
      </c>
    </row>
    <row r="909" spans="1:12" x14ac:dyDescent="0.2">
      <c r="A909" s="60">
        <v>48085031628</v>
      </c>
      <c r="B909" s="61">
        <v>3879</v>
      </c>
      <c r="C909" s="60">
        <v>934</v>
      </c>
      <c r="D909" s="60">
        <v>2945</v>
      </c>
      <c r="E909" s="61">
        <v>0.24078370714101571</v>
      </c>
      <c r="F909" s="61">
        <v>3650</v>
      </c>
      <c r="G909" s="61">
        <v>669</v>
      </c>
      <c r="H909" s="61">
        <v>2981</v>
      </c>
      <c r="I909" s="61">
        <v>0.1832876712328767</v>
      </c>
      <c r="J909" s="60">
        <v>-5.7496035908139009E-2</v>
      </c>
      <c r="K909" s="60">
        <v>1.2224108658743633E-2</v>
      </c>
      <c r="L909" s="174" t="s">
        <v>170</v>
      </c>
    </row>
    <row r="910" spans="1:12" x14ac:dyDescent="0.2">
      <c r="A910" s="60">
        <v>48085031629</v>
      </c>
      <c r="B910" s="61">
        <v>3363</v>
      </c>
      <c r="C910" s="60">
        <v>871</v>
      </c>
      <c r="D910" s="60">
        <v>2492</v>
      </c>
      <c r="E910" s="61">
        <v>0.25899494498959263</v>
      </c>
      <c r="F910" s="61">
        <v>3939</v>
      </c>
      <c r="G910" s="61">
        <v>1429</v>
      </c>
      <c r="H910" s="61">
        <v>2510</v>
      </c>
      <c r="I910" s="61">
        <v>0.36278243208936278</v>
      </c>
      <c r="J910" s="60">
        <v>0.10378748709977015</v>
      </c>
      <c r="K910" s="60">
        <v>7.2231139646869984E-3</v>
      </c>
      <c r="L910" s="174" t="s">
        <v>170</v>
      </c>
    </row>
    <row r="911" spans="1:12" x14ac:dyDescent="0.2">
      <c r="A911" s="60">
        <v>48085031630</v>
      </c>
      <c r="B911" s="61">
        <v>4350</v>
      </c>
      <c r="C911" s="60">
        <v>154</v>
      </c>
      <c r="D911" s="60">
        <v>4196</v>
      </c>
      <c r="E911" s="61">
        <v>3.5402298850574714E-2</v>
      </c>
      <c r="F911" s="61">
        <v>4398</v>
      </c>
      <c r="G911" s="61">
        <v>271</v>
      </c>
      <c r="H911" s="61">
        <v>4127</v>
      </c>
      <c r="I911" s="61">
        <v>6.1618917689859026E-2</v>
      </c>
      <c r="J911" s="60">
        <v>2.6216618839284313E-2</v>
      </c>
      <c r="K911" s="60">
        <v>-1.6444232602478549E-2</v>
      </c>
      <c r="L911" s="174" t="s">
        <v>170</v>
      </c>
    </row>
    <row r="912" spans="1:12" x14ac:dyDescent="0.2">
      <c r="A912" s="60">
        <v>48085031631</v>
      </c>
      <c r="B912" s="61">
        <v>4489</v>
      </c>
      <c r="C912" s="60">
        <v>1096</v>
      </c>
      <c r="D912" s="60">
        <v>3393</v>
      </c>
      <c r="E912" s="61">
        <v>0.24415237246602806</v>
      </c>
      <c r="F912" s="61">
        <v>4935</v>
      </c>
      <c r="G912" s="61">
        <v>1293</v>
      </c>
      <c r="H912" s="61">
        <v>3642</v>
      </c>
      <c r="I912" s="61">
        <v>0.26200607902735562</v>
      </c>
      <c r="J912" s="60">
        <v>1.7853706561327565E-2</v>
      </c>
      <c r="K912" s="60">
        <v>7.3386383731211313E-2</v>
      </c>
      <c r="L912" s="174" t="s">
        <v>170</v>
      </c>
    </row>
    <row r="913" spans="1:12" x14ac:dyDescent="0.2">
      <c r="A913" s="60">
        <v>48085031632</v>
      </c>
      <c r="B913" s="61">
        <v>5447</v>
      </c>
      <c r="C913" s="60">
        <v>885</v>
      </c>
      <c r="D913" s="60">
        <v>4562</v>
      </c>
      <c r="E913" s="61">
        <v>0.16247475674683312</v>
      </c>
      <c r="F913" s="61">
        <v>5908</v>
      </c>
      <c r="G913" s="61">
        <v>1555</v>
      </c>
      <c r="H913" s="61">
        <v>4353</v>
      </c>
      <c r="I913" s="61">
        <v>0.26320243737305349</v>
      </c>
      <c r="J913" s="60">
        <v>0.10072768062622037</v>
      </c>
      <c r="K913" s="60">
        <v>-4.5813239807102148E-2</v>
      </c>
      <c r="L913" s="174" t="s">
        <v>170</v>
      </c>
    </row>
    <row r="914" spans="1:12" x14ac:dyDescent="0.2">
      <c r="A914" s="60">
        <v>48085031633</v>
      </c>
      <c r="B914" s="61">
        <v>3690</v>
      </c>
      <c r="C914" s="60">
        <v>166</v>
      </c>
      <c r="D914" s="60">
        <v>3524</v>
      </c>
      <c r="E914" s="61">
        <v>4.4986449864498644E-2</v>
      </c>
      <c r="F914" s="61">
        <v>4096</v>
      </c>
      <c r="G914" s="61">
        <v>287</v>
      </c>
      <c r="H914" s="61">
        <v>3809</v>
      </c>
      <c r="I914" s="61">
        <v>7.0068359375E-2</v>
      </c>
      <c r="J914" s="60">
        <v>2.5081909510501356E-2</v>
      </c>
      <c r="K914" s="60">
        <v>8.0874006810442683E-2</v>
      </c>
      <c r="L914" s="174" t="s">
        <v>170</v>
      </c>
    </row>
    <row r="915" spans="1:12" x14ac:dyDescent="0.2">
      <c r="A915" s="60">
        <v>48085031634</v>
      </c>
      <c r="B915" s="61">
        <v>2863</v>
      </c>
      <c r="C915" s="60">
        <v>600</v>
      </c>
      <c r="D915" s="60">
        <v>2263</v>
      </c>
      <c r="E915" s="61">
        <v>0.20957038071952497</v>
      </c>
      <c r="F915" s="61">
        <v>3410</v>
      </c>
      <c r="G915" s="61">
        <v>571</v>
      </c>
      <c r="H915" s="61">
        <v>2839</v>
      </c>
      <c r="I915" s="61">
        <v>0.16744868035190616</v>
      </c>
      <c r="J915" s="60">
        <v>-4.2121700367618808E-2</v>
      </c>
      <c r="K915" s="60">
        <v>0.25452938577110029</v>
      </c>
      <c r="L915" s="174" t="s">
        <v>170</v>
      </c>
    </row>
    <row r="916" spans="1:12" x14ac:dyDescent="0.2">
      <c r="A916" s="60">
        <v>48085031635</v>
      </c>
      <c r="B916" s="61">
        <v>3775</v>
      </c>
      <c r="C916" s="60">
        <v>975</v>
      </c>
      <c r="D916" s="60">
        <v>2800</v>
      </c>
      <c r="E916" s="61">
        <v>0.25827814569536423</v>
      </c>
      <c r="F916" s="61">
        <v>4495</v>
      </c>
      <c r="G916" s="61">
        <v>1093</v>
      </c>
      <c r="H916" s="61">
        <v>3402</v>
      </c>
      <c r="I916" s="61">
        <v>0.24315906562847608</v>
      </c>
      <c r="J916" s="60">
        <v>-1.5119080066888141E-2</v>
      </c>
      <c r="K916" s="60">
        <v>0.215</v>
      </c>
      <c r="L916" s="174" t="s">
        <v>170</v>
      </c>
    </row>
    <row r="917" spans="1:12" x14ac:dyDescent="0.2">
      <c r="A917" s="60">
        <v>48085031636</v>
      </c>
      <c r="B917" s="61">
        <v>6024</v>
      </c>
      <c r="C917" s="60">
        <v>416</v>
      </c>
      <c r="D917" s="60">
        <v>5608</v>
      </c>
      <c r="E917" s="61">
        <v>6.9057104913678613E-2</v>
      </c>
      <c r="F917" s="61">
        <v>6933</v>
      </c>
      <c r="G917" s="61">
        <v>427</v>
      </c>
      <c r="H917" s="61">
        <v>6506</v>
      </c>
      <c r="I917" s="61">
        <v>6.1589499495168037E-2</v>
      </c>
      <c r="J917" s="60">
        <v>-7.4676054185105756E-3</v>
      </c>
      <c r="K917" s="60">
        <v>0.1601283880171184</v>
      </c>
      <c r="L917" s="174" t="s">
        <v>170</v>
      </c>
    </row>
    <row r="918" spans="1:12" x14ac:dyDescent="0.2">
      <c r="A918" s="60">
        <v>48085031637</v>
      </c>
      <c r="B918" s="61">
        <v>7366</v>
      </c>
      <c r="C918" s="60">
        <v>315</v>
      </c>
      <c r="D918" s="60">
        <v>7051</v>
      </c>
      <c r="E918" s="61">
        <v>4.2764051045343469E-2</v>
      </c>
      <c r="F918" s="61">
        <v>7006</v>
      </c>
      <c r="G918" s="61">
        <v>473</v>
      </c>
      <c r="H918" s="61">
        <v>6533</v>
      </c>
      <c r="I918" s="61">
        <v>6.7513559805880669E-2</v>
      </c>
      <c r="J918" s="60">
        <v>2.4749508760537199E-2</v>
      </c>
      <c r="K918" s="60">
        <v>-7.3464756772089065E-2</v>
      </c>
      <c r="L918" s="174" t="s">
        <v>170</v>
      </c>
    </row>
    <row r="919" spans="1:12" x14ac:dyDescent="0.2">
      <c r="A919" s="60">
        <v>48085031638</v>
      </c>
      <c r="B919" s="61">
        <v>7373</v>
      </c>
      <c r="C919" s="60">
        <v>320</v>
      </c>
      <c r="D919" s="60">
        <v>7053</v>
      </c>
      <c r="E919" s="61">
        <v>4.3401600434016002E-2</v>
      </c>
      <c r="F919" s="61">
        <v>7187</v>
      </c>
      <c r="G919" s="61">
        <v>441</v>
      </c>
      <c r="H919" s="61">
        <v>6746</v>
      </c>
      <c r="I919" s="61">
        <v>6.1360790315848061E-2</v>
      </c>
      <c r="J919" s="60">
        <v>1.7959189881832059E-2</v>
      </c>
      <c r="K919" s="60">
        <v>-4.3527576917623705E-2</v>
      </c>
      <c r="L919" s="174" t="s">
        <v>170</v>
      </c>
    </row>
    <row r="920" spans="1:12" x14ac:dyDescent="0.2">
      <c r="A920" s="60">
        <v>48085031639</v>
      </c>
      <c r="B920" s="61">
        <v>4478</v>
      </c>
      <c r="C920" s="60">
        <v>590</v>
      </c>
      <c r="D920" s="60">
        <v>3888</v>
      </c>
      <c r="E920" s="61">
        <v>0.1317552478785172</v>
      </c>
      <c r="F920" s="61">
        <v>6594</v>
      </c>
      <c r="G920" s="61">
        <v>616</v>
      </c>
      <c r="H920" s="61">
        <v>5978</v>
      </c>
      <c r="I920" s="61">
        <v>9.3418259023354558E-2</v>
      </c>
      <c r="J920" s="60">
        <v>-3.8336988855162638E-2</v>
      </c>
      <c r="K920" s="60">
        <v>0.53755144032921809</v>
      </c>
      <c r="L920" s="174" t="s">
        <v>170</v>
      </c>
    </row>
    <row r="921" spans="1:12" x14ac:dyDescent="0.2">
      <c r="A921" s="60">
        <v>48085031640</v>
      </c>
      <c r="B921" s="61">
        <v>6479</v>
      </c>
      <c r="C921" s="60">
        <v>906</v>
      </c>
      <c r="D921" s="60">
        <v>5573</v>
      </c>
      <c r="E921" s="61">
        <v>0.1398363945053249</v>
      </c>
      <c r="F921" s="61">
        <v>8467</v>
      </c>
      <c r="G921" s="61">
        <v>1061</v>
      </c>
      <c r="H921" s="61">
        <v>7406</v>
      </c>
      <c r="I921" s="61">
        <v>0.12531002716428488</v>
      </c>
      <c r="J921" s="60">
        <v>-1.4526367341040014E-2</v>
      </c>
      <c r="K921" s="60">
        <v>0.32890723129373767</v>
      </c>
      <c r="L921" s="174" t="s">
        <v>170</v>
      </c>
    </row>
    <row r="922" spans="1:12" x14ac:dyDescent="0.2">
      <c r="A922" s="60">
        <v>48085031641</v>
      </c>
      <c r="B922" s="61">
        <v>6822</v>
      </c>
      <c r="C922" s="60">
        <v>375</v>
      </c>
      <c r="D922" s="60">
        <v>6447</v>
      </c>
      <c r="E922" s="61">
        <v>5.4969217238346524E-2</v>
      </c>
      <c r="F922" s="61">
        <v>6535</v>
      </c>
      <c r="G922" s="61">
        <v>464</v>
      </c>
      <c r="H922" s="61">
        <v>6071</v>
      </c>
      <c r="I922" s="61">
        <v>7.1002295332823262E-2</v>
      </c>
      <c r="J922" s="60">
        <v>1.6033078094476738E-2</v>
      </c>
      <c r="K922" s="60">
        <v>-5.832170001551109E-2</v>
      </c>
      <c r="L922" s="174" t="s">
        <v>170</v>
      </c>
    </row>
    <row r="923" spans="1:12" x14ac:dyDescent="0.2">
      <c r="A923" s="60">
        <v>48085031642</v>
      </c>
      <c r="B923" s="61">
        <v>4748</v>
      </c>
      <c r="C923" s="60">
        <v>318</v>
      </c>
      <c r="D923" s="60">
        <v>4430</v>
      </c>
      <c r="E923" s="61">
        <v>6.6975568660488621E-2</v>
      </c>
      <c r="F923" s="61">
        <v>4483</v>
      </c>
      <c r="G923" s="61">
        <v>193</v>
      </c>
      <c r="H923" s="61">
        <v>4290</v>
      </c>
      <c r="I923" s="61">
        <v>4.3051527994646441E-2</v>
      </c>
      <c r="J923" s="60">
        <v>-2.3924040665842181E-2</v>
      </c>
      <c r="K923" s="60">
        <v>-3.160270880361174E-2</v>
      </c>
      <c r="L923" s="174" t="s">
        <v>170</v>
      </c>
    </row>
    <row r="924" spans="1:12" x14ac:dyDescent="0.2">
      <c r="A924" s="60">
        <v>48085031643</v>
      </c>
      <c r="B924" s="61">
        <v>4183</v>
      </c>
      <c r="C924" s="60">
        <v>779</v>
      </c>
      <c r="D924" s="60">
        <v>3404</v>
      </c>
      <c r="E924" s="61">
        <v>0.18622997848434139</v>
      </c>
      <c r="F924" s="61">
        <v>4971</v>
      </c>
      <c r="G924" s="61">
        <v>1210</v>
      </c>
      <c r="H924" s="61">
        <v>3761</v>
      </c>
      <c r="I924" s="61">
        <v>0.24341178837256086</v>
      </c>
      <c r="J924" s="60">
        <v>5.718180988821947E-2</v>
      </c>
      <c r="K924" s="60">
        <v>0.10487661574618096</v>
      </c>
      <c r="L924" s="174" t="s">
        <v>170</v>
      </c>
    </row>
    <row r="925" spans="1:12" x14ac:dyDescent="0.2">
      <c r="A925" s="60">
        <v>48085031645</v>
      </c>
      <c r="B925" s="61">
        <v>2233</v>
      </c>
      <c r="C925" s="60">
        <v>93</v>
      </c>
      <c r="D925" s="60">
        <v>2140</v>
      </c>
      <c r="E925" s="61">
        <v>4.1648007165248545E-2</v>
      </c>
      <c r="F925" s="61">
        <v>2003</v>
      </c>
      <c r="G925" s="61">
        <v>106</v>
      </c>
      <c r="H925" s="61">
        <v>1897</v>
      </c>
      <c r="I925" s="61">
        <v>5.2920619071392908E-2</v>
      </c>
      <c r="J925" s="60">
        <v>1.1272611906144363E-2</v>
      </c>
      <c r="K925" s="60">
        <v>-0.11355140186915888</v>
      </c>
      <c r="L925" s="174" t="s">
        <v>170</v>
      </c>
    </row>
    <row r="926" spans="1:12" x14ac:dyDescent="0.2">
      <c r="A926" s="60">
        <v>48085031646</v>
      </c>
      <c r="B926" s="61">
        <v>5633</v>
      </c>
      <c r="C926" s="60">
        <v>373</v>
      </c>
      <c r="D926" s="60">
        <v>5260</v>
      </c>
      <c r="E926" s="61">
        <v>6.621693591336765E-2</v>
      </c>
      <c r="F926" s="61">
        <v>5743</v>
      </c>
      <c r="G926" s="61">
        <v>339</v>
      </c>
      <c r="H926" s="61">
        <v>5404</v>
      </c>
      <c r="I926" s="61">
        <v>5.9028382378547795E-2</v>
      </c>
      <c r="J926" s="60">
        <v>-7.1885535348198554E-3</v>
      </c>
      <c r="K926" s="60">
        <v>2.7376425855513309E-2</v>
      </c>
      <c r="L926" s="174" t="s">
        <v>170</v>
      </c>
    </row>
    <row r="927" spans="1:12" x14ac:dyDescent="0.2">
      <c r="A927" s="60">
        <v>48085031647</v>
      </c>
      <c r="B927" s="61">
        <v>3434</v>
      </c>
      <c r="C927" s="60">
        <v>443</v>
      </c>
      <c r="D927" s="60">
        <v>2991</v>
      </c>
      <c r="E927" s="61">
        <v>0.12900407687827606</v>
      </c>
      <c r="F927" s="61">
        <v>3099</v>
      </c>
      <c r="G927" s="61">
        <v>311</v>
      </c>
      <c r="H927" s="61">
        <v>2788</v>
      </c>
      <c r="I927" s="61">
        <v>0.10035495321071314</v>
      </c>
      <c r="J927" s="60">
        <v>-2.864912366756292E-2</v>
      </c>
      <c r="K927" s="60">
        <v>-6.7870277499164161E-2</v>
      </c>
      <c r="L927" s="174" t="s">
        <v>170</v>
      </c>
    </row>
    <row r="928" spans="1:12" x14ac:dyDescent="0.2">
      <c r="A928" s="60">
        <v>48085031648</v>
      </c>
      <c r="B928" s="61">
        <v>7293</v>
      </c>
      <c r="C928" s="60">
        <v>838</v>
      </c>
      <c r="D928" s="60">
        <v>6455</v>
      </c>
      <c r="E928" s="61">
        <v>0.11490470313999726</v>
      </c>
      <c r="F928" s="61">
        <v>7170</v>
      </c>
      <c r="G928" s="61">
        <v>911</v>
      </c>
      <c r="H928" s="61">
        <v>6259</v>
      </c>
      <c r="I928" s="61">
        <v>0.12705718270571828</v>
      </c>
      <c r="J928" s="60">
        <v>1.2152479565721019E-2</v>
      </c>
      <c r="K928" s="60">
        <v>-3.0364058869093727E-2</v>
      </c>
      <c r="L928" s="174" t="s">
        <v>170</v>
      </c>
    </row>
    <row r="929" spans="1:12" x14ac:dyDescent="0.2">
      <c r="A929" s="60">
        <v>48085031649</v>
      </c>
      <c r="B929" s="61">
        <v>4674</v>
      </c>
      <c r="C929" s="60">
        <v>351</v>
      </c>
      <c r="D929" s="60">
        <v>4323</v>
      </c>
      <c r="E929" s="61">
        <v>7.509627727856226E-2</v>
      </c>
      <c r="F929" s="61">
        <v>4475</v>
      </c>
      <c r="G929" s="61">
        <v>519</v>
      </c>
      <c r="H929" s="61">
        <v>3956</v>
      </c>
      <c r="I929" s="61">
        <v>0.11597765363128491</v>
      </c>
      <c r="J929" s="60">
        <v>4.0881376352722654E-2</v>
      </c>
      <c r="K929" s="60">
        <v>-8.4894749016886428E-2</v>
      </c>
      <c r="L929" s="174" t="s">
        <v>170</v>
      </c>
    </row>
    <row r="930" spans="1:12" x14ac:dyDescent="0.2">
      <c r="A930" s="60">
        <v>48085031652</v>
      </c>
      <c r="B930" s="61">
        <v>7185</v>
      </c>
      <c r="C930" s="60">
        <v>885</v>
      </c>
      <c r="D930" s="60">
        <v>6300</v>
      </c>
      <c r="E930" s="61">
        <v>0.12317327766179541</v>
      </c>
      <c r="F930" s="61">
        <v>8052</v>
      </c>
      <c r="G930" s="61">
        <v>801</v>
      </c>
      <c r="H930" s="61">
        <v>7251</v>
      </c>
      <c r="I930" s="61">
        <v>9.9478390461997024E-2</v>
      </c>
      <c r="J930" s="60">
        <v>-2.3694887199798384E-2</v>
      </c>
      <c r="K930" s="60">
        <v>0.15095238095238095</v>
      </c>
      <c r="L930" s="174" t="s">
        <v>170</v>
      </c>
    </row>
    <row r="931" spans="1:12" x14ac:dyDescent="0.2">
      <c r="A931" s="60">
        <v>48085031653</v>
      </c>
      <c r="B931" s="61">
        <v>6791</v>
      </c>
      <c r="C931" s="60">
        <v>780</v>
      </c>
      <c r="D931" s="60">
        <v>6011</v>
      </c>
      <c r="E931" s="61">
        <v>0.1148579001619791</v>
      </c>
      <c r="F931" s="61">
        <v>7870</v>
      </c>
      <c r="G931" s="61">
        <v>1068</v>
      </c>
      <c r="H931" s="61">
        <v>6802</v>
      </c>
      <c r="I931" s="61">
        <v>0.13570520965692504</v>
      </c>
      <c r="J931" s="60">
        <v>2.084730949494594E-2</v>
      </c>
      <c r="K931" s="60">
        <v>0.13159208118449509</v>
      </c>
      <c r="L931" s="174" t="s">
        <v>170</v>
      </c>
    </row>
    <row r="932" spans="1:12" x14ac:dyDescent="0.2">
      <c r="A932" s="60">
        <v>48085031654</v>
      </c>
      <c r="B932" s="61">
        <v>3523</v>
      </c>
      <c r="C932" s="60">
        <v>204</v>
      </c>
      <c r="D932" s="60">
        <v>3319</v>
      </c>
      <c r="E932" s="61">
        <v>5.7905194436559747E-2</v>
      </c>
      <c r="F932" s="61">
        <v>3947</v>
      </c>
      <c r="G932" s="61">
        <v>333</v>
      </c>
      <c r="H932" s="61">
        <v>3614</v>
      </c>
      <c r="I932" s="61">
        <v>8.4367874334937934E-2</v>
      </c>
      <c r="J932" s="60">
        <v>2.6462679898378187E-2</v>
      </c>
      <c r="K932" s="60">
        <v>8.8882193431756559E-2</v>
      </c>
      <c r="L932" s="174" t="s">
        <v>170</v>
      </c>
    </row>
    <row r="933" spans="1:12" x14ac:dyDescent="0.2">
      <c r="A933" s="60">
        <v>48085031655</v>
      </c>
      <c r="B933" s="61">
        <v>4858</v>
      </c>
      <c r="C933" s="60">
        <v>935</v>
      </c>
      <c r="D933" s="60">
        <v>3923</v>
      </c>
      <c r="E933" s="61">
        <v>0.19246603540551668</v>
      </c>
      <c r="F933" s="61">
        <v>4735</v>
      </c>
      <c r="G933" s="61">
        <v>506</v>
      </c>
      <c r="H933" s="61">
        <v>4229</v>
      </c>
      <c r="I933" s="61">
        <v>0.10686378035902851</v>
      </c>
      <c r="J933" s="60">
        <v>-8.5602255046488177E-2</v>
      </c>
      <c r="K933" s="60">
        <v>7.8001529441753759E-2</v>
      </c>
      <c r="L933" s="174" t="s">
        <v>170</v>
      </c>
    </row>
    <row r="934" spans="1:12" x14ac:dyDescent="0.2">
      <c r="A934" s="60">
        <v>48085031656</v>
      </c>
      <c r="B934" s="61">
        <v>2299</v>
      </c>
      <c r="C934" s="60">
        <v>179</v>
      </c>
      <c r="D934" s="60">
        <v>2120</v>
      </c>
      <c r="E934" s="61">
        <v>7.7859939103958248E-2</v>
      </c>
      <c r="F934" s="61">
        <v>2594</v>
      </c>
      <c r="G934" s="61">
        <v>316</v>
      </c>
      <c r="H934" s="61">
        <v>2278</v>
      </c>
      <c r="I934" s="61">
        <v>0.1218195836545875</v>
      </c>
      <c r="J934" s="60">
        <v>4.3959644550629257E-2</v>
      </c>
      <c r="K934" s="60">
        <v>7.452830188679245E-2</v>
      </c>
      <c r="L934" s="174" t="s">
        <v>170</v>
      </c>
    </row>
    <row r="935" spans="1:12" x14ac:dyDescent="0.2">
      <c r="A935" s="60">
        <v>48085031657</v>
      </c>
      <c r="B935" s="61">
        <v>201</v>
      </c>
      <c r="C935" s="60">
        <v>57</v>
      </c>
      <c r="D935" s="60">
        <v>144</v>
      </c>
      <c r="E935" s="61">
        <v>0.28358208955223879</v>
      </c>
      <c r="F935" s="61">
        <v>2656</v>
      </c>
      <c r="G935" s="61">
        <v>387</v>
      </c>
      <c r="H935" s="61">
        <v>2269</v>
      </c>
      <c r="I935" s="61">
        <v>0.14570783132530121</v>
      </c>
      <c r="J935" s="60">
        <v>-0.13787425822693758</v>
      </c>
      <c r="K935" s="60">
        <v>14.756944444444445</v>
      </c>
      <c r="L935" s="174" t="s">
        <v>179</v>
      </c>
    </row>
    <row r="936" spans="1:12" x14ac:dyDescent="0.2">
      <c r="A936" s="60">
        <v>48085031658</v>
      </c>
      <c r="B936" s="61">
        <v>3222</v>
      </c>
      <c r="C936" s="60">
        <v>495</v>
      </c>
      <c r="D936" s="60">
        <v>2727</v>
      </c>
      <c r="E936" s="61">
        <v>0.15363128491620112</v>
      </c>
      <c r="F936" s="61">
        <v>4671</v>
      </c>
      <c r="G936" s="61">
        <v>885</v>
      </c>
      <c r="H936" s="61">
        <v>3786</v>
      </c>
      <c r="I936" s="61">
        <v>0.18946692357096981</v>
      </c>
      <c r="J936" s="60">
        <v>3.5835638654768687E-2</v>
      </c>
      <c r="K936" s="60">
        <v>0.38833883388338836</v>
      </c>
      <c r="L936" s="174" t="s">
        <v>170</v>
      </c>
    </row>
    <row r="937" spans="1:12" x14ac:dyDescent="0.2">
      <c r="A937" s="60">
        <v>48085031659</v>
      </c>
      <c r="B937" s="61">
        <v>1202</v>
      </c>
      <c r="C937" s="60">
        <v>142</v>
      </c>
      <c r="D937" s="60">
        <v>1060</v>
      </c>
      <c r="E937" s="61">
        <v>0.11813643926788686</v>
      </c>
      <c r="F937" s="61">
        <v>1595</v>
      </c>
      <c r="G937" s="61">
        <v>249</v>
      </c>
      <c r="H937" s="61">
        <v>1346</v>
      </c>
      <c r="I937" s="61">
        <v>0.15611285266457681</v>
      </c>
      <c r="J937" s="60">
        <v>3.7976413396689945E-2</v>
      </c>
      <c r="K937" s="60">
        <v>0.26981132075471698</v>
      </c>
      <c r="L937" s="174" t="s">
        <v>170</v>
      </c>
    </row>
    <row r="938" spans="1:12" x14ac:dyDescent="0.2">
      <c r="A938" s="60">
        <v>48085031660</v>
      </c>
      <c r="B938" s="61">
        <v>2889</v>
      </c>
      <c r="C938" s="60">
        <v>238</v>
      </c>
      <c r="D938" s="60">
        <v>2651</v>
      </c>
      <c r="E938" s="61">
        <v>8.2381446867428182E-2</v>
      </c>
      <c r="F938" s="61">
        <v>5168</v>
      </c>
      <c r="G938" s="61">
        <v>558</v>
      </c>
      <c r="H938" s="61">
        <v>4610</v>
      </c>
      <c r="I938" s="61">
        <v>0.10797213622291021</v>
      </c>
      <c r="J938" s="60">
        <v>2.5590689355482032E-2</v>
      </c>
      <c r="K938" s="60">
        <v>0.73896642776310828</v>
      </c>
      <c r="L938" s="174" t="s">
        <v>170</v>
      </c>
    </row>
    <row r="939" spans="1:12" x14ac:dyDescent="0.2">
      <c r="A939" s="60">
        <v>48085031661</v>
      </c>
      <c r="B939" s="61">
        <v>2465</v>
      </c>
      <c r="C939" s="60">
        <v>63</v>
      </c>
      <c r="D939" s="60">
        <v>2402</v>
      </c>
      <c r="E939" s="61">
        <v>2.5557809330628803E-2</v>
      </c>
      <c r="F939" s="61">
        <v>3214</v>
      </c>
      <c r="G939" s="61">
        <v>274</v>
      </c>
      <c r="H939" s="61">
        <v>2940</v>
      </c>
      <c r="I939" s="61">
        <v>8.5252022401991284E-2</v>
      </c>
      <c r="J939" s="60">
        <v>5.9694213071362481E-2</v>
      </c>
      <c r="K939" s="60">
        <v>0.22398001665278935</v>
      </c>
      <c r="L939" s="174" t="s">
        <v>170</v>
      </c>
    </row>
    <row r="940" spans="1:12" x14ac:dyDescent="0.2">
      <c r="A940" s="60">
        <v>48085031662</v>
      </c>
      <c r="B940" s="61">
        <v>4603</v>
      </c>
      <c r="C940" s="60">
        <v>399</v>
      </c>
      <c r="D940" s="60">
        <v>4204</v>
      </c>
      <c r="E940" s="61">
        <v>8.6682598305452968E-2</v>
      </c>
      <c r="F940" s="61">
        <v>4771</v>
      </c>
      <c r="G940" s="61">
        <v>389</v>
      </c>
      <c r="H940" s="61">
        <v>4382</v>
      </c>
      <c r="I940" s="61">
        <v>8.1534269545168722E-2</v>
      </c>
      <c r="J940" s="60">
        <v>-5.1483287602842459E-3</v>
      </c>
      <c r="K940" s="60">
        <v>4.2340627973358705E-2</v>
      </c>
      <c r="L940" s="174" t="s">
        <v>170</v>
      </c>
    </row>
    <row r="941" spans="1:12" x14ac:dyDescent="0.2">
      <c r="A941" s="60">
        <v>48085031663</v>
      </c>
      <c r="B941" s="61">
        <v>3122</v>
      </c>
      <c r="C941" s="60">
        <v>173</v>
      </c>
      <c r="D941" s="60">
        <v>2949</v>
      </c>
      <c r="E941" s="61">
        <v>5.5413196668802053E-2</v>
      </c>
      <c r="F941" s="61">
        <v>3741</v>
      </c>
      <c r="G941" s="61">
        <v>401</v>
      </c>
      <c r="H941" s="61">
        <v>3340</v>
      </c>
      <c r="I941" s="61">
        <v>0.10719059075113606</v>
      </c>
      <c r="J941" s="60">
        <v>5.1777394082334005E-2</v>
      </c>
      <c r="K941" s="60">
        <v>0.13258731773482538</v>
      </c>
      <c r="L941" s="174" t="s">
        <v>170</v>
      </c>
    </row>
    <row r="942" spans="1:12" x14ac:dyDescent="0.2">
      <c r="A942" s="60">
        <v>48085031664</v>
      </c>
      <c r="B942" s="61">
        <v>4236</v>
      </c>
      <c r="C942" s="60">
        <v>247</v>
      </c>
      <c r="D942" s="60">
        <v>3989</v>
      </c>
      <c r="E942" s="61">
        <v>5.8309726156751653E-2</v>
      </c>
      <c r="F942" s="61">
        <v>3834</v>
      </c>
      <c r="G942" s="61">
        <v>261</v>
      </c>
      <c r="H942" s="61">
        <v>3573</v>
      </c>
      <c r="I942" s="61">
        <v>6.8075117370892016E-2</v>
      </c>
      <c r="J942" s="60">
        <v>9.7653912141403634E-3</v>
      </c>
      <c r="K942" s="60">
        <v>-0.10428678866883931</v>
      </c>
      <c r="L942" s="174" t="s">
        <v>170</v>
      </c>
    </row>
    <row r="943" spans="1:12" x14ac:dyDescent="0.2">
      <c r="A943" s="60">
        <v>48085031704</v>
      </c>
      <c r="B943" s="61">
        <v>3729</v>
      </c>
      <c r="C943" s="60">
        <v>744</v>
      </c>
      <c r="D943" s="60">
        <v>2985</v>
      </c>
      <c r="E943" s="61">
        <v>0.19951729686242961</v>
      </c>
      <c r="F943" s="61">
        <v>3618</v>
      </c>
      <c r="G943" s="61">
        <v>524</v>
      </c>
      <c r="H943" s="61">
        <v>3094</v>
      </c>
      <c r="I943" s="61">
        <v>0.14483139856274185</v>
      </c>
      <c r="J943" s="60">
        <v>-5.4685898299687757E-2</v>
      </c>
      <c r="K943" s="60">
        <v>3.6515912897822446E-2</v>
      </c>
      <c r="L943" s="174" t="s">
        <v>170</v>
      </c>
    </row>
    <row r="944" spans="1:12" x14ac:dyDescent="0.2">
      <c r="A944" s="60">
        <v>48085031706</v>
      </c>
      <c r="B944" s="61">
        <v>2591</v>
      </c>
      <c r="C944" s="60">
        <v>137</v>
      </c>
      <c r="D944" s="60">
        <v>2454</v>
      </c>
      <c r="E944" s="61">
        <v>5.2875337707448865E-2</v>
      </c>
      <c r="F944" s="61">
        <v>2245</v>
      </c>
      <c r="G944" s="61">
        <v>46</v>
      </c>
      <c r="H944" s="61">
        <v>2199</v>
      </c>
      <c r="I944" s="61">
        <v>2.0489977728285078E-2</v>
      </c>
      <c r="J944" s="60">
        <v>-3.2385359979163787E-2</v>
      </c>
      <c r="K944" s="60">
        <v>-0.10391198044009781</v>
      </c>
      <c r="L944" s="174" t="s">
        <v>170</v>
      </c>
    </row>
    <row r="945" spans="1:12" x14ac:dyDescent="0.2">
      <c r="A945" s="60">
        <v>48085031708</v>
      </c>
      <c r="B945" s="61">
        <v>3613</v>
      </c>
      <c r="C945" s="60">
        <v>877</v>
      </c>
      <c r="D945" s="60">
        <v>2736</v>
      </c>
      <c r="E945" s="61">
        <v>0.2427345696097426</v>
      </c>
      <c r="F945" s="61">
        <v>4134</v>
      </c>
      <c r="G945" s="61">
        <v>1086</v>
      </c>
      <c r="H945" s="61">
        <v>3048</v>
      </c>
      <c r="I945" s="61">
        <v>0.26269956458635702</v>
      </c>
      <c r="J945" s="60">
        <v>1.9964994976614414E-2</v>
      </c>
      <c r="K945" s="60">
        <v>0.11403508771929824</v>
      </c>
      <c r="L945" s="174" t="s">
        <v>170</v>
      </c>
    </row>
    <row r="946" spans="1:12" x14ac:dyDescent="0.2">
      <c r="A946" s="60">
        <v>48085031709</v>
      </c>
      <c r="B946" s="61">
        <v>4243</v>
      </c>
      <c r="C946" s="60">
        <v>360</v>
      </c>
      <c r="D946" s="60">
        <v>3883</v>
      </c>
      <c r="E946" s="61">
        <v>8.4845628093330197E-2</v>
      </c>
      <c r="F946" s="61">
        <v>4312</v>
      </c>
      <c r="G946" s="61">
        <v>751</v>
      </c>
      <c r="H946" s="61">
        <v>3561</v>
      </c>
      <c r="I946" s="61">
        <v>0.17416512059369202</v>
      </c>
      <c r="J946" s="60">
        <v>8.9319492500361822E-2</v>
      </c>
      <c r="K946" s="60">
        <v>-8.2925573010558848E-2</v>
      </c>
      <c r="L946" s="174" t="s">
        <v>170</v>
      </c>
    </row>
    <row r="947" spans="1:12" x14ac:dyDescent="0.2">
      <c r="A947" s="60">
        <v>48085031711</v>
      </c>
      <c r="B947" s="61">
        <v>2852</v>
      </c>
      <c r="C947" s="60">
        <v>186</v>
      </c>
      <c r="D947" s="60">
        <v>2666</v>
      </c>
      <c r="E947" s="61">
        <v>6.5217391304347824E-2</v>
      </c>
      <c r="F947" s="61">
        <v>3068</v>
      </c>
      <c r="G947" s="61">
        <v>372</v>
      </c>
      <c r="H947" s="61">
        <v>2696</v>
      </c>
      <c r="I947" s="61">
        <v>0.121251629726206</v>
      </c>
      <c r="J947" s="60">
        <v>5.6034238421858173E-2</v>
      </c>
      <c r="K947" s="60">
        <v>1.1252813203300824E-2</v>
      </c>
      <c r="L947" s="174" t="s">
        <v>170</v>
      </c>
    </row>
    <row r="948" spans="1:12" x14ac:dyDescent="0.2">
      <c r="A948" s="60">
        <v>48085031712</v>
      </c>
      <c r="B948" s="61">
        <v>5049</v>
      </c>
      <c r="C948" s="60">
        <v>868</v>
      </c>
      <c r="D948" s="60">
        <v>4181</v>
      </c>
      <c r="E948" s="61">
        <v>0.17191523073876014</v>
      </c>
      <c r="F948" s="61">
        <v>5557</v>
      </c>
      <c r="G948" s="61">
        <v>811</v>
      </c>
      <c r="H948" s="61">
        <v>4746</v>
      </c>
      <c r="I948" s="61">
        <v>0.14594205506568292</v>
      </c>
      <c r="J948" s="60">
        <v>-2.597317567307722E-2</v>
      </c>
      <c r="K948" s="60">
        <v>0.13513513513513514</v>
      </c>
      <c r="L948" s="174" t="s">
        <v>170</v>
      </c>
    </row>
    <row r="949" spans="1:12" x14ac:dyDescent="0.2">
      <c r="A949" s="60">
        <v>48085031713</v>
      </c>
      <c r="B949" s="61">
        <v>4237</v>
      </c>
      <c r="C949" s="60">
        <v>1139</v>
      </c>
      <c r="D949" s="60">
        <v>3098</v>
      </c>
      <c r="E949" s="61">
        <v>0.26882227991503421</v>
      </c>
      <c r="F949" s="61">
        <v>4147</v>
      </c>
      <c r="G949" s="61">
        <v>1115</v>
      </c>
      <c r="H949" s="61">
        <v>3032</v>
      </c>
      <c r="I949" s="61">
        <v>0.26886906197251026</v>
      </c>
      <c r="J949" s="60">
        <v>4.6782057476046912E-5</v>
      </c>
      <c r="K949" s="60">
        <v>-2.130406714009038E-2</v>
      </c>
      <c r="L949" s="174" t="s">
        <v>170</v>
      </c>
    </row>
    <row r="950" spans="1:12" x14ac:dyDescent="0.2">
      <c r="A950" s="60">
        <v>48085031714</v>
      </c>
      <c r="B950" s="61">
        <v>4930</v>
      </c>
      <c r="C950" s="60">
        <v>1591</v>
      </c>
      <c r="D950" s="60">
        <v>3339</v>
      </c>
      <c r="E950" s="61">
        <v>0.3227180527383367</v>
      </c>
      <c r="F950" s="61">
        <v>6359</v>
      </c>
      <c r="G950" s="61">
        <v>2385</v>
      </c>
      <c r="H950" s="61">
        <v>3974</v>
      </c>
      <c r="I950" s="61">
        <v>0.37505897153640511</v>
      </c>
      <c r="J950" s="60">
        <v>5.2340918798068403E-2</v>
      </c>
      <c r="K950" s="60">
        <v>0.19017669961066189</v>
      </c>
      <c r="L950" s="174" t="s">
        <v>170</v>
      </c>
    </row>
    <row r="951" spans="1:12" x14ac:dyDescent="0.2">
      <c r="A951" s="60">
        <v>48085031715</v>
      </c>
      <c r="B951" s="61">
        <v>2489</v>
      </c>
      <c r="C951" s="60">
        <v>128</v>
      </c>
      <c r="D951" s="60">
        <v>2361</v>
      </c>
      <c r="E951" s="61">
        <v>5.142627561269586E-2</v>
      </c>
      <c r="F951" s="61">
        <v>2711</v>
      </c>
      <c r="G951" s="61">
        <v>294</v>
      </c>
      <c r="H951" s="61">
        <v>2417</v>
      </c>
      <c r="I951" s="61">
        <v>0.1084470675027665</v>
      </c>
      <c r="J951" s="60">
        <v>5.7020791890070643E-2</v>
      </c>
      <c r="K951" s="60">
        <v>2.3718763235916984E-2</v>
      </c>
      <c r="L951" s="174" t="s">
        <v>170</v>
      </c>
    </row>
    <row r="952" spans="1:12" x14ac:dyDescent="0.2">
      <c r="A952" s="60">
        <v>48085031716</v>
      </c>
      <c r="B952" s="61">
        <v>2065</v>
      </c>
      <c r="C952" s="60">
        <v>433</v>
      </c>
      <c r="D952" s="60">
        <v>1632</v>
      </c>
      <c r="E952" s="61">
        <v>0.20968523002421308</v>
      </c>
      <c r="F952" s="61">
        <v>2196</v>
      </c>
      <c r="G952" s="61">
        <v>315</v>
      </c>
      <c r="H952" s="61">
        <v>1881</v>
      </c>
      <c r="I952" s="61">
        <v>0.14344262295081966</v>
      </c>
      <c r="J952" s="60">
        <v>-6.6242607073393411E-2</v>
      </c>
      <c r="K952" s="60">
        <v>0.15257352941176472</v>
      </c>
      <c r="L952" s="174" t="s">
        <v>170</v>
      </c>
    </row>
    <row r="953" spans="1:12" x14ac:dyDescent="0.2">
      <c r="A953" s="60">
        <v>48085031717</v>
      </c>
      <c r="B953" s="61">
        <v>2478</v>
      </c>
      <c r="C953" s="60">
        <v>930</v>
      </c>
      <c r="D953" s="60">
        <v>1548</v>
      </c>
      <c r="E953" s="61">
        <v>0.37530266343825663</v>
      </c>
      <c r="F953" s="61">
        <v>2164</v>
      </c>
      <c r="G953" s="61">
        <v>592</v>
      </c>
      <c r="H953" s="61">
        <v>1572</v>
      </c>
      <c r="I953" s="61">
        <v>0.2735674676524954</v>
      </c>
      <c r="J953" s="60">
        <v>-0.10173519578576123</v>
      </c>
      <c r="K953" s="60">
        <v>1.5503875968992248E-2</v>
      </c>
      <c r="L953" s="174" t="s">
        <v>170</v>
      </c>
    </row>
    <row r="954" spans="1:12" x14ac:dyDescent="0.2">
      <c r="A954" s="60">
        <v>48085031718</v>
      </c>
      <c r="B954" s="61">
        <v>2440</v>
      </c>
      <c r="C954" s="60">
        <v>589</v>
      </c>
      <c r="D954" s="60">
        <v>1851</v>
      </c>
      <c r="E954" s="61">
        <v>0.24139344262295082</v>
      </c>
      <c r="F954" s="61">
        <v>2485</v>
      </c>
      <c r="G954" s="61">
        <v>380</v>
      </c>
      <c r="H954" s="61">
        <v>2105</v>
      </c>
      <c r="I954" s="61">
        <v>0.15291750503018109</v>
      </c>
      <c r="J954" s="60">
        <v>-8.8475937592769727E-2</v>
      </c>
      <c r="K954" s="60">
        <v>0.13722312263641276</v>
      </c>
      <c r="L954" s="174" t="s">
        <v>170</v>
      </c>
    </row>
    <row r="955" spans="1:12" x14ac:dyDescent="0.2">
      <c r="A955" s="60">
        <v>48085031719</v>
      </c>
      <c r="B955" s="61">
        <v>1932</v>
      </c>
      <c r="C955" s="60">
        <v>242</v>
      </c>
      <c r="D955" s="60">
        <v>1690</v>
      </c>
      <c r="E955" s="61">
        <v>0.12525879917184266</v>
      </c>
      <c r="F955" s="61">
        <v>1786</v>
      </c>
      <c r="G955" s="61">
        <v>470</v>
      </c>
      <c r="H955" s="61">
        <v>1316</v>
      </c>
      <c r="I955" s="61">
        <v>0.26315789473684209</v>
      </c>
      <c r="J955" s="60">
        <v>0.13789909556499944</v>
      </c>
      <c r="K955" s="60">
        <v>-0.22130177514792898</v>
      </c>
      <c r="L955" s="174" t="s">
        <v>170</v>
      </c>
    </row>
    <row r="956" spans="1:12" x14ac:dyDescent="0.2">
      <c r="A956" s="60">
        <v>48085031720</v>
      </c>
      <c r="B956" s="61">
        <v>4159</v>
      </c>
      <c r="C956" s="60">
        <v>2447</v>
      </c>
      <c r="D956" s="60">
        <v>1712</v>
      </c>
      <c r="E956" s="61">
        <v>0.58836258716037504</v>
      </c>
      <c r="F956" s="61">
        <v>5426</v>
      </c>
      <c r="G956" s="61">
        <v>3742</v>
      </c>
      <c r="H956" s="61">
        <v>1684</v>
      </c>
      <c r="I956" s="61">
        <v>0.68964246221894576</v>
      </c>
      <c r="J956" s="60">
        <v>0.10127987505857072</v>
      </c>
      <c r="K956" s="60">
        <v>-1.6355140186915886E-2</v>
      </c>
      <c r="L956" s="174" t="s">
        <v>170</v>
      </c>
    </row>
    <row r="957" spans="1:12" x14ac:dyDescent="0.2">
      <c r="A957" s="60">
        <v>48085031802</v>
      </c>
      <c r="B957" s="61">
        <v>6657</v>
      </c>
      <c r="C957" s="60">
        <v>1759</v>
      </c>
      <c r="D957" s="60">
        <v>4898</v>
      </c>
      <c r="E957" s="61">
        <v>0.26423313805017273</v>
      </c>
      <c r="F957" s="61">
        <v>7270</v>
      </c>
      <c r="G957" s="61">
        <v>2466</v>
      </c>
      <c r="H957" s="61">
        <v>4804</v>
      </c>
      <c r="I957" s="61">
        <v>0.3392022008253095</v>
      </c>
      <c r="J957" s="60">
        <v>7.4969062775136763E-2</v>
      </c>
      <c r="K957" s="60">
        <v>-1.9191506737443853E-2</v>
      </c>
      <c r="L957" s="174" t="s">
        <v>170</v>
      </c>
    </row>
    <row r="958" spans="1:12" x14ac:dyDescent="0.2">
      <c r="A958" s="60">
        <v>48085031804</v>
      </c>
      <c r="B958" s="61">
        <v>3780</v>
      </c>
      <c r="C958" s="60">
        <v>1704</v>
      </c>
      <c r="D958" s="60">
        <v>2076</v>
      </c>
      <c r="E958" s="61">
        <v>0.4507936507936508</v>
      </c>
      <c r="F958" s="61">
        <v>4423</v>
      </c>
      <c r="G958" s="61">
        <v>1539</v>
      </c>
      <c r="H958" s="61">
        <v>2884</v>
      </c>
      <c r="I958" s="61">
        <v>0.3479538774587384</v>
      </c>
      <c r="J958" s="60">
        <v>-0.1028397733349124</v>
      </c>
      <c r="K958" s="60">
        <v>0.38921001926782273</v>
      </c>
      <c r="L958" s="174" t="s">
        <v>179</v>
      </c>
    </row>
    <row r="959" spans="1:12" x14ac:dyDescent="0.2">
      <c r="A959" s="60">
        <v>48085031805</v>
      </c>
      <c r="B959" s="61">
        <v>5193</v>
      </c>
      <c r="C959" s="60">
        <v>423</v>
      </c>
      <c r="D959" s="60">
        <v>4770</v>
      </c>
      <c r="E959" s="61">
        <v>8.1455805892547667E-2</v>
      </c>
      <c r="F959" s="61">
        <v>5473</v>
      </c>
      <c r="G959" s="61">
        <v>491</v>
      </c>
      <c r="H959" s="61">
        <v>4982</v>
      </c>
      <c r="I959" s="61">
        <v>8.9713137219075464E-2</v>
      </c>
      <c r="J959" s="60">
        <v>8.2573313265277976E-3</v>
      </c>
      <c r="K959" s="60">
        <v>4.4444444444444446E-2</v>
      </c>
      <c r="L959" s="174" t="s">
        <v>170</v>
      </c>
    </row>
    <row r="960" spans="1:12" x14ac:dyDescent="0.2">
      <c r="A960" s="60">
        <v>48085031806</v>
      </c>
      <c r="B960" s="61">
        <v>1101</v>
      </c>
      <c r="C960" s="60">
        <v>210</v>
      </c>
      <c r="D960" s="60">
        <v>891</v>
      </c>
      <c r="E960" s="61">
        <v>0.1907356948228883</v>
      </c>
      <c r="F960" s="61">
        <v>2027</v>
      </c>
      <c r="G960" s="61">
        <v>599</v>
      </c>
      <c r="H960" s="61">
        <v>1428</v>
      </c>
      <c r="I960" s="61">
        <v>0.29551060680809077</v>
      </c>
      <c r="J960" s="60">
        <v>0.10477491198520247</v>
      </c>
      <c r="K960" s="60">
        <v>0.60269360269360273</v>
      </c>
      <c r="L960" s="174" t="s">
        <v>170</v>
      </c>
    </row>
    <row r="961" spans="1:12" x14ac:dyDescent="0.2">
      <c r="A961" s="60">
        <v>48085031807</v>
      </c>
      <c r="B961" s="61">
        <v>4770</v>
      </c>
      <c r="C961" s="60">
        <v>950</v>
      </c>
      <c r="D961" s="60">
        <v>3820</v>
      </c>
      <c r="E961" s="61">
        <v>0.19916142557651992</v>
      </c>
      <c r="F961" s="61">
        <v>4597</v>
      </c>
      <c r="G961" s="61">
        <v>844</v>
      </c>
      <c r="H961" s="61">
        <v>3753</v>
      </c>
      <c r="I961" s="61">
        <v>0.18359799869480095</v>
      </c>
      <c r="J961" s="60">
        <v>-1.5563426881718967E-2</v>
      </c>
      <c r="K961" s="60">
        <v>-1.7539267015706805E-2</v>
      </c>
      <c r="L961" s="174" t="s">
        <v>170</v>
      </c>
    </row>
    <row r="962" spans="1:12" x14ac:dyDescent="0.2">
      <c r="A962" s="60">
        <v>48085031900</v>
      </c>
      <c r="B962" s="61">
        <v>3706</v>
      </c>
      <c r="C962" s="60">
        <v>2008</v>
      </c>
      <c r="D962" s="60">
        <v>1698</v>
      </c>
      <c r="E962" s="61">
        <v>0.54182406907717218</v>
      </c>
      <c r="F962" s="61">
        <v>5159</v>
      </c>
      <c r="G962" s="61">
        <v>2815</v>
      </c>
      <c r="H962" s="61">
        <v>2344</v>
      </c>
      <c r="I962" s="61">
        <v>0.54564838146927697</v>
      </c>
      <c r="J962" s="60">
        <v>3.8243123921047895E-3</v>
      </c>
      <c r="K962" s="60">
        <v>0.38044758539458184</v>
      </c>
      <c r="L962" s="174" t="s">
        <v>170</v>
      </c>
    </row>
    <row r="963" spans="1:12" x14ac:dyDescent="0.2">
      <c r="A963" s="60">
        <v>48085032003</v>
      </c>
      <c r="B963" s="61">
        <v>5694</v>
      </c>
      <c r="C963" s="60">
        <v>2824</v>
      </c>
      <c r="D963" s="60">
        <v>2870</v>
      </c>
      <c r="E963" s="61">
        <v>0.49596066034422198</v>
      </c>
      <c r="F963" s="61">
        <v>5498</v>
      </c>
      <c r="G963" s="61">
        <v>2749</v>
      </c>
      <c r="H963" s="61">
        <v>2749</v>
      </c>
      <c r="I963" s="61">
        <v>0.5</v>
      </c>
      <c r="J963" s="60">
        <v>4.0393396557780181E-3</v>
      </c>
      <c r="K963" s="60">
        <v>-4.2160278745644597E-2</v>
      </c>
      <c r="L963" s="174" t="s">
        <v>170</v>
      </c>
    </row>
    <row r="964" spans="1:12" x14ac:dyDescent="0.2">
      <c r="A964" s="60">
        <v>48085032004</v>
      </c>
      <c r="B964" s="61">
        <v>7913</v>
      </c>
      <c r="C964" s="60">
        <v>2751</v>
      </c>
      <c r="D964" s="60">
        <v>5162</v>
      </c>
      <c r="E964" s="61">
        <v>0.3476557563503096</v>
      </c>
      <c r="F964" s="61">
        <v>8252</v>
      </c>
      <c r="G964" s="61">
        <v>3685</v>
      </c>
      <c r="H964" s="61">
        <v>4567</v>
      </c>
      <c r="I964" s="61">
        <v>0.44655841008240427</v>
      </c>
      <c r="J964" s="60">
        <v>9.890265373209467E-2</v>
      </c>
      <c r="K964" s="60">
        <v>-0.11526540100736149</v>
      </c>
      <c r="L964" s="174" t="s">
        <v>170</v>
      </c>
    </row>
    <row r="965" spans="1:12" x14ac:dyDescent="0.2">
      <c r="A965" s="60">
        <v>48085032008</v>
      </c>
      <c r="B965" s="61">
        <v>3589</v>
      </c>
      <c r="C965" s="60">
        <v>616</v>
      </c>
      <c r="D965" s="60">
        <v>2973</v>
      </c>
      <c r="E965" s="61">
        <v>0.17163555307885206</v>
      </c>
      <c r="F965" s="61">
        <v>4211</v>
      </c>
      <c r="G965" s="61">
        <v>726</v>
      </c>
      <c r="H965" s="61">
        <v>3485</v>
      </c>
      <c r="I965" s="61">
        <v>0.17240560436950844</v>
      </c>
      <c r="J965" s="60">
        <v>7.7005129065638167E-4</v>
      </c>
      <c r="K965" s="60">
        <v>0.17221661621257989</v>
      </c>
      <c r="L965" s="174" t="s">
        <v>170</v>
      </c>
    </row>
    <row r="966" spans="1:12" x14ac:dyDescent="0.2">
      <c r="A966" s="60">
        <v>48085032009</v>
      </c>
      <c r="B966" s="61">
        <v>6899</v>
      </c>
      <c r="C966" s="60">
        <v>256</v>
      </c>
      <c r="D966" s="60">
        <v>6643</v>
      </c>
      <c r="E966" s="61">
        <v>3.7106827076387884E-2</v>
      </c>
      <c r="F966" s="61">
        <v>6703</v>
      </c>
      <c r="G966" s="61">
        <v>524</v>
      </c>
      <c r="H966" s="61">
        <v>6179</v>
      </c>
      <c r="I966" s="61">
        <v>7.8173951961808152E-2</v>
      </c>
      <c r="J966" s="60">
        <v>4.1067124885420268E-2</v>
      </c>
      <c r="K966" s="60">
        <v>-6.9847960258919164E-2</v>
      </c>
      <c r="L966" s="174" t="s">
        <v>170</v>
      </c>
    </row>
    <row r="967" spans="1:12" x14ac:dyDescent="0.2">
      <c r="A967" s="60">
        <v>48085032010</v>
      </c>
      <c r="B967" s="61">
        <v>4516</v>
      </c>
      <c r="C967" s="60">
        <v>2030</v>
      </c>
      <c r="D967" s="60">
        <v>2486</v>
      </c>
      <c r="E967" s="61">
        <v>0.44951284322409213</v>
      </c>
      <c r="F967" s="61">
        <v>5633</v>
      </c>
      <c r="G967" s="61">
        <v>2405</v>
      </c>
      <c r="H967" s="61">
        <v>3228</v>
      </c>
      <c r="I967" s="61">
        <v>0.42694834013846972</v>
      </c>
      <c r="J967" s="60">
        <v>-2.2564503085622412E-2</v>
      </c>
      <c r="K967" s="60">
        <v>0.29847144006436044</v>
      </c>
      <c r="L967" s="174" t="s">
        <v>170</v>
      </c>
    </row>
    <row r="968" spans="1:12" x14ac:dyDescent="0.2">
      <c r="A968" s="60">
        <v>48085032011</v>
      </c>
      <c r="B968" s="61">
        <v>5214</v>
      </c>
      <c r="C968" s="60">
        <v>635</v>
      </c>
      <c r="D968" s="60">
        <v>4579</v>
      </c>
      <c r="E968" s="61">
        <v>0.12178749520521673</v>
      </c>
      <c r="F968" s="61">
        <v>8056</v>
      </c>
      <c r="G968" s="61">
        <v>1267</v>
      </c>
      <c r="H968" s="61">
        <v>6789</v>
      </c>
      <c r="I968" s="61">
        <v>0.15727408142999008</v>
      </c>
      <c r="J968" s="60">
        <v>3.5486586224773353E-2</v>
      </c>
      <c r="K968" s="60">
        <v>0.48263813059620003</v>
      </c>
      <c r="L968" s="174" t="s">
        <v>170</v>
      </c>
    </row>
    <row r="969" spans="1:12" x14ac:dyDescent="0.2">
      <c r="A969" s="60">
        <v>48085032012</v>
      </c>
      <c r="B969" s="61">
        <v>3990</v>
      </c>
      <c r="C969" s="60">
        <v>1447</v>
      </c>
      <c r="D969" s="60">
        <v>2543</v>
      </c>
      <c r="E969" s="61">
        <v>0.36265664160401001</v>
      </c>
      <c r="F969" s="61">
        <v>4260</v>
      </c>
      <c r="G969" s="61">
        <v>2335</v>
      </c>
      <c r="H969" s="61">
        <v>1925</v>
      </c>
      <c r="I969" s="61">
        <v>0.5481220657276995</v>
      </c>
      <c r="J969" s="60">
        <v>0.18546542412368949</v>
      </c>
      <c r="K969" s="60">
        <v>-0.24302005505308691</v>
      </c>
      <c r="L969" s="174" t="s">
        <v>170</v>
      </c>
    </row>
    <row r="970" spans="1:12" x14ac:dyDescent="0.2">
      <c r="A970" s="60">
        <v>48085032013</v>
      </c>
      <c r="B970" s="61">
        <v>6691</v>
      </c>
      <c r="C970" s="60">
        <v>2314</v>
      </c>
      <c r="D970" s="60">
        <v>4377</v>
      </c>
      <c r="E970" s="61">
        <v>0.34583769242265733</v>
      </c>
      <c r="F970" s="61">
        <v>5850</v>
      </c>
      <c r="G970" s="61">
        <v>2093</v>
      </c>
      <c r="H970" s="61">
        <v>3757</v>
      </c>
      <c r="I970" s="61">
        <v>0.35777777777777775</v>
      </c>
      <c r="J970" s="60">
        <v>1.1940085355120422E-2</v>
      </c>
      <c r="K970" s="60">
        <v>-0.14164953164267763</v>
      </c>
      <c r="L970" s="174" t="s">
        <v>170</v>
      </c>
    </row>
    <row r="971" spans="1:12" x14ac:dyDescent="0.2">
      <c r="A971" s="60">
        <v>48087950300</v>
      </c>
      <c r="B971" s="61">
        <v>3009</v>
      </c>
      <c r="C971" s="60">
        <v>1285</v>
      </c>
      <c r="D971" s="60">
        <v>1724</v>
      </c>
      <c r="E971" s="61">
        <v>0.42705217680292457</v>
      </c>
      <c r="F971" s="61">
        <v>2958</v>
      </c>
      <c r="G971" s="61">
        <v>1418</v>
      </c>
      <c r="H971" s="61">
        <v>1540</v>
      </c>
      <c r="I971" s="61">
        <v>0.47937795807978362</v>
      </c>
      <c r="J971" s="60">
        <v>5.2325781276859051E-2</v>
      </c>
      <c r="K971" s="60">
        <v>-0.10672853828306264</v>
      </c>
      <c r="L971" s="174" t="s">
        <v>170</v>
      </c>
    </row>
    <row r="972" spans="1:12" x14ac:dyDescent="0.2">
      <c r="A972" s="60">
        <v>48089750100</v>
      </c>
      <c r="B972" s="61">
        <v>5000</v>
      </c>
      <c r="C972" s="60">
        <v>2073</v>
      </c>
      <c r="D972" s="60">
        <v>2927</v>
      </c>
      <c r="E972" s="61">
        <v>0.41460000000000002</v>
      </c>
      <c r="F972" s="61">
        <v>4946</v>
      </c>
      <c r="G972" s="61">
        <v>2399</v>
      </c>
      <c r="H972" s="61">
        <v>2547</v>
      </c>
      <c r="I972" s="61">
        <v>0.4850384148807117</v>
      </c>
      <c r="J972" s="60">
        <v>7.0438414880711675E-2</v>
      </c>
      <c r="K972" s="60">
        <v>-0.12982576016399044</v>
      </c>
      <c r="L972" s="174" t="s">
        <v>170</v>
      </c>
    </row>
    <row r="973" spans="1:12" x14ac:dyDescent="0.2">
      <c r="A973" s="60">
        <v>48089750200</v>
      </c>
      <c r="B973" s="61">
        <v>1981</v>
      </c>
      <c r="C973" s="60">
        <v>651</v>
      </c>
      <c r="D973" s="60">
        <v>1330</v>
      </c>
      <c r="E973" s="61">
        <v>0.32862190812720848</v>
      </c>
      <c r="F973" s="61">
        <v>1995</v>
      </c>
      <c r="G973" s="61">
        <v>532</v>
      </c>
      <c r="H973" s="61">
        <v>1463</v>
      </c>
      <c r="I973" s="61">
        <v>0.26666666666666666</v>
      </c>
      <c r="J973" s="60">
        <v>-6.1955241460541821E-2</v>
      </c>
      <c r="K973" s="60">
        <v>0.1</v>
      </c>
      <c r="L973" s="174" t="s">
        <v>170</v>
      </c>
    </row>
    <row r="974" spans="1:12" x14ac:dyDescent="0.2">
      <c r="A974" s="60">
        <v>48089750300</v>
      </c>
      <c r="B974" s="61">
        <v>4334</v>
      </c>
      <c r="C974" s="60">
        <v>1505</v>
      </c>
      <c r="D974" s="60">
        <v>2829</v>
      </c>
      <c r="E974" s="61">
        <v>0.34725426857406555</v>
      </c>
      <c r="F974" s="61">
        <v>5056</v>
      </c>
      <c r="G974" s="61">
        <v>1330</v>
      </c>
      <c r="H974" s="61">
        <v>3726</v>
      </c>
      <c r="I974" s="61">
        <v>0.26305379746835444</v>
      </c>
      <c r="J974" s="60">
        <v>-8.4200471105711105E-2</v>
      </c>
      <c r="K974" s="60">
        <v>0.31707317073170732</v>
      </c>
      <c r="L974" s="174" t="s">
        <v>170</v>
      </c>
    </row>
    <row r="975" spans="1:12" x14ac:dyDescent="0.2">
      <c r="A975" s="60">
        <v>48089750400</v>
      </c>
      <c r="B975" s="61">
        <v>4612</v>
      </c>
      <c r="C975" s="60">
        <v>1007</v>
      </c>
      <c r="D975" s="60">
        <v>3605</v>
      </c>
      <c r="E975" s="61">
        <v>0.21834345186470078</v>
      </c>
      <c r="F975" s="61">
        <v>4924</v>
      </c>
      <c r="G975" s="61">
        <v>1265</v>
      </c>
      <c r="H975" s="61">
        <v>3659</v>
      </c>
      <c r="I975" s="61">
        <v>0.25690495532087732</v>
      </c>
      <c r="J975" s="60">
        <v>3.8561503456176538E-2</v>
      </c>
      <c r="K975" s="60">
        <v>1.4979195561719833E-2</v>
      </c>
      <c r="L975" s="174" t="s">
        <v>170</v>
      </c>
    </row>
    <row r="976" spans="1:12" x14ac:dyDescent="0.2">
      <c r="A976" s="60">
        <v>48089750500</v>
      </c>
      <c r="B976" s="61">
        <v>4344</v>
      </c>
      <c r="C976" s="60">
        <v>1864</v>
      </c>
      <c r="D976" s="60">
        <v>2480</v>
      </c>
      <c r="E976" s="61">
        <v>0.42909760589318602</v>
      </c>
      <c r="F976" s="61">
        <v>3596</v>
      </c>
      <c r="G976" s="61">
        <v>844</v>
      </c>
      <c r="H976" s="61">
        <v>2752</v>
      </c>
      <c r="I976" s="61">
        <v>0.23470522803114571</v>
      </c>
      <c r="J976" s="60">
        <v>-0.19439237786204031</v>
      </c>
      <c r="K976" s="60">
        <v>0.10967741935483871</v>
      </c>
      <c r="L976" s="174" t="s">
        <v>170</v>
      </c>
    </row>
    <row r="977" spans="1:12" x14ac:dyDescent="0.2">
      <c r="A977" s="60">
        <v>48091310100</v>
      </c>
      <c r="B977" s="61">
        <v>3318</v>
      </c>
      <c r="C977" s="60">
        <v>1307</v>
      </c>
      <c r="D977" s="60">
        <v>2011</v>
      </c>
      <c r="E977" s="61">
        <v>0.39391199517781794</v>
      </c>
      <c r="F977" s="61">
        <v>3397</v>
      </c>
      <c r="G977" s="61">
        <v>1269</v>
      </c>
      <c r="H977" s="61">
        <v>2128</v>
      </c>
      <c r="I977" s="61">
        <v>0.37356491021489552</v>
      </c>
      <c r="J977" s="60">
        <v>-2.0347084962922424E-2</v>
      </c>
      <c r="K977" s="60">
        <v>5.8180009945300842E-2</v>
      </c>
      <c r="L977" s="174" t="s">
        <v>170</v>
      </c>
    </row>
    <row r="978" spans="1:12" x14ac:dyDescent="0.2">
      <c r="A978" s="60">
        <v>48091310200</v>
      </c>
      <c r="B978" s="61">
        <v>2742</v>
      </c>
      <c r="C978" s="60">
        <v>559</v>
      </c>
      <c r="D978" s="60">
        <v>2183</v>
      </c>
      <c r="E978" s="61">
        <v>0.2038657913931437</v>
      </c>
      <c r="F978" s="61">
        <v>3277</v>
      </c>
      <c r="G978" s="61">
        <v>1035</v>
      </c>
      <c r="H978" s="61">
        <v>2242</v>
      </c>
      <c r="I978" s="61">
        <v>0.3158376563930424</v>
      </c>
      <c r="J978" s="60">
        <v>0.1119718649998987</v>
      </c>
      <c r="K978" s="60">
        <v>2.7027027027027029E-2</v>
      </c>
      <c r="L978" s="174" t="s">
        <v>170</v>
      </c>
    </row>
    <row r="979" spans="1:12" x14ac:dyDescent="0.2">
      <c r="A979" s="60">
        <v>48091310300</v>
      </c>
      <c r="B979" s="61">
        <v>5975</v>
      </c>
      <c r="C979" s="60">
        <v>1902</v>
      </c>
      <c r="D979" s="60">
        <v>4073</v>
      </c>
      <c r="E979" s="61">
        <v>0.31832635983263596</v>
      </c>
      <c r="F979" s="61">
        <v>7414</v>
      </c>
      <c r="G979" s="61">
        <v>1997</v>
      </c>
      <c r="H979" s="61">
        <v>5417</v>
      </c>
      <c r="I979" s="61">
        <v>0.26935527380631236</v>
      </c>
      <c r="J979" s="60">
        <v>-4.8971086026323607E-2</v>
      </c>
      <c r="K979" s="60">
        <v>0.32997790326540632</v>
      </c>
      <c r="L979" s="174" t="s">
        <v>170</v>
      </c>
    </row>
    <row r="980" spans="1:12" x14ac:dyDescent="0.2">
      <c r="A980" s="60">
        <v>48091310401</v>
      </c>
      <c r="B980" s="61">
        <v>4920</v>
      </c>
      <c r="C980" s="60">
        <v>3103</v>
      </c>
      <c r="D980" s="60">
        <v>1817</v>
      </c>
      <c r="E980" s="61">
        <v>0.63069105691056915</v>
      </c>
      <c r="F980" s="61">
        <v>5205</v>
      </c>
      <c r="G980" s="61">
        <v>2379</v>
      </c>
      <c r="H980" s="61">
        <v>2826</v>
      </c>
      <c r="I980" s="61">
        <v>0.4570605187319885</v>
      </c>
      <c r="J980" s="60">
        <v>-0.17363053817858065</v>
      </c>
      <c r="K980" s="60">
        <v>0.55531095211887727</v>
      </c>
      <c r="L980" s="174" t="s">
        <v>179</v>
      </c>
    </row>
    <row r="981" spans="1:12" x14ac:dyDescent="0.2">
      <c r="A981" s="60">
        <v>48091310403</v>
      </c>
      <c r="B981" s="61">
        <v>4822</v>
      </c>
      <c r="C981" s="60">
        <v>1539</v>
      </c>
      <c r="D981" s="60">
        <v>3283</v>
      </c>
      <c r="E981" s="61">
        <v>0.31916217337204478</v>
      </c>
      <c r="F981" s="61">
        <v>6369</v>
      </c>
      <c r="G981" s="61">
        <v>1599</v>
      </c>
      <c r="H981" s="61">
        <v>4770</v>
      </c>
      <c r="I981" s="61">
        <v>0.25105982100800756</v>
      </c>
      <c r="J981" s="60">
        <v>-6.8102352364037222E-2</v>
      </c>
      <c r="K981" s="60">
        <v>0.45293938470910755</v>
      </c>
      <c r="L981" s="174" t="s">
        <v>170</v>
      </c>
    </row>
    <row r="982" spans="1:12" x14ac:dyDescent="0.2">
      <c r="A982" s="60">
        <v>48091310404</v>
      </c>
      <c r="B982" s="61">
        <v>4299</v>
      </c>
      <c r="C982" s="60">
        <v>1226</v>
      </c>
      <c r="D982" s="60">
        <v>3073</v>
      </c>
      <c r="E982" s="61">
        <v>0.28518260060479184</v>
      </c>
      <c r="F982" s="61">
        <v>4742</v>
      </c>
      <c r="G982" s="61">
        <v>1962</v>
      </c>
      <c r="H982" s="61">
        <v>2780</v>
      </c>
      <c r="I982" s="61">
        <v>0.41374947279628849</v>
      </c>
      <c r="J982" s="60">
        <v>0.12856687219149665</v>
      </c>
      <c r="K982" s="60">
        <v>-9.5346566872762772E-2</v>
      </c>
      <c r="L982" s="174" t="s">
        <v>170</v>
      </c>
    </row>
    <row r="983" spans="1:12" x14ac:dyDescent="0.2">
      <c r="A983" s="60">
        <v>48091310501</v>
      </c>
      <c r="B983" s="61">
        <v>3280</v>
      </c>
      <c r="C983" s="60">
        <v>1545</v>
      </c>
      <c r="D983" s="60">
        <v>1735</v>
      </c>
      <c r="E983" s="61">
        <v>0.47103658536585363</v>
      </c>
      <c r="F983" s="61">
        <v>4896</v>
      </c>
      <c r="G983" s="61">
        <v>1686</v>
      </c>
      <c r="H983" s="61">
        <v>3210</v>
      </c>
      <c r="I983" s="61">
        <v>0.34436274509803921</v>
      </c>
      <c r="J983" s="60">
        <v>-0.12667384026781442</v>
      </c>
      <c r="K983" s="60">
        <v>0.85014409221902021</v>
      </c>
      <c r="L983" s="174" t="s">
        <v>179</v>
      </c>
    </row>
    <row r="984" spans="1:12" x14ac:dyDescent="0.2">
      <c r="A984" s="60">
        <v>48091310502</v>
      </c>
      <c r="B984" s="61">
        <v>4825</v>
      </c>
      <c r="C984" s="60">
        <v>1838</v>
      </c>
      <c r="D984" s="60">
        <v>2987</v>
      </c>
      <c r="E984" s="61">
        <v>0.38093264248704661</v>
      </c>
      <c r="F984" s="61">
        <v>5582</v>
      </c>
      <c r="G984" s="61">
        <v>1941</v>
      </c>
      <c r="H984" s="61">
        <v>3641</v>
      </c>
      <c r="I984" s="61">
        <v>0.34772482981010389</v>
      </c>
      <c r="J984" s="60">
        <v>-3.3207812676942727E-2</v>
      </c>
      <c r="K984" s="60">
        <v>0.21894877803816537</v>
      </c>
      <c r="L984" s="174" t="s">
        <v>170</v>
      </c>
    </row>
    <row r="985" spans="1:12" x14ac:dyDescent="0.2">
      <c r="A985" s="60">
        <v>48091310503</v>
      </c>
      <c r="B985" s="61">
        <v>3254</v>
      </c>
      <c r="C985" s="60">
        <v>434</v>
      </c>
      <c r="D985" s="60">
        <v>2820</v>
      </c>
      <c r="E985" s="61">
        <v>0.13337430854333129</v>
      </c>
      <c r="F985" s="61">
        <v>4570</v>
      </c>
      <c r="G985" s="61">
        <v>752</v>
      </c>
      <c r="H985" s="61">
        <v>3818</v>
      </c>
      <c r="I985" s="61">
        <v>0.16455142231947484</v>
      </c>
      <c r="J985" s="60">
        <v>3.1177113776143545E-2</v>
      </c>
      <c r="K985" s="60">
        <v>0.35390070921985817</v>
      </c>
      <c r="L985" s="174" t="s">
        <v>170</v>
      </c>
    </row>
    <row r="986" spans="1:12" x14ac:dyDescent="0.2">
      <c r="A986" s="60">
        <v>48091310603</v>
      </c>
      <c r="B986" s="61">
        <v>2330</v>
      </c>
      <c r="C986" s="60">
        <v>462</v>
      </c>
      <c r="D986" s="60">
        <v>1868</v>
      </c>
      <c r="E986" s="61">
        <v>0.19828326180257511</v>
      </c>
      <c r="F986" s="61">
        <v>3735</v>
      </c>
      <c r="G986" s="61">
        <v>1150</v>
      </c>
      <c r="H986" s="61">
        <v>2585</v>
      </c>
      <c r="I986" s="61">
        <v>0.30789825970548862</v>
      </c>
      <c r="J986" s="60">
        <v>0.10961499790291351</v>
      </c>
      <c r="K986" s="60">
        <v>0.38383297644539616</v>
      </c>
      <c r="L986" s="174" t="s">
        <v>170</v>
      </c>
    </row>
    <row r="987" spans="1:12" x14ac:dyDescent="0.2">
      <c r="A987" s="60">
        <v>48091310604</v>
      </c>
      <c r="B987" s="61">
        <v>2572</v>
      </c>
      <c r="C987" s="60">
        <v>326</v>
      </c>
      <c r="D987" s="60">
        <v>2246</v>
      </c>
      <c r="E987" s="61">
        <v>0.12674961119751166</v>
      </c>
      <c r="F987" s="61">
        <v>2854</v>
      </c>
      <c r="G987" s="61">
        <v>729</v>
      </c>
      <c r="H987" s="61">
        <v>2125</v>
      </c>
      <c r="I987" s="61">
        <v>0.25543097407147863</v>
      </c>
      <c r="J987" s="60">
        <v>0.12868136287396698</v>
      </c>
      <c r="K987" s="60">
        <v>-5.3873552983081031E-2</v>
      </c>
      <c r="L987" s="174" t="s">
        <v>170</v>
      </c>
    </row>
    <row r="988" spans="1:12" x14ac:dyDescent="0.2">
      <c r="A988" s="60">
        <v>48091310605</v>
      </c>
      <c r="B988" s="61">
        <v>4975</v>
      </c>
      <c r="C988" s="60">
        <v>1812</v>
      </c>
      <c r="D988" s="60">
        <v>3163</v>
      </c>
      <c r="E988" s="61">
        <v>0.3642211055276382</v>
      </c>
      <c r="F988" s="61">
        <v>5986</v>
      </c>
      <c r="G988" s="61">
        <v>2299</v>
      </c>
      <c r="H988" s="61">
        <v>3687</v>
      </c>
      <c r="I988" s="61">
        <v>0.38406281323087205</v>
      </c>
      <c r="J988" s="60">
        <v>1.9841707703233846E-2</v>
      </c>
      <c r="K988" s="60">
        <v>0.16566550742965538</v>
      </c>
      <c r="L988" s="174" t="s">
        <v>170</v>
      </c>
    </row>
    <row r="989" spans="1:12" x14ac:dyDescent="0.2">
      <c r="A989" s="60">
        <v>48091310606</v>
      </c>
      <c r="B989" s="61">
        <v>3843</v>
      </c>
      <c r="C989" s="60">
        <v>855</v>
      </c>
      <c r="D989" s="60">
        <v>2988</v>
      </c>
      <c r="E989" s="61">
        <v>0.22248243559718969</v>
      </c>
      <c r="F989" s="61">
        <v>4977</v>
      </c>
      <c r="G989" s="61">
        <v>1670</v>
      </c>
      <c r="H989" s="61">
        <v>3307</v>
      </c>
      <c r="I989" s="61">
        <v>0.33554350010046213</v>
      </c>
      <c r="J989" s="60">
        <v>0.11306106450327244</v>
      </c>
      <c r="K989" s="60">
        <v>0.10676037483266398</v>
      </c>
      <c r="L989" s="174" t="s">
        <v>170</v>
      </c>
    </row>
    <row r="990" spans="1:12" x14ac:dyDescent="0.2">
      <c r="A990" s="60">
        <v>48091310607</v>
      </c>
      <c r="B990" s="61">
        <v>4748</v>
      </c>
      <c r="C990" s="60">
        <v>1011</v>
      </c>
      <c r="D990" s="60">
        <v>3737</v>
      </c>
      <c r="E990" s="61">
        <v>0.21293176074136477</v>
      </c>
      <c r="F990" s="61">
        <v>5114</v>
      </c>
      <c r="G990" s="61">
        <v>992</v>
      </c>
      <c r="H990" s="61">
        <v>4122</v>
      </c>
      <c r="I990" s="61">
        <v>0.1939773171685569</v>
      </c>
      <c r="J990" s="60">
        <v>-1.8954443572807872E-2</v>
      </c>
      <c r="K990" s="60">
        <v>0.10302381589510302</v>
      </c>
      <c r="L990" s="174" t="s">
        <v>170</v>
      </c>
    </row>
    <row r="991" spans="1:12" x14ac:dyDescent="0.2">
      <c r="A991" s="60">
        <v>48091310608</v>
      </c>
      <c r="B991" s="61">
        <v>3188</v>
      </c>
      <c r="C991" s="60">
        <v>1518</v>
      </c>
      <c r="D991" s="60">
        <v>1670</v>
      </c>
      <c r="E991" s="61">
        <v>0.47616060225846923</v>
      </c>
      <c r="F991" s="61">
        <v>3574</v>
      </c>
      <c r="G991" s="61">
        <v>1472</v>
      </c>
      <c r="H991" s="61">
        <v>2102</v>
      </c>
      <c r="I991" s="61">
        <v>0.41186345831001681</v>
      </c>
      <c r="J991" s="60">
        <v>-6.4297143948452429E-2</v>
      </c>
      <c r="K991" s="60">
        <v>0.25868263473053893</v>
      </c>
      <c r="L991" s="174" t="s">
        <v>170</v>
      </c>
    </row>
    <row r="992" spans="1:12" x14ac:dyDescent="0.2">
      <c r="A992" s="60">
        <v>48091310701</v>
      </c>
      <c r="B992" s="61">
        <v>5431</v>
      </c>
      <c r="C992" s="60">
        <v>444</v>
      </c>
      <c r="D992" s="60">
        <v>4987</v>
      </c>
      <c r="E992" s="61">
        <v>8.1752900018412816E-2</v>
      </c>
      <c r="F992" s="61">
        <v>6237</v>
      </c>
      <c r="G992" s="61">
        <v>561</v>
      </c>
      <c r="H992" s="61">
        <v>5676</v>
      </c>
      <c r="I992" s="61">
        <v>8.9947089947089942E-2</v>
      </c>
      <c r="J992" s="60">
        <v>8.1941899286771258E-3</v>
      </c>
      <c r="K992" s="60">
        <v>0.13815921395628633</v>
      </c>
      <c r="L992" s="174" t="s">
        <v>170</v>
      </c>
    </row>
    <row r="993" spans="1:12" x14ac:dyDescent="0.2">
      <c r="A993" s="60">
        <v>48091310702</v>
      </c>
      <c r="B993" s="61">
        <v>4957</v>
      </c>
      <c r="C993" s="60">
        <v>577</v>
      </c>
      <c r="D993" s="60">
        <v>4380</v>
      </c>
      <c r="E993" s="61">
        <v>0.11640104902158564</v>
      </c>
      <c r="F993" s="61">
        <v>5247</v>
      </c>
      <c r="G993" s="61">
        <v>567</v>
      </c>
      <c r="H993" s="61">
        <v>4680</v>
      </c>
      <c r="I993" s="61">
        <v>0.10806174957118353</v>
      </c>
      <c r="J993" s="60">
        <v>-8.3392994504021128E-3</v>
      </c>
      <c r="K993" s="60">
        <v>6.8493150684931503E-2</v>
      </c>
      <c r="L993" s="174" t="s">
        <v>170</v>
      </c>
    </row>
    <row r="994" spans="1:12" x14ac:dyDescent="0.2">
      <c r="A994" s="60">
        <v>48091310703</v>
      </c>
      <c r="B994" s="61">
        <v>5113</v>
      </c>
      <c r="C994" s="60">
        <v>695</v>
      </c>
      <c r="D994" s="60">
        <v>4418</v>
      </c>
      <c r="E994" s="61">
        <v>0.13592802659886563</v>
      </c>
      <c r="F994" s="61">
        <v>5932</v>
      </c>
      <c r="G994" s="61">
        <v>497</v>
      </c>
      <c r="H994" s="61">
        <v>5435</v>
      </c>
      <c r="I994" s="61">
        <v>8.378287255563048E-2</v>
      </c>
      <c r="J994" s="60">
        <v>-5.2145154043235151E-2</v>
      </c>
      <c r="K994" s="60">
        <v>0.23019465821638752</v>
      </c>
      <c r="L994" s="174" t="s">
        <v>170</v>
      </c>
    </row>
    <row r="995" spans="1:12" x14ac:dyDescent="0.2">
      <c r="A995" s="60">
        <v>48091310704</v>
      </c>
      <c r="B995" s="61">
        <v>5000</v>
      </c>
      <c r="C995" s="60">
        <v>1210</v>
      </c>
      <c r="D995" s="60">
        <v>3790</v>
      </c>
      <c r="E995" s="61">
        <v>0.24199999999999999</v>
      </c>
      <c r="F995" s="61">
        <v>6445</v>
      </c>
      <c r="G995" s="61">
        <v>1225</v>
      </c>
      <c r="H995" s="61">
        <v>5220</v>
      </c>
      <c r="I995" s="61">
        <v>0.19006982156710628</v>
      </c>
      <c r="J995" s="60">
        <v>-5.1930178432893714E-2</v>
      </c>
      <c r="K995" s="60">
        <v>0.37730870712401055</v>
      </c>
      <c r="L995" s="174" t="s">
        <v>170</v>
      </c>
    </row>
    <row r="996" spans="1:12" x14ac:dyDescent="0.2">
      <c r="A996" s="60">
        <v>48091310801</v>
      </c>
      <c r="B996" s="61">
        <v>3994</v>
      </c>
      <c r="C996" s="60">
        <v>233</v>
      </c>
      <c r="D996" s="60">
        <v>3761</v>
      </c>
      <c r="E996" s="61">
        <v>5.8337506259389084E-2</v>
      </c>
      <c r="F996" s="61">
        <v>5770</v>
      </c>
      <c r="G996" s="61">
        <v>353</v>
      </c>
      <c r="H996" s="61">
        <v>5417</v>
      </c>
      <c r="I996" s="61">
        <v>6.1178509532062393E-2</v>
      </c>
      <c r="J996" s="60">
        <v>2.8410032726733092E-3</v>
      </c>
      <c r="K996" s="60">
        <v>0.44030842860941238</v>
      </c>
      <c r="L996" s="174" t="s">
        <v>170</v>
      </c>
    </row>
    <row r="997" spans="1:12" x14ac:dyDescent="0.2">
      <c r="A997" s="60">
        <v>48091310802</v>
      </c>
      <c r="B997" s="61">
        <v>5632</v>
      </c>
      <c r="C997" s="60">
        <v>1590</v>
      </c>
      <c r="D997" s="60">
        <v>4042</v>
      </c>
      <c r="E997" s="61">
        <v>0.28231534090909088</v>
      </c>
      <c r="F997" s="61">
        <v>7800</v>
      </c>
      <c r="G997" s="61">
        <v>2183</v>
      </c>
      <c r="H997" s="61">
        <v>5617</v>
      </c>
      <c r="I997" s="61">
        <v>0.27987179487179487</v>
      </c>
      <c r="J997" s="60">
        <v>-2.4435460372960183E-3</v>
      </c>
      <c r="K997" s="60">
        <v>0.38965858485898069</v>
      </c>
      <c r="L997" s="174" t="s">
        <v>170</v>
      </c>
    </row>
    <row r="998" spans="1:12" x14ac:dyDescent="0.2">
      <c r="A998" s="60">
        <v>48091310901</v>
      </c>
      <c r="B998" s="61">
        <v>3570</v>
      </c>
      <c r="C998" s="60">
        <v>320</v>
      </c>
      <c r="D998" s="60">
        <v>3250</v>
      </c>
      <c r="E998" s="61">
        <v>8.9635854341736695E-2</v>
      </c>
      <c r="F998" s="61">
        <v>5651</v>
      </c>
      <c r="G998" s="61">
        <v>545</v>
      </c>
      <c r="H998" s="61">
        <v>5106</v>
      </c>
      <c r="I998" s="61">
        <v>9.6443107414616883E-2</v>
      </c>
      <c r="J998" s="60">
        <v>6.8072530728801872E-3</v>
      </c>
      <c r="K998" s="60">
        <v>0.57107692307692304</v>
      </c>
      <c r="L998" s="174" t="s">
        <v>170</v>
      </c>
    </row>
    <row r="999" spans="1:12" x14ac:dyDescent="0.2">
      <c r="A999" s="60">
        <v>48091310902</v>
      </c>
      <c r="B999" s="61">
        <v>5131</v>
      </c>
      <c r="C999" s="60">
        <v>802</v>
      </c>
      <c r="D999" s="60">
        <v>4329</v>
      </c>
      <c r="E999" s="61">
        <v>0.15630481387643735</v>
      </c>
      <c r="F999" s="61">
        <v>7945</v>
      </c>
      <c r="G999" s="61">
        <v>1600</v>
      </c>
      <c r="H999" s="61">
        <v>6345</v>
      </c>
      <c r="I999" s="61">
        <v>0.20138451856513531</v>
      </c>
      <c r="J999" s="60">
        <v>4.5079704688697958E-2</v>
      </c>
      <c r="K999" s="60">
        <v>0.46569646569646572</v>
      </c>
      <c r="L999" s="174" t="s">
        <v>170</v>
      </c>
    </row>
    <row r="1000" spans="1:12" x14ac:dyDescent="0.2">
      <c r="A1000" s="60">
        <v>48091310903</v>
      </c>
      <c r="B1000" s="61">
        <v>3139</v>
      </c>
      <c r="C1000" s="60">
        <v>417</v>
      </c>
      <c r="D1000" s="60">
        <v>2722</v>
      </c>
      <c r="E1000" s="61">
        <v>0.13284485504937879</v>
      </c>
      <c r="F1000" s="61">
        <v>5207</v>
      </c>
      <c r="G1000" s="61">
        <v>511</v>
      </c>
      <c r="H1000" s="61">
        <v>4696</v>
      </c>
      <c r="I1000" s="61">
        <v>9.8137123103514495E-2</v>
      </c>
      <c r="J1000" s="60">
        <v>-3.4707731945864295E-2</v>
      </c>
      <c r="K1000" s="60">
        <v>0.7252020573108009</v>
      </c>
      <c r="L1000" s="174" t="s">
        <v>170</v>
      </c>
    </row>
    <row r="1001" spans="1:12" x14ac:dyDescent="0.2">
      <c r="A1001" s="60">
        <v>48093950100</v>
      </c>
      <c r="B1001" s="61">
        <v>4581</v>
      </c>
      <c r="C1001" s="60">
        <v>2057</v>
      </c>
      <c r="D1001" s="60">
        <v>2524</v>
      </c>
      <c r="E1001" s="61">
        <v>0.44902859637633702</v>
      </c>
      <c r="F1001" s="61">
        <v>3892</v>
      </c>
      <c r="G1001" s="61">
        <v>1358</v>
      </c>
      <c r="H1001" s="61">
        <v>2534</v>
      </c>
      <c r="I1001" s="61">
        <v>0.34892086330935251</v>
      </c>
      <c r="J1001" s="60">
        <v>-0.10010773306698451</v>
      </c>
      <c r="K1001" s="60">
        <v>3.9619651347068147E-3</v>
      </c>
      <c r="L1001" s="174" t="s">
        <v>170</v>
      </c>
    </row>
    <row r="1002" spans="1:12" x14ac:dyDescent="0.2">
      <c r="A1002" s="60">
        <v>48093950200</v>
      </c>
      <c r="B1002" s="61">
        <v>2942</v>
      </c>
      <c r="C1002" s="60">
        <v>979</v>
      </c>
      <c r="D1002" s="60">
        <v>1963</v>
      </c>
      <c r="E1002" s="61">
        <v>0.3327668252889191</v>
      </c>
      <c r="F1002" s="61">
        <v>3262</v>
      </c>
      <c r="G1002" s="61">
        <v>1136</v>
      </c>
      <c r="H1002" s="61">
        <v>2126</v>
      </c>
      <c r="I1002" s="61">
        <v>0.34825260576333539</v>
      </c>
      <c r="J1002" s="60">
        <v>1.5485780474416289E-2</v>
      </c>
      <c r="K1002" s="60">
        <v>8.3036169128884355E-2</v>
      </c>
      <c r="L1002" s="174" t="s">
        <v>170</v>
      </c>
    </row>
    <row r="1003" spans="1:12" x14ac:dyDescent="0.2">
      <c r="A1003" s="60">
        <v>48093950300</v>
      </c>
      <c r="B1003" s="61">
        <v>3948</v>
      </c>
      <c r="C1003" s="60">
        <v>2191</v>
      </c>
      <c r="D1003" s="60">
        <v>1757</v>
      </c>
      <c r="E1003" s="61">
        <v>0.55496453900709219</v>
      </c>
      <c r="F1003" s="61">
        <v>3958</v>
      </c>
      <c r="G1003" s="61">
        <v>2084</v>
      </c>
      <c r="H1003" s="61">
        <v>1874</v>
      </c>
      <c r="I1003" s="61">
        <v>0.52652854977261243</v>
      </c>
      <c r="J1003" s="60">
        <v>-2.8435989234479764E-2</v>
      </c>
      <c r="K1003" s="60">
        <v>6.6590779738190095E-2</v>
      </c>
      <c r="L1003" s="174" t="s">
        <v>170</v>
      </c>
    </row>
    <row r="1004" spans="1:12" x14ac:dyDescent="0.2">
      <c r="A1004" s="60">
        <v>48093950400</v>
      </c>
      <c r="B1004" s="61">
        <v>2131</v>
      </c>
      <c r="C1004" s="60">
        <v>909</v>
      </c>
      <c r="D1004" s="60">
        <v>1222</v>
      </c>
      <c r="E1004" s="61">
        <v>0.4265603003284843</v>
      </c>
      <c r="F1004" s="61">
        <v>2111</v>
      </c>
      <c r="G1004" s="61">
        <v>1033</v>
      </c>
      <c r="H1004" s="61">
        <v>1078</v>
      </c>
      <c r="I1004" s="61">
        <v>0.48934154429180482</v>
      </c>
      <c r="J1004" s="60">
        <v>6.2781243963320521E-2</v>
      </c>
      <c r="K1004" s="60">
        <v>-0.11783960720130933</v>
      </c>
      <c r="L1004" s="174" t="s">
        <v>170</v>
      </c>
    </row>
    <row r="1005" spans="1:12" x14ac:dyDescent="0.2">
      <c r="A1005" s="60">
        <v>48095950300</v>
      </c>
      <c r="B1005" s="61">
        <v>2559</v>
      </c>
      <c r="C1005" s="60">
        <v>995</v>
      </c>
      <c r="D1005" s="60">
        <v>1564</v>
      </c>
      <c r="E1005" s="61">
        <v>0.38882375928096913</v>
      </c>
      <c r="F1005" s="61">
        <v>2587</v>
      </c>
      <c r="G1005" s="61">
        <v>877</v>
      </c>
      <c r="H1005" s="61">
        <v>1710</v>
      </c>
      <c r="I1005" s="61">
        <v>0.33900270583687669</v>
      </c>
      <c r="J1005" s="60">
        <v>-4.9821053444092434E-2</v>
      </c>
      <c r="K1005" s="60">
        <v>9.3350383631713552E-2</v>
      </c>
      <c r="L1005" s="174" t="s">
        <v>170</v>
      </c>
    </row>
    <row r="1006" spans="1:12" x14ac:dyDescent="0.2">
      <c r="A1006" s="60">
        <v>48097000100</v>
      </c>
      <c r="B1006" s="61">
        <v>5007</v>
      </c>
      <c r="C1006" s="60">
        <v>2012</v>
      </c>
      <c r="D1006" s="60">
        <v>2995</v>
      </c>
      <c r="E1006" s="61">
        <v>0.4018374276013581</v>
      </c>
      <c r="F1006" s="61">
        <v>5688</v>
      </c>
      <c r="G1006" s="61">
        <v>1723</v>
      </c>
      <c r="H1006" s="61">
        <v>3965</v>
      </c>
      <c r="I1006" s="61">
        <v>0.30291842475386777</v>
      </c>
      <c r="J1006" s="60">
        <v>-9.8919002847490334E-2</v>
      </c>
      <c r="K1006" s="60">
        <v>0.32387312186978295</v>
      </c>
      <c r="L1006" s="174" t="s">
        <v>170</v>
      </c>
    </row>
    <row r="1007" spans="1:12" x14ac:dyDescent="0.2">
      <c r="A1007" s="60">
        <v>48097000200</v>
      </c>
      <c r="B1007" s="61">
        <v>4995</v>
      </c>
      <c r="C1007" s="60">
        <v>1054</v>
      </c>
      <c r="D1007" s="60">
        <v>3941</v>
      </c>
      <c r="E1007" s="61">
        <v>0.21101101101101102</v>
      </c>
      <c r="F1007" s="61">
        <v>4824</v>
      </c>
      <c r="G1007" s="61">
        <v>916</v>
      </c>
      <c r="H1007" s="61">
        <v>3908</v>
      </c>
      <c r="I1007" s="61">
        <v>0.18988391376451078</v>
      </c>
      <c r="J1007" s="60">
        <v>-2.1127097246500248E-2</v>
      </c>
      <c r="K1007" s="60">
        <v>-8.3735092616087289E-3</v>
      </c>
      <c r="L1007" s="174" t="s">
        <v>170</v>
      </c>
    </row>
    <row r="1008" spans="1:12" x14ac:dyDescent="0.2">
      <c r="A1008" s="60">
        <v>48097000400</v>
      </c>
      <c r="B1008" s="61">
        <v>1775</v>
      </c>
      <c r="C1008" s="60">
        <v>647</v>
      </c>
      <c r="D1008" s="60">
        <v>1128</v>
      </c>
      <c r="E1008" s="61">
        <v>0.36450704225352115</v>
      </c>
      <c r="F1008" s="61">
        <v>1841</v>
      </c>
      <c r="G1008" s="61">
        <v>944</v>
      </c>
      <c r="H1008" s="61">
        <v>897</v>
      </c>
      <c r="I1008" s="61">
        <v>0.51276480173818573</v>
      </c>
      <c r="J1008" s="60">
        <v>0.14825775948466458</v>
      </c>
      <c r="K1008" s="60">
        <v>-0.2047872340425532</v>
      </c>
      <c r="L1008" s="174" t="s">
        <v>170</v>
      </c>
    </row>
    <row r="1009" spans="1:12" x14ac:dyDescent="0.2">
      <c r="A1009" s="60">
        <v>48097000500</v>
      </c>
      <c r="B1009" s="61">
        <v>3567</v>
      </c>
      <c r="C1009" s="60">
        <v>2443</v>
      </c>
      <c r="D1009" s="60">
        <v>1124</v>
      </c>
      <c r="E1009" s="61">
        <v>0.68488926268573036</v>
      </c>
      <c r="F1009" s="61">
        <v>3549</v>
      </c>
      <c r="G1009" s="61">
        <v>2445</v>
      </c>
      <c r="H1009" s="61">
        <v>1104</v>
      </c>
      <c r="I1009" s="61">
        <v>0.68892645815722742</v>
      </c>
      <c r="J1009" s="60">
        <v>4.037195471497057E-3</v>
      </c>
      <c r="K1009" s="60">
        <v>-1.7793594306049824E-2</v>
      </c>
      <c r="L1009" s="174" t="s">
        <v>170</v>
      </c>
    </row>
    <row r="1010" spans="1:12" x14ac:dyDescent="0.2">
      <c r="A1010" s="60">
        <v>48097000600</v>
      </c>
      <c r="B1010" s="61">
        <v>4653</v>
      </c>
      <c r="C1010" s="60">
        <v>2404</v>
      </c>
      <c r="D1010" s="60">
        <v>2249</v>
      </c>
      <c r="E1010" s="61">
        <v>0.51665592091124002</v>
      </c>
      <c r="F1010" s="61">
        <v>4757</v>
      </c>
      <c r="G1010" s="61">
        <v>1649</v>
      </c>
      <c r="H1010" s="61">
        <v>3108</v>
      </c>
      <c r="I1010" s="61">
        <v>0.3466470464578516</v>
      </c>
      <c r="J1010" s="60">
        <v>-0.17000887445338841</v>
      </c>
      <c r="K1010" s="60">
        <v>0.38194753223654959</v>
      </c>
      <c r="L1010" s="174" t="s">
        <v>179</v>
      </c>
    </row>
    <row r="1011" spans="1:12" x14ac:dyDescent="0.2">
      <c r="A1011" s="60">
        <v>48097000700</v>
      </c>
      <c r="B1011" s="61">
        <v>6614</v>
      </c>
      <c r="C1011" s="60">
        <v>1601</v>
      </c>
      <c r="D1011" s="60">
        <v>5013</v>
      </c>
      <c r="E1011" s="61">
        <v>0.24206229210765043</v>
      </c>
      <c r="F1011" s="61">
        <v>6978</v>
      </c>
      <c r="G1011" s="61">
        <v>801</v>
      </c>
      <c r="H1011" s="61">
        <v>6177</v>
      </c>
      <c r="I1011" s="61">
        <v>0.11478933791917455</v>
      </c>
      <c r="J1011" s="60">
        <v>-0.1272729541884759</v>
      </c>
      <c r="K1011" s="60">
        <v>0.23219628964691802</v>
      </c>
      <c r="L1011" s="174" t="s">
        <v>179</v>
      </c>
    </row>
    <row r="1012" spans="1:12" x14ac:dyDescent="0.2">
      <c r="A1012" s="60">
        <v>48097000900</v>
      </c>
      <c r="B1012" s="61">
        <v>4841</v>
      </c>
      <c r="C1012" s="60">
        <v>1251</v>
      </c>
      <c r="D1012" s="60">
        <v>3590</v>
      </c>
      <c r="E1012" s="61">
        <v>0.25841768229704609</v>
      </c>
      <c r="F1012" s="61">
        <v>4802</v>
      </c>
      <c r="G1012" s="61">
        <v>1121</v>
      </c>
      <c r="H1012" s="61">
        <v>3681</v>
      </c>
      <c r="I1012" s="61">
        <v>0.23344439816743023</v>
      </c>
      <c r="J1012" s="60">
        <v>-2.4973284129615858E-2</v>
      </c>
      <c r="K1012" s="60">
        <v>2.5348189415041782E-2</v>
      </c>
      <c r="L1012" s="174" t="s">
        <v>170</v>
      </c>
    </row>
    <row r="1013" spans="1:12" x14ac:dyDescent="0.2">
      <c r="A1013" s="60">
        <v>48097001100</v>
      </c>
      <c r="B1013" s="61">
        <v>6025</v>
      </c>
      <c r="C1013" s="60">
        <v>2443</v>
      </c>
      <c r="D1013" s="60">
        <v>3582</v>
      </c>
      <c r="E1013" s="61">
        <v>0.4054771784232365</v>
      </c>
      <c r="F1013" s="61">
        <v>5803</v>
      </c>
      <c r="G1013" s="61">
        <v>2323</v>
      </c>
      <c r="H1013" s="61">
        <v>3480</v>
      </c>
      <c r="I1013" s="61">
        <v>0.40031018438738586</v>
      </c>
      <c r="J1013" s="60">
        <v>-5.1669940358506361E-3</v>
      </c>
      <c r="K1013" s="60">
        <v>-2.8475711892797319E-2</v>
      </c>
      <c r="L1013" s="174" t="s">
        <v>170</v>
      </c>
    </row>
    <row r="1014" spans="1:12" x14ac:dyDescent="0.2">
      <c r="A1014" s="60">
        <v>48099010101</v>
      </c>
      <c r="B1014" s="61">
        <v>3130</v>
      </c>
      <c r="C1014" s="60">
        <v>896</v>
      </c>
      <c r="D1014" s="60">
        <v>2234</v>
      </c>
      <c r="E1014" s="61">
        <v>0.28626198083067095</v>
      </c>
      <c r="F1014" s="61">
        <v>3386</v>
      </c>
      <c r="G1014" s="61">
        <v>931</v>
      </c>
      <c r="H1014" s="61">
        <v>2455</v>
      </c>
      <c r="I1014" s="61">
        <v>0.27495569994093327</v>
      </c>
      <c r="J1014" s="60">
        <v>-1.1306280889737674E-2</v>
      </c>
      <c r="K1014" s="60">
        <v>9.8925693822739483E-2</v>
      </c>
      <c r="L1014" s="174" t="s">
        <v>170</v>
      </c>
    </row>
    <row r="1015" spans="1:12" x14ac:dyDescent="0.2">
      <c r="A1015" s="60">
        <v>48099010102</v>
      </c>
      <c r="B1015" s="61">
        <v>2903</v>
      </c>
      <c r="C1015" s="60">
        <v>780</v>
      </c>
      <c r="D1015" s="60">
        <v>2123</v>
      </c>
      <c r="E1015" s="61">
        <v>0.26868756458835685</v>
      </c>
      <c r="F1015" s="61">
        <v>3183</v>
      </c>
      <c r="G1015" s="61">
        <v>914</v>
      </c>
      <c r="H1015" s="61">
        <v>2269</v>
      </c>
      <c r="I1015" s="61">
        <v>0.28715048696198553</v>
      </c>
      <c r="J1015" s="60">
        <v>1.8462922373628676E-2</v>
      </c>
      <c r="K1015" s="60">
        <v>6.8770607630711258E-2</v>
      </c>
      <c r="L1015" s="174" t="s">
        <v>170</v>
      </c>
    </row>
    <row r="1016" spans="1:12" x14ac:dyDescent="0.2">
      <c r="A1016" s="60">
        <v>48099010201</v>
      </c>
      <c r="B1016" s="61">
        <v>98</v>
      </c>
      <c r="C1016" s="60">
        <v>0</v>
      </c>
      <c r="D1016" s="60">
        <v>98</v>
      </c>
      <c r="E1016" s="61">
        <v>0</v>
      </c>
      <c r="F1016" s="61">
        <v>179</v>
      </c>
      <c r="G1016" s="61">
        <v>85</v>
      </c>
      <c r="H1016" s="61">
        <v>94</v>
      </c>
      <c r="I1016" s="61">
        <v>0.47486033519553073</v>
      </c>
      <c r="J1016" s="60">
        <v>0.47486033519553073</v>
      </c>
      <c r="K1016" s="60">
        <v>-4.0816326530612242E-2</v>
      </c>
      <c r="L1016" s="174" t="s">
        <v>170</v>
      </c>
    </row>
    <row r="1017" spans="1:12" x14ac:dyDescent="0.2">
      <c r="A1017" s="60">
        <v>48099010202</v>
      </c>
      <c r="B1017" s="61">
        <v>7399</v>
      </c>
      <c r="C1017" s="60">
        <v>2293</v>
      </c>
      <c r="D1017" s="60">
        <v>5106</v>
      </c>
      <c r="E1017" s="61">
        <v>0.3099067441546155</v>
      </c>
      <c r="F1017" s="61">
        <v>5159</v>
      </c>
      <c r="G1017" s="61">
        <v>2003</v>
      </c>
      <c r="H1017" s="61">
        <v>3156</v>
      </c>
      <c r="I1017" s="61">
        <v>0.38825353750726888</v>
      </c>
      <c r="J1017" s="60">
        <v>7.8346793352653377E-2</v>
      </c>
      <c r="K1017" s="60">
        <v>-0.38190364277320799</v>
      </c>
      <c r="L1017" s="174" t="s">
        <v>170</v>
      </c>
    </row>
    <row r="1018" spans="1:12" x14ac:dyDescent="0.2">
      <c r="A1018" s="60">
        <v>48099010300</v>
      </c>
      <c r="B1018" s="61">
        <v>2702</v>
      </c>
      <c r="C1018" s="60">
        <v>1085</v>
      </c>
      <c r="D1018" s="60">
        <v>1617</v>
      </c>
      <c r="E1018" s="61">
        <v>0.4015544041450777</v>
      </c>
      <c r="F1018" s="61">
        <v>1895</v>
      </c>
      <c r="G1018" s="61">
        <v>955</v>
      </c>
      <c r="H1018" s="61">
        <v>940</v>
      </c>
      <c r="I1018" s="61">
        <v>0.50395778364116095</v>
      </c>
      <c r="J1018" s="60">
        <v>0.10240337949608325</v>
      </c>
      <c r="K1018" s="60">
        <v>-0.41867656153370442</v>
      </c>
      <c r="L1018" s="174" t="s">
        <v>170</v>
      </c>
    </row>
    <row r="1019" spans="1:12" x14ac:dyDescent="0.2">
      <c r="A1019" s="60">
        <v>48099010400</v>
      </c>
      <c r="B1019" s="61">
        <v>5390</v>
      </c>
      <c r="C1019" s="60">
        <v>1457</v>
      </c>
      <c r="D1019" s="60">
        <v>3933</v>
      </c>
      <c r="E1019" s="61">
        <v>0.27031539888682748</v>
      </c>
      <c r="F1019" s="61">
        <v>4292</v>
      </c>
      <c r="G1019" s="61">
        <v>1667</v>
      </c>
      <c r="H1019" s="61">
        <v>2625</v>
      </c>
      <c r="I1019" s="61">
        <v>0.38839701770736251</v>
      </c>
      <c r="J1019" s="60">
        <v>0.11808161882053503</v>
      </c>
      <c r="K1019" s="60">
        <v>-0.33257055682684972</v>
      </c>
      <c r="L1019" s="174" t="s">
        <v>170</v>
      </c>
    </row>
    <row r="1020" spans="1:12" x14ac:dyDescent="0.2">
      <c r="A1020" s="60">
        <v>48099010501</v>
      </c>
      <c r="B1020" s="61">
        <v>5844</v>
      </c>
      <c r="C1020" s="60">
        <v>3308</v>
      </c>
      <c r="D1020" s="60">
        <v>2536</v>
      </c>
      <c r="E1020" s="61">
        <v>0.56605065023956191</v>
      </c>
      <c r="F1020" s="61">
        <v>3600</v>
      </c>
      <c r="G1020" s="61">
        <v>2442</v>
      </c>
      <c r="H1020" s="61">
        <v>1158</v>
      </c>
      <c r="I1020" s="61">
        <v>0.67833333333333334</v>
      </c>
      <c r="J1020" s="60">
        <v>0.11228268309377143</v>
      </c>
      <c r="K1020" s="60">
        <v>-0.54337539432176651</v>
      </c>
      <c r="L1020" s="174" t="s">
        <v>170</v>
      </c>
    </row>
    <row r="1021" spans="1:12" x14ac:dyDescent="0.2">
      <c r="A1021" s="60">
        <v>48099010502</v>
      </c>
      <c r="B1021" s="61">
        <v>3665</v>
      </c>
      <c r="C1021" s="60">
        <v>2323</v>
      </c>
      <c r="D1021" s="60">
        <v>1342</v>
      </c>
      <c r="E1021" s="61">
        <v>0.63383356070941332</v>
      </c>
      <c r="F1021" s="61">
        <v>2477</v>
      </c>
      <c r="G1021" s="61">
        <v>1547</v>
      </c>
      <c r="H1021" s="61">
        <v>930</v>
      </c>
      <c r="I1021" s="61">
        <v>0.62454582155833671</v>
      </c>
      <c r="J1021" s="60">
        <v>-9.2877391510766127E-3</v>
      </c>
      <c r="K1021" s="60">
        <v>-0.30700447093889716</v>
      </c>
      <c r="L1021" s="174" t="s">
        <v>170</v>
      </c>
    </row>
    <row r="1022" spans="1:12" x14ac:dyDescent="0.2">
      <c r="A1022" s="60">
        <v>48099010503</v>
      </c>
      <c r="B1022" s="61">
        <v>0</v>
      </c>
      <c r="C1022" s="60">
        <v>0</v>
      </c>
      <c r="D1022" s="60">
        <v>0</v>
      </c>
      <c r="E1022" s="61" t="e">
        <v>#DIV/0!</v>
      </c>
      <c r="F1022" s="61">
        <v>0</v>
      </c>
      <c r="G1022" s="61">
        <v>0</v>
      </c>
      <c r="H1022" s="61">
        <v>0</v>
      </c>
      <c r="I1022" s="61" t="e">
        <v>#DIV/0!</v>
      </c>
      <c r="J1022" s="60" t="e">
        <v>#DIV/0!</v>
      </c>
      <c r="K1022" s="60" t="e">
        <v>#DIV/0!</v>
      </c>
      <c r="L1022" s="174" t="s">
        <v>170</v>
      </c>
    </row>
    <row r="1023" spans="1:12" x14ac:dyDescent="0.2">
      <c r="A1023" s="60">
        <v>48099010504</v>
      </c>
      <c r="B1023" s="61">
        <v>2286</v>
      </c>
      <c r="C1023" s="60">
        <v>1705</v>
      </c>
      <c r="D1023" s="60">
        <v>581</v>
      </c>
      <c r="E1023" s="61">
        <v>0.74584426946631666</v>
      </c>
      <c r="F1023" s="61">
        <v>1800</v>
      </c>
      <c r="G1023" s="61">
        <v>1072</v>
      </c>
      <c r="H1023" s="61">
        <v>728</v>
      </c>
      <c r="I1023" s="61">
        <v>0.5955555555555555</v>
      </c>
      <c r="J1023" s="60">
        <v>-0.15028871391076115</v>
      </c>
      <c r="K1023" s="60">
        <v>0.25301204819277107</v>
      </c>
      <c r="L1023" s="174" t="s">
        <v>179</v>
      </c>
    </row>
    <row r="1024" spans="1:12" x14ac:dyDescent="0.2">
      <c r="A1024" s="60">
        <v>48099010601</v>
      </c>
      <c r="B1024" s="61">
        <v>4270</v>
      </c>
      <c r="C1024" s="60">
        <v>1705</v>
      </c>
      <c r="D1024" s="60">
        <v>2565</v>
      </c>
      <c r="E1024" s="61">
        <v>0.39929742388758782</v>
      </c>
      <c r="F1024" s="61">
        <v>4139</v>
      </c>
      <c r="G1024" s="61">
        <v>1917</v>
      </c>
      <c r="H1024" s="61">
        <v>2222</v>
      </c>
      <c r="I1024" s="61">
        <v>0.46315535153418702</v>
      </c>
      <c r="J1024" s="60">
        <v>6.38579276465992E-2</v>
      </c>
      <c r="K1024" s="60">
        <v>-0.1337231968810916</v>
      </c>
      <c r="L1024" s="174" t="s">
        <v>170</v>
      </c>
    </row>
    <row r="1025" spans="1:12" x14ac:dyDescent="0.2">
      <c r="A1025" s="60">
        <v>48099010603</v>
      </c>
      <c r="B1025" s="61">
        <v>5456</v>
      </c>
      <c r="C1025" s="60">
        <v>2119</v>
      </c>
      <c r="D1025" s="60">
        <v>3337</v>
      </c>
      <c r="E1025" s="61">
        <v>0.38837976539589442</v>
      </c>
      <c r="F1025" s="61">
        <v>4953</v>
      </c>
      <c r="G1025" s="61">
        <v>1796</v>
      </c>
      <c r="H1025" s="61">
        <v>3157</v>
      </c>
      <c r="I1025" s="61">
        <v>0.36260852008883504</v>
      </c>
      <c r="J1025" s="60">
        <v>-2.5771245307059376E-2</v>
      </c>
      <c r="K1025" s="60">
        <v>-5.3940665268204978E-2</v>
      </c>
      <c r="L1025" s="174" t="s">
        <v>170</v>
      </c>
    </row>
    <row r="1026" spans="1:12" x14ac:dyDescent="0.2">
      <c r="A1026" s="60">
        <v>48099010604</v>
      </c>
      <c r="B1026" s="61">
        <v>3355</v>
      </c>
      <c r="C1026" s="60">
        <v>480</v>
      </c>
      <c r="D1026" s="60">
        <v>2875</v>
      </c>
      <c r="E1026" s="61">
        <v>0.14307004470938897</v>
      </c>
      <c r="F1026" s="61">
        <v>6199</v>
      </c>
      <c r="G1026" s="61">
        <v>2047</v>
      </c>
      <c r="H1026" s="61">
        <v>4152</v>
      </c>
      <c r="I1026" s="61">
        <v>0.33021455073398936</v>
      </c>
      <c r="J1026" s="60">
        <v>0.18714450602460039</v>
      </c>
      <c r="K1026" s="60">
        <v>0.44417391304347825</v>
      </c>
      <c r="L1026" s="174" t="s">
        <v>170</v>
      </c>
    </row>
    <row r="1027" spans="1:12" x14ac:dyDescent="0.2">
      <c r="A1027" s="60">
        <v>48099010701</v>
      </c>
      <c r="B1027" s="61">
        <v>4225</v>
      </c>
      <c r="C1027" s="60">
        <v>1657</v>
      </c>
      <c r="D1027" s="60">
        <v>2568</v>
      </c>
      <c r="E1027" s="61">
        <v>0.39218934911242603</v>
      </c>
      <c r="F1027" s="61">
        <v>3850</v>
      </c>
      <c r="G1027" s="61">
        <v>917</v>
      </c>
      <c r="H1027" s="61">
        <v>2933</v>
      </c>
      <c r="I1027" s="61">
        <v>0.23818181818181819</v>
      </c>
      <c r="J1027" s="60">
        <v>-0.15400753093060784</v>
      </c>
      <c r="K1027" s="60">
        <v>0.14213395638629284</v>
      </c>
      <c r="L1027" s="174" t="s">
        <v>170</v>
      </c>
    </row>
    <row r="1028" spans="1:12" x14ac:dyDescent="0.2">
      <c r="A1028" s="60">
        <v>48099010702</v>
      </c>
      <c r="B1028" s="61">
        <v>3432</v>
      </c>
      <c r="C1028" s="60">
        <v>1231</v>
      </c>
      <c r="D1028" s="60">
        <v>2201</v>
      </c>
      <c r="E1028" s="61">
        <v>0.35868298368298368</v>
      </c>
      <c r="F1028" s="61">
        <v>3208</v>
      </c>
      <c r="G1028" s="61">
        <v>1051</v>
      </c>
      <c r="H1028" s="61">
        <v>2157</v>
      </c>
      <c r="I1028" s="61">
        <v>0.32761845386533667</v>
      </c>
      <c r="J1028" s="60">
        <v>-3.1064529817647013E-2</v>
      </c>
      <c r="K1028" s="60">
        <v>-1.9990913221263062E-2</v>
      </c>
      <c r="L1028" s="174" t="s">
        <v>170</v>
      </c>
    </row>
    <row r="1029" spans="1:12" x14ac:dyDescent="0.2">
      <c r="A1029" s="60">
        <v>48099010802</v>
      </c>
      <c r="B1029" s="61">
        <v>5265</v>
      </c>
      <c r="C1029" s="60">
        <v>1933</v>
      </c>
      <c r="D1029" s="60">
        <v>3332</v>
      </c>
      <c r="E1029" s="61">
        <v>0.36714150047483379</v>
      </c>
      <c r="F1029" s="61">
        <v>5530</v>
      </c>
      <c r="G1029" s="61">
        <v>1481</v>
      </c>
      <c r="H1029" s="61">
        <v>4049</v>
      </c>
      <c r="I1029" s="61">
        <v>0.2678119349005425</v>
      </c>
      <c r="J1029" s="60">
        <v>-9.932956557429129E-2</v>
      </c>
      <c r="K1029" s="60">
        <v>0.21518607442977192</v>
      </c>
      <c r="L1029" s="174" t="s">
        <v>170</v>
      </c>
    </row>
    <row r="1030" spans="1:12" x14ac:dyDescent="0.2">
      <c r="A1030" s="60">
        <v>48099010803</v>
      </c>
      <c r="B1030" s="61">
        <v>3174</v>
      </c>
      <c r="C1030" s="60">
        <v>418</v>
      </c>
      <c r="D1030" s="60">
        <v>2756</v>
      </c>
      <c r="E1030" s="61">
        <v>0.13169502205419029</v>
      </c>
      <c r="F1030" s="61">
        <v>2642</v>
      </c>
      <c r="G1030" s="61">
        <v>513</v>
      </c>
      <c r="H1030" s="61">
        <v>2129</v>
      </c>
      <c r="I1030" s="61">
        <v>0.19417108251324755</v>
      </c>
      <c r="J1030" s="60">
        <v>6.2476060459057264E-2</v>
      </c>
      <c r="K1030" s="60">
        <v>-0.22750362844702468</v>
      </c>
      <c r="L1030" s="174" t="s">
        <v>170</v>
      </c>
    </row>
    <row r="1031" spans="1:12" x14ac:dyDescent="0.2">
      <c r="A1031" s="60">
        <v>48099010804</v>
      </c>
      <c r="B1031" s="61">
        <v>3937</v>
      </c>
      <c r="C1031" s="60">
        <v>1262</v>
      </c>
      <c r="D1031" s="60">
        <v>2675</v>
      </c>
      <c r="E1031" s="61">
        <v>0.32054864109728221</v>
      </c>
      <c r="F1031" s="61">
        <v>4790</v>
      </c>
      <c r="G1031" s="61">
        <v>1937</v>
      </c>
      <c r="H1031" s="61">
        <v>2853</v>
      </c>
      <c r="I1031" s="61">
        <v>0.40438413361169101</v>
      </c>
      <c r="J1031" s="60">
        <v>8.3835492514408805E-2</v>
      </c>
      <c r="K1031" s="60">
        <v>6.6542056074766362E-2</v>
      </c>
      <c r="L1031" s="174" t="s">
        <v>170</v>
      </c>
    </row>
    <row r="1032" spans="1:12" x14ac:dyDescent="0.2">
      <c r="A1032" s="60">
        <v>48099980000</v>
      </c>
      <c r="B1032" s="61">
        <v>0</v>
      </c>
      <c r="C1032" s="60">
        <v>0</v>
      </c>
      <c r="D1032" s="60">
        <v>0</v>
      </c>
      <c r="E1032" s="61" t="e">
        <v>#DIV/0!</v>
      </c>
      <c r="F1032" s="61">
        <v>20</v>
      </c>
      <c r="G1032" s="61">
        <v>20</v>
      </c>
      <c r="H1032" s="61">
        <v>0</v>
      </c>
      <c r="I1032" s="61">
        <v>1</v>
      </c>
      <c r="J1032" s="60" t="e">
        <v>#DIV/0!</v>
      </c>
      <c r="K1032" s="60" t="e">
        <v>#DIV/0!</v>
      </c>
      <c r="L1032" s="174" t="s">
        <v>170</v>
      </c>
    </row>
    <row r="1033" spans="1:12" x14ac:dyDescent="0.2">
      <c r="A1033" s="60">
        <v>48101950100</v>
      </c>
      <c r="B1033" s="61">
        <v>1596</v>
      </c>
      <c r="C1033" s="60">
        <v>741</v>
      </c>
      <c r="D1033" s="60">
        <v>855</v>
      </c>
      <c r="E1033" s="61">
        <v>0.4642857142857143</v>
      </c>
      <c r="F1033" s="61">
        <v>1485</v>
      </c>
      <c r="G1033" s="61">
        <v>766</v>
      </c>
      <c r="H1033" s="61">
        <v>719</v>
      </c>
      <c r="I1033" s="61">
        <v>0.51582491582491585</v>
      </c>
      <c r="J1033" s="60">
        <v>5.1539201539201551E-2</v>
      </c>
      <c r="K1033" s="60">
        <v>-0.15906432748538013</v>
      </c>
      <c r="L1033" s="174" t="s">
        <v>170</v>
      </c>
    </row>
    <row r="1034" spans="1:12" x14ac:dyDescent="0.2">
      <c r="A1034" s="60">
        <v>48103950100</v>
      </c>
      <c r="B1034" s="61">
        <v>3974</v>
      </c>
      <c r="C1034" s="60">
        <v>1377</v>
      </c>
      <c r="D1034" s="60">
        <v>2597</v>
      </c>
      <c r="E1034" s="61">
        <v>0.34650226472068446</v>
      </c>
      <c r="F1034" s="61">
        <v>4688</v>
      </c>
      <c r="G1034" s="61">
        <v>1334</v>
      </c>
      <c r="H1034" s="61">
        <v>3354</v>
      </c>
      <c r="I1034" s="61">
        <v>0.28455631399317405</v>
      </c>
      <c r="J1034" s="60">
        <v>-6.1945950727510413E-2</v>
      </c>
      <c r="K1034" s="60">
        <v>0.29149018097805157</v>
      </c>
      <c r="L1034" s="174" t="s">
        <v>170</v>
      </c>
    </row>
    <row r="1035" spans="1:12" x14ac:dyDescent="0.2">
      <c r="A1035" s="60">
        <v>48105950100</v>
      </c>
      <c r="B1035" s="61">
        <v>3746</v>
      </c>
      <c r="C1035" s="60">
        <v>1952</v>
      </c>
      <c r="D1035" s="60">
        <v>1794</v>
      </c>
      <c r="E1035" s="61">
        <v>0.52108916177255737</v>
      </c>
      <c r="F1035" s="61">
        <v>3757</v>
      </c>
      <c r="G1035" s="61">
        <v>1147</v>
      </c>
      <c r="H1035" s="61">
        <v>2610</v>
      </c>
      <c r="I1035" s="61">
        <v>0.30529677934522226</v>
      </c>
      <c r="J1035" s="60">
        <v>-0.21579238242733512</v>
      </c>
      <c r="K1035" s="60">
        <v>0.45484949832775917</v>
      </c>
      <c r="L1035" s="174" t="s">
        <v>179</v>
      </c>
    </row>
    <row r="1036" spans="1:12" x14ac:dyDescent="0.2">
      <c r="A1036" s="60">
        <v>48107950100</v>
      </c>
      <c r="B1036" s="61">
        <v>2190</v>
      </c>
      <c r="C1036" s="60">
        <v>926</v>
      </c>
      <c r="D1036" s="60">
        <v>1264</v>
      </c>
      <c r="E1036" s="61">
        <v>0.42283105022831052</v>
      </c>
      <c r="F1036" s="61">
        <v>2017</v>
      </c>
      <c r="G1036" s="61">
        <v>1079</v>
      </c>
      <c r="H1036" s="61">
        <v>938</v>
      </c>
      <c r="I1036" s="61">
        <v>0.53495290034705012</v>
      </c>
      <c r="J1036" s="60">
        <v>0.1121218501187396</v>
      </c>
      <c r="K1036" s="60">
        <v>-0.25791139240506328</v>
      </c>
      <c r="L1036" s="174" t="s">
        <v>170</v>
      </c>
    </row>
    <row r="1037" spans="1:12" x14ac:dyDescent="0.2">
      <c r="A1037" s="60">
        <v>48107950200</v>
      </c>
      <c r="B1037" s="61">
        <v>2463</v>
      </c>
      <c r="C1037" s="60">
        <v>1458</v>
      </c>
      <c r="D1037" s="60">
        <v>1005</v>
      </c>
      <c r="E1037" s="61">
        <v>0.59196102314250909</v>
      </c>
      <c r="F1037" s="61">
        <v>2220</v>
      </c>
      <c r="G1037" s="61">
        <v>996</v>
      </c>
      <c r="H1037" s="61">
        <v>1224</v>
      </c>
      <c r="I1037" s="61">
        <v>0.44864864864864867</v>
      </c>
      <c r="J1037" s="60">
        <v>-0.14331237449386042</v>
      </c>
      <c r="K1037" s="60">
        <v>0.21791044776119403</v>
      </c>
      <c r="L1037" s="174" t="s">
        <v>179</v>
      </c>
    </row>
    <row r="1038" spans="1:12" x14ac:dyDescent="0.2">
      <c r="A1038" s="60">
        <v>48107950300</v>
      </c>
      <c r="B1038" s="61">
        <v>1413</v>
      </c>
      <c r="C1038" s="60">
        <v>603</v>
      </c>
      <c r="D1038" s="60">
        <v>810</v>
      </c>
      <c r="E1038" s="61">
        <v>0.42675159235668791</v>
      </c>
      <c r="F1038" s="61">
        <v>1572</v>
      </c>
      <c r="G1038" s="61">
        <v>712</v>
      </c>
      <c r="H1038" s="61">
        <v>860</v>
      </c>
      <c r="I1038" s="61">
        <v>0.45292620865139949</v>
      </c>
      <c r="J1038" s="60">
        <v>2.6174616294711572E-2</v>
      </c>
      <c r="K1038" s="60">
        <v>6.1728395061728392E-2</v>
      </c>
      <c r="L1038" s="174" t="s">
        <v>170</v>
      </c>
    </row>
    <row r="1039" spans="1:12" x14ac:dyDescent="0.2">
      <c r="A1039" s="60">
        <v>48109950300</v>
      </c>
      <c r="B1039" s="61">
        <v>2403</v>
      </c>
      <c r="C1039" s="60">
        <v>1332</v>
      </c>
      <c r="D1039" s="60">
        <v>1071</v>
      </c>
      <c r="E1039" s="61">
        <v>0.55430711610486894</v>
      </c>
      <c r="F1039" s="61">
        <v>2248</v>
      </c>
      <c r="G1039" s="61">
        <v>1288</v>
      </c>
      <c r="H1039" s="61">
        <v>960</v>
      </c>
      <c r="I1039" s="61">
        <v>0.57295373665480431</v>
      </c>
      <c r="J1039" s="60">
        <v>1.8646620549935378E-2</v>
      </c>
      <c r="K1039" s="60">
        <v>-0.10364145658263306</v>
      </c>
      <c r="L1039" s="174" t="s">
        <v>170</v>
      </c>
    </row>
    <row r="1040" spans="1:12" x14ac:dyDescent="0.2">
      <c r="A1040" s="60">
        <v>48111950100</v>
      </c>
      <c r="B1040" s="61">
        <v>1457</v>
      </c>
      <c r="C1040" s="60">
        <v>600</v>
      </c>
      <c r="D1040" s="60">
        <v>857</v>
      </c>
      <c r="E1040" s="61">
        <v>0.41180507892930679</v>
      </c>
      <c r="F1040" s="61">
        <v>1271</v>
      </c>
      <c r="G1040" s="61">
        <v>488</v>
      </c>
      <c r="H1040" s="61">
        <v>783</v>
      </c>
      <c r="I1040" s="61">
        <v>0.3839496459480724</v>
      </c>
      <c r="J1040" s="60">
        <v>-2.7855432981234385E-2</v>
      </c>
      <c r="K1040" s="60">
        <v>-8.634772462077013E-2</v>
      </c>
      <c r="L1040" s="174" t="s">
        <v>170</v>
      </c>
    </row>
    <row r="1041" spans="1:12" x14ac:dyDescent="0.2">
      <c r="A1041" s="60">
        <v>48111950300</v>
      </c>
      <c r="B1041" s="61">
        <v>4975</v>
      </c>
      <c r="C1041" s="60">
        <v>2092</v>
      </c>
      <c r="D1041" s="60">
        <v>2883</v>
      </c>
      <c r="E1041" s="61">
        <v>0.42050251256281407</v>
      </c>
      <c r="F1041" s="61">
        <v>5897</v>
      </c>
      <c r="G1041" s="61">
        <v>2291</v>
      </c>
      <c r="H1041" s="61">
        <v>3606</v>
      </c>
      <c r="I1041" s="61">
        <v>0.38850262845514666</v>
      </c>
      <c r="J1041" s="60">
        <v>-3.1999884107667409E-2</v>
      </c>
      <c r="K1041" s="60">
        <v>0.25078043704474506</v>
      </c>
      <c r="L1041" s="174" t="s">
        <v>170</v>
      </c>
    </row>
    <row r="1042" spans="1:12" x14ac:dyDescent="0.2">
      <c r="A1042" s="60">
        <v>48113000100</v>
      </c>
      <c r="B1042" s="61">
        <v>3926</v>
      </c>
      <c r="C1042" s="60">
        <v>545</v>
      </c>
      <c r="D1042" s="60">
        <v>3381</v>
      </c>
      <c r="E1042" s="61">
        <v>0.13881813550687722</v>
      </c>
      <c r="F1042" s="61">
        <v>4105</v>
      </c>
      <c r="G1042" s="61">
        <v>504</v>
      </c>
      <c r="H1042" s="61">
        <v>3601</v>
      </c>
      <c r="I1042" s="61">
        <v>0.12277710109622411</v>
      </c>
      <c r="J1042" s="60">
        <v>-1.6041034410653104E-2</v>
      </c>
      <c r="K1042" s="60">
        <v>6.5069506063294882E-2</v>
      </c>
      <c r="L1042" s="174" t="s">
        <v>170</v>
      </c>
    </row>
    <row r="1043" spans="1:12" x14ac:dyDescent="0.2">
      <c r="A1043" s="60">
        <v>48113000201</v>
      </c>
      <c r="B1043" s="61">
        <v>3177</v>
      </c>
      <c r="C1043" s="60">
        <v>302</v>
      </c>
      <c r="D1043" s="60">
        <v>2875</v>
      </c>
      <c r="E1043" s="61">
        <v>9.5058231035568153E-2</v>
      </c>
      <c r="F1043" s="61">
        <v>2949</v>
      </c>
      <c r="G1043" s="61">
        <v>306</v>
      </c>
      <c r="H1043" s="61">
        <v>2643</v>
      </c>
      <c r="I1043" s="61">
        <v>0.10376398779247202</v>
      </c>
      <c r="J1043" s="60">
        <v>8.705756756903868E-3</v>
      </c>
      <c r="K1043" s="60">
        <v>-8.0695652173913043E-2</v>
      </c>
      <c r="L1043" s="174" t="s">
        <v>170</v>
      </c>
    </row>
    <row r="1044" spans="1:12" x14ac:dyDescent="0.2">
      <c r="A1044" s="60">
        <v>48113000202</v>
      </c>
      <c r="B1044" s="61">
        <v>3380</v>
      </c>
      <c r="C1044" s="60">
        <v>456</v>
      </c>
      <c r="D1044" s="60">
        <v>2924</v>
      </c>
      <c r="E1044" s="61">
        <v>0.13491124260355031</v>
      </c>
      <c r="F1044" s="61">
        <v>3857</v>
      </c>
      <c r="G1044" s="61">
        <v>725</v>
      </c>
      <c r="H1044" s="61">
        <v>3132</v>
      </c>
      <c r="I1044" s="61">
        <v>0.18796992481203006</v>
      </c>
      <c r="J1044" s="60">
        <v>5.3058682208479757E-2</v>
      </c>
      <c r="K1044" s="60">
        <v>7.1135430916552667E-2</v>
      </c>
      <c r="L1044" s="174" t="s">
        <v>170</v>
      </c>
    </row>
    <row r="1045" spans="1:12" x14ac:dyDescent="0.2">
      <c r="A1045" s="60">
        <v>48113000300</v>
      </c>
      <c r="B1045" s="61">
        <v>3852</v>
      </c>
      <c r="C1045" s="60">
        <v>641</v>
      </c>
      <c r="D1045" s="60">
        <v>3211</v>
      </c>
      <c r="E1045" s="61">
        <v>0.16640706126687435</v>
      </c>
      <c r="F1045" s="61">
        <v>4235</v>
      </c>
      <c r="G1045" s="61">
        <v>772</v>
      </c>
      <c r="H1045" s="61">
        <v>3463</v>
      </c>
      <c r="I1045" s="61">
        <v>0.18229043683589138</v>
      </c>
      <c r="J1045" s="60">
        <v>1.5883375569017033E-2</v>
      </c>
      <c r="K1045" s="60">
        <v>7.8480224229212081E-2</v>
      </c>
      <c r="L1045" s="174" t="s">
        <v>170</v>
      </c>
    </row>
    <row r="1046" spans="1:12" x14ac:dyDescent="0.2">
      <c r="A1046" s="60">
        <v>48113000401</v>
      </c>
      <c r="B1046" s="61">
        <v>3213</v>
      </c>
      <c r="C1046" s="60">
        <v>1837</v>
      </c>
      <c r="D1046" s="60">
        <v>1376</v>
      </c>
      <c r="E1046" s="61">
        <v>0.57173980703392469</v>
      </c>
      <c r="F1046" s="61">
        <v>5709</v>
      </c>
      <c r="G1046" s="61">
        <v>3572</v>
      </c>
      <c r="H1046" s="61">
        <v>2137</v>
      </c>
      <c r="I1046" s="61">
        <v>0.62567875284638286</v>
      </c>
      <c r="J1046" s="60">
        <v>5.3938945812458172E-2</v>
      </c>
      <c r="K1046" s="60">
        <v>0.55305232558139539</v>
      </c>
      <c r="L1046" s="174" t="s">
        <v>170</v>
      </c>
    </row>
    <row r="1047" spans="1:12" x14ac:dyDescent="0.2">
      <c r="A1047" s="60">
        <v>48113000404</v>
      </c>
      <c r="B1047" s="61">
        <v>3982</v>
      </c>
      <c r="C1047" s="60">
        <v>1685</v>
      </c>
      <c r="D1047" s="60">
        <v>2297</v>
      </c>
      <c r="E1047" s="61">
        <v>0.42315419387242592</v>
      </c>
      <c r="F1047" s="61">
        <v>3673</v>
      </c>
      <c r="G1047" s="61">
        <v>837</v>
      </c>
      <c r="H1047" s="61">
        <v>2836</v>
      </c>
      <c r="I1047" s="61">
        <v>0.2278791178872856</v>
      </c>
      <c r="J1047" s="60">
        <v>-0.19527507598514032</v>
      </c>
      <c r="K1047" s="60">
        <v>0.2346538963865912</v>
      </c>
      <c r="L1047" s="174" t="s">
        <v>179</v>
      </c>
    </row>
    <row r="1048" spans="1:12" x14ac:dyDescent="0.2">
      <c r="A1048" s="60">
        <v>48113000405</v>
      </c>
      <c r="B1048" s="61">
        <v>2703</v>
      </c>
      <c r="C1048" s="60">
        <v>1848</v>
      </c>
      <c r="D1048" s="60">
        <v>855</v>
      </c>
      <c r="E1048" s="61">
        <v>0.68368479467258603</v>
      </c>
      <c r="F1048" s="61">
        <v>2282</v>
      </c>
      <c r="G1048" s="61">
        <v>1321</v>
      </c>
      <c r="H1048" s="61">
        <v>961</v>
      </c>
      <c r="I1048" s="61">
        <v>0.57887817703768629</v>
      </c>
      <c r="J1048" s="60">
        <v>-0.10480661763489973</v>
      </c>
      <c r="K1048" s="60">
        <v>0.1239766081871345</v>
      </c>
      <c r="L1048" s="174" t="s">
        <v>170</v>
      </c>
    </row>
    <row r="1049" spans="1:12" x14ac:dyDescent="0.2">
      <c r="A1049" s="60">
        <v>48113000406</v>
      </c>
      <c r="B1049" s="61">
        <v>7599</v>
      </c>
      <c r="C1049" s="60">
        <v>4415</v>
      </c>
      <c r="D1049" s="60">
        <v>3184</v>
      </c>
      <c r="E1049" s="61">
        <v>0.58099749967100933</v>
      </c>
      <c r="F1049" s="61">
        <v>8494</v>
      </c>
      <c r="G1049" s="61">
        <v>4799</v>
      </c>
      <c r="H1049" s="61">
        <v>3695</v>
      </c>
      <c r="I1049" s="61">
        <v>0.56498704968212854</v>
      </c>
      <c r="J1049" s="60">
        <v>-1.6010449988880793E-2</v>
      </c>
      <c r="K1049" s="60">
        <v>0.16048994974874373</v>
      </c>
      <c r="L1049" s="174" t="s">
        <v>170</v>
      </c>
    </row>
    <row r="1050" spans="1:12" x14ac:dyDescent="0.2">
      <c r="A1050" s="60">
        <v>48113000500</v>
      </c>
      <c r="B1050" s="61">
        <v>4632</v>
      </c>
      <c r="C1050" s="60">
        <v>2045</v>
      </c>
      <c r="D1050" s="60">
        <v>2587</v>
      </c>
      <c r="E1050" s="61">
        <v>0.44149395509499134</v>
      </c>
      <c r="F1050" s="61">
        <v>5314</v>
      </c>
      <c r="G1050" s="61">
        <v>760</v>
      </c>
      <c r="H1050" s="61">
        <v>4554</v>
      </c>
      <c r="I1050" s="61">
        <v>0.14301844185171245</v>
      </c>
      <c r="J1050" s="60">
        <v>-0.29847551324327892</v>
      </c>
      <c r="K1050" s="60">
        <v>0.76034016235021262</v>
      </c>
      <c r="L1050" s="174" t="s">
        <v>179</v>
      </c>
    </row>
    <row r="1051" spans="1:12" x14ac:dyDescent="0.2">
      <c r="A1051" s="60">
        <v>48113000601</v>
      </c>
      <c r="B1051" s="61">
        <v>6747</v>
      </c>
      <c r="C1051" s="60">
        <v>3177</v>
      </c>
      <c r="D1051" s="60">
        <v>3570</v>
      </c>
      <c r="E1051" s="61">
        <v>0.47087594486438417</v>
      </c>
      <c r="F1051" s="61">
        <v>6245</v>
      </c>
      <c r="G1051" s="61">
        <v>2573</v>
      </c>
      <c r="H1051" s="61">
        <v>3672</v>
      </c>
      <c r="I1051" s="61">
        <v>0.41200960768614892</v>
      </c>
      <c r="J1051" s="60">
        <v>-5.8866337178235251E-2</v>
      </c>
      <c r="K1051" s="60">
        <v>2.8571428571428571E-2</v>
      </c>
      <c r="L1051" s="174" t="s">
        <v>170</v>
      </c>
    </row>
    <row r="1052" spans="1:12" x14ac:dyDescent="0.2">
      <c r="A1052" s="60">
        <v>48113000603</v>
      </c>
      <c r="B1052" s="61">
        <v>3614</v>
      </c>
      <c r="C1052" s="60">
        <v>445</v>
      </c>
      <c r="D1052" s="60">
        <v>3169</v>
      </c>
      <c r="E1052" s="61">
        <v>0.12313226342003321</v>
      </c>
      <c r="F1052" s="61">
        <v>4133</v>
      </c>
      <c r="G1052" s="61">
        <v>312</v>
      </c>
      <c r="H1052" s="61">
        <v>3821</v>
      </c>
      <c r="I1052" s="61">
        <v>7.5489958867650614E-2</v>
      </c>
      <c r="J1052" s="60">
        <v>-4.7642304552382594E-2</v>
      </c>
      <c r="K1052" s="60">
        <v>0.20574313663616284</v>
      </c>
      <c r="L1052" s="174" t="s">
        <v>170</v>
      </c>
    </row>
    <row r="1053" spans="1:12" x14ac:dyDescent="0.2">
      <c r="A1053" s="60">
        <v>48113000605</v>
      </c>
      <c r="B1053" s="61">
        <v>2182</v>
      </c>
      <c r="C1053" s="60">
        <v>269</v>
      </c>
      <c r="D1053" s="60">
        <v>1913</v>
      </c>
      <c r="E1053" s="61">
        <v>0.1232813932172319</v>
      </c>
      <c r="F1053" s="61">
        <v>2611</v>
      </c>
      <c r="G1053" s="61">
        <v>432</v>
      </c>
      <c r="H1053" s="61">
        <v>2179</v>
      </c>
      <c r="I1053" s="61">
        <v>0.16545384909996169</v>
      </c>
      <c r="J1053" s="60">
        <v>4.217245588272979E-2</v>
      </c>
      <c r="K1053" s="60">
        <v>0.13904861474124411</v>
      </c>
      <c r="L1053" s="174" t="s">
        <v>170</v>
      </c>
    </row>
    <row r="1054" spans="1:12" x14ac:dyDescent="0.2">
      <c r="A1054" s="60">
        <v>48113000606</v>
      </c>
      <c r="B1054" s="61">
        <v>3073</v>
      </c>
      <c r="C1054" s="60">
        <v>535</v>
      </c>
      <c r="D1054" s="60">
        <v>2538</v>
      </c>
      <c r="E1054" s="61">
        <v>0.17409697364139279</v>
      </c>
      <c r="F1054" s="61">
        <v>2841</v>
      </c>
      <c r="G1054" s="61">
        <v>292</v>
      </c>
      <c r="H1054" s="61">
        <v>2549</v>
      </c>
      <c r="I1054" s="61">
        <v>0.10278071101724745</v>
      </c>
      <c r="J1054" s="60">
        <v>-7.1316262624145338E-2</v>
      </c>
      <c r="K1054" s="60">
        <v>4.3341213553979513E-3</v>
      </c>
      <c r="L1054" s="174" t="s">
        <v>170</v>
      </c>
    </row>
    <row r="1055" spans="1:12" x14ac:dyDescent="0.2">
      <c r="A1055" s="60">
        <v>48113000701</v>
      </c>
      <c r="B1055" s="61">
        <v>3943</v>
      </c>
      <c r="C1055" s="60">
        <v>638</v>
      </c>
      <c r="D1055" s="60">
        <v>3305</v>
      </c>
      <c r="E1055" s="61">
        <v>0.16180573167638854</v>
      </c>
      <c r="F1055" s="61">
        <v>4855</v>
      </c>
      <c r="G1055" s="61">
        <v>474</v>
      </c>
      <c r="H1055" s="61">
        <v>4381</v>
      </c>
      <c r="I1055" s="61">
        <v>9.7631307929969102E-2</v>
      </c>
      <c r="J1055" s="60">
        <v>-6.4174423746419434E-2</v>
      </c>
      <c r="K1055" s="60">
        <v>0.32556732223903179</v>
      </c>
      <c r="L1055" s="174" t="s">
        <v>170</v>
      </c>
    </row>
    <row r="1056" spans="1:12" x14ac:dyDescent="0.2">
      <c r="A1056" s="60">
        <v>48113000702</v>
      </c>
      <c r="B1056" s="61">
        <v>3033</v>
      </c>
      <c r="C1056" s="60">
        <v>967</v>
      </c>
      <c r="D1056" s="60">
        <v>2066</v>
      </c>
      <c r="E1056" s="61">
        <v>0.31882624464226839</v>
      </c>
      <c r="F1056" s="61">
        <v>3027</v>
      </c>
      <c r="G1056" s="61">
        <v>505</v>
      </c>
      <c r="H1056" s="61">
        <v>2522</v>
      </c>
      <c r="I1056" s="61">
        <v>0.16683184671291709</v>
      </c>
      <c r="J1056" s="60">
        <v>-0.15199439792935129</v>
      </c>
      <c r="K1056" s="60">
        <v>0.22071636011616649</v>
      </c>
      <c r="L1056" s="174" t="s">
        <v>179</v>
      </c>
    </row>
    <row r="1057" spans="1:12" x14ac:dyDescent="0.2">
      <c r="A1057" s="60">
        <v>48113000800</v>
      </c>
      <c r="B1057" s="61">
        <v>6078</v>
      </c>
      <c r="C1057" s="60">
        <v>4201</v>
      </c>
      <c r="D1057" s="60">
        <v>1877</v>
      </c>
      <c r="E1057" s="61">
        <v>0.6911813096413294</v>
      </c>
      <c r="F1057" s="61">
        <v>7486</v>
      </c>
      <c r="G1057" s="61">
        <v>3271</v>
      </c>
      <c r="H1057" s="61">
        <v>4215</v>
      </c>
      <c r="I1057" s="61">
        <v>0.43694897141330485</v>
      </c>
      <c r="J1057" s="60">
        <v>-0.25423233822802455</v>
      </c>
      <c r="K1057" s="60">
        <v>1.2456046883324454</v>
      </c>
      <c r="L1057" s="174" t="s">
        <v>179</v>
      </c>
    </row>
    <row r="1058" spans="1:12" x14ac:dyDescent="0.2">
      <c r="A1058" s="60">
        <v>48113000900</v>
      </c>
      <c r="B1058" s="61">
        <v>5077</v>
      </c>
      <c r="C1058" s="60">
        <v>3560</v>
      </c>
      <c r="D1058" s="60">
        <v>1517</v>
      </c>
      <c r="E1058" s="61">
        <v>0.70120149694701595</v>
      </c>
      <c r="F1058" s="61">
        <v>4654</v>
      </c>
      <c r="G1058" s="61">
        <v>1964</v>
      </c>
      <c r="H1058" s="61">
        <v>2690</v>
      </c>
      <c r="I1058" s="61">
        <v>0.42200257842715944</v>
      </c>
      <c r="J1058" s="60">
        <v>-0.27919891851985651</v>
      </c>
      <c r="K1058" s="60">
        <v>0.77323665128543173</v>
      </c>
      <c r="L1058" s="174" t="s">
        <v>179</v>
      </c>
    </row>
    <row r="1059" spans="1:12" x14ac:dyDescent="0.2">
      <c r="A1059" s="60">
        <v>48113001001</v>
      </c>
      <c r="B1059" s="61">
        <v>1566</v>
      </c>
      <c r="C1059" s="60">
        <v>372</v>
      </c>
      <c r="D1059" s="60">
        <v>1194</v>
      </c>
      <c r="E1059" s="61">
        <v>0.23754789272030652</v>
      </c>
      <c r="F1059" s="61">
        <v>1614</v>
      </c>
      <c r="G1059" s="61">
        <v>283</v>
      </c>
      <c r="H1059" s="61">
        <v>1331</v>
      </c>
      <c r="I1059" s="61">
        <v>0.17534076827757125</v>
      </c>
      <c r="J1059" s="60">
        <v>-6.2207124442735268E-2</v>
      </c>
      <c r="K1059" s="60">
        <v>0.11474036850921274</v>
      </c>
      <c r="L1059" s="174" t="s">
        <v>170</v>
      </c>
    </row>
    <row r="1060" spans="1:12" x14ac:dyDescent="0.2">
      <c r="A1060" s="60">
        <v>48113001002</v>
      </c>
      <c r="B1060" s="61">
        <v>2265</v>
      </c>
      <c r="C1060" s="60">
        <v>909</v>
      </c>
      <c r="D1060" s="60">
        <v>1356</v>
      </c>
      <c r="E1060" s="61">
        <v>0.4013245033112583</v>
      </c>
      <c r="F1060" s="61">
        <v>1807</v>
      </c>
      <c r="G1060" s="61">
        <v>512</v>
      </c>
      <c r="H1060" s="61">
        <v>1295</v>
      </c>
      <c r="I1060" s="61">
        <v>0.28334255672385167</v>
      </c>
      <c r="J1060" s="60">
        <v>-0.11798194658740663</v>
      </c>
      <c r="K1060" s="60">
        <v>-4.498525073746313E-2</v>
      </c>
      <c r="L1060" s="174" t="s">
        <v>170</v>
      </c>
    </row>
    <row r="1061" spans="1:12" x14ac:dyDescent="0.2">
      <c r="A1061" s="60">
        <v>48113001101</v>
      </c>
      <c r="B1061" s="61">
        <v>3632</v>
      </c>
      <c r="C1061" s="60">
        <v>1231</v>
      </c>
      <c r="D1061" s="60">
        <v>2401</v>
      </c>
      <c r="E1061" s="61">
        <v>0.33893171806167399</v>
      </c>
      <c r="F1061" s="61">
        <v>3824</v>
      </c>
      <c r="G1061" s="61">
        <v>566</v>
      </c>
      <c r="H1061" s="61">
        <v>3258</v>
      </c>
      <c r="I1061" s="61">
        <v>0.14801255230125523</v>
      </c>
      <c r="J1061" s="60">
        <v>-0.19091916576041876</v>
      </c>
      <c r="K1061" s="60">
        <v>0.35693461057892545</v>
      </c>
      <c r="L1061" s="174" t="s">
        <v>179</v>
      </c>
    </row>
    <row r="1062" spans="1:12" x14ac:dyDescent="0.2">
      <c r="A1062" s="60">
        <v>48113001102</v>
      </c>
      <c r="B1062" s="61">
        <v>2238</v>
      </c>
      <c r="C1062" s="60">
        <v>159</v>
      </c>
      <c r="D1062" s="60">
        <v>2079</v>
      </c>
      <c r="E1062" s="61">
        <v>7.1045576407506708E-2</v>
      </c>
      <c r="F1062" s="61">
        <v>2681</v>
      </c>
      <c r="G1062" s="61">
        <v>343</v>
      </c>
      <c r="H1062" s="61">
        <v>2338</v>
      </c>
      <c r="I1062" s="61">
        <v>0.12793733681462141</v>
      </c>
      <c r="J1062" s="60">
        <v>5.6891760407114703E-2</v>
      </c>
      <c r="K1062" s="60">
        <v>0.12457912457912458</v>
      </c>
      <c r="L1062" s="174" t="s">
        <v>170</v>
      </c>
    </row>
    <row r="1063" spans="1:12" x14ac:dyDescent="0.2">
      <c r="A1063" s="60">
        <v>48113001202</v>
      </c>
      <c r="B1063" s="61">
        <v>3013</v>
      </c>
      <c r="C1063" s="60">
        <v>1164</v>
      </c>
      <c r="D1063" s="60">
        <v>1849</v>
      </c>
      <c r="E1063" s="61">
        <v>0.38632592100896118</v>
      </c>
      <c r="F1063" s="61">
        <v>3754</v>
      </c>
      <c r="G1063" s="61">
        <v>986</v>
      </c>
      <c r="H1063" s="61">
        <v>2768</v>
      </c>
      <c r="I1063" s="61">
        <v>0.26265316995205112</v>
      </c>
      <c r="J1063" s="60">
        <v>-0.12367275105691006</v>
      </c>
      <c r="K1063" s="60">
        <v>0.49702541914548404</v>
      </c>
      <c r="L1063" s="174" t="s">
        <v>179</v>
      </c>
    </row>
    <row r="1064" spans="1:12" x14ac:dyDescent="0.2">
      <c r="A1064" s="60">
        <v>48113001203</v>
      </c>
      <c r="B1064" s="61">
        <v>1734</v>
      </c>
      <c r="C1064" s="60">
        <v>696</v>
      </c>
      <c r="D1064" s="60">
        <v>1038</v>
      </c>
      <c r="E1064" s="61">
        <v>0.40138408304498269</v>
      </c>
      <c r="F1064" s="61">
        <v>1467</v>
      </c>
      <c r="G1064" s="61">
        <v>420</v>
      </c>
      <c r="H1064" s="61">
        <v>1047</v>
      </c>
      <c r="I1064" s="61">
        <v>0.28629856850715746</v>
      </c>
      <c r="J1064" s="60">
        <v>-0.11508551453782523</v>
      </c>
      <c r="K1064" s="60">
        <v>8.670520231213872E-3</v>
      </c>
      <c r="L1064" s="174" t="s">
        <v>170</v>
      </c>
    </row>
    <row r="1065" spans="1:12" x14ac:dyDescent="0.2">
      <c r="A1065" s="60">
        <v>48113001204</v>
      </c>
      <c r="B1065" s="61">
        <v>3039</v>
      </c>
      <c r="C1065" s="60">
        <v>1914</v>
      </c>
      <c r="D1065" s="60">
        <v>1125</v>
      </c>
      <c r="E1065" s="61">
        <v>0.62981243830207301</v>
      </c>
      <c r="F1065" s="61">
        <v>3289</v>
      </c>
      <c r="G1065" s="61">
        <v>2507</v>
      </c>
      <c r="H1065" s="61">
        <v>782</v>
      </c>
      <c r="I1065" s="61">
        <v>0.76223776223776218</v>
      </c>
      <c r="J1065" s="60">
        <v>0.13242532393568918</v>
      </c>
      <c r="K1065" s="60">
        <v>-0.30488888888888888</v>
      </c>
      <c r="L1065" s="174" t="s">
        <v>170</v>
      </c>
    </row>
    <row r="1066" spans="1:12" x14ac:dyDescent="0.2">
      <c r="A1066" s="60">
        <v>48113001301</v>
      </c>
      <c r="B1066" s="61">
        <v>2189</v>
      </c>
      <c r="C1066" s="60">
        <v>566</v>
      </c>
      <c r="D1066" s="60">
        <v>1623</v>
      </c>
      <c r="E1066" s="61">
        <v>0.25856555504796713</v>
      </c>
      <c r="F1066" s="61">
        <v>2543</v>
      </c>
      <c r="G1066" s="61">
        <v>632</v>
      </c>
      <c r="H1066" s="61">
        <v>1911</v>
      </c>
      <c r="I1066" s="61">
        <v>0.24852536374360992</v>
      </c>
      <c r="J1066" s="60">
        <v>-1.004019130435721E-2</v>
      </c>
      <c r="K1066" s="60">
        <v>0.17744916820702403</v>
      </c>
      <c r="L1066" s="174" t="s">
        <v>170</v>
      </c>
    </row>
    <row r="1067" spans="1:12" x14ac:dyDescent="0.2">
      <c r="A1067" s="60">
        <v>48113001302</v>
      </c>
      <c r="B1067" s="61">
        <v>2468</v>
      </c>
      <c r="C1067" s="60">
        <v>1190</v>
      </c>
      <c r="D1067" s="60">
        <v>1278</v>
      </c>
      <c r="E1067" s="61">
        <v>0.48217179902755269</v>
      </c>
      <c r="F1067" s="61">
        <v>2141</v>
      </c>
      <c r="G1067" s="61">
        <v>1146</v>
      </c>
      <c r="H1067" s="61">
        <v>995</v>
      </c>
      <c r="I1067" s="61">
        <v>0.5352638953759925</v>
      </c>
      <c r="J1067" s="60">
        <v>5.309209634843981E-2</v>
      </c>
      <c r="K1067" s="60">
        <v>-0.2214397496087637</v>
      </c>
      <c r="L1067" s="174" t="s">
        <v>170</v>
      </c>
    </row>
    <row r="1068" spans="1:12" x14ac:dyDescent="0.2">
      <c r="A1068" s="60">
        <v>48113001400</v>
      </c>
      <c r="B1068" s="61">
        <v>3544</v>
      </c>
      <c r="C1068" s="60">
        <v>1762</v>
      </c>
      <c r="D1068" s="60">
        <v>1782</v>
      </c>
      <c r="E1068" s="61">
        <v>0.49717832957110608</v>
      </c>
      <c r="F1068" s="61">
        <v>3940</v>
      </c>
      <c r="G1068" s="61">
        <v>2159</v>
      </c>
      <c r="H1068" s="61">
        <v>1781</v>
      </c>
      <c r="I1068" s="61">
        <v>0.54796954314720814</v>
      </c>
      <c r="J1068" s="60">
        <v>5.0791213576102057E-2</v>
      </c>
      <c r="K1068" s="60">
        <v>-5.6116722783389455E-4</v>
      </c>
      <c r="L1068" s="174" t="s">
        <v>170</v>
      </c>
    </row>
    <row r="1069" spans="1:12" x14ac:dyDescent="0.2">
      <c r="A1069" s="60">
        <v>48113001502</v>
      </c>
      <c r="B1069" s="61">
        <v>3366</v>
      </c>
      <c r="C1069" s="60">
        <v>2101</v>
      </c>
      <c r="D1069" s="60">
        <v>1265</v>
      </c>
      <c r="E1069" s="61">
        <v>0.62418300653594772</v>
      </c>
      <c r="F1069" s="61">
        <v>3542</v>
      </c>
      <c r="G1069" s="61">
        <v>2096</v>
      </c>
      <c r="H1069" s="61">
        <v>1446</v>
      </c>
      <c r="I1069" s="61">
        <v>0.59175607001693953</v>
      </c>
      <c r="J1069" s="60">
        <v>-3.2426936519008187E-2</v>
      </c>
      <c r="K1069" s="60">
        <v>0.14308300395256918</v>
      </c>
      <c r="L1069" s="174" t="s">
        <v>170</v>
      </c>
    </row>
    <row r="1070" spans="1:12" x14ac:dyDescent="0.2">
      <c r="A1070" s="60">
        <v>48113001503</v>
      </c>
      <c r="B1070" s="61">
        <v>3305</v>
      </c>
      <c r="C1070" s="60">
        <v>2517</v>
      </c>
      <c r="D1070" s="60">
        <v>788</v>
      </c>
      <c r="E1070" s="61">
        <v>0.76157337367624811</v>
      </c>
      <c r="F1070" s="61">
        <v>3613</v>
      </c>
      <c r="G1070" s="61">
        <v>2743</v>
      </c>
      <c r="H1070" s="61">
        <v>870</v>
      </c>
      <c r="I1070" s="61">
        <v>0.75920287849432599</v>
      </c>
      <c r="J1070" s="60">
        <v>-2.3704951819221165E-3</v>
      </c>
      <c r="K1070" s="60">
        <v>0.10406091370558376</v>
      </c>
      <c r="L1070" s="174" t="s">
        <v>170</v>
      </c>
    </row>
    <row r="1071" spans="1:12" x14ac:dyDescent="0.2">
      <c r="A1071" s="60">
        <v>48113001504</v>
      </c>
      <c r="B1071" s="61">
        <v>2401</v>
      </c>
      <c r="C1071" s="60">
        <v>1503</v>
      </c>
      <c r="D1071" s="60">
        <v>898</v>
      </c>
      <c r="E1071" s="61">
        <v>0.62598917117867559</v>
      </c>
      <c r="F1071" s="61">
        <v>2361</v>
      </c>
      <c r="G1071" s="61">
        <v>1382</v>
      </c>
      <c r="H1071" s="61">
        <v>979</v>
      </c>
      <c r="I1071" s="61">
        <v>0.58534519271495133</v>
      </c>
      <c r="J1071" s="60">
        <v>-4.0643978463724251E-2</v>
      </c>
      <c r="K1071" s="60">
        <v>9.0200445434298435E-2</v>
      </c>
      <c r="L1071" s="174" t="s">
        <v>170</v>
      </c>
    </row>
    <row r="1072" spans="1:12" x14ac:dyDescent="0.2">
      <c r="A1072" s="60">
        <v>48113001600</v>
      </c>
      <c r="B1072" s="61">
        <v>4353</v>
      </c>
      <c r="C1072" s="60">
        <v>2747</v>
      </c>
      <c r="D1072" s="60">
        <v>1606</v>
      </c>
      <c r="E1072" s="61">
        <v>0.63105903974270616</v>
      </c>
      <c r="F1072" s="61">
        <v>4605</v>
      </c>
      <c r="G1072" s="61">
        <v>1757</v>
      </c>
      <c r="H1072" s="61">
        <v>2848</v>
      </c>
      <c r="I1072" s="61">
        <v>0.38154180238870794</v>
      </c>
      <c r="J1072" s="60">
        <v>-0.24951723735399822</v>
      </c>
      <c r="K1072" s="60">
        <v>0.77334993773349936</v>
      </c>
      <c r="L1072" s="174" t="s">
        <v>179</v>
      </c>
    </row>
    <row r="1073" spans="1:12" x14ac:dyDescent="0.2">
      <c r="A1073" s="60">
        <v>48113001701</v>
      </c>
      <c r="B1073" s="61">
        <v>24</v>
      </c>
      <c r="C1073" s="60">
        <v>0</v>
      </c>
      <c r="D1073" s="60">
        <v>24</v>
      </c>
      <c r="E1073" s="61">
        <v>0</v>
      </c>
      <c r="F1073" s="61">
        <v>510</v>
      </c>
      <c r="G1073" s="61">
        <v>76</v>
      </c>
      <c r="H1073" s="61">
        <v>434</v>
      </c>
      <c r="I1073" s="61">
        <v>0.14901960784313725</v>
      </c>
      <c r="J1073" s="60">
        <v>0.14901960784313725</v>
      </c>
      <c r="K1073" s="60">
        <v>17.083333333333332</v>
      </c>
      <c r="L1073" s="174" t="s">
        <v>170</v>
      </c>
    </row>
    <row r="1074" spans="1:12" x14ac:dyDescent="0.2">
      <c r="A1074" s="60">
        <v>48113001703</v>
      </c>
      <c r="B1074" s="61">
        <v>2565</v>
      </c>
      <c r="C1074" s="60">
        <v>100</v>
      </c>
      <c r="D1074" s="60">
        <v>2465</v>
      </c>
      <c r="E1074" s="61">
        <v>3.8986354775828458E-2</v>
      </c>
      <c r="F1074" s="61">
        <v>3845</v>
      </c>
      <c r="G1074" s="61">
        <v>465</v>
      </c>
      <c r="H1074" s="61">
        <v>3380</v>
      </c>
      <c r="I1074" s="61">
        <v>0.12093628088426528</v>
      </c>
      <c r="J1074" s="60">
        <v>8.1949926108436821E-2</v>
      </c>
      <c r="K1074" s="60">
        <v>0.3711967545638945</v>
      </c>
      <c r="L1074" s="174" t="s">
        <v>170</v>
      </c>
    </row>
    <row r="1075" spans="1:12" x14ac:dyDescent="0.2">
      <c r="A1075" s="60">
        <v>48113001704</v>
      </c>
      <c r="B1075" s="61">
        <v>1015</v>
      </c>
      <c r="C1075" s="60">
        <v>82</v>
      </c>
      <c r="D1075" s="60">
        <v>933</v>
      </c>
      <c r="E1075" s="61">
        <v>8.0788177339901485E-2</v>
      </c>
      <c r="F1075" s="61">
        <v>1518</v>
      </c>
      <c r="G1075" s="61">
        <v>152</v>
      </c>
      <c r="H1075" s="61">
        <v>1366</v>
      </c>
      <c r="I1075" s="61">
        <v>0.10013175230566534</v>
      </c>
      <c r="J1075" s="60">
        <v>1.934357496576386E-2</v>
      </c>
      <c r="K1075" s="60">
        <v>0.46409431939978563</v>
      </c>
      <c r="L1075" s="174" t="s">
        <v>170</v>
      </c>
    </row>
    <row r="1076" spans="1:12" x14ac:dyDescent="0.2">
      <c r="A1076" s="60">
        <v>48113001800</v>
      </c>
      <c r="B1076" s="61">
        <v>3272</v>
      </c>
      <c r="C1076" s="60">
        <v>421</v>
      </c>
      <c r="D1076" s="60">
        <v>2851</v>
      </c>
      <c r="E1076" s="61">
        <v>0.12866748166259168</v>
      </c>
      <c r="F1076" s="61">
        <v>4962</v>
      </c>
      <c r="G1076" s="61">
        <v>582</v>
      </c>
      <c r="H1076" s="61">
        <v>4380</v>
      </c>
      <c r="I1076" s="61">
        <v>0.11729141475211609</v>
      </c>
      <c r="J1076" s="60">
        <v>-1.1376066910475588E-2</v>
      </c>
      <c r="K1076" s="60">
        <v>0.53630305156085589</v>
      </c>
      <c r="L1076" s="174" t="s">
        <v>170</v>
      </c>
    </row>
    <row r="1077" spans="1:12" x14ac:dyDescent="0.2">
      <c r="A1077" s="60">
        <v>48113001900</v>
      </c>
      <c r="B1077" s="61">
        <v>3463</v>
      </c>
      <c r="C1077" s="60">
        <v>702</v>
      </c>
      <c r="D1077" s="60">
        <v>2761</v>
      </c>
      <c r="E1077" s="61">
        <v>0.20271440947155644</v>
      </c>
      <c r="F1077" s="61">
        <v>6258</v>
      </c>
      <c r="G1077" s="61">
        <v>972</v>
      </c>
      <c r="H1077" s="61">
        <v>5286</v>
      </c>
      <c r="I1077" s="61">
        <v>0.15532118887823587</v>
      </c>
      <c r="J1077" s="60">
        <v>-4.7393220593320573E-2</v>
      </c>
      <c r="K1077" s="60">
        <v>0.91452372328866349</v>
      </c>
      <c r="L1077" s="174" t="s">
        <v>170</v>
      </c>
    </row>
    <row r="1078" spans="1:12" x14ac:dyDescent="0.2">
      <c r="A1078" s="60">
        <v>48113002000</v>
      </c>
      <c r="B1078" s="61">
        <v>6644</v>
      </c>
      <c r="C1078" s="60">
        <v>4359</v>
      </c>
      <c r="D1078" s="60">
        <v>2285</v>
      </c>
      <c r="E1078" s="61">
        <v>0.65608067429259487</v>
      </c>
      <c r="F1078" s="61">
        <v>5898</v>
      </c>
      <c r="G1078" s="61">
        <v>2843</v>
      </c>
      <c r="H1078" s="61">
        <v>3055</v>
      </c>
      <c r="I1078" s="61">
        <v>0.48202780603594436</v>
      </c>
      <c r="J1078" s="60">
        <v>-0.17405286825665051</v>
      </c>
      <c r="K1078" s="60">
        <v>0.33698030634573306</v>
      </c>
      <c r="L1078" s="174" t="s">
        <v>179</v>
      </c>
    </row>
    <row r="1079" spans="1:12" x14ac:dyDescent="0.2">
      <c r="A1079" s="60">
        <v>48113002100</v>
      </c>
      <c r="B1079" s="61">
        <v>856</v>
      </c>
      <c r="C1079" s="60">
        <v>99</v>
      </c>
      <c r="D1079" s="60">
        <v>757</v>
      </c>
      <c r="E1079" s="61">
        <v>0.11565420560747663</v>
      </c>
      <c r="F1079" s="61">
        <v>1985</v>
      </c>
      <c r="G1079" s="61">
        <v>581</v>
      </c>
      <c r="H1079" s="61">
        <v>1404</v>
      </c>
      <c r="I1079" s="61">
        <v>0.29269521410579347</v>
      </c>
      <c r="J1079" s="60">
        <v>0.17704100849831683</v>
      </c>
      <c r="K1079" s="60">
        <v>0.85468956406869223</v>
      </c>
      <c r="L1079" s="174" t="s">
        <v>170</v>
      </c>
    </row>
    <row r="1080" spans="1:12" x14ac:dyDescent="0.2">
      <c r="A1080" s="60">
        <v>48113002200</v>
      </c>
      <c r="B1080" s="61">
        <v>2093</v>
      </c>
      <c r="C1080" s="60">
        <v>781</v>
      </c>
      <c r="D1080" s="60">
        <v>1312</v>
      </c>
      <c r="E1080" s="61">
        <v>0.37314859053989491</v>
      </c>
      <c r="F1080" s="61">
        <v>2029</v>
      </c>
      <c r="G1080" s="61">
        <v>668</v>
      </c>
      <c r="H1080" s="61">
        <v>1361</v>
      </c>
      <c r="I1080" s="61">
        <v>0.3292262198127156</v>
      </c>
      <c r="J1080" s="60">
        <v>-4.3922370727179305E-2</v>
      </c>
      <c r="K1080" s="60">
        <v>3.7347560975609755E-2</v>
      </c>
      <c r="L1080" s="174" t="s">
        <v>170</v>
      </c>
    </row>
    <row r="1081" spans="1:12" x14ac:dyDescent="0.2">
      <c r="A1081" s="60">
        <v>48113002400</v>
      </c>
      <c r="B1081" s="61">
        <v>3230</v>
      </c>
      <c r="C1081" s="60">
        <v>2130</v>
      </c>
      <c r="D1081" s="60">
        <v>1100</v>
      </c>
      <c r="E1081" s="61">
        <v>0.65944272445820429</v>
      </c>
      <c r="F1081" s="61">
        <v>3012</v>
      </c>
      <c r="G1081" s="61">
        <v>1542</v>
      </c>
      <c r="H1081" s="61">
        <v>1470</v>
      </c>
      <c r="I1081" s="61">
        <v>0.51195219123505975</v>
      </c>
      <c r="J1081" s="60">
        <v>-0.14749053322314454</v>
      </c>
      <c r="K1081" s="60">
        <v>0.33636363636363636</v>
      </c>
      <c r="L1081" s="174" t="s">
        <v>179</v>
      </c>
    </row>
    <row r="1082" spans="1:12" x14ac:dyDescent="0.2">
      <c r="A1082" s="60">
        <v>48113002500</v>
      </c>
      <c r="B1082" s="61">
        <v>5011</v>
      </c>
      <c r="C1082" s="60">
        <v>3721</v>
      </c>
      <c r="D1082" s="60">
        <v>1290</v>
      </c>
      <c r="E1082" s="61">
        <v>0.74256635402115345</v>
      </c>
      <c r="F1082" s="61">
        <v>5267</v>
      </c>
      <c r="G1082" s="61">
        <v>3702</v>
      </c>
      <c r="H1082" s="61">
        <v>1565</v>
      </c>
      <c r="I1082" s="61">
        <v>0.70286690715777478</v>
      </c>
      <c r="J1082" s="60">
        <v>-3.9699446863378673E-2</v>
      </c>
      <c r="K1082" s="60">
        <v>0.2131782945736434</v>
      </c>
      <c r="L1082" s="174" t="s">
        <v>170</v>
      </c>
    </row>
    <row r="1083" spans="1:12" x14ac:dyDescent="0.2">
      <c r="A1083" s="60">
        <v>48113002701</v>
      </c>
      <c r="B1083" s="61">
        <v>2165</v>
      </c>
      <c r="C1083" s="60">
        <v>2082</v>
      </c>
      <c r="D1083" s="60">
        <v>83</v>
      </c>
      <c r="E1083" s="61">
        <v>0.96166281755196303</v>
      </c>
      <c r="F1083" s="61">
        <v>3342</v>
      </c>
      <c r="G1083" s="61">
        <v>2791</v>
      </c>
      <c r="H1083" s="61">
        <v>551</v>
      </c>
      <c r="I1083" s="61">
        <v>0.8351286654697786</v>
      </c>
      <c r="J1083" s="60">
        <v>-0.12653415208218444</v>
      </c>
      <c r="K1083" s="60">
        <v>5.6385542168674698</v>
      </c>
      <c r="L1083" s="174" t="s">
        <v>179</v>
      </c>
    </row>
    <row r="1084" spans="1:12" x14ac:dyDescent="0.2">
      <c r="A1084" s="60">
        <v>48113002702</v>
      </c>
      <c r="B1084" s="61">
        <v>1561</v>
      </c>
      <c r="C1084" s="60">
        <v>1263</v>
      </c>
      <c r="D1084" s="60">
        <v>298</v>
      </c>
      <c r="E1084" s="61">
        <v>0.809096732863549</v>
      </c>
      <c r="F1084" s="61">
        <v>1697</v>
      </c>
      <c r="G1084" s="61">
        <v>1219</v>
      </c>
      <c r="H1084" s="61">
        <v>478</v>
      </c>
      <c r="I1084" s="61">
        <v>0.71832645845609899</v>
      </c>
      <c r="J1084" s="60">
        <v>-9.0770274407450002E-2</v>
      </c>
      <c r="K1084" s="60">
        <v>0.60402684563758391</v>
      </c>
      <c r="L1084" s="174" t="s">
        <v>170</v>
      </c>
    </row>
    <row r="1085" spans="1:12" x14ac:dyDescent="0.2">
      <c r="A1085" s="60">
        <v>48113003101</v>
      </c>
      <c r="B1085" s="61">
        <v>2066</v>
      </c>
      <c r="C1085" s="60">
        <v>242</v>
      </c>
      <c r="D1085" s="60">
        <v>1824</v>
      </c>
      <c r="E1085" s="61">
        <v>0.11713455953533398</v>
      </c>
      <c r="F1085" s="61">
        <v>3373</v>
      </c>
      <c r="G1085" s="61">
        <v>675</v>
      </c>
      <c r="H1085" s="61">
        <v>2698</v>
      </c>
      <c r="I1085" s="61">
        <v>0.20011858879335903</v>
      </c>
      <c r="J1085" s="60">
        <v>8.2984029258025047E-2</v>
      </c>
      <c r="K1085" s="60">
        <v>0.47916666666666669</v>
      </c>
      <c r="L1085" s="174" t="s">
        <v>170</v>
      </c>
    </row>
    <row r="1086" spans="1:12" x14ac:dyDescent="0.2">
      <c r="A1086" s="60">
        <v>48113003400</v>
      </c>
      <c r="B1086" s="61">
        <v>1140</v>
      </c>
      <c r="C1086" s="60">
        <v>833</v>
      </c>
      <c r="D1086" s="60">
        <v>307</v>
      </c>
      <c r="E1086" s="61">
        <v>0.73070175438596496</v>
      </c>
      <c r="F1086" s="61">
        <v>1321</v>
      </c>
      <c r="G1086" s="61">
        <v>886</v>
      </c>
      <c r="H1086" s="61">
        <v>435</v>
      </c>
      <c r="I1086" s="61">
        <v>0.67070401211203634</v>
      </c>
      <c r="J1086" s="60">
        <v>-5.9997742273928623E-2</v>
      </c>
      <c r="K1086" s="60">
        <v>0.41693811074918569</v>
      </c>
      <c r="L1086" s="174" t="s">
        <v>170</v>
      </c>
    </row>
    <row r="1087" spans="1:12" x14ac:dyDescent="0.2">
      <c r="A1087" s="60">
        <v>48113003700</v>
      </c>
      <c r="B1087" s="61">
        <v>3496</v>
      </c>
      <c r="C1087" s="60">
        <v>2063</v>
      </c>
      <c r="D1087" s="60">
        <v>1433</v>
      </c>
      <c r="E1087" s="61">
        <v>0.59010297482837526</v>
      </c>
      <c r="F1087" s="61">
        <v>3143</v>
      </c>
      <c r="G1087" s="61">
        <v>2029</v>
      </c>
      <c r="H1087" s="61">
        <v>1114</v>
      </c>
      <c r="I1087" s="61">
        <v>0.64556156538339171</v>
      </c>
      <c r="J1087" s="60">
        <v>5.5458590555016452E-2</v>
      </c>
      <c r="K1087" s="60">
        <v>-0.2226099092812282</v>
      </c>
      <c r="L1087" s="174" t="s">
        <v>170</v>
      </c>
    </row>
    <row r="1088" spans="1:12" x14ac:dyDescent="0.2">
      <c r="A1088" s="60">
        <v>48113003800</v>
      </c>
      <c r="B1088" s="61">
        <v>1739</v>
      </c>
      <c r="C1088" s="60">
        <v>1425</v>
      </c>
      <c r="D1088" s="60">
        <v>314</v>
      </c>
      <c r="E1088" s="61">
        <v>0.81943645773433005</v>
      </c>
      <c r="F1088" s="61">
        <v>2236</v>
      </c>
      <c r="G1088" s="61">
        <v>1299</v>
      </c>
      <c r="H1088" s="61">
        <v>937</v>
      </c>
      <c r="I1088" s="61">
        <v>0.58094812164579601</v>
      </c>
      <c r="J1088" s="60">
        <v>-0.23848833608853404</v>
      </c>
      <c r="K1088" s="60">
        <v>1.984076433121019</v>
      </c>
      <c r="L1088" s="174" t="s">
        <v>179</v>
      </c>
    </row>
    <row r="1089" spans="1:12" x14ac:dyDescent="0.2">
      <c r="A1089" s="60">
        <v>48113003901</v>
      </c>
      <c r="B1089" s="61">
        <v>1798</v>
      </c>
      <c r="C1089" s="60">
        <v>1573</v>
      </c>
      <c r="D1089" s="60">
        <v>225</v>
      </c>
      <c r="E1089" s="61">
        <v>0.87486095661846497</v>
      </c>
      <c r="F1089" s="61">
        <v>1787</v>
      </c>
      <c r="G1089" s="61">
        <v>1489</v>
      </c>
      <c r="H1089" s="61">
        <v>298</v>
      </c>
      <c r="I1089" s="61">
        <v>0.83324006715165078</v>
      </c>
      <c r="J1089" s="60">
        <v>-4.1620889466814193E-2</v>
      </c>
      <c r="K1089" s="60">
        <v>0.32444444444444442</v>
      </c>
      <c r="L1089" s="174" t="s">
        <v>170</v>
      </c>
    </row>
    <row r="1090" spans="1:12" x14ac:dyDescent="0.2">
      <c r="A1090" s="60">
        <v>48113003902</v>
      </c>
      <c r="B1090" s="61">
        <v>1789</v>
      </c>
      <c r="C1090" s="60">
        <v>1225</v>
      </c>
      <c r="D1090" s="60">
        <v>564</v>
      </c>
      <c r="E1090" s="61">
        <v>0.68474007825600891</v>
      </c>
      <c r="F1090" s="61">
        <v>1567</v>
      </c>
      <c r="G1090" s="61">
        <v>954</v>
      </c>
      <c r="H1090" s="61">
        <v>613</v>
      </c>
      <c r="I1090" s="61">
        <v>0.60880663688576897</v>
      </c>
      <c r="J1090" s="60">
        <v>-7.593344137023994E-2</v>
      </c>
      <c r="K1090" s="60">
        <v>8.6879432624113476E-2</v>
      </c>
      <c r="L1090" s="174" t="s">
        <v>170</v>
      </c>
    </row>
    <row r="1091" spans="1:12" x14ac:dyDescent="0.2">
      <c r="A1091" s="60">
        <v>48113004000</v>
      </c>
      <c r="B1091" s="61">
        <v>795</v>
      </c>
      <c r="C1091" s="60">
        <v>389</v>
      </c>
      <c r="D1091" s="60">
        <v>406</v>
      </c>
      <c r="E1091" s="61">
        <v>0.48930817610062893</v>
      </c>
      <c r="F1091" s="61">
        <v>1138</v>
      </c>
      <c r="G1091" s="61">
        <v>772</v>
      </c>
      <c r="H1091" s="61">
        <v>366</v>
      </c>
      <c r="I1091" s="61">
        <v>0.67838312829525482</v>
      </c>
      <c r="J1091" s="60">
        <v>0.18907495219462589</v>
      </c>
      <c r="K1091" s="60">
        <v>-9.8522167487684734E-2</v>
      </c>
      <c r="L1091" s="174" t="s">
        <v>170</v>
      </c>
    </row>
    <row r="1092" spans="1:12" x14ac:dyDescent="0.2">
      <c r="A1092" s="60">
        <v>48113004100</v>
      </c>
      <c r="B1092" s="61">
        <v>1173</v>
      </c>
      <c r="C1092" s="60">
        <v>995</v>
      </c>
      <c r="D1092" s="60">
        <v>178</v>
      </c>
      <c r="E1092" s="61">
        <v>0.84825234441602726</v>
      </c>
      <c r="F1092" s="61">
        <v>1249</v>
      </c>
      <c r="G1092" s="61">
        <v>864</v>
      </c>
      <c r="H1092" s="61">
        <v>385</v>
      </c>
      <c r="I1092" s="61">
        <v>0.69175340272217778</v>
      </c>
      <c r="J1092" s="60">
        <v>-0.15649894169384948</v>
      </c>
      <c r="K1092" s="60">
        <v>1.1629213483146068</v>
      </c>
      <c r="L1092" s="174" t="s">
        <v>179</v>
      </c>
    </row>
    <row r="1093" spans="1:12" x14ac:dyDescent="0.2">
      <c r="A1093" s="60">
        <v>48113004201</v>
      </c>
      <c r="B1093" s="61">
        <v>3548</v>
      </c>
      <c r="C1093" s="60">
        <v>1700</v>
      </c>
      <c r="D1093" s="60">
        <v>1848</v>
      </c>
      <c r="E1093" s="61">
        <v>0.47914317925591882</v>
      </c>
      <c r="F1093" s="61">
        <v>4075</v>
      </c>
      <c r="G1093" s="61">
        <v>1595</v>
      </c>
      <c r="H1093" s="61">
        <v>2480</v>
      </c>
      <c r="I1093" s="61">
        <v>0.39141104294478529</v>
      </c>
      <c r="J1093" s="60">
        <v>-8.7732136311133524E-2</v>
      </c>
      <c r="K1093" s="60">
        <v>0.34199134199134201</v>
      </c>
      <c r="L1093" s="174" t="s">
        <v>170</v>
      </c>
    </row>
    <row r="1094" spans="1:12" x14ac:dyDescent="0.2">
      <c r="A1094" s="60">
        <v>48113004202</v>
      </c>
      <c r="B1094" s="61">
        <v>2097</v>
      </c>
      <c r="C1094" s="60">
        <v>1047</v>
      </c>
      <c r="D1094" s="60">
        <v>1050</v>
      </c>
      <c r="E1094" s="61">
        <v>0.49928469241773965</v>
      </c>
      <c r="F1094" s="61">
        <v>2421</v>
      </c>
      <c r="G1094" s="61">
        <v>1016</v>
      </c>
      <c r="H1094" s="61">
        <v>1405</v>
      </c>
      <c r="I1094" s="61">
        <v>0.41966129698471705</v>
      </c>
      <c r="J1094" s="60">
        <v>-7.9623395433022603E-2</v>
      </c>
      <c r="K1094" s="60">
        <v>0.33809523809523812</v>
      </c>
      <c r="L1094" s="174" t="s">
        <v>170</v>
      </c>
    </row>
    <row r="1095" spans="1:12" x14ac:dyDescent="0.2">
      <c r="A1095" s="60">
        <v>48113004300</v>
      </c>
      <c r="B1095" s="61">
        <v>2456</v>
      </c>
      <c r="C1095" s="60">
        <v>1552</v>
      </c>
      <c r="D1095" s="60">
        <v>904</v>
      </c>
      <c r="E1095" s="61">
        <v>0.63192182410423448</v>
      </c>
      <c r="F1095" s="61">
        <v>1932</v>
      </c>
      <c r="G1095" s="61">
        <v>850</v>
      </c>
      <c r="H1095" s="61">
        <v>1082</v>
      </c>
      <c r="I1095" s="61">
        <v>0.43995859213250516</v>
      </c>
      <c r="J1095" s="60">
        <v>-0.19196323197172932</v>
      </c>
      <c r="K1095" s="60">
        <v>0.19690265486725664</v>
      </c>
      <c r="L1095" s="174" t="s">
        <v>179</v>
      </c>
    </row>
    <row r="1096" spans="1:12" x14ac:dyDescent="0.2">
      <c r="A1096" s="60">
        <v>48113004400</v>
      </c>
      <c r="B1096" s="61">
        <v>3507</v>
      </c>
      <c r="C1096" s="60">
        <v>953</v>
      </c>
      <c r="D1096" s="60">
        <v>2554</v>
      </c>
      <c r="E1096" s="61">
        <v>0.27174222982606216</v>
      </c>
      <c r="F1096" s="61">
        <v>3617</v>
      </c>
      <c r="G1096" s="61">
        <v>858</v>
      </c>
      <c r="H1096" s="61">
        <v>2759</v>
      </c>
      <c r="I1096" s="61">
        <v>0.23721316007741222</v>
      </c>
      <c r="J1096" s="60">
        <v>-3.4529069748649943E-2</v>
      </c>
      <c r="K1096" s="60">
        <v>8.0266249021143307E-2</v>
      </c>
      <c r="L1096" s="174" t="s">
        <v>170</v>
      </c>
    </row>
    <row r="1097" spans="1:12" x14ac:dyDescent="0.2">
      <c r="A1097" s="60">
        <v>48113004500</v>
      </c>
      <c r="B1097" s="61">
        <v>6017</v>
      </c>
      <c r="C1097" s="60">
        <v>2761</v>
      </c>
      <c r="D1097" s="60">
        <v>3256</v>
      </c>
      <c r="E1097" s="61">
        <v>0.45886654478976235</v>
      </c>
      <c r="F1097" s="61">
        <v>6278</v>
      </c>
      <c r="G1097" s="61">
        <v>2955</v>
      </c>
      <c r="H1097" s="61">
        <v>3323</v>
      </c>
      <c r="I1097" s="61">
        <v>0.47069130296272699</v>
      </c>
      <c r="J1097" s="60">
        <v>1.1824758172964633E-2</v>
      </c>
      <c r="K1097" s="60">
        <v>2.0577395577395578E-2</v>
      </c>
      <c r="L1097" s="174" t="s">
        <v>170</v>
      </c>
    </row>
    <row r="1098" spans="1:12" x14ac:dyDescent="0.2">
      <c r="A1098" s="60">
        <v>48113004600</v>
      </c>
      <c r="B1098" s="61">
        <v>1177</v>
      </c>
      <c r="C1098" s="60">
        <v>236</v>
      </c>
      <c r="D1098" s="60">
        <v>941</v>
      </c>
      <c r="E1098" s="61">
        <v>0.20050977060322855</v>
      </c>
      <c r="F1098" s="61">
        <v>1776</v>
      </c>
      <c r="G1098" s="61">
        <v>439</v>
      </c>
      <c r="H1098" s="61">
        <v>1337</v>
      </c>
      <c r="I1098" s="61">
        <v>0.24718468468468469</v>
      </c>
      <c r="J1098" s="60">
        <v>4.6674914081456131E-2</v>
      </c>
      <c r="K1098" s="60">
        <v>0.4208289054197662</v>
      </c>
      <c r="L1098" s="174" t="s">
        <v>170</v>
      </c>
    </row>
    <row r="1099" spans="1:12" x14ac:dyDescent="0.2">
      <c r="A1099" s="60">
        <v>48113004700</v>
      </c>
      <c r="B1099" s="61">
        <v>3605</v>
      </c>
      <c r="C1099" s="60">
        <v>2608</v>
      </c>
      <c r="D1099" s="60">
        <v>997</v>
      </c>
      <c r="E1099" s="61">
        <v>0.72343966712898755</v>
      </c>
      <c r="F1099" s="61">
        <v>3490</v>
      </c>
      <c r="G1099" s="61">
        <v>2202</v>
      </c>
      <c r="H1099" s="61">
        <v>1288</v>
      </c>
      <c r="I1099" s="61">
        <v>0.63094555873925506</v>
      </c>
      <c r="J1099" s="60">
        <v>-9.2494108389732488E-2</v>
      </c>
      <c r="K1099" s="60">
        <v>0.29187562688064195</v>
      </c>
      <c r="L1099" s="174" t="s">
        <v>170</v>
      </c>
    </row>
    <row r="1100" spans="1:12" x14ac:dyDescent="0.2">
      <c r="A1100" s="60">
        <v>48113004800</v>
      </c>
      <c r="B1100" s="61">
        <v>2815</v>
      </c>
      <c r="C1100" s="60">
        <v>1881</v>
      </c>
      <c r="D1100" s="60">
        <v>934</v>
      </c>
      <c r="E1100" s="61">
        <v>0.66820603907637655</v>
      </c>
      <c r="F1100" s="61">
        <v>2714</v>
      </c>
      <c r="G1100" s="61">
        <v>1597</v>
      </c>
      <c r="H1100" s="61">
        <v>1117</v>
      </c>
      <c r="I1100" s="61">
        <v>0.58843036109064117</v>
      </c>
      <c r="J1100" s="60">
        <v>-7.9775677985735372E-2</v>
      </c>
      <c r="K1100" s="60">
        <v>0.19593147751605997</v>
      </c>
      <c r="L1100" s="174" t="s">
        <v>170</v>
      </c>
    </row>
    <row r="1101" spans="1:12" x14ac:dyDescent="0.2">
      <c r="A1101" s="60">
        <v>48113004900</v>
      </c>
      <c r="B1101" s="61">
        <v>3804</v>
      </c>
      <c r="C1101" s="60">
        <v>2694</v>
      </c>
      <c r="D1101" s="60">
        <v>1110</v>
      </c>
      <c r="E1101" s="61">
        <v>0.70820189274447953</v>
      </c>
      <c r="F1101" s="61">
        <v>3847</v>
      </c>
      <c r="G1101" s="61">
        <v>3010</v>
      </c>
      <c r="H1101" s="61">
        <v>837</v>
      </c>
      <c r="I1101" s="61">
        <v>0.78242786586950874</v>
      </c>
      <c r="J1101" s="60">
        <v>7.422597312502921E-2</v>
      </c>
      <c r="K1101" s="60">
        <v>-0.24594594594594596</v>
      </c>
      <c r="L1101" s="174" t="s">
        <v>170</v>
      </c>
    </row>
    <row r="1102" spans="1:12" x14ac:dyDescent="0.2">
      <c r="A1102" s="60">
        <v>48113005000</v>
      </c>
      <c r="B1102" s="61">
        <v>3933</v>
      </c>
      <c r="C1102" s="60">
        <v>2479</v>
      </c>
      <c r="D1102" s="60">
        <v>1454</v>
      </c>
      <c r="E1102" s="61">
        <v>0.63030765319094839</v>
      </c>
      <c r="F1102" s="61">
        <v>3651</v>
      </c>
      <c r="G1102" s="61">
        <v>1913</v>
      </c>
      <c r="H1102" s="61">
        <v>1738</v>
      </c>
      <c r="I1102" s="61">
        <v>0.52396603670227337</v>
      </c>
      <c r="J1102" s="60">
        <v>-0.10634161648867502</v>
      </c>
      <c r="K1102" s="60">
        <v>0.19532324621733149</v>
      </c>
      <c r="L1102" s="174" t="s">
        <v>179</v>
      </c>
    </row>
    <row r="1103" spans="1:12" x14ac:dyDescent="0.2">
      <c r="A1103" s="60">
        <v>48113005100</v>
      </c>
      <c r="B1103" s="61">
        <v>2918</v>
      </c>
      <c r="C1103" s="60">
        <v>2109</v>
      </c>
      <c r="D1103" s="60">
        <v>809</v>
      </c>
      <c r="E1103" s="61">
        <v>0.72275531185743658</v>
      </c>
      <c r="F1103" s="61">
        <v>2792</v>
      </c>
      <c r="G1103" s="61">
        <v>1605</v>
      </c>
      <c r="H1103" s="61">
        <v>1187</v>
      </c>
      <c r="I1103" s="61">
        <v>0.57485673352435529</v>
      </c>
      <c r="J1103" s="60">
        <v>-0.14789857833308129</v>
      </c>
      <c r="K1103" s="60">
        <v>0.46724351050679852</v>
      </c>
      <c r="L1103" s="174" t="s">
        <v>179</v>
      </c>
    </row>
    <row r="1104" spans="1:12" x14ac:dyDescent="0.2">
      <c r="A1104" s="60">
        <v>48113005200</v>
      </c>
      <c r="B1104" s="61">
        <v>5703</v>
      </c>
      <c r="C1104" s="60">
        <v>2955</v>
      </c>
      <c r="D1104" s="60">
        <v>2748</v>
      </c>
      <c r="E1104" s="61">
        <v>0.51814834297738033</v>
      </c>
      <c r="F1104" s="61">
        <v>4497</v>
      </c>
      <c r="G1104" s="61">
        <v>2198</v>
      </c>
      <c r="H1104" s="61">
        <v>2299</v>
      </c>
      <c r="I1104" s="61">
        <v>0.48877029130531463</v>
      </c>
      <c r="J1104" s="60">
        <v>-2.9378051672065697E-2</v>
      </c>
      <c r="K1104" s="60">
        <v>-0.163391557496361</v>
      </c>
      <c r="L1104" s="174" t="s">
        <v>170</v>
      </c>
    </row>
    <row r="1105" spans="1:12" x14ac:dyDescent="0.2">
      <c r="A1105" s="60">
        <v>48113005300</v>
      </c>
      <c r="B1105" s="61">
        <v>6780</v>
      </c>
      <c r="C1105" s="60">
        <v>3496</v>
      </c>
      <c r="D1105" s="60">
        <v>3284</v>
      </c>
      <c r="E1105" s="61">
        <v>0.51563421828908551</v>
      </c>
      <c r="F1105" s="61">
        <v>7255</v>
      </c>
      <c r="G1105" s="61">
        <v>3991</v>
      </c>
      <c r="H1105" s="61">
        <v>3264</v>
      </c>
      <c r="I1105" s="61">
        <v>0.55010337698139211</v>
      </c>
      <c r="J1105" s="60">
        <v>3.4469158692306601E-2</v>
      </c>
      <c r="K1105" s="60">
        <v>-6.0901339829476245E-3</v>
      </c>
      <c r="L1105" s="174" t="s">
        <v>170</v>
      </c>
    </row>
    <row r="1106" spans="1:12" x14ac:dyDescent="0.2">
      <c r="A1106" s="60">
        <v>48113005400</v>
      </c>
      <c r="B1106" s="61">
        <v>4899</v>
      </c>
      <c r="C1106" s="60">
        <v>3569</v>
      </c>
      <c r="D1106" s="60">
        <v>1330</v>
      </c>
      <c r="E1106" s="61">
        <v>0.72851602367830171</v>
      </c>
      <c r="F1106" s="61">
        <v>5790</v>
      </c>
      <c r="G1106" s="61">
        <v>3567</v>
      </c>
      <c r="H1106" s="61">
        <v>2223</v>
      </c>
      <c r="I1106" s="61">
        <v>0.61606217616580305</v>
      </c>
      <c r="J1106" s="60">
        <v>-0.11245384751249865</v>
      </c>
      <c r="K1106" s="60">
        <v>0.67142857142857137</v>
      </c>
      <c r="L1106" s="174" t="s">
        <v>179</v>
      </c>
    </row>
    <row r="1107" spans="1:12" x14ac:dyDescent="0.2">
      <c r="A1107" s="60">
        <v>48113005500</v>
      </c>
      <c r="B1107" s="61">
        <v>3747</v>
      </c>
      <c r="C1107" s="60">
        <v>2598</v>
      </c>
      <c r="D1107" s="60">
        <v>1149</v>
      </c>
      <c r="E1107" s="61">
        <v>0.6933546837469976</v>
      </c>
      <c r="F1107" s="61">
        <v>4727</v>
      </c>
      <c r="G1107" s="61">
        <v>3062</v>
      </c>
      <c r="H1107" s="61">
        <v>1665</v>
      </c>
      <c r="I1107" s="61">
        <v>0.64776814046964248</v>
      </c>
      <c r="J1107" s="60">
        <v>-4.5586543277355118E-2</v>
      </c>
      <c r="K1107" s="60">
        <v>0.44908616187989558</v>
      </c>
      <c r="L1107" s="174" t="s">
        <v>170</v>
      </c>
    </row>
    <row r="1108" spans="1:12" x14ac:dyDescent="0.2">
      <c r="A1108" s="60">
        <v>48113005600</v>
      </c>
      <c r="B1108" s="61">
        <v>6688</v>
      </c>
      <c r="C1108" s="60">
        <v>5329</v>
      </c>
      <c r="D1108" s="60">
        <v>1359</v>
      </c>
      <c r="E1108" s="61">
        <v>0.79680023923444976</v>
      </c>
      <c r="F1108" s="61">
        <v>7761</v>
      </c>
      <c r="G1108" s="61">
        <v>5309</v>
      </c>
      <c r="H1108" s="61">
        <v>2452</v>
      </c>
      <c r="I1108" s="61">
        <v>0.68406133230253829</v>
      </c>
      <c r="J1108" s="60">
        <v>-0.11273890693191146</v>
      </c>
      <c r="K1108" s="60">
        <v>0.80426784400294338</v>
      </c>
      <c r="L1108" s="174" t="s">
        <v>179</v>
      </c>
    </row>
    <row r="1109" spans="1:12" x14ac:dyDescent="0.2">
      <c r="A1109" s="60">
        <v>48113005700</v>
      </c>
      <c r="B1109" s="61">
        <v>4204</v>
      </c>
      <c r="C1109" s="60">
        <v>2753</v>
      </c>
      <c r="D1109" s="60">
        <v>1451</v>
      </c>
      <c r="E1109" s="61">
        <v>0.65485252140818273</v>
      </c>
      <c r="F1109" s="61">
        <v>4657</v>
      </c>
      <c r="G1109" s="61">
        <v>3520</v>
      </c>
      <c r="H1109" s="61">
        <v>1137</v>
      </c>
      <c r="I1109" s="61">
        <v>0.75585140648486149</v>
      </c>
      <c r="J1109" s="60">
        <v>0.10099888507667876</v>
      </c>
      <c r="K1109" s="60">
        <v>-0.21640248104755341</v>
      </c>
      <c r="L1109" s="174" t="s">
        <v>170</v>
      </c>
    </row>
    <row r="1110" spans="1:12" x14ac:dyDescent="0.2">
      <c r="A1110" s="60">
        <v>48113005901</v>
      </c>
      <c r="B1110" s="61">
        <v>5588</v>
      </c>
      <c r="C1110" s="60">
        <v>3328</v>
      </c>
      <c r="D1110" s="60">
        <v>2260</v>
      </c>
      <c r="E1110" s="61">
        <v>0.59556191839656403</v>
      </c>
      <c r="F1110" s="61">
        <v>5298</v>
      </c>
      <c r="G1110" s="61">
        <v>3371</v>
      </c>
      <c r="H1110" s="61">
        <v>1927</v>
      </c>
      <c r="I1110" s="61">
        <v>0.63627784069460169</v>
      </c>
      <c r="J1110" s="60">
        <v>4.0715922298037666E-2</v>
      </c>
      <c r="K1110" s="60">
        <v>-0.14734513274336283</v>
      </c>
      <c r="L1110" s="174" t="s">
        <v>170</v>
      </c>
    </row>
    <row r="1111" spans="1:12" x14ac:dyDescent="0.2">
      <c r="A1111" s="60">
        <v>48113005902</v>
      </c>
      <c r="B1111" s="61">
        <v>3254</v>
      </c>
      <c r="C1111" s="60">
        <v>1870</v>
      </c>
      <c r="D1111" s="60">
        <v>1384</v>
      </c>
      <c r="E1111" s="61">
        <v>0.57467732022126616</v>
      </c>
      <c r="F1111" s="61">
        <v>4400</v>
      </c>
      <c r="G1111" s="61">
        <v>3161</v>
      </c>
      <c r="H1111" s="61">
        <v>1239</v>
      </c>
      <c r="I1111" s="61">
        <v>0.71840909090909089</v>
      </c>
      <c r="J1111" s="60">
        <v>0.14373177068782472</v>
      </c>
      <c r="K1111" s="60">
        <v>-0.10476878612716763</v>
      </c>
      <c r="L1111" s="174" t="s">
        <v>170</v>
      </c>
    </row>
    <row r="1112" spans="1:12" x14ac:dyDescent="0.2">
      <c r="A1112" s="60">
        <v>48113006001</v>
      </c>
      <c r="B1112" s="61">
        <v>4313</v>
      </c>
      <c r="C1112" s="60">
        <v>2957</v>
      </c>
      <c r="D1112" s="60">
        <v>1356</v>
      </c>
      <c r="E1112" s="61">
        <v>0.685601669371667</v>
      </c>
      <c r="F1112" s="61">
        <v>4772</v>
      </c>
      <c r="G1112" s="61">
        <v>3454</v>
      </c>
      <c r="H1112" s="61">
        <v>1318</v>
      </c>
      <c r="I1112" s="61">
        <v>0.72380553227158428</v>
      </c>
      <c r="J1112" s="60">
        <v>3.8203862899917285E-2</v>
      </c>
      <c r="K1112" s="60">
        <v>-2.8023598820058997E-2</v>
      </c>
      <c r="L1112" s="174" t="s">
        <v>170</v>
      </c>
    </row>
    <row r="1113" spans="1:12" x14ac:dyDescent="0.2">
      <c r="A1113" s="60">
        <v>48113006002</v>
      </c>
      <c r="B1113" s="61">
        <v>3818</v>
      </c>
      <c r="C1113" s="60">
        <v>2226</v>
      </c>
      <c r="D1113" s="60">
        <v>1592</v>
      </c>
      <c r="E1113" s="61">
        <v>0.58302776322682037</v>
      </c>
      <c r="F1113" s="61">
        <v>5239</v>
      </c>
      <c r="G1113" s="61">
        <v>3652</v>
      </c>
      <c r="H1113" s="61">
        <v>1587</v>
      </c>
      <c r="I1113" s="61">
        <v>0.69707959534262265</v>
      </c>
      <c r="J1113" s="60">
        <v>0.11405183211580228</v>
      </c>
      <c r="K1113" s="60">
        <v>-3.1407035175879399E-3</v>
      </c>
      <c r="L1113" s="174" t="s">
        <v>170</v>
      </c>
    </row>
    <row r="1114" spans="1:12" x14ac:dyDescent="0.2">
      <c r="A1114" s="60">
        <v>48113006100</v>
      </c>
      <c r="B1114" s="61">
        <v>4354</v>
      </c>
      <c r="C1114" s="60">
        <v>2380</v>
      </c>
      <c r="D1114" s="60">
        <v>1974</v>
      </c>
      <c r="E1114" s="61">
        <v>0.54662379421221863</v>
      </c>
      <c r="F1114" s="61">
        <v>4133</v>
      </c>
      <c r="G1114" s="61">
        <v>2098</v>
      </c>
      <c r="H1114" s="61">
        <v>2035</v>
      </c>
      <c r="I1114" s="61">
        <v>0.50762158238567623</v>
      </c>
      <c r="J1114" s="60">
        <v>-3.9002211826542399E-2</v>
      </c>
      <c r="K1114" s="60">
        <v>3.0901722391084092E-2</v>
      </c>
      <c r="L1114" s="174" t="s">
        <v>170</v>
      </c>
    </row>
    <row r="1115" spans="1:12" x14ac:dyDescent="0.2">
      <c r="A1115" s="60">
        <v>48113006200</v>
      </c>
      <c r="B1115" s="61">
        <v>5963</v>
      </c>
      <c r="C1115" s="60">
        <v>3505</v>
      </c>
      <c r="D1115" s="60">
        <v>2458</v>
      </c>
      <c r="E1115" s="61">
        <v>0.58779138017776289</v>
      </c>
      <c r="F1115" s="61">
        <v>6585</v>
      </c>
      <c r="G1115" s="61">
        <v>3691</v>
      </c>
      <c r="H1115" s="61">
        <v>2894</v>
      </c>
      <c r="I1115" s="61">
        <v>0.56051632498101744</v>
      </c>
      <c r="J1115" s="60">
        <v>-2.7275055196745446E-2</v>
      </c>
      <c r="K1115" s="60">
        <v>0.17737998372660699</v>
      </c>
      <c r="L1115" s="174" t="s">
        <v>170</v>
      </c>
    </row>
    <row r="1116" spans="1:12" x14ac:dyDescent="0.2">
      <c r="A1116" s="60">
        <v>48113006301</v>
      </c>
      <c r="B1116" s="61">
        <v>5999</v>
      </c>
      <c r="C1116" s="60">
        <v>3953</v>
      </c>
      <c r="D1116" s="60">
        <v>2046</v>
      </c>
      <c r="E1116" s="61">
        <v>0.65894315719286545</v>
      </c>
      <c r="F1116" s="61">
        <v>5693</v>
      </c>
      <c r="G1116" s="61">
        <v>2515</v>
      </c>
      <c r="H1116" s="61">
        <v>3178</v>
      </c>
      <c r="I1116" s="61">
        <v>0.44177059546811875</v>
      </c>
      <c r="J1116" s="60">
        <v>-0.21717256172474669</v>
      </c>
      <c r="K1116" s="60">
        <v>0.55327468230694032</v>
      </c>
      <c r="L1116" s="174" t="s">
        <v>179</v>
      </c>
    </row>
    <row r="1117" spans="1:12" x14ac:dyDescent="0.2">
      <c r="A1117" s="60">
        <v>48113006302</v>
      </c>
      <c r="B1117" s="61">
        <v>4303</v>
      </c>
      <c r="C1117" s="60">
        <v>2154</v>
      </c>
      <c r="D1117" s="60">
        <v>2149</v>
      </c>
      <c r="E1117" s="61">
        <v>0.50058099000697187</v>
      </c>
      <c r="F1117" s="61">
        <v>4684</v>
      </c>
      <c r="G1117" s="61">
        <v>2260</v>
      </c>
      <c r="H1117" s="61">
        <v>2424</v>
      </c>
      <c r="I1117" s="61">
        <v>0.48249359521776258</v>
      </c>
      <c r="J1117" s="60">
        <v>-1.8087394789209288E-2</v>
      </c>
      <c r="K1117" s="60">
        <v>0.12796649604467195</v>
      </c>
      <c r="L1117" s="174" t="s">
        <v>170</v>
      </c>
    </row>
    <row r="1118" spans="1:12" x14ac:dyDescent="0.2">
      <c r="A1118" s="60">
        <v>48113006401</v>
      </c>
      <c r="B1118" s="61">
        <v>3118</v>
      </c>
      <c r="C1118" s="60">
        <v>2158</v>
      </c>
      <c r="D1118" s="60">
        <v>960</v>
      </c>
      <c r="E1118" s="61">
        <v>0.69211032713277743</v>
      </c>
      <c r="F1118" s="61">
        <v>2630</v>
      </c>
      <c r="G1118" s="61">
        <v>1317</v>
      </c>
      <c r="H1118" s="61">
        <v>1313</v>
      </c>
      <c r="I1118" s="61">
        <v>0.50076045627376431</v>
      </c>
      <c r="J1118" s="60">
        <v>-0.19134987085901312</v>
      </c>
      <c r="K1118" s="60">
        <v>0.36770833333333336</v>
      </c>
      <c r="L1118" s="174" t="s">
        <v>179</v>
      </c>
    </row>
    <row r="1119" spans="1:12" x14ac:dyDescent="0.2">
      <c r="A1119" s="60">
        <v>48113006402</v>
      </c>
      <c r="B1119" s="61">
        <v>5886</v>
      </c>
      <c r="C1119" s="60">
        <v>3566</v>
      </c>
      <c r="D1119" s="60">
        <v>2320</v>
      </c>
      <c r="E1119" s="61">
        <v>0.6058443764865783</v>
      </c>
      <c r="F1119" s="61">
        <v>5560</v>
      </c>
      <c r="G1119" s="61">
        <v>3337</v>
      </c>
      <c r="H1119" s="61">
        <v>2223</v>
      </c>
      <c r="I1119" s="61">
        <v>0.60017985611510793</v>
      </c>
      <c r="J1119" s="60">
        <v>-5.6645203714703607E-3</v>
      </c>
      <c r="K1119" s="60">
        <v>-4.1810344827586207E-2</v>
      </c>
      <c r="L1119" s="174" t="s">
        <v>170</v>
      </c>
    </row>
    <row r="1120" spans="1:12" x14ac:dyDescent="0.2">
      <c r="A1120" s="60">
        <v>48113006501</v>
      </c>
      <c r="B1120" s="61">
        <v>6561</v>
      </c>
      <c r="C1120" s="60">
        <v>3708</v>
      </c>
      <c r="D1120" s="60">
        <v>2853</v>
      </c>
      <c r="E1120" s="61">
        <v>0.56515775034293558</v>
      </c>
      <c r="F1120" s="61">
        <v>6894</v>
      </c>
      <c r="G1120" s="61">
        <v>4001</v>
      </c>
      <c r="H1120" s="61">
        <v>2893</v>
      </c>
      <c r="I1120" s="61">
        <v>0.58035973310124744</v>
      </c>
      <c r="J1120" s="60">
        <v>1.5201982758311861E-2</v>
      </c>
      <c r="K1120" s="60">
        <v>1.4020329477742727E-2</v>
      </c>
      <c r="L1120" s="174" t="s">
        <v>170</v>
      </c>
    </row>
    <row r="1121" spans="1:12" x14ac:dyDescent="0.2">
      <c r="A1121" s="60">
        <v>48113006502</v>
      </c>
      <c r="B1121" s="61">
        <v>3717</v>
      </c>
      <c r="C1121" s="60">
        <v>2236</v>
      </c>
      <c r="D1121" s="60">
        <v>1481</v>
      </c>
      <c r="E1121" s="61">
        <v>0.60156039817056761</v>
      </c>
      <c r="F1121" s="61">
        <v>4419</v>
      </c>
      <c r="G1121" s="61">
        <v>2478</v>
      </c>
      <c r="H1121" s="61">
        <v>1941</v>
      </c>
      <c r="I1121" s="61">
        <v>0.56076035302104543</v>
      </c>
      <c r="J1121" s="60">
        <v>-4.0800045149522179E-2</v>
      </c>
      <c r="K1121" s="60">
        <v>0.31060094530722487</v>
      </c>
      <c r="L1121" s="174" t="s">
        <v>170</v>
      </c>
    </row>
    <row r="1122" spans="1:12" x14ac:dyDescent="0.2">
      <c r="A1122" s="60">
        <v>48113006700</v>
      </c>
      <c r="B1122" s="61">
        <v>7111</v>
      </c>
      <c r="C1122" s="60">
        <v>4638</v>
      </c>
      <c r="D1122" s="60">
        <v>2473</v>
      </c>
      <c r="E1122" s="61">
        <v>0.65222894107720431</v>
      </c>
      <c r="F1122" s="61">
        <v>7564</v>
      </c>
      <c r="G1122" s="61">
        <v>4854</v>
      </c>
      <c r="H1122" s="61">
        <v>2710</v>
      </c>
      <c r="I1122" s="61">
        <v>0.6417239555790587</v>
      </c>
      <c r="J1122" s="60">
        <v>-1.0504985498145603E-2</v>
      </c>
      <c r="K1122" s="60">
        <v>9.5835018196522445E-2</v>
      </c>
      <c r="L1122" s="174" t="s">
        <v>170</v>
      </c>
    </row>
    <row r="1123" spans="1:12" x14ac:dyDescent="0.2">
      <c r="A1123" s="60">
        <v>48113006800</v>
      </c>
      <c r="B1123" s="61">
        <v>5151</v>
      </c>
      <c r="C1123" s="60">
        <v>2804</v>
      </c>
      <c r="D1123" s="60">
        <v>2347</v>
      </c>
      <c r="E1123" s="61">
        <v>0.54436031838477961</v>
      </c>
      <c r="F1123" s="61">
        <v>5628</v>
      </c>
      <c r="G1123" s="61">
        <v>3017</v>
      </c>
      <c r="H1123" s="61">
        <v>2611</v>
      </c>
      <c r="I1123" s="61">
        <v>0.53606965174129351</v>
      </c>
      <c r="J1123" s="60">
        <v>-8.2906666434860998E-3</v>
      </c>
      <c r="K1123" s="60">
        <v>0.11248402215594376</v>
      </c>
      <c r="L1123" s="174" t="s">
        <v>170</v>
      </c>
    </row>
    <row r="1124" spans="1:12" x14ac:dyDescent="0.2">
      <c r="A1124" s="60">
        <v>48113006900</v>
      </c>
      <c r="B1124" s="61">
        <v>3772</v>
      </c>
      <c r="C1124" s="60">
        <v>2356</v>
      </c>
      <c r="D1124" s="60">
        <v>1416</v>
      </c>
      <c r="E1124" s="61">
        <v>0.62460233297985157</v>
      </c>
      <c r="F1124" s="61">
        <v>3955</v>
      </c>
      <c r="G1124" s="61">
        <v>2882</v>
      </c>
      <c r="H1124" s="61">
        <v>1073</v>
      </c>
      <c r="I1124" s="61">
        <v>0.72869785082174465</v>
      </c>
      <c r="J1124" s="60">
        <v>0.10409551784189308</v>
      </c>
      <c r="K1124" s="60">
        <v>-0.2422316384180791</v>
      </c>
      <c r="L1124" s="174" t="s">
        <v>170</v>
      </c>
    </row>
    <row r="1125" spans="1:12" x14ac:dyDescent="0.2">
      <c r="A1125" s="60">
        <v>48113007101</v>
      </c>
      <c r="B1125" s="61">
        <v>1800</v>
      </c>
      <c r="C1125" s="60">
        <v>161</v>
      </c>
      <c r="D1125" s="60">
        <v>1639</v>
      </c>
      <c r="E1125" s="61">
        <v>8.9444444444444438E-2</v>
      </c>
      <c r="F1125" s="61">
        <v>2137</v>
      </c>
      <c r="G1125" s="61">
        <v>243</v>
      </c>
      <c r="H1125" s="61">
        <v>1894</v>
      </c>
      <c r="I1125" s="61">
        <v>0.11371080954609265</v>
      </c>
      <c r="J1125" s="60">
        <v>2.4266365101648216E-2</v>
      </c>
      <c r="K1125" s="60">
        <v>0.15558267236119586</v>
      </c>
      <c r="L1125" s="174" t="s">
        <v>170</v>
      </c>
    </row>
    <row r="1126" spans="1:12" x14ac:dyDescent="0.2">
      <c r="A1126" s="60">
        <v>48113007102</v>
      </c>
      <c r="B1126" s="61">
        <v>6198</v>
      </c>
      <c r="C1126" s="60">
        <v>2434</v>
      </c>
      <c r="D1126" s="60">
        <v>3764</v>
      </c>
      <c r="E1126" s="61">
        <v>0.39270732494353017</v>
      </c>
      <c r="F1126" s="61">
        <v>5266</v>
      </c>
      <c r="G1126" s="61">
        <v>2158</v>
      </c>
      <c r="H1126" s="61">
        <v>3108</v>
      </c>
      <c r="I1126" s="61">
        <v>0.40979870869730345</v>
      </c>
      <c r="J1126" s="60">
        <v>1.7091383753773282E-2</v>
      </c>
      <c r="K1126" s="60">
        <v>-0.17428267800212541</v>
      </c>
      <c r="L1126" s="174" t="s">
        <v>170</v>
      </c>
    </row>
    <row r="1127" spans="1:12" x14ac:dyDescent="0.2">
      <c r="A1127" s="60">
        <v>48113007201</v>
      </c>
      <c r="B1127" s="61">
        <v>9414</v>
      </c>
      <c r="C1127" s="60">
        <v>7112</v>
      </c>
      <c r="D1127" s="60">
        <v>2302</v>
      </c>
      <c r="E1127" s="61">
        <v>0.75547057573826215</v>
      </c>
      <c r="F1127" s="61">
        <v>8041</v>
      </c>
      <c r="G1127" s="61">
        <v>5648</v>
      </c>
      <c r="H1127" s="61">
        <v>2393</v>
      </c>
      <c r="I1127" s="61">
        <v>0.70240019898022632</v>
      </c>
      <c r="J1127" s="60">
        <v>-5.3070376758035831E-2</v>
      </c>
      <c r="K1127" s="60">
        <v>3.9530842745438749E-2</v>
      </c>
      <c r="L1127" s="174" t="s">
        <v>170</v>
      </c>
    </row>
    <row r="1128" spans="1:12" x14ac:dyDescent="0.2">
      <c r="A1128" s="60">
        <v>48113007202</v>
      </c>
      <c r="B1128" s="61">
        <v>8204</v>
      </c>
      <c r="C1128" s="60">
        <v>6243</v>
      </c>
      <c r="D1128" s="60">
        <v>1961</v>
      </c>
      <c r="E1128" s="61">
        <v>0.76097025841053145</v>
      </c>
      <c r="F1128" s="61">
        <v>7952</v>
      </c>
      <c r="G1128" s="61">
        <v>5646</v>
      </c>
      <c r="H1128" s="61">
        <v>2306</v>
      </c>
      <c r="I1128" s="61">
        <v>0.71001006036217307</v>
      </c>
      <c r="J1128" s="60">
        <v>-5.0960198048358385E-2</v>
      </c>
      <c r="K1128" s="60">
        <v>0.17593064762876084</v>
      </c>
      <c r="L1128" s="174" t="s">
        <v>170</v>
      </c>
    </row>
    <row r="1129" spans="1:12" x14ac:dyDescent="0.2">
      <c r="A1129" s="60">
        <v>48113007301</v>
      </c>
      <c r="B1129" s="61">
        <v>1962</v>
      </c>
      <c r="C1129" s="60">
        <v>205</v>
      </c>
      <c r="D1129" s="60">
        <v>1757</v>
      </c>
      <c r="E1129" s="61">
        <v>0.10448521916411825</v>
      </c>
      <c r="F1129" s="61">
        <v>1782</v>
      </c>
      <c r="G1129" s="61">
        <v>68</v>
      </c>
      <c r="H1129" s="61">
        <v>1714</v>
      </c>
      <c r="I1129" s="61">
        <v>3.8159371492704826E-2</v>
      </c>
      <c r="J1129" s="60">
        <v>-6.6325847671413418E-2</v>
      </c>
      <c r="K1129" s="60">
        <v>-2.4473534433693798E-2</v>
      </c>
      <c r="L1129" s="174" t="s">
        <v>170</v>
      </c>
    </row>
    <row r="1130" spans="1:12" x14ac:dyDescent="0.2">
      <c r="A1130" s="60">
        <v>48113007302</v>
      </c>
      <c r="B1130" s="61">
        <v>3728</v>
      </c>
      <c r="C1130" s="60">
        <v>680</v>
      </c>
      <c r="D1130" s="60">
        <v>3048</v>
      </c>
      <c r="E1130" s="61">
        <v>0.18240343347639484</v>
      </c>
      <c r="F1130" s="61">
        <v>4375</v>
      </c>
      <c r="G1130" s="61">
        <v>981</v>
      </c>
      <c r="H1130" s="61">
        <v>3394</v>
      </c>
      <c r="I1130" s="61">
        <v>0.22422857142857142</v>
      </c>
      <c r="J1130" s="60">
        <v>4.1825137952176572E-2</v>
      </c>
      <c r="K1130" s="60">
        <v>0.11351706036745407</v>
      </c>
      <c r="L1130" s="174" t="s">
        <v>170</v>
      </c>
    </row>
    <row r="1131" spans="1:12" x14ac:dyDescent="0.2">
      <c r="A1131" s="60">
        <v>48113007601</v>
      </c>
      <c r="B1131" s="61">
        <v>1906</v>
      </c>
      <c r="C1131" s="60">
        <v>219</v>
      </c>
      <c r="D1131" s="60">
        <v>1687</v>
      </c>
      <c r="E1131" s="61">
        <v>0.114900314795383</v>
      </c>
      <c r="F1131" s="61">
        <v>2023</v>
      </c>
      <c r="G1131" s="61">
        <v>405</v>
      </c>
      <c r="H1131" s="61">
        <v>1618</v>
      </c>
      <c r="I1131" s="61">
        <v>0.20019772614928324</v>
      </c>
      <c r="J1131" s="60">
        <v>8.5297411353900246E-2</v>
      </c>
      <c r="K1131" s="60">
        <v>-4.090100770598696E-2</v>
      </c>
      <c r="L1131" s="174" t="s">
        <v>170</v>
      </c>
    </row>
    <row r="1132" spans="1:12" x14ac:dyDescent="0.2">
      <c r="A1132" s="60">
        <v>48113007604</v>
      </c>
      <c r="B1132" s="61">
        <v>3293</v>
      </c>
      <c r="C1132" s="60">
        <v>247</v>
      </c>
      <c r="D1132" s="60">
        <v>3046</v>
      </c>
      <c r="E1132" s="61">
        <v>7.5007591861524447E-2</v>
      </c>
      <c r="F1132" s="61">
        <v>3166</v>
      </c>
      <c r="G1132" s="61">
        <v>145</v>
      </c>
      <c r="H1132" s="61">
        <v>3021</v>
      </c>
      <c r="I1132" s="61">
        <v>4.5799115603284903E-2</v>
      </c>
      <c r="J1132" s="60">
        <v>-2.9208476258239545E-2</v>
      </c>
      <c r="K1132" s="60">
        <v>-8.2074852265265931E-3</v>
      </c>
      <c r="L1132" s="174" t="s">
        <v>170</v>
      </c>
    </row>
    <row r="1133" spans="1:12" x14ac:dyDescent="0.2">
      <c r="A1133" s="60">
        <v>48113007605</v>
      </c>
      <c r="B1133" s="61">
        <v>1801</v>
      </c>
      <c r="C1133" s="60">
        <v>145</v>
      </c>
      <c r="D1133" s="60">
        <v>1656</v>
      </c>
      <c r="E1133" s="61">
        <v>8.0510827318156578E-2</v>
      </c>
      <c r="F1133" s="61">
        <v>1712</v>
      </c>
      <c r="G1133" s="61">
        <v>132</v>
      </c>
      <c r="H1133" s="61">
        <v>1580</v>
      </c>
      <c r="I1133" s="61">
        <v>7.7102803738317752E-2</v>
      </c>
      <c r="J1133" s="60">
        <v>-3.4080235798388259E-3</v>
      </c>
      <c r="K1133" s="60">
        <v>-4.5893719806763288E-2</v>
      </c>
      <c r="L1133" s="174" t="s">
        <v>170</v>
      </c>
    </row>
    <row r="1134" spans="1:12" x14ac:dyDescent="0.2">
      <c r="A1134" s="60">
        <v>48113007700</v>
      </c>
      <c r="B1134" s="61">
        <v>4688</v>
      </c>
      <c r="C1134" s="60">
        <v>443</v>
      </c>
      <c r="D1134" s="60">
        <v>4245</v>
      </c>
      <c r="E1134" s="61">
        <v>9.4496587030716728E-2</v>
      </c>
      <c r="F1134" s="61">
        <v>4999</v>
      </c>
      <c r="G1134" s="61">
        <v>457</v>
      </c>
      <c r="H1134" s="61">
        <v>4542</v>
      </c>
      <c r="I1134" s="61">
        <v>9.1418283656731353E-2</v>
      </c>
      <c r="J1134" s="60">
        <v>-3.0783033739853749E-3</v>
      </c>
      <c r="K1134" s="60">
        <v>6.9964664310954064E-2</v>
      </c>
      <c r="L1134" s="174" t="s">
        <v>170</v>
      </c>
    </row>
    <row r="1135" spans="1:12" x14ac:dyDescent="0.2">
      <c r="A1135" s="60">
        <v>48113007801</v>
      </c>
      <c r="B1135" s="61">
        <v>2334</v>
      </c>
      <c r="C1135" s="60">
        <v>304</v>
      </c>
      <c r="D1135" s="60">
        <v>2030</v>
      </c>
      <c r="E1135" s="61">
        <v>0.13024850042844902</v>
      </c>
      <c r="F1135" s="61">
        <v>2128</v>
      </c>
      <c r="G1135" s="61">
        <v>353</v>
      </c>
      <c r="H1135" s="61">
        <v>1775</v>
      </c>
      <c r="I1135" s="61">
        <v>0.16588345864661655</v>
      </c>
      <c r="J1135" s="60">
        <v>3.5634958218167534E-2</v>
      </c>
      <c r="K1135" s="60">
        <v>-0.12561576354679804</v>
      </c>
      <c r="L1135" s="174" t="s">
        <v>170</v>
      </c>
    </row>
    <row r="1136" spans="1:12" x14ac:dyDescent="0.2">
      <c r="A1136" s="60">
        <v>48113007804</v>
      </c>
      <c r="B1136" s="61">
        <v>5550</v>
      </c>
      <c r="C1136" s="60">
        <v>2321</v>
      </c>
      <c r="D1136" s="60">
        <v>3229</v>
      </c>
      <c r="E1136" s="61">
        <v>0.4181981981981982</v>
      </c>
      <c r="F1136" s="61">
        <v>6493</v>
      </c>
      <c r="G1136" s="61">
        <v>2353</v>
      </c>
      <c r="H1136" s="61">
        <v>4140</v>
      </c>
      <c r="I1136" s="61">
        <v>0.36239026644078237</v>
      </c>
      <c r="J1136" s="60">
        <v>-5.580793175741583E-2</v>
      </c>
      <c r="K1136" s="60">
        <v>0.28213069061628987</v>
      </c>
      <c r="L1136" s="174" t="s">
        <v>170</v>
      </c>
    </row>
    <row r="1137" spans="1:12" x14ac:dyDescent="0.2">
      <c r="A1137" s="60">
        <v>48113007805</v>
      </c>
      <c r="B1137" s="61">
        <v>3198</v>
      </c>
      <c r="C1137" s="60">
        <v>928</v>
      </c>
      <c r="D1137" s="60">
        <v>2270</v>
      </c>
      <c r="E1137" s="61">
        <v>0.29018136335209505</v>
      </c>
      <c r="F1137" s="61">
        <v>3132</v>
      </c>
      <c r="G1137" s="61">
        <v>797</v>
      </c>
      <c r="H1137" s="61">
        <v>2335</v>
      </c>
      <c r="I1137" s="61">
        <v>0.25446998722860792</v>
      </c>
      <c r="J1137" s="60">
        <v>-3.5711376123487126E-2</v>
      </c>
      <c r="K1137" s="60">
        <v>2.8634361233480177E-2</v>
      </c>
      <c r="L1137" s="174" t="s">
        <v>170</v>
      </c>
    </row>
    <row r="1138" spans="1:12" x14ac:dyDescent="0.2">
      <c r="A1138" s="60">
        <v>48113007809</v>
      </c>
      <c r="B1138" s="61">
        <v>2062</v>
      </c>
      <c r="C1138" s="60">
        <v>943</v>
      </c>
      <c r="D1138" s="60">
        <v>1119</v>
      </c>
      <c r="E1138" s="61">
        <v>0.45732298739088262</v>
      </c>
      <c r="F1138" s="61">
        <v>2344</v>
      </c>
      <c r="G1138" s="61">
        <v>779</v>
      </c>
      <c r="H1138" s="61">
        <v>1565</v>
      </c>
      <c r="I1138" s="61">
        <v>0.33233788395904434</v>
      </c>
      <c r="J1138" s="60">
        <v>-0.12498510343183827</v>
      </c>
      <c r="K1138" s="60">
        <v>0.39857015192135836</v>
      </c>
      <c r="L1138" s="174" t="s">
        <v>179</v>
      </c>
    </row>
    <row r="1139" spans="1:12" x14ac:dyDescent="0.2">
      <c r="A1139" s="60">
        <v>48113007810</v>
      </c>
      <c r="B1139" s="61">
        <v>3464</v>
      </c>
      <c r="C1139" s="60">
        <v>456</v>
      </c>
      <c r="D1139" s="60">
        <v>3008</v>
      </c>
      <c r="E1139" s="61">
        <v>0.13163972286374134</v>
      </c>
      <c r="F1139" s="61">
        <v>4450</v>
      </c>
      <c r="G1139" s="61">
        <v>1413</v>
      </c>
      <c r="H1139" s="61">
        <v>3037</v>
      </c>
      <c r="I1139" s="61">
        <v>0.31752808988764047</v>
      </c>
      <c r="J1139" s="60">
        <v>0.18588836702389913</v>
      </c>
      <c r="K1139" s="60">
        <v>9.6409574468085107E-3</v>
      </c>
      <c r="L1139" s="174" t="s">
        <v>170</v>
      </c>
    </row>
    <row r="1140" spans="1:12" x14ac:dyDescent="0.2">
      <c r="A1140" s="60">
        <v>48113007811</v>
      </c>
      <c r="B1140" s="61">
        <v>4774</v>
      </c>
      <c r="C1140" s="60">
        <v>2405</v>
      </c>
      <c r="D1140" s="60">
        <v>2369</v>
      </c>
      <c r="E1140" s="61">
        <v>0.50377042312526188</v>
      </c>
      <c r="F1140" s="61">
        <v>7006</v>
      </c>
      <c r="G1140" s="61">
        <v>4499</v>
      </c>
      <c r="H1140" s="61">
        <v>2507</v>
      </c>
      <c r="I1140" s="61">
        <v>0.64216385954895805</v>
      </c>
      <c r="J1140" s="60">
        <v>0.13839343642369617</v>
      </c>
      <c r="K1140" s="60">
        <v>5.8252427184466021E-2</v>
      </c>
      <c r="L1140" s="174" t="s">
        <v>170</v>
      </c>
    </row>
    <row r="1141" spans="1:12" x14ac:dyDescent="0.2">
      <c r="A1141" s="60">
        <v>48113007812</v>
      </c>
      <c r="B1141" s="61">
        <v>3202</v>
      </c>
      <c r="C1141" s="60">
        <v>153</v>
      </c>
      <c r="D1141" s="60">
        <v>3049</v>
      </c>
      <c r="E1141" s="61">
        <v>4.7782635852592133E-2</v>
      </c>
      <c r="F1141" s="61">
        <v>3070</v>
      </c>
      <c r="G1141" s="61">
        <v>109</v>
      </c>
      <c r="H1141" s="61">
        <v>2961</v>
      </c>
      <c r="I1141" s="61">
        <v>3.5504885993485343E-2</v>
      </c>
      <c r="J1141" s="60">
        <v>-1.227774985910679E-2</v>
      </c>
      <c r="K1141" s="60">
        <v>-2.8861921941620204E-2</v>
      </c>
      <c r="L1141" s="174" t="s">
        <v>170</v>
      </c>
    </row>
    <row r="1142" spans="1:12" x14ac:dyDescent="0.2">
      <c r="A1142" s="60">
        <v>48113007815</v>
      </c>
      <c r="B1142" s="61">
        <v>5013</v>
      </c>
      <c r="C1142" s="60">
        <v>3864</v>
      </c>
      <c r="D1142" s="60">
        <v>1149</v>
      </c>
      <c r="E1142" s="61">
        <v>0.77079593058049067</v>
      </c>
      <c r="F1142" s="61">
        <v>5391</v>
      </c>
      <c r="G1142" s="61">
        <v>3886</v>
      </c>
      <c r="H1142" s="61">
        <v>1505</v>
      </c>
      <c r="I1142" s="61">
        <v>0.72083101465405308</v>
      </c>
      <c r="J1142" s="60">
        <v>-4.9964915926437592E-2</v>
      </c>
      <c r="K1142" s="60">
        <v>0.30983463881636203</v>
      </c>
      <c r="L1142" s="174" t="s">
        <v>170</v>
      </c>
    </row>
    <row r="1143" spans="1:12" x14ac:dyDescent="0.2">
      <c r="A1143" s="60">
        <v>48113007818</v>
      </c>
      <c r="B1143" s="61">
        <v>4934</v>
      </c>
      <c r="C1143" s="60">
        <v>3500</v>
      </c>
      <c r="D1143" s="60">
        <v>1434</v>
      </c>
      <c r="E1143" s="61">
        <v>0.7093635995135793</v>
      </c>
      <c r="F1143" s="61">
        <v>5472</v>
      </c>
      <c r="G1143" s="61">
        <v>3783</v>
      </c>
      <c r="H1143" s="61">
        <v>1689</v>
      </c>
      <c r="I1143" s="61">
        <v>0.69133771929824561</v>
      </c>
      <c r="J1143" s="60">
        <v>-1.8025880215333689E-2</v>
      </c>
      <c r="K1143" s="60">
        <v>0.17782426778242677</v>
      </c>
      <c r="L1143" s="174" t="s">
        <v>170</v>
      </c>
    </row>
    <row r="1144" spans="1:12" x14ac:dyDescent="0.2">
      <c r="A1144" s="60">
        <v>48113007819</v>
      </c>
      <c r="B1144" s="61">
        <v>3255</v>
      </c>
      <c r="C1144" s="60">
        <v>2407</v>
      </c>
      <c r="D1144" s="60">
        <v>848</v>
      </c>
      <c r="E1144" s="61">
        <v>0.73947772657450073</v>
      </c>
      <c r="F1144" s="61">
        <v>2289</v>
      </c>
      <c r="G1144" s="61">
        <v>1402</v>
      </c>
      <c r="H1144" s="61">
        <v>887</v>
      </c>
      <c r="I1144" s="61">
        <v>0.6124945391000437</v>
      </c>
      <c r="J1144" s="60">
        <v>-0.12698318747445703</v>
      </c>
      <c r="K1144" s="60">
        <v>4.5990566037735846E-2</v>
      </c>
      <c r="L1144" s="174" t="s">
        <v>170</v>
      </c>
    </row>
    <row r="1145" spans="1:12" x14ac:dyDescent="0.2">
      <c r="A1145" s="60">
        <v>48113007820</v>
      </c>
      <c r="B1145" s="61">
        <v>5167</v>
      </c>
      <c r="C1145" s="60">
        <v>3535</v>
      </c>
      <c r="D1145" s="60">
        <v>1632</v>
      </c>
      <c r="E1145" s="61">
        <v>0.6841494097155022</v>
      </c>
      <c r="F1145" s="61">
        <v>7072</v>
      </c>
      <c r="G1145" s="61">
        <v>4858</v>
      </c>
      <c r="H1145" s="61">
        <v>2214</v>
      </c>
      <c r="I1145" s="61">
        <v>0.6869343891402715</v>
      </c>
      <c r="J1145" s="60">
        <v>2.7849794247692961E-3</v>
      </c>
      <c r="K1145" s="60">
        <v>0.35661764705882354</v>
      </c>
      <c r="L1145" s="174" t="s">
        <v>170</v>
      </c>
    </row>
    <row r="1146" spans="1:12" x14ac:dyDescent="0.2">
      <c r="A1146" s="60">
        <v>48113007821</v>
      </c>
      <c r="B1146" s="61">
        <v>3879</v>
      </c>
      <c r="C1146" s="60">
        <v>2260</v>
      </c>
      <c r="D1146" s="60">
        <v>1619</v>
      </c>
      <c r="E1146" s="61">
        <v>0.5826243877287961</v>
      </c>
      <c r="F1146" s="61">
        <v>4005</v>
      </c>
      <c r="G1146" s="61">
        <v>2703</v>
      </c>
      <c r="H1146" s="61">
        <v>1302</v>
      </c>
      <c r="I1146" s="61">
        <v>0.67490636704119855</v>
      </c>
      <c r="J1146" s="60">
        <v>9.2281979312402451E-2</v>
      </c>
      <c r="K1146" s="60">
        <v>-0.1957998764669549</v>
      </c>
      <c r="L1146" s="174" t="s">
        <v>170</v>
      </c>
    </row>
    <row r="1147" spans="1:12" x14ac:dyDescent="0.2">
      <c r="A1147" s="60">
        <v>48113007822</v>
      </c>
      <c r="B1147" s="61">
        <v>971</v>
      </c>
      <c r="C1147" s="60">
        <v>377</v>
      </c>
      <c r="D1147" s="60">
        <v>594</v>
      </c>
      <c r="E1147" s="61">
        <v>0.388259526261586</v>
      </c>
      <c r="F1147" s="61">
        <v>1359</v>
      </c>
      <c r="G1147" s="61">
        <v>365</v>
      </c>
      <c r="H1147" s="61">
        <v>994</v>
      </c>
      <c r="I1147" s="61">
        <v>0.26857983811626196</v>
      </c>
      <c r="J1147" s="60">
        <v>-0.11967968814532404</v>
      </c>
      <c r="K1147" s="60">
        <v>0.67340067340067344</v>
      </c>
      <c r="L1147" s="174" t="s">
        <v>179</v>
      </c>
    </row>
    <row r="1148" spans="1:12" x14ac:dyDescent="0.2">
      <c r="A1148" s="60">
        <v>48113007823</v>
      </c>
      <c r="B1148" s="61">
        <v>922</v>
      </c>
      <c r="C1148" s="60">
        <v>661</v>
      </c>
      <c r="D1148" s="60">
        <v>261</v>
      </c>
      <c r="E1148" s="61">
        <v>0.7169197396963124</v>
      </c>
      <c r="F1148" s="61">
        <v>1215</v>
      </c>
      <c r="G1148" s="61">
        <v>746</v>
      </c>
      <c r="H1148" s="61">
        <v>469</v>
      </c>
      <c r="I1148" s="61">
        <v>0.61399176954732515</v>
      </c>
      <c r="J1148" s="60">
        <v>-0.10292797014898725</v>
      </c>
      <c r="K1148" s="60">
        <v>0.79693486590038309</v>
      </c>
      <c r="L1148" s="174" t="s">
        <v>179</v>
      </c>
    </row>
    <row r="1149" spans="1:12" x14ac:dyDescent="0.2">
      <c r="A1149" s="60">
        <v>48113007824</v>
      </c>
      <c r="B1149" s="61">
        <v>1576</v>
      </c>
      <c r="C1149" s="60">
        <v>24</v>
      </c>
      <c r="D1149" s="60">
        <v>1552</v>
      </c>
      <c r="E1149" s="61">
        <v>1.5228426395939087E-2</v>
      </c>
      <c r="F1149" s="61">
        <v>2148</v>
      </c>
      <c r="G1149" s="61">
        <v>133</v>
      </c>
      <c r="H1149" s="61">
        <v>2015</v>
      </c>
      <c r="I1149" s="61">
        <v>6.1918063314711357E-2</v>
      </c>
      <c r="J1149" s="60">
        <v>4.6689636918772273E-2</v>
      </c>
      <c r="K1149" s="60">
        <v>0.29832474226804123</v>
      </c>
      <c r="L1149" s="174" t="s">
        <v>170</v>
      </c>
    </row>
    <row r="1150" spans="1:12" x14ac:dyDescent="0.2">
      <c r="A1150" s="60">
        <v>48113007825</v>
      </c>
      <c r="B1150" s="61">
        <v>5220</v>
      </c>
      <c r="C1150" s="60">
        <v>1662</v>
      </c>
      <c r="D1150" s="60">
        <v>3558</v>
      </c>
      <c r="E1150" s="61">
        <v>0.31839080459770114</v>
      </c>
      <c r="F1150" s="61">
        <v>5601</v>
      </c>
      <c r="G1150" s="61">
        <v>2294</v>
      </c>
      <c r="H1150" s="61">
        <v>3307</v>
      </c>
      <c r="I1150" s="61">
        <v>0.409569719692912</v>
      </c>
      <c r="J1150" s="60">
        <v>9.1178915095210866E-2</v>
      </c>
      <c r="K1150" s="60">
        <v>-7.0545250140528384E-2</v>
      </c>
      <c r="L1150" s="174" t="s">
        <v>170</v>
      </c>
    </row>
    <row r="1151" spans="1:12" x14ac:dyDescent="0.2">
      <c r="A1151" s="60">
        <v>48113007826</v>
      </c>
      <c r="B1151" s="61">
        <v>486</v>
      </c>
      <c r="C1151" s="60">
        <v>274</v>
      </c>
      <c r="D1151" s="60">
        <v>212</v>
      </c>
      <c r="E1151" s="61">
        <v>0.56378600823045266</v>
      </c>
      <c r="F1151" s="61">
        <v>563</v>
      </c>
      <c r="G1151" s="61">
        <v>220</v>
      </c>
      <c r="H1151" s="61">
        <v>343</v>
      </c>
      <c r="I1151" s="61">
        <v>0.39076376554174069</v>
      </c>
      <c r="J1151" s="60">
        <v>-0.17302224268871197</v>
      </c>
      <c r="K1151" s="60">
        <v>0.61792452830188682</v>
      </c>
      <c r="L1151" s="174" t="s">
        <v>179</v>
      </c>
    </row>
    <row r="1152" spans="1:12" x14ac:dyDescent="0.2">
      <c r="A1152" s="60">
        <v>48113007827</v>
      </c>
      <c r="B1152" s="61">
        <v>3122</v>
      </c>
      <c r="C1152" s="60">
        <v>1451</v>
      </c>
      <c r="D1152" s="60">
        <v>1671</v>
      </c>
      <c r="E1152" s="61">
        <v>0.46476617552850735</v>
      </c>
      <c r="F1152" s="61">
        <v>2880</v>
      </c>
      <c r="G1152" s="61">
        <v>1604</v>
      </c>
      <c r="H1152" s="61">
        <v>1276</v>
      </c>
      <c r="I1152" s="61">
        <v>0.55694444444444446</v>
      </c>
      <c r="J1152" s="60">
        <v>9.2178268915937112E-2</v>
      </c>
      <c r="K1152" s="60">
        <v>-0.23638539796529023</v>
      </c>
      <c r="L1152" s="174" t="s">
        <v>170</v>
      </c>
    </row>
    <row r="1153" spans="1:12" x14ac:dyDescent="0.2">
      <c r="A1153" s="60">
        <v>48113007902</v>
      </c>
      <c r="B1153" s="61">
        <v>5104</v>
      </c>
      <c r="C1153" s="60">
        <v>1564</v>
      </c>
      <c r="D1153" s="60">
        <v>3540</v>
      </c>
      <c r="E1153" s="61">
        <v>0.30642633228840127</v>
      </c>
      <c r="F1153" s="61">
        <v>5047</v>
      </c>
      <c r="G1153" s="61">
        <v>1043</v>
      </c>
      <c r="H1153" s="61">
        <v>4004</v>
      </c>
      <c r="I1153" s="61">
        <v>0.20665742024965325</v>
      </c>
      <c r="J1153" s="60">
        <v>-9.976891203874802E-2</v>
      </c>
      <c r="K1153" s="60">
        <v>0.13107344632768361</v>
      </c>
      <c r="L1153" s="174" t="s">
        <v>170</v>
      </c>
    </row>
    <row r="1154" spans="1:12" x14ac:dyDescent="0.2">
      <c r="A1154" s="60">
        <v>48113007903</v>
      </c>
      <c r="B1154" s="61">
        <v>1996</v>
      </c>
      <c r="C1154" s="60">
        <v>434</v>
      </c>
      <c r="D1154" s="60">
        <v>1562</v>
      </c>
      <c r="E1154" s="61">
        <v>0.21743486973947895</v>
      </c>
      <c r="F1154" s="61">
        <v>2132</v>
      </c>
      <c r="G1154" s="61">
        <v>268</v>
      </c>
      <c r="H1154" s="61">
        <v>1864</v>
      </c>
      <c r="I1154" s="61">
        <v>0.12570356472795496</v>
      </c>
      <c r="J1154" s="60">
        <v>-9.1731305011523989E-2</v>
      </c>
      <c r="K1154" s="60">
        <v>0.19334186939820744</v>
      </c>
      <c r="L1154" s="174" t="s">
        <v>170</v>
      </c>
    </row>
    <row r="1155" spans="1:12" x14ac:dyDescent="0.2">
      <c r="A1155" s="60">
        <v>48113007906</v>
      </c>
      <c r="B1155" s="61">
        <v>2302</v>
      </c>
      <c r="C1155" s="60">
        <v>353</v>
      </c>
      <c r="D1155" s="60">
        <v>1949</v>
      </c>
      <c r="E1155" s="61">
        <v>0.15334491746307558</v>
      </c>
      <c r="F1155" s="61">
        <v>2425</v>
      </c>
      <c r="G1155" s="61">
        <v>117</v>
      </c>
      <c r="H1155" s="61">
        <v>2308</v>
      </c>
      <c r="I1155" s="61">
        <v>4.824742268041237E-2</v>
      </c>
      <c r="J1155" s="60">
        <v>-0.1050974947826632</v>
      </c>
      <c r="K1155" s="60">
        <v>0.18419702411493075</v>
      </c>
      <c r="L1155" s="174" t="s">
        <v>179</v>
      </c>
    </row>
    <row r="1156" spans="1:12" x14ac:dyDescent="0.2">
      <c r="A1156" s="60">
        <v>48113007909</v>
      </c>
      <c r="B1156" s="61">
        <v>2171</v>
      </c>
      <c r="C1156" s="60">
        <v>540</v>
      </c>
      <c r="D1156" s="60">
        <v>1631</v>
      </c>
      <c r="E1156" s="61">
        <v>0.24873330262551818</v>
      </c>
      <c r="F1156" s="61">
        <v>2365</v>
      </c>
      <c r="G1156" s="61">
        <v>817</v>
      </c>
      <c r="H1156" s="61">
        <v>1548</v>
      </c>
      <c r="I1156" s="61">
        <v>0.34545454545454546</v>
      </c>
      <c r="J1156" s="60">
        <v>9.6721242829027276E-2</v>
      </c>
      <c r="K1156" s="60">
        <v>-5.0889025137952175E-2</v>
      </c>
      <c r="L1156" s="174" t="s">
        <v>170</v>
      </c>
    </row>
    <row r="1157" spans="1:12" x14ac:dyDescent="0.2">
      <c r="A1157" s="60">
        <v>48113007910</v>
      </c>
      <c r="B1157" s="61">
        <v>3276</v>
      </c>
      <c r="C1157" s="60">
        <v>716</v>
      </c>
      <c r="D1157" s="60">
        <v>2560</v>
      </c>
      <c r="E1157" s="61">
        <v>0.21855921855921856</v>
      </c>
      <c r="F1157" s="61">
        <v>3123</v>
      </c>
      <c r="G1157" s="61">
        <v>953</v>
      </c>
      <c r="H1157" s="61">
        <v>2170</v>
      </c>
      <c r="I1157" s="61">
        <v>0.30515529939161062</v>
      </c>
      <c r="J1157" s="60">
        <v>8.6596080832392064E-2</v>
      </c>
      <c r="K1157" s="60">
        <v>-0.15234375</v>
      </c>
      <c r="L1157" s="174" t="s">
        <v>170</v>
      </c>
    </row>
    <row r="1158" spans="1:12" x14ac:dyDescent="0.2">
      <c r="A1158" s="60">
        <v>48113007911</v>
      </c>
      <c r="B1158" s="61">
        <v>2641</v>
      </c>
      <c r="C1158" s="60">
        <v>622</v>
      </c>
      <c r="D1158" s="60">
        <v>2019</v>
      </c>
      <c r="E1158" s="61">
        <v>0.2355168496781522</v>
      </c>
      <c r="F1158" s="61">
        <v>2869</v>
      </c>
      <c r="G1158" s="61">
        <v>585</v>
      </c>
      <c r="H1158" s="61">
        <v>2284</v>
      </c>
      <c r="I1158" s="61">
        <v>0.2039037992331823</v>
      </c>
      <c r="J1158" s="60">
        <v>-3.1613050444969898E-2</v>
      </c>
      <c r="K1158" s="60">
        <v>0.13125309559187717</v>
      </c>
      <c r="L1158" s="174" t="s">
        <v>170</v>
      </c>
    </row>
    <row r="1159" spans="1:12" x14ac:dyDescent="0.2">
      <c r="A1159" s="60">
        <v>48113007912</v>
      </c>
      <c r="B1159" s="61">
        <v>1796</v>
      </c>
      <c r="C1159" s="60">
        <v>418</v>
      </c>
      <c r="D1159" s="60">
        <v>1378</v>
      </c>
      <c r="E1159" s="61">
        <v>0.23273942093541203</v>
      </c>
      <c r="F1159" s="61">
        <v>1867</v>
      </c>
      <c r="G1159" s="61">
        <v>381</v>
      </c>
      <c r="H1159" s="61">
        <v>1486</v>
      </c>
      <c r="I1159" s="61">
        <v>0.20407070166041777</v>
      </c>
      <c r="J1159" s="60">
        <v>-2.8668719274994259E-2</v>
      </c>
      <c r="K1159" s="60">
        <v>7.8374455732946297E-2</v>
      </c>
      <c r="L1159" s="174" t="s">
        <v>170</v>
      </c>
    </row>
    <row r="1160" spans="1:12" x14ac:dyDescent="0.2">
      <c r="A1160" s="60">
        <v>48113007913</v>
      </c>
      <c r="B1160" s="61">
        <v>1845</v>
      </c>
      <c r="C1160" s="60">
        <v>254</v>
      </c>
      <c r="D1160" s="60">
        <v>1591</v>
      </c>
      <c r="E1160" s="61">
        <v>0.13766937669376694</v>
      </c>
      <c r="F1160" s="61">
        <v>2909</v>
      </c>
      <c r="G1160" s="61">
        <v>790</v>
      </c>
      <c r="H1160" s="61">
        <v>2119</v>
      </c>
      <c r="I1160" s="61">
        <v>0.27157098659333107</v>
      </c>
      <c r="J1160" s="60">
        <v>0.13390160989956412</v>
      </c>
      <c r="K1160" s="60">
        <v>0.33186675047140163</v>
      </c>
      <c r="L1160" s="174" t="s">
        <v>170</v>
      </c>
    </row>
    <row r="1161" spans="1:12" x14ac:dyDescent="0.2">
      <c r="A1161" s="60">
        <v>48113007914</v>
      </c>
      <c r="B1161" s="61">
        <v>2026</v>
      </c>
      <c r="C1161" s="60">
        <v>803</v>
      </c>
      <c r="D1161" s="60">
        <v>1223</v>
      </c>
      <c r="E1161" s="61">
        <v>0.39634748272458048</v>
      </c>
      <c r="F1161" s="61">
        <v>2631</v>
      </c>
      <c r="G1161" s="61">
        <v>1085</v>
      </c>
      <c r="H1161" s="61">
        <v>1546</v>
      </c>
      <c r="I1161" s="61">
        <v>0.41239072595971116</v>
      </c>
      <c r="J1161" s="60">
        <v>1.6043243235130678E-2</v>
      </c>
      <c r="K1161" s="60">
        <v>0.26410466067048244</v>
      </c>
      <c r="L1161" s="174" t="s">
        <v>170</v>
      </c>
    </row>
    <row r="1162" spans="1:12" x14ac:dyDescent="0.2">
      <c r="A1162" s="60">
        <v>48113008000</v>
      </c>
      <c r="B1162" s="61">
        <v>5904</v>
      </c>
      <c r="C1162" s="60">
        <v>181</v>
      </c>
      <c r="D1162" s="60">
        <v>5723</v>
      </c>
      <c r="E1162" s="61">
        <v>3.0657181571815718E-2</v>
      </c>
      <c r="F1162" s="61">
        <v>6931</v>
      </c>
      <c r="G1162" s="61">
        <v>236</v>
      </c>
      <c r="H1162" s="61">
        <v>6695</v>
      </c>
      <c r="I1162" s="61">
        <v>3.4049920646371377E-2</v>
      </c>
      <c r="J1162" s="60">
        <v>3.392739074555659E-3</v>
      </c>
      <c r="K1162" s="60">
        <v>0.16984099248645815</v>
      </c>
      <c r="L1162" s="174" t="s">
        <v>170</v>
      </c>
    </row>
    <row r="1163" spans="1:12" x14ac:dyDescent="0.2">
      <c r="A1163" s="60">
        <v>48113008100</v>
      </c>
      <c r="B1163" s="61">
        <v>5673</v>
      </c>
      <c r="C1163" s="60">
        <v>1118</v>
      </c>
      <c r="D1163" s="60">
        <v>4555</v>
      </c>
      <c r="E1163" s="61">
        <v>0.19707385862859159</v>
      </c>
      <c r="F1163" s="61">
        <v>6120</v>
      </c>
      <c r="G1163" s="61">
        <v>754</v>
      </c>
      <c r="H1163" s="61">
        <v>5366</v>
      </c>
      <c r="I1163" s="61">
        <v>0.12320261437908497</v>
      </c>
      <c r="J1163" s="60">
        <v>-7.3871244249506612E-2</v>
      </c>
      <c r="K1163" s="60">
        <v>0.17804610318331504</v>
      </c>
      <c r="L1163" s="174" t="s">
        <v>170</v>
      </c>
    </row>
    <row r="1164" spans="1:12" x14ac:dyDescent="0.2">
      <c r="A1164" s="60">
        <v>48113008200</v>
      </c>
      <c r="B1164" s="61">
        <v>3844</v>
      </c>
      <c r="C1164" s="60">
        <v>1029</v>
      </c>
      <c r="D1164" s="60">
        <v>2815</v>
      </c>
      <c r="E1164" s="61">
        <v>0.26768990634755463</v>
      </c>
      <c r="F1164" s="61">
        <v>3873</v>
      </c>
      <c r="G1164" s="61">
        <v>1211</v>
      </c>
      <c r="H1164" s="61">
        <v>2662</v>
      </c>
      <c r="I1164" s="61">
        <v>0.31267751097340563</v>
      </c>
      <c r="J1164" s="60">
        <v>4.4987604625850997E-2</v>
      </c>
      <c r="K1164" s="60">
        <v>-5.4351687388987567E-2</v>
      </c>
      <c r="L1164" s="174" t="s">
        <v>170</v>
      </c>
    </row>
    <row r="1165" spans="1:12" x14ac:dyDescent="0.2">
      <c r="A1165" s="60">
        <v>48113008400</v>
      </c>
      <c r="B1165" s="61">
        <v>9661</v>
      </c>
      <c r="C1165" s="60">
        <v>5854</v>
      </c>
      <c r="D1165" s="60">
        <v>3807</v>
      </c>
      <c r="E1165" s="61">
        <v>0.60594141393230516</v>
      </c>
      <c r="F1165" s="61">
        <v>9259</v>
      </c>
      <c r="G1165" s="61">
        <v>5834</v>
      </c>
      <c r="H1165" s="61">
        <v>3425</v>
      </c>
      <c r="I1165" s="61">
        <v>0.63008964250999033</v>
      </c>
      <c r="J1165" s="60">
        <v>2.4148228577685171E-2</v>
      </c>
      <c r="K1165" s="60">
        <v>-0.10034147622800105</v>
      </c>
      <c r="L1165" s="174" t="s">
        <v>170</v>
      </c>
    </row>
    <row r="1166" spans="1:12" x14ac:dyDescent="0.2">
      <c r="A1166" s="60">
        <v>48113008500</v>
      </c>
      <c r="B1166" s="61">
        <v>4625</v>
      </c>
      <c r="C1166" s="60">
        <v>2937</v>
      </c>
      <c r="D1166" s="60">
        <v>1688</v>
      </c>
      <c r="E1166" s="61">
        <v>0.63502702702702707</v>
      </c>
      <c r="F1166" s="61">
        <v>4882</v>
      </c>
      <c r="G1166" s="61">
        <v>2898</v>
      </c>
      <c r="H1166" s="61">
        <v>1984</v>
      </c>
      <c r="I1166" s="61">
        <v>0.59360917656698076</v>
      </c>
      <c r="J1166" s="60">
        <v>-4.1417850460046313E-2</v>
      </c>
      <c r="K1166" s="60">
        <v>0.17535545023696683</v>
      </c>
      <c r="L1166" s="174" t="s">
        <v>170</v>
      </c>
    </row>
    <row r="1167" spans="1:12" x14ac:dyDescent="0.2">
      <c r="A1167" s="60">
        <v>48113008603</v>
      </c>
      <c r="B1167" s="61">
        <v>1406</v>
      </c>
      <c r="C1167" s="60">
        <v>928</v>
      </c>
      <c r="D1167" s="60">
        <v>478</v>
      </c>
      <c r="E1167" s="61">
        <v>0.66002844950213369</v>
      </c>
      <c r="F1167" s="61">
        <v>871</v>
      </c>
      <c r="G1167" s="61">
        <v>502</v>
      </c>
      <c r="H1167" s="61">
        <v>369</v>
      </c>
      <c r="I1167" s="61">
        <v>0.57634902411021816</v>
      </c>
      <c r="J1167" s="60">
        <v>-8.367942539191553E-2</v>
      </c>
      <c r="K1167" s="60">
        <v>-0.22803347280334729</v>
      </c>
      <c r="L1167" s="174" t="s">
        <v>170</v>
      </c>
    </row>
    <row r="1168" spans="1:12" x14ac:dyDescent="0.2">
      <c r="A1168" s="60">
        <v>48113008604</v>
      </c>
      <c r="B1168" s="61">
        <v>2897</v>
      </c>
      <c r="C1168" s="60">
        <v>2302</v>
      </c>
      <c r="D1168" s="60">
        <v>595</v>
      </c>
      <c r="E1168" s="61">
        <v>0.79461511908871241</v>
      </c>
      <c r="F1168" s="61">
        <v>2933</v>
      </c>
      <c r="G1168" s="61">
        <v>2190</v>
      </c>
      <c r="H1168" s="61">
        <v>743</v>
      </c>
      <c r="I1168" s="61">
        <v>0.74667575860893287</v>
      </c>
      <c r="J1168" s="60">
        <v>-4.7939360479779536E-2</v>
      </c>
      <c r="K1168" s="60">
        <v>0.24873949579831933</v>
      </c>
      <c r="L1168" s="174" t="s">
        <v>170</v>
      </c>
    </row>
    <row r="1169" spans="1:12" x14ac:dyDescent="0.2">
      <c r="A1169" s="60">
        <v>48113008701</v>
      </c>
      <c r="B1169" s="61">
        <v>4031</v>
      </c>
      <c r="C1169" s="60">
        <v>2870</v>
      </c>
      <c r="D1169" s="60">
        <v>1161</v>
      </c>
      <c r="E1169" s="61">
        <v>0.71198213842718927</v>
      </c>
      <c r="F1169" s="61">
        <v>4708</v>
      </c>
      <c r="G1169" s="61">
        <v>3821</v>
      </c>
      <c r="H1169" s="61">
        <v>887</v>
      </c>
      <c r="I1169" s="61">
        <v>0.81159728122344943</v>
      </c>
      <c r="J1169" s="60">
        <v>9.9615142796260159E-2</v>
      </c>
      <c r="K1169" s="60">
        <v>-0.23600344530577089</v>
      </c>
      <c r="L1169" s="174" t="s">
        <v>170</v>
      </c>
    </row>
    <row r="1170" spans="1:12" x14ac:dyDescent="0.2">
      <c r="A1170" s="60">
        <v>48113008703</v>
      </c>
      <c r="B1170" s="61">
        <v>2462</v>
      </c>
      <c r="C1170" s="60">
        <v>1461</v>
      </c>
      <c r="D1170" s="60">
        <v>1001</v>
      </c>
      <c r="E1170" s="61">
        <v>0.59341998375304628</v>
      </c>
      <c r="F1170" s="61">
        <v>3063</v>
      </c>
      <c r="G1170" s="61">
        <v>2082</v>
      </c>
      <c r="H1170" s="61">
        <v>981</v>
      </c>
      <c r="I1170" s="61">
        <v>0.6797257590597453</v>
      </c>
      <c r="J1170" s="60">
        <v>8.6305775306699029E-2</v>
      </c>
      <c r="K1170" s="60">
        <v>-1.998001998001998E-2</v>
      </c>
      <c r="L1170" s="174" t="s">
        <v>170</v>
      </c>
    </row>
    <row r="1171" spans="1:12" x14ac:dyDescent="0.2">
      <c r="A1171" s="60">
        <v>48113008704</v>
      </c>
      <c r="B1171" s="61">
        <v>3314</v>
      </c>
      <c r="C1171" s="60">
        <v>2305</v>
      </c>
      <c r="D1171" s="60">
        <v>1009</v>
      </c>
      <c r="E1171" s="61">
        <v>0.69553409776704889</v>
      </c>
      <c r="F1171" s="61">
        <v>3758</v>
      </c>
      <c r="G1171" s="61">
        <v>2571</v>
      </c>
      <c r="H1171" s="61">
        <v>1187</v>
      </c>
      <c r="I1171" s="61">
        <v>0.68414050026609896</v>
      </c>
      <c r="J1171" s="60">
        <v>-1.1393597500949926E-2</v>
      </c>
      <c r="K1171" s="60">
        <v>0.17641228939544104</v>
      </c>
      <c r="L1171" s="174" t="s">
        <v>170</v>
      </c>
    </row>
    <row r="1172" spans="1:12" x14ac:dyDescent="0.2">
      <c r="A1172" s="60">
        <v>48113008705</v>
      </c>
      <c r="B1172" s="61">
        <v>1324</v>
      </c>
      <c r="C1172" s="60">
        <v>875</v>
      </c>
      <c r="D1172" s="60">
        <v>449</v>
      </c>
      <c r="E1172" s="61">
        <v>0.66087613293051362</v>
      </c>
      <c r="F1172" s="61">
        <v>1305</v>
      </c>
      <c r="G1172" s="61">
        <v>592</v>
      </c>
      <c r="H1172" s="61">
        <v>713</v>
      </c>
      <c r="I1172" s="61">
        <v>0.45363984674329499</v>
      </c>
      <c r="J1172" s="60">
        <v>-0.20723628618721862</v>
      </c>
      <c r="K1172" s="60">
        <v>0.58797327394209353</v>
      </c>
      <c r="L1172" s="174" t="s">
        <v>179</v>
      </c>
    </row>
    <row r="1173" spans="1:12" x14ac:dyDescent="0.2">
      <c r="A1173" s="60">
        <v>48113008801</v>
      </c>
      <c r="B1173" s="61">
        <v>2143</v>
      </c>
      <c r="C1173" s="60">
        <v>1173</v>
      </c>
      <c r="D1173" s="60">
        <v>970</v>
      </c>
      <c r="E1173" s="61">
        <v>0.54736350909939335</v>
      </c>
      <c r="F1173" s="61">
        <v>2902</v>
      </c>
      <c r="G1173" s="61">
        <v>1639</v>
      </c>
      <c r="H1173" s="61">
        <v>1263</v>
      </c>
      <c r="I1173" s="61">
        <v>0.56478290833907652</v>
      </c>
      <c r="J1173" s="60">
        <v>1.7419399239683164E-2</v>
      </c>
      <c r="K1173" s="60">
        <v>0.30206185567010307</v>
      </c>
      <c r="L1173" s="174" t="s">
        <v>170</v>
      </c>
    </row>
    <row r="1174" spans="1:12" x14ac:dyDescent="0.2">
      <c r="A1174" s="60">
        <v>48113008802</v>
      </c>
      <c r="B1174" s="61">
        <v>5307</v>
      </c>
      <c r="C1174" s="60">
        <v>3694</v>
      </c>
      <c r="D1174" s="60">
        <v>1613</v>
      </c>
      <c r="E1174" s="61">
        <v>0.69606180516299232</v>
      </c>
      <c r="F1174" s="61">
        <v>5290</v>
      </c>
      <c r="G1174" s="61">
        <v>4085</v>
      </c>
      <c r="H1174" s="61">
        <v>1205</v>
      </c>
      <c r="I1174" s="61">
        <v>0.77221172022684315</v>
      </c>
      <c r="J1174" s="60">
        <v>7.6149915063850826E-2</v>
      </c>
      <c r="K1174" s="60">
        <v>-0.25294482331060136</v>
      </c>
      <c r="L1174" s="174" t="s">
        <v>170</v>
      </c>
    </row>
    <row r="1175" spans="1:12" x14ac:dyDescent="0.2">
      <c r="A1175" s="60">
        <v>48113008900</v>
      </c>
      <c r="B1175" s="61">
        <v>2794</v>
      </c>
      <c r="C1175" s="60">
        <v>2117</v>
      </c>
      <c r="D1175" s="60">
        <v>677</v>
      </c>
      <c r="E1175" s="61">
        <v>0.75769506084466709</v>
      </c>
      <c r="F1175" s="61">
        <v>3010</v>
      </c>
      <c r="G1175" s="61">
        <v>2167</v>
      </c>
      <c r="H1175" s="61">
        <v>843</v>
      </c>
      <c r="I1175" s="61">
        <v>0.71993355481727572</v>
      </c>
      <c r="J1175" s="60">
        <v>-3.7761506027391367E-2</v>
      </c>
      <c r="K1175" s="60">
        <v>0.24519940915805022</v>
      </c>
      <c r="L1175" s="174" t="s">
        <v>170</v>
      </c>
    </row>
    <row r="1176" spans="1:12" x14ac:dyDescent="0.2">
      <c r="A1176" s="60">
        <v>48113009000</v>
      </c>
      <c r="B1176" s="61">
        <v>7324</v>
      </c>
      <c r="C1176" s="60">
        <v>3974</v>
      </c>
      <c r="D1176" s="60">
        <v>3350</v>
      </c>
      <c r="E1176" s="61">
        <v>0.542599672310213</v>
      </c>
      <c r="F1176" s="61">
        <v>8806</v>
      </c>
      <c r="G1176" s="61">
        <v>5323</v>
      </c>
      <c r="H1176" s="61">
        <v>3483</v>
      </c>
      <c r="I1176" s="61">
        <v>0.60447422212128099</v>
      </c>
      <c r="J1176" s="60">
        <v>6.1874549811067991E-2</v>
      </c>
      <c r="K1176" s="60">
        <v>3.9701492537313435E-2</v>
      </c>
      <c r="L1176" s="174" t="s">
        <v>170</v>
      </c>
    </row>
    <row r="1177" spans="1:12" x14ac:dyDescent="0.2">
      <c r="A1177" s="60">
        <v>48113009101</v>
      </c>
      <c r="B1177" s="61">
        <v>5762</v>
      </c>
      <c r="C1177" s="60">
        <v>3949</v>
      </c>
      <c r="D1177" s="60">
        <v>1813</v>
      </c>
      <c r="E1177" s="61">
        <v>0.68535230822631032</v>
      </c>
      <c r="F1177" s="61">
        <v>6039</v>
      </c>
      <c r="G1177" s="61">
        <v>3583</v>
      </c>
      <c r="H1177" s="61">
        <v>2456</v>
      </c>
      <c r="I1177" s="61">
        <v>0.59331015068719983</v>
      </c>
      <c r="J1177" s="60">
        <v>-9.2042157539110492E-2</v>
      </c>
      <c r="K1177" s="60">
        <v>0.35466078323221178</v>
      </c>
      <c r="L1177" s="174" t="s">
        <v>170</v>
      </c>
    </row>
    <row r="1178" spans="1:12" x14ac:dyDescent="0.2">
      <c r="A1178" s="60">
        <v>48113009103</v>
      </c>
      <c r="B1178" s="61">
        <v>4116</v>
      </c>
      <c r="C1178" s="60">
        <v>2542</v>
      </c>
      <c r="D1178" s="60">
        <v>1574</v>
      </c>
      <c r="E1178" s="61">
        <v>0.61758989310009715</v>
      </c>
      <c r="F1178" s="61">
        <v>3630</v>
      </c>
      <c r="G1178" s="61">
        <v>2339</v>
      </c>
      <c r="H1178" s="61">
        <v>1291</v>
      </c>
      <c r="I1178" s="61">
        <v>0.64435261707988978</v>
      </c>
      <c r="J1178" s="60">
        <v>2.6762723979792624E-2</v>
      </c>
      <c r="K1178" s="60">
        <v>-0.17979669631512071</v>
      </c>
      <c r="L1178" s="174" t="s">
        <v>170</v>
      </c>
    </row>
    <row r="1179" spans="1:12" x14ac:dyDescent="0.2">
      <c r="A1179" s="60">
        <v>48113009104</v>
      </c>
      <c r="B1179" s="61">
        <v>3502</v>
      </c>
      <c r="C1179" s="60">
        <v>2478</v>
      </c>
      <c r="D1179" s="60">
        <v>1024</v>
      </c>
      <c r="E1179" s="61">
        <v>0.70759565962307258</v>
      </c>
      <c r="F1179" s="61">
        <v>3954</v>
      </c>
      <c r="G1179" s="61">
        <v>2178</v>
      </c>
      <c r="H1179" s="61">
        <v>1776</v>
      </c>
      <c r="I1179" s="61">
        <v>0.5508345978755691</v>
      </c>
      <c r="J1179" s="60">
        <v>-0.15676106174750348</v>
      </c>
      <c r="K1179" s="60">
        <v>0.734375</v>
      </c>
      <c r="L1179" s="174" t="s">
        <v>179</v>
      </c>
    </row>
    <row r="1180" spans="1:12" x14ac:dyDescent="0.2">
      <c r="A1180" s="60">
        <v>48113009105</v>
      </c>
      <c r="B1180" s="61">
        <v>3951</v>
      </c>
      <c r="C1180" s="60">
        <v>2773</v>
      </c>
      <c r="D1180" s="60">
        <v>1178</v>
      </c>
      <c r="E1180" s="61">
        <v>0.70184763351050372</v>
      </c>
      <c r="F1180" s="61">
        <v>3553</v>
      </c>
      <c r="G1180" s="61">
        <v>1988</v>
      </c>
      <c r="H1180" s="61">
        <v>1565</v>
      </c>
      <c r="I1180" s="61">
        <v>0.55952716014635517</v>
      </c>
      <c r="J1180" s="60">
        <v>-0.14232047336414855</v>
      </c>
      <c r="K1180" s="60">
        <v>0.32852292020373514</v>
      </c>
      <c r="L1180" s="174" t="s">
        <v>179</v>
      </c>
    </row>
    <row r="1181" spans="1:12" x14ac:dyDescent="0.2">
      <c r="A1181" s="60">
        <v>48113009201</v>
      </c>
      <c r="B1181" s="61">
        <v>6666</v>
      </c>
      <c r="C1181" s="60">
        <v>3227</v>
      </c>
      <c r="D1181" s="60">
        <v>3439</v>
      </c>
      <c r="E1181" s="61">
        <v>0.48409840984098412</v>
      </c>
      <c r="F1181" s="61">
        <v>7077</v>
      </c>
      <c r="G1181" s="61">
        <v>4923</v>
      </c>
      <c r="H1181" s="61">
        <v>2154</v>
      </c>
      <c r="I1181" s="61">
        <v>0.69563374311148796</v>
      </c>
      <c r="J1181" s="60">
        <v>0.21153533327050383</v>
      </c>
      <c r="K1181" s="60">
        <v>-0.37365513230590286</v>
      </c>
      <c r="L1181" s="174" t="s">
        <v>170</v>
      </c>
    </row>
    <row r="1182" spans="1:12" x14ac:dyDescent="0.2">
      <c r="A1182" s="60">
        <v>48113009202</v>
      </c>
      <c r="B1182" s="61">
        <v>6331</v>
      </c>
      <c r="C1182" s="60">
        <v>4310</v>
      </c>
      <c r="D1182" s="60">
        <v>2021</v>
      </c>
      <c r="E1182" s="61">
        <v>0.68077712841573212</v>
      </c>
      <c r="F1182" s="61">
        <v>6413</v>
      </c>
      <c r="G1182" s="61">
        <v>4119</v>
      </c>
      <c r="H1182" s="61">
        <v>2294</v>
      </c>
      <c r="I1182" s="61">
        <v>0.64228910026508657</v>
      </c>
      <c r="J1182" s="60">
        <v>-3.8488028150645559E-2</v>
      </c>
      <c r="K1182" s="60">
        <v>0.13508164275111331</v>
      </c>
      <c r="L1182" s="174" t="s">
        <v>170</v>
      </c>
    </row>
    <row r="1183" spans="1:12" x14ac:dyDescent="0.2">
      <c r="A1183" s="60">
        <v>48113009301</v>
      </c>
      <c r="B1183" s="61">
        <v>5227</v>
      </c>
      <c r="C1183" s="60">
        <v>3627</v>
      </c>
      <c r="D1183" s="60">
        <v>1600</v>
      </c>
      <c r="E1183" s="61">
        <v>0.69389707289075953</v>
      </c>
      <c r="F1183" s="61">
        <v>5409</v>
      </c>
      <c r="G1183" s="61">
        <v>3577</v>
      </c>
      <c r="H1183" s="61">
        <v>1832</v>
      </c>
      <c r="I1183" s="61">
        <v>0.66130523202070624</v>
      </c>
      <c r="J1183" s="60">
        <v>-3.259184087005329E-2</v>
      </c>
      <c r="K1183" s="60">
        <v>0.14499999999999999</v>
      </c>
      <c r="L1183" s="174" t="s">
        <v>170</v>
      </c>
    </row>
    <row r="1184" spans="1:12" x14ac:dyDescent="0.2">
      <c r="A1184" s="60">
        <v>48113009303</v>
      </c>
      <c r="B1184" s="61">
        <v>4382</v>
      </c>
      <c r="C1184" s="60">
        <v>2887</v>
      </c>
      <c r="D1184" s="60">
        <v>1495</v>
      </c>
      <c r="E1184" s="61">
        <v>0.65883158375171158</v>
      </c>
      <c r="F1184" s="61">
        <v>4230</v>
      </c>
      <c r="G1184" s="61">
        <v>2686</v>
      </c>
      <c r="H1184" s="61">
        <v>1544</v>
      </c>
      <c r="I1184" s="61">
        <v>0.63498817966903076</v>
      </c>
      <c r="J1184" s="60">
        <v>-2.3843404082680819E-2</v>
      </c>
      <c r="K1184" s="60">
        <v>3.2775919732441469E-2</v>
      </c>
      <c r="L1184" s="174" t="s">
        <v>170</v>
      </c>
    </row>
    <row r="1185" spans="1:12" x14ac:dyDescent="0.2">
      <c r="A1185" s="60">
        <v>48113009304</v>
      </c>
      <c r="B1185" s="61">
        <v>6091</v>
      </c>
      <c r="C1185" s="60">
        <v>4751</v>
      </c>
      <c r="D1185" s="60">
        <v>1340</v>
      </c>
      <c r="E1185" s="61">
        <v>0.78000328353308157</v>
      </c>
      <c r="F1185" s="61">
        <v>6317</v>
      </c>
      <c r="G1185" s="61">
        <v>5234</v>
      </c>
      <c r="H1185" s="61">
        <v>1083</v>
      </c>
      <c r="I1185" s="61">
        <v>0.82855785974354912</v>
      </c>
      <c r="J1185" s="60">
        <v>4.8554576210467548E-2</v>
      </c>
      <c r="K1185" s="60">
        <v>-0.19179104477611941</v>
      </c>
      <c r="L1185" s="174" t="s">
        <v>170</v>
      </c>
    </row>
    <row r="1186" spans="1:12" x14ac:dyDescent="0.2">
      <c r="A1186" s="60">
        <v>48113009401</v>
      </c>
      <c r="B1186" s="61">
        <v>3604</v>
      </c>
      <c r="C1186" s="60">
        <v>1192</v>
      </c>
      <c r="D1186" s="60">
        <v>2412</v>
      </c>
      <c r="E1186" s="61">
        <v>0.33074361820199777</v>
      </c>
      <c r="F1186" s="61">
        <v>3709</v>
      </c>
      <c r="G1186" s="61">
        <v>1632</v>
      </c>
      <c r="H1186" s="61">
        <v>2077</v>
      </c>
      <c r="I1186" s="61">
        <v>0.44001078457805337</v>
      </c>
      <c r="J1186" s="60">
        <v>0.1092671663760556</v>
      </c>
      <c r="K1186" s="60">
        <v>-0.1388888888888889</v>
      </c>
      <c r="L1186" s="174" t="s">
        <v>170</v>
      </c>
    </row>
    <row r="1187" spans="1:12" x14ac:dyDescent="0.2">
      <c r="A1187" s="60">
        <v>48113009402</v>
      </c>
      <c r="B1187" s="61">
        <v>2489</v>
      </c>
      <c r="C1187" s="60">
        <v>322</v>
      </c>
      <c r="D1187" s="60">
        <v>2167</v>
      </c>
      <c r="E1187" s="61">
        <v>0.12936922458818803</v>
      </c>
      <c r="F1187" s="61">
        <v>2317</v>
      </c>
      <c r="G1187" s="61">
        <v>276</v>
      </c>
      <c r="H1187" s="61">
        <v>2041</v>
      </c>
      <c r="I1187" s="61">
        <v>0.11911955114372033</v>
      </c>
      <c r="J1187" s="60">
        <v>-1.02496734444677E-2</v>
      </c>
      <c r="K1187" s="60">
        <v>-5.8144900784494691E-2</v>
      </c>
      <c r="L1187" s="174" t="s">
        <v>170</v>
      </c>
    </row>
    <row r="1188" spans="1:12" x14ac:dyDescent="0.2">
      <c r="A1188" s="60">
        <v>48113009500</v>
      </c>
      <c r="B1188" s="61">
        <v>2304</v>
      </c>
      <c r="C1188" s="60">
        <v>219</v>
      </c>
      <c r="D1188" s="60">
        <v>2085</v>
      </c>
      <c r="E1188" s="61">
        <v>9.5052083333333329E-2</v>
      </c>
      <c r="F1188" s="61">
        <v>2261</v>
      </c>
      <c r="G1188" s="61">
        <v>203</v>
      </c>
      <c r="H1188" s="61">
        <v>2058</v>
      </c>
      <c r="I1188" s="61">
        <v>8.9783281733746126E-2</v>
      </c>
      <c r="J1188" s="60">
        <v>-5.2688015995872028E-3</v>
      </c>
      <c r="K1188" s="60">
        <v>-1.2949640287769784E-2</v>
      </c>
      <c r="L1188" s="174" t="s">
        <v>170</v>
      </c>
    </row>
    <row r="1189" spans="1:12" x14ac:dyDescent="0.2">
      <c r="A1189" s="60">
        <v>48113009603</v>
      </c>
      <c r="B1189" s="61">
        <v>4466</v>
      </c>
      <c r="C1189" s="60">
        <v>435</v>
      </c>
      <c r="D1189" s="60">
        <v>4031</v>
      </c>
      <c r="E1189" s="61">
        <v>9.7402597402597407E-2</v>
      </c>
      <c r="F1189" s="61">
        <v>5007</v>
      </c>
      <c r="G1189" s="61">
        <v>601</v>
      </c>
      <c r="H1189" s="61">
        <v>4406</v>
      </c>
      <c r="I1189" s="61">
        <v>0.12003195526263231</v>
      </c>
      <c r="J1189" s="60">
        <v>2.2629357860034907E-2</v>
      </c>
      <c r="K1189" s="60">
        <v>9.3029025055817421E-2</v>
      </c>
      <c r="L1189" s="174" t="s">
        <v>170</v>
      </c>
    </row>
    <row r="1190" spans="1:12" x14ac:dyDescent="0.2">
      <c r="A1190" s="60">
        <v>48113009604</v>
      </c>
      <c r="B1190" s="61">
        <v>4169</v>
      </c>
      <c r="C1190" s="60">
        <v>1755</v>
      </c>
      <c r="D1190" s="60">
        <v>2414</v>
      </c>
      <c r="E1190" s="61">
        <v>0.42096426001439197</v>
      </c>
      <c r="F1190" s="61">
        <v>4555</v>
      </c>
      <c r="G1190" s="61">
        <v>1457</v>
      </c>
      <c r="H1190" s="61">
        <v>3098</v>
      </c>
      <c r="I1190" s="61">
        <v>0.31986827661909989</v>
      </c>
      <c r="J1190" s="60">
        <v>-0.10109598339529208</v>
      </c>
      <c r="K1190" s="60">
        <v>0.28334714167357083</v>
      </c>
      <c r="L1190" s="174" t="s">
        <v>179</v>
      </c>
    </row>
    <row r="1191" spans="1:12" x14ac:dyDescent="0.2">
      <c r="A1191" s="60">
        <v>48113009605</v>
      </c>
      <c r="B1191" s="61">
        <v>3229</v>
      </c>
      <c r="C1191" s="60">
        <v>2145</v>
      </c>
      <c r="D1191" s="60">
        <v>1084</v>
      </c>
      <c r="E1191" s="61">
        <v>0.66429235057293279</v>
      </c>
      <c r="F1191" s="61">
        <v>3375</v>
      </c>
      <c r="G1191" s="61">
        <v>1330</v>
      </c>
      <c r="H1191" s="61">
        <v>2045</v>
      </c>
      <c r="I1191" s="61">
        <v>0.39407407407407408</v>
      </c>
      <c r="J1191" s="60">
        <v>-0.27021827649885871</v>
      </c>
      <c r="K1191" s="60">
        <v>0.88653136531365317</v>
      </c>
      <c r="L1191" s="174" t="s">
        <v>179</v>
      </c>
    </row>
    <row r="1192" spans="1:12" x14ac:dyDescent="0.2">
      <c r="A1192" s="60">
        <v>48113009607</v>
      </c>
      <c r="B1192" s="61">
        <v>3938</v>
      </c>
      <c r="C1192" s="60">
        <v>1084</v>
      </c>
      <c r="D1192" s="60">
        <v>2854</v>
      </c>
      <c r="E1192" s="61">
        <v>0.27526663280853225</v>
      </c>
      <c r="F1192" s="61">
        <v>3563</v>
      </c>
      <c r="G1192" s="61">
        <v>631</v>
      </c>
      <c r="H1192" s="61">
        <v>2932</v>
      </c>
      <c r="I1192" s="61">
        <v>0.1770979511647488</v>
      </c>
      <c r="J1192" s="60">
        <v>-9.8168681643783451E-2</v>
      </c>
      <c r="K1192" s="60">
        <v>2.7330063069376315E-2</v>
      </c>
      <c r="L1192" s="174" t="s">
        <v>170</v>
      </c>
    </row>
    <row r="1193" spans="1:12" x14ac:dyDescent="0.2">
      <c r="A1193" s="60">
        <v>48113009608</v>
      </c>
      <c r="B1193" s="61">
        <v>4889</v>
      </c>
      <c r="C1193" s="60">
        <v>1717</v>
      </c>
      <c r="D1193" s="60">
        <v>3172</v>
      </c>
      <c r="E1193" s="61">
        <v>0.35119656371446101</v>
      </c>
      <c r="F1193" s="61">
        <v>3482</v>
      </c>
      <c r="G1193" s="61">
        <v>681</v>
      </c>
      <c r="H1193" s="61">
        <v>2801</v>
      </c>
      <c r="I1193" s="61">
        <v>0.19557725445146468</v>
      </c>
      <c r="J1193" s="60">
        <v>-0.15561930926299633</v>
      </c>
      <c r="K1193" s="60">
        <v>-0.1169609079445145</v>
      </c>
      <c r="L1193" s="174" t="s">
        <v>170</v>
      </c>
    </row>
    <row r="1194" spans="1:12" x14ac:dyDescent="0.2">
      <c r="A1194" s="60">
        <v>48113009609</v>
      </c>
      <c r="B1194" s="61">
        <v>2966</v>
      </c>
      <c r="C1194" s="60">
        <v>168</v>
      </c>
      <c r="D1194" s="60">
        <v>2798</v>
      </c>
      <c r="E1194" s="61">
        <v>5.6641942009440324E-2</v>
      </c>
      <c r="F1194" s="61">
        <v>2889</v>
      </c>
      <c r="G1194" s="61">
        <v>135</v>
      </c>
      <c r="H1194" s="61">
        <v>2754</v>
      </c>
      <c r="I1194" s="61">
        <v>4.6728971962616821E-2</v>
      </c>
      <c r="J1194" s="60">
        <v>-9.9129700468235035E-3</v>
      </c>
      <c r="K1194" s="60">
        <v>-1.5725518227305217E-2</v>
      </c>
      <c r="L1194" s="174" t="s">
        <v>170</v>
      </c>
    </row>
    <row r="1195" spans="1:12" x14ac:dyDescent="0.2">
      <c r="A1195" s="60">
        <v>48113009610</v>
      </c>
      <c r="B1195" s="61">
        <v>4927</v>
      </c>
      <c r="C1195" s="60">
        <v>4302</v>
      </c>
      <c r="D1195" s="60">
        <v>625</v>
      </c>
      <c r="E1195" s="61">
        <v>0.87314796021920027</v>
      </c>
      <c r="F1195" s="61">
        <v>4826</v>
      </c>
      <c r="G1195" s="61">
        <v>3662</v>
      </c>
      <c r="H1195" s="61">
        <v>1164</v>
      </c>
      <c r="I1195" s="61">
        <v>0.75880646498135107</v>
      </c>
      <c r="J1195" s="60">
        <v>-0.1143414952378492</v>
      </c>
      <c r="K1195" s="60">
        <v>0.86240000000000006</v>
      </c>
      <c r="L1195" s="174" t="s">
        <v>179</v>
      </c>
    </row>
    <row r="1196" spans="1:12" x14ac:dyDescent="0.2">
      <c r="A1196" s="60">
        <v>48113009611</v>
      </c>
      <c r="B1196" s="61">
        <v>3378</v>
      </c>
      <c r="C1196" s="60">
        <v>1350</v>
      </c>
      <c r="D1196" s="60">
        <v>2028</v>
      </c>
      <c r="E1196" s="61">
        <v>0.39964476021314388</v>
      </c>
      <c r="F1196" s="61">
        <v>3756</v>
      </c>
      <c r="G1196" s="61">
        <v>1413</v>
      </c>
      <c r="H1196" s="61">
        <v>2343</v>
      </c>
      <c r="I1196" s="61">
        <v>0.37619808306709263</v>
      </c>
      <c r="J1196" s="60">
        <v>-2.3446677146051254E-2</v>
      </c>
      <c r="K1196" s="60">
        <v>0.15532544378698224</v>
      </c>
      <c r="L1196" s="174" t="s">
        <v>170</v>
      </c>
    </row>
    <row r="1197" spans="1:12" x14ac:dyDescent="0.2">
      <c r="A1197" s="60">
        <v>48113009701</v>
      </c>
      <c r="B1197" s="61">
        <v>4394</v>
      </c>
      <c r="C1197" s="60">
        <v>2260</v>
      </c>
      <c r="D1197" s="60">
        <v>2134</v>
      </c>
      <c r="E1197" s="61">
        <v>0.51433773327264454</v>
      </c>
      <c r="F1197" s="61">
        <v>5149</v>
      </c>
      <c r="G1197" s="61">
        <v>2023</v>
      </c>
      <c r="H1197" s="61">
        <v>3126</v>
      </c>
      <c r="I1197" s="61">
        <v>0.39289182365507863</v>
      </c>
      <c r="J1197" s="60">
        <v>-0.12144590961756591</v>
      </c>
      <c r="K1197" s="60">
        <v>0.46485473289597001</v>
      </c>
      <c r="L1197" s="174" t="s">
        <v>179</v>
      </c>
    </row>
    <row r="1198" spans="1:12" x14ac:dyDescent="0.2">
      <c r="A1198" s="60">
        <v>48113009702</v>
      </c>
      <c r="B1198" s="61">
        <v>3052</v>
      </c>
      <c r="C1198" s="60">
        <v>252</v>
      </c>
      <c r="D1198" s="60">
        <v>2800</v>
      </c>
      <c r="E1198" s="61">
        <v>8.2568807339449546E-2</v>
      </c>
      <c r="F1198" s="61">
        <v>3116</v>
      </c>
      <c r="G1198" s="61">
        <v>502</v>
      </c>
      <c r="H1198" s="61">
        <v>2614</v>
      </c>
      <c r="I1198" s="61">
        <v>0.16110397946084723</v>
      </c>
      <c r="J1198" s="60">
        <v>7.8535172121397684E-2</v>
      </c>
      <c r="K1198" s="60">
        <v>-6.6428571428571434E-2</v>
      </c>
      <c r="L1198" s="174" t="s">
        <v>170</v>
      </c>
    </row>
    <row r="1199" spans="1:12" x14ac:dyDescent="0.2">
      <c r="A1199" s="60">
        <v>48113009802</v>
      </c>
      <c r="B1199" s="61">
        <v>6081</v>
      </c>
      <c r="C1199" s="60">
        <v>3453</v>
      </c>
      <c r="D1199" s="60">
        <v>2628</v>
      </c>
      <c r="E1199" s="61">
        <v>0.56783423778983722</v>
      </c>
      <c r="F1199" s="61">
        <v>6257</v>
      </c>
      <c r="G1199" s="61">
        <v>3635</v>
      </c>
      <c r="H1199" s="61">
        <v>2622</v>
      </c>
      <c r="I1199" s="61">
        <v>0.58094933674284799</v>
      </c>
      <c r="J1199" s="60">
        <v>1.3115098953010773E-2</v>
      </c>
      <c r="K1199" s="60">
        <v>-2.2831050228310501E-3</v>
      </c>
      <c r="L1199" s="174" t="s">
        <v>170</v>
      </c>
    </row>
    <row r="1200" spans="1:12" x14ac:dyDescent="0.2">
      <c r="A1200" s="60">
        <v>48113009803</v>
      </c>
      <c r="B1200" s="61">
        <v>2679</v>
      </c>
      <c r="C1200" s="60">
        <v>1664</v>
      </c>
      <c r="D1200" s="60">
        <v>1015</v>
      </c>
      <c r="E1200" s="61">
        <v>0.62112728630085856</v>
      </c>
      <c r="F1200" s="61">
        <v>2156</v>
      </c>
      <c r="G1200" s="61">
        <v>1041</v>
      </c>
      <c r="H1200" s="61">
        <v>1115</v>
      </c>
      <c r="I1200" s="61">
        <v>0.48283858998144713</v>
      </c>
      <c r="J1200" s="60">
        <v>-0.13828869631941143</v>
      </c>
      <c r="K1200" s="60">
        <v>9.8522167487684734E-2</v>
      </c>
      <c r="L1200" s="174" t="s">
        <v>170</v>
      </c>
    </row>
    <row r="1201" spans="1:12" x14ac:dyDescent="0.2">
      <c r="A1201" s="60">
        <v>48113009804</v>
      </c>
      <c r="B1201" s="61">
        <v>7739</v>
      </c>
      <c r="C1201" s="60">
        <v>6400</v>
      </c>
      <c r="D1201" s="60">
        <v>1339</v>
      </c>
      <c r="E1201" s="61">
        <v>0.82698023000387644</v>
      </c>
      <c r="F1201" s="61">
        <v>8034</v>
      </c>
      <c r="G1201" s="61">
        <v>5757</v>
      </c>
      <c r="H1201" s="61">
        <v>2277</v>
      </c>
      <c r="I1201" s="61">
        <v>0.71657953696788645</v>
      </c>
      <c r="J1201" s="60">
        <v>-0.11040069303598998</v>
      </c>
      <c r="K1201" s="60">
        <v>0.70052277819268105</v>
      </c>
      <c r="L1201" s="174" t="s">
        <v>179</v>
      </c>
    </row>
    <row r="1202" spans="1:12" x14ac:dyDescent="0.2">
      <c r="A1202" s="60">
        <v>48113009900</v>
      </c>
      <c r="B1202" s="61">
        <v>2329</v>
      </c>
      <c r="C1202" s="60">
        <v>1269</v>
      </c>
      <c r="D1202" s="60">
        <v>1060</v>
      </c>
      <c r="E1202" s="61">
        <v>0.544869042507514</v>
      </c>
      <c r="F1202" s="61">
        <v>3144</v>
      </c>
      <c r="G1202" s="61">
        <v>1156</v>
      </c>
      <c r="H1202" s="61">
        <v>1988</v>
      </c>
      <c r="I1202" s="61">
        <v>0.36768447837150126</v>
      </c>
      <c r="J1202" s="60">
        <v>-0.17718456413601275</v>
      </c>
      <c r="K1202" s="60">
        <v>0.87547169811320757</v>
      </c>
      <c r="L1202" s="174" t="s">
        <v>179</v>
      </c>
    </row>
    <row r="1203" spans="1:12" x14ac:dyDescent="0.2">
      <c r="A1203" s="60">
        <v>48113010000</v>
      </c>
      <c r="B1203" s="61">
        <v>2361</v>
      </c>
      <c r="C1203" s="60">
        <v>1720</v>
      </c>
      <c r="D1203" s="60">
        <v>641</v>
      </c>
      <c r="E1203" s="61">
        <v>0.72850487081745019</v>
      </c>
      <c r="F1203" s="61">
        <v>4400</v>
      </c>
      <c r="G1203" s="61">
        <v>1765</v>
      </c>
      <c r="H1203" s="61">
        <v>2635</v>
      </c>
      <c r="I1203" s="61">
        <v>0.40113636363636362</v>
      </c>
      <c r="J1203" s="60">
        <v>-0.32736850718108657</v>
      </c>
      <c r="K1203" s="60">
        <v>3.1107644305772233</v>
      </c>
      <c r="L1203" s="174" t="s">
        <v>179</v>
      </c>
    </row>
    <row r="1204" spans="1:12" x14ac:dyDescent="0.2">
      <c r="A1204" s="60">
        <v>48113010101</v>
      </c>
      <c r="B1204" s="61">
        <v>4275</v>
      </c>
      <c r="C1204" s="60">
        <v>3502</v>
      </c>
      <c r="D1204" s="60">
        <v>773</v>
      </c>
      <c r="E1204" s="61">
        <v>0.81918128654970757</v>
      </c>
      <c r="F1204" s="61">
        <v>4922</v>
      </c>
      <c r="G1204" s="61">
        <v>3457</v>
      </c>
      <c r="H1204" s="61">
        <v>1465</v>
      </c>
      <c r="I1204" s="61">
        <v>0.7023567655424624</v>
      </c>
      <c r="J1204" s="60">
        <v>-0.11682452100724516</v>
      </c>
      <c r="K1204" s="60">
        <v>0.89521345407503239</v>
      </c>
      <c r="L1204" s="174" t="s">
        <v>179</v>
      </c>
    </row>
    <row r="1205" spans="1:12" x14ac:dyDescent="0.2">
      <c r="A1205" s="60">
        <v>48113010102</v>
      </c>
      <c r="B1205" s="61">
        <v>3320</v>
      </c>
      <c r="C1205" s="60">
        <v>2257</v>
      </c>
      <c r="D1205" s="60">
        <v>1063</v>
      </c>
      <c r="E1205" s="61">
        <v>0.67981927710843371</v>
      </c>
      <c r="F1205" s="61">
        <v>3161</v>
      </c>
      <c r="G1205" s="61">
        <v>1780</v>
      </c>
      <c r="H1205" s="61">
        <v>1381</v>
      </c>
      <c r="I1205" s="61">
        <v>0.56311293894337233</v>
      </c>
      <c r="J1205" s="60">
        <v>-0.11670633816506137</v>
      </c>
      <c r="K1205" s="60">
        <v>0.29915333960489182</v>
      </c>
      <c r="L1205" s="174" t="s">
        <v>179</v>
      </c>
    </row>
    <row r="1206" spans="1:12" x14ac:dyDescent="0.2">
      <c r="A1206" s="60">
        <v>48113010500</v>
      </c>
      <c r="B1206" s="61">
        <v>2901</v>
      </c>
      <c r="C1206" s="60">
        <v>1775</v>
      </c>
      <c r="D1206" s="60">
        <v>1126</v>
      </c>
      <c r="E1206" s="61">
        <v>0.61185798000689418</v>
      </c>
      <c r="F1206" s="61">
        <v>2728</v>
      </c>
      <c r="G1206" s="61">
        <v>1906</v>
      </c>
      <c r="H1206" s="61">
        <v>822</v>
      </c>
      <c r="I1206" s="61">
        <v>0.6986803519061584</v>
      </c>
      <c r="J1206" s="60">
        <v>8.6822371899264228E-2</v>
      </c>
      <c r="K1206" s="60">
        <v>-0.26998223801065718</v>
      </c>
      <c r="L1206" s="174" t="s">
        <v>170</v>
      </c>
    </row>
    <row r="1207" spans="1:12" x14ac:dyDescent="0.2">
      <c r="A1207" s="60">
        <v>48113010601</v>
      </c>
      <c r="B1207" s="61">
        <v>6413</v>
      </c>
      <c r="C1207" s="60">
        <v>4056</v>
      </c>
      <c r="D1207" s="60">
        <v>2357</v>
      </c>
      <c r="E1207" s="61">
        <v>0.63246530484952446</v>
      </c>
      <c r="F1207" s="61">
        <v>5959</v>
      </c>
      <c r="G1207" s="61">
        <v>3338</v>
      </c>
      <c r="H1207" s="61">
        <v>2621</v>
      </c>
      <c r="I1207" s="61">
        <v>0.56016110085584825</v>
      </c>
      <c r="J1207" s="60">
        <v>-7.2304203993676208E-2</v>
      </c>
      <c r="K1207" s="60">
        <v>0.1120067882901994</v>
      </c>
      <c r="L1207" s="174" t="s">
        <v>170</v>
      </c>
    </row>
    <row r="1208" spans="1:12" x14ac:dyDescent="0.2">
      <c r="A1208" s="60">
        <v>48113010602</v>
      </c>
      <c r="B1208" s="61">
        <v>2548</v>
      </c>
      <c r="C1208" s="60">
        <v>1711</v>
      </c>
      <c r="D1208" s="60">
        <v>837</v>
      </c>
      <c r="E1208" s="61">
        <v>0.67150706436420726</v>
      </c>
      <c r="F1208" s="61">
        <v>2909</v>
      </c>
      <c r="G1208" s="61">
        <v>2142</v>
      </c>
      <c r="H1208" s="61">
        <v>767</v>
      </c>
      <c r="I1208" s="61">
        <v>0.73633551048470269</v>
      </c>
      <c r="J1208" s="60">
        <v>6.4828446120495431E-2</v>
      </c>
      <c r="K1208" s="60">
        <v>-8.3632019115890077E-2</v>
      </c>
      <c r="L1208" s="174" t="s">
        <v>170</v>
      </c>
    </row>
    <row r="1209" spans="1:12" x14ac:dyDescent="0.2">
      <c r="A1209" s="60">
        <v>48113010701</v>
      </c>
      <c r="B1209" s="61">
        <v>3980</v>
      </c>
      <c r="C1209" s="60">
        <v>2708</v>
      </c>
      <c r="D1209" s="60">
        <v>1272</v>
      </c>
      <c r="E1209" s="61">
        <v>0.68040201005025125</v>
      </c>
      <c r="F1209" s="61">
        <v>4906</v>
      </c>
      <c r="G1209" s="61">
        <v>2637</v>
      </c>
      <c r="H1209" s="61">
        <v>2269</v>
      </c>
      <c r="I1209" s="61">
        <v>0.53750509580105987</v>
      </c>
      <c r="J1209" s="60">
        <v>-0.14289691424919138</v>
      </c>
      <c r="K1209" s="60">
        <v>0.7838050314465409</v>
      </c>
      <c r="L1209" s="174" t="s">
        <v>179</v>
      </c>
    </row>
    <row r="1210" spans="1:12" x14ac:dyDescent="0.2">
      <c r="A1210" s="60">
        <v>48113010703</v>
      </c>
      <c r="B1210" s="61">
        <v>2922</v>
      </c>
      <c r="C1210" s="60">
        <v>2128</v>
      </c>
      <c r="D1210" s="60">
        <v>794</v>
      </c>
      <c r="E1210" s="61">
        <v>0.72826830937713893</v>
      </c>
      <c r="F1210" s="61">
        <v>3026</v>
      </c>
      <c r="G1210" s="61">
        <v>1830</v>
      </c>
      <c r="H1210" s="61">
        <v>1196</v>
      </c>
      <c r="I1210" s="61">
        <v>0.60475875743555851</v>
      </c>
      <c r="J1210" s="60">
        <v>-0.12350955194158042</v>
      </c>
      <c r="K1210" s="60">
        <v>0.50629722921914355</v>
      </c>
      <c r="L1210" s="174" t="s">
        <v>179</v>
      </c>
    </row>
    <row r="1211" spans="1:12" x14ac:dyDescent="0.2">
      <c r="A1211" s="60">
        <v>48113010704</v>
      </c>
      <c r="B1211" s="61">
        <v>4692</v>
      </c>
      <c r="C1211" s="60">
        <v>2926</v>
      </c>
      <c r="D1211" s="60">
        <v>1766</v>
      </c>
      <c r="E1211" s="61">
        <v>0.62361466325660697</v>
      </c>
      <c r="F1211" s="61">
        <v>5318</v>
      </c>
      <c r="G1211" s="61">
        <v>3205</v>
      </c>
      <c r="H1211" s="61">
        <v>2113</v>
      </c>
      <c r="I1211" s="61">
        <v>0.6026701767581798</v>
      </c>
      <c r="J1211" s="60">
        <v>-2.0944486498427173E-2</v>
      </c>
      <c r="K1211" s="60">
        <v>0.19648924122310304</v>
      </c>
      <c r="L1211" s="174" t="s">
        <v>170</v>
      </c>
    </row>
    <row r="1212" spans="1:12" x14ac:dyDescent="0.2">
      <c r="A1212" s="60">
        <v>48113010801</v>
      </c>
      <c r="B1212" s="61">
        <v>8622</v>
      </c>
      <c r="C1212" s="60">
        <v>5383</v>
      </c>
      <c r="D1212" s="60">
        <v>3239</v>
      </c>
      <c r="E1212" s="61">
        <v>0.62433310136859199</v>
      </c>
      <c r="F1212" s="61">
        <v>9626</v>
      </c>
      <c r="G1212" s="61">
        <v>5775</v>
      </c>
      <c r="H1212" s="61">
        <v>3851</v>
      </c>
      <c r="I1212" s="61">
        <v>0.59993766881362975</v>
      </c>
      <c r="J1212" s="60">
        <v>-2.4395432554962238E-2</v>
      </c>
      <c r="K1212" s="60">
        <v>0.18894720592775549</v>
      </c>
      <c r="L1212" s="174" t="s">
        <v>170</v>
      </c>
    </row>
    <row r="1213" spans="1:12" x14ac:dyDescent="0.2">
      <c r="A1213" s="60">
        <v>48113010803</v>
      </c>
      <c r="B1213" s="61">
        <v>6990</v>
      </c>
      <c r="C1213" s="60">
        <v>2488</v>
      </c>
      <c r="D1213" s="60">
        <v>4502</v>
      </c>
      <c r="E1213" s="61">
        <v>0.35593705293276107</v>
      </c>
      <c r="F1213" s="61">
        <v>7108</v>
      </c>
      <c r="G1213" s="61">
        <v>2634</v>
      </c>
      <c r="H1213" s="61">
        <v>4474</v>
      </c>
      <c r="I1213" s="61">
        <v>0.37056837366347778</v>
      </c>
      <c r="J1213" s="60">
        <v>1.4631320730716713E-2</v>
      </c>
      <c r="K1213" s="60">
        <v>-6.2194580186583741E-3</v>
      </c>
      <c r="L1213" s="174" t="s">
        <v>170</v>
      </c>
    </row>
    <row r="1214" spans="1:12" x14ac:dyDescent="0.2">
      <c r="A1214" s="60">
        <v>48113010804</v>
      </c>
      <c r="B1214" s="61">
        <v>3869</v>
      </c>
      <c r="C1214" s="60">
        <v>2655</v>
      </c>
      <c r="D1214" s="60">
        <v>1214</v>
      </c>
      <c r="E1214" s="61">
        <v>0.68622383044714397</v>
      </c>
      <c r="F1214" s="61">
        <v>5307</v>
      </c>
      <c r="G1214" s="61">
        <v>3730</v>
      </c>
      <c r="H1214" s="61">
        <v>1577</v>
      </c>
      <c r="I1214" s="61">
        <v>0.70284529866214429</v>
      </c>
      <c r="J1214" s="60">
        <v>1.6621468215000323E-2</v>
      </c>
      <c r="K1214" s="60">
        <v>0.29901153212520593</v>
      </c>
      <c r="L1214" s="174" t="s">
        <v>170</v>
      </c>
    </row>
    <row r="1215" spans="1:12" x14ac:dyDescent="0.2">
      <c r="A1215" s="60">
        <v>48113010805</v>
      </c>
      <c r="B1215" s="61">
        <v>5520</v>
      </c>
      <c r="C1215" s="60">
        <v>3235</v>
      </c>
      <c r="D1215" s="60">
        <v>2285</v>
      </c>
      <c r="E1215" s="61">
        <v>0.58605072463768115</v>
      </c>
      <c r="F1215" s="61">
        <v>6209</v>
      </c>
      <c r="G1215" s="61">
        <v>3485</v>
      </c>
      <c r="H1215" s="61">
        <v>2724</v>
      </c>
      <c r="I1215" s="61">
        <v>0.56128200998550493</v>
      </c>
      <c r="J1215" s="60">
        <v>-2.4768714652176227E-2</v>
      </c>
      <c r="K1215" s="60">
        <v>0.19212253829321663</v>
      </c>
      <c r="L1215" s="174" t="s">
        <v>170</v>
      </c>
    </row>
    <row r="1216" spans="1:12" x14ac:dyDescent="0.2">
      <c r="A1216" s="60">
        <v>48113010902</v>
      </c>
      <c r="B1216" s="61">
        <v>5521</v>
      </c>
      <c r="C1216" s="60">
        <v>2908</v>
      </c>
      <c r="D1216" s="60">
        <v>2613</v>
      </c>
      <c r="E1216" s="61">
        <v>0.52671617460604958</v>
      </c>
      <c r="F1216" s="61">
        <v>7572</v>
      </c>
      <c r="G1216" s="61">
        <v>4740</v>
      </c>
      <c r="H1216" s="61">
        <v>2832</v>
      </c>
      <c r="I1216" s="61">
        <v>0.62599049128367668</v>
      </c>
      <c r="J1216" s="60">
        <v>9.9274316677627095E-2</v>
      </c>
      <c r="K1216" s="60">
        <v>8.3811710677382315E-2</v>
      </c>
      <c r="L1216" s="174" t="s">
        <v>170</v>
      </c>
    </row>
    <row r="1217" spans="1:12" x14ac:dyDescent="0.2">
      <c r="A1217" s="60">
        <v>48113010903</v>
      </c>
      <c r="B1217" s="61">
        <v>2836</v>
      </c>
      <c r="C1217" s="60">
        <v>1725</v>
      </c>
      <c r="D1217" s="60">
        <v>1111</v>
      </c>
      <c r="E1217" s="61">
        <v>0.60825105782792666</v>
      </c>
      <c r="F1217" s="61">
        <v>3693</v>
      </c>
      <c r="G1217" s="61">
        <v>2061</v>
      </c>
      <c r="H1217" s="61">
        <v>1632</v>
      </c>
      <c r="I1217" s="61">
        <v>0.5580828594638505</v>
      </c>
      <c r="J1217" s="60">
        <v>-5.0168198364076155E-2</v>
      </c>
      <c r="K1217" s="60">
        <v>0.46894689468946893</v>
      </c>
      <c r="L1217" s="174" t="s">
        <v>170</v>
      </c>
    </row>
    <row r="1218" spans="1:12" x14ac:dyDescent="0.2">
      <c r="A1218" s="60">
        <v>48113010904</v>
      </c>
      <c r="B1218" s="61">
        <v>3340</v>
      </c>
      <c r="C1218" s="60">
        <v>2086</v>
      </c>
      <c r="D1218" s="60">
        <v>1254</v>
      </c>
      <c r="E1218" s="61">
        <v>0.62455089820359277</v>
      </c>
      <c r="F1218" s="61">
        <v>3696</v>
      </c>
      <c r="G1218" s="61">
        <v>2456</v>
      </c>
      <c r="H1218" s="61">
        <v>1240</v>
      </c>
      <c r="I1218" s="61">
        <v>0.66450216450216448</v>
      </c>
      <c r="J1218" s="60">
        <v>3.9951266298571708E-2</v>
      </c>
      <c r="K1218" s="60">
        <v>-1.1164274322169059E-2</v>
      </c>
      <c r="L1218" s="174" t="s">
        <v>170</v>
      </c>
    </row>
    <row r="1219" spans="1:12" x14ac:dyDescent="0.2">
      <c r="A1219" s="60">
        <v>48113011001</v>
      </c>
      <c r="B1219" s="61">
        <v>6528</v>
      </c>
      <c r="C1219" s="60">
        <v>2286</v>
      </c>
      <c r="D1219" s="60">
        <v>4242</v>
      </c>
      <c r="E1219" s="61">
        <v>0.35018382352941174</v>
      </c>
      <c r="F1219" s="61">
        <v>7342</v>
      </c>
      <c r="G1219" s="61">
        <v>3586</v>
      </c>
      <c r="H1219" s="61">
        <v>3756</v>
      </c>
      <c r="I1219" s="61">
        <v>0.48842277308635251</v>
      </c>
      <c r="J1219" s="60">
        <v>0.13823894955694077</v>
      </c>
      <c r="K1219" s="60">
        <v>-0.11456859971711457</v>
      </c>
      <c r="L1219" s="174" t="s">
        <v>170</v>
      </c>
    </row>
    <row r="1220" spans="1:12" x14ac:dyDescent="0.2">
      <c r="A1220" s="60">
        <v>48113011002</v>
      </c>
      <c r="B1220" s="61">
        <v>2945</v>
      </c>
      <c r="C1220" s="60">
        <v>331</v>
      </c>
      <c r="D1220" s="60">
        <v>2614</v>
      </c>
      <c r="E1220" s="61">
        <v>0.11239388794567062</v>
      </c>
      <c r="F1220" s="61">
        <v>3546</v>
      </c>
      <c r="G1220" s="61">
        <v>1855</v>
      </c>
      <c r="H1220" s="61">
        <v>1691</v>
      </c>
      <c r="I1220" s="61">
        <v>0.52312464749012977</v>
      </c>
      <c r="J1220" s="60">
        <v>0.41073075954445915</v>
      </c>
      <c r="K1220" s="60">
        <v>-0.35309869931140014</v>
      </c>
      <c r="L1220" s="174" t="s">
        <v>170</v>
      </c>
    </row>
    <row r="1221" spans="1:12" x14ac:dyDescent="0.2">
      <c r="A1221" s="60">
        <v>48113011101</v>
      </c>
      <c r="B1221" s="61">
        <v>3987</v>
      </c>
      <c r="C1221" s="60">
        <v>1092</v>
      </c>
      <c r="D1221" s="60">
        <v>2895</v>
      </c>
      <c r="E1221" s="61">
        <v>0.27389014296463504</v>
      </c>
      <c r="F1221" s="61">
        <v>4311</v>
      </c>
      <c r="G1221" s="61">
        <v>1557</v>
      </c>
      <c r="H1221" s="61">
        <v>2754</v>
      </c>
      <c r="I1221" s="61">
        <v>0.36116910229645094</v>
      </c>
      <c r="J1221" s="60">
        <v>8.7278959331815897E-2</v>
      </c>
      <c r="K1221" s="60">
        <v>-4.8704663212435231E-2</v>
      </c>
      <c r="L1221" s="174" t="s">
        <v>170</v>
      </c>
    </row>
    <row r="1222" spans="1:12" x14ac:dyDescent="0.2">
      <c r="A1222" s="60">
        <v>48113011103</v>
      </c>
      <c r="B1222" s="61">
        <v>3893</v>
      </c>
      <c r="C1222" s="60">
        <v>1781</v>
      </c>
      <c r="D1222" s="60">
        <v>2112</v>
      </c>
      <c r="E1222" s="61">
        <v>0.45748779861289496</v>
      </c>
      <c r="F1222" s="61">
        <v>3472</v>
      </c>
      <c r="G1222" s="61">
        <v>1762</v>
      </c>
      <c r="H1222" s="61">
        <v>1710</v>
      </c>
      <c r="I1222" s="61">
        <v>0.50748847926267282</v>
      </c>
      <c r="J1222" s="60">
        <v>5.0000680649777862E-2</v>
      </c>
      <c r="K1222" s="60">
        <v>-0.19034090909090909</v>
      </c>
      <c r="L1222" s="174" t="s">
        <v>170</v>
      </c>
    </row>
    <row r="1223" spans="1:12" x14ac:dyDescent="0.2">
      <c r="A1223" s="60">
        <v>48113011104</v>
      </c>
      <c r="B1223" s="61">
        <v>3710</v>
      </c>
      <c r="C1223" s="60">
        <v>1594</v>
      </c>
      <c r="D1223" s="60">
        <v>2116</v>
      </c>
      <c r="E1223" s="61">
        <v>0.42964959568733152</v>
      </c>
      <c r="F1223" s="61">
        <v>4272</v>
      </c>
      <c r="G1223" s="61">
        <v>3061</v>
      </c>
      <c r="H1223" s="61">
        <v>1211</v>
      </c>
      <c r="I1223" s="61">
        <v>0.71652621722846443</v>
      </c>
      <c r="J1223" s="60">
        <v>0.28687662154113291</v>
      </c>
      <c r="K1223" s="60">
        <v>-0.42769376181474478</v>
      </c>
      <c r="L1223" s="174" t="s">
        <v>170</v>
      </c>
    </row>
    <row r="1224" spans="1:12" x14ac:dyDescent="0.2">
      <c r="A1224" s="60">
        <v>48113011105</v>
      </c>
      <c r="B1224" s="61">
        <v>3452</v>
      </c>
      <c r="C1224" s="60">
        <v>2041</v>
      </c>
      <c r="D1224" s="60">
        <v>1411</v>
      </c>
      <c r="E1224" s="61">
        <v>0.59125144843568944</v>
      </c>
      <c r="F1224" s="61">
        <v>4270</v>
      </c>
      <c r="G1224" s="61">
        <v>2738</v>
      </c>
      <c r="H1224" s="61">
        <v>1532</v>
      </c>
      <c r="I1224" s="61">
        <v>0.64121779859484773</v>
      </c>
      <c r="J1224" s="60">
        <v>4.996635015915829E-2</v>
      </c>
      <c r="K1224" s="60">
        <v>8.5754783841247337E-2</v>
      </c>
      <c r="L1224" s="174" t="s">
        <v>170</v>
      </c>
    </row>
    <row r="1225" spans="1:12" x14ac:dyDescent="0.2">
      <c r="A1225" s="60">
        <v>48113011200</v>
      </c>
      <c r="B1225" s="61">
        <v>5383</v>
      </c>
      <c r="C1225" s="60">
        <v>2446</v>
      </c>
      <c r="D1225" s="60">
        <v>2937</v>
      </c>
      <c r="E1225" s="61">
        <v>0.45439346089541149</v>
      </c>
      <c r="F1225" s="61">
        <v>7023</v>
      </c>
      <c r="G1225" s="61">
        <v>4021</v>
      </c>
      <c r="H1225" s="61">
        <v>3002</v>
      </c>
      <c r="I1225" s="61">
        <v>0.57254734443969812</v>
      </c>
      <c r="J1225" s="60">
        <v>0.11815388354428663</v>
      </c>
      <c r="K1225" s="60">
        <v>2.2131426625808647E-2</v>
      </c>
      <c r="L1225" s="174" t="s">
        <v>170</v>
      </c>
    </row>
    <row r="1226" spans="1:12" x14ac:dyDescent="0.2">
      <c r="A1226" s="60">
        <v>48113011300</v>
      </c>
      <c r="B1226" s="61">
        <v>4760</v>
      </c>
      <c r="C1226" s="60">
        <v>1878</v>
      </c>
      <c r="D1226" s="60">
        <v>2882</v>
      </c>
      <c r="E1226" s="61">
        <v>0.39453781512605041</v>
      </c>
      <c r="F1226" s="61">
        <v>4847</v>
      </c>
      <c r="G1226" s="61">
        <v>2205</v>
      </c>
      <c r="H1226" s="61">
        <v>2642</v>
      </c>
      <c r="I1226" s="61">
        <v>0.45492056942438625</v>
      </c>
      <c r="J1226" s="60">
        <v>6.0382754298335839E-2</v>
      </c>
      <c r="K1226" s="60">
        <v>-8.3275503122831371E-2</v>
      </c>
      <c r="L1226" s="174" t="s">
        <v>170</v>
      </c>
    </row>
    <row r="1227" spans="1:12" x14ac:dyDescent="0.2">
      <c r="A1227" s="60">
        <v>48113011401</v>
      </c>
      <c r="B1227" s="61">
        <v>4965</v>
      </c>
      <c r="C1227" s="60">
        <v>4209</v>
      </c>
      <c r="D1227" s="60">
        <v>756</v>
      </c>
      <c r="E1227" s="61">
        <v>0.84773413897280969</v>
      </c>
      <c r="F1227" s="61">
        <v>4621</v>
      </c>
      <c r="G1227" s="61">
        <v>3251</v>
      </c>
      <c r="H1227" s="61">
        <v>1370</v>
      </c>
      <c r="I1227" s="61">
        <v>0.70352737502705043</v>
      </c>
      <c r="J1227" s="60">
        <v>-0.14420676394575926</v>
      </c>
      <c r="K1227" s="60">
        <v>0.81216931216931221</v>
      </c>
      <c r="L1227" s="174" t="s">
        <v>179</v>
      </c>
    </row>
    <row r="1228" spans="1:12" x14ac:dyDescent="0.2">
      <c r="A1228" s="60">
        <v>48113011500</v>
      </c>
      <c r="B1228" s="61">
        <v>2855</v>
      </c>
      <c r="C1228" s="60">
        <v>2444</v>
      </c>
      <c r="D1228" s="60">
        <v>411</v>
      </c>
      <c r="E1228" s="61">
        <v>0.85604203152364278</v>
      </c>
      <c r="F1228" s="61">
        <v>3846</v>
      </c>
      <c r="G1228" s="61">
        <v>2834</v>
      </c>
      <c r="H1228" s="61">
        <v>1012</v>
      </c>
      <c r="I1228" s="61">
        <v>0.73686947477899112</v>
      </c>
      <c r="J1228" s="60">
        <v>-0.11917255674465166</v>
      </c>
      <c r="K1228" s="60">
        <v>1.4622871046228711</v>
      </c>
      <c r="L1228" s="174" t="s">
        <v>179</v>
      </c>
    </row>
    <row r="1229" spans="1:12" x14ac:dyDescent="0.2">
      <c r="A1229" s="60">
        <v>48113011601</v>
      </c>
      <c r="B1229" s="61">
        <v>4754</v>
      </c>
      <c r="C1229" s="60">
        <v>3484</v>
      </c>
      <c r="D1229" s="60">
        <v>1270</v>
      </c>
      <c r="E1229" s="61">
        <v>0.73285654185948679</v>
      </c>
      <c r="F1229" s="61">
        <v>4369</v>
      </c>
      <c r="G1229" s="61">
        <v>3044</v>
      </c>
      <c r="H1229" s="61">
        <v>1325</v>
      </c>
      <c r="I1229" s="61">
        <v>0.69672693980315858</v>
      </c>
      <c r="J1229" s="60">
        <v>-3.6129602056328203E-2</v>
      </c>
      <c r="K1229" s="60">
        <v>4.3307086614173228E-2</v>
      </c>
      <c r="L1229" s="174" t="s">
        <v>170</v>
      </c>
    </row>
    <row r="1230" spans="1:12" x14ac:dyDescent="0.2">
      <c r="A1230" s="60">
        <v>48113011602</v>
      </c>
      <c r="B1230" s="61">
        <v>5883</v>
      </c>
      <c r="C1230" s="60">
        <v>4310</v>
      </c>
      <c r="D1230" s="60">
        <v>1573</v>
      </c>
      <c r="E1230" s="61">
        <v>0.73261941186469492</v>
      </c>
      <c r="F1230" s="61">
        <v>6932</v>
      </c>
      <c r="G1230" s="61">
        <v>4511</v>
      </c>
      <c r="H1230" s="61">
        <v>2421</v>
      </c>
      <c r="I1230" s="61">
        <v>0.6507501442585113</v>
      </c>
      <c r="J1230" s="60">
        <v>-8.1869267606183627E-2</v>
      </c>
      <c r="K1230" s="60">
        <v>0.53909726636999367</v>
      </c>
      <c r="L1230" s="174" t="s">
        <v>170</v>
      </c>
    </row>
    <row r="1231" spans="1:12" x14ac:dyDescent="0.2">
      <c r="A1231" s="60">
        <v>48113011701</v>
      </c>
      <c r="B1231" s="61">
        <v>6712</v>
      </c>
      <c r="C1231" s="60">
        <v>4211</v>
      </c>
      <c r="D1231" s="60">
        <v>2501</v>
      </c>
      <c r="E1231" s="61">
        <v>0.62738379022646007</v>
      </c>
      <c r="F1231" s="61">
        <v>6883</v>
      </c>
      <c r="G1231" s="61">
        <v>4479</v>
      </c>
      <c r="H1231" s="61">
        <v>2404</v>
      </c>
      <c r="I1231" s="61">
        <v>0.6507336917041987</v>
      </c>
      <c r="J1231" s="60">
        <v>2.3349901477738633E-2</v>
      </c>
      <c r="K1231" s="60">
        <v>-3.878448620551779E-2</v>
      </c>
      <c r="L1231" s="174" t="s">
        <v>170</v>
      </c>
    </row>
    <row r="1232" spans="1:12" x14ac:dyDescent="0.2">
      <c r="A1232" s="60">
        <v>48113011702</v>
      </c>
      <c r="B1232" s="61">
        <v>4671</v>
      </c>
      <c r="C1232" s="60">
        <v>2906</v>
      </c>
      <c r="D1232" s="60">
        <v>1765</v>
      </c>
      <c r="E1232" s="61">
        <v>0.62213658745450651</v>
      </c>
      <c r="F1232" s="61">
        <v>6009</v>
      </c>
      <c r="G1232" s="61">
        <v>4034</v>
      </c>
      <c r="H1232" s="61">
        <v>1975</v>
      </c>
      <c r="I1232" s="61">
        <v>0.67132634381760692</v>
      </c>
      <c r="J1232" s="60">
        <v>4.9189756363100412E-2</v>
      </c>
      <c r="K1232" s="60">
        <v>0.11898016997167139</v>
      </c>
      <c r="L1232" s="174" t="s">
        <v>170</v>
      </c>
    </row>
    <row r="1233" spans="1:12" x14ac:dyDescent="0.2">
      <c r="A1233" s="60">
        <v>48113011800</v>
      </c>
      <c r="B1233" s="61">
        <v>9505</v>
      </c>
      <c r="C1233" s="60">
        <v>6014</v>
      </c>
      <c r="D1233" s="60">
        <v>3491</v>
      </c>
      <c r="E1233" s="61">
        <v>0.63271962125197267</v>
      </c>
      <c r="F1233" s="61">
        <v>9976</v>
      </c>
      <c r="G1233" s="61">
        <v>6575</v>
      </c>
      <c r="H1233" s="61">
        <v>3401</v>
      </c>
      <c r="I1233" s="61">
        <v>0.65908179631114672</v>
      </c>
      <c r="J1233" s="60">
        <v>2.6362175059174042E-2</v>
      </c>
      <c r="K1233" s="60">
        <v>-2.5780578630764824E-2</v>
      </c>
      <c r="L1233" s="174" t="s">
        <v>170</v>
      </c>
    </row>
    <row r="1234" spans="1:12" x14ac:dyDescent="0.2">
      <c r="A1234" s="60">
        <v>48113011900</v>
      </c>
      <c r="B1234" s="61">
        <v>8765</v>
      </c>
      <c r="C1234" s="60">
        <v>4741</v>
      </c>
      <c r="D1234" s="60">
        <v>4024</v>
      </c>
      <c r="E1234" s="61">
        <v>0.54090131203650882</v>
      </c>
      <c r="F1234" s="61">
        <v>9902</v>
      </c>
      <c r="G1234" s="61">
        <v>6161</v>
      </c>
      <c r="H1234" s="61">
        <v>3741</v>
      </c>
      <c r="I1234" s="61">
        <v>0.62219753585134319</v>
      </c>
      <c r="J1234" s="60">
        <v>8.1296223814834367E-2</v>
      </c>
      <c r="K1234" s="60">
        <v>-7.0328031809145125E-2</v>
      </c>
      <c r="L1234" s="174" t="s">
        <v>170</v>
      </c>
    </row>
    <row r="1235" spans="1:12" x14ac:dyDescent="0.2">
      <c r="A1235" s="60">
        <v>48113012000</v>
      </c>
      <c r="B1235" s="61">
        <v>6280</v>
      </c>
      <c r="C1235" s="60">
        <v>3713</v>
      </c>
      <c r="D1235" s="60">
        <v>2567</v>
      </c>
      <c r="E1235" s="61">
        <v>0.59124203821656052</v>
      </c>
      <c r="F1235" s="61">
        <v>8351</v>
      </c>
      <c r="G1235" s="61">
        <v>5945</v>
      </c>
      <c r="H1235" s="61">
        <v>2406</v>
      </c>
      <c r="I1235" s="61">
        <v>0.71189079152197343</v>
      </c>
      <c r="J1235" s="60">
        <v>0.12064875330541291</v>
      </c>
      <c r="K1235" s="60">
        <v>-6.2719127386053758E-2</v>
      </c>
      <c r="L1235" s="174" t="s">
        <v>170</v>
      </c>
    </row>
    <row r="1236" spans="1:12" x14ac:dyDescent="0.2">
      <c r="A1236" s="60">
        <v>48113012100</v>
      </c>
      <c r="B1236" s="61">
        <v>5863</v>
      </c>
      <c r="C1236" s="60">
        <v>3469</v>
      </c>
      <c r="D1236" s="60">
        <v>2394</v>
      </c>
      <c r="E1236" s="61">
        <v>0.59167661606685995</v>
      </c>
      <c r="F1236" s="61">
        <v>6231</v>
      </c>
      <c r="G1236" s="61">
        <v>3453</v>
      </c>
      <c r="H1236" s="61">
        <v>2778</v>
      </c>
      <c r="I1236" s="61">
        <v>0.55416466056812708</v>
      </c>
      <c r="J1236" s="60">
        <v>-3.7511955498732874E-2</v>
      </c>
      <c r="K1236" s="60">
        <v>0.16040100250626566</v>
      </c>
      <c r="L1236" s="174" t="s">
        <v>170</v>
      </c>
    </row>
    <row r="1237" spans="1:12" x14ac:dyDescent="0.2">
      <c r="A1237" s="60">
        <v>48113012204</v>
      </c>
      <c r="B1237" s="61">
        <v>6038</v>
      </c>
      <c r="C1237" s="60">
        <v>1768</v>
      </c>
      <c r="D1237" s="60">
        <v>4270</v>
      </c>
      <c r="E1237" s="61">
        <v>0.29281218946671084</v>
      </c>
      <c r="F1237" s="61">
        <v>7091</v>
      </c>
      <c r="G1237" s="61">
        <v>2292</v>
      </c>
      <c r="H1237" s="61">
        <v>4799</v>
      </c>
      <c r="I1237" s="61">
        <v>0.32322662529967566</v>
      </c>
      <c r="J1237" s="60">
        <v>3.0414435832964826E-2</v>
      </c>
      <c r="K1237" s="60">
        <v>0.12388758782201405</v>
      </c>
      <c r="L1237" s="174" t="s">
        <v>170</v>
      </c>
    </row>
    <row r="1238" spans="1:12" x14ac:dyDescent="0.2">
      <c r="A1238" s="60">
        <v>48113012206</v>
      </c>
      <c r="B1238" s="61">
        <v>4781</v>
      </c>
      <c r="C1238" s="60">
        <v>1063</v>
      </c>
      <c r="D1238" s="60">
        <v>3718</v>
      </c>
      <c r="E1238" s="61">
        <v>0.22233842292407446</v>
      </c>
      <c r="F1238" s="61">
        <v>4879</v>
      </c>
      <c r="G1238" s="61">
        <v>1663</v>
      </c>
      <c r="H1238" s="61">
        <v>3216</v>
      </c>
      <c r="I1238" s="61">
        <v>0.34084853453576552</v>
      </c>
      <c r="J1238" s="60">
        <v>0.11851011161169106</v>
      </c>
      <c r="K1238" s="60">
        <v>-0.13501882732651962</v>
      </c>
      <c r="L1238" s="174" t="s">
        <v>170</v>
      </c>
    </row>
    <row r="1239" spans="1:12" x14ac:dyDescent="0.2">
      <c r="A1239" s="60">
        <v>48113012207</v>
      </c>
      <c r="B1239" s="61">
        <v>6660</v>
      </c>
      <c r="C1239" s="60">
        <v>3166</v>
      </c>
      <c r="D1239" s="60">
        <v>3494</v>
      </c>
      <c r="E1239" s="61">
        <v>0.47537537537537539</v>
      </c>
      <c r="F1239" s="61">
        <v>7575</v>
      </c>
      <c r="G1239" s="61">
        <v>3751</v>
      </c>
      <c r="H1239" s="61">
        <v>3824</v>
      </c>
      <c r="I1239" s="61">
        <v>0.49518151815181516</v>
      </c>
      <c r="J1239" s="60">
        <v>1.9806142776439772E-2</v>
      </c>
      <c r="K1239" s="60">
        <v>9.4447624499141389E-2</v>
      </c>
      <c r="L1239" s="174" t="s">
        <v>170</v>
      </c>
    </row>
    <row r="1240" spans="1:12" x14ac:dyDescent="0.2">
      <c r="A1240" s="60">
        <v>48113012208</v>
      </c>
      <c r="B1240" s="61">
        <v>2121</v>
      </c>
      <c r="C1240" s="60">
        <v>1647</v>
      </c>
      <c r="D1240" s="60">
        <v>474</v>
      </c>
      <c r="E1240" s="61">
        <v>0.77652050919377658</v>
      </c>
      <c r="F1240" s="61">
        <v>2853</v>
      </c>
      <c r="G1240" s="61">
        <v>2150</v>
      </c>
      <c r="H1240" s="61">
        <v>703</v>
      </c>
      <c r="I1240" s="61">
        <v>0.75359270942867163</v>
      </c>
      <c r="J1240" s="60">
        <v>-2.292779976510495E-2</v>
      </c>
      <c r="K1240" s="60">
        <v>0.4831223628691983</v>
      </c>
      <c r="L1240" s="174" t="s">
        <v>170</v>
      </c>
    </row>
    <row r="1241" spans="1:12" x14ac:dyDescent="0.2">
      <c r="A1241" s="60">
        <v>48113012209</v>
      </c>
      <c r="B1241" s="61">
        <v>3000</v>
      </c>
      <c r="C1241" s="60">
        <v>1165</v>
      </c>
      <c r="D1241" s="60">
        <v>1835</v>
      </c>
      <c r="E1241" s="61">
        <v>0.38833333333333331</v>
      </c>
      <c r="F1241" s="61">
        <v>3173</v>
      </c>
      <c r="G1241" s="61">
        <v>863</v>
      </c>
      <c r="H1241" s="61">
        <v>2310</v>
      </c>
      <c r="I1241" s="61">
        <v>0.27198235108729907</v>
      </c>
      <c r="J1241" s="60">
        <v>-0.11635098224603424</v>
      </c>
      <c r="K1241" s="60">
        <v>0.25885558583106266</v>
      </c>
      <c r="L1241" s="174" t="s">
        <v>179</v>
      </c>
    </row>
    <row r="1242" spans="1:12" x14ac:dyDescent="0.2">
      <c r="A1242" s="60">
        <v>48113012210</v>
      </c>
      <c r="B1242" s="61">
        <v>4318</v>
      </c>
      <c r="C1242" s="60">
        <v>2860</v>
      </c>
      <c r="D1242" s="60">
        <v>1458</v>
      </c>
      <c r="E1242" s="61">
        <v>0.66234367762853175</v>
      </c>
      <c r="F1242" s="61">
        <v>4096</v>
      </c>
      <c r="G1242" s="61">
        <v>2645</v>
      </c>
      <c r="H1242" s="61">
        <v>1451</v>
      </c>
      <c r="I1242" s="61">
        <v>0.645751953125</v>
      </c>
      <c r="J1242" s="60">
        <v>-1.6591724503531746E-2</v>
      </c>
      <c r="K1242" s="60">
        <v>-4.8010973936899867E-3</v>
      </c>
      <c r="L1242" s="174" t="s">
        <v>170</v>
      </c>
    </row>
    <row r="1243" spans="1:12" x14ac:dyDescent="0.2">
      <c r="A1243" s="60">
        <v>48113012211</v>
      </c>
      <c r="B1243" s="61">
        <v>4318</v>
      </c>
      <c r="C1243" s="60">
        <v>2666</v>
      </c>
      <c r="D1243" s="60">
        <v>1652</v>
      </c>
      <c r="E1243" s="61">
        <v>0.61741547012505793</v>
      </c>
      <c r="F1243" s="61">
        <v>4336</v>
      </c>
      <c r="G1243" s="61">
        <v>2401</v>
      </c>
      <c r="H1243" s="61">
        <v>1935</v>
      </c>
      <c r="I1243" s="61">
        <v>0.5537361623616236</v>
      </c>
      <c r="J1243" s="60">
        <v>-6.3679307763434334E-2</v>
      </c>
      <c r="K1243" s="60">
        <v>0.17130750605326878</v>
      </c>
      <c r="L1243" s="174" t="s">
        <v>170</v>
      </c>
    </row>
    <row r="1244" spans="1:12" x14ac:dyDescent="0.2">
      <c r="A1244" s="60">
        <v>48113012301</v>
      </c>
      <c r="B1244" s="61">
        <v>3799</v>
      </c>
      <c r="C1244" s="60">
        <v>1527</v>
      </c>
      <c r="D1244" s="60">
        <v>2272</v>
      </c>
      <c r="E1244" s="61">
        <v>0.4019478810213214</v>
      </c>
      <c r="F1244" s="61">
        <v>4860</v>
      </c>
      <c r="G1244" s="61">
        <v>2457</v>
      </c>
      <c r="H1244" s="61">
        <v>2403</v>
      </c>
      <c r="I1244" s="61">
        <v>0.50555555555555554</v>
      </c>
      <c r="J1244" s="60">
        <v>0.10360767453423414</v>
      </c>
      <c r="K1244" s="60">
        <v>5.7658450704225352E-2</v>
      </c>
      <c r="L1244" s="174" t="s">
        <v>170</v>
      </c>
    </row>
    <row r="1245" spans="1:12" x14ac:dyDescent="0.2">
      <c r="A1245" s="60">
        <v>48113012302</v>
      </c>
      <c r="B1245" s="61">
        <v>7590</v>
      </c>
      <c r="C1245" s="60">
        <v>5705</v>
      </c>
      <c r="D1245" s="60">
        <v>1885</v>
      </c>
      <c r="E1245" s="61">
        <v>0.75164690382081689</v>
      </c>
      <c r="F1245" s="61">
        <v>8382</v>
      </c>
      <c r="G1245" s="61">
        <v>5464</v>
      </c>
      <c r="H1245" s="61">
        <v>2918</v>
      </c>
      <c r="I1245" s="61">
        <v>0.65187306132188017</v>
      </c>
      <c r="J1245" s="60">
        <v>-9.9773842498936727E-2</v>
      </c>
      <c r="K1245" s="60">
        <v>0.54801061007957563</v>
      </c>
      <c r="L1245" s="174" t="s">
        <v>170</v>
      </c>
    </row>
    <row r="1246" spans="1:12" x14ac:dyDescent="0.2">
      <c r="A1246" s="60">
        <v>48113012400</v>
      </c>
      <c r="B1246" s="61">
        <v>4580</v>
      </c>
      <c r="C1246" s="60">
        <v>1457</v>
      </c>
      <c r="D1246" s="60">
        <v>3123</v>
      </c>
      <c r="E1246" s="61">
        <v>0.3181222707423581</v>
      </c>
      <c r="F1246" s="61">
        <v>5611</v>
      </c>
      <c r="G1246" s="61">
        <v>2132</v>
      </c>
      <c r="H1246" s="61">
        <v>3479</v>
      </c>
      <c r="I1246" s="61">
        <v>0.37996792015683478</v>
      </c>
      <c r="J1246" s="60">
        <v>6.1845649414476678E-2</v>
      </c>
      <c r="K1246" s="60">
        <v>0.11399295549151457</v>
      </c>
      <c r="L1246" s="174" t="s">
        <v>170</v>
      </c>
    </row>
    <row r="1247" spans="1:12" x14ac:dyDescent="0.2">
      <c r="A1247" s="60">
        <v>48113012500</v>
      </c>
      <c r="B1247" s="61">
        <v>7147</v>
      </c>
      <c r="C1247" s="60">
        <v>3430</v>
      </c>
      <c r="D1247" s="60">
        <v>3717</v>
      </c>
      <c r="E1247" s="61">
        <v>0.47992164544564153</v>
      </c>
      <c r="F1247" s="61">
        <v>8154</v>
      </c>
      <c r="G1247" s="61">
        <v>3567</v>
      </c>
      <c r="H1247" s="61">
        <v>4587</v>
      </c>
      <c r="I1247" s="61">
        <v>0.4374540103016924</v>
      </c>
      <c r="J1247" s="60">
        <v>-4.2467635143949134E-2</v>
      </c>
      <c r="K1247" s="60">
        <v>0.23405972558514931</v>
      </c>
      <c r="L1247" s="174" t="s">
        <v>170</v>
      </c>
    </row>
    <row r="1248" spans="1:12" x14ac:dyDescent="0.2">
      <c r="A1248" s="60">
        <v>48113012601</v>
      </c>
      <c r="B1248" s="61">
        <v>5448</v>
      </c>
      <c r="C1248" s="60">
        <v>2278</v>
      </c>
      <c r="D1248" s="60">
        <v>3170</v>
      </c>
      <c r="E1248" s="61">
        <v>0.41813509544787075</v>
      </c>
      <c r="F1248" s="61">
        <v>6820</v>
      </c>
      <c r="G1248" s="61">
        <v>3502</v>
      </c>
      <c r="H1248" s="61">
        <v>3318</v>
      </c>
      <c r="I1248" s="61">
        <v>0.51348973607038129</v>
      </c>
      <c r="J1248" s="60">
        <v>9.5354640622510534E-2</v>
      </c>
      <c r="K1248" s="60">
        <v>4.6687697160883279E-2</v>
      </c>
      <c r="L1248" s="174" t="s">
        <v>170</v>
      </c>
    </row>
    <row r="1249" spans="1:12" x14ac:dyDescent="0.2">
      <c r="A1249" s="60">
        <v>48113012603</v>
      </c>
      <c r="B1249" s="61">
        <v>1990</v>
      </c>
      <c r="C1249" s="60">
        <v>859</v>
      </c>
      <c r="D1249" s="60">
        <v>1131</v>
      </c>
      <c r="E1249" s="61">
        <v>0.43165829145728646</v>
      </c>
      <c r="F1249" s="61">
        <v>2215</v>
      </c>
      <c r="G1249" s="61">
        <v>795</v>
      </c>
      <c r="H1249" s="61">
        <v>1420</v>
      </c>
      <c r="I1249" s="61">
        <v>0.35891647855530473</v>
      </c>
      <c r="J1249" s="60">
        <v>-7.2741812901981728E-2</v>
      </c>
      <c r="K1249" s="60">
        <v>0.25552608311229003</v>
      </c>
      <c r="L1249" s="174" t="s">
        <v>170</v>
      </c>
    </row>
    <row r="1250" spans="1:12" x14ac:dyDescent="0.2">
      <c r="A1250" s="60">
        <v>48113012604</v>
      </c>
      <c r="B1250" s="61">
        <v>5656</v>
      </c>
      <c r="C1250" s="60">
        <v>3300</v>
      </c>
      <c r="D1250" s="60">
        <v>2356</v>
      </c>
      <c r="E1250" s="61">
        <v>0.58345120226308345</v>
      </c>
      <c r="F1250" s="61">
        <v>7027</v>
      </c>
      <c r="G1250" s="61">
        <v>3822</v>
      </c>
      <c r="H1250" s="61">
        <v>3205</v>
      </c>
      <c r="I1250" s="61">
        <v>0.54390209193112282</v>
      </c>
      <c r="J1250" s="60">
        <v>-3.9549110331960624E-2</v>
      </c>
      <c r="K1250" s="60">
        <v>0.36035653650254668</v>
      </c>
      <c r="L1250" s="174" t="s">
        <v>170</v>
      </c>
    </row>
    <row r="1251" spans="1:12" x14ac:dyDescent="0.2">
      <c r="A1251" s="60">
        <v>48113012701</v>
      </c>
      <c r="B1251" s="61">
        <v>5603</v>
      </c>
      <c r="C1251" s="60">
        <v>3052</v>
      </c>
      <c r="D1251" s="60">
        <v>2551</v>
      </c>
      <c r="E1251" s="61">
        <v>0.54470819203997856</v>
      </c>
      <c r="F1251" s="61">
        <v>6341</v>
      </c>
      <c r="G1251" s="61">
        <v>3745</v>
      </c>
      <c r="H1251" s="61">
        <v>2596</v>
      </c>
      <c r="I1251" s="61">
        <v>0.59060085160069387</v>
      </c>
      <c r="J1251" s="60">
        <v>4.589265956071531E-2</v>
      </c>
      <c r="K1251" s="60">
        <v>1.764014112112897E-2</v>
      </c>
      <c r="L1251" s="174" t="s">
        <v>170</v>
      </c>
    </row>
    <row r="1252" spans="1:12" x14ac:dyDescent="0.2">
      <c r="A1252" s="60">
        <v>48113012702</v>
      </c>
      <c r="B1252" s="61">
        <v>2979</v>
      </c>
      <c r="C1252" s="60">
        <v>1513</v>
      </c>
      <c r="D1252" s="60">
        <v>1466</v>
      </c>
      <c r="E1252" s="61">
        <v>0.50788855320577375</v>
      </c>
      <c r="F1252" s="61">
        <v>3347</v>
      </c>
      <c r="G1252" s="61">
        <v>1853</v>
      </c>
      <c r="H1252" s="61">
        <v>1494</v>
      </c>
      <c r="I1252" s="61">
        <v>0.55363011652225869</v>
      </c>
      <c r="J1252" s="60">
        <v>4.5741563316484934E-2</v>
      </c>
      <c r="K1252" s="60">
        <v>1.9099590723055934E-2</v>
      </c>
      <c r="L1252" s="174" t="s">
        <v>170</v>
      </c>
    </row>
    <row r="1253" spans="1:12" x14ac:dyDescent="0.2">
      <c r="A1253" s="60">
        <v>48113012800</v>
      </c>
      <c r="B1253" s="61">
        <v>7681</v>
      </c>
      <c r="C1253" s="60">
        <v>2530</v>
      </c>
      <c r="D1253" s="60">
        <v>5151</v>
      </c>
      <c r="E1253" s="61">
        <v>0.32938419476630648</v>
      </c>
      <c r="F1253" s="61">
        <v>7481</v>
      </c>
      <c r="G1253" s="61">
        <v>2379</v>
      </c>
      <c r="H1253" s="61">
        <v>5102</v>
      </c>
      <c r="I1253" s="61">
        <v>0.31800561422269752</v>
      </c>
      <c r="J1253" s="60">
        <v>-1.1378580543608963E-2</v>
      </c>
      <c r="K1253" s="60">
        <v>-9.5127159774801018E-3</v>
      </c>
      <c r="L1253" s="174" t="s">
        <v>170</v>
      </c>
    </row>
    <row r="1254" spans="1:12" x14ac:dyDescent="0.2">
      <c r="A1254" s="60">
        <v>48113012900</v>
      </c>
      <c r="B1254" s="61">
        <v>4259</v>
      </c>
      <c r="C1254" s="60">
        <v>805</v>
      </c>
      <c r="D1254" s="60">
        <v>3454</v>
      </c>
      <c r="E1254" s="61">
        <v>0.18901150504813335</v>
      </c>
      <c r="F1254" s="61">
        <v>4664</v>
      </c>
      <c r="G1254" s="61">
        <v>1116</v>
      </c>
      <c r="H1254" s="61">
        <v>3548</v>
      </c>
      <c r="I1254" s="61">
        <v>0.23927958833619212</v>
      </c>
      <c r="J1254" s="60">
        <v>5.0268083288058762E-2</v>
      </c>
      <c r="K1254" s="60">
        <v>2.7214823393167342E-2</v>
      </c>
      <c r="L1254" s="174" t="s">
        <v>170</v>
      </c>
    </row>
    <row r="1255" spans="1:12" x14ac:dyDescent="0.2">
      <c r="A1255" s="60">
        <v>48113013004</v>
      </c>
      <c r="B1255" s="61">
        <v>5626</v>
      </c>
      <c r="C1255" s="60">
        <v>468</v>
      </c>
      <c r="D1255" s="60">
        <v>5158</v>
      </c>
      <c r="E1255" s="61">
        <v>8.318521151795237E-2</v>
      </c>
      <c r="F1255" s="61">
        <v>6408</v>
      </c>
      <c r="G1255" s="61">
        <v>553</v>
      </c>
      <c r="H1255" s="61">
        <v>5855</v>
      </c>
      <c r="I1255" s="61">
        <v>8.629837702871411E-2</v>
      </c>
      <c r="J1255" s="60">
        <v>3.1131655107617395E-3</v>
      </c>
      <c r="K1255" s="60">
        <v>0.135129895308259</v>
      </c>
      <c r="L1255" s="174" t="s">
        <v>170</v>
      </c>
    </row>
    <row r="1256" spans="1:12" x14ac:dyDescent="0.2">
      <c r="A1256" s="60">
        <v>48113013005</v>
      </c>
      <c r="B1256" s="61">
        <v>3798</v>
      </c>
      <c r="C1256" s="60">
        <v>271</v>
      </c>
      <c r="D1256" s="60">
        <v>3527</v>
      </c>
      <c r="E1256" s="61">
        <v>7.1353343865192209E-2</v>
      </c>
      <c r="F1256" s="61">
        <v>3338</v>
      </c>
      <c r="G1256" s="61">
        <v>356</v>
      </c>
      <c r="H1256" s="61">
        <v>2982</v>
      </c>
      <c r="I1256" s="61">
        <v>0.10665068903535051</v>
      </c>
      <c r="J1256" s="60">
        <v>3.5297345170158298E-2</v>
      </c>
      <c r="K1256" s="60">
        <v>-0.15452225687553162</v>
      </c>
      <c r="L1256" s="174" t="s">
        <v>170</v>
      </c>
    </row>
    <row r="1257" spans="1:12" x14ac:dyDescent="0.2">
      <c r="A1257" s="60">
        <v>48113013007</v>
      </c>
      <c r="B1257" s="61">
        <v>3049</v>
      </c>
      <c r="C1257" s="60">
        <v>829</v>
      </c>
      <c r="D1257" s="60">
        <v>2220</v>
      </c>
      <c r="E1257" s="61">
        <v>0.27189242374549033</v>
      </c>
      <c r="F1257" s="61">
        <v>3900</v>
      </c>
      <c r="G1257" s="61">
        <v>1634</v>
      </c>
      <c r="H1257" s="61">
        <v>2266</v>
      </c>
      <c r="I1257" s="61">
        <v>0.41897435897435897</v>
      </c>
      <c r="J1257" s="60">
        <v>0.14708193522886864</v>
      </c>
      <c r="K1257" s="60">
        <v>2.0720720720720721E-2</v>
      </c>
      <c r="L1257" s="174" t="s">
        <v>170</v>
      </c>
    </row>
    <row r="1258" spans="1:12" x14ac:dyDescent="0.2">
      <c r="A1258" s="60">
        <v>48113013008</v>
      </c>
      <c r="B1258" s="61">
        <v>3481</v>
      </c>
      <c r="C1258" s="60">
        <v>767</v>
      </c>
      <c r="D1258" s="60">
        <v>2714</v>
      </c>
      <c r="E1258" s="61">
        <v>0.22033898305084745</v>
      </c>
      <c r="F1258" s="61">
        <v>3853</v>
      </c>
      <c r="G1258" s="61">
        <v>1228</v>
      </c>
      <c r="H1258" s="61">
        <v>2625</v>
      </c>
      <c r="I1258" s="61">
        <v>0.31871269140929148</v>
      </c>
      <c r="J1258" s="60">
        <v>9.8373708358444029E-2</v>
      </c>
      <c r="K1258" s="60">
        <v>-3.2792925571112748E-2</v>
      </c>
      <c r="L1258" s="174" t="s">
        <v>170</v>
      </c>
    </row>
    <row r="1259" spans="1:12" x14ac:dyDescent="0.2">
      <c r="A1259" s="60">
        <v>48113013009</v>
      </c>
      <c r="B1259" s="61">
        <v>4208</v>
      </c>
      <c r="C1259" s="60">
        <v>1555</v>
      </c>
      <c r="D1259" s="60">
        <v>2653</v>
      </c>
      <c r="E1259" s="61">
        <v>0.36953422053231938</v>
      </c>
      <c r="F1259" s="61">
        <v>5056</v>
      </c>
      <c r="G1259" s="61">
        <v>1810</v>
      </c>
      <c r="H1259" s="61">
        <v>3246</v>
      </c>
      <c r="I1259" s="61">
        <v>0.35799050632911394</v>
      </c>
      <c r="J1259" s="60">
        <v>-1.1543714203205435E-2</v>
      </c>
      <c r="K1259" s="60">
        <v>0.22352054278175651</v>
      </c>
      <c r="L1259" s="174" t="s">
        <v>170</v>
      </c>
    </row>
    <row r="1260" spans="1:12" x14ac:dyDescent="0.2">
      <c r="A1260" s="60">
        <v>48113013010</v>
      </c>
      <c r="B1260" s="61">
        <v>4303</v>
      </c>
      <c r="C1260" s="60">
        <v>2402</v>
      </c>
      <c r="D1260" s="60">
        <v>1901</v>
      </c>
      <c r="E1260" s="61">
        <v>0.55821519869858238</v>
      </c>
      <c r="F1260" s="61">
        <v>4972</v>
      </c>
      <c r="G1260" s="61">
        <v>2964</v>
      </c>
      <c r="H1260" s="61">
        <v>2008</v>
      </c>
      <c r="I1260" s="61">
        <v>0.59613837489943688</v>
      </c>
      <c r="J1260" s="60">
        <v>3.7923176200854503E-2</v>
      </c>
      <c r="K1260" s="60">
        <v>5.6286165176223042E-2</v>
      </c>
      <c r="L1260" s="174" t="s">
        <v>170</v>
      </c>
    </row>
    <row r="1261" spans="1:12" x14ac:dyDescent="0.2">
      <c r="A1261" s="60">
        <v>48113013011</v>
      </c>
      <c r="B1261" s="61">
        <v>4338</v>
      </c>
      <c r="C1261" s="60">
        <v>2806</v>
      </c>
      <c r="D1261" s="60">
        <v>1532</v>
      </c>
      <c r="E1261" s="61">
        <v>0.6468418626094975</v>
      </c>
      <c r="F1261" s="61">
        <v>5224</v>
      </c>
      <c r="G1261" s="61">
        <v>3040</v>
      </c>
      <c r="H1261" s="61">
        <v>2184</v>
      </c>
      <c r="I1261" s="61">
        <v>0.58192955589586526</v>
      </c>
      <c r="J1261" s="60">
        <v>-6.491230671363224E-2</v>
      </c>
      <c r="K1261" s="60">
        <v>0.4255874673629243</v>
      </c>
      <c r="L1261" s="174" t="s">
        <v>170</v>
      </c>
    </row>
    <row r="1262" spans="1:12" x14ac:dyDescent="0.2">
      <c r="A1262" s="60">
        <v>48113013101</v>
      </c>
      <c r="B1262" s="61">
        <v>2524</v>
      </c>
      <c r="C1262" s="60">
        <v>217</v>
      </c>
      <c r="D1262" s="60">
        <v>2307</v>
      </c>
      <c r="E1262" s="61">
        <v>8.5974643423137875E-2</v>
      </c>
      <c r="F1262" s="61">
        <v>2721</v>
      </c>
      <c r="G1262" s="61">
        <v>200</v>
      </c>
      <c r="H1262" s="61">
        <v>2521</v>
      </c>
      <c r="I1262" s="61">
        <v>7.3502388827636891E-2</v>
      </c>
      <c r="J1262" s="60">
        <v>-1.2472254595500984E-2</v>
      </c>
      <c r="K1262" s="60">
        <v>9.2761161681837886E-2</v>
      </c>
      <c r="L1262" s="174" t="s">
        <v>170</v>
      </c>
    </row>
    <row r="1263" spans="1:12" x14ac:dyDescent="0.2">
      <c r="A1263" s="60">
        <v>48113013102</v>
      </c>
      <c r="B1263" s="61">
        <v>1666</v>
      </c>
      <c r="C1263" s="60">
        <v>58</v>
      </c>
      <c r="D1263" s="60">
        <v>1608</v>
      </c>
      <c r="E1263" s="61">
        <v>3.4813925570228089E-2</v>
      </c>
      <c r="F1263" s="61">
        <v>1782</v>
      </c>
      <c r="G1263" s="61">
        <v>107</v>
      </c>
      <c r="H1263" s="61">
        <v>1675</v>
      </c>
      <c r="I1263" s="61">
        <v>6.0044893378226709E-2</v>
      </c>
      <c r="J1263" s="60">
        <v>2.5230967807998619E-2</v>
      </c>
      <c r="K1263" s="60">
        <v>4.1666666666666664E-2</v>
      </c>
      <c r="L1263" s="174" t="s">
        <v>170</v>
      </c>
    </row>
    <row r="1264" spans="1:12" x14ac:dyDescent="0.2">
      <c r="A1264" s="60">
        <v>48113013104</v>
      </c>
      <c r="B1264" s="61">
        <v>1045</v>
      </c>
      <c r="C1264" s="60">
        <v>227</v>
      </c>
      <c r="D1264" s="60">
        <v>818</v>
      </c>
      <c r="E1264" s="61">
        <v>0.21722488038277513</v>
      </c>
      <c r="F1264" s="61">
        <v>984</v>
      </c>
      <c r="G1264" s="61">
        <v>130</v>
      </c>
      <c r="H1264" s="61">
        <v>854</v>
      </c>
      <c r="I1264" s="61">
        <v>0.13211382113821138</v>
      </c>
      <c r="J1264" s="60">
        <v>-8.5111059244563747E-2</v>
      </c>
      <c r="K1264" s="60">
        <v>4.4009779951100246E-2</v>
      </c>
      <c r="L1264" s="174" t="s">
        <v>170</v>
      </c>
    </row>
    <row r="1265" spans="1:12" x14ac:dyDescent="0.2">
      <c r="A1265" s="60">
        <v>48113013105</v>
      </c>
      <c r="B1265" s="61">
        <v>6071</v>
      </c>
      <c r="C1265" s="60">
        <v>3511</v>
      </c>
      <c r="D1265" s="60">
        <v>2560</v>
      </c>
      <c r="E1265" s="61">
        <v>0.57832317575358261</v>
      </c>
      <c r="F1265" s="61">
        <v>6714</v>
      </c>
      <c r="G1265" s="61">
        <v>3072</v>
      </c>
      <c r="H1265" s="61">
        <v>3642</v>
      </c>
      <c r="I1265" s="61">
        <v>0.45755138516532617</v>
      </c>
      <c r="J1265" s="60">
        <v>-0.12077179058825643</v>
      </c>
      <c r="K1265" s="60">
        <v>0.42265625000000001</v>
      </c>
      <c r="L1265" s="174" t="s">
        <v>179</v>
      </c>
    </row>
    <row r="1266" spans="1:12" x14ac:dyDescent="0.2">
      <c r="A1266" s="60">
        <v>48113013200</v>
      </c>
      <c r="B1266" s="61">
        <v>6218</v>
      </c>
      <c r="C1266" s="60">
        <v>839</v>
      </c>
      <c r="D1266" s="60">
        <v>5379</v>
      </c>
      <c r="E1266" s="61">
        <v>0.13493084593116758</v>
      </c>
      <c r="F1266" s="61">
        <v>6561</v>
      </c>
      <c r="G1266" s="61">
        <v>970</v>
      </c>
      <c r="H1266" s="61">
        <v>5591</v>
      </c>
      <c r="I1266" s="61">
        <v>0.14784331656759642</v>
      </c>
      <c r="J1266" s="60">
        <v>1.2912470636428836E-2</v>
      </c>
      <c r="K1266" s="60">
        <v>3.9412530210076221E-2</v>
      </c>
      <c r="L1266" s="174" t="s">
        <v>170</v>
      </c>
    </row>
    <row r="1267" spans="1:12" x14ac:dyDescent="0.2">
      <c r="A1267" s="60">
        <v>48113013300</v>
      </c>
      <c r="B1267" s="61">
        <v>2277</v>
      </c>
      <c r="C1267" s="60">
        <v>7</v>
      </c>
      <c r="D1267" s="60">
        <v>2270</v>
      </c>
      <c r="E1267" s="61">
        <v>3.0742204655248135E-3</v>
      </c>
      <c r="F1267" s="61">
        <v>1991</v>
      </c>
      <c r="G1267" s="61">
        <v>91</v>
      </c>
      <c r="H1267" s="61">
        <v>1900</v>
      </c>
      <c r="I1267" s="61">
        <v>4.5705675539929685E-2</v>
      </c>
      <c r="J1267" s="60">
        <v>4.263145507440487E-2</v>
      </c>
      <c r="K1267" s="60">
        <v>-0.16299559471365638</v>
      </c>
      <c r="L1267" s="174" t="s">
        <v>170</v>
      </c>
    </row>
    <row r="1268" spans="1:12" x14ac:dyDescent="0.2">
      <c r="A1268" s="60">
        <v>48113013400</v>
      </c>
      <c r="B1268" s="61">
        <v>2076</v>
      </c>
      <c r="C1268" s="60">
        <v>111</v>
      </c>
      <c r="D1268" s="60">
        <v>1965</v>
      </c>
      <c r="E1268" s="61">
        <v>5.346820809248555E-2</v>
      </c>
      <c r="F1268" s="61">
        <v>1996</v>
      </c>
      <c r="G1268" s="61">
        <v>93</v>
      </c>
      <c r="H1268" s="61">
        <v>1903</v>
      </c>
      <c r="I1268" s="61">
        <v>4.6593186372745489E-2</v>
      </c>
      <c r="J1268" s="60">
        <v>-6.8750217197400612E-3</v>
      </c>
      <c r="K1268" s="60">
        <v>-3.1552162849872771E-2</v>
      </c>
      <c r="L1268" s="174" t="s">
        <v>170</v>
      </c>
    </row>
    <row r="1269" spans="1:12" x14ac:dyDescent="0.2">
      <c r="A1269" s="60">
        <v>48113013500</v>
      </c>
      <c r="B1269" s="61">
        <v>2537</v>
      </c>
      <c r="C1269" s="60">
        <v>114</v>
      </c>
      <c r="D1269" s="60">
        <v>2423</v>
      </c>
      <c r="E1269" s="61">
        <v>4.493496255419787E-2</v>
      </c>
      <c r="F1269" s="61">
        <v>2335</v>
      </c>
      <c r="G1269" s="61">
        <v>44</v>
      </c>
      <c r="H1269" s="61">
        <v>2291</v>
      </c>
      <c r="I1269" s="61">
        <v>1.8843683083511777E-2</v>
      </c>
      <c r="J1269" s="60">
        <v>-2.6091279470686093E-2</v>
      </c>
      <c r="K1269" s="60">
        <v>-5.4477919933966161E-2</v>
      </c>
      <c r="L1269" s="174" t="s">
        <v>170</v>
      </c>
    </row>
    <row r="1270" spans="1:12" x14ac:dyDescent="0.2">
      <c r="A1270" s="60">
        <v>48113013605</v>
      </c>
      <c r="B1270" s="61">
        <v>5157</v>
      </c>
      <c r="C1270" s="60">
        <v>377</v>
      </c>
      <c r="D1270" s="60">
        <v>4780</v>
      </c>
      <c r="E1270" s="61">
        <v>7.3104518130696142E-2</v>
      </c>
      <c r="F1270" s="61">
        <v>5873</v>
      </c>
      <c r="G1270" s="61">
        <v>753</v>
      </c>
      <c r="H1270" s="61">
        <v>5120</v>
      </c>
      <c r="I1270" s="61">
        <v>0.12821386003745955</v>
      </c>
      <c r="J1270" s="60">
        <v>5.5109341906763407E-2</v>
      </c>
      <c r="K1270" s="60">
        <v>7.1129707112970716E-2</v>
      </c>
      <c r="L1270" s="174" t="s">
        <v>170</v>
      </c>
    </row>
    <row r="1271" spans="1:12" x14ac:dyDescent="0.2">
      <c r="A1271" s="60">
        <v>48113013606</v>
      </c>
      <c r="B1271" s="61">
        <v>5389</v>
      </c>
      <c r="C1271" s="60">
        <v>1660</v>
      </c>
      <c r="D1271" s="60">
        <v>3729</v>
      </c>
      <c r="E1271" s="61">
        <v>0.3080348858786417</v>
      </c>
      <c r="F1271" s="61">
        <v>5618</v>
      </c>
      <c r="G1271" s="61">
        <v>2078</v>
      </c>
      <c r="H1271" s="61">
        <v>3540</v>
      </c>
      <c r="I1271" s="61">
        <v>0.3698825204699181</v>
      </c>
      <c r="J1271" s="60">
        <v>6.1847634591276401E-2</v>
      </c>
      <c r="K1271" s="60">
        <v>-5.0683829444891394E-2</v>
      </c>
      <c r="L1271" s="174" t="s">
        <v>170</v>
      </c>
    </row>
    <row r="1272" spans="1:12" x14ac:dyDescent="0.2">
      <c r="A1272" s="60">
        <v>48113013607</v>
      </c>
      <c r="B1272" s="61">
        <v>3360</v>
      </c>
      <c r="C1272" s="60">
        <v>391</v>
      </c>
      <c r="D1272" s="60">
        <v>2969</v>
      </c>
      <c r="E1272" s="61">
        <v>0.11636904761904762</v>
      </c>
      <c r="F1272" s="61">
        <v>3683</v>
      </c>
      <c r="G1272" s="61">
        <v>774</v>
      </c>
      <c r="H1272" s="61">
        <v>2909</v>
      </c>
      <c r="I1272" s="61">
        <v>0.21015476513711648</v>
      </c>
      <c r="J1272" s="60">
        <v>9.3785717518068856E-2</v>
      </c>
      <c r="K1272" s="60">
        <v>-2.0208824520040417E-2</v>
      </c>
      <c r="L1272" s="174" t="s">
        <v>170</v>
      </c>
    </row>
    <row r="1273" spans="1:12" x14ac:dyDescent="0.2">
      <c r="A1273" s="60">
        <v>48113013608</v>
      </c>
      <c r="B1273" s="61">
        <v>2577</v>
      </c>
      <c r="C1273" s="60">
        <v>98</v>
      </c>
      <c r="D1273" s="60">
        <v>2479</v>
      </c>
      <c r="E1273" s="61">
        <v>3.802871556072953E-2</v>
      </c>
      <c r="F1273" s="61">
        <v>2462</v>
      </c>
      <c r="G1273" s="61">
        <v>200</v>
      </c>
      <c r="H1273" s="61">
        <v>2262</v>
      </c>
      <c r="I1273" s="61">
        <v>8.1234768480909825E-2</v>
      </c>
      <c r="J1273" s="60">
        <v>4.3206052920180295E-2</v>
      </c>
      <c r="K1273" s="60">
        <v>-8.7535296490520373E-2</v>
      </c>
      <c r="L1273" s="174" t="s">
        <v>170</v>
      </c>
    </row>
    <row r="1274" spans="1:12" x14ac:dyDescent="0.2">
      <c r="A1274" s="60">
        <v>48113013609</v>
      </c>
      <c r="B1274" s="61">
        <v>3668</v>
      </c>
      <c r="C1274" s="60">
        <v>1308</v>
      </c>
      <c r="D1274" s="60">
        <v>2360</v>
      </c>
      <c r="E1274" s="61">
        <v>0.35659760087241005</v>
      </c>
      <c r="F1274" s="61">
        <v>4032</v>
      </c>
      <c r="G1274" s="61">
        <v>1983</v>
      </c>
      <c r="H1274" s="61">
        <v>2049</v>
      </c>
      <c r="I1274" s="61">
        <v>0.49181547619047616</v>
      </c>
      <c r="J1274" s="60">
        <v>0.13521787531806612</v>
      </c>
      <c r="K1274" s="60">
        <v>-0.13177966101694916</v>
      </c>
      <c r="L1274" s="174" t="s">
        <v>170</v>
      </c>
    </row>
    <row r="1275" spans="1:12" x14ac:dyDescent="0.2">
      <c r="A1275" s="60">
        <v>48113013610</v>
      </c>
      <c r="B1275" s="61">
        <v>4259</v>
      </c>
      <c r="C1275" s="60">
        <v>1173</v>
      </c>
      <c r="D1275" s="60">
        <v>3086</v>
      </c>
      <c r="E1275" s="61">
        <v>0.27541676449870861</v>
      </c>
      <c r="F1275" s="61">
        <v>5041</v>
      </c>
      <c r="G1275" s="61">
        <v>1312</v>
      </c>
      <c r="H1275" s="61">
        <v>3729</v>
      </c>
      <c r="I1275" s="61">
        <v>0.26026582027375522</v>
      </c>
      <c r="J1275" s="60">
        <v>-1.5150944224953389E-2</v>
      </c>
      <c r="K1275" s="60">
        <v>0.20836033700583279</v>
      </c>
      <c r="L1275" s="174" t="s">
        <v>170</v>
      </c>
    </row>
    <row r="1276" spans="1:12" x14ac:dyDescent="0.2">
      <c r="A1276" s="60">
        <v>48113013611</v>
      </c>
      <c r="B1276" s="61">
        <v>2526</v>
      </c>
      <c r="C1276" s="60">
        <v>394</v>
      </c>
      <c r="D1276" s="60">
        <v>2132</v>
      </c>
      <c r="E1276" s="61">
        <v>0.15597783056215361</v>
      </c>
      <c r="F1276" s="61">
        <v>2543</v>
      </c>
      <c r="G1276" s="61">
        <v>138</v>
      </c>
      <c r="H1276" s="61">
        <v>2405</v>
      </c>
      <c r="I1276" s="61">
        <v>5.426661423515533E-2</v>
      </c>
      <c r="J1276" s="60">
        <v>-0.10171121632699828</v>
      </c>
      <c r="K1276" s="60">
        <v>0.12804878048780488</v>
      </c>
      <c r="L1276" s="174" t="s">
        <v>170</v>
      </c>
    </row>
    <row r="1277" spans="1:12" x14ac:dyDescent="0.2">
      <c r="A1277" s="60">
        <v>48113013615</v>
      </c>
      <c r="B1277" s="61">
        <v>5107</v>
      </c>
      <c r="C1277" s="60">
        <v>2642</v>
      </c>
      <c r="D1277" s="60">
        <v>2465</v>
      </c>
      <c r="E1277" s="61">
        <v>0.51732915606030938</v>
      </c>
      <c r="F1277" s="61">
        <v>5779</v>
      </c>
      <c r="G1277" s="61">
        <v>3408</v>
      </c>
      <c r="H1277" s="61">
        <v>2371</v>
      </c>
      <c r="I1277" s="61">
        <v>0.58972140508738535</v>
      </c>
      <c r="J1277" s="60">
        <v>7.2392249027075972E-2</v>
      </c>
      <c r="K1277" s="60">
        <v>-3.8133874239350912E-2</v>
      </c>
      <c r="L1277" s="174" t="s">
        <v>170</v>
      </c>
    </row>
    <row r="1278" spans="1:12" x14ac:dyDescent="0.2">
      <c r="A1278" s="60">
        <v>48113013616</v>
      </c>
      <c r="B1278" s="61">
        <v>4549</v>
      </c>
      <c r="C1278" s="60">
        <v>1114</v>
      </c>
      <c r="D1278" s="60">
        <v>3435</v>
      </c>
      <c r="E1278" s="61">
        <v>0.24488898659045943</v>
      </c>
      <c r="F1278" s="61">
        <v>7151</v>
      </c>
      <c r="G1278" s="61">
        <v>1932</v>
      </c>
      <c r="H1278" s="61">
        <v>5219</v>
      </c>
      <c r="I1278" s="61">
        <v>0.27017200391553631</v>
      </c>
      <c r="J1278" s="60">
        <v>2.5283017325076873E-2</v>
      </c>
      <c r="K1278" s="60">
        <v>0.51935953420669578</v>
      </c>
      <c r="L1278" s="174" t="s">
        <v>170</v>
      </c>
    </row>
    <row r="1279" spans="1:12" x14ac:dyDescent="0.2">
      <c r="A1279" s="60">
        <v>48113013617</v>
      </c>
      <c r="B1279" s="61">
        <v>2948</v>
      </c>
      <c r="C1279" s="60">
        <v>689</v>
      </c>
      <c r="D1279" s="60">
        <v>2259</v>
      </c>
      <c r="E1279" s="61">
        <v>0.23371777476255087</v>
      </c>
      <c r="F1279" s="61">
        <v>2904</v>
      </c>
      <c r="G1279" s="61">
        <v>556</v>
      </c>
      <c r="H1279" s="61">
        <v>2348</v>
      </c>
      <c r="I1279" s="61">
        <v>0.19146005509641872</v>
      </c>
      <c r="J1279" s="60">
        <v>-4.2257719666132149E-2</v>
      </c>
      <c r="K1279" s="60">
        <v>3.9397963700752547E-2</v>
      </c>
      <c r="L1279" s="174" t="s">
        <v>170</v>
      </c>
    </row>
    <row r="1280" spans="1:12" x14ac:dyDescent="0.2">
      <c r="A1280" s="60">
        <v>48113013618</v>
      </c>
      <c r="B1280" s="61">
        <v>2441</v>
      </c>
      <c r="C1280" s="60">
        <v>162</v>
      </c>
      <c r="D1280" s="60">
        <v>2279</v>
      </c>
      <c r="E1280" s="61">
        <v>6.6366243342892262E-2</v>
      </c>
      <c r="F1280" s="61">
        <v>2200</v>
      </c>
      <c r="G1280" s="61">
        <v>295</v>
      </c>
      <c r="H1280" s="61">
        <v>1905</v>
      </c>
      <c r="I1280" s="61">
        <v>0.13409090909090909</v>
      </c>
      <c r="J1280" s="60">
        <v>6.7724665748016832E-2</v>
      </c>
      <c r="K1280" s="60">
        <v>-0.16410706450197454</v>
      </c>
      <c r="L1280" s="174" t="s">
        <v>170</v>
      </c>
    </row>
    <row r="1281" spans="1:12" x14ac:dyDescent="0.2">
      <c r="A1281" s="60">
        <v>48113013619</v>
      </c>
      <c r="B1281" s="61">
        <v>5511</v>
      </c>
      <c r="C1281" s="60">
        <v>387</v>
      </c>
      <c r="D1281" s="60">
        <v>5124</v>
      </c>
      <c r="E1281" s="61">
        <v>7.0223189983669027E-2</v>
      </c>
      <c r="F1281" s="61">
        <v>5083</v>
      </c>
      <c r="G1281" s="61">
        <v>678</v>
      </c>
      <c r="H1281" s="61">
        <v>4405</v>
      </c>
      <c r="I1281" s="61">
        <v>0.13338579578988785</v>
      </c>
      <c r="J1281" s="60">
        <v>6.3162605806218824E-2</v>
      </c>
      <c r="K1281" s="60">
        <v>-0.14032006245120998</v>
      </c>
      <c r="L1281" s="174" t="s">
        <v>170</v>
      </c>
    </row>
    <row r="1282" spans="1:12" x14ac:dyDescent="0.2">
      <c r="A1282" s="60">
        <v>48113013620</v>
      </c>
      <c r="B1282" s="61">
        <v>4016</v>
      </c>
      <c r="C1282" s="60">
        <v>755</v>
      </c>
      <c r="D1282" s="60">
        <v>3261</v>
      </c>
      <c r="E1282" s="61">
        <v>0.18799800796812749</v>
      </c>
      <c r="F1282" s="61">
        <v>4312</v>
      </c>
      <c r="G1282" s="61">
        <v>983</v>
      </c>
      <c r="H1282" s="61">
        <v>3329</v>
      </c>
      <c r="I1282" s="61">
        <v>0.22796846011131724</v>
      </c>
      <c r="J1282" s="60">
        <v>3.9970452143189755E-2</v>
      </c>
      <c r="K1282" s="60">
        <v>2.0852499233363998E-2</v>
      </c>
      <c r="L1282" s="174" t="s">
        <v>170</v>
      </c>
    </row>
    <row r="1283" spans="1:12" x14ac:dyDescent="0.2">
      <c r="A1283" s="60">
        <v>48113013621</v>
      </c>
      <c r="B1283" s="61">
        <v>4117</v>
      </c>
      <c r="C1283" s="60">
        <v>1291</v>
      </c>
      <c r="D1283" s="60">
        <v>2826</v>
      </c>
      <c r="E1283" s="61">
        <v>0.31357784794753463</v>
      </c>
      <c r="F1283" s="61">
        <v>4172</v>
      </c>
      <c r="G1283" s="61">
        <v>1254</v>
      </c>
      <c r="H1283" s="61">
        <v>2918</v>
      </c>
      <c r="I1283" s="61">
        <v>0.30057526366251197</v>
      </c>
      <c r="J1283" s="60">
        <v>-1.3002584285022656E-2</v>
      </c>
      <c r="K1283" s="60">
        <v>3.2554847841472043E-2</v>
      </c>
      <c r="L1283" s="174" t="s">
        <v>170</v>
      </c>
    </row>
    <row r="1284" spans="1:12" x14ac:dyDescent="0.2">
      <c r="A1284" s="60">
        <v>48113013622</v>
      </c>
      <c r="B1284" s="61">
        <v>2952</v>
      </c>
      <c r="C1284" s="60">
        <v>756</v>
      </c>
      <c r="D1284" s="60">
        <v>2196</v>
      </c>
      <c r="E1284" s="61">
        <v>0.25609756097560976</v>
      </c>
      <c r="F1284" s="61">
        <v>2591</v>
      </c>
      <c r="G1284" s="61">
        <v>613</v>
      </c>
      <c r="H1284" s="61">
        <v>1978</v>
      </c>
      <c r="I1284" s="61">
        <v>0.23658818988807409</v>
      </c>
      <c r="J1284" s="60">
        <v>-1.9509371087535671E-2</v>
      </c>
      <c r="K1284" s="60">
        <v>-9.9271402550091078E-2</v>
      </c>
      <c r="L1284" s="174" t="s">
        <v>170</v>
      </c>
    </row>
    <row r="1285" spans="1:12" x14ac:dyDescent="0.2">
      <c r="A1285" s="60">
        <v>48113013623</v>
      </c>
      <c r="B1285" s="61">
        <v>5909</v>
      </c>
      <c r="C1285" s="60">
        <v>2711</v>
      </c>
      <c r="D1285" s="60">
        <v>3198</v>
      </c>
      <c r="E1285" s="61">
        <v>0.45879167371805718</v>
      </c>
      <c r="F1285" s="61">
        <v>6881</v>
      </c>
      <c r="G1285" s="61">
        <v>3594</v>
      </c>
      <c r="H1285" s="61">
        <v>3287</v>
      </c>
      <c r="I1285" s="61">
        <v>0.52230780409824151</v>
      </c>
      <c r="J1285" s="60">
        <v>6.3516130380184332E-2</v>
      </c>
      <c r="K1285" s="60">
        <v>2.782989368355222E-2</v>
      </c>
      <c r="L1285" s="174" t="s">
        <v>170</v>
      </c>
    </row>
    <row r="1286" spans="1:12" x14ac:dyDescent="0.2">
      <c r="A1286" s="60">
        <v>48113013624</v>
      </c>
      <c r="B1286" s="61">
        <v>3432</v>
      </c>
      <c r="C1286" s="60">
        <v>793</v>
      </c>
      <c r="D1286" s="60">
        <v>2639</v>
      </c>
      <c r="E1286" s="61">
        <v>0.23106060606060605</v>
      </c>
      <c r="F1286" s="61">
        <v>4221</v>
      </c>
      <c r="G1286" s="61">
        <v>1641</v>
      </c>
      <c r="H1286" s="61">
        <v>2580</v>
      </c>
      <c r="I1286" s="61">
        <v>0.38877043354655294</v>
      </c>
      <c r="J1286" s="60">
        <v>0.15770982748594689</v>
      </c>
      <c r="K1286" s="60">
        <v>-2.235695339143615E-2</v>
      </c>
      <c r="L1286" s="174" t="s">
        <v>170</v>
      </c>
    </row>
    <row r="1287" spans="1:12" x14ac:dyDescent="0.2">
      <c r="A1287" s="60">
        <v>48113013625</v>
      </c>
      <c r="B1287" s="61">
        <v>3057</v>
      </c>
      <c r="C1287" s="60">
        <v>1968</v>
      </c>
      <c r="D1287" s="60">
        <v>1089</v>
      </c>
      <c r="E1287" s="61">
        <v>0.64376840039254168</v>
      </c>
      <c r="F1287" s="61">
        <v>3317</v>
      </c>
      <c r="G1287" s="61">
        <v>1592</v>
      </c>
      <c r="H1287" s="61">
        <v>1725</v>
      </c>
      <c r="I1287" s="61">
        <v>0.47995176364184505</v>
      </c>
      <c r="J1287" s="60">
        <v>-0.16381663675069663</v>
      </c>
      <c r="K1287" s="60">
        <v>0.58402203856749313</v>
      </c>
      <c r="L1287" s="174" t="s">
        <v>179</v>
      </c>
    </row>
    <row r="1288" spans="1:12" x14ac:dyDescent="0.2">
      <c r="A1288" s="60">
        <v>48113013626</v>
      </c>
      <c r="B1288" s="61">
        <v>2461</v>
      </c>
      <c r="C1288" s="60">
        <v>919</v>
      </c>
      <c r="D1288" s="60">
        <v>1542</v>
      </c>
      <c r="E1288" s="61">
        <v>0.37342543681430312</v>
      </c>
      <c r="F1288" s="61">
        <v>3111</v>
      </c>
      <c r="G1288" s="61">
        <v>1116</v>
      </c>
      <c r="H1288" s="61">
        <v>1995</v>
      </c>
      <c r="I1288" s="61">
        <v>0.35872709739633557</v>
      </c>
      <c r="J1288" s="60">
        <v>-1.4698339417967554E-2</v>
      </c>
      <c r="K1288" s="60">
        <v>0.29377431906614787</v>
      </c>
      <c r="L1288" s="174" t="s">
        <v>170</v>
      </c>
    </row>
    <row r="1289" spans="1:12" x14ac:dyDescent="0.2">
      <c r="A1289" s="60">
        <v>48113013711</v>
      </c>
      <c r="B1289" s="61">
        <v>2824</v>
      </c>
      <c r="C1289" s="60">
        <v>2051</v>
      </c>
      <c r="D1289" s="60">
        <v>773</v>
      </c>
      <c r="E1289" s="61">
        <v>0.72627478753541075</v>
      </c>
      <c r="F1289" s="61">
        <v>3594</v>
      </c>
      <c r="G1289" s="61">
        <v>1903</v>
      </c>
      <c r="H1289" s="61">
        <v>1691</v>
      </c>
      <c r="I1289" s="61">
        <v>0.52949360044518645</v>
      </c>
      <c r="J1289" s="60">
        <v>-0.1967811870902243</v>
      </c>
      <c r="K1289" s="60">
        <v>1.1875808538163002</v>
      </c>
      <c r="L1289" s="174" t="s">
        <v>179</v>
      </c>
    </row>
    <row r="1290" spans="1:12" x14ac:dyDescent="0.2">
      <c r="A1290" s="60">
        <v>48113013712</v>
      </c>
      <c r="B1290" s="61">
        <v>2131</v>
      </c>
      <c r="C1290" s="60">
        <v>560</v>
      </c>
      <c r="D1290" s="60">
        <v>1571</v>
      </c>
      <c r="E1290" s="61">
        <v>0.26278742374472081</v>
      </c>
      <c r="F1290" s="61">
        <v>2554</v>
      </c>
      <c r="G1290" s="61">
        <v>1124</v>
      </c>
      <c r="H1290" s="61">
        <v>1430</v>
      </c>
      <c r="I1290" s="61">
        <v>0.44009397024275648</v>
      </c>
      <c r="J1290" s="60">
        <v>0.17730654649803568</v>
      </c>
      <c r="K1290" s="60">
        <v>-8.9751750477402928E-2</v>
      </c>
      <c r="L1290" s="174" t="s">
        <v>170</v>
      </c>
    </row>
    <row r="1291" spans="1:12" x14ac:dyDescent="0.2">
      <c r="A1291" s="60">
        <v>48113013713</v>
      </c>
      <c r="B1291" s="61">
        <v>1747</v>
      </c>
      <c r="C1291" s="60">
        <v>1504</v>
      </c>
      <c r="D1291" s="60">
        <v>243</v>
      </c>
      <c r="E1291" s="61">
        <v>0.86090440755580999</v>
      </c>
      <c r="F1291" s="61">
        <v>1014</v>
      </c>
      <c r="G1291" s="61">
        <v>757</v>
      </c>
      <c r="H1291" s="61">
        <v>257</v>
      </c>
      <c r="I1291" s="61">
        <v>0.74654832347140043</v>
      </c>
      <c r="J1291" s="60">
        <v>-0.11435608408440956</v>
      </c>
      <c r="K1291" s="60">
        <v>5.7613168724279837E-2</v>
      </c>
      <c r="L1291" s="174" t="s">
        <v>170</v>
      </c>
    </row>
    <row r="1292" spans="1:12" x14ac:dyDescent="0.2">
      <c r="A1292" s="60">
        <v>48113013714</v>
      </c>
      <c r="B1292" s="61">
        <v>5198</v>
      </c>
      <c r="C1292" s="60">
        <v>2718</v>
      </c>
      <c r="D1292" s="60">
        <v>2480</v>
      </c>
      <c r="E1292" s="61">
        <v>0.52289342054636401</v>
      </c>
      <c r="F1292" s="61">
        <v>7285</v>
      </c>
      <c r="G1292" s="61">
        <v>4405</v>
      </c>
      <c r="H1292" s="61">
        <v>2880</v>
      </c>
      <c r="I1292" s="61">
        <v>0.6046671242278655</v>
      </c>
      <c r="J1292" s="60">
        <v>8.1773703681501497E-2</v>
      </c>
      <c r="K1292" s="60">
        <v>0.16129032258064516</v>
      </c>
      <c r="L1292" s="174" t="s">
        <v>170</v>
      </c>
    </row>
    <row r="1293" spans="1:12" x14ac:dyDescent="0.2">
      <c r="A1293" s="60">
        <v>48113013715</v>
      </c>
      <c r="B1293" s="61">
        <v>2492</v>
      </c>
      <c r="C1293" s="60">
        <v>982</v>
      </c>
      <c r="D1293" s="60">
        <v>1510</v>
      </c>
      <c r="E1293" s="61">
        <v>0.3940609951845907</v>
      </c>
      <c r="F1293" s="61">
        <v>2533</v>
      </c>
      <c r="G1293" s="61">
        <v>1008</v>
      </c>
      <c r="H1293" s="61">
        <v>1525</v>
      </c>
      <c r="I1293" s="61">
        <v>0.39794709830240821</v>
      </c>
      <c r="J1293" s="60">
        <v>3.8861031178175076E-3</v>
      </c>
      <c r="K1293" s="60">
        <v>9.9337748344370865E-3</v>
      </c>
      <c r="L1293" s="174" t="s">
        <v>170</v>
      </c>
    </row>
    <row r="1294" spans="1:12" x14ac:dyDescent="0.2">
      <c r="A1294" s="60">
        <v>48113013716</v>
      </c>
      <c r="B1294" s="61">
        <v>4363</v>
      </c>
      <c r="C1294" s="60">
        <v>1195</v>
      </c>
      <c r="D1294" s="60">
        <v>3168</v>
      </c>
      <c r="E1294" s="61">
        <v>0.27389410955764382</v>
      </c>
      <c r="F1294" s="61">
        <v>5167</v>
      </c>
      <c r="G1294" s="61">
        <v>1930</v>
      </c>
      <c r="H1294" s="61">
        <v>3237</v>
      </c>
      <c r="I1294" s="61">
        <v>0.37352428875556415</v>
      </c>
      <c r="J1294" s="60">
        <v>9.9630179197920332E-2</v>
      </c>
      <c r="K1294" s="60">
        <v>2.1780303030303032E-2</v>
      </c>
      <c r="L1294" s="174" t="s">
        <v>170</v>
      </c>
    </row>
    <row r="1295" spans="1:12" x14ac:dyDescent="0.2">
      <c r="A1295" s="60">
        <v>48113013717</v>
      </c>
      <c r="B1295" s="61">
        <v>2458</v>
      </c>
      <c r="C1295" s="60">
        <v>1088</v>
      </c>
      <c r="D1295" s="60">
        <v>1370</v>
      </c>
      <c r="E1295" s="61">
        <v>0.44263628966639545</v>
      </c>
      <c r="F1295" s="61">
        <v>3119</v>
      </c>
      <c r="G1295" s="61">
        <v>1844</v>
      </c>
      <c r="H1295" s="61">
        <v>1275</v>
      </c>
      <c r="I1295" s="61">
        <v>0.59121513305546647</v>
      </c>
      <c r="J1295" s="60">
        <v>0.14857884338907101</v>
      </c>
      <c r="K1295" s="60">
        <v>-6.9343065693430656E-2</v>
      </c>
      <c r="L1295" s="174" t="s">
        <v>170</v>
      </c>
    </row>
    <row r="1296" spans="1:12" x14ac:dyDescent="0.2">
      <c r="A1296" s="60">
        <v>48113013718</v>
      </c>
      <c r="B1296" s="61">
        <v>4511</v>
      </c>
      <c r="C1296" s="60">
        <v>2694</v>
      </c>
      <c r="D1296" s="60">
        <v>1817</v>
      </c>
      <c r="E1296" s="61">
        <v>0.59720682775437817</v>
      </c>
      <c r="F1296" s="61">
        <v>5234</v>
      </c>
      <c r="G1296" s="61">
        <v>2885</v>
      </c>
      <c r="H1296" s="61">
        <v>2349</v>
      </c>
      <c r="I1296" s="61">
        <v>0.55120366832250667</v>
      </c>
      <c r="J1296" s="60">
        <v>-4.6003159431871499E-2</v>
      </c>
      <c r="K1296" s="60">
        <v>0.29279031370390757</v>
      </c>
      <c r="L1296" s="174" t="s">
        <v>170</v>
      </c>
    </row>
    <row r="1297" spans="1:12" x14ac:dyDescent="0.2">
      <c r="A1297" s="60">
        <v>48113013719</v>
      </c>
      <c r="B1297" s="61">
        <v>3721</v>
      </c>
      <c r="C1297" s="60">
        <v>898</v>
      </c>
      <c r="D1297" s="60">
        <v>2823</v>
      </c>
      <c r="E1297" s="61">
        <v>0.24133297500671863</v>
      </c>
      <c r="F1297" s="61">
        <v>4201</v>
      </c>
      <c r="G1297" s="61">
        <v>1076</v>
      </c>
      <c r="H1297" s="61">
        <v>3125</v>
      </c>
      <c r="I1297" s="61">
        <v>0.25612949297786242</v>
      </c>
      <c r="J1297" s="60">
        <v>1.4796517971143786E-2</v>
      </c>
      <c r="K1297" s="60">
        <v>0.10697839178179241</v>
      </c>
      <c r="L1297" s="174" t="s">
        <v>170</v>
      </c>
    </row>
    <row r="1298" spans="1:12" x14ac:dyDescent="0.2">
      <c r="A1298" s="60">
        <v>48113013720</v>
      </c>
      <c r="B1298" s="61">
        <v>5621</v>
      </c>
      <c r="C1298" s="60">
        <v>1818</v>
      </c>
      <c r="D1298" s="60">
        <v>3803</v>
      </c>
      <c r="E1298" s="61">
        <v>0.32342999466287137</v>
      </c>
      <c r="F1298" s="61">
        <v>6284</v>
      </c>
      <c r="G1298" s="61">
        <v>2901</v>
      </c>
      <c r="H1298" s="61">
        <v>3383</v>
      </c>
      <c r="I1298" s="61">
        <v>0.46164863144493951</v>
      </c>
      <c r="J1298" s="60">
        <v>0.13821863678206814</v>
      </c>
      <c r="K1298" s="60">
        <v>-0.11043912700499606</v>
      </c>
      <c r="L1298" s="174" t="s">
        <v>170</v>
      </c>
    </row>
    <row r="1299" spans="1:12" x14ac:dyDescent="0.2">
      <c r="A1299" s="60">
        <v>48113013721</v>
      </c>
      <c r="B1299" s="61">
        <v>5724</v>
      </c>
      <c r="C1299" s="60">
        <v>574</v>
      </c>
      <c r="D1299" s="60">
        <v>5150</v>
      </c>
      <c r="E1299" s="61">
        <v>0.10027952480782669</v>
      </c>
      <c r="F1299" s="61">
        <v>6041</v>
      </c>
      <c r="G1299" s="61">
        <v>757</v>
      </c>
      <c r="H1299" s="61">
        <v>5284</v>
      </c>
      <c r="I1299" s="61">
        <v>0.12531037907631187</v>
      </c>
      <c r="J1299" s="60">
        <v>2.5030854268485184E-2</v>
      </c>
      <c r="K1299" s="60">
        <v>2.6019417475728154E-2</v>
      </c>
      <c r="L1299" s="174" t="s">
        <v>170</v>
      </c>
    </row>
    <row r="1300" spans="1:12" x14ac:dyDescent="0.2">
      <c r="A1300" s="60">
        <v>48113013722</v>
      </c>
      <c r="B1300" s="61">
        <v>3955</v>
      </c>
      <c r="C1300" s="60">
        <v>1085</v>
      </c>
      <c r="D1300" s="60">
        <v>2870</v>
      </c>
      <c r="E1300" s="61">
        <v>0.27433628318584069</v>
      </c>
      <c r="F1300" s="61">
        <v>4164</v>
      </c>
      <c r="G1300" s="61">
        <v>940</v>
      </c>
      <c r="H1300" s="61">
        <v>3224</v>
      </c>
      <c r="I1300" s="61">
        <v>0.22574447646493756</v>
      </c>
      <c r="J1300" s="60">
        <v>-4.859180672090313E-2</v>
      </c>
      <c r="K1300" s="60">
        <v>0.12334494773519164</v>
      </c>
      <c r="L1300" s="174" t="s">
        <v>170</v>
      </c>
    </row>
    <row r="1301" spans="1:12" x14ac:dyDescent="0.2">
      <c r="A1301" s="60">
        <v>48113013725</v>
      </c>
      <c r="B1301" s="61">
        <v>3747</v>
      </c>
      <c r="C1301" s="60">
        <v>1592</v>
      </c>
      <c r="D1301" s="60">
        <v>2155</v>
      </c>
      <c r="E1301" s="61">
        <v>0.42487323191886844</v>
      </c>
      <c r="F1301" s="61">
        <v>4369</v>
      </c>
      <c r="G1301" s="61">
        <v>2055</v>
      </c>
      <c r="H1301" s="61">
        <v>2314</v>
      </c>
      <c r="I1301" s="61">
        <v>0.4703593499656672</v>
      </c>
      <c r="J1301" s="60">
        <v>4.5486118046798751E-2</v>
      </c>
      <c r="K1301" s="60">
        <v>7.3781902552204182E-2</v>
      </c>
      <c r="L1301" s="174" t="s">
        <v>170</v>
      </c>
    </row>
    <row r="1302" spans="1:12" x14ac:dyDescent="0.2">
      <c r="A1302" s="60">
        <v>48113013726</v>
      </c>
      <c r="B1302" s="61">
        <v>2761</v>
      </c>
      <c r="C1302" s="60">
        <v>686</v>
      </c>
      <c r="D1302" s="60">
        <v>2075</v>
      </c>
      <c r="E1302" s="61">
        <v>0.24846070264396958</v>
      </c>
      <c r="F1302" s="61">
        <v>2982</v>
      </c>
      <c r="G1302" s="61">
        <v>800</v>
      </c>
      <c r="H1302" s="61">
        <v>2182</v>
      </c>
      <c r="I1302" s="61">
        <v>0.2682763246143528</v>
      </c>
      <c r="J1302" s="60">
        <v>1.9815621970383224E-2</v>
      </c>
      <c r="K1302" s="60">
        <v>5.1566265060240965E-2</v>
      </c>
      <c r="L1302" s="174" t="s">
        <v>170</v>
      </c>
    </row>
    <row r="1303" spans="1:12" x14ac:dyDescent="0.2">
      <c r="A1303" s="60">
        <v>48113013727</v>
      </c>
      <c r="B1303" s="61">
        <v>2641</v>
      </c>
      <c r="C1303" s="60">
        <v>436</v>
      </c>
      <c r="D1303" s="60">
        <v>2205</v>
      </c>
      <c r="E1303" s="61">
        <v>0.16508898144642181</v>
      </c>
      <c r="F1303" s="61">
        <v>3239</v>
      </c>
      <c r="G1303" s="61">
        <v>675</v>
      </c>
      <c r="H1303" s="61">
        <v>2564</v>
      </c>
      <c r="I1303" s="61">
        <v>0.20839765359678913</v>
      </c>
      <c r="J1303" s="60">
        <v>4.3308672150367322E-2</v>
      </c>
      <c r="K1303" s="60">
        <v>0.16281179138321997</v>
      </c>
      <c r="L1303" s="174" t="s">
        <v>170</v>
      </c>
    </row>
    <row r="1304" spans="1:12" x14ac:dyDescent="0.2">
      <c r="A1304" s="60">
        <v>48113013803</v>
      </c>
      <c r="B1304" s="61">
        <v>5859</v>
      </c>
      <c r="C1304" s="60">
        <v>1189</v>
      </c>
      <c r="D1304" s="60">
        <v>4670</v>
      </c>
      <c r="E1304" s="61">
        <v>0.20293565454855778</v>
      </c>
      <c r="F1304" s="61">
        <v>6070</v>
      </c>
      <c r="G1304" s="61">
        <v>1037</v>
      </c>
      <c r="H1304" s="61">
        <v>5033</v>
      </c>
      <c r="I1304" s="61">
        <v>0.17084019769357495</v>
      </c>
      <c r="J1304" s="60">
        <v>-3.2095456854982829E-2</v>
      </c>
      <c r="K1304" s="60">
        <v>7.7730192719486085E-2</v>
      </c>
      <c r="L1304" s="174" t="s">
        <v>170</v>
      </c>
    </row>
    <row r="1305" spans="1:12" x14ac:dyDescent="0.2">
      <c r="A1305" s="60">
        <v>48113013804</v>
      </c>
      <c r="B1305" s="61">
        <v>3284</v>
      </c>
      <c r="C1305" s="60">
        <v>1030</v>
      </c>
      <c r="D1305" s="60">
        <v>2254</v>
      </c>
      <c r="E1305" s="61">
        <v>0.31364190012180265</v>
      </c>
      <c r="F1305" s="61">
        <v>3695</v>
      </c>
      <c r="G1305" s="61">
        <v>1551</v>
      </c>
      <c r="H1305" s="61">
        <v>2144</v>
      </c>
      <c r="I1305" s="61">
        <v>0.41975642760487147</v>
      </c>
      <c r="J1305" s="60">
        <v>0.10611452748306882</v>
      </c>
      <c r="K1305" s="60">
        <v>-4.8802129547471165E-2</v>
      </c>
      <c r="L1305" s="174" t="s">
        <v>170</v>
      </c>
    </row>
    <row r="1306" spans="1:12" x14ac:dyDescent="0.2">
      <c r="A1306" s="60">
        <v>48113013805</v>
      </c>
      <c r="B1306" s="61">
        <v>3799</v>
      </c>
      <c r="C1306" s="60">
        <v>2548</v>
      </c>
      <c r="D1306" s="60">
        <v>1251</v>
      </c>
      <c r="E1306" s="61">
        <v>0.67070281653066599</v>
      </c>
      <c r="F1306" s="61">
        <v>3165</v>
      </c>
      <c r="G1306" s="61">
        <v>797</v>
      </c>
      <c r="H1306" s="61">
        <v>2368</v>
      </c>
      <c r="I1306" s="61">
        <v>0.25181674565560819</v>
      </c>
      <c r="J1306" s="60">
        <v>-0.4188860708750578</v>
      </c>
      <c r="K1306" s="60">
        <v>0.89288569144684249</v>
      </c>
      <c r="L1306" s="174" t="s">
        <v>179</v>
      </c>
    </row>
    <row r="1307" spans="1:12" x14ac:dyDescent="0.2">
      <c r="A1307" s="60">
        <v>48113013806</v>
      </c>
      <c r="B1307" s="61">
        <v>2040</v>
      </c>
      <c r="C1307" s="60">
        <v>575</v>
      </c>
      <c r="D1307" s="60">
        <v>1465</v>
      </c>
      <c r="E1307" s="61">
        <v>0.28186274509803921</v>
      </c>
      <c r="F1307" s="61">
        <v>3474</v>
      </c>
      <c r="G1307" s="61">
        <v>335</v>
      </c>
      <c r="H1307" s="61">
        <v>3139</v>
      </c>
      <c r="I1307" s="61">
        <v>9.6430627518710427E-2</v>
      </c>
      <c r="J1307" s="60">
        <v>-0.18543211757932879</v>
      </c>
      <c r="K1307" s="60">
        <v>1.1426621160409556</v>
      </c>
      <c r="L1307" s="174" t="s">
        <v>179</v>
      </c>
    </row>
    <row r="1308" spans="1:12" x14ac:dyDescent="0.2">
      <c r="A1308" s="60">
        <v>48113013901</v>
      </c>
      <c r="B1308" s="61">
        <v>3154</v>
      </c>
      <c r="C1308" s="60">
        <v>1329</v>
      </c>
      <c r="D1308" s="60">
        <v>1825</v>
      </c>
      <c r="E1308" s="61">
        <v>0.42136968928344959</v>
      </c>
      <c r="F1308" s="61">
        <v>3631</v>
      </c>
      <c r="G1308" s="61">
        <v>1905</v>
      </c>
      <c r="H1308" s="61">
        <v>1726</v>
      </c>
      <c r="I1308" s="61">
        <v>0.52464885706416964</v>
      </c>
      <c r="J1308" s="60">
        <v>0.10327916778072005</v>
      </c>
      <c r="K1308" s="60">
        <v>-5.4246575342465755E-2</v>
      </c>
      <c r="L1308" s="174" t="s">
        <v>170</v>
      </c>
    </row>
    <row r="1309" spans="1:12" x14ac:dyDescent="0.2">
      <c r="A1309" s="60">
        <v>48113013902</v>
      </c>
      <c r="B1309" s="61">
        <v>4089</v>
      </c>
      <c r="C1309" s="60">
        <v>1433</v>
      </c>
      <c r="D1309" s="60">
        <v>2656</v>
      </c>
      <c r="E1309" s="61">
        <v>0.35045243335778919</v>
      </c>
      <c r="F1309" s="61">
        <v>4825</v>
      </c>
      <c r="G1309" s="61">
        <v>1556</v>
      </c>
      <c r="H1309" s="61">
        <v>3269</v>
      </c>
      <c r="I1309" s="61">
        <v>0.32248704663212435</v>
      </c>
      <c r="J1309" s="60">
        <v>-2.7965386725664843E-2</v>
      </c>
      <c r="K1309" s="60">
        <v>0.23079819277108435</v>
      </c>
      <c r="L1309" s="174" t="s">
        <v>170</v>
      </c>
    </row>
    <row r="1310" spans="1:12" x14ac:dyDescent="0.2">
      <c r="A1310" s="60">
        <v>48113014001</v>
      </c>
      <c r="B1310" s="61">
        <v>4117</v>
      </c>
      <c r="C1310" s="60">
        <v>1049</v>
      </c>
      <c r="D1310" s="60">
        <v>3068</v>
      </c>
      <c r="E1310" s="61">
        <v>0.25479718241437938</v>
      </c>
      <c r="F1310" s="61">
        <v>4402</v>
      </c>
      <c r="G1310" s="61">
        <v>829</v>
      </c>
      <c r="H1310" s="61">
        <v>3573</v>
      </c>
      <c r="I1310" s="61">
        <v>0.18832348932303497</v>
      </c>
      <c r="J1310" s="60">
        <v>-6.6473693091344405E-2</v>
      </c>
      <c r="K1310" s="60">
        <v>0.16460234680573663</v>
      </c>
      <c r="L1310" s="174" t="s">
        <v>170</v>
      </c>
    </row>
    <row r="1311" spans="1:12" x14ac:dyDescent="0.2">
      <c r="A1311" s="60">
        <v>48113014002</v>
      </c>
      <c r="B1311" s="61">
        <v>463</v>
      </c>
      <c r="C1311" s="60">
        <v>118</v>
      </c>
      <c r="D1311" s="60">
        <v>345</v>
      </c>
      <c r="E1311" s="61">
        <v>0.25485961123110151</v>
      </c>
      <c r="F1311" s="61">
        <v>75</v>
      </c>
      <c r="G1311" s="61">
        <v>26</v>
      </c>
      <c r="H1311" s="61">
        <v>49</v>
      </c>
      <c r="I1311" s="61">
        <v>0.34666666666666668</v>
      </c>
      <c r="J1311" s="60">
        <v>9.1807055435565166E-2</v>
      </c>
      <c r="K1311" s="60">
        <v>-0.85797101449275359</v>
      </c>
      <c r="L1311" s="174" t="s">
        <v>170</v>
      </c>
    </row>
    <row r="1312" spans="1:12" x14ac:dyDescent="0.2">
      <c r="A1312" s="60">
        <v>48113014103</v>
      </c>
      <c r="B1312" s="61">
        <v>2809</v>
      </c>
      <c r="C1312" s="60">
        <v>2100</v>
      </c>
      <c r="D1312" s="60">
        <v>709</v>
      </c>
      <c r="E1312" s="61">
        <v>0.74759700961196152</v>
      </c>
      <c r="F1312" s="61">
        <v>3356</v>
      </c>
      <c r="G1312" s="61">
        <v>2233</v>
      </c>
      <c r="H1312" s="61">
        <v>1123</v>
      </c>
      <c r="I1312" s="61">
        <v>0.66537544696066742</v>
      </c>
      <c r="J1312" s="60">
        <v>-8.22215626512941E-2</v>
      </c>
      <c r="K1312" s="60">
        <v>0.58392101551480957</v>
      </c>
      <c r="L1312" s="174" t="s">
        <v>170</v>
      </c>
    </row>
    <row r="1313" spans="1:12" x14ac:dyDescent="0.2">
      <c r="A1313" s="60">
        <v>48113014113</v>
      </c>
      <c r="B1313" s="61">
        <v>4430</v>
      </c>
      <c r="C1313" s="60">
        <v>1512</v>
      </c>
      <c r="D1313" s="60">
        <v>2918</v>
      </c>
      <c r="E1313" s="61">
        <v>0.34130925507900678</v>
      </c>
      <c r="F1313" s="61">
        <v>5060</v>
      </c>
      <c r="G1313" s="61">
        <v>1570</v>
      </c>
      <c r="H1313" s="61">
        <v>3490</v>
      </c>
      <c r="I1313" s="61">
        <v>0.31027667984189722</v>
      </c>
      <c r="J1313" s="60">
        <v>-3.1032575237109561E-2</v>
      </c>
      <c r="K1313" s="60">
        <v>0.19602467443454422</v>
      </c>
      <c r="L1313" s="174" t="s">
        <v>170</v>
      </c>
    </row>
    <row r="1314" spans="1:12" x14ac:dyDescent="0.2">
      <c r="A1314" s="60">
        <v>48113014114</v>
      </c>
      <c r="B1314" s="61">
        <v>3204</v>
      </c>
      <c r="C1314" s="60">
        <v>1676</v>
      </c>
      <c r="D1314" s="60">
        <v>1528</v>
      </c>
      <c r="E1314" s="61">
        <v>0.52309612983770282</v>
      </c>
      <c r="F1314" s="61">
        <v>3440</v>
      </c>
      <c r="G1314" s="61">
        <v>1896</v>
      </c>
      <c r="H1314" s="61">
        <v>1544</v>
      </c>
      <c r="I1314" s="61">
        <v>0.55116279069767438</v>
      </c>
      <c r="J1314" s="60">
        <v>2.8066660859971559E-2</v>
      </c>
      <c r="K1314" s="60">
        <v>1.0471204188481676E-2</v>
      </c>
      <c r="L1314" s="174" t="s">
        <v>170</v>
      </c>
    </row>
    <row r="1315" spans="1:12" x14ac:dyDescent="0.2">
      <c r="A1315" s="60">
        <v>48113014115</v>
      </c>
      <c r="B1315" s="61">
        <v>6459</v>
      </c>
      <c r="C1315" s="60">
        <v>2401</v>
      </c>
      <c r="D1315" s="60">
        <v>4058</v>
      </c>
      <c r="E1315" s="61">
        <v>0.37172936987149713</v>
      </c>
      <c r="F1315" s="61">
        <v>7796</v>
      </c>
      <c r="G1315" s="61">
        <v>2716</v>
      </c>
      <c r="H1315" s="61">
        <v>5080</v>
      </c>
      <c r="I1315" s="61">
        <v>0.34838378655720881</v>
      </c>
      <c r="J1315" s="60">
        <v>-2.3345583314288321E-2</v>
      </c>
      <c r="K1315" s="60">
        <v>0.25184820108427797</v>
      </c>
      <c r="L1315" s="174" t="s">
        <v>170</v>
      </c>
    </row>
    <row r="1316" spans="1:12" x14ac:dyDescent="0.2">
      <c r="A1316" s="60">
        <v>48113014116</v>
      </c>
      <c r="B1316" s="61">
        <v>4153</v>
      </c>
      <c r="C1316" s="60">
        <v>1858</v>
      </c>
      <c r="D1316" s="60">
        <v>2295</v>
      </c>
      <c r="E1316" s="61">
        <v>0.44738743077293525</v>
      </c>
      <c r="F1316" s="61">
        <v>5376</v>
      </c>
      <c r="G1316" s="61">
        <v>2101</v>
      </c>
      <c r="H1316" s="61">
        <v>3275</v>
      </c>
      <c r="I1316" s="61">
        <v>0.39081101190476192</v>
      </c>
      <c r="J1316" s="60">
        <v>-5.6576418868173328E-2</v>
      </c>
      <c r="K1316" s="60">
        <v>0.42701525054466233</v>
      </c>
      <c r="L1316" s="174" t="s">
        <v>170</v>
      </c>
    </row>
    <row r="1317" spans="1:12" x14ac:dyDescent="0.2">
      <c r="A1317" s="60">
        <v>48113014119</v>
      </c>
      <c r="B1317" s="61">
        <v>4118</v>
      </c>
      <c r="C1317" s="60">
        <v>371</v>
      </c>
      <c r="D1317" s="60">
        <v>3747</v>
      </c>
      <c r="E1317" s="61">
        <v>9.0092277804759591E-2</v>
      </c>
      <c r="F1317" s="61">
        <v>4627</v>
      </c>
      <c r="G1317" s="61">
        <v>389</v>
      </c>
      <c r="H1317" s="61">
        <v>4238</v>
      </c>
      <c r="I1317" s="61">
        <v>8.4071752755565166E-2</v>
      </c>
      <c r="J1317" s="60">
        <v>-6.0205250491944251E-3</v>
      </c>
      <c r="K1317" s="60">
        <v>0.13103816386442488</v>
      </c>
      <c r="L1317" s="174" t="s">
        <v>170</v>
      </c>
    </row>
    <row r="1318" spans="1:12" x14ac:dyDescent="0.2">
      <c r="A1318" s="60">
        <v>48113014120</v>
      </c>
      <c r="B1318" s="61">
        <v>4841</v>
      </c>
      <c r="C1318" s="60">
        <v>234</v>
      </c>
      <c r="D1318" s="60">
        <v>4607</v>
      </c>
      <c r="E1318" s="61">
        <v>4.8337120429663295E-2</v>
      </c>
      <c r="F1318" s="61">
        <v>5054</v>
      </c>
      <c r="G1318" s="61">
        <v>499</v>
      </c>
      <c r="H1318" s="61">
        <v>4555</v>
      </c>
      <c r="I1318" s="61">
        <v>9.8733676296003173E-2</v>
      </c>
      <c r="J1318" s="60">
        <v>5.0396555866339877E-2</v>
      </c>
      <c r="K1318" s="60">
        <v>-1.1287171695246364E-2</v>
      </c>
      <c r="L1318" s="174" t="s">
        <v>170</v>
      </c>
    </row>
    <row r="1319" spans="1:12" x14ac:dyDescent="0.2">
      <c r="A1319" s="60">
        <v>48113014121</v>
      </c>
      <c r="B1319" s="61">
        <v>4843</v>
      </c>
      <c r="C1319" s="60">
        <v>939</v>
      </c>
      <c r="D1319" s="60">
        <v>3904</v>
      </c>
      <c r="E1319" s="61">
        <v>0.19388808589717119</v>
      </c>
      <c r="F1319" s="61">
        <v>4844</v>
      </c>
      <c r="G1319" s="61">
        <v>911</v>
      </c>
      <c r="H1319" s="61">
        <v>3933</v>
      </c>
      <c r="I1319" s="61">
        <v>0.18806771263418662</v>
      </c>
      <c r="J1319" s="60">
        <v>-5.8203732629845684E-3</v>
      </c>
      <c r="K1319" s="60">
        <v>7.4282786885245897E-3</v>
      </c>
      <c r="L1319" s="174" t="s">
        <v>170</v>
      </c>
    </row>
    <row r="1320" spans="1:12" x14ac:dyDescent="0.2">
      <c r="A1320" s="60">
        <v>48113014123</v>
      </c>
      <c r="B1320" s="61">
        <v>5817</v>
      </c>
      <c r="C1320" s="60">
        <v>342</v>
      </c>
      <c r="D1320" s="60">
        <v>5475</v>
      </c>
      <c r="E1320" s="61">
        <v>5.8793192367199584E-2</v>
      </c>
      <c r="F1320" s="61">
        <v>6001</v>
      </c>
      <c r="G1320" s="61">
        <v>389</v>
      </c>
      <c r="H1320" s="61">
        <v>5612</v>
      </c>
      <c r="I1320" s="61">
        <v>6.4822529578403593E-2</v>
      </c>
      <c r="J1320" s="60">
        <v>6.0293372112040083E-3</v>
      </c>
      <c r="K1320" s="60">
        <v>2.502283105022831E-2</v>
      </c>
      <c r="L1320" s="174" t="s">
        <v>170</v>
      </c>
    </row>
    <row r="1321" spans="1:12" x14ac:dyDescent="0.2">
      <c r="A1321" s="60">
        <v>48113014124</v>
      </c>
      <c r="B1321" s="61">
        <v>3911</v>
      </c>
      <c r="C1321" s="60">
        <v>88</v>
      </c>
      <c r="D1321" s="60">
        <v>3823</v>
      </c>
      <c r="E1321" s="61">
        <v>2.250063922270519E-2</v>
      </c>
      <c r="F1321" s="61">
        <v>4072</v>
      </c>
      <c r="G1321" s="61">
        <v>297</v>
      </c>
      <c r="H1321" s="61">
        <v>3775</v>
      </c>
      <c r="I1321" s="61">
        <v>7.2937131630648327E-2</v>
      </c>
      <c r="J1321" s="60">
        <v>5.0436492407943137E-2</v>
      </c>
      <c r="K1321" s="60">
        <v>-1.2555584619408842E-2</v>
      </c>
      <c r="L1321" s="174" t="s">
        <v>170</v>
      </c>
    </row>
    <row r="1322" spans="1:12" x14ac:dyDescent="0.2">
      <c r="A1322" s="60">
        <v>48113014126</v>
      </c>
      <c r="B1322" s="61">
        <v>5499</v>
      </c>
      <c r="C1322" s="60">
        <v>462</v>
      </c>
      <c r="D1322" s="60">
        <v>5037</v>
      </c>
      <c r="E1322" s="61">
        <v>8.4015275504637207E-2</v>
      </c>
      <c r="F1322" s="61">
        <v>7151</v>
      </c>
      <c r="G1322" s="61">
        <v>1060</v>
      </c>
      <c r="H1322" s="61">
        <v>6091</v>
      </c>
      <c r="I1322" s="61">
        <v>0.14823101664102922</v>
      </c>
      <c r="J1322" s="60">
        <v>6.4215741136392016E-2</v>
      </c>
      <c r="K1322" s="60">
        <v>0.20925153861425452</v>
      </c>
      <c r="L1322" s="174" t="s">
        <v>170</v>
      </c>
    </row>
    <row r="1323" spans="1:12" x14ac:dyDescent="0.2">
      <c r="A1323" s="60">
        <v>48113014127</v>
      </c>
      <c r="B1323" s="61">
        <v>7936</v>
      </c>
      <c r="C1323" s="60">
        <v>1743</v>
      </c>
      <c r="D1323" s="60">
        <v>6193</v>
      </c>
      <c r="E1323" s="61">
        <v>0.21963205645161291</v>
      </c>
      <c r="F1323" s="61">
        <v>9715</v>
      </c>
      <c r="G1323" s="61">
        <v>1147</v>
      </c>
      <c r="H1323" s="61">
        <v>8568</v>
      </c>
      <c r="I1323" s="61">
        <v>0.11806484817292846</v>
      </c>
      <c r="J1323" s="60">
        <v>-0.10156720827868444</v>
      </c>
      <c r="K1323" s="60">
        <v>0.38349749717422899</v>
      </c>
      <c r="L1323" s="174" t="s">
        <v>179</v>
      </c>
    </row>
    <row r="1324" spans="1:12" x14ac:dyDescent="0.2">
      <c r="A1324" s="60">
        <v>48113014128</v>
      </c>
      <c r="B1324" s="61">
        <v>3373</v>
      </c>
      <c r="C1324" s="60">
        <v>703</v>
      </c>
      <c r="D1324" s="60">
        <v>2670</v>
      </c>
      <c r="E1324" s="61">
        <v>0.20841980432849097</v>
      </c>
      <c r="F1324" s="61">
        <v>3735</v>
      </c>
      <c r="G1324" s="61">
        <v>637</v>
      </c>
      <c r="H1324" s="61">
        <v>3098</v>
      </c>
      <c r="I1324" s="61">
        <v>0.17054886211512718</v>
      </c>
      <c r="J1324" s="60">
        <v>-3.787094221336379E-2</v>
      </c>
      <c r="K1324" s="60">
        <v>0.16029962546816479</v>
      </c>
      <c r="L1324" s="174" t="s">
        <v>170</v>
      </c>
    </row>
    <row r="1325" spans="1:12" x14ac:dyDescent="0.2">
      <c r="A1325" s="60">
        <v>48113014129</v>
      </c>
      <c r="B1325" s="61">
        <v>3867</v>
      </c>
      <c r="C1325" s="60">
        <v>570</v>
      </c>
      <c r="D1325" s="60">
        <v>3297</v>
      </c>
      <c r="E1325" s="61">
        <v>0.14740108611326611</v>
      </c>
      <c r="F1325" s="61">
        <v>5216</v>
      </c>
      <c r="G1325" s="61">
        <v>332</v>
      </c>
      <c r="H1325" s="61">
        <v>4884</v>
      </c>
      <c r="I1325" s="61">
        <v>6.3650306748466251E-2</v>
      </c>
      <c r="J1325" s="60">
        <v>-8.3750779364799854E-2</v>
      </c>
      <c r="K1325" s="60">
        <v>0.48134667879890808</v>
      </c>
      <c r="L1325" s="174" t="s">
        <v>170</v>
      </c>
    </row>
    <row r="1326" spans="1:12" x14ac:dyDescent="0.2">
      <c r="A1326" s="60">
        <v>48113014130</v>
      </c>
      <c r="B1326" s="61">
        <v>3697</v>
      </c>
      <c r="C1326" s="60">
        <v>661</v>
      </c>
      <c r="D1326" s="60">
        <v>3036</v>
      </c>
      <c r="E1326" s="61">
        <v>0.17879361644576683</v>
      </c>
      <c r="F1326" s="61">
        <v>4712</v>
      </c>
      <c r="G1326" s="61">
        <v>675</v>
      </c>
      <c r="H1326" s="61">
        <v>4037</v>
      </c>
      <c r="I1326" s="61">
        <v>0.14325127334465196</v>
      </c>
      <c r="J1326" s="60">
        <v>-3.554234310111487E-2</v>
      </c>
      <c r="K1326" s="60">
        <v>0.32971014492753625</v>
      </c>
      <c r="L1326" s="174" t="s">
        <v>170</v>
      </c>
    </row>
    <row r="1327" spans="1:12" x14ac:dyDescent="0.2">
      <c r="A1327" s="60">
        <v>48113014131</v>
      </c>
      <c r="B1327" s="61">
        <v>4348</v>
      </c>
      <c r="C1327" s="60">
        <v>1112</v>
      </c>
      <c r="D1327" s="60">
        <v>3236</v>
      </c>
      <c r="E1327" s="61">
        <v>0.25574977000919963</v>
      </c>
      <c r="F1327" s="61">
        <v>4145</v>
      </c>
      <c r="G1327" s="61">
        <v>626</v>
      </c>
      <c r="H1327" s="61">
        <v>3519</v>
      </c>
      <c r="I1327" s="61">
        <v>0.15102533172496985</v>
      </c>
      <c r="J1327" s="60">
        <v>-0.10472443828422978</v>
      </c>
      <c r="K1327" s="60">
        <v>8.745364647713226E-2</v>
      </c>
      <c r="L1327" s="174" t="s">
        <v>170</v>
      </c>
    </row>
    <row r="1328" spans="1:12" x14ac:dyDescent="0.2">
      <c r="A1328" s="60">
        <v>48113014132</v>
      </c>
      <c r="B1328" s="61">
        <v>2315</v>
      </c>
      <c r="C1328" s="60">
        <v>558</v>
      </c>
      <c r="D1328" s="60">
        <v>1757</v>
      </c>
      <c r="E1328" s="61">
        <v>0.24103671706263499</v>
      </c>
      <c r="F1328" s="61">
        <v>2353</v>
      </c>
      <c r="G1328" s="61">
        <v>797</v>
      </c>
      <c r="H1328" s="61">
        <v>1556</v>
      </c>
      <c r="I1328" s="61">
        <v>0.33871653208669783</v>
      </c>
      <c r="J1328" s="60">
        <v>9.7679815024062838E-2</v>
      </c>
      <c r="K1328" s="60">
        <v>-0.11439954467842914</v>
      </c>
      <c r="L1328" s="174" t="s">
        <v>170</v>
      </c>
    </row>
    <row r="1329" spans="1:12" x14ac:dyDescent="0.2">
      <c r="A1329" s="60">
        <v>48113014133</v>
      </c>
      <c r="B1329" s="61">
        <v>4071</v>
      </c>
      <c r="C1329" s="60">
        <v>1473</v>
      </c>
      <c r="D1329" s="60">
        <v>2598</v>
      </c>
      <c r="E1329" s="61">
        <v>0.36182756079587325</v>
      </c>
      <c r="F1329" s="61">
        <v>4914</v>
      </c>
      <c r="G1329" s="61">
        <v>2176</v>
      </c>
      <c r="H1329" s="61">
        <v>2738</v>
      </c>
      <c r="I1329" s="61">
        <v>0.44281644281644283</v>
      </c>
      <c r="J1329" s="60">
        <v>8.0988882020569586E-2</v>
      </c>
      <c r="K1329" s="60">
        <v>5.3887605850654351E-2</v>
      </c>
      <c r="L1329" s="174" t="s">
        <v>170</v>
      </c>
    </row>
    <row r="1330" spans="1:12" x14ac:dyDescent="0.2">
      <c r="A1330" s="60">
        <v>48113014134</v>
      </c>
      <c r="B1330" s="61">
        <v>3826</v>
      </c>
      <c r="C1330" s="60">
        <v>163</v>
      </c>
      <c r="D1330" s="60">
        <v>3663</v>
      </c>
      <c r="E1330" s="61">
        <v>4.2603240982749611E-2</v>
      </c>
      <c r="F1330" s="61">
        <v>4317</v>
      </c>
      <c r="G1330" s="61">
        <v>261</v>
      </c>
      <c r="H1330" s="61">
        <v>4056</v>
      </c>
      <c r="I1330" s="61">
        <v>6.0458651841556639E-2</v>
      </c>
      <c r="J1330" s="60">
        <v>1.7855410858807028E-2</v>
      </c>
      <c r="K1330" s="60">
        <v>0.10728910728910729</v>
      </c>
      <c r="L1330" s="174" t="s">
        <v>170</v>
      </c>
    </row>
    <row r="1331" spans="1:12" x14ac:dyDescent="0.2">
      <c r="A1331" s="60">
        <v>48113014135</v>
      </c>
      <c r="B1331" s="61">
        <v>4668</v>
      </c>
      <c r="C1331" s="60">
        <v>400</v>
      </c>
      <c r="D1331" s="60">
        <v>4268</v>
      </c>
      <c r="E1331" s="61">
        <v>8.5689802913453295E-2</v>
      </c>
      <c r="F1331" s="61">
        <v>4763</v>
      </c>
      <c r="G1331" s="61">
        <v>898</v>
      </c>
      <c r="H1331" s="61">
        <v>3865</v>
      </c>
      <c r="I1331" s="61">
        <v>0.18853663657358807</v>
      </c>
      <c r="J1331" s="60">
        <v>0.10284683366013478</v>
      </c>
      <c r="K1331" s="60">
        <v>-9.4423617619493902E-2</v>
      </c>
      <c r="L1331" s="174" t="s">
        <v>170</v>
      </c>
    </row>
    <row r="1332" spans="1:12" x14ac:dyDescent="0.2">
      <c r="A1332" s="60">
        <v>48113014136</v>
      </c>
      <c r="B1332" s="61">
        <v>5049</v>
      </c>
      <c r="C1332" s="60">
        <v>1367</v>
      </c>
      <c r="D1332" s="60">
        <v>3682</v>
      </c>
      <c r="E1332" s="61">
        <v>0.27074668251138839</v>
      </c>
      <c r="F1332" s="61">
        <v>6586</v>
      </c>
      <c r="G1332" s="61">
        <v>1181</v>
      </c>
      <c r="H1332" s="61">
        <v>5405</v>
      </c>
      <c r="I1332" s="61">
        <v>0.17931976920740966</v>
      </c>
      <c r="J1332" s="60">
        <v>-9.142691330397873E-2</v>
      </c>
      <c r="K1332" s="60">
        <v>0.46795219989136339</v>
      </c>
      <c r="L1332" s="174" t="s">
        <v>170</v>
      </c>
    </row>
    <row r="1333" spans="1:12" x14ac:dyDescent="0.2">
      <c r="A1333" s="60">
        <v>48113014137</v>
      </c>
      <c r="B1333" s="61">
        <v>2423</v>
      </c>
      <c r="C1333" s="60">
        <v>219</v>
      </c>
      <c r="D1333" s="60">
        <v>2204</v>
      </c>
      <c r="E1333" s="61">
        <v>9.0383821708625675E-2</v>
      </c>
      <c r="F1333" s="61">
        <v>6340</v>
      </c>
      <c r="G1333" s="61">
        <v>902</v>
      </c>
      <c r="H1333" s="61">
        <v>5438</v>
      </c>
      <c r="I1333" s="61">
        <v>0.14227129337539432</v>
      </c>
      <c r="J1333" s="60">
        <v>5.1887471666768645E-2</v>
      </c>
      <c r="K1333" s="60">
        <v>1.4673321234119783</v>
      </c>
      <c r="L1333" s="174" t="s">
        <v>170</v>
      </c>
    </row>
    <row r="1334" spans="1:12" x14ac:dyDescent="0.2">
      <c r="A1334" s="60">
        <v>48113014138</v>
      </c>
      <c r="B1334" s="61">
        <v>2543</v>
      </c>
      <c r="C1334" s="60">
        <v>347</v>
      </c>
      <c r="D1334" s="60">
        <v>2196</v>
      </c>
      <c r="E1334" s="61">
        <v>0.13645300825796303</v>
      </c>
      <c r="F1334" s="61">
        <v>3930</v>
      </c>
      <c r="G1334" s="61">
        <v>287</v>
      </c>
      <c r="H1334" s="61">
        <v>3643</v>
      </c>
      <c r="I1334" s="61">
        <v>7.3027989821882952E-2</v>
      </c>
      <c r="J1334" s="60">
        <v>-6.3425018436080075E-2</v>
      </c>
      <c r="K1334" s="60">
        <v>0.65892531876138438</v>
      </c>
      <c r="L1334" s="174" t="s">
        <v>170</v>
      </c>
    </row>
    <row r="1335" spans="1:12" x14ac:dyDescent="0.2">
      <c r="A1335" s="60">
        <v>48113014203</v>
      </c>
      <c r="B1335" s="61">
        <v>3002</v>
      </c>
      <c r="C1335" s="60">
        <v>1073</v>
      </c>
      <c r="D1335" s="60">
        <v>1929</v>
      </c>
      <c r="E1335" s="61">
        <v>0.35742838107928049</v>
      </c>
      <c r="F1335" s="61">
        <v>3516</v>
      </c>
      <c r="G1335" s="61">
        <v>908</v>
      </c>
      <c r="H1335" s="61">
        <v>2608</v>
      </c>
      <c r="I1335" s="61">
        <v>0.2582480091012514</v>
      </c>
      <c r="J1335" s="60">
        <v>-9.9180371978029092E-2</v>
      </c>
      <c r="K1335" s="60">
        <v>0.35199585277345774</v>
      </c>
      <c r="L1335" s="174" t="s">
        <v>170</v>
      </c>
    </row>
    <row r="1336" spans="1:12" x14ac:dyDescent="0.2">
      <c r="A1336" s="60">
        <v>48113014204</v>
      </c>
      <c r="B1336" s="61">
        <v>1645</v>
      </c>
      <c r="C1336" s="60">
        <v>941</v>
      </c>
      <c r="D1336" s="60">
        <v>704</v>
      </c>
      <c r="E1336" s="61">
        <v>0.57203647416413372</v>
      </c>
      <c r="F1336" s="61">
        <v>1854</v>
      </c>
      <c r="G1336" s="61">
        <v>1275</v>
      </c>
      <c r="H1336" s="61">
        <v>579</v>
      </c>
      <c r="I1336" s="61">
        <v>0.68770226537216828</v>
      </c>
      <c r="J1336" s="60">
        <v>0.11566579120803455</v>
      </c>
      <c r="K1336" s="60">
        <v>-0.17755681818181818</v>
      </c>
      <c r="L1336" s="174" t="s">
        <v>170</v>
      </c>
    </row>
    <row r="1337" spans="1:12" x14ac:dyDescent="0.2">
      <c r="A1337" s="60">
        <v>48113014205</v>
      </c>
      <c r="B1337" s="61">
        <v>1574</v>
      </c>
      <c r="C1337" s="60">
        <v>50</v>
      </c>
      <c r="D1337" s="60">
        <v>1524</v>
      </c>
      <c r="E1337" s="61">
        <v>3.176620076238882E-2</v>
      </c>
      <c r="F1337" s="61">
        <v>1527</v>
      </c>
      <c r="G1337" s="61">
        <v>229</v>
      </c>
      <c r="H1337" s="61">
        <v>1298</v>
      </c>
      <c r="I1337" s="61">
        <v>0.14996725605762934</v>
      </c>
      <c r="J1337" s="60">
        <v>0.11820105529524053</v>
      </c>
      <c r="K1337" s="60">
        <v>-0.14829396325459318</v>
      </c>
      <c r="L1337" s="174" t="s">
        <v>170</v>
      </c>
    </row>
    <row r="1338" spans="1:12" x14ac:dyDescent="0.2">
      <c r="A1338" s="60">
        <v>48113014206</v>
      </c>
      <c r="B1338" s="61">
        <v>2553</v>
      </c>
      <c r="C1338" s="60">
        <v>405</v>
      </c>
      <c r="D1338" s="60">
        <v>2148</v>
      </c>
      <c r="E1338" s="61">
        <v>0.15863689776733256</v>
      </c>
      <c r="F1338" s="61">
        <v>6305</v>
      </c>
      <c r="G1338" s="61">
        <v>1000</v>
      </c>
      <c r="H1338" s="61">
        <v>5305</v>
      </c>
      <c r="I1338" s="61">
        <v>0.15860428231562251</v>
      </c>
      <c r="J1338" s="60">
        <v>-3.2615451710044097E-5</v>
      </c>
      <c r="K1338" s="60">
        <v>1.4697392923649908</v>
      </c>
      <c r="L1338" s="174" t="s">
        <v>170</v>
      </c>
    </row>
    <row r="1339" spans="1:12" x14ac:dyDescent="0.2">
      <c r="A1339" s="60">
        <v>48113014302</v>
      </c>
      <c r="B1339" s="61">
        <v>7075</v>
      </c>
      <c r="C1339" s="60">
        <v>3364</v>
      </c>
      <c r="D1339" s="60">
        <v>3711</v>
      </c>
      <c r="E1339" s="61">
        <v>0.47547703180212014</v>
      </c>
      <c r="F1339" s="61">
        <v>6473</v>
      </c>
      <c r="G1339" s="61">
        <v>3338</v>
      </c>
      <c r="H1339" s="61">
        <v>3135</v>
      </c>
      <c r="I1339" s="61">
        <v>0.51568051907925228</v>
      </c>
      <c r="J1339" s="60">
        <v>4.0203487277132133E-2</v>
      </c>
      <c r="K1339" s="60">
        <v>-0.15521422797089734</v>
      </c>
      <c r="L1339" s="174" t="s">
        <v>170</v>
      </c>
    </row>
    <row r="1340" spans="1:12" x14ac:dyDescent="0.2">
      <c r="A1340" s="60">
        <v>48113014306</v>
      </c>
      <c r="B1340" s="61">
        <v>5024</v>
      </c>
      <c r="C1340" s="60">
        <v>2035</v>
      </c>
      <c r="D1340" s="60">
        <v>2989</v>
      </c>
      <c r="E1340" s="61">
        <v>0.40505573248407645</v>
      </c>
      <c r="F1340" s="61">
        <v>5976</v>
      </c>
      <c r="G1340" s="61">
        <v>2837</v>
      </c>
      <c r="H1340" s="61">
        <v>3139</v>
      </c>
      <c r="I1340" s="61">
        <v>0.47473226238286481</v>
      </c>
      <c r="J1340" s="60">
        <v>6.9676529898788364E-2</v>
      </c>
      <c r="K1340" s="60">
        <v>5.0184008029441285E-2</v>
      </c>
      <c r="L1340" s="174" t="s">
        <v>170</v>
      </c>
    </row>
    <row r="1341" spans="1:12" x14ac:dyDescent="0.2">
      <c r="A1341" s="60">
        <v>48113014307</v>
      </c>
      <c r="B1341" s="61">
        <v>4447</v>
      </c>
      <c r="C1341" s="60">
        <v>1255</v>
      </c>
      <c r="D1341" s="60">
        <v>3192</v>
      </c>
      <c r="E1341" s="61">
        <v>0.28221272768158306</v>
      </c>
      <c r="F1341" s="61">
        <v>4124</v>
      </c>
      <c r="G1341" s="61">
        <v>754</v>
      </c>
      <c r="H1341" s="61">
        <v>3370</v>
      </c>
      <c r="I1341" s="61">
        <v>0.18283220174587778</v>
      </c>
      <c r="J1341" s="60">
        <v>-9.9380525935705288E-2</v>
      </c>
      <c r="K1341" s="60">
        <v>5.5764411027568919E-2</v>
      </c>
      <c r="L1341" s="174" t="s">
        <v>170</v>
      </c>
    </row>
    <row r="1342" spans="1:12" x14ac:dyDescent="0.2">
      <c r="A1342" s="60">
        <v>48113014308</v>
      </c>
      <c r="B1342" s="61">
        <v>4948</v>
      </c>
      <c r="C1342" s="60">
        <v>3648</v>
      </c>
      <c r="D1342" s="60">
        <v>1300</v>
      </c>
      <c r="E1342" s="61">
        <v>0.73726758286176231</v>
      </c>
      <c r="F1342" s="61">
        <v>3722</v>
      </c>
      <c r="G1342" s="61">
        <v>2268</v>
      </c>
      <c r="H1342" s="61">
        <v>1454</v>
      </c>
      <c r="I1342" s="61">
        <v>0.60934981192907034</v>
      </c>
      <c r="J1342" s="60">
        <v>-0.12791777093269197</v>
      </c>
      <c r="K1342" s="60">
        <v>0.11846153846153847</v>
      </c>
      <c r="L1342" s="174" t="s">
        <v>170</v>
      </c>
    </row>
    <row r="1343" spans="1:12" x14ac:dyDescent="0.2">
      <c r="A1343" s="60">
        <v>48113014309</v>
      </c>
      <c r="B1343" s="61">
        <v>4452</v>
      </c>
      <c r="C1343" s="60">
        <v>3183</v>
      </c>
      <c r="D1343" s="60">
        <v>1269</v>
      </c>
      <c r="E1343" s="61">
        <v>0.71495956873315369</v>
      </c>
      <c r="F1343" s="61">
        <v>5208</v>
      </c>
      <c r="G1343" s="61">
        <v>3543</v>
      </c>
      <c r="H1343" s="61">
        <v>1665</v>
      </c>
      <c r="I1343" s="61">
        <v>0.6802995391705069</v>
      </c>
      <c r="J1343" s="60">
        <v>-3.4660029562646799E-2</v>
      </c>
      <c r="K1343" s="60">
        <v>0.31205673758865249</v>
      </c>
      <c r="L1343" s="174" t="s">
        <v>170</v>
      </c>
    </row>
    <row r="1344" spans="1:12" x14ac:dyDescent="0.2">
      <c r="A1344" s="60">
        <v>48113014310</v>
      </c>
      <c r="B1344" s="61">
        <v>4373</v>
      </c>
      <c r="C1344" s="60">
        <v>1673</v>
      </c>
      <c r="D1344" s="60">
        <v>2700</v>
      </c>
      <c r="E1344" s="61">
        <v>0.38257489137891609</v>
      </c>
      <c r="F1344" s="61">
        <v>4613</v>
      </c>
      <c r="G1344" s="61">
        <v>1994</v>
      </c>
      <c r="H1344" s="61">
        <v>2619</v>
      </c>
      <c r="I1344" s="61">
        <v>0.43225666594407108</v>
      </c>
      <c r="J1344" s="60">
        <v>4.968177456515499E-2</v>
      </c>
      <c r="K1344" s="60">
        <v>-0.03</v>
      </c>
      <c r="L1344" s="174" t="s">
        <v>170</v>
      </c>
    </row>
    <row r="1345" spans="1:12" x14ac:dyDescent="0.2">
      <c r="A1345" s="60">
        <v>48113014311</v>
      </c>
      <c r="B1345" s="61">
        <v>4660</v>
      </c>
      <c r="C1345" s="60">
        <v>922</v>
      </c>
      <c r="D1345" s="60">
        <v>3738</v>
      </c>
      <c r="E1345" s="61">
        <v>0.19785407725321888</v>
      </c>
      <c r="F1345" s="61">
        <v>5125</v>
      </c>
      <c r="G1345" s="61">
        <v>964</v>
      </c>
      <c r="H1345" s="61">
        <v>4161</v>
      </c>
      <c r="I1345" s="61">
        <v>0.18809756097560976</v>
      </c>
      <c r="J1345" s="60">
        <v>-9.756516277609123E-3</v>
      </c>
      <c r="K1345" s="60">
        <v>0.11316211878009631</v>
      </c>
      <c r="L1345" s="174" t="s">
        <v>170</v>
      </c>
    </row>
    <row r="1346" spans="1:12" x14ac:dyDescent="0.2">
      <c r="A1346" s="60">
        <v>48113014312</v>
      </c>
      <c r="B1346" s="61">
        <v>4596</v>
      </c>
      <c r="C1346" s="60">
        <v>475</v>
      </c>
      <c r="D1346" s="60">
        <v>4121</v>
      </c>
      <c r="E1346" s="61">
        <v>0.10335073977371627</v>
      </c>
      <c r="F1346" s="61">
        <v>5360</v>
      </c>
      <c r="G1346" s="61">
        <v>865</v>
      </c>
      <c r="H1346" s="61">
        <v>4495</v>
      </c>
      <c r="I1346" s="61">
        <v>0.16138059701492538</v>
      </c>
      <c r="J1346" s="60">
        <v>5.8029857241209112E-2</v>
      </c>
      <c r="K1346" s="60">
        <v>9.0754671196311573E-2</v>
      </c>
      <c r="L1346" s="174" t="s">
        <v>170</v>
      </c>
    </row>
    <row r="1347" spans="1:12" x14ac:dyDescent="0.2">
      <c r="A1347" s="60">
        <v>48113014403</v>
      </c>
      <c r="B1347" s="61">
        <v>3690</v>
      </c>
      <c r="C1347" s="60">
        <v>1724</v>
      </c>
      <c r="D1347" s="60">
        <v>1966</v>
      </c>
      <c r="E1347" s="61">
        <v>0.46720867208672084</v>
      </c>
      <c r="F1347" s="61">
        <v>4389</v>
      </c>
      <c r="G1347" s="61">
        <v>2256</v>
      </c>
      <c r="H1347" s="61">
        <v>2133</v>
      </c>
      <c r="I1347" s="61">
        <v>0.5140123034859877</v>
      </c>
      <c r="J1347" s="60">
        <v>4.6803631399266854E-2</v>
      </c>
      <c r="K1347" s="60">
        <v>8.4944048830111904E-2</v>
      </c>
      <c r="L1347" s="174" t="s">
        <v>170</v>
      </c>
    </row>
    <row r="1348" spans="1:12" x14ac:dyDescent="0.2">
      <c r="A1348" s="60">
        <v>48113014405</v>
      </c>
      <c r="B1348" s="61">
        <v>3704</v>
      </c>
      <c r="C1348" s="60">
        <v>2266</v>
      </c>
      <c r="D1348" s="60">
        <v>1438</v>
      </c>
      <c r="E1348" s="61">
        <v>0.61177105831533474</v>
      </c>
      <c r="F1348" s="61">
        <v>3795</v>
      </c>
      <c r="G1348" s="61">
        <v>1837</v>
      </c>
      <c r="H1348" s="61">
        <v>1958</v>
      </c>
      <c r="I1348" s="61">
        <v>0.48405797101449277</v>
      </c>
      <c r="J1348" s="60">
        <v>-0.12771308730084197</v>
      </c>
      <c r="K1348" s="60">
        <v>0.36161335187760779</v>
      </c>
      <c r="L1348" s="174" t="s">
        <v>179</v>
      </c>
    </row>
    <row r="1349" spans="1:12" x14ac:dyDescent="0.2">
      <c r="A1349" s="60">
        <v>48113014406</v>
      </c>
      <c r="B1349" s="61">
        <v>5004</v>
      </c>
      <c r="C1349" s="60">
        <v>2494</v>
      </c>
      <c r="D1349" s="60">
        <v>2510</v>
      </c>
      <c r="E1349" s="61">
        <v>0.49840127897681852</v>
      </c>
      <c r="F1349" s="61">
        <v>4352</v>
      </c>
      <c r="G1349" s="61">
        <v>1833</v>
      </c>
      <c r="H1349" s="61">
        <v>2519</v>
      </c>
      <c r="I1349" s="61">
        <v>0.4211856617647059</v>
      </c>
      <c r="J1349" s="60">
        <v>-7.7215617212112619E-2</v>
      </c>
      <c r="K1349" s="60">
        <v>3.5856573705179283E-3</v>
      </c>
      <c r="L1349" s="174" t="s">
        <v>170</v>
      </c>
    </row>
    <row r="1350" spans="1:12" x14ac:dyDescent="0.2">
      <c r="A1350" s="60">
        <v>48113014407</v>
      </c>
      <c r="B1350" s="61">
        <v>4840</v>
      </c>
      <c r="C1350" s="60">
        <v>2803</v>
      </c>
      <c r="D1350" s="60">
        <v>2037</v>
      </c>
      <c r="E1350" s="61">
        <v>0.57913223140495873</v>
      </c>
      <c r="F1350" s="61">
        <v>5368</v>
      </c>
      <c r="G1350" s="61">
        <v>2999</v>
      </c>
      <c r="H1350" s="61">
        <v>2369</v>
      </c>
      <c r="I1350" s="61">
        <v>0.55868107302533532</v>
      </c>
      <c r="J1350" s="60">
        <v>-2.0451158379623413E-2</v>
      </c>
      <c r="K1350" s="60">
        <v>0.16298478154148258</v>
      </c>
      <c r="L1350" s="174" t="s">
        <v>170</v>
      </c>
    </row>
    <row r="1351" spans="1:12" x14ac:dyDescent="0.2">
      <c r="A1351" s="60">
        <v>48113014408</v>
      </c>
      <c r="B1351" s="61">
        <v>4297</v>
      </c>
      <c r="C1351" s="60">
        <v>1730</v>
      </c>
      <c r="D1351" s="60">
        <v>2567</v>
      </c>
      <c r="E1351" s="61">
        <v>0.40260646962997443</v>
      </c>
      <c r="F1351" s="61">
        <v>4279</v>
      </c>
      <c r="G1351" s="61">
        <v>1809</v>
      </c>
      <c r="H1351" s="61">
        <v>2470</v>
      </c>
      <c r="I1351" s="61">
        <v>0.4227623276466464</v>
      </c>
      <c r="J1351" s="60">
        <v>2.0155858016671968E-2</v>
      </c>
      <c r="K1351" s="60">
        <v>-3.778730035060382E-2</v>
      </c>
      <c r="L1351" s="174" t="s">
        <v>170</v>
      </c>
    </row>
    <row r="1352" spans="1:12" x14ac:dyDescent="0.2">
      <c r="A1352" s="60">
        <v>48113014501</v>
      </c>
      <c r="B1352" s="61">
        <v>3500</v>
      </c>
      <c r="C1352" s="60">
        <v>911</v>
      </c>
      <c r="D1352" s="60">
        <v>2589</v>
      </c>
      <c r="E1352" s="61">
        <v>0.26028571428571429</v>
      </c>
      <c r="F1352" s="61">
        <v>3523</v>
      </c>
      <c r="G1352" s="61">
        <v>1236</v>
      </c>
      <c r="H1352" s="61">
        <v>2287</v>
      </c>
      <c r="I1352" s="61">
        <v>0.35083735452739145</v>
      </c>
      <c r="J1352" s="60">
        <v>9.0551640241677167E-2</v>
      </c>
      <c r="K1352" s="60">
        <v>-0.11664735419080727</v>
      </c>
      <c r="L1352" s="174" t="s">
        <v>170</v>
      </c>
    </row>
    <row r="1353" spans="1:12" x14ac:dyDescent="0.2">
      <c r="A1353" s="60">
        <v>48113014502</v>
      </c>
      <c r="B1353" s="61">
        <v>4359</v>
      </c>
      <c r="C1353" s="60">
        <v>2521</v>
      </c>
      <c r="D1353" s="60">
        <v>1838</v>
      </c>
      <c r="E1353" s="61">
        <v>0.57834365680201882</v>
      </c>
      <c r="F1353" s="61">
        <v>5245</v>
      </c>
      <c r="G1353" s="61">
        <v>2441</v>
      </c>
      <c r="H1353" s="61">
        <v>2804</v>
      </c>
      <c r="I1353" s="61">
        <v>0.46539561487130598</v>
      </c>
      <c r="J1353" s="60">
        <v>-0.11294804193071284</v>
      </c>
      <c r="K1353" s="60">
        <v>0.5255712731229597</v>
      </c>
      <c r="L1353" s="174" t="s">
        <v>179</v>
      </c>
    </row>
    <row r="1354" spans="1:12" x14ac:dyDescent="0.2">
      <c r="A1354" s="60">
        <v>48113014601</v>
      </c>
      <c r="B1354" s="61">
        <v>2218</v>
      </c>
      <c r="C1354" s="60">
        <v>1105</v>
      </c>
      <c r="D1354" s="60">
        <v>1113</v>
      </c>
      <c r="E1354" s="61">
        <v>0.49819657348963031</v>
      </c>
      <c r="F1354" s="61">
        <v>2334</v>
      </c>
      <c r="G1354" s="61">
        <v>1151</v>
      </c>
      <c r="H1354" s="61">
        <v>1183</v>
      </c>
      <c r="I1354" s="61">
        <v>0.49314481576692376</v>
      </c>
      <c r="J1354" s="60">
        <v>-5.0517577227065513E-3</v>
      </c>
      <c r="K1354" s="60">
        <v>6.2893081761006289E-2</v>
      </c>
      <c r="L1354" s="174" t="s">
        <v>170</v>
      </c>
    </row>
    <row r="1355" spans="1:12" x14ac:dyDescent="0.2">
      <c r="A1355" s="60">
        <v>48113014602</v>
      </c>
      <c r="B1355" s="61">
        <v>5145</v>
      </c>
      <c r="C1355" s="60">
        <v>3531</v>
      </c>
      <c r="D1355" s="60">
        <v>1614</v>
      </c>
      <c r="E1355" s="61">
        <v>0.68629737609329444</v>
      </c>
      <c r="F1355" s="61">
        <v>4566</v>
      </c>
      <c r="G1355" s="61">
        <v>2771</v>
      </c>
      <c r="H1355" s="61">
        <v>1795</v>
      </c>
      <c r="I1355" s="61">
        <v>0.60687691633815155</v>
      </c>
      <c r="J1355" s="60">
        <v>-7.9420459755142891E-2</v>
      </c>
      <c r="K1355" s="60">
        <v>0.11214374225526642</v>
      </c>
      <c r="L1355" s="174" t="s">
        <v>170</v>
      </c>
    </row>
    <row r="1356" spans="1:12" x14ac:dyDescent="0.2">
      <c r="A1356" s="60">
        <v>48113014603</v>
      </c>
      <c r="B1356" s="61">
        <v>1628</v>
      </c>
      <c r="C1356" s="60">
        <v>1091</v>
      </c>
      <c r="D1356" s="60">
        <v>537</v>
      </c>
      <c r="E1356" s="61">
        <v>0.67014742014742013</v>
      </c>
      <c r="F1356" s="61">
        <v>1544</v>
      </c>
      <c r="G1356" s="61">
        <v>797</v>
      </c>
      <c r="H1356" s="61">
        <v>747</v>
      </c>
      <c r="I1356" s="61">
        <v>0.51619170984455953</v>
      </c>
      <c r="J1356" s="60">
        <v>-0.15395571030286059</v>
      </c>
      <c r="K1356" s="60">
        <v>0.39106145251396646</v>
      </c>
      <c r="L1356" s="174" t="s">
        <v>179</v>
      </c>
    </row>
    <row r="1357" spans="1:12" x14ac:dyDescent="0.2">
      <c r="A1357" s="60">
        <v>48113014701</v>
      </c>
      <c r="B1357" s="61">
        <v>4176</v>
      </c>
      <c r="C1357" s="60">
        <v>2510</v>
      </c>
      <c r="D1357" s="60">
        <v>1666</v>
      </c>
      <c r="E1357" s="61">
        <v>0.60105363984674332</v>
      </c>
      <c r="F1357" s="61">
        <v>4585</v>
      </c>
      <c r="G1357" s="61">
        <v>2834</v>
      </c>
      <c r="H1357" s="61">
        <v>1751</v>
      </c>
      <c r="I1357" s="61">
        <v>0.61810250817884405</v>
      </c>
      <c r="J1357" s="60">
        <v>1.7048868332100731E-2</v>
      </c>
      <c r="K1357" s="60">
        <v>5.1020408163265307E-2</v>
      </c>
      <c r="L1357" s="174" t="s">
        <v>170</v>
      </c>
    </row>
    <row r="1358" spans="1:12" x14ac:dyDescent="0.2">
      <c r="A1358" s="60">
        <v>48113014702</v>
      </c>
      <c r="B1358" s="61">
        <v>3911</v>
      </c>
      <c r="C1358" s="60">
        <v>2616</v>
      </c>
      <c r="D1358" s="60">
        <v>1295</v>
      </c>
      <c r="E1358" s="61">
        <v>0.66888263871132703</v>
      </c>
      <c r="F1358" s="61">
        <v>3534</v>
      </c>
      <c r="G1358" s="61">
        <v>1856</v>
      </c>
      <c r="H1358" s="61">
        <v>1678</v>
      </c>
      <c r="I1358" s="61">
        <v>0.52518392756083754</v>
      </c>
      <c r="J1358" s="60">
        <v>-0.14369871115048949</v>
      </c>
      <c r="K1358" s="60">
        <v>0.29575289575289576</v>
      </c>
      <c r="L1358" s="174" t="s">
        <v>179</v>
      </c>
    </row>
    <row r="1359" spans="1:12" x14ac:dyDescent="0.2">
      <c r="A1359" s="60">
        <v>48113014703</v>
      </c>
      <c r="B1359" s="61">
        <v>1452</v>
      </c>
      <c r="C1359" s="60">
        <v>914</v>
      </c>
      <c r="D1359" s="60">
        <v>538</v>
      </c>
      <c r="E1359" s="61">
        <v>0.62947658402203854</v>
      </c>
      <c r="F1359" s="61">
        <v>2076</v>
      </c>
      <c r="G1359" s="61">
        <v>1268</v>
      </c>
      <c r="H1359" s="61">
        <v>808</v>
      </c>
      <c r="I1359" s="61">
        <v>0.61078998073217727</v>
      </c>
      <c r="J1359" s="60">
        <v>-1.868660328986127E-2</v>
      </c>
      <c r="K1359" s="60">
        <v>0.5018587360594795</v>
      </c>
      <c r="L1359" s="174" t="s">
        <v>170</v>
      </c>
    </row>
    <row r="1360" spans="1:12" x14ac:dyDescent="0.2">
      <c r="A1360" s="60">
        <v>48113014901</v>
      </c>
      <c r="B1360" s="61">
        <v>1621</v>
      </c>
      <c r="C1360" s="60">
        <v>1001</v>
      </c>
      <c r="D1360" s="60">
        <v>620</v>
      </c>
      <c r="E1360" s="61">
        <v>0.61752004935225169</v>
      </c>
      <c r="F1360" s="61">
        <v>1478</v>
      </c>
      <c r="G1360" s="61">
        <v>970</v>
      </c>
      <c r="H1360" s="61">
        <v>508</v>
      </c>
      <c r="I1360" s="61">
        <v>0.65629228687415431</v>
      </c>
      <c r="J1360" s="60">
        <v>3.8772237521902619E-2</v>
      </c>
      <c r="K1360" s="60">
        <v>-0.18064516129032257</v>
      </c>
      <c r="L1360" s="174" t="s">
        <v>170</v>
      </c>
    </row>
    <row r="1361" spans="1:12" x14ac:dyDescent="0.2">
      <c r="A1361" s="60">
        <v>48113014902</v>
      </c>
      <c r="B1361" s="61">
        <v>2524</v>
      </c>
      <c r="C1361" s="60">
        <v>1565</v>
      </c>
      <c r="D1361" s="60">
        <v>959</v>
      </c>
      <c r="E1361" s="61">
        <v>0.62004754358161651</v>
      </c>
      <c r="F1361" s="61">
        <v>2678</v>
      </c>
      <c r="G1361" s="61">
        <v>1464</v>
      </c>
      <c r="H1361" s="61">
        <v>1214</v>
      </c>
      <c r="I1361" s="61">
        <v>0.54667662434652731</v>
      </c>
      <c r="J1361" s="60">
        <v>-7.3370919235089205E-2</v>
      </c>
      <c r="K1361" s="60">
        <v>0.26590198123044839</v>
      </c>
      <c r="L1361" s="174" t="s">
        <v>170</v>
      </c>
    </row>
    <row r="1362" spans="1:12" x14ac:dyDescent="0.2">
      <c r="A1362" s="60">
        <v>48113015000</v>
      </c>
      <c r="B1362" s="61">
        <v>7774</v>
      </c>
      <c r="C1362" s="60">
        <v>4275</v>
      </c>
      <c r="D1362" s="60">
        <v>3499</v>
      </c>
      <c r="E1362" s="61">
        <v>0.54990995626447137</v>
      </c>
      <c r="F1362" s="61">
        <v>7802</v>
      </c>
      <c r="G1362" s="61">
        <v>4640</v>
      </c>
      <c r="H1362" s="61">
        <v>3162</v>
      </c>
      <c r="I1362" s="61">
        <v>0.59471930274288642</v>
      </c>
      <c r="J1362" s="60">
        <v>4.4809346478415057E-2</v>
      </c>
      <c r="K1362" s="60">
        <v>-9.6313232352100597E-2</v>
      </c>
      <c r="L1362" s="174" t="s">
        <v>170</v>
      </c>
    </row>
    <row r="1363" spans="1:12" x14ac:dyDescent="0.2">
      <c r="A1363" s="60">
        <v>48113015100</v>
      </c>
      <c r="B1363" s="61">
        <v>6743</v>
      </c>
      <c r="C1363" s="60">
        <v>3111</v>
      </c>
      <c r="D1363" s="60">
        <v>3632</v>
      </c>
      <c r="E1363" s="61">
        <v>0.46136734391220524</v>
      </c>
      <c r="F1363" s="61">
        <v>6468</v>
      </c>
      <c r="G1363" s="61">
        <v>2031</v>
      </c>
      <c r="H1363" s="61">
        <v>4437</v>
      </c>
      <c r="I1363" s="61">
        <v>0.3140074211502783</v>
      </c>
      <c r="J1363" s="60">
        <v>-0.14735992276192694</v>
      </c>
      <c r="K1363" s="60">
        <v>0.22164096916299558</v>
      </c>
      <c r="L1363" s="174" t="s">
        <v>179</v>
      </c>
    </row>
    <row r="1364" spans="1:12" x14ac:dyDescent="0.2">
      <c r="A1364" s="60">
        <v>48113015202</v>
      </c>
      <c r="B1364" s="61">
        <v>3628</v>
      </c>
      <c r="C1364" s="60">
        <v>2135</v>
      </c>
      <c r="D1364" s="60">
        <v>1493</v>
      </c>
      <c r="E1364" s="61">
        <v>0.58847850055126794</v>
      </c>
      <c r="F1364" s="61">
        <v>3954</v>
      </c>
      <c r="G1364" s="61">
        <v>2587</v>
      </c>
      <c r="H1364" s="61">
        <v>1367</v>
      </c>
      <c r="I1364" s="61">
        <v>0.65427415275670209</v>
      </c>
      <c r="J1364" s="60">
        <v>6.5795652205434152E-2</v>
      </c>
      <c r="K1364" s="60">
        <v>-8.4393837910247821E-2</v>
      </c>
      <c r="L1364" s="174" t="s">
        <v>170</v>
      </c>
    </row>
    <row r="1365" spans="1:12" x14ac:dyDescent="0.2">
      <c r="A1365" s="60">
        <v>48113015204</v>
      </c>
      <c r="B1365" s="61">
        <v>7322</v>
      </c>
      <c r="C1365" s="60">
        <v>3345</v>
      </c>
      <c r="D1365" s="60">
        <v>3977</v>
      </c>
      <c r="E1365" s="61">
        <v>0.45684239278885552</v>
      </c>
      <c r="F1365" s="61">
        <v>7369</v>
      </c>
      <c r="G1365" s="61">
        <v>2736</v>
      </c>
      <c r="H1365" s="61">
        <v>4633</v>
      </c>
      <c r="I1365" s="61">
        <v>0.37128511331252545</v>
      </c>
      <c r="J1365" s="60">
        <v>-8.5557279476330073E-2</v>
      </c>
      <c r="K1365" s="60">
        <v>0.16494845360824742</v>
      </c>
      <c r="L1365" s="174" t="s">
        <v>170</v>
      </c>
    </row>
    <row r="1366" spans="1:12" x14ac:dyDescent="0.2">
      <c r="A1366" s="60">
        <v>48113015205</v>
      </c>
      <c r="B1366" s="61">
        <v>3523</v>
      </c>
      <c r="C1366" s="60">
        <v>1886</v>
      </c>
      <c r="D1366" s="60">
        <v>1637</v>
      </c>
      <c r="E1366" s="61">
        <v>0.53533919954584164</v>
      </c>
      <c r="F1366" s="61">
        <v>4300</v>
      </c>
      <c r="G1366" s="61">
        <v>2481</v>
      </c>
      <c r="H1366" s="61">
        <v>1819</v>
      </c>
      <c r="I1366" s="61">
        <v>0.5769767441860465</v>
      </c>
      <c r="J1366" s="60">
        <v>4.163754464020486E-2</v>
      </c>
      <c r="K1366" s="60">
        <v>0.11117898594990837</v>
      </c>
      <c r="L1366" s="174" t="s">
        <v>170</v>
      </c>
    </row>
    <row r="1367" spans="1:12" x14ac:dyDescent="0.2">
      <c r="A1367" s="60">
        <v>48113015206</v>
      </c>
      <c r="B1367" s="61">
        <v>3774</v>
      </c>
      <c r="C1367" s="60">
        <v>1654</v>
      </c>
      <c r="D1367" s="60">
        <v>2120</v>
      </c>
      <c r="E1367" s="61">
        <v>0.43826179120296765</v>
      </c>
      <c r="F1367" s="61">
        <v>4574</v>
      </c>
      <c r="G1367" s="61">
        <v>2306</v>
      </c>
      <c r="H1367" s="61">
        <v>2268</v>
      </c>
      <c r="I1367" s="61">
        <v>0.5041539134236992</v>
      </c>
      <c r="J1367" s="60">
        <v>6.5892122220731542E-2</v>
      </c>
      <c r="K1367" s="60">
        <v>6.981132075471698E-2</v>
      </c>
      <c r="L1367" s="174" t="s">
        <v>170</v>
      </c>
    </row>
    <row r="1368" spans="1:12" x14ac:dyDescent="0.2">
      <c r="A1368" s="60">
        <v>48113015303</v>
      </c>
      <c r="B1368" s="61">
        <v>2418</v>
      </c>
      <c r="C1368" s="60">
        <v>1390</v>
      </c>
      <c r="D1368" s="60">
        <v>1028</v>
      </c>
      <c r="E1368" s="61">
        <v>0.5748552522746071</v>
      </c>
      <c r="F1368" s="61">
        <v>2087</v>
      </c>
      <c r="G1368" s="61">
        <v>1154</v>
      </c>
      <c r="H1368" s="61">
        <v>933</v>
      </c>
      <c r="I1368" s="61">
        <v>0.55294681360804987</v>
      </c>
      <c r="J1368" s="60">
        <v>-2.1908438666557228E-2</v>
      </c>
      <c r="K1368" s="60">
        <v>-9.2412451361867709E-2</v>
      </c>
      <c r="L1368" s="174" t="s">
        <v>170</v>
      </c>
    </row>
    <row r="1369" spans="1:12" x14ac:dyDescent="0.2">
      <c r="A1369" s="60">
        <v>48113015304</v>
      </c>
      <c r="B1369" s="61">
        <v>2974</v>
      </c>
      <c r="C1369" s="60">
        <v>1225</v>
      </c>
      <c r="D1369" s="60">
        <v>1749</v>
      </c>
      <c r="E1369" s="61">
        <v>0.41190316072629457</v>
      </c>
      <c r="F1369" s="61">
        <v>3872</v>
      </c>
      <c r="G1369" s="61">
        <v>1773</v>
      </c>
      <c r="H1369" s="61">
        <v>2099</v>
      </c>
      <c r="I1369" s="61">
        <v>0.45790289256198347</v>
      </c>
      <c r="J1369" s="60">
        <v>4.5999731835688895E-2</v>
      </c>
      <c r="K1369" s="60">
        <v>0.20011435105774728</v>
      </c>
      <c r="L1369" s="174" t="s">
        <v>170</v>
      </c>
    </row>
    <row r="1370" spans="1:12" x14ac:dyDescent="0.2">
      <c r="A1370" s="60">
        <v>48113015305</v>
      </c>
      <c r="B1370" s="61">
        <v>4451</v>
      </c>
      <c r="C1370" s="60">
        <v>1842</v>
      </c>
      <c r="D1370" s="60">
        <v>2609</v>
      </c>
      <c r="E1370" s="61">
        <v>0.41383958660975062</v>
      </c>
      <c r="F1370" s="61">
        <v>4624</v>
      </c>
      <c r="G1370" s="61">
        <v>2272</v>
      </c>
      <c r="H1370" s="61">
        <v>2352</v>
      </c>
      <c r="I1370" s="61">
        <v>0.49134948096885811</v>
      </c>
      <c r="J1370" s="60">
        <v>7.750989435910749E-2</v>
      </c>
      <c r="K1370" s="60">
        <v>-9.8505174396320436E-2</v>
      </c>
      <c r="L1370" s="174" t="s">
        <v>170</v>
      </c>
    </row>
    <row r="1371" spans="1:12" x14ac:dyDescent="0.2">
      <c r="A1371" s="60">
        <v>48113015306</v>
      </c>
      <c r="B1371" s="61">
        <v>4551</v>
      </c>
      <c r="C1371" s="60">
        <v>1218</v>
      </c>
      <c r="D1371" s="60">
        <v>3333</v>
      </c>
      <c r="E1371" s="61">
        <v>0.26763348714568225</v>
      </c>
      <c r="F1371" s="61">
        <v>5193</v>
      </c>
      <c r="G1371" s="61">
        <v>1574</v>
      </c>
      <c r="H1371" s="61">
        <v>3619</v>
      </c>
      <c r="I1371" s="61">
        <v>0.30310032736375891</v>
      </c>
      <c r="J1371" s="60">
        <v>3.5466840218076667E-2</v>
      </c>
      <c r="K1371" s="60">
        <v>8.5808580858085806E-2</v>
      </c>
      <c r="L1371" s="174" t="s">
        <v>170</v>
      </c>
    </row>
    <row r="1372" spans="1:12" x14ac:dyDescent="0.2">
      <c r="A1372" s="60">
        <v>48113015401</v>
      </c>
      <c r="B1372" s="61">
        <v>5632</v>
      </c>
      <c r="C1372" s="60">
        <v>1177</v>
      </c>
      <c r="D1372" s="60">
        <v>4455</v>
      </c>
      <c r="E1372" s="61">
        <v>0.208984375</v>
      </c>
      <c r="F1372" s="61">
        <v>6762</v>
      </c>
      <c r="G1372" s="61">
        <v>1827</v>
      </c>
      <c r="H1372" s="61">
        <v>4935</v>
      </c>
      <c r="I1372" s="61">
        <v>0.27018633540372672</v>
      </c>
      <c r="J1372" s="60">
        <v>6.1201960403726718E-2</v>
      </c>
      <c r="K1372" s="60">
        <v>0.10774410774410774</v>
      </c>
      <c r="L1372" s="174" t="s">
        <v>170</v>
      </c>
    </row>
    <row r="1373" spans="1:12" x14ac:dyDescent="0.2">
      <c r="A1373" s="60">
        <v>48113015403</v>
      </c>
      <c r="B1373" s="61">
        <v>3047</v>
      </c>
      <c r="C1373" s="60">
        <v>1169</v>
      </c>
      <c r="D1373" s="60">
        <v>1878</v>
      </c>
      <c r="E1373" s="61">
        <v>0.38365605513619955</v>
      </c>
      <c r="F1373" s="61">
        <v>3386</v>
      </c>
      <c r="G1373" s="61">
        <v>1817</v>
      </c>
      <c r="H1373" s="61">
        <v>1569</v>
      </c>
      <c r="I1373" s="61">
        <v>0.53662138216184285</v>
      </c>
      <c r="J1373" s="60">
        <v>0.15296532702564331</v>
      </c>
      <c r="K1373" s="60">
        <v>-0.16453674121405751</v>
      </c>
      <c r="L1373" s="174" t="s">
        <v>170</v>
      </c>
    </row>
    <row r="1374" spans="1:12" x14ac:dyDescent="0.2">
      <c r="A1374" s="60">
        <v>48113015404</v>
      </c>
      <c r="B1374" s="61">
        <v>4525</v>
      </c>
      <c r="C1374" s="60">
        <v>3284</v>
      </c>
      <c r="D1374" s="60">
        <v>1241</v>
      </c>
      <c r="E1374" s="61">
        <v>0.72574585635359112</v>
      </c>
      <c r="F1374" s="61">
        <v>4619</v>
      </c>
      <c r="G1374" s="61">
        <v>3121</v>
      </c>
      <c r="H1374" s="61">
        <v>1498</v>
      </c>
      <c r="I1374" s="61">
        <v>0.67568737822039404</v>
      </c>
      <c r="J1374" s="60">
        <v>-5.0058478133197082E-2</v>
      </c>
      <c r="K1374" s="60">
        <v>0.20709105560032232</v>
      </c>
      <c r="L1374" s="174" t="s">
        <v>170</v>
      </c>
    </row>
    <row r="1375" spans="1:12" x14ac:dyDescent="0.2">
      <c r="A1375" s="60">
        <v>48113015500</v>
      </c>
      <c r="B1375" s="61">
        <v>4415</v>
      </c>
      <c r="C1375" s="60">
        <v>2512</v>
      </c>
      <c r="D1375" s="60">
        <v>1903</v>
      </c>
      <c r="E1375" s="61">
        <v>0.56896942242355608</v>
      </c>
      <c r="F1375" s="61">
        <v>3570</v>
      </c>
      <c r="G1375" s="61">
        <v>2125</v>
      </c>
      <c r="H1375" s="61">
        <v>1445</v>
      </c>
      <c r="I1375" s="61">
        <v>0.59523809523809523</v>
      </c>
      <c r="J1375" s="60">
        <v>2.6268672814539151E-2</v>
      </c>
      <c r="K1375" s="60">
        <v>-0.24067262217551236</v>
      </c>
      <c r="L1375" s="174" t="s">
        <v>170</v>
      </c>
    </row>
    <row r="1376" spans="1:12" x14ac:dyDescent="0.2">
      <c r="A1376" s="60">
        <v>48113015600</v>
      </c>
      <c r="B1376" s="61">
        <v>4734</v>
      </c>
      <c r="C1376" s="60">
        <v>2741</v>
      </c>
      <c r="D1376" s="60">
        <v>1993</v>
      </c>
      <c r="E1376" s="61">
        <v>0.57900295732995355</v>
      </c>
      <c r="F1376" s="61">
        <v>5589</v>
      </c>
      <c r="G1376" s="61">
        <v>3513</v>
      </c>
      <c r="H1376" s="61">
        <v>2076</v>
      </c>
      <c r="I1376" s="61">
        <v>0.62855609232420828</v>
      </c>
      <c r="J1376" s="60">
        <v>4.9553134994254733E-2</v>
      </c>
      <c r="K1376" s="60">
        <v>4.1645760160561963E-2</v>
      </c>
      <c r="L1376" s="174" t="s">
        <v>170</v>
      </c>
    </row>
    <row r="1377" spans="1:12" x14ac:dyDescent="0.2">
      <c r="A1377" s="60">
        <v>48113015700</v>
      </c>
      <c r="B1377" s="61">
        <v>2106</v>
      </c>
      <c r="C1377" s="60">
        <v>1100</v>
      </c>
      <c r="D1377" s="60">
        <v>1006</v>
      </c>
      <c r="E1377" s="61">
        <v>0.5223171889838556</v>
      </c>
      <c r="F1377" s="61">
        <v>2933</v>
      </c>
      <c r="G1377" s="61">
        <v>1532</v>
      </c>
      <c r="H1377" s="61">
        <v>1401</v>
      </c>
      <c r="I1377" s="61">
        <v>0.52233208319127178</v>
      </c>
      <c r="J1377" s="60">
        <v>1.4894207416182859E-5</v>
      </c>
      <c r="K1377" s="60">
        <v>0.39264413518886682</v>
      </c>
      <c r="L1377" s="174" t="s">
        <v>170</v>
      </c>
    </row>
    <row r="1378" spans="1:12" x14ac:dyDescent="0.2">
      <c r="A1378" s="60">
        <v>48113015800</v>
      </c>
      <c r="B1378" s="61">
        <v>2120</v>
      </c>
      <c r="C1378" s="60">
        <v>1407</v>
      </c>
      <c r="D1378" s="60">
        <v>713</v>
      </c>
      <c r="E1378" s="61">
        <v>0.66367924528301891</v>
      </c>
      <c r="F1378" s="61">
        <v>2368</v>
      </c>
      <c r="G1378" s="61">
        <v>1261</v>
      </c>
      <c r="H1378" s="61">
        <v>1107</v>
      </c>
      <c r="I1378" s="61">
        <v>0.53251689189189189</v>
      </c>
      <c r="J1378" s="60">
        <v>-0.13116235339112703</v>
      </c>
      <c r="K1378" s="60">
        <v>0.55259467040673216</v>
      </c>
      <c r="L1378" s="174" t="s">
        <v>179</v>
      </c>
    </row>
    <row r="1379" spans="1:12" x14ac:dyDescent="0.2">
      <c r="A1379" s="60">
        <v>48113015900</v>
      </c>
      <c r="B1379" s="61">
        <v>3073</v>
      </c>
      <c r="C1379" s="60">
        <v>1851</v>
      </c>
      <c r="D1379" s="60">
        <v>1222</v>
      </c>
      <c r="E1379" s="61">
        <v>0.60234298730881874</v>
      </c>
      <c r="F1379" s="61">
        <v>3808</v>
      </c>
      <c r="G1379" s="61">
        <v>2307</v>
      </c>
      <c r="H1379" s="61">
        <v>1501</v>
      </c>
      <c r="I1379" s="61">
        <v>0.60582983193277307</v>
      </c>
      <c r="J1379" s="60">
        <v>3.4868446239543216E-3</v>
      </c>
      <c r="K1379" s="60">
        <v>0.22831423895253683</v>
      </c>
      <c r="L1379" s="174" t="s">
        <v>170</v>
      </c>
    </row>
    <row r="1380" spans="1:12" x14ac:dyDescent="0.2">
      <c r="A1380" s="60">
        <v>48113016001</v>
      </c>
      <c r="B1380" s="61">
        <v>3831</v>
      </c>
      <c r="C1380" s="60">
        <v>1845</v>
      </c>
      <c r="D1380" s="60">
        <v>1986</v>
      </c>
      <c r="E1380" s="61">
        <v>0.48159749412685982</v>
      </c>
      <c r="F1380" s="61">
        <v>4897</v>
      </c>
      <c r="G1380" s="61">
        <v>2955</v>
      </c>
      <c r="H1380" s="61">
        <v>1942</v>
      </c>
      <c r="I1380" s="61">
        <v>0.60343067183990196</v>
      </c>
      <c r="J1380" s="60">
        <v>0.12183317771304214</v>
      </c>
      <c r="K1380" s="60">
        <v>-2.2155085599194362E-2</v>
      </c>
      <c r="L1380" s="174" t="s">
        <v>170</v>
      </c>
    </row>
    <row r="1381" spans="1:12" x14ac:dyDescent="0.2">
      <c r="A1381" s="60">
        <v>48113016002</v>
      </c>
      <c r="B1381" s="61">
        <v>2717</v>
      </c>
      <c r="C1381" s="60">
        <v>1705</v>
      </c>
      <c r="D1381" s="60">
        <v>1012</v>
      </c>
      <c r="E1381" s="61">
        <v>0.62753036437246967</v>
      </c>
      <c r="F1381" s="61">
        <v>3087</v>
      </c>
      <c r="G1381" s="61">
        <v>1893</v>
      </c>
      <c r="H1381" s="61">
        <v>1194</v>
      </c>
      <c r="I1381" s="61">
        <v>0.61321671525753163</v>
      </c>
      <c r="J1381" s="60">
        <v>-1.4313649114938043E-2</v>
      </c>
      <c r="K1381" s="60">
        <v>0.17984189723320157</v>
      </c>
      <c r="L1381" s="174" t="s">
        <v>170</v>
      </c>
    </row>
    <row r="1382" spans="1:12" x14ac:dyDescent="0.2">
      <c r="A1382" s="60">
        <v>48113016100</v>
      </c>
      <c r="B1382" s="61">
        <v>3598</v>
      </c>
      <c r="C1382" s="60">
        <v>2031</v>
      </c>
      <c r="D1382" s="60">
        <v>1567</v>
      </c>
      <c r="E1382" s="61">
        <v>0.56448026681489716</v>
      </c>
      <c r="F1382" s="61">
        <v>3385</v>
      </c>
      <c r="G1382" s="61">
        <v>1227</v>
      </c>
      <c r="H1382" s="61">
        <v>2158</v>
      </c>
      <c r="I1382" s="61">
        <v>0.36248153618906942</v>
      </c>
      <c r="J1382" s="60">
        <v>-0.20199873062582774</v>
      </c>
      <c r="K1382" s="60">
        <v>0.3771537970644544</v>
      </c>
      <c r="L1382" s="174" t="s">
        <v>179</v>
      </c>
    </row>
    <row r="1383" spans="1:12" x14ac:dyDescent="0.2">
      <c r="A1383" s="60">
        <v>48113016201</v>
      </c>
      <c r="B1383" s="61">
        <v>3783</v>
      </c>
      <c r="C1383" s="60">
        <v>1924</v>
      </c>
      <c r="D1383" s="60">
        <v>1859</v>
      </c>
      <c r="E1383" s="61">
        <v>0.50859106529209619</v>
      </c>
      <c r="F1383" s="61">
        <v>4503</v>
      </c>
      <c r="G1383" s="61">
        <v>2366</v>
      </c>
      <c r="H1383" s="61">
        <v>2137</v>
      </c>
      <c r="I1383" s="61">
        <v>0.52542749278258938</v>
      </c>
      <c r="J1383" s="60">
        <v>1.6836427490493189E-2</v>
      </c>
      <c r="K1383" s="60">
        <v>0.14954276492738031</v>
      </c>
      <c r="L1383" s="174" t="s">
        <v>170</v>
      </c>
    </row>
    <row r="1384" spans="1:12" x14ac:dyDescent="0.2">
      <c r="A1384" s="60">
        <v>48113016202</v>
      </c>
      <c r="B1384" s="61">
        <v>7026</v>
      </c>
      <c r="C1384" s="60">
        <v>3922</v>
      </c>
      <c r="D1384" s="60">
        <v>3104</v>
      </c>
      <c r="E1384" s="61">
        <v>0.55821235411329351</v>
      </c>
      <c r="F1384" s="61">
        <v>6451</v>
      </c>
      <c r="G1384" s="61">
        <v>3807</v>
      </c>
      <c r="H1384" s="61">
        <v>2644</v>
      </c>
      <c r="I1384" s="61">
        <v>0.59014106340102312</v>
      </c>
      <c r="J1384" s="60">
        <v>3.1928709287729617E-2</v>
      </c>
      <c r="K1384" s="60">
        <v>-0.14819587628865979</v>
      </c>
      <c r="L1384" s="174" t="s">
        <v>170</v>
      </c>
    </row>
    <row r="1385" spans="1:12" x14ac:dyDescent="0.2">
      <c r="A1385" s="60">
        <v>48113016301</v>
      </c>
      <c r="B1385" s="61">
        <v>5449</v>
      </c>
      <c r="C1385" s="60">
        <v>2197</v>
      </c>
      <c r="D1385" s="60">
        <v>3252</v>
      </c>
      <c r="E1385" s="61">
        <v>0.40319324646724169</v>
      </c>
      <c r="F1385" s="61">
        <v>7434</v>
      </c>
      <c r="G1385" s="61">
        <v>2400</v>
      </c>
      <c r="H1385" s="61">
        <v>5034</v>
      </c>
      <c r="I1385" s="61">
        <v>0.32284100080710249</v>
      </c>
      <c r="J1385" s="60">
        <v>-8.035224566013921E-2</v>
      </c>
      <c r="K1385" s="60">
        <v>0.54797047970479706</v>
      </c>
      <c r="L1385" s="174" t="s">
        <v>170</v>
      </c>
    </row>
    <row r="1386" spans="1:12" x14ac:dyDescent="0.2">
      <c r="A1386" s="60">
        <v>48113016302</v>
      </c>
      <c r="B1386" s="61">
        <v>2022</v>
      </c>
      <c r="C1386" s="60">
        <v>1460</v>
      </c>
      <c r="D1386" s="60">
        <v>562</v>
      </c>
      <c r="E1386" s="61">
        <v>0.72205736894164196</v>
      </c>
      <c r="F1386" s="61">
        <v>2078</v>
      </c>
      <c r="G1386" s="61">
        <v>967</v>
      </c>
      <c r="H1386" s="61">
        <v>1111</v>
      </c>
      <c r="I1386" s="61">
        <v>0.46535129932627528</v>
      </c>
      <c r="J1386" s="60">
        <v>-0.25670606961536668</v>
      </c>
      <c r="K1386" s="60">
        <v>0.97686832740213525</v>
      </c>
      <c r="L1386" s="174" t="s">
        <v>179</v>
      </c>
    </row>
    <row r="1387" spans="1:12" x14ac:dyDescent="0.2">
      <c r="A1387" s="60">
        <v>48113016401</v>
      </c>
      <c r="B1387" s="61">
        <v>8501</v>
      </c>
      <c r="C1387" s="60">
        <v>2692</v>
      </c>
      <c r="D1387" s="60">
        <v>5809</v>
      </c>
      <c r="E1387" s="61">
        <v>0.31666862722032701</v>
      </c>
      <c r="F1387" s="61">
        <v>10967</v>
      </c>
      <c r="G1387" s="61">
        <v>2319</v>
      </c>
      <c r="H1387" s="61">
        <v>8648</v>
      </c>
      <c r="I1387" s="61">
        <v>0.21145253943649128</v>
      </c>
      <c r="J1387" s="60">
        <v>-0.10521608778383573</v>
      </c>
      <c r="K1387" s="60">
        <v>0.48872439318299193</v>
      </c>
      <c r="L1387" s="174" t="s">
        <v>179</v>
      </c>
    </row>
    <row r="1388" spans="1:12" x14ac:dyDescent="0.2">
      <c r="A1388" s="60">
        <v>48113016406</v>
      </c>
      <c r="B1388" s="61">
        <v>4587</v>
      </c>
      <c r="C1388" s="60">
        <v>2561</v>
      </c>
      <c r="D1388" s="60">
        <v>2026</v>
      </c>
      <c r="E1388" s="61">
        <v>0.55831698277741448</v>
      </c>
      <c r="F1388" s="61">
        <v>5538</v>
      </c>
      <c r="G1388" s="61">
        <v>3074</v>
      </c>
      <c r="H1388" s="61">
        <v>2464</v>
      </c>
      <c r="I1388" s="61">
        <v>0.55507403394727339</v>
      </c>
      <c r="J1388" s="60">
        <v>-3.2429488301410903E-3</v>
      </c>
      <c r="K1388" s="60">
        <v>0.21618953603158933</v>
      </c>
      <c r="L1388" s="174" t="s">
        <v>170</v>
      </c>
    </row>
    <row r="1389" spans="1:12" x14ac:dyDescent="0.2">
      <c r="A1389" s="60">
        <v>48113016407</v>
      </c>
      <c r="B1389" s="61">
        <v>7349</v>
      </c>
      <c r="C1389" s="60">
        <v>3433</v>
      </c>
      <c r="D1389" s="60">
        <v>3916</v>
      </c>
      <c r="E1389" s="61">
        <v>0.46713838617498982</v>
      </c>
      <c r="F1389" s="61">
        <v>7687</v>
      </c>
      <c r="G1389" s="61">
        <v>2926</v>
      </c>
      <c r="H1389" s="61">
        <v>4761</v>
      </c>
      <c r="I1389" s="61">
        <v>0.38064264342396253</v>
      </c>
      <c r="J1389" s="60">
        <v>-8.6495742751027282E-2</v>
      </c>
      <c r="K1389" s="60">
        <v>0.21578140960163433</v>
      </c>
      <c r="L1389" s="174" t="s">
        <v>170</v>
      </c>
    </row>
    <row r="1390" spans="1:12" x14ac:dyDescent="0.2">
      <c r="A1390" s="60">
        <v>48113016408</v>
      </c>
      <c r="B1390" s="61">
        <v>6920</v>
      </c>
      <c r="C1390" s="60">
        <v>2188</v>
      </c>
      <c r="D1390" s="60">
        <v>4732</v>
      </c>
      <c r="E1390" s="61">
        <v>0.31618497109826588</v>
      </c>
      <c r="F1390" s="61">
        <v>7836</v>
      </c>
      <c r="G1390" s="61">
        <v>2059</v>
      </c>
      <c r="H1390" s="61">
        <v>5777</v>
      </c>
      <c r="I1390" s="61">
        <v>0.26276161306789181</v>
      </c>
      <c r="J1390" s="60">
        <v>-5.3423358030374068E-2</v>
      </c>
      <c r="K1390" s="60">
        <v>0.22083685545224008</v>
      </c>
      <c r="L1390" s="174" t="s">
        <v>170</v>
      </c>
    </row>
    <row r="1391" spans="1:12" x14ac:dyDescent="0.2">
      <c r="A1391" s="60">
        <v>48113016409</v>
      </c>
      <c r="B1391" s="61">
        <v>3376</v>
      </c>
      <c r="C1391" s="60">
        <v>403</v>
      </c>
      <c r="D1391" s="60">
        <v>2973</v>
      </c>
      <c r="E1391" s="61">
        <v>0.11937203791469195</v>
      </c>
      <c r="F1391" s="61">
        <v>3484</v>
      </c>
      <c r="G1391" s="61">
        <v>501</v>
      </c>
      <c r="H1391" s="61">
        <v>2983</v>
      </c>
      <c r="I1391" s="61">
        <v>0.14380022962112515</v>
      </c>
      <c r="J1391" s="60">
        <v>2.4428191706433205E-2</v>
      </c>
      <c r="K1391" s="60">
        <v>3.3636057854019509E-3</v>
      </c>
      <c r="L1391" s="174" t="s">
        <v>170</v>
      </c>
    </row>
    <row r="1392" spans="1:12" x14ac:dyDescent="0.2">
      <c r="A1392" s="60">
        <v>48113016410</v>
      </c>
      <c r="B1392" s="61">
        <v>4896</v>
      </c>
      <c r="C1392" s="60">
        <v>1234</v>
      </c>
      <c r="D1392" s="60">
        <v>3662</v>
      </c>
      <c r="E1392" s="61">
        <v>0.25204248366013071</v>
      </c>
      <c r="F1392" s="61">
        <v>4921</v>
      </c>
      <c r="G1392" s="61">
        <v>1052</v>
      </c>
      <c r="H1392" s="61">
        <v>3869</v>
      </c>
      <c r="I1392" s="61">
        <v>0.21377768746189799</v>
      </c>
      <c r="J1392" s="60">
        <v>-3.8264796198232726E-2</v>
      </c>
      <c r="K1392" s="60">
        <v>5.6526488257782635E-2</v>
      </c>
      <c r="L1392" s="174" t="s">
        <v>170</v>
      </c>
    </row>
    <row r="1393" spans="1:12" x14ac:dyDescent="0.2">
      <c r="A1393" s="60">
        <v>48113016411</v>
      </c>
      <c r="B1393" s="61">
        <v>8308</v>
      </c>
      <c r="C1393" s="60">
        <v>2603</v>
      </c>
      <c r="D1393" s="60">
        <v>5705</v>
      </c>
      <c r="E1393" s="61">
        <v>0.31331246990852191</v>
      </c>
      <c r="F1393" s="61">
        <v>9064</v>
      </c>
      <c r="G1393" s="61">
        <v>2101</v>
      </c>
      <c r="H1393" s="61">
        <v>6963</v>
      </c>
      <c r="I1393" s="61">
        <v>0.23179611650485438</v>
      </c>
      <c r="J1393" s="60">
        <v>-8.151635340366753E-2</v>
      </c>
      <c r="K1393" s="60">
        <v>0.22050832602979842</v>
      </c>
      <c r="L1393" s="174" t="s">
        <v>170</v>
      </c>
    </row>
    <row r="1394" spans="1:12" x14ac:dyDescent="0.2">
      <c r="A1394" s="60">
        <v>48113016412</v>
      </c>
      <c r="B1394" s="61">
        <v>3878</v>
      </c>
      <c r="C1394" s="60">
        <v>465</v>
      </c>
      <c r="D1394" s="60">
        <v>3413</v>
      </c>
      <c r="E1394" s="61">
        <v>0.11990716864363074</v>
      </c>
      <c r="F1394" s="61">
        <v>4743</v>
      </c>
      <c r="G1394" s="61">
        <v>511</v>
      </c>
      <c r="H1394" s="61">
        <v>4232</v>
      </c>
      <c r="I1394" s="61">
        <v>0.10773771874341134</v>
      </c>
      <c r="J1394" s="60">
        <v>-1.2169449900219398E-2</v>
      </c>
      <c r="K1394" s="60">
        <v>0.23996484031643714</v>
      </c>
      <c r="L1394" s="174" t="s">
        <v>170</v>
      </c>
    </row>
    <row r="1395" spans="1:12" x14ac:dyDescent="0.2">
      <c r="A1395" s="60">
        <v>48113016413</v>
      </c>
      <c r="B1395" s="61">
        <v>6966</v>
      </c>
      <c r="C1395" s="60">
        <v>756</v>
      </c>
      <c r="D1395" s="60">
        <v>6210</v>
      </c>
      <c r="E1395" s="61">
        <v>0.10852713178294573</v>
      </c>
      <c r="F1395" s="61">
        <v>6830</v>
      </c>
      <c r="G1395" s="61">
        <v>1451</v>
      </c>
      <c r="H1395" s="61">
        <v>5379</v>
      </c>
      <c r="I1395" s="61">
        <v>0.21244509516837481</v>
      </c>
      <c r="J1395" s="60">
        <v>0.10391796338542908</v>
      </c>
      <c r="K1395" s="60">
        <v>-0.13381642512077294</v>
      </c>
      <c r="L1395" s="174" t="s">
        <v>170</v>
      </c>
    </row>
    <row r="1396" spans="1:12" x14ac:dyDescent="0.2">
      <c r="A1396" s="60">
        <v>48113016502</v>
      </c>
      <c r="B1396" s="61">
        <v>7056</v>
      </c>
      <c r="C1396" s="60">
        <v>3266</v>
      </c>
      <c r="D1396" s="60">
        <v>3790</v>
      </c>
      <c r="E1396" s="61">
        <v>0.46286848072562359</v>
      </c>
      <c r="F1396" s="61">
        <v>6562</v>
      </c>
      <c r="G1396" s="61">
        <v>3006</v>
      </c>
      <c r="H1396" s="61">
        <v>3556</v>
      </c>
      <c r="I1396" s="61">
        <v>0.45809204510819873</v>
      </c>
      <c r="J1396" s="60">
        <v>-4.7764356174248568E-3</v>
      </c>
      <c r="K1396" s="60">
        <v>-6.1741424802110818E-2</v>
      </c>
      <c r="L1396" s="174" t="s">
        <v>170</v>
      </c>
    </row>
    <row r="1397" spans="1:12" x14ac:dyDescent="0.2">
      <c r="A1397" s="60">
        <v>48113016509</v>
      </c>
      <c r="B1397" s="61">
        <v>5213</v>
      </c>
      <c r="C1397" s="60">
        <v>1353</v>
      </c>
      <c r="D1397" s="60">
        <v>3860</v>
      </c>
      <c r="E1397" s="61">
        <v>0.25954344906963361</v>
      </c>
      <c r="F1397" s="61">
        <v>6373</v>
      </c>
      <c r="G1397" s="61">
        <v>2184</v>
      </c>
      <c r="H1397" s="61">
        <v>4189</v>
      </c>
      <c r="I1397" s="61">
        <v>0.34269574768554839</v>
      </c>
      <c r="J1397" s="60">
        <v>8.3152298615914777E-2</v>
      </c>
      <c r="K1397" s="60">
        <v>8.5233160621761658E-2</v>
      </c>
      <c r="L1397" s="174" t="s">
        <v>170</v>
      </c>
    </row>
    <row r="1398" spans="1:12" x14ac:dyDescent="0.2">
      <c r="A1398" s="60">
        <v>48113016510</v>
      </c>
      <c r="B1398" s="61">
        <v>10616</v>
      </c>
      <c r="C1398" s="60">
        <v>3336</v>
      </c>
      <c r="D1398" s="60">
        <v>7280</v>
      </c>
      <c r="E1398" s="61">
        <v>0.31424265259984929</v>
      </c>
      <c r="F1398" s="61">
        <v>13639</v>
      </c>
      <c r="G1398" s="61">
        <v>4510</v>
      </c>
      <c r="H1398" s="61">
        <v>9129</v>
      </c>
      <c r="I1398" s="61">
        <v>0.33066940391524308</v>
      </c>
      <c r="J1398" s="60">
        <v>1.6426751315393784E-2</v>
      </c>
      <c r="K1398" s="60">
        <v>0.25398351648351647</v>
      </c>
      <c r="L1398" s="174" t="s">
        <v>170</v>
      </c>
    </row>
    <row r="1399" spans="1:12" x14ac:dyDescent="0.2">
      <c r="A1399" s="60">
        <v>48113016511</v>
      </c>
      <c r="B1399" s="61">
        <v>4200</v>
      </c>
      <c r="C1399" s="60">
        <v>868</v>
      </c>
      <c r="D1399" s="60">
        <v>3332</v>
      </c>
      <c r="E1399" s="61">
        <v>0.20666666666666667</v>
      </c>
      <c r="F1399" s="61">
        <v>4607</v>
      </c>
      <c r="G1399" s="61">
        <v>2298</v>
      </c>
      <c r="H1399" s="61">
        <v>2309</v>
      </c>
      <c r="I1399" s="61">
        <v>0.49880616453223353</v>
      </c>
      <c r="J1399" s="60">
        <v>0.29213949786556687</v>
      </c>
      <c r="K1399" s="60">
        <v>-0.30702280912364949</v>
      </c>
      <c r="L1399" s="174" t="s">
        <v>170</v>
      </c>
    </row>
    <row r="1400" spans="1:12" x14ac:dyDescent="0.2">
      <c r="A1400" s="60">
        <v>48113016513</v>
      </c>
      <c r="B1400" s="61">
        <v>5245</v>
      </c>
      <c r="C1400" s="60">
        <v>668</v>
      </c>
      <c r="D1400" s="60">
        <v>4577</v>
      </c>
      <c r="E1400" s="61">
        <v>0.12735938989513823</v>
      </c>
      <c r="F1400" s="61">
        <v>4889</v>
      </c>
      <c r="G1400" s="61">
        <v>869</v>
      </c>
      <c r="H1400" s="61">
        <v>4020</v>
      </c>
      <c r="I1400" s="61">
        <v>0.17774596031908366</v>
      </c>
      <c r="J1400" s="60">
        <v>5.0386570423945426E-2</v>
      </c>
      <c r="K1400" s="60">
        <v>-0.12169543369019008</v>
      </c>
      <c r="L1400" s="174" t="s">
        <v>170</v>
      </c>
    </row>
    <row r="1401" spans="1:12" x14ac:dyDescent="0.2">
      <c r="A1401" s="60">
        <v>48113016514</v>
      </c>
      <c r="B1401" s="61">
        <v>7189</v>
      </c>
      <c r="C1401" s="60">
        <v>994</v>
      </c>
      <c r="D1401" s="60">
        <v>6195</v>
      </c>
      <c r="E1401" s="61">
        <v>0.1382667964946446</v>
      </c>
      <c r="F1401" s="61">
        <v>7064</v>
      </c>
      <c r="G1401" s="61">
        <v>1465</v>
      </c>
      <c r="H1401" s="61">
        <v>5599</v>
      </c>
      <c r="I1401" s="61">
        <v>0.20738958097395244</v>
      </c>
      <c r="J1401" s="60">
        <v>6.9122784479307836E-2</v>
      </c>
      <c r="K1401" s="60">
        <v>-9.6206618240516545E-2</v>
      </c>
      <c r="L1401" s="174" t="s">
        <v>170</v>
      </c>
    </row>
    <row r="1402" spans="1:12" x14ac:dyDescent="0.2">
      <c r="A1402" s="60">
        <v>48113016516</v>
      </c>
      <c r="B1402" s="61">
        <v>5220</v>
      </c>
      <c r="C1402" s="60">
        <v>2546</v>
      </c>
      <c r="D1402" s="60">
        <v>2674</v>
      </c>
      <c r="E1402" s="61">
        <v>0.48773946360153259</v>
      </c>
      <c r="F1402" s="61">
        <v>5547</v>
      </c>
      <c r="G1402" s="61">
        <v>2706</v>
      </c>
      <c r="H1402" s="61">
        <v>2841</v>
      </c>
      <c r="I1402" s="61">
        <v>0.48783126014061656</v>
      </c>
      <c r="J1402" s="60">
        <v>9.1796539083977002E-5</v>
      </c>
      <c r="K1402" s="60">
        <v>6.2453253552729994E-2</v>
      </c>
      <c r="L1402" s="174" t="s">
        <v>170</v>
      </c>
    </row>
    <row r="1403" spans="1:12" x14ac:dyDescent="0.2">
      <c r="A1403" s="60">
        <v>48113016517</v>
      </c>
      <c r="B1403" s="61">
        <v>4530</v>
      </c>
      <c r="C1403" s="60">
        <v>1739</v>
      </c>
      <c r="D1403" s="60">
        <v>2791</v>
      </c>
      <c r="E1403" s="61">
        <v>0.38388520971302426</v>
      </c>
      <c r="F1403" s="61">
        <v>4521</v>
      </c>
      <c r="G1403" s="61">
        <v>1942</v>
      </c>
      <c r="H1403" s="61">
        <v>2579</v>
      </c>
      <c r="I1403" s="61">
        <v>0.42955098429550986</v>
      </c>
      <c r="J1403" s="60">
        <v>4.5665774582485608E-2</v>
      </c>
      <c r="K1403" s="60">
        <v>-7.5958437835901116E-2</v>
      </c>
      <c r="L1403" s="174" t="s">
        <v>170</v>
      </c>
    </row>
    <row r="1404" spans="1:12" x14ac:dyDescent="0.2">
      <c r="A1404" s="60">
        <v>48113016518</v>
      </c>
      <c r="B1404" s="61">
        <v>4849</v>
      </c>
      <c r="C1404" s="60">
        <v>2005</v>
      </c>
      <c r="D1404" s="60">
        <v>2844</v>
      </c>
      <c r="E1404" s="61">
        <v>0.41348731697257168</v>
      </c>
      <c r="F1404" s="61">
        <v>4975</v>
      </c>
      <c r="G1404" s="61">
        <v>2301</v>
      </c>
      <c r="H1404" s="61">
        <v>2674</v>
      </c>
      <c r="I1404" s="61">
        <v>0.46251256281407033</v>
      </c>
      <c r="J1404" s="60">
        <v>4.9025245841498644E-2</v>
      </c>
      <c r="K1404" s="60">
        <v>-5.9774964838255978E-2</v>
      </c>
      <c r="L1404" s="174" t="s">
        <v>170</v>
      </c>
    </row>
    <row r="1405" spans="1:12" x14ac:dyDescent="0.2">
      <c r="A1405" s="60">
        <v>48113016519</v>
      </c>
      <c r="B1405" s="61">
        <v>2232</v>
      </c>
      <c r="C1405" s="60">
        <v>640</v>
      </c>
      <c r="D1405" s="60">
        <v>1592</v>
      </c>
      <c r="E1405" s="61">
        <v>0.28673835125448027</v>
      </c>
      <c r="F1405" s="61">
        <v>2391</v>
      </c>
      <c r="G1405" s="61">
        <v>566</v>
      </c>
      <c r="H1405" s="61">
        <v>1825</v>
      </c>
      <c r="I1405" s="61">
        <v>0.23672103722291929</v>
      </c>
      <c r="J1405" s="60">
        <v>-5.0017314031560983E-2</v>
      </c>
      <c r="K1405" s="60">
        <v>0.146356783919598</v>
      </c>
      <c r="L1405" s="174" t="s">
        <v>170</v>
      </c>
    </row>
    <row r="1406" spans="1:12" x14ac:dyDescent="0.2">
      <c r="A1406" s="60">
        <v>48113016520</v>
      </c>
      <c r="B1406" s="61">
        <v>6633</v>
      </c>
      <c r="C1406" s="60">
        <v>3604</v>
      </c>
      <c r="D1406" s="60">
        <v>3029</v>
      </c>
      <c r="E1406" s="61">
        <v>0.54334388662746869</v>
      </c>
      <c r="F1406" s="61">
        <v>8353</v>
      </c>
      <c r="G1406" s="61">
        <v>4659</v>
      </c>
      <c r="H1406" s="61">
        <v>3694</v>
      </c>
      <c r="I1406" s="61">
        <v>0.55776367772057944</v>
      </c>
      <c r="J1406" s="60">
        <v>1.4419791093110756E-2</v>
      </c>
      <c r="K1406" s="60">
        <v>0.2195444040937603</v>
      </c>
      <c r="L1406" s="174" t="s">
        <v>170</v>
      </c>
    </row>
    <row r="1407" spans="1:12" x14ac:dyDescent="0.2">
      <c r="A1407" s="60">
        <v>48113016521</v>
      </c>
      <c r="B1407" s="61">
        <v>3376</v>
      </c>
      <c r="C1407" s="60">
        <v>1576</v>
      </c>
      <c r="D1407" s="60">
        <v>1800</v>
      </c>
      <c r="E1407" s="61">
        <v>0.46682464454976302</v>
      </c>
      <c r="F1407" s="61">
        <v>5294</v>
      </c>
      <c r="G1407" s="61">
        <v>1987</v>
      </c>
      <c r="H1407" s="61">
        <v>3307</v>
      </c>
      <c r="I1407" s="61">
        <v>0.37533056290139782</v>
      </c>
      <c r="J1407" s="60">
        <v>-9.14940816483652E-2</v>
      </c>
      <c r="K1407" s="60">
        <v>0.8372222222222222</v>
      </c>
      <c r="L1407" s="174" t="s">
        <v>170</v>
      </c>
    </row>
    <row r="1408" spans="1:12" x14ac:dyDescent="0.2">
      <c r="A1408" s="60">
        <v>48113016522</v>
      </c>
      <c r="B1408" s="61">
        <v>2540</v>
      </c>
      <c r="C1408" s="60">
        <v>656</v>
      </c>
      <c r="D1408" s="60">
        <v>1884</v>
      </c>
      <c r="E1408" s="61">
        <v>0.25826771653543307</v>
      </c>
      <c r="F1408" s="61">
        <v>2857</v>
      </c>
      <c r="G1408" s="61">
        <v>1002</v>
      </c>
      <c r="H1408" s="61">
        <v>1855</v>
      </c>
      <c r="I1408" s="61">
        <v>0.35071753587679383</v>
      </c>
      <c r="J1408" s="60">
        <v>9.2449819341360762E-2</v>
      </c>
      <c r="K1408" s="60">
        <v>-1.5392781316348195E-2</v>
      </c>
      <c r="L1408" s="174" t="s">
        <v>170</v>
      </c>
    </row>
    <row r="1409" spans="1:12" x14ac:dyDescent="0.2">
      <c r="A1409" s="60">
        <v>48113016523</v>
      </c>
      <c r="B1409" s="61">
        <v>3770</v>
      </c>
      <c r="C1409" s="60">
        <v>503</v>
      </c>
      <c r="D1409" s="60">
        <v>3267</v>
      </c>
      <c r="E1409" s="61">
        <v>0.13342175066312997</v>
      </c>
      <c r="F1409" s="61">
        <v>4480</v>
      </c>
      <c r="G1409" s="61">
        <v>730</v>
      </c>
      <c r="H1409" s="61">
        <v>3750</v>
      </c>
      <c r="I1409" s="61">
        <v>0.16294642857142858</v>
      </c>
      <c r="J1409" s="60">
        <v>2.9524677908298602E-2</v>
      </c>
      <c r="K1409" s="60">
        <v>0.14784205693296604</v>
      </c>
      <c r="L1409" s="174" t="s">
        <v>170</v>
      </c>
    </row>
    <row r="1410" spans="1:12" x14ac:dyDescent="0.2">
      <c r="A1410" s="60">
        <v>48113016605</v>
      </c>
      <c r="B1410" s="61">
        <v>6251</v>
      </c>
      <c r="C1410" s="60">
        <v>5130</v>
      </c>
      <c r="D1410" s="60">
        <v>1121</v>
      </c>
      <c r="E1410" s="61">
        <v>0.82066869300911849</v>
      </c>
      <c r="F1410" s="61">
        <v>7868</v>
      </c>
      <c r="G1410" s="61">
        <v>6046</v>
      </c>
      <c r="H1410" s="61">
        <v>1822</v>
      </c>
      <c r="I1410" s="61">
        <v>0.76842907981698017</v>
      </c>
      <c r="J1410" s="60">
        <v>-5.2239613192138323E-2</v>
      </c>
      <c r="K1410" s="60">
        <v>0.62533452274754686</v>
      </c>
      <c r="L1410" s="174" t="s">
        <v>170</v>
      </c>
    </row>
    <row r="1411" spans="1:12" x14ac:dyDescent="0.2">
      <c r="A1411" s="60">
        <v>48113016606</v>
      </c>
      <c r="B1411" s="61">
        <v>6190</v>
      </c>
      <c r="C1411" s="60">
        <v>1515</v>
      </c>
      <c r="D1411" s="60">
        <v>4675</v>
      </c>
      <c r="E1411" s="61">
        <v>0.24474959612277866</v>
      </c>
      <c r="F1411" s="61">
        <v>7095</v>
      </c>
      <c r="G1411" s="61">
        <v>2466</v>
      </c>
      <c r="H1411" s="61">
        <v>4629</v>
      </c>
      <c r="I1411" s="61">
        <v>0.34756871035940801</v>
      </c>
      <c r="J1411" s="60">
        <v>0.10281911423662934</v>
      </c>
      <c r="K1411" s="60">
        <v>-9.8395721925133694E-3</v>
      </c>
      <c r="L1411" s="174" t="s">
        <v>170</v>
      </c>
    </row>
    <row r="1412" spans="1:12" x14ac:dyDescent="0.2">
      <c r="A1412" s="60">
        <v>48113016607</v>
      </c>
      <c r="B1412" s="61">
        <v>2942</v>
      </c>
      <c r="C1412" s="60">
        <v>1869</v>
      </c>
      <c r="D1412" s="60">
        <v>1073</v>
      </c>
      <c r="E1412" s="61">
        <v>0.63528212100611825</v>
      </c>
      <c r="F1412" s="61">
        <v>3588</v>
      </c>
      <c r="G1412" s="61">
        <v>2658</v>
      </c>
      <c r="H1412" s="61">
        <v>930</v>
      </c>
      <c r="I1412" s="61">
        <v>0.74080267558528423</v>
      </c>
      <c r="J1412" s="60">
        <v>0.10552055457916598</v>
      </c>
      <c r="K1412" s="60">
        <v>-0.13327120223671948</v>
      </c>
      <c r="L1412" s="174" t="s">
        <v>170</v>
      </c>
    </row>
    <row r="1413" spans="1:12" x14ac:dyDescent="0.2">
      <c r="A1413" s="60">
        <v>48113016610</v>
      </c>
      <c r="B1413" s="61">
        <v>4335</v>
      </c>
      <c r="C1413" s="60">
        <v>1425</v>
      </c>
      <c r="D1413" s="60">
        <v>2910</v>
      </c>
      <c r="E1413" s="61">
        <v>0.32871972318339099</v>
      </c>
      <c r="F1413" s="61">
        <v>4695</v>
      </c>
      <c r="G1413" s="61">
        <v>1465</v>
      </c>
      <c r="H1413" s="61">
        <v>3230</v>
      </c>
      <c r="I1413" s="61">
        <v>0.31203407880724177</v>
      </c>
      <c r="J1413" s="60">
        <v>-1.6685644376149222E-2</v>
      </c>
      <c r="K1413" s="60">
        <v>0.10996563573883161</v>
      </c>
      <c r="L1413" s="174" t="s">
        <v>170</v>
      </c>
    </row>
    <row r="1414" spans="1:12" x14ac:dyDescent="0.2">
      <c r="A1414" s="60">
        <v>48113016611</v>
      </c>
      <c r="B1414" s="61">
        <v>5866</v>
      </c>
      <c r="C1414" s="60">
        <v>1808</v>
      </c>
      <c r="D1414" s="60">
        <v>4058</v>
      </c>
      <c r="E1414" s="61">
        <v>0.30821684282304807</v>
      </c>
      <c r="F1414" s="61">
        <v>6124</v>
      </c>
      <c r="G1414" s="61">
        <v>1519</v>
      </c>
      <c r="H1414" s="61">
        <v>4605</v>
      </c>
      <c r="I1414" s="61">
        <v>0.24804049640757675</v>
      </c>
      <c r="J1414" s="60">
        <v>-6.0176346415471316E-2</v>
      </c>
      <c r="K1414" s="60">
        <v>0.13479546574667323</v>
      </c>
      <c r="L1414" s="174" t="s">
        <v>170</v>
      </c>
    </row>
    <row r="1415" spans="1:12" x14ac:dyDescent="0.2">
      <c r="A1415" s="60">
        <v>48113016612</v>
      </c>
      <c r="B1415" s="61">
        <v>11831</v>
      </c>
      <c r="C1415" s="60">
        <v>1843</v>
      </c>
      <c r="D1415" s="60">
        <v>9988</v>
      </c>
      <c r="E1415" s="61">
        <v>0.15577719550333868</v>
      </c>
      <c r="F1415" s="61">
        <v>13863</v>
      </c>
      <c r="G1415" s="61">
        <v>2172</v>
      </c>
      <c r="H1415" s="61">
        <v>11691</v>
      </c>
      <c r="I1415" s="61">
        <v>0.15667604414628869</v>
      </c>
      <c r="J1415" s="60">
        <v>8.9884864295000644E-4</v>
      </c>
      <c r="K1415" s="60">
        <v>0.17050460552663196</v>
      </c>
      <c r="L1415" s="174" t="s">
        <v>170</v>
      </c>
    </row>
    <row r="1416" spans="1:12" x14ac:dyDescent="0.2">
      <c r="A1416" s="60">
        <v>48113016615</v>
      </c>
      <c r="B1416" s="61">
        <v>4056</v>
      </c>
      <c r="C1416" s="60">
        <v>912</v>
      </c>
      <c r="D1416" s="60">
        <v>3144</v>
      </c>
      <c r="E1416" s="61">
        <v>0.22485207100591717</v>
      </c>
      <c r="F1416" s="61">
        <v>4280</v>
      </c>
      <c r="G1416" s="61">
        <v>1287</v>
      </c>
      <c r="H1416" s="61">
        <v>2993</v>
      </c>
      <c r="I1416" s="61">
        <v>0.30070093457943925</v>
      </c>
      <c r="J1416" s="60">
        <v>7.584886357352208E-2</v>
      </c>
      <c r="K1416" s="60">
        <v>-4.8027989821882951E-2</v>
      </c>
      <c r="L1416" s="174" t="s">
        <v>170</v>
      </c>
    </row>
    <row r="1417" spans="1:12" x14ac:dyDescent="0.2">
      <c r="A1417" s="60">
        <v>48113016616</v>
      </c>
      <c r="B1417" s="61">
        <v>5330</v>
      </c>
      <c r="C1417" s="60">
        <v>1528</v>
      </c>
      <c r="D1417" s="60">
        <v>3802</v>
      </c>
      <c r="E1417" s="61">
        <v>0.28667917448405256</v>
      </c>
      <c r="F1417" s="61">
        <v>6856</v>
      </c>
      <c r="G1417" s="61">
        <v>1979</v>
      </c>
      <c r="H1417" s="61">
        <v>4877</v>
      </c>
      <c r="I1417" s="61">
        <v>0.28865227537922988</v>
      </c>
      <c r="J1417" s="60">
        <v>1.9731008951773266E-3</v>
      </c>
      <c r="K1417" s="60">
        <v>0.28274592319831665</v>
      </c>
      <c r="L1417" s="174" t="s">
        <v>170</v>
      </c>
    </row>
    <row r="1418" spans="1:12" x14ac:dyDescent="0.2">
      <c r="A1418" s="60">
        <v>48113016617</v>
      </c>
      <c r="B1418" s="61">
        <v>4341</v>
      </c>
      <c r="C1418" s="60">
        <v>314</v>
      </c>
      <c r="D1418" s="60">
        <v>4027</v>
      </c>
      <c r="E1418" s="61">
        <v>7.2333563695001157E-2</v>
      </c>
      <c r="F1418" s="61">
        <v>4302</v>
      </c>
      <c r="G1418" s="61">
        <v>710</v>
      </c>
      <c r="H1418" s="61">
        <v>3592</v>
      </c>
      <c r="I1418" s="61">
        <v>0.16503951650395166</v>
      </c>
      <c r="J1418" s="60">
        <v>9.2705952808950498E-2</v>
      </c>
      <c r="K1418" s="60">
        <v>-0.10802085920039732</v>
      </c>
      <c r="L1418" s="174" t="s">
        <v>170</v>
      </c>
    </row>
    <row r="1419" spans="1:12" x14ac:dyDescent="0.2">
      <c r="A1419" s="60">
        <v>48113016618</v>
      </c>
      <c r="B1419" s="61">
        <v>4176</v>
      </c>
      <c r="C1419" s="60">
        <v>1319</v>
      </c>
      <c r="D1419" s="60">
        <v>2857</v>
      </c>
      <c r="E1419" s="61">
        <v>0.31585249042145591</v>
      </c>
      <c r="F1419" s="61">
        <v>4767</v>
      </c>
      <c r="G1419" s="61">
        <v>1543</v>
      </c>
      <c r="H1419" s="61">
        <v>3224</v>
      </c>
      <c r="I1419" s="61">
        <v>0.32368365848542058</v>
      </c>
      <c r="J1419" s="60">
        <v>7.8311680639646664E-3</v>
      </c>
      <c r="K1419" s="60">
        <v>0.12845642282114106</v>
      </c>
      <c r="L1419" s="174" t="s">
        <v>170</v>
      </c>
    </row>
    <row r="1420" spans="1:12" x14ac:dyDescent="0.2">
      <c r="A1420" s="60">
        <v>48113016619</v>
      </c>
      <c r="B1420" s="61">
        <v>3515</v>
      </c>
      <c r="C1420" s="60">
        <v>1522</v>
      </c>
      <c r="D1420" s="60">
        <v>1993</v>
      </c>
      <c r="E1420" s="61">
        <v>0.4330014224751067</v>
      </c>
      <c r="F1420" s="61">
        <v>3690</v>
      </c>
      <c r="G1420" s="61">
        <v>1695</v>
      </c>
      <c r="H1420" s="61">
        <v>1995</v>
      </c>
      <c r="I1420" s="61">
        <v>0.45934959349593496</v>
      </c>
      <c r="J1420" s="60">
        <v>2.6348171020828259E-2</v>
      </c>
      <c r="K1420" s="60">
        <v>1.0035122930255895E-3</v>
      </c>
      <c r="L1420" s="174" t="s">
        <v>170</v>
      </c>
    </row>
    <row r="1421" spans="1:12" x14ac:dyDescent="0.2">
      <c r="A1421" s="60">
        <v>48113016620</v>
      </c>
      <c r="B1421" s="61">
        <v>4994</v>
      </c>
      <c r="C1421" s="60">
        <v>1295</v>
      </c>
      <c r="D1421" s="60">
        <v>3699</v>
      </c>
      <c r="E1421" s="61">
        <v>0.25931117340808973</v>
      </c>
      <c r="F1421" s="61">
        <v>5376</v>
      </c>
      <c r="G1421" s="61">
        <v>1225</v>
      </c>
      <c r="H1421" s="61">
        <v>4151</v>
      </c>
      <c r="I1421" s="61">
        <v>0.22786458333333334</v>
      </c>
      <c r="J1421" s="60">
        <v>-3.1446590074756392E-2</v>
      </c>
      <c r="K1421" s="60">
        <v>0.12219518788861855</v>
      </c>
      <c r="L1421" s="174" t="s">
        <v>170</v>
      </c>
    </row>
    <row r="1422" spans="1:12" x14ac:dyDescent="0.2">
      <c r="A1422" s="60">
        <v>48113016621</v>
      </c>
      <c r="B1422" s="61">
        <v>4923</v>
      </c>
      <c r="C1422" s="60">
        <v>1683</v>
      </c>
      <c r="D1422" s="60">
        <v>3240</v>
      </c>
      <c r="E1422" s="61">
        <v>0.34186471663619744</v>
      </c>
      <c r="F1422" s="61">
        <v>5782</v>
      </c>
      <c r="G1422" s="61">
        <v>2529</v>
      </c>
      <c r="H1422" s="61">
        <v>3253</v>
      </c>
      <c r="I1422" s="61">
        <v>0.43739190591490834</v>
      </c>
      <c r="J1422" s="60">
        <v>9.55271892787109E-2</v>
      </c>
      <c r="K1422" s="60">
        <v>4.012345679012346E-3</v>
      </c>
      <c r="L1422" s="174" t="s">
        <v>170</v>
      </c>
    </row>
    <row r="1423" spans="1:12" x14ac:dyDescent="0.2">
      <c r="A1423" s="60">
        <v>48113016622</v>
      </c>
      <c r="B1423" s="61">
        <v>3011</v>
      </c>
      <c r="C1423" s="60">
        <v>1240</v>
      </c>
      <c r="D1423" s="60">
        <v>1771</v>
      </c>
      <c r="E1423" s="61">
        <v>0.41182331451345067</v>
      </c>
      <c r="F1423" s="61">
        <v>4101</v>
      </c>
      <c r="G1423" s="61">
        <v>1763</v>
      </c>
      <c r="H1423" s="61">
        <v>2338</v>
      </c>
      <c r="I1423" s="61">
        <v>0.42989514752499391</v>
      </c>
      <c r="J1423" s="60">
        <v>1.8071833011543248E-2</v>
      </c>
      <c r="K1423" s="60">
        <v>0.3201581027667984</v>
      </c>
      <c r="L1423" s="174" t="s">
        <v>170</v>
      </c>
    </row>
    <row r="1424" spans="1:12" x14ac:dyDescent="0.2">
      <c r="A1424" s="60">
        <v>48113016623</v>
      </c>
      <c r="B1424" s="61">
        <v>5307</v>
      </c>
      <c r="C1424" s="60">
        <v>2357</v>
      </c>
      <c r="D1424" s="60">
        <v>2950</v>
      </c>
      <c r="E1424" s="61">
        <v>0.44413039381948372</v>
      </c>
      <c r="F1424" s="61">
        <v>6316</v>
      </c>
      <c r="G1424" s="61">
        <v>1786</v>
      </c>
      <c r="H1424" s="61">
        <v>4530</v>
      </c>
      <c r="I1424" s="61">
        <v>0.28277390753641546</v>
      </c>
      <c r="J1424" s="60">
        <v>-0.16135648628306826</v>
      </c>
      <c r="K1424" s="60">
        <v>0.53559322033898304</v>
      </c>
      <c r="L1424" s="174" t="s">
        <v>179</v>
      </c>
    </row>
    <row r="1425" spans="1:12" x14ac:dyDescent="0.2">
      <c r="A1425" s="60">
        <v>48113016624</v>
      </c>
      <c r="B1425" s="61">
        <v>3210</v>
      </c>
      <c r="C1425" s="60">
        <v>599</v>
      </c>
      <c r="D1425" s="60">
        <v>2611</v>
      </c>
      <c r="E1425" s="61">
        <v>0.18660436137071651</v>
      </c>
      <c r="F1425" s="61">
        <v>3114</v>
      </c>
      <c r="G1425" s="61">
        <v>971</v>
      </c>
      <c r="H1425" s="61">
        <v>2143</v>
      </c>
      <c r="I1425" s="61">
        <v>0.3118175979447656</v>
      </c>
      <c r="J1425" s="60">
        <v>0.12521323657404909</v>
      </c>
      <c r="K1425" s="60">
        <v>-0.17924166985829185</v>
      </c>
      <c r="L1425" s="174" t="s">
        <v>170</v>
      </c>
    </row>
    <row r="1426" spans="1:12" x14ac:dyDescent="0.2">
      <c r="A1426" s="60">
        <v>48113016625</v>
      </c>
      <c r="B1426" s="61">
        <v>8032</v>
      </c>
      <c r="C1426" s="60">
        <v>1628</v>
      </c>
      <c r="D1426" s="60">
        <v>6404</v>
      </c>
      <c r="E1426" s="61">
        <v>0.20268924302788843</v>
      </c>
      <c r="F1426" s="61">
        <v>10250</v>
      </c>
      <c r="G1426" s="61">
        <v>2478</v>
      </c>
      <c r="H1426" s="61">
        <v>7772</v>
      </c>
      <c r="I1426" s="61">
        <v>0.2417560975609756</v>
      </c>
      <c r="J1426" s="60">
        <v>3.906685453308717E-2</v>
      </c>
      <c r="K1426" s="60">
        <v>0.21361648969394129</v>
      </c>
      <c r="L1426" s="174" t="s">
        <v>170</v>
      </c>
    </row>
    <row r="1427" spans="1:12" x14ac:dyDescent="0.2">
      <c r="A1427" s="60">
        <v>48113016626</v>
      </c>
      <c r="B1427" s="61">
        <v>3811</v>
      </c>
      <c r="C1427" s="60">
        <v>1349</v>
      </c>
      <c r="D1427" s="60">
        <v>2462</v>
      </c>
      <c r="E1427" s="61">
        <v>0.35397533455785885</v>
      </c>
      <c r="F1427" s="61">
        <v>5036</v>
      </c>
      <c r="G1427" s="61">
        <v>1942</v>
      </c>
      <c r="H1427" s="61">
        <v>3094</v>
      </c>
      <c r="I1427" s="61">
        <v>0.38562351072279588</v>
      </c>
      <c r="J1427" s="60">
        <v>3.1648176164937036E-2</v>
      </c>
      <c r="K1427" s="60">
        <v>0.25670186839967507</v>
      </c>
      <c r="L1427" s="174" t="s">
        <v>170</v>
      </c>
    </row>
    <row r="1428" spans="1:12" x14ac:dyDescent="0.2">
      <c r="A1428" s="60">
        <v>48113016701</v>
      </c>
      <c r="B1428" s="61">
        <v>5502</v>
      </c>
      <c r="C1428" s="60">
        <v>2527</v>
      </c>
      <c r="D1428" s="60">
        <v>2975</v>
      </c>
      <c r="E1428" s="61">
        <v>0.4592875318066158</v>
      </c>
      <c r="F1428" s="61">
        <v>6714</v>
      </c>
      <c r="G1428" s="61">
        <v>3894</v>
      </c>
      <c r="H1428" s="61">
        <v>2820</v>
      </c>
      <c r="I1428" s="61">
        <v>0.57998212689901696</v>
      </c>
      <c r="J1428" s="60">
        <v>0.12069459509240116</v>
      </c>
      <c r="K1428" s="60">
        <v>-5.2100840336134456E-2</v>
      </c>
      <c r="L1428" s="174" t="s">
        <v>170</v>
      </c>
    </row>
    <row r="1429" spans="1:12" x14ac:dyDescent="0.2">
      <c r="A1429" s="60">
        <v>48113016703</v>
      </c>
      <c r="B1429" s="61">
        <v>8553</v>
      </c>
      <c r="C1429" s="60">
        <v>3754</v>
      </c>
      <c r="D1429" s="60">
        <v>4799</v>
      </c>
      <c r="E1429" s="61">
        <v>0.43891032386297207</v>
      </c>
      <c r="F1429" s="61">
        <v>10920</v>
      </c>
      <c r="G1429" s="61">
        <v>4820</v>
      </c>
      <c r="H1429" s="61">
        <v>6100</v>
      </c>
      <c r="I1429" s="61">
        <v>0.44139194139194138</v>
      </c>
      <c r="J1429" s="60">
        <v>2.4816175289693043E-3</v>
      </c>
      <c r="K1429" s="60">
        <v>0.27109814544696814</v>
      </c>
      <c r="L1429" s="174" t="s">
        <v>170</v>
      </c>
    </row>
    <row r="1430" spans="1:12" x14ac:dyDescent="0.2">
      <c r="A1430" s="60">
        <v>48113016704</v>
      </c>
      <c r="B1430" s="61">
        <v>3860</v>
      </c>
      <c r="C1430" s="60">
        <v>1248</v>
      </c>
      <c r="D1430" s="60">
        <v>2612</v>
      </c>
      <c r="E1430" s="61">
        <v>0.32331606217616582</v>
      </c>
      <c r="F1430" s="61">
        <v>4486</v>
      </c>
      <c r="G1430" s="61">
        <v>2082</v>
      </c>
      <c r="H1430" s="61">
        <v>2404</v>
      </c>
      <c r="I1430" s="61">
        <v>0.46411056620597413</v>
      </c>
      <c r="J1430" s="60">
        <v>0.14079450402980831</v>
      </c>
      <c r="K1430" s="60">
        <v>-7.9632465543644712E-2</v>
      </c>
      <c r="L1430" s="174" t="s">
        <v>170</v>
      </c>
    </row>
    <row r="1431" spans="1:12" x14ac:dyDescent="0.2">
      <c r="A1431" s="60">
        <v>48113016705</v>
      </c>
      <c r="B1431" s="61">
        <v>6404</v>
      </c>
      <c r="C1431" s="60">
        <v>2785</v>
      </c>
      <c r="D1431" s="60">
        <v>3619</v>
      </c>
      <c r="E1431" s="61">
        <v>0.43488444722048719</v>
      </c>
      <c r="F1431" s="61">
        <v>7160</v>
      </c>
      <c r="G1431" s="61">
        <v>3582</v>
      </c>
      <c r="H1431" s="61">
        <v>3578</v>
      </c>
      <c r="I1431" s="61">
        <v>0.50027932960893851</v>
      </c>
      <c r="J1431" s="60">
        <v>6.5394882388451314E-2</v>
      </c>
      <c r="K1431" s="60">
        <v>-1.1329096435479415E-2</v>
      </c>
      <c r="L1431" s="174" t="s">
        <v>170</v>
      </c>
    </row>
    <row r="1432" spans="1:12" x14ac:dyDescent="0.2">
      <c r="A1432" s="60">
        <v>48113016802</v>
      </c>
      <c r="B1432" s="61">
        <v>2936</v>
      </c>
      <c r="C1432" s="60">
        <v>665</v>
      </c>
      <c r="D1432" s="60">
        <v>2271</v>
      </c>
      <c r="E1432" s="61">
        <v>0.22649863760217984</v>
      </c>
      <c r="F1432" s="61">
        <v>3849</v>
      </c>
      <c r="G1432" s="61">
        <v>853</v>
      </c>
      <c r="H1432" s="61">
        <v>2996</v>
      </c>
      <c r="I1432" s="61">
        <v>0.22161600415692387</v>
      </c>
      <c r="J1432" s="60">
        <v>-4.8826334452559683E-3</v>
      </c>
      <c r="K1432" s="60">
        <v>0.31924262439453988</v>
      </c>
      <c r="L1432" s="174" t="s">
        <v>170</v>
      </c>
    </row>
    <row r="1433" spans="1:12" x14ac:dyDescent="0.2">
      <c r="A1433" s="60">
        <v>48113016803</v>
      </c>
      <c r="B1433" s="61">
        <v>6134</v>
      </c>
      <c r="C1433" s="60">
        <v>2020</v>
      </c>
      <c r="D1433" s="60">
        <v>4114</v>
      </c>
      <c r="E1433" s="61">
        <v>0.32931203130094555</v>
      </c>
      <c r="F1433" s="61">
        <v>5371</v>
      </c>
      <c r="G1433" s="61">
        <v>1769</v>
      </c>
      <c r="H1433" s="61">
        <v>3602</v>
      </c>
      <c r="I1433" s="61">
        <v>0.32936138521690561</v>
      </c>
      <c r="J1433" s="60">
        <v>4.935391596005978E-5</v>
      </c>
      <c r="K1433" s="60">
        <v>-0.12445308701993194</v>
      </c>
      <c r="L1433" s="174" t="s">
        <v>170</v>
      </c>
    </row>
    <row r="1434" spans="1:12" x14ac:dyDescent="0.2">
      <c r="A1434" s="60">
        <v>48113016804</v>
      </c>
      <c r="B1434" s="61">
        <v>6538</v>
      </c>
      <c r="C1434" s="60">
        <v>1007</v>
      </c>
      <c r="D1434" s="60">
        <v>5531</v>
      </c>
      <c r="E1434" s="61">
        <v>0.1540226368920159</v>
      </c>
      <c r="F1434" s="61">
        <v>8334</v>
      </c>
      <c r="G1434" s="61">
        <v>2147</v>
      </c>
      <c r="H1434" s="61">
        <v>6187</v>
      </c>
      <c r="I1434" s="61">
        <v>0.25761939044876409</v>
      </c>
      <c r="J1434" s="60">
        <v>0.10359675355674819</v>
      </c>
      <c r="K1434" s="60">
        <v>0.11860423069969264</v>
      </c>
      <c r="L1434" s="174" t="s">
        <v>170</v>
      </c>
    </row>
    <row r="1435" spans="1:12" x14ac:dyDescent="0.2">
      <c r="A1435" s="60">
        <v>48113016902</v>
      </c>
      <c r="B1435" s="61">
        <v>3848</v>
      </c>
      <c r="C1435" s="60">
        <v>2183</v>
      </c>
      <c r="D1435" s="60">
        <v>1665</v>
      </c>
      <c r="E1435" s="61">
        <v>0.56730769230769229</v>
      </c>
      <c r="F1435" s="61">
        <v>3699</v>
      </c>
      <c r="G1435" s="61">
        <v>2122</v>
      </c>
      <c r="H1435" s="61">
        <v>1577</v>
      </c>
      <c r="I1435" s="61">
        <v>0.5736685590700189</v>
      </c>
      <c r="J1435" s="60">
        <v>6.3608667623266113E-3</v>
      </c>
      <c r="K1435" s="60">
        <v>-5.285285285285285E-2</v>
      </c>
      <c r="L1435" s="174" t="s">
        <v>170</v>
      </c>
    </row>
    <row r="1436" spans="1:12" x14ac:dyDescent="0.2">
      <c r="A1436" s="60">
        <v>48113016903</v>
      </c>
      <c r="B1436" s="61">
        <v>4251</v>
      </c>
      <c r="C1436" s="60">
        <v>2306</v>
      </c>
      <c r="D1436" s="60">
        <v>1945</v>
      </c>
      <c r="E1436" s="61">
        <v>0.54246059750646902</v>
      </c>
      <c r="F1436" s="61">
        <v>5166</v>
      </c>
      <c r="G1436" s="61">
        <v>3177</v>
      </c>
      <c r="H1436" s="61">
        <v>1989</v>
      </c>
      <c r="I1436" s="61">
        <v>0.6149825783972126</v>
      </c>
      <c r="J1436" s="60">
        <v>7.2521980890743576E-2</v>
      </c>
      <c r="K1436" s="60">
        <v>2.2622107969151671E-2</v>
      </c>
      <c r="L1436" s="174" t="s">
        <v>170</v>
      </c>
    </row>
    <row r="1437" spans="1:12" x14ac:dyDescent="0.2">
      <c r="A1437" s="60">
        <v>48113017001</v>
      </c>
      <c r="B1437" s="61">
        <v>5933</v>
      </c>
      <c r="C1437" s="60">
        <v>2568</v>
      </c>
      <c r="D1437" s="60">
        <v>3365</v>
      </c>
      <c r="E1437" s="61">
        <v>0.43283330524186753</v>
      </c>
      <c r="F1437" s="61">
        <v>7647</v>
      </c>
      <c r="G1437" s="61">
        <v>3825</v>
      </c>
      <c r="H1437" s="61">
        <v>3822</v>
      </c>
      <c r="I1437" s="61">
        <v>0.50019615535504114</v>
      </c>
      <c r="J1437" s="60">
        <v>6.7362850113173611E-2</v>
      </c>
      <c r="K1437" s="60">
        <v>0.13580980683506685</v>
      </c>
      <c r="L1437" s="174" t="s">
        <v>170</v>
      </c>
    </row>
    <row r="1438" spans="1:12" x14ac:dyDescent="0.2">
      <c r="A1438" s="60">
        <v>48113017003</v>
      </c>
      <c r="B1438" s="61">
        <v>9615</v>
      </c>
      <c r="C1438" s="60">
        <v>4775</v>
      </c>
      <c r="D1438" s="60">
        <v>4840</v>
      </c>
      <c r="E1438" s="61">
        <v>0.4966198647945918</v>
      </c>
      <c r="F1438" s="61">
        <v>11920</v>
      </c>
      <c r="G1438" s="61">
        <v>5981</v>
      </c>
      <c r="H1438" s="61">
        <v>5939</v>
      </c>
      <c r="I1438" s="61">
        <v>0.50176174496644299</v>
      </c>
      <c r="J1438" s="60">
        <v>5.1418801718511875E-3</v>
      </c>
      <c r="K1438" s="60">
        <v>0.22706611570247934</v>
      </c>
      <c r="L1438" s="174" t="s">
        <v>170</v>
      </c>
    </row>
    <row r="1439" spans="1:12" x14ac:dyDescent="0.2">
      <c r="A1439" s="60">
        <v>48113017004</v>
      </c>
      <c r="B1439" s="61">
        <v>7989</v>
      </c>
      <c r="C1439" s="60">
        <v>5071</v>
      </c>
      <c r="D1439" s="60">
        <v>2918</v>
      </c>
      <c r="E1439" s="61">
        <v>0.63474777819501815</v>
      </c>
      <c r="F1439" s="61">
        <v>9502</v>
      </c>
      <c r="G1439" s="61">
        <v>5669</v>
      </c>
      <c r="H1439" s="61">
        <v>3833</v>
      </c>
      <c r="I1439" s="61">
        <v>0.59661123973900232</v>
      </c>
      <c r="J1439" s="60">
        <v>-3.8136538456015834E-2</v>
      </c>
      <c r="K1439" s="60">
        <v>0.3135709389993146</v>
      </c>
      <c r="L1439" s="174" t="s">
        <v>170</v>
      </c>
    </row>
    <row r="1440" spans="1:12" x14ac:dyDescent="0.2">
      <c r="A1440" s="60">
        <v>48113017101</v>
      </c>
      <c r="B1440" s="61">
        <v>4269</v>
      </c>
      <c r="C1440" s="60">
        <v>2374</v>
      </c>
      <c r="D1440" s="60">
        <v>1895</v>
      </c>
      <c r="E1440" s="61">
        <v>0.5561021316467557</v>
      </c>
      <c r="F1440" s="61">
        <v>5552</v>
      </c>
      <c r="G1440" s="61">
        <v>3057</v>
      </c>
      <c r="H1440" s="61">
        <v>2495</v>
      </c>
      <c r="I1440" s="61">
        <v>0.55061239193083578</v>
      </c>
      <c r="J1440" s="60">
        <v>-5.4897397159199279E-3</v>
      </c>
      <c r="K1440" s="60">
        <v>0.31662269129287601</v>
      </c>
      <c r="L1440" s="174" t="s">
        <v>170</v>
      </c>
    </row>
    <row r="1441" spans="1:12" x14ac:dyDescent="0.2">
      <c r="A1441" s="60">
        <v>48113017102</v>
      </c>
      <c r="B1441" s="61">
        <v>5447</v>
      </c>
      <c r="C1441" s="60">
        <v>3493</v>
      </c>
      <c r="D1441" s="60">
        <v>1954</v>
      </c>
      <c r="E1441" s="61">
        <v>0.64127042408665325</v>
      </c>
      <c r="F1441" s="61">
        <v>5315</v>
      </c>
      <c r="G1441" s="61">
        <v>2863</v>
      </c>
      <c r="H1441" s="61">
        <v>2452</v>
      </c>
      <c r="I1441" s="61">
        <v>0.53866415804327372</v>
      </c>
      <c r="J1441" s="60">
        <v>-0.10260626604337952</v>
      </c>
      <c r="K1441" s="60">
        <v>0.25486182190378709</v>
      </c>
      <c r="L1441" s="174" t="s">
        <v>179</v>
      </c>
    </row>
    <row r="1442" spans="1:12" x14ac:dyDescent="0.2">
      <c r="A1442" s="60">
        <v>48113017201</v>
      </c>
      <c r="B1442" s="61">
        <v>4917</v>
      </c>
      <c r="C1442" s="60">
        <v>2635</v>
      </c>
      <c r="D1442" s="60">
        <v>2282</v>
      </c>
      <c r="E1442" s="61">
        <v>0.53589587146634121</v>
      </c>
      <c r="F1442" s="61">
        <v>5595</v>
      </c>
      <c r="G1442" s="61">
        <v>3665</v>
      </c>
      <c r="H1442" s="61">
        <v>1930</v>
      </c>
      <c r="I1442" s="61">
        <v>0.65504915102770334</v>
      </c>
      <c r="J1442" s="60">
        <v>0.11915327956136212</v>
      </c>
      <c r="K1442" s="60">
        <v>-0.15425065731814197</v>
      </c>
      <c r="L1442" s="174" t="s">
        <v>170</v>
      </c>
    </row>
    <row r="1443" spans="1:12" x14ac:dyDescent="0.2">
      <c r="A1443" s="60">
        <v>48113017202</v>
      </c>
      <c r="B1443" s="61">
        <v>8288</v>
      </c>
      <c r="C1443" s="60">
        <v>3796</v>
      </c>
      <c r="D1443" s="60">
        <v>4492</v>
      </c>
      <c r="E1443" s="61">
        <v>0.45801158301158301</v>
      </c>
      <c r="F1443" s="61">
        <v>8291</v>
      </c>
      <c r="G1443" s="61">
        <v>4796</v>
      </c>
      <c r="H1443" s="61">
        <v>3495</v>
      </c>
      <c r="I1443" s="61">
        <v>0.57845856953322883</v>
      </c>
      <c r="J1443" s="60">
        <v>0.12044698652164582</v>
      </c>
      <c r="K1443" s="60">
        <v>-0.22195013357079252</v>
      </c>
      <c r="L1443" s="174" t="s">
        <v>170</v>
      </c>
    </row>
    <row r="1444" spans="1:12" x14ac:dyDescent="0.2">
      <c r="A1444" s="60">
        <v>48113017301</v>
      </c>
      <c r="B1444" s="61">
        <v>6130</v>
      </c>
      <c r="C1444" s="60">
        <v>2916</v>
      </c>
      <c r="D1444" s="60">
        <v>3214</v>
      </c>
      <c r="E1444" s="61">
        <v>0.47569331158238171</v>
      </c>
      <c r="F1444" s="61">
        <v>6110</v>
      </c>
      <c r="G1444" s="61">
        <v>2793</v>
      </c>
      <c r="H1444" s="61">
        <v>3317</v>
      </c>
      <c r="I1444" s="61">
        <v>0.45711947626841243</v>
      </c>
      <c r="J1444" s="60">
        <v>-1.8573835313969278E-2</v>
      </c>
      <c r="K1444" s="60">
        <v>3.2047293092719351E-2</v>
      </c>
      <c r="L1444" s="174" t="s">
        <v>170</v>
      </c>
    </row>
    <row r="1445" spans="1:12" x14ac:dyDescent="0.2">
      <c r="A1445" s="60">
        <v>48113017303</v>
      </c>
      <c r="B1445" s="61">
        <v>7872</v>
      </c>
      <c r="C1445" s="60">
        <v>3035</v>
      </c>
      <c r="D1445" s="60">
        <v>4837</v>
      </c>
      <c r="E1445" s="61">
        <v>0.38554369918699188</v>
      </c>
      <c r="F1445" s="61">
        <v>7325</v>
      </c>
      <c r="G1445" s="61">
        <v>2661</v>
      </c>
      <c r="H1445" s="61">
        <v>4664</v>
      </c>
      <c r="I1445" s="61">
        <v>0.3632764505119454</v>
      </c>
      <c r="J1445" s="60">
        <v>-2.226724867504648E-2</v>
      </c>
      <c r="K1445" s="60">
        <v>-3.5765970642960512E-2</v>
      </c>
      <c r="L1445" s="174" t="s">
        <v>170</v>
      </c>
    </row>
    <row r="1446" spans="1:12" x14ac:dyDescent="0.2">
      <c r="A1446" s="60">
        <v>48113017304</v>
      </c>
      <c r="B1446" s="61">
        <v>9066</v>
      </c>
      <c r="C1446" s="60">
        <v>923</v>
      </c>
      <c r="D1446" s="60">
        <v>8143</v>
      </c>
      <c r="E1446" s="61">
        <v>0.10180895654092213</v>
      </c>
      <c r="F1446" s="61">
        <v>10340</v>
      </c>
      <c r="G1446" s="61">
        <v>2431</v>
      </c>
      <c r="H1446" s="61">
        <v>7909</v>
      </c>
      <c r="I1446" s="61">
        <v>0.23510638297872341</v>
      </c>
      <c r="J1446" s="60">
        <v>0.13329742643780129</v>
      </c>
      <c r="K1446" s="60">
        <v>-2.8736337958983175E-2</v>
      </c>
      <c r="L1446" s="174" t="s">
        <v>170</v>
      </c>
    </row>
    <row r="1447" spans="1:12" x14ac:dyDescent="0.2">
      <c r="A1447" s="60">
        <v>48113017305</v>
      </c>
      <c r="B1447" s="61">
        <v>9248</v>
      </c>
      <c r="C1447" s="60">
        <v>1351</v>
      </c>
      <c r="D1447" s="60">
        <v>7897</v>
      </c>
      <c r="E1447" s="61">
        <v>0.1460856401384083</v>
      </c>
      <c r="F1447" s="61">
        <v>10265</v>
      </c>
      <c r="G1447" s="61">
        <v>1798</v>
      </c>
      <c r="H1447" s="61">
        <v>8467</v>
      </c>
      <c r="I1447" s="61">
        <v>0.1751583049196298</v>
      </c>
      <c r="J1447" s="60">
        <v>2.9072664781221502E-2</v>
      </c>
      <c r="K1447" s="60">
        <v>7.2179308598201847E-2</v>
      </c>
      <c r="L1447" s="174" t="s">
        <v>170</v>
      </c>
    </row>
    <row r="1448" spans="1:12" x14ac:dyDescent="0.2">
      <c r="A1448" s="60">
        <v>48113017306</v>
      </c>
      <c r="B1448" s="61">
        <v>7542</v>
      </c>
      <c r="C1448" s="60">
        <v>2748</v>
      </c>
      <c r="D1448" s="60">
        <v>4794</v>
      </c>
      <c r="E1448" s="61">
        <v>0.3643595863166269</v>
      </c>
      <c r="F1448" s="61">
        <v>7681</v>
      </c>
      <c r="G1448" s="61">
        <v>2405</v>
      </c>
      <c r="H1448" s="61">
        <v>5276</v>
      </c>
      <c r="I1448" s="61">
        <v>0.31311027209998699</v>
      </c>
      <c r="J1448" s="60">
        <v>-5.1249314216639918E-2</v>
      </c>
      <c r="K1448" s="60">
        <v>0.10054234459741343</v>
      </c>
      <c r="L1448" s="174" t="s">
        <v>170</v>
      </c>
    </row>
    <row r="1449" spans="1:12" x14ac:dyDescent="0.2">
      <c r="A1449" s="60">
        <v>48113017400</v>
      </c>
      <c r="B1449" s="61">
        <v>5113</v>
      </c>
      <c r="C1449" s="60">
        <v>2044</v>
      </c>
      <c r="D1449" s="60">
        <v>3069</v>
      </c>
      <c r="E1449" s="61">
        <v>0.39976530412673578</v>
      </c>
      <c r="F1449" s="61">
        <v>5596</v>
      </c>
      <c r="G1449" s="61">
        <v>2546</v>
      </c>
      <c r="H1449" s="61">
        <v>3050</v>
      </c>
      <c r="I1449" s="61">
        <v>0.45496783416726233</v>
      </c>
      <c r="J1449" s="60">
        <v>5.5202530040526554E-2</v>
      </c>
      <c r="K1449" s="60">
        <v>-6.1909416748126425E-3</v>
      </c>
      <c r="L1449" s="174" t="s">
        <v>170</v>
      </c>
    </row>
    <row r="1450" spans="1:12" x14ac:dyDescent="0.2">
      <c r="A1450" s="60">
        <v>48113017500</v>
      </c>
      <c r="B1450" s="61">
        <v>3664</v>
      </c>
      <c r="C1450" s="60">
        <v>813</v>
      </c>
      <c r="D1450" s="60">
        <v>2851</v>
      </c>
      <c r="E1450" s="61">
        <v>0.22188864628820962</v>
      </c>
      <c r="F1450" s="61">
        <v>3527</v>
      </c>
      <c r="G1450" s="61">
        <v>737</v>
      </c>
      <c r="H1450" s="61">
        <v>2790</v>
      </c>
      <c r="I1450" s="61">
        <v>0.20895945562801246</v>
      </c>
      <c r="J1450" s="60">
        <v>-1.2929190660197154E-2</v>
      </c>
      <c r="K1450" s="60">
        <v>-2.1396001403016486E-2</v>
      </c>
      <c r="L1450" s="174" t="s">
        <v>170</v>
      </c>
    </row>
    <row r="1451" spans="1:12" x14ac:dyDescent="0.2">
      <c r="A1451" s="60">
        <v>48113017602</v>
      </c>
      <c r="B1451" s="61">
        <v>4072</v>
      </c>
      <c r="C1451" s="60">
        <v>1369</v>
      </c>
      <c r="D1451" s="60">
        <v>2703</v>
      </c>
      <c r="E1451" s="61">
        <v>0.33619842829076618</v>
      </c>
      <c r="F1451" s="61">
        <v>4205</v>
      </c>
      <c r="G1451" s="61">
        <v>2240</v>
      </c>
      <c r="H1451" s="61">
        <v>1965</v>
      </c>
      <c r="I1451" s="61">
        <v>0.53269916765755054</v>
      </c>
      <c r="J1451" s="60">
        <v>0.19650073936678436</v>
      </c>
      <c r="K1451" s="60">
        <v>-0.27302996670366259</v>
      </c>
      <c r="L1451" s="174" t="s">
        <v>170</v>
      </c>
    </row>
    <row r="1452" spans="1:12" x14ac:dyDescent="0.2">
      <c r="A1452" s="60">
        <v>48113017604</v>
      </c>
      <c r="B1452" s="61">
        <v>3196</v>
      </c>
      <c r="C1452" s="60">
        <v>1598</v>
      </c>
      <c r="D1452" s="60">
        <v>1598</v>
      </c>
      <c r="E1452" s="61">
        <v>0.5</v>
      </c>
      <c r="F1452" s="61">
        <v>3301</v>
      </c>
      <c r="G1452" s="61">
        <v>2184</v>
      </c>
      <c r="H1452" s="61">
        <v>1117</v>
      </c>
      <c r="I1452" s="61">
        <v>0.66161769160860351</v>
      </c>
      <c r="J1452" s="60">
        <v>0.16161769160860351</v>
      </c>
      <c r="K1452" s="60">
        <v>-0.30100125156445556</v>
      </c>
      <c r="L1452" s="174" t="s">
        <v>170</v>
      </c>
    </row>
    <row r="1453" spans="1:12" x14ac:dyDescent="0.2">
      <c r="A1453" s="60">
        <v>48113017605</v>
      </c>
      <c r="B1453" s="61">
        <v>4948</v>
      </c>
      <c r="C1453" s="60">
        <v>3716</v>
      </c>
      <c r="D1453" s="60">
        <v>1232</v>
      </c>
      <c r="E1453" s="61">
        <v>0.75101050929668556</v>
      </c>
      <c r="F1453" s="61">
        <v>3754</v>
      </c>
      <c r="G1453" s="61">
        <v>2197</v>
      </c>
      <c r="H1453" s="61">
        <v>1557</v>
      </c>
      <c r="I1453" s="61">
        <v>0.58524240809802874</v>
      </c>
      <c r="J1453" s="60">
        <v>-0.16576810119865681</v>
      </c>
      <c r="K1453" s="60">
        <v>0.26379870129870131</v>
      </c>
      <c r="L1453" s="174" t="s">
        <v>179</v>
      </c>
    </row>
    <row r="1454" spans="1:12" x14ac:dyDescent="0.2">
      <c r="A1454" s="60">
        <v>48113017606</v>
      </c>
      <c r="B1454" s="61">
        <v>4514</v>
      </c>
      <c r="C1454" s="60">
        <v>2386</v>
      </c>
      <c r="D1454" s="60">
        <v>2128</v>
      </c>
      <c r="E1454" s="61">
        <v>0.52857775808595475</v>
      </c>
      <c r="F1454" s="61">
        <v>5264</v>
      </c>
      <c r="G1454" s="61">
        <v>3282</v>
      </c>
      <c r="H1454" s="61">
        <v>1982</v>
      </c>
      <c r="I1454" s="61">
        <v>0.62348024316109418</v>
      </c>
      <c r="J1454" s="60">
        <v>9.4902485075139431E-2</v>
      </c>
      <c r="K1454" s="60">
        <v>-6.8609022556390981E-2</v>
      </c>
      <c r="L1454" s="174" t="s">
        <v>170</v>
      </c>
    </row>
    <row r="1455" spans="1:12" x14ac:dyDescent="0.2">
      <c r="A1455" s="60">
        <v>48113017702</v>
      </c>
      <c r="B1455" s="61">
        <v>7960</v>
      </c>
      <c r="C1455" s="60">
        <v>2939</v>
      </c>
      <c r="D1455" s="60">
        <v>5021</v>
      </c>
      <c r="E1455" s="61">
        <v>0.3692211055276382</v>
      </c>
      <c r="F1455" s="61">
        <v>7658</v>
      </c>
      <c r="G1455" s="61">
        <v>3023</v>
      </c>
      <c r="H1455" s="61">
        <v>4635</v>
      </c>
      <c r="I1455" s="61">
        <v>0.39475058762078874</v>
      </c>
      <c r="J1455" s="60">
        <v>2.5529482093150535E-2</v>
      </c>
      <c r="K1455" s="60">
        <v>-7.6877116112328225E-2</v>
      </c>
      <c r="L1455" s="174" t="s">
        <v>170</v>
      </c>
    </row>
    <row r="1456" spans="1:12" x14ac:dyDescent="0.2">
      <c r="A1456" s="60">
        <v>48113017703</v>
      </c>
      <c r="B1456" s="61">
        <v>4437</v>
      </c>
      <c r="C1456" s="60">
        <v>2717</v>
      </c>
      <c r="D1456" s="60">
        <v>1720</v>
      </c>
      <c r="E1456" s="61">
        <v>0.61235068740139731</v>
      </c>
      <c r="F1456" s="61">
        <v>5225</v>
      </c>
      <c r="G1456" s="61">
        <v>3643</v>
      </c>
      <c r="H1456" s="61">
        <v>1582</v>
      </c>
      <c r="I1456" s="61">
        <v>0.69722488038277508</v>
      </c>
      <c r="J1456" s="60">
        <v>8.4874192981377772E-2</v>
      </c>
      <c r="K1456" s="60">
        <v>-8.0232558139534879E-2</v>
      </c>
      <c r="L1456" s="174" t="s">
        <v>170</v>
      </c>
    </row>
    <row r="1457" spans="1:12" x14ac:dyDescent="0.2">
      <c r="A1457" s="60">
        <v>48113017704</v>
      </c>
      <c r="B1457" s="61">
        <v>4845</v>
      </c>
      <c r="C1457" s="60">
        <v>2383</v>
      </c>
      <c r="D1457" s="60">
        <v>2462</v>
      </c>
      <c r="E1457" s="61">
        <v>0.49184726522187822</v>
      </c>
      <c r="F1457" s="61">
        <v>6205</v>
      </c>
      <c r="G1457" s="61">
        <v>4319</v>
      </c>
      <c r="H1457" s="61">
        <v>1886</v>
      </c>
      <c r="I1457" s="61">
        <v>0.69605157131345685</v>
      </c>
      <c r="J1457" s="60">
        <v>0.20420430609157864</v>
      </c>
      <c r="K1457" s="60">
        <v>-0.23395613322502032</v>
      </c>
      <c r="L1457" s="174" t="s">
        <v>170</v>
      </c>
    </row>
    <row r="1458" spans="1:12" x14ac:dyDescent="0.2">
      <c r="A1458" s="60">
        <v>48113017804</v>
      </c>
      <c r="B1458" s="61">
        <v>6259</v>
      </c>
      <c r="C1458" s="60">
        <v>2338</v>
      </c>
      <c r="D1458" s="60">
        <v>3921</v>
      </c>
      <c r="E1458" s="61">
        <v>0.37354209937689725</v>
      </c>
      <c r="F1458" s="61">
        <v>7077</v>
      </c>
      <c r="G1458" s="61">
        <v>3899</v>
      </c>
      <c r="H1458" s="61">
        <v>3178</v>
      </c>
      <c r="I1458" s="61">
        <v>0.55093966369930758</v>
      </c>
      <c r="J1458" s="60">
        <v>0.17739756432241033</v>
      </c>
      <c r="K1458" s="60">
        <v>-0.18949247640907932</v>
      </c>
      <c r="L1458" s="174" t="s">
        <v>170</v>
      </c>
    </row>
    <row r="1459" spans="1:12" x14ac:dyDescent="0.2">
      <c r="A1459" s="60">
        <v>48113017805</v>
      </c>
      <c r="B1459" s="61">
        <v>5367</v>
      </c>
      <c r="C1459" s="60">
        <v>1897</v>
      </c>
      <c r="D1459" s="60">
        <v>3470</v>
      </c>
      <c r="E1459" s="61">
        <v>0.35345630706167319</v>
      </c>
      <c r="F1459" s="61">
        <v>4830</v>
      </c>
      <c r="G1459" s="61">
        <v>2031</v>
      </c>
      <c r="H1459" s="61">
        <v>2799</v>
      </c>
      <c r="I1459" s="61">
        <v>0.42049689440993787</v>
      </c>
      <c r="J1459" s="60">
        <v>6.704058734826468E-2</v>
      </c>
      <c r="K1459" s="60">
        <v>-0.19337175792507205</v>
      </c>
      <c r="L1459" s="174" t="s">
        <v>170</v>
      </c>
    </row>
    <row r="1460" spans="1:12" x14ac:dyDescent="0.2">
      <c r="A1460" s="60">
        <v>48113017806</v>
      </c>
      <c r="B1460" s="61">
        <v>4623</v>
      </c>
      <c r="C1460" s="60">
        <v>2083</v>
      </c>
      <c r="D1460" s="60">
        <v>2540</v>
      </c>
      <c r="E1460" s="61">
        <v>0.45057322085226043</v>
      </c>
      <c r="F1460" s="61">
        <v>5062</v>
      </c>
      <c r="G1460" s="61">
        <v>2324</v>
      </c>
      <c r="H1460" s="61">
        <v>2738</v>
      </c>
      <c r="I1460" s="61">
        <v>0.45910707230343739</v>
      </c>
      <c r="J1460" s="60">
        <v>8.5338514511769659E-3</v>
      </c>
      <c r="K1460" s="60">
        <v>7.7952755905511817E-2</v>
      </c>
      <c r="L1460" s="174" t="s">
        <v>170</v>
      </c>
    </row>
    <row r="1461" spans="1:12" x14ac:dyDescent="0.2">
      <c r="A1461" s="60">
        <v>48113017807</v>
      </c>
      <c r="B1461" s="61">
        <v>4337</v>
      </c>
      <c r="C1461" s="60">
        <v>1670</v>
      </c>
      <c r="D1461" s="60">
        <v>2667</v>
      </c>
      <c r="E1461" s="61">
        <v>0.38505879640304358</v>
      </c>
      <c r="F1461" s="61">
        <v>6035</v>
      </c>
      <c r="G1461" s="61">
        <v>2781</v>
      </c>
      <c r="H1461" s="61">
        <v>3254</v>
      </c>
      <c r="I1461" s="61">
        <v>0.46081193040596519</v>
      </c>
      <c r="J1461" s="60">
        <v>7.5753134002921607E-2</v>
      </c>
      <c r="K1461" s="60">
        <v>0.22009748781402325</v>
      </c>
      <c r="L1461" s="174" t="s">
        <v>170</v>
      </c>
    </row>
    <row r="1462" spans="1:12" x14ac:dyDescent="0.2">
      <c r="A1462" s="60">
        <v>48113017808</v>
      </c>
      <c r="B1462" s="61">
        <v>4350</v>
      </c>
      <c r="C1462" s="60">
        <v>738</v>
      </c>
      <c r="D1462" s="60">
        <v>3612</v>
      </c>
      <c r="E1462" s="61">
        <v>0.1696551724137931</v>
      </c>
      <c r="F1462" s="61">
        <v>4528</v>
      </c>
      <c r="G1462" s="61">
        <v>903</v>
      </c>
      <c r="H1462" s="61">
        <v>3625</v>
      </c>
      <c r="I1462" s="61">
        <v>0.19942579505300354</v>
      </c>
      <c r="J1462" s="60">
        <v>2.9770622639210431E-2</v>
      </c>
      <c r="K1462" s="60">
        <v>3.5991140642303433E-3</v>
      </c>
      <c r="L1462" s="174" t="s">
        <v>170</v>
      </c>
    </row>
    <row r="1463" spans="1:12" x14ac:dyDescent="0.2">
      <c r="A1463" s="60">
        <v>48113017811</v>
      </c>
      <c r="B1463" s="61">
        <v>4224</v>
      </c>
      <c r="C1463" s="60">
        <v>840</v>
      </c>
      <c r="D1463" s="60">
        <v>3384</v>
      </c>
      <c r="E1463" s="61">
        <v>0.19886363636363635</v>
      </c>
      <c r="F1463" s="61">
        <v>3901</v>
      </c>
      <c r="G1463" s="61">
        <v>914</v>
      </c>
      <c r="H1463" s="61">
        <v>2987</v>
      </c>
      <c r="I1463" s="61">
        <v>0.23429889771853371</v>
      </c>
      <c r="J1463" s="60">
        <v>3.5435261354897357E-2</v>
      </c>
      <c r="K1463" s="60">
        <v>-0.11731678486997636</v>
      </c>
      <c r="L1463" s="174" t="s">
        <v>170</v>
      </c>
    </row>
    <row r="1464" spans="1:12" x14ac:dyDescent="0.2">
      <c r="A1464" s="60">
        <v>48113017812</v>
      </c>
      <c r="B1464" s="61">
        <v>2298</v>
      </c>
      <c r="C1464" s="60">
        <v>813</v>
      </c>
      <c r="D1464" s="60">
        <v>1485</v>
      </c>
      <c r="E1464" s="61">
        <v>0.35378590078328981</v>
      </c>
      <c r="F1464" s="61">
        <v>2363</v>
      </c>
      <c r="G1464" s="61">
        <v>537</v>
      </c>
      <c r="H1464" s="61">
        <v>1826</v>
      </c>
      <c r="I1464" s="61">
        <v>0.22725349132458739</v>
      </c>
      <c r="J1464" s="60">
        <v>-0.12653240945870242</v>
      </c>
      <c r="K1464" s="60">
        <v>0.22962962962962963</v>
      </c>
      <c r="L1464" s="174" t="s">
        <v>179</v>
      </c>
    </row>
    <row r="1465" spans="1:12" x14ac:dyDescent="0.2">
      <c r="A1465" s="60">
        <v>48113017813</v>
      </c>
      <c r="B1465" s="61">
        <v>6030</v>
      </c>
      <c r="C1465" s="60">
        <v>2068</v>
      </c>
      <c r="D1465" s="60">
        <v>3962</v>
      </c>
      <c r="E1465" s="61">
        <v>0.34295190713101159</v>
      </c>
      <c r="F1465" s="61">
        <v>6717</v>
      </c>
      <c r="G1465" s="61">
        <v>2565</v>
      </c>
      <c r="H1465" s="61">
        <v>4152</v>
      </c>
      <c r="I1465" s="61">
        <v>0.38186690486824476</v>
      </c>
      <c r="J1465" s="60">
        <v>3.891499773723317E-2</v>
      </c>
      <c r="K1465" s="60">
        <v>4.7955577990913677E-2</v>
      </c>
      <c r="L1465" s="174" t="s">
        <v>170</v>
      </c>
    </row>
    <row r="1466" spans="1:12" x14ac:dyDescent="0.2">
      <c r="A1466" s="60">
        <v>48113017814</v>
      </c>
      <c r="B1466" s="61">
        <v>5279</v>
      </c>
      <c r="C1466" s="60">
        <v>938</v>
      </c>
      <c r="D1466" s="60">
        <v>4341</v>
      </c>
      <c r="E1466" s="61">
        <v>0.17768516764538739</v>
      </c>
      <c r="F1466" s="61">
        <v>5834</v>
      </c>
      <c r="G1466" s="61">
        <v>1432</v>
      </c>
      <c r="H1466" s="61">
        <v>4402</v>
      </c>
      <c r="I1466" s="61">
        <v>0.24545766198148783</v>
      </c>
      <c r="J1466" s="60">
        <v>6.7772494336100442E-2</v>
      </c>
      <c r="K1466" s="60">
        <v>1.4052061736926975E-2</v>
      </c>
      <c r="L1466" s="174" t="s">
        <v>170</v>
      </c>
    </row>
    <row r="1467" spans="1:12" x14ac:dyDescent="0.2">
      <c r="A1467" s="60">
        <v>48113017900</v>
      </c>
      <c r="B1467" s="61">
        <v>5234</v>
      </c>
      <c r="C1467" s="60">
        <v>2386</v>
      </c>
      <c r="D1467" s="60">
        <v>2848</v>
      </c>
      <c r="E1467" s="61">
        <v>0.45586549484142147</v>
      </c>
      <c r="F1467" s="61">
        <v>5507</v>
      </c>
      <c r="G1467" s="61">
        <v>3628</v>
      </c>
      <c r="H1467" s="61">
        <v>1879</v>
      </c>
      <c r="I1467" s="61">
        <v>0.65879789358997642</v>
      </c>
      <c r="J1467" s="60">
        <v>0.20293239874855495</v>
      </c>
      <c r="K1467" s="60">
        <v>-0.3402387640449438</v>
      </c>
      <c r="L1467" s="174" t="s">
        <v>170</v>
      </c>
    </row>
    <row r="1468" spans="1:12" x14ac:dyDescent="0.2">
      <c r="A1468" s="60">
        <v>48113018001</v>
      </c>
      <c r="B1468" s="61">
        <v>6329</v>
      </c>
      <c r="C1468" s="60">
        <v>2234</v>
      </c>
      <c r="D1468" s="60">
        <v>4095</v>
      </c>
      <c r="E1468" s="61">
        <v>0.352978353610365</v>
      </c>
      <c r="F1468" s="61">
        <v>6231</v>
      </c>
      <c r="G1468" s="61">
        <v>2571</v>
      </c>
      <c r="H1468" s="61">
        <v>3660</v>
      </c>
      <c r="I1468" s="61">
        <v>0.41261434761675492</v>
      </c>
      <c r="J1468" s="60">
        <v>5.9635994006389914E-2</v>
      </c>
      <c r="K1468" s="60">
        <v>-0.10622710622710622</v>
      </c>
      <c r="L1468" s="174" t="s">
        <v>170</v>
      </c>
    </row>
    <row r="1469" spans="1:12" x14ac:dyDescent="0.2">
      <c r="A1469" s="60">
        <v>48113018002</v>
      </c>
      <c r="B1469" s="61">
        <v>3553</v>
      </c>
      <c r="C1469" s="60">
        <v>1581</v>
      </c>
      <c r="D1469" s="60">
        <v>1972</v>
      </c>
      <c r="E1469" s="61">
        <v>0.44497607655502391</v>
      </c>
      <c r="F1469" s="61">
        <v>3313</v>
      </c>
      <c r="G1469" s="61">
        <v>1677</v>
      </c>
      <c r="H1469" s="61">
        <v>1636</v>
      </c>
      <c r="I1469" s="61">
        <v>0.50618774524600063</v>
      </c>
      <c r="J1469" s="60">
        <v>6.1211668690976717E-2</v>
      </c>
      <c r="K1469" s="60">
        <v>-0.17038539553752535</v>
      </c>
      <c r="L1469" s="174" t="s">
        <v>170</v>
      </c>
    </row>
    <row r="1470" spans="1:12" x14ac:dyDescent="0.2">
      <c r="A1470" s="60">
        <v>48113018104</v>
      </c>
      <c r="B1470" s="61">
        <v>6246</v>
      </c>
      <c r="C1470" s="60">
        <v>1106</v>
      </c>
      <c r="D1470" s="60">
        <v>5140</v>
      </c>
      <c r="E1470" s="61">
        <v>0.17707332692923472</v>
      </c>
      <c r="F1470" s="61">
        <v>7293</v>
      </c>
      <c r="G1470" s="61">
        <v>1002</v>
      </c>
      <c r="H1470" s="61">
        <v>6291</v>
      </c>
      <c r="I1470" s="61">
        <v>0.13739201974496093</v>
      </c>
      <c r="J1470" s="60">
        <v>-3.968130718427379E-2</v>
      </c>
      <c r="K1470" s="60">
        <v>0.22392996108949417</v>
      </c>
      <c r="L1470" s="174" t="s">
        <v>170</v>
      </c>
    </row>
    <row r="1471" spans="1:12" x14ac:dyDescent="0.2">
      <c r="A1471" s="60">
        <v>48113018105</v>
      </c>
      <c r="B1471" s="61">
        <v>5973</v>
      </c>
      <c r="C1471" s="60">
        <v>3280</v>
      </c>
      <c r="D1471" s="60">
        <v>2693</v>
      </c>
      <c r="E1471" s="61">
        <v>0.54913778670684743</v>
      </c>
      <c r="F1471" s="61">
        <v>6255</v>
      </c>
      <c r="G1471" s="61">
        <v>3245</v>
      </c>
      <c r="H1471" s="61">
        <v>3010</v>
      </c>
      <c r="I1471" s="61">
        <v>0.51878497202238205</v>
      </c>
      <c r="J1471" s="60">
        <v>-3.0352814684465379E-2</v>
      </c>
      <c r="K1471" s="60">
        <v>0.11771258819160788</v>
      </c>
      <c r="L1471" s="174" t="s">
        <v>170</v>
      </c>
    </row>
    <row r="1472" spans="1:12" x14ac:dyDescent="0.2">
      <c r="A1472" s="60">
        <v>48113018110</v>
      </c>
      <c r="B1472" s="61">
        <v>4733</v>
      </c>
      <c r="C1472" s="60">
        <v>580</v>
      </c>
      <c r="D1472" s="60">
        <v>4153</v>
      </c>
      <c r="E1472" s="61">
        <v>0.12254384111557153</v>
      </c>
      <c r="F1472" s="61">
        <v>4843</v>
      </c>
      <c r="G1472" s="61">
        <v>752</v>
      </c>
      <c r="H1472" s="61">
        <v>4091</v>
      </c>
      <c r="I1472" s="61">
        <v>0.15527565558538095</v>
      </c>
      <c r="J1472" s="60">
        <v>3.2731814469809425E-2</v>
      </c>
      <c r="K1472" s="60">
        <v>-1.49289670117987E-2</v>
      </c>
      <c r="L1472" s="174" t="s">
        <v>170</v>
      </c>
    </row>
    <row r="1473" spans="1:12" x14ac:dyDescent="0.2">
      <c r="A1473" s="60">
        <v>48113018111</v>
      </c>
      <c r="B1473" s="61">
        <v>6543</v>
      </c>
      <c r="C1473" s="60">
        <v>2595</v>
      </c>
      <c r="D1473" s="60">
        <v>3948</v>
      </c>
      <c r="E1473" s="61">
        <v>0.3966070609812013</v>
      </c>
      <c r="F1473" s="61">
        <v>6452</v>
      </c>
      <c r="G1473" s="61">
        <v>2910</v>
      </c>
      <c r="H1473" s="61">
        <v>3542</v>
      </c>
      <c r="I1473" s="61">
        <v>0.45102293862368259</v>
      </c>
      <c r="J1473" s="60">
        <v>5.4415877642481292E-2</v>
      </c>
      <c r="K1473" s="60">
        <v>-0.10283687943262411</v>
      </c>
      <c r="L1473" s="174" t="s">
        <v>170</v>
      </c>
    </row>
    <row r="1474" spans="1:12" x14ac:dyDescent="0.2">
      <c r="A1474" s="60">
        <v>48113018118</v>
      </c>
      <c r="B1474" s="61">
        <v>7232</v>
      </c>
      <c r="C1474" s="60">
        <v>2123</v>
      </c>
      <c r="D1474" s="60">
        <v>5109</v>
      </c>
      <c r="E1474" s="61">
        <v>0.29355641592920356</v>
      </c>
      <c r="F1474" s="61">
        <v>7500</v>
      </c>
      <c r="G1474" s="61">
        <v>2393</v>
      </c>
      <c r="H1474" s="61">
        <v>5107</v>
      </c>
      <c r="I1474" s="61">
        <v>0.31906666666666667</v>
      </c>
      <c r="J1474" s="60">
        <v>2.5510250737463103E-2</v>
      </c>
      <c r="K1474" s="60">
        <v>-3.9146604032100216E-4</v>
      </c>
      <c r="L1474" s="174" t="s">
        <v>170</v>
      </c>
    </row>
    <row r="1475" spans="1:12" x14ac:dyDescent="0.2">
      <c r="A1475" s="60">
        <v>48113018120</v>
      </c>
      <c r="B1475" s="61">
        <v>4401</v>
      </c>
      <c r="C1475" s="60">
        <v>1066</v>
      </c>
      <c r="D1475" s="60">
        <v>3335</v>
      </c>
      <c r="E1475" s="61">
        <v>0.24221767780049988</v>
      </c>
      <c r="F1475" s="61">
        <v>4852</v>
      </c>
      <c r="G1475" s="61">
        <v>1295</v>
      </c>
      <c r="H1475" s="61">
        <v>3557</v>
      </c>
      <c r="I1475" s="61">
        <v>0.26690024732069251</v>
      </c>
      <c r="J1475" s="60">
        <v>2.4682569520192627E-2</v>
      </c>
      <c r="K1475" s="60">
        <v>6.6566716641679166E-2</v>
      </c>
      <c r="L1475" s="174" t="s">
        <v>170</v>
      </c>
    </row>
    <row r="1476" spans="1:12" x14ac:dyDescent="0.2">
      <c r="A1476" s="60">
        <v>48113018121</v>
      </c>
      <c r="B1476" s="61">
        <v>5243</v>
      </c>
      <c r="C1476" s="60">
        <v>2204</v>
      </c>
      <c r="D1476" s="60">
        <v>3039</v>
      </c>
      <c r="E1476" s="61">
        <v>0.42037001716574479</v>
      </c>
      <c r="F1476" s="61">
        <v>5481</v>
      </c>
      <c r="G1476" s="61">
        <v>1470</v>
      </c>
      <c r="H1476" s="61">
        <v>4011</v>
      </c>
      <c r="I1476" s="61">
        <v>0.26819923371647508</v>
      </c>
      <c r="J1476" s="60">
        <v>-0.15217078344926971</v>
      </c>
      <c r="K1476" s="60">
        <v>0.31984205330700888</v>
      </c>
      <c r="L1476" s="174" t="s">
        <v>179</v>
      </c>
    </row>
    <row r="1477" spans="1:12" x14ac:dyDescent="0.2">
      <c r="A1477" s="60">
        <v>48113018122</v>
      </c>
      <c r="B1477" s="61">
        <v>11525</v>
      </c>
      <c r="C1477" s="60">
        <v>1983</v>
      </c>
      <c r="D1477" s="60">
        <v>9542</v>
      </c>
      <c r="E1477" s="61">
        <v>0.17206073752711495</v>
      </c>
      <c r="F1477" s="61">
        <v>15641</v>
      </c>
      <c r="G1477" s="61">
        <v>1918</v>
      </c>
      <c r="H1477" s="61">
        <v>13723</v>
      </c>
      <c r="I1477" s="61">
        <v>0.12262643053513203</v>
      </c>
      <c r="J1477" s="60">
        <v>-4.9434306991982924E-2</v>
      </c>
      <c r="K1477" s="60">
        <v>0.43816809893104169</v>
      </c>
      <c r="L1477" s="174" t="s">
        <v>170</v>
      </c>
    </row>
    <row r="1478" spans="1:12" x14ac:dyDescent="0.2">
      <c r="A1478" s="60">
        <v>48113018123</v>
      </c>
      <c r="B1478" s="61">
        <v>7824</v>
      </c>
      <c r="C1478" s="60">
        <v>1469</v>
      </c>
      <c r="D1478" s="60">
        <v>6355</v>
      </c>
      <c r="E1478" s="61">
        <v>0.1877556237218814</v>
      </c>
      <c r="F1478" s="61">
        <v>8239</v>
      </c>
      <c r="G1478" s="61">
        <v>1601</v>
      </c>
      <c r="H1478" s="61">
        <v>6638</v>
      </c>
      <c r="I1478" s="61">
        <v>0.19431969899259618</v>
      </c>
      <c r="J1478" s="60">
        <v>6.5640752707147865E-3</v>
      </c>
      <c r="K1478" s="60">
        <v>4.4531864673485445E-2</v>
      </c>
      <c r="L1478" s="174" t="s">
        <v>170</v>
      </c>
    </row>
    <row r="1479" spans="1:12" x14ac:dyDescent="0.2">
      <c r="A1479" s="60">
        <v>48113018124</v>
      </c>
      <c r="B1479" s="61">
        <v>15823</v>
      </c>
      <c r="C1479" s="60">
        <v>1908</v>
      </c>
      <c r="D1479" s="60">
        <v>13915</v>
      </c>
      <c r="E1479" s="61">
        <v>0.1205839600581432</v>
      </c>
      <c r="F1479" s="61">
        <v>18048</v>
      </c>
      <c r="G1479" s="61">
        <v>1796</v>
      </c>
      <c r="H1479" s="61">
        <v>16252</v>
      </c>
      <c r="I1479" s="61">
        <v>9.9512411347517732E-2</v>
      </c>
      <c r="J1479" s="60">
        <v>-2.1071548710625471E-2</v>
      </c>
      <c r="K1479" s="60">
        <v>0.16794825727632051</v>
      </c>
      <c r="L1479" s="174" t="s">
        <v>170</v>
      </c>
    </row>
    <row r="1480" spans="1:12" x14ac:dyDescent="0.2">
      <c r="A1480" s="60">
        <v>48113018126</v>
      </c>
      <c r="B1480" s="61">
        <v>5866</v>
      </c>
      <c r="C1480" s="60">
        <v>1693</v>
      </c>
      <c r="D1480" s="60">
        <v>4173</v>
      </c>
      <c r="E1480" s="61">
        <v>0.2886123423116263</v>
      </c>
      <c r="F1480" s="61">
        <v>7323</v>
      </c>
      <c r="G1480" s="61">
        <v>3393</v>
      </c>
      <c r="H1480" s="61">
        <v>3930</v>
      </c>
      <c r="I1480" s="61">
        <v>0.46333469889389595</v>
      </c>
      <c r="J1480" s="60">
        <v>0.17472235658226964</v>
      </c>
      <c r="K1480" s="60">
        <v>-5.8231488138030196E-2</v>
      </c>
      <c r="L1480" s="174" t="s">
        <v>170</v>
      </c>
    </row>
    <row r="1481" spans="1:12" x14ac:dyDescent="0.2">
      <c r="A1481" s="60">
        <v>48113018127</v>
      </c>
      <c r="B1481" s="61">
        <v>3429</v>
      </c>
      <c r="C1481" s="60">
        <v>1491</v>
      </c>
      <c r="D1481" s="60">
        <v>1938</v>
      </c>
      <c r="E1481" s="61">
        <v>0.43482064741907261</v>
      </c>
      <c r="F1481" s="61">
        <v>3232</v>
      </c>
      <c r="G1481" s="61">
        <v>1493</v>
      </c>
      <c r="H1481" s="61">
        <v>1739</v>
      </c>
      <c r="I1481" s="61">
        <v>0.46194306930693069</v>
      </c>
      <c r="J1481" s="60">
        <v>2.7122421887858073E-2</v>
      </c>
      <c r="K1481" s="60">
        <v>-0.10268317853457172</v>
      </c>
      <c r="L1481" s="174" t="s">
        <v>170</v>
      </c>
    </row>
    <row r="1482" spans="1:12" x14ac:dyDescent="0.2">
      <c r="A1482" s="60">
        <v>48113018128</v>
      </c>
      <c r="B1482" s="61">
        <v>5397</v>
      </c>
      <c r="C1482" s="60">
        <v>2542</v>
      </c>
      <c r="D1482" s="60">
        <v>2855</v>
      </c>
      <c r="E1482" s="61">
        <v>0.4710024087455994</v>
      </c>
      <c r="F1482" s="61">
        <v>6430</v>
      </c>
      <c r="G1482" s="61">
        <v>2496</v>
      </c>
      <c r="H1482" s="61">
        <v>3934</v>
      </c>
      <c r="I1482" s="61">
        <v>0.38818040435458789</v>
      </c>
      <c r="J1482" s="60">
        <v>-8.2822004391011506E-2</v>
      </c>
      <c r="K1482" s="60">
        <v>0.37793345008756568</v>
      </c>
      <c r="L1482" s="174" t="s">
        <v>170</v>
      </c>
    </row>
    <row r="1483" spans="1:12" x14ac:dyDescent="0.2">
      <c r="A1483" s="60">
        <v>48113018129</v>
      </c>
      <c r="B1483" s="61">
        <v>4071</v>
      </c>
      <c r="C1483" s="60">
        <v>710</v>
      </c>
      <c r="D1483" s="60">
        <v>3361</v>
      </c>
      <c r="E1483" s="61">
        <v>0.17440432326209776</v>
      </c>
      <c r="F1483" s="61">
        <v>4245</v>
      </c>
      <c r="G1483" s="61">
        <v>972</v>
      </c>
      <c r="H1483" s="61">
        <v>3273</v>
      </c>
      <c r="I1483" s="61">
        <v>0.22897526501766785</v>
      </c>
      <c r="J1483" s="60">
        <v>5.457094175557009E-2</v>
      </c>
      <c r="K1483" s="60">
        <v>-2.6182683725081819E-2</v>
      </c>
      <c r="L1483" s="174" t="s">
        <v>170</v>
      </c>
    </row>
    <row r="1484" spans="1:12" x14ac:dyDescent="0.2">
      <c r="A1484" s="60">
        <v>48113018130</v>
      </c>
      <c r="B1484" s="61">
        <v>4196</v>
      </c>
      <c r="C1484" s="60">
        <v>1847</v>
      </c>
      <c r="D1484" s="60">
        <v>2349</v>
      </c>
      <c r="E1484" s="61">
        <v>0.44018112488083888</v>
      </c>
      <c r="F1484" s="61">
        <v>4266</v>
      </c>
      <c r="G1484" s="61">
        <v>1953</v>
      </c>
      <c r="H1484" s="61">
        <v>2313</v>
      </c>
      <c r="I1484" s="61">
        <v>0.4578059071729958</v>
      </c>
      <c r="J1484" s="60">
        <v>1.7624782292156915E-2</v>
      </c>
      <c r="K1484" s="60">
        <v>-1.532567049808429E-2</v>
      </c>
      <c r="L1484" s="174" t="s">
        <v>170</v>
      </c>
    </row>
    <row r="1485" spans="1:12" x14ac:dyDescent="0.2">
      <c r="A1485" s="60">
        <v>48113018132</v>
      </c>
      <c r="B1485" s="61">
        <v>5140</v>
      </c>
      <c r="C1485" s="60">
        <v>1231</v>
      </c>
      <c r="D1485" s="60">
        <v>3909</v>
      </c>
      <c r="E1485" s="61">
        <v>0.23949416342412452</v>
      </c>
      <c r="F1485" s="61">
        <v>4923</v>
      </c>
      <c r="G1485" s="61">
        <v>870</v>
      </c>
      <c r="H1485" s="61">
        <v>4053</v>
      </c>
      <c r="I1485" s="61">
        <v>0.17672151127361366</v>
      </c>
      <c r="J1485" s="60">
        <v>-6.2772652150510866E-2</v>
      </c>
      <c r="K1485" s="60">
        <v>3.6838066001534921E-2</v>
      </c>
      <c r="L1485" s="174" t="s">
        <v>170</v>
      </c>
    </row>
    <row r="1486" spans="1:12" x14ac:dyDescent="0.2">
      <c r="A1486" s="60">
        <v>48113018133</v>
      </c>
      <c r="B1486" s="61">
        <v>3805</v>
      </c>
      <c r="C1486" s="60">
        <v>735</v>
      </c>
      <c r="D1486" s="60">
        <v>3070</v>
      </c>
      <c r="E1486" s="61">
        <v>0.19316688567674112</v>
      </c>
      <c r="F1486" s="61">
        <v>3535</v>
      </c>
      <c r="G1486" s="61">
        <v>848</v>
      </c>
      <c r="H1486" s="61">
        <v>2687</v>
      </c>
      <c r="I1486" s="61">
        <v>0.23988684582743988</v>
      </c>
      <c r="J1486" s="60">
        <v>4.6719960150698764E-2</v>
      </c>
      <c r="K1486" s="60">
        <v>-0.1247557003257329</v>
      </c>
      <c r="L1486" s="174" t="s">
        <v>170</v>
      </c>
    </row>
    <row r="1487" spans="1:12" x14ac:dyDescent="0.2">
      <c r="A1487" s="60">
        <v>48113018134</v>
      </c>
      <c r="B1487" s="61">
        <v>5136</v>
      </c>
      <c r="C1487" s="60">
        <v>544</v>
      </c>
      <c r="D1487" s="60">
        <v>4592</v>
      </c>
      <c r="E1487" s="61">
        <v>0.1059190031152648</v>
      </c>
      <c r="F1487" s="61">
        <v>5553</v>
      </c>
      <c r="G1487" s="61">
        <v>819</v>
      </c>
      <c r="H1487" s="61">
        <v>4734</v>
      </c>
      <c r="I1487" s="61">
        <v>0.14748784440842788</v>
      </c>
      <c r="J1487" s="60">
        <v>4.1568841293163086E-2</v>
      </c>
      <c r="K1487" s="60">
        <v>3.0923344947735191E-2</v>
      </c>
      <c r="L1487" s="174" t="s">
        <v>170</v>
      </c>
    </row>
    <row r="1488" spans="1:12" x14ac:dyDescent="0.2">
      <c r="A1488" s="60">
        <v>48113018135</v>
      </c>
      <c r="B1488" s="61">
        <v>3146</v>
      </c>
      <c r="C1488" s="60">
        <v>1026</v>
      </c>
      <c r="D1488" s="60">
        <v>2120</v>
      </c>
      <c r="E1488" s="61">
        <v>0.32612841703750794</v>
      </c>
      <c r="F1488" s="61">
        <v>3796</v>
      </c>
      <c r="G1488" s="61">
        <v>1044</v>
      </c>
      <c r="H1488" s="61">
        <v>2752</v>
      </c>
      <c r="I1488" s="61">
        <v>0.27502634351949423</v>
      </c>
      <c r="J1488" s="60">
        <v>-5.1102073518013713E-2</v>
      </c>
      <c r="K1488" s="60">
        <v>0.2981132075471698</v>
      </c>
      <c r="L1488" s="174" t="s">
        <v>170</v>
      </c>
    </row>
    <row r="1489" spans="1:12" x14ac:dyDescent="0.2">
      <c r="A1489" s="60">
        <v>48113018136</v>
      </c>
      <c r="B1489" s="61">
        <v>7869</v>
      </c>
      <c r="C1489" s="60">
        <v>603</v>
      </c>
      <c r="D1489" s="60">
        <v>7266</v>
      </c>
      <c r="E1489" s="61">
        <v>7.6629813191002663E-2</v>
      </c>
      <c r="F1489" s="61">
        <v>8156</v>
      </c>
      <c r="G1489" s="61">
        <v>1208</v>
      </c>
      <c r="H1489" s="61">
        <v>6948</v>
      </c>
      <c r="I1489" s="61">
        <v>0.14811181951937225</v>
      </c>
      <c r="J1489" s="60">
        <v>7.1482006328369582E-2</v>
      </c>
      <c r="K1489" s="60">
        <v>-4.376548307184145E-2</v>
      </c>
      <c r="L1489" s="174" t="s">
        <v>170</v>
      </c>
    </row>
    <row r="1490" spans="1:12" x14ac:dyDescent="0.2">
      <c r="A1490" s="60">
        <v>48113018137</v>
      </c>
      <c r="B1490" s="61">
        <v>3915</v>
      </c>
      <c r="C1490" s="60">
        <v>792</v>
      </c>
      <c r="D1490" s="60">
        <v>3123</v>
      </c>
      <c r="E1490" s="61">
        <v>0.20229885057471264</v>
      </c>
      <c r="F1490" s="61">
        <v>3663</v>
      </c>
      <c r="G1490" s="61">
        <v>891</v>
      </c>
      <c r="H1490" s="61">
        <v>2772</v>
      </c>
      <c r="I1490" s="61">
        <v>0.24324324324324326</v>
      </c>
      <c r="J1490" s="60">
        <v>4.0944392668530616E-2</v>
      </c>
      <c r="K1490" s="60">
        <v>-0.11239193083573487</v>
      </c>
      <c r="L1490" s="174" t="s">
        <v>170</v>
      </c>
    </row>
    <row r="1491" spans="1:12" x14ac:dyDescent="0.2">
      <c r="A1491" s="60">
        <v>48113018138</v>
      </c>
      <c r="B1491" s="61">
        <v>4216</v>
      </c>
      <c r="C1491" s="60">
        <v>1511</v>
      </c>
      <c r="D1491" s="60">
        <v>2705</v>
      </c>
      <c r="E1491" s="61">
        <v>0.35839658444022771</v>
      </c>
      <c r="F1491" s="61">
        <v>5203</v>
      </c>
      <c r="G1491" s="61">
        <v>2274</v>
      </c>
      <c r="H1491" s="61">
        <v>2929</v>
      </c>
      <c r="I1491" s="61">
        <v>0.437055544877955</v>
      </c>
      <c r="J1491" s="60">
        <v>7.8658960437727299E-2</v>
      </c>
      <c r="K1491" s="60">
        <v>8.2809611829944549E-2</v>
      </c>
      <c r="L1491" s="174" t="s">
        <v>170</v>
      </c>
    </row>
    <row r="1492" spans="1:12" x14ac:dyDescent="0.2">
      <c r="A1492" s="60">
        <v>48113018139</v>
      </c>
      <c r="B1492" s="61">
        <v>5633</v>
      </c>
      <c r="C1492" s="60">
        <v>380</v>
      </c>
      <c r="D1492" s="60">
        <v>5253</v>
      </c>
      <c r="E1492" s="61">
        <v>6.7459612994851773E-2</v>
      </c>
      <c r="F1492" s="61">
        <v>8258</v>
      </c>
      <c r="G1492" s="61">
        <v>1991</v>
      </c>
      <c r="H1492" s="61">
        <v>6267</v>
      </c>
      <c r="I1492" s="61">
        <v>0.241099539840155</v>
      </c>
      <c r="J1492" s="60">
        <v>0.17363992684530322</v>
      </c>
      <c r="K1492" s="60">
        <v>0.19303255282695603</v>
      </c>
      <c r="L1492" s="174" t="s">
        <v>170</v>
      </c>
    </row>
    <row r="1493" spans="1:12" x14ac:dyDescent="0.2">
      <c r="A1493" s="60">
        <v>48113018140</v>
      </c>
      <c r="B1493" s="61">
        <v>5539</v>
      </c>
      <c r="C1493" s="60">
        <v>959</v>
      </c>
      <c r="D1493" s="60">
        <v>4580</v>
      </c>
      <c r="E1493" s="61">
        <v>0.173135945116447</v>
      </c>
      <c r="F1493" s="61">
        <v>5941</v>
      </c>
      <c r="G1493" s="61">
        <v>869</v>
      </c>
      <c r="H1493" s="61">
        <v>5072</v>
      </c>
      <c r="I1493" s="61">
        <v>0.14627167143578523</v>
      </c>
      <c r="J1493" s="60">
        <v>-2.6864273680661771E-2</v>
      </c>
      <c r="K1493" s="60">
        <v>0.10742358078602621</v>
      </c>
      <c r="L1493" s="174" t="s">
        <v>170</v>
      </c>
    </row>
    <row r="1494" spans="1:12" x14ac:dyDescent="0.2">
      <c r="A1494" s="60">
        <v>48113018141</v>
      </c>
      <c r="B1494" s="61">
        <v>3264</v>
      </c>
      <c r="C1494" s="60">
        <v>1373</v>
      </c>
      <c r="D1494" s="60">
        <v>1891</v>
      </c>
      <c r="E1494" s="61">
        <v>0.42064950980392157</v>
      </c>
      <c r="F1494" s="61">
        <v>3827</v>
      </c>
      <c r="G1494" s="61">
        <v>1635</v>
      </c>
      <c r="H1494" s="61">
        <v>2192</v>
      </c>
      <c r="I1494" s="61">
        <v>0.42722759341520772</v>
      </c>
      <c r="J1494" s="60">
        <v>6.5780836112861452E-3</v>
      </c>
      <c r="K1494" s="60">
        <v>0.15917503966155475</v>
      </c>
      <c r="L1494" s="174" t="s">
        <v>170</v>
      </c>
    </row>
    <row r="1495" spans="1:12" x14ac:dyDescent="0.2">
      <c r="A1495" s="60">
        <v>48113018142</v>
      </c>
      <c r="B1495" s="61">
        <v>3225</v>
      </c>
      <c r="C1495" s="60">
        <v>818</v>
      </c>
      <c r="D1495" s="60">
        <v>2407</v>
      </c>
      <c r="E1495" s="61">
        <v>0.25364341085271319</v>
      </c>
      <c r="F1495" s="61">
        <v>3390</v>
      </c>
      <c r="G1495" s="61">
        <v>1255</v>
      </c>
      <c r="H1495" s="61">
        <v>2135</v>
      </c>
      <c r="I1495" s="61">
        <v>0.37020648967551623</v>
      </c>
      <c r="J1495" s="60">
        <v>0.11656307882280303</v>
      </c>
      <c r="K1495" s="60">
        <v>-0.11300373909430826</v>
      </c>
      <c r="L1495" s="174" t="s">
        <v>170</v>
      </c>
    </row>
    <row r="1496" spans="1:12" x14ac:dyDescent="0.2">
      <c r="A1496" s="60">
        <v>48113018203</v>
      </c>
      <c r="B1496" s="61">
        <v>5968</v>
      </c>
      <c r="C1496" s="60">
        <v>2855</v>
      </c>
      <c r="D1496" s="60">
        <v>3113</v>
      </c>
      <c r="E1496" s="61">
        <v>0.47838471849865954</v>
      </c>
      <c r="F1496" s="61">
        <v>6763</v>
      </c>
      <c r="G1496" s="61">
        <v>2921</v>
      </c>
      <c r="H1496" s="61">
        <v>3842</v>
      </c>
      <c r="I1496" s="61">
        <v>0.43190891616146682</v>
      </c>
      <c r="J1496" s="60">
        <v>-4.6475802337192729E-2</v>
      </c>
      <c r="K1496" s="60">
        <v>0.23417924831352394</v>
      </c>
      <c r="L1496" s="174" t="s">
        <v>170</v>
      </c>
    </row>
    <row r="1497" spans="1:12" x14ac:dyDescent="0.2">
      <c r="A1497" s="60">
        <v>48113018204</v>
      </c>
      <c r="B1497" s="61">
        <v>4352</v>
      </c>
      <c r="C1497" s="60">
        <v>3095</v>
      </c>
      <c r="D1497" s="60">
        <v>1257</v>
      </c>
      <c r="E1497" s="61">
        <v>0.71116727941176472</v>
      </c>
      <c r="F1497" s="61">
        <v>5038</v>
      </c>
      <c r="G1497" s="61">
        <v>3223</v>
      </c>
      <c r="H1497" s="61">
        <v>1815</v>
      </c>
      <c r="I1497" s="61">
        <v>0.63973799126637554</v>
      </c>
      <c r="J1497" s="60">
        <v>-7.142928814538918E-2</v>
      </c>
      <c r="K1497" s="60">
        <v>0.44391408114558473</v>
      </c>
      <c r="L1497" s="174" t="s">
        <v>170</v>
      </c>
    </row>
    <row r="1498" spans="1:12" x14ac:dyDescent="0.2">
      <c r="A1498" s="60">
        <v>48113018205</v>
      </c>
      <c r="B1498" s="61">
        <v>4248</v>
      </c>
      <c r="C1498" s="60">
        <v>2118</v>
      </c>
      <c r="D1498" s="60">
        <v>2130</v>
      </c>
      <c r="E1498" s="61">
        <v>0.49858757062146891</v>
      </c>
      <c r="F1498" s="61">
        <v>4555</v>
      </c>
      <c r="G1498" s="61">
        <v>2700</v>
      </c>
      <c r="H1498" s="61">
        <v>1855</v>
      </c>
      <c r="I1498" s="61">
        <v>0.59275521405049392</v>
      </c>
      <c r="J1498" s="60">
        <v>9.4167643429025005E-2</v>
      </c>
      <c r="K1498" s="60">
        <v>-0.12910798122065728</v>
      </c>
      <c r="L1498" s="174" t="s">
        <v>170</v>
      </c>
    </row>
    <row r="1499" spans="1:12" x14ac:dyDescent="0.2">
      <c r="A1499" s="60">
        <v>48113018206</v>
      </c>
      <c r="B1499" s="61">
        <v>4974</v>
      </c>
      <c r="C1499" s="60">
        <v>2963</v>
      </c>
      <c r="D1499" s="60">
        <v>2011</v>
      </c>
      <c r="E1499" s="61">
        <v>0.59569762766385204</v>
      </c>
      <c r="F1499" s="61">
        <v>4913</v>
      </c>
      <c r="G1499" s="61">
        <v>3419</v>
      </c>
      <c r="H1499" s="61">
        <v>1494</v>
      </c>
      <c r="I1499" s="61">
        <v>0.69590881335233057</v>
      </c>
      <c r="J1499" s="60">
        <v>0.10021118568847853</v>
      </c>
      <c r="K1499" s="60">
        <v>-0.2570860268523123</v>
      </c>
      <c r="L1499" s="174" t="s">
        <v>170</v>
      </c>
    </row>
    <row r="1500" spans="1:12" x14ac:dyDescent="0.2">
      <c r="A1500" s="60">
        <v>48113018300</v>
      </c>
      <c r="B1500" s="61">
        <v>6037</v>
      </c>
      <c r="C1500" s="60">
        <v>2517</v>
      </c>
      <c r="D1500" s="60">
        <v>3520</v>
      </c>
      <c r="E1500" s="61">
        <v>0.41692893821434485</v>
      </c>
      <c r="F1500" s="61">
        <v>6240</v>
      </c>
      <c r="G1500" s="61">
        <v>3732</v>
      </c>
      <c r="H1500" s="61">
        <v>2508</v>
      </c>
      <c r="I1500" s="61">
        <v>0.59807692307692306</v>
      </c>
      <c r="J1500" s="60">
        <v>0.18114798486257822</v>
      </c>
      <c r="K1500" s="60">
        <v>-0.28749999999999998</v>
      </c>
      <c r="L1500" s="174" t="s">
        <v>170</v>
      </c>
    </row>
    <row r="1501" spans="1:12" x14ac:dyDescent="0.2">
      <c r="A1501" s="60">
        <v>48113018401</v>
      </c>
      <c r="B1501" s="61">
        <v>4993</v>
      </c>
      <c r="C1501" s="60">
        <v>1867</v>
      </c>
      <c r="D1501" s="60">
        <v>3126</v>
      </c>
      <c r="E1501" s="61">
        <v>0.37392349289004606</v>
      </c>
      <c r="F1501" s="61">
        <v>5356</v>
      </c>
      <c r="G1501" s="61">
        <v>3063</v>
      </c>
      <c r="H1501" s="61">
        <v>2293</v>
      </c>
      <c r="I1501" s="61">
        <v>0.57188200149365198</v>
      </c>
      <c r="J1501" s="60">
        <v>0.19795850860360592</v>
      </c>
      <c r="K1501" s="60">
        <v>-0.26647472808701217</v>
      </c>
      <c r="L1501" s="174" t="s">
        <v>170</v>
      </c>
    </row>
    <row r="1502" spans="1:12" x14ac:dyDescent="0.2">
      <c r="A1502" s="60">
        <v>48113018402</v>
      </c>
      <c r="B1502" s="61">
        <v>3627</v>
      </c>
      <c r="C1502" s="60">
        <v>1481</v>
      </c>
      <c r="D1502" s="60">
        <v>2146</v>
      </c>
      <c r="E1502" s="61">
        <v>0.40832644058450512</v>
      </c>
      <c r="F1502" s="61">
        <v>5178</v>
      </c>
      <c r="G1502" s="61">
        <v>1719</v>
      </c>
      <c r="H1502" s="61">
        <v>3459</v>
      </c>
      <c r="I1502" s="61">
        <v>0.33198146002317497</v>
      </c>
      <c r="J1502" s="60">
        <v>-7.6344980561330156E-2</v>
      </c>
      <c r="K1502" s="60">
        <v>0.61183597390493938</v>
      </c>
      <c r="L1502" s="174" t="s">
        <v>170</v>
      </c>
    </row>
    <row r="1503" spans="1:12" x14ac:dyDescent="0.2">
      <c r="A1503" s="60">
        <v>48113018403</v>
      </c>
      <c r="B1503" s="61">
        <v>743</v>
      </c>
      <c r="C1503" s="60">
        <v>345</v>
      </c>
      <c r="D1503" s="60">
        <v>398</v>
      </c>
      <c r="E1503" s="61">
        <v>0.46433378196500674</v>
      </c>
      <c r="F1503" s="61">
        <v>1107</v>
      </c>
      <c r="G1503" s="61">
        <v>454</v>
      </c>
      <c r="H1503" s="61">
        <v>653</v>
      </c>
      <c r="I1503" s="61">
        <v>0.4101174345076784</v>
      </c>
      <c r="J1503" s="60">
        <v>-5.421634745732834E-2</v>
      </c>
      <c r="K1503" s="60">
        <v>0.64070351758793975</v>
      </c>
      <c r="L1503" s="174" t="s">
        <v>170</v>
      </c>
    </row>
    <row r="1504" spans="1:12" x14ac:dyDescent="0.2">
      <c r="A1504" s="60">
        <v>48113018501</v>
      </c>
      <c r="B1504" s="61">
        <v>3729</v>
      </c>
      <c r="C1504" s="60">
        <v>1495</v>
      </c>
      <c r="D1504" s="60">
        <v>2234</v>
      </c>
      <c r="E1504" s="61">
        <v>0.4009117725931885</v>
      </c>
      <c r="F1504" s="61">
        <v>4419</v>
      </c>
      <c r="G1504" s="61">
        <v>2329</v>
      </c>
      <c r="H1504" s="61">
        <v>2090</v>
      </c>
      <c r="I1504" s="61">
        <v>0.52704231726634987</v>
      </c>
      <c r="J1504" s="60">
        <v>0.12613054467316137</v>
      </c>
      <c r="K1504" s="60">
        <v>-6.445837063563116E-2</v>
      </c>
      <c r="L1504" s="174" t="s">
        <v>170</v>
      </c>
    </row>
    <row r="1505" spans="1:12" x14ac:dyDescent="0.2">
      <c r="A1505" s="60">
        <v>48113018503</v>
      </c>
      <c r="B1505" s="61">
        <v>4238</v>
      </c>
      <c r="C1505" s="60">
        <v>2017</v>
      </c>
      <c r="D1505" s="60">
        <v>2221</v>
      </c>
      <c r="E1505" s="61">
        <v>0.47593204341670597</v>
      </c>
      <c r="F1505" s="61">
        <v>6065</v>
      </c>
      <c r="G1505" s="61">
        <v>3311</v>
      </c>
      <c r="H1505" s="61">
        <v>2754</v>
      </c>
      <c r="I1505" s="61">
        <v>0.54591920857378395</v>
      </c>
      <c r="J1505" s="60">
        <v>6.998716515707798E-2</v>
      </c>
      <c r="K1505" s="60">
        <v>0.23998199009455201</v>
      </c>
      <c r="L1505" s="174" t="s">
        <v>170</v>
      </c>
    </row>
    <row r="1506" spans="1:12" x14ac:dyDescent="0.2">
      <c r="A1506" s="60">
        <v>48113018505</v>
      </c>
      <c r="B1506" s="61">
        <v>2970</v>
      </c>
      <c r="C1506" s="60">
        <v>1936</v>
      </c>
      <c r="D1506" s="60">
        <v>1034</v>
      </c>
      <c r="E1506" s="61">
        <v>0.6518518518518519</v>
      </c>
      <c r="F1506" s="61">
        <v>4431</v>
      </c>
      <c r="G1506" s="61">
        <v>2918</v>
      </c>
      <c r="H1506" s="61">
        <v>1513</v>
      </c>
      <c r="I1506" s="61">
        <v>0.6585420898217107</v>
      </c>
      <c r="J1506" s="60">
        <v>6.6902379698587922E-3</v>
      </c>
      <c r="K1506" s="60">
        <v>0.46324951644100582</v>
      </c>
      <c r="L1506" s="174" t="s">
        <v>170</v>
      </c>
    </row>
    <row r="1507" spans="1:12" x14ac:dyDescent="0.2">
      <c r="A1507" s="60">
        <v>48113018506</v>
      </c>
      <c r="B1507" s="61">
        <v>3143</v>
      </c>
      <c r="C1507" s="60">
        <v>1875</v>
      </c>
      <c r="D1507" s="60">
        <v>1268</v>
      </c>
      <c r="E1507" s="61">
        <v>0.5965637925548839</v>
      </c>
      <c r="F1507" s="61">
        <v>3763</v>
      </c>
      <c r="G1507" s="61">
        <v>2566</v>
      </c>
      <c r="H1507" s="61">
        <v>1197</v>
      </c>
      <c r="I1507" s="61">
        <v>0.68190273717778371</v>
      </c>
      <c r="J1507" s="60">
        <v>8.5338944622899815E-2</v>
      </c>
      <c r="K1507" s="60">
        <v>-5.5993690851735015E-2</v>
      </c>
      <c r="L1507" s="174" t="s">
        <v>170</v>
      </c>
    </row>
    <row r="1508" spans="1:12" x14ac:dyDescent="0.2">
      <c r="A1508" s="60">
        <v>48113018600</v>
      </c>
      <c r="B1508" s="61">
        <v>3545</v>
      </c>
      <c r="C1508" s="60">
        <v>1318</v>
      </c>
      <c r="D1508" s="60">
        <v>2227</v>
      </c>
      <c r="E1508" s="61">
        <v>0.37179125528913964</v>
      </c>
      <c r="F1508" s="61">
        <v>3776</v>
      </c>
      <c r="G1508" s="61">
        <v>1641</v>
      </c>
      <c r="H1508" s="61">
        <v>2135</v>
      </c>
      <c r="I1508" s="61">
        <v>0.43458686440677968</v>
      </c>
      <c r="J1508" s="60">
        <v>6.2795609117640039E-2</v>
      </c>
      <c r="K1508" s="60">
        <v>-4.1311180960933995E-2</v>
      </c>
      <c r="L1508" s="174" t="s">
        <v>170</v>
      </c>
    </row>
    <row r="1509" spans="1:12" x14ac:dyDescent="0.2">
      <c r="A1509" s="60">
        <v>48113018700</v>
      </c>
      <c r="B1509" s="61">
        <v>6065</v>
      </c>
      <c r="C1509" s="60">
        <v>3196</v>
      </c>
      <c r="D1509" s="60">
        <v>2869</v>
      </c>
      <c r="E1509" s="61">
        <v>0.52695795548227531</v>
      </c>
      <c r="F1509" s="61">
        <v>6871</v>
      </c>
      <c r="G1509" s="61">
        <v>4419</v>
      </c>
      <c r="H1509" s="61">
        <v>2452</v>
      </c>
      <c r="I1509" s="61">
        <v>0.64313782564401101</v>
      </c>
      <c r="J1509" s="60">
        <v>0.1161798701617357</v>
      </c>
      <c r="K1509" s="60">
        <v>-0.14534681073544789</v>
      </c>
      <c r="L1509" s="174" t="s">
        <v>170</v>
      </c>
    </row>
    <row r="1510" spans="1:12" x14ac:dyDescent="0.2">
      <c r="A1510" s="60">
        <v>48113018801</v>
      </c>
      <c r="B1510" s="61">
        <v>4103</v>
      </c>
      <c r="C1510" s="60">
        <v>1681</v>
      </c>
      <c r="D1510" s="60">
        <v>2422</v>
      </c>
      <c r="E1510" s="61">
        <v>0.40970021935169387</v>
      </c>
      <c r="F1510" s="61">
        <v>5135</v>
      </c>
      <c r="G1510" s="61">
        <v>3035</v>
      </c>
      <c r="H1510" s="61">
        <v>2100</v>
      </c>
      <c r="I1510" s="61">
        <v>0.59104186952288218</v>
      </c>
      <c r="J1510" s="60">
        <v>0.18134165017118831</v>
      </c>
      <c r="K1510" s="60">
        <v>-0.13294797687861271</v>
      </c>
      <c r="L1510" s="174" t="s">
        <v>170</v>
      </c>
    </row>
    <row r="1511" spans="1:12" x14ac:dyDescent="0.2">
      <c r="A1511" s="60">
        <v>48113018802</v>
      </c>
      <c r="B1511" s="61">
        <v>826</v>
      </c>
      <c r="C1511" s="60">
        <v>539</v>
      </c>
      <c r="D1511" s="60">
        <v>287</v>
      </c>
      <c r="E1511" s="61">
        <v>0.65254237288135597</v>
      </c>
      <c r="F1511" s="61">
        <v>1137</v>
      </c>
      <c r="G1511" s="61">
        <v>657</v>
      </c>
      <c r="H1511" s="61">
        <v>480</v>
      </c>
      <c r="I1511" s="61">
        <v>0.57783641160949872</v>
      </c>
      <c r="J1511" s="60">
        <v>-7.4705961271857246E-2</v>
      </c>
      <c r="K1511" s="60">
        <v>0.67247386759581884</v>
      </c>
      <c r="L1511" s="174" t="s">
        <v>170</v>
      </c>
    </row>
    <row r="1512" spans="1:12" x14ac:dyDescent="0.2">
      <c r="A1512" s="60">
        <v>48113018900</v>
      </c>
      <c r="B1512" s="61">
        <v>6697</v>
      </c>
      <c r="C1512" s="60">
        <v>3350</v>
      </c>
      <c r="D1512" s="60">
        <v>3347</v>
      </c>
      <c r="E1512" s="61">
        <v>0.50022398088696429</v>
      </c>
      <c r="F1512" s="61">
        <v>6013</v>
      </c>
      <c r="G1512" s="61">
        <v>2408</v>
      </c>
      <c r="H1512" s="61">
        <v>3605</v>
      </c>
      <c r="I1512" s="61">
        <v>0.40046565774155995</v>
      </c>
      <c r="J1512" s="60">
        <v>-9.9758323145404337E-2</v>
      </c>
      <c r="K1512" s="60">
        <v>7.708395578129669E-2</v>
      </c>
      <c r="L1512" s="174" t="s">
        <v>170</v>
      </c>
    </row>
    <row r="1513" spans="1:12" x14ac:dyDescent="0.2">
      <c r="A1513" s="60">
        <v>48113019004</v>
      </c>
      <c r="B1513" s="61">
        <v>6649</v>
      </c>
      <c r="C1513" s="60">
        <v>2232</v>
      </c>
      <c r="D1513" s="60">
        <v>4417</v>
      </c>
      <c r="E1513" s="61">
        <v>0.33568957738005717</v>
      </c>
      <c r="F1513" s="61">
        <v>6958</v>
      </c>
      <c r="G1513" s="61">
        <v>2373</v>
      </c>
      <c r="H1513" s="61">
        <v>4585</v>
      </c>
      <c r="I1513" s="61">
        <v>0.34104627766599599</v>
      </c>
      <c r="J1513" s="60">
        <v>5.3567002859388202E-3</v>
      </c>
      <c r="K1513" s="60">
        <v>3.8034865293185421E-2</v>
      </c>
      <c r="L1513" s="174" t="s">
        <v>170</v>
      </c>
    </row>
    <row r="1514" spans="1:12" x14ac:dyDescent="0.2">
      <c r="A1514" s="60">
        <v>48113019013</v>
      </c>
      <c r="B1514" s="61">
        <v>5944</v>
      </c>
      <c r="C1514" s="60">
        <v>4855</v>
      </c>
      <c r="D1514" s="60">
        <v>1089</v>
      </c>
      <c r="E1514" s="61">
        <v>0.81679004037685066</v>
      </c>
      <c r="F1514" s="61">
        <v>6054</v>
      </c>
      <c r="G1514" s="61">
        <v>5031</v>
      </c>
      <c r="H1514" s="61">
        <v>1023</v>
      </c>
      <c r="I1514" s="61">
        <v>0.8310208126858275</v>
      </c>
      <c r="J1514" s="60">
        <v>1.4230772308976847E-2</v>
      </c>
      <c r="K1514" s="60">
        <v>-6.0606060606060608E-2</v>
      </c>
      <c r="L1514" s="174" t="s">
        <v>170</v>
      </c>
    </row>
    <row r="1515" spans="1:12" x14ac:dyDescent="0.2">
      <c r="A1515" s="60">
        <v>48113019014</v>
      </c>
      <c r="B1515" s="61">
        <v>7438</v>
      </c>
      <c r="C1515" s="60">
        <v>2997</v>
      </c>
      <c r="D1515" s="60">
        <v>4441</v>
      </c>
      <c r="E1515" s="61">
        <v>0.40293089540198979</v>
      </c>
      <c r="F1515" s="61">
        <v>7521</v>
      </c>
      <c r="G1515" s="61">
        <v>4380</v>
      </c>
      <c r="H1515" s="61">
        <v>3141</v>
      </c>
      <c r="I1515" s="61">
        <v>0.58236936577582765</v>
      </c>
      <c r="J1515" s="60">
        <v>0.17943847037383787</v>
      </c>
      <c r="K1515" s="60">
        <v>-0.29272686331907227</v>
      </c>
      <c r="L1515" s="174" t="s">
        <v>170</v>
      </c>
    </row>
    <row r="1516" spans="1:12" x14ac:dyDescent="0.2">
      <c r="A1516" s="60">
        <v>48113019016</v>
      </c>
      <c r="B1516" s="61">
        <v>3022</v>
      </c>
      <c r="C1516" s="60">
        <v>1514</v>
      </c>
      <c r="D1516" s="60">
        <v>1508</v>
      </c>
      <c r="E1516" s="61">
        <v>0.50099272005294504</v>
      </c>
      <c r="F1516" s="61">
        <v>3138</v>
      </c>
      <c r="G1516" s="61">
        <v>1724</v>
      </c>
      <c r="H1516" s="61">
        <v>1414</v>
      </c>
      <c r="I1516" s="61">
        <v>0.54939451880178458</v>
      </c>
      <c r="J1516" s="60">
        <v>4.8401798748839542E-2</v>
      </c>
      <c r="K1516" s="60">
        <v>-6.2334217506631297E-2</v>
      </c>
      <c r="L1516" s="174" t="s">
        <v>170</v>
      </c>
    </row>
    <row r="1517" spans="1:12" x14ac:dyDescent="0.2">
      <c r="A1517" s="60">
        <v>48113019018</v>
      </c>
      <c r="B1517" s="61">
        <v>5007</v>
      </c>
      <c r="C1517" s="60">
        <v>1595</v>
      </c>
      <c r="D1517" s="60">
        <v>3412</v>
      </c>
      <c r="E1517" s="61">
        <v>0.31855402436588776</v>
      </c>
      <c r="F1517" s="61">
        <v>5902</v>
      </c>
      <c r="G1517" s="61">
        <v>3126</v>
      </c>
      <c r="H1517" s="61">
        <v>2776</v>
      </c>
      <c r="I1517" s="61">
        <v>0.52965096577431381</v>
      </c>
      <c r="J1517" s="60">
        <v>0.21109694140842605</v>
      </c>
      <c r="K1517" s="60">
        <v>-0.18640093786635403</v>
      </c>
      <c r="L1517" s="174" t="s">
        <v>170</v>
      </c>
    </row>
    <row r="1518" spans="1:12" x14ac:dyDescent="0.2">
      <c r="A1518" s="60">
        <v>48113019019</v>
      </c>
      <c r="B1518" s="61">
        <v>6178</v>
      </c>
      <c r="C1518" s="60">
        <v>3443</v>
      </c>
      <c r="D1518" s="60">
        <v>2735</v>
      </c>
      <c r="E1518" s="61">
        <v>0.55730009711880868</v>
      </c>
      <c r="F1518" s="61">
        <v>6861</v>
      </c>
      <c r="G1518" s="61">
        <v>4337</v>
      </c>
      <c r="H1518" s="61">
        <v>2524</v>
      </c>
      <c r="I1518" s="61">
        <v>0.6321235971432736</v>
      </c>
      <c r="J1518" s="60">
        <v>7.4823500024464917E-2</v>
      </c>
      <c r="K1518" s="60">
        <v>-7.7148080438756858E-2</v>
      </c>
      <c r="L1518" s="174" t="s">
        <v>170</v>
      </c>
    </row>
    <row r="1519" spans="1:12" x14ac:dyDescent="0.2">
      <c r="A1519" s="60">
        <v>48113019020</v>
      </c>
      <c r="B1519" s="61">
        <v>5023</v>
      </c>
      <c r="C1519" s="60">
        <v>1271</v>
      </c>
      <c r="D1519" s="60">
        <v>3752</v>
      </c>
      <c r="E1519" s="61">
        <v>0.25303603424248455</v>
      </c>
      <c r="F1519" s="61">
        <v>4715</v>
      </c>
      <c r="G1519" s="61">
        <v>1030</v>
      </c>
      <c r="H1519" s="61">
        <v>3685</v>
      </c>
      <c r="I1519" s="61">
        <v>0.21845174973488865</v>
      </c>
      <c r="J1519" s="60">
        <v>-3.4584284507595903E-2</v>
      </c>
      <c r="K1519" s="60">
        <v>-1.7857142857142856E-2</v>
      </c>
      <c r="L1519" s="174" t="s">
        <v>170</v>
      </c>
    </row>
    <row r="1520" spans="1:12" x14ac:dyDescent="0.2">
      <c r="A1520" s="60">
        <v>48113019021</v>
      </c>
      <c r="B1520" s="61">
        <v>6988</v>
      </c>
      <c r="C1520" s="60">
        <v>2564</v>
      </c>
      <c r="D1520" s="60">
        <v>4424</v>
      </c>
      <c r="E1520" s="61">
        <v>0.36691471093302802</v>
      </c>
      <c r="F1520" s="61">
        <v>7158</v>
      </c>
      <c r="G1520" s="61">
        <v>3381</v>
      </c>
      <c r="H1520" s="61">
        <v>3777</v>
      </c>
      <c r="I1520" s="61">
        <v>0.47233864207879295</v>
      </c>
      <c r="J1520" s="60">
        <v>0.10542393114576493</v>
      </c>
      <c r="K1520" s="60">
        <v>-0.14624773960216997</v>
      </c>
      <c r="L1520" s="174" t="s">
        <v>170</v>
      </c>
    </row>
    <row r="1521" spans="1:12" x14ac:dyDescent="0.2">
      <c r="A1521" s="60">
        <v>48113019023</v>
      </c>
      <c r="B1521" s="61">
        <v>4807</v>
      </c>
      <c r="C1521" s="60">
        <v>962</v>
      </c>
      <c r="D1521" s="60">
        <v>3845</v>
      </c>
      <c r="E1521" s="61">
        <v>0.20012481797378823</v>
      </c>
      <c r="F1521" s="61">
        <v>4985</v>
      </c>
      <c r="G1521" s="61">
        <v>1230</v>
      </c>
      <c r="H1521" s="61">
        <v>3755</v>
      </c>
      <c r="I1521" s="61">
        <v>0.24674022066198595</v>
      </c>
      <c r="J1521" s="60">
        <v>4.6615402688197721E-2</v>
      </c>
      <c r="K1521" s="60">
        <v>-2.3407022106631991E-2</v>
      </c>
      <c r="L1521" s="174" t="s">
        <v>170</v>
      </c>
    </row>
    <row r="1522" spans="1:12" x14ac:dyDescent="0.2">
      <c r="A1522" s="60">
        <v>48113019024</v>
      </c>
      <c r="B1522" s="61">
        <v>4568</v>
      </c>
      <c r="C1522" s="60">
        <v>999</v>
      </c>
      <c r="D1522" s="60">
        <v>3569</v>
      </c>
      <c r="E1522" s="61">
        <v>0.21869527145359019</v>
      </c>
      <c r="F1522" s="61">
        <v>4492</v>
      </c>
      <c r="G1522" s="61">
        <v>1326</v>
      </c>
      <c r="H1522" s="61">
        <v>3166</v>
      </c>
      <c r="I1522" s="61">
        <v>0.29519145146927872</v>
      </c>
      <c r="J1522" s="60">
        <v>7.6496180015688531E-2</v>
      </c>
      <c r="K1522" s="60">
        <v>-0.11291678341272066</v>
      </c>
      <c r="L1522" s="174" t="s">
        <v>170</v>
      </c>
    </row>
    <row r="1523" spans="1:12" x14ac:dyDescent="0.2">
      <c r="A1523" s="60">
        <v>48113019025</v>
      </c>
      <c r="B1523" s="61">
        <v>5400</v>
      </c>
      <c r="C1523" s="60">
        <v>812</v>
      </c>
      <c r="D1523" s="60">
        <v>4588</v>
      </c>
      <c r="E1523" s="61">
        <v>0.15037037037037038</v>
      </c>
      <c r="F1523" s="61">
        <v>4665</v>
      </c>
      <c r="G1523" s="61">
        <v>969</v>
      </c>
      <c r="H1523" s="61">
        <v>3696</v>
      </c>
      <c r="I1523" s="61">
        <v>0.2077170418006431</v>
      </c>
      <c r="J1523" s="60">
        <v>5.7346671430272722E-2</v>
      </c>
      <c r="K1523" s="60">
        <v>-0.1944202266782912</v>
      </c>
      <c r="L1523" s="174" t="s">
        <v>170</v>
      </c>
    </row>
    <row r="1524" spans="1:12" x14ac:dyDescent="0.2">
      <c r="A1524" s="60">
        <v>48113019026</v>
      </c>
      <c r="B1524" s="61">
        <v>5232</v>
      </c>
      <c r="C1524" s="60">
        <v>1492</v>
      </c>
      <c r="D1524" s="60">
        <v>3740</v>
      </c>
      <c r="E1524" s="61">
        <v>0.28516819571865443</v>
      </c>
      <c r="F1524" s="61">
        <v>5555</v>
      </c>
      <c r="G1524" s="61">
        <v>1955</v>
      </c>
      <c r="H1524" s="61">
        <v>3600</v>
      </c>
      <c r="I1524" s="61">
        <v>0.35193519351935193</v>
      </c>
      <c r="J1524" s="60">
        <v>6.6766997800697503E-2</v>
      </c>
      <c r="K1524" s="60">
        <v>-3.7433155080213901E-2</v>
      </c>
      <c r="L1524" s="174" t="s">
        <v>170</v>
      </c>
    </row>
    <row r="1525" spans="1:12" x14ac:dyDescent="0.2">
      <c r="A1525" s="60">
        <v>48113019027</v>
      </c>
      <c r="B1525" s="61">
        <v>4991</v>
      </c>
      <c r="C1525" s="60">
        <v>1804</v>
      </c>
      <c r="D1525" s="60">
        <v>3187</v>
      </c>
      <c r="E1525" s="61">
        <v>0.36145061109997995</v>
      </c>
      <c r="F1525" s="61">
        <v>5434</v>
      </c>
      <c r="G1525" s="61">
        <v>1655</v>
      </c>
      <c r="H1525" s="61">
        <v>3779</v>
      </c>
      <c r="I1525" s="61">
        <v>0.30456385719543616</v>
      </c>
      <c r="J1525" s="60">
        <v>-5.6886753904543785E-2</v>
      </c>
      <c r="K1525" s="60">
        <v>0.18575462817696894</v>
      </c>
      <c r="L1525" s="174" t="s">
        <v>170</v>
      </c>
    </row>
    <row r="1526" spans="1:12" x14ac:dyDescent="0.2">
      <c r="A1526" s="60">
        <v>48113019028</v>
      </c>
      <c r="B1526" s="61">
        <v>3726</v>
      </c>
      <c r="C1526" s="60">
        <v>1477</v>
      </c>
      <c r="D1526" s="60">
        <v>2249</v>
      </c>
      <c r="E1526" s="61">
        <v>0.39640365002683842</v>
      </c>
      <c r="F1526" s="61">
        <v>3378</v>
      </c>
      <c r="G1526" s="61">
        <v>1247</v>
      </c>
      <c r="H1526" s="61">
        <v>2131</v>
      </c>
      <c r="I1526" s="61">
        <v>0.36915334517465959</v>
      </c>
      <c r="J1526" s="60">
        <v>-2.725030485217883E-2</v>
      </c>
      <c r="K1526" s="60">
        <v>-5.2467763450422408E-2</v>
      </c>
      <c r="L1526" s="174" t="s">
        <v>170</v>
      </c>
    </row>
    <row r="1527" spans="1:12" x14ac:dyDescent="0.2">
      <c r="A1527" s="60">
        <v>48113019029</v>
      </c>
      <c r="B1527" s="61">
        <v>5990</v>
      </c>
      <c r="C1527" s="60">
        <v>1730</v>
      </c>
      <c r="D1527" s="60">
        <v>4260</v>
      </c>
      <c r="E1527" s="61">
        <v>0.28881469115191988</v>
      </c>
      <c r="F1527" s="61">
        <v>6011</v>
      </c>
      <c r="G1527" s="61">
        <v>2251</v>
      </c>
      <c r="H1527" s="61">
        <v>3760</v>
      </c>
      <c r="I1527" s="61">
        <v>0.37448011978040258</v>
      </c>
      <c r="J1527" s="60">
        <v>8.5665428628482698E-2</v>
      </c>
      <c r="K1527" s="60">
        <v>-0.11737089201877934</v>
      </c>
      <c r="L1527" s="174" t="s">
        <v>170</v>
      </c>
    </row>
    <row r="1528" spans="1:12" x14ac:dyDescent="0.2">
      <c r="A1528" s="60">
        <v>48113019031</v>
      </c>
      <c r="B1528" s="61">
        <v>6090</v>
      </c>
      <c r="C1528" s="60">
        <v>1108</v>
      </c>
      <c r="D1528" s="60">
        <v>4982</v>
      </c>
      <c r="E1528" s="61">
        <v>0.18193760262725781</v>
      </c>
      <c r="F1528" s="61">
        <v>5834</v>
      </c>
      <c r="G1528" s="61">
        <v>1149</v>
      </c>
      <c r="H1528" s="61">
        <v>4685</v>
      </c>
      <c r="I1528" s="61">
        <v>0.19694892012341447</v>
      </c>
      <c r="J1528" s="60">
        <v>1.5011317496156668E-2</v>
      </c>
      <c r="K1528" s="60">
        <v>-5.9614612605379369E-2</v>
      </c>
      <c r="L1528" s="174" t="s">
        <v>170</v>
      </c>
    </row>
    <row r="1529" spans="1:12" x14ac:dyDescent="0.2">
      <c r="A1529" s="60">
        <v>48113019032</v>
      </c>
      <c r="B1529" s="61">
        <v>4799</v>
      </c>
      <c r="C1529" s="60">
        <v>2199</v>
      </c>
      <c r="D1529" s="60">
        <v>2600</v>
      </c>
      <c r="E1529" s="61">
        <v>0.45822046259637422</v>
      </c>
      <c r="F1529" s="61">
        <v>4120</v>
      </c>
      <c r="G1529" s="61">
        <v>2126</v>
      </c>
      <c r="H1529" s="61">
        <v>1994</v>
      </c>
      <c r="I1529" s="61">
        <v>0.5160194174757281</v>
      </c>
      <c r="J1529" s="60">
        <v>5.7798954879353881E-2</v>
      </c>
      <c r="K1529" s="60">
        <v>-0.23307692307692307</v>
      </c>
      <c r="L1529" s="174" t="s">
        <v>170</v>
      </c>
    </row>
    <row r="1530" spans="1:12" x14ac:dyDescent="0.2">
      <c r="A1530" s="60">
        <v>48113019033</v>
      </c>
      <c r="B1530" s="61">
        <v>3909</v>
      </c>
      <c r="C1530" s="60">
        <v>2498</v>
      </c>
      <c r="D1530" s="60">
        <v>1411</v>
      </c>
      <c r="E1530" s="61">
        <v>0.63903811716551551</v>
      </c>
      <c r="F1530" s="61">
        <v>4649</v>
      </c>
      <c r="G1530" s="61">
        <v>2169</v>
      </c>
      <c r="H1530" s="61">
        <v>2480</v>
      </c>
      <c r="I1530" s="61">
        <v>0.46655194665519467</v>
      </c>
      <c r="J1530" s="60">
        <v>-0.17248617051032084</v>
      </c>
      <c r="K1530" s="60">
        <v>0.75761871013465631</v>
      </c>
      <c r="L1530" s="174" t="s">
        <v>179</v>
      </c>
    </row>
    <row r="1531" spans="1:12" x14ac:dyDescent="0.2">
      <c r="A1531" s="60">
        <v>48113019034</v>
      </c>
      <c r="B1531" s="61">
        <v>4054</v>
      </c>
      <c r="C1531" s="60">
        <v>1753</v>
      </c>
      <c r="D1531" s="60">
        <v>2301</v>
      </c>
      <c r="E1531" s="61">
        <v>0.43241243216576219</v>
      </c>
      <c r="F1531" s="61">
        <v>4671</v>
      </c>
      <c r="G1531" s="61">
        <v>2624</v>
      </c>
      <c r="H1531" s="61">
        <v>2047</v>
      </c>
      <c r="I1531" s="61">
        <v>0.56176407621494329</v>
      </c>
      <c r="J1531" s="60">
        <v>0.12935164404918109</v>
      </c>
      <c r="K1531" s="60">
        <v>-0.11038678835289005</v>
      </c>
      <c r="L1531" s="174" t="s">
        <v>170</v>
      </c>
    </row>
    <row r="1532" spans="1:12" x14ac:dyDescent="0.2">
      <c r="A1532" s="60">
        <v>48113019035</v>
      </c>
      <c r="B1532" s="61">
        <v>4608</v>
      </c>
      <c r="C1532" s="60">
        <v>2390</v>
      </c>
      <c r="D1532" s="60">
        <v>2218</v>
      </c>
      <c r="E1532" s="61">
        <v>0.51866319444444442</v>
      </c>
      <c r="F1532" s="61">
        <v>6650</v>
      </c>
      <c r="G1532" s="61">
        <v>4558</v>
      </c>
      <c r="H1532" s="61">
        <v>2092</v>
      </c>
      <c r="I1532" s="61">
        <v>0.68541353383458647</v>
      </c>
      <c r="J1532" s="60">
        <v>0.16675033939014205</v>
      </c>
      <c r="K1532" s="60">
        <v>-5.6807935076645624E-2</v>
      </c>
      <c r="L1532" s="174" t="s">
        <v>170</v>
      </c>
    </row>
    <row r="1533" spans="1:12" x14ac:dyDescent="0.2">
      <c r="A1533" s="60">
        <v>48113019036</v>
      </c>
      <c r="B1533" s="61">
        <v>2851</v>
      </c>
      <c r="C1533" s="60">
        <v>494</v>
      </c>
      <c r="D1533" s="60">
        <v>2357</v>
      </c>
      <c r="E1533" s="61">
        <v>0.17327253595229744</v>
      </c>
      <c r="F1533" s="61">
        <v>3045</v>
      </c>
      <c r="G1533" s="61">
        <v>360</v>
      </c>
      <c r="H1533" s="61">
        <v>2685</v>
      </c>
      <c r="I1533" s="61">
        <v>0.11822660098522167</v>
      </c>
      <c r="J1533" s="60">
        <v>-5.5045934967075771E-2</v>
      </c>
      <c r="K1533" s="60">
        <v>0.1391599490878235</v>
      </c>
      <c r="L1533" s="174" t="s">
        <v>170</v>
      </c>
    </row>
    <row r="1534" spans="1:12" x14ac:dyDescent="0.2">
      <c r="A1534" s="60">
        <v>48113019037</v>
      </c>
      <c r="B1534" s="61">
        <v>3514</v>
      </c>
      <c r="C1534" s="60">
        <v>685</v>
      </c>
      <c r="D1534" s="60">
        <v>2829</v>
      </c>
      <c r="E1534" s="61">
        <v>0.19493454752418896</v>
      </c>
      <c r="F1534" s="61">
        <v>3784</v>
      </c>
      <c r="G1534" s="61">
        <v>1076</v>
      </c>
      <c r="H1534" s="61">
        <v>2708</v>
      </c>
      <c r="I1534" s="61">
        <v>0.28435517970401691</v>
      </c>
      <c r="J1534" s="60">
        <v>8.9420632179827958E-2</v>
      </c>
      <c r="K1534" s="60">
        <v>-4.2771297278190172E-2</v>
      </c>
      <c r="L1534" s="174" t="s">
        <v>170</v>
      </c>
    </row>
    <row r="1535" spans="1:12" x14ac:dyDescent="0.2">
      <c r="A1535" s="60">
        <v>48113019038</v>
      </c>
      <c r="B1535" s="61">
        <v>239</v>
      </c>
      <c r="C1535" s="60">
        <v>45</v>
      </c>
      <c r="D1535" s="60">
        <v>194</v>
      </c>
      <c r="E1535" s="61">
        <v>0.18828451882845187</v>
      </c>
      <c r="F1535" s="61">
        <v>1039</v>
      </c>
      <c r="G1535" s="61">
        <v>144</v>
      </c>
      <c r="H1535" s="61">
        <v>895</v>
      </c>
      <c r="I1535" s="61">
        <v>0.13859480269489893</v>
      </c>
      <c r="J1535" s="60">
        <v>-4.9689716133552941E-2</v>
      </c>
      <c r="K1535" s="60">
        <v>3.6134020618556701</v>
      </c>
      <c r="L1535" s="174" t="s">
        <v>170</v>
      </c>
    </row>
    <row r="1536" spans="1:12" x14ac:dyDescent="0.2">
      <c r="A1536" s="60">
        <v>48113019039</v>
      </c>
      <c r="B1536" s="61">
        <v>5727</v>
      </c>
      <c r="C1536" s="60">
        <v>1833</v>
      </c>
      <c r="D1536" s="60">
        <v>3894</v>
      </c>
      <c r="E1536" s="61">
        <v>0.32006286013619695</v>
      </c>
      <c r="F1536" s="61">
        <v>6258</v>
      </c>
      <c r="G1536" s="61">
        <v>1226</v>
      </c>
      <c r="H1536" s="61">
        <v>5032</v>
      </c>
      <c r="I1536" s="61">
        <v>0.19590923617769254</v>
      </c>
      <c r="J1536" s="60">
        <v>-0.12415362395850441</v>
      </c>
      <c r="K1536" s="60">
        <v>0.29224447868515663</v>
      </c>
      <c r="L1536" s="174" t="s">
        <v>179</v>
      </c>
    </row>
    <row r="1537" spans="1:12" x14ac:dyDescent="0.2">
      <c r="A1537" s="60">
        <v>48113019040</v>
      </c>
      <c r="B1537" s="61">
        <v>5810</v>
      </c>
      <c r="C1537" s="60">
        <v>1732</v>
      </c>
      <c r="D1537" s="60">
        <v>4078</v>
      </c>
      <c r="E1537" s="61">
        <v>0.29810671256454391</v>
      </c>
      <c r="F1537" s="61">
        <v>6913</v>
      </c>
      <c r="G1537" s="61">
        <v>1869</v>
      </c>
      <c r="H1537" s="61">
        <v>5044</v>
      </c>
      <c r="I1537" s="61">
        <v>0.27036019094459712</v>
      </c>
      <c r="J1537" s="60">
        <v>-2.7746521619946785E-2</v>
      </c>
      <c r="K1537" s="60">
        <v>0.23688082393330065</v>
      </c>
      <c r="L1537" s="174" t="s">
        <v>170</v>
      </c>
    </row>
    <row r="1538" spans="1:12" x14ac:dyDescent="0.2">
      <c r="A1538" s="60">
        <v>48113019041</v>
      </c>
      <c r="B1538" s="61">
        <v>2721</v>
      </c>
      <c r="C1538" s="60">
        <v>458</v>
      </c>
      <c r="D1538" s="60">
        <v>2263</v>
      </c>
      <c r="E1538" s="61">
        <v>0.1683204704152885</v>
      </c>
      <c r="F1538" s="61">
        <v>3217</v>
      </c>
      <c r="G1538" s="61">
        <v>377</v>
      </c>
      <c r="H1538" s="61">
        <v>2840</v>
      </c>
      <c r="I1538" s="61">
        <v>0.11718992850481816</v>
      </c>
      <c r="J1538" s="60">
        <v>-5.113054191047034E-2</v>
      </c>
      <c r="K1538" s="60">
        <v>0.25497127706584183</v>
      </c>
      <c r="L1538" s="174" t="s">
        <v>170</v>
      </c>
    </row>
    <row r="1539" spans="1:12" x14ac:dyDescent="0.2">
      <c r="A1539" s="60">
        <v>48113019042</v>
      </c>
      <c r="B1539" s="61">
        <v>4695</v>
      </c>
      <c r="C1539" s="60">
        <v>498</v>
      </c>
      <c r="D1539" s="60">
        <v>4197</v>
      </c>
      <c r="E1539" s="61">
        <v>0.10607028753993611</v>
      </c>
      <c r="F1539" s="61">
        <v>4856</v>
      </c>
      <c r="G1539" s="61">
        <v>502</v>
      </c>
      <c r="H1539" s="61">
        <v>4354</v>
      </c>
      <c r="I1539" s="61">
        <v>0.10337726523887973</v>
      </c>
      <c r="J1539" s="60">
        <v>-2.6930223010563775E-3</v>
      </c>
      <c r="K1539" s="60">
        <v>3.7407672146771501E-2</v>
      </c>
      <c r="L1539" s="174" t="s">
        <v>170</v>
      </c>
    </row>
    <row r="1540" spans="1:12" x14ac:dyDescent="0.2">
      <c r="A1540" s="60">
        <v>48113019043</v>
      </c>
      <c r="B1540" s="61">
        <v>7016</v>
      </c>
      <c r="C1540" s="60">
        <v>820</v>
      </c>
      <c r="D1540" s="60">
        <v>6196</v>
      </c>
      <c r="E1540" s="61">
        <v>0.11687571265678449</v>
      </c>
      <c r="F1540" s="61">
        <v>7901</v>
      </c>
      <c r="G1540" s="61">
        <v>1059</v>
      </c>
      <c r="H1540" s="61">
        <v>6842</v>
      </c>
      <c r="I1540" s="61">
        <v>0.13403366662447791</v>
      </c>
      <c r="J1540" s="60">
        <v>1.7157953967693415E-2</v>
      </c>
      <c r="K1540" s="60">
        <v>0.10426081342801807</v>
      </c>
      <c r="L1540" s="174" t="s">
        <v>170</v>
      </c>
    </row>
    <row r="1541" spans="1:12" x14ac:dyDescent="0.2">
      <c r="A1541" s="60">
        <v>48113019100</v>
      </c>
      <c r="B1541" s="61">
        <v>5225</v>
      </c>
      <c r="C1541" s="60">
        <v>1663</v>
      </c>
      <c r="D1541" s="60">
        <v>3562</v>
      </c>
      <c r="E1541" s="61">
        <v>0.31827751196172249</v>
      </c>
      <c r="F1541" s="61">
        <v>6157</v>
      </c>
      <c r="G1541" s="61">
        <v>2086</v>
      </c>
      <c r="H1541" s="61">
        <v>4071</v>
      </c>
      <c r="I1541" s="61">
        <v>0.33880136430079583</v>
      </c>
      <c r="J1541" s="60">
        <v>2.0523852339073334E-2</v>
      </c>
      <c r="K1541" s="60">
        <v>0.14289724873666479</v>
      </c>
      <c r="L1541" s="174" t="s">
        <v>170</v>
      </c>
    </row>
    <row r="1542" spans="1:12" x14ac:dyDescent="0.2">
      <c r="A1542" s="60">
        <v>48113019202</v>
      </c>
      <c r="B1542" s="61">
        <v>4302</v>
      </c>
      <c r="C1542" s="60">
        <v>1603</v>
      </c>
      <c r="D1542" s="60">
        <v>2699</v>
      </c>
      <c r="E1542" s="61">
        <v>0.37261738726173871</v>
      </c>
      <c r="F1542" s="61">
        <v>5515</v>
      </c>
      <c r="G1542" s="61">
        <v>2566</v>
      </c>
      <c r="H1542" s="61">
        <v>2949</v>
      </c>
      <c r="I1542" s="61">
        <v>0.46527651858567542</v>
      </c>
      <c r="J1542" s="60">
        <v>9.2659131323936716E-2</v>
      </c>
      <c r="K1542" s="60">
        <v>9.2626898851426456E-2</v>
      </c>
      <c r="L1542" s="174" t="s">
        <v>170</v>
      </c>
    </row>
    <row r="1543" spans="1:12" x14ac:dyDescent="0.2">
      <c r="A1543" s="60">
        <v>48113019203</v>
      </c>
      <c r="B1543" s="61">
        <v>3444</v>
      </c>
      <c r="C1543" s="60">
        <v>694</v>
      </c>
      <c r="D1543" s="60">
        <v>2750</v>
      </c>
      <c r="E1543" s="61">
        <v>0.20150987224157957</v>
      </c>
      <c r="F1543" s="61">
        <v>3781</v>
      </c>
      <c r="G1543" s="61">
        <v>602</v>
      </c>
      <c r="H1543" s="61">
        <v>3179</v>
      </c>
      <c r="I1543" s="61">
        <v>0.15921713832319492</v>
      </c>
      <c r="J1543" s="60">
        <v>-4.2292733918384645E-2</v>
      </c>
      <c r="K1543" s="60">
        <v>0.156</v>
      </c>
      <c r="L1543" s="174" t="s">
        <v>170</v>
      </c>
    </row>
    <row r="1544" spans="1:12" x14ac:dyDescent="0.2">
      <c r="A1544" s="60">
        <v>48113019204</v>
      </c>
      <c r="B1544" s="61">
        <v>8434</v>
      </c>
      <c r="C1544" s="60">
        <v>4371</v>
      </c>
      <c r="D1544" s="60">
        <v>4063</v>
      </c>
      <c r="E1544" s="61">
        <v>0.51825942613232157</v>
      </c>
      <c r="F1544" s="61">
        <v>9890</v>
      </c>
      <c r="G1544" s="61">
        <v>4205</v>
      </c>
      <c r="H1544" s="61">
        <v>5685</v>
      </c>
      <c r="I1544" s="61">
        <v>0.42517694641051568</v>
      </c>
      <c r="J1544" s="60">
        <v>-9.3082479721805889E-2</v>
      </c>
      <c r="K1544" s="60">
        <v>0.39921240462712282</v>
      </c>
      <c r="L1544" s="174" t="s">
        <v>170</v>
      </c>
    </row>
    <row r="1545" spans="1:12" x14ac:dyDescent="0.2">
      <c r="A1545" s="60">
        <v>48113019205</v>
      </c>
      <c r="B1545" s="61">
        <v>3459</v>
      </c>
      <c r="C1545" s="60">
        <v>175</v>
      </c>
      <c r="D1545" s="60">
        <v>3284</v>
      </c>
      <c r="E1545" s="61">
        <v>5.0592656837236197E-2</v>
      </c>
      <c r="F1545" s="61">
        <v>3757</v>
      </c>
      <c r="G1545" s="61">
        <v>153</v>
      </c>
      <c r="H1545" s="61">
        <v>3604</v>
      </c>
      <c r="I1545" s="61">
        <v>4.072398190045249E-2</v>
      </c>
      <c r="J1545" s="60">
        <v>-9.8686749367837071E-3</v>
      </c>
      <c r="K1545" s="60">
        <v>9.7442143727161992E-2</v>
      </c>
      <c r="L1545" s="174" t="s">
        <v>170</v>
      </c>
    </row>
    <row r="1546" spans="1:12" x14ac:dyDescent="0.2">
      <c r="A1546" s="60">
        <v>48113019206</v>
      </c>
      <c r="B1546" s="61">
        <v>5474</v>
      </c>
      <c r="C1546" s="60">
        <v>2716</v>
      </c>
      <c r="D1546" s="60">
        <v>2758</v>
      </c>
      <c r="E1546" s="61">
        <v>0.49616368286445012</v>
      </c>
      <c r="F1546" s="61">
        <v>6360</v>
      </c>
      <c r="G1546" s="61">
        <v>2057</v>
      </c>
      <c r="H1546" s="61">
        <v>4303</v>
      </c>
      <c r="I1546" s="61">
        <v>0.32342767295597485</v>
      </c>
      <c r="J1546" s="60">
        <v>-0.17273600990847526</v>
      </c>
      <c r="K1546" s="60">
        <v>0.56018854242204497</v>
      </c>
      <c r="L1546" s="174" t="s">
        <v>179</v>
      </c>
    </row>
    <row r="1547" spans="1:12" x14ac:dyDescent="0.2">
      <c r="A1547" s="60">
        <v>48113019208</v>
      </c>
      <c r="B1547" s="61">
        <v>5893</v>
      </c>
      <c r="C1547" s="60">
        <v>3802</v>
      </c>
      <c r="D1547" s="60">
        <v>2091</v>
      </c>
      <c r="E1547" s="61">
        <v>0.64517223824876968</v>
      </c>
      <c r="F1547" s="61">
        <v>6809</v>
      </c>
      <c r="G1547" s="61">
        <v>4773</v>
      </c>
      <c r="H1547" s="61">
        <v>2036</v>
      </c>
      <c r="I1547" s="61">
        <v>0.70098399177559112</v>
      </c>
      <c r="J1547" s="60">
        <v>5.5811753526821439E-2</v>
      </c>
      <c r="K1547" s="60">
        <v>-2.6303204208512673E-2</v>
      </c>
      <c r="L1547" s="174" t="s">
        <v>170</v>
      </c>
    </row>
    <row r="1548" spans="1:12" x14ac:dyDescent="0.2">
      <c r="A1548" s="60">
        <v>48113019210</v>
      </c>
      <c r="B1548" s="61">
        <v>3886</v>
      </c>
      <c r="C1548" s="60">
        <v>347</v>
      </c>
      <c r="D1548" s="60">
        <v>3539</v>
      </c>
      <c r="E1548" s="61">
        <v>8.9294904786412763E-2</v>
      </c>
      <c r="F1548" s="61">
        <v>4114</v>
      </c>
      <c r="G1548" s="61">
        <v>323</v>
      </c>
      <c r="H1548" s="61">
        <v>3791</v>
      </c>
      <c r="I1548" s="61">
        <v>7.8512396694214878E-2</v>
      </c>
      <c r="J1548" s="60">
        <v>-1.0782508092197884E-2</v>
      </c>
      <c r="K1548" s="60">
        <v>7.1206555524159373E-2</v>
      </c>
      <c r="L1548" s="174" t="s">
        <v>170</v>
      </c>
    </row>
    <row r="1549" spans="1:12" x14ac:dyDescent="0.2">
      <c r="A1549" s="60">
        <v>48113019211</v>
      </c>
      <c r="B1549" s="61">
        <v>4848</v>
      </c>
      <c r="C1549" s="60">
        <v>1027</v>
      </c>
      <c r="D1549" s="60">
        <v>3821</v>
      </c>
      <c r="E1549" s="61">
        <v>0.21183993399339934</v>
      </c>
      <c r="F1549" s="61">
        <v>5335</v>
      </c>
      <c r="G1549" s="61">
        <v>1738</v>
      </c>
      <c r="H1549" s="61">
        <v>3597</v>
      </c>
      <c r="I1549" s="61">
        <v>0.32577319587628867</v>
      </c>
      <c r="J1549" s="60">
        <v>0.11393326188288933</v>
      </c>
      <c r="K1549" s="60">
        <v>-5.8623397016487833E-2</v>
      </c>
      <c r="L1549" s="174" t="s">
        <v>170</v>
      </c>
    </row>
    <row r="1550" spans="1:12" x14ac:dyDescent="0.2">
      <c r="A1550" s="60">
        <v>48113019212</v>
      </c>
      <c r="B1550" s="61">
        <v>3371</v>
      </c>
      <c r="C1550" s="60">
        <v>2727</v>
      </c>
      <c r="D1550" s="60">
        <v>644</v>
      </c>
      <c r="E1550" s="61">
        <v>0.80895876594482352</v>
      </c>
      <c r="F1550" s="61">
        <v>4278</v>
      </c>
      <c r="G1550" s="61">
        <v>3789</v>
      </c>
      <c r="H1550" s="61">
        <v>489</v>
      </c>
      <c r="I1550" s="61">
        <v>0.88569424964936883</v>
      </c>
      <c r="J1550" s="60">
        <v>7.6735483704545304E-2</v>
      </c>
      <c r="K1550" s="60">
        <v>-0.24068322981366461</v>
      </c>
      <c r="L1550" s="174" t="s">
        <v>170</v>
      </c>
    </row>
    <row r="1551" spans="1:12" x14ac:dyDescent="0.2">
      <c r="A1551" s="60">
        <v>48113019213</v>
      </c>
      <c r="B1551" s="61">
        <v>3071</v>
      </c>
      <c r="C1551" s="60">
        <v>2267</v>
      </c>
      <c r="D1551" s="60">
        <v>804</v>
      </c>
      <c r="E1551" s="61">
        <v>0.73819602735265388</v>
      </c>
      <c r="F1551" s="61">
        <v>3615</v>
      </c>
      <c r="G1551" s="61">
        <v>2691</v>
      </c>
      <c r="H1551" s="61">
        <v>924</v>
      </c>
      <c r="I1551" s="61">
        <v>0.74439834024896268</v>
      </c>
      <c r="J1551" s="60">
        <v>6.2023128963087926E-3</v>
      </c>
      <c r="K1551" s="60">
        <v>0.14925373134328357</v>
      </c>
      <c r="L1551" s="174" t="s">
        <v>170</v>
      </c>
    </row>
    <row r="1552" spans="1:12" x14ac:dyDescent="0.2">
      <c r="A1552" s="60">
        <v>48113019301</v>
      </c>
      <c r="B1552" s="61">
        <v>2847</v>
      </c>
      <c r="C1552" s="60">
        <v>196</v>
      </c>
      <c r="D1552" s="60">
        <v>2651</v>
      </c>
      <c r="E1552" s="61">
        <v>6.8844397611520905E-2</v>
      </c>
      <c r="F1552" s="61">
        <v>3106</v>
      </c>
      <c r="G1552" s="61">
        <v>140</v>
      </c>
      <c r="H1552" s="61">
        <v>2966</v>
      </c>
      <c r="I1552" s="61">
        <v>4.5074050225370248E-2</v>
      </c>
      <c r="J1552" s="60">
        <v>-2.3770347386150657E-2</v>
      </c>
      <c r="K1552" s="60">
        <v>0.11882308562806489</v>
      </c>
      <c r="L1552" s="174" t="s">
        <v>170</v>
      </c>
    </row>
    <row r="1553" spans="1:12" x14ac:dyDescent="0.2">
      <c r="A1553" s="60">
        <v>48113019302</v>
      </c>
      <c r="B1553" s="61">
        <v>2727</v>
      </c>
      <c r="C1553" s="60">
        <v>502</v>
      </c>
      <c r="D1553" s="60">
        <v>2225</v>
      </c>
      <c r="E1553" s="61">
        <v>0.1840850751741841</v>
      </c>
      <c r="F1553" s="61">
        <v>2769</v>
      </c>
      <c r="G1553" s="61">
        <v>522</v>
      </c>
      <c r="H1553" s="61">
        <v>2247</v>
      </c>
      <c r="I1553" s="61">
        <v>0.18851570964247022</v>
      </c>
      <c r="J1553" s="60">
        <v>4.430634468286121E-3</v>
      </c>
      <c r="K1553" s="60">
        <v>9.8876404494382016E-3</v>
      </c>
      <c r="L1553" s="174" t="s">
        <v>170</v>
      </c>
    </row>
    <row r="1554" spans="1:12" x14ac:dyDescent="0.2">
      <c r="A1554" s="60">
        <v>48113019400</v>
      </c>
      <c r="B1554" s="61">
        <v>3848</v>
      </c>
      <c r="C1554" s="60">
        <v>742</v>
      </c>
      <c r="D1554" s="60">
        <v>3106</v>
      </c>
      <c r="E1554" s="61">
        <v>0.19282744282744282</v>
      </c>
      <c r="F1554" s="61">
        <v>4251</v>
      </c>
      <c r="G1554" s="61">
        <v>473</v>
      </c>
      <c r="H1554" s="61">
        <v>3778</v>
      </c>
      <c r="I1554" s="61">
        <v>0.11126793695601035</v>
      </c>
      <c r="J1554" s="60">
        <v>-8.1559505871432472E-2</v>
      </c>
      <c r="K1554" s="60">
        <v>0.21635544108177721</v>
      </c>
      <c r="L1554" s="174" t="s">
        <v>170</v>
      </c>
    </row>
    <row r="1555" spans="1:12" x14ac:dyDescent="0.2">
      <c r="A1555" s="60">
        <v>48113019501</v>
      </c>
      <c r="B1555" s="61">
        <v>6578</v>
      </c>
      <c r="C1555" s="60">
        <v>291</v>
      </c>
      <c r="D1555" s="60">
        <v>6287</v>
      </c>
      <c r="E1555" s="61">
        <v>4.4238370325326848E-2</v>
      </c>
      <c r="F1555" s="61">
        <v>7544</v>
      </c>
      <c r="G1555" s="61">
        <v>571</v>
      </c>
      <c r="H1555" s="61">
        <v>6973</v>
      </c>
      <c r="I1555" s="61">
        <v>7.5689289501590665E-2</v>
      </c>
      <c r="J1555" s="60">
        <v>3.1450919176263817E-2</v>
      </c>
      <c r="K1555" s="60">
        <v>0.10911404485446159</v>
      </c>
      <c r="L1555" s="174" t="s">
        <v>170</v>
      </c>
    </row>
    <row r="1556" spans="1:12" x14ac:dyDescent="0.2">
      <c r="A1556" s="60">
        <v>48113019502</v>
      </c>
      <c r="B1556" s="61">
        <v>4412</v>
      </c>
      <c r="C1556" s="60">
        <v>370</v>
      </c>
      <c r="D1556" s="60">
        <v>4042</v>
      </c>
      <c r="E1556" s="61">
        <v>8.3862194016319128E-2</v>
      </c>
      <c r="F1556" s="61">
        <v>4397</v>
      </c>
      <c r="G1556" s="61">
        <v>491</v>
      </c>
      <c r="H1556" s="61">
        <v>3906</v>
      </c>
      <c r="I1556" s="61">
        <v>0.11166704571298612</v>
      </c>
      <c r="J1556" s="60">
        <v>2.7804851696666993E-2</v>
      </c>
      <c r="K1556" s="60">
        <v>-3.3646709549727857E-2</v>
      </c>
      <c r="L1556" s="174" t="s">
        <v>170</v>
      </c>
    </row>
    <row r="1557" spans="1:12" x14ac:dyDescent="0.2">
      <c r="A1557" s="60">
        <v>48113019600</v>
      </c>
      <c r="B1557" s="61">
        <v>2548</v>
      </c>
      <c r="C1557" s="60">
        <v>135</v>
      </c>
      <c r="D1557" s="60">
        <v>2413</v>
      </c>
      <c r="E1557" s="61">
        <v>5.2982731554160126E-2</v>
      </c>
      <c r="F1557" s="61">
        <v>2156</v>
      </c>
      <c r="G1557" s="61">
        <v>123</v>
      </c>
      <c r="H1557" s="61">
        <v>2033</v>
      </c>
      <c r="I1557" s="61">
        <v>5.7050092764378481E-2</v>
      </c>
      <c r="J1557" s="60">
        <v>4.0673612102183551E-3</v>
      </c>
      <c r="K1557" s="60">
        <v>-0.15748031496062992</v>
      </c>
      <c r="L1557" s="174" t="s">
        <v>170</v>
      </c>
    </row>
    <row r="1558" spans="1:12" x14ac:dyDescent="0.2">
      <c r="A1558" s="60">
        <v>48113019700</v>
      </c>
      <c r="B1558" s="61">
        <v>2053</v>
      </c>
      <c r="C1558" s="60">
        <v>114</v>
      </c>
      <c r="D1558" s="60">
        <v>1939</v>
      </c>
      <c r="E1558" s="61">
        <v>5.5528494885533367E-2</v>
      </c>
      <c r="F1558" s="61">
        <v>1838</v>
      </c>
      <c r="G1558" s="61">
        <v>266</v>
      </c>
      <c r="H1558" s="61">
        <v>1572</v>
      </c>
      <c r="I1558" s="61">
        <v>0.14472252448313383</v>
      </c>
      <c r="J1558" s="60">
        <v>8.9194029597600463E-2</v>
      </c>
      <c r="K1558" s="60">
        <v>-0.18927282104177412</v>
      </c>
      <c r="L1558" s="174" t="s">
        <v>170</v>
      </c>
    </row>
    <row r="1559" spans="1:12" x14ac:dyDescent="0.2">
      <c r="A1559" s="60">
        <v>48113019800</v>
      </c>
      <c r="B1559" s="61">
        <v>3930</v>
      </c>
      <c r="C1559" s="60">
        <v>204</v>
      </c>
      <c r="D1559" s="60">
        <v>3726</v>
      </c>
      <c r="E1559" s="61">
        <v>5.1908396946564885E-2</v>
      </c>
      <c r="F1559" s="61">
        <v>5077</v>
      </c>
      <c r="G1559" s="61">
        <v>350</v>
      </c>
      <c r="H1559" s="61">
        <v>4727</v>
      </c>
      <c r="I1559" s="61">
        <v>6.8938349418948192E-2</v>
      </c>
      <c r="J1559" s="60">
        <v>1.7029952472383307E-2</v>
      </c>
      <c r="K1559" s="60">
        <v>0.26865271068169622</v>
      </c>
      <c r="L1559" s="174" t="s">
        <v>170</v>
      </c>
    </row>
    <row r="1560" spans="1:12" x14ac:dyDescent="0.2">
      <c r="A1560" s="60">
        <v>48113019900</v>
      </c>
      <c r="B1560" s="61">
        <v>4203</v>
      </c>
      <c r="C1560" s="60">
        <v>2879</v>
      </c>
      <c r="D1560" s="60">
        <v>1324</v>
      </c>
      <c r="E1560" s="61">
        <v>0.68498691410896984</v>
      </c>
      <c r="F1560" s="61">
        <v>4273</v>
      </c>
      <c r="G1560" s="61">
        <v>1961</v>
      </c>
      <c r="H1560" s="61">
        <v>2312</v>
      </c>
      <c r="I1560" s="61">
        <v>0.45892815352211563</v>
      </c>
      <c r="J1560" s="60">
        <v>-0.2260587605868542</v>
      </c>
      <c r="K1560" s="60">
        <v>0.74622356495468278</v>
      </c>
      <c r="L1560" s="174" t="s">
        <v>179</v>
      </c>
    </row>
    <row r="1561" spans="1:12" x14ac:dyDescent="0.2">
      <c r="A1561" s="60">
        <v>48113020000</v>
      </c>
      <c r="B1561" s="61">
        <v>4058</v>
      </c>
      <c r="C1561" s="60">
        <v>245</v>
      </c>
      <c r="D1561" s="60">
        <v>3813</v>
      </c>
      <c r="E1561" s="61">
        <v>6.0374568753080338E-2</v>
      </c>
      <c r="F1561" s="61">
        <v>4788</v>
      </c>
      <c r="G1561" s="61">
        <v>304</v>
      </c>
      <c r="H1561" s="61">
        <v>4484</v>
      </c>
      <c r="I1561" s="61">
        <v>6.3492063492063489E-2</v>
      </c>
      <c r="J1561" s="60">
        <v>3.1174947389831509E-3</v>
      </c>
      <c r="K1561" s="60">
        <v>0.17597692105953316</v>
      </c>
      <c r="L1561" s="174" t="s">
        <v>170</v>
      </c>
    </row>
    <row r="1562" spans="1:12" x14ac:dyDescent="0.2">
      <c r="A1562" s="60">
        <v>48113020100</v>
      </c>
      <c r="B1562" s="61">
        <v>2420</v>
      </c>
      <c r="C1562" s="60">
        <v>1438</v>
      </c>
      <c r="D1562" s="60">
        <v>982</v>
      </c>
      <c r="E1562" s="61">
        <v>0.59421487603305789</v>
      </c>
      <c r="F1562" s="61">
        <v>2384</v>
      </c>
      <c r="G1562" s="61">
        <v>1325</v>
      </c>
      <c r="H1562" s="61">
        <v>1059</v>
      </c>
      <c r="I1562" s="61">
        <v>0.55578859060402686</v>
      </c>
      <c r="J1562" s="60">
        <v>-3.8426285429031037E-2</v>
      </c>
      <c r="K1562" s="60">
        <v>7.8411405295315678E-2</v>
      </c>
      <c r="L1562" s="174" t="s">
        <v>170</v>
      </c>
    </row>
    <row r="1563" spans="1:12" x14ac:dyDescent="0.2">
      <c r="A1563" s="60">
        <v>48113020200</v>
      </c>
      <c r="B1563" s="61">
        <v>3768</v>
      </c>
      <c r="C1563" s="60">
        <v>2568</v>
      </c>
      <c r="D1563" s="60">
        <v>1200</v>
      </c>
      <c r="E1563" s="61">
        <v>0.68152866242038213</v>
      </c>
      <c r="F1563" s="61">
        <v>3759</v>
      </c>
      <c r="G1563" s="61">
        <v>2391</v>
      </c>
      <c r="H1563" s="61">
        <v>1368</v>
      </c>
      <c r="I1563" s="61">
        <v>0.63607342378292098</v>
      </c>
      <c r="J1563" s="60">
        <v>-4.5455238637461148E-2</v>
      </c>
      <c r="K1563" s="60">
        <v>0.14000000000000001</v>
      </c>
      <c r="L1563" s="174" t="s">
        <v>170</v>
      </c>
    </row>
    <row r="1564" spans="1:12" x14ac:dyDescent="0.2">
      <c r="A1564" s="60">
        <v>48113020300</v>
      </c>
      <c r="B1564" s="61">
        <v>2141</v>
      </c>
      <c r="C1564" s="60">
        <v>1666</v>
      </c>
      <c r="D1564" s="60">
        <v>475</v>
      </c>
      <c r="E1564" s="61">
        <v>0.77814105558150393</v>
      </c>
      <c r="F1564" s="61">
        <v>2183</v>
      </c>
      <c r="G1564" s="61">
        <v>1245</v>
      </c>
      <c r="H1564" s="61">
        <v>938</v>
      </c>
      <c r="I1564" s="61">
        <v>0.57031607879065505</v>
      </c>
      <c r="J1564" s="60">
        <v>-0.20782497679084888</v>
      </c>
      <c r="K1564" s="60">
        <v>0.97473684210526312</v>
      </c>
      <c r="L1564" s="174" t="s">
        <v>179</v>
      </c>
    </row>
    <row r="1565" spans="1:12" x14ac:dyDescent="0.2">
      <c r="A1565" s="60">
        <v>48113020400</v>
      </c>
      <c r="B1565" s="61">
        <v>4247</v>
      </c>
      <c r="C1565" s="60">
        <v>1768</v>
      </c>
      <c r="D1565" s="60">
        <v>2479</v>
      </c>
      <c r="E1565" s="61">
        <v>0.4162938544855192</v>
      </c>
      <c r="F1565" s="61">
        <v>7437</v>
      </c>
      <c r="G1565" s="61">
        <v>3283</v>
      </c>
      <c r="H1565" s="61">
        <v>4154</v>
      </c>
      <c r="I1565" s="61">
        <v>0.44144144144144143</v>
      </c>
      <c r="J1565" s="60">
        <v>2.514758695592223E-2</v>
      </c>
      <c r="K1565" s="60">
        <v>0.67567567567567566</v>
      </c>
      <c r="L1565" s="174" t="s">
        <v>170</v>
      </c>
    </row>
    <row r="1566" spans="1:12" x14ac:dyDescent="0.2">
      <c r="A1566" s="60">
        <v>48113020500</v>
      </c>
      <c r="B1566" s="61">
        <v>4235</v>
      </c>
      <c r="C1566" s="60">
        <v>3425</v>
      </c>
      <c r="D1566" s="60">
        <v>810</v>
      </c>
      <c r="E1566" s="61">
        <v>0.80873671782762691</v>
      </c>
      <c r="F1566" s="61">
        <v>5439</v>
      </c>
      <c r="G1566" s="61">
        <v>4429</v>
      </c>
      <c r="H1566" s="61">
        <v>1010</v>
      </c>
      <c r="I1566" s="61">
        <v>0.81430410001838571</v>
      </c>
      <c r="J1566" s="60">
        <v>5.5673821907588072E-3</v>
      </c>
      <c r="K1566" s="60">
        <v>0.24691358024691357</v>
      </c>
      <c r="L1566" s="174" t="s">
        <v>170</v>
      </c>
    </row>
    <row r="1567" spans="1:12" x14ac:dyDescent="0.2">
      <c r="A1567" s="60">
        <v>48113020600</v>
      </c>
      <c r="B1567" s="61">
        <v>2280</v>
      </c>
      <c r="C1567" s="60">
        <v>67</v>
      </c>
      <c r="D1567" s="60">
        <v>2213</v>
      </c>
      <c r="E1567" s="61">
        <v>2.9385964912280703E-2</v>
      </c>
      <c r="F1567" s="61">
        <v>2217</v>
      </c>
      <c r="G1567" s="61">
        <v>115</v>
      </c>
      <c r="H1567" s="61">
        <v>2102</v>
      </c>
      <c r="I1567" s="61">
        <v>5.1871898962562023E-2</v>
      </c>
      <c r="J1567" s="60">
        <v>2.248593405028132E-2</v>
      </c>
      <c r="K1567" s="60">
        <v>-5.0158156348847717E-2</v>
      </c>
      <c r="L1567" s="174" t="s">
        <v>170</v>
      </c>
    </row>
    <row r="1568" spans="1:12" x14ac:dyDescent="0.2">
      <c r="A1568" s="60">
        <v>48113020700</v>
      </c>
      <c r="B1568" s="61">
        <v>4885</v>
      </c>
      <c r="C1568" s="60">
        <v>992</v>
      </c>
      <c r="D1568" s="60">
        <v>3893</v>
      </c>
      <c r="E1568" s="61">
        <v>0.20307062436028658</v>
      </c>
      <c r="F1568" s="61">
        <v>4455</v>
      </c>
      <c r="G1568" s="61">
        <v>1021</v>
      </c>
      <c r="H1568" s="61">
        <v>3434</v>
      </c>
      <c r="I1568" s="61">
        <v>0.2291806958473625</v>
      </c>
      <c r="J1568" s="60">
        <v>2.611007148707592E-2</v>
      </c>
      <c r="K1568" s="60">
        <v>-0.11790393013100436</v>
      </c>
      <c r="L1568" s="174" t="s">
        <v>170</v>
      </c>
    </row>
    <row r="1569" spans="1:12" x14ac:dyDescent="0.2">
      <c r="A1569" s="60">
        <v>48113980000</v>
      </c>
      <c r="B1569" s="61">
        <v>0</v>
      </c>
      <c r="C1569" s="60">
        <v>0</v>
      </c>
      <c r="D1569" s="60">
        <v>0</v>
      </c>
      <c r="E1569" s="61" t="e">
        <v>#DIV/0!</v>
      </c>
      <c r="F1569" s="61">
        <v>0</v>
      </c>
      <c r="G1569" s="61">
        <v>0</v>
      </c>
      <c r="H1569" s="61">
        <v>0</v>
      </c>
      <c r="I1569" s="61" t="e">
        <v>#DIV/0!</v>
      </c>
      <c r="J1569" s="60" t="e">
        <v>#DIV/0!</v>
      </c>
      <c r="K1569" s="60" t="e">
        <v>#DIV/0!</v>
      </c>
      <c r="L1569" s="174" t="s">
        <v>170</v>
      </c>
    </row>
    <row r="1570" spans="1:12" x14ac:dyDescent="0.2">
      <c r="A1570" s="60">
        <v>48113980100</v>
      </c>
      <c r="B1570" s="61">
        <v>0</v>
      </c>
      <c r="C1570" s="60">
        <v>0</v>
      </c>
      <c r="D1570" s="60">
        <v>0</v>
      </c>
      <c r="E1570" s="61" t="e">
        <v>#DIV/0!</v>
      </c>
      <c r="F1570" s="61">
        <v>0</v>
      </c>
      <c r="G1570" s="61">
        <v>0</v>
      </c>
      <c r="H1570" s="61">
        <v>0</v>
      </c>
      <c r="I1570" s="61" t="e">
        <v>#DIV/0!</v>
      </c>
      <c r="J1570" s="60" t="e">
        <v>#DIV/0!</v>
      </c>
      <c r="K1570" s="60" t="e">
        <v>#DIV/0!</v>
      </c>
      <c r="L1570" s="174" t="s">
        <v>170</v>
      </c>
    </row>
    <row r="1571" spans="1:12" x14ac:dyDescent="0.2">
      <c r="A1571" s="60">
        <v>48115950401</v>
      </c>
      <c r="B1571" s="61">
        <v>4219</v>
      </c>
      <c r="C1571" s="60">
        <v>1594</v>
      </c>
      <c r="D1571" s="60">
        <v>2625</v>
      </c>
      <c r="E1571" s="61">
        <v>0.37781464802085801</v>
      </c>
      <c r="F1571" s="61">
        <v>4291</v>
      </c>
      <c r="G1571" s="61">
        <v>1508</v>
      </c>
      <c r="H1571" s="61">
        <v>2783</v>
      </c>
      <c r="I1571" s="61">
        <v>0.35143323234677232</v>
      </c>
      <c r="J1571" s="60">
        <v>-2.6381415674085695E-2</v>
      </c>
      <c r="K1571" s="60">
        <v>6.019047619047619E-2</v>
      </c>
      <c r="L1571" s="174" t="s">
        <v>170</v>
      </c>
    </row>
    <row r="1572" spans="1:12" x14ac:dyDescent="0.2">
      <c r="A1572" s="60">
        <v>48115950402</v>
      </c>
      <c r="B1572" s="61">
        <v>1627</v>
      </c>
      <c r="C1572" s="60">
        <v>989</v>
      </c>
      <c r="D1572" s="60">
        <v>638</v>
      </c>
      <c r="E1572" s="61">
        <v>0.60786724031960659</v>
      </c>
      <c r="F1572" s="61">
        <v>1675</v>
      </c>
      <c r="G1572" s="61">
        <v>1015</v>
      </c>
      <c r="H1572" s="61">
        <v>660</v>
      </c>
      <c r="I1572" s="61">
        <v>0.60597014925373138</v>
      </c>
      <c r="J1572" s="60">
        <v>-1.8970910658752116E-3</v>
      </c>
      <c r="K1572" s="60">
        <v>3.4482758620689655E-2</v>
      </c>
      <c r="L1572" s="174" t="s">
        <v>170</v>
      </c>
    </row>
    <row r="1573" spans="1:12" x14ac:dyDescent="0.2">
      <c r="A1573" s="60">
        <v>48115950500</v>
      </c>
      <c r="B1573" s="61">
        <v>3925</v>
      </c>
      <c r="C1573" s="60">
        <v>2111</v>
      </c>
      <c r="D1573" s="60">
        <v>1814</v>
      </c>
      <c r="E1573" s="61">
        <v>0.53783439490445861</v>
      </c>
      <c r="F1573" s="61">
        <v>3821</v>
      </c>
      <c r="G1573" s="61">
        <v>1973</v>
      </c>
      <c r="H1573" s="61">
        <v>1848</v>
      </c>
      <c r="I1573" s="61">
        <v>0.51635697461397545</v>
      </c>
      <c r="J1573" s="60">
        <v>-2.1477420290483162E-2</v>
      </c>
      <c r="K1573" s="60">
        <v>1.8743109151047408E-2</v>
      </c>
      <c r="L1573" s="174" t="s">
        <v>170</v>
      </c>
    </row>
    <row r="1574" spans="1:12" x14ac:dyDescent="0.2">
      <c r="A1574" s="60">
        <v>48115950600</v>
      </c>
      <c r="B1574" s="61">
        <v>1590</v>
      </c>
      <c r="C1574" s="60">
        <v>706</v>
      </c>
      <c r="D1574" s="60">
        <v>884</v>
      </c>
      <c r="E1574" s="61">
        <v>0.44402515723270441</v>
      </c>
      <c r="F1574" s="61">
        <v>1448</v>
      </c>
      <c r="G1574" s="61">
        <v>527</v>
      </c>
      <c r="H1574" s="61">
        <v>921</v>
      </c>
      <c r="I1574" s="61">
        <v>0.3639502762430939</v>
      </c>
      <c r="J1574" s="60">
        <v>-8.007488098961052E-2</v>
      </c>
      <c r="K1574" s="60">
        <v>4.1855203619909499E-2</v>
      </c>
      <c r="L1574" s="174" t="s">
        <v>170</v>
      </c>
    </row>
    <row r="1575" spans="1:12" x14ac:dyDescent="0.2">
      <c r="A1575" s="60">
        <v>48117950300</v>
      </c>
      <c r="B1575" s="61">
        <v>5588</v>
      </c>
      <c r="C1575" s="60">
        <v>2827</v>
      </c>
      <c r="D1575" s="60">
        <v>2761</v>
      </c>
      <c r="E1575" s="61">
        <v>0.50590551181102361</v>
      </c>
      <c r="F1575" s="61">
        <v>5844</v>
      </c>
      <c r="G1575" s="61">
        <v>2385</v>
      </c>
      <c r="H1575" s="61">
        <v>3459</v>
      </c>
      <c r="I1575" s="61">
        <v>0.40811088295687886</v>
      </c>
      <c r="J1575" s="60">
        <v>-9.7794628854144749E-2</v>
      </c>
      <c r="K1575" s="60">
        <v>0.25280695400217312</v>
      </c>
      <c r="L1575" s="174" t="s">
        <v>170</v>
      </c>
    </row>
    <row r="1576" spans="1:12" x14ac:dyDescent="0.2">
      <c r="A1576" s="60">
        <v>48117950400</v>
      </c>
      <c r="B1576" s="61">
        <v>5888</v>
      </c>
      <c r="C1576" s="60">
        <v>2984</v>
      </c>
      <c r="D1576" s="60">
        <v>2904</v>
      </c>
      <c r="E1576" s="61">
        <v>0.50679347826086951</v>
      </c>
      <c r="F1576" s="61">
        <v>5462</v>
      </c>
      <c r="G1576" s="61">
        <v>2116</v>
      </c>
      <c r="H1576" s="61">
        <v>3346</v>
      </c>
      <c r="I1576" s="61">
        <v>0.38740388136213844</v>
      </c>
      <c r="J1576" s="60">
        <v>-0.11938959689873108</v>
      </c>
      <c r="K1576" s="60">
        <v>0.15220385674931131</v>
      </c>
      <c r="L1576" s="174" t="s">
        <v>179</v>
      </c>
    </row>
    <row r="1577" spans="1:12" x14ac:dyDescent="0.2">
      <c r="A1577" s="60">
        <v>48117950500</v>
      </c>
      <c r="B1577" s="61">
        <v>3266</v>
      </c>
      <c r="C1577" s="60">
        <v>1784</v>
      </c>
      <c r="D1577" s="60">
        <v>1482</v>
      </c>
      <c r="E1577" s="61">
        <v>0.54623392529087567</v>
      </c>
      <c r="F1577" s="61">
        <v>3695</v>
      </c>
      <c r="G1577" s="61">
        <v>1734</v>
      </c>
      <c r="H1577" s="61">
        <v>1961</v>
      </c>
      <c r="I1577" s="61">
        <v>0.46928281461434374</v>
      </c>
      <c r="J1577" s="60">
        <v>-7.6951110676531931E-2</v>
      </c>
      <c r="K1577" s="60">
        <v>0.32321187584345479</v>
      </c>
      <c r="L1577" s="174" t="s">
        <v>170</v>
      </c>
    </row>
    <row r="1578" spans="1:12" x14ac:dyDescent="0.2">
      <c r="A1578" s="60">
        <v>48117950600</v>
      </c>
      <c r="B1578" s="61">
        <v>3932</v>
      </c>
      <c r="C1578" s="60">
        <v>1521</v>
      </c>
      <c r="D1578" s="60">
        <v>2411</v>
      </c>
      <c r="E1578" s="61">
        <v>0.38682604272634791</v>
      </c>
      <c r="F1578" s="61">
        <v>3691</v>
      </c>
      <c r="G1578" s="61">
        <v>1261</v>
      </c>
      <c r="H1578" s="61">
        <v>2430</v>
      </c>
      <c r="I1578" s="61">
        <v>0.34164183148198318</v>
      </c>
      <c r="J1578" s="60">
        <v>-4.5184211244364725E-2</v>
      </c>
      <c r="K1578" s="60">
        <v>7.8805474906677719E-3</v>
      </c>
      <c r="L1578" s="174" t="s">
        <v>170</v>
      </c>
    </row>
    <row r="1579" spans="1:12" x14ac:dyDescent="0.2">
      <c r="A1579" s="60">
        <v>48119950100</v>
      </c>
      <c r="B1579" s="61">
        <v>3154</v>
      </c>
      <c r="C1579" s="60">
        <v>1131</v>
      </c>
      <c r="D1579" s="60">
        <v>2023</v>
      </c>
      <c r="E1579" s="61">
        <v>0.35859226379201015</v>
      </c>
      <c r="F1579" s="61">
        <v>2726</v>
      </c>
      <c r="G1579" s="61">
        <v>723</v>
      </c>
      <c r="H1579" s="61">
        <v>2003</v>
      </c>
      <c r="I1579" s="61">
        <v>0.2652237710931768</v>
      </c>
      <c r="J1579" s="60">
        <v>-9.336849269883335E-2</v>
      </c>
      <c r="K1579" s="60">
        <v>-9.8863074641621362E-3</v>
      </c>
      <c r="L1579" s="174" t="s">
        <v>170</v>
      </c>
    </row>
    <row r="1580" spans="1:12" x14ac:dyDescent="0.2">
      <c r="A1580" s="60">
        <v>48119950200</v>
      </c>
      <c r="B1580" s="61">
        <v>2078</v>
      </c>
      <c r="C1580" s="60">
        <v>957</v>
      </c>
      <c r="D1580" s="60">
        <v>1121</v>
      </c>
      <c r="E1580" s="61">
        <v>0.46053897978825792</v>
      </c>
      <c r="F1580" s="61">
        <v>2373</v>
      </c>
      <c r="G1580" s="61">
        <v>1345</v>
      </c>
      <c r="H1580" s="61">
        <v>1028</v>
      </c>
      <c r="I1580" s="61">
        <v>0.56679308891698277</v>
      </c>
      <c r="J1580" s="60">
        <v>0.10625410912872485</v>
      </c>
      <c r="K1580" s="60">
        <v>-8.2961641391614632E-2</v>
      </c>
      <c r="L1580" s="174" t="s">
        <v>170</v>
      </c>
    </row>
    <row r="1581" spans="1:12" x14ac:dyDescent="0.2">
      <c r="A1581" s="60">
        <v>48121020103</v>
      </c>
      <c r="B1581" s="61">
        <v>9456</v>
      </c>
      <c r="C1581" s="60">
        <v>2503</v>
      </c>
      <c r="D1581" s="60">
        <v>6953</v>
      </c>
      <c r="E1581" s="61">
        <v>0.26469966159052455</v>
      </c>
      <c r="F1581" s="61">
        <v>11580</v>
      </c>
      <c r="G1581" s="61">
        <v>3404</v>
      </c>
      <c r="H1581" s="61">
        <v>8176</v>
      </c>
      <c r="I1581" s="61">
        <v>0.29395509499136441</v>
      </c>
      <c r="J1581" s="60">
        <v>2.9255433400839859E-2</v>
      </c>
      <c r="K1581" s="60">
        <v>0.17589529699410328</v>
      </c>
      <c r="L1581" s="174" t="s">
        <v>170</v>
      </c>
    </row>
    <row r="1582" spans="1:12" x14ac:dyDescent="0.2">
      <c r="A1582" s="60">
        <v>48121020104</v>
      </c>
      <c r="B1582" s="61">
        <v>2969</v>
      </c>
      <c r="C1582" s="60">
        <v>784</v>
      </c>
      <c r="D1582" s="60">
        <v>2185</v>
      </c>
      <c r="E1582" s="61">
        <v>0.26406197372852813</v>
      </c>
      <c r="F1582" s="61">
        <v>4193</v>
      </c>
      <c r="G1582" s="61">
        <v>696</v>
      </c>
      <c r="H1582" s="61">
        <v>3497</v>
      </c>
      <c r="I1582" s="61">
        <v>0.16599093727641306</v>
      </c>
      <c r="J1582" s="60">
        <v>-9.8071036452115068E-2</v>
      </c>
      <c r="K1582" s="60">
        <v>0.60045766590389016</v>
      </c>
      <c r="L1582" s="174" t="s">
        <v>170</v>
      </c>
    </row>
    <row r="1583" spans="1:12" x14ac:dyDescent="0.2">
      <c r="A1583" s="60">
        <v>48121020105</v>
      </c>
      <c r="B1583" s="61">
        <v>4968</v>
      </c>
      <c r="C1583" s="60">
        <v>968</v>
      </c>
      <c r="D1583" s="60">
        <v>4000</v>
      </c>
      <c r="E1583" s="61">
        <v>0.19484702093397746</v>
      </c>
      <c r="F1583" s="61">
        <v>8724</v>
      </c>
      <c r="G1583" s="61">
        <v>886</v>
      </c>
      <c r="H1583" s="61">
        <v>7838</v>
      </c>
      <c r="I1583" s="61">
        <v>0.10155891792755617</v>
      </c>
      <c r="J1583" s="60">
        <v>-9.3288103006421291E-2</v>
      </c>
      <c r="K1583" s="60">
        <v>0.95950000000000002</v>
      </c>
      <c r="L1583" s="174" t="s">
        <v>170</v>
      </c>
    </row>
    <row r="1584" spans="1:12" x14ac:dyDescent="0.2">
      <c r="A1584" s="60">
        <v>48121020106</v>
      </c>
      <c r="B1584" s="61">
        <v>5072</v>
      </c>
      <c r="C1584" s="60">
        <v>300</v>
      </c>
      <c r="D1584" s="60">
        <v>4772</v>
      </c>
      <c r="E1584" s="61">
        <v>5.9148264984227129E-2</v>
      </c>
      <c r="F1584" s="61">
        <v>7906</v>
      </c>
      <c r="G1584" s="61">
        <v>1381</v>
      </c>
      <c r="H1584" s="61">
        <v>6525</v>
      </c>
      <c r="I1584" s="61">
        <v>0.17467746015684291</v>
      </c>
      <c r="J1584" s="60">
        <v>0.11552919517261578</v>
      </c>
      <c r="K1584" s="60">
        <v>0.36735121542330262</v>
      </c>
      <c r="L1584" s="174" t="s">
        <v>170</v>
      </c>
    </row>
    <row r="1585" spans="1:12" x14ac:dyDescent="0.2">
      <c r="A1585" s="60">
        <v>48121020107</v>
      </c>
      <c r="B1585" s="61">
        <v>3843</v>
      </c>
      <c r="C1585" s="60">
        <v>497</v>
      </c>
      <c r="D1585" s="60">
        <v>3346</v>
      </c>
      <c r="E1585" s="61">
        <v>0.12932604735883424</v>
      </c>
      <c r="F1585" s="61">
        <v>7125</v>
      </c>
      <c r="G1585" s="61">
        <v>894</v>
      </c>
      <c r="H1585" s="61">
        <v>6231</v>
      </c>
      <c r="I1585" s="61">
        <v>0.12547368421052632</v>
      </c>
      <c r="J1585" s="60">
        <v>-3.852363148307919E-3</v>
      </c>
      <c r="K1585" s="60">
        <v>0.86222355050806931</v>
      </c>
      <c r="L1585" s="174" t="s">
        <v>170</v>
      </c>
    </row>
    <row r="1586" spans="1:12" x14ac:dyDescent="0.2">
      <c r="A1586" s="60">
        <v>48121020108</v>
      </c>
      <c r="B1586" s="61">
        <v>5837</v>
      </c>
      <c r="C1586" s="60">
        <v>1014</v>
      </c>
      <c r="D1586" s="60">
        <v>4823</v>
      </c>
      <c r="E1586" s="61">
        <v>0.17371937639198218</v>
      </c>
      <c r="F1586" s="61">
        <v>20427</v>
      </c>
      <c r="G1586" s="61">
        <v>1882</v>
      </c>
      <c r="H1586" s="61">
        <v>18545</v>
      </c>
      <c r="I1586" s="61">
        <v>9.2132961276741573E-2</v>
      </c>
      <c r="J1586" s="60">
        <v>-8.1586415115240604E-2</v>
      </c>
      <c r="K1586" s="60">
        <v>2.8451171470039394</v>
      </c>
      <c r="L1586" s="174" t="s">
        <v>170</v>
      </c>
    </row>
    <row r="1587" spans="1:12" x14ac:dyDescent="0.2">
      <c r="A1587" s="60">
        <v>48121020109</v>
      </c>
      <c r="B1587" s="61">
        <v>1359</v>
      </c>
      <c r="C1587" s="60">
        <v>114</v>
      </c>
      <c r="D1587" s="60">
        <v>1245</v>
      </c>
      <c r="E1587" s="61">
        <v>8.3885209713024281E-2</v>
      </c>
      <c r="F1587" s="61">
        <v>5168</v>
      </c>
      <c r="G1587" s="61">
        <v>373</v>
      </c>
      <c r="H1587" s="61">
        <v>4795</v>
      </c>
      <c r="I1587" s="61">
        <v>7.2174922600619196E-2</v>
      </c>
      <c r="J1587" s="60">
        <v>-1.1710287112405085E-2</v>
      </c>
      <c r="K1587" s="60">
        <v>2.8514056224899598</v>
      </c>
      <c r="L1587" s="174" t="s">
        <v>170</v>
      </c>
    </row>
    <row r="1588" spans="1:12" x14ac:dyDescent="0.2">
      <c r="A1588" s="60">
        <v>48121020110</v>
      </c>
      <c r="B1588" s="61">
        <v>4441</v>
      </c>
      <c r="C1588" s="60">
        <v>567</v>
      </c>
      <c r="D1588" s="60">
        <v>3874</v>
      </c>
      <c r="E1588" s="61">
        <v>0.12767394730916459</v>
      </c>
      <c r="F1588" s="61">
        <v>5767</v>
      </c>
      <c r="G1588" s="61">
        <v>253</v>
      </c>
      <c r="H1588" s="61">
        <v>5514</v>
      </c>
      <c r="I1588" s="61">
        <v>4.3870296514652331E-2</v>
      </c>
      <c r="J1588" s="60">
        <v>-8.3803650794512269E-2</v>
      </c>
      <c r="K1588" s="60">
        <v>0.42333505420753742</v>
      </c>
      <c r="L1588" s="174" t="s">
        <v>170</v>
      </c>
    </row>
    <row r="1589" spans="1:12" x14ac:dyDescent="0.2">
      <c r="A1589" s="60">
        <v>48121020111</v>
      </c>
      <c r="B1589" s="61">
        <v>3504</v>
      </c>
      <c r="C1589" s="60">
        <v>56</v>
      </c>
      <c r="D1589" s="60">
        <v>3448</v>
      </c>
      <c r="E1589" s="61">
        <v>1.5981735159817351E-2</v>
      </c>
      <c r="F1589" s="61">
        <v>4043</v>
      </c>
      <c r="G1589" s="61">
        <v>62</v>
      </c>
      <c r="H1589" s="61">
        <v>3981</v>
      </c>
      <c r="I1589" s="61">
        <v>1.5335147167944596E-2</v>
      </c>
      <c r="J1589" s="60">
        <v>-6.4658799187275462E-4</v>
      </c>
      <c r="K1589" s="60">
        <v>0.15458236658932714</v>
      </c>
      <c r="L1589" s="174" t="s">
        <v>170</v>
      </c>
    </row>
    <row r="1590" spans="1:12" x14ac:dyDescent="0.2">
      <c r="A1590" s="60">
        <v>48121020112</v>
      </c>
      <c r="B1590" s="61">
        <v>2503</v>
      </c>
      <c r="C1590" s="60">
        <v>221</v>
      </c>
      <c r="D1590" s="60">
        <v>2282</v>
      </c>
      <c r="E1590" s="61">
        <v>8.8294047143427881E-2</v>
      </c>
      <c r="F1590" s="61">
        <v>3497</v>
      </c>
      <c r="G1590" s="61">
        <v>380</v>
      </c>
      <c r="H1590" s="61">
        <v>3117</v>
      </c>
      <c r="I1590" s="61">
        <v>0.10866456963111239</v>
      </c>
      <c r="J1590" s="60">
        <v>2.0370522487684506E-2</v>
      </c>
      <c r="K1590" s="60">
        <v>0.36590709903593338</v>
      </c>
      <c r="L1590" s="174" t="s">
        <v>170</v>
      </c>
    </row>
    <row r="1591" spans="1:12" x14ac:dyDescent="0.2">
      <c r="A1591" s="60">
        <v>48121020113</v>
      </c>
      <c r="B1591" s="61">
        <v>8328</v>
      </c>
      <c r="C1591" s="60">
        <v>1402</v>
      </c>
      <c r="D1591" s="60">
        <v>6926</v>
      </c>
      <c r="E1591" s="61">
        <v>0.16834774255523535</v>
      </c>
      <c r="F1591" s="61">
        <v>12716</v>
      </c>
      <c r="G1591" s="61">
        <v>2348</v>
      </c>
      <c r="H1591" s="61">
        <v>10368</v>
      </c>
      <c r="I1591" s="61">
        <v>0.18464926077382826</v>
      </c>
      <c r="J1591" s="60">
        <v>1.6301518218592909E-2</v>
      </c>
      <c r="K1591" s="60">
        <v>0.49696794686687845</v>
      </c>
      <c r="L1591" s="174" t="s">
        <v>170</v>
      </c>
    </row>
    <row r="1592" spans="1:12" x14ac:dyDescent="0.2">
      <c r="A1592" s="60">
        <v>48121020114</v>
      </c>
      <c r="B1592" s="61">
        <v>7521</v>
      </c>
      <c r="C1592" s="60">
        <v>2339</v>
      </c>
      <c r="D1592" s="60">
        <v>5182</v>
      </c>
      <c r="E1592" s="61">
        <v>0.31099587820768515</v>
      </c>
      <c r="F1592" s="61">
        <v>11727</v>
      </c>
      <c r="G1592" s="61">
        <v>4033</v>
      </c>
      <c r="H1592" s="61">
        <v>7694</v>
      </c>
      <c r="I1592" s="61">
        <v>0.34390722264858875</v>
      </c>
      <c r="J1592" s="60">
        <v>3.29113444409036E-2</v>
      </c>
      <c r="K1592" s="60">
        <v>0.48475492087996913</v>
      </c>
      <c r="L1592" s="174" t="s">
        <v>170</v>
      </c>
    </row>
    <row r="1593" spans="1:12" x14ac:dyDescent="0.2">
      <c r="A1593" s="60">
        <v>48121020115</v>
      </c>
      <c r="B1593" s="61">
        <v>4184</v>
      </c>
      <c r="C1593" s="60">
        <v>1819</v>
      </c>
      <c r="D1593" s="60">
        <v>2365</v>
      </c>
      <c r="E1593" s="61">
        <v>0.43475143403441685</v>
      </c>
      <c r="F1593" s="61">
        <v>5509</v>
      </c>
      <c r="G1593" s="61">
        <v>1704</v>
      </c>
      <c r="H1593" s="61">
        <v>3805</v>
      </c>
      <c r="I1593" s="61">
        <v>0.30931203485206027</v>
      </c>
      <c r="J1593" s="60">
        <v>-0.12543939918235658</v>
      </c>
      <c r="K1593" s="60">
        <v>0.60887949260042284</v>
      </c>
      <c r="L1593" s="174" t="s">
        <v>179</v>
      </c>
    </row>
    <row r="1594" spans="1:12" x14ac:dyDescent="0.2">
      <c r="A1594" s="60">
        <v>48121020202</v>
      </c>
      <c r="B1594" s="61">
        <v>9066</v>
      </c>
      <c r="C1594" s="60">
        <v>1911</v>
      </c>
      <c r="D1594" s="60">
        <v>7155</v>
      </c>
      <c r="E1594" s="61">
        <v>0.21078755790866976</v>
      </c>
      <c r="F1594" s="61">
        <v>9866</v>
      </c>
      <c r="G1594" s="61">
        <v>1818</v>
      </c>
      <c r="H1594" s="61">
        <v>8048</v>
      </c>
      <c r="I1594" s="61">
        <v>0.18426920737887695</v>
      </c>
      <c r="J1594" s="60">
        <v>-2.6518350529792817E-2</v>
      </c>
      <c r="K1594" s="60">
        <v>0.12480782669461915</v>
      </c>
      <c r="L1594" s="174" t="s">
        <v>170</v>
      </c>
    </row>
    <row r="1595" spans="1:12" x14ac:dyDescent="0.2">
      <c r="A1595" s="60">
        <v>48121020203</v>
      </c>
      <c r="B1595" s="61">
        <v>4125</v>
      </c>
      <c r="C1595" s="60">
        <v>1294</v>
      </c>
      <c r="D1595" s="60">
        <v>2831</v>
      </c>
      <c r="E1595" s="61">
        <v>0.3136969696969697</v>
      </c>
      <c r="F1595" s="61">
        <v>5824</v>
      </c>
      <c r="G1595" s="61">
        <v>1396</v>
      </c>
      <c r="H1595" s="61">
        <v>4428</v>
      </c>
      <c r="I1595" s="61">
        <v>0.23969780219780221</v>
      </c>
      <c r="J1595" s="60">
        <v>-7.399916749916749E-2</v>
      </c>
      <c r="K1595" s="60">
        <v>0.56411162133521719</v>
      </c>
      <c r="L1595" s="174" t="s">
        <v>170</v>
      </c>
    </row>
    <row r="1596" spans="1:12" x14ac:dyDescent="0.2">
      <c r="A1596" s="60">
        <v>48121020204</v>
      </c>
      <c r="B1596" s="61">
        <v>4159</v>
      </c>
      <c r="C1596" s="60">
        <v>1062</v>
      </c>
      <c r="D1596" s="60">
        <v>3097</v>
      </c>
      <c r="E1596" s="61">
        <v>0.25534984371243086</v>
      </c>
      <c r="F1596" s="61">
        <v>4081</v>
      </c>
      <c r="G1596" s="61">
        <v>680</v>
      </c>
      <c r="H1596" s="61">
        <v>3401</v>
      </c>
      <c r="I1596" s="61">
        <v>0.16662582700318548</v>
      </c>
      <c r="J1596" s="60">
        <v>-8.8724016709245374E-2</v>
      </c>
      <c r="K1596" s="60">
        <v>9.815950920245399E-2</v>
      </c>
      <c r="L1596" s="174" t="s">
        <v>170</v>
      </c>
    </row>
    <row r="1597" spans="1:12" x14ac:dyDescent="0.2">
      <c r="A1597" s="60">
        <v>48121020205</v>
      </c>
      <c r="B1597" s="61">
        <v>1628</v>
      </c>
      <c r="C1597" s="60">
        <v>355</v>
      </c>
      <c r="D1597" s="60">
        <v>1273</v>
      </c>
      <c r="E1597" s="61">
        <v>0.21805896805896807</v>
      </c>
      <c r="F1597" s="61">
        <v>1897</v>
      </c>
      <c r="G1597" s="61">
        <v>570</v>
      </c>
      <c r="H1597" s="61">
        <v>1327</v>
      </c>
      <c r="I1597" s="61">
        <v>0.30047443331576174</v>
      </c>
      <c r="J1597" s="60">
        <v>8.2415465256793663E-2</v>
      </c>
      <c r="K1597" s="60">
        <v>4.2419481539670068E-2</v>
      </c>
      <c r="L1597" s="174" t="s">
        <v>170</v>
      </c>
    </row>
    <row r="1598" spans="1:12" x14ac:dyDescent="0.2">
      <c r="A1598" s="60">
        <v>48121020303</v>
      </c>
      <c r="B1598" s="61">
        <v>8963</v>
      </c>
      <c r="C1598" s="60">
        <v>1123</v>
      </c>
      <c r="D1598" s="60">
        <v>7840</v>
      </c>
      <c r="E1598" s="61">
        <v>0.12529287069061698</v>
      </c>
      <c r="F1598" s="61">
        <v>12437</v>
      </c>
      <c r="G1598" s="61">
        <v>958</v>
      </c>
      <c r="H1598" s="61">
        <v>11479</v>
      </c>
      <c r="I1598" s="61">
        <v>7.7028222240090052E-2</v>
      </c>
      <c r="J1598" s="60">
        <v>-4.8264648450526929E-2</v>
      </c>
      <c r="K1598" s="60">
        <v>0.46415816326530612</v>
      </c>
      <c r="L1598" s="174" t="s">
        <v>170</v>
      </c>
    </row>
    <row r="1599" spans="1:12" x14ac:dyDescent="0.2">
      <c r="A1599" s="60">
        <v>48121020305</v>
      </c>
      <c r="B1599" s="61">
        <v>6852</v>
      </c>
      <c r="C1599" s="60">
        <v>264</v>
      </c>
      <c r="D1599" s="60">
        <v>6588</v>
      </c>
      <c r="E1599" s="61">
        <v>3.8528896672504379E-2</v>
      </c>
      <c r="F1599" s="61">
        <v>7695</v>
      </c>
      <c r="G1599" s="61">
        <v>536</v>
      </c>
      <c r="H1599" s="61">
        <v>7159</v>
      </c>
      <c r="I1599" s="61">
        <v>6.9655620532813517E-2</v>
      </c>
      <c r="J1599" s="60">
        <v>3.1126723860309138E-2</v>
      </c>
      <c r="K1599" s="60">
        <v>8.6672738312082581E-2</v>
      </c>
      <c r="L1599" s="174" t="s">
        <v>170</v>
      </c>
    </row>
    <row r="1600" spans="1:12" x14ac:dyDescent="0.2">
      <c r="A1600" s="60">
        <v>48121020306</v>
      </c>
      <c r="B1600" s="61">
        <v>5238</v>
      </c>
      <c r="C1600" s="60">
        <v>680</v>
      </c>
      <c r="D1600" s="60">
        <v>4558</v>
      </c>
      <c r="E1600" s="61">
        <v>0.12982054219167621</v>
      </c>
      <c r="F1600" s="61">
        <v>6323</v>
      </c>
      <c r="G1600" s="61">
        <v>1453</v>
      </c>
      <c r="H1600" s="61">
        <v>4870</v>
      </c>
      <c r="I1600" s="61">
        <v>0.22979598291950024</v>
      </c>
      <c r="J1600" s="60">
        <v>9.9975440727824022E-2</v>
      </c>
      <c r="K1600" s="60">
        <v>6.8451075032909175E-2</v>
      </c>
      <c r="L1600" s="174" t="s">
        <v>170</v>
      </c>
    </row>
    <row r="1601" spans="1:12" x14ac:dyDescent="0.2">
      <c r="A1601" s="60">
        <v>48121020307</v>
      </c>
      <c r="B1601" s="61">
        <v>6267</v>
      </c>
      <c r="C1601" s="60">
        <v>685</v>
      </c>
      <c r="D1601" s="60">
        <v>5582</v>
      </c>
      <c r="E1601" s="61">
        <v>0.109302696665071</v>
      </c>
      <c r="F1601" s="61">
        <v>11786</v>
      </c>
      <c r="G1601" s="61">
        <v>976</v>
      </c>
      <c r="H1601" s="61">
        <v>10810</v>
      </c>
      <c r="I1601" s="61">
        <v>8.2810113694213469E-2</v>
      </c>
      <c r="J1601" s="60">
        <v>-2.6492582970857534E-2</v>
      </c>
      <c r="K1601" s="60">
        <v>0.93658187029738449</v>
      </c>
      <c r="L1601" s="174" t="s">
        <v>170</v>
      </c>
    </row>
    <row r="1602" spans="1:12" x14ac:dyDescent="0.2">
      <c r="A1602" s="60">
        <v>48121020308</v>
      </c>
      <c r="B1602" s="61">
        <v>9233</v>
      </c>
      <c r="C1602" s="60">
        <v>2013</v>
      </c>
      <c r="D1602" s="60">
        <v>7220</v>
      </c>
      <c r="E1602" s="61">
        <v>0.21802231127477525</v>
      </c>
      <c r="F1602" s="61">
        <v>12131</v>
      </c>
      <c r="G1602" s="61">
        <v>2742</v>
      </c>
      <c r="H1602" s="61">
        <v>9389</v>
      </c>
      <c r="I1602" s="61">
        <v>0.2260324787733905</v>
      </c>
      <c r="J1602" s="60">
        <v>8.0101674986152449E-3</v>
      </c>
      <c r="K1602" s="60">
        <v>0.30041551246537396</v>
      </c>
      <c r="L1602" s="174" t="s">
        <v>170</v>
      </c>
    </row>
    <row r="1603" spans="1:12" x14ac:dyDescent="0.2">
      <c r="A1603" s="60">
        <v>48121020309</v>
      </c>
      <c r="B1603" s="61">
        <v>8047</v>
      </c>
      <c r="C1603" s="60">
        <v>1487</v>
      </c>
      <c r="D1603" s="60">
        <v>6560</v>
      </c>
      <c r="E1603" s="61">
        <v>0.18478936249533987</v>
      </c>
      <c r="F1603" s="61">
        <v>9116</v>
      </c>
      <c r="G1603" s="61">
        <v>1701</v>
      </c>
      <c r="H1603" s="61">
        <v>7415</v>
      </c>
      <c r="I1603" s="61">
        <v>0.18659499780605529</v>
      </c>
      <c r="J1603" s="60">
        <v>1.8056353107154255E-3</v>
      </c>
      <c r="K1603" s="60">
        <v>0.13033536585365854</v>
      </c>
      <c r="L1603" s="174" t="s">
        <v>170</v>
      </c>
    </row>
    <row r="1604" spans="1:12" x14ac:dyDescent="0.2">
      <c r="A1604" s="60">
        <v>48121020310</v>
      </c>
      <c r="B1604" s="61">
        <v>2437</v>
      </c>
      <c r="C1604" s="60">
        <v>291</v>
      </c>
      <c r="D1604" s="60">
        <v>2146</v>
      </c>
      <c r="E1604" s="61">
        <v>0.11940910956093558</v>
      </c>
      <c r="F1604" s="61">
        <v>3306</v>
      </c>
      <c r="G1604" s="61">
        <v>490</v>
      </c>
      <c r="H1604" s="61">
        <v>2816</v>
      </c>
      <c r="I1604" s="61">
        <v>0.14821536600120991</v>
      </c>
      <c r="J1604" s="60">
        <v>2.8806256440274333E-2</v>
      </c>
      <c r="K1604" s="60">
        <v>0.31220876048462254</v>
      </c>
      <c r="L1604" s="174" t="s">
        <v>170</v>
      </c>
    </row>
    <row r="1605" spans="1:12" x14ac:dyDescent="0.2">
      <c r="A1605" s="60">
        <v>48121020401</v>
      </c>
      <c r="B1605" s="61">
        <v>5465</v>
      </c>
      <c r="C1605" s="60">
        <v>1637</v>
      </c>
      <c r="D1605" s="60">
        <v>3828</v>
      </c>
      <c r="E1605" s="61">
        <v>0.29954254345837145</v>
      </c>
      <c r="F1605" s="61">
        <v>9016</v>
      </c>
      <c r="G1605" s="61">
        <v>3423</v>
      </c>
      <c r="H1605" s="61">
        <v>5593</v>
      </c>
      <c r="I1605" s="61">
        <v>0.37965838509316768</v>
      </c>
      <c r="J1605" s="60">
        <v>8.0115841634796237E-2</v>
      </c>
      <c r="K1605" s="60">
        <v>0.46107628004179729</v>
      </c>
      <c r="L1605" s="174" t="s">
        <v>170</v>
      </c>
    </row>
    <row r="1606" spans="1:12" x14ac:dyDescent="0.2">
      <c r="A1606" s="60">
        <v>48121020402</v>
      </c>
      <c r="B1606" s="61">
        <v>4355</v>
      </c>
      <c r="C1606" s="60">
        <v>1290</v>
      </c>
      <c r="D1606" s="60">
        <v>3065</v>
      </c>
      <c r="E1606" s="61">
        <v>0.29621125143513205</v>
      </c>
      <c r="F1606" s="61">
        <v>5247</v>
      </c>
      <c r="G1606" s="61">
        <v>1115</v>
      </c>
      <c r="H1606" s="61">
        <v>4132</v>
      </c>
      <c r="I1606" s="61">
        <v>0.21250238231370308</v>
      </c>
      <c r="J1606" s="60">
        <v>-8.3708869121428969E-2</v>
      </c>
      <c r="K1606" s="60">
        <v>0.34812398042414355</v>
      </c>
      <c r="L1606" s="174" t="s">
        <v>170</v>
      </c>
    </row>
    <row r="1607" spans="1:12" x14ac:dyDescent="0.2">
      <c r="A1607" s="60">
        <v>48121020403</v>
      </c>
      <c r="B1607" s="61">
        <v>3538</v>
      </c>
      <c r="C1607" s="60">
        <v>1307</v>
      </c>
      <c r="D1607" s="60">
        <v>2231</v>
      </c>
      <c r="E1607" s="61">
        <v>0.36941775014132278</v>
      </c>
      <c r="F1607" s="61">
        <v>3475</v>
      </c>
      <c r="G1607" s="61">
        <v>1549</v>
      </c>
      <c r="H1607" s="61">
        <v>1926</v>
      </c>
      <c r="I1607" s="61">
        <v>0.44575539568345324</v>
      </c>
      <c r="J1607" s="60">
        <v>7.6337645542130461E-2</v>
      </c>
      <c r="K1607" s="60">
        <v>-0.13670999551770507</v>
      </c>
      <c r="L1607" s="174" t="s">
        <v>170</v>
      </c>
    </row>
    <row r="1608" spans="1:12" x14ac:dyDescent="0.2">
      <c r="A1608" s="60">
        <v>48121020503</v>
      </c>
      <c r="B1608" s="61">
        <v>5481</v>
      </c>
      <c r="C1608" s="60">
        <v>2087</v>
      </c>
      <c r="D1608" s="60">
        <v>3394</v>
      </c>
      <c r="E1608" s="61">
        <v>0.38076993249407043</v>
      </c>
      <c r="F1608" s="61">
        <v>6668</v>
      </c>
      <c r="G1608" s="61">
        <v>3089</v>
      </c>
      <c r="H1608" s="61">
        <v>3579</v>
      </c>
      <c r="I1608" s="61">
        <v>0.46325734853029393</v>
      </c>
      <c r="J1608" s="60">
        <v>8.2487416036223504E-2</v>
      </c>
      <c r="K1608" s="60">
        <v>5.4507955215085446E-2</v>
      </c>
      <c r="L1608" s="174" t="s">
        <v>170</v>
      </c>
    </row>
    <row r="1609" spans="1:12" x14ac:dyDescent="0.2">
      <c r="A1609" s="60">
        <v>48121020504</v>
      </c>
      <c r="B1609" s="61">
        <v>2646</v>
      </c>
      <c r="C1609" s="60">
        <v>1510</v>
      </c>
      <c r="D1609" s="60">
        <v>1136</v>
      </c>
      <c r="E1609" s="61">
        <v>0.57067271352985638</v>
      </c>
      <c r="F1609" s="61">
        <v>3247</v>
      </c>
      <c r="G1609" s="61">
        <v>1476</v>
      </c>
      <c r="H1609" s="61">
        <v>1771</v>
      </c>
      <c r="I1609" s="61">
        <v>0.45457345241761626</v>
      </c>
      <c r="J1609" s="60">
        <v>-0.11609926111224012</v>
      </c>
      <c r="K1609" s="60">
        <v>0.55897887323943662</v>
      </c>
      <c r="L1609" s="174" t="s">
        <v>179</v>
      </c>
    </row>
    <row r="1610" spans="1:12" x14ac:dyDescent="0.2">
      <c r="A1610" s="60">
        <v>48121020505</v>
      </c>
      <c r="B1610" s="61">
        <v>6443</v>
      </c>
      <c r="C1610" s="60">
        <v>688</v>
      </c>
      <c r="D1610" s="60">
        <v>5755</v>
      </c>
      <c r="E1610" s="61">
        <v>0.10678255471053857</v>
      </c>
      <c r="F1610" s="61">
        <v>6069</v>
      </c>
      <c r="G1610" s="61">
        <v>913</v>
      </c>
      <c r="H1610" s="61">
        <v>5156</v>
      </c>
      <c r="I1610" s="61">
        <v>0.15043664524633382</v>
      </c>
      <c r="J1610" s="60">
        <v>4.3654090535795248E-2</v>
      </c>
      <c r="K1610" s="60">
        <v>-0.10408340573414422</v>
      </c>
      <c r="L1610" s="174" t="s">
        <v>170</v>
      </c>
    </row>
    <row r="1611" spans="1:12" x14ac:dyDescent="0.2">
      <c r="A1611" s="60">
        <v>48121020506</v>
      </c>
      <c r="B1611" s="61">
        <v>1916</v>
      </c>
      <c r="C1611" s="60">
        <v>523</v>
      </c>
      <c r="D1611" s="60">
        <v>1393</v>
      </c>
      <c r="E1611" s="61">
        <v>0.27296450939457201</v>
      </c>
      <c r="F1611" s="61">
        <v>2041</v>
      </c>
      <c r="G1611" s="61">
        <v>469</v>
      </c>
      <c r="H1611" s="61">
        <v>1572</v>
      </c>
      <c r="I1611" s="61">
        <v>0.22978931896129348</v>
      </c>
      <c r="J1611" s="60">
        <v>-4.3175190433278526E-2</v>
      </c>
      <c r="K1611" s="60">
        <v>0.12849964106245512</v>
      </c>
      <c r="L1611" s="174" t="s">
        <v>170</v>
      </c>
    </row>
    <row r="1612" spans="1:12" x14ac:dyDescent="0.2">
      <c r="A1612" s="60">
        <v>48121020601</v>
      </c>
      <c r="B1612" s="61">
        <v>2808</v>
      </c>
      <c r="C1612" s="60">
        <v>1654</v>
      </c>
      <c r="D1612" s="60">
        <v>1154</v>
      </c>
      <c r="E1612" s="61">
        <v>0.58903133903133909</v>
      </c>
      <c r="F1612" s="61">
        <v>3537</v>
      </c>
      <c r="G1612" s="61">
        <v>1986</v>
      </c>
      <c r="H1612" s="61">
        <v>1551</v>
      </c>
      <c r="I1612" s="61">
        <v>0.56149279050042411</v>
      </c>
      <c r="J1612" s="60">
        <v>-2.7538548530914975E-2</v>
      </c>
      <c r="K1612" s="60">
        <v>0.34402079722703638</v>
      </c>
      <c r="L1612" s="174" t="s">
        <v>170</v>
      </c>
    </row>
    <row r="1613" spans="1:12" x14ac:dyDescent="0.2">
      <c r="A1613" s="60">
        <v>48121020602</v>
      </c>
      <c r="B1613" s="61">
        <v>7855</v>
      </c>
      <c r="C1613" s="60">
        <v>3708</v>
      </c>
      <c r="D1613" s="60">
        <v>4147</v>
      </c>
      <c r="E1613" s="61">
        <v>0.47205601527689373</v>
      </c>
      <c r="F1613" s="61">
        <v>9454</v>
      </c>
      <c r="G1613" s="61">
        <v>3724</v>
      </c>
      <c r="H1613" s="61">
        <v>5730</v>
      </c>
      <c r="I1613" s="61">
        <v>0.39390734080812356</v>
      </c>
      <c r="J1613" s="60">
        <v>-7.8148674468770163E-2</v>
      </c>
      <c r="K1613" s="60">
        <v>0.38172172654931275</v>
      </c>
      <c r="L1613" s="174" t="s">
        <v>170</v>
      </c>
    </row>
    <row r="1614" spans="1:12" x14ac:dyDescent="0.2">
      <c r="A1614" s="60">
        <v>48121020700</v>
      </c>
      <c r="B1614" s="61">
        <v>3621</v>
      </c>
      <c r="C1614" s="60">
        <v>2619</v>
      </c>
      <c r="D1614" s="60">
        <v>1002</v>
      </c>
      <c r="E1614" s="61">
        <v>0.72328086164043082</v>
      </c>
      <c r="F1614" s="61">
        <v>2684</v>
      </c>
      <c r="G1614" s="61">
        <v>1560</v>
      </c>
      <c r="H1614" s="61">
        <v>1124</v>
      </c>
      <c r="I1614" s="61">
        <v>0.58122205663189275</v>
      </c>
      <c r="J1614" s="60">
        <v>-0.14205880500853807</v>
      </c>
      <c r="K1614" s="60">
        <v>0.1217564870259481</v>
      </c>
      <c r="L1614" s="174" t="s">
        <v>170</v>
      </c>
    </row>
    <row r="1615" spans="1:12" x14ac:dyDescent="0.2">
      <c r="A1615" s="60">
        <v>48121020800</v>
      </c>
      <c r="B1615" s="61">
        <v>4843</v>
      </c>
      <c r="C1615" s="60">
        <v>3097</v>
      </c>
      <c r="D1615" s="60">
        <v>1746</v>
      </c>
      <c r="E1615" s="61">
        <v>0.63947966136692136</v>
      </c>
      <c r="F1615" s="61">
        <v>5591</v>
      </c>
      <c r="G1615" s="61">
        <v>3771</v>
      </c>
      <c r="H1615" s="61">
        <v>1820</v>
      </c>
      <c r="I1615" s="61">
        <v>0.67447683777499556</v>
      </c>
      <c r="J1615" s="60">
        <v>3.4997176408074204E-2</v>
      </c>
      <c r="K1615" s="60">
        <v>4.2382588774341354E-2</v>
      </c>
      <c r="L1615" s="174" t="s">
        <v>170</v>
      </c>
    </row>
    <row r="1616" spans="1:12" x14ac:dyDescent="0.2">
      <c r="A1616" s="60">
        <v>48121020900</v>
      </c>
      <c r="B1616" s="61">
        <v>2373</v>
      </c>
      <c r="C1616" s="60">
        <v>1787</v>
      </c>
      <c r="D1616" s="60">
        <v>586</v>
      </c>
      <c r="E1616" s="61">
        <v>0.75305520438263807</v>
      </c>
      <c r="F1616" s="61">
        <v>2356</v>
      </c>
      <c r="G1616" s="61">
        <v>1678</v>
      </c>
      <c r="H1616" s="61">
        <v>678</v>
      </c>
      <c r="I1616" s="61">
        <v>0.71222410865874364</v>
      </c>
      <c r="J1616" s="60">
        <v>-4.0831095723894428E-2</v>
      </c>
      <c r="K1616" s="60">
        <v>0.15699658703071673</v>
      </c>
      <c r="L1616" s="174" t="s">
        <v>170</v>
      </c>
    </row>
    <row r="1617" spans="1:12" x14ac:dyDescent="0.2">
      <c r="A1617" s="60">
        <v>48121021000</v>
      </c>
      <c r="B1617" s="61">
        <v>2813</v>
      </c>
      <c r="C1617" s="60">
        <v>1854</v>
      </c>
      <c r="D1617" s="60">
        <v>959</v>
      </c>
      <c r="E1617" s="61">
        <v>0.65908282971916099</v>
      </c>
      <c r="F1617" s="61">
        <v>2823</v>
      </c>
      <c r="G1617" s="61">
        <v>2023</v>
      </c>
      <c r="H1617" s="61">
        <v>800</v>
      </c>
      <c r="I1617" s="61">
        <v>0.71661353170386111</v>
      </c>
      <c r="J1617" s="60">
        <v>5.7530701984700117E-2</v>
      </c>
      <c r="K1617" s="60">
        <v>-0.16579770594369134</v>
      </c>
      <c r="L1617" s="174" t="s">
        <v>170</v>
      </c>
    </row>
    <row r="1618" spans="1:12" x14ac:dyDescent="0.2">
      <c r="A1618" s="60">
        <v>48121021100</v>
      </c>
      <c r="B1618" s="61">
        <v>2315</v>
      </c>
      <c r="C1618" s="60">
        <v>1706</v>
      </c>
      <c r="D1618" s="60">
        <v>609</v>
      </c>
      <c r="E1618" s="61">
        <v>0.7369330453563715</v>
      </c>
      <c r="F1618" s="61">
        <v>3134</v>
      </c>
      <c r="G1618" s="61">
        <v>2118</v>
      </c>
      <c r="H1618" s="61">
        <v>1016</v>
      </c>
      <c r="I1618" s="61">
        <v>0.67581365666879389</v>
      </c>
      <c r="J1618" s="60">
        <v>-6.1119388687577603E-2</v>
      </c>
      <c r="K1618" s="60">
        <v>0.66830870279146137</v>
      </c>
      <c r="L1618" s="174" t="s">
        <v>170</v>
      </c>
    </row>
    <row r="1619" spans="1:12" x14ac:dyDescent="0.2">
      <c r="A1619" s="60">
        <v>48121021201</v>
      </c>
      <c r="B1619" s="61">
        <v>5291</v>
      </c>
      <c r="C1619" s="60">
        <v>3925</v>
      </c>
      <c r="D1619" s="60">
        <v>1366</v>
      </c>
      <c r="E1619" s="61">
        <v>0.74182574182574179</v>
      </c>
      <c r="F1619" s="61">
        <v>6811</v>
      </c>
      <c r="G1619" s="61">
        <v>4126</v>
      </c>
      <c r="H1619" s="61">
        <v>2685</v>
      </c>
      <c r="I1619" s="61">
        <v>0.60578475994714431</v>
      </c>
      <c r="J1619" s="60">
        <v>-0.13604098187859748</v>
      </c>
      <c r="K1619" s="60">
        <v>0.96559297218155193</v>
      </c>
      <c r="L1619" s="174" t="s">
        <v>179</v>
      </c>
    </row>
    <row r="1620" spans="1:12" x14ac:dyDescent="0.2">
      <c r="A1620" s="60">
        <v>48121021202</v>
      </c>
      <c r="B1620" s="61">
        <v>2379</v>
      </c>
      <c r="C1620" s="60">
        <v>1441</v>
      </c>
      <c r="D1620" s="60">
        <v>938</v>
      </c>
      <c r="E1620" s="61">
        <v>0.60571668768390075</v>
      </c>
      <c r="F1620" s="61">
        <v>3261</v>
      </c>
      <c r="G1620" s="61">
        <v>1613</v>
      </c>
      <c r="H1620" s="61">
        <v>1648</v>
      </c>
      <c r="I1620" s="61">
        <v>0.49463354799141368</v>
      </c>
      <c r="J1620" s="60">
        <v>-0.11108313969248707</v>
      </c>
      <c r="K1620" s="60">
        <v>0.75692963752665243</v>
      </c>
      <c r="L1620" s="174" t="s">
        <v>179</v>
      </c>
    </row>
    <row r="1621" spans="1:12" x14ac:dyDescent="0.2">
      <c r="A1621" s="60">
        <v>48121021301</v>
      </c>
      <c r="B1621" s="61">
        <v>2008</v>
      </c>
      <c r="C1621" s="60">
        <v>1329</v>
      </c>
      <c r="D1621" s="60">
        <v>679</v>
      </c>
      <c r="E1621" s="61">
        <v>0.66185258964143423</v>
      </c>
      <c r="F1621" s="61">
        <v>4228</v>
      </c>
      <c r="G1621" s="61">
        <v>2992</v>
      </c>
      <c r="H1621" s="61">
        <v>1236</v>
      </c>
      <c r="I1621" s="61">
        <v>0.70766319772942288</v>
      </c>
      <c r="J1621" s="60">
        <v>4.5810608087988647E-2</v>
      </c>
      <c r="K1621" s="60">
        <v>0.82032400589101617</v>
      </c>
      <c r="L1621" s="174" t="s">
        <v>170</v>
      </c>
    </row>
    <row r="1622" spans="1:12" x14ac:dyDescent="0.2">
      <c r="A1622" s="60">
        <v>48121021303</v>
      </c>
      <c r="B1622" s="61">
        <v>7031</v>
      </c>
      <c r="C1622" s="60">
        <v>1829</v>
      </c>
      <c r="D1622" s="60">
        <v>5202</v>
      </c>
      <c r="E1622" s="61">
        <v>0.2601336936424406</v>
      </c>
      <c r="F1622" s="61">
        <v>7083</v>
      </c>
      <c r="G1622" s="61">
        <v>1419</v>
      </c>
      <c r="H1622" s="61">
        <v>5664</v>
      </c>
      <c r="I1622" s="61">
        <v>0.2003388394747988</v>
      </c>
      <c r="J1622" s="60">
        <v>-5.9794854167641798E-2</v>
      </c>
      <c r="K1622" s="60">
        <v>8.8811995386389855E-2</v>
      </c>
      <c r="L1622" s="174" t="s">
        <v>170</v>
      </c>
    </row>
    <row r="1623" spans="1:12" x14ac:dyDescent="0.2">
      <c r="A1623" s="60">
        <v>48121021304</v>
      </c>
      <c r="B1623" s="61">
        <v>5993</v>
      </c>
      <c r="C1623" s="60">
        <v>2102</v>
      </c>
      <c r="D1623" s="60">
        <v>3891</v>
      </c>
      <c r="E1623" s="61">
        <v>0.35074253295511432</v>
      </c>
      <c r="F1623" s="61">
        <v>5708</v>
      </c>
      <c r="G1623" s="61">
        <v>1370</v>
      </c>
      <c r="H1623" s="61">
        <v>4338</v>
      </c>
      <c r="I1623" s="61">
        <v>0.24001401541695866</v>
      </c>
      <c r="J1623" s="60">
        <v>-0.11072851753815566</v>
      </c>
      <c r="K1623" s="60">
        <v>0.11488049344641481</v>
      </c>
      <c r="L1623" s="174" t="s">
        <v>170</v>
      </c>
    </row>
    <row r="1624" spans="1:12" x14ac:dyDescent="0.2">
      <c r="A1624" s="60">
        <v>48121021305</v>
      </c>
      <c r="B1624" s="61">
        <v>3414</v>
      </c>
      <c r="C1624" s="60">
        <v>650</v>
      </c>
      <c r="D1624" s="60">
        <v>2764</v>
      </c>
      <c r="E1624" s="61">
        <v>0.19039250146455772</v>
      </c>
      <c r="F1624" s="61">
        <v>3927</v>
      </c>
      <c r="G1624" s="61">
        <v>939</v>
      </c>
      <c r="H1624" s="61">
        <v>2988</v>
      </c>
      <c r="I1624" s="61">
        <v>0.23911382734912145</v>
      </c>
      <c r="J1624" s="60">
        <v>4.8721325884563738E-2</v>
      </c>
      <c r="K1624" s="60">
        <v>8.1041968162083936E-2</v>
      </c>
      <c r="L1624" s="174" t="s">
        <v>170</v>
      </c>
    </row>
    <row r="1625" spans="1:12" x14ac:dyDescent="0.2">
      <c r="A1625" s="60">
        <v>48121021403</v>
      </c>
      <c r="B1625" s="61">
        <v>9161</v>
      </c>
      <c r="C1625" s="60">
        <v>2057</v>
      </c>
      <c r="D1625" s="60">
        <v>7104</v>
      </c>
      <c r="E1625" s="61">
        <v>0.22453880580722629</v>
      </c>
      <c r="F1625" s="61">
        <v>12159</v>
      </c>
      <c r="G1625" s="61">
        <v>2259</v>
      </c>
      <c r="H1625" s="61">
        <v>9900</v>
      </c>
      <c r="I1625" s="61">
        <v>0.18578830495928941</v>
      </c>
      <c r="J1625" s="60">
        <v>-3.8750500847936881E-2</v>
      </c>
      <c r="K1625" s="60">
        <v>0.39358108108108109</v>
      </c>
      <c r="L1625" s="174" t="s">
        <v>170</v>
      </c>
    </row>
    <row r="1626" spans="1:12" x14ac:dyDescent="0.2">
      <c r="A1626" s="60">
        <v>48121021404</v>
      </c>
      <c r="B1626" s="61">
        <v>7422</v>
      </c>
      <c r="C1626" s="60">
        <v>743</v>
      </c>
      <c r="D1626" s="60">
        <v>6679</v>
      </c>
      <c r="E1626" s="61">
        <v>0.10010778765831313</v>
      </c>
      <c r="F1626" s="61">
        <v>8559</v>
      </c>
      <c r="G1626" s="61">
        <v>1249</v>
      </c>
      <c r="H1626" s="61">
        <v>7310</v>
      </c>
      <c r="I1626" s="61">
        <v>0.14592826264750555</v>
      </c>
      <c r="J1626" s="60">
        <v>4.5820474989192422E-2</v>
      </c>
      <c r="K1626" s="60">
        <v>9.447522084144333E-2</v>
      </c>
      <c r="L1626" s="174" t="s">
        <v>170</v>
      </c>
    </row>
    <row r="1627" spans="1:12" x14ac:dyDescent="0.2">
      <c r="A1627" s="60">
        <v>48121021405</v>
      </c>
      <c r="B1627" s="61">
        <v>9405</v>
      </c>
      <c r="C1627" s="60">
        <v>3755</v>
      </c>
      <c r="D1627" s="60">
        <v>5650</v>
      </c>
      <c r="E1627" s="61">
        <v>0.39925571504518875</v>
      </c>
      <c r="F1627" s="61">
        <v>11572</v>
      </c>
      <c r="G1627" s="61">
        <v>3937</v>
      </c>
      <c r="H1627" s="61">
        <v>7635</v>
      </c>
      <c r="I1627" s="61">
        <v>0.34021776702385065</v>
      </c>
      <c r="J1627" s="60">
        <v>-5.9037948021338105E-2</v>
      </c>
      <c r="K1627" s="60">
        <v>0.35132743362831859</v>
      </c>
      <c r="L1627" s="174" t="s">
        <v>170</v>
      </c>
    </row>
    <row r="1628" spans="1:12" x14ac:dyDescent="0.2">
      <c r="A1628" s="60">
        <v>48121021406</v>
      </c>
      <c r="B1628" s="61">
        <v>6755</v>
      </c>
      <c r="C1628" s="60">
        <v>1045</v>
      </c>
      <c r="D1628" s="60">
        <v>5710</v>
      </c>
      <c r="E1628" s="61">
        <v>0.15470022205773501</v>
      </c>
      <c r="F1628" s="61">
        <v>7948</v>
      </c>
      <c r="G1628" s="61">
        <v>1118</v>
      </c>
      <c r="H1628" s="61">
        <v>6830</v>
      </c>
      <c r="I1628" s="61">
        <v>0.14066431806743834</v>
      </c>
      <c r="J1628" s="60">
        <v>-1.4035903990296666E-2</v>
      </c>
      <c r="K1628" s="60">
        <v>0.19614711033274956</v>
      </c>
      <c r="L1628" s="174" t="s">
        <v>170</v>
      </c>
    </row>
    <row r="1629" spans="1:12" x14ac:dyDescent="0.2">
      <c r="A1629" s="60">
        <v>48121021407</v>
      </c>
      <c r="B1629" s="61">
        <v>5779</v>
      </c>
      <c r="C1629" s="60">
        <v>1848</v>
      </c>
      <c r="D1629" s="60">
        <v>3931</v>
      </c>
      <c r="E1629" s="61">
        <v>0.31977850839245542</v>
      </c>
      <c r="F1629" s="61">
        <v>7009</v>
      </c>
      <c r="G1629" s="61">
        <v>988</v>
      </c>
      <c r="H1629" s="61">
        <v>6021</v>
      </c>
      <c r="I1629" s="61">
        <v>0.1409616207732915</v>
      </c>
      <c r="J1629" s="60">
        <v>-0.17881688761916392</v>
      </c>
      <c r="K1629" s="60">
        <v>0.53167133045026715</v>
      </c>
      <c r="L1629" s="174" t="s">
        <v>179</v>
      </c>
    </row>
    <row r="1630" spans="1:12" x14ac:dyDescent="0.2">
      <c r="A1630" s="60">
        <v>48121021408</v>
      </c>
      <c r="B1630" s="61">
        <v>6294</v>
      </c>
      <c r="C1630" s="60">
        <v>479</v>
      </c>
      <c r="D1630" s="60">
        <v>5815</v>
      </c>
      <c r="E1630" s="61">
        <v>7.6104226247219575E-2</v>
      </c>
      <c r="F1630" s="61">
        <v>6339</v>
      </c>
      <c r="G1630" s="61">
        <v>1279</v>
      </c>
      <c r="H1630" s="61">
        <v>5060</v>
      </c>
      <c r="I1630" s="61">
        <v>0.20176684019561444</v>
      </c>
      <c r="J1630" s="60">
        <v>0.12566261394839487</v>
      </c>
      <c r="K1630" s="60">
        <v>-0.12983662940670679</v>
      </c>
      <c r="L1630" s="174" t="s">
        <v>170</v>
      </c>
    </row>
    <row r="1631" spans="1:12" x14ac:dyDescent="0.2">
      <c r="A1631" s="60">
        <v>48121021409</v>
      </c>
      <c r="B1631" s="61">
        <v>7278</v>
      </c>
      <c r="C1631" s="60">
        <v>713</v>
      </c>
      <c r="D1631" s="60">
        <v>6565</v>
      </c>
      <c r="E1631" s="61">
        <v>9.7966474306128051E-2</v>
      </c>
      <c r="F1631" s="61">
        <v>8134</v>
      </c>
      <c r="G1631" s="61">
        <v>1318</v>
      </c>
      <c r="H1631" s="61">
        <v>6816</v>
      </c>
      <c r="I1631" s="61">
        <v>0.16203589869682813</v>
      </c>
      <c r="J1631" s="60">
        <v>6.4069424390700083E-2</v>
      </c>
      <c r="K1631" s="60">
        <v>3.8233054074638236E-2</v>
      </c>
      <c r="L1631" s="174" t="s">
        <v>170</v>
      </c>
    </row>
    <row r="1632" spans="1:12" x14ac:dyDescent="0.2">
      <c r="A1632" s="60">
        <v>48121021502</v>
      </c>
      <c r="B1632" s="61">
        <v>4698</v>
      </c>
      <c r="C1632" s="60">
        <v>2192</v>
      </c>
      <c r="D1632" s="60">
        <v>2506</v>
      </c>
      <c r="E1632" s="61">
        <v>0.46658152405278841</v>
      </c>
      <c r="F1632" s="61">
        <v>4433</v>
      </c>
      <c r="G1632" s="61">
        <v>2125</v>
      </c>
      <c r="H1632" s="61">
        <v>2308</v>
      </c>
      <c r="I1632" s="61">
        <v>0.47935935032709226</v>
      </c>
      <c r="J1632" s="60">
        <v>1.277782627430385E-2</v>
      </c>
      <c r="K1632" s="60">
        <v>-7.9010375099760569E-2</v>
      </c>
      <c r="L1632" s="174" t="s">
        <v>170</v>
      </c>
    </row>
    <row r="1633" spans="1:12" x14ac:dyDescent="0.2">
      <c r="A1633" s="60">
        <v>48121021505</v>
      </c>
      <c r="B1633" s="61">
        <v>6145</v>
      </c>
      <c r="C1633" s="60">
        <v>620</v>
      </c>
      <c r="D1633" s="60">
        <v>5525</v>
      </c>
      <c r="E1633" s="61">
        <v>0.10089503661513426</v>
      </c>
      <c r="F1633" s="61">
        <v>5839</v>
      </c>
      <c r="G1633" s="61">
        <v>1334</v>
      </c>
      <c r="H1633" s="61">
        <v>4505</v>
      </c>
      <c r="I1633" s="61">
        <v>0.22846377804418566</v>
      </c>
      <c r="J1633" s="60">
        <v>0.12756874142905139</v>
      </c>
      <c r="K1633" s="60">
        <v>-0.18461538461538463</v>
      </c>
      <c r="L1633" s="174" t="s">
        <v>170</v>
      </c>
    </row>
    <row r="1634" spans="1:12" x14ac:dyDescent="0.2">
      <c r="A1634" s="60">
        <v>48121021512</v>
      </c>
      <c r="B1634" s="61">
        <v>4723</v>
      </c>
      <c r="C1634" s="60">
        <v>268</v>
      </c>
      <c r="D1634" s="60">
        <v>4455</v>
      </c>
      <c r="E1634" s="61">
        <v>5.6743595172559814E-2</v>
      </c>
      <c r="F1634" s="61">
        <v>4890</v>
      </c>
      <c r="G1634" s="61">
        <v>330</v>
      </c>
      <c r="H1634" s="61">
        <v>4560</v>
      </c>
      <c r="I1634" s="61">
        <v>6.7484662576687116E-2</v>
      </c>
      <c r="J1634" s="60">
        <v>1.0741067404127301E-2</v>
      </c>
      <c r="K1634" s="60">
        <v>2.3569023569023569E-2</v>
      </c>
      <c r="L1634" s="174" t="s">
        <v>170</v>
      </c>
    </row>
    <row r="1635" spans="1:12" x14ac:dyDescent="0.2">
      <c r="A1635" s="60">
        <v>48121021513</v>
      </c>
      <c r="B1635" s="61">
        <v>3633</v>
      </c>
      <c r="C1635" s="60">
        <v>219</v>
      </c>
      <c r="D1635" s="60">
        <v>3414</v>
      </c>
      <c r="E1635" s="61">
        <v>6.028075970272502E-2</v>
      </c>
      <c r="F1635" s="61">
        <v>3745</v>
      </c>
      <c r="G1635" s="61">
        <v>178</v>
      </c>
      <c r="H1635" s="61">
        <v>3567</v>
      </c>
      <c r="I1635" s="61">
        <v>4.753004005340454E-2</v>
      </c>
      <c r="J1635" s="60">
        <v>-1.275071964932048E-2</v>
      </c>
      <c r="K1635" s="60">
        <v>4.4815465729349739E-2</v>
      </c>
      <c r="L1635" s="174" t="s">
        <v>170</v>
      </c>
    </row>
    <row r="1636" spans="1:12" x14ac:dyDescent="0.2">
      <c r="A1636" s="60">
        <v>48121021514</v>
      </c>
      <c r="B1636" s="61">
        <v>3998</v>
      </c>
      <c r="C1636" s="60">
        <v>52</v>
      </c>
      <c r="D1636" s="60">
        <v>3946</v>
      </c>
      <c r="E1636" s="61">
        <v>1.3006503251625813E-2</v>
      </c>
      <c r="F1636" s="61">
        <v>4437</v>
      </c>
      <c r="G1636" s="61">
        <v>391</v>
      </c>
      <c r="H1636" s="61">
        <v>4046</v>
      </c>
      <c r="I1636" s="61">
        <v>8.8122605363984668E-2</v>
      </c>
      <c r="J1636" s="60">
        <v>7.5116102112358862E-2</v>
      </c>
      <c r="K1636" s="60">
        <v>2.5342118601115054E-2</v>
      </c>
      <c r="L1636" s="174" t="s">
        <v>170</v>
      </c>
    </row>
    <row r="1637" spans="1:12" x14ac:dyDescent="0.2">
      <c r="A1637" s="60">
        <v>48121021515</v>
      </c>
      <c r="B1637" s="61">
        <v>3721</v>
      </c>
      <c r="C1637" s="60">
        <v>793</v>
      </c>
      <c r="D1637" s="60">
        <v>2928</v>
      </c>
      <c r="E1637" s="61">
        <v>0.21311475409836064</v>
      </c>
      <c r="F1637" s="61">
        <v>12467</v>
      </c>
      <c r="G1637" s="61">
        <v>1322</v>
      </c>
      <c r="H1637" s="61">
        <v>11145</v>
      </c>
      <c r="I1637" s="61">
        <v>0.10603994545600386</v>
      </c>
      <c r="J1637" s="60">
        <v>-0.10707480864235679</v>
      </c>
      <c r="K1637" s="60">
        <v>2.8063524590163933</v>
      </c>
      <c r="L1637" s="174" t="s">
        <v>179</v>
      </c>
    </row>
    <row r="1638" spans="1:12" x14ac:dyDescent="0.2">
      <c r="A1638" s="60">
        <v>48121021516</v>
      </c>
      <c r="B1638" s="61">
        <v>6720</v>
      </c>
      <c r="C1638" s="60">
        <v>521</v>
      </c>
      <c r="D1638" s="60">
        <v>6199</v>
      </c>
      <c r="E1638" s="61">
        <v>7.7529761904761907E-2</v>
      </c>
      <c r="F1638" s="61">
        <v>7751</v>
      </c>
      <c r="G1638" s="61">
        <v>1454</v>
      </c>
      <c r="H1638" s="61">
        <v>6297</v>
      </c>
      <c r="I1638" s="61">
        <v>0.18758869823248614</v>
      </c>
      <c r="J1638" s="60">
        <v>0.11005893632772423</v>
      </c>
      <c r="K1638" s="60">
        <v>1.5809001451847073E-2</v>
      </c>
      <c r="L1638" s="174" t="s">
        <v>170</v>
      </c>
    </row>
    <row r="1639" spans="1:12" x14ac:dyDescent="0.2">
      <c r="A1639" s="60">
        <v>48121021517</v>
      </c>
      <c r="B1639" s="61">
        <v>1468</v>
      </c>
      <c r="C1639" s="60">
        <v>77</v>
      </c>
      <c r="D1639" s="60">
        <v>1391</v>
      </c>
      <c r="E1639" s="61">
        <v>5.2452316076294275E-2</v>
      </c>
      <c r="F1639" s="61">
        <v>3453</v>
      </c>
      <c r="G1639" s="61">
        <v>739</v>
      </c>
      <c r="H1639" s="61">
        <v>2714</v>
      </c>
      <c r="I1639" s="61">
        <v>0.21401679698812626</v>
      </c>
      <c r="J1639" s="60">
        <v>0.16156448091183198</v>
      </c>
      <c r="K1639" s="60">
        <v>0.95111430625449322</v>
      </c>
      <c r="L1639" s="174" t="s">
        <v>170</v>
      </c>
    </row>
    <row r="1640" spans="1:12" x14ac:dyDescent="0.2">
      <c r="A1640" s="60">
        <v>48121021518</v>
      </c>
      <c r="B1640" s="61">
        <v>3349</v>
      </c>
      <c r="C1640" s="60">
        <v>346</v>
      </c>
      <c r="D1640" s="60">
        <v>3003</v>
      </c>
      <c r="E1640" s="61">
        <v>0.10331442221558675</v>
      </c>
      <c r="F1640" s="61">
        <v>2987</v>
      </c>
      <c r="G1640" s="61">
        <v>253</v>
      </c>
      <c r="H1640" s="61">
        <v>2734</v>
      </c>
      <c r="I1640" s="61">
        <v>8.470036826247071E-2</v>
      </c>
      <c r="J1640" s="60">
        <v>-1.8614053953116036E-2</v>
      </c>
      <c r="K1640" s="60">
        <v>-8.9577089577089583E-2</v>
      </c>
      <c r="L1640" s="174" t="s">
        <v>170</v>
      </c>
    </row>
    <row r="1641" spans="1:12" x14ac:dyDescent="0.2">
      <c r="A1641" s="60">
        <v>48121021519</v>
      </c>
      <c r="B1641" s="61">
        <v>10404</v>
      </c>
      <c r="C1641" s="60">
        <v>1457</v>
      </c>
      <c r="D1641" s="60">
        <v>8947</v>
      </c>
      <c r="E1641" s="61">
        <v>0.14004229142637448</v>
      </c>
      <c r="F1641" s="61">
        <v>12693</v>
      </c>
      <c r="G1641" s="61">
        <v>2793</v>
      </c>
      <c r="H1641" s="61">
        <v>9900</v>
      </c>
      <c r="I1641" s="61">
        <v>0.22004254313401087</v>
      </c>
      <c r="J1641" s="60">
        <v>8.0000251707636388E-2</v>
      </c>
      <c r="K1641" s="60">
        <v>0.10651615066502738</v>
      </c>
      <c r="L1641" s="174" t="s">
        <v>170</v>
      </c>
    </row>
    <row r="1642" spans="1:12" x14ac:dyDescent="0.2">
      <c r="A1642" s="60">
        <v>48121021520</v>
      </c>
      <c r="B1642" s="61">
        <v>3467</v>
      </c>
      <c r="C1642" s="60">
        <v>1108</v>
      </c>
      <c r="D1642" s="60">
        <v>2359</v>
      </c>
      <c r="E1642" s="61">
        <v>0.31958465532160368</v>
      </c>
      <c r="F1642" s="61">
        <v>3658</v>
      </c>
      <c r="G1642" s="61">
        <v>1083</v>
      </c>
      <c r="H1642" s="61">
        <v>2575</v>
      </c>
      <c r="I1642" s="61">
        <v>0.29606342263531987</v>
      </c>
      <c r="J1642" s="60">
        <v>-2.3521232686283811E-2</v>
      </c>
      <c r="K1642" s="60">
        <v>9.1564222128020345E-2</v>
      </c>
      <c r="L1642" s="174" t="s">
        <v>170</v>
      </c>
    </row>
    <row r="1643" spans="1:12" x14ac:dyDescent="0.2">
      <c r="A1643" s="60">
        <v>48121021521</v>
      </c>
      <c r="B1643" s="61">
        <v>4191</v>
      </c>
      <c r="C1643" s="60">
        <v>527</v>
      </c>
      <c r="D1643" s="60">
        <v>3664</v>
      </c>
      <c r="E1643" s="61">
        <v>0.12574564543068481</v>
      </c>
      <c r="F1643" s="61">
        <v>4486</v>
      </c>
      <c r="G1643" s="61">
        <v>712</v>
      </c>
      <c r="H1643" s="61">
        <v>3774</v>
      </c>
      <c r="I1643" s="61">
        <v>0.15871600534997771</v>
      </c>
      <c r="J1643" s="60">
        <v>3.2970359919292896E-2</v>
      </c>
      <c r="K1643" s="60">
        <v>3.0021834061135372E-2</v>
      </c>
      <c r="L1643" s="174" t="s">
        <v>170</v>
      </c>
    </row>
    <row r="1644" spans="1:12" x14ac:dyDescent="0.2">
      <c r="A1644" s="60">
        <v>48121021522</v>
      </c>
      <c r="B1644" s="61">
        <v>431</v>
      </c>
      <c r="C1644" s="60">
        <v>0</v>
      </c>
      <c r="D1644" s="60">
        <v>431</v>
      </c>
      <c r="E1644" s="61">
        <v>0</v>
      </c>
      <c r="F1644" s="61">
        <v>2519</v>
      </c>
      <c r="G1644" s="61">
        <v>220</v>
      </c>
      <c r="H1644" s="61">
        <v>2299</v>
      </c>
      <c r="I1644" s="61">
        <v>8.7336244541484712E-2</v>
      </c>
      <c r="J1644" s="60">
        <v>8.7336244541484712E-2</v>
      </c>
      <c r="K1644" s="60">
        <v>4.3341067285382833</v>
      </c>
      <c r="L1644" s="174" t="s">
        <v>170</v>
      </c>
    </row>
    <row r="1645" spans="1:12" x14ac:dyDescent="0.2">
      <c r="A1645" s="60">
        <v>48121021523</v>
      </c>
      <c r="B1645" s="61">
        <v>3906</v>
      </c>
      <c r="C1645" s="60">
        <v>985</v>
      </c>
      <c r="D1645" s="60">
        <v>2921</v>
      </c>
      <c r="E1645" s="61">
        <v>0.25217613927291349</v>
      </c>
      <c r="F1645" s="61">
        <v>3741</v>
      </c>
      <c r="G1645" s="61">
        <v>1413</v>
      </c>
      <c r="H1645" s="61">
        <v>2328</v>
      </c>
      <c r="I1645" s="61">
        <v>0.3777064955894146</v>
      </c>
      <c r="J1645" s="60">
        <v>0.12553035631650111</v>
      </c>
      <c r="K1645" s="60">
        <v>-0.203012666894899</v>
      </c>
      <c r="L1645" s="174" t="s">
        <v>170</v>
      </c>
    </row>
    <row r="1646" spans="1:12" x14ac:dyDescent="0.2">
      <c r="A1646" s="60">
        <v>48121021524</v>
      </c>
      <c r="B1646" s="61">
        <v>1517</v>
      </c>
      <c r="C1646" s="60">
        <v>75</v>
      </c>
      <c r="D1646" s="60">
        <v>1442</v>
      </c>
      <c r="E1646" s="61">
        <v>4.9439683586025046E-2</v>
      </c>
      <c r="F1646" s="61">
        <v>2029</v>
      </c>
      <c r="G1646" s="61">
        <v>92</v>
      </c>
      <c r="H1646" s="61">
        <v>1937</v>
      </c>
      <c r="I1646" s="61">
        <v>4.5342533267619514E-2</v>
      </c>
      <c r="J1646" s="60">
        <v>-4.0971503184055319E-3</v>
      </c>
      <c r="K1646" s="60">
        <v>0.3432732316227462</v>
      </c>
      <c r="L1646" s="174" t="s">
        <v>170</v>
      </c>
    </row>
    <row r="1647" spans="1:12" x14ac:dyDescent="0.2">
      <c r="A1647" s="60">
        <v>48121021525</v>
      </c>
      <c r="B1647" s="61">
        <v>6713</v>
      </c>
      <c r="C1647" s="60">
        <v>173</v>
      </c>
      <c r="D1647" s="60">
        <v>6540</v>
      </c>
      <c r="E1647" s="61">
        <v>2.577089229852525E-2</v>
      </c>
      <c r="F1647" s="61">
        <v>12985</v>
      </c>
      <c r="G1647" s="61">
        <v>593</v>
      </c>
      <c r="H1647" s="61">
        <v>12392</v>
      </c>
      <c r="I1647" s="61">
        <v>4.5668078552175584E-2</v>
      </c>
      <c r="J1647" s="60">
        <v>1.9897186253650334E-2</v>
      </c>
      <c r="K1647" s="60">
        <v>0.89480122324159017</v>
      </c>
      <c r="L1647" s="174" t="s">
        <v>170</v>
      </c>
    </row>
    <row r="1648" spans="1:12" x14ac:dyDescent="0.2">
      <c r="A1648" s="60">
        <v>48121021526</v>
      </c>
      <c r="B1648" s="61">
        <v>4815</v>
      </c>
      <c r="C1648" s="60">
        <v>182</v>
      </c>
      <c r="D1648" s="60">
        <v>4633</v>
      </c>
      <c r="E1648" s="61">
        <v>3.7798546209761162E-2</v>
      </c>
      <c r="F1648" s="61">
        <v>7254</v>
      </c>
      <c r="G1648" s="61">
        <v>457</v>
      </c>
      <c r="H1648" s="61">
        <v>6797</v>
      </c>
      <c r="I1648" s="61">
        <v>6.2999724290046868E-2</v>
      </c>
      <c r="J1648" s="60">
        <v>2.5201178080285706E-2</v>
      </c>
      <c r="K1648" s="60">
        <v>0.46708396287502696</v>
      </c>
      <c r="L1648" s="174" t="s">
        <v>170</v>
      </c>
    </row>
    <row r="1649" spans="1:12" x14ac:dyDescent="0.2">
      <c r="A1649" s="60">
        <v>48121021527</v>
      </c>
      <c r="B1649" s="61">
        <v>5583</v>
      </c>
      <c r="C1649" s="60">
        <v>427</v>
      </c>
      <c r="D1649" s="60">
        <v>5156</v>
      </c>
      <c r="E1649" s="61">
        <v>7.6482178040480034E-2</v>
      </c>
      <c r="F1649" s="61">
        <v>6364</v>
      </c>
      <c r="G1649" s="61">
        <v>457</v>
      </c>
      <c r="H1649" s="61">
        <v>5907</v>
      </c>
      <c r="I1649" s="61">
        <v>7.1810182275298548E-2</v>
      </c>
      <c r="J1649" s="60">
        <v>-4.6719957651814858E-3</v>
      </c>
      <c r="K1649" s="60">
        <v>0.145655546935609</v>
      </c>
      <c r="L1649" s="174" t="s">
        <v>170</v>
      </c>
    </row>
    <row r="1650" spans="1:12" x14ac:dyDescent="0.2">
      <c r="A1650" s="60">
        <v>48121021611</v>
      </c>
      <c r="B1650" s="61">
        <v>3954</v>
      </c>
      <c r="C1650" s="60">
        <v>681</v>
      </c>
      <c r="D1650" s="60">
        <v>3273</v>
      </c>
      <c r="E1650" s="61">
        <v>0.17223065250379363</v>
      </c>
      <c r="F1650" s="61">
        <v>4432</v>
      </c>
      <c r="G1650" s="61">
        <v>1353</v>
      </c>
      <c r="H1650" s="61">
        <v>3079</v>
      </c>
      <c r="I1650" s="61">
        <v>0.30527978339350181</v>
      </c>
      <c r="J1650" s="60">
        <v>0.13304913088970818</v>
      </c>
      <c r="K1650" s="60">
        <v>-5.9272838374579896E-2</v>
      </c>
      <c r="L1650" s="174" t="s">
        <v>170</v>
      </c>
    </row>
    <row r="1651" spans="1:12" x14ac:dyDescent="0.2">
      <c r="A1651" s="60">
        <v>48121021612</v>
      </c>
      <c r="B1651" s="61">
        <v>3733</v>
      </c>
      <c r="C1651" s="60">
        <v>694</v>
      </c>
      <c r="D1651" s="60">
        <v>3039</v>
      </c>
      <c r="E1651" s="61">
        <v>0.18590945620144655</v>
      </c>
      <c r="F1651" s="61">
        <v>4113</v>
      </c>
      <c r="G1651" s="61">
        <v>824</v>
      </c>
      <c r="H1651" s="61">
        <v>3289</v>
      </c>
      <c r="I1651" s="61">
        <v>0.20034038414782399</v>
      </c>
      <c r="J1651" s="60">
        <v>1.4430927946377431E-2</v>
      </c>
      <c r="K1651" s="60">
        <v>8.2263902599539321E-2</v>
      </c>
      <c r="L1651" s="174" t="s">
        <v>170</v>
      </c>
    </row>
    <row r="1652" spans="1:12" x14ac:dyDescent="0.2">
      <c r="A1652" s="60">
        <v>48121021613</v>
      </c>
      <c r="B1652" s="61">
        <v>5404</v>
      </c>
      <c r="C1652" s="60">
        <v>1750</v>
      </c>
      <c r="D1652" s="60">
        <v>3654</v>
      </c>
      <c r="E1652" s="61">
        <v>0.32383419689119169</v>
      </c>
      <c r="F1652" s="61">
        <v>5348</v>
      </c>
      <c r="G1652" s="61">
        <v>2209</v>
      </c>
      <c r="H1652" s="61">
        <v>3139</v>
      </c>
      <c r="I1652" s="61">
        <v>0.41305160807778607</v>
      </c>
      <c r="J1652" s="60">
        <v>8.9217411186594375E-2</v>
      </c>
      <c r="K1652" s="60">
        <v>-0.14094143404488232</v>
      </c>
      <c r="L1652" s="174" t="s">
        <v>170</v>
      </c>
    </row>
    <row r="1653" spans="1:12" x14ac:dyDescent="0.2">
      <c r="A1653" s="60">
        <v>48121021614</v>
      </c>
      <c r="B1653" s="61">
        <v>3726</v>
      </c>
      <c r="C1653" s="60">
        <v>868</v>
      </c>
      <c r="D1653" s="60">
        <v>2858</v>
      </c>
      <c r="E1653" s="61">
        <v>0.23295759527643586</v>
      </c>
      <c r="F1653" s="61">
        <v>4164</v>
      </c>
      <c r="G1653" s="61">
        <v>1391</v>
      </c>
      <c r="H1653" s="61">
        <v>2773</v>
      </c>
      <c r="I1653" s="61">
        <v>0.33405379442843419</v>
      </c>
      <c r="J1653" s="60">
        <v>0.10109619915199833</v>
      </c>
      <c r="K1653" s="60">
        <v>-2.9741077676696991E-2</v>
      </c>
      <c r="L1653" s="174" t="s">
        <v>170</v>
      </c>
    </row>
    <row r="1654" spans="1:12" x14ac:dyDescent="0.2">
      <c r="A1654" s="60">
        <v>48121021615</v>
      </c>
      <c r="B1654" s="61">
        <v>4321</v>
      </c>
      <c r="C1654" s="60">
        <v>1093</v>
      </c>
      <c r="D1654" s="60">
        <v>3228</v>
      </c>
      <c r="E1654" s="61">
        <v>0.25295070585512613</v>
      </c>
      <c r="F1654" s="61">
        <v>4755</v>
      </c>
      <c r="G1654" s="61">
        <v>1676</v>
      </c>
      <c r="H1654" s="61">
        <v>3079</v>
      </c>
      <c r="I1654" s="61">
        <v>0.35247108307045216</v>
      </c>
      <c r="J1654" s="60">
        <v>9.9520377215326028E-2</v>
      </c>
      <c r="K1654" s="60">
        <v>-4.6158612143742256E-2</v>
      </c>
      <c r="L1654" s="174" t="s">
        <v>170</v>
      </c>
    </row>
    <row r="1655" spans="1:12" x14ac:dyDescent="0.2">
      <c r="A1655" s="60">
        <v>48121021616</v>
      </c>
      <c r="B1655" s="61">
        <v>3847</v>
      </c>
      <c r="C1655" s="60">
        <v>1197</v>
      </c>
      <c r="D1655" s="60">
        <v>2650</v>
      </c>
      <c r="E1655" s="61">
        <v>0.31115154665973488</v>
      </c>
      <c r="F1655" s="61">
        <v>4262</v>
      </c>
      <c r="G1655" s="61">
        <v>1958</v>
      </c>
      <c r="H1655" s="61">
        <v>2304</v>
      </c>
      <c r="I1655" s="61">
        <v>0.45940872829657436</v>
      </c>
      <c r="J1655" s="60">
        <v>0.14825718163683949</v>
      </c>
      <c r="K1655" s="60">
        <v>-0.13056603773584904</v>
      </c>
      <c r="L1655" s="174" t="s">
        <v>170</v>
      </c>
    </row>
    <row r="1656" spans="1:12" x14ac:dyDescent="0.2">
      <c r="A1656" s="60">
        <v>48121021618</v>
      </c>
      <c r="B1656" s="61">
        <v>3832</v>
      </c>
      <c r="C1656" s="60">
        <v>1733</v>
      </c>
      <c r="D1656" s="60">
        <v>2099</v>
      </c>
      <c r="E1656" s="61">
        <v>0.45224425887265135</v>
      </c>
      <c r="F1656" s="61">
        <v>4406</v>
      </c>
      <c r="G1656" s="61">
        <v>2032</v>
      </c>
      <c r="H1656" s="61">
        <v>2374</v>
      </c>
      <c r="I1656" s="61">
        <v>0.46118928733545167</v>
      </c>
      <c r="J1656" s="60">
        <v>8.9450284628003196E-3</v>
      </c>
      <c r="K1656" s="60">
        <v>0.13101476893758932</v>
      </c>
      <c r="L1656" s="174" t="s">
        <v>170</v>
      </c>
    </row>
    <row r="1657" spans="1:12" x14ac:dyDescent="0.2">
      <c r="A1657" s="60">
        <v>48121021619</v>
      </c>
      <c r="B1657" s="61">
        <v>2939</v>
      </c>
      <c r="C1657" s="60">
        <v>1126</v>
      </c>
      <c r="D1657" s="60">
        <v>1813</v>
      </c>
      <c r="E1657" s="61">
        <v>0.38312351139843487</v>
      </c>
      <c r="F1657" s="61">
        <v>3063</v>
      </c>
      <c r="G1657" s="61">
        <v>1322</v>
      </c>
      <c r="H1657" s="61">
        <v>1741</v>
      </c>
      <c r="I1657" s="61">
        <v>0.43160300359125042</v>
      </c>
      <c r="J1657" s="60">
        <v>4.8479492192815554E-2</v>
      </c>
      <c r="K1657" s="60">
        <v>-3.9713182570325425E-2</v>
      </c>
      <c r="L1657" s="174" t="s">
        <v>170</v>
      </c>
    </row>
    <row r="1658" spans="1:12" x14ac:dyDescent="0.2">
      <c r="A1658" s="60">
        <v>48121021620</v>
      </c>
      <c r="B1658" s="61">
        <v>1506</v>
      </c>
      <c r="C1658" s="60">
        <v>304</v>
      </c>
      <c r="D1658" s="60">
        <v>1202</v>
      </c>
      <c r="E1658" s="61">
        <v>0.20185922974767595</v>
      </c>
      <c r="F1658" s="61">
        <v>2663</v>
      </c>
      <c r="G1658" s="61">
        <v>847</v>
      </c>
      <c r="H1658" s="61">
        <v>1816</v>
      </c>
      <c r="I1658" s="61">
        <v>0.31806233571160347</v>
      </c>
      <c r="J1658" s="60">
        <v>0.11620310596392752</v>
      </c>
      <c r="K1658" s="60">
        <v>0.51081530782029949</v>
      </c>
      <c r="L1658" s="174" t="s">
        <v>170</v>
      </c>
    </row>
    <row r="1659" spans="1:12" x14ac:dyDescent="0.2">
      <c r="A1659" s="60">
        <v>48121021621</v>
      </c>
      <c r="B1659" s="61">
        <v>4351</v>
      </c>
      <c r="C1659" s="60">
        <v>669</v>
      </c>
      <c r="D1659" s="60">
        <v>3682</v>
      </c>
      <c r="E1659" s="61">
        <v>0.15375775683750861</v>
      </c>
      <c r="F1659" s="61">
        <v>3581</v>
      </c>
      <c r="G1659" s="61">
        <v>511</v>
      </c>
      <c r="H1659" s="61">
        <v>3070</v>
      </c>
      <c r="I1659" s="61">
        <v>0.14269757051103044</v>
      </c>
      <c r="J1659" s="60">
        <v>-1.1060186326478177E-2</v>
      </c>
      <c r="K1659" s="60">
        <v>-0.16621401412275938</v>
      </c>
      <c r="L1659" s="174" t="s">
        <v>170</v>
      </c>
    </row>
    <row r="1660" spans="1:12" x14ac:dyDescent="0.2">
      <c r="A1660" s="60">
        <v>48121021622</v>
      </c>
      <c r="B1660" s="61">
        <v>5169</v>
      </c>
      <c r="C1660" s="60">
        <v>586</v>
      </c>
      <c r="D1660" s="60">
        <v>4583</v>
      </c>
      <c r="E1660" s="61">
        <v>0.11336815631650222</v>
      </c>
      <c r="F1660" s="61">
        <v>5209</v>
      </c>
      <c r="G1660" s="61">
        <v>1014</v>
      </c>
      <c r="H1660" s="61">
        <v>4195</v>
      </c>
      <c r="I1660" s="61">
        <v>0.19466308312535996</v>
      </c>
      <c r="J1660" s="60">
        <v>8.1294926808857734E-2</v>
      </c>
      <c r="K1660" s="60">
        <v>-8.4660702596552478E-2</v>
      </c>
      <c r="L1660" s="174" t="s">
        <v>170</v>
      </c>
    </row>
    <row r="1661" spans="1:12" x14ac:dyDescent="0.2">
      <c r="A1661" s="60">
        <v>48121021623</v>
      </c>
      <c r="B1661" s="61">
        <v>5256</v>
      </c>
      <c r="C1661" s="60">
        <v>914</v>
      </c>
      <c r="D1661" s="60">
        <v>4342</v>
      </c>
      <c r="E1661" s="61">
        <v>0.173896499238965</v>
      </c>
      <c r="F1661" s="61">
        <v>7575</v>
      </c>
      <c r="G1661" s="61">
        <v>1100</v>
      </c>
      <c r="H1661" s="61">
        <v>6475</v>
      </c>
      <c r="I1661" s="61">
        <v>0.14521452145214522</v>
      </c>
      <c r="J1661" s="60">
        <v>-2.8681977786819773E-2</v>
      </c>
      <c r="K1661" s="60">
        <v>0.49124827268539845</v>
      </c>
      <c r="L1661" s="174" t="s">
        <v>170</v>
      </c>
    </row>
    <row r="1662" spans="1:12" x14ac:dyDescent="0.2">
      <c r="A1662" s="60">
        <v>48121021624</v>
      </c>
      <c r="B1662" s="61">
        <v>7607</v>
      </c>
      <c r="C1662" s="60">
        <v>2327</v>
      </c>
      <c r="D1662" s="60">
        <v>5280</v>
      </c>
      <c r="E1662" s="61">
        <v>0.30590245826212697</v>
      </c>
      <c r="F1662" s="61">
        <v>8138</v>
      </c>
      <c r="G1662" s="61">
        <v>2263</v>
      </c>
      <c r="H1662" s="61">
        <v>5875</v>
      </c>
      <c r="I1662" s="61">
        <v>0.27807815188006879</v>
      </c>
      <c r="J1662" s="60">
        <v>-2.7824306382058184E-2</v>
      </c>
      <c r="K1662" s="60">
        <v>0.11268939393939394</v>
      </c>
      <c r="L1662" s="174" t="s">
        <v>170</v>
      </c>
    </row>
    <row r="1663" spans="1:12" x14ac:dyDescent="0.2">
      <c r="A1663" s="60">
        <v>48121021625</v>
      </c>
      <c r="B1663" s="61">
        <v>2777</v>
      </c>
      <c r="C1663" s="60">
        <v>52</v>
      </c>
      <c r="D1663" s="60">
        <v>2725</v>
      </c>
      <c r="E1663" s="61">
        <v>1.8725243068059057E-2</v>
      </c>
      <c r="F1663" s="61">
        <v>8810</v>
      </c>
      <c r="G1663" s="61">
        <v>387</v>
      </c>
      <c r="H1663" s="61">
        <v>8423</v>
      </c>
      <c r="I1663" s="61">
        <v>4.3927355278093078E-2</v>
      </c>
      <c r="J1663" s="60">
        <v>2.520211221003402E-2</v>
      </c>
      <c r="K1663" s="60">
        <v>2.0910091743119268</v>
      </c>
      <c r="L1663" s="174" t="s">
        <v>170</v>
      </c>
    </row>
    <row r="1664" spans="1:12" x14ac:dyDescent="0.2">
      <c r="A1664" s="60">
        <v>48121021626</v>
      </c>
      <c r="B1664" s="61">
        <v>1981</v>
      </c>
      <c r="C1664" s="60">
        <v>221</v>
      </c>
      <c r="D1664" s="60">
        <v>1760</v>
      </c>
      <c r="E1664" s="61">
        <v>0.11155981827359919</v>
      </c>
      <c r="F1664" s="61">
        <v>2587</v>
      </c>
      <c r="G1664" s="61">
        <v>196</v>
      </c>
      <c r="H1664" s="61">
        <v>2391</v>
      </c>
      <c r="I1664" s="61">
        <v>7.5763432547352141E-2</v>
      </c>
      <c r="J1664" s="60">
        <v>-3.5796385726247049E-2</v>
      </c>
      <c r="K1664" s="60">
        <v>0.35852272727272727</v>
      </c>
      <c r="L1664" s="174" t="s">
        <v>170</v>
      </c>
    </row>
    <row r="1665" spans="1:12" x14ac:dyDescent="0.2">
      <c r="A1665" s="60">
        <v>48121021627</v>
      </c>
      <c r="B1665" s="61">
        <v>5811</v>
      </c>
      <c r="C1665" s="60">
        <v>1014</v>
      </c>
      <c r="D1665" s="60">
        <v>4797</v>
      </c>
      <c r="E1665" s="61">
        <v>0.17449664429530201</v>
      </c>
      <c r="F1665" s="61">
        <v>7646</v>
      </c>
      <c r="G1665" s="61">
        <v>645</v>
      </c>
      <c r="H1665" s="61">
        <v>7001</v>
      </c>
      <c r="I1665" s="61">
        <v>8.4357834161653156E-2</v>
      </c>
      <c r="J1665" s="60">
        <v>-9.0138810133648856E-2</v>
      </c>
      <c r="K1665" s="60">
        <v>0.45945382530748385</v>
      </c>
      <c r="L1665" s="174" t="s">
        <v>170</v>
      </c>
    </row>
    <row r="1666" spans="1:12" x14ac:dyDescent="0.2">
      <c r="A1666" s="60">
        <v>48121021628</v>
      </c>
      <c r="B1666" s="61">
        <v>6443</v>
      </c>
      <c r="C1666" s="60">
        <v>964</v>
      </c>
      <c r="D1666" s="60">
        <v>5479</v>
      </c>
      <c r="E1666" s="61">
        <v>0.14961974235604533</v>
      </c>
      <c r="F1666" s="61">
        <v>6351</v>
      </c>
      <c r="G1666" s="61">
        <v>1270</v>
      </c>
      <c r="H1666" s="61">
        <v>5081</v>
      </c>
      <c r="I1666" s="61">
        <v>0.19996850889623682</v>
      </c>
      <c r="J1666" s="60">
        <v>5.0348766540191492E-2</v>
      </c>
      <c r="K1666" s="60">
        <v>-7.2640992881912753E-2</v>
      </c>
      <c r="L1666" s="174" t="s">
        <v>170</v>
      </c>
    </row>
    <row r="1667" spans="1:12" x14ac:dyDescent="0.2">
      <c r="A1667" s="60">
        <v>48121021629</v>
      </c>
      <c r="B1667" s="61">
        <v>5356</v>
      </c>
      <c r="C1667" s="60">
        <v>98</v>
      </c>
      <c r="D1667" s="60">
        <v>5258</v>
      </c>
      <c r="E1667" s="61">
        <v>1.8297236743838687E-2</v>
      </c>
      <c r="F1667" s="61">
        <v>6989</v>
      </c>
      <c r="G1667" s="61">
        <v>446</v>
      </c>
      <c r="H1667" s="61">
        <v>6543</v>
      </c>
      <c r="I1667" s="61">
        <v>6.3814565746172558E-2</v>
      </c>
      <c r="J1667" s="60">
        <v>4.5517329002333871E-2</v>
      </c>
      <c r="K1667" s="60">
        <v>0.24438950171167745</v>
      </c>
      <c r="L1667" s="174" t="s">
        <v>170</v>
      </c>
    </row>
    <row r="1668" spans="1:12" x14ac:dyDescent="0.2">
      <c r="A1668" s="60">
        <v>48121021630</v>
      </c>
      <c r="B1668" s="61">
        <v>4828</v>
      </c>
      <c r="C1668" s="60">
        <v>607</v>
      </c>
      <c r="D1668" s="60">
        <v>4221</v>
      </c>
      <c r="E1668" s="61">
        <v>0.12572493786246894</v>
      </c>
      <c r="F1668" s="61">
        <v>4992</v>
      </c>
      <c r="G1668" s="61">
        <v>941</v>
      </c>
      <c r="H1668" s="61">
        <v>4051</v>
      </c>
      <c r="I1668" s="61">
        <v>0.18850160256410256</v>
      </c>
      <c r="J1668" s="60">
        <v>6.2776664701633622E-2</v>
      </c>
      <c r="K1668" s="60">
        <v>-4.0274816394219377E-2</v>
      </c>
      <c r="L1668" s="174" t="s">
        <v>170</v>
      </c>
    </row>
    <row r="1669" spans="1:12" x14ac:dyDescent="0.2">
      <c r="A1669" s="60">
        <v>48121021631</v>
      </c>
      <c r="B1669" s="61">
        <v>4965</v>
      </c>
      <c r="C1669" s="60">
        <v>336</v>
      </c>
      <c r="D1669" s="60">
        <v>4629</v>
      </c>
      <c r="E1669" s="61">
        <v>6.7673716012084592E-2</v>
      </c>
      <c r="F1669" s="61">
        <v>5464</v>
      </c>
      <c r="G1669" s="61">
        <v>511</v>
      </c>
      <c r="H1669" s="61">
        <v>4953</v>
      </c>
      <c r="I1669" s="61">
        <v>9.3521229868228403E-2</v>
      </c>
      <c r="J1669" s="60">
        <v>2.5847513856143811E-2</v>
      </c>
      <c r="K1669" s="60">
        <v>6.9993519118600134E-2</v>
      </c>
      <c r="L1669" s="174" t="s">
        <v>170</v>
      </c>
    </row>
    <row r="1670" spans="1:12" x14ac:dyDescent="0.2">
      <c r="A1670" s="60">
        <v>48121021632</v>
      </c>
      <c r="B1670" s="61">
        <v>3510</v>
      </c>
      <c r="C1670" s="60">
        <v>403</v>
      </c>
      <c r="D1670" s="60">
        <v>3107</v>
      </c>
      <c r="E1670" s="61">
        <v>0.11481481481481481</v>
      </c>
      <c r="F1670" s="61">
        <v>3559</v>
      </c>
      <c r="G1670" s="61">
        <v>620</v>
      </c>
      <c r="H1670" s="61">
        <v>2939</v>
      </c>
      <c r="I1670" s="61">
        <v>0.17420623770722113</v>
      </c>
      <c r="J1670" s="60">
        <v>5.9391422892406315E-2</v>
      </c>
      <c r="K1670" s="60">
        <v>-5.4071451560991309E-2</v>
      </c>
      <c r="L1670" s="174" t="s">
        <v>170</v>
      </c>
    </row>
    <row r="1671" spans="1:12" x14ac:dyDescent="0.2">
      <c r="A1671" s="60">
        <v>48121021633</v>
      </c>
      <c r="B1671" s="61">
        <v>4121</v>
      </c>
      <c r="C1671" s="60">
        <v>199</v>
      </c>
      <c r="D1671" s="60">
        <v>3922</v>
      </c>
      <c r="E1671" s="61">
        <v>4.8289250181994661E-2</v>
      </c>
      <c r="F1671" s="61">
        <v>4741</v>
      </c>
      <c r="G1671" s="61">
        <v>624</v>
      </c>
      <c r="H1671" s="61">
        <v>4117</v>
      </c>
      <c r="I1671" s="61">
        <v>0.13161780215144483</v>
      </c>
      <c r="J1671" s="60">
        <v>8.3328551969450174E-2</v>
      </c>
      <c r="K1671" s="60">
        <v>4.9719530851606325E-2</v>
      </c>
      <c r="L1671" s="174" t="s">
        <v>170</v>
      </c>
    </row>
    <row r="1672" spans="1:12" x14ac:dyDescent="0.2">
      <c r="A1672" s="60">
        <v>48121021634</v>
      </c>
      <c r="B1672" s="61">
        <v>4457</v>
      </c>
      <c r="C1672" s="60">
        <v>1735</v>
      </c>
      <c r="D1672" s="60">
        <v>2722</v>
      </c>
      <c r="E1672" s="61">
        <v>0.38927529728516941</v>
      </c>
      <c r="F1672" s="61">
        <v>5378</v>
      </c>
      <c r="G1672" s="61">
        <v>1921</v>
      </c>
      <c r="H1672" s="61">
        <v>3457</v>
      </c>
      <c r="I1672" s="61">
        <v>0.3571959836370398</v>
      </c>
      <c r="J1672" s="60">
        <v>-3.2079313648129604E-2</v>
      </c>
      <c r="K1672" s="60">
        <v>0.27002204261572371</v>
      </c>
      <c r="L1672" s="174" t="s">
        <v>170</v>
      </c>
    </row>
    <row r="1673" spans="1:12" x14ac:dyDescent="0.2">
      <c r="A1673" s="60">
        <v>48121021635</v>
      </c>
      <c r="B1673" s="61">
        <v>4077</v>
      </c>
      <c r="C1673" s="60">
        <v>1639</v>
      </c>
      <c r="D1673" s="60">
        <v>2438</v>
      </c>
      <c r="E1673" s="61">
        <v>0.4020112828059848</v>
      </c>
      <c r="F1673" s="61">
        <v>4553</v>
      </c>
      <c r="G1673" s="61">
        <v>1829</v>
      </c>
      <c r="H1673" s="61">
        <v>2724</v>
      </c>
      <c r="I1673" s="61">
        <v>0.40171315616077313</v>
      </c>
      <c r="J1673" s="60">
        <v>-2.9812664521167154E-4</v>
      </c>
      <c r="K1673" s="60">
        <v>0.1173092698933552</v>
      </c>
      <c r="L1673" s="174" t="s">
        <v>170</v>
      </c>
    </row>
    <row r="1674" spans="1:12" x14ac:dyDescent="0.2">
      <c r="A1674" s="60">
        <v>48121021636</v>
      </c>
      <c r="B1674" s="61">
        <v>6668</v>
      </c>
      <c r="C1674" s="60">
        <v>1918</v>
      </c>
      <c r="D1674" s="60">
        <v>4750</v>
      </c>
      <c r="E1674" s="61">
        <v>0.28764247150569888</v>
      </c>
      <c r="F1674" s="61">
        <v>7672</v>
      </c>
      <c r="G1674" s="61">
        <v>2537</v>
      </c>
      <c r="H1674" s="61">
        <v>5135</v>
      </c>
      <c r="I1674" s="61">
        <v>0.3306830031282586</v>
      </c>
      <c r="J1674" s="60">
        <v>4.3040531622559719E-2</v>
      </c>
      <c r="K1674" s="60">
        <v>8.1052631578947362E-2</v>
      </c>
      <c r="L1674" s="174" t="s">
        <v>170</v>
      </c>
    </row>
    <row r="1675" spans="1:12" x14ac:dyDescent="0.2">
      <c r="A1675" s="60">
        <v>48121021637</v>
      </c>
      <c r="B1675" s="61">
        <v>4314</v>
      </c>
      <c r="C1675" s="60">
        <v>1272</v>
      </c>
      <c r="D1675" s="60">
        <v>3042</v>
      </c>
      <c r="E1675" s="61">
        <v>0.2948539638386648</v>
      </c>
      <c r="F1675" s="61">
        <v>4624</v>
      </c>
      <c r="G1675" s="61">
        <v>1975</v>
      </c>
      <c r="H1675" s="61">
        <v>2649</v>
      </c>
      <c r="I1675" s="61">
        <v>0.42711937716262977</v>
      </c>
      <c r="J1675" s="60">
        <v>0.13226541332396496</v>
      </c>
      <c r="K1675" s="60">
        <v>-0.1291913214990138</v>
      </c>
      <c r="L1675" s="174" t="s">
        <v>170</v>
      </c>
    </row>
    <row r="1676" spans="1:12" x14ac:dyDescent="0.2">
      <c r="A1676" s="60">
        <v>48121021638</v>
      </c>
      <c r="B1676" s="61">
        <v>4167</v>
      </c>
      <c r="C1676" s="60">
        <v>1293</v>
      </c>
      <c r="D1676" s="60">
        <v>2874</v>
      </c>
      <c r="E1676" s="61">
        <v>0.3102951763858891</v>
      </c>
      <c r="F1676" s="61">
        <v>3746</v>
      </c>
      <c r="G1676" s="61">
        <v>1147</v>
      </c>
      <c r="H1676" s="61">
        <v>2599</v>
      </c>
      <c r="I1676" s="61">
        <v>0.306193272824346</v>
      </c>
      <c r="J1676" s="60">
        <v>-4.1019035615431076E-3</v>
      </c>
      <c r="K1676" s="60">
        <v>-9.5685455810716774E-2</v>
      </c>
      <c r="L1676" s="174" t="s">
        <v>170</v>
      </c>
    </row>
    <row r="1677" spans="1:12" x14ac:dyDescent="0.2">
      <c r="A1677" s="60">
        <v>48121021715</v>
      </c>
      <c r="B1677" s="61">
        <v>4487</v>
      </c>
      <c r="C1677" s="60">
        <v>364</v>
      </c>
      <c r="D1677" s="60">
        <v>4123</v>
      </c>
      <c r="E1677" s="61">
        <v>8.1123244929797195E-2</v>
      </c>
      <c r="F1677" s="61">
        <v>4578</v>
      </c>
      <c r="G1677" s="61">
        <v>574</v>
      </c>
      <c r="H1677" s="61">
        <v>4004</v>
      </c>
      <c r="I1677" s="61">
        <v>0.12538226299694188</v>
      </c>
      <c r="J1677" s="60">
        <v>4.425901806714469E-2</v>
      </c>
      <c r="K1677" s="60">
        <v>-2.8862478777589132E-2</v>
      </c>
      <c r="L1677" s="174" t="s">
        <v>170</v>
      </c>
    </row>
    <row r="1678" spans="1:12" x14ac:dyDescent="0.2">
      <c r="A1678" s="60">
        <v>48121021716</v>
      </c>
      <c r="B1678" s="61">
        <v>5601</v>
      </c>
      <c r="C1678" s="60">
        <v>1725</v>
      </c>
      <c r="D1678" s="60">
        <v>3876</v>
      </c>
      <c r="E1678" s="61">
        <v>0.30798071772897695</v>
      </c>
      <c r="F1678" s="61">
        <v>4541</v>
      </c>
      <c r="G1678" s="61">
        <v>1002</v>
      </c>
      <c r="H1678" s="61">
        <v>3539</v>
      </c>
      <c r="I1678" s="61">
        <v>0.22065624311825588</v>
      </c>
      <c r="J1678" s="60">
        <v>-8.732447461072107E-2</v>
      </c>
      <c r="K1678" s="60">
        <v>-8.69453044375645E-2</v>
      </c>
      <c r="L1678" s="174" t="s">
        <v>170</v>
      </c>
    </row>
    <row r="1679" spans="1:12" x14ac:dyDescent="0.2">
      <c r="A1679" s="60">
        <v>48121021717</v>
      </c>
      <c r="B1679" s="61">
        <v>5503</v>
      </c>
      <c r="C1679" s="60">
        <v>424</v>
      </c>
      <c r="D1679" s="60">
        <v>5079</v>
      </c>
      <c r="E1679" s="61">
        <v>7.7048882427766668E-2</v>
      </c>
      <c r="F1679" s="61">
        <v>5800</v>
      </c>
      <c r="G1679" s="61">
        <v>1331</v>
      </c>
      <c r="H1679" s="61">
        <v>4469</v>
      </c>
      <c r="I1679" s="61">
        <v>0.22948275862068965</v>
      </c>
      <c r="J1679" s="60">
        <v>0.15243387619292298</v>
      </c>
      <c r="K1679" s="60">
        <v>-0.12010238235873204</v>
      </c>
      <c r="L1679" s="174" t="s">
        <v>170</v>
      </c>
    </row>
    <row r="1680" spans="1:12" x14ac:dyDescent="0.2">
      <c r="A1680" s="60">
        <v>48121021718</v>
      </c>
      <c r="B1680" s="61">
        <v>6516</v>
      </c>
      <c r="C1680" s="60">
        <v>495</v>
      </c>
      <c r="D1680" s="60">
        <v>6021</v>
      </c>
      <c r="E1680" s="61">
        <v>7.5966850828729282E-2</v>
      </c>
      <c r="F1680" s="61">
        <v>11952</v>
      </c>
      <c r="G1680" s="61">
        <v>547</v>
      </c>
      <c r="H1680" s="61">
        <v>11405</v>
      </c>
      <c r="I1680" s="61">
        <v>4.5766398929049532E-2</v>
      </c>
      <c r="J1680" s="60">
        <v>-3.0200451899679751E-2</v>
      </c>
      <c r="K1680" s="60">
        <v>0.89420362066101977</v>
      </c>
      <c r="L1680" s="174" t="s">
        <v>170</v>
      </c>
    </row>
    <row r="1681" spans="1:12" x14ac:dyDescent="0.2">
      <c r="A1681" s="60">
        <v>48121021719</v>
      </c>
      <c r="B1681" s="61">
        <v>3956</v>
      </c>
      <c r="C1681" s="60">
        <v>328</v>
      </c>
      <c r="D1681" s="60">
        <v>3628</v>
      </c>
      <c r="E1681" s="61">
        <v>8.2912032355915072E-2</v>
      </c>
      <c r="F1681" s="61">
        <v>4592</v>
      </c>
      <c r="G1681" s="61">
        <v>207</v>
      </c>
      <c r="H1681" s="61">
        <v>4385</v>
      </c>
      <c r="I1681" s="61">
        <v>4.5078397212543551E-2</v>
      </c>
      <c r="J1681" s="60">
        <v>-3.783363514337152E-2</v>
      </c>
      <c r="K1681" s="60">
        <v>0.20865490628445424</v>
      </c>
      <c r="L1681" s="174" t="s">
        <v>170</v>
      </c>
    </row>
    <row r="1682" spans="1:12" x14ac:dyDescent="0.2">
      <c r="A1682" s="60">
        <v>48121021720</v>
      </c>
      <c r="B1682" s="61">
        <v>2992</v>
      </c>
      <c r="C1682" s="60">
        <v>36</v>
      </c>
      <c r="D1682" s="60">
        <v>2956</v>
      </c>
      <c r="E1682" s="61">
        <v>1.2032085561497326E-2</v>
      </c>
      <c r="F1682" s="61">
        <v>3492</v>
      </c>
      <c r="G1682" s="61">
        <v>158</v>
      </c>
      <c r="H1682" s="61">
        <v>3334</v>
      </c>
      <c r="I1682" s="61">
        <v>4.524627720504009E-2</v>
      </c>
      <c r="J1682" s="60">
        <v>3.3214191643542765E-2</v>
      </c>
      <c r="K1682" s="60">
        <v>0.12787550744248985</v>
      </c>
      <c r="L1682" s="174" t="s">
        <v>170</v>
      </c>
    </row>
    <row r="1683" spans="1:12" x14ac:dyDescent="0.2">
      <c r="A1683" s="60">
        <v>48121021721</v>
      </c>
      <c r="B1683" s="61">
        <v>3549</v>
      </c>
      <c r="C1683" s="60">
        <v>322</v>
      </c>
      <c r="D1683" s="60">
        <v>3227</v>
      </c>
      <c r="E1683" s="61">
        <v>9.0729783037475351E-2</v>
      </c>
      <c r="F1683" s="61">
        <v>4228</v>
      </c>
      <c r="G1683" s="61">
        <v>353</v>
      </c>
      <c r="H1683" s="61">
        <v>3875</v>
      </c>
      <c r="I1683" s="61">
        <v>8.3491012298959319E-2</v>
      </c>
      <c r="J1683" s="60">
        <v>-7.2387707385160316E-3</v>
      </c>
      <c r="K1683" s="60">
        <v>0.20080570189030059</v>
      </c>
      <c r="L1683" s="174" t="s">
        <v>170</v>
      </c>
    </row>
    <row r="1684" spans="1:12" x14ac:dyDescent="0.2">
      <c r="A1684" s="60">
        <v>48121021722</v>
      </c>
      <c r="B1684" s="61">
        <v>3963</v>
      </c>
      <c r="C1684" s="60">
        <v>422</v>
      </c>
      <c r="D1684" s="60">
        <v>3541</v>
      </c>
      <c r="E1684" s="61">
        <v>0.10648498612162503</v>
      </c>
      <c r="F1684" s="61">
        <v>4381</v>
      </c>
      <c r="G1684" s="61">
        <v>661</v>
      </c>
      <c r="H1684" s="61">
        <v>3720</v>
      </c>
      <c r="I1684" s="61">
        <v>0.15087879479570873</v>
      </c>
      <c r="J1684" s="60">
        <v>4.4393808674083698E-2</v>
      </c>
      <c r="K1684" s="60">
        <v>5.0550691894944932E-2</v>
      </c>
      <c r="L1684" s="174" t="s">
        <v>170</v>
      </c>
    </row>
    <row r="1685" spans="1:12" x14ac:dyDescent="0.2">
      <c r="A1685" s="60">
        <v>48121021723</v>
      </c>
      <c r="B1685" s="61">
        <v>1364</v>
      </c>
      <c r="C1685" s="60">
        <v>81</v>
      </c>
      <c r="D1685" s="60">
        <v>1283</v>
      </c>
      <c r="E1685" s="61">
        <v>5.9384164222873903E-2</v>
      </c>
      <c r="F1685" s="61">
        <v>1612</v>
      </c>
      <c r="G1685" s="61">
        <v>244</v>
      </c>
      <c r="H1685" s="61">
        <v>1368</v>
      </c>
      <c r="I1685" s="61">
        <v>0.15136476426799009</v>
      </c>
      <c r="J1685" s="60">
        <v>9.1980600045116184E-2</v>
      </c>
      <c r="K1685" s="60">
        <v>6.6250974279033509E-2</v>
      </c>
      <c r="L1685" s="174" t="s">
        <v>170</v>
      </c>
    </row>
    <row r="1686" spans="1:12" x14ac:dyDescent="0.2">
      <c r="A1686" s="60">
        <v>48121021724</v>
      </c>
      <c r="B1686" s="61">
        <v>4171</v>
      </c>
      <c r="C1686" s="60">
        <v>221</v>
      </c>
      <c r="D1686" s="60">
        <v>3950</v>
      </c>
      <c r="E1686" s="61">
        <v>5.2984895708463195E-2</v>
      </c>
      <c r="F1686" s="61">
        <v>4316</v>
      </c>
      <c r="G1686" s="61">
        <v>175</v>
      </c>
      <c r="H1686" s="61">
        <v>4141</v>
      </c>
      <c r="I1686" s="61">
        <v>4.0546802594995365E-2</v>
      </c>
      <c r="J1686" s="60">
        <v>-1.243809311346783E-2</v>
      </c>
      <c r="K1686" s="60">
        <v>4.8354430379746835E-2</v>
      </c>
      <c r="L1686" s="174" t="s">
        <v>170</v>
      </c>
    </row>
    <row r="1687" spans="1:12" x14ac:dyDescent="0.2">
      <c r="A1687" s="60">
        <v>48121021725</v>
      </c>
      <c r="B1687" s="61">
        <v>3683</v>
      </c>
      <c r="C1687" s="60">
        <v>176</v>
      </c>
      <c r="D1687" s="60">
        <v>3507</v>
      </c>
      <c r="E1687" s="61">
        <v>4.7787130057018734E-2</v>
      </c>
      <c r="F1687" s="61">
        <v>3825</v>
      </c>
      <c r="G1687" s="61">
        <v>123</v>
      </c>
      <c r="H1687" s="61">
        <v>3702</v>
      </c>
      <c r="I1687" s="61">
        <v>3.215686274509804E-2</v>
      </c>
      <c r="J1687" s="60">
        <v>-1.5630267311920694E-2</v>
      </c>
      <c r="K1687" s="60">
        <v>5.5603079555175364E-2</v>
      </c>
      <c r="L1687" s="174" t="s">
        <v>170</v>
      </c>
    </row>
    <row r="1688" spans="1:12" x14ac:dyDescent="0.2">
      <c r="A1688" s="60">
        <v>48121021726</v>
      </c>
      <c r="B1688" s="61">
        <v>2928</v>
      </c>
      <c r="C1688" s="60">
        <v>211</v>
      </c>
      <c r="D1688" s="60">
        <v>2717</v>
      </c>
      <c r="E1688" s="61">
        <v>7.2062841530054642E-2</v>
      </c>
      <c r="F1688" s="61">
        <v>3480</v>
      </c>
      <c r="G1688" s="61">
        <v>353</v>
      </c>
      <c r="H1688" s="61">
        <v>3127</v>
      </c>
      <c r="I1688" s="61">
        <v>0.10143678160919541</v>
      </c>
      <c r="J1688" s="60">
        <v>2.9373940079140765E-2</v>
      </c>
      <c r="K1688" s="60">
        <v>0.15090172984909828</v>
      </c>
      <c r="L1688" s="174" t="s">
        <v>170</v>
      </c>
    </row>
    <row r="1689" spans="1:12" x14ac:dyDescent="0.2">
      <c r="A1689" s="60">
        <v>48121021727</v>
      </c>
      <c r="B1689" s="61">
        <v>4460</v>
      </c>
      <c r="C1689" s="60">
        <v>16</v>
      </c>
      <c r="D1689" s="60">
        <v>4444</v>
      </c>
      <c r="E1689" s="61">
        <v>3.5874439461883408E-3</v>
      </c>
      <c r="F1689" s="61">
        <v>4975</v>
      </c>
      <c r="G1689" s="61">
        <v>385</v>
      </c>
      <c r="H1689" s="61">
        <v>4590</v>
      </c>
      <c r="I1689" s="61">
        <v>7.7386934673366839E-2</v>
      </c>
      <c r="J1689" s="60">
        <v>7.3799490727178493E-2</v>
      </c>
      <c r="K1689" s="60">
        <v>3.2853285328532857E-2</v>
      </c>
      <c r="L1689" s="174" t="s">
        <v>170</v>
      </c>
    </row>
    <row r="1690" spans="1:12" x14ac:dyDescent="0.2">
      <c r="A1690" s="60">
        <v>48121021728</v>
      </c>
      <c r="B1690" s="61">
        <v>1622</v>
      </c>
      <c r="C1690" s="60">
        <v>480</v>
      </c>
      <c r="D1690" s="60">
        <v>1142</v>
      </c>
      <c r="E1690" s="61">
        <v>0.29593094944512949</v>
      </c>
      <c r="F1690" s="61">
        <v>3327</v>
      </c>
      <c r="G1690" s="61">
        <v>1330</v>
      </c>
      <c r="H1690" s="61">
        <v>1997</v>
      </c>
      <c r="I1690" s="61">
        <v>0.39975954313195072</v>
      </c>
      <c r="J1690" s="60">
        <v>0.10382859368682124</v>
      </c>
      <c r="K1690" s="60">
        <v>0.74868651488616467</v>
      </c>
      <c r="L1690" s="174" t="s">
        <v>170</v>
      </c>
    </row>
    <row r="1691" spans="1:12" x14ac:dyDescent="0.2">
      <c r="A1691" s="60">
        <v>48121021729</v>
      </c>
      <c r="B1691" s="61">
        <v>2726</v>
      </c>
      <c r="C1691" s="60">
        <v>124</v>
      </c>
      <c r="D1691" s="60">
        <v>2602</v>
      </c>
      <c r="E1691" s="61">
        <v>4.5487894350696993E-2</v>
      </c>
      <c r="F1691" s="61">
        <v>3022</v>
      </c>
      <c r="G1691" s="61">
        <v>167</v>
      </c>
      <c r="H1691" s="61">
        <v>2855</v>
      </c>
      <c r="I1691" s="61">
        <v>5.526141628060887E-2</v>
      </c>
      <c r="J1691" s="60">
        <v>9.773521929911877E-3</v>
      </c>
      <c r="K1691" s="60">
        <v>9.7232897770945431E-2</v>
      </c>
      <c r="L1691" s="174" t="s">
        <v>170</v>
      </c>
    </row>
    <row r="1692" spans="1:12" x14ac:dyDescent="0.2">
      <c r="A1692" s="60">
        <v>48121021730</v>
      </c>
      <c r="B1692" s="61">
        <v>3525</v>
      </c>
      <c r="C1692" s="60">
        <v>164</v>
      </c>
      <c r="D1692" s="60">
        <v>3361</v>
      </c>
      <c r="E1692" s="61">
        <v>4.652482269503546E-2</v>
      </c>
      <c r="F1692" s="61">
        <v>3736</v>
      </c>
      <c r="G1692" s="61">
        <v>280</v>
      </c>
      <c r="H1692" s="61">
        <v>3456</v>
      </c>
      <c r="I1692" s="61">
        <v>7.4946466809421838E-2</v>
      </c>
      <c r="J1692" s="60">
        <v>2.8421644114386378E-2</v>
      </c>
      <c r="K1692" s="60">
        <v>2.8265397203213329E-2</v>
      </c>
      <c r="L1692" s="174" t="s">
        <v>170</v>
      </c>
    </row>
    <row r="1693" spans="1:12" x14ac:dyDescent="0.2">
      <c r="A1693" s="60">
        <v>48121021731</v>
      </c>
      <c r="B1693" s="61">
        <v>3693</v>
      </c>
      <c r="C1693" s="60">
        <v>257</v>
      </c>
      <c r="D1693" s="60">
        <v>3436</v>
      </c>
      <c r="E1693" s="61">
        <v>6.9591118331979424E-2</v>
      </c>
      <c r="F1693" s="61">
        <v>3558</v>
      </c>
      <c r="G1693" s="61">
        <v>226</v>
      </c>
      <c r="H1693" s="61">
        <v>3332</v>
      </c>
      <c r="I1693" s="61">
        <v>6.3518830803822368E-2</v>
      </c>
      <c r="J1693" s="60">
        <v>-6.0722875281570554E-3</v>
      </c>
      <c r="K1693" s="60">
        <v>-3.0267753201396973E-2</v>
      </c>
      <c r="L1693" s="174" t="s">
        <v>170</v>
      </c>
    </row>
    <row r="1694" spans="1:12" x14ac:dyDescent="0.2">
      <c r="A1694" s="60">
        <v>48121021732</v>
      </c>
      <c r="B1694" s="61">
        <v>2219</v>
      </c>
      <c r="C1694" s="60">
        <v>177</v>
      </c>
      <c r="D1694" s="60">
        <v>2042</v>
      </c>
      <c r="E1694" s="61">
        <v>7.9765660207300582E-2</v>
      </c>
      <c r="F1694" s="61">
        <v>2338</v>
      </c>
      <c r="G1694" s="61">
        <v>471</v>
      </c>
      <c r="H1694" s="61">
        <v>1867</v>
      </c>
      <c r="I1694" s="61">
        <v>0.20145423438836613</v>
      </c>
      <c r="J1694" s="60">
        <v>0.12168857418106555</v>
      </c>
      <c r="K1694" s="60">
        <v>-8.5700293829578847E-2</v>
      </c>
      <c r="L1694" s="174" t="s">
        <v>170</v>
      </c>
    </row>
    <row r="1695" spans="1:12" x14ac:dyDescent="0.2">
      <c r="A1695" s="60">
        <v>48121021733</v>
      </c>
      <c r="B1695" s="61">
        <v>2009</v>
      </c>
      <c r="C1695" s="60">
        <v>960</v>
      </c>
      <c r="D1695" s="60">
        <v>1049</v>
      </c>
      <c r="E1695" s="61">
        <v>0.47784967645594822</v>
      </c>
      <c r="F1695" s="61">
        <v>3221</v>
      </c>
      <c r="G1695" s="61">
        <v>1049</v>
      </c>
      <c r="H1695" s="61">
        <v>2172</v>
      </c>
      <c r="I1695" s="61">
        <v>0.32567525613163611</v>
      </c>
      <c r="J1695" s="60">
        <v>-0.15217442032431211</v>
      </c>
      <c r="K1695" s="60">
        <v>1.0705433746425166</v>
      </c>
      <c r="L1695" s="174" t="s">
        <v>179</v>
      </c>
    </row>
    <row r="1696" spans="1:12" x14ac:dyDescent="0.2">
      <c r="A1696" s="60">
        <v>48121021734</v>
      </c>
      <c r="B1696" s="61">
        <v>2649</v>
      </c>
      <c r="C1696" s="60">
        <v>1009</v>
      </c>
      <c r="D1696" s="60">
        <v>1640</v>
      </c>
      <c r="E1696" s="61">
        <v>0.38089845224613061</v>
      </c>
      <c r="F1696" s="61">
        <v>3518</v>
      </c>
      <c r="G1696" s="61">
        <v>1258</v>
      </c>
      <c r="H1696" s="61">
        <v>2260</v>
      </c>
      <c r="I1696" s="61">
        <v>0.35758953951108585</v>
      </c>
      <c r="J1696" s="60">
        <v>-2.3308912735044762E-2</v>
      </c>
      <c r="K1696" s="60">
        <v>0.37804878048780488</v>
      </c>
      <c r="L1696" s="174" t="s">
        <v>170</v>
      </c>
    </row>
    <row r="1697" spans="1:12" x14ac:dyDescent="0.2">
      <c r="A1697" s="60">
        <v>48121021735</v>
      </c>
      <c r="B1697" s="61">
        <v>3310</v>
      </c>
      <c r="C1697" s="60">
        <v>864</v>
      </c>
      <c r="D1697" s="60">
        <v>2446</v>
      </c>
      <c r="E1697" s="61">
        <v>0.2610271903323263</v>
      </c>
      <c r="F1697" s="61">
        <v>3737</v>
      </c>
      <c r="G1697" s="61">
        <v>682</v>
      </c>
      <c r="H1697" s="61">
        <v>3055</v>
      </c>
      <c r="I1697" s="61">
        <v>0.1824993310141825</v>
      </c>
      <c r="J1697" s="60">
        <v>-7.8527859318143794E-2</v>
      </c>
      <c r="K1697" s="60">
        <v>0.24897792313982012</v>
      </c>
      <c r="L1697" s="174" t="s">
        <v>170</v>
      </c>
    </row>
    <row r="1698" spans="1:12" x14ac:dyDescent="0.2">
      <c r="A1698" s="60">
        <v>48121021736</v>
      </c>
      <c r="B1698" s="61">
        <v>2246</v>
      </c>
      <c r="C1698" s="60">
        <v>732</v>
      </c>
      <c r="D1698" s="60">
        <v>1514</v>
      </c>
      <c r="E1698" s="61">
        <v>0.32591273374888691</v>
      </c>
      <c r="F1698" s="61">
        <v>2202</v>
      </c>
      <c r="G1698" s="61">
        <v>650</v>
      </c>
      <c r="H1698" s="61">
        <v>1552</v>
      </c>
      <c r="I1698" s="61">
        <v>0.29518619436875565</v>
      </c>
      <c r="J1698" s="60">
        <v>-3.0726539380131257E-2</v>
      </c>
      <c r="K1698" s="60">
        <v>2.5099075297225892E-2</v>
      </c>
      <c r="L1698" s="174" t="s">
        <v>170</v>
      </c>
    </row>
    <row r="1699" spans="1:12" x14ac:dyDescent="0.2">
      <c r="A1699" s="60">
        <v>48121021737</v>
      </c>
      <c r="B1699" s="61">
        <v>3900</v>
      </c>
      <c r="C1699" s="60">
        <v>248</v>
      </c>
      <c r="D1699" s="60">
        <v>3652</v>
      </c>
      <c r="E1699" s="61">
        <v>6.3589743589743591E-2</v>
      </c>
      <c r="F1699" s="61">
        <v>4344</v>
      </c>
      <c r="G1699" s="61">
        <v>1069</v>
      </c>
      <c r="H1699" s="61">
        <v>3275</v>
      </c>
      <c r="I1699" s="61">
        <v>0.24608655616942909</v>
      </c>
      <c r="J1699" s="60">
        <v>0.1824968125796855</v>
      </c>
      <c r="K1699" s="60">
        <v>-0.10323110624315443</v>
      </c>
      <c r="L1699" s="174" t="s">
        <v>170</v>
      </c>
    </row>
    <row r="1700" spans="1:12" x14ac:dyDescent="0.2">
      <c r="A1700" s="60">
        <v>48121021738</v>
      </c>
      <c r="B1700" s="61">
        <v>1797</v>
      </c>
      <c r="C1700" s="60">
        <v>446</v>
      </c>
      <c r="D1700" s="60">
        <v>1351</v>
      </c>
      <c r="E1700" s="61">
        <v>0.24819143016138007</v>
      </c>
      <c r="F1700" s="61">
        <v>2904</v>
      </c>
      <c r="G1700" s="61">
        <v>810</v>
      </c>
      <c r="H1700" s="61">
        <v>2094</v>
      </c>
      <c r="I1700" s="61">
        <v>0.27892561983471076</v>
      </c>
      <c r="J1700" s="60">
        <v>3.0734189673330692E-2</v>
      </c>
      <c r="K1700" s="60">
        <v>0.54996299037749818</v>
      </c>
      <c r="L1700" s="174" t="s">
        <v>170</v>
      </c>
    </row>
    <row r="1701" spans="1:12" x14ac:dyDescent="0.2">
      <c r="A1701" s="60">
        <v>48121021739</v>
      </c>
      <c r="B1701" s="61">
        <v>3573</v>
      </c>
      <c r="C1701" s="60">
        <v>1696</v>
      </c>
      <c r="D1701" s="60">
        <v>1877</v>
      </c>
      <c r="E1701" s="61">
        <v>0.47467114469633359</v>
      </c>
      <c r="F1701" s="61">
        <v>3402</v>
      </c>
      <c r="G1701" s="61">
        <v>2055</v>
      </c>
      <c r="H1701" s="61">
        <v>1347</v>
      </c>
      <c r="I1701" s="61">
        <v>0.60405643738977077</v>
      </c>
      <c r="J1701" s="60">
        <v>0.12938529269343718</v>
      </c>
      <c r="K1701" s="60">
        <v>-0.2823654768247203</v>
      </c>
      <c r="L1701" s="174" t="s">
        <v>170</v>
      </c>
    </row>
    <row r="1702" spans="1:12" x14ac:dyDescent="0.2">
      <c r="A1702" s="60">
        <v>48121021740</v>
      </c>
      <c r="B1702" s="61">
        <v>5113</v>
      </c>
      <c r="C1702" s="60">
        <v>1655</v>
      </c>
      <c r="D1702" s="60">
        <v>3458</v>
      </c>
      <c r="E1702" s="61">
        <v>0.32368472521024838</v>
      </c>
      <c r="F1702" s="61">
        <v>4686</v>
      </c>
      <c r="G1702" s="61">
        <v>1269</v>
      </c>
      <c r="H1702" s="61">
        <v>3417</v>
      </c>
      <c r="I1702" s="61">
        <v>0.27080665813060179</v>
      </c>
      <c r="J1702" s="60">
        <v>-5.2878067079646596E-2</v>
      </c>
      <c r="K1702" s="60">
        <v>-1.1856564488143435E-2</v>
      </c>
      <c r="L1702" s="174" t="s">
        <v>170</v>
      </c>
    </row>
    <row r="1703" spans="1:12" x14ac:dyDescent="0.2">
      <c r="A1703" s="60">
        <v>48121021741</v>
      </c>
      <c r="B1703" s="61">
        <v>1880</v>
      </c>
      <c r="C1703" s="60">
        <v>384</v>
      </c>
      <c r="D1703" s="60">
        <v>1496</v>
      </c>
      <c r="E1703" s="61">
        <v>0.20425531914893616</v>
      </c>
      <c r="F1703" s="61">
        <v>1993</v>
      </c>
      <c r="G1703" s="61">
        <v>528</v>
      </c>
      <c r="H1703" s="61">
        <v>1465</v>
      </c>
      <c r="I1703" s="61">
        <v>0.26492724535875567</v>
      </c>
      <c r="J1703" s="60">
        <v>6.067192620981951E-2</v>
      </c>
      <c r="K1703" s="60">
        <v>-2.0721925133689839E-2</v>
      </c>
      <c r="L1703" s="174" t="s">
        <v>170</v>
      </c>
    </row>
    <row r="1704" spans="1:12" x14ac:dyDescent="0.2">
      <c r="A1704" s="60">
        <v>48121021742</v>
      </c>
      <c r="B1704" s="61">
        <v>6277</v>
      </c>
      <c r="C1704" s="60">
        <v>1107</v>
      </c>
      <c r="D1704" s="60">
        <v>5170</v>
      </c>
      <c r="E1704" s="61">
        <v>0.17635813286601879</v>
      </c>
      <c r="F1704" s="61">
        <v>6046</v>
      </c>
      <c r="G1704" s="61">
        <v>2115</v>
      </c>
      <c r="H1704" s="61">
        <v>3931</v>
      </c>
      <c r="I1704" s="61">
        <v>0.34981806152828315</v>
      </c>
      <c r="J1704" s="60">
        <v>0.17345992866226437</v>
      </c>
      <c r="K1704" s="60">
        <v>-0.23965183752417796</v>
      </c>
      <c r="L1704" s="174" t="s">
        <v>170</v>
      </c>
    </row>
    <row r="1705" spans="1:12" x14ac:dyDescent="0.2">
      <c r="A1705" s="60">
        <v>48121021743</v>
      </c>
      <c r="B1705" s="61">
        <v>3718</v>
      </c>
      <c r="C1705" s="60">
        <v>1239</v>
      </c>
      <c r="D1705" s="60">
        <v>2479</v>
      </c>
      <c r="E1705" s="61">
        <v>0.33324367939752553</v>
      </c>
      <c r="F1705" s="61">
        <v>4198</v>
      </c>
      <c r="G1705" s="61">
        <v>1735</v>
      </c>
      <c r="H1705" s="61">
        <v>2463</v>
      </c>
      <c r="I1705" s="61">
        <v>0.41329204383039542</v>
      </c>
      <c r="J1705" s="60">
        <v>8.004836443286989E-2</v>
      </c>
      <c r="K1705" s="60">
        <v>-6.4542154094392899E-3</v>
      </c>
      <c r="L1705" s="174" t="s">
        <v>170</v>
      </c>
    </row>
    <row r="1706" spans="1:12" x14ac:dyDescent="0.2">
      <c r="A1706" s="60">
        <v>48121021744</v>
      </c>
      <c r="B1706" s="61">
        <v>2622</v>
      </c>
      <c r="C1706" s="60">
        <v>699</v>
      </c>
      <c r="D1706" s="60">
        <v>1923</v>
      </c>
      <c r="E1706" s="61">
        <v>0.26659038901601828</v>
      </c>
      <c r="F1706" s="61">
        <v>3234</v>
      </c>
      <c r="G1706" s="61">
        <v>1889</v>
      </c>
      <c r="H1706" s="61">
        <v>1345</v>
      </c>
      <c r="I1706" s="61">
        <v>0.58410636982065556</v>
      </c>
      <c r="J1706" s="60">
        <v>0.31751598080463728</v>
      </c>
      <c r="K1706" s="60">
        <v>-0.30057202288091522</v>
      </c>
      <c r="L1706" s="174" t="s">
        <v>170</v>
      </c>
    </row>
    <row r="1707" spans="1:12" x14ac:dyDescent="0.2">
      <c r="A1707" s="60">
        <v>48121021745</v>
      </c>
      <c r="B1707" s="61">
        <v>5230</v>
      </c>
      <c r="C1707" s="60">
        <v>2848</v>
      </c>
      <c r="D1707" s="60">
        <v>2382</v>
      </c>
      <c r="E1707" s="61">
        <v>0.54455066921606121</v>
      </c>
      <c r="F1707" s="61">
        <v>5447</v>
      </c>
      <c r="G1707" s="61">
        <v>1969</v>
      </c>
      <c r="H1707" s="61">
        <v>3478</v>
      </c>
      <c r="I1707" s="61">
        <v>0.36148338534973379</v>
      </c>
      <c r="J1707" s="60">
        <v>-0.18306728386632742</v>
      </c>
      <c r="K1707" s="60">
        <v>0.46011754827875734</v>
      </c>
      <c r="L1707" s="174" t="s">
        <v>179</v>
      </c>
    </row>
    <row r="1708" spans="1:12" x14ac:dyDescent="0.2">
      <c r="A1708" s="60">
        <v>48121021746</v>
      </c>
      <c r="B1708" s="61">
        <v>3375</v>
      </c>
      <c r="C1708" s="60">
        <v>265</v>
      </c>
      <c r="D1708" s="60">
        <v>3110</v>
      </c>
      <c r="E1708" s="61">
        <v>7.8518518518518515E-2</v>
      </c>
      <c r="F1708" s="61">
        <v>3706</v>
      </c>
      <c r="G1708" s="61">
        <v>254</v>
      </c>
      <c r="H1708" s="61">
        <v>3452</v>
      </c>
      <c r="I1708" s="61">
        <v>6.8537506745817586E-2</v>
      </c>
      <c r="J1708" s="60">
        <v>-9.981011772700929E-3</v>
      </c>
      <c r="K1708" s="60">
        <v>0.10996784565916398</v>
      </c>
      <c r="L1708" s="174" t="s">
        <v>170</v>
      </c>
    </row>
    <row r="1709" spans="1:12" x14ac:dyDescent="0.2">
      <c r="A1709" s="60">
        <v>48121021747</v>
      </c>
      <c r="B1709" s="61">
        <v>3937</v>
      </c>
      <c r="C1709" s="60">
        <v>281</v>
      </c>
      <c r="D1709" s="60">
        <v>3656</v>
      </c>
      <c r="E1709" s="61">
        <v>7.1374142748285491E-2</v>
      </c>
      <c r="F1709" s="61">
        <v>5065</v>
      </c>
      <c r="G1709" s="61">
        <v>490</v>
      </c>
      <c r="H1709" s="61">
        <v>4575</v>
      </c>
      <c r="I1709" s="61">
        <v>9.6742349457058244E-2</v>
      </c>
      <c r="J1709" s="60">
        <v>2.5368206708772753E-2</v>
      </c>
      <c r="K1709" s="60">
        <v>0.25136761487964987</v>
      </c>
      <c r="L1709" s="174" t="s">
        <v>170</v>
      </c>
    </row>
    <row r="1710" spans="1:12" x14ac:dyDescent="0.2">
      <c r="A1710" s="60">
        <v>48121021748</v>
      </c>
      <c r="B1710" s="61">
        <v>3987</v>
      </c>
      <c r="C1710" s="60">
        <v>148</v>
      </c>
      <c r="D1710" s="60">
        <v>3839</v>
      </c>
      <c r="E1710" s="61">
        <v>3.7120642086782042E-2</v>
      </c>
      <c r="F1710" s="61">
        <v>4473</v>
      </c>
      <c r="G1710" s="61">
        <v>347</v>
      </c>
      <c r="H1710" s="61">
        <v>4126</v>
      </c>
      <c r="I1710" s="61">
        <v>7.7576570534317019E-2</v>
      </c>
      <c r="J1710" s="60">
        <v>4.0455928447534976E-2</v>
      </c>
      <c r="K1710" s="60">
        <v>7.4759051836415735E-2</v>
      </c>
      <c r="L1710" s="174" t="s">
        <v>170</v>
      </c>
    </row>
    <row r="1711" spans="1:12" x14ac:dyDescent="0.2">
      <c r="A1711" s="60">
        <v>48121021749</v>
      </c>
      <c r="B1711" s="61">
        <v>3113</v>
      </c>
      <c r="C1711" s="60">
        <v>96</v>
      </c>
      <c r="D1711" s="60">
        <v>3017</v>
      </c>
      <c r="E1711" s="61">
        <v>3.0838419530999035E-2</v>
      </c>
      <c r="F1711" s="61">
        <v>3505</v>
      </c>
      <c r="G1711" s="61">
        <v>80</v>
      </c>
      <c r="H1711" s="61">
        <v>3425</v>
      </c>
      <c r="I1711" s="61">
        <v>2.2824536376604851E-2</v>
      </c>
      <c r="J1711" s="60">
        <v>-8.0138831543941844E-3</v>
      </c>
      <c r="K1711" s="60">
        <v>0.13523367583692408</v>
      </c>
      <c r="L1711" s="174" t="s">
        <v>170</v>
      </c>
    </row>
    <row r="1712" spans="1:12" x14ac:dyDescent="0.2">
      <c r="A1712" s="60">
        <v>48121021750</v>
      </c>
      <c r="B1712" s="61">
        <v>3702</v>
      </c>
      <c r="C1712" s="60">
        <v>259</v>
      </c>
      <c r="D1712" s="60">
        <v>3443</v>
      </c>
      <c r="E1712" s="61">
        <v>6.9962182603997836E-2</v>
      </c>
      <c r="F1712" s="61">
        <v>4543</v>
      </c>
      <c r="G1712" s="61">
        <v>337</v>
      </c>
      <c r="H1712" s="61">
        <v>4206</v>
      </c>
      <c r="I1712" s="61">
        <v>7.4180057230904692E-2</v>
      </c>
      <c r="J1712" s="60">
        <v>4.2178746269068562E-3</v>
      </c>
      <c r="K1712" s="60">
        <v>0.22160906186465293</v>
      </c>
      <c r="L1712" s="174" t="s">
        <v>170</v>
      </c>
    </row>
    <row r="1713" spans="1:12" x14ac:dyDescent="0.2">
      <c r="A1713" s="60">
        <v>48121021751</v>
      </c>
      <c r="B1713" s="61">
        <v>4580</v>
      </c>
      <c r="C1713" s="60">
        <v>78</v>
      </c>
      <c r="D1713" s="60">
        <v>4502</v>
      </c>
      <c r="E1713" s="61">
        <v>1.7030567685589519E-2</v>
      </c>
      <c r="F1713" s="61">
        <v>4889</v>
      </c>
      <c r="G1713" s="61">
        <v>261</v>
      </c>
      <c r="H1713" s="61">
        <v>4628</v>
      </c>
      <c r="I1713" s="61">
        <v>5.3385150337492332E-2</v>
      </c>
      <c r="J1713" s="60">
        <v>3.6354582651902813E-2</v>
      </c>
      <c r="K1713" s="60">
        <v>2.7987561083962682E-2</v>
      </c>
      <c r="L1713" s="174" t="s">
        <v>170</v>
      </c>
    </row>
    <row r="1714" spans="1:12" x14ac:dyDescent="0.2">
      <c r="A1714" s="60">
        <v>48121021752</v>
      </c>
      <c r="B1714" s="61">
        <v>4704</v>
      </c>
      <c r="C1714" s="60">
        <v>74</v>
      </c>
      <c r="D1714" s="60">
        <v>4630</v>
      </c>
      <c r="E1714" s="61">
        <v>1.5731292517006803E-2</v>
      </c>
      <c r="F1714" s="61">
        <v>5340</v>
      </c>
      <c r="G1714" s="61">
        <v>233</v>
      </c>
      <c r="H1714" s="61">
        <v>5107</v>
      </c>
      <c r="I1714" s="61">
        <v>4.3632958801498124E-2</v>
      </c>
      <c r="J1714" s="60">
        <v>2.7901666284491321E-2</v>
      </c>
      <c r="K1714" s="60">
        <v>0.10302375809935205</v>
      </c>
      <c r="L1714" s="174" t="s">
        <v>170</v>
      </c>
    </row>
    <row r="1715" spans="1:12" x14ac:dyDescent="0.2">
      <c r="A1715" s="60">
        <v>48121021753</v>
      </c>
      <c r="B1715" s="61">
        <v>5170</v>
      </c>
      <c r="C1715" s="60">
        <v>325</v>
      </c>
      <c r="D1715" s="60">
        <v>4845</v>
      </c>
      <c r="E1715" s="61">
        <v>6.286266924564797E-2</v>
      </c>
      <c r="F1715" s="61">
        <v>5818</v>
      </c>
      <c r="G1715" s="61">
        <v>366</v>
      </c>
      <c r="H1715" s="61">
        <v>5452</v>
      </c>
      <c r="I1715" s="61">
        <v>6.2908215881746304E-2</v>
      </c>
      <c r="J1715" s="60">
        <v>4.5546636098334203E-5</v>
      </c>
      <c r="K1715" s="60">
        <v>0.12528379772961817</v>
      </c>
      <c r="L1715" s="174" t="s">
        <v>170</v>
      </c>
    </row>
    <row r="1716" spans="1:12" x14ac:dyDescent="0.2">
      <c r="A1716" s="60">
        <v>48121021800</v>
      </c>
      <c r="B1716" s="61">
        <v>3363</v>
      </c>
      <c r="C1716" s="60">
        <v>118</v>
      </c>
      <c r="D1716" s="60">
        <v>3245</v>
      </c>
      <c r="E1716" s="61">
        <v>3.5087719298245612E-2</v>
      </c>
      <c r="F1716" s="61">
        <v>3598</v>
      </c>
      <c r="G1716" s="61">
        <v>325</v>
      </c>
      <c r="H1716" s="61">
        <v>3273</v>
      </c>
      <c r="I1716" s="61">
        <v>9.0327959977765424E-2</v>
      </c>
      <c r="J1716" s="60">
        <v>5.5240240679519811E-2</v>
      </c>
      <c r="K1716" s="60">
        <v>8.6286594761171027E-3</v>
      </c>
      <c r="L1716" s="174" t="s">
        <v>170</v>
      </c>
    </row>
    <row r="1717" spans="1:12" x14ac:dyDescent="0.2">
      <c r="A1717" s="60">
        <v>48121021900</v>
      </c>
      <c r="B1717" s="61">
        <v>4452</v>
      </c>
      <c r="C1717" s="60">
        <v>236</v>
      </c>
      <c r="D1717" s="60">
        <v>4216</v>
      </c>
      <c r="E1717" s="61">
        <v>5.3009883198562445E-2</v>
      </c>
      <c r="F1717" s="61">
        <v>4776</v>
      </c>
      <c r="G1717" s="61">
        <v>497</v>
      </c>
      <c r="H1717" s="61">
        <v>4279</v>
      </c>
      <c r="I1717" s="61">
        <v>0.10406197654941374</v>
      </c>
      <c r="J1717" s="60">
        <v>5.1052093350851292E-2</v>
      </c>
      <c r="K1717" s="60">
        <v>1.4943074003795066E-2</v>
      </c>
      <c r="L1717" s="174" t="s">
        <v>170</v>
      </c>
    </row>
    <row r="1718" spans="1:12" x14ac:dyDescent="0.2">
      <c r="A1718" s="60">
        <v>48123970100</v>
      </c>
      <c r="B1718" s="61">
        <v>3848</v>
      </c>
      <c r="C1718" s="60">
        <v>1966</v>
      </c>
      <c r="D1718" s="60">
        <v>1882</v>
      </c>
      <c r="E1718" s="61">
        <v>0.51091476091476096</v>
      </c>
      <c r="F1718" s="61">
        <v>4329</v>
      </c>
      <c r="G1718" s="61">
        <v>1879</v>
      </c>
      <c r="H1718" s="61">
        <v>2450</v>
      </c>
      <c r="I1718" s="61">
        <v>0.43404943404943402</v>
      </c>
      <c r="J1718" s="60">
        <v>-7.6865326865326933E-2</v>
      </c>
      <c r="K1718" s="60">
        <v>0.3018065887353879</v>
      </c>
      <c r="L1718" s="174" t="s">
        <v>170</v>
      </c>
    </row>
    <row r="1719" spans="1:12" x14ac:dyDescent="0.2">
      <c r="A1719" s="60">
        <v>48123970200</v>
      </c>
      <c r="B1719" s="61">
        <v>4035</v>
      </c>
      <c r="C1719" s="60">
        <v>2107</v>
      </c>
      <c r="D1719" s="60">
        <v>1928</v>
      </c>
      <c r="E1719" s="61">
        <v>0.52218091697645597</v>
      </c>
      <c r="F1719" s="61">
        <v>4715</v>
      </c>
      <c r="G1719" s="61">
        <v>2456</v>
      </c>
      <c r="H1719" s="61">
        <v>2259</v>
      </c>
      <c r="I1719" s="61">
        <v>0.52089077412513252</v>
      </c>
      <c r="J1719" s="60">
        <v>-1.2901428513234503E-3</v>
      </c>
      <c r="K1719" s="60">
        <v>0.1716804979253112</v>
      </c>
      <c r="L1719" s="174" t="s">
        <v>170</v>
      </c>
    </row>
    <row r="1720" spans="1:12" x14ac:dyDescent="0.2">
      <c r="A1720" s="60">
        <v>48123970300</v>
      </c>
      <c r="B1720" s="61">
        <v>4200</v>
      </c>
      <c r="C1720" s="60">
        <v>1746</v>
      </c>
      <c r="D1720" s="60">
        <v>2454</v>
      </c>
      <c r="E1720" s="61">
        <v>0.4157142857142857</v>
      </c>
      <c r="F1720" s="61">
        <v>3931</v>
      </c>
      <c r="G1720" s="61">
        <v>1066</v>
      </c>
      <c r="H1720" s="61">
        <v>2865</v>
      </c>
      <c r="I1720" s="61">
        <v>0.27117781734927499</v>
      </c>
      <c r="J1720" s="60">
        <v>-0.14453646836501072</v>
      </c>
      <c r="K1720" s="60">
        <v>0.16748166259168704</v>
      </c>
      <c r="L1720" s="174" t="s">
        <v>179</v>
      </c>
    </row>
    <row r="1721" spans="1:12" x14ac:dyDescent="0.2">
      <c r="A1721" s="60">
        <v>48123970400</v>
      </c>
      <c r="B1721" s="61">
        <v>3493</v>
      </c>
      <c r="C1721" s="60">
        <v>1094</v>
      </c>
      <c r="D1721" s="60">
        <v>2399</v>
      </c>
      <c r="E1721" s="61">
        <v>0.3131978242198683</v>
      </c>
      <c r="F1721" s="61">
        <v>3337</v>
      </c>
      <c r="G1721" s="61">
        <v>1084</v>
      </c>
      <c r="H1721" s="61">
        <v>2253</v>
      </c>
      <c r="I1721" s="61">
        <v>0.32484267305963438</v>
      </c>
      <c r="J1721" s="60">
        <v>1.1644848839766075E-2</v>
      </c>
      <c r="K1721" s="60">
        <v>-6.0858691121300539E-2</v>
      </c>
      <c r="L1721" s="174" t="s">
        <v>170</v>
      </c>
    </row>
    <row r="1722" spans="1:12" x14ac:dyDescent="0.2">
      <c r="A1722" s="60">
        <v>48123970500</v>
      </c>
      <c r="B1722" s="61">
        <v>2599</v>
      </c>
      <c r="C1722" s="60">
        <v>843</v>
      </c>
      <c r="D1722" s="60">
        <v>1756</v>
      </c>
      <c r="E1722" s="61">
        <v>0.32435552135436707</v>
      </c>
      <c r="F1722" s="61">
        <v>2257</v>
      </c>
      <c r="G1722" s="61">
        <v>753</v>
      </c>
      <c r="H1722" s="61">
        <v>1504</v>
      </c>
      <c r="I1722" s="61">
        <v>0.33362871067789102</v>
      </c>
      <c r="J1722" s="60">
        <v>9.2731893235239449E-3</v>
      </c>
      <c r="K1722" s="60">
        <v>-0.14350797266514806</v>
      </c>
      <c r="L1722" s="174" t="s">
        <v>170</v>
      </c>
    </row>
    <row r="1723" spans="1:12" x14ac:dyDescent="0.2">
      <c r="A1723" s="60">
        <v>48125950300</v>
      </c>
      <c r="B1723" s="61">
        <v>2022</v>
      </c>
      <c r="C1723" s="60">
        <v>962</v>
      </c>
      <c r="D1723" s="60">
        <v>1060</v>
      </c>
      <c r="E1723" s="61">
        <v>0.47576656775469833</v>
      </c>
      <c r="F1723" s="61">
        <v>2077</v>
      </c>
      <c r="G1723" s="61">
        <v>901</v>
      </c>
      <c r="H1723" s="61">
        <v>1176</v>
      </c>
      <c r="I1723" s="61">
        <v>0.43379874819451131</v>
      </c>
      <c r="J1723" s="60">
        <v>-4.1967819560187025E-2</v>
      </c>
      <c r="K1723" s="60">
        <v>0.10943396226415095</v>
      </c>
      <c r="L1723" s="174" t="s">
        <v>170</v>
      </c>
    </row>
    <row r="1724" spans="1:12" x14ac:dyDescent="0.2">
      <c r="A1724" s="60">
        <v>48127950200</v>
      </c>
      <c r="B1724" s="61">
        <v>7201</v>
      </c>
      <c r="C1724" s="60">
        <v>4146</v>
      </c>
      <c r="D1724" s="60">
        <v>3055</v>
      </c>
      <c r="E1724" s="61">
        <v>0.57575336758783502</v>
      </c>
      <c r="F1724" s="61">
        <v>8494</v>
      </c>
      <c r="G1724" s="61">
        <v>5285</v>
      </c>
      <c r="H1724" s="61">
        <v>3209</v>
      </c>
      <c r="I1724" s="61">
        <v>0.62220390864139397</v>
      </c>
      <c r="J1724" s="60">
        <v>4.6450541053558947E-2</v>
      </c>
      <c r="K1724" s="60">
        <v>5.0409165302782326E-2</v>
      </c>
      <c r="L1724" s="174" t="s">
        <v>170</v>
      </c>
    </row>
    <row r="1725" spans="1:12" x14ac:dyDescent="0.2">
      <c r="A1725" s="60">
        <v>48127950400</v>
      </c>
      <c r="B1725" s="61">
        <v>2430</v>
      </c>
      <c r="C1725" s="60">
        <v>1518</v>
      </c>
      <c r="D1725" s="60">
        <v>912</v>
      </c>
      <c r="E1725" s="61">
        <v>0.62469135802469133</v>
      </c>
      <c r="F1725" s="61">
        <v>2219</v>
      </c>
      <c r="G1725" s="61">
        <v>1506</v>
      </c>
      <c r="H1725" s="61">
        <v>713</v>
      </c>
      <c r="I1725" s="61">
        <v>0.67868409193330326</v>
      </c>
      <c r="J1725" s="60">
        <v>5.3992733908611923E-2</v>
      </c>
      <c r="K1725" s="60">
        <v>-0.21820175438596492</v>
      </c>
      <c r="L1725" s="174" t="s">
        <v>170</v>
      </c>
    </row>
    <row r="1726" spans="1:12" x14ac:dyDescent="0.2">
      <c r="A1726" s="60">
        <v>48129950200</v>
      </c>
      <c r="B1726" s="61">
        <v>1668</v>
      </c>
      <c r="C1726" s="60">
        <v>586</v>
      </c>
      <c r="D1726" s="60">
        <v>1082</v>
      </c>
      <c r="E1726" s="61">
        <v>0.35131894484412468</v>
      </c>
      <c r="F1726" s="61">
        <v>1720</v>
      </c>
      <c r="G1726" s="61">
        <v>688</v>
      </c>
      <c r="H1726" s="61">
        <v>1032</v>
      </c>
      <c r="I1726" s="61">
        <v>0.4</v>
      </c>
      <c r="J1726" s="60">
        <v>4.8681055155875341E-2</v>
      </c>
      <c r="K1726" s="60">
        <v>-4.6210720887245843E-2</v>
      </c>
      <c r="L1726" s="174" t="s">
        <v>170</v>
      </c>
    </row>
    <row r="1727" spans="1:12" x14ac:dyDescent="0.2">
      <c r="A1727" s="60">
        <v>48129950300</v>
      </c>
      <c r="B1727" s="61">
        <v>1623</v>
      </c>
      <c r="C1727" s="60">
        <v>498</v>
      </c>
      <c r="D1727" s="60">
        <v>1125</v>
      </c>
      <c r="E1727" s="61">
        <v>0.30683918669131238</v>
      </c>
      <c r="F1727" s="61">
        <v>1412</v>
      </c>
      <c r="G1727" s="61">
        <v>530</v>
      </c>
      <c r="H1727" s="61">
        <v>882</v>
      </c>
      <c r="I1727" s="61">
        <v>0.37535410764872523</v>
      </c>
      <c r="J1727" s="60">
        <v>6.851492095741285E-2</v>
      </c>
      <c r="K1727" s="60">
        <v>-0.216</v>
      </c>
      <c r="L1727" s="174" t="s">
        <v>170</v>
      </c>
    </row>
    <row r="1728" spans="1:12" x14ac:dyDescent="0.2">
      <c r="A1728" s="60">
        <v>48131950100</v>
      </c>
      <c r="B1728" s="61">
        <v>4361</v>
      </c>
      <c r="C1728" s="60">
        <v>2272</v>
      </c>
      <c r="D1728" s="60">
        <v>2089</v>
      </c>
      <c r="E1728" s="61">
        <v>0.52098142627837651</v>
      </c>
      <c r="F1728" s="61">
        <v>4251</v>
      </c>
      <c r="G1728" s="61">
        <v>2487</v>
      </c>
      <c r="H1728" s="61">
        <v>1764</v>
      </c>
      <c r="I1728" s="61">
        <v>0.58503881439661254</v>
      </c>
      <c r="J1728" s="60">
        <v>6.4057388118236025E-2</v>
      </c>
      <c r="K1728" s="60">
        <v>-0.1555768310196266</v>
      </c>
      <c r="L1728" s="174" t="s">
        <v>170</v>
      </c>
    </row>
    <row r="1729" spans="1:12" x14ac:dyDescent="0.2">
      <c r="A1729" s="60">
        <v>48131950200</v>
      </c>
      <c r="B1729" s="61">
        <v>3316</v>
      </c>
      <c r="C1729" s="60">
        <v>1725</v>
      </c>
      <c r="D1729" s="60">
        <v>1591</v>
      </c>
      <c r="E1729" s="61">
        <v>0.52020506634499397</v>
      </c>
      <c r="F1729" s="61">
        <v>2885</v>
      </c>
      <c r="G1729" s="61">
        <v>1218</v>
      </c>
      <c r="H1729" s="61">
        <v>1667</v>
      </c>
      <c r="I1729" s="61">
        <v>0.4221837088388215</v>
      </c>
      <c r="J1729" s="60">
        <v>-9.8021357506172468E-2</v>
      </c>
      <c r="K1729" s="60">
        <v>4.7768698931489627E-2</v>
      </c>
      <c r="L1729" s="174" t="s">
        <v>170</v>
      </c>
    </row>
    <row r="1730" spans="1:12" x14ac:dyDescent="0.2">
      <c r="A1730" s="60">
        <v>48131950500</v>
      </c>
      <c r="B1730" s="61">
        <v>3663</v>
      </c>
      <c r="C1730" s="60">
        <v>2000</v>
      </c>
      <c r="D1730" s="60">
        <v>1663</v>
      </c>
      <c r="E1730" s="61">
        <v>0.54600054600054604</v>
      </c>
      <c r="F1730" s="61">
        <v>3691</v>
      </c>
      <c r="G1730" s="61">
        <v>2054</v>
      </c>
      <c r="H1730" s="61">
        <v>1637</v>
      </c>
      <c r="I1730" s="61">
        <v>0.55648875643457063</v>
      </c>
      <c r="J1730" s="60">
        <v>1.0488210434024592E-2</v>
      </c>
      <c r="K1730" s="60">
        <v>-1.5634395670475046E-2</v>
      </c>
      <c r="L1730" s="174" t="s">
        <v>170</v>
      </c>
    </row>
    <row r="1731" spans="1:12" x14ac:dyDescent="0.2">
      <c r="A1731" s="60">
        <v>48133950100</v>
      </c>
      <c r="B1731" s="61">
        <v>3067</v>
      </c>
      <c r="C1731" s="60">
        <v>1327</v>
      </c>
      <c r="D1731" s="60">
        <v>1740</v>
      </c>
      <c r="E1731" s="61">
        <v>0.43267036191718289</v>
      </c>
      <c r="F1731" s="61">
        <v>3311</v>
      </c>
      <c r="G1731" s="61">
        <v>1836</v>
      </c>
      <c r="H1731" s="61">
        <v>1475</v>
      </c>
      <c r="I1731" s="61">
        <v>0.55451525218967079</v>
      </c>
      <c r="J1731" s="60">
        <v>0.1218448902724879</v>
      </c>
      <c r="K1731" s="60">
        <v>-0.15229885057471265</v>
      </c>
      <c r="L1731" s="174" t="s">
        <v>170</v>
      </c>
    </row>
    <row r="1732" spans="1:12" x14ac:dyDescent="0.2">
      <c r="A1732" s="60">
        <v>48133950200</v>
      </c>
      <c r="B1732" s="61">
        <v>6009</v>
      </c>
      <c r="C1732" s="60">
        <v>2762</v>
      </c>
      <c r="D1732" s="60">
        <v>3247</v>
      </c>
      <c r="E1732" s="61">
        <v>0.45964386753203529</v>
      </c>
      <c r="F1732" s="61">
        <v>5176</v>
      </c>
      <c r="G1732" s="61">
        <v>2657</v>
      </c>
      <c r="H1732" s="61">
        <v>2519</v>
      </c>
      <c r="I1732" s="61">
        <v>0.51333075734157652</v>
      </c>
      <c r="J1732" s="60">
        <v>5.3686889809541227E-2</v>
      </c>
      <c r="K1732" s="60">
        <v>-0.22420696027101941</v>
      </c>
      <c r="L1732" s="174" t="s">
        <v>170</v>
      </c>
    </row>
    <row r="1733" spans="1:12" x14ac:dyDescent="0.2">
      <c r="A1733" s="60">
        <v>48133950300</v>
      </c>
      <c r="B1733" s="61">
        <v>4464</v>
      </c>
      <c r="C1733" s="60">
        <v>2077</v>
      </c>
      <c r="D1733" s="60">
        <v>2387</v>
      </c>
      <c r="E1733" s="61">
        <v>0.46527777777777779</v>
      </c>
      <c r="F1733" s="61">
        <v>4450</v>
      </c>
      <c r="G1733" s="61">
        <v>1988</v>
      </c>
      <c r="H1733" s="61">
        <v>2462</v>
      </c>
      <c r="I1733" s="61">
        <v>0.44674157303370787</v>
      </c>
      <c r="J1733" s="60">
        <v>-1.8536204744069917E-2</v>
      </c>
      <c r="K1733" s="60">
        <v>3.1420192710515292E-2</v>
      </c>
      <c r="L1733" s="174" t="s">
        <v>170</v>
      </c>
    </row>
    <row r="1734" spans="1:12" x14ac:dyDescent="0.2">
      <c r="A1734" s="60">
        <v>48133950400</v>
      </c>
      <c r="B1734" s="61">
        <v>1766</v>
      </c>
      <c r="C1734" s="60">
        <v>868</v>
      </c>
      <c r="D1734" s="60">
        <v>898</v>
      </c>
      <c r="E1734" s="61">
        <v>0.49150622876557193</v>
      </c>
      <c r="F1734" s="61">
        <v>2247</v>
      </c>
      <c r="G1734" s="61">
        <v>1066</v>
      </c>
      <c r="H1734" s="61">
        <v>1181</v>
      </c>
      <c r="I1734" s="61">
        <v>0.47441032487761459</v>
      </c>
      <c r="J1734" s="60">
        <v>-1.7095903887957342E-2</v>
      </c>
      <c r="K1734" s="60">
        <v>0.31514476614699333</v>
      </c>
      <c r="L1734" s="174" t="s">
        <v>170</v>
      </c>
    </row>
    <row r="1735" spans="1:12" x14ac:dyDescent="0.2">
      <c r="A1735" s="60">
        <v>48133950500</v>
      </c>
      <c r="B1735" s="61">
        <v>2313</v>
      </c>
      <c r="C1735" s="60">
        <v>1220</v>
      </c>
      <c r="D1735" s="60">
        <v>1093</v>
      </c>
      <c r="E1735" s="61">
        <v>0.52745352356247299</v>
      </c>
      <c r="F1735" s="61">
        <v>2181</v>
      </c>
      <c r="G1735" s="61">
        <v>1072</v>
      </c>
      <c r="H1735" s="61">
        <v>1109</v>
      </c>
      <c r="I1735" s="61">
        <v>0.49151765245300322</v>
      </c>
      <c r="J1735" s="60">
        <v>-3.5935871109469775E-2</v>
      </c>
      <c r="K1735" s="60">
        <v>1.463860933211345E-2</v>
      </c>
      <c r="L1735" s="174" t="s">
        <v>170</v>
      </c>
    </row>
    <row r="1736" spans="1:12" x14ac:dyDescent="0.2">
      <c r="A1736" s="60">
        <v>48135000100</v>
      </c>
      <c r="B1736" s="61">
        <v>2911</v>
      </c>
      <c r="C1736" s="60">
        <v>1184</v>
      </c>
      <c r="D1736" s="60">
        <v>1727</v>
      </c>
      <c r="E1736" s="61">
        <v>0.40673308141532122</v>
      </c>
      <c r="F1736" s="61">
        <v>3199</v>
      </c>
      <c r="G1736" s="61">
        <v>1006</v>
      </c>
      <c r="H1736" s="61">
        <v>2193</v>
      </c>
      <c r="I1736" s="61">
        <v>0.31447327289778054</v>
      </c>
      <c r="J1736" s="60">
        <v>-9.2259808517540676E-2</v>
      </c>
      <c r="K1736" s="60">
        <v>0.26983207874927623</v>
      </c>
      <c r="L1736" s="174" t="s">
        <v>170</v>
      </c>
    </row>
    <row r="1737" spans="1:12" x14ac:dyDescent="0.2">
      <c r="A1737" s="60">
        <v>48135000300</v>
      </c>
      <c r="B1737" s="61">
        <v>2001</v>
      </c>
      <c r="C1737" s="60">
        <v>986</v>
      </c>
      <c r="D1737" s="60">
        <v>1015</v>
      </c>
      <c r="E1737" s="61">
        <v>0.49275362318840582</v>
      </c>
      <c r="F1737" s="61">
        <v>1782</v>
      </c>
      <c r="G1737" s="61">
        <v>680</v>
      </c>
      <c r="H1737" s="61">
        <v>1102</v>
      </c>
      <c r="I1737" s="61">
        <v>0.38159371492704824</v>
      </c>
      <c r="J1737" s="60">
        <v>-0.11115990826135758</v>
      </c>
      <c r="K1737" s="60">
        <v>8.5714285714285715E-2</v>
      </c>
      <c r="L1737" s="174" t="s">
        <v>170</v>
      </c>
    </row>
    <row r="1738" spans="1:12" x14ac:dyDescent="0.2">
      <c r="A1738" s="60">
        <v>48135000400</v>
      </c>
      <c r="B1738" s="61">
        <v>4688</v>
      </c>
      <c r="C1738" s="60">
        <v>1488</v>
      </c>
      <c r="D1738" s="60">
        <v>3200</v>
      </c>
      <c r="E1738" s="61">
        <v>0.3174061433447099</v>
      </c>
      <c r="F1738" s="61">
        <v>4767</v>
      </c>
      <c r="G1738" s="61">
        <v>1269</v>
      </c>
      <c r="H1738" s="61">
        <v>3498</v>
      </c>
      <c r="I1738" s="61">
        <v>0.26620516047828824</v>
      </c>
      <c r="J1738" s="60">
        <v>-5.1200982866421663E-2</v>
      </c>
      <c r="K1738" s="60">
        <v>9.3124999999999999E-2</v>
      </c>
      <c r="L1738" s="174" t="s">
        <v>170</v>
      </c>
    </row>
    <row r="1739" spans="1:12" x14ac:dyDescent="0.2">
      <c r="A1739" s="60">
        <v>48135000500</v>
      </c>
      <c r="B1739" s="61">
        <v>3966</v>
      </c>
      <c r="C1739" s="60">
        <v>1127</v>
      </c>
      <c r="D1739" s="60">
        <v>2839</v>
      </c>
      <c r="E1739" s="61">
        <v>0.28416540595057993</v>
      </c>
      <c r="F1739" s="61">
        <v>5306</v>
      </c>
      <c r="G1739" s="61">
        <v>1625</v>
      </c>
      <c r="H1739" s="61">
        <v>3681</v>
      </c>
      <c r="I1739" s="61">
        <v>0.30625706747078779</v>
      </c>
      <c r="J1739" s="60">
        <v>2.2091661520207861E-2</v>
      </c>
      <c r="K1739" s="60">
        <v>0.29658330398027477</v>
      </c>
      <c r="L1739" s="174" t="s">
        <v>170</v>
      </c>
    </row>
    <row r="1740" spans="1:12" x14ac:dyDescent="0.2">
      <c r="A1740" s="60">
        <v>48135000600</v>
      </c>
      <c r="B1740" s="61">
        <v>5616</v>
      </c>
      <c r="C1740" s="60">
        <v>3109</v>
      </c>
      <c r="D1740" s="60">
        <v>2507</v>
      </c>
      <c r="E1740" s="61">
        <v>0.55359686609686609</v>
      </c>
      <c r="F1740" s="61">
        <v>5938</v>
      </c>
      <c r="G1740" s="61">
        <v>1909</v>
      </c>
      <c r="H1740" s="61">
        <v>4029</v>
      </c>
      <c r="I1740" s="61">
        <v>0.32148871673964297</v>
      </c>
      <c r="J1740" s="60">
        <v>-0.23210814935722313</v>
      </c>
      <c r="K1740" s="60">
        <v>0.60710011966493815</v>
      </c>
      <c r="L1740" s="174" t="s">
        <v>179</v>
      </c>
    </row>
    <row r="1741" spans="1:12" x14ac:dyDescent="0.2">
      <c r="A1741" s="60">
        <v>48135000700</v>
      </c>
      <c r="B1741" s="61">
        <v>4552</v>
      </c>
      <c r="C1741" s="60">
        <v>2276</v>
      </c>
      <c r="D1741" s="60">
        <v>2276</v>
      </c>
      <c r="E1741" s="61">
        <v>0.5</v>
      </c>
      <c r="F1741" s="61">
        <v>5060</v>
      </c>
      <c r="G1741" s="61">
        <v>2655</v>
      </c>
      <c r="H1741" s="61">
        <v>2405</v>
      </c>
      <c r="I1741" s="61">
        <v>0.52470355731225293</v>
      </c>
      <c r="J1741" s="60">
        <v>2.4703557312252933E-2</v>
      </c>
      <c r="K1741" s="60">
        <v>5.6678383128295255E-2</v>
      </c>
      <c r="L1741" s="174" t="s">
        <v>170</v>
      </c>
    </row>
    <row r="1742" spans="1:12" x14ac:dyDescent="0.2">
      <c r="A1742" s="60">
        <v>48135000800</v>
      </c>
      <c r="B1742" s="61">
        <v>3619</v>
      </c>
      <c r="C1742" s="60">
        <v>1186</v>
      </c>
      <c r="D1742" s="60">
        <v>2433</v>
      </c>
      <c r="E1742" s="61">
        <v>0.32771483835313625</v>
      </c>
      <c r="F1742" s="61">
        <v>3557</v>
      </c>
      <c r="G1742" s="61">
        <v>1045</v>
      </c>
      <c r="H1742" s="61">
        <v>2512</v>
      </c>
      <c r="I1742" s="61">
        <v>0.29378689907225192</v>
      </c>
      <c r="J1742" s="60">
        <v>-3.3927939280884334E-2</v>
      </c>
      <c r="K1742" s="60">
        <v>3.2470201397451708E-2</v>
      </c>
      <c r="L1742" s="174" t="s">
        <v>170</v>
      </c>
    </row>
    <row r="1743" spans="1:12" x14ac:dyDescent="0.2">
      <c r="A1743" s="60">
        <v>48135001000</v>
      </c>
      <c r="B1743" s="61">
        <v>4787</v>
      </c>
      <c r="C1743" s="60">
        <v>1490</v>
      </c>
      <c r="D1743" s="60">
        <v>3297</v>
      </c>
      <c r="E1743" s="61">
        <v>0.31125966158345519</v>
      </c>
      <c r="F1743" s="61">
        <v>5337</v>
      </c>
      <c r="G1743" s="61">
        <v>1420</v>
      </c>
      <c r="H1743" s="61">
        <v>3917</v>
      </c>
      <c r="I1743" s="61">
        <v>0.26606707888326775</v>
      </c>
      <c r="J1743" s="60">
        <v>-4.5192582700187445E-2</v>
      </c>
      <c r="K1743" s="60">
        <v>0.18804974218986958</v>
      </c>
      <c r="L1743" s="174" t="s">
        <v>170</v>
      </c>
    </row>
    <row r="1744" spans="1:12" x14ac:dyDescent="0.2">
      <c r="A1744" s="60">
        <v>48135001100</v>
      </c>
      <c r="B1744" s="61">
        <v>6169</v>
      </c>
      <c r="C1744" s="60">
        <v>2673</v>
      </c>
      <c r="D1744" s="60">
        <v>3496</v>
      </c>
      <c r="E1744" s="61">
        <v>0.43329550980710002</v>
      </c>
      <c r="F1744" s="61">
        <v>7150</v>
      </c>
      <c r="G1744" s="61">
        <v>3113</v>
      </c>
      <c r="H1744" s="61">
        <v>4037</v>
      </c>
      <c r="I1744" s="61">
        <v>0.43538461538461537</v>
      </c>
      <c r="J1744" s="60">
        <v>2.0891055775153489E-3</v>
      </c>
      <c r="K1744" s="60">
        <v>0.1547482837528604</v>
      </c>
      <c r="L1744" s="174" t="s">
        <v>170</v>
      </c>
    </row>
    <row r="1745" spans="1:12" x14ac:dyDescent="0.2">
      <c r="A1745" s="60">
        <v>48135001300</v>
      </c>
      <c r="B1745" s="61">
        <v>4594</v>
      </c>
      <c r="C1745" s="60">
        <v>1521</v>
      </c>
      <c r="D1745" s="60">
        <v>3073</v>
      </c>
      <c r="E1745" s="61">
        <v>0.33108402263822378</v>
      </c>
      <c r="F1745" s="61">
        <v>4751</v>
      </c>
      <c r="G1745" s="61">
        <v>1458</v>
      </c>
      <c r="H1745" s="61">
        <v>3293</v>
      </c>
      <c r="I1745" s="61">
        <v>0.30688276152388971</v>
      </c>
      <c r="J1745" s="60">
        <v>-2.4201261114334072E-2</v>
      </c>
      <c r="K1745" s="60">
        <v>7.1591278880572734E-2</v>
      </c>
      <c r="L1745" s="174" t="s">
        <v>170</v>
      </c>
    </row>
    <row r="1746" spans="1:12" x14ac:dyDescent="0.2">
      <c r="A1746" s="60">
        <v>48135001500</v>
      </c>
      <c r="B1746" s="61">
        <v>4357</v>
      </c>
      <c r="C1746" s="60">
        <v>3069</v>
      </c>
      <c r="D1746" s="60">
        <v>1288</v>
      </c>
      <c r="E1746" s="61">
        <v>0.70438375028689471</v>
      </c>
      <c r="F1746" s="61">
        <v>5176</v>
      </c>
      <c r="G1746" s="61">
        <v>1854</v>
      </c>
      <c r="H1746" s="61">
        <v>3322</v>
      </c>
      <c r="I1746" s="61">
        <v>0.35819165378670786</v>
      </c>
      <c r="J1746" s="60">
        <v>-0.34619209650018684</v>
      </c>
      <c r="K1746" s="60">
        <v>1.579192546583851</v>
      </c>
      <c r="L1746" s="174" t="s">
        <v>179</v>
      </c>
    </row>
    <row r="1747" spans="1:12" x14ac:dyDescent="0.2">
      <c r="A1747" s="60">
        <v>48135001600</v>
      </c>
      <c r="B1747" s="61">
        <v>5452</v>
      </c>
      <c r="C1747" s="60">
        <v>1688</v>
      </c>
      <c r="D1747" s="60">
        <v>3764</v>
      </c>
      <c r="E1747" s="61">
        <v>0.30961115187087307</v>
      </c>
      <c r="F1747" s="61">
        <v>5928</v>
      </c>
      <c r="G1747" s="61">
        <v>1612</v>
      </c>
      <c r="H1747" s="61">
        <v>4316</v>
      </c>
      <c r="I1747" s="61">
        <v>0.27192982456140352</v>
      </c>
      <c r="J1747" s="60">
        <v>-3.7681327309469548E-2</v>
      </c>
      <c r="K1747" s="60">
        <v>0.14665249734325186</v>
      </c>
      <c r="L1747" s="174" t="s">
        <v>170</v>
      </c>
    </row>
    <row r="1748" spans="1:12" x14ac:dyDescent="0.2">
      <c r="A1748" s="60">
        <v>48135001700</v>
      </c>
      <c r="B1748" s="61">
        <v>5730</v>
      </c>
      <c r="C1748" s="60">
        <v>1637</v>
      </c>
      <c r="D1748" s="60">
        <v>4093</v>
      </c>
      <c r="E1748" s="61">
        <v>0.28568935427574171</v>
      </c>
      <c r="F1748" s="61">
        <v>7562</v>
      </c>
      <c r="G1748" s="61">
        <v>2223</v>
      </c>
      <c r="H1748" s="61">
        <v>5339</v>
      </c>
      <c r="I1748" s="61">
        <v>0.29396984924623115</v>
      </c>
      <c r="J1748" s="60">
        <v>8.2804949704894382E-3</v>
      </c>
      <c r="K1748" s="60">
        <v>0.30442218421695577</v>
      </c>
      <c r="L1748" s="174" t="s">
        <v>170</v>
      </c>
    </row>
    <row r="1749" spans="1:12" x14ac:dyDescent="0.2">
      <c r="A1749" s="60">
        <v>48135001800</v>
      </c>
      <c r="B1749" s="61">
        <v>3044</v>
      </c>
      <c r="C1749" s="60">
        <v>1813</v>
      </c>
      <c r="D1749" s="60">
        <v>1231</v>
      </c>
      <c r="E1749" s="61">
        <v>0.59559789750328518</v>
      </c>
      <c r="F1749" s="61">
        <v>3312</v>
      </c>
      <c r="G1749" s="61">
        <v>1733</v>
      </c>
      <c r="H1749" s="61">
        <v>1579</v>
      </c>
      <c r="I1749" s="61">
        <v>0.52324879227053145</v>
      </c>
      <c r="J1749" s="60">
        <v>-7.234910523275373E-2</v>
      </c>
      <c r="K1749" s="60">
        <v>0.28269699431356621</v>
      </c>
      <c r="L1749" s="174" t="s">
        <v>170</v>
      </c>
    </row>
    <row r="1750" spans="1:12" x14ac:dyDescent="0.2">
      <c r="A1750" s="60">
        <v>48135001900</v>
      </c>
      <c r="B1750" s="61">
        <v>5285</v>
      </c>
      <c r="C1750" s="60">
        <v>3551</v>
      </c>
      <c r="D1750" s="60">
        <v>1734</v>
      </c>
      <c r="E1750" s="61">
        <v>0.67190160832544943</v>
      </c>
      <c r="F1750" s="61">
        <v>5743</v>
      </c>
      <c r="G1750" s="61">
        <v>2627</v>
      </c>
      <c r="H1750" s="61">
        <v>3116</v>
      </c>
      <c r="I1750" s="61">
        <v>0.45742643217830403</v>
      </c>
      <c r="J1750" s="60">
        <v>-0.2144751761471454</v>
      </c>
      <c r="K1750" s="60">
        <v>0.79700115340253752</v>
      </c>
      <c r="L1750" s="174" t="s">
        <v>179</v>
      </c>
    </row>
    <row r="1751" spans="1:12" x14ac:dyDescent="0.2">
      <c r="A1751" s="60">
        <v>48135002000</v>
      </c>
      <c r="B1751" s="61">
        <v>3429</v>
      </c>
      <c r="C1751" s="60">
        <v>2235</v>
      </c>
      <c r="D1751" s="60">
        <v>1194</v>
      </c>
      <c r="E1751" s="61">
        <v>0.65179352580927385</v>
      </c>
      <c r="F1751" s="61">
        <v>3781</v>
      </c>
      <c r="G1751" s="61">
        <v>1777</v>
      </c>
      <c r="H1751" s="61">
        <v>2004</v>
      </c>
      <c r="I1751" s="61">
        <v>0.46998148637926473</v>
      </c>
      <c r="J1751" s="60">
        <v>-0.18181203943000912</v>
      </c>
      <c r="K1751" s="60">
        <v>0.67839195979899503</v>
      </c>
      <c r="L1751" s="174" t="s">
        <v>179</v>
      </c>
    </row>
    <row r="1752" spans="1:12" x14ac:dyDescent="0.2">
      <c r="A1752" s="60">
        <v>48135002200</v>
      </c>
      <c r="B1752" s="61">
        <v>2724</v>
      </c>
      <c r="C1752" s="60">
        <v>1483</v>
      </c>
      <c r="D1752" s="60">
        <v>1241</v>
      </c>
      <c r="E1752" s="61">
        <v>0.54441997063142433</v>
      </c>
      <c r="F1752" s="61">
        <v>3316</v>
      </c>
      <c r="G1752" s="61">
        <v>1494</v>
      </c>
      <c r="H1752" s="61">
        <v>1822</v>
      </c>
      <c r="I1752" s="61">
        <v>0.45054282267792523</v>
      </c>
      <c r="J1752" s="60">
        <v>-9.3877147953499107E-2</v>
      </c>
      <c r="K1752" s="60">
        <v>0.46817082997582593</v>
      </c>
      <c r="L1752" s="174" t="s">
        <v>170</v>
      </c>
    </row>
    <row r="1753" spans="1:12" x14ac:dyDescent="0.2">
      <c r="A1753" s="60">
        <v>48135002300</v>
      </c>
      <c r="B1753" s="61">
        <v>3550</v>
      </c>
      <c r="C1753" s="60">
        <v>981</v>
      </c>
      <c r="D1753" s="60">
        <v>2569</v>
      </c>
      <c r="E1753" s="61">
        <v>0.27633802816901409</v>
      </c>
      <c r="F1753" s="61">
        <v>4022</v>
      </c>
      <c r="G1753" s="61">
        <v>841</v>
      </c>
      <c r="H1753" s="61">
        <v>3181</v>
      </c>
      <c r="I1753" s="61">
        <v>0.20909995027349576</v>
      </c>
      <c r="J1753" s="60">
        <v>-6.7238077895518333E-2</v>
      </c>
      <c r="K1753" s="60">
        <v>0.23822499026858701</v>
      </c>
      <c r="L1753" s="174" t="s">
        <v>170</v>
      </c>
    </row>
    <row r="1754" spans="1:12" x14ac:dyDescent="0.2">
      <c r="A1754" s="60">
        <v>48135002400</v>
      </c>
      <c r="B1754" s="61">
        <v>4251</v>
      </c>
      <c r="C1754" s="60">
        <v>995</v>
      </c>
      <c r="D1754" s="60">
        <v>3256</v>
      </c>
      <c r="E1754" s="61">
        <v>0.23406257351211479</v>
      </c>
      <c r="F1754" s="61">
        <v>5127</v>
      </c>
      <c r="G1754" s="61">
        <v>1249</v>
      </c>
      <c r="H1754" s="61">
        <v>3878</v>
      </c>
      <c r="I1754" s="61">
        <v>0.24361224887848645</v>
      </c>
      <c r="J1754" s="60">
        <v>9.5496753663716627E-3</v>
      </c>
      <c r="K1754" s="60">
        <v>0.19103194103194104</v>
      </c>
      <c r="L1754" s="174" t="s">
        <v>170</v>
      </c>
    </row>
    <row r="1755" spans="1:12" x14ac:dyDescent="0.2">
      <c r="A1755" s="60">
        <v>48135002501</v>
      </c>
      <c r="B1755" s="61">
        <v>3431</v>
      </c>
      <c r="C1755" s="60">
        <v>669</v>
      </c>
      <c r="D1755" s="60">
        <v>2762</v>
      </c>
      <c r="E1755" s="61">
        <v>0.19498688429029437</v>
      </c>
      <c r="F1755" s="61">
        <v>6690</v>
      </c>
      <c r="G1755" s="61">
        <v>671</v>
      </c>
      <c r="H1755" s="61">
        <v>6019</v>
      </c>
      <c r="I1755" s="61">
        <v>0.10029895366218236</v>
      </c>
      <c r="J1755" s="60">
        <v>-9.468793062811201E-2</v>
      </c>
      <c r="K1755" s="60">
        <v>1.1792179580014481</v>
      </c>
      <c r="L1755" s="174" t="s">
        <v>170</v>
      </c>
    </row>
    <row r="1756" spans="1:12" x14ac:dyDescent="0.2">
      <c r="A1756" s="60">
        <v>48135002502</v>
      </c>
      <c r="B1756" s="61">
        <v>5954</v>
      </c>
      <c r="C1756" s="60">
        <v>1447</v>
      </c>
      <c r="D1756" s="60">
        <v>4507</v>
      </c>
      <c r="E1756" s="61">
        <v>0.24302989586832383</v>
      </c>
      <c r="F1756" s="61">
        <v>6812</v>
      </c>
      <c r="G1756" s="61">
        <v>2204</v>
      </c>
      <c r="H1756" s="61">
        <v>4608</v>
      </c>
      <c r="I1756" s="61">
        <v>0.32354668232530825</v>
      </c>
      <c r="J1756" s="60">
        <v>8.0516786456984429E-2</v>
      </c>
      <c r="K1756" s="60">
        <v>2.2409585089860216E-2</v>
      </c>
      <c r="L1756" s="174" t="s">
        <v>170</v>
      </c>
    </row>
    <row r="1757" spans="1:12" x14ac:dyDescent="0.2">
      <c r="A1757" s="60">
        <v>48135002503</v>
      </c>
      <c r="B1757" s="61">
        <v>5508</v>
      </c>
      <c r="C1757" s="60">
        <v>1793</v>
      </c>
      <c r="D1757" s="60">
        <v>3715</v>
      </c>
      <c r="E1757" s="61">
        <v>0.32552650689905593</v>
      </c>
      <c r="F1757" s="61">
        <v>6622</v>
      </c>
      <c r="G1757" s="61">
        <v>1768</v>
      </c>
      <c r="H1757" s="61">
        <v>4854</v>
      </c>
      <c r="I1757" s="61">
        <v>0.26698882512836003</v>
      </c>
      <c r="J1757" s="60">
        <v>-5.8537681770695904E-2</v>
      </c>
      <c r="K1757" s="60">
        <v>0.30659488559892328</v>
      </c>
      <c r="L1757" s="174" t="s">
        <v>170</v>
      </c>
    </row>
    <row r="1758" spans="1:12" x14ac:dyDescent="0.2">
      <c r="A1758" s="60">
        <v>48135002700</v>
      </c>
      <c r="B1758" s="61">
        <v>9048</v>
      </c>
      <c r="C1758" s="60">
        <v>3583</v>
      </c>
      <c r="D1758" s="60">
        <v>5465</v>
      </c>
      <c r="E1758" s="61">
        <v>0.39599911582670205</v>
      </c>
      <c r="F1758" s="61">
        <v>10784</v>
      </c>
      <c r="G1758" s="61">
        <v>4109</v>
      </c>
      <c r="H1758" s="61">
        <v>6675</v>
      </c>
      <c r="I1758" s="61">
        <v>0.38102744807121663</v>
      </c>
      <c r="J1758" s="60">
        <v>-1.4971667755485418E-2</v>
      </c>
      <c r="K1758" s="60">
        <v>0.22140896614821592</v>
      </c>
      <c r="L1758" s="174" t="s">
        <v>170</v>
      </c>
    </row>
    <row r="1759" spans="1:12" x14ac:dyDescent="0.2">
      <c r="A1759" s="60">
        <v>48135002801</v>
      </c>
      <c r="B1759" s="61">
        <v>3816</v>
      </c>
      <c r="C1759" s="60">
        <v>1922</v>
      </c>
      <c r="D1759" s="60">
        <v>1894</v>
      </c>
      <c r="E1759" s="61">
        <v>0.50366876310272535</v>
      </c>
      <c r="F1759" s="61">
        <v>5161</v>
      </c>
      <c r="G1759" s="61">
        <v>1943</v>
      </c>
      <c r="H1759" s="61">
        <v>3218</v>
      </c>
      <c r="I1759" s="61">
        <v>0.37647742685526059</v>
      </c>
      <c r="J1759" s="60">
        <v>-0.12719133624746476</v>
      </c>
      <c r="K1759" s="60">
        <v>0.69904963041182677</v>
      </c>
      <c r="L1759" s="174" t="s">
        <v>179</v>
      </c>
    </row>
    <row r="1760" spans="1:12" x14ac:dyDescent="0.2">
      <c r="A1760" s="60">
        <v>48135002802</v>
      </c>
      <c r="B1760" s="61">
        <v>8497</v>
      </c>
      <c r="C1760" s="60">
        <v>3542</v>
      </c>
      <c r="D1760" s="60">
        <v>4955</v>
      </c>
      <c r="E1760" s="61">
        <v>0.41685300694362715</v>
      </c>
      <c r="F1760" s="61">
        <v>9707</v>
      </c>
      <c r="G1760" s="61">
        <v>2675</v>
      </c>
      <c r="H1760" s="61">
        <v>7032</v>
      </c>
      <c r="I1760" s="61">
        <v>0.27557432780467706</v>
      </c>
      <c r="J1760" s="60">
        <v>-0.14127867913895009</v>
      </c>
      <c r="K1760" s="60">
        <v>0.41917255297679112</v>
      </c>
      <c r="L1760" s="174" t="s">
        <v>179</v>
      </c>
    </row>
    <row r="1761" spans="1:12" x14ac:dyDescent="0.2">
      <c r="A1761" s="60">
        <v>48135002900</v>
      </c>
      <c r="B1761" s="61">
        <v>3372</v>
      </c>
      <c r="C1761" s="60">
        <v>357</v>
      </c>
      <c r="D1761" s="60">
        <v>3015</v>
      </c>
      <c r="E1761" s="61">
        <v>0.10587188612099645</v>
      </c>
      <c r="F1761" s="61">
        <v>3236</v>
      </c>
      <c r="G1761" s="61">
        <v>408</v>
      </c>
      <c r="H1761" s="61">
        <v>2828</v>
      </c>
      <c r="I1761" s="61">
        <v>0.12608158220024721</v>
      </c>
      <c r="J1761" s="60">
        <v>2.0209696079250758E-2</v>
      </c>
      <c r="K1761" s="60">
        <v>-6.2023217247097841E-2</v>
      </c>
      <c r="L1761" s="174" t="s">
        <v>170</v>
      </c>
    </row>
    <row r="1762" spans="1:12" x14ac:dyDescent="0.2">
      <c r="A1762" s="60">
        <v>48135003000</v>
      </c>
      <c r="B1762" s="61">
        <v>7164</v>
      </c>
      <c r="C1762" s="60">
        <v>2237</v>
      </c>
      <c r="D1762" s="60">
        <v>4927</v>
      </c>
      <c r="E1762" s="61">
        <v>0.31225572305974314</v>
      </c>
      <c r="F1762" s="61">
        <v>10381</v>
      </c>
      <c r="G1762" s="61">
        <v>1956</v>
      </c>
      <c r="H1762" s="61">
        <v>8425</v>
      </c>
      <c r="I1762" s="61">
        <v>0.18842115403140353</v>
      </c>
      <c r="J1762" s="60">
        <v>-0.12383456902833961</v>
      </c>
      <c r="K1762" s="60">
        <v>0.70996549624517957</v>
      </c>
      <c r="L1762" s="174" t="s">
        <v>179</v>
      </c>
    </row>
    <row r="1763" spans="1:12" x14ac:dyDescent="0.2">
      <c r="A1763" s="60">
        <v>48135003100</v>
      </c>
      <c r="B1763" s="61">
        <v>3057</v>
      </c>
      <c r="C1763" s="60">
        <v>1506</v>
      </c>
      <c r="D1763" s="60">
        <v>1551</v>
      </c>
      <c r="E1763" s="61">
        <v>0.49263984298331698</v>
      </c>
      <c r="F1763" s="61">
        <v>3483</v>
      </c>
      <c r="G1763" s="61">
        <v>1788</v>
      </c>
      <c r="H1763" s="61">
        <v>1695</v>
      </c>
      <c r="I1763" s="61">
        <v>0.51335055986218781</v>
      </c>
      <c r="J1763" s="60">
        <v>2.0710716878870827E-2</v>
      </c>
      <c r="K1763" s="60">
        <v>9.2843326885880081E-2</v>
      </c>
      <c r="L1763" s="174" t="s">
        <v>170</v>
      </c>
    </row>
    <row r="1764" spans="1:12" x14ac:dyDescent="0.2">
      <c r="A1764" s="60">
        <v>48137950300</v>
      </c>
      <c r="B1764" s="61">
        <v>2011</v>
      </c>
      <c r="C1764" s="60">
        <v>970</v>
      </c>
      <c r="D1764" s="60">
        <v>1041</v>
      </c>
      <c r="E1764" s="61">
        <v>0.48234709099950274</v>
      </c>
      <c r="F1764" s="61">
        <v>2100</v>
      </c>
      <c r="G1764" s="61">
        <v>821</v>
      </c>
      <c r="H1764" s="61">
        <v>1279</v>
      </c>
      <c r="I1764" s="61">
        <v>0.39095238095238094</v>
      </c>
      <c r="J1764" s="60">
        <v>-9.1394710047121797E-2</v>
      </c>
      <c r="K1764" s="60">
        <v>0.22862632084534101</v>
      </c>
      <c r="L1764" s="174" t="s">
        <v>170</v>
      </c>
    </row>
    <row r="1765" spans="1:12" x14ac:dyDescent="0.2">
      <c r="A1765" s="60">
        <v>48139060101</v>
      </c>
      <c r="B1765" s="61">
        <v>7521</v>
      </c>
      <c r="C1765" s="60">
        <v>3498</v>
      </c>
      <c r="D1765" s="60">
        <v>4023</v>
      </c>
      <c r="E1765" s="61">
        <v>0.46509772636617469</v>
      </c>
      <c r="F1765" s="61">
        <v>7491</v>
      </c>
      <c r="G1765" s="61">
        <v>2675</v>
      </c>
      <c r="H1765" s="61">
        <v>4816</v>
      </c>
      <c r="I1765" s="61">
        <v>0.35709518088372716</v>
      </c>
      <c r="J1765" s="60">
        <v>-0.10800254548244753</v>
      </c>
      <c r="K1765" s="60">
        <v>0.19711657966691523</v>
      </c>
      <c r="L1765" s="174" t="s">
        <v>179</v>
      </c>
    </row>
    <row r="1766" spans="1:12" x14ac:dyDescent="0.2">
      <c r="A1766" s="60">
        <v>48139060102</v>
      </c>
      <c r="B1766" s="61">
        <v>6874</v>
      </c>
      <c r="C1766" s="60">
        <v>2338</v>
      </c>
      <c r="D1766" s="60">
        <v>4536</v>
      </c>
      <c r="E1766" s="61">
        <v>0.34012219959266804</v>
      </c>
      <c r="F1766" s="61">
        <v>6953</v>
      </c>
      <c r="G1766" s="61">
        <v>2423</v>
      </c>
      <c r="H1766" s="61">
        <v>4530</v>
      </c>
      <c r="I1766" s="61">
        <v>0.34848266935135913</v>
      </c>
      <c r="J1766" s="60">
        <v>8.3604697586910914E-3</v>
      </c>
      <c r="K1766" s="60">
        <v>-1.3227513227513227E-3</v>
      </c>
      <c r="L1766" s="174" t="s">
        <v>170</v>
      </c>
    </row>
    <row r="1767" spans="1:12" x14ac:dyDescent="0.2">
      <c r="A1767" s="60">
        <v>48139060204</v>
      </c>
      <c r="B1767" s="61">
        <v>8399</v>
      </c>
      <c r="C1767" s="60">
        <v>1464</v>
      </c>
      <c r="D1767" s="60">
        <v>6935</v>
      </c>
      <c r="E1767" s="61">
        <v>0.17430646505536374</v>
      </c>
      <c r="F1767" s="61">
        <v>9514</v>
      </c>
      <c r="G1767" s="61">
        <v>1911</v>
      </c>
      <c r="H1767" s="61">
        <v>7603</v>
      </c>
      <c r="I1767" s="61">
        <v>0.20086188774437672</v>
      </c>
      <c r="J1767" s="60">
        <v>2.6555422689012981E-2</v>
      </c>
      <c r="K1767" s="60">
        <v>9.6322999279019467E-2</v>
      </c>
      <c r="L1767" s="174" t="s">
        <v>170</v>
      </c>
    </row>
    <row r="1768" spans="1:12" x14ac:dyDescent="0.2">
      <c r="A1768" s="60">
        <v>48139060206</v>
      </c>
      <c r="B1768" s="61">
        <v>5379</v>
      </c>
      <c r="C1768" s="60">
        <v>1430</v>
      </c>
      <c r="D1768" s="60">
        <v>3949</v>
      </c>
      <c r="E1768" s="61">
        <v>0.2658486707566462</v>
      </c>
      <c r="F1768" s="61">
        <v>6504</v>
      </c>
      <c r="G1768" s="61">
        <v>1847</v>
      </c>
      <c r="H1768" s="61">
        <v>4657</v>
      </c>
      <c r="I1768" s="61">
        <v>0.28397908979089792</v>
      </c>
      <c r="J1768" s="60">
        <v>1.8130419034251721E-2</v>
      </c>
      <c r="K1768" s="60">
        <v>0.17928589516333249</v>
      </c>
      <c r="L1768" s="174" t="s">
        <v>170</v>
      </c>
    </row>
    <row r="1769" spans="1:12" x14ac:dyDescent="0.2">
      <c r="A1769" s="60">
        <v>48139060207</v>
      </c>
      <c r="B1769" s="61">
        <v>6176</v>
      </c>
      <c r="C1769" s="60">
        <v>1126</v>
      </c>
      <c r="D1769" s="60">
        <v>5050</v>
      </c>
      <c r="E1769" s="61">
        <v>0.18231865284974094</v>
      </c>
      <c r="F1769" s="61">
        <v>7037</v>
      </c>
      <c r="G1769" s="61">
        <v>966</v>
      </c>
      <c r="H1769" s="61">
        <v>6071</v>
      </c>
      <c r="I1769" s="61">
        <v>0.13727440670740373</v>
      </c>
      <c r="J1769" s="60">
        <v>-4.5044246142337208E-2</v>
      </c>
      <c r="K1769" s="60">
        <v>0.20217821782178219</v>
      </c>
      <c r="L1769" s="174" t="s">
        <v>170</v>
      </c>
    </row>
    <row r="1770" spans="1:12" x14ac:dyDescent="0.2">
      <c r="A1770" s="60">
        <v>48139060208</v>
      </c>
      <c r="B1770" s="61">
        <v>3503</v>
      </c>
      <c r="C1770" s="60">
        <v>630</v>
      </c>
      <c r="D1770" s="60">
        <v>2873</v>
      </c>
      <c r="E1770" s="61">
        <v>0.17984584641735654</v>
      </c>
      <c r="F1770" s="61">
        <v>4776</v>
      </c>
      <c r="G1770" s="61">
        <v>1010</v>
      </c>
      <c r="H1770" s="61">
        <v>3766</v>
      </c>
      <c r="I1770" s="61">
        <v>0.21147403685092128</v>
      </c>
      <c r="J1770" s="60">
        <v>3.162819043356474E-2</v>
      </c>
      <c r="K1770" s="60">
        <v>0.3108249216846502</v>
      </c>
      <c r="L1770" s="174" t="s">
        <v>170</v>
      </c>
    </row>
    <row r="1771" spans="1:12" x14ac:dyDescent="0.2">
      <c r="A1771" s="60">
        <v>48139060209</v>
      </c>
      <c r="B1771" s="61">
        <v>3247</v>
      </c>
      <c r="C1771" s="60">
        <v>412</v>
      </c>
      <c r="D1771" s="60">
        <v>2835</v>
      </c>
      <c r="E1771" s="61">
        <v>0.1268863566368956</v>
      </c>
      <c r="F1771" s="61">
        <v>4558</v>
      </c>
      <c r="G1771" s="61">
        <v>415</v>
      </c>
      <c r="H1771" s="61">
        <v>4143</v>
      </c>
      <c r="I1771" s="61">
        <v>9.104870557261957E-2</v>
      </c>
      <c r="J1771" s="60">
        <v>-3.5837651064276027E-2</v>
      </c>
      <c r="K1771" s="60">
        <v>0.46137566137566138</v>
      </c>
      <c r="L1771" s="174" t="s">
        <v>170</v>
      </c>
    </row>
    <row r="1772" spans="1:12" x14ac:dyDescent="0.2">
      <c r="A1772" s="60">
        <v>48139060210</v>
      </c>
      <c r="B1772" s="61">
        <v>1429</v>
      </c>
      <c r="C1772" s="60">
        <v>87</v>
      </c>
      <c r="D1772" s="60">
        <v>1342</v>
      </c>
      <c r="E1772" s="61">
        <v>6.0881735479356193E-2</v>
      </c>
      <c r="F1772" s="61">
        <v>1461</v>
      </c>
      <c r="G1772" s="61">
        <v>278</v>
      </c>
      <c r="H1772" s="61">
        <v>1183</v>
      </c>
      <c r="I1772" s="61">
        <v>0.19028062970568105</v>
      </c>
      <c r="J1772" s="60">
        <v>0.12939889422632486</v>
      </c>
      <c r="K1772" s="60">
        <v>-0.11847988077496274</v>
      </c>
      <c r="L1772" s="174" t="s">
        <v>170</v>
      </c>
    </row>
    <row r="1773" spans="1:12" x14ac:dyDescent="0.2">
      <c r="A1773" s="60">
        <v>48139060211</v>
      </c>
      <c r="B1773" s="61">
        <v>2686</v>
      </c>
      <c r="C1773" s="60">
        <v>335</v>
      </c>
      <c r="D1773" s="60">
        <v>2351</v>
      </c>
      <c r="E1773" s="61">
        <v>0.12472077438570364</v>
      </c>
      <c r="F1773" s="61">
        <v>2878</v>
      </c>
      <c r="G1773" s="61">
        <v>521</v>
      </c>
      <c r="H1773" s="61">
        <v>2357</v>
      </c>
      <c r="I1773" s="61">
        <v>0.18102849200833912</v>
      </c>
      <c r="J1773" s="60">
        <v>5.6307717622635478E-2</v>
      </c>
      <c r="K1773" s="60">
        <v>2.5521054870267972E-3</v>
      </c>
      <c r="L1773" s="174" t="s">
        <v>170</v>
      </c>
    </row>
    <row r="1774" spans="1:12" x14ac:dyDescent="0.2">
      <c r="A1774" s="60">
        <v>48139060212</v>
      </c>
      <c r="B1774" s="61">
        <v>3373</v>
      </c>
      <c r="C1774" s="60">
        <v>734</v>
      </c>
      <c r="D1774" s="60">
        <v>2639</v>
      </c>
      <c r="E1774" s="61">
        <v>0.21761043581381559</v>
      </c>
      <c r="F1774" s="61">
        <v>5061</v>
      </c>
      <c r="G1774" s="61">
        <v>830</v>
      </c>
      <c r="H1774" s="61">
        <v>4231</v>
      </c>
      <c r="I1774" s="61">
        <v>0.16399920964236317</v>
      </c>
      <c r="J1774" s="60">
        <v>-5.361122617145242E-2</v>
      </c>
      <c r="K1774" s="60">
        <v>0.60325881015536187</v>
      </c>
      <c r="L1774" s="174" t="s">
        <v>170</v>
      </c>
    </row>
    <row r="1775" spans="1:12" x14ac:dyDescent="0.2">
      <c r="A1775" s="60">
        <v>48139060213</v>
      </c>
      <c r="B1775" s="61">
        <v>6000</v>
      </c>
      <c r="C1775" s="60">
        <v>1039</v>
      </c>
      <c r="D1775" s="60">
        <v>4961</v>
      </c>
      <c r="E1775" s="61">
        <v>0.17316666666666666</v>
      </c>
      <c r="F1775" s="61">
        <v>6767</v>
      </c>
      <c r="G1775" s="61">
        <v>1220</v>
      </c>
      <c r="H1775" s="61">
        <v>5547</v>
      </c>
      <c r="I1775" s="61">
        <v>0.1802866853849564</v>
      </c>
      <c r="J1775" s="60">
        <v>7.120018718289739E-3</v>
      </c>
      <c r="K1775" s="60">
        <v>0.11812134650272123</v>
      </c>
      <c r="L1775" s="174" t="s">
        <v>170</v>
      </c>
    </row>
    <row r="1776" spans="1:12" x14ac:dyDescent="0.2">
      <c r="A1776" s="60">
        <v>48139060214</v>
      </c>
      <c r="B1776" s="61">
        <v>6159</v>
      </c>
      <c r="C1776" s="60">
        <v>734</v>
      </c>
      <c r="D1776" s="60">
        <v>5425</v>
      </c>
      <c r="E1776" s="61">
        <v>0.11917519077772365</v>
      </c>
      <c r="F1776" s="61">
        <v>8842</v>
      </c>
      <c r="G1776" s="61">
        <v>546</v>
      </c>
      <c r="H1776" s="61">
        <v>8296</v>
      </c>
      <c r="I1776" s="61">
        <v>6.175073512779914E-2</v>
      </c>
      <c r="J1776" s="60">
        <v>-5.7424455649924509E-2</v>
      </c>
      <c r="K1776" s="60">
        <v>0.52921658986175113</v>
      </c>
      <c r="L1776" s="174" t="s">
        <v>170</v>
      </c>
    </row>
    <row r="1777" spans="1:12" x14ac:dyDescent="0.2">
      <c r="A1777" s="60">
        <v>48139060300</v>
      </c>
      <c r="B1777" s="61">
        <v>4432</v>
      </c>
      <c r="C1777" s="60">
        <v>1499</v>
      </c>
      <c r="D1777" s="60">
        <v>2933</v>
      </c>
      <c r="E1777" s="61">
        <v>0.3382220216606498</v>
      </c>
      <c r="F1777" s="61">
        <v>4036</v>
      </c>
      <c r="G1777" s="61">
        <v>1523</v>
      </c>
      <c r="H1777" s="61">
        <v>2513</v>
      </c>
      <c r="I1777" s="61">
        <v>0.37735381565906839</v>
      </c>
      <c r="J1777" s="60">
        <v>3.9131793998418596E-2</v>
      </c>
      <c r="K1777" s="60">
        <v>-0.14319809069212411</v>
      </c>
      <c r="L1777" s="174" t="s">
        <v>170</v>
      </c>
    </row>
    <row r="1778" spans="1:12" x14ac:dyDescent="0.2">
      <c r="A1778" s="60">
        <v>48139060400</v>
      </c>
      <c r="B1778" s="61">
        <v>4182</v>
      </c>
      <c r="C1778" s="60">
        <v>2887</v>
      </c>
      <c r="D1778" s="60">
        <v>1295</v>
      </c>
      <c r="E1778" s="61">
        <v>0.69033955045432804</v>
      </c>
      <c r="F1778" s="61">
        <v>3919</v>
      </c>
      <c r="G1778" s="61">
        <v>1883</v>
      </c>
      <c r="H1778" s="61">
        <v>2036</v>
      </c>
      <c r="I1778" s="61">
        <v>0.48047971421280938</v>
      </c>
      <c r="J1778" s="60">
        <v>-0.20985983624151866</v>
      </c>
      <c r="K1778" s="60">
        <v>0.57220077220077215</v>
      </c>
      <c r="L1778" s="174" t="s">
        <v>179</v>
      </c>
    </row>
    <row r="1779" spans="1:12" x14ac:dyDescent="0.2">
      <c r="A1779" s="60">
        <v>48139060500</v>
      </c>
      <c r="B1779" s="61">
        <v>3253</v>
      </c>
      <c r="C1779" s="60">
        <v>1811</v>
      </c>
      <c r="D1779" s="60">
        <v>1442</v>
      </c>
      <c r="E1779" s="61">
        <v>0.55671687672917303</v>
      </c>
      <c r="F1779" s="61">
        <v>3003</v>
      </c>
      <c r="G1779" s="61">
        <v>1468</v>
      </c>
      <c r="H1779" s="61">
        <v>1535</v>
      </c>
      <c r="I1779" s="61">
        <v>0.48884448884448883</v>
      </c>
      <c r="J1779" s="60">
        <v>-6.7872387884684193E-2</v>
      </c>
      <c r="K1779" s="60">
        <v>6.4493758668515949E-2</v>
      </c>
      <c r="L1779" s="174" t="s">
        <v>170</v>
      </c>
    </row>
    <row r="1780" spans="1:12" x14ac:dyDescent="0.2">
      <c r="A1780" s="60">
        <v>48139060600</v>
      </c>
      <c r="B1780" s="61">
        <v>6856</v>
      </c>
      <c r="C1780" s="60">
        <v>2329</v>
      </c>
      <c r="D1780" s="60">
        <v>4527</v>
      </c>
      <c r="E1780" s="61">
        <v>0.33970245040840141</v>
      </c>
      <c r="F1780" s="61">
        <v>9233</v>
      </c>
      <c r="G1780" s="61">
        <v>3478</v>
      </c>
      <c r="H1780" s="61">
        <v>5755</v>
      </c>
      <c r="I1780" s="61">
        <v>0.37669229936098775</v>
      </c>
      <c r="J1780" s="60">
        <v>3.6989848952586335E-2</v>
      </c>
      <c r="K1780" s="60">
        <v>0.27126132096311023</v>
      </c>
      <c r="L1780" s="174" t="s">
        <v>170</v>
      </c>
    </row>
    <row r="1781" spans="1:12" x14ac:dyDescent="0.2">
      <c r="A1781" s="60">
        <v>48139060701</v>
      </c>
      <c r="B1781" s="61">
        <v>2023</v>
      </c>
      <c r="C1781" s="60">
        <v>825</v>
      </c>
      <c r="D1781" s="60">
        <v>1198</v>
      </c>
      <c r="E1781" s="61">
        <v>0.40781018289668808</v>
      </c>
      <c r="F1781" s="61">
        <v>2461</v>
      </c>
      <c r="G1781" s="61">
        <v>787</v>
      </c>
      <c r="H1781" s="61">
        <v>1674</v>
      </c>
      <c r="I1781" s="61">
        <v>0.31978870377895163</v>
      </c>
      <c r="J1781" s="60">
        <v>-8.8021479117736445E-2</v>
      </c>
      <c r="K1781" s="60">
        <v>0.39732888146911521</v>
      </c>
      <c r="L1781" s="174" t="s">
        <v>170</v>
      </c>
    </row>
    <row r="1782" spans="1:12" x14ac:dyDescent="0.2">
      <c r="A1782" s="60">
        <v>48139060702</v>
      </c>
      <c r="B1782" s="61">
        <v>3656</v>
      </c>
      <c r="C1782" s="60">
        <v>988</v>
      </c>
      <c r="D1782" s="60">
        <v>2668</v>
      </c>
      <c r="E1782" s="61">
        <v>0.27024070021881841</v>
      </c>
      <c r="F1782" s="61">
        <v>4420</v>
      </c>
      <c r="G1782" s="61">
        <v>981</v>
      </c>
      <c r="H1782" s="61">
        <v>3439</v>
      </c>
      <c r="I1782" s="61">
        <v>0.22194570135746605</v>
      </c>
      <c r="J1782" s="60">
        <v>-4.8294998861352356E-2</v>
      </c>
      <c r="K1782" s="60">
        <v>0.28898050974512746</v>
      </c>
      <c r="L1782" s="174" t="s">
        <v>170</v>
      </c>
    </row>
    <row r="1783" spans="1:12" x14ac:dyDescent="0.2">
      <c r="A1783" s="60">
        <v>48139060703</v>
      </c>
      <c r="B1783" s="61">
        <v>1806</v>
      </c>
      <c r="C1783" s="60">
        <v>333</v>
      </c>
      <c r="D1783" s="60">
        <v>1473</v>
      </c>
      <c r="E1783" s="61">
        <v>0.18438538205980065</v>
      </c>
      <c r="F1783" s="61">
        <v>1997</v>
      </c>
      <c r="G1783" s="61">
        <v>691</v>
      </c>
      <c r="H1783" s="61">
        <v>1306</v>
      </c>
      <c r="I1783" s="61">
        <v>0.34601902854281424</v>
      </c>
      <c r="J1783" s="60">
        <v>0.16163364648301359</v>
      </c>
      <c r="K1783" s="60">
        <v>-0.11337406653088934</v>
      </c>
      <c r="L1783" s="174" t="s">
        <v>170</v>
      </c>
    </row>
    <row r="1784" spans="1:12" x14ac:dyDescent="0.2">
      <c r="A1784" s="60">
        <v>48139060801</v>
      </c>
      <c r="B1784" s="61">
        <v>5534</v>
      </c>
      <c r="C1784" s="60">
        <v>391</v>
      </c>
      <c r="D1784" s="60">
        <v>5143</v>
      </c>
      <c r="E1784" s="61">
        <v>7.0654138055655943E-2</v>
      </c>
      <c r="F1784" s="61">
        <v>6970</v>
      </c>
      <c r="G1784" s="61">
        <v>599</v>
      </c>
      <c r="H1784" s="61">
        <v>6371</v>
      </c>
      <c r="I1784" s="61">
        <v>8.5939741750358678E-2</v>
      </c>
      <c r="J1784" s="60">
        <v>1.5285603694702735E-2</v>
      </c>
      <c r="K1784" s="60">
        <v>0.23877114524596538</v>
      </c>
      <c r="L1784" s="174" t="s">
        <v>170</v>
      </c>
    </row>
    <row r="1785" spans="1:12" x14ac:dyDescent="0.2">
      <c r="A1785" s="60">
        <v>48139060802</v>
      </c>
      <c r="B1785" s="61">
        <v>6021</v>
      </c>
      <c r="C1785" s="60">
        <v>926</v>
      </c>
      <c r="D1785" s="60">
        <v>5095</v>
      </c>
      <c r="E1785" s="61">
        <v>0.15379505065603721</v>
      </c>
      <c r="F1785" s="61">
        <v>7715</v>
      </c>
      <c r="G1785" s="61">
        <v>1147</v>
      </c>
      <c r="H1785" s="61">
        <v>6568</v>
      </c>
      <c r="I1785" s="61">
        <v>0.14867141931302658</v>
      </c>
      <c r="J1785" s="60">
        <v>-5.1236313430106373E-3</v>
      </c>
      <c r="K1785" s="60">
        <v>0.28910696761530913</v>
      </c>
      <c r="L1785" s="174" t="s">
        <v>170</v>
      </c>
    </row>
    <row r="1786" spans="1:12" x14ac:dyDescent="0.2">
      <c r="A1786" s="60">
        <v>48139060803</v>
      </c>
      <c r="B1786" s="61">
        <v>1282</v>
      </c>
      <c r="C1786" s="60">
        <v>502</v>
      </c>
      <c r="D1786" s="60">
        <v>780</v>
      </c>
      <c r="E1786" s="61">
        <v>0.39157566302652108</v>
      </c>
      <c r="F1786" s="61">
        <v>1265</v>
      </c>
      <c r="G1786" s="61">
        <v>399</v>
      </c>
      <c r="H1786" s="61">
        <v>866</v>
      </c>
      <c r="I1786" s="61">
        <v>0.31541501976284586</v>
      </c>
      <c r="J1786" s="60">
        <v>-7.6160643263675221E-2</v>
      </c>
      <c r="K1786" s="60">
        <v>0.11025641025641025</v>
      </c>
      <c r="L1786" s="174" t="s">
        <v>170</v>
      </c>
    </row>
    <row r="1787" spans="1:12" x14ac:dyDescent="0.2">
      <c r="A1787" s="60">
        <v>48139060900</v>
      </c>
      <c r="B1787" s="61">
        <v>6057</v>
      </c>
      <c r="C1787" s="60">
        <v>1009</v>
      </c>
      <c r="D1787" s="60">
        <v>5048</v>
      </c>
      <c r="E1787" s="61">
        <v>0.16658411754994221</v>
      </c>
      <c r="F1787" s="61">
        <v>6659</v>
      </c>
      <c r="G1787" s="61">
        <v>1505</v>
      </c>
      <c r="H1787" s="61">
        <v>5154</v>
      </c>
      <c r="I1787" s="61">
        <v>0.22600991139810783</v>
      </c>
      <c r="J1787" s="60">
        <v>5.9425793848165626E-2</v>
      </c>
      <c r="K1787" s="60">
        <v>2.0998415213946117E-2</v>
      </c>
      <c r="L1787" s="174" t="s">
        <v>170</v>
      </c>
    </row>
    <row r="1788" spans="1:12" x14ac:dyDescent="0.2">
      <c r="A1788" s="60">
        <v>48139061000</v>
      </c>
      <c r="B1788" s="61">
        <v>4022</v>
      </c>
      <c r="C1788" s="60">
        <v>1633</v>
      </c>
      <c r="D1788" s="60">
        <v>2389</v>
      </c>
      <c r="E1788" s="61">
        <v>0.40601690701143711</v>
      </c>
      <c r="F1788" s="61">
        <v>3988</v>
      </c>
      <c r="G1788" s="61">
        <v>1574</v>
      </c>
      <c r="H1788" s="61">
        <v>2414</v>
      </c>
      <c r="I1788" s="61">
        <v>0.3946840521564694</v>
      </c>
      <c r="J1788" s="60">
        <v>-1.1332854854967711E-2</v>
      </c>
      <c r="K1788" s="60">
        <v>1.0464629552113856E-2</v>
      </c>
      <c r="L1788" s="174" t="s">
        <v>170</v>
      </c>
    </row>
    <row r="1789" spans="1:12" x14ac:dyDescent="0.2">
      <c r="A1789" s="60">
        <v>48139061100</v>
      </c>
      <c r="B1789" s="61">
        <v>4444</v>
      </c>
      <c r="C1789" s="60">
        <v>1252</v>
      </c>
      <c r="D1789" s="60">
        <v>3192</v>
      </c>
      <c r="E1789" s="61">
        <v>0.28172817281728174</v>
      </c>
      <c r="F1789" s="61">
        <v>5280</v>
      </c>
      <c r="G1789" s="61">
        <v>2216</v>
      </c>
      <c r="H1789" s="61">
        <v>3064</v>
      </c>
      <c r="I1789" s="61">
        <v>0.41969696969696968</v>
      </c>
      <c r="J1789" s="60">
        <v>0.13796879687968794</v>
      </c>
      <c r="K1789" s="60">
        <v>-4.0100250626566414E-2</v>
      </c>
      <c r="L1789" s="174" t="s">
        <v>170</v>
      </c>
    </row>
    <row r="1790" spans="1:12" x14ac:dyDescent="0.2">
      <c r="A1790" s="60">
        <v>48139061200</v>
      </c>
      <c r="B1790" s="61">
        <v>1838</v>
      </c>
      <c r="C1790" s="60">
        <v>840</v>
      </c>
      <c r="D1790" s="60">
        <v>998</v>
      </c>
      <c r="E1790" s="61">
        <v>0.45701849836779107</v>
      </c>
      <c r="F1790" s="61">
        <v>1925</v>
      </c>
      <c r="G1790" s="61">
        <v>815</v>
      </c>
      <c r="H1790" s="61">
        <v>1110</v>
      </c>
      <c r="I1790" s="61">
        <v>0.42337662337662335</v>
      </c>
      <c r="J1790" s="60">
        <v>-3.364187499116772E-2</v>
      </c>
      <c r="K1790" s="60">
        <v>0.11222444889779559</v>
      </c>
      <c r="L1790" s="174" t="s">
        <v>170</v>
      </c>
    </row>
    <row r="1791" spans="1:12" x14ac:dyDescent="0.2">
      <c r="A1791" s="60">
        <v>48139061300</v>
      </c>
      <c r="B1791" s="61">
        <v>1871</v>
      </c>
      <c r="C1791" s="60">
        <v>298</v>
      </c>
      <c r="D1791" s="60">
        <v>1573</v>
      </c>
      <c r="E1791" s="61">
        <v>0.15927311598075894</v>
      </c>
      <c r="F1791" s="61">
        <v>2688</v>
      </c>
      <c r="G1791" s="61">
        <v>843</v>
      </c>
      <c r="H1791" s="61">
        <v>1845</v>
      </c>
      <c r="I1791" s="61">
        <v>0.31361607142857145</v>
      </c>
      <c r="J1791" s="60">
        <v>0.15434295544781251</v>
      </c>
      <c r="K1791" s="60">
        <v>0.17291799109980929</v>
      </c>
      <c r="L1791" s="174" t="s">
        <v>170</v>
      </c>
    </row>
    <row r="1792" spans="1:12" x14ac:dyDescent="0.2">
      <c r="A1792" s="60">
        <v>48139061400</v>
      </c>
      <c r="B1792" s="61">
        <v>7432</v>
      </c>
      <c r="C1792" s="60">
        <v>2452</v>
      </c>
      <c r="D1792" s="60">
        <v>4980</v>
      </c>
      <c r="E1792" s="61">
        <v>0.32992465016146394</v>
      </c>
      <c r="F1792" s="61">
        <v>7696</v>
      </c>
      <c r="G1792" s="61">
        <v>1737</v>
      </c>
      <c r="H1792" s="61">
        <v>5959</v>
      </c>
      <c r="I1792" s="61">
        <v>0.22570166320166321</v>
      </c>
      <c r="J1792" s="60">
        <v>-0.10422298695980073</v>
      </c>
      <c r="K1792" s="60">
        <v>0.19658634538152611</v>
      </c>
      <c r="L1792" s="174" t="s">
        <v>179</v>
      </c>
    </row>
    <row r="1793" spans="1:12" x14ac:dyDescent="0.2">
      <c r="A1793" s="60">
        <v>48139061500</v>
      </c>
      <c r="B1793" s="61">
        <v>4550</v>
      </c>
      <c r="C1793" s="60">
        <v>2515</v>
      </c>
      <c r="D1793" s="60">
        <v>2035</v>
      </c>
      <c r="E1793" s="61">
        <v>0.55274725274725278</v>
      </c>
      <c r="F1793" s="61">
        <v>5428</v>
      </c>
      <c r="G1793" s="61">
        <v>3205</v>
      </c>
      <c r="H1793" s="61">
        <v>2223</v>
      </c>
      <c r="I1793" s="61">
        <v>0.5904568901989683</v>
      </c>
      <c r="J1793" s="60">
        <v>3.7709637451715516E-2</v>
      </c>
      <c r="K1793" s="60">
        <v>9.238329238329239E-2</v>
      </c>
      <c r="L1793" s="174" t="s">
        <v>170</v>
      </c>
    </row>
    <row r="1794" spans="1:12" x14ac:dyDescent="0.2">
      <c r="A1794" s="60">
        <v>48139061600</v>
      </c>
      <c r="B1794" s="61">
        <v>6272</v>
      </c>
      <c r="C1794" s="60">
        <v>3921</v>
      </c>
      <c r="D1794" s="60">
        <v>2351</v>
      </c>
      <c r="E1794" s="61">
        <v>0.62515943877551017</v>
      </c>
      <c r="F1794" s="61">
        <v>6189</v>
      </c>
      <c r="G1794" s="61">
        <v>3811</v>
      </c>
      <c r="H1794" s="61">
        <v>2378</v>
      </c>
      <c r="I1794" s="61">
        <v>0.61576991436419459</v>
      </c>
      <c r="J1794" s="60">
        <v>-9.3895244113155751E-3</v>
      </c>
      <c r="K1794" s="60">
        <v>1.1484474691620587E-2</v>
      </c>
      <c r="L1794" s="174" t="s">
        <v>170</v>
      </c>
    </row>
    <row r="1795" spans="1:12" x14ac:dyDescent="0.2">
      <c r="A1795" s="60">
        <v>48139061700</v>
      </c>
      <c r="B1795" s="61">
        <v>4726</v>
      </c>
      <c r="C1795" s="60">
        <v>1780</v>
      </c>
      <c r="D1795" s="60">
        <v>2946</v>
      </c>
      <c r="E1795" s="61">
        <v>0.37663986457892512</v>
      </c>
      <c r="F1795" s="61">
        <v>5215</v>
      </c>
      <c r="G1795" s="61">
        <v>1112</v>
      </c>
      <c r="H1795" s="61">
        <v>4103</v>
      </c>
      <c r="I1795" s="61">
        <v>0.21323106423777566</v>
      </c>
      <c r="J1795" s="60">
        <v>-0.16340880034114946</v>
      </c>
      <c r="K1795" s="60">
        <v>0.39273591310251188</v>
      </c>
      <c r="L1795" s="174" t="s">
        <v>179</v>
      </c>
    </row>
    <row r="1796" spans="1:12" x14ac:dyDescent="0.2">
      <c r="A1796" s="60">
        <v>48141000101</v>
      </c>
      <c r="B1796" s="61">
        <v>6656</v>
      </c>
      <c r="C1796" s="60">
        <v>1995</v>
      </c>
      <c r="D1796" s="60">
        <v>4661</v>
      </c>
      <c r="E1796" s="61">
        <v>0.29972956730769229</v>
      </c>
      <c r="F1796" s="61">
        <v>7269</v>
      </c>
      <c r="G1796" s="61">
        <v>3454</v>
      </c>
      <c r="H1796" s="61">
        <v>3815</v>
      </c>
      <c r="I1796" s="61">
        <v>0.47516852386848257</v>
      </c>
      <c r="J1796" s="60">
        <v>0.17543895656079028</v>
      </c>
      <c r="K1796" s="60">
        <v>-0.18150611456768934</v>
      </c>
      <c r="L1796" s="174" t="s">
        <v>170</v>
      </c>
    </row>
    <row r="1797" spans="1:12" x14ac:dyDescent="0.2">
      <c r="A1797" s="60">
        <v>48141000106</v>
      </c>
      <c r="B1797" s="61">
        <v>6542</v>
      </c>
      <c r="C1797" s="60">
        <v>2202</v>
      </c>
      <c r="D1797" s="60">
        <v>4340</v>
      </c>
      <c r="E1797" s="61">
        <v>0.33659431366554571</v>
      </c>
      <c r="F1797" s="61">
        <v>5775</v>
      </c>
      <c r="G1797" s="61">
        <v>1571</v>
      </c>
      <c r="H1797" s="61">
        <v>4204</v>
      </c>
      <c r="I1797" s="61">
        <v>0.27203463203463202</v>
      </c>
      <c r="J1797" s="60">
        <v>-6.455968163091369E-2</v>
      </c>
      <c r="K1797" s="60">
        <v>-3.1336405529953919E-2</v>
      </c>
      <c r="L1797" s="174" t="s">
        <v>170</v>
      </c>
    </row>
    <row r="1798" spans="1:12" x14ac:dyDescent="0.2">
      <c r="A1798" s="60">
        <v>48141000107</v>
      </c>
      <c r="B1798" s="61">
        <v>5559</v>
      </c>
      <c r="C1798" s="60">
        <v>2954</v>
      </c>
      <c r="D1798" s="60">
        <v>2605</v>
      </c>
      <c r="E1798" s="61">
        <v>0.53139053786652279</v>
      </c>
      <c r="F1798" s="61">
        <v>5520</v>
      </c>
      <c r="G1798" s="61">
        <v>3248</v>
      </c>
      <c r="H1798" s="61">
        <v>2272</v>
      </c>
      <c r="I1798" s="61">
        <v>0.58840579710144925</v>
      </c>
      <c r="J1798" s="60">
        <v>5.7015259234926452E-2</v>
      </c>
      <c r="K1798" s="60">
        <v>-0.12783109404990403</v>
      </c>
      <c r="L1798" s="174" t="s">
        <v>170</v>
      </c>
    </row>
    <row r="1799" spans="1:12" x14ac:dyDescent="0.2">
      <c r="A1799" s="60">
        <v>48141000108</v>
      </c>
      <c r="B1799" s="61">
        <v>2206</v>
      </c>
      <c r="C1799" s="60">
        <v>1148</v>
      </c>
      <c r="D1799" s="60">
        <v>1058</v>
      </c>
      <c r="E1799" s="61">
        <v>0.52039891205802358</v>
      </c>
      <c r="F1799" s="61">
        <v>2572</v>
      </c>
      <c r="G1799" s="61">
        <v>1666</v>
      </c>
      <c r="H1799" s="61">
        <v>906</v>
      </c>
      <c r="I1799" s="61">
        <v>0.64774494556765161</v>
      </c>
      <c r="J1799" s="60">
        <v>0.12734603350962803</v>
      </c>
      <c r="K1799" s="60">
        <v>-0.14366729678638943</v>
      </c>
      <c r="L1799" s="174" t="s">
        <v>170</v>
      </c>
    </row>
    <row r="1800" spans="1:12" x14ac:dyDescent="0.2">
      <c r="A1800" s="60">
        <v>48141000109</v>
      </c>
      <c r="B1800" s="61">
        <v>3648</v>
      </c>
      <c r="C1800" s="60">
        <v>2334</v>
      </c>
      <c r="D1800" s="60">
        <v>1314</v>
      </c>
      <c r="E1800" s="61">
        <v>0.63980263157894735</v>
      </c>
      <c r="F1800" s="61">
        <v>3823</v>
      </c>
      <c r="G1800" s="61">
        <v>2119</v>
      </c>
      <c r="H1800" s="61">
        <v>1704</v>
      </c>
      <c r="I1800" s="61">
        <v>0.55427674601098609</v>
      </c>
      <c r="J1800" s="60">
        <v>-8.5525885567961257E-2</v>
      </c>
      <c r="K1800" s="60">
        <v>0.29680365296803651</v>
      </c>
      <c r="L1800" s="174" t="s">
        <v>170</v>
      </c>
    </row>
    <row r="1801" spans="1:12" x14ac:dyDescent="0.2">
      <c r="A1801" s="60">
        <v>48141000110</v>
      </c>
      <c r="B1801" s="61">
        <v>3496</v>
      </c>
      <c r="C1801" s="60">
        <v>2147</v>
      </c>
      <c r="D1801" s="60">
        <v>1349</v>
      </c>
      <c r="E1801" s="61">
        <v>0.61413043478260865</v>
      </c>
      <c r="F1801" s="61">
        <v>4085</v>
      </c>
      <c r="G1801" s="61">
        <v>2618</v>
      </c>
      <c r="H1801" s="61">
        <v>1467</v>
      </c>
      <c r="I1801" s="61">
        <v>0.64088127294981645</v>
      </c>
      <c r="J1801" s="60">
        <v>2.6750838167207802E-2</v>
      </c>
      <c r="K1801" s="60">
        <v>8.7472201630837659E-2</v>
      </c>
      <c r="L1801" s="174" t="s">
        <v>170</v>
      </c>
    </row>
    <row r="1802" spans="1:12" x14ac:dyDescent="0.2">
      <c r="A1802" s="60">
        <v>48141000111</v>
      </c>
      <c r="B1802" s="61">
        <v>2892</v>
      </c>
      <c r="C1802" s="60">
        <v>738</v>
      </c>
      <c r="D1802" s="60">
        <v>2154</v>
      </c>
      <c r="E1802" s="61">
        <v>0.25518672199170123</v>
      </c>
      <c r="F1802" s="61">
        <v>2871</v>
      </c>
      <c r="G1802" s="61">
        <v>1151</v>
      </c>
      <c r="H1802" s="61">
        <v>1720</v>
      </c>
      <c r="I1802" s="61">
        <v>0.4009056078021595</v>
      </c>
      <c r="J1802" s="60">
        <v>0.14571888581045828</v>
      </c>
      <c r="K1802" s="60">
        <v>-0.20148560817084493</v>
      </c>
      <c r="L1802" s="174" t="s">
        <v>170</v>
      </c>
    </row>
    <row r="1803" spans="1:12" x14ac:dyDescent="0.2">
      <c r="A1803" s="60">
        <v>48141000112</v>
      </c>
      <c r="B1803" s="61">
        <v>5165</v>
      </c>
      <c r="C1803" s="60">
        <v>2792</v>
      </c>
      <c r="D1803" s="60">
        <v>2373</v>
      </c>
      <c r="E1803" s="61">
        <v>0.54056147144240074</v>
      </c>
      <c r="F1803" s="61">
        <v>4285</v>
      </c>
      <c r="G1803" s="61">
        <v>2158</v>
      </c>
      <c r="H1803" s="61">
        <v>2127</v>
      </c>
      <c r="I1803" s="61">
        <v>0.50361726954492414</v>
      </c>
      <c r="J1803" s="60">
        <v>-3.6944201897476603E-2</v>
      </c>
      <c r="K1803" s="60">
        <v>-0.10366624525916561</v>
      </c>
      <c r="L1803" s="174" t="s">
        <v>170</v>
      </c>
    </row>
    <row r="1804" spans="1:12" x14ac:dyDescent="0.2">
      <c r="A1804" s="60">
        <v>48141000204</v>
      </c>
      <c r="B1804" s="61">
        <v>5353</v>
      </c>
      <c r="C1804" s="60">
        <v>2314</v>
      </c>
      <c r="D1804" s="60">
        <v>3039</v>
      </c>
      <c r="E1804" s="61">
        <v>0.43228096394545112</v>
      </c>
      <c r="F1804" s="61">
        <v>5224</v>
      </c>
      <c r="G1804" s="61">
        <v>2676</v>
      </c>
      <c r="H1804" s="61">
        <v>2548</v>
      </c>
      <c r="I1804" s="61">
        <v>0.51225114854517606</v>
      </c>
      <c r="J1804" s="60">
        <v>7.9970184599724936E-2</v>
      </c>
      <c r="K1804" s="60">
        <v>-0.16156630470549524</v>
      </c>
      <c r="L1804" s="174" t="s">
        <v>170</v>
      </c>
    </row>
    <row r="1805" spans="1:12" x14ac:dyDescent="0.2">
      <c r="A1805" s="60">
        <v>48141000205</v>
      </c>
      <c r="B1805" s="61">
        <v>4344</v>
      </c>
      <c r="C1805" s="60">
        <v>3209</v>
      </c>
      <c r="D1805" s="60">
        <v>1135</v>
      </c>
      <c r="E1805" s="61">
        <v>0.73872007366482506</v>
      </c>
      <c r="F1805" s="61">
        <v>4153</v>
      </c>
      <c r="G1805" s="61">
        <v>2737</v>
      </c>
      <c r="H1805" s="61">
        <v>1416</v>
      </c>
      <c r="I1805" s="61">
        <v>0.65904165663375869</v>
      </c>
      <c r="J1805" s="60">
        <v>-7.9678417031066373E-2</v>
      </c>
      <c r="K1805" s="60">
        <v>0.2475770925110132</v>
      </c>
      <c r="L1805" s="174" t="s">
        <v>170</v>
      </c>
    </row>
    <row r="1806" spans="1:12" x14ac:dyDescent="0.2">
      <c r="A1806" s="60">
        <v>48141000206</v>
      </c>
      <c r="B1806" s="61">
        <v>4661</v>
      </c>
      <c r="C1806" s="60">
        <v>2687</v>
      </c>
      <c r="D1806" s="60">
        <v>1974</v>
      </c>
      <c r="E1806" s="61">
        <v>0.57648573267539149</v>
      </c>
      <c r="F1806" s="61">
        <v>4654</v>
      </c>
      <c r="G1806" s="61">
        <v>2486</v>
      </c>
      <c r="H1806" s="61">
        <v>2168</v>
      </c>
      <c r="I1806" s="61">
        <v>0.53416415986248389</v>
      </c>
      <c r="J1806" s="60">
        <v>-4.2321572812907604E-2</v>
      </c>
      <c r="K1806" s="60">
        <v>9.8277608915906783E-2</v>
      </c>
      <c r="L1806" s="174" t="s">
        <v>170</v>
      </c>
    </row>
    <row r="1807" spans="1:12" x14ac:dyDescent="0.2">
      <c r="A1807" s="60">
        <v>48141000207</v>
      </c>
      <c r="B1807" s="61">
        <v>4513</v>
      </c>
      <c r="C1807" s="60">
        <v>3010</v>
      </c>
      <c r="D1807" s="60">
        <v>1503</v>
      </c>
      <c r="E1807" s="61">
        <v>0.66696210946155554</v>
      </c>
      <c r="F1807" s="61">
        <v>5068</v>
      </c>
      <c r="G1807" s="61">
        <v>2923</v>
      </c>
      <c r="H1807" s="61">
        <v>2145</v>
      </c>
      <c r="I1807" s="61">
        <v>0.5767561168113654</v>
      </c>
      <c r="J1807" s="60">
        <v>-9.0205992650190137E-2</v>
      </c>
      <c r="K1807" s="60">
        <v>0.42714570858283435</v>
      </c>
      <c r="L1807" s="174" t="s">
        <v>170</v>
      </c>
    </row>
    <row r="1808" spans="1:12" x14ac:dyDescent="0.2">
      <c r="A1808" s="60">
        <v>48141000208</v>
      </c>
      <c r="B1808" s="61">
        <v>3161</v>
      </c>
      <c r="C1808" s="60">
        <v>1995</v>
      </c>
      <c r="D1808" s="60">
        <v>1166</v>
      </c>
      <c r="E1808" s="61">
        <v>0.63112938943372354</v>
      </c>
      <c r="F1808" s="61">
        <v>3945</v>
      </c>
      <c r="G1808" s="61">
        <v>2245</v>
      </c>
      <c r="H1808" s="61">
        <v>1700</v>
      </c>
      <c r="I1808" s="61">
        <v>0.56907477820025354</v>
      </c>
      <c r="J1808" s="60">
        <v>-6.2054611233470003E-2</v>
      </c>
      <c r="K1808" s="60">
        <v>0.45797598627787306</v>
      </c>
      <c r="L1808" s="174" t="s">
        <v>170</v>
      </c>
    </row>
    <row r="1809" spans="1:12" x14ac:dyDescent="0.2">
      <c r="A1809" s="60">
        <v>48141000301</v>
      </c>
      <c r="B1809" s="61">
        <v>6725</v>
      </c>
      <c r="C1809" s="60">
        <v>5463</v>
      </c>
      <c r="D1809" s="60">
        <v>1262</v>
      </c>
      <c r="E1809" s="61">
        <v>0.81234200743494422</v>
      </c>
      <c r="F1809" s="61">
        <v>6365</v>
      </c>
      <c r="G1809" s="61">
        <v>4639</v>
      </c>
      <c r="H1809" s="61">
        <v>1726</v>
      </c>
      <c r="I1809" s="61">
        <v>0.72882953652788685</v>
      </c>
      <c r="J1809" s="60">
        <v>-8.3512470907057379E-2</v>
      </c>
      <c r="K1809" s="60">
        <v>0.36767036450079238</v>
      </c>
      <c r="L1809" s="174" t="s">
        <v>170</v>
      </c>
    </row>
    <row r="1810" spans="1:12" x14ac:dyDescent="0.2">
      <c r="A1810" s="60">
        <v>48141000302</v>
      </c>
      <c r="B1810" s="61">
        <v>5541</v>
      </c>
      <c r="C1810" s="60">
        <v>3632</v>
      </c>
      <c r="D1810" s="60">
        <v>1909</v>
      </c>
      <c r="E1810" s="61">
        <v>0.65547735065872581</v>
      </c>
      <c r="F1810" s="61">
        <v>5524</v>
      </c>
      <c r="G1810" s="61">
        <v>4052</v>
      </c>
      <c r="H1810" s="61">
        <v>1472</v>
      </c>
      <c r="I1810" s="61">
        <v>0.73352643012309915</v>
      </c>
      <c r="J1810" s="60">
        <v>7.8049079464373339E-2</v>
      </c>
      <c r="K1810" s="60">
        <v>-0.2289156626506024</v>
      </c>
      <c r="L1810" s="174" t="s">
        <v>170</v>
      </c>
    </row>
    <row r="1811" spans="1:12" x14ac:dyDescent="0.2">
      <c r="A1811" s="60">
        <v>48141000401</v>
      </c>
      <c r="B1811" s="61">
        <v>5955</v>
      </c>
      <c r="C1811" s="60">
        <v>1128</v>
      </c>
      <c r="D1811" s="60">
        <v>4827</v>
      </c>
      <c r="E1811" s="61">
        <v>0.18942065491183879</v>
      </c>
      <c r="F1811" s="61">
        <v>6375</v>
      </c>
      <c r="G1811" s="61">
        <v>2296</v>
      </c>
      <c r="H1811" s="61">
        <v>4079</v>
      </c>
      <c r="I1811" s="61">
        <v>0.36015686274509806</v>
      </c>
      <c r="J1811" s="60">
        <v>0.17073620783325927</v>
      </c>
      <c r="K1811" s="60">
        <v>-0.15496167391754714</v>
      </c>
      <c r="L1811" s="174" t="s">
        <v>170</v>
      </c>
    </row>
    <row r="1812" spans="1:12" x14ac:dyDescent="0.2">
      <c r="A1812" s="60">
        <v>48141000403</v>
      </c>
      <c r="B1812" s="61">
        <v>3172</v>
      </c>
      <c r="C1812" s="60">
        <v>1846</v>
      </c>
      <c r="D1812" s="60">
        <v>1326</v>
      </c>
      <c r="E1812" s="61">
        <v>0.58196721311475408</v>
      </c>
      <c r="F1812" s="61">
        <v>3195</v>
      </c>
      <c r="G1812" s="61">
        <v>1532</v>
      </c>
      <c r="H1812" s="61">
        <v>1663</v>
      </c>
      <c r="I1812" s="61">
        <v>0.47949921752738656</v>
      </c>
      <c r="J1812" s="60">
        <v>-0.10246799558736752</v>
      </c>
      <c r="K1812" s="60">
        <v>0.25414781297134237</v>
      </c>
      <c r="L1812" s="174" t="s">
        <v>179</v>
      </c>
    </row>
    <row r="1813" spans="1:12" x14ac:dyDescent="0.2">
      <c r="A1813" s="60">
        <v>48141000404</v>
      </c>
      <c r="B1813" s="61">
        <v>4255</v>
      </c>
      <c r="C1813" s="60">
        <v>3841</v>
      </c>
      <c r="D1813" s="60">
        <v>414</v>
      </c>
      <c r="E1813" s="61">
        <v>0.9027027027027027</v>
      </c>
      <c r="F1813" s="61">
        <v>3844</v>
      </c>
      <c r="G1813" s="61">
        <v>3193</v>
      </c>
      <c r="H1813" s="61">
        <v>651</v>
      </c>
      <c r="I1813" s="61">
        <v>0.83064516129032262</v>
      </c>
      <c r="J1813" s="60">
        <v>-7.2057541412380077E-2</v>
      </c>
      <c r="K1813" s="60">
        <v>0.57246376811594202</v>
      </c>
      <c r="L1813" s="174" t="s">
        <v>170</v>
      </c>
    </row>
    <row r="1814" spans="1:12" x14ac:dyDescent="0.2">
      <c r="A1814" s="60">
        <v>48141000600</v>
      </c>
      <c r="B1814" s="61">
        <v>4120</v>
      </c>
      <c r="C1814" s="60">
        <v>2863</v>
      </c>
      <c r="D1814" s="60">
        <v>1257</v>
      </c>
      <c r="E1814" s="61">
        <v>0.69490291262135917</v>
      </c>
      <c r="F1814" s="61">
        <v>4432</v>
      </c>
      <c r="G1814" s="61">
        <v>2677</v>
      </c>
      <c r="H1814" s="61">
        <v>1755</v>
      </c>
      <c r="I1814" s="61">
        <v>0.60401624548736466</v>
      </c>
      <c r="J1814" s="60">
        <v>-9.0886667133994514E-2</v>
      </c>
      <c r="K1814" s="60">
        <v>0.39618138424821003</v>
      </c>
      <c r="L1814" s="174" t="s">
        <v>170</v>
      </c>
    </row>
    <row r="1815" spans="1:12" x14ac:dyDescent="0.2">
      <c r="A1815" s="60">
        <v>48141000800</v>
      </c>
      <c r="B1815" s="61">
        <v>5816</v>
      </c>
      <c r="C1815" s="60">
        <v>3909</v>
      </c>
      <c r="D1815" s="60">
        <v>1907</v>
      </c>
      <c r="E1815" s="61">
        <v>0.67211141678129294</v>
      </c>
      <c r="F1815" s="61">
        <v>5232</v>
      </c>
      <c r="G1815" s="61">
        <v>2898</v>
      </c>
      <c r="H1815" s="61">
        <v>2334</v>
      </c>
      <c r="I1815" s="61">
        <v>0.55389908256880738</v>
      </c>
      <c r="J1815" s="60">
        <v>-0.11821233421248556</v>
      </c>
      <c r="K1815" s="60">
        <v>0.22391190351337178</v>
      </c>
      <c r="L1815" s="174" t="s">
        <v>179</v>
      </c>
    </row>
    <row r="1816" spans="1:12" x14ac:dyDescent="0.2">
      <c r="A1816" s="60">
        <v>48141000900</v>
      </c>
      <c r="B1816" s="61">
        <v>7757</v>
      </c>
      <c r="C1816" s="60">
        <v>5015</v>
      </c>
      <c r="D1816" s="60">
        <v>2742</v>
      </c>
      <c r="E1816" s="61">
        <v>0.64651282712388813</v>
      </c>
      <c r="F1816" s="61">
        <v>9359</v>
      </c>
      <c r="G1816" s="61">
        <v>4938</v>
      </c>
      <c r="H1816" s="61">
        <v>4421</v>
      </c>
      <c r="I1816" s="61">
        <v>0.52762047227267872</v>
      </c>
      <c r="J1816" s="60">
        <v>-0.11889235485120941</v>
      </c>
      <c r="K1816" s="60">
        <v>0.61232676878191106</v>
      </c>
      <c r="L1816" s="174" t="s">
        <v>179</v>
      </c>
    </row>
    <row r="1817" spans="1:12" x14ac:dyDescent="0.2">
      <c r="A1817" s="60">
        <v>48141001001</v>
      </c>
      <c r="B1817" s="61">
        <v>3165</v>
      </c>
      <c r="C1817" s="60">
        <v>1983</v>
      </c>
      <c r="D1817" s="60">
        <v>1182</v>
      </c>
      <c r="E1817" s="61">
        <v>0.6265402843601896</v>
      </c>
      <c r="F1817" s="61">
        <v>2928</v>
      </c>
      <c r="G1817" s="61">
        <v>1914</v>
      </c>
      <c r="H1817" s="61">
        <v>1014</v>
      </c>
      <c r="I1817" s="61">
        <v>0.65368852459016391</v>
      </c>
      <c r="J1817" s="60">
        <v>2.7148240229974308E-2</v>
      </c>
      <c r="K1817" s="60">
        <v>-0.14213197969543148</v>
      </c>
      <c r="L1817" s="174" t="s">
        <v>170</v>
      </c>
    </row>
    <row r="1818" spans="1:12" x14ac:dyDescent="0.2">
      <c r="A1818" s="60">
        <v>48141001002</v>
      </c>
      <c r="B1818" s="61">
        <v>4318</v>
      </c>
      <c r="C1818" s="60">
        <v>2675</v>
      </c>
      <c r="D1818" s="60">
        <v>1643</v>
      </c>
      <c r="E1818" s="61">
        <v>0.6194997684113015</v>
      </c>
      <c r="F1818" s="61">
        <v>3943</v>
      </c>
      <c r="G1818" s="61">
        <v>2899</v>
      </c>
      <c r="H1818" s="61">
        <v>1044</v>
      </c>
      <c r="I1818" s="61">
        <v>0.73522698452954605</v>
      </c>
      <c r="J1818" s="60">
        <v>0.11572721611824455</v>
      </c>
      <c r="K1818" s="60">
        <v>-0.36457699330492999</v>
      </c>
      <c r="L1818" s="174" t="s">
        <v>170</v>
      </c>
    </row>
    <row r="1819" spans="1:12" x14ac:dyDescent="0.2">
      <c r="A1819" s="60">
        <v>48141001104</v>
      </c>
      <c r="B1819" s="61">
        <v>8063</v>
      </c>
      <c r="C1819" s="60">
        <v>4023</v>
      </c>
      <c r="D1819" s="60">
        <v>4040</v>
      </c>
      <c r="E1819" s="61">
        <v>0.49894580181074044</v>
      </c>
      <c r="F1819" s="61">
        <v>8551</v>
      </c>
      <c r="G1819" s="61">
        <v>3173</v>
      </c>
      <c r="H1819" s="61">
        <v>5378</v>
      </c>
      <c r="I1819" s="61">
        <v>0.37106771137878608</v>
      </c>
      <c r="J1819" s="60">
        <v>-0.12787809043195436</v>
      </c>
      <c r="K1819" s="60">
        <v>0.3311881188118812</v>
      </c>
      <c r="L1819" s="174" t="s">
        <v>179</v>
      </c>
    </row>
    <row r="1820" spans="1:12" x14ac:dyDescent="0.2">
      <c r="A1820" s="60">
        <v>48141001107</v>
      </c>
      <c r="B1820" s="61">
        <v>6955</v>
      </c>
      <c r="C1820" s="60">
        <v>2149</v>
      </c>
      <c r="D1820" s="60">
        <v>4806</v>
      </c>
      <c r="E1820" s="61">
        <v>0.30898634076204168</v>
      </c>
      <c r="F1820" s="61">
        <v>7396</v>
      </c>
      <c r="G1820" s="61">
        <v>1717</v>
      </c>
      <c r="H1820" s="61">
        <v>5679</v>
      </c>
      <c r="I1820" s="61">
        <v>0.23215251487290428</v>
      </c>
      <c r="J1820" s="60">
        <v>-7.6833825889137397E-2</v>
      </c>
      <c r="K1820" s="60">
        <v>0.18164794007490637</v>
      </c>
      <c r="L1820" s="174" t="s">
        <v>170</v>
      </c>
    </row>
    <row r="1821" spans="1:12" x14ac:dyDescent="0.2">
      <c r="A1821" s="60">
        <v>48141001109</v>
      </c>
      <c r="B1821" s="61">
        <v>4427</v>
      </c>
      <c r="C1821" s="60">
        <v>549</v>
      </c>
      <c r="D1821" s="60">
        <v>3878</v>
      </c>
      <c r="E1821" s="61">
        <v>0.12401174610345607</v>
      </c>
      <c r="F1821" s="61">
        <v>4649</v>
      </c>
      <c r="G1821" s="61">
        <v>880</v>
      </c>
      <c r="H1821" s="61">
        <v>3769</v>
      </c>
      <c r="I1821" s="61">
        <v>0.1892880189288019</v>
      </c>
      <c r="J1821" s="60">
        <v>6.527627282534583E-2</v>
      </c>
      <c r="K1821" s="60">
        <v>-2.810727178958226E-2</v>
      </c>
      <c r="L1821" s="174" t="s">
        <v>170</v>
      </c>
    </row>
    <row r="1822" spans="1:12" x14ac:dyDescent="0.2">
      <c r="A1822" s="60">
        <v>48141001110</v>
      </c>
      <c r="B1822" s="61">
        <v>4728</v>
      </c>
      <c r="C1822" s="60">
        <v>1481</v>
      </c>
      <c r="D1822" s="60">
        <v>3247</v>
      </c>
      <c r="E1822" s="61">
        <v>0.31324027072758037</v>
      </c>
      <c r="F1822" s="61">
        <v>5594</v>
      </c>
      <c r="G1822" s="61">
        <v>1984</v>
      </c>
      <c r="H1822" s="61">
        <v>3610</v>
      </c>
      <c r="I1822" s="61">
        <v>0.35466571326421165</v>
      </c>
      <c r="J1822" s="60">
        <v>4.1425442536631274E-2</v>
      </c>
      <c r="K1822" s="60">
        <v>0.11179550354173083</v>
      </c>
      <c r="L1822" s="174" t="s">
        <v>170</v>
      </c>
    </row>
    <row r="1823" spans="1:12" x14ac:dyDescent="0.2">
      <c r="A1823" s="60">
        <v>48141001111</v>
      </c>
      <c r="B1823" s="61">
        <v>4328</v>
      </c>
      <c r="C1823" s="60">
        <v>1794</v>
      </c>
      <c r="D1823" s="60">
        <v>2534</v>
      </c>
      <c r="E1823" s="61">
        <v>0.41451016635859517</v>
      </c>
      <c r="F1823" s="61">
        <v>4782</v>
      </c>
      <c r="G1823" s="61">
        <v>2235</v>
      </c>
      <c r="H1823" s="61">
        <v>2547</v>
      </c>
      <c r="I1823" s="61">
        <v>0.46737766624843163</v>
      </c>
      <c r="J1823" s="60">
        <v>5.2867499889836467E-2</v>
      </c>
      <c r="K1823" s="60">
        <v>5.1302288871349641E-3</v>
      </c>
      <c r="L1823" s="174" t="s">
        <v>170</v>
      </c>
    </row>
    <row r="1824" spans="1:12" x14ac:dyDescent="0.2">
      <c r="A1824" s="60">
        <v>48141001112</v>
      </c>
      <c r="B1824" s="61">
        <v>4748</v>
      </c>
      <c r="C1824" s="60">
        <v>1434</v>
      </c>
      <c r="D1824" s="60">
        <v>3314</v>
      </c>
      <c r="E1824" s="61">
        <v>0.30202190395956191</v>
      </c>
      <c r="F1824" s="61">
        <v>4547</v>
      </c>
      <c r="G1824" s="61">
        <v>1682</v>
      </c>
      <c r="H1824" s="61">
        <v>2865</v>
      </c>
      <c r="I1824" s="61">
        <v>0.36991422916208488</v>
      </c>
      <c r="J1824" s="60">
        <v>6.7892325202522974E-2</v>
      </c>
      <c r="K1824" s="60">
        <v>-0.13548581774290888</v>
      </c>
      <c r="L1824" s="174" t="s">
        <v>170</v>
      </c>
    </row>
    <row r="1825" spans="1:12" x14ac:dyDescent="0.2">
      <c r="A1825" s="60">
        <v>48141001113</v>
      </c>
      <c r="B1825" s="61">
        <v>6860</v>
      </c>
      <c r="C1825" s="60">
        <v>2853</v>
      </c>
      <c r="D1825" s="60">
        <v>4007</v>
      </c>
      <c r="E1825" s="61">
        <v>0.41588921282798835</v>
      </c>
      <c r="F1825" s="61">
        <v>7177</v>
      </c>
      <c r="G1825" s="61">
        <v>3180</v>
      </c>
      <c r="H1825" s="61">
        <v>3997</v>
      </c>
      <c r="I1825" s="61">
        <v>0.44308206771631603</v>
      </c>
      <c r="J1825" s="60">
        <v>2.7192854888327678E-2</v>
      </c>
      <c r="K1825" s="60">
        <v>-2.4956326428749688E-3</v>
      </c>
      <c r="L1825" s="174" t="s">
        <v>170</v>
      </c>
    </row>
    <row r="1826" spans="1:12" x14ac:dyDescent="0.2">
      <c r="A1826" s="60">
        <v>48141001114</v>
      </c>
      <c r="B1826" s="61">
        <v>4654</v>
      </c>
      <c r="C1826" s="60">
        <v>2614</v>
      </c>
      <c r="D1826" s="60">
        <v>2040</v>
      </c>
      <c r="E1826" s="61">
        <v>0.56166738289643314</v>
      </c>
      <c r="F1826" s="61">
        <v>5073</v>
      </c>
      <c r="G1826" s="61">
        <v>2407</v>
      </c>
      <c r="H1826" s="61">
        <v>2666</v>
      </c>
      <c r="I1826" s="61">
        <v>0.47447269860043367</v>
      </c>
      <c r="J1826" s="60">
        <v>-8.7194684295999469E-2</v>
      </c>
      <c r="K1826" s="60">
        <v>0.30686274509803924</v>
      </c>
      <c r="L1826" s="174" t="s">
        <v>170</v>
      </c>
    </row>
    <row r="1827" spans="1:12" x14ac:dyDescent="0.2">
      <c r="A1827" s="60">
        <v>48141001115</v>
      </c>
      <c r="B1827" s="61">
        <v>3636</v>
      </c>
      <c r="C1827" s="60">
        <v>2644</v>
      </c>
      <c r="D1827" s="60">
        <v>992</v>
      </c>
      <c r="E1827" s="61">
        <v>0.72717271727172716</v>
      </c>
      <c r="F1827" s="61">
        <v>3705</v>
      </c>
      <c r="G1827" s="61">
        <v>2654</v>
      </c>
      <c r="H1827" s="61">
        <v>1051</v>
      </c>
      <c r="I1827" s="61">
        <v>0.71632928475033741</v>
      </c>
      <c r="J1827" s="60">
        <v>-1.0843432521389751E-2</v>
      </c>
      <c r="K1827" s="60">
        <v>5.9475806451612906E-2</v>
      </c>
      <c r="L1827" s="174" t="s">
        <v>170</v>
      </c>
    </row>
    <row r="1828" spans="1:12" x14ac:dyDescent="0.2">
      <c r="A1828" s="60">
        <v>48141001201</v>
      </c>
      <c r="B1828" s="61">
        <v>6269</v>
      </c>
      <c r="C1828" s="60">
        <v>4644</v>
      </c>
      <c r="D1828" s="60">
        <v>1625</v>
      </c>
      <c r="E1828" s="61">
        <v>0.74078800446642212</v>
      </c>
      <c r="F1828" s="61">
        <v>5061</v>
      </c>
      <c r="G1828" s="61">
        <v>2852</v>
      </c>
      <c r="H1828" s="61">
        <v>2209</v>
      </c>
      <c r="I1828" s="61">
        <v>0.56352499506026477</v>
      </c>
      <c r="J1828" s="60">
        <v>-0.17726300940615736</v>
      </c>
      <c r="K1828" s="60">
        <v>0.35938461538461536</v>
      </c>
      <c r="L1828" s="174" t="s">
        <v>179</v>
      </c>
    </row>
    <row r="1829" spans="1:12" x14ac:dyDescent="0.2">
      <c r="A1829" s="60">
        <v>48141001202</v>
      </c>
      <c r="B1829" s="61">
        <v>4687</v>
      </c>
      <c r="C1829" s="60">
        <v>1495</v>
      </c>
      <c r="D1829" s="60">
        <v>3192</v>
      </c>
      <c r="E1829" s="61">
        <v>0.3189673565180286</v>
      </c>
      <c r="F1829" s="61">
        <v>5085</v>
      </c>
      <c r="G1829" s="61">
        <v>2026</v>
      </c>
      <c r="H1829" s="61">
        <v>3059</v>
      </c>
      <c r="I1829" s="61">
        <v>0.3984267453294002</v>
      </c>
      <c r="J1829" s="60">
        <v>7.9459388811371601E-2</v>
      </c>
      <c r="K1829" s="60">
        <v>-4.1666666666666664E-2</v>
      </c>
      <c r="L1829" s="174" t="s">
        <v>170</v>
      </c>
    </row>
    <row r="1830" spans="1:12" x14ac:dyDescent="0.2">
      <c r="A1830" s="60">
        <v>48141001203</v>
      </c>
      <c r="B1830" s="61">
        <v>858</v>
      </c>
      <c r="C1830" s="60">
        <v>308</v>
      </c>
      <c r="D1830" s="60">
        <v>550</v>
      </c>
      <c r="E1830" s="61">
        <v>0.35897435897435898</v>
      </c>
      <c r="F1830" s="61">
        <v>791</v>
      </c>
      <c r="G1830" s="61">
        <v>536</v>
      </c>
      <c r="H1830" s="61">
        <v>255</v>
      </c>
      <c r="I1830" s="61">
        <v>0.67762326169405818</v>
      </c>
      <c r="J1830" s="60">
        <v>0.3186489027196992</v>
      </c>
      <c r="K1830" s="60">
        <v>-0.53636363636363638</v>
      </c>
      <c r="L1830" s="174" t="s">
        <v>170</v>
      </c>
    </row>
    <row r="1831" spans="1:12" x14ac:dyDescent="0.2">
      <c r="A1831" s="60">
        <v>48141001301</v>
      </c>
      <c r="B1831" s="61">
        <v>3545</v>
      </c>
      <c r="C1831" s="60">
        <v>574</v>
      </c>
      <c r="D1831" s="60">
        <v>2971</v>
      </c>
      <c r="E1831" s="61">
        <v>0.16191819464033849</v>
      </c>
      <c r="F1831" s="61">
        <v>3733</v>
      </c>
      <c r="G1831" s="61">
        <v>1091</v>
      </c>
      <c r="H1831" s="61">
        <v>2642</v>
      </c>
      <c r="I1831" s="61">
        <v>0.29225823734261985</v>
      </c>
      <c r="J1831" s="60">
        <v>0.13034004270228136</v>
      </c>
      <c r="K1831" s="60">
        <v>-0.11073712554695389</v>
      </c>
      <c r="L1831" s="174" t="s">
        <v>170</v>
      </c>
    </row>
    <row r="1832" spans="1:12" x14ac:dyDescent="0.2">
      <c r="A1832" s="60">
        <v>48141001302</v>
      </c>
      <c r="B1832" s="61">
        <v>6929</v>
      </c>
      <c r="C1832" s="60">
        <v>1100</v>
      </c>
      <c r="D1832" s="60">
        <v>5829</v>
      </c>
      <c r="E1832" s="61">
        <v>0.15875306682060902</v>
      </c>
      <c r="F1832" s="61">
        <v>7264</v>
      </c>
      <c r="G1832" s="61">
        <v>1467</v>
      </c>
      <c r="H1832" s="61">
        <v>5797</v>
      </c>
      <c r="I1832" s="61">
        <v>0.20195484581497797</v>
      </c>
      <c r="J1832" s="60">
        <v>4.3201778994368945E-2</v>
      </c>
      <c r="K1832" s="60">
        <v>-5.4897924172242233E-3</v>
      </c>
      <c r="L1832" s="174" t="s">
        <v>170</v>
      </c>
    </row>
    <row r="1833" spans="1:12" x14ac:dyDescent="0.2">
      <c r="A1833" s="60">
        <v>48141001400</v>
      </c>
      <c r="B1833" s="61">
        <v>2230</v>
      </c>
      <c r="C1833" s="60">
        <v>1654</v>
      </c>
      <c r="D1833" s="60">
        <v>576</v>
      </c>
      <c r="E1833" s="61">
        <v>0.74170403587443945</v>
      </c>
      <c r="F1833" s="61">
        <v>1650</v>
      </c>
      <c r="G1833" s="61">
        <v>1012</v>
      </c>
      <c r="H1833" s="61">
        <v>638</v>
      </c>
      <c r="I1833" s="61">
        <v>0.61333333333333329</v>
      </c>
      <c r="J1833" s="60">
        <v>-0.12837070254110616</v>
      </c>
      <c r="K1833" s="60">
        <v>0.1076388888888889</v>
      </c>
      <c r="L1833" s="174" t="s">
        <v>170</v>
      </c>
    </row>
    <row r="1834" spans="1:12" x14ac:dyDescent="0.2">
      <c r="A1834" s="60">
        <v>48141001501</v>
      </c>
      <c r="B1834" s="61">
        <v>4748</v>
      </c>
      <c r="C1834" s="60">
        <v>1458</v>
      </c>
      <c r="D1834" s="60">
        <v>3290</v>
      </c>
      <c r="E1834" s="61">
        <v>0.30707666385846671</v>
      </c>
      <c r="F1834" s="61">
        <v>5405</v>
      </c>
      <c r="G1834" s="61">
        <v>2014</v>
      </c>
      <c r="H1834" s="61">
        <v>3391</v>
      </c>
      <c r="I1834" s="61">
        <v>0.37261794634597595</v>
      </c>
      <c r="J1834" s="60">
        <v>6.5541282487509234E-2</v>
      </c>
      <c r="K1834" s="60">
        <v>3.0699088145896655E-2</v>
      </c>
      <c r="L1834" s="174" t="s">
        <v>170</v>
      </c>
    </row>
    <row r="1835" spans="1:12" x14ac:dyDescent="0.2">
      <c r="A1835" s="60">
        <v>48141001502</v>
      </c>
      <c r="B1835" s="61">
        <v>2471</v>
      </c>
      <c r="C1835" s="60">
        <v>987</v>
      </c>
      <c r="D1835" s="60">
        <v>1484</v>
      </c>
      <c r="E1835" s="61">
        <v>0.39943342776203966</v>
      </c>
      <c r="F1835" s="61">
        <v>2050</v>
      </c>
      <c r="G1835" s="61">
        <v>455</v>
      </c>
      <c r="H1835" s="61">
        <v>1595</v>
      </c>
      <c r="I1835" s="61">
        <v>0.22195121951219512</v>
      </c>
      <c r="J1835" s="60">
        <v>-0.17748220824984454</v>
      </c>
      <c r="K1835" s="60">
        <v>7.4797843665768193E-2</v>
      </c>
      <c r="L1835" s="174" t="s">
        <v>170</v>
      </c>
    </row>
    <row r="1836" spans="1:12" x14ac:dyDescent="0.2">
      <c r="A1836" s="60">
        <v>48141001600</v>
      </c>
      <c r="B1836" s="61">
        <v>4417</v>
      </c>
      <c r="C1836" s="60">
        <v>3378</v>
      </c>
      <c r="D1836" s="60">
        <v>1039</v>
      </c>
      <c r="E1836" s="61">
        <v>0.764772470002264</v>
      </c>
      <c r="F1836" s="61">
        <v>4219</v>
      </c>
      <c r="G1836" s="61">
        <v>2960</v>
      </c>
      <c r="H1836" s="61">
        <v>1259</v>
      </c>
      <c r="I1836" s="61">
        <v>0.70158805404124203</v>
      </c>
      <c r="J1836" s="60">
        <v>-6.3184415961021978E-2</v>
      </c>
      <c r="K1836" s="60">
        <v>0.21174205967276227</v>
      </c>
      <c r="L1836" s="174" t="s">
        <v>170</v>
      </c>
    </row>
    <row r="1837" spans="1:12" x14ac:dyDescent="0.2">
      <c r="A1837" s="60">
        <v>48141001700</v>
      </c>
      <c r="B1837" s="61">
        <v>645</v>
      </c>
      <c r="C1837" s="60">
        <v>585</v>
      </c>
      <c r="D1837" s="60">
        <v>60</v>
      </c>
      <c r="E1837" s="61">
        <v>0.90697674418604646</v>
      </c>
      <c r="F1837" s="61">
        <v>497</v>
      </c>
      <c r="G1837" s="61">
        <v>397</v>
      </c>
      <c r="H1837" s="61">
        <v>100</v>
      </c>
      <c r="I1837" s="61">
        <v>0.79879275653923543</v>
      </c>
      <c r="J1837" s="60">
        <v>-0.10818398764681103</v>
      </c>
      <c r="K1837" s="60">
        <v>0.66666666666666663</v>
      </c>
      <c r="L1837" s="174" t="s">
        <v>179</v>
      </c>
    </row>
    <row r="1838" spans="1:12" x14ac:dyDescent="0.2">
      <c r="A1838" s="60">
        <v>48141001800</v>
      </c>
      <c r="B1838" s="61">
        <v>1195</v>
      </c>
      <c r="C1838" s="60">
        <v>1131</v>
      </c>
      <c r="D1838" s="60">
        <v>64</v>
      </c>
      <c r="E1838" s="61">
        <v>0.9464435146443515</v>
      </c>
      <c r="F1838" s="61">
        <v>1257</v>
      </c>
      <c r="G1838" s="61">
        <v>1069</v>
      </c>
      <c r="H1838" s="61">
        <v>188</v>
      </c>
      <c r="I1838" s="61">
        <v>0.85043754972155927</v>
      </c>
      <c r="J1838" s="60">
        <v>-9.6005964922792231E-2</v>
      </c>
      <c r="K1838" s="60">
        <v>1.9375</v>
      </c>
      <c r="L1838" s="174" t="s">
        <v>170</v>
      </c>
    </row>
    <row r="1839" spans="1:12" x14ac:dyDescent="0.2">
      <c r="A1839" s="60">
        <v>48141001900</v>
      </c>
      <c r="B1839" s="61">
        <v>2523</v>
      </c>
      <c r="C1839" s="60">
        <v>2332</v>
      </c>
      <c r="D1839" s="60">
        <v>191</v>
      </c>
      <c r="E1839" s="61">
        <v>0.9242964724534285</v>
      </c>
      <c r="F1839" s="61">
        <v>2250</v>
      </c>
      <c r="G1839" s="61">
        <v>1981</v>
      </c>
      <c r="H1839" s="61">
        <v>269</v>
      </c>
      <c r="I1839" s="61">
        <v>0.88044444444444447</v>
      </c>
      <c r="J1839" s="60">
        <v>-4.3852028008984023E-2</v>
      </c>
      <c r="K1839" s="60">
        <v>0.40837696335078533</v>
      </c>
      <c r="L1839" s="174" t="s">
        <v>170</v>
      </c>
    </row>
    <row r="1840" spans="1:12" x14ac:dyDescent="0.2">
      <c r="A1840" s="60">
        <v>48141002000</v>
      </c>
      <c r="B1840" s="61">
        <v>2104</v>
      </c>
      <c r="C1840" s="60">
        <v>1946</v>
      </c>
      <c r="D1840" s="60">
        <v>158</v>
      </c>
      <c r="E1840" s="61">
        <v>0.92490494296577952</v>
      </c>
      <c r="F1840" s="61">
        <v>2463</v>
      </c>
      <c r="G1840" s="61">
        <v>2108</v>
      </c>
      <c r="H1840" s="61">
        <v>355</v>
      </c>
      <c r="I1840" s="61">
        <v>0.85586682907023959</v>
      </c>
      <c r="J1840" s="60">
        <v>-6.9038113895539932E-2</v>
      </c>
      <c r="K1840" s="60">
        <v>1.2468354430379747</v>
      </c>
      <c r="L1840" s="174" t="s">
        <v>170</v>
      </c>
    </row>
    <row r="1841" spans="1:12" x14ac:dyDescent="0.2">
      <c r="A1841" s="60">
        <v>48141002100</v>
      </c>
      <c r="B1841" s="61">
        <v>2894</v>
      </c>
      <c r="C1841" s="60">
        <v>2708</v>
      </c>
      <c r="D1841" s="60">
        <v>186</v>
      </c>
      <c r="E1841" s="61">
        <v>0.93572909467864551</v>
      </c>
      <c r="F1841" s="61">
        <v>2104</v>
      </c>
      <c r="G1841" s="61">
        <v>1909</v>
      </c>
      <c r="H1841" s="61">
        <v>195</v>
      </c>
      <c r="I1841" s="61">
        <v>0.90731939163498099</v>
      </c>
      <c r="J1841" s="60">
        <v>-2.8409703043664525E-2</v>
      </c>
      <c r="K1841" s="60">
        <v>4.8387096774193547E-2</v>
      </c>
      <c r="L1841" s="174" t="s">
        <v>170</v>
      </c>
    </row>
    <row r="1842" spans="1:12" x14ac:dyDescent="0.2">
      <c r="A1842" s="60">
        <v>48141002201</v>
      </c>
      <c r="B1842" s="61">
        <v>3240</v>
      </c>
      <c r="C1842" s="60">
        <v>2272</v>
      </c>
      <c r="D1842" s="60">
        <v>968</v>
      </c>
      <c r="E1842" s="61">
        <v>0.70123456790123462</v>
      </c>
      <c r="F1842" s="61">
        <v>3150</v>
      </c>
      <c r="G1842" s="61">
        <v>1711</v>
      </c>
      <c r="H1842" s="61">
        <v>1439</v>
      </c>
      <c r="I1842" s="61">
        <v>0.5431746031746032</v>
      </c>
      <c r="J1842" s="60">
        <v>-0.15805996472663142</v>
      </c>
      <c r="K1842" s="60">
        <v>0.48657024793388431</v>
      </c>
      <c r="L1842" s="174" t="s">
        <v>179</v>
      </c>
    </row>
    <row r="1843" spans="1:12" x14ac:dyDescent="0.2">
      <c r="A1843" s="60">
        <v>48141002202</v>
      </c>
      <c r="B1843" s="61">
        <v>4704</v>
      </c>
      <c r="C1843" s="60">
        <v>3665</v>
      </c>
      <c r="D1843" s="60">
        <v>1039</v>
      </c>
      <c r="E1843" s="61">
        <v>0.77912414965986398</v>
      </c>
      <c r="F1843" s="61">
        <v>3925</v>
      </c>
      <c r="G1843" s="61">
        <v>2807</v>
      </c>
      <c r="H1843" s="61">
        <v>1118</v>
      </c>
      <c r="I1843" s="61">
        <v>0.71515923566878981</v>
      </c>
      <c r="J1843" s="60">
        <v>-6.3964913991074179E-2</v>
      </c>
      <c r="K1843" s="60">
        <v>7.6034648700673724E-2</v>
      </c>
      <c r="L1843" s="174" t="s">
        <v>170</v>
      </c>
    </row>
    <row r="1844" spans="1:12" x14ac:dyDescent="0.2">
      <c r="A1844" s="60">
        <v>48141002300</v>
      </c>
      <c r="B1844" s="61">
        <v>4450</v>
      </c>
      <c r="C1844" s="60">
        <v>2790</v>
      </c>
      <c r="D1844" s="60">
        <v>1660</v>
      </c>
      <c r="E1844" s="61">
        <v>0.62696629213483146</v>
      </c>
      <c r="F1844" s="61">
        <v>4075</v>
      </c>
      <c r="G1844" s="61">
        <v>2390</v>
      </c>
      <c r="H1844" s="61">
        <v>1685</v>
      </c>
      <c r="I1844" s="61">
        <v>0.58650306748466252</v>
      </c>
      <c r="J1844" s="60">
        <v>-4.0463224650168939E-2</v>
      </c>
      <c r="K1844" s="60">
        <v>1.5060240963855422E-2</v>
      </c>
      <c r="L1844" s="174" t="s">
        <v>170</v>
      </c>
    </row>
    <row r="1845" spans="1:12" x14ac:dyDescent="0.2">
      <c r="A1845" s="60">
        <v>48141002400</v>
      </c>
      <c r="B1845" s="61">
        <v>3711</v>
      </c>
      <c r="C1845" s="60">
        <v>2337</v>
      </c>
      <c r="D1845" s="60">
        <v>1374</v>
      </c>
      <c r="E1845" s="61">
        <v>0.62974939369442196</v>
      </c>
      <c r="F1845" s="61">
        <v>3023</v>
      </c>
      <c r="G1845" s="61">
        <v>1635</v>
      </c>
      <c r="H1845" s="61">
        <v>1388</v>
      </c>
      <c r="I1845" s="61">
        <v>0.54085345683096264</v>
      </c>
      <c r="J1845" s="60">
        <v>-8.8895936863459313E-2</v>
      </c>
      <c r="K1845" s="60">
        <v>1.0189228529839884E-2</v>
      </c>
      <c r="L1845" s="174" t="s">
        <v>170</v>
      </c>
    </row>
    <row r="1846" spans="1:12" x14ac:dyDescent="0.2">
      <c r="A1846" s="60">
        <v>48141002500</v>
      </c>
      <c r="B1846" s="61">
        <v>5999</v>
      </c>
      <c r="C1846" s="60">
        <v>3709</v>
      </c>
      <c r="D1846" s="60">
        <v>2290</v>
      </c>
      <c r="E1846" s="61">
        <v>0.61826971161860311</v>
      </c>
      <c r="F1846" s="61">
        <v>5257</v>
      </c>
      <c r="G1846" s="61">
        <v>2555</v>
      </c>
      <c r="H1846" s="61">
        <v>2702</v>
      </c>
      <c r="I1846" s="61">
        <v>0.48601864181091875</v>
      </c>
      <c r="J1846" s="60">
        <v>-0.13225106980768436</v>
      </c>
      <c r="K1846" s="60">
        <v>0.1799126637554585</v>
      </c>
      <c r="L1846" s="174" t="s">
        <v>179</v>
      </c>
    </row>
    <row r="1847" spans="1:12" x14ac:dyDescent="0.2">
      <c r="A1847" s="60">
        <v>48141002600</v>
      </c>
      <c r="B1847" s="61">
        <v>3044</v>
      </c>
      <c r="C1847" s="60">
        <v>2024</v>
      </c>
      <c r="D1847" s="60">
        <v>1020</v>
      </c>
      <c r="E1847" s="61">
        <v>0.66491458607095921</v>
      </c>
      <c r="F1847" s="61">
        <v>3040</v>
      </c>
      <c r="G1847" s="61">
        <v>1887</v>
      </c>
      <c r="H1847" s="61">
        <v>1153</v>
      </c>
      <c r="I1847" s="61">
        <v>0.62072368421052626</v>
      </c>
      <c r="J1847" s="60">
        <v>-4.4190901860432952E-2</v>
      </c>
      <c r="K1847" s="60">
        <v>0.13039215686274511</v>
      </c>
      <c r="L1847" s="174" t="s">
        <v>170</v>
      </c>
    </row>
    <row r="1848" spans="1:12" x14ac:dyDescent="0.2">
      <c r="A1848" s="60">
        <v>48141002800</v>
      </c>
      <c r="B1848" s="61">
        <v>5133</v>
      </c>
      <c r="C1848" s="60">
        <v>4744</v>
      </c>
      <c r="D1848" s="60">
        <v>389</v>
      </c>
      <c r="E1848" s="61">
        <v>0.92421585817260865</v>
      </c>
      <c r="F1848" s="61">
        <v>4310</v>
      </c>
      <c r="G1848" s="61">
        <v>3882</v>
      </c>
      <c r="H1848" s="61">
        <v>428</v>
      </c>
      <c r="I1848" s="61">
        <v>0.90069605568445477</v>
      </c>
      <c r="J1848" s="60">
        <v>-2.3519802488153885E-2</v>
      </c>
      <c r="K1848" s="60">
        <v>0.10025706940874037</v>
      </c>
      <c r="L1848" s="174" t="s">
        <v>170</v>
      </c>
    </row>
    <row r="1849" spans="1:12" x14ac:dyDescent="0.2">
      <c r="A1849" s="60">
        <v>48141002900</v>
      </c>
      <c r="B1849" s="61">
        <v>1350</v>
      </c>
      <c r="C1849" s="60">
        <v>1191</v>
      </c>
      <c r="D1849" s="60">
        <v>159</v>
      </c>
      <c r="E1849" s="61">
        <v>0.88222222222222224</v>
      </c>
      <c r="F1849" s="61">
        <v>1363</v>
      </c>
      <c r="G1849" s="61">
        <v>1151</v>
      </c>
      <c r="H1849" s="61">
        <v>212</v>
      </c>
      <c r="I1849" s="61">
        <v>0.84446074834922968</v>
      </c>
      <c r="J1849" s="60">
        <v>-3.7761473872992557E-2</v>
      </c>
      <c r="K1849" s="60">
        <v>0.33333333333333331</v>
      </c>
      <c r="L1849" s="174" t="s">
        <v>170</v>
      </c>
    </row>
    <row r="1850" spans="1:12" x14ac:dyDescent="0.2">
      <c r="A1850" s="60">
        <v>48141003000</v>
      </c>
      <c r="B1850" s="61">
        <v>4305</v>
      </c>
      <c r="C1850" s="60">
        <v>3371</v>
      </c>
      <c r="D1850" s="60">
        <v>934</v>
      </c>
      <c r="E1850" s="61">
        <v>0.78304297328687578</v>
      </c>
      <c r="F1850" s="61">
        <v>3607</v>
      </c>
      <c r="G1850" s="61">
        <v>2537</v>
      </c>
      <c r="H1850" s="61">
        <v>1070</v>
      </c>
      <c r="I1850" s="61">
        <v>0.70335458830052677</v>
      </c>
      <c r="J1850" s="60">
        <v>-7.9688384986349003E-2</v>
      </c>
      <c r="K1850" s="60">
        <v>0.145610278372591</v>
      </c>
      <c r="L1850" s="174" t="s">
        <v>170</v>
      </c>
    </row>
    <row r="1851" spans="1:12" x14ac:dyDescent="0.2">
      <c r="A1851" s="60">
        <v>48141003100</v>
      </c>
      <c r="B1851" s="61">
        <v>3680</v>
      </c>
      <c r="C1851" s="60">
        <v>2764</v>
      </c>
      <c r="D1851" s="60">
        <v>916</v>
      </c>
      <c r="E1851" s="61">
        <v>0.75108695652173918</v>
      </c>
      <c r="F1851" s="61">
        <v>3161</v>
      </c>
      <c r="G1851" s="61">
        <v>2474</v>
      </c>
      <c r="H1851" s="61">
        <v>687</v>
      </c>
      <c r="I1851" s="61">
        <v>0.78266371401455237</v>
      </c>
      <c r="J1851" s="60">
        <v>3.157675749281319E-2</v>
      </c>
      <c r="K1851" s="60">
        <v>-0.25</v>
      </c>
      <c r="L1851" s="174" t="s">
        <v>170</v>
      </c>
    </row>
    <row r="1852" spans="1:12" x14ac:dyDescent="0.2">
      <c r="A1852" s="60">
        <v>48141003200</v>
      </c>
      <c r="B1852" s="61">
        <v>2611</v>
      </c>
      <c r="C1852" s="60">
        <v>1840</v>
      </c>
      <c r="D1852" s="60">
        <v>771</v>
      </c>
      <c r="E1852" s="61">
        <v>0.70471083875909613</v>
      </c>
      <c r="F1852" s="61">
        <v>2641</v>
      </c>
      <c r="G1852" s="61">
        <v>1694</v>
      </c>
      <c r="H1852" s="61">
        <v>947</v>
      </c>
      <c r="I1852" s="61">
        <v>0.64142370314274899</v>
      </c>
      <c r="J1852" s="60">
        <v>-6.3287135616347134E-2</v>
      </c>
      <c r="K1852" s="60">
        <v>0.22827496757457846</v>
      </c>
      <c r="L1852" s="174" t="s">
        <v>170</v>
      </c>
    </row>
    <row r="1853" spans="1:12" x14ac:dyDescent="0.2">
      <c r="A1853" s="60">
        <v>48141003300</v>
      </c>
      <c r="B1853" s="61">
        <v>6432</v>
      </c>
      <c r="C1853" s="60">
        <v>2963</v>
      </c>
      <c r="D1853" s="60">
        <v>3469</v>
      </c>
      <c r="E1853" s="61">
        <v>0.46066542288557216</v>
      </c>
      <c r="F1853" s="61">
        <v>5329</v>
      </c>
      <c r="G1853" s="61">
        <v>3129</v>
      </c>
      <c r="H1853" s="61">
        <v>2200</v>
      </c>
      <c r="I1853" s="61">
        <v>0.58716457121411147</v>
      </c>
      <c r="J1853" s="60">
        <v>0.12649914832853931</v>
      </c>
      <c r="K1853" s="60">
        <v>-0.36581147304698758</v>
      </c>
      <c r="L1853" s="174" t="s">
        <v>170</v>
      </c>
    </row>
    <row r="1854" spans="1:12" x14ac:dyDescent="0.2">
      <c r="A1854" s="60">
        <v>48141003402</v>
      </c>
      <c r="B1854" s="61">
        <v>5892</v>
      </c>
      <c r="C1854" s="60">
        <v>4220</v>
      </c>
      <c r="D1854" s="60">
        <v>1672</v>
      </c>
      <c r="E1854" s="61">
        <v>0.71622539035980992</v>
      </c>
      <c r="F1854" s="61">
        <v>5732</v>
      </c>
      <c r="G1854" s="61">
        <v>3850</v>
      </c>
      <c r="H1854" s="61">
        <v>1882</v>
      </c>
      <c r="I1854" s="61">
        <v>0.67166782972784367</v>
      </c>
      <c r="J1854" s="60">
        <v>-4.4557560631966253E-2</v>
      </c>
      <c r="K1854" s="60">
        <v>0.1255980861244019</v>
      </c>
      <c r="L1854" s="174" t="s">
        <v>170</v>
      </c>
    </row>
    <row r="1855" spans="1:12" x14ac:dyDescent="0.2">
      <c r="A1855" s="60">
        <v>48141003403</v>
      </c>
      <c r="B1855" s="61">
        <v>6027</v>
      </c>
      <c r="C1855" s="60">
        <v>2340</v>
      </c>
      <c r="D1855" s="60">
        <v>3687</v>
      </c>
      <c r="E1855" s="61">
        <v>0.38825286212045795</v>
      </c>
      <c r="F1855" s="61">
        <v>5629</v>
      </c>
      <c r="G1855" s="61">
        <v>2637</v>
      </c>
      <c r="H1855" s="61">
        <v>2992</v>
      </c>
      <c r="I1855" s="61">
        <v>0.46846686800497422</v>
      </c>
      <c r="J1855" s="60">
        <v>8.0214005884516271E-2</v>
      </c>
      <c r="K1855" s="60">
        <v>-0.18850013561160836</v>
      </c>
      <c r="L1855" s="174" t="s">
        <v>170</v>
      </c>
    </row>
    <row r="1856" spans="1:12" x14ac:dyDescent="0.2">
      <c r="A1856" s="60">
        <v>48141003404</v>
      </c>
      <c r="B1856" s="61">
        <v>5947</v>
      </c>
      <c r="C1856" s="60">
        <v>1791</v>
      </c>
      <c r="D1856" s="60">
        <v>4156</v>
      </c>
      <c r="E1856" s="61">
        <v>0.30116024886497395</v>
      </c>
      <c r="F1856" s="61">
        <v>6061</v>
      </c>
      <c r="G1856" s="61">
        <v>2046</v>
      </c>
      <c r="H1856" s="61">
        <v>4015</v>
      </c>
      <c r="I1856" s="61">
        <v>0.33756805807622503</v>
      </c>
      <c r="J1856" s="60">
        <v>3.6407809211251085E-2</v>
      </c>
      <c r="K1856" s="60">
        <v>-3.3926852743022137E-2</v>
      </c>
      <c r="L1856" s="174" t="s">
        <v>170</v>
      </c>
    </row>
    <row r="1857" spans="1:12" x14ac:dyDescent="0.2">
      <c r="A1857" s="60">
        <v>48141003501</v>
      </c>
      <c r="B1857" s="61">
        <v>2917</v>
      </c>
      <c r="C1857" s="60">
        <v>1698</v>
      </c>
      <c r="D1857" s="60">
        <v>1219</v>
      </c>
      <c r="E1857" s="61">
        <v>0.58210490229688039</v>
      </c>
      <c r="F1857" s="61">
        <v>2852</v>
      </c>
      <c r="G1857" s="61">
        <v>1869</v>
      </c>
      <c r="H1857" s="61">
        <v>983</v>
      </c>
      <c r="I1857" s="61">
        <v>0.6553295932678822</v>
      </c>
      <c r="J1857" s="60">
        <v>7.3224690971001816E-2</v>
      </c>
      <c r="K1857" s="60">
        <v>-0.19360131255127153</v>
      </c>
      <c r="L1857" s="174" t="s">
        <v>170</v>
      </c>
    </row>
    <row r="1858" spans="1:12" x14ac:dyDescent="0.2">
      <c r="A1858" s="60">
        <v>48141003502</v>
      </c>
      <c r="B1858" s="61">
        <v>4617</v>
      </c>
      <c r="C1858" s="60">
        <v>3634</v>
      </c>
      <c r="D1858" s="60">
        <v>983</v>
      </c>
      <c r="E1858" s="61">
        <v>0.78709118475200346</v>
      </c>
      <c r="F1858" s="61">
        <v>4233</v>
      </c>
      <c r="G1858" s="61">
        <v>2866</v>
      </c>
      <c r="H1858" s="61">
        <v>1367</v>
      </c>
      <c r="I1858" s="61">
        <v>0.67706118592015119</v>
      </c>
      <c r="J1858" s="60">
        <v>-0.11002999883185227</v>
      </c>
      <c r="K1858" s="60">
        <v>0.3906408952187182</v>
      </c>
      <c r="L1858" s="174" t="s">
        <v>179</v>
      </c>
    </row>
    <row r="1859" spans="1:12" x14ac:dyDescent="0.2">
      <c r="A1859" s="60">
        <v>48141003601</v>
      </c>
      <c r="B1859" s="61">
        <v>3705</v>
      </c>
      <c r="C1859" s="60">
        <v>2488</v>
      </c>
      <c r="D1859" s="60">
        <v>1217</v>
      </c>
      <c r="E1859" s="61">
        <v>0.67152496626180835</v>
      </c>
      <c r="F1859" s="61">
        <v>4260</v>
      </c>
      <c r="G1859" s="61">
        <v>2301</v>
      </c>
      <c r="H1859" s="61">
        <v>1959</v>
      </c>
      <c r="I1859" s="61">
        <v>0.54014084507042248</v>
      </c>
      <c r="J1859" s="60">
        <v>-0.13138412119138587</v>
      </c>
      <c r="K1859" s="60">
        <v>0.60969597370583406</v>
      </c>
      <c r="L1859" s="174" t="s">
        <v>179</v>
      </c>
    </row>
    <row r="1860" spans="1:12" x14ac:dyDescent="0.2">
      <c r="A1860" s="60">
        <v>48141003602</v>
      </c>
      <c r="B1860" s="61">
        <v>2825</v>
      </c>
      <c r="C1860" s="60">
        <v>2040</v>
      </c>
      <c r="D1860" s="60">
        <v>785</v>
      </c>
      <c r="E1860" s="61">
        <v>0.72212389380530972</v>
      </c>
      <c r="F1860" s="61">
        <v>2745</v>
      </c>
      <c r="G1860" s="61">
        <v>1972</v>
      </c>
      <c r="H1860" s="61">
        <v>773</v>
      </c>
      <c r="I1860" s="61">
        <v>0.71839708561020033</v>
      </c>
      <c r="J1860" s="60">
        <v>-3.726808195109399E-3</v>
      </c>
      <c r="K1860" s="60">
        <v>-1.5286624203821656E-2</v>
      </c>
      <c r="L1860" s="174" t="s">
        <v>170</v>
      </c>
    </row>
    <row r="1861" spans="1:12" x14ac:dyDescent="0.2">
      <c r="A1861" s="60">
        <v>48141003701</v>
      </c>
      <c r="B1861" s="61">
        <v>5186</v>
      </c>
      <c r="C1861" s="60">
        <v>3520</v>
      </c>
      <c r="D1861" s="60">
        <v>1666</v>
      </c>
      <c r="E1861" s="61">
        <v>0.67875048206710376</v>
      </c>
      <c r="F1861" s="61">
        <v>4564</v>
      </c>
      <c r="G1861" s="61">
        <v>2580</v>
      </c>
      <c r="H1861" s="61">
        <v>1984</v>
      </c>
      <c r="I1861" s="61">
        <v>0.56529360210341806</v>
      </c>
      <c r="J1861" s="60">
        <v>-0.1134568799636857</v>
      </c>
      <c r="K1861" s="60">
        <v>0.19087635054021609</v>
      </c>
      <c r="L1861" s="174" t="s">
        <v>179</v>
      </c>
    </row>
    <row r="1862" spans="1:12" x14ac:dyDescent="0.2">
      <c r="A1862" s="60">
        <v>48141003702</v>
      </c>
      <c r="B1862" s="61">
        <v>4418</v>
      </c>
      <c r="C1862" s="60">
        <v>3304</v>
      </c>
      <c r="D1862" s="60">
        <v>1114</v>
      </c>
      <c r="E1862" s="61">
        <v>0.74784970574920784</v>
      </c>
      <c r="F1862" s="61">
        <v>4529</v>
      </c>
      <c r="G1862" s="61">
        <v>3134</v>
      </c>
      <c r="H1862" s="61">
        <v>1395</v>
      </c>
      <c r="I1862" s="61">
        <v>0.69198498564804589</v>
      </c>
      <c r="J1862" s="60">
        <v>-5.5864720101161947E-2</v>
      </c>
      <c r="K1862" s="60">
        <v>0.25224416517055653</v>
      </c>
      <c r="L1862" s="174" t="s">
        <v>170</v>
      </c>
    </row>
    <row r="1863" spans="1:12" x14ac:dyDescent="0.2">
      <c r="A1863" s="60">
        <v>48141003801</v>
      </c>
      <c r="B1863" s="61">
        <v>5412</v>
      </c>
      <c r="C1863" s="60">
        <v>3508</v>
      </c>
      <c r="D1863" s="60">
        <v>1904</v>
      </c>
      <c r="E1863" s="61">
        <v>0.64818920916481892</v>
      </c>
      <c r="F1863" s="61">
        <v>5054</v>
      </c>
      <c r="G1863" s="61">
        <v>2851</v>
      </c>
      <c r="H1863" s="61">
        <v>2203</v>
      </c>
      <c r="I1863" s="61">
        <v>0.56410763751483972</v>
      </c>
      <c r="J1863" s="60">
        <v>-8.4081571649979203E-2</v>
      </c>
      <c r="K1863" s="60">
        <v>0.15703781512605042</v>
      </c>
      <c r="L1863" s="174" t="s">
        <v>170</v>
      </c>
    </row>
    <row r="1864" spans="1:12" x14ac:dyDescent="0.2">
      <c r="A1864" s="60">
        <v>48141003803</v>
      </c>
      <c r="B1864" s="61">
        <v>3345</v>
      </c>
      <c r="C1864" s="60">
        <v>2323</v>
      </c>
      <c r="D1864" s="60">
        <v>1022</v>
      </c>
      <c r="E1864" s="61">
        <v>0.69446935724962633</v>
      </c>
      <c r="F1864" s="61">
        <v>2915</v>
      </c>
      <c r="G1864" s="61">
        <v>1541</v>
      </c>
      <c r="H1864" s="61">
        <v>1374</v>
      </c>
      <c r="I1864" s="61">
        <v>0.52864493996569473</v>
      </c>
      <c r="J1864" s="60">
        <v>-0.1658244172839316</v>
      </c>
      <c r="K1864" s="60">
        <v>0.34442270058708413</v>
      </c>
      <c r="L1864" s="174" t="s">
        <v>179</v>
      </c>
    </row>
    <row r="1865" spans="1:12" x14ac:dyDescent="0.2">
      <c r="A1865" s="60">
        <v>48141003804</v>
      </c>
      <c r="B1865" s="61">
        <v>4097</v>
      </c>
      <c r="C1865" s="60">
        <v>3004</v>
      </c>
      <c r="D1865" s="60">
        <v>1093</v>
      </c>
      <c r="E1865" s="61">
        <v>0.73321942885037827</v>
      </c>
      <c r="F1865" s="61">
        <v>4194</v>
      </c>
      <c r="G1865" s="61">
        <v>2943</v>
      </c>
      <c r="H1865" s="61">
        <v>1251</v>
      </c>
      <c r="I1865" s="61">
        <v>0.70171673819742486</v>
      </c>
      <c r="J1865" s="60">
        <v>-3.1502690652953413E-2</v>
      </c>
      <c r="K1865" s="60">
        <v>0.1445562671546203</v>
      </c>
      <c r="L1865" s="174" t="s">
        <v>170</v>
      </c>
    </row>
    <row r="1866" spans="1:12" x14ac:dyDescent="0.2">
      <c r="A1866" s="60">
        <v>48141003901</v>
      </c>
      <c r="B1866" s="61">
        <v>4019</v>
      </c>
      <c r="C1866" s="60">
        <v>2604</v>
      </c>
      <c r="D1866" s="60">
        <v>1415</v>
      </c>
      <c r="E1866" s="61">
        <v>0.64792236874844489</v>
      </c>
      <c r="F1866" s="61">
        <v>3983</v>
      </c>
      <c r="G1866" s="61">
        <v>2734</v>
      </c>
      <c r="H1866" s="61">
        <v>1249</v>
      </c>
      <c r="I1866" s="61">
        <v>0.68641727341200098</v>
      </c>
      <c r="J1866" s="60">
        <v>3.8494904663556095E-2</v>
      </c>
      <c r="K1866" s="60">
        <v>-0.11731448763250883</v>
      </c>
      <c r="L1866" s="174" t="s">
        <v>170</v>
      </c>
    </row>
    <row r="1867" spans="1:12" x14ac:dyDescent="0.2">
      <c r="A1867" s="60">
        <v>48141003902</v>
      </c>
      <c r="B1867" s="61">
        <v>2652</v>
      </c>
      <c r="C1867" s="60">
        <v>1789</v>
      </c>
      <c r="D1867" s="60">
        <v>863</v>
      </c>
      <c r="E1867" s="61">
        <v>0.67458521870286581</v>
      </c>
      <c r="F1867" s="61">
        <v>2504</v>
      </c>
      <c r="G1867" s="61">
        <v>1795</v>
      </c>
      <c r="H1867" s="61">
        <v>709</v>
      </c>
      <c r="I1867" s="61">
        <v>0.71685303514376997</v>
      </c>
      <c r="J1867" s="60">
        <v>4.226781644090416E-2</v>
      </c>
      <c r="K1867" s="60">
        <v>-0.17844727694090382</v>
      </c>
      <c r="L1867" s="174" t="s">
        <v>170</v>
      </c>
    </row>
    <row r="1868" spans="1:12" x14ac:dyDescent="0.2">
      <c r="A1868" s="60">
        <v>48141003903</v>
      </c>
      <c r="B1868" s="61">
        <v>6733</v>
      </c>
      <c r="C1868" s="60">
        <v>5702</v>
      </c>
      <c r="D1868" s="60">
        <v>1031</v>
      </c>
      <c r="E1868" s="61">
        <v>0.84687360760433683</v>
      </c>
      <c r="F1868" s="61">
        <v>6278</v>
      </c>
      <c r="G1868" s="61">
        <v>4801</v>
      </c>
      <c r="H1868" s="61">
        <v>1477</v>
      </c>
      <c r="I1868" s="61">
        <v>0.76473399171710732</v>
      </c>
      <c r="J1868" s="60">
        <v>-8.2139615887229511E-2</v>
      </c>
      <c r="K1868" s="60">
        <v>0.4325897187196896</v>
      </c>
      <c r="L1868" s="174" t="s">
        <v>170</v>
      </c>
    </row>
    <row r="1869" spans="1:12" x14ac:dyDescent="0.2">
      <c r="A1869" s="60">
        <v>48141004002</v>
      </c>
      <c r="B1869" s="61">
        <v>7768</v>
      </c>
      <c r="C1869" s="60">
        <v>4733</v>
      </c>
      <c r="D1869" s="60">
        <v>3035</v>
      </c>
      <c r="E1869" s="61">
        <v>0.60929454170957775</v>
      </c>
      <c r="F1869" s="61">
        <v>9416</v>
      </c>
      <c r="G1869" s="61">
        <v>6343</v>
      </c>
      <c r="H1869" s="61">
        <v>3073</v>
      </c>
      <c r="I1869" s="61">
        <v>0.67364061172472389</v>
      </c>
      <c r="J1869" s="60">
        <v>6.434607001514614E-2</v>
      </c>
      <c r="K1869" s="60">
        <v>1.2520593080724876E-2</v>
      </c>
      <c r="L1869" s="174" t="s">
        <v>170</v>
      </c>
    </row>
    <row r="1870" spans="1:12" x14ac:dyDescent="0.2">
      <c r="A1870" s="60">
        <v>48141004003</v>
      </c>
      <c r="B1870" s="61">
        <v>8755</v>
      </c>
      <c r="C1870" s="60">
        <v>5277</v>
      </c>
      <c r="D1870" s="60">
        <v>3478</v>
      </c>
      <c r="E1870" s="61">
        <v>0.60274129069103366</v>
      </c>
      <c r="F1870" s="61">
        <v>7926</v>
      </c>
      <c r="G1870" s="61">
        <v>5044</v>
      </c>
      <c r="H1870" s="61">
        <v>2882</v>
      </c>
      <c r="I1870" s="61">
        <v>0.63638657582639413</v>
      </c>
      <c r="J1870" s="60">
        <v>3.364528513536047E-2</v>
      </c>
      <c r="K1870" s="60">
        <v>-0.17136285221391603</v>
      </c>
      <c r="L1870" s="174" t="s">
        <v>170</v>
      </c>
    </row>
    <row r="1871" spans="1:12" x14ac:dyDescent="0.2">
      <c r="A1871" s="60">
        <v>48141004004</v>
      </c>
      <c r="B1871" s="61">
        <v>4947</v>
      </c>
      <c r="C1871" s="60">
        <v>2930</v>
      </c>
      <c r="D1871" s="60">
        <v>2017</v>
      </c>
      <c r="E1871" s="61">
        <v>0.59227814837275117</v>
      </c>
      <c r="F1871" s="61">
        <v>5269</v>
      </c>
      <c r="G1871" s="61">
        <v>3270</v>
      </c>
      <c r="H1871" s="61">
        <v>1999</v>
      </c>
      <c r="I1871" s="61">
        <v>0.62061112165496302</v>
      </c>
      <c r="J1871" s="60">
        <v>2.8332973282211849E-2</v>
      </c>
      <c r="K1871" s="60">
        <v>-8.9241447694595934E-3</v>
      </c>
      <c r="L1871" s="174" t="s">
        <v>170</v>
      </c>
    </row>
    <row r="1872" spans="1:12" x14ac:dyDescent="0.2">
      <c r="A1872" s="60">
        <v>48141004103</v>
      </c>
      <c r="B1872" s="61">
        <v>6895</v>
      </c>
      <c r="C1872" s="60">
        <v>4466</v>
      </c>
      <c r="D1872" s="60">
        <v>2429</v>
      </c>
      <c r="E1872" s="61">
        <v>0.64771573604060917</v>
      </c>
      <c r="F1872" s="61">
        <v>6804</v>
      </c>
      <c r="G1872" s="61">
        <v>3985</v>
      </c>
      <c r="H1872" s="61">
        <v>2819</v>
      </c>
      <c r="I1872" s="61">
        <v>0.58568489124044676</v>
      </c>
      <c r="J1872" s="60">
        <v>-6.203084480016241E-2</v>
      </c>
      <c r="K1872" s="60">
        <v>0.16055990119390695</v>
      </c>
      <c r="L1872" s="174" t="s">
        <v>170</v>
      </c>
    </row>
    <row r="1873" spans="1:12" x14ac:dyDescent="0.2">
      <c r="A1873" s="60">
        <v>48141004104</v>
      </c>
      <c r="B1873" s="61">
        <v>6080</v>
      </c>
      <c r="C1873" s="60">
        <v>3668</v>
      </c>
      <c r="D1873" s="60">
        <v>2412</v>
      </c>
      <c r="E1873" s="61">
        <v>0.60328947368421049</v>
      </c>
      <c r="F1873" s="61">
        <v>6593</v>
      </c>
      <c r="G1873" s="61">
        <v>3693</v>
      </c>
      <c r="H1873" s="61">
        <v>2900</v>
      </c>
      <c r="I1873" s="61">
        <v>0.56013954193841953</v>
      </c>
      <c r="J1873" s="60">
        <v>-4.3149931745790959E-2</v>
      </c>
      <c r="K1873" s="60">
        <v>0.20232172470978441</v>
      </c>
      <c r="L1873" s="174" t="s">
        <v>170</v>
      </c>
    </row>
    <row r="1874" spans="1:12" x14ac:dyDescent="0.2">
      <c r="A1874" s="60">
        <v>48141004105</v>
      </c>
      <c r="B1874" s="61">
        <v>3850</v>
      </c>
      <c r="C1874" s="60">
        <v>2912</v>
      </c>
      <c r="D1874" s="60">
        <v>938</v>
      </c>
      <c r="E1874" s="61">
        <v>0.75636363636363635</v>
      </c>
      <c r="F1874" s="61">
        <v>3243</v>
      </c>
      <c r="G1874" s="61">
        <v>2270</v>
      </c>
      <c r="H1874" s="61">
        <v>973</v>
      </c>
      <c r="I1874" s="61">
        <v>0.69996916435399326</v>
      </c>
      <c r="J1874" s="60">
        <v>-5.6394472009643093E-2</v>
      </c>
      <c r="K1874" s="60">
        <v>3.7313432835820892E-2</v>
      </c>
      <c r="L1874" s="174" t="s">
        <v>170</v>
      </c>
    </row>
    <row r="1875" spans="1:12" x14ac:dyDescent="0.2">
      <c r="A1875" s="60">
        <v>48141004106</v>
      </c>
      <c r="B1875" s="61">
        <v>5643</v>
      </c>
      <c r="C1875" s="60">
        <v>3728</v>
      </c>
      <c r="D1875" s="60">
        <v>1915</v>
      </c>
      <c r="E1875" s="61">
        <v>0.66064150274676592</v>
      </c>
      <c r="F1875" s="61">
        <v>5174</v>
      </c>
      <c r="G1875" s="61">
        <v>2761</v>
      </c>
      <c r="H1875" s="61">
        <v>2413</v>
      </c>
      <c r="I1875" s="61">
        <v>0.53362968689601853</v>
      </c>
      <c r="J1875" s="60">
        <v>-0.12701181585074739</v>
      </c>
      <c r="K1875" s="60">
        <v>0.2600522193211488</v>
      </c>
      <c r="L1875" s="174" t="s">
        <v>179</v>
      </c>
    </row>
    <row r="1876" spans="1:12" x14ac:dyDescent="0.2">
      <c r="A1876" s="60">
        <v>48141004107</v>
      </c>
      <c r="B1876" s="61">
        <v>1497</v>
      </c>
      <c r="C1876" s="60">
        <v>949</v>
      </c>
      <c r="D1876" s="60">
        <v>548</v>
      </c>
      <c r="E1876" s="61">
        <v>0.63393453573814296</v>
      </c>
      <c r="F1876" s="61">
        <v>1570</v>
      </c>
      <c r="G1876" s="61">
        <v>683</v>
      </c>
      <c r="H1876" s="61">
        <v>887</v>
      </c>
      <c r="I1876" s="61">
        <v>0.43503184713375798</v>
      </c>
      <c r="J1876" s="60">
        <v>-0.19890268860438498</v>
      </c>
      <c r="K1876" s="60">
        <v>0.61861313868613144</v>
      </c>
      <c r="L1876" s="174" t="s">
        <v>179</v>
      </c>
    </row>
    <row r="1877" spans="1:12" x14ac:dyDescent="0.2">
      <c r="A1877" s="60">
        <v>48141004201</v>
      </c>
      <c r="B1877" s="61">
        <v>5599</v>
      </c>
      <c r="C1877" s="60">
        <v>3336</v>
      </c>
      <c r="D1877" s="60">
        <v>2263</v>
      </c>
      <c r="E1877" s="61">
        <v>0.59582068226469009</v>
      </c>
      <c r="F1877" s="61">
        <v>5214</v>
      </c>
      <c r="G1877" s="61">
        <v>3272</v>
      </c>
      <c r="H1877" s="61">
        <v>1942</v>
      </c>
      <c r="I1877" s="61">
        <v>0.62754123513617188</v>
      </c>
      <c r="J1877" s="60">
        <v>3.1720552871481789E-2</v>
      </c>
      <c r="K1877" s="60">
        <v>-0.14184710561201944</v>
      </c>
      <c r="L1877" s="174" t="s">
        <v>170</v>
      </c>
    </row>
    <row r="1878" spans="1:12" x14ac:dyDescent="0.2">
      <c r="A1878" s="60">
        <v>48141004202</v>
      </c>
      <c r="B1878" s="61">
        <v>6252</v>
      </c>
      <c r="C1878" s="60">
        <v>3621</v>
      </c>
      <c r="D1878" s="60">
        <v>2631</v>
      </c>
      <c r="E1878" s="61">
        <v>0.57917466410748564</v>
      </c>
      <c r="F1878" s="61">
        <v>5003</v>
      </c>
      <c r="G1878" s="61">
        <v>2327</v>
      </c>
      <c r="H1878" s="61">
        <v>2676</v>
      </c>
      <c r="I1878" s="61">
        <v>0.46512092744353389</v>
      </c>
      <c r="J1878" s="60">
        <v>-0.11405373666395174</v>
      </c>
      <c r="K1878" s="60">
        <v>1.7103762827822121E-2</v>
      </c>
      <c r="L1878" s="174" t="s">
        <v>170</v>
      </c>
    </row>
    <row r="1879" spans="1:12" x14ac:dyDescent="0.2">
      <c r="A1879" s="60">
        <v>48141004303</v>
      </c>
      <c r="B1879" s="61">
        <v>6172</v>
      </c>
      <c r="C1879" s="60">
        <v>2128</v>
      </c>
      <c r="D1879" s="60">
        <v>4044</v>
      </c>
      <c r="E1879" s="61">
        <v>0.34478289047310434</v>
      </c>
      <c r="F1879" s="61">
        <v>6067</v>
      </c>
      <c r="G1879" s="61">
        <v>2168</v>
      </c>
      <c r="H1879" s="61">
        <v>3899</v>
      </c>
      <c r="I1879" s="61">
        <v>0.35734300313169604</v>
      </c>
      <c r="J1879" s="60">
        <v>1.2560112658591693E-2</v>
      </c>
      <c r="K1879" s="60">
        <v>-3.5855588526211672E-2</v>
      </c>
      <c r="L1879" s="174" t="s">
        <v>170</v>
      </c>
    </row>
    <row r="1880" spans="1:12" x14ac:dyDescent="0.2">
      <c r="A1880" s="60">
        <v>48141004307</v>
      </c>
      <c r="B1880" s="61">
        <v>5352</v>
      </c>
      <c r="C1880" s="60">
        <v>1596</v>
      </c>
      <c r="D1880" s="60">
        <v>3756</v>
      </c>
      <c r="E1880" s="61">
        <v>0.2982062780269058</v>
      </c>
      <c r="F1880" s="61">
        <v>5352</v>
      </c>
      <c r="G1880" s="61">
        <v>1963</v>
      </c>
      <c r="H1880" s="61">
        <v>3389</v>
      </c>
      <c r="I1880" s="61">
        <v>0.36677877428998507</v>
      </c>
      <c r="J1880" s="60">
        <v>6.8572496263079263E-2</v>
      </c>
      <c r="K1880" s="60">
        <v>-9.7710330138445156E-2</v>
      </c>
      <c r="L1880" s="174" t="s">
        <v>170</v>
      </c>
    </row>
    <row r="1881" spans="1:12" x14ac:dyDescent="0.2">
      <c r="A1881" s="60">
        <v>48141004309</v>
      </c>
      <c r="B1881" s="61">
        <v>4922</v>
      </c>
      <c r="C1881" s="60">
        <v>1748</v>
      </c>
      <c r="D1881" s="60">
        <v>3174</v>
      </c>
      <c r="E1881" s="61">
        <v>0.35514018691588783</v>
      </c>
      <c r="F1881" s="61">
        <v>5618</v>
      </c>
      <c r="G1881" s="61">
        <v>1938</v>
      </c>
      <c r="H1881" s="61">
        <v>3680</v>
      </c>
      <c r="I1881" s="61">
        <v>0.34496262014951939</v>
      </c>
      <c r="J1881" s="60">
        <v>-1.017756676636844E-2</v>
      </c>
      <c r="K1881" s="60">
        <v>0.15942028985507245</v>
      </c>
      <c r="L1881" s="174" t="s">
        <v>170</v>
      </c>
    </row>
    <row r="1882" spans="1:12" x14ac:dyDescent="0.2">
      <c r="A1882" s="60">
        <v>48141004310</v>
      </c>
      <c r="B1882" s="61">
        <v>5110</v>
      </c>
      <c r="C1882" s="60">
        <v>2015</v>
      </c>
      <c r="D1882" s="60">
        <v>3095</v>
      </c>
      <c r="E1882" s="61">
        <v>0.39432485322896282</v>
      </c>
      <c r="F1882" s="61">
        <v>5536</v>
      </c>
      <c r="G1882" s="61">
        <v>3088</v>
      </c>
      <c r="H1882" s="61">
        <v>2448</v>
      </c>
      <c r="I1882" s="61">
        <v>0.55780346820809246</v>
      </c>
      <c r="J1882" s="60">
        <v>0.16347861497912963</v>
      </c>
      <c r="K1882" s="60">
        <v>-0.20904684975767368</v>
      </c>
      <c r="L1882" s="174" t="s">
        <v>170</v>
      </c>
    </row>
    <row r="1883" spans="1:12" x14ac:dyDescent="0.2">
      <c r="A1883" s="60">
        <v>48141004311</v>
      </c>
      <c r="B1883" s="61">
        <v>4341</v>
      </c>
      <c r="C1883" s="60">
        <v>1168</v>
      </c>
      <c r="D1883" s="60">
        <v>3173</v>
      </c>
      <c r="E1883" s="61">
        <v>0.26906242801197883</v>
      </c>
      <c r="F1883" s="61">
        <v>4170</v>
      </c>
      <c r="G1883" s="61">
        <v>1667</v>
      </c>
      <c r="H1883" s="61">
        <v>2503</v>
      </c>
      <c r="I1883" s="61">
        <v>0.39976019184652278</v>
      </c>
      <c r="J1883" s="60">
        <v>0.13069776383454396</v>
      </c>
      <c r="K1883" s="60">
        <v>-0.21115663410022062</v>
      </c>
      <c r="L1883" s="174" t="s">
        <v>170</v>
      </c>
    </row>
    <row r="1884" spans="1:12" x14ac:dyDescent="0.2">
      <c r="A1884" s="60">
        <v>48141004312</v>
      </c>
      <c r="B1884" s="61">
        <v>4845</v>
      </c>
      <c r="C1884" s="60">
        <v>1842</v>
      </c>
      <c r="D1884" s="60">
        <v>3003</v>
      </c>
      <c r="E1884" s="61">
        <v>0.38018575851393188</v>
      </c>
      <c r="F1884" s="61">
        <v>5141</v>
      </c>
      <c r="G1884" s="61">
        <v>2261</v>
      </c>
      <c r="H1884" s="61">
        <v>2880</v>
      </c>
      <c r="I1884" s="61">
        <v>0.43979770472670687</v>
      </c>
      <c r="J1884" s="60">
        <v>5.9611946212774991E-2</v>
      </c>
      <c r="K1884" s="60">
        <v>-4.095904095904096E-2</v>
      </c>
      <c r="L1884" s="174" t="s">
        <v>170</v>
      </c>
    </row>
    <row r="1885" spans="1:12" x14ac:dyDescent="0.2">
      <c r="A1885" s="60">
        <v>48141004313</v>
      </c>
      <c r="B1885" s="61">
        <v>3458</v>
      </c>
      <c r="C1885" s="60">
        <v>1716</v>
      </c>
      <c r="D1885" s="60">
        <v>1742</v>
      </c>
      <c r="E1885" s="61">
        <v>0.49624060150375937</v>
      </c>
      <c r="F1885" s="61">
        <v>3321</v>
      </c>
      <c r="G1885" s="61">
        <v>1401</v>
      </c>
      <c r="H1885" s="61">
        <v>1920</v>
      </c>
      <c r="I1885" s="61">
        <v>0.4218608852755194</v>
      </c>
      <c r="J1885" s="60">
        <v>-7.4379716228239967E-2</v>
      </c>
      <c r="K1885" s="60">
        <v>0.10218140068886337</v>
      </c>
      <c r="L1885" s="174" t="s">
        <v>170</v>
      </c>
    </row>
    <row r="1886" spans="1:12" x14ac:dyDescent="0.2">
      <c r="A1886" s="60">
        <v>48141004314</v>
      </c>
      <c r="B1886" s="61">
        <v>6333</v>
      </c>
      <c r="C1886" s="60">
        <v>2312</v>
      </c>
      <c r="D1886" s="60">
        <v>4021</v>
      </c>
      <c r="E1886" s="61">
        <v>0.36507184588662561</v>
      </c>
      <c r="F1886" s="61">
        <v>4846</v>
      </c>
      <c r="G1886" s="61">
        <v>2277</v>
      </c>
      <c r="H1886" s="61">
        <v>2569</v>
      </c>
      <c r="I1886" s="61">
        <v>0.46987205943045812</v>
      </c>
      <c r="J1886" s="60">
        <v>0.10480021354383251</v>
      </c>
      <c r="K1886" s="60">
        <v>-0.36110420293459339</v>
      </c>
      <c r="L1886" s="174" t="s">
        <v>170</v>
      </c>
    </row>
    <row r="1887" spans="1:12" x14ac:dyDescent="0.2">
      <c r="A1887" s="60">
        <v>48141004316</v>
      </c>
      <c r="B1887" s="61">
        <v>5872</v>
      </c>
      <c r="C1887" s="60">
        <v>3054</v>
      </c>
      <c r="D1887" s="60">
        <v>2818</v>
      </c>
      <c r="E1887" s="61">
        <v>0.52009536784741139</v>
      </c>
      <c r="F1887" s="61">
        <v>6759</v>
      </c>
      <c r="G1887" s="61">
        <v>2612</v>
      </c>
      <c r="H1887" s="61">
        <v>4147</v>
      </c>
      <c r="I1887" s="61">
        <v>0.38644769936381124</v>
      </c>
      <c r="J1887" s="60">
        <v>-0.13364766848360016</v>
      </c>
      <c r="K1887" s="60">
        <v>0.47161107168204403</v>
      </c>
      <c r="L1887" s="174" t="s">
        <v>179</v>
      </c>
    </row>
    <row r="1888" spans="1:12" x14ac:dyDescent="0.2">
      <c r="A1888" s="60">
        <v>48141004317</v>
      </c>
      <c r="B1888" s="61">
        <v>4526</v>
      </c>
      <c r="C1888" s="60">
        <v>1932</v>
      </c>
      <c r="D1888" s="60">
        <v>2594</v>
      </c>
      <c r="E1888" s="61">
        <v>0.42686699072028284</v>
      </c>
      <c r="F1888" s="61">
        <v>3808</v>
      </c>
      <c r="G1888" s="61">
        <v>1664</v>
      </c>
      <c r="H1888" s="61">
        <v>2144</v>
      </c>
      <c r="I1888" s="61">
        <v>0.43697478991596639</v>
      </c>
      <c r="J1888" s="60">
        <v>1.0107799195683553E-2</v>
      </c>
      <c r="K1888" s="60">
        <v>-0.17347725520431764</v>
      </c>
      <c r="L1888" s="174" t="s">
        <v>170</v>
      </c>
    </row>
    <row r="1889" spans="1:12" x14ac:dyDescent="0.2">
      <c r="A1889" s="60">
        <v>48141004318</v>
      </c>
      <c r="B1889" s="61">
        <v>4239</v>
      </c>
      <c r="C1889" s="60">
        <v>1580</v>
      </c>
      <c r="D1889" s="60">
        <v>2659</v>
      </c>
      <c r="E1889" s="61">
        <v>0.3727294173154046</v>
      </c>
      <c r="F1889" s="61">
        <v>3997</v>
      </c>
      <c r="G1889" s="61">
        <v>1147</v>
      </c>
      <c r="H1889" s="61">
        <v>2850</v>
      </c>
      <c r="I1889" s="61">
        <v>0.28696522391793844</v>
      </c>
      <c r="J1889" s="60">
        <v>-8.576419339746616E-2</v>
      </c>
      <c r="K1889" s="60">
        <v>7.1831515607371194E-2</v>
      </c>
      <c r="L1889" s="174" t="s">
        <v>170</v>
      </c>
    </row>
    <row r="1890" spans="1:12" x14ac:dyDescent="0.2">
      <c r="A1890" s="60">
        <v>48141004319</v>
      </c>
      <c r="B1890" s="61">
        <v>5854</v>
      </c>
      <c r="C1890" s="60">
        <v>2187</v>
      </c>
      <c r="D1890" s="60">
        <v>3667</v>
      </c>
      <c r="E1890" s="61">
        <v>0.37359070720874615</v>
      </c>
      <c r="F1890" s="61">
        <v>6338</v>
      </c>
      <c r="G1890" s="61">
        <v>1831</v>
      </c>
      <c r="H1890" s="61">
        <v>4507</v>
      </c>
      <c r="I1890" s="61">
        <v>0.28889239507731146</v>
      </c>
      <c r="J1890" s="60">
        <v>-8.4698312131434694E-2</v>
      </c>
      <c r="K1890" s="60">
        <v>0.22907008453776928</v>
      </c>
      <c r="L1890" s="174" t="s">
        <v>170</v>
      </c>
    </row>
    <row r="1891" spans="1:12" x14ac:dyDescent="0.2">
      <c r="A1891" s="60">
        <v>48141004320</v>
      </c>
      <c r="B1891" s="61">
        <v>3505</v>
      </c>
      <c r="C1891" s="60">
        <v>1811</v>
      </c>
      <c r="D1891" s="60">
        <v>1694</v>
      </c>
      <c r="E1891" s="61">
        <v>0.51669044222539229</v>
      </c>
      <c r="F1891" s="61">
        <v>3054</v>
      </c>
      <c r="G1891" s="61">
        <v>1409</v>
      </c>
      <c r="H1891" s="61">
        <v>1645</v>
      </c>
      <c r="I1891" s="61">
        <v>0.46136214800261949</v>
      </c>
      <c r="J1891" s="60">
        <v>-5.53282942227728E-2</v>
      </c>
      <c r="K1891" s="60">
        <v>-2.8925619834710745E-2</v>
      </c>
      <c r="L1891" s="174" t="s">
        <v>170</v>
      </c>
    </row>
    <row r="1892" spans="1:12" x14ac:dyDescent="0.2">
      <c r="A1892" s="60">
        <v>48141010101</v>
      </c>
      <c r="B1892" s="61">
        <v>1351</v>
      </c>
      <c r="C1892" s="60">
        <v>263</v>
      </c>
      <c r="D1892" s="60">
        <v>1088</v>
      </c>
      <c r="E1892" s="61">
        <v>0.19467061435973354</v>
      </c>
      <c r="F1892" s="61">
        <v>3101</v>
      </c>
      <c r="G1892" s="61">
        <v>1052</v>
      </c>
      <c r="H1892" s="61">
        <v>2049</v>
      </c>
      <c r="I1892" s="61">
        <v>0.33924540470815867</v>
      </c>
      <c r="J1892" s="60">
        <v>0.14457479034842513</v>
      </c>
      <c r="K1892" s="60">
        <v>0.88327205882352944</v>
      </c>
      <c r="L1892" s="174" t="s">
        <v>170</v>
      </c>
    </row>
    <row r="1893" spans="1:12" x14ac:dyDescent="0.2">
      <c r="A1893" s="60">
        <v>48141010102</v>
      </c>
      <c r="B1893" s="61">
        <v>3132</v>
      </c>
      <c r="C1893" s="60">
        <v>1860</v>
      </c>
      <c r="D1893" s="60">
        <v>1272</v>
      </c>
      <c r="E1893" s="61">
        <v>0.5938697318007663</v>
      </c>
      <c r="F1893" s="61">
        <v>2737</v>
      </c>
      <c r="G1893" s="61">
        <v>2217</v>
      </c>
      <c r="H1893" s="61">
        <v>520</v>
      </c>
      <c r="I1893" s="61">
        <v>0.81001096090610158</v>
      </c>
      <c r="J1893" s="60">
        <v>0.21614122910533529</v>
      </c>
      <c r="K1893" s="60">
        <v>-0.5911949685534591</v>
      </c>
      <c r="L1893" s="174" t="s">
        <v>170</v>
      </c>
    </row>
    <row r="1894" spans="1:12" x14ac:dyDescent="0.2">
      <c r="A1894" s="60">
        <v>48141010103</v>
      </c>
      <c r="B1894" s="61">
        <v>1271</v>
      </c>
      <c r="C1894" s="60">
        <v>576</v>
      </c>
      <c r="D1894" s="60">
        <v>695</v>
      </c>
      <c r="E1894" s="61">
        <v>0.45318646734854445</v>
      </c>
      <c r="F1894" s="61">
        <v>1582</v>
      </c>
      <c r="G1894" s="61">
        <v>371</v>
      </c>
      <c r="H1894" s="61">
        <v>1211</v>
      </c>
      <c r="I1894" s="61">
        <v>0.23451327433628319</v>
      </c>
      <c r="J1894" s="60">
        <v>-0.21867319301226126</v>
      </c>
      <c r="K1894" s="60">
        <v>0.74244604316546758</v>
      </c>
      <c r="L1894" s="174" t="s">
        <v>179</v>
      </c>
    </row>
    <row r="1895" spans="1:12" x14ac:dyDescent="0.2">
      <c r="A1895" s="60">
        <v>48141010203</v>
      </c>
      <c r="B1895" s="61">
        <v>3254</v>
      </c>
      <c r="C1895" s="60">
        <v>2145</v>
      </c>
      <c r="D1895" s="60">
        <v>1109</v>
      </c>
      <c r="E1895" s="61">
        <v>0.65918869084204057</v>
      </c>
      <c r="F1895" s="61">
        <v>3619</v>
      </c>
      <c r="G1895" s="61">
        <v>2251</v>
      </c>
      <c r="H1895" s="61">
        <v>1368</v>
      </c>
      <c r="I1895" s="61">
        <v>0.62199502625034542</v>
      </c>
      <c r="J1895" s="60">
        <v>-3.7193664591695152E-2</v>
      </c>
      <c r="K1895" s="60">
        <v>0.23354373309287646</v>
      </c>
      <c r="L1895" s="174" t="s">
        <v>170</v>
      </c>
    </row>
    <row r="1896" spans="1:12" x14ac:dyDescent="0.2">
      <c r="A1896" s="60">
        <v>48141010207</v>
      </c>
      <c r="B1896" s="61">
        <v>3868</v>
      </c>
      <c r="C1896" s="60">
        <v>1662</v>
      </c>
      <c r="D1896" s="60">
        <v>2206</v>
      </c>
      <c r="E1896" s="61">
        <v>0.42967942088934852</v>
      </c>
      <c r="F1896" s="61">
        <v>8229</v>
      </c>
      <c r="G1896" s="61">
        <v>2526</v>
      </c>
      <c r="H1896" s="61">
        <v>5703</v>
      </c>
      <c r="I1896" s="61">
        <v>0.30696317900109371</v>
      </c>
      <c r="J1896" s="60">
        <v>-0.12271624188825481</v>
      </c>
      <c r="K1896" s="60">
        <v>1.585222121486854</v>
      </c>
      <c r="L1896" s="174" t="s">
        <v>179</v>
      </c>
    </row>
    <row r="1897" spans="1:12" x14ac:dyDescent="0.2">
      <c r="A1897" s="60">
        <v>48141010210</v>
      </c>
      <c r="B1897" s="61">
        <v>4938</v>
      </c>
      <c r="C1897" s="60">
        <v>1651</v>
      </c>
      <c r="D1897" s="60">
        <v>3287</v>
      </c>
      <c r="E1897" s="61">
        <v>0.33434588902389634</v>
      </c>
      <c r="F1897" s="61">
        <v>6655</v>
      </c>
      <c r="G1897" s="61">
        <v>1220</v>
      </c>
      <c r="H1897" s="61">
        <v>5435</v>
      </c>
      <c r="I1897" s="61">
        <v>0.18332081141998496</v>
      </c>
      <c r="J1897" s="60">
        <v>-0.15102507760391137</v>
      </c>
      <c r="K1897" s="60">
        <v>0.6534834195314877</v>
      </c>
      <c r="L1897" s="174" t="s">
        <v>179</v>
      </c>
    </row>
    <row r="1898" spans="1:12" x14ac:dyDescent="0.2">
      <c r="A1898" s="60">
        <v>48141010211</v>
      </c>
      <c r="B1898" s="61">
        <v>3070</v>
      </c>
      <c r="C1898" s="60">
        <v>243</v>
      </c>
      <c r="D1898" s="60">
        <v>2827</v>
      </c>
      <c r="E1898" s="61">
        <v>7.9153094462540721E-2</v>
      </c>
      <c r="F1898" s="61">
        <v>2529</v>
      </c>
      <c r="G1898" s="61">
        <v>239</v>
      </c>
      <c r="H1898" s="61">
        <v>2290</v>
      </c>
      <c r="I1898" s="61">
        <v>9.4503756425464616E-2</v>
      </c>
      <c r="J1898" s="60">
        <v>1.5350661962923895E-2</v>
      </c>
      <c r="K1898" s="60">
        <v>-0.1899540148567386</v>
      </c>
      <c r="L1898" s="174" t="s">
        <v>170</v>
      </c>
    </row>
    <row r="1899" spans="1:12" x14ac:dyDescent="0.2">
      <c r="A1899" s="60">
        <v>48141010212</v>
      </c>
      <c r="B1899" s="61">
        <v>4868</v>
      </c>
      <c r="C1899" s="60">
        <v>2278</v>
      </c>
      <c r="D1899" s="60">
        <v>2590</v>
      </c>
      <c r="E1899" s="61">
        <v>0.46795398520953163</v>
      </c>
      <c r="F1899" s="61">
        <v>8328</v>
      </c>
      <c r="G1899" s="61">
        <v>2088</v>
      </c>
      <c r="H1899" s="61">
        <v>6240</v>
      </c>
      <c r="I1899" s="61">
        <v>0.25072046109510088</v>
      </c>
      <c r="J1899" s="60">
        <v>-0.21723352411443075</v>
      </c>
      <c r="K1899" s="60">
        <v>1.4092664092664093</v>
      </c>
      <c r="L1899" s="174" t="s">
        <v>179</v>
      </c>
    </row>
    <row r="1900" spans="1:12" x14ac:dyDescent="0.2">
      <c r="A1900" s="60">
        <v>48141010213</v>
      </c>
      <c r="B1900" s="61">
        <v>4808</v>
      </c>
      <c r="C1900" s="60">
        <v>479</v>
      </c>
      <c r="D1900" s="60">
        <v>4329</v>
      </c>
      <c r="E1900" s="61">
        <v>9.9625623960066551E-2</v>
      </c>
      <c r="F1900" s="61">
        <v>8312</v>
      </c>
      <c r="G1900" s="61">
        <v>892</v>
      </c>
      <c r="H1900" s="61">
        <v>7420</v>
      </c>
      <c r="I1900" s="61">
        <v>0.10731472569778633</v>
      </c>
      <c r="J1900" s="60">
        <v>7.6891017377197779E-3</v>
      </c>
      <c r="K1900" s="60">
        <v>0.71402171402171399</v>
      </c>
      <c r="L1900" s="174" t="s">
        <v>170</v>
      </c>
    </row>
    <row r="1901" spans="1:12" x14ac:dyDescent="0.2">
      <c r="A1901" s="60">
        <v>48141010214</v>
      </c>
      <c r="B1901" s="61">
        <v>6128</v>
      </c>
      <c r="C1901" s="60">
        <v>594</v>
      </c>
      <c r="D1901" s="60">
        <v>5534</v>
      </c>
      <c r="E1901" s="61">
        <v>9.6932114882506526E-2</v>
      </c>
      <c r="F1901" s="61">
        <v>5985</v>
      </c>
      <c r="G1901" s="61">
        <v>619</v>
      </c>
      <c r="H1901" s="61">
        <v>5366</v>
      </c>
      <c r="I1901" s="61">
        <v>0.10342522974101921</v>
      </c>
      <c r="J1901" s="60">
        <v>6.4931148585126858E-3</v>
      </c>
      <c r="K1901" s="60">
        <v>-3.0357788218286955E-2</v>
      </c>
      <c r="L1901" s="174" t="s">
        <v>170</v>
      </c>
    </row>
    <row r="1902" spans="1:12" x14ac:dyDescent="0.2">
      <c r="A1902" s="60">
        <v>48141010215</v>
      </c>
      <c r="B1902" s="61">
        <v>7041</v>
      </c>
      <c r="C1902" s="60">
        <v>1431</v>
      </c>
      <c r="D1902" s="60">
        <v>5610</v>
      </c>
      <c r="E1902" s="61">
        <v>0.20323817639539837</v>
      </c>
      <c r="F1902" s="61">
        <v>8540</v>
      </c>
      <c r="G1902" s="61">
        <v>2691</v>
      </c>
      <c r="H1902" s="61">
        <v>5849</v>
      </c>
      <c r="I1902" s="61">
        <v>0.31510538641686181</v>
      </c>
      <c r="J1902" s="60">
        <v>0.11186721002146344</v>
      </c>
      <c r="K1902" s="60">
        <v>4.2602495543672014E-2</v>
      </c>
      <c r="L1902" s="174" t="s">
        <v>170</v>
      </c>
    </row>
    <row r="1903" spans="1:12" x14ac:dyDescent="0.2">
      <c r="A1903" s="60">
        <v>48141010216</v>
      </c>
      <c r="B1903" s="61">
        <v>6320</v>
      </c>
      <c r="C1903" s="60">
        <v>3673</v>
      </c>
      <c r="D1903" s="60">
        <v>2647</v>
      </c>
      <c r="E1903" s="61">
        <v>0.58117088607594936</v>
      </c>
      <c r="F1903" s="61">
        <v>9466</v>
      </c>
      <c r="G1903" s="61">
        <v>5071</v>
      </c>
      <c r="H1903" s="61">
        <v>4395</v>
      </c>
      <c r="I1903" s="61">
        <v>0.53570673991126139</v>
      </c>
      <c r="J1903" s="60">
        <v>-4.5464146164687969E-2</v>
      </c>
      <c r="K1903" s="60">
        <v>0.66037023044956555</v>
      </c>
      <c r="L1903" s="174" t="s">
        <v>170</v>
      </c>
    </row>
    <row r="1904" spans="1:12" x14ac:dyDescent="0.2">
      <c r="A1904" s="60">
        <v>48141010217</v>
      </c>
      <c r="B1904" s="61">
        <v>4995</v>
      </c>
      <c r="C1904" s="60">
        <v>980</v>
      </c>
      <c r="D1904" s="60">
        <v>4015</v>
      </c>
      <c r="E1904" s="61">
        <v>0.19619619619619619</v>
      </c>
      <c r="F1904" s="61">
        <v>5441</v>
      </c>
      <c r="G1904" s="61">
        <v>1125</v>
      </c>
      <c r="H1904" s="61">
        <v>4316</v>
      </c>
      <c r="I1904" s="61">
        <v>0.206763462598787</v>
      </c>
      <c r="J1904" s="60">
        <v>1.0567266402590814E-2</v>
      </c>
      <c r="K1904" s="60">
        <v>7.4968866749688667E-2</v>
      </c>
      <c r="L1904" s="174" t="s">
        <v>170</v>
      </c>
    </row>
    <row r="1905" spans="1:12" x14ac:dyDescent="0.2">
      <c r="A1905" s="60">
        <v>48141010218</v>
      </c>
      <c r="B1905" s="61">
        <v>2569</v>
      </c>
      <c r="C1905" s="60">
        <v>854</v>
      </c>
      <c r="D1905" s="60">
        <v>1715</v>
      </c>
      <c r="E1905" s="61">
        <v>0.33242506811989103</v>
      </c>
      <c r="F1905" s="61">
        <v>3755</v>
      </c>
      <c r="G1905" s="61">
        <v>912</v>
      </c>
      <c r="H1905" s="61">
        <v>2843</v>
      </c>
      <c r="I1905" s="61">
        <v>0.24287616511318241</v>
      </c>
      <c r="J1905" s="60">
        <v>-8.9548903006708619E-2</v>
      </c>
      <c r="K1905" s="60">
        <v>0.65772594752186586</v>
      </c>
      <c r="L1905" s="174" t="s">
        <v>170</v>
      </c>
    </row>
    <row r="1906" spans="1:12" x14ac:dyDescent="0.2">
      <c r="A1906" s="60">
        <v>48141010219</v>
      </c>
      <c r="B1906" s="61">
        <v>7001</v>
      </c>
      <c r="C1906" s="60">
        <v>1570</v>
      </c>
      <c r="D1906" s="60">
        <v>5431</v>
      </c>
      <c r="E1906" s="61">
        <v>0.22425367804599344</v>
      </c>
      <c r="F1906" s="61">
        <v>8235</v>
      </c>
      <c r="G1906" s="61">
        <v>2491</v>
      </c>
      <c r="H1906" s="61">
        <v>5744</v>
      </c>
      <c r="I1906" s="61">
        <v>0.30248937462052217</v>
      </c>
      <c r="J1906" s="60">
        <v>7.8235696574528724E-2</v>
      </c>
      <c r="K1906" s="60">
        <v>5.7632111949917145E-2</v>
      </c>
      <c r="L1906" s="174" t="s">
        <v>170</v>
      </c>
    </row>
    <row r="1907" spans="1:12" x14ac:dyDescent="0.2">
      <c r="A1907" s="60">
        <v>48141010220</v>
      </c>
      <c r="B1907" s="61">
        <v>3856</v>
      </c>
      <c r="C1907" s="60">
        <v>2788</v>
      </c>
      <c r="D1907" s="60">
        <v>1068</v>
      </c>
      <c r="E1907" s="61">
        <v>0.72302904564315351</v>
      </c>
      <c r="F1907" s="61">
        <v>4787</v>
      </c>
      <c r="G1907" s="61">
        <v>3547</v>
      </c>
      <c r="H1907" s="61">
        <v>1240</v>
      </c>
      <c r="I1907" s="61">
        <v>0.7409651138500104</v>
      </c>
      <c r="J1907" s="60">
        <v>1.7936068206856892E-2</v>
      </c>
      <c r="K1907" s="60">
        <v>0.16104868913857678</v>
      </c>
      <c r="L1907" s="174" t="s">
        <v>170</v>
      </c>
    </row>
    <row r="1908" spans="1:12" x14ac:dyDescent="0.2">
      <c r="A1908" s="60">
        <v>48141010221</v>
      </c>
      <c r="B1908" s="61">
        <v>7414</v>
      </c>
      <c r="C1908" s="60">
        <v>4855</v>
      </c>
      <c r="D1908" s="60">
        <v>2559</v>
      </c>
      <c r="E1908" s="61">
        <v>0.65484219045049907</v>
      </c>
      <c r="F1908" s="61">
        <v>5416</v>
      </c>
      <c r="G1908" s="61">
        <v>3478</v>
      </c>
      <c r="H1908" s="61">
        <v>1938</v>
      </c>
      <c r="I1908" s="61">
        <v>0.64217134416543575</v>
      </c>
      <c r="J1908" s="60">
        <v>-1.267084628506332E-2</v>
      </c>
      <c r="K1908" s="60">
        <v>-0.24267291910902697</v>
      </c>
      <c r="L1908" s="174" t="s">
        <v>170</v>
      </c>
    </row>
    <row r="1909" spans="1:12" x14ac:dyDescent="0.2">
      <c r="A1909" s="60">
        <v>48141010222</v>
      </c>
      <c r="B1909" s="61">
        <v>2318</v>
      </c>
      <c r="C1909" s="60">
        <v>1361</v>
      </c>
      <c r="D1909" s="60">
        <v>957</v>
      </c>
      <c r="E1909" s="61">
        <v>0.58714408973252807</v>
      </c>
      <c r="F1909" s="61">
        <v>1984</v>
      </c>
      <c r="G1909" s="61">
        <v>1115</v>
      </c>
      <c r="H1909" s="61">
        <v>869</v>
      </c>
      <c r="I1909" s="61">
        <v>0.5619959677419355</v>
      </c>
      <c r="J1909" s="60">
        <v>-2.5148121990592576E-2</v>
      </c>
      <c r="K1909" s="60">
        <v>-9.1954022988505746E-2</v>
      </c>
      <c r="L1909" s="174" t="s">
        <v>170</v>
      </c>
    </row>
    <row r="1910" spans="1:12" x14ac:dyDescent="0.2">
      <c r="A1910" s="60">
        <v>48141010303</v>
      </c>
      <c r="B1910" s="61">
        <v>3421</v>
      </c>
      <c r="C1910" s="60">
        <v>1543</v>
      </c>
      <c r="D1910" s="60">
        <v>1878</v>
      </c>
      <c r="E1910" s="61">
        <v>0.45103770827243495</v>
      </c>
      <c r="F1910" s="61">
        <v>3227</v>
      </c>
      <c r="G1910" s="61">
        <v>1417</v>
      </c>
      <c r="H1910" s="61">
        <v>1810</v>
      </c>
      <c r="I1910" s="61">
        <v>0.43910753021382087</v>
      </c>
      <c r="J1910" s="60">
        <v>-1.1930178058614072E-2</v>
      </c>
      <c r="K1910" s="60">
        <v>-3.6208732694355698E-2</v>
      </c>
      <c r="L1910" s="174" t="s">
        <v>170</v>
      </c>
    </row>
    <row r="1911" spans="1:12" x14ac:dyDescent="0.2">
      <c r="A1911" s="60">
        <v>48141010307</v>
      </c>
      <c r="B1911" s="61">
        <v>6634</v>
      </c>
      <c r="C1911" s="60">
        <v>3565</v>
      </c>
      <c r="D1911" s="60">
        <v>3069</v>
      </c>
      <c r="E1911" s="61">
        <v>0.53738317757009346</v>
      </c>
      <c r="F1911" s="61">
        <v>6377</v>
      </c>
      <c r="G1911" s="61">
        <v>2606</v>
      </c>
      <c r="H1911" s="61">
        <v>3771</v>
      </c>
      <c r="I1911" s="61">
        <v>0.4086561078877215</v>
      </c>
      <c r="J1911" s="60">
        <v>-0.12872706968237196</v>
      </c>
      <c r="K1911" s="60">
        <v>0.22873900293255131</v>
      </c>
      <c r="L1911" s="174" t="s">
        <v>179</v>
      </c>
    </row>
    <row r="1912" spans="1:12" x14ac:dyDescent="0.2">
      <c r="A1912" s="60">
        <v>48141010311</v>
      </c>
      <c r="B1912" s="61">
        <v>7376</v>
      </c>
      <c r="C1912" s="60">
        <v>3252</v>
      </c>
      <c r="D1912" s="60">
        <v>4124</v>
      </c>
      <c r="E1912" s="61">
        <v>0.44088937093275488</v>
      </c>
      <c r="F1912" s="61">
        <v>7547</v>
      </c>
      <c r="G1912" s="61">
        <v>2992</v>
      </c>
      <c r="H1912" s="61">
        <v>4555</v>
      </c>
      <c r="I1912" s="61">
        <v>0.39644892010070226</v>
      </c>
      <c r="J1912" s="60">
        <v>-4.4440450832052614E-2</v>
      </c>
      <c r="K1912" s="60">
        <v>0.10451018428709991</v>
      </c>
      <c r="L1912" s="174" t="s">
        <v>170</v>
      </c>
    </row>
    <row r="1913" spans="1:12" x14ac:dyDescent="0.2">
      <c r="A1913" s="60">
        <v>48141010312</v>
      </c>
      <c r="B1913" s="61">
        <v>4205</v>
      </c>
      <c r="C1913" s="60">
        <v>1568</v>
      </c>
      <c r="D1913" s="60">
        <v>2637</v>
      </c>
      <c r="E1913" s="61">
        <v>0.37288941736028536</v>
      </c>
      <c r="F1913" s="61">
        <v>4007</v>
      </c>
      <c r="G1913" s="61">
        <v>1234</v>
      </c>
      <c r="H1913" s="61">
        <v>2773</v>
      </c>
      <c r="I1913" s="61">
        <v>0.30796106813077118</v>
      </c>
      <c r="J1913" s="60">
        <v>-6.4928349229514182E-2</v>
      </c>
      <c r="K1913" s="60">
        <v>5.1573758058399699E-2</v>
      </c>
      <c r="L1913" s="174" t="s">
        <v>170</v>
      </c>
    </row>
    <row r="1914" spans="1:12" x14ac:dyDescent="0.2">
      <c r="A1914" s="60">
        <v>48141010316</v>
      </c>
      <c r="B1914" s="61">
        <v>4498</v>
      </c>
      <c r="C1914" s="60">
        <v>2150</v>
      </c>
      <c r="D1914" s="60">
        <v>2348</v>
      </c>
      <c r="E1914" s="61">
        <v>0.47799021787461093</v>
      </c>
      <c r="F1914" s="61">
        <v>4261</v>
      </c>
      <c r="G1914" s="61">
        <v>1989</v>
      </c>
      <c r="H1914" s="61">
        <v>2272</v>
      </c>
      <c r="I1914" s="61">
        <v>0.46679183290307441</v>
      </c>
      <c r="J1914" s="60">
        <v>-1.1198384971536524E-2</v>
      </c>
      <c r="K1914" s="60">
        <v>-3.2367972742759793E-2</v>
      </c>
      <c r="L1914" s="174" t="s">
        <v>170</v>
      </c>
    </row>
    <row r="1915" spans="1:12" x14ac:dyDescent="0.2">
      <c r="A1915" s="60">
        <v>48141010317</v>
      </c>
      <c r="B1915" s="61">
        <v>4468</v>
      </c>
      <c r="C1915" s="60">
        <v>1828</v>
      </c>
      <c r="D1915" s="60">
        <v>2640</v>
      </c>
      <c r="E1915" s="61">
        <v>0.40913160250671443</v>
      </c>
      <c r="F1915" s="61">
        <v>4374</v>
      </c>
      <c r="G1915" s="61">
        <v>2264</v>
      </c>
      <c r="H1915" s="61">
        <v>2110</v>
      </c>
      <c r="I1915" s="61">
        <v>0.51760402377686332</v>
      </c>
      <c r="J1915" s="60">
        <v>0.10847242127014889</v>
      </c>
      <c r="K1915" s="60">
        <v>-0.20075757575757575</v>
      </c>
      <c r="L1915" s="174" t="s">
        <v>170</v>
      </c>
    </row>
    <row r="1916" spans="1:12" x14ac:dyDescent="0.2">
      <c r="A1916" s="60">
        <v>48141010319</v>
      </c>
      <c r="B1916" s="61">
        <v>697</v>
      </c>
      <c r="C1916" s="60">
        <v>394</v>
      </c>
      <c r="D1916" s="60">
        <v>303</v>
      </c>
      <c r="E1916" s="61">
        <v>0.5652797704447633</v>
      </c>
      <c r="F1916" s="61">
        <v>592</v>
      </c>
      <c r="G1916" s="61">
        <v>368</v>
      </c>
      <c r="H1916" s="61">
        <v>224</v>
      </c>
      <c r="I1916" s="61">
        <v>0.6216216216216216</v>
      </c>
      <c r="J1916" s="60">
        <v>5.6341851176858304E-2</v>
      </c>
      <c r="K1916" s="60">
        <v>-0.26072607260726072</v>
      </c>
      <c r="L1916" s="174" t="s">
        <v>170</v>
      </c>
    </row>
    <row r="1917" spans="1:12" x14ac:dyDescent="0.2">
      <c r="A1917" s="60">
        <v>48141010322</v>
      </c>
      <c r="B1917" s="61">
        <v>4685</v>
      </c>
      <c r="C1917" s="60">
        <v>2120</v>
      </c>
      <c r="D1917" s="60">
        <v>2565</v>
      </c>
      <c r="E1917" s="61">
        <v>0.45250800426894344</v>
      </c>
      <c r="F1917" s="61">
        <v>4922</v>
      </c>
      <c r="G1917" s="61">
        <v>2809</v>
      </c>
      <c r="H1917" s="61">
        <v>2113</v>
      </c>
      <c r="I1917" s="61">
        <v>0.5707029662738724</v>
      </c>
      <c r="J1917" s="60">
        <v>0.11819496200492896</v>
      </c>
      <c r="K1917" s="60">
        <v>-0.17621832358674464</v>
      </c>
      <c r="L1917" s="174" t="s">
        <v>170</v>
      </c>
    </row>
    <row r="1918" spans="1:12" x14ac:dyDescent="0.2">
      <c r="A1918" s="60">
        <v>48141010323</v>
      </c>
      <c r="B1918" s="61">
        <v>4019</v>
      </c>
      <c r="C1918" s="60">
        <v>1247</v>
      </c>
      <c r="D1918" s="60">
        <v>2772</v>
      </c>
      <c r="E1918" s="61">
        <v>0.31027618810649416</v>
      </c>
      <c r="F1918" s="61">
        <v>4532</v>
      </c>
      <c r="G1918" s="61">
        <v>1289</v>
      </c>
      <c r="H1918" s="61">
        <v>3243</v>
      </c>
      <c r="I1918" s="61">
        <v>0.28442188879082081</v>
      </c>
      <c r="J1918" s="60">
        <v>-2.5854299315673346E-2</v>
      </c>
      <c r="K1918" s="60">
        <v>0.16991341991341991</v>
      </c>
      <c r="L1918" s="174" t="s">
        <v>170</v>
      </c>
    </row>
    <row r="1919" spans="1:12" x14ac:dyDescent="0.2">
      <c r="A1919" s="60">
        <v>48141010324</v>
      </c>
      <c r="B1919" s="61">
        <v>8718</v>
      </c>
      <c r="C1919" s="60">
        <v>4364</v>
      </c>
      <c r="D1919" s="60">
        <v>4354</v>
      </c>
      <c r="E1919" s="61">
        <v>0.50057352603808214</v>
      </c>
      <c r="F1919" s="61">
        <v>8338</v>
      </c>
      <c r="G1919" s="61">
        <v>2198</v>
      </c>
      <c r="H1919" s="61">
        <v>6140</v>
      </c>
      <c r="I1919" s="61">
        <v>0.26361237706884144</v>
      </c>
      <c r="J1919" s="60">
        <v>-0.2369611489692407</v>
      </c>
      <c r="K1919" s="60">
        <v>0.41019751952227834</v>
      </c>
      <c r="L1919" s="174" t="s">
        <v>179</v>
      </c>
    </row>
    <row r="1920" spans="1:12" x14ac:dyDescent="0.2">
      <c r="A1920" s="60">
        <v>48141010325</v>
      </c>
      <c r="B1920" s="61">
        <v>8139</v>
      </c>
      <c r="C1920" s="60">
        <v>3965</v>
      </c>
      <c r="D1920" s="60">
        <v>4174</v>
      </c>
      <c r="E1920" s="61">
        <v>0.48716058483843222</v>
      </c>
      <c r="F1920" s="61">
        <v>9144</v>
      </c>
      <c r="G1920" s="61">
        <v>4721</v>
      </c>
      <c r="H1920" s="61">
        <v>4423</v>
      </c>
      <c r="I1920" s="61">
        <v>0.5162948381452318</v>
      </c>
      <c r="J1920" s="60">
        <v>2.9134253306799585E-2</v>
      </c>
      <c r="K1920" s="60">
        <v>5.9655007187350263E-2</v>
      </c>
      <c r="L1920" s="174" t="s">
        <v>170</v>
      </c>
    </row>
    <row r="1921" spans="1:12" x14ac:dyDescent="0.2">
      <c r="A1921" s="60">
        <v>48141010326</v>
      </c>
      <c r="B1921" s="61">
        <v>5104</v>
      </c>
      <c r="C1921" s="60">
        <v>2246</v>
      </c>
      <c r="D1921" s="60">
        <v>2858</v>
      </c>
      <c r="E1921" s="61">
        <v>0.44004702194357365</v>
      </c>
      <c r="F1921" s="61">
        <v>5000</v>
      </c>
      <c r="G1921" s="61">
        <v>1712</v>
      </c>
      <c r="H1921" s="61">
        <v>3288</v>
      </c>
      <c r="I1921" s="61">
        <v>0.34239999999999998</v>
      </c>
      <c r="J1921" s="60">
        <v>-9.7647021943573664E-2</v>
      </c>
      <c r="K1921" s="60">
        <v>0.15045486354093771</v>
      </c>
      <c r="L1921" s="174" t="s">
        <v>170</v>
      </c>
    </row>
    <row r="1922" spans="1:12" x14ac:dyDescent="0.2">
      <c r="A1922" s="60">
        <v>48141010327</v>
      </c>
      <c r="B1922" s="61">
        <v>4183</v>
      </c>
      <c r="C1922" s="60">
        <v>1857</v>
      </c>
      <c r="D1922" s="60">
        <v>2326</v>
      </c>
      <c r="E1922" s="61">
        <v>0.443939756155869</v>
      </c>
      <c r="F1922" s="61">
        <v>3616</v>
      </c>
      <c r="G1922" s="61">
        <v>1366</v>
      </c>
      <c r="H1922" s="61">
        <v>2250</v>
      </c>
      <c r="I1922" s="61">
        <v>0.37776548672566373</v>
      </c>
      <c r="J1922" s="60">
        <v>-6.6174269430205268E-2</v>
      </c>
      <c r="K1922" s="60">
        <v>-3.2674118658641442E-2</v>
      </c>
      <c r="L1922" s="174" t="s">
        <v>170</v>
      </c>
    </row>
    <row r="1923" spans="1:12" x14ac:dyDescent="0.2">
      <c r="A1923" s="60">
        <v>48141010328</v>
      </c>
      <c r="B1923" s="61">
        <v>4249</v>
      </c>
      <c r="C1923" s="60">
        <v>1214</v>
      </c>
      <c r="D1923" s="60">
        <v>3035</v>
      </c>
      <c r="E1923" s="61">
        <v>0.2857142857142857</v>
      </c>
      <c r="F1923" s="61">
        <v>3954</v>
      </c>
      <c r="G1923" s="61">
        <v>1337</v>
      </c>
      <c r="H1923" s="61">
        <v>2617</v>
      </c>
      <c r="I1923" s="61">
        <v>0.33813859382903388</v>
      </c>
      <c r="J1923" s="60">
        <v>5.2424308114748186E-2</v>
      </c>
      <c r="K1923" s="60">
        <v>-0.13772652388797363</v>
      </c>
      <c r="L1923" s="174" t="s">
        <v>170</v>
      </c>
    </row>
    <row r="1924" spans="1:12" x14ac:dyDescent="0.2">
      <c r="A1924" s="60">
        <v>48141010329</v>
      </c>
      <c r="B1924" s="61">
        <v>4755</v>
      </c>
      <c r="C1924" s="60">
        <v>2588</v>
      </c>
      <c r="D1924" s="60">
        <v>2167</v>
      </c>
      <c r="E1924" s="61">
        <v>0.54426919032597265</v>
      </c>
      <c r="F1924" s="61">
        <v>5898</v>
      </c>
      <c r="G1924" s="61">
        <v>2881</v>
      </c>
      <c r="H1924" s="61">
        <v>3017</v>
      </c>
      <c r="I1924" s="61">
        <v>0.48847066802305866</v>
      </c>
      <c r="J1924" s="60">
        <v>-5.5798522302913989E-2</v>
      </c>
      <c r="K1924" s="60">
        <v>0.39224734656206739</v>
      </c>
      <c r="L1924" s="174" t="s">
        <v>170</v>
      </c>
    </row>
    <row r="1925" spans="1:12" x14ac:dyDescent="0.2">
      <c r="A1925" s="60">
        <v>48141010330</v>
      </c>
      <c r="B1925" s="61">
        <v>9727</v>
      </c>
      <c r="C1925" s="60">
        <v>2379</v>
      </c>
      <c r="D1925" s="60">
        <v>7348</v>
      </c>
      <c r="E1925" s="61">
        <v>0.24457695075562866</v>
      </c>
      <c r="F1925" s="61">
        <v>11550</v>
      </c>
      <c r="G1925" s="61">
        <v>4054</v>
      </c>
      <c r="H1925" s="61">
        <v>7496</v>
      </c>
      <c r="I1925" s="61">
        <v>0.35099567099567097</v>
      </c>
      <c r="J1925" s="60">
        <v>0.10641872024004231</v>
      </c>
      <c r="K1925" s="60">
        <v>2.0141535111594992E-2</v>
      </c>
      <c r="L1925" s="174" t="s">
        <v>170</v>
      </c>
    </row>
    <row r="1926" spans="1:12" x14ac:dyDescent="0.2">
      <c r="A1926" s="60">
        <v>48141010331</v>
      </c>
      <c r="B1926" s="61">
        <v>7969</v>
      </c>
      <c r="C1926" s="60">
        <v>3725</v>
      </c>
      <c r="D1926" s="60">
        <v>4244</v>
      </c>
      <c r="E1926" s="61">
        <v>0.46743631572342831</v>
      </c>
      <c r="F1926" s="61">
        <v>12619</v>
      </c>
      <c r="G1926" s="61">
        <v>5418</v>
      </c>
      <c r="H1926" s="61">
        <v>7201</v>
      </c>
      <c r="I1926" s="61">
        <v>0.42935256359457963</v>
      </c>
      <c r="J1926" s="60">
        <v>-3.808375212884868E-2</v>
      </c>
      <c r="K1926" s="60">
        <v>0.69674835061262963</v>
      </c>
      <c r="L1926" s="174" t="s">
        <v>170</v>
      </c>
    </row>
    <row r="1927" spans="1:12" x14ac:dyDescent="0.2">
      <c r="A1927" s="60">
        <v>48141010332</v>
      </c>
      <c r="B1927" s="61">
        <v>6815</v>
      </c>
      <c r="C1927" s="60">
        <v>5255</v>
      </c>
      <c r="D1927" s="60">
        <v>1560</v>
      </c>
      <c r="E1927" s="61">
        <v>0.77109317681584744</v>
      </c>
      <c r="F1927" s="61">
        <v>8977</v>
      </c>
      <c r="G1927" s="61">
        <v>5302</v>
      </c>
      <c r="H1927" s="61">
        <v>3675</v>
      </c>
      <c r="I1927" s="61">
        <v>0.59062047454606215</v>
      </c>
      <c r="J1927" s="60">
        <v>-0.18047270226978529</v>
      </c>
      <c r="K1927" s="60">
        <v>1.3557692307692308</v>
      </c>
      <c r="L1927" s="174" t="s">
        <v>179</v>
      </c>
    </row>
    <row r="1928" spans="1:12" x14ac:dyDescent="0.2">
      <c r="A1928" s="60">
        <v>48141010333</v>
      </c>
      <c r="B1928" s="61">
        <v>4178</v>
      </c>
      <c r="C1928" s="60">
        <v>2927</v>
      </c>
      <c r="D1928" s="60">
        <v>1251</v>
      </c>
      <c r="E1928" s="61">
        <v>0.70057443752991866</v>
      </c>
      <c r="F1928" s="61">
        <v>4475</v>
      </c>
      <c r="G1928" s="61">
        <v>2886</v>
      </c>
      <c r="H1928" s="61">
        <v>1589</v>
      </c>
      <c r="I1928" s="61">
        <v>0.6449162011173184</v>
      </c>
      <c r="J1928" s="60">
        <v>-5.5658236412600259E-2</v>
      </c>
      <c r="K1928" s="60">
        <v>0.27018385291766589</v>
      </c>
      <c r="L1928" s="174" t="s">
        <v>170</v>
      </c>
    </row>
    <row r="1929" spans="1:12" x14ac:dyDescent="0.2">
      <c r="A1929" s="60">
        <v>48141010334</v>
      </c>
      <c r="B1929" s="61">
        <v>3829</v>
      </c>
      <c r="C1929" s="60">
        <v>3152</v>
      </c>
      <c r="D1929" s="60">
        <v>677</v>
      </c>
      <c r="E1929" s="61">
        <v>0.82319143379472448</v>
      </c>
      <c r="F1929" s="61">
        <v>3697</v>
      </c>
      <c r="G1929" s="61">
        <v>2519</v>
      </c>
      <c r="H1929" s="61">
        <v>1178</v>
      </c>
      <c r="I1929" s="61">
        <v>0.68136326751420073</v>
      </c>
      <c r="J1929" s="60">
        <v>-0.14182816628052375</v>
      </c>
      <c r="K1929" s="60">
        <v>0.74002954209748895</v>
      </c>
      <c r="L1929" s="174" t="s">
        <v>179</v>
      </c>
    </row>
    <row r="1930" spans="1:12" x14ac:dyDescent="0.2">
      <c r="A1930" s="60">
        <v>48141010335</v>
      </c>
      <c r="B1930" s="61">
        <v>3168</v>
      </c>
      <c r="C1930" s="60">
        <v>2508</v>
      </c>
      <c r="D1930" s="60">
        <v>660</v>
      </c>
      <c r="E1930" s="61">
        <v>0.79166666666666663</v>
      </c>
      <c r="F1930" s="61">
        <v>3870</v>
      </c>
      <c r="G1930" s="61">
        <v>2933</v>
      </c>
      <c r="H1930" s="61">
        <v>937</v>
      </c>
      <c r="I1930" s="61">
        <v>0.75788113695090442</v>
      </c>
      <c r="J1930" s="60">
        <v>-3.3785529715762208E-2</v>
      </c>
      <c r="K1930" s="60">
        <v>0.41969696969696968</v>
      </c>
      <c r="L1930" s="174" t="s">
        <v>170</v>
      </c>
    </row>
    <row r="1931" spans="1:12" x14ac:dyDescent="0.2">
      <c r="A1931" s="60">
        <v>48141010336</v>
      </c>
      <c r="B1931" s="61">
        <v>6897</v>
      </c>
      <c r="C1931" s="60">
        <v>3938</v>
      </c>
      <c r="D1931" s="60">
        <v>2959</v>
      </c>
      <c r="E1931" s="61">
        <v>0.57097288676236047</v>
      </c>
      <c r="F1931" s="61">
        <v>6258</v>
      </c>
      <c r="G1931" s="61">
        <v>2955</v>
      </c>
      <c r="H1931" s="61">
        <v>3303</v>
      </c>
      <c r="I1931" s="61">
        <v>0.4721955896452541</v>
      </c>
      <c r="J1931" s="60">
        <v>-9.8777297117106366E-2</v>
      </c>
      <c r="K1931" s="60">
        <v>0.11625549172017574</v>
      </c>
      <c r="L1931" s="174" t="s">
        <v>170</v>
      </c>
    </row>
    <row r="1932" spans="1:12" x14ac:dyDescent="0.2">
      <c r="A1932" s="60">
        <v>48141010337</v>
      </c>
      <c r="B1932" s="61">
        <v>7005</v>
      </c>
      <c r="C1932" s="60">
        <v>3019</v>
      </c>
      <c r="D1932" s="60">
        <v>3986</v>
      </c>
      <c r="E1932" s="61">
        <v>0.43097787294789436</v>
      </c>
      <c r="F1932" s="61">
        <v>6164</v>
      </c>
      <c r="G1932" s="61">
        <v>2139</v>
      </c>
      <c r="H1932" s="61">
        <v>4025</v>
      </c>
      <c r="I1932" s="61">
        <v>0.34701492537313433</v>
      </c>
      <c r="J1932" s="60">
        <v>-8.3962947574760027E-2</v>
      </c>
      <c r="K1932" s="60">
        <v>9.7842448569994984E-3</v>
      </c>
      <c r="L1932" s="174" t="s">
        <v>170</v>
      </c>
    </row>
    <row r="1933" spans="1:12" x14ac:dyDescent="0.2">
      <c r="A1933" s="60">
        <v>48141010338</v>
      </c>
      <c r="B1933" s="61">
        <v>7855</v>
      </c>
      <c r="C1933" s="60">
        <v>1384</v>
      </c>
      <c r="D1933" s="60">
        <v>6471</v>
      </c>
      <c r="E1933" s="61">
        <v>0.17619350732017824</v>
      </c>
      <c r="F1933" s="61">
        <v>6960</v>
      </c>
      <c r="G1933" s="61">
        <v>1452</v>
      </c>
      <c r="H1933" s="61">
        <v>5508</v>
      </c>
      <c r="I1933" s="61">
        <v>0.20862068965517241</v>
      </c>
      <c r="J1933" s="60">
        <v>3.242718233499417E-2</v>
      </c>
      <c r="K1933" s="60">
        <v>-0.14881780250347706</v>
      </c>
      <c r="L1933" s="174" t="s">
        <v>170</v>
      </c>
    </row>
    <row r="1934" spans="1:12" x14ac:dyDescent="0.2">
      <c r="A1934" s="60">
        <v>48141010339</v>
      </c>
      <c r="B1934" s="61">
        <v>4350</v>
      </c>
      <c r="C1934" s="60">
        <v>2921</v>
      </c>
      <c r="D1934" s="60">
        <v>1429</v>
      </c>
      <c r="E1934" s="61">
        <v>0.67149425287356324</v>
      </c>
      <c r="F1934" s="61">
        <v>7613</v>
      </c>
      <c r="G1934" s="61">
        <v>3836</v>
      </c>
      <c r="H1934" s="61">
        <v>3777</v>
      </c>
      <c r="I1934" s="61">
        <v>0.50387495074215161</v>
      </c>
      <c r="J1934" s="60">
        <v>-0.16761930213141163</v>
      </c>
      <c r="K1934" s="60">
        <v>1.643107067879636</v>
      </c>
      <c r="L1934" s="174" t="s">
        <v>179</v>
      </c>
    </row>
    <row r="1935" spans="1:12" x14ac:dyDescent="0.2">
      <c r="A1935" s="60">
        <v>48141010340</v>
      </c>
      <c r="B1935" s="61">
        <v>2001</v>
      </c>
      <c r="C1935" s="60">
        <v>994</v>
      </c>
      <c r="D1935" s="60">
        <v>1007</v>
      </c>
      <c r="E1935" s="61">
        <v>0.49675162418790603</v>
      </c>
      <c r="F1935" s="61">
        <v>2322</v>
      </c>
      <c r="G1935" s="61">
        <v>1774</v>
      </c>
      <c r="H1935" s="61">
        <v>548</v>
      </c>
      <c r="I1935" s="61">
        <v>0.76399655469422911</v>
      </c>
      <c r="J1935" s="60">
        <v>0.26724493050632309</v>
      </c>
      <c r="K1935" s="60">
        <v>-0.4558093346573982</v>
      </c>
      <c r="L1935" s="174" t="s">
        <v>170</v>
      </c>
    </row>
    <row r="1936" spans="1:12" x14ac:dyDescent="0.2">
      <c r="A1936" s="60">
        <v>48141010341</v>
      </c>
      <c r="B1936" s="61">
        <v>13464</v>
      </c>
      <c r="C1936" s="60">
        <v>6925</v>
      </c>
      <c r="D1936" s="60">
        <v>6539</v>
      </c>
      <c r="E1936" s="61">
        <v>0.51433452168746285</v>
      </c>
      <c r="F1936" s="61">
        <v>34208</v>
      </c>
      <c r="G1936" s="61">
        <v>9820</v>
      </c>
      <c r="H1936" s="61">
        <v>24388</v>
      </c>
      <c r="I1936" s="61">
        <v>0.28706735266604305</v>
      </c>
      <c r="J1936" s="60">
        <v>-0.2272671690214198</v>
      </c>
      <c r="K1936" s="60">
        <v>2.7296222664015906</v>
      </c>
      <c r="L1936" s="174" t="s">
        <v>179</v>
      </c>
    </row>
    <row r="1937" spans="1:12" x14ac:dyDescent="0.2">
      <c r="A1937" s="60">
        <v>48141010342</v>
      </c>
      <c r="B1937" s="61">
        <v>9373</v>
      </c>
      <c r="C1937" s="60">
        <v>3227</v>
      </c>
      <c r="D1937" s="60">
        <v>6146</v>
      </c>
      <c r="E1937" s="61">
        <v>0.34428678117998507</v>
      </c>
      <c r="F1937" s="61">
        <v>16336</v>
      </c>
      <c r="G1937" s="61">
        <v>7134</v>
      </c>
      <c r="H1937" s="61">
        <v>9202</v>
      </c>
      <c r="I1937" s="61">
        <v>0.43670421155729677</v>
      </c>
      <c r="J1937" s="60">
        <v>9.2417430377311705E-2</v>
      </c>
      <c r="K1937" s="60">
        <v>0.49723397331597785</v>
      </c>
      <c r="L1937" s="174" t="s">
        <v>170</v>
      </c>
    </row>
    <row r="1938" spans="1:12" x14ac:dyDescent="0.2">
      <c r="A1938" s="60">
        <v>48141010343</v>
      </c>
      <c r="B1938" s="61">
        <v>5093</v>
      </c>
      <c r="C1938" s="60">
        <v>1397</v>
      </c>
      <c r="D1938" s="60">
        <v>3696</v>
      </c>
      <c r="E1938" s="61">
        <v>0.27429805615550756</v>
      </c>
      <c r="F1938" s="61">
        <v>6806</v>
      </c>
      <c r="G1938" s="61">
        <v>2512</v>
      </c>
      <c r="H1938" s="61">
        <v>4294</v>
      </c>
      <c r="I1938" s="61">
        <v>0.3690861004995592</v>
      </c>
      <c r="J1938" s="60">
        <v>9.4788044344051636E-2</v>
      </c>
      <c r="K1938" s="60">
        <v>0.1617965367965368</v>
      </c>
      <c r="L1938" s="174" t="s">
        <v>170</v>
      </c>
    </row>
    <row r="1939" spans="1:12" x14ac:dyDescent="0.2">
      <c r="A1939" s="60">
        <v>48141010344</v>
      </c>
      <c r="B1939" s="61">
        <v>4563</v>
      </c>
      <c r="C1939" s="60">
        <v>3786</v>
      </c>
      <c r="D1939" s="60">
        <v>777</v>
      </c>
      <c r="E1939" s="61">
        <v>0.82971729125575278</v>
      </c>
      <c r="F1939" s="61">
        <v>3272</v>
      </c>
      <c r="G1939" s="61">
        <v>2223</v>
      </c>
      <c r="H1939" s="61">
        <v>1049</v>
      </c>
      <c r="I1939" s="61">
        <v>0.67940097799511001</v>
      </c>
      <c r="J1939" s="60">
        <v>-0.15031631326064276</v>
      </c>
      <c r="K1939" s="60">
        <v>0.35006435006435005</v>
      </c>
      <c r="L1939" s="174" t="s">
        <v>179</v>
      </c>
    </row>
    <row r="1940" spans="1:12" x14ac:dyDescent="0.2">
      <c r="A1940" s="60">
        <v>48141010345</v>
      </c>
      <c r="B1940" s="61">
        <v>4617</v>
      </c>
      <c r="C1940" s="60">
        <v>3023</v>
      </c>
      <c r="D1940" s="60">
        <v>1594</v>
      </c>
      <c r="E1940" s="61">
        <v>0.6547541693740524</v>
      </c>
      <c r="F1940" s="61">
        <v>9137</v>
      </c>
      <c r="G1940" s="61">
        <v>3741</v>
      </c>
      <c r="H1940" s="61">
        <v>5396</v>
      </c>
      <c r="I1940" s="61">
        <v>0.40943416876436467</v>
      </c>
      <c r="J1940" s="60">
        <v>-0.24532000060968773</v>
      </c>
      <c r="K1940" s="60">
        <v>2.3851944792973652</v>
      </c>
      <c r="L1940" s="174" t="s">
        <v>179</v>
      </c>
    </row>
    <row r="1941" spans="1:12" x14ac:dyDescent="0.2">
      <c r="A1941" s="60">
        <v>48141010346</v>
      </c>
      <c r="B1941" s="61">
        <v>4765</v>
      </c>
      <c r="C1941" s="60">
        <v>2765</v>
      </c>
      <c r="D1941" s="60">
        <v>2000</v>
      </c>
      <c r="E1941" s="61">
        <v>0.58027282266526758</v>
      </c>
      <c r="F1941" s="61">
        <v>4888</v>
      </c>
      <c r="G1941" s="61">
        <v>2960</v>
      </c>
      <c r="H1941" s="61">
        <v>1928</v>
      </c>
      <c r="I1941" s="61">
        <v>0.60556464811783961</v>
      </c>
      <c r="J1941" s="60">
        <v>2.5291825452572025E-2</v>
      </c>
      <c r="K1941" s="60">
        <v>-3.5999999999999997E-2</v>
      </c>
      <c r="L1941" s="174" t="s">
        <v>170</v>
      </c>
    </row>
    <row r="1942" spans="1:12" x14ac:dyDescent="0.2">
      <c r="A1942" s="60">
        <v>48141010347</v>
      </c>
      <c r="B1942" s="61">
        <v>2967</v>
      </c>
      <c r="C1942" s="60">
        <v>1811</v>
      </c>
      <c r="D1942" s="60">
        <v>1156</v>
      </c>
      <c r="E1942" s="61">
        <v>0.61038085608358617</v>
      </c>
      <c r="F1942" s="61">
        <v>4098</v>
      </c>
      <c r="G1942" s="61">
        <v>2819</v>
      </c>
      <c r="H1942" s="61">
        <v>1279</v>
      </c>
      <c r="I1942" s="61">
        <v>0.68789653489507074</v>
      </c>
      <c r="J1942" s="60">
        <v>7.7515678811484579E-2</v>
      </c>
      <c r="K1942" s="60">
        <v>0.10640138408304499</v>
      </c>
      <c r="L1942" s="174" t="s">
        <v>170</v>
      </c>
    </row>
    <row r="1943" spans="1:12" x14ac:dyDescent="0.2">
      <c r="A1943" s="60">
        <v>48141010401</v>
      </c>
      <c r="B1943" s="61">
        <v>6041</v>
      </c>
      <c r="C1943" s="60">
        <v>3713</v>
      </c>
      <c r="D1943" s="60">
        <v>2328</v>
      </c>
      <c r="E1943" s="61">
        <v>0.61463333885118354</v>
      </c>
      <c r="F1943" s="61">
        <v>5873</v>
      </c>
      <c r="G1943" s="61">
        <v>3549</v>
      </c>
      <c r="H1943" s="61">
        <v>2324</v>
      </c>
      <c r="I1943" s="61">
        <v>0.6042908224076281</v>
      </c>
      <c r="J1943" s="60">
        <v>-1.0342516443555438E-2</v>
      </c>
      <c r="K1943" s="60">
        <v>-1.718213058419244E-3</v>
      </c>
      <c r="L1943" s="174" t="s">
        <v>170</v>
      </c>
    </row>
    <row r="1944" spans="1:12" x14ac:dyDescent="0.2">
      <c r="A1944" s="60">
        <v>48141010404</v>
      </c>
      <c r="B1944" s="61">
        <v>4745</v>
      </c>
      <c r="C1944" s="60">
        <v>2734</v>
      </c>
      <c r="D1944" s="60">
        <v>2011</v>
      </c>
      <c r="E1944" s="61">
        <v>0.57618545837723922</v>
      </c>
      <c r="F1944" s="61">
        <v>4387</v>
      </c>
      <c r="G1944" s="61">
        <v>2987</v>
      </c>
      <c r="H1944" s="61">
        <v>1400</v>
      </c>
      <c r="I1944" s="61">
        <v>0.68087531342603147</v>
      </c>
      <c r="J1944" s="60">
        <v>0.10468985504879225</v>
      </c>
      <c r="K1944" s="60">
        <v>-0.30382894082545997</v>
      </c>
      <c r="L1944" s="174" t="s">
        <v>170</v>
      </c>
    </row>
    <row r="1945" spans="1:12" x14ac:dyDescent="0.2">
      <c r="A1945" s="60">
        <v>48141010405</v>
      </c>
      <c r="B1945" s="61">
        <v>6017</v>
      </c>
      <c r="C1945" s="60">
        <v>4004</v>
      </c>
      <c r="D1945" s="60">
        <v>2013</v>
      </c>
      <c r="E1945" s="61">
        <v>0.6654478976234004</v>
      </c>
      <c r="F1945" s="61">
        <v>6641</v>
      </c>
      <c r="G1945" s="61">
        <v>4607</v>
      </c>
      <c r="H1945" s="61">
        <v>2034</v>
      </c>
      <c r="I1945" s="61">
        <v>0.69372082517693123</v>
      </c>
      <c r="J1945" s="60">
        <v>2.8272927553530836E-2</v>
      </c>
      <c r="K1945" s="60">
        <v>1.0432190760059613E-2</v>
      </c>
      <c r="L1945" s="174" t="s">
        <v>170</v>
      </c>
    </row>
    <row r="1946" spans="1:12" x14ac:dyDescent="0.2">
      <c r="A1946" s="60">
        <v>48141010406</v>
      </c>
      <c r="B1946" s="61">
        <v>4706</v>
      </c>
      <c r="C1946" s="60">
        <v>3705</v>
      </c>
      <c r="D1946" s="60">
        <v>1001</v>
      </c>
      <c r="E1946" s="61">
        <v>0.78729281767955805</v>
      </c>
      <c r="F1946" s="61">
        <v>3247</v>
      </c>
      <c r="G1946" s="61">
        <v>2477</v>
      </c>
      <c r="H1946" s="61">
        <v>770</v>
      </c>
      <c r="I1946" s="61">
        <v>0.76285802279026793</v>
      </c>
      <c r="J1946" s="60">
        <v>-2.4434794889290123E-2</v>
      </c>
      <c r="K1946" s="60">
        <v>-0.23076923076923078</v>
      </c>
      <c r="L1946" s="174" t="s">
        <v>170</v>
      </c>
    </row>
    <row r="1947" spans="1:12" x14ac:dyDescent="0.2">
      <c r="A1947" s="60">
        <v>48141010407</v>
      </c>
      <c r="B1947" s="61">
        <v>6416</v>
      </c>
      <c r="C1947" s="60">
        <v>5664</v>
      </c>
      <c r="D1947" s="60">
        <v>752</v>
      </c>
      <c r="E1947" s="61">
        <v>0.88279301745635907</v>
      </c>
      <c r="F1947" s="61">
        <v>7023</v>
      </c>
      <c r="G1947" s="61">
        <v>4671</v>
      </c>
      <c r="H1947" s="61">
        <v>2352</v>
      </c>
      <c r="I1947" s="61">
        <v>0.66510038445108932</v>
      </c>
      <c r="J1947" s="60">
        <v>-0.21769263300526975</v>
      </c>
      <c r="K1947" s="60">
        <v>2.1276595744680851</v>
      </c>
      <c r="L1947" s="174" t="s">
        <v>179</v>
      </c>
    </row>
    <row r="1948" spans="1:12" x14ac:dyDescent="0.2">
      <c r="A1948" s="60">
        <v>48141010408</v>
      </c>
      <c r="B1948" s="61">
        <v>3501</v>
      </c>
      <c r="C1948" s="60">
        <v>2083</v>
      </c>
      <c r="D1948" s="60">
        <v>1418</v>
      </c>
      <c r="E1948" s="61">
        <v>0.59497286489574408</v>
      </c>
      <c r="F1948" s="61">
        <v>4246</v>
      </c>
      <c r="G1948" s="61">
        <v>2213</v>
      </c>
      <c r="H1948" s="61">
        <v>2033</v>
      </c>
      <c r="I1948" s="61">
        <v>0.52119642016015078</v>
      </c>
      <c r="J1948" s="60">
        <v>-7.3776444735593305E-2</v>
      </c>
      <c r="K1948" s="60">
        <v>0.43370944992947813</v>
      </c>
      <c r="L1948" s="174" t="s">
        <v>170</v>
      </c>
    </row>
    <row r="1949" spans="1:12" x14ac:dyDescent="0.2">
      <c r="A1949" s="60">
        <v>48141010409</v>
      </c>
      <c r="B1949" s="61">
        <v>5793</v>
      </c>
      <c r="C1949" s="60">
        <v>4048</v>
      </c>
      <c r="D1949" s="60">
        <v>1745</v>
      </c>
      <c r="E1949" s="61">
        <v>0.69877438287588467</v>
      </c>
      <c r="F1949" s="61">
        <v>6859</v>
      </c>
      <c r="G1949" s="61">
        <v>4586</v>
      </c>
      <c r="H1949" s="61">
        <v>2273</v>
      </c>
      <c r="I1949" s="61">
        <v>0.66861058463332845</v>
      </c>
      <c r="J1949" s="60">
        <v>-3.0163798242556217E-2</v>
      </c>
      <c r="K1949" s="60">
        <v>0.30257879656160458</v>
      </c>
      <c r="L1949" s="174" t="s">
        <v>170</v>
      </c>
    </row>
    <row r="1950" spans="1:12" x14ac:dyDescent="0.2">
      <c r="A1950" s="60">
        <v>48141010501</v>
      </c>
      <c r="B1950" s="61">
        <v>4290</v>
      </c>
      <c r="C1950" s="60">
        <v>3551</v>
      </c>
      <c r="D1950" s="60">
        <v>739</v>
      </c>
      <c r="E1950" s="61">
        <v>0.82773892773892777</v>
      </c>
      <c r="F1950" s="61">
        <v>4315</v>
      </c>
      <c r="G1950" s="61">
        <v>2914</v>
      </c>
      <c r="H1950" s="61">
        <v>1401</v>
      </c>
      <c r="I1950" s="61">
        <v>0.67531865585168016</v>
      </c>
      <c r="J1950" s="60">
        <v>-0.1524202718872476</v>
      </c>
      <c r="K1950" s="60">
        <v>0.89580514208389717</v>
      </c>
      <c r="L1950" s="174" t="s">
        <v>179</v>
      </c>
    </row>
    <row r="1951" spans="1:12" x14ac:dyDescent="0.2">
      <c r="A1951" s="60">
        <v>48141010502</v>
      </c>
      <c r="B1951" s="61">
        <v>2021</v>
      </c>
      <c r="C1951" s="60">
        <v>1233</v>
      </c>
      <c r="D1951" s="60">
        <v>788</v>
      </c>
      <c r="E1951" s="61">
        <v>0.61009401286491838</v>
      </c>
      <c r="F1951" s="61">
        <v>1758</v>
      </c>
      <c r="G1951" s="61">
        <v>1253</v>
      </c>
      <c r="H1951" s="61">
        <v>505</v>
      </c>
      <c r="I1951" s="61">
        <v>0.71274175199089873</v>
      </c>
      <c r="J1951" s="60">
        <v>0.10264773912598035</v>
      </c>
      <c r="K1951" s="60">
        <v>-0.35913705583756345</v>
      </c>
      <c r="L1951" s="174" t="s">
        <v>170</v>
      </c>
    </row>
    <row r="1952" spans="1:12" x14ac:dyDescent="0.2">
      <c r="A1952" s="60">
        <v>48141010504</v>
      </c>
      <c r="B1952" s="61">
        <v>1546</v>
      </c>
      <c r="C1952" s="60">
        <v>1244</v>
      </c>
      <c r="D1952" s="60">
        <v>302</v>
      </c>
      <c r="E1952" s="61">
        <v>0.8046571798188874</v>
      </c>
      <c r="F1952" s="61">
        <v>1291</v>
      </c>
      <c r="G1952" s="61">
        <v>1001</v>
      </c>
      <c r="H1952" s="61">
        <v>290</v>
      </c>
      <c r="I1952" s="61">
        <v>0.77536793183578623</v>
      </c>
      <c r="J1952" s="60">
        <v>-2.9289247983101174E-2</v>
      </c>
      <c r="K1952" s="60">
        <v>-3.9735099337748346E-2</v>
      </c>
      <c r="L1952" s="174" t="s">
        <v>170</v>
      </c>
    </row>
    <row r="1953" spans="1:12" x14ac:dyDescent="0.2">
      <c r="A1953" s="60">
        <v>48141010505</v>
      </c>
      <c r="B1953" s="61">
        <v>3544</v>
      </c>
      <c r="C1953" s="60">
        <v>2136</v>
      </c>
      <c r="D1953" s="60">
        <v>1408</v>
      </c>
      <c r="E1953" s="61">
        <v>0.60270880361173818</v>
      </c>
      <c r="F1953" s="61">
        <v>2912</v>
      </c>
      <c r="G1953" s="61">
        <v>2091</v>
      </c>
      <c r="H1953" s="61">
        <v>821</v>
      </c>
      <c r="I1953" s="61">
        <v>0.71806318681318682</v>
      </c>
      <c r="J1953" s="60">
        <v>0.11535438320144864</v>
      </c>
      <c r="K1953" s="60">
        <v>-0.41690340909090912</v>
      </c>
      <c r="L1953" s="174" t="s">
        <v>170</v>
      </c>
    </row>
    <row r="1954" spans="1:12" x14ac:dyDescent="0.2">
      <c r="A1954" s="60">
        <v>48141010506</v>
      </c>
      <c r="B1954" s="61">
        <v>3040</v>
      </c>
      <c r="C1954" s="60">
        <v>2540</v>
      </c>
      <c r="D1954" s="60">
        <v>500</v>
      </c>
      <c r="E1954" s="61">
        <v>0.83552631578947367</v>
      </c>
      <c r="F1954" s="61">
        <v>3170</v>
      </c>
      <c r="G1954" s="61">
        <v>2203</v>
      </c>
      <c r="H1954" s="61">
        <v>967</v>
      </c>
      <c r="I1954" s="61">
        <v>0.69495268138801258</v>
      </c>
      <c r="J1954" s="60">
        <v>-0.14057363440146109</v>
      </c>
      <c r="K1954" s="60">
        <v>0.93400000000000005</v>
      </c>
      <c r="L1954" s="174" t="s">
        <v>179</v>
      </c>
    </row>
    <row r="1955" spans="1:12" x14ac:dyDescent="0.2">
      <c r="A1955" s="60">
        <v>48141010600</v>
      </c>
      <c r="B1955" s="61">
        <v>3959</v>
      </c>
      <c r="C1955" s="60">
        <v>2654</v>
      </c>
      <c r="D1955" s="60">
        <v>1305</v>
      </c>
      <c r="E1955" s="61">
        <v>0.67037130588532456</v>
      </c>
      <c r="F1955" s="61">
        <v>5863</v>
      </c>
      <c r="G1955" s="61">
        <v>3943</v>
      </c>
      <c r="H1955" s="61">
        <v>1920</v>
      </c>
      <c r="I1955" s="61">
        <v>0.67252259935186764</v>
      </c>
      <c r="J1955" s="60">
        <v>2.1512934665430805E-3</v>
      </c>
      <c r="K1955" s="60">
        <v>0.47126436781609193</v>
      </c>
      <c r="L1955" s="174" t="s">
        <v>170</v>
      </c>
    </row>
    <row r="1956" spans="1:12" x14ac:dyDescent="0.2">
      <c r="A1956" s="60">
        <v>48141980000</v>
      </c>
      <c r="B1956" s="61">
        <v>0</v>
      </c>
      <c r="C1956" s="60">
        <v>0</v>
      </c>
      <c r="D1956" s="60">
        <v>0</v>
      </c>
      <c r="E1956" s="61" t="e">
        <v>#DIV/0!</v>
      </c>
      <c r="F1956" s="61">
        <v>0</v>
      </c>
      <c r="G1956" s="61">
        <v>0</v>
      </c>
      <c r="H1956" s="61">
        <v>0</v>
      </c>
      <c r="I1956" s="61" t="e">
        <v>#DIV/0!</v>
      </c>
      <c r="J1956" s="60" t="e">
        <v>#DIV/0!</v>
      </c>
      <c r="K1956" s="60" t="e">
        <v>#DIV/0!</v>
      </c>
      <c r="L1956" s="174" t="s">
        <v>170</v>
      </c>
    </row>
    <row r="1957" spans="1:12" x14ac:dyDescent="0.2">
      <c r="A1957" s="60">
        <v>48143950100</v>
      </c>
      <c r="B1957" s="61">
        <v>2929</v>
      </c>
      <c r="C1957" s="60">
        <v>747</v>
      </c>
      <c r="D1957" s="60">
        <v>2182</v>
      </c>
      <c r="E1957" s="61">
        <v>0.25503584841242743</v>
      </c>
      <c r="F1957" s="61">
        <v>3311</v>
      </c>
      <c r="G1957" s="61">
        <v>796</v>
      </c>
      <c r="H1957" s="61">
        <v>2515</v>
      </c>
      <c r="I1957" s="61">
        <v>0.24041075203865903</v>
      </c>
      <c r="J1957" s="60">
        <v>-1.4625096373768409E-2</v>
      </c>
      <c r="K1957" s="60">
        <v>0.15261228230980753</v>
      </c>
      <c r="L1957" s="174" t="s">
        <v>170</v>
      </c>
    </row>
    <row r="1958" spans="1:12" x14ac:dyDescent="0.2">
      <c r="A1958" s="60">
        <v>48143950201</v>
      </c>
      <c r="B1958" s="61">
        <v>3605</v>
      </c>
      <c r="C1958" s="60">
        <v>1564</v>
      </c>
      <c r="D1958" s="60">
        <v>2041</v>
      </c>
      <c r="E1958" s="61">
        <v>0.43384188626907072</v>
      </c>
      <c r="F1958" s="61">
        <v>3265</v>
      </c>
      <c r="G1958" s="61">
        <v>984</v>
      </c>
      <c r="H1958" s="61">
        <v>2281</v>
      </c>
      <c r="I1958" s="61">
        <v>0.3013782542113323</v>
      </c>
      <c r="J1958" s="60">
        <v>-0.13246363205773842</v>
      </c>
      <c r="K1958" s="60">
        <v>0.11758941695247428</v>
      </c>
      <c r="L1958" s="174" t="s">
        <v>170</v>
      </c>
    </row>
    <row r="1959" spans="1:12" x14ac:dyDescent="0.2">
      <c r="A1959" s="60">
        <v>48143950202</v>
      </c>
      <c r="B1959" s="61">
        <v>6309</v>
      </c>
      <c r="C1959" s="60">
        <v>2468</v>
      </c>
      <c r="D1959" s="60">
        <v>3841</v>
      </c>
      <c r="E1959" s="61">
        <v>0.39118719289903314</v>
      </c>
      <c r="F1959" s="61">
        <v>7301</v>
      </c>
      <c r="G1959" s="61">
        <v>2678</v>
      </c>
      <c r="H1959" s="61">
        <v>4623</v>
      </c>
      <c r="I1959" s="61">
        <v>0.36679906862073691</v>
      </c>
      <c r="J1959" s="60">
        <v>-2.438812427829623E-2</v>
      </c>
      <c r="K1959" s="60">
        <v>0.20359281437125748</v>
      </c>
      <c r="L1959" s="174" t="s">
        <v>170</v>
      </c>
    </row>
    <row r="1960" spans="1:12" x14ac:dyDescent="0.2">
      <c r="A1960" s="60">
        <v>48143950300</v>
      </c>
      <c r="B1960" s="61">
        <v>5569</v>
      </c>
      <c r="C1960" s="60">
        <v>3004</v>
      </c>
      <c r="D1960" s="60">
        <v>2565</v>
      </c>
      <c r="E1960" s="61">
        <v>0.5394146166277608</v>
      </c>
      <c r="F1960" s="61">
        <v>5741</v>
      </c>
      <c r="G1960" s="61">
        <v>3056</v>
      </c>
      <c r="H1960" s="61">
        <v>2685</v>
      </c>
      <c r="I1960" s="61">
        <v>0.5323114439993033</v>
      </c>
      <c r="J1960" s="60">
        <v>-7.1031726284574992E-3</v>
      </c>
      <c r="K1960" s="60">
        <v>4.6783625730994149E-2</v>
      </c>
      <c r="L1960" s="174" t="s">
        <v>170</v>
      </c>
    </row>
    <row r="1961" spans="1:12" x14ac:dyDescent="0.2">
      <c r="A1961" s="60">
        <v>48143950400</v>
      </c>
      <c r="B1961" s="61">
        <v>4852</v>
      </c>
      <c r="C1961" s="60">
        <v>2041</v>
      </c>
      <c r="D1961" s="60">
        <v>2811</v>
      </c>
      <c r="E1961" s="61">
        <v>0.42065127782357792</v>
      </c>
      <c r="F1961" s="61">
        <v>6470</v>
      </c>
      <c r="G1961" s="61">
        <v>2664</v>
      </c>
      <c r="H1961" s="61">
        <v>3806</v>
      </c>
      <c r="I1961" s="61">
        <v>0.4117465224111283</v>
      </c>
      <c r="J1961" s="60">
        <v>-8.9047554124496164E-3</v>
      </c>
      <c r="K1961" s="60">
        <v>0.35396655994308074</v>
      </c>
      <c r="L1961" s="174" t="s">
        <v>170</v>
      </c>
    </row>
    <row r="1962" spans="1:12" x14ac:dyDescent="0.2">
      <c r="A1962" s="60">
        <v>48143950500</v>
      </c>
      <c r="B1962" s="61">
        <v>6664</v>
      </c>
      <c r="C1962" s="60">
        <v>3817</v>
      </c>
      <c r="D1962" s="60">
        <v>2847</v>
      </c>
      <c r="E1962" s="61">
        <v>0.57277911164465789</v>
      </c>
      <c r="F1962" s="61">
        <v>7261</v>
      </c>
      <c r="G1962" s="61">
        <v>3842</v>
      </c>
      <c r="H1962" s="61">
        <v>3419</v>
      </c>
      <c r="I1962" s="61">
        <v>0.52912821925354636</v>
      </c>
      <c r="J1962" s="60">
        <v>-4.3650892391111529E-2</v>
      </c>
      <c r="K1962" s="60">
        <v>0.20091324200913241</v>
      </c>
      <c r="L1962" s="174" t="s">
        <v>170</v>
      </c>
    </row>
    <row r="1963" spans="1:12" x14ac:dyDescent="0.2">
      <c r="A1963" s="60">
        <v>48143950600</v>
      </c>
      <c r="B1963" s="61">
        <v>3318</v>
      </c>
      <c r="C1963" s="60">
        <v>1579</v>
      </c>
      <c r="D1963" s="60">
        <v>1739</v>
      </c>
      <c r="E1963" s="61">
        <v>0.47588908981314043</v>
      </c>
      <c r="F1963" s="61">
        <v>3592</v>
      </c>
      <c r="G1963" s="61">
        <v>2219</v>
      </c>
      <c r="H1963" s="61">
        <v>1373</v>
      </c>
      <c r="I1963" s="61">
        <v>0.61776169265033409</v>
      </c>
      <c r="J1963" s="60">
        <v>0.14187260283719366</v>
      </c>
      <c r="K1963" s="60">
        <v>-0.21046578493387005</v>
      </c>
      <c r="L1963" s="174" t="s">
        <v>170</v>
      </c>
    </row>
    <row r="1964" spans="1:12" x14ac:dyDescent="0.2">
      <c r="A1964" s="60">
        <v>48143950700</v>
      </c>
      <c r="B1964" s="61">
        <v>2125</v>
      </c>
      <c r="C1964" s="60">
        <v>719</v>
      </c>
      <c r="D1964" s="60">
        <v>1406</v>
      </c>
      <c r="E1964" s="61">
        <v>0.33835294117647058</v>
      </c>
      <c r="F1964" s="61">
        <v>2016</v>
      </c>
      <c r="G1964" s="61">
        <v>750</v>
      </c>
      <c r="H1964" s="61">
        <v>1266</v>
      </c>
      <c r="I1964" s="61">
        <v>0.37202380952380953</v>
      </c>
      <c r="J1964" s="60">
        <v>3.3670868347338956E-2</v>
      </c>
      <c r="K1964" s="60">
        <v>-9.9573257467994308E-2</v>
      </c>
      <c r="L1964" s="174" t="s">
        <v>170</v>
      </c>
    </row>
    <row r="1965" spans="1:12" x14ac:dyDescent="0.2">
      <c r="A1965" s="60">
        <v>48145000200</v>
      </c>
      <c r="B1965" s="61">
        <v>3053</v>
      </c>
      <c r="C1965" s="60">
        <v>1475</v>
      </c>
      <c r="D1965" s="60">
        <v>1578</v>
      </c>
      <c r="E1965" s="61">
        <v>0.4831313462168359</v>
      </c>
      <c r="F1965" s="61">
        <v>2636</v>
      </c>
      <c r="G1965" s="61">
        <v>905</v>
      </c>
      <c r="H1965" s="61">
        <v>1731</v>
      </c>
      <c r="I1965" s="61">
        <v>0.34332321699544766</v>
      </c>
      <c r="J1965" s="60">
        <v>-0.13980812922138824</v>
      </c>
      <c r="K1965" s="60">
        <v>9.6958174904942962E-2</v>
      </c>
      <c r="L1965" s="174" t="s">
        <v>170</v>
      </c>
    </row>
    <row r="1966" spans="1:12" x14ac:dyDescent="0.2">
      <c r="A1966" s="60">
        <v>48145000300</v>
      </c>
      <c r="B1966" s="61">
        <v>4264</v>
      </c>
      <c r="C1966" s="60">
        <v>2863</v>
      </c>
      <c r="D1966" s="60">
        <v>1401</v>
      </c>
      <c r="E1966" s="61">
        <v>0.67143527204502818</v>
      </c>
      <c r="F1966" s="61">
        <v>3371</v>
      </c>
      <c r="G1966" s="61">
        <v>2030</v>
      </c>
      <c r="H1966" s="61">
        <v>1341</v>
      </c>
      <c r="I1966" s="61">
        <v>0.60219519430436075</v>
      </c>
      <c r="J1966" s="60">
        <v>-6.9240077740667427E-2</v>
      </c>
      <c r="K1966" s="60">
        <v>-4.2826552462526764E-2</v>
      </c>
      <c r="L1966" s="174" t="s">
        <v>170</v>
      </c>
    </row>
    <row r="1967" spans="1:12" x14ac:dyDescent="0.2">
      <c r="A1967" s="60">
        <v>48145000400</v>
      </c>
      <c r="B1967" s="61">
        <v>1328</v>
      </c>
      <c r="C1967" s="60">
        <v>1064</v>
      </c>
      <c r="D1967" s="60">
        <v>264</v>
      </c>
      <c r="E1967" s="61">
        <v>0.8012048192771084</v>
      </c>
      <c r="F1967" s="61">
        <v>1427</v>
      </c>
      <c r="G1967" s="61">
        <v>944</v>
      </c>
      <c r="H1967" s="61">
        <v>483</v>
      </c>
      <c r="I1967" s="61">
        <v>0.6615276804484933</v>
      </c>
      <c r="J1967" s="60">
        <v>-0.1396771388286151</v>
      </c>
      <c r="K1967" s="60">
        <v>0.82954545454545459</v>
      </c>
      <c r="L1967" s="174" t="s">
        <v>179</v>
      </c>
    </row>
    <row r="1968" spans="1:12" x14ac:dyDescent="0.2">
      <c r="A1968" s="60">
        <v>48145000500</v>
      </c>
      <c r="B1968" s="61">
        <v>2639</v>
      </c>
      <c r="C1968" s="60">
        <v>1069</v>
      </c>
      <c r="D1968" s="60">
        <v>1570</v>
      </c>
      <c r="E1968" s="61">
        <v>0.40507768093974988</v>
      </c>
      <c r="F1968" s="61">
        <v>2303</v>
      </c>
      <c r="G1968" s="61">
        <v>790</v>
      </c>
      <c r="H1968" s="61">
        <v>1513</v>
      </c>
      <c r="I1968" s="61">
        <v>0.34303082935301782</v>
      </c>
      <c r="J1968" s="60">
        <v>-6.2046851586732066E-2</v>
      </c>
      <c r="K1968" s="60">
        <v>-3.6305732484076432E-2</v>
      </c>
      <c r="L1968" s="174" t="s">
        <v>170</v>
      </c>
    </row>
    <row r="1969" spans="1:12" x14ac:dyDescent="0.2">
      <c r="A1969" s="60">
        <v>48145000700</v>
      </c>
      <c r="B1969" s="61">
        <v>2576</v>
      </c>
      <c r="C1969" s="60">
        <v>1259</v>
      </c>
      <c r="D1969" s="60">
        <v>1317</v>
      </c>
      <c r="E1969" s="61">
        <v>0.48874223602484473</v>
      </c>
      <c r="F1969" s="61">
        <v>2865</v>
      </c>
      <c r="G1969" s="61">
        <v>1336</v>
      </c>
      <c r="H1969" s="61">
        <v>1529</v>
      </c>
      <c r="I1969" s="61">
        <v>0.46631762652705061</v>
      </c>
      <c r="J1969" s="60">
        <v>-2.2424609497794123E-2</v>
      </c>
      <c r="K1969" s="60">
        <v>0.16097190584662111</v>
      </c>
      <c r="L1969" s="174" t="s">
        <v>170</v>
      </c>
    </row>
    <row r="1970" spans="1:12" x14ac:dyDescent="0.2">
      <c r="A1970" s="60">
        <v>48145000800</v>
      </c>
      <c r="B1970" s="61">
        <v>2655</v>
      </c>
      <c r="C1970" s="60">
        <v>901</v>
      </c>
      <c r="D1970" s="60">
        <v>1754</v>
      </c>
      <c r="E1970" s="61">
        <v>0.3393596986817326</v>
      </c>
      <c r="F1970" s="61">
        <v>2924</v>
      </c>
      <c r="G1970" s="61">
        <v>897</v>
      </c>
      <c r="H1970" s="61">
        <v>2027</v>
      </c>
      <c r="I1970" s="61">
        <v>0.30677154582763339</v>
      </c>
      <c r="J1970" s="60">
        <v>-3.2588152854099217E-2</v>
      </c>
      <c r="K1970" s="60">
        <v>0.15564424173318131</v>
      </c>
      <c r="L1970" s="174" t="s">
        <v>170</v>
      </c>
    </row>
    <row r="1971" spans="1:12" x14ac:dyDescent="0.2">
      <c r="A1971" s="60">
        <v>48147950100</v>
      </c>
      <c r="B1971" s="61">
        <v>2865</v>
      </c>
      <c r="C1971" s="60">
        <v>1305</v>
      </c>
      <c r="D1971" s="60">
        <v>1560</v>
      </c>
      <c r="E1971" s="61">
        <v>0.45549738219895286</v>
      </c>
      <c r="F1971" s="61">
        <v>3008</v>
      </c>
      <c r="G1971" s="61">
        <v>1312</v>
      </c>
      <c r="H1971" s="61">
        <v>1696</v>
      </c>
      <c r="I1971" s="61">
        <v>0.43617021276595747</v>
      </c>
      <c r="J1971" s="60">
        <v>-1.9327169432995395E-2</v>
      </c>
      <c r="K1971" s="60">
        <v>8.7179487179487175E-2</v>
      </c>
      <c r="L1971" s="174" t="s">
        <v>170</v>
      </c>
    </row>
    <row r="1972" spans="1:12" x14ac:dyDescent="0.2">
      <c r="A1972" s="60">
        <v>48147950300</v>
      </c>
      <c r="B1972" s="61">
        <v>2986</v>
      </c>
      <c r="C1972" s="60">
        <v>934</v>
      </c>
      <c r="D1972" s="60">
        <v>2052</v>
      </c>
      <c r="E1972" s="61">
        <v>0.31279303415941057</v>
      </c>
      <c r="F1972" s="61">
        <v>2914</v>
      </c>
      <c r="G1972" s="61">
        <v>824</v>
      </c>
      <c r="H1972" s="61">
        <v>2090</v>
      </c>
      <c r="I1972" s="61">
        <v>0.28277282086479066</v>
      </c>
      <c r="J1972" s="60">
        <v>-3.0020213294619902E-2</v>
      </c>
      <c r="K1972" s="60">
        <v>1.8518518518518517E-2</v>
      </c>
      <c r="L1972" s="174" t="s">
        <v>170</v>
      </c>
    </row>
    <row r="1973" spans="1:12" x14ac:dyDescent="0.2">
      <c r="A1973" s="60">
        <v>48147950401</v>
      </c>
      <c r="B1973" s="61">
        <v>2545</v>
      </c>
      <c r="C1973" s="60">
        <v>1406</v>
      </c>
      <c r="D1973" s="60">
        <v>1139</v>
      </c>
      <c r="E1973" s="61">
        <v>0.55245579567779957</v>
      </c>
      <c r="F1973" s="61">
        <v>2515</v>
      </c>
      <c r="G1973" s="61">
        <v>1492</v>
      </c>
      <c r="H1973" s="61">
        <v>1023</v>
      </c>
      <c r="I1973" s="61">
        <v>0.59324055666003972</v>
      </c>
      <c r="J1973" s="60">
        <v>4.0784760982240154E-2</v>
      </c>
      <c r="K1973" s="60">
        <v>-0.10184372256365233</v>
      </c>
      <c r="L1973" s="174" t="s">
        <v>170</v>
      </c>
    </row>
    <row r="1974" spans="1:12" x14ac:dyDescent="0.2">
      <c r="A1974" s="60">
        <v>48147950402</v>
      </c>
      <c r="B1974" s="61">
        <v>6329</v>
      </c>
      <c r="C1974" s="60">
        <v>2104</v>
      </c>
      <c r="D1974" s="60">
        <v>4225</v>
      </c>
      <c r="E1974" s="61">
        <v>0.33243798388370993</v>
      </c>
      <c r="F1974" s="61">
        <v>5635</v>
      </c>
      <c r="G1974" s="61">
        <v>2370</v>
      </c>
      <c r="H1974" s="61">
        <v>3265</v>
      </c>
      <c r="I1974" s="61">
        <v>0.42058562555456963</v>
      </c>
      <c r="J1974" s="60">
        <v>8.81476416708597E-2</v>
      </c>
      <c r="K1974" s="60">
        <v>-0.22721893491124259</v>
      </c>
      <c r="L1974" s="174" t="s">
        <v>170</v>
      </c>
    </row>
    <row r="1975" spans="1:12" x14ac:dyDescent="0.2">
      <c r="A1975" s="60">
        <v>48147950500</v>
      </c>
      <c r="B1975" s="61">
        <v>2606</v>
      </c>
      <c r="C1975" s="60">
        <v>824</v>
      </c>
      <c r="D1975" s="60">
        <v>1782</v>
      </c>
      <c r="E1975" s="61">
        <v>0.31619339984650807</v>
      </c>
      <c r="F1975" s="61">
        <v>2659</v>
      </c>
      <c r="G1975" s="61">
        <v>921</v>
      </c>
      <c r="H1975" s="61">
        <v>1738</v>
      </c>
      <c r="I1975" s="61">
        <v>0.34637081609627679</v>
      </c>
      <c r="J1975" s="60">
        <v>3.0177416249768718E-2</v>
      </c>
      <c r="K1975" s="60">
        <v>-2.4691358024691357E-2</v>
      </c>
      <c r="L1975" s="174" t="s">
        <v>170</v>
      </c>
    </row>
    <row r="1976" spans="1:12" x14ac:dyDescent="0.2">
      <c r="A1976" s="60">
        <v>48147950600</v>
      </c>
      <c r="B1976" s="61">
        <v>2283</v>
      </c>
      <c r="C1976" s="60">
        <v>1103</v>
      </c>
      <c r="D1976" s="60">
        <v>1180</v>
      </c>
      <c r="E1976" s="61">
        <v>0.48313622426631625</v>
      </c>
      <c r="F1976" s="61">
        <v>2302</v>
      </c>
      <c r="G1976" s="61">
        <v>1005</v>
      </c>
      <c r="H1976" s="61">
        <v>1297</v>
      </c>
      <c r="I1976" s="61">
        <v>0.4365768896611642</v>
      </c>
      <c r="J1976" s="60">
        <v>-4.6559334605152047E-2</v>
      </c>
      <c r="K1976" s="60">
        <v>9.9152542372881361E-2</v>
      </c>
      <c r="L1976" s="174" t="s">
        <v>170</v>
      </c>
    </row>
    <row r="1977" spans="1:12" x14ac:dyDescent="0.2">
      <c r="A1977" s="60">
        <v>48147950701</v>
      </c>
      <c r="B1977" s="61">
        <v>4751</v>
      </c>
      <c r="C1977" s="60">
        <v>1254</v>
      </c>
      <c r="D1977" s="60">
        <v>3497</v>
      </c>
      <c r="E1977" s="61">
        <v>0.26394443275099977</v>
      </c>
      <c r="F1977" s="61">
        <v>4708</v>
      </c>
      <c r="G1977" s="61">
        <v>1437</v>
      </c>
      <c r="H1977" s="61">
        <v>3271</v>
      </c>
      <c r="I1977" s="61">
        <v>0.30522514868309258</v>
      </c>
      <c r="J1977" s="60">
        <v>4.1280715932092815E-2</v>
      </c>
      <c r="K1977" s="60">
        <v>-6.4626822991135258E-2</v>
      </c>
      <c r="L1977" s="174" t="s">
        <v>170</v>
      </c>
    </row>
    <row r="1978" spans="1:12" x14ac:dyDescent="0.2">
      <c r="A1978" s="60">
        <v>48147950702</v>
      </c>
      <c r="B1978" s="61">
        <v>3259</v>
      </c>
      <c r="C1978" s="60">
        <v>851</v>
      </c>
      <c r="D1978" s="60">
        <v>2408</v>
      </c>
      <c r="E1978" s="61">
        <v>0.26112304387849034</v>
      </c>
      <c r="F1978" s="61">
        <v>3323</v>
      </c>
      <c r="G1978" s="61">
        <v>733</v>
      </c>
      <c r="H1978" s="61">
        <v>2590</v>
      </c>
      <c r="I1978" s="61">
        <v>0.22058380981041228</v>
      </c>
      <c r="J1978" s="60">
        <v>-4.0539234068078051E-2</v>
      </c>
      <c r="K1978" s="60">
        <v>7.5581395348837205E-2</v>
      </c>
      <c r="L1978" s="174" t="s">
        <v>170</v>
      </c>
    </row>
    <row r="1979" spans="1:12" x14ac:dyDescent="0.2">
      <c r="A1979" s="60">
        <v>48147950800</v>
      </c>
      <c r="B1979" s="61">
        <v>4096</v>
      </c>
      <c r="C1979" s="60">
        <v>1043</v>
      </c>
      <c r="D1979" s="60">
        <v>3053</v>
      </c>
      <c r="E1979" s="61">
        <v>0.254638671875</v>
      </c>
      <c r="F1979" s="61">
        <v>3786</v>
      </c>
      <c r="G1979" s="61">
        <v>994</v>
      </c>
      <c r="H1979" s="61">
        <v>2792</v>
      </c>
      <c r="I1979" s="61">
        <v>0.26254622292657159</v>
      </c>
      <c r="J1979" s="60">
        <v>7.907551051571593E-3</v>
      </c>
      <c r="K1979" s="60">
        <v>-8.5489682279724866E-2</v>
      </c>
      <c r="L1979" s="174" t="s">
        <v>170</v>
      </c>
    </row>
    <row r="1980" spans="1:12" x14ac:dyDescent="0.2">
      <c r="A1980" s="60">
        <v>48149970100</v>
      </c>
      <c r="B1980" s="61">
        <v>1732</v>
      </c>
      <c r="C1980" s="60">
        <v>516</v>
      </c>
      <c r="D1980" s="60">
        <v>1216</v>
      </c>
      <c r="E1980" s="61">
        <v>0.29792147806004621</v>
      </c>
      <c r="F1980" s="61">
        <v>2063</v>
      </c>
      <c r="G1980" s="61">
        <v>558</v>
      </c>
      <c r="H1980" s="61">
        <v>1505</v>
      </c>
      <c r="I1980" s="61">
        <v>0.27047988366456616</v>
      </c>
      <c r="J1980" s="60">
        <v>-2.7441594395480051E-2</v>
      </c>
      <c r="K1980" s="60">
        <v>0.23766447368421054</v>
      </c>
      <c r="L1980" s="174" t="s">
        <v>170</v>
      </c>
    </row>
    <row r="1981" spans="1:12" x14ac:dyDescent="0.2">
      <c r="A1981" s="60">
        <v>48149970200</v>
      </c>
      <c r="B1981" s="61">
        <v>2510</v>
      </c>
      <c r="C1981" s="60">
        <v>349</v>
      </c>
      <c r="D1981" s="60">
        <v>2161</v>
      </c>
      <c r="E1981" s="61">
        <v>0.13904382470119522</v>
      </c>
      <c r="F1981" s="61">
        <v>2292</v>
      </c>
      <c r="G1981" s="61">
        <v>382</v>
      </c>
      <c r="H1981" s="61">
        <v>1910</v>
      </c>
      <c r="I1981" s="61">
        <v>0.16666666666666666</v>
      </c>
      <c r="J1981" s="60">
        <v>2.7622841965471434E-2</v>
      </c>
      <c r="K1981" s="60">
        <v>-0.11614993058769088</v>
      </c>
      <c r="L1981" s="174" t="s">
        <v>170</v>
      </c>
    </row>
    <row r="1982" spans="1:12" x14ac:dyDescent="0.2">
      <c r="A1982" s="60">
        <v>48149970300</v>
      </c>
      <c r="B1982" s="61">
        <v>5633</v>
      </c>
      <c r="C1982" s="60">
        <v>2604</v>
      </c>
      <c r="D1982" s="60">
        <v>3029</v>
      </c>
      <c r="E1982" s="61">
        <v>0.4622758743120895</v>
      </c>
      <c r="F1982" s="61">
        <v>5347</v>
      </c>
      <c r="G1982" s="61">
        <v>1587</v>
      </c>
      <c r="H1982" s="61">
        <v>3760</v>
      </c>
      <c r="I1982" s="61">
        <v>0.29680194501589674</v>
      </c>
      <c r="J1982" s="60">
        <v>-0.16547392929619276</v>
      </c>
      <c r="K1982" s="60">
        <v>0.24133377352261473</v>
      </c>
      <c r="L1982" s="174" t="s">
        <v>179</v>
      </c>
    </row>
    <row r="1983" spans="1:12" x14ac:dyDescent="0.2">
      <c r="A1983" s="60">
        <v>48149970400</v>
      </c>
      <c r="B1983" s="61">
        <v>3095</v>
      </c>
      <c r="C1983" s="60">
        <v>582</v>
      </c>
      <c r="D1983" s="60">
        <v>2513</v>
      </c>
      <c r="E1983" s="61">
        <v>0.18804523424878836</v>
      </c>
      <c r="F1983" s="61">
        <v>3812</v>
      </c>
      <c r="G1983" s="61">
        <v>884</v>
      </c>
      <c r="H1983" s="61">
        <v>2928</v>
      </c>
      <c r="I1983" s="61">
        <v>0.23189926547743966</v>
      </c>
      <c r="J1983" s="60">
        <v>4.3854031228651308E-2</v>
      </c>
      <c r="K1983" s="60">
        <v>0.16514126541981694</v>
      </c>
      <c r="L1983" s="174" t="s">
        <v>170</v>
      </c>
    </row>
    <row r="1984" spans="1:12" x14ac:dyDescent="0.2">
      <c r="A1984" s="60">
        <v>48149970500</v>
      </c>
      <c r="B1984" s="61">
        <v>3958</v>
      </c>
      <c r="C1984" s="60">
        <v>1387</v>
      </c>
      <c r="D1984" s="60">
        <v>2571</v>
      </c>
      <c r="E1984" s="61">
        <v>0.35042950985346133</v>
      </c>
      <c r="F1984" s="61">
        <v>4039</v>
      </c>
      <c r="G1984" s="61">
        <v>1261</v>
      </c>
      <c r="H1984" s="61">
        <v>2778</v>
      </c>
      <c r="I1984" s="61">
        <v>0.31220599158207479</v>
      </c>
      <c r="J1984" s="60">
        <v>-3.8223518271386536E-2</v>
      </c>
      <c r="K1984" s="60">
        <v>8.051341890315053E-2</v>
      </c>
      <c r="L1984" s="174" t="s">
        <v>170</v>
      </c>
    </row>
    <row r="1985" spans="1:12" x14ac:dyDescent="0.2">
      <c r="A1985" s="60">
        <v>48149970600</v>
      </c>
      <c r="B1985" s="61">
        <v>4408</v>
      </c>
      <c r="C1985" s="60">
        <v>1866</v>
      </c>
      <c r="D1985" s="60">
        <v>2542</v>
      </c>
      <c r="E1985" s="61">
        <v>0.42332123411978223</v>
      </c>
      <c r="F1985" s="61">
        <v>4936</v>
      </c>
      <c r="G1985" s="61">
        <v>1947</v>
      </c>
      <c r="H1985" s="61">
        <v>2989</v>
      </c>
      <c r="I1985" s="61">
        <v>0.39444894651539708</v>
      </c>
      <c r="J1985" s="60">
        <v>-2.887228760438515E-2</v>
      </c>
      <c r="K1985" s="60">
        <v>0.17584579071597167</v>
      </c>
      <c r="L1985" s="174" t="s">
        <v>170</v>
      </c>
    </row>
    <row r="1986" spans="1:12" x14ac:dyDescent="0.2">
      <c r="A1986" s="60">
        <v>48149970700</v>
      </c>
      <c r="B1986" s="61">
        <v>2121</v>
      </c>
      <c r="C1986" s="60">
        <v>567</v>
      </c>
      <c r="D1986" s="60">
        <v>1554</v>
      </c>
      <c r="E1986" s="61">
        <v>0.26732673267326734</v>
      </c>
      <c r="F1986" s="61">
        <v>2005</v>
      </c>
      <c r="G1986" s="61">
        <v>565</v>
      </c>
      <c r="H1986" s="61">
        <v>1440</v>
      </c>
      <c r="I1986" s="61">
        <v>0.28179551122194513</v>
      </c>
      <c r="J1986" s="60">
        <v>1.4468778548677785E-2</v>
      </c>
      <c r="K1986" s="60">
        <v>-7.3359073359073365E-2</v>
      </c>
      <c r="L1986" s="174" t="s">
        <v>170</v>
      </c>
    </row>
    <row r="1987" spans="1:12" x14ac:dyDescent="0.2">
      <c r="A1987" s="60">
        <v>48151950300</v>
      </c>
      <c r="B1987" s="61">
        <v>1734</v>
      </c>
      <c r="C1987" s="60">
        <v>527</v>
      </c>
      <c r="D1987" s="60">
        <v>1207</v>
      </c>
      <c r="E1987" s="61">
        <v>0.30392156862745096</v>
      </c>
      <c r="F1987" s="61">
        <v>1815</v>
      </c>
      <c r="G1987" s="61">
        <v>481</v>
      </c>
      <c r="H1987" s="61">
        <v>1334</v>
      </c>
      <c r="I1987" s="61">
        <v>0.26501377410468319</v>
      </c>
      <c r="J1987" s="60">
        <v>-3.8907794522767769E-2</v>
      </c>
      <c r="K1987" s="60">
        <v>0.10521955260977631</v>
      </c>
      <c r="L1987" s="174" t="s">
        <v>170</v>
      </c>
    </row>
    <row r="1988" spans="1:12" x14ac:dyDescent="0.2">
      <c r="A1988" s="60">
        <v>48151950400</v>
      </c>
      <c r="B1988" s="61">
        <v>2227</v>
      </c>
      <c r="C1988" s="60">
        <v>1033</v>
      </c>
      <c r="D1988" s="60">
        <v>1194</v>
      </c>
      <c r="E1988" s="61">
        <v>0.46385271665918276</v>
      </c>
      <c r="F1988" s="61">
        <v>2020</v>
      </c>
      <c r="G1988" s="61">
        <v>842</v>
      </c>
      <c r="H1988" s="61">
        <v>1178</v>
      </c>
      <c r="I1988" s="61">
        <v>0.41683168316831681</v>
      </c>
      <c r="J1988" s="60">
        <v>-4.7021033490865949E-2</v>
      </c>
      <c r="K1988" s="60">
        <v>-1.340033500837521E-2</v>
      </c>
      <c r="L1988" s="174" t="s">
        <v>170</v>
      </c>
    </row>
    <row r="1989" spans="1:12" x14ac:dyDescent="0.2">
      <c r="A1989" s="60">
        <v>48153950500</v>
      </c>
      <c r="B1989" s="61">
        <v>2522</v>
      </c>
      <c r="C1989" s="60">
        <v>976</v>
      </c>
      <c r="D1989" s="60">
        <v>1546</v>
      </c>
      <c r="E1989" s="61">
        <v>0.38699444885011897</v>
      </c>
      <c r="F1989" s="61">
        <v>2274</v>
      </c>
      <c r="G1989" s="61">
        <v>856</v>
      </c>
      <c r="H1989" s="61">
        <v>1418</v>
      </c>
      <c r="I1989" s="61">
        <v>0.37642919964819699</v>
      </c>
      <c r="J1989" s="60">
        <v>-1.0565249201921978E-2</v>
      </c>
      <c r="K1989" s="60">
        <v>-8.2794307891332478E-2</v>
      </c>
      <c r="L1989" s="174" t="s">
        <v>170</v>
      </c>
    </row>
    <row r="1990" spans="1:12" x14ac:dyDescent="0.2">
      <c r="A1990" s="60">
        <v>48153950600</v>
      </c>
      <c r="B1990" s="61">
        <v>4059</v>
      </c>
      <c r="C1990" s="60">
        <v>2023</v>
      </c>
      <c r="D1990" s="60">
        <v>2036</v>
      </c>
      <c r="E1990" s="61">
        <v>0.49839862034983984</v>
      </c>
      <c r="F1990" s="61">
        <v>3634</v>
      </c>
      <c r="G1990" s="61">
        <v>1900</v>
      </c>
      <c r="H1990" s="61">
        <v>1734</v>
      </c>
      <c r="I1990" s="61">
        <v>0.5228398458998349</v>
      </c>
      <c r="J1990" s="60">
        <v>2.444122554999506E-2</v>
      </c>
      <c r="K1990" s="60">
        <v>-0.14833005893909626</v>
      </c>
      <c r="L1990" s="174" t="s">
        <v>170</v>
      </c>
    </row>
    <row r="1991" spans="1:12" x14ac:dyDescent="0.2">
      <c r="A1991" s="60">
        <v>48155950100</v>
      </c>
      <c r="B1991" s="61">
        <v>1366</v>
      </c>
      <c r="C1991" s="60">
        <v>724</v>
      </c>
      <c r="D1991" s="60">
        <v>642</v>
      </c>
      <c r="E1991" s="61">
        <v>0.53001464128843334</v>
      </c>
      <c r="F1991" s="61">
        <v>1377</v>
      </c>
      <c r="G1991" s="61">
        <v>516</v>
      </c>
      <c r="H1991" s="61">
        <v>861</v>
      </c>
      <c r="I1991" s="61">
        <v>0.37472766884531589</v>
      </c>
      <c r="J1991" s="60">
        <v>-0.15528697244311745</v>
      </c>
      <c r="K1991" s="60">
        <v>0.34112149532710279</v>
      </c>
      <c r="L1991" s="174" t="s">
        <v>179</v>
      </c>
    </row>
    <row r="1992" spans="1:12" x14ac:dyDescent="0.2">
      <c r="A1992" s="60">
        <v>48157670101</v>
      </c>
      <c r="B1992" s="61">
        <v>6660</v>
      </c>
      <c r="C1992" s="60">
        <v>3993</v>
      </c>
      <c r="D1992" s="60">
        <v>2667</v>
      </c>
      <c r="E1992" s="61">
        <v>0.59954954954954953</v>
      </c>
      <c r="F1992" s="61">
        <v>7215</v>
      </c>
      <c r="G1992" s="61">
        <v>4024</v>
      </c>
      <c r="H1992" s="61">
        <v>3191</v>
      </c>
      <c r="I1992" s="61">
        <v>0.55772695772695768</v>
      </c>
      <c r="J1992" s="60">
        <v>-4.1822591822591848E-2</v>
      </c>
      <c r="K1992" s="60">
        <v>0.19647544056992877</v>
      </c>
      <c r="L1992" s="174" t="s">
        <v>170</v>
      </c>
    </row>
    <row r="1993" spans="1:12" x14ac:dyDescent="0.2">
      <c r="A1993" s="60">
        <v>48157670102</v>
      </c>
      <c r="B1993" s="61">
        <v>3431</v>
      </c>
      <c r="C1993" s="60">
        <v>1879</v>
      </c>
      <c r="D1993" s="60">
        <v>1552</v>
      </c>
      <c r="E1993" s="61">
        <v>0.54765374526377153</v>
      </c>
      <c r="F1993" s="61">
        <v>3337</v>
      </c>
      <c r="G1993" s="61">
        <v>1544</v>
      </c>
      <c r="H1993" s="61">
        <v>1793</v>
      </c>
      <c r="I1993" s="61">
        <v>0.46269103985615823</v>
      </c>
      <c r="J1993" s="60">
        <v>-8.4962705407613304E-2</v>
      </c>
      <c r="K1993" s="60">
        <v>0.15528350515463918</v>
      </c>
      <c r="L1993" s="174" t="s">
        <v>170</v>
      </c>
    </row>
    <row r="1994" spans="1:12" x14ac:dyDescent="0.2">
      <c r="A1994" s="60">
        <v>48157670200</v>
      </c>
      <c r="B1994" s="61">
        <v>8315</v>
      </c>
      <c r="C1994" s="60">
        <v>3809</v>
      </c>
      <c r="D1994" s="60">
        <v>4506</v>
      </c>
      <c r="E1994" s="61">
        <v>0.45808779314491882</v>
      </c>
      <c r="F1994" s="61">
        <v>7982</v>
      </c>
      <c r="G1994" s="61">
        <v>3822</v>
      </c>
      <c r="H1994" s="61">
        <v>4160</v>
      </c>
      <c r="I1994" s="61">
        <v>0.47882736156351791</v>
      </c>
      <c r="J1994" s="60">
        <v>2.0739568418599086E-2</v>
      </c>
      <c r="K1994" s="60">
        <v>-7.6786506879715929E-2</v>
      </c>
      <c r="L1994" s="174" t="s">
        <v>170</v>
      </c>
    </row>
    <row r="1995" spans="1:12" x14ac:dyDescent="0.2">
      <c r="A1995" s="60">
        <v>48157670300</v>
      </c>
      <c r="B1995" s="61">
        <v>3494</v>
      </c>
      <c r="C1995" s="60">
        <v>1390</v>
      </c>
      <c r="D1995" s="60">
        <v>2104</v>
      </c>
      <c r="E1995" s="61">
        <v>0.3978248425872925</v>
      </c>
      <c r="F1995" s="61">
        <v>3751</v>
      </c>
      <c r="G1995" s="61">
        <v>1486</v>
      </c>
      <c r="H1995" s="61">
        <v>2265</v>
      </c>
      <c r="I1995" s="61">
        <v>0.39616102372700612</v>
      </c>
      <c r="J1995" s="60">
        <v>-1.6638188602863813E-3</v>
      </c>
      <c r="K1995" s="60">
        <v>7.6520912547528519E-2</v>
      </c>
      <c r="L1995" s="174" t="s">
        <v>170</v>
      </c>
    </row>
    <row r="1996" spans="1:12" x14ac:dyDescent="0.2">
      <c r="A1996" s="60">
        <v>48157670400</v>
      </c>
      <c r="B1996" s="61">
        <v>4853</v>
      </c>
      <c r="C1996" s="60">
        <v>1919</v>
      </c>
      <c r="D1996" s="60">
        <v>2934</v>
      </c>
      <c r="E1996" s="61">
        <v>0.39542550999381826</v>
      </c>
      <c r="F1996" s="61">
        <v>5279</v>
      </c>
      <c r="G1996" s="61">
        <v>2008</v>
      </c>
      <c r="H1996" s="61">
        <v>3271</v>
      </c>
      <c r="I1996" s="61">
        <v>0.38037507103618107</v>
      </c>
      <c r="J1996" s="60">
        <v>-1.5050438957637191E-2</v>
      </c>
      <c r="K1996" s="60">
        <v>0.11486025903203817</v>
      </c>
      <c r="L1996" s="174" t="s">
        <v>170</v>
      </c>
    </row>
    <row r="1997" spans="1:12" x14ac:dyDescent="0.2">
      <c r="A1997" s="60">
        <v>48157670500</v>
      </c>
      <c r="B1997" s="61">
        <v>4454</v>
      </c>
      <c r="C1997" s="60">
        <v>1683</v>
      </c>
      <c r="D1997" s="60">
        <v>2771</v>
      </c>
      <c r="E1997" s="61">
        <v>0.37786259541984735</v>
      </c>
      <c r="F1997" s="61">
        <v>4455</v>
      </c>
      <c r="G1997" s="61">
        <v>1375</v>
      </c>
      <c r="H1997" s="61">
        <v>3080</v>
      </c>
      <c r="I1997" s="61">
        <v>0.30864197530864196</v>
      </c>
      <c r="J1997" s="60">
        <v>-6.9220620111205389E-2</v>
      </c>
      <c r="K1997" s="60">
        <v>0.11151208949837604</v>
      </c>
      <c r="L1997" s="174" t="s">
        <v>170</v>
      </c>
    </row>
    <row r="1998" spans="1:12" x14ac:dyDescent="0.2">
      <c r="A1998" s="60">
        <v>48157670601</v>
      </c>
      <c r="B1998" s="61">
        <v>8629</v>
      </c>
      <c r="C1998" s="60">
        <v>1739</v>
      </c>
      <c r="D1998" s="60">
        <v>6890</v>
      </c>
      <c r="E1998" s="61">
        <v>0.20152972534476765</v>
      </c>
      <c r="F1998" s="61">
        <v>9630</v>
      </c>
      <c r="G1998" s="61">
        <v>2068</v>
      </c>
      <c r="H1998" s="61">
        <v>7562</v>
      </c>
      <c r="I1998" s="61">
        <v>0.21474558670820354</v>
      </c>
      <c r="J1998" s="60">
        <v>1.3215861363435888E-2</v>
      </c>
      <c r="K1998" s="60">
        <v>9.7532656023222059E-2</v>
      </c>
      <c r="L1998" s="174" t="s">
        <v>170</v>
      </c>
    </row>
    <row r="1999" spans="1:12" x14ac:dyDescent="0.2">
      <c r="A1999" s="60">
        <v>48157670602</v>
      </c>
      <c r="B1999" s="61">
        <v>2199</v>
      </c>
      <c r="C1999" s="60">
        <v>964</v>
      </c>
      <c r="D1999" s="60">
        <v>1235</v>
      </c>
      <c r="E1999" s="61">
        <v>0.43838108231014095</v>
      </c>
      <c r="F1999" s="61">
        <v>1968</v>
      </c>
      <c r="G1999" s="61">
        <v>770</v>
      </c>
      <c r="H1999" s="61">
        <v>1198</v>
      </c>
      <c r="I1999" s="61">
        <v>0.39126016260162599</v>
      </c>
      <c r="J1999" s="60">
        <v>-4.7120919708514952E-2</v>
      </c>
      <c r="K1999" s="60">
        <v>-2.9959514170040485E-2</v>
      </c>
      <c r="L1999" s="174" t="s">
        <v>170</v>
      </c>
    </row>
    <row r="2000" spans="1:12" x14ac:dyDescent="0.2">
      <c r="A2000" s="60">
        <v>48157670700</v>
      </c>
      <c r="B2000" s="61">
        <v>2644</v>
      </c>
      <c r="C2000" s="60">
        <v>873</v>
      </c>
      <c r="D2000" s="60">
        <v>1771</v>
      </c>
      <c r="E2000" s="61">
        <v>0.33018154311649017</v>
      </c>
      <c r="F2000" s="61">
        <v>5460</v>
      </c>
      <c r="G2000" s="61">
        <v>1190</v>
      </c>
      <c r="H2000" s="61">
        <v>4270</v>
      </c>
      <c r="I2000" s="61">
        <v>0.21794871794871795</v>
      </c>
      <c r="J2000" s="60">
        <v>-0.11223282516777222</v>
      </c>
      <c r="K2000" s="60">
        <v>1.4110671936758894</v>
      </c>
      <c r="L2000" s="174" t="s">
        <v>179</v>
      </c>
    </row>
    <row r="2001" spans="1:12" x14ac:dyDescent="0.2">
      <c r="A2001" s="60">
        <v>48157670800</v>
      </c>
      <c r="B2001" s="61">
        <v>13123</v>
      </c>
      <c r="C2001" s="60">
        <v>3547</v>
      </c>
      <c r="D2001" s="60">
        <v>9576</v>
      </c>
      <c r="E2001" s="61">
        <v>0.27028880591328203</v>
      </c>
      <c r="F2001" s="61">
        <v>17789</v>
      </c>
      <c r="G2001" s="61">
        <v>6361</v>
      </c>
      <c r="H2001" s="61">
        <v>11428</v>
      </c>
      <c r="I2001" s="61">
        <v>0.35758052729214684</v>
      </c>
      <c r="J2001" s="60">
        <v>8.7291721378864817E-2</v>
      </c>
      <c r="K2001" s="60">
        <v>0.1934001670843776</v>
      </c>
      <c r="L2001" s="174" t="s">
        <v>170</v>
      </c>
    </row>
    <row r="2002" spans="1:12" x14ac:dyDescent="0.2">
      <c r="A2002" s="60">
        <v>48157670901</v>
      </c>
      <c r="B2002" s="61">
        <v>9050</v>
      </c>
      <c r="C2002" s="60">
        <v>902</v>
      </c>
      <c r="D2002" s="60">
        <v>8148</v>
      </c>
      <c r="E2002" s="61">
        <v>9.9668508287292817E-2</v>
      </c>
      <c r="F2002" s="61">
        <v>12242</v>
      </c>
      <c r="G2002" s="61">
        <v>594</v>
      </c>
      <c r="H2002" s="61">
        <v>11648</v>
      </c>
      <c r="I2002" s="61">
        <v>4.8521483417742199E-2</v>
      </c>
      <c r="J2002" s="60">
        <v>-5.1147024869550618E-2</v>
      </c>
      <c r="K2002" s="60">
        <v>0.42955326460481097</v>
      </c>
      <c r="L2002" s="174" t="s">
        <v>170</v>
      </c>
    </row>
    <row r="2003" spans="1:12" x14ac:dyDescent="0.2">
      <c r="A2003" s="60">
        <v>48157670902</v>
      </c>
      <c r="B2003" s="61">
        <v>3731</v>
      </c>
      <c r="C2003" s="60">
        <v>621</v>
      </c>
      <c r="D2003" s="60">
        <v>3110</v>
      </c>
      <c r="E2003" s="61">
        <v>0.1664433127847762</v>
      </c>
      <c r="F2003" s="61">
        <v>7614</v>
      </c>
      <c r="G2003" s="61">
        <v>2156</v>
      </c>
      <c r="H2003" s="61">
        <v>5458</v>
      </c>
      <c r="I2003" s="61">
        <v>0.28316259521933279</v>
      </c>
      <c r="J2003" s="60">
        <v>0.11671928243455659</v>
      </c>
      <c r="K2003" s="60">
        <v>0.75498392282958204</v>
      </c>
      <c r="L2003" s="174" t="s">
        <v>170</v>
      </c>
    </row>
    <row r="2004" spans="1:12" x14ac:dyDescent="0.2">
      <c r="A2004" s="60">
        <v>48157671001</v>
      </c>
      <c r="B2004" s="61">
        <v>5236</v>
      </c>
      <c r="C2004" s="60">
        <v>902</v>
      </c>
      <c r="D2004" s="60">
        <v>4334</v>
      </c>
      <c r="E2004" s="61">
        <v>0.17226890756302521</v>
      </c>
      <c r="F2004" s="61">
        <v>5275</v>
      </c>
      <c r="G2004" s="61">
        <v>498</v>
      </c>
      <c r="H2004" s="61">
        <v>4777</v>
      </c>
      <c r="I2004" s="61">
        <v>9.4407582938388621E-2</v>
      </c>
      <c r="J2004" s="60">
        <v>-7.7861324624636588E-2</v>
      </c>
      <c r="K2004" s="60">
        <v>0.10221504383940933</v>
      </c>
      <c r="L2004" s="174" t="s">
        <v>170</v>
      </c>
    </row>
    <row r="2005" spans="1:12" x14ac:dyDescent="0.2">
      <c r="A2005" s="60">
        <v>48157671002</v>
      </c>
      <c r="B2005" s="61">
        <v>6007</v>
      </c>
      <c r="C2005" s="60">
        <v>732</v>
      </c>
      <c r="D2005" s="60">
        <v>5275</v>
      </c>
      <c r="E2005" s="61">
        <v>0.1218578325287165</v>
      </c>
      <c r="F2005" s="61">
        <v>6374</v>
      </c>
      <c r="G2005" s="61">
        <v>1577</v>
      </c>
      <c r="H2005" s="61">
        <v>4797</v>
      </c>
      <c r="I2005" s="61">
        <v>0.24741135864449326</v>
      </c>
      <c r="J2005" s="60">
        <v>0.12555352611577675</v>
      </c>
      <c r="K2005" s="60">
        <v>-9.0616113744075827E-2</v>
      </c>
      <c r="L2005" s="174" t="s">
        <v>170</v>
      </c>
    </row>
    <row r="2006" spans="1:12" x14ac:dyDescent="0.2">
      <c r="A2006" s="60">
        <v>48157671100</v>
      </c>
      <c r="B2006" s="61">
        <v>8155</v>
      </c>
      <c r="C2006" s="60">
        <v>3599</v>
      </c>
      <c r="D2006" s="60">
        <v>4556</v>
      </c>
      <c r="E2006" s="61">
        <v>0.44132434089515632</v>
      </c>
      <c r="F2006" s="61">
        <v>8564</v>
      </c>
      <c r="G2006" s="61">
        <v>2754</v>
      </c>
      <c r="H2006" s="61">
        <v>5810</v>
      </c>
      <c r="I2006" s="61">
        <v>0.32157870154133583</v>
      </c>
      <c r="J2006" s="60">
        <v>-0.11974563935382049</v>
      </c>
      <c r="K2006" s="60">
        <v>0.27524143985952593</v>
      </c>
      <c r="L2006" s="174" t="s">
        <v>179</v>
      </c>
    </row>
    <row r="2007" spans="1:12" x14ac:dyDescent="0.2">
      <c r="A2007" s="60">
        <v>48157671200</v>
      </c>
      <c r="B2007" s="61">
        <v>5414</v>
      </c>
      <c r="C2007" s="60">
        <v>1743</v>
      </c>
      <c r="D2007" s="60">
        <v>3671</v>
      </c>
      <c r="E2007" s="61">
        <v>0.32194311045437751</v>
      </c>
      <c r="F2007" s="61">
        <v>6310</v>
      </c>
      <c r="G2007" s="61">
        <v>1575</v>
      </c>
      <c r="H2007" s="61">
        <v>4735</v>
      </c>
      <c r="I2007" s="61">
        <v>0.24960380348652933</v>
      </c>
      <c r="J2007" s="60">
        <v>-7.2339306967848183E-2</v>
      </c>
      <c r="K2007" s="60">
        <v>0.28983928084990468</v>
      </c>
      <c r="L2007" s="174" t="s">
        <v>170</v>
      </c>
    </row>
    <row r="2008" spans="1:12" x14ac:dyDescent="0.2">
      <c r="A2008" s="60">
        <v>48157671300</v>
      </c>
      <c r="B2008" s="61">
        <v>3616</v>
      </c>
      <c r="C2008" s="60">
        <v>1540</v>
      </c>
      <c r="D2008" s="60">
        <v>2076</v>
      </c>
      <c r="E2008" s="61">
        <v>0.42588495575221241</v>
      </c>
      <c r="F2008" s="61">
        <v>4405</v>
      </c>
      <c r="G2008" s="61">
        <v>1613</v>
      </c>
      <c r="H2008" s="61">
        <v>2792</v>
      </c>
      <c r="I2008" s="61">
        <v>0.36617480136208852</v>
      </c>
      <c r="J2008" s="60">
        <v>-5.9710154390123893E-2</v>
      </c>
      <c r="K2008" s="60">
        <v>0.34489402697495181</v>
      </c>
      <c r="L2008" s="174" t="s">
        <v>170</v>
      </c>
    </row>
    <row r="2009" spans="1:12" x14ac:dyDescent="0.2">
      <c r="A2009" s="60">
        <v>48157671400</v>
      </c>
      <c r="B2009" s="61">
        <v>7758</v>
      </c>
      <c r="C2009" s="60">
        <v>2651</v>
      </c>
      <c r="D2009" s="60">
        <v>5107</v>
      </c>
      <c r="E2009" s="61">
        <v>0.3417117813869554</v>
      </c>
      <c r="F2009" s="61">
        <v>8566</v>
      </c>
      <c r="G2009" s="61">
        <v>2598</v>
      </c>
      <c r="H2009" s="61">
        <v>5968</v>
      </c>
      <c r="I2009" s="61">
        <v>0.30329208498715854</v>
      </c>
      <c r="J2009" s="60">
        <v>-3.8419696399796865E-2</v>
      </c>
      <c r="K2009" s="60">
        <v>0.16859212845114549</v>
      </c>
      <c r="L2009" s="174" t="s">
        <v>170</v>
      </c>
    </row>
    <row r="2010" spans="1:12" x14ac:dyDescent="0.2">
      <c r="A2010" s="60">
        <v>48157671501</v>
      </c>
      <c r="B2010" s="61">
        <v>7790</v>
      </c>
      <c r="C2010" s="60">
        <v>938</v>
      </c>
      <c r="D2010" s="60">
        <v>6852</v>
      </c>
      <c r="E2010" s="61">
        <v>0.12041078305519898</v>
      </c>
      <c r="F2010" s="61">
        <v>7549</v>
      </c>
      <c r="G2010" s="61">
        <v>922</v>
      </c>
      <c r="H2010" s="61">
        <v>6627</v>
      </c>
      <c r="I2010" s="61">
        <v>0.12213538216982382</v>
      </c>
      <c r="J2010" s="60">
        <v>1.7245991146248446E-3</v>
      </c>
      <c r="K2010" s="60">
        <v>-3.2837127845884412E-2</v>
      </c>
      <c r="L2010" s="174" t="s">
        <v>170</v>
      </c>
    </row>
    <row r="2011" spans="1:12" x14ac:dyDescent="0.2">
      <c r="A2011" s="60">
        <v>48157671502</v>
      </c>
      <c r="B2011" s="61">
        <v>2236</v>
      </c>
      <c r="C2011" s="60">
        <v>583</v>
      </c>
      <c r="D2011" s="60">
        <v>1653</v>
      </c>
      <c r="E2011" s="61">
        <v>0.26073345259391772</v>
      </c>
      <c r="F2011" s="61">
        <v>1669</v>
      </c>
      <c r="G2011" s="61">
        <v>216</v>
      </c>
      <c r="H2011" s="61">
        <v>1453</v>
      </c>
      <c r="I2011" s="61">
        <v>0.12941881366087477</v>
      </c>
      <c r="J2011" s="60">
        <v>-0.13131463893304296</v>
      </c>
      <c r="K2011" s="60">
        <v>-0.12099213551119177</v>
      </c>
      <c r="L2011" s="174" t="s">
        <v>170</v>
      </c>
    </row>
    <row r="2012" spans="1:12" x14ac:dyDescent="0.2">
      <c r="A2012" s="60">
        <v>48157671601</v>
      </c>
      <c r="B2012" s="61">
        <v>6221</v>
      </c>
      <c r="C2012" s="60">
        <v>1368</v>
      </c>
      <c r="D2012" s="60">
        <v>4853</v>
      </c>
      <c r="E2012" s="61">
        <v>0.21990033756630767</v>
      </c>
      <c r="F2012" s="61">
        <v>7083</v>
      </c>
      <c r="G2012" s="61">
        <v>1562</v>
      </c>
      <c r="H2012" s="61">
        <v>5521</v>
      </c>
      <c r="I2012" s="61">
        <v>0.22052802484822814</v>
      </c>
      <c r="J2012" s="60">
        <v>6.2768728192047485E-4</v>
      </c>
      <c r="K2012" s="60">
        <v>0.13764681640222542</v>
      </c>
      <c r="L2012" s="174" t="s">
        <v>170</v>
      </c>
    </row>
    <row r="2013" spans="1:12" x14ac:dyDescent="0.2">
      <c r="A2013" s="60">
        <v>48157671602</v>
      </c>
      <c r="B2013" s="61">
        <v>3594</v>
      </c>
      <c r="C2013" s="60">
        <v>289</v>
      </c>
      <c r="D2013" s="60">
        <v>3305</v>
      </c>
      <c r="E2013" s="61">
        <v>8.0411797440178068E-2</v>
      </c>
      <c r="F2013" s="61">
        <v>3633</v>
      </c>
      <c r="G2013" s="61">
        <v>355</v>
      </c>
      <c r="H2013" s="61">
        <v>3278</v>
      </c>
      <c r="I2013" s="61">
        <v>9.7715386732727769E-2</v>
      </c>
      <c r="J2013" s="60">
        <v>1.7303589292549701E-2</v>
      </c>
      <c r="K2013" s="60">
        <v>-8.1694402420574887E-3</v>
      </c>
      <c r="L2013" s="174" t="s">
        <v>170</v>
      </c>
    </row>
    <row r="2014" spans="1:12" x14ac:dyDescent="0.2">
      <c r="A2014" s="60">
        <v>48157671700</v>
      </c>
      <c r="B2014" s="61">
        <v>5126</v>
      </c>
      <c r="C2014" s="60">
        <v>433</v>
      </c>
      <c r="D2014" s="60">
        <v>4693</v>
      </c>
      <c r="E2014" s="61">
        <v>8.4471322668747559E-2</v>
      </c>
      <c r="F2014" s="61">
        <v>4943</v>
      </c>
      <c r="G2014" s="61">
        <v>862</v>
      </c>
      <c r="H2014" s="61">
        <v>4081</v>
      </c>
      <c r="I2014" s="61">
        <v>0.17438802346752985</v>
      </c>
      <c r="J2014" s="60">
        <v>8.9916700798782292E-2</v>
      </c>
      <c r="K2014" s="60">
        <v>-0.13040698913275089</v>
      </c>
      <c r="L2014" s="174" t="s">
        <v>170</v>
      </c>
    </row>
    <row r="2015" spans="1:12" x14ac:dyDescent="0.2">
      <c r="A2015" s="60">
        <v>48157671800</v>
      </c>
      <c r="B2015" s="61">
        <v>2880</v>
      </c>
      <c r="C2015" s="60">
        <v>455</v>
      </c>
      <c r="D2015" s="60">
        <v>2425</v>
      </c>
      <c r="E2015" s="61">
        <v>0.1579861111111111</v>
      </c>
      <c r="F2015" s="61">
        <v>3354</v>
      </c>
      <c r="G2015" s="61">
        <v>1077</v>
      </c>
      <c r="H2015" s="61">
        <v>2277</v>
      </c>
      <c r="I2015" s="61">
        <v>0.32110912343470482</v>
      </c>
      <c r="J2015" s="60">
        <v>0.16312301232359372</v>
      </c>
      <c r="K2015" s="60">
        <v>-6.1030927835051547E-2</v>
      </c>
      <c r="L2015" s="174" t="s">
        <v>170</v>
      </c>
    </row>
    <row r="2016" spans="1:12" x14ac:dyDescent="0.2">
      <c r="A2016" s="60">
        <v>48157671900</v>
      </c>
      <c r="B2016" s="61">
        <v>4418</v>
      </c>
      <c r="C2016" s="60">
        <v>634</v>
      </c>
      <c r="D2016" s="60">
        <v>3784</v>
      </c>
      <c r="E2016" s="61">
        <v>0.14350384789497511</v>
      </c>
      <c r="F2016" s="61">
        <v>4099</v>
      </c>
      <c r="G2016" s="61">
        <v>600</v>
      </c>
      <c r="H2016" s="61">
        <v>3499</v>
      </c>
      <c r="I2016" s="61">
        <v>0.1463771651622347</v>
      </c>
      <c r="J2016" s="60">
        <v>2.8733172672595897E-3</v>
      </c>
      <c r="K2016" s="60">
        <v>-7.5317124735729393E-2</v>
      </c>
      <c r="L2016" s="174" t="s">
        <v>170</v>
      </c>
    </row>
    <row r="2017" spans="1:12" x14ac:dyDescent="0.2">
      <c r="A2017" s="60">
        <v>48157672001</v>
      </c>
      <c r="B2017" s="61">
        <v>8279</v>
      </c>
      <c r="C2017" s="60">
        <v>2341</v>
      </c>
      <c r="D2017" s="60">
        <v>5938</v>
      </c>
      <c r="E2017" s="61">
        <v>0.28276361879454043</v>
      </c>
      <c r="F2017" s="61">
        <v>8054</v>
      </c>
      <c r="G2017" s="61">
        <v>3092</v>
      </c>
      <c r="H2017" s="61">
        <v>4962</v>
      </c>
      <c r="I2017" s="61">
        <v>0.38390861683635463</v>
      </c>
      <c r="J2017" s="60">
        <v>0.1011449980418142</v>
      </c>
      <c r="K2017" s="60">
        <v>-0.16436510609632873</v>
      </c>
      <c r="L2017" s="174" t="s">
        <v>170</v>
      </c>
    </row>
    <row r="2018" spans="1:12" x14ac:dyDescent="0.2">
      <c r="A2018" s="60">
        <v>48157672002</v>
      </c>
      <c r="B2018" s="61">
        <v>6410</v>
      </c>
      <c r="C2018" s="60">
        <v>1659</v>
      </c>
      <c r="D2018" s="60">
        <v>4751</v>
      </c>
      <c r="E2018" s="61">
        <v>0.25881435257410296</v>
      </c>
      <c r="F2018" s="61">
        <v>6660</v>
      </c>
      <c r="G2018" s="61">
        <v>1724</v>
      </c>
      <c r="H2018" s="61">
        <v>4936</v>
      </c>
      <c r="I2018" s="61">
        <v>0.25885885885885884</v>
      </c>
      <c r="J2018" s="60">
        <v>4.450628475588525E-5</v>
      </c>
      <c r="K2018" s="60">
        <v>3.8939170700905072E-2</v>
      </c>
      <c r="L2018" s="174" t="s">
        <v>170</v>
      </c>
    </row>
    <row r="2019" spans="1:12" x14ac:dyDescent="0.2">
      <c r="A2019" s="60">
        <v>48157672100</v>
      </c>
      <c r="B2019" s="61">
        <v>3866</v>
      </c>
      <c r="C2019" s="60">
        <v>248</v>
      </c>
      <c r="D2019" s="60">
        <v>3618</v>
      </c>
      <c r="E2019" s="61">
        <v>6.4148991205380243E-2</v>
      </c>
      <c r="F2019" s="61">
        <v>3870</v>
      </c>
      <c r="G2019" s="61">
        <v>478</v>
      </c>
      <c r="H2019" s="61">
        <v>3392</v>
      </c>
      <c r="I2019" s="61">
        <v>0.1235142118863049</v>
      </c>
      <c r="J2019" s="60">
        <v>5.936522068092466E-2</v>
      </c>
      <c r="K2019" s="60">
        <v>-6.2465450525152018E-2</v>
      </c>
      <c r="L2019" s="174" t="s">
        <v>170</v>
      </c>
    </row>
    <row r="2020" spans="1:12" x14ac:dyDescent="0.2">
      <c r="A2020" s="60">
        <v>48157672200</v>
      </c>
      <c r="B2020" s="61">
        <v>3347</v>
      </c>
      <c r="C2020" s="60">
        <v>534</v>
      </c>
      <c r="D2020" s="60">
        <v>2813</v>
      </c>
      <c r="E2020" s="61">
        <v>0.15954586196593964</v>
      </c>
      <c r="F2020" s="61">
        <v>3141</v>
      </c>
      <c r="G2020" s="61">
        <v>596</v>
      </c>
      <c r="H2020" s="61">
        <v>2545</v>
      </c>
      <c r="I2020" s="61">
        <v>0.18974848774275707</v>
      </c>
      <c r="J2020" s="60">
        <v>3.0202625776817427E-2</v>
      </c>
      <c r="K2020" s="60">
        <v>-9.5271951653039463E-2</v>
      </c>
      <c r="L2020" s="174" t="s">
        <v>170</v>
      </c>
    </row>
    <row r="2021" spans="1:12" x14ac:dyDescent="0.2">
      <c r="A2021" s="60">
        <v>48157672301</v>
      </c>
      <c r="B2021" s="61">
        <v>8107</v>
      </c>
      <c r="C2021" s="60">
        <v>2091</v>
      </c>
      <c r="D2021" s="60">
        <v>6016</v>
      </c>
      <c r="E2021" s="61">
        <v>0.25792524978413717</v>
      </c>
      <c r="F2021" s="61">
        <v>7910</v>
      </c>
      <c r="G2021" s="61">
        <v>1352</v>
      </c>
      <c r="H2021" s="61">
        <v>6558</v>
      </c>
      <c r="I2021" s="61">
        <v>0.17092288242730722</v>
      </c>
      <c r="J2021" s="60">
        <v>-8.7002367356829952E-2</v>
      </c>
      <c r="K2021" s="60">
        <v>9.0093085106382975E-2</v>
      </c>
      <c r="L2021" s="174" t="s">
        <v>170</v>
      </c>
    </row>
    <row r="2022" spans="1:12" x14ac:dyDescent="0.2">
      <c r="A2022" s="60">
        <v>48157672302</v>
      </c>
      <c r="B2022" s="61">
        <v>9368</v>
      </c>
      <c r="C2022" s="60">
        <v>1243</v>
      </c>
      <c r="D2022" s="60">
        <v>8125</v>
      </c>
      <c r="E2022" s="61">
        <v>0.1326857386848847</v>
      </c>
      <c r="F2022" s="61">
        <v>9040</v>
      </c>
      <c r="G2022" s="61">
        <v>1587</v>
      </c>
      <c r="H2022" s="61">
        <v>7453</v>
      </c>
      <c r="I2022" s="61">
        <v>0.17555309734513275</v>
      </c>
      <c r="J2022" s="60">
        <v>4.2867358660248045E-2</v>
      </c>
      <c r="K2022" s="60">
        <v>-8.2707692307692302E-2</v>
      </c>
      <c r="L2022" s="174" t="s">
        <v>170</v>
      </c>
    </row>
    <row r="2023" spans="1:12" x14ac:dyDescent="0.2">
      <c r="A2023" s="60">
        <v>48157672400</v>
      </c>
      <c r="B2023" s="61">
        <v>8395</v>
      </c>
      <c r="C2023" s="60">
        <v>2862</v>
      </c>
      <c r="D2023" s="60">
        <v>5533</v>
      </c>
      <c r="E2023" s="61">
        <v>0.34091721262656344</v>
      </c>
      <c r="F2023" s="61">
        <v>9114</v>
      </c>
      <c r="G2023" s="61">
        <v>2947</v>
      </c>
      <c r="H2023" s="61">
        <v>6167</v>
      </c>
      <c r="I2023" s="61">
        <v>0.32334869431643626</v>
      </c>
      <c r="J2023" s="60">
        <v>-1.7568518310127179E-2</v>
      </c>
      <c r="K2023" s="60">
        <v>0.11458521597686608</v>
      </c>
      <c r="L2023" s="174" t="s">
        <v>170</v>
      </c>
    </row>
    <row r="2024" spans="1:12" x14ac:dyDescent="0.2">
      <c r="A2024" s="60">
        <v>48157672500</v>
      </c>
      <c r="B2024" s="61">
        <v>7846</v>
      </c>
      <c r="C2024" s="60">
        <v>2599</v>
      </c>
      <c r="D2024" s="60">
        <v>5247</v>
      </c>
      <c r="E2024" s="61">
        <v>0.33125159316849351</v>
      </c>
      <c r="F2024" s="61">
        <v>7686</v>
      </c>
      <c r="G2024" s="61">
        <v>2505</v>
      </c>
      <c r="H2024" s="61">
        <v>5181</v>
      </c>
      <c r="I2024" s="61">
        <v>0.32591725214676032</v>
      </c>
      <c r="J2024" s="60">
        <v>-5.334341021733191E-3</v>
      </c>
      <c r="K2024" s="60">
        <v>-1.2578616352201259E-2</v>
      </c>
      <c r="L2024" s="174" t="s">
        <v>170</v>
      </c>
    </row>
    <row r="2025" spans="1:12" x14ac:dyDescent="0.2">
      <c r="A2025" s="60">
        <v>48157672601</v>
      </c>
      <c r="B2025" s="61">
        <v>10436</v>
      </c>
      <c r="C2025" s="60">
        <v>4343</v>
      </c>
      <c r="D2025" s="60">
        <v>6093</v>
      </c>
      <c r="E2025" s="61">
        <v>0.41615561517822919</v>
      </c>
      <c r="F2025" s="61">
        <v>10240</v>
      </c>
      <c r="G2025" s="61">
        <v>5014</v>
      </c>
      <c r="H2025" s="61">
        <v>5226</v>
      </c>
      <c r="I2025" s="61">
        <v>0.48964843749999998</v>
      </c>
      <c r="J2025" s="60">
        <v>7.349282232177079E-2</v>
      </c>
      <c r="K2025" s="60">
        <v>-0.14229443623830626</v>
      </c>
      <c r="L2025" s="174" t="s">
        <v>170</v>
      </c>
    </row>
    <row r="2026" spans="1:12" x14ac:dyDescent="0.2">
      <c r="A2026" s="60">
        <v>48157672602</v>
      </c>
      <c r="B2026" s="61">
        <v>7417</v>
      </c>
      <c r="C2026" s="60">
        <v>1763</v>
      </c>
      <c r="D2026" s="60">
        <v>5654</v>
      </c>
      <c r="E2026" s="61">
        <v>0.23769718214911689</v>
      </c>
      <c r="F2026" s="61">
        <v>7224</v>
      </c>
      <c r="G2026" s="61">
        <v>2131</v>
      </c>
      <c r="H2026" s="61">
        <v>5093</v>
      </c>
      <c r="I2026" s="61">
        <v>0.29498892580287928</v>
      </c>
      <c r="J2026" s="60">
        <v>5.7291743653762384E-2</v>
      </c>
      <c r="K2026" s="60">
        <v>-9.9221789883268477E-2</v>
      </c>
      <c r="L2026" s="174" t="s">
        <v>170</v>
      </c>
    </row>
    <row r="2027" spans="1:12" x14ac:dyDescent="0.2">
      <c r="A2027" s="60">
        <v>48157672701</v>
      </c>
      <c r="B2027" s="61">
        <v>13250</v>
      </c>
      <c r="C2027" s="60">
        <v>4143</v>
      </c>
      <c r="D2027" s="60">
        <v>9107</v>
      </c>
      <c r="E2027" s="61">
        <v>0.31267924528301888</v>
      </c>
      <c r="F2027" s="61">
        <v>14824</v>
      </c>
      <c r="G2027" s="61">
        <v>4787</v>
      </c>
      <c r="H2027" s="61">
        <v>10037</v>
      </c>
      <c r="I2027" s="61">
        <v>0.32292228818132757</v>
      </c>
      <c r="J2027" s="60">
        <v>1.0243042898308685E-2</v>
      </c>
      <c r="K2027" s="60">
        <v>0.10211924892939497</v>
      </c>
      <c r="L2027" s="174" t="s">
        <v>170</v>
      </c>
    </row>
    <row r="2028" spans="1:12" x14ac:dyDescent="0.2">
      <c r="A2028" s="60">
        <v>48157672702</v>
      </c>
      <c r="B2028" s="61">
        <v>6641</v>
      </c>
      <c r="C2028" s="60">
        <v>552</v>
      </c>
      <c r="D2028" s="60">
        <v>6089</v>
      </c>
      <c r="E2028" s="61">
        <v>8.3120012046378561E-2</v>
      </c>
      <c r="F2028" s="61">
        <v>7226</v>
      </c>
      <c r="G2028" s="61">
        <v>1735</v>
      </c>
      <c r="H2028" s="61">
        <v>5491</v>
      </c>
      <c r="I2028" s="61">
        <v>0.24010517575422086</v>
      </c>
      <c r="J2028" s="60">
        <v>0.1569851637078423</v>
      </c>
      <c r="K2028" s="60">
        <v>-9.8209886680899985E-2</v>
      </c>
      <c r="L2028" s="174" t="s">
        <v>170</v>
      </c>
    </row>
    <row r="2029" spans="1:12" x14ac:dyDescent="0.2">
      <c r="A2029" s="60">
        <v>48157672800</v>
      </c>
      <c r="B2029" s="61">
        <v>7103</v>
      </c>
      <c r="C2029" s="60">
        <v>2229</v>
      </c>
      <c r="D2029" s="60">
        <v>4874</v>
      </c>
      <c r="E2029" s="61">
        <v>0.31381106574686751</v>
      </c>
      <c r="F2029" s="61">
        <v>7681</v>
      </c>
      <c r="G2029" s="61">
        <v>1701</v>
      </c>
      <c r="H2029" s="61">
        <v>5980</v>
      </c>
      <c r="I2029" s="61">
        <v>0.22145553964327561</v>
      </c>
      <c r="J2029" s="60">
        <v>-9.2355526103591906E-2</v>
      </c>
      <c r="K2029" s="60">
        <v>0.22691834222404597</v>
      </c>
      <c r="L2029" s="174" t="s">
        <v>170</v>
      </c>
    </row>
    <row r="2030" spans="1:12" x14ac:dyDescent="0.2">
      <c r="A2030" s="60">
        <v>48157672900</v>
      </c>
      <c r="B2030" s="61">
        <v>22097</v>
      </c>
      <c r="C2030" s="60">
        <v>4791</v>
      </c>
      <c r="D2030" s="60">
        <v>17306</v>
      </c>
      <c r="E2030" s="61">
        <v>0.21681676245644205</v>
      </c>
      <c r="F2030" s="61">
        <v>47727</v>
      </c>
      <c r="G2030" s="61">
        <v>8685</v>
      </c>
      <c r="H2030" s="61">
        <v>39042</v>
      </c>
      <c r="I2030" s="61">
        <v>0.18197246841410522</v>
      </c>
      <c r="J2030" s="60">
        <v>-3.4844294042336826E-2</v>
      </c>
      <c r="K2030" s="60">
        <v>1.2559805847682886</v>
      </c>
      <c r="L2030" s="174" t="s">
        <v>170</v>
      </c>
    </row>
    <row r="2031" spans="1:12" x14ac:dyDescent="0.2">
      <c r="A2031" s="60">
        <v>48157673001</v>
      </c>
      <c r="B2031" s="61">
        <v>8753</v>
      </c>
      <c r="C2031" s="60">
        <v>560</v>
      </c>
      <c r="D2031" s="60">
        <v>8193</v>
      </c>
      <c r="E2031" s="61">
        <v>6.3978064663543929E-2</v>
      </c>
      <c r="F2031" s="61">
        <v>8144</v>
      </c>
      <c r="G2031" s="61">
        <v>583</v>
      </c>
      <c r="H2031" s="61">
        <v>7561</v>
      </c>
      <c r="I2031" s="61">
        <v>7.1586444007858546E-2</v>
      </c>
      <c r="J2031" s="60">
        <v>7.6083793443146169E-3</v>
      </c>
      <c r="K2031" s="60">
        <v>-7.7139021115586473E-2</v>
      </c>
      <c r="L2031" s="174" t="s">
        <v>170</v>
      </c>
    </row>
    <row r="2032" spans="1:12" x14ac:dyDescent="0.2">
      <c r="A2032" s="60">
        <v>48157673002</v>
      </c>
      <c r="B2032" s="61">
        <v>7221</v>
      </c>
      <c r="C2032" s="60">
        <v>439</v>
      </c>
      <c r="D2032" s="60">
        <v>6782</v>
      </c>
      <c r="E2032" s="61">
        <v>6.0794903752942803E-2</v>
      </c>
      <c r="F2032" s="61">
        <v>9563</v>
      </c>
      <c r="G2032" s="61">
        <v>1697</v>
      </c>
      <c r="H2032" s="61">
        <v>7866</v>
      </c>
      <c r="I2032" s="61">
        <v>0.1774547736066088</v>
      </c>
      <c r="J2032" s="60">
        <v>0.116659869853666</v>
      </c>
      <c r="K2032" s="60">
        <v>0.15983485697434385</v>
      </c>
      <c r="L2032" s="174" t="s">
        <v>170</v>
      </c>
    </row>
    <row r="2033" spans="1:12" x14ac:dyDescent="0.2">
      <c r="A2033" s="60">
        <v>48157673003</v>
      </c>
      <c r="B2033" s="61">
        <v>12285</v>
      </c>
      <c r="C2033" s="60">
        <v>708</v>
      </c>
      <c r="D2033" s="60">
        <v>11577</v>
      </c>
      <c r="E2033" s="61">
        <v>5.7631257631257635E-2</v>
      </c>
      <c r="F2033" s="61">
        <v>12831</v>
      </c>
      <c r="G2033" s="61">
        <v>411</v>
      </c>
      <c r="H2033" s="61">
        <v>12420</v>
      </c>
      <c r="I2033" s="61">
        <v>3.2031797989244798E-2</v>
      </c>
      <c r="J2033" s="60">
        <v>-2.5599459642012837E-2</v>
      </c>
      <c r="K2033" s="60">
        <v>7.2816791915003884E-2</v>
      </c>
      <c r="L2033" s="174" t="s">
        <v>170</v>
      </c>
    </row>
    <row r="2034" spans="1:12" x14ac:dyDescent="0.2">
      <c r="A2034" s="60">
        <v>48157673101</v>
      </c>
      <c r="B2034" s="61">
        <v>25000</v>
      </c>
      <c r="C2034" s="60">
        <v>2332</v>
      </c>
      <c r="D2034" s="60">
        <v>22668</v>
      </c>
      <c r="E2034" s="61">
        <v>9.3280000000000002E-2</v>
      </c>
      <c r="F2034" s="61">
        <v>65332</v>
      </c>
      <c r="G2034" s="61">
        <v>5569</v>
      </c>
      <c r="H2034" s="61">
        <v>59763</v>
      </c>
      <c r="I2034" s="61">
        <v>8.5241535541541666E-2</v>
      </c>
      <c r="J2034" s="60">
        <v>-8.0384644584583359E-3</v>
      </c>
      <c r="K2034" s="60">
        <v>1.6364478560084701</v>
      </c>
      <c r="L2034" s="174" t="s">
        <v>170</v>
      </c>
    </row>
    <row r="2035" spans="1:12" x14ac:dyDescent="0.2">
      <c r="A2035" s="60">
        <v>48157673102</v>
      </c>
      <c r="B2035" s="61">
        <v>12621</v>
      </c>
      <c r="C2035" s="60">
        <v>545</v>
      </c>
      <c r="D2035" s="60">
        <v>12076</v>
      </c>
      <c r="E2035" s="61">
        <v>4.3181998256873466E-2</v>
      </c>
      <c r="F2035" s="61">
        <v>17906</v>
      </c>
      <c r="G2035" s="61">
        <v>2242</v>
      </c>
      <c r="H2035" s="61">
        <v>15664</v>
      </c>
      <c r="I2035" s="61">
        <v>0.1252094270077069</v>
      </c>
      <c r="J2035" s="60">
        <v>8.2027428750833437E-2</v>
      </c>
      <c r="K2035" s="60">
        <v>0.29711825107651541</v>
      </c>
      <c r="L2035" s="174" t="s">
        <v>170</v>
      </c>
    </row>
    <row r="2036" spans="1:12" x14ac:dyDescent="0.2">
      <c r="A2036" s="60">
        <v>48157673200</v>
      </c>
      <c r="B2036" s="61">
        <v>3740</v>
      </c>
      <c r="C2036" s="60">
        <v>824</v>
      </c>
      <c r="D2036" s="60">
        <v>2916</v>
      </c>
      <c r="E2036" s="61">
        <v>0.22032085561497325</v>
      </c>
      <c r="F2036" s="61">
        <v>14327</v>
      </c>
      <c r="G2036" s="61">
        <v>941</v>
      </c>
      <c r="H2036" s="61">
        <v>13386</v>
      </c>
      <c r="I2036" s="61">
        <v>6.5680184267467023E-2</v>
      </c>
      <c r="J2036" s="60">
        <v>-0.15464067134750623</v>
      </c>
      <c r="K2036" s="60">
        <v>3.5905349794238681</v>
      </c>
      <c r="L2036" s="174" t="s">
        <v>179</v>
      </c>
    </row>
    <row r="2037" spans="1:12" x14ac:dyDescent="0.2">
      <c r="A2037" s="60">
        <v>48157673300</v>
      </c>
      <c r="B2037" s="61">
        <v>4053</v>
      </c>
      <c r="C2037" s="60">
        <v>237</v>
      </c>
      <c r="D2037" s="60">
        <v>3816</v>
      </c>
      <c r="E2037" s="61">
        <v>5.8475203552923759E-2</v>
      </c>
      <c r="F2037" s="61">
        <v>6156</v>
      </c>
      <c r="G2037" s="61">
        <v>803</v>
      </c>
      <c r="H2037" s="61">
        <v>5353</v>
      </c>
      <c r="I2037" s="61">
        <v>0.13044184535412606</v>
      </c>
      <c r="J2037" s="60">
        <v>7.1966641801202297E-2</v>
      </c>
      <c r="K2037" s="60">
        <v>0.40277777777777779</v>
      </c>
      <c r="L2037" s="174" t="s">
        <v>170</v>
      </c>
    </row>
    <row r="2038" spans="1:12" x14ac:dyDescent="0.2">
      <c r="A2038" s="60">
        <v>48157673400</v>
      </c>
      <c r="B2038" s="61">
        <v>11305</v>
      </c>
      <c r="C2038" s="60">
        <v>1592</v>
      </c>
      <c r="D2038" s="60">
        <v>9713</v>
      </c>
      <c r="E2038" s="61">
        <v>0.14082264484741264</v>
      </c>
      <c r="F2038" s="61">
        <v>22998</v>
      </c>
      <c r="G2038" s="61">
        <v>1787</v>
      </c>
      <c r="H2038" s="61">
        <v>21211</v>
      </c>
      <c r="I2038" s="61">
        <v>7.7702408905122186E-2</v>
      </c>
      <c r="J2038" s="60">
        <v>-6.3120235942290451E-2</v>
      </c>
      <c r="K2038" s="60">
        <v>1.1837743230721713</v>
      </c>
      <c r="L2038" s="174" t="s">
        <v>170</v>
      </c>
    </row>
    <row r="2039" spans="1:12" x14ac:dyDescent="0.2">
      <c r="A2039" s="60">
        <v>48157673500</v>
      </c>
      <c r="B2039" s="61">
        <v>8951</v>
      </c>
      <c r="C2039" s="60">
        <v>1150</v>
      </c>
      <c r="D2039" s="60">
        <v>7801</v>
      </c>
      <c r="E2039" s="61">
        <v>0.12847726511004356</v>
      </c>
      <c r="F2039" s="61">
        <v>7925</v>
      </c>
      <c r="G2039" s="61">
        <v>966</v>
      </c>
      <c r="H2039" s="61">
        <v>6959</v>
      </c>
      <c r="I2039" s="61">
        <v>0.12189274447949527</v>
      </c>
      <c r="J2039" s="60">
        <v>-6.5845206305482906E-3</v>
      </c>
      <c r="K2039" s="60">
        <v>-0.10793488014357133</v>
      </c>
      <c r="L2039" s="174" t="s">
        <v>170</v>
      </c>
    </row>
    <row r="2040" spans="1:12" x14ac:dyDescent="0.2">
      <c r="A2040" s="60">
        <v>48157673600</v>
      </c>
      <c r="B2040" s="61">
        <v>7365</v>
      </c>
      <c r="C2040" s="60">
        <v>1101</v>
      </c>
      <c r="D2040" s="60">
        <v>6264</v>
      </c>
      <c r="E2040" s="61">
        <v>0.14949083503054988</v>
      </c>
      <c r="F2040" s="61">
        <v>7492</v>
      </c>
      <c r="G2040" s="61">
        <v>822</v>
      </c>
      <c r="H2040" s="61">
        <v>6670</v>
      </c>
      <c r="I2040" s="61">
        <v>0.10971703150026695</v>
      </c>
      <c r="J2040" s="60">
        <v>-3.9773803530282939E-2</v>
      </c>
      <c r="K2040" s="60">
        <v>6.4814814814814811E-2</v>
      </c>
      <c r="L2040" s="174" t="s">
        <v>170</v>
      </c>
    </row>
    <row r="2041" spans="1:12" x14ac:dyDescent="0.2">
      <c r="A2041" s="60">
        <v>48157673700</v>
      </c>
      <c r="B2041" s="61">
        <v>0</v>
      </c>
      <c r="C2041" s="60">
        <v>0</v>
      </c>
      <c r="D2041" s="60">
        <v>0</v>
      </c>
      <c r="E2041" s="61" t="e">
        <v>#DIV/0!</v>
      </c>
      <c r="F2041" s="61">
        <v>22</v>
      </c>
      <c r="G2041" s="61">
        <v>12</v>
      </c>
      <c r="H2041" s="61">
        <v>10</v>
      </c>
      <c r="I2041" s="61">
        <v>0.54545454545454541</v>
      </c>
      <c r="J2041" s="60" t="e">
        <v>#DIV/0!</v>
      </c>
      <c r="K2041" s="60" t="e">
        <v>#DIV/0!</v>
      </c>
      <c r="L2041" s="174" t="s">
        <v>170</v>
      </c>
    </row>
    <row r="2042" spans="1:12" x14ac:dyDescent="0.2">
      <c r="A2042" s="60">
        <v>48157673800</v>
      </c>
      <c r="B2042" s="61">
        <v>9090</v>
      </c>
      <c r="C2042" s="60">
        <v>1804</v>
      </c>
      <c r="D2042" s="60">
        <v>7286</v>
      </c>
      <c r="E2042" s="61">
        <v>0.19845984598459845</v>
      </c>
      <c r="F2042" s="61">
        <v>9805</v>
      </c>
      <c r="G2042" s="61">
        <v>1802</v>
      </c>
      <c r="H2042" s="61">
        <v>8003</v>
      </c>
      <c r="I2042" s="61">
        <v>0.18378378378378379</v>
      </c>
      <c r="J2042" s="60">
        <v>-1.467606220081466E-2</v>
      </c>
      <c r="K2042" s="60">
        <v>9.8407905572330492E-2</v>
      </c>
      <c r="L2042" s="174" t="s">
        <v>170</v>
      </c>
    </row>
    <row r="2043" spans="1:12" x14ac:dyDescent="0.2">
      <c r="A2043" s="60">
        <v>48157673901</v>
      </c>
      <c r="B2043" s="61">
        <v>9216</v>
      </c>
      <c r="C2043" s="60">
        <v>230</v>
      </c>
      <c r="D2043" s="60">
        <v>8986</v>
      </c>
      <c r="E2043" s="61">
        <v>2.4956597222222224E-2</v>
      </c>
      <c r="F2043" s="61">
        <v>8633</v>
      </c>
      <c r="G2043" s="61">
        <v>363</v>
      </c>
      <c r="H2043" s="61">
        <v>8270</v>
      </c>
      <c r="I2043" s="61">
        <v>4.2047955519518128E-2</v>
      </c>
      <c r="J2043" s="60">
        <v>1.7091358297295904E-2</v>
      </c>
      <c r="K2043" s="60">
        <v>-7.9679501446694861E-2</v>
      </c>
      <c r="L2043" s="174" t="s">
        <v>170</v>
      </c>
    </row>
    <row r="2044" spans="1:12" x14ac:dyDescent="0.2">
      <c r="A2044" s="60">
        <v>48157673902</v>
      </c>
      <c r="B2044" s="61">
        <v>3434</v>
      </c>
      <c r="C2044" s="60">
        <v>267</v>
      </c>
      <c r="D2044" s="60">
        <v>3167</v>
      </c>
      <c r="E2044" s="61">
        <v>7.7751892836342457E-2</v>
      </c>
      <c r="F2044" s="61">
        <v>11773</v>
      </c>
      <c r="G2044" s="61">
        <v>903</v>
      </c>
      <c r="H2044" s="61">
        <v>10870</v>
      </c>
      <c r="I2044" s="61">
        <v>7.6700925847277668E-2</v>
      </c>
      <c r="J2044" s="60">
        <v>-1.0509669890647888E-3</v>
      </c>
      <c r="K2044" s="60">
        <v>2.432270287338175</v>
      </c>
      <c r="L2044" s="174" t="s">
        <v>170</v>
      </c>
    </row>
    <row r="2045" spans="1:12" x14ac:dyDescent="0.2">
      <c r="A2045" s="60">
        <v>48157674000</v>
      </c>
      <c r="B2045" s="61">
        <v>7746</v>
      </c>
      <c r="C2045" s="60">
        <v>1414</v>
      </c>
      <c r="D2045" s="60">
        <v>6332</v>
      </c>
      <c r="E2045" s="61">
        <v>0.18254583010586109</v>
      </c>
      <c r="F2045" s="61">
        <v>8239</v>
      </c>
      <c r="G2045" s="61">
        <v>1520</v>
      </c>
      <c r="H2045" s="61">
        <v>6719</v>
      </c>
      <c r="I2045" s="61">
        <v>0.18448840878747422</v>
      </c>
      <c r="J2045" s="60">
        <v>1.9425786816131274E-3</v>
      </c>
      <c r="K2045" s="60">
        <v>6.1118130132659508E-2</v>
      </c>
      <c r="L2045" s="174" t="s">
        <v>170</v>
      </c>
    </row>
    <row r="2046" spans="1:12" x14ac:dyDescent="0.2">
      <c r="A2046" s="60">
        <v>48157674100</v>
      </c>
      <c r="B2046" s="61">
        <v>7100</v>
      </c>
      <c r="C2046" s="60">
        <v>1018</v>
      </c>
      <c r="D2046" s="60">
        <v>6082</v>
      </c>
      <c r="E2046" s="61">
        <v>0.14338028169014083</v>
      </c>
      <c r="F2046" s="61">
        <v>7472</v>
      </c>
      <c r="G2046" s="61">
        <v>1204</v>
      </c>
      <c r="H2046" s="61">
        <v>6268</v>
      </c>
      <c r="I2046" s="61">
        <v>0.16113490364025695</v>
      </c>
      <c r="J2046" s="60">
        <v>1.7754621950116123E-2</v>
      </c>
      <c r="K2046" s="60">
        <v>3.0582045379809273E-2</v>
      </c>
      <c r="L2046" s="174" t="s">
        <v>170</v>
      </c>
    </row>
    <row r="2047" spans="1:12" x14ac:dyDescent="0.2">
      <c r="A2047" s="60">
        <v>48157674200</v>
      </c>
      <c r="B2047" s="61">
        <v>5404</v>
      </c>
      <c r="C2047" s="60">
        <v>325</v>
      </c>
      <c r="D2047" s="60">
        <v>5079</v>
      </c>
      <c r="E2047" s="61">
        <v>6.0140636565507034E-2</v>
      </c>
      <c r="F2047" s="61">
        <v>5286</v>
      </c>
      <c r="G2047" s="61">
        <v>182</v>
      </c>
      <c r="H2047" s="61">
        <v>5104</v>
      </c>
      <c r="I2047" s="61">
        <v>3.4430571320469165E-2</v>
      </c>
      <c r="J2047" s="60">
        <v>-2.5710065245037869E-2</v>
      </c>
      <c r="K2047" s="60">
        <v>4.9222287851939358E-3</v>
      </c>
      <c r="L2047" s="174" t="s">
        <v>170</v>
      </c>
    </row>
    <row r="2048" spans="1:12" x14ac:dyDescent="0.2">
      <c r="A2048" s="60">
        <v>48157674300</v>
      </c>
      <c r="B2048" s="61">
        <v>8483</v>
      </c>
      <c r="C2048" s="60">
        <v>728</v>
      </c>
      <c r="D2048" s="60">
        <v>7755</v>
      </c>
      <c r="E2048" s="61">
        <v>8.5818696215961332E-2</v>
      </c>
      <c r="F2048" s="61">
        <v>8603</v>
      </c>
      <c r="G2048" s="61">
        <v>617</v>
      </c>
      <c r="H2048" s="61">
        <v>7986</v>
      </c>
      <c r="I2048" s="61">
        <v>7.1719167732186451E-2</v>
      </c>
      <c r="J2048" s="60">
        <v>-1.4099528483774881E-2</v>
      </c>
      <c r="K2048" s="60">
        <v>2.9787234042553193E-2</v>
      </c>
      <c r="L2048" s="174" t="s">
        <v>170</v>
      </c>
    </row>
    <row r="2049" spans="1:12" x14ac:dyDescent="0.2">
      <c r="A2049" s="60">
        <v>48157674400</v>
      </c>
      <c r="B2049" s="61">
        <v>8450</v>
      </c>
      <c r="C2049" s="60">
        <v>390</v>
      </c>
      <c r="D2049" s="60">
        <v>8060</v>
      </c>
      <c r="E2049" s="61">
        <v>4.6153846153846156E-2</v>
      </c>
      <c r="F2049" s="61">
        <v>17553</v>
      </c>
      <c r="G2049" s="61">
        <v>930</v>
      </c>
      <c r="H2049" s="61">
        <v>16623</v>
      </c>
      <c r="I2049" s="61">
        <v>5.2982396171594601E-2</v>
      </c>
      <c r="J2049" s="60">
        <v>6.8285500177484443E-3</v>
      </c>
      <c r="K2049" s="60">
        <v>1.0624069478908189</v>
      </c>
      <c r="L2049" s="174" t="s">
        <v>170</v>
      </c>
    </row>
    <row r="2050" spans="1:12" x14ac:dyDescent="0.2">
      <c r="A2050" s="60">
        <v>48157674501</v>
      </c>
      <c r="B2050" s="61">
        <v>4693</v>
      </c>
      <c r="C2050" s="60">
        <v>303</v>
      </c>
      <c r="D2050" s="60">
        <v>4390</v>
      </c>
      <c r="E2050" s="61">
        <v>6.4564244619646285E-2</v>
      </c>
      <c r="F2050" s="61">
        <v>11880</v>
      </c>
      <c r="G2050" s="61">
        <v>844</v>
      </c>
      <c r="H2050" s="61">
        <v>11036</v>
      </c>
      <c r="I2050" s="61">
        <v>7.1043771043771048E-2</v>
      </c>
      <c r="J2050" s="60">
        <v>6.4795264241247624E-3</v>
      </c>
      <c r="K2050" s="60">
        <v>1.5138952164009112</v>
      </c>
      <c r="L2050" s="174" t="s">
        <v>170</v>
      </c>
    </row>
    <row r="2051" spans="1:12" x14ac:dyDescent="0.2">
      <c r="A2051" s="60">
        <v>48157674502</v>
      </c>
      <c r="B2051" s="61">
        <v>15450</v>
      </c>
      <c r="C2051" s="60">
        <v>2269</v>
      </c>
      <c r="D2051" s="60">
        <v>13181</v>
      </c>
      <c r="E2051" s="61">
        <v>0.14686084142394823</v>
      </c>
      <c r="F2051" s="61">
        <v>19732</v>
      </c>
      <c r="G2051" s="61">
        <v>3007</v>
      </c>
      <c r="H2051" s="61">
        <v>16725</v>
      </c>
      <c r="I2051" s="61">
        <v>0.15239205351712953</v>
      </c>
      <c r="J2051" s="60">
        <v>5.5312120931813036E-3</v>
      </c>
      <c r="K2051" s="60">
        <v>0.26887186101206284</v>
      </c>
      <c r="L2051" s="174" t="s">
        <v>170</v>
      </c>
    </row>
    <row r="2052" spans="1:12" x14ac:dyDescent="0.2">
      <c r="A2052" s="60">
        <v>48157674601</v>
      </c>
      <c r="B2052" s="61">
        <v>3603</v>
      </c>
      <c r="C2052" s="60">
        <v>295</v>
      </c>
      <c r="D2052" s="60">
        <v>3308</v>
      </c>
      <c r="E2052" s="61">
        <v>8.1876214265889535E-2</v>
      </c>
      <c r="F2052" s="61">
        <v>3598</v>
      </c>
      <c r="G2052" s="61">
        <v>268</v>
      </c>
      <c r="H2052" s="61">
        <v>3330</v>
      </c>
      <c r="I2052" s="61">
        <v>7.4485825458588104E-2</v>
      </c>
      <c r="J2052" s="60">
        <v>-7.3903888073014318E-3</v>
      </c>
      <c r="K2052" s="60">
        <v>6.650544135429262E-3</v>
      </c>
      <c r="L2052" s="174" t="s">
        <v>170</v>
      </c>
    </row>
    <row r="2053" spans="1:12" x14ac:dyDescent="0.2">
      <c r="A2053" s="60">
        <v>48157674602</v>
      </c>
      <c r="B2053" s="61">
        <v>7691</v>
      </c>
      <c r="C2053" s="60">
        <v>318</v>
      </c>
      <c r="D2053" s="60">
        <v>7373</v>
      </c>
      <c r="E2053" s="61">
        <v>4.134702899492914E-2</v>
      </c>
      <c r="F2053" s="61">
        <v>8329</v>
      </c>
      <c r="G2053" s="61">
        <v>573</v>
      </c>
      <c r="H2053" s="61">
        <v>7756</v>
      </c>
      <c r="I2053" s="61">
        <v>6.8795773802377239E-2</v>
      </c>
      <c r="J2053" s="60">
        <v>2.7448744807448099E-2</v>
      </c>
      <c r="K2053" s="60">
        <v>5.1946290519462902E-2</v>
      </c>
      <c r="L2053" s="174" t="s">
        <v>170</v>
      </c>
    </row>
    <row r="2054" spans="1:12" x14ac:dyDescent="0.2">
      <c r="A2054" s="60">
        <v>48157674603</v>
      </c>
      <c r="B2054" s="61">
        <v>5933</v>
      </c>
      <c r="C2054" s="60">
        <v>995</v>
      </c>
      <c r="D2054" s="60">
        <v>4938</v>
      </c>
      <c r="E2054" s="61">
        <v>0.16770605090173604</v>
      </c>
      <c r="F2054" s="61">
        <v>5871</v>
      </c>
      <c r="G2054" s="61">
        <v>1313</v>
      </c>
      <c r="H2054" s="61">
        <v>4558</v>
      </c>
      <c r="I2054" s="61">
        <v>0.2236416283427014</v>
      </c>
      <c r="J2054" s="60">
        <v>5.5935577440965362E-2</v>
      </c>
      <c r="K2054" s="60">
        <v>-7.6954232482786558E-2</v>
      </c>
      <c r="L2054" s="174" t="s">
        <v>170</v>
      </c>
    </row>
    <row r="2055" spans="1:12" x14ac:dyDescent="0.2">
      <c r="A2055" s="60">
        <v>48157674604</v>
      </c>
      <c r="B2055" s="61">
        <v>4469</v>
      </c>
      <c r="C2055" s="60">
        <v>524</v>
      </c>
      <c r="D2055" s="60">
        <v>3945</v>
      </c>
      <c r="E2055" s="61">
        <v>0.11725218169612889</v>
      </c>
      <c r="F2055" s="61">
        <v>5187</v>
      </c>
      <c r="G2055" s="61">
        <v>449</v>
      </c>
      <c r="H2055" s="61">
        <v>4738</v>
      </c>
      <c r="I2055" s="61">
        <v>8.6562560246770767E-2</v>
      </c>
      <c r="J2055" s="60">
        <v>-3.068962144935812E-2</v>
      </c>
      <c r="K2055" s="60">
        <v>0.20101394169835235</v>
      </c>
      <c r="L2055" s="174" t="s">
        <v>170</v>
      </c>
    </row>
    <row r="2056" spans="1:12" x14ac:dyDescent="0.2">
      <c r="A2056" s="60">
        <v>48157674700</v>
      </c>
      <c r="B2056" s="61">
        <v>8737</v>
      </c>
      <c r="C2056" s="60">
        <v>2173</v>
      </c>
      <c r="D2056" s="60">
        <v>6564</v>
      </c>
      <c r="E2056" s="61">
        <v>0.24871237266796384</v>
      </c>
      <c r="F2056" s="61">
        <v>13946</v>
      </c>
      <c r="G2056" s="61">
        <v>2618</v>
      </c>
      <c r="H2056" s="61">
        <v>11328</v>
      </c>
      <c r="I2056" s="61">
        <v>0.18772407858884269</v>
      </c>
      <c r="J2056" s="60">
        <v>-6.0988294079121153E-2</v>
      </c>
      <c r="K2056" s="60">
        <v>0.72577696526508229</v>
      </c>
      <c r="L2056" s="174" t="s">
        <v>170</v>
      </c>
    </row>
    <row r="2057" spans="1:12" x14ac:dyDescent="0.2">
      <c r="A2057" s="60">
        <v>48157674800</v>
      </c>
      <c r="B2057" s="61">
        <v>6056</v>
      </c>
      <c r="C2057" s="60">
        <v>3325</v>
      </c>
      <c r="D2057" s="60">
        <v>2731</v>
      </c>
      <c r="E2057" s="61">
        <v>0.54904227212681633</v>
      </c>
      <c r="F2057" s="61">
        <v>5338</v>
      </c>
      <c r="G2057" s="61">
        <v>2546</v>
      </c>
      <c r="H2057" s="61">
        <v>2792</v>
      </c>
      <c r="I2057" s="61">
        <v>0.47695766204571</v>
      </c>
      <c r="J2057" s="60">
        <v>-7.2084610081106337E-2</v>
      </c>
      <c r="K2057" s="60">
        <v>2.2336140607835956E-2</v>
      </c>
      <c r="L2057" s="174" t="s">
        <v>170</v>
      </c>
    </row>
    <row r="2058" spans="1:12" x14ac:dyDescent="0.2">
      <c r="A2058" s="60">
        <v>48157674900</v>
      </c>
      <c r="B2058" s="61">
        <v>4748</v>
      </c>
      <c r="C2058" s="60">
        <v>2829</v>
      </c>
      <c r="D2058" s="60">
        <v>1919</v>
      </c>
      <c r="E2058" s="61">
        <v>0.59582982308340349</v>
      </c>
      <c r="F2058" s="61">
        <v>5920</v>
      </c>
      <c r="G2058" s="61">
        <v>3856</v>
      </c>
      <c r="H2058" s="61">
        <v>2064</v>
      </c>
      <c r="I2058" s="61">
        <v>0.65135135135135136</v>
      </c>
      <c r="J2058" s="60">
        <v>5.5521528267947873E-2</v>
      </c>
      <c r="K2058" s="60">
        <v>7.5560187597707135E-2</v>
      </c>
      <c r="L2058" s="174" t="s">
        <v>170</v>
      </c>
    </row>
    <row r="2059" spans="1:12" x14ac:dyDescent="0.2">
      <c r="A2059" s="60">
        <v>48157675000</v>
      </c>
      <c r="B2059" s="61">
        <v>3149</v>
      </c>
      <c r="C2059" s="60">
        <v>1996</v>
      </c>
      <c r="D2059" s="60">
        <v>1153</v>
      </c>
      <c r="E2059" s="61">
        <v>0.6338520165131788</v>
      </c>
      <c r="F2059" s="61">
        <v>3075</v>
      </c>
      <c r="G2059" s="61">
        <v>1800</v>
      </c>
      <c r="H2059" s="61">
        <v>1275</v>
      </c>
      <c r="I2059" s="61">
        <v>0.58536585365853655</v>
      </c>
      <c r="J2059" s="60">
        <v>-4.8486162854642245E-2</v>
      </c>
      <c r="K2059" s="60">
        <v>0.10581092801387684</v>
      </c>
      <c r="L2059" s="174" t="s">
        <v>170</v>
      </c>
    </row>
    <row r="2060" spans="1:12" x14ac:dyDescent="0.2">
      <c r="A2060" s="60">
        <v>48157675100</v>
      </c>
      <c r="B2060" s="61">
        <v>9225</v>
      </c>
      <c r="C2060" s="60">
        <v>2609</v>
      </c>
      <c r="D2060" s="60">
        <v>6616</v>
      </c>
      <c r="E2060" s="61">
        <v>0.28281842818428182</v>
      </c>
      <c r="F2060" s="61">
        <v>10117</v>
      </c>
      <c r="G2060" s="61">
        <v>4118</v>
      </c>
      <c r="H2060" s="61">
        <v>5999</v>
      </c>
      <c r="I2060" s="61">
        <v>0.40703765938519326</v>
      </c>
      <c r="J2060" s="60">
        <v>0.12421923120091144</v>
      </c>
      <c r="K2060" s="60">
        <v>-9.3258766626360345E-2</v>
      </c>
      <c r="L2060" s="174" t="s">
        <v>170</v>
      </c>
    </row>
    <row r="2061" spans="1:12" x14ac:dyDescent="0.2">
      <c r="A2061" s="60">
        <v>48157675200</v>
      </c>
      <c r="B2061" s="61">
        <v>5850</v>
      </c>
      <c r="C2061" s="60">
        <v>2942</v>
      </c>
      <c r="D2061" s="60">
        <v>2908</v>
      </c>
      <c r="E2061" s="61">
        <v>0.50290598290598287</v>
      </c>
      <c r="F2061" s="61">
        <v>5827</v>
      </c>
      <c r="G2061" s="61">
        <v>2810</v>
      </c>
      <c r="H2061" s="61">
        <v>3017</v>
      </c>
      <c r="I2061" s="61">
        <v>0.48223785824609577</v>
      </c>
      <c r="J2061" s="60">
        <v>-2.0668124659887099E-2</v>
      </c>
      <c r="K2061" s="60">
        <v>3.7482806052269599E-2</v>
      </c>
      <c r="L2061" s="174" t="s">
        <v>170</v>
      </c>
    </row>
    <row r="2062" spans="1:12" x14ac:dyDescent="0.2">
      <c r="A2062" s="60">
        <v>48157675300</v>
      </c>
      <c r="B2062" s="61">
        <v>6649</v>
      </c>
      <c r="C2062" s="60">
        <v>3177</v>
      </c>
      <c r="D2062" s="60">
        <v>3472</v>
      </c>
      <c r="E2062" s="61">
        <v>0.47781621296435556</v>
      </c>
      <c r="F2062" s="61">
        <v>6637</v>
      </c>
      <c r="G2062" s="61">
        <v>3766</v>
      </c>
      <c r="H2062" s="61">
        <v>2871</v>
      </c>
      <c r="I2062" s="61">
        <v>0.56742504143438299</v>
      </c>
      <c r="J2062" s="60">
        <v>8.9608828470027435E-2</v>
      </c>
      <c r="K2062" s="60">
        <v>-0.17309907834101382</v>
      </c>
      <c r="L2062" s="174" t="s">
        <v>170</v>
      </c>
    </row>
    <row r="2063" spans="1:12" x14ac:dyDescent="0.2">
      <c r="A2063" s="60">
        <v>48157675400</v>
      </c>
      <c r="B2063" s="61">
        <v>4972</v>
      </c>
      <c r="C2063" s="60">
        <v>2227</v>
      </c>
      <c r="D2063" s="60">
        <v>2745</v>
      </c>
      <c r="E2063" s="61">
        <v>0.4479082864038616</v>
      </c>
      <c r="F2063" s="61">
        <v>8196</v>
      </c>
      <c r="G2063" s="61">
        <v>3472</v>
      </c>
      <c r="H2063" s="61">
        <v>4724</v>
      </c>
      <c r="I2063" s="61">
        <v>0.42362127867252319</v>
      </c>
      <c r="J2063" s="60">
        <v>-2.4287007731338406E-2</v>
      </c>
      <c r="K2063" s="60">
        <v>0.72094717668488162</v>
      </c>
      <c r="L2063" s="174" t="s">
        <v>170</v>
      </c>
    </row>
    <row r="2064" spans="1:12" x14ac:dyDescent="0.2">
      <c r="A2064" s="60">
        <v>48157675500</v>
      </c>
      <c r="B2064" s="61">
        <v>7992</v>
      </c>
      <c r="C2064" s="60">
        <v>2181</v>
      </c>
      <c r="D2064" s="60">
        <v>5811</v>
      </c>
      <c r="E2064" s="61">
        <v>0.27289789789789792</v>
      </c>
      <c r="F2064" s="61">
        <v>16445</v>
      </c>
      <c r="G2064" s="61">
        <v>2314</v>
      </c>
      <c r="H2064" s="61">
        <v>14131</v>
      </c>
      <c r="I2064" s="61">
        <v>0.14071146245059288</v>
      </c>
      <c r="J2064" s="60">
        <v>-0.13218643544730505</v>
      </c>
      <c r="K2064" s="60">
        <v>1.4317673378076063</v>
      </c>
      <c r="L2064" s="174" t="s">
        <v>179</v>
      </c>
    </row>
    <row r="2065" spans="1:12" x14ac:dyDescent="0.2">
      <c r="A2065" s="60">
        <v>48157675600</v>
      </c>
      <c r="B2065" s="61">
        <v>4832</v>
      </c>
      <c r="C2065" s="60">
        <v>1557</v>
      </c>
      <c r="D2065" s="60">
        <v>3275</v>
      </c>
      <c r="E2065" s="61">
        <v>0.32222682119205298</v>
      </c>
      <c r="F2065" s="61">
        <v>6663</v>
      </c>
      <c r="G2065" s="61">
        <v>1710</v>
      </c>
      <c r="H2065" s="61">
        <v>4953</v>
      </c>
      <c r="I2065" s="61">
        <v>0.25664115263394865</v>
      </c>
      <c r="J2065" s="60">
        <v>-6.5585668558104326E-2</v>
      </c>
      <c r="K2065" s="60">
        <v>0.51236641221374046</v>
      </c>
      <c r="L2065" s="174" t="s">
        <v>170</v>
      </c>
    </row>
    <row r="2066" spans="1:12" x14ac:dyDescent="0.2">
      <c r="A2066" s="60">
        <v>48157675700</v>
      </c>
      <c r="B2066" s="61">
        <v>6539</v>
      </c>
      <c r="C2066" s="60">
        <v>1923</v>
      </c>
      <c r="D2066" s="60">
        <v>4616</v>
      </c>
      <c r="E2066" s="61">
        <v>0.29408166386297602</v>
      </c>
      <c r="F2066" s="61">
        <v>6409</v>
      </c>
      <c r="G2066" s="61">
        <v>1529</v>
      </c>
      <c r="H2066" s="61">
        <v>4880</v>
      </c>
      <c r="I2066" s="61">
        <v>0.23857075986893431</v>
      </c>
      <c r="J2066" s="60">
        <v>-5.551090399404171E-2</v>
      </c>
      <c r="K2066" s="60">
        <v>5.7192374350086658E-2</v>
      </c>
      <c r="L2066" s="174" t="s">
        <v>170</v>
      </c>
    </row>
    <row r="2067" spans="1:12" x14ac:dyDescent="0.2">
      <c r="A2067" s="60">
        <v>48157675800</v>
      </c>
      <c r="B2067" s="61">
        <v>3066</v>
      </c>
      <c r="C2067" s="60">
        <v>1234</v>
      </c>
      <c r="D2067" s="60">
        <v>1832</v>
      </c>
      <c r="E2067" s="61">
        <v>0.40247879973907369</v>
      </c>
      <c r="F2067" s="61">
        <v>3471</v>
      </c>
      <c r="G2067" s="61">
        <v>1672</v>
      </c>
      <c r="H2067" s="61">
        <v>1799</v>
      </c>
      <c r="I2067" s="61">
        <v>0.48170556035724577</v>
      </c>
      <c r="J2067" s="60">
        <v>7.9226760618172076E-2</v>
      </c>
      <c r="K2067" s="60">
        <v>-1.8013100436681223E-2</v>
      </c>
      <c r="L2067" s="174" t="s">
        <v>170</v>
      </c>
    </row>
    <row r="2068" spans="1:12" x14ac:dyDescent="0.2">
      <c r="A2068" s="60">
        <v>48159950100</v>
      </c>
      <c r="B2068" s="61">
        <v>5073</v>
      </c>
      <c r="C2068" s="60">
        <v>1551</v>
      </c>
      <c r="D2068" s="60">
        <v>3522</v>
      </c>
      <c r="E2068" s="61">
        <v>0.30573625073920757</v>
      </c>
      <c r="F2068" s="61">
        <v>4857</v>
      </c>
      <c r="G2068" s="61">
        <v>1330</v>
      </c>
      <c r="H2068" s="61">
        <v>3527</v>
      </c>
      <c r="I2068" s="61">
        <v>0.27383158328186125</v>
      </c>
      <c r="J2068" s="60">
        <v>-3.1904667457346325E-2</v>
      </c>
      <c r="K2068" s="60">
        <v>1.4196479273140261E-3</v>
      </c>
      <c r="L2068" s="174" t="s">
        <v>170</v>
      </c>
    </row>
    <row r="2069" spans="1:12" x14ac:dyDescent="0.2">
      <c r="A2069" s="60">
        <v>48159950200</v>
      </c>
      <c r="B2069" s="61">
        <v>2663</v>
      </c>
      <c r="C2069" s="60">
        <v>1416</v>
      </c>
      <c r="D2069" s="60">
        <v>1247</v>
      </c>
      <c r="E2069" s="61">
        <v>0.53173113030416819</v>
      </c>
      <c r="F2069" s="61">
        <v>2654</v>
      </c>
      <c r="G2069" s="61">
        <v>1127</v>
      </c>
      <c r="H2069" s="61">
        <v>1527</v>
      </c>
      <c r="I2069" s="61">
        <v>0.4246420497362472</v>
      </c>
      <c r="J2069" s="60">
        <v>-0.10708908056792099</v>
      </c>
      <c r="K2069" s="60">
        <v>0.22453889334402566</v>
      </c>
      <c r="L2069" s="174" t="s">
        <v>179</v>
      </c>
    </row>
    <row r="2070" spans="1:12" x14ac:dyDescent="0.2">
      <c r="A2070" s="60">
        <v>48159950300</v>
      </c>
      <c r="B2070" s="61">
        <v>2822</v>
      </c>
      <c r="C2070" s="60">
        <v>749</v>
      </c>
      <c r="D2070" s="60">
        <v>2073</v>
      </c>
      <c r="E2070" s="61">
        <v>0.26541459957476965</v>
      </c>
      <c r="F2070" s="61">
        <v>3017</v>
      </c>
      <c r="G2070" s="61">
        <v>1281</v>
      </c>
      <c r="H2070" s="61">
        <v>1736</v>
      </c>
      <c r="I2070" s="61">
        <v>0.42459396751740142</v>
      </c>
      <c r="J2070" s="60">
        <v>0.15917936794263177</v>
      </c>
      <c r="K2070" s="60">
        <v>-0.16256632899179932</v>
      </c>
      <c r="L2070" s="174" t="s">
        <v>170</v>
      </c>
    </row>
    <row r="2071" spans="1:12" x14ac:dyDescent="0.2">
      <c r="A2071" s="60">
        <v>48161000100</v>
      </c>
      <c r="B2071" s="61">
        <v>4884</v>
      </c>
      <c r="C2071" s="60">
        <v>1348</v>
      </c>
      <c r="D2071" s="60">
        <v>3536</v>
      </c>
      <c r="E2071" s="61">
        <v>0.27600327600327601</v>
      </c>
      <c r="F2071" s="61">
        <v>4863</v>
      </c>
      <c r="G2071" s="61">
        <v>2023</v>
      </c>
      <c r="H2071" s="61">
        <v>2840</v>
      </c>
      <c r="I2071" s="61">
        <v>0.41599835492494347</v>
      </c>
      <c r="J2071" s="60">
        <v>0.13999507892166746</v>
      </c>
      <c r="K2071" s="60">
        <v>-0.19683257918552036</v>
      </c>
      <c r="L2071" s="174" t="s">
        <v>170</v>
      </c>
    </row>
    <row r="2072" spans="1:12" x14ac:dyDescent="0.2">
      <c r="A2072" s="60">
        <v>48161000200</v>
      </c>
      <c r="B2072" s="61">
        <v>1403</v>
      </c>
      <c r="C2072" s="60">
        <v>159</v>
      </c>
      <c r="D2072" s="60">
        <v>1244</v>
      </c>
      <c r="E2072" s="61">
        <v>0.11332858161083392</v>
      </c>
      <c r="F2072" s="61">
        <v>1095</v>
      </c>
      <c r="G2072" s="61">
        <v>351</v>
      </c>
      <c r="H2072" s="61">
        <v>744</v>
      </c>
      <c r="I2072" s="61">
        <v>0.32054794520547947</v>
      </c>
      <c r="J2072" s="60">
        <v>0.20721936359464554</v>
      </c>
      <c r="K2072" s="60">
        <v>-0.40192926045016075</v>
      </c>
      <c r="L2072" s="174" t="s">
        <v>170</v>
      </c>
    </row>
    <row r="2073" spans="1:12" x14ac:dyDescent="0.2">
      <c r="A2073" s="60">
        <v>48161000300</v>
      </c>
      <c r="B2073" s="61">
        <v>1164</v>
      </c>
      <c r="C2073" s="60">
        <v>424</v>
      </c>
      <c r="D2073" s="60">
        <v>740</v>
      </c>
      <c r="E2073" s="61">
        <v>0.36426116838487971</v>
      </c>
      <c r="F2073" s="61">
        <v>1262</v>
      </c>
      <c r="G2073" s="61">
        <v>549</v>
      </c>
      <c r="H2073" s="61">
        <v>713</v>
      </c>
      <c r="I2073" s="61">
        <v>0.43502377179080826</v>
      </c>
      <c r="J2073" s="60">
        <v>7.0762603405928548E-2</v>
      </c>
      <c r="K2073" s="60">
        <v>-3.6486486486486489E-2</v>
      </c>
      <c r="L2073" s="174" t="s">
        <v>170</v>
      </c>
    </row>
    <row r="2074" spans="1:12" x14ac:dyDescent="0.2">
      <c r="A2074" s="60">
        <v>48161000400</v>
      </c>
      <c r="B2074" s="61">
        <v>2731</v>
      </c>
      <c r="C2074" s="60">
        <v>1217</v>
      </c>
      <c r="D2074" s="60">
        <v>1514</v>
      </c>
      <c r="E2074" s="61">
        <v>0.445624313438301</v>
      </c>
      <c r="F2074" s="61">
        <v>2321</v>
      </c>
      <c r="G2074" s="61">
        <v>1099</v>
      </c>
      <c r="H2074" s="61">
        <v>1222</v>
      </c>
      <c r="I2074" s="61">
        <v>0.47350280051701854</v>
      </c>
      <c r="J2074" s="60">
        <v>2.787848707871754E-2</v>
      </c>
      <c r="K2074" s="60">
        <v>-0.1928665785997358</v>
      </c>
      <c r="L2074" s="174" t="s">
        <v>170</v>
      </c>
    </row>
    <row r="2075" spans="1:12" x14ac:dyDescent="0.2">
      <c r="A2075" s="60">
        <v>48161000600</v>
      </c>
      <c r="B2075" s="61">
        <v>3105</v>
      </c>
      <c r="C2075" s="60">
        <v>938</v>
      </c>
      <c r="D2075" s="60">
        <v>2167</v>
      </c>
      <c r="E2075" s="61">
        <v>0.30209339774557165</v>
      </c>
      <c r="F2075" s="61">
        <v>3676</v>
      </c>
      <c r="G2075" s="61">
        <v>1049</v>
      </c>
      <c r="H2075" s="61">
        <v>2627</v>
      </c>
      <c r="I2075" s="61">
        <v>0.28536452665941242</v>
      </c>
      <c r="J2075" s="60">
        <v>-1.6728871086159225E-2</v>
      </c>
      <c r="K2075" s="60">
        <v>0.21227503461006</v>
      </c>
      <c r="L2075" s="174" t="s">
        <v>170</v>
      </c>
    </row>
    <row r="2076" spans="1:12" x14ac:dyDescent="0.2">
      <c r="A2076" s="60">
        <v>48161000700</v>
      </c>
      <c r="B2076" s="61">
        <v>3106</v>
      </c>
      <c r="C2076" s="60">
        <v>1721</v>
      </c>
      <c r="D2076" s="60">
        <v>1385</v>
      </c>
      <c r="E2076" s="61">
        <v>0.55408886027044435</v>
      </c>
      <c r="F2076" s="61">
        <v>3091</v>
      </c>
      <c r="G2076" s="61">
        <v>1374</v>
      </c>
      <c r="H2076" s="61">
        <v>1717</v>
      </c>
      <c r="I2076" s="61">
        <v>0.4445163377547719</v>
      </c>
      <c r="J2076" s="60">
        <v>-0.10957252251567245</v>
      </c>
      <c r="K2076" s="60">
        <v>0.23971119133574006</v>
      </c>
      <c r="L2076" s="174" t="s">
        <v>179</v>
      </c>
    </row>
    <row r="2077" spans="1:12" x14ac:dyDescent="0.2">
      <c r="A2077" s="60">
        <v>48161000900</v>
      </c>
      <c r="B2077" s="61">
        <v>1333</v>
      </c>
      <c r="C2077" s="60">
        <v>843</v>
      </c>
      <c r="D2077" s="60">
        <v>490</v>
      </c>
      <c r="E2077" s="61">
        <v>0.63240810202550635</v>
      </c>
      <c r="F2077" s="61">
        <v>1689</v>
      </c>
      <c r="G2077" s="61">
        <v>769</v>
      </c>
      <c r="H2077" s="61">
        <v>920</v>
      </c>
      <c r="I2077" s="61">
        <v>0.4552989934872706</v>
      </c>
      <c r="J2077" s="60">
        <v>-0.17710910853823575</v>
      </c>
      <c r="K2077" s="60">
        <v>0.87755102040816324</v>
      </c>
      <c r="L2077" s="174" t="s">
        <v>179</v>
      </c>
    </row>
    <row r="2078" spans="1:12" x14ac:dyDescent="0.2">
      <c r="A2078" s="60">
        <v>48163950100</v>
      </c>
      <c r="B2078" s="61">
        <v>5746</v>
      </c>
      <c r="C2078" s="60">
        <v>2413</v>
      </c>
      <c r="D2078" s="60">
        <v>3333</v>
      </c>
      <c r="E2078" s="61">
        <v>0.41994430908458058</v>
      </c>
      <c r="F2078" s="61">
        <v>5964</v>
      </c>
      <c r="G2078" s="61">
        <v>2713</v>
      </c>
      <c r="H2078" s="61">
        <v>3251</v>
      </c>
      <c r="I2078" s="61">
        <v>0.45489604292421193</v>
      </c>
      <c r="J2078" s="60">
        <v>3.4951733839631349E-2</v>
      </c>
      <c r="K2078" s="60">
        <v>-2.4602460246024603E-2</v>
      </c>
      <c r="L2078" s="174" t="s">
        <v>170</v>
      </c>
    </row>
    <row r="2079" spans="1:12" x14ac:dyDescent="0.2">
      <c r="A2079" s="60">
        <v>48163950200</v>
      </c>
      <c r="B2079" s="61">
        <v>5362</v>
      </c>
      <c r="C2079" s="60">
        <v>2924</v>
      </c>
      <c r="D2079" s="60">
        <v>2438</v>
      </c>
      <c r="E2079" s="61">
        <v>0.54531891085415884</v>
      </c>
      <c r="F2079" s="61">
        <v>6205</v>
      </c>
      <c r="G2079" s="61">
        <v>3534</v>
      </c>
      <c r="H2079" s="61">
        <v>2671</v>
      </c>
      <c r="I2079" s="61">
        <v>0.56954069298952459</v>
      </c>
      <c r="J2079" s="60">
        <v>2.4221782135365744E-2</v>
      </c>
      <c r="K2079" s="60">
        <v>9.5570139458572595E-2</v>
      </c>
      <c r="L2079" s="174" t="s">
        <v>170</v>
      </c>
    </row>
    <row r="2080" spans="1:12" x14ac:dyDescent="0.2">
      <c r="A2080" s="60">
        <v>48163950300</v>
      </c>
      <c r="B2080" s="61">
        <v>3748</v>
      </c>
      <c r="C2080" s="60">
        <v>1540</v>
      </c>
      <c r="D2080" s="60">
        <v>2208</v>
      </c>
      <c r="E2080" s="61">
        <v>0.41088580576307365</v>
      </c>
      <c r="F2080" s="61">
        <v>3707</v>
      </c>
      <c r="G2080" s="61">
        <v>1599</v>
      </c>
      <c r="H2080" s="61">
        <v>2108</v>
      </c>
      <c r="I2080" s="61">
        <v>0.43134610196924739</v>
      </c>
      <c r="J2080" s="60">
        <v>2.0460296206173734E-2</v>
      </c>
      <c r="K2080" s="60">
        <v>-4.5289855072463768E-2</v>
      </c>
      <c r="L2080" s="174" t="s">
        <v>170</v>
      </c>
    </row>
    <row r="2081" spans="1:12" x14ac:dyDescent="0.2">
      <c r="A2081" s="60">
        <v>48165950100</v>
      </c>
      <c r="B2081" s="61">
        <v>4383</v>
      </c>
      <c r="C2081" s="60">
        <v>1788</v>
      </c>
      <c r="D2081" s="60">
        <v>2595</v>
      </c>
      <c r="E2081" s="61">
        <v>0.40793976728268311</v>
      </c>
      <c r="F2081" s="61">
        <v>4088</v>
      </c>
      <c r="G2081" s="61">
        <v>1791</v>
      </c>
      <c r="H2081" s="61">
        <v>2297</v>
      </c>
      <c r="I2081" s="61">
        <v>0.4381115459882583</v>
      </c>
      <c r="J2081" s="60">
        <v>3.0171778705575192E-2</v>
      </c>
      <c r="K2081" s="60">
        <v>-0.11483622350674373</v>
      </c>
      <c r="L2081" s="174" t="s">
        <v>170</v>
      </c>
    </row>
    <row r="2082" spans="1:12" x14ac:dyDescent="0.2">
      <c r="A2082" s="60">
        <v>48165950200</v>
      </c>
      <c r="B2082" s="61">
        <v>6944</v>
      </c>
      <c r="C2082" s="60">
        <v>3168</v>
      </c>
      <c r="D2082" s="60">
        <v>3776</v>
      </c>
      <c r="E2082" s="61">
        <v>0.45622119815668205</v>
      </c>
      <c r="F2082" s="61">
        <v>9454</v>
      </c>
      <c r="G2082" s="61">
        <v>3649</v>
      </c>
      <c r="H2082" s="61">
        <v>5805</v>
      </c>
      <c r="I2082" s="61">
        <v>0.3859741908187011</v>
      </c>
      <c r="J2082" s="60">
        <v>-7.0247007337980949E-2</v>
      </c>
      <c r="K2082" s="60">
        <v>0.53734110169491522</v>
      </c>
      <c r="L2082" s="174" t="s">
        <v>170</v>
      </c>
    </row>
    <row r="2083" spans="1:12" x14ac:dyDescent="0.2">
      <c r="A2083" s="60">
        <v>48165950300</v>
      </c>
      <c r="B2083" s="61">
        <v>5299</v>
      </c>
      <c r="C2083" s="60">
        <v>2434</v>
      </c>
      <c r="D2083" s="60">
        <v>2865</v>
      </c>
      <c r="E2083" s="61">
        <v>0.45933194942441968</v>
      </c>
      <c r="F2083" s="61">
        <v>6221</v>
      </c>
      <c r="G2083" s="61">
        <v>2415</v>
      </c>
      <c r="H2083" s="61">
        <v>3806</v>
      </c>
      <c r="I2083" s="61">
        <v>0.3882012538177142</v>
      </c>
      <c r="J2083" s="60">
        <v>-7.1130695606705485E-2</v>
      </c>
      <c r="K2083" s="60">
        <v>0.32844677137870854</v>
      </c>
      <c r="L2083" s="174" t="s">
        <v>170</v>
      </c>
    </row>
    <row r="2084" spans="1:12" x14ac:dyDescent="0.2">
      <c r="A2084" s="60">
        <v>48167720100</v>
      </c>
      <c r="B2084" s="61">
        <v>5690</v>
      </c>
      <c r="C2084" s="60">
        <v>706</v>
      </c>
      <c r="D2084" s="60">
        <v>4984</v>
      </c>
      <c r="E2084" s="61">
        <v>0.12407732864674868</v>
      </c>
      <c r="F2084" s="61">
        <v>5752</v>
      </c>
      <c r="G2084" s="61">
        <v>874</v>
      </c>
      <c r="H2084" s="61">
        <v>4878</v>
      </c>
      <c r="I2084" s="61">
        <v>0.1519471488178025</v>
      </c>
      <c r="J2084" s="60">
        <v>2.7869820171053813E-2</v>
      </c>
      <c r="K2084" s="60">
        <v>-2.1268057784911719E-2</v>
      </c>
      <c r="L2084" s="174" t="s">
        <v>170</v>
      </c>
    </row>
    <row r="2085" spans="1:12" x14ac:dyDescent="0.2">
      <c r="A2085" s="60">
        <v>48167720200</v>
      </c>
      <c r="B2085" s="61">
        <v>3996</v>
      </c>
      <c r="C2085" s="60">
        <v>400</v>
      </c>
      <c r="D2085" s="60">
        <v>3596</v>
      </c>
      <c r="E2085" s="61">
        <v>0.10010010010010011</v>
      </c>
      <c r="F2085" s="61">
        <v>4926</v>
      </c>
      <c r="G2085" s="61">
        <v>810</v>
      </c>
      <c r="H2085" s="61">
        <v>4116</v>
      </c>
      <c r="I2085" s="61">
        <v>0.16443361753958588</v>
      </c>
      <c r="J2085" s="60">
        <v>6.4333517439485774E-2</v>
      </c>
      <c r="K2085" s="60">
        <v>0.1446051167964405</v>
      </c>
      <c r="L2085" s="174" t="s">
        <v>170</v>
      </c>
    </row>
    <row r="2086" spans="1:12" x14ac:dyDescent="0.2">
      <c r="A2086" s="60">
        <v>48167720301</v>
      </c>
      <c r="B2086" s="61">
        <v>2251</v>
      </c>
      <c r="C2086" s="60">
        <v>468</v>
      </c>
      <c r="D2086" s="60">
        <v>1783</v>
      </c>
      <c r="E2086" s="61">
        <v>0.2079075966237228</v>
      </c>
      <c r="F2086" s="61">
        <v>2192</v>
      </c>
      <c r="G2086" s="61">
        <v>410</v>
      </c>
      <c r="H2086" s="61">
        <v>1782</v>
      </c>
      <c r="I2086" s="61">
        <v>0.18704379562043796</v>
      </c>
      <c r="J2086" s="60">
        <v>-2.0863801003284832E-2</v>
      </c>
      <c r="K2086" s="60">
        <v>-5.6085249579360629E-4</v>
      </c>
      <c r="L2086" s="174" t="s">
        <v>170</v>
      </c>
    </row>
    <row r="2087" spans="1:12" x14ac:dyDescent="0.2">
      <c r="A2087" s="60">
        <v>48167720302</v>
      </c>
      <c r="B2087" s="61">
        <v>7164</v>
      </c>
      <c r="C2087" s="60">
        <v>582</v>
      </c>
      <c r="D2087" s="60">
        <v>6582</v>
      </c>
      <c r="E2087" s="61">
        <v>8.1239530988274702E-2</v>
      </c>
      <c r="F2087" s="61">
        <v>7312</v>
      </c>
      <c r="G2087" s="61">
        <v>869</v>
      </c>
      <c r="H2087" s="61">
        <v>6443</v>
      </c>
      <c r="I2087" s="61">
        <v>0.11884573304157549</v>
      </c>
      <c r="J2087" s="60">
        <v>3.7606202053300786E-2</v>
      </c>
      <c r="K2087" s="60">
        <v>-2.1118201154664236E-2</v>
      </c>
      <c r="L2087" s="174" t="s">
        <v>170</v>
      </c>
    </row>
    <row r="2088" spans="1:12" x14ac:dyDescent="0.2">
      <c r="A2088" s="60">
        <v>48167720400</v>
      </c>
      <c r="B2088" s="61">
        <v>5451</v>
      </c>
      <c r="C2088" s="60">
        <v>70</v>
      </c>
      <c r="D2088" s="60">
        <v>5381</v>
      </c>
      <c r="E2088" s="61">
        <v>1.2841680425609979E-2</v>
      </c>
      <c r="F2088" s="61">
        <v>6995</v>
      </c>
      <c r="G2088" s="61">
        <v>314</v>
      </c>
      <c r="H2088" s="61">
        <v>6681</v>
      </c>
      <c r="I2088" s="61">
        <v>4.4889206576125801E-2</v>
      </c>
      <c r="J2088" s="60">
        <v>3.2047526150515822E-2</v>
      </c>
      <c r="K2088" s="60">
        <v>0.24159078238245679</v>
      </c>
      <c r="L2088" s="174" t="s">
        <v>170</v>
      </c>
    </row>
    <row r="2089" spans="1:12" x14ac:dyDescent="0.2">
      <c r="A2089" s="60">
        <v>48167720501</v>
      </c>
      <c r="B2089" s="61">
        <v>4184</v>
      </c>
      <c r="C2089" s="60">
        <v>136</v>
      </c>
      <c r="D2089" s="60">
        <v>4048</v>
      </c>
      <c r="E2089" s="61">
        <v>3.2504780114722756E-2</v>
      </c>
      <c r="F2089" s="61">
        <v>4394</v>
      </c>
      <c r="G2089" s="61">
        <v>764</v>
      </c>
      <c r="H2089" s="61">
        <v>3630</v>
      </c>
      <c r="I2089" s="61">
        <v>0.17387346381429222</v>
      </c>
      <c r="J2089" s="60">
        <v>0.14136868369956945</v>
      </c>
      <c r="K2089" s="60">
        <v>-0.10326086956521739</v>
      </c>
      <c r="L2089" s="174" t="s">
        <v>170</v>
      </c>
    </row>
    <row r="2090" spans="1:12" x14ac:dyDescent="0.2">
      <c r="A2090" s="60">
        <v>48167720502</v>
      </c>
      <c r="B2090" s="61">
        <v>9301</v>
      </c>
      <c r="C2090" s="60">
        <v>2571</v>
      </c>
      <c r="D2090" s="60">
        <v>6730</v>
      </c>
      <c r="E2090" s="61">
        <v>0.27642189011934198</v>
      </c>
      <c r="F2090" s="61">
        <v>11600</v>
      </c>
      <c r="G2090" s="61">
        <v>1904</v>
      </c>
      <c r="H2090" s="61">
        <v>9696</v>
      </c>
      <c r="I2090" s="61">
        <v>0.16413793103448276</v>
      </c>
      <c r="J2090" s="60">
        <v>-0.11228395908485922</v>
      </c>
      <c r="K2090" s="60">
        <v>0.44071322436849925</v>
      </c>
      <c r="L2090" s="174" t="s">
        <v>179</v>
      </c>
    </row>
    <row r="2091" spans="1:12" x14ac:dyDescent="0.2">
      <c r="A2091" s="60">
        <v>48167720503</v>
      </c>
      <c r="B2091" s="61">
        <v>12788</v>
      </c>
      <c r="C2091" s="60">
        <v>1344</v>
      </c>
      <c r="D2091" s="60">
        <v>11444</v>
      </c>
      <c r="E2091" s="61">
        <v>0.10509852987175478</v>
      </c>
      <c r="F2091" s="61">
        <v>16423</v>
      </c>
      <c r="G2091" s="61">
        <v>976</v>
      </c>
      <c r="H2091" s="61">
        <v>15447</v>
      </c>
      <c r="I2091" s="61">
        <v>5.9428849783839735E-2</v>
      </c>
      <c r="J2091" s="60">
        <v>-4.5669680087915041E-2</v>
      </c>
      <c r="K2091" s="60">
        <v>0.34979028311779098</v>
      </c>
      <c r="L2091" s="174" t="s">
        <v>170</v>
      </c>
    </row>
    <row r="2092" spans="1:12" x14ac:dyDescent="0.2">
      <c r="A2092" s="60">
        <v>48167720600</v>
      </c>
      <c r="B2092" s="61">
        <v>10145</v>
      </c>
      <c r="C2092" s="60">
        <v>1643</v>
      </c>
      <c r="D2092" s="60">
        <v>8502</v>
      </c>
      <c r="E2092" s="61">
        <v>0.16195170034499753</v>
      </c>
      <c r="F2092" s="61">
        <v>13610</v>
      </c>
      <c r="G2092" s="61">
        <v>1336</v>
      </c>
      <c r="H2092" s="61">
        <v>12274</v>
      </c>
      <c r="I2092" s="61">
        <v>9.8163115356355621E-2</v>
      </c>
      <c r="J2092" s="60">
        <v>-6.3788584988641914E-2</v>
      </c>
      <c r="K2092" s="60">
        <v>0.44366031521994825</v>
      </c>
      <c r="L2092" s="174" t="s">
        <v>170</v>
      </c>
    </row>
    <row r="2093" spans="1:12" x14ac:dyDescent="0.2">
      <c r="A2093" s="60">
        <v>48167720700</v>
      </c>
      <c r="B2093" s="61">
        <v>8373</v>
      </c>
      <c r="C2093" s="60">
        <v>1654</v>
      </c>
      <c r="D2093" s="60">
        <v>6719</v>
      </c>
      <c r="E2093" s="61">
        <v>0.1975397109757554</v>
      </c>
      <c r="F2093" s="61">
        <v>11423</v>
      </c>
      <c r="G2093" s="61">
        <v>1445</v>
      </c>
      <c r="H2093" s="61">
        <v>9978</v>
      </c>
      <c r="I2093" s="61">
        <v>0.12649916834456798</v>
      </c>
      <c r="J2093" s="60">
        <v>-7.104054263118742E-2</v>
      </c>
      <c r="K2093" s="60">
        <v>0.48504241702634321</v>
      </c>
      <c r="L2093" s="174" t="s">
        <v>170</v>
      </c>
    </row>
    <row r="2094" spans="1:12" x14ac:dyDescent="0.2">
      <c r="A2094" s="60">
        <v>48167720800</v>
      </c>
      <c r="B2094" s="61">
        <v>3707</v>
      </c>
      <c r="C2094" s="60">
        <v>1299</v>
      </c>
      <c r="D2094" s="60">
        <v>2408</v>
      </c>
      <c r="E2094" s="61">
        <v>0.35041812786619908</v>
      </c>
      <c r="F2094" s="61">
        <v>3667</v>
      </c>
      <c r="G2094" s="61">
        <v>1016</v>
      </c>
      <c r="H2094" s="61">
        <v>2651</v>
      </c>
      <c r="I2094" s="61">
        <v>0.27706572129806384</v>
      </c>
      <c r="J2094" s="60">
        <v>-7.3352406568135242E-2</v>
      </c>
      <c r="K2094" s="60">
        <v>0.10091362126245847</v>
      </c>
      <c r="L2094" s="174" t="s">
        <v>170</v>
      </c>
    </row>
    <row r="2095" spans="1:12" x14ac:dyDescent="0.2">
      <c r="A2095" s="60">
        <v>48167720900</v>
      </c>
      <c r="B2095" s="61">
        <v>5692</v>
      </c>
      <c r="C2095" s="60">
        <v>2442</v>
      </c>
      <c r="D2095" s="60">
        <v>3250</v>
      </c>
      <c r="E2095" s="61">
        <v>0.42902319044272663</v>
      </c>
      <c r="F2095" s="61">
        <v>5494</v>
      </c>
      <c r="G2095" s="61">
        <v>1884</v>
      </c>
      <c r="H2095" s="61">
        <v>3610</v>
      </c>
      <c r="I2095" s="61">
        <v>0.34291954859847107</v>
      </c>
      <c r="J2095" s="60">
        <v>-8.6103641844255563E-2</v>
      </c>
      <c r="K2095" s="60">
        <v>0.11076923076923077</v>
      </c>
      <c r="L2095" s="174" t="s">
        <v>170</v>
      </c>
    </row>
    <row r="2096" spans="1:12" x14ac:dyDescent="0.2">
      <c r="A2096" s="60">
        <v>48167721000</v>
      </c>
      <c r="B2096" s="61">
        <v>1928</v>
      </c>
      <c r="C2096" s="60">
        <v>661</v>
      </c>
      <c r="D2096" s="60">
        <v>1267</v>
      </c>
      <c r="E2096" s="61">
        <v>0.34284232365145229</v>
      </c>
      <c r="F2096" s="61">
        <v>1872</v>
      </c>
      <c r="G2096" s="61">
        <v>772</v>
      </c>
      <c r="H2096" s="61">
        <v>1100</v>
      </c>
      <c r="I2096" s="61">
        <v>0.41239316239316237</v>
      </c>
      <c r="J2096" s="60">
        <v>6.9550838741710086E-2</v>
      </c>
      <c r="K2096" s="60">
        <v>-0.13180741910023677</v>
      </c>
      <c r="L2096" s="174" t="s">
        <v>170</v>
      </c>
    </row>
    <row r="2097" spans="1:12" x14ac:dyDescent="0.2">
      <c r="A2097" s="60">
        <v>48167721100</v>
      </c>
      <c r="B2097" s="61">
        <v>10796</v>
      </c>
      <c r="C2097" s="60">
        <v>4441</v>
      </c>
      <c r="D2097" s="60">
        <v>6355</v>
      </c>
      <c r="E2097" s="61">
        <v>0.41135605779918488</v>
      </c>
      <c r="F2097" s="61">
        <v>11880</v>
      </c>
      <c r="G2097" s="61">
        <v>4725</v>
      </c>
      <c r="H2097" s="61">
        <v>7155</v>
      </c>
      <c r="I2097" s="61">
        <v>0.39772727272727271</v>
      </c>
      <c r="J2097" s="60">
        <v>-1.3628785071912175E-2</v>
      </c>
      <c r="K2097" s="60">
        <v>0.12588512981904013</v>
      </c>
      <c r="L2097" s="174" t="s">
        <v>170</v>
      </c>
    </row>
    <row r="2098" spans="1:12" x14ac:dyDescent="0.2">
      <c r="A2098" s="60">
        <v>48167721201</v>
      </c>
      <c r="B2098" s="61">
        <v>14458</v>
      </c>
      <c r="C2098" s="60">
        <v>1951</v>
      </c>
      <c r="D2098" s="60">
        <v>12507</v>
      </c>
      <c r="E2098" s="61">
        <v>0.13494259233642275</v>
      </c>
      <c r="F2098" s="61">
        <v>20706</v>
      </c>
      <c r="G2098" s="61">
        <v>3516</v>
      </c>
      <c r="H2098" s="61">
        <v>17190</v>
      </c>
      <c r="I2098" s="61">
        <v>0.16980585337583309</v>
      </c>
      <c r="J2098" s="60">
        <v>3.4863261039410343E-2</v>
      </c>
      <c r="K2098" s="60">
        <v>0.37443031902134805</v>
      </c>
      <c r="L2098" s="174" t="s">
        <v>170</v>
      </c>
    </row>
    <row r="2099" spans="1:12" x14ac:dyDescent="0.2">
      <c r="A2099" s="60">
        <v>48167721202</v>
      </c>
      <c r="B2099" s="61">
        <v>2907</v>
      </c>
      <c r="C2099" s="60">
        <v>510</v>
      </c>
      <c r="D2099" s="60">
        <v>2397</v>
      </c>
      <c r="E2099" s="61">
        <v>0.17543859649122806</v>
      </c>
      <c r="F2099" s="61">
        <v>5295</v>
      </c>
      <c r="G2099" s="61">
        <v>692</v>
      </c>
      <c r="H2099" s="61">
        <v>4603</v>
      </c>
      <c r="I2099" s="61">
        <v>0.13068932955618509</v>
      </c>
      <c r="J2099" s="60">
        <v>-4.4749266935042969E-2</v>
      </c>
      <c r="K2099" s="60">
        <v>0.92031706299541094</v>
      </c>
      <c r="L2099" s="174" t="s">
        <v>170</v>
      </c>
    </row>
    <row r="2100" spans="1:12" x14ac:dyDescent="0.2">
      <c r="A2100" s="60">
        <v>48167721300</v>
      </c>
      <c r="B2100" s="61">
        <v>4679</v>
      </c>
      <c r="C2100" s="60">
        <v>1240</v>
      </c>
      <c r="D2100" s="60">
        <v>3439</v>
      </c>
      <c r="E2100" s="61">
        <v>0.26501389185723445</v>
      </c>
      <c r="F2100" s="61">
        <v>4979</v>
      </c>
      <c r="G2100" s="61">
        <v>1211</v>
      </c>
      <c r="H2100" s="61">
        <v>3768</v>
      </c>
      <c r="I2100" s="61">
        <v>0.24322153042779673</v>
      </c>
      <c r="J2100" s="60">
        <v>-2.1792361429437718E-2</v>
      </c>
      <c r="K2100" s="60">
        <v>9.5667345158476302E-2</v>
      </c>
      <c r="L2100" s="174" t="s">
        <v>170</v>
      </c>
    </row>
    <row r="2101" spans="1:12" x14ac:dyDescent="0.2">
      <c r="A2101" s="60">
        <v>48167721400</v>
      </c>
      <c r="B2101" s="61">
        <v>7433</v>
      </c>
      <c r="C2101" s="60">
        <v>457</v>
      </c>
      <c r="D2101" s="60">
        <v>6976</v>
      </c>
      <c r="E2101" s="61">
        <v>6.1482577694067002E-2</v>
      </c>
      <c r="F2101" s="61">
        <v>8133</v>
      </c>
      <c r="G2101" s="61">
        <v>1650</v>
      </c>
      <c r="H2101" s="61">
        <v>6483</v>
      </c>
      <c r="I2101" s="61">
        <v>0.20287716709701217</v>
      </c>
      <c r="J2101" s="60">
        <v>0.14139458940294516</v>
      </c>
      <c r="K2101" s="60">
        <v>-7.0670871559633031E-2</v>
      </c>
      <c r="L2101" s="174" t="s">
        <v>170</v>
      </c>
    </row>
    <row r="2102" spans="1:12" x14ac:dyDescent="0.2">
      <c r="A2102" s="60">
        <v>48167721500</v>
      </c>
      <c r="B2102" s="61">
        <v>7075</v>
      </c>
      <c r="C2102" s="60">
        <v>1443</v>
      </c>
      <c r="D2102" s="60">
        <v>5632</v>
      </c>
      <c r="E2102" s="61">
        <v>0.20395759717314488</v>
      </c>
      <c r="F2102" s="61">
        <v>7107</v>
      </c>
      <c r="G2102" s="61">
        <v>924</v>
      </c>
      <c r="H2102" s="61">
        <v>6183</v>
      </c>
      <c r="I2102" s="61">
        <v>0.13001266357112706</v>
      </c>
      <c r="J2102" s="60">
        <v>-7.3944933602017815E-2</v>
      </c>
      <c r="K2102" s="60">
        <v>9.7833806818181823E-2</v>
      </c>
      <c r="L2102" s="174" t="s">
        <v>170</v>
      </c>
    </row>
    <row r="2103" spans="1:12" x14ac:dyDescent="0.2">
      <c r="A2103" s="60">
        <v>48167721600</v>
      </c>
      <c r="B2103" s="61">
        <v>1913</v>
      </c>
      <c r="C2103" s="60">
        <v>1109</v>
      </c>
      <c r="D2103" s="60">
        <v>804</v>
      </c>
      <c r="E2103" s="61">
        <v>0.57971772085729223</v>
      </c>
      <c r="F2103" s="61">
        <v>2326</v>
      </c>
      <c r="G2103" s="61">
        <v>929</v>
      </c>
      <c r="H2103" s="61">
        <v>1397</v>
      </c>
      <c r="I2103" s="61">
        <v>0.39939810834049871</v>
      </c>
      <c r="J2103" s="60">
        <v>-0.18031961251679351</v>
      </c>
      <c r="K2103" s="60">
        <v>0.73756218905472637</v>
      </c>
      <c r="L2103" s="174" t="s">
        <v>179</v>
      </c>
    </row>
    <row r="2104" spans="1:12" x14ac:dyDescent="0.2">
      <c r="A2104" s="60">
        <v>48167721700</v>
      </c>
      <c r="B2104" s="61">
        <v>6262</v>
      </c>
      <c r="C2104" s="60">
        <v>2903</v>
      </c>
      <c r="D2104" s="60">
        <v>3359</v>
      </c>
      <c r="E2104" s="61">
        <v>0.46358990737783456</v>
      </c>
      <c r="F2104" s="61">
        <v>9667</v>
      </c>
      <c r="G2104" s="61">
        <v>4211</v>
      </c>
      <c r="H2104" s="61">
        <v>5456</v>
      </c>
      <c r="I2104" s="61">
        <v>0.43560566877004242</v>
      </c>
      <c r="J2104" s="60">
        <v>-2.7984238607792145E-2</v>
      </c>
      <c r="K2104" s="60">
        <v>0.62429294432866922</v>
      </c>
      <c r="L2104" s="174" t="s">
        <v>170</v>
      </c>
    </row>
    <row r="2105" spans="1:12" x14ac:dyDescent="0.2">
      <c r="A2105" s="60">
        <v>48167721800</v>
      </c>
      <c r="B2105" s="61">
        <v>3790</v>
      </c>
      <c r="C2105" s="60">
        <v>1592</v>
      </c>
      <c r="D2105" s="60">
        <v>2198</v>
      </c>
      <c r="E2105" s="61">
        <v>0.42005277044854883</v>
      </c>
      <c r="F2105" s="61">
        <v>4609</v>
      </c>
      <c r="G2105" s="61">
        <v>2496</v>
      </c>
      <c r="H2105" s="61">
        <v>2113</v>
      </c>
      <c r="I2105" s="61">
        <v>0.54154914298112389</v>
      </c>
      <c r="J2105" s="60">
        <v>0.12149637253257506</v>
      </c>
      <c r="K2105" s="60">
        <v>-3.8671519563239311E-2</v>
      </c>
      <c r="L2105" s="174" t="s">
        <v>170</v>
      </c>
    </row>
    <row r="2106" spans="1:12" x14ac:dyDescent="0.2">
      <c r="A2106" s="60">
        <v>48167721900</v>
      </c>
      <c r="B2106" s="61">
        <v>7726</v>
      </c>
      <c r="C2106" s="60">
        <v>2339</v>
      </c>
      <c r="D2106" s="60">
        <v>5387</v>
      </c>
      <c r="E2106" s="61">
        <v>0.30274398136163605</v>
      </c>
      <c r="F2106" s="61">
        <v>9852</v>
      </c>
      <c r="G2106" s="61">
        <v>5179</v>
      </c>
      <c r="H2106" s="61">
        <v>4673</v>
      </c>
      <c r="I2106" s="61">
        <v>0.52568006496142916</v>
      </c>
      <c r="J2106" s="60">
        <v>0.22293608359979311</v>
      </c>
      <c r="K2106" s="60">
        <v>-0.1325413031371821</v>
      </c>
      <c r="L2106" s="174" t="s">
        <v>170</v>
      </c>
    </row>
    <row r="2107" spans="1:12" x14ac:dyDescent="0.2">
      <c r="A2107" s="60">
        <v>48167722001</v>
      </c>
      <c r="B2107" s="61">
        <v>5202</v>
      </c>
      <c r="C2107" s="60">
        <v>835</v>
      </c>
      <c r="D2107" s="60">
        <v>4367</v>
      </c>
      <c r="E2107" s="61">
        <v>0.16051518646674356</v>
      </c>
      <c r="F2107" s="61">
        <v>5001</v>
      </c>
      <c r="G2107" s="61">
        <v>1176</v>
      </c>
      <c r="H2107" s="61">
        <v>3825</v>
      </c>
      <c r="I2107" s="61">
        <v>0.23515296940611877</v>
      </c>
      <c r="J2107" s="60">
        <v>7.4637782939375202E-2</v>
      </c>
      <c r="K2107" s="60">
        <v>-0.12411266315548432</v>
      </c>
      <c r="L2107" s="174" t="s">
        <v>170</v>
      </c>
    </row>
    <row r="2108" spans="1:12" x14ac:dyDescent="0.2">
      <c r="A2108" s="60">
        <v>48167722002</v>
      </c>
      <c r="B2108" s="61">
        <v>3604</v>
      </c>
      <c r="C2108" s="60">
        <v>524</v>
      </c>
      <c r="D2108" s="60">
        <v>3080</v>
      </c>
      <c r="E2108" s="61">
        <v>0.14539400665926749</v>
      </c>
      <c r="F2108" s="61">
        <v>3428</v>
      </c>
      <c r="G2108" s="61">
        <v>1516</v>
      </c>
      <c r="H2108" s="61">
        <v>1912</v>
      </c>
      <c r="I2108" s="61">
        <v>0.44224037339556593</v>
      </c>
      <c r="J2108" s="60">
        <v>0.29684636673629844</v>
      </c>
      <c r="K2108" s="60">
        <v>-0.37922077922077924</v>
      </c>
      <c r="L2108" s="174" t="s">
        <v>170</v>
      </c>
    </row>
    <row r="2109" spans="1:12" x14ac:dyDescent="0.2">
      <c r="A2109" s="60">
        <v>48167722100</v>
      </c>
      <c r="B2109" s="61">
        <v>6236</v>
      </c>
      <c r="C2109" s="60">
        <v>1515</v>
      </c>
      <c r="D2109" s="60">
        <v>4721</v>
      </c>
      <c r="E2109" s="61">
        <v>0.24294419499679282</v>
      </c>
      <c r="F2109" s="61">
        <v>7033</v>
      </c>
      <c r="G2109" s="61">
        <v>2513</v>
      </c>
      <c r="H2109" s="61">
        <v>4520</v>
      </c>
      <c r="I2109" s="61">
        <v>0.35731551258353478</v>
      </c>
      <c r="J2109" s="60">
        <v>0.11437131758674196</v>
      </c>
      <c r="K2109" s="60">
        <v>-4.2575725481889433E-2</v>
      </c>
      <c r="L2109" s="174" t="s">
        <v>170</v>
      </c>
    </row>
    <row r="2110" spans="1:12" x14ac:dyDescent="0.2">
      <c r="A2110" s="60">
        <v>48167722200</v>
      </c>
      <c r="B2110" s="61">
        <v>2771</v>
      </c>
      <c r="C2110" s="60">
        <v>1683</v>
      </c>
      <c r="D2110" s="60">
        <v>1088</v>
      </c>
      <c r="E2110" s="61">
        <v>0.6073619631901841</v>
      </c>
      <c r="F2110" s="61">
        <v>3168</v>
      </c>
      <c r="G2110" s="61">
        <v>2154</v>
      </c>
      <c r="H2110" s="61">
        <v>1014</v>
      </c>
      <c r="I2110" s="61">
        <v>0.67992424242424243</v>
      </c>
      <c r="J2110" s="60">
        <v>7.2562279234058336E-2</v>
      </c>
      <c r="K2110" s="60">
        <v>-6.8014705882352935E-2</v>
      </c>
      <c r="L2110" s="174" t="s">
        <v>170</v>
      </c>
    </row>
    <row r="2111" spans="1:12" x14ac:dyDescent="0.2">
      <c r="A2111" s="60">
        <v>48167722300</v>
      </c>
      <c r="B2111" s="61">
        <v>7961</v>
      </c>
      <c r="C2111" s="60">
        <v>4540</v>
      </c>
      <c r="D2111" s="60">
        <v>3421</v>
      </c>
      <c r="E2111" s="61">
        <v>0.57028011556337144</v>
      </c>
      <c r="F2111" s="61">
        <v>6460</v>
      </c>
      <c r="G2111" s="61">
        <v>3809</v>
      </c>
      <c r="H2111" s="61">
        <v>2651</v>
      </c>
      <c r="I2111" s="61">
        <v>0.58962848297213621</v>
      </c>
      <c r="J2111" s="60">
        <v>1.9348367408764777E-2</v>
      </c>
      <c r="K2111" s="60">
        <v>-0.22508038585209003</v>
      </c>
      <c r="L2111" s="174" t="s">
        <v>170</v>
      </c>
    </row>
    <row r="2112" spans="1:12" x14ac:dyDescent="0.2">
      <c r="A2112" s="60">
        <v>48167722600</v>
      </c>
      <c r="B2112" s="61">
        <v>1704</v>
      </c>
      <c r="C2112" s="60">
        <v>592</v>
      </c>
      <c r="D2112" s="60">
        <v>1112</v>
      </c>
      <c r="E2112" s="61">
        <v>0.34741784037558687</v>
      </c>
      <c r="F2112" s="61">
        <v>2318</v>
      </c>
      <c r="G2112" s="61">
        <v>1147</v>
      </c>
      <c r="H2112" s="61">
        <v>1171</v>
      </c>
      <c r="I2112" s="61">
        <v>0.49482312338222606</v>
      </c>
      <c r="J2112" s="60">
        <v>0.14740528300663919</v>
      </c>
      <c r="K2112" s="60">
        <v>5.3057553956834536E-2</v>
      </c>
      <c r="L2112" s="174" t="s">
        <v>170</v>
      </c>
    </row>
    <row r="2113" spans="1:12" x14ac:dyDescent="0.2">
      <c r="A2113" s="60">
        <v>48167722700</v>
      </c>
      <c r="B2113" s="61">
        <v>3889</v>
      </c>
      <c r="C2113" s="60">
        <v>1342</v>
      </c>
      <c r="D2113" s="60">
        <v>2547</v>
      </c>
      <c r="E2113" s="61">
        <v>0.34507585497557214</v>
      </c>
      <c r="F2113" s="61">
        <v>4683</v>
      </c>
      <c r="G2113" s="61">
        <v>2035</v>
      </c>
      <c r="H2113" s="61">
        <v>2648</v>
      </c>
      <c r="I2113" s="61">
        <v>0.43455050181507582</v>
      </c>
      <c r="J2113" s="60">
        <v>8.947464683950368E-2</v>
      </c>
      <c r="K2113" s="60">
        <v>3.9654495484884179E-2</v>
      </c>
      <c r="L2113" s="174" t="s">
        <v>170</v>
      </c>
    </row>
    <row r="2114" spans="1:12" x14ac:dyDescent="0.2">
      <c r="A2114" s="60">
        <v>48167722800</v>
      </c>
      <c r="B2114" s="61">
        <v>2329</v>
      </c>
      <c r="C2114" s="60">
        <v>1039</v>
      </c>
      <c r="D2114" s="60">
        <v>1290</v>
      </c>
      <c r="E2114" s="61">
        <v>0.44611421210820096</v>
      </c>
      <c r="F2114" s="61">
        <v>2295</v>
      </c>
      <c r="G2114" s="61">
        <v>1216</v>
      </c>
      <c r="H2114" s="61">
        <v>1079</v>
      </c>
      <c r="I2114" s="61">
        <v>0.52984749455337687</v>
      </c>
      <c r="J2114" s="60">
        <v>8.3733282445175916E-2</v>
      </c>
      <c r="K2114" s="60">
        <v>-0.16356589147286821</v>
      </c>
      <c r="L2114" s="174" t="s">
        <v>170</v>
      </c>
    </row>
    <row r="2115" spans="1:12" x14ac:dyDescent="0.2">
      <c r="A2115" s="60">
        <v>48167722900</v>
      </c>
      <c r="B2115" s="61">
        <v>2928</v>
      </c>
      <c r="C2115" s="60">
        <v>1005</v>
      </c>
      <c r="D2115" s="60">
        <v>1923</v>
      </c>
      <c r="E2115" s="61">
        <v>0.34323770491803279</v>
      </c>
      <c r="F2115" s="61">
        <v>2662</v>
      </c>
      <c r="G2115" s="61">
        <v>1380</v>
      </c>
      <c r="H2115" s="61">
        <v>1282</v>
      </c>
      <c r="I2115" s="61">
        <v>0.51840721262208866</v>
      </c>
      <c r="J2115" s="60">
        <v>0.17516950770405587</v>
      </c>
      <c r="K2115" s="60">
        <v>-0.33333333333333331</v>
      </c>
      <c r="L2115" s="174" t="s">
        <v>170</v>
      </c>
    </row>
    <row r="2116" spans="1:12" x14ac:dyDescent="0.2">
      <c r="A2116" s="60">
        <v>48167723000</v>
      </c>
      <c r="B2116" s="61">
        <v>3064</v>
      </c>
      <c r="C2116" s="60">
        <v>1199</v>
      </c>
      <c r="D2116" s="60">
        <v>1865</v>
      </c>
      <c r="E2116" s="61">
        <v>0.39131853785900783</v>
      </c>
      <c r="F2116" s="61">
        <v>3395</v>
      </c>
      <c r="G2116" s="61">
        <v>1697</v>
      </c>
      <c r="H2116" s="61">
        <v>1698</v>
      </c>
      <c r="I2116" s="61">
        <v>0.49985272459499264</v>
      </c>
      <c r="J2116" s="60">
        <v>0.10853418673598481</v>
      </c>
      <c r="K2116" s="60">
        <v>-8.9544235924932977E-2</v>
      </c>
      <c r="L2116" s="174" t="s">
        <v>170</v>
      </c>
    </row>
    <row r="2117" spans="1:12" x14ac:dyDescent="0.2">
      <c r="A2117" s="60">
        <v>48167723100</v>
      </c>
      <c r="B2117" s="61">
        <v>3184</v>
      </c>
      <c r="C2117" s="60">
        <v>988</v>
      </c>
      <c r="D2117" s="60">
        <v>2196</v>
      </c>
      <c r="E2117" s="61">
        <v>0.31030150753768843</v>
      </c>
      <c r="F2117" s="61">
        <v>3219</v>
      </c>
      <c r="G2117" s="61">
        <v>1233</v>
      </c>
      <c r="H2117" s="61">
        <v>1986</v>
      </c>
      <c r="I2117" s="61">
        <v>0.38303821062441751</v>
      </c>
      <c r="J2117" s="60">
        <v>7.2736703086729082E-2</v>
      </c>
      <c r="K2117" s="60">
        <v>-9.5628415300546443E-2</v>
      </c>
      <c r="L2117" s="174" t="s">
        <v>170</v>
      </c>
    </row>
    <row r="2118" spans="1:12" x14ac:dyDescent="0.2">
      <c r="A2118" s="60">
        <v>48167723200</v>
      </c>
      <c r="B2118" s="61">
        <v>3462</v>
      </c>
      <c r="C2118" s="60">
        <v>1282</v>
      </c>
      <c r="D2118" s="60">
        <v>2180</v>
      </c>
      <c r="E2118" s="61">
        <v>0.37030618139803584</v>
      </c>
      <c r="F2118" s="61">
        <v>3961</v>
      </c>
      <c r="G2118" s="61">
        <v>1325</v>
      </c>
      <c r="H2118" s="61">
        <v>2636</v>
      </c>
      <c r="I2118" s="61">
        <v>0.33451148699823274</v>
      </c>
      <c r="J2118" s="60">
        <v>-3.5794694399803095E-2</v>
      </c>
      <c r="K2118" s="60">
        <v>0.20917431192660552</v>
      </c>
      <c r="L2118" s="174" t="s">
        <v>170</v>
      </c>
    </row>
    <row r="2119" spans="1:12" x14ac:dyDescent="0.2">
      <c r="A2119" s="60">
        <v>48167723300</v>
      </c>
      <c r="B2119" s="61">
        <v>5422</v>
      </c>
      <c r="C2119" s="60">
        <v>1131</v>
      </c>
      <c r="D2119" s="60">
        <v>4291</v>
      </c>
      <c r="E2119" s="61">
        <v>0.20859461453338252</v>
      </c>
      <c r="F2119" s="61">
        <v>6563</v>
      </c>
      <c r="G2119" s="61">
        <v>1497</v>
      </c>
      <c r="H2119" s="61">
        <v>5066</v>
      </c>
      <c r="I2119" s="61">
        <v>0.22809690690233125</v>
      </c>
      <c r="J2119" s="60">
        <v>1.9502292368948737E-2</v>
      </c>
      <c r="K2119" s="60">
        <v>0.18061058028431601</v>
      </c>
      <c r="L2119" s="174" t="s">
        <v>170</v>
      </c>
    </row>
    <row r="2120" spans="1:12" x14ac:dyDescent="0.2">
      <c r="A2120" s="60">
        <v>48167723400</v>
      </c>
      <c r="B2120" s="61">
        <v>6042</v>
      </c>
      <c r="C2120" s="60">
        <v>910</v>
      </c>
      <c r="D2120" s="60">
        <v>5132</v>
      </c>
      <c r="E2120" s="61">
        <v>0.15061238000662033</v>
      </c>
      <c r="F2120" s="61">
        <v>6670</v>
      </c>
      <c r="G2120" s="61">
        <v>1192</v>
      </c>
      <c r="H2120" s="61">
        <v>5478</v>
      </c>
      <c r="I2120" s="61">
        <v>0.17871064467766118</v>
      </c>
      <c r="J2120" s="60">
        <v>2.8098264671040846E-2</v>
      </c>
      <c r="K2120" s="60">
        <v>6.7420109119251753E-2</v>
      </c>
      <c r="L2120" s="174" t="s">
        <v>170</v>
      </c>
    </row>
    <row r="2121" spans="1:12" x14ac:dyDescent="0.2">
      <c r="A2121" s="60">
        <v>48167723501</v>
      </c>
      <c r="B2121" s="61">
        <v>894</v>
      </c>
      <c r="C2121" s="60">
        <v>458</v>
      </c>
      <c r="D2121" s="60">
        <v>436</v>
      </c>
      <c r="E2121" s="61">
        <v>0.51230425055928408</v>
      </c>
      <c r="F2121" s="61">
        <v>1061</v>
      </c>
      <c r="G2121" s="61">
        <v>240</v>
      </c>
      <c r="H2121" s="61">
        <v>821</v>
      </c>
      <c r="I2121" s="61">
        <v>0.22620169651272384</v>
      </c>
      <c r="J2121" s="60">
        <v>-0.28610255404656026</v>
      </c>
      <c r="K2121" s="60">
        <v>0.8830275229357798</v>
      </c>
      <c r="L2121" s="174" t="s">
        <v>179</v>
      </c>
    </row>
    <row r="2122" spans="1:12" x14ac:dyDescent="0.2">
      <c r="A2122" s="60">
        <v>48167723502</v>
      </c>
      <c r="B2122" s="61">
        <v>9901</v>
      </c>
      <c r="C2122" s="60">
        <v>2203</v>
      </c>
      <c r="D2122" s="60">
        <v>7698</v>
      </c>
      <c r="E2122" s="61">
        <v>0.2225027774972225</v>
      </c>
      <c r="F2122" s="61">
        <v>9309</v>
      </c>
      <c r="G2122" s="61">
        <v>2088</v>
      </c>
      <c r="H2122" s="61">
        <v>7221</v>
      </c>
      <c r="I2122" s="61">
        <v>0.22429906542056074</v>
      </c>
      <c r="J2122" s="60">
        <v>1.7962879233382467E-3</v>
      </c>
      <c r="K2122" s="60">
        <v>-6.1964146531566643E-2</v>
      </c>
      <c r="L2122" s="174" t="s">
        <v>170</v>
      </c>
    </row>
    <row r="2123" spans="1:12" x14ac:dyDescent="0.2">
      <c r="A2123" s="60">
        <v>48167723600</v>
      </c>
      <c r="B2123" s="61">
        <v>3862</v>
      </c>
      <c r="C2123" s="60">
        <v>1354</v>
      </c>
      <c r="D2123" s="60">
        <v>2508</v>
      </c>
      <c r="E2123" s="61">
        <v>0.35059554634904194</v>
      </c>
      <c r="F2123" s="61">
        <v>5079</v>
      </c>
      <c r="G2123" s="61">
        <v>1705</v>
      </c>
      <c r="H2123" s="61">
        <v>3374</v>
      </c>
      <c r="I2123" s="61">
        <v>0.33569600315022641</v>
      </c>
      <c r="J2123" s="60">
        <v>-1.4899543198815535E-2</v>
      </c>
      <c r="K2123" s="60">
        <v>0.3452950558213716</v>
      </c>
      <c r="L2123" s="174" t="s">
        <v>170</v>
      </c>
    </row>
    <row r="2124" spans="1:12" x14ac:dyDescent="0.2">
      <c r="A2124" s="60">
        <v>48167723700</v>
      </c>
      <c r="B2124" s="61">
        <v>2358</v>
      </c>
      <c r="C2124" s="60">
        <v>1510</v>
      </c>
      <c r="D2124" s="60">
        <v>848</v>
      </c>
      <c r="E2124" s="61">
        <v>0.64037319762510603</v>
      </c>
      <c r="F2124" s="61">
        <v>2063</v>
      </c>
      <c r="G2124" s="61">
        <v>1039</v>
      </c>
      <c r="H2124" s="61">
        <v>1024</v>
      </c>
      <c r="I2124" s="61">
        <v>0.50363548230731947</v>
      </c>
      <c r="J2124" s="60">
        <v>-0.13673771531778656</v>
      </c>
      <c r="K2124" s="60">
        <v>0.20754716981132076</v>
      </c>
      <c r="L2124" s="174" t="s">
        <v>179</v>
      </c>
    </row>
    <row r="2125" spans="1:12" x14ac:dyDescent="0.2">
      <c r="A2125" s="60">
        <v>48167723800</v>
      </c>
      <c r="B2125" s="61">
        <v>4158</v>
      </c>
      <c r="C2125" s="60">
        <v>599</v>
      </c>
      <c r="D2125" s="60">
        <v>3559</v>
      </c>
      <c r="E2125" s="61">
        <v>0.14405964405964405</v>
      </c>
      <c r="F2125" s="61">
        <v>4086</v>
      </c>
      <c r="G2125" s="61">
        <v>761</v>
      </c>
      <c r="H2125" s="61">
        <v>3325</v>
      </c>
      <c r="I2125" s="61">
        <v>0.1862457170827215</v>
      </c>
      <c r="J2125" s="60">
        <v>4.2186073023077447E-2</v>
      </c>
      <c r="K2125" s="60">
        <v>-6.5748805844338301E-2</v>
      </c>
      <c r="L2125" s="174" t="s">
        <v>170</v>
      </c>
    </row>
    <row r="2126" spans="1:12" x14ac:dyDescent="0.2">
      <c r="A2126" s="60">
        <v>48167723900</v>
      </c>
      <c r="B2126" s="61">
        <v>2816</v>
      </c>
      <c r="C2126" s="60">
        <v>1245</v>
      </c>
      <c r="D2126" s="60">
        <v>1571</v>
      </c>
      <c r="E2126" s="61">
        <v>0.44211647727272729</v>
      </c>
      <c r="F2126" s="61">
        <v>2188</v>
      </c>
      <c r="G2126" s="61">
        <v>830</v>
      </c>
      <c r="H2126" s="61">
        <v>1358</v>
      </c>
      <c r="I2126" s="61">
        <v>0.37934186471663622</v>
      </c>
      <c r="J2126" s="60">
        <v>-6.2774612556091069E-2</v>
      </c>
      <c r="K2126" s="60">
        <v>-0.13558243157224698</v>
      </c>
      <c r="L2126" s="174" t="s">
        <v>170</v>
      </c>
    </row>
    <row r="2127" spans="1:12" x14ac:dyDescent="0.2">
      <c r="A2127" s="60">
        <v>48167724000</v>
      </c>
      <c r="B2127" s="61">
        <v>868</v>
      </c>
      <c r="C2127" s="60">
        <v>605</v>
      </c>
      <c r="D2127" s="60">
        <v>263</v>
      </c>
      <c r="E2127" s="61">
        <v>0.69700460829493083</v>
      </c>
      <c r="F2127" s="61">
        <v>554</v>
      </c>
      <c r="G2127" s="61">
        <v>325</v>
      </c>
      <c r="H2127" s="61">
        <v>229</v>
      </c>
      <c r="I2127" s="61">
        <v>0.58664259927797835</v>
      </c>
      <c r="J2127" s="60">
        <v>-0.11036200901695248</v>
      </c>
      <c r="K2127" s="60">
        <v>-0.12927756653992395</v>
      </c>
      <c r="L2127" s="174" t="s">
        <v>170</v>
      </c>
    </row>
    <row r="2128" spans="1:12" x14ac:dyDescent="0.2">
      <c r="A2128" s="60">
        <v>48167724101</v>
      </c>
      <c r="B2128" s="61">
        <v>1667</v>
      </c>
      <c r="C2128" s="60">
        <v>932</v>
      </c>
      <c r="D2128" s="60">
        <v>735</v>
      </c>
      <c r="E2128" s="61">
        <v>0.55908818236352731</v>
      </c>
      <c r="F2128" s="61">
        <v>1078</v>
      </c>
      <c r="G2128" s="61">
        <v>577</v>
      </c>
      <c r="H2128" s="61">
        <v>501</v>
      </c>
      <c r="I2128" s="61">
        <v>0.53525046382189234</v>
      </c>
      <c r="J2128" s="60">
        <v>-2.3837718541634967E-2</v>
      </c>
      <c r="K2128" s="60">
        <v>-0.3183673469387755</v>
      </c>
      <c r="L2128" s="174" t="s">
        <v>170</v>
      </c>
    </row>
    <row r="2129" spans="1:12" x14ac:dyDescent="0.2">
      <c r="A2129" s="60">
        <v>48167724200</v>
      </c>
      <c r="B2129" s="61">
        <v>2538</v>
      </c>
      <c r="C2129" s="60">
        <v>910</v>
      </c>
      <c r="D2129" s="60">
        <v>1628</v>
      </c>
      <c r="E2129" s="61">
        <v>0.35855003940110325</v>
      </c>
      <c r="F2129" s="61">
        <v>2669</v>
      </c>
      <c r="G2129" s="61">
        <v>1130</v>
      </c>
      <c r="H2129" s="61">
        <v>1539</v>
      </c>
      <c r="I2129" s="61">
        <v>0.42337954289996255</v>
      </c>
      <c r="J2129" s="60">
        <v>6.4829503498859298E-2</v>
      </c>
      <c r="K2129" s="60">
        <v>-5.4668304668304669E-2</v>
      </c>
      <c r="L2129" s="174" t="s">
        <v>170</v>
      </c>
    </row>
    <row r="2130" spans="1:12" x14ac:dyDescent="0.2">
      <c r="A2130" s="60">
        <v>48167724300</v>
      </c>
      <c r="B2130" s="61">
        <v>2962</v>
      </c>
      <c r="C2130" s="60">
        <v>1473</v>
      </c>
      <c r="D2130" s="60">
        <v>1489</v>
      </c>
      <c r="E2130" s="61">
        <v>0.49729912221471978</v>
      </c>
      <c r="F2130" s="61">
        <v>3057</v>
      </c>
      <c r="G2130" s="61">
        <v>1675</v>
      </c>
      <c r="H2130" s="61">
        <v>1382</v>
      </c>
      <c r="I2130" s="61">
        <v>0.54792280013084727</v>
      </c>
      <c r="J2130" s="60">
        <v>5.0623677916127485E-2</v>
      </c>
      <c r="K2130" s="60">
        <v>-7.1860308932169242E-2</v>
      </c>
      <c r="L2130" s="174" t="s">
        <v>170</v>
      </c>
    </row>
    <row r="2131" spans="1:12" x14ac:dyDescent="0.2">
      <c r="A2131" s="60">
        <v>48167724400</v>
      </c>
      <c r="B2131" s="61">
        <v>2469</v>
      </c>
      <c r="C2131" s="60">
        <v>1047</v>
      </c>
      <c r="D2131" s="60">
        <v>1422</v>
      </c>
      <c r="E2131" s="61">
        <v>0.42405832320777642</v>
      </c>
      <c r="F2131" s="61">
        <v>2857</v>
      </c>
      <c r="G2131" s="61">
        <v>1670</v>
      </c>
      <c r="H2131" s="61">
        <v>1187</v>
      </c>
      <c r="I2131" s="61">
        <v>0.5845292264613231</v>
      </c>
      <c r="J2131" s="60">
        <v>0.16047090325354668</v>
      </c>
      <c r="K2131" s="60">
        <v>-0.16526019690576652</v>
      </c>
      <c r="L2131" s="174" t="s">
        <v>170</v>
      </c>
    </row>
    <row r="2132" spans="1:12" x14ac:dyDescent="0.2">
      <c r="A2132" s="60">
        <v>48167724500</v>
      </c>
      <c r="B2132" s="61">
        <v>676</v>
      </c>
      <c r="C2132" s="60">
        <v>159</v>
      </c>
      <c r="D2132" s="60">
        <v>517</v>
      </c>
      <c r="E2132" s="61">
        <v>0.23520710059171598</v>
      </c>
      <c r="F2132" s="61">
        <v>901</v>
      </c>
      <c r="G2132" s="61">
        <v>404</v>
      </c>
      <c r="H2132" s="61">
        <v>497</v>
      </c>
      <c r="I2132" s="61">
        <v>0.44839067702552721</v>
      </c>
      <c r="J2132" s="60">
        <v>0.21318357643381122</v>
      </c>
      <c r="K2132" s="60">
        <v>-3.8684719535783368E-2</v>
      </c>
      <c r="L2132" s="174" t="s">
        <v>170</v>
      </c>
    </row>
    <row r="2133" spans="1:12" x14ac:dyDescent="0.2">
      <c r="A2133" s="60">
        <v>48167724600</v>
      </c>
      <c r="B2133" s="61">
        <v>1852</v>
      </c>
      <c r="C2133" s="60">
        <v>1419</v>
      </c>
      <c r="D2133" s="60">
        <v>433</v>
      </c>
      <c r="E2133" s="61">
        <v>0.76619870410367175</v>
      </c>
      <c r="F2133" s="61">
        <v>1947</v>
      </c>
      <c r="G2133" s="61">
        <v>1517</v>
      </c>
      <c r="H2133" s="61">
        <v>430</v>
      </c>
      <c r="I2133" s="61">
        <v>0.77914740626605028</v>
      </c>
      <c r="J2133" s="60">
        <v>1.2948702162378534E-2</v>
      </c>
      <c r="K2133" s="60">
        <v>-6.9284064665127024E-3</v>
      </c>
      <c r="L2133" s="174" t="s">
        <v>170</v>
      </c>
    </row>
    <row r="2134" spans="1:12" x14ac:dyDescent="0.2">
      <c r="A2134" s="60">
        <v>48167724700</v>
      </c>
      <c r="B2134" s="61">
        <v>2242</v>
      </c>
      <c r="C2134" s="60">
        <v>1268</v>
      </c>
      <c r="D2134" s="60">
        <v>974</v>
      </c>
      <c r="E2134" s="61">
        <v>0.5655664585191793</v>
      </c>
      <c r="F2134" s="61">
        <v>1753</v>
      </c>
      <c r="G2134" s="61">
        <v>1086</v>
      </c>
      <c r="H2134" s="61">
        <v>667</v>
      </c>
      <c r="I2134" s="61">
        <v>0.61950941243582425</v>
      </c>
      <c r="J2134" s="60">
        <v>5.3942953916644942E-2</v>
      </c>
      <c r="K2134" s="60">
        <v>-0.31519507186858314</v>
      </c>
      <c r="L2134" s="174" t="s">
        <v>170</v>
      </c>
    </row>
    <row r="2135" spans="1:12" x14ac:dyDescent="0.2">
      <c r="A2135" s="60">
        <v>48167724800</v>
      </c>
      <c r="B2135" s="61">
        <v>2016</v>
      </c>
      <c r="C2135" s="60">
        <v>826</v>
      </c>
      <c r="D2135" s="60">
        <v>1190</v>
      </c>
      <c r="E2135" s="61">
        <v>0.40972222222222221</v>
      </c>
      <c r="F2135" s="61">
        <v>1377</v>
      </c>
      <c r="G2135" s="61">
        <v>646</v>
      </c>
      <c r="H2135" s="61">
        <v>731</v>
      </c>
      <c r="I2135" s="61">
        <v>0.46913580246913578</v>
      </c>
      <c r="J2135" s="60">
        <v>5.9413580246913567E-2</v>
      </c>
      <c r="K2135" s="60">
        <v>-0.38571428571428573</v>
      </c>
      <c r="L2135" s="174" t="s">
        <v>170</v>
      </c>
    </row>
    <row r="2136" spans="1:12" x14ac:dyDescent="0.2">
      <c r="A2136" s="60">
        <v>48167724900</v>
      </c>
      <c r="B2136" s="61">
        <v>1812</v>
      </c>
      <c r="C2136" s="60">
        <v>770</v>
      </c>
      <c r="D2136" s="60">
        <v>1042</v>
      </c>
      <c r="E2136" s="61">
        <v>0.42494481236203091</v>
      </c>
      <c r="F2136" s="61">
        <v>1644</v>
      </c>
      <c r="G2136" s="61">
        <v>540</v>
      </c>
      <c r="H2136" s="61">
        <v>1104</v>
      </c>
      <c r="I2136" s="61">
        <v>0.32846715328467152</v>
      </c>
      <c r="J2136" s="60">
        <v>-9.647765907735939E-2</v>
      </c>
      <c r="K2136" s="60">
        <v>5.9500959692898273E-2</v>
      </c>
      <c r="L2136" s="174" t="s">
        <v>170</v>
      </c>
    </row>
    <row r="2137" spans="1:12" x14ac:dyDescent="0.2">
      <c r="A2137" s="60">
        <v>48167725000</v>
      </c>
      <c r="B2137" s="61">
        <v>2713</v>
      </c>
      <c r="C2137" s="60">
        <v>1298</v>
      </c>
      <c r="D2137" s="60">
        <v>1415</v>
      </c>
      <c r="E2137" s="61">
        <v>0.47843715444157758</v>
      </c>
      <c r="F2137" s="61">
        <v>1792</v>
      </c>
      <c r="G2137" s="61">
        <v>712</v>
      </c>
      <c r="H2137" s="61">
        <v>1080</v>
      </c>
      <c r="I2137" s="61">
        <v>0.39732142857142855</v>
      </c>
      <c r="J2137" s="60">
        <v>-8.1115725870149036E-2</v>
      </c>
      <c r="K2137" s="60">
        <v>-0.23674911660777384</v>
      </c>
      <c r="L2137" s="174" t="s">
        <v>170</v>
      </c>
    </row>
    <row r="2138" spans="1:12" x14ac:dyDescent="0.2">
      <c r="A2138" s="60">
        <v>48167725100</v>
      </c>
      <c r="B2138" s="61">
        <v>1699</v>
      </c>
      <c r="C2138" s="60">
        <v>1040</v>
      </c>
      <c r="D2138" s="60">
        <v>659</v>
      </c>
      <c r="E2138" s="61">
        <v>0.61212477928193054</v>
      </c>
      <c r="F2138" s="61">
        <v>1848</v>
      </c>
      <c r="G2138" s="61">
        <v>972</v>
      </c>
      <c r="H2138" s="61">
        <v>876</v>
      </c>
      <c r="I2138" s="61">
        <v>0.52597402597402598</v>
      </c>
      <c r="J2138" s="60">
        <v>-8.615075330790456E-2</v>
      </c>
      <c r="K2138" s="60">
        <v>0.3292867981790592</v>
      </c>
      <c r="L2138" s="174" t="s">
        <v>170</v>
      </c>
    </row>
    <row r="2139" spans="1:12" x14ac:dyDescent="0.2">
      <c r="A2139" s="60">
        <v>48167725200</v>
      </c>
      <c r="B2139" s="61">
        <v>1727</v>
      </c>
      <c r="C2139" s="60">
        <v>1243</v>
      </c>
      <c r="D2139" s="60">
        <v>484</v>
      </c>
      <c r="E2139" s="61">
        <v>0.71974522292993626</v>
      </c>
      <c r="F2139" s="61">
        <v>2065</v>
      </c>
      <c r="G2139" s="61">
        <v>1165</v>
      </c>
      <c r="H2139" s="61">
        <v>900</v>
      </c>
      <c r="I2139" s="61">
        <v>0.56416464891041163</v>
      </c>
      <c r="J2139" s="60">
        <v>-0.15558057401952463</v>
      </c>
      <c r="K2139" s="60">
        <v>0.85950413223140498</v>
      </c>
      <c r="L2139" s="174" t="s">
        <v>179</v>
      </c>
    </row>
    <row r="2140" spans="1:12" x14ac:dyDescent="0.2">
      <c r="A2140" s="60">
        <v>48167725300</v>
      </c>
      <c r="B2140" s="61">
        <v>2055</v>
      </c>
      <c r="C2140" s="60">
        <v>736</v>
      </c>
      <c r="D2140" s="60">
        <v>1319</v>
      </c>
      <c r="E2140" s="61">
        <v>0.3581508515815085</v>
      </c>
      <c r="F2140" s="61">
        <v>2146</v>
      </c>
      <c r="G2140" s="61">
        <v>871</v>
      </c>
      <c r="H2140" s="61">
        <v>1275</v>
      </c>
      <c r="I2140" s="61">
        <v>0.40587138863000932</v>
      </c>
      <c r="J2140" s="60">
        <v>4.7720537048500822E-2</v>
      </c>
      <c r="K2140" s="60">
        <v>-3.3358605003790752E-2</v>
      </c>
      <c r="L2140" s="174" t="s">
        <v>170</v>
      </c>
    </row>
    <row r="2141" spans="1:12" x14ac:dyDescent="0.2">
      <c r="A2141" s="60">
        <v>48167725400</v>
      </c>
      <c r="B2141" s="61">
        <v>3989</v>
      </c>
      <c r="C2141" s="60">
        <v>1678</v>
      </c>
      <c r="D2141" s="60">
        <v>2311</v>
      </c>
      <c r="E2141" s="61">
        <v>0.420656806217097</v>
      </c>
      <c r="F2141" s="61">
        <v>3488</v>
      </c>
      <c r="G2141" s="61">
        <v>1472</v>
      </c>
      <c r="H2141" s="61">
        <v>2016</v>
      </c>
      <c r="I2141" s="61">
        <v>0.42201834862385323</v>
      </c>
      <c r="J2141" s="60">
        <v>1.3615424067562332E-3</v>
      </c>
      <c r="K2141" s="60">
        <v>-0.12765036780614453</v>
      </c>
      <c r="L2141" s="174" t="s">
        <v>170</v>
      </c>
    </row>
    <row r="2142" spans="1:12" x14ac:dyDescent="0.2">
      <c r="A2142" s="60">
        <v>48167725500</v>
      </c>
      <c r="B2142" s="61">
        <v>960</v>
      </c>
      <c r="C2142" s="60">
        <v>110</v>
      </c>
      <c r="D2142" s="60">
        <v>850</v>
      </c>
      <c r="E2142" s="61">
        <v>0.11458333333333333</v>
      </c>
      <c r="F2142" s="61">
        <v>1136</v>
      </c>
      <c r="G2142" s="61">
        <v>193</v>
      </c>
      <c r="H2142" s="61">
        <v>943</v>
      </c>
      <c r="I2142" s="61">
        <v>0.16989436619718309</v>
      </c>
      <c r="J2142" s="60">
        <v>5.5311032863849766E-2</v>
      </c>
      <c r="K2142" s="60">
        <v>0.10941176470588235</v>
      </c>
      <c r="L2142" s="174" t="s">
        <v>170</v>
      </c>
    </row>
    <row r="2143" spans="1:12" x14ac:dyDescent="0.2">
      <c r="A2143" s="60">
        <v>48167725600</v>
      </c>
      <c r="B2143" s="61">
        <v>3580</v>
      </c>
      <c r="C2143" s="60">
        <v>2063</v>
      </c>
      <c r="D2143" s="60">
        <v>1517</v>
      </c>
      <c r="E2143" s="61">
        <v>0.57625698324022345</v>
      </c>
      <c r="F2143" s="61">
        <v>4131</v>
      </c>
      <c r="G2143" s="61">
        <v>1848</v>
      </c>
      <c r="H2143" s="61">
        <v>2283</v>
      </c>
      <c r="I2143" s="61">
        <v>0.44734931009440815</v>
      </c>
      <c r="J2143" s="60">
        <v>-0.1289076731458153</v>
      </c>
      <c r="K2143" s="60">
        <v>0.50494396835860256</v>
      </c>
      <c r="L2143" s="174" t="s">
        <v>179</v>
      </c>
    </row>
    <row r="2144" spans="1:12" x14ac:dyDescent="0.2">
      <c r="A2144" s="60">
        <v>48167725700</v>
      </c>
      <c r="B2144" s="61">
        <v>2072</v>
      </c>
      <c r="C2144" s="60">
        <v>262</v>
      </c>
      <c r="D2144" s="60">
        <v>1810</v>
      </c>
      <c r="E2144" s="61">
        <v>0.12644787644787644</v>
      </c>
      <c r="F2144" s="61">
        <v>2384</v>
      </c>
      <c r="G2144" s="61">
        <v>439</v>
      </c>
      <c r="H2144" s="61">
        <v>1945</v>
      </c>
      <c r="I2144" s="61">
        <v>0.18414429530201343</v>
      </c>
      <c r="J2144" s="60">
        <v>5.7696418854136983E-2</v>
      </c>
      <c r="K2144" s="60">
        <v>7.4585635359116026E-2</v>
      </c>
      <c r="L2144" s="174" t="s">
        <v>170</v>
      </c>
    </row>
    <row r="2145" spans="1:12" x14ac:dyDescent="0.2">
      <c r="A2145" s="60">
        <v>48167725800</v>
      </c>
      <c r="B2145" s="61">
        <v>3961</v>
      </c>
      <c r="C2145" s="60">
        <v>1770</v>
      </c>
      <c r="D2145" s="60">
        <v>2191</v>
      </c>
      <c r="E2145" s="61">
        <v>0.44685685432971473</v>
      </c>
      <c r="F2145" s="61">
        <v>4156</v>
      </c>
      <c r="G2145" s="61">
        <v>1599</v>
      </c>
      <c r="H2145" s="61">
        <v>2557</v>
      </c>
      <c r="I2145" s="61">
        <v>0.38474494706448509</v>
      </c>
      <c r="J2145" s="60">
        <v>-6.2111907265229638E-2</v>
      </c>
      <c r="K2145" s="60">
        <v>0.16704701049748974</v>
      </c>
      <c r="L2145" s="174" t="s">
        <v>170</v>
      </c>
    </row>
    <row r="2146" spans="1:12" x14ac:dyDescent="0.2">
      <c r="A2146" s="60">
        <v>48167725900</v>
      </c>
      <c r="B2146" s="61">
        <v>2302</v>
      </c>
      <c r="C2146" s="60">
        <v>917</v>
      </c>
      <c r="D2146" s="60">
        <v>1385</v>
      </c>
      <c r="E2146" s="61">
        <v>0.39834926151172895</v>
      </c>
      <c r="F2146" s="61">
        <v>2505</v>
      </c>
      <c r="G2146" s="61">
        <v>1108</v>
      </c>
      <c r="H2146" s="61">
        <v>1397</v>
      </c>
      <c r="I2146" s="61">
        <v>0.44231536926147702</v>
      </c>
      <c r="J2146" s="60">
        <v>4.3966107749748073E-2</v>
      </c>
      <c r="K2146" s="60">
        <v>8.6642599277978339E-3</v>
      </c>
      <c r="L2146" s="174" t="s">
        <v>170</v>
      </c>
    </row>
    <row r="2147" spans="1:12" x14ac:dyDescent="0.2">
      <c r="A2147" s="60">
        <v>48167726000</v>
      </c>
      <c r="B2147" s="61">
        <v>1473</v>
      </c>
      <c r="C2147" s="60">
        <v>219</v>
      </c>
      <c r="D2147" s="60">
        <v>1254</v>
      </c>
      <c r="E2147" s="61">
        <v>0.14867617107942974</v>
      </c>
      <c r="F2147" s="61">
        <v>1347</v>
      </c>
      <c r="G2147" s="61">
        <v>204</v>
      </c>
      <c r="H2147" s="61">
        <v>1143</v>
      </c>
      <c r="I2147" s="61">
        <v>0.15144766146993319</v>
      </c>
      <c r="J2147" s="60">
        <v>2.7714903905034505E-3</v>
      </c>
      <c r="K2147" s="60">
        <v>-8.8516746411483258E-2</v>
      </c>
      <c r="L2147" s="174" t="s">
        <v>170</v>
      </c>
    </row>
    <row r="2148" spans="1:12" x14ac:dyDescent="0.2">
      <c r="A2148" s="60">
        <v>48167726100</v>
      </c>
      <c r="B2148" s="61">
        <v>2581</v>
      </c>
      <c r="C2148" s="60">
        <v>687</v>
      </c>
      <c r="D2148" s="60">
        <v>1894</v>
      </c>
      <c r="E2148" s="61">
        <v>0.26617590081363812</v>
      </c>
      <c r="F2148" s="61">
        <v>2098</v>
      </c>
      <c r="G2148" s="61">
        <v>282</v>
      </c>
      <c r="H2148" s="61">
        <v>1816</v>
      </c>
      <c r="I2148" s="61">
        <v>0.13441372735938989</v>
      </c>
      <c r="J2148" s="60">
        <v>-0.13176217345424823</v>
      </c>
      <c r="K2148" s="60">
        <v>-4.118268215417107E-2</v>
      </c>
      <c r="L2148" s="174" t="s">
        <v>170</v>
      </c>
    </row>
    <row r="2149" spans="1:12" x14ac:dyDescent="0.2">
      <c r="A2149" s="60">
        <v>48167726200</v>
      </c>
      <c r="B2149" s="61">
        <v>3466</v>
      </c>
      <c r="C2149" s="60">
        <v>1937</v>
      </c>
      <c r="D2149" s="60">
        <v>1529</v>
      </c>
      <c r="E2149" s="61">
        <v>0.55885747259088281</v>
      </c>
      <c r="F2149" s="61">
        <v>2502</v>
      </c>
      <c r="G2149" s="61">
        <v>1343</v>
      </c>
      <c r="H2149" s="61">
        <v>1159</v>
      </c>
      <c r="I2149" s="61">
        <v>0.53677058353317342</v>
      </c>
      <c r="J2149" s="60">
        <v>-2.2086889057709391E-2</v>
      </c>
      <c r="K2149" s="60">
        <v>-0.2419882275997384</v>
      </c>
      <c r="L2149" s="174" t="s">
        <v>170</v>
      </c>
    </row>
    <row r="2150" spans="1:12" x14ac:dyDescent="0.2">
      <c r="A2150" s="60">
        <v>48167990000</v>
      </c>
      <c r="B2150" s="61">
        <v>0</v>
      </c>
      <c r="C2150" s="60">
        <v>0</v>
      </c>
      <c r="D2150" s="60">
        <v>0</v>
      </c>
      <c r="E2150" s="61" t="e">
        <v>#DIV/0!</v>
      </c>
      <c r="F2150" s="61">
        <v>0</v>
      </c>
      <c r="G2150" s="61">
        <v>0</v>
      </c>
      <c r="H2150" s="61">
        <v>0</v>
      </c>
      <c r="I2150" s="61" t="e">
        <v>#DIV/0!</v>
      </c>
      <c r="J2150" s="60" t="e">
        <v>#DIV/0!</v>
      </c>
      <c r="K2150" s="60" t="e">
        <v>#DIV/0!</v>
      </c>
      <c r="L2150" s="174" t="s">
        <v>170</v>
      </c>
    </row>
    <row r="2151" spans="1:12" x14ac:dyDescent="0.2">
      <c r="A2151" s="60">
        <v>48169950100</v>
      </c>
      <c r="B2151" s="61">
        <v>4450</v>
      </c>
      <c r="C2151" s="60">
        <v>1807</v>
      </c>
      <c r="D2151" s="60">
        <v>2643</v>
      </c>
      <c r="E2151" s="61">
        <v>0.40606741573033706</v>
      </c>
      <c r="F2151" s="61">
        <v>4788</v>
      </c>
      <c r="G2151" s="61">
        <v>1607</v>
      </c>
      <c r="H2151" s="61">
        <v>3181</v>
      </c>
      <c r="I2151" s="61">
        <v>0.33563074352548039</v>
      </c>
      <c r="J2151" s="60">
        <v>-7.0436672204856665E-2</v>
      </c>
      <c r="K2151" s="60">
        <v>0.20355656451002649</v>
      </c>
      <c r="L2151" s="174" t="s">
        <v>170</v>
      </c>
    </row>
    <row r="2152" spans="1:12" x14ac:dyDescent="0.2">
      <c r="A2152" s="60">
        <v>48171950100</v>
      </c>
      <c r="B2152" s="61">
        <v>3782</v>
      </c>
      <c r="C2152" s="60">
        <v>642</v>
      </c>
      <c r="D2152" s="60">
        <v>3140</v>
      </c>
      <c r="E2152" s="61">
        <v>0.16975145425700688</v>
      </c>
      <c r="F2152" s="61">
        <v>3943</v>
      </c>
      <c r="G2152" s="61">
        <v>1098</v>
      </c>
      <c r="H2152" s="61">
        <v>2845</v>
      </c>
      <c r="I2152" s="61">
        <v>0.27846817144306368</v>
      </c>
      <c r="J2152" s="60">
        <v>0.1087167171860568</v>
      </c>
      <c r="K2152" s="60">
        <v>-9.3949044585987268E-2</v>
      </c>
      <c r="L2152" s="174" t="s">
        <v>170</v>
      </c>
    </row>
    <row r="2153" spans="1:12" x14ac:dyDescent="0.2">
      <c r="A2153" s="60">
        <v>48171950200</v>
      </c>
      <c r="B2153" s="61">
        <v>3720</v>
      </c>
      <c r="C2153" s="60">
        <v>1077</v>
      </c>
      <c r="D2153" s="60">
        <v>2643</v>
      </c>
      <c r="E2153" s="61">
        <v>0.28951612903225804</v>
      </c>
      <c r="F2153" s="61">
        <v>4478</v>
      </c>
      <c r="G2153" s="61">
        <v>1487</v>
      </c>
      <c r="H2153" s="61">
        <v>2991</v>
      </c>
      <c r="I2153" s="61">
        <v>0.33206788744975435</v>
      </c>
      <c r="J2153" s="60">
        <v>4.255175841749631E-2</v>
      </c>
      <c r="K2153" s="60">
        <v>0.13166855845629966</v>
      </c>
      <c r="L2153" s="174" t="s">
        <v>170</v>
      </c>
    </row>
    <row r="2154" spans="1:12" x14ac:dyDescent="0.2">
      <c r="A2154" s="60">
        <v>48171950300</v>
      </c>
      <c r="B2154" s="61">
        <v>7012</v>
      </c>
      <c r="C2154" s="60">
        <v>2283</v>
      </c>
      <c r="D2154" s="60">
        <v>4729</v>
      </c>
      <c r="E2154" s="61">
        <v>0.32558471192241872</v>
      </c>
      <c r="F2154" s="61">
        <v>6967</v>
      </c>
      <c r="G2154" s="61">
        <v>2060</v>
      </c>
      <c r="H2154" s="61">
        <v>4907</v>
      </c>
      <c r="I2154" s="61">
        <v>0.29567963255346635</v>
      </c>
      <c r="J2154" s="60">
        <v>-2.990507936895237E-2</v>
      </c>
      <c r="K2154" s="60">
        <v>3.764009304292662E-2</v>
      </c>
      <c r="L2154" s="174" t="s">
        <v>170</v>
      </c>
    </row>
    <row r="2155" spans="1:12" x14ac:dyDescent="0.2">
      <c r="A2155" s="60">
        <v>48171950400</v>
      </c>
      <c r="B2155" s="61">
        <v>5668</v>
      </c>
      <c r="C2155" s="60">
        <v>1560</v>
      </c>
      <c r="D2155" s="60">
        <v>4108</v>
      </c>
      <c r="E2155" s="61">
        <v>0.27522935779816515</v>
      </c>
      <c r="F2155" s="61">
        <v>6520</v>
      </c>
      <c r="G2155" s="61">
        <v>2197</v>
      </c>
      <c r="H2155" s="61">
        <v>4323</v>
      </c>
      <c r="I2155" s="61">
        <v>0.33696319018404908</v>
      </c>
      <c r="J2155" s="60">
        <v>6.1733832385883924E-2</v>
      </c>
      <c r="K2155" s="60">
        <v>5.2336903602726387E-2</v>
      </c>
      <c r="L2155" s="174" t="s">
        <v>170</v>
      </c>
    </row>
    <row r="2156" spans="1:12" x14ac:dyDescent="0.2">
      <c r="A2156" s="60">
        <v>48171950500</v>
      </c>
      <c r="B2156" s="61">
        <v>3385</v>
      </c>
      <c r="C2156" s="60">
        <v>1112</v>
      </c>
      <c r="D2156" s="60">
        <v>2273</v>
      </c>
      <c r="E2156" s="61">
        <v>0.32850812407680946</v>
      </c>
      <c r="F2156" s="61">
        <v>3633</v>
      </c>
      <c r="G2156" s="61">
        <v>1329</v>
      </c>
      <c r="H2156" s="61">
        <v>2304</v>
      </c>
      <c r="I2156" s="61">
        <v>0.36581337737407099</v>
      </c>
      <c r="J2156" s="60">
        <v>3.7305253297261531E-2</v>
      </c>
      <c r="K2156" s="60">
        <v>1.3638363396392433E-2</v>
      </c>
      <c r="L2156" s="174" t="s">
        <v>170</v>
      </c>
    </row>
    <row r="2157" spans="1:12" x14ac:dyDescent="0.2">
      <c r="A2157" s="60">
        <v>48173950100</v>
      </c>
      <c r="B2157" s="61">
        <v>1317</v>
      </c>
      <c r="C2157" s="60">
        <v>354</v>
      </c>
      <c r="D2157" s="60">
        <v>963</v>
      </c>
      <c r="E2157" s="61">
        <v>0.26879271070615035</v>
      </c>
      <c r="F2157" s="61">
        <v>1420</v>
      </c>
      <c r="G2157" s="61">
        <v>584</v>
      </c>
      <c r="H2157" s="61">
        <v>836</v>
      </c>
      <c r="I2157" s="61">
        <v>0.41126760563380282</v>
      </c>
      <c r="J2157" s="60">
        <v>0.14247489492765247</v>
      </c>
      <c r="K2157" s="60">
        <v>-0.13187954309449637</v>
      </c>
      <c r="L2157" s="174" t="s">
        <v>170</v>
      </c>
    </row>
    <row r="2158" spans="1:12" x14ac:dyDescent="0.2">
      <c r="A2158" s="60">
        <v>48175960100</v>
      </c>
      <c r="B2158" s="61">
        <v>3990</v>
      </c>
      <c r="C2158" s="60">
        <v>1292</v>
      </c>
      <c r="D2158" s="60">
        <v>2698</v>
      </c>
      <c r="E2158" s="61">
        <v>0.32380952380952382</v>
      </c>
      <c r="F2158" s="61">
        <v>4430</v>
      </c>
      <c r="G2158" s="61">
        <v>1542</v>
      </c>
      <c r="H2158" s="61">
        <v>2888</v>
      </c>
      <c r="I2158" s="61">
        <v>0.34808126410835216</v>
      </c>
      <c r="J2158" s="60">
        <v>2.4271740298828337E-2</v>
      </c>
      <c r="K2158" s="60">
        <v>7.0422535211267609E-2</v>
      </c>
      <c r="L2158" s="174" t="s">
        <v>170</v>
      </c>
    </row>
    <row r="2159" spans="1:12" x14ac:dyDescent="0.2">
      <c r="A2159" s="60">
        <v>48175960200</v>
      </c>
      <c r="B2159" s="61">
        <v>3092</v>
      </c>
      <c r="C2159" s="60">
        <v>808</v>
      </c>
      <c r="D2159" s="60">
        <v>2284</v>
      </c>
      <c r="E2159" s="61">
        <v>0.2613195342820181</v>
      </c>
      <c r="F2159" s="61">
        <v>2977</v>
      </c>
      <c r="G2159" s="61">
        <v>891</v>
      </c>
      <c r="H2159" s="61">
        <v>2086</v>
      </c>
      <c r="I2159" s="61">
        <v>0.2992945918710111</v>
      </c>
      <c r="J2159" s="60">
        <v>3.7975057588993E-2</v>
      </c>
      <c r="K2159" s="60">
        <v>-8.6690017513134848E-2</v>
      </c>
      <c r="L2159" s="174" t="s">
        <v>170</v>
      </c>
    </row>
    <row r="2160" spans="1:12" x14ac:dyDescent="0.2">
      <c r="A2160" s="60">
        <v>48177000100</v>
      </c>
      <c r="B2160" s="61">
        <v>2497</v>
      </c>
      <c r="C2160" s="60">
        <v>1443</v>
      </c>
      <c r="D2160" s="60">
        <v>1054</v>
      </c>
      <c r="E2160" s="61">
        <v>0.57789347216659992</v>
      </c>
      <c r="F2160" s="61">
        <v>3301</v>
      </c>
      <c r="G2160" s="61">
        <v>1379</v>
      </c>
      <c r="H2160" s="61">
        <v>1922</v>
      </c>
      <c r="I2160" s="61">
        <v>0.41775219630415028</v>
      </c>
      <c r="J2160" s="60">
        <v>-0.16014127586244964</v>
      </c>
      <c r="K2160" s="60">
        <v>0.82352941176470584</v>
      </c>
      <c r="L2160" s="174" t="s">
        <v>179</v>
      </c>
    </row>
    <row r="2161" spans="1:12" x14ac:dyDescent="0.2">
      <c r="A2161" s="60">
        <v>48177000200</v>
      </c>
      <c r="B2161" s="61">
        <v>4223</v>
      </c>
      <c r="C2161" s="60">
        <v>1071</v>
      </c>
      <c r="D2161" s="60">
        <v>3152</v>
      </c>
      <c r="E2161" s="61">
        <v>0.2536111768884679</v>
      </c>
      <c r="F2161" s="61">
        <v>4722</v>
      </c>
      <c r="G2161" s="61">
        <v>1747</v>
      </c>
      <c r="H2161" s="61">
        <v>2975</v>
      </c>
      <c r="I2161" s="61">
        <v>0.36997035154595509</v>
      </c>
      <c r="J2161" s="60">
        <v>0.11635917465748719</v>
      </c>
      <c r="K2161" s="60">
        <v>-5.6154822335025383E-2</v>
      </c>
      <c r="L2161" s="174" t="s">
        <v>170</v>
      </c>
    </row>
    <row r="2162" spans="1:12" x14ac:dyDescent="0.2">
      <c r="A2162" s="60">
        <v>48177000300</v>
      </c>
      <c r="B2162" s="61">
        <v>3327</v>
      </c>
      <c r="C2162" s="60">
        <v>1905</v>
      </c>
      <c r="D2162" s="60">
        <v>1422</v>
      </c>
      <c r="E2162" s="61">
        <v>0.57258791704238055</v>
      </c>
      <c r="F2162" s="61">
        <v>3264</v>
      </c>
      <c r="G2162" s="61">
        <v>1747</v>
      </c>
      <c r="H2162" s="61">
        <v>1517</v>
      </c>
      <c r="I2162" s="61">
        <v>0.53523284313725494</v>
      </c>
      <c r="J2162" s="60">
        <v>-3.7355073905125602E-2</v>
      </c>
      <c r="K2162" s="60">
        <v>6.6807313642756674E-2</v>
      </c>
      <c r="L2162" s="174" t="s">
        <v>170</v>
      </c>
    </row>
    <row r="2163" spans="1:12" x14ac:dyDescent="0.2">
      <c r="A2163" s="60">
        <v>48177000400</v>
      </c>
      <c r="B2163" s="61">
        <v>1964</v>
      </c>
      <c r="C2163" s="60">
        <v>905</v>
      </c>
      <c r="D2163" s="60">
        <v>1059</v>
      </c>
      <c r="E2163" s="61">
        <v>0.46079429735234217</v>
      </c>
      <c r="F2163" s="61">
        <v>2391</v>
      </c>
      <c r="G2163" s="61">
        <v>888</v>
      </c>
      <c r="H2163" s="61">
        <v>1503</v>
      </c>
      <c r="I2163" s="61">
        <v>0.3713927227101631</v>
      </c>
      <c r="J2163" s="60">
        <v>-8.9401574642179071E-2</v>
      </c>
      <c r="K2163" s="60">
        <v>0.41926345609065158</v>
      </c>
      <c r="L2163" s="174" t="s">
        <v>170</v>
      </c>
    </row>
    <row r="2164" spans="1:12" x14ac:dyDescent="0.2">
      <c r="A2164" s="60">
        <v>48177000500</v>
      </c>
      <c r="B2164" s="61">
        <v>3859</v>
      </c>
      <c r="C2164" s="60">
        <v>2411</v>
      </c>
      <c r="D2164" s="60">
        <v>1448</v>
      </c>
      <c r="E2164" s="61">
        <v>0.62477325732054934</v>
      </c>
      <c r="F2164" s="61">
        <v>4021</v>
      </c>
      <c r="G2164" s="61">
        <v>1848</v>
      </c>
      <c r="H2164" s="61">
        <v>2173</v>
      </c>
      <c r="I2164" s="61">
        <v>0.45958716737130068</v>
      </c>
      <c r="J2164" s="60">
        <v>-0.16518608994924866</v>
      </c>
      <c r="K2164" s="60">
        <v>0.50069060773480667</v>
      </c>
      <c r="L2164" s="174" t="s">
        <v>179</v>
      </c>
    </row>
    <row r="2165" spans="1:12" x14ac:dyDescent="0.2">
      <c r="A2165" s="60">
        <v>48177000600</v>
      </c>
      <c r="B2165" s="61">
        <v>2841</v>
      </c>
      <c r="C2165" s="60">
        <v>1363</v>
      </c>
      <c r="D2165" s="60">
        <v>1478</v>
      </c>
      <c r="E2165" s="61">
        <v>0.4797606476592749</v>
      </c>
      <c r="F2165" s="61">
        <v>2464</v>
      </c>
      <c r="G2165" s="61">
        <v>740</v>
      </c>
      <c r="H2165" s="61">
        <v>1724</v>
      </c>
      <c r="I2165" s="61">
        <v>0.30032467532467533</v>
      </c>
      <c r="J2165" s="60">
        <v>-0.17943597233459957</v>
      </c>
      <c r="K2165" s="60">
        <v>0.16644113667117727</v>
      </c>
      <c r="L2165" s="174" t="s">
        <v>179</v>
      </c>
    </row>
    <row r="2166" spans="1:12" x14ac:dyDescent="0.2">
      <c r="A2166" s="60">
        <v>48179950100</v>
      </c>
      <c r="B2166" s="61">
        <v>2832</v>
      </c>
      <c r="C2166" s="60">
        <v>1074</v>
      </c>
      <c r="D2166" s="60">
        <v>1758</v>
      </c>
      <c r="E2166" s="61">
        <v>0.37923728813559321</v>
      </c>
      <c r="F2166" s="61">
        <v>3522</v>
      </c>
      <c r="G2166" s="61">
        <v>1134</v>
      </c>
      <c r="H2166" s="61">
        <v>2388</v>
      </c>
      <c r="I2166" s="61">
        <v>0.3219761499148211</v>
      </c>
      <c r="J2166" s="60">
        <v>-5.7261138220772112E-2</v>
      </c>
      <c r="K2166" s="60">
        <v>0.35836177474402731</v>
      </c>
      <c r="L2166" s="174" t="s">
        <v>170</v>
      </c>
    </row>
    <row r="2167" spans="1:12" x14ac:dyDescent="0.2">
      <c r="A2167" s="60">
        <v>48179950300</v>
      </c>
      <c r="B2167" s="61">
        <v>4612</v>
      </c>
      <c r="C2167" s="60">
        <v>819</v>
      </c>
      <c r="D2167" s="60">
        <v>3793</v>
      </c>
      <c r="E2167" s="61">
        <v>0.17758022549869903</v>
      </c>
      <c r="F2167" s="61">
        <v>4922</v>
      </c>
      <c r="G2167" s="61">
        <v>924</v>
      </c>
      <c r="H2167" s="61">
        <v>3998</v>
      </c>
      <c r="I2167" s="61">
        <v>0.18772856562373019</v>
      </c>
      <c r="J2167" s="60">
        <v>1.0148340125031158E-2</v>
      </c>
      <c r="K2167" s="60">
        <v>5.4046928552596886E-2</v>
      </c>
      <c r="L2167" s="174" t="s">
        <v>170</v>
      </c>
    </row>
    <row r="2168" spans="1:12" x14ac:dyDescent="0.2">
      <c r="A2168" s="60">
        <v>48179950400</v>
      </c>
      <c r="B2168" s="61">
        <v>4639</v>
      </c>
      <c r="C2168" s="60">
        <v>1464</v>
      </c>
      <c r="D2168" s="60">
        <v>3175</v>
      </c>
      <c r="E2168" s="61">
        <v>0.31558525544298338</v>
      </c>
      <c r="F2168" s="61">
        <v>4029</v>
      </c>
      <c r="G2168" s="61">
        <v>1581</v>
      </c>
      <c r="H2168" s="61">
        <v>2448</v>
      </c>
      <c r="I2168" s="61">
        <v>0.39240506329113922</v>
      </c>
      <c r="J2168" s="60">
        <v>7.6819807848155841E-2</v>
      </c>
      <c r="K2168" s="60">
        <v>-0.22897637795275591</v>
      </c>
      <c r="L2168" s="174" t="s">
        <v>170</v>
      </c>
    </row>
    <row r="2169" spans="1:12" x14ac:dyDescent="0.2">
      <c r="A2169" s="60">
        <v>48179950500</v>
      </c>
      <c r="B2169" s="61">
        <v>2635</v>
      </c>
      <c r="C2169" s="60">
        <v>1432</v>
      </c>
      <c r="D2169" s="60">
        <v>1203</v>
      </c>
      <c r="E2169" s="61">
        <v>0.54345351043643264</v>
      </c>
      <c r="F2169" s="61">
        <v>3082</v>
      </c>
      <c r="G2169" s="61">
        <v>1565</v>
      </c>
      <c r="H2169" s="61">
        <v>1517</v>
      </c>
      <c r="I2169" s="61">
        <v>0.50778715120051909</v>
      </c>
      <c r="J2169" s="60">
        <v>-3.5666359235913547E-2</v>
      </c>
      <c r="K2169" s="60">
        <v>0.26101413133832085</v>
      </c>
      <c r="L2169" s="174" t="s">
        <v>170</v>
      </c>
    </row>
    <row r="2170" spans="1:12" x14ac:dyDescent="0.2">
      <c r="A2170" s="60">
        <v>48179950600</v>
      </c>
      <c r="B2170" s="61">
        <v>2253</v>
      </c>
      <c r="C2170" s="60">
        <v>1176</v>
      </c>
      <c r="D2170" s="60">
        <v>1077</v>
      </c>
      <c r="E2170" s="61">
        <v>0.52197070572569904</v>
      </c>
      <c r="F2170" s="61">
        <v>2109</v>
      </c>
      <c r="G2170" s="61">
        <v>1287</v>
      </c>
      <c r="H2170" s="61">
        <v>822</v>
      </c>
      <c r="I2170" s="61">
        <v>0.6102418207681366</v>
      </c>
      <c r="J2170" s="60">
        <v>8.8271115042437565E-2</v>
      </c>
      <c r="K2170" s="60">
        <v>-0.23676880222841226</v>
      </c>
      <c r="L2170" s="174" t="s">
        <v>170</v>
      </c>
    </row>
    <row r="2171" spans="1:12" x14ac:dyDescent="0.2">
      <c r="A2171" s="60">
        <v>48179950700</v>
      </c>
      <c r="B2171" s="61">
        <v>1877</v>
      </c>
      <c r="C2171" s="60">
        <v>1343</v>
      </c>
      <c r="D2171" s="60">
        <v>534</v>
      </c>
      <c r="E2171" s="61">
        <v>0.71550346297282896</v>
      </c>
      <c r="F2171" s="61">
        <v>1952</v>
      </c>
      <c r="G2171" s="61">
        <v>922</v>
      </c>
      <c r="H2171" s="61">
        <v>1030</v>
      </c>
      <c r="I2171" s="61">
        <v>0.4723360655737705</v>
      </c>
      <c r="J2171" s="60">
        <v>-0.24316739739905846</v>
      </c>
      <c r="K2171" s="60">
        <v>0.92883895131086147</v>
      </c>
      <c r="L2171" s="174" t="s">
        <v>179</v>
      </c>
    </row>
    <row r="2172" spans="1:12" x14ac:dyDescent="0.2">
      <c r="A2172" s="60">
        <v>48179950800</v>
      </c>
      <c r="B2172" s="61">
        <v>1324</v>
      </c>
      <c r="C2172" s="60">
        <v>945</v>
      </c>
      <c r="D2172" s="60">
        <v>379</v>
      </c>
      <c r="E2172" s="61">
        <v>0.71374622356495465</v>
      </c>
      <c r="F2172" s="61">
        <v>1688</v>
      </c>
      <c r="G2172" s="61">
        <v>874</v>
      </c>
      <c r="H2172" s="61">
        <v>814</v>
      </c>
      <c r="I2172" s="61">
        <v>0.51777251184834128</v>
      </c>
      <c r="J2172" s="60">
        <v>-0.19597371171661337</v>
      </c>
      <c r="K2172" s="60">
        <v>1.1477572559366755</v>
      </c>
      <c r="L2172" s="174" t="s">
        <v>179</v>
      </c>
    </row>
    <row r="2173" spans="1:12" x14ac:dyDescent="0.2">
      <c r="A2173" s="60">
        <v>48181000101</v>
      </c>
      <c r="B2173" s="61">
        <v>4734</v>
      </c>
      <c r="C2173" s="60">
        <v>1252</v>
      </c>
      <c r="D2173" s="60">
        <v>3482</v>
      </c>
      <c r="E2173" s="61">
        <v>0.26446979298690326</v>
      </c>
      <c r="F2173" s="61">
        <v>4877</v>
      </c>
      <c r="G2173" s="61">
        <v>1261</v>
      </c>
      <c r="H2173" s="61">
        <v>3616</v>
      </c>
      <c r="I2173" s="61">
        <v>0.25856059052696329</v>
      </c>
      <c r="J2173" s="60">
        <v>-5.9092024599399773E-3</v>
      </c>
      <c r="K2173" s="60">
        <v>3.8483630097645029E-2</v>
      </c>
      <c r="L2173" s="174" t="s">
        <v>170</v>
      </c>
    </row>
    <row r="2174" spans="1:12" x14ac:dyDescent="0.2">
      <c r="A2174" s="60">
        <v>48181000102</v>
      </c>
      <c r="B2174" s="61">
        <v>2784</v>
      </c>
      <c r="C2174" s="60">
        <v>878</v>
      </c>
      <c r="D2174" s="60">
        <v>1906</v>
      </c>
      <c r="E2174" s="61">
        <v>0.31537356321839083</v>
      </c>
      <c r="F2174" s="61">
        <v>3423</v>
      </c>
      <c r="G2174" s="61">
        <v>1415</v>
      </c>
      <c r="H2174" s="61">
        <v>2008</v>
      </c>
      <c r="I2174" s="61">
        <v>0.41338007595676307</v>
      </c>
      <c r="J2174" s="60">
        <v>9.8006512738372242E-2</v>
      </c>
      <c r="K2174" s="60">
        <v>5.3515215110178385E-2</v>
      </c>
      <c r="L2174" s="174" t="s">
        <v>170</v>
      </c>
    </row>
    <row r="2175" spans="1:12" x14ac:dyDescent="0.2">
      <c r="A2175" s="60">
        <v>48181000200</v>
      </c>
      <c r="B2175" s="61">
        <v>2265</v>
      </c>
      <c r="C2175" s="60">
        <v>997</v>
      </c>
      <c r="D2175" s="60">
        <v>1268</v>
      </c>
      <c r="E2175" s="61">
        <v>0.44017660044150109</v>
      </c>
      <c r="F2175" s="61">
        <v>2451</v>
      </c>
      <c r="G2175" s="61">
        <v>1527</v>
      </c>
      <c r="H2175" s="61">
        <v>924</v>
      </c>
      <c r="I2175" s="61">
        <v>0.62301101591187269</v>
      </c>
      <c r="J2175" s="60">
        <v>0.1828344154703716</v>
      </c>
      <c r="K2175" s="60">
        <v>-0.27129337539432175</v>
      </c>
      <c r="L2175" s="174" t="s">
        <v>170</v>
      </c>
    </row>
    <row r="2176" spans="1:12" x14ac:dyDescent="0.2">
      <c r="A2176" s="60">
        <v>48181000302</v>
      </c>
      <c r="B2176" s="61">
        <v>4366</v>
      </c>
      <c r="C2176" s="60">
        <v>1066</v>
      </c>
      <c r="D2176" s="60">
        <v>3300</v>
      </c>
      <c r="E2176" s="61">
        <v>0.24415941365093907</v>
      </c>
      <c r="F2176" s="61">
        <v>4736</v>
      </c>
      <c r="G2176" s="61">
        <v>1172</v>
      </c>
      <c r="H2176" s="61">
        <v>3564</v>
      </c>
      <c r="I2176" s="61">
        <v>0.24746621621621623</v>
      </c>
      <c r="J2176" s="60">
        <v>3.306802565277156E-3</v>
      </c>
      <c r="K2176" s="60">
        <v>0.08</v>
      </c>
      <c r="L2176" s="174" t="s">
        <v>170</v>
      </c>
    </row>
    <row r="2177" spans="1:12" x14ac:dyDescent="0.2">
      <c r="A2177" s="60">
        <v>48181000303</v>
      </c>
      <c r="B2177" s="61">
        <v>3883</v>
      </c>
      <c r="C2177" s="60">
        <v>1481</v>
      </c>
      <c r="D2177" s="60">
        <v>2402</v>
      </c>
      <c r="E2177" s="61">
        <v>0.38140612928148337</v>
      </c>
      <c r="F2177" s="61">
        <v>4049</v>
      </c>
      <c r="G2177" s="61">
        <v>1196</v>
      </c>
      <c r="H2177" s="61">
        <v>2853</v>
      </c>
      <c r="I2177" s="61">
        <v>0.29538157569770312</v>
      </c>
      <c r="J2177" s="60">
        <v>-8.602455358378025E-2</v>
      </c>
      <c r="K2177" s="60">
        <v>0.18776019983347211</v>
      </c>
      <c r="L2177" s="174" t="s">
        <v>170</v>
      </c>
    </row>
    <row r="2178" spans="1:12" x14ac:dyDescent="0.2">
      <c r="A2178" s="60">
        <v>48181000304</v>
      </c>
      <c r="B2178" s="61">
        <v>3058</v>
      </c>
      <c r="C2178" s="60">
        <v>1014</v>
      </c>
      <c r="D2178" s="60">
        <v>2044</v>
      </c>
      <c r="E2178" s="61">
        <v>0.33158927403531718</v>
      </c>
      <c r="F2178" s="61">
        <v>3430</v>
      </c>
      <c r="G2178" s="61">
        <v>1118</v>
      </c>
      <c r="H2178" s="61">
        <v>2312</v>
      </c>
      <c r="I2178" s="61">
        <v>0.32594752186588921</v>
      </c>
      <c r="J2178" s="60">
        <v>-5.6417521694279715E-3</v>
      </c>
      <c r="K2178" s="60">
        <v>0.13111545988258316</v>
      </c>
      <c r="L2178" s="174" t="s">
        <v>170</v>
      </c>
    </row>
    <row r="2179" spans="1:12" x14ac:dyDescent="0.2">
      <c r="A2179" s="60">
        <v>48181000400</v>
      </c>
      <c r="B2179" s="61">
        <v>2717</v>
      </c>
      <c r="C2179" s="60">
        <v>1036</v>
      </c>
      <c r="D2179" s="60">
        <v>1681</v>
      </c>
      <c r="E2179" s="61">
        <v>0.38130290761869712</v>
      </c>
      <c r="F2179" s="61">
        <v>2888</v>
      </c>
      <c r="G2179" s="61">
        <v>1315</v>
      </c>
      <c r="H2179" s="61">
        <v>1573</v>
      </c>
      <c r="I2179" s="61">
        <v>0.45533240997229918</v>
      </c>
      <c r="J2179" s="60">
        <v>7.4029502353602061E-2</v>
      </c>
      <c r="K2179" s="60">
        <v>-6.4247471743010112E-2</v>
      </c>
      <c r="L2179" s="174" t="s">
        <v>170</v>
      </c>
    </row>
    <row r="2180" spans="1:12" x14ac:dyDescent="0.2">
      <c r="A2180" s="60">
        <v>48181000501</v>
      </c>
      <c r="B2180" s="61">
        <v>3161</v>
      </c>
      <c r="C2180" s="60">
        <v>1710</v>
      </c>
      <c r="D2180" s="60">
        <v>1451</v>
      </c>
      <c r="E2180" s="61">
        <v>0.5409680480860487</v>
      </c>
      <c r="F2180" s="61">
        <v>3276</v>
      </c>
      <c r="G2180" s="61">
        <v>1443</v>
      </c>
      <c r="H2180" s="61">
        <v>1833</v>
      </c>
      <c r="I2180" s="61">
        <v>0.44047619047619047</v>
      </c>
      <c r="J2180" s="60">
        <v>-0.10049185760985824</v>
      </c>
      <c r="K2180" s="60">
        <v>0.26326671261199175</v>
      </c>
      <c r="L2180" s="174" t="s">
        <v>179</v>
      </c>
    </row>
    <row r="2181" spans="1:12" x14ac:dyDescent="0.2">
      <c r="A2181" s="60">
        <v>48181000502</v>
      </c>
      <c r="B2181" s="61">
        <v>1481</v>
      </c>
      <c r="C2181" s="60">
        <v>830</v>
      </c>
      <c r="D2181" s="60">
        <v>651</v>
      </c>
      <c r="E2181" s="61">
        <v>0.56043214044564482</v>
      </c>
      <c r="F2181" s="61">
        <v>1325</v>
      </c>
      <c r="G2181" s="61">
        <v>591</v>
      </c>
      <c r="H2181" s="61">
        <v>734</v>
      </c>
      <c r="I2181" s="61">
        <v>0.44603773584905659</v>
      </c>
      <c r="J2181" s="60">
        <v>-0.11439440459658823</v>
      </c>
      <c r="K2181" s="60">
        <v>0.12749615975422426</v>
      </c>
      <c r="L2181" s="174" t="s">
        <v>170</v>
      </c>
    </row>
    <row r="2182" spans="1:12" x14ac:dyDescent="0.2">
      <c r="A2182" s="60">
        <v>48181000600</v>
      </c>
      <c r="B2182" s="61">
        <v>3336</v>
      </c>
      <c r="C2182" s="60">
        <v>797</v>
      </c>
      <c r="D2182" s="60">
        <v>2539</v>
      </c>
      <c r="E2182" s="61">
        <v>0.23890887290167867</v>
      </c>
      <c r="F2182" s="61">
        <v>3700</v>
      </c>
      <c r="G2182" s="61">
        <v>955</v>
      </c>
      <c r="H2182" s="61">
        <v>2745</v>
      </c>
      <c r="I2182" s="61">
        <v>0.25810810810810808</v>
      </c>
      <c r="J2182" s="60">
        <v>1.919923520642941E-2</v>
      </c>
      <c r="K2182" s="60">
        <v>8.1134304844426935E-2</v>
      </c>
      <c r="L2182" s="174" t="s">
        <v>170</v>
      </c>
    </row>
    <row r="2183" spans="1:12" x14ac:dyDescent="0.2">
      <c r="A2183" s="60">
        <v>48181000700</v>
      </c>
      <c r="B2183" s="61">
        <v>4284</v>
      </c>
      <c r="C2183" s="60">
        <v>2011</v>
      </c>
      <c r="D2183" s="60">
        <v>2273</v>
      </c>
      <c r="E2183" s="61">
        <v>0.46942110177404295</v>
      </c>
      <c r="F2183" s="61">
        <v>3920</v>
      </c>
      <c r="G2183" s="61">
        <v>1778</v>
      </c>
      <c r="H2183" s="61">
        <v>2142</v>
      </c>
      <c r="I2183" s="61">
        <v>0.45357142857142857</v>
      </c>
      <c r="J2183" s="60">
        <v>-1.5849673202614378E-2</v>
      </c>
      <c r="K2183" s="60">
        <v>-5.7633084029916411E-2</v>
      </c>
      <c r="L2183" s="174" t="s">
        <v>170</v>
      </c>
    </row>
    <row r="2184" spans="1:12" x14ac:dyDescent="0.2">
      <c r="A2184" s="60">
        <v>48181000800</v>
      </c>
      <c r="B2184" s="61">
        <v>6010</v>
      </c>
      <c r="C2184" s="60">
        <v>1421</v>
      </c>
      <c r="D2184" s="60">
        <v>4589</v>
      </c>
      <c r="E2184" s="61">
        <v>0.23643926788685524</v>
      </c>
      <c r="F2184" s="61">
        <v>5679</v>
      </c>
      <c r="G2184" s="61">
        <v>1298</v>
      </c>
      <c r="H2184" s="61">
        <v>4381</v>
      </c>
      <c r="I2184" s="61">
        <v>0.22856136643775313</v>
      </c>
      <c r="J2184" s="60">
        <v>-7.8779014491021093E-3</v>
      </c>
      <c r="K2184" s="60">
        <v>-4.5325779036827198E-2</v>
      </c>
      <c r="L2184" s="174" t="s">
        <v>170</v>
      </c>
    </row>
    <row r="2185" spans="1:12" x14ac:dyDescent="0.2">
      <c r="A2185" s="60">
        <v>48181000901</v>
      </c>
      <c r="B2185" s="61">
        <v>3498</v>
      </c>
      <c r="C2185" s="60">
        <v>942</v>
      </c>
      <c r="D2185" s="60">
        <v>2556</v>
      </c>
      <c r="E2185" s="61">
        <v>0.26929674099485418</v>
      </c>
      <c r="F2185" s="61">
        <v>3652</v>
      </c>
      <c r="G2185" s="61">
        <v>1104</v>
      </c>
      <c r="H2185" s="61">
        <v>2548</v>
      </c>
      <c r="I2185" s="61">
        <v>0.3023001095290252</v>
      </c>
      <c r="J2185" s="60">
        <v>3.3003368534171018E-2</v>
      </c>
      <c r="K2185" s="60">
        <v>-3.1298904538341159E-3</v>
      </c>
      <c r="L2185" s="174" t="s">
        <v>170</v>
      </c>
    </row>
    <row r="2186" spans="1:12" x14ac:dyDescent="0.2">
      <c r="A2186" s="60">
        <v>48181000902</v>
      </c>
      <c r="B2186" s="61">
        <v>6353</v>
      </c>
      <c r="C2186" s="60">
        <v>2301</v>
      </c>
      <c r="D2186" s="60">
        <v>4052</v>
      </c>
      <c r="E2186" s="61">
        <v>0.36219109082323314</v>
      </c>
      <c r="F2186" s="61">
        <v>6270</v>
      </c>
      <c r="G2186" s="61">
        <v>2645</v>
      </c>
      <c r="H2186" s="61">
        <v>3625</v>
      </c>
      <c r="I2186" s="61">
        <v>0.42185007974481659</v>
      </c>
      <c r="J2186" s="60">
        <v>5.9658988921583445E-2</v>
      </c>
      <c r="K2186" s="60">
        <v>-0.10538005923000987</v>
      </c>
      <c r="L2186" s="174" t="s">
        <v>170</v>
      </c>
    </row>
    <row r="2187" spans="1:12" x14ac:dyDescent="0.2">
      <c r="A2187" s="60">
        <v>48181001101</v>
      </c>
      <c r="B2187" s="61">
        <v>3746</v>
      </c>
      <c r="C2187" s="60">
        <v>988</v>
      </c>
      <c r="D2187" s="60">
        <v>2758</v>
      </c>
      <c r="E2187" s="61">
        <v>0.26374799786438868</v>
      </c>
      <c r="F2187" s="61">
        <v>4615</v>
      </c>
      <c r="G2187" s="61">
        <v>1018</v>
      </c>
      <c r="H2187" s="61">
        <v>3597</v>
      </c>
      <c r="I2187" s="61">
        <v>0.22058504875406285</v>
      </c>
      <c r="J2187" s="60">
        <v>-4.3162949110325838E-2</v>
      </c>
      <c r="K2187" s="60">
        <v>0.30420594633792603</v>
      </c>
      <c r="L2187" s="174" t="s">
        <v>170</v>
      </c>
    </row>
    <row r="2188" spans="1:12" x14ac:dyDescent="0.2">
      <c r="A2188" s="60">
        <v>48181001102</v>
      </c>
      <c r="B2188" s="61">
        <v>6946</v>
      </c>
      <c r="C2188" s="60">
        <v>1928</v>
      </c>
      <c r="D2188" s="60">
        <v>5018</v>
      </c>
      <c r="E2188" s="61">
        <v>0.27756982435934352</v>
      </c>
      <c r="F2188" s="61">
        <v>7380</v>
      </c>
      <c r="G2188" s="61">
        <v>1591</v>
      </c>
      <c r="H2188" s="61">
        <v>5789</v>
      </c>
      <c r="I2188" s="61">
        <v>0.21558265582655828</v>
      </c>
      <c r="J2188" s="60">
        <v>-6.1987168532785242E-2</v>
      </c>
      <c r="K2188" s="60">
        <v>0.15364687126345158</v>
      </c>
      <c r="L2188" s="174" t="s">
        <v>170</v>
      </c>
    </row>
    <row r="2189" spans="1:12" x14ac:dyDescent="0.2">
      <c r="A2189" s="60">
        <v>48181001200</v>
      </c>
      <c r="B2189" s="61">
        <v>6035</v>
      </c>
      <c r="C2189" s="60">
        <v>2035</v>
      </c>
      <c r="D2189" s="60">
        <v>4000</v>
      </c>
      <c r="E2189" s="61">
        <v>0.3371996685998343</v>
      </c>
      <c r="F2189" s="61">
        <v>5948</v>
      </c>
      <c r="G2189" s="61">
        <v>1819</v>
      </c>
      <c r="H2189" s="61">
        <v>4129</v>
      </c>
      <c r="I2189" s="61">
        <v>0.30581708137188973</v>
      </c>
      <c r="J2189" s="60">
        <v>-3.1382587227944569E-2</v>
      </c>
      <c r="K2189" s="60">
        <v>3.2250000000000001E-2</v>
      </c>
      <c r="L2189" s="174" t="s">
        <v>170</v>
      </c>
    </row>
    <row r="2190" spans="1:12" x14ac:dyDescent="0.2">
      <c r="A2190" s="60">
        <v>48181001300</v>
      </c>
      <c r="B2190" s="61">
        <v>3806</v>
      </c>
      <c r="C2190" s="60">
        <v>1491</v>
      </c>
      <c r="D2190" s="60">
        <v>2315</v>
      </c>
      <c r="E2190" s="61">
        <v>0.39174986862848132</v>
      </c>
      <c r="F2190" s="61">
        <v>3812</v>
      </c>
      <c r="G2190" s="61">
        <v>1726</v>
      </c>
      <c r="H2190" s="61">
        <v>2086</v>
      </c>
      <c r="I2190" s="61">
        <v>0.4527806925498426</v>
      </c>
      <c r="J2190" s="60">
        <v>6.1030823921361277E-2</v>
      </c>
      <c r="K2190" s="60">
        <v>-9.8920086393088552E-2</v>
      </c>
      <c r="L2190" s="174" t="s">
        <v>170</v>
      </c>
    </row>
    <row r="2191" spans="1:12" x14ac:dyDescent="0.2">
      <c r="A2191" s="60">
        <v>48181001400</v>
      </c>
      <c r="B2191" s="61">
        <v>4071</v>
      </c>
      <c r="C2191" s="60">
        <v>1859</v>
      </c>
      <c r="D2191" s="60">
        <v>2212</v>
      </c>
      <c r="E2191" s="61">
        <v>0.45664455907639401</v>
      </c>
      <c r="F2191" s="61">
        <v>4539</v>
      </c>
      <c r="G2191" s="61">
        <v>2446</v>
      </c>
      <c r="H2191" s="61">
        <v>2093</v>
      </c>
      <c r="I2191" s="61">
        <v>0.53888521700815162</v>
      </c>
      <c r="J2191" s="60">
        <v>8.224065793175761E-2</v>
      </c>
      <c r="K2191" s="60">
        <v>-5.3797468354430382E-2</v>
      </c>
      <c r="L2191" s="174" t="s">
        <v>170</v>
      </c>
    </row>
    <row r="2192" spans="1:12" x14ac:dyDescent="0.2">
      <c r="A2192" s="60">
        <v>48181001500</v>
      </c>
      <c r="B2192" s="61">
        <v>6059</v>
      </c>
      <c r="C2192" s="60">
        <v>2788</v>
      </c>
      <c r="D2192" s="60">
        <v>3271</v>
      </c>
      <c r="E2192" s="61">
        <v>0.46014193761346756</v>
      </c>
      <c r="F2192" s="61">
        <v>6986</v>
      </c>
      <c r="G2192" s="61">
        <v>3813</v>
      </c>
      <c r="H2192" s="61">
        <v>3173</v>
      </c>
      <c r="I2192" s="61">
        <v>0.54580589750930431</v>
      </c>
      <c r="J2192" s="60">
        <v>8.566395989583675E-2</v>
      </c>
      <c r="K2192" s="60">
        <v>-2.9960256802201161E-2</v>
      </c>
      <c r="L2192" s="174" t="s">
        <v>170</v>
      </c>
    </row>
    <row r="2193" spans="1:12" x14ac:dyDescent="0.2">
      <c r="A2193" s="60">
        <v>48181001700</v>
      </c>
      <c r="B2193" s="61">
        <v>4890</v>
      </c>
      <c r="C2193" s="60">
        <v>1785</v>
      </c>
      <c r="D2193" s="60">
        <v>3105</v>
      </c>
      <c r="E2193" s="61">
        <v>0.36503067484662577</v>
      </c>
      <c r="F2193" s="61">
        <v>5370</v>
      </c>
      <c r="G2193" s="61">
        <v>2587</v>
      </c>
      <c r="H2193" s="61">
        <v>2783</v>
      </c>
      <c r="I2193" s="61">
        <v>0.48175046554934825</v>
      </c>
      <c r="J2193" s="60">
        <v>0.11671979070272248</v>
      </c>
      <c r="K2193" s="60">
        <v>-0.1037037037037037</v>
      </c>
      <c r="L2193" s="174" t="s">
        <v>170</v>
      </c>
    </row>
    <row r="2194" spans="1:12" x14ac:dyDescent="0.2">
      <c r="A2194" s="60">
        <v>48181001801</v>
      </c>
      <c r="B2194" s="61">
        <v>5875</v>
      </c>
      <c r="C2194" s="60">
        <v>1253</v>
      </c>
      <c r="D2194" s="60">
        <v>4622</v>
      </c>
      <c r="E2194" s="61">
        <v>0.21327659574468086</v>
      </c>
      <c r="F2194" s="61">
        <v>5957</v>
      </c>
      <c r="G2194" s="61">
        <v>1702</v>
      </c>
      <c r="H2194" s="61">
        <v>4255</v>
      </c>
      <c r="I2194" s="61">
        <v>0.2857142857142857</v>
      </c>
      <c r="J2194" s="60">
        <v>7.243768996960484E-2</v>
      </c>
      <c r="K2194" s="60">
        <v>-7.9402855906533967E-2</v>
      </c>
      <c r="L2194" s="174" t="s">
        <v>170</v>
      </c>
    </row>
    <row r="2195" spans="1:12" x14ac:dyDescent="0.2">
      <c r="A2195" s="60">
        <v>48181001802</v>
      </c>
      <c r="B2195" s="61">
        <v>4347</v>
      </c>
      <c r="C2195" s="60">
        <v>1161</v>
      </c>
      <c r="D2195" s="60">
        <v>3186</v>
      </c>
      <c r="E2195" s="61">
        <v>0.26708074534161491</v>
      </c>
      <c r="F2195" s="61">
        <v>5264</v>
      </c>
      <c r="G2195" s="61">
        <v>1430</v>
      </c>
      <c r="H2195" s="61">
        <v>3834</v>
      </c>
      <c r="I2195" s="61">
        <v>0.27165653495440728</v>
      </c>
      <c r="J2195" s="60">
        <v>4.5757896127923692E-3</v>
      </c>
      <c r="K2195" s="60">
        <v>0.20338983050847459</v>
      </c>
      <c r="L2195" s="174" t="s">
        <v>170</v>
      </c>
    </row>
    <row r="2196" spans="1:12" x14ac:dyDescent="0.2">
      <c r="A2196" s="60">
        <v>48181001803</v>
      </c>
      <c r="B2196" s="61">
        <v>5130</v>
      </c>
      <c r="C2196" s="60">
        <v>808</v>
      </c>
      <c r="D2196" s="60">
        <v>4322</v>
      </c>
      <c r="E2196" s="61">
        <v>0.15750487329434698</v>
      </c>
      <c r="F2196" s="61">
        <v>6362</v>
      </c>
      <c r="G2196" s="61">
        <v>1330</v>
      </c>
      <c r="H2196" s="61">
        <v>5032</v>
      </c>
      <c r="I2196" s="61">
        <v>0.20905375668028922</v>
      </c>
      <c r="J2196" s="60">
        <v>5.154888338594224E-2</v>
      </c>
      <c r="K2196" s="60">
        <v>0.16427579824155483</v>
      </c>
      <c r="L2196" s="174" t="s">
        <v>170</v>
      </c>
    </row>
    <row r="2197" spans="1:12" x14ac:dyDescent="0.2">
      <c r="A2197" s="60">
        <v>48181001900</v>
      </c>
      <c r="B2197" s="61">
        <v>9981</v>
      </c>
      <c r="C2197" s="60">
        <v>2241</v>
      </c>
      <c r="D2197" s="60">
        <v>7740</v>
      </c>
      <c r="E2197" s="61">
        <v>0.22452660054102797</v>
      </c>
      <c r="F2197" s="61">
        <v>10856</v>
      </c>
      <c r="G2197" s="61">
        <v>2249</v>
      </c>
      <c r="H2197" s="61">
        <v>8607</v>
      </c>
      <c r="I2197" s="61">
        <v>0.2071665438467207</v>
      </c>
      <c r="J2197" s="60">
        <v>-1.7360056694307263E-2</v>
      </c>
      <c r="K2197" s="60">
        <v>0.11201550387596899</v>
      </c>
      <c r="L2197" s="174" t="s">
        <v>170</v>
      </c>
    </row>
    <row r="2198" spans="1:12" x14ac:dyDescent="0.2">
      <c r="A2198" s="60">
        <v>48181002000</v>
      </c>
      <c r="B2198" s="61">
        <v>2880</v>
      </c>
      <c r="C2198" s="60">
        <v>2108</v>
      </c>
      <c r="D2198" s="60">
        <v>772</v>
      </c>
      <c r="E2198" s="61">
        <v>0.7319444444444444</v>
      </c>
      <c r="F2198" s="61">
        <v>2535</v>
      </c>
      <c r="G2198" s="61">
        <v>1911</v>
      </c>
      <c r="H2198" s="61">
        <v>624</v>
      </c>
      <c r="I2198" s="61">
        <v>0.75384615384615383</v>
      </c>
      <c r="J2198" s="60">
        <v>2.1901709401709435E-2</v>
      </c>
      <c r="K2198" s="60">
        <v>-0.19170984455958548</v>
      </c>
      <c r="L2198" s="174" t="s">
        <v>170</v>
      </c>
    </row>
    <row r="2199" spans="1:12" x14ac:dyDescent="0.2">
      <c r="A2199" s="60">
        <v>48183000200</v>
      </c>
      <c r="B2199" s="61">
        <v>4995</v>
      </c>
      <c r="C2199" s="60">
        <v>1805</v>
      </c>
      <c r="D2199" s="60">
        <v>3190</v>
      </c>
      <c r="E2199" s="61">
        <v>0.36136136136136138</v>
      </c>
      <c r="F2199" s="61">
        <v>5618</v>
      </c>
      <c r="G2199" s="61">
        <v>1555</v>
      </c>
      <c r="H2199" s="61">
        <v>4063</v>
      </c>
      <c r="I2199" s="61">
        <v>0.27678889284442865</v>
      </c>
      <c r="J2199" s="60">
        <v>-8.4572468516932731E-2</v>
      </c>
      <c r="K2199" s="60">
        <v>0.27366771159874609</v>
      </c>
      <c r="L2199" s="174" t="s">
        <v>170</v>
      </c>
    </row>
    <row r="2200" spans="1:12" x14ac:dyDescent="0.2">
      <c r="A2200" s="60">
        <v>48183000300</v>
      </c>
      <c r="B2200" s="61">
        <v>4911</v>
      </c>
      <c r="C2200" s="60">
        <v>1508</v>
      </c>
      <c r="D2200" s="60">
        <v>3403</v>
      </c>
      <c r="E2200" s="61">
        <v>0.30706577071879454</v>
      </c>
      <c r="F2200" s="61">
        <v>4880</v>
      </c>
      <c r="G2200" s="61">
        <v>1581</v>
      </c>
      <c r="H2200" s="61">
        <v>3299</v>
      </c>
      <c r="I2200" s="61">
        <v>0.3239754098360656</v>
      </c>
      <c r="J2200" s="60">
        <v>1.6909639117271058E-2</v>
      </c>
      <c r="K2200" s="60">
        <v>-3.0561269468116367E-2</v>
      </c>
      <c r="L2200" s="174" t="s">
        <v>170</v>
      </c>
    </row>
    <row r="2201" spans="1:12" x14ac:dyDescent="0.2">
      <c r="A2201" s="60">
        <v>48183000401</v>
      </c>
      <c r="B2201" s="61">
        <v>2885</v>
      </c>
      <c r="C2201" s="60">
        <v>1045</v>
      </c>
      <c r="D2201" s="60">
        <v>1840</v>
      </c>
      <c r="E2201" s="61">
        <v>0.36221837088388215</v>
      </c>
      <c r="F2201" s="61">
        <v>3710</v>
      </c>
      <c r="G2201" s="61">
        <v>1527</v>
      </c>
      <c r="H2201" s="61">
        <v>2183</v>
      </c>
      <c r="I2201" s="61">
        <v>0.41159029649595685</v>
      </c>
      <c r="J2201" s="60">
        <v>4.9371925612074707E-2</v>
      </c>
      <c r="K2201" s="60">
        <v>0.18641304347826088</v>
      </c>
      <c r="L2201" s="174" t="s">
        <v>170</v>
      </c>
    </row>
    <row r="2202" spans="1:12" x14ac:dyDescent="0.2">
      <c r="A2202" s="60">
        <v>48183000402</v>
      </c>
      <c r="B2202" s="61">
        <v>3722</v>
      </c>
      <c r="C2202" s="60">
        <v>1403</v>
      </c>
      <c r="D2202" s="60">
        <v>2319</v>
      </c>
      <c r="E2202" s="61">
        <v>0.37694787748522302</v>
      </c>
      <c r="F2202" s="61">
        <v>3258</v>
      </c>
      <c r="G2202" s="61">
        <v>1223</v>
      </c>
      <c r="H2202" s="61">
        <v>2035</v>
      </c>
      <c r="I2202" s="61">
        <v>0.37538367096378145</v>
      </c>
      <c r="J2202" s="60">
        <v>-1.564206521441569E-3</v>
      </c>
      <c r="K2202" s="60">
        <v>-0.12246658042259595</v>
      </c>
      <c r="L2202" s="174" t="s">
        <v>170</v>
      </c>
    </row>
    <row r="2203" spans="1:12" x14ac:dyDescent="0.2">
      <c r="A2203" s="60">
        <v>48183000501</v>
      </c>
      <c r="B2203" s="61">
        <v>5065</v>
      </c>
      <c r="C2203" s="60">
        <v>658</v>
      </c>
      <c r="D2203" s="60">
        <v>4407</v>
      </c>
      <c r="E2203" s="61">
        <v>0.12991115498519248</v>
      </c>
      <c r="F2203" s="61">
        <v>5284</v>
      </c>
      <c r="G2203" s="61">
        <v>1006</v>
      </c>
      <c r="H2203" s="61">
        <v>4278</v>
      </c>
      <c r="I2203" s="61">
        <v>0.19038607115821349</v>
      </c>
      <c r="J2203" s="60">
        <v>6.0474916173021004E-2</v>
      </c>
      <c r="K2203" s="60">
        <v>-2.9271613342409804E-2</v>
      </c>
      <c r="L2203" s="174" t="s">
        <v>170</v>
      </c>
    </row>
    <row r="2204" spans="1:12" x14ac:dyDescent="0.2">
      <c r="A2204" s="60">
        <v>48183000502</v>
      </c>
      <c r="B2204" s="61">
        <v>4161</v>
      </c>
      <c r="C2204" s="60">
        <v>1266</v>
      </c>
      <c r="D2204" s="60">
        <v>2895</v>
      </c>
      <c r="E2204" s="61">
        <v>0.30425378514780099</v>
      </c>
      <c r="F2204" s="61">
        <v>4470</v>
      </c>
      <c r="G2204" s="61">
        <v>2077</v>
      </c>
      <c r="H2204" s="61">
        <v>2393</v>
      </c>
      <c r="I2204" s="61">
        <v>0.46465324384787471</v>
      </c>
      <c r="J2204" s="60">
        <v>0.16039945870007372</v>
      </c>
      <c r="K2204" s="60">
        <v>-0.17340241796200345</v>
      </c>
      <c r="L2204" s="174" t="s">
        <v>170</v>
      </c>
    </row>
    <row r="2205" spans="1:12" x14ac:dyDescent="0.2">
      <c r="A2205" s="60">
        <v>48183000600</v>
      </c>
      <c r="B2205" s="61">
        <v>7855</v>
      </c>
      <c r="C2205" s="60">
        <v>1472</v>
      </c>
      <c r="D2205" s="60">
        <v>6383</v>
      </c>
      <c r="E2205" s="61">
        <v>0.18739656269891788</v>
      </c>
      <c r="F2205" s="61">
        <v>7918</v>
      </c>
      <c r="G2205" s="61">
        <v>2093</v>
      </c>
      <c r="H2205" s="61">
        <v>5825</v>
      </c>
      <c r="I2205" s="61">
        <v>0.26433442788582978</v>
      </c>
      <c r="J2205" s="60">
        <v>7.6937865186911897E-2</v>
      </c>
      <c r="K2205" s="60">
        <v>-8.7419708600971327E-2</v>
      </c>
      <c r="L2205" s="174" t="s">
        <v>170</v>
      </c>
    </row>
    <row r="2206" spans="1:12" x14ac:dyDescent="0.2">
      <c r="A2206" s="60">
        <v>48183000700</v>
      </c>
      <c r="B2206" s="61">
        <v>5482</v>
      </c>
      <c r="C2206" s="60">
        <v>996</v>
      </c>
      <c r="D2206" s="60">
        <v>4486</v>
      </c>
      <c r="E2206" s="61">
        <v>0.18168551623495074</v>
      </c>
      <c r="F2206" s="61">
        <v>5182</v>
      </c>
      <c r="G2206" s="61">
        <v>2419</v>
      </c>
      <c r="H2206" s="61">
        <v>2763</v>
      </c>
      <c r="I2206" s="61">
        <v>0.46680818216904668</v>
      </c>
      <c r="J2206" s="60">
        <v>0.28512266593409596</v>
      </c>
      <c r="K2206" s="60">
        <v>-0.38408381631743199</v>
      </c>
      <c r="L2206" s="174" t="s">
        <v>170</v>
      </c>
    </row>
    <row r="2207" spans="1:12" x14ac:dyDescent="0.2">
      <c r="A2207" s="60">
        <v>48183000800</v>
      </c>
      <c r="B2207" s="61">
        <v>7108</v>
      </c>
      <c r="C2207" s="60">
        <v>3825</v>
      </c>
      <c r="D2207" s="60">
        <v>3283</v>
      </c>
      <c r="E2207" s="61">
        <v>0.5381260551491277</v>
      </c>
      <c r="F2207" s="61">
        <v>7300</v>
      </c>
      <c r="G2207" s="61">
        <v>4706</v>
      </c>
      <c r="H2207" s="61">
        <v>2594</v>
      </c>
      <c r="I2207" s="61">
        <v>0.64465753424657535</v>
      </c>
      <c r="J2207" s="60">
        <v>0.10653147909744765</v>
      </c>
      <c r="K2207" s="60">
        <v>-0.20986902223575998</v>
      </c>
      <c r="L2207" s="174" t="s">
        <v>170</v>
      </c>
    </row>
    <row r="2208" spans="1:12" x14ac:dyDescent="0.2">
      <c r="A2208" s="60">
        <v>48183000900</v>
      </c>
      <c r="B2208" s="61">
        <v>2936</v>
      </c>
      <c r="C2208" s="60">
        <v>1504</v>
      </c>
      <c r="D2208" s="60">
        <v>1432</v>
      </c>
      <c r="E2208" s="61">
        <v>0.5122615803814714</v>
      </c>
      <c r="F2208" s="61">
        <v>3178</v>
      </c>
      <c r="G2208" s="61">
        <v>2051</v>
      </c>
      <c r="H2208" s="61">
        <v>1127</v>
      </c>
      <c r="I2208" s="61">
        <v>0.64537444933920707</v>
      </c>
      <c r="J2208" s="60">
        <v>0.13311286895773566</v>
      </c>
      <c r="K2208" s="60">
        <v>-0.21298882681564246</v>
      </c>
      <c r="L2208" s="174" t="s">
        <v>170</v>
      </c>
    </row>
    <row r="2209" spans="1:12" x14ac:dyDescent="0.2">
      <c r="A2209" s="60">
        <v>48183001000</v>
      </c>
      <c r="B2209" s="61">
        <v>2364</v>
      </c>
      <c r="C2209" s="60">
        <v>1299</v>
      </c>
      <c r="D2209" s="60">
        <v>1065</v>
      </c>
      <c r="E2209" s="61">
        <v>0.54949238578680204</v>
      </c>
      <c r="F2209" s="61">
        <v>2450</v>
      </c>
      <c r="G2209" s="61">
        <v>1475</v>
      </c>
      <c r="H2209" s="61">
        <v>975</v>
      </c>
      <c r="I2209" s="61">
        <v>0.60204081632653061</v>
      </c>
      <c r="J2209" s="60">
        <v>5.2548430539728574E-2</v>
      </c>
      <c r="K2209" s="60">
        <v>-8.4507042253521125E-2</v>
      </c>
      <c r="L2209" s="174" t="s">
        <v>170</v>
      </c>
    </row>
    <row r="2210" spans="1:12" x14ac:dyDescent="0.2">
      <c r="A2210" s="60">
        <v>48183001100</v>
      </c>
      <c r="B2210" s="61">
        <v>2692</v>
      </c>
      <c r="C2210" s="60">
        <v>1476</v>
      </c>
      <c r="D2210" s="60">
        <v>1216</v>
      </c>
      <c r="E2210" s="61">
        <v>0.54829123328380391</v>
      </c>
      <c r="F2210" s="61">
        <v>3177</v>
      </c>
      <c r="G2210" s="61">
        <v>2046</v>
      </c>
      <c r="H2210" s="61">
        <v>1131</v>
      </c>
      <c r="I2210" s="61">
        <v>0.64400377714825308</v>
      </c>
      <c r="J2210" s="60">
        <v>9.5712543864449162E-2</v>
      </c>
      <c r="K2210" s="60">
        <v>-6.9901315789473686E-2</v>
      </c>
      <c r="L2210" s="174" t="s">
        <v>170</v>
      </c>
    </row>
    <row r="2211" spans="1:12" x14ac:dyDescent="0.2">
      <c r="A2211" s="60">
        <v>48183001200</v>
      </c>
      <c r="B2211" s="61">
        <v>2803</v>
      </c>
      <c r="C2211" s="60">
        <v>1955</v>
      </c>
      <c r="D2211" s="60">
        <v>848</v>
      </c>
      <c r="E2211" s="61">
        <v>0.69746699964323944</v>
      </c>
      <c r="F2211" s="61">
        <v>2980</v>
      </c>
      <c r="G2211" s="61">
        <v>1930</v>
      </c>
      <c r="H2211" s="61">
        <v>1050</v>
      </c>
      <c r="I2211" s="61">
        <v>0.6476510067114094</v>
      </c>
      <c r="J2211" s="60">
        <v>-4.9815992931830033E-2</v>
      </c>
      <c r="K2211" s="60">
        <v>0.23820754716981132</v>
      </c>
      <c r="L2211" s="174" t="s">
        <v>170</v>
      </c>
    </row>
    <row r="2212" spans="1:12" x14ac:dyDescent="0.2">
      <c r="A2212" s="60">
        <v>48183001300</v>
      </c>
      <c r="B2212" s="61">
        <v>4770</v>
      </c>
      <c r="C2212" s="60">
        <v>3194</v>
      </c>
      <c r="D2212" s="60">
        <v>1576</v>
      </c>
      <c r="E2212" s="61">
        <v>0.669601677148847</v>
      </c>
      <c r="F2212" s="61">
        <v>4130</v>
      </c>
      <c r="G2212" s="61">
        <v>3396</v>
      </c>
      <c r="H2212" s="61">
        <v>734</v>
      </c>
      <c r="I2212" s="61">
        <v>0.82227602905569008</v>
      </c>
      <c r="J2212" s="60">
        <v>0.15267435190684309</v>
      </c>
      <c r="K2212" s="60">
        <v>-0.53426395939086291</v>
      </c>
      <c r="L2212" s="174" t="s">
        <v>170</v>
      </c>
    </row>
    <row r="2213" spans="1:12" x14ac:dyDescent="0.2">
      <c r="A2213" s="60">
        <v>48183001400</v>
      </c>
      <c r="B2213" s="61">
        <v>3938</v>
      </c>
      <c r="C2213" s="60">
        <v>2045</v>
      </c>
      <c r="D2213" s="60">
        <v>1893</v>
      </c>
      <c r="E2213" s="61">
        <v>0.51929913661757232</v>
      </c>
      <c r="F2213" s="61">
        <v>3447</v>
      </c>
      <c r="G2213" s="61">
        <v>2146</v>
      </c>
      <c r="H2213" s="61">
        <v>1301</v>
      </c>
      <c r="I2213" s="61">
        <v>0.62257035102988101</v>
      </c>
      <c r="J2213" s="60">
        <v>0.10327121441230869</v>
      </c>
      <c r="K2213" s="60">
        <v>-0.31273111463285791</v>
      </c>
      <c r="L2213" s="174" t="s">
        <v>170</v>
      </c>
    </row>
    <row r="2214" spans="1:12" x14ac:dyDescent="0.2">
      <c r="A2214" s="60">
        <v>48183001500</v>
      </c>
      <c r="B2214" s="61">
        <v>4225</v>
      </c>
      <c r="C2214" s="60">
        <v>2568</v>
      </c>
      <c r="D2214" s="60">
        <v>1657</v>
      </c>
      <c r="E2214" s="61">
        <v>0.60781065088757391</v>
      </c>
      <c r="F2214" s="61">
        <v>4027</v>
      </c>
      <c r="G2214" s="61">
        <v>2244</v>
      </c>
      <c r="H2214" s="61">
        <v>1783</v>
      </c>
      <c r="I2214" s="61">
        <v>0.55723863918549787</v>
      </c>
      <c r="J2214" s="60">
        <v>-5.0572011702076036E-2</v>
      </c>
      <c r="K2214" s="60">
        <v>7.6041038020519008E-2</v>
      </c>
      <c r="L2214" s="174" t="s">
        <v>170</v>
      </c>
    </row>
    <row r="2215" spans="1:12" x14ac:dyDescent="0.2">
      <c r="A2215" s="60">
        <v>48183010100</v>
      </c>
      <c r="B2215" s="61">
        <v>6145</v>
      </c>
      <c r="C2215" s="60">
        <v>1857</v>
      </c>
      <c r="D2215" s="60">
        <v>4288</v>
      </c>
      <c r="E2215" s="61">
        <v>0.30219690805532956</v>
      </c>
      <c r="F2215" s="61">
        <v>6557</v>
      </c>
      <c r="G2215" s="61">
        <v>1366</v>
      </c>
      <c r="H2215" s="61">
        <v>5191</v>
      </c>
      <c r="I2215" s="61">
        <v>0.20832697880128107</v>
      </c>
      <c r="J2215" s="60">
        <v>-9.3869929254048495E-2</v>
      </c>
      <c r="K2215" s="60">
        <v>0.21058768656716417</v>
      </c>
      <c r="L2215" s="174" t="s">
        <v>170</v>
      </c>
    </row>
    <row r="2216" spans="1:12" x14ac:dyDescent="0.2">
      <c r="A2216" s="60">
        <v>48183010200</v>
      </c>
      <c r="B2216" s="61">
        <v>6871</v>
      </c>
      <c r="C2216" s="60">
        <v>2738</v>
      </c>
      <c r="D2216" s="60">
        <v>4133</v>
      </c>
      <c r="E2216" s="61">
        <v>0.39848639208266629</v>
      </c>
      <c r="F2216" s="61">
        <v>7236</v>
      </c>
      <c r="G2216" s="61">
        <v>3544</v>
      </c>
      <c r="H2216" s="61">
        <v>3692</v>
      </c>
      <c r="I2216" s="61">
        <v>0.48977335544499723</v>
      </c>
      <c r="J2216" s="60">
        <v>9.1286963362330942E-2</v>
      </c>
      <c r="K2216" s="60">
        <v>-0.1067021533994677</v>
      </c>
      <c r="L2216" s="174" t="s">
        <v>170</v>
      </c>
    </row>
    <row r="2217" spans="1:12" x14ac:dyDescent="0.2">
      <c r="A2217" s="60">
        <v>48183010301</v>
      </c>
      <c r="B2217" s="61">
        <v>5202</v>
      </c>
      <c r="C2217" s="60">
        <v>1410</v>
      </c>
      <c r="D2217" s="60">
        <v>3792</v>
      </c>
      <c r="E2217" s="61">
        <v>0.27104959630911191</v>
      </c>
      <c r="F2217" s="61">
        <v>5289</v>
      </c>
      <c r="G2217" s="61">
        <v>2324</v>
      </c>
      <c r="H2217" s="61">
        <v>2965</v>
      </c>
      <c r="I2217" s="61">
        <v>0.4394025335602193</v>
      </c>
      <c r="J2217" s="60">
        <v>0.16835293725110739</v>
      </c>
      <c r="K2217" s="60">
        <v>-0.21809071729957805</v>
      </c>
      <c r="L2217" s="174" t="s">
        <v>170</v>
      </c>
    </row>
    <row r="2218" spans="1:12" x14ac:dyDescent="0.2">
      <c r="A2218" s="60">
        <v>48183010302</v>
      </c>
      <c r="B2218" s="61">
        <v>6116</v>
      </c>
      <c r="C2218" s="60">
        <v>2268</v>
      </c>
      <c r="D2218" s="60">
        <v>3848</v>
      </c>
      <c r="E2218" s="61">
        <v>0.3708306082406802</v>
      </c>
      <c r="F2218" s="61">
        <v>5837</v>
      </c>
      <c r="G2218" s="61">
        <v>2457</v>
      </c>
      <c r="H2218" s="61">
        <v>3380</v>
      </c>
      <c r="I2218" s="61">
        <v>0.42093541202672607</v>
      </c>
      <c r="J2218" s="60">
        <v>5.0104803786045871E-2</v>
      </c>
      <c r="K2218" s="60">
        <v>-0.12162162162162163</v>
      </c>
      <c r="L2218" s="174" t="s">
        <v>170</v>
      </c>
    </row>
    <row r="2219" spans="1:12" x14ac:dyDescent="0.2">
      <c r="A2219" s="60">
        <v>48183010400</v>
      </c>
      <c r="B2219" s="61">
        <v>7172</v>
      </c>
      <c r="C2219" s="60">
        <v>2181</v>
      </c>
      <c r="D2219" s="60">
        <v>4991</v>
      </c>
      <c r="E2219" s="61">
        <v>0.30409927495817068</v>
      </c>
      <c r="F2219" s="61">
        <v>8026</v>
      </c>
      <c r="G2219" s="61">
        <v>2859</v>
      </c>
      <c r="H2219" s="61">
        <v>5167</v>
      </c>
      <c r="I2219" s="61">
        <v>0.3562172937951657</v>
      </c>
      <c r="J2219" s="60">
        <v>5.2118018836995017E-2</v>
      </c>
      <c r="K2219" s="60">
        <v>3.5263474253656585E-2</v>
      </c>
      <c r="L2219" s="174" t="s">
        <v>170</v>
      </c>
    </row>
    <row r="2220" spans="1:12" x14ac:dyDescent="0.2">
      <c r="A2220" s="60">
        <v>48183010500</v>
      </c>
      <c r="B2220" s="61">
        <v>5353</v>
      </c>
      <c r="C2220" s="60">
        <v>1833</v>
      </c>
      <c r="D2220" s="60">
        <v>3520</v>
      </c>
      <c r="E2220" s="61">
        <v>0.3424248085185877</v>
      </c>
      <c r="F2220" s="61">
        <v>5128</v>
      </c>
      <c r="G2220" s="61">
        <v>2362</v>
      </c>
      <c r="H2220" s="61">
        <v>2766</v>
      </c>
      <c r="I2220" s="61">
        <v>0.46060842433697347</v>
      </c>
      <c r="J2220" s="60">
        <v>0.11818361581838577</v>
      </c>
      <c r="K2220" s="60">
        <v>-0.21420454545454545</v>
      </c>
      <c r="L2220" s="174" t="s">
        <v>170</v>
      </c>
    </row>
    <row r="2221" spans="1:12" x14ac:dyDescent="0.2">
      <c r="A2221" s="60">
        <v>48183010600</v>
      </c>
      <c r="B2221" s="61">
        <v>5582</v>
      </c>
      <c r="C2221" s="60">
        <v>1465</v>
      </c>
      <c r="D2221" s="60">
        <v>4117</v>
      </c>
      <c r="E2221" s="61">
        <v>0.26245073450376211</v>
      </c>
      <c r="F2221" s="61">
        <v>5749</v>
      </c>
      <c r="G2221" s="61">
        <v>1491</v>
      </c>
      <c r="H2221" s="61">
        <v>4258</v>
      </c>
      <c r="I2221" s="61">
        <v>0.25934945207862237</v>
      </c>
      <c r="J2221" s="60">
        <v>-3.1012824251397397E-3</v>
      </c>
      <c r="K2221" s="60">
        <v>3.4248239008987123E-2</v>
      </c>
      <c r="L2221" s="174" t="s">
        <v>170</v>
      </c>
    </row>
    <row r="2222" spans="1:12" x14ac:dyDescent="0.2">
      <c r="A2222" s="60">
        <v>48183010700</v>
      </c>
      <c r="B2222" s="61">
        <v>4246</v>
      </c>
      <c r="C2222" s="60">
        <v>2224</v>
      </c>
      <c r="D2222" s="60">
        <v>2022</v>
      </c>
      <c r="E2222" s="61">
        <v>0.52378709373528032</v>
      </c>
      <c r="F2222" s="61">
        <v>4601</v>
      </c>
      <c r="G2222" s="61">
        <v>2747</v>
      </c>
      <c r="H2222" s="61">
        <v>1854</v>
      </c>
      <c r="I2222" s="61">
        <v>0.59704412084329495</v>
      </c>
      <c r="J2222" s="60">
        <v>7.3257027108014627E-2</v>
      </c>
      <c r="K2222" s="60">
        <v>-8.3086053412462904E-2</v>
      </c>
      <c r="L2222" s="174" t="s">
        <v>170</v>
      </c>
    </row>
    <row r="2223" spans="1:12" x14ac:dyDescent="0.2">
      <c r="A2223" s="60">
        <v>48183980000</v>
      </c>
      <c r="B2223" s="61">
        <v>0</v>
      </c>
      <c r="C2223" s="60">
        <v>0</v>
      </c>
      <c r="D2223" s="60">
        <v>0</v>
      </c>
      <c r="E2223" s="61" t="e">
        <v>#DIV/0!</v>
      </c>
      <c r="F2223" s="61">
        <v>4</v>
      </c>
      <c r="G2223" s="61">
        <v>0</v>
      </c>
      <c r="H2223" s="61">
        <v>4</v>
      </c>
      <c r="I2223" s="61">
        <v>0</v>
      </c>
      <c r="J2223" s="60" t="e">
        <v>#DIV/0!</v>
      </c>
      <c r="K2223" s="60" t="e">
        <v>#DIV/0!</v>
      </c>
      <c r="L2223" s="174" t="s">
        <v>170</v>
      </c>
    </row>
    <row r="2224" spans="1:12" x14ac:dyDescent="0.2">
      <c r="A2224" s="60">
        <v>48185180101</v>
      </c>
      <c r="B2224" s="61">
        <v>3583</v>
      </c>
      <c r="C2224" s="60">
        <v>2045</v>
      </c>
      <c r="D2224" s="60">
        <v>1538</v>
      </c>
      <c r="E2224" s="61">
        <v>0.57075076751325704</v>
      </c>
      <c r="F2224" s="61">
        <v>4332</v>
      </c>
      <c r="G2224" s="61">
        <v>2338</v>
      </c>
      <c r="H2224" s="61">
        <v>1994</v>
      </c>
      <c r="I2224" s="61">
        <v>0.53970452446906736</v>
      </c>
      <c r="J2224" s="60">
        <v>-3.1046243044189681E-2</v>
      </c>
      <c r="K2224" s="60">
        <v>0.29648894668400522</v>
      </c>
      <c r="L2224" s="174" t="s">
        <v>170</v>
      </c>
    </row>
    <row r="2225" spans="1:12" x14ac:dyDescent="0.2">
      <c r="A2225" s="60">
        <v>48185180102</v>
      </c>
      <c r="B2225" s="61">
        <v>3811</v>
      </c>
      <c r="C2225" s="60">
        <v>1621</v>
      </c>
      <c r="D2225" s="60">
        <v>2190</v>
      </c>
      <c r="E2225" s="61">
        <v>0.42534767777486227</v>
      </c>
      <c r="F2225" s="61">
        <v>4095</v>
      </c>
      <c r="G2225" s="61">
        <v>1489</v>
      </c>
      <c r="H2225" s="61">
        <v>2606</v>
      </c>
      <c r="I2225" s="61">
        <v>0.3636141636141636</v>
      </c>
      <c r="J2225" s="60">
        <v>-6.1733514160698666E-2</v>
      </c>
      <c r="K2225" s="60">
        <v>0.18995433789954339</v>
      </c>
      <c r="L2225" s="174" t="s">
        <v>170</v>
      </c>
    </row>
    <row r="2226" spans="1:12" x14ac:dyDescent="0.2">
      <c r="A2226" s="60">
        <v>48185180200</v>
      </c>
      <c r="B2226" s="61">
        <v>5710</v>
      </c>
      <c r="C2226" s="60">
        <v>1982</v>
      </c>
      <c r="D2226" s="60">
        <v>3728</v>
      </c>
      <c r="E2226" s="61">
        <v>0.34711033274956216</v>
      </c>
      <c r="F2226" s="61">
        <v>6848</v>
      </c>
      <c r="G2226" s="61">
        <v>2955</v>
      </c>
      <c r="H2226" s="61">
        <v>3893</v>
      </c>
      <c r="I2226" s="61">
        <v>0.43151285046728971</v>
      </c>
      <c r="J2226" s="60">
        <v>8.4402517717727554E-2</v>
      </c>
      <c r="K2226" s="60">
        <v>4.4259656652360514E-2</v>
      </c>
      <c r="L2226" s="174" t="s">
        <v>170</v>
      </c>
    </row>
    <row r="2227" spans="1:12" x14ac:dyDescent="0.2">
      <c r="A2227" s="60">
        <v>48185180301</v>
      </c>
      <c r="B2227" s="61">
        <v>4837</v>
      </c>
      <c r="C2227" s="60">
        <v>1321</v>
      </c>
      <c r="D2227" s="60">
        <v>3516</v>
      </c>
      <c r="E2227" s="61">
        <v>0.27310316311763488</v>
      </c>
      <c r="F2227" s="61">
        <v>5071</v>
      </c>
      <c r="G2227" s="61">
        <v>1301</v>
      </c>
      <c r="H2227" s="61">
        <v>3770</v>
      </c>
      <c r="I2227" s="61">
        <v>0.25655689213172944</v>
      </c>
      <c r="J2227" s="60">
        <v>-1.6546270985905442E-2</v>
      </c>
      <c r="K2227" s="60">
        <v>7.2241183162684866E-2</v>
      </c>
      <c r="L2227" s="174" t="s">
        <v>170</v>
      </c>
    </row>
    <row r="2228" spans="1:12" x14ac:dyDescent="0.2">
      <c r="A2228" s="60">
        <v>48185180302</v>
      </c>
      <c r="B2228" s="61">
        <v>4504</v>
      </c>
      <c r="C2228" s="60">
        <v>2114</v>
      </c>
      <c r="D2228" s="60">
        <v>2390</v>
      </c>
      <c r="E2228" s="61">
        <v>0.46936056838365897</v>
      </c>
      <c r="F2228" s="61">
        <v>3312</v>
      </c>
      <c r="G2228" s="61">
        <v>1575</v>
      </c>
      <c r="H2228" s="61">
        <v>1737</v>
      </c>
      <c r="I2228" s="61">
        <v>0.47554347826086957</v>
      </c>
      <c r="J2228" s="60">
        <v>6.1829098772105962E-3</v>
      </c>
      <c r="K2228" s="60">
        <v>-0.27322175732217574</v>
      </c>
      <c r="L2228" s="174" t="s">
        <v>170</v>
      </c>
    </row>
    <row r="2229" spans="1:12" x14ac:dyDescent="0.2">
      <c r="A2229" s="60">
        <v>48185180400</v>
      </c>
      <c r="B2229" s="61">
        <v>115</v>
      </c>
      <c r="C2229" s="60">
        <v>19</v>
      </c>
      <c r="D2229" s="60">
        <v>96</v>
      </c>
      <c r="E2229" s="61">
        <v>0.16521739130434782</v>
      </c>
      <c r="F2229" s="61">
        <v>187</v>
      </c>
      <c r="G2229" s="61">
        <v>84</v>
      </c>
      <c r="H2229" s="61">
        <v>103</v>
      </c>
      <c r="I2229" s="61">
        <v>0.44919786096256686</v>
      </c>
      <c r="J2229" s="60">
        <v>0.28398046965821905</v>
      </c>
      <c r="K2229" s="60">
        <v>7.2916666666666671E-2</v>
      </c>
      <c r="L2229" s="174" t="s">
        <v>170</v>
      </c>
    </row>
    <row r="2230" spans="1:12" x14ac:dyDescent="0.2">
      <c r="A2230" s="60">
        <v>48187210100</v>
      </c>
      <c r="B2230" s="61">
        <v>4047</v>
      </c>
      <c r="C2230" s="60">
        <v>1709</v>
      </c>
      <c r="D2230" s="60">
        <v>2338</v>
      </c>
      <c r="E2230" s="61">
        <v>0.42228811465282928</v>
      </c>
      <c r="F2230" s="61">
        <v>4686</v>
      </c>
      <c r="G2230" s="61">
        <v>2463</v>
      </c>
      <c r="H2230" s="61">
        <v>2223</v>
      </c>
      <c r="I2230" s="61">
        <v>0.52560819462227915</v>
      </c>
      <c r="J2230" s="60">
        <v>0.10332007996944986</v>
      </c>
      <c r="K2230" s="60">
        <v>-4.9187339606501283E-2</v>
      </c>
      <c r="L2230" s="174" t="s">
        <v>170</v>
      </c>
    </row>
    <row r="2231" spans="1:12" x14ac:dyDescent="0.2">
      <c r="A2231" s="60">
        <v>48187210200</v>
      </c>
      <c r="B2231" s="61">
        <v>4337</v>
      </c>
      <c r="C2231" s="60">
        <v>3299</v>
      </c>
      <c r="D2231" s="60">
        <v>1038</v>
      </c>
      <c r="E2231" s="61">
        <v>0.7606640534931981</v>
      </c>
      <c r="F2231" s="61">
        <v>4382</v>
      </c>
      <c r="G2231" s="61">
        <v>2320</v>
      </c>
      <c r="H2231" s="61">
        <v>2062</v>
      </c>
      <c r="I2231" s="61">
        <v>0.52943861250570512</v>
      </c>
      <c r="J2231" s="60">
        <v>-0.23122544098749298</v>
      </c>
      <c r="K2231" s="60">
        <v>0.98651252408477841</v>
      </c>
      <c r="L2231" s="174" t="s">
        <v>179</v>
      </c>
    </row>
    <row r="2232" spans="1:12" x14ac:dyDescent="0.2">
      <c r="A2232" s="60">
        <v>48187210300</v>
      </c>
      <c r="B2232" s="61">
        <v>5504</v>
      </c>
      <c r="C2232" s="60">
        <v>3082</v>
      </c>
      <c r="D2232" s="60">
        <v>2422</v>
      </c>
      <c r="E2232" s="61">
        <v>0.55995639534883723</v>
      </c>
      <c r="F2232" s="61">
        <v>4913</v>
      </c>
      <c r="G2232" s="61">
        <v>3041</v>
      </c>
      <c r="H2232" s="61">
        <v>1872</v>
      </c>
      <c r="I2232" s="61">
        <v>0.6189700793812335</v>
      </c>
      <c r="J2232" s="60">
        <v>5.9013684032396263E-2</v>
      </c>
      <c r="K2232" s="60">
        <v>-0.22708505367464904</v>
      </c>
      <c r="L2232" s="174" t="s">
        <v>170</v>
      </c>
    </row>
    <row r="2233" spans="1:12" x14ac:dyDescent="0.2">
      <c r="A2233" s="60">
        <v>48187210400</v>
      </c>
      <c r="B2233" s="61">
        <v>3609</v>
      </c>
      <c r="C2233" s="60">
        <v>1202</v>
      </c>
      <c r="D2233" s="60">
        <v>2407</v>
      </c>
      <c r="E2233" s="61">
        <v>0.33305624826821834</v>
      </c>
      <c r="F2233" s="61">
        <v>4359</v>
      </c>
      <c r="G2233" s="61">
        <v>1667</v>
      </c>
      <c r="H2233" s="61">
        <v>2692</v>
      </c>
      <c r="I2233" s="61">
        <v>0.38242716219316358</v>
      </c>
      <c r="J2233" s="60">
        <v>4.9370913924945248E-2</v>
      </c>
      <c r="K2233" s="60">
        <v>0.11840465309513917</v>
      </c>
      <c r="L2233" s="174" t="s">
        <v>170</v>
      </c>
    </row>
    <row r="2234" spans="1:12" x14ac:dyDescent="0.2">
      <c r="A2234" s="60">
        <v>48187210504</v>
      </c>
      <c r="B2234" s="61">
        <v>5181</v>
      </c>
      <c r="C2234" s="60">
        <v>1358</v>
      </c>
      <c r="D2234" s="60">
        <v>3823</v>
      </c>
      <c r="E2234" s="61">
        <v>0.26211156147461878</v>
      </c>
      <c r="F2234" s="61">
        <v>6187</v>
      </c>
      <c r="G2234" s="61">
        <v>2020</v>
      </c>
      <c r="H2234" s="61">
        <v>4167</v>
      </c>
      <c r="I2234" s="61">
        <v>0.32649102957814774</v>
      </c>
      <c r="J2234" s="60">
        <v>6.4379468103528958E-2</v>
      </c>
      <c r="K2234" s="60">
        <v>8.9981689772430026E-2</v>
      </c>
      <c r="L2234" s="174" t="s">
        <v>170</v>
      </c>
    </row>
    <row r="2235" spans="1:12" x14ac:dyDescent="0.2">
      <c r="A2235" s="60">
        <v>48187210505</v>
      </c>
      <c r="B2235" s="61">
        <v>4243</v>
      </c>
      <c r="C2235" s="60">
        <v>2039</v>
      </c>
      <c r="D2235" s="60">
        <v>2204</v>
      </c>
      <c r="E2235" s="61">
        <v>0.48055621022861184</v>
      </c>
      <c r="F2235" s="61">
        <v>5276</v>
      </c>
      <c r="G2235" s="61">
        <v>2968</v>
      </c>
      <c r="H2235" s="61">
        <v>2308</v>
      </c>
      <c r="I2235" s="61">
        <v>0.56254738438210761</v>
      </c>
      <c r="J2235" s="60">
        <v>8.1991174153495772E-2</v>
      </c>
      <c r="K2235" s="60">
        <v>4.7186932849364795E-2</v>
      </c>
      <c r="L2235" s="174" t="s">
        <v>170</v>
      </c>
    </row>
    <row r="2236" spans="1:12" x14ac:dyDescent="0.2">
      <c r="A2236" s="60">
        <v>48187210506</v>
      </c>
      <c r="B2236" s="61">
        <v>3130</v>
      </c>
      <c r="C2236" s="60">
        <v>1078</v>
      </c>
      <c r="D2236" s="60">
        <v>2052</v>
      </c>
      <c r="E2236" s="61">
        <v>0.34440894568690095</v>
      </c>
      <c r="F2236" s="61">
        <v>3078</v>
      </c>
      <c r="G2236" s="61">
        <v>1096</v>
      </c>
      <c r="H2236" s="61">
        <v>1982</v>
      </c>
      <c r="I2236" s="61">
        <v>0.35607537361923325</v>
      </c>
      <c r="J2236" s="60">
        <v>1.1666427932332302E-2</v>
      </c>
      <c r="K2236" s="60">
        <v>-3.4113060428849901E-2</v>
      </c>
      <c r="L2236" s="174" t="s">
        <v>170</v>
      </c>
    </row>
    <row r="2237" spans="1:12" x14ac:dyDescent="0.2">
      <c r="A2237" s="60">
        <v>48187210507</v>
      </c>
      <c r="B2237" s="61">
        <v>4383</v>
      </c>
      <c r="C2237" s="60">
        <v>1037</v>
      </c>
      <c r="D2237" s="60">
        <v>3346</v>
      </c>
      <c r="E2237" s="61">
        <v>0.23659593885466576</v>
      </c>
      <c r="F2237" s="61">
        <v>6557</v>
      </c>
      <c r="G2237" s="61">
        <v>1392</v>
      </c>
      <c r="H2237" s="61">
        <v>5165</v>
      </c>
      <c r="I2237" s="61">
        <v>0.21229220680189112</v>
      </c>
      <c r="J2237" s="60">
        <v>-2.430373205277464E-2</v>
      </c>
      <c r="K2237" s="60">
        <v>0.54363419007770475</v>
      </c>
      <c r="L2237" s="174" t="s">
        <v>170</v>
      </c>
    </row>
    <row r="2238" spans="1:12" x14ac:dyDescent="0.2">
      <c r="A2238" s="60">
        <v>48187210508</v>
      </c>
      <c r="B2238" s="61">
        <v>2019</v>
      </c>
      <c r="C2238" s="60">
        <v>481</v>
      </c>
      <c r="D2238" s="60">
        <v>1538</v>
      </c>
      <c r="E2238" s="61">
        <v>0.23823675086676571</v>
      </c>
      <c r="F2238" s="61">
        <v>2738</v>
      </c>
      <c r="G2238" s="61">
        <v>799</v>
      </c>
      <c r="H2238" s="61">
        <v>1939</v>
      </c>
      <c r="I2238" s="61">
        <v>0.29181884587289991</v>
      </c>
      <c r="J2238" s="60">
        <v>5.3582095006134201E-2</v>
      </c>
      <c r="K2238" s="60">
        <v>0.26072821846553967</v>
      </c>
      <c r="L2238" s="174" t="s">
        <v>170</v>
      </c>
    </row>
    <row r="2239" spans="1:12" x14ac:dyDescent="0.2">
      <c r="A2239" s="60">
        <v>48187210603</v>
      </c>
      <c r="B2239" s="61">
        <v>2046</v>
      </c>
      <c r="C2239" s="60">
        <v>728</v>
      </c>
      <c r="D2239" s="60">
        <v>1318</v>
      </c>
      <c r="E2239" s="61">
        <v>0.35581622678396874</v>
      </c>
      <c r="F2239" s="61">
        <v>1843</v>
      </c>
      <c r="G2239" s="61">
        <v>575</v>
      </c>
      <c r="H2239" s="61">
        <v>1268</v>
      </c>
      <c r="I2239" s="61">
        <v>0.31199131850244166</v>
      </c>
      <c r="J2239" s="60">
        <v>-4.3824908281527075E-2</v>
      </c>
      <c r="K2239" s="60">
        <v>-3.7936267071320182E-2</v>
      </c>
      <c r="L2239" s="174" t="s">
        <v>170</v>
      </c>
    </row>
    <row r="2240" spans="1:12" x14ac:dyDescent="0.2">
      <c r="A2240" s="60">
        <v>48187210604</v>
      </c>
      <c r="B2240" s="61">
        <v>6761</v>
      </c>
      <c r="C2240" s="60">
        <v>1374</v>
      </c>
      <c r="D2240" s="60">
        <v>5387</v>
      </c>
      <c r="E2240" s="61">
        <v>0.20322437509244196</v>
      </c>
      <c r="F2240" s="61">
        <v>10596</v>
      </c>
      <c r="G2240" s="61">
        <v>1502</v>
      </c>
      <c r="H2240" s="61">
        <v>9094</v>
      </c>
      <c r="I2240" s="61">
        <v>0.14175160437901094</v>
      </c>
      <c r="J2240" s="60">
        <v>-6.1472770713431019E-2</v>
      </c>
      <c r="K2240" s="60">
        <v>0.68813811026545391</v>
      </c>
      <c r="L2240" s="174" t="s">
        <v>170</v>
      </c>
    </row>
    <row r="2241" spans="1:12" x14ac:dyDescent="0.2">
      <c r="A2241" s="60">
        <v>48187210606</v>
      </c>
      <c r="B2241" s="61">
        <v>3067</v>
      </c>
      <c r="C2241" s="60">
        <v>1284</v>
      </c>
      <c r="D2241" s="60">
        <v>1783</v>
      </c>
      <c r="E2241" s="61">
        <v>0.41865014672318224</v>
      </c>
      <c r="F2241" s="61">
        <v>3234</v>
      </c>
      <c r="G2241" s="61">
        <v>1014</v>
      </c>
      <c r="H2241" s="61">
        <v>2220</v>
      </c>
      <c r="I2241" s="61">
        <v>0.313543599257885</v>
      </c>
      <c r="J2241" s="60">
        <v>-0.10510654746529724</v>
      </c>
      <c r="K2241" s="60">
        <v>0.24509254066180594</v>
      </c>
      <c r="L2241" s="174" t="s">
        <v>179</v>
      </c>
    </row>
    <row r="2242" spans="1:12" x14ac:dyDescent="0.2">
      <c r="A2242" s="60">
        <v>48187210607</v>
      </c>
      <c r="B2242" s="61">
        <v>7088</v>
      </c>
      <c r="C2242" s="60">
        <v>1149</v>
      </c>
      <c r="D2242" s="60">
        <v>5939</v>
      </c>
      <c r="E2242" s="61">
        <v>0.16210496613995484</v>
      </c>
      <c r="F2242" s="61">
        <v>8798</v>
      </c>
      <c r="G2242" s="61">
        <v>1348</v>
      </c>
      <c r="H2242" s="61">
        <v>7450</v>
      </c>
      <c r="I2242" s="61">
        <v>0.15321664014548761</v>
      </c>
      <c r="J2242" s="60">
        <v>-8.8883259944672333E-3</v>
      </c>
      <c r="K2242" s="60">
        <v>0.25441993601616436</v>
      </c>
      <c r="L2242" s="174" t="s">
        <v>170</v>
      </c>
    </row>
    <row r="2243" spans="1:12" x14ac:dyDescent="0.2">
      <c r="A2243" s="60">
        <v>48187210608</v>
      </c>
      <c r="B2243" s="61">
        <v>3799</v>
      </c>
      <c r="C2243" s="60">
        <v>1687</v>
      </c>
      <c r="D2243" s="60">
        <v>2112</v>
      </c>
      <c r="E2243" s="61">
        <v>0.44406422742827062</v>
      </c>
      <c r="F2243" s="61">
        <v>4787</v>
      </c>
      <c r="G2243" s="61">
        <v>1935</v>
      </c>
      <c r="H2243" s="61">
        <v>2852</v>
      </c>
      <c r="I2243" s="61">
        <v>0.40421976185502401</v>
      </c>
      <c r="J2243" s="60">
        <v>-3.9844465573246612E-2</v>
      </c>
      <c r="K2243" s="60">
        <v>0.3503787878787879</v>
      </c>
      <c r="L2243" s="174" t="s">
        <v>170</v>
      </c>
    </row>
    <row r="2244" spans="1:12" x14ac:dyDescent="0.2">
      <c r="A2244" s="60">
        <v>48187210705</v>
      </c>
      <c r="B2244" s="61">
        <v>2577</v>
      </c>
      <c r="C2244" s="60">
        <v>679</v>
      </c>
      <c r="D2244" s="60">
        <v>1898</v>
      </c>
      <c r="E2244" s="61">
        <v>0.26348467209934034</v>
      </c>
      <c r="F2244" s="61">
        <v>4324</v>
      </c>
      <c r="G2244" s="61">
        <v>1032</v>
      </c>
      <c r="H2244" s="61">
        <v>3292</v>
      </c>
      <c r="I2244" s="61">
        <v>0.23866790009250693</v>
      </c>
      <c r="J2244" s="60">
        <v>-2.481677200683341E-2</v>
      </c>
      <c r="K2244" s="60">
        <v>0.73445732349841941</v>
      </c>
      <c r="L2244" s="174" t="s">
        <v>170</v>
      </c>
    </row>
    <row r="2245" spans="1:12" x14ac:dyDescent="0.2">
      <c r="A2245" s="60">
        <v>48187210706</v>
      </c>
      <c r="B2245" s="61">
        <v>4826</v>
      </c>
      <c r="C2245" s="60">
        <v>1834</v>
      </c>
      <c r="D2245" s="60">
        <v>2992</v>
      </c>
      <c r="E2245" s="61">
        <v>0.38002486531288854</v>
      </c>
      <c r="F2245" s="61">
        <v>5419</v>
      </c>
      <c r="G2245" s="61">
        <v>2109</v>
      </c>
      <c r="H2245" s="61">
        <v>3310</v>
      </c>
      <c r="I2245" s="61">
        <v>0.38918619671526111</v>
      </c>
      <c r="J2245" s="60">
        <v>9.1613314023725745E-3</v>
      </c>
      <c r="K2245" s="60">
        <v>0.10628342245989304</v>
      </c>
      <c r="L2245" s="174" t="s">
        <v>170</v>
      </c>
    </row>
    <row r="2246" spans="1:12" x14ac:dyDescent="0.2">
      <c r="A2246" s="60">
        <v>48187210707</v>
      </c>
      <c r="B2246" s="61">
        <v>3306</v>
      </c>
      <c r="C2246" s="60">
        <v>310</v>
      </c>
      <c r="D2246" s="60">
        <v>2996</v>
      </c>
      <c r="E2246" s="61">
        <v>9.3768905021173618E-2</v>
      </c>
      <c r="F2246" s="61">
        <v>5512</v>
      </c>
      <c r="G2246" s="61">
        <v>1180</v>
      </c>
      <c r="H2246" s="61">
        <v>4332</v>
      </c>
      <c r="I2246" s="61">
        <v>0.21407837445573294</v>
      </c>
      <c r="J2246" s="60">
        <v>0.12030946943455932</v>
      </c>
      <c r="K2246" s="60">
        <v>0.44592790387182912</v>
      </c>
      <c r="L2246" s="174" t="s">
        <v>170</v>
      </c>
    </row>
    <row r="2247" spans="1:12" x14ac:dyDescent="0.2">
      <c r="A2247" s="60">
        <v>48187210708</v>
      </c>
      <c r="B2247" s="61">
        <v>5741</v>
      </c>
      <c r="C2247" s="60">
        <v>211</v>
      </c>
      <c r="D2247" s="60">
        <v>5530</v>
      </c>
      <c r="E2247" s="61">
        <v>3.6753178888695351E-2</v>
      </c>
      <c r="F2247" s="61">
        <v>6490</v>
      </c>
      <c r="G2247" s="61">
        <v>767</v>
      </c>
      <c r="H2247" s="61">
        <v>5723</v>
      </c>
      <c r="I2247" s="61">
        <v>0.11818181818181818</v>
      </c>
      <c r="J2247" s="60">
        <v>8.1428639293122829E-2</v>
      </c>
      <c r="K2247" s="60">
        <v>3.4900542495479206E-2</v>
      </c>
      <c r="L2247" s="174" t="s">
        <v>170</v>
      </c>
    </row>
    <row r="2248" spans="1:12" x14ac:dyDescent="0.2">
      <c r="A2248" s="60">
        <v>48187210709</v>
      </c>
      <c r="B2248" s="61">
        <v>4836</v>
      </c>
      <c r="C2248" s="60">
        <v>415</v>
      </c>
      <c r="D2248" s="60">
        <v>4421</v>
      </c>
      <c r="E2248" s="61">
        <v>8.581472291149711E-2</v>
      </c>
      <c r="F2248" s="61">
        <v>4626</v>
      </c>
      <c r="G2248" s="61">
        <v>800</v>
      </c>
      <c r="H2248" s="61">
        <v>3826</v>
      </c>
      <c r="I2248" s="61">
        <v>0.17293558149589278</v>
      </c>
      <c r="J2248" s="60">
        <v>8.7120858584395666E-2</v>
      </c>
      <c r="K2248" s="60">
        <v>-0.13458493553494685</v>
      </c>
      <c r="L2248" s="174" t="s">
        <v>170</v>
      </c>
    </row>
    <row r="2249" spans="1:12" x14ac:dyDescent="0.2">
      <c r="A2249" s="60">
        <v>48187210710</v>
      </c>
      <c r="B2249" s="61">
        <v>3267</v>
      </c>
      <c r="C2249" s="60">
        <v>0</v>
      </c>
      <c r="D2249" s="60">
        <v>3267</v>
      </c>
      <c r="E2249" s="61">
        <v>0</v>
      </c>
      <c r="F2249" s="61">
        <v>3811</v>
      </c>
      <c r="G2249" s="61">
        <v>537</v>
      </c>
      <c r="H2249" s="61">
        <v>3274</v>
      </c>
      <c r="I2249" s="61">
        <v>0.1409078981894516</v>
      </c>
      <c r="J2249" s="60">
        <v>0.1409078981894516</v>
      </c>
      <c r="K2249" s="60">
        <v>2.1426385062748698E-3</v>
      </c>
      <c r="L2249" s="174" t="s">
        <v>170</v>
      </c>
    </row>
    <row r="2250" spans="1:12" x14ac:dyDescent="0.2">
      <c r="A2250" s="60">
        <v>48187210711</v>
      </c>
      <c r="B2250" s="61">
        <v>3345</v>
      </c>
      <c r="C2250" s="60">
        <v>177</v>
      </c>
      <c r="D2250" s="60">
        <v>3168</v>
      </c>
      <c r="E2250" s="61">
        <v>5.2914798206278028E-2</v>
      </c>
      <c r="F2250" s="61">
        <v>3330</v>
      </c>
      <c r="G2250" s="61">
        <v>404</v>
      </c>
      <c r="H2250" s="61">
        <v>2926</v>
      </c>
      <c r="I2250" s="61">
        <v>0.12132132132132133</v>
      </c>
      <c r="J2250" s="60">
        <v>6.8406523115043305E-2</v>
      </c>
      <c r="K2250" s="60">
        <v>-7.6388888888888895E-2</v>
      </c>
      <c r="L2250" s="174" t="s">
        <v>170</v>
      </c>
    </row>
    <row r="2251" spans="1:12" x14ac:dyDescent="0.2">
      <c r="A2251" s="60">
        <v>48187210712</v>
      </c>
      <c r="B2251" s="61">
        <v>4214</v>
      </c>
      <c r="C2251" s="60">
        <v>164</v>
      </c>
      <c r="D2251" s="60">
        <v>4050</v>
      </c>
      <c r="E2251" s="61">
        <v>3.8917892738490743E-2</v>
      </c>
      <c r="F2251" s="61">
        <v>4942</v>
      </c>
      <c r="G2251" s="61">
        <v>324</v>
      </c>
      <c r="H2251" s="61">
        <v>4618</v>
      </c>
      <c r="I2251" s="61">
        <v>6.556050182112505E-2</v>
      </c>
      <c r="J2251" s="60">
        <v>2.6642609082634307E-2</v>
      </c>
      <c r="K2251" s="60">
        <v>0.14024691358024691</v>
      </c>
      <c r="L2251" s="174" t="s">
        <v>170</v>
      </c>
    </row>
    <row r="2252" spans="1:12" x14ac:dyDescent="0.2">
      <c r="A2252" s="60">
        <v>48187210713</v>
      </c>
      <c r="B2252" s="61">
        <v>3512</v>
      </c>
      <c r="C2252" s="60">
        <v>379</v>
      </c>
      <c r="D2252" s="60">
        <v>3133</v>
      </c>
      <c r="E2252" s="61">
        <v>0.10791571753986333</v>
      </c>
      <c r="F2252" s="61">
        <v>5554</v>
      </c>
      <c r="G2252" s="61">
        <v>635</v>
      </c>
      <c r="H2252" s="61">
        <v>4919</v>
      </c>
      <c r="I2252" s="61">
        <v>0.11433201296362981</v>
      </c>
      <c r="J2252" s="60">
        <v>6.4162954237664827E-3</v>
      </c>
      <c r="K2252" s="60">
        <v>0.5700606447494414</v>
      </c>
      <c r="L2252" s="174" t="s">
        <v>170</v>
      </c>
    </row>
    <row r="2253" spans="1:12" x14ac:dyDescent="0.2">
      <c r="A2253" s="60">
        <v>48187210714</v>
      </c>
      <c r="B2253" s="61">
        <v>4702</v>
      </c>
      <c r="C2253" s="60">
        <v>752</v>
      </c>
      <c r="D2253" s="60">
        <v>3950</v>
      </c>
      <c r="E2253" s="61">
        <v>0.15993194385367929</v>
      </c>
      <c r="F2253" s="61">
        <v>9960</v>
      </c>
      <c r="G2253" s="61">
        <v>2294</v>
      </c>
      <c r="H2253" s="61">
        <v>7666</v>
      </c>
      <c r="I2253" s="61">
        <v>0.23032128514056224</v>
      </c>
      <c r="J2253" s="60">
        <v>7.0389341286882956E-2</v>
      </c>
      <c r="K2253" s="60">
        <v>0.94075949367088607</v>
      </c>
      <c r="L2253" s="174" t="s">
        <v>170</v>
      </c>
    </row>
    <row r="2254" spans="1:12" x14ac:dyDescent="0.2">
      <c r="A2254" s="60">
        <v>48187210801</v>
      </c>
      <c r="B2254" s="61">
        <v>5302</v>
      </c>
      <c r="C2254" s="60">
        <v>1648</v>
      </c>
      <c r="D2254" s="60">
        <v>3654</v>
      </c>
      <c r="E2254" s="61">
        <v>0.31082610335722372</v>
      </c>
      <c r="F2254" s="61">
        <v>5093</v>
      </c>
      <c r="G2254" s="61">
        <v>1444</v>
      </c>
      <c r="H2254" s="61">
        <v>3649</v>
      </c>
      <c r="I2254" s="61">
        <v>0.28352640879638719</v>
      </c>
      <c r="J2254" s="60">
        <v>-2.7299694560836529E-2</v>
      </c>
      <c r="K2254" s="60">
        <v>-1.3683634373289546E-3</v>
      </c>
      <c r="L2254" s="174" t="s">
        <v>170</v>
      </c>
    </row>
    <row r="2255" spans="1:12" x14ac:dyDescent="0.2">
      <c r="A2255" s="60">
        <v>48187210803</v>
      </c>
      <c r="B2255" s="61">
        <v>3590</v>
      </c>
      <c r="C2255" s="60">
        <v>873</v>
      </c>
      <c r="D2255" s="60">
        <v>2717</v>
      </c>
      <c r="E2255" s="61">
        <v>0.24317548746518106</v>
      </c>
      <c r="F2255" s="61">
        <v>4105</v>
      </c>
      <c r="G2255" s="61">
        <v>1007</v>
      </c>
      <c r="H2255" s="61">
        <v>3098</v>
      </c>
      <c r="I2255" s="61">
        <v>0.24531059683313033</v>
      </c>
      <c r="J2255" s="60">
        <v>2.1351093679492783E-3</v>
      </c>
      <c r="K2255" s="60">
        <v>0.14022819285977181</v>
      </c>
      <c r="L2255" s="174" t="s">
        <v>170</v>
      </c>
    </row>
    <row r="2256" spans="1:12" x14ac:dyDescent="0.2">
      <c r="A2256" s="60">
        <v>48187210804</v>
      </c>
      <c r="B2256" s="61">
        <v>3969</v>
      </c>
      <c r="C2256" s="60">
        <v>1128</v>
      </c>
      <c r="D2256" s="60">
        <v>2841</v>
      </c>
      <c r="E2256" s="61">
        <v>0.28420256991685561</v>
      </c>
      <c r="F2256" s="61">
        <v>4927</v>
      </c>
      <c r="G2256" s="61">
        <v>1459</v>
      </c>
      <c r="H2256" s="61">
        <v>3468</v>
      </c>
      <c r="I2256" s="61">
        <v>0.29612340166429874</v>
      </c>
      <c r="J2256" s="60">
        <v>1.1920831747443128E-2</v>
      </c>
      <c r="K2256" s="60">
        <v>0.22069693769799367</v>
      </c>
      <c r="L2256" s="174" t="s">
        <v>170</v>
      </c>
    </row>
    <row r="2257" spans="1:12" x14ac:dyDescent="0.2">
      <c r="A2257" s="60">
        <v>48187210901</v>
      </c>
      <c r="B2257" s="61">
        <v>5111</v>
      </c>
      <c r="C2257" s="60">
        <v>1683</v>
      </c>
      <c r="D2257" s="60">
        <v>3428</v>
      </c>
      <c r="E2257" s="61">
        <v>0.3292897671688515</v>
      </c>
      <c r="F2257" s="61">
        <v>5404</v>
      </c>
      <c r="G2257" s="61">
        <v>1517</v>
      </c>
      <c r="H2257" s="61">
        <v>3887</v>
      </c>
      <c r="I2257" s="61">
        <v>0.28071798667653591</v>
      </c>
      <c r="J2257" s="60">
        <v>-4.8571780492315586E-2</v>
      </c>
      <c r="K2257" s="60">
        <v>0.1338973162193699</v>
      </c>
      <c r="L2257" s="174" t="s">
        <v>170</v>
      </c>
    </row>
    <row r="2258" spans="1:12" x14ac:dyDescent="0.2">
      <c r="A2258" s="60">
        <v>48187210902</v>
      </c>
      <c r="B2258" s="61">
        <v>3426</v>
      </c>
      <c r="C2258" s="60">
        <v>894</v>
      </c>
      <c r="D2258" s="60">
        <v>2532</v>
      </c>
      <c r="E2258" s="61">
        <v>0.26094570928196148</v>
      </c>
      <c r="F2258" s="61">
        <v>3858</v>
      </c>
      <c r="G2258" s="61">
        <v>748</v>
      </c>
      <c r="H2258" s="61">
        <v>3110</v>
      </c>
      <c r="I2258" s="61">
        <v>0.19388284085018145</v>
      </c>
      <c r="J2258" s="60">
        <v>-6.7062868431780026E-2</v>
      </c>
      <c r="K2258" s="60">
        <v>0.22827804107424959</v>
      </c>
      <c r="L2258" s="174" t="s">
        <v>170</v>
      </c>
    </row>
    <row r="2259" spans="1:12" x14ac:dyDescent="0.2">
      <c r="A2259" s="60">
        <v>48189950100</v>
      </c>
      <c r="B2259" s="61">
        <v>4629</v>
      </c>
      <c r="C2259" s="60">
        <v>3430</v>
      </c>
      <c r="D2259" s="60">
        <v>1199</v>
      </c>
      <c r="E2259" s="61">
        <v>0.74098077338518042</v>
      </c>
      <c r="F2259" s="61">
        <v>4336</v>
      </c>
      <c r="G2259" s="61">
        <v>2428</v>
      </c>
      <c r="H2259" s="61">
        <v>1908</v>
      </c>
      <c r="I2259" s="61">
        <v>0.55996309963099633</v>
      </c>
      <c r="J2259" s="60">
        <v>-0.18101767375418409</v>
      </c>
      <c r="K2259" s="60">
        <v>0.591326105087573</v>
      </c>
      <c r="L2259" s="174" t="s">
        <v>179</v>
      </c>
    </row>
    <row r="2260" spans="1:12" x14ac:dyDescent="0.2">
      <c r="A2260" s="60">
        <v>48189950200</v>
      </c>
      <c r="B2260" s="61">
        <v>4432</v>
      </c>
      <c r="C2260" s="60">
        <v>2639</v>
      </c>
      <c r="D2260" s="60">
        <v>1793</v>
      </c>
      <c r="E2260" s="61">
        <v>0.59544223826714804</v>
      </c>
      <c r="F2260" s="61">
        <v>3564</v>
      </c>
      <c r="G2260" s="61">
        <v>2371</v>
      </c>
      <c r="H2260" s="61">
        <v>1193</v>
      </c>
      <c r="I2260" s="61">
        <v>0.66526374859708193</v>
      </c>
      <c r="J2260" s="60">
        <v>6.9821510329933889E-2</v>
      </c>
      <c r="K2260" s="60">
        <v>-0.33463469046291133</v>
      </c>
      <c r="L2260" s="174" t="s">
        <v>170</v>
      </c>
    </row>
    <row r="2261" spans="1:12" x14ac:dyDescent="0.2">
      <c r="A2261" s="60">
        <v>48189950300</v>
      </c>
      <c r="B2261" s="61">
        <v>6393</v>
      </c>
      <c r="C2261" s="60">
        <v>1843</v>
      </c>
      <c r="D2261" s="60">
        <v>4550</v>
      </c>
      <c r="E2261" s="61">
        <v>0.28828406069138118</v>
      </c>
      <c r="F2261" s="61">
        <v>6055</v>
      </c>
      <c r="G2261" s="61">
        <v>1770</v>
      </c>
      <c r="H2261" s="61">
        <v>4285</v>
      </c>
      <c r="I2261" s="61">
        <v>0.29232039636663915</v>
      </c>
      <c r="J2261" s="60">
        <v>4.0363356752579627E-3</v>
      </c>
      <c r="K2261" s="60">
        <v>-5.8241758241758243E-2</v>
      </c>
      <c r="L2261" s="174" t="s">
        <v>170</v>
      </c>
    </row>
    <row r="2262" spans="1:12" x14ac:dyDescent="0.2">
      <c r="A2262" s="60">
        <v>48189950400</v>
      </c>
      <c r="B2262" s="61">
        <v>3835</v>
      </c>
      <c r="C2262" s="60">
        <v>2011</v>
      </c>
      <c r="D2262" s="60">
        <v>1824</v>
      </c>
      <c r="E2262" s="61">
        <v>0.52438070404172099</v>
      </c>
      <c r="F2262" s="61">
        <v>4408</v>
      </c>
      <c r="G2262" s="61">
        <v>1627</v>
      </c>
      <c r="H2262" s="61">
        <v>2781</v>
      </c>
      <c r="I2262" s="61">
        <v>0.3691016333938294</v>
      </c>
      <c r="J2262" s="60">
        <v>-0.15527907064789159</v>
      </c>
      <c r="K2262" s="60">
        <v>0.52467105263157898</v>
      </c>
      <c r="L2262" s="174" t="s">
        <v>179</v>
      </c>
    </row>
    <row r="2263" spans="1:12" x14ac:dyDescent="0.2">
      <c r="A2263" s="60">
        <v>48189950500</v>
      </c>
      <c r="B2263" s="61">
        <v>3406</v>
      </c>
      <c r="C2263" s="60">
        <v>2098</v>
      </c>
      <c r="D2263" s="60">
        <v>1308</v>
      </c>
      <c r="E2263" s="61">
        <v>0.61597181444509685</v>
      </c>
      <c r="F2263" s="61">
        <v>3356</v>
      </c>
      <c r="G2263" s="61">
        <v>1996</v>
      </c>
      <c r="H2263" s="61">
        <v>1360</v>
      </c>
      <c r="I2263" s="61">
        <v>0.59475566150178782</v>
      </c>
      <c r="J2263" s="60">
        <v>-2.121615294330903E-2</v>
      </c>
      <c r="K2263" s="60">
        <v>3.9755351681957186E-2</v>
      </c>
      <c r="L2263" s="174" t="s">
        <v>170</v>
      </c>
    </row>
    <row r="2264" spans="1:12" x14ac:dyDescent="0.2">
      <c r="A2264" s="60">
        <v>48189950600</v>
      </c>
      <c r="B2264" s="61">
        <v>2649</v>
      </c>
      <c r="C2264" s="60">
        <v>683</v>
      </c>
      <c r="D2264" s="60">
        <v>1966</v>
      </c>
      <c r="E2264" s="61">
        <v>0.25783314458286144</v>
      </c>
      <c r="F2264" s="61">
        <v>3055</v>
      </c>
      <c r="G2264" s="61">
        <v>1041</v>
      </c>
      <c r="H2264" s="61">
        <v>2014</v>
      </c>
      <c r="I2264" s="61">
        <v>0.34075286415711947</v>
      </c>
      <c r="J2264" s="60">
        <v>8.2919719574258033E-2</v>
      </c>
      <c r="K2264" s="60">
        <v>2.4415055951169887E-2</v>
      </c>
      <c r="L2264" s="174" t="s">
        <v>170</v>
      </c>
    </row>
    <row r="2265" spans="1:12" x14ac:dyDescent="0.2">
      <c r="A2265" s="60">
        <v>48189950700</v>
      </c>
      <c r="B2265" s="61">
        <v>2842</v>
      </c>
      <c r="C2265" s="60">
        <v>1505</v>
      </c>
      <c r="D2265" s="60">
        <v>1337</v>
      </c>
      <c r="E2265" s="61">
        <v>0.52955665024630538</v>
      </c>
      <c r="F2265" s="61">
        <v>2981</v>
      </c>
      <c r="G2265" s="61">
        <v>1484</v>
      </c>
      <c r="H2265" s="61">
        <v>1497</v>
      </c>
      <c r="I2265" s="61">
        <v>0.49781952364978194</v>
      </c>
      <c r="J2265" s="60">
        <v>-3.1737126596523446E-2</v>
      </c>
      <c r="K2265" s="60">
        <v>0.11967090501121914</v>
      </c>
      <c r="L2265" s="174" t="s">
        <v>170</v>
      </c>
    </row>
    <row r="2266" spans="1:12" x14ac:dyDescent="0.2">
      <c r="A2266" s="60">
        <v>48189950800</v>
      </c>
      <c r="B2266" s="61">
        <v>1188</v>
      </c>
      <c r="C2266" s="60">
        <v>656</v>
      </c>
      <c r="D2266" s="60">
        <v>532</v>
      </c>
      <c r="E2266" s="61">
        <v>0.55218855218855223</v>
      </c>
      <c r="F2266" s="61">
        <v>1431</v>
      </c>
      <c r="G2266" s="61">
        <v>405</v>
      </c>
      <c r="H2266" s="61">
        <v>1026</v>
      </c>
      <c r="I2266" s="61">
        <v>0.28301886792452829</v>
      </c>
      <c r="J2266" s="60">
        <v>-0.26916968426402393</v>
      </c>
      <c r="K2266" s="60">
        <v>0.9285714285714286</v>
      </c>
      <c r="L2266" s="174" t="s">
        <v>179</v>
      </c>
    </row>
    <row r="2267" spans="1:12" x14ac:dyDescent="0.2">
      <c r="A2267" s="60">
        <v>48189950900</v>
      </c>
      <c r="B2267" s="61">
        <v>2526</v>
      </c>
      <c r="C2267" s="60">
        <v>966</v>
      </c>
      <c r="D2267" s="60">
        <v>1560</v>
      </c>
      <c r="E2267" s="61">
        <v>0.38242280285035629</v>
      </c>
      <c r="F2267" s="61">
        <v>2886</v>
      </c>
      <c r="G2267" s="61">
        <v>1088</v>
      </c>
      <c r="H2267" s="61">
        <v>1798</v>
      </c>
      <c r="I2267" s="61">
        <v>0.37699237699237698</v>
      </c>
      <c r="J2267" s="60">
        <v>-5.4304258579793152E-3</v>
      </c>
      <c r="K2267" s="60">
        <v>0.15256410256410258</v>
      </c>
      <c r="L2267" s="174" t="s">
        <v>170</v>
      </c>
    </row>
    <row r="2268" spans="1:12" x14ac:dyDescent="0.2">
      <c r="A2268" s="60">
        <v>48191950500</v>
      </c>
      <c r="B2268" s="61">
        <v>3403</v>
      </c>
      <c r="C2268" s="60">
        <v>1952</v>
      </c>
      <c r="D2268" s="60">
        <v>1451</v>
      </c>
      <c r="E2268" s="61">
        <v>0.57361151924772258</v>
      </c>
      <c r="F2268" s="61">
        <v>3038</v>
      </c>
      <c r="G2268" s="61">
        <v>1931</v>
      </c>
      <c r="H2268" s="61">
        <v>1107</v>
      </c>
      <c r="I2268" s="61">
        <v>0.63561553653719549</v>
      </c>
      <c r="J2268" s="60">
        <v>6.2004017289472912E-2</v>
      </c>
      <c r="K2268" s="60">
        <v>-0.23707787732598209</v>
      </c>
      <c r="L2268" s="174" t="s">
        <v>170</v>
      </c>
    </row>
    <row r="2269" spans="1:12" x14ac:dyDescent="0.2">
      <c r="A2269" s="60">
        <v>48193950100</v>
      </c>
      <c r="B2269" s="61">
        <v>2308</v>
      </c>
      <c r="C2269" s="60">
        <v>1100</v>
      </c>
      <c r="D2269" s="60">
        <v>1208</v>
      </c>
      <c r="E2269" s="61">
        <v>0.47660311958405543</v>
      </c>
      <c r="F2269" s="61">
        <v>2824</v>
      </c>
      <c r="G2269" s="61">
        <v>1134</v>
      </c>
      <c r="H2269" s="61">
        <v>1690</v>
      </c>
      <c r="I2269" s="61">
        <v>0.40155807365439095</v>
      </c>
      <c r="J2269" s="60">
        <v>-7.5045045929664489E-2</v>
      </c>
      <c r="K2269" s="60">
        <v>0.39900662251655628</v>
      </c>
      <c r="L2269" s="174" t="s">
        <v>170</v>
      </c>
    </row>
    <row r="2270" spans="1:12" x14ac:dyDescent="0.2">
      <c r="A2270" s="60">
        <v>48193950200</v>
      </c>
      <c r="B2270" s="61">
        <v>2173</v>
      </c>
      <c r="C2270" s="60">
        <v>560</v>
      </c>
      <c r="D2270" s="60">
        <v>1613</v>
      </c>
      <c r="E2270" s="61">
        <v>0.25770823745973309</v>
      </c>
      <c r="F2270" s="61">
        <v>1980</v>
      </c>
      <c r="G2270" s="61">
        <v>490</v>
      </c>
      <c r="H2270" s="61">
        <v>1490</v>
      </c>
      <c r="I2270" s="61">
        <v>0.24747474747474749</v>
      </c>
      <c r="J2270" s="60">
        <v>-1.0233489984985605E-2</v>
      </c>
      <c r="K2270" s="60">
        <v>-7.6255424674519526E-2</v>
      </c>
      <c r="L2270" s="174" t="s">
        <v>170</v>
      </c>
    </row>
    <row r="2271" spans="1:12" x14ac:dyDescent="0.2">
      <c r="A2271" s="60">
        <v>48193950300</v>
      </c>
      <c r="B2271" s="61">
        <v>3817</v>
      </c>
      <c r="C2271" s="60">
        <v>1096</v>
      </c>
      <c r="D2271" s="60">
        <v>2721</v>
      </c>
      <c r="E2271" s="61">
        <v>0.28713649462929003</v>
      </c>
      <c r="F2271" s="61">
        <v>3104</v>
      </c>
      <c r="G2271" s="61">
        <v>1306</v>
      </c>
      <c r="H2271" s="61">
        <v>1798</v>
      </c>
      <c r="I2271" s="61">
        <v>0.42074742268041238</v>
      </c>
      <c r="J2271" s="60">
        <v>0.13361092805112235</v>
      </c>
      <c r="K2271" s="60">
        <v>-0.33921352443954428</v>
      </c>
      <c r="L2271" s="174" t="s">
        <v>170</v>
      </c>
    </row>
    <row r="2272" spans="1:12" x14ac:dyDescent="0.2">
      <c r="A2272" s="60">
        <v>48195950100</v>
      </c>
      <c r="B2272" s="61">
        <v>1837</v>
      </c>
      <c r="C2272" s="60">
        <v>549</v>
      </c>
      <c r="D2272" s="60">
        <v>1288</v>
      </c>
      <c r="E2272" s="61">
        <v>0.29885683179096351</v>
      </c>
      <c r="F2272" s="61">
        <v>1824</v>
      </c>
      <c r="G2272" s="61">
        <v>751</v>
      </c>
      <c r="H2272" s="61">
        <v>1073</v>
      </c>
      <c r="I2272" s="61">
        <v>0.41173245614035087</v>
      </c>
      <c r="J2272" s="60">
        <v>0.11287562434938736</v>
      </c>
      <c r="K2272" s="60">
        <v>-0.16692546583850931</v>
      </c>
      <c r="L2272" s="174" t="s">
        <v>170</v>
      </c>
    </row>
    <row r="2273" spans="1:12" x14ac:dyDescent="0.2">
      <c r="A2273" s="60">
        <v>48195950300</v>
      </c>
      <c r="B2273" s="61">
        <v>3517</v>
      </c>
      <c r="C2273" s="60">
        <v>1264</v>
      </c>
      <c r="D2273" s="60">
        <v>2253</v>
      </c>
      <c r="E2273" s="61">
        <v>0.35939721353426213</v>
      </c>
      <c r="F2273" s="61">
        <v>3629</v>
      </c>
      <c r="G2273" s="61">
        <v>1970</v>
      </c>
      <c r="H2273" s="61">
        <v>1659</v>
      </c>
      <c r="I2273" s="61">
        <v>0.54284926977128689</v>
      </c>
      <c r="J2273" s="60">
        <v>0.18345205623702476</v>
      </c>
      <c r="K2273" s="60">
        <v>-0.26364846870838882</v>
      </c>
      <c r="L2273" s="174" t="s">
        <v>170</v>
      </c>
    </row>
    <row r="2274" spans="1:12" x14ac:dyDescent="0.2">
      <c r="A2274" s="60">
        <v>48197950100</v>
      </c>
      <c r="B2274" s="61">
        <v>4212</v>
      </c>
      <c r="C2274" s="60">
        <v>1976</v>
      </c>
      <c r="D2274" s="60">
        <v>2236</v>
      </c>
      <c r="E2274" s="61">
        <v>0.46913580246913578</v>
      </c>
      <c r="F2274" s="61">
        <v>3970</v>
      </c>
      <c r="G2274" s="61">
        <v>1693</v>
      </c>
      <c r="H2274" s="61">
        <v>2277</v>
      </c>
      <c r="I2274" s="61">
        <v>0.42644836272040304</v>
      </c>
      <c r="J2274" s="60">
        <v>-4.2687439748732736E-2</v>
      </c>
      <c r="K2274" s="60">
        <v>1.8336314847942754E-2</v>
      </c>
      <c r="L2274" s="174" t="s">
        <v>170</v>
      </c>
    </row>
    <row r="2275" spans="1:12" x14ac:dyDescent="0.2">
      <c r="A2275" s="60">
        <v>48199030100</v>
      </c>
      <c r="B2275" s="61">
        <v>3638</v>
      </c>
      <c r="C2275" s="60">
        <v>1320</v>
      </c>
      <c r="D2275" s="60">
        <v>2318</v>
      </c>
      <c r="E2275" s="61">
        <v>0.36283672347443652</v>
      </c>
      <c r="F2275" s="61">
        <v>3390</v>
      </c>
      <c r="G2275" s="61">
        <v>1707</v>
      </c>
      <c r="H2275" s="61">
        <v>1683</v>
      </c>
      <c r="I2275" s="61">
        <v>0.50353982300884959</v>
      </c>
      <c r="J2275" s="60">
        <v>0.14070309953441307</v>
      </c>
      <c r="K2275" s="60">
        <v>-0.27394305435720451</v>
      </c>
      <c r="L2275" s="174" t="s">
        <v>170</v>
      </c>
    </row>
    <row r="2276" spans="1:12" x14ac:dyDescent="0.2">
      <c r="A2276" s="60">
        <v>48199030200</v>
      </c>
      <c r="B2276" s="61">
        <v>5400</v>
      </c>
      <c r="C2276" s="60">
        <v>1234</v>
      </c>
      <c r="D2276" s="60">
        <v>4166</v>
      </c>
      <c r="E2276" s="61">
        <v>0.22851851851851851</v>
      </c>
      <c r="F2276" s="61">
        <v>5756</v>
      </c>
      <c r="G2276" s="61">
        <v>1062</v>
      </c>
      <c r="H2276" s="61">
        <v>4694</v>
      </c>
      <c r="I2276" s="61">
        <v>0.18450312717164696</v>
      </c>
      <c r="J2276" s="60">
        <v>-4.4015391346871546E-2</v>
      </c>
      <c r="K2276" s="60">
        <v>0.12674027844455113</v>
      </c>
      <c r="L2276" s="174" t="s">
        <v>170</v>
      </c>
    </row>
    <row r="2277" spans="1:12" x14ac:dyDescent="0.2">
      <c r="A2277" s="60">
        <v>48199030300</v>
      </c>
      <c r="B2277" s="61">
        <v>9263</v>
      </c>
      <c r="C2277" s="60">
        <v>2297</v>
      </c>
      <c r="D2277" s="60">
        <v>6966</v>
      </c>
      <c r="E2277" s="61">
        <v>0.24797581776962108</v>
      </c>
      <c r="F2277" s="61">
        <v>11793</v>
      </c>
      <c r="G2277" s="61">
        <v>2639</v>
      </c>
      <c r="H2277" s="61">
        <v>9154</v>
      </c>
      <c r="I2277" s="61">
        <v>0.22377681675570255</v>
      </c>
      <c r="J2277" s="60">
        <v>-2.4199001013918531E-2</v>
      </c>
      <c r="K2277" s="60">
        <v>0.3140970427792133</v>
      </c>
      <c r="L2277" s="174" t="s">
        <v>170</v>
      </c>
    </row>
    <row r="2278" spans="1:12" x14ac:dyDescent="0.2">
      <c r="A2278" s="60">
        <v>48199030400</v>
      </c>
      <c r="B2278" s="61">
        <v>2452</v>
      </c>
      <c r="C2278" s="60">
        <v>1192</v>
      </c>
      <c r="D2278" s="60">
        <v>1260</v>
      </c>
      <c r="E2278" s="61">
        <v>0.48613376835236544</v>
      </c>
      <c r="F2278" s="61">
        <v>2227</v>
      </c>
      <c r="G2278" s="61">
        <v>684</v>
      </c>
      <c r="H2278" s="61">
        <v>1543</v>
      </c>
      <c r="I2278" s="61">
        <v>0.30713964975303099</v>
      </c>
      <c r="J2278" s="60">
        <v>-0.17899411859933445</v>
      </c>
      <c r="K2278" s="60">
        <v>0.22460317460317461</v>
      </c>
      <c r="L2278" s="174" t="s">
        <v>179</v>
      </c>
    </row>
    <row r="2279" spans="1:12" x14ac:dyDescent="0.2">
      <c r="A2279" s="60">
        <v>48199030501</v>
      </c>
      <c r="B2279" s="61">
        <v>4203</v>
      </c>
      <c r="C2279" s="60">
        <v>459</v>
      </c>
      <c r="D2279" s="60">
        <v>3744</v>
      </c>
      <c r="E2279" s="61">
        <v>0.10920770877944326</v>
      </c>
      <c r="F2279" s="61">
        <v>4616</v>
      </c>
      <c r="G2279" s="61">
        <v>866</v>
      </c>
      <c r="H2279" s="61">
        <v>3750</v>
      </c>
      <c r="I2279" s="61">
        <v>0.18760831889081456</v>
      </c>
      <c r="J2279" s="60">
        <v>7.8400610111371297E-2</v>
      </c>
      <c r="K2279" s="60">
        <v>1.6025641025641025E-3</v>
      </c>
      <c r="L2279" s="174" t="s">
        <v>170</v>
      </c>
    </row>
    <row r="2280" spans="1:12" x14ac:dyDescent="0.2">
      <c r="A2280" s="60">
        <v>48199030502</v>
      </c>
      <c r="B2280" s="61">
        <v>7968</v>
      </c>
      <c r="C2280" s="60">
        <v>1877</v>
      </c>
      <c r="D2280" s="60">
        <v>6091</v>
      </c>
      <c r="E2280" s="61">
        <v>0.23556726907630521</v>
      </c>
      <c r="F2280" s="61">
        <v>7950</v>
      </c>
      <c r="G2280" s="61">
        <v>1677</v>
      </c>
      <c r="H2280" s="61">
        <v>6273</v>
      </c>
      <c r="I2280" s="61">
        <v>0.21094339622641509</v>
      </c>
      <c r="J2280" s="60">
        <v>-2.4623872849890122E-2</v>
      </c>
      <c r="K2280" s="60">
        <v>2.9880151042521754E-2</v>
      </c>
      <c r="L2280" s="174" t="s">
        <v>170</v>
      </c>
    </row>
    <row r="2281" spans="1:12" x14ac:dyDescent="0.2">
      <c r="A2281" s="60">
        <v>48199030600</v>
      </c>
      <c r="B2281" s="61">
        <v>3294</v>
      </c>
      <c r="C2281" s="60">
        <v>904</v>
      </c>
      <c r="D2281" s="60">
        <v>2390</v>
      </c>
      <c r="E2281" s="61">
        <v>0.27443837279902855</v>
      </c>
      <c r="F2281" s="61">
        <v>4017</v>
      </c>
      <c r="G2281" s="61">
        <v>994</v>
      </c>
      <c r="H2281" s="61">
        <v>3023</v>
      </c>
      <c r="I2281" s="61">
        <v>0.24744834453572317</v>
      </c>
      <c r="J2281" s="60">
        <v>-2.6990028263305377E-2</v>
      </c>
      <c r="K2281" s="60">
        <v>0.26485355648535563</v>
      </c>
      <c r="L2281" s="174" t="s">
        <v>170</v>
      </c>
    </row>
    <row r="2282" spans="1:12" x14ac:dyDescent="0.2">
      <c r="A2282" s="60">
        <v>48199030700</v>
      </c>
      <c r="B2282" s="61">
        <v>3442</v>
      </c>
      <c r="C2282" s="60">
        <v>1110</v>
      </c>
      <c r="D2282" s="60">
        <v>2332</v>
      </c>
      <c r="E2282" s="61">
        <v>0.32248692620569436</v>
      </c>
      <c r="F2282" s="61">
        <v>4059</v>
      </c>
      <c r="G2282" s="61">
        <v>1828</v>
      </c>
      <c r="H2282" s="61">
        <v>2231</v>
      </c>
      <c r="I2282" s="61">
        <v>0.45035723084503571</v>
      </c>
      <c r="J2282" s="60">
        <v>0.12787030463934135</v>
      </c>
      <c r="K2282" s="60">
        <v>-4.3310463121783875E-2</v>
      </c>
      <c r="L2282" s="174" t="s">
        <v>170</v>
      </c>
    </row>
    <row r="2283" spans="1:12" x14ac:dyDescent="0.2">
      <c r="A2283" s="60">
        <v>48199030800</v>
      </c>
      <c r="B2283" s="61">
        <v>4364</v>
      </c>
      <c r="C2283" s="60">
        <v>1411</v>
      </c>
      <c r="D2283" s="60">
        <v>2953</v>
      </c>
      <c r="E2283" s="61">
        <v>0.32332722273143905</v>
      </c>
      <c r="F2283" s="61">
        <v>3768</v>
      </c>
      <c r="G2283" s="61">
        <v>1733</v>
      </c>
      <c r="H2283" s="61">
        <v>2035</v>
      </c>
      <c r="I2283" s="61">
        <v>0.4599256900212314</v>
      </c>
      <c r="J2283" s="60">
        <v>0.13659846728979236</v>
      </c>
      <c r="K2283" s="60">
        <v>-0.31087030138841854</v>
      </c>
      <c r="L2283" s="174" t="s">
        <v>170</v>
      </c>
    </row>
    <row r="2284" spans="1:12" x14ac:dyDescent="0.2">
      <c r="A2284" s="60">
        <v>48199030900</v>
      </c>
      <c r="B2284" s="61">
        <v>4543</v>
      </c>
      <c r="C2284" s="60">
        <v>1614</v>
      </c>
      <c r="D2284" s="60">
        <v>2929</v>
      </c>
      <c r="E2284" s="61">
        <v>0.35527184679727053</v>
      </c>
      <c r="F2284" s="61">
        <v>4054</v>
      </c>
      <c r="G2284" s="61">
        <v>1298</v>
      </c>
      <c r="H2284" s="61">
        <v>2756</v>
      </c>
      <c r="I2284" s="61">
        <v>0.32017760236803156</v>
      </c>
      <c r="J2284" s="60">
        <v>-3.5094244429238974E-2</v>
      </c>
      <c r="K2284" s="60">
        <v>-5.9064527142369407E-2</v>
      </c>
      <c r="L2284" s="174" t="s">
        <v>170</v>
      </c>
    </row>
    <row r="2285" spans="1:12" x14ac:dyDescent="0.2">
      <c r="A2285" s="60">
        <v>48199031000</v>
      </c>
      <c r="B2285" s="61">
        <v>4123</v>
      </c>
      <c r="C2285" s="60">
        <v>1474</v>
      </c>
      <c r="D2285" s="60">
        <v>2649</v>
      </c>
      <c r="E2285" s="61">
        <v>0.35750666990055785</v>
      </c>
      <c r="F2285" s="61">
        <v>3794</v>
      </c>
      <c r="G2285" s="61">
        <v>1016</v>
      </c>
      <c r="H2285" s="61">
        <v>2778</v>
      </c>
      <c r="I2285" s="61">
        <v>0.26779124934106485</v>
      </c>
      <c r="J2285" s="60">
        <v>-8.9715420559492998E-2</v>
      </c>
      <c r="K2285" s="60">
        <v>4.8697621744054363E-2</v>
      </c>
      <c r="L2285" s="174" t="s">
        <v>170</v>
      </c>
    </row>
    <row r="2286" spans="1:12" x14ac:dyDescent="0.2">
      <c r="A2286" s="60">
        <v>48201100000</v>
      </c>
      <c r="B2286" s="61">
        <v>2356</v>
      </c>
      <c r="C2286" s="60">
        <v>937</v>
      </c>
      <c r="D2286" s="60">
        <v>1419</v>
      </c>
      <c r="E2286" s="61">
        <v>0.39770797962648557</v>
      </c>
      <c r="F2286" s="61">
        <v>3495</v>
      </c>
      <c r="G2286" s="61">
        <v>826</v>
      </c>
      <c r="H2286" s="61">
        <v>2669</v>
      </c>
      <c r="I2286" s="61">
        <v>0.23633762517882689</v>
      </c>
      <c r="J2286" s="60">
        <v>-0.16137035444765868</v>
      </c>
      <c r="K2286" s="60">
        <v>0.88090204369274139</v>
      </c>
      <c r="L2286" s="174" t="s">
        <v>179</v>
      </c>
    </row>
    <row r="2287" spans="1:12" x14ac:dyDescent="0.2">
      <c r="A2287" s="60">
        <v>48201210100</v>
      </c>
      <c r="B2287" s="61">
        <v>41</v>
      </c>
      <c r="C2287" s="60">
        <v>0</v>
      </c>
      <c r="D2287" s="60">
        <v>41</v>
      </c>
      <c r="E2287" s="61">
        <v>0</v>
      </c>
      <c r="F2287" s="61">
        <v>153</v>
      </c>
      <c r="G2287" s="61">
        <v>0</v>
      </c>
      <c r="H2287" s="61">
        <v>153</v>
      </c>
      <c r="I2287" s="61">
        <v>0</v>
      </c>
      <c r="J2287" s="60">
        <v>0</v>
      </c>
      <c r="K2287" s="60">
        <v>2.7317073170731709</v>
      </c>
      <c r="L2287" s="174" t="s">
        <v>170</v>
      </c>
    </row>
    <row r="2288" spans="1:12" x14ac:dyDescent="0.2">
      <c r="A2288" s="60">
        <v>48201210400</v>
      </c>
      <c r="B2288" s="61">
        <v>4926</v>
      </c>
      <c r="C2288" s="60">
        <v>3054</v>
      </c>
      <c r="D2288" s="60">
        <v>1872</v>
      </c>
      <c r="E2288" s="61">
        <v>0.6199756394640682</v>
      </c>
      <c r="F2288" s="61">
        <v>4542</v>
      </c>
      <c r="G2288" s="61">
        <v>2804</v>
      </c>
      <c r="H2288" s="61">
        <v>1738</v>
      </c>
      <c r="I2288" s="61">
        <v>0.61734918538088945</v>
      </c>
      <c r="J2288" s="60">
        <v>-2.626454083178742E-3</v>
      </c>
      <c r="K2288" s="60">
        <v>-7.1581196581196577E-2</v>
      </c>
      <c r="L2288" s="174" t="s">
        <v>170</v>
      </c>
    </row>
    <row r="2289" spans="1:12" x14ac:dyDescent="0.2">
      <c r="A2289" s="60">
        <v>48201210500</v>
      </c>
      <c r="B2289" s="61">
        <v>5009</v>
      </c>
      <c r="C2289" s="60">
        <v>3190</v>
      </c>
      <c r="D2289" s="60">
        <v>1819</v>
      </c>
      <c r="E2289" s="61">
        <v>0.63685366340586946</v>
      </c>
      <c r="F2289" s="61">
        <v>5649</v>
      </c>
      <c r="G2289" s="61">
        <v>3532</v>
      </c>
      <c r="H2289" s="61">
        <v>2117</v>
      </c>
      <c r="I2289" s="61">
        <v>0.6252434059125509</v>
      </c>
      <c r="J2289" s="60">
        <v>-1.1610257493318565E-2</v>
      </c>
      <c r="K2289" s="60">
        <v>0.16382627817482134</v>
      </c>
      <c r="L2289" s="174" t="s">
        <v>170</v>
      </c>
    </row>
    <row r="2290" spans="1:12" x14ac:dyDescent="0.2">
      <c r="A2290" s="60">
        <v>48201210600</v>
      </c>
      <c r="B2290" s="61">
        <v>5614</v>
      </c>
      <c r="C2290" s="60">
        <v>2484</v>
      </c>
      <c r="D2290" s="60">
        <v>3130</v>
      </c>
      <c r="E2290" s="61">
        <v>0.44246526540790881</v>
      </c>
      <c r="F2290" s="61">
        <v>5289</v>
      </c>
      <c r="G2290" s="61">
        <v>2000</v>
      </c>
      <c r="H2290" s="61">
        <v>3289</v>
      </c>
      <c r="I2290" s="61">
        <v>0.37814331631688408</v>
      </c>
      <c r="J2290" s="60">
        <v>-6.4321949091024733E-2</v>
      </c>
      <c r="K2290" s="60">
        <v>5.0798722044728434E-2</v>
      </c>
      <c r="L2290" s="174" t="s">
        <v>170</v>
      </c>
    </row>
    <row r="2291" spans="1:12" x14ac:dyDescent="0.2">
      <c r="A2291" s="60">
        <v>48201210700</v>
      </c>
      <c r="B2291" s="61">
        <v>2008</v>
      </c>
      <c r="C2291" s="60">
        <v>1126</v>
      </c>
      <c r="D2291" s="60">
        <v>882</v>
      </c>
      <c r="E2291" s="61">
        <v>0.56075697211155373</v>
      </c>
      <c r="F2291" s="61">
        <v>2823</v>
      </c>
      <c r="G2291" s="61">
        <v>1728</v>
      </c>
      <c r="H2291" s="61">
        <v>1095</v>
      </c>
      <c r="I2291" s="61">
        <v>0.61211477151965998</v>
      </c>
      <c r="J2291" s="60">
        <v>5.1357799408106253E-2</v>
      </c>
      <c r="K2291" s="60">
        <v>0.24149659863945577</v>
      </c>
      <c r="L2291" s="174" t="s">
        <v>170</v>
      </c>
    </row>
    <row r="2292" spans="1:12" x14ac:dyDescent="0.2">
      <c r="A2292" s="60">
        <v>48201210800</v>
      </c>
      <c r="B2292" s="61">
        <v>2276</v>
      </c>
      <c r="C2292" s="60">
        <v>1421</v>
      </c>
      <c r="D2292" s="60">
        <v>855</v>
      </c>
      <c r="E2292" s="61">
        <v>0.62434094903339188</v>
      </c>
      <c r="F2292" s="61">
        <v>2863</v>
      </c>
      <c r="G2292" s="61">
        <v>1532</v>
      </c>
      <c r="H2292" s="61">
        <v>1331</v>
      </c>
      <c r="I2292" s="61">
        <v>0.53510303877052046</v>
      </c>
      <c r="J2292" s="60">
        <v>-8.9237910262871423E-2</v>
      </c>
      <c r="K2292" s="60">
        <v>0.5567251461988304</v>
      </c>
      <c r="L2292" s="174" t="s">
        <v>170</v>
      </c>
    </row>
    <row r="2293" spans="1:12" x14ac:dyDescent="0.2">
      <c r="A2293" s="60">
        <v>48201210900</v>
      </c>
      <c r="B2293" s="61">
        <v>1844</v>
      </c>
      <c r="C2293" s="60">
        <v>1192</v>
      </c>
      <c r="D2293" s="60">
        <v>652</v>
      </c>
      <c r="E2293" s="61">
        <v>0.6464208242950108</v>
      </c>
      <c r="F2293" s="61">
        <v>1251</v>
      </c>
      <c r="G2293" s="61">
        <v>909</v>
      </c>
      <c r="H2293" s="61">
        <v>342</v>
      </c>
      <c r="I2293" s="61">
        <v>0.72661870503597126</v>
      </c>
      <c r="J2293" s="60">
        <v>8.0197880740960459E-2</v>
      </c>
      <c r="K2293" s="60">
        <v>-0.47546012269938648</v>
      </c>
      <c r="L2293" s="174" t="s">
        <v>170</v>
      </c>
    </row>
    <row r="2294" spans="1:12" x14ac:dyDescent="0.2">
      <c r="A2294" s="60">
        <v>48201211000</v>
      </c>
      <c r="B2294" s="61">
        <v>1479</v>
      </c>
      <c r="C2294" s="60">
        <v>1034</v>
      </c>
      <c r="D2294" s="60">
        <v>445</v>
      </c>
      <c r="E2294" s="61">
        <v>0.69912102772143336</v>
      </c>
      <c r="F2294" s="61">
        <v>2054</v>
      </c>
      <c r="G2294" s="61">
        <v>1119</v>
      </c>
      <c r="H2294" s="61">
        <v>935</v>
      </c>
      <c r="I2294" s="61">
        <v>0.5447906523855891</v>
      </c>
      <c r="J2294" s="60">
        <v>-0.15433037533584426</v>
      </c>
      <c r="K2294" s="60">
        <v>1.101123595505618</v>
      </c>
      <c r="L2294" s="174" t="s">
        <v>179</v>
      </c>
    </row>
    <row r="2295" spans="1:12" x14ac:dyDescent="0.2">
      <c r="A2295" s="60">
        <v>48201211100</v>
      </c>
      <c r="B2295" s="61">
        <v>6991</v>
      </c>
      <c r="C2295" s="60">
        <v>6110</v>
      </c>
      <c r="D2295" s="60">
        <v>881</v>
      </c>
      <c r="E2295" s="61">
        <v>0.87398083249892722</v>
      </c>
      <c r="F2295" s="61">
        <v>5913</v>
      </c>
      <c r="G2295" s="61">
        <v>4422</v>
      </c>
      <c r="H2295" s="61">
        <v>1491</v>
      </c>
      <c r="I2295" s="61">
        <v>0.74784373414510397</v>
      </c>
      <c r="J2295" s="60">
        <v>-0.12613709835382325</v>
      </c>
      <c r="K2295" s="60">
        <v>0.69239500567536894</v>
      </c>
      <c r="L2295" s="174" t="s">
        <v>179</v>
      </c>
    </row>
    <row r="2296" spans="1:12" x14ac:dyDescent="0.2">
      <c r="A2296" s="60">
        <v>48201211200</v>
      </c>
      <c r="B2296" s="61">
        <v>2617</v>
      </c>
      <c r="C2296" s="60">
        <v>1664</v>
      </c>
      <c r="D2296" s="60">
        <v>953</v>
      </c>
      <c r="E2296" s="61">
        <v>0.63584256782575466</v>
      </c>
      <c r="F2296" s="61">
        <v>2678</v>
      </c>
      <c r="G2296" s="61">
        <v>1726</v>
      </c>
      <c r="H2296" s="61">
        <v>952</v>
      </c>
      <c r="I2296" s="61">
        <v>0.64451082897684842</v>
      </c>
      <c r="J2296" s="60">
        <v>8.6682611510937591E-3</v>
      </c>
      <c r="K2296" s="60">
        <v>-1.0493179433368311E-3</v>
      </c>
      <c r="L2296" s="174" t="s">
        <v>170</v>
      </c>
    </row>
    <row r="2297" spans="1:12" x14ac:dyDescent="0.2">
      <c r="A2297" s="60">
        <v>48201211300</v>
      </c>
      <c r="B2297" s="61">
        <v>5247</v>
      </c>
      <c r="C2297" s="60">
        <v>4245</v>
      </c>
      <c r="D2297" s="60">
        <v>1002</v>
      </c>
      <c r="E2297" s="61">
        <v>0.80903373356203545</v>
      </c>
      <c r="F2297" s="61">
        <v>5388</v>
      </c>
      <c r="G2297" s="61">
        <v>4096</v>
      </c>
      <c r="H2297" s="61">
        <v>1292</v>
      </c>
      <c r="I2297" s="61">
        <v>0.76020786933927242</v>
      </c>
      <c r="J2297" s="60">
        <v>-4.8825864222763027E-2</v>
      </c>
      <c r="K2297" s="60">
        <v>0.28942115768463073</v>
      </c>
      <c r="L2297" s="174" t="s">
        <v>170</v>
      </c>
    </row>
    <row r="2298" spans="1:12" x14ac:dyDescent="0.2">
      <c r="A2298" s="60">
        <v>48201211400</v>
      </c>
      <c r="B2298" s="61">
        <v>4234</v>
      </c>
      <c r="C2298" s="60">
        <v>2219</v>
      </c>
      <c r="D2298" s="60">
        <v>2015</v>
      </c>
      <c r="E2298" s="61">
        <v>0.52409069437883793</v>
      </c>
      <c r="F2298" s="61">
        <v>3741</v>
      </c>
      <c r="G2298" s="61">
        <v>2648</v>
      </c>
      <c r="H2298" s="61">
        <v>1093</v>
      </c>
      <c r="I2298" s="61">
        <v>0.70783213044640469</v>
      </c>
      <c r="J2298" s="60">
        <v>0.18374143606756677</v>
      </c>
      <c r="K2298" s="60">
        <v>-0.45756823821339948</v>
      </c>
      <c r="L2298" s="174" t="s">
        <v>170</v>
      </c>
    </row>
    <row r="2299" spans="1:12" x14ac:dyDescent="0.2">
      <c r="A2299" s="60">
        <v>48201211500</v>
      </c>
      <c r="B2299" s="61">
        <v>7144</v>
      </c>
      <c r="C2299" s="60">
        <v>4668</v>
      </c>
      <c r="D2299" s="60">
        <v>2476</v>
      </c>
      <c r="E2299" s="61">
        <v>0.65341545352743557</v>
      </c>
      <c r="F2299" s="61">
        <v>7290</v>
      </c>
      <c r="G2299" s="61">
        <v>4576</v>
      </c>
      <c r="H2299" s="61">
        <v>2714</v>
      </c>
      <c r="I2299" s="61">
        <v>0.62770919067215358</v>
      </c>
      <c r="J2299" s="60">
        <v>-2.5706262855281992E-2</v>
      </c>
      <c r="K2299" s="60">
        <v>9.6122778675282711E-2</v>
      </c>
      <c r="L2299" s="174" t="s">
        <v>170</v>
      </c>
    </row>
    <row r="2300" spans="1:12" x14ac:dyDescent="0.2">
      <c r="A2300" s="60">
        <v>48201211600</v>
      </c>
      <c r="B2300" s="61">
        <v>3173</v>
      </c>
      <c r="C2300" s="60">
        <v>2103</v>
      </c>
      <c r="D2300" s="60">
        <v>1070</v>
      </c>
      <c r="E2300" s="61">
        <v>0.66277970375039397</v>
      </c>
      <c r="F2300" s="61">
        <v>2630</v>
      </c>
      <c r="G2300" s="61">
        <v>1473</v>
      </c>
      <c r="H2300" s="61">
        <v>1157</v>
      </c>
      <c r="I2300" s="61">
        <v>0.56007604562737645</v>
      </c>
      <c r="J2300" s="60">
        <v>-0.10270365812301752</v>
      </c>
      <c r="K2300" s="60">
        <v>8.1308411214953275E-2</v>
      </c>
      <c r="L2300" s="174" t="s">
        <v>170</v>
      </c>
    </row>
    <row r="2301" spans="1:12" x14ac:dyDescent="0.2">
      <c r="A2301" s="60">
        <v>48201211700</v>
      </c>
      <c r="B2301" s="61">
        <v>3306</v>
      </c>
      <c r="C2301" s="60">
        <v>1982</v>
      </c>
      <c r="D2301" s="60">
        <v>1324</v>
      </c>
      <c r="E2301" s="61">
        <v>0.59951603145795518</v>
      </c>
      <c r="F2301" s="61">
        <v>3817</v>
      </c>
      <c r="G2301" s="61">
        <v>2521</v>
      </c>
      <c r="H2301" s="61">
        <v>1296</v>
      </c>
      <c r="I2301" s="61">
        <v>0.66046633481791983</v>
      </c>
      <c r="J2301" s="60">
        <v>6.0950303359964653E-2</v>
      </c>
      <c r="K2301" s="60">
        <v>-2.1148036253776436E-2</v>
      </c>
      <c r="L2301" s="174" t="s">
        <v>170</v>
      </c>
    </row>
    <row r="2302" spans="1:12" x14ac:dyDescent="0.2">
      <c r="A2302" s="60">
        <v>48201211900</v>
      </c>
      <c r="B2302" s="61">
        <v>5143</v>
      </c>
      <c r="C2302" s="60">
        <v>3767</v>
      </c>
      <c r="D2302" s="60">
        <v>1376</v>
      </c>
      <c r="E2302" s="61">
        <v>0.73245187633676845</v>
      </c>
      <c r="F2302" s="61">
        <v>5280</v>
      </c>
      <c r="G2302" s="61">
        <v>3599</v>
      </c>
      <c r="H2302" s="61">
        <v>1681</v>
      </c>
      <c r="I2302" s="61">
        <v>0.68162878787878789</v>
      </c>
      <c r="J2302" s="60">
        <v>-5.0823088457980559E-2</v>
      </c>
      <c r="K2302" s="60">
        <v>0.22165697674418605</v>
      </c>
      <c r="L2302" s="174" t="s">
        <v>170</v>
      </c>
    </row>
    <row r="2303" spans="1:12" x14ac:dyDescent="0.2">
      <c r="A2303" s="60">
        <v>48201212300</v>
      </c>
      <c r="B2303" s="61">
        <v>5028</v>
      </c>
      <c r="C2303" s="60">
        <v>3588</v>
      </c>
      <c r="D2303" s="60">
        <v>1440</v>
      </c>
      <c r="E2303" s="61">
        <v>0.71360381861575184</v>
      </c>
      <c r="F2303" s="61">
        <v>4942</v>
      </c>
      <c r="G2303" s="61">
        <v>3697</v>
      </c>
      <c r="H2303" s="61">
        <v>1245</v>
      </c>
      <c r="I2303" s="61">
        <v>0.74807770133549167</v>
      </c>
      <c r="J2303" s="60">
        <v>3.4473882719739835E-2</v>
      </c>
      <c r="K2303" s="60">
        <v>-0.13541666666666666</v>
      </c>
      <c r="L2303" s="174" t="s">
        <v>170</v>
      </c>
    </row>
    <row r="2304" spans="1:12" x14ac:dyDescent="0.2">
      <c r="A2304" s="60">
        <v>48201212400</v>
      </c>
      <c r="B2304" s="61">
        <v>3633</v>
      </c>
      <c r="C2304" s="60">
        <v>2445</v>
      </c>
      <c r="D2304" s="60">
        <v>1188</v>
      </c>
      <c r="E2304" s="61">
        <v>0.67299752270850532</v>
      </c>
      <c r="F2304" s="61">
        <v>2667</v>
      </c>
      <c r="G2304" s="61">
        <v>1425</v>
      </c>
      <c r="H2304" s="61">
        <v>1242</v>
      </c>
      <c r="I2304" s="61">
        <v>0.53430821147356578</v>
      </c>
      <c r="J2304" s="60">
        <v>-0.13868931123493955</v>
      </c>
      <c r="K2304" s="60">
        <v>4.5454545454545456E-2</v>
      </c>
      <c r="L2304" s="174" t="s">
        <v>170</v>
      </c>
    </row>
    <row r="2305" spans="1:12" x14ac:dyDescent="0.2">
      <c r="A2305" s="60">
        <v>48201212500</v>
      </c>
      <c r="B2305" s="61">
        <v>3971</v>
      </c>
      <c r="C2305" s="60">
        <v>2042</v>
      </c>
      <c r="D2305" s="60">
        <v>1929</v>
      </c>
      <c r="E2305" s="61">
        <v>0.51422815411735079</v>
      </c>
      <c r="F2305" s="61">
        <v>3529</v>
      </c>
      <c r="G2305" s="61">
        <v>2000</v>
      </c>
      <c r="H2305" s="61">
        <v>1529</v>
      </c>
      <c r="I2305" s="61">
        <v>0.56673278549164074</v>
      </c>
      <c r="J2305" s="60">
        <v>5.2504631374289956E-2</v>
      </c>
      <c r="K2305" s="60">
        <v>-0.20736132711249353</v>
      </c>
      <c r="L2305" s="174" t="s">
        <v>170</v>
      </c>
    </row>
    <row r="2306" spans="1:12" x14ac:dyDescent="0.2">
      <c r="A2306" s="60">
        <v>48201220100</v>
      </c>
      <c r="B2306" s="61">
        <v>2541</v>
      </c>
      <c r="C2306" s="60">
        <v>1682</v>
      </c>
      <c r="D2306" s="60">
        <v>859</v>
      </c>
      <c r="E2306" s="61">
        <v>0.66194411648957108</v>
      </c>
      <c r="F2306" s="61">
        <v>2113</v>
      </c>
      <c r="G2306" s="61">
        <v>1272</v>
      </c>
      <c r="H2306" s="61">
        <v>841</v>
      </c>
      <c r="I2306" s="61">
        <v>0.60198769522006623</v>
      </c>
      <c r="J2306" s="60">
        <v>-5.9956421269504845E-2</v>
      </c>
      <c r="K2306" s="60">
        <v>-2.0954598370197905E-2</v>
      </c>
      <c r="L2306" s="174" t="s">
        <v>170</v>
      </c>
    </row>
    <row r="2307" spans="1:12" x14ac:dyDescent="0.2">
      <c r="A2307" s="60">
        <v>48201220200</v>
      </c>
      <c r="B2307" s="61">
        <v>2603</v>
      </c>
      <c r="C2307" s="60">
        <v>1579</v>
      </c>
      <c r="D2307" s="60">
        <v>1024</v>
      </c>
      <c r="E2307" s="61">
        <v>0.6066077602766039</v>
      </c>
      <c r="F2307" s="61">
        <v>2511</v>
      </c>
      <c r="G2307" s="61">
        <v>1340</v>
      </c>
      <c r="H2307" s="61">
        <v>1171</v>
      </c>
      <c r="I2307" s="61">
        <v>0.53365193150139389</v>
      </c>
      <c r="J2307" s="60">
        <v>-7.2955828775210008E-2</v>
      </c>
      <c r="K2307" s="60">
        <v>0.1435546875</v>
      </c>
      <c r="L2307" s="174" t="s">
        <v>170</v>
      </c>
    </row>
    <row r="2308" spans="1:12" x14ac:dyDescent="0.2">
      <c r="A2308" s="60">
        <v>48201220300</v>
      </c>
      <c r="B2308" s="61">
        <v>4651</v>
      </c>
      <c r="C2308" s="60">
        <v>2770</v>
      </c>
      <c r="D2308" s="60">
        <v>1881</v>
      </c>
      <c r="E2308" s="61">
        <v>0.59557084497957424</v>
      </c>
      <c r="F2308" s="61">
        <v>4302</v>
      </c>
      <c r="G2308" s="61">
        <v>2705</v>
      </c>
      <c r="H2308" s="61">
        <v>1597</v>
      </c>
      <c r="I2308" s="61">
        <v>0.62877731287773131</v>
      </c>
      <c r="J2308" s="60">
        <v>3.3206467898157066E-2</v>
      </c>
      <c r="K2308" s="60">
        <v>-0.15098351940457203</v>
      </c>
      <c r="L2308" s="174" t="s">
        <v>170</v>
      </c>
    </row>
    <row r="2309" spans="1:12" x14ac:dyDescent="0.2">
      <c r="A2309" s="60">
        <v>48201220400</v>
      </c>
      <c r="B2309" s="61">
        <v>4551</v>
      </c>
      <c r="C2309" s="60">
        <v>3218</v>
      </c>
      <c r="D2309" s="60">
        <v>1333</v>
      </c>
      <c r="E2309" s="61">
        <v>0.70709734124368273</v>
      </c>
      <c r="F2309" s="61">
        <v>4139</v>
      </c>
      <c r="G2309" s="61">
        <v>2281</v>
      </c>
      <c r="H2309" s="61">
        <v>1858</v>
      </c>
      <c r="I2309" s="61">
        <v>0.55109929934766855</v>
      </c>
      <c r="J2309" s="60">
        <v>-0.15599804189601418</v>
      </c>
      <c r="K2309" s="60">
        <v>0.39384846211552887</v>
      </c>
      <c r="L2309" s="174" t="s">
        <v>179</v>
      </c>
    </row>
    <row r="2310" spans="1:12" x14ac:dyDescent="0.2">
      <c r="A2310" s="60">
        <v>48201220500</v>
      </c>
      <c r="B2310" s="61">
        <v>4842</v>
      </c>
      <c r="C2310" s="60">
        <v>3383</v>
      </c>
      <c r="D2310" s="60">
        <v>1459</v>
      </c>
      <c r="E2310" s="61">
        <v>0.69867823213548119</v>
      </c>
      <c r="F2310" s="61">
        <v>3701</v>
      </c>
      <c r="G2310" s="61">
        <v>2675</v>
      </c>
      <c r="H2310" s="61">
        <v>1026</v>
      </c>
      <c r="I2310" s="61">
        <v>0.72277762766819775</v>
      </c>
      <c r="J2310" s="60">
        <v>2.4099395532716561E-2</v>
      </c>
      <c r="K2310" s="60">
        <v>-0.29677861549006168</v>
      </c>
      <c r="L2310" s="174" t="s">
        <v>170</v>
      </c>
    </row>
    <row r="2311" spans="1:12" x14ac:dyDescent="0.2">
      <c r="A2311" s="60">
        <v>48201220600</v>
      </c>
      <c r="B2311" s="61">
        <v>3630</v>
      </c>
      <c r="C2311" s="60">
        <v>1644</v>
      </c>
      <c r="D2311" s="60">
        <v>1986</v>
      </c>
      <c r="E2311" s="61">
        <v>0.45289256198347105</v>
      </c>
      <c r="F2311" s="61">
        <v>3784</v>
      </c>
      <c r="G2311" s="61">
        <v>2429</v>
      </c>
      <c r="H2311" s="61">
        <v>1355</v>
      </c>
      <c r="I2311" s="61">
        <v>0.6419133192389006</v>
      </c>
      <c r="J2311" s="60">
        <v>0.18902075725542955</v>
      </c>
      <c r="K2311" s="60">
        <v>-0.31772406847935547</v>
      </c>
      <c r="L2311" s="174" t="s">
        <v>170</v>
      </c>
    </row>
    <row r="2312" spans="1:12" x14ac:dyDescent="0.2">
      <c r="A2312" s="60">
        <v>48201220700</v>
      </c>
      <c r="B2312" s="61">
        <v>5956</v>
      </c>
      <c r="C2312" s="60">
        <v>4527</v>
      </c>
      <c r="D2312" s="60">
        <v>1429</v>
      </c>
      <c r="E2312" s="61">
        <v>0.76007387508394897</v>
      </c>
      <c r="F2312" s="61">
        <v>6128</v>
      </c>
      <c r="G2312" s="61">
        <v>4426</v>
      </c>
      <c r="H2312" s="61">
        <v>1702</v>
      </c>
      <c r="I2312" s="61">
        <v>0.72225848563968664</v>
      </c>
      <c r="J2312" s="60">
        <v>-3.7815389444262326E-2</v>
      </c>
      <c r="K2312" s="60">
        <v>0.19104268719384185</v>
      </c>
      <c r="L2312" s="174" t="s">
        <v>170</v>
      </c>
    </row>
    <row r="2313" spans="1:12" x14ac:dyDescent="0.2">
      <c r="A2313" s="60">
        <v>48201220800</v>
      </c>
      <c r="B2313" s="61">
        <v>2835</v>
      </c>
      <c r="C2313" s="60">
        <v>2281</v>
      </c>
      <c r="D2313" s="60">
        <v>554</v>
      </c>
      <c r="E2313" s="61">
        <v>0.80458553791887122</v>
      </c>
      <c r="F2313" s="61">
        <v>3368</v>
      </c>
      <c r="G2313" s="61">
        <v>2698</v>
      </c>
      <c r="H2313" s="61">
        <v>670</v>
      </c>
      <c r="I2313" s="61">
        <v>0.80106888361045125</v>
      </c>
      <c r="J2313" s="60">
        <v>-3.5166543084199642E-3</v>
      </c>
      <c r="K2313" s="60">
        <v>0.20938628158844766</v>
      </c>
      <c r="L2313" s="174" t="s">
        <v>170</v>
      </c>
    </row>
    <row r="2314" spans="1:12" x14ac:dyDescent="0.2">
      <c r="A2314" s="60">
        <v>48201220900</v>
      </c>
      <c r="B2314" s="61">
        <v>1760</v>
      </c>
      <c r="C2314" s="60">
        <v>1240</v>
      </c>
      <c r="D2314" s="60">
        <v>520</v>
      </c>
      <c r="E2314" s="61">
        <v>0.70454545454545459</v>
      </c>
      <c r="F2314" s="61">
        <v>1795</v>
      </c>
      <c r="G2314" s="61">
        <v>1196</v>
      </c>
      <c r="H2314" s="61">
        <v>599</v>
      </c>
      <c r="I2314" s="61">
        <v>0.66629526462395539</v>
      </c>
      <c r="J2314" s="60">
        <v>-3.82501899214992E-2</v>
      </c>
      <c r="K2314" s="60">
        <v>0.15192307692307691</v>
      </c>
      <c r="L2314" s="174" t="s">
        <v>170</v>
      </c>
    </row>
    <row r="2315" spans="1:12" x14ac:dyDescent="0.2">
      <c r="A2315" s="60">
        <v>48201221000</v>
      </c>
      <c r="B2315" s="61">
        <v>3469</v>
      </c>
      <c r="C2315" s="60">
        <v>2329</v>
      </c>
      <c r="D2315" s="60">
        <v>1140</v>
      </c>
      <c r="E2315" s="61">
        <v>0.67137503603343907</v>
      </c>
      <c r="F2315" s="61">
        <v>4059</v>
      </c>
      <c r="G2315" s="61">
        <v>2692</v>
      </c>
      <c r="H2315" s="61">
        <v>1367</v>
      </c>
      <c r="I2315" s="61">
        <v>0.66321754126632171</v>
      </c>
      <c r="J2315" s="60">
        <v>-8.157494767117357E-3</v>
      </c>
      <c r="K2315" s="60">
        <v>0.19912280701754387</v>
      </c>
      <c r="L2315" s="174" t="s">
        <v>170</v>
      </c>
    </row>
    <row r="2316" spans="1:12" x14ac:dyDescent="0.2">
      <c r="A2316" s="60">
        <v>48201221100</v>
      </c>
      <c r="B2316" s="61">
        <v>3749</v>
      </c>
      <c r="C2316" s="60">
        <v>2402</v>
      </c>
      <c r="D2316" s="60">
        <v>1347</v>
      </c>
      <c r="E2316" s="61">
        <v>0.64070418778340887</v>
      </c>
      <c r="F2316" s="61">
        <v>3592</v>
      </c>
      <c r="G2316" s="61">
        <v>2902</v>
      </c>
      <c r="H2316" s="61">
        <v>690</v>
      </c>
      <c r="I2316" s="61">
        <v>0.80790645879732736</v>
      </c>
      <c r="J2316" s="60">
        <v>0.16720227101391849</v>
      </c>
      <c r="K2316" s="60">
        <v>-0.48775055679287305</v>
      </c>
      <c r="L2316" s="174" t="s">
        <v>170</v>
      </c>
    </row>
    <row r="2317" spans="1:12" x14ac:dyDescent="0.2">
      <c r="A2317" s="60">
        <v>48201221200</v>
      </c>
      <c r="B2317" s="61">
        <v>5912</v>
      </c>
      <c r="C2317" s="60">
        <v>3468</v>
      </c>
      <c r="D2317" s="60">
        <v>2444</v>
      </c>
      <c r="E2317" s="61">
        <v>0.58660351826792967</v>
      </c>
      <c r="F2317" s="61">
        <v>6832</v>
      </c>
      <c r="G2317" s="61">
        <v>4286</v>
      </c>
      <c r="H2317" s="61">
        <v>2546</v>
      </c>
      <c r="I2317" s="61">
        <v>0.62734192037470726</v>
      </c>
      <c r="J2317" s="60">
        <v>4.0738402106777594E-2</v>
      </c>
      <c r="K2317" s="60">
        <v>4.1734860883797055E-2</v>
      </c>
      <c r="L2317" s="174" t="s">
        <v>170</v>
      </c>
    </row>
    <row r="2318" spans="1:12" x14ac:dyDescent="0.2">
      <c r="A2318" s="60">
        <v>48201221300</v>
      </c>
      <c r="B2318" s="61">
        <v>8751</v>
      </c>
      <c r="C2318" s="60">
        <v>5809</v>
      </c>
      <c r="D2318" s="60">
        <v>2942</v>
      </c>
      <c r="E2318" s="61">
        <v>0.66380985030282258</v>
      </c>
      <c r="F2318" s="61">
        <v>9745</v>
      </c>
      <c r="G2318" s="61">
        <v>5593</v>
      </c>
      <c r="H2318" s="61">
        <v>4152</v>
      </c>
      <c r="I2318" s="61">
        <v>0.57393535146228836</v>
      </c>
      <c r="J2318" s="60">
        <v>-8.9874498840534223E-2</v>
      </c>
      <c r="K2318" s="60">
        <v>0.4112848402447315</v>
      </c>
      <c r="L2318" s="174" t="s">
        <v>170</v>
      </c>
    </row>
    <row r="2319" spans="1:12" x14ac:dyDescent="0.2">
      <c r="A2319" s="60">
        <v>48201221400</v>
      </c>
      <c r="B2319" s="61">
        <v>6479</v>
      </c>
      <c r="C2319" s="60">
        <v>4300</v>
      </c>
      <c r="D2319" s="60">
        <v>2179</v>
      </c>
      <c r="E2319" s="61">
        <v>0.66368266707825285</v>
      </c>
      <c r="F2319" s="61">
        <v>5708</v>
      </c>
      <c r="G2319" s="61">
        <v>4108</v>
      </c>
      <c r="H2319" s="61">
        <v>1600</v>
      </c>
      <c r="I2319" s="61">
        <v>0.71969166082690961</v>
      </c>
      <c r="J2319" s="60">
        <v>5.6008993748656755E-2</v>
      </c>
      <c r="K2319" s="60">
        <v>-0.26571821936668194</v>
      </c>
      <c r="L2319" s="174" t="s">
        <v>170</v>
      </c>
    </row>
    <row r="2320" spans="1:12" x14ac:dyDescent="0.2">
      <c r="A2320" s="60">
        <v>48201221500</v>
      </c>
      <c r="B2320" s="61">
        <v>7662</v>
      </c>
      <c r="C2320" s="60">
        <v>5045</v>
      </c>
      <c r="D2320" s="60">
        <v>2617</v>
      </c>
      <c r="E2320" s="61">
        <v>0.65844427042547637</v>
      </c>
      <c r="F2320" s="61">
        <v>8680</v>
      </c>
      <c r="G2320" s="61">
        <v>6409</v>
      </c>
      <c r="H2320" s="61">
        <v>2271</v>
      </c>
      <c r="I2320" s="61">
        <v>0.73836405529953919</v>
      </c>
      <c r="J2320" s="60">
        <v>7.9919784874062816E-2</v>
      </c>
      <c r="K2320" s="60">
        <v>-0.13221245701184561</v>
      </c>
      <c r="L2320" s="174" t="s">
        <v>170</v>
      </c>
    </row>
    <row r="2321" spans="1:12" x14ac:dyDescent="0.2">
      <c r="A2321" s="60">
        <v>48201221600</v>
      </c>
      <c r="B2321" s="61">
        <v>9205</v>
      </c>
      <c r="C2321" s="60">
        <v>4804</v>
      </c>
      <c r="D2321" s="60">
        <v>4401</v>
      </c>
      <c r="E2321" s="61">
        <v>0.52189027702335689</v>
      </c>
      <c r="F2321" s="61">
        <v>9603</v>
      </c>
      <c r="G2321" s="61">
        <v>4256</v>
      </c>
      <c r="H2321" s="61">
        <v>5347</v>
      </c>
      <c r="I2321" s="61">
        <v>0.44319483494741224</v>
      </c>
      <c r="J2321" s="60">
        <v>-7.8695442075944644E-2</v>
      </c>
      <c r="K2321" s="60">
        <v>0.21495114746648489</v>
      </c>
      <c r="L2321" s="174" t="s">
        <v>170</v>
      </c>
    </row>
    <row r="2322" spans="1:12" x14ac:dyDescent="0.2">
      <c r="A2322" s="60">
        <v>48201221700</v>
      </c>
      <c r="B2322" s="61">
        <v>7551</v>
      </c>
      <c r="C2322" s="60">
        <v>4251</v>
      </c>
      <c r="D2322" s="60">
        <v>3300</v>
      </c>
      <c r="E2322" s="61">
        <v>0.5629717918156536</v>
      </c>
      <c r="F2322" s="61">
        <v>8059</v>
      </c>
      <c r="G2322" s="61">
        <v>5220</v>
      </c>
      <c r="H2322" s="61">
        <v>2839</v>
      </c>
      <c r="I2322" s="61">
        <v>0.64772304256111179</v>
      </c>
      <c r="J2322" s="60">
        <v>8.4751250745458195E-2</v>
      </c>
      <c r="K2322" s="60">
        <v>-0.13969696969696971</v>
      </c>
      <c r="L2322" s="174" t="s">
        <v>170</v>
      </c>
    </row>
    <row r="2323" spans="1:12" x14ac:dyDescent="0.2">
      <c r="A2323" s="60">
        <v>48201221800</v>
      </c>
      <c r="B2323" s="61">
        <v>3374</v>
      </c>
      <c r="C2323" s="60">
        <v>2250</v>
      </c>
      <c r="D2323" s="60">
        <v>1124</v>
      </c>
      <c r="E2323" s="61">
        <v>0.6668642560758743</v>
      </c>
      <c r="F2323" s="61">
        <v>3695</v>
      </c>
      <c r="G2323" s="61">
        <v>2458</v>
      </c>
      <c r="H2323" s="61">
        <v>1237</v>
      </c>
      <c r="I2323" s="61">
        <v>0.66522327469553455</v>
      </c>
      <c r="J2323" s="60">
        <v>-1.6409813803397455E-3</v>
      </c>
      <c r="K2323" s="60">
        <v>0.10053380782918149</v>
      </c>
      <c r="L2323" s="174" t="s">
        <v>170</v>
      </c>
    </row>
    <row r="2324" spans="1:12" x14ac:dyDescent="0.2">
      <c r="A2324" s="60">
        <v>48201221900</v>
      </c>
      <c r="B2324" s="61">
        <v>4124</v>
      </c>
      <c r="C2324" s="60">
        <v>3055</v>
      </c>
      <c r="D2324" s="60">
        <v>1069</v>
      </c>
      <c r="E2324" s="61">
        <v>0.74078564500484967</v>
      </c>
      <c r="F2324" s="61">
        <v>4423</v>
      </c>
      <c r="G2324" s="61">
        <v>2498</v>
      </c>
      <c r="H2324" s="61">
        <v>1925</v>
      </c>
      <c r="I2324" s="61">
        <v>0.56477503956590547</v>
      </c>
      <c r="J2324" s="60">
        <v>-0.1760106054389442</v>
      </c>
      <c r="K2324" s="60">
        <v>0.80074836295603369</v>
      </c>
      <c r="L2324" s="174" t="s">
        <v>179</v>
      </c>
    </row>
    <row r="2325" spans="1:12" x14ac:dyDescent="0.2">
      <c r="A2325" s="60">
        <v>48201222000</v>
      </c>
      <c r="B2325" s="61">
        <v>2228</v>
      </c>
      <c r="C2325" s="60">
        <v>1479</v>
      </c>
      <c r="D2325" s="60">
        <v>749</v>
      </c>
      <c r="E2325" s="61">
        <v>0.66382405745062834</v>
      </c>
      <c r="F2325" s="61">
        <v>2383</v>
      </c>
      <c r="G2325" s="61">
        <v>1169</v>
      </c>
      <c r="H2325" s="61">
        <v>1214</v>
      </c>
      <c r="I2325" s="61">
        <v>0.49055812001678556</v>
      </c>
      <c r="J2325" s="60">
        <v>-0.17326593743384278</v>
      </c>
      <c r="K2325" s="60">
        <v>0.62082777036048065</v>
      </c>
      <c r="L2325" s="174" t="s">
        <v>179</v>
      </c>
    </row>
    <row r="2326" spans="1:12" x14ac:dyDescent="0.2">
      <c r="A2326" s="60">
        <v>48201222100</v>
      </c>
      <c r="B2326" s="61">
        <v>5344</v>
      </c>
      <c r="C2326" s="60">
        <v>2982</v>
      </c>
      <c r="D2326" s="60">
        <v>2362</v>
      </c>
      <c r="E2326" s="61">
        <v>0.55800898203592819</v>
      </c>
      <c r="F2326" s="61">
        <v>5692</v>
      </c>
      <c r="G2326" s="61">
        <v>4372</v>
      </c>
      <c r="H2326" s="61">
        <v>1320</v>
      </c>
      <c r="I2326" s="61">
        <v>0.76809557273366125</v>
      </c>
      <c r="J2326" s="60">
        <v>0.21008659069773306</v>
      </c>
      <c r="K2326" s="60">
        <v>-0.44115156646909398</v>
      </c>
      <c r="L2326" s="174" t="s">
        <v>170</v>
      </c>
    </row>
    <row r="2327" spans="1:12" x14ac:dyDescent="0.2">
      <c r="A2327" s="60">
        <v>48201222200</v>
      </c>
      <c r="B2327" s="61">
        <v>3772</v>
      </c>
      <c r="C2327" s="60">
        <v>2641</v>
      </c>
      <c r="D2327" s="60">
        <v>1131</v>
      </c>
      <c r="E2327" s="61">
        <v>0.70015906680805939</v>
      </c>
      <c r="F2327" s="61">
        <v>3602</v>
      </c>
      <c r="G2327" s="61">
        <v>2154</v>
      </c>
      <c r="H2327" s="61">
        <v>1448</v>
      </c>
      <c r="I2327" s="61">
        <v>0.59800111049416993</v>
      </c>
      <c r="J2327" s="60">
        <v>-0.10215795631388946</v>
      </c>
      <c r="K2327" s="60">
        <v>0.28028293545534927</v>
      </c>
      <c r="L2327" s="174" t="s">
        <v>179</v>
      </c>
    </row>
    <row r="2328" spans="1:12" x14ac:dyDescent="0.2">
      <c r="A2328" s="60">
        <v>48201222300</v>
      </c>
      <c r="B2328" s="61">
        <v>3588</v>
      </c>
      <c r="C2328" s="60">
        <v>1576</v>
      </c>
      <c r="D2328" s="60">
        <v>2012</v>
      </c>
      <c r="E2328" s="61">
        <v>0.43924191750278707</v>
      </c>
      <c r="F2328" s="61">
        <v>4394</v>
      </c>
      <c r="G2328" s="61">
        <v>2441</v>
      </c>
      <c r="H2328" s="61">
        <v>1953</v>
      </c>
      <c r="I2328" s="61">
        <v>0.55553026854802001</v>
      </c>
      <c r="J2328" s="60">
        <v>0.11628835104523294</v>
      </c>
      <c r="K2328" s="60">
        <v>-2.9324055666003976E-2</v>
      </c>
      <c r="L2328" s="174" t="s">
        <v>170</v>
      </c>
    </row>
    <row r="2329" spans="1:12" x14ac:dyDescent="0.2">
      <c r="A2329" s="60">
        <v>48201222401</v>
      </c>
      <c r="B2329" s="61">
        <v>2767</v>
      </c>
      <c r="C2329" s="60">
        <v>1773</v>
      </c>
      <c r="D2329" s="60">
        <v>994</v>
      </c>
      <c r="E2329" s="61">
        <v>0.64076617275027103</v>
      </c>
      <c r="F2329" s="61">
        <v>3017</v>
      </c>
      <c r="G2329" s="61">
        <v>2143</v>
      </c>
      <c r="H2329" s="61">
        <v>874</v>
      </c>
      <c r="I2329" s="61">
        <v>0.71030825323168711</v>
      </c>
      <c r="J2329" s="60">
        <v>6.954208048141608E-2</v>
      </c>
      <c r="K2329" s="60">
        <v>-0.12072434607645875</v>
      </c>
      <c r="L2329" s="174" t="s">
        <v>170</v>
      </c>
    </row>
    <row r="2330" spans="1:12" x14ac:dyDescent="0.2">
      <c r="A2330" s="60">
        <v>48201222402</v>
      </c>
      <c r="B2330" s="61">
        <v>5648</v>
      </c>
      <c r="C2330" s="60">
        <v>3136</v>
      </c>
      <c r="D2330" s="60">
        <v>2512</v>
      </c>
      <c r="E2330" s="61">
        <v>0.55524079320113318</v>
      </c>
      <c r="F2330" s="61">
        <v>6643</v>
      </c>
      <c r="G2330" s="61">
        <v>4256</v>
      </c>
      <c r="H2330" s="61">
        <v>2387</v>
      </c>
      <c r="I2330" s="61">
        <v>0.64067439409905158</v>
      </c>
      <c r="J2330" s="60">
        <v>8.5433600897918405E-2</v>
      </c>
      <c r="K2330" s="60">
        <v>-4.9761146496815289E-2</v>
      </c>
      <c r="L2330" s="174" t="s">
        <v>170</v>
      </c>
    </row>
    <row r="2331" spans="1:12" x14ac:dyDescent="0.2">
      <c r="A2331" s="60">
        <v>48201222501</v>
      </c>
      <c r="B2331" s="61">
        <v>3468</v>
      </c>
      <c r="C2331" s="60">
        <v>2762</v>
      </c>
      <c r="D2331" s="60">
        <v>706</v>
      </c>
      <c r="E2331" s="61">
        <v>0.79642445213379465</v>
      </c>
      <c r="F2331" s="61">
        <v>4054</v>
      </c>
      <c r="G2331" s="61">
        <v>3276</v>
      </c>
      <c r="H2331" s="61">
        <v>778</v>
      </c>
      <c r="I2331" s="61">
        <v>0.80809077454366063</v>
      </c>
      <c r="J2331" s="60">
        <v>1.1666322409865981E-2</v>
      </c>
      <c r="K2331" s="60">
        <v>0.10198300283286119</v>
      </c>
      <c r="L2331" s="174" t="s">
        <v>170</v>
      </c>
    </row>
    <row r="2332" spans="1:12" x14ac:dyDescent="0.2">
      <c r="A2332" s="60">
        <v>48201222502</v>
      </c>
      <c r="B2332" s="61">
        <v>3574</v>
      </c>
      <c r="C2332" s="60">
        <v>1518</v>
      </c>
      <c r="D2332" s="60">
        <v>2056</v>
      </c>
      <c r="E2332" s="61">
        <v>0.42473419138220481</v>
      </c>
      <c r="F2332" s="61">
        <v>3651</v>
      </c>
      <c r="G2332" s="61">
        <v>2289</v>
      </c>
      <c r="H2332" s="61">
        <v>1362</v>
      </c>
      <c r="I2332" s="61">
        <v>0.62695152013147082</v>
      </c>
      <c r="J2332" s="60">
        <v>0.20221732874926601</v>
      </c>
      <c r="K2332" s="60">
        <v>-0.33754863813229574</v>
      </c>
      <c r="L2332" s="174" t="s">
        <v>170</v>
      </c>
    </row>
    <row r="2333" spans="1:12" x14ac:dyDescent="0.2">
      <c r="A2333" s="60">
        <v>48201222503</v>
      </c>
      <c r="B2333" s="61">
        <v>7419</v>
      </c>
      <c r="C2333" s="60">
        <v>5094</v>
      </c>
      <c r="D2333" s="60">
        <v>2325</v>
      </c>
      <c r="E2333" s="61">
        <v>0.68661544682571773</v>
      </c>
      <c r="F2333" s="61">
        <v>7646</v>
      </c>
      <c r="G2333" s="61">
        <v>5743</v>
      </c>
      <c r="H2333" s="61">
        <v>1903</v>
      </c>
      <c r="I2333" s="61">
        <v>0.75111169238817688</v>
      </c>
      <c r="J2333" s="60">
        <v>6.4496245562459142E-2</v>
      </c>
      <c r="K2333" s="60">
        <v>-0.18150537634408603</v>
      </c>
      <c r="L2333" s="174" t="s">
        <v>170</v>
      </c>
    </row>
    <row r="2334" spans="1:12" x14ac:dyDescent="0.2">
      <c r="A2334" s="60">
        <v>48201222600</v>
      </c>
      <c r="B2334" s="61">
        <v>5301</v>
      </c>
      <c r="C2334" s="60">
        <v>4342</v>
      </c>
      <c r="D2334" s="60">
        <v>959</v>
      </c>
      <c r="E2334" s="61">
        <v>0.81909073759667983</v>
      </c>
      <c r="F2334" s="61">
        <v>5030</v>
      </c>
      <c r="G2334" s="61">
        <v>4017</v>
      </c>
      <c r="H2334" s="61">
        <v>1013</v>
      </c>
      <c r="I2334" s="61">
        <v>0.79860834990059637</v>
      </c>
      <c r="J2334" s="60">
        <v>-2.0482387696083459E-2</v>
      </c>
      <c r="K2334" s="60">
        <v>5.6308654848800835E-2</v>
      </c>
      <c r="L2334" s="174" t="s">
        <v>170</v>
      </c>
    </row>
    <row r="2335" spans="1:12" x14ac:dyDescent="0.2">
      <c r="A2335" s="60">
        <v>48201222700</v>
      </c>
      <c r="B2335" s="61">
        <v>5263</v>
      </c>
      <c r="C2335" s="60">
        <v>4238</v>
      </c>
      <c r="D2335" s="60">
        <v>1025</v>
      </c>
      <c r="E2335" s="61">
        <v>0.80524415732471977</v>
      </c>
      <c r="F2335" s="61">
        <v>5670</v>
      </c>
      <c r="G2335" s="61">
        <v>3898</v>
      </c>
      <c r="H2335" s="61">
        <v>1772</v>
      </c>
      <c r="I2335" s="61">
        <v>0.68747795414462076</v>
      </c>
      <c r="J2335" s="60">
        <v>-0.11776620318009901</v>
      </c>
      <c r="K2335" s="60">
        <v>0.72878048780487803</v>
      </c>
      <c r="L2335" s="174" t="s">
        <v>179</v>
      </c>
    </row>
    <row r="2336" spans="1:12" x14ac:dyDescent="0.2">
      <c r="A2336" s="60">
        <v>48201222800</v>
      </c>
      <c r="B2336" s="61">
        <v>3804</v>
      </c>
      <c r="C2336" s="60">
        <v>2200</v>
      </c>
      <c r="D2336" s="60">
        <v>1604</v>
      </c>
      <c r="E2336" s="61">
        <v>0.57833859095688744</v>
      </c>
      <c r="F2336" s="61">
        <v>2838</v>
      </c>
      <c r="G2336" s="61">
        <v>1821</v>
      </c>
      <c r="H2336" s="61">
        <v>1017</v>
      </c>
      <c r="I2336" s="61">
        <v>0.64164904862579286</v>
      </c>
      <c r="J2336" s="60">
        <v>6.3310457668905418E-2</v>
      </c>
      <c r="K2336" s="60">
        <v>-0.36596009975062344</v>
      </c>
      <c r="L2336" s="174" t="s">
        <v>170</v>
      </c>
    </row>
    <row r="2337" spans="1:12" x14ac:dyDescent="0.2">
      <c r="A2337" s="60">
        <v>48201222900</v>
      </c>
      <c r="B2337" s="61">
        <v>7476</v>
      </c>
      <c r="C2337" s="60">
        <v>3744</v>
      </c>
      <c r="D2337" s="60">
        <v>3732</v>
      </c>
      <c r="E2337" s="61">
        <v>0.5008025682182986</v>
      </c>
      <c r="F2337" s="61">
        <v>7948</v>
      </c>
      <c r="G2337" s="61">
        <v>4588</v>
      </c>
      <c r="H2337" s="61">
        <v>3360</v>
      </c>
      <c r="I2337" s="61">
        <v>0.57725213890286864</v>
      </c>
      <c r="J2337" s="60">
        <v>7.6449570684570034E-2</v>
      </c>
      <c r="K2337" s="60">
        <v>-9.9678456591639875E-2</v>
      </c>
      <c r="L2337" s="174" t="s">
        <v>170</v>
      </c>
    </row>
    <row r="2338" spans="1:12" x14ac:dyDescent="0.2">
      <c r="A2338" s="60">
        <v>48201223001</v>
      </c>
      <c r="B2338" s="61">
        <v>2794</v>
      </c>
      <c r="C2338" s="60">
        <v>1608</v>
      </c>
      <c r="D2338" s="60">
        <v>1186</v>
      </c>
      <c r="E2338" s="61">
        <v>0.57551896921975665</v>
      </c>
      <c r="F2338" s="61">
        <v>4240</v>
      </c>
      <c r="G2338" s="61">
        <v>2669</v>
      </c>
      <c r="H2338" s="61">
        <v>1571</v>
      </c>
      <c r="I2338" s="61">
        <v>0.62948113207547174</v>
      </c>
      <c r="J2338" s="60">
        <v>5.396216285571509E-2</v>
      </c>
      <c r="K2338" s="60">
        <v>0.3246205733558179</v>
      </c>
      <c r="L2338" s="174" t="s">
        <v>170</v>
      </c>
    </row>
    <row r="2339" spans="1:12" x14ac:dyDescent="0.2">
      <c r="A2339" s="60">
        <v>48201223002</v>
      </c>
      <c r="B2339" s="61">
        <v>4252</v>
      </c>
      <c r="C2339" s="60">
        <v>2896</v>
      </c>
      <c r="D2339" s="60">
        <v>1356</v>
      </c>
      <c r="E2339" s="61">
        <v>0.68109125117591718</v>
      </c>
      <c r="F2339" s="61">
        <v>4073</v>
      </c>
      <c r="G2339" s="61">
        <v>3286</v>
      </c>
      <c r="H2339" s="61">
        <v>787</v>
      </c>
      <c r="I2339" s="61">
        <v>0.80677633194205745</v>
      </c>
      <c r="J2339" s="60">
        <v>0.12568508076614027</v>
      </c>
      <c r="K2339" s="60">
        <v>-0.4196165191740413</v>
      </c>
      <c r="L2339" s="174" t="s">
        <v>170</v>
      </c>
    </row>
    <row r="2340" spans="1:12" x14ac:dyDescent="0.2">
      <c r="A2340" s="60">
        <v>48201223100</v>
      </c>
      <c r="B2340" s="61">
        <v>2345</v>
      </c>
      <c r="C2340" s="60">
        <v>1716</v>
      </c>
      <c r="D2340" s="60">
        <v>629</v>
      </c>
      <c r="E2340" s="61">
        <v>0.73176972281449892</v>
      </c>
      <c r="F2340" s="61">
        <v>2343</v>
      </c>
      <c r="G2340" s="61">
        <v>1115</v>
      </c>
      <c r="H2340" s="61">
        <v>1228</v>
      </c>
      <c r="I2340" s="61">
        <v>0.47588561673068713</v>
      </c>
      <c r="J2340" s="60">
        <v>-0.25588410608381179</v>
      </c>
      <c r="K2340" s="60">
        <v>0.95230524642289349</v>
      </c>
      <c r="L2340" s="174" t="s">
        <v>179</v>
      </c>
    </row>
    <row r="2341" spans="1:12" x14ac:dyDescent="0.2">
      <c r="A2341" s="60">
        <v>48201230100</v>
      </c>
      <c r="B2341" s="61">
        <v>1782</v>
      </c>
      <c r="C2341" s="60">
        <v>1405</v>
      </c>
      <c r="D2341" s="60">
        <v>377</v>
      </c>
      <c r="E2341" s="61">
        <v>0.78843995510662179</v>
      </c>
      <c r="F2341" s="61">
        <v>1279</v>
      </c>
      <c r="G2341" s="61">
        <v>854</v>
      </c>
      <c r="H2341" s="61">
        <v>425</v>
      </c>
      <c r="I2341" s="61">
        <v>0.66770914777169665</v>
      </c>
      <c r="J2341" s="60">
        <v>-0.12073080733492514</v>
      </c>
      <c r="K2341" s="60">
        <v>0.1273209549071618</v>
      </c>
      <c r="L2341" s="174" t="s">
        <v>170</v>
      </c>
    </row>
    <row r="2342" spans="1:12" x14ac:dyDescent="0.2">
      <c r="A2342" s="60">
        <v>48201230200</v>
      </c>
      <c r="B2342" s="61">
        <v>5590</v>
      </c>
      <c r="C2342" s="60">
        <v>2959</v>
      </c>
      <c r="D2342" s="60">
        <v>2631</v>
      </c>
      <c r="E2342" s="61">
        <v>0.52933810375670842</v>
      </c>
      <c r="F2342" s="61">
        <v>4682</v>
      </c>
      <c r="G2342" s="61">
        <v>2736</v>
      </c>
      <c r="H2342" s="61">
        <v>1946</v>
      </c>
      <c r="I2342" s="61">
        <v>0.58436565570269117</v>
      </c>
      <c r="J2342" s="60">
        <v>5.5027551945982744E-2</v>
      </c>
      <c r="K2342" s="60">
        <v>-0.26035727860129226</v>
      </c>
      <c r="L2342" s="174" t="s">
        <v>170</v>
      </c>
    </row>
    <row r="2343" spans="1:12" x14ac:dyDescent="0.2">
      <c r="A2343" s="60">
        <v>48201230300</v>
      </c>
      <c r="B2343" s="61">
        <v>2656</v>
      </c>
      <c r="C2343" s="60">
        <v>2064</v>
      </c>
      <c r="D2343" s="60">
        <v>592</v>
      </c>
      <c r="E2343" s="61">
        <v>0.77710843373493976</v>
      </c>
      <c r="F2343" s="61">
        <v>2196</v>
      </c>
      <c r="G2343" s="61">
        <v>1269</v>
      </c>
      <c r="H2343" s="61">
        <v>927</v>
      </c>
      <c r="I2343" s="61">
        <v>0.57786885245901642</v>
      </c>
      <c r="J2343" s="60">
        <v>-0.19923958127592334</v>
      </c>
      <c r="K2343" s="60">
        <v>0.5658783783783784</v>
      </c>
      <c r="L2343" s="174" t="s">
        <v>179</v>
      </c>
    </row>
    <row r="2344" spans="1:12" x14ac:dyDescent="0.2">
      <c r="A2344" s="60">
        <v>48201230400</v>
      </c>
      <c r="B2344" s="61">
        <v>3391</v>
      </c>
      <c r="C2344" s="60">
        <v>2206</v>
      </c>
      <c r="D2344" s="60">
        <v>1185</v>
      </c>
      <c r="E2344" s="61">
        <v>0.6505455617811855</v>
      </c>
      <c r="F2344" s="61">
        <v>3391</v>
      </c>
      <c r="G2344" s="61">
        <v>2028</v>
      </c>
      <c r="H2344" s="61">
        <v>1363</v>
      </c>
      <c r="I2344" s="61">
        <v>0.59805367148333821</v>
      </c>
      <c r="J2344" s="60">
        <v>-5.2491890297847288E-2</v>
      </c>
      <c r="K2344" s="60">
        <v>0.15021097046413501</v>
      </c>
      <c r="L2344" s="174" t="s">
        <v>170</v>
      </c>
    </row>
    <row r="2345" spans="1:12" x14ac:dyDescent="0.2">
      <c r="A2345" s="60">
        <v>48201230500</v>
      </c>
      <c r="B2345" s="61">
        <v>4400</v>
      </c>
      <c r="C2345" s="60">
        <v>2281</v>
      </c>
      <c r="D2345" s="60">
        <v>2119</v>
      </c>
      <c r="E2345" s="61">
        <v>0.51840909090909093</v>
      </c>
      <c r="F2345" s="61">
        <v>3389</v>
      </c>
      <c r="G2345" s="61">
        <v>1966</v>
      </c>
      <c r="H2345" s="61">
        <v>1423</v>
      </c>
      <c r="I2345" s="61">
        <v>0.58011212747123042</v>
      </c>
      <c r="J2345" s="60">
        <v>6.1703036562139491E-2</v>
      </c>
      <c r="K2345" s="60">
        <v>-0.32845681925436526</v>
      </c>
      <c r="L2345" s="174" t="s">
        <v>170</v>
      </c>
    </row>
    <row r="2346" spans="1:12" x14ac:dyDescent="0.2">
      <c r="A2346" s="60">
        <v>48201230600</v>
      </c>
      <c r="B2346" s="61">
        <v>2411</v>
      </c>
      <c r="C2346" s="60">
        <v>1754</v>
      </c>
      <c r="D2346" s="60">
        <v>657</v>
      </c>
      <c r="E2346" s="61">
        <v>0.72749896308585649</v>
      </c>
      <c r="F2346" s="61">
        <v>2463</v>
      </c>
      <c r="G2346" s="61">
        <v>1516</v>
      </c>
      <c r="H2346" s="61">
        <v>947</v>
      </c>
      <c r="I2346" s="61">
        <v>0.61550954120990664</v>
      </c>
      <c r="J2346" s="60">
        <v>-0.11198942187594985</v>
      </c>
      <c r="K2346" s="60">
        <v>0.44140030441400302</v>
      </c>
      <c r="L2346" s="174" t="s">
        <v>179</v>
      </c>
    </row>
    <row r="2347" spans="1:12" x14ac:dyDescent="0.2">
      <c r="A2347" s="60">
        <v>48201230700</v>
      </c>
      <c r="B2347" s="61">
        <v>2790</v>
      </c>
      <c r="C2347" s="60">
        <v>1788</v>
      </c>
      <c r="D2347" s="60">
        <v>1002</v>
      </c>
      <c r="E2347" s="61">
        <v>0.64086021505376345</v>
      </c>
      <c r="F2347" s="61">
        <v>2764</v>
      </c>
      <c r="G2347" s="61">
        <v>1748</v>
      </c>
      <c r="H2347" s="61">
        <v>1016</v>
      </c>
      <c r="I2347" s="61">
        <v>0.63241678726483352</v>
      </c>
      <c r="J2347" s="60">
        <v>-8.4434277889299247E-3</v>
      </c>
      <c r="K2347" s="60">
        <v>1.3972055888223553E-2</v>
      </c>
      <c r="L2347" s="174" t="s">
        <v>170</v>
      </c>
    </row>
    <row r="2348" spans="1:12" x14ac:dyDescent="0.2">
      <c r="A2348" s="60">
        <v>48201230800</v>
      </c>
      <c r="B2348" s="61">
        <v>2420</v>
      </c>
      <c r="C2348" s="60">
        <v>1394</v>
      </c>
      <c r="D2348" s="60">
        <v>1026</v>
      </c>
      <c r="E2348" s="61">
        <v>0.5760330578512397</v>
      </c>
      <c r="F2348" s="61">
        <v>2440</v>
      </c>
      <c r="G2348" s="61">
        <v>1245</v>
      </c>
      <c r="H2348" s="61">
        <v>1195</v>
      </c>
      <c r="I2348" s="61">
        <v>0.51024590163934425</v>
      </c>
      <c r="J2348" s="60">
        <v>-6.5787156211895459E-2</v>
      </c>
      <c r="K2348" s="60">
        <v>0.16471734892787523</v>
      </c>
      <c r="L2348" s="174" t="s">
        <v>170</v>
      </c>
    </row>
    <row r="2349" spans="1:12" x14ac:dyDescent="0.2">
      <c r="A2349" s="60">
        <v>48201230900</v>
      </c>
      <c r="B2349" s="61">
        <v>3762</v>
      </c>
      <c r="C2349" s="60">
        <v>2311</v>
      </c>
      <c r="D2349" s="60">
        <v>1451</v>
      </c>
      <c r="E2349" s="61">
        <v>0.61430090377458801</v>
      </c>
      <c r="F2349" s="61">
        <v>3719</v>
      </c>
      <c r="G2349" s="61">
        <v>2320</v>
      </c>
      <c r="H2349" s="61">
        <v>1399</v>
      </c>
      <c r="I2349" s="61">
        <v>0.62382360849690777</v>
      </c>
      <c r="J2349" s="60">
        <v>9.5227047223197525E-3</v>
      </c>
      <c r="K2349" s="60">
        <v>-3.5837353549276363E-2</v>
      </c>
      <c r="L2349" s="174" t="s">
        <v>170</v>
      </c>
    </row>
    <row r="2350" spans="1:12" x14ac:dyDescent="0.2">
      <c r="A2350" s="60">
        <v>48201231000</v>
      </c>
      <c r="B2350" s="61">
        <v>4208</v>
      </c>
      <c r="C2350" s="60">
        <v>3018</v>
      </c>
      <c r="D2350" s="60">
        <v>1190</v>
      </c>
      <c r="E2350" s="61">
        <v>0.71720532319391639</v>
      </c>
      <c r="F2350" s="61">
        <v>4229</v>
      </c>
      <c r="G2350" s="61">
        <v>2785</v>
      </c>
      <c r="H2350" s="61">
        <v>1444</v>
      </c>
      <c r="I2350" s="61">
        <v>0.65854812012296049</v>
      </c>
      <c r="J2350" s="60">
        <v>-5.8657203070955899E-2</v>
      </c>
      <c r="K2350" s="60">
        <v>0.2134453781512605</v>
      </c>
      <c r="L2350" s="174" t="s">
        <v>170</v>
      </c>
    </row>
    <row r="2351" spans="1:12" x14ac:dyDescent="0.2">
      <c r="A2351" s="60">
        <v>48201231100</v>
      </c>
      <c r="B2351" s="61">
        <v>4696</v>
      </c>
      <c r="C2351" s="60">
        <v>2829</v>
      </c>
      <c r="D2351" s="60">
        <v>1867</v>
      </c>
      <c r="E2351" s="61">
        <v>0.60242759795570699</v>
      </c>
      <c r="F2351" s="61">
        <v>5100</v>
      </c>
      <c r="G2351" s="61">
        <v>3462</v>
      </c>
      <c r="H2351" s="61">
        <v>1638</v>
      </c>
      <c r="I2351" s="61">
        <v>0.67882352941176471</v>
      </c>
      <c r="J2351" s="60">
        <v>7.639593145605772E-2</v>
      </c>
      <c r="K2351" s="60">
        <v>-0.12265666845206213</v>
      </c>
      <c r="L2351" s="174" t="s">
        <v>170</v>
      </c>
    </row>
    <row r="2352" spans="1:12" x14ac:dyDescent="0.2">
      <c r="A2352" s="60">
        <v>48201231200</v>
      </c>
      <c r="B2352" s="61">
        <v>7002</v>
      </c>
      <c r="C2352" s="60">
        <v>3933</v>
      </c>
      <c r="D2352" s="60">
        <v>3069</v>
      </c>
      <c r="E2352" s="61">
        <v>0.56169665809768643</v>
      </c>
      <c r="F2352" s="61">
        <v>7586</v>
      </c>
      <c r="G2352" s="61">
        <v>4507</v>
      </c>
      <c r="H2352" s="61">
        <v>3079</v>
      </c>
      <c r="I2352" s="61">
        <v>0.59412074874769316</v>
      </c>
      <c r="J2352" s="60">
        <v>3.2424090650006732E-2</v>
      </c>
      <c r="K2352" s="60">
        <v>3.2583903551645487E-3</v>
      </c>
      <c r="L2352" s="174" t="s">
        <v>170</v>
      </c>
    </row>
    <row r="2353" spans="1:12" x14ac:dyDescent="0.2">
      <c r="A2353" s="60">
        <v>48201231300</v>
      </c>
      <c r="B2353" s="61">
        <v>4370</v>
      </c>
      <c r="C2353" s="60">
        <v>2356</v>
      </c>
      <c r="D2353" s="60">
        <v>2014</v>
      </c>
      <c r="E2353" s="61">
        <v>0.53913043478260869</v>
      </c>
      <c r="F2353" s="61">
        <v>4306</v>
      </c>
      <c r="G2353" s="61">
        <v>2866</v>
      </c>
      <c r="H2353" s="61">
        <v>1440</v>
      </c>
      <c r="I2353" s="61">
        <v>0.66558290757083138</v>
      </c>
      <c r="J2353" s="60">
        <v>0.12645247278822269</v>
      </c>
      <c r="K2353" s="60">
        <v>-0.28500496524329694</v>
      </c>
      <c r="L2353" s="174" t="s">
        <v>170</v>
      </c>
    </row>
    <row r="2354" spans="1:12" x14ac:dyDescent="0.2">
      <c r="A2354" s="60">
        <v>48201231400</v>
      </c>
      <c r="B2354" s="61">
        <v>2227</v>
      </c>
      <c r="C2354" s="60">
        <v>1074</v>
      </c>
      <c r="D2354" s="60">
        <v>1153</v>
      </c>
      <c r="E2354" s="61">
        <v>0.4822631342613381</v>
      </c>
      <c r="F2354" s="61">
        <v>2609</v>
      </c>
      <c r="G2354" s="61">
        <v>1190</v>
      </c>
      <c r="H2354" s="61">
        <v>1419</v>
      </c>
      <c r="I2354" s="61">
        <v>0.45611345343043314</v>
      </c>
      <c r="J2354" s="60">
        <v>-2.6149680830904964E-2</v>
      </c>
      <c r="K2354" s="60">
        <v>0.23070251517779705</v>
      </c>
      <c r="L2354" s="174" t="s">
        <v>170</v>
      </c>
    </row>
    <row r="2355" spans="1:12" x14ac:dyDescent="0.2">
      <c r="A2355" s="60">
        <v>48201231500</v>
      </c>
      <c r="B2355" s="61">
        <v>2721</v>
      </c>
      <c r="C2355" s="60">
        <v>1792</v>
      </c>
      <c r="D2355" s="60">
        <v>929</v>
      </c>
      <c r="E2355" s="61">
        <v>0.65858140389562658</v>
      </c>
      <c r="F2355" s="61">
        <v>2910</v>
      </c>
      <c r="G2355" s="61">
        <v>1748</v>
      </c>
      <c r="H2355" s="61">
        <v>1162</v>
      </c>
      <c r="I2355" s="61">
        <v>0.60068728522336767</v>
      </c>
      <c r="J2355" s="60">
        <v>-5.789411867225891E-2</v>
      </c>
      <c r="K2355" s="60">
        <v>0.25080731969860065</v>
      </c>
      <c r="L2355" s="174" t="s">
        <v>170</v>
      </c>
    </row>
    <row r="2356" spans="1:12" x14ac:dyDescent="0.2">
      <c r="A2356" s="60">
        <v>48201231600</v>
      </c>
      <c r="B2356" s="61">
        <v>2703</v>
      </c>
      <c r="C2356" s="60">
        <v>1430</v>
      </c>
      <c r="D2356" s="60">
        <v>1273</v>
      </c>
      <c r="E2356" s="61">
        <v>0.52904180540140588</v>
      </c>
      <c r="F2356" s="61">
        <v>2962</v>
      </c>
      <c r="G2356" s="61">
        <v>1486</v>
      </c>
      <c r="H2356" s="61">
        <v>1476</v>
      </c>
      <c r="I2356" s="61">
        <v>0.50168804861580019</v>
      </c>
      <c r="J2356" s="60">
        <v>-2.7353756785605698E-2</v>
      </c>
      <c r="K2356" s="60">
        <v>0.15946582875098192</v>
      </c>
      <c r="L2356" s="174" t="s">
        <v>170</v>
      </c>
    </row>
    <row r="2357" spans="1:12" x14ac:dyDescent="0.2">
      <c r="A2357" s="60">
        <v>48201231700</v>
      </c>
      <c r="B2357" s="61">
        <v>3238</v>
      </c>
      <c r="C2357" s="60">
        <v>1988</v>
      </c>
      <c r="D2357" s="60">
        <v>1250</v>
      </c>
      <c r="E2357" s="61">
        <v>0.61395923409512043</v>
      </c>
      <c r="F2357" s="61">
        <v>3292</v>
      </c>
      <c r="G2357" s="61">
        <v>2167</v>
      </c>
      <c r="H2357" s="61">
        <v>1125</v>
      </c>
      <c r="I2357" s="61">
        <v>0.65826245443499387</v>
      </c>
      <c r="J2357" s="60">
        <v>4.4303220339873439E-2</v>
      </c>
      <c r="K2357" s="60">
        <v>-0.1</v>
      </c>
      <c r="L2357" s="174" t="s">
        <v>170</v>
      </c>
    </row>
    <row r="2358" spans="1:12" x14ac:dyDescent="0.2">
      <c r="A2358" s="60">
        <v>48201231800</v>
      </c>
      <c r="B2358" s="61">
        <v>2557</v>
      </c>
      <c r="C2358" s="60">
        <v>1660</v>
      </c>
      <c r="D2358" s="60">
        <v>897</v>
      </c>
      <c r="E2358" s="61">
        <v>0.64919827923347673</v>
      </c>
      <c r="F2358" s="61">
        <v>2864</v>
      </c>
      <c r="G2358" s="61">
        <v>1497</v>
      </c>
      <c r="H2358" s="61">
        <v>1367</v>
      </c>
      <c r="I2358" s="61">
        <v>0.52269553072625696</v>
      </c>
      <c r="J2358" s="60">
        <v>-0.12650274850721976</v>
      </c>
      <c r="K2358" s="60">
        <v>0.52396878483835008</v>
      </c>
      <c r="L2358" s="174" t="s">
        <v>179</v>
      </c>
    </row>
    <row r="2359" spans="1:12" x14ac:dyDescent="0.2">
      <c r="A2359" s="60">
        <v>48201231900</v>
      </c>
      <c r="B2359" s="61">
        <v>6807</v>
      </c>
      <c r="C2359" s="60">
        <v>2990</v>
      </c>
      <c r="D2359" s="60">
        <v>3817</v>
      </c>
      <c r="E2359" s="61">
        <v>0.43925370941677683</v>
      </c>
      <c r="F2359" s="61">
        <v>7724</v>
      </c>
      <c r="G2359" s="61">
        <v>4089</v>
      </c>
      <c r="H2359" s="61">
        <v>3635</v>
      </c>
      <c r="I2359" s="61">
        <v>0.5293889176592439</v>
      </c>
      <c r="J2359" s="60">
        <v>9.0135208242467069E-2</v>
      </c>
      <c r="K2359" s="60">
        <v>-4.7681425203039036E-2</v>
      </c>
      <c r="L2359" s="174" t="s">
        <v>170</v>
      </c>
    </row>
    <row r="2360" spans="1:12" x14ac:dyDescent="0.2">
      <c r="A2360" s="60">
        <v>48201232000</v>
      </c>
      <c r="B2360" s="61">
        <v>4216</v>
      </c>
      <c r="C2360" s="60">
        <v>1888</v>
      </c>
      <c r="D2360" s="60">
        <v>2328</v>
      </c>
      <c r="E2360" s="61">
        <v>0.44781783681214421</v>
      </c>
      <c r="F2360" s="61">
        <v>4602</v>
      </c>
      <c r="G2360" s="61">
        <v>1953</v>
      </c>
      <c r="H2360" s="61">
        <v>2649</v>
      </c>
      <c r="I2360" s="61">
        <v>0.42438070404172101</v>
      </c>
      <c r="J2360" s="60">
        <v>-2.3437132770423197E-2</v>
      </c>
      <c r="K2360" s="60">
        <v>0.13788659793814434</v>
      </c>
      <c r="L2360" s="174" t="s">
        <v>170</v>
      </c>
    </row>
    <row r="2361" spans="1:12" x14ac:dyDescent="0.2">
      <c r="A2361" s="60">
        <v>48201232100</v>
      </c>
      <c r="B2361" s="61">
        <v>3536</v>
      </c>
      <c r="C2361" s="60">
        <v>2508</v>
      </c>
      <c r="D2361" s="60">
        <v>1028</v>
      </c>
      <c r="E2361" s="61">
        <v>0.70927601809954754</v>
      </c>
      <c r="F2361" s="61">
        <v>3342</v>
      </c>
      <c r="G2361" s="61">
        <v>2505</v>
      </c>
      <c r="H2361" s="61">
        <v>837</v>
      </c>
      <c r="I2361" s="61">
        <v>0.74955116696588864</v>
      </c>
      <c r="J2361" s="60">
        <v>4.0275148866341093E-2</v>
      </c>
      <c r="K2361" s="60">
        <v>-0.18579766536964981</v>
      </c>
      <c r="L2361" s="174" t="s">
        <v>170</v>
      </c>
    </row>
    <row r="2362" spans="1:12" x14ac:dyDescent="0.2">
      <c r="A2362" s="60">
        <v>48201232200</v>
      </c>
      <c r="B2362" s="61">
        <v>8579</v>
      </c>
      <c r="C2362" s="60">
        <v>2576</v>
      </c>
      <c r="D2362" s="60">
        <v>6003</v>
      </c>
      <c r="E2362" s="61">
        <v>0.30026809651474529</v>
      </c>
      <c r="F2362" s="61">
        <v>16203</v>
      </c>
      <c r="G2362" s="61">
        <v>4633</v>
      </c>
      <c r="H2362" s="61">
        <v>11570</v>
      </c>
      <c r="I2362" s="61">
        <v>0.2859347034499784</v>
      </c>
      <c r="J2362" s="60">
        <v>-1.4333393064766886E-2</v>
      </c>
      <c r="K2362" s="60">
        <v>0.92736964850907877</v>
      </c>
      <c r="L2362" s="174" t="s">
        <v>170</v>
      </c>
    </row>
    <row r="2363" spans="1:12" x14ac:dyDescent="0.2">
      <c r="A2363" s="60">
        <v>48201232301</v>
      </c>
      <c r="B2363" s="61">
        <v>8978</v>
      </c>
      <c r="C2363" s="60">
        <v>4840</v>
      </c>
      <c r="D2363" s="60">
        <v>4138</v>
      </c>
      <c r="E2363" s="61">
        <v>0.53909556694141236</v>
      </c>
      <c r="F2363" s="61">
        <v>10651</v>
      </c>
      <c r="G2363" s="61">
        <v>5639</v>
      </c>
      <c r="H2363" s="61">
        <v>5012</v>
      </c>
      <c r="I2363" s="61">
        <v>0.52943385597596471</v>
      </c>
      <c r="J2363" s="60">
        <v>-9.6617109654476563E-3</v>
      </c>
      <c r="K2363" s="60">
        <v>0.2112131464475592</v>
      </c>
      <c r="L2363" s="174" t="s">
        <v>170</v>
      </c>
    </row>
    <row r="2364" spans="1:12" x14ac:dyDescent="0.2">
      <c r="A2364" s="60">
        <v>48201232302</v>
      </c>
      <c r="B2364" s="61">
        <v>8595</v>
      </c>
      <c r="C2364" s="60">
        <v>3741</v>
      </c>
      <c r="D2364" s="60">
        <v>4854</v>
      </c>
      <c r="E2364" s="61">
        <v>0.43525305410122161</v>
      </c>
      <c r="F2364" s="61">
        <v>11459</v>
      </c>
      <c r="G2364" s="61">
        <v>4420</v>
      </c>
      <c r="H2364" s="61">
        <v>7039</v>
      </c>
      <c r="I2364" s="61">
        <v>0.38572301247927393</v>
      </c>
      <c r="J2364" s="60">
        <v>-4.9530041621947685E-2</v>
      </c>
      <c r="K2364" s="60">
        <v>0.45014421096003299</v>
      </c>
      <c r="L2364" s="174" t="s">
        <v>170</v>
      </c>
    </row>
    <row r="2365" spans="1:12" x14ac:dyDescent="0.2">
      <c r="A2365" s="60">
        <v>48201232401</v>
      </c>
      <c r="B2365" s="61">
        <v>7147</v>
      </c>
      <c r="C2365" s="60">
        <v>2626</v>
      </c>
      <c r="D2365" s="60">
        <v>4521</v>
      </c>
      <c r="E2365" s="61">
        <v>0.36742689240240661</v>
      </c>
      <c r="F2365" s="61">
        <v>8559</v>
      </c>
      <c r="G2365" s="61">
        <v>2871</v>
      </c>
      <c r="H2365" s="61">
        <v>5688</v>
      </c>
      <c r="I2365" s="61">
        <v>0.33543638275499477</v>
      </c>
      <c r="J2365" s="60">
        <v>-3.1990509647411847E-2</v>
      </c>
      <c r="K2365" s="60">
        <v>0.25812873258128732</v>
      </c>
      <c r="L2365" s="174" t="s">
        <v>170</v>
      </c>
    </row>
    <row r="2366" spans="1:12" x14ac:dyDescent="0.2">
      <c r="A2366" s="60">
        <v>48201232402</v>
      </c>
      <c r="B2366" s="61">
        <v>4015</v>
      </c>
      <c r="C2366" s="60">
        <v>1754</v>
      </c>
      <c r="D2366" s="60">
        <v>2261</v>
      </c>
      <c r="E2366" s="61">
        <v>0.43686176836861768</v>
      </c>
      <c r="F2366" s="61">
        <v>4041</v>
      </c>
      <c r="G2366" s="61">
        <v>1889</v>
      </c>
      <c r="H2366" s="61">
        <v>2152</v>
      </c>
      <c r="I2366" s="61">
        <v>0.46745854986389507</v>
      </c>
      <c r="J2366" s="60">
        <v>3.0596781495277392E-2</v>
      </c>
      <c r="K2366" s="60">
        <v>-4.8208757187085359E-2</v>
      </c>
      <c r="L2366" s="174" t="s">
        <v>170</v>
      </c>
    </row>
    <row r="2367" spans="1:12" x14ac:dyDescent="0.2">
      <c r="A2367" s="60">
        <v>48201232403</v>
      </c>
      <c r="B2367" s="61">
        <v>4855</v>
      </c>
      <c r="C2367" s="60">
        <v>2957</v>
      </c>
      <c r="D2367" s="60">
        <v>1898</v>
      </c>
      <c r="E2367" s="61">
        <v>0.60906282183316174</v>
      </c>
      <c r="F2367" s="61">
        <v>5221</v>
      </c>
      <c r="G2367" s="61">
        <v>2826</v>
      </c>
      <c r="H2367" s="61">
        <v>2395</v>
      </c>
      <c r="I2367" s="61">
        <v>0.541275617697759</v>
      </c>
      <c r="J2367" s="60">
        <v>-6.7787204135402734E-2</v>
      </c>
      <c r="K2367" s="60">
        <v>0.26185458377239201</v>
      </c>
      <c r="L2367" s="174" t="s">
        <v>170</v>
      </c>
    </row>
    <row r="2368" spans="1:12" x14ac:dyDescent="0.2">
      <c r="A2368" s="60">
        <v>48201232500</v>
      </c>
      <c r="B2368" s="61">
        <v>2549</v>
      </c>
      <c r="C2368" s="60">
        <v>1051</v>
      </c>
      <c r="D2368" s="60">
        <v>1498</v>
      </c>
      <c r="E2368" s="61">
        <v>0.41231855629658692</v>
      </c>
      <c r="F2368" s="61">
        <v>2968</v>
      </c>
      <c r="G2368" s="61">
        <v>1666</v>
      </c>
      <c r="H2368" s="61">
        <v>1302</v>
      </c>
      <c r="I2368" s="61">
        <v>0.56132075471698117</v>
      </c>
      <c r="J2368" s="60">
        <v>0.14900219842039425</v>
      </c>
      <c r="K2368" s="60">
        <v>-0.13084112149532709</v>
      </c>
      <c r="L2368" s="174" t="s">
        <v>170</v>
      </c>
    </row>
    <row r="2369" spans="1:12" x14ac:dyDescent="0.2">
      <c r="A2369" s="60">
        <v>48201232600</v>
      </c>
      <c r="B2369" s="61">
        <v>3159</v>
      </c>
      <c r="C2369" s="60">
        <v>585</v>
      </c>
      <c r="D2369" s="60">
        <v>2574</v>
      </c>
      <c r="E2369" s="61">
        <v>0.18518518518518517</v>
      </c>
      <c r="F2369" s="61">
        <v>3039</v>
      </c>
      <c r="G2369" s="61">
        <v>1214</v>
      </c>
      <c r="H2369" s="61">
        <v>1825</v>
      </c>
      <c r="I2369" s="61">
        <v>0.39947351102336293</v>
      </c>
      <c r="J2369" s="60">
        <v>0.21428832583817775</v>
      </c>
      <c r="K2369" s="60">
        <v>-0.29098679098679098</v>
      </c>
      <c r="L2369" s="174" t="s">
        <v>170</v>
      </c>
    </row>
    <row r="2370" spans="1:12" x14ac:dyDescent="0.2">
      <c r="A2370" s="60">
        <v>48201232701</v>
      </c>
      <c r="B2370" s="61">
        <v>7445</v>
      </c>
      <c r="C2370" s="60">
        <v>4211</v>
      </c>
      <c r="D2370" s="60">
        <v>3234</v>
      </c>
      <c r="E2370" s="61">
        <v>0.5656145063801209</v>
      </c>
      <c r="F2370" s="61">
        <v>8093</v>
      </c>
      <c r="G2370" s="61">
        <v>4841</v>
      </c>
      <c r="H2370" s="61">
        <v>3252</v>
      </c>
      <c r="I2370" s="61">
        <v>0.59817125911281355</v>
      </c>
      <c r="J2370" s="60">
        <v>3.2556752732692651E-2</v>
      </c>
      <c r="K2370" s="60">
        <v>5.5658627087198514E-3</v>
      </c>
      <c r="L2370" s="174" t="s">
        <v>170</v>
      </c>
    </row>
    <row r="2371" spans="1:12" x14ac:dyDescent="0.2">
      <c r="A2371" s="60">
        <v>48201232702</v>
      </c>
      <c r="B2371" s="61">
        <v>5270</v>
      </c>
      <c r="C2371" s="60">
        <v>3376</v>
      </c>
      <c r="D2371" s="60">
        <v>1894</v>
      </c>
      <c r="E2371" s="61">
        <v>0.64060721062618597</v>
      </c>
      <c r="F2371" s="61">
        <v>6331</v>
      </c>
      <c r="G2371" s="61">
        <v>3914</v>
      </c>
      <c r="H2371" s="61">
        <v>2417</v>
      </c>
      <c r="I2371" s="61">
        <v>0.61822776812509872</v>
      </c>
      <c r="J2371" s="60">
        <v>-2.2379442501087254E-2</v>
      </c>
      <c r="K2371" s="60">
        <v>0.27613516367476243</v>
      </c>
      <c r="L2371" s="174" t="s">
        <v>170</v>
      </c>
    </row>
    <row r="2372" spans="1:12" x14ac:dyDescent="0.2">
      <c r="A2372" s="60">
        <v>48201232800</v>
      </c>
      <c r="B2372" s="61">
        <v>4768</v>
      </c>
      <c r="C2372" s="60">
        <v>1990</v>
      </c>
      <c r="D2372" s="60">
        <v>2778</v>
      </c>
      <c r="E2372" s="61">
        <v>0.41736577181208051</v>
      </c>
      <c r="F2372" s="61">
        <v>5977</v>
      </c>
      <c r="G2372" s="61">
        <v>2584</v>
      </c>
      <c r="H2372" s="61">
        <v>3393</v>
      </c>
      <c r="I2372" s="61">
        <v>0.43232390831520828</v>
      </c>
      <c r="J2372" s="60">
        <v>1.4958136503127772E-2</v>
      </c>
      <c r="K2372" s="60">
        <v>0.22138228941684665</v>
      </c>
      <c r="L2372" s="174" t="s">
        <v>170</v>
      </c>
    </row>
    <row r="2373" spans="1:12" x14ac:dyDescent="0.2">
      <c r="A2373" s="60">
        <v>48201232900</v>
      </c>
      <c r="B2373" s="61">
        <v>7069</v>
      </c>
      <c r="C2373" s="60">
        <v>2058</v>
      </c>
      <c r="D2373" s="60">
        <v>5011</v>
      </c>
      <c r="E2373" s="61">
        <v>0.29113028716933087</v>
      </c>
      <c r="F2373" s="61">
        <v>7152</v>
      </c>
      <c r="G2373" s="61">
        <v>3210</v>
      </c>
      <c r="H2373" s="61">
        <v>3942</v>
      </c>
      <c r="I2373" s="61">
        <v>0.4488255033557047</v>
      </c>
      <c r="J2373" s="60">
        <v>0.15769521618637383</v>
      </c>
      <c r="K2373" s="60">
        <v>-0.21333067252045501</v>
      </c>
      <c r="L2373" s="174" t="s">
        <v>170</v>
      </c>
    </row>
    <row r="2374" spans="1:12" x14ac:dyDescent="0.2">
      <c r="A2374" s="60">
        <v>48201233001</v>
      </c>
      <c r="B2374" s="61">
        <v>3074</v>
      </c>
      <c r="C2374" s="60">
        <v>1502</v>
      </c>
      <c r="D2374" s="60">
        <v>1572</v>
      </c>
      <c r="E2374" s="61">
        <v>0.48861418347430058</v>
      </c>
      <c r="F2374" s="61">
        <v>4050</v>
      </c>
      <c r="G2374" s="61">
        <v>2329</v>
      </c>
      <c r="H2374" s="61">
        <v>1721</v>
      </c>
      <c r="I2374" s="61">
        <v>0.57506172839506176</v>
      </c>
      <c r="J2374" s="60">
        <v>8.6447544920761177E-2</v>
      </c>
      <c r="K2374" s="60">
        <v>9.4783715012722647E-2</v>
      </c>
      <c r="L2374" s="174" t="s">
        <v>170</v>
      </c>
    </row>
    <row r="2375" spans="1:12" x14ac:dyDescent="0.2">
      <c r="A2375" s="60">
        <v>48201233002</v>
      </c>
      <c r="B2375" s="61">
        <v>3925</v>
      </c>
      <c r="C2375" s="60">
        <v>728</v>
      </c>
      <c r="D2375" s="60">
        <v>3197</v>
      </c>
      <c r="E2375" s="61">
        <v>0.18547770700636942</v>
      </c>
      <c r="F2375" s="61">
        <v>4374</v>
      </c>
      <c r="G2375" s="61">
        <v>775</v>
      </c>
      <c r="H2375" s="61">
        <v>3599</v>
      </c>
      <c r="I2375" s="61">
        <v>0.17718335619570189</v>
      </c>
      <c r="J2375" s="60">
        <v>-8.294350810667539E-3</v>
      </c>
      <c r="K2375" s="60">
        <v>0.12574288395370661</v>
      </c>
      <c r="L2375" s="174" t="s">
        <v>170</v>
      </c>
    </row>
    <row r="2376" spans="1:12" x14ac:dyDescent="0.2">
      <c r="A2376" s="60">
        <v>48201233003</v>
      </c>
      <c r="B2376" s="61">
        <v>2345</v>
      </c>
      <c r="C2376" s="60">
        <v>830</v>
      </c>
      <c r="D2376" s="60">
        <v>1515</v>
      </c>
      <c r="E2376" s="61">
        <v>0.35394456289978676</v>
      </c>
      <c r="F2376" s="61">
        <v>2354</v>
      </c>
      <c r="G2376" s="61">
        <v>442</v>
      </c>
      <c r="H2376" s="61">
        <v>1912</v>
      </c>
      <c r="I2376" s="61">
        <v>0.18776550552251486</v>
      </c>
      <c r="J2376" s="60">
        <v>-0.1661790573772719</v>
      </c>
      <c r="K2376" s="60">
        <v>0.26204620462046202</v>
      </c>
      <c r="L2376" s="174" t="s">
        <v>179</v>
      </c>
    </row>
    <row r="2377" spans="1:12" x14ac:dyDescent="0.2">
      <c r="A2377" s="60">
        <v>48201233101</v>
      </c>
      <c r="B2377" s="61">
        <v>3978</v>
      </c>
      <c r="C2377" s="60">
        <v>1982</v>
      </c>
      <c r="D2377" s="60">
        <v>1996</v>
      </c>
      <c r="E2377" s="61">
        <v>0.49824032176973354</v>
      </c>
      <c r="F2377" s="61">
        <v>4430</v>
      </c>
      <c r="G2377" s="61">
        <v>2609</v>
      </c>
      <c r="H2377" s="61">
        <v>1821</v>
      </c>
      <c r="I2377" s="61">
        <v>0.58893905191873586</v>
      </c>
      <c r="J2377" s="60">
        <v>9.0698730149002316E-2</v>
      </c>
      <c r="K2377" s="60">
        <v>-8.767535070140281E-2</v>
      </c>
      <c r="L2377" s="174" t="s">
        <v>170</v>
      </c>
    </row>
    <row r="2378" spans="1:12" x14ac:dyDescent="0.2">
      <c r="A2378" s="60">
        <v>48201233102</v>
      </c>
      <c r="B2378" s="61">
        <v>7050</v>
      </c>
      <c r="C2378" s="60">
        <v>4477</v>
      </c>
      <c r="D2378" s="60">
        <v>2573</v>
      </c>
      <c r="E2378" s="61">
        <v>0.63503546099290775</v>
      </c>
      <c r="F2378" s="61">
        <v>7409</v>
      </c>
      <c r="G2378" s="61">
        <v>5222</v>
      </c>
      <c r="H2378" s="61">
        <v>2187</v>
      </c>
      <c r="I2378" s="61">
        <v>0.70481846403023352</v>
      </c>
      <c r="J2378" s="60">
        <v>6.9783003037325764E-2</v>
      </c>
      <c r="K2378" s="60">
        <v>-0.15001943256898562</v>
      </c>
      <c r="L2378" s="174" t="s">
        <v>170</v>
      </c>
    </row>
    <row r="2379" spans="1:12" x14ac:dyDescent="0.2">
      <c r="A2379" s="60">
        <v>48201233103</v>
      </c>
      <c r="B2379" s="61">
        <v>4313</v>
      </c>
      <c r="C2379" s="60">
        <v>2773</v>
      </c>
      <c r="D2379" s="60">
        <v>1540</v>
      </c>
      <c r="E2379" s="61">
        <v>0.64293994899142126</v>
      </c>
      <c r="F2379" s="61">
        <v>5181</v>
      </c>
      <c r="G2379" s="61">
        <v>3637</v>
      </c>
      <c r="H2379" s="61">
        <v>1544</v>
      </c>
      <c r="I2379" s="61">
        <v>0.70198803319822423</v>
      </c>
      <c r="J2379" s="60">
        <v>5.9048084206802964E-2</v>
      </c>
      <c r="K2379" s="60">
        <v>2.5974025974025974E-3</v>
      </c>
      <c r="L2379" s="174" t="s">
        <v>170</v>
      </c>
    </row>
    <row r="2380" spans="1:12" x14ac:dyDescent="0.2">
      <c r="A2380" s="60">
        <v>48201233200</v>
      </c>
      <c r="B2380" s="61">
        <v>6269</v>
      </c>
      <c r="C2380" s="60">
        <v>3124</v>
      </c>
      <c r="D2380" s="60">
        <v>3145</v>
      </c>
      <c r="E2380" s="61">
        <v>0.49832509172116762</v>
      </c>
      <c r="F2380" s="61">
        <v>6073</v>
      </c>
      <c r="G2380" s="61">
        <v>3142</v>
      </c>
      <c r="H2380" s="61">
        <v>2931</v>
      </c>
      <c r="I2380" s="61">
        <v>0.5173719743125309</v>
      </c>
      <c r="J2380" s="60">
        <v>1.9046882591363279E-2</v>
      </c>
      <c r="K2380" s="60">
        <v>-6.8044515103338629E-2</v>
      </c>
      <c r="L2380" s="174" t="s">
        <v>170</v>
      </c>
    </row>
    <row r="2381" spans="1:12" x14ac:dyDescent="0.2">
      <c r="A2381" s="60">
        <v>48201233300</v>
      </c>
      <c r="B2381" s="61">
        <v>5051</v>
      </c>
      <c r="C2381" s="60">
        <v>3580</v>
      </c>
      <c r="D2381" s="60">
        <v>1471</v>
      </c>
      <c r="E2381" s="61">
        <v>0.70877054048703225</v>
      </c>
      <c r="F2381" s="61">
        <v>4924</v>
      </c>
      <c r="G2381" s="61">
        <v>2857</v>
      </c>
      <c r="H2381" s="61">
        <v>2067</v>
      </c>
      <c r="I2381" s="61">
        <v>0.58021933387489844</v>
      </c>
      <c r="J2381" s="60">
        <v>-0.12855120661213382</v>
      </c>
      <c r="K2381" s="60">
        <v>0.4051665533650578</v>
      </c>
      <c r="L2381" s="174" t="s">
        <v>179</v>
      </c>
    </row>
    <row r="2382" spans="1:12" x14ac:dyDescent="0.2">
      <c r="A2382" s="60">
        <v>48201233400</v>
      </c>
      <c r="B2382" s="61">
        <v>2744</v>
      </c>
      <c r="C2382" s="60">
        <v>1010</v>
      </c>
      <c r="D2382" s="60">
        <v>1734</v>
      </c>
      <c r="E2382" s="61">
        <v>0.36807580174927113</v>
      </c>
      <c r="F2382" s="61">
        <v>2883</v>
      </c>
      <c r="G2382" s="61">
        <v>2022</v>
      </c>
      <c r="H2382" s="61">
        <v>861</v>
      </c>
      <c r="I2382" s="61">
        <v>0.70135275754422477</v>
      </c>
      <c r="J2382" s="60">
        <v>0.33327695579495364</v>
      </c>
      <c r="K2382" s="60">
        <v>-0.5034602076124568</v>
      </c>
      <c r="L2382" s="174" t="s">
        <v>170</v>
      </c>
    </row>
    <row r="2383" spans="1:12" x14ac:dyDescent="0.2">
      <c r="A2383" s="60">
        <v>48201233500</v>
      </c>
      <c r="B2383" s="61">
        <v>7575</v>
      </c>
      <c r="C2383" s="60">
        <v>3996</v>
      </c>
      <c r="D2383" s="60">
        <v>3579</v>
      </c>
      <c r="E2383" s="61">
        <v>0.52752475247524755</v>
      </c>
      <c r="F2383" s="61">
        <v>7747</v>
      </c>
      <c r="G2383" s="61">
        <v>4610</v>
      </c>
      <c r="H2383" s="61">
        <v>3137</v>
      </c>
      <c r="I2383" s="61">
        <v>0.59506905899057705</v>
      </c>
      <c r="J2383" s="60">
        <v>6.75443065153295E-2</v>
      </c>
      <c r="K2383" s="60">
        <v>-0.1234981838502375</v>
      </c>
      <c r="L2383" s="174" t="s">
        <v>170</v>
      </c>
    </row>
    <row r="2384" spans="1:12" x14ac:dyDescent="0.2">
      <c r="A2384" s="60">
        <v>48201233600</v>
      </c>
      <c r="B2384" s="61">
        <v>1699</v>
      </c>
      <c r="C2384" s="60">
        <v>1000</v>
      </c>
      <c r="D2384" s="60">
        <v>699</v>
      </c>
      <c r="E2384" s="61">
        <v>0.58858151854031782</v>
      </c>
      <c r="F2384" s="61">
        <v>2228</v>
      </c>
      <c r="G2384" s="61">
        <v>1378</v>
      </c>
      <c r="H2384" s="61">
        <v>850</v>
      </c>
      <c r="I2384" s="61">
        <v>0.61849192100538597</v>
      </c>
      <c r="J2384" s="60">
        <v>2.9910402465068153E-2</v>
      </c>
      <c r="K2384" s="60">
        <v>0.21602288984263232</v>
      </c>
      <c r="L2384" s="174" t="s">
        <v>170</v>
      </c>
    </row>
    <row r="2385" spans="1:12" x14ac:dyDescent="0.2">
      <c r="A2385" s="60">
        <v>48201233701</v>
      </c>
      <c r="B2385" s="61">
        <v>5462</v>
      </c>
      <c r="C2385" s="60">
        <v>2939</v>
      </c>
      <c r="D2385" s="60">
        <v>2523</v>
      </c>
      <c r="E2385" s="61">
        <v>0.53808128890516294</v>
      </c>
      <c r="F2385" s="61">
        <v>5755</v>
      </c>
      <c r="G2385" s="61">
        <v>3278</v>
      </c>
      <c r="H2385" s="61">
        <v>2477</v>
      </c>
      <c r="I2385" s="61">
        <v>0.56959165942658563</v>
      </c>
      <c r="J2385" s="60">
        <v>3.1510370521422693E-2</v>
      </c>
      <c r="K2385" s="60">
        <v>-1.823226317875545E-2</v>
      </c>
      <c r="L2385" s="174" t="s">
        <v>170</v>
      </c>
    </row>
    <row r="2386" spans="1:12" x14ac:dyDescent="0.2">
      <c r="A2386" s="60">
        <v>48201233702</v>
      </c>
      <c r="B2386" s="61">
        <v>2862</v>
      </c>
      <c r="C2386" s="60">
        <v>1934</v>
      </c>
      <c r="D2386" s="60">
        <v>928</v>
      </c>
      <c r="E2386" s="61">
        <v>0.67575122292103429</v>
      </c>
      <c r="F2386" s="61">
        <v>2942</v>
      </c>
      <c r="G2386" s="61">
        <v>1516</v>
      </c>
      <c r="H2386" s="61">
        <v>1426</v>
      </c>
      <c r="I2386" s="61">
        <v>0.51529571719918421</v>
      </c>
      <c r="J2386" s="60">
        <v>-0.16045550572185008</v>
      </c>
      <c r="K2386" s="60">
        <v>0.53663793103448276</v>
      </c>
      <c r="L2386" s="174" t="s">
        <v>179</v>
      </c>
    </row>
    <row r="2387" spans="1:12" x14ac:dyDescent="0.2">
      <c r="A2387" s="60">
        <v>48201233703</v>
      </c>
      <c r="B2387" s="61">
        <v>2460</v>
      </c>
      <c r="C2387" s="60">
        <v>1416</v>
      </c>
      <c r="D2387" s="60">
        <v>1044</v>
      </c>
      <c r="E2387" s="61">
        <v>0.57560975609756093</v>
      </c>
      <c r="F2387" s="61">
        <v>2361</v>
      </c>
      <c r="G2387" s="61">
        <v>1337</v>
      </c>
      <c r="H2387" s="61">
        <v>1024</v>
      </c>
      <c r="I2387" s="61">
        <v>0.56628547225751802</v>
      </c>
      <c r="J2387" s="60">
        <v>-9.3242838400429129E-3</v>
      </c>
      <c r="K2387" s="60">
        <v>-1.9157088122605363E-2</v>
      </c>
      <c r="L2387" s="174" t="s">
        <v>170</v>
      </c>
    </row>
    <row r="2388" spans="1:12" x14ac:dyDescent="0.2">
      <c r="A2388" s="60">
        <v>48201240100</v>
      </c>
      <c r="B2388" s="61">
        <v>3429</v>
      </c>
      <c r="C2388" s="60">
        <v>2252</v>
      </c>
      <c r="D2388" s="60">
        <v>1177</v>
      </c>
      <c r="E2388" s="61">
        <v>0.65675123942840474</v>
      </c>
      <c r="F2388" s="61">
        <v>3761</v>
      </c>
      <c r="G2388" s="61">
        <v>2299</v>
      </c>
      <c r="H2388" s="61">
        <v>1462</v>
      </c>
      <c r="I2388" s="61">
        <v>0.61127359744748733</v>
      </c>
      <c r="J2388" s="60">
        <v>-4.5477641980917416E-2</v>
      </c>
      <c r="K2388" s="60">
        <v>0.24214103653355989</v>
      </c>
      <c r="L2388" s="174" t="s">
        <v>170</v>
      </c>
    </row>
    <row r="2389" spans="1:12" x14ac:dyDescent="0.2">
      <c r="A2389" s="60">
        <v>48201240400</v>
      </c>
      <c r="B2389" s="61">
        <v>6897</v>
      </c>
      <c r="C2389" s="60">
        <v>3310</v>
      </c>
      <c r="D2389" s="60">
        <v>3587</v>
      </c>
      <c r="E2389" s="61">
        <v>0.47991880527765696</v>
      </c>
      <c r="F2389" s="61">
        <v>7761</v>
      </c>
      <c r="G2389" s="61">
        <v>3163</v>
      </c>
      <c r="H2389" s="61">
        <v>4598</v>
      </c>
      <c r="I2389" s="61">
        <v>0.40755057337971912</v>
      </c>
      <c r="J2389" s="60">
        <v>-7.236823189793784E-2</v>
      </c>
      <c r="K2389" s="60">
        <v>0.28185112907722332</v>
      </c>
      <c r="L2389" s="174" t="s">
        <v>170</v>
      </c>
    </row>
    <row r="2390" spans="1:12" x14ac:dyDescent="0.2">
      <c r="A2390" s="60">
        <v>48201240501</v>
      </c>
      <c r="B2390" s="61">
        <v>4808</v>
      </c>
      <c r="C2390" s="60">
        <v>2943</v>
      </c>
      <c r="D2390" s="60">
        <v>1865</v>
      </c>
      <c r="E2390" s="61">
        <v>0.61210482529118138</v>
      </c>
      <c r="F2390" s="61">
        <v>5973</v>
      </c>
      <c r="G2390" s="61">
        <v>4103</v>
      </c>
      <c r="H2390" s="61">
        <v>1870</v>
      </c>
      <c r="I2390" s="61">
        <v>0.68692449355432783</v>
      </c>
      <c r="J2390" s="60">
        <v>7.4819668263146455E-2</v>
      </c>
      <c r="K2390" s="60">
        <v>2.6809651474530832E-3</v>
      </c>
      <c r="L2390" s="174" t="s">
        <v>170</v>
      </c>
    </row>
    <row r="2391" spans="1:12" x14ac:dyDescent="0.2">
      <c r="A2391" s="60">
        <v>48201240502</v>
      </c>
      <c r="B2391" s="61">
        <v>6041</v>
      </c>
      <c r="C2391" s="60">
        <v>4837</v>
      </c>
      <c r="D2391" s="60">
        <v>1204</v>
      </c>
      <c r="E2391" s="61">
        <v>0.80069524913093859</v>
      </c>
      <c r="F2391" s="61">
        <v>5309</v>
      </c>
      <c r="G2391" s="61">
        <v>4164</v>
      </c>
      <c r="H2391" s="61">
        <v>1145</v>
      </c>
      <c r="I2391" s="61">
        <v>0.78432849877566402</v>
      </c>
      <c r="J2391" s="60">
        <v>-1.6366750355274573E-2</v>
      </c>
      <c r="K2391" s="60">
        <v>-4.9003322259136214E-2</v>
      </c>
      <c r="L2391" s="174" t="s">
        <v>170</v>
      </c>
    </row>
    <row r="2392" spans="1:12" x14ac:dyDescent="0.2">
      <c r="A2392" s="60">
        <v>48201240600</v>
      </c>
      <c r="B2392" s="61">
        <v>2805</v>
      </c>
      <c r="C2392" s="60">
        <v>1955</v>
      </c>
      <c r="D2392" s="60">
        <v>850</v>
      </c>
      <c r="E2392" s="61">
        <v>0.69696969696969702</v>
      </c>
      <c r="F2392" s="61">
        <v>2887</v>
      </c>
      <c r="G2392" s="61">
        <v>2269</v>
      </c>
      <c r="H2392" s="61">
        <v>618</v>
      </c>
      <c r="I2392" s="61">
        <v>0.78593695878074121</v>
      </c>
      <c r="J2392" s="60">
        <v>8.8967261811044196E-2</v>
      </c>
      <c r="K2392" s="60">
        <v>-0.27294117647058824</v>
      </c>
      <c r="L2392" s="174" t="s">
        <v>170</v>
      </c>
    </row>
    <row r="2393" spans="1:12" x14ac:dyDescent="0.2">
      <c r="A2393" s="60">
        <v>48201240701</v>
      </c>
      <c r="B2393" s="61">
        <v>12600</v>
      </c>
      <c r="C2393" s="60">
        <v>4849</v>
      </c>
      <c r="D2393" s="60">
        <v>7751</v>
      </c>
      <c r="E2393" s="61">
        <v>0.38484126984126982</v>
      </c>
      <c r="F2393" s="61">
        <v>14751</v>
      </c>
      <c r="G2393" s="61">
        <v>5650</v>
      </c>
      <c r="H2393" s="61">
        <v>9101</v>
      </c>
      <c r="I2393" s="61">
        <v>0.38302487966917498</v>
      </c>
      <c r="J2393" s="60">
        <v>-1.8163901720948394E-3</v>
      </c>
      <c r="K2393" s="60">
        <v>0.1741710747000387</v>
      </c>
      <c r="L2393" s="174" t="s">
        <v>170</v>
      </c>
    </row>
    <row r="2394" spans="1:12" x14ac:dyDescent="0.2">
      <c r="A2394" s="60">
        <v>48201240702</v>
      </c>
      <c r="B2394" s="61">
        <v>7893</v>
      </c>
      <c r="C2394" s="60">
        <v>3507</v>
      </c>
      <c r="D2394" s="60">
        <v>4386</v>
      </c>
      <c r="E2394" s="61">
        <v>0.44431774990497908</v>
      </c>
      <c r="F2394" s="61">
        <v>14507</v>
      </c>
      <c r="G2394" s="61">
        <v>6141</v>
      </c>
      <c r="H2394" s="61">
        <v>8366</v>
      </c>
      <c r="I2394" s="61">
        <v>0.42331288343558282</v>
      </c>
      <c r="J2394" s="60">
        <v>-2.1004866469396255E-2</v>
      </c>
      <c r="K2394" s="60">
        <v>0.90743274053807566</v>
      </c>
      <c r="L2394" s="174" t="s">
        <v>170</v>
      </c>
    </row>
    <row r="2395" spans="1:12" x14ac:dyDescent="0.2">
      <c r="A2395" s="60">
        <v>48201240801</v>
      </c>
      <c r="B2395" s="61">
        <v>5940</v>
      </c>
      <c r="C2395" s="60">
        <v>4027</v>
      </c>
      <c r="D2395" s="60">
        <v>1913</v>
      </c>
      <c r="E2395" s="61">
        <v>0.67794612794612796</v>
      </c>
      <c r="F2395" s="61">
        <v>6708</v>
      </c>
      <c r="G2395" s="61">
        <v>3328</v>
      </c>
      <c r="H2395" s="61">
        <v>3380</v>
      </c>
      <c r="I2395" s="61">
        <v>0.49612403100775193</v>
      </c>
      <c r="J2395" s="60">
        <v>-0.18182209693837603</v>
      </c>
      <c r="K2395" s="60">
        <v>0.76685833768949296</v>
      </c>
      <c r="L2395" s="174" t="s">
        <v>179</v>
      </c>
    </row>
    <row r="2396" spans="1:12" x14ac:dyDescent="0.2">
      <c r="A2396" s="60">
        <v>48201240802</v>
      </c>
      <c r="B2396" s="61">
        <v>3277</v>
      </c>
      <c r="C2396" s="60">
        <v>1675</v>
      </c>
      <c r="D2396" s="60">
        <v>1602</v>
      </c>
      <c r="E2396" s="61">
        <v>0.51113823619163867</v>
      </c>
      <c r="F2396" s="61">
        <v>5833</v>
      </c>
      <c r="G2396" s="61">
        <v>2713</v>
      </c>
      <c r="H2396" s="61">
        <v>3120</v>
      </c>
      <c r="I2396" s="61">
        <v>0.46511229213097893</v>
      </c>
      <c r="J2396" s="60">
        <v>-4.602594406065974E-2</v>
      </c>
      <c r="K2396" s="60">
        <v>0.94756554307116103</v>
      </c>
      <c r="L2396" s="174" t="s">
        <v>170</v>
      </c>
    </row>
    <row r="2397" spans="1:12" x14ac:dyDescent="0.2">
      <c r="A2397" s="60">
        <v>48201240901</v>
      </c>
      <c r="B2397" s="61">
        <v>6036</v>
      </c>
      <c r="C2397" s="60">
        <v>1984</v>
      </c>
      <c r="D2397" s="60">
        <v>4052</v>
      </c>
      <c r="E2397" s="61">
        <v>0.32869449966865472</v>
      </c>
      <c r="F2397" s="61">
        <v>11226</v>
      </c>
      <c r="G2397" s="61">
        <v>3588</v>
      </c>
      <c r="H2397" s="61">
        <v>7638</v>
      </c>
      <c r="I2397" s="61">
        <v>0.31961517904863707</v>
      </c>
      <c r="J2397" s="60">
        <v>-9.0793206200176502E-3</v>
      </c>
      <c r="K2397" s="60">
        <v>0.88499506416584406</v>
      </c>
      <c r="L2397" s="174" t="s">
        <v>170</v>
      </c>
    </row>
    <row r="2398" spans="1:12" x14ac:dyDescent="0.2">
      <c r="A2398" s="60">
        <v>48201240902</v>
      </c>
      <c r="B2398" s="61">
        <v>10628</v>
      </c>
      <c r="C2398" s="60">
        <v>3094</v>
      </c>
      <c r="D2398" s="60">
        <v>7534</v>
      </c>
      <c r="E2398" s="61">
        <v>0.29111780203236731</v>
      </c>
      <c r="F2398" s="61">
        <v>14136</v>
      </c>
      <c r="G2398" s="61">
        <v>5200</v>
      </c>
      <c r="H2398" s="61">
        <v>8936</v>
      </c>
      <c r="I2398" s="61">
        <v>0.36785512167515561</v>
      </c>
      <c r="J2398" s="60">
        <v>7.6737319642788293E-2</v>
      </c>
      <c r="K2398" s="60">
        <v>0.18608972657286965</v>
      </c>
      <c r="L2398" s="174" t="s">
        <v>170</v>
      </c>
    </row>
    <row r="2399" spans="1:12" x14ac:dyDescent="0.2">
      <c r="A2399" s="60">
        <v>48201241000</v>
      </c>
      <c r="B2399" s="61">
        <v>8376</v>
      </c>
      <c r="C2399" s="60">
        <v>2123</v>
      </c>
      <c r="D2399" s="60">
        <v>6253</v>
      </c>
      <c r="E2399" s="61">
        <v>0.25346227316141356</v>
      </c>
      <c r="F2399" s="61">
        <v>8602</v>
      </c>
      <c r="G2399" s="61">
        <v>2826</v>
      </c>
      <c r="H2399" s="61">
        <v>5776</v>
      </c>
      <c r="I2399" s="61">
        <v>0.3285282492443618</v>
      </c>
      <c r="J2399" s="60">
        <v>7.5065976082948238E-2</v>
      </c>
      <c r="K2399" s="60">
        <v>-7.6283383975691663E-2</v>
      </c>
      <c r="L2399" s="174" t="s">
        <v>170</v>
      </c>
    </row>
    <row r="2400" spans="1:12" x14ac:dyDescent="0.2">
      <c r="A2400" s="60">
        <v>48201241101</v>
      </c>
      <c r="B2400" s="61">
        <v>4406</v>
      </c>
      <c r="C2400" s="60">
        <v>1224</v>
      </c>
      <c r="D2400" s="60">
        <v>3182</v>
      </c>
      <c r="E2400" s="61">
        <v>0.27780299591466184</v>
      </c>
      <c r="F2400" s="61">
        <v>4868</v>
      </c>
      <c r="G2400" s="61">
        <v>1159</v>
      </c>
      <c r="H2400" s="61">
        <v>3709</v>
      </c>
      <c r="I2400" s="61">
        <v>0.23808545603944126</v>
      </c>
      <c r="J2400" s="60">
        <v>-3.9717539875220587E-2</v>
      </c>
      <c r="K2400" s="60">
        <v>0.16561910747957259</v>
      </c>
      <c r="L2400" s="174" t="s">
        <v>170</v>
      </c>
    </row>
    <row r="2401" spans="1:12" x14ac:dyDescent="0.2">
      <c r="A2401" s="60">
        <v>48201241102</v>
      </c>
      <c r="B2401" s="61">
        <v>11446</v>
      </c>
      <c r="C2401" s="60">
        <v>2850</v>
      </c>
      <c r="D2401" s="60">
        <v>8596</v>
      </c>
      <c r="E2401" s="61">
        <v>0.24899528219465317</v>
      </c>
      <c r="F2401" s="61">
        <v>12322</v>
      </c>
      <c r="G2401" s="61">
        <v>4189</v>
      </c>
      <c r="H2401" s="61">
        <v>8133</v>
      </c>
      <c r="I2401" s="61">
        <v>0.33996104528485638</v>
      </c>
      <c r="J2401" s="60">
        <v>9.0965763090203211E-2</v>
      </c>
      <c r="K2401" s="60">
        <v>-5.3862261516984644E-2</v>
      </c>
      <c r="L2401" s="174" t="s">
        <v>170</v>
      </c>
    </row>
    <row r="2402" spans="1:12" x14ac:dyDescent="0.2">
      <c r="A2402" s="60">
        <v>48201241103</v>
      </c>
      <c r="B2402" s="61">
        <v>3573</v>
      </c>
      <c r="C2402" s="60">
        <v>1543</v>
      </c>
      <c r="D2402" s="60">
        <v>2030</v>
      </c>
      <c r="E2402" s="61">
        <v>0.43184998600615732</v>
      </c>
      <c r="F2402" s="61">
        <v>4246</v>
      </c>
      <c r="G2402" s="61">
        <v>1552</v>
      </c>
      <c r="H2402" s="61">
        <v>2694</v>
      </c>
      <c r="I2402" s="61">
        <v>0.36552048987282149</v>
      </c>
      <c r="J2402" s="60">
        <v>-6.632949613333583E-2</v>
      </c>
      <c r="K2402" s="60">
        <v>0.32709359605911331</v>
      </c>
      <c r="L2402" s="174" t="s">
        <v>170</v>
      </c>
    </row>
    <row r="2403" spans="1:12" x14ac:dyDescent="0.2">
      <c r="A2403" s="60">
        <v>48201241200</v>
      </c>
      <c r="B2403" s="61">
        <v>6446</v>
      </c>
      <c r="C2403" s="60">
        <v>2297</v>
      </c>
      <c r="D2403" s="60">
        <v>4149</v>
      </c>
      <c r="E2403" s="61">
        <v>0.35634502016754577</v>
      </c>
      <c r="F2403" s="61">
        <v>7276</v>
      </c>
      <c r="G2403" s="61">
        <v>2998</v>
      </c>
      <c r="H2403" s="61">
        <v>4278</v>
      </c>
      <c r="I2403" s="61">
        <v>0.4120395821880154</v>
      </c>
      <c r="J2403" s="60">
        <v>5.5694562020469629E-2</v>
      </c>
      <c r="K2403" s="60">
        <v>3.1091829356471441E-2</v>
      </c>
      <c r="L2403" s="174" t="s">
        <v>170</v>
      </c>
    </row>
    <row r="2404" spans="1:12" x14ac:dyDescent="0.2">
      <c r="A2404" s="60">
        <v>48201241300</v>
      </c>
      <c r="B2404" s="61">
        <v>10082</v>
      </c>
      <c r="C2404" s="60">
        <v>1414</v>
      </c>
      <c r="D2404" s="60">
        <v>8668</v>
      </c>
      <c r="E2404" s="61">
        <v>0.14024995040666535</v>
      </c>
      <c r="F2404" s="61">
        <v>11136</v>
      </c>
      <c r="G2404" s="61">
        <v>1450</v>
      </c>
      <c r="H2404" s="61">
        <v>9686</v>
      </c>
      <c r="I2404" s="61">
        <v>0.13020833333333334</v>
      </c>
      <c r="J2404" s="60">
        <v>-1.004161707333201E-2</v>
      </c>
      <c r="K2404" s="60">
        <v>0.1174434702353484</v>
      </c>
      <c r="L2404" s="174" t="s">
        <v>170</v>
      </c>
    </row>
    <row r="2405" spans="1:12" x14ac:dyDescent="0.2">
      <c r="A2405" s="60">
        <v>48201241400</v>
      </c>
      <c r="B2405" s="61">
        <v>8488</v>
      </c>
      <c r="C2405" s="60">
        <v>1313</v>
      </c>
      <c r="D2405" s="60">
        <v>7175</v>
      </c>
      <c r="E2405" s="61">
        <v>0.154688972667295</v>
      </c>
      <c r="F2405" s="61">
        <v>9492</v>
      </c>
      <c r="G2405" s="61">
        <v>3052</v>
      </c>
      <c r="H2405" s="61">
        <v>6440</v>
      </c>
      <c r="I2405" s="61">
        <v>0.32153392330383479</v>
      </c>
      <c r="J2405" s="60">
        <v>0.16684495063653978</v>
      </c>
      <c r="K2405" s="60">
        <v>-0.1024390243902439</v>
      </c>
      <c r="L2405" s="174" t="s">
        <v>170</v>
      </c>
    </row>
    <row r="2406" spans="1:12" x14ac:dyDescent="0.2">
      <c r="A2406" s="60">
        <v>48201241500</v>
      </c>
      <c r="B2406" s="61">
        <v>8194</v>
      </c>
      <c r="C2406" s="60">
        <v>4604</v>
      </c>
      <c r="D2406" s="60">
        <v>3590</v>
      </c>
      <c r="E2406" s="61">
        <v>0.56187454234805956</v>
      </c>
      <c r="F2406" s="61">
        <v>8897</v>
      </c>
      <c r="G2406" s="61">
        <v>5227</v>
      </c>
      <c r="H2406" s="61">
        <v>3670</v>
      </c>
      <c r="I2406" s="61">
        <v>0.58750140496796677</v>
      </c>
      <c r="J2406" s="60">
        <v>2.5626862619907209E-2</v>
      </c>
      <c r="K2406" s="60">
        <v>2.2284122562674095E-2</v>
      </c>
      <c r="L2406" s="174" t="s">
        <v>170</v>
      </c>
    </row>
    <row r="2407" spans="1:12" x14ac:dyDescent="0.2">
      <c r="A2407" s="60">
        <v>48201250100</v>
      </c>
      <c r="B2407" s="61">
        <v>7132</v>
      </c>
      <c r="C2407" s="60">
        <v>2595</v>
      </c>
      <c r="D2407" s="60">
        <v>4537</v>
      </c>
      <c r="E2407" s="61">
        <v>0.36385305664610207</v>
      </c>
      <c r="F2407" s="61">
        <v>8682</v>
      </c>
      <c r="G2407" s="61">
        <v>2173</v>
      </c>
      <c r="H2407" s="61">
        <v>6509</v>
      </c>
      <c r="I2407" s="61">
        <v>0.25028795208477311</v>
      </c>
      <c r="J2407" s="60">
        <v>-0.11356510456132896</v>
      </c>
      <c r="K2407" s="60">
        <v>0.43464844610976416</v>
      </c>
      <c r="L2407" s="174" t="s">
        <v>179</v>
      </c>
    </row>
    <row r="2408" spans="1:12" x14ac:dyDescent="0.2">
      <c r="A2408" s="60">
        <v>48201250200</v>
      </c>
      <c r="B2408" s="61">
        <v>7391</v>
      </c>
      <c r="C2408" s="60">
        <v>3097</v>
      </c>
      <c r="D2408" s="60">
        <v>4294</v>
      </c>
      <c r="E2408" s="61">
        <v>0.41902313624678661</v>
      </c>
      <c r="F2408" s="61">
        <v>10963</v>
      </c>
      <c r="G2408" s="61">
        <v>3896</v>
      </c>
      <c r="H2408" s="61">
        <v>7067</v>
      </c>
      <c r="I2408" s="61">
        <v>0.35537717777980482</v>
      </c>
      <c r="J2408" s="60">
        <v>-6.3645958466981789E-2</v>
      </c>
      <c r="K2408" s="60">
        <v>0.64578481602235682</v>
      </c>
      <c r="L2408" s="174" t="s">
        <v>170</v>
      </c>
    </row>
    <row r="2409" spans="1:12" x14ac:dyDescent="0.2">
      <c r="A2409" s="60">
        <v>48201250301</v>
      </c>
      <c r="B2409" s="61">
        <v>4002</v>
      </c>
      <c r="C2409" s="60">
        <v>1364</v>
      </c>
      <c r="D2409" s="60">
        <v>2638</v>
      </c>
      <c r="E2409" s="61">
        <v>0.34082958520739631</v>
      </c>
      <c r="F2409" s="61">
        <v>7978</v>
      </c>
      <c r="G2409" s="61">
        <v>2285</v>
      </c>
      <c r="H2409" s="61">
        <v>5693</v>
      </c>
      <c r="I2409" s="61">
        <v>0.28641263474555029</v>
      </c>
      <c r="J2409" s="60">
        <v>-5.4416950461846025E-2</v>
      </c>
      <c r="K2409" s="60">
        <v>1.1580742987111448</v>
      </c>
      <c r="L2409" s="174" t="s">
        <v>170</v>
      </c>
    </row>
    <row r="2410" spans="1:12" x14ac:dyDescent="0.2">
      <c r="A2410" s="60">
        <v>48201250302</v>
      </c>
      <c r="B2410" s="61">
        <v>8869</v>
      </c>
      <c r="C2410" s="60">
        <v>1692</v>
      </c>
      <c r="D2410" s="60">
        <v>7177</v>
      </c>
      <c r="E2410" s="61">
        <v>0.19077686323148044</v>
      </c>
      <c r="F2410" s="61">
        <v>11302</v>
      </c>
      <c r="G2410" s="61">
        <v>2018</v>
      </c>
      <c r="H2410" s="61">
        <v>9284</v>
      </c>
      <c r="I2410" s="61">
        <v>0.17855246858963014</v>
      </c>
      <c r="J2410" s="60">
        <v>-1.2224394641850295E-2</v>
      </c>
      <c r="K2410" s="60">
        <v>0.293576703357949</v>
      </c>
      <c r="L2410" s="174" t="s">
        <v>170</v>
      </c>
    </row>
    <row r="2411" spans="1:12" x14ac:dyDescent="0.2">
      <c r="A2411" s="60">
        <v>48201250401</v>
      </c>
      <c r="B2411" s="61">
        <v>11436</v>
      </c>
      <c r="C2411" s="60">
        <v>1426</v>
      </c>
      <c r="D2411" s="60">
        <v>10010</v>
      </c>
      <c r="E2411" s="61">
        <v>0.12469394893319342</v>
      </c>
      <c r="F2411" s="61">
        <v>11917</v>
      </c>
      <c r="G2411" s="61">
        <v>1551</v>
      </c>
      <c r="H2411" s="61">
        <v>10366</v>
      </c>
      <c r="I2411" s="61">
        <v>0.13015020558865487</v>
      </c>
      <c r="J2411" s="60">
        <v>5.4562566554614417E-3</v>
      </c>
      <c r="K2411" s="60">
        <v>3.5564435564435566E-2</v>
      </c>
      <c r="L2411" s="174" t="s">
        <v>170</v>
      </c>
    </row>
    <row r="2412" spans="1:12" x14ac:dyDescent="0.2">
      <c r="A2412" s="60">
        <v>48201250402</v>
      </c>
      <c r="B2412" s="61">
        <v>11782</v>
      </c>
      <c r="C2412" s="60">
        <v>1136</v>
      </c>
      <c r="D2412" s="60">
        <v>10646</v>
      </c>
      <c r="E2412" s="61">
        <v>9.6418265150229165E-2</v>
      </c>
      <c r="F2412" s="61">
        <v>19551</v>
      </c>
      <c r="G2412" s="61">
        <v>2809</v>
      </c>
      <c r="H2412" s="61">
        <v>16742</v>
      </c>
      <c r="I2412" s="61">
        <v>0.14367551531890951</v>
      </c>
      <c r="J2412" s="60">
        <v>4.7257250168680348E-2</v>
      </c>
      <c r="K2412" s="60">
        <v>0.57260943077212101</v>
      </c>
      <c r="L2412" s="174" t="s">
        <v>170</v>
      </c>
    </row>
    <row r="2413" spans="1:12" x14ac:dyDescent="0.2">
      <c r="A2413" s="60">
        <v>48201250500</v>
      </c>
      <c r="B2413" s="61">
        <v>5313</v>
      </c>
      <c r="C2413" s="60">
        <v>1353</v>
      </c>
      <c r="D2413" s="60">
        <v>3960</v>
      </c>
      <c r="E2413" s="61">
        <v>0.25465838509316768</v>
      </c>
      <c r="F2413" s="61">
        <v>6047</v>
      </c>
      <c r="G2413" s="61">
        <v>998</v>
      </c>
      <c r="H2413" s="61">
        <v>5049</v>
      </c>
      <c r="I2413" s="61">
        <v>0.16504051595832644</v>
      </c>
      <c r="J2413" s="60">
        <v>-8.9617869134841238E-2</v>
      </c>
      <c r="K2413" s="60">
        <v>0.27500000000000002</v>
      </c>
      <c r="L2413" s="174" t="s">
        <v>170</v>
      </c>
    </row>
    <row r="2414" spans="1:12" x14ac:dyDescent="0.2">
      <c r="A2414" s="60">
        <v>48201250600</v>
      </c>
      <c r="B2414" s="61">
        <v>7083</v>
      </c>
      <c r="C2414" s="60">
        <v>4008</v>
      </c>
      <c r="D2414" s="60">
        <v>3075</v>
      </c>
      <c r="E2414" s="61">
        <v>0.56586192291401949</v>
      </c>
      <c r="F2414" s="61">
        <v>7500</v>
      </c>
      <c r="G2414" s="61">
        <v>4465</v>
      </c>
      <c r="H2414" s="61">
        <v>3035</v>
      </c>
      <c r="I2414" s="61">
        <v>0.59533333333333338</v>
      </c>
      <c r="J2414" s="60">
        <v>2.9471410419313893E-2</v>
      </c>
      <c r="K2414" s="60">
        <v>-1.3008130081300813E-2</v>
      </c>
      <c r="L2414" s="174" t="s">
        <v>170</v>
      </c>
    </row>
    <row r="2415" spans="1:12" x14ac:dyDescent="0.2">
      <c r="A2415" s="60">
        <v>48201250701</v>
      </c>
      <c r="B2415" s="61">
        <v>5685</v>
      </c>
      <c r="C2415" s="60">
        <v>1232</v>
      </c>
      <c r="D2415" s="60">
        <v>4453</v>
      </c>
      <c r="E2415" s="61">
        <v>0.21671064204045734</v>
      </c>
      <c r="F2415" s="61">
        <v>5259</v>
      </c>
      <c r="G2415" s="61">
        <v>1109</v>
      </c>
      <c r="H2415" s="61">
        <v>4150</v>
      </c>
      <c r="I2415" s="61">
        <v>0.21087659250808138</v>
      </c>
      <c r="J2415" s="60">
        <v>-5.8340495323759567E-3</v>
      </c>
      <c r="K2415" s="60">
        <v>-6.8044015270604094E-2</v>
      </c>
      <c r="L2415" s="174" t="s">
        <v>170</v>
      </c>
    </row>
    <row r="2416" spans="1:12" x14ac:dyDescent="0.2">
      <c r="A2416" s="60">
        <v>48201250702</v>
      </c>
      <c r="B2416" s="61">
        <v>4655</v>
      </c>
      <c r="C2416" s="60">
        <v>158</v>
      </c>
      <c r="D2416" s="60">
        <v>4497</v>
      </c>
      <c r="E2416" s="61">
        <v>3.3941997851772286E-2</v>
      </c>
      <c r="F2416" s="61">
        <v>4879</v>
      </c>
      <c r="G2416" s="61">
        <v>554</v>
      </c>
      <c r="H2416" s="61">
        <v>4325</v>
      </c>
      <c r="I2416" s="61">
        <v>0.11354785816765731</v>
      </c>
      <c r="J2416" s="60">
        <v>7.9605860315885013E-2</v>
      </c>
      <c r="K2416" s="60">
        <v>-3.8247720702690682E-2</v>
      </c>
      <c r="L2416" s="174" t="s">
        <v>170</v>
      </c>
    </row>
    <row r="2417" spans="1:12" x14ac:dyDescent="0.2">
      <c r="A2417" s="60">
        <v>48201250800</v>
      </c>
      <c r="B2417" s="61">
        <v>8145</v>
      </c>
      <c r="C2417" s="60">
        <v>913</v>
      </c>
      <c r="D2417" s="60">
        <v>7232</v>
      </c>
      <c r="E2417" s="61">
        <v>0.11209330877839165</v>
      </c>
      <c r="F2417" s="61">
        <v>8785</v>
      </c>
      <c r="G2417" s="61">
        <v>969</v>
      </c>
      <c r="H2417" s="61">
        <v>7816</v>
      </c>
      <c r="I2417" s="61">
        <v>0.11030165054069437</v>
      </c>
      <c r="J2417" s="60">
        <v>-1.7916582376972801E-3</v>
      </c>
      <c r="K2417" s="60">
        <v>8.0752212389380532E-2</v>
      </c>
      <c r="L2417" s="174" t="s">
        <v>170</v>
      </c>
    </row>
    <row r="2418" spans="1:12" x14ac:dyDescent="0.2">
      <c r="A2418" s="60">
        <v>48201250900</v>
      </c>
      <c r="B2418" s="61">
        <v>8713</v>
      </c>
      <c r="C2418" s="60">
        <v>275</v>
      </c>
      <c r="D2418" s="60">
        <v>8438</v>
      </c>
      <c r="E2418" s="61">
        <v>3.1562033742683349E-2</v>
      </c>
      <c r="F2418" s="61">
        <v>9833</v>
      </c>
      <c r="G2418" s="61">
        <v>781</v>
      </c>
      <c r="H2418" s="61">
        <v>9052</v>
      </c>
      <c r="I2418" s="61">
        <v>7.9426421234618128E-2</v>
      </c>
      <c r="J2418" s="60">
        <v>4.7864387491934779E-2</v>
      </c>
      <c r="K2418" s="60">
        <v>7.276605830765584E-2</v>
      </c>
      <c r="L2418" s="174" t="s">
        <v>170</v>
      </c>
    </row>
    <row r="2419" spans="1:12" x14ac:dyDescent="0.2">
      <c r="A2419" s="60">
        <v>48201251000</v>
      </c>
      <c r="B2419" s="61">
        <v>2462</v>
      </c>
      <c r="C2419" s="60">
        <v>420</v>
      </c>
      <c r="D2419" s="60">
        <v>2042</v>
      </c>
      <c r="E2419" s="61">
        <v>0.17059301380991065</v>
      </c>
      <c r="F2419" s="61">
        <v>3171</v>
      </c>
      <c r="G2419" s="61">
        <v>543</v>
      </c>
      <c r="H2419" s="61">
        <v>2628</v>
      </c>
      <c r="I2419" s="61">
        <v>0.17123935666982024</v>
      </c>
      <c r="J2419" s="60">
        <v>6.4634285990958218E-4</v>
      </c>
      <c r="K2419" s="60">
        <v>0.28697355533790403</v>
      </c>
      <c r="L2419" s="174" t="s">
        <v>170</v>
      </c>
    </row>
    <row r="2420" spans="1:12" x14ac:dyDescent="0.2">
      <c r="A2420" s="60">
        <v>48201251100</v>
      </c>
      <c r="B2420" s="61">
        <v>7730</v>
      </c>
      <c r="C2420" s="60">
        <v>1227</v>
      </c>
      <c r="D2420" s="60">
        <v>6503</v>
      </c>
      <c r="E2420" s="61">
        <v>0.15873221216041397</v>
      </c>
      <c r="F2420" s="61">
        <v>7843</v>
      </c>
      <c r="G2420" s="61">
        <v>1636</v>
      </c>
      <c r="H2420" s="61">
        <v>6207</v>
      </c>
      <c r="I2420" s="61">
        <v>0.20859365038888181</v>
      </c>
      <c r="J2420" s="60">
        <v>4.9861438228467836E-2</v>
      </c>
      <c r="K2420" s="60">
        <v>-4.5517453483007841E-2</v>
      </c>
      <c r="L2420" s="174" t="s">
        <v>170</v>
      </c>
    </row>
    <row r="2421" spans="1:12" x14ac:dyDescent="0.2">
      <c r="A2421" s="60">
        <v>48201251200</v>
      </c>
      <c r="B2421" s="61">
        <v>5932</v>
      </c>
      <c r="C2421" s="60">
        <v>802</v>
      </c>
      <c r="D2421" s="60">
        <v>5130</v>
      </c>
      <c r="E2421" s="61">
        <v>0.13519892110586648</v>
      </c>
      <c r="F2421" s="61">
        <v>6203</v>
      </c>
      <c r="G2421" s="61">
        <v>1468</v>
      </c>
      <c r="H2421" s="61">
        <v>4735</v>
      </c>
      <c r="I2421" s="61">
        <v>0.23665968079961308</v>
      </c>
      <c r="J2421" s="60">
        <v>0.1014607596937466</v>
      </c>
      <c r="K2421" s="60">
        <v>-7.6998050682261204E-2</v>
      </c>
      <c r="L2421" s="174" t="s">
        <v>170</v>
      </c>
    </row>
    <row r="2422" spans="1:12" x14ac:dyDescent="0.2">
      <c r="A2422" s="60">
        <v>48201251300</v>
      </c>
      <c r="B2422" s="61">
        <v>7415</v>
      </c>
      <c r="C2422" s="60">
        <v>352</v>
      </c>
      <c r="D2422" s="60">
        <v>7063</v>
      </c>
      <c r="E2422" s="61">
        <v>4.7471341874578556E-2</v>
      </c>
      <c r="F2422" s="61">
        <v>7221</v>
      </c>
      <c r="G2422" s="61">
        <v>483</v>
      </c>
      <c r="H2422" s="61">
        <v>6738</v>
      </c>
      <c r="I2422" s="61">
        <v>6.6888242625675109E-2</v>
      </c>
      <c r="J2422" s="60">
        <v>1.9416900751096554E-2</v>
      </c>
      <c r="K2422" s="60">
        <v>-4.6014441455472177E-2</v>
      </c>
      <c r="L2422" s="174" t="s">
        <v>170</v>
      </c>
    </row>
    <row r="2423" spans="1:12" x14ac:dyDescent="0.2">
      <c r="A2423" s="60">
        <v>48201251401</v>
      </c>
      <c r="B2423" s="61">
        <v>2486</v>
      </c>
      <c r="C2423" s="60">
        <v>0</v>
      </c>
      <c r="D2423" s="60">
        <v>2486</v>
      </c>
      <c r="E2423" s="61">
        <v>0</v>
      </c>
      <c r="F2423" s="61">
        <v>2667</v>
      </c>
      <c r="G2423" s="61">
        <v>250</v>
      </c>
      <c r="H2423" s="61">
        <v>2417</v>
      </c>
      <c r="I2423" s="61">
        <v>9.373828271466067E-2</v>
      </c>
      <c r="J2423" s="60">
        <v>9.373828271466067E-2</v>
      </c>
      <c r="K2423" s="60">
        <v>-2.7755430410297668E-2</v>
      </c>
      <c r="L2423" s="174" t="s">
        <v>170</v>
      </c>
    </row>
    <row r="2424" spans="1:12" x14ac:dyDescent="0.2">
      <c r="A2424" s="60">
        <v>48201251402</v>
      </c>
      <c r="B2424" s="61">
        <v>5869</v>
      </c>
      <c r="C2424" s="60">
        <v>1191</v>
      </c>
      <c r="D2424" s="60">
        <v>4678</v>
      </c>
      <c r="E2424" s="61">
        <v>0.2029306525813597</v>
      </c>
      <c r="F2424" s="61">
        <v>5851</v>
      </c>
      <c r="G2424" s="61">
        <v>1209</v>
      </c>
      <c r="H2424" s="61">
        <v>4642</v>
      </c>
      <c r="I2424" s="61">
        <v>0.20663134506921893</v>
      </c>
      <c r="J2424" s="60">
        <v>3.7006924878592307E-3</v>
      </c>
      <c r="K2424" s="60">
        <v>-7.6955964087216762E-3</v>
      </c>
      <c r="L2424" s="174" t="s">
        <v>170</v>
      </c>
    </row>
    <row r="2425" spans="1:12" x14ac:dyDescent="0.2">
      <c r="A2425" s="60">
        <v>48201251501</v>
      </c>
      <c r="B2425" s="61">
        <v>5031</v>
      </c>
      <c r="C2425" s="60">
        <v>388</v>
      </c>
      <c r="D2425" s="60">
        <v>4643</v>
      </c>
      <c r="E2425" s="61">
        <v>7.7121844563705022E-2</v>
      </c>
      <c r="F2425" s="61">
        <v>5936</v>
      </c>
      <c r="G2425" s="61">
        <v>536</v>
      </c>
      <c r="H2425" s="61">
        <v>5400</v>
      </c>
      <c r="I2425" s="61">
        <v>9.0296495956873321E-2</v>
      </c>
      <c r="J2425" s="60">
        <v>1.3174651393168299E-2</v>
      </c>
      <c r="K2425" s="60">
        <v>0.16304113719577859</v>
      </c>
      <c r="L2425" s="174" t="s">
        <v>170</v>
      </c>
    </row>
    <row r="2426" spans="1:12" x14ac:dyDescent="0.2">
      <c r="A2426" s="60">
        <v>48201251502</v>
      </c>
      <c r="B2426" s="61">
        <v>10276</v>
      </c>
      <c r="C2426" s="60">
        <v>748</v>
      </c>
      <c r="D2426" s="60">
        <v>9528</v>
      </c>
      <c r="E2426" s="61">
        <v>7.2790969248734919E-2</v>
      </c>
      <c r="F2426" s="61">
        <v>9951</v>
      </c>
      <c r="G2426" s="61">
        <v>748</v>
      </c>
      <c r="H2426" s="61">
        <v>9203</v>
      </c>
      <c r="I2426" s="61">
        <v>7.5168324791478239E-2</v>
      </c>
      <c r="J2426" s="60">
        <v>2.3773555427433202E-3</v>
      </c>
      <c r="K2426" s="60">
        <v>-3.4109991603694371E-2</v>
      </c>
      <c r="L2426" s="174" t="s">
        <v>170</v>
      </c>
    </row>
    <row r="2427" spans="1:12" x14ac:dyDescent="0.2">
      <c r="A2427" s="60">
        <v>48201251503</v>
      </c>
      <c r="B2427" s="61">
        <v>2229</v>
      </c>
      <c r="C2427" s="60">
        <v>100</v>
      </c>
      <c r="D2427" s="60">
        <v>2129</v>
      </c>
      <c r="E2427" s="61">
        <v>4.4863167339614179E-2</v>
      </c>
      <c r="F2427" s="61">
        <v>2163</v>
      </c>
      <c r="G2427" s="61">
        <v>162</v>
      </c>
      <c r="H2427" s="61">
        <v>2001</v>
      </c>
      <c r="I2427" s="61">
        <v>7.4895977808599162E-2</v>
      </c>
      <c r="J2427" s="60">
        <v>3.0032810468984983E-2</v>
      </c>
      <c r="K2427" s="60">
        <v>-6.0122123062470646E-2</v>
      </c>
      <c r="L2427" s="174" t="s">
        <v>170</v>
      </c>
    </row>
    <row r="2428" spans="1:12" x14ac:dyDescent="0.2">
      <c r="A2428" s="60">
        <v>48201251600</v>
      </c>
      <c r="B2428" s="61">
        <v>5217</v>
      </c>
      <c r="C2428" s="60">
        <v>672</v>
      </c>
      <c r="D2428" s="60">
        <v>4545</v>
      </c>
      <c r="E2428" s="61">
        <v>0.12880966072455435</v>
      </c>
      <c r="F2428" s="61">
        <v>6556</v>
      </c>
      <c r="G2428" s="61">
        <v>1069</v>
      </c>
      <c r="H2428" s="61">
        <v>5487</v>
      </c>
      <c r="I2428" s="61">
        <v>0.16305674191580233</v>
      </c>
      <c r="J2428" s="60">
        <v>3.4247081191247974E-2</v>
      </c>
      <c r="K2428" s="60">
        <v>0.20726072607260726</v>
      </c>
      <c r="L2428" s="174" t="s">
        <v>170</v>
      </c>
    </row>
    <row r="2429" spans="1:12" x14ac:dyDescent="0.2">
      <c r="A2429" s="60">
        <v>48201251700</v>
      </c>
      <c r="B2429" s="61">
        <v>8097</v>
      </c>
      <c r="C2429" s="60">
        <v>2225</v>
      </c>
      <c r="D2429" s="60">
        <v>5872</v>
      </c>
      <c r="E2429" s="61">
        <v>0.27479313325923183</v>
      </c>
      <c r="F2429" s="61">
        <v>8100</v>
      </c>
      <c r="G2429" s="61">
        <v>2187</v>
      </c>
      <c r="H2429" s="61">
        <v>5913</v>
      </c>
      <c r="I2429" s="61">
        <v>0.27</v>
      </c>
      <c r="J2429" s="60">
        <v>-4.7931332592318077E-3</v>
      </c>
      <c r="K2429" s="60">
        <v>6.9822888283378745E-3</v>
      </c>
      <c r="L2429" s="174" t="s">
        <v>170</v>
      </c>
    </row>
    <row r="2430" spans="1:12" x14ac:dyDescent="0.2">
      <c r="A2430" s="60">
        <v>48201251800</v>
      </c>
      <c r="B2430" s="61">
        <v>1647</v>
      </c>
      <c r="C2430" s="60">
        <v>288</v>
      </c>
      <c r="D2430" s="60">
        <v>1359</v>
      </c>
      <c r="E2430" s="61">
        <v>0.17486338797814208</v>
      </c>
      <c r="F2430" s="61">
        <v>2163</v>
      </c>
      <c r="G2430" s="61">
        <v>666</v>
      </c>
      <c r="H2430" s="61">
        <v>1497</v>
      </c>
      <c r="I2430" s="61">
        <v>0.30790568654646322</v>
      </c>
      <c r="J2430" s="60">
        <v>0.13304229856832114</v>
      </c>
      <c r="K2430" s="60">
        <v>0.10154525386313466</v>
      </c>
      <c r="L2430" s="174" t="s">
        <v>170</v>
      </c>
    </row>
    <row r="2431" spans="1:12" x14ac:dyDescent="0.2">
      <c r="A2431" s="60">
        <v>48201251901</v>
      </c>
      <c r="B2431" s="61">
        <v>8507</v>
      </c>
      <c r="C2431" s="60">
        <v>2278</v>
      </c>
      <c r="D2431" s="60">
        <v>6229</v>
      </c>
      <c r="E2431" s="61">
        <v>0.2677794757258728</v>
      </c>
      <c r="F2431" s="61">
        <v>9903</v>
      </c>
      <c r="G2431" s="61">
        <v>2042</v>
      </c>
      <c r="H2431" s="61">
        <v>7861</v>
      </c>
      <c r="I2431" s="61">
        <v>0.20620014137130163</v>
      </c>
      <c r="J2431" s="60">
        <v>-6.1579334354571164E-2</v>
      </c>
      <c r="K2431" s="60">
        <v>0.26200032107882487</v>
      </c>
      <c r="L2431" s="174" t="s">
        <v>170</v>
      </c>
    </row>
    <row r="2432" spans="1:12" x14ac:dyDescent="0.2">
      <c r="A2432" s="60">
        <v>48201251902</v>
      </c>
      <c r="B2432" s="61">
        <v>4489</v>
      </c>
      <c r="C2432" s="60">
        <v>774</v>
      </c>
      <c r="D2432" s="60">
        <v>3715</v>
      </c>
      <c r="E2432" s="61">
        <v>0.17242147471597238</v>
      </c>
      <c r="F2432" s="61">
        <v>5590</v>
      </c>
      <c r="G2432" s="61">
        <v>1032</v>
      </c>
      <c r="H2432" s="61">
        <v>4558</v>
      </c>
      <c r="I2432" s="61">
        <v>0.18461538461538463</v>
      </c>
      <c r="J2432" s="60">
        <v>1.2193909899412242E-2</v>
      </c>
      <c r="K2432" s="60">
        <v>0.2269179004037685</v>
      </c>
      <c r="L2432" s="174" t="s">
        <v>170</v>
      </c>
    </row>
    <row r="2433" spans="1:12" x14ac:dyDescent="0.2">
      <c r="A2433" s="60">
        <v>48201252000</v>
      </c>
      <c r="B2433" s="61">
        <v>8800</v>
      </c>
      <c r="C2433" s="60">
        <v>744</v>
      </c>
      <c r="D2433" s="60">
        <v>8056</v>
      </c>
      <c r="E2433" s="61">
        <v>8.4545454545454549E-2</v>
      </c>
      <c r="F2433" s="61">
        <v>18369</v>
      </c>
      <c r="G2433" s="61">
        <v>1866</v>
      </c>
      <c r="H2433" s="61">
        <v>16503</v>
      </c>
      <c r="I2433" s="61">
        <v>0.10158419075616527</v>
      </c>
      <c r="J2433" s="60">
        <v>1.7038736210710725E-2</v>
      </c>
      <c r="K2433" s="60">
        <v>1.0485352532274081</v>
      </c>
      <c r="L2433" s="174" t="s">
        <v>170</v>
      </c>
    </row>
    <row r="2434" spans="1:12" x14ac:dyDescent="0.2">
      <c r="A2434" s="60">
        <v>48201252100</v>
      </c>
      <c r="B2434" s="61">
        <v>1551</v>
      </c>
      <c r="C2434" s="60">
        <v>709</v>
      </c>
      <c r="D2434" s="60">
        <v>842</v>
      </c>
      <c r="E2434" s="61">
        <v>0.45712443584784013</v>
      </c>
      <c r="F2434" s="61">
        <v>2152</v>
      </c>
      <c r="G2434" s="61">
        <v>865</v>
      </c>
      <c r="H2434" s="61">
        <v>1287</v>
      </c>
      <c r="I2434" s="61">
        <v>0.40195167286245354</v>
      </c>
      <c r="J2434" s="60">
        <v>-5.5172762985386592E-2</v>
      </c>
      <c r="K2434" s="60">
        <v>0.52850356294536815</v>
      </c>
      <c r="L2434" s="174" t="s">
        <v>170</v>
      </c>
    </row>
    <row r="2435" spans="1:12" x14ac:dyDescent="0.2">
      <c r="A2435" s="60">
        <v>48201252200</v>
      </c>
      <c r="B2435" s="61">
        <v>6122</v>
      </c>
      <c r="C2435" s="60">
        <v>2296</v>
      </c>
      <c r="D2435" s="60">
        <v>3826</v>
      </c>
      <c r="E2435" s="61">
        <v>0.3750408363279974</v>
      </c>
      <c r="F2435" s="61">
        <v>8280</v>
      </c>
      <c r="G2435" s="61">
        <v>2679</v>
      </c>
      <c r="H2435" s="61">
        <v>5601</v>
      </c>
      <c r="I2435" s="61">
        <v>0.32355072463768114</v>
      </c>
      <c r="J2435" s="60">
        <v>-5.1490111690316254E-2</v>
      </c>
      <c r="K2435" s="60">
        <v>0.46393099843178254</v>
      </c>
      <c r="L2435" s="174" t="s">
        <v>170</v>
      </c>
    </row>
    <row r="2436" spans="1:12" x14ac:dyDescent="0.2">
      <c r="A2436" s="60">
        <v>48201252301</v>
      </c>
      <c r="B2436" s="61">
        <v>8331</v>
      </c>
      <c r="C2436" s="60">
        <v>3152</v>
      </c>
      <c r="D2436" s="60">
        <v>5179</v>
      </c>
      <c r="E2436" s="61">
        <v>0.37834593686232143</v>
      </c>
      <c r="F2436" s="61">
        <v>9688</v>
      </c>
      <c r="G2436" s="61">
        <v>3773</v>
      </c>
      <c r="H2436" s="61">
        <v>5915</v>
      </c>
      <c r="I2436" s="61">
        <v>0.38945086705202314</v>
      </c>
      <c r="J2436" s="60">
        <v>1.1104930189701712E-2</v>
      </c>
      <c r="K2436" s="60">
        <v>0.14211237690673875</v>
      </c>
      <c r="L2436" s="174" t="s">
        <v>170</v>
      </c>
    </row>
    <row r="2437" spans="1:12" x14ac:dyDescent="0.2">
      <c r="A2437" s="60">
        <v>48201252302</v>
      </c>
      <c r="B2437" s="61">
        <v>10672</v>
      </c>
      <c r="C2437" s="60">
        <v>3464</v>
      </c>
      <c r="D2437" s="60">
        <v>7208</v>
      </c>
      <c r="E2437" s="61">
        <v>0.32458770614692656</v>
      </c>
      <c r="F2437" s="61">
        <v>12844</v>
      </c>
      <c r="G2437" s="61">
        <v>3425</v>
      </c>
      <c r="H2437" s="61">
        <v>9419</v>
      </c>
      <c r="I2437" s="61">
        <v>0.26666147617564623</v>
      </c>
      <c r="J2437" s="60">
        <v>-5.792622997128033E-2</v>
      </c>
      <c r="K2437" s="60">
        <v>0.30674250832408434</v>
      </c>
      <c r="L2437" s="174" t="s">
        <v>170</v>
      </c>
    </row>
    <row r="2438" spans="1:12" x14ac:dyDescent="0.2">
      <c r="A2438" s="60">
        <v>48201252400</v>
      </c>
      <c r="B2438" s="61">
        <v>7630</v>
      </c>
      <c r="C2438" s="60">
        <v>3148</v>
      </c>
      <c r="D2438" s="60">
        <v>4482</v>
      </c>
      <c r="E2438" s="61">
        <v>0.4125819134993447</v>
      </c>
      <c r="F2438" s="61">
        <v>6996</v>
      </c>
      <c r="G2438" s="61">
        <v>4001</v>
      </c>
      <c r="H2438" s="61">
        <v>2995</v>
      </c>
      <c r="I2438" s="61">
        <v>0.57189822755860487</v>
      </c>
      <c r="J2438" s="60">
        <v>0.15931631405926017</v>
      </c>
      <c r="K2438" s="60">
        <v>-0.33177153056671127</v>
      </c>
      <c r="L2438" s="174" t="s">
        <v>170</v>
      </c>
    </row>
    <row r="2439" spans="1:12" x14ac:dyDescent="0.2">
      <c r="A2439" s="60">
        <v>48201252500</v>
      </c>
      <c r="B2439" s="61">
        <v>4416</v>
      </c>
      <c r="C2439" s="60">
        <v>2344</v>
      </c>
      <c r="D2439" s="60">
        <v>2072</v>
      </c>
      <c r="E2439" s="61">
        <v>0.53079710144927539</v>
      </c>
      <c r="F2439" s="61">
        <v>3973</v>
      </c>
      <c r="G2439" s="61">
        <v>1906</v>
      </c>
      <c r="H2439" s="61">
        <v>2067</v>
      </c>
      <c r="I2439" s="61">
        <v>0.47973823307324442</v>
      </c>
      <c r="J2439" s="60">
        <v>-5.1058868376030964E-2</v>
      </c>
      <c r="K2439" s="60">
        <v>-2.4131274131274131E-3</v>
      </c>
      <c r="L2439" s="174" t="s">
        <v>170</v>
      </c>
    </row>
    <row r="2440" spans="1:12" x14ac:dyDescent="0.2">
      <c r="A2440" s="60">
        <v>48201252600</v>
      </c>
      <c r="B2440" s="61">
        <v>7718</v>
      </c>
      <c r="C2440" s="60">
        <v>4264</v>
      </c>
      <c r="D2440" s="60">
        <v>3454</v>
      </c>
      <c r="E2440" s="61">
        <v>0.55247473438714689</v>
      </c>
      <c r="F2440" s="61">
        <v>8115</v>
      </c>
      <c r="G2440" s="61">
        <v>4131</v>
      </c>
      <c r="H2440" s="61">
        <v>3984</v>
      </c>
      <c r="I2440" s="61">
        <v>0.50905730129390014</v>
      </c>
      <c r="J2440" s="60">
        <v>-4.3417433093246749E-2</v>
      </c>
      <c r="K2440" s="60">
        <v>0.15344528083381587</v>
      </c>
      <c r="L2440" s="174" t="s">
        <v>170</v>
      </c>
    </row>
    <row r="2441" spans="1:12" x14ac:dyDescent="0.2">
      <c r="A2441" s="60">
        <v>48201252700</v>
      </c>
      <c r="B2441" s="61">
        <v>4108</v>
      </c>
      <c r="C2441" s="60">
        <v>1434</v>
      </c>
      <c r="D2441" s="60">
        <v>2674</v>
      </c>
      <c r="E2441" s="61">
        <v>0.34907497565725415</v>
      </c>
      <c r="F2441" s="61">
        <v>4113</v>
      </c>
      <c r="G2441" s="61">
        <v>1760</v>
      </c>
      <c r="H2441" s="61">
        <v>2353</v>
      </c>
      <c r="I2441" s="61">
        <v>0.42791150012156576</v>
      </c>
      <c r="J2441" s="60">
        <v>7.8836524464311608E-2</v>
      </c>
      <c r="K2441" s="60">
        <v>-0.12004487658937921</v>
      </c>
      <c r="L2441" s="174" t="s">
        <v>170</v>
      </c>
    </row>
    <row r="2442" spans="1:12" x14ac:dyDescent="0.2">
      <c r="A2442" s="60">
        <v>48201252800</v>
      </c>
      <c r="B2442" s="61">
        <v>4537</v>
      </c>
      <c r="C2442" s="60">
        <v>2159</v>
      </c>
      <c r="D2442" s="60">
        <v>2378</v>
      </c>
      <c r="E2442" s="61">
        <v>0.47586510910293145</v>
      </c>
      <c r="F2442" s="61">
        <v>6715</v>
      </c>
      <c r="G2442" s="61">
        <v>3260</v>
      </c>
      <c r="H2442" s="61">
        <v>3455</v>
      </c>
      <c r="I2442" s="61">
        <v>0.48548026805658973</v>
      </c>
      <c r="J2442" s="60">
        <v>9.615158953658276E-3</v>
      </c>
      <c r="K2442" s="60">
        <v>0.45290159798149704</v>
      </c>
      <c r="L2442" s="174" t="s">
        <v>170</v>
      </c>
    </row>
    <row r="2443" spans="1:12" x14ac:dyDescent="0.2">
      <c r="A2443" s="60">
        <v>48201252900</v>
      </c>
      <c r="B2443" s="61">
        <v>8233</v>
      </c>
      <c r="C2443" s="60">
        <v>2982</v>
      </c>
      <c r="D2443" s="60">
        <v>5251</v>
      </c>
      <c r="E2443" s="61">
        <v>0.36220089882181467</v>
      </c>
      <c r="F2443" s="61">
        <v>8178</v>
      </c>
      <c r="G2443" s="61">
        <v>2515</v>
      </c>
      <c r="H2443" s="61">
        <v>5663</v>
      </c>
      <c r="I2443" s="61">
        <v>0.3075324040107606</v>
      </c>
      <c r="J2443" s="60">
        <v>-5.4668494811054069E-2</v>
      </c>
      <c r="K2443" s="60">
        <v>7.8461245477051994E-2</v>
      </c>
      <c r="L2443" s="174" t="s">
        <v>170</v>
      </c>
    </row>
    <row r="2444" spans="1:12" x14ac:dyDescent="0.2">
      <c r="A2444" s="60">
        <v>48201253000</v>
      </c>
      <c r="B2444" s="61">
        <v>3112</v>
      </c>
      <c r="C2444" s="60">
        <v>1399</v>
      </c>
      <c r="D2444" s="60">
        <v>1713</v>
      </c>
      <c r="E2444" s="61">
        <v>0.44955012853470439</v>
      </c>
      <c r="F2444" s="61">
        <v>4203</v>
      </c>
      <c r="G2444" s="61">
        <v>2004</v>
      </c>
      <c r="H2444" s="61">
        <v>2199</v>
      </c>
      <c r="I2444" s="61">
        <v>0.47680228408279801</v>
      </c>
      <c r="J2444" s="60">
        <v>2.7252155548093626E-2</v>
      </c>
      <c r="K2444" s="60">
        <v>0.28371278458844135</v>
      </c>
      <c r="L2444" s="174" t="s">
        <v>170</v>
      </c>
    </row>
    <row r="2445" spans="1:12" x14ac:dyDescent="0.2">
      <c r="A2445" s="60">
        <v>48201253100</v>
      </c>
      <c r="B2445" s="61">
        <v>6926</v>
      </c>
      <c r="C2445" s="60">
        <v>1045</v>
      </c>
      <c r="D2445" s="60">
        <v>5881</v>
      </c>
      <c r="E2445" s="61">
        <v>0.15088073924343054</v>
      </c>
      <c r="F2445" s="61">
        <v>10575</v>
      </c>
      <c r="G2445" s="61">
        <v>1358</v>
      </c>
      <c r="H2445" s="61">
        <v>9217</v>
      </c>
      <c r="I2445" s="61">
        <v>0.1284160756501182</v>
      </c>
      <c r="J2445" s="60">
        <v>-2.246466359331234E-2</v>
      </c>
      <c r="K2445" s="60">
        <v>0.56725046760754971</v>
      </c>
      <c r="L2445" s="174" t="s">
        <v>170</v>
      </c>
    </row>
    <row r="2446" spans="1:12" x14ac:dyDescent="0.2">
      <c r="A2446" s="60">
        <v>48201253200</v>
      </c>
      <c r="B2446" s="61">
        <v>8535</v>
      </c>
      <c r="C2446" s="60">
        <v>2797</v>
      </c>
      <c r="D2446" s="60">
        <v>5738</v>
      </c>
      <c r="E2446" s="61">
        <v>0.32770943175161099</v>
      </c>
      <c r="F2446" s="61">
        <v>10346</v>
      </c>
      <c r="G2446" s="61">
        <v>3494</v>
      </c>
      <c r="H2446" s="61">
        <v>6852</v>
      </c>
      <c r="I2446" s="61">
        <v>0.33771505895998455</v>
      </c>
      <c r="J2446" s="60">
        <v>1.0005627208373558E-2</v>
      </c>
      <c r="K2446" s="60">
        <v>0.19414430115022657</v>
      </c>
      <c r="L2446" s="174" t="s">
        <v>170</v>
      </c>
    </row>
    <row r="2447" spans="1:12" x14ac:dyDescent="0.2">
      <c r="A2447" s="60">
        <v>48201253300</v>
      </c>
      <c r="B2447" s="61">
        <v>3618</v>
      </c>
      <c r="C2447" s="60">
        <v>822</v>
      </c>
      <c r="D2447" s="60">
        <v>2796</v>
      </c>
      <c r="E2447" s="61">
        <v>0.22719734660033167</v>
      </c>
      <c r="F2447" s="61">
        <v>3394</v>
      </c>
      <c r="G2447" s="61">
        <v>394</v>
      </c>
      <c r="H2447" s="61">
        <v>3000</v>
      </c>
      <c r="I2447" s="61">
        <v>0.11608721272834413</v>
      </c>
      <c r="J2447" s="60">
        <v>-0.11111013387198754</v>
      </c>
      <c r="K2447" s="60">
        <v>7.2961373390557943E-2</v>
      </c>
      <c r="L2447" s="174" t="s">
        <v>170</v>
      </c>
    </row>
    <row r="2448" spans="1:12" x14ac:dyDescent="0.2">
      <c r="A2448" s="60">
        <v>48201253400</v>
      </c>
      <c r="B2448" s="61">
        <v>897</v>
      </c>
      <c r="C2448" s="60">
        <v>581</v>
      </c>
      <c r="D2448" s="60">
        <v>316</v>
      </c>
      <c r="E2448" s="61">
        <v>0.64771460423634342</v>
      </c>
      <c r="F2448" s="61">
        <v>562</v>
      </c>
      <c r="G2448" s="61">
        <v>342</v>
      </c>
      <c r="H2448" s="61">
        <v>220</v>
      </c>
      <c r="I2448" s="61">
        <v>0.60854092526690395</v>
      </c>
      <c r="J2448" s="60">
        <v>-3.9173678969439463E-2</v>
      </c>
      <c r="K2448" s="60">
        <v>-0.30379746835443039</v>
      </c>
      <c r="L2448" s="174" t="s">
        <v>170</v>
      </c>
    </row>
    <row r="2449" spans="1:12" x14ac:dyDescent="0.2">
      <c r="A2449" s="60">
        <v>48201253500</v>
      </c>
      <c r="B2449" s="61">
        <v>8627</v>
      </c>
      <c r="C2449" s="60">
        <v>3705</v>
      </c>
      <c r="D2449" s="60">
        <v>4922</v>
      </c>
      <c r="E2449" s="61">
        <v>0.42946563115799236</v>
      </c>
      <c r="F2449" s="61">
        <v>8406</v>
      </c>
      <c r="G2449" s="61">
        <v>3455</v>
      </c>
      <c r="H2449" s="61">
        <v>4951</v>
      </c>
      <c r="I2449" s="61">
        <v>0.41101594099452771</v>
      </c>
      <c r="J2449" s="60">
        <v>-1.8449690163464649E-2</v>
      </c>
      <c r="K2449" s="60">
        <v>5.8919138561560344E-3</v>
      </c>
      <c r="L2449" s="174" t="s">
        <v>170</v>
      </c>
    </row>
    <row r="2450" spans="1:12" x14ac:dyDescent="0.2">
      <c r="A2450" s="60">
        <v>48201253600</v>
      </c>
      <c r="B2450" s="61">
        <v>5527</v>
      </c>
      <c r="C2450" s="60">
        <v>2311</v>
      </c>
      <c r="D2450" s="60">
        <v>3216</v>
      </c>
      <c r="E2450" s="61">
        <v>0.41812918400578974</v>
      </c>
      <c r="F2450" s="61">
        <v>6190</v>
      </c>
      <c r="G2450" s="61">
        <v>2822</v>
      </c>
      <c r="H2450" s="61">
        <v>3368</v>
      </c>
      <c r="I2450" s="61">
        <v>0.45589660743134086</v>
      </c>
      <c r="J2450" s="60">
        <v>3.7767423425551117E-2</v>
      </c>
      <c r="K2450" s="60">
        <v>4.7263681592039801E-2</v>
      </c>
      <c r="L2450" s="174" t="s">
        <v>170</v>
      </c>
    </row>
    <row r="2451" spans="1:12" x14ac:dyDescent="0.2">
      <c r="A2451" s="60">
        <v>48201253700</v>
      </c>
      <c r="B2451" s="61">
        <v>5083</v>
      </c>
      <c r="C2451" s="60">
        <v>1600</v>
      </c>
      <c r="D2451" s="60">
        <v>3483</v>
      </c>
      <c r="E2451" s="61">
        <v>0.31477473932716898</v>
      </c>
      <c r="F2451" s="61">
        <v>5945</v>
      </c>
      <c r="G2451" s="61">
        <v>2168</v>
      </c>
      <c r="H2451" s="61">
        <v>3777</v>
      </c>
      <c r="I2451" s="61">
        <v>0.36467619848612282</v>
      </c>
      <c r="J2451" s="60">
        <v>4.9901459158953831E-2</v>
      </c>
      <c r="K2451" s="60">
        <v>8.4409991386735578E-2</v>
      </c>
      <c r="L2451" s="174" t="s">
        <v>170</v>
      </c>
    </row>
    <row r="2452" spans="1:12" x14ac:dyDescent="0.2">
      <c r="A2452" s="60">
        <v>48201253800</v>
      </c>
      <c r="B2452" s="61">
        <v>7144</v>
      </c>
      <c r="C2452" s="60">
        <v>2922</v>
      </c>
      <c r="D2452" s="60">
        <v>4222</v>
      </c>
      <c r="E2452" s="61">
        <v>0.40901455767077266</v>
      </c>
      <c r="F2452" s="61">
        <v>8571</v>
      </c>
      <c r="G2452" s="61">
        <v>2993</v>
      </c>
      <c r="H2452" s="61">
        <v>5578</v>
      </c>
      <c r="I2452" s="61">
        <v>0.34920079337300197</v>
      </c>
      <c r="J2452" s="60">
        <v>-5.9813764297770688E-2</v>
      </c>
      <c r="K2452" s="60">
        <v>0.32117479867361443</v>
      </c>
      <c r="L2452" s="174" t="s">
        <v>170</v>
      </c>
    </row>
    <row r="2453" spans="1:12" x14ac:dyDescent="0.2">
      <c r="A2453" s="60">
        <v>48201253900</v>
      </c>
      <c r="B2453" s="61">
        <v>3817</v>
      </c>
      <c r="C2453" s="60">
        <v>1405</v>
      </c>
      <c r="D2453" s="60">
        <v>2412</v>
      </c>
      <c r="E2453" s="61">
        <v>0.36809012313335082</v>
      </c>
      <c r="F2453" s="61">
        <v>4245</v>
      </c>
      <c r="G2453" s="61">
        <v>1733</v>
      </c>
      <c r="H2453" s="61">
        <v>2512</v>
      </c>
      <c r="I2453" s="61">
        <v>0.40824499411071852</v>
      </c>
      <c r="J2453" s="60">
        <v>4.0154870977367696E-2</v>
      </c>
      <c r="K2453" s="60">
        <v>4.1459369817578771E-2</v>
      </c>
      <c r="L2453" s="174" t="s">
        <v>170</v>
      </c>
    </row>
    <row r="2454" spans="1:12" x14ac:dyDescent="0.2">
      <c r="A2454" s="60">
        <v>48201254000</v>
      </c>
      <c r="B2454" s="61">
        <v>3858</v>
      </c>
      <c r="C2454" s="60">
        <v>1906</v>
      </c>
      <c r="D2454" s="60">
        <v>1952</v>
      </c>
      <c r="E2454" s="61">
        <v>0.49403836184551581</v>
      </c>
      <c r="F2454" s="61">
        <v>4165</v>
      </c>
      <c r="G2454" s="61">
        <v>1392</v>
      </c>
      <c r="H2454" s="61">
        <v>2773</v>
      </c>
      <c r="I2454" s="61">
        <v>0.33421368547418967</v>
      </c>
      <c r="J2454" s="60">
        <v>-0.15982467637132614</v>
      </c>
      <c r="K2454" s="60">
        <v>0.42059426229508196</v>
      </c>
      <c r="L2454" s="174" t="s">
        <v>179</v>
      </c>
    </row>
    <row r="2455" spans="1:12" x14ac:dyDescent="0.2">
      <c r="A2455" s="60">
        <v>48201254100</v>
      </c>
      <c r="B2455" s="61">
        <v>4676</v>
      </c>
      <c r="C2455" s="60">
        <v>2976</v>
      </c>
      <c r="D2455" s="60">
        <v>1700</v>
      </c>
      <c r="E2455" s="61">
        <v>0.63644140290846873</v>
      </c>
      <c r="F2455" s="61">
        <v>5340</v>
      </c>
      <c r="G2455" s="61">
        <v>2975</v>
      </c>
      <c r="H2455" s="61">
        <v>2365</v>
      </c>
      <c r="I2455" s="61">
        <v>0.55711610486891383</v>
      </c>
      <c r="J2455" s="60">
        <v>-7.9325298039554903E-2</v>
      </c>
      <c r="K2455" s="60">
        <v>0.39117647058823529</v>
      </c>
      <c r="L2455" s="174" t="s">
        <v>170</v>
      </c>
    </row>
    <row r="2456" spans="1:12" x14ac:dyDescent="0.2">
      <c r="A2456" s="60">
        <v>48201254200</v>
      </c>
      <c r="B2456" s="61">
        <v>3015</v>
      </c>
      <c r="C2456" s="60">
        <v>1478</v>
      </c>
      <c r="D2456" s="60">
        <v>1537</v>
      </c>
      <c r="E2456" s="61">
        <v>0.49021558872305143</v>
      </c>
      <c r="F2456" s="61">
        <v>2551</v>
      </c>
      <c r="G2456" s="61">
        <v>1295</v>
      </c>
      <c r="H2456" s="61">
        <v>1256</v>
      </c>
      <c r="I2456" s="61">
        <v>0.50764406115248917</v>
      </c>
      <c r="J2456" s="60">
        <v>1.7428472429437736E-2</v>
      </c>
      <c r="K2456" s="60">
        <v>-0.18282368249837344</v>
      </c>
      <c r="L2456" s="174" t="s">
        <v>170</v>
      </c>
    </row>
    <row r="2457" spans="1:12" x14ac:dyDescent="0.2">
      <c r="A2457" s="60">
        <v>48201254300</v>
      </c>
      <c r="B2457" s="61">
        <v>4990</v>
      </c>
      <c r="C2457" s="60">
        <v>2601</v>
      </c>
      <c r="D2457" s="60">
        <v>2389</v>
      </c>
      <c r="E2457" s="61">
        <v>0.52124248496993986</v>
      </c>
      <c r="F2457" s="61">
        <v>5245</v>
      </c>
      <c r="G2457" s="61">
        <v>2028</v>
      </c>
      <c r="H2457" s="61">
        <v>3217</v>
      </c>
      <c r="I2457" s="61">
        <v>0.38665395614871306</v>
      </c>
      <c r="J2457" s="60">
        <v>-0.13458852882122679</v>
      </c>
      <c r="K2457" s="60">
        <v>0.34658853076601087</v>
      </c>
      <c r="L2457" s="174" t="s">
        <v>179</v>
      </c>
    </row>
    <row r="2458" spans="1:12" x14ac:dyDescent="0.2">
      <c r="A2458" s="60">
        <v>48201254400</v>
      </c>
      <c r="B2458" s="61">
        <v>3423</v>
      </c>
      <c r="C2458" s="60">
        <v>2119</v>
      </c>
      <c r="D2458" s="60">
        <v>1304</v>
      </c>
      <c r="E2458" s="61">
        <v>0.61904761904761907</v>
      </c>
      <c r="F2458" s="61">
        <v>2884</v>
      </c>
      <c r="G2458" s="61">
        <v>1774</v>
      </c>
      <c r="H2458" s="61">
        <v>1110</v>
      </c>
      <c r="I2458" s="61">
        <v>0.61511789181692089</v>
      </c>
      <c r="J2458" s="60">
        <v>-3.9297272306981768E-3</v>
      </c>
      <c r="K2458" s="60">
        <v>-0.14877300613496933</v>
      </c>
      <c r="L2458" s="174" t="s">
        <v>170</v>
      </c>
    </row>
    <row r="2459" spans="1:12" x14ac:dyDescent="0.2">
      <c r="A2459" s="60">
        <v>48201254500</v>
      </c>
      <c r="B2459" s="61">
        <v>2253</v>
      </c>
      <c r="C2459" s="60">
        <v>1106</v>
      </c>
      <c r="D2459" s="60">
        <v>1147</v>
      </c>
      <c r="E2459" s="61">
        <v>0.49090102086107412</v>
      </c>
      <c r="F2459" s="61">
        <v>1950</v>
      </c>
      <c r="G2459" s="61">
        <v>1041</v>
      </c>
      <c r="H2459" s="61">
        <v>909</v>
      </c>
      <c r="I2459" s="61">
        <v>0.53384615384615386</v>
      </c>
      <c r="J2459" s="60">
        <v>4.2945132985079737E-2</v>
      </c>
      <c r="K2459" s="60">
        <v>-0.2074978204010462</v>
      </c>
      <c r="L2459" s="174" t="s">
        <v>170</v>
      </c>
    </row>
    <row r="2460" spans="1:12" x14ac:dyDescent="0.2">
      <c r="A2460" s="60">
        <v>48201254600</v>
      </c>
      <c r="B2460" s="61">
        <v>3814</v>
      </c>
      <c r="C2460" s="60">
        <v>1852</v>
      </c>
      <c r="D2460" s="60">
        <v>1962</v>
      </c>
      <c r="E2460" s="61">
        <v>0.4855794441531201</v>
      </c>
      <c r="F2460" s="61">
        <v>4053</v>
      </c>
      <c r="G2460" s="61">
        <v>1578</v>
      </c>
      <c r="H2460" s="61">
        <v>2475</v>
      </c>
      <c r="I2460" s="61">
        <v>0.38934122871946708</v>
      </c>
      <c r="J2460" s="60">
        <v>-9.6238215433653018E-2</v>
      </c>
      <c r="K2460" s="60">
        <v>0.26146788990825687</v>
      </c>
      <c r="L2460" s="174" t="s">
        <v>170</v>
      </c>
    </row>
    <row r="2461" spans="1:12" x14ac:dyDescent="0.2">
      <c r="A2461" s="60">
        <v>48201254700</v>
      </c>
      <c r="B2461" s="61">
        <v>2468</v>
      </c>
      <c r="C2461" s="60">
        <v>345</v>
      </c>
      <c r="D2461" s="60">
        <v>2123</v>
      </c>
      <c r="E2461" s="61">
        <v>0.13978930307941653</v>
      </c>
      <c r="F2461" s="61">
        <v>2418</v>
      </c>
      <c r="G2461" s="61">
        <v>896</v>
      </c>
      <c r="H2461" s="61">
        <v>1522</v>
      </c>
      <c r="I2461" s="61">
        <v>0.37055417700578991</v>
      </c>
      <c r="J2461" s="60">
        <v>0.23076487392637338</v>
      </c>
      <c r="K2461" s="60">
        <v>-0.28308996702779088</v>
      </c>
      <c r="L2461" s="174" t="s">
        <v>170</v>
      </c>
    </row>
    <row r="2462" spans="1:12" x14ac:dyDescent="0.2">
      <c r="A2462" s="60">
        <v>48201310100</v>
      </c>
      <c r="B2462" s="61">
        <v>4701</v>
      </c>
      <c r="C2462" s="60">
        <v>2851</v>
      </c>
      <c r="D2462" s="60">
        <v>1850</v>
      </c>
      <c r="E2462" s="61">
        <v>0.60646670921080625</v>
      </c>
      <c r="F2462" s="61">
        <v>5022</v>
      </c>
      <c r="G2462" s="61">
        <v>2678</v>
      </c>
      <c r="H2462" s="61">
        <v>2344</v>
      </c>
      <c r="I2462" s="61">
        <v>0.53325368379131821</v>
      </c>
      <c r="J2462" s="60">
        <v>-7.3213025419488043E-2</v>
      </c>
      <c r="K2462" s="60">
        <v>0.26702702702702702</v>
      </c>
      <c r="L2462" s="174" t="s">
        <v>170</v>
      </c>
    </row>
    <row r="2463" spans="1:12" x14ac:dyDescent="0.2">
      <c r="A2463" s="60">
        <v>48201310200</v>
      </c>
      <c r="B2463" s="61">
        <v>1508</v>
      </c>
      <c r="C2463" s="60">
        <v>538</v>
      </c>
      <c r="D2463" s="60">
        <v>970</v>
      </c>
      <c r="E2463" s="61">
        <v>0.35676392572944299</v>
      </c>
      <c r="F2463" s="61">
        <v>1936</v>
      </c>
      <c r="G2463" s="61">
        <v>287</v>
      </c>
      <c r="H2463" s="61">
        <v>1649</v>
      </c>
      <c r="I2463" s="61">
        <v>0.14824380165289255</v>
      </c>
      <c r="J2463" s="60">
        <v>-0.20852012407655043</v>
      </c>
      <c r="K2463" s="60">
        <v>0.7</v>
      </c>
      <c r="L2463" s="174" t="s">
        <v>179</v>
      </c>
    </row>
    <row r="2464" spans="1:12" x14ac:dyDescent="0.2">
      <c r="A2464" s="60">
        <v>48201310300</v>
      </c>
      <c r="B2464" s="61">
        <v>5201</v>
      </c>
      <c r="C2464" s="60">
        <v>2293</v>
      </c>
      <c r="D2464" s="60">
        <v>2908</v>
      </c>
      <c r="E2464" s="61">
        <v>0.44087675447029417</v>
      </c>
      <c r="F2464" s="61">
        <v>4412</v>
      </c>
      <c r="G2464" s="61">
        <v>1762</v>
      </c>
      <c r="H2464" s="61">
        <v>2650</v>
      </c>
      <c r="I2464" s="61">
        <v>0.39936536718041704</v>
      </c>
      <c r="J2464" s="60">
        <v>-4.1511387289877133E-2</v>
      </c>
      <c r="K2464" s="60">
        <v>-8.8720770288858317E-2</v>
      </c>
      <c r="L2464" s="174" t="s">
        <v>170</v>
      </c>
    </row>
    <row r="2465" spans="1:12" x14ac:dyDescent="0.2">
      <c r="A2465" s="60">
        <v>48201310400</v>
      </c>
      <c r="B2465" s="61">
        <v>3694</v>
      </c>
      <c r="C2465" s="60">
        <v>2243</v>
      </c>
      <c r="D2465" s="60">
        <v>1451</v>
      </c>
      <c r="E2465" s="61">
        <v>0.60720086626962644</v>
      </c>
      <c r="F2465" s="61">
        <v>3304</v>
      </c>
      <c r="G2465" s="61">
        <v>2153</v>
      </c>
      <c r="H2465" s="61">
        <v>1151</v>
      </c>
      <c r="I2465" s="61">
        <v>0.6516343825665859</v>
      </c>
      <c r="J2465" s="60">
        <v>4.4433516296959463E-2</v>
      </c>
      <c r="K2465" s="60">
        <v>-0.2067539627842867</v>
      </c>
      <c r="L2465" s="174" t="s">
        <v>170</v>
      </c>
    </row>
    <row r="2466" spans="1:12" x14ac:dyDescent="0.2">
      <c r="A2466" s="60">
        <v>48201310500</v>
      </c>
      <c r="B2466" s="61">
        <v>4721</v>
      </c>
      <c r="C2466" s="60">
        <v>3319</v>
      </c>
      <c r="D2466" s="60">
        <v>1402</v>
      </c>
      <c r="E2466" s="61">
        <v>0.70302901927557726</v>
      </c>
      <c r="F2466" s="61">
        <v>4909</v>
      </c>
      <c r="G2466" s="61">
        <v>2851</v>
      </c>
      <c r="H2466" s="61">
        <v>2058</v>
      </c>
      <c r="I2466" s="61">
        <v>0.58077001425952335</v>
      </c>
      <c r="J2466" s="60">
        <v>-0.12225900501605391</v>
      </c>
      <c r="K2466" s="60">
        <v>0.46790299572039945</v>
      </c>
      <c r="L2466" s="174" t="s">
        <v>179</v>
      </c>
    </row>
    <row r="2467" spans="1:12" x14ac:dyDescent="0.2">
      <c r="A2467" s="60">
        <v>48201310600</v>
      </c>
      <c r="B2467" s="61">
        <v>6295</v>
      </c>
      <c r="C2467" s="60">
        <v>3423</v>
      </c>
      <c r="D2467" s="60">
        <v>2872</v>
      </c>
      <c r="E2467" s="61">
        <v>0.54376489277204132</v>
      </c>
      <c r="F2467" s="61">
        <v>5933</v>
      </c>
      <c r="G2467" s="61">
        <v>3134</v>
      </c>
      <c r="H2467" s="61">
        <v>2799</v>
      </c>
      <c r="I2467" s="61">
        <v>0.52823192314174949</v>
      </c>
      <c r="J2467" s="60">
        <v>-1.5532969630291826E-2</v>
      </c>
      <c r="K2467" s="60">
        <v>-2.5417827298050141E-2</v>
      </c>
      <c r="L2467" s="174" t="s">
        <v>170</v>
      </c>
    </row>
    <row r="2468" spans="1:12" x14ac:dyDescent="0.2">
      <c r="A2468" s="60">
        <v>48201310700</v>
      </c>
      <c r="B2468" s="61">
        <v>4550</v>
      </c>
      <c r="C2468" s="60">
        <v>2562</v>
      </c>
      <c r="D2468" s="60">
        <v>1988</v>
      </c>
      <c r="E2468" s="61">
        <v>0.56307692307692303</v>
      </c>
      <c r="F2468" s="61">
        <v>3889</v>
      </c>
      <c r="G2468" s="61">
        <v>2114</v>
      </c>
      <c r="H2468" s="61">
        <v>1775</v>
      </c>
      <c r="I2468" s="61">
        <v>0.54358446901517099</v>
      </c>
      <c r="J2468" s="60">
        <v>-1.949245406175204E-2</v>
      </c>
      <c r="K2468" s="60">
        <v>-0.10714285714285714</v>
      </c>
      <c r="L2468" s="174" t="s">
        <v>170</v>
      </c>
    </row>
    <row r="2469" spans="1:12" x14ac:dyDescent="0.2">
      <c r="A2469" s="60">
        <v>48201310800</v>
      </c>
      <c r="B2469" s="61">
        <v>2352</v>
      </c>
      <c r="C2469" s="60">
        <v>1431</v>
      </c>
      <c r="D2469" s="60">
        <v>921</v>
      </c>
      <c r="E2469" s="61">
        <v>0.60841836734693877</v>
      </c>
      <c r="F2469" s="61">
        <v>2535</v>
      </c>
      <c r="G2469" s="61">
        <v>1503</v>
      </c>
      <c r="H2469" s="61">
        <v>1032</v>
      </c>
      <c r="I2469" s="61">
        <v>0.59289940828402365</v>
      </c>
      <c r="J2469" s="60">
        <v>-1.5518959062915116E-2</v>
      </c>
      <c r="K2469" s="60">
        <v>0.12052117263843648</v>
      </c>
      <c r="L2469" s="174" t="s">
        <v>170</v>
      </c>
    </row>
    <row r="2470" spans="1:12" x14ac:dyDescent="0.2">
      <c r="A2470" s="60">
        <v>48201310900</v>
      </c>
      <c r="B2470" s="61">
        <v>5809</v>
      </c>
      <c r="C2470" s="60">
        <v>3684</v>
      </c>
      <c r="D2470" s="60">
        <v>2125</v>
      </c>
      <c r="E2470" s="61">
        <v>0.63418832845584439</v>
      </c>
      <c r="F2470" s="61">
        <v>5366</v>
      </c>
      <c r="G2470" s="61">
        <v>3299</v>
      </c>
      <c r="H2470" s="61">
        <v>2067</v>
      </c>
      <c r="I2470" s="61">
        <v>0.61479686917629517</v>
      </c>
      <c r="J2470" s="60">
        <v>-1.9391459279549217E-2</v>
      </c>
      <c r="K2470" s="60">
        <v>-2.7294117647058823E-2</v>
      </c>
      <c r="L2470" s="174" t="s">
        <v>170</v>
      </c>
    </row>
    <row r="2471" spans="1:12" x14ac:dyDescent="0.2">
      <c r="A2471" s="60">
        <v>48201311000</v>
      </c>
      <c r="B2471" s="61">
        <v>8061</v>
      </c>
      <c r="C2471" s="60">
        <v>5642</v>
      </c>
      <c r="D2471" s="60">
        <v>2419</v>
      </c>
      <c r="E2471" s="61">
        <v>0.69991316213869248</v>
      </c>
      <c r="F2471" s="61">
        <v>6743</v>
      </c>
      <c r="G2471" s="61">
        <v>4242</v>
      </c>
      <c r="H2471" s="61">
        <v>2501</v>
      </c>
      <c r="I2471" s="61">
        <v>0.6290968411686193</v>
      </c>
      <c r="J2471" s="60">
        <v>-7.0816320970073177E-2</v>
      </c>
      <c r="K2471" s="60">
        <v>3.3898305084745763E-2</v>
      </c>
      <c r="L2471" s="174" t="s">
        <v>170</v>
      </c>
    </row>
    <row r="2472" spans="1:12" x14ac:dyDescent="0.2">
      <c r="A2472" s="60">
        <v>48201311100</v>
      </c>
      <c r="B2472" s="61">
        <v>5729</v>
      </c>
      <c r="C2472" s="60">
        <v>3286</v>
      </c>
      <c r="D2472" s="60">
        <v>2443</v>
      </c>
      <c r="E2472" s="61">
        <v>0.57357304939780063</v>
      </c>
      <c r="F2472" s="61">
        <v>5525</v>
      </c>
      <c r="G2472" s="61">
        <v>3521</v>
      </c>
      <c r="H2472" s="61">
        <v>2004</v>
      </c>
      <c r="I2472" s="61">
        <v>0.63728506787330319</v>
      </c>
      <c r="J2472" s="60">
        <v>6.3712018475502563E-2</v>
      </c>
      <c r="K2472" s="60">
        <v>-0.17969709373720835</v>
      </c>
      <c r="L2472" s="174" t="s">
        <v>170</v>
      </c>
    </row>
    <row r="2473" spans="1:12" x14ac:dyDescent="0.2">
      <c r="A2473" s="60">
        <v>48201311200</v>
      </c>
      <c r="B2473" s="61">
        <v>5365</v>
      </c>
      <c r="C2473" s="60">
        <v>3658</v>
      </c>
      <c r="D2473" s="60">
        <v>1707</v>
      </c>
      <c r="E2473" s="61">
        <v>0.68182665424044731</v>
      </c>
      <c r="F2473" s="61">
        <v>5256</v>
      </c>
      <c r="G2473" s="61">
        <v>3057</v>
      </c>
      <c r="H2473" s="61">
        <v>2199</v>
      </c>
      <c r="I2473" s="61">
        <v>0.58162100456621002</v>
      </c>
      <c r="J2473" s="60">
        <v>-0.10020564967423728</v>
      </c>
      <c r="K2473" s="60">
        <v>0.28822495606326887</v>
      </c>
      <c r="L2473" s="174" t="s">
        <v>179</v>
      </c>
    </row>
    <row r="2474" spans="1:12" x14ac:dyDescent="0.2">
      <c r="A2474" s="60">
        <v>48201311300</v>
      </c>
      <c r="B2474" s="61">
        <v>5840</v>
      </c>
      <c r="C2474" s="60">
        <v>3154</v>
      </c>
      <c r="D2474" s="60">
        <v>2686</v>
      </c>
      <c r="E2474" s="61">
        <v>0.54006849315068495</v>
      </c>
      <c r="F2474" s="61">
        <v>5313</v>
      </c>
      <c r="G2474" s="61">
        <v>3308</v>
      </c>
      <c r="H2474" s="61">
        <v>2005</v>
      </c>
      <c r="I2474" s="61">
        <v>0.62262375305853568</v>
      </c>
      <c r="J2474" s="60">
        <v>8.2555259907850731E-2</v>
      </c>
      <c r="K2474" s="60">
        <v>-0.25353685778108714</v>
      </c>
      <c r="L2474" s="174" t="s">
        <v>170</v>
      </c>
    </row>
    <row r="2475" spans="1:12" x14ac:dyDescent="0.2">
      <c r="A2475" s="60">
        <v>48201311400</v>
      </c>
      <c r="B2475" s="61">
        <v>2221</v>
      </c>
      <c r="C2475" s="60">
        <v>1528</v>
      </c>
      <c r="D2475" s="60">
        <v>693</v>
      </c>
      <c r="E2475" s="61">
        <v>0.68797838811346246</v>
      </c>
      <c r="F2475" s="61">
        <v>1436</v>
      </c>
      <c r="G2475" s="61">
        <v>670</v>
      </c>
      <c r="H2475" s="61">
        <v>766</v>
      </c>
      <c r="I2475" s="61">
        <v>0.46657381615598886</v>
      </c>
      <c r="J2475" s="60">
        <v>-0.22140457195747359</v>
      </c>
      <c r="K2475" s="60">
        <v>0.10533910533910534</v>
      </c>
      <c r="L2475" s="174" t="s">
        <v>170</v>
      </c>
    </row>
    <row r="2476" spans="1:12" x14ac:dyDescent="0.2">
      <c r="A2476" s="60">
        <v>48201311500</v>
      </c>
      <c r="B2476" s="61">
        <v>7691</v>
      </c>
      <c r="C2476" s="60">
        <v>4212</v>
      </c>
      <c r="D2476" s="60">
        <v>3479</v>
      </c>
      <c r="E2476" s="61">
        <v>0.54765310102717457</v>
      </c>
      <c r="F2476" s="61">
        <v>7538</v>
      </c>
      <c r="G2476" s="61">
        <v>3096</v>
      </c>
      <c r="H2476" s="61">
        <v>4442</v>
      </c>
      <c r="I2476" s="61">
        <v>0.41071902361369061</v>
      </c>
      <c r="J2476" s="60">
        <v>-0.13693407741348396</v>
      </c>
      <c r="K2476" s="60">
        <v>0.27680367921816612</v>
      </c>
      <c r="L2476" s="174" t="s">
        <v>179</v>
      </c>
    </row>
    <row r="2477" spans="1:12" x14ac:dyDescent="0.2">
      <c r="A2477" s="60">
        <v>48201311600</v>
      </c>
      <c r="B2477" s="61">
        <v>4045</v>
      </c>
      <c r="C2477" s="60">
        <v>2890</v>
      </c>
      <c r="D2477" s="60">
        <v>1155</v>
      </c>
      <c r="E2477" s="61">
        <v>0.71446229913473425</v>
      </c>
      <c r="F2477" s="61">
        <v>3765</v>
      </c>
      <c r="G2477" s="61">
        <v>2296</v>
      </c>
      <c r="H2477" s="61">
        <v>1469</v>
      </c>
      <c r="I2477" s="61">
        <v>0.60982735723771575</v>
      </c>
      <c r="J2477" s="60">
        <v>-0.1046349418970185</v>
      </c>
      <c r="K2477" s="60">
        <v>0.27186147186147186</v>
      </c>
      <c r="L2477" s="174" t="s">
        <v>179</v>
      </c>
    </row>
    <row r="2478" spans="1:12" x14ac:dyDescent="0.2">
      <c r="A2478" s="60">
        <v>48201311700</v>
      </c>
      <c r="B2478" s="61">
        <v>5611</v>
      </c>
      <c r="C2478" s="60">
        <v>3543</v>
      </c>
      <c r="D2478" s="60">
        <v>2068</v>
      </c>
      <c r="E2478" s="61">
        <v>0.63143824630190692</v>
      </c>
      <c r="F2478" s="61">
        <v>5634</v>
      </c>
      <c r="G2478" s="61">
        <v>4011</v>
      </c>
      <c r="H2478" s="61">
        <v>1623</v>
      </c>
      <c r="I2478" s="61">
        <v>0.7119275825346113</v>
      </c>
      <c r="J2478" s="60">
        <v>8.0489336232704378E-2</v>
      </c>
      <c r="K2478" s="60">
        <v>-0.21518375241779497</v>
      </c>
      <c r="L2478" s="174" t="s">
        <v>170</v>
      </c>
    </row>
    <row r="2479" spans="1:12" x14ac:dyDescent="0.2">
      <c r="A2479" s="60">
        <v>48201311800</v>
      </c>
      <c r="B2479" s="61">
        <v>4865</v>
      </c>
      <c r="C2479" s="60">
        <v>2635</v>
      </c>
      <c r="D2479" s="60">
        <v>2230</v>
      </c>
      <c r="E2479" s="61">
        <v>0.54162384378211714</v>
      </c>
      <c r="F2479" s="61">
        <v>4454</v>
      </c>
      <c r="G2479" s="61">
        <v>3112</v>
      </c>
      <c r="H2479" s="61">
        <v>1342</v>
      </c>
      <c r="I2479" s="61">
        <v>0.69869779973057922</v>
      </c>
      <c r="J2479" s="60">
        <v>0.15707395594846207</v>
      </c>
      <c r="K2479" s="60">
        <v>-0.39820627802690584</v>
      </c>
      <c r="L2479" s="174" t="s">
        <v>170</v>
      </c>
    </row>
    <row r="2480" spans="1:12" x14ac:dyDescent="0.2">
      <c r="A2480" s="60">
        <v>48201311900</v>
      </c>
      <c r="B2480" s="61">
        <v>2521</v>
      </c>
      <c r="C2480" s="60">
        <v>1100</v>
      </c>
      <c r="D2480" s="60">
        <v>1421</v>
      </c>
      <c r="E2480" s="61">
        <v>0.43633478778262597</v>
      </c>
      <c r="F2480" s="61">
        <v>2538</v>
      </c>
      <c r="G2480" s="61">
        <v>1596</v>
      </c>
      <c r="H2480" s="61">
        <v>942</v>
      </c>
      <c r="I2480" s="61">
        <v>0.62884160756501184</v>
      </c>
      <c r="J2480" s="60">
        <v>0.19250681978238587</v>
      </c>
      <c r="K2480" s="60">
        <v>-0.33708655876143562</v>
      </c>
      <c r="L2480" s="174" t="s">
        <v>170</v>
      </c>
    </row>
    <row r="2481" spans="1:12" x14ac:dyDescent="0.2">
      <c r="A2481" s="60">
        <v>48201312000</v>
      </c>
      <c r="B2481" s="61">
        <v>2103</v>
      </c>
      <c r="C2481" s="60">
        <v>1120</v>
      </c>
      <c r="D2481" s="60">
        <v>983</v>
      </c>
      <c r="E2481" s="61">
        <v>0.53257251545411322</v>
      </c>
      <c r="F2481" s="61">
        <v>1523</v>
      </c>
      <c r="G2481" s="61">
        <v>494</v>
      </c>
      <c r="H2481" s="61">
        <v>1029</v>
      </c>
      <c r="I2481" s="61">
        <v>0.32435981615233095</v>
      </c>
      <c r="J2481" s="60">
        <v>-0.20821269930178227</v>
      </c>
      <c r="K2481" s="60">
        <v>4.6795523906408953E-2</v>
      </c>
      <c r="L2481" s="174" t="s">
        <v>170</v>
      </c>
    </row>
    <row r="2482" spans="1:12" x14ac:dyDescent="0.2">
      <c r="A2482" s="60">
        <v>48201312100</v>
      </c>
      <c r="B2482" s="61">
        <v>0</v>
      </c>
      <c r="C2482" s="60">
        <v>0</v>
      </c>
      <c r="D2482" s="60">
        <v>0</v>
      </c>
      <c r="E2482" s="61" t="e">
        <v>#DIV/0!</v>
      </c>
      <c r="F2482" s="61">
        <v>0</v>
      </c>
      <c r="G2482" s="61">
        <v>0</v>
      </c>
      <c r="H2482" s="61">
        <v>0</v>
      </c>
      <c r="I2482" s="61" t="e">
        <v>#DIV/0!</v>
      </c>
      <c r="J2482" s="60" t="e">
        <v>#DIV/0!</v>
      </c>
      <c r="K2482" s="60" t="e">
        <v>#DIV/0!</v>
      </c>
      <c r="L2482" s="174" t="s">
        <v>170</v>
      </c>
    </row>
    <row r="2483" spans="1:12" x14ac:dyDescent="0.2">
      <c r="A2483" s="60">
        <v>48201312200</v>
      </c>
      <c r="B2483" s="61">
        <v>2069</v>
      </c>
      <c r="C2483" s="60">
        <v>1855</v>
      </c>
      <c r="D2483" s="60">
        <v>214</v>
      </c>
      <c r="E2483" s="61">
        <v>0.89656839052682458</v>
      </c>
      <c r="F2483" s="61">
        <v>2182</v>
      </c>
      <c r="G2483" s="61">
        <v>1427</v>
      </c>
      <c r="H2483" s="61">
        <v>755</v>
      </c>
      <c r="I2483" s="61">
        <v>0.65398716773602195</v>
      </c>
      <c r="J2483" s="60">
        <v>-0.24258122279080263</v>
      </c>
      <c r="K2483" s="60">
        <v>2.52803738317757</v>
      </c>
      <c r="L2483" s="174" t="s">
        <v>179</v>
      </c>
    </row>
    <row r="2484" spans="1:12" x14ac:dyDescent="0.2">
      <c r="A2484" s="60">
        <v>48201312300</v>
      </c>
      <c r="B2484" s="61">
        <v>1665</v>
      </c>
      <c r="C2484" s="60">
        <v>1207</v>
      </c>
      <c r="D2484" s="60">
        <v>458</v>
      </c>
      <c r="E2484" s="61">
        <v>0.72492492492492488</v>
      </c>
      <c r="F2484" s="61">
        <v>1807</v>
      </c>
      <c r="G2484" s="61">
        <v>1046</v>
      </c>
      <c r="H2484" s="61">
        <v>761</v>
      </c>
      <c r="I2484" s="61">
        <v>0.57885998893193136</v>
      </c>
      <c r="J2484" s="60">
        <v>-0.14606493599299353</v>
      </c>
      <c r="K2484" s="60">
        <v>0.66157205240174677</v>
      </c>
      <c r="L2484" s="174" t="s">
        <v>179</v>
      </c>
    </row>
    <row r="2485" spans="1:12" x14ac:dyDescent="0.2">
      <c r="A2485" s="60">
        <v>48201312400</v>
      </c>
      <c r="B2485" s="61">
        <v>1954</v>
      </c>
      <c r="C2485" s="60">
        <v>1624</v>
      </c>
      <c r="D2485" s="60">
        <v>330</v>
      </c>
      <c r="E2485" s="61">
        <v>0.83111566018423744</v>
      </c>
      <c r="F2485" s="61">
        <v>2281</v>
      </c>
      <c r="G2485" s="61">
        <v>1674</v>
      </c>
      <c r="H2485" s="61">
        <v>607</v>
      </c>
      <c r="I2485" s="61">
        <v>0.73388864533099518</v>
      </c>
      <c r="J2485" s="60">
        <v>-9.7227014853242255E-2</v>
      </c>
      <c r="K2485" s="60">
        <v>0.83939393939393936</v>
      </c>
      <c r="L2485" s="174" t="s">
        <v>170</v>
      </c>
    </row>
    <row r="2486" spans="1:12" x14ac:dyDescent="0.2">
      <c r="A2486" s="60">
        <v>48201312500</v>
      </c>
      <c r="B2486" s="61">
        <v>3055</v>
      </c>
      <c r="C2486" s="60">
        <v>1194</v>
      </c>
      <c r="D2486" s="60">
        <v>1861</v>
      </c>
      <c r="E2486" s="61">
        <v>0.39083469721767594</v>
      </c>
      <c r="F2486" s="61">
        <v>3416</v>
      </c>
      <c r="G2486" s="61">
        <v>974</v>
      </c>
      <c r="H2486" s="61">
        <v>2442</v>
      </c>
      <c r="I2486" s="61">
        <v>0.28512880562060888</v>
      </c>
      <c r="J2486" s="60">
        <v>-0.10570589159706706</v>
      </c>
      <c r="K2486" s="60">
        <v>0.31219774314884469</v>
      </c>
      <c r="L2486" s="174" t="s">
        <v>179</v>
      </c>
    </row>
    <row r="2487" spans="1:12" x14ac:dyDescent="0.2">
      <c r="A2487" s="60">
        <v>48201312600</v>
      </c>
      <c r="B2487" s="61">
        <v>4650</v>
      </c>
      <c r="C2487" s="60">
        <v>1275</v>
      </c>
      <c r="D2487" s="60">
        <v>3375</v>
      </c>
      <c r="E2487" s="61">
        <v>0.27419354838709675</v>
      </c>
      <c r="F2487" s="61">
        <v>7979</v>
      </c>
      <c r="G2487" s="61">
        <v>2035</v>
      </c>
      <c r="H2487" s="61">
        <v>5944</v>
      </c>
      <c r="I2487" s="61">
        <v>0.25504449179095123</v>
      </c>
      <c r="J2487" s="60">
        <v>-1.9149056596145519E-2</v>
      </c>
      <c r="K2487" s="60">
        <v>0.76118518518518519</v>
      </c>
      <c r="L2487" s="174" t="s">
        <v>170</v>
      </c>
    </row>
    <row r="2488" spans="1:12" x14ac:dyDescent="0.2">
      <c r="A2488" s="60">
        <v>48201312700</v>
      </c>
      <c r="B2488" s="61">
        <v>2065</v>
      </c>
      <c r="C2488" s="60">
        <v>944</v>
      </c>
      <c r="D2488" s="60">
        <v>1121</v>
      </c>
      <c r="E2488" s="61">
        <v>0.45714285714285713</v>
      </c>
      <c r="F2488" s="61">
        <v>2400</v>
      </c>
      <c r="G2488" s="61">
        <v>1166</v>
      </c>
      <c r="H2488" s="61">
        <v>1234</v>
      </c>
      <c r="I2488" s="61">
        <v>0.48583333333333334</v>
      </c>
      <c r="J2488" s="60">
        <v>2.8690476190476211E-2</v>
      </c>
      <c r="K2488" s="60">
        <v>0.1008028545941124</v>
      </c>
      <c r="L2488" s="174" t="s">
        <v>170</v>
      </c>
    </row>
    <row r="2489" spans="1:12" x14ac:dyDescent="0.2">
      <c r="A2489" s="60">
        <v>48201312800</v>
      </c>
      <c r="B2489" s="61">
        <v>1914</v>
      </c>
      <c r="C2489" s="60">
        <v>1653</v>
      </c>
      <c r="D2489" s="60">
        <v>261</v>
      </c>
      <c r="E2489" s="61">
        <v>0.86363636363636365</v>
      </c>
      <c r="F2489" s="61">
        <v>1405</v>
      </c>
      <c r="G2489" s="61">
        <v>1236</v>
      </c>
      <c r="H2489" s="61">
        <v>169</v>
      </c>
      <c r="I2489" s="61">
        <v>0.87971530249110319</v>
      </c>
      <c r="J2489" s="60">
        <v>1.6078938854739544E-2</v>
      </c>
      <c r="K2489" s="60">
        <v>-0.35249042145593867</v>
      </c>
      <c r="L2489" s="174" t="s">
        <v>170</v>
      </c>
    </row>
    <row r="2490" spans="1:12" x14ac:dyDescent="0.2">
      <c r="A2490" s="60">
        <v>48201312900</v>
      </c>
      <c r="B2490" s="61">
        <v>4276</v>
      </c>
      <c r="C2490" s="60">
        <v>2541</v>
      </c>
      <c r="D2490" s="60">
        <v>1735</v>
      </c>
      <c r="E2490" s="61">
        <v>0.59424695977549113</v>
      </c>
      <c r="F2490" s="61">
        <v>3315</v>
      </c>
      <c r="G2490" s="61">
        <v>1316</v>
      </c>
      <c r="H2490" s="61">
        <v>1999</v>
      </c>
      <c r="I2490" s="61">
        <v>0.39698340874811461</v>
      </c>
      <c r="J2490" s="60">
        <v>-0.19726355102737653</v>
      </c>
      <c r="K2490" s="60">
        <v>0.1521613832853026</v>
      </c>
      <c r="L2490" s="174" t="s">
        <v>179</v>
      </c>
    </row>
    <row r="2491" spans="1:12" x14ac:dyDescent="0.2">
      <c r="A2491" s="60">
        <v>48201313000</v>
      </c>
      <c r="B2491" s="61">
        <v>1981</v>
      </c>
      <c r="C2491" s="60">
        <v>750</v>
      </c>
      <c r="D2491" s="60">
        <v>1231</v>
      </c>
      <c r="E2491" s="61">
        <v>0.37859666834931854</v>
      </c>
      <c r="F2491" s="61">
        <v>2620</v>
      </c>
      <c r="G2491" s="61">
        <v>1235</v>
      </c>
      <c r="H2491" s="61">
        <v>1385</v>
      </c>
      <c r="I2491" s="61">
        <v>0.4713740458015267</v>
      </c>
      <c r="J2491" s="60">
        <v>9.2777377452208154E-2</v>
      </c>
      <c r="K2491" s="60">
        <v>0.12510154346060115</v>
      </c>
      <c r="L2491" s="174" t="s">
        <v>170</v>
      </c>
    </row>
    <row r="2492" spans="1:12" x14ac:dyDescent="0.2">
      <c r="A2492" s="60">
        <v>48201313100</v>
      </c>
      <c r="B2492" s="61">
        <v>2888</v>
      </c>
      <c r="C2492" s="60">
        <v>542</v>
      </c>
      <c r="D2492" s="60">
        <v>2346</v>
      </c>
      <c r="E2492" s="61">
        <v>0.18767313019390583</v>
      </c>
      <c r="F2492" s="61">
        <v>3115</v>
      </c>
      <c r="G2492" s="61">
        <v>696</v>
      </c>
      <c r="H2492" s="61">
        <v>2419</v>
      </c>
      <c r="I2492" s="61">
        <v>0.22343499197431782</v>
      </c>
      <c r="J2492" s="60">
        <v>3.5761861780411991E-2</v>
      </c>
      <c r="K2492" s="60">
        <v>3.1116794543904518E-2</v>
      </c>
      <c r="L2492" s="174" t="s">
        <v>170</v>
      </c>
    </row>
    <row r="2493" spans="1:12" x14ac:dyDescent="0.2">
      <c r="A2493" s="60">
        <v>48201313200</v>
      </c>
      <c r="B2493" s="61">
        <v>3660</v>
      </c>
      <c r="C2493" s="60">
        <v>1470</v>
      </c>
      <c r="D2493" s="60">
        <v>2190</v>
      </c>
      <c r="E2493" s="61">
        <v>0.40163934426229508</v>
      </c>
      <c r="F2493" s="61">
        <v>4244</v>
      </c>
      <c r="G2493" s="61">
        <v>1867</v>
      </c>
      <c r="H2493" s="61">
        <v>2377</v>
      </c>
      <c r="I2493" s="61">
        <v>0.43991517436380773</v>
      </c>
      <c r="J2493" s="60">
        <v>3.8275830101512642E-2</v>
      </c>
      <c r="K2493" s="60">
        <v>8.5388127853881279E-2</v>
      </c>
      <c r="L2493" s="174" t="s">
        <v>170</v>
      </c>
    </row>
    <row r="2494" spans="1:12" x14ac:dyDescent="0.2">
      <c r="A2494" s="60">
        <v>48201313300</v>
      </c>
      <c r="B2494" s="61">
        <v>2413</v>
      </c>
      <c r="C2494" s="60">
        <v>956</v>
      </c>
      <c r="D2494" s="60">
        <v>1457</v>
      </c>
      <c r="E2494" s="61">
        <v>0.39618731869042684</v>
      </c>
      <c r="F2494" s="61">
        <v>2497</v>
      </c>
      <c r="G2494" s="61">
        <v>1056</v>
      </c>
      <c r="H2494" s="61">
        <v>1441</v>
      </c>
      <c r="I2494" s="61">
        <v>0.42290748898678415</v>
      </c>
      <c r="J2494" s="60">
        <v>2.6720170296357315E-2</v>
      </c>
      <c r="K2494" s="60">
        <v>-1.0981468771448181E-2</v>
      </c>
      <c r="L2494" s="174" t="s">
        <v>170</v>
      </c>
    </row>
    <row r="2495" spans="1:12" x14ac:dyDescent="0.2">
      <c r="A2495" s="60">
        <v>48201313400</v>
      </c>
      <c r="B2495" s="61">
        <v>2961</v>
      </c>
      <c r="C2495" s="60">
        <v>1471</v>
      </c>
      <c r="D2495" s="60">
        <v>1490</v>
      </c>
      <c r="E2495" s="61">
        <v>0.4967916244511989</v>
      </c>
      <c r="F2495" s="61">
        <v>3025</v>
      </c>
      <c r="G2495" s="61">
        <v>1687</v>
      </c>
      <c r="H2495" s="61">
        <v>1338</v>
      </c>
      <c r="I2495" s="61">
        <v>0.55768595041322311</v>
      </c>
      <c r="J2495" s="60">
        <v>6.0894325962024209E-2</v>
      </c>
      <c r="K2495" s="60">
        <v>-0.10201342281879194</v>
      </c>
      <c r="L2495" s="174" t="s">
        <v>170</v>
      </c>
    </row>
    <row r="2496" spans="1:12" x14ac:dyDescent="0.2">
      <c r="A2496" s="60">
        <v>48201313500</v>
      </c>
      <c r="B2496" s="61">
        <v>2248</v>
      </c>
      <c r="C2496" s="60">
        <v>930</v>
      </c>
      <c r="D2496" s="60">
        <v>1318</v>
      </c>
      <c r="E2496" s="61">
        <v>0.41370106761565834</v>
      </c>
      <c r="F2496" s="61">
        <v>2584</v>
      </c>
      <c r="G2496" s="61">
        <v>1784</v>
      </c>
      <c r="H2496" s="61">
        <v>800</v>
      </c>
      <c r="I2496" s="61">
        <v>0.69040247678018574</v>
      </c>
      <c r="J2496" s="60">
        <v>0.2767014091645274</v>
      </c>
      <c r="K2496" s="60">
        <v>-0.39301972685887709</v>
      </c>
      <c r="L2496" s="174" t="s">
        <v>170</v>
      </c>
    </row>
    <row r="2497" spans="1:12" x14ac:dyDescent="0.2">
      <c r="A2497" s="60">
        <v>48201313600</v>
      </c>
      <c r="B2497" s="61">
        <v>4510</v>
      </c>
      <c r="C2497" s="60">
        <v>3190</v>
      </c>
      <c r="D2497" s="60">
        <v>1320</v>
      </c>
      <c r="E2497" s="61">
        <v>0.70731707317073167</v>
      </c>
      <c r="F2497" s="61">
        <v>4555</v>
      </c>
      <c r="G2497" s="61">
        <v>2571</v>
      </c>
      <c r="H2497" s="61">
        <v>1984</v>
      </c>
      <c r="I2497" s="61">
        <v>0.56443468715697032</v>
      </c>
      <c r="J2497" s="60">
        <v>-0.14288238601376135</v>
      </c>
      <c r="K2497" s="60">
        <v>0.50303030303030305</v>
      </c>
      <c r="L2497" s="174" t="s">
        <v>179</v>
      </c>
    </row>
    <row r="2498" spans="1:12" x14ac:dyDescent="0.2">
      <c r="A2498" s="60">
        <v>48201313700</v>
      </c>
      <c r="B2498" s="61">
        <v>2263</v>
      </c>
      <c r="C2498" s="60">
        <v>952</v>
      </c>
      <c r="D2498" s="60">
        <v>1311</v>
      </c>
      <c r="E2498" s="61">
        <v>0.42068051259390188</v>
      </c>
      <c r="F2498" s="61">
        <v>2103</v>
      </c>
      <c r="G2498" s="61">
        <v>989</v>
      </c>
      <c r="H2498" s="61">
        <v>1114</v>
      </c>
      <c r="I2498" s="61">
        <v>0.47028055159296245</v>
      </c>
      <c r="J2498" s="60">
        <v>4.9600038999060569E-2</v>
      </c>
      <c r="K2498" s="60">
        <v>-0.15026697177726925</v>
      </c>
      <c r="L2498" s="174" t="s">
        <v>170</v>
      </c>
    </row>
    <row r="2499" spans="1:12" x14ac:dyDescent="0.2">
      <c r="A2499" s="60">
        <v>48201313800</v>
      </c>
      <c r="B2499" s="61">
        <v>4785</v>
      </c>
      <c r="C2499" s="60">
        <v>3381</v>
      </c>
      <c r="D2499" s="60">
        <v>1404</v>
      </c>
      <c r="E2499" s="61">
        <v>0.70658307210031346</v>
      </c>
      <c r="F2499" s="61">
        <v>5059</v>
      </c>
      <c r="G2499" s="61">
        <v>3435</v>
      </c>
      <c r="H2499" s="61">
        <v>1624</v>
      </c>
      <c r="I2499" s="61">
        <v>0.67898794228108317</v>
      </c>
      <c r="J2499" s="60">
        <v>-2.7595129819230291E-2</v>
      </c>
      <c r="K2499" s="60">
        <v>0.15669515669515668</v>
      </c>
      <c r="L2499" s="174" t="s">
        <v>170</v>
      </c>
    </row>
    <row r="2500" spans="1:12" x14ac:dyDescent="0.2">
      <c r="A2500" s="60">
        <v>48201313900</v>
      </c>
      <c r="B2500" s="61">
        <v>3780</v>
      </c>
      <c r="C2500" s="60">
        <v>1140</v>
      </c>
      <c r="D2500" s="60">
        <v>2640</v>
      </c>
      <c r="E2500" s="61">
        <v>0.30158730158730157</v>
      </c>
      <c r="F2500" s="61">
        <v>4598</v>
      </c>
      <c r="G2500" s="61">
        <v>1823</v>
      </c>
      <c r="H2500" s="61">
        <v>2775</v>
      </c>
      <c r="I2500" s="61">
        <v>0.39647672901261416</v>
      </c>
      <c r="J2500" s="60">
        <v>9.4889427425312589E-2</v>
      </c>
      <c r="K2500" s="60">
        <v>5.113636363636364E-2</v>
      </c>
      <c r="L2500" s="174" t="s">
        <v>170</v>
      </c>
    </row>
    <row r="2501" spans="1:12" x14ac:dyDescent="0.2">
      <c r="A2501" s="60">
        <v>48201314001</v>
      </c>
      <c r="B2501" s="61">
        <v>2866</v>
      </c>
      <c r="C2501" s="60">
        <v>884</v>
      </c>
      <c r="D2501" s="60">
        <v>1982</v>
      </c>
      <c r="E2501" s="61">
        <v>0.30844382414515004</v>
      </c>
      <c r="F2501" s="61">
        <v>2735</v>
      </c>
      <c r="G2501" s="61">
        <v>555</v>
      </c>
      <c r="H2501" s="61">
        <v>2180</v>
      </c>
      <c r="I2501" s="61">
        <v>0.20292504570383912</v>
      </c>
      <c r="J2501" s="60">
        <v>-0.10551877844131091</v>
      </c>
      <c r="K2501" s="60">
        <v>9.9899091826437941E-2</v>
      </c>
      <c r="L2501" s="174" t="s">
        <v>170</v>
      </c>
    </row>
    <row r="2502" spans="1:12" x14ac:dyDescent="0.2">
      <c r="A2502" s="60">
        <v>48201314002</v>
      </c>
      <c r="B2502" s="61">
        <v>7411</v>
      </c>
      <c r="C2502" s="60">
        <v>3124</v>
      </c>
      <c r="D2502" s="60">
        <v>4287</v>
      </c>
      <c r="E2502" s="61">
        <v>0.42153555525570097</v>
      </c>
      <c r="F2502" s="61">
        <v>6801</v>
      </c>
      <c r="G2502" s="61">
        <v>2741</v>
      </c>
      <c r="H2502" s="61">
        <v>4060</v>
      </c>
      <c r="I2502" s="61">
        <v>0.40302896632848112</v>
      </c>
      <c r="J2502" s="60">
        <v>-1.8506588927219847E-2</v>
      </c>
      <c r="K2502" s="60">
        <v>-5.2950781432236999E-2</v>
      </c>
      <c r="L2502" s="174" t="s">
        <v>170</v>
      </c>
    </row>
    <row r="2503" spans="1:12" x14ac:dyDescent="0.2">
      <c r="A2503" s="60">
        <v>48201314300</v>
      </c>
      <c r="B2503" s="61">
        <v>4073</v>
      </c>
      <c r="C2503" s="60">
        <v>2288</v>
      </c>
      <c r="D2503" s="60">
        <v>1785</v>
      </c>
      <c r="E2503" s="61">
        <v>0.56174809722563224</v>
      </c>
      <c r="F2503" s="61">
        <v>4307</v>
      </c>
      <c r="G2503" s="61">
        <v>1892</v>
      </c>
      <c r="H2503" s="61">
        <v>2415</v>
      </c>
      <c r="I2503" s="61">
        <v>0.43928488507081498</v>
      </c>
      <c r="J2503" s="60">
        <v>-0.12246321215481726</v>
      </c>
      <c r="K2503" s="60">
        <v>0.35294117647058826</v>
      </c>
      <c r="L2503" s="174" t="s">
        <v>179</v>
      </c>
    </row>
    <row r="2504" spans="1:12" x14ac:dyDescent="0.2">
      <c r="A2504" s="60">
        <v>48201314400</v>
      </c>
      <c r="B2504" s="61">
        <v>3033</v>
      </c>
      <c r="C2504" s="60">
        <v>963</v>
      </c>
      <c r="D2504" s="60">
        <v>2070</v>
      </c>
      <c r="E2504" s="61">
        <v>0.31750741839762614</v>
      </c>
      <c r="F2504" s="61">
        <v>3591</v>
      </c>
      <c r="G2504" s="61">
        <v>1063</v>
      </c>
      <c r="H2504" s="61">
        <v>2528</v>
      </c>
      <c r="I2504" s="61">
        <v>0.29601782233361179</v>
      </c>
      <c r="J2504" s="60">
        <v>-2.1489596064014349E-2</v>
      </c>
      <c r="K2504" s="60">
        <v>0.221256038647343</v>
      </c>
      <c r="L2504" s="174" t="s">
        <v>170</v>
      </c>
    </row>
    <row r="2505" spans="1:12" x14ac:dyDescent="0.2">
      <c r="A2505" s="60">
        <v>48201320100</v>
      </c>
      <c r="B2505" s="61">
        <v>2853</v>
      </c>
      <c r="C2505" s="60">
        <v>1465</v>
      </c>
      <c r="D2505" s="60">
        <v>1388</v>
      </c>
      <c r="E2505" s="61">
        <v>0.51349456712232733</v>
      </c>
      <c r="F2505" s="61">
        <v>2745</v>
      </c>
      <c r="G2505" s="61">
        <v>1572</v>
      </c>
      <c r="H2505" s="61">
        <v>1173</v>
      </c>
      <c r="I2505" s="61">
        <v>0.57267759562841525</v>
      </c>
      <c r="J2505" s="60">
        <v>5.918302850608792E-2</v>
      </c>
      <c r="K2505" s="60">
        <v>-0.15489913544668588</v>
      </c>
      <c r="L2505" s="174" t="s">
        <v>170</v>
      </c>
    </row>
    <row r="2506" spans="1:12" x14ac:dyDescent="0.2">
      <c r="A2506" s="60">
        <v>48201320200</v>
      </c>
      <c r="B2506" s="61">
        <v>6925</v>
      </c>
      <c r="C2506" s="60">
        <v>4339</v>
      </c>
      <c r="D2506" s="60">
        <v>2586</v>
      </c>
      <c r="E2506" s="61">
        <v>0.62657039711191331</v>
      </c>
      <c r="F2506" s="61">
        <v>6004</v>
      </c>
      <c r="G2506" s="61">
        <v>3662</v>
      </c>
      <c r="H2506" s="61">
        <v>2342</v>
      </c>
      <c r="I2506" s="61">
        <v>0.60992671552298472</v>
      </c>
      <c r="J2506" s="60">
        <v>-1.6643681588928594E-2</v>
      </c>
      <c r="K2506" s="60">
        <v>-9.4354215003866981E-2</v>
      </c>
      <c r="L2506" s="174" t="s">
        <v>170</v>
      </c>
    </row>
    <row r="2507" spans="1:12" x14ac:dyDescent="0.2">
      <c r="A2507" s="60">
        <v>48201320500</v>
      </c>
      <c r="B2507" s="61">
        <v>4884</v>
      </c>
      <c r="C2507" s="60">
        <v>2757</v>
      </c>
      <c r="D2507" s="60">
        <v>2127</v>
      </c>
      <c r="E2507" s="61">
        <v>0.56449631449631454</v>
      </c>
      <c r="F2507" s="61">
        <v>4690</v>
      </c>
      <c r="G2507" s="61">
        <v>1727</v>
      </c>
      <c r="H2507" s="61">
        <v>2963</v>
      </c>
      <c r="I2507" s="61">
        <v>0.36823027718550105</v>
      </c>
      <c r="J2507" s="60">
        <v>-0.19626603731081349</v>
      </c>
      <c r="K2507" s="60">
        <v>0.39304184297132111</v>
      </c>
      <c r="L2507" s="174" t="s">
        <v>179</v>
      </c>
    </row>
    <row r="2508" spans="1:12" x14ac:dyDescent="0.2">
      <c r="A2508" s="60">
        <v>48201320601</v>
      </c>
      <c r="B2508" s="61">
        <v>2614</v>
      </c>
      <c r="C2508" s="60">
        <v>1299</v>
      </c>
      <c r="D2508" s="60">
        <v>1315</v>
      </c>
      <c r="E2508" s="61">
        <v>0.49693955623565417</v>
      </c>
      <c r="F2508" s="61">
        <v>2564</v>
      </c>
      <c r="G2508" s="61">
        <v>1098</v>
      </c>
      <c r="H2508" s="61">
        <v>1466</v>
      </c>
      <c r="I2508" s="61">
        <v>0.42823712948517939</v>
      </c>
      <c r="J2508" s="60">
        <v>-6.8702426750474777E-2</v>
      </c>
      <c r="K2508" s="60">
        <v>0.11482889733840304</v>
      </c>
      <c r="L2508" s="174" t="s">
        <v>170</v>
      </c>
    </row>
    <row r="2509" spans="1:12" x14ac:dyDescent="0.2">
      <c r="A2509" s="60">
        <v>48201320602</v>
      </c>
      <c r="B2509" s="61">
        <v>4568</v>
      </c>
      <c r="C2509" s="60">
        <v>2651</v>
      </c>
      <c r="D2509" s="60">
        <v>1917</v>
      </c>
      <c r="E2509" s="61">
        <v>0.58034150612959723</v>
      </c>
      <c r="F2509" s="61">
        <v>4861</v>
      </c>
      <c r="G2509" s="61">
        <v>2595</v>
      </c>
      <c r="H2509" s="61">
        <v>2266</v>
      </c>
      <c r="I2509" s="61">
        <v>0.53384077350339432</v>
      </c>
      <c r="J2509" s="60">
        <v>-4.6500732626202912E-2</v>
      </c>
      <c r="K2509" s="60">
        <v>0.18205529473135107</v>
      </c>
      <c r="L2509" s="174" t="s">
        <v>170</v>
      </c>
    </row>
    <row r="2510" spans="1:12" x14ac:dyDescent="0.2">
      <c r="A2510" s="60">
        <v>48201320700</v>
      </c>
      <c r="B2510" s="61">
        <v>4111</v>
      </c>
      <c r="C2510" s="60">
        <v>2277</v>
      </c>
      <c r="D2510" s="60">
        <v>1834</v>
      </c>
      <c r="E2510" s="61">
        <v>0.55387983459012402</v>
      </c>
      <c r="F2510" s="61">
        <v>4089</v>
      </c>
      <c r="G2510" s="61">
        <v>1999</v>
      </c>
      <c r="H2510" s="61">
        <v>2090</v>
      </c>
      <c r="I2510" s="61">
        <v>0.48887258498410369</v>
      </c>
      <c r="J2510" s="60">
        <v>-6.5007249606020334E-2</v>
      </c>
      <c r="K2510" s="60">
        <v>0.1395856052344602</v>
      </c>
      <c r="L2510" s="174" t="s">
        <v>170</v>
      </c>
    </row>
    <row r="2511" spans="1:12" x14ac:dyDescent="0.2">
      <c r="A2511" s="60">
        <v>48201320800</v>
      </c>
      <c r="B2511" s="61">
        <v>5442</v>
      </c>
      <c r="C2511" s="60">
        <v>3444</v>
      </c>
      <c r="D2511" s="60">
        <v>1998</v>
      </c>
      <c r="E2511" s="61">
        <v>0.63285556780595364</v>
      </c>
      <c r="F2511" s="61">
        <v>5447</v>
      </c>
      <c r="G2511" s="61">
        <v>3275</v>
      </c>
      <c r="H2511" s="61">
        <v>2172</v>
      </c>
      <c r="I2511" s="61">
        <v>0.60124839361116211</v>
      </c>
      <c r="J2511" s="60">
        <v>-3.1607174194791532E-2</v>
      </c>
      <c r="K2511" s="60">
        <v>8.7087087087087081E-2</v>
      </c>
      <c r="L2511" s="174" t="s">
        <v>170</v>
      </c>
    </row>
    <row r="2512" spans="1:12" x14ac:dyDescent="0.2">
      <c r="A2512" s="60">
        <v>48201320900</v>
      </c>
      <c r="B2512" s="61">
        <v>7674</v>
      </c>
      <c r="C2512" s="60">
        <v>4246</v>
      </c>
      <c r="D2512" s="60">
        <v>3428</v>
      </c>
      <c r="E2512" s="61">
        <v>0.55329684649465727</v>
      </c>
      <c r="F2512" s="61">
        <v>7747</v>
      </c>
      <c r="G2512" s="61">
        <v>3487</v>
      </c>
      <c r="H2512" s="61">
        <v>4260</v>
      </c>
      <c r="I2512" s="61">
        <v>0.45010971989157095</v>
      </c>
      <c r="J2512" s="60">
        <v>-0.10318712660308632</v>
      </c>
      <c r="K2512" s="60">
        <v>0.2427071178529755</v>
      </c>
      <c r="L2512" s="174" t="s">
        <v>179</v>
      </c>
    </row>
    <row r="2513" spans="1:12" x14ac:dyDescent="0.2">
      <c r="A2513" s="60">
        <v>48201321000</v>
      </c>
      <c r="B2513" s="61">
        <v>7326</v>
      </c>
      <c r="C2513" s="60">
        <v>3253</v>
      </c>
      <c r="D2513" s="60">
        <v>4073</v>
      </c>
      <c r="E2513" s="61">
        <v>0.44403494403494403</v>
      </c>
      <c r="F2513" s="61">
        <v>8845</v>
      </c>
      <c r="G2513" s="61">
        <v>4522</v>
      </c>
      <c r="H2513" s="61">
        <v>4323</v>
      </c>
      <c r="I2513" s="61">
        <v>0.51124929338609382</v>
      </c>
      <c r="J2513" s="60">
        <v>6.7214349351149782E-2</v>
      </c>
      <c r="K2513" s="60">
        <v>6.1379818315737786E-2</v>
      </c>
      <c r="L2513" s="174" t="s">
        <v>170</v>
      </c>
    </row>
    <row r="2514" spans="1:12" x14ac:dyDescent="0.2">
      <c r="A2514" s="60">
        <v>48201321100</v>
      </c>
      <c r="B2514" s="61">
        <v>7720</v>
      </c>
      <c r="C2514" s="60">
        <v>3229</v>
      </c>
      <c r="D2514" s="60">
        <v>4491</v>
      </c>
      <c r="E2514" s="61">
        <v>0.41826424870466322</v>
      </c>
      <c r="F2514" s="61">
        <v>8219</v>
      </c>
      <c r="G2514" s="61">
        <v>3748</v>
      </c>
      <c r="H2514" s="61">
        <v>4471</v>
      </c>
      <c r="I2514" s="61">
        <v>0.45601654702518557</v>
      </c>
      <c r="J2514" s="60">
        <v>3.7752298320522348E-2</v>
      </c>
      <c r="K2514" s="60">
        <v>-4.4533511467379199E-3</v>
      </c>
      <c r="L2514" s="174" t="s">
        <v>170</v>
      </c>
    </row>
    <row r="2515" spans="1:12" x14ac:dyDescent="0.2">
      <c r="A2515" s="60">
        <v>48201321200</v>
      </c>
      <c r="B2515" s="61">
        <v>3759</v>
      </c>
      <c r="C2515" s="60">
        <v>2572</v>
      </c>
      <c r="D2515" s="60">
        <v>1187</v>
      </c>
      <c r="E2515" s="61">
        <v>0.6842245277999468</v>
      </c>
      <c r="F2515" s="61">
        <v>3209</v>
      </c>
      <c r="G2515" s="61">
        <v>2217</v>
      </c>
      <c r="H2515" s="61">
        <v>992</v>
      </c>
      <c r="I2515" s="61">
        <v>0.69086942972888754</v>
      </c>
      <c r="J2515" s="60">
        <v>6.6449019289407385E-3</v>
      </c>
      <c r="K2515" s="60">
        <v>-0.16427969671440606</v>
      </c>
      <c r="L2515" s="174" t="s">
        <v>170</v>
      </c>
    </row>
    <row r="2516" spans="1:12" x14ac:dyDescent="0.2">
      <c r="A2516" s="60">
        <v>48201321300</v>
      </c>
      <c r="B2516" s="61">
        <v>5696</v>
      </c>
      <c r="C2516" s="60">
        <v>3376</v>
      </c>
      <c r="D2516" s="60">
        <v>2320</v>
      </c>
      <c r="E2516" s="61">
        <v>0.59269662921348309</v>
      </c>
      <c r="F2516" s="61">
        <v>6795</v>
      </c>
      <c r="G2516" s="61">
        <v>3551</v>
      </c>
      <c r="H2516" s="61">
        <v>3244</v>
      </c>
      <c r="I2516" s="61">
        <v>0.52259013980868285</v>
      </c>
      <c r="J2516" s="60">
        <v>-7.0106489404800243E-2</v>
      </c>
      <c r="K2516" s="60">
        <v>0.39827586206896554</v>
      </c>
      <c r="L2516" s="174" t="s">
        <v>170</v>
      </c>
    </row>
    <row r="2517" spans="1:12" x14ac:dyDescent="0.2">
      <c r="A2517" s="60">
        <v>48201321401</v>
      </c>
      <c r="B2517" s="61">
        <v>4195</v>
      </c>
      <c r="C2517" s="60">
        <v>2005</v>
      </c>
      <c r="D2517" s="60">
        <v>2190</v>
      </c>
      <c r="E2517" s="61">
        <v>0.47794994040524436</v>
      </c>
      <c r="F2517" s="61">
        <v>4630</v>
      </c>
      <c r="G2517" s="61">
        <v>3113</v>
      </c>
      <c r="H2517" s="61">
        <v>1517</v>
      </c>
      <c r="I2517" s="61">
        <v>0.67235421166306697</v>
      </c>
      <c r="J2517" s="60">
        <v>0.19440427125782261</v>
      </c>
      <c r="K2517" s="60">
        <v>-0.30730593607305934</v>
      </c>
      <c r="L2517" s="174" t="s">
        <v>170</v>
      </c>
    </row>
    <row r="2518" spans="1:12" x14ac:dyDescent="0.2">
      <c r="A2518" s="60">
        <v>48201321402</v>
      </c>
      <c r="B2518" s="61">
        <v>4517</v>
      </c>
      <c r="C2518" s="60">
        <v>2437</v>
      </c>
      <c r="D2518" s="60">
        <v>2080</v>
      </c>
      <c r="E2518" s="61">
        <v>0.53951737879123307</v>
      </c>
      <c r="F2518" s="61">
        <v>4491</v>
      </c>
      <c r="G2518" s="61">
        <v>1812</v>
      </c>
      <c r="H2518" s="61">
        <v>2679</v>
      </c>
      <c r="I2518" s="61">
        <v>0.40347361389445557</v>
      </c>
      <c r="J2518" s="60">
        <v>-0.1360437648967775</v>
      </c>
      <c r="K2518" s="60">
        <v>0.28798076923076921</v>
      </c>
      <c r="L2518" s="174" t="s">
        <v>179</v>
      </c>
    </row>
    <row r="2519" spans="1:12" x14ac:dyDescent="0.2">
      <c r="A2519" s="60">
        <v>48201321500</v>
      </c>
      <c r="B2519" s="61">
        <v>2535</v>
      </c>
      <c r="C2519" s="60">
        <v>1821</v>
      </c>
      <c r="D2519" s="60">
        <v>714</v>
      </c>
      <c r="E2519" s="61">
        <v>0.71834319526627222</v>
      </c>
      <c r="F2519" s="61">
        <v>2971</v>
      </c>
      <c r="G2519" s="61">
        <v>1883</v>
      </c>
      <c r="H2519" s="61">
        <v>1088</v>
      </c>
      <c r="I2519" s="61">
        <v>0.63379333557724671</v>
      </c>
      <c r="J2519" s="60">
        <v>-8.4549859689025508E-2</v>
      </c>
      <c r="K2519" s="60">
        <v>0.52380952380952384</v>
      </c>
      <c r="L2519" s="174" t="s">
        <v>170</v>
      </c>
    </row>
    <row r="2520" spans="1:12" x14ac:dyDescent="0.2">
      <c r="A2520" s="60">
        <v>48201321600</v>
      </c>
      <c r="B2520" s="61">
        <v>6018</v>
      </c>
      <c r="C2520" s="60">
        <v>2028</v>
      </c>
      <c r="D2520" s="60">
        <v>3990</v>
      </c>
      <c r="E2520" s="61">
        <v>0.33698903290129611</v>
      </c>
      <c r="F2520" s="61">
        <v>6910</v>
      </c>
      <c r="G2520" s="61">
        <v>3173</v>
      </c>
      <c r="H2520" s="61">
        <v>3737</v>
      </c>
      <c r="I2520" s="61">
        <v>0.45918958031837914</v>
      </c>
      <c r="J2520" s="60">
        <v>0.12220054741708303</v>
      </c>
      <c r="K2520" s="60">
        <v>-6.340852130325815E-2</v>
      </c>
      <c r="L2520" s="174" t="s">
        <v>170</v>
      </c>
    </row>
    <row r="2521" spans="1:12" x14ac:dyDescent="0.2">
      <c r="A2521" s="60">
        <v>48201321700</v>
      </c>
      <c r="B2521" s="61">
        <v>3483</v>
      </c>
      <c r="C2521" s="60">
        <v>1092</v>
      </c>
      <c r="D2521" s="60">
        <v>2391</v>
      </c>
      <c r="E2521" s="61">
        <v>0.31352282515073215</v>
      </c>
      <c r="F2521" s="61">
        <v>3246</v>
      </c>
      <c r="G2521" s="61">
        <v>1124</v>
      </c>
      <c r="H2521" s="61">
        <v>2122</v>
      </c>
      <c r="I2521" s="61">
        <v>0.34627233518176215</v>
      </c>
      <c r="J2521" s="60">
        <v>3.2749510031029994E-2</v>
      </c>
      <c r="K2521" s="60">
        <v>-0.11250522793810121</v>
      </c>
      <c r="L2521" s="174" t="s">
        <v>170</v>
      </c>
    </row>
    <row r="2522" spans="1:12" x14ac:dyDescent="0.2">
      <c r="A2522" s="60">
        <v>48201321800</v>
      </c>
      <c r="B2522" s="61">
        <v>3981</v>
      </c>
      <c r="C2522" s="60">
        <v>2170</v>
      </c>
      <c r="D2522" s="60">
        <v>1811</v>
      </c>
      <c r="E2522" s="61">
        <v>0.54508917357447872</v>
      </c>
      <c r="F2522" s="61">
        <v>4068</v>
      </c>
      <c r="G2522" s="61">
        <v>2078</v>
      </c>
      <c r="H2522" s="61">
        <v>1990</v>
      </c>
      <c r="I2522" s="61">
        <v>0.51081612586037362</v>
      </c>
      <c r="J2522" s="60">
        <v>-3.4273047714105109E-2</v>
      </c>
      <c r="K2522" s="60">
        <v>9.8840419657647713E-2</v>
      </c>
      <c r="L2522" s="174" t="s">
        <v>170</v>
      </c>
    </row>
    <row r="2523" spans="1:12" x14ac:dyDescent="0.2">
      <c r="A2523" s="60">
        <v>48201321900</v>
      </c>
      <c r="B2523" s="61">
        <v>5464</v>
      </c>
      <c r="C2523" s="60">
        <v>3099</v>
      </c>
      <c r="D2523" s="60">
        <v>2365</v>
      </c>
      <c r="E2523" s="61">
        <v>0.56716691068814051</v>
      </c>
      <c r="F2523" s="61">
        <v>6104</v>
      </c>
      <c r="G2523" s="61">
        <v>2354</v>
      </c>
      <c r="H2523" s="61">
        <v>3750</v>
      </c>
      <c r="I2523" s="61">
        <v>0.38564875491480999</v>
      </c>
      <c r="J2523" s="60">
        <v>-0.18151815577333053</v>
      </c>
      <c r="K2523" s="60">
        <v>0.58562367864693443</v>
      </c>
      <c r="L2523" s="174" t="s">
        <v>179</v>
      </c>
    </row>
    <row r="2524" spans="1:12" x14ac:dyDescent="0.2">
      <c r="A2524" s="60">
        <v>48201322000</v>
      </c>
      <c r="B2524" s="61">
        <v>4887</v>
      </c>
      <c r="C2524" s="60">
        <v>3775</v>
      </c>
      <c r="D2524" s="60">
        <v>1112</v>
      </c>
      <c r="E2524" s="61">
        <v>0.77245754041334147</v>
      </c>
      <c r="F2524" s="61">
        <v>5709</v>
      </c>
      <c r="G2524" s="61">
        <v>4389</v>
      </c>
      <c r="H2524" s="61">
        <v>1320</v>
      </c>
      <c r="I2524" s="61">
        <v>0.76878612716763006</v>
      </c>
      <c r="J2524" s="60">
        <v>-3.6714132457114079E-3</v>
      </c>
      <c r="K2524" s="60">
        <v>0.18705035971223022</v>
      </c>
      <c r="L2524" s="174" t="s">
        <v>170</v>
      </c>
    </row>
    <row r="2525" spans="1:12" x14ac:dyDescent="0.2">
      <c r="A2525" s="60">
        <v>48201322100</v>
      </c>
      <c r="B2525" s="61">
        <v>3660</v>
      </c>
      <c r="C2525" s="60">
        <v>2214</v>
      </c>
      <c r="D2525" s="60">
        <v>1446</v>
      </c>
      <c r="E2525" s="61">
        <v>0.60491803278688527</v>
      </c>
      <c r="F2525" s="61">
        <v>4042</v>
      </c>
      <c r="G2525" s="61">
        <v>2230</v>
      </c>
      <c r="H2525" s="61">
        <v>1812</v>
      </c>
      <c r="I2525" s="61">
        <v>0.55170707570509647</v>
      </c>
      <c r="J2525" s="60">
        <v>-5.3210957081788801E-2</v>
      </c>
      <c r="K2525" s="60">
        <v>0.25311203319502074</v>
      </c>
      <c r="L2525" s="174" t="s">
        <v>170</v>
      </c>
    </row>
    <row r="2526" spans="1:12" x14ac:dyDescent="0.2">
      <c r="A2526" s="60">
        <v>48201322200</v>
      </c>
      <c r="B2526" s="61">
        <v>1570</v>
      </c>
      <c r="C2526" s="60">
        <v>768</v>
      </c>
      <c r="D2526" s="60">
        <v>802</v>
      </c>
      <c r="E2526" s="61">
        <v>0.489171974522293</v>
      </c>
      <c r="F2526" s="61">
        <v>1685</v>
      </c>
      <c r="G2526" s="61">
        <v>1045</v>
      </c>
      <c r="H2526" s="61">
        <v>640</v>
      </c>
      <c r="I2526" s="61">
        <v>0.62017804154302669</v>
      </c>
      <c r="J2526" s="60">
        <v>0.1310060670207337</v>
      </c>
      <c r="K2526" s="60">
        <v>-0.20199501246882792</v>
      </c>
      <c r="L2526" s="174" t="s">
        <v>170</v>
      </c>
    </row>
    <row r="2527" spans="1:12" x14ac:dyDescent="0.2">
      <c r="A2527" s="60">
        <v>48201322600</v>
      </c>
      <c r="B2527" s="61">
        <v>5316</v>
      </c>
      <c r="C2527" s="60">
        <v>1425</v>
      </c>
      <c r="D2527" s="60">
        <v>3891</v>
      </c>
      <c r="E2527" s="61">
        <v>0.268058690744921</v>
      </c>
      <c r="F2527" s="61">
        <v>5834</v>
      </c>
      <c r="G2527" s="61">
        <v>2262</v>
      </c>
      <c r="H2527" s="61">
        <v>3572</v>
      </c>
      <c r="I2527" s="61">
        <v>0.38772711690092559</v>
      </c>
      <c r="J2527" s="60">
        <v>0.11966842615600459</v>
      </c>
      <c r="K2527" s="60">
        <v>-8.1984065792855304E-2</v>
      </c>
      <c r="L2527" s="174" t="s">
        <v>170</v>
      </c>
    </row>
    <row r="2528" spans="1:12" x14ac:dyDescent="0.2">
      <c r="A2528" s="60">
        <v>48201322700</v>
      </c>
      <c r="B2528" s="61">
        <v>6981</v>
      </c>
      <c r="C2528" s="60">
        <v>3525</v>
      </c>
      <c r="D2528" s="60">
        <v>3456</v>
      </c>
      <c r="E2528" s="61">
        <v>0.50494198538891277</v>
      </c>
      <c r="F2528" s="61">
        <v>7959</v>
      </c>
      <c r="G2528" s="61">
        <v>4237</v>
      </c>
      <c r="H2528" s="61">
        <v>3722</v>
      </c>
      <c r="I2528" s="61">
        <v>0.53235331071742686</v>
      </c>
      <c r="J2528" s="60">
        <v>2.7411325328514091E-2</v>
      </c>
      <c r="K2528" s="60">
        <v>7.6967592592592587E-2</v>
      </c>
      <c r="L2528" s="174" t="s">
        <v>170</v>
      </c>
    </row>
    <row r="2529" spans="1:12" x14ac:dyDescent="0.2">
      <c r="A2529" s="60">
        <v>48201322800</v>
      </c>
      <c r="B2529" s="61">
        <v>6502</v>
      </c>
      <c r="C2529" s="60">
        <v>3746</v>
      </c>
      <c r="D2529" s="60">
        <v>2756</v>
      </c>
      <c r="E2529" s="61">
        <v>0.57613042140879733</v>
      </c>
      <c r="F2529" s="61">
        <v>6423</v>
      </c>
      <c r="G2529" s="61">
        <v>3367</v>
      </c>
      <c r="H2529" s="61">
        <v>3056</v>
      </c>
      <c r="I2529" s="61">
        <v>0.52420987077689551</v>
      </c>
      <c r="J2529" s="60">
        <v>-5.1920550631901818E-2</v>
      </c>
      <c r="K2529" s="60">
        <v>0.10885341074020319</v>
      </c>
      <c r="L2529" s="174" t="s">
        <v>170</v>
      </c>
    </row>
    <row r="2530" spans="1:12" x14ac:dyDescent="0.2">
      <c r="A2530" s="60">
        <v>48201322900</v>
      </c>
      <c r="B2530" s="61">
        <v>4054</v>
      </c>
      <c r="C2530" s="60">
        <v>1571</v>
      </c>
      <c r="D2530" s="60">
        <v>2483</v>
      </c>
      <c r="E2530" s="61">
        <v>0.38751850024666995</v>
      </c>
      <c r="F2530" s="61">
        <v>4097</v>
      </c>
      <c r="G2530" s="61">
        <v>1913</v>
      </c>
      <c r="H2530" s="61">
        <v>2184</v>
      </c>
      <c r="I2530" s="61">
        <v>0.46692701977056383</v>
      </c>
      <c r="J2530" s="60">
        <v>7.9408519523893883E-2</v>
      </c>
      <c r="K2530" s="60">
        <v>-0.12041884816753927</v>
      </c>
      <c r="L2530" s="174" t="s">
        <v>170</v>
      </c>
    </row>
    <row r="2531" spans="1:12" x14ac:dyDescent="0.2">
      <c r="A2531" s="60">
        <v>48201323000</v>
      </c>
      <c r="B2531" s="61">
        <v>6033</v>
      </c>
      <c r="C2531" s="60">
        <v>4422</v>
      </c>
      <c r="D2531" s="60">
        <v>1611</v>
      </c>
      <c r="E2531" s="61">
        <v>0.7329686723023372</v>
      </c>
      <c r="F2531" s="61">
        <v>6930</v>
      </c>
      <c r="G2531" s="61">
        <v>4943</v>
      </c>
      <c r="H2531" s="61">
        <v>1987</v>
      </c>
      <c r="I2531" s="61">
        <v>0.71327561327561328</v>
      </c>
      <c r="J2531" s="60">
        <v>-1.9693059026723914E-2</v>
      </c>
      <c r="K2531" s="60">
        <v>0.23339540657976413</v>
      </c>
      <c r="L2531" s="174" t="s">
        <v>170</v>
      </c>
    </row>
    <row r="2532" spans="1:12" x14ac:dyDescent="0.2">
      <c r="A2532" s="60">
        <v>48201323100</v>
      </c>
      <c r="B2532" s="61">
        <v>3024</v>
      </c>
      <c r="C2532" s="60">
        <v>1785</v>
      </c>
      <c r="D2532" s="60">
        <v>1239</v>
      </c>
      <c r="E2532" s="61">
        <v>0.59027777777777779</v>
      </c>
      <c r="F2532" s="61">
        <v>3826</v>
      </c>
      <c r="G2532" s="61">
        <v>2861</v>
      </c>
      <c r="H2532" s="61">
        <v>965</v>
      </c>
      <c r="I2532" s="61">
        <v>0.74777835859905906</v>
      </c>
      <c r="J2532" s="60">
        <v>0.15750058082128127</v>
      </c>
      <c r="K2532" s="60">
        <v>-0.22114608555286522</v>
      </c>
      <c r="L2532" s="174" t="s">
        <v>170</v>
      </c>
    </row>
    <row r="2533" spans="1:12" x14ac:dyDescent="0.2">
      <c r="A2533" s="60">
        <v>48201323200</v>
      </c>
      <c r="B2533" s="61">
        <v>4602</v>
      </c>
      <c r="C2533" s="60">
        <v>1985</v>
      </c>
      <c r="D2533" s="60">
        <v>2617</v>
      </c>
      <c r="E2533" s="61">
        <v>0.4313342025206432</v>
      </c>
      <c r="F2533" s="61">
        <v>5503</v>
      </c>
      <c r="G2533" s="61">
        <v>1691</v>
      </c>
      <c r="H2533" s="61">
        <v>3812</v>
      </c>
      <c r="I2533" s="61">
        <v>0.30728693439941851</v>
      </c>
      <c r="J2533" s="60">
        <v>-0.12404726812122469</v>
      </c>
      <c r="K2533" s="60">
        <v>0.45662972869698126</v>
      </c>
      <c r="L2533" s="174" t="s">
        <v>179</v>
      </c>
    </row>
    <row r="2534" spans="1:12" x14ac:dyDescent="0.2">
      <c r="A2534" s="60">
        <v>48201323300</v>
      </c>
      <c r="B2534" s="61">
        <v>3313</v>
      </c>
      <c r="C2534" s="60">
        <v>1631</v>
      </c>
      <c r="D2534" s="60">
        <v>1682</v>
      </c>
      <c r="E2534" s="61">
        <v>0.49230304859643825</v>
      </c>
      <c r="F2534" s="61">
        <v>3594</v>
      </c>
      <c r="G2534" s="61">
        <v>1977</v>
      </c>
      <c r="H2534" s="61">
        <v>1617</v>
      </c>
      <c r="I2534" s="61">
        <v>0.55008347245409017</v>
      </c>
      <c r="J2534" s="60">
        <v>5.7780423857651919E-2</v>
      </c>
      <c r="K2534" s="60">
        <v>-3.8644470868014272E-2</v>
      </c>
      <c r="L2534" s="174" t="s">
        <v>170</v>
      </c>
    </row>
    <row r="2535" spans="1:12" x14ac:dyDescent="0.2">
      <c r="A2535" s="60">
        <v>48201323400</v>
      </c>
      <c r="B2535" s="61">
        <v>7544</v>
      </c>
      <c r="C2535" s="60">
        <v>4744</v>
      </c>
      <c r="D2535" s="60">
        <v>2800</v>
      </c>
      <c r="E2535" s="61">
        <v>0.62884411452810185</v>
      </c>
      <c r="F2535" s="61">
        <v>7987</v>
      </c>
      <c r="G2535" s="61">
        <v>4767</v>
      </c>
      <c r="H2535" s="61">
        <v>3220</v>
      </c>
      <c r="I2535" s="61">
        <v>0.59684487291849253</v>
      </c>
      <c r="J2535" s="60">
        <v>-3.1999241609609319E-2</v>
      </c>
      <c r="K2535" s="60">
        <v>0.15</v>
      </c>
      <c r="L2535" s="174" t="s">
        <v>170</v>
      </c>
    </row>
    <row r="2536" spans="1:12" x14ac:dyDescent="0.2">
      <c r="A2536" s="60">
        <v>48201323500</v>
      </c>
      <c r="B2536" s="61">
        <v>4925</v>
      </c>
      <c r="C2536" s="60">
        <v>3237</v>
      </c>
      <c r="D2536" s="60">
        <v>1688</v>
      </c>
      <c r="E2536" s="61">
        <v>0.65725888324873094</v>
      </c>
      <c r="F2536" s="61">
        <v>6021</v>
      </c>
      <c r="G2536" s="61">
        <v>3969</v>
      </c>
      <c r="H2536" s="61">
        <v>2052</v>
      </c>
      <c r="I2536" s="61">
        <v>0.65919282511210764</v>
      </c>
      <c r="J2536" s="60">
        <v>1.933941863376698E-3</v>
      </c>
      <c r="K2536" s="60">
        <v>0.21563981042654029</v>
      </c>
      <c r="L2536" s="174" t="s">
        <v>170</v>
      </c>
    </row>
    <row r="2537" spans="1:12" x14ac:dyDescent="0.2">
      <c r="A2537" s="60">
        <v>48201323600</v>
      </c>
      <c r="B2537" s="61">
        <v>7789</v>
      </c>
      <c r="C2537" s="60">
        <v>2423</v>
      </c>
      <c r="D2537" s="60">
        <v>5366</v>
      </c>
      <c r="E2537" s="61">
        <v>0.31107972782128646</v>
      </c>
      <c r="F2537" s="61">
        <v>7591</v>
      </c>
      <c r="G2537" s="61">
        <v>2728</v>
      </c>
      <c r="H2537" s="61">
        <v>4863</v>
      </c>
      <c r="I2537" s="61">
        <v>0.35937294164141748</v>
      </c>
      <c r="J2537" s="60">
        <v>4.829321382013102E-2</v>
      </c>
      <c r="K2537" s="60">
        <v>-9.3738352590383905E-2</v>
      </c>
      <c r="L2537" s="174" t="s">
        <v>170</v>
      </c>
    </row>
    <row r="2538" spans="1:12" x14ac:dyDescent="0.2">
      <c r="A2538" s="60">
        <v>48201323701</v>
      </c>
      <c r="B2538" s="61">
        <v>3922</v>
      </c>
      <c r="C2538" s="60">
        <v>1372</v>
      </c>
      <c r="D2538" s="60">
        <v>2550</v>
      </c>
      <c r="E2538" s="61">
        <v>0.34982151963284036</v>
      </c>
      <c r="F2538" s="61">
        <v>4011</v>
      </c>
      <c r="G2538" s="61">
        <v>1694</v>
      </c>
      <c r="H2538" s="61">
        <v>2317</v>
      </c>
      <c r="I2538" s="61">
        <v>0.42233856893542759</v>
      </c>
      <c r="J2538" s="60">
        <v>7.2517049302587233E-2</v>
      </c>
      <c r="K2538" s="60">
        <v>-9.137254901960784E-2</v>
      </c>
      <c r="L2538" s="174" t="s">
        <v>170</v>
      </c>
    </row>
    <row r="2539" spans="1:12" x14ac:dyDescent="0.2">
      <c r="A2539" s="60">
        <v>48201323702</v>
      </c>
      <c r="B2539" s="61">
        <v>3261</v>
      </c>
      <c r="C2539" s="60">
        <v>1056</v>
      </c>
      <c r="D2539" s="60">
        <v>2205</v>
      </c>
      <c r="E2539" s="61">
        <v>0.32382704691812325</v>
      </c>
      <c r="F2539" s="61">
        <v>3467</v>
      </c>
      <c r="G2539" s="61">
        <v>1925</v>
      </c>
      <c r="H2539" s="61">
        <v>1542</v>
      </c>
      <c r="I2539" s="61">
        <v>0.55523507355062018</v>
      </c>
      <c r="J2539" s="60">
        <v>0.23140802663249693</v>
      </c>
      <c r="K2539" s="60">
        <v>-0.30068027210884352</v>
      </c>
      <c r="L2539" s="174" t="s">
        <v>170</v>
      </c>
    </row>
    <row r="2540" spans="1:12" x14ac:dyDescent="0.2">
      <c r="A2540" s="60">
        <v>48201323801</v>
      </c>
      <c r="B2540" s="61">
        <v>3978</v>
      </c>
      <c r="C2540" s="60">
        <v>2114</v>
      </c>
      <c r="D2540" s="60">
        <v>1864</v>
      </c>
      <c r="E2540" s="61">
        <v>0.5314228255404726</v>
      </c>
      <c r="F2540" s="61">
        <v>3568</v>
      </c>
      <c r="G2540" s="61">
        <v>1216</v>
      </c>
      <c r="H2540" s="61">
        <v>2352</v>
      </c>
      <c r="I2540" s="61">
        <v>0.34080717488789236</v>
      </c>
      <c r="J2540" s="60">
        <v>-0.19061565065258024</v>
      </c>
      <c r="K2540" s="60">
        <v>0.26180257510729615</v>
      </c>
      <c r="L2540" s="174" t="s">
        <v>179</v>
      </c>
    </row>
    <row r="2541" spans="1:12" x14ac:dyDescent="0.2">
      <c r="A2541" s="60">
        <v>48201323802</v>
      </c>
      <c r="B2541" s="61">
        <v>4992</v>
      </c>
      <c r="C2541" s="60">
        <v>2593</v>
      </c>
      <c r="D2541" s="60">
        <v>2399</v>
      </c>
      <c r="E2541" s="61">
        <v>0.51943108974358976</v>
      </c>
      <c r="F2541" s="61">
        <v>5301</v>
      </c>
      <c r="G2541" s="61">
        <v>2573</v>
      </c>
      <c r="H2541" s="61">
        <v>2728</v>
      </c>
      <c r="I2541" s="61">
        <v>0.4853801169590643</v>
      </c>
      <c r="J2541" s="60">
        <v>-3.4050972784525457E-2</v>
      </c>
      <c r="K2541" s="60">
        <v>0.13714047519799916</v>
      </c>
      <c r="L2541" s="174" t="s">
        <v>170</v>
      </c>
    </row>
    <row r="2542" spans="1:12" x14ac:dyDescent="0.2">
      <c r="A2542" s="60">
        <v>48201323900</v>
      </c>
      <c r="B2542" s="61">
        <v>3453</v>
      </c>
      <c r="C2542" s="60">
        <v>2717</v>
      </c>
      <c r="D2542" s="60">
        <v>736</v>
      </c>
      <c r="E2542" s="61">
        <v>0.78685201274254268</v>
      </c>
      <c r="F2542" s="61">
        <v>4056</v>
      </c>
      <c r="G2542" s="61">
        <v>2476</v>
      </c>
      <c r="H2542" s="61">
        <v>1580</v>
      </c>
      <c r="I2542" s="61">
        <v>0.61045364891518739</v>
      </c>
      <c r="J2542" s="60">
        <v>-0.1763983638273553</v>
      </c>
      <c r="K2542" s="60">
        <v>1.1467391304347827</v>
      </c>
      <c r="L2542" s="174" t="s">
        <v>179</v>
      </c>
    </row>
    <row r="2543" spans="1:12" x14ac:dyDescent="0.2">
      <c r="A2543" s="60">
        <v>48201324000</v>
      </c>
      <c r="B2543" s="61">
        <v>5677</v>
      </c>
      <c r="C2543" s="60">
        <v>1211</v>
      </c>
      <c r="D2543" s="60">
        <v>4466</v>
      </c>
      <c r="E2543" s="61">
        <v>0.21331689272503082</v>
      </c>
      <c r="F2543" s="61">
        <v>5377</v>
      </c>
      <c r="G2543" s="61">
        <v>1135</v>
      </c>
      <c r="H2543" s="61">
        <v>4242</v>
      </c>
      <c r="I2543" s="61">
        <v>0.21108424772177795</v>
      </c>
      <c r="J2543" s="60">
        <v>-2.2326450032528755E-3</v>
      </c>
      <c r="K2543" s="60">
        <v>-5.0156739811912224E-2</v>
      </c>
      <c r="L2543" s="174" t="s">
        <v>170</v>
      </c>
    </row>
    <row r="2544" spans="1:12" x14ac:dyDescent="0.2">
      <c r="A2544" s="60">
        <v>48201324100</v>
      </c>
      <c r="B2544" s="61">
        <v>5770</v>
      </c>
      <c r="C2544" s="60">
        <v>3230</v>
      </c>
      <c r="D2544" s="60">
        <v>2540</v>
      </c>
      <c r="E2544" s="61">
        <v>0.5597920277296361</v>
      </c>
      <c r="F2544" s="61">
        <v>5360</v>
      </c>
      <c r="G2544" s="61">
        <v>3414</v>
      </c>
      <c r="H2544" s="61">
        <v>1946</v>
      </c>
      <c r="I2544" s="61">
        <v>0.6369402985074627</v>
      </c>
      <c r="J2544" s="60">
        <v>7.71482707778266E-2</v>
      </c>
      <c r="K2544" s="60">
        <v>-0.23385826771653542</v>
      </c>
      <c r="L2544" s="174" t="s">
        <v>170</v>
      </c>
    </row>
    <row r="2545" spans="1:12" x14ac:dyDescent="0.2">
      <c r="A2545" s="60">
        <v>48201324200</v>
      </c>
      <c r="B2545" s="61">
        <v>1748</v>
      </c>
      <c r="C2545" s="60">
        <v>980</v>
      </c>
      <c r="D2545" s="60">
        <v>768</v>
      </c>
      <c r="E2545" s="61">
        <v>0.5606407322654462</v>
      </c>
      <c r="F2545" s="61">
        <v>1452</v>
      </c>
      <c r="G2545" s="61">
        <v>971</v>
      </c>
      <c r="H2545" s="61">
        <v>481</v>
      </c>
      <c r="I2545" s="61">
        <v>0.66873278236914602</v>
      </c>
      <c r="J2545" s="60">
        <v>0.10809205010369982</v>
      </c>
      <c r="K2545" s="60">
        <v>-0.37369791666666669</v>
      </c>
      <c r="L2545" s="174" t="s">
        <v>170</v>
      </c>
    </row>
    <row r="2546" spans="1:12" x14ac:dyDescent="0.2">
      <c r="A2546" s="60">
        <v>48201330100</v>
      </c>
      <c r="B2546" s="61">
        <v>8904</v>
      </c>
      <c r="C2546" s="60">
        <v>5616</v>
      </c>
      <c r="D2546" s="60">
        <v>3288</v>
      </c>
      <c r="E2546" s="61">
        <v>0.6307277628032345</v>
      </c>
      <c r="F2546" s="61">
        <v>10223</v>
      </c>
      <c r="G2546" s="61">
        <v>4118</v>
      </c>
      <c r="H2546" s="61">
        <v>6105</v>
      </c>
      <c r="I2546" s="61">
        <v>0.40281717695392744</v>
      </c>
      <c r="J2546" s="60">
        <v>-0.22791058584930707</v>
      </c>
      <c r="K2546" s="60">
        <v>0.85675182481751821</v>
      </c>
      <c r="L2546" s="174" t="s">
        <v>179</v>
      </c>
    </row>
    <row r="2547" spans="1:12" x14ac:dyDescent="0.2">
      <c r="A2547" s="60">
        <v>48201330200</v>
      </c>
      <c r="B2547" s="61">
        <v>3102</v>
      </c>
      <c r="C2547" s="60">
        <v>1201</v>
      </c>
      <c r="D2547" s="60">
        <v>1901</v>
      </c>
      <c r="E2547" s="61">
        <v>0.38716956802063185</v>
      </c>
      <c r="F2547" s="61">
        <v>3963</v>
      </c>
      <c r="G2547" s="61">
        <v>2028</v>
      </c>
      <c r="H2547" s="61">
        <v>1935</v>
      </c>
      <c r="I2547" s="61">
        <v>0.5117335352006056</v>
      </c>
      <c r="J2547" s="60">
        <v>0.12456396717997376</v>
      </c>
      <c r="K2547" s="60">
        <v>1.7885323513940031E-2</v>
      </c>
      <c r="L2547" s="174" t="s">
        <v>170</v>
      </c>
    </row>
    <row r="2548" spans="1:12" x14ac:dyDescent="0.2">
      <c r="A2548" s="60">
        <v>48201330301</v>
      </c>
      <c r="B2548" s="61">
        <v>7390</v>
      </c>
      <c r="C2548" s="60">
        <v>3063</v>
      </c>
      <c r="D2548" s="60">
        <v>4327</v>
      </c>
      <c r="E2548" s="61">
        <v>0.4144790257104195</v>
      </c>
      <c r="F2548" s="61">
        <v>8480</v>
      </c>
      <c r="G2548" s="61">
        <v>2668</v>
      </c>
      <c r="H2548" s="61">
        <v>5812</v>
      </c>
      <c r="I2548" s="61">
        <v>0.31462264150943398</v>
      </c>
      <c r="J2548" s="60">
        <v>-9.9856384200985526E-2</v>
      </c>
      <c r="K2548" s="60">
        <v>0.3431938987751329</v>
      </c>
      <c r="L2548" s="174" t="s">
        <v>170</v>
      </c>
    </row>
    <row r="2549" spans="1:12" x14ac:dyDescent="0.2">
      <c r="A2549" s="60">
        <v>48201330302</v>
      </c>
      <c r="B2549" s="61">
        <v>5945</v>
      </c>
      <c r="C2549" s="60">
        <v>2893</v>
      </c>
      <c r="D2549" s="60">
        <v>3052</v>
      </c>
      <c r="E2549" s="61">
        <v>0.48662741799831793</v>
      </c>
      <c r="F2549" s="61">
        <v>6643</v>
      </c>
      <c r="G2549" s="61">
        <v>2721</v>
      </c>
      <c r="H2549" s="61">
        <v>3922</v>
      </c>
      <c r="I2549" s="61">
        <v>0.40960409453560137</v>
      </c>
      <c r="J2549" s="60">
        <v>-7.7023323462716564E-2</v>
      </c>
      <c r="K2549" s="60">
        <v>0.28505897771952821</v>
      </c>
      <c r="L2549" s="174" t="s">
        <v>170</v>
      </c>
    </row>
    <row r="2550" spans="1:12" x14ac:dyDescent="0.2">
      <c r="A2550" s="60">
        <v>48201330303</v>
      </c>
      <c r="B2550" s="61">
        <v>3306</v>
      </c>
      <c r="C2550" s="60">
        <v>1282</v>
      </c>
      <c r="D2550" s="60">
        <v>2024</v>
      </c>
      <c r="E2550" s="61">
        <v>0.38777979431336962</v>
      </c>
      <c r="F2550" s="61">
        <v>3889</v>
      </c>
      <c r="G2550" s="61">
        <v>1770</v>
      </c>
      <c r="H2550" s="61">
        <v>2119</v>
      </c>
      <c r="I2550" s="61">
        <v>0.45512985343275908</v>
      </c>
      <c r="J2550" s="60">
        <v>6.735005911938946E-2</v>
      </c>
      <c r="K2550" s="60">
        <v>4.6936758893280632E-2</v>
      </c>
      <c r="L2550" s="174" t="s">
        <v>170</v>
      </c>
    </row>
    <row r="2551" spans="1:12" x14ac:dyDescent="0.2">
      <c r="A2551" s="60">
        <v>48201330400</v>
      </c>
      <c r="B2551" s="61">
        <v>4583</v>
      </c>
      <c r="C2551" s="60">
        <v>2238</v>
      </c>
      <c r="D2551" s="60">
        <v>2345</v>
      </c>
      <c r="E2551" s="61">
        <v>0.48832642373990837</v>
      </c>
      <c r="F2551" s="61">
        <v>4782</v>
      </c>
      <c r="G2551" s="61">
        <v>2476</v>
      </c>
      <c r="H2551" s="61">
        <v>2306</v>
      </c>
      <c r="I2551" s="61">
        <v>0.51777498954412382</v>
      </c>
      <c r="J2551" s="60">
        <v>2.9448565804215454E-2</v>
      </c>
      <c r="K2551" s="60">
        <v>-1.6631130063965886E-2</v>
      </c>
      <c r="L2551" s="174" t="s">
        <v>170</v>
      </c>
    </row>
    <row r="2552" spans="1:12" x14ac:dyDescent="0.2">
      <c r="A2552" s="60">
        <v>48201330500</v>
      </c>
      <c r="B2552" s="61">
        <v>4229</v>
      </c>
      <c r="C2552" s="60">
        <v>1945</v>
      </c>
      <c r="D2552" s="60">
        <v>2284</v>
      </c>
      <c r="E2552" s="61">
        <v>0.45991960274296523</v>
      </c>
      <c r="F2552" s="61">
        <v>4739</v>
      </c>
      <c r="G2552" s="61">
        <v>3044</v>
      </c>
      <c r="H2552" s="61">
        <v>1695</v>
      </c>
      <c r="I2552" s="61">
        <v>0.64232960540198358</v>
      </c>
      <c r="J2552" s="60">
        <v>0.18241000265901836</v>
      </c>
      <c r="K2552" s="60">
        <v>-0.25788091068301228</v>
      </c>
      <c r="L2552" s="174" t="s">
        <v>170</v>
      </c>
    </row>
    <row r="2553" spans="1:12" x14ac:dyDescent="0.2">
      <c r="A2553" s="60">
        <v>48201330600</v>
      </c>
      <c r="B2553" s="61">
        <v>6867</v>
      </c>
      <c r="C2553" s="60">
        <v>3393</v>
      </c>
      <c r="D2553" s="60">
        <v>3474</v>
      </c>
      <c r="E2553" s="61">
        <v>0.49410222804718218</v>
      </c>
      <c r="F2553" s="61">
        <v>7029</v>
      </c>
      <c r="G2553" s="61">
        <v>3291</v>
      </c>
      <c r="H2553" s="61">
        <v>3738</v>
      </c>
      <c r="I2553" s="61">
        <v>0.46820315834400339</v>
      </c>
      <c r="J2553" s="60">
        <v>-2.589906970317879E-2</v>
      </c>
      <c r="K2553" s="60">
        <v>7.599309153713299E-2</v>
      </c>
      <c r="L2553" s="174" t="s">
        <v>170</v>
      </c>
    </row>
    <row r="2554" spans="1:12" x14ac:dyDescent="0.2">
      <c r="A2554" s="60">
        <v>48201330700</v>
      </c>
      <c r="B2554" s="61">
        <v>7787</v>
      </c>
      <c r="C2554" s="60">
        <v>5151</v>
      </c>
      <c r="D2554" s="60">
        <v>2636</v>
      </c>
      <c r="E2554" s="61">
        <v>0.66148709387440607</v>
      </c>
      <c r="F2554" s="61">
        <v>9692</v>
      </c>
      <c r="G2554" s="61">
        <v>6419</v>
      </c>
      <c r="H2554" s="61">
        <v>3273</v>
      </c>
      <c r="I2554" s="61">
        <v>0.66229880313660749</v>
      </c>
      <c r="J2554" s="60">
        <v>8.1170926220142103E-4</v>
      </c>
      <c r="K2554" s="60">
        <v>0.24165402124430957</v>
      </c>
      <c r="L2554" s="174" t="s">
        <v>170</v>
      </c>
    </row>
    <row r="2555" spans="1:12" x14ac:dyDescent="0.2">
      <c r="A2555" s="60">
        <v>48201330800</v>
      </c>
      <c r="B2555" s="61">
        <v>7368</v>
      </c>
      <c r="C2555" s="60">
        <v>2458</v>
      </c>
      <c r="D2555" s="60">
        <v>4910</v>
      </c>
      <c r="E2555" s="61">
        <v>0.33360477741585232</v>
      </c>
      <c r="F2555" s="61">
        <v>12346</v>
      </c>
      <c r="G2555" s="61">
        <v>3557</v>
      </c>
      <c r="H2555" s="61">
        <v>8789</v>
      </c>
      <c r="I2555" s="61">
        <v>0.28810950915276201</v>
      </c>
      <c r="J2555" s="60">
        <v>-4.5495268263090305E-2</v>
      </c>
      <c r="K2555" s="60">
        <v>0.79002036659877806</v>
      </c>
      <c r="L2555" s="174" t="s">
        <v>170</v>
      </c>
    </row>
    <row r="2556" spans="1:12" x14ac:dyDescent="0.2">
      <c r="A2556" s="60">
        <v>48201330900</v>
      </c>
      <c r="B2556" s="61">
        <v>6552</v>
      </c>
      <c r="C2556" s="60">
        <v>2207</v>
      </c>
      <c r="D2556" s="60">
        <v>4345</v>
      </c>
      <c r="E2556" s="61">
        <v>0.33684371184371187</v>
      </c>
      <c r="F2556" s="61">
        <v>11752</v>
      </c>
      <c r="G2556" s="61">
        <v>6686</v>
      </c>
      <c r="H2556" s="61">
        <v>5066</v>
      </c>
      <c r="I2556" s="61">
        <v>0.56892443839346496</v>
      </c>
      <c r="J2556" s="60">
        <v>0.23208072654975309</v>
      </c>
      <c r="K2556" s="60">
        <v>0.16593785960874569</v>
      </c>
      <c r="L2556" s="174" t="s">
        <v>170</v>
      </c>
    </row>
    <row r="2557" spans="1:12" x14ac:dyDescent="0.2">
      <c r="A2557" s="60">
        <v>48201331100</v>
      </c>
      <c r="B2557" s="61">
        <v>3294</v>
      </c>
      <c r="C2557" s="60">
        <v>2394</v>
      </c>
      <c r="D2557" s="60">
        <v>900</v>
      </c>
      <c r="E2557" s="61">
        <v>0.72677595628415304</v>
      </c>
      <c r="F2557" s="61">
        <v>3805</v>
      </c>
      <c r="G2557" s="61">
        <v>1967</v>
      </c>
      <c r="H2557" s="61">
        <v>1838</v>
      </c>
      <c r="I2557" s="61">
        <v>0.51695137976346917</v>
      </c>
      <c r="J2557" s="60">
        <v>-0.20982457652068387</v>
      </c>
      <c r="K2557" s="60">
        <v>1.0422222222222222</v>
      </c>
      <c r="L2557" s="174" t="s">
        <v>179</v>
      </c>
    </row>
    <row r="2558" spans="1:12" x14ac:dyDescent="0.2">
      <c r="A2558" s="60">
        <v>48201331200</v>
      </c>
      <c r="B2558" s="61">
        <v>2973</v>
      </c>
      <c r="C2558" s="60">
        <v>2079</v>
      </c>
      <c r="D2558" s="60">
        <v>894</v>
      </c>
      <c r="E2558" s="61">
        <v>0.69929364278506556</v>
      </c>
      <c r="F2558" s="61">
        <v>3269</v>
      </c>
      <c r="G2558" s="61">
        <v>1933</v>
      </c>
      <c r="H2558" s="61">
        <v>1336</v>
      </c>
      <c r="I2558" s="61">
        <v>0.59131232792903032</v>
      </c>
      <c r="J2558" s="60">
        <v>-0.10798131485603524</v>
      </c>
      <c r="K2558" s="60">
        <v>0.49440715883668906</v>
      </c>
      <c r="L2558" s="174" t="s">
        <v>179</v>
      </c>
    </row>
    <row r="2559" spans="1:12" x14ac:dyDescent="0.2">
      <c r="A2559" s="60">
        <v>48201331300</v>
      </c>
      <c r="B2559" s="61">
        <v>5000</v>
      </c>
      <c r="C2559" s="60">
        <v>2868</v>
      </c>
      <c r="D2559" s="60">
        <v>2132</v>
      </c>
      <c r="E2559" s="61">
        <v>0.5736</v>
      </c>
      <c r="F2559" s="61">
        <v>5751</v>
      </c>
      <c r="G2559" s="61">
        <v>3602</v>
      </c>
      <c r="H2559" s="61">
        <v>2149</v>
      </c>
      <c r="I2559" s="61">
        <v>0.62632585637280469</v>
      </c>
      <c r="J2559" s="60">
        <v>5.2725856372804691E-2</v>
      </c>
      <c r="K2559" s="60">
        <v>7.9737335834896804E-3</v>
      </c>
      <c r="L2559" s="174" t="s">
        <v>170</v>
      </c>
    </row>
    <row r="2560" spans="1:12" x14ac:dyDescent="0.2">
      <c r="A2560" s="60">
        <v>48201331400</v>
      </c>
      <c r="B2560" s="61">
        <v>3077</v>
      </c>
      <c r="C2560" s="60">
        <v>2468</v>
      </c>
      <c r="D2560" s="60">
        <v>609</v>
      </c>
      <c r="E2560" s="61">
        <v>0.8020799480013</v>
      </c>
      <c r="F2560" s="61">
        <v>2449</v>
      </c>
      <c r="G2560" s="61">
        <v>2287</v>
      </c>
      <c r="H2560" s="61">
        <v>162</v>
      </c>
      <c r="I2560" s="61">
        <v>0.93385055124540628</v>
      </c>
      <c r="J2560" s="60">
        <v>0.13177060324410628</v>
      </c>
      <c r="K2560" s="60">
        <v>-0.73399014778325122</v>
      </c>
      <c r="L2560" s="174" t="s">
        <v>170</v>
      </c>
    </row>
    <row r="2561" spans="1:12" x14ac:dyDescent="0.2">
      <c r="A2561" s="60">
        <v>48201331500</v>
      </c>
      <c r="B2561" s="61">
        <v>7260</v>
      </c>
      <c r="C2561" s="60">
        <v>3703</v>
      </c>
      <c r="D2561" s="60">
        <v>3557</v>
      </c>
      <c r="E2561" s="61">
        <v>0.51005509641873281</v>
      </c>
      <c r="F2561" s="61">
        <v>9386</v>
      </c>
      <c r="G2561" s="61">
        <v>3657</v>
      </c>
      <c r="H2561" s="61">
        <v>5729</v>
      </c>
      <c r="I2561" s="61">
        <v>0.38962284253142981</v>
      </c>
      <c r="J2561" s="60">
        <v>-0.120432253887303</v>
      </c>
      <c r="K2561" s="60">
        <v>0.61062693280854652</v>
      </c>
      <c r="L2561" s="174" t="s">
        <v>179</v>
      </c>
    </row>
    <row r="2562" spans="1:12" x14ac:dyDescent="0.2">
      <c r="A2562" s="60">
        <v>48201331601</v>
      </c>
      <c r="B2562" s="61">
        <v>5868</v>
      </c>
      <c r="C2562" s="60">
        <v>2494</v>
      </c>
      <c r="D2562" s="60">
        <v>3374</v>
      </c>
      <c r="E2562" s="61">
        <v>0.42501704158145875</v>
      </c>
      <c r="F2562" s="61">
        <v>7161</v>
      </c>
      <c r="G2562" s="61">
        <v>4163</v>
      </c>
      <c r="H2562" s="61">
        <v>2998</v>
      </c>
      <c r="I2562" s="61">
        <v>0.58134338779500072</v>
      </c>
      <c r="J2562" s="60">
        <v>0.15632634621354197</v>
      </c>
      <c r="K2562" s="60">
        <v>-0.1114404267931239</v>
      </c>
      <c r="L2562" s="174" t="s">
        <v>170</v>
      </c>
    </row>
    <row r="2563" spans="1:12" x14ac:dyDescent="0.2">
      <c r="A2563" s="60">
        <v>48201331602</v>
      </c>
      <c r="B2563" s="61">
        <v>2392</v>
      </c>
      <c r="C2563" s="60">
        <v>2016</v>
      </c>
      <c r="D2563" s="60">
        <v>376</v>
      </c>
      <c r="E2563" s="61">
        <v>0.84280936454849498</v>
      </c>
      <c r="F2563" s="61">
        <v>1825</v>
      </c>
      <c r="G2563" s="61">
        <v>1218</v>
      </c>
      <c r="H2563" s="61">
        <v>607</v>
      </c>
      <c r="I2563" s="61">
        <v>0.66739726027397261</v>
      </c>
      <c r="J2563" s="60">
        <v>-0.17541210427452236</v>
      </c>
      <c r="K2563" s="60">
        <v>0.61436170212765961</v>
      </c>
      <c r="L2563" s="174" t="s">
        <v>179</v>
      </c>
    </row>
    <row r="2564" spans="1:12" x14ac:dyDescent="0.2">
      <c r="A2564" s="60">
        <v>48201331700</v>
      </c>
      <c r="B2564" s="61">
        <v>4037</v>
      </c>
      <c r="C2564" s="60">
        <v>2746</v>
      </c>
      <c r="D2564" s="60">
        <v>1291</v>
      </c>
      <c r="E2564" s="61">
        <v>0.68020807530344318</v>
      </c>
      <c r="F2564" s="61">
        <v>4022</v>
      </c>
      <c r="G2564" s="61">
        <v>2350</v>
      </c>
      <c r="H2564" s="61">
        <v>1672</v>
      </c>
      <c r="I2564" s="61">
        <v>0.5842864246643461</v>
      </c>
      <c r="J2564" s="60">
        <v>-9.5921650639097078E-2</v>
      </c>
      <c r="K2564" s="60">
        <v>0.2951200619674671</v>
      </c>
      <c r="L2564" s="174" t="s">
        <v>170</v>
      </c>
    </row>
    <row r="2565" spans="1:12" x14ac:dyDescent="0.2">
      <c r="A2565" s="60">
        <v>48201331800</v>
      </c>
      <c r="B2565" s="61">
        <v>3564</v>
      </c>
      <c r="C2565" s="60">
        <v>2105</v>
      </c>
      <c r="D2565" s="60">
        <v>1459</v>
      </c>
      <c r="E2565" s="61">
        <v>0.59062850729517391</v>
      </c>
      <c r="F2565" s="61">
        <v>4644</v>
      </c>
      <c r="G2565" s="61">
        <v>3100</v>
      </c>
      <c r="H2565" s="61">
        <v>1544</v>
      </c>
      <c r="I2565" s="61">
        <v>0.66752799310938848</v>
      </c>
      <c r="J2565" s="60">
        <v>7.6899485814214574E-2</v>
      </c>
      <c r="K2565" s="60">
        <v>5.8259081562714185E-2</v>
      </c>
      <c r="L2565" s="174" t="s">
        <v>170</v>
      </c>
    </row>
    <row r="2566" spans="1:12" x14ac:dyDescent="0.2">
      <c r="A2566" s="60">
        <v>48201331900</v>
      </c>
      <c r="B2566" s="61">
        <v>3269</v>
      </c>
      <c r="C2566" s="60">
        <v>1721</v>
      </c>
      <c r="D2566" s="60">
        <v>1548</v>
      </c>
      <c r="E2566" s="61">
        <v>0.52646069134291829</v>
      </c>
      <c r="F2566" s="61">
        <v>3250</v>
      </c>
      <c r="G2566" s="61">
        <v>1675</v>
      </c>
      <c r="H2566" s="61">
        <v>1575</v>
      </c>
      <c r="I2566" s="61">
        <v>0.51538461538461533</v>
      </c>
      <c r="J2566" s="60">
        <v>-1.1076075958302956E-2</v>
      </c>
      <c r="K2566" s="60">
        <v>1.7441860465116279E-2</v>
      </c>
      <c r="L2566" s="174" t="s">
        <v>170</v>
      </c>
    </row>
    <row r="2567" spans="1:12" x14ac:dyDescent="0.2">
      <c r="A2567" s="60">
        <v>48201332000</v>
      </c>
      <c r="B2567" s="61">
        <v>5821</v>
      </c>
      <c r="C2567" s="60">
        <v>3859</v>
      </c>
      <c r="D2567" s="60">
        <v>1962</v>
      </c>
      <c r="E2567" s="61">
        <v>0.66294451125236209</v>
      </c>
      <c r="F2567" s="61">
        <v>5974</v>
      </c>
      <c r="G2567" s="61">
        <v>4134</v>
      </c>
      <c r="H2567" s="61">
        <v>1840</v>
      </c>
      <c r="I2567" s="61">
        <v>0.69199866086374284</v>
      </c>
      <c r="J2567" s="60">
        <v>2.9054149611380753E-2</v>
      </c>
      <c r="K2567" s="60">
        <v>-6.218144750254842E-2</v>
      </c>
      <c r="L2567" s="174" t="s">
        <v>170</v>
      </c>
    </row>
    <row r="2568" spans="1:12" x14ac:dyDescent="0.2">
      <c r="A2568" s="60">
        <v>48201332100</v>
      </c>
      <c r="B2568" s="61">
        <v>3349</v>
      </c>
      <c r="C2568" s="60">
        <v>2203</v>
      </c>
      <c r="D2568" s="60">
        <v>1146</v>
      </c>
      <c r="E2568" s="61">
        <v>0.6578083009853688</v>
      </c>
      <c r="F2568" s="61">
        <v>3488</v>
      </c>
      <c r="G2568" s="61">
        <v>2472</v>
      </c>
      <c r="H2568" s="61">
        <v>1016</v>
      </c>
      <c r="I2568" s="61">
        <v>0.70871559633027525</v>
      </c>
      <c r="J2568" s="60">
        <v>5.0907295344906456E-2</v>
      </c>
      <c r="K2568" s="60">
        <v>-0.11343804537521815</v>
      </c>
      <c r="L2568" s="174" t="s">
        <v>170</v>
      </c>
    </row>
    <row r="2569" spans="1:12" x14ac:dyDescent="0.2">
      <c r="A2569" s="60">
        <v>48201332200</v>
      </c>
      <c r="B2569" s="61">
        <v>5567</v>
      </c>
      <c r="C2569" s="60">
        <v>3683</v>
      </c>
      <c r="D2569" s="60">
        <v>1884</v>
      </c>
      <c r="E2569" s="61">
        <v>0.66157715106879833</v>
      </c>
      <c r="F2569" s="61">
        <v>5332</v>
      </c>
      <c r="G2569" s="61">
        <v>3059</v>
      </c>
      <c r="H2569" s="61">
        <v>2273</v>
      </c>
      <c r="I2569" s="61">
        <v>0.57370592648162044</v>
      </c>
      <c r="J2569" s="60">
        <v>-8.7871224587177887E-2</v>
      </c>
      <c r="K2569" s="60">
        <v>0.20647558386411891</v>
      </c>
      <c r="L2569" s="174" t="s">
        <v>170</v>
      </c>
    </row>
    <row r="2570" spans="1:12" x14ac:dyDescent="0.2">
      <c r="A2570" s="60">
        <v>48201332300</v>
      </c>
      <c r="B2570" s="61">
        <v>2968</v>
      </c>
      <c r="C2570" s="60">
        <v>1669</v>
      </c>
      <c r="D2570" s="60">
        <v>1299</v>
      </c>
      <c r="E2570" s="61">
        <v>0.56233153638814015</v>
      </c>
      <c r="F2570" s="61">
        <v>2899</v>
      </c>
      <c r="G2570" s="61">
        <v>1403</v>
      </c>
      <c r="H2570" s="61">
        <v>1496</v>
      </c>
      <c r="I2570" s="61">
        <v>0.48395998620213865</v>
      </c>
      <c r="J2570" s="60">
        <v>-7.8371550186001504E-2</v>
      </c>
      <c r="K2570" s="60">
        <v>0.15165511932255582</v>
      </c>
      <c r="L2570" s="174" t="s">
        <v>170</v>
      </c>
    </row>
    <row r="2571" spans="1:12" x14ac:dyDescent="0.2">
      <c r="A2571" s="60">
        <v>48201332400</v>
      </c>
      <c r="B2571" s="61">
        <v>4429</v>
      </c>
      <c r="C2571" s="60">
        <v>1762</v>
      </c>
      <c r="D2571" s="60">
        <v>2667</v>
      </c>
      <c r="E2571" s="61">
        <v>0.39783246782569431</v>
      </c>
      <c r="F2571" s="61">
        <v>3767</v>
      </c>
      <c r="G2571" s="61">
        <v>2047</v>
      </c>
      <c r="H2571" s="61">
        <v>1720</v>
      </c>
      <c r="I2571" s="61">
        <v>0.5434032386514468</v>
      </c>
      <c r="J2571" s="60">
        <v>0.14557077082575248</v>
      </c>
      <c r="K2571" s="60">
        <v>-0.35508061492313459</v>
      </c>
      <c r="L2571" s="174" t="s">
        <v>170</v>
      </c>
    </row>
    <row r="2572" spans="1:12" x14ac:dyDescent="0.2">
      <c r="A2572" s="60">
        <v>48201332500</v>
      </c>
      <c r="B2572" s="61">
        <v>3153</v>
      </c>
      <c r="C2572" s="60">
        <v>1364</v>
      </c>
      <c r="D2572" s="60">
        <v>1789</v>
      </c>
      <c r="E2572" s="61">
        <v>0.43260386933079609</v>
      </c>
      <c r="F2572" s="61">
        <v>3043</v>
      </c>
      <c r="G2572" s="61">
        <v>1742</v>
      </c>
      <c r="H2572" s="61">
        <v>1301</v>
      </c>
      <c r="I2572" s="61">
        <v>0.57246138678935266</v>
      </c>
      <c r="J2572" s="60">
        <v>0.13985751745855657</v>
      </c>
      <c r="K2572" s="60">
        <v>-0.27277808831749578</v>
      </c>
      <c r="L2572" s="174" t="s">
        <v>170</v>
      </c>
    </row>
    <row r="2573" spans="1:12" x14ac:dyDescent="0.2">
      <c r="A2573" s="60">
        <v>48201332600</v>
      </c>
      <c r="B2573" s="61">
        <v>6050</v>
      </c>
      <c r="C2573" s="60">
        <v>2776</v>
      </c>
      <c r="D2573" s="60">
        <v>3274</v>
      </c>
      <c r="E2573" s="61">
        <v>0.45884297520661155</v>
      </c>
      <c r="F2573" s="61">
        <v>7629</v>
      </c>
      <c r="G2573" s="61">
        <v>3892</v>
      </c>
      <c r="H2573" s="61">
        <v>3737</v>
      </c>
      <c r="I2573" s="61">
        <v>0.51015860532179835</v>
      </c>
      <c r="J2573" s="60">
        <v>5.1315630115186806E-2</v>
      </c>
      <c r="K2573" s="60">
        <v>0.14141722663408673</v>
      </c>
      <c r="L2573" s="174" t="s">
        <v>170</v>
      </c>
    </row>
    <row r="2574" spans="1:12" x14ac:dyDescent="0.2">
      <c r="A2574" s="60">
        <v>48201332700</v>
      </c>
      <c r="B2574" s="61">
        <v>3061</v>
      </c>
      <c r="C2574" s="60">
        <v>2156</v>
      </c>
      <c r="D2574" s="60">
        <v>905</v>
      </c>
      <c r="E2574" s="61">
        <v>0.70434498529892187</v>
      </c>
      <c r="F2574" s="61">
        <v>2306</v>
      </c>
      <c r="G2574" s="61">
        <v>1545</v>
      </c>
      <c r="H2574" s="61">
        <v>761</v>
      </c>
      <c r="I2574" s="61">
        <v>0.66999132697311359</v>
      </c>
      <c r="J2574" s="60">
        <v>-3.4353658325808278E-2</v>
      </c>
      <c r="K2574" s="60">
        <v>-0.1591160220994475</v>
      </c>
      <c r="L2574" s="174" t="s">
        <v>170</v>
      </c>
    </row>
    <row r="2575" spans="1:12" x14ac:dyDescent="0.2">
      <c r="A2575" s="60">
        <v>48201332800</v>
      </c>
      <c r="B2575" s="61">
        <v>5186</v>
      </c>
      <c r="C2575" s="60">
        <v>3782</v>
      </c>
      <c r="D2575" s="60">
        <v>1404</v>
      </c>
      <c r="E2575" s="61">
        <v>0.72927111453914384</v>
      </c>
      <c r="F2575" s="61">
        <v>4800</v>
      </c>
      <c r="G2575" s="61">
        <v>4148</v>
      </c>
      <c r="H2575" s="61">
        <v>652</v>
      </c>
      <c r="I2575" s="61">
        <v>0.86416666666666664</v>
      </c>
      <c r="J2575" s="60">
        <v>0.1348955521275228</v>
      </c>
      <c r="K2575" s="60">
        <v>-0.53561253561253563</v>
      </c>
      <c r="L2575" s="174" t="s">
        <v>170</v>
      </c>
    </row>
    <row r="2576" spans="1:12" x14ac:dyDescent="0.2">
      <c r="A2576" s="60">
        <v>48201332900</v>
      </c>
      <c r="B2576" s="61">
        <v>5272</v>
      </c>
      <c r="C2576" s="60">
        <v>3183</v>
      </c>
      <c r="D2576" s="60">
        <v>2089</v>
      </c>
      <c r="E2576" s="61">
        <v>0.60375569044006072</v>
      </c>
      <c r="F2576" s="61">
        <v>5101</v>
      </c>
      <c r="G2576" s="61">
        <v>3261</v>
      </c>
      <c r="H2576" s="61">
        <v>1840</v>
      </c>
      <c r="I2576" s="61">
        <v>0.63928641442854339</v>
      </c>
      <c r="J2576" s="60">
        <v>3.5530723988482671E-2</v>
      </c>
      <c r="K2576" s="60">
        <v>-0.11919578745811393</v>
      </c>
      <c r="L2576" s="174" t="s">
        <v>170</v>
      </c>
    </row>
    <row r="2577" spans="1:12" x14ac:dyDescent="0.2">
      <c r="A2577" s="60">
        <v>48201333000</v>
      </c>
      <c r="B2577" s="61">
        <v>3883</v>
      </c>
      <c r="C2577" s="60">
        <v>1807</v>
      </c>
      <c r="D2577" s="60">
        <v>2076</v>
      </c>
      <c r="E2577" s="61">
        <v>0.4653618336337883</v>
      </c>
      <c r="F2577" s="61">
        <v>3297</v>
      </c>
      <c r="G2577" s="61">
        <v>1361</v>
      </c>
      <c r="H2577" s="61">
        <v>1936</v>
      </c>
      <c r="I2577" s="61">
        <v>0.41279951471034276</v>
      </c>
      <c r="J2577" s="60">
        <v>-5.2562318923445539E-2</v>
      </c>
      <c r="K2577" s="60">
        <v>-6.7437379576107903E-2</v>
      </c>
      <c r="L2577" s="174" t="s">
        <v>170</v>
      </c>
    </row>
    <row r="2578" spans="1:12" x14ac:dyDescent="0.2">
      <c r="A2578" s="60">
        <v>48201333100</v>
      </c>
      <c r="B2578" s="61">
        <v>3390</v>
      </c>
      <c r="C2578" s="60">
        <v>2317</v>
      </c>
      <c r="D2578" s="60">
        <v>1073</v>
      </c>
      <c r="E2578" s="61">
        <v>0.68348082595870208</v>
      </c>
      <c r="F2578" s="61">
        <v>4445</v>
      </c>
      <c r="G2578" s="61">
        <v>2082</v>
      </c>
      <c r="H2578" s="61">
        <v>2363</v>
      </c>
      <c r="I2578" s="61">
        <v>0.4683914510686164</v>
      </c>
      <c r="J2578" s="60">
        <v>-0.21508937489008567</v>
      </c>
      <c r="K2578" s="60">
        <v>1.2022367194780987</v>
      </c>
      <c r="L2578" s="174" t="s">
        <v>179</v>
      </c>
    </row>
    <row r="2579" spans="1:12" x14ac:dyDescent="0.2">
      <c r="A2579" s="60">
        <v>48201333201</v>
      </c>
      <c r="B2579" s="61">
        <v>5014</v>
      </c>
      <c r="C2579" s="60">
        <v>3059</v>
      </c>
      <c r="D2579" s="60">
        <v>1955</v>
      </c>
      <c r="E2579" s="61">
        <v>0.61009174311926606</v>
      </c>
      <c r="F2579" s="61">
        <v>5295</v>
      </c>
      <c r="G2579" s="61">
        <v>3090</v>
      </c>
      <c r="H2579" s="61">
        <v>2205</v>
      </c>
      <c r="I2579" s="61">
        <v>0.58356940509915012</v>
      </c>
      <c r="J2579" s="60">
        <v>-2.6522338020115943E-2</v>
      </c>
      <c r="K2579" s="60">
        <v>0.12787723785166241</v>
      </c>
      <c r="L2579" s="174" t="s">
        <v>170</v>
      </c>
    </row>
    <row r="2580" spans="1:12" x14ac:dyDescent="0.2">
      <c r="A2580" s="60">
        <v>48201333202</v>
      </c>
      <c r="B2580" s="61">
        <v>5213</v>
      </c>
      <c r="C2580" s="60">
        <v>3077</v>
      </c>
      <c r="D2580" s="60">
        <v>2136</v>
      </c>
      <c r="E2580" s="61">
        <v>0.5902551314022636</v>
      </c>
      <c r="F2580" s="61">
        <v>5860</v>
      </c>
      <c r="G2580" s="61">
        <v>2791</v>
      </c>
      <c r="H2580" s="61">
        <v>3069</v>
      </c>
      <c r="I2580" s="61">
        <v>0.47627986348122869</v>
      </c>
      <c r="J2580" s="60">
        <v>-0.11397526792103491</v>
      </c>
      <c r="K2580" s="60">
        <v>0.43679775280898875</v>
      </c>
      <c r="L2580" s="174" t="s">
        <v>179</v>
      </c>
    </row>
    <row r="2581" spans="1:12" x14ac:dyDescent="0.2">
      <c r="A2581" s="60">
        <v>48201333300</v>
      </c>
      <c r="B2581" s="61">
        <v>9078</v>
      </c>
      <c r="C2581" s="60">
        <v>5454</v>
      </c>
      <c r="D2581" s="60">
        <v>3624</v>
      </c>
      <c r="E2581" s="61">
        <v>0.60079312623925973</v>
      </c>
      <c r="F2581" s="61">
        <v>11061</v>
      </c>
      <c r="G2581" s="61">
        <v>6761</v>
      </c>
      <c r="H2581" s="61">
        <v>4300</v>
      </c>
      <c r="I2581" s="61">
        <v>0.61124672271946479</v>
      </c>
      <c r="J2581" s="60">
        <v>1.0453596480205052E-2</v>
      </c>
      <c r="K2581" s="60">
        <v>0.18653421633554085</v>
      </c>
      <c r="L2581" s="174" t="s">
        <v>170</v>
      </c>
    </row>
    <row r="2582" spans="1:12" x14ac:dyDescent="0.2">
      <c r="A2582" s="60">
        <v>48201333500</v>
      </c>
      <c r="B2582" s="61">
        <v>6693</v>
      </c>
      <c r="C2582" s="60">
        <v>4066</v>
      </c>
      <c r="D2582" s="60">
        <v>2627</v>
      </c>
      <c r="E2582" s="61">
        <v>0.60750037352457786</v>
      </c>
      <c r="F2582" s="61">
        <v>6249</v>
      </c>
      <c r="G2582" s="61">
        <v>3864</v>
      </c>
      <c r="H2582" s="61">
        <v>2385</v>
      </c>
      <c r="I2582" s="61">
        <v>0.61833893422947672</v>
      </c>
      <c r="J2582" s="60">
        <v>1.0838560704898859E-2</v>
      </c>
      <c r="K2582" s="60">
        <v>-9.2120289303387892E-2</v>
      </c>
      <c r="L2582" s="174" t="s">
        <v>170</v>
      </c>
    </row>
    <row r="2583" spans="1:12" x14ac:dyDescent="0.2">
      <c r="A2583" s="60">
        <v>48201333600</v>
      </c>
      <c r="B2583" s="61">
        <v>2704</v>
      </c>
      <c r="C2583" s="60">
        <v>874</v>
      </c>
      <c r="D2583" s="60">
        <v>1830</v>
      </c>
      <c r="E2583" s="61">
        <v>0.32322485207100593</v>
      </c>
      <c r="F2583" s="61">
        <v>3920</v>
      </c>
      <c r="G2583" s="61">
        <v>1825</v>
      </c>
      <c r="H2583" s="61">
        <v>2095</v>
      </c>
      <c r="I2583" s="61">
        <v>0.46556122448979592</v>
      </c>
      <c r="J2583" s="60">
        <v>0.14233637241878999</v>
      </c>
      <c r="K2583" s="60">
        <v>0.1448087431693989</v>
      </c>
      <c r="L2583" s="174" t="s">
        <v>170</v>
      </c>
    </row>
    <row r="2584" spans="1:12" x14ac:dyDescent="0.2">
      <c r="A2584" s="60">
        <v>48201333700</v>
      </c>
      <c r="B2584" s="61">
        <v>3696</v>
      </c>
      <c r="C2584" s="60">
        <v>1798</v>
      </c>
      <c r="D2584" s="60">
        <v>1898</v>
      </c>
      <c r="E2584" s="61">
        <v>0.48647186147186144</v>
      </c>
      <c r="F2584" s="61">
        <v>3259</v>
      </c>
      <c r="G2584" s="61">
        <v>1869</v>
      </c>
      <c r="H2584" s="61">
        <v>1390</v>
      </c>
      <c r="I2584" s="61">
        <v>0.57348880024547411</v>
      </c>
      <c r="J2584" s="60">
        <v>8.7016938773612662E-2</v>
      </c>
      <c r="K2584" s="60">
        <v>-0.26765015806111697</v>
      </c>
      <c r="L2584" s="174" t="s">
        <v>170</v>
      </c>
    </row>
    <row r="2585" spans="1:12" x14ac:dyDescent="0.2">
      <c r="A2585" s="60">
        <v>48201333800</v>
      </c>
      <c r="B2585" s="61">
        <v>9564</v>
      </c>
      <c r="C2585" s="60">
        <v>4845</v>
      </c>
      <c r="D2585" s="60">
        <v>4719</v>
      </c>
      <c r="E2585" s="61">
        <v>0.50658720200752827</v>
      </c>
      <c r="F2585" s="61">
        <v>10543</v>
      </c>
      <c r="G2585" s="61">
        <v>4434</v>
      </c>
      <c r="H2585" s="61">
        <v>6109</v>
      </c>
      <c r="I2585" s="61">
        <v>0.42056340699990513</v>
      </c>
      <c r="J2585" s="60">
        <v>-8.6023795007623138E-2</v>
      </c>
      <c r="K2585" s="60">
        <v>0.29455393091756726</v>
      </c>
      <c r="L2585" s="174" t="s">
        <v>170</v>
      </c>
    </row>
    <row r="2586" spans="1:12" x14ac:dyDescent="0.2">
      <c r="A2586" s="60">
        <v>48201333901</v>
      </c>
      <c r="B2586" s="61">
        <v>6928</v>
      </c>
      <c r="C2586" s="60">
        <v>1684</v>
      </c>
      <c r="D2586" s="60">
        <v>5244</v>
      </c>
      <c r="E2586" s="61">
        <v>0.24307159353348728</v>
      </c>
      <c r="F2586" s="61">
        <v>10193</v>
      </c>
      <c r="G2586" s="61">
        <v>2272</v>
      </c>
      <c r="H2586" s="61">
        <v>7921</v>
      </c>
      <c r="I2586" s="61">
        <v>0.22289806730108899</v>
      </c>
      <c r="J2586" s="60">
        <v>-2.0173526232398292E-2</v>
      </c>
      <c r="K2586" s="60">
        <v>0.5104881769641495</v>
      </c>
      <c r="L2586" s="174" t="s">
        <v>170</v>
      </c>
    </row>
    <row r="2587" spans="1:12" x14ac:dyDescent="0.2">
      <c r="A2587" s="60">
        <v>48201333902</v>
      </c>
      <c r="B2587" s="61">
        <v>7578</v>
      </c>
      <c r="C2587" s="60">
        <v>2394</v>
      </c>
      <c r="D2587" s="60">
        <v>5184</v>
      </c>
      <c r="E2587" s="61">
        <v>0.31591448931116389</v>
      </c>
      <c r="F2587" s="61">
        <v>8826</v>
      </c>
      <c r="G2587" s="61">
        <v>4152</v>
      </c>
      <c r="H2587" s="61">
        <v>4674</v>
      </c>
      <c r="I2587" s="61">
        <v>0.47042828008157717</v>
      </c>
      <c r="J2587" s="60">
        <v>0.15451379077041327</v>
      </c>
      <c r="K2587" s="60">
        <v>-9.8379629629629636E-2</v>
      </c>
      <c r="L2587" s="174" t="s">
        <v>170</v>
      </c>
    </row>
    <row r="2588" spans="1:12" x14ac:dyDescent="0.2">
      <c r="A2588" s="60">
        <v>48201334001</v>
      </c>
      <c r="B2588" s="61">
        <v>3240</v>
      </c>
      <c r="C2588" s="60">
        <v>1921</v>
      </c>
      <c r="D2588" s="60">
        <v>1319</v>
      </c>
      <c r="E2588" s="61">
        <v>0.59290123456790123</v>
      </c>
      <c r="F2588" s="61">
        <v>3770</v>
      </c>
      <c r="G2588" s="61">
        <v>1945</v>
      </c>
      <c r="H2588" s="61">
        <v>1825</v>
      </c>
      <c r="I2588" s="61">
        <v>0.51591511936339518</v>
      </c>
      <c r="J2588" s="60">
        <v>-7.6986115204506045E-2</v>
      </c>
      <c r="K2588" s="60">
        <v>0.38362395754359363</v>
      </c>
      <c r="L2588" s="174" t="s">
        <v>170</v>
      </c>
    </row>
    <row r="2589" spans="1:12" x14ac:dyDescent="0.2">
      <c r="A2589" s="60">
        <v>48201334002</v>
      </c>
      <c r="B2589" s="61">
        <v>1880</v>
      </c>
      <c r="C2589" s="60">
        <v>393</v>
      </c>
      <c r="D2589" s="60">
        <v>1487</v>
      </c>
      <c r="E2589" s="61">
        <v>0.20904255319148937</v>
      </c>
      <c r="F2589" s="61">
        <v>2304</v>
      </c>
      <c r="G2589" s="61">
        <v>542</v>
      </c>
      <c r="H2589" s="61">
        <v>1762</v>
      </c>
      <c r="I2589" s="61">
        <v>0.23524305555555555</v>
      </c>
      <c r="J2589" s="60">
        <v>2.620050236406618E-2</v>
      </c>
      <c r="K2589" s="60">
        <v>0.18493611297915266</v>
      </c>
      <c r="L2589" s="174" t="s">
        <v>170</v>
      </c>
    </row>
    <row r="2590" spans="1:12" x14ac:dyDescent="0.2">
      <c r="A2590" s="60">
        <v>48201334003</v>
      </c>
      <c r="B2590" s="61">
        <v>6404</v>
      </c>
      <c r="C2590" s="60">
        <v>2249</v>
      </c>
      <c r="D2590" s="60">
        <v>4155</v>
      </c>
      <c r="E2590" s="61">
        <v>0.35118675827607743</v>
      </c>
      <c r="F2590" s="61">
        <v>6417</v>
      </c>
      <c r="G2590" s="61">
        <v>1644</v>
      </c>
      <c r="H2590" s="61">
        <v>4773</v>
      </c>
      <c r="I2590" s="61">
        <v>0.25619448340345957</v>
      </c>
      <c r="J2590" s="60">
        <v>-9.4992274872617855E-2</v>
      </c>
      <c r="K2590" s="60">
        <v>0.14873646209386282</v>
      </c>
      <c r="L2590" s="174" t="s">
        <v>170</v>
      </c>
    </row>
    <row r="2591" spans="1:12" x14ac:dyDescent="0.2">
      <c r="A2591" s="60">
        <v>48201334100</v>
      </c>
      <c r="B2591" s="61">
        <v>8586</v>
      </c>
      <c r="C2591" s="60">
        <v>3464</v>
      </c>
      <c r="D2591" s="60">
        <v>5122</v>
      </c>
      <c r="E2591" s="61">
        <v>0.40344747262986258</v>
      </c>
      <c r="F2591" s="61">
        <v>13137</v>
      </c>
      <c r="G2591" s="61">
        <v>4414</v>
      </c>
      <c r="H2591" s="61">
        <v>8723</v>
      </c>
      <c r="I2591" s="61">
        <v>0.33599756413184134</v>
      </c>
      <c r="J2591" s="60">
        <v>-6.7449908498021238E-2</v>
      </c>
      <c r="K2591" s="60">
        <v>0.70304568527918787</v>
      </c>
      <c r="L2591" s="174" t="s">
        <v>170</v>
      </c>
    </row>
    <row r="2592" spans="1:12" x14ac:dyDescent="0.2">
      <c r="A2592" s="60">
        <v>48201340100</v>
      </c>
      <c r="B2592" s="61">
        <v>3917</v>
      </c>
      <c r="C2592" s="60">
        <v>1712</v>
      </c>
      <c r="D2592" s="60">
        <v>2205</v>
      </c>
      <c r="E2592" s="61">
        <v>0.43706918560122543</v>
      </c>
      <c r="F2592" s="61">
        <v>6978</v>
      </c>
      <c r="G2592" s="61">
        <v>2361</v>
      </c>
      <c r="H2592" s="61">
        <v>4617</v>
      </c>
      <c r="I2592" s="61">
        <v>0.33834909716251077</v>
      </c>
      <c r="J2592" s="60">
        <v>-9.8720088438714659E-2</v>
      </c>
      <c r="K2592" s="60">
        <v>1.0938775510204082</v>
      </c>
      <c r="L2592" s="174" t="s">
        <v>170</v>
      </c>
    </row>
    <row r="2593" spans="1:12" x14ac:dyDescent="0.2">
      <c r="A2593" s="60">
        <v>48201340201</v>
      </c>
      <c r="B2593" s="61">
        <v>1805</v>
      </c>
      <c r="C2593" s="60">
        <v>131</v>
      </c>
      <c r="D2593" s="60">
        <v>1674</v>
      </c>
      <c r="E2593" s="61">
        <v>7.2576177285318566E-2</v>
      </c>
      <c r="F2593" s="61">
        <v>1595</v>
      </c>
      <c r="G2593" s="61">
        <v>195</v>
      </c>
      <c r="H2593" s="61">
        <v>1400</v>
      </c>
      <c r="I2593" s="61">
        <v>0.12225705329153605</v>
      </c>
      <c r="J2593" s="60">
        <v>4.9680876006217484E-2</v>
      </c>
      <c r="K2593" s="60">
        <v>-0.16367980884109917</v>
      </c>
      <c r="L2593" s="174" t="s">
        <v>170</v>
      </c>
    </row>
    <row r="2594" spans="1:12" x14ac:dyDescent="0.2">
      <c r="A2594" s="60">
        <v>48201340202</v>
      </c>
      <c r="B2594" s="61">
        <v>5194</v>
      </c>
      <c r="C2594" s="60">
        <v>320</v>
      </c>
      <c r="D2594" s="60">
        <v>4874</v>
      </c>
      <c r="E2594" s="61">
        <v>6.1609549480169425E-2</v>
      </c>
      <c r="F2594" s="61">
        <v>4895</v>
      </c>
      <c r="G2594" s="61">
        <v>603</v>
      </c>
      <c r="H2594" s="61">
        <v>4292</v>
      </c>
      <c r="I2594" s="61">
        <v>0.12318692543411644</v>
      </c>
      <c r="J2594" s="60">
        <v>6.1577375953947015E-2</v>
      </c>
      <c r="K2594" s="60">
        <v>-0.11940910956093558</v>
      </c>
      <c r="L2594" s="174" t="s">
        <v>170</v>
      </c>
    </row>
    <row r="2595" spans="1:12" x14ac:dyDescent="0.2">
      <c r="A2595" s="60">
        <v>48201340203</v>
      </c>
      <c r="B2595" s="61">
        <v>4160</v>
      </c>
      <c r="C2595" s="60">
        <v>104</v>
      </c>
      <c r="D2595" s="60">
        <v>4056</v>
      </c>
      <c r="E2595" s="61">
        <v>2.5000000000000001E-2</v>
      </c>
      <c r="F2595" s="61">
        <v>4447</v>
      </c>
      <c r="G2595" s="61">
        <v>292</v>
      </c>
      <c r="H2595" s="61">
        <v>4155</v>
      </c>
      <c r="I2595" s="61">
        <v>6.5662244209579487E-2</v>
      </c>
      <c r="J2595" s="60">
        <v>4.0662244209579486E-2</v>
      </c>
      <c r="K2595" s="60">
        <v>2.4408284023668639E-2</v>
      </c>
      <c r="L2595" s="174" t="s">
        <v>170</v>
      </c>
    </row>
    <row r="2596" spans="1:12" x14ac:dyDescent="0.2">
      <c r="A2596" s="60">
        <v>48201340301</v>
      </c>
      <c r="B2596" s="61">
        <v>4227</v>
      </c>
      <c r="C2596" s="60">
        <v>122</v>
      </c>
      <c r="D2596" s="60">
        <v>4105</v>
      </c>
      <c r="E2596" s="61">
        <v>2.8862077123255264E-2</v>
      </c>
      <c r="F2596" s="61">
        <v>4060</v>
      </c>
      <c r="G2596" s="61">
        <v>255</v>
      </c>
      <c r="H2596" s="61">
        <v>3805</v>
      </c>
      <c r="I2596" s="61">
        <v>6.2807881773399021E-2</v>
      </c>
      <c r="J2596" s="60">
        <v>3.3945804650143754E-2</v>
      </c>
      <c r="K2596" s="60">
        <v>-7.3081607795371498E-2</v>
      </c>
      <c r="L2596" s="174" t="s">
        <v>170</v>
      </c>
    </row>
    <row r="2597" spans="1:12" x14ac:dyDescent="0.2">
      <c r="A2597" s="60">
        <v>48201340302</v>
      </c>
      <c r="B2597" s="61">
        <v>7468</v>
      </c>
      <c r="C2597" s="60">
        <v>415</v>
      </c>
      <c r="D2597" s="60">
        <v>7053</v>
      </c>
      <c r="E2597" s="61">
        <v>5.5570433851098021E-2</v>
      </c>
      <c r="F2597" s="61">
        <v>7130</v>
      </c>
      <c r="G2597" s="61">
        <v>825</v>
      </c>
      <c r="H2597" s="61">
        <v>6305</v>
      </c>
      <c r="I2597" s="61">
        <v>0.11570827489481066</v>
      </c>
      <c r="J2597" s="60">
        <v>6.0137841043712635E-2</v>
      </c>
      <c r="K2597" s="60">
        <v>-0.10605416134978024</v>
      </c>
      <c r="L2597" s="174" t="s">
        <v>170</v>
      </c>
    </row>
    <row r="2598" spans="1:12" x14ac:dyDescent="0.2">
      <c r="A2598" s="60">
        <v>48201340400</v>
      </c>
      <c r="B2598" s="61">
        <v>1490</v>
      </c>
      <c r="C2598" s="60">
        <v>0</v>
      </c>
      <c r="D2598" s="60">
        <v>1490</v>
      </c>
      <c r="E2598" s="61">
        <v>0</v>
      </c>
      <c r="F2598" s="61">
        <v>1404</v>
      </c>
      <c r="G2598" s="61">
        <v>51</v>
      </c>
      <c r="H2598" s="61">
        <v>1353</v>
      </c>
      <c r="I2598" s="61">
        <v>3.6324786324786328E-2</v>
      </c>
      <c r="J2598" s="60">
        <v>3.6324786324786328E-2</v>
      </c>
      <c r="K2598" s="60">
        <v>-9.1946308724832213E-2</v>
      </c>
      <c r="L2598" s="174" t="s">
        <v>170</v>
      </c>
    </row>
    <row r="2599" spans="1:12" x14ac:dyDescent="0.2">
      <c r="A2599" s="60">
        <v>48201340500</v>
      </c>
      <c r="B2599" s="61">
        <v>6408</v>
      </c>
      <c r="C2599" s="60">
        <v>1805</v>
      </c>
      <c r="D2599" s="60">
        <v>4603</v>
      </c>
      <c r="E2599" s="61">
        <v>0.28167915106117353</v>
      </c>
      <c r="F2599" s="61">
        <v>6755</v>
      </c>
      <c r="G2599" s="61">
        <v>2546</v>
      </c>
      <c r="H2599" s="61">
        <v>4209</v>
      </c>
      <c r="I2599" s="61">
        <v>0.3769059955588453</v>
      </c>
      <c r="J2599" s="60">
        <v>9.522684449767177E-2</v>
      </c>
      <c r="K2599" s="60">
        <v>-8.5596350206387145E-2</v>
      </c>
      <c r="L2599" s="174" t="s">
        <v>170</v>
      </c>
    </row>
    <row r="2600" spans="1:12" x14ac:dyDescent="0.2">
      <c r="A2600" s="60">
        <v>48201340600</v>
      </c>
      <c r="B2600" s="61">
        <v>2542</v>
      </c>
      <c r="C2600" s="60">
        <v>190</v>
      </c>
      <c r="D2600" s="60">
        <v>2352</v>
      </c>
      <c r="E2600" s="61">
        <v>7.4744295830055069E-2</v>
      </c>
      <c r="F2600" s="61">
        <v>2604</v>
      </c>
      <c r="G2600" s="61">
        <v>212</v>
      </c>
      <c r="H2600" s="61">
        <v>2392</v>
      </c>
      <c r="I2600" s="61">
        <v>8.1413210445468509E-2</v>
      </c>
      <c r="J2600" s="60">
        <v>6.6689146154134404E-3</v>
      </c>
      <c r="K2600" s="60">
        <v>1.7006802721088437E-2</v>
      </c>
      <c r="L2600" s="174" t="s">
        <v>170</v>
      </c>
    </row>
    <row r="2601" spans="1:12" x14ac:dyDescent="0.2">
      <c r="A2601" s="60">
        <v>48201340700</v>
      </c>
      <c r="B2601" s="61">
        <v>7675</v>
      </c>
      <c r="C2601" s="60">
        <v>2450</v>
      </c>
      <c r="D2601" s="60">
        <v>5225</v>
      </c>
      <c r="E2601" s="61">
        <v>0.31921824104234525</v>
      </c>
      <c r="F2601" s="61">
        <v>7801</v>
      </c>
      <c r="G2601" s="61">
        <v>2018</v>
      </c>
      <c r="H2601" s="61">
        <v>5783</v>
      </c>
      <c r="I2601" s="61">
        <v>0.25868478400205103</v>
      </c>
      <c r="J2601" s="60">
        <v>-6.0533457040294225E-2</v>
      </c>
      <c r="K2601" s="60">
        <v>0.10679425837320575</v>
      </c>
      <c r="L2601" s="174" t="s">
        <v>170</v>
      </c>
    </row>
    <row r="2602" spans="1:12" x14ac:dyDescent="0.2">
      <c r="A2602" s="60">
        <v>48201340800</v>
      </c>
      <c r="B2602" s="61">
        <v>5894</v>
      </c>
      <c r="C2602" s="60">
        <v>511</v>
      </c>
      <c r="D2602" s="60">
        <v>5383</v>
      </c>
      <c r="E2602" s="61">
        <v>8.6698337292161518E-2</v>
      </c>
      <c r="F2602" s="61">
        <v>5973</v>
      </c>
      <c r="G2602" s="61">
        <v>587</v>
      </c>
      <c r="H2602" s="61">
        <v>5386</v>
      </c>
      <c r="I2602" s="61">
        <v>9.8275573413694958E-2</v>
      </c>
      <c r="J2602" s="60">
        <v>1.1577236121533441E-2</v>
      </c>
      <c r="K2602" s="60">
        <v>5.5731005015790451E-4</v>
      </c>
      <c r="L2602" s="174" t="s">
        <v>170</v>
      </c>
    </row>
    <row r="2603" spans="1:12" x14ac:dyDescent="0.2">
      <c r="A2603" s="60">
        <v>48201340900</v>
      </c>
      <c r="B2603" s="61">
        <v>4447</v>
      </c>
      <c r="C2603" s="60">
        <v>2255</v>
      </c>
      <c r="D2603" s="60">
        <v>2192</v>
      </c>
      <c r="E2603" s="61">
        <v>0.50708342702945808</v>
      </c>
      <c r="F2603" s="61">
        <v>4755</v>
      </c>
      <c r="G2603" s="61">
        <v>1809</v>
      </c>
      <c r="H2603" s="61">
        <v>2946</v>
      </c>
      <c r="I2603" s="61">
        <v>0.38044164037854888</v>
      </c>
      <c r="J2603" s="60">
        <v>-0.12664178665090919</v>
      </c>
      <c r="K2603" s="60">
        <v>0.34397810218978103</v>
      </c>
      <c r="L2603" s="174" t="s">
        <v>179</v>
      </c>
    </row>
    <row r="2604" spans="1:12" x14ac:dyDescent="0.2">
      <c r="A2604" s="60">
        <v>48201341000</v>
      </c>
      <c r="B2604" s="61">
        <v>6957</v>
      </c>
      <c r="C2604" s="60">
        <v>2338</v>
      </c>
      <c r="D2604" s="60">
        <v>4619</v>
      </c>
      <c r="E2604" s="61">
        <v>0.33606439557280438</v>
      </c>
      <c r="F2604" s="61">
        <v>7242</v>
      </c>
      <c r="G2604" s="61">
        <v>1636</v>
      </c>
      <c r="H2604" s="61">
        <v>5606</v>
      </c>
      <c r="I2604" s="61">
        <v>0.22590444628555648</v>
      </c>
      <c r="J2604" s="60">
        <v>-0.1101599492872479</v>
      </c>
      <c r="K2604" s="60">
        <v>0.21368261528469365</v>
      </c>
      <c r="L2604" s="174" t="s">
        <v>179</v>
      </c>
    </row>
    <row r="2605" spans="1:12" x14ac:dyDescent="0.2">
      <c r="A2605" s="60">
        <v>48201341100</v>
      </c>
      <c r="B2605" s="61">
        <v>3956</v>
      </c>
      <c r="C2605" s="60">
        <v>1733</v>
      </c>
      <c r="D2605" s="60">
        <v>2223</v>
      </c>
      <c r="E2605" s="61">
        <v>0.43806875631951464</v>
      </c>
      <c r="F2605" s="61">
        <v>3967</v>
      </c>
      <c r="G2605" s="61">
        <v>1553</v>
      </c>
      <c r="H2605" s="61">
        <v>2414</v>
      </c>
      <c r="I2605" s="61">
        <v>0.3914797075875977</v>
      </c>
      <c r="J2605" s="60">
        <v>-4.6589048731916938E-2</v>
      </c>
      <c r="K2605" s="60">
        <v>8.5919928025191189E-2</v>
      </c>
      <c r="L2605" s="174" t="s">
        <v>170</v>
      </c>
    </row>
    <row r="2606" spans="1:12" x14ac:dyDescent="0.2">
      <c r="A2606" s="60">
        <v>48201341201</v>
      </c>
      <c r="B2606" s="61">
        <v>3003</v>
      </c>
      <c r="C2606" s="60">
        <v>1142</v>
      </c>
      <c r="D2606" s="60">
        <v>1861</v>
      </c>
      <c r="E2606" s="61">
        <v>0.38028638028638029</v>
      </c>
      <c r="F2606" s="61">
        <v>3967</v>
      </c>
      <c r="G2606" s="61">
        <v>2218</v>
      </c>
      <c r="H2606" s="61">
        <v>1749</v>
      </c>
      <c r="I2606" s="61">
        <v>0.5591126796067557</v>
      </c>
      <c r="J2606" s="60">
        <v>0.17882629932037541</v>
      </c>
      <c r="K2606" s="60">
        <v>-6.0182697474476091E-2</v>
      </c>
      <c r="L2606" s="174" t="s">
        <v>170</v>
      </c>
    </row>
    <row r="2607" spans="1:12" x14ac:dyDescent="0.2">
      <c r="A2607" s="60">
        <v>48201341202</v>
      </c>
      <c r="B2607" s="61">
        <v>4877</v>
      </c>
      <c r="C2607" s="60">
        <v>989</v>
      </c>
      <c r="D2607" s="60">
        <v>3888</v>
      </c>
      <c r="E2607" s="61">
        <v>0.20278859954890302</v>
      </c>
      <c r="F2607" s="61">
        <v>4995</v>
      </c>
      <c r="G2607" s="61">
        <v>1609</v>
      </c>
      <c r="H2607" s="61">
        <v>3386</v>
      </c>
      <c r="I2607" s="61">
        <v>0.3221221221221221</v>
      </c>
      <c r="J2607" s="60">
        <v>0.11933352257321908</v>
      </c>
      <c r="K2607" s="60">
        <v>-0.12911522633744857</v>
      </c>
      <c r="L2607" s="174" t="s">
        <v>170</v>
      </c>
    </row>
    <row r="2608" spans="1:12" x14ac:dyDescent="0.2">
      <c r="A2608" s="60">
        <v>48201341301</v>
      </c>
      <c r="B2608" s="61">
        <v>5373</v>
      </c>
      <c r="C2608" s="60">
        <v>2047</v>
      </c>
      <c r="D2608" s="60">
        <v>3326</v>
      </c>
      <c r="E2608" s="61">
        <v>0.38097896891866739</v>
      </c>
      <c r="F2608" s="61">
        <v>4832</v>
      </c>
      <c r="G2608" s="61">
        <v>2495</v>
      </c>
      <c r="H2608" s="61">
        <v>2337</v>
      </c>
      <c r="I2608" s="61">
        <v>0.51634933774834435</v>
      </c>
      <c r="J2608" s="60">
        <v>0.13537036882967696</v>
      </c>
      <c r="K2608" s="60">
        <v>-0.2973541791942273</v>
      </c>
      <c r="L2608" s="174" t="s">
        <v>170</v>
      </c>
    </row>
    <row r="2609" spans="1:12" x14ac:dyDescent="0.2">
      <c r="A2609" s="60">
        <v>48201341302</v>
      </c>
      <c r="B2609" s="61">
        <v>2840</v>
      </c>
      <c r="C2609" s="60">
        <v>910</v>
      </c>
      <c r="D2609" s="60">
        <v>1930</v>
      </c>
      <c r="E2609" s="61">
        <v>0.32042253521126762</v>
      </c>
      <c r="F2609" s="61">
        <v>2911</v>
      </c>
      <c r="G2609" s="61">
        <v>1275</v>
      </c>
      <c r="H2609" s="61">
        <v>1636</v>
      </c>
      <c r="I2609" s="61">
        <v>0.43799381655788389</v>
      </c>
      <c r="J2609" s="60">
        <v>0.11757128134661626</v>
      </c>
      <c r="K2609" s="60">
        <v>-0.15233160621761657</v>
      </c>
      <c r="L2609" s="174" t="s">
        <v>170</v>
      </c>
    </row>
    <row r="2610" spans="1:12" x14ac:dyDescent="0.2">
      <c r="A2610" s="60">
        <v>48201341400</v>
      </c>
      <c r="B2610" s="61">
        <v>5170</v>
      </c>
      <c r="C2610" s="60">
        <v>516</v>
      </c>
      <c r="D2610" s="60">
        <v>4654</v>
      </c>
      <c r="E2610" s="61">
        <v>9.9806576402321087E-2</v>
      </c>
      <c r="F2610" s="61">
        <v>4767</v>
      </c>
      <c r="G2610" s="61">
        <v>354</v>
      </c>
      <c r="H2610" s="61">
        <v>4413</v>
      </c>
      <c r="I2610" s="61">
        <v>7.426054122089365E-2</v>
      </c>
      <c r="J2610" s="60">
        <v>-2.5546035181427437E-2</v>
      </c>
      <c r="K2610" s="60">
        <v>-5.1783412118607652E-2</v>
      </c>
      <c r="L2610" s="174" t="s">
        <v>170</v>
      </c>
    </row>
    <row r="2611" spans="1:12" x14ac:dyDescent="0.2">
      <c r="A2611" s="60">
        <v>48201341501</v>
      </c>
      <c r="B2611" s="61">
        <v>5749</v>
      </c>
      <c r="C2611" s="60">
        <v>1230</v>
      </c>
      <c r="D2611" s="60">
        <v>4519</v>
      </c>
      <c r="E2611" s="61">
        <v>0.213950252217777</v>
      </c>
      <c r="F2611" s="61">
        <v>6615</v>
      </c>
      <c r="G2611" s="61">
        <v>1090</v>
      </c>
      <c r="H2611" s="61">
        <v>5525</v>
      </c>
      <c r="I2611" s="61">
        <v>0.16477702191987906</v>
      </c>
      <c r="J2611" s="60">
        <v>-4.9173230297897941E-2</v>
      </c>
      <c r="K2611" s="60">
        <v>0.22261562292542597</v>
      </c>
      <c r="L2611" s="174" t="s">
        <v>170</v>
      </c>
    </row>
    <row r="2612" spans="1:12" x14ac:dyDescent="0.2">
      <c r="A2612" s="60">
        <v>48201341502</v>
      </c>
      <c r="B2612" s="61">
        <v>3974</v>
      </c>
      <c r="C2612" s="60">
        <v>1177</v>
      </c>
      <c r="D2612" s="60">
        <v>2797</v>
      </c>
      <c r="E2612" s="61">
        <v>0.29617513839959736</v>
      </c>
      <c r="F2612" s="61">
        <v>4261</v>
      </c>
      <c r="G2612" s="61">
        <v>718</v>
      </c>
      <c r="H2612" s="61">
        <v>3543</v>
      </c>
      <c r="I2612" s="61">
        <v>0.16850504576390518</v>
      </c>
      <c r="J2612" s="60">
        <v>-0.12767009263569218</v>
      </c>
      <c r="K2612" s="60">
        <v>0.26671433678941725</v>
      </c>
      <c r="L2612" s="174" t="s">
        <v>179</v>
      </c>
    </row>
    <row r="2613" spans="1:12" x14ac:dyDescent="0.2">
      <c r="A2613" s="60">
        <v>48201341600</v>
      </c>
      <c r="B2613" s="61">
        <v>5546</v>
      </c>
      <c r="C2613" s="60">
        <v>905</v>
      </c>
      <c r="D2613" s="60">
        <v>4641</v>
      </c>
      <c r="E2613" s="61">
        <v>0.16318067075369636</v>
      </c>
      <c r="F2613" s="61">
        <v>6218</v>
      </c>
      <c r="G2613" s="61">
        <v>1571</v>
      </c>
      <c r="H2613" s="61">
        <v>4647</v>
      </c>
      <c r="I2613" s="61">
        <v>0.25265358636217433</v>
      </c>
      <c r="J2613" s="60">
        <v>8.9472915608477976E-2</v>
      </c>
      <c r="K2613" s="60">
        <v>1.2928248222365869E-3</v>
      </c>
      <c r="L2613" s="174" t="s">
        <v>170</v>
      </c>
    </row>
    <row r="2614" spans="1:12" x14ac:dyDescent="0.2">
      <c r="A2614" s="60">
        <v>48201341700</v>
      </c>
      <c r="B2614" s="61">
        <v>2471</v>
      </c>
      <c r="C2614" s="60">
        <v>566</v>
      </c>
      <c r="D2614" s="60">
        <v>1905</v>
      </c>
      <c r="E2614" s="61">
        <v>0.22905706191825173</v>
      </c>
      <c r="F2614" s="61">
        <v>3047</v>
      </c>
      <c r="G2614" s="61">
        <v>670</v>
      </c>
      <c r="H2614" s="61">
        <v>2377</v>
      </c>
      <c r="I2614" s="61">
        <v>0.21988841483426322</v>
      </c>
      <c r="J2614" s="60">
        <v>-9.1686470839885126E-3</v>
      </c>
      <c r="K2614" s="60">
        <v>0.24776902887139107</v>
      </c>
      <c r="L2614" s="174" t="s">
        <v>170</v>
      </c>
    </row>
    <row r="2615" spans="1:12" x14ac:dyDescent="0.2">
      <c r="A2615" s="60">
        <v>48201341800</v>
      </c>
      <c r="B2615" s="61">
        <v>1903</v>
      </c>
      <c r="C2615" s="60">
        <v>376</v>
      </c>
      <c r="D2615" s="60">
        <v>1527</v>
      </c>
      <c r="E2615" s="61">
        <v>0.19758276405675249</v>
      </c>
      <c r="F2615" s="61">
        <v>2006</v>
      </c>
      <c r="G2615" s="61">
        <v>500</v>
      </c>
      <c r="H2615" s="61">
        <v>1506</v>
      </c>
      <c r="I2615" s="61">
        <v>0.24925224327018944</v>
      </c>
      <c r="J2615" s="60">
        <v>5.1669479213436953E-2</v>
      </c>
      <c r="K2615" s="60">
        <v>-1.37524557956778E-2</v>
      </c>
      <c r="L2615" s="174" t="s">
        <v>170</v>
      </c>
    </row>
    <row r="2616" spans="1:12" x14ac:dyDescent="0.2">
      <c r="A2616" s="60">
        <v>48201342001</v>
      </c>
      <c r="B2616" s="61">
        <v>6965</v>
      </c>
      <c r="C2616" s="60">
        <v>437</v>
      </c>
      <c r="D2616" s="60">
        <v>6528</v>
      </c>
      <c r="E2616" s="61">
        <v>6.2742282842785352E-2</v>
      </c>
      <c r="F2616" s="61">
        <v>6962</v>
      </c>
      <c r="G2616" s="61">
        <v>355</v>
      </c>
      <c r="H2616" s="61">
        <v>6607</v>
      </c>
      <c r="I2616" s="61">
        <v>5.0991094513070954E-2</v>
      </c>
      <c r="J2616" s="60">
        <v>-1.1751188329714397E-2</v>
      </c>
      <c r="K2616" s="60">
        <v>1.210171568627451E-2</v>
      </c>
      <c r="L2616" s="174" t="s">
        <v>170</v>
      </c>
    </row>
    <row r="2617" spans="1:12" x14ac:dyDescent="0.2">
      <c r="A2617" s="60">
        <v>48201342002</v>
      </c>
      <c r="B2617" s="61">
        <v>3351</v>
      </c>
      <c r="C2617" s="60">
        <v>455</v>
      </c>
      <c r="D2617" s="60">
        <v>2896</v>
      </c>
      <c r="E2617" s="61">
        <v>0.13578036407042673</v>
      </c>
      <c r="F2617" s="61">
        <v>3426</v>
      </c>
      <c r="G2617" s="61">
        <v>356</v>
      </c>
      <c r="H2617" s="61">
        <v>3070</v>
      </c>
      <c r="I2617" s="61">
        <v>0.1039112667834209</v>
      </c>
      <c r="J2617" s="60">
        <v>-3.1869097287005835E-2</v>
      </c>
      <c r="K2617" s="60">
        <v>6.0082872928176795E-2</v>
      </c>
      <c r="L2617" s="174" t="s">
        <v>170</v>
      </c>
    </row>
    <row r="2618" spans="1:12" x14ac:dyDescent="0.2">
      <c r="A2618" s="60">
        <v>48201342100</v>
      </c>
      <c r="B2618" s="61">
        <v>4180</v>
      </c>
      <c r="C2618" s="60">
        <v>1302</v>
      </c>
      <c r="D2618" s="60">
        <v>2878</v>
      </c>
      <c r="E2618" s="61">
        <v>0.31148325358851675</v>
      </c>
      <c r="F2618" s="61">
        <v>4036</v>
      </c>
      <c r="G2618" s="61">
        <v>1426</v>
      </c>
      <c r="H2618" s="61">
        <v>2610</v>
      </c>
      <c r="I2618" s="61">
        <v>0.35332011892963328</v>
      </c>
      <c r="J2618" s="60">
        <v>4.1836865341116525E-2</v>
      </c>
      <c r="K2618" s="60">
        <v>-9.3120222376650449E-2</v>
      </c>
      <c r="L2618" s="174" t="s">
        <v>170</v>
      </c>
    </row>
    <row r="2619" spans="1:12" x14ac:dyDescent="0.2">
      <c r="A2619" s="60">
        <v>48201342200</v>
      </c>
      <c r="B2619" s="61">
        <v>4540</v>
      </c>
      <c r="C2619" s="60">
        <v>2226</v>
      </c>
      <c r="D2619" s="60">
        <v>2314</v>
      </c>
      <c r="E2619" s="61">
        <v>0.49030837004405287</v>
      </c>
      <c r="F2619" s="61">
        <v>3363</v>
      </c>
      <c r="G2619" s="61">
        <v>1322</v>
      </c>
      <c r="H2619" s="61">
        <v>2041</v>
      </c>
      <c r="I2619" s="61">
        <v>0.39310139756170087</v>
      </c>
      <c r="J2619" s="60">
        <v>-9.7206972482351994E-2</v>
      </c>
      <c r="K2619" s="60">
        <v>-0.11797752808988764</v>
      </c>
      <c r="L2619" s="174" t="s">
        <v>170</v>
      </c>
    </row>
    <row r="2620" spans="1:12" x14ac:dyDescent="0.2">
      <c r="A2620" s="60">
        <v>48201342300</v>
      </c>
      <c r="B2620" s="61">
        <v>6345</v>
      </c>
      <c r="C2620" s="60">
        <v>2620</v>
      </c>
      <c r="D2620" s="60">
        <v>3725</v>
      </c>
      <c r="E2620" s="61">
        <v>0.41292356185973206</v>
      </c>
      <c r="F2620" s="61">
        <v>7451</v>
      </c>
      <c r="G2620" s="61">
        <v>2203</v>
      </c>
      <c r="H2620" s="61">
        <v>5248</v>
      </c>
      <c r="I2620" s="61">
        <v>0.29566501140786472</v>
      </c>
      <c r="J2620" s="60">
        <v>-0.11725855045186734</v>
      </c>
      <c r="K2620" s="60">
        <v>0.40885906040268455</v>
      </c>
      <c r="L2620" s="174" t="s">
        <v>179</v>
      </c>
    </row>
    <row r="2621" spans="1:12" x14ac:dyDescent="0.2">
      <c r="A2621" s="60">
        <v>48201342400</v>
      </c>
      <c r="B2621" s="61">
        <v>3524</v>
      </c>
      <c r="C2621" s="60">
        <v>1443</v>
      </c>
      <c r="D2621" s="60">
        <v>2081</v>
      </c>
      <c r="E2621" s="61">
        <v>0.40947786606129399</v>
      </c>
      <c r="F2621" s="61">
        <v>3545</v>
      </c>
      <c r="G2621" s="61">
        <v>1377</v>
      </c>
      <c r="H2621" s="61">
        <v>2168</v>
      </c>
      <c r="I2621" s="61">
        <v>0.38843441466854722</v>
      </c>
      <c r="J2621" s="60">
        <v>-2.104345139274677E-2</v>
      </c>
      <c r="K2621" s="60">
        <v>4.1806823642479576E-2</v>
      </c>
      <c r="L2621" s="174" t="s">
        <v>170</v>
      </c>
    </row>
    <row r="2622" spans="1:12" x14ac:dyDescent="0.2">
      <c r="A2622" s="60">
        <v>48201342500</v>
      </c>
      <c r="B2622" s="61">
        <v>5959</v>
      </c>
      <c r="C2622" s="60">
        <v>1247</v>
      </c>
      <c r="D2622" s="60">
        <v>4712</v>
      </c>
      <c r="E2622" s="61">
        <v>0.20926329921127707</v>
      </c>
      <c r="F2622" s="61">
        <v>5781</v>
      </c>
      <c r="G2622" s="61">
        <v>934</v>
      </c>
      <c r="H2622" s="61">
        <v>4847</v>
      </c>
      <c r="I2622" s="61">
        <v>0.16156374329700743</v>
      </c>
      <c r="J2622" s="60">
        <v>-4.7699555914269637E-2</v>
      </c>
      <c r="K2622" s="60">
        <v>2.865025466893039E-2</v>
      </c>
      <c r="L2622" s="174" t="s">
        <v>170</v>
      </c>
    </row>
    <row r="2623" spans="1:12" x14ac:dyDescent="0.2">
      <c r="A2623" s="60">
        <v>48201342700</v>
      </c>
      <c r="B2623" s="61">
        <v>4877</v>
      </c>
      <c r="C2623" s="60">
        <v>1028</v>
      </c>
      <c r="D2623" s="60">
        <v>3849</v>
      </c>
      <c r="E2623" s="61">
        <v>0.21078531884355137</v>
      </c>
      <c r="F2623" s="61">
        <v>5129</v>
      </c>
      <c r="G2623" s="61">
        <v>1136</v>
      </c>
      <c r="H2623" s="61">
        <v>3993</v>
      </c>
      <c r="I2623" s="61">
        <v>0.22148566972119321</v>
      </c>
      <c r="J2623" s="60">
        <v>1.0700350877641845E-2</v>
      </c>
      <c r="K2623" s="60">
        <v>3.7412314886983634E-2</v>
      </c>
      <c r="L2623" s="174" t="s">
        <v>170</v>
      </c>
    </row>
    <row r="2624" spans="1:12" x14ac:dyDescent="0.2">
      <c r="A2624" s="60">
        <v>48201342800</v>
      </c>
      <c r="B2624" s="61">
        <v>8293</v>
      </c>
      <c r="C2624" s="60">
        <v>435</v>
      </c>
      <c r="D2624" s="60">
        <v>7858</v>
      </c>
      <c r="E2624" s="61">
        <v>5.2453876763535509E-2</v>
      </c>
      <c r="F2624" s="61">
        <v>9339</v>
      </c>
      <c r="G2624" s="61">
        <v>973</v>
      </c>
      <c r="H2624" s="61">
        <v>8366</v>
      </c>
      <c r="I2624" s="61">
        <v>0.1041867437627155</v>
      </c>
      <c r="J2624" s="60">
        <v>5.1732866999179991E-2</v>
      </c>
      <c r="K2624" s="60">
        <v>6.4647493000763556E-2</v>
      </c>
      <c r="L2624" s="174" t="s">
        <v>170</v>
      </c>
    </row>
    <row r="2625" spans="1:12" x14ac:dyDescent="0.2">
      <c r="A2625" s="60">
        <v>48201342900</v>
      </c>
      <c r="B2625" s="61">
        <v>5591</v>
      </c>
      <c r="C2625" s="60">
        <v>1283</v>
      </c>
      <c r="D2625" s="60">
        <v>4308</v>
      </c>
      <c r="E2625" s="61">
        <v>0.2294759434805938</v>
      </c>
      <c r="F2625" s="61">
        <v>5843</v>
      </c>
      <c r="G2625" s="61">
        <v>2028</v>
      </c>
      <c r="H2625" s="61">
        <v>3815</v>
      </c>
      <c r="I2625" s="61">
        <v>0.34708197843573507</v>
      </c>
      <c r="J2625" s="60">
        <v>0.11760603495514127</v>
      </c>
      <c r="K2625" s="60">
        <v>-0.11443825441039926</v>
      </c>
      <c r="L2625" s="174" t="s">
        <v>170</v>
      </c>
    </row>
    <row r="2626" spans="1:12" x14ac:dyDescent="0.2">
      <c r="A2626" s="60">
        <v>48201343000</v>
      </c>
      <c r="B2626" s="61">
        <v>6828</v>
      </c>
      <c r="C2626" s="60">
        <v>1809</v>
      </c>
      <c r="D2626" s="60">
        <v>5019</v>
      </c>
      <c r="E2626" s="61">
        <v>0.26493848857644992</v>
      </c>
      <c r="F2626" s="61">
        <v>7230</v>
      </c>
      <c r="G2626" s="61">
        <v>2093</v>
      </c>
      <c r="H2626" s="61">
        <v>5137</v>
      </c>
      <c r="I2626" s="61">
        <v>0.28948824343015217</v>
      </c>
      <c r="J2626" s="60">
        <v>2.4549754853702255E-2</v>
      </c>
      <c r="K2626" s="60">
        <v>2.3510659493923093E-2</v>
      </c>
      <c r="L2626" s="174" t="s">
        <v>170</v>
      </c>
    </row>
    <row r="2627" spans="1:12" x14ac:dyDescent="0.2">
      <c r="A2627" s="60">
        <v>48201343100</v>
      </c>
      <c r="B2627" s="61">
        <v>4915</v>
      </c>
      <c r="C2627" s="60">
        <v>1013</v>
      </c>
      <c r="D2627" s="60">
        <v>3902</v>
      </c>
      <c r="E2627" s="61">
        <v>0.20610376398779248</v>
      </c>
      <c r="F2627" s="61">
        <v>4805</v>
      </c>
      <c r="G2627" s="61">
        <v>678</v>
      </c>
      <c r="H2627" s="61">
        <v>4127</v>
      </c>
      <c r="I2627" s="61">
        <v>0.14110301768990635</v>
      </c>
      <c r="J2627" s="60">
        <v>-6.5000746297886131E-2</v>
      </c>
      <c r="K2627" s="60">
        <v>5.7662737057919015E-2</v>
      </c>
      <c r="L2627" s="174" t="s">
        <v>170</v>
      </c>
    </row>
    <row r="2628" spans="1:12" x14ac:dyDescent="0.2">
      <c r="A2628" s="60">
        <v>48201343200</v>
      </c>
      <c r="B2628" s="61">
        <v>4749</v>
      </c>
      <c r="C2628" s="60">
        <v>494</v>
      </c>
      <c r="D2628" s="60">
        <v>4255</v>
      </c>
      <c r="E2628" s="61">
        <v>0.10402189934723099</v>
      </c>
      <c r="F2628" s="61">
        <v>5230</v>
      </c>
      <c r="G2628" s="61">
        <v>457</v>
      </c>
      <c r="H2628" s="61">
        <v>4773</v>
      </c>
      <c r="I2628" s="61">
        <v>8.7380497131931162E-2</v>
      </c>
      <c r="J2628" s="60">
        <v>-1.6641402215299833E-2</v>
      </c>
      <c r="K2628" s="60">
        <v>0.12173913043478261</v>
      </c>
      <c r="L2628" s="174" t="s">
        <v>170</v>
      </c>
    </row>
    <row r="2629" spans="1:12" x14ac:dyDescent="0.2">
      <c r="A2629" s="60">
        <v>48201343301</v>
      </c>
      <c r="B2629" s="61">
        <v>4190</v>
      </c>
      <c r="C2629" s="60">
        <v>1375</v>
      </c>
      <c r="D2629" s="60">
        <v>2815</v>
      </c>
      <c r="E2629" s="61">
        <v>0.32816229116945106</v>
      </c>
      <c r="F2629" s="61">
        <v>4921</v>
      </c>
      <c r="G2629" s="61">
        <v>1555</v>
      </c>
      <c r="H2629" s="61">
        <v>3366</v>
      </c>
      <c r="I2629" s="61">
        <v>0.31599268441373707</v>
      </c>
      <c r="J2629" s="60">
        <v>-1.2169606755713991E-2</v>
      </c>
      <c r="K2629" s="60">
        <v>0.19573712255772646</v>
      </c>
      <c r="L2629" s="174" t="s">
        <v>170</v>
      </c>
    </row>
    <row r="2630" spans="1:12" x14ac:dyDescent="0.2">
      <c r="A2630" s="60">
        <v>48201343302</v>
      </c>
      <c r="B2630" s="61">
        <v>4817</v>
      </c>
      <c r="C2630" s="60">
        <v>1253</v>
      </c>
      <c r="D2630" s="60">
        <v>3564</v>
      </c>
      <c r="E2630" s="61">
        <v>0.26012040689225657</v>
      </c>
      <c r="F2630" s="61">
        <v>5187</v>
      </c>
      <c r="G2630" s="61">
        <v>777</v>
      </c>
      <c r="H2630" s="61">
        <v>4410</v>
      </c>
      <c r="I2630" s="61">
        <v>0.14979757085020243</v>
      </c>
      <c r="J2630" s="60">
        <v>-0.11032283604205415</v>
      </c>
      <c r="K2630" s="60">
        <v>0.23737373737373738</v>
      </c>
      <c r="L2630" s="174" t="s">
        <v>179</v>
      </c>
    </row>
    <row r="2631" spans="1:12" x14ac:dyDescent="0.2">
      <c r="A2631" s="60">
        <v>48201343600</v>
      </c>
      <c r="B2631" s="61">
        <v>3435</v>
      </c>
      <c r="C2631" s="60">
        <v>1171</v>
      </c>
      <c r="D2631" s="60">
        <v>2264</v>
      </c>
      <c r="E2631" s="61">
        <v>0.34090247452692868</v>
      </c>
      <c r="F2631" s="61">
        <v>3191</v>
      </c>
      <c r="G2631" s="61">
        <v>1406</v>
      </c>
      <c r="H2631" s="61">
        <v>1785</v>
      </c>
      <c r="I2631" s="61">
        <v>0.4406142275148856</v>
      </c>
      <c r="J2631" s="60">
        <v>9.9711752987956925E-2</v>
      </c>
      <c r="K2631" s="60">
        <v>-0.21157243816254417</v>
      </c>
      <c r="L2631" s="174" t="s">
        <v>170</v>
      </c>
    </row>
    <row r="2632" spans="1:12" x14ac:dyDescent="0.2">
      <c r="A2632" s="60">
        <v>48201343700</v>
      </c>
      <c r="B2632" s="61">
        <v>2999</v>
      </c>
      <c r="C2632" s="60">
        <v>1306</v>
      </c>
      <c r="D2632" s="60">
        <v>1693</v>
      </c>
      <c r="E2632" s="61">
        <v>0.43547849283094364</v>
      </c>
      <c r="F2632" s="61">
        <v>3163</v>
      </c>
      <c r="G2632" s="61">
        <v>1390</v>
      </c>
      <c r="H2632" s="61">
        <v>1773</v>
      </c>
      <c r="I2632" s="61">
        <v>0.43945621245652861</v>
      </c>
      <c r="J2632" s="60">
        <v>3.9777196255849634E-3</v>
      </c>
      <c r="K2632" s="60">
        <v>4.7253396337861783E-2</v>
      </c>
      <c r="L2632" s="174" t="s">
        <v>170</v>
      </c>
    </row>
    <row r="2633" spans="1:12" x14ac:dyDescent="0.2">
      <c r="A2633" s="60">
        <v>48201350100</v>
      </c>
      <c r="B2633" s="61">
        <v>13915</v>
      </c>
      <c r="C2633" s="60">
        <v>3378</v>
      </c>
      <c r="D2633" s="60">
        <v>10537</v>
      </c>
      <c r="E2633" s="61">
        <v>0.24275961192957241</v>
      </c>
      <c r="F2633" s="61">
        <v>16036</v>
      </c>
      <c r="G2633" s="61">
        <v>3230</v>
      </c>
      <c r="H2633" s="61">
        <v>12806</v>
      </c>
      <c r="I2633" s="61">
        <v>0.2014218009478673</v>
      </c>
      <c r="J2633" s="60">
        <v>-4.1337810981705109E-2</v>
      </c>
      <c r="K2633" s="60">
        <v>0.21533643351997722</v>
      </c>
      <c r="L2633" s="174" t="s">
        <v>170</v>
      </c>
    </row>
    <row r="2634" spans="1:12" x14ac:dyDescent="0.2">
      <c r="A2634" s="60">
        <v>48201350200</v>
      </c>
      <c r="B2634" s="61">
        <v>8824</v>
      </c>
      <c r="C2634" s="60">
        <v>2728</v>
      </c>
      <c r="D2634" s="60">
        <v>6096</v>
      </c>
      <c r="E2634" s="61">
        <v>0.30915684496826834</v>
      </c>
      <c r="F2634" s="61">
        <v>8624</v>
      </c>
      <c r="G2634" s="61">
        <v>2053</v>
      </c>
      <c r="H2634" s="61">
        <v>6571</v>
      </c>
      <c r="I2634" s="61">
        <v>0.23805658627087198</v>
      </c>
      <c r="J2634" s="60">
        <v>-7.1100258697396362E-2</v>
      </c>
      <c r="K2634" s="60">
        <v>7.7919947506561685E-2</v>
      </c>
      <c r="L2634" s="174" t="s">
        <v>170</v>
      </c>
    </row>
    <row r="2635" spans="1:12" x14ac:dyDescent="0.2">
      <c r="A2635" s="60">
        <v>48201350300</v>
      </c>
      <c r="B2635" s="61">
        <v>5710</v>
      </c>
      <c r="C2635" s="60">
        <v>1065</v>
      </c>
      <c r="D2635" s="60">
        <v>4645</v>
      </c>
      <c r="E2635" s="61">
        <v>0.18651488616462347</v>
      </c>
      <c r="F2635" s="61">
        <v>6709</v>
      </c>
      <c r="G2635" s="61">
        <v>868</v>
      </c>
      <c r="H2635" s="61">
        <v>5841</v>
      </c>
      <c r="I2635" s="61">
        <v>0.12937844686242361</v>
      </c>
      <c r="J2635" s="60">
        <v>-5.713643930219986E-2</v>
      </c>
      <c r="K2635" s="60">
        <v>0.25748116254036596</v>
      </c>
      <c r="L2635" s="174" t="s">
        <v>170</v>
      </c>
    </row>
    <row r="2636" spans="1:12" x14ac:dyDescent="0.2">
      <c r="A2636" s="60">
        <v>48201350400</v>
      </c>
      <c r="B2636" s="61">
        <v>6060</v>
      </c>
      <c r="C2636" s="60">
        <v>2278</v>
      </c>
      <c r="D2636" s="60">
        <v>3782</v>
      </c>
      <c r="E2636" s="61">
        <v>0.37590759075907593</v>
      </c>
      <c r="F2636" s="61">
        <v>6457</v>
      </c>
      <c r="G2636" s="61">
        <v>2288</v>
      </c>
      <c r="H2636" s="61">
        <v>4169</v>
      </c>
      <c r="I2636" s="61">
        <v>0.35434412265758092</v>
      </c>
      <c r="J2636" s="60">
        <v>-2.1563468101495009E-2</v>
      </c>
      <c r="K2636" s="60">
        <v>0.10232681121099947</v>
      </c>
      <c r="L2636" s="174" t="s">
        <v>170</v>
      </c>
    </row>
    <row r="2637" spans="1:12" x14ac:dyDescent="0.2">
      <c r="A2637" s="60">
        <v>48201350500</v>
      </c>
      <c r="B2637" s="61">
        <v>6589</v>
      </c>
      <c r="C2637" s="60">
        <v>2931</v>
      </c>
      <c r="D2637" s="60">
        <v>3658</v>
      </c>
      <c r="E2637" s="61">
        <v>0.44483229625132797</v>
      </c>
      <c r="F2637" s="61">
        <v>8231</v>
      </c>
      <c r="G2637" s="61">
        <v>3718</v>
      </c>
      <c r="H2637" s="61">
        <v>4513</v>
      </c>
      <c r="I2637" s="61">
        <v>0.45170696148706113</v>
      </c>
      <c r="J2637" s="60">
        <v>6.8746652357331572E-3</v>
      </c>
      <c r="K2637" s="60">
        <v>0.2337342810278841</v>
      </c>
      <c r="L2637" s="174" t="s">
        <v>170</v>
      </c>
    </row>
    <row r="2638" spans="1:12" x14ac:dyDescent="0.2">
      <c r="A2638" s="60">
        <v>48201350601</v>
      </c>
      <c r="B2638" s="61">
        <v>3979</v>
      </c>
      <c r="C2638" s="60">
        <v>644</v>
      </c>
      <c r="D2638" s="60">
        <v>3335</v>
      </c>
      <c r="E2638" s="61">
        <v>0.16184971098265896</v>
      </c>
      <c r="F2638" s="61">
        <v>4411</v>
      </c>
      <c r="G2638" s="61">
        <v>812</v>
      </c>
      <c r="H2638" s="61">
        <v>3599</v>
      </c>
      <c r="I2638" s="61">
        <v>0.18408524144184993</v>
      </c>
      <c r="J2638" s="60">
        <v>2.2235530459190966E-2</v>
      </c>
      <c r="K2638" s="60">
        <v>7.9160419790104949E-2</v>
      </c>
      <c r="L2638" s="174" t="s">
        <v>170</v>
      </c>
    </row>
    <row r="2639" spans="1:12" x14ac:dyDescent="0.2">
      <c r="A2639" s="60">
        <v>48201350602</v>
      </c>
      <c r="B2639" s="61">
        <v>8186</v>
      </c>
      <c r="C2639" s="60">
        <v>1462</v>
      </c>
      <c r="D2639" s="60">
        <v>6724</v>
      </c>
      <c r="E2639" s="61">
        <v>0.17859760566821403</v>
      </c>
      <c r="F2639" s="61">
        <v>9491</v>
      </c>
      <c r="G2639" s="61">
        <v>1181</v>
      </c>
      <c r="H2639" s="61">
        <v>8310</v>
      </c>
      <c r="I2639" s="61">
        <v>0.12443367400695396</v>
      </c>
      <c r="J2639" s="60">
        <v>-5.4163931661260073E-2</v>
      </c>
      <c r="K2639" s="60">
        <v>0.23587150505651397</v>
      </c>
      <c r="L2639" s="174" t="s">
        <v>170</v>
      </c>
    </row>
    <row r="2640" spans="1:12" x14ac:dyDescent="0.2">
      <c r="A2640" s="60">
        <v>48201350700</v>
      </c>
      <c r="B2640" s="61">
        <v>1918</v>
      </c>
      <c r="C2640" s="60">
        <v>272</v>
      </c>
      <c r="D2640" s="60">
        <v>1646</v>
      </c>
      <c r="E2640" s="61">
        <v>0.14181438998957246</v>
      </c>
      <c r="F2640" s="61">
        <v>2309</v>
      </c>
      <c r="G2640" s="61">
        <v>189</v>
      </c>
      <c r="H2640" s="61">
        <v>2120</v>
      </c>
      <c r="I2640" s="61">
        <v>8.1853616284105674E-2</v>
      </c>
      <c r="J2640" s="60">
        <v>-5.9960773705466791E-2</v>
      </c>
      <c r="K2640" s="60">
        <v>0.28797083839611176</v>
      </c>
      <c r="L2640" s="174" t="s">
        <v>170</v>
      </c>
    </row>
    <row r="2641" spans="1:12" x14ac:dyDescent="0.2">
      <c r="A2641" s="60">
        <v>48201350801</v>
      </c>
      <c r="B2641" s="61">
        <v>5133</v>
      </c>
      <c r="C2641" s="60">
        <v>1573</v>
      </c>
      <c r="D2641" s="60">
        <v>3560</v>
      </c>
      <c r="E2641" s="61">
        <v>0.30644847067991426</v>
      </c>
      <c r="F2641" s="61">
        <v>4975</v>
      </c>
      <c r="G2641" s="61">
        <v>1124</v>
      </c>
      <c r="H2641" s="61">
        <v>3851</v>
      </c>
      <c r="I2641" s="61">
        <v>0.22592964824120604</v>
      </c>
      <c r="J2641" s="60">
        <v>-8.0518822438708226E-2</v>
      </c>
      <c r="K2641" s="60">
        <v>8.1741573033707868E-2</v>
      </c>
      <c r="L2641" s="174" t="s">
        <v>170</v>
      </c>
    </row>
    <row r="2642" spans="1:12" x14ac:dyDescent="0.2">
      <c r="A2642" s="60">
        <v>48201350802</v>
      </c>
      <c r="B2642" s="61">
        <v>5932</v>
      </c>
      <c r="C2642" s="60">
        <v>793</v>
      </c>
      <c r="D2642" s="60">
        <v>5139</v>
      </c>
      <c r="E2642" s="61">
        <v>0.13368172623061361</v>
      </c>
      <c r="F2642" s="61">
        <v>8364</v>
      </c>
      <c r="G2642" s="61">
        <v>2102</v>
      </c>
      <c r="H2642" s="61">
        <v>6262</v>
      </c>
      <c r="I2642" s="61">
        <v>0.25131516021042566</v>
      </c>
      <c r="J2642" s="60">
        <v>0.11763343397981205</v>
      </c>
      <c r="K2642" s="60">
        <v>0.21852500486475968</v>
      </c>
      <c r="L2642" s="174" t="s">
        <v>170</v>
      </c>
    </row>
    <row r="2643" spans="1:12" x14ac:dyDescent="0.2">
      <c r="A2643" s="60">
        <v>48201410100</v>
      </c>
      <c r="B2643" s="61">
        <v>3836</v>
      </c>
      <c r="C2643" s="60">
        <v>1712</v>
      </c>
      <c r="D2643" s="60">
        <v>2124</v>
      </c>
      <c r="E2643" s="61">
        <v>0.44629822732012514</v>
      </c>
      <c r="F2643" s="61">
        <v>4170</v>
      </c>
      <c r="G2643" s="61">
        <v>1874</v>
      </c>
      <c r="H2643" s="61">
        <v>2296</v>
      </c>
      <c r="I2643" s="61">
        <v>0.44940047961630697</v>
      </c>
      <c r="J2643" s="60">
        <v>3.1022522961818289E-3</v>
      </c>
      <c r="K2643" s="60">
        <v>8.0979284369114876E-2</v>
      </c>
      <c r="L2643" s="174" t="s">
        <v>170</v>
      </c>
    </row>
    <row r="2644" spans="1:12" x14ac:dyDescent="0.2">
      <c r="A2644" s="60">
        <v>48201410200</v>
      </c>
      <c r="B2644" s="61">
        <v>3882</v>
      </c>
      <c r="C2644" s="60">
        <v>795</v>
      </c>
      <c r="D2644" s="60">
        <v>3087</v>
      </c>
      <c r="E2644" s="61">
        <v>0.20479134466769705</v>
      </c>
      <c r="F2644" s="61">
        <v>5284</v>
      </c>
      <c r="G2644" s="61">
        <v>725</v>
      </c>
      <c r="H2644" s="61">
        <v>4559</v>
      </c>
      <c r="I2644" s="61">
        <v>0.13720666161998485</v>
      </c>
      <c r="J2644" s="60">
        <v>-6.7584683047712202E-2</v>
      </c>
      <c r="K2644" s="60">
        <v>0.47683835438937477</v>
      </c>
      <c r="L2644" s="174" t="s">
        <v>170</v>
      </c>
    </row>
    <row r="2645" spans="1:12" x14ac:dyDescent="0.2">
      <c r="A2645" s="60">
        <v>48201410300</v>
      </c>
      <c r="B2645" s="61">
        <v>2891</v>
      </c>
      <c r="C2645" s="60">
        <v>861</v>
      </c>
      <c r="D2645" s="60">
        <v>2030</v>
      </c>
      <c r="E2645" s="61">
        <v>0.29782082324455206</v>
      </c>
      <c r="F2645" s="61">
        <v>2837</v>
      </c>
      <c r="G2645" s="61">
        <v>501</v>
      </c>
      <c r="H2645" s="61">
        <v>2336</v>
      </c>
      <c r="I2645" s="61">
        <v>0.17659499471272472</v>
      </c>
      <c r="J2645" s="60">
        <v>-0.12122582853182734</v>
      </c>
      <c r="K2645" s="60">
        <v>0.15073891625615762</v>
      </c>
      <c r="L2645" s="174" t="s">
        <v>179</v>
      </c>
    </row>
    <row r="2646" spans="1:12" x14ac:dyDescent="0.2">
      <c r="A2646" s="60">
        <v>48201410401</v>
      </c>
      <c r="B2646" s="61">
        <v>3861</v>
      </c>
      <c r="C2646" s="60">
        <v>473</v>
      </c>
      <c r="D2646" s="60">
        <v>3388</v>
      </c>
      <c r="E2646" s="61">
        <v>0.12250712250712251</v>
      </c>
      <c r="F2646" s="61">
        <v>4260</v>
      </c>
      <c r="G2646" s="61">
        <v>497</v>
      </c>
      <c r="H2646" s="61">
        <v>3763</v>
      </c>
      <c r="I2646" s="61">
        <v>0.11666666666666667</v>
      </c>
      <c r="J2646" s="60">
        <v>-5.8404558404558382E-3</v>
      </c>
      <c r="K2646" s="60">
        <v>0.11068476977567887</v>
      </c>
      <c r="L2646" s="174" t="s">
        <v>170</v>
      </c>
    </row>
    <row r="2647" spans="1:12" x14ac:dyDescent="0.2">
      <c r="A2647" s="60">
        <v>48201410402</v>
      </c>
      <c r="B2647" s="61">
        <v>2696</v>
      </c>
      <c r="C2647" s="60">
        <v>681</v>
      </c>
      <c r="D2647" s="60">
        <v>2015</v>
      </c>
      <c r="E2647" s="61">
        <v>0.25259643916913949</v>
      </c>
      <c r="F2647" s="61">
        <v>2345</v>
      </c>
      <c r="G2647" s="61">
        <v>352</v>
      </c>
      <c r="H2647" s="61">
        <v>1993</v>
      </c>
      <c r="I2647" s="61">
        <v>0.15010660980810234</v>
      </c>
      <c r="J2647" s="60">
        <v>-0.10248982936103715</v>
      </c>
      <c r="K2647" s="60">
        <v>-1.0918114143920596E-2</v>
      </c>
      <c r="L2647" s="174" t="s">
        <v>170</v>
      </c>
    </row>
    <row r="2648" spans="1:12" x14ac:dyDescent="0.2">
      <c r="A2648" s="60">
        <v>48201410500</v>
      </c>
      <c r="B2648" s="61">
        <v>4173</v>
      </c>
      <c r="C2648" s="60">
        <v>835</v>
      </c>
      <c r="D2648" s="60">
        <v>3338</v>
      </c>
      <c r="E2648" s="61">
        <v>0.20009585430146179</v>
      </c>
      <c r="F2648" s="61">
        <v>4729</v>
      </c>
      <c r="G2648" s="61">
        <v>974</v>
      </c>
      <c r="H2648" s="61">
        <v>3755</v>
      </c>
      <c r="I2648" s="61">
        <v>0.20596320575174457</v>
      </c>
      <c r="J2648" s="60">
        <v>5.8673514502827762E-3</v>
      </c>
      <c r="K2648" s="60">
        <v>0.12492510485320552</v>
      </c>
      <c r="L2648" s="174" t="s">
        <v>170</v>
      </c>
    </row>
    <row r="2649" spans="1:12" x14ac:dyDescent="0.2">
      <c r="A2649" s="60">
        <v>48201410600</v>
      </c>
      <c r="B2649" s="61">
        <v>3289</v>
      </c>
      <c r="C2649" s="60">
        <v>405</v>
      </c>
      <c r="D2649" s="60">
        <v>2884</v>
      </c>
      <c r="E2649" s="61">
        <v>0.123137731833384</v>
      </c>
      <c r="F2649" s="61">
        <v>3882</v>
      </c>
      <c r="G2649" s="61">
        <v>574</v>
      </c>
      <c r="H2649" s="61">
        <v>3308</v>
      </c>
      <c r="I2649" s="61">
        <v>0.14786192684183411</v>
      </c>
      <c r="J2649" s="60">
        <v>2.4724195008450106E-2</v>
      </c>
      <c r="K2649" s="60">
        <v>0.14701803051317613</v>
      </c>
      <c r="L2649" s="174" t="s">
        <v>170</v>
      </c>
    </row>
    <row r="2650" spans="1:12" x14ac:dyDescent="0.2">
      <c r="A2650" s="60">
        <v>48201410701</v>
      </c>
      <c r="B2650" s="61">
        <v>3308</v>
      </c>
      <c r="C2650" s="60">
        <v>1072</v>
      </c>
      <c r="D2650" s="60">
        <v>2236</v>
      </c>
      <c r="E2650" s="61">
        <v>0.32406287787182586</v>
      </c>
      <c r="F2650" s="61">
        <v>4122</v>
      </c>
      <c r="G2650" s="61">
        <v>886</v>
      </c>
      <c r="H2650" s="61">
        <v>3236</v>
      </c>
      <c r="I2650" s="61">
        <v>0.21494420184376517</v>
      </c>
      <c r="J2650" s="60">
        <v>-0.10911867602806069</v>
      </c>
      <c r="K2650" s="60">
        <v>0.44722719141323791</v>
      </c>
      <c r="L2650" s="174" t="s">
        <v>179</v>
      </c>
    </row>
    <row r="2651" spans="1:12" x14ac:dyDescent="0.2">
      <c r="A2651" s="60">
        <v>48201410702</v>
      </c>
      <c r="B2651" s="61">
        <v>1948</v>
      </c>
      <c r="C2651" s="60">
        <v>850</v>
      </c>
      <c r="D2651" s="60">
        <v>1098</v>
      </c>
      <c r="E2651" s="61">
        <v>0.43634496919917864</v>
      </c>
      <c r="F2651" s="61">
        <v>2265</v>
      </c>
      <c r="G2651" s="61">
        <v>674</v>
      </c>
      <c r="H2651" s="61">
        <v>1591</v>
      </c>
      <c r="I2651" s="61">
        <v>0.29757174392935981</v>
      </c>
      <c r="J2651" s="60">
        <v>-0.13877322526981883</v>
      </c>
      <c r="K2651" s="60">
        <v>0.44899817850637525</v>
      </c>
      <c r="L2651" s="174" t="s">
        <v>179</v>
      </c>
    </row>
    <row r="2652" spans="1:12" x14ac:dyDescent="0.2">
      <c r="A2652" s="60">
        <v>48201410800</v>
      </c>
      <c r="B2652" s="61">
        <v>3687</v>
      </c>
      <c r="C2652" s="60">
        <v>1738</v>
      </c>
      <c r="D2652" s="60">
        <v>1949</v>
      </c>
      <c r="E2652" s="61">
        <v>0.47138595063737454</v>
      </c>
      <c r="F2652" s="61">
        <v>4212</v>
      </c>
      <c r="G2652" s="61">
        <v>912</v>
      </c>
      <c r="H2652" s="61">
        <v>3300</v>
      </c>
      <c r="I2652" s="61">
        <v>0.21652421652421652</v>
      </c>
      <c r="J2652" s="60">
        <v>-0.25486173411315804</v>
      </c>
      <c r="K2652" s="60">
        <v>0.69317598768599287</v>
      </c>
      <c r="L2652" s="174" t="s">
        <v>179</v>
      </c>
    </row>
    <row r="2653" spans="1:12" x14ac:dyDescent="0.2">
      <c r="A2653" s="60">
        <v>48201410900</v>
      </c>
      <c r="B2653" s="61">
        <v>2435</v>
      </c>
      <c r="C2653" s="60">
        <v>609</v>
      </c>
      <c r="D2653" s="60">
        <v>1826</v>
      </c>
      <c r="E2653" s="61">
        <v>0.25010266940451747</v>
      </c>
      <c r="F2653" s="61">
        <v>2689</v>
      </c>
      <c r="G2653" s="61">
        <v>549</v>
      </c>
      <c r="H2653" s="61">
        <v>2140</v>
      </c>
      <c r="I2653" s="61">
        <v>0.20416511714391966</v>
      </c>
      <c r="J2653" s="60">
        <v>-4.5937552260597814E-2</v>
      </c>
      <c r="K2653" s="60">
        <v>0.171960569550931</v>
      </c>
      <c r="L2653" s="174" t="s">
        <v>170</v>
      </c>
    </row>
    <row r="2654" spans="1:12" x14ac:dyDescent="0.2">
      <c r="A2654" s="60">
        <v>48201411000</v>
      </c>
      <c r="B2654" s="61">
        <v>3167</v>
      </c>
      <c r="C2654" s="60">
        <v>453</v>
      </c>
      <c r="D2654" s="60">
        <v>2714</v>
      </c>
      <c r="E2654" s="61">
        <v>0.14303757499210609</v>
      </c>
      <c r="F2654" s="61">
        <v>5424</v>
      </c>
      <c r="G2654" s="61">
        <v>831</v>
      </c>
      <c r="H2654" s="61">
        <v>4593</v>
      </c>
      <c r="I2654" s="61">
        <v>0.15320796460176991</v>
      </c>
      <c r="J2654" s="60">
        <v>1.0170389609663821E-2</v>
      </c>
      <c r="K2654" s="60">
        <v>0.69233603537214439</v>
      </c>
      <c r="L2654" s="174" t="s">
        <v>170</v>
      </c>
    </row>
    <row r="2655" spans="1:12" x14ac:dyDescent="0.2">
      <c r="A2655" s="60">
        <v>48201411100</v>
      </c>
      <c r="B2655" s="61">
        <v>3616</v>
      </c>
      <c r="C2655" s="60">
        <v>465</v>
      </c>
      <c r="D2655" s="60">
        <v>3151</v>
      </c>
      <c r="E2655" s="61">
        <v>0.12859513274336284</v>
      </c>
      <c r="F2655" s="61">
        <v>3783</v>
      </c>
      <c r="G2655" s="61">
        <v>283</v>
      </c>
      <c r="H2655" s="61">
        <v>3500</v>
      </c>
      <c r="I2655" s="61">
        <v>7.4808353158868621E-2</v>
      </c>
      <c r="J2655" s="60">
        <v>-5.3786779584494224E-2</v>
      </c>
      <c r="K2655" s="60">
        <v>0.11075848936845446</v>
      </c>
      <c r="L2655" s="174" t="s">
        <v>170</v>
      </c>
    </row>
    <row r="2656" spans="1:12" x14ac:dyDescent="0.2">
      <c r="A2656" s="60">
        <v>48201411200</v>
      </c>
      <c r="B2656" s="61">
        <v>2162</v>
      </c>
      <c r="C2656" s="60">
        <v>52</v>
      </c>
      <c r="D2656" s="60">
        <v>2110</v>
      </c>
      <c r="E2656" s="61">
        <v>2.4051803885291396E-2</v>
      </c>
      <c r="F2656" s="61">
        <v>2044</v>
      </c>
      <c r="G2656" s="61">
        <v>300</v>
      </c>
      <c r="H2656" s="61">
        <v>1744</v>
      </c>
      <c r="I2656" s="61">
        <v>0.14677103718199608</v>
      </c>
      <c r="J2656" s="60">
        <v>0.12271923329670469</v>
      </c>
      <c r="K2656" s="60">
        <v>-0.17345971563981041</v>
      </c>
      <c r="L2656" s="174" t="s">
        <v>170</v>
      </c>
    </row>
    <row r="2657" spans="1:12" x14ac:dyDescent="0.2">
      <c r="A2657" s="60">
        <v>48201411300</v>
      </c>
      <c r="B2657" s="61">
        <v>3512</v>
      </c>
      <c r="C2657" s="60">
        <v>550</v>
      </c>
      <c r="D2657" s="60">
        <v>2962</v>
      </c>
      <c r="E2657" s="61">
        <v>0.15660592255125286</v>
      </c>
      <c r="F2657" s="61">
        <v>3756</v>
      </c>
      <c r="G2657" s="61">
        <v>585</v>
      </c>
      <c r="H2657" s="61">
        <v>3171</v>
      </c>
      <c r="I2657" s="61">
        <v>0.15575079872204473</v>
      </c>
      <c r="J2657" s="60">
        <v>-8.5512382920813201E-4</v>
      </c>
      <c r="K2657" s="60">
        <v>7.0560432140445647E-2</v>
      </c>
      <c r="L2657" s="174" t="s">
        <v>170</v>
      </c>
    </row>
    <row r="2658" spans="1:12" x14ac:dyDescent="0.2">
      <c r="A2658" s="60">
        <v>48201411400</v>
      </c>
      <c r="B2658" s="61">
        <v>3006</v>
      </c>
      <c r="C2658" s="60">
        <v>298</v>
      </c>
      <c r="D2658" s="60">
        <v>2708</v>
      </c>
      <c r="E2658" s="61">
        <v>9.9135063206919491E-2</v>
      </c>
      <c r="F2658" s="61">
        <v>2844</v>
      </c>
      <c r="G2658" s="61">
        <v>185</v>
      </c>
      <c r="H2658" s="61">
        <v>2659</v>
      </c>
      <c r="I2658" s="61">
        <v>6.5049226441631511E-2</v>
      </c>
      <c r="J2658" s="60">
        <v>-3.408583676528798E-2</v>
      </c>
      <c r="K2658" s="60">
        <v>-1.8094534711964549E-2</v>
      </c>
      <c r="L2658" s="174" t="s">
        <v>170</v>
      </c>
    </row>
    <row r="2659" spans="1:12" x14ac:dyDescent="0.2">
      <c r="A2659" s="60">
        <v>48201411501</v>
      </c>
      <c r="B2659" s="61">
        <v>4167</v>
      </c>
      <c r="C2659" s="60">
        <v>828</v>
      </c>
      <c r="D2659" s="60">
        <v>3339</v>
      </c>
      <c r="E2659" s="61">
        <v>0.19870410367170627</v>
      </c>
      <c r="F2659" s="61">
        <v>6025</v>
      </c>
      <c r="G2659" s="61">
        <v>1112</v>
      </c>
      <c r="H2659" s="61">
        <v>4913</v>
      </c>
      <c r="I2659" s="61">
        <v>0.1845643153526971</v>
      </c>
      <c r="J2659" s="60">
        <v>-1.4139788319009167E-2</v>
      </c>
      <c r="K2659" s="60">
        <v>0.47139862234201857</v>
      </c>
      <c r="L2659" s="174" t="s">
        <v>170</v>
      </c>
    </row>
    <row r="2660" spans="1:12" x14ac:dyDescent="0.2">
      <c r="A2660" s="60">
        <v>48201411502</v>
      </c>
      <c r="B2660" s="61">
        <v>4396</v>
      </c>
      <c r="C2660" s="60">
        <v>410</v>
      </c>
      <c r="D2660" s="60">
        <v>3986</v>
      </c>
      <c r="E2660" s="61">
        <v>9.326660600545951E-2</v>
      </c>
      <c r="F2660" s="61">
        <v>3766</v>
      </c>
      <c r="G2660" s="61">
        <v>388</v>
      </c>
      <c r="H2660" s="61">
        <v>3378</v>
      </c>
      <c r="I2660" s="61">
        <v>0.10302708443972385</v>
      </c>
      <c r="J2660" s="60">
        <v>9.7604784342643358E-3</v>
      </c>
      <c r="K2660" s="60">
        <v>-0.15253386853988962</v>
      </c>
      <c r="L2660" s="174" t="s">
        <v>170</v>
      </c>
    </row>
    <row r="2661" spans="1:12" x14ac:dyDescent="0.2">
      <c r="A2661" s="60">
        <v>48201411600</v>
      </c>
      <c r="B2661" s="61">
        <v>2262</v>
      </c>
      <c r="C2661" s="60">
        <v>184</v>
      </c>
      <c r="D2661" s="60">
        <v>2078</v>
      </c>
      <c r="E2661" s="61">
        <v>8.1343943412908931E-2</v>
      </c>
      <c r="F2661" s="61">
        <v>2424</v>
      </c>
      <c r="G2661" s="61">
        <v>251</v>
      </c>
      <c r="H2661" s="61">
        <v>2173</v>
      </c>
      <c r="I2661" s="61">
        <v>0.10354785478547855</v>
      </c>
      <c r="J2661" s="60">
        <v>2.2203911372569621E-2</v>
      </c>
      <c r="K2661" s="60">
        <v>4.571703561116458E-2</v>
      </c>
      <c r="L2661" s="174" t="s">
        <v>170</v>
      </c>
    </row>
    <row r="2662" spans="1:12" x14ac:dyDescent="0.2">
      <c r="A2662" s="60">
        <v>48201411700</v>
      </c>
      <c r="B2662" s="61">
        <v>2601</v>
      </c>
      <c r="C2662" s="60">
        <v>516</v>
      </c>
      <c r="D2662" s="60">
        <v>2085</v>
      </c>
      <c r="E2662" s="61">
        <v>0.19838523644752018</v>
      </c>
      <c r="F2662" s="61">
        <v>2943</v>
      </c>
      <c r="G2662" s="61">
        <v>337</v>
      </c>
      <c r="H2662" s="61">
        <v>2606</v>
      </c>
      <c r="I2662" s="61">
        <v>0.11450900441726129</v>
      </c>
      <c r="J2662" s="60">
        <v>-8.3876232030258888E-2</v>
      </c>
      <c r="K2662" s="60">
        <v>0.24988009592326138</v>
      </c>
      <c r="L2662" s="174" t="s">
        <v>170</v>
      </c>
    </row>
    <row r="2663" spans="1:12" x14ac:dyDescent="0.2">
      <c r="A2663" s="60">
        <v>48201411800</v>
      </c>
      <c r="B2663" s="61">
        <v>5160</v>
      </c>
      <c r="C2663" s="60">
        <v>963</v>
      </c>
      <c r="D2663" s="60">
        <v>4197</v>
      </c>
      <c r="E2663" s="61">
        <v>0.1866279069767442</v>
      </c>
      <c r="F2663" s="61">
        <v>5257</v>
      </c>
      <c r="G2663" s="61">
        <v>537</v>
      </c>
      <c r="H2663" s="61">
        <v>4720</v>
      </c>
      <c r="I2663" s="61">
        <v>0.10214951493247099</v>
      </c>
      <c r="J2663" s="60">
        <v>-8.4478392044273209E-2</v>
      </c>
      <c r="K2663" s="60">
        <v>0.12461281868000953</v>
      </c>
      <c r="L2663" s="174" t="s">
        <v>170</v>
      </c>
    </row>
    <row r="2664" spans="1:12" x14ac:dyDescent="0.2">
      <c r="A2664" s="60">
        <v>48201411900</v>
      </c>
      <c r="B2664" s="61">
        <v>3658</v>
      </c>
      <c r="C2664" s="60">
        <v>592</v>
      </c>
      <c r="D2664" s="60">
        <v>3066</v>
      </c>
      <c r="E2664" s="61">
        <v>0.16183706943685075</v>
      </c>
      <c r="F2664" s="61">
        <v>3365</v>
      </c>
      <c r="G2664" s="61">
        <v>597</v>
      </c>
      <c r="H2664" s="61">
        <v>2768</v>
      </c>
      <c r="I2664" s="61">
        <v>0.1774145616641902</v>
      </c>
      <c r="J2664" s="60">
        <v>1.5577492227339451E-2</v>
      </c>
      <c r="K2664" s="60">
        <v>-9.7195042400521847E-2</v>
      </c>
      <c r="L2664" s="174" t="s">
        <v>170</v>
      </c>
    </row>
    <row r="2665" spans="1:12" x14ac:dyDescent="0.2">
      <c r="A2665" s="60">
        <v>48201412000</v>
      </c>
      <c r="B2665" s="61">
        <v>3037</v>
      </c>
      <c r="C2665" s="60">
        <v>274</v>
      </c>
      <c r="D2665" s="60">
        <v>2763</v>
      </c>
      <c r="E2665" s="61">
        <v>9.0220612446493251E-2</v>
      </c>
      <c r="F2665" s="61">
        <v>3552</v>
      </c>
      <c r="G2665" s="61">
        <v>386</v>
      </c>
      <c r="H2665" s="61">
        <v>3166</v>
      </c>
      <c r="I2665" s="61">
        <v>0.10867117117117117</v>
      </c>
      <c r="J2665" s="60">
        <v>1.8450558724677921E-2</v>
      </c>
      <c r="K2665" s="60">
        <v>0.14585595367354326</v>
      </c>
      <c r="L2665" s="174" t="s">
        <v>170</v>
      </c>
    </row>
    <row r="2666" spans="1:12" x14ac:dyDescent="0.2">
      <c r="A2666" s="60">
        <v>48201412100</v>
      </c>
      <c r="B2666" s="61">
        <v>9</v>
      </c>
      <c r="C2666" s="60">
        <v>0</v>
      </c>
      <c r="D2666" s="60">
        <v>9</v>
      </c>
      <c r="E2666" s="61">
        <v>0</v>
      </c>
      <c r="F2666" s="61">
        <v>0</v>
      </c>
      <c r="G2666" s="61">
        <v>0</v>
      </c>
      <c r="H2666" s="61">
        <v>0</v>
      </c>
      <c r="I2666" s="61" t="e">
        <v>#DIV/0!</v>
      </c>
      <c r="J2666" s="60" t="e">
        <v>#DIV/0!</v>
      </c>
      <c r="K2666" s="60">
        <v>-1</v>
      </c>
      <c r="L2666" s="174" t="s">
        <v>170</v>
      </c>
    </row>
    <row r="2667" spans="1:12" x14ac:dyDescent="0.2">
      <c r="A2667" s="60">
        <v>48201412200</v>
      </c>
      <c r="B2667" s="61">
        <v>5539</v>
      </c>
      <c r="C2667" s="60">
        <v>540</v>
      </c>
      <c r="D2667" s="60">
        <v>4999</v>
      </c>
      <c r="E2667" s="61">
        <v>9.749052175482939E-2</v>
      </c>
      <c r="F2667" s="61">
        <v>5293</v>
      </c>
      <c r="G2667" s="61">
        <v>763</v>
      </c>
      <c r="H2667" s="61">
        <v>4530</v>
      </c>
      <c r="I2667" s="61">
        <v>0.14415265444927264</v>
      </c>
      <c r="J2667" s="60">
        <v>4.6662132694443248E-2</v>
      </c>
      <c r="K2667" s="60">
        <v>-9.3818763752750556E-2</v>
      </c>
      <c r="L2667" s="174" t="s">
        <v>170</v>
      </c>
    </row>
    <row r="2668" spans="1:12" x14ac:dyDescent="0.2">
      <c r="A2668" s="60">
        <v>48201412300</v>
      </c>
      <c r="B2668" s="61">
        <v>6704</v>
      </c>
      <c r="C2668" s="60">
        <v>512</v>
      </c>
      <c r="D2668" s="60">
        <v>6192</v>
      </c>
      <c r="E2668" s="61">
        <v>7.6372315035799526E-2</v>
      </c>
      <c r="F2668" s="61">
        <v>6870</v>
      </c>
      <c r="G2668" s="61">
        <v>381</v>
      </c>
      <c r="H2668" s="61">
        <v>6489</v>
      </c>
      <c r="I2668" s="61">
        <v>5.5458515283842796E-2</v>
      </c>
      <c r="J2668" s="60">
        <v>-2.091379975195673E-2</v>
      </c>
      <c r="K2668" s="60">
        <v>4.7965116279069769E-2</v>
      </c>
      <c r="L2668" s="174" t="s">
        <v>170</v>
      </c>
    </row>
    <row r="2669" spans="1:12" x14ac:dyDescent="0.2">
      <c r="A2669" s="60">
        <v>48201412400</v>
      </c>
      <c r="B2669" s="61">
        <v>4196</v>
      </c>
      <c r="C2669" s="60">
        <v>171</v>
      </c>
      <c r="D2669" s="60">
        <v>4025</v>
      </c>
      <c r="E2669" s="61">
        <v>4.075309818875119E-2</v>
      </c>
      <c r="F2669" s="61">
        <v>4728</v>
      </c>
      <c r="G2669" s="61">
        <v>195</v>
      </c>
      <c r="H2669" s="61">
        <v>4533</v>
      </c>
      <c r="I2669" s="61">
        <v>4.1243654822335024E-2</v>
      </c>
      <c r="J2669" s="60">
        <v>4.9055663358383433E-4</v>
      </c>
      <c r="K2669" s="60">
        <v>0.12621118012422361</v>
      </c>
      <c r="L2669" s="174" t="s">
        <v>170</v>
      </c>
    </row>
    <row r="2670" spans="1:12" x14ac:dyDescent="0.2">
      <c r="A2670" s="60">
        <v>48201412500</v>
      </c>
      <c r="B2670" s="61">
        <v>1691</v>
      </c>
      <c r="C2670" s="60">
        <v>260</v>
      </c>
      <c r="D2670" s="60">
        <v>1431</v>
      </c>
      <c r="E2670" s="61">
        <v>0.15375517445298639</v>
      </c>
      <c r="F2670" s="61">
        <v>1704</v>
      </c>
      <c r="G2670" s="61">
        <v>194</v>
      </c>
      <c r="H2670" s="61">
        <v>1510</v>
      </c>
      <c r="I2670" s="61">
        <v>0.11384976525821597</v>
      </c>
      <c r="J2670" s="60">
        <v>-3.9905409194770425E-2</v>
      </c>
      <c r="K2670" s="60">
        <v>5.5206149545772187E-2</v>
      </c>
      <c r="L2670" s="174" t="s">
        <v>170</v>
      </c>
    </row>
    <row r="2671" spans="1:12" x14ac:dyDescent="0.2">
      <c r="A2671" s="60">
        <v>48201412600</v>
      </c>
      <c r="B2671" s="61">
        <v>3657</v>
      </c>
      <c r="C2671" s="60">
        <v>262</v>
      </c>
      <c r="D2671" s="60">
        <v>3395</v>
      </c>
      <c r="E2671" s="61">
        <v>7.1643423571233253E-2</v>
      </c>
      <c r="F2671" s="61">
        <v>3970</v>
      </c>
      <c r="G2671" s="61">
        <v>310</v>
      </c>
      <c r="H2671" s="61">
        <v>3660</v>
      </c>
      <c r="I2671" s="61">
        <v>7.8085642317380355E-2</v>
      </c>
      <c r="J2671" s="60">
        <v>6.442218746147102E-3</v>
      </c>
      <c r="K2671" s="60">
        <v>7.8055964653902798E-2</v>
      </c>
      <c r="L2671" s="174" t="s">
        <v>170</v>
      </c>
    </row>
    <row r="2672" spans="1:12" x14ac:dyDescent="0.2">
      <c r="A2672" s="60">
        <v>48201412700</v>
      </c>
      <c r="B2672" s="61">
        <v>3302</v>
      </c>
      <c r="C2672" s="60">
        <v>202</v>
      </c>
      <c r="D2672" s="60">
        <v>3100</v>
      </c>
      <c r="E2672" s="61">
        <v>6.1175045427013929E-2</v>
      </c>
      <c r="F2672" s="61">
        <v>3390</v>
      </c>
      <c r="G2672" s="61">
        <v>455</v>
      </c>
      <c r="H2672" s="61">
        <v>2935</v>
      </c>
      <c r="I2672" s="61">
        <v>0.13421828908554573</v>
      </c>
      <c r="J2672" s="60">
        <v>7.3043243658531792E-2</v>
      </c>
      <c r="K2672" s="60">
        <v>-5.32258064516129E-2</v>
      </c>
      <c r="L2672" s="174" t="s">
        <v>170</v>
      </c>
    </row>
    <row r="2673" spans="1:12" x14ac:dyDescent="0.2">
      <c r="A2673" s="60">
        <v>48201412800</v>
      </c>
      <c r="B2673" s="61">
        <v>4857</v>
      </c>
      <c r="C2673" s="60">
        <v>365</v>
      </c>
      <c r="D2673" s="60">
        <v>4492</v>
      </c>
      <c r="E2673" s="61">
        <v>7.5149269096149884E-2</v>
      </c>
      <c r="F2673" s="61">
        <v>5326</v>
      </c>
      <c r="G2673" s="61">
        <v>222</v>
      </c>
      <c r="H2673" s="61">
        <v>5104</v>
      </c>
      <c r="I2673" s="61">
        <v>4.1682313180623355E-2</v>
      </c>
      <c r="J2673" s="60">
        <v>-3.3466955915526529E-2</v>
      </c>
      <c r="K2673" s="60">
        <v>0.13624220837043632</v>
      </c>
      <c r="L2673" s="174" t="s">
        <v>170</v>
      </c>
    </row>
    <row r="2674" spans="1:12" x14ac:dyDescent="0.2">
      <c r="A2674" s="60">
        <v>48201412900</v>
      </c>
      <c r="B2674" s="61">
        <v>3796</v>
      </c>
      <c r="C2674" s="60">
        <v>917</v>
      </c>
      <c r="D2674" s="60">
        <v>2879</v>
      </c>
      <c r="E2674" s="61">
        <v>0.24157007376185458</v>
      </c>
      <c r="F2674" s="61">
        <v>4383</v>
      </c>
      <c r="G2674" s="61">
        <v>1229</v>
      </c>
      <c r="H2674" s="61">
        <v>3154</v>
      </c>
      <c r="I2674" s="61">
        <v>0.28040155144877937</v>
      </c>
      <c r="J2674" s="60">
        <v>3.8831477686924798E-2</v>
      </c>
      <c r="K2674" s="60">
        <v>9.5519277526919064E-2</v>
      </c>
      <c r="L2674" s="174" t="s">
        <v>170</v>
      </c>
    </row>
    <row r="2675" spans="1:12" x14ac:dyDescent="0.2">
      <c r="A2675" s="60">
        <v>48201413000</v>
      </c>
      <c r="B2675" s="61">
        <v>3313</v>
      </c>
      <c r="C2675" s="60">
        <v>552</v>
      </c>
      <c r="D2675" s="60">
        <v>2761</v>
      </c>
      <c r="E2675" s="61">
        <v>0.16661635979474795</v>
      </c>
      <c r="F2675" s="61">
        <v>3996</v>
      </c>
      <c r="G2675" s="61">
        <v>134</v>
      </c>
      <c r="H2675" s="61">
        <v>3862</v>
      </c>
      <c r="I2675" s="61">
        <v>3.3533533533533534E-2</v>
      </c>
      <c r="J2675" s="60">
        <v>-0.13308282626121443</v>
      </c>
      <c r="K2675" s="60">
        <v>0.39876856211517564</v>
      </c>
      <c r="L2675" s="174" t="s">
        <v>179</v>
      </c>
    </row>
    <row r="2676" spans="1:12" x14ac:dyDescent="0.2">
      <c r="A2676" s="60">
        <v>48201413100</v>
      </c>
      <c r="B2676" s="61">
        <v>3047</v>
      </c>
      <c r="C2676" s="60">
        <v>293</v>
      </c>
      <c r="D2676" s="60">
        <v>2754</v>
      </c>
      <c r="E2676" s="61">
        <v>9.6160157531998691E-2</v>
      </c>
      <c r="F2676" s="61">
        <v>3451</v>
      </c>
      <c r="G2676" s="61">
        <v>235</v>
      </c>
      <c r="H2676" s="61">
        <v>3216</v>
      </c>
      <c r="I2676" s="61">
        <v>6.8096203998840921E-2</v>
      </c>
      <c r="J2676" s="60">
        <v>-2.8063953533157771E-2</v>
      </c>
      <c r="K2676" s="60">
        <v>0.16775599128540306</v>
      </c>
      <c r="L2676" s="174" t="s">
        <v>170</v>
      </c>
    </row>
    <row r="2677" spans="1:12" x14ac:dyDescent="0.2">
      <c r="A2677" s="60">
        <v>48201413201</v>
      </c>
      <c r="B2677" s="61">
        <v>2260</v>
      </c>
      <c r="C2677" s="60">
        <v>447</v>
      </c>
      <c r="D2677" s="60">
        <v>1813</v>
      </c>
      <c r="E2677" s="61">
        <v>0.19778761061946903</v>
      </c>
      <c r="F2677" s="61">
        <v>2784</v>
      </c>
      <c r="G2677" s="61">
        <v>745</v>
      </c>
      <c r="H2677" s="61">
        <v>2039</v>
      </c>
      <c r="I2677" s="61">
        <v>0.2676005747126437</v>
      </c>
      <c r="J2677" s="60">
        <v>6.9812964093174668E-2</v>
      </c>
      <c r="K2677" s="60">
        <v>0.12465526751241036</v>
      </c>
      <c r="L2677" s="174" t="s">
        <v>170</v>
      </c>
    </row>
    <row r="2678" spans="1:12" x14ac:dyDescent="0.2">
      <c r="A2678" s="60">
        <v>48201413202</v>
      </c>
      <c r="B2678" s="61">
        <v>3096</v>
      </c>
      <c r="C2678" s="60">
        <v>424</v>
      </c>
      <c r="D2678" s="60">
        <v>2672</v>
      </c>
      <c r="E2678" s="61">
        <v>0.13695090439276486</v>
      </c>
      <c r="F2678" s="61">
        <v>3679</v>
      </c>
      <c r="G2678" s="61">
        <v>967</v>
      </c>
      <c r="H2678" s="61">
        <v>2712</v>
      </c>
      <c r="I2678" s="61">
        <v>0.26284316390323459</v>
      </c>
      <c r="J2678" s="60">
        <v>0.12589225951046973</v>
      </c>
      <c r="K2678" s="60">
        <v>1.4970059880239521E-2</v>
      </c>
      <c r="L2678" s="174" t="s">
        <v>170</v>
      </c>
    </row>
    <row r="2679" spans="1:12" x14ac:dyDescent="0.2">
      <c r="A2679" s="60">
        <v>48201413300</v>
      </c>
      <c r="B2679" s="61">
        <v>6986</v>
      </c>
      <c r="C2679" s="60">
        <v>1554</v>
      </c>
      <c r="D2679" s="60">
        <v>5432</v>
      </c>
      <c r="E2679" s="61">
        <v>0.22244488977955912</v>
      </c>
      <c r="F2679" s="61">
        <v>7474</v>
      </c>
      <c r="G2679" s="61">
        <v>1405</v>
      </c>
      <c r="H2679" s="61">
        <v>6069</v>
      </c>
      <c r="I2679" s="61">
        <v>0.187985014717688</v>
      </c>
      <c r="J2679" s="60">
        <v>-3.445987506187112E-2</v>
      </c>
      <c r="K2679" s="60">
        <v>0.1172680412371134</v>
      </c>
      <c r="L2679" s="174" t="s">
        <v>170</v>
      </c>
    </row>
    <row r="2680" spans="1:12" x14ac:dyDescent="0.2">
      <c r="A2680" s="60">
        <v>48201420100</v>
      </c>
      <c r="B2680" s="61">
        <v>3080</v>
      </c>
      <c r="C2680" s="60">
        <v>1767</v>
      </c>
      <c r="D2680" s="60">
        <v>1313</v>
      </c>
      <c r="E2680" s="61">
        <v>0.57370129870129871</v>
      </c>
      <c r="F2680" s="61">
        <v>3029</v>
      </c>
      <c r="G2680" s="61">
        <v>1048</v>
      </c>
      <c r="H2680" s="61">
        <v>1981</v>
      </c>
      <c r="I2680" s="61">
        <v>0.34598877517332455</v>
      </c>
      <c r="J2680" s="60">
        <v>-0.22771252352797416</v>
      </c>
      <c r="K2680" s="60">
        <v>0.50875856816450871</v>
      </c>
      <c r="L2680" s="174" t="s">
        <v>179</v>
      </c>
    </row>
    <row r="2681" spans="1:12" x14ac:dyDescent="0.2">
      <c r="A2681" s="60">
        <v>48201420200</v>
      </c>
      <c r="B2681" s="61">
        <v>2547</v>
      </c>
      <c r="C2681" s="60">
        <v>909</v>
      </c>
      <c r="D2681" s="60">
        <v>1638</v>
      </c>
      <c r="E2681" s="61">
        <v>0.35689045936395758</v>
      </c>
      <c r="F2681" s="61">
        <v>2762</v>
      </c>
      <c r="G2681" s="61">
        <v>996</v>
      </c>
      <c r="H2681" s="61">
        <v>1766</v>
      </c>
      <c r="I2681" s="61">
        <v>0.36060825488776249</v>
      </c>
      <c r="J2681" s="60">
        <v>3.7177955238049121E-3</v>
      </c>
      <c r="K2681" s="60">
        <v>7.8144078144078144E-2</v>
      </c>
      <c r="L2681" s="174" t="s">
        <v>170</v>
      </c>
    </row>
    <row r="2682" spans="1:12" x14ac:dyDescent="0.2">
      <c r="A2682" s="60">
        <v>48201420300</v>
      </c>
      <c r="B2682" s="61">
        <v>3403</v>
      </c>
      <c r="C2682" s="60">
        <v>430</v>
      </c>
      <c r="D2682" s="60">
        <v>2973</v>
      </c>
      <c r="E2682" s="61">
        <v>0.12635909491625036</v>
      </c>
      <c r="F2682" s="61">
        <v>3868</v>
      </c>
      <c r="G2682" s="61">
        <v>563</v>
      </c>
      <c r="H2682" s="61">
        <v>3305</v>
      </c>
      <c r="I2682" s="61">
        <v>0.14555325749741468</v>
      </c>
      <c r="J2682" s="60">
        <v>1.9194162581164326E-2</v>
      </c>
      <c r="K2682" s="60">
        <v>0.11167171207534476</v>
      </c>
      <c r="L2682" s="174" t="s">
        <v>170</v>
      </c>
    </row>
    <row r="2683" spans="1:12" x14ac:dyDescent="0.2">
      <c r="A2683" s="60">
        <v>48201420400</v>
      </c>
      <c r="B2683" s="61">
        <v>3652</v>
      </c>
      <c r="C2683" s="60">
        <v>955</v>
      </c>
      <c r="D2683" s="60">
        <v>2697</v>
      </c>
      <c r="E2683" s="61">
        <v>0.26150054764512598</v>
      </c>
      <c r="F2683" s="61">
        <v>3606</v>
      </c>
      <c r="G2683" s="61">
        <v>868</v>
      </c>
      <c r="H2683" s="61">
        <v>2738</v>
      </c>
      <c r="I2683" s="61">
        <v>0.24070992789794787</v>
      </c>
      <c r="J2683" s="60">
        <v>-2.0790619747178107E-2</v>
      </c>
      <c r="K2683" s="60">
        <v>1.5202076381164257E-2</v>
      </c>
      <c r="L2683" s="174" t="s">
        <v>170</v>
      </c>
    </row>
    <row r="2684" spans="1:12" x14ac:dyDescent="0.2">
      <c r="A2684" s="60">
        <v>48201420500</v>
      </c>
      <c r="B2684" s="61">
        <v>3665</v>
      </c>
      <c r="C2684" s="60">
        <v>2789</v>
      </c>
      <c r="D2684" s="60">
        <v>876</v>
      </c>
      <c r="E2684" s="61">
        <v>0.76098226466575714</v>
      </c>
      <c r="F2684" s="61">
        <v>3707</v>
      </c>
      <c r="G2684" s="61">
        <v>2904</v>
      </c>
      <c r="H2684" s="61">
        <v>803</v>
      </c>
      <c r="I2684" s="61">
        <v>0.78338278931750738</v>
      </c>
      <c r="J2684" s="60">
        <v>2.2400524651750242E-2</v>
      </c>
      <c r="K2684" s="60">
        <v>-8.3333333333333329E-2</v>
      </c>
      <c r="L2684" s="174" t="s">
        <v>170</v>
      </c>
    </row>
    <row r="2685" spans="1:12" x14ac:dyDescent="0.2">
      <c r="A2685" s="60">
        <v>48201420600</v>
      </c>
      <c r="B2685" s="61">
        <v>2297</v>
      </c>
      <c r="C2685" s="60">
        <v>456</v>
      </c>
      <c r="D2685" s="60">
        <v>1841</v>
      </c>
      <c r="E2685" s="61">
        <v>0.19851980844579886</v>
      </c>
      <c r="F2685" s="61">
        <v>2294</v>
      </c>
      <c r="G2685" s="61">
        <v>373</v>
      </c>
      <c r="H2685" s="61">
        <v>1921</v>
      </c>
      <c r="I2685" s="61">
        <v>0.16259808195292066</v>
      </c>
      <c r="J2685" s="60">
        <v>-3.5921726492878198E-2</v>
      </c>
      <c r="K2685" s="60">
        <v>4.3454644215100487E-2</v>
      </c>
      <c r="L2685" s="174" t="s">
        <v>170</v>
      </c>
    </row>
    <row r="2686" spans="1:12" x14ac:dyDescent="0.2">
      <c r="A2686" s="60">
        <v>48201420700</v>
      </c>
      <c r="B2686" s="61">
        <v>3202</v>
      </c>
      <c r="C2686" s="60">
        <v>116</v>
      </c>
      <c r="D2686" s="60">
        <v>3086</v>
      </c>
      <c r="E2686" s="61">
        <v>3.622735790131168E-2</v>
      </c>
      <c r="F2686" s="61">
        <v>3234</v>
      </c>
      <c r="G2686" s="61">
        <v>224</v>
      </c>
      <c r="H2686" s="61">
        <v>3010</v>
      </c>
      <c r="I2686" s="61">
        <v>6.9264069264069264E-2</v>
      </c>
      <c r="J2686" s="60">
        <v>3.3036711362757584E-2</v>
      </c>
      <c r="K2686" s="60">
        <v>-2.4627349319507452E-2</v>
      </c>
      <c r="L2686" s="174" t="s">
        <v>170</v>
      </c>
    </row>
    <row r="2687" spans="1:12" x14ac:dyDescent="0.2">
      <c r="A2687" s="60">
        <v>48201420800</v>
      </c>
      <c r="B2687" s="61">
        <v>2794</v>
      </c>
      <c r="C2687" s="60">
        <v>262</v>
      </c>
      <c r="D2687" s="60">
        <v>2532</v>
      </c>
      <c r="E2687" s="61">
        <v>9.3772369362920549E-2</v>
      </c>
      <c r="F2687" s="61">
        <v>2331</v>
      </c>
      <c r="G2687" s="61">
        <v>143</v>
      </c>
      <c r="H2687" s="61">
        <v>2188</v>
      </c>
      <c r="I2687" s="61">
        <v>6.1347061347061346E-2</v>
      </c>
      <c r="J2687" s="60">
        <v>-3.2425308015859203E-2</v>
      </c>
      <c r="K2687" s="60">
        <v>-0.1358609794628752</v>
      </c>
      <c r="L2687" s="174" t="s">
        <v>170</v>
      </c>
    </row>
    <row r="2688" spans="1:12" x14ac:dyDescent="0.2">
      <c r="A2688" s="60">
        <v>48201420900</v>
      </c>
      <c r="B2688" s="61">
        <v>5951</v>
      </c>
      <c r="C2688" s="60">
        <v>325</v>
      </c>
      <c r="D2688" s="60">
        <v>5626</v>
      </c>
      <c r="E2688" s="61">
        <v>5.4612670139472359E-2</v>
      </c>
      <c r="F2688" s="61">
        <v>6927</v>
      </c>
      <c r="G2688" s="61">
        <v>224</v>
      </c>
      <c r="H2688" s="61">
        <v>6703</v>
      </c>
      <c r="I2688" s="61">
        <v>3.2337231124584954E-2</v>
      </c>
      <c r="J2688" s="60">
        <v>-2.2275439014887405E-2</v>
      </c>
      <c r="K2688" s="60">
        <v>0.19143263419836473</v>
      </c>
      <c r="L2688" s="174" t="s">
        <v>170</v>
      </c>
    </row>
    <row r="2689" spans="1:12" x14ac:dyDescent="0.2">
      <c r="A2689" s="60">
        <v>48201421000</v>
      </c>
      <c r="B2689" s="61">
        <v>2438</v>
      </c>
      <c r="C2689" s="60">
        <v>144</v>
      </c>
      <c r="D2689" s="60">
        <v>2294</v>
      </c>
      <c r="E2689" s="61">
        <v>5.9064807219031991E-2</v>
      </c>
      <c r="F2689" s="61">
        <v>2782</v>
      </c>
      <c r="G2689" s="61">
        <v>211</v>
      </c>
      <c r="H2689" s="61">
        <v>2571</v>
      </c>
      <c r="I2689" s="61">
        <v>7.5844716031631926E-2</v>
      </c>
      <c r="J2689" s="60">
        <v>1.6779908812599935E-2</v>
      </c>
      <c r="K2689" s="60">
        <v>0.12074978204010461</v>
      </c>
      <c r="L2689" s="174" t="s">
        <v>170</v>
      </c>
    </row>
    <row r="2690" spans="1:12" x14ac:dyDescent="0.2">
      <c r="A2690" s="60">
        <v>48201421101</v>
      </c>
      <c r="B2690" s="61">
        <v>3404</v>
      </c>
      <c r="C2690" s="60">
        <v>2363</v>
      </c>
      <c r="D2690" s="60">
        <v>1041</v>
      </c>
      <c r="E2690" s="61">
        <v>0.69418331374853115</v>
      </c>
      <c r="F2690" s="61">
        <v>3157</v>
      </c>
      <c r="G2690" s="61">
        <v>1569</v>
      </c>
      <c r="H2690" s="61">
        <v>1588</v>
      </c>
      <c r="I2690" s="61">
        <v>0.49699081406398482</v>
      </c>
      <c r="J2690" s="60">
        <v>-0.19719249968454633</v>
      </c>
      <c r="K2690" s="60">
        <v>0.52545629202689725</v>
      </c>
      <c r="L2690" s="174" t="s">
        <v>179</v>
      </c>
    </row>
    <row r="2691" spans="1:12" x14ac:dyDescent="0.2">
      <c r="A2691" s="60">
        <v>48201421102</v>
      </c>
      <c r="B2691" s="61">
        <v>5522</v>
      </c>
      <c r="C2691" s="60">
        <v>3886</v>
      </c>
      <c r="D2691" s="60">
        <v>1636</v>
      </c>
      <c r="E2691" s="61">
        <v>0.70373053241579142</v>
      </c>
      <c r="F2691" s="61">
        <v>5400</v>
      </c>
      <c r="G2691" s="61">
        <v>4352</v>
      </c>
      <c r="H2691" s="61">
        <v>1048</v>
      </c>
      <c r="I2691" s="61">
        <v>0.80592592592592593</v>
      </c>
      <c r="J2691" s="60">
        <v>0.10219539351013451</v>
      </c>
      <c r="K2691" s="60">
        <v>-0.35941320293398532</v>
      </c>
      <c r="L2691" s="174" t="s">
        <v>170</v>
      </c>
    </row>
    <row r="2692" spans="1:12" x14ac:dyDescent="0.2">
      <c r="A2692" s="60">
        <v>48201421201</v>
      </c>
      <c r="B2692" s="61">
        <v>3987</v>
      </c>
      <c r="C2692" s="60">
        <v>2509</v>
      </c>
      <c r="D2692" s="60">
        <v>1478</v>
      </c>
      <c r="E2692" s="61">
        <v>0.62929520943064965</v>
      </c>
      <c r="F2692" s="61">
        <v>4907</v>
      </c>
      <c r="G2692" s="61">
        <v>3463</v>
      </c>
      <c r="H2692" s="61">
        <v>1444</v>
      </c>
      <c r="I2692" s="61">
        <v>0.70572651314448742</v>
      </c>
      <c r="J2692" s="60">
        <v>7.6431303713837773E-2</v>
      </c>
      <c r="K2692" s="60">
        <v>-2.3004059539918808E-2</v>
      </c>
      <c r="L2692" s="174" t="s">
        <v>170</v>
      </c>
    </row>
    <row r="2693" spans="1:12" x14ac:dyDescent="0.2">
      <c r="A2693" s="60">
        <v>48201421202</v>
      </c>
      <c r="B2693" s="61">
        <v>3942</v>
      </c>
      <c r="C2693" s="60">
        <v>3313</v>
      </c>
      <c r="D2693" s="60">
        <v>629</v>
      </c>
      <c r="E2693" s="61">
        <v>0.84043632673769664</v>
      </c>
      <c r="F2693" s="61">
        <v>4647</v>
      </c>
      <c r="G2693" s="61">
        <v>3777</v>
      </c>
      <c r="H2693" s="61">
        <v>870</v>
      </c>
      <c r="I2693" s="61">
        <v>0.81278244028405422</v>
      </c>
      <c r="J2693" s="60">
        <v>-2.7653886453642418E-2</v>
      </c>
      <c r="K2693" s="60">
        <v>0.38314785373608901</v>
      </c>
      <c r="L2693" s="174" t="s">
        <v>170</v>
      </c>
    </row>
    <row r="2694" spans="1:12" x14ac:dyDescent="0.2">
      <c r="A2694" s="60">
        <v>48201421300</v>
      </c>
      <c r="B2694" s="61">
        <v>5828</v>
      </c>
      <c r="C2694" s="60">
        <v>4053</v>
      </c>
      <c r="D2694" s="60">
        <v>1775</v>
      </c>
      <c r="E2694" s="61">
        <v>0.69543582704186679</v>
      </c>
      <c r="F2694" s="61">
        <v>7073</v>
      </c>
      <c r="G2694" s="61">
        <v>5121</v>
      </c>
      <c r="H2694" s="61">
        <v>1952</v>
      </c>
      <c r="I2694" s="61">
        <v>0.7240209246430086</v>
      </c>
      <c r="J2694" s="60">
        <v>2.8585097601141807E-2</v>
      </c>
      <c r="K2694" s="60">
        <v>9.9718309859154933E-2</v>
      </c>
      <c r="L2694" s="174" t="s">
        <v>170</v>
      </c>
    </row>
    <row r="2695" spans="1:12" x14ac:dyDescent="0.2">
      <c r="A2695" s="60">
        <v>48201421401</v>
      </c>
      <c r="B2695" s="61">
        <v>3281</v>
      </c>
      <c r="C2695" s="60">
        <v>2462</v>
      </c>
      <c r="D2695" s="60">
        <v>819</v>
      </c>
      <c r="E2695" s="61">
        <v>0.75038098140810727</v>
      </c>
      <c r="F2695" s="61">
        <v>3843</v>
      </c>
      <c r="G2695" s="61">
        <v>3098</v>
      </c>
      <c r="H2695" s="61">
        <v>745</v>
      </c>
      <c r="I2695" s="61">
        <v>0.80614103564923234</v>
      </c>
      <c r="J2695" s="60">
        <v>5.5760054241125068E-2</v>
      </c>
      <c r="K2695" s="60">
        <v>-9.0354090354090352E-2</v>
      </c>
      <c r="L2695" s="174" t="s">
        <v>170</v>
      </c>
    </row>
    <row r="2696" spans="1:12" x14ac:dyDescent="0.2">
      <c r="A2696" s="60">
        <v>48201421402</v>
      </c>
      <c r="B2696" s="61">
        <v>3934</v>
      </c>
      <c r="C2696" s="60">
        <v>3075</v>
      </c>
      <c r="D2696" s="60">
        <v>859</v>
      </c>
      <c r="E2696" s="61">
        <v>0.78164717844433151</v>
      </c>
      <c r="F2696" s="61">
        <v>3683</v>
      </c>
      <c r="G2696" s="61">
        <v>2830</v>
      </c>
      <c r="H2696" s="61">
        <v>853</v>
      </c>
      <c r="I2696" s="61">
        <v>0.76839532989410808</v>
      </c>
      <c r="J2696" s="60">
        <v>-1.3251848550223433E-2</v>
      </c>
      <c r="K2696" s="60">
        <v>-6.9848661233993014E-3</v>
      </c>
      <c r="L2696" s="174" t="s">
        <v>170</v>
      </c>
    </row>
    <row r="2697" spans="1:12" x14ac:dyDescent="0.2">
      <c r="A2697" s="60">
        <v>48201421403</v>
      </c>
      <c r="B2697" s="61">
        <v>5209</v>
      </c>
      <c r="C2697" s="60">
        <v>3531</v>
      </c>
      <c r="D2697" s="60">
        <v>1678</v>
      </c>
      <c r="E2697" s="61">
        <v>0.67786523325014403</v>
      </c>
      <c r="F2697" s="61">
        <v>3725</v>
      </c>
      <c r="G2697" s="61">
        <v>3038</v>
      </c>
      <c r="H2697" s="61">
        <v>687</v>
      </c>
      <c r="I2697" s="61">
        <v>0.81557046979865777</v>
      </c>
      <c r="J2697" s="60">
        <v>0.13770523654851374</v>
      </c>
      <c r="K2697" s="60">
        <v>-0.59058402860548276</v>
      </c>
      <c r="L2697" s="174" t="s">
        <v>170</v>
      </c>
    </row>
    <row r="2698" spans="1:12" x14ac:dyDescent="0.2">
      <c r="A2698" s="60">
        <v>48201421500</v>
      </c>
      <c r="B2698" s="61">
        <v>5153</v>
      </c>
      <c r="C2698" s="60">
        <v>2747</v>
      </c>
      <c r="D2698" s="60">
        <v>2406</v>
      </c>
      <c r="E2698" s="61">
        <v>0.53308752183194252</v>
      </c>
      <c r="F2698" s="61">
        <v>6616</v>
      </c>
      <c r="G2698" s="61">
        <v>4140</v>
      </c>
      <c r="H2698" s="61">
        <v>2476</v>
      </c>
      <c r="I2698" s="61">
        <v>0.62575574365175335</v>
      </c>
      <c r="J2698" s="60">
        <v>9.2668221819810825E-2</v>
      </c>
      <c r="K2698" s="60">
        <v>2.9093931837073983E-2</v>
      </c>
      <c r="L2698" s="174" t="s">
        <v>170</v>
      </c>
    </row>
    <row r="2699" spans="1:12" x14ac:dyDescent="0.2">
      <c r="A2699" s="60">
        <v>48201421600</v>
      </c>
      <c r="B2699" s="61">
        <v>6563</v>
      </c>
      <c r="C2699" s="60">
        <v>5216</v>
      </c>
      <c r="D2699" s="60">
        <v>1347</v>
      </c>
      <c r="E2699" s="61">
        <v>0.79475849459088832</v>
      </c>
      <c r="F2699" s="61">
        <v>7770</v>
      </c>
      <c r="G2699" s="61">
        <v>6295</v>
      </c>
      <c r="H2699" s="61">
        <v>1475</v>
      </c>
      <c r="I2699" s="61">
        <v>0.81016731016731014</v>
      </c>
      <c r="J2699" s="60">
        <v>1.5408815576421819E-2</v>
      </c>
      <c r="K2699" s="60">
        <v>9.5025983667409053E-2</v>
      </c>
      <c r="L2699" s="174" t="s">
        <v>170</v>
      </c>
    </row>
    <row r="2700" spans="1:12" x14ac:dyDescent="0.2">
      <c r="A2700" s="60">
        <v>48201421700</v>
      </c>
      <c r="B2700" s="61">
        <v>4817</v>
      </c>
      <c r="C2700" s="60">
        <v>1476</v>
      </c>
      <c r="D2700" s="60">
        <v>3341</v>
      </c>
      <c r="E2700" s="61">
        <v>0.30641478098401492</v>
      </c>
      <c r="F2700" s="61">
        <v>4778</v>
      </c>
      <c r="G2700" s="61">
        <v>1523</v>
      </c>
      <c r="H2700" s="61">
        <v>3255</v>
      </c>
      <c r="I2700" s="61">
        <v>0.31875261615738804</v>
      </c>
      <c r="J2700" s="60">
        <v>1.2337835173373113E-2</v>
      </c>
      <c r="K2700" s="60">
        <v>-2.5740796168811732E-2</v>
      </c>
      <c r="L2700" s="174" t="s">
        <v>170</v>
      </c>
    </row>
    <row r="2701" spans="1:12" x14ac:dyDescent="0.2">
      <c r="A2701" s="60">
        <v>48201421800</v>
      </c>
      <c r="B2701" s="61">
        <v>4849</v>
      </c>
      <c r="C2701" s="60">
        <v>1543</v>
      </c>
      <c r="D2701" s="60">
        <v>3306</v>
      </c>
      <c r="E2701" s="61">
        <v>0.3182099401938544</v>
      </c>
      <c r="F2701" s="61">
        <v>5138</v>
      </c>
      <c r="G2701" s="61">
        <v>1764</v>
      </c>
      <c r="H2701" s="61">
        <v>3374</v>
      </c>
      <c r="I2701" s="61">
        <v>0.34332425068119893</v>
      </c>
      <c r="J2701" s="60">
        <v>2.5114310487344527E-2</v>
      </c>
      <c r="K2701" s="60">
        <v>2.05686630369026E-2</v>
      </c>
      <c r="L2701" s="174" t="s">
        <v>170</v>
      </c>
    </row>
    <row r="2702" spans="1:12" x14ac:dyDescent="0.2">
      <c r="A2702" s="60">
        <v>48201421900</v>
      </c>
      <c r="B2702" s="61">
        <v>2549</v>
      </c>
      <c r="C2702" s="60">
        <v>170</v>
      </c>
      <c r="D2702" s="60">
        <v>2379</v>
      </c>
      <c r="E2702" s="61">
        <v>6.6692820714005493E-2</v>
      </c>
      <c r="F2702" s="61">
        <v>2615</v>
      </c>
      <c r="G2702" s="61">
        <v>277</v>
      </c>
      <c r="H2702" s="61">
        <v>2338</v>
      </c>
      <c r="I2702" s="61">
        <v>0.10592734225621415</v>
      </c>
      <c r="J2702" s="60">
        <v>3.9234521542208661E-2</v>
      </c>
      <c r="K2702" s="60">
        <v>-1.7234131988230348E-2</v>
      </c>
      <c r="L2702" s="174" t="s">
        <v>170</v>
      </c>
    </row>
    <row r="2703" spans="1:12" x14ac:dyDescent="0.2">
      <c r="A2703" s="60">
        <v>48201422000</v>
      </c>
      <c r="B2703" s="61">
        <v>2647</v>
      </c>
      <c r="C2703" s="60">
        <v>160</v>
      </c>
      <c r="D2703" s="60">
        <v>2487</v>
      </c>
      <c r="E2703" s="61">
        <v>6.0445787684170763E-2</v>
      </c>
      <c r="F2703" s="61">
        <v>2653</v>
      </c>
      <c r="G2703" s="61">
        <v>94</v>
      </c>
      <c r="H2703" s="61">
        <v>2559</v>
      </c>
      <c r="I2703" s="61">
        <v>3.5431586882774216E-2</v>
      </c>
      <c r="J2703" s="60">
        <v>-2.5014200801396547E-2</v>
      </c>
      <c r="K2703" s="60">
        <v>2.8950542822677925E-2</v>
      </c>
      <c r="L2703" s="174" t="s">
        <v>170</v>
      </c>
    </row>
    <row r="2704" spans="1:12" x14ac:dyDescent="0.2">
      <c r="A2704" s="60">
        <v>48201422100</v>
      </c>
      <c r="B2704" s="61">
        <v>5655</v>
      </c>
      <c r="C2704" s="60">
        <v>2027</v>
      </c>
      <c r="D2704" s="60">
        <v>3628</v>
      </c>
      <c r="E2704" s="61">
        <v>0.35844385499557913</v>
      </c>
      <c r="F2704" s="61">
        <v>5495</v>
      </c>
      <c r="G2704" s="61">
        <v>1745</v>
      </c>
      <c r="H2704" s="61">
        <v>3750</v>
      </c>
      <c r="I2704" s="61">
        <v>0.31756141947224747</v>
      </c>
      <c r="J2704" s="60">
        <v>-4.0882435523331651E-2</v>
      </c>
      <c r="K2704" s="60">
        <v>3.3627342888643878E-2</v>
      </c>
      <c r="L2704" s="174" t="s">
        <v>170</v>
      </c>
    </row>
    <row r="2705" spans="1:12" x14ac:dyDescent="0.2">
      <c r="A2705" s="60">
        <v>48201422200</v>
      </c>
      <c r="B2705" s="61">
        <v>5505</v>
      </c>
      <c r="C2705" s="60">
        <v>4256</v>
      </c>
      <c r="D2705" s="60">
        <v>1249</v>
      </c>
      <c r="E2705" s="61">
        <v>0.77311534968210716</v>
      </c>
      <c r="F2705" s="61">
        <v>5106</v>
      </c>
      <c r="G2705" s="61">
        <v>3340</v>
      </c>
      <c r="H2705" s="61">
        <v>1766</v>
      </c>
      <c r="I2705" s="61">
        <v>0.65413239326282802</v>
      </c>
      <c r="J2705" s="60">
        <v>-0.11898295641927914</v>
      </c>
      <c r="K2705" s="60">
        <v>0.41393114491593275</v>
      </c>
      <c r="L2705" s="174" t="s">
        <v>179</v>
      </c>
    </row>
    <row r="2706" spans="1:12" x14ac:dyDescent="0.2">
      <c r="A2706" s="60">
        <v>48201422301</v>
      </c>
      <c r="B2706" s="61">
        <v>6855</v>
      </c>
      <c r="C2706" s="60">
        <v>4340</v>
      </c>
      <c r="D2706" s="60">
        <v>2515</v>
      </c>
      <c r="E2706" s="61">
        <v>0.6331145149525893</v>
      </c>
      <c r="F2706" s="61">
        <v>8184</v>
      </c>
      <c r="G2706" s="61">
        <v>4676</v>
      </c>
      <c r="H2706" s="61">
        <v>3508</v>
      </c>
      <c r="I2706" s="61">
        <v>0.57135874877810366</v>
      </c>
      <c r="J2706" s="60">
        <v>-6.1755766174485638E-2</v>
      </c>
      <c r="K2706" s="60">
        <v>0.39483101391650099</v>
      </c>
      <c r="L2706" s="174" t="s">
        <v>170</v>
      </c>
    </row>
    <row r="2707" spans="1:12" x14ac:dyDescent="0.2">
      <c r="A2707" s="60">
        <v>48201422302</v>
      </c>
      <c r="B2707" s="61">
        <v>2338</v>
      </c>
      <c r="C2707" s="60">
        <v>699</v>
      </c>
      <c r="D2707" s="60">
        <v>1639</v>
      </c>
      <c r="E2707" s="61">
        <v>0.29897348160821213</v>
      </c>
      <c r="F2707" s="61">
        <v>1939</v>
      </c>
      <c r="G2707" s="61">
        <v>662</v>
      </c>
      <c r="H2707" s="61">
        <v>1277</v>
      </c>
      <c r="I2707" s="61">
        <v>0.3414130995358432</v>
      </c>
      <c r="J2707" s="60">
        <v>4.2439617927631068E-2</v>
      </c>
      <c r="K2707" s="60">
        <v>-0.22086638194020744</v>
      </c>
      <c r="L2707" s="174" t="s">
        <v>170</v>
      </c>
    </row>
    <row r="2708" spans="1:12" x14ac:dyDescent="0.2">
      <c r="A2708" s="60">
        <v>48201422401</v>
      </c>
      <c r="B2708" s="61">
        <v>3852</v>
      </c>
      <c r="C2708" s="60">
        <v>2451</v>
      </c>
      <c r="D2708" s="60">
        <v>1401</v>
      </c>
      <c r="E2708" s="61">
        <v>0.63629283489096577</v>
      </c>
      <c r="F2708" s="61">
        <v>3896</v>
      </c>
      <c r="G2708" s="61">
        <v>2367</v>
      </c>
      <c r="H2708" s="61">
        <v>1529</v>
      </c>
      <c r="I2708" s="61">
        <v>0.60754620123203285</v>
      </c>
      <c r="J2708" s="60">
        <v>-2.874663365893293E-2</v>
      </c>
      <c r="K2708" s="60">
        <v>9.1363311920057103E-2</v>
      </c>
      <c r="L2708" s="174" t="s">
        <v>170</v>
      </c>
    </row>
    <row r="2709" spans="1:12" x14ac:dyDescent="0.2">
      <c r="A2709" s="60">
        <v>48201422402</v>
      </c>
      <c r="B2709" s="61">
        <v>5672</v>
      </c>
      <c r="C2709" s="60">
        <v>3119</v>
      </c>
      <c r="D2709" s="60">
        <v>2553</v>
      </c>
      <c r="E2709" s="61">
        <v>0.54989421720733422</v>
      </c>
      <c r="F2709" s="61">
        <v>6292</v>
      </c>
      <c r="G2709" s="61">
        <v>3150</v>
      </c>
      <c r="H2709" s="61">
        <v>3142</v>
      </c>
      <c r="I2709" s="61">
        <v>0.50063572790845523</v>
      </c>
      <c r="J2709" s="60">
        <v>-4.9258489298878994E-2</v>
      </c>
      <c r="K2709" s="60">
        <v>0.23070896983940462</v>
      </c>
      <c r="L2709" s="174" t="s">
        <v>170</v>
      </c>
    </row>
    <row r="2710" spans="1:12" x14ac:dyDescent="0.2">
      <c r="A2710" s="60">
        <v>48201422500</v>
      </c>
      <c r="B2710" s="61">
        <v>6176</v>
      </c>
      <c r="C2710" s="60">
        <v>2483</v>
      </c>
      <c r="D2710" s="60">
        <v>3693</v>
      </c>
      <c r="E2710" s="61">
        <v>0.40204015544041449</v>
      </c>
      <c r="F2710" s="61">
        <v>7622</v>
      </c>
      <c r="G2710" s="61">
        <v>4593</v>
      </c>
      <c r="H2710" s="61">
        <v>3029</v>
      </c>
      <c r="I2710" s="61">
        <v>0.60259774337444239</v>
      </c>
      <c r="J2710" s="60">
        <v>0.20055758793402789</v>
      </c>
      <c r="K2710" s="60">
        <v>-0.17979962090441376</v>
      </c>
      <c r="L2710" s="174" t="s">
        <v>170</v>
      </c>
    </row>
    <row r="2711" spans="1:12" x14ac:dyDescent="0.2">
      <c r="A2711" s="60">
        <v>48201422600</v>
      </c>
      <c r="B2711" s="61">
        <v>6030</v>
      </c>
      <c r="C2711" s="60">
        <v>3045</v>
      </c>
      <c r="D2711" s="60">
        <v>2985</v>
      </c>
      <c r="E2711" s="61">
        <v>0.50497512437810943</v>
      </c>
      <c r="F2711" s="61">
        <v>7397</v>
      </c>
      <c r="G2711" s="61">
        <v>3251</v>
      </c>
      <c r="H2711" s="61">
        <v>4146</v>
      </c>
      <c r="I2711" s="61">
        <v>0.43950250101392457</v>
      </c>
      <c r="J2711" s="60">
        <v>-6.5472623364184857E-2</v>
      </c>
      <c r="K2711" s="60">
        <v>0.38894472361809046</v>
      </c>
      <c r="L2711" s="174" t="s">
        <v>170</v>
      </c>
    </row>
    <row r="2712" spans="1:12" x14ac:dyDescent="0.2">
      <c r="A2712" s="60">
        <v>48201422701</v>
      </c>
      <c r="B2712" s="61">
        <v>4303</v>
      </c>
      <c r="C2712" s="60">
        <v>1933</v>
      </c>
      <c r="D2712" s="60">
        <v>2370</v>
      </c>
      <c r="E2712" s="61">
        <v>0.44922147339065766</v>
      </c>
      <c r="F2712" s="61">
        <v>5428</v>
      </c>
      <c r="G2712" s="61">
        <v>3035</v>
      </c>
      <c r="H2712" s="61">
        <v>2393</v>
      </c>
      <c r="I2712" s="61">
        <v>0.5591378039793663</v>
      </c>
      <c r="J2712" s="60">
        <v>0.10991633058870864</v>
      </c>
      <c r="K2712" s="60">
        <v>9.7046413502109713E-3</v>
      </c>
      <c r="L2712" s="174" t="s">
        <v>170</v>
      </c>
    </row>
    <row r="2713" spans="1:12" x14ac:dyDescent="0.2">
      <c r="A2713" s="60">
        <v>48201422702</v>
      </c>
      <c r="B2713" s="61">
        <v>3712</v>
      </c>
      <c r="C2713" s="60">
        <v>1769</v>
      </c>
      <c r="D2713" s="60">
        <v>1943</v>
      </c>
      <c r="E2713" s="61">
        <v>0.4765625</v>
      </c>
      <c r="F2713" s="61">
        <v>2996</v>
      </c>
      <c r="G2713" s="61">
        <v>1283</v>
      </c>
      <c r="H2713" s="61">
        <v>1713</v>
      </c>
      <c r="I2713" s="61">
        <v>0.42823765020026705</v>
      </c>
      <c r="J2713" s="60">
        <v>-4.832484979973295E-2</v>
      </c>
      <c r="K2713" s="60">
        <v>-0.11837364899639732</v>
      </c>
      <c r="L2713" s="174" t="s">
        <v>170</v>
      </c>
    </row>
    <row r="2714" spans="1:12" x14ac:dyDescent="0.2">
      <c r="A2714" s="60">
        <v>48201422800</v>
      </c>
      <c r="B2714" s="61">
        <v>4127</v>
      </c>
      <c r="C2714" s="60">
        <v>2158</v>
      </c>
      <c r="D2714" s="60">
        <v>1969</v>
      </c>
      <c r="E2714" s="61">
        <v>0.52289798885388905</v>
      </c>
      <c r="F2714" s="61">
        <v>3901</v>
      </c>
      <c r="G2714" s="61">
        <v>2099</v>
      </c>
      <c r="H2714" s="61">
        <v>1802</v>
      </c>
      <c r="I2714" s="61">
        <v>0.53806716226608564</v>
      </c>
      <c r="J2714" s="60">
        <v>1.516917341219659E-2</v>
      </c>
      <c r="K2714" s="60">
        <v>-8.4814626714068059E-2</v>
      </c>
      <c r="L2714" s="174" t="s">
        <v>170</v>
      </c>
    </row>
    <row r="2715" spans="1:12" x14ac:dyDescent="0.2">
      <c r="A2715" s="60">
        <v>48201422900</v>
      </c>
      <c r="B2715" s="61">
        <v>4521</v>
      </c>
      <c r="C2715" s="60">
        <v>2723</v>
      </c>
      <c r="D2715" s="60">
        <v>1798</v>
      </c>
      <c r="E2715" s="61">
        <v>0.60230037602300379</v>
      </c>
      <c r="F2715" s="61">
        <v>4574</v>
      </c>
      <c r="G2715" s="61">
        <v>2833</v>
      </c>
      <c r="H2715" s="61">
        <v>1741</v>
      </c>
      <c r="I2715" s="61">
        <v>0.61937035417577613</v>
      </c>
      <c r="J2715" s="60">
        <v>1.7069978152772336E-2</v>
      </c>
      <c r="K2715" s="60">
        <v>-3.1701890989988879E-2</v>
      </c>
      <c r="L2715" s="174" t="s">
        <v>170</v>
      </c>
    </row>
    <row r="2716" spans="1:12" x14ac:dyDescent="0.2">
      <c r="A2716" s="60">
        <v>48201423000</v>
      </c>
      <c r="B2716" s="61">
        <v>5994</v>
      </c>
      <c r="C2716" s="60">
        <v>3787</v>
      </c>
      <c r="D2716" s="60">
        <v>2207</v>
      </c>
      <c r="E2716" s="61">
        <v>0.63179846513179849</v>
      </c>
      <c r="F2716" s="61">
        <v>6210</v>
      </c>
      <c r="G2716" s="61">
        <v>4810</v>
      </c>
      <c r="H2716" s="61">
        <v>1400</v>
      </c>
      <c r="I2716" s="61">
        <v>0.77455716586151369</v>
      </c>
      <c r="J2716" s="60">
        <v>0.14275870072971519</v>
      </c>
      <c r="K2716" s="60">
        <v>-0.36565473493429995</v>
      </c>
      <c r="L2716" s="174" t="s">
        <v>170</v>
      </c>
    </row>
    <row r="2717" spans="1:12" x14ac:dyDescent="0.2">
      <c r="A2717" s="60">
        <v>48201423100</v>
      </c>
      <c r="B2717" s="61">
        <v>2958</v>
      </c>
      <c r="C2717" s="60">
        <v>2220</v>
      </c>
      <c r="D2717" s="60">
        <v>738</v>
      </c>
      <c r="E2717" s="61">
        <v>0.75050709939148075</v>
      </c>
      <c r="F2717" s="61">
        <v>2720</v>
      </c>
      <c r="G2717" s="61">
        <v>2149</v>
      </c>
      <c r="H2717" s="61">
        <v>571</v>
      </c>
      <c r="I2717" s="61">
        <v>0.79007352941176467</v>
      </c>
      <c r="J2717" s="60">
        <v>3.9566430020283927E-2</v>
      </c>
      <c r="K2717" s="60">
        <v>-0.22628726287262874</v>
      </c>
      <c r="L2717" s="174" t="s">
        <v>170</v>
      </c>
    </row>
    <row r="2718" spans="1:12" x14ac:dyDescent="0.2">
      <c r="A2718" s="60">
        <v>48201423201</v>
      </c>
      <c r="B2718" s="61">
        <v>2934</v>
      </c>
      <c r="C2718" s="60">
        <v>928</v>
      </c>
      <c r="D2718" s="60">
        <v>2006</v>
      </c>
      <c r="E2718" s="61">
        <v>0.31629175187457398</v>
      </c>
      <c r="F2718" s="61">
        <v>3222</v>
      </c>
      <c r="G2718" s="61">
        <v>522</v>
      </c>
      <c r="H2718" s="61">
        <v>2700</v>
      </c>
      <c r="I2718" s="61">
        <v>0.16201117318435754</v>
      </c>
      <c r="J2718" s="60">
        <v>-0.15428057869021644</v>
      </c>
      <c r="K2718" s="60">
        <v>0.34596211365902291</v>
      </c>
      <c r="L2718" s="174" t="s">
        <v>179</v>
      </c>
    </row>
    <row r="2719" spans="1:12" x14ac:dyDescent="0.2">
      <c r="A2719" s="60">
        <v>48201423202</v>
      </c>
      <c r="B2719" s="61">
        <v>7286</v>
      </c>
      <c r="C2719" s="60">
        <v>3897</v>
      </c>
      <c r="D2719" s="60">
        <v>3389</v>
      </c>
      <c r="E2719" s="61">
        <v>0.53486137798517708</v>
      </c>
      <c r="F2719" s="61">
        <v>8661</v>
      </c>
      <c r="G2719" s="61">
        <v>5299</v>
      </c>
      <c r="H2719" s="61">
        <v>3362</v>
      </c>
      <c r="I2719" s="61">
        <v>0.61182311511372822</v>
      </c>
      <c r="J2719" s="60">
        <v>7.6961737128551144E-2</v>
      </c>
      <c r="K2719" s="60">
        <v>-7.9669519032162881E-3</v>
      </c>
      <c r="L2719" s="174" t="s">
        <v>170</v>
      </c>
    </row>
    <row r="2720" spans="1:12" x14ac:dyDescent="0.2">
      <c r="A2720" s="60">
        <v>48201423301</v>
      </c>
      <c r="B2720" s="61">
        <v>3888</v>
      </c>
      <c r="C2720" s="60">
        <v>1833</v>
      </c>
      <c r="D2720" s="60">
        <v>2055</v>
      </c>
      <c r="E2720" s="61">
        <v>0.4714506172839506</v>
      </c>
      <c r="F2720" s="61">
        <v>4761</v>
      </c>
      <c r="G2720" s="61">
        <v>1717</v>
      </c>
      <c r="H2720" s="61">
        <v>3044</v>
      </c>
      <c r="I2720" s="61">
        <v>0.36063852131905061</v>
      </c>
      <c r="J2720" s="60">
        <v>-0.11081209596489999</v>
      </c>
      <c r="K2720" s="60">
        <v>0.48126520681265206</v>
      </c>
      <c r="L2720" s="174" t="s">
        <v>179</v>
      </c>
    </row>
    <row r="2721" spans="1:12" x14ac:dyDescent="0.2">
      <c r="A2721" s="60">
        <v>48201423302</v>
      </c>
      <c r="B2721" s="61">
        <v>4503</v>
      </c>
      <c r="C2721" s="60">
        <v>1935</v>
      </c>
      <c r="D2721" s="60">
        <v>2568</v>
      </c>
      <c r="E2721" s="61">
        <v>0.4297135243171219</v>
      </c>
      <c r="F2721" s="61">
        <v>5023</v>
      </c>
      <c r="G2721" s="61">
        <v>1994</v>
      </c>
      <c r="H2721" s="61">
        <v>3029</v>
      </c>
      <c r="I2721" s="61">
        <v>0.39697391996814652</v>
      </c>
      <c r="J2721" s="60">
        <v>-3.2739604348975382E-2</v>
      </c>
      <c r="K2721" s="60">
        <v>0.1795171339563863</v>
      </c>
      <c r="L2721" s="174" t="s">
        <v>170</v>
      </c>
    </row>
    <row r="2722" spans="1:12" x14ac:dyDescent="0.2">
      <c r="A2722" s="60">
        <v>48201423401</v>
      </c>
      <c r="B2722" s="61">
        <v>5195</v>
      </c>
      <c r="C2722" s="60">
        <v>1815</v>
      </c>
      <c r="D2722" s="60">
        <v>3380</v>
      </c>
      <c r="E2722" s="61">
        <v>0.34937439846005774</v>
      </c>
      <c r="F2722" s="61">
        <v>6041</v>
      </c>
      <c r="G2722" s="61">
        <v>2370</v>
      </c>
      <c r="H2722" s="61">
        <v>3671</v>
      </c>
      <c r="I2722" s="61">
        <v>0.39231915245820226</v>
      </c>
      <c r="J2722" s="60">
        <v>4.2944753998144514E-2</v>
      </c>
      <c r="K2722" s="60">
        <v>8.6094674556213016E-2</v>
      </c>
      <c r="L2722" s="174" t="s">
        <v>170</v>
      </c>
    </row>
    <row r="2723" spans="1:12" x14ac:dyDescent="0.2">
      <c r="A2723" s="60">
        <v>48201423402</v>
      </c>
      <c r="B2723" s="61">
        <v>4119</v>
      </c>
      <c r="C2723" s="60">
        <v>1127</v>
      </c>
      <c r="D2723" s="60">
        <v>2992</v>
      </c>
      <c r="E2723" s="61">
        <v>0.27361009953872301</v>
      </c>
      <c r="F2723" s="61">
        <v>4576</v>
      </c>
      <c r="G2723" s="61">
        <v>1521</v>
      </c>
      <c r="H2723" s="61">
        <v>3055</v>
      </c>
      <c r="I2723" s="61">
        <v>0.33238636363636365</v>
      </c>
      <c r="J2723" s="60">
        <v>5.877626409764064E-2</v>
      </c>
      <c r="K2723" s="60">
        <v>2.1056149732620322E-2</v>
      </c>
      <c r="L2723" s="174" t="s">
        <v>170</v>
      </c>
    </row>
    <row r="2724" spans="1:12" x14ac:dyDescent="0.2">
      <c r="A2724" s="60">
        <v>48201423500</v>
      </c>
      <c r="B2724" s="61">
        <v>2298</v>
      </c>
      <c r="C2724" s="60">
        <v>654</v>
      </c>
      <c r="D2724" s="60">
        <v>1644</v>
      </c>
      <c r="E2724" s="61">
        <v>0.28459530026109658</v>
      </c>
      <c r="F2724" s="61">
        <v>2103</v>
      </c>
      <c r="G2724" s="61">
        <v>543</v>
      </c>
      <c r="H2724" s="61">
        <v>1560</v>
      </c>
      <c r="I2724" s="61">
        <v>0.25820256776034239</v>
      </c>
      <c r="J2724" s="60">
        <v>-2.639273250075419E-2</v>
      </c>
      <c r="K2724" s="60">
        <v>-5.1094890510948905E-2</v>
      </c>
      <c r="L2724" s="174" t="s">
        <v>170</v>
      </c>
    </row>
    <row r="2725" spans="1:12" x14ac:dyDescent="0.2">
      <c r="A2725" s="60">
        <v>48201423600</v>
      </c>
      <c r="B2725" s="61">
        <v>6964</v>
      </c>
      <c r="C2725" s="60">
        <v>3130</v>
      </c>
      <c r="D2725" s="60">
        <v>3834</v>
      </c>
      <c r="E2725" s="61">
        <v>0.44945433658816775</v>
      </c>
      <c r="F2725" s="61">
        <v>7113</v>
      </c>
      <c r="G2725" s="61">
        <v>3052</v>
      </c>
      <c r="H2725" s="61">
        <v>4061</v>
      </c>
      <c r="I2725" s="61">
        <v>0.42907352734429915</v>
      </c>
      <c r="J2725" s="60">
        <v>-2.0380809243868592E-2</v>
      </c>
      <c r="K2725" s="60">
        <v>5.9207094418362027E-2</v>
      </c>
      <c r="L2725" s="174" t="s">
        <v>170</v>
      </c>
    </row>
    <row r="2726" spans="1:12" x14ac:dyDescent="0.2">
      <c r="A2726" s="60">
        <v>48201430100</v>
      </c>
      <c r="B2726" s="61">
        <v>5442</v>
      </c>
      <c r="C2726" s="60">
        <v>1140</v>
      </c>
      <c r="D2726" s="60">
        <v>4302</v>
      </c>
      <c r="E2726" s="61">
        <v>0.20948180815876516</v>
      </c>
      <c r="F2726" s="61">
        <v>6029</v>
      </c>
      <c r="G2726" s="61">
        <v>791</v>
      </c>
      <c r="H2726" s="61">
        <v>5238</v>
      </c>
      <c r="I2726" s="61">
        <v>0.13119920384806769</v>
      </c>
      <c r="J2726" s="60">
        <v>-7.8282604310697473E-2</v>
      </c>
      <c r="K2726" s="60">
        <v>0.21757322175732219</v>
      </c>
      <c r="L2726" s="174" t="s">
        <v>170</v>
      </c>
    </row>
    <row r="2727" spans="1:12" x14ac:dyDescent="0.2">
      <c r="A2727" s="60">
        <v>48201430200</v>
      </c>
      <c r="B2727" s="61">
        <v>1372</v>
      </c>
      <c r="C2727" s="60">
        <v>191</v>
      </c>
      <c r="D2727" s="60">
        <v>1181</v>
      </c>
      <c r="E2727" s="61">
        <v>0.1392128279883382</v>
      </c>
      <c r="F2727" s="61">
        <v>1571</v>
      </c>
      <c r="G2727" s="61">
        <v>322</v>
      </c>
      <c r="H2727" s="61">
        <v>1249</v>
      </c>
      <c r="I2727" s="61">
        <v>0.20496499045194144</v>
      </c>
      <c r="J2727" s="60">
        <v>6.5752162463603242E-2</v>
      </c>
      <c r="K2727" s="60">
        <v>5.7578323454699404E-2</v>
      </c>
      <c r="L2727" s="174" t="s">
        <v>170</v>
      </c>
    </row>
    <row r="2728" spans="1:12" x14ac:dyDescent="0.2">
      <c r="A2728" s="60">
        <v>48201430300</v>
      </c>
      <c r="B2728" s="61">
        <v>4326</v>
      </c>
      <c r="C2728" s="60">
        <v>76</v>
      </c>
      <c r="D2728" s="60">
        <v>4250</v>
      </c>
      <c r="E2728" s="61">
        <v>1.756819232547388E-2</v>
      </c>
      <c r="F2728" s="61">
        <v>4749</v>
      </c>
      <c r="G2728" s="61">
        <v>226</v>
      </c>
      <c r="H2728" s="61">
        <v>4523</v>
      </c>
      <c r="I2728" s="61">
        <v>4.758896609812592E-2</v>
      </c>
      <c r="J2728" s="60">
        <v>3.002077377265204E-2</v>
      </c>
      <c r="K2728" s="60">
        <v>6.4235294117647057E-2</v>
      </c>
      <c r="L2728" s="174" t="s">
        <v>170</v>
      </c>
    </row>
    <row r="2729" spans="1:12" x14ac:dyDescent="0.2">
      <c r="A2729" s="60">
        <v>48201430400</v>
      </c>
      <c r="B2729" s="61">
        <v>3105</v>
      </c>
      <c r="C2729" s="60">
        <v>139</v>
      </c>
      <c r="D2729" s="60">
        <v>2966</v>
      </c>
      <c r="E2729" s="61">
        <v>4.4766505636070854E-2</v>
      </c>
      <c r="F2729" s="61">
        <v>3337</v>
      </c>
      <c r="G2729" s="61">
        <v>237</v>
      </c>
      <c r="H2729" s="61">
        <v>3100</v>
      </c>
      <c r="I2729" s="61">
        <v>7.1021875936469886E-2</v>
      </c>
      <c r="J2729" s="60">
        <v>2.6255370300399032E-2</v>
      </c>
      <c r="K2729" s="60">
        <v>4.5178691840863115E-2</v>
      </c>
      <c r="L2729" s="174" t="s">
        <v>170</v>
      </c>
    </row>
    <row r="2730" spans="1:12" x14ac:dyDescent="0.2">
      <c r="A2730" s="60">
        <v>48201430500</v>
      </c>
      <c r="B2730" s="61">
        <v>2526</v>
      </c>
      <c r="C2730" s="60">
        <v>276</v>
      </c>
      <c r="D2730" s="60">
        <v>2250</v>
      </c>
      <c r="E2730" s="61">
        <v>0.10926365795724466</v>
      </c>
      <c r="F2730" s="61">
        <v>2668</v>
      </c>
      <c r="G2730" s="61">
        <v>574</v>
      </c>
      <c r="H2730" s="61">
        <v>2094</v>
      </c>
      <c r="I2730" s="61">
        <v>0.21514242878560719</v>
      </c>
      <c r="J2730" s="60">
        <v>0.10587877082836253</v>
      </c>
      <c r="K2730" s="60">
        <v>-6.933333333333333E-2</v>
      </c>
      <c r="L2730" s="174" t="s">
        <v>170</v>
      </c>
    </row>
    <row r="2731" spans="1:12" x14ac:dyDescent="0.2">
      <c r="A2731" s="60">
        <v>48201430600</v>
      </c>
      <c r="B2731" s="61">
        <v>3612</v>
      </c>
      <c r="C2731" s="60">
        <v>242</v>
      </c>
      <c r="D2731" s="60">
        <v>3370</v>
      </c>
      <c r="E2731" s="61">
        <v>6.6998892580287933E-2</v>
      </c>
      <c r="F2731" s="61">
        <v>3916</v>
      </c>
      <c r="G2731" s="61">
        <v>307</v>
      </c>
      <c r="H2731" s="61">
        <v>3609</v>
      </c>
      <c r="I2731" s="61">
        <v>7.8396322778345254E-2</v>
      </c>
      <c r="J2731" s="60">
        <v>1.1397430198057321E-2</v>
      </c>
      <c r="K2731" s="60">
        <v>7.0919881305637977E-2</v>
      </c>
      <c r="L2731" s="174" t="s">
        <v>170</v>
      </c>
    </row>
    <row r="2732" spans="1:12" x14ac:dyDescent="0.2">
      <c r="A2732" s="60">
        <v>48201430700</v>
      </c>
      <c r="B2732" s="61">
        <v>3242</v>
      </c>
      <c r="C2732" s="60">
        <v>464</v>
      </c>
      <c r="D2732" s="60">
        <v>2778</v>
      </c>
      <c r="E2732" s="61">
        <v>0.14312152991980259</v>
      </c>
      <c r="F2732" s="61">
        <v>3565</v>
      </c>
      <c r="G2732" s="61">
        <v>910</v>
      </c>
      <c r="H2732" s="61">
        <v>2655</v>
      </c>
      <c r="I2732" s="61">
        <v>0.2552594670406732</v>
      </c>
      <c r="J2732" s="60">
        <v>0.11213793712087061</v>
      </c>
      <c r="K2732" s="60">
        <v>-4.4276457883369327E-2</v>
      </c>
      <c r="L2732" s="174" t="s">
        <v>170</v>
      </c>
    </row>
    <row r="2733" spans="1:12" x14ac:dyDescent="0.2">
      <c r="A2733" s="60">
        <v>48201430800</v>
      </c>
      <c r="B2733" s="61">
        <v>4044</v>
      </c>
      <c r="C2733" s="60">
        <v>196</v>
      </c>
      <c r="D2733" s="60">
        <v>3848</v>
      </c>
      <c r="E2733" s="61">
        <v>4.8466864490603362E-2</v>
      </c>
      <c r="F2733" s="61">
        <v>5550</v>
      </c>
      <c r="G2733" s="61">
        <v>556</v>
      </c>
      <c r="H2733" s="61">
        <v>4994</v>
      </c>
      <c r="I2733" s="61">
        <v>0.10018018018018018</v>
      </c>
      <c r="J2733" s="60">
        <v>5.1713315689576822E-2</v>
      </c>
      <c r="K2733" s="60">
        <v>0.29781704781704782</v>
      </c>
      <c r="L2733" s="174" t="s">
        <v>170</v>
      </c>
    </row>
    <row r="2734" spans="1:12" x14ac:dyDescent="0.2">
      <c r="A2734" s="60">
        <v>48201430900</v>
      </c>
      <c r="B2734" s="61">
        <v>5507</v>
      </c>
      <c r="C2734" s="60">
        <v>769</v>
      </c>
      <c r="D2734" s="60">
        <v>4738</v>
      </c>
      <c r="E2734" s="61">
        <v>0.13964045759941893</v>
      </c>
      <c r="F2734" s="61">
        <v>6060</v>
      </c>
      <c r="G2734" s="61">
        <v>931</v>
      </c>
      <c r="H2734" s="61">
        <v>5129</v>
      </c>
      <c r="I2734" s="61">
        <v>0.15363036303630362</v>
      </c>
      <c r="J2734" s="60">
        <v>1.3989905436884692E-2</v>
      </c>
      <c r="K2734" s="60">
        <v>8.2524271844660199E-2</v>
      </c>
      <c r="L2734" s="174" t="s">
        <v>170</v>
      </c>
    </row>
    <row r="2735" spans="1:12" x14ac:dyDescent="0.2">
      <c r="A2735" s="60">
        <v>48201431000</v>
      </c>
      <c r="B2735" s="61">
        <v>5258</v>
      </c>
      <c r="C2735" s="60">
        <v>516</v>
      </c>
      <c r="D2735" s="60">
        <v>4742</v>
      </c>
      <c r="E2735" s="61">
        <v>9.8136173449980976E-2</v>
      </c>
      <c r="F2735" s="61">
        <v>5621</v>
      </c>
      <c r="G2735" s="61">
        <v>958</v>
      </c>
      <c r="H2735" s="61">
        <v>4663</v>
      </c>
      <c r="I2735" s="61">
        <v>0.17043230741860879</v>
      </c>
      <c r="J2735" s="60">
        <v>7.2296133968627815E-2</v>
      </c>
      <c r="K2735" s="60">
        <v>-1.6659637283846479E-2</v>
      </c>
      <c r="L2735" s="174" t="s">
        <v>170</v>
      </c>
    </row>
    <row r="2736" spans="1:12" x14ac:dyDescent="0.2">
      <c r="A2736" s="60">
        <v>48201431101</v>
      </c>
      <c r="B2736" s="61">
        <v>2595</v>
      </c>
      <c r="C2736" s="60">
        <v>490</v>
      </c>
      <c r="D2736" s="60">
        <v>2105</v>
      </c>
      <c r="E2736" s="61">
        <v>0.18882466281310212</v>
      </c>
      <c r="F2736" s="61">
        <v>3803</v>
      </c>
      <c r="G2736" s="61">
        <v>1055</v>
      </c>
      <c r="H2736" s="61">
        <v>2748</v>
      </c>
      <c r="I2736" s="61">
        <v>0.27741256902445438</v>
      </c>
      <c r="J2736" s="60">
        <v>8.8587906211352263E-2</v>
      </c>
      <c r="K2736" s="60">
        <v>0.30546318289786223</v>
      </c>
      <c r="L2736" s="174" t="s">
        <v>170</v>
      </c>
    </row>
    <row r="2737" spans="1:12" x14ac:dyDescent="0.2">
      <c r="A2737" s="60">
        <v>48201431102</v>
      </c>
      <c r="B2737" s="61">
        <v>2591</v>
      </c>
      <c r="C2737" s="60">
        <v>348</v>
      </c>
      <c r="D2737" s="60">
        <v>2243</v>
      </c>
      <c r="E2737" s="61">
        <v>0.13431107680432267</v>
      </c>
      <c r="F2737" s="61">
        <v>3851</v>
      </c>
      <c r="G2737" s="61">
        <v>1610</v>
      </c>
      <c r="H2737" s="61">
        <v>2241</v>
      </c>
      <c r="I2737" s="61">
        <v>0.41807322773305633</v>
      </c>
      <c r="J2737" s="60">
        <v>0.28376215092873369</v>
      </c>
      <c r="K2737" s="60">
        <v>-8.9166295140436912E-4</v>
      </c>
      <c r="L2737" s="174" t="s">
        <v>170</v>
      </c>
    </row>
    <row r="2738" spans="1:12" x14ac:dyDescent="0.2">
      <c r="A2738" s="60">
        <v>48201431201</v>
      </c>
      <c r="B2738" s="61">
        <v>4089</v>
      </c>
      <c r="C2738" s="60">
        <v>1252</v>
      </c>
      <c r="D2738" s="60">
        <v>2837</v>
      </c>
      <c r="E2738" s="61">
        <v>0.3061873318659819</v>
      </c>
      <c r="F2738" s="61">
        <v>3923</v>
      </c>
      <c r="G2738" s="61">
        <v>1794</v>
      </c>
      <c r="H2738" s="61">
        <v>2129</v>
      </c>
      <c r="I2738" s="61">
        <v>0.45730308437420342</v>
      </c>
      <c r="J2738" s="60">
        <v>0.15111575250822151</v>
      </c>
      <c r="K2738" s="60">
        <v>-0.24955939372576666</v>
      </c>
      <c r="L2738" s="174" t="s">
        <v>170</v>
      </c>
    </row>
    <row r="2739" spans="1:12" x14ac:dyDescent="0.2">
      <c r="A2739" s="60">
        <v>48201431202</v>
      </c>
      <c r="B2739" s="61">
        <v>4840</v>
      </c>
      <c r="C2739" s="60">
        <v>973</v>
      </c>
      <c r="D2739" s="60">
        <v>3867</v>
      </c>
      <c r="E2739" s="61">
        <v>0.20103305785123968</v>
      </c>
      <c r="F2739" s="61">
        <v>5393</v>
      </c>
      <c r="G2739" s="61">
        <v>2109</v>
      </c>
      <c r="H2739" s="61">
        <v>3284</v>
      </c>
      <c r="I2739" s="61">
        <v>0.39106248841090302</v>
      </c>
      <c r="J2739" s="60">
        <v>0.19002943055966334</v>
      </c>
      <c r="K2739" s="60">
        <v>-0.15076286527023533</v>
      </c>
      <c r="L2739" s="174" t="s">
        <v>170</v>
      </c>
    </row>
    <row r="2740" spans="1:12" x14ac:dyDescent="0.2">
      <c r="A2740" s="60">
        <v>48201431301</v>
      </c>
      <c r="B2740" s="61">
        <v>4233</v>
      </c>
      <c r="C2740" s="60">
        <v>1627</v>
      </c>
      <c r="D2740" s="60">
        <v>2606</v>
      </c>
      <c r="E2740" s="61">
        <v>0.38436097330498464</v>
      </c>
      <c r="F2740" s="61">
        <v>5279</v>
      </c>
      <c r="G2740" s="61">
        <v>1333</v>
      </c>
      <c r="H2740" s="61">
        <v>3946</v>
      </c>
      <c r="I2740" s="61">
        <v>0.25250994506535329</v>
      </c>
      <c r="J2740" s="60">
        <v>-0.13185102823963135</v>
      </c>
      <c r="K2740" s="60">
        <v>0.51419800460475829</v>
      </c>
      <c r="L2740" s="174" t="s">
        <v>179</v>
      </c>
    </row>
    <row r="2741" spans="1:12" x14ac:dyDescent="0.2">
      <c r="A2741" s="60">
        <v>48201431302</v>
      </c>
      <c r="B2741" s="61">
        <v>3871</v>
      </c>
      <c r="C2741" s="60">
        <v>405</v>
      </c>
      <c r="D2741" s="60">
        <v>3466</v>
      </c>
      <c r="E2741" s="61">
        <v>0.10462412813226557</v>
      </c>
      <c r="F2741" s="61">
        <v>3965</v>
      </c>
      <c r="G2741" s="61">
        <v>306</v>
      </c>
      <c r="H2741" s="61">
        <v>3659</v>
      </c>
      <c r="I2741" s="61">
        <v>7.7175283732660777E-2</v>
      </c>
      <c r="J2741" s="60">
        <v>-2.7448844399604794E-2</v>
      </c>
      <c r="K2741" s="60">
        <v>5.5683785343335256E-2</v>
      </c>
      <c r="L2741" s="174" t="s">
        <v>170</v>
      </c>
    </row>
    <row r="2742" spans="1:12" x14ac:dyDescent="0.2">
      <c r="A2742" s="60">
        <v>48201431401</v>
      </c>
      <c r="B2742" s="61">
        <v>2420</v>
      </c>
      <c r="C2742" s="60">
        <v>506</v>
      </c>
      <c r="D2742" s="60">
        <v>1914</v>
      </c>
      <c r="E2742" s="61">
        <v>0.20909090909090908</v>
      </c>
      <c r="F2742" s="61">
        <v>1581</v>
      </c>
      <c r="G2742" s="61">
        <v>527</v>
      </c>
      <c r="H2742" s="61">
        <v>1054</v>
      </c>
      <c r="I2742" s="61">
        <v>0.33333333333333331</v>
      </c>
      <c r="J2742" s="60">
        <v>0.12424242424242424</v>
      </c>
      <c r="K2742" s="60">
        <v>-0.44932079414838033</v>
      </c>
      <c r="L2742" s="174" t="s">
        <v>170</v>
      </c>
    </row>
    <row r="2743" spans="1:12" x14ac:dyDescent="0.2">
      <c r="A2743" s="60">
        <v>48201431402</v>
      </c>
      <c r="B2743" s="61">
        <v>3483</v>
      </c>
      <c r="C2743" s="60">
        <v>491</v>
      </c>
      <c r="D2743" s="60">
        <v>2992</v>
      </c>
      <c r="E2743" s="61">
        <v>0.14097042779213323</v>
      </c>
      <c r="F2743" s="61">
        <v>3341</v>
      </c>
      <c r="G2743" s="61">
        <v>409</v>
      </c>
      <c r="H2743" s="61">
        <v>2932</v>
      </c>
      <c r="I2743" s="61">
        <v>0.12241843759353487</v>
      </c>
      <c r="J2743" s="60">
        <v>-1.8551990198598364E-2</v>
      </c>
      <c r="K2743" s="60">
        <v>-2.0053475935828877E-2</v>
      </c>
      <c r="L2743" s="174" t="s">
        <v>170</v>
      </c>
    </row>
    <row r="2744" spans="1:12" x14ac:dyDescent="0.2">
      <c r="A2744" s="60">
        <v>48201431501</v>
      </c>
      <c r="B2744" s="61">
        <v>3741</v>
      </c>
      <c r="C2744" s="60">
        <v>413</v>
      </c>
      <c r="D2744" s="60">
        <v>3328</v>
      </c>
      <c r="E2744" s="61">
        <v>0.11039828922747928</v>
      </c>
      <c r="F2744" s="61">
        <v>4104</v>
      </c>
      <c r="G2744" s="61">
        <v>486</v>
      </c>
      <c r="H2744" s="61">
        <v>3618</v>
      </c>
      <c r="I2744" s="61">
        <v>0.11842105263157894</v>
      </c>
      <c r="J2744" s="60">
        <v>8.0227634040996587E-3</v>
      </c>
      <c r="K2744" s="60">
        <v>8.7139423076923073E-2</v>
      </c>
      <c r="L2744" s="174" t="s">
        <v>170</v>
      </c>
    </row>
    <row r="2745" spans="1:12" x14ac:dyDescent="0.2">
      <c r="A2745" s="60">
        <v>48201431502</v>
      </c>
      <c r="B2745" s="61">
        <v>3313</v>
      </c>
      <c r="C2745" s="60">
        <v>310</v>
      </c>
      <c r="D2745" s="60">
        <v>3003</v>
      </c>
      <c r="E2745" s="61">
        <v>9.3570781768789621E-2</v>
      </c>
      <c r="F2745" s="61">
        <v>3460</v>
      </c>
      <c r="G2745" s="61">
        <v>295</v>
      </c>
      <c r="H2745" s="61">
        <v>3165</v>
      </c>
      <c r="I2745" s="61">
        <v>8.5260115606936415E-2</v>
      </c>
      <c r="J2745" s="60">
        <v>-8.3106661618532057E-3</v>
      </c>
      <c r="K2745" s="60">
        <v>5.3946053946053944E-2</v>
      </c>
      <c r="L2745" s="174" t="s">
        <v>170</v>
      </c>
    </row>
    <row r="2746" spans="1:12" x14ac:dyDescent="0.2">
      <c r="A2746" s="60">
        <v>48201431600</v>
      </c>
      <c r="B2746" s="61">
        <v>3304</v>
      </c>
      <c r="C2746" s="60">
        <v>217</v>
      </c>
      <c r="D2746" s="60">
        <v>3087</v>
      </c>
      <c r="E2746" s="61">
        <v>6.5677966101694921E-2</v>
      </c>
      <c r="F2746" s="61">
        <v>2908</v>
      </c>
      <c r="G2746" s="61">
        <v>293</v>
      </c>
      <c r="H2746" s="61">
        <v>2615</v>
      </c>
      <c r="I2746" s="61">
        <v>0.10075653370013755</v>
      </c>
      <c r="J2746" s="60">
        <v>3.5078567598442634E-2</v>
      </c>
      <c r="K2746" s="60">
        <v>-0.15289925494007126</v>
      </c>
      <c r="L2746" s="174" t="s">
        <v>170</v>
      </c>
    </row>
    <row r="2747" spans="1:12" x14ac:dyDescent="0.2">
      <c r="A2747" s="60">
        <v>48201431700</v>
      </c>
      <c r="B2747" s="61">
        <v>4435</v>
      </c>
      <c r="C2747" s="60">
        <v>176</v>
      </c>
      <c r="D2747" s="60">
        <v>4259</v>
      </c>
      <c r="E2747" s="61">
        <v>3.9684329199549041E-2</v>
      </c>
      <c r="F2747" s="61">
        <v>4935</v>
      </c>
      <c r="G2747" s="61">
        <v>470</v>
      </c>
      <c r="H2747" s="61">
        <v>4465</v>
      </c>
      <c r="I2747" s="61">
        <v>9.5238095238095233E-2</v>
      </c>
      <c r="J2747" s="60">
        <v>5.5553766038546191E-2</v>
      </c>
      <c r="K2747" s="60">
        <v>4.8368161540267671E-2</v>
      </c>
      <c r="L2747" s="174" t="s">
        <v>170</v>
      </c>
    </row>
    <row r="2748" spans="1:12" x14ac:dyDescent="0.2">
      <c r="A2748" s="60">
        <v>48201431801</v>
      </c>
      <c r="B2748" s="61">
        <v>2694</v>
      </c>
      <c r="C2748" s="60">
        <v>382</v>
      </c>
      <c r="D2748" s="60">
        <v>2312</v>
      </c>
      <c r="E2748" s="61">
        <v>0.14179658500371195</v>
      </c>
      <c r="F2748" s="61">
        <v>3798</v>
      </c>
      <c r="G2748" s="61">
        <v>273</v>
      </c>
      <c r="H2748" s="61">
        <v>3525</v>
      </c>
      <c r="I2748" s="61">
        <v>7.1879936808846759E-2</v>
      </c>
      <c r="J2748" s="60">
        <v>-6.9916648194865191E-2</v>
      </c>
      <c r="K2748" s="60">
        <v>0.52465397923875434</v>
      </c>
      <c r="L2748" s="174" t="s">
        <v>170</v>
      </c>
    </row>
    <row r="2749" spans="1:12" x14ac:dyDescent="0.2">
      <c r="A2749" s="60">
        <v>48201431802</v>
      </c>
      <c r="B2749" s="61">
        <v>2962</v>
      </c>
      <c r="C2749" s="60">
        <v>426</v>
      </c>
      <c r="D2749" s="60">
        <v>2536</v>
      </c>
      <c r="E2749" s="61">
        <v>0.14382174206617152</v>
      </c>
      <c r="F2749" s="61">
        <v>4691</v>
      </c>
      <c r="G2749" s="61">
        <v>906</v>
      </c>
      <c r="H2749" s="61">
        <v>3785</v>
      </c>
      <c r="I2749" s="61">
        <v>0.19313579194201663</v>
      </c>
      <c r="J2749" s="60">
        <v>4.9314049875845117E-2</v>
      </c>
      <c r="K2749" s="60">
        <v>0.49250788643533122</v>
      </c>
      <c r="L2749" s="174" t="s">
        <v>170</v>
      </c>
    </row>
    <row r="2750" spans="1:12" x14ac:dyDescent="0.2">
      <c r="A2750" s="60">
        <v>48201431900</v>
      </c>
      <c r="B2750" s="61">
        <v>2935</v>
      </c>
      <c r="C2750" s="60">
        <v>210</v>
      </c>
      <c r="D2750" s="60">
        <v>2725</v>
      </c>
      <c r="E2750" s="61">
        <v>7.1550255536626917E-2</v>
      </c>
      <c r="F2750" s="61">
        <v>3979</v>
      </c>
      <c r="G2750" s="61">
        <v>466</v>
      </c>
      <c r="H2750" s="61">
        <v>3513</v>
      </c>
      <c r="I2750" s="61">
        <v>0.1171148529781352</v>
      </c>
      <c r="J2750" s="60">
        <v>4.5564597441508287E-2</v>
      </c>
      <c r="K2750" s="60">
        <v>0.28917431192660553</v>
      </c>
      <c r="L2750" s="174" t="s">
        <v>170</v>
      </c>
    </row>
    <row r="2751" spans="1:12" x14ac:dyDescent="0.2">
      <c r="A2751" s="60">
        <v>48201432001</v>
      </c>
      <c r="B2751" s="61">
        <v>2805</v>
      </c>
      <c r="C2751" s="60">
        <v>644</v>
      </c>
      <c r="D2751" s="60">
        <v>2161</v>
      </c>
      <c r="E2751" s="61">
        <v>0.22959001782531194</v>
      </c>
      <c r="F2751" s="61">
        <v>3892</v>
      </c>
      <c r="G2751" s="61">
        <v>1007</v>
      </c>
      <c r="H2751" s="61">
        <v>2885</v>
      </c>
      <c r="I2751" s="61">
        <v>0.25873586844809865</v>
      </c>
      <c r="J2751" s="60">
        <v>2.9145850622786712E-2</v>
      </c>
      <c r="K2751" s="60">
        <v>0.33503007866728368</v>
      </c>
      <c r="L2751" s="174" t="s">
        <v>170</v>
      </c>
    </row>
    <row r="2752" spans="1:12" x14ac:dyDescent="0.2">
      <c r="A2752" s="60">
        <v>48201432002</v>
      </c>
      <c r="B2752" s="61">
        <v>4448</v>
      </c>
      <c r="C2752" s="60">
        <v>2858</v>
      </c>
      <c r="D2752" s="60">
        <v>1590</v>
      </c>
      <c r="E2752" s="61">
        <v>0.64253597122302153</v>
      </c>
      <c r="F2752" s="61">
        <v>4641</v>
      </c>
      <c r="G2752" s="61">
        <v>2385</v>
      </c>
      <c r="H2752" s="61">
        <v>2256</v>
      </c>
      <c r="I2752" s="61">
        <v>0.51389786683904326</v>
      </c>
      <c r="J2752" s="60">
        <v>-0.12863810438397827</v>
      </c>
      <c r="K2752" s="60">
        <v>0.4188679245283019</v>
      </c>
      <c r="L2752" s="174" t="s">
        <v>179</v>
      </c>
    </row>
    <row r="2753" spans="1:12" x14ac:dyDescent="0.2">
      <c r="A2753" s="60">
        <v>48201432100</v>
      </c>
      <c r="B2753" s="61">
        <v>4410</v>
      </c>
      <c r="C2753" s="60">
        <v>1849</v>
      </c>
      <c r="D2753" s="60">
        <v>2561</v>
      </c>
      <c r="E2753" s="61">
        <v>0.41927437641723359</v>
      </c>
      <c r="F2753" s="61">
        <v>6116</v>
      </c>
      <c r="G2753" s="61">
        <v>2539</v>
      </c>
      <c r="H2753" s="61">
        <v>3577</v>
      </c>
      <c r="I2753" s="61">
        <v>0.41514061478090253</v>
      </c>
      <c r="J2753" s="60">
        <v>-4.133761636331057E-3</v>
      </c>
      <c r="K2753" s="60">
        <v>0.39672003123779775</v>
      </c>
      <c r="L2753" s="174" t="s">
        <v>170</v>
      </c>
    </row>
    <row r="2754" spans="1:12" x14ac:dyDescent="0.2">
      <c r="A2754" s="60">
        <v>48201432200</v>
      </c>
      <c r="B2754" s="61">
        <v>4418</v>
      </c>
      <c r="C2754" s="60">
        <v>1935</v>
      </c>
      <c r="D2754" s="60">
        <v>2483</v>
      </c>
      <c r="E2754" s="61">
        <v>0.43798098687188775</v>
      </c>
      <c r="F2754" s="61">
        <v>4630</v>
      </c>
      <c r="G2754" s="61">
        <v>1713</v>
      </c>
      <c r="H2754" s="61">
        <v>2917</v>
      </c>
      <c r="I2754" s="61">
        <v>0.36997840172786178</v>
      </c>
      <c r="J2754" s="60">
        <v>-6.8002585144025962E-2</v>
      </c>
      <c r="K2754" s="60">
        <v>0.1747885622231172</v>
      </c>
      <c r="L2754" s="174" t="s">
        <v>170</v>
      </c>
    </row>
    <row r="2755" spans="1:12" x14ac:dyDescent="0.2">
      <c r="A2755" s="60">
        <v>48201432300</v>
      </c>
      <c r="B2755" s="61">
        <v>5949</v>
      </c>
      <c r="C2755" s="60">
        <v>2566</v>
      </c>
      <c r="D2755" s="60">
        <v>3383</v>
      </c>
      <c r="E2755" s="61">
        <v>0.43133299714237688</v>
      </c>
      <c r="F2755" s="61">
        <v>8015</v>
      </c>
      <c r="G2755" s="61">
        <v>3814</v>
      </c>
      <c r="H2755" s="61">
        <v>4201</v>
      </c>
      <c r="I2755" s="61">
        <v>0.47585776668746099</v>
      </c>
      <c r="J2755" s="60">
        <v>4.4524769545084109E-2</v>
      </c>
      <c r="K2755" s="60">
        <v>0.24179722140112325</v>
      </c>
      <c r="L2755" s="174" t="s">
        <v>170</v>
      </c>
    </row>
    <row r="2756" spans="1:12" x14ac:dyDescent="0.2">
      <c r="A2756" s="60">
        <v>48201432400</v>
      </c>
      <c r="B2756" s="61">
        <v>5300</v>
      </c>
      <c r="C2756" s="60">
        <v>2169</v>
      </c>
      <c r="D2756" s="60">
        <v>3131</v>
      </c>
      <c r="E2756" s="61">
        <v>0.40924528301886792</v>
      </c>
      <c r="F2756" s="61">
        <v>5931</v>
      </c>
      <c r="G2756" s="61">
        <v>3323</v>
      </c>
      <c r="H2756" s="61">
        <v>2608</v>
      </c>
      <c r="I2756" s="61">
        <v>0.56027651323554206</v>
      </c>
      <c r="J2756" s="60">
        <v>0.15103123021667414</v>
      </c>
      <c r="K2756" s="60">
        <v>-0.16703928457361866</v>
      </c>
      <c r="L2756" s="174" t="s">
        <v>170</v>
      </c>
    </row>
    <row r="2757" spans="1:12" x14ac:dyDescent="0.2">
      <c r="A2757" s="60">
        <v>48201432500</v>
      </c>
      <c r="B2757" s="61">
        <v>5654</v>
      </c>
      <c r="C2757" s="60">
        <v>2826</v>
      </c>
      <c r="D2757" s="60">
        <v>2828</v>
      </c>
      <c r="E2757" s="61">
        <v>0.49982313406437923</v>
      </c>
      <c r="F2757" s="61">
        <v>5717</v>
      </c>
      <c r="G2757" s="61">
        <v>3961</v>
      </c>
      <c r="H2757" s="61">
        <v>1756</v>
      </c>
      <c r="I2757" s="61">
        <v>0.69284589819835574</v>
      </c>
      <c r="J2757" s="60">
        <v>0.19302276413397651</v>
      </c>
      <c r="K2757" s="60">
        <v>-0.37906647807637905</v>
      </c>
      <c r="L2757" s="174" t="s">
        <v>170</v>
      </c>
    </row>
    <row r="2758" spans="1:12" x14ac:dyDescent="0.2">
      <c r="A2758" s="60">
        <v>48201432600</v>
      </c>
      <c r="B2758" s="61">
        <v>2144</v>
      </c>
      <c r="C2758" s="60">
        <v>426</v>
      </c>
      <c r="D2758" s="60">
        <v>1718</v>
      </c>
      <c r="E2758" s="61">
        <v>0.19869402985074627</v>
      </c>
      <c r="F2758" s="61">
        <v>2114</v>
      </c>
      <c r="G2758" s="61">
        <v>985</v>
      </c>
      <c r="H2758" s="61">
        <v>1129</v>
      </c>
      <c r="I2758" s="61">
        <v>0.46594134342478716</v>
      </c>
      <c r="J2758" s="60">
        <v>0.26724731357404086</v>
      </c>
      <c r="K2758" s="60">
        <v>-0.34284051222351569</v>
      </c>
      <c r="L2758" s="174" t="s">
        <v>170</v>
      </c>
    </row>
    <row r="2759" spans="1:12" x14ac:dyDescent="0.2">
      <c r="A2759" s="60">
        <v>48201432701</v>
      </c>
      <c r="B2759" s="61">
        <v>6039</v>
      </c>
      <c r="C2759" s="60">
        <v>4535</v>
      </c>
      <c r="D2759" s="60">
        <v>1504</v>
      </c>
      <c r="E2759" s="61">
        <v>0.75095214439476732</v>
      </c>
      <c r="F2759" s="61">
        <v>7040</v>
      </c>
      <c r="G2759" s="61">
        <v>5796</v>
      </c>
      <c r="H2759" s="61">
        <v>1244</v>
      </c>
      <c r="I2759" s="61">
        <v>0.8232954545454545</v>
      </c>
      <c r="J2759" s="60">
        <v>7.2343310150687179E-2</v>
      </c>
      <c r="K2759" s="60">
        <v>-0.17287234042553193</v>
      </c>
      <c r="L2759" s="174" t="s">
        <v>170</v>
      </c>
    </row>
    <row r="2760" spans="1:12" x14ac:dyDescent="0.2">
      <c r="A2760" s="60">
        <v>48201432702</v>
      </c>
      <c r="B2760" s="61">
        <v>2562</v>
      </c>
      <c r="C2760" s="60">
        <v>1166</v>
      </c>
      <c r="D2760" s="60">
        <v>1396</v>
      </c>
      <c r="E2760" s="61">
        <v>0.45511319281811086</v>
      </c>
      <c r="F2760" s="61">
        <v>3866</v>
      </c>
      <c r="G2760" s="61">
        <v>1295</v>
      </c>
      <c r="H2760" s="61">
        <v>2571</v>
      </c>
      <c r="I2760" s="61">
        <v>0.33497154681841695</v>
      </c>
      <c r="J2760" s="60">
        <v>-0.1201416459996939</v>
      </c>
      <c r="K2760" s="60">
        <v>0.84169054441260749</v>
      </c>
      <c r="L2760" s="174" t="s">
        <v>179</v>
      </c>
    </row>
    <row r="2761" spans="1:12" x14ac:dyDescent="0.2">
      <c r="A2761" s="60">
        <v>48201432801</v>
      </c>
      <c r="B2761" s="61">
        <v>4365</v>
      </c>
      <c r="C2761" s="60">
        <v>3083</v>
      </c>
      <c r="D2761" s="60">
        <v>1282</v>
      </c>
      <c r="E2761" s="61">
        <v>0.70630011454753727</v>
      </c>
      <c r="F2761" s="61">
        <v>5250</v>
      </c>
      <c r="G2761" s="61">
        <v>3137</v>
      </c>
      <c r="H2761" s="61">
        <v>2113</v>
      </c>
      <c r="I2761" s="61">
        <v>0.59752380952380957</v>
      </c>
      <c r="J2761" s="60">
        <v>-0.1087763050237277</v>
      </c>
      <c r="K2761" s="60">
        <v>0.64820592823712953</v>
      </c>
      <c r="L2761" s="174" t="s">
        <v>179</v>
      </c>
    </row>
    <row r="2762" spans="1:12" x14ac:dyDescent="0.2">
      <c r="A2762" s="60">
        <v>48201432802</v>
      </c>
      <c r="B2762" s="61">
        <v>5683</v>
      </c>
      <c r="C2762" s="60">
        <v>3762</v>
      </c>
      <c r="D2762" s="60">
        <v>1921</v>
      </c>
      <c r="E2762" s="61">
        <v>0.66197430934365653</v>
      </c>
      <c r="F2762" s="61">
        <v>5739</v>
      </c>
      <c r="G2762" s="61">
        <v>4387</v>
      </c>
      <c r="H2762" s="61">
        <v>1352</v>
      </c>
      <c r="I2762" s="61">
        <v>0.76441888830806759</v>
      </c>
      <c r="J2762" s="60">
        <v>0.10244457896441106</v>
      </c>
      <c r="K2762" s="60">
        <v>-0.29619989588755857</v>
      </c>
      <c r="L2762" s="174" t="s">
        <v>170</v>
      </c>
    </row>
    <row r="2763" spans="1:12" x14ac:dyDescent="0.2">
      <c r="A2763" s="60">
        <v>48201432901</v>
      </c>
      <c r="B2763" s="61">
        <v>3656</v>
      </c>
      <c r="C2763" s="60">
        <v>2395</v>
      </c>
      <c r="D2763" s="60">
        <v>1261</v>
      </c>
      <c r="E2763" s="61">
        <v>0.65508752735229758</v>
      </c>
      <c r="F2763" s="61">
        <v>3093</v>
      </c>
      <c r="G2763" s="61">
        <v>2145</v>
      </c>
      <c r="H2763" s="61">
        <v>948</v>
      </c>
      <c r="I2763" s="61">
        <v>0.69350145489815718</v>
      </c>
      <c r="J2763" s="60">
        <v>3.8413927545859594E-2</v>
      </c>
      <c r="K2763" s="60">
        <v>-0.24821570182394925</v>
      </c>
      <c r="L2763" s="174" t="s">
        <v>170</v>
      </c>
    </row>
    <row r="2764" spans="1:12" x14ac:dyDescent="0.2">
      <c r="A2764" s="60">
        <v>48201432902</v>
      </c>
      <c r="B2764" s="61">
        <v>4242</v>
      </c>
      <c r="C2764" s="60">
        <v>2365</v>
      </c>
      <c r="D2764" s="60">
        <v>1877</v>
      </c>
      <c r="E2764" s="61">
        <v>0.55752003771805747</v>
      </c>
      <c r="F2764" s="61">
        <v>6872</v>
      </c>
      <c r="G2764" s="61">
        <v>4264</v>
      </c>
      <c r="H2764" s="61">
        <v>2608</v>
      </c>
      <c r="I2764" s="61">
        <v>0.62048894062863791</v>
      </c>
      <c r="J2764" s="60">
        <v>6.2968902910580438E-2</v>
      </c>
      <c r="K2764" s="60">
        <v>0.38945125199786895</v>
      </c>
      <c r="L2764" s="174" t="s">
        <v>170</v>
      </c>
    </row>
    <row r="2765" spans="1:12" x14ac:dyDescent="0.2">
      <c r="A2765" s="60">
        <v>48201433001</v>
      </c>
      <c r="B2765" s="61">
        <v>4909</v>
      </c>
      <c r="C2765" s="60">
        <v>3827</v>
      </c>
      <c r="D2765" s="60">
        <v>1082</v>
      </c>
      <c r="E2765" s="61">
        <v>0.77958851089835002</v>
      </c>
      <c r="F2765" s="61">
        <v>5728</v>
      </c>
      <c r="G2765" s="61">
        <v>4663</v>
      </c>
      <c r="H2765" s="61">
        <v>1065</v>
      </c>
      <c r="I2765" s="61">
        <v>0.81407122905027929</v>
      </c>
      <c r="J2765" s="60">
        <v>3.448271815192927E-2</v>
      </c>
      <c r="K2765" s="60">
        <v>-1.5711645101663587E-2</v>
      </c>
      <c r="L2765" s="174" t="s">
        <v>170</v>
      </c>
    </row>
    <row r="2766" spans="1:12" x14ac:dyDescent="0.2">
      <c r="A2766" s="60">
        <v>48201433002</v>
      </c>
      <c r="B2766" s="61">
        <v>3895</v>
      </c>
      <c r="C2766" s="60">
        <v>2773</v>
      </c>
      <c r="D2766" s="60">
        <v>1122</v>
      </c>
      <c r="E2766" s="61">
        <v>0.71193838254172015</v>
      </c>
      <c r="F2766" s="61">
        <v>3825</v>
      </c>
      <c r="G2766" s="61">
        <v>2696</v>
      </c>
      <c r="H2766" s="61">
        <v>1129</v>
      </c>
      <c r="I2766" s="61">
        <v>0.7048366013071895</v>
      </c>
      <c r="J2766" s="60">
        <v>-7.1017812345306464E-3</v>
      </c>
      <c r="K2766" s="60">
        <v>6.2388591800356507E-3</v>
      </c>
      <c r="L2766" s="174" t="s">
        <v>170</v>
      </c>
    </row>
    <row r="2767" spans="1:12" x14ac:dyDescent="0.2">
      <c r="A2767" s="60">
        <v>48201433003</v>
      </c>
      <c r="B2767" s="61">
        <v>4295</v>
      </c>
      <c r="C2767" s="60">
        <v>3239</v>
      </c>
      <c r="D2767" s="60">
        <v>1056</v>
      </c>
      <c r="E2767" s="61">
        <v>0.75413271245634461</v>
      </c>
      <c r="F2767" s="61">
        <v>5881</v>
      </c>
      <c r="G2767" s="61">
        <v>4811</v>
      </c>
      <c r="H2767" s="61">
        <v>1070</v>
      </c>
      <c r="I2767" s="61">
        <v>0.81805815337527632</v>
      </c>
      <c r="J2767" s="60">
        <v>6.3925440918931709E-2</v>
      </c>
      <c r="K2767" s="60">
        <v>1.3257575757575758E-2</v>
      </c>
      <c r="L2767" s="174" t="s">
        <v>170</v>
      </c>
    </row>
    <row r="2768" spans="1:12" x14ac:dyDescent="0.2">
      <c r="A2768" s="60">
        <v>48201433100</v>
      </c>
      <c r="B2768" s="61">
        <v>2240</v>
      </c>
      <c r="C2768" s="60">
        <v>1476</v>
      </c>
      <c r="D2768" s="60">
        <v>764</v>
      </c>
      <c r="E2768" s="61">
        <v>0.65892857142857142</v>
      </c>
      <c r="F2768" s="61">
        <v>3868</v>
      </c>
      <c r="G2768" s="61">
        <v>2688</v>
      </c>
      <c r="H2768" s="61">
        <v>1180</v>
      </c>
      <c r="I2768" s="61">
        <v>0.69493278179937956</v>
      </c>
      <c r="J2768" s="60">
        <v>3.6004210370808143E-2</v>
      </c>
      <c r="K2768" s="60">
        <v>0.54450261780104714</v>
      </c>
      <c r="L2768" s="174" t="s">
        <v>170</v>
      </c>
    </row>
    <row r="2769" spans="1:12" x14ac:dyDescent="0.2">
      <c r="A2769" s="60">
        <v>48201433201</v>
      </c>
      <c r="B2769" s="61">
        <v>4637</v>
      </c>
      <c r="C2769" s="60">
        <v>2281</v>
      </c>
      <c r="D2769" s="60">
        <v>2356</v>
      </c>
      <c r="E2769" s="61">
        <v>0.49191287470347206</v>
      </c>
      <c r="F2769" s="61">
        <v>5185</v>
      </c>
      <c r="G2769" s="61">
        <v>3261</v>
      </c>
      <c r="H2769" s="61">
        <v>1924</v>
      </c>
      <c r="I2769" s="61">
        <v>0.6289296046287367</v>
      </c>
      <c r="J2769" s="60">
        <v>0.13701672992526465</v>
      </c>
      <c r="K2769" s="60">
        <v>-0.18336162988115451</v>
      </c>
      <c r="L2769" s="174" t="s">
        <v>170</v>
      </c>
    </row>
    <row r="2770" spans="1:12" x14ac:dyDescent="0.2">
      <c r="A2770" s="60">
        <v>48201433202</v>
      </c>
      <c r="B2770" s="61">
        <v>3332</v>
      </c>
      <c r="C2770" s="60">
        <v>1695</v>
      </c>
      <c r="D2770" s="60">
        <v>1637</v>
      </c>
      <c r="E2770" s="61">
        <v>0.50870348139255706</v>
      </c>
      <c r="F2770" s="61">
        <v>5011</v>
      </c>
      <c r="G2770" s="61">
        <v>2662</v>
      </c>
      <c r="H2770" s="61">
        <v>2349</v>
      </c>
      <c r="I2770" s="61">
        <v>0.53123129115944923</v>
      </c>
      <c r="J2770" s="60">
        <v>2.2527809766892171E-2</v>
      </c>
      <c r="K2770" s="60">
        <v>0.43494196701282833</v>
      </c>
      <c r="L2770" s="174" t="s">
        <v>170</v>
      </c>
    </row>
    <row r="2771" spans="1:12" x14ac:dyDescent="0.2">
      <c r="A2771" s="60">
        <v>48201433300</v>
      </c>
      <c r="B2771" s="61">
        <v>5356</v>
      </c>
      <c r="C2771" s="60">
        <v>1975</v>
      </c>
      <c r="D2771" s="60">
        <v>3381</v>
      </c>
      <c r="E2771" s="61">
        <v>0.36874533233756535</v>
      </c>
      <c r="F2771" s="61">
        <v>5199</v>
      </c>
      <c r="G2771" s="61">
        <v>2061</v>
      </c>
      <c r="H2771" s="61">
        <v>3138</v>
      </c>
      <c r="I2771" s="61">
        <v>0.39642238892094633</v>
      </c>
      <c r="J2771" s="60">
        <v>2.7677056583380988E-2</v>
      </c>
      <c r="K2771" s="60">
        <v>-7.1872227151730264E-2</v>
      </c>
      <c r="L2771" s="174" t="s">
        <v>170</v>
      </c>
    </row>
    <row r="2772" spans="1:12" x14ac:dyDescent="0.2">
      <c r="A2772" s="60">
        <v>48201433400</v>
      </c>
      <c r="B2772" s="61">
        <v>3982</v>
      </c>
      <c r="C2772" s="60">
        <v>2720</v>
      </c>
      <c r="D2772" s="60">
        <v>1262</v>
      </c>
      <c r="E2772" s="61">
        <v>0.68307383224510299</v>
      </c>
      <c r="F2772" s="61">
        <v>4735</v>
      </c>
      <c r="G2772" s="61">
        <v>2663</v>
      </c>
      <c r="H2772" s="61">
        <v>2072</v>
      </c>
      <c r="I2772" s="61">
        <v>0.56240760295670533</v>
      </c>
      <c r="J2772" s="60">
        <v>-0.12066622928839765</v>
      </c>
      <c r="K2772" s="60">
        <v>0.64183835182250393</v>
      </c>
      <c r="L2772" s="174" t="s">
        <v>179</v>
      </c>
    </row>
    <row r="2773" spans="1:12" x14ac:dyDescent="0.2">
      <c r="A2773" s="60">
        <v>48201433501</v>
      </c>
      <c r="B2773" s="61">
        <v>5874</v>
      </c>
      <c r="C2773" s="60">
        <v>5325</v>
      </c>
      <c r="D2773" s="60">
        <v>549</v>
      </c>
      <c r="E2773" s="61">
        <v>0.90653728294177738</v>
      </c>
      <c r="F2773" s="61">
        <v>5229</v>
      </c>
      <c r="G2773" s="61">
        <v>3626</v>
      </c>
      <c r="H2773" s="61">
        <v>1603</v>
      </c>
      <c r="I2773" s="61">
        <v>0.69344042838018738</v>
      </c>
      <c r="J2773" s="60">
        <v>-0.21309685456159</v>
      </c>
      <c r="K2773" s="60">
        <v>1.9198542805100183</v>
      </c>
      <c r="L2773" s="174" t="s">
        <v>179</v>
      </c>
    </row>
    <row r="2774" spans="1:12" x14ac:dyDescent="0.2">
      <c r="A2774" s="60">
        <v>48201433502</v>
      </c>
      <c r="B2774" s="61">
        <v>6038</v>
      </c>
      <c r="C2774" s="60">
        <v>4753</v>
      </c>
      <c r="D2774" s="60">
        <v>1285</v>
      </c>
      <c r="E2774" s="61">
        <v>0.78718118582312024</v>
      </c>
      <c r="F2774" s="61">
        <v>7746</v>
      </c>
      <c r="G2774" s="61">
        <v>5990</v>
      </c>
      <c r="H2774" s="61">
        <v>1756</v>
      </c>
      <c r="I2774" s="61">
        <v>0.77330234959979349</v>
      </c>
      <c r="J2774" s="60">
        <v>-1.3878836223326751E-2</v>
      </c>
      <c r="K2774" s="60">
        <v>0.36653696498054472</v>
      </c>
      <c r="L2774" s="174" t="s">
        <v>170</v>
      </c>
    </row>
    <row r="2775" spans="1:12" x14ac:dyDescent="0.2">
      <c r="A2775" s="60">
        <v>48201433600</v>
      </c>
      <c r="B2775" s="61">
        <v>4511</v>
      </c>
      <c r="C2775" s="60">
        <v>3410</v>
      </c>
      <c r="D2775" s="60">
        <v>1101</v>
      </c>
      <c r="E2775" s="61">
        <v>0.75592994901352251</v>
      </c>
      <c r="F2775" s="61">
        <v>5956</v>
      </c>
      <c r="G2775" s="61">
        <v>3715</v>
      </c>
      <c r="H2775" s="61">
        <v>2241</v>
      </c>
      <c r="I2775" s="61">
        <v>0.62374076561450642</v>
      </c>
      <c r="J2775" s="60">
        <v>-0.13218918339901609</v>
      </c>
      <c r="K2775" s="60">
        <v>1.0354223433242506</v>
      </c>
      <c r="L2775" s="174" t="s">
        <v>179</v>
      </c>
    </row>
    <row r="2776" spans="1:12" x14ac:dyDescent="0.2">
      <c r="A2776" s="60">
        <v>48201440100</v>
      </c>
      <c r="B2776" s="61">
        <v>5847</v>
      </c>
      <c r="C2776" s="60">
        <v>1977</v>
      </c>
      <c r="D2776" s="60">
        <v>3870</v>
      </c>
      <c r="E2776" s="61">
        <v>0.33812211390456642</v>
      </c>
      <c r="F2776" s="61">
        <v>7324</v>
      </c>
      <c r="G2776" s="61">
        <v>2626</v>
      </c>
      <c r="H2776" s="61">
        <v>4698</v>
      </c>
      <c r="I2776" s="61">
        <v>0.35854724194429272</v>
      </c>
      <c r="J2776" s="60">
        <v>2.0425128039726292E-2</v>
      </c>
      <c r="K2776" s="60">
        <v>0.21395348837209302</v>
      </c>
      <c r="L2776" s="174" t="s">
        <v>170</v>
      </c>
    </row>
    <row r="2777" spans="1:12" x14ac:dyDescent="0.2">
      <c r="A2777" s="60">
        <v>48201450100</v>
      </c>
      <c r="B2777" s="61">
        <v>1556</v>
      </c>
      <c r="C2777" s="60">
        <v>266</v>
      </c>
      <c r="D2777" s="60">
        <v>1290</v>
      </c>
      <c r="E2777" s="61">
        <v>0.17095115681233933</v>
      </c>
      <c r="F2777" s="61">
        <v>2012</v>
      </c>
      <c r="G2777" s="61">
        <v>221</v>
      </c>
      <c r="H2777" s="61">
        <v>1791</v>
      </c>
      <c r="I2777" s="61">
        <v>0.10984095427435388</v>
      </c>
      <c r="J2777" s="60">
        <v>-6.111020253798545E-2</v>
      </c>
      <c r="K2777" s="60">
        <v>0.38837209302325582</v>
      </c>
      <c r="L2777" s="174" t="s">
        <v>170</v>
      </c>
    </row>
    <row r="2778" spans="1:12" x14ac:dyDescent="0.2">
      <c r="A2778" s="60">
        <v>48201450200</v>
      </c>
      <c r="B2778" s="61">
        <v>4901</v>
      </c>
      <c r="C2778" s="60">
        <v>293</v>
      </c>
      <c r="D2778" s="60">
        <v>4608</v>
      </c>
      <c r="E2778" s="61">
        <v>5.9783717608651296E-2</v>
      </c>
      <c r="F2778" s="61">
        <v>5111</v>
      </c>
      <c r="G2778" s="61">
        <v>451</v>
      </c>
      <c r="H2778" s="61">
        <v>4660</v>
      </c>
      <c r="I2778" s="61">
        <v>8.8241048718450399E-2</v>
      </c>
      <c r="J2778" s="60">
        <v>2.8457331109799103E-2</v>
      </c>
      <c r="K2778" s="60">
        <v>1.1284722222222222E-2</v>
      </c>
      <c r="L2778" s="174" t="s">
        <v>170</v>
      </c>
    </row>
    <row r="2779" spans="1:12" x14ac:dyDescent="0.2">
      <c r="A2779" s="60">
        <v>48201450300</v>
      </c>
      <c r="B2779" s="61">
        <v>7443</v>
      </c>
      <c r="C2779" s="60">
        <v>1954</v>
      </c>
      <c r="D2779" s="60">
        <v>5489</v>
      </c>
      <c r="E2779" s="61">
        <v>0.26252855031573291</v>
      </c>
      <c r="F2779" s="61">
        <v>7653</v>
      </c>
      <c r="G2779" s="61">
        <v>2002</v>
      </c>
      <c r="H2779" s="61">
        <v>5651</v>
      </c>
      <c r="I2779" s="61">
        <v>0.26159675944074218</v>
      </c>
      <c r="J2779" s="60">
        <v>-9.3179087499073443E-4</v>
      </c>
      <c r="K2779" s="60">
        <v>2.9513572599744943E-2</v>
      </c>
      <c r="L2779" s="174" t="s">
        <v>170</v>
      </c>
    </row>
    <row r="2780" spans="1:12" x14ac:dyDescent="0.2">
      <c r="A2780" s="60">
        <v>48201450400</v>
      </c>
      <c r="B2780" s="61">
        <v>4219</v>
      </c>
      <c r="C2780" s="60">
        <v>855</v>
      </c>
      <c r="D2780" s="60">
        <v>3364</v>
      </c>
      <c r="E2780" s="61">
        <v>0.20265465750177766</v>
      </c>
      <c r="F2780" s="61">
        <v>4883</v>
      </c>
      <c r="G2780" s="61">
        <v>1841</v>
      </c>
      <c r="H2780" s="61">
        <v>3042</v>
      </c>
      <c r="I2780" s="61">
        <v>0.37702232234282201</v>
      </c>
      <c r="J2780" s="60">
        <v>0.17436766484104435</v>
      </c>
      <c r="K2780" s="60">
        <v>-9.571938168846611E-2</v>
      </c>
      <c r="L2780" s="174" t="s">
        <v>170</v>
      </c>
    </row>
    <row r="2781" spans="1:12" x14ac:dyDescent="0.2">
      <c r="A2781" s="60">
        <v>48201450500</v>
      </c>
      <c r="B2781" s="61">
        <v>2956</v>
      </c>
      <c r="C2781" s="60">
        <v>277</v>
      </c>
      <c r="D2781" s="60">
        <v>2679</v>
      </c>
      <c r="E2781" s="61">
        <v>9.3707713125845735E-2</v>
      </c>
      <c r="F2781" s="61">
        <v>2792</v>
      </c>
      <c r="G2781" s="61">
        <v>262</v>
      </c>
      <c r="H2781" s="61">
        <v>2530</v>
      </c>
      <c r="I2781" s="61">
        <v>9.3839541547277944E-2</v>
      </c>
      <c r="J2781" s="60">
        <v>1.3182842143220908E-4</v>
      </c>
      <c r="K2781" s="60">
        <v>-5.5617767823814855E-2</v>
      </c>
      <c r="L2781" s="174" t="s">
        <v>170</v>
      </c>
    </row>
    <row r="2782" spans="1:12" x14ac:dyDescent="0.2">
      <c r="A2782" s="60">
        <v>48201450600</v>
      </c>
      <c r="B2782" s="61">
        <v>4136</v>
      </c>
      <c r="C2782" s="60">
        <v>1051</v>
      </c>
      <c r="D2782" s="60">
        <v>3085</v>
      </c>
      <c r="E2782" s="61">
        <v>0.254110251450677</v>
      </c>
      <c r="F2782" s="61">
        <v>4761</v>
      </c>
      <c r="G2782" s="61">
        <v>1179</v>
      </c>
      <c r="H2782" s="61">
        <v>3582</v>
      </c>
      <c r="I2782" s="61">
        <v>0.24763705103969755</v>
      </c>
      <c r="J2782" s="60">
        <v>-6.4732004109794572E-3</v>
      </c>
      <c r="K2782" s="60">
        <v>0.16110210696920582</v>
      </c>
      <c r="L2782" s="174" t="s">
        <v>170</v>
      </c>
    </row>
    <row r="2783" spans="1:12" x14ac:dyDescent="0.2">
      <c r="A2783" s="60">
        <v>48201450700</v>
      </c>
      <c r="B2783" s="61">
        <v>6508</v>
      </c>
      <c r="C2783" s="60">
        <v>365</v>
      </c>
      <c r="D2783" s="60">
        <v>6143</v>
      </c>
      <c r="E2783" s="61">
        <v>5.608481868469576E-2</v>
      </c>
      <c r="F2783" s="61">
        <v>6653</v>
      </c>
      <c r="G2783" s="61">
        <v>360</v>
      </c>
      <c r="H2783" s="61">
        <v>6293</v>
      </c>
      <c r="I2783" s="61">
        <v>5.4110927401172404E-2</v>
      </c>
      <c r="J2783" s="60">
        <v>-1.973891283523356E-3</v>
      </c>
      <c r="K2783" s="60">
        <v>2.4418036789842095E-2</v>
      </c>
      <c r="L2783" s="174" t="s">
        <v>170</v>
      </c>
    </row>
    <row r="2784" spans="1:12" x14ac:dyDescent="0.2">
      <c r="A2784" s="60">
        <v>48201450801</v>
      </c>
      <c r="B2784" s="61">
        <v>2242</v>
      </c>
      <c r="C2784" s="60">
        <v>362</v>
      </c>
      <c r="D2784" s="60">
        <v>1880</v>
      </c>
      <c r="E2784" s="61">
        <v>0.16146297948260482</v>
      </c>
      <c r="F2784" s="61">
        <v>1667</v>
      </c>
      <c r="G2784" s="61">
        <v>473</v>
      </c>
      <c r="H2784" s="61">
        <v>1194</v>
      </c>
      <c r="I2784" s="61">
        <v>0.28374325134973005</v>
      </c>
      <c r="J2784" s="60">
        <v>0.12228027186712523</v>
      </c>
      <c r="K2784" s="60">
        <v>-0.3648936170212766</v>
      </c>
      <c r="L2784" s="174" t="s">
        <v>170</v>
      </c>
    </row>
    <row r="2785" spans="1:12" x14ac:dyDescent="0.2">
      <c r="A2785" s="60">
        <v>48201450802</v>
      </c>
      <c r="B2785" s="61">
        <v>5399</v>
      </c>
      <c r="C2785" s="60">
        <v>1810</v>
      </c>
      <c r="D2785" s="60">
        <v>3589</v>
      </c>
      <c r="E2785" s="61">
        <v>0.33524726801259491</v>
      </c>
      <c r="F2785" s="61">
        <v>9070</v>
      </c>
      <c r="G2785" s="61">
        <v>4844</v>
      </c>
      <c r="H2785" s="61">
        <v>4226</v>
      </c>
      <c r="I2785" s="61">
        <v>0.53406835722160972</v>
      </c>
      <c r="J2785" s="60">
        <v>0.19882108920901481</v>
      </c>
      <c r="K2785" s="60">
        <v>0.17748676511563111</v>
      </c>
      <c r="L2785" s="174" t="s">
        <v>170</v>
      </c>
    </row>
    <row r="2786" spans="1:12" x14ac:dyDescent="0.2">
      <c r="A2786" s="60">
        <v>48201450900</v>
      </c>
      <c r="B2786" s="61">
        <v>2537</v>
      </c>
      <c r="C2786" s="60">
        <v>391</v>
      </c>
      <c r="D2786" s="60">
        <v>2146</v>
      </c>
      <c r="E2786" s="61">
        <v>0.15411903823413481</v>
      </c>
      <c r="F2786" s="61">
        <v>2811</v>
      </c>
      <c r="G2786" s="61">
        <v>514</v>
      </c>
      <c r="H2786" s="61">
        <v>2297</v>
      </c>
      <c r="I2786" s="61">
        <v>0.18285307719672714</v>
      </c>
      <c r="J2786" s="60">
        <v>2.8734038962592329E-2</v>
      </c>
      <c r="K2786" s="60">
        <v>7.0363466915191047E-2</v>
      </c>
      <c r="L2786" s="174" t="s">
        <v>170</v>
      </c>
    </row>
    <row r="2787" spans="1:12" x14ac:dyDescent="0.2">
      <c r="A2787" s="60">
        <v>48201451001</v>
      </c>
      <c r="B2787" s="61">
        <v>4914</v>
      </c>
      <c r="C2787" s="60">
        <v>2552</v>
      </c>
      <c r="D2787" s="60">
        <v>2362</v>
      </c>
      <c r="E2787" s="61">
        <v>0.51933251933251934</v>
      </c>
      <c r="F2787" s="61">
        <v>5036</v>
      </c>
      <c r="G2787" s="61">
        <v>1966</v>
      </c>
      <c r="H2787" s="61">
        <v>3070</v>
      </c>
      <c r="I2787" s="61">
        <v>0.39038919777601272</v>
      </c>
      <c r="J2787" s="60">
        <v>-0.12894332155650662</v>
      </c>
      <c r="K2787" s="60">
        <v>0.29974597798475866</v>
      </c>
      <c r="L2787" s="174" t="s">
        <v>179</v>
      </c>
    </row>
    <row r="2788" spans="1:12" x14ac:dyDescent="0.2">
      <c r="A2788" s="60">
        <v>48201451002</v>
      </c>
      <c r="B2788" s="61">
        <v>4656</v>
      </c>
      <c r="C2788" s="60">
        <v>2105</v>
      </c>
      <c r="D2788" s="60">
        <v>2551</v>
      </c>
      <c r="E2788" s="61">
        <v>0.45210481099656358</v>
      </c>
      <c r="F2788" s="61">
        <v>5685</v>
      </c>
      <c r="G2788" s="61">
        <v>3181</v>
      </c>
      <c r="H2788" s="61">
        <v>2504</v>
      </c>
      <c r="I2788" s="61">
        <v>0.55954265611257692</v>
      </c>
      <c r="J2788" s="60">
        <v>0.10743784511601334</v>
      </c>
      <c r="K2788" s="60">
        <v>-1.8424147393179144E-2</v>
      </c>
      <c r="L2788" s="174" t="s">
        <v>170</v>
      </c>
    </row>
    <row r="2789" spans="1:12" x14ac:dyDescent="0.2">
      <c r="A2789" s="60">
        <v>48201451100</v>
      </c>
      <c r="B2789" s="61">
        <v>3911</v>
      </c>
      <c r="C2789" s="60">
        <v>884</v>
      </c>
      <c r="D2789" s="60">
        <v>3027</v>
      </c>
      <c r="E2789" s="61">
        <v>0.22602914855535669</v>
      </c>
      <c r="F2789" s="61">
        <v>3921</v>
      </c>
      <c r="G2789" s="61">
        <v>1563</v>
      </c>
      <c r="H2789" s="61">
        <v>2358</v>
      </c>
      <c r="I2789" s="61">
        <v>0.39862280030604436</v>
      </c>
      <c r="J2789" s="60">
        <v>0.17259365175068767</v>
      </c>
      <c r="K2789" s="60">
        <v>-0.22101090188305253</v>
      </c>
      <c r="L2789" s="174" t="s">
        <v>170</v>
      </c>
    </row>
    <row r="2790" spans="1:12" x14ac:dyDescent="0.2">
      <c r="A2790" s="60">
        <v>48201451200</v>
      </c>
      <c r="B2790" s="61">
        <v>2682</v>
      </c>
      <c r="C2790" s="60">
        <v>64</v>
      </c>
      <c r="D2790" s="60">
        <v>2618</v>
      </c>
      <c r="E2790" s="61">
        <v>2.3862788963460103E-2</v>
      </c>
      <c r="F2790" s="61">
        <v>2927</v>
      </c>
      <c r="G2790" s="61">
        <v>93</v>
      </c>
      <c r="H2790" s="61">
        <v>2834</v>
      </c>
      <c r="I2790" s="61">
        <v>3.1773146566450292E-2</v>
      </c>
      <c r="J2790" s="60">
        <v>7.9103576029901888E-3</v>
      </c>
      <c r="K2790" s="60">
        <v>8.2505729564553099E-2</v>
      </c>
      <c r="L2790" s="174" t="s">
        <v>170</v>
      </c>
    </row>
    <row r="2791" spans="1:12" x14ac:dyDescent="0.2">
      <c r="A2791" s="60">
        <v>48201451300</v>
      </c>
      <c r="B2791" s="61">
        <v>7128</v>
      </c>
      <c r="C2791" s="60">
        <v>1520</v>
      </c>
      <c r="D2791" s="60">
        <v>5608</v>
      </c>
      <c r="E2791" s="61">
        <v>0.21324354657687991</v>
      </c>
      <c r="F2791" s="61">
        <v>7115</v>
      </c>
      <c r="G2791" s="61">
        <v>1613</v>
      </c>
      <c r="H2791" s="61">
        <v>5502</v>
      </c>
      <c r="I2791" s="61">
        <v>0.22670414617006324</v>
      </c>
      <c r="J2791" s="60">
        <v>1.3460599593183326E-2</v>
      </c>
      <c r="K2791" s="60">
        <v>-1.8901569186875893E-2</v>
      </c>
      <c r="L2791" s="174" t="s">
        <v>170</v>
      </c>
    </row>
    <row r="2792" spans="1:12" x14ac:dyDescent="0.2">
      <c r="A2792" s="60">
        <v>48201451401</v>
      </c>
      <c r="B2792" s="61">
        <v>2762</v>
      </c>
      <c r="C2792" s="60">
        <v>673</v>
      </c>
      <c r="D2792" s="60">
        <v>2089</v>
      </c>
      <c r="E2792" s="61">
        <v>0.24366401158580739</v>
      </c>
      <c r="F2792" s="61">
        <v>3181</v>
      </c>
      <c r="G2792" s="61">
        <v>659</v>
      </c>
      <c r="H2792" s="61">
        <v>2522</v>
      </c>
      <c r="I2792" s="61">
        <v>0.20716755737189563</v>
      </c>
      <c r="J2792" s="60">
        <v>-3.6496454213911761E-2</v>
      </c>
      <c r="K2792" s="60">
        <v>0.20727620871230254</v>
      </c>
      <c r="L2792" s="174" t="s">
        <v>170</v>
      </c>
    </row>
    <row r="2793" spans="1:12" x14ac:dyDescent="0.2">
      <c r="A2793" s="60">
        <v>48201451402</v>
      </c>
      <c r="B2793" s="61">
        <v>4455</v>
      </c>
      <c r="C2793" s="60">
        <v>1707</v>
      </c>
      <c r="D2793" s="60">
        <v>2748</v>
      </c>
      <c r="E2793" s="61">
        <v>0.38316498316498315</v>
      </c>
      <c r="F2793" s="61">
        <v>4708</v>
      </c>
      <c r="G2793" s="61">
        <v>1155</v>
      </c>
      <c r="H2793" s="61">
        <v>3553</v>
      </c>
      <c r="I2793" s="61">
        <v>0.24532710280373832</v>
      </c>
      <c r="J2793" s="60">
        <v>-0.13783788036124484</v>
      </c>
      <c r="K2793" s="60">
        <v>0.29294032023289668</v>
      </c>
      <c r="L2793" s="174" t="s">
        <v>179</v>
      </c>
    </row>
    <row r="2794" spans="1:12" x14ac:dyDescent="0.2">
      <c r="A2794" s="60">
        <v>48201451403</v>
      </c>
      <c r="B2794" s="61">
        <v>3479</v>
      </c>
      <c r="C2794" s="60">
        <v>1735</v>
      </c>
      <c r="D2794" s="60">
        <v>1744</v>
      </c>
      <c r="E2794" s="61">
        <v>0.4987065248634665</v>
      </c>
      <c r="F2794" s="61">
        <v>4914</v>
      </c>
      <c r="G2794" s="61">
        <v>1165</v>
      </c>
      <c r="H2794" s="61">
        <v>3749</v>
      </c>
      <c r="I2794" s="61">
        <v>0.23707773707773708</v>
      </c>
      <c r="J2794" s="60">
        <v>-0.2616287877857294</v>
      </c>
      <c r="K2794" s="60">
        <v>1.1496559633027523</v>
      </c>
      <c r="L2794" s="174" t="s">
        <v>179</v>
      </c>
    </row>
    <row r="2795" spans="1:12" x14ac:dyDescent="0.2">
      <c r="A2795" s="60">
        <v>48201451500</v>
      </c>
      <c r="B2795" s="61">
        <v>4673</v>
      </c>
      <c r="C2795" s="60">
        <v>679</v>
      </c>
      <c r="D2795" s="60">
        <v>3994</v>
      </c>
      <c r="E2795" s="61">
        <v>0.14530280333832657</v>
      </c>
      <c r="F2795" s="61">
        <v>4837</v>
      </c>
      <c r="G2795" s="61">
        <v>1039</v>
      </c>
      <c r="H2795" s="61">
        <v>3798</v>
      </c>
      <c r="I2795" s="61">
        <v>0.21480256357246227</v>
      </c>
      <c r="J2795" s="60">
        <v>6.9499760234135705E-2</v>
      </c>
      <c r="K2795" s="60">
        <v>-4.9073610415623435E-2</v>
      </c>
      <c r="L2795" s="174" t="s">
        <v>170</v>
      </c>
    </row>
    <row r="2796" spans="1:12" x14ac:dyDescent="0.2">
      <c r="A2796" s="60">
        <v>48201451601</v>
      </c>
      <c r="B2796" s="61">
        <v>5240</v>
      </c>
      <c r="C2796" s="60">
        <v>555</v>
      </c>
      <c r="D2796" s="60">
        <v>4685</v>
      </c>
      <c r="E2796" s="61">
        <v>0.10591603053435114</v>
      </c>
      <c r="F2796" s="61">
        <v>6898</v>
      </c>
      <c r="G2796" s="61">
        <v>1523</v>
      </c>
      <c r="H2796" s="61">
        <v>5375</v>
      </c>
      <c r="I2796" s="61">
        <v>0.22078863438677879</v>
      </c>
      <c r="J2796" s="60">
        <v>0.11487260385242765</v>
      </c>
      <c r="K2796" s="60">
        <v>0.14727854855923159</v>
      </c>
      <c r="L2796" s="174" t="s">
        <v>170</v>
      </c>
    </row>
    <row r="2797" spans="1:12" x14ac:dyDescent="0.2">
      <c r="A2797" s="60">
        <v>48201451602</v>
      </c>
      <c r="B2797" s="61">
        <v>6414</v>
      </c>
      <c r="C2797" s="60">
        <v>618</v>
      </c>
      <c r="D2797" s="60">
        <v>5796</v>
      </c>
      <c r="E2797" s="61">
        <v>9.6351730589335827E-2</v>
      </c>
      <c r="F2797" s="61">
        <v>9471</v>
      </c>
      <c r="G2797" s="61">
        <v>2298</v>
      </c>
      <c r="H2797" s="61">
        <v>7173</v>
      </c>
      <c r="I2797" s="61">
        <v>0.24263541336712069</v>
      </c>
      <c r="J2797" s="60">
        <v>0.14628368277778486</v>
      </c>
      <c r="K2797" s="60">
        <v>0.2375776397515528</v>
      </c>
      <c r="L2797" s="174" t="s">
        <v>170</v>
      </c>
    </row>
    <row r="2798" spans="1:12" x14ac:dyDescent="0.2">
      <c r="A2798" s="60">
        <v>48201451700</v>
      </c>
      <c r="B2798" s="61">
        <v>2672</v>
      </c>
      <c r="C2798" s="60">
        <v>1017</v>
      </c>
      <c r="D2798" s="60">
        <v>1655</v>
      </c>
      <c r="E2798" s="61">
        <v>0.38061377245508982</v>
      </c>
      <c r="F2798" s="61">
        <v>3842</v>
      </c>
      <c r="G2798" s="61">
        <v>1548</v>
      </c>
      <c r="H2798" s="61">
        <v>2294</v>
      </c>
      <c r="I2798" s="61">
        <v>0.40291514836022907</v>
      </c>
      <c r="J2798" s="60">
        <v>2.2301375905139253E-2</v>
      </c>
      <c r="K2798" s="60">
        <v>0.38610271903323262</v>
      </c>
      <c r="L2798" s="174" t="s">
        <v>170</v>
      </c>
    </row>
    <row r="2799" spans="1:12" x14ac:dyDescent="0.2">
      <c r="A2799" s="60">
        <v>48201451800</v>
      </c>
      <c r="B2799" s="61">
        <v>5387</v>
      </c>
      <c r="C2799" s="60">
        <v>1746</v>
      </c>
      <c r="D2799" s="60">
        <v>3641</v>
      </c>
      <c r="E2799" s="61">
        <v>0.32411360683126045</v>
      </c>
      <c r="F2799" s="61">
        <v>5725</v>
      </c>
      <c r="G2799" s="61">
        <v>1710</v>
      </c>
      <c r="H2799" s="61">
        <v>4015</v>
      </c>
      <c r="I2799" s="61">
        <v>0.29868995633187773</v>
      </c>
      <c r="J2799" s="60">
        <v>-2.5423650499382722E-2</v>
      </c>
      <c r="K2799" s="60">
        <v>0.1027190332326284</v>
      </c>
      <c r="L2799" s="174" t="s">
        <v>170</v>
      </c>
    </row>
    <row r="2800" spans="1:12" x14ac:dyDescent="0.2">
      <c r="A2800" s="60">
        <v>48201451901</v>
      </c>
      <c r="B2800" s="61">
        <v>7438</v>
      </c>
      <c r="C2800" s="60">
        <v>2724</v>
      </c>
      <c r="D2800" s="60">
        <v>4714</v>
      </c>
      <c r="E2800" s="61">
        <v>0.36622748050551224</v>
      </c>
      <c r="F2800" s="61">
        <v>7442</v>
      </c>
      <c r="G2800" s="61">
        <v>3212</v>
      </c>
      <c r="H2800" s="61">
        <v>4230</v>
      </c>
      <c r="I2800" s="61">
        <v>0.43160440741736095</v>
      </c>
      <c r="J2800" s="60">
        <v>6.537692691184871E-2</v>
      </c>
      <c r="K2800" s="60">
        <v>-0.10267288926601613</v>
      </c>
      <c r="L2800" s="174" t="s">
        <v>170</v>
      </c>
    </row>
    <row r="2801" spans="1:12" x14ac:dyDescent="0.2">
      <c r="A2801" s="60">
        <v>48201451902</v>
      </c>
      <c r="B2801" s="61">
        <v>2831</v>
      </c>
      <c r="C2801" s="60">
        <v>476</v>
      </c>
      <c r="D2801" s="60">
        <v>2355</v>
      </c>
      <c r="E2801" s="61">
        <v>0.16813846697280113</v>
      </c>
      <c r="F2801" s="61">
        <v>2484</v>
      </c>
      <c r="G2801" s="61">
        <v>279</v>
      </c>
      <c r="H2801" s="61">
        <v>2205</v>
      </c>
      <c r="I2801" s="61">
        <v>0.11231884057971014</v>
      </c>
      <c r="J2801" s="60">
        <v>-5.5819626393090988E-2</v>
      </c>
      <c r="K2801" s="60">
        <v>-6.3694267515923567E-2</v>
      </c>
      <c r="L2801" s="174" t="s">
        <v>170</v>
      </c>
    </row>
    <row r="2802" spans="1:12" x14ac:dyDescent="0.2">
      <c r="A2802" s="60">
        <v>48201452000</v>
      </c>
      <c r="B2802" s="61">
        <v>6385</v>
      </c>
      <c r="C2802" s="60">
        <v>2635</v>
      </c>
      <c r="D2802" s="60">
        <v>3750</v>
      </c>
      <c r="E2802" s="61">
        <v>0.41268598277212215</v>
      </c>
      <c r="F2802" s="61">
        <v>9312</v>
      </c>
      <c r="G2802" s="61">
        <v>2551</v>
      </c>
      <c r="H2802" s="61">
        <v>6761</v>
      </c>
      <c r="I2802" s="61">
        <v>0.27394759450171824</v>
      </c>
      <c r="J2802" s="60">
        <v>-0.13873838827040391</v>
      </c>
      <c r="K2802" s="60">
        <v>0.80293333333333339</v>
      </c>
      <c r="L2802" s="174" t="s">
        <v>179</v>
      </c>
    </row>
    <row r="2803" spans="1:12" x14ac:dyDescent="0.2">
      <c r="A2803" s="60">
        <v>48201452100</v>
      </c>
      <c r="B2803" s="61">
        <v>7221</v>
      </c>
      <c r="C2803" s="60">
        <v>1860</v>
      </c>
      <c r="D2803" s="60">
        <v>5361</v>
      </c>
      <c r="E2803" s="61">
        <v>0.25758205234732029</v>
      </c>
      <c r="F2803" s="61">
        <v>10758</v>
      </c>
      <c r="G2803" s="61">
        <v>3306</v>
      </c>
      <c r="H2803" s="61">
        <v>7452</v>
      </c>
      <c r="I2803" s="61">
        <v>0.30730619074177357</v>
      </c>
      <c r="J2803" s="60">
        <v>4.9724138394453277E-2</v>
      </c>
      <c r="K2803" s="60">
        <v>0.39003917179630665</v>
      </c>
      <c r="L2803" s="174" t="s">
        <v>170</v>
      </c>
    </row>
    <row r="2804" spans="1:12" x14ac:dyDescent="0.2">
      <c r="A2804" s="60">
        <v>48201452201</v>
      </c>
      <c r="B2804" s="61">
        <v>4618</v>
      </c>
      <c r="C2804" s="60">
        <v>1910</v>
      </c>
      <c r="D2804" s="60">
        <v>2708</v>
      </c>
      <c r="E2804" s="61">
        <v>0.41359896058899959</v>
      </c>
      <c r="F2804" s="61">
        <v>5528</v>
      </c>
      <c r="G2804" s="61">
        <v>2697</v>
      </c>
      <c r="H2804" s="61">
        <v>2831</v>
      </c>
      <c r="I2804" s="61">
        <v>0.48787988422575979</v>
      </c>
      <c r="J2804" s="60">
        <v>7.4280923636760199E-2</v>
      </c>
      <c r="K2804" s="60">
        <v>4.5420974889217133E-2</v>
      </c>
      <c r="L2804" s="174" t="s">
        <v>170</v>
      </c>
    </row>
    <row r="2805" spans="1:12" x14ac:dyDescent="0.2">
      <c r="A2805" s="60">
        <v>48201452202</v>
      </c>
      <c r="B2805" s="61">
        <v>2517</v>
      </c>
      <c r="C2805" s="60">
        <v>837</v>
      </c>
      <c r="D2805" s="60">
        <v>1680</v>
      </c>
      <c r="E2805" s="61">
        <v>0.33253873659118</v>
      </c>
      <c r="F2805" s="61">
        <v>2922</v>
      </c>
      <c r="G2805" s="61">
        <v>1261</v>
      </c>
      <c r="H2805" s="61">
        <v>1661</v>
      </c>
      <c r="I2805" s="61">
        <v>0.43155373032169747</v>
      </c>
      <c r="J2805" s="60">
        <v>9.9014993730517475E-2</v>
      </c>
      <c r="K2805" s="60">
        <v>-1.1309523809523809E-2</v>
      </c>
      <c r="L2805" s="174" t="s">
        <v>170</v>
      </c>
    </row>
    <row r="2806" spans="1:12" x14ac:dyDescent="0.2">
      <c r="A2806" s="60">
        <v>48201452300</v>
      </c>
      <c r="B2806" s="61">
        <v>3087</v>
      </c>
      <c r="C2806" s="60">
        <v>1874</v>
      </c>
      <c r="D2806" s="60">
        <v>1213</v>
      </c>
      <c r="E2806" s="61">
        <v>0.6070618723679948</v>
      </c>
      <c r="F2806" s="61">
        <v>2713</v>
      </c>
      <c r="G2806" s="61">
        <v>1510</v>
      </c>
      <c r="H2806" s="61">
        <v>1203</v>
      </c>
      <c r="I2806" s="61">
        <v>0.55657943236269813</v>
      </c>
      <c r="J2806" s="60">
        <v>-5.0482440005296669E-2</v>
      </c>
      <c r="K2806" s="60">
        <v>-8.2440230832646327E-3</v>
      </c>
      <c r="L2806" s="174" t="s">
        <v>170</v>
      </c>
    </row>
    <row r="2807" spans="1:12" x14ac:dyDescent="0.2">
      <c r="A2807" s="60">
        <v>48201452400</v>
      </c>
      <c r="B2807" s="61">
        <v>7726</v>
      </c>
      <c r="C2807" s="60">
        <v>4511</v>
      </c>
      <c r="D2807" s="60">
        <v>3215</v>
      </c>
      <c r="E2807" s="61">
        <v>0.58387263784623344</v>
      </c>
      <c r="F2807" s="61">
        <v>7720</v>
      </c>
      <c r="G2807" s="61">
        <v>3648</v>
      </c>
      <c r="H2807" s="61">
        <v>4072</v>
      </c>
      <c r="I2807" s="61">
        <v>0.47253886010362695</v>
      </c>
      <c r="J2807" s="60">
        <v>-0.1113337777426065</v>
      </c>
      <c r="K2807" s="60">
        <v>0.2665629860031104</v>
      </c>
      <c r="L2807" s="174" t="s">
        <v>179</v>
      </c>
    </row>
    <row r="2808" spans="1:12" x14ac:dyDescent="0.2">
      <c r="A2808" s="60">
        <v>48201452500</v>
      </c>
      <c r="B2808" s="61">
        <v>7940</v>
      </c>
      <c r="C2808" s="60">
        <v>4907</v>
      </c>
      <c r="D2808" s="60">
        <v>3033</v>
      </c>
      <c r="E2808" s="61">
        <v>0.61801007556675058</v>
      </c>
      <c r="F2808" s="61">
        <v>8677</v>
      </c>
      <c r="G2808" s="61">
        <v>5065</v>
      </c>
      <c r="H2808" s="61">
        <v>3612</v>
      </c>
      <c r="I2808" s="61">
        <v>0.58372709461795547</v>
      </c>
      <c r="J2808" s="60">
        <v>-3.4282980948795116E-2</v>
      </c>
      <c r="K2808" s="60">
        <v>0.19090009891196835</v>
      </c>
      <c r="L2808" s="174" t="s">
        <v>170</v>
      </c>
    </row>
    <row r="2809" spans="1:12" x14ac:dyDescent="0.2">
      <c r="A2809" s="60">
        <v>48201452600</v>
      </c>
      <c r="B2809" s="61">
        <v>6055</v>
      </c>
      <c r="C2809" s="60">
        <v>3188</v>
      </c>
      <c r="D2809" s="60">
        <v>2867</v>
      </c>
      <c r="E2809" s="61">
        <v>0.52650701899256813</v>
      </c>
      <c r="F2809" s="61">
        <v>9280</v>
      </c>
      <c r="G2809" s="61">
        <v>5500</v>
      </c>
      <c r="H2809" s="61">
        <v>3780</v>
      </c>
      <c r="I2809" s="61">
        <v>0.59267241379310343</v>
      </c>
      <c r="J2809" s="60">
        <v>6.6165394800535293E-2</v>
      </c>
      <c r="K2809" s="60">
        <v>0.31845134286710847</v>
      </c>
      <c r="L2809" s="174" t="s">
        <v>170</v>
      </c>
    </row>
    <row r="2810" spans="1:12" x14ac:dyDescent="0.2">
      <c r="A2810" s="60">
        <v>48201452700</v>
      </c>
      <c r="B2810" s="61">
        <v>9378</v>
      </c>
      <c r="C2810" s="60">
        <v>3609</v>
      </c>
      <c r="D2810" s="60">
        <v>5769</v>
      </c>
      <c r="E2810" s="61">
        <v>0.38483685220729369</v>
      </c>
      <c r="F2810" s="61">
        <v>12848</v>
      </c>
      <c r="G2810" s="61">
        <v>6971</v>
      </c>
      <c r="H2810" s="61">
        <v>5877</v>
      </c>
      <c r="I2810" s="61">
        <v>0.54257471980074723</v>
      </c>
      <c r="J2810" s="60">
        <v>0.15773786759345354</v>
      </c>
      <c r="K2810" s="60">
        <v>1.8720748829953199E-2</v>
      </c>
      <c r="L2810" s="174" t="s">
        <v>170</v>
      </c>
    </row>
    <row r="2811" spans="1:12" x14ac:dyDescent="0.2">
      <c r="A2811" s="60">
        <v>48201452801</v>
      </c>
      <c r="B2811" s="61">
        <v>6280</v>
      </c>
      <c r="C2811" s="60">
        <v>2624</v>
      </c>
      <c r="D2811" s="60">
        <v>3656</v>
      </c>
      <c r="E2811" s="61">
        <v>0.41783439490445862</v>
      </c>
      <c r="F2811" s="61">
        <v>5738</v>
      </c>
      <c r="G2811" s="61">
        <v>3043</v>
      </c>
      <c r="H2811" s="61">
        <v>2695</v>
      </c>
      <c r="I2811" s="61">
        <v>0.5303241547577553</v>
      </c>
      <c r="J2811" s="60">
        <v>0.11248975985329668</v>
      </c>
      <c r="K2811" s="60">
        <v>-0.26285557986870894</v>
      </c>
      <c r="L2811" s="174" t="s">
        <v>170</v>
      </c>
    </row>
    <row r="2812" spans="1:12" x14ac:dyDescent="0.2">
      <c r="A2812" s="60">
        <v>48201452802</v>
      </c>
      <c r="B2812" s="61">
        <v>5354</v>
      </c>
      <c r="C2812" s="60">
        <v>3109</v>
      </c>
      <c r="D2812" s="60">
        <v>2245</v>
      </c>
      <c r="E2812" s="61">
        <v>0.58068733657078819</v>
      </c>
      <c r="F2812" s="61">
        <v>6720</v>
      </c>
      <c r="G2812" s="61">
        <v>4063</v>
      </c>
      <c r="H2812" s="61">
        <v>2657</v>
      </c>
      <c r="I2812" s="61">
        <v>0.60461309523809526</v>
      </c>
      <c r="J2812" s="60">
        <v>2.3925758667307062E-2</v>
      </c>
      <c r="K2812" s="60">
        <v>0.18351893095768373</v>
      </c>
      <c r="L2812" s="174" t="s">
        <v>170</v>
      </c>
    </row>
    <row r="2813" spans="1:12" x14ac:dyDescent="0.2">
      <c r="A2813" s="60">
        <v>48201452900</v>
      </c>
      <c r="B2813" s="61">
        <v>3797</v>
      </c>
      <c r="C2813" s="60">
        <v>2182</v>
      </c>
      <c r="D2813" s="60">
        <v>1615</v>
      </c>
      <c r="E2813" s="61">
        <v>0.57466420858572553</v>
      </c>
      <c r="F2813" s="61">
        <v>4501</v>
      </c>
      <c r="G2813" s="61">
        <v>2674</v>
      </c>
      <c r="H2813" s="61">
        <v>1827</v>
      </c>
      <c r="I2813" s="61">
        <v>0.59409020217729391</v>
      </c>
      <c r="J2813" s="60">
        <v>1.942599359156838E-2</v>
      </c>
      <c r="K2813" s="60">
        <v>0.13126934984520125</v>
      </c>
      <c r="L2813" s="174" t="s">
        <v>170</v>
      </c>
    </row>
    <row r="2814" spans="1:12" x14ac:dyDescent="0.2">
      <c r="A2814" s="60">
        <v>48201453000</v>
      </c>
      <c r="B2814" s="61">
        <v>7625</v>
      </c>
      <c r="C2814" s="60">
        <v>4164</v>
      </c>
      <c r="D2814" s="60">
        <v>3461</v>
      </c>
      <c r="E2814" s="61">
        <v>0.54609836065573769</v>
      </c>
      <c r="F2814" s="61">
        <v>9552</v>
      </c>
      <c r="G2814" s="61">
        <v>5358</v>
      </c>
      <c r="H2814" s="61">
        <v>4194</v>
      </c>
      <c r="I2814" s="61">
        <v>0.56092964824120606</v>
      </c>
      <c r="J2814" s="60">
        <v>1.4831287585468367E-2</v>
      </c>
      <c r="K2814" s="60">
        <v>0.21178850043340075</v>
      </c>
      <c r="L2814" s="174" t="s">
        <v>170</v>
      </c>
    </row>
    <row r="2815" spans="1:12" x14ac:dyDescent="0.2">
      <c r="A2815" s="60">
        <v>48201453100</v>
      </c>
      <c r="B2815" s="61">
        <v>3352</v>
      </c>
      <c r="C2815" s="60">
        <v>2238</v>
      </c>
      <c r="D2815" s="60">
        <v>1114</v>
      </c>
      <c r="E2815" s="61">
        <v>0.66766109785202865</v>
      </c>
      <c r="F2815" s="61">
        <v>4564</v>
      </c>
      <c r="G2815" s="61">
        <v>2631</v>
      </c>
      <c r="H2815" s="61">
        <v>1933</v>
      </c>
      <c r="I2815" s="61">
        <v>0.57646801051709029</v>
      </c>
      <c r="J2815" s="60">
        <v>-9.1193087334938361E-2</v>
      </c>
      <c r="K2815" s="60">
        <v>0.73518850987432671</v>
      </c>
      <c r="L2815" s="174" t="s">
        <v>170</v>
      </c>
    </row>
    <row r="2816" spans="1:12" x14ac:dyDescent="0.2">
      <c r="A2816" s="60">
        <v>48201453200</v>
      </c>
      <c r="B2816" s="61">
        <v>6633</v>
      </c>
      <c r="C2816" s="60">
        <v>4634</v>
      </c>
      <c r="D2816" s="60">
        <v>1999</v>
      </c>
      <c r="E2816" s="61">
        <v>0.69862807176240016</v>
      </c>
      <c r="F2816" s="61">
        <v>8652</v>
      </c>
      <c r="G2816" s="61">
        <v>5890</v>
      </c>
      <c r="H2816" s="61">
        <v>2762</v>
      </c>
      <c r="I2816" s="61">
        <v>0.6807674526121128</v>
      </c>
      <c r="J2816" s="60">
        <v>-1.786061915028736E-2</v>
      </c>
      <c r="K2816" s="60">
        <v>0.38169084542271137</v>
      </c>
      <c r="L2816" s="174" t="s">
        <v>170</v>
      </c>
    </row>
    <row r="2817" spans="1:12" x14ac:dyDescent="0.2">
      <c r="A2817" s="60">
        <v>48201453300</v>
      </c>
      <c r="B2817" s="61">
        <v>3539</v>
      </c>
      <c r="C2817" s="60">
        <v>2850</v>
      </c>
      <c r="D2817" s="60">
        <v>689</v>
      </c>
      <c r="E2817" s="61">
        <v>0.80531223509465955</v>
      </c>
      <c r="F2817" s="61">
        <v>2753</v>
      </c>
      <c r="G2817" s="61">
        <v>1887</v>
      </c>
      <c r="H2817" s="61">
        <v>866</v>
      </c>
      <c r="I2817" s="61">
        <v>0.68543407192154016</v>
      </c>
      <c r="J2817" s="60">
        <v>-0.11987816317311939</v>
      </c>
      <c r="K2817" s="60">
        <v>0.25689404934687954</v>
      </c>
      <c r="L2817" s="174" t="s">
        <v>179</v>
      </c>
    </row>
    <row r="2818" spans="1:12" x14ac:dyDescent="0.2">
      <c r="A2818" s="60">
        <v>48201453401</v>
      </c>
      <c r="B2818" s="61">
        <v>2478</v>
      </c>
      <c r="C2818" s="60">
        <v>1057</v>
      </c>
      <c r="D2818" s="60">
        <v>1421</v>
      </c>
      <c r="E2818" s="61">
        <v>0.42655367231638419</v>
      </c>
      <c r="F2818" s="61">
        <v>3285</v>
      </c>
      <c r="G2818" s="61">
        <v>1758</v>
      </c>
      <c r="H2818" s="61">
        <v>1527</v>
      </c>
      <c r="I2818" s="61">
        <v>0.53515981735159812</v>
      </c>
      <c r="J2818" s="60">
        <v>0.10860614503521393</v>
      </c>
      <c r="K2818" s="60">
        <v>7.4595355383532722E-2</v>
      </c>
      <c r="L2818" s="174" t="s">
        <v>170</v>
      </c>
    </row>
    <row r="2819" spans="1:12" x14ac:dyDescent="0.2">
      <c r="A2819" s="60">
        <v>48201453402</v>
      </c>
      <c r="B2819" s="61">
        <v>8109</v>
      </c>
      <c r="C2819" s="60">
        <v>4481</v>
      </c>
      <c r="D2819" s="60">
        <v>3628</v>
      </c>
      <c r="E2819" s="61">
        <v>0.55259588111974345</v>
      </c>
      <c r="F2819" s="61">
        <v>8119</v>
      </c>
      <c r="G2819" s="61">
        <v>4356</v>
      </c>
      <c r="H2819" s="61">
        <v>3763</v>
      </c>
      <c r="I2819" s="61">
        <v>0.53651927577287839</v>
      </c>
      <c r="J2819" s="60">
        <v>-1.6076605346865058E-2</v>
      </c>
      <c r="K2819" s="60">
        <v>3.7210584343991181E-2</v>
      </c>
      <c r="L2819" s="174" t="s">
        <v>170</v>
      </c>
    </row>
    <row r="2820" spans="1:12" x14ac:dyDescent="0.2">
      <c r="A2820" s="60">
        <v>48201453403</v>
      </c>
      <c r="B2820" s="61">
        <v>3473</v>
      </c>
      <c r="C2820" s="60">
        <v>2488</v>
      </c>
      <c r="D2820" s="60">
        <v>985</v>
      </c>
      <c r="E2820" s="61">
        <v>0.71638353008926003</v>
      </c>
      <c r="F2820" s="61">
        <v>4581</v>
      </c>
      <c r="G2820" s="61">
        <v>2886</v>
      </c>
      <c r="H2820" s="61">
        <v>1695</v>
      </c>
      <c r="I2820" s="61">
        <v>0.62999345121152583</v>
      </c>
      <c r="J2820" s="60">
        <v>-8.63900788777342E-2</v>
      </c>
      <c r="K2820" s="60">
        <v>0.7208121827411168</v>
      </c>
      <c r="L2820" s="174" t="s">
        <v>170</v>
      </c>
    </row>
    <row r="2821" spans="1:12" x14ac:dyDescent="0.2">
      <c r="A2821" s="60">
        <v>48201453501</v>
      </c>
      <c r="B2821" s="61">
        <v>6205</v>
      </c>
      <c r="C2821" s="60">
        <v>2917</v>
      </c>
      <c r="D2821" s="60">
        <v>3288</v>
      </c>
      <c r="E2821" s="61">
        <v>0.47010475423045933</v>
      </c>
      <c r="F2821" s="61">
        <v>6675</v>
      </c>
      <c r="G2821" s="61">
        <v>2654</v>
      </c>
      <c r="H2821" s="61">
        <v>4021</v>
      </c>
      <c r="I2821" s="61">
        <v>0.39760299625468165</v>
      </c>
      <c r="J2821" s="60">
        <v>-7.2501757975777681E-2</v>
      </c>
      <c r="K2821" s="60">
        <v>0.22293187347931873</v>
      </c>
      <c r="L2821" s="174" t="s">
        <v>170</v>
      </c>
    </row>
    <row r="2822" spans="1:12" x14ac:dyDescent="0.2">
      <c r="A2822" s="60">
        <v>48201453502</v>
      </c>
      <c r="B2822" s="61">
        <v>3365</v>
      </c>
      <c r="C2822" s="60">
        <v>1244</v>
      </c>
      <c r="D2822" s="60">
        <v>2121</v>
      </c>
      <c r="E2822" s="61">
        <v>0.36968796433878159</v>
      </c>
      <c r="F2822" s="61">
        <v>3772</v>
      </c>
      <c r="G2822" s="61">
        <v>1557</v>
      </c>
      <c r="H2822" s="61">
        <v>2215</v>
      </c>
      <c r="I2822" s="61">
        <v>0.41277836691410391</v>
      </c>
      <c r="J2822" s="60">
        <v>4.3090402575322317E-2</v>
      </c>
      <c r="K2822" s="60">
        <v>4.4318717586044318E-2</v>
      </c>
      <c r="L2822" s="174" t="s">
        <v>170</v>
      </c>
    </row>
    <row r="2823" spans="1:12" x14ac:dyDescent="0.2">
      <c r="A2823" s="60">
        <v>48201453601</v>
      </c>
      <c r="B2823" s="61">
        <v>1686</v>
      </c>
      <c r="C2823" s="60">
        <v>633</v>
      </c>
      <c r="D2823" s="60">
        <v>1053</v>
      </c>
      <c r="E2823" s="61">
        <v>0.37544483985765126</v>
      </c>
      <c r="F2823" s="61">
        <v>2270</v>
      </c>
      <c r="G2823" s="61">
        <v>1226</v>
      </c>
      <c r="H2823" s="61">
        <v>1044</v>
      </c>
      <c r="I2823" s="61">
        <v>0.54008810572687227</v>
      </c>
      <c r="J2823" s="60">
        <v>0.16464326586922101</v>
      </c>
      <c r="K2823" s="60">
        <v>-8.5470085470085479E-3</v>
      </c>
      <c r="L2823" s="174" t="s">
        <v>170</v>
      </c>
    </row>
    <row r="2824" spans="1:12" x14ac:dyDescent="0.2">
      <c r="A2824" s="60">
        <v>48201453602</v>
      </c>
      <c r="B2824" s="61">
        <v>7609</v>
      </c>
      <c r="C2824" s="60">
        <v>4588</v>
      </c>
      <c r="D2824" s="60">
        <v>3021</v>
      </c>
      <c r="E2824" s="61">
        <v>0.60297016690760941</v>
      </c>
      <c r="F2824" s="61">
        <v>8378</v>
      </c>
      <c r="G2824" s="61">
        <v>4694</v>
      </c>
      <c r="H2824" s="61">
        <v>3684</v>
      </c>
      <c r="I2824" s="61">
        <v>0.56027691573167826</v>
      </c>
      <c r="J2824" s="60">
        <v>-4.2693251175931146E-2</v>
      </c>
      <c r="K2824" s="60">
        <v>0.21946375372393248</v>
      </c>
      <c r="L2824" s="174" t="s">
        <v>170</v>
      </c>
    </row>
    <row r="2825" spans="1:12" x14ac:dyDescent="0.2">
      <c r="A2825" s="60">
        <v>48201453700</v>
      </c>
      <c r="B2825" s="61">
        <v>8727</v>
      </c>
      <c r="C2825" s="60">
        <v>4904</v>
      </c>
      <c r="D2825" s="60">
        <v>3823</v>
      </c>
      <c r="E2825" s="61">
        <v>0.56193422711126384</v>
      </c>
      <c r="F2825" s="61">
        <v>9030</v>
      </c>
      <c r="G2825" s="61">
        <v>3499</v>
      </c>
      <c r="H2825" s="61">
        <v>5531</v>
      </c>
      <c r="I2825" s="61">
        <v>0.38748615725359914</v>
      </c>
      <c r="J2825" s="60">
        <v>-0.1744480698576647</v>
      </c>
      <c r="K2825" s="60">
        <v>0.44676955270729796</v>
      </c>
      <c r="L2825" s="174" t="s">
        <v>179</v>
      </c>
    </row>
    <row r="2826" spans="1:12" x14ac:dyDescent="0.2">
      <c r="A2826" s="60">
        <v>48201453800</v>
      </c>
      <c r="B2826" s="61">
        <v>4048</v>
      </c>
      <c r="C2826" s="60">
        <v>1415</v>
      </c>
      <c r="D2826" s="60">
        <v>2633</v>
      </c>
      <c r="E2826" s="61">
        <v>0.34955533596837945</v>
      </c>
      <c r="F2826" s="61">
        <v>4303</v>
      </c>
      <c r="G2826" s="61">
        <v>2073</v>
      </c>
      <c r="H2826" s="61">
        <v>2230</v>
      </c>
      <c r="I2826" s="61">
        <v>0.48175691378108298</v>
      </c>
      <c r="J2826" s="60">
        <v>0.13220157781270353</v>
      </c>
      <c r="K2826" s="60">
        <v>-0.15305734903152299</v>
      </c>
      <c r="L2826" s="174" t="s">
        <v>170</v>
      </c>
    </row>
    <row r="2827" spans="1:12" x14ac:dyDescent="0.2">
      <c r="A2827" s="60">
        <v>48201453900</v>
      </c>
      <c r="B2827" s="61">
        <v>9275</v>
      </c>
      <c r="C2827" s="60">
        <v>4322</v>
      </c>
      <c r="D2827" s="60">
        <v>4953</v>
      </c>
      <c r="E2827" s="61">
        <v>0.46598382749326145</v>
      </c>
      <c r="F2827" s="61">
        <v>10814</v>
      </c>
      <c r="G2827" s="61">
        <v>4540</v>
      </c>
      <c r="H2827" s="61">
        <v>6274</v>
      </c>
      <c r="I2827" s="61">
        <v>0.41982615128537082</v>
      </c>
      <c r="J2827" s="60">
        <v>-4.615767620789063E-2</v>
      </c>
      <c r="K2827" s="60">
        <v>0.26670704623460528</v>
      </c>
      <c r="L2827" s="174" t="s">
        <v>170</v>
      </c>
    </row>
    <row r="2828" spans="1:12" x14ac:dyDescent="0.2">
      <c r="A2828" s="60">
        <v>48201454000</v>
      </c>
      <c r="B2828" s="61">
        <v>4803</v>
      </c>
      <c r="C2828" s="60">
        <v>1305</v>
      </c>
      <c r="D2828" s="60">
        <v>3498</v>
      </c>
      <c r="E2828" s="61">
        <v>0.27170518425983758</v>
      </c>
      <c r="F2828" s="61">
        <v>5426</v>
      </c>
      <c r="G2828" s="61">
        <v>1677</v>
      </c>
      <c r="H2828" s="61">
        <v>3749</v>
      </c>
      <c r="I2828" s="61">
        <v>0.30906745300405453</v>
      </c>
      <c r="J2828" s="60">
        <v>3.7362268744216942E-2</v>
      </c>
      <c r="K2828" s="60">
        <v>7.1755288736420814E-2</v>
      </c>
      <c r="L2828" s="174" t="s">
        <v>170</v>
      </c>
    </row>
    <row r="2829" spans="1:12" x14ac:dyDescent="0.2">
      <c r="A2829" s="60">
        <v>48201454100</v>
      </c>
      <c r="B2829" s="61">
        <v>3308</v>
      </c>
      <c r="C2829" s="60">
        <v>1498</v>
      </c>
      <c r="D2829" s="60">
        <v>1810</v>
      </c>
      <c r="E2829" s="61">
        <v>0.45284159613059249</v>
      </c>
      <c r="F2829" s="61">
        <v>3873</v>
      </c>
      <c r="G2829" s="61">
        <v>1074</v>
      </c>
      <c r="H2829" s="61">
        <v>2799</v>
      </c>
      <c r="I2829" s="61">
        <v>0.27730441518202942</v>
      </c>
      <c r="J2829" s="60">
        <v>-0.17553718094856308</v>
      </c>
      <c r="K2829" s="60">
        <v>0.54640883977900556</v>
      </c>
      <c r="L2829" s="174" t="s">
        <v>179</v>
      </c>
    </row>
    <row r="2830" spans="1:12" x14ac:dyDescent="0.2">
      <c r="A2830" s="60">
        <v>48201454200</v>
      </c>
      <c r="B2830" s="61">
        <v>4509</v>
      </c>
      <c r="C2830" s="60">
        <v>1716</v>
      </c>
      <c r="D2830" s="60">
        <v>2793</v>
      </c>
      <c r="E2830" s="61">
        <v>0.3805721889554225</v>
      </c>
      <c r="F2830" s="61">
        <v>4924</v>
      </c>
      <c r="G2830" s="61">
        <v>1159</v>
      </c>
      <c r="H2830" s="61">
        <v>3765</v>
      </c>
      <c r="I2830" s="61">
        <v>0.23537774167343622</v>
      </c>
      <c r="J2830" s="60">
        <v>-0.14519444728198627</v>
      </c>
      <c r="K2830" s="60">
        <v>0.34801288936627284</v>
      </c>
      <c r="L2830" s="174" t="s">
        <v>179</v>
      </c>
    </row>
    <row r="2831" spans="1:12" x14ac:dyDescent="0.2">
      <c r="A2831" s="60">
        <v>48201454301</v>
      </c>
      <c r="B2831" s="61">
        <v>9434</v>
      </c>
      <c r="C2831" s="60">
        <v>4067</v>
      </c>
      <c r="D2831" s="60">
        <v>5367</v>
      </c>
      <c r="E2831" s="61">
        <v>0.43110027559889763</v>
      </c>
      <c r="F2831" s="61">
        <v>12064</v>
      </c>
      <c r="G2831" s="61">
        <v>4156</v>
      </c>
      <c r="H2831" s="61">
        <v>7908</v>
      </c>
      <c r="I2831" s="61">
        <v>0.34449602122015915</v>
      </c>
      <c r="J2831" s="60">
        <v>-8.6604254378738477E-2</v>
      </c>
      <c r="K2831" s="60">
        <v>0.47344885410844045</v>
      </c>
      <c r="L2831" s="174" t="s">
        <v>170</v>
      </c>
    </row>
    <row r="2832" spans="1:12" x14ac:dyDescent="0.2">
      <c r="A2832" s="60">
        <v>48201454302</v>
      </c>
      <c r="B2832" s="61">
        <v>6390</v>
      </c>
      <c r="C2832" s="60">
        <v>2485</v>
      </c>
      <c r="D2832" s="60">
        <v>3905</v>
      </c>
      <c r="E2832" s="61">
        <v>0.3888888888888889</v>
      </c>
      <c r="F2832" s="61">
        <v>6749</v>
      </c>
      <c r="G2832" s="61">
        <v>2587</v>
      </c>
      <c r="H2832" s="61">
        <v>4162</v>
      </c>
      <c r="I2832" s="61">
        <v>0.38331604682175136</v>
      </c>
      <c r="J2832" s="60">
        <v>-5.57284206713754E-3</v>
      </c>
      <c r="K2832" s="60">
        <v>6.5813060179257366E-2</v>
      </c>
      <c r="L2832" s="174" t="s">
        <v>170</v>
      </c>
    </row>
    <row r="2833" spans="1:12" x14ac:dyDescent="0.2">
      <c r="A2833" s="60">
        <v>48201454400</v>
      </c>
      <c r="B2833" s="61">
        <v>140</v>
      </c>
      <c r="C2833" s="60">
        <v>51</v>
      </c>
      <c r="D2833" s="60">
        <v>89</v>
      </c>
      <c r="E2833" s="61">
        <v>0.36428571428571427</v>
      </c>
      <c r="F2833" s="61">
        <v>496</v>
      </c>
      <c r="G2833" s="61">
        <v>111</v>
      </c>
      <c r="H2833" s="61">
        <v>385</v>
      </c>
      <c r="I2833" s="61">
        <v>0.22379032258064516</v>
      </c>
      <c r="J2833" s="60">
        <v>-0.14049539170506911</v>
      </c>
      <c r="K2833" s="60">
        <v>3.3258426966292136</v>
      </c>
      <c r="L2833" s="174" t="s">
        <v>179</v>
      </c>
    </row>
    <row r="2834" spans="1:12" x14ac:dyDescent="0.2">
      <c r="A2834" s="60">
        <v>48201454501</v>
      </c>
      <c r="B2834" s="61">
        <v>8376</v>
      </c>
      <c r="C2834" s="60">
        <v>371</v>
      </c>
      <c r="D2834" s="60">
        <v>8005</v>
      </c>
      <c r="E2834" s="61">
        <v>4.4293218720152815E-2</v>
      </c>
      <c r="F2834" s="61">
        <v>9057</v>
      </c>
      <c r="G2834" s="61">
        <v>508</v>
      </c>
      <c r="H2834" s="61">
        <v>8549</v>
      </c>
      <c r="I2834" s="61">
        <v>5.6089212763608259E-2</v>
      </c>
      <c r="J2834" s="60">
        <v>1.1795994043455445E-2</v>
      </c>
      <c r="K2834" s="60">
        <v>6.7957526545908808E-2</v>
      </c>
      <c r="L2834" s="174" t="s">
        <v>170</v>
      </c>
    </row>
    <row r="2835" spans="1:12" x14ac:dyDescent="0.2">
      <c r="A2835" s="60">
        <v>48201454502</v>
      </c>
      <c r="B2835" s="61">
        <v>2445</v>
      </c>
      <c r="C2835" s="60">
        <v>34</v>
      </c>
      <c r="D2835" s="60">
        <v>2411</v>
      </c>
      <c r="E2835" s="61">
        <v>1.3905930470347648E-2</v>
      </c>
      <c r="F2835" s="61">
        <v>2696</v>
      </c>
      <c r="G2835" s="61">
        <v>213</v>
      </c>
      <c r="H2835" s="61">
        <v>2483</v>
      </c>
      <c r="I2835" s="61">
        <v>7.9005934718100884E-2</v>
      </c>
      <c r="J2835" s="60">
        <v>6.5100004247753238E-2</v>
      </c>
      <c r="K2835" s="60">
        <v>2.9863127333056821E-2</v>
      </c>
      <c r="L2835" s="174" t="s">
        <v>170</v>
      </c>
    </row>
    <row r="2836" spans="1:12" x14ac:dyDescent="0.2">
      <c r="A2836" s="60">
        <v>48201454600</v>
      </c>
      <c r="B2836" s="61">
        <v>3927</v>
      </c>
      <c r="C2836" s="60">
        <v>788</v>
      </c>
      <c r="D2836" s="60">
        <v>3139</v>
      </c>
      <c r="E2836" s="61">
        <v>0.2006620830150242</v>
      </c>
      <c r="F2836" s="61">
        <v>4961</v>
      </c>
      <c r="G2836" s="61">
        <v>1021</v>
      </c>
      <c r="H2836" s="61">
        <v>3940</v>
      </c>
      <c r="I2836" s="61">
        <v>0.20580528119330779</v>
      </c>
      <c r="J2836" s="60">
        <v>5.1431981782835978E-3</v>
      </c>
      <c r="K2836" s="60">
        <v>0.25517680790060526</v>
      </c>
      <c r="L2836" s="174" t="s">
        <v>170</v>
      </c>
    </row>
    <row r="2837" spans="1:12" x14ac:dyDescent="0.2">
      <c r="A2837" s="60">
        <v>48201454700</v>
      </c>
      <c r="B2837" s="61">
        <v>6958</v>
      </c>
      <c r="C2837" s="60">
        <v>1127</v>
      </c>
      <c r="D2837" s="60">
        <v>5831</v>
      </c>
      <c r="E2837" s="61">
        <v>0.1619718309859155</v>
      </c>
      <c r="F2837" s="61">
        <v>7015</v>
      </c>
      <c r="G2837" s="61">
        <v>1452</v>
      </c>
      <c r="H2837" s="61">
        <v>5563</v>
      </c>
      <c r="I2837" s="61">
        <v>0.20698503207412688</v>
      </c>
      <c r="J2837" s="60">
        <v>4.5013201088211385E-2</v>
      </c>
      <c r="K2837" s="60">
        <v>-4.5961241639512949E-2</v>
      </c>
      <c r="L2837" s="174" t="s">
        <v>170</v>
      </c>
    </row>
    <row r="2838" spans="1:12" x14ac:dyDescent="0.2">
      <c r="A2838" s="60">
        <v>48201454800</v>
      </c>
      <c r="B2838" s="61">
        <v>7089</v>
      </c>
      <c r="C2838" s="60">
        <v>1536</v>
      </c>
      <c r="D2838" s="60">
        <v>5553</v>
      </c>
      <c r="E2838" s="61">
        <v>0.2166737198476513</v>
      </c>
      <c r="F2838" s="61">
        <v>7476</v>
      </c>
      <c r="G2838" s="61">
        <v>2060</v>
      </c>
      <c r="H2838" s="61">
        <v>5416</v>
      </c>
      <c r="I2838" s="61">
        <v>0.27554842161583737</v>
      </c>
      <c r="J2838" s="60">
        <v>5.8874701768186072E-2</v>
      </c>
      <c r="K2838" s="60">
        <v>-2.467134882045741E-2</v>
      </c>
      <c r="L2838" s="174" t="s">
        <v>170</v>
      </c>
    </row>
    <row r="2839" spans="1:12" x14ac:dyDescent="0.2">
      <c r="A2839" s="60">
        <v>48201454900</v>
      </c>
      <c r="B2839" s="61">
        <v>9471</v>
      </c>
      <c r="C2839" s="60">
        <v>1309</v>
      </c>
      <c r="D2839" s="60">
        <v>8162</v>
      </c>
      <c r="E2839" s="61">
        <v>0.13821138211382114</v>
      </c>
      <c r="F2839" s="61">
        <v>12287</v>
      </c>
      <c r="G2839" s="61">
        <v>960</v>
      </c>
      <c r="H2839" s="61">
        <v>11327</v>
      </c>
      <c r="I2839" s="61">
        <v>7.8131358346219579E-2</v>
      </c>
      <c r="J2839" s="60">
        <v>-6.0080023767601562E-2</v>
      </c>
      <c r="K2839" s="60">
        <v>0.38777260475373682</v>
      </c>
      <c r="L2839" s="174" t="s">
        <v>170</v>
      </c>
    </row>
    <row r="2840" spans="1:12" x14ac:dyDescent="0.2">
      <c r="A2840" s="60">
        <v>48201455000</v>
      </c>
      <c r="B2840" s="61">
        <v>2726</v>
      </c>
      <c r="C2840" s="60">
        <v>269</v>
      </c>
      <c r="D2840" s="60">
        <v>2457</v>
      </c>
      <c r="E2840" s="61">
        <v>9.8679383712399121E-2</v>
      </c>
      <c r="F2840" s="61">
        <v>2946</v>
      </c>
      <c r="G2840" s="61">
        <v>526</v>
      </c>
      <c r="H2840" s="61">
        <v>2420</v>
      </c>
      <c r="I2840" s="61">
        <v>0.17854718262050237</v>
      </c>
      <c r="J2840" s="60">
        <v>7.9867798908103249E-2</v>
      </c>
      <c r="K2840" s="60">
        <v>-1.5059015059015059E-2</v>
      </c>
      <c r="L2840" s="174" t="s">
        <v>170</v>
      </c>
    </row>
    <row r="2841" spans="1:12" x14ac:dyDescent="0.2">
      <c r="A2841" s="60">
        <v>48201455101</v>
      </c>
      <c r="B2841" s="61">
        <v>6922</v>
      </c>
      <c r="C2841" s="60">
        <v>1976</v>
      </c>
      <c r="D2841" s="60">
        <v>4946</v>
      </c>
      <c r="E2841" s="61">
        <v>0.28546662814215545</v>
      </c>
      <c r="F2841" s="61">
        <v>7409</v>
      </c>
      <c r="G2841" s="61">
        <v>1214</v>
      </c>
      <c r="H2841" s="61">
        <v>6195</v>
      </c>
      <c r="I2841" s="61">
        <v>0.16385477122418679</v>
      </c>
      <c r="J2841" s="60">
        <v>-0.12161185691796866</v>
      </c>
      <c r="K2841" s="60">
        <v>0.25252729478366359</v>
      </c>
      <c r="L2841" s="174" t="s">
        <v>179</v>
      </c>
    </row>
    <row r="2842" spans="1:12" x14ac:dyDescent="0.2">
      <c r="A2842" s="60">
        <v>48201455102</v>
      </c>
      <c r="B2842" s="61">
        <v>3375</v>
      </c>
      <c r="C2842" s="60">
        <v>594</v>
      </c>
      <c r="D2842" s="60">
        <v>2781</v>
      </c>
      <c r="E2842" s="61">
        <v>0.17599999999999999</v>
      </c>
      <c r="F2842" s="61">
        <v>2848</v>
      </c>
      <c r="G2842" s="61">
        <v>180</v>
      </c>
      <c r="H2842" s="61">
        <v>2668</v>
      </c>
      <c r="I2842" s="61">
        <v>6.3202247191011238E-2</v>
      </c>
      <c r="J2842" s="60">
        <v>-0.11279775280898875</v>
      </c>
      <c r="K2842" s="60">
        <v>-4.0632865875584324E-2</v>
      </c>
      <c r="L2842" s="174" t="s">
        <v>170</v>
      </c>
    </row>
    <row r="2843" spans="1:12" x14ac:dyDescent="0.2">
      <c r="A2843" s="60">
        <v>48201455200</v>
      </c>
      <c r="B2843" s="61">
        <v>3936</v>
      </c>
      <c r="C2843" s="60">
        <v>356</v>
      </c>
      <c r="D2843" s="60">
        <v>3580</v>
      </c>
      <c r="E2843" s="61">
        <v>9.0447154471544722E-2</v>
      </c>
      <c r="F2843" s="61">
        <v>4475</v>
      </c>
      <c r="G2843" s="61">
        <v>878</v>
      </c>
      <c r="H2843" s="61">
        <v>3597</v>
      </c>
      <c r="I2843" s="61">
        <v>0.19620111731843576</v>
      </c>
      <c r="J2843" s="60">
        <v>0.10575396284689104</v>
      </c>
      <c r="K2843" s="60">
        <v>4.7486033519553075E-3</v>
      </c>
      <c r="L2843" s="174" t="s">
        <v>170</v>
      </c>
    </row>
    <row r="2844" spans="1:12" x14ac:dyDescent="0.2">
      <c r="A2844" s="60">
        <v>48201455300</v>
      </c>
      <c r="B2844" s="61">
        <v>2025</v>
      </c>
      <c r="C2844" s="60">
        <v>765</v>
      </c>
      <c r="D2844" s="60">
        <v>1260</v>
      </c>
      <c r="E2844" s="61">
        <v>0.37777777777777777</v>
      </c>
      <c r="F2844" s="61">
        <v>6930</v>
      </c>
      <c r="G2844" s="61">
        <v>1189</v>
      </c>
      <c r="H2844" s="61">
        <v>5741</v>
      </c>
      <c r="I2844" s="61">
        <v>0.17157287157287157</v>
      </c>
      <c r="J2844" s="60">
        <v>-0.2062049062049062</v>
      </c>
      <c r="K2844" s="60">
        <v>3.5563492063492061</v>
      </c>
      <c r="L2844" s="174" t="s">
        <v>179</v>
      </c>
    </row>
    <row r="2845" spans="1:12" x14ac:dyDescent="0.2">
      <c r="A2845" s="60">
        <v>48201510100</v>
      </c>
      <c r="B2845" s="61">
        <v>1513</v>
      </c>
      <c r="C2845" s="60">
        <v>822</v>
      </c>
      <c r="D2845" s="60">
        <v>691</v>
      </c>
      <c r="E2845" s="61">
        <v>0.54329147389292798</v>
      </c>
      <c r="F2845" s="61">
        <v>2303</v>
      </c>
      <c r="G2845" s="61">
        <v>519</v>
      </c>
      <c r="H2845" s="61">
        <v>1784</v>
      </c>
      <c r="I2845" s="61">
        <v>0.22535822839774208</v>
      </c>
      <c r="J2845" s="60">
        <v>-0.31793324549518587</v>
      </c>
      <c r="K2845" s="60">
        <v>1.5817655571635312</v>
      </c>
      <c r="L2845" s="174" t="s">
        <v>179</v>
      </c>
    </row>
    <row r="2846" spans="1:12" x14ac:dyDescent="0.2">
      <c r="A2846" s="60">
        <v>48201510200</v>
      </c>
      <c r="B2846" s="61">
        <v>4511</v>
      </c>
      <c r="C2846" s="60">
        <v>979</v>
      </c>
      <c r="D2846" s="60">
        <v>3532</v>
      </c>
      <c r="E2846" s="61">
        <v>0.2170250498780758</v>
      </c>
      <c r="F2846" s="61">
        <v>6244</v>
      </c>
      <c r="G2846" s="61">
        <v>949</v>
      </c>
      <c r="H2846" s="61">
        <v>5295</v>
      </c>
      <c r="I2846" s="61">
        <v>0.1519859064702114</v>
      </c>
      <c r="J2846" s="60">
        <v>-6.5039143407864403E-2</v>
      </c>
      <c r="K2846" s="60">
        <v>0.4991506228765572</v>
      </c>
      <c r="L2846" s="174" t="s">
        <v>170</v>
      </c>
    </row>
    <row r="2847" spans="1:12" x14ac:dyDescent="0.2">
      <c r="A2847" s="60">
        <v>48201510300</v>
      </c>
      <c r="B2847" s="61">
        <v>5490</v>
      </c>
      <c r="C2847" s="60">
        <v>803</v>
      </c>
      <c r="D2847" s="60">
        <v>4687</v>
      </c>
      <c r="E2847" s="61">
        <v>0.14626593806921676</v>
      </c>
      <c r="F2847" s="61">
        <v>4983</v>
      </c>
      <c r="G2847" s="61">
        <v>165</v>
      </c>
      <c r="H2847" s="61">
        <v>4818</v>
      </c>
      <c r="I2847" s="61">
        <v>3.3112582781456956E-2</v>
      </c>
      <c r="J2847" s="60">
        <v>-0.1131533552877598</v>
      </c>
      <c r="K2847" s="60">
        <v>2.794964796244933E-2</v>
      </c>
      <c r="L2847" s="174" t="s">
        <v>170</v>
      </c>
    </row>
    <row r="2848" spans="1:12" x14ac:dyDescent="0.2">
      <c r="A2848" s="60">
        <v>48201510400</v>
      </c>
      <c r="B2848" s="61">
        <v>4322</v>
      </c>
      <c r="C2848" s="60">
        <v>1092</v>
      </c>
      <c r="D2848" s="60">
        <v>3230</v>
      </c>
      <c r="E2848" s="61">
        <v>0.25266080518278577</v>
      </c>
      <c r="F2848" s="61">
        <v>3674</v>
      </c>
      <c r="G2848" s="61">
        <v>736</v>
      </c>
      <c r="H2848" s="61">
        <v>2938</v>
      </c>
      <c r="I2848" s="61">
        <v>0.20032661948829614</v>
      </c>
      <c r="J2848" s="60">
        <v>-5.2334185694489638E-2</v>
      </c>
      <c r="K2848" s="60">
        <v>-9.0402476780185759E-2</v>
      </c>
      <c r="L2848" s="174" t="s">
        <v>170</v>
      </c>
    </row>
    <row r="2849" spans="1:12" x14ac:dyDescent="0.2">
      <c r="A2849" s="60">
        <v>48201510500</v>
      </c>
      <c r="B2849" s="61">
        <v>2670</v>
      </c>
      <c r="C2849" s="60">
        <v>768</v>
      </c>
      <c r="D2849" s="60">
        <v>1902</v>
      </c>
      <c r="E2849" s="61">
        <v>0.28764044943820227</v>
      </c>
      <c r="F2849" s="61">
        <v>3178</v>
      </c>
      <c r="G2849" s="61">
        <v>349</v>
      </c>
      <c r="H2849" s="61">
        <v>2829</v>
      </c>
      <c r="I2849" s="61">
        <v>0.10981749528005035</v>
      </c>
      <c r="J2849" s="60">
        <v>-0.17782295415815191</v>
      </c>
      <c r="K2849" s="60">
        <v>0.48738170347003157</v>
      </c>
      <c r="L2849" s="174" t="s">
        <v>179</v>
      </c>
    </row>
    <row r="2850" spans="1:12" x14ac:dyDescent="0.2">
      <c r="A2850" s="60">
        <v>48201510600</v>
      </c>
      <c r="B2850" s="61">
        <v>4006</v>
      </c>
      <c r="C2850" s="60">
        <v>1156</v>
      </c>
      <c r="D2850" s="60">
        <v>2850</v>
      </c>
      <c r="E2850" s="61">
        <v>0.28856714927608584</v>
      </c>
      <c r="F2850" s="61">
        <v>5419</v>
      </c>
      <c r="G2850" s="61">
        <v>645</v>
      </c>
      <c r="H2850" s="61">
        <v>4774</v>
      </c>
      <c r="I2850" s="61">
        <v>0.11902565048902011</v>
      </c>
      <c r="J2850" s="60">
        <v>-0.16954149878706573</v>
      </c>
      <c r="K2850" s="60">
        <v>0.67508771929824563</v>
      </c>
      <c r="L2850" s="174" t="s">
        <v>179</v>
      </c>
    </row>
    <row r="2851" spans="1:12" x14ac:dyDescent="0.2">
      <c r="A2851" s="60">
        <v>48201510700</v>
      </c>
      <c r="B2851" s="61">
        <v>2946</v>
      </c>
      <c r="C2851" s="60">
        <v>583</v>
      </c>
      <c r="D2851" s="60">
        <v>2363</v>
      </c>
      <c r="E2851" s="61">
        <v>0.19789545145960624</v>
      </c>
      <c r="F2851" s="61">
        <v>4509</v>
      </c>
      <c r="G2851" s="61">
        <v>274</v>
      </c>
      <c r="H2851" s="61">
        <v>4235</v>
      </c>
      <c r="I2851" s="61">
        <v>6.0767354180527831E-2</v>
      </c>
      <c r="J2851" s="60">
        <v>-0.1371280972790784</v>
      </c>
      <c r="K2851" s="60">
        <v>0.79221328819297498</v>
      </c>
      <c r="L2851" s="174" t="s">
        <v>179</v>
      </c>
    </row>
    <row r="2852" spans="1:12" x14ac:dyDescent="0.2">
      <c r="A2852" s="60">
        <v>48201510800</v>
      </c>
      <c r="B2852" s="61">
        <v>6080</v>
      </c>
      <c r="C2852" s="60">
        <v>835</v>
      </c>
      <c r="D2852" s="60">
        <v>5245</v>
      </c>
      <c r="E2852" s="61">
        <v>0.13733552631578946</v>
      </c>
      <c r="F2852" s="61">
        <v>7983</v>
      </c>
      <c r="G2852" s="61">
        <v>489</v>
      </c>
      <c r="H2852" s="61">
        <v>7494</v>
      </c>
      <c r="I2852" s="61">
        <v>6.1255167230364525E-2</v>
      </c>
      <c r="J2852" s="60">
        <v>-7.6080359085424931E-2</v>
      </c>
      <c r="K2852" s="60">
        <v>0.42878932316491897</v>
      </c>
      <c r="L2852" s="174" t="s">
        <v>170</v>
      </c>
    </row>
    <row r="2853" spans="1:12" x14ac:dyDescent="0.2">
      <c r="A2853" s="60">
        <v>48201510900</v>
      </c>
      <c r="B2853" s="61">
        <v>5156</v>
      </c>
      <c r="C2853" s="60">
        <v>1957</v>
      </c>
      <c r="D2853" s="60">
        <v>3199</v>
      </c>
      <c r="E2853" s="61">
        <v>0.37955779674166018</v>
      </c>
      <c r="F2853" s="61">
        <v>7398</v>
      </c>
      <c r="G2853" s="61">
        <v>1243</v>
      </c>
      <c r="H2853" s="61">
        <v>6155</v>
      </c>
      <c r="I2853" s="61">
        <v>0.16801838334685051</v>
      </c>
      <c r="J2853" s="60">
        <v>-0.21153941339480967</v>
      </c>
      <c r="K2853" s="60">
        <v>0.92403876211316038</v>
      </c>
      <c r="L2853" s="174" t="s">
        <v>179</v>
      </c>
    </row>
    <row r="2854" spans="1:12" x14ac:dyDescent="0.2">
      <c r="A2854" s="60">
        <v>48201511001</v>
      </c>
      <c r="B2854" s="61">
        <v>2838</v>
      </c>
      <c r="C2854" s="60">
        <v>772</v>
      </c>
      <c r="D2854" s="60">
        <v>2066</v>
      </c>
      <c r="E2854" s="61">
        <v>0.27202255109231854</v>
      </c>
      <c r="F2854" s="61">
        <v>3050</v>
      </c>
      <c r="G2854" s="61">
        <v>603</v>
      </c>
      <c r="H2854" s="61">
        <v>2447</v>
      </c>
      <c r="I2854" s="61">
        <v>0.19770491803278689</v>
      </c>
      <c r="J2854" s="60">
        <v>-7.4317633059531651E-2</v>
      </c>
      <c r="K2854" s="60">
        <v>0.18441432720232334</v>
      </c>
      <c r="L2854" s="174" t="s">
        <v>170</v>
      </c>
    </row>
    <row r="2855" spans="1:12" x14ac:dyDescent="0.2">
      <c r="A2855" s="60">
        <v>48201511002</v>
      </c>
      <c r="B2855" s="61">
        <v>4853</v>
      </c>
      <c r="C2855" s="60">
        <v>713</v>
      </c>
      <c r="D2855" s="60">
        <v>4140</v>
      </c>
      <c r="E2855" s="61">
        <v>0.14691943127962084</v>
      </c>
      <c r="F2855" s="61">
        <v>4249</v>
      </c>
      <c r="G2855" s="61">
        <v>408</v>
      </c>
      <c r="H2855" s="61">
        <v>3841</v>
      </c>
      <c r="I2855" s="61">
        <v>9.6022593551423868E-2</v>
      </c>
      <c r="J2855" s="60">
        <v>-5.0896837728196975E-2</v>
      </c>
      <c r="K2855" s="60">
        <v>-7.2222222222222215E-2</v>
      </c>
      <c r="L2855" s="174" t="s">
        <v>170</v>
      </c>
    </row>
    <row r="2856" spans="1:12" x14ac:dyDescent="0.2">
      <c r="A2856" s="60">
        <v>48201511100</v>
      </c>
      <c r="B2856" s="61">
        <v>2141</v>
      </c>
      <c r="C2856" s="60">
        <v>446</v>
      </c>
      <c r="D2856" s="60">
        <v>1695</v>
      </c>
      <c r="E2856" s="61">
        <v>0.20831387202241944</v>
      </c>
      <c r="F2856" s="61">
        <v>3181</v>
      </c>
      <c r="G2856" s="61">
        <v>403</v>
      </c>
      <c r="H2856" s="61">
        <v>2778</v>
      </c>
      <c r="I2856" s="61">
        <v>0.12668972021376926</v>
      </c>
      <c r="J2856" s="60">
        <v>-8.162415180865018E-2</v>
      </c>
      <c r="K2856" s="60">
        <v>0.63893805309734508</v>
      </c>
      <c r="L2856" s="174" t="s">
        <v>170</v>
      </c>
    </row>
    <row r="2857" spans="1:12" x14ac:dyDescent="0.2">
      <c r="A2857" s="60">
        <v>48201511200</v>
      </c>
      <c r="B2857" s="61">
        <v>3913</v>
      </c>
      <c r="C2857" s="60">
        <v>1071</v>
      </c>
      <c r="D2857" s="60">
        <v>2842</v>
      </c>
      <c r="E2857" s="61">
        <v>0.27370304114490163</v>
      </c>
      <c r="F2857" s="61">
        <v>5633</v>
      </c>
      <c r="G2857" s="61">
        <v>1109</v>
      </c>
      <c r="H2857" s="61">
        <v>4524</v>
      </c>
      <c r="I2857" s="61">
        <v>0.19687555476655424</v>
      </c>
      <c r="J2857" s="60">
        <v>-7.6827486378347382E-2</v>
      </c>
      <c r="K2857" s="60">
        <v>0.59183673469387754</v>
      </c>
      <c r="L2857" s="174" t="s">
        <v>170</v>
      </c>
    </row>
    <row r="2858" spans="1:12" x14ac:dyDescent="0.2">
      <c r="A2858" s="60">
        <v>48201511301</v>
      </c>
      <c r="B2858" s="61">
        <v>3425</v>
      </c>
      <c r="C2858" s="60">
        <v>900</v>
      </c>
      <c r="D2858" s="60">
        <v>2525</v>
      </c>
      <c r="E2858" s="61">
        <v>0.26277372262773724</v>
      </c>
      <c r="F2858" s="61">
        <v>4107</v>
      </c>
      <c r="G2858" s="61">
        <v>455</v>
      </c>
      <c r="H2858" s="61">
        <v>3652</v>
      </c>
      <c r="I2858" s="61">
        <v>0.11078646213781349</v>
      </c>
      <c r="J2858" s="60">
        <v>-0.15198726048992375</v>
      </c>
      <c r="K2858" s="60">
        <v>0.44633663366336634</v>
      </c>
      <c r="L2858" s="174" t="s">
        <v>179</v>
      </c>
    </row>
    <row r="2859" spans="1:12" x14ac:dyDescent="0.2">
      <c r="A2859" s="60">
        <v>48201511302</v>
      </c>
      <c r="B2859" s="61">
        <v>4157</v>
      </c>
      <c r="C2859" s="60">
        <v>1370</v>
      </c>
      <c r="D2859" s="60">
        <v>2787</v>
      </c>
      <c r="E2859" s="61">
        <v>0.32956458984844839</v>
      </c>
      <c r="F2859" s="61">
        <v>4044</v>
      </c>
      <c r="G2859" s="61">
        <v>596</v>
      </c>
      <c r="H2859" s="61">
        <v>3448</v>
      </c>
      <c r="I2859" s="61">
        <v>0.14737883283877348</v>
      </c>
      <c r="J2859" s="60">
        <v>-0.1821857570096749</v>
      </c>
      <c r="K2859" s="60">
        <v>0.23717258701112306</v>
      </c>
      <c r="L2859" s="174" t="s">
        <v>179</v>
      </c>
    </row>
    <row r="2860" spans="1:12" x14ac:dyDescent="0.2">
      <c r="A2860" s="60">
        <v>48201511400</v>
      </c>
      <c r="B2860" s="61">
        <v>3352</v>
      </c>
      <c r="C2860" s="60">
        <v>1166</v>
      </c>
      <c r="D2860" s="60">
        <v>2186</v>
      </c>
      <c r="E2860" s="61">
        <v>0.34785202863961812</v>
      </c>
      <c r="F2860" s="61">
        <v>3385</v>
      </c>
      <c r="G2860" s="61">
        <v>871</v>
      </c>
      <c r="H2860" s="61">
        <v>2514</v>
      </c>
      <c r="I2860" s="61">
        <v>0.25731166912850811</v>
      </c>
      <c r="J2860" s="60">
        <v>-9.0540359511110002E-2</v>
      </c>
      <c r="K2860" s="60">
        <v>0.15004574565416284</v>
      </c>
      <c r="L2860" s="174" t="s">
        <v>170</v>
      </c>
    </row>
    <row r="2861" spans="1:12" x14ac:dyDescent="0.2">
      <c r="A2861" s="60">
        <v>48201511500</v>
      </c>
      <c r="B2861" s="61">
        <v>6193</v>
      </c>
      <c r="C2861" s="60">
        <v>1953</v>
      </c>
      <c r="D2861" s="60">
        <v>4240</v>
      </c>
      <c r="E2861" s="61">
        <v>0.31535604715000809</v>
      </c>
      <c r="F2861" s="61">
        <v>7366</v>
      </c>
      <c r="G2861" s="61">
        <v>1183</v>
      </c>
      <c r="H2861" s="61">
        <v>6183</v>
      </c>
      <c r="I2861" s="61">
        <v>0.16060276948140104</v>
      </c>
      <c r="J2861" s="60">
        <v>-0.15475327766860705</v>
      </c>
      <c r="K2861" s="60">
        <v>0.45825471698113207</v>
      </c>
      <c r="L2861" s="174" t="s">
        <v>179</v>
      </c>
    </row>
    <row r="2862" spans="1:12" x14ac:dyDescent="0.2">
      <c r="A2862" s="60">
        <v>48201511600</v>
      </c>
      <c r="B2862" s="61">
        <v>4619</v>
      </c>
      <c r="C2862" s="60">
        <v>2561</v>
      </c>
      <c r="D2862" s="60">
        <v>2058</v>
      </c>
      <c r="E2862" s="61">
        <v>0.55444901493829835</v>
      </c>
      <c r="F2862" s="61">
        <v>3821</v>
      </c>
      <c r="G2862" s="61">
        <v>1884</v>
      </c>
      <c r="H2862" s="61">
        <v>1937</v>
      </c>
      <c r="I2862" s="61">
        <v>0.49306464276367445</v>
      </c>
      <c r="J2862" s="60">
        <v>-6.1384372174623891E-2</v>
      </c>
      <c r="K2862" s="60">
        <v>-5.8794946550048591E-2</v>
      </c>
      <c r="L2862" s="174" t="s">
        <v>170</v>
      </c>
    </row>
    <row r="2863" spans="1:12" x14ac:dyDescent="0.2">
      <c r="A2863" s="60">
        <v>48201520100</v>
      </c>
      <c r="B2863" s="61">
        <v>2175</v>
      </c>
      <c r="C2863" s="60">
        <v>1058</v>
      </c>
      <c r="D2863" s="60">
        <v>1117</v>
      </c>
      <c r="E2863" s="61">
        <v>0.4864367816091954</v>
      </c>
      <c r="F2863" s="61">
        <v>2130</v>
      </c>
      <c r="G2863" s="61">
        <v>710</v>
      </c>
      <c r="H2863" s="61">
        <v>1420</v>
      </c>
      <c r="I2863" s="61">
        <v>0.33333333333333331</v>
      </c>
      <c r="J2863" s="60">
        <v>-0.15310344827586209</v>
      </c>
      <c r="K2863" s="60">
        <v>0.27126230975828108</v>
      </c>
      <c r="L2863" s="174" t="s">
        <v>179</v>
      </c>
    </row>
    <row r="2864" spans="1:12" x14ac:dyDescent="0.2">
      <c r="A2864" s="60">
        <v>48201520200</v>
      </c>
      <c r="B2864" s="61">
        <v>3212</v>
      </c>
      <c r="C2864" s="60">
        <v>557</v>
      </c>
      <c r="D2864" s="60">
        <v>2655</v>
      </c>
      <c r="E2864" s="61">
        <v>0.17341220423412204</v>
      </c>
      <c r="F2864" s="61">
        <v>3336</v>
      </c>
      <c r="G2864" s="61">
        <v>709</v>
      </c>
      <c r="H2864" s="61">
        <v>2627</v>
      </c>
      <c r="I2864" s="61">
        <v>0.21252997601918466</v>
      </c>
      <c r="J2864" s="60">
        <v>3.9117771785062622E-2</v>
      </c>
      <c r="K2864" s="60">
        <v>-1.0546139359698682E-2</v>
      </c>
      <c r="L2864" s="174" t="s">
        <v>170</v>
      </c>
    </row>
    <row r="2865" spans="1:12" x14ac:dyDescent="0.2">
      <c r="A2865" s="60">
        <v>48201520300</v>
      </c>
      <c r="B2865" s="61">
        <v>4991</v>
      </c>
      <c r="C2865" s="60">
        <v>2715</v>
      </c>
      <c r="D2865" s="60">
        <v>2276</v>
      </c>
      <c r="E2865" s="61">
        <v>0.54397916249248646</v>
      </c>
      <c r="F2865" s="61">
        <v>5374</v>
      </c>
      <c r="G2865" s="61">
        <v>2889</v>
      </c>
      <c r="H2865" s="61">
        <v>2485</v>
      </c>
      <c r="I2865" s="61">
        <v>0.53758838853740232</v>
      </c>
      <c r="J2865" s="60">
        <v>-6.3907739550841391E-3</v>
      </c>
      <c r="K2865" s="60">
        <v>9.1827768014059757E-2</v>
      </c>
      <c r="L2865" s="174" t="s">
        <v>170</v>
      </c>
    </row>
    <row r="2866" spans="1:12" x14ac:dyDescent="0.2">
      <c r="A2866" s="60">
        <v>48201520400</v>
      </c>
      <c r="B2866" s="61">
        <v>3261</v>
      </c>
      <c r="C2866" s="60">
        <v>2287</v>
      </c>
      <c r="D2866" s="60">
        <v>974</v>
      </c>
      <c r="E2866" s="61">
        <v>0.70131861392210981</v>
      </c>
      <c r="F2866" s="61">
        <v>3277</v>
      </c>
      <c r="G2866" s="61">
        <v>2373</v>
      </c>
      <c r="H2866" s="61">
        <v>904</v>
      </c>
      <c r="I2866" s="61">
        <v>0.72413793103448276</v>
      </c>
      <c r="J2866" s="60">
        <v>2.281931711237295E-2</v>
      </c>
      <c r="K2866" s="60">
        <v>-7.1868583162217656E-2</v>
      </c>
      <c r="L2866" s="174" t="s">
        <v>170</v>
      </c>
    </row>
    <row r="2867" spans="1:12" x14ac:dyDescent="0.2">
      <c r="A2867" s="60">
        <v>48201520500</v>
      </c>
      <c r="B2867" s="61">
        <v>6840</v>
      </c>
      <c r="C2867" s="60">
        <v>4191</v>
      </c>
      <c r="D2867" s="60">
        <v>2649</v>
      </c>
      <c r="E2867" s="61">
        <v>0.612719298245614</v>
      </c>
      <c r="F2867" s="61">
        <v>9473</v>
      </c>
      <c r="G2867" s="61">
        <v>6857</v>
      </c>
      <c r="H2867" s="61">
        <v>2616</v>
      </c>
      <c r="I2867" s="61">
        <v>0.72384672226327462</v>
      </c>
      <c r="J2867" s="60">
        <v>0.11112742401766063</v>
      </c>
      <c r="K2867" s="60">
        <v>-1.245753114382786E-2</v>
      </c>
      <c r="L2867" s="174" t="s">
        <v>170</v>
      </c>
    </row>
    <row r="2868" spans="1:12" x14ac:dyDescent="0.2">
      <c r="A2868" s="60">
        <v>48201520601</v>
      </c>
      <c r="B2868" s="61">
        <v>2781</v>
      </c>
      <c r="C2868" s="60">
        <v>1806</v>
      </c>
      <c r="D2868" s="60">
        <v>975</v>
      </c>
      <c r="E2868" s="61">
        <v>0.64940668824163972</v>
      </c>
      <c r="F2868" s="61">
        <v>2539</v>
      </c>
      <c r="G2868" s="61">
        <v>1975</v>
      </c>
      <c r="H2868" s="61">
        <v>564</v>
      </c>
      <c r="I2868" s="61">
        <v>0.77786530129972431</v>
      </c>
      <c r="J2868" s="60">
        <v>0.12845861305808459</v>
      </c>
      <c r="K2868" s="60">
        <v>-0.42153846153846153</v>
      </c>
      <c r="L2868" s="174" t="s">
        <v>170</v>
      </c>
    </row>
    <row r="2869" spans="1:12" x14ac:dyDescent="0.2">
      <c r="A2869" s="60">
        <v>48201520602</v>
      </c>
      <c r="B2869" s="61">
        <v>6101</v>
      </c>
      <c r="C2869" s="60">
        <v>4344</v>
      </c>
      <c r="D2869" s="60">
        <v>1757</v>
      </c>
      <c r="E2869" s="61">
        <v>0.71201442386494018</v>
      </c>
      <c r="F2869" s="61">
        <v>6412</v>
      </c>
      <c r="G2869" s="61">
        <v>3959</v>
      </c>
      <c r="H2869" s="61">
        <v>2453</v>
      </c>
      <c r="I2869" s="61">
        <v>0.61743605739238927</v>
      </c>
      <c r="J2869" s="60">
        <v>-9.4578366472550912E-2</v>
      </c>
      <c r="K2869" s="60">
        <v>0.39612976664769495</v>
      </c>
      <c r="L2869" s="174" t="s">
        <v>170</v>
      </c>
    </row>
    <row r="2870" spans="1:12" x14ac:dyDescent="0.2">
      <c r="A2870" s="60">
        <v>48201520700</v>
      </c>
      <c r="B2870" s="61">
        <v>3432</v>
      </c>
      <c r="C2870" s="60">
        <v>1123</v>
      </c>
      <c r="D2870" s="60">
        <v>2309</v>
      </c>
      <c r="E2870" s="61">
        <v>0.32721445221445222</v>
      </c>
      <c r="F2870" s="61">
        <v>4197</v>
      </c>
      <c r="G2870" s="61">
        <v>1256</v>
      </c>
      <c r="H2870" s="61">
        <v>2941</v>
      </c>
      <c r="I2870" s="61">
        <v>0.29926137717417201</v>
      </c>
      <c r="J2870" s="60">
        <v>-2.7953075040280218E-2</v>
      </c>
      <c r="K2870" s="60">
        <v>0.27371156344737979</v>
      </c>
      <c r="L2870" s="174" t="s">
        <v>170</v>
      </c>
    </row>
    <row r="2871" spans="1:12" x14ac:dyDescent="0.2">
      <c r="A2871" s="60">
        <v>48201521000</v>
      </c>
      <c r="B2871" s="61">
        <v>2611</v>
      </c>
      <c r="C2871" s="60">
        <v>2080</v>
      </c>
      <c r="D2871" s="60">
        <v>531</v>
      </c>
      <c r="E2871" s="61">
        <v>0.79662964381463042</v>
      </c>
      <c r="F2871" s="61">
        <v>2426</v>
      </c>
      <c r="G2871" s="61">
        <v>1349</v>
      </c>
      <c r="H2871" s="61">
        <v>1077</v>
      </c>
      <c r="I2871" s="61">
        <v>0.55605935696619946</v>
      </c>
      <c r="J2871" s="60">
        <v>-0.24057028684843096</v>
      </c>
      <c r="K2871" s="60">
        <v>1.0282485875706215</v>
      </c>
      <c r="L2871" s="174" t="s">
        <v>179</v>
      </c>
    </row>
    <row r="2872" spans="1:12" x14ac:dyDescent="0.2">
      <c r="A2872" s="60">
        <v>48201521100</v>
      </c>
      <c r="B2872" s="61">
        <v>2402</v>
      </c>
      <c r="C2872" s="60">
        <v>1540</v>
      </c>
      <c r="D2872" s="60">
        <v>862</v>
      </c>
      <c r="E2872" s="61">
        <v>0.64113238967527064</v>
      </c>
      <c r="F2872" s="61">
        <v>2242</v>
      </c>
      <c r="G2872" s="61">
        <v>1595</v>
      </c>
      <c r="H2872" s="61">
        <v>647</v>
      </c>
      <c r="I2872" s="61">
        <v>0.7114183764495986</v>
      </c>
      <c r="J2872" s="60">
        <v>7.0285986774327958E-2</v>
      </c>
      <c r="K2872" s="60">
        <v>-0.24941995359628771</v>
      </c>
      <c r="L2872" s="174" t="s">
        <v>170</v>
      </c>
    </row>
    <row r="2873" spans="1:12" x14ac:dyDescent="0.2">
      <c r="A2873" s="60">
        <v>48201521200</v>
      </c>
      <c r="B2873" s="61">
        <v>6373</v>
      </c>
      <c r="C2873" s="60">
        <v>4128</v>
      </c>
      <c r="D2873" s="60">
        <v>2245</v>
      </c>
      <c r="E2873" s="61">
        <v>0.64773262199905857</v>
      </c>
      <c r="F2873" s="61">
        <v>6139</v>
      </c>
      <c r="G2873" s="61">
        <v>3777</v>
      </c>
      <c r="H2873" s="61">
        <v>2362</v>
      </c>
      <c r="I2873" s="61">
        <v>0.61524678286365853</v>
      </c>
      <c r="J2873" s="60">
        <v>-3.2485839135400041E-2</v>
      </c>
      <c r="K2873" s="60">
        <v>5.2115812917594657E-2</v>
      </c>
      <c r="L2873" s="174" t="s">
        <v>170</v>
      </c>
    </row>
    <row r="2874" spans="1:12" x14ac:dyDescent="0.2">
      <c r="A2874" s="60">
        <v>48201521300</v>
      </c>
      <c r="B2874" s="61">
        <v>5482</v>
      </c>
      <c r="C2874" s="60">
        <v>2571</v>
      </c>
      <c r="D2874" s="60">
        <v>2911</v>
      </c>
      <c r="E2874" s="61">
        <v>0.4689894199197373</v>
      </c>
      <c r="F2874" s="61">
        <v>6065</v>
      </c>
      <c r="G2874" s="61">
        <v>3123</v>
      </c>
      <c r="H2874" s="61">
        <v>2942</v>
      </c>
      <c r="I2874" s="61">
        <v>0.51492168178070896</v>
      </c>
      <c r="J2874" s="60">
        <v>4.5932261860971657E-2</v>
      </c>
      <c r="K2874" s="60">
        <v>1.0649261422191686E-2</v>
      </c>
      <c r="L2874" s="174" t="s">
        <v>170</v>
      </c>
    </row>
    <row r="2875" spans="1:12" x14ac:dyDescent="0.2">
      <c r="A2875" s="60">
        <v>48201521400</v>
      </c>
      <c r="B2875" s="61">
        <v>7800</v>
      </c>
      <c r="C2875" s="60">
        <v>5787</v>
      </c>
      <c r="D2875" s="60">
        <v>2013</v>
      </c>
      <c r="E2875" s="61">
        <v>0.74192307692307691</v>
      </c>
      <c r="F2875" s="61">
        <v>7137</v>
      </c>
      <c r="G2875" s="61">
        <v>4623</v>
      </c>
      <c r="H2875" s="61">
        <v>2514</v>
      </c>
      <c r="I2875" s="61">
        <v>0.64775115594787724</v>
      </c>
      <c r="J2875" s="60">
        <v>-9.4171920975199663E-2</v>
      </c>
      <c r="K2875" s="60">
        <v>0.24888226527570789</v>
      </c>
      <c r="L2875" s="174" t="s">
        <v>170</v>
      </c>
    </row>
    <row r="2876" spans="1:12" x14ac:dyDescent="0.2">
      <c r="A2876" s="60">
        <v>48201521500</v>
      </c>
      <c r="B2876" s="61">
        <v>6170</v>
      </c>
      <c r="C2876" s="60">
        <v>2825</v>
      </c>
      <c r="D2876" s="60">
        <v>3345</v>
      </c>
      <c r="E2876" s="61">
        <v>0.45786061588330634</v>
      </c>
      <c r="F2876" s="61">
        <v>6106</v>
      </c>
      <c r="G2876" s="61">
        <v>2276</v>
      </c>
      <c r="H2876" s="61">
        <v>3830</v>
      </c>
      <c r="I2876" s="61">
        <v>0.37274811660661644</v>
      </c>
      <c r="J2876" s="60">
        <v>-8.5112499276689901E-2</v>
      </c>
      <c r="K2876" s="60">
        <v>0.14499252615844543</v>
      </c>
      <c r="L2876" s="174" t="s">
        <v>170</v>
      </c>
    </row>
    <row r="2877" spans="1:12" x14ac:dyDescent="0.2">
      <c r="A2877" s="60">
        <v>48201521600</v>
      </c>
      <c r="B2877" s="61">
        <v>3235</v>
      </c>
      <c r="C2877" s="60">
        <v>1904</v>
      </c>
      <c r="D2877" s="60">
        <v>1331</v>
      </c>
      <c r="E2877" s="61">
        <v>0.5885625965996909</v>
      </c>
      <c r="F2877" s="61">
        <v>3583</v>
      </c>
      <c r="G2877" s="61">
        <v>1606</v>
      </c>
      <c r="H2877" s="61">
        <v>1977</v>
      </c>
      <c r="I2877" s="61">
        <v>0.44822774211554561</v>
      </c>
      <c r="J2877" s="60">
        <v>-0.14033485448414529</v>
      </c>
      <c r="K2877" s="60">
        <v>0.48534936138241924</v>
      </c>
      <c r="L2877" s="174" t="s">
        <v>179</v>
      </c>
    </row>
    <row r="2878" spans="1:12" x14ac:dyDescent="0.2">
      <c r="A2878" s="60">
        <v>48201521700</v>
      </c>
      <c r="B2878" s="61">
        <v>5921</v>
      </c>
      <c r="C2878" s="60">
        <v>3601</v>
      </c>
      <c r="D2878" s="60">
        <v>2320</v>
      </c>
      <c r="E2878" s="61">
        <v>0.6081742948826212</v>
      </c>
      <c r="F2878" s="61">
        <v>6826</v>
      </c>
      <c r="G2878" s="61">
        <v>4366</v>
      </c>
      <c r="H2878" s="61">
        <v>2460</v>
      </c>
      <c r="I2878" s="61">
        <v>0.63961324348080872</v>
      </c>
      <c r="J2878" s="60">
        <v>3.1438948598187522E-2</v>
      </c>
      <c r="K2878" s="60">
        <v>6.0344827586206899E-2</v>
      </c>
      <c r="L2878" s="174" t="s">
        <v>170</v>
      </c>
    </row>
    <row r="2879" spans="1:12" x14ac:dyDescent="0.2">
      <c r="A2879" s="60">
        <v>48201521800</v>
      </c>
      <c r="B2879" s="61">
        <v>5458</v>
      </c>
      <c r="C2879" s="60">
        <v>1397</v>
      </c>
      <c r="D2879" s="60">
        <v>4061</v>
      </c>
      <c r="E2879" s="61">
        <v>0.25595456211066325</v>
      </c>
      <c r="F2879" s="61">
        <v>5359</v>
      </c>
      <c r="G2879" s="61">
        <v>2277</v>
      </c>
      <c r="H2879" s="61">
        <v>3082</v>
      </c>
      <c r="I2879" s="61">
        <v>0.42489270386266093</v>
      </c>
      <c r="J2879" s="60">
        <v>0.16893814175199767</v>
      </c>
      <c r="K2879" s="60">
        <v>-0.2410736271854223</v>
      </c>
      <c r="L2879" s="174" t="s">
        <v>170</v>
      </c>
    </row>
    <row r="2880" spans="1:12" x14ac:dyDescent="0.2">
      <c r="A2880" s="60">
        <v>48201521900</v>
      </c>
      <c r="B2880" s="61">
        <v>6031</v>
      </c>
      <c r="C2880" s="60">
        <v>1858</v>
      </c>
      <c r="D2880" s="60">
        <v>4173</v>
      </c>
      <c r="E2880" s="61">
        <v>0.30807494611175595</v>
      </c>
      <c r="F2880" s="61">
        <v>6712</v>
      </c>
      <c r="G2880" s="61">
        <v>2146</v>
      </c>
      <c r="H2880" s="61">
        <v>4566</v>
      </c>
      <c r="I2880" s="61">
        <v>0.31972586412395709</v>
      </c>
      <c r="J2880" s="60">
        <v>1.1650918012201139E-2</v>
      </c>
      <c r="K2880" s="60">
        <v>9.417685118619698E-2</v>
      </c>
      <c r="L2880" s="174" t="s">
        <v>170</v>
      </c>
    </row>
    <row r="2881" spans="1:12" x14ac:dyDescent="0.2">
      <c r="A2881" s="60">
        <v>48201522000</v>
      </c>
      <c r="B2881" s="61">
        <v>4086</v>
      </c>
      <c r="C2881" s="60">
        <v>1570</v>
      </c>
      <c r="D2881" s="60">
        <v>2516</v>
      </c>
      <c r="E2881" s="61">
        <v>0.38423886441507588</v>
      </c>
      <c r="F2881" s="61">
        <v>4712</v>
      </c>
      <c r="G2881" s="61">
        <v>1938</v>
      </c>
      <c r="H2881" s="61">
        <v>2774</v>
      </c>
      <c r="I2881" s="61">
        <v>0.41129032258064518</v>
      </c>
      <c r="J2881" s="60">
        <v>2.7051458165569309E-2</v>
      </c>
      <c r="K2881" s="60">
        <v>0.10254372019077901</v>
      </c>
      <c r="L2881" s="174" t="s">
        <v>170</v>
      </c>
    </row>
    <row r="2882" spans="1:12" x14ac:dyDescent="0.2">
      <c r="A2882" s="60">
        <v>48201522100</v>
      </c>
      <c r="B2882" s="61">
        <v>7574</v>
      </c>
      <c r="C2882" s="60">
        <v>4273</v>
      </c>
      <c r="D2882" s="60">
        <v>3301</v>
      </c>
      <c r="E2882" s="61">
        <v>0.56416688671771853</v>
      </c>
      <c r="F2882" s="61">
        <v>7263</v>
      </c>
      <c r="G2882" s="61">
        <v>3290</v>
      </c>
      <c r="H2882" s="61">
        <v>3973</v>
      </c>
      <c r="I2882" s="61">
        <v>0.45298086190279496</v>
      </c>
      <c r="J2882" s="60">
        <v>-0.11118602481492357</v>
      </c>
      <c r="K2882" s="60">
        <v>0.20357467434110876</v>
      </c>
      <c r="L2882" s="174" t="s">
        <v>179</v>
      </c>
    </row>
    <row r="2883" spans="1:12" x14ac:dyDescent="0.2">
      <c r="A2883" s="60">
        <v>48201522201</v>
      </c>
      <c r="B2883" s="61">
        <v>3573</v>
      </c>
      <c r="C2883" s="60">
        <v>1483</v>
      </c>
      <c r="D2883" s="60">
        <v>2090</v>
      </c>
      <c r="E2883" s="61">
        <v>0.41505737475510773</v>
      </c>
      <c r="F2883" s="61">
        <v>4164</v>
      </c>
      <c r="G2883" s="61">
        <v>2076</v>
      </c>
      <c r="H2883" s="61">
        <v>2088</v>
      </c>
      <c r="I2883" s="61">
        <v>0.49855907780979825</v>
      </c>
      <c r="J2883" s="60">
        <v>8.3501703054690513E-2</v>
      </c>
      <c r="K2883" s="60">
        <v>-9.5693779904306223E-4</v>
      </c>
      <c r="L2883" s="174" t="s">
        <v>170</v>
      </c>
    </row>
    <row r="2884" spans="1:12" x14ac:dyDescent="0.2">
      <c r="A2884" s="60">
        <v>48201522202</v>
      </c>
      <c r="B2884" s="61">
        <v>3409</v>
      </c>
      <c r="C2884" s="60">
        <v>991</v>
      </c>
      <c r="D2884" s="60">
        <v>2418</v>
      </c>
      <c r="E2884" s="61">
        <v>0.29070108536227635</v>
      </c>
      <c r="F2884" s="61">
        <v>3817</v>
      </c>
      <c r="G2884" s="61">
        <v>2220</v>
      </c>
      <c r="H2884" s="61">
        <v>1597</v>
      </c>
      <c r="I2884" s="61">
        <v>0.58160859313597069</v>
      </c>
      <c r="J2884" s="60">
        <v>0.29090750777369434</v>
      </c>
      <c r="K2884" s="60">
        <v>-0.33953680727874275</v>
      </c>
      <c r="L2884" s="174" t="s">
        <v>170</v>
      </c>
    </row>
    <row r="2885" spans="1:12" x14ac:dyDescent="0.2">
      <c r="A2885" s="60">
        <v>48201522301</v>
      </c>
      <c r="B2885" s="61">
        <v>5434</v>
      </c>
      <c r="C2885" s="60">
        <v>3447</v>
      </c>
      <c r="D2885" s="60">
        <v>1987</v>
      </c>
      <c r="E2885" s="61">
        <v>0.63433934486566068</v>
      </c>
      <c r="F2885" s="61">
        <v>3922</v>
      </c>
      <c r="G2885" s="61">
        <v>1912</v>
      </c>
      <c r="H2885" s="61">
        <v>2010</v>
      </c>
      <c r="I2885" s="61">
        <v>0.48750637429882715</v>
      </c>
      <c r="J2885" s="60">
        <v>-0.14683297056683353</v>
      </c>
      <c r="K2885" s="60">
        <v>1.1575239053850024E-2</v>
      </c>
      <c r="L2885" s="174" t="s">
        <v>170</v>
      </c>
    </row>
    <row r="2886" spans="1:12" x14ac:dyDescent="0.2">
      <c r="A2886" s="60">
        <v>48201522302</v>
      </c>
      <c r="B2886" s="61">
        <v>4072</v>
      </c>
      <c r="C2886" s="60">
        <v>1951</v>
      </c>
      <c r="D2886" s="60">
        <v>2121</v>
      </c>
      <c r="E2886" s="61">
        <v>0.47912573673870335</v>
      </c>
      <c r="F2886" s="61">
        <v>3848</v>
      </c>
      <c r="G2886" s="61">
        <v>1631</v>
      </c>
      <c r="H2886" s="61">
        <v>2217</v>
      </c>
      <c r="I2886" s="61">
        <v>0.42385654885654883</v>
      </c>
      <c r="J2886" s="60">
        <v>-5.5269187882154514E-2</v>
      </c>
      <c r="K2886" s="60">
        <v>4.5261669024045263E-2</v>
      </c>
      <c r="L2886" s="174" t="s">
        <v>170</v>
      </c>
    </row>
    <row r="2887" spans="1:12" x14ac:dyDescent="0.2">
      <c r="A2887" s="60">
        <v>48201522401</v>
      </c>
      <c r="B2887" s="61">
        <v>4657</v>
      </c>
      <c r="C2887" s="60">
        <v>2318</v>
      </c>
      <c r="D2887" s="60">
        <v>2339</v>
      </c>
      <c r="E2887" s="61">
        <v>0.49774532961133777</v>
      </c>
      <c r="F2887" s="61">
        <v>5830</v>
      </c>
      <c r="G2887" s="61">
        <v>2382</v>
      </c>
      <c r="H2887" s="61">
        <v>3448</v>
      </c>
      <c r="I2887" s="61">
        <v>0.40857632933104632</v>
      </c>
      <c r="J2887" s="60">
        <v>-8.9169000280291455E-2</v>
      </c>
      <c r="K2887" s="60">
        <v>0.47413424540401883</v>
      </c>
      <c r="L2887" s="174" t="s">
        <v>170</v>
      </c>
    </row>
    <row r="2888" spans="1:12" x14ac:dyDescent="0.2">
      <c r="A2888" s="60">
        <v>48201522402</v>
      </c>
      <c r="B2888" s="61">
        <v>3844</v>
      </c>
      <c r="C2888" s="60">
        <v>1556</v>
      </c>
      <c r="D2888" s="60">
        <v>2288</v>
      </c>
      <c r="E2888" s="61">
        <v>0.40478668054110301</v>
      </c>
      <c r="F2888" s="61">
        <v>3912</v>
      </c>
      <c r="G2888" s="61">
        <v>1831</v>
      </c>
      <c r="H2888" s="61">
        <v>2081</v>
      </c>
      <c r="I2888" s="61">
        <v>0.46804703476482618</v>
      </c>
      <c r="J2888" s="60">
        <v>6.326035422372317E-2</v>
      </c>
      <c r="K2888" s="60">
        <v>-9.0472027972027969E-2</v>
      </c>
      <c r="L2888" s="174" t="s">
        <v>170</v>
      </c>
    </row>
    <row r="2889" spans="1:12" x14ac:dyDescent="0.2">
      <c r="A2889" s="60">
        <v>48201522500</v>
      </c>
      <c r="B2889" s="61">
        <v>4404</v>
      </c>
      <c r="C2889" s="60">
        <v>302</v>
      </c>
      <c r="D2889" s="60">
        <v>4102</v>
      </c>
      <c r="E2889" s="61">
        <v>6.8574023614895549E-2</v>
      </c>
      <c r="F2889" s="61">
        <v>5021</v>
      </c>
      <c r="G2889" s="61">
        <v>317</v>
      </c>
      <c r="H2889" s="61">
        <v>4704</v>
      </c>
      <c r="I2889" s="61">
        <v>6.3134833698466439E-2</v>
      </c>
      <c r="J2889" s="60">
        <v>-5.4391899164291102E-3</v>
      </c>
      <c r="K2889" s="60">
        <v>0.14675767918088736</v>
      </c>
      <c r="L2889" s="174" t="s">
        <v>170</v>
      </c>
    </row>
    <row r="2890" spans="1:12" x14ac:dyDescent="0.2">
      <c r="A2890" s="60">
        <v>48201530100</v>
      </c>
      <c r="B2890" s="61">
        <v>6950</v>
      </c>
      <c r="C2890" s="60">
        <v>4506</v>
      </c>
      <c r="D2890" s="60">
        <v>2444</v>
      </c>
      <c r="E2890" s="61">
        <v>0.64834532374100717</v>
      </c>
      <c r="F2890" s="61">
        <v>6003</v>
      </c>
      <c r="G2890" s="61">
        <v>3961</v>
      </c>
      <c r="H2890" s="61">
        <v>2042</v>
      </c>
      <c r="I2890" s="61">
        <v>0.65983674829252037</v>
      </c>
      <c r="J2890" s="60">
        <v>1.1491424551513196E-2</v>
      </c>
      <c r="K2890" s="60">
        <v>-0.16448445171849427</v>
      </c>
      <c r="L2890" s="174" t="s">
        <v>170</v>
      </c>
    </row>
    <row r="2891" spans="1:12" x14ac:dyDescent="0.2">
      <c r="A2891" s="60">
        <v>48201530200</v>
      </c>
      <c r="B2891" s="61">
        <v>3932</v>
      </c>
      <c r="C2891" s="60">
        <v>1068</v>
      </c>
      <c r="D2891" s="60">
        <v>2864</v>
      </c>
      <c r="E2891" s="61">
        <v>0.271617497456765</v>
      </c>
      <c r="F2891" s="61">
        <v>3834</v>
      </c>
      <c r="G2891" s="61">
        <v>1041</v>
      </c>
      <c r="H2891" s="61">
        <v>2793</v>
      </c>
      <c r="I2891" s="61">
        <v>0.27151799687010952</v>
      </c>
      <c r="J2891" s="60">
        <v>-9.9500586655476564E-5</v>
      </c>
      <c r="K2891" s="60">
        <v>-2.4790502793296091E-2</v>
      </c>
      <c r="L2891" s="174" t="s">
        <v>170</v>
      </c>
    </row>
    <row r="2892" spans="1:12" x14ac:dyDescent="0.2">
      <c r="A2892" s="60">
        <v>48201530300</v>
      </c>
      <c r="B2892" s="61">
        <v>2528</v>
      </c>
      <c r="C2892" s="60">
        <v>1853</v>
      </c>
      <c r="D2892" s="60">
        <v>675</v>
      </c>
      <c r="E2892" s="61">
        <v>0.73299050632911389</v>
      </c>
      <c r="F2892" s="61">
        <v>2373</v>
      </c>
      <c r="G2892" s="61">
        <v>1660</v>
      </c>
      <c r="H2892" s="61">
        <v>713</v>
      </c>
      <c r="I2892" s="61">
        <v>0.69953645174884116</v>
      </c>
      <c r="J2892" s="60">
        <v>-3.345405458027273E-2</v>
      </c>
      <c r="K2892" s="60">
        <v>5.6296296296296296E-2</v>
      </c>
      <c r="L2892" s="174" t="s">
        <v>170</v>
      </c>
    </row>
    <row r="2893" spans="1:12" x14ac:dyDescent="0.2">
      <c r="A2893" s="60">
        <v>48201530400</v>
      </c>
      <c r="B2893" s="61">
        <v>2478</v>
      </c>
      <c r="C2893" s="60">
        <v>1799</v>
      </c>
      <c r="D2893" s="60">
        <v>679</v>
      </c>
      <c r="E2893" s="61">
        <v>0.72598870056497178</v>
      </c>
      <c r="F2893" s="61">
        <v>2477</v>
      </c>
      <c r="G2893" s="61">
        <v>1757</v>
      </c>
      <c r="H2893" s="61">
        <v>720</v>
      </c>
      <c r="I2893" s="61">
        <v>0.70932579733548651</v>
      </c>
      <c r="J2893" s="60">
        <v>-1.6662903229485271E-2</v>
      </c>
      <c r="K2893" s="60">
        <v>6.0382916053019146E-2</v>
      </c>
      <c r="L2893" s="174" t="s">
        <v>170</v>
      </c>
    </row>
    <row r="2894" spans="1:12" x14ac:dyDescent="0.2">
      <c r="A2894" s="60">
        <v>48201530500</v>
      </c>
      <c r="B2894" s="61">
        <v>4718</v>
      </c>
      <c r="C2894" s="60">
        <v>3148</v>
      </c>
      <c r="D2894" s="60">
        <v>1570</v>
      </c>
      <c r="E2894" s="61">
        <v>0.66723187791437044</v>
      </c>
      <c r="F2894" s="61">
        <v>5167</v>
      </c>
      <c r="G2894" s="61">
        <v>3328</v>
      </c>
      <c r="H2894" s="61">
        <v>1839</v>
      </c>
      <c r="I2894" s="61">
        <v>0.64408747822721113</v>
      </c>
      <c r="J2894" s="60">
        <v>-2.3144399687159312E-2</v>
      </c>
      <c r="K2894" s="60">
        <v>0.17133757961783438</v>
      </c>
      <c r="L2894" s="174" t="s">
        <v>170</v>
      </c>
    </row>
    <row r="2895" spans="1:12" x14ac:dyDescent="0.2">
      <c r="A2895" s="60">
        <v>48201530600</v>
      </c>
      <c r="B2895" s="61">
        <v>3098</v>
      </c>
      <c r="C2895" s="60">
        <v>1969</v>
      </c>
      <c r="D2895" s="60">
        <v>1129</v>
      </c>
      <c r="E2895" s="61">
        <v>0.63557133634602969</v>
      </c>
      <c r="F2895" s="61">
        <v>3821</v>
      </c>
      <c r="G2895" s="61">
        <v>2926</v>
      </c>
      <c r="H2895" s="61">
        <v>895</v>
      </c>
      <c r="I2895" s="61">
        <v>0.76576812352787227</v>
      </c>
      <c r="J2895" s="60">
        <v>0.13019678718184258</v>
      </c>
      <c r="K2895" s="60">
        <v>-0.20726306465899025</v>
      </c>
      <c r="L2895" s="174" t="s">
        <v>170</v>
      </c>
    </row>
    <row r="2896" spans="1:12" x14ac:dyDescent="0.2">
      <c r="A2896" s="60">
        <v>48201530700</v>
      </c>
      <c r="B2896" s="61">
        <v>5553</v>
      </c>
      <c r="C2896" s="60">
        <v>3204</v>
      </c>
      <c r="D2896" s="60">
        <v>2349</v>
      </c>
      <c r="E2896" s="61">
        <v>0.57698541329011344</v>
      </c>
      <c r="F2896" s="61">
        <v>5757</v>
      </c>
      <c r="G2896" s="61">
        <v>3969</v>
      </c>
      <c r="H2896" s="61">
        <v>1788</v>
      </c>
      <c r="I2896" s="61">
        <v>0.68942157373632096</v>
      </c>
      <c r="J2896" s="60">
        <v>0.11243616044620752</v>
      </c>
      <c r="K2896" s="60">
        <v>-0.2388250319284802</v>
      </c>
      <c r="L2896" s="174" t="s">
        <v>170</v>
      </c>
    </row>
    <row r="2897" spans="1:12" x14ac:dyDescent="0.2">
      <c r="A2897" s="60">
        <v>48201530800</v>
      </c>
      <c r="B2897" s="61">
        <v>3585</v>
      </c>
      <c r="C2897" s="60">
        <v>1564</v>
      </c>
      <c r="D2897" s="60">
        <v>2021</v>
      </c>
      <c r="E2897" s="61">
        <v>0.43626220362622037</v>
      </c>
      <c r="F2897" s="61">
        <v>3974</v>
      </c>
      <c r="G2897" s="61">
        <v>1911</v>
      </c>
      <c r="H2897" s="61">
        <v>2063</v>
      </c>
      <c r="I2897" s="61">
        <v>0.48087569199798691</v>
      </c>
      <c r="J2897" s="60">
        <v>4.4613488371766541E-2</v>
      </c>
      <c r="K2897" s="60">
        <v>2.0781791192478971E-2</v>
      </c>
      <c r="L2897" s="174" t="s">
        <v>170</v>
      </c>
    </row>
    <row r="2898" spans="1:12" x14ac:dyDescent="0.2">
      <c r="A2898" s="60">
        <v>48201530900</v>
      </c>
      <c r="B2898" s="61">
        <v>4502</v>
      </c>
      <c r="C2898" s="60">
        <v>1783</v>
      </c>
      <c r="D2898" s="60">
        <v>2719</v>
      </c>
      <c r="E2898" s="61">
        <v>0.39604620168813859</v>
      </c>
      <c r="F2898" s="61">
        <v>4425</v>
      </c>
      <c r="G2898" s="61">
        <v>1528</v>
      </c>
      <c r="H2898" s="61">
        <v>2897</v>
      </c>
      <c r="I2898" s="61">
        <v>0.34531073446327681</v>
      </c>
      <c r="J2898" s="60">
        <v>-5.0735467224861774E-2</v>
      </c>
      <c r="K2898" s="60">
        <v>6.5465244575211481E-2</v>
      </c>
      <c r="L2898" s="174" t="s">
        <v>170</v>
      </c>
    </row>
    <row r="2899" spans="1:12" x14ac:dyDescent="0.2">
      <c r="A2899" s="60">
        <v>48201531000</v>
      </c>
      <c r="B2899" s="61">
        <v>4314</v>
      </c>
      <c r="C2899" s="60">
        <v>1424</v>
      </c>
      <c r="D2899" s="60">
        <v>2890</v>
      </c>
      <c r="E2899" s="61">
        <v>0.33008808530366252</v>
      </c>
      <c r="F2899" s="61">
        <v>3778</v>
      </c>
      <c r="G2899" s="61">
        <v>696</v>
      </c>
      <c r="H2899" s="61">
        <v>3082</v>
      </c>
      <c r="I2899" s="61">
        <v>0.18422445738485971</v>
      </c>
      <c r="J2899" s="60">
        <v>-0.14586362791880281</v>
      </c>
      <c r="K2899" s="60">
        <v>6.6435986159169555E-2</v>
      </c>
      <c r="L2899" s="174" t="s">
        <v>170</v>
      </c>
    </row>
    <row r="2900" spans="1:12" x14ac:dyDescent="0.2">
      <c r="A2900" s="60">
        <v>48201531100</v>
      </c>
      <c r="B2900" s="61">
        <v>3035</v>
      </c>
      <c r="C2900" s="60">
        <v>982</v>
      </c>
      <c r="D2900" s="60">
        <v>2053</v>
      </c>
      <c r="E2900" s="61">
        <v>0.32355848434925866</v>
      </c>
      <c r="F2900" s="61">
        <v>3041</v>
      </c>
      <c r="G2900" s="61">
        <v>357</v>
      </c>
      <c r="H2900" s="61">
        <v>2684</v>
      </c>
      <c r="I2900" s="61">
        <v>0.11739559355475172</v>
      </c>
      <c r="J2900" s="60">
        <v>-0.20616289079450695</v>
      </c>
      <c r="K2900" s="60">
        <v>0.30735509011203116</v>
      </c>
      <c r="L2900" s="174" t="s">
        <v>179</v>
      </c>
    </row>
    <row r="2901" spans="1:12" x14ac:dyDescent="0.2">
      <c r="A2901" s="60">
        <v>48201531200</v>
      </c>
      <c r="B2901" s="61">
        <v>3080</v>
      </c>
      <c r="C2901" s="60">
        <v>964</v>
      </c>
      <c r="D2901" s="60">
        <v>2116</v>
      </c>
      <c r="E2901" s="61">
        <v>0.31298701298701298</v>
      </c>
      <c r="F2901" s="61">
        <v>3636</v>
      </c>
      <c r="G2901" s="61">
        <v>1245</v>
      </c>
      <c r="H2901" s="61">
        <v>2391</v>
      </c>
      <c r="I2901" s="61">
        <v>0.34240924092409242</v>
      </c>
      <c r="J2901" s="60">
        <v>2.9422227937079437E-2</v>
      </c>
      <c r="K2901" s="60">
        <v>0.12996219281663515</v>
      </c>
      <c r="L2901" s="174" t="s">
        <v>170</v>
      </c>
    </row>
    <row r="2902" spans="1:12" x14ac:dyDescent="0.2">
      <c r="A2902" s="60">
        <v>48201531300</v>
      </c>
      <c r="B2902" s="61">
        <v>4984</v>
      </c>
      <c r="C2902" s="60">
        <v>2668</v>
      </c>
      <c r="D2902" s="60">
        <v>2316</v>
      </c>
      <c r="E2902" s="61">
        <v>0.5353130016051364</v>
      </c>
      <c r="F2902" s="61">
        <v>6040</v>
      </c>
      <c r="G2902" s="61">
        <v>3770</v>
      </c>
      <c r="H2902" s="61">
        <v>2270</v>
      </c>
      <c r="I2902" s="61">
        <v>0.6241721854304636</v>
      </c>
      <c r="J2902" s="60">
        <v>8.8859183825327204E-2</v>
      </c>
      <c r="K2902" s="60">
        <v>-1.9861830742659757E-2</v>
      </c>
      <c r="L2902" s="174" t="s">
        <v>170</v>
      </c>
    </row>
    <row r="2903" spans="1:12" x14ac:dyDescent="0.2">
      <c r="A2903" s="60">
        <v>48201531400</v>
      </c>
      <c r="B2903" s="61">
        <v>2132</v>
      </c>
      <c r="C2903" s="60">
        <v>309</v>
      </c>
      <c r="D2903" s="60">
        <v>1823</v>
      </c>
      <c r="E2903" s="61">
        <v>0.14493433395872421</v>
      </c>
      <c r="F2903" s="61">
        <v>2124</v>
      </c>
      <c r="G2903" s="61">
        <v>522</v>
      </c>
      <c r="H2903" s="61">
        <v>1602</v>
      </c>
      <c r="I2903" s="61">
        <v>0.24576271186440679</v>
      </c>
      <c r="J2903" s="60">
        <v>0.10082837790568258</v>
      </c>
      <c r="K2903" s="60">
        <v>-0.12122874382885354</v>
      </c>
      <c r="L2903" s="174" t="s">
        <v>170</v>
      </c>
    </row>
    <row r="2904" spans="1:12" x14ac:dyDescent="0.2">
      <c r="A2904" s="60">
        <v>48201531500</v>
      </c>
      <c r="B2904" s="61">
        <v>2955</v>
      </c>
      <c r="C2904" s="60">
        <v>1013</v>
      </c>
      <c r="D2904" s="60">
        <v>1942</v>
      </c>
      <c r="E2904" s="61">
        <v>0.3428087986463621</v>
      </c>
      <c r="F2904" s="61">
        <v>2846</v>
      </c>
      <c r="G2904" s="61">
        <v>621</v>
      </c>
      <c r="H2904" s="61">
        <v>2225</v>
      </c>
      <c r="I2904" s="61">
        <v>0.21820098383696415</v>
      </c>
      <c r="J2904" s="60">
        <v>-0.12460781480939795</v>
      </c>
      <c r="K2904" s="60">
        <v>0.14572605561277033</v>
      </c>
      <c r="L2904" s="174" t="s">
        <v>170</v>
      </c>
    </row>
    <row r="2905" spans="1:12" x14ac:dyDescent="0.2">
      <c r="A2905" s="60">
        <v>48201531600</v>
      </c>
      <c r="B2905" s="61">
        <v>2974</v>
      </c>
      <c r="C2905" s="60">
        <v>567</v>
      </c>
      <c r="D2905" s="60">
        <v>2407</v>
      </c>
      <c r="E2905" s="61">
        <v>0.19065232010759919</v>
      </c>
      <c r="F2905" s="61">
        <v>3156</v>
      </c>
      <c r="G2905" s="61">
        <v>774</v>
      </c>
      <c r="H2905" s="61">
        <v>2382</v>
      </c>
      <c r="I2905" s="61">
        <v>0.24524714828897337</v>
      </c>
      <c r="J2905" s="60">
        <v>5.4594828181374178E-2</v>
      </c>
      <c r="K2905" s="60">
        <v>-1.038637307852098E-2</v>
      </c>
      <c r="L2905" s="174" t="s">
        <v>170</v>
      </c>
    </row>
    <row r="2906" spans="1:12" x14ac:dyDescent="0.2">
      <c r="A2906" s="60">
        <v>48201531700</v>
      </c>
      <c r="B2906" s="61">
        <v>2923</v>
      </c>
      <c r="C2906" s="60">
        <v>320</v>
      </c>
      <c r="D2906" s="60">
        <v>2603</v>
      </c>
      <c r="E2906" s="61">
        <v>0.1094765651727677</v>
      </c>
      <c r="F2906" s="61">
        <v>3236</v>
      </c>
      <c r="G2906" s="61">
        <v>216</v>
      </c>
      <c r="H2906" s="61">
        <v>3020</v>
      </c>
      <c r="I2906" s="61">
        <v>6.6749072929542644E-2</v>
      </c>
      <c r="J2906" s="60">
        <v>-4.2727492243225057E-2</v>
      </c>
      <c r="K2906" s="60">
        <v>0.16019976949673453</v>
      </c>
      <c r="L2906" s="174" t="s">
        <v>170</v>
      </c>
    </row>
    <row r="2907" spans="1:12" x14ac:dyDescent="0.2">
      <c r="A2907" s="60">
        <v>48201531800</v>
      </c>
      <c r="B2907" s="61">
        <v>2260</v>
      </c>
      <c r="C2907" s="60">
        <v>1313</v>
      </c>
      <c r="D2907" s="60">
        <v>947</v>
      </c>
      <c r="E2907" s="61">
        <v>0.58097345132743361</v>
      </c>
      <c r="F2907" s="61">
        <v>2342</v>
      </c>
      <c r="G2907" s="61">
        <v>1214</v>
      </c>
      <c r="H2907" s="61">
        <v>1128</v>
      </c>
      <c r="I2907" s="61">
        <v>0.5183603757472246</v>
      </c>
      <c r="J2907" s="60">
        <v>-6.261307558020901E-2</v>
      </c>
      <c r="K2907" s="60">
        <v>0.19112988384371701</v>
      </c>
      <c r="L2907" s="174" t="s">
        <v>170</v>
      </c>
    </row>
    <row r="2908" spans="1:12" x14ac:dyDescent="0.2">
      <c r="A2908" s="60">
        <v>48201531900</v>
      </c>
      <c r="B2908" s="61">
        <v>4631</v>
      </c>
      <c r="C2908" s="60">
        <v>2721</v>
      </c>
      <c r="D2908" s="60">
        <v>1910</v>
      </c>
      <c r="E2908" s="61">
        <v>0.58756208162383938</v>
      </c>
      <c r="F2908" s="61">
        <v>4698</v>
      </c>
      <c r="G2908" s="61">
        <v>2573</v>
      </c>
      <c r="H2908" s="61">
        <v>2125</v>
      </c>
      <c r="I2908" s="61">
        <v>0.54767986377181777</v>
      </c>
      <c r="J2908" s="60">
        <v>-3.9882217852021618E-2</v>
      </c>
      <c r="K2908" s="60">
        <v>0.112565445026178</v>
      </c>
      <c r="L2908" s="174" t="s">
        <v>170</v>
      </c>
    </row>
    <row r="2909" spans="1:12" x14ac:dyDescent="0.2">
      <c r="A2909" s="60">
        <v>48201532001</v>
      </c>
      <c r="B2909" s="61">
        <v>5112</v>
      </c>
      <c r="C2909" s="60">
        <v>3604</v>
      </c>
      <c r="D2909" s="60">
        <v>1508</v>
      </c>
      <c r="E2909" s="61">
        <v>0.70500782472613455</v>
      </c>
      <c r="F2909" s="61">
        <v>6152</v>
      </c>
      <c r="G2909" s="61">
        <v>3912</v>
      </c>
      <c r="H2909" s="61">
        <v>2240</v>
      </c>
      <c r="I2909" s="61">
        <v>0.63589076723016902</v>
      </c>
      <c r="J2909" s="60">
        <v>-6.9117057495965528E-2</v>
      </c>
      <c r="K2909" s="60">
        <v>0.48541114058355439</v>
      </c>
      <c r="L2909" s="174" t="s">
        <v>170</v>
      </c>
    </row>
    <row r="2910" spans="1:12" x14ac:dyDescent="0.2">
      <c r="A2910" s="60">
        <v>48201532002</v>
      </c>
      <c r="B2910" s="61">
        <v>1044</v>
      </c>
      <c r="C2910" s="60">
        <v>138</v>
      </c>
      <c r="D2910" s="60">
        <v>906</v>
      </c>
      <c r="E2910" s="61">
        <v>0.13218390804597702</v>
      </c>
      <c r="F2910" s="61">
        <v>1280</v>
      </c>
      <c r="G2910" s="61">
        <v>226</v>
      </c>
      <c r="H2910" s="61">
        <v>1054</v>
      </c>
      <c r="I2910" s="61">
        <v>0.17656250000000001</v>
      </c>
      <c r="J2910" s="60">
        <v>4.4378591954022995E-2</v>
      </c>
      <c r="K2910" s="60">
        <v>0.16335540838852097</v>
      </c>
      <c r="L2910" s="174" t="s">
        <v>170</v>
      </c>
    </row>
    <row r="2911" spans="1:12" x14ac:dyDescent="0.2">
      <c r="A2911" s="60">
        <v>48201532100</v>
      </c>
      <c r="B2911" s="61">
        <v>5748</v>
      </c>
      <c r="C2911" s="60">
        <v>3480</v>
      </c>
      <c r="D2911" s="60">
        <v>2268</v>
      </c>
      <c r="E2911" s="61">
        <v>0.60542797494780798</v>
      </c>
      <c r="F2911" s="61">
        <v>6445</v>
      </c>
      <c r="G2911" s="61">
        <v>4071</v>
      </c>
      <c r="H2911" s="61">
        <v>2374</v>
      </c>
      <c r="I2911" s="61">
        <v>0.63165244375484875</v>
      </c>
      <c r="J2911" s="60">
        <v>2.6224468807040768E-2</v>
      </c>
      <c r="K2911" s="60">
        <v>4.6737213403880068E-2</v>
      </c>
      <c r="L2911" s="174" t="s">
        <v>170</v>
      </c>
    </row>
    <row r="2912" spans="1:12" x14ac:dyDescent="0.2">
      <c r="A2912" s="60">
        <v>48201532200</v>
      </c>
      <c r="B2912" s="61">
        <v>2762</v>
      </c>
      <c r="C2912" s="60">
        <v>1717</v>
      </c>
      <c r="D2912" s="60">
        <v>1045</v>
      </c>
      <c r="E2912" s="61">
        <v>0.62165097755249821</v>
      </c>
      <c r="F2912" s="61">
        <v>4004</v>
      </c>
      <c r="G2912" s="61">
        <v>2917</v>
      </c>
      <c r="H2912" s="61">
        <v>1087</v>
      </c>
      <c r="I2912" s="61">
        <v>0.72852147852147853</v>
      </c>
      <c r="J2912" s="60">
        <v>0.10687050096898032</v>
      </c>
      <c r="K2912" s="60">
        <v>4.0191387559808611E-2</v>
      </c>
      <c r="L2912" s="174" t="s">
        <v>170</v>
      </c>
    </row>
    <row r="2913" spans="1:12" x14ac:dyDescent="0.2">
      <c r="A2913" s="60">
        <v>48201532300</v>
      </c>
      <c r="B2913" s="61">
        <v>5008</v>
      </c>
      <c r="C2913" s="60">
        <v>1410</v>
      </c>
      <c r="D2913" s="60">
        <v>3598</v>
      </c>
      <c r="E2913" s="61">
        <v>0.28154952076677314</v>
      </c>
      <c r="F2913" s="61">
        <v>7282</v>
      </c>
      <c r="G2913" s="61">
        <v>3276</v>
      </c>
      <c r="H2913" s="61">
        <v>4006</v>
      </c>
      <c r="I2913" s="61">
        <v>0.44987640758033509</v>
      </c>
      <c r="J2913" s="60">
        <v>0.16832688681356195</v>
      </c>
      <c r="K2913" s="60">
        <v>0.11339633129516398</v>
      </c>
      <c r="L2913" s="174" t="s">
        <v>170</v>
      </c>
    </row>
    <row r="2914" spans="1:12" x14ac:dyDescent="0.2">
      <c r="A2914" s="60">
        <v>48201532400</v>
      </c>
      <c r="B2914" s="61">
        <v>5250</v>
      </c>
      <c r="C2914" s="60">
        <v>1650</v>
      </c>
      <c r="D2914" s="60">
        <v>3600</v>
      </c>
      <c r="E2914" s="61">
        <v>0.31428571428571428</v>
      </c>
      <c r="F2914" s="61">
        <v>6820</v>
      </c>
      <c r="G2914" s="61">
        <v>2218</v>
      </c>
      <c r="H2914" s="61">
        <v>4602</v>
      </c>
      <c r="I2914" s="61">
        <v>0.32521994134897358</v>
      </c>
      <c r="J2914" s="60">
        <v>1.0934227063259305E-2</v>
      </c>
      <c r="K2914" s="60">
        <v>0.27833333333333332</v>
      </c>
      <c r="L2914" s="174" t="s">
        <v>170</v>
      </c>
    </row>
    <row r="2915" spans="1:12" x14ac:dyDescent="0.2">
      <c r="A2915" s="60">
        <v>48201532501</v>
      </c>
      <c r="B2915" s="61">
        <v>8161</v>
      </c>
      <c r="C2915" s="60">
        <v>2806</v>
      </c>
      <c r="D2915" s="60">
        <v>5355</v>
      </c>
      <c r="E2915" s="61">
        <v>0.34383041293959071</v>
      </c>
      <c r="F2915" s="61">
        <v>8620</v>
      </c>
      <c r="G2915" s="61">
        <v>3499</v>
      </c>
      <c r="H2915" s="61">
        <v>5121</v>
      </c>
      <c r="I2915" s="61">
        <v>0.40591647331786546</v>
      </c>
      <c r="J2915" s="60">
        <v>6.2086060378274743E-2</v>
      </c>
      <c r="K2915" s="60">
        <v>-4.3697478991596636E-2</v>
      </c>
      <c r="L2915" s="174" t="s">
        <v>170</v>
      </c>
    </row>
    <row r="2916" spans="1:12" x14ac:dyDescent="0.2">
      <c r="A2916" s="60">
        <v>48201532502</v>
      </c>
      <c r="B2916" s="61">
        <v>5151</v>
      </c>
      <c r="C2916" s="60">
        <v>2324</v>
      </c>
      <c r="D2916" s="60">
        <v>2827</v>
      </c>
      <c r="E2916" s="61">
        <v>0.45117452921762763</v>
      </c>
      <c r="F2916" s="61">
        <v>5691</v>
      </c>
      <c r="G2916" s="61">
        <v>2731</v>
      </c>
      <c r="H2916" s="61">
        <v>2960</v>
      </c>
      <c r="I2916" s="61">
        <v>0.47988051309084517</v>
      </c>
      <c r="J2916" s="60">
        <v>2.8705983873217544E-2</v>
      </c>
      <c r="K2916" s="60">
        <v>4.7046338875132647E-2</v>
      </c>
      <c r="L2916" s="174" t="s">
        <v>170</v>
      </c>
    </row>
    <row r="2917" spans="1:12" x14ac:dyDescent="0.2">
      <c r="A2917" s="60">
        <v>48201532600</v>
      </c>
      <c r="B2917" s="61">
        <v>5554</v>
      </c>
      <c r="C2917" s="60">
        <v>2510</v>
      </c>
      <c r="D2917" s="60">
        <v>3044</v>
      </c>
      <c r="E2917" s="61">
        <v>0.45192653943104072</v>
      </c>
      <c r="F2917" s="61">
        <v>6418</v>
      </c>
      <c r="G2917" s="61">
        <v>2872</v>
      </c>
      <c r="H2917" s="61">
        <v>3546</v>
      </c>
      <c r="I2917" s="61">
        <v>0.44749143035213462</v>
      </c>
      <c r="J2917" s="60">
        <v>-4.4351090789060965E-3</v>
      </c>
      <c r="K2917" s="60">
        <v>0.16491458607095927</v>
      </c>
      <c r="L2917" s="174" t="s">
        <v>170</v>
      </c>
    </row>
    <row r="2918" spans="1:12" x14ac:dyDescent="0.2">
      <c r="A2918" s="60">
        <v>48201532700</v>
      </c>
      <c r="B2918" s="61">
        <v>4552</v>
      </c>
      <c r="C2918" s="60">
        <v>1887</v>
      </c>
      <c r="D2918" s="60">
        <v>2665</v>
      </c>
      <c r="E2918" s="61">
        <v>0.41454305799648505</v>
      </c>
      <c r="F2918" s="61">
        <v>4822</v>
      </c>
      <c r="G2918" s="61">
        <v>2120</v>
      </c>
      <c r="H2918" s="61">
        <v>2702</v>
      </c>
      <c r="I2918" s="61">
        <v>0.43965159684778099</v>
      </c>
      <c r="J2918" s="60">
        <v>2.5108538851295936E-2</v>
      </c>
      <c r="K2918" s="60">
        <v>1.3883677298311446E-2</v>
      </c>
      <c r="L2918" s="174" t="s">
        <v>170</v>
      </c>
    </row>
    <row r="2919" spans="1:12" x14ac:dyDescent="0.2">
      <c r="A2919" s="60">
        <v>48201532800</v>
      </c>
      <c r="B2919" s="61">
        <v>1857</v>
      </c>
      <c r="C2919" s="60">
        <v>847</v>
      </c>
      <c r="D2919" s="60">
        <v>1010</v>
      </c>
      <c r="E2919" s="61">
        <v>0.45611200861604739</v>
      </c>
      <c r="F2919" s="61">
        <v>1648</v>
      </c>
      <c r="G2919" s="61">
        <v>617</v>
      </c>
      <c r="H2919" s="61">
        <v>1031</v>
      </c>
      <c r="I2919" s="61">
        <v>0.37439320388349512</v>
      </c>
      <c r="J2919" s="60">
        <v>-8.1718804732552275E-2</v>
      </c>
      <c r="K2919" s="60">
        <v>2.0792079207920793E-2</v>
      </c>
      <c r="L2919" s="174" t="s">
        <v>170</v>
      </c>
    </row>
    <row r="2920" spans="1:12" x14ac:dyDescent="0.2">
      <c r="A2920" s="60">
        <v>48201532900</v>
      </c>
      <c r="B2920" s="61">
        <v>4650</v>
      </c>
      <c r="C2920" s="60">
        <v>1834</v>
      </c>
      <c r="D2920" s="60">
        <v>2816</v>
      </c>
      <c r="E2920" s="61">
        <v>0.39440860215053763</v>
      </c>
      <c r="F2920" s="61">
        <v>6539</v>
      </c>
      <c r="G2920" s="61">
        <v>3260</v>
      </c>
      <c r="H2920" s="61">
        <v>3279</v>
      </c>
      <c r="I2920" s="61">
        <v>0.49854717846765562</v>
      </c>
      <c r="J2920" s="60">
        <v>0.10413857631711798</v>
      </c>
      <c r="K2920" s="60">
        <v>0.16441761363636365</v>
      </c>
      <c r="L2920" s="174" t="s">
        <v>170</v>
      </c>
    </row>
    <row r="2921" spans="1:12" x14ac:dyDescent="0.2">
      <c r="A2921" s="60">
        <v>48201533000</v>
      </c>
      <c r="B2921" s="61">
        <v>1924</v>
      </c>
      <c r="C2921" s="60">
        <v>1654</v>
      </c>
      <c r="D2921" s="60">
        <v>270</v>
      </c>
      <c r="E2921" s="61">
        <v>0.85966735966735963</v>
      </c>
      <c r="F2921" s="61">
        <v>2390</v>
      </c>
      <c r="G2921" s="61">
        <v>1745</v>
      </c>
      <c r="H2921" s="61">
        <v>645</v>
      </c>
      <c r="I2921" s="61">
        <v>0.73012552301255229</v>
      </c>
      <c r="J2921" s="60">
        <v>-0.12954183665480734</v>
      </c>
      <c r="K2921" s="60">
        <v>1.3888888888888888</v>
      </c>
      <c r="L2921" s="174" t="s">
        <v>179</v>
      </c>
    </row>
    <row r="2922" spans="1:12" x14ac:dyDescent="0.2">
      <c r="A2922" s="60">
        <v>48201533100</v>
      </c>
      <c r="B2922" s="61">
        <v>6665</v>
      </c>
      <c r="C2922" s="60">
        <v>3263</v>
      </c>
      <c r="D2922" s="60">
        <v>3402</v>
      </c>
      <c r="E2922" s="61">
        <v>0.48957239309827455</v>
      </c>
      <c r="F2922" s="61">
        <v>7628</v>
      </c>
      <c r="G2922" s="61">
        <v>2940</v>
      </c>
      <c r="H2922" s="61">
        <v>4688</v>
      </c>
      <c r="I2922" s="61">
        <v>0.38542212899842687</v>
      </c>
      <c r="J2922" s="60">
        <v>-0.10415026409984768</v>
      </c>
      <c r="K2922" s="60">
        <v>0.37801293356848914</v>
      </c>
      <c r="L2922" s="174" t="s">
        <v>179</v>
      </c>
    </row>
    <row r="2923" spans="1:12" x14ac:dyDescent="0.2">
      <c r="A2923" s="60">
        <v>48201533200</v>
      </c>
      <c r="B2923" s="61">
        <v>3769</v>
      </c>
      <c r="C2923" s="60">
        <v>2455</v>
      </c>
      <c r="D2923" s="60">
        <v>1314</v>
      </c>
      <c r="E2923" s="61">
        <v>0.65136641018837893</v>
      </c>
      <c r="F2923" s="61">
        <v>3866</v>
      </c>
      <c r="G2923" s="61">
        <v>1980</v>
      </c>
      <c r="H2923" s="61">
        <v>1886</v>
      </c>
      <c r="I2923" s="61">
        <v>0.512157268494568</v>
      </c>
      <c r="J2923" s="60">
        <v>-0.13920914169381093</v>
      </c>
      <c r="K2923" s="60">
        <v>0.43531202435312022</v>
      </c>
      <c r="L2923" s="174" t="s">
        <v>179</v>
      </c>
    </row>
    <row r="2924" spans="1:12" x14ac:dyDescent="0.2">
      <c r="A2924" s="60">
        <v>48201533300</v>
      </c>
      <c r="B2924" s="61">
        <v>6362</v>
      </c>
      <c r="C2924" s="60">
        <v>4461</v>
      </c>
      <c r="D2924" s="60">
        <v>1901</v>
      </c>
      <c r="E2924" s="61">
        <v>0.70119459289531594</v>
      </c>
      <c r="F2924" s="61">
        <v>6387</v>
      </c>
      <c r="G2924" s="61">
        <v>4345</v>
      </c>
      <c r="H2924" s="61">
        <v>2042</v>
      </c>
      <c r="I2924" s="61">
        <v>0.68028808517300765</v>
      </c>
      <c r="J2924" s="60">
        <v>-2.0906507722308287E-2</v>
      </c>
      <c r="K2924" s="60">
        <v>7.4171488690163073E-2</v>
      </c>
      <c r="L2924" s="174" t="s">
        <v>170</v>
      </c>
    </row>
    <row r="2925" spans="1:12" x14ac:dyDescent="0.2">
      <c r="A2925" s="60">
        <v>48201533400</v>
      </c>
      <c r="B2925" s="61">
        <v>9213</v>
      </c>
      <c r="C2925" s="60">
        <v>5115</v>
      </c>
      <c r="D2925" s="60">
        <v>4098</v>
      </c>
      <c r="E2925" s="61">
        <v>0.55519374796483234</v>
      </c>
      <c r="F2925" s="61">
        <v>12357</v>
      </c>
      <c r="G2925" s="61">
        <v>7619</v>
      </c>
      <c r="H2925" s="61">
        <v>4738</v>
      </c>
      <c r="I2925" s="61">
        <v>0.61657360200695965</v>
      </c>
      <c r="J2925" s="60">
        <v>6.1379854042127313E-2</v>
      </c>
      <c r="K2925" s="60">
        <v>0.15617374328940947</v>
      </c>
      <c r="L2925" s="174" t="s">
        <v>170</v>
      </c>
    </row>
    <row r="2926" spans="1:12" x14ac:dyDescent="0.2">
      <c r="A2926" s="60">
        <v>48201533500</v>
      </c>
      <c r="B2926" s="61">
        <v>4603</v>
      </c>
      <c r="C2926" s="60">
        <v>1814</v>
      </c>
      <c r="D2926" s="60">
        <v>2789</v>
      </c>
      <c r="E2926" s="61">
        <v>0.3940908103410819</v>
      </c>
      <c r="F2926" s="61">
        <v>4143</v>
      </c>
      <c r="G2926" s="61">
        <v>1335</v>
      </c>
      <c r="H2926" s="61">
        <v>2808</v>
      </c>
      <c r="I2926" s="61">
        <v>0.32223026792179582</v>
      </c>
      <c r="J2926" s="60">
        <v>-7.1860542419286078E-2</v>
      </c>
      <c r="K2926" s="60">
        <v>6.8124775905342412E-3</v>
      </c>
      <c r="L2926" s="174" t="s">
        <v>170</v>
      </c>
    </row>
    <row r="2927" spans="1:12" x14ac:dyDescent="0.2">
      <c r="A2927" s="60">
        <v>48201533600</v>
      </c>
      <c r="B2927" s="61">
        <v>5776</v>
      </c>
      <c r="C2927" s="60">
        <v>3646</v>
      </c>
      <c r="D2927" s="60">
        <v>2130</v>
      </c>
      <c r="E2927" s="61">
        <v>0.63123268698060941</v>
      </c>
      <c r="F2927" s="61">
        <v>5797</v>
      </c>
      <c r="G2927" s="61">
        <v>3373</v>
      </c>
      <c r="H2927" s="61">
        <v>2424</v>
      </c>
      <c r="I2927" s="61">
        <v>0.58185268242194244</v>
      </c>
      <c r="J2927" s="60">
        <v>-4.9380004558666979E-2</v>
      </c>
      <c r="K2927" s="60">
        <v>0.13802816901408452</v>
      </c>
      <c r="L2927" s="174" t="s">
        <v>170</v>
      </c>
    </row>
    <row r="2928" spans="1:12" x14ac:dyDescent="0.2">
      <c r="A2928" s="60">
        <v>48201533701</v>
      </c>
      <c r="B2928" s="61">
        <v>6141</v>
      </c>
      <c r="C2928" s="60">
        <v>4007</v>
      </c>
      <c r="D2928" s="60">
        <v>2134</v>
      </c>
      <c r="E2928" s="61">
        <v>0.65249959290017912</v>
      </c>
      <c r="F2928" s="61">
        <v>5869</v>
      </c>
      <c r="G2928" s="61">
        <v>4001</v>
      </c>
      <c r="H2928" s="61">
        <v>1868</v>
      </c>
      <c r="I2928" s="61">
        <v>0.68171749872209919</v>
      </c>
      <c r="J2928" s="60">
        <v>2.9217905821920076E-2</v>
      </c>
      <c r="K2928" s="60">
        <v>-0.12464854732895971</v>
      </c>
      <c r="L2928" s="174" t="s">
        <v>170</v>
      </c>
    </row>
    <row r="2929" spans="1:12" x14ac:dyDescent="0.2">
      <c r="A2929" s="60">
        <v>48201533702</v>
      </c>
      <c r="B2929" s="61">
        <v>3294</v>
      </c>
      <c r="C2929" s="60">
        <v>1754</v>
      </c>
      <c r="D2929" s="60">
        <v>1540</v>
      </c>
      <c r="E2929" s="61">
        <v>0.53248330297510627</v>
      </c>
      <c r="F2929" s="61">
        <v>3806</v>
      </c>
      <c r="G2929" s="61">
        <v>2086</v>
      </c>
      <c r="H2929" s="61">
        <v>1720</v>
      </c>
      <c r="I2929" s="61">
        <v>0.54808197582764062</v>
      </c>
      <c r="J2929" s="60">
        <v>1.5598672852534357E-2</v>
      </c>
      <c r="K2929" s="60">
        <v>0.11688311688311688</v>
      </c>
      <c r="L2929" s="174" t="s">
        <v>170</v>
      </c>
    </row>
    <row r="2930" spans="1:12" x14ac:dyDescent="0.2">
      <c r="A2930" s="60">
        <v>48201533801</v>
      </c>
      <c r="B2930" s="61">
        <v>7005</v>
      </c>
      <c r="C2930" s="60">
        <v>3569</v>
      </c>
      <c r="D2930" s="60">
        <v>3436</v>
      </c>
      <c r="E2930" s="61">
        <v>0.50949321912919343</v>
      </c>
      <c r="F2930" s="61">
        <v>10240</v>
      </c>
      <c r="G2930" s="61">
        <v>5332</v>
      </c>
      <c r="H2930" s="61">
        <v>4908</v>
      </c>
      <c r="I2930" s="61">
        <v>0.52070312500000004</v>
      </c>
      <c r="J2930" s="60">
        <v>1.1209905870806613E-2</v>
      </c>
      <c r="K2930" s="60">
        <v>0.42840512223515714</v>
      </c>
      <c r="L2930" s="174" t="s">
        <v>170</v>
      </c>
    </row>
    <row r="2931" spans="1:12" x14ac:dyDescent="0.2">
      <c r="A2931" s="60">
        <v>48201533802</v>
      </c>
      <c r="B2931" s="61">
        <v>5533</v>
      </c>
      <c r="C2931" s="60">
        <v>3192</v>
      </c>
      <c r="D2931" s="60">
        <v>2341</v>
      </c>
      <c r="E2931" s="61">
        <v>0.57690222302548344</v>
      </c>
      <c r="F2931" s="61">
        <v>7022</v>
      </c>
      <c r="G2931" s="61">
        <v>3605</v>
      </c>
      <c r="H2931" s="61">
        <v>3417</v>
      </c>
      <c r="I2931" s="61">
        <v>0.51338649957277127</v>
      </c>
      <c r="J2931" s="60">
        <v>-6.3515723452712169E-2</v>
      </c>
      <c r="K2931" s="60">
        <v>0.45963263562580092</v>
      </c>
      <c r="L2931" s="174" t="s">
        <v>170</v>
      </c>
    </row>
    <row r="2932" spans="1:12" x14ac:dyDescent="0.2">
      <c r="A2932" s="60">
        <v>48201533901</v>
      </c>
      <c r="B2932" s="61">
        <v>8859</v>
      </c>
      <c r="C2932" s="60">
        <v>3934</v>
      </c>
      <c r="D2932" s="60">
        <v>4925</v>
      </c>
      <c r="E2932" s="61">
        <v>0.44406817925273734</v>
      </c>
      <c r="F2932" s="61">
        <v>9812</v>
      </c>
      <c r="G2932" s="61">
        <v>3883</v>
      </c>
      <c r="H2932" s="61">
        <v>5929</v>
      </c>
      <c r="I2932" s="61">
        <v>0.39573991031390132</v>
      </c>
      <c r="J2932" s="60">
        <v>-4.8328268938836016E-2</v>
      </c>
      <c r="K2932" s="60">
        <v>0.20385786802030456</v>
      </c>
      <c r="L2932" s="174" t="s">
        <v>170</v>
      </c>
    </row>
    <row r="2933" spans="1:12" x14ac:dyDescent="0.2">
      <c r="A2933" s="60">
        <v>48201533902</v>
      </c>
      <c r="B2933" s="61">
        <v>4582</v>
      </c>
      <c r="C2933" s="60">
        <v>3119</v>
      </c>
      <c r="D2933" s="60">
        <v>1463</v>
      </c>
      <c r="E2933" s="61">
        <v>0.68070711479703183</v>
      </c>
      <c r="F2933" s="61">
        <v>4883</v>
      </c>
      <c r="G2933" s="61">
        <v>3993</v>
      </c>
      <c r="H2933" s="61">
        <v>890</v>
      </c>
      <c r="I2933" s="61">
        <v>0.8177349989760393</v>
      </c>
      <c r="J2933" s="60">
        <v>0.13702788417900746</v>
      </c>
      <c r="K2933" s="60">
        <v>-0.39166097060833904</v>
      </c>
      <c r="L2933" s="174" t="s">
        <v>170</v>
      </c>
    </row>
    <row r="2934" spans="1:12" x14ac:dyDescent="0.2">
      <c r="A2934" s="60">
        <v>48201534001</v>
      </c>
      <c r="B2934" s="61">
        <v>1936</v>
      </c>
      <c r="C2934" s="60">
        <v>1253</v>
      </c>
      <c r="D2934" s="60">
        <v>683</v>
      </c>
      <c r="E2934" s="61">
        <v>0.64721074380165289</v>
      </c>
      <c r="F2934" s="61">
        <v>3127</v>
      </c>
      <c r="G2934" s="61">
        <v>2043</v>
      </c>
      <c r="H2934" s="61">
        <v>1084</v>
      </c>
      <c r="I2934" s="61">
        <v>0.65334186120882631</v>
      </c>
      <c r="J2934" s="60">
        <v>6.1311174071734253E-3</v>
      </c>
      <c r="K2934" s="60">
        <v>0.58711566617862376</v>
      </c>
      <c r="L2934" s="174" t="s">
        <v>170</v>
      </c>
    </row>
    <row r="2935" spans="1:12" x14ac:dyDescent="0.2">
      <c r="A2935" s="60">
        <v>48201534002</v>
      </c>
      <c r="B2935" s="61">
        <v>5831</v>
      </c>
      <c r="C2935" s="60">
        <v>2895</v>
      </c>
      <c r="D2935" s="60">
        <v>2936</v>
      </c>
      <c r="E2935" s="61">
        <v>0.49648430800891785</v>
      </c>
      <c r="F2935" s="61">
        <v>6375</v>
      </c>
      <c r="G2935" s="61">
        <v>3224</v>
      </c>
      <c r="H2935" s="61">
        <v>3151</v>
      </c>
      <c r="I2935" s="61">
        <v>0.50572549019607849</v>
      </c>
      <c r="J2935" s="60">
        <v>9.2411821871606348E-3</v>
      </c>
      <c r="K2935" s="60">
        <v>7.3228882833787465E-2</v>
      </c>
      <c r="L2935" s="174" t="s">
        <v>170</v>
      </c>
    </row>
    <row r="2936" spans="1:12" x14ac:dyDescent="0.2">
      <c r="A2936" s="60">
        <v>48201534003</v>
      </c>
      <c r="B2936" s="61">
        <v>2396</v>
      </c>
      <c r="C2936" s="60">
        <v>1015</v>
      </c>
      <c r="D2936" s="60">
        <v>1381</v>
      </c>
      <c r="E2936" s="61">
        <v>0.42362270450751255</v>
      </c>
      <c r="F2936" s="61">
        <v>2817</v>
      </c>
      <c r="G2936" s="61">
        <v>1406</v>
      </c>
      <c r="H2936" s="61">
        <v>1411</v>
      </c>
      <c r="I2936" s="61">
        <v>0.49911253106141285</v>
      </c>
      <c r="J2936" s="60">
        <v>7.5489826553900297E-2</v>
      </c>
      <c r="K2936" s="60">
        <v>2.1723388848660392E-2</v>
      </c>
      <c r="L2936" s="174" t="s">
        <v>170</v>
      </c>
    </row>
    <row r="2937" spans="1:12" x14ac:dyDescent="0.2">
      <c r="A2937" s="60">
        <v>48201534100</v>
      </c>
      <c r="B2937" s="61">
        <v>7142</v>
      </c>
      <c r="C2937" s="60">
        <v>2610</v>
      </c>
      <c r="D2937" s="60">
        <v>4532</v>
      </c>
      <c r="E2937" s="61">
        <v>0.36544385326239148</v>
      </c>
      <c r="F2937" s="61">
        <v>8836</v>
      </c>
      <c r="G2937" s="61">
        <v>4029</v>
      </c>
      <c r="H2937" s="61">
        <v>4807</v>
      </c>
      <c r="I2937" s="61">
        <v>0.45597555454956995</v>
      </c>
      <c r="J2937" s="60">
        <v>9.0531701287178468E-2</v>
      </c>
      <c r="K2937" s="60">
        <v>6.0679611650485438E-2</v>
      </c>
      <c r="L2937" s="174" t="s">
        <v>170</v>
      </c>
    </row>
    <row r="2938" spans="1:12" x14ac:dyDescent="0.2">
      <c r="A2938" s="60">
        <v>48201534201</v>
      </c>
      <c r="B2938" s="61">
        <v>2177</v>
      </c>
      <c r="C2938" s="60">
        <v>1645</v>
      </c>
      <c r="D2938" s="60">
        <v>532</v>
      </c>
      <c r="E2938" s="61">
        <v>0.75562700964630225</v>
      </c>
      <c r="F2938" s="61">
        <v>2637</v>
      </c>
      <c r="G2938" s="61">
        <v>1147</v>
      </c>
      <c r="H2938" s="61">
        <v>1490</v>
      </c>
      <c r="I2938" s="61">
        <v>0.434963974213121</v>
      </c>
      <c r="J2938" s="60">
        <v>-0.32066303543318125</v>
      </c>
      <c r="K2938" s="60">
        <v>1.8007518796992481</v>
      </c>
      <c r="L2938" s="174" t="s">
        <v>179</v>
      </c>
    </row>
    <row r="2939" spans="1:12" x14ac:dyDescent="0.2">
      <c r="A2939" s="60">
        <v>48201534202</v>
      </c>
      <c r="B2939" s="61">
        <v>7989</v>
      </c>
      <c r="C2939" s="60">
        <v>1604</v>
      </c>
      <c r="D2939" s="60">
        <v>6385</v>
      </c>
      <c r="E2939" s="61">
        <v>0.20077606709225185</v>
      </c>
      <c r="F2939" s="61">
        <v>9150</v>
      </c>
      <c r="G2939" s="61">
        <v>1726</v>
      </c>
      <c r="H2939" s="61">
        <v>7424</v>
      </c>
      <c r="I2939" s="61">
        <v>0.18863387978142077</v>
      </c>
      <c r="J2939" s="60">
        <v>-1.2142187310831082E-2</v>
      </c>
      <c r="K2939" s="60">
        <v>0.16272513703993735</v>
      </c>
      <c r="L2939" s="174" t="s">
        <v>170</v>
      </c>
    </row>
    <row r="2940" spans="1:12" x14ac:dyDescent="0.2">
      <c r="A2940" s="60">
        <v>48201534203</v>
      </c>
      <c r="B2940" s="61">
        <v>1193</v>
      </c>
      <c r="C2940" s="60">
        <v>340</v>
      </c>
      <c r="D2940" s="60">
        <v>853</v>
      </c>
      <c r="E2940" s="61">
        <v>0.28499580888516346</v>
      </c>
      <c r="F2940" s="61">
        <v>2031</v>
      </c>
      <c r="G2940" s="61">
        <v>1169</v>
      </c>
      <c r="H2940" s="61">
        <v>862</v>
      </c>
      <c r="I2940" s="61">
        <v>0.57557853274249138</v>
      </c>
      <c r="J2940" s="60">
        <v>0.29058272385732792</v>
      </c>
      <c r="K2940" s="60">
        <v>1.0550996483001172E-2</v>
      </c>
      <c r="L2940" s="174" t="s">
        <v>170</v>
      </c>
    </row>
    <row r="2941" spans="1:12" x14ac:dyDescent="0.2">
      <c r="A2941" s="60">
        <v>48201540100</v>
      </c>
      <c r="B2941" s="61">
        <v>10750</v>
      </c>
      <c r="C2941" s="60">
        <v>1364</v>
      </c>
      <c r="D2941" s="60">
        <v>9386</v>
      </c>
      <c r="E2941" s="61">
        <v>0.12688372093023256</v>
      </c>
      <c r="F2941" s="61">
        <v>11484</v>
      </c>
      <c r="G2941" s="61">
        <v>1721</v>
      </c>
      <c r="H2941" s="61">
        <v>9763</v>
      </c>
      <c r="I2941" s="61">
        <v>0.1498606757227447</v>
      </c>
      <c r="J2941" s="60">
        <v>2.2976954792512133E-2</v>
      </c>
      <c r="K2941" s="60">
        <v>4.0166204986149583E-2</v>
      </c>
      <c r="L2941" s="174" t="s">
        <v>170</v>
      </c>
    </row>
    <row r="2942" spans="1:12" x14ac:dyDescent="0.2">
      <c r="A2942" s="60">
        <v>48201540200</v>
      </c>
      <c r="B2942" s="61">
        <v>2585</v>
      </c>
      <c r="C2942" s="60">
        <v>872</v>
      </c>
      <c r="D2942" s="60">
        <v>1713</v>
      </c>
      <c r="E2942" s="61">
        <v>0.33733075435203097</v>
      </c>
      <c r="F2942" s="61">
        <v>3131</v>
      </c>
      <c r="G2942" s="61">
        <v>1507</v>
      </c>
      <c r="H2942" s="61">
        <v>1624</v>
      </c>
      <c r="I2942" s="61">
        <v>0.48131587352283617</v>
      </c>
      <c r="J2942" s="60">
        <v>0.1439851191708052</v>
      </c>
      <c r="K2942" s="60">
        <v>-5.195563339171045E-2</v>
      </c>
      <c r="L2942" s="174" t="s">
        <v>170</v>
      </c>
    </row>
    <row r="2943" spans="1:12" x14ac:dyDescent="0.2">
      <c r="A2943" s="60">
        <v>48201540501</v>
      </c>
      <c r="B2943" s="61">
        <v>5851</v>
      </c>
      <c r="C2943" s="60">
        <v>3678</v>
      </c>
      <c r="D2943" s="60">
        <v>2173</v>
      </c>
      <c r="E2943" s="61">
        <v>0.62861049393266111</v>
      </c>
      <c r="F2943" s="61">
        <v>6788</v>
      </c>
      <c r="G2943" s="61">
        <v>3749</v>
      </c>
      <c r="H2943" s="61">
        <v>3039</v>
      </c>
      <c r="I2943" s="61">
        <v>0.55229817324690633</v>
      </c>
      <c r="J2943" s="60">
        <v>-7.6312320685754775E-2</v>
      </c>
      <c r="K2943" s="60">
        <v>0.39852738150023009</v>
      </c>
      <c r="L2943" s="174" t="s">
        <v>170</v>
      </c>
    </row>
    <row r="2944" spans="1:12" x14ac:dyDescent="0.2">
      <c r="A2944" s="60">
        <v>48201540502</v>
      </c>
      <c r="B2944" s="61">
        <v>5274</v>
      </c>
      <c r="C2944" s="60">
        <v>1030</v>
      </c>
      <c r="D2944" s="60">
        <v>4244</v>
      </c>
      <c r="E2944" s="61">
        <v>0.19529768676526355</v>
      </c>
      <c r="F2944" s="61">
        <v>5227</v>
      </c>
      <c r="G2944" s="61">
        <v>1088</v>
      </c>
      <c r="H2944" s="61">
        <v>4139</v>
      </c>
      <c r="I2944" s="61">
        <v>0.20814999043428353</v>
      </c>
      <c r="J2944" s="60">
        <v>1.2852303669019988E-2</v>
      </c>
      <c r="K2944" s="60">
        <v>-2.4740810556079171E-2</v>
      </c>
      <c r="L2944" s="174" t="s">
        <v>170</v>
      </c>
    </row>
    <row r="2945" spans="1:12" x14ac:dyDescent="0.2">
      <c r="A2945" s="60">
        <v>48201540601</v>
      </c>
      <c r="B2945" s="61">
        <v>2760</v>
      </c>
      <c r="C2945" s="60">
        <v>148</v>
      </c>
      <c r="D2945" s="60">
        <v>2612</v>
      </c>
      <c r="E2945" s="61">
        <v>5.3623188405797099E-2</v>
      </c>
      <c r="F2945" s="61">
        <v>4455</v>
      </c>
      <c r="G2945" s="61">
        <v>939</v>
      </c>
      <c r="H2945" s="61">
        <v>3516</v>
      </c>
      <c r="I2945" s="61">
        <v>0.21077441077441078</v>
      </c>
      <c r="J2945" s="60">
        <v>0.15715122236861367</v>
      </c>
      <c r="K2945" s="60">
        <v>0.34609494640122512</v>
      </c>
      <c r="L2945" s="174" t="s">
        <v>170</v>
      </c>
    </row>
    <row r="2946" spans="1:12" x14ac:dyDescent="0.2">
      <c r="A2946" s="60">
        <v>48201540602</v>
      </c>
      <c r="B2946" s="61">
        <v>6994</v>
      </c>
      <c r="C2946" s="60">
        <v>1730</v>
      </c>
      <c r="D2946" s="60">
        <v>5264</v>
      </c>
      <c r="E2946" s="61">
        <v>0.2473548756076637</v>
      </c>
      <c r="F2946" s="61">
        <v>7372</v>
      </c>
      <c r="G2946" s="61">
        <v>2298</v>
      </c>
      <c r="H2946" s="61">
        <v>5074</v>
      </c>
      <c r="I2946" s="61">
        <v>0.31172002170374391</v>
      </c>
      <c r="J2946" s="60">
        <v>6.4365146096080211E-2</v>
      </c>
      <c r="K2946" s="60">
        <v>-3.609422492401216E-2</v>
      </c>
      <c r="L2946" s="174" t="s">
        <v>170</v>
      </c>
    </row>
    <row r="2947" spans="1:12" x14ac:dyDescent="0.2">
      <c r="A2947" s="60">
        <v>48201540700</v>
      </c>
      <c r="B2947" s="61">
        <v>7519</v>
      </c>
      <c r="C2947" s="60">
        <v>2959</v>
      </c>
      <c r="D2947" s="60">
        <v>4560</v>
      </c>
      <c r="E2947" s="61">
        <v>0.39353637451788803</v>
      </c>
      <c r="F2947" s="61">
        <v>7146</v>
      </c>
      <c r="G2947" s="61">
        <v>1564</v>
      </c>
      <c r="H2947" s="61">
        <v>5582</v>
      </c>
      <c r="I2947" s="61">
        <v>0.21886369997201233</v>
      </c>
      <c r="J2947" s="60">
        <v>-0.17467267454587571</v>
      </c>
      <c r="K2947" s="60">
        <v>0.22412280701754386</v>
      </c>
      <c r="L2947" s="174" t="s">
        <v>179</v>
      </c>
    </row>
    <row r="2948" spans="1:12" x14ac:dyDescent="0.2">
      <c r="A2948" s="60">
        <v>48201540800</v>
      </c>
      <c r="B2948" s="61">
        <v>7698</v>
      </c>
      <c r="C2948" s="60">
        <v>2251</v>
      </c>
      <c r="D2948" s="60">
        <v>5447</v>
      </c>
      <c r="E2948" s="61">
        <v>0.29241361392569498</v>
      </c>
      <c r="F2948" s="61">
        <v>7655</v>
      </c>
      <c r="G2948" s="61">
        <v>3008</v>
      </c>
      <c r="H2948" s="61">
        <v>4647</v>
      </c>
      <c r="I2948" s="61">
        <v>0.39294578706727629</v>
      </c>
      <c r="J2948" s="60">
        <v>0.1005321731415813</v>
      </c>
      <c r="K2948" s="60">
        <v>-0.14686983660730676</v>
      </c>
      <c r="L2948" s="174" t="s">
        <v>170</v>
      </c>
    </row>
    <row r="2949" spans="1:12" x14ac:dyDescent="0.2">
      <c r="A2949" s="60">
        <v>48201540901</v>
      </c>
      <c r="B2949" s="61">
        <v>2801</v>
      </c>
      <c r="C2949" s="60">
        <v>103</v>
      </c>
      <c r="D2949" s="60">
        <v>2698</v>
      </c>
      <c r="E2949" s="61">
        <v>3.6772581220992501E-2</v>
      </c>
      <c r="F2949" s="61">
        <v>2600</v>
      </c>
      <c r="G2949" s="61">
        <v>374</v>
      </c>
      <c r="H2949" s="61">
        <v>2226</v>
      </c>
      <c r="I2949" s="61">
        <v>0.14384615384615385</v>
      </c>
      <c r="J2949" s="60">
        <v>0.10707357262516135</v>
      </c>
      <c r="K2949" s="60">
        <v>-0.17494440326167532</v>
      </c>
      <c r="L2949" s="174" t="s">
        <v>170</v>
      </c>
    </row>
    <row r="2950" spans="1:12" x14ac:dyDescent="0.2">
      <c r="A2950" s="60">
        <v>48201540902</v>
      </c>
      <c r="B2950" s="61">
        <v>6783</v>
      </c>
      <c r="C2950" s="60">
        <v>1467</v>
      </c>
      <c r="D2950" s="60">
        <v>5316</v>
      </c>
      <c r="E2950" s="61">
        <v>0.21627598407784165</v>
      </c>
      <c r="F2950" s="61">
        <v>6639</v>
      </c>
      <c r="G2950" s="61">
        <v>1992</v>
      </c>
      <c r="H2950" s="61">
        <v>4647</v>
      </c>
      <c r="I2950" s="61">
        <v>0.30004518752824222</v>
      </c>
      <c r="J2950" s="60">
        <v>8.3769203450400564E-2</v>
      </c>
      <c r="K2950" s="60">
        <v>-0.12584650112866816</v>
      </c>
      <c r="L2950" s="174" t="s">
        <v>170</v>
      </c>
    </row>
    <row r="2951" spans="1:12" x14ac:dyDescent="0.2">
      <c r="A2951" s="60">
        <v>48201541001</v>
      </c>
      <c r="B2951" s="61">
        <v>8434</v>
      </c>
      <c r="C2951" s="60">
        <v>1969</v>
      </c>
      <c r="D2951" s="60">
        <v>6465</v>
      </c>
      <c r="E2951" s="61">
        <v>0.23345980554896847</v>
      </c>
      <c r="F2951" s="61">
        <v>11396</v>
      </c>
      <c r="G2951" s="61">
        <v>3139</v>
      </c>
      <c r="H2951" s="61">
        <v>8257</v>
      </c>
      <c r="I2951" s="61">
        <v>0.27544752544752543</v>
      </c>
      <c r="J2951" s="60">
        <v>4.1987719898556958E-2</v>
      </c>
      <c r="K2951" s="60">
        <v>0.27718484145398298</v>
      </c>
      <c r="L2951" s="174" t="s">
        <v>170</v>
      </c>
    </row>
    <row r="2952" spans="1:12" x14ac:dyDescent="0.2">
      <c r="A2952" s="60">
        <v>48201541002</v>
      </c>
      <c r="B2952" s="61">
        <v>7534</v>
      </c>
      <c r="C2952" s="60">
        <v>952</v>
      </c>
      <c r="D2952" s="60">
        <v>6582</v>
      </c>
      <c r="E2952" s="61">
        <v>0.12636049907087868</v>
      </c>
      <c r="F2952" s="61">
        <v>9195</v>
      </c>
      <c r="G2952" s="61">
        <v>988</v>
      </c>
      <c r="H2952" s="61">
        <v>8207</v>
      </c>
      <c r="I2952" s="61">
        <v>0.10744970092441544</v>
      </c>
      <c r="J2952" s="60">
        <v>-1.8910798146463237E-2</v>
      </c>
      <c r="K2952" s="60">
        <v>0.24688544515344879</v>
      </c>
      <c r="L2952" s="174" t="s">
        <v>170</v>
      </c>
    </row>
    <row r="2953" spans="1:12" x14ac:dyDescent="0.2">
      <c r="A2953" s="60">
        <v>48201541003</v>
      </c>
      <c r="B2953" s="61">
        <v>11929</v>
      </c>
      <c r="C2953" s="60">
        <v>876</v>
      </c>
      <c r="D2953" s="60">
        <v>11053</v>
      </c>
      <c r="E2953" s="61">
        <v>7.3434487383686811E-2</v>
      </c>
      <c r="F2953" s="61">
        <v>14902</v>
      </c>
      <c r="G2953" s="61">
        <v>1450</v>
      </c>
      <c r="H2953" s="61">
        <v>13452</v>
      </c>
      <c r="I2953" s="61">
        <v>9.7302375520064419E-2</v>
      </c>
      <c r="J2953" s="60">
        <v>2.3867888136377607E-2</v>
      </c>
      <c r="K2953" s="60">
        <v>0.21704514611417713</v>
      </c>
      <c r="L2953" s="174" t="s">
        <v>170</v>
      </c>
    </row>
    <row r="2954" spans="1:12" x14ac:dyDescent="0.2">
      <c r="A2954" s="60">
        <v>48201541100</v>
      </c>
      <c r="B2954" s="61">
        <v>6331</v>
      </c>
      <c r="C2954" s="60">
        <v>577</v>
      </c>
      <c r="D2954" s="60">
        <v>5754</v>
      </c>
      <c r="E2954" s="61">
        <v>9.11388406254936E-2</v>
      </c>
      <c r="F2954" s="61">
        <v>7022</v>
      </c>
      <c r="G2954" s="61">
        <v>1235</v>
      </c>
      <c r="H2954" s="61">
        <v>5787</v>
      </c>
      <c r="I2954" s="61">
        <v>0.17587581885502707</v>
      </c>
      <c r="J2954" s="60">
        <v>8.4736978229533466E-2</v>
      </c>
      <c r="K2954" s="60">
        <v>5.7351407716371219E-3</v>
      </c>
      <c r="L2954" s="174" t="s">
        <v>170</v>
      </c>
    </row>
    <row r="2955" spans="1:12" x14ac:dyDescent="0.2">
      <c r="A2955" s="60">
        <v>48201541201</v>
      </c>
      <c r="B2955" s="61">
        <v>8324</v>
      </c>
      <c r="C2955" s="60">
        <v>914</v>
      </c>
      <c r="D2955" s="60">
        <v>7410</v>
      </c>
      <c r="E2955" s="61">
        <v>0.10980297933685729</v>
      </c>
      <c r="F2955" s="61">
        <v>8810</v>
      </c>
      <c r="G2955" s="61">
        <v>813</v>
      </c>
      <c r="H2955" s="61">
        <v>7997</v>
      </c>
      <c r="I2955" s="61">
        <v>9.2281498297389325E-2</v>
      </c>
      <c r="J2955" s="60">
        <v>-1.7521481039467962E-2</v>
      </c>
      <c r="K2955" s="60">
        <v>7.9217273954116055E-2</v>
      </c>
      <c r="L2955" s="174" t="s">
        <v>170</v>
      </c>
    </row>
    <row r="2956" spans="1:12" x14ac:dyDescent="0.2">
      <c r="A2956" s="60">
        <v>48201541202</v>
      </c>
      <c r="B2956" s="61">
        <v>8851</v>
      </c>
      <c r="C2956" s="60">
        <v>1660</v>
      </c>
      <c r="D2956" s="60">
        <v>7191</v>
      </c>
      <c r="E2956" s="61">
        <v>0.18754942944300079</v>
      </c>
      <c r="F2956" s="61">
        <v>8917</v>
      </c>
      <c r="G2956" s="61">
        <v>2113</v>
      </c>
      <c r="H2956" s="61">
        <v>6804</v>
      </c>
      <c r="I2956" s="61">
        <v>0.23696310418302119</v>
      </c>
      <c r="J2956" s="60">
        <v>4.9413674740020397E-2</v>
      </c>
      <c r="K2956" s="60">
        <v>-5.3817271589486862E-2</v>
      </c>
      <c r="L2956" s="174" t="s">
        <v>170</v>
      </c>
    </row>
    <row r="2957" spans="1:12" x14ac:dyDescent="0.2">
      <c r="A2957" s="60">
        <v>48201541203</v>
      </c>
      <c r="B2957" s="61">
        <v>2739</v>
      </c>
      <c r="C2957" s="60">
        <v>433</v>
      </c>
      <c r="D2957" s="60">
        <v>2306</v>
      </c>
      <c r="E2957" s="61">
        <v>0.15808689302665208</v>
      </c>
      <c r="F2957" s="61">
        <v>2686</v>
      </c>
      <c r="G2957" s="61">
        <v>141</v>
      </c>
      <c r="H2957" s="61">
        <v>2545</v>
      </c>
      <c r="I2957" s="61">
        <v>5.2494415487714073E-2</v>
      </c>
      <c r="J2957" s="60">
        <v>-0.105592477538938</v>
      </c>
      <c r="K2957" s="60">
        <v>0.10364267129228101</v>
      </c>
      <c r="L2957" s="174" t="s">
        <v>170</v>
      </c>
    </row>
    <row r="2958" spans="1:12" x14ac:dyDescent="0.2">
      <c r="A2958" s="60">
        <v>48201541300</v>
      </c>
      <c r="B2958" s="61">
        <v>11310</v>
      </c>
      <c r="C2958" s="60">
        <v>5975</v>
      </c>
      <c r="D2958" s="60">
        <v>5335</v>
      </c>
      <c r="E2958" s="61">
        <v>0.5282935455349248</v>
      </c>
      <c r="F2958" s="61">
        <v>12502</v>
      </c>
      <c r="G2958" s="61">
        <v>4986</v>
      </c>
      <c r="H2958" s="61">
        <v>7516</v>
      </c>
      <c r="I2958" s="61">
        <v>0.39881618940969443</v>
      </c>
      <c r="J2958" s="60">
        <v>-0.12947735612523037</v>
      </c>
      <c r="K2958" s="60">
        <v>0.40880974695407685</v>
      </c>
      <c r="L2958" s="174" t="s">
        <v>179</v>
      </c>
    </row>
    <row r="2959" spans="1:12" x14ac:dyDescent="0.2">
      <c r="A2959" s="60">
        <v>48201541400</v>
      </c>
      <c r="B2959" s="61">
        <v>12718</v>
      </c>
      <c r="C2959" s="60">
        <v>3373</v>
      </c>
      <c r="D2959" s="60">
        <v>9345</v>
      </c>
      <c r="E2959" s="61">
        <v>0.26521465639251457</v>
      </c>
      <c r="F2959" s="61">
        <v>16345</v>
      </c>
      <c r="G2959" s="61">
        <v>4301</v>
      </c>
      <c r="H2959" s="61">
        <v>12044</v>
      </c>
      <c r="I2959" s="61">
        <v>0.26313857448761091</v>
      </c>
      <c r="J2959" s="60">
        <v>-2.0760819049036594E-3</v>
      </c>
      <c r="K2959" s="60">
        <v>0.28881754949170679</v>
      </c>
      <c r="L2959" s="174" t="s">
        <v>170</v>
      </c>
    </row>
    <row r="2960" spans="1:12" x14ac:dyDescent="0.2">
      <c r="A2960" s="60">
        <v>48201541500</v>
      </c>
      <c r="B2960" s="61">
        <v>5234</v>
      </c>
      <c r="C2960" s="60">
        <v>1154</v>
      </c>
      <c r="D2960" s="60">
        <v>4080</v>
      </c>
      <c r="E2960" s="61">
        <v>0.22048146732900267</v>
      </c>
      <c r="F2960" s="61">
        <v>5081</v>
      </c>
      <c r="G2960" s="61">
        <v>1777</v>
      </c>
      <c r="H2960" s="61">
        <v>3304</v>
      </c>
      <c r="I2960" s="61">
        <v>0.34973430427081281</v>
      </c>
      <c r="J2960" s="60">
        <v>0.12925283694181014</v>
      </c>
      <c r="K2960" s="60">
        <v>-0.19019607843137254</v>
      </c>
      <c r="L2960" s="174" t="s">
        <v>170</v>
      </c>
    </row>
    <row r="2961" spans="1:12" x14ac:dyDescent="0.2">
      <c r="A2961" s="60">
        <v>48201541601</v>
      </c>
      <c r="B2961" s="61">
        <v>4306</v>
      </c>
      <c r="C2961" s="60">
        <v>530</v>
      </c>
      <c r="D2961" s="60">
        <v>3776</v>
      </c>
      <c r="E2961" s="61">
        <v>0.12308406874129123</v>
      </c>
      <c r="F2961" s="61">
        <v>5930</v>
      </c>
      <c r="G2961" s="61">
        <v>1235</v>
      </c>
      <c r="H2961" s="61">
        <v>4695</v>
      </c>
      <c r="I2961" s="61">
        <v>0.20826306913996628</v>
      </c>
      <c r="J2961" s="60">
        <v>8.5179000398675056E-2</v>
      </c>
      <c r="K2961" s="60">
        <v>0.2433792372881356</v>
      </c>
      <c r="L2961" s="174" t="s">
        <v>170</v>
      </c>
    </row>
    <row r="2962" spans="1:12" x14ac:dyDescent="0.2">
      <c r="A2962" s="60">
        <v>48201541602</v>
      </c>
      <c r="B2962" s="61">
        <v>9924</v>
      </c>
      <c r="C2962" s="60">
        <v>4912</v>
      </c>
      <c r="D2962" s="60">
        <v>5012</v>
      </c>
      <c r="E2962" s="61">
        <v>0.49496170898831116</v>
      </c>
      <c r="F2962" s="61">
        <v>10205</v>
      </c>
      <c r="G2962" s="61">
        <v>4226</v>
      </c>
      <c r="H2962" s="61">
        <v>5979</v>
      </c>
      <c r="I2962" s="61">
        <v>0.41411073003429694</v>
      </c>
      <c r="J2962" s="60">
        <v>-8.0850978954014219E-2</v>
      </c>
      <c r="K2962" s="60">
        <v>0.19293695131683958</v>
      </c>
      <c r="L2962" s="174" t="s">
        <v>170</v>
      </c>
    </row>
    <row r="2963" spans="1:12" x14ac:dyDescent="0.2">
      <c r="A2963" s="60">
        <v>48201541700</v>
      </c>
      <c r="B2963" s="61">
        <v>8649</v>
      </c>
      <c r="C2963" s="60">
        <v>2558</v>
      </c>
      <c r="D2963" s="60">
        <v>6091</v>
      </c>
      <c r="E2963" s="61">
        <v>0.29575673488264537</v>
      </c>
      <c r="F2963" s="61">
        <v>10932</v>
      </c>
      <c r="G2963" s="61">
        <v>3504</v>
      </c>
      <c r="H2963" s="61">
        <v>7428</v>
      </c>
      <c r="I2963" s="61">
        <v>0.32052689352360042</v>
      </c>
      <c r="J2963" s="60">
        <v>2.4770158640955053E-2</v>
      </c>
      <c r="K2963" s="60">
        <v>0.21950418650467904</v>
      </c>
      <c r="L2963" s="174" t="s">
        <v>170</v>
      </c>
    </row>
    <row r="2964" spans="1:12" x14ac:dyDescent="0.2">
      <c r="A2964" s="60">
        <v>48201541800</v>
      </c>
      <c r="B2964" s="61">
        <v>5421</v>
      </c>
      <c r="C2964" s="60">
        <v>1840</v>
      </c>
      <c r="D2964" s="60">
        <v>3581</v>
      </c>
      <c r="E2964" s="61">
        <v>0.33942077107544733</v>
      </c>
      <c r="F2964" s="61">
        <v>5792</v>
      </c>
      <c r="G2964" s="61">
        <v>2497</v>
      </c>
      <c r="H2964" s="61">
        <v>3295</v>
      </c>
      <c r="I2964" s="61">
        <v>0.43111187845303867</v>
      </c>
      <c r="J2964" s="60">
        <v>9.1691107377591341E-2</v>
      </c>
      <c r="K2964" s="60">
        <v>-7.9865959229265565E-2</v>
      </c>
      <c r="L2964" s="174" t="s">
        <v>170</v>
      </c>
    </row>
    <row r="2965" spans="1:12" x14ac:dyDescent="0.2">
      <c r="A2965" s="60">
        <v>48201541900</v>
      </c>
      <c r="B2965" s="61">
        <v>6100</v>
      </c>
      <c r="C2965" s="60">
        <v>1635</v>
      </c>
      <c r="D2965" s="60">
        <v>4465</v>
      </c>
      <c r="E2965" s="61">
        <v>0.2680327868852459</v>
      </c>
      <c r="F2965" s="61">
        <v>6954</v>
      </c>
      <c r="G2965" s="61">
        <v>1991</v>
      </c>
      <c r="H2965" s="61">
        <v>4963</v>
      </c>
      <c r="I2965" s="61">
        <v>0.28631003738855337</v>
      </c>
      <c r="J2965" s="60">
        <v>1.8277250503307474E-2</v>
      </c>
      <c r="K2965" s="60">
        <v>0.11153415453527436</v>
      </c>
      <c r="L2965" s="174" t="s">
        <v>170</v>
      </c>
    </row>
    <row r="2966" spans="1:12" x14ac:dyDescent="0.2">
      <c r="A2966" s="60">
        <v>48201542000</v>
      </c>
      <c r="B2966" s="61">
        <v>13801</v>
      </c>
      <c r="C2966" s="60">
        <v>4226</v>
      </c>
      <c r="D2966" s="60">
        <v>9575</v>
      </c>
      <c r="E2966" s="61">
        <v>0.30620969494964134</v>
      </c>
      <c r="F2966" s="61">
        <v>15746</v>
      </c>
      <c r="G2966" s="61">
        <v>3685</v>
      </c>
      <c r="H2966" s="61">
        <v>12061</v>
      </c>
      <c r="I2966" s="61">
        <v>0.23402768957195477</v>
      </c>
      <c r="J2966" s="60">
        <v>-7.218200537768657E-2</v>
      </c>
      <c r="K2966" s="60">
        <v>0.25963446475195823</v>
      </c>
      <c r="L2966" s="174" t="s">
        <v>170</v>
      </c>
    </row>
    <row r="2967" spans="1:12" x14ac:dyDescent="0.2">
      <c r="A2967" s="60">
        <v>48201542101</v>
      </c>
      <c r="B2967" s="61">
        <v>13788</v>
      </c>
      <c r="C2967" s="60">
        <v>3430</v>
      </c>
      <c r="D2967" s="60">
        <v>10358</v>
      </c>
      <c r="E2967" s="61">
        <v>0.24876704380620829</v>
      </c>
      <c r="F2967" s="61">
        <v>21682</v>
      </c>
      <c r="G2967" s="61">
        <v>7463</v>
      </c>
      <c r="H2967" s="61">
        <v>14219</v>
      </c>
      <c r="I2967" s="61">
        <v>0.34420256433908308</v>
      </c>
      <c r="J2967" s="60">
        <v>9.5435520532874796E-2</v>
      </c>
      <c r="K2967" s="60">
        <v>0.3727553581772543</v>
      </c>
      <c r="L2967" s="174" t="s">
        <v>170</v>
      </c>
    </row>
    <row r="2968" spans="1:12" x14ac:dyDescent="0.2">
      <c r="A2968" s="60">
        <v>48201542102</v>
      </c>
      <c r="B2968" s="61">
        <v>12185</v>
      </c>
      <c r="C2968" s="60">
        <v>3545</v>
      </c>
      <c r="D2968" s="60">
        <v>8640</v>
      </c>
      <c r="E2968" s="61">
        <v>0.29093147312269185</v>
      </c>
      <c r="F2968" s="61">
        <v>17154</v>
      </c>
      <c r="G2968" s="61">
        <v>6569</v>
      </c>
      <c r="H2968" s="61">
        <v>10585</v>
      </c>
      <c r="I2968" s="61">
        <v>0.38294275387664684</v>
      </c>
      <c r="J2968" s="60">
        <v>9.2011280753954983E-2</v>
      </c>
      <c r="K2968" s="60">
        <v>0.22511574074074073</v>
      </c>
      <c r="L2968" s="174" t="s">
        <v>170</v>
      </c>
    </row>
    <row r="2969" spans="1:12" x14ac:dyDescent="0.2">
      <c r="A2969" s="60">
        <v>48201542200</v>
      </c>
      <c r="B2969" s="61">
        <v>15043</v>
      </c>
      <c r="C2969" s="60">
        <v>6420</v>
      </c>
      <c r="D2969" s="60">
        <v>8623</v>
      </c>
      <c r="E2969" s="61">
        <v>0.42677657382171108</v>
      </c>
      <c r="F2969" s="61">
        <v>22775</v>
      </c>
      <c r="G2969" s="61">
        <v>6693</v>
      </c>
      <c r="H2969" s="61">
        <v>16082</v>
      </c>
      <c r="I2969" s="61">
        <v>0.2938748627881449</v>
      </c>
      <c r="J2969" s="60">
        <v>-0.13290171103356618</v>
      </c>
      <c r="K2969" s="60">
        <v>0.86501217673663455</v>
      </c>
      <c r="L2969" s="174" t="s">
        <v>179</v>
      </c>
    </row>
    <row r="2970" spans="1:12" x14ac:dyDescent="0.2">
      <c r="A2970" s="60">
        <v>48201542301</v>
      </c>
      <c r="B2970" s="61">
        <v>12023</v>
      </c>
      <c r="C2970" s="60">
        <v>2523</v>
      </c>
      <c r="D2970" s="60">
        <v>9500</v>
      </c>
      <c r="E2970" s="61">
        <v>0.2098477917325127</v>
      </c>
      <c r="F2970" s="61">
        <v>14462</v>
      </c>
      <c r="G2970" s="61">
        <v>3599</v>
      </c>
      <c r="H2970" s="61">
        <v>10863</v>
      </c>
      <c r="I2970" s="61">
        <v>0.24885907896556492</v>
      </c>
      <c r="J2970" s="60">
        <v>3.9011287233052222E-2</v>
      </c>
      <c r="K2970" s="60">
        <v>0.14347368421052631</v>
      </c>
      <c r="L2970" s="174" t="s">
        <v>170</v>
      </c>
    </row>
    <row r="2971" spans="1:12" x14ac:dyDescent="0.2">
      <c r="A2971" s="60">
        <v>48201542302</v>
      </c>
      <c r="B2971" s="61">
        <v>5032</v>
      </c>
      <c r="C2971" s="60">
        <v>1482</v>
      </c>
      <c r="D2971" s="60">
        <v>3550</v>
      </c>
      <c r="E2971" s="61">
        <v>0.29451510333863273</v>
      </c>
      <c r="F2971" s="61">
        <v>8398</v>
      </c>
      <c r="G2971" s="61">
        <v>2341</v>
      </c>
      <c r="H2971" s="61">
        <v>6057</v>
      </c>
      <c r="I2971" s="61">
        <v>0.27875684686830199</v>
      </c>
      <c r="J2971" s="60">
        <v>-1.5758256470330745E-2</v>
      </c>
      <c r="K2971" s="60">
        <v>0.70619718309859159</v>
      </c>
      <c r="L2971" s="174" t="s">
        <v>170</v>
      </c>
    </row>
    <row r="2972" spans="1:12" x14ac:dyDescent="0.2">
      <c r="A2972" s="60">
        <v>48201542400</v>
      </c>
      <c r="B2972" s="61">
        <v>7789</v>
      </c>
      <c r="C2972" s="60">
        <v>3091</v>
      </c>
      <c r="D2972" s="60">
        <v>4698</v>
      </c>
      <c r="E2972" s="61">
        <v>0.39684169983309797</v>
      </c>
      <c r="F2972" s="61">
        <v>12006</v>
      </c>
      <c r="G2972" s="61">
        <v>3863</v>
      </c>
      <c r="H2972" s="61">
        <v>8143</v>
      </c>
      <c r="I2972" s="61">
        <v>0.3217557887722805</v>
      </c>
      <c r="J2972" s="60">
        <v>-7.5085911060817467E-2</v>
      </c>
      <c r="K2972" s="60">
        <v>0.73329076202639421</v>
      </c>
      <c r="L2972" s="174" t="s">
        <v>170</v>
      </c>
    </row>
    <row r="2973" spans="1:12" x14ac:dyDescent="0.2">
      <c r="A2973" s="60">
        <v>48201542500</v>
      </c>
      <c r="B2973" s="61">
        <v>2248</v>
      </c>
      <c r="C2973" s="60">
        <v>209</v>
      </c>
      <c r="D2973" s="60">
        <v>2039</v>
      </c>
      <c r="E2973" s="61">
        <v>9.2971530249110326E-2</v>
      </c>
      <c r="F2973" s="61">
        <v>2857</v>
      </c>
      <c r="G2973" s="61">
        <v>477</v>
      </c>
      <c r="H2973" s="61">
        <v>2380</v>
      </c>
      <c r="I2973" s="61">
        <v>0.16695834791739586</v>
      </c>
      <c r="J2973" s="60">
        <v>7.3986817668285534E-2</v>
      </c>
      <c r="K2973" s="60">
        <v>0.16723884256988719</v>
      </c>
      <c r="L2973" s="174" t="s">
        <v>170</v>
      </c>
    </row>
    <row r="2974" spans="1:12" x14ac:dyDescent="0.2">
      <c r="A2974" s="60">
        <v>48201542600</v>
      </c>
      <c r="B2974" s="61">
        <v>3741</v>
      </c>
      <c r="C2974" s="60">
        <v>889</v>
      </c>
      <c r="D2974" s="60">
        <v>2852</v>
      </c>
      <c r="E2974" s="61">
        <v>0.2376369954557605</v>
      </c>
      <c r="F2974" s="61">
        <v>5999</v>
      </c>
      <c r="G2974" s="61">
        <v>977</v>
      </c>
      <c r="H2974" s="61">
        <v>5022</v>
      </c>
      <c r="I2974" s="61">
        <v>0.16286047674612436</v>
      </c>
      <c r="J2974" s="60">
        <v>-7.4776518709636142E-2</v>
      </c>
      <c r="K2974" s="60">
        <v>0.76086956521739135</v>
      </c>
      <c r="L2974" s="174" t="s">
        <v>170</v>
      </c>
    </row>
    <row r="2975" spans="1:12" x14ac:dyDescent="0.2">
      <c r="A2975" s="60">
        <v>48201542700</v>
      </c>
      <c r="B2975" s="61">
        <v>4420</v>
      </c>
      <c r="C2975" s="60">
        <v>1428</v>
      </c>
      <c r="D2975" s="60">
        <v>2992</v>
      </c>
      <c r="E2975" s="61">
        <v>0.32307692307692309</v>
      </c>
      <c r="F2975" s="61">
        <v>5126</v>
      </c>
      <c r="G2975" s="61">
        <v>1068</v>
      </c>
      <c r="H2975" s="61">
        <v>4058</v>
      </c>
      <c r="I2975" s="61">
        <v>0.20834959032383926</v>
      </c>
      <c r="J2975" s="60">
        <v>-0.11472733275308383</v>
      </c>
      <c r="K2975" s="60">
        <v>0.35628342245989303</v>
      </c>
      <c r="L2975" s="174" t="s">
        <v>179</v>
      </c>
    </row>
    <row r="2976" spans="1:12" x14ac:dyDescent="0.2">
      <c r="A2976" s="60">
        <v>48201542800</v>
      </c>
      <c r="B2976" s="61">
        <v>6636</v>
      </c>
      <c r="C2976" s="60">
        <v>1456</v>
      </c>
      <c r="D2976" s="60">
        <v>5180</v>
      </c>
      <c r="E2976" s="61">
        <v>0.21940928270042195</v>
      </c>
      <c r="F2976" s="61">
        <v>8045</v>
      </c>
      <c r="G2976" s="61">
        <v>1255</v>
      </c>
      <c r="H2976" s="61">
        <v>6790</v>
      </c>
      <c r="I2976" s="61">
        <v>0.1559975139838409</v>
      </c>
      <c r="J2976" s="60">
        <v>-6.3411768716581052E-2</v>
      </c>
      <c r="K2976" s="60">
        <v>0.3108108108108108</v>
      </c>
      <c r="L2976" s="174" t="s">
        <v>170</v>
      </c>
    </row>
    <row r="2977" spans="1:12" x14ac:dyDescent="0.2">
      <c r="A2977" s="60">
        <v>48201542900</v>
      </c>
      <c r="B2977" s="61">
        <v>9661</v>
      </c>
      <c r="C2977" s="60">
        <v>1732</v>
      </c>
      <c r="D2977" s="60">
        <v>7929</v>
      </c>
      <c r="E2977" s="61">
        <v>0.17927750750439914</v>
      </c>
      <c r="F2977" s="61">
        <v>17518</v>
      </c>
      <c r="G2977" s="61">
        <v>4032</v>
      </c>
      <c r="H2977" s="61">
        <v>13486</v>
      </c>
      <c r="I2977" s="61">
        <v>0.2301632606461925</v>
      </c>
      <c r="J2977" s="60">
        <v>5.0885753141793361E-2</v>
      </c>
      <c r="K2977" s="60">
        <v>0.70084499936940348</v>
      </c>
      <c r="L2977" s="174" t="s">
        <v>170</v>
      </c>
    </row>
    <row r="2978" spans="1:12" x14ac:dyDescent="0.2">
      <c r="A2978" s="60">
        <v>48201543001</v>
      </c>
      <c r="B2978" s="61">
        <v>3858</v>
      </c>
      <c r="C2978" s="60">
        <v>723</v>
      </c>
      <c r="D2978" s="60">
        <v>3135</v>
      </c>
      <c r="E2978" s="61">
        <v>0.18740279937791601</v>
      </c>
      <c r="F2978" s="61">
        <v>13954</v>
      </c>
      <c r="G2978" s="61">
        <v>1783</v>
      </c>
      <c r="H2978" s="61">
        <v>12171</v>
      </c>
      <c r="I2978" s="61">
        <v>0.12777698151067793</v>
      </c>
      <c r="J2978" s="60">
        <v>-5.9625817867238085E-2</v>
      </c>
      <c r="K2978" s="60">
        <v>2.8822966507177035</v>
      </c>
      <c r="L2978" s="174" t="s">
        <v>170</v>
      </c>
    </row>
    <row r="2979" spans="1:12" x14ac:dyDescent="0.2">
      <c r="A2979" s="60">
        <v>48201543002</v>
      </c>
      <c r="B2979" s="61">
        <v>7199</v>
      </c>
      <c r="C2979" s="60">
        <v>1045</v>
      </c>
      <c r="D2979" s="60">
        <v>6154</v>
      </c>
      <c r="E2979" s="61">
        <v>0.14515904986803724</v>
      </c>
      <c r="F2979" s="61">
        <v>17582</v>
      </c>
      <c r="G2979" s="61">
        <v>1836</v>
      </c>
      <c r="H2979" s="61">
        <v>15746</v>
      </c>
      <c r="I2979" s="61">
        <v>0.10442498009327722</v>
      </c>
      <c r="J2979" s="60">
        <v>-4.0734069774760018E-2</v>
      </c>
      <c r="K2979" s="60">
        <v>1.5586610334741631</v>
      </c>
      <c r="L2979" s="174" t="s">
        <v>170</v>
      </c>
    </row>
    <row r="2980" spans="1:12" x14ac:dyDescent="0.2">
      <c r="A2980" s="60">
        <v>48201543003</v>
      </c>
      <c r="B2980" s="61">
        <v>12631</v>
      </c>
      <c r="C2980" s="60">
        <v>4328</v>
      </c>
      <c r="D2980" s="60">
        <v>8303</v>
      </c>
      <c r="E2980" s="61">
        <v>0.34264903808091202</v>
      </c>
      <c r="F2980" s="61">
        <v>21637</v>
      </c>
      <c r="G2980" s="61">
        <v>7997</v>
      </c>
      <c r="H2980" s="61">
        <v>13640</v>
      </c>
      <c r="I2980" s="61">
        <v>0.36959837315709204</v>
      </c>
      <c r="J2980" s="60">
        <v>2.6949335076180025E-2</v>
      </c>
      <c r="K2980" s="60">
        <v>0.64277971817415391</v>
      </c>
      <c r="L2980" s="174" t="s">
        <v>170</v>
      </c>
    </row>
    <row r="2981" spans="1:12" x14ac:dyDescent="0.2">
      <c r="A2981" s="60">
        <v>48201543100</v>
      </c>
      <c r="B2981" s="61">
        <v>1933</v>
      </c>
      <c r="C2981" s="60">
        <v>487</v>
      </c>
      <c r="D2981" s="60">
        <v>1446</v>
      </c>
      <c r="E2981" s="61">
        <v>0.25193998965338854</v>
      </c>
      <c r="F2981" s="61">
        <v>3430</v>
      </c>
      <c r="G2981" s="61">
        <v>1517</v>
      </c>
      <c r="H2981" s="61">
        <v>1913</v>
      </c>
      <c r="I2981" s="61">
        <v>0.44227405247813412</v>
      </c>
      <c r="J2981" s="60">
        <v>0.19033406282474558</v>
      </c>
      <c r="K2981" s="60">
        <v>0.32295988934993086</v>
      </c>
      <c r="L2981" s="174" t="s">
        <v>170</v>
      </c>
    </row>
    <row r="2982" spans="1:12" x14ac:dyDescent="0.2">
      <c r="A2982" s="60">
        <v>48201543200</v>
      </c>
      <c r="B2982" s="61">
        <v>6040</v>
      </c>
      <c r="C2982" s="60">
        <v>2484</v>
      </c>
      <c r="D2982" s="60">
        <v>3556</v>
      </c>
      <c r="E2982" s="61">
        <v>0.41125827814569538</v>
      </c>
      <c r="F2982" s="61">
        <v>7511</v>
      </c>
      <c r="G2982" s="61">
        <v>2174</v>
      </c>
      <c r="H2982" s="61">
        <v>5337</v>
      </c>
      <c r="I2982" s="61">
        <v>0.28944215151111702</v>
      </c>
      <c r="J2982" s="60">
        <v>-0.12181612663457836</v>
      </c>
      <c r="K2982" s="60">
        <v>0.50084364454443198</v>
      </c>
      <c r="L2982" s="174" t="s">
        <v>179</v>
      </c>
    </row>
    <row r="2983" spans="1:12" x14ac:dyDescent="0.2">
      <c r="A2983" s="60">
        <v>48201550100</v>
      </c>
      <c r="B2983" s="61">
        <v>4554</v>
      </c>
      <c r="C2983" s="60">
        <v>3469</v>
      </c>
      <c r="D2983" s="60">
        <v>1085</v>
      </c>
      <c r="E2983" s="61">
        <v>0.76174791392182695</v>
      </c>
      <c r="F2983" s="61">
        <v>5400</v>
      </c>
      <c r="G2983" s="61">
        <v>4303</v>
      </c>
      <c r="H2983" s="61">
        <v>1097</v>
      </c>
      <c r="I2983" s="61">
        <v>0.79685185185185181</v>
      </c>
      <c r="J2983" s="60">
        <v>3.5103937930024864E-2</v>
      </c>
      <c r="K2983" s="60">
        <v>1.1059907834101382E-2</v>
      </c>
      <c r="L2983" s="174" t="s">
        <v>170</v>
      </c>
    </row>
    <row r="2984" spans="1:12" x14ac:dyDescent="0.2">
      <c r="A2984" s="60">
        <v>48201550200</v>
      </c>
      <c r="B2984" s="61">
        <v>3208</v>
      </c>
      <c r="C2984" s="60">
        <v>2639</v>
      </c>
      <c r="D2984" s="60">
        <v>569</v>
      </c>
      <c r="E2984" s="61">
        <v>0.82263092269326688</v>
      </c>
      <c r="F2984" s="61">
        <v>4101</v>
      </c>
      <c r="G2984" s="61">
        <v>3039</v>
      </c>
      <c r="H2984" s="61">
        <v>1062</v>
      </c>
      <c r="I2984" s="61">
        <v>0.74103877103145577</v>
      </c>
      <c r="J2984" s="60">
        <v>-8.1592151661811108E-2</v>
      </c>
      <c r="K2984" s="60">
        <v>0.86643233743409487</v>
      </c>
      <c r="L2984" s="174" t="s">
        <v>170</v>
      </c>
    </row>
    <row r="2985" spans="1:12" x14ac:dyDescent="0.2">
      <c r="A2985" s="60">
        <v>48201550301</v>
      </c>
      <c r="B2985" s="61">
        <v>7246</v>
      </c>
      <c r="C2985" s="60">
        <v>4371</v>
      </c>
      <c r="D2985" s="60">
        <v>2875</v>
      </c>
      <c r="E2985" s="61">
        <v>0.60322936792713222</v>
      </c>
      <c r="F2985" s="61">
        <v>7669</v>
      </c>
      <c r="G2985" s="61">
        <v>4815</v>
      </c>
      <c r="H2985" s="61">
        <v>2854</v>
      </c>
      <c r="I2985" s="61">
        <v>0.62785239275003257</v>
      </c>
      <c r="J2985" s="60">
        <v>2.4623024822900352E-2</v>
      </c>
      <c r="K2985" s="60">
        <v>-7.3043478260869567E-3</v>
      </c>
      <c r="L2985" s="174" t="s">
        <v>170</v>
      </c>
    </row>
    <row r="2986" spans="1:12" x14ac:dyDescent="0.2">
      <c r="A2986" s="60">
        <v>48201550302</v>
      </c>
      <c r="B2986" s="61">
        <v>7329</v>
      </c>
      <c r="C2986" s="60">
        <v>2889</v>
      </c>
      <c r="D2986" s="60">
        <v>4440</v>
      </c>
      <c r="E2986" s="61">
        <v>0.39418747441670077</v>
      </c>
      <c r="F2986" s="61">
        <v>11156</v>
      </c>
      <c r="G2986" s="61">
        <v>4766</v>
      </c>
      <c r="H2986" s="61">
        <v>6390</v>
      </c>
      <c r="I2986" s="61">
        <v>0.42721405521692363</v>
      </c>
      <c r="J2986" s="60">
        <v>3.302658080022286E-2</v>
      </c>
      <c r="K2986" s="60">
        <v>0.4391891891891892</v>
      </c>
      <c r="L2986" s="174" t="s">
        <v>170</v>
      </c>
    </row>
    <row r="2987" spans="1:12" x14ac:dyDescent="0.2">
      <c r="A2987" s="60">
        <v>48201550401</v>
      </c>
      <c r="B2987" s="61">
        <v>8924</v>
      </c>
      <c r="C2987" s="60">
        <v>4214</v>
      </c>
      <c r="D2987" s="60">
        <v>4710</v>
      </c>
      <c r="E2987" s="61">
        <v>0.47220977140295833</v>
      </c>
      <c r="F2987" s="61">
        <v>14301</v>
      </c>
      <c r="G2987" s="61">
        <v>6883</v>
      </c>
      <c r="H2987" s="61">
        <v>7418</v>
      </c>
      <c r="I2987" s="61">
        <v>0.48129501433466193</v>
      </c>
      <c r="J2987" s="60">
        <v>9.0852429317035965E-3</v>
      </c>
      <c r="K2987" s="60">
        <v>0.57494692144373671</v>
      </c>
      <c r="L2987" s="174" t="s">
        <v>170</v>
      </c>
    </row>
    <row r="2988" spans="1:12" x14ac:dyDescent="0.2">
      <c r="A2988" s="60">
        <v>48201550402</v>
      </c>
      <c r="B2988" s="61">
        <v>9710</v>
      </c>
      <c r="C2988" s="60">
        <v>3181</v>
      </c>
      <c r="D2988" s="60">
        <v>6529</v>
      </c>
      <c r="E2988" s="61">
        <v>0.32760041194644696</v>
      </c>
      <c r="F2988" s="61">
        <v>11168</v>
      </c>
      <c r="G2988" s="61">
        <v>3846</v>
      </c>
      <c r="H2988" s="61">
        <v>7322</v>
      </c>
      <c r="I2988" s="61">
        <v>0.34437679083094558</v>
      </c>
      <c r="J2988" s="60">
        <v>1.6776378884498622E-2</v>
      </c>
      <c r="K2988" s="60">
        <v>0.12145810997089906</v>
      </c>
      <c r="L2988" s="174" t="s">
        <v>170</v>
      </c>
    </row>
    <row r="2989" spans="1:12" x14ac:dyDescent="0.2">
      <c r="A2989" s="60">
        <v>48201550500</v>
      </c>
      <c r="B2989" s="61">
        <v>4278</v>
      </c>
      <c r="C2989" s="60">
        <v>1763</v>
      </c>
      <c r="D2989" s="60">
        <v>2515</v>
      </c>
      <c r="E2989" s="61">
        <v>0.4121084618980832</v>
      </c>
      <c r="F2989" s="61">
        <v>6303</v>
      </c>
      <c r="G2989" s="61">
        <v>3461</v>
      </c>
      <c r="H2989" s="61">
        <v>2842</v>
      </c>
      <c r="I2989" s="61">
        <v>0.54910360145962245</v>
      </c>
      <c r="J2989" s="60">
        <v>0.13699513956153925</v>
      </c>
      <c r="K2989" s="60">
        <v>0.13001988071570578</v>
      </c>
      <c r="L2989" s="174" t="s">
        <v>170</v>
      </c>
    </row>
    <row r="2990" spans="1:12" x14ac:dyDescent="0.2">
      <c r="A2990" s="60">
        <v>48201550601</v>
      </c>
      <c r="B2990" s="61">
        <v>7322</v>
      </c>
      <c r="C2990" s="60">
        <v>3485</v>
      </c>
      <c r="D2990" s="60">
        <v>3837</v>
      </c>
      <c r="E2990" s="61">
        <v>0.4759628516798689</v>
      </c>
      <c r="F2990" s="61">
        <v>7212</v>
      </c>
      <c r="G2990" s="61">
        <v>2571</v>
      </c>
      <c r="H2990" s="61">
        <v>4641</v>
      </c>
      <c r="I2990" s="61">
        <v>0.35648918469217972</v>
      </c>
      <c r="J2990" s="60">
        <v>-0.11947366698768919</v>
      </c>
      <c r="K2990" s="60">
        <v>0.20953870211102424</v>
      </c>
      <c r="L2990" s="174" t="s">
        <v>179</v>
      </c>
    </row>
    <row r="2991" spans="1:12" x14ac:dyDescent="0.2">
      <c r="A2991" s="60">
        <v>48201550602</v>
      </c>
      <c r="B2991" s="61">
        <v>3494</v>
      </c>
      <c r="C2991" s="60">
        <v>1377</v>
      </c>
      <c r="D2991" s="60">
        <v>2117</v>
      </c>
      <c r="E2991" s="61">
        <v>0.3941041785918718</v>
      </c>
      <c r="F2991" s="61">
        <v>3171</v>
      </c>
      <c r="G2991" s="61">
        <v>1436</v>
      </c>
      <c r="H2991" s="61">
        <v>1735</v>
      </c>
      <c r="I2991" s="61">
        <v>0.45285398927783033</v>
      </c>
      <c r="J2991" s="60">
        <v>5.8749810685958526E-2</v>
      </c>
      <c r="K2991" s="60">
        <v>-0.18044402456306094</v>
      </c>
      <c r="L2991" s="174" t="s">
        <v>170</v>
      </c>
    </row>
    <row r="2992" spans="1:12" x14ac:dyDescent="0.2">
      <c r="A2992" s="60">
        <v>48201550603</v>
      </c>
      <c r="B2992" s="61">
        <v>5722</v>
      </c>
      <c r="C2992" s="60">
        <v>3268</v>
      </c>
      <c r="D2992" s="60">
        <v>2454</v>
      </c>
      <c r="E2992" s="61">
        <v>0.57112897588255851</v>
      </c>
      <c r="F2992" s="61">
        <v>5919</v>
      </c>
      <c r="G2992" s="61">
        <v>2950</v>
      </c>
      <c r="H2992" s="61">
        <v>2969</v>
      </c>
      <c r="I2992" s="61">
        <v>0.4983949991552627</v>
      </c>
      <c r="J2992" s="60">
        <v>-7.2733976727295813E-2</v>
      </c>
      <c r="K2992" s="60">
        <v>0.20986145069274653</v>
      </c>
      <c r="L2992" s="174" t="s">
        <v>170</v>
      </c>
    </row>
    <row r="2993" spans="1:12" x14ac:dyDescent="0.2">
      <c r="A2993" s="60">
        <v>48201550700</v>
      </c>
      <c r="B2993" s="61">
        <v>2803</v>
      </c>
      <c r="C2993" s="60">
        <v>821</v>
      </c>
      <c r="D2993" s="60">
        <v>1982</v>
      </c>
      <c r="E2993" s="61">
        <v>0.29290046378879769</v>
      </c>
      <c r="F2993" s="61">
        <v>3456</v>
      </c>
      <c r="G2993" s="61">
        <v>951</v>
      </c>
      <c r="H2993" s="61">
        <v>2505</v>
      </c>
      <c r="I2993" s="61">
        <v>0.2751736111111111</v>
      </c>
      <c r="J2993" s="60">
        <v>-1.7726852677686589E-2</v>
      </c>
      <c r="K2993" s="60">
        <v>0.26387487386478303</v>
      </c>
      <c r="L2993" s="174" t="s">
        <v>170</v>
      </c>
    </row>
    <row r="2994" spans="1:12" x14ac:dyDescent="0.2">
      <c r="A2994" s="60">
        <v>48201550800</v>
      </c>
      <c r="B2994" s="61">
        <v>2804</v>
      </c>
      <c r="C2994" s="60">
        <v>1050</v>
      </c>
      <c r="D2994" s="60">
        <v>1754</v>
      </c>
      <c r="E2994" s="61">
        <v>0.3744650499286733</v>
      </c>
      <c r="F2994" s="61">
        <v>3530</v>
      </c>
      <c r="G2994" s="61">
        <v>1659</v>
      </c>
      <c r="H2994" s="61">
        <v>1871</v>
      </c>
      <c r="I2994" s="61">
        <v>0.46997167138810197</v>
      </c>
      <c r="J2994" s="60">
        <v>9.5506621459428676E-2</v>
      </c>
      <c r="K2994" s="60">
        <v>6.6704675028506272E-2</v>
      </c>
      <c r="L2994" s="174" t="s">
        <v>170</v>
      </c>
    </row>
    <row r="2995" spans="1:12" x14ac:dyDescent="0.2">
      <c r="A2995" s="60">
        <v>48201550900</v>
      </c>
      <c r="B2995" s="61">
        <v>8645</v>
      </c>
      <c r="C2995" s="60">
        <v>3757</v>
      </c>
      <c r="D2995" s="60">
        <v>4888</v>
      </c>
      <c r="E2995" s="61">
        <v>0.43458646616541352</v>
      </c>
      <c r="F2995" s="61">
        <v>8834</v>
      </c>
      <c r="G2995" s="61">
        <v>3758</v>
      </c>
      <c r="H2995" s="61">
        <v>5076</v>
      </c>
      <c r="I2995" s="61">
        <v>0.42540185646366313</v>
      </c>
      <c r="J2995" s="60">
        <v>-9.1846097017503903E-3</v>
      </c>
      <c r="K2995" s="60">
        <v>3.8461538461538464E-2</v>
      </c>
      <c r="L2995" s="174" t="s">
        <v>170</v>
      </c>
    </row>
    <row r="2996" spans="1:12" x14ac:dyDescent="0.2">
      <c r="A2996" s="60">
        <v>48201551000</v>
      </c>
      <c r="B2996" s="61">
        <v>3000</v>
      </c>
      <c r="C2996" s="60">
        <v>1898</v>
      </c>
      <c r="D2996" s="60">
        <v>1102</v>
      </c>
      <c r="E2996" s="61">
        <v>0.63266666666666671</v>
      </c>
      <c r="F2996" s="61">
        <v>3773</v>
      </c>
      <c r="G2996" s="61">
        <v>2272</v>
      </c>
      <c r="H2996" s="61">
        <v>1501</v>
      </c>
      <c r="I2996" s="61">
        <v>0.60217333686721441</v>
      </c>
      <c r="J2996" s="60">
        <v>-3.0493329799452296E-2</v>
      </c>
      <c r="K2996" s="60">
        <v>0.36206896551724138</v>
      </c>
      <c r="L2996" s="174" t="s">
        <v>170</v>
      </c>
    </row>
    <row r="2997" spans="1:12" x14ac:dyDescent="0.2">
      <c r="A2997" s="60">
        <v>48201551100</v>
      </c>
      <c r="B2997" s="61">
        <v>10076</v>
      </c>
      <c r="C2997" s="60">
        <v>4329</v>
      </c>
      <c r="D2997" s="60">
        <v>5747</v>
      </c>
      <c r="E2997" s="61">
        <v>0.4296347757046447</v>
      </c>
      <c r="F2997" s="61">
        <v>10644</v>
      </c>
      <c r="G2997" s="61">
        <v>5021</v>
      </c>
      <c r="H2997" s="61">
        <v>5623</v>
      </c>
      <c r="I2997" s="61">
        <v>0.47172115745960164</v>
      </c>
      <c r="J2997" s="60">
        <v>4.2086381754956936E-2</v>
      </c>
      <c r="K2997" s="60">
        <v>-2.1576474682443014E-2</v>
      </c>
      <c r="L2997" s="174" t="s">
        <v>170</v>
      </c>
    </row>
    <row r="2998" spans="1:12" x14ac:dyDescent="0.2">
      <c r="A2998" s="60">
        <v>48201551200</v>
      </c>
      <c r="B2998" s="61">
        <v>6041</v>
      </c>
      <c r="C2998" s="60">
        <v>1938</v>
      </c>
      <c r="D2998" s="60">
        <v>4103</v>
      </c>
      <c r="E2998" s="61">
        <v>0.32080781327594771</v>
      </c>
      <c r="F2998" s="61">
        <v>7167</v>
      </c>
      <c r="G2998" s="61">
        <v>2219</v>
      </c>
      <c r="H2998" s="61">
        <v>4948</v>
      </c>
      <c r="I2998" s="61">
        <v>0.30961350634854196</v>
      </c>
      <c r="J2998" s="60">
        <v>-1.1194306927405751E-2</v>
      </c>
      <c r="K2998" s="60">
        <v>0.20594686814525956</v>
      </c>
      <c r="L2998" s="174" t="s">
        <v>170</v>
      </c>
    </row>
    <row r="2999" spans="1:12" x14ac:dyDescent="0.2">
      <c r="A2999" s="60">
        <v>48201551300</v>
      </c>
      <c r="B2999" s="61">
        <v>3841</v>
      </c>
      <c r="C2999" s="60">
        <v>710</v>
      </c>
      <c r="D2999" s="60">
        <v>3131</v>
      </c>
      <c r="E2999" s="61">
        <v>0.18484769591252279</v>
      </c>
      <c r="F2999" s="61">
        <v>4062</v>
      </c>
      <c r="G2999" s="61">
        <v>780</v>
      </c>
      <c r="H2999" s="61">
        <v>3282</v>
      </c>
      <c r="I2999" s="61">
        <v>0.19202363367799113</v>
      </c>
      <c r="J2999" s="60">
        <v>7.1759377654683487E-3</v>
      </c>
      <c r="K2999" s="60">
        <v>4.8227403385499842E-2</v>
      </c>
      <c r="L2999" s="174" t="s">
        <v>170</v>
      </c>
    </row>
    <row r="3000" spans="1:12" x14ac:dyDescent="0.2">
      <c r="A3000" s="60">
        <v>48201551400</v>
      </c>
      <c r="B3000" s="61">
        <v>3732</v>
      </c>
      <c r="C3000" s="60">
        <v>954</v>
      </c>
      <c r="D3000" s="60">
        <v>2778</v>
      </c>
      <c r="E3000" s="61">
        <v>0.25562700964630225</v>
      </c>
      <c r="F3000" s="61">
        <v>5122</v>
      </c>
      <c r="G3000" s="61">
        <v>1175</v>
      </c>
      <c r="H3000" s="61">
        <v>3947</v>
      </c>
      <c r="I3000" s="61">
        <v>0.22940257711831316</v>
      </c>
      <c r="J3000" s="60">
        <v>-2.6224432527989089E-2</v>
      </c>
      <c r="K3000" s="60">
        <v>0.42080633549316054</v>
      </c>
      <c r="L3000" s="174" t="s">
        <v>170</v>
      </c>
    </row>
    <row r="3001" spans="1:12" x14ac:dyDescent="0.2">
      <c r="A3001" s="60">
        <v>48201551500</v>
      </c>
      <c r="B3001" s="61">
        <v>6523</v>
      </c>
      <c r="C3001" s="60">
        <v>2983</v>
      </c>
      <c r="D3001" s="60">
        <v>3540</v>
      </c>
      <c r="E3001" s="61">
        <v>0.45730492104859727</v>
      </c>
      <c r="F3001" s="61">
        <v>8791</v>
      </c>
      <c r="G3001" s="61">
        <v>3255</v>
      </c>
      <c r="H3001" s="61">
        <v>5536</v>
      </c>
      <c r="I3001" s="61">
        <v>0.37026504379479014</v>
      </c>
      <c r="J3001" s="60">
        <v>-8.703987725380713E-2</v>
      </c>
      <c r="K3001" s="60">
        <v>0.56384180790960448</v>
      </c>
      <c r="L3001" s="174" t="s">
        <v>170</v>
      </c>
    </row>
    <row r="3002" spans="1:12" x14ac:dyDescent="0.2">
      <c r="A3002" s="60">
        <v>48201551600</v>
      </c>
      <c r="B3002" s="61">
        <v>7742</v>
      </c>
      <c r="C3002" s="60">
        <v>3193</v>
      </c>
      <c r="D3002" s="60">
        <v>4549</v>
      </c>
      <c r="E3002" s="61">
        <v>0.41242572978558512</v>
      </c>
      <c r="F3002" s="61">
        <v>8951</v>
      </c>
      <c r="G3002" s="61">
        <v>3926</v>
      </c>
      <c r="H3002" s="61">
        <v>5025</v>
      </c>
      <c r="I3002" s="61">
        <v>0.4386102111495922</v>
      </c>
      <c r="J3002" s="60">
        <v>2.6184481364007084E-2</v>
      </c>
      <c r="K3002" s="60">
        <v>0.10463838206199165</v>
      </c>
      <c r="L3002" s="174" t="s">
        <v>170</v>
      </c>
    </row>
    <row r="3003" spans="1:12" x14ac:dyDescent="0.2">
      <c r="A3003" s="60">
        <v>48201551701</v>
      </c>
      <c r="B3003" s="61">
        <v>8705</v>
      </c>
      <c r="C3003" s="60">
        <v>1213</v>
      </c>
      <c r="D3003" s="60">
        <v>7492</v>
      </c>
      <c r="E3003" s="61">
        <v>0.13934520390580127</v>
      </c>
      <c r="F3003" s="61">
        <v>9133</v>
      </c>
      <c r="G3003" s="61">
        <v>2570</v>
      </c>
      <c r="H3003" s="61">
        <v>6563</v>
      </c>
      <c r="I3003" s="61">
        <v>0.28139713128216359</v>
      </c>
      <c r="J3003" s="60">
        <v>0.14205192737636232</v>
      </c>
      <c r="K3003" s="60">
        <v>-0.12399893219434063</v>
      </c>
      <c r="L3003" s="174" t="s">
        <v>170</v>
      </c>
    </row>
    <row r="3004" spans="1:12" x14ac:dyDescent="0.2">
      <c r="A3004" s="60">
        <v>48201551702</v>
      </c>
      <c r="B3004" s="61">
        <v>4043</v>
      </c>
      <c r="C3004" s="60">
        <v>252</v>
      </c>
      <c r="D3004" s="60">
        <v>3791</v>
      </c>
      <c r="E3004" s="61">
        <v>6.2329953005194165E-2</v>
      </c>
      <c r="F3004" s="61">
        <v>3954</v>
      </c>
      <c r="G3004" s="61">
        <v>392</v>
      </c>
      <c r="H3004" s="61">
        <v>3562</v>
      </c>
      <c r="I3004" s="61">
        <v>9.9140111279716739E-2</v>
      </c>
      <c r="J3004" s="60">
        <v>3.6810158274522574E-2</v>
      </c>
      <c r="K3004" s="60">
        <v>-6.0406225270377208E-2</v>
      </c>
      <c r="L3004" s="174" t="s">
        <v>170</v>
      </c>
    </row>
    <row r="3005" spans="1:12" x14ac:dyDescent="0.2">
      <c r="A3005" s="60">
        <v>48201551703</v>
      </c>
      <c r="B3005" s="61">
        <v>7702</v>
      </c>
      <c r="C3005" s="60">
        <v>1068</v>
      </c>
      <c r="D3005" s="60">
        <v>6634</v>
      </c>
      <c r="E3005" s="61">
        <v>0.13866528174500131</v>
      </c>
      <c r="F3005" s="61">
        <v>7410</v>
      </c>
      <c r="G3005" s="61">
        <v>1138</v>
      </c>
      <c r="H3005" s="61">
        <v>6272</v>
      </c>
      <c r="I3005" s="61">
        <v>0.15357624831309041</v>
      </c>
      <c r="J3005" s="60">
        <v>1.4910966568089101E-2</v>
      </c>
      <c r="K3005" s="60">
        <v>-5.4567380162797711E-2</v>
      </c>
      <c r="L3005" s="174" t="s">
        <v>170</v>
      </c>
    </row>
    <row r="3006" spans="1:12" x14ac:dyDescent="0.2">
      <c r="A3006" s="60">
        <v>48201551800</v>
      </c>
      <c r="B3006" s="61">
        <v>4461</v>
      </c>
      <c r="C3006" s="60">
        <v>722</v>
      </c>
      <c r="D3006" s="60">
        <v>3739</v>
      </c>
      <c r="E3006" s="61">
        <v>0.16184711947993724</v>
      </c>
      <c r="F3006" s="61">
        <v>4586</v>
      </c>
      <c r="G3006" s="61">
        <v>309</v>
      </c>
      <c r="H3006" s="61">
        <v>4277</v>
      </c>
      <c r="I3006" s="61">
        <v>6.737897950283471E-2</v>
      </c>
      <c r="J3006" s="60">
        <v>-9.446813997710253E-2</v>
      </c>
      <c r="K3006" s="60">
        <v>0.14388874030489435</v>
      </c>
      <c r="L3006" s="174" t="s">
        <v>170</v>
      </c>
    </row>
    <row r="3007" spans="1:12" x14ac:dyDescent="0.2">
      <c r="A3007" s="60">
        <v>48201551900</v>
      </c>
      <c r="B3007" s="61">
        <v>4904</v>
      </c>
      <c r="C3007" s="60">
        <v>1533</v>
      </c>
      <c r="D3007" s="60">
        <v>3371</v>
      </c>
      <c r="E3007" s="61">
        <v>0.31260195758564435</v>
      </c>
      <c r="F3007" s="61">
        <v>5790</v>
      </c>
      <c r="G3007" s="61">
        <v>2827</v>
      </c>
      <c r="H3007" s="61">
        <v>2963</v>
      </c>
      <c r="I3007" s="61">
        <v>0.48825561312607946</v>
      </c>
      <c r="J3007" s="60">
        <v>0.17565365554043511</v>
      </c>
      <c r="K3007" s="60">
        <v>-0.12103233461880747</v>
      </c>
      <c r="L3007" s="174" t="s">
        <v>170</v>
      </c>
    </row>
    <row r="3008" spans="1:12" x14ac:dyDescent="0.2">
      <c r="A3008" s="60">
        <v>48201552001</v>
      </c>
      <c r="B3008" s="61">
        <v>8354</v>
      </c>
      <c r="C3008" s="60">
        <v>2772</v>
      </c>
      <c r="D3008" s="60">
        <v>5582</v>
      </c>
      <c r="E3008" s="61">
        <v>0.33181709360785255</v>
      </c>
      <c r="F3008" s="61">
        <v>9021</v>
      </c>
      <c r="G3008" s="61">
        <v>2259</v>
      </c>
      <c r="H3008" s="61">
        <v>6762</v>
      </c>
      <c r="I3008" s="61">
        <v>0.2504156967076821</v>
      </c>
      <c r="J3008" s="60">
        <v>-8.1401396900170453E-2</v>
      </c>
      <c r="K3008" s="60">
        <v>0.21139376567538518</v>
      </c>
      <c r="L3008" s="174" t="s">
        <v>170</v>
      </c>
    </row>
    <row r="3009" spans="1:12" x14ac:dyDescent="0.2">
      <c r="A3009" s="60">
        <v>48201552002</v>
      </c>
      <c r="B3009" s="61">
        <v>1430</v>
      </c>
      <c r="C3009" s="60">
        <v>173</v>
      </c>
      <c r="D3009" s="60">
        <v>1257</v>
      </c>
      <c r="E3009" s="61">
        <v>0.12097902097902098</v>
      </c>
      <c r="F3009" s="61">
        <v>1511</v>
      </c>
      <c r="G3009" s="61">
        <v>371</v>
      </c>
      <c r="H3009" s="61">
        <v>1140</v>
      </c>
      <c r="I3009" s="61">
        <v>0.24553275976174718</v>
      </c>
      <c r="J3009" s="60">
        <v>0.1245537387827262</v>
      </c>
      <c r="K3009" s="60">
        <v>-9.3078758949880672E-2</v>
      </c>
      <c r="L3009" s="174" t="s">
        <v>170</v>
      </c>
    </row>
    <row r="3010" spans="1:12" x14ac:dyDescent="0.2">
      <c r="A3010" s="60">
        <v>48201552101</v>
      </c>
      <c r="B3010" s="61">
        <v>4398</v>
      </c>
      <c r="C3010" s="60">
        <v>932</v>
      </c>
      <c r="D3010" s="60">
        <v>3466</v>
      </c>
      <c r="E3010" s="61">
        <v>0.21191450659390632</v>
      </c>
      <c r="F3010" s="61">
        <v>4130</v>
      </c>
      <c r="G3010" s="61">
        <v>595</v>
      </c>
      <c r="H3010" s="61">
        <v>3535</v>
      </c>
      <c r="I3010" s="61">
        <v>0.1440677966101695</v>
      </c>
      <c r="J3010" s="60">
        <v>-6.7846709983736819E-2</v>
      </c>
      <c r="K3010" s="60">
        <v>1.9907674552798616E-2</v>
      </c>
      <c r="L3010" s="174" t="s">
        <v>170</v>
      </c>
    </row>
    <row r="3011" spans="1:12" x14ac:dyDescent="0.2">
      <c r="A3011" s="60">
        <v>48201552102</v>
      </c>
      <c r="B3011" s="61">
        <v>6678</v>
      </c>
      <c r="C3011" s="60">
        <v>1222</v>
      </c>
      <c r="D3011" s="60">
        <v>5456</v>
      </c>
      <c r="E3011" s="61">
        <v>0.18298891883797544</v>
      </c>
      <c r="F3011" s="61">
        <v>6469</v>
      </c>
      <c r="G3011" s="61">
        <v>1572</v>
      </c>
      <c r="H3011" s="61">
        <v>4897</v>
      </c>
      <c r="I3011" s="61">
        <v>0.24300510125212552</v>
      </c>
      <c r="J3011" s="60">
        <v>6.0016182414150077E-2</v>
      </c>
      <c r="K3011" s="60">
        <v>-0.10245601173020528</v>
      </c>
      <c r="L3011" s="174" t="s">
        <v>170</v>
      </c>
    </row>
    <row r="3012" spans="1:12" x14ac:dyDescent="0.2">
      <c r="A3012" s="60">
        <v>48201552103</v>
      </c>
      <c r="B3012" s="61">
        <v>3009</v>
      </c>
      <c r="C3012" s="60">
        <v>858</v>
      </c>
      <c r="D3012" s="60">
        <v>2151</v>
      </c>
      <c r="E3012" s="61">
        <v>0.28514456630109669</v>
      </c>
      <c r="F3012" s="61">
        <v>3384</v>
      </c>
      <c r="G3012" s="61">
        <v>617</v>
      </c>
      <c r="H3012" s="61">
        <v>2767</v>
      </c>
      <c r="I3012" s="61">
        <v>0.18232860520094563</v>
      </c>
      <c r="J3012" s="60">
        <v>-0.10281596110015107</v>
      </c>
      <c r="K3012" s="60">
        <v>0.28637842863784285</v>
      </c>
      <c r="L3012" s="174" t="s">
        <v>179</v>
      </c>
    </row>
    <row r="3013" spans="1:12" x14ac:dyDescent="0.2">
      <c r="A3013" s="60">
        <v>48201552200</v>
      </c>
      <c r="B3013" s="61">
        <v>6747</v>
      </c>
      <c r="C3013" s="60">
        <v>1764</v>
      </c>
      <c r="D3013" s="60">
        <v>4983</v>
      </c>
      <c r="E3013" s="61">
        <v>0.26144953312583369</v>
      </c>
      <c r="F3013" s="61">
        <v>7225</v>
      </c>
      <c r="G3013" s="61">
        <v>2145</v>
      </c>
      <c r="H3013" s="61">
        <v>5080</v>
      </c>
      <c r="I3013" s="61">
        <v>0.29688581314878892</v>
      </c>
      <c r="J3013" s="60">
        <v>3.5436280022955235E-2</v>
      </c>
      <c r="K3013" s="60">
        <v>1.9466185029098935E-2</v>
      </c>
      <c r="L3013" s="174" t="s">
        <v>170</v>
      </c>
    </row>
    <row r="3014" spans="1:12" x14ac:dyDescent="0.2">
      <c r="A3014" s="60">
        <v>48201552301</v>
      </c>
      <c r="B3014" s="61">
        <v>3824</v>
      </c>
      <c r="C3014" s="60">
        <v>631</v>
      </c>
      <c r="D3014" s="60">
        <v>3193</v>
      </c>
      <c r="E3014" s="61">
        <v>0.16501046025104602</v>
      </c>
      <c r="F3014" s="61">
        <v>4127</v>
      </c>
      <c r="G3014" s="61">
        <v>779</v>
      </c>
      <c r="H3014" s="61">
        <v>3348</v>
      </c>
      <c r="I3014" s="61">
        <v>0.18875696631936031</v>
      </c>
      <c r="J3014" s="60">
        <v>2.3746506068314299E-2</v>
      </c>
      <c r="K3014" s="60">
        <v>4.8543689320388349E-2</v>
      </c>
      <c r="L3014" s="174" t="s">
        <v>170</v>
      </c>
    </row>
    <row r="3015" spans="1:12" x14ac:dyDescent="0.2">
      <c r="A3015" s="60">
        <v>48201552302</v>
      </c>
      <c r="B3015" s="61">
        <v>4572</v>
      </c>
      <c r="C3015" s="60">
        <v>896</v>
      </c>
      <c r="D3015" s="60">
        <v>3676</v>
      </c>
      <c r="E3015" s="61">
        <v>0.19597550306211722</v>
      </c>
      <c r="F3015" s="61">
        <v>4956</v>
      </c>
      <c r="G3015" s="61">
        <v>1646</v>
      </c>
      <c r="H3015" s="61">
        <v>3310</v>
      </c>
      <c r="I3015" s="61">
        <v>0.33212267958030672</v>
      </c>
      <c r="J3015" s="60">
        <v>0.1361471765181895</v>
      </c>
      <c r="K3015" s="60">
        <v>-9.9564744287268775E-2</v>
      </c>
      <c r="L3015" s="174" t="s">
        <v>170</v>
      </c>
    </row>
    <row r="3016" spans="1:12" x14ac:dyDescent="0.2">
      <c r="A3016" s="60">
        <v>48201552400</v>
      </c>
      <c r="B3016" s="61">
        <v>6065</v>
      </c>
      <c r="C3016" s="60">
        <v>2545</v>
      </c>
      <c r="D3016" s="60">
        <v>3520</v>
      </c>
      <c r="E3016" s="61">
        <v>0.41962077493816985</v>
      </c>
      <c r="F3016" s="61">
        <v>7736</v>
      </c>
      <c r="G3016" s="61">
        <v>2478</v>
      </c>
      <c r="H3016" s="61">
        <v>5258</v>
      </c>
      <c r="I3016" s="61">
        <v>0.32032057911065148</v>
      </c>
      <c r="J3016" s="60">
        <v>-9.9300195827518367E-2</v>
      </c>
      <c r="K3016" s="60">
        <v>0.49375000000000002</v>
      </c>
      <c r="L3016" s="174" t="s">
        <v>170</v>
      </c>
    </row>
    <row r="3017" spans="1:12" x14ac:dyDescent="0.2">
      <c r="A3017" s="60">
        <v>48201552500</v>
      </c>
      <c r="B3017" s="61">
        <v>9840</v>
      </c>
      <c r="C3017" s="60">
        <v>2360</v>
      </c>
      <c r="D3017" s="60">
        <v>7480</v>
      </c>
      <c r="E3017" s="61">
        <v>0.23983739837398374</v>
      </c>
      <c r="F3017" s="61">
        <v>11396</v>
      </c>
      <c r="G3017" s="61">
        <v>3777</v>
      </c>
      <c r="H3017" s="61">
        <v>7619</v>
      </c>
      <c r="I3017" s="61">
        <v>0.33143208143208142</v>
      </c>
      <c r="J3017" s="60">
        <v>9.1594683058097676E-2</v>
      </c>
      <c r="K3017" s="60">
        <v>1.8582887700534758E-2</v>
      </c>
      <c r="L3017" s="174" t="s">
        <v>170</v>
      </c>
    </row>
    <row r="3018" spans="1:12" x14ac:dyDescent="0.2">
      <c r="A3018" s="60">
        <v>48201552601</v>
      </c>
      <c r="B3018" s="61">
        <v>4178</v>
      </c>
      <c r="C3018" s="60">
        <v>2244</v>
      </c>
      <c r="D3018" s="60">
        <v>1934</v>
      </c>
      <c r="E3018" s="61">
        <v>0.53709909047391091</v>
      </c>
      <c r="F3018" s="61">
        <v>6021</v>
      </c>
      <c r="G3018" s="61">
        <v>3175</v>
      </c>
      <c r="H3018" s="61">
        <v>2846</v>
      </c>
      <c r="I3018" s="61">
        <v>0.52732104301611027</v>
      </c>
      <c r="J3018" s="60">
        <v>-9.7780474578006427E-3</v>
      </c>
      <c r="K3018" s="60">
        <v>0.47156153050672184</v>
      </c>
      <c r="L3018" s="174" t="s">
        <v>170</v>
      </c>
    </row>
    <row r="3019" spans="1:12" x14ac:dyDescent="0.2">
      <c r="A3019" s="60">
        <v>48201552602</v>
      </c>
      <c r="B3019" s="61">
        <v>5172</v>
      </c>
      <c r="C3019" s="60">
        <v>610</v>
      </c>
      <c r="D3019" s="60">
        <v>4562</v>
      </c>
      <c r="E3019" s="61">
        <v>0.11794276875483373</v>
      </c>
      <c r="F3019" s="61">
        <v>6333</v>
      </c>
      <c r="G3019" s="61">
        <v>962</v>
      </c>
      <c r="H3019" s="61">
        <v>5371</v>
      </c>
      <c r="I3019" s="61">
        <v>0.15190273172272226</v>
      </c>
      <c r="J3019" s="60">
        <v>3.395996296788853E-2</v>
      </c>
      <c r="K3019" s="60">
        <v>0.17733450241122314</v>
      </c>
      <c r="L3019" s="174" t="s">
        <v>170</v>
      </c>
    </row>
    <row r="3020" spans="1:12" x14ac:dyDescent="0.2">
      <c r="A3020" s="60">
        <v>48201552700</v>
      </c>
      <c r="B3020" s="61">
        <v>7397</v>
      </c>
      <c r="C3020" s="60">
        <v>2017</v>
      </c>
      <c r="D3020" s="60">
        <v>5380</v>
      </c>
      <c r="E3020" s="61">
        <v>0.27267811274841153</v>
      </c>
      <c r="F3020" s="61">
        <v>8380</v>
      </c>
      <c r="G3020" s="61">
        <v>1817</v>
      </c>
      <c r="H3020" s="61">
        <v>6563</v>
      </c>
      <c r="I3020" s="61">
        <v>0.21682577565632458</v>
      </c>
      <c r="J3020" s="60">
        <v>-5.5852337092086951E-2</v>
      </c>
      <c r="K3020" s="60">
        <v>0.21988847583643123</v>
      </c>
      <c r="L3020" s="174" t="s">
        <v>170</v>
      </c>
    </row>
    <row r="3021" spans="1:12" x14ac:dyDescent="0.2">
      <c r="A3021" s="60">
        <v>48201552800</v>
      </c>
      <c r="B3021" s="61">
        <v>8170</v>
      </c>
      <c r="C3021" s="60">
        <v>984</v>
      </c>
      <c r="D3021" s="60">
        <v>7186</v>
      </c>
      <c r="E3021" s="61">
        <v>0.1204406364749082</v>
      </c>
      <c r="F3021" s="61">
        <v>9256</v>
      </c>
      <c r="G3021" s="61">
        <v>1129</v>
      </c>
      <c r="H3021" s="61">
        <v>8127</v>
      </c>
      <c r="I3021" s="61">
        <v>0.12197493517718237</v>
      </c>
      <c r="J3021" s="60">
        <v>1.5342987022741728E-3</v>
      </c>
      <c r="K3021" s="60">
        <v>0.13094906763150571</v>
      </c>
      <c r="L3021" s="174" t="s">
        <v>170</v>
      </c>
    </row>
    <row r="3022" spans="1:12" x14ac:dyDescent="0.2">
      <c r="A3022" s="60">
        <v>48201552900</v>
      </c>
      <c r="B3022" s="61">
        <v>6185</v>
      </c>
      <c r="C3022" s="60">
        <v>1333</v>
      </c>
      <c r="D3022" s="60">
        <v>4852</v>
      </c>
      <c r="E3022" s="61">
        <v>0.21552142279708975</v>
      </c>
      <c r="F3022" s="61">
        <v>8252</v>
      </c>
      <c r="G3022" s="61">
        <v>2487</v>
      </c>
      <c r="H3022" s="61">
        <v>5765</v>
      </c>
      <c r="I3022" s="61">
        <v>0.30138148327678138</v>
      </c>
      <c r="J3022" s="60">
        <v>8.5860060479691636E-2</v>
      </c>
      <c r="K3022" s="60">
        <v>0.18816982687551526</v>
      </c>
      <c r="L3022" s="174" t="s">
        <v>170</v>
      </c>
    </row>
    <row r="3023" spans="1:12" x14ac:dyDescent="0.2">
      <c r="A3023" s="60">
        <v>48201553001</v>
      </c>
      <c r="B3023" s="61">
        <v>4989</v>
      </c>
      <c r="C3023" s="60">
        <v>752</v>
      </c>
      <c r="D3023" s="60">
        <v>4237</v>
      </c>
      <c r="E3023" s="61">
        <v>0.15073160954099019</v>
      </c>
      <c r="F3023" s="61">
        <v>5646</v>
      </c>
      <c r="G3023" s="61">
        <v>892</v>
      </c>
      <c r="H3023" s="61">
        <v>4754</v>
      </c>
      <c r="I3023" s="61">
        <v>0.15798795607509741</v>
      </c>
      <c r="J3023" s="60">
        <v>7.2563465341072275E-3</v>
      </c>
      <c r="K3023" s="60">
        <v>0.12202029738022185</v>
      </c>
      <c r="L3023" s="174" t="s">
        <v>170</v>
      </c>
    </row>
    <row r="3024" spans="1:12" x14ac:dyDescent="0.2">
      <c r="A3024" s="60">
        <v>48201553002</v>
      </c>
      <c r="B3024" s="61">
        <v>4239</v>
      </c>
      <c r="C3024" s="60">
        <v>1576</v>
      </c>
      <c r="D3024" s="60">
        <v>2663</v>
      </c>
      <c r="E3024" s="61">
        <v>0.37178579853739091</v>
      </c>
      <c r="F3024" s="61">
        <v>4695</v>
      </c>
      <c r="G3024" s="61">
        <v>1478</v>
      </c>
      <c r="H3024" s="61">
        <v>3217</v>
      </c>
      <c r="I3024" s="61">
        <v>0.31480298189563366</v>
      </c>
      <c r="J3024" s="60">
        <v>-5.698281664175725E-2</v>
      </c>
      <c r="K3024" s="60">
        <v>0.20803604956815622</v>
      </c>
      <c r="L3024" s="174" t="s">
        <v>170</v>
      </c>
    </row>
    <row r="3025" spans="1:12" x14ac:dyDescent="0.2">
      <c r="A3025" s="60">
        <v>48201553100</v>
      </c>
      <c r="B3025" s="61">
        <v>6675</v>
      </c>
      <c r="C3025" s="60">
        <v>2108</v>
      </c>
      <c r="D3025" s="60">
        <v>4567</v>
      </c>
      <c r="E3025" s="61">
        <v>0.31580524344569288</v>
      </c>
      <c r="F3025" s="61">
        <v>5762</v>
      </c>
      <c r="G3025" s="61">
        <v>1906</v>
      </c>
      <c r="H3025" s="61">
        <v>3856</v>
      </c>
      <c r="I3025" s="61">
        <v>0.33078792086081221</v>
      </c>
      <c r="J3025" s="60">
        <v>1.4982677415119328E-2</v>
      </c>
      <c r="K3025" s="60">
        <v>-0.15568206700240858</v>
      </c>
      <c r="L3025" s="174" t="s">
        <v>170</v>
      </c>
    </row>
    <row r="3026" spans="1:12" x14ac:dyDescent="0.2">
      <c r="A3026" s="60">
        <v>48201553200</v>
      </c>
      <c r="B3026" s="61">
        <v>7054</v>
      </c>
      <c r="C3026" s="60">
        <v>4095</v>
      </c>
      <c r="D3026" s="60">
        <v>2959</v>
      </c>
      <c r="E3026" s="61">
        <v>0.58052168982137797</v>
      </c>
      <c r="F3026" s="61">
        <v>6519</v>
      </c>
      <c r="G3026" s="61">
        <v>2971</v>
      </c>
      <c r="H3026" s="61">
        <v>3548</v>
      </c>
      <c r="I3026" s="61">
        <v>0.45574474612670657</v>
      </c>
      <c r="J3026" s="60">
        <v>-0.12477694369467141</v>
      </c>
      <c r="K3026" s="60">
        <v>0.19905373436971949</v>
      </c>
      <c r="L3026" s="174" t="s">
        <v>179</v>
      </c>
    </row>
    <row r="3027" spans="1:12" x14ac:dyDescent="0.2">
      <c r="A3027" s="60">
        <v>48201553300</v>
      </c>
      <c r="B3027" s="61">
        <v>3371</v>
      </c>
      <c r="C3027" s="60">
        <v>1830</v>
      </c>
      <c r="D3027" s="60">
        <v>1541</v>
      </c>
      <c r="E3027" s="61">
        <v>0.5428656185108276</v>
      </c>
      <c r="F3027" s="61">
        <v>6807</v>
      </c>
      <c r="G3027" s="61">
        <v>4075</v>
      </c>
      <c r="H3027" s="61">
        <v>2732</v>
      </c>
      <c r="I3027" s="61">
        <v>0.59864845012487145</v>
      </c>
      <c r="J3027" s="60">
        <v>5.5782831614043848E-2</v>
      </c>
      <c r="K3027" s="60">
        <v>0.77287475665152494</v>
      </c>
      <c r="L3027" s="174" t="s">
        <v>170</v>
      </c>
    </row>
    <row r="3028" spans="1:12" x14ac:dyDescent="0.2">
      <c r="A3028" s="60">
        <v>48201553401</v>
      </c>
      <c r="B3028" s="61">
        <v>3598</v>
      </c>
      <c r="C3028" s="60">
        <v>779</v>
      </c>
      <c r="D3028" s="60">
        <v>2819</v>
      </c>
      <c r="E3028" s="61">
        <v>0.21650917176209006</v>
      </c>
      <c r="F3028" s="61">
        <v>4262</v>
      </c>
      <c r="G3028" s="61">
        <v>244</v>
      </c>
      <c r="H3028" s="61">
        <v>4018</v>
      </c>
      <c r="I3028" s="61">
        <v>5.725011731581417E-2</v>
      </c>
      <c r="J3028" s="60">
        <v>-0.15925905444627589</v>
      </c>
      <c r="K3028" s="60">
        <v>0.42532813054274565</v>
      </c>
      <c r="L3028" s="174" t="s">
        <v>179</v>
      </c>
    </row>
    <row r="3029" spans="1:12" x14ac:dyDescent="0.2">
      <c r="A3029" s="60">
        <v>48201553402</v>
      </c>
      <c r="B3029" s="61">
        <v>6621</v>
      </c>
      <c r="C3029" s="60">
        <v>827</v>
      </c>
      <c r="D3029" s="60">
        <v>5794</v>
      </c>
      <c r="E3029" s="61">
        <v>0.12490560338317475</v>
      </c>
      <c r="F3029" s="61">
        <v>8167</v>
      </c>
      <c r="G3029" s="61">
        <v>1208</v>
      </c>
      <c r="H3029" s="61">
        <v>6959</v>
      </c>
      <c r="I3029" s="61">
        <v>0.14791233010897514</v>
      </c>
      <c r="J3029" s="60">
        <v>2.3006726725800397E-2</v>
      </c>
      <c r="K3029" s="60">
        <v>0.2010700724887815</v>
      </c>
      <c r="L3029" s="174" t="s">
        <v>170</v>
      </c>
    </row>
    <row r="3030" spans="1:12" x14ac:dyDescent="0.2">
      <c r="A3030" s="60">
        <v>48201553403</v>
      </c>
      <c r="B3030" s="61">
        <v>6051</v>
      </c>
      <c r="C3030" s="60">
        <v>824</v>
      </c>
      <c r="D3030" s="60">
        <v>5227</v>
      </c>
      <c r="E3030" s="61">
        <v>0.13617583870434638</v>
      </c>
      <c r="F3030" s="61">
        <v>6793</v>
      </c>
      <c r="G3030" s="61">
        <v>548</v>
      </c>
      <c r="H3030" s="61">
        <v>6245</v>
      </c>
      <c r="I3030" s="61">
        <v>8.0671279258059767E-2</v>
      </c>
      <c r="J3030" s="60">
        <v>-5.5504559446286614E-2</v>
      </c>
      <c r="K3030" s="60">
        <v>0.19475798737325425</v>
      </c>
      <c r="L3030" s="174" t="s">
        <v>170</v>
      </c>
    </row>
    <row r="3031" spans="1:12" x14ac:dyDescent="0.2">
      <c r="A3031" s="60">
        <v>48201553500</v>
      </c>
      <c r="B3031" s="61">
        <v>6079</v>
      </c>
      <c r="C3031" s="60">
        <v>712</v>
      </c>
      <c r="D3031" s="60">
        <v>5367</v>
      </c>
      <c r="E3031" s="61">
        <v>0.11712452706037177</v>
      </c>
      <c r="F3031" s="61">
        <v>6264</v>
      </c>
      <c r="G3031" s="61">
        <v>766</v>
      </c>
      <c r="H3031" s="61">
        <v>5498</v>
      </c>
      <c r="I3031" s="61">
        <v>0.1222860791826309</v>
      </c>
      <c r="J3031" s="60">
        <v>5.1615521222591332E-3</v>
      </c>
      <c r="K3031" s="60">
        <v>2.4408421837152972E-2</v>
      </c>
      <c r="L3031" s="174" t="s">
        <v>170</v>
      </c>
    </row>
    <row r="3032" spans="1:12" x14ac:dyDescent="0.2">
      <c r="A3032" s="60">
        <v>48201553600</v>
      </c>
      <c r="B3032" s="61">
        <v>6258</v>
      </c>
      <c r="C3032" s="60">
        <v>1423</v>
      </c>
      <c r="D3032" s="60">
        <v>4835</v>
      </c>
      <c r="E3032" s="61">
        <v>0.22738894215404282</v>
      </c>
      <c r="F3032" s="61">
        <v>7384</v>
      </c>
      <c r="G3032" s="61">
        <v>1472</v>
      </c>
      <c r="H3032" s="61">
        <v>5912</v>
      </c>
      <c r="I3032" s="61">
        <v>0.19934994582881907</v>
      </c>
      <c r="J3032" s="60">
        <v>-2.8038996325223747E-2</v>
      </c>
      <c r="K3032" s="60">
        <v>0.22275077559462256</v>
      </c>
      <c r="L3032" s="174" t="s">
        <v>170</v>
      </c>
    </row>
    <row r="3033" spans="1:12" x14ac:dyDescent="0.2">
      <c r="A3033" s="60">
        <v>48201553700</v>
      </c>
      <c r="B3033" s="61">
        <v>3718</v>
      </c>
      <c r="C3033" s="60">
        <v>508</v>
      </c>
      <c r="D3033" s="60">
        <v>3210</v>
      </c>
      <c r="E3033" s="61">
        <v>0.13663259817105972</v>
      </c>
      <c r="F3033" s="61">
        <v>3881</v>
      </c>
      <c r="G3033" s="61">
        <v>575</v>
      </c>
      <c r="H3033" s="61">
        <v>3306</v>
      </c>
      <c r="I3033" s="61">
        <v>0.14815769131667095</v>
      </c>
      <c r="J3033" s="60">
        <v>1.1525093145611232E-2</v>
      </c>
      <c r="K3033" s="60">
        <v>2.9906542056074768E-2</v>
      </c>
      <c r="L3033" s="174" t="s">
        <v>170</v>
      </c>
    </row>
    <row r="3034" spans="1:12" x14ac:dyDescent="0.2">
      <c r="A3034" s="60">
        <v>48201553801</v>
      </c>
      <c r="B3034" s="61">
        <v>2595</v>
      </c>
      <c r="C3034" s="60">
        <v>392</v>
      </c>
      <c r="D3034" s="60">
        <v>2203</v>
      </c>
      <c r="E3034" s="61">
        <v>0.15105973025048169</v>
      </c>
      <c r="F3034" s="61">
        <v>2837</v>
      </c>
      <c r="G3034" s="61">
        <v>273</v>
      </c>
      <c r="H3034" s="61">
        <v>2564</v>
      </c>
      <c r="I3034" s="61">
        <v>9.6228410292562572E-2</v>
      </c>
      <c r="J3034" s="60">
        <v>-5.4831319957919122E-2</v>
      </c>
      <c r="K3034" s="60">
        <v>0.16386745347253745</v>
      </c>
      <c r="L3034" s="174" t="s">
        <v>170</v>
      </c>
    </row>
    <row r="3035" spans="1:12" x14ac:dyDescent="0.2">
      <c r="A3035" s="60">
        <v>48201553802</v>
      </c>
      <c r="B3035" s="61">
        <v>7047</v>
      </c>
      <c r="C3035" s="60">
        <v>1174</v>
      </c>
      <c r="D3035" s="60">
        <v>5873</v>
      </c>
      <c r="E3035" s="61">
        <v>0.1665957144884348</v>
      </c>
      <c r="F3035" s="61">
        <v>8632</v>
      </c>
      <c r="G3035" s="61">
        <v>2464</v>
      </c>
      <c r="H3035" s="61">
        <v>6168</v>
      </c>
      <c r="I3035" s="61">
        <v>0.28544949026876737</v>
      </c>
      <c r="J3035" s="60">
        <v>0.11885377578033257</v>
      </c>
      <c r="K3035" s="60">
        <v>5.0229865486122932E-2</v>
      </c>
      <c r="L3035" s="174" t="s">
        <v>170</v>
      </c>
    </row>
    <row r="3036" spans="1:12" x14ac:dyDescent="0.2">
      <c r="A3036" s="60">
        <v>48201553900</v>
      </c>
      <c r="B3036" s="61">
        <v>7837</v>
      </c>
      <c r="C3036" s="60">
        <v>719</v>
      </c>
      <c r="D3036" s="60">
        <v>7118</v>
      </c>
      <c r="E3036" s="61">
        <v>9.1744289906852114E-2</v>
      </c>
      <c r="F3036" s="61">
        <v>8018</v>
      </c>
      <c r="G3036" s="61">
        <v>483</v>
      </c>
      <c r="H3036" s="61">
        <v>7535</v>
      </c>
      <c r="I3036" s="61">
        <v>6.0239461212272388E-2</v>
      </c>
      <c r="J3036" s="60">
        <v>-3.1504828694579726E-2</v>
      </c>
      <c r="K3036" s="60">
        <v>5.8583871874121944E-2</v>
      </c>
      <c r="L3036" s="174" t="s">
        <v>170</v>
      </c>
    </row>
    <row r="3037" spans="1:12" x14ac:dyDescent="0.2">
      <c r="A3037" s="60">
        <v>48201554001</v>
      </c>
      <c r="B3037" s="61">
        <v>3177</v>
      </c>
      <c r="C3037" s="60">
        <v>946</v>
      </c>
      <c r="D3037" s="60">
        <v>2231</v>
      </c>
      <c r="E3037" s="61">
        <v>0.29776518728360091</v>
      </c>
      <c r="F3037" s="61">
        <v>3535</v>
      </c>
      <c r="G3037" s="61">
        <v>640</v>
      </c>
      <c r="H3037" s="61">
        <v>2895</v>
      </c>
      <c r="I3037" s="61">
        <v>0.18104667609618105</v>
      </c>
      <c r="J3037" s="60">
        <v>-0.11671851118741985</v>
      </c>
      <c r="K3037" s="60">
        <v>0.29762438368444644</v>
      </c>
      <c r="L3037" s="174" t="s">
        <v>179</v>
      </c>
    </row>
    <row r="3038" spans="1:12" x14ac:dyDescent="0.2">
      <c r="A3038" s="60">
        <v>48201554002</v>
      </c>
      <c r="B3038" s="61">
        <v>4112</v>
      </c>
      <c r="C3038" s="60">
        <v>261</v>
      </c>
      <c r="D3038" s="60">
        <v>3851</v>
      </c>
      <c r="E3038" s="61">
        <v>6.3472762645914393E-2</v>
      </c>
      <c r="F3038" s="61">
        <v>4233</v>
      </c>
      <c r="G3038" s="61">
        <v>205</v>
      </c>
      <c r="H3038" s="61">
        <v>4028</v>
      </c>
      <c r="I3038" s="61">
        <v>4.8429010158280182E-2</v>
      </c>
      <c r="J3038" s="60">
        <v>-1.5043752487634211E-2</v>
      </c>
      <c r="K3038" s="60">
        <v>4.5962087769410541E-2</v>
      </c>
      <c r="L3038" s="174" t="s">
        <v>170</v>
      </c>
    </row>
    <row r="3039" spans="1:12" x14ac:dyDescent="0.2">
      <c r="A3039" s="60">
        <v>48201554101</v>
      </c>
      <c r="B3039" s="61">
        <v>890</v>
      </c>
      <c r="C3039" s="60">
        <v>125</v>
      </c>
      <c r="D3039" s="60">
        <v>765</v>
      </c>
      <c r="E3039" s="61">
        <v>0.1404494382022472</v>
      </c>
      <c r="F3039" s="61">
        <v>1260</v>
      </c>
      <c r="G3039" s="61">
        <v>189</v>
      </c>
      <c r="H3039" s="61">
        <v>1071</v>
      </c>
      <c r="I3039" s="61">
        <v>0.15</v>
      </c>
      <c r="J3039" s="60">
        <v>9.5505617977527935E-3</v>
      </c>
      <c r="K3039" s="60">
        <v>0.4</v>
      </c>
      <c r="L3039" s="174" t="s">
        <v>170</v>
      </c>
    </row>
    <row r="3040" spans="1:12" x14ac:dyDescent="0.2">
      <c r="A3040" s="60">
        <v>48201554102</v>
      </c>
      <c r="B3040" s="61">
        <v>10029</v>
      </c>
      <c r="C3040" s="60">
        <v>2270</v>
      </c>
      <c r="D3040" s="60">
        <v>7759</v>
      </c>
      <c r="E3040" s="61">
        <v>0.22634360354970584</v>
      </c>
      <c r="F3040" s="61">
        <v>10021</v>
      </c>
      <c r="G3040" s="61">
        <v>1203</v>
      </c>
      <c r="H3040" s="61">
        <v>8818</v>
      </c>
      <c r="I3040" s="61">
        <v>0.12004789941123641</v>
      </c>
      <c r="J3040" s="60">
        <v>-0.10629570413846944</v>
      </c>
      <c r="K3040" s="60">
        <v>0.1364866606521459</v>
      </c>
      <c r="L3040" s="174" t="s">
        <v>170</v>
      </c>
    </row>
    <row r="3041" spans="1:12" x14ac:dyDescent="0.2">
      <c r="A3041" s="60">
        <v>48201554200</v>
      </c>
      <c r="B3041" s="61">
        <v>5603</v>
      </c>
      <c r="C3041" s="60">
        <v>1697</v>
      </c>
      <c r="D3041" s="60">
        <v>3906</v>
      </c>
      <c r="E3041" s="61">
        <v>0.30287346064608245</v>
      </c>
      <c r="F3041" s="61">
        <v>8930</v>
      </c>
      <c r="G3041" s="61">
        <v>2446</v>
      </c>
      <c r="H3041" s="61">
        <v>6484</v>
      </c>
      <c r="I3041" s="61">
        <v>0.27390817469204926</v>
      </c>
      <c r="J3041" s="60">
        <v>-2.8965285954033193E-2</v>
      </c>
      <c r="K3041" s="60">
        <v>0.66001024065540193</v>
      </c>
      <c r="L3041" s="174" t="s">
        <v>170</v>
      </c>
    </row>
    <row r="3042" spans="1:12" x14ac:dyDescent="0.2">
      <c r="A3042" s="60">
        <v>48201554301</v>
      </c>
      <c r="B3042" s="61">
        <v>6944</v>
      </c>
      <c r="C3042" s="60">
        <v>294</v>
      </c>
      <c r="D3042" s="60">
        <v>6650</v>
      </c>
      <c r="E3042" s="61">
        <v>4.2338709677419352E-2</v>
      </c>
      <c r="F3042" s="61">
        <v>6709</v>
      </c>
      <c r="G3042" s="61">
        <v>503</v>
      </c>
      <c r="H3042" s="61">
        <v>6206</v>
      </c>
      <c r="I3042" s="61">
        <v>7.497391563571322E-2</v>
      </c>
      <c r="J3042" s="60">
        <v>3.2635205958293868E-2</v>
      </c>
      <c r="K3042" s="60">
        <v>-6.6766917293233086E-2</v>
      </c>
      <c r="L3042" s="174" t="s">
        <v>170</v>
      </c>
    </row>
    <row r="3043" spans="1:12" x14ac:dyDescent="0.2">
      <c r="A3043" s="60">
        <v>48201554302</v>
      </c>
      <c r="B3043" s="61">
        <v>4746</v>
      </c>
      <c r="C3043" s="60">
        <v>1392</v>
      </c>
      <c r="D3043" s="60">
        <v>3354</v>
      </c>
      <c r="E3043" s="61">
        <v>0.29329962073324906</v>
      </c>
      <c r="F3043" s="61">
        <v>5360</v>
      </c>
      <c r="G3043" s="61">
        <v>947</v>
      </c>
      <c r="H3043" s="61">
        <v>4413</v>
      </c>
      <c r="I3043" s="61">
        <v>0.17667910447761195</v>
      </c>
      <c r="J3043" s="60">
        <v>-0.1166205162556371</v>
      </c>
      <c r="K3043" s="60">
        <v>0.31574239713774599</v>
      </c>
      <c r="L3043" s="174" t="s">
        <v>179</v>
      </c>
    </row>
    <row r="3044" spans="1:12" x14ac:dyDescent="0.2">
      <c r="A3044" s="60">
        <v>48201554401</v>
      </c>
      <c r="B3044" s="61">
        <v>12417</v>
      </c>
      <c r="C3044" s="60">
        <v>846</v>
      </c>
      <c r="D3044" s="60">
        <v>11571</v>
      </c>
      <c r="E3044" s="61">
        <v>6.8132399130224688E-2</v>
      </c>
      <c r="F3044" s="61">
        <v>15621</v>
      </c>
      <c r="G3044" s="61">
        <v>1316</v>
      </c>
      <c r="H3044" s="61">
        <v>14305</v>
      </c>
      <c r="I3044" s="61">
        <v>8.4245566865117472E-2</v>
      </c>
      <c r="J3044" s="60">
        <v>1.6113167734892783E-2</v>
      </c>
      <c r="K3044" s="60">
        <v>0.23628035606257022</v>
      </c>
      <c r="L3044" s="174" t="s">
        <v>170</v>
      </c>
    </row>
    <row r="3045" spans="1:12" x14ac:dyDescent="0.2">
      <c r="A3045" s="60">
        <v>48201554402</v>
      </c>
      <c r="B3045" s="61">
        <v>11944</v>
      </c>
      <c r="C3045" s="60">
        <v>862</v>
      </c>
      <c r="D3045" s="60">
        <v>11082</v>
      </c>
      <c r="E3045" s="61">
        <v>7.2170127260549236E-2</v>
      </c>
      <c r="F3045" s="61">
        <v>15843</v>
      </c>
      <c r="G3045" s="61">
        <v>3147</v>
      </c>
      <c r="H3045" s="61">
        <v>12696</v>
      </c>
      <c r="I3045" s="61">
        <v>0.19863662185192199</v>
      </c>
      <c r="J3045" s="60">
        <v>0.12646649459137277</v>
      </c>
      <c r="K3045" s="60">
        <v>0.14564158094206822</v>
      </c>
      <c r="L3045" s="174" t="s">
        <v>170</v>
      </c>
    </row>
    <row r="3046" spans="1:12" x14ac:dyDescent="0.2">
      <c r="A3046" s="60">
        <v>48201554403</v>
      </c>
      <c r="B3046" s="61">
        <v>7646</v>
      </c>
      <c r="C3046" s="60">
        <v>896</v>
      </c>
      <c r="D3046" s="60">
        <v>6750</v>
      </c>
      <c r="E3046" s="61">
        <v>0.11718545644781585</v>
      </c>
      <c r="F3046" s="61">
        <v>11671</v>
      </c>
      <c r="G3046" s="61">
        <v>1125</v>
      </c>
      <c r="H3046" s="61">
        <v>10546</v>
      </c>
      <c r="I3046" s="61">
        <v>9.6392768400308457E-2</v>
      </c>
      <c r="J3046" s="60">
        <v>-2.0792688047507391E-2</v>
      </c>
      <c r="K3046" s="60">
        <v>0.56237037037037041</v>
      </c>
      <c r="L3046" s="174" t="s">
        <v>170</v>
      </c>
    </row>
    <row r="3047" spans="1:12" x14ac:dyDescent="0.2">
      <c r="A3047" s="60">
        <v>48201554501</v>
      </c>
      <c r="B3047" s="61">
        <v>5043</v>
      </c>
      <c r="C3047" s="60">
        <v>836</v>
      </c>
      <c r="D3047" s="60">
        <v>4207</v>
      </c>
      <c r="E3047" s="61">
        <v>0.16577434067023597</v>
      </c>
      <c r="F3047" s="61">
        <v>6054</v>
      </c>
      <c r="G3047" s="61">
        <v>839</v>
      </c>
      <c r="H3047" s="61">
        <v>5215</v>
      </c>
      <c r="I3047" s="61">
        <v>0.13858605880409647</v>
      </c>
      <c r="J3047" s="60">
        <v>-2.7188281866139502E-2</v>
      </c>
      <c r="K3047" s="60">
        <v>0.23960066555740434</v>
      </c>
      <c r="L3047" s="174" t="s">
        <v>170</v>
      </c>
    </row>
    <row r="3048" spans="1:12" x14ac:dyDescent="0.2">
      <c r="A3048" s="60">
        <v>48201554502</v>
      </c>
      <c r="B3048" s="61">
        <v>6443</v>
      </c>
      <c r="C3048" s="60">
        <v>298</v>
      </c>
      <c r="D3048" s="60">
        <v>6145</v>
      </c>
      <c r="E3048" s="61">
        <v>4.6251746081018161E-2</v>
      </c>
      <c r="F3048" s="61">
        <v>6459</v>
      </c>
      <c r="G3048" s="61">
        <v>210</v>
      </c>
      <c r="H3048" s="61">
        <v>6249</v>
      </c>
      <c r="I3048" s="61">
        <v>3.2512772875058056E-2</v>
      </c>
      <c r="J3048" s="60">
        <v>-1.3738973205960105E-2</v>
      </c>
      <c r="K3048" s="60">
        <v>1.6924328722538649E-2</v>
      </c>
      <c r="L3048" s="174" t="s">
        <v>170</v>
      </c>
    </row>
    <row r="3049" spans="1:12" x14ac:dyDescent="0.2">
      <c r="A3049" s="60">
        <v>48201554600</v>
      </c>
      <c r="B3049" s="61">
        <v>4800</v>
      </c>
      <c r="C3049" s="60">
        <v>167</v>
      </c>
      <c r="D3049" s="60">
        <v>4633</v>
      </c>
      <c r="E3049" s="61">
        <v>3.4791666666666665E-2</v>
      </c>
      <c r="F3049" s="61">
        <v>4313</v>
      </c>
      <c r="G3049" s="61">
        <v>133</v>
      </c>
      <c r="H3049" s="61">
        <v>4180</v>
      </c>
      <c r="I3049" s="61">
        <v>3.0837004405286344E-2</v>
      </c>
      <c r="J3049" s="60">
        <v>-3.9546622613803213E-3</v>
      </c>
      <c r="K3049" s="60">
        <v>-9.7776818476149358E-2</v>
      </c>
      <c r="L3049" s="174" t="s">
        <v>170</v>
      </c>
    </row>
    <row r="3050" spans="1:12" x14ac:dyDescent="0.2">
      <c r="A3050" s="60">
        <v>48201554700</v>
      </c>
      <c r="B3050" s="61">
        <v>6733</v>
      </c>
      <c r="C3050" s="60">
        <v>881</v>
      </c>
      <c r="D3050" s="60">
        <v>5852</v>
      </c>
      <c r="E3050" s="61">
        <v>0.13084806178523689</v>
      </c>
      <c r="F3050" s="61">
        <v>7985</v>
      </c>
      <c r="G3050" s="61">
        <v>767</v>
      </c>
      <c r="H3050" s="61">
        <v>7218</v>
      </c>
      <c r="I3050" s="61">
        <v>9.6055103318722607E-2</v>
      </c>
      <c r="J3050" s="60">
        <v>-3.4792958466514284E-2</v>
      </c>
      <c r="K3050" s="60">
        <v>0.23342447026657553</v>
      </c>
      <c r="L3050" s="174" t="s">
        <v>170</v>
      </c>
    </row>
    <row r="3051" spans="1:12" x14ac:dyDescent="0.2">
      <c r="A3051" s="60">
        <v>48201554801</v>
      </c>
      <c r="B3051" s="61">
        <v>12210</v>
      </c>
      <c r="C3051" s="60">
        <v>2984</v>
      </c>
      <c r="D3051" s="60">
        <v>9226</v>
      </c>
      <c r="E3051" s="61">
        <v>0.2443898443898444</v>
      </c>
      <c r="F3051" s="61">
        <v>18032</v>
      </c>
      <c r="G3051" s="61">
        <v>4738</v>
      </c>
      <c r="H3051" s="61">
        <v>13294</v>
      </c>
      <c r="I3051" s="61">
        <v>0.26275510204081631</v>
      </c>
      <c r="J3051" s="60">
        <v>1.8365257650971911E-2</v>
      </c>
      <c r="K3051" s="60">
        <v>0.44092781270323</v>
      </c>
      <c r="L3051" s="174" t="s">
        <v>170</v>
      </c>
    </row>
    <row r="3052" spans="1:12" x14ac:dyDescent="0.2">
      <c r="A3052" s="60">
        <v>48201554802</v>
      </c>
      <c r="B3052" s="61">
        <v>12863</v>
      </c>
      <c r="C3052" s="60">
        <v>1903</v>
      </c>
      <c r="D3052" s="60">
        <v>10960</v>
      </c>
      <c r="E3052" s="61">
        <v>0.14794371453004743</v>
      </c>
      <c r="F3052" s="61">
        <v>18970</v>
      </c>
      <c r="G3052" s="61">
        <v>2922</v>
      </c>
      <c r="H3052" s="61">
        <v>16048</v>
      </c>
      <c r="I3052" s="61">
        <v>0.1540326831839747</v>
      </c>
      <c r="J3052" s="60">
        <v>6.0889686539272736E-3</v>
      </c>
      <c r="K3052" s="60">
        <v>0.46423357664233578</v>
      </c>
      <c r="L3052" s="174" t="s">
        <v>170</v>
      </c>
    </row>
    <row r="3053" spans="1:12" x14ac:dyDescent="0.2">
      <c r="A3053" s="60">
        <v>48201554901</v>
      </c>
      <c r="B3053" s="61">
        <v>7399</v>
      </c>
      <c r="C3053" s="60">
        <v>1905</v>
      </c>
      <c r="D3053" s="60">
        <v>5494</v>
      </c>
      <c r="E3053" s="61">
        <v>0.25746722530071631</v>
      </c>
      <c r="F3053" s="61">
        <v>10337</v>
      </c>
      <c r="G3053" s="61">
        <v>2731</v>
      </c>
      <c r="H3053" s="61">
        <v>7606</v>
      </c>
      <c r="I3053" s="61">
        <v>0.26419657540872593</v>
      </c>
      <c r="J3053" s="60">
        <v>6.7293501080096241E-3</v>
      </c>
      <c r="K3053" s="60">
        <v>0.38441936658172554</v>
      </c>
      <c r="L3053" s="174" t="s">
        <v>170</v>
      </c>
    </row>
    <row r="3054" spans="1:12" x14ac:dyDescent="0.2">
      <c r="A3054" s="60">
        <v>48201554902</v>
      </c>
      <c r="B3054" s="61">
        <v>5936</v>
      </c>
      <c r="C3054" s="60">
        <v>360</v>
      </c>
      <c r="D3054" s="60">
        <v>5576</v>
      </c>
      <c r="E3054" s="61">
        <v>6.0646900269541781E-2</v>
      </c>
      <c r="F3054" s="61">
        <v>7267</v>
      </c>
      <c r="G3054" s="61">
        <v>627</v>
      </c>
      <c r="H3054" s="61">
        <v>6640</v>
      </c>
      <c r="I3054" s="61">
        <v>8.6280445851107751E-2</v>
      </c>
      <c r="J3054" s="60">
        <v>2.563354558156597E-2</v>
      </c>
      <c r="K3054" s="60">
        <v>0.19081779053084649</v>
      </c>
      <c r="L3054" s="174" t="s">
        <v>170</v>
      </c>
    </row>
    <row r="3055" spans="1:12" x14ac:dyDescent="0.2">
      <c r="A3055" s="60">
        <v>48201554903</v>
      </c>
      <c r="B3055" s="61">
        <v>10920</v>
      </c>
      <c r="C3055" s="60">
        <v>605</v>
      </c>
      <c r="D3055" s="60">
        <v>10315</v>
      </c>
      <c r="E3055" s="61">
        <v>5.54029304029304E-2</v>
      </c>
      <c r="F3055" s="61">
        <v>12574</v>
      </c>
      <c r="G3055" s="61">
        <v>908</v>
      </c>
      <c r="H3055" s="61">
        <v>11666</v>
      </c>
      <c r="I3055" s="61">
        <v>7.2212501988229677E-2</v>
      </c>
      <c r="J3055" s="60">
        <v>1.6809571585299277E-2</v>
      </c>
      <c r="K3055" s="60">
        <v>0.13097430925836162</v>
      </c>
      <c r="L3055" s="174" t="s">
        <v>170</v>
      </c>
    </row>
    <row r="3056" spans="1:12" x14ac:dyDescent="0.2">
      <c r="A3056" s="60">
        <v>48201555000</v>
      </c>
      <c r="B3056" s="61">
        <v>7749</v>
      </c>
      <c r="C3056" s="60">
        <v>1192</v>
      </c>
      <c r="D3056" s="60">
        <v>6557</v>
      </c>
      <c r="E3056" s="61">
        <v>0.15382630016776358</v>
      </c>
      <c r="F3056" s="61">
        <v>8005</v>
      </c>
      <c r="G3056" s="61">
        <v>1155</v>
      </c>
      <c r="H3056" s="61">
        <v>6850</v>
      </c>
      <c r="I3056" s="61">
        <v>0.14428482198625858</v>
      </c>
      <c r="J3056" s="60">
        <v>-9.5414781815049976E-3</v>
      </c>
      <c r="K3056" s="60">
        <v>4.4685069391490008E-2</v>
      </c>
      <c r="L3056" s="174" t="s">
        <v>170</v>
      </c>
    </row>
    <row r="3057" spans="1:12" x14ac:dyDescent="0.2">
      <c r="A3057" s="60">
        <v>48201555100</v>
      </c>
      <c r="B3057" s="61">
        <v>7134</v>
      </c>
      <c r="C3057" s="60">
        <v>1348</v>
      </c>
      <c r="D3057" s="60">
        <v>5786</v>
      </c>
      <c r="E3057" s="61">
        <v>0.1889543033361368</v>
      </c>
      <c r="F3057" s="61">
        <v>9826</v>
      </c>
      <c r="G3057" s="61">
        <v>2274</v>
      </c>
      <c r="H3057" s="61">
        <v>7552</v>
      </c>
      <c r="I3057" s="61">
        <v>0.23142682678607776</v>
      </c>
      <c r="J3057" s="60">
        <v>4.2472523449940958E-2</v>
      </c>
      <c r="K3057" s="60">
        <v>0.3052194953335638</v>
      </c>
      <c r="L3057" s="174" t="s">
        <v>170</v>
      </c>
    </row>
    <row r="3058" spans="1:12" x14ac:dyDescent="0.2">
      <c r="A3058" s="60">
        <v>48201555200</v>
      </c>
      <c r="B3058" s="61">
        <v>5720</v>
      </c>
      <c r="C3058" s="60">
        <v>1886</v>
      </c>
      <c r="D3058" s="60">
        <v>3834</v>
      </c>
      <c r="E3058" s="61">
        <v>0.32972027972027973</v>
      </c>
      <c r="F3058" s="61">
        <v>8271</v>
      </c>
      <c r="G3058" s="61">
        <v>1954</v>
      </c>
      <c r="H3058" s="61">
        <v>6317</v>
      </c>
      <c r="I3058" s="61">
        <v>0.23624712852133961</v>
      </c>
      <c r="J3058" s="60">
        <v>-9.3473151198940119E-2</v>
      </c>
      <c r="K3058" s="60">
        <v>0.64762649973917574</v>
      </c>
      <c r="L3058" s="174" t="s">
        <v>170</v>
      </c>
    </row>
    <row r="3059" spans="1:12" x14ac:dyDescent="0.2">
      <c r="A3059" s="60">
        <v>48201555301</v>
      </c>
      <c r="B3059" s="61">
        <v>1295</v>
      </c>
      <c r="C3059" s="60">
        <v>44</v>
      </c>
      <c r="D3059" s="60">
        <v>1251</v>
      </c>
      <c r="E3059" s="61">
        <v>3.397683397683398E-2</v>
      </c>
      <c r="F3059" s="61">
        <v>1005</v>
      </c>
      <c r="G3059" s="61">
        <v>149</v>
      </c>
      <c r="H3059" s="61">
        <v>856</v>
      </c>
      <c r="I3059" s="61">
        <v>0.14825870646766171</v>
      </c>
      <c r="J3059" s="60">
        <v>0.11428187249082772</v>
      </c>
      <c r="K3059" s="60">
        <v>-0.31574740207833735</v>
      </c>
      <c r="L3059" s="174" t="s">
        <v>170</v>
      </c>
    </row>
    <row r="3060" spans="1:12" x14ac:dyDescent="0.2">
      <c r="A3060" s="60">
        <v>48201555302</v>
      </c>
      <c r="B3060" s="61">
        <v>6819</v>
      </c>
      <c r="C3060" s="60">
        <v>1139</v>
      </c>
      <c r="D3060" s="60">
        <v>5680</v>
      </c>
      <c r="E3060" s="61">
        <v>0.16703328933861269</v>
      </c>
      <c r="F3060" s="61">
        <v>17556</v>
      </c>
      <c r="G3060" s="61">
        <v>1534</v>
      </c>
      <c r="H3060" s="61">
        <v>16022</v>
      </c>
      <c r="I3060" s="61">
        <v>8.7377534745955804E-2</v>
      </c>
      <c r="J3060" s="60">
        <v>-7.9655754592656891E-2</v>
      </c>
      <c r="K3060" s="60">
        <v>1.8207746478873239</v>
      </c>
      <c r="L3060" s="174" t="s">
        <v>170</v>
      </c>
    </row>
    <row r="3061" spans="1:12" x14ac:dyDescent="0.2">
      <c r="A3061" s="60">
        <v>48201555303</v>
      </c>
      <c r="B3061" s="61">
        <v>3297</v>
      </c>
      <c r="C3061" s="60">
        <v>760</v>
      </c>
      <c r="D3061" s="60">
        <v>2537</v>
      </c>
      <c r="E3061" s="61">
        <v>0.23051258720048529</v>
      </c>
      <c r="F3061" s="61">
        <v>7721</v>
      </c>
      <c r="G3061" s="61">
        <v>1163</v>
      </c>
      <c r="H3061" s="61">
        <v>6558</v>
      </c>
      <c r="I3061" s="61">
        <v>0.15062815697448517</v>
      </c>
      <c r="J3061" s="60">
        <v>-7.9884430226000114E-2</v>
      </c>
      <c r="K3061" s="60">
        <v>1.5849428458809618</v>
      </c>
      <c r="L3061" s="174" t="s">
        <v>170</v>
      </c>
    </row>
    <row r="3062" spans="1:12" x14ac:dyDescent="0.2">
      <c r="A3062" s="60">
        <v>48201555401</v>
      </c>
      <c r="B3062" s="61">
        <v>2199</v>
      </c>
      <c r="C3062" s="60">
        <v>733</v>
      </c>
      <c r="D3062" s="60">
        <v>1466</v>
      </c>
      <c r="E3062" s="61">
        <v>0.33333333333333331</v>
      </c>
      <c r="F3062" s="61">
        <v>2702</v>
      </c>
      <c r="G3062" s="61">
        <v>811</v>
      </c>
      <c r="H3062" s="61">
        <v>1891</v>
      </c>
      <c r="I3062" s="61">
        <v>0.30014803849000743</v>
      </c>
      <c r="J3062" s="60">
        <v>-3.3185294843325885E-2</v>
      </c>
      <c r="K3062" s="60">
        <v>0.28990450204638474</v>
      </c>
      <c r="L3062" s="174" t="s">
        <v>170</v>
      </c>
    </row>
    <row r="3063" spans="1:12" x14ac:dyDescent="0.2">
      <c r="A3063" s="60">
        <v>48201555402</v>
      </c>
      <c r="B3063" s="61">
        <v>8038</v>
      </c>
      <c r="C3063" s="60">
        <v>2735</v>
      </c>
      <c r="D3063" s="60">
        <v>5303</v>
      </c>
      <c r="E3063" s="61">
        <v>0.34025877083851702</v>
      </c>
      <c r="F3063" s="61">
        <v>7509</v>
      </c>
      <c r="G3063" s="61">
        <v>2694</v>
      </c>
      <c r="H3063" s="61">
        <v>4815</v>
      </c>
      <c r="I3063" s="61">
        <v>0.35876947662804637</v>
      </c>
      <c r="J3063" s="60">
        <v>1.8510705789529347E-2</v>
      </c>
      <c r="K3063" s="60">
        <v>-9.2023382990759947E-2</v>
      </c>
      <c r="L3063" s="174" t="s">
        <v>170</v>
      </c>
    </row>
    <row r="3064" spans="1:12" x14ac:dyDescent="0.2">
      <c r="A3064" s="60">
        <v>48201555501</v>
      </c>
      <c r="B3064" s="61">
        <v>3960</v>
      </c>
      <c r="C3064" s="60">
        <v>841</v>
      </c>
      <c r="D3064" s="60">
        <v>3119</v>
      </c>
      <c r="E3064" s="61">
        <v>0.21237373737373738</v>
      </c>
      <c r="F3064" s="61">
        <v>5135</v>
      </c>
      <c r="G3064" s="61">
        <v>1940</v>
      </c>
      <c r="H3064" s="61">
        <v>3195</v>
      </c>
      <c r="I3064" s="61">
        <v>0.37779941577409931</v>
      </c>
      <c r="J3064" s="60">
        <v>0.16542567840036193</v>
      </c>
      <c r="K3064" s="60">
        <v>2.4366784225713371E-2</v>
      </c>
      <c r="L3064" s="174" t="s">
        <v>170</v>
      </c>
    </row>
    <row r="3065" spans="1:12" x14ac:dyDescent="0.2">
      <c r="A3065" s="60">
        <v>48201555502</v>
      </c>
      <c r="B3065" s="61">
        <v>15040</v>
      </c>
      <c r="C3065" s="60">
        <v>2583</v>
      </c>
      <c r="D3065" s="60">
        <v>12457</v>
      </c>
      <c r="E3065" s="61">
        <v>0.17174202127659574</v>
      </c>
      <c r="F3065" s="61">
        <v>24923</v>
      </c>
      <c r="G3065" s="61">
        <v>3892</v>
      </c>
      <c r="H3065" s="61">
        <v>21031</v>
      </c>
      <c r="I3065" s="61">
        <v>0.15616097580548088</v>
      </c>
      <c r="J3065" s="60">
        <v>-1.5581045471114857E-2</v>
      </c>
      <c r="K3065" s="60">
        <v>0.68828770972144171</v>
      </c>
      <c r="L3065" s="174" t="s">
        <v>170</v>
      </c>
    </row>
    <row r="3066" spans="1:12" x14ac:dyDescent="0.2">
      <c r="A3066" s="60">
        <v>48201555600</v>
      </c>
      <c r="B3066" s="61">
        <v>4058</v>
      </c>
      <c r="C3066" s="60">
        <v>889</v>
      </c>
      <c r="D3066" s="60">
        <v>3169</v>
      </c>
      <c r="E3066" s="61">
        <v>0.21907343518974864</v>
      </c>
      <c r="F3066" s="61">
        <v>6319</v>
      </c>
      <c r="G3066" s="61">
        <v>1559</v>
      </c>
      <c r="H3066" s="61">
        <v>4760</v>
      </c>
      <c r="I3066" s="61">
        <v>0.24671625257160942</v>
      </c>
      <c r="J3066" s="60">
        <v>2.7642817381860779E-2</v>
      </c>
      <c r="K3066" s="60">
        <v>0.502051120227201</v>
      </c>
      <c r="L3066" s="174" t="s">
        <v>170</v>
      </c>
    </row>
    <row r="3067" spans="1:12" x14ac:dyDescent="0.2">
      <c r="A3067" s="60">
        <v>48201555701</v>
      </c>
      <c r="B3067" s="61">
        <v>5812</v>
      </c>
      <c r="C3067" s="60">
        <v>710</v>
      </c>
      <c r="D3067" s="60">
        <v>5102</v>
      </c>
      <c r="E3067" s="61">
        <v>0.12216104611149346</v>
      </c>
      <c r="F3067" s="61">
        <v>8886</v>
      </c>
      <c r="G3067" s="61">
        <v>781</v>
      </c>
      <c r="H3067" s="61">
        <v>8105</v>
      </c>
      <c r="I3067" s="61">
        <v>8.7891064595993704E-2</v>
      </c>
      <c r="J3067" s="60">
        <v>-3.4269981515499759E-2</v>
      </c>
      <c r="K3067" s="60">
        <v>0.58859270874166991</v>
      </c>
      <c r="L3067" s="174" t="s">
        <v>170</v>
      </c>
    </row>
    <row r="3068" spans="1:12" x14ac:dyDescent="0.2">
      <c r="A3068" s="60">
        <v>48201555702</v>
      </c>
      <c r="B3068" s="61">
        <v>7918</v>
      </c>
      <c r="C3068" s="60">
        <v>432</v>
      </c>
      <c r="D3068" s="60">
        <v>7486</v>
      </c>
      <c r="E3068" s="61">
        <v>5.4559232129325584E-2</v>
      </c>
      <c r="F3068" s="61">
        <v>12869</v>
      </c>
      <c r="G3068" s="61">
        <v>928</v>
      </c>
      <c r="H3068" s="61">
        <v>11941</v>
      </c>
      <c r="I3068" s="61">
        <v>7.2111275157354882E-2</v>
      </c>
      <c r="J3068" s="60">
        <v>1.7552043028029297E-2</v>
      </c>
      <c r="K3068" s="60">
        <v>0.59511087363077741</v>
      </c>
      <c r="L3068" s="174" t="s">
        <v>170</v>
      </c>
    </row>
    <row r="3069" spans="1:12" x14ac:dyDescent="0.2">
      <c r="A3069" s="60">
        <v>48201556000</v>
      </c>
      <c r="B3069" s="61">
        <v>6774</v>
      </c>
      <c r="C3069" s="60">
        <v>2769</v>
      </c>
      <c r="D3069" s="60">
        <v>4005</v>
      </c>
      <c r="E3069" s="61">
        <v>0.4087688219663419</v>
      </c>
      <c r="F3069" s="61">
        <v>7857</v>
      </c>
      <c r="G3069" s="61">
        <v>2320</v>
      </c>
      <c r="H3069" s="61">
        <v>5537</v>
      </c>
      <c r="I3069" s="61">
        <v>0.29527809596538118</v>
      </c>
      <c r="J3069" s="60">
        <v>-0.11349072600096072</v>
      </c>
      <c r="K3069" s="60">
        <v>0.382521847690387</v>
      </c>
      <c r="L3069" s="174" t="s">
        <v>179</v>
      </c>
    </row>
    <row r="3070" spans="1:12" x14ac:dyDescent="0.2">
      <c r="A3070" s="60">
        <v>48201980000</v>
      </c>
      <c r="B3070" s="61">
        <v>78</v>
      </c>
      <c r="C3070" s="60">
        <v>41</v>
      </c>
      <c r="D3070" s="60">
        <v>37</v>
      </c>
      <c r="E3070" s="61">
        <v>0.52564102564102566</v>
      </c>
      <c r="F3070" s="61">
        <v>9</v>
      </c>
      <c r="G3070" s="61">
        <v>9</v>
      </c>
      <c r="H3070" s="61">
        <v>0</v>
      </c>
      <c r="I3070" s="61">
        <v>1</v>
      </c>
      <c r="J3070" s="60">
        <v>0.47435897435897434</v>
      </c>
      <c r="K3070" s="60">
        <v>-1</v>
      </c>
      <c r="L3070" s="174" t="s">
        <v>170</v>
      </c>
    </row>
    <row r="3071" spans="1:12" x14ac:dyDescent="0.2">
      <c r="A3071" s="60">
        <v>48201980100</v>
      </c>
      <c r="B3071" s="61">
        <v>204</v>
      </c>
      <c r="C3071" s="60">
        <v>204</v>
      </c>
      <c r="D3071" s="60">
        <v>0</v>
      </c>
      <c r="E3071" s="61">
        <v>1</v>
      </c>
      <c r="F3071" s="61">
        <v>733</v>
      </c>
      <c r="G3071" s="61">
        <v>511</v>
      </c>
      <c r="H3071" s="61">
        <v>222</v>
      </c>
      <c r="I3071" s="61">
        <v>0.69713506139154158</v>
      </c>
      <c r="J3071" s="60">
        <v>-0.30286493860845842</v>
      </c>
      <c r="K3071" s="60" t="e">
        <v>#DIV/0!</v>
      </c>
      <c r="L3071" s="174" t="s">
        <v>170</v>
      </c>
    </row>
    <row r="3072" spans="1:12" x14ac:dyDescent="0.2">
      <c r="A3072" s="60">
        <v>48203020102</v>
      </c>
      <c r="B3072" s="61">
        <v>4761</v>
      </c>
      <c r="C3072" s="60">
        <v>1856</v>
      </c>
      <c r="D3072" s="60">
        <v>2905</v>
      </c>
      <c r="E3072" s="61">
        <v>0.38983406847300989</v>
      </c>
      <c r="F3072" s="61">
        <v>5958</v>
      </c>
      <c r="G3072" s="61">
        <v>2585</v>
      </c>
      <c r="H3072" s="61">
        <v>3373</v>
      </c>
      <c r="I3072" s="61">
        <v>0.43387042631755623</v>
      </c>
      <c r="J3072" s="60">
        <v>4.4036357844546348E-2</v>
      </c>
      <c r="K3072" s="60">
        <v>0.16110154905335627</v>
      </c>
      <c r="L3072" s="174" t="s">
        <v>170</v>
      </c>
    </row>
    <row r="3073" spans="1:12" x14ac:dyDescent="0.2">
      <c r="A3073" s="60">
        <v>48203020103</v>
      </c>
      <c r="B3073" s="61">
        <v>4353</v>
      </c>
      <c r="C3073" s="60">
        <v>1204</v>
      </c>
      <c r="D3073" s="60">
        <v>3149</v>
      </c>
      <c r="E3073" s="61">
        <v>0.27659085688031243</v>
      </c>
      <c r="F3073" s="61">
        <v>4714</v>
      </c>
      <c r="G3073" s="61">
        <v>1727</v>
      </c>
      <c r="H3073" s="61">
        <v>2987</v>
      </c>
      <c r="I3073" s="61">
        <v>0.36635553669919391</v>
      </c>
      <c r="J3073" s="60">
        <v>8.9764679818881477E-2</v>
      </c>
      <c r="K3073" s="60">
        <v>-5.1444903143855192E-2</v>
      </c>
      <c r="L3073" s="174" t="s">
        <v>170</v>
      </c>
    </row>
    <row r="3074" spans="1:12" x14ac:dyDescent="0.2">
      <c r="A3074" s="60">
        <v>48203020104</v>
      </c>
      <c r="B3074" s="61">
        <v>3717</v>
      </c>
      <c r="C3074" s="60">
        <v>1108</v>
      </c>
      <c r="D3074" s="60">
        <v>2609</v>
      </c>
      <c r="E3074" s="61">
        <v>0.29808985741189131</v>
      </c>
      <c r="F3074" s="61">
        <v>3592</v>
      </c>
      <c r="G3074" s="61">
        <v>1334</v>
      </c>
      <c r="H3074" s="61">
        <v>2258</v>
      </c>
      <c r="I3074" s="61">
        <v>0.37138084632516705</v>
      </c>
      <c r="J3074" s="60">
        <v>7.3290988913275734E-2</v>
      </c>
      <c r="K3074" s="60">
        <v>-0.13453430433116137</v>
      </c>
      <c r="L3074" s="174" t="s">
        <v>170</v>
      </c>
    </row>
    <row r="3075" spans="1:12" x14ac:dyDescent="0.2">
      <c r="A3075" s="60">
        <v>48203020200</v>
      </c>
      <c r="B3075" s="61">
        <v>6975</v>
      </c>
      <c r="C3075" s="60">
        <v>2540</v>
      </c>
      <c r="D3075" s="60">
        <v>4435</v>
      </c>
      <c r="E3075" s="61">
        <v>0.36415770609318998</v>
      </c>
      <c r="F3075" s="61">
        <v>6556</v>
      </c>
      <c r="G3075" s="61">
        <v>2617</v>
      </c>
      <c r="H3075" s="61">
        <v>3939</v>
      </c>
      <c r="I3075" s="61">
        <v>0.399176327028676</v>
      </c>
      <c r="J3075" s="60">
        <v>3.5018620935486022E-2</v>
      </c>
      <c r="K3075" s="60">
        <v>-0.11183765501691094</v>
      </c>
      <c r="L3075" s="174" t="s">
        <v>170</v>
      </c>
    </row>
    <row r="3076" spans="1:12" x14ac:dyDescent="0.2">
      <c r="A3076" s="60">
        <v>48203020301</v>
      </c>
      <c r="B3076" s="61">
        <v>4118</v>
      </c>
      <c r="C3076" s="60">
        <v>1127</v>
      </c>
      <c r="D3076" s="60">
        <v>2991</v>
      </c>
      <c r="E3076" s="61">
        <v>0.27367654201068481</v>
      </c>
      <c r="F3076" s="61">
        <v>4388</v>
      </c>
      <c r="G3076" s="61">
        <v>1275</v>
      </c>
      <c r="H3076" s="61">
        <v>3113</v>
      </c>
      <c r="I3076" s="61">
        <v>0.2905651777575205</v>
      </c>
      <c r="J3076" s="60">
        <v>1.688863574683569E-2</v>
      </c>
      <c r="K3076" s="60">
        <v>4.0789033767970578E-2</v>
      </c>
      <c r="L3076" s="174" t="s">
        <v>170</v>
      </c>
    </row>
    <row r="3077" spans="1:12" x14ac:dyDescent="0.2">
      <c r="A3077" s="60">
        <v>48203020302</v>
      </c>
      <c r="B3077" s="61">
        <v>3475</v>
      </c>
      <c r="C3077" s="60">
        <v>2422</v>
      </c>
      <c r="D3077" s="60">
        <v>1053</v>
      </c>
      <c r="E3077" s="61">
        <v>0.69697841726618703</v>
      </c>
      <c r="F3077" s="61">
        <v>3390</v>
      </c>
      <c r="G3077" s="61">
        <v>1960</v>
      </c>
      <c r="H3077" s="61">
        <v>1430</v>
      </c>
      <c r="I3077" s="61">
        <v>0.57817109144542778</v>
      </c>
      <c r="J3077" s="60">
        <v>-0.11880732582075926</v>
      </c>
      <c r="K3077" s="60">
        <v>0.35802469135802467</v>
      </c>
      <c r="L3077" s="174" t="s">
        <v>179</v>
      </c>
    </row>
    <row r="3078" spans="1:12" x14ac:dyDescent="0.2">
      <c r="A3078" s="60">
        <v>48203020401</v>
      </c>
      <c r="B3078" s="61">
        <v>3795</v>
      </c>
      <c r="C3078" s="60">
        <v>2689</v>
      </c>
      <c r="D3078" s="60">
        <v>1106</v>
      </c>
      <c r="E3078" s="61">
        <v>0.70856389986824775</v>
      </c>
      <c r="F3078" s="61">
        <v>3573</v>
      </c>
      <c r="G3078" s="61">
        <v>2155</v>
      </c>
      <c r="H3078" s="61">
        <v>1418</v>
      </c>
      <c r="I3078" s="61">
        <v>0.60313462076686253</v>
      </c>
      <c r="J3078" s="60">
        <v>-0.10542927910138522</v>
      </c>
      <c r="K3078" s="60">
        <v>0.28209764918625679</v>
      </c>
      <c r="L3078" s="174" t="s">
        <v>179</v>
      </c>
    </row>
    <row r="3079" spans="1:12" x14ac:dyDescent="0.2">
      <c r="A3079" s="60">
        <v>48203020402</v>
      </c>
      <c r="B3079" s="61">
        <v>4080</v>
      </c>
      <c r="C3079" s="60">
        <v>2042</v>
      </c>
      <c r="D3079" s="60">
        <v>2038</v>
      </c>
      <c r="E3079" s="61">
        <v>0.50049019607843137</v>
      </c>
      <c r="F3079" s="61">
        <v>3979</v>
      </c>
      <c r="G3079" s="61">
        <v>2221</v>
      </c>
      <c r="H3079" s="61">
        <v>1758</v>
      </c>
      <c r="I3079" s="61">
        <v>0.55818044734858008</v>
      </c>
      <c r="J3079" s="60">
        <v>5.7690251270148707E-2</v>
      </c>
      <c r="K3079" s="60">
        <v>-0.13738959764474976</v>
      </c>
      <c r="L3079" s="174" t="s">
        <v>170</v>
      </c>
    </row>
    <row r="3080" spans="1:12" x14ac:dyDescent="0.2">
      <c r="A3080" s="60">
        <v>48203020501</v>
      </c>
      <c r="B3080" s="61">
        <v>2601</v>
      </c>
      <c r="C3080" s="60">
        <v>1397</v>
      </c>
      <c r="D3080" s="60">
        <v>1204</v>
      </c>
      <c r="E3080" s="61">
        <v>0.53710111495578627</v>
      </c>
      <c r="F3080" s="61">
        <v>2958</v>
      </c>
      <c r="G3080" s="61">
        <v>1614</v>
      </c>
      <c r="H3080" s="61">
        <v>1344</v>
      </c>
      <c r="I3080" s="61">
        <v>0.54563894523326573</v>
      </c>
      <c r="J3080" s="60">
        <v>8.5378302774794523E-3</v>
      </c>
      <c r="K3080" s="60">
        <v>0.11627906976744186</v>
      </c>
      <c r="L3080" s="174" t="s">
        <v>170</v>
      </c>
    </row>
    <row r="3081" spans="1:12" x14ac:dyDescent="0.2">
      <c r="A3081" s="60">
        <v>48203020502</v>
      </c>
      <c r="B3081" s="61">
        <v>5079</v>
      </c>
      <c r="C3081" s="60">
        <v>1668</v>
      </c>
      <c r="D3081" s="60">
        <v>3411</v>
      </c>
      <c r="E3081" s="61">
        <v>0.32841110454813938</v>
      </c>
      <c r="F3081" s="61">
        <v>4214</v>
      </c>
      <c r="G3081" s="61">
        <v>1249</v>
      </c>
      <c r="H3081" s="61">
        <v>2965</v>
      </c>
      <c r="I3081" s="61">
        <v>0.29639297579496915</v>
      </c>
      <c r="J3081" s="60">
        <v>-3.2018128753170227E-2</v>
      </c>
      <c r="K3081" s="60">
        <v>-0.13075344473761361</v>
      </c>
      <c r="L3081" s="174" t="s">
        <v>170</v>
      </c>
    </row>
    <row r="3082" spans="1:12" x14ac:dyDescent="0.2">
      <c r="A3082" s="60">
        <v>48203020603</v>
      </c>
      <c r="B3082" s="61">
        <v>5820</v>
      </c>
      <c r="C3082" s="60">
        <v>1870</v>
      </c>
      <c r="D3082" s="60">
        <v>3950</v>
      </c>
      <c r="E3082" s="61">
        <v>0.32130584192439865</v>
      </c>
      <c r="F3082" s="61">
        <v>5482</v>
      </c>
      <c r="G3082" s="61">
        <v>1508</v>
      </c>
      <c r="H3082" s="61">
        <v>3974</v>
      </c>
      <c r="I3082" s="61">
        <v>0.27508208682962421</v>
      </c>
      <c r="J3082" s="60">
        <v>-4.6223755094774444E-2</v>
      </c>
      <c r="K3082" s="60">
        <v>6.0759493670886075E-3</v>
      </c>
      <c r="L3082" s="174" t="s">
        <v>170</v>
      </c>
    </row>
    <row r="3083" spans="1:12" x14ac:dyDescent="0.2">
      <c r="A3083" s="60">
        <v>48203020604</v>
      </c>
      <c r="B3083" s="61">
        <v>4116</v>
      </c>
      <c r="C3083" s="60">
        <v>2099</v>
      </c>
      <c r="D3083" s="60">
        <v>2017</v>
      </c>
      <c r="E3083" s="61">
        <v>0.50996112730806609</v>
      </c>
      <c r="F3083" s="61">
        <v>3935</v>
      </c>
      <c r="G3083" s="61">
        <v>1565</v>
      </c>
      <c r="H3083" s="61">
        <v>2370</v>
      </c>
      <c r="I3083" s="61">
        <v>0.397712833545108</v>
      </c>
      <c r="J3083" s="60">
        <v>-0.11224829376295808</v>
      </c>
      <c r="K3083" s="60">
        <v>0.17501239464551313</v>
      </c>
      <c r="L3083" s="174" t="s">
        <v>179</v>
      </c>
    </row>
    <row r="3084" spans="1:12" x14ac:dyDescent="0.2">
      <c r="A3084" s="60">
        <v>48203020605</v>
      </c>
      <c r="B3084" s="61">
        <v>5416</v>
      </c>
      <c r="C3084" s="60">
        <v>1084</v>
      </c>
      <c r="D3084" s="60">
        <v>4332</v>
      </c>
      <c r="E3084" s="61">
        <v>0.20014771048744462</v>
      </c>
      <c r="F3084" s="61">
        <v>6614</v>
      </c>
      <c r="G3084" s="61">
        <v>1936</v>
      </c>
      <c r="H3084" s="61">
        <v>4678</v>
      </c>
      <c r="I3084" s="61">
        <v>0.29271242818264287</v>
      </c>
      <c r="J3084" s="60">
        <v>9.2564717695198251E-2</v>
      </c>
      <c r="K3084" s="60">
        <v>7.9870729455216991E-2</v>
      </c>
      <c r="L3084" s="174" t="s">
        <v>170</v>
      </c>
    </row>
    <row r="3085" spans="1:12" x14ac:dyDescent="0.2">
      <c r="A3085" s="60">
        <v>48203020606</v>
      </c>
      <c r="B3085" s="61">
        <v>4091</v>
      </c>
      <c r="C3085" s="60">
        <v>729</v>
      </c>
      <c r="D3085" s="60">
        <v>3362</v>
      </c>
      <c r="E3085" s="61">
        <v>0.17819604008799805</v>
      </c>
      <c r="F3085" s="61">
        <v>5630</v>
      </c>
      <c r="G3085" s="61">
        <v>1216</v>
      </c>
      <c r="H3085" s="61">
        <v>4414</v>
      </c>
      <c r="I3085" s="61">
        <v>0.21598579040852575</v>
      </c>
      <c r="J3085" s="60">
        <v>3.7789750320527699E-2</v>
      </c>
      <c r="K3085" s="60">
        <v>0.3129089827483641</v>
      </c>
      <c r="L3085" s="174" t="s">
        <v>170</v>
      </c>
    </row>
    <row r="3086" spans="1:12" x14ac:dyDescent="0.2">
      <c r="A3086" s="60">
        <v>48205950200</v>
      </c>
      <c r="B3086" s="61">
        <v>4461</v>
      </c>
      <c r="C3086" s="60">
        <v>994</v>
      </c>
      <c r="D3086" s="60">
        <v>3467</v>
      </c>
      <c r="E3086" s="61">
        <v>0.22281999551670029</v>
      </c>
      <c r="F3086" s="61">
        <v>4283</v>
      </c>
      <c r="G3086" s="61">
        <v>1306</v>
      </c>
      <c r="H3086" s="61">
        <v>2977</v>
      </c>
      <c r="I3086" s="61">
        <v>0.30492645342049968</v>
      </c>
      <c r="J3086" s="60">
        <v>8.210645790379939E-2</v>
      </c>
      <c r="K3086" s="60">
        <v>-0.14133256417652149</v>
      </c>
      <c r="L3086" s="174" t="s">
        <v>170</v>
      </c>
    </row>
    <row r="3087" spans="1:12" x14ac:dyDescent="0.2">
      <c r="A3087" s="60">
        <v>48207950300</v>
      </c>
      <c r="B3087" s="61">
        <v>3791</v>
      </c>
      <c r="C3087" s="60">
        <v>1449</v>
      </c>
      <c r="D3087" s="60">
        <v>2342</v>
      </c>
      <c r="E3087" s="61">
        <v>0.38222104985491956</v>
      </c>
      <c r="F3087" s="61">
        <v>2958</v>
      </c>
      <c r="G3087" s="61">
        <v>1243</v>
      </c>
      <c r="H3087" s="61">
        <v>1715</v>
      </c>
      <c r="I3087" s="61">
        <v>0.42021636240703175</v>
      </c>
      <c r="J3087" s="60">
        <v>3.7995312552112193E-2</v>
      </c>
      <c r="K3087" s="60">
        <v>-0.26771989752348418</v>
      </c>
      <c r="L3087" s="174" t="s">
        <v>170</v>
      </c>
    </row>
    <row r="3088" spans="1:12" x14ac:dyDescent="0.2">
      <c r="A3088" s="60">
        <v>48207950400</v>
      </c>
      <c r="B3088" s="61">
        <v>2041</v>
      </c>
      <c r="C3088" s="60">
        <v>989</v>
      </c>
      <c r="D3088" s="60">
        <v>1052</v>
      </c>
      <c r="E3088" s="61">
        <v>0.48456638902498778</v>
      </c>
      <c r="F3088" s="61">
        <v>2014</v>
      </c>
      <c r="G3088" s="61">
        <v>951</v>
      </c>
      <c r="H3088" s="61">
        <v>1063</v>
      </c>
      <c r="I3088" s="61">
        <v>0.47219463753723934</v>
      </c>
      <c r="J3088" s="60">
        <v>-1.2371751487748439E-2</v>
      </c>
      <c r="K3088" s="60">
        <v>1.0456273764258554E-2</v>
      </c>
      <c r="L3088" s="174" t="s">
        <v>170</v>
      </c>
    </row>
    <row r="3089" spans="1:12" x14ac:dyDescent="0.2">
      <c r="A3089" s="60">
        <v>48209010100</v>
      </c>
      <c r="B3089" s="61">
        <v>2282</v>
      </c>
      <c r="C3089" s="60">
        <v>1295</v>
      </c>
      <c r="D3089" s="60">
        <v>987</v>
      </c>
      <c r="E3089" s="61">
        <v>0.56748466257668717</v>
      </c>
      <c r="F3089" s="61">
        <v>2293</v>
      </c>
      <c r="G3089" s="61">
        <v>1055</v>
      </c>
      <c r="H3089" s="61">
        <v>1238</v>
      </c>
      <c r="I3089" s="61">
        <v>0.46009594417793281</v>
      </c>
      <c r="J3089" s="60">
        <v>-0.10738871839875436</v>
      </c>
      <c r="K3089" s="60">
        <v>0.25430597771023306</v>
      </c>
      <c r="L3089" s="174" t="s">
        <v>179</v>
      </c>
    </row>
    <row r="3090" spans="1:12" x14ac:dyDescent="0.2">
      <c r="A3090" s="60">
        <v>48209010200</v>
      </c>
      <c r="B3090" s="61">
        <v>959</v>
      </c>
      <c r="C3090" s="60">
        <v>606</v>
      </c>
      <c r="D3090" s="60">
        <v>353</v>
      </c>
      <c r="E3090" s="61">
        <v>0.63190823774765381</v>
      </c>
      <c r="F3090" s="61">
        <v>1285</v>
      </c>
      <c r="G3090" s="61">
        <v>824</v>
      </c>
      <c r="H3090" s="61">
        <v>461</v>
      </c>
      <c r="I3090" s="61">
        <v>0.64124513618677048</v>
      </c>
      <c r="J3090" s="60">
        <v>9.3368984391166698E-3</v>
      </c>
      <c r="K3090" s="60">
        <v>0.30594900849858359</v>
      </c>
      <c r="L3090" s="174" t="s">
        <v>170</v>
      </c>
    </row>
    <row r="3091" spans="1:12" x14ac:dyDescent="0.2">
      <c r="A3091" s="60">
        <v>48209010302</v>
      </c>
      <c r="B3091" s="61">
        <v>3843</v>
      </c>
      <c r="C3091" s="60">
        <v>2104</v>
      </c>
      <c r="D3091" s="60">
        <v>1739</v>
      </c>
      <c r="E3091" s="61">
        <v>0.54748894093156386</v>
      </c>
      <c r="F3091" s="61">
        <v>4870</v>
      </c>
      <c r="G3091" s="61">
        <v>2547</v>
      </c>
      <c r="H3091" s="61">
        <v>2323</v>
      </c>
      <c r="I3091" s="61">
        <v>0.52299794661190968</v>
      </c>
      <c r="J3091" s="60">
        <v>-2.449099431965418E-2</v>
      </c>
      <c r="K3091" s="60">
        <v>0.33582518688901669</v>
      </c>
      <c r="L3091" s="174" t="s">
        <v>170</v>
      </c>
    </row>
    <row r="3092" spans="1:12" x14ac:dyDescent="0.2">
      <c r="A3092" s="60">
        <v>48209010303</v>
      </c>
      <c r="B3092" s="61">
        <v>6547</v>
      </c>
      <c r="C3092" s="60">
        <v>4418</v>
      </c>
      <c r="D3092" s="60">
        <v>2129</v>
      </c>
      <c r="E3092" s="61">
        <v>0.67481289140064149</v>
      </c>
      <c r="F3092" s="61">
        <v>7643</v>
      </c>
      <c r="G3092" s="61">
        <v>4655</v>
      </c>
      <c r="H3092" s="61">
        <v>2988</v>
      </c>
      <c r="I3092" s="61">
        <v>0.60905403637315192</v>
      </c>
      <c r="J3092" s="60">
        <v>-6.5758855027489571E-2</v>
      </c>
      <c r="K3092" s="60">
        <v>0.40347581023954909</v>
      </c>
      <c r="L3092" s="174" t="s">
        <v>170</v>
      </c>
    </row>
    <row r="3093" spans="1:12" x14ac:dyDescent="0.2">
      <c r="A3093" s="60">
        <v>48209010304</v>
      </c>
      <c r="B3093" s="61">
        <v>5211</v>
      </c>
      <c r="C3093" s="60">
        <v>3515</v>
      </c>
      <c r="D3093" s="60">
        <v>1696</v>
      </c>
      <c r="E3093" s="61">
        <v>0.67453463826520821</v>
      </c>
      <c r="F3093" s="61">
        <v>6768</v>
      </c>
      <c r="G3093" s="61">
        <v>5253</v>
      </c>
      <c r="H3093" s="61">
        <v>1515</v>
      </c>
      <c r="I3093" s="61">
        <v>0.77615248226950351</v>
      </c>
      <c r="J3093" s="60">
        <v>0.1016178440042953</v>
      </c>
      <c r="K3093" s="60">
        <v>-0.10672169811320754</v>
      </c>
      <c r="L3093" s="174" t="s">
        <v>170</v>
      </c>
    </row>
    <row r="3094" spans="1:12" x14ac:dyDescent="0.2">
      <c r="A3094" s="60">
        <v>48209010400</v>
      </c>
      <c r="B3094" s="61">
        <v>6772</v>
      </c>
      <c r="C3094" s="60">
        <v>3392</v>
      </c>
      <c r="D3094" s="60">
        <v>3380</v>
      </c>
      <c r="E3094" s="61">
        <v>0.50088600118133486</v>
      </c>
      <c r="F3094" s="61">
        <v>11190</v>
      </c>
      <c r="G3094" s="61">
        <v>5213</v>
      </c>
      <c r="H3094" s="61">
        <v>5977</v>
      </c>
      <c r="I3094" s="61">
        <v>0.46586237712243073</v>
      </c>
      <c r="J3094" s="60">
        <v>-3.5023624058904135E-2</v>
      </c>
      <c r="K3094" s="60">
        <v>0.76834319526627215</v>
      </c>
      <c r="L3094" s="174" t="s">
        <v>170</v>
      </c>
    </row>
    <row r="3095" spans="1:12" x14ac:dyDescent="0.2">
      <c r="A3095" s="60">
        <v>48209010500</v>
      </c>
      <c r="B3095" s="61">
        <v>3186</v>
      </c>
      <c r="C3095" s="60">
        <v>1759</v>
      </c>
      <c r="D3095" s="60">
        <v>1427</v>
      </c>
      <c r="E3095" s="61">
        <v>0.55210295040803514</v>
      </c>
      <c r="F3095" s="61">
        <v>4875</v>
      </c>
      <c r="G3095" s="61">
        <v>2771</v>
      </c>
      <c r="H3095" s="61">
        <v>2104</v>
      </c>
      <c r="I3095" s="61">
        <v>0.56841025641025644</v>
      </c>
      <c r="J3095" s="60">
        <v>1.63073060022213E-2</v>
      </c>
      <c r="K3095" s="60">
        <v>0.4744218640504555</v>
      </c>
      <c r="L3095" s="174" t="s">
        <v>170</v>
      </c>
    </row>
    <row r="3096" spans="1:12" x14ac:dyDescent="0.2">
      <c r="A3096" s="60">
        <v>48209010600</v>
      </c>
      <c r="B3096" s="61">
        <v>8435</v>
      </c>
      <c r="C3096" s="60">
        <v>1975</v>
      </c>
      <c r="D3096" s="60">
        <v>6460</v>
      </c>
      <c r="E3096" s="61">
        <v>0.23414344991108477</v>
      </c>
      <c r="F3096" s="61">
        <v>10292</v>
      </c>
      <c r="G3096" s="61">
        <v>2403</v>
      </c>
      <c r="H3096" s="61">
        <v>7889</v>
      </c>
      <c r="I3096" s="61">
        <v>0.23348231636222308</v>
      </c>
      <c r="J3096" s="60">
        <v>-6.6113354886168652E-4</v>
      </c>
      <c r="K3096" s="60">
        <v>0.22120743034055729</v>
      </c>
      <c r="L3096" s="174" t="s">
        <v>170</v>
      </c>
    </row>
    <row r="3097" spans="1:12" x14ac:dyDescent="0.2">
      <c r="A3097" s="60">
        <v>48209010701</v>
      </c>
      <c r="B3097" s="61">
        <v>6769</v>
      </c>
      <c r="C3097" s="60">
        <v>4089</v>
      </c>
      <c r="D3097" s="60">
        <v>2680</v>
      </c>
      <c r="E3097" s="61">
        <v>0.60407741172994533</v>
      </c>
      <c r="F3097" s="61">
        <v>8615</v>
      </c>
      <c r="G3097" s="61">
        <v>4969</v>
      </c>
      <c r="H3097" s="61">
        <v>3646</v>
      </c>
      <c r="I3097" s="61">
        <v>0.57678467788740573</v>
      </c>
      <c r="J3097" s="60">
        <v>-2.7292733842539607E-2</v>
      </c>
      <c r="K3097" s="60">
        <v>0.36044776119402983</v>
      </c>
      <c r="L3097" s="174" t="s">
        <v>170</v>
      </c>
    </row>
    <row r="3098" spans="1:12" x14ac:dyDescent="0.2">
      <c r="A3098" s="60">
        <v>48209010702</v>
      </c>
      <c r="B3098" s="61">
        <v>2320</v>
      </c>
      <c r="C3098" s="60">
        <v>959</v>
      </c>
      <c r="D3098" s="60">
        <v>1361</v>
      </c>
      <c r="E3098" s="61">
        <v>0.41336206896551725</v>
      </c>
      <c r="F3098" s="61">
        <v>3189</v>
      </c>
      <c r="G3098" s="61">
        <v>1546</v>
      </c>
      <c r="H3098" s="61">
        <v>1643</v>
      </c>
      <c r="I3098" s="61">
        <v>0.48479147068046408</v>
      </c>
      <c r="J3098" s="60">
        <v>7.1429401714946827E-2</v>
      </c>
      <c r="K3098" s="60">
        <v>0.20720058780308598</v>
      </c>
      <c r="L3098" s="174" t="s">
        <v>170</v>
      </c>
    </row>
    <row r="3099" spans="1:12" x14ac:dyDescent="0.2">
      <c r="A3099" s="60">
        <v>48209010803</v>
      </c>
      <c r="B3099" s="61">
        <v>4064</v>
      </c>
      <c r="C3099" s="60">
        <v>1071</v>
      </c>
      <c r="D3099" s="60">
        <v>2993</v>
      </c>
      <c r="E3099" s="61">
        <v>0.26353346456692911</v>
      </c>
      <c r="F3099" s="61">
        <v>4393</v>
      </c>
      <c r="G3099" s="61">
        <v>875</v>
      </c>
      <c r="H3099" s="61">
        <v>3518</v>
      </c>
      <c r="I3099" s="61">
        <v>0.19918051445481447</v>
      </c>
      <c r="J3099" s="60">
        <v>-6.4352950112114643E-2</v>
      </c>
      <c r="K3099" s="60">
        <v>0.17540928833945874</v>
      </c>
      <c r="L3099" s="174" t="s">
        <v>170</v>
      </c>
    </row>
    <row r="3100" spans="1:12" x14ac:dyDescent="0.2">
      <c r="A3100" s="60">
        <v>48209010804</v>
      </c>
      <c r="B3100" s="61">
        <v>9065</v>
      </c>
      <c r="C3100" s="60">
        <v>1440</v>
      </c>
      <c r="D3100" s="60">
        <v>7625</v>
      </c>
      <c r="E3100" s="61">
        <v>0.1588527302813017</v>
      </c>
      <c r="F3100" s="61">
        <v>9491</v>
      </c>
      <c r="G3100" s="61">
        <v>1505</v>
      </c>
      <c r="H3100" s="61">
        <v>7986</v>
      </c>
      <c r="I3100" s="61">
        <v>0.1585712780528922</v>
      </c>
      <c r="J3100" s="60">
        <v>-2.8145222840950113E-4</v>
      </c>
      <c r="K3100" s="60">
        <v>4.7344262295081964E-2</v>
      </c>
      <c r="L3100" s="174" t="s">
        <v>170</v>
      </c>
    </row>
    <row r="3101" spans="1:12" x14ac:dyDescent="0.2">
      <c r="A3101" s="60">
        <v>48209010805</v>
      </c>
      <c r="B3101" s="61">
        <v>4969</v>
      </c>
      <c r="C3101" s="60">
        <v>312</v>
      </c>
      <c r="D3101" s="60">
        <v>4657</v>
      </c>
      <c r="E3101" s="61">
        <v>6.2789293620446773E-2</v>
      </c>
      <c r="F3101" s="61">
        <v>8614</v>
      </c>
      <c r="G3101" s="61">
        <v>310</v>
      </c>
      <c r="H3101" s="61">
        <v>8304</v>
      </c>
      <c r="I3101" s="61">
        <v>3.598792663106571E-2</v>
      </c>
      <c r="J3101" s="60">
        <v>-2.6801366989381063E-2</v>
      </c>
      <c r="K3101" s="60">
        <v>0.78312218166201419</v>
      </c>
      <c r="L3101" s="174" t="s">
        <v>170</v>
      </c>
    </row>
    <row r="3102" spans="1:12" x14ac:dyDescent="0.2">
      <c r="A3102" s="60">
        <v>48209010806</v>
      </c>
      <c r="B3102" s="61">
        <v>3366</v>
      </c>
      <c r="C3102" s="60">
        <v>417</v>
      </c>
      <c r="D3102" s="60">
        <v>2949</v>
      </c>
      <c r="E3102" s="61">
        <v>0.12388591800356506</v>
      </c>
      <c r="F3102" s="61">
        <v>4065</v>
      </c>
      <c r="G3102" s="61">
        <v>731</v>
      </c>
      <c r="H3102" s="61">
        <v>3334</v>
      </c>
      <c r="I3102" s="61">
        <v>0.17982779827798279</v>
      </c>
      <c r="J3102" s="60">
        <v>5.5941880274417724E-2</v>
      </c>
      <c r="K3102" s="60">
        <v>0.13055272973889454</v>
      </c>
      <c r="L3102" s="174" t="s">
        <v>170</v>
      </c>
    </row>
    <row r="3103" spans="1:12" x14ac:dyDescent="0.2">
      <c r="A3103" s="60">
        <v>48209010807</v>
      </c>
      <c r="B3103" s="61">
        <v>2073</v>
      </c>
      <c r="C3103" s="60">
        <v>622</v>
      </c>
      <c r="D3103" s="60">
        <v>1451</v>
      </c>
      <c r="E3103" s="61">
        <v>0.30004823926676316</v>
      </c>
      <c r="F3103" s="61">
        <v>1893</v>
      </c>
      <c r="G3103" s="61">
        <v>578</v>
      </c>
      <c r="H3103" s="61">
        <v>1315</v>
      </c>
      <c r="I3103" s="61">
        <v>0.3053354463814052</v>
      </c>
      <c r="J3103" s="60">
        <v>5.2872071146420341E-3</v>
      </c>
      <c r="K3103" s="60">
        <v>-9.3728463128876643E-2</v>
      </c>
      <c r="L3103" s="174" t="s">
        <v>170</v>
      </c>
    </row>
    <row r="3104" spans="1:12" x14ac:dyDescent="0.2">
      <c r="A3104" s="60">
        <v>48209010808</v>
      </c>
      <c r="B3104" s="61">
        <v>5698</v>
      </c>
      <c r="C3104" s="60">
        <v>760</v>
      </c>
      <c r="D3104" s="60">
        <v>4938</v>
      </c>
      <c r="E3104" s="61">
        <v>0.13338013338013338</v>
      </c>
      <c r="F3104" s="61">
        <v>5839</v>
      </c>
      <c r="G3104" s="61">
        <v>996</v>
      </c>
      <c r="H3104" s="61">
        <v>4843</v>
      </c>
      <c r="I3104" s="61">
        <v>0.17057715362219558</v>
      </c>
      <c r="J3104" s="60">
        <v>3.7197020242062201E-2</v>
      </c>
      <c r="K3104" s="60">
        <v>-1.923855812069664E-2</v>
      </c>
      <c r="L3104" s="174" t="s">
        <v>170</v>
      </c>
    </row>
    <row r="3105" spans="1:12" x14ac:dyDescent="0.2">
      <c r="A3105" s="60">
        <v>48209010809</v>
      </c>
      <c r="B3105" s="61">
        <v>5258</v>
      </c>
      <c r="C3105" s="60">
        <v>675</v>
      </c>
      <c r="D3105" s="60">
        <v>4583</v>
      </c>
      <c r="E3105" s="61">
        <v>0.12837580829212628</v>
      </c>
      <c r="F3105" s="61">
        <v>5578</v>
      </c>
      <c r="G3105" s="61">
        <v>675</v>
      </c>
      <c r="H3105" s="61">
        <v>4903</v>
      </c>
      <c r="I3105" s="61">
        <v>0.12101111509501614</v>
      </c>
      <c r="J3105" s="60">
        <v>-7.3646931971101393E-3</v>
      </c>
      <c r="K3105" s="60">
        <v>6.9823259873445342E-2</v>
      </c>
      <c r="L3105" s="174" t="s">
        <v>170</v>
      </c>
    </row>
    <row r="3106" spans="1:12" x14ac:dyDescent="0.2">
      <c r="A3106" s="60">
        <v>48209010901</v>
      </c>
      <c r="B3106" s="61">
        <v>7776</v>
      </c>
      <c r="C3106" s="60">
        <v>387</v>
      </c>
      <c r="D3106" s="60">
        <v>7389</v>
      </c>
      <c r="E3106" s="61">
        <v>4.9768518518518517E-2</v>
      </c>
      <c r="F3106" s="61">
        <v>8084</v>
      </c>
      <c r="G3106" s="61">
        <v>540</v>
      </c>
      <c r="H3106" s="61">
        <v>7544</v>
      </c>
      <c r="I3106" s="61">
        <v>6.6798614547253832E-2</v>
      </c>
      <c r="J3106" s="60">
        <v>1.7030096028735314E-2</v>
      </c>
      <c r="K3106" s="60">
        <v>2.0977128163486264E-2</v>
      </c>
      <c r="L3106" s="174" t="s">
        <v>170</v>
      </c>
    </row>
    <row r="3107" spans="1:12" x14ac:dyDescent="0.2">
      <c r="A3107" s="60">
        <v>48209010902</v>
      </c>
      <c r="B3107" s="61">
        <v>8875</v>
      </c>
      <c r="C3107" s="60">
        <v>1134</v>
      </c>
      <c r="D3107" s="60">
        <v>7741</v>
      </c>
      <c r="E3107" s="61">
        <v>0.12777464788732396</v>
      </c>
      <c r="F3107" s="61">
        <v>15017</v>
      </c>
      <c r="G3107" s="61">
        <v>2277</v>
      </c>
      <c r="H3107" s="61">
        <v>12740</v>
      </c>
      <c r="I3107" s="61">
        <v>0.151628154757941</v>
      </c>
      <c r="J3107" s="60">
        <v>2.3853506870617047E-2</v>
      </c>
      <c r="K3107" s="60">
        <v>0.64578219868234077</v>
      </c>
      <c r="L3107" s="174" t="s">
        <v>170</v>
      </c>
    </row>
    <row r="3108" spans="1:12" x14ac:dyDescent="0.2">
      <c r="A3108" s="60">
        <v>48209010905</v>
      </c>
      <c r="B3108" s="61">
        <v>4935</v>
      </c>
      <c r="C3108" s="60">
        <v>1007</v>
      </c>
      <c r="D3108" s="60">
        <v>3928</v>
      </c>
      <c r="E3108" s="61">
        <v>0.20405268490374873</v>
      </c>
      <c r="F3108" s="61">
        <v>6513</v>
      </c>
      <c r="G3108" s="61">
        <v>1282</v>
      </c>
      <c r="H3108" s="61">
        <v>5231</v>
      </c>
      <c r="I3108" s="61">
        <v>0.19683709504068786</v>
      </c>
      <c r="J3108" s="60">
        <v>-7.2155898630608672E-3</v>
      </c>
      <c r="K3108" s="60">
        <v>0.33172097759674135</v>
      </c>
      <c r="L3108" s="174" t="s">
        <v>170</v>
      </c>
    </row>
    <row r="3109" spans="1:12" x14ac:dyDescent="0.2">
      <c r="A3109" s="60">
        <v>48209010906</v>
      </c>
      <c r="B3109" s="61">
        <v>9081</v>
      </c>
      <c r="C3109" s="60">
        <v>3092</v>
      </c>
      <c r="D3109" s="60">
        <v>5989</v>
      </c>
      <c r="E3109" s="61">
        <v>0.3404911353375179</v>
      </c>
      <c r="F3109" s="61">
        <v>13733</v>
      </c>
      <c r="G3109" s="61">
        <v>3573</v>
      </c>
      <c r="H3109" s="61">
        <v>10160</v>
      </c>
      <c r="I3109" s="61">
        <v>0.26017621786936579</v>
      </c>
      <c r="J3109" s="60">
        <v>-8.0314917468152114E-2</v>
      </c>
      <c r="K3109" s="60">
        <v>0.69644347971280685</v>
      </c>
      <c r="L3109" s="174" t="s">
        <v>170</v>
      </c>
    </row>
    <row r="3110" spans="1:12" x14ac:dyDescent="0.2">
      <c r="A3110" s="60">
        <v>48209010907</v>
      </c>
      <c r="B3110" s="61">
        <v>9618</v>
      </c>
      <c r="C3110" s="60">
        <v>3854</v>
      </c>
      <c r="D3110" s="60">
        <v>5764</v>
      </c>
      <c r="E3110" s="61">
        <v>0.40070700769390727</v>
      </c>
      <c r="F3110" s="61">
        <v>13951</v>
      </c>
      <c r="G3110" s="61">
        <v>5887</v>
      </c>
      <c r="H3110" s="61">
        <v>8064</v>
      </c>
      <c r="I3110" s="61">
        <v>0.42197691921726044</v>
      </c>
      <c r="J3110" s="60">
        <v>2.1269911523353169E-2</v>
      </c>
      <c r="K3110" s="60">
        <v>0.39902845246356694</v>
      </c>
      <c r="L3110" s="174" t="s">
        <v>170</v>
      </c>
    </row>
    <row r="3111" spans="1:12" x14ac:dyDescent="0.2">
      <c r="A3111" s="60">
        <v>48209010908</v>
      </c>
      <c r="B3111" s="61">
        <v>5494</v>
      </c>
      <c r="C3111" s="60">
        <v>1957</v>
      </c>
      <c r="D3111" s="60">
        <v>3537</v>
      </c>
      <c r="E3111" s="61">
        <v>0.35620677102293413</v>
      </c>
      <c r="F3111" s="61">
        <v>11761</v>
      </c>
      <c r="G3111" s="61">
        <v>3416</v>
      </c>
      <c r="H3111" s="61">
        <v>8345</v>
      </c>
      <c r="I3111" s="61">
        <v>0.29045149222004929</v>
      </c>
      <c r="J3111" s="60">
        <v>-6.5755278802884842E-2</v>
      </c>
      <c r="K3111" s="60">
        <v>1.3593440769013287</v>
      </c>
      <c r="L3111" s="174" t="s">
        <v>170</v>
      </c>
    </row>
    <row r="3112" spans="1:12" x14ac:dyDescent="0.2">
      <c r="A3112" s="60">
        <v>48209010909</v>
      </c>
      <c r="B3112" s="61">
        <v>4199</v>
      </c>
      <c r="C3112" s="60">
        <v>497</v>
      </c>
      <c r="D3112" s="60">
        <v>3702</v>
      </c>
      <c r="E3112" s="61">
        <v>0.11836151464634437</v>
      </c>
      <c r="F3112" s="61">
        <v>6756</v>
      </c>
      <c r="G3112" s="61">
        <v>1053</v>
      </c>
      <c r="H3112" s="61">
        <v>5703</v>
      </c>
      <c r="I3112" s="61">
        <v>0.1558614564831261</v>
      </c>
      <c r="J3112" s="60">
        <v>3.7499941836781736E-2</v>
      </c>
      <c r="K3112" s="60">
        <v>0.54051863857374394</v>
      </c>
      <c r="L3112" s="174" t="s">
        <v>170</v>
      </c>
    </row>
    <row r="3113" spans="1:12" x14ac:dyDescent="0.2">
      <c r="A3113" s="60">
        <v>48209010910</v>
      </c>
      <c r="B3113" s="61">
        <v>7788</v>
      </c>
      <c r="C3113" s="60">
        <v>1550</v>
      </c>
      <c r="D3113" s="60">
        <v>6238</v>
      </c>
      <c r="E3113" s="61">
        <v>0.19902413970210581</v>
      </c>
      <c r="F3113" s="61">
        <v>10544</v>
      </c>
      <c r="G3113" s="61">
        <v>2978</v>
      </c>
      <c r="H3113" s="61">
        <v>7566</v>
      </c>
      <c r="I3113" s="61">
        <v>0.28243550834597875</v>
      </c>
      <c r="J3113" s="60">
        <v>8.3411368643872941E-2</v>
      </c>
      <c r="K3113" s="60">
        <v>0.2128887463930747</v>
      </c>
      <c r="L3113" s="174" t="s">
        <v>170</v>
      </c>
    </row>
    <row r="3114" spans="1:12" x14ac:dyDescent="0.2">
      <c r="A3114" s="60">
        <v>48211950300</v>
      </c>
      <c r="B3114" s="61">
        <v>3668</v>
      </c>
      <c r="C3114" s="60">
        <v>923</v>
      </c>
      <c r="D3114" s="60">
        <v>2745</v>
      </c>
      <c r="E3114" s="61">
        <v>0.25163576881134131</v>
      </c>
      <c r="F3114" s="61">
        <v>4108</v>
      </c>
      <c r="G3114" s="61">
        <v>1283</v>
      </c>
      <c r="H3114" s="61">
        <v>2825</v>
      </c>
      <c r="I3114" s="61">
        <v>0.31231742940603702</v>
      </c>
      <c r="J3114" s="60">
        <v>6.0681660594695708E-2</v>
      </c>
      <c r="K3114" s="60">
        <v>2.9143897996357013E-2</v>
      </c>
      <c r="L3114" s="174" t="s">
        <v>170</v>
      </c>
    </row>
    <row r="3115" spans="1:12" x14ac:dyDescent="0.2">
      <c r="A3115" s="60">
        <v>48213950100</v>
      </c>
      <c r="B3115" s="61">
        <v>7055</v>
      </c>
      <c r="C3115" s="60">
        <v>1688</v>
      </c>
      <c r="D3115" s="60">
        <v>5367</v>
      </c>
      <c r="E3115" s="61">
        <v>0.23926293408929836</v>
      </c>
      <c r="F3115" s="61">
        <v>6330</v>
      </c>
      <c r="G3115" s="61">
        <v>1917</v>
      </c>
      <c r="H3115" s="61">
        <v>4413</v>
      </c>
      <c r="I3115" s="61">
        <v>0.30284360189573462</v>
      </c>
      <c r="J3115" s="60">
        <v>6.3580667806436258E-2</v>
      </c>
      <c r="K3115" s="60">
        <v>-0.17775293460033539</v>
      </c>
      <c r="L3115" s="174" t="s">
        <v>170</v>
      </c>
    </row>
    <row r="3116" spans="1:12" x14ac:dyDescent="0.2">
      <c r="A3116" s="60">
        <v>48213950200</v>
      </c>
      <c r="B3116" s="61">
        <v>4783</v>
      </c>
      <c r="C3116" s="60">
        <v>1703</v>
      </c>
      <c r="D3116" s="60">
        <v>3080</v>
      </c>
      <c r="E3116" s="61">
        <v>0.35605268659836925</v>
      </c>
      <c r="F3116" s="61">
        <v>5697</v>
      </c>
      <c r="G3116" s="61">
        <v>2288</v>
      </c>
      <c r="H3116" s="61">
        <v>3409</v>
      </c>
      <c r="I3116" s="61">
        <v>0.40161488502720732</v>
      </c>
      <c r="J3116" s="60">
        <v>4.5562198428838074E-2</v>
      </c>
      <c r="K3116" s="60">
        <v>0.10681818181818181</v>
      </c>
      <c r="L3116" s="174" t="s">
        <v>170</v>
      </c>
    </row>
    <row r="3117" spans="1:12" x14ac:dyDescent="0.2">
      <c r="A3117" s="60">
        <v>48213950300</v>
      </c>
      <c r="B3117" s="61">
        <v>7343</v>
      </c>
      <c r="C3117" s="60">
        <v>2637</v>
      </c>
      <c r="D3117" s="60">
        <v>4706</v>
      </c>
      <c r="E3117" s="61">
        <v>0.35911752689636389</v>
      </c>
      <c r="F3117" s="61">
        <v>7507</v>
      </c>
      <c r="G3117" s="61">
        <v>2438</v>
      </c>
      <c r="H3117" s="61">
        <v>5069</v>
      </c>
      <c r="I3117" s="61">
        <v>0.32476355401625151</v>
      </c>
      <c r="J3117" s="60">
        <v>-3.4353972880112382E-2</v>
      </c>
      <c r="K3117" s="60">
        <v>7.7135571610709733E-2</v>
      </c>
      <c r="L3117" s="174" t="s">
        <v>170</v>
      </c>
    </row>
    <row r="3118" spans="1:12" x14ac:dyDescent="0.2">
      <c r="A3118" s="60">
        <v>48213950400</v>
      </c>
      <c r="B3118" s="61">
        <v>4484</v>
      </c>
      <c r="C3118" s="60">
        <v>1820</v>
      </c>
      <c r="D3118" s="60">
        <v>2664</v>
      </c>
      <c r="E3118" s="61">
        <v>0.40588760035682425</v>
      </c>
      <c r="F3118" s="61">
        <v>4320</v>
      </c>
      <c r="G3118" s="61">
        <v>1575</v>
      </c>
      <c r="H3118" s="61">
        <v>2745</v>
      </c>
      <c r="I3118" s="61">
        <v>0.36458333333333331</v>
      </c>
      <c r="J3118" s="60">
        <v>-4.1304267023490937E-2</v>
      </c>
      <c r="K3118" s="60">
        <v>3.0405405405405407E-2</v>
      </c>
      <c r="L3118" s="174" t="s">
        <v>170</v>
      </c>
    </row>
    <row r="3119" spans="1:12" x14ac:dyDescent="0.2">
      <c r="A3119" s="60">
        <v>48213950500</v>
      </c>
      <c r="B3119" s="61">
        <v>2605</v>
      </c>
      <c r="C3119" s="60">
        <v>888</v>
      </c>
      <c r="D3119" s="60">
        <v>1717</v>
      </c>
      <c r="E3119" s="61">
        <v>0.34088291746641075</v>
      </c>
      <c r="F3119" s="61">
        <v>2313</v>
      </c>
      <c r="G3119" s="61">
        <v>778</v>
      </c>
      <c r="H3119" s="61">
        <v>1535</v>
      </c>
      <c r="I3119" s="61">
        <v>0.33635970600951148</v>
      </c>
      <c r="J3119" s="60">
        <v>-4.5232114568992676E-3</v>
      </c>
      <c r="K3119" s="60">
        <v>-0.10599883517763541</v>
      </c>
      <c r="L3119" s="174" t="s">
        <v>170</v>
      </c>
    </row>
    <row r="3120" spans="1:12" x14ac:dyDescent="0.2">
      <c r="A3120" s="60">
        <v>48213950601</v>
      </c>
      <c r="B3120" s="61">
        <v>3184</v>
      </c>
      <c r="C3120" s="60">
        <v>1693</v>
      </c>
      <c r="D3120" s="60">
        <v>1491</v>
      </c>
      <c r="E3120" s="61">
        <v>0.53172110552763818</v>
      </c>
      <c r="F3120" s="61">
        <v>3633</v>
      </c>
      <c r="G3120" s="61">
        <v>1850</v>
      </c>
      <c r="H3120" s="61">
        <v>1783</v>
      </c>
      <c r="I3120" s="61">
        <v>0.50922102945224335</v>
      </c>
      <c r="J3120" s="60">
        <v>-2.2500076075394837E-2</v>
      </c>
      <c r="K3120" s="60">
        <v>0.19584171696847752</v>
      </c>
      <c r="L3120" s="174" t="s">
        <v>170</v>
      </c>
    </row>
    <row r="3121" spans="1:12" x14ac:dyDescent="0.2">
      <c r="A3121" s="60">
        <v>48213950602</v>
      </c>
      <c r="B3121" s="61">
        <v>5221</v>
      </c>
      <c r="C3121" s="60">
        <v>2184</v>
      </c>
      <c r="D3121" s="60">
        <v>3037</v>
      </c>
      <c r="E3121" s="61">
        <v>0.41831066845431908</v>
      </c>
      <c r="F3121" s="61">
        <v>4802</v>
      </c>
      <c r="G3121" s="61">
        <v>1960</v>
      </c>
      <c r="H3121" s="61">
        <v>2842</v>
      </c>
      <c r="I3121" s="61">
        <v>0.40816326530612246</v>
      </c>
      <c r="J3121" s="60">
        <v>-1.0147403148196621E-2</v>
      </c>
      <c r="K3121" s="60">
        <v>-6.4208100098781695E-2</v>
      </c>
      <c r="L3121" s="174" t="s">
        <v>170</v>
      </c>
    </row>
    <row r="3122" spans="1:12" x14ac:dyDescent="0.2">
      <c r="A3122" s="60">
        <v>48213950700</v>
      </c>
      <c r="B3122" s="61">
        <v>4169</v>
      </c>
      <c r="C3122" s="60">
        <v>1793</v>
      </c>
      <c r="D3122" s="60">
        <v>2376</v>
      </c>
      <c r="E3122" s="61">
        <v>0.43007915567282323</v>
      </c>
      <c r="F3122" s="61">
        <v>4161</v>
      </c>
      <c r="G3122" s="61">
        <v>1958</v>
      </c>
      <c r="H3122" s="61">
        <v>2203</v>
      </c>
      <c r="I3122" s="61">
        <v>0.47055996154770485</v>
      </c>
      <c r="J3122" s="60">
        <v>4.048080587488162E-2</v>
      </c>
      <c r="K3122" s="60">
        <v>-7.2811447811447813E-2</v>
      </c>
      <c r="L3122" s="174" t="s">
        <v>170</v>
      </c>
    </row>
    <row r="3123" spans="1:12" x14ac:dyDescent="0.2">
      <c r="A3123" s="60">
        <v>48213950800</v>
      </c>
      <c r="B3123" s="61">
        <v>5026</v>
      </c>
      <c r="C3123" s="60">
        <v>2065</v>
      </c>
      <c r="D3123" s="60">
        <v>2961</v>
      </c>
      <c r="E3123" s="61">
        <v>0.41086350974930363</v>
      </c>
      <c r="F3123" s="61">
        <v>4853</v>
      </c>
      <c r="G3123" s="61">
        <v>1929</v>
      </c>
      <c r="H3123" s="61">
        <v>2924</v>
      </c>
      <c r="I3123" s="61">
        <v>0.3974860910776839</v>
      </c>
      <c r="J3123" s="60">
        <v>-1.3377418671619734E-2</v>
      </c>
      <c r="K3123" s="60">
        <v>-1.2495778453225262E-2</v>
      </c>
      <c r="L3123" s="174" t="s">
        <v>170</v>
      </c>
    </row>
    <row r="3124" spans="1:12" x14ac:dyDescent="0.2">
      <c r="A3124" s="60">
        <v>48213950901</v>
      </c>
      <c r="B3124" s="61">
        <v>4574</v>
      </c>
      <c r="C3124" s="60">
        <v>2016</v>
      </c>
      <c r="D3124" s="60">
        <v>2558</v>
      </c>
      <c r="E3124" s="61">
        <v>0.44075207695671187</v>
      </c>
      <c r="F3124" s="61">
        <v>5909</v>
      </c>
      <c r="G3124" s="61">
        <v>2168</v>
      </c>
      <c r="H3124" s="61">
        <v>3741</v>
      </c>
      <c r="I3124" s="61">
        <v>0.36689795227618888</v>
      </c>
      <c r="J3124" s="60">
        <v>-7.3854124680522992E-2</v>
      </c>
      <c r="K3124" s="60">
        <v>0.46247068021892102</v>
      </c>
      <c r="L3124" s="174" t="s">
        <v>170</v>
      </c>
    </row>
    <row r="3125" spans="1:12" x14ac:dyDescent="0.2">
      <c r="A3125" s="60">
        <v>48213950902</v>
      </c>
      <c r="B3125" s="61">
        <v>1794</v>
      </c>
      <c r="C3125" s="60">
        <v>672</v>
      </c>
      <c r="D3125" s="60">
        <v>1122</v>
      </c>
      <c r="E3125" s="61">
        <v>0.37458193979933108</v>
      </c>
      <c r="F3125" s="61">
        <v>2056</v>
      </c>
      <c r="G3125" s="61">
        <v>1003</v>
      </c>
      <c r="H3125" s="61">
        <v>1053</v>
      </c>
      <c r="I3125" s="61">
        <v>0.48784046692607003</v>
      </c>
      <c r="J3125" s="60">
        <v>0.11325852712673895</v>
      </c>
      <c r="K3125" s="60">
        <v>-6.1497326203208559E-2</v>
      </c>
      <c r="L3125" s="174" t="s">
        <v>170</v>
      </c>
    </row>
    <row r="3126" spans="1:12" x14ac:dyDescent="0.2">
      <c r="A3126" s="60">
        <v>48213950903</v>
      </c>
      <c r="B3126" s="61">
        <v>2581</v>
      </c>
      <c r="C3126" s="60">
        <v>878</v>
      </c>
      <c r="D3126" s="60">
        <v>1703</v>
      </c>
      <c r="E3126" s="61">
        <v>0.34017822549399457</v>
      </c>
      <c r="F3126" s="61">
        <v>2055</v>
      </c>
      <c r="G3126" s="61">
        <v>563</v>
      </c>
      <c r="H3126" s="61">
        <v>1492</v>
      </c>
      <c r="I3126" s="61">
        <v>0.27396593673965935</v>
      </c>
      <c r="J3126" s="60">
        <v>-6.6212288754335213E-2</v>
      </c>
      <c r="K3126" s="60">
        <v>-0.12389900176159718</v>
      </c>
      <c r="L3126" s="174" t="s">
        <v>170</v>
      </c>
    </row>
    <row r="3127" spans="1:12" x14ac:dyDescent="0.2">
      <c r="A3127" s="60">
        <v>48213951000</v>
      </c>
      <c r="B3127" s="61">
        <v>2047</v>
      </c>
      <c r="C3127" s="60">
        <v>922</v>
      </c>
      <c r="D3127" s="60">
        <v>1125</v>
      </c>
      <c r="E3127" s="61">
        <v>0.45041524181729359</v>
      </c>
      <c r="F3127" s="61">
        <v>2465</v>
      </c>
      <c r="G3127" s="61">
        <v>1935</v>
      </c>
      <c r="H3127" s="61">
        <v>530</v>
      </c>
      <c r="I3127" s="61">
        <v>0.78498985801217036</v>
      </c>
      <c r="J3127" s="60">
        <v>0.33457461619487677</v>
      </c>
      <c r="K3127" s="60">
        <v>-0.52888888888888885</v>
      </c>
      <c r="L3127" s="174" t="s">
        <v>170</v>
      </c>
    </row>
    <row r="3128" spans="1:12" x14ac:dyDescent="0.2">
      <c r="A3128" s="60">
        <v>48213951100</v>
      </c>
      <c r="B3128" s="61">
        <v>4173</v>
      </c>
      <c r="C3128" s="60">
        <v>1833</v>
      </c>
      <c r="D3128" s="60">
        <v>2340</v>
      </c>
      <c r="E3128" s="61">
        <v>0.43925233644859812</v>
      </c>
      <c r="F3128" s="61">
        <v>3633</v>
      </c>
      <c r="G3128" s="61">
        <v>1600</v>
      </c>
      <c r="H3128" s="61">
        <v>2033</v>
      </c>
      <c r="I3128" s="61">
        <v>0.44040737682356179</v>
      </c>
      <c r="J3128" s="60">
        <v>1.1550403749636673E-3</v>
      </c>
      <c r="K3128" s="60">
        <v>-0.1311965811965812</v>
      </c>
      <c r="L3128" s="174" t="s">
        <v>170</v>
      </c>
    </row>
    <row r="3129" spans="1:12" x14ac:dyDescent="0.2">
      <c r="A3129" s="60">
        <v>48213951200</v>
      </c>
      <c r="B3129" s="61">
        <v>5634</v>
      </c>
      <c r="C3129" s="60">
        <v>3634</v>
      </c>
      <c r="D3129" s="60">
        <v>2000</v>
      </c>
      <c r="E3129" s="61">
        <v>0.64501242456514019</v>
      </c>
      <c r="F3129" s="61">
        <v>6308</v>
      </c>
      <c r="G3129" s="61">
        <v>3797</v>
      </c>
      <c r="H3129" s="61">
        <v>2511</v>
      </c>
      <c r="I3129" s="61">
        <v>0.60193405199746353</v>
      </c>
      <c r="J3129" s="60">
        <v>-4.3078372567676659E-2</v>
      </c>
      <c r="K3129" s="60">
        <v>0.2555</v>
      </c>
      <c r="L3129" s="174" t="s">
        <v>170</v>
      </c>
    </row>
    <row r="3130" spans="1:12" x14ac:dyDescent="0.2">
      <c r="A3130" s="60">
        <v>48213951300</v>
      </c>
      <c r="B3130" s="61">
        <v>5621</v>
      </c>
      <c r="C3130" s="60">
        <v>2731</v>
      </c>
      <c r="D3130" s="60">
        <v>2890</v>
      </c>
      <c r="E3130" s="61">
        <v>0.48585660914428036</v>
      </c>
      <c r="F3130" s="61">
        <v>5042</v>
      </c>
      <c r="G3130" s="61">
        <v>2236</v>
      </c>
      <c r="H3130" s="61">
        <v>2806</v>
      </c>
      <c r="I3130" s="61">
        <v>0.4434748115827053</v>
      </c>
      <c r="J3130" s="60">
        <v>-4.2381797561575063E-2</v>
      </c>
      <c r="K3130" s="60">
        <v>-2.9065743944636679E-2</v>
      </c>
      <c r="L3130" s="174" t="s">
        <v>170</v>
      </c>
    </row>
    <row r="3131" spans="1:12" x14ac:dyDescent="0.2">
      <c r="A3131" s="60">
        <v>48213951400</v>
      </c>
      <c r="B3131" s="61">
        <v>6404</v>
      </c>
      <c r="C3131" s="60">
        <v>2294</v>
      </c>
      <c r="D3131" s="60">
        <v>4110</v>
      </c>
      <c r="E3131" s="61">
        <v>0.35821361648969396</v>
      </c>
      <c r="F3131" s="61">
        <v>7021</v>
      </c>
      <c r="G3131" s="61">
        <v>2251</v>
      </c>
      <c r="H3131" s="61">
        <v>4770</v>
      </c>
      <c r="I3131" s="61">
        <v>0.32060959977211223</v>
      </c>
      <c r="J3131" s="60">
        <v>-3.7604016717581734E-2</v>
      </c>
      <c r="K3131" s="60">
        <v>0.16058394160583941</v>
      </c>
      <c r="L3131" s="174" t="s">
        <v>170</v>
      </c>
    </row>
    <row r="3132" spans="1:12" x14ac:dyDescent="0.2">
      <c r="A3132" s="60">
        <v>48215020101</v>
      </c>
      <c r="B3132" s="61">
        <v>5476</v>
      </c>
      <c r="C3132" s="60">
        <v>3589</v>
      </c>
      <c r="D3132" s="60">
        <v>1887</v>
      </c>
      <c r="E3132" s="61">
        <v>0.65540540540540537</v>
      </c>
      <c r="F3132" s="61">
        <v>6366</v>
      </c>
      <c r="G3132" s="61">
        <v>4888</v>
      </c>
      <c r="H3132" s="61">
        <v>1478</v>
      </c>
      <c r="I3132" s="61">
        <v>0.76782909205152372</v>
      </c>
      <c r="J3132" s="60">
        <v>0.11242368664611835</v>
      </c>
      <c r="K3132" s="60">
        <v>-0.21674615792262852</v>
      </c>
      <c r="L3132" s="174" t="s">
        <v>170</v>
      </c>
    </row>
    <row r="3133" spans="1:12" x14ac:dyDescent="0.2">
      <c r="A3133" s="60">
        <v>48215020102</v>
      </c>
      <c r="B3133" s="61">
        <v>7164</v>
      </c>
      <c r="C3133" s="60">
        <v>5185</v>
      </c>
      <c r="D3133" s="60">
        <v>1979</v>
      </c>
      <c r="E3133" s="61">
        <v>0.72375767727526519</v>
      </c>
      <c r="F3133" s="61">
        <v>8202</v>
      </c>
      <c r="G3133" s="61">
        <v>3737</v>
      </c>
      <c r="H3133" s="61">
        <v>4465</v>
      </c>
      <c r="I3133" s="61">
        <v>0.45562058034625702</v>
      </c>
      <c r="J3133" s="60">
        <v>-0.26813709692900817</v>
      </c>
      <c r="K3133" s="60">
        <v>1.2561899949469428</v>
      </c>
      <c r="L3133" s="174" t="s">
        <v>179</v>
      </c>
    </row>
    <row r="3134" spans="1:12" x14ac:dyDescent="0.2">
      <c r="A3134" s="60">
        <v>48215020201</v>
      </c>
      <c r="B3134" s="61">
        <v>7274</v>
      </c>
      <c r="C3134" s="60">
        <v>4237</v>
      </c>
      <c r="D3134" s="60">
        <v>3037</v>
      </c>
      <c r="E3134" s="61">
        <v>0.58248556502612048</v>
      </c>
      <c r="F3134" s="61">
        <v>7497</v>
      </c>
      <c r="G3134" s="61">
        <v>4213</v>
      </c>
      <c r="H3134" s="61">
        <v>3284</v>
      </c>
      <c r="I3134" s="61">
        <v>0.56195811657996531</v>
      </c>
      <c r="J3134" s="60">
        <v>-2.0527448446155172E-2</v>
      </c>
      <c r="K3134" s="60">
        <v>8.1330260125123482E-2</v>
      </c>
      <c r="L3134" s="174" t="s">
        <v>170</v>
      </c>
    </row>
    <row r="3135" spans="1:12" x14ac:dyDescent="0.2">
      <c r="A3135" s="60">
        <v>48215020202</v>
      </c>
      <c r="B3135" s="61">
        <v>7759</v>
      </c>
      <c r="C3135" s="60">
        <v>5189</v>
      </c>
      <c r="D3135" s="60">
        <v>2570</v>
      </c>
      <c r="E3135" s="61">
        <v>0.66877174893671865</v>
      </c>
      <c r="F3135" s="61">
        <v>7189</v>
      </c>
      <c r="G3135" s="61">
        <v>4447</v>
      </c>
      <c r="H3135" s="61">
        <v>2742</v>
      </c>
      <c r="I3135" s="61">
        <v>0.61858394769787173</v>
      </c>
      <c r="J3135" s="60">
        <v>-5.0187801238846919E-2</v>
      </c>
      <c r="K3135" s="60">
        <v>6.6926070038910504E-2</v>
      </c>
      <c r="L3135" s="174" t="s">
        <v>170</v>
      </c>
    </row>
    <row r="3136" spans="1:12" x14ac:dyDescent="0.2">
      <c r="A3136" s="60">
        <v>48215020204</v>
      </c>
      <c r="B3136" s="61">
        <v>6673</v>
      </c>
      <c r="C3136" s="60">
        <v>4312</v>
      </c>
      <c r="D3136" s="60">
        <v>2361</v>
      </c>
      <c r="E3136" s="61">
        <v>0.64618612318297619</v>
      </c>
      <c r="F3136" s="61">
        <v>9513</v>
      </c>
      <c r="G3136" s="61">
        <v>6013</v>
      </c>
      <c r="H3136" s="61">
        <v>3500</v>
      </c>
      <c r="I3136" s="61">
        <v>0.63208241353936723</v>
      </c>
      <c r="J3136" s="60">
        <v>-1.4103709643608964E-2</v>
      </c>
      <c r="K3136" s="60">
        <v>0.48242270224481154</v>
      </c>
      <c r="L3136" s="174" t="s">
        <v>170</v>
      </c>
    </row>
    <row r="3137" spans="1:12" x14ac:dyDescent="0.2">
      <c r="A3137" s="60">
        <v>48215020205</v>
      </c>
      <c r="B3137" s="61">
        <v>5459</v>
      </c>
      <c r="C3137" s="60">
        <v>3010</v>
      </c>
      <c r="D3137" s="60">
        <v>2449</v>
      </c>
      <c r="E3137" s="61">
        <v>0.55138303718629789</v>
      </c>
      <c r="F3137" s="61">
        <v>5724</v>
      </c>
      <c r="G3137" s="61">
        <v>3570</v>
      </c>
      <c r="H3137" s="61">
        <v>2154</v>
      </c>
      <c r="I3137" s="61">
        <v>0.62368972746331242</v>
      </c>
      <c r="J3137" s="60">
        <v>7.2306690277014529E-2</v>
      </c>
      <c r="K3137" s="60">
        <v>-0.12045732952225398</v>
      </c>
      <c r="L3137" s="174" t="s">
        <v>170</v>
      </c>
    </row>
    <row r="3138" spans="1:12" x14ac:dyDescent="0.2">
      <c r="A3138" s="60">
        <v>48215020301</v>
      </c>
      <c r="B3138" s="61">
        <v>9970</v>
      </c>
      <c r="C3138" s="60">
        <v>3059</v>
      </c>
      <c r="D3138" s="60">
        <v>6911</v>
      </c>
      <c r="E3138" s="61">
        <v>0.30682046138415248</v>
      </c>
      <c r="F3138" s="61">
        <v>10334</v>
      </c>
      <c r="G3138" s="61">
        <v>2540</v>
      </c>
      <c r="H3138" s="61">
        <v>7794</v>
      </c>
      <c r="I3138" s="61">
        <v>0.24579059415521579</v>
      </c>
      <c r="J3138" s="60">
        <v>-6.1029867228936691E-2</v>
      </c>
      <c r="K3138" s="60">
        <v>0.12776732744899436</v>
      </c>
      <c r="L3138" s="174" t="s">
        <v>170</v>
      </c>
    </row>
    <row r="3139" spans="1:12" x14ac:dyDescent="0.2">
      <c r="A3139" s="60">
        <v>48215020302</v>
      </c>
      <c r="B3139" s="61">
        <v>8992</v>
      </c>
      <c r="C3139" s="60">
        <v>3739</v>
      </c>
      <c r="D3139" s="60">
        <v>5253</v>
      </c>
      <c r="E3139" s="61">
        <v>0.4158140569395018</v>
      </c>
      <c r="F3139" s="61">
        <v>9818</v>
      </c>
      <c r="G3139" s="61">
        <v>2048</v>
      </c>
      <c r="H3139" s="61">
        <v>7770</v>
      </c>
      <c r="I3139" s="61">
        <v>0.20859645548991648</v>
      </c>
      <c r="J3139" s="60">
        <v>-0.20721760144958531</v>
      </c>
      <c r="K3139" s="60">
        <v>0.47915476870359797</v>
      </c>
      <c r="L3139" s="174" t="s">
        <v>179</v>
      </c>
    </row>
    <row r="3140" spans="1:12" x14ac:dyDescent="0.2">
      <c r="A3140" s="60">
        <v>48215020402</v>
      </c>
      <c r="B3140" s="61">
        <v>6942</v>
      </c>
      <c r="C3140" s="60">
        <v>1631</v>
      </c>
      <c r="D3140" s="60">
        <v>5311</v>
      </c>
      <c r="E3140" s="61">
        <v>0.23494670123883607</v>
      </c>
      <c r="F3140" s="61">
        <v>9323</v>
      </c>
      <c r="G3140" s="61">
        <v>2788</v>
      </c>
      <c r="H3140" s="61">
        <v>6535</v>
      </c>
      <c r="I3140" s="61">
        <v>0.29904537166148237</v>
      </c>
      <c r="J3140" s="60">
        <v>6.4098670422646303E-2</v>
      </c>
      <c r="K3140" s="60">
        <v>0.2304650724910563</v>
      </c>
      <c r="L3140" s="174" t="s">
        <v>170</v>
      </c>
    </row>
    <row r="3141" spans="1:12" x14ac:dyDescent="0.2">
      <c r="A3141" s="60">
        <v>48215020403</v>
      </c>
      <c r="B3141" s="61">
        <v>5986</v>
      </c>
      <c r="C3141" s="60">
        <v>4373</v>
      </c>
      <c r="D3141" s="60">
        <v>1613</v>
      </c>
      <c r="E3141" s="61">
        <v>0.73053792181757438</v>
      </c>
      <c r="F3141" s="61">
        <v>4807</v>
      </c>
      <c r="G3141" s="61">
        <v>3341</v>
      </c>
      <c r="H3141" s="61">
        <v>1466</v>
      </c>
      <c r="I3141" s="61">
        <v>0.69502808404410232</v>
      </c>
      <c r="J3141" s="60">
        <v>-3.5509837773472053E-2</v>
      </c>
      <c r="K3141" s="60">
        <v>-9.1134531928084309E-2</v>
      </c>
      <c r="L3141" s="174" t="s">
        <v>170</v>
      </c>
    </row>
    <row r="3142" spans="1:12" x14ac:dyDescent="0.2">
      <c r="A3142" s="60">
        <v>48215020404</v>
      </c>
      <c r="B3142" s="61">
        <v>4677</v>
      </c>
      <c r="C3142" s="60">
        <v>1650</v>
      </c>
      <c r="D3142" s="60">
        <v>3027</v>
      </c>
      <c r="E3142" s="61">
        <v>0.3527902501603592</v>
      </c>
      <c r="F3142" s="61">
        <v>5477</v>
      </c>
      <c r="G3142" s="61">
        <v>2588</v>
      </c>
      <c r="H3142" s="61">
        <v>2889</v>
      </c>
      <c r="I3142" s="61">
        <v>0.47252145335037427</v>
      </c>
      <c r="J3142" s="60">
        <v>0.11973120319001507</v>
      </c>
      <c r="K3142" s="60">
        <v>-4.5589692765113973E-2</v>
      </c>
      <c r="L3142" s="174" t="s">
        <v>170</v>
      </c>
    </row>
    <row r="3143" spans="1:12" x14ac:dyDescent="0.2">
      <c r="A3143" s="60">
        <v>48215020501</v>
      </c>
      <c r="B3143" s="61">
        <v>4946</v>
      </c>
      <c r="C3143" s="60">
        <v>3961</v>
      </c>
      <c r="D3143" s="60">
        <v>985</v>
      </c>
      <c r="E3143" s="61">
        <v>0.8008491710473109</v>
      </c>
      <c r="F3143" s="61">
        <v>5196</v>
      </c>
      <c r="G3143" s="61">
        <v>3364</v>
      </c>
      <c r="H3143" s="61">
        <v>1832</v>
      </c>
      <c r="I3143" s="61">
        <v>0.64742109314857588</v>
      </c>
      <c r="J3143" s="60">
        <v>-0.15342807789873503</v>
      </c>
      <c r="K3143" s="60">
        <v>0.85989847715736045</v>
      </c>
      <c r="L3143" s="174" t="s">
        <v>179</v>
      </c>
    </row>
    <row r="3144" spans="1:12" x14ac:dyDescent="0.2">
      <c r="A3144" s="60">
        <v>48215020503</v>
      </c>
      <c r="B3144" s="61">
        <v>9765</v>
      </c>
      <c r="C3144" s="60">
        <v>5243</v>
      </c>
      <c r="D3144" s="60">
        <v>4522</v>
      </c>
      <c r="E3144" s="61">
        <v>0.53691756272401436</v>
      </c>
      <c r="F3144" s="61">
        <v>12171</v>
      </c>
      <c r="G3144" s="61">
        <v>7375</v>
      </c>
      <c r="H3144" s="61">
        <v>4796</v>
      </c>
      <c r="I3144" s="61">
        <v>0.60594856626407034</v>
      </c>
      <c r="J3144" s="60">
        <v>6.903100354005598E-2</v>
      </c>
      <c r="K3144" s="60">
        <v>6.0592658115877933E-2</v>
      </c>
      <c r="L3144" s="174" t="s">
        <v>170</v>
      </c>
    </row>
    <row r="3145" spans="1:12" x14ac:dyDescent="0.2">
      <c r="A3145" s="60">
        <v>48215020504</v>
      </c>
      <c r="B3145" s="61">
        <v>6422</v>
      </c>
      <c r="C3145" s="60">
        <v>3726</v>
      </c>
      <c r="D3145" s="60">
        <v>2696</v>
      </c>
      <c r="E3145" s="61">
        <v>0.58019308626596078</v>
      </c>
      <c r="F3145" s="61">
        <v>8716</v>
      </c>
      <c r="G3145" s="61">
        <v>5242</v>
      </c>
      <c r="H3145" s="61">
        <v>3474</v>
      </c>
      <c r="I3145" s="61">
        <v>0.60142267094997703</v>
      </c>
      <c r="J3145" s="60">
        <v>2.1229584684016256E-2</v>
      </c>
      <c r="K3145" s="60">
        <v>0.28857566765578635</v>
      </c>
      <c r="L3145" s="174" t="s">
        <v>170</v>
      </c>
    </row>
    <row r="3146" spans="1:12" x14ac:dyDescent="0.2">
      <c r="A3146" s="60">
        <v>48215020600</v>
      </c>
      <c r="B3146" s="61">
        <v>3145</v>
      </c>
      <c r="C3146" s="60">
        <v>2595</v>
      </c>
      <c r="D3146" s="60">
        <v>550</v>
      </c>
      <c r="E3146" s="61">
        <v>0.82511923688394273</v>
      </c>
      <c r="F3146" s="61">
        <v>2473</v>
      </c>
      <c r="G3146" s="61">
        <v>1926</v>
      </c>
      <c r="H3146" s="61">
        <v>547</v>
      </c>
      <c r="I3146" s="61">
        <v>0.77881116053376465</v>
      </c>
      <c r="J3146" s="60">
        <v>-4.6308076350178085E-2</v>
      </c>
      <c r="K3146" s="60">
        <v>-5.454545454545455E-3</v>
      </c>
      <c r="L3146" s="174" t="s">
        <v>170</v>
      </c>
    </row>
    <row r="3147" spans="1:12" x14ac:dyDescent="0.2">
      <c r="A3147" s="60">
        <v>48215020701</v>
      </c>
      <c r="B3147" s="61">
        <v>8736</v>
      </c>
      <c r="C3147" s="60">
        <v>3822</v>
      </c>
      <c r="D3147" s="60">
        <v>4914</v>
      </c>
      <c r="E3147" s="61">
        <v>0.4375</v>
      </c>
      <c r="F3147" s="61">
        <v>10734</v>
      </c>
      <c r="G3147" s="61">
        <v>5201</v>
      </c>
      <c r="H3147" s="61">
        <v>5533</v>
      </c>
      <c r="I3147" s="61">
        <v>0.48453512204210919</v>
      </c>
      <c r="J3147" s="60">
        <v>4.703512204210919E-2</v>
      </c>
      <c r="K3147" s="60">
        <v>0.12596662596662597</v>
      </c>
      <c r="L3147" s="174" t="s">
        <v>170</v>
      </c>
    </row>
    <row r="3148" spans="1:12" x14ac:dyDescent="0.2">
      <c r="A3148" s="60">
        <v>48215020721</v>
      </c>
      <c r="B3148" s="61">
        <v>7904</v>
      </c>
      <c r="C3148" s="60">
        <v>4349</v>
      </c>
      <c r="D3148" s="60">
        <v>3555</v>
      </c>
      <c r="E3148" s="61">
        <v>0.55022773279352222</v>
      </c>
      <c r="F3148" s="61">
        <v>7999</v>
      </c>
      <c r="G3148" s="61">
        <v>4047</v>
      </c>
      <c r="H3148" s="61">
        <v>3952</v>
      </c>
      <c r="I3148" s="61">
        <v>0.50593824228028506</v>
      </c>
      <c r="J3148" s="60">
        <v>-4.4289490513237162E-2</v>
      </c>
      <c r="K3148" s="60">
        <v>0.11167369901547117</v>
      </c>
      <c r="L3148" s="174" t="s">
        <v>170</v>
      </c>
    </row>
    <row r="3149" spans="1:12" x14ac:dyDescent="0.2">
      <c r="A3149" s="60">
        <v>48215020723</v>
      </c>
      <c r="B3149" s="61">
        <v>5441</v>
      </c>
      <c r="C3149" s="60">
        <v>4275</v>
      </c>
      <c r="D3149" s="60">
        <v>1166</v>
      </c>
      <c r="E3149" s="61">
        <v>0.78570115787539052</v>
      </c>
      <c r="F3149" s="61">
        <v>5106</v>
      </c>
      <c r="G3149" s="61">
        <v>3758</v>
      </c>
      <c r="H3149" s="61">
        <v>1348</v>
      </c>
      <c r="I3149" s="61">
        <v>0.73599686643164908</v>
      </c>
      <c r="J3149" s="60">
        <v>-4.9704291443741444E-2</v>
      </c>
      <c r="K3149" s="60">
        <v>0.15608919382504288</v>
      </c>
      <c r="L3149" s="174" t="s">
        <v>170</v>
      </c>
    </row>
    <row r="3150" spans="1:12" x14ac:dyDescent="0.2">
      <c r="A3150" s="60">
        <v>48215020724</v>
      </c>
      <c r="B3150" s="61">
        <v>3694</v>
      </c>
      <c r="C3150" s="60">
        <v>595</v>
      </c>
      <c r="D3150" s="60">
        <v>3099</v>
      </c>
      <c r="E3150" s="61">
        <v>0.16107200866269628</v>
      </c>
      <c r="F3150" s="61">
        <v>4151</v>
      </c>
      <c r="G3150" s="61">
        <v>1417</v>
      </c>
      <c r="H3150" s="61">
        <v>2734</v>
      </c>
      <c r="I3150" s="61">
        <v>0.34136352686099736</v>
      </c>
      <c r="J3150" s="60">
        <v>0.18029151819830108</v>
      </c>
      <c r="K3150" s="60">
        <v>-0.11777992900935785</v>
      </c>
      <c r="L3150" s="174" t="s">
        <v>170</v>
      </c>
    </row>
    <row r="3151" spans="1:12" x14ac:dyDescent="0.2">
      <c r="A3151" s="60">
        <v>48215020725</v>
      </c>
      <c r="B3151" s="61">
        <v>4323</v>
      </c>
      <c r="C3151" s="60">
        <v>2543</v>
      </c>
      <c r="D3151" s="60">
        <v>1780</v>
      </c>
      <c r="E3151" s="61">
        <v>0.58824890122600049</v>
      </c>
      <c r="F3151" s="61">
        <v>4449</v>
      </c>
      <c r="G3151" s="61">
        <v>2272</v>
      </c>
      <c r="H3151" s="61">
        <v>2177</v>
      </c>
      <c r="I3151" s="61">
        <v>0.51067655652955724</v>
      </c>
      <c r="J3151" s="60">
        <v>-7.7572344696443252E-2</v>
      </c>
      <c r="K3151" s="60">
        <v>0.22303370786516855</v>
      </c>
      <c r="L3151" s="174" t="s">
        <v>170</v>
      </c>
    </row>
    <row r="3152" spans="1:12" x14ac:dyDescent="0.2">
      <c r="A3152" s="60">
        <v>48215020726</v>
      </c>
      <c r="B3152" s="61">
        <v>5719</v>
      </c>
      <c r="C3152" s="60">
        <v>3583</v>
      </c>
      <c r="D3152" s="60">
        <v>2136</v>
      </c>
      <c r="E3152" s="61">
        <v>0.62650813079209655</v>
      </c>
      <c r="F3152" s="61">
        <v>7080</v>
      </c>
      <c r="G3152" s="61">
        <v>3814</v>
      </c>
      <c r="H3152" s="61">
        <v>3266</v>
      </c>
      <c r="I3152" s="61">
        <v>0.53870056497175145</v>
      </c>
      <c r="J3152" s="60">
        <v>-8.7807565820345101E-2</v>
      </c>
      <c r="K3152" s="60">
        <v>0.52902621722846443</v>
      </c>
      <c r="L3152" s="174" t="s">
        <v>170</v>
      </c>
    </row>
    <row r="3153" spans="1:12" x14ac:dyDescent="0.2">
      <c r="A3153" s="60">
        <v>48215020802</v>
      </c>
      <c r="B3153" s="61">
        <v>6580</v>
      </c>
      <c r="C3153" s="60">
        <v>3451</v>
      </c>
      <c r="D3153" s="60">
        <v>3129</v>
      </c>
      <c r="E3153" s="61">
        <v>0.52446808510638299</v>
      </c>
      <c r="F3153" s="61">
        <v>7183</v>
      </c>
      <c r="G3153" s="61">
        <v>3717</v>
      </c>
      <c r="H3153" s="61">
        <v>3466</v>
      </c>
      <c r="I3153" s="61">
        <v>0.51747180843658636</v>
      </c>
      <c r="J3153" s="60">
        <v>-6.9962766697966305E-3</v>
      </c>
      <c r="K3153" s="60">
        <v>0.10770214125918824</v>
      </c>
      <c r="L3153" s="174" t="s">
        <v>170</v>
      </c>
    </row>
    <row r="3154" spans="1:12" x14ac:dyDescent="0.2">
      <c r="A3154" s="60">
        <v>48215020803</v>
      </c>
      <c r="B3154" s="61">
        <v>5529</v>
      </c>
      <c r="C3154" s="60">
        <v>1271</v>
      </c>
      <c r="D3154" s="60">
        <v>4258</v>
      </c>
      <c r="E3154" s="61">
        <v>0.22987882076324834</v>
      </c>
      <c r="F3154" s="61">
        <v>5125</v>
      </c>
      <c r="G3154" s="61">
        <v>1711</v>
      </c>
      <c r="H3154" s="61">
        <v>3414</v>
      </c>
      <c r="I3154" s="61">
        <v>0.33385365853658538</v>
      </c>
      <c r="J3154" s="60">
        <v>0.10397483777333705</v>
      </c>
      <c r="K3154" s="60">
        <v>-0.1982151244715829</v>
      </c>
      <c r="L3154" s="174" t="s">
        <v>170</v>
      </c>
    </row>
    <row r="3155" spans="1:12" x14ac:dyDescent="0.2">
      <c r="A3155" s="60">
        <v>48215020804</v>
      </c>
      <c r="B3155" s="61">
        <v>3394</v>
      </c>
      <c r="C3155" s="60">
        <v>2226</v>
      </c>
      <c r="D3155" s="60">
        <v>1168</v>
      </c>
      <c r="E3155" s="61">
        <v>0.6558632881555686</v>
      </c>
      <c r="F3155" s="61">
        <v>4197</v>
      </c>
      <c r="G3155" s="61">
        <v>2218</v>
      </c>
      <c r="H3155" s="61">
        <v>1979</v>
      </c>
      <c r="I3155" s="61">
        <v>0.52847271860852996</v>
      </c>
      <c r="J3155" s="60">
        <v>-0.12739056954703865</v>
      </c>
      <c r="K3155" s="60">
        <v>0.69434931506849318</v>
      </c>
      <c r="L3155" s="174" t="s">
        <v>179</v>
      </c>
    </row>
    <row r="3156" spans="1:12" x14ac:dyDescent="0.2">
      <c r="A3156" s="60">
        <v>48215020901</v>
      </c>
      <c r="B3156" s="61">
        <v>5092</v>
      </c>
      <c r="C3156" s="60">
        <v>1420</v>
      </c>
      <c r="D3156" s="60">
        <v>3672</v>
      </c>
      <c r="E3156" s="61">
        <v>0.2788688138256088</v>
      </c>
      <c r="F3156" s="61">
        <v>5094</v>
      </c>
      <c r="G3156" s="61">
        <v>1368</v>
      </c>
      <c r="H3156" s="61">
        <v>3726</v>
      </c>
      <c r="I3156" s="61">
        <v>0.26855123674911663</v>
      </c>
      <c r="J3156" s="60">
        <v>-1.0317577076492168E-2</v>
      </c>
      <c r="K3156" s="60">
        <v>1.4705882352941176E-2</v>
      </c>
      <c r="L3156" s="174" t="s">
        <v>170</v>
      </c>
    </row>
    <row r="3157" spans="1:12" x14ac:dyDescent="0.2">
      <c r="A3157" s="60">
        <v>48215020903</v>
      </c>
      <c r="B3157" s="61">
        <v>4579</v>
      </c>
      <c r="C3157" s="60">
        <v>2009</v>
      </c>
      <c r="D3157" s="60">
        <v>2570</v>
      </c>
      <c r="E3157" s="61">
        <v>0.43874208342432847</v>
      </c>
      <c r="F3157" s="61">
        <v>5599</v>
      </c>
      <c r="G3157" s="61">
        <v>2331</v>
      </c>
      <c r="H3157" s="61">
        <v>3268</v>
      </c>
      <c r="I3157" s="61">
        <v>0.41632434363279158</v>
      </c>
      <c r="J3157" s="60">
        <v>-2.2417739791536884E-2</v>
      </c>
      <c r="K3157" s="60">
        <v>0.27159533073929959</v>
      </c>
      <c r="L3157" s="174" t="s">
        <v>170</v>
      </c>
    </row>
    <row r="3158" spans="1:12" x14ac:dyDescent="0.2">
      <c r="A3158" s="60">
        <v>48215020904</v>
      </c>
      <c r="B3158" s="61">
        <v>4428</v>
      </c>
      <c r="C3158" s="60">
        <v>1454</v>
      </c>
      <c r="D3158" s="60">
        <v>2974</v>
      </c>
      <c r="E3158" s="61">
        <v>0.3283649503161698</v>
      </c>
      <c r="F3158" s="61">
        <v>4552</v>
      </c>
      <c r="G3158" s="61">
        <v>2177</v>
      </c>
      <c r="H3158" s="61">
        <v>2375</v>
      </c>
      <c r="I3158" s="61">
        <v>0.47825131810193322</v>
      </c>
      <c r="J3158" s="60">
        <v>0.14988636778576342</v>
      </c>
      <c r="K3158" s="60">
        <v>-0.20141223940820444</v>
      </c>
      <c r="L3158" s="174" t="s">
        <v>170</v>
      </c>
    </row>
    <row r="3159" spans="1:12" x14ac:dyDescent="0.2">
      <c r="A3159" s="60">
        <v>48215021000</v>
      </c>
      <c r="B3159" s="61">
        <v>7045</v>
      </c>
      <c r="C3159" s="60">
        <v>4826</v>
      </c>
      <c r="D3159" s="60">
        <v>2219</v>
      </c>
      <c r="E3159" s="61">
        <v>0.68502484031227817</v>
      </c>
      <c r="F3159" s="61">
        <v>6265</v>
      </c>
      <c r="G3159" s="61">
        <v>4992</v>
      </c>
      <c r="H3159" s="61">
        <v>1273</v>
      </c>
      <c r="I3159" s="61">
        <v>0.7968076616121309</v>
      </c>
      <c r="J3159" s="60">
        <v>0.11178282129985273</v>
      </c>
      <c r="K3159" s="60">
        <v>-0.42631816133393419</v>
      </c>
      <c r="L3159" s="174" t="s">
        <v>170</v>
      </c>
    </row>
    <row r="3160" spans="1:12" x14ac:dyDescent="0.2">
      <c r="A3160" s="60">
        <v>48215021100</v>
      </c>
      <c r="B3160" s="61">
        <v>2721</v>
      </c>
      <c r="C3160" s="60">
        <v>2322</v>
      </c>
      <c r="D3160" s="60">
        <v>399</v>
      </c>
      <c r="E3160" s="61">
        <v>0.85336273428886433</v>
      </c>
      <c r="F3160" s="61">
        <v>3069</v>
      </c>
      <c r="G3160" s="61">
        <v>2631</v>
      </c>
      <c r="H3160" s="61">
        <v>438</v>
      </c>
      <c r="I3160" s="61">
        <v>0.85728250244379278</v>
      </c>
      <c r="J3160" s="60">
        <v>3.9197681549284491E-3</v>
      </c>
      <c r="K3160" s="60">
        <v>9.7744360902255634E-2</v>
      </c>
      <c r="L3160" s="174" t="s">
        <v>170</v>
      </c>
    </row>
    <row r="3161" spans="1:12" x14ac:dyDescent="0.2">
      <c r="A3161" s="60">
        <v>48215021201</v>
      </c>
      <c r="B3161" s="61">
        <v>2884</v>
      </c>
      <c r="C3161" s="60">
        <v>1108</v>
      </c>
      <c r="D3161" s="60">
        <v>1776</v>
      </c>
      <c r="E3161" s="61">
        <v>0.3841886269070735</v>
      </c>
      <c r="F3161" s="61">
        <v>3132</v>
      </c>
      <c r="G3161" s="61">
        <v>1174</v>
      </c>
      <c r="H3161" s="61">
        <v>1958</v>
      </c>
      <c r="I3161" s="61">
        <v>0.37484035759897827</v>
      </c>
      <c r="J3161" s="60">
        <v>-9.3482693080952362E-3</v>
      </c>
      <c r="K3161" s="60">
        <v>0.10247747747747747</v>
      </c>
      <c r="L3161" s="174" t="s">
        <v>170</v>
      </c>
    </row>
    <row r="3162" spans="1:12" x14ac:dyDescent="0.2">
      <c r="A3162" s="60">
        <v>48215021202</v>
      </c>
      <c r="B3162" s="61">
        <v>3974</v>
      </c>
      <c r="C3162" s="60">
        <v>1208</v>
      </c>
      <c r="D3162" s="60">
        <v>2766</v>
      </c>
      <c r="E3162" s="61">
        <v>0.30397584297936586</v>
      </c>
      <c r="F3162" s="61">
        <v>4888</v>
      </c>
      <c r="G3162" s="61">
        <v>1707</v>
      </c>
      <c r="H3162" s="61">
        <v>3181</v>
      </c>
      <c r="I3162" s="61">
        <v>0.34922258592471356</v>
      </c>
      <c r="J3162" s="60">
        <v>4.5246742945347695E-2</v>
      </c>
      <c r="K3162" s="60">
        <v>0.15003615328994938</v>
      </c>
      <c r="L3162" s="174" t="s">
        <v>170</v>
      </c>
    </row>
    <row r="3163" spans="1:12" x14ac:dyDescent="0.2">
      <c r="A3163" s="60">
        <v>48215021302</v>
      </c>
      <c r="B3163" s="61">
        <v>14984</v>
      </c>
      <c r="C3163" s="60">
        <v>12113</v>
      </c>
      <c r="D3163" s="60">
        <v>2871</v>
      </c>
      <c r="E3163" s="61">
        <v>0.8083956219967966</v>
      </c>
      <c r="F3163" s="61">
        <v>15760</v>
      </c>
      <c r="G3163" s="61">
        <v>11138</v>
      </c>
      <c r="H3163" s="61">
        <v>4622</v>
      </c>
      <c r="I3163" s="61">
        <v>0.70672588832487304</v>
      </c>
      <c r="J3163" s="60">
        <v>-0.10166973367192356</v>
      </c>
      <c r="K3163" s="60">
        <v>0.60989202368512718</v>
      </c>
      <c r="L3163" s="174" t="s">
        <v>179</v>
      </c>
    </row>
    <row r="3164" spans="1:12" x14ac:dyDescent="0.2">
      <c r="A3164" s="60">
        <v>48215021303</v>
      </c>
      <c r="B3164" s="61">
        <v>8202</v>
      </c>
      <c r="C3164" s="60">
        <v>6817</v>
      </c>
      <c r="D3164" s="60">
        <v>1385</v>
      </c>
      <c r="E3164" s="61">
        <v>0.83113874664715925</v>
      </c>
      <c r="F3164" s="61">
        <v>9217</v>
      </c>
      <c r="G3164" s="61">
        <v>6383</v>
      </c>
      <c r="H3164" s="61">
        <v>2834</v>
      </c>
      <c r="I3164" s="61">
        <v>0.69252468265162204</v>
      </c>
      <c r="J3164" s="60">
        <v>-0.13861406399553722</v>
      </c>
      <c r="K3164" s="60">
        <v>1.0462093862815884</v>
      </c>
      <c r="L3164" s="174" t="s">
        <v>179</v>
      </c>
    </row>
    <row r="3165" spans="1:12" x14ac:dyDescent="0.2">
      <c r="A3165" s="60">
        <v>48215021304</v>
      </c>
      <c r="B3165" s="61">
        <v>5732</v>
      </c>
      <c r="C3165" s="60">
        <v>3962</v>
      </c>
      <c r="D3165" s="60">
        <v>1770</v>
      </c>
      <c r="E3165" s="61">
        <v>0.69120725750174461</v>
      </c>
      <c r="F3165" s="61">
        <v>6221</v>
      </c>
      <c r="G3165" s="61">
        <v>3950</v>
      </c>
      <c r="H3165" s="61">
        <v>2271</v>
      </c>
      <c r="I3165" s="61">
        <v>0.63494615013663402</v>
      </c>
      <c r="J3165" s="60">
        <v>-5.6261107365110585E-2</v>
      </c>
      <c r="K3165" s="60">
        <v>0.2830508474576271</v>
      </c>
      <c r="L3165" s="174" t="s">
        <v>170</v>
      </c>
    </row>
    <row r="3166" spans="1:12" x14ac:dyDescent="0.2">
      <c r="A3166" s="60">
        <v>48215021305</v>
      </c>
      <c r="B3166" s="61">
        <v>6594</v>
      </c>
      <c r="C3166" s="60">
        <v>4071</v>
      </c>
      <c r="D3166" s="60">
        <v>2523</v>
      </c>
      <c r="E3166" s="61">
        <v>0.61737943585077348</v>
      </c>
      <c r="F3166" s="61">
        <v>7973</v>
      </c>
      <c r="G3166" s="61">
        <v>5212</v>
      </c>
      <c r="H3166" s="61">
        <v>2761</v>
      </c>
      <c r="I3166" s="61">
        <v>0.65370625862285214</v>
      </c>
      <c r="J3166" s="60">
        <v>3.632682277207866E-2</v>
      </c>
      <c r="K3166" s="60">
        <v>9.4332144272691237E-2</v>
      </c>
      <c r="L3166" s="174" t="s">
        <v>170</v>
      </c>
    </row>
    <row r="3167" spans="1:12" x14ac:dyDescent="0.2">
      <c r="A3167" s="60">
        <v>48215021401</v>
      </c>
      <c r="B3167" s="61">
        <v>5109</v>
      </c>
      <c r="C3167" s="60">
        <v>3568</v>
      </c>
      <c r="D3167" s="60">
        <v>1541</v>
      </c>
      <c r="E3167" s="61">
        <v>0.69837541593266783</v>
      </c>
      <c r="F3167" s="61">
        <v>5703</v>
      </c>
      <c r="G3167" s="61">
        <v>3877</v>
      </c>
      <c r="H3167" s="61">
        <v>1826</v>
      </c>
      <c r="I3167" s="61">
        <v>0.67981763983868138</v>
      </c>
      <c r="J3167" s="60">
        <v>-1.8557776093986456E-2</v>
      </c>
      <c r="K3167" s="60">
        <v>0.18494484101232966</v>
      </c>
      <c r="L3167" s="174" t="s">
        <v>170</v>
      </c>
    </row>
    <row r="3168" spans="1:12" x14ac:dyDescent="0.2">
      <c r="A3168" s="60">
        <v>48215021403</v>
      </c>
      <c r="B3168" s="61">
        <v>4181</v>
      </c>
      <c r="C3168" s="60">
        <v>2235</v>
      </c>
      <c r="D3168" s="60">
        <v>1946</v>
      </c>
      <c r="E3168" s="61">
        <v>0.53456110978234872</v>
      </c>
      <c r="F3168" s="61">
        <v>5023</v>
      </c>
      <c r="G3168" s="61">
        <v>2314</v>
      </c>
      <c r="H3168" s="61">
        <v>2709</v>
      </c>
      <c r="I3168" s="61">
        <v>0.46068086800716701</v>
      </c>
      <c r="J3168" s="60">
        <v>-7.388024177518171E-2</v>
      </c>
      <c r="K3168" s="60">
        <v>0.3920863309352518</v>
      </c>
      <c r="L3168" s="174" t="s">
        <v>170</v>
      </c>
    </row>
    <row r="3169" spans="1:12" x14ac:dyDescent="0.2">
      <c r="A3169" s="60">
        <v>48215021404</v>
      </c>
      <c r="B3169" s="61">
        <v>6652</v>
      </c>
      <c r="C3169" s="60">
        <v>2919</v>
      </c>
      <c r="D3169" s="60">
        <v>3733</v>
      </c>
      <c r="E3169" s="61">
        <v>0.43881539386650631</v>
      </c>
      <c r="F3169" s="61">
        <v>9850</v>
      </c>
      <c r="G3169" s="61">
        <v>4535</v>
      </c>
      <c r="H3169" s="61">
        <v>5315</v>
      </c>
      <c r="I3169" s="61">
        <v>0.46040609137055838</v>
      </c>
      <c r="J3169" s="60">
        <v>2.159069750405207E-2</v>
      </c>
      <c r="K3169" s="60">
        <v>0.42378783819983928</v>
      </c>
      <c r="L3169" s="174" t="s">
        <v>170</v>
      </c>
    </row>
    <row r="3170" spans="1:12" x14ac:dyDescent="0.2">
      <c r="A3170" s="60">
        <v>48215021500</v>
      </c>
      <c r="B3170" s="61">
        <v>3521</v>
      </c>
      <c r="C3170" s="60">
        <v>2377</v>
      </c>
      <c r="D3170" s="60">
        <v>1144</v>
      </c>
      <c r="E3170" s="61">
        <v>0.67509230332291958</v>
      </c>
      <c r="F3170" s="61">
        <v>3685</v>
      </c>
      <c r="G3170" s="61">
        <v>2704</v>
      </c>
      <c r="H3170" s="61">
        <v>981</v>
      </c>
      <c r="I3170" s="61">
        <v>0.73378561736770687</v>
      </c>
      <c r="J3170" s="60">
        <v>5.8693314044787281E-2</v>
      </c>
      <c r="K3170" s="60">
        <v>-0.14248251748251747</v>
      </c>
      <c r="L3170" s="174" t="s">
        <v>170</v>
      </c>
    </row>
    <row r="3171" spans="1:12" x14ac:dyDescent="0.2">
      <c r="A3171" s="60">
        <v>48215021600</v>
      </c>
      <c r="B3171" s="61">
        <v>3810</v>
      </c>
      <c r="C3171" s="60">
        <v>2556</v>
      </c>
      <c r="D3171" s="60">
        <v>1254</v>
      </c>
      <c r="E3171" s="61">
        <v>0.67086614173228343</v>
      </c>
      <c r="F3171" s="61">
        <v>4777</v>
      </c>
      <c r="G3171" s="61">
        <v>3478</v>
      </c>
      <c r="H3171" s="61">
        <v>1299</v>
      </c>
      <c r="I3171" s="61">
        <v>0.72807201172283864</v>
      </c>
      <c r="J3171" s="60">
        <v>5.7205869990555214E-2</v>
      </c>
      <c r="K3171" s="60">
        <v>3.5885167464114832E-2</v>
      </c>
      <c r="L3171" s="174" t="s">
        <v>170</v>
      </c>
    </row>
    <row r="3172" spans="1:12" x14ac:dyDescent="0.2">
      <c r="A3172" s="60">
        <v>48215021701</v>
      </c>
      <c r="B3172" s="61">
        <v>8527</v>
      </c>
      <c r="C3172" s="60">
        <v>4504</v>
      </c>
      <c r="D3172" s="60">
        <v>4023</v>
      </c>
      <c r="E3172" s="61">
        <v>0.52820452679723229</v>
      </c>
      <c r="F3172" s="61">
        <v>9827</v>
      </c>
      <c r="G3172" s="61">
        <v>5125</v>
      </c>
      <c r="H3172" s="61">
        <v>4702</v>
      </c>
      <c r="I3172" s="61">
        <v>0.52152233642006718</v>
      </c>
      <c r="J3172" s="60">
        <v>-6.6821903771651092E-3</v>
      </c>
      <c r="K3172" s="60">
        <v>0.16877951777280636</v>
      </c>
      <c r="L3172" s="174" t="s">
        <v>170</v>
      </c>
    </row>
    <row r="3173" spans="1:12" x14ac:dyDescent="0.2">
      <c r="A3173" s="60">
        <v>48215021702</v>
      </c>
      <c r="B3173" s="61">
        <v>11638</v>
      </c>
      <c r="C3173" s="60">
        <v>7124</v>
      </c>
      <c r="D3173" s="60">
        <v>4514</v>
      </c>
      <c r="E3173" s="61">
        <v>0.61213266884344386</v>
      </c>
      <c r="F3173" s="61">
        <v>12895</v>
      </c>
      <c r="G3173" s="61">
        <v>6150</v>
      </c>
      <c r="H3173" s="61">
        <v>6745</v>
      </c>
      <c r="I3173" s="61">
        <v>0.4769290422644436</v>
      </c>
      <c r="J3173" s="60">
        <v>-0.13520362657900026</v>
      </c>
      <c r="K3173" s="60">
        <v>0.49424014178112541</v>
      </c>
      <c r="L3173" s="174" t="s">
        <v>179</v>
      </c>
    </row>
    <row r="3174" spans="1:12" x14ac:dyDescent="0.2">
      <c r="A3174" s="60">
        <v>48215021803</v>
      </c>
      <c r="B3174" s="61">
        <v>4217</v>
      </c>
      <c r="C3174" s="60">
        <v>3046</v>
      </c>
      <c r="D3174" s="60">
        <v>1171</v>
      </c>
      <c r="E3174" s="61">
        <v>0.72231444154612279</v>
      </c>
      <c r="F3174" s="61">
        <v>5440</v>
      </c>
      <c r="G3174" s="61">
        <v>3578</v>
      </c>
      <c r="H3174" s="61">
        <v>1862</v>
      </c>
      <c r="I3174" s="61">
        <v>0.65772058823529411</v>
      </c>
      <c r="J3174" s="60">
        <v>-6.4593853310828675E-2</v>
      </c>
      <c r="K3174" s="60">
        <v>0.59009393680614863</v>
      </c>
      <c r="L3174" s="174" t="s">
        <v>170</v>
      </c>
    </row>
    <row r="3175" spans="1:12" x14ac:dyDescent="0.2">
      <c r="A3175" s="60">
        <v>48215021804</v>
      </c>
      <c r="B3175" s="61">
        <v>5326</v>
      </c>
      <c r="C3175" s="60">
        <v>4268</v>
      </c>
      <c r="D3175" s="60">
        <v>1058</v>
      </c>
      <c r="E3175" s="61">
        <v>0.80135185880585802</v>
      </c>
      <c r="F3175" s="61">
        <v>4552</v>
      </c>
      <c r="G3175" s="61">
        <v>3128</v>
      </c>
      <c r="H3175" s="61">
        <v>1424</v>
      </c>
      <c r="I3175" s="61">
        <v>0.68717047451669599</v>
      </c>
      <c r="J3175" s="60">
        <v>-0.11418138428916202</v>
      </c>
      <c r="K3175" s="60">
        <v>0.34593572778827975</v>
      </c>
      <c r="L3175" s="174" t="s">
        <v>179</v>
      </c>
    </row>
    <row r="3176" spans="1:12" x14ac:dyDescent="0.2">
      <c r="A3176" s="60">
        <v>48215021805</v>
      </c>
      <c r="B3176" s="61">
        <v>8719</v>
      </c>
      <c r="C3176" s="60">
        <v>5778</v>
      </c>
      <c r="D3176" s="60">
        <v>2941</v>
      </c>
      <c r="E3176" s="61">
        <v>0.66269067553618533</v>
      </c>
      <c r="F3176" s="61">
        <v>9481</v>
      </c>
      <c r="G3176" s="61">
        <v>6043</v>
      </c>
      <c r="H3176" s="61">
        <v>3438</v>
      </c>
      <c r="I3176" s="61">
        <v>0.63738002320430331</v>
      </c>
      <c r="J3176" s="60">
        <v>-2.5310652331882011E-2</v>
      </c>
      <c r="K3176" s="60">
        <v>0.16899013940836449</v>
      </c>
      <c r="L3176" s="174" t="s">
        <v>170</v>
      </c>
    </row>
    <row r="3177" spans="1:12" x14ac:dyDescent="0.2">
      <c r="A3177" s="60">
        <v>48215021806</v>
      </c>
      <c r="B3177" s="61">
        <v>8510</v>
      </c>
      <c r="C3177" s="60">
        <v>6494</v>
      </c>
      <c r="D3177" s="60">
        <v>2016</v>
      </c>
      <c r="E3177" s="61">
        <v>0.76310223266745003</v>
      </c>
      <c r="F3177" s="61">
        <v>8721</v>
      </c>
      <c r="G3177" s="61">
        <v>5848</v>
      </c>
      <c r="H3177" s="61">
        <v>2873</v>
      </c>
      <c r="I3177" s="61">
        <v>0.67056530214424948</v>
      </c>
      <c r="J3177" s="60">
        <v>-9.2536930523200556E-2</v>
      </c>
      <c r="K3177" s="60">
        <v>0.42509920634920634</v>
      </c>
      <c r="L3177" s="174" t="s">
        <v>170</v>
      </c>
    </row>
    <row r="3178" spans="1:12" x14ac:dyDescent="0.2">
      <c r="A3178" s="60">
        <v>48215021901</v>
      </c>
      <c r="B3178" s="61">
        <v>10042</v>
      </c>
      <c r="C3178" s="60">
        <v>6706</v>
      </c>
      <c r="D3178" s="60">
        <v>3336</v>
      </c>
      <c r="E3178" s="61">
        <v>0.66779525990838473</v>
      </c>
      <c r="F3178" s="61">
        <v>9253</v>
      </c>
      <c r="G3178" s="61">
        <v>6741</v>
      </c>
      <c r="H3178" s="61">
        <v>2512</v>
      </c>
      <c r="I3178" s="61">
        <v>0.72852047984437485</v>
      </c>
      <c r="J3178" s="60">
        <v>6.0725219935990116E-2</v>
      </c>
      <c r="K3178" s="60">
        <v>-0.24700239808153476</v>
      </c>
      <c r="L3178" s="174" t="s">
        <v>170</v>
      </c>
    </row>
    <row r="3179" spans="1:12" x14ac:dyDescent="0.2">
      <c r="A3179" s="60">
        <v>48215021903</v>
      </c>
      <c r="B3179" s="61">
        <v>3669</v>
      </c>
      <c r="C3179" s="60">
        <v>2198</v>
      </c>
      <c r="D3179" s="60">
        <v>1471</v>
      </c>
      <c r="E3179" s="61">
        <v>0.59907331698010358</v>
      </c>
      <c r="F3179" s="61">
        <v>4902</v>
      </c>
      <c r="G3179" s="61">
        <v>3423</v>
      </c>
      <c r="H3179" s="61">
        <v>1479</v>
      </c>
      <c r="I3179" s="61">
        <v>0.69828641370869038</v>
      </c>
      <c r="J3179" s="60">
        <v>9.9213096728586803E-2</v>
      </c>
      <c r="K3179" s="60">
        <v>5.4384772263766142E-3</v>
      </c>
      <c r="L3179" s="174" t="s">
        <v>170</v>
      </c>
    </row>
    <row r="3180" spans="1:12" x14ac:dyDescent="0.2">
      <c r="A3180" s="60">
        <v>48215021904</v>
      </c>
      <c r="B3180" s="61">
        <v>4360</v>
      </c>
      <c r="C3180" s="60">
        <v>2294</v>
      </c>
      <c r="D3180" s="60">
        <v>2066</v>
      </c>
      <c r="E3180" s="61">
        <v>0.52614678899082568</v>
      </c>
      <c r="F3180" s="61">
        <v>4648</v>
      </c>
      <c r="G3180" s="61">
        <v>2649</v>
      </c>
      <c r="H3180" s="61">
        <v>1999</v>
      </c>
      <c r="I3180" s="61">
        <v>0.56992254733218584</v>
      </c>
      <c r="J3180" s="60">
        <v>4.377575834136016E-2</v>
      </c>
      <c r="K3180" s="60">
        <v>-3.2429816069699906E-2</v>
      </c>
      <c r="L3180" s="174" t="s">
        <v>170</v>
      </c>
    </row>
    <row r="3181" spans="1:12" x14ac:dyDescent="0.2">
      <c r="A3181" s="60">
        <v>48215022001</v>
      </c>
      <c r="B3181" s="61">
        <v>9967</v>
      </c>
      <c r="C3181" s="60">
        <v>4694</v>
      </c>
      <c r="D3181" s="60">
        <v>5273</v>
      </c>
      <c r="E3181" s="61">
        <v>0.47095414869067925</v>
      </c>
      <c r="F3181" s="61">
        <v>12635</v>
      </c>
      <c r="G3181" s="61">
        <v>5719</v>
      </c>
      <c r="H3181" s="61">
        <v>6916</v>
      </c>
      <c r="I3181" s="61">
        <v>0.45263157894736844</v>
      </c>
      <c r="J3181" s="60">
        <v>-1.8322569743310813E-2</v>
      </c>
      <c r="K3181" s="60">
        <v>0.31158733168974018</v>
      </c>
      <c r="L3181" s="174" t="s">
        <v>170</v>
      </c>
    </row>
    <row r="3182" spans="1:12" x14ac:dyDescent="0.2">
      <c r="A3182" s="60">
        <v>48215022003</v>
      </c>
      <c r="B3182" s="61">
        <v>6423</v>
      </c>
      <c r="C3182" s="60">
        <v>3997</v>
      </c>
      <c r="D3182" s="60">
        <v>2426</v>
      </c>
      <c r="E3182" s="61">
        <v>0.62229487778296744</v>
      </c>
      <c r="F3182" s="61">
        <v>6967</v>
      </c>
      <c r="G3182" s="61">
        <v>4422</v>
      </c>
      <c r="H3182" s="61">
        <v>2545</v>
      </c>
      <c r="I3182" s="61">
        <v>0.63470647337447972</v>
      </c>
      <c r="J3182" s="60">
        <v>1.2411595591512281E-2</v>
      </c>
      <c r="K3182" s="60">
        <v>4.9051937345424568E-2</v>
      </c>
      <c r="L3182" s="174" t="s">
        <v>170</v>
      </c>
    </row>
    <row r="3183" spans="1:12" x14ac:dyDescent="0.2">
      <c r="A3183" s="60">
        <v>48215022004</v>
      </c>
      <c r="B3183" s="61">
        <v>10535</v>
      </c>
      <c r="C3183" s="60">
        <v>7291</v>
      </c>
      <c r="D3183" s="60">
        <v>3244</v>
      </c>
      <c r="E3183" s="61">
        <v>0.69207403891789276</v>
      </c>
      <c r="F3183" s="61">
        <v>9175</v>
      </c>
      <c r="G3183" s="61">
        <v>4910</v>
      </c>
      <c r="H3183" s="61">
        <v>4265</v>
      </c>
      <c r="I3183" s="61">
        <v>0.535149863760218</v>
      </c>
      <c r="J3183" s="60">
        <v>-0.15692417515767476</v>
      </c>
      <c r="K3183" s="60">
        <v>0.31473489519112208</v>
      </c>
      <c r="L3183" s="174" t="s">
        <v>179</v>
      </c>
    </row>
    <row r="3184" spans="1:12" x14ac:dyDescent="0.2">
      <c r="A3184" s="60">
        <v>48215022103</v>
      </c>
      <c r="B3184" s="61">
        <v>4467</v>
      </c>
      <c r="C3184" s="60">
        <v>2460</v>
      </c>
      <c r="D3184" s="60">
        <v>2007</v>
      </c>
      <c r="E3184" s="61">
        <v>0.55070517125587648</v>
      </c>
      <c r="F3184" s="61">
        <v>6128</v>
      </c>
      <c r="G3184" s="61">
        <v>3457</v>
      </c>
      <c r="H3184" s="61">
        <v>2671</v>
      </c>
      <c r="I3184" s="61">
        <v>0.56413185378590081</v>
      </c>
      <c r="J3184" s="60">
        <v>1.3426682530024325E-2</v>
      </c>
      <c r="K3184" s="60">
        <v>0.330842052815147</v>
      </c>
      <c r="L3184" s="174" t="s">
        <v>170</v>
      </c>
    </row>
    <row r="3185" spans="1:12" x14ac:dyDescent="0.2">
      <c r="A3185" s="60">
        <v>48215022104</v>
      </c>
      <c r="B3185" s="61">
        <v>8170</v>
      </c>
      <c r="C3185" s="60">
        <v>6200</v>
      </c>
      <c r="D3185" s="60">
        <v>1970</v>
      </c>
      <c r="E3185" s="61">
        <v>0.75887392900856798</v>
      </c>
      <c r="F3185" s="61">
        <v>11922</v>
      </c>
      <c r="G3185" s="61">
        <v>9216</v>
      </c>
      <c r="H3185" s="61">
        <v>2706</v>
      </c>
      <c r="I3185" s="61">
        <v>0.77302466029189731</v>
      </c>
      <c r="J3185" s="60">
        <v>1.4150731283329332E-2</v>
      </c>
      <c r="K3185" s="60">
        <v>0.37360406091370557</v>
      </c>
      <c r="L3185" s="174" t="s">
        <v>170</v>
      </c>
    </row>
    <row r="3186" spans="1:12" x14ac:dyDescent="0.2">
      <c r="A3186" s="60">
        <v>48215022105</v>
      </c>
      <c r="B3186" s="61">
        <v>4883</v>
      </c>
      <c r="C3186" s="60">
        <v>3549</v>
      </c>
      <c r="D3186" s="60">
        <v>1334</v>
      </c>
      <c r="E3186" s="61">
        <v>0.72680729060004101</v>
      </c>
      <c r="F3186" s="61">
        <v>3671</v>
      </c>
      <c r="G3186" s="61">
        <v>2427</v>
      </c>
      <c r="H3186" s="61">
        <v>1244</v>
      </c>
      <c r="I3186" s="61">
        <v>0.66112775810405888</v>
      </c>
      <c r="J3186" s="60">
        <v>-6.5679532495982129E-2</v>
      </c>
      <c r="K3186" s="60">
        <v>-6.7466266866566718E-2</v>
      </c>
      <c r="L3186" s="174" t="s">
        <v>170</v>
      </c>
    </row>
    <row r="3187" spans="1:12" x14ac:dyDescent="0.2">
      <c r="A3187" s="60">
        <v>48215022106</v>
      </c>
      <c r="B3187" s="61">
        <v>4998</v>
      </c>
      <c r="C3187" s="60">
        <v>4145</v>
      </c>
      <c r="D3187" s="60">
        <v>853</v>
      </c>
      <c r="E3187" s="61">
        <v>0.82933173269307725</v>
      </c>
      <c r="F3187" s="61">
        <v>6973</v>
      </c>
      <c r="G3187" s="61">
        <v>5050</v>
      </c>
      <c r="H3187" s="61">
        <v>1923</v>
      </c>
      <c r="I3187" s="61">
        <v>0.72422199913953822</v>
      </c>
      <c r="J3187" s="60">
        <v>-0.10510973355353903</v>
      </c>
      <c r="K3187" s="60">
        <v>1.2543962485345839</v>
      </c>
      <c r="L3187" s="174" t="s">
        <v>179</v>
      </c>
    </row>
    <row r="3188" spans="1:12" x14ac:dyDescent="0.2">
      <c r="A3188" s="60">
        <v>48215022201</v>
      </c>
      <c r="B3188" s="61">
        <v>6828</v>
      </c>
      <c r="C3188" s="60">
        <v>4492</v>
      </c>
      <c r="D3188" s="60">
        <v>2336</v>
      </c>
      <c r="E3188" s="61">
        <v>0.65787932044522557</v>
      </c>
      <c r="F3188" s="61">
        <v>7222</v>
      </c>
      <c r="G3188" s="61">
        <v>4166</v>
      </c>
      <c r="H3188" s="61">
        <v>3056</v>
      </c>
      <c r="I3188" s="61">
        <v>0.57684851841595131</v>
      </c>
      <c r="J3188" s="60">
        <v>-8.1030802029274263E-2</v>
      </c>
      <c r="K3188" s="60">
        <v>0.30821917808219179</v>
      </c>
      <c r="L3188" s="174" t="s">
        <v>170</v>
      </c>
    </row>
    <row r="3189" spans="1:12" x14ac:dyDescent="0.2">
      <c r="A3189" s="60">
        <v>48215022203</v>
      </c>
      <c r="B3189" s="61">
        <v>3803</v>
      </c>
      <c r="C3189" s="60">
        <v>2814</v>
      </c>
      <c r="D3189" s="60">
        <v>989</v>
      </c>
      <c r="E3189" s="61">
        <v>0.7399421509334736</v>
      </c>
      <c r="F3189" s="61">
        <v>5208</v>
      </c>
      <c r="G3189" s="61">
        <v>3352</v>
      </c>
      <c r="H3189" s="61">
        <v>1856</v>
      </c>
      <c r="I3189" s="61">
        <v>0.64362519201228874</v>
      </c>
      <c r="J3189" s="60">
        <v>-9.6316958921184859E-2</v>
      </c>
      <c r="K3189" s="60">
        <v>0.87664307381193129</v>
      </c>
      <c r="L3189" s="174" t="s">
        <v>170</v>
      </c>
    </row>
    <row r="3190" spans="1:12" x14ac:dyDescent="0.2">
      <c r="A3190" s="60">
        <v>48215022204</v>
      </c>
      <c r="B3190" s="61">
        <v>5116</v>
      </c>
      <c r="C3190" s="60">
        <v>3747</v>
      </c>
      <c r="D3190" s="60">
        <v>1369</v>
      </c>
      <c r="E3190" s="61">
        <v>0.73240813135261928</v>
      </c>
      <c r="F3190" s="61">
        <v>5110</v>
      </c>
      <c r="G3190" s="61">
        <v>3207</v>
      </c>
      <c r="H3190" s="61">
        <v>1903</v>
      </c>
      <c r="I3190" s="61">
        <v>0.62759295499021528</v>
      </c>
      <c r="J3190" s="60">
        <v>-0.10481517636240401</v>
      </c>
      <c r="K3190" s="60">
        <v>0.39006574141709277</v>
      </c>
      <c r="L3190" s="174" t="s">
        <v>179</v>
      </c>
    </row>
    <row r="3191" spans="1:12" x14ac:dyDescent="0.2">
      <c r="A3191" s="60">
        <v>48215022300</v>
      </c>
      <c r="B3191" s="61">
        <v>9798</v>
      </c>
      <c r="C3191" s="60">
        <v>3009</v>
      </c>
      <c r="D3191" s="60">
        <v>6789</v>
      </c>
      <c r="E3191" s="61">
        <v>0.30710349050826702</v>
      </c>
      <c r="F3191" s="61">
        <v>10480</v>
      </c>
      <c r="G3191" s="61">
        <v>3438</v>
      </c>
      <c r="H3191" s="61">
        <v>7042</v>
      </c>
      <c r="I3191" s="61">
        <v>0.3280534351145038</v>
      </c>
      <c r="J3191" s="60">
        <v>2.0949944606236781E-2</v>
      </c>
      <c r="K3191" s="60">
        <v>3.7266165856532626E-2</v>
      </c>
      <c r="L3191" s="174" t="s">
        <v>170</v>
      </c>
    </row>
    <row r="3192" spans="1:12" x14ac:dyDescent="0.2">
      <c r="A3192" s="60">
        <v>48215022401</v>
      </c>
      <c r="B3192" s="61">
        <v>4619</v>
      </c>
      <c r="C3192" s="60">
        <v>3281</v>
      </c>
      <c r="D3192" s="60">
        <v>1338</v>
      </c>
      <c r="E3192" s="61">
        <v>0.71032691058670705</v>
      </c>
      <c r="F3192" s="61">
        <v>5157</v>
      </c>
      <c r="G3192" s="61">
        <v>3006</v>
      </c>
      <c r="H3192" s="61">
        <v>2151</v>
      </c>
      <c r="I3192" s="61">
        <v>0.58289703315881325</v>
      </c>
      <c r="J3192" s="60">
        <v>-0.1274298774278938</v>
      </c>
      <c r="K3192" s="60">
        <v>0.6076233183856502</v>
      </c>
      <c r="L3192" s="174" t="s">
        <v>179</v>
      </c>
    </row>
    <row r="3193" spans="1:12" x14ac:dyDescent="0.2">
      <c r="A3193" s="60">
        <v>48215022402</v>
      </c>
      <c r="B3193" s="61">
        <v>5349</v>
      </c>
      <c r="C3193" s="60">
        <v>3283</v>
      </c>
      <c r="D3193" s="60">
        <v>2066</v>
      </c>
      <c r="E3193" s="61">
        <v>0.61375958123013652</v>
      </c>
      <c r="F3193" s="61">
        <v>6469</v>
      </c>
      <c r="G3193" s="61">
        <v>3789</v>
      </c>
      <c r="H3193" s="61">
        <v>2680</v>
      </c>
      <c r="I3193" s="61">
        <v>0.5857164940485392</v>
      </c>
      <c r="J3193" s="60">
        <v>-2.8043087181597315E-2</v>
      </c>
      <c r="K3193" s="60">
        <v>0.29719264278799612</v>
      </c>
      <c r="L3193" s="174" t="s">
        <v>170</v>
      </c>
    </row>
    <row r="3194" spans="1:12" x14ac:dyDescent="0.2">
      <c r="A3194" s="60">
        <v>48215022501</v>
      </c>
      <c r="B3194" s="61">
        <v>6393</v>
      </c>
      <c r="C3194" s="60">
        <v>5514</v>
      </c>
      <c r="D3194" s="60">
        <v>879</v>
      </c>
      <c r="E3194" s="61">
        <v>0.86250586579070854</v>
      </c>
      <c r="F3194" s="61">
        <v>7009</v>
      </c>
      <c r="G3194" s="61">
        <v>5231</v>
      </c>
      <c r="H3194" s="61">
        <v>1778</v>
      </c>
      <c r="I3194" s="61">
        <v>0.74632615209016984</v>
      </c>
      <c r="J3194" s="60">
        <v>-0.1161797137005387</v>
      </c>
      <c r="K3194" s="60">
        <v>1.0227531285551763</v>
      </c>
      <c r="L3194" s="174" t="s">
        <v>179</v>
      </c>
    </row>
    <row r="3195" spans="1:12" x14ac:dyDescent="0.2">
      <c r="A3195" s="60">
        <v>48215022502</v>
      </c>
      <c r="B3195" s="61">
        <v>5376</v>
      </c>
      <c r="C3195" s="60">
        <v>3958</v>
      </c>
      <c r="D3195" s="60">
        <v>1418</v>
      </c>
      <c r="E3195" s="61">
        <v>0.73623511904761907</v>
      </c>
      <c r="F3195" s="61">
        <v>5174</v>
      </c>
      <c r="G3195" s="61">
        <v>3347</v>
      </c>
      <c r="H3195" s="61">
        <v>1827</v>
      </c>
      <c r="I3195" s="61">
        <v>0.64688828759180517</v>
      </c>
      <c r="J3195" s="60">
        <v>-8.9346831455813902E-2</v>
      </c>
      <c r="K3195" s="60">
        <v>0.28843441466854725</v>
      </c>
      <c r="L3195" s="174" t="s">
        <v>170</v>
      </c>
    </row>
    <row r="3196" spans="1:12" x14ac:dyDescent="0.2">
      <c r="A3196" s="60">
        <v>48215022600</v>
      </c>
      <c r="B3196" s="61">
        <v>2472</v>
      </c>
      <c r="C3196" s="60">
        <v>1387</v>
      </c>
      <c r="D3196" s="60">
        <v>1085</v>
      </c>
      <c r="E3196" s="61">
        <v>0.56108414239482196</v>
      </c>
      <c r="F3196" s="61">
        <v>2107</v>
      </c>
      <c r="G3196" s="61">
        <v>1465</v>
      </c>
      <c r="H3196" s="61">
        <v>642</v>
      </c>
      <c r="I3196" s="61">
        <v>0.69530137636449929</v>
      </c>
      <c r="J3196" s="60">
        <v>0.13421723396967733</v>
      </c>
      <c r="K3196" s="60">
        <v>-0.40829493087557606</v>
      </c>
      <c r="L3196" s="174" t="s">
        <v>170</v>
      </c>
    </row>
    <row r="3197" spans="1:12" x14ac:dyDescent="0.2">
      <c r="A3197" s="60">
        <v>48215022701</v>
      </c>
      <c r="B3197" s="61">
        <v>5067</v>
      </c>
      <c r="C3197" s="60">
        <v>2196</v>
      </c>
      <c r="D3197" s="60">
        <v>2871</v>
      </c>
      <c r="E3197" s="61">
        <v>0.43339253996447602</v>
      </c>
      <c r="F3197" s="61">
        <v>5136</v>
      </c>
      <c r="G3197" s="61">
        <v>2608</v>
      </c>
      <c r="H3197" s="61">
        <v>2528</v>
      </c>
      <c r="I3197" s="61">
        <v>0.50778816199376942</v>
      </c>
      <c r="J3197" s="60">
        <v>7.4395622029293396E-2</v>
      </c>
      <c r="K3197" s="60">
        <v>-0.11947056774642982</v>
      </c>
      <c r="L3197" s="174" t="s">
        <v>170</v>
      </c>
    </row>
    <row r="3198" spans="1:12" x14ac:dyDescent="0.2">
      <c r="A3198" s="60">
        <v>48215022702</v>
      </c>
      <c r="B3198" s="61">
        <v>5430</v>
      </c>
      <c r="C3198" s="60">
        <v>3315</v>
      </c>
      <c r="D3198" s="60">
        <v>2115</v>
      </c>
      <c r="E3198" s="61">
        <v>0.61049723756906082</v>
      </c>
      <c r="F3198" s="61">
        <v>5161</v>
      </c>
      <c r="G3198" s="61">
        <v>3612</v>
      </c>
      <c r="H3198" s="61">
        <v>1549</v>
      </c>
      <c r="I3198" s="61">
        <v>0.6998643673706646</v>
      </c>
      <c r="J3198" s="60">
        <v>8.9367129801603773E-2</v>
      </c>
      <c r="K3198" s="60">
        <v>-0.26761229314420804</v>
      </c>
      <c r="L3198" s="174" t="s">
        <v>170</v>
      </c>
    </row>
    <row r="3199" spans="1:12" x14ac:dyDescent="0.2">
      <c r="A3199" s="60">
        <v>48215022800</v>
      </c>
      <c r="B3199" s="61">
        <v>7443</v>
      </c>
      <c r="C3199" s="60">
        <v>5480</v>
      </c>
      <c r="D3199" s="60">
        <v>1963</v>
      </c>
      <c r="E3199" s="61">
        <v>0.73626225984146176</v>
      </c>
      <c r="F3199" s="61">
        <v>8792</v>
      </c>
      <c r="G3199" s="61">
        <v>5682</v>
      </c>
      <c r="H3199" s="61">
        <v>3110</v>
      </c>
      <c r="I3199" s="61">
        <v>0.64626933575978163</v>
      </c>
      <c r="J3199" s="60">
        <v>-8.9992924081680137E-2</v>
      </c>
      <c r="K3199" s="60">
        <v>0.58430973000509423</v>
      </c>
      <c r="L3199" s="174" t="s">
        <v>170</v>
      </c>
    </row>
    <row r="3200" spans="1:12" x14ac:dyDescent="0.2">
      <c r="A3200" s="60">
        <v>48215022900</v>
      </c>
      <c r="B3200" s="61">
        <v>4607</v>
      </c>
      <c r="C3200" s="60">
        <v>3142</v>
      </c>
      <c r="D3200" s="60">
        <v>1465</v>
      </c>
      <c r="E3200" s="61">
        <v>0.68200564358584759</v>
      </c>
      <c r="F3200" s="61">
        <v>4151</v>
      </c>
      <c r="G3200" s="61">
        <v>2345</v>
      </c>
      <c r="H3200" s="61">
        <v>1806</v>
      </c>
      <c r="I3200" s="61">
        <v>0.56492411467116355</v>
      </c>
      <c r="J3200" s="60">
        <v>-0.11708152891468404</v>
      </c>
      <c r="K3200" s="60">
        <v>0.23276450511945393</v>
      </c>
      <c r="L3200" s="174" t="s">
        <v>179</v>
      </c>
    </row>
    <row r="3201" spans="1:12" x14ac:dyDescent="0.2">
      <c r="A3201" s="60">
        <v>48215023000</v>
      </c>
      <c r="B3201" s="61">
        <v>3795</v>
      </c>
      <c r="C3201" s="60">
        <v>1735</v>
      </c>
      <c r="D3201" s="60">
        <v>2060</v>
      </c>
      <c r="E3201" s="61">
        <v>0.45718050065876153</v>
      </c>
      <c r="F3201" s="61">
        <v>4970</v>
      </c>
      <c r="G3201" s="61">
        <v>2867</v>
      </c>
      <c r="H3201" s="61">
        <v>2103</v>
      </c>
      <c r="I3201" s="61">
        <v>0.57686116700201207</v>
      </c>
      <c r="J3201" s="60">
        <v>0.11968066634325053</v>
      </c>
      <c r="K3201" s="60">
        <v>2.0873786407766989E-2</v>
      </c>
      <c r="L3201" s="174" t="s">
        <v>170</v>
      </c>
    </row>
    <row r="3202" spans="1:12" x14ac:dyDescent="0.2">
      <c r="A3202" s="60">
        <v>48215023102</v>
      </c>
      <c r="B3202" s="61">
        <v>7084</v>
      </c>
      <c r="C3202" s="60">
        <v>5348</v>
      </c>
      <c r="D3202" s="60">
        <v>1736</v>
      </c>
      <c r="E3202" s="61">
        <v>0.75494071146245056</v>
      </c>
      <c r="F3202" s="61">
        <v>8212</v>
      </c>
      <c r="G3202" s="61">
        <v>4992</v>
      </c>
      <c r="H3202" s="61">
        <v>3220</v>
      </c>
      <c r="I3202" s="61">
        <v>0.60789089137847052</v>
      </c>
      <c r="J3202" s="60">
        <v>-0.14704982008398004</v>
      </c>
      <c r="K3202" s="60">
        <v>0.85483870967741937</v>
      </c>
      <c r="L3202" s="174" t="s">
        <v>179</v>
      </c>
    </row>
    <row r="3203" spans="1:12" x14ac:dyDescent="0.2">
      <c r="A3203" s="60">
        <v>48215023103</v>
      </c>
      <c r="B3203" s="61">
        <v>5983</v>
      </c>
      <c r="C3203" s="60">
        <v>4523</v>
      </c>
      <c r="D3203" s="60">
        <v>1460</v>
      </c>
      <c r="E3203" s="61">
        <v>0.75597526324586328</v>
      </c>
      <c r="F3203" s="61">
        <v>7422</v>
      </c>
      <c r="G3203" s="61">
        <v>4971</v>
      </c>
      <c r="H3203" s="61">
        <v>2451</v>
      </c>
      <c r="I3203" s="61">
        <v>0.66976556184316893</v>
      </c>
      <c r="J3203" s="60">
        <v>-8.620970140269435E-2</v>
      </c>
      <c r="K3203" s="60">
        <v>0.67876712328767119</v>
      </c>
      <c r="L3203" s="174" t="s">
        <v>170</v>
      </c>
    </row>
    <row r="3204" spans="1:12" x14ac:dyDescent="0.2">
      <c r="A3204" s="60">
        <v>48215023104</v>
      </c>
      <c r="B3204" s="61">
        <v>5241</v>
      </c>
      <c r="C3204" s="60">
        <v>4683</v>
      </c>
      <c r="D3204" s="60">
        <v>558</v>
      </c>
      <c r="E3204" s="61">
        <v>0.89353176874642248</v>
      </c>
      <c r="F3204" s="61">
        <v>5511</v>
      </c>
      <c r="G3204" s="61">
        <v>4847</v>
      </c>
      <c r="H3204" s="61">
        <v>664</v>
      </c>
      <c r="I3204" s="61">
        <v>0.87951369987298134</v>
      </c>
      <c r="J3204" s="60">
        <v>-1.4018068873441147E-2</v>
      </c>
      <c r="K3204" s="60">
        <v>0.18996415770609318</v>
      </c>
      <c r="L3204" s="174" t="s">
        <v>170</v>
      </c>
    </row>
    <row r="3205" spans="1:12" x14ac:dyDescent="0.2">
      <c r="A3205" s="60">
        <v>48215023503</v>
      </c>
      <c r="B3205" s="61">
        <v>7238</v>
      </c>
      <c r="C3205" s="60">
        <v>5572</v>
      </c>
      <c r="D3205" s="60">
        <v>1666</v>
      </c>
      <c r="E3205" s="61">
        <v>0.76982591876208895</v>
      </c>
      <c r="F3205" s="61">
        <v>8674</v>
      </c>
      <c r="G3205" s="61">
        <v>5383</v>
      </c>
      <c r="H3205" s="61">
        <v>3291</v>
      </c>
      <c r="I3205" s="61">
        <v>0.6205902697717316</v>
      </c>
      <c r="J3205" s="60">
        <v>-0.14923564899035735</v>
      </c>
      <c r="K3205" s="60">
        <v>0.97539015606242496</v>
      </c>
      <c r="L3205" s="174" t="s">
        <v>179</v>
      </c>
    </row>
    <row r="3206" spans="1:12" x14ac:dyDescent="0.2">
      <c r="A3206" s="60">
        <v>48215023504</v>
      </c>
      <c r="B3206" s="61">
        <v>7895</v>
      </c>
      <c r="C3206" s="60">
        <v>4662</v>
      </c>
      <c r="D3206" s="60">
        <v>3233</v>
      </c>
      <c r="E3206" s="61">
        <v>0.59050031665611147</v>
      </c>
      <c r="F3206" s="61">
        <v>9937</v>
      </c>
      <c r="G3206" s="61">
        <v>4974</v>
      </c>
      <c r="H3206" s="61">
        <v>4963</v>
      </c>
      <c r="I3206" s="61">
        <v>0.50055348696789781</v>
      </c>
      <c r="J3206" s="60">
        <v>-8.9946829688213659E-2</v>
      </c>
      <c r="K3206" s="60">
        <v>0.53510671203216831</v>
      </c>
      <c r="L3206" s="174" t="s">
        <v>170</v>
      </c>
    </row>
    <row r="3207" spans="1:12" x14ac:dyDescent="0.2">
      <c r="A3207" s="60">
        <v>48215023507</v>
      </c>
      <c r="B3207" s="61">
        <v>8819</v>
      </c>
      <c r="C3207" s="60">
        <v>5757</v>
      </c>
      <c r="D3207" s="60">
        <v>3062</v>
      </c>
      <c r="E3207" s="61">
        <v>0.65279510148542919</v>
      </c>
      <c r="F3207" s="61">
        <v>10285</v>
      </c>
      <c r="G3207" s="61">
        <v>6782</v>
      </c>
      <c r="H3207" s="61">
        <v>3503</v>
      </c>
      <c r="I3207" s="61">
        <v>0.65940690325717066</v>
      </c>
      <c r="J3207" s="60">
        <v>6.6118017717414768E-3</v>
      </c>
      <c r="K3207" s="60">
        <v>0.14402351404310909</v>
      </c>
      <c r="L3207" s="174" t="s">
        <v>170</v>
      </c>
    </row>
    <row r="3208" spans="1:12" x14ac:dyDescent="0.2">
      <c r="A3208" s="60">
        <v>48215023509</v>
      </c>
      <c r="B3208" s="61">
        <v>8974</v>
      </c>
      <c r="C3208" s="60">
        <v>2786</v>
      </c>
      <c r="D3208" s="60">
        <v>6188</v>
      </c>
      <c r="E3208" s="61">
        <v>0.31045241809672386</v>
      </c>
      <c r="F3208" s="61">
        <v>12381</v>
      </c>
      <c r="G3208" s="61">
        <v>3789</v>
      </c>
      <c r="H3208" s="61">
        <v>8592</v>
      </c>
      <c r="I3208" s="61">
        <v>0.30603343833292951</v>
      </c>
      <c r="J3208" s="60">
        <v>-4.4189797637943506E-3</v>
      </c>
      <c r="K3208" s="60">
        <v>0.38849385908209438</v>
      </c>
      <c r="L3208" s="174" t="s">
        <v>170</v>
      </c>
    </row>
    <row r="3209" spans="1:12" x14ac:dyDescent="0.2">
      <c r="A3209" s="60">
        <v>48215023510</v>
      </c>
      <c r="B3209" s="61">
        <v>9307</v>
      </c>
      <c r="C3209" s="60">
        <v>2879</v>
      </c>
      <c r="D3209" s="60">
        <v>6428</v>
      </c>
      <c r="E3209" s="61">
        <v>0.30933705812829054</v>
      </c>
      <c r="F3209" s="61">
        <v>9205</v>
      </c>
      <c r="G3209" s="61">
        <v>3546</v>
      </c>
      <c r="H3209" s="61">
        <v>5659</v>
      </c>
      <c r="I3209" s="61">
        <v>0.38522542096686585</v>
      </c>
      <c r="J3209" s="60">
        <v>7.5888362838575307E-2</v>
      </c>
      <c r="K3209" s="60">
        <v>-0.11963285625388924</v>
      </c>
      <c r="L3209" s="174" t="s">
        <v>170</v>
      </c>
    </row>
    <row r="3210" spans="1:12" x14ac:dyDescent="0.2">
      <c r="A3210" s="60">
        <v>48215023511</v>
      </c>
      <c r="B3210" s="61">
        <v>6653</v>
      </c>
      <c r="C3210" s="60">
        <v>5431</v>
      </c>
      <c r="D3210" s="60">
        <v>1222</v>
      </c>
      <c r="E3210" s="61">
        <v>0.81632346309935366</v>
      </c>
      <c r="F3210" s="61">
        <v>11115</v>
      </c>
      <c r="G3210" s="61">
        <v>7652</v>
      </c>
      <c r="H3210" s="61">
        <v>3463</v>
      </c>
      <c r="I3210" s="61">
        <v>0.68843904633378317</v>
      </c>
      <c r="J3210" s="60">
        <v>-0.1278844167655705</v>
      </c>
      <c r="K3210" s="60">
        <v>1.8338788870703764</v>
      </c>
      <c r="L3210" s="174" t="s">
        <v>179</v>
      </c>
    </row>
    <row r="3211" spans="1:12" x14ac:dyDescent="0.2">
      <c r="A3211" s="60">
        <v>48215023512</v>
      </c>
      <c r="B3211" s="61">
        <v>341</v>
      </c>
      <c r="C3211" s="60">
        <v>308</v>
      </c>
      <c r="D3211" s="60">
        <v>33</v>
      </c>
      <c r="E3211" s="61">
        <v>0.90322580645161288</v>
      </c>
      <c r="F3211" s="61">
        <v>353</v>
      </c>
      <c r="G3211" s="61">
        <v>239</v>
      </c>
      <c r="H3211" s="61">
        <v>114</v>
      </c>
      <c r="I3211" s="61">
        <v>0.67705382436260619</v>
      </c>
      <c r="J3211" s="60">
        <v>-0.22617198208900668</v>
      </c>
      <c r="K3211" s="60">
        <v>2.4545454545454546</v>
      </c>
      <c r="L3211" s="174" t="s">
        <v>179</v>
      </c>
    </row>
    <row r="3212" spans="1:12" x14ac:dyDescent="0.2">
      <c r="A3212" s="60">
        <v>48215023513</v>
      </c>
      <c r="B3212" s="61">
        <v>6074</v>
      </c>
      <c r="C3212" s="60">
        <v>3541</v>
      </c>
      <c r="D3212" s="60">
        <v>2533</v>
      </c>
      <c r="E3212" s="61">
        <v>0.58297662166611786</v>
      </c>
      <c r="F3212" s="61">
        <v>9139</v>
      </c>
      <c r="G3212" s="61">
        <v>6484</v>
      </c>
      <c r="H3212" s="61">
        <v>2655</v>
      </c>
      <c r="I3212" s="61">
        <v>0.70948681474997266</v>
      </c>
      <c r="J3212" s="60">
        <v>0.1265101930838548</v>
      </c>
      <c r="K3212" s="60">
        <v>4.8164232135807346E-2</v>
      </c>
      <c r="L3212" s="174" t="s">
        <v>170</v>
      </c>
    </row>
    <row r="3213" spans="1:12" x14ac:dyDescent="0.2">
      <c r="A3213" s="60">
        <v>48215023514</v>
      </c>
      <c r="B3213" s="61">
        <v>8030</v>
      </c>
      <c r="C3213" s="60">
        <v>5910</v>
      </c>
      <c r="D3213" s="60">
        <v>2120</v>
      </c>
      <c r="E3213" s="61">
        <v>0.73599003735990043</v>
      </c>
      <c r="F3213" s="61">
        <v>9574</v>
      </c>
      <c r="G3213" s="61">
        <v>7704</v>
      </c>
      <c r="H3213" s="61">
        <v>1870</v>
      </c>
      <c r="I3213" s="61">
        <v>0.80467933987883855</v>
      </c>
      <c r="J3213" s="60">
        <v>6.8689302518938122E-2</v>
      </c>
      <c r="K3213" s="60">
        <v>-0.11792452830188679</v>
      </c>
      <c r="L3213" s="174" t="s">
        <v>170</v>
      </c>
    </row>
    <row r="3214" spans="1:12" x14ac:dyDescent="0.2">
      <c r="A3214" s="60">
        <v>48215023515</v>
      </c>
      <c r="B3214" s="61">
        <v>8801</v>
      </c>
      <c r="C3214" s="60">
        <v>6862</v>
      </c>
      <c r="D3214" s="60">
        <v>1939</v>
      </c>
      <c r="E3214" s="61">
        <v>0.7796841268037723</v>
      </c>
      <c r="F3214" s="61">
        <v>12998</v>
      </c>
      <c r="G3214" s="61">
        <v>8642</v>
      </c>
      <c r="H3214" s="61">
        <v>4356</v>
      </c>
      <c r="I3214" s="61">
        <v>0.66487151869518391</v>
      </c>
      <c r="J3214" s="60">
        <v>-0.1148126081085884</v>
      </c>
      <c r="K3214" s="60">
        <v>1.2465188241361527</v>
      </c>
      <c r="L3214" s="174" t="s">
        <v>179</v>
      </c>
    </row>
    <row r="3215" spans="1:12" x14ac:dyDescent="0.2">
      <c r="A3215" s="60">
        <v>48215023600</v>
      </c>
      <c r="B3215" s="61">
        <v>8021</v>
      </c>
      <c r="C3215" s="60">
        <v>4882</v>
      </c>
      <c r="D3215" s="60">
        <v>3139</v>
      </c>
      <c r="E3215" s="61">
        <v>0.60865228774467028</v>
      </c>
      <c r="F3215" s="61">
        <v>9721</v>
      </c>
      <c r="G3215" s="61">
        <v>6021</v>
      </c>
      <c r="H3215" s="61">
        <v>3700</v>
      </c>
      <c r="I3215" s="61">
        <v>0.61938072214792717</v>
      </c>
      <c r="J3215" s="60">
        <v>1.0728434403256881E-2</v>
      </c>
      <c r="K3215" s="60">
        <v>0.17871933736858872</v>
      </c>
      <c r="L3215" s="174" t="s">
        <v>170</v>
      </c>
    </row>
    <row r="3216" spans="1:12" x14ac:dyDescent="0.2">
      <c r="A3216" s="60">
        <v>48215023700</v>
      </c>
      <c r="B3216" s="61">
        <v>4705</v>
      </c>
      <c r="C3216" s="60">
        <v>3642</v>
      </c>
      <c r="D3216" s="60">
        <v>1063</v>
      </c>
      <c r="E3216" s="61">
        <v>0.77407013815090331</v>
      </c>
      <c r="F3216" s="61">
        <v>5311</v>
      </c>
      <c r="G3216" s="61">
        <v>3681</v>
      </c>
      <c r="H3216" s="61">
        <v>1630</v>
      </c>
      <c r="I3216" s="61">
        <v>0.69308981359442667</v>
      </c>
      <c r="J3216" s="60">
        <v>-8.0980324556476635E-2</v>
      </c>
      <c r="K3216" s="60">
        <v>0.53339604891815617</v>
      </c>
      <c r="L3216" s="174" t="s">
        <v>170</v>
      </c>
    </row>
    <row r="3217" spans="1:12" x14ac:dyDescent="0.2">
      <c r="A3217" s="60">
        <v>48215023801</v>
      </c>
      <c r="B3217" s="61">
        <v>8745</v>
      </c>
      <c r="C3217" s="60">
        <v>4475</v>
      </c>
      <c r="D3217" s="60">
        <v>4270</v>
      </c>
      <c r="E3217" s="61">
        <v>0.51172098341909666</v>
      </c>
      <c r="F3217" s="61">
        <v>10436</v>
      </c>
      <c r="G3217" s="61">
        <v>5956</v>
      </c>
      <c r="H3217" s="61">
        <v>4480</v>
      </c>
      <c r="I3217" s="61">
        <v>0.5707167497125335</v>
      </c>
      <c r="J3217" s="60">
        <v>5.8995766293436835E-2</v>
      </c>
      <c r="K3217" s="60">
        <v>4.9180327868852458E-2</v>
      </c>
      <c r="L3217" s="174" t="s">
        <v>170</v>
      </c>
    </row>
    <row r="3218" spans="1:12" x14ac:dyDescent="0.2">
      <c r="A3218" s="60">
        <v>48215023802</v>
      </c>
      <c r="B3218" s="61">
        <v>8140</v>
      </c>
      <c r="C3218" s="60">
        <v>3560</v>
      </c>
      <c r="D3218" s="60">
        <v>4580</v>
      </c>
      <c r="E3218" s="61">
        <v>0.43734643734643736</v>
      </c>
      <c r="F3218" s="61">
        <v>8925</v>
      </c>
      <c r="G3218" s="61">
        <v>3603</v>
      </c>
      <c r="H3218" s="61">
        <v>5322</v>
      </c>
      <c r="I3218" s="61">
        <v>0.40369747899159664</v>
      </c>
      <c r="J3218" s="60">
        <v>-3.3648958354840719E-2</v>
      </c>
      <c r="K3218" s="60">
        <v>0.16200873362445414</v>
      </c>
      <c r="L3218" s="174" t="s">
        <v>170</v>
      </c>
    </row>
    <row r="3219" spans="1:12" x14ac:dyDescent="0.2">
      <c r="A3219" s="60">
        <v>48215023902</v>
      </c>
      <c r="B3219" s="61">
        <v>10557</v>
      </c>
      <c r="C3219" s="60">
        <v>2511</v>
      </c>
      <c r="D3219" s="60">
        <v>8046</v>
      </c>
      <c r="E3219" s="61">
        <v>0.23785166240409208</v>
      </c>
      <c r="F3219" s="61">
        <v>13030</v>
      </c>
      <c r="G3219" s="61">
        <v>3125</v>
      </c>
      <c r="H3219" s="61">
        <v>9905</v>
      </c>
      <c r="I3219" s="61">
        <v>0.23983115886415962</v>
      </c>
      <c r="J3219" s="60">
        <v>1.9794964600675369E-3</v>
      </c>
      <c r="K3219" s="60">
        <v>0.23104648272433506</v>
      </c>
      <c r="L3219" s="174" t="s">
        <v>170</v>
      </c>
    </row>
    <row r="3220" spans="1:12" x14ac:dyDescent="0.2">
      <c r="A3220" s="60">
        <v>48215023903</v>
      </c>
      <c r="B3220" s="61">
        <v>4340</v>
      </c>
      <c r="C3220" s="60">
        <v>2608</v>
      </c>
      <c r="D3220" s="60">
        <v>1732</v>
      </c>
      <c r="E3220" s="61">
        <v>0.60092165898617511</v>
      </c>
      <c r="F3220" s="61">
        <v>4573</v>
      </c>
      <c r="G3220" s="61">
        <v>3040</v>
      </c>
      <c r="H3220" s="61">
        <v>1533</v>
      </c>
      <c r="I3220" s="61">
        <v>0.66477148480209924</v>
      </c>
      <c r="J3220" s="60">
        <v>6.3849825815924133E-2</v>
      </c>
      <c r="K3220" s="60">
        <v>-0.11489607390300231</v>
      </c>
      <c r="L3220" s="174" t="s">
        <v>170</v>
      </c>
    </row>
    <row r="3221" spans="1:12" x14ac:dyDescent="0.2">
      <c r="A3221" s="60">
        <v>48215023904</v>
      </c>
      <c r="B3221" s="61">
        <v>6497</v>
      </c>
      <c r="C3221" s="60">
        <v>2291</v>
      </c>
      <c r="D3221" s="60">
        <v>4206</v>
      </c>
      <c r="E3221" s="61">
        <v>0.35262428813298446</v>
      </c>
      <c r="F3221" s="61">
        <v>8932</v>
      </c>
      <c r="G3221" s="61">
        <v>3417</v>
      </c>
      <c r="H3221" s="61">
        <v>5515</v>
      </c>
      <c r="I3221" s="61">
        <v>0.38255709807433946</v>
      </c>
      <c r="J3221" s="60">
        <v>2.9932809941354999E-2</v>
      </c>
      <c r="K3221" s="60">
        <v>0.31122206371849737</v>
      </c>
      <c r="L3221" s="174" t="s">
        <v>170</v>
      </c>
    </row>
    <row r="3222" spans="1:12" x14ac:dyDescent="0.2">
      <c r="A3222" s="60">
        <v>48215024000</v>
      </c>
      <c r="B3222" s="61">
        <v>15401</v>
      </c>
      <c r="C3222" s="60">
        <v>9783</v>
      </c>
      <c r="D3222" s="60">
        <v>5618</v>
      </c>
      <c r="E3222" s="61">
        <v>0.63521849230569438</v>
      </c>
      <c r="F3222" s="61">
        <v>16441</v>
      </c>
      <c r="G3222" s="61">
        <v>9629</v>
      </c>
      <c r="H3222" s="61">
        <v>6812</v>
      </c>
      <c r="I3222" s="61">
        <v>0.58566997141293109</v>
      </c>
      <c r="J3222" s="60">
        <v>-4.9548520892763293E-2</v>
      </c>
      <c r="K3222" s="60">
        <v>0.2125311498754005</v>
      </c>
      <c r="L3222" s="174" t="s">
        <v>170</v>
      </c>
    </row>
    <row r="3223" spans="1:12" x14ac:dyDescent="0.2">
      <c r="A3223" s="60">
        <v>48215024105</v>
      </c>
      <c r="B3223" s="61">
        <v>9841</v>
      </c>
      <c r="C3223" s="60">
        <v>6624</v>
      </c>
      <c r="D3223" s="60">
        <v>3217</v>
      </c>
      <c r="E3223" s="61">
        <v>0.67310232699928874</v>
      </c>
      <c r="F3223" s="61">
        <v>9893</v>
      </c>
      <c r="G3223" s="61">
        <v>6242</v>
      </c>
      <c r="H3223" s="61">
        <v>3651</v>
      </c>
      <c r="I3223" s="61">
        <v>0.63095117760032349</v>
      </c>
      <c r="J3223" s="60">
        <v>-4.2151149398965249E-2</v>
      </c>
      <c r="K3223" s="60">
        <v>0.13490829965806653</v>
      </c>
      <c r="L3223" s="174" t="s">
        <v>170</v>
      </c>
    </row>
    <row r="3224" spans="1:12" x14ac:dyDescent="0.2">
      <c r="A3224" s="60">
        <v>48215024106</v>
      </c>
      <c r="B3224" s="61">
        <v>11465</v>
      </c>
      <c r="C3224" s="60">
        <v>5661</v>
      </c>
      <c r="D3224" s="60">
        <v>5804</v>
      </c>
      <c r="E3224" s="61">
        <v>0.49376362843436544</v>
      </c>
      <c r="F3224" s="61">
        <v>11397</v>
      </c>
      <c r="G3224" s="61">
        <v>4424</v>
      </c>
      <c r="H3224" s="61">
        <v>6973</v>
      </c>
      <c r="I3224" s="61">
        <v>0.38817232605071511</v>
      </c>
      <c r="J3224" s="60">
        <v>-0.10559130238365033</v>
      </c>
      <c r="K3224" s="60">
        <v>0.20141281874569261</v>
      </c>
      <c r="L3224" s="174" t="s">
        <v>179</v>
      </c>
    </row>
    <row r="3225" spans="1:12" x14ac:dyDescent="0.2">
      <c r="A3225" s="60">
        <v>48215024107</v>
      </c>
      <c r="B3225" s="61">
        <v>5700</v>
      </c>
      <c r="C3225" s="60">
        <v>4395</v>
      </c>
      <c r="D3225" s="60">
        <v>1305</v>
      </c>
      <c r="E3225" s="61">
        <v>0.77105263157894732</v>
      </c>
      <c r="F3225" s="61">
        <v>4564</v>
      </c>
      <c r="G3225" s="61">
        <v>3043</v>
      </c>
      <c r="H3225" s="61">
        <v>1521</v>
      </c>
      <c r="I3225" s="61">
        <v>0.66673970201577559</v>
      </c>
      <c r="J3225" s="60">
        <v>-0.10431292956317173</v>
      </c>
      <c r="K3225" s="60">
        <v>0.16551724137931034</v>
      </c>
      <c r="L3225" s="174" t="s">
        <v>179</v>
      </c>
    </row>
    <row r="3226" spans="1:12" x14ac:dyDescent="0.2">
      <c r="A3226" s="60">
        <v>48215024108</v>
      </c>
      <c r="B3226" s="61">
        <v>5674</v>
      </c>
      <c r="C3226" s="60">
        <v>4366</v>
      </c>
      <c r="D3226" s="60">
        <v>1308</v>
      </c>
      <c r="E3226" s="61">
        <v>0.7694747973211139</v>
      </c>
      <c r="F3226" s="61">
        <v>6297</v>
      </c>
      <c r="G3226" s="61">
        <v>4268</v>
      </c>
      <c r="H3226" s="61">
        <v>2029</v>
      </c>
      <c r="I3226" s="61">
        <v>0.67778307130379545</v>
      </c>
      <c r="J3226" s="60">
        <v>-9.1691726017318453E-2</v>
      </c>
      <c r="K3226" s="60">
        <v>0.55122324159021407</v>
      </c>
      <c r="L3226" s="174" t="s">
        <v>170</v>
      </c>
    </row>
    <row r="3227" spans="1:12" x14ac:dyDescent="0.2">
      <c r="A3227" s="60">
        <v>48215024109</v>
      </c>
      <c r="B3227" s="61">
        <v>6625</v>
      </c>
      <c r="C3227" s="60">
        <v>4864</v>
      </c>
      <c r="D3227" s="60">
        <v>1761</v>
      </c>
      <c r="E3227" s="61">
        <v>0.73418867924528297</v>
      </c>
      <c r="F3227" s="61">
        <v>7749</v>
      </c>
      <c r="G3227" s="61">
        <v>5693</v>
      </c>
      <c r="H3227" s="61">
        <v>2056</v>
      </c>
      <c r="I3227" s="61">
        <v>0.73467544199251511</v>
      </c>
      <c r="J3227" s="60">
        <v>4.8676274723213897E-4</v>
      </c>
      <c r="K3227" s="60">
        <v>0.16751845542305507</v>
      </c>
      <c r="L3227" s="174" t="s">
        <v>170</v>
      </c>
    </row>
    <row r="3228" spans="1:12" x14ac:dyDescent="0.2">
      <c r="A3228" s="60">
        <v>48215024110</v>
      </c>
      <c r="B3228" s="61">
        <v>8884</v>
      </c>
      <c r="C3228" s="60">
        <v>5849</v>
      </c>
      <c r="D3228" s="60">
        <v>3035</v>
      </c>
      <c r="E3228" s="61">
        <v>0.65837460603331832</v>
      </c>
      <c r="F3228" s="61">
        <v>11016</v>
      </c>
      <c r="G3228" s="61">
        <v>6420</v>
      </c>
      <c r="H3228" s="61">
        <v>4596</v>
      </c>
      <c r="I3228" s="61">
        <v>0.58278867102396514</v>
      </c>
      <c r="J3228" s="60">
        <v>-7.5585935009353178E-2</v>
      </c>
      <c r="K3228" s="60">
        <v>0.514332784184514</v>
      </c>
      <c r="L3228" s="174" t="s">
        <v>170</v>
      </c>
    </row>
    <row r="3229" spans="1:12" x14ac:dyDescent="0.2">
      <c r="A3229" s="60">
        <v>48215024111</v>
      </c>
      <c r="B3229" s="61">
        <v>5825</v>
      </c>
      <c r="C3229" s="60">
        <v>3954</v>
      </c>
      <c r="D3229" s="60">
        <v>1871</v>
      </c>
      <c r="E3229" s="61">
        <v>0.67879828326180258</v>
      </c>
      <c r="F3229" s="61">
        <v>5016</v>
      </c>
      <c r="G3229" s="61">
        <v>3526</v>
      </c>
      <c r="H3229" s="61">
        <v>1490</v>
      </c>
      <c r="I3229" s="61">
        <v>0.7029505582137161</v>
      </c>
      <c r="J3229" s="60">
        <v>2.4152274951913522E-2</v>
      </c>
      <c r="K3229" s="60">
        <v>-0.20363442009620525</v>
      </c>
      <c r="L3229" s="174" t="s">
        <v>170</v>
      </c>
    </row>
    <row r="3230" spans="1:12" x14ac:dyDescent="0.2">
      <c r="A3230" s="60">
        <v>48215024112</v>
      </c>
      <c r="B3230" s="61">
        <v>10534</v>
      </c>
      <c r="C3230" s="60">
        <v>8697</v>
      </c>
      <c r="D3230" s="60">
        <v>1837</v>
      </c>
      <c r="E3230" s="61">
        <v>0.82561230301879629</v>
      </c>
      <c r="F3230" s="61">
        <v>13107</v>
      </c>
      <c r="G3230" s="61">
        <v>10384</v>
      </c>
      <c r="H3230" s="61">
        <v>2723</v>
      </c>
      <c r="I3230" s="61">
        <v>0.79224841687647818</v>
      </c>
      <c r="J3230" s="60">
        <v>-3.3363886142318111E-2</v>
      </c>
      <c r="K3230" s="60">
        <v>0.48230811105062604</v>
      </c>
      <c r="L3230" s="174" t="s">
        <v>170</v>
      </c>
    </row>
    <row r="3231" spans="1:12" x14ac:dyDescent="0.2">
      <c r="A3231" s="60">
        <v>48215024113</v>
      </c>
      <c r="B3231" s="61">
        <v>7673</v>
      </c>
      <c r="C3231" s="60">
        <v>6216</v>
      </c>
      <c r="D3231" s="60">
        <v>1457</v>
      </c>
      <c r="E3231" s="61">
        <v>0.81011338459533433</v>
      </c>
      <c r="F3231" s="61">
        <v>6366</v>
      </c>
      <c r="G3231" s="61">
        <v>5317</v>
      </c>
      <c r="H3231" s="61">
        <v>1049</v>
      </c>
      <c r="I3231" s="61">
        <v>0.83521834747093937</v>
      </c>
      <c r="J3231" s="60">
        <v>2.5104962875605041E-2</v>
      </c>
      <c r="K3231" s="60">
        <v>-0.28002745367192861</v>
      </c>
      <c r="L3231" s="174" t="s">
        <v>170</v>
      </c>
    </row>
    <row r="3232" spans="1:12" x14ac:dyDescent="0.2">
      <c r="A3232" s="60">
        <v>48215024114</v>
      </c>
      <c r="B3232" s="61">
        <v>8609</v>
      </c>
      <c r="C3232" s="60">
        <v>7523</v>
      </c>
      <c r="D3232" s="60">
        <v>1086</v>
      </c>
      <c r="E3232" s="61">
        <v>0.87385294459286789</v>
      </c>
      <c r="F3232" s="61">
        <v>9402</v>
      </c>
      <c r="G3232" s="61">
        <v>7261</v>
      </c>
      <c r="H3232" s="61">
        <v>2141</v>
      </c>
      <c r="I3232" s="61">
        <v>0.77228249308657737</v>
      </c>
      <c r="J3232" s="60">
        <v>-0.10157045150629052</v>
      </c>
      <c r="K3232" s="60">
        <v>0.97145488029465932</v>
      </c>
      <c r="L3232" s="174" t="s">
        <v>179</v>
      </c>
    </row>
    <row r="3233" spans="1:12" x14ac:dyDescent="0.2">
      <c r="A3233" s="60">
        <v>48215024201</v>
      </c>
      <c r="B3233" s="61">
        <v>13909</v>
      </c>
      <c r="C3233" s="60">
        <v>11190</v>
      </c>
      <c r="D3233" s="60">
        <v>2719</v>
      </c>
      <c r="E3233" s="61">
        <v>0.80451506218994895</v>
      </c>
      <c r="F3233" s="61">
        <v>16306</v>
      </c>
      <c r="G3233" s="61">
        <v>12836</v>
      </c>
      <c r="H3233" s="61">
        <v>3470</v>
      </c>
      <c r="I3233" s="61">
        <v>0.78719489758371153</v>
      </c>
      <c r="J3233" s="60">
        <v>-1.732016460623742E-2</v>
      </c>
      <c r="K3233" s="60">
        <v>0.27620448694372929</v>
      </c>
      <c r="L3233" s="174" t="s">
        <v>170</v>
      </c>
    </row>
    <row r="3234" spans="1:12" x14ac:dyDescent="0.2">
      <c r="A3234" s="60">
        <v>48215024203</v>
      </c>
      <c r="B3234" s="61">
        <v>4379</v>
      </c>
      <c r="C3234" s="60">
        <v>2157</v>
      </c>
      <c r="D3234" s="60">
        <v>2222</v>
      </c>
      <c r="E3234" s="61">
        <v>0.49257821420415621</v>
      </c>
      <c r="F3234" s="61">
        <v>6555</v>
      </c>
      <c r="G3234" s="61">
        <v>3176</v>
      </c>
      <c r="H3234" s="61">
        <v>3379</v>
      </c>
      <c r="I3234" s="61">
        <v>0.4845156369183829</v>
      </c>
      <c r="J3234" s="60">
        <v>-8.0625772857733091E-3</v>
      </c>
      <c r="K3234" s="60">
        <v>0.52070207020702075</v>
      </c>
      <c r="L3234" s="174" t="s">
        <v>170</v>
      </c>
    </row>
    <row r="3235" spans="1:12" x14ac:dyDescent="0.2">
      <c r="A3235" s="60">
        <v>48215024204</v>
      </c>
      <c r="B3235" s="61">
        <v>4133</v>
      </c>
      <c r="C3235" s="60">
        <v>2982</v>
      </c>
      <c r="D3235" s="60">
        <v>1151</v>
      </c>
      <c r="E3235" s="61">
        <v>0.72150979917735303</v>
      </c>
      <c r="F3235" s="61">
        <v>4965</v>
      </c>
      <c r="G3235" s="61">
        <v>3759</v>
      </c>
      <c r="H3235" s="61">
        <v>1206</v>
      </c>
      <c r="I3235" s="61">
        <v>0.75709969788519638</v>
      </c>
      <c r="J3235" s="60">
        <v>3.5589898707843348E-2</v>
      </c>
      <c r="K3235" s="60">
        <v>4.778453518679409E-2</v>
      </c>
      <c r="L3235" s="174" t="s">
        <v>170</v>
      </c>
    </row>
    <row r="3236" spans="1:12" x14ac:dyDescent="0.2">
      <c r="A3236" s="60">
        <v>48215024205</v>
      </c>
      <c r="B3236" s="61">
        <v>7873</v>
      </c>
      <c r="C3236" s="60">
        <v>5555</v>
      </c>
      <c r="D3236" s="60">
        <v>2318</v>
      </c>
      <c r="E3236" s="61">
        <v>0.7055760193064905</v>
      </c>
      <c r="F3236" s="61">
        <v>8431</v>
      </c>
      <c r="G3236" s="61">
        <v>4098</v>
      </c>
      <c r="H3236" s="61">
        <v>4333</v>
      </c>
      <c r="I3236" s="61">
        <v>0.48606333768236271</v>
      </c>
      <c r="J3236" s="60">
        <v>-0.21951268162412779</v>
      </c>
      <c r="K3236" s="60">
        <v>0.86928386540120794</v>
      </c>
      <c r="L3236" s="174" t="s">
        <v>179</v>
      </c>
    </row>
    <row r="3237" spans="1:12" x14ac:dyDescent="0.2">
      <c r="A3237" s="60">
        <v>48215024301</v>
      </c>
      <c r="B3237" s="61">
        <v>1002</v>
      </c>
      <c r="C3237" s="60">
        <v>686</v>
      </c>
      <c r="D3237" s="60">
        <v>316</v>
      </c>
      <c r="E3237" s="61">
        <v>0.68463073852295409</v>
      </c>
      <c r="F3237" s="61">
        <v>1107</v>
      </c>
      <c r="G3237" s="61">
        <v>674</v>
      </c>
      <c r="H3237" s="61">
        <v>433</v>
      </c>
      <c r="I3237" s="61">
        <v>0.60885275519421855</v>
      </c>
      <c r="J3237" s="60">
        <v>-7.5777983328735532E-2</v>
      </c>
      <c r="K3237" s="60">
        <v>0.370253164556962</v>
      </c>
      <c r="L3237" s="174" t="s">
        <v>170</v>
      </c>
    </row>
    <row r="3238" spans="1:12" x14ac:dyDescent="0.2">
      <c r="A3238" s="60">
        <v>48215024302</v>
      </c>
      <c r="B3238" s="61">
        <v>1277</v>
      </c>
      <c r="C3238" s="60">
        <v>840</v>
      </c>
      <c r="D3238" s="60">
        <v>437</v>
      </c>
      <c r="E3238" s="61">
        <v>0.65779169929522319</v>
      </c>
      <c r="F3238" s="61">
        <v>1346</v>
      </c>
      <c r="G3238" s="61">
        <v>962</v>
      </c>
      <c r="H3238" s="61">
        <v>384</v>
      </c>
      <c r="I3238" s="61">
        <v>0.71471025260029719</v>
      </c>
      <c r="J3238" s="60">
        <v>5.6918553305074004E-2</v>
      </c>
      <c r="K3238" s="60">
        <v>-0.12128146453089245</v>
      </c>
      <c r="L3238" s="174" t="s">
        <v>170</v>
      </c>
    </row>
    <row r="3239" spans="1:12" x14ac:dyDescent="0.2">
      <c r="A3239" s="60">
        <v>48215024402</v>
      </c>
      <c r="B3239" s="61">
        <v>8120</v>
      </c>
      <c r="C3239" s="60">
        <v>5247</v>
      </c>
      <c r="D3239" s="60">
        <v>2873</v>
      </c>
      <c r="E3239" s="61">
        <v>0.64618226600985218</v>
      </c>
      <c r="F3239" s="61">
        <v>8769</v>
      </c>
      <c r="G3239" s="61">
        <v>5200</v>
      </c>
      <c r="H3239" s="61">
        <v>3569</v>
      </c>
      <c r="I3239" s="61">
        <v>0.59299806135249178</v>
      </c>
      <c r="J3239" s="60">
        <v>-5.3184204657360401E-2</v>
      </c>
      <c r="K3239" s="60">
        <v>0.24225548207448661</v>
      </c>
      <c r="L3239" s="174" t="s">
        <v>170</v>
      </c>
    </row>
    <row r="3240" spans="1:12" x14ac:dyDescent="0.2">
      <c r="A3240" s="60">
        <v>48215024403</v>
      </c>
      <c r="B3240" s="61">
        <v>4847</v>
      </c>
      <c r="C3240" s="60">
        <v>3292</v>
      </c>
      <c r="D3240" s="60">
        <v>1555</v>
      </c>
      <c r="E3240" s="61">
        <v>0.67918299979368679</v>
      </c>
      <c r="F3240" s="61">
        <v>6273</v>
      </c>
      <c r="G3240" s="61">
        <v>4376</v>
      </c>
      <c r="H3240" s="61">
        <v>1897</v>
      </c>
      <c r="I3240" s="61">
        <v>0.69759285828152395</v>
      </c>
      <c r="J3240" s="60">
        <v>1.8409858487837161E-2</v>
      </c>
      <c r="K3240" s="60">
        <v>0.21993569131832796</v>
      </c>
      <c r="L3240" s="174" t="s">
        <v>170</v>
      </c>
    </row>
    <row r="3241" spans="1:12" x14ac:dyDescent="0.2">
      <c r="A3241" s="60">
        <v>48215024404</v>
      </c>
      <c r="B3241" s="61">
        <v>2985</v>
      </c>
      <c r="C3241" s="60">
        <v>1878</v>
      </c>
      <c r="D3241" s="60">
        <v>1107</v>
      </c>
      <c r="E3241" s="61">
        <v>0.62914572864321605</v>
      </c>
      <c r="F3241" s="61">
        <v>3693</v>
      </c>
      <c r="G3241" s="61">
        <v>1754</v>
      </c>
      <c r="H3241" s="61">
        <v>1939</v>
      </c>
      <c r="I3241" s="61">
        <v>0.47495261305171949</v>
      </c>
      <c r="J3241" s="60">
        <v>-0.15419311559149657</v>
      </c>
      <c r="K3241" s="60">
        <v>0.75158084914182477</v>
      </c>
      <c r="L3241" s="174" t="s">
        <v>179</v>
      </c>
    </row>
    <row r="3242" spans="1:12" x14ac:dyDescent="0.2">
      <c r="A3242" s="60">
        <v>48215024500</v>
      </c>
      <c r="B3242" s="61">
        <v>7055</v>
      </c>
      <c r="C3242" s="60">
        <v>5219</v>
      </c>
      <c r="D3242" s="60">
        <v>1836</v>
      </c>
      <c r="E3242" s="61">
        <v>0.73975903614457827</v>
      </c>
      <c r="F3242" s="61">
        <v>8368</v>
      </c>
      <c r="G3242" s="61">
        <v>6210</v>
      </c>
      <c r="H3242" s="61">
        <v>2158</v>
      </c>
      <c r="I3242" s="61">
        <v>0.74211281070745694</v>
      </c>
      <c r="J3242" s="60">
        <v>2.3537745628786633E-3</v>
      </c>
      <c r="K3242" s="60">
        <v>0.17538126361655773</v>
      </c>
      <c r="L3242" s="174" t="s">
        <v>170</v>
      </c>
    </row>
    <row r="3243" spans="1:12" x14ac:dyDescent="0.2">
      <c r="A3243" s="60">
        <v>48215024600</v>
      </c>
      <c r="B3243" s="61">
        <v>5543</v>
      </c>
      <c r="C3243" s="60">
        <v>3681</v>
      </c>
      <c r="D3243" s="60">
        <v>1862</v>
      </c>
      <c r="E3243" s="61">
        <v>0.66408082265920987</v>
      </c>
      <c r="F3243" s="61">
        <v>6903</v>
      </c>
      <c r="G3243" s="61">
        <v>5023</v>
      </c>
      <c r="H3243" s="61">
        <v>1880</v>
      </c>
      <c r="I3243" s="61">
        <v>0.72765464290888016</v>
      </c>
      <c r="J3243" s="60">
        <v>6.3573820249670288E-2</v>
      </c>
      <c r="K3243" s="60">
        <v>9.6670247046186895E-3</v>
      </c>
      <c r="L3243" s="174" t="s">
        <v>170</v>
      </c>
    </row>
    <row r="3244" spans="1:12" x14ac:dyDescent="0.2">
      <c r="A3244" s="60">
        <v>48215980000</v>
      </c>
      <c r="B3244" s="61">
        <v>0</v>
      </c>
      <c r="C3244" s="60">
        <v>0</v>
      </c>
      <c r="D3244" s="60">
        <v>0</v>
      </c>
      <c r="E3244" s="61" t="e">
        <v>#DIV/0!</v>
      </c>
      <c r="F3244" s="61">
        <v>0</v>
      </c>
      <c r="G3244" s="61">
        <v>0</v>
      </c>
      <c r="H3244" s="61">
        <v>0</v>
      </c>
      <c r="I3244" s="61" t="e">
        <v>#DIV/0!</v>
      </c>
      <c r="J3244" s="60" t="e">
        <v>#DIV/0!</v>
      </c>
      <c r="K3244" s="60" t="e">
        <v>#DIV/0!</v>
      </c>
      <c r="L3244" s="174" t="s">
        <v>170</v>
      </c>
    </row>
    <row r="3245" spans="1:12" x14ac:dyDescent="0.2">
      <c r="A3245" s="60">
        <v>48217960100</v>
      </c>
      <c r="B3245" s="61">
        <v>3877</v>
      </c>
      <c r="C3245" s="60">
        <v>1705</v>
      </c>
      <c r="D3245" s="60">
        <v>2172</v>
      </c>
      <c r="E3245" s="61">
        <v>0.43977302037657984</v>
      </c>
      <c r="F3245" s="61">
        <v>3467</v>
      </c>
      <c r="G3245" s="61">
        <v>1141</v>
      </c>
      <c r="H3245" s="61">
        <v>2326</v>
      </c>
      <c r="I3245" s="61">
        <v>0.32910297086818574</v>
      </c>
      <c r="J3245" s="60">
        <v>-0.1106700495083941</v>
      </c>
      <c r="K3245" s="60">
        <v>7.0902394106813996E-2</v>
      </c>
      <c r="L3245" s="174" t="s">
        <v>170</v>
      </c>
    </row>
    <row r="3246" spans="1:12" x14ac:dyDescent="0.2">
      <c r="A3246" s="60">
        <v>48217960200</v>
      </c>
      <c r="B3246" s="61">
        <v>4333</v>
      </c>
      <c r="C3246" s="60">
        <v>1316</v>
      </c>
      <c r="D3246" s="60">
        <v>3017</v>
      </c>
      <c r="E3246" s="61">
        <v>0.30371567043618741</v>
      </c>
      <c r="F3246" s="61">
        <v>4643</v>
      </c>
      <c r="G3246" s="61">
        <v>1568</v>
      </c>
      <c r="H3246" s="61">
        <v>3075</v>
      </c>
      <c r="I3246" s="61">
        <v>0.33771268576351499</v>
      </c>
      <c r="J3246" s="60">
        <v>3.3997015327327573E-2</v>
      </c>
      <c r="K3246" s="60">
        <v>1.9224395094464702E-2</v>
      </c>
      <c r="L3246" s="174" t="s">
        <v>170</v>
      </c>
    </row>
    <row r="3247" spans="1:12" x14ac:dyDescent="0.2">
      <c r="A3247" s="60">
        <v>48217960400</v>
      </c>
      <c r="B3247" s="61">
        <v>1726</v>
      </c>
      <c r="C3247" s="60">
        <v>668</v>
      </c>
      <c r="D3247" s="60">
        <v>1058</v>
      </c>
      <c r="E3247" s="61">
        <v>0.38702201622247973</v>
      </c>
      <c r="F3247" s="61">
        <v>1804</v>
      </c>
      <c r="G3247" s="61">
        <v>765</v>
      </c>
      <c r="H3247" s="61">
        <v>1039</v>
      </c>
      <c r="I3247" s="61">
        <v>0.42405764966740578</v>
      </c>
      <c r="J3247" s="60">
        <v>3.7035633444926053E-2</v>
      </c>
      <c r="K3247" s="60">
        <v>-1.7958412098298678E-2</v>
      </c>
      <c r="L3247" s="174" t="s">
        <v>170</v>
      </c>
    </row>
    <row r="3248" spans="1:12" x14ac:dyDescent="0.2">
      <c r="A3248" s="60">
        <v>48217960500</v>
      </c>
      <c r="B3248" s="61">
        <v>5460</v>
      </c>
      <c r="C3248" s="60">
        <v>1562</v>
      </c>
      <c r="D3248" s="60">
        <v>3898</v>
      </c>
      <c r="E3248" s="61">
        <v>0.28608058608058606</v>
      </c>
      <c r="F3248" s="61">
        <v>6277</v>
      </c>
      <c r="G3248" s="61">
        <v>2258</v>
      </c>
      <c r="H3248" s="61">
        <v>4019</v>
      </c>
      <c r="I3248" s="61">
        <v>0.35972598375019915</v>
      </c>
      <c r="J3248" s="60">
        <v>7.3645397669613089E-2</v>
      </c>
      <c r="K3248" s="60">
        <v>3.1041559774243201E-2</v>
      </c>
      <c r="L3248" s="174" t="s">
        <v>170</v>
      </c>
    </row>
    <row r="3249" spans="1:12" x14ac:dyDescent="0.2">
      <c r="A3249" s="60">
        <v>48217960600</v>
      </c>
      <c r="B3249" s="61">
        <v>1267</v>
      </c>
      <c r="C3249" s="60">
        <v>709</v>
      </c>
      <c r="D3249" s="60">
        <v>558</v>
      </c>
      <c r="E3249" s="61">
        <v>0.55958958168902917</v>
      </c>
      <c r="F3249" s="61">
        <v>1072</v>
      </c>
      <c r="G3249" s="61">
        <v>470</v>
      </c>
      <c r="H3249" s="61">
        <v>602</v>
      </c>
      <c r="I3249" s="61">
        <v>0.43843283582089554</v>
      </c>
      <c r="J3249" s="60">
        <v>-0.12115674586813363</v>
      </c>
      <c r="K3249" s="60">
        <v>7.8853046594982074E-2</v>
      </c>
      <c r="L3249" s="174" t="s">
        <v>170</v>
      </c>
    </row>
    <row r="3250" spans="1:12" x14ac:dyDescent="0.2">
      <c r="A3250" s="60">
        <v>48217960700</v>
      </c>
      <c r="B3250" s="61">
        <v>2107</v>
      </c>
      <c r="C3250" s="60">
        <v>735</v>
      </c>
      <c r="D3250" s="60">
        <v>1372</v>
      </c>
      <c r="E3250" s="61">
        <v>0.34883720930232559</v>
      </c>
      <c r="F3250" s="61">
        <v>1819</v>
      </c>
      <c r="G3250" s="61">
        <v>812</v>
      </c>
      <c r="H3250" s="61">
        <v>1007</v>
      </c>
      <c r="I3250" s="61">
        <v>0.44639912039582186</v>
      </c>
      <c r="J3250" s="60">
        <v>9.7561911093496267E-2</v>
      </c>
      <c r="K3250" s="60">
        <v>-0.26603498542274051</v>
      </c>
      <c r="L3250" s="174" t="s">
        <v>170</v>
      </c>
    </row>
    <row r="3251" spans="1:12" x14ac:dyDescent="0.2">
      <c r="A3251" s="60">
        <v>48217960800</v>
      </c>
      <c r="B3251" s="61">
        <v>3113</v>
      </c>
      <c r="C3251" s="60">
        <v>1253</v>
      </c>
      <c r="D3251" s="60">
        <v>1860</v>
      </c>
      <c r="E3251" s="61">
        <v>0.40250562158689368</v>
      </c>
      <c r="F3251" s="61">
        <v>3486</v>
      </c>
      <c r="G3251" s="61">
        <v>1341</v>
      </c>
      <c r="H3251" s="61">
        <v>2145</v>
      </c>
      <c r="I3251" s="61">
        <v>0.38468158347676418</v>
      </c>
      <c r="J3251" s="60">
        <v>-1.7824038110129503E-2</v>
      </c>
      <c r="K3251" s="60">
        <v>0.15322580645161291</v>
      </c>
      <c r="L3251" s="174" t="s">
        <v>170</v>
      </c>
    </row>
    <row r="3252" spans="1:12" x14ac:dyDescent="0.2">
      <c r="A3252" s="60">
        <v>48217960900</v>
      </c>
      <c r="B3252" s="61">
        <v>2408</v>
      </c>
      <c r="C3252" s="60">
        <v>1753</v>
      </c>
      <c r="D3252" s="60">
        <v>655</v>
      </c>
      <c r="E3252" s="61">
        <v>0.72799003322259137</v>
      </c>
      <c r="F3252" s="61">
        <v>1907</v>
      </c>
      <c r="G3252" s="61">
        <v>1214</v>
      </c>
      <c r="H3252" s="61">
        <v>693</v>
      </c>
      <c r="I3252" s="61">
        <v>0.63660199265862616</v>
      </c>
      <c r="J3252" s="60">
        <v>-9.1388040563965212E-2</v>
      </c>
      <c r="K3252" s="60">
        <v>5.8015267175572517E-2</v>
      </c>
      <c r="L3252" s="174" t="s">
        <v>170</v>
      </c>
    </row>
    <row r="3253" spans="1:12" x14ac:dyDescent="0.2">
      <c r="A3253" s="60">
        <v>48217961000</v>
      </c>
      <c r="B3253" s="61">
        <v>1851</v>
      </c>
      <c r="C3253" s="60">
        <v>1224</v>
      </c>
      <c r="D3253" s="60">
        <v>627</v>
      </c>
      <c r="E3253" s="61">
        <v>0.66126418152350086</v>
      </c>
      <c r="F3253" s="61">
        <v>1875</v>
      </c>
      <c r="G3253" s="61">
        <v>1165</v>
      </c>
      <c r="H3253" s="61">
        <v>710</v>
      </c>
      <c r="I3253" s="61">
        <v>0.62133333333333329</v>
      </c>
      <c r="J3253" s="60">
        <v>-3.9930848190167567E-2</v>
      </c>
      <c r="K3253" s="60">
        <v>0.13237639553429026</v>
      </c>
      <c r="L3253" s="174" t="s">
        <v>170</v>
      </c>
    </row>
    <row r="3254" spans="1:12" x14ac:dyDescent="0.2">
      <c r="A3254" s="60">
        <v>48217961100</v>
      </c>
      <c r="B3254" s="61">
        <v>3239</v>
      </c>
      <c r="C3254" s="60">
        <v>1051</v>
      </c>
      <c r="D3254" s="60">
        <v>2188</v>
      </c>
      <c r="E3254" s="61">
        <v>0.3244828650818154</v>
      </c>
      <c r="F3254" s="61">
        <v>3293</v>
      </c>
      <c r="G3254" s="61">
        <v>1026</v>
      </c>
      <c r="H3254" s="61">
        <v>2267</v>
      </c>
      <c r="I3254" s="61">
        <v>0.31156999696325538</v>
      </c>
      <c r="J3254" s="60">
        <v>-1.2912868118560017E-2</v>
      </c>
      <c r="K3254" s="60">
        <v>3.6106032906764167E-2</v>
      </c>
      <c r="L3254" s="174" t="s">
        <v>170</v>
      </c>
    </row>
    <row r="3255" spans="1:12" x14ac:dyDescent="0.2">
      <c r="A3255" s="60">
        <v>48217961400</v>
      </c>
      <c r="B3255" s="61">
        <v>4051</v>
      </c>
      <c r="C3255" s="60">
        <v>1595</v>
      </c>
      <c r="D3255" s="60">
        <v>2456</v>
      </c>
      <c r="E3255" s="61">
        <v>0.39372994322389532</v>
      </c>
      <c r="F3255" s="61">
        <v>4406</v>
      </c>
      <c r="G3255" s="61">
        <v>1830</v>
      </c>
      <c r="H3255" s="61">
        <v>2576</v>
      </c>
      <c r="I3255" s="61">
        <v>0.41534271448025417</v>
      </c>
      <c r="J3255" s="60">
        <v>2.1612771256358854E-2</v>
      </c>
      <c r="K3255" s="60">
        <v>4.8859934853420196E-2</v>
      </c>
      <c r="L3255" s="174" t="s">
        <v>170</v>
      </c>
    </row>
    <row r="3256" spans="1:12" x14ac:dyDescent="0.2">
      <c r="A3256" s="60">
        <v>48219950100</v>
      </c>
      <c r="B3256" s="61">
        <v>1506</v>
      </c>
      <c r="C3256" s="60">
        <v>713</v>
      </c>
      <c r="D3256" s="60">
        <v>793</v>
      </c>
      <c r="E3256" s="61">
        <v>0.47343957503320055</v>
      </c>
      <c r="F3256" s="61">
        <v>1543</v>
      </c>
      <c r="G3256" s="61">
        <v>862</v>
      </c>
      <c r="H3256" s="61">
        <v>681</v>
      </c>
      <c r="I3256" s="61">
        <v>0.55865197666882693</v>
      </c>
      <c r="J3256" s="60">
        <v>8.5212401635626378E-2</v>
      </c>
      <c r="K3256" s="60">
        <v>-0.14123581336696092</v>
      </c>
      <c r="L3256" s="174" t="s">
        <v>170</v>
      </c>
    </row>
    <row r="3257" spans="1:12" x14ac:dyDescent="0.2">
      <c r="A3257" s="60">
        <v>48219950200</v>
      </c>
      <c r="B3257" s="61">
        <v>4212</v>
      </c>
      <c r="C3257" s="60">
        <v>1386</v>
      </c>
      <c r="D3257" s="60">
        <v>2826</v>
      </c>
      <c r="E3257" s="61">
        <v>0.32905982905982906</v>
      </c>
      <c r="F3257" s="61">
        <v>4364</v>
      </c>
      <c r="G3257" s="61">
        <v>1630</v>
      </c>
      <c r="H3257" s="61">
        <v>2734</v>
      </c>
      <c r="I3257" s="61">
        <v>0.37351054078826762</v>
      </c>
      <c r="J3257" s="60">
        <v>4.4450711728438563E-2</v>
      </c>
      <c r="K3257" s="60">
        <v>-3.2554847841472043E-2</v>
      </c>
      <c r="L3257" s="174" t="s">
        <v>170</v>
      </c>
    </row>
    <row r="3258" spans="1:12" x14ac:dyDescent="0.2">
      <c r="A3258" s="60">
        <v>48219950300</v>
      </c>
      <c r="B3258" s="61">
        <v>4226</v>
      </c>
      <c r="C3258" s="60">
        <v>1305</v>
      </c>
      <c r="D3258" s="60">
        <v>2921</v>
      </c>
      <c r="E3258" s="61">
        <v>0.30880265026029341</v>
      </c>
      <c r="F3258" s="61">
        <v>4321</v>
      </c>
      <c r="G3258" s="61">
        <v>1466</v>
      </c>
      <c r="H3258" s="61">
        <v>2855</v>
      </c>
      <c r="I3258" s="61">
        <v>0.33927331636195324</v>
      </c>
      <c r="J3258" s="60">
        <v>3.0470666101659827E-2</v>
      </c>
      <c r="K3258" s="60">
        <v>-2.2595001711742554E-2</v>
      </c>
      <c r="L3258" s="174" t="s">
        <v>170</v>
      </c>
    </row>
    <row r="3259" spans="1:12" x14ac:dyDescent="0.2">
      <c r="A3259" s="60">
        <v>48219950400</v>
      </c>
      <c r="B3259" s="61">
        <v>4466</v>
      </c>
      <c r="C3259" s="60">
        <v>2268</v>
      </c>
      <c r="D3259" s="60">
        <v>2198</v>
      </c>
      <c r="E3259" s="61">
        <v>0.50783699059561127</v>
      </c>
      <c r="F3259" s="61">
        <v>5001</v>
      </c>
      <c r="G3259" s="61">
        <v>2539</v>
      </c>
      <c r="H3259" s="61">
        <v>2462</v>
      </c>
      <c r="I3259" s="61">
        <v>0.50769846030793842</v>
      </c>
      <c r="J3259" s="60">
        <v>-1.3853028767285558E-4</v>
      </c>
      <c r="K3259" s="60">
        <v>0.12010919017288443</v>
      </c>
      <c r="L3259" s="174" t="s">
        <v>170</v>
      </c>
    </row>
    <row r="3260" spans="1:12" x14ac:dyDescent="0.2">
      <c r="A3260" s="60">
        <v>48219950500</v>
      </c>
      <c r="B3260" s="61">
        <v>4055</v>
      </c>
      <c r="C3260" s="60">
        <v>1097</v>
      </c>
      <c r="D3260" s="60">
        <v>2958</v>
      </c>
      <c r="E3260" s="61">
        <v>0.27053020961775587</v>
      </c>
      <c r="F3260" s="61">
        <v>4407</v>
      </c>
      <c r="G3260" s="61">
        <v>1577</v>
      </c>
      <c r="H3260" s="61">
        <v>2830</v>
      </c>
      <c r="I3260" s="61">
        <v>0.35783980031767643</v>
      </c>
      <c r="J3260" s="60">
        <v>8.7309590699920558E-2</v>
      </c>
      <c r="K3260" s="60">
        <v>-4.3272481406355645E-2</v>
      </c>
      <c r="L3260" s="174" t="s">
        <v>170</v>
      </c>
    </row>
    <row r="3261" spans="1:12" x14ac:dyDescent="0.2">
      <c r="A3261" s="60">
        <v>48219950600</v>
      </c>
      <c r="B3261" s="61">
        <v>1688</v>
      </c>
      <c r="C3261" s="60">
        <v>601</v>
      </c>
      <c r="D3261" s="60">
        <v>1087</v>
      </c>
      <c r="E3261" s="61">
        <v>0.35604265402843605</v>
      </c>
      <c r="F3261" s="61">
        <v>1467</v>
      </c>
      <c r="G3261" s="61">
        <v>444</v>
      </c>
      <c r="H3261" s="61">
        <v>1023</v>
      </c>
      <c r="I3261" s="61">
        <v>0.30265848670756645</v>
      </c>
      <c r="J3261" s="60">
        <v>-5.3384167320869591E-2</v>
      </c>
      <c r="K3261" s="60">
        <v>-5.8877644894204231E-2</v>
      </c>
      <c r="L3261" s="174" t="s">
        <v>170</v>
      </c>
    </row>
    <row r="3262" spans="1:12" x14ac:dyDescent="0.2">
      <c r="A3262" s="60">
        <v>48219950700</v>
      </c>
      <c r="B3262" s="61">
        <v>1599</v>
      </c>
      <c r="C3262" s="60">
        <v>530</v>
      </c>
      <c r="D3262" s="60">
        <v>1069</v>
      </c>
      <c r="E3262" s="61">
        <v>0.33145716072545339</v>
      </c>
      <c r="F3262" s="61">
        <v>1362</v>
      </c>
      <c r="G3262" s="61">
        <v>509</v>
      </c>
      <c r="H3262" s="61">
        <v>853</v>
      </c>
      <c r="I3262" s="61">
        <v>0.37371512481644642</v>
      </c>
      <c r="J3262" s="60">
        <v>4.2257964090993028E-2</v>
      </c>
      <c r="K3262" s="60">
        <v>-0.20205799812909261</v>
      </c>
      <c r="L3262" s="174" t="s">
        <v>170</v>
      </c>
    </row>
    <row r="3263" spans="1:12" x14ac:dyDescent="0.2">
      <c r="A3263" s="60">
        <v>48221160100</v>
      </c>
      <c r="B3263" s="61">
        <v>4182</v>
      </c>
      <c r="C3263" s="60">
        <v>1548</v>
      </c>
      <c r="D3263" s="60">
        <v>2634</v>
      </c>
      <c r="E3263" s="61">
        <v>0.37015781922525109</v>
      </c>
      <c r="F3263" s="61">
        <v>4192</v>
      </c>
      <c r="G3263" s="61">
        <v>1432</v>
      </c>
      <c r="H3263" s="61">
        <v>2760</v>
      </c>
      <c r="I3263" s="61">
        <v>0.34160305343511449</v>
      </c>
      <c r="J3263" s="60">
        <v>-2.8554765790136605E-2</v>
      </c>
      <c r="K3263" s="60">
        <v>4.7835990888382689E-2</v>
      </c>
      <c r="L3263" s="174" t="s">
        <v>170</v>
      </c>
    </row>
    <row r="3264" spans="1:12" x14ac:dyDescent="0.2">
      <c r="A3264" s="60">
        <v>48221160204</v>
      </c>
      <c r="B3264" s="61">
        <v>3119</v>
      </c>
      <c r="C3264" s="60">
        <v>519</v>
      </c>
      <c r="D3264" s="60">
        <v>2600</v>
      </c>
      <c r="E3264" s="61">
        <v>0.16639948701506893</v>
      </c>
      <c r="F3264" s="61">
        <v>3108</v>
      </c>
      <c r="G3264" s="61">
        <v>1538</v>
      </c>
      <c r="H3264" s="61">
        <v>1570</v>
      </c>
      <c r="I3264" s="61">
        <v>0.49485199485199483</v>
      </c>
      <c r="J3264" s="60">
        <v>0.32845250783692592</v>
      </c>
      <c r="K3264" s="60">
        <v>-0.39615384615384613</v>
      </c>
      <c r="L3264" s="174" t="s">
        <v>170</v>
      </c>
    </row>
    <row r="3265" spans="1:12" x14ac:dyDescent="0.2">
      <c r="A3265" s="60">
        <v>48221160205</v>
      </c>
      <c r="B3265" s="61">
        <v>6384</v>
      </c>
      <c r="C3265" s="60">
        <v>2112</v>
      </c>
      <c r="D3265" s="60">
        <v>4272</v>
      </c>
      <c r="E3265" s="61">
        <v>0.33082706766917291</v>
      </c>
      <c r="F3265" s="61">
        <v>7236</v>
      </c>
      <c r="G3265" s="61">
        <v>3035</v>
      </c>
      <c r="H3265" s="61">
        <v>4201</v>
      </c>
      <c r="I3265" s="61">
        <v>0.41943062465450526</v>
      </c>
      <c r="J3265" s="60">
        <v>8.8603556985332343E-2</v>
      </c>
      <c r="K3265" s="60">
        <v>-1.6619850187265917E-2</v>
      </c>
      <c r="L3265" s="174" t="s">
        <v>170</v>
      </c>
    </row>
    <row r="3266" spans="1:12" x14ac:dyDescent="0.2">
      <c r="A3266" s="60">
        <v>48221160206</v>
      </c>
      <c r="B3266" s="61">
        <v>3853</v>
      </c>
      <c r="C3266" s="60">
        <v>696</v>
      </c>
      <c r="D3266" s="60">
        <v>3157</v>
      </c>
      <c r="E3266" s="61">
        <v>0.18063846353490787</v>
      </c>
      <c r="F3266" s="61">
        <v>3936</v>
      </c>
      <c r="G3266" s="61">
        <v>904</v>
      </c>
      <c r="H3266" s="61">
        <v>3032</v>
      </c>
      <c r="I3266" s="61">
        <v>0.22967479674796748</v>
      </c>
      <c r="J3266" s="60">
        <v>4.9036333213059613E-2</v>
      </c>
      <c r="K3266" s="60">
        <v>-3.9594551789673742E-2</v>
      </c>
      <c r="L3266" s="174" t="s">
        <v>170</v>
      </c>
    </row>
    <row r="3267" spans="1:12" x14ac:dyDescent="0.2">
      <c r="A3267" s="60">
        <v>48221160207</v>
      </c>
      <c r="B3267" s="61">
        <v>5647</v>
      </c>
      <c r="C3267" s="60">
        <v>1475</v>
      </c>
      <c r="D3267" s="60">
        <v>4172</v>
      </c>
      <c r="E3267" s="61">
        <v>0.26120063750664069</v>
      </c>
      <c r="F3267" s="61">
        <v>7189</v>
      </c>
      <c r="G3267" s="61">
        <v>1668</v>
      </c>
      <c r="H3267" s="61">
        <v>5521</v>
      </c>
      <c r="I3267" s="61">
        <v>0.23202114341354849</v>
      </c>
      <c r="J3267" s="60">
        <v>-2.9179494093092201E-2</v>
      </c>
      <c r="K3267" s="60">
        <v>0.32334611697027804</v>
      </c>
      <c r="L3267" s="174" t="s">
        <v>170</v>
      </c>
    </row>
    <row r="3268" spans="1:12" x14ac:dyDescent="0.2">
      <c r="A3268" s="60">
        <v>48221160208</v>
      </c>
      <c r="B3268" s="61">
        <v>4966</v>
      </c>
      <c r="C3268" s="60">
        <v>1985</v>
      </c>
      <c r="D3268" s="60">
        <v>2981</v>
      </c>
      <c r="E3268" s="61">
        <v>0.39971808296415628</v>
      </c>
      <c r="F3268" s="61">
        <v>6264</v>
      </c>
      <c r="G3268" s="61">
        <v>3288</v>
      </c>
      <c r="H3268" s="61">
        <v>2976</v>
      </c>
      <c r="I3268" s="61">
        <v>0.52490421455938696</v>
      </c>
      <c r="J3268" s="60">
        <v>0.12518613159523068</v>
      </c>
      <c r="K3268" s="60">
        <v>-1.6772895001677288E-3</v>
      </c>
      <c r="L3268" s="174" t="s">
        <v>170</v>
      </c>
    </row>
    <row r="3269" spans="1:12" x14ac:dyDescent="0.2">
      <c r="A3269" s="60">
        <v>48221160209</v>
      </c>
      <c r="B3269" s="61">
        <v>6798</v>
      </c>
      <c r="C3269" s="60">
        <v>1555</v>
      </c>
      <c r="D3269" s="60">
        <v>5243</v>
      </c>
      <c r="E3269" s="61">
        <v>0.22874374816122389</v>
      </c>
      <c r="F3269" s="61">
        <v>8348</v>
      </c>
      <c r="G3269" s="61">
        <v>1276</v>
      </c>
      <c r="H3269" s="61">
        <v>7072</v>
      </c>
      <c r="I3269" s="61">
        <v>0.1528509822712027</v>
      </c>
      <c r="J3269" s="60">
        <v>-7.5892765890021197E-2</v>
      </c>
      <c r="K3269" s="60">
        <v>0.34884608048827009</v>
      </c>
      <c r="L3269" s="174" t="s">
        <v>170</v>
      </c>
    </row>
    <row r="3270" spans="1:12" x14ac:dyDescent="0.2">
      <c r="A3270" s="60">
        <v>48221160210</v>
      </c>
      <c r="B3270" s="61">
        <v>4915</v>
      </c>
      <c r="C3270" s="60">
        <v>374</v>
      </c>
      <c r="D3270" s="60">
        <v>4541</v>
      </c>
      <c r="E3270" s="61">
        <v>7.6093591047812811E-2</v>
      </c>
      <c r="F3270" s="61">
        <v>5273</v>
      </c>
      <c r="G3270" s="61">
        <v>532</v>
      </c>
      <c r="H3270" s="61">
        <v>4741</v>
      </c>
      <c r="I3270" s="61">
        <v>0.10089133320690309</v>
      </c>
      <c r="J3270" s="60">
        <v>2.479774215909028E-2</v>
      </c>
      <c r="K3270" s="60">
        <v>4.4043162299053071E-2</v>
      </c>
      <c r="L3270" s="174" t="s">
        <v>170</v>
      </c>
    </row>
    <row r="3271" spans="1:12" x14ac:dyDescent="0.2">
      <c r="A3271" s="60">
        <v>48221160301</v>
      </c>
      <c r="B3271" s="61">
        <v>5540</v>
      </c>
      <c r="C3271" s="60">
        <v>1595</v>
      </c>
      <c r="D3271" s="60">
        <v>3945</v>
      </c>
      <c r="E3271" s="61">
        <v>0.28790613718411551</v>
      </c>
      <c r="F3271" s="61">
        <v>5391</v>
      </c>
      <c r="G3271" s="61">
        <v>1467</v>
      </c>
      <c r="H3271" s="61">
        <v>3924</v>
      </c>
      <c r="I3271" s="61">
        <v>0.27212020033388984</v>
      </c>
      <c r="J3271" s="60">
        <v>-1.5785936850225668E-2</v>
      </c>
      <c r="K3271" s="60">
        <v>-5.3231939163498098E-3</v>
      </c>
      <c r="L3271" s="174" t="s">
        <v>170</v>
      </c>
    </row>
    <row r="3272" spans="1:12" x14ac:dyDescent="0.2">
      <c r="A3272" s="60">
        <v>48221160302</v>
      </c>
      <c r="B3272" s="61">
        <v>3881</v>
      </c>
      <c r="C3272" s="60">
        <v>1215</v>
      </c>
      <c r="D3272" s="60">
        <v>2666</v>
      </c>
      <c r="E3272" s="61">
        <v>0.31306364339087867</v>
      </c>
      <c r="F3272" s="61">
        <v>3722</v>
      </c>
      <c r="G3272" s="61">
        <v>1130</v>
      </c>
      <c r="H3272" s="61">
        <v>2592</v>
      </c>
      <c r="I3272" s="61">
        <v>0.30360021493820527</v>
      </c>
      <c r="J3272" s="60">
        <v>-9.4634284526733947E-3</v>
      </c>
      <c r="K3272" s="60">
        <v>-2.7756939234808702E-2</v>
      </c>
      <c r="L3272" s="174" t="s">
        <v>170</v>
      </c>
    </row>
    <row r="3273" spans="1:12" x14ac:dyDescent="0.2">
      <c r="A3273" s="60">
        <v>48223950100</v>
      </c>
      <c r="B3273" s="61">
        <v>3192</v>
      </c>
      <c r="C3273" s="60">
        <v>1275</v>
      </c>
      <c r="D3273" s="60">
        <v>1917</v>
      </c>
      <c r="E3273" s="61">
        <v>0.39943609022556392</v>
      </c>
      <c r="F3273" s="61">
        <v>3077</v>
      </c>
      <c r="G3273" s="61">
        <v>1151</v>
      </c>
      <c r="H3273" s="61">
        <v>1926</v>
      </c>
      <c r="I3273" s="61">
        <v>0.37406564835879103</v>
      </c>
      <c r="J3273" s="60">
        <v>-2.5370441866772897E-2</v>
      </c>
      <c r="K3273" s="60">
        <v>4.6948356807511738E-3</v>
      </c>
      <c r="L3273" s="174" t="s">
        <v>170</v>
      </c>
    </row>
    <row r="3274" spans="1:12" x14ac:dyDescent="0.2">
      <c r="A3274" s="60">
        <v>48223950200</v>
      </c>
      <c r="B3274" s="61">
        <v>4088</v>
      </c>
      <c r="C3274" s="60">
        <v>1208</v>
      </c>
      <c r="D3274" s="60">
        <v>2880</v>
      </c>
      <c r="E3274" s="61">
        <v>0.29549902152641877</v>
      </c>
      <c r="F3274" s="61">
        <v>4307</v>
      </c>
      <c r="G3274" s="61">
        <v>1337</v>
      </c>
      <c r="H3274" s="61">
        <v>2970</v>
      </c>
      <c r="I3274" s="61">
        <v>0.31042488971441839</v>
      </c>
      <c r="J3274" s="60">
        <v>1.4925868187999625E-2</v>
      </c>
      <c r="K3274" s="60">
        <v>3.125E-2</v>
      </c>
      <c r="L3274" s="174" t="s">
        <v>170</v>
      </c>
    </row>
    <row r="3275" spans="1:12" x14ac:dyDescent="0.2">
      <c r="A3275" s="60">
        <v>48223950300</v>
      </c>
      <c r="B3275" s="61">
        <v>5489</v>
      </c>
      <c r="C3275" s="60">
        <v>1719</v>
      </c>
      <c r="D3275" s="60">
        <v>3770</v>
      </c>
      <c r="E3275" s="61">
        <v>0.31317179814173801</v>
      </c>
      <c r="F3275" s="61">
        <v>5703</v>
      </c>
      <c r="G3275" s="61">
        <v>2085</v>
      </c>
      <c r="H3275" s="61">
        <v>3618</v>
      </c>
      <c r="I3275" s="61">
        <v>0.3655970541820095</v>
      </c>
      <c r="J3275" s="60">
        <v>5.2425256040271484E-2</v>
      </c>
      <c r="K3275" s="60">
        <v>-4.0318302387267906E-2</v>
      </c>
      <c r="L3275" s="174" t="s">
        <v>170</v>
      </c>
    </row>
    <row r="3276" spans="1:12" x14ac:dyDescent="0.2">
      <c r="A3276" s="60">
        <v>48223950401</v>
      </c>
      <c r="B3276" s="61">
        <v>3909</v>
      </c>
      <c r="C3276" s="60">
        <v>1752</v>
      </c>
      <c r="D3276" s="60">
        <v>2157</v>
      </c>
      <c r="E3276" s="61">
        <v>0.44819646968534149</v>
      </c>
      <c r="F3276" s="61">
        <v>4460</v>
      </c>
      <c r="G3276" s="61">
        <v>2062</v>
      </c>
      <c r="H3276" s="61">
        <v>2398</v>
      </c>
      <c r="I3276" s="61">
        <v>0.46233183856502241</v>
      </c>
      <c r="J3276" s="60">
        <v>1.4135368879680921E-2</v>
      </c>
      <c r="K3276" s="60">
        <v>0.11172925359295317</v>
      </c>
      <c r="L3276" s="174" t="s">
        <v>170</v>
      </c>
    </row>
    <row r="3277" spans="1:12" x14ac:dyDescent="0.2">
      <c r="A3277" s="60">
        <v>48223950402</v>
      </c>
      <c r="B3277" s="61">
        <v>3873</v>
      </c>
      <c r="C3277" s="60">
        <v>1718</v>
      </c>
      <c r="D3277" s="60">
        <v>2155</v>
      </c>
      <c r="E3277" s="61">
        <v>0.44358378517944747</v>
      </c>
      <c r="F3277" s="61">
        <v>3681</v>
      </c>
      <c r="G3277" s="61">
        <v>1636</v>
      </c>
      <c r="H3277" s="61">
        <v>2045</v>
      </c>
      <c r="I3277" s="61">
        <v>0.44444444444444442</v>
      </c>
      <c r="J3277" s="60">
        <v>8.6065926499695466E-4</v>
      </c>
      <c r="K3277" s="60">
        <v>-5.1044083526682132E-2</v>
      </c>
      <c r="L3277" s="174" t="s">
        <v>170</v>
      </c>
    </row>
    <row r="3278" spans="1:12" x14ac:dyDescent="0.2">
      <c r="A3278" s="60">
        <v>48223950500</v>
      </c>
      <c r="B3278" s="61">
        <v>2773</v>
      </c>
      <c r="C3278" s="60">
        <v>1270</v>
      </c>
      <c r="D3278" s="60">
        <v>1503</v>
      </c>
      <c r="E3278" s="61">
        <v>0.45798773891092681</v>
      </c>
      <c r="F3278" s="61">
        <v>2550</v>
      </c>
      <c r="G3278" s="61">
        <v>1424</v>
      </c>
      <c r="H3278" s="61">
        <v>1126</v>
      </c>
      <c r="I3278" s="61">
        <v>0.55843137254901964</v>
      </c>
      <c r="J3278" s="60">
        <v>0.10044363363809283</v>
      </c>
      <c r="K3278" s="60">
        <v>-0.25083166999334666</v>
      </c>
      <c r="L3278" s="174" t="s">
        <v>170</v>
      </c>
    </row>
    <row r="3279" spans="1:12" x14ac:dyDescent="0.2">
      <c r="A3279" s="60">
        <v>48223950600</v>
      </c>
      <c r="B3279" s="61">
        <v>3663</v>
      </c>
      <c r="C3279" s="60">
        <v>1363</v>
      </c>
      <c r="D3279" s="60">
        <v>2300</v>
      </c>
      <c r="E3279" s="61">
        <v>0.37209937209937211</v>
      </c>
      <c r="F3279" s="61">
        <v>3545</v>
      </c>
      <c r="G3279" s="61">
        <v>1808</v>
      </c>
      <c r="H3279" s="61">
        <v>1737</v>
      </c>
      <c r="I3279" s="61">
        <v>0.51001410437235539</v>
      </c>
      <c r="J3279" s="60">
        <v>0.13791473227298329</v>
      </c>
      <c r="K3279" s="60">
        <v>-0.24478260869565219</v>
      </c>
      <c r="L3279" s="174" t="s">
        <v>170</v>
      </c>
    </row>
    <row r="3280" spans="1:12" x14ac:dyDescent="0.2">
      <c r="A3280" s="60">
        <v>48223950700</v>
      </c>
      <c r="B3280" s="61">
        <v>4460</v>
      </c>
      <c r="C3280" s="60">
        <v>2016</v>
      </c>
      <c r="D3280" s="60">
        <v>2444</v>
      </c>
      <c r="E3280" s="61">
        <v>0.45201793721973094</v>
      </c>
      <c r="F3280" s="61">
        <v>4807</v>
      </c>
      <c r="G3280" s="61">
        <v>2259</v>
      </c>
      <c r="H3280" s="61">
        <v>2548</v>
      </c>
      <c r="I3280" s="61">
        <v>0.46993967131266901</v>
      </c>
      <c r="J3280" s="60">
        <v>1.7921734092938069E-2</v>
      </c>
      <c r="K3280" s="60">
        <v>4.2553191489361701E-2</v>
      </c>
      <c r="L3280" s="174" t="s">
        <v>170</v>
      </c>
    </row>
    <row r="3281" spans="1:12" x14ac:dyDescent="0.2">
      <c r="A3281" s="60">
        <v>48223950800</v>
      </c>
      <c r="B3281" s="61">
        <v>2445</v>
      </c>
      <c r="C3281" s="60">
        <v>950</v>
      </c>
      <c r="D3281" s="60">
        <v>1495</v>
      </c>
      <c r="E3281" s="61">
        <v>0.3885480572597137</v>
      </c>
      <c r="F3281" s="61">
        <v>3205</v>
      </c>
      <c r="G3281" s="61">
        <v>1137</v>
      </c>
      <c r="H3281" s="61">
        <v>2068</v>
      </c>
      <c r="I3281" s="61">
        <v>0.35475819032761313</v>
      </c>
      <c r="J3281" s="60">
        <v>-3.3789866932100565E-2</v>
      </c>
      <c r="K3281" s="60">
        <v>0.38327759197324412</v>
      </c>
      <c r="L3281" s="174" t="s">
        <v>170</v>
      </c>
    </row>
    <row r="3282" spans="1:12" x14ac:dyDescent="0.2">
      <c r="A3282" s="60">
        <v>48225950100</v>
      </c>
      <c r="B3282" s="61">
        <v>5869</v>
      </c>
      <c r="C3282" s="60">
        <v>2432</v>
      </c>
      <c r="D3282" s="60">
        <v>3437</v>
      </c>
      <c r="E3282" s="61">
        <v>0.4143806440620208</v>
      </c>
      <c r="F3282" s="61">
        <v>5424</v>
      </c>
      <c r="G3282" s="61">
        <v>2048</v>
      </c>
      <c r="H3282" s="61">
        <v>3376</v>
      </c>
      <c r="I3282" s="61">
        <v>0.3775811209439528</v>
      </c>
      <c r="J3282" s="60">
        <v>-3.6799523118068E-2</v>
      </c>
      <c r="K3282" s="60">
        <v>-1.7748036077974979E-2</v>
      </c>
      <c r="L3282" s="174" t="s">
        <v>170</v>
      </c>
    </row>
    <row r="3283" spans="1:12" x14ac:dyDescent="0.2">
      <c r="A3283" s="60">
        <v>48225950200</v>
      </c>
      <c r="B3283" s="61">
        <v>1825</v>
      </c>
      <c r="C3283" s="60">
        <v>863</v>
      </c>
      <c r="D3283" s="60">
        <v>962</v>
      </c>
      <c r="E3283" s="61">
        <v>0.4728767123287671</v>
      </c>
      <c r="F3283" s="61">
        <v>1275</v>
      </c>
      <c r="G3283" s="61">
        <v>493</v>
      </c>
      <c r="H3283" s="61">
        <v>782</v>
      </c>
      <c r="I3283" s="61">
        <v>0.38666666666666666</v>
      </c>
      <c r="J3283" s="60">
        <v>-8.6210045662100443E-2</v>
      </c>
      <c r="K3283" s="60">
        <v>-0.18711018711018712</v>
      </c>
      <c r="L3283" s="174" t="s">
        <v>170</v>
      </c>
    </row>
    <row r="3284" spans="1:12" x14ac:dyDescent="0.2">
      <c r="A3284" s="60">
        <v>48225950300</v>
      </c>
      <c r="B3284" s="61">
        <v>2434</v>
      </c>
      <c r="C3284" s="60">
        <v>1348</v>
      </c>
      <c r="D3284" s="60">
        <v>1086</v>
      </c>
      <c r="E3284" s="61">
        <v>0.55382087099424815</v>
      </c>
      <c r="F3284" s="61">
        <v>2810</v>
      </c>
      <c r="G3284" s="61">
        <v>1844</v>
      </c>
      <c r="H3284" s="61">
        <v>966</v>
      </c>
      <c r="I3284" s="61">
        <v>0.65622775800711741</v>
      </c>
      <c r="J3284" s="60">
        <v>0.10240688701286926</v>
      </c>
      <c r="K3284" s="60">
        <v>-0.11049723756906077</v>
      </c>
      <c r="L3284" s="174" t="s">
        <v>170</v>
      </c>
    </row>
    <row r="3285" spans="1:12" x14ac:dyDescent="0.2">
      <c r="A3285" s="60">
        <v>48225950400</v>
      </c>
      <c r="B3285" s="61">
        <v>4030</v>
      </c>
      <c r="C3285" s="60">
        <v>2816</v>
      </c>
      <c r="D3285" s="60">
        <v>1214</v>
      </c>
      <c r="E3285" s="61">
        <v>0.69875930521091811</v>
      </c>
      <c r="F3285" s="61">
        <v>2633</v>
      </c>
      <c r="G3285" s="61">
        <v>2017</v>
      </c>
      <c r="H3285" s="61">
        <v>616</v>
      </c>
      <c r="I3285" s="61">
        <v>0.76604633497911123</v>
      </c>
      <c r="J3285" s="60">
        <v>6.7287029768193118E-2</v>
      </c>
      <c r="K3285" s="60">
        <v>-0.4925864909390445</v>
      </c>
      <c r="L3285" s="174" t="s">
        <v>170</v>
      </c>
    </row>
    <row r="3286" spans="1:12" x14ac:dyDescent="0.2">
      <c r="A3286" s="60">
        <v>48225950500</v>
      </c>
      <c r="B3286" s="61">
        <v>4497</v>
      </c>
      <c r="C3286" s="60">
        <v>1905</v>
      </c>
      <c r="D3286" s="60">
        <v>2592</v>
      </c>
      <c r="E3286" s="61">
        <v>0.42361574382921946</v>
      </c>
      <c r="F3286" s="61">
        <v>3936</v>
      </c>
      <c r="G3286" s="61">
        <v>1755</v>
      </c>
      <c r="H3286" s="61">
        <v>2181</v>
      </c>
      <c r="I3286" s="61">
        <v>0.44588414634146339</v>
      </c>
      <c r="J3286" s="60">
        <v>2.2268402512243934E-2</v>
      </c>
      <c r="K3286" s="60">
        <v>-0.15856481481481483</v>
      </c>
      <c r="L3286" s="174" t="s">
        <v>170</v>
      </c>
    </row>
    <row r="3287" spans="1:12" x14ac:dyDescent="0.2">
      <c r="A3287" s="60">
        <v>48225950600</v>
      </c>
      <c r="B3287" s="61">
        <v>1661</v>
      </c>
      <c r="C3287" s="60">
        <v>918</v>
      </c>
      <c r="D3287" s="60">
        <v>743</v>
      </c>
      <c r="E3287" s="61">
        <v>0.55267910897049966</v>
      </c>
      <c r="F3287" s="61">
        <v>1187</v>
      </c>
      <c r="G3287" s="61">
        <v>579</v>
      </c>
      <c r="H3287" s="61">
        <v>608</v>
      </c>
      <c r="I3287" s="61">
        <v>0.48778433024431339</v>
      </c>
      <c r="J3287" s="60">
        <v>-6.4894778726186264E-2</v>
      </c>
      <c r="K3287" s="60">
        <v>-0.18169582772543741</v>
      </c>
      <c r="L3287" s="174" t="s">
        <v>170</v>
      </c>
    </row>
    <row r="3288" spans="1:12" x14ac:dyDescent="0.2">
      <c r="A3288" s="60">
        <v>48225950700</v>
      </c>
      <c r="B3288" s="61">
        <v>2652</v>
      </c>
      <c r="C3288" s="60">
        <v>860</v>
      </c>
      <c r="D3288" s="60">
        <v>1792</v>
      </c>
      <c r="E3288" s="61">
        <v>0.32428355957767724</v>
      </c>
      <c r="F3288" s="61">
        <v>2298</v>
      </c>
      <c r="G3288" s="61">
        <v>648</v>
      </c>
      <c r="H3288" s="61">
        <v>1650</v>
      </c>
      <c r="I3288" s="61">
        <v>0.28198433420365537</v>
      </c>
      <c r="J3288" s="60">
        <v>-4.2299225374021865E-2</v>
      </c>
      <c r="K3288" s="60">
        <v>-7.9241071428571425E-2</v>
      </c>
      <c r="L3288" s="174" t="s">
        <v>170</v>
      </c>
    </row>
    <row r="3289" spans="1:12" x14ac:dyDescent="0.2">
      <c r="A3289" s="60">
        <v>48227950100</v>
      </c>
      <c r="B3289" s="61">
        <v>2420</v>
      </c>
      <c r="C3289" s="60">
        <v>882</v>
      </c>
      <c r="D3289" s="60">
        <v>1538</v>
      </c>
      <c r="E3289" s="61">
        <v>0.36446280991735536</v>
      </c>
      <c r="F3289" s="61">
        <v>2220</v>
      </c>
      <c r="G3289" s="61">
        <v>770</v>
      </c>
      <c r="H3289" s="61">
        <v>1450</v>
      </c>
      <c r="I3289" s="61">
        <v>0.34684684684684686</v>
      </c>
      <c r="J3289" s="60">
        <v>-1.76159630705085E-2</v>
      </c>
      <c r="K3289" s="60">
        <v>-5.7217165149544863E-2</v>
      </c>
      <c r="L3289" s="174" t="s">
        <v>170</v>
      </c>
    </row>
    <row r="3290" spans="1:12" x14ac:dyDescent="0.2">
      <c r="A3290" s="60">
        <v>48227950200</v>
      </c>
      <c r="B3290" s="61">
        <v>1861</v>
      </c>
      <c r="C3290" s="60">
        <v>619</v>
      </c>
      <c r="D3290" s="60">
        <v>1242</v>
      </c>
      <c r="E3290" s="61">
        <v>0.33261687264911338</v>
      </c>
      <c r="F3290" s="61">
        <v>1932</v>
      </c>
      <c r="G3290" s="61">
        <v>465</v>
      </c>
      <c r="H3290" s="61">
        <v>1467</v>
      </c>
      <c r="I3290" s="61">
        <v>0.24068322981366461</v>
      </c>
      <c r="J3290" s="60">
        <v>-9.1933642835448776E-2</v>
      </c>
      <c r="K3290" s="60">
        <v>0.18115942028985507</v>
      </c>
      <c r="L3290" s="174" t="s">
        <v>170</v>
      </c>
    </row>
    <row r="3291" spans="1:12" x14ac:dyDescent="0.2">
      <c r="A3291" s="60">
        <v>48227950300</v>
      </c>
      <c r="B3291" s="61">
        <v>1327</v>
      </c>
      <c r="C3291" s="60">
        <v>804</v>
      </c>
      <c r="D3291" s="60">
        <v>523</v>
      </c>
      <c r="E3291" s="61">
        <v>0.60587792012057273</v>
      </c>
      <c r="F3291" s="61">
        <v>1904</v>
      </c>
      <c r="G3291" s="61">
        <v>1255</v>
      </c>
      <c r="H3291" s="61">
        <v>649</v>
      </c>
      <c r="I3291" s="61">
        <v>0.65913865546218486</v>
      </c>
      <c r="J3291" s="60">
        <v>5.3260735341612131E-2</v>
      </c>
      <c r="K3291" s="60">
        <v>0.24091778202676864</v>
      </c>
      <c r="L3291" s="174" t="s">
        <v>170</v>
      </c>
    </row>
    <row r="3292" spans="1:12" x14ac:dyDescent="0.2">
      <c r="A3292" s="60">
        <v>48227950400</v>
      </c>
      <c r="B3292" s="61">
        <v>3252</v>
      </c>
      <c r="C3292" s="60">
        <v>1791</v>
      </c>
      <c r="D3292" s="60">
        <v>1461</v>
      </c>
      <c r="E3292" s="61">
        <v>0.55073800738007384</v>
      </c>
      <c r="F3292" s="61">
        <v>3440</v>
      </c>
      <c r="G3292" s="61">
        <v>1979</v>
      </c>
      <c r="H3292" s="61">
        <v>1461</v>
      </c>
      <c r="I3292" s="61">
        <v>0.57529069767441865</v>
      </c>
      <c r="J3292" s="60">
        <v>2.4552690294344814E-2</v>
      </c>
      <c r="K3292" s="60">
        <v>0</v>
      </c>
      <c r="L3292" s="174" t="s">
        <v>170</v>
      </c>
    </row>
    <row r="3293" spans="1:12" x14ac:dyDescent="0.2">
      <c r="A3293" s="60">
        <v>48227950500</v>
      </c>
      <c r="B3293" s="61">
        <v>3186</v>
      </c>
      <c r="C3293" s="60">
        <v>1692</v>
      </c>
      <c r="D3293" s="60">
        <v>1494</v>
      </c>
      <c r="E3293" s="61">
        <v>0.53107344632768361</v>
      </c>
      <c r="F3293" s="61">
        <v>3751</v>
      </c>
      <c r="G3293" s="61">
        <v>1625</v>
      </c>
      <c r="H3293" s="61">
        <v>2126</v>
      </c>
      <c r="I3293" s="61">
        <v>0.43321780858437747</v>
      </c>
      <c r="J3293" s="60">
        <v>-9.7855637743306134E-2</v>
      </c>
      <c r="K3293" s="60">
        <v>0.42302543507362783</v>
      </c>
      <c r="L3293" s="174" t="s">
        <v>170</v>
      </c>
    </row>
    <row r="3294" spans="1:12" x14ac:dyDescent="0.2">
      <c r="A3294" s="60">
        <v>48227950600</v>
      </c>
      <c r="B3294" s="61">
        <v>3897</v>
      </c>
      <c r="C3294" s="60">
        <v>1477</v>
      </c>
      <c r="D3294" s="60">
        <v>2420</v>
      </c>
      <c r="E3294" s="61">
        <v>0.37900949448293558</v>
      </c>
      <c r="F3294" s="61">
        <v>4552</v>
      </c>
      <c r="G3294" s="61">
        <v>1218</v>
      </c>
      <c r="H3294" s="61">
        <v>3334</v>
      </c>
      <c r="I3294" s="61">
        <v>0.26757469244288223</v>
      </c>
      <c r="J3294" s="60">
        <v>-0.11143480204005335</v>
      </c>
      <c r="K3294" s="60">
        <v>0.37768595041322311</v>
      </c>
      <c r="L3294" s="174" t="s">
        <v>179</v>
      </c>
    </row>
    <row r="3295" spans="1:12" x14ac:dyDescent="0.2">
      <c r="A3295" s="60">
        <v>48227950700</v>
      </c>
      <c r="B3295" s="61">
        <v>3127</v>
      </c>
      <c r="C3295" s="60">
        <v>1854</v>
      </c>
      <c r="D3295" s="60">
        <v>1273</v>
      </c>
      <c r="E3295" s="61">
        <v>0.59290054365206268</v>
      </c>
      <c r="F3295" s="61">
        <v>3660</v>
      </c>
      <c r="G3295" s="61">
        <v>1549</v>
      </c>
      <c r="H3295" s="61">
        <v>2111</v>
      </c>
      <c r="I3295" s="61">
        <v>0.42322404371584699</v>
      </c>
      <c r="J3295" s="60">
        <v>-0.1696764999362157</v>
      </c>
      <c r="K3295" s="60">
        <v>0.65828750981932438</v>
      </c>
      <c r="L3295" s="174" t="s">
        <v>179</v>
      </c>
    </row>
    <row r="3296" spans="1:12" x14ac:dyDescent="0.2">
      <c r="A3296" s="60">
        <v>48227950801</v>
      </c>
      <c r="B3296" s="61">
        <v>4337</v>
      </c>
      <c r="C3296" s="60">
        <v>1620</v>
      </c>
      <c r="D3296" s="60">
        <v>2717</v>
      </c>
      <c r="E3296" s="61">
        <v>0.37353008992391051</v>
      </c>
      <c r="F3296" s="61">
        <v>4042</v>
      </c>
      <c r="G3296" s="61">
        <v>1192</v>
      </c>
      <c r="H3296" s="61">
        <v>2850</v>
      </c>
      <c r="I3296" s="61">
        <v>0.29490351311232066</v>
      </c>
      <c r="J3296" s="60">
        <v>-7.8626576811589854E-2</v>
      </c>
      <c r="K3296" s="60">
        <v>4.8951048951048952E-2</v>
      </c>
      <c r="L3296" s="174" t="s">
        <v>170</v>
      </c>
    </row>
    <row r="3297" spans="1:12" x14ac:dyDescent="0.2">
      <c r="A3297" s="60">
        <v>48227950802</v>
      </c>
      <c r="B3297" s="61">
        <v>1558</v>
      </c>
      <c r="C3297" s="60">
        <v>767</v>
      </c>
      <c r="D3297" s="60">
        <v>791</v>
      </c>
      <c r="E3297" s="61">
        <v>0.49229781771501924</v>
      </c>
      <c r="F3297" s="61">
        <v>1822</v>
      </c>
      <c r="G3297" s="61">
        <v>598</v>
      </c>
      <c r="H3297" s="61">
        <v>1224</v>
      </c>
      <c r="I3297" s="61">
        <v>0.32821075740944017</v>
      </c>
      <c r="J3297" s="60">
        <v>-0.16408706030557907</v>
      </c>
      <c r="K3297" s="60">
        <v>0.54740834386852089</v>
      </c>
      <c r="L3297" s="174" t="s">
        <v>179</v>
      </c>
    </row>
    <row r="3298" spans="1:12" x14ac:dyDescent="0.2">
      <c r="A3298" s="60">
        <v>48227950900</v>
      </c>
      <c r="B3298" s="61">
        <v>3562</v>
      </c>
      <c r="C3298" s="60">
        <v>581</v>
      </c>
      <c r="D3298" s="60">
        <v>2981</v>
      </c>
      <c r="E3298" s="61">
        <v>0.1631106120157215</v>
      </c>
      <c r="F3298" s="61">
        <v>3928</v>
      </c>
      <c r="G3298" s="61">
        <v>994</v>
      </c>
      <c r="H3298" s="61">
        <v>2934</v>
      </c>
      <c r="I3298" s="61">
        <v>0.2530549898167006</v>
      </c>
      <c r="J3298" s="60">
        <v>8.9944377800979108E-2</v>
      </c>
      <c r="K3298" s="60">
        <v>-1.5766521301576651E-2</v>
      </c>
      <c r="L3298" s="174" t="s">
        <v>170</v>
      </c>
    </row>
    <row r="3299" spans="1:12" x14ac:dyDescent="0.2">
      <c r="A3299" s="60">
        <v>48229950300</v>
      </c>
      <c r="B3299" s="61">
        <v>3413</v>
      </c>
      <c r="C3299" s="60">
        <v>2440</v>
      </c>
      <c r="D3299" s="60">
        <v>973</v>
      </c>
      <c r="E3299" s="61">
        <v>0.71491356577790799</v>
      </c>
      <c r="F3299" s="61">
        <v>3116</v>
      </c>
      <c r="G3299" s="61">
        <v>1991</v>
      </c>
      <c r="H3299" s="61">
        <v>1125</v>
      </c>
      <c r="I3299" s="61">
        <v>0.63896020539152765</v>
      </c>
      <c r="J3299" s="60">
        <v>-7.5953360386380342E-2</v>
      </c>
      <c r="K3299" s="60">
        <v>0.15621788283658788</v>
      </c>
      <c r="L3299" s="174" t="s">
        <v>170</v>
      </c>
    </row>
    <row r="3300" spans="1:12" x14ac:dyDescent="0.2">
      <c r="A3300" s="60">
        <v>48231960100</v>
      </c>
      <c r="B3300" s="61">
        <v>2584</v>
      </c>
      <c r="C3300" s="60">
        <v>940</v>
      </c>
      <c r="D3300" s="60">
        <v>1644</v>
      </c>
      <c r="E3300" s="61">
        <v>0.36377708978328172</v>
      </c>
      <c r="F3300" s="61">
        <v>2803</v>
      </c>
      <c r="G3300" s="61">
        <v>1106</v>
      </c>
      <c r="H3300" s="61">
        <v>1697</v>
      </c>
      <c r="I3300" s="61">
        <v>0.39457723867285049</v>
      </c>
      <c r="J3300" s="60">
        <v>3.0800148889568779E-2</v>
      </c>
      <c r="K3300" s="60">
        <v>3.223844282238443E-2</v>
      </c>
      <c r="L3300" s="174" t="s">
        <v>170</v>
      </c>
    </row>
    <row r="3301" spans="1:12" x14ac:dyDescent="0.2">
      <c r="A3301" s="60">
        <v>48231960200</v>
      </c>
      <c r="B3301" s="61">
        <v>2657</v>
      </c>
      <c r="C3301" s="60">
        <v>1294</v>
      </c>
      <c r="D3301" s="60">
        <v>1363</v>
      </c>
      <c r="E3301" s="61">
        <v>0.48701543093714716</v>
      </c>
      <c r="F3301" s="61">
        <v>2611</v>
      </c>
      <c r="G3301" s="61">
        <v>1011</v>
      </c>
      <c r="H3301" s="61">
        <v>1600</v>
      </c>
      <c r="I3301" s="61">
        <v>0.38720796629643817</v>
      </c>
      <c r="J3301" s="60">
        <v>-9.9807464640708998E-2</v>
      </c>
      <c r="K3301" s="60">
        <v>0.17388114453411593</v>
      </c>
      <c r="L3301" s="174" t="s">
        <v>170</v>
      </c>
    </row>
    <row r="3302" spans="1:12" x14ac:dyDescent="0.2">
      <c r="A3302" s="60">
        <v>48231960300</v>
      </c>
      <c r="B3302" s="61">
        <v>4029</v>
      </c>
      <c r="C3302" s="60">
        <v>1356</v>
      </c>
      <c r="D3302" s="60">
        <v>2673</v>
      </c>
      <c r="E3302" s="61">
        <v>0.33655994043186893</v>
      </c>
      <c r="F3302" s="61">
        <v>4020</v>
      </c>
      <c r="G3302" s="61">
        <v>1342</v>
      </c>
      <c r="H3302" s="61">
        <v>2678</v>
      </c>
      <c r="I3302" s="61">
        <v>0.3338308457711443</v>
      </c>
      <c r="J3302" s="60">
        <v>-2.7290946607246291E-3</v>
      </c>
      <c r="K3302" s="60">
        <v>1.8705574261129816E-3</v>
      </c>
      <c r="L3302" s="174" t="s">
        <v>170</v>
      </c>
    </row>
    <row r="3303" spans="1:12" x14ac:dyDescent="0.2">
      <c r="A3303" s="60">
        <v>48231960400</v>
      </c>
      <c r="B3303" s="61">
        <v>4799</v>
      </c>
      <c r="C3303" s="60">
        <v>2437</v>
      </c>
      <c r="D3303" s="60">
        <v>2362</v>
      </c>
      <c r="E3303" s="61">
        <v>0.50781412794332148</v>
      </c>
      <c r="F3303" s="61">
        <v>4865</v>
      </c>
      <c r="G3303" s="61">
        <v>1796</v>
      </c>
      <c r="H3303" s="61">
        <v>3069</v>
      </c>
      <c r="I3303" s="61">
        <v>0.36916752312435763</v>
      </c>
      <c r="J3303" s="60">
        <v>-0.13864660481896385</v>
      </c>
      <c r="K3303" s="60">
        <v>0.2993226079593565</v>
      </c>
      <c r="L3303" s="174" t="s">
        <v>179</v>
      </c>
    </row>
    <row r="3304" spans="1:12" x14ac:dyDescent="0.2">
      <c r="A3304" s="60">
        <v>48231960500</v>
      </c>
      <c r="B3304" s="61">
        <v>3775</v>
      </c>
      <c r="C3304" s="60">
        <v>2056</v>
      </c>
      <c r="D3304" s="60">
        <v>1719</v>
      </c>
      <c r="E3304" s="61">
        <v>0.54463576158940397</v>
      </c>
      <c r="F3304" s="61">
        <v>3484</v>
      </c>
      <c r="G3304" s="61">
        <v>1996</v>
      </c>
      <c r="H3304" s="61">
        <v>1488</v>
      </c>
      <c r="I3304" s="61">
        <v>0.57290470723306541</v>
      </c>
      <c r="J3304" s="60">
        <v>2.8268945643661447E-2</v>
      </c>
      <c r="K3304" s="60">
        <v>-0.13438045375218149</v>
      </c>
      <c r="L3304" s="174" t="s">
        <v>170</v>
      </c>
    </row>
    <row r="3305" spans="1:12" x14ac:dyDescent="0.2">
      <c r="A3305" s="60">
        <v>48231960600</v>
      </c>
      <c r="B3305" s="61">
        <v>2744</v>
      </c>
      <c r="C3305" s="60">
        <v>1414</v>
      </c>
      <c r="D3305" s="60">
        <v>1330</v>
      </c>
      <c r="E3305" s="61">
        <v>0.51530612244897955</v>
      </c>
      <c r="F3305" s="61">
        <v>2998</v>
      </c>
      <c r="G3305" s="61">
        <v>1587</v>
      </c>
      <c r="H3305" s="61">
        <v>1411</v>
      </c>
      <c r="I3305" s="61">
        <v>0.52935290193462303</v>
      </c>
      <c r="J3305" s="60">
        <v>1.4046779485643479E-2</v>
      </c>
      <c r="K3305" s="60">
        <v>6.0902255639097742E-2</v>
      </c>
      <c r="L3305" s="174" t="s">
        <v>170</v>
      </c>
    </row>
    <row r="3306" spans="1:12" x14ac:dyDescent="0.2">
      <c r="A3306" s="60">
        <v>48231960700</v>
      </c>
      <c r="B3306" s="61">
        <v>5424</v>
      </c>
      <c r="C3306" s="60">
        <v>1842</v>
      </c>
      <c r="D3306" s="60">
        <v>3582</v>
      </c>
      <c r="E3306" s="61">
        <v>0.33960176991150443</v>
      </c>
      <c r="F3306" s="61">
        <v>5286</v>
      </c>
      <c r="G3306" s="61">
        <v>1799</v>
      </c>
      <c r="H3306" s="61">
        <v>3487</v>
      </c>
      <c r="I3306" s="61">
        <v>0.34033295497540672</v>
      </c>
      <c r="J3306" s="60">
        <v>7.3118506390229543E-4</v>
      </c>
      <c r="K3306" s="60">
        <v>-2.6521496370742602E-2</v>
      </c>
      <c r="L3306" s="174" t="s">
        <v>170</v>
      </c>
    </row>
    <row r="3307" spans="1:12" x14ac:dyDescent="0.2">
      <c r="A3307" s="60">
        <v>48231960800</v>
      </c>
      <c r="B3307" s="61">
        <v>4247</v>
      </c>
      <c r="C3307" s="60">
        <v>3414</v>
      </c>
      <c r="D3307" s="60">
        <v>833</v>
      </c>
      <c r="E3307" s="61">
        <v>0.80386154932893805</v>
      </c>
      <c r="F3307" s="61">
        <v>3176</v>
      </c>
      <c r="G3307" s="61">
        <v>2519</v>
      </c>
      <c r="H3307" s="61">
        <v>657</v>
      </c>
      <c r="I3307" s="61">
        <v>0.79313602015113349</v>
      </c>
      <c r="J3307" s="60">
        <v>-1.072552917780456E-2</v>
      </c>
      <c r="K3307" s="60">
        <v>-0.21128451380552221</v>
      </c>
      <c r="L3307" s="174" t="s">
        <v>170</v>
      </c>
    </row>
    <row r="3308" spans="1:12" x14ac:dyDescent="0.2">
      <c r="A3308" s="60">
        <v>48231960900</v>
      </c>
      <c r="B3308" s="61">
        <v>4205</v>
      </c>
      <c r="C3308" s="60">
        <v>3020</v>
      </c>
      <c r="D3308" s="60">
        <v>1185</v>
      </c>
      <c r="E3308" s="61">
        <v>0.71819262782401905</v>
      </c>
      <c r="F3308" s="61">
        <v>4974</v>
      </c>
      <c r="G3308" s="61">
        <v>3677</v>
      </c>
      <c r="H3308" s="61">
        <v>1297</v>
      </c>
      <c r="I3308" s="61">
        <v>0.73924406915963004</v>
      </c>
      <c r="J3308" s="60">
        <v>2.1051441335610988E-2</v>
      </c>
      <c r="K3308" s="60">
        <v>9.4514767932489446E-2</v>
      </c>
      <c r="L3308" s="174" t="s">
        <v>170</v>
      </c>
    </row>
    <row r="3309" spans="1:12" x14ac:dyDescent="0.2">
      <c r="A3309" s="60">
        <v>48231961000</v>
      </c>
      <c r="B3309" s="61">
        <v>3832</v>
      </c>
      <c r="C3309" s="60">
        <v>2049</v>
      </c>
      <c r="D3309" s="60">
        <v>1783</v>
      </c>
      <c r="E3309" s="61">
        <v>0.53470772442588721</v>
      </c>
      <c r="F3309" s="61">
        <v>4084</v>
      </c>
      <c r="G3309" s="61">
        <v>2160</v>
      </c>
      <c r="H3309" s="61">
        <v>1924</v>
      </c>
      <c r="I3309" s="61">
        <v>0.52889324191968656</v>
      </c>
      <c r="J3309" s="60">
        <v>-5.8144825062006467E-3</v>
      </c>
      <c r="K3309" s="60">
        <v>7.908020190689849E-2</v>
      </c>
      <c r="L3309" s="174" t="s">
        <v>170</v>
      </c>
    </row>
    <row r="3310" spans="1:12" x14ac:dyDescent="0.2">
      <c r="A3310" s="60">
        <v>48231961100</v>
      </c>
      <c r="B3310" s="61">
        <v>6299</v>
      </c>
      <c r="C3310" s="60">
        <v>1124</v>
      </c>
      <c r="D3310" s="60">
        <v>5175</v>
      </c>
      <c r="E3310" s="61">
        <v>0.17844102238450549</v>
      </c>
      <c r="F3310" s="61">
        <v>6901</v>
      </c>
      <c r="G3310" s="61">
        <v>1558</v>
      </c>
      <c r="H3310" s="61">
        <v>5343</v>
      </c>
      <c r="I3310" s="61">
        <v>0.225764381973627</v>
      </c>
      <c r="J3310" s="60">
        <v>4.7323359589121511E-2</v>
      </c>
      <c r="K3310" s="60">
        <v>3.2463768115942031E-2</v>
      </c>
      <c r="L3310" s="174" t="s">
        <v>170</v>
      </c>
    </row>
    <row r="3311" spans="1:12" x14ac:dyDescent="0.2">
      <c r="A3311" s="60">
        <v>48231961200</v>
      </c>
      <c r="B3311" s="61">
        <v>3944</v>
      </c>
      <c r="C3311" s="60">
        <v>935</v>
      </c>
      <c r="D3311" s="60">
        <v>3009</v>
      </c>
      <c r="E3311" s="61">
        <v>0.23706896551724138</v>
      </c>
      <c r="F3311" s="61">
        <v>5100</v>
      </c>
      <c r="G3311" s="61">
        <v>897</v>
      </c>
      <c r="H3311" s="61">
        <v>4203</v>
      </c>
      <c r="I3311" s="61">
        <v>0.17588235294117646</v>
      </c>
      <c r="J3311" s="60">
        <v>-6.1186612576064919E-2</v>
      </c>
      <c r="K3311" s="60">
        <v>0.39680957128614158</v>
      </c>
      <c r="L3311" s="174" t="s">
        <v>170</v>
      </c>
    </row>
    <row r="3312" spans="1:12" x14ac:dyDescent="0.2">
      <c r="A3312" s="60">
        <v>48231961300</v>
      </c>
      <c r="B3312" s="61">
        <v>5920</v>
      </c>
      <c r="C3312" s="60">
        <v>2007</v>
      </c>
      <c r="D3312" s="60">
        <v>3913</v>
      </c>
      <c r="E3312" s="61">
        <v>0.33902027027027026</v>
      </c>
      <c r="F3312" s="61">
        <v>6531</v>
      </c>
      <c r="G3312" s="61">
        <v>2304</v>
      </c>
      <c r="H3312" s="61">
        <v>4227</v>
      </c>
      <c r="I3312" s="61">
        <v>0.35277905374368396</v>
      </c>
      <c r="J3312" s="60">
        <v>1.3758783473413694E-2</v>
      </c>
      <c r="K3312" s="60">
        <v>8.0245336059289546E-2</v>
      </c>
      <c r="L3312" s="174" t="s">
        <v>170</v>
      </c>
    </row>
    <row r="3313" spans="1:12" x14ac:dyDescent="0.2">
      <c r="A3313" s="60">
        <v>48231961400</v>
      </c>
      <c r="B3313" s="61">
        <v>6748</v>
      </c>
      <c r="C3313" s="60">
        <v>1660</v>
      </c>
      <c r="D3313" s="60">
        <v>5088</v>
      </c>
      <c r="E3313" s="61">
        <v>0.24599881446354474</v>
      </c>
      <c r="F3313" s="61">
        <v>9350</v>
      </c>
      <c r="G3313" s="61">
        <v>2631</v>
      </c>
      <c r="H3313" s="61">
        <v>6719</v>
      </c>
      <c r="I3313" s="61">
        <v>0.28139037433155079</v>
      </c>
      <c r="J3313" s="60">
        <v>3.5391559868006045E-2</v>
      </c>
      <c r="K3313" s="60">
        <v>0.32055817610062892</v>
      </c>
      <c r="L3313" s="174" t="s">
        <v>170</v>
      </c>
    </row>
    <row r="3314" spans="1:12" x14ac:dyDescent="0.2">
      <c r="A3314" s="60">
        <v>48231961501</v>
      </c>
      <c r="B3314" s="61">
        <v>2937</v>
      </c>
      <c r="C3314" s="60">
        <v>692</v>
      </c>
      <c r="D3314" s="60">
        <v>2245</v>
      </c>
      <c r="E3314" s="61">
        <v>0.23561457269322439</v>
      </c>
      <c r="F3314" s="61">
        <v>3115</v>
      </c>
      <c r="G3314" s="61">
        <v>612</v>
      </c>
      <c r="H3314" s="61">
        <v>2503</v>
      </c>
      <c r="I3314" s="61">
        <v>0.19646869983948637</v>
      </c>
      <c r="J3314" s="60">
        <v>-3.9145872853738023E-2</v>
      </c>
      <c r="K3314" s="60">
        <v>0.11492204899777284</v>
      </c>
      <c r="L3314" s="174" t="s">
        <v>170</v>
      </c>
    </row>
    <row r="3315" spans="1:12" x14ac:dyDescent="0.2">
      <c r="A3315" s="60">
        <v>48231961502</v>
      </c>
      <c r="B3315" s="61">
        <v>4161</v>
      </c>
      <c r="C3315" s="60">
        <v>1415</v>
      </c>
      <c r="D3315" s="60">
        <v>2746</v>
      </c>
      <c r="E3315" s="61">
        <v>0.3400624849795722</v>
      </c>
      <c r="F3315" s="61">
        <v>5178</v>
      </c>
      <c r="G3315" s="61">
        <v>1456</v>
      </c>
      <c r="H3315" s="61">
        <v>3722</v>
      </c>
      <c r="I3315" s="61">
        <v>0.28118964851293937</v>
      </c>
      <c r="J3315" s="60">
        <v>-5.8872836466632827E-2</v>
      </c>
      <c r="K3315" s="60">
        <v>0.35542607428987616</v>
      </c>
      <c r="L3315" s="174" t="s">
        <v>170</v>
      </c>
    </row>
    <row r="3316" spans="1:12" x14ac:dyDescent="0.2">
      <c r="A3316" s="60">
        <v>48231961503</v>
      </c>
      <c r="B3316" s="61">
        <v>4302</v>
      </c>
      <c r="C3316" s="60">
        <v>1570</v>
      </c>
      <c r="D3316" s="60">
        <v>2732</v>
      </c>
      <c r="E3316" s="61">
        <v>0.36494653649465364</v>
      </c>
      <c r="F3316" s="61">
        <v>4607</v>
      </c>
      <c r="G3316" s="61">
        <v>1975</v>
      </c>
      <c r="H3316" s="61">
        <v>2632</v>
      </c>
      <c r="I3316" s="61">
        <v>0.42869546342522247</v>
      </c>
      <c r="J3316" s="60">
        <v>6.3748926930568828E-2</v>
      </c>
      <c r="K3316" s="60">
        <v>-3.6603221083455345E-2</v>
      </c>
      <c r="L3316" s="174" t="s">
        <v>170</v>
      </c>
    </row>
    <row r="3317" spans="1:12" x14ac:dyDescent="0.2">
      <c r="A3317" s="60">
        <v>48231961600</v>
      </c>
      <c r="B3317" s="61">
        <v>6185</v>
      </c>
      <c r="C3317" s="60">
        <v>2688</v>
      </c>
      <c r="D3317" s="60">
        <v>3497</v>
      </c>
      <c r="E3317" s="61">
        <v>0.43459983831851251</v>
      </c>
      <c r="F3317" s="61">
        <v>5871</v>
      </c>
      <c r="G3317" s="61">
        <v>3010</v>
      </c>
      <c r="H3317" s="61">
        <v>2861</v>
      </c>
      <c r="I3317" s="61">
        <v>0.51268949071708392</v>
      </c>
      <c r="J3317" s="60">
        <v>7.8089652398571407E-2</v>
      </c>
      <c r="K3317" s="60">
        <v>-0.18187017443523021</v>
      </c>
      <c r="L3317" s="174" t="s">
        <v>170</v>
      </c>
    </row>
    <row r="3318" spans="1:12" x14ac:dyDescent="0.2">
      <c r="A3318" s="60">
        <v>48231961700</v>
      </c>
      <c r="B3318" s="61">
        <v>2926</v>
      </c>
      <c r="C3318" s="60">
        <v>1213</v>
      </c>
      <c r="D3318" s="60">
        <v>1713</v>
      </c>
      <c r="E3318" s="61">
        <v>0.41455912508544085</v>
      </c>
      <c r="F3318" s="61">
        <v>2561</v>
      </c>
      <c r="G3318" s="61">
        <v>1243</v>
      </c>
      <c r="H3318" s="61">
        <v>1318</v>
      </c>
      <c r="I3318" s="61">
        <v>0.48535728231159703</v>
      </c>
      <c r="J3318" s="60">
        <v>7.0798157226156178E-2</v>
      </c>
      <c r="K3318" s="60">
        <v>-0.23058960887332167</v>
      </c>
      <c r="L3318" s="174" t="s">
        <v>170</v>
      </c>
    </row>
    <row r="3319" spans="1:12" x14ac:dyDescent="0.2">
      <c r="A3319" s="60">
        <v>48233950200</v>
      </c>
      <c r="B3319" s="61">
        <v>2483</v>
      </c>
      <c r="C3319" s="60">
        <v>675</v>
      </c>
      <c r="D3319" s="60">
        <v>1808</v>
      </c>
      <c r="E3319" s="61">
        <v>0.27184857027788967</v>
      </c>
      <c r="F3319" s="61">
        <v>2275</v>
      </c>
      <c r="G3319" s="61">
        <v>932</v>
      </c>
      <c r="H3319" s="61">
        <v>1343</v>
      </c>
      <c r="I3319" s="61">
        <v>0.40967032967032968</v>
      </c>
      <c r="J3319" s="60">
        <v>0.13782175939244001</v>
      </c>
      <c r="K3319" s="60">
        <v>-0.25719026548672569</v>
      </c>
      <c r="L3319" s="174" t="s">
        <v>170</v>
      </c>
    </row>
    <row r="3320" spans="1:12" x14ac:dyDescent="0.2">
      <c r="A3320" s="60">
        <v>48233950500</v>
      </c>
      <c r="B3320" s="61">
        <v>5142</v>
      </c>
      <c r="C3320" s="60">
        <v>1601</v>
      </c>
      <c r="D3320" s="60">
        <v>3541</v>
      </c>
      <c r="E3320" s="61">
        <v>0.31135744846363284</v>
      </c>
      <c r="F3320" s="61">
        <v>5053</v>
      </c>
      <c r="G3320" s="61">
        <v>1208</v>
      </c>
      <c r="H3320" s="61">
        <v>3845</v>
      </c>
      <c r="I3320" s="61">
        <v>0.23906590144468631</v>
      </c>
      <c r="J3320" s="60">
        <v>-7.2291547018946523E-2</v>
      </c>
      <c r="K3320" s="60">
        <v>8.5851454391414853E-2</v>
      </c>
      <c r="L3320" s="174" t="s">
        <v>170</v>
      </c>
    </row>
    <row r="3321" spans="1:12" x14ac:dyDescent="0.2">
      <c r="A3321" s="60">
        <v>48233950600</v>
      </c>
      <c r="B3321" s="61">
        <v>3865</v>
      </c>
      <c r="C3321" s="60">
        <v>1551</v>
      </c>
      <c r="D3321" s="60">
        <v>2314</v>
      </c>
      <c r="E3321" s="61">
        <v>0.40129366106080205</v>
      </c>
      <c r="F3321" s="61">
        <v>3603</v>
      </c>
      <c r="G3321" s="61">
        <v>1436</v>
      </c>
      <c r="H3321" s="61">
        <v>2167</v>
      </c>
      <c r="I3321" s="61">
        <v>0.39855675825700804</v>
      </c>
      <c r="J3321" s="60">
        <v>-2.7369028037940168E-3</v>
      </c>
      <c r="K3321" s="60">
        <v>-6.3526361279170274E-2</v>
      </c>
      <c r="L3321" s="174" t="s">
        <v>170</v>
      </c>
    </row>
    <row r="3322" spans="1:12" x14ac:dyDescent="0.2">
      <c r="A3322" s="60">
        <v>48233950700</v>
      </c>
      <c r="B3322" s="61">
        <v>1870</v>
      </c>
      <c r="C3322" s="60">
        <v>1231</v>
      </c>
      <c r="D3322" s="60">
        <v>639</v>
      </c>
      <c r="E3322" s="61">
        <v>0.65828877005347597</v>
      </c>
      <c r="F3322" s="61">
        <v>2026</v>
      </c>
      <c r="G3322" s="61">
        <v>1284</v>
      </c>
      <c r="H3322" s="61">
        <v>742</v>
      </c>
      <c r="I3322" s="61">
        <v>0.63376110562685095</v>
      </c>
      <c r="J3322" s="60">
        <v>-2.4527664426625018E-2</v>
      </c>
      <c r="K3322" s="60">
        <v>0.16118935837245696</v>
      </c>
      <c r="L3322" s="174" t="s">
        <v>170</v>
      </c>
    </row>
    <row r="3323" spans="1:12" x14ac:dyDescent="0.2">
      <c r="A3323" s="60">
        <v>48233950800</v>
      </c>
      <c r="B3323" s="61">
        <v>830</v>
      </c>
      <c r="C3323" s="60">
        <v>537</v>
      </c>
      <c r="D3323" s="60">
        <v>293</v>
      </c>
      <c r="E3323" s="61">
        <v>0.6469879518072289</v>
      </c>
      <c r="F3323" s="61">
        <v>739</v>
      </c>
      <c r="G3323" s="61">
        <v>358</v>
      </c>
      <c r="H3323" s="61">
        <v>381</v>
      </c>
      <c r="I3323" s="61">
        <v>0.4844384303112314</v>
      </c>
      <c r="J3323" s="60">
        <v>-0.1625495214959975</v>
      </c>
      <c r="K3323" s="60">
        <v>0.30034129692832767</v>
      </c>
      <c r="L3323" s="174" t="s">
        <v>179</v>
      </c>
    </row>
    <row r="3324" spans="1:12" x14ac:dyDescent="0.2">
      <c r="A3324" s="60">
        <v>48233950900</v>
      </c>
      <c r="B3324" s="61">
        <v>4231</v>
      </c>
      <c r="C3324" s="60">
        <v>1081</v>
      </c>
      <c r="D3324" s="60">
        <v>3150</v>
      </c>
      <c r="E3324" s="61">
        <v>0.25549515480973767</v>
      </c>
      <c r="F3324" s="61">
        <v>3992</v>
      </c>
      <c r="G3324" s="61">
        <v>1259</v>
      </c>
      <c r="H3324" s="61">
        <v>2733</v>
      </c>
      <c r="I3324" s="61">
        <v>0.31538076152304612</v>
      </c>
      <c r="J3324" s="60">
        <v>5.9885606713308448E-2</v>
      </c>
      <c r="K3324" s="60">
        <v>-0.13238095238095238</v>
      </c>
      <c r="L3324" s="174" t="s">
        <v>170</v>
      </c>
    </row>
    <row r="3325" spans="1:12" x14ac:dyDescent="0.2">
      <c r="A3325" s="60">
        <v>48233951000</v>
      </c>
      <c r="B3325" s="61">
        <v>3380</v>
      </c>
      <c r="C3325" s="60">
        <v>1034</v>
      </c>
      <c r="D3325" s="60">
        <v>2346</v>
      </c>
      <c r="E3325" s="61">
        <v>0.30591715976331363</v>
      </c>
      <c r="F3325" s="61">
        <v>3868</v>
      </c>
      <c r="G3325" s="61">
        <v>996</v>
      </c>
      <c r="H3325" s="61">
        <v>2872</v>
      </c>
      <c r="I3325" s="61">
        <v>0.25749741468459153</v>
      </c>
      <c r="J3325" s="60">
        <v>-4.8419745078722098E-2</v>
      </c>
      <c r="K3325" s="60">
        <v>0.22421142369991476</v>
      </c>
      <c r="L3325" s="174" t="s">
        <v>170</v>
      </c>
    </row>
    <row r="3326" spans="1:12" x14ac:dyDescent="0.2">
      <c r="A3326" s="60">
        <v>48235950100</v>
      </c>
      <c r="B3326" s="61">
        <v>1673</v>
      </c>
      <c r="C3326" s="60">
        <v>445</v>
      </c>
      <c r="D3326" s="60">
        <v>1228</v>
      </c>
      <c r="E3326" s="61">
        <v>0.26598924088463838</v>
      </c>
      <c r="F3326" s="61">
        <v>1592</v>
      </c>
      <c r="G3326" s="61">
        <v>445</v>
      </c>
      <c r="H3326" s="61">
        <v>1147</v>
      </c>
      <c r="I3326" s="61">
        <v>0.27952261306532661</v>
      </c>
      <c r="J3326" s="60">
        <v>1.353337218068823E-2</v>
      </c>
      <c r="K3326" s="60">
        <v>-6.5960912052117265E-2</v>
      </c>
      <c r="L3326" s="174" t="s">
        <v>170</v>
      </c>
    </row>
    <row r="3327" spans="1:12" x14ac:dyDescent="0.2">
      <c r="A3327" s="60">
        <v>48237950100</v>
      </c>
      <c r="B3327" s="61">
        <v>1392</v>
      </c>
      <c r="C3327" s="60">
        <v>482</v>
      </c>
      <c r="D3327" s="60">
        <v>910</v>
      </c>
      <c r="E3327" s="61">
        <v>0.34626436781609193</v>
      </c>
      <c r="F3327" s="61">
        <v>1798</v>
      </c>
      <c r="G3327" s="61">
        <v>390</v>
      </c>
      <c r="H3327" s="61">
        <v>1408</v>
      </c>
      <c r="I3327" s="61">
        <v>0.21690767519466073</v>
      </c>
      <c r="J3327" s="60">
        <v>-0.12935669262143121</v>
      </c>
      <c r="K3327" s="60">
        <v>0.54725274725274731</v>
      </c>
      <c r="L3327" s="174" t="s">
        <v>179</v>
      </c>
    </row>
    <row r="3328" spans="1:12" x14ac:dyDescent="0.2">
      <c r="A3328" s="60">
        <v>48237950300</v>
      </c>
      <c r="B3328" s="61">
        <v>3227</v>
      </c>
      <c r="C3328" s="60">
        <v>1111</v>
      </c>
      <c r="D3328" s="60">
        <v>2116</v>
      </c>
      <c r="E3328" s="61">
        <v>0.34428261543229005</v>
      </c>
      <c r="F3328" s="61">
        <v>3050</v>
      </c>
      <c r="G3328" s="61">
        <v>1279</v>
      </c>
      <c r="H3328" s="61">
        <v>1771</v>
      </c>
      <c r="I3328" s="61">
        <v>0.41934426229508198</v>
      </c>
      <c r="J3328" s="60">
        <v>7.5061646862791931E-2</v>
      </c>
      <c r="K3328" s="60">
        <v>-0.16304347826086957</v>
      </c>
      <c r="L3328" s="174" t="s">
        <v>170</v>
      </c>
    </row>
    <row r="3329" spans="1:12" x14ac:dyDescent="0.2">
      <c r="A3329" s="60">
        <v>48237950500</v>
      </c>
      <c r="B3329" s="61">
        <v>3286</v>
      </c>
      <c r="C3329" s="60">
        <v>1025</v>
      </c>
      <c r="D3329" s="60">
        <v>2261</v>
      </c>
      <c r="E3329" s="61">
        <v>0.31192939744370057</v>
      </c>
      <c r="F3329" s="61">
        <v>2802</v>
      </c>
      <c r="G3329" s="61">
        <v>1086</v>
      </c>
      <c r="H3329" s="61">
        <v>1716</v>
      </c>
      <c r="I3329" s="61">
        <v>0.38758029978586722</v>
      </c>
      <c r="J3329" s="60">
        <v>7.5650902342166648E-2</v>
      </c>
      <c r="K3329" s="60">
        <v>-0.2410437859354268</v>
      </c>
      <c r="L3329" s="174" t="s">
        <v>170</v>
      </c>
    </row>
    <row r="3330" spans="1:12" x14ac:dyDescent="0.2">
      <c r="A3330" s="60">
        <v>48239950100</v>
      </c>
      <c r="B3330" s="61">
        <v>4941</v>
      </c>
      <c r="C3330" s="60">
        <v>1421</v>
      </c>
      <c r="D3330" s="60">
        <v>3520</v>
      </c>
      <c r="E3330" s="61">
        <v>0.28759360453349525</v>
      </c>
      <c r="F3330" s="61">
        <v>5445</v>
      </c>
      <c r="G3330" s="61">
        <v>1769</v>
      </c>
      <c r="H3330" s="61">
        <v>3676</v>
      </c>
      <c r="I3330" s="61">
        <v>0.32488521579430668</v>
      </c>
      <c r="J3330" s="60">
        <v>3.729161126081143E-2</v>
      </c>
      <c r="K3330" s="60">
        <v>4.4318181818181819E-2</v>
      </c>
      <c r="L3330" s="174" t="s">
        <v>170</v>
      </c>
    </row>
    <row r="3331" spans="1:12" x14ac:dyDescent="0.2">
      <c r="A3331" s="60">
        <v>48239950200</v>
      </c>
      <c r="B3331" s="61">
        <v>3782</v>
      </c>
      <c r="C3331" s="60">
        <v>1459</v>
      </c>
      <c r="D3331" s="60">
        <v>2323</v>
      </c>
      <c r="E3331" s="61">
        <v>0.38577472236911686</v>
      </c>
      <c r="F3331" s="61">
        <v>3955</v>
      </c>
      <c r="G3331" s="61">
        <v>1514</v>
      </c>
      <c r="H3331" s="61">
        <v>2441</v>
      </c>
      <c r="I3331" s="61">
        <v>0.38280657395701645</v>
      </c>
      <c r="J3331" s="60">
        <v>-2.9681484121004131E-3</v>
      </c>
      <c r="K3331" s="60">
        <v>5.0796383986224707E-2</v>
      </c>
      <c r="L3331" s="174" t="s">
        <v>170</v>
      </c>
    </row>
    <row r="3332" spans="1:12" x14ac:dyDescent="0.2">
      <c r="A3332" s="60">
        <v>48239950300</v>
      </c>
      <c r="B3332" s="61">
        <v>5116</v>
      </c>
      <c r="C3332" s="60">
        <v>1634</v>
      </c>
      <c r="D3332" s="60">
        <v>3482</v>
      </c>
      <c r="E3332" s="61">
        <v>0.31939014855355746</v>
      </c>
      <c r="F3332" s="61">
        <v>4940</v>
      </c>
      <c r="G3332" s="61">
        <v>1469</v>
      </c>
      <c r="H3332" s="61">
        <v>3471</v>
      </c>
      <c r="I3332" s="61">
        <v>0.29736842105263156</v>
      </c>
      <c r="J3332" s="60">
        <v>-2.2021727500925903E-2</v>
      </c>
      <c r="K3332" s="60">
        <v>-3.1591039632395176E-3</v>
      </c>
      <c r="L3332" s="174" t="s">
        <v>170</v>
      </c>
    </row>
    <row r="3333" spans="1:12" x14ac:dyDescent="0.2">
      <c r="A3333" s="60">
        <v>48241950100</v>
      </c>
      <c r="B3333" s="61">
        <v>5680</v>
      </c>
      <c r="C3333" s="60">
        <v>2211</v>
      </c>
      <c r="D3333" s="60">
        <v>3469</v>
      </c>
      <c r="E3333" s="61">
        <v>0.3892605633802817</v>
      </c>
      <c r="F3333" s="61">
        <v>5137</v>
      </c>
      <c r="G3333" s="61">
        <v>1272</v>
      </c>
      <c r="H3333" s="61">
        <v>3865</v>
      </c>
      <c r="I3333" s="61">
        <v>0.24761533969242749</v>
      </c>
      <c r="J3333" s="60">
        <v>-0.1416452236878542</v>
      </c>
      <c r="K3333" s="60">
        <v>0.11415393485154224</v>
      </c>
      <c r="L3333" s="174" t="s">
        <v>170</v>
      </c>
    </row>
    <row r="3334" spans="1:12" x14ac:dyDescent="0.2">
      <c r="A3334" s="60">
        <v>48241950200</v>
      </c>
      <c r="B3334" s="61">
        <v>3615</v>
      </c>
      <c r="C3334" s="60">
        <v>1756</v>
      </c>
      <c r="D3334" s="60">
        <v>1859</v>
      </c>
      <c r="E3334" s="61">
        <v>0.48575380359612724</v>
      </c>
      <c r="F3334" s="61">
        <v>3065</v>
      </c>
      <c r="G3334" s="61">
        <v>1199</v>
      </c>
      <c r="H3334" s="61">
        <v>1866</v>
      </c>
      <c r="I3334" s="61">
        <v>0.39119086460032626</v>
      </c>
      <c r="J3334" s="60">
        <v>-9.4562938995800983E-2</v>
      </c>
      <c r="K3334" s="60">
        <v>3.7654653039268424E-3</v>
      </c>
      <c r="L3334" s="174" t="s">
        <v>170</v>
      </c>
    </row>
    <row r="3335" spans="1:12" x14ac:dyDescent="0.2">
      <c r="A3335" s="60">
        <v>48241950300</v>
      </c>
      <c r="B3335" s="61">
        <v>3187</v>
      </c>
      <c r="C3335" s="60">
        <v>2225</v>
      </c>
      <c r="D3335" s="60">
        <v>962</v>
      </c>
      <c r="E3335" s="61">
        <v>0.69814872921242543</v>
      </c>
      <c r="F3335" s="61">
        <v>3484</v>
      </c>
      <c r="G3335" s="61">
        <v>2596</v>
      </c>
      <c r="H3335" s="61">
        <v>888</v>
      </c>
      <c r="I3335" s="61">
        <v>0.7451205510907003</v>
      </c>
      <c r="J3335" s="60">
        <v>4.6971821878274866E-2</v>
      </c>
      <c r="K3335" s="60">
        <v>-7.6923076923076927E-2</v>
      </c>
      <c r="L3335" s="174" t="s">
        <v>170</v>
      </c>
    </row>
    <row r="3336" spans="1:12" x14ac:dyDescent="0.2">
      <c r="A3336" s="60">
        <v>48241950400</v>
      </c>
      <c r="B3336" s="61">
        <v>4309</v>
      </c>
      <c r="C3336" s="60">
        <v>1644</v>
      </c>
      <c r="D3336" s="60">
        <v>2665</v>
      </c>
      <c r="E3336" s="61">
        <v>0.38152703643536784</v>
      </c>
      <c r="F3336" s="61">
        <v>5060</v>
      </c>
      <c r="G3336" s="61">
        <v>2041</v>
      </c>
      <c r="H3336" s="61">
        <v>3019</v>
      </c>
      <c r="I3336" s="61">
        <v>0.40335968379446641</v>
      </c>
      <c r="J3336" s="60">
        <v>2.1832647359098567E-2</v>
      </c>
      <c r="K3336" s="60">
        <v>0.13283302063789867</v>
      </c>
      <c r="L3336" s="174" t="s">
        <v>170</v>
      </c>
    </row>
    <row r="3337" spans="1:12" x14ac:dyDescent="0.2">
      <c r="A3337" s="60">
        <v>48241950500</v>
      </c>
      <c r="B3337" s="61">
        <v>4942</v>
      </c>
      <c r="C3337" s="60">
        <v>2113</v>
      </c>
      <c r="D3337" s="60">
        <v>2829</v>
      </c>
      <c r="E3337" s="61">
        <v>0.4275596924322137</v>
      </c>
      <c r="F3337" s="61">
        <v>4199</v>
      </c>
      <c r="G3337" s="61">
        <v>1907</v>
      </c>
      <c r="H3337" s="61">
        <v>2292</v>
      </c>
      <c r="I3337" s="61">
        <v>0.45415575136937364</v>
      </c>
      <c r="J3337" s="60">
        <v>2.6596058937159939E-2</v>
      </c>
      <c r="K3337" s="60">
        <v>-0.18981972428419935</v>
      </c>
      <c r="L3337" s="174" t="s">
        <v>170</v>
      </c>
    </row>
    <row r="3338" spans="1:12" x14ac:dyDescent="0.2">
      <c r="A3338" s="60">
        <v>48241950600</v>
      </c>
      <c r="B3338" s="61">
        <v>2229</v>
      </c>
      <c r="C3338" s="60">
        <v>1355</v>
      </c>
      <c r="D3338" s="60">
        <v>874</v>
      </c>
      <c r="E3338" s="61">
        <v>0.60789591745177207</v>
      </c>
      <c r="F3338" s="61">
        <v>2856</v>
      </c>
      <c r="G3338" s="61">
        <v>1613</v>
      </c>
      <c r="H3338" s="61">
        <v>1243</v>
      </c>
      <c r="I3338" s="61">
        <v>0.56477591036414565</v>
      </c>
      <c r="J3338" s="60">
        <v>-4.3120007087626422E-2</v>
      </c>
      <c r="K3338" s="60">
        <v>0.42219679633867274</v>
      </c>
      <c r="L3338" s="174" t="s">
        <v>170</v>
      </c>
    </row>
    <row r="3339" spans="1:12" x14ac:dyDescent="0.2">
      <c r="A3339" s="60">
        <v>48241950700</v>
      </c>
      <c r="B3339" s="61">
        <v>7610</v>
      </c>
      <c r="C3339" s="60">
        <v>2432</v>
      </c>
      <c r="D3339" s="60">
        <v>5178</v>
      </c>
      <c r="E3339" s="61">
        <v>0.31957950065703022</v>
      </c>
      <c r="F3339" s="61">
        <v>7847</v>
      </c>
      <c r="G3339" s="61">
        <v>1585</v>
      </c>
      <c r="H3339" s="61">
        <v>6262</v>
      </c>
      <c r="I3339" s="61">
        <v>0.20198802089970688</v>
      </c>
      <c r="J3339" s="60">
        <v>-0.11759147975732334</v>
      </c>
      <c r="K3339" s="60">
        <v>0.20934723831595212</v>
      </c>
      <c r="L3339" s="174" t="s">
        <v>179</v>
      </c>
    </row>
    <row r="3340" spans="1:12" x14ac:dyDescent="0.2">
      <c r="A3340" s="60">
        <v>48241950800</v>
      </c>
      <c r="B3340" s="61">
        <v>2377</v>
      </c>
      <c r="C3340" s="60">
        <v>834</v>
      </c>
      <c r="D3340" s="60">
        <v>1543</v>
      </c>
      <c r="E3340" s="61">
        <v>0.35086243163651659</v>
      </c>
      <c r="F3340" s="61">
        <v>2691</v>
      </c>
      <c r="G3340" s="61">
        <v>863</v>
      </c>
      <c r="H3340" s="61">
        <v>1828</v>
      </c>
      <c r="I3340" s="61">
        <v>0.32069862504645114</v>
      </c>
      <c r="J3340" s="60">
        <v>-3.0163806590065456E-2</v>
      </c>
      <c r="K3340" s="60">
        <v>0.18470511989630589</v>
      </c>
      <c r="L3340" s="174" t="s">
        <v>170</v>
      </c>
    </row>
    <row r="3341" spans="1:12" x14ac:dyDescent="0.2">
      <c r="A3341" s="60">
        <v>48243950100</v>
      </c>
      <c r="B3341" s="61">
        <v>2124</v>
      </c>
      <c r="C3341" s="60">
        <v>826</v>
      </c>
      <c r="D3341" s="60">
        <v>1298</v>
      </c>
      <c r="E3341" s="61">
        <v>0.3888888888888889</v>
      </c>
      <c r="F3341" s="61">
        <v>2173</v>
      </c>
      <c r="G3341" s="61">
        <v>813</v>
      </c>
      <c r="H3341" s="61">
        <v>1360</v>
      </c>
      <c r="I3341" s="61">
        <v>0.37413713759779105</v>
      </c>
      <c r="J3341" s="60">
        <v>-1.4751751291097848E-2</v>
      </c>
      <c r="K3341" s="60">
        <v>4.7765793528505393E-2</v>
      </c>
      <c r="L3341" s="174" t="s">
        <v>170</v>
      </c>
    </row>
    <row r="3342" spans="1:12" x14ac:dyDescent="0.2">
      <c r="A3342" s="60">
        <v>48245000101</v>
      </c>
      <c r="B3342" s="61">
        <v>4912</v>
      </c>
      <c r="C3342" s="60">
        <v>1640</v>
      </c>
      <c r="D3342" s="60">
        <v>3272</v>
      </c>
      <c r="E3342" s="61">
        <v>0.33387622149837132</v>
      </c>
      <c r="F3342" s="61">
        <v>5570</v>
      </c>
      <c r="G3342" s="61">
        <v>2008</v>
      </c>
      <c r="H3342" s="61">
        <v>3562</v>
      </c>
      <c r="I3342" s="61">
        <v>0.36050269299820464</v>
      </c>
      <c r="J3342" s="60">
        <v>2.6626471499833326E-2</v>
      </c>
      <c r="K3342" s="60">
        <v>8.8630806845965776E-2</v>
      </c>
      <c r="L3342" s="174" t="s">
        <v>170</v>
      </c>
    </row>
    <row r="3343" spans="1:12" x14ac:dyDescent="0.2">
      <c r="A3343" s="60">
        <v>48245000102</v>
      </c>
      <c r="B3343" s="61">
        <v>1586</v>
      </c>
      <c r="C3343" s="60">
        <v>486</v>
      </c>
      <c r="D3343" s="60">
        <v>1100</v>
      </c>
      <c r="E3343" s="61">
        <v>0.30643127364438838</v>
      </c>
      <c r="F3343" s="61">
        <v>2258</v>
      </c>
      <c r="G3343" s="61">
        <v>755</v>
      </c>
      <c r="H3343" s="61">
        <v>1503</v>
      </c>
      <c r="I3343" s="61">
        <v>0.33436669619131976</v>
      </c>
      <c r="J3343" s="60">
        <v>2.7935422546931377E-2</v>
      </c>
      <c r="K3343" s="60">
        <v>0.36636363636363639</v>
      </c>
      <c r="L3343" s="174" t="s">
        <v>170</v>
      </c>
    </row>
    <row r="3344" spans="1:12" x14ac:dyDescent="0.2">
      <c r="A3344" s="60">
        <v>48245000103</v>
      </c>
      <c r="B3344" s="61">
        <v>3203</v>
      </c>
      <c r="C3344" s="60">
        <v>2576</v>
      </c>
      <c r="D3344" s="60">
        <v>627</v>
      </c>
      <c r="E3344" s="61">
        <v>0.80424601935685291</v>
      </c>
      <c r="F3344" s="61">
        <v>3536</v>
      </c>
      <c r="G3344" s="61">
        <v>2314</v>
      </c>
      <c r="H3344" s="61">
        <v>1222</v>
      </c>
      <c r="I3344" s="61">
        <v>0.65441176470588236</v>
      </c>
      <c r="J3344" s="60">
        <v>-0.14983425465097056</v>
      </c>
      <c r="K3344" s="60">
        <v>0.94896331738437001</v>
      </c>
      <c r="L3344" s="174" t="s">
        <v>179</v>
      </c>
    </row>
    <row r="3345" spans="1:12" x14ac:dyDescent="0.2">
      <c r="A3345" s="60">
        <v>48245000200</v>
      </c>
      <c r="B3345" s="61">
        <v>4664</v>
      </c>
      <c r="C3345" s="60">
        <v>1701</v>
      </c>
      <c r="D3345" s="60">
        <v>2963</v>
      </c>
      <c r="E3345" s="61">
        <v>0.36470840480274441</v>
      </c>
      <c r="F3345" s="61">
        <v>5340</v>
      </c>
      <c r="G3345" s="61">
        <v>2191</v>
      </c>
      <c r="H3345" s="61">
        <v>3149</v>
      </c>
      <c r="I3345" s="61">
        <v>0.41029962546816479</v>
      </c>
      <c r="J3345" s="60">
        <v>4.5591220665420373E-2</v>
      </c>
      <c r="K3345" s="60">
        <v>6.2774215322308466E-2</v>
      </c>
      <c r="L3345" s="174" t="s">
        <v>170</v>
      </c>
    </row>
    <row r="3346" spans="1:12" x14ac:dyDescent="0.2">
      <c r="A3346" s="60">
        <v>48245000302</v>
      </c>
      <c r="B3346" s="61">
        <v>6868</v>
      </c>
      <c r="C3346" s="60">
        <v>904</v>
      </c>
      <c r="D3346" s="60">
        <v>5964</v>
      </c>
      <c r="E3346" s="61">
        <v>0.13162492719860222</v>
      </c>
      <c r="F3346" s="61">
        <v>7242</v>
      </c>
      <c r="G3346" s="61">
        <v>736</v>
      </c>
      <c r="H3346" s="61">
        <v>6506</v>
      </c>
      <c r="I3346" s="61">
        <v>0.1016293841480254</v>
      </c>
      <c r="J3346" s="60">
        <v>-2.999554305057682E-2</v>
      </c>
      <c r="K3346" s="60">
        <v>9.0878604963112009E-2</v>
      </c>
      <c r="L3346" s="174" t="s">
        <v>170</v>
      </c>
    </row>
    <row r="3347" spans="1:12" x14ac:dyDescent="0.2">
      <c r="A3347" s="60">
        <v>48245000304</v>
      </c>
      <c r="B3347" s="61">
        <v>6378</v>
      </c>
      <c r="C3347" s="60">
        <v>1972</v>
      </c>
      <c r="D3347" s="60">
        <v>4406</v>
      </c>
      <c r="E3347" s="61">
        <v>0.30918783317654436</v>
      </c>
      <c r="F3347" s="61">
        <v>7144</v>
      </c>
      <c r="G3347" s="61">
        <v>2456</v>
      </c>
      <c r="H3347" s="61">
        <v>4688</v>
      </c>
      <c r="I3347" s="61">
        <v>0.34378499440089588</v>
      </c>
      <c r="J3347" s="60">
        <v>3.4597161224351525E-2</v>
      </c>
      <c r="K3347" s="60">
        <v>6.4003631411711309E-2</v>
      </c>
      <c r="L3347" s="174" t="s">
        <v>170</v>
      </c>
    </row>
    <row r="3348" spans="1:12" x14ac:dyDescent="0.2">
      <c r="A3348" s="60">
        <v>48245000306</v>
      </c>
      <c r="B3348" s="61">
        <v>4363</v>
      </c>
      <c r="C3348" s="60">
        <v>929</v>
      </c>
      <c r="D3348" s="60">
        <v>3434</v>
      </c>
      <c r="E3348" s="61">
        <v>0.21292688517075406</v>
      </c>
      <c r="F3348" s="61">
        <v>3553</v>
      </c>
      <c r="G3348" s="61">
        <v>602</v>
      </c>
      <c r="H3348" s="61">
        <v>2951</v>
      </c>
      <c r="I3348" s="61">
        <v>0.16943428088938925</v>
      </c>
      <c r="J3348" s="60">
        <v>-4.3492604281364811E-2</v>
      </c>
      <c r="K3348" s="60">
        <v>-0.14065230052417008</v>
      </c>
      <c r="L3348" s="174" t="s">
        <v>170</v>
      </c>
    </row>
    <row r="3349" spans="1:12" x14ac:dyDescent="0.2">
      <c r="A3349" s="60">
        <v>48245000307</v>
      </c>
      <c r="B3349" s="61">
        <v>2709</v>
      </c>
      <c r="C3349" s="60">
        <v>587</v>
      </c>
      <c r="D3349" s="60">
        <v>2122</v>
      </c>
      <c r="E3349" s="61">
        <v>0.21668512366186785</v>
      </c>
      <c r="F3349" s="61">
        <v>3899</v>
      </c>
      <c r="G3349" s="61">
        <v>782</v>
      </c>
      <c r="H3349" s="61">
        <v>3117</v>
      </c>
      <c r="I3349" s="61">
        <v>0.2005642472428828</v>
      </c>
      <c r="J3349" s="60">
        <v>-1.6120876418985047E-2</v>
      </c>
      <c r="K3349" s="60">
        <v>0.46889726672950049</v>
      </c>
      <c r="L3349" s="174" t="s">
        <v>170</v>
      </c>
    </row>
    <row r="3350" spans="1:12" x14ac:dyDescent="0.2">
      <c r="A3350" s="60">
        <v>48245000308</v>
      </c>
      <c r="B3350" s="61">
        <v>5642</v>
      </c>
      <c r="C3350" s="60">
        <v>1999</v>
      </c>
      <c r="D3350" s="60">
        <v>3643</v>
      </c>
      <c r="E3350" s="61">
        <v>0.35430698333924138</v>
      </c>
      <c r="F3350" s="61">
        <v>6868</v>
      </c>
      <c r="G3350" s="61">
        <v>2287</v>
      </c>
      <c r="H3350" s="61">
        <v>4581</v>
      </c>
      <c r="I3350" s="61">
        <v>0.33299359347699475</v>
      </c>
      <c r="J3350" s="60">
        <v>-2.1313389862246623E-2</v>
      </c>
      <c r="K3350" s="60">
        <v>0.25748009881965411</v>
      </c>
      <c r="L3350" s="174" t="s">
        <v>170</v>
      </c>
    </row>
    <row r="3351" spans="1:12" x14ac:dyDescent="0.2">
      <c r="A3351" s="60">
        <v>48245000309</v>
      </c>
      <c r="B3351" s="61">
        <v>2370</v>
      </c>
      <c r="C3351" s="60">
        <v>623</v>
      </c>
      <c r="D3351" s="60">
        <v>1747</v>
      </c>
      <c r="E3351" s="61">
        <v>0.26286919831223626</v>
      </c>
      <c r="F3351" s="61">
        <v>2818</v>
      </c>
      <c r="G3351" s="61">
        <v>588</v>
      </c>
      <c r="H3351" s="61">
        <v>2230</v>
      </c>
      <c r="I3351" s="61">
        <v>0.20865862313697658</v>
      </c>
      <c r="J3351" s="60">
        <v>-5.4210575175259679E-2</v>
      </c>
      <c r="K3351" s="60">
        <v>0.27647395535203206</v>
      </c>
      <c r="L3351" s="174" t="s">
        <v>170</v>
      </c>
    </row>
    <row r="3352" spans="1:12" x14ac:dyDescent="0.2">
      <c r="A3352" s="60">
        <v>48245000310</v>
      </c>
      <c r="B3352" s="61">
        <v>5011</v>
      </c>
      <c r="C3352" s="60">
        <v>970</v>
      </c>
      <c r="D3352" s="60">
        <v>4041</v>
      </c>
      <c r="E3352" s="61">
        <v>0.19357413689882258</v>
      </c>
      <c r="F3352" s="61">
        <v>5177</v>
      </c>
      <c r="G3352" s="61">
        <v>1008</v>
      </c>
      <c r="H3352" s="61">
        <v>4169</v>
      </c>
      <c r="I3352" s="61">
        <v>0.19470735947459919</v>
      </c>
      <c r="J3352" s="60">
        <v>1.1332225757766101E-3</v>
      </c>
      <c r="K3352" s="60">
        <v>3.1675327889136351E-2</v>
      </c>
      <c r="L3352" s="174" t="s">
        <v>170</v>
      </c>
    </row>
    <row r="3353" spans="1:12" x14ac:dyDescent="0.2">
      <c r="A3353" s="60">
        <v>48245000400</v>
      </c>
      <c r="B3353" s="61">
        <v>5258</v>
      </c>
      <c r="C3353" s="60">
        <v>2054</v>
      </c>
      <c r="D3353" s="60">
        <v>3204</v>
      </c>
      <c r="E3353" s="61">
        <v>0.39064282997337391</v>
      </c>
      <c r="F3353" s="61">
        <v>4160</v>
      </c>
      <c r="G3353" s="61">
        <v>1164</v>
      </c>
      <c r="H3353" s="61">
        <v>2996</v>
      </c>
      <c r="I3353" s="61">
        <v>0.27980769230769231</v>
      </c>
      <c r="J3353" s="60">
        <v>-0.11083513766568159</v>
      </c>
      <c r="K3353" s="60">
        <v>-6.4918851435705374E-2</v>
      </c>
      <c r="L3353" s="174" t="s">
        <v>170</v>
      </c>
    </row>
    <row r="3354" spans="1:12" x14ac:dyDescent="0.2">
      <c r="A3354" s="60">
        <v>48245000500</v>
      </c>
      <c r="B3354" s="61">
        <v>2031</v>
      </c>
      <c r="C3354" s="60">
        <v>753</v>
      </c>
      <c r="D3354" s="60">
        <v>1278</v>
      </c>
      <c r="E3354" s="61">
        <v>0.37075332348596751</v>
      </c>
      <c r="F3354" s="61">
        <v>2251</v>
      </c>
      <c r="G3354" s="61">
        <v>1275</v>
      </c>
      <c r="H3354" s="61">
        <v>976</v>
      </c>
      <c r="I3354" s="61">
        <v>0.56641492669924476</v>
      </c>
      <c r="J3354" s="60">
        <v>0.19566160321327725</v>
      </c>
      <c r="K3354" s="60">
        <v>-0.23630672926447574</v>
      </c>
      <c r="L3354" s="174" t="s">
        <v>170</v>
      </c>
    </row>
    <row r="3355" spans="1:12" x14ac:dyDescent="0.2">
      <c r="A3355" s="60">
        <v>48245000600</v>
      </c>
      <c r="B3355" s="61">
        <v>7085</v>
      </c>
      <c r="C3355" s="60">
        <v>4741</v>
      </c>
      <c r="D3355" s="60">
        <v>2344</v>
      </c>
      <c r="E3355" s="61">
        <v>0.66916019760056455</v>
      </c>
      <c r="F3355" s="61">
        <v>5143</v>
      </c>
      <c r="G3355" s="61">
        <v>2536</v>
      </c>
      <c r="H3355" s="61">
        <v>2607</v>
      </c>
      <c r="I3355" s="61">
        <v>0.49309741396072332</v>
      </c>
      <c r="J3355" s="60">
        <v>-0.17606278363984124</v>
      </c>
      <c r="K3355" s="60">
        <v>0.11220136518771331</v>
      </c>
      <c r="L3355" s="174" t="s">
        <v>170</v>
      </c>
    </row>
    <row r="3356" spans="1:12" x14ac:dyDescent="0.2">
      <c r="A3356" s="60">
        <v>48245000700</v>
      </c>
      <c r="B3356" s="61">
        <v>2812</v>
      </c>
      <c r="C3356" s="60">
        <v>2142</v>
      </c>
      <c r="D3356" s="60">
        <v>670</v>
      </c>
      <c r="E3356" s="61">
        <v>0.76173541963015645</v>
      </c>
      <c r="F3356" s="61">
        <v>2847</v>
      </c>
      <c r="G3356" s="61">
        <v>1740</v>
      </c>
      <c r="H3356" s="61">
        <v>1107</v>
      </c>
      <c r="I3356" s="61">
        <v>0.61116965226554265</v>
      </c>
      <c r="J3356" s="60">
        <v>-0.1505657673646138</v>
      </c>
      <c r="K3356" s="60">
        <v>0.65223880597014927</v>
      </c>
      <c r="L3356" s="174" t="s">
        <v>179</v>
      </c>
    </row>
    <row r="3357" spans="1:12" x14ac:dyDescent="0.2">
      <c r="A3357" s="60">
        <v>48245000900</v>
      </c>
      <c r="B3357" s="61">
        <v>1787</v>
      </c>
      <c r="C3357" s="60">
        <v>1023</v>
      </c>
      <c r="D3357" s="60">
        <v>764</v>
      </c>
      <c r="E3357" s="61">
        <v>0.57246782316731948</v>
      </c>
      <c r="F3357" s="61">
        <v>1976</v>
      </c>
      <c r="G3357" s="61">
        <v>1320</v>
      </c>
      <c r="H3357" s="61">
        <v>656</v>
      </c>
      <c r="I3357" s="61">
        <v>0.66801619433198378</v>
      </c>
      <c r="J3357" s="60">
        <v>9.5548371164664303E-2</v>
      </c>
      <c r="K3357" s="60">
        <v>-0.14136125654450263</v>
      </c>
      <c r="L3357" s="174" t="s">
        <v>170</v>
      </c>
    </row>
    <row r="3358" spans="1:12" x14ac:dyDescent="0.2">
      <c r="A3358" s="60">
        <v>48245001100</v>
      </c>
      <c r="B3358" s="61">
        <v>2495</v>
      </c>
      <c r="C3358" s="60">
        <v>1266</v>
      </c>
      <c r="D3358" s="60">
        <v>1229</v>
      </c>
      <c r="E3358" s="61">
        <v>0.50741482965931861</v>
      </c>
      <c r="F3358" s="61">
        <v>2613</v>
      </c>
      <c r="G3358" s="61">
        <v>1146</v>
      </c>
      <c r="H3358" s="61">
        <v>1467</v>
      </c>
      <c r="I3358" s="61">
        <v>0.43857634902411025</v>
      </c>
      <c r="J3358" s="60">
        <v>-6.8838480635208366E-2</v>
      </c>
      <c r="K3358" s="60">
        <v>0.193653376729048</v>
      </c>
      <c r="L3358" s="174" t="s">
        <v>170</v>
      </c>
    </row>
    <row r="3359" spans="1:12" x14ac:dyDescent="0.2">
      <c r="A3359" s="60">
        <v>48245001200</v>
      </c>
      <c r="B3359" s="61">
        <v>2251</v>
      </c>
      <c r="C3359" s="60">
        <v>1340</v>
      </c>
      <c r="D3359" s="60">
        <v>911</v>
      </c>
      <c r="E3359" s="61">
        <v>0.59529098178587292</v>
      </c>
      <c r="F3359" s="61">
        <v>2281</v>
      </c>
      <c r="G3359" s="61">
        <v>963</v>
      </c>
      <c r="H3359" s="61">
        <v>1318</v>
      </c>
      <c r="I3359" s="61">
        <v>0.42218325295922843</v>
      </c>
      <c r="J3359" s="60">
        <v>-0.17310772882664449</v>
      </c>
      <c r="K3359" s="60">
        <v>0.44676180021953898</v>
      </c>
      <c r="L3359" s="174" t="s">
        <v>179</v>
      </c>
    </row>
    <row r="3360" spans="1:12" x14ac:dyDescent="0.2">
      <c r="A3360" s="60">
        <v>48245001301</v>
      </c>
      <c r="B3360" s="61">
        <v>4852</v>
      </c>
      <c r="C3360" s="60">
        <v>1193</v>
      </c>
      <c r="D3360" s="60">
        <v>3659</v>
      </c>
      <c r="E3360" s="61">
        <v>0.2458779884583677</v>
      </c>
      <c r="F3360" s="61">
        <v>5282</v>
      </c>
      <c r="G3360" s="61">
        <v>2252</v>
      </c>
      <c r="H3360" s="61">
        <v>3030</v>
      </c>
      <c r="I3360" s="61">
        <v>0.42635365391897007</v>
      </c>
      <c r="J3360" s="60">
        <v>0.18047566546060237</v>
      </c>
      <c r="K3360" s="60">
        <v>-0.17190489204700737</v>
      </c>
      <c r="L3360" s="174" t="s">
        <v>170</v>
      </c>
    </row>
    <row r="3361" spans="1:12" x14ac:dyDescent="0.2">
      <c r="A3361" s="60">
        <v>48245001302</v>
      </c>
      <c r="B3361" s="61">
        <v>2869</v>
      </c>
      <c r="C3361" s="60">
        <v>716</v>
      </c>
      <c r="D3361" s="60">
        <v>2153</v>
      </c>
      <c r="E3361" s="61">
        <v>0.24956430812129662</v>
      </c>
      <c r="F3361" s="61">
        <v>3157</v>
      </c>
      <c r="G3361" s="61">
        <v>880</v>
      </c>
      <c r="H3361" s="61">
        <v>2277</v>
      </c>
      <c r="I3361" s="61">
        <v>0.27874564459930312</v>
      </c>
      <c r="J3361" s="60">
        <v>2.9181336478006498E-2</v>
      </c>
      <c r="K3361" s="60">
        <v>5.7594054807245706E-2</v>
      </c>
      <c r="L3361" s="174" t="s">
        <v>170</v>
      </c>
    </row>
    <row r="3362" spans="1:12" x14ac:dyDescent="0.2">
      <c r="A3362" s="60">
        <v>48245001303</v>
      </c>
      <c r="B3362" s="61">
        <v>2985</v>
      </c>
      <c r="C3362" s="60">
        <v>579</v>
      </c>
      <c r="D3362" s="60">
        <v>2406</v>
      </c>
      <c r="E3362" s="61">
        <v>0.19396984924623115</v>
      </c>
      <c r="F3362" s="61">
        <v>3567</v>
      </c>
      <c r="G3362" s="61">
        <v>895</v>
      </c>
      <c r="H3362" s="61">
        <v>2672</v>
      </c>
      <c r="I3362" s="61">
        <v>0.2509111298009532</v>
      </c>
      <c r="J3362" s="60">
        <v>5.6941280554722057E-2</v>
      </c>
      <c r="K3362" s="60">
        <v>0.11055694098088113</v>
      </c>
      <c r="L3362" s="174" t="s">
        <v>170</v>
      </c>
    </row>
    <row r="3363" spans="1:12" x14ac:dyDescent="0.2">
      <c r="A3363" s="60">
        <v>48245001700</v>
      </c>
      <c r="B3363" s="61">
        <v>1807</v>
      </c>
      <c r="C3363" s="60">
        <v>1262</v>
      </c>
      <c r="D3363" s="60">
        <v>545</v>
      </c>
      <c r="E3363" s="61">
        <v>0.69839513004980636</v>
      </c>
      <c r="F3363" s="61">
        <v>1747</v>
      </c>
      <c r="G3363" s="61">
        <v>1101</v>
      </c>
      <c r="H3363" s="61">
        <v>646</v>
      </c>
      <c r="I3363" s="61">
        <v>0.63022323983972528</v>
      </c>
      <c r="J3363" s="60">
        <v>-6.8171890210081076E-2</v>
      </c>
      <c r="K3363" s="60">
        <v>0.1853211009174312</v>
      </c>
      <c r="L3363" s="174" t="s">
        <v>170</v>
      </c>
    </row>
    <row r="3364" spans="1:12" x14ac:dyDescent="0.2">
      <c r="A3364" s="60">
        <v>48245001900</v>
      </c>
      <c r="B3364" s="61">
        <v>3054</v>
      </c>
      <c r="C3364" s="60">
        <v>2172</v>
      </c>
      <c r="D3364" s="60">
        <v>882</v>
      </c>
      <c r="E3364" s="61">
        <v>0.71119842829076618</v>
      </c>
      <c r="F3364" s="61">
        <v>2864</v>
      </c>
      <c r="G3364" s="61">
        <v>1845</v>
      </c>
      <c r="H3364" s="61">
        <v>1019</v>
      </c>
      <c r="I3364" s="61">
        <v>0.64420391061452509</v>
      </c>
      <c r="J3364" s="60">
        <v>-6.6994517676241094E-2</v>
      </c>
      <c r="K3364" s="60">
        <v>0.15532879818594103</v>
      </c>
      <c r="L3364" s="174" t="s">
        <v>170</v>
      </c>
    </row>
    <row r="3365" spans="1:12" x14ac:dyDescent="0.2">
      <c r="A3365" s="60">
        <v>48245002000</v>
      </c>
      <c r="B3365" s="61">
        <v>2446</v>
      </c>
      <c r="C3365" s="60">
        <v>1230</v>
      </c>
      <c r="D3365" s="60">
        <v>1216</v>
      </c>
      <c r="E3365" s="61">
        <v>0.5028618152085037</v>
      </c>
      <c r="F3365" s="61">
        <v>2245</v>
      </c>
      <c r="G3365" s="61">
        <v>1474</v>
      </c>
      <c r="H3365" s="61">
        <v>771</v>
      </c>
      <c r="I3365" s="61">
        <v>0.6565701559020044</v>
      </c>
      <c r="J3365" s="60">
        <v>0.1537083406935007</v>
      </c>
      <c r="K3365" s="60">
        <v>-0.36595394736842107</v>
      </c>
      <c r="L3365" s="174" t="s">
        <v>170</v>
      </c>
    </row>
    <row r="3366" spans="1:12" x14ac:dyDescent="0.2">
      <c r="A3366" s="60">
        <v>48245002100</v>
      </c>
      <c r="B3366" s="61">
        <v>3464</v>
      </c>
      <c r="C3366" s="60">
        <v>2296</v>
      </c>
      <c r="D3366" s="60">
        <v>1168</v>
      </c>
      <c r="E3366" s="61">
        <v>0.66281755196304848</v>
      </c>
      <c r="F3366" s="61">
        <v>3045</v>
      </c>
      <c r="G3366" s="61">
        <v>2165</v>
      </c>
      <c r="H3366" s="61">
        <v>880</v>
      </c>
      <c r="I3366" s="61">
        <v>0.71100164203612481</v>
      </c>
      <c r="J3366" s="60">
        <v>4.8184090073076336E-2</v>
      </c>
      <c r="K3366" s="60">
        <v>-0.24657534246575341</v>
      </c>
      <c r="L3366" s="174" t="s">
        <v>170</v>
      </c>
    </row>
    <row r="3367" spans="1:12" x14ac:dyDescent="0.2">
      <c r="A3367" s="60">
        <v>48245002200</v>
      </c>
      <c r="B3367" s="61">
        <v>2748</v>
      </c>
      <c r="C3367" s="60">
        <v>1454</v>
      </c>
      <c r="D3367" s="60">
        <v>1294</v>
      </c>
      <c r="E3367" s="61">
        <v>0.52911208151382827</v>
      </c>
      <c r="F3367" s="61">
        <v>2970</v>
      </c>
      <c r="G3367" s="61">
        <v>1905</v>
      </c>
      <c r="H3367" s="61">
        <v>1065</v>
      </c>
      <c r="I3367" s="61">
        <v>0.64141414141414144</v>
      </c>
      <c r="J3367" s="60">
        <v>0.11230205990031317</v>
      </c>
      <c r="K3367" s="60">
        <v>-0.17697063369397217</v>
      </c>
      <c r="L3367" s="174" t="s">
        <v>170</v>
      </c>
    </row>
    <row r="3368" spans="1:12" x14ac:dyDescent="0.2">
      <c r="A3368" s="60">
        <v>48245002300</v>
      </c>
      <c r="B3368" s="61">
        <v>3043</v>
      </c>
      <c r="C3368" s="60">
        <v>1754</v>
      </c>
      <c r="D3368" s="60">
        <v>1289</v>
      </c>
      <c r="E3368" s="61">
        <v>0.57640486362142618</v>
      </c>
      <c r="F3368" s="61">
        <v>2996</v>
      </c>
      <c r="G3368" s="61">
        <v>1588</v>
      </c>
      <c r="H3368" s="61">
        <v>1408</v>
      </c>
      <c r="I3368" s="61">
        <v>0.53004005340453941</v>
      </c>
      <c r="J3368" s="60">
        <v>-4.6364810216886765E-2</v>
      </c>
      <c r="K3368" s="60">
        <v>9.2319627618308767E-2</v>
      </c>
      <c r="L3368" s="174" t="s">
        <v>170</v>
      </c>
    </row>
    <row r="3369" spans="1:12" x14ac:dyDescent="0.2">
      <c r="A3369" s="60">
        <v>48245002400</v>
      </c>
      <c r="B3369" s="61">
        <v>2595</v>
      </c>
      <c r="C3369" s="60">
        <v>1662</v>
      </c>
      <c r="D3369" s="60">
        <v>933</v>
      </c>
      <c r="E3369" s="61">
        <v>0.64046242774566475</v>
      </c>
      <c r="F3369" s="61">
        <v>2620</v>
      </c>
      <c r="G3369" s="61">
        <v>1518</v>
      </c>
      <c r="H3369" s="61">
        <v>1102</v>
      </c>
      <c r="I3369" s="61">
        <v>0.57938931297709928</v>
      </c>
      <c r="J3369" s="60">
        <v>-6.1073114768565473E-2</v>
      </c>
      <c r="K3369" s="60">
        <v>0.18113612004287247</v>
      </c>
      <c r="L3369" s="174" t="s">
        <v>170</v>
      </c>
    </row>
    <row r="3370" spans="1:12" x14ac:dyDescent="0.2">
      <c r="A3370" s="60">
        <v>48245002500</v>
      </c>
      <c r="B3370" s="61">
        <v>3964</v>
      </c>
      <c r="C3370" s="60">
        <v>2421</v>
      </c>
      <c r="D3370" s="60">
        <v>1543</v>
      </c>
      <c r="E3370" s="61">
        <v>0.61074672048435918</v>
      </c>
      <c r="F3370" s="61">
        <v>3362</v>
      </c>
      <c r="G3370" s="61">
        <v>2069</v>
      </c>
      <c r="H3370" s="61">
        <v>1293</v>
      </c>
      <c r="I3370" s="61">
        <v>0.61540749553837004</v>
      </c>
      <c r="J3370" s="60">
        <v>4.6607750540108572E-3</v>
      </c>
      <c r="K3370" s="60">
        <v>-0.16202203499675957</v>
      </c>
      <c r="L3370" s="174" t="s">
        <v>170</v>
      </c>
    </row>
    <row r="3371" spans="1:12" x14ac:dyDescent="0.2">
      <c r="A3371" s="60">
        <v>48245002600</v>
      </c>
      <c r="B3371" s="61">
        <v>4712</v>
      </c>
      <c r="C3371" s="60">
        <v>3409</v>
      </c>
      <c r="D3371" s="60">
        <v>1303</v>
      </c>
      <c r="E3371" s="61">
        <v>0.72347198641765709</v>
      </c>
      <c r="F3371" s="61">
        <v>4467</v>
      </c>
      <c r="G3371" s="61">
        <v>2844</v>
      </c>
      <c r="H3371" s="61">
        <v>1623</v>
      </c>
      <c r="I3371" s="61">
        <v>0.63666890530557418</v>
      </c>
      <c r="J3371" s="60">
        <v>-8.6803081112082903E-2</v>
      </c>
      <c r="K3371" s="60">
        <v>0.24558710667689945</v>
      </c>
      <c r="L3371" s="174" t="s">
        <v>170</v>
      </c>
    </row>
    <row r="3372" spans="1:12" x14ac:dyDescent="0.2">
      <c r="A3372" s="60">
        <v>48245005100</v>
      </c>
      <c r="B3372" s="61">
        <v>1153</v>
      </c>
      <c r="C3372" s="60">
        <v>745</v>
      </c>
      <c r="D3372" s="60">
        <v>408</v>
      </c>
      <c r="E3372" s="61">
        <v>0.64614050303555937</v>
      </c>
      <c r="F3372" s="61">
        <v>942</v>
      </c>
      <c r="G3372" s="61">
        <v>425</v>
      </c>
      <c r="H3372" s="61">
        <v>517</v>
      </c>
      <c r="I3372" s="61">
        <v>0.45116772823779194</v>
      </c>
      <c r="J3372" s="60">
        <v>-0.19497277479776742</v>
      </c>
      <c r="K3372" s="60">
        <v>0.26715686274509803</v>
      </c>
      <c r="L3372" s="174" t="s">
        <v>179</v>
      </c>
    </row>
    <row r="3373" spans="1:12" x14ac:dyDescent="0.2">
      <c r="A3373" s="60">
        <v>48245005400</v>
      </c>
      <c r="B3373" s="61">
        <v>1454</v>
      </c>
      <c r="C3373" s="60">
        <v>937</v>
      </c>
      <c r="D3373" s="60">
        <v>517</v>
      </c>
      <c r="E3373" s="61">
        <v>0.64442916093535074</v>
      </c>
      <c r="F3373" s="61">
        <v>1492</v>
      </c>
      <c r="G3373" s="61">
        <v>741</v>
      </c>
      <c r="H3373" s="61">
        <v>751</v>
      </c>
      <c r="I3373" s="61">
        <v>0.49664879356568364</v>
      </c>
      <c r="J3373" s="60">
        <v>-0.1477803673696671</v>
      </c>
      <c r="K3373" s="60">
        <v>0.45261121856866537</v>
      </c>
      <c r="L3373" s="174" t="s">
        <v>179</v>
      </c>
    </row>
    <row r="3374" spans="1:12" x14ac:dyDescent="0.2">
      <c r="A3374" s="60">
        <v>48245005500</v>
      </c>
      <c r="B3374" s="61">
        <v>2309</v>
      </c>
      <c r="C3374" s="60">
        <v>1304</v>
      </c>
      <c r="D3374" s="60">
        <v>1005</v>
      </c>
      <c r="E3374" s="61">
        <v>0.56474664356864446</v>
      </c>
      <c r="F3374" s="61">
        <v>3111</v>
      </c>
      <c r="G3374" s="61">
        <v>1997</v>
      </c>
      <c r="H3374" s="61">
        <v>1114</v>
      </c>
      <c r="I3374" s="61">
        <v>0.64191578270652527</v>
      </c>
      <c r="J3374" s="60">
        <v>7.7169139137880816E-2</v>
      </c>
      <c r="K3374" s="60">
        <v>0.10845771144278607</v>
      </c>
      <c r="L3374" s="174" t="s">
        <v>170</v>
      </c>
    </row>
    <row r="3375" spans="1:12" x14ac:dyDescent="0.2">
      <c r="A3375" s="60">
        <v>48245005600</v>
      </c>
      <c r="B3375" s="61">
        <v>4022</v>
      </c>
      <c r="C3375" s="60">
        <v>2765</v>
      </c>
      <c r="D3375" s="60">
        <v>1257</v>
      </c>
      <c r="E3375" s="61">
        <v>0.68746892093485823</v>
      </c>
      <c r="F3375" s="61">
        <v>3504</v>
      </c>
      <c r="G3375" s="61">
        <v>1642</v>
      </c>
      <c r="H3375" s="61">
        <v>1862</v>
      </c>
      <c r="I3375" s="61">
        <v>0.46860730593607308</v>
      </c>
      <c r="J3375" s="60">
        <v>-0.21886161499878515</v>
      </c>
      <c r="K3375" s="60">
        <v>0.48130469371519491</v>
      </c>
      <c r="L3375" s="174" t="s">
        <v>179</v>
      </c>
    </row>
    <row r="3376" spans="1:12" x14ac:dyDescent="0.2">
      <c r="A3376" s="60">
        <v>48245005900</v>
      </c>
      <c r="B3376" s="61">
        <v>1657</v>
      </c>
      <c r="C3376" s="60">
        <v>1061</v>
      </c>
      <c r="D3376" s="60">
        <v>596</v>
      </c>
      <c r="E3376" s="61">
        <v>0.64031382015691007</v>
      </c>
      <c r="F3376" s="61">
        <v>1338</v>
      </c>
      <c r="G3376" s="61">
        <v>918</v>
      </c>
      <c r="H3376" s="61">
        <v>420</v>
      </c>
      <c r="I3376" s="61">
        <v>0.68609865470852016</v>
      </c>
      <c r="J3376" s="60">
        <v>4.5784834551610087E-2</v>
      </c>
      <c r="K3376" s="60">
        <v>-0.29530201342281881</v>
      </c>
      <c r="L3376" s="174" t="s">
        <v>170</v>
      </c>
    </row>
    <row r="3377" spans="1:12" x14ac:dyDescent="0.2">
      <c r="A3377" s="60">
        <v>48245006100</v>
      </c>
      <c r="B3377" s="61">
        <v>1406</v>
      </c>
      <c r="C3377" s="60">
        <v>822</v>
      </c>
      <c r="D3377" s="60">
        <v>584</v>
      </c>
      <c r="E3377" s="61">
        <v>0.58463726884779521</v>
      </c>
      <c r="F3377" s="61">
        <v>1116</v>
      </c>
      <c r="G3377" s="61">
        <v>801</v>
      </c>
      <c r="H3377" s="61">
        <v>315</v>
      </c>
      <c r="I3377" s="61">
        <v>0.717741935483871</v>
      </c>
      <c r="J3377" s="60">
        <v>0.13310466663607579</v>
      </c>
      <c r="K3377" s="60">
        <v>-0.46061643835616439</v>
      </c>
      <c r="L3377" s="174" t="s">
        <v>170</v>
      </c>
    </row>
    <row r="3378" spans="1:12" x14ac:dyDescent="0.2">
      <c r="A3378" s="60">
        <v>48245006300</v>
      </c>
      <c r="B3378" s="61">
        <v>2099</v>
      </c>
      <c r="C3378" s="60">
        <v>1189</v>
      </c>
      <c r="D3378" s="60">
        <v>910</v>
      </c>
      <c r="E3378" s="61">
        <v>0.56646021915197708</v>
      </c>
      <c r="F3378" s="61">
        <v>1345</v>
      </c>
      <c r="G3378" s="61">
        <v>689</v>
      </c>
      <c r="H3378" s="61">
        <v>656</v>
      </c>
      <c r="I3378" s="61">
        <v>0.51226765799256502</v>
      </c>
      <c r="J3378" s="60">
        <v>-5.4192561159412067E-2</v>
      </c>
      <c r="K3378" s="60">
        <v>-0.27912087912087913</v>
      </c>
      <c r="L3378" s="174" t="s">
        <v>170</v>
      </c>
    </row>
    <row r="3379" spans="1:12" x14ac:dyDescent="0.2">
      <c r="A3379" s="60">
        <v>48245006400</v>
      </c>
      <c r="B3379" s="61">
        <v>1343</v>
      </c>
      <c r="C3379" s="60">
        <v>694</v>
      </c>
      <c r="D3379" s="60">
        <v>649</v>
      </c>
      <c r="E3379" s="61">
        <v>0.51675353685778114</v>
      </c>
      <c r="F3379" s="61">
        <v>1952</v>
      </c>
      <c r="G3379" s="61">
        <v>1259</v>
      </c>
      <c r="H3379" s="61">
        <v>693</v>
      </c>
      <c r="I3379" s="61">
        <v>0.64497950819672134</v>
      </c>
      <c r="J3379" s="60">
        <v>0.1282259713389402</v>
      </c>
      <c r="K3379" s="60">
        <v>6.7796610169491525E-2</v>
      </c>
      <c r="L3379" s="174" t="s">
        <v>170</v>
      </c>
    </row>
    <row r="3380" spans="1:12" x14ac:dyDescent="0.2">
      <c r="A3380" s="60">
        <v>48245006500</v>
      </c>
      <c r="B3380" s="61">
        <v>3387</v>
      </c>
      <c r="C3380" s="60">
        <v>2135</v>
      </c>
      <c r="D3380" s="60">
        <v>1252</v>
      </c>
      <c r="E3380" s="61">
        <v>0.63035134337171539</v>
      </c>
      <c r="F3380" s="61">
        <v>3190</v>
      </c>
      <c r="G3380" s="61">
        <v>1720</v>
      </c>
      <c r="H3380" s="61">
        <v>1470</v>
      </c>
      <c r="I3380" s="61">
        <v>0.53918495297805646</v>
      </c>
      <c r="J3380" s="60">
        <v>-9.1166390393658925E-2</v>
      </c>
      <c r="K3380" s="60">
        <v>0.17412140575079874</v>
      </c>
      <c r="L3380" s="174" t="s">
        <v>170</v>
      </c>
    </row>
    <row r="3381" spans="1:12" x14ac:dyDescent="0.2">
      <c r="A3381" s="60">
        <v>48245006600</v>
      </c>
      <c r="B3381" s="61">
        <v>4419</v>
      </c>
      <c r="C3381" s="60">
        <v>2364</v>
      </c>
      <c r="D3381" s="60">
        <v>2055</v>
      </c>
      <c r="E3381" s="61">
        <v>0.53496266123557368</v>
      </c>
      <c r="F3381" s="61">
        <v>3778</v>
      </c>
      <c r="G3381" s="61">
        <v>2700</v>
      </c>
      <c r="H3381" s="61">
        <v>1078</v>
      </c>
      <c r="I3381" s="61">
        <v>0.7146638433033351</v>
      </c>
      <c r="J3381" s="60">
        <v>0.17970118206776142</v>
      </c>
      <c r="K3381" s="60">
        <v>-0.47542579075425789</v>
      </c>
      <c r="L3381" s="174" t="s">
        <v>170</v>
      </c>
    </row>
    <row r="3382" spans="1:12" x14ac:dyDescent="0.2">
      <c r="A3382" s="60">
        <v>48245006700</v>
      </c>
      <c r="B3382" s="61">
        <v>3062</v>
      </c>
      <c r="C3382" s="60">
        <v>1722</v>
      </c>
      <c r="D3382" s="60">
        <v>1340</v>
      </c>
      <c r="E3382" s="61">
        <v>0.5623775310254735</v>
      </c>
      <c r="F3382" s="61">
        <v>2741</v>
      </c>
      <c r="G3382" s="61">
        <v>1489</v>
      </c>
      <c r="H3382" s="61">
        <v>1252</v>
      </c>
      <c r="I3382" s="61">
        <v>0.54323239693542502</v>
      </c>
      <c r="J3382" s="60">
        <v>-1.9145134090048477E-2</v>
      </c>
      <c r="K3382" s="60">
        <v>-6.5671641791044774E-2</v>
      </c>
      <c r="L3382" s="174" t="s">
        <v>170</v>
      </c>
    </row>
    <row r="3383" spans="1:12" x14ac:dyDescent="0.2">
      <c r="A3383" s="60">
        <v>48245006800</v>
      </c>
      <c r="B3383" s="61">
        <v>1551</v>
      </c>
      <c r="C3383" s="60">
        <v>800</v>
      </c>
      <c r="D3383" s="60">
        <v>751</v>
      </c>
      <c r="E3383" s="61">
        <v>0.51579626047711158</v>
      </c>
      <c r="F3383" s="61">
        <v>2237</v>
      </c>
      <c r="G3383" s="61">
        <v>1013</v>
      </c>
      <c r="H3383" s="61">
        <v>1224</v>
      </c>
      <c r="I3383" s="61">
        <v>0.45283862315601253</v>
      </c>
      <c r="J3383" s="60">
        <v>-6.2957637321099047E-2</v>
      </c>
      <c r="K3383" s="60">
        <v>0.62982689747003995</v>
      </c>
      <c r="L3383" s="174" t="s">
        <v>170</v>
      </c>
    </row>
    <row r="3384" spans="1:12" x14ac:dyDescent="0.2">
      <c r="A3384" s="60">
        <v>48245006900</v>
      </c>
      <c r="B3384" s="61">
        <v>2903</v>
      </c>
      <c r="C3384" s="60">
        <v>878</v>
      </c>
      <c r="D3384" s="60">
        <v>2025</v>
      </c>
      <c r="E3384" s="61">
        <v>0.30244574578022737</v>
      </c>
      <c r="F3384" s="61">
        <v>3063</v>
      </c>
      <c r="G3384" s="61">
        <v>1365</v>
      </c>
      <c r="H3384" s="61">
        <v>1698</v>
      </c>
      <c r="I3384" s="61">
        <v>0.44564152791381001</v>
      </c>
      <c r="J3384" s="60">
        <v>0.14319578213358264</v>
      </c>
      <c r="K3384" s="60">
        <v>-0.16148148148148148</v>
      </c>
      <c r="L3384" s="174" t="s">
        <v>170</v>
      </c>
    </row>
    <row r="3385" spans="1:12" x14ac:dyDescent="0.2">
      <c r="A3385" s="60">
        <v>48245007001</v>
      </c>
      <c r="B3385" s="61">
        <v>4836</v>
      </c>
      <c r="C3385" s="60">
        <v>3173</v>
      </c>
      <c r="D3385" s="60">
        <v>1663</v>
      </c>
      <c r="E3385" s="61">
        <v>0.65612076095947058</v>
      </c>
      <c r="F3385" s="61">
        <v>6725</v>
      </c>
      <c r="G3385" s="61">
        <v>4132</v>
      </c>
      <c r="H3385" s="61">
        <v>2593</v>
      </c>
      <c r="I3385" s="61">
        <v>0.61442379182156137</v>
      </c>
      <c r="J3385" s="60">
        <v>-4.1696969137909212E-2</v>
      </c>
      <c r="K3385" s="60">
        <v>0.55923030667468432</v>
      </c>
      <c r="L3385" s="174" t="s">
        <v>170</v>
      </c>
    </row>
    <row r="3386" spans="1:12" x14ac:dyDescent="0.2">
      <c r="A3386" s="60">
        <v>48245007002</v>
      </c>
      <c r="B3386" s="61">
        <v>3806</v>
      </c>
      <c r="C3386" s="60">
        <v>1305</v>
      </c>
      <c r="D3386" s="60">
        <v>2501</v>
      </c>
      <c r="E3386" s="61">
        <v>0.34287966368891226</v>
      </c>
      <c r="F3386" s="61">
        <v>3856</v>
      </c>
      <c r="G3386" s="61">
        <v>1744</v>
      </c>
      <c r="H3386" s="61">
        <v>2112</v>
      </c>
      <c r="I3386" s="61">
        <v>0.45228215767634855</v>
      </c>
      <c r="J3386" s="60">
        <v>0.10940249398743629</v>
      </c>
      <c r="K3386" s="60">
        <v>-0.15553778488604558</v>
      </c>
      <c r="L3386" s="174" t="s">
        <v>170</v>
      </c>
    </row>
    <row r="3387" spans="1:12" x14ac:dyDescent="0.2">
      <c r="A3387" s="60">
        <v>48245007100</v>
      </c>
      <c r="B3387" s="61">
        <v>3327</v>
      </c>
      <c r="C3387" s="60">
        <v>1240</v>
      </c>
      <c r="D3387" s="60">
        <v>2087</v>
      </c>
      <c r="E3387" s="61">
        <v>0.37270814547640518</v>
      </c>
      <c r="F3387" s="61">
        <v>3533</v>
      </c>
      <c r="G3387" s="61">
        <v>1707</v>
      </c>
      <c r="H3387" s="61">
        <v>1826</v>
      </c>
      <c r="I3387" s="61">
        <v>0.48315878856495897</v>
      </c>
      <c r="J3387" s="60">
        <v>0.11045064308855379</v>
      </c>
      <c r="K3387" s="60">
        <v>-0.12505989458552946</v>
      </c>
      <c r="L3387" s="174" t="s">
        <v>170</v>
      </c>
    </row>
    <row r="3388" spans="1:12" x14ac:dyDescent="0.2">
      <c r="A3388" s="60">
        <v>48245010100</v>
      </c>
      <c r="B3388" s="61">
        <v>2928</v>
      </c>
      <c r="C3388" s="60">
        <v>2000</v>
      </c>
      <c r="D3388" s="60">
        <v>928</v>
      </c>
      <c r="E3388" s="61">
        <v>0.68306010928961747</v>
      </c>
      <c r="F3388" s="61">
        <v>3207</v>
      </c>
      <c r="G3388" s="61">
        <v>2234</v>
      </c>
      <c r="H3388" s="61">
        <v>973</v>
      </c>
      <c r="I3388" s="61">
        <v>0.6966011849080137</v>
      </c>
      <c r="J3388" s="60">
        <v>1.3541075618396237E-2</v>
      </c>
      <c r="K3388" s="60">
        <v>4.8491379310344827E-2</v>
      </c>
      <c r="L3388" s="174" t="s">
        <v>170</v>
      </c>
    </row>
    <row r="3389" spans="1:12" x14ac:dyDescent="0.2">
      <c r="A3389" s="60">
        <v>48245010200</v>
      </c>
      <c r="B3389" s="61">
        <v>1680</v>
      </c>
      <c r="C3389" s="60">
        <v>441</v>
      </c>
      <c r="D3389" s="60">
        <v>1239</v>
      </c>
      <c r="E3389" s="61">
        <v>0.26250000000000001</v>
      </c>
      <c r="F3389" s="61">
        <v>2073</v>
      </c>
      <c r="G3389" s="61">
        <v>1149</v>
      </c>
      <c r="H3389" s="61">
        <v>924</v>
      </c>
      <c r="I3389" s="61">
        <v>0.55426917510853835</v>
      </c>
      <c r="J3389" s="60">
        <v>0.29176917510853834</v>
      </c>
      <c r="K3389" s="60">
        <v>-0.25423728813559321</v>
      </c>
      <c r="L3389" s="174" t="s">
        <v>170</v>
      </c>
    </row>
    <row r="3390" spans="1:12" x14ac:dyDescent="0.2">
      <c r="A3390" s="60">
        <v>48245010300</v>
      </c>
      <c r="B3390" s="61">
        <v>3285</v>
      </c>
      <c r="C3390" s="60">
        <v>1569</v>
      </c>
      <c r="D3390" s="60">
        <v>1716</v>
      </c>
      <c r="E3390" s="61">
        <v>0.47762557077625573</v>
      </c>
      <c r="F3390" s="61">
        <v>2825</v>
      </c>
      <c r="G3390" s="61">
        <v>1165</v>
      </c>
      <c r="H3390" s="61">
        <v>1660</v>
      </c>
      <c r="I3390" s="61">
        <v>0.41238938053097346</v>
      </c>
      <c r="J3390" s="60">
        <v>-6.5236190245282266E-2</v>
      </c>
      <c r="K3390" s="60">
        <v>-3.2634032634032632E-2</v>
      </c>
      <c r="L3390" s="174" t="s">
        <v>170</v>
      </c>
    </row>
    <row r="3391" spans="1:12" x14ac:dyDescent="0.2">
      <c r="A3391" s="60">
        <v>48245010400</v>
      </c>
      <c r="B3391" s="61">
        <v>2903</v>
      </c>
      <c r="C3391" s="60">
        <v>785</v>
      </c>
      <c r="D3391" s="60">
        <v>2118</v>
      </c>
      <c r="E3391" s="61">
        <v>0.27040992077161558</v>
      </c>
      <c r="F3391" s="61">
        <v>2516</v>
      </c>
      <c r="G3391" s="61">
        <v>1006</v>
      </c>
      <c r="H3391" s="61">
        <v>1510</v>
      </c>
      <c r="I3391" s="61">
        <v>0.39984101748807632</v>
      </c>
      <c r="J3391" s="60">
        <v>0.12943109671646075</v>
      </c>
      <c r="K3391" s="60">
        <v>-0.28706326723323888</v>
      </c>
      <c r="L3391" s="174" t="s">
        <v>170</v>
      </c>
    </row>
    <row r="3392" spans="1:12" x14ac:dyDescent="0.2">
      <c r="A3392" s="60">
        <v>48245010500</v>
      </c>
      <c r="B3392" s="61">
        <v>3882</v>
      </c>
      <c r="C3392" s="60">
        <v>1520</v>
      </c>
      <c r="D3392" s="60">
        <v>2362</v>
      </c>
      <c r="E3392" s="61">
        <v>0.3915507470376095</v>
      </c>
      <c r="F3392" s="61">
        <v>4314</v>
      </c>
      <c r="G3392" s="61">
        <v>1260</v>
      </c>
      <c r="H3392" s="61">
        <v>3054</v>
      </c>
      <c r="I3392" s="61">
        <v>0.29207232267037553</v>
      </c>
      <c r="J3392" s="60">
        <v>-9.9478424367233975E-2</v>
      </c>
      <c r="K3392" s="60">
        <v>0.29297205757832345</v>
      </c>
      <c r="L3392" s="174" t="s">
        <v>170</v>
      </c>
    </row>
    <row r="3393" spans="1:12" x14ac:dyDescent="0.2">
      <c r="A3393" s="60">
        <v>48245010600</v>
      </c>
      <c r="B3393" s="61">
        <v>5803</v>
      </c>
      <c r="C3393" s="60">
        <v>1755</v>
      </c>
      <c r="D3393" s="60">
        <v>4048</v>
      </c>
      <c r="E3393" s="61">
        <v>0.30242977770118906</v>
      </c>
      <c r="F3393" s="61">
        <v>5409</v>
      </c>
      <c r="G3393" s="61">
        <v>1910</v>
      </c>
      <c r="H3393" s="61">
        <v>3499</v>
      </c>
      <c r="I3393" s="61">
        <v>0.35311517840635975</v>
      </c>
      <c r="J3393" s="60">
        <v>5.0685400705170691E-2</v>
      </c>
      <c r="K3393" s="60">
        <v>-0.13562252964426877</v>
      </c>
      <c r="L3393" s="174" t="s">
        <v>170</v>
      </c>
    </row>
    <row r="3394" spans="1:12" x14ac:dyDescent="0.2">
      <c r="A3394" s="60">
        <v>48245010700</v>
      </c>
      <c r="B3394" s="61">
        <v>3030</v>
      </c>
      <c r="C3394" s="60">
        <v>697</v>
      </c>
      <c r="D3394" s="60">
        <v>2333</v>
      </c>
      <c r="E3394" s="61">
        <v>0.23003300330033002</v>
      </c>
      <c r="F3394" s="61">
        <v>3156</v>
      </c>
      <c r="G3394" s="61">
        <v>645</v>
      </c>
      <c r="H3394" s="61">
        <v>2511</v>
      </c>
      <c r="I3394" s="61">
        <v>0.20437262357414449</v>
      </c>
      <c r="J3394" s="60">
        <v>-2.5660379726185539E-2</v>
      </c>
      <c r="K3394" s="60">
        <v>7.6296613801971711E-2</v>
      </c>
      <c r="L3394" s="174" t="s">
        <v>170</v>
      </c>
    </row>
    <row r="3395" spans="1:12" x14ac:dyDescent="0.2">
      <c r="A3395" s="60">
        <v>48245010800</v>
      </c>
      <c r="B3395" s="61">
        <v>4624</v>
      </c>
      <c r="C3395" s="60">
        <v>1806</v>
      </c>
      <c r="D3395" s="60">
        <v>2818</v>
      </c>
      <c r="E3395" s="61">
        <v>0.39057093425605538</v>
      </c>
      <c r="F3395" s="61">
        <v>4912</v>
      </c>
      <c r="G3395" s="61">
        <v>1665</v>
      </c>
      <c r="H3395" s="61">
        <v>3247</v>
      </c>
      <c r="I3395" s="61">
        <v>0.33896579804560262</v>
      </c>
      <c r="J3395" s="60">
        <v>-5.1605136210452762E-2</v>
      </c>
      <c r="K3395" s="60">
        <v>0.15223562810503904</v>
      </c>
      <c r="L3395" s="174" t="s">
        <v>170</v>
      </c>
    </row>
    <row r="3396" spans="1:12" x14ac:dyDescent="0.2">
      <c r="A3396" s="60">
        <v>48245010901</v>
      </c>
      <c r="B3396" s="61">
        <v>3431</v>
      </c>
      <c r="C3396" s="60">
        <v>507</v>
      </c>
      <c r="D3396" s="60">
        <v>2924</v>
      </c>
      <c r="E3396" s="61">
        <v>0.14777032935004372</v>
      </c>
      <c r="F3396" s="61">
        <v>3365</v>
      </c>
      <c r="G3396" s="61">
        <v>663</v>
      </c>
      <c r="H3396" s="61">
        <v>2702</v>
      </c>
      <c r="I3396" s="61">
        <v>0.19702823179791976</v>
      </c>
      <c r="J3396" s="60">
        <v>4.9257902447876034E-2</v>
      </c>
      <c r="K3396" s="60">
        <v>-7.5923392612859103E-2</v>
      </c>
      <c r="L3396" s="174" t="s">
        <v>170</v>
      </c>
    </row>
    <row r="3397" spans="1:12" x14ac:dyDescent="0.2">
      <c r="A3397" s="60">
        <v>48245010902</v>
      </c>
      <c r="B3397" s="61">
        <v>4890</v>
      </c>
      <c r="C3397" s="60">
        <v>932</v>
      </c>
      <c r="D3397" s="60">
        <v>3958</v>
      </c>
      <c r="E3397" s="61">
        <v>0.19059304703476482</v>
      </c>
      <c r="F3397" s="61">
        <v>4621</v>
      </c>
      <c r="G3397" s="61">
        <v>845</v>
      </c>
      <c r="H3397" s="61">
        <v>3776</v>
      </c>
      <c r="I3397" s="61">
        <v>0.18286085262930102</v>
      </c>
      <c r="J3397" s="60">
        <v>-7.7321944054637992E-3</v>
      </c>
      <c r="K3397" s="60">
        <v>-4.598281960586155E-2</v>
      </c>
      <c r="L3397" s="174" t="s">
        <v>170</v>
      </c>
    </row>
    <row r="3398" spans="1:12" x14ac:dyDescent="0.2">
      <c r="A3398" s="60">
        <v>48245011001</v>
      </c>
      <c r="B3398" s="61">
        <v>5380</v>
      </c>
      <c r="C3398" s="60">
        <v>1766</v>
      </c>
      <c r="D3398" s="60">
        <v>3614</v>
      </c>
      <c r="E3398" s="61">
        <v>0.3282527881040892</v>
      </c>
      <c r="F3398" s="61">
        <v>4963</v>
      </c>
      <c r="G3398" s="61">
        <v>627</v>
      </c>
      <c r="H3398" s="61">
        <v>4336</v>
      </c>
      <c r="I3398" s="61">
        <v>0.12633487809792465</v>
      </c>
      <c r="J3398" s="60">
        <v>-0.20191791000616455</v>
      </c>
      <c r="K3398" s="60">
        <v>0.19977863862755948</v>
      </c>
      <c r="L3398" s="174" t="s">
        <v>179</v>
      </c>
    </row>
    <row r="3399" spans="1:12" x14ac:dyDescent="0.2">
      <c r="A3399" s="60">
        <v>48245011002</v>
      </c>
      <c r="B3399" s="61">
        <v>3813</v>
      </c>
      <c r="C3399" s="60">
        <v>726</v>
      </c>
      <c r="D3399" s="60">
        <v>3087</v>
      </c>
      <c r="E3399" s="61">
        <v>0.19040125885129819</v>
      </c>
      <c r="F3399" s="61">
        <v>3472</v>
      </c>
      <c r="G3399" s="61">
        <v>612</v>
      </c>
      <c r="H3399" s="61">
        <v>2860</v>
      </c>
      <c r="I3399" s="61">
        <v>0.17626728110599077</v>
      </c>
      <c r="J3399" s="60">
        <v>-1.4133977745307419E-2</v>
      </c>
      <c r="K3399" s="60">
        <v>-7.3534175574991895E-2</v>
      </c>
      <c r="L3399" s="174" t="s">
        <v>170</v>
      </c>
    </row>
    <row r="3400" spans="1:12" x14ac:dyDescent="0.2">
      <c r="A3400" s="60">
        <v>48245011101</v>
      </c>
      <c r="B3400" s="61">
        <v>4540</v>
      </c>
      <c r="C3400" s="60">
        <v>702</v>
      </c>
      <c r="D3400" s="60">
        <v>3838</v>
      </c>
      <c r="E3400" s="61">
        <v>0.15462555066079295</v>
      </c>
      <c r="F3400" s="61">
        <v>4776</v>
      </c>
      <c r="G3400" s="61">
        <v>1215</v>
      </c>
      <c r="H3400" s="61">
        <v>3561</v>
      </c>
      <c r="I3400" s="61">
        <v>0.25439698492462309</v>
      </c>
      <c r="J3400" s="60">
        <v>9.9771434263830144E-2</v>
      </c>
      <c r="K3400" s="60">
        <v>-7.2173006774361642E-2</v>
      </c>
      <c r="L3400" s="174" t="s">
        <v>170</v>
      </c>
    </row>
    <row r="3401" spans="1:12" x14ac:dyDescent="0.2">
      <c r="A3401" s="60">
        <v>48245011102</v>
      </c>
      <c r="B3401" s="61">
        <v>2810</v>
      </c>
      <c r="C3401" s="60">
        <v>625</v>
      </c>
      <c r="D3401" s="60">
        <v>2185</v>
      </c>
      <c r="E3401" s="61">
        <v>0.22241992882562278</v>
      </c>
      <c r="F3401" s="61">
        <v>2583</v>
      </c>
      <c r="G3401" s="61">
        <v>819</v>
      </c>
      <c r="H3401" s="61">
        <v>1764</v>
      </c>
      <c r="I3401" s="61">
        <v>0.31707317073170732</v>
      </c>
      <c r="J3401" s="60">
        <v>9.465324190608454E-2</v>
      </c>
      <c r="K3401" s="60">
        <v>-0.19267734553775745</v>
      </c>
      <c r="L3401" s="174" t="s">
        <v>170</v>
      </c>
    </row>
    <row r="3402" spans="1:12" x14ac:dyDescent="0.2">
      <c r="A3402" s="60">
        <v>48245011201</v>
      </c>
      <c r="B3402" s="61">
        <v>6850</v>
      </c>
      <c r="C3402" s="60">
        <v>1282</v>
      </c>
      <c r="D3402" s="60">
        <v>5568</v>
      </c>
      <c r="E3402" s="61">
        <v>0.18715328467153286</v>
      </c>
      <c r="F3402" s="61">
        <v>7332</v>
      </c>
      <c r="G3402" s="61">
        <v>1706</v>
      </c>
      <c r="H3402" s="61">
        <v>5626</v>
      </c>
      <c r="I3402" s="61">
        <v>0.23267866884888161</v>
      </c>
      <c r="J3402" s="60">
        <v>4.5525384177348749E-2</v>
      </c>
      <c r="K3402" s="60">
        <v>1.0416666666666666E-2</v>
      </c>
      <c r="L3402" s="174" t="s">
        <v>170</v>
      </c>
    </row>
    <row r="3403" spans="1:12" x14ac:dyDescent="0.2">
      <c r="A3403" s="60">
        <v>48245011202</v>
      </c>
      <c r="B3403" s="61">
        <v>0</v>
      </c>
      <c r="C3403" s="60">
        <v>0</v>
      </c>
      <c r="D3403" s="60">
        <v>0</v>
      </c>
      <c r="E3403" s="61" t="e">
        <v>#DIV/0!</v>
      </c>
      <c r="F3403" s="61">
        <v>0</v>
      </c>
      <c r="G3403" s="61">
        <v>0</v>
      </c>
      <c r="H3403" s="61">
        <v>0</v>
      </c>
      <c r="I3403" s="61" t="e">
        <v>#DIV/0!</v>
      </c>
      <c r="J3403" s="60" t="e">
        <v>#DIV/0!</v>
      </c>
      <c r="K3403" s="60" t="e">
        <v>#DIV/0!</v>
      </c>
      <c r="L3403" s="174" t="s">
        <v>170</v>
      </c>
    </row>
    <row r="3404" spans="1:12" x14ac:dyDescent="0.2">
      <c r="A3404" s="60">
        <v>48245011203</v>
      </c>
      <c r="B3404" s="61">
        <v>0</v>
      </c>
      <c r="C3404" s="60">
        <v>0</v>
      </c>
      <c r="D3404" s="60">
        <v>0</v>
      </c>
      <c r="E3404" s="61" t="e">
        <v>#DIV/0!</v>
      </c>
      <c r="F3404" s="61">
        <v>0</v>
      </c>
      <c r="G3404" s="61">
        <v>0</v>
      </c>
      <c r="H3404" s="61">
        <v>0</v>
      </c>
      <c r="I3404" s="61" t="e">
        <v>#DIV/0!</v>
      </c>
      <c r="J3404" s="60" t="e">
        <v>#DIV/0!</v>
      </c>
      <c r="K3404" s="60" t="e">
        <v>#DIV/0!</v>
      </c>
      <c r="L3404" s="174" t="s">
        <v>170</v>
      </c>
    </row>
    <row r="3405" spans="1:12" x14ac:dyDescent="0.2">
      <c r="A3405" s="60">
        <v>48245011302</v>
      </c>
      <c r="B3405" s="61">
        <v>0</v>
      </c>
      <c r="C3405" s="60">
        <v>0</v>
      </c>
      <c r="D3405" s="60">
        <v>0</v>
      </c>
      <c r="E3405" s="61" t="e">
        <v>#DIV/0!</v>
      </c>
      <c r="F3405" s="61">
        <v>0</v>
      </c>
      <c r="G3405" s="61">
        <v>0</v>
      </c>
      <c r="H3405" s="61">
        <v>0</v>
      </c>
      <c r="I3405" s="61" t="e">
        <v>#DIV/0!</v>
      </c>
      <c r="J3405" s="60" t="e">
        <v>#DIV/0!</v>
      </c>
      <c r="K3405" s="60" t="e">
        <v>#DIV/0!</v>
      </c>
      <c r="L3405" s="174" t="s">
        <v>170</v>
      </c>
    </row>
    <row r="3406" spans="1:12" x14ac:dyDescent="0.2">
      <c r="A3406" s="60">
        <v>48245011303</v>
      </c>
      <c r="B3406" s="61">
        <v>2513</v>
      </c>
      <c r="C3406" s="60">
        <v>503</v>
      </c>
      <c r="D3406" s="60">
        <v>2010</v>
      </c>
      <c r="E3406" s="61">
        <v>0.20015917230401911</v>
      </c>
      <c r="F3406" s="61">
        <v>2714</v>
      </c>
      <c r="G3406" s="61">
        <v>365</v>
      </c>
      <c r="H3406" s="61">
        <v>2349</v>
      </c>
      <c r="I3406" s="61">
        <v>0.13448784082535004</v>
      </c>
      <c r="J3406" s="60">
        <v>-6.5671331478669076E-2</v>
      </c>
      <c r="K3406" s="60">
        <v>0.16865671641791044</v>
      </c>
      <c r="L3406" s="174" t="s">
        <v>170</v>
      </c>
    </row>
    <row r="3407" spans="1:12" x14ac:dyDescent="0.2">
      <c r="A3407" s="60">
        <v>48245011304</v>
      </c>
      <c r="B3407" s="61">
        <v>3544</v>
      </c>
      <c r="C3407" s="60">
        <v>541</v>
      </c>
      <c r="D3407" s="60">
        <v>3003</v>
      </c>
      <c r="E3407" s="61">
        <v>0.15265237020316028</v>
      </c>
      <c r="F3407" s="61">
        <v>3738</v>
      </c>
      <c r="G3407" s="61">
        <v>1179</v>
      </c>
      <c r="H3407" s="61">
        <v>2559</v>
      </c>
      <c r="I3407" s="61">
        <v>0.31540930979133225</v>
      </c>
      <c r="J3407" s="60">
        <v>0.16275693958817197</v>
      </c>
      <c r="K3407" s="60">
        <v>-0.14785214785214784</v>
      </c>
      <c r="L3407" s="174" t="s">
        <v>170</v>
      </c>
    </row>
    <row r="3408" spans="1:12" x14ac:dyDescent="0.2">
      <c r="A3408" s="60">
        <v>48245011400</v>
      </c>
      <c r="B3408" s="61">
        <v>6880</v>
      </c>
      <c r="C3408" s="60">
        <v>1570</v>
      </c>
      <c r="D3408" s="60">
        <v>5310</v>
      </c>
      <c r="E3408" s="61">
        <v>0.22819767441860464</v>
      </c>
      <c r="F3408" s="61">
        <v>7660</v>
      </c>
      <c r="G3408" s="61">
        <v>2028</v>
      </c>
      <c r="H3408" s="61">
        <v>5632</v>
      </c>
      <c r="I3408" s="61">
        <v>0.26475195822454306</v>
      </c>
      <c r="J3408" s="60">
        <v>3.655428380593842E-2</v>
      </c>
      <c r="K3408" s="60">
        <v>6.064030131826742E-2</v>
      </c>
      <c r="L3408" s="174" t="s">
        <v>170</v>
      </c>
    </row>
    <row r="3409" spans="1:12" x14ac:dyDescent="0.2">
      <c r="A3409" s="60">
        <v>48245011500</v>
      </c>
      <c r="B3409" s="61">
        <v>1905</v>
      </c>
      <c r="C3409" s="60">
        <v>477</v>
      </c>
      <c r="D3409" s="60">
        <v>1428</v>
      </c>
      <c r="E3409" s="61">
        <v>0.25039370078740159</v>
      </c>
      <c r="F3409" s="61">
        <v>2300</v>
      </c>
      <c r="G3409" s="61">
        <v>573</v>
      </c>
      <c r="H3409" s="61">
        <v>1727</v>
      </c>
      <c r="I3409" s="61">
        <v>0.24913043478260868</v>
      </c>
      <c r="J3409" s="60">
        <v>-1.2632660047929012E-3</v>
      </c>
      <c r="K3409" s="60">
        <v>0.20938375350140057</v>
      </c>
      <c r="L3409" s="174" t="s">
        <v>170</v>
      </c>
    </row>
    <row r="3410" spans="1:12" x14ac:dyDescent="0.2">
      <c r="A3410" s="60">
        <v>48245011600</v>
      </c>
      <c r="B3410" s="61">
        <v>1922</v>
      </c>
      <c r="C3410" s="60">
        <v>731</v>
      </c>
      <c r="D3410" s="60">
        <v>1191</v>
      </c>
      <c r="E3410" s="61">
        <v>0.38033298647242458</v>
      </c>
      <c r="F3410" s="61">
        <v>2147</v>
      </c>
      <c r="G3410" s="61">
        <v>643</v>
      </c>
      <c r="H3410" s="61">
        <v>1504</v>
      </c>
      <c r="I3410" s="61">
        <v>0.29948765719608755</v>
      </c>
      <c r="J3410" s="60">
        <v>-8.084532927633703E-2</v>
      </c>
      <c r="K3410" s="60">
        <v>0.26280436607892527</v>
      </c>
      <c r="L3410" s="174" t="s">
        <v>170</v>
      </c>
    </row>
    <row r="3411" spans="1:12" x14ac:dyDescent="0.2">
      <c r="A3411" s="60">
        <v>48245011700</v>
      </c>
      <c r="B3411" s="61">
        <v>1631</v>
      </c>
      <c r="C3411" s="60">
        <v>1281</v>
      </c>
      <c r="D3411" s="60">
        <v>350</v>
      </c>
      <c r="E3411" s="61">
        <v>0.78540772532188841</v>
      </c>
      <c r="F3411" s="61">
        <v>1486</v>
      </c>
      <c r="G3411" s="61">
        <v>748</v>
      </c>
      <c r="H3411" s="61">
        <v>738</v>
      </c>
      <c r="I3411" s="61">
        <v>0.50336473755047106</v>
      </c>
      <c r="J3411" s="60">
        <v>-0.28204298777141734</v>
      </c>
      <c r="K3411" s="60">
        <v>1.1085714285714285</v>
      </c>
      <c r="L3411" s="174" t="s">
        <v>179</v>
      </c>
    </row>
    <row r="3412" spans="1:12" x14ac:dyDescent="0.2">
      <c r="A3412" s="60">
        <v>48245011800</v>
      </c>
      <c r="B3412" s="61">
        <v>2090</v>
      </c>
      <c r="C3412" s="60">
        <v>1158</v>
      </c>
      <c r="D3412" s="60">
        <v>932</v>
      </c>
      <c r="E3412" s="61">
        <v>0.55406698564593304</v>
      </c>
      <c r="F3412" s="61">
        <v>1622</v>
      </c>
      <c r="G3412" s="61">
        <v>1052</v>
      </c>
      <c r="H3412" s="61">
        <v>570</v>
      </c>
      <c r="I3412" s="61">
        <v>0.64858199753390877</v>
      </c>
      <c r="J3412" s="60">
        <v>9.4515011887975731E-2</v>
      </c>
      <c r="K3412" s="60">
        <v>-0.388412017167382</v>
      </c>
      <c r="L3412" s="174" t="s">
        <v>170</v>
      </c>
    </row>
    <row r="3413" spans="1:12" x14ac:dyDescent="0.2">
      <c r="A3413" s="60">
        <v>48245980000</v>
      </c>
      <c r="B3413" s="61">
        <v>54</v>
      </c>
      <c r="C3413" s="60">
        <v>0</v>
      </c>
      <c r="D3413" s="60">
        <v>54</v>
      </c>
      <c r="E3413" s="61">
        <v>0</v>
      </c>
      <c r="F3413" s="61">
        <v>192</v>
      </c>
      <c r="G3413" s="61">
        <v>57</v>
      </c>
      <c r="H3413" s="61">
        <v>135</v>
      </c>
      <c r="I3413" s="61">
        <v>0.296875</v>
      </c>
      <c r="J3413" s="60">
        <v>0.296875</v>
      </c>
      <c r="K3413" s="60">
        <v>1.5</v>
      </c>
      <c r="L3413" s="174" t="s">
        <v>170</v>
      </c>
    </row>
    <row r="3414" spans="1:12" x14ac:dyDescent="0.2">
      <c r="A3414" s="60">
        <v>48245990000</v>
      </c>
      <c r="B3414" s="61">
        <v>0</v>
      </c>
      <c r="C3414" s="60">
        <v>0</v>
      </c>
      <c r="D3414" s="60">
        <v>0</v>
      </c>
      <c r="E3414" s="61" t="e">
        <v>#DIV/0!</v>
      </c>
      <c r="F3414" s="61">
        <v>0</v>
      </c>
      <c r="G3414" s="61">
        <v>0</v>
      </c>
      <c r="H3414" s="61">
        <v>0</v>
      </c>
      <c r="I3414" s="61" t="e">
        <v>#DIV/0!</v>
      </c>
      <c r="J3414" s="60" t="e">
        <v>#DIV/0!</v>
      </c>
      <c r="K3414" s="60" t="e">
        <v>#DIV/0!</v>
      </c>
      <c r="L3414" s="174" t="s">
        <v>170</v>
      </c>
    </row>
    <row r="3415" spans="1:12" x14ac:dyDescent="0.2">
      <c r="A3415" s="60">
        <v>48247950200</v>
      </c>
      <c r="B3415" s="61">
        <v>2180</v>
      </c>
      <c r="C3415" s="60">
        <v>895</v>
      </c>
      <c r="D3415" s="60">
        <v>1285</v>
      </c>
      <c r="E3415" s="61">
        <v>0.41055045871559631</v>
      </c>
      <c r="F3415" s="61">
        <v>2589</v>
      </c>
      <c r="G3415" s="61">
        <v>1170</v>
      </c>
      <c r="H3415" s="61">
        <v>1419</v>
      </c>
      <c r="I3415" s="61">
        <v>0.4519119351100811</v>
      </c>
      <c r="J3415" s="60">
        <v>4.1361476394484786E-2</v>
      </c>
      <c r="K3415" s="60">
        <v>0.10428015564202335</v>
      </c>
      <c r="L3415" s="174" t="s">
        <v>170</v>
      </c>
    </row>
    <row r="3416" spans="1:12" x14ac:dyDescent="0.2">
      <c r="A3416" s="60">
        <v>48247950400</v>
      </c>
      <c r="B3416" s="61">
        <v>2991</v>
      </c>
      <c r="C3416" s="60">
        <v>1150</v>
      </c>
      <c r="D3416" s="60">
        <v>1841</v>
      </c>
      <c r="E3416" s="61">
        <v>0.38448679371447675</v>
      </c>
      <c r="F3416" s="61">
        <v>2622</v>
      </c>
      <c r="G3416" s="61">
        <v>1413</v>
      </c>
      <c r="H3416" s="61">
        <v>1209</v>
      </c>
      <c r="I3416" s="61">
        <v>0.5389016018306636</v>
      </c>
      <c r="J3416" s="60">
        <v>0.15441480811618685</v>
      </c>
      <c r="K3416" s="60">
        <v>-0.34329168929929388</v>
      </c>
      <c r="L3416" s="174" t="s">
        <v>170</v>
      </c>
    </row>
    <row r="3417" spans="1:12" x14ac:dyDescent="0.2">
      <c r="A3417" s="60">
        <v>48249950100</v>
      </c>
      <c r="B3417" s="61">
        <v>7323</v>
      </c>
      <c r="C3417" s="60">
        <v>3445</v>
      </c>
      <c r="D3417" s="60">
        <v>3878</v>
      </c>
      <c r="E3417" s="61">
        <v>0.47043561381947291</v>
      </c>
      <c r="F3417" s="61">
        <v>8973</v>
      </c>
      <c r="G3417" s="61">
        <v>3663</v>
      </c>
      <c r="H3417" s="61">
        <v>5310</v>
      </c>
      <c r="I3417" s="61">
        <v>0.40822467402206619</v>
      </c>
      <c r="J3417" s="60">
        <v>-6.2210939797406717E-2</v>
      </c>
      <c r="K3417" s="60">
        <v>0.36926250644662195</v>
      </c>
      <c r="L3417" s="174" t="s">
        <v>170</v>
      </c>
    </row>
    <row r="3418" spans="1:12" x14ac:dyDescent="0.2">
      <c r="A3418" s="60">
        <v>48249950200</v>
      </c>
      <c r="B3418" s="61">
        <v>8400</v>
      </c>
      <c r="C3418" s="60">
        <v>3593</v>
      </c>
      <c r="D3418" s="60">
        <v>4807</v>
      </c>
      <c r="E3418" s="61">
        <v>0.42773809523809525</v>
      </c>
      <c r="F3418" s="61">
        <v>7781</v>
      </c>
      <c r="G3418" s="61">
        <v>2948</v>
      </c>
      <c r="H3418" s="61">
        <v>4833</v>
      </c>
      <c r="I3418" s="61">
        <v>0.3788716103328621</v>
      </c>
      <c r="J3418" s="60">
        <v>-4.8866484905233154E-2</v>
      </c>
      <c r="K3418" s="60">
        <v>5.4087788641564386E-3</v>
      </c>
      <c r="L3418" s="174" t="s">
        <v>170</v>
      </c>
    </row>
    <row r="3419" spans="1:12" x14ac:dyDescent="0.2">
      <c r="A3419" s="60">
        <v>48249950300</v>
      </c>
      <c r="B3419" s="61">
        <v>6373</v>
      </c>
      <c r="C3419" s="60">
        <v>1683</v>
      </c>
      <c r="D3419" s="60">
        <v>4690</v>
      </c>
      <c r="E3419" s="61">
        <v>0.26408284952141847</v>
      </c>
      <c r="F3419" s="61">
        <v>7035</v>
      </c>
      <c r="G3419" s="61">
        <v>3043</v>
      </c>
      <c r="H3419" s="61">
        <v>3992</v>
      </c>
      <c r="I3419" s="61">
        <v>0.43255152807391611</v>
      </c>
      <c r="J3419" s="60">
        <v>0.16846867855249764</v>
      </c>
      <c r="K3419" s="60">
        <v>-0.1488272921108742</v>
      </c>
      <c r="L3419" s="174" t="s">
        <v>170</v>
      </c>
    </row>
    <row r="3420" spans="1:12" x14ac:dyDescent="0.2">
      <c r="A3420" s="60">
        <v>48249950400</v>
      </c>
      <c r="B3420" s="61">
        <v>3501</v>
      </c>
      <c r="C3420" s="60">
        <v>1719</v>
      </c>
      <c r="D3420" s="60">
        <v>1782</v>
      </c>
      <c r="E3420" s="61">
        <v>0.49100257069408743</v>
      </c>
      <c r="F3420" s="61">
        <v>3528</v>
      </c>
      <c r="G3420" s="61">
        <v>1565</v>
      </c>
      <c r="H3420" s="61">
        <v>1963</v>
      </c>
      <c r="I3420" s="61">
        <v>0.44359410430839002</v>
      </c>
      <c r="J3420" s="60">
        <v>-4.7408466385697401E-2</v>
      </c>
      <c r="K3420" s="60">
        <v>0.1015712682379349</v>
      </c>
      <c r="L3420" s="174" t="s">
        <v>170</v>
      </c>
    </row>
    <row r="3421" spans="1:12" x14ac:dyDescent="0.2">
      <c r="A3421" s="60">
        <v>48249950500</v>
      </c>
      <c r="B3421" s="61">
        <v>5548</v>
      </c>
      <c r="C3421" s="60">
        <v>3356</v>
      </c>
      <c r="D3421" s="60">
        <v>2192</v>
      </c>
      <c r="E3421" s="61">
        <v>0.60490266762797407</v>
      </c>
      <c r="F3421" s="61">
        <v>6088</v>
      </c>
      <c r="G3421" s="61">
        <v>3136</v>
      </c>
      <c r="H3421" s="61">
        <v>2952</v>
      </c>
      <c r="I3421" s="61">
        <v>0.51511169513797639</v>
      </c>
      <c r="J3421" s="60">
        <v>-8.9790972489997678E-2</v>
      </c>
      <c r="K3421" s="60">
        <v>0.34671532846715331</v>
      </c>
      <c r="L3421" s="174" t="s">
        <v>170</v>
      </c>
    </row>
    <row r="3422" spans="1:12" x14ac:dyDescent="0.2">
      <c r="A3422" s="60">
        <v>48249950600</v>
      </c>
      <c r="B3422" s="61">
        <v>4188</v>
      </c>
      <c r="C3422" s="60">
        <v>2574</v>
      </c>
      <c r="D3422" s="60">
        <v>1614</v>
      </c>
      <c r="E3422" s="61">
        <v>0.61461318051575931</v>
      </c>
      <c r="F3422" s="61">
        <v>4137</v>
      </c>
      <c r="G3422" s="61">
        <v>2613</v>
      </c>
      <c r="H3422" s="61">
        <v>1524</v>
      </c>
      <c r="I3422" s="61">
        <v>0.63161711385061636</v>
      </c>
      <c r="J3422" s="60">
        <v>1.7003933334857058E-2</v>
      </c>
      <c r="K3422" s="60">
        <v>-5.5762081784386616E-2</v>
      </c>
      <c r="L3422" s="174" t="s">
        <v>170</v>
      </c>
    </row>
    <row r="3423" spans="1:12" x14ac:dyDescent="0.2">
      <c r="A3423" s="60">
        <v>48249950700</v>
      </c>
      <c r="B3423" s="61">
        <v>3653</v>
      </c>
      <c r="C3423" s="60">
        <v>2061</v>
      </c>
      <c r="D3423" s="60">
        <v>1592</v>
      </c>
      <c r="E3423" s="61">
        <v>0.56419381330413354</v>
      </c>
      <c r="F3423" s="61">
        <v>3279</v>
      </c>
      <c r="G3423" s="61">
        <v>1722</v>
      </c>
      <c r="H3423" s="61">
        <v>1557</v>
      </c>
      <c r="I3423" s="61">
        <v>0.52516010978956995</v>
      </c>
      <c r="J3423" s="60">
        <v>-3.9033703514563589E-2</v>
      </c>
      <c r="K3423" s="60">
        <v>-2.1984924623115579E-2</v>
      </c>
      <c r="L3423" s="174" t="s">
        <v>170</v>
      </c>
    </row>
    <row r="3424" spans="1:12" x14ac:dyDescent="0.2">
      <c r="A3424" s="60">
        <v>48251130100</v>
      </c>
      <c r="B3424" s="61">
        <v>3940</v>
      </c>
      <c r="C3424" s="60">
        <v>1044</v>
      </c>
      <c r="D3424" s="60">
        <v>2896</v>
      </c>
      <c r="E3424" s="61">
        <v>0.26497461928934007</v>
      </c>
      <c r="F3424" s="61">
        <v>3901</v>
      </c>
      <c r="G3424" s="61">
        <v>894</v>
      </c>
      <c r="H3424" s="61">
        <v>3007</v>
      </c>
      <c r="I3424" s="61">
        <v>0.22917200717764677</v>
      </c>
      <c r="J3424" s="60">
        <v>-3.5802612111693305E-2</v>
      </c>
      <c r="K3424" s="60">
        <v>3.8328729281767955E-2</v>
      </c>
      <c r="L3424" s="174" t="s">
        <v>170</v>
      </c>
    </row>
    <row r="3425" spans="1:12" x14ac:dyDescent="0.2">
      <c r="A3425" s="60">
        <v>48251130204</v>
      </c>
      <c r="B3425" s="61">
        <v>9351</v>
      </c>
      <c r="C3425" s="60">
        <v>1740</v>
      </c>
      <c r="D3425" s="60">
        <v>7611</v>
      </c>
      <c r="E3425" s="61">
        <v>0.1860763554700032</v>
      </c>
      <c r="F3425" s="61">
        <v>11572</v>
      </c>
      <c r="G3425" s="61">
        <v>2703</v>
      </c>
      <c r="H3425" s="61">
        <v>8869</v>
      </c>
      <c r="I3425" s="61">
        <v>0.23358105772554441</v>
      </c>
      <c r="J3425" s="60">
        <v>4.7504702255541209E-2</v>
      </c>
      <c r="K3425" s="60">
        <v>0.16528708448298515</v>
      </c>
      <c r="L3425" s="174" t="s">
        <v>170</v>
      </c>
    </row>
    <row r="3426" spans="1:12" x14ac:dyDescent="0.2">
      <c r="A3426" s="60">
        <v>48251130205</v>
      </c>
      <c r="B3426" s="61">
        <v>3708</v>
      </c>
      <c r="C3426" s="60">
        <v>891</v>
      </c>
      <c r="D3426" s="60">
        <v>2817</v>
      </c>
      <c r="E3426" s="61">
        <v>0.24029126213592233</v>
      </c>
      <c r="F3426" s="61">
        <v>3813</v>
      </c>
      <c r="G3426" s="61">
        <v>1409</v>
      </c>
      <c r="H3426" s="61">
        <v>2404</v>
      </c>
      <c r="I3426" s="61">
        <v>0.36952530815630735</v>
      </c>
      <c r="J3426" s="60">
        <v>0.12923404602038502</v>
      </c>
      <c r="K3426" s="60">
        <v>-0.14660986865459708</v>
      </c>
      <c r="L3426" s="174" t="s">
        <v>170</v>
      </c>
    </row>
    <row r="3427" spans="1:12" x14ac:dyDescent="0.2">
      <c r="A3427" s="60">
        <v>48251130207</v>
      </c>
      <c r="B3427" s="61">
        <v>5648</v>
      </c>
      <c r="C3427" s="60">
        <v>906</v>
      </c>
      <c r="D3427" s="60">
        <v>4742</v>
      </c>
      <c r="E3427" s="61">
        <v>0.16041076487252123</v>
      </c>
      <c r="F3427" s="61">
        <v>7322</v>
      </c>
      <c r="G3427" s="61">
        <v>834</v>
      </c>
      <c r="H3427" s="61">
        <v>6488</v>
      </c>
      <c r="I3427" s="61">
        <v>0.11390330510789402</v>
      </c>
      <c r="J3427" s="60">
        <v>-4.650745976462721E-2</v>
      </c>
      <c r="K3427" s="60">
        <v>0.36819907212146774</v>
      </c>
      <c r="L3427" s="174" t="s">
        <v>170</v>
      </c>
    </row>
    <row r="3428" spans="1:12" x14ac:dyDescent="0.2">
      <c r="A3428" s="60">
        <v>48251130208</v>
      </c>
      <c r="B3428" s="61">
        <v>5227</v>
      </c>
      <c r="C3428" s="60">
        <v>1262</v>
      </c>
      <c r="D3428" s="60">
        <v>3965</v>
      </c>
      <c r="E3428" s="61">
        <v>0.24143868375741342</v>
      </c>
      <c r="F3428" s="61">
        <v>6265</v>
      </c>
      <c r="G3428" s="61">
        <v>1740</v>
      </c>
      <c r="H3428" s="61">
        <v>4525</v>
      </c>
      <c r="I3428" s="61">
        <v>0.27773343974461295</v>
      </c>
      <c r="J3428" s="60">
        <v>3.6294755987199528E-2</v>
      </c>
      <c r="K3428" s="60">
        <v>0.14123581336696092</v>
      </c>
      <c r="L3428" s="174" t="s">
        <v>170</v>
      </c>
    </row>
    <row r="3429" spans="1:12" x14ac:dyDescent="0.2">
      <c r="A3429" s="60">
        <v>48251130210</v>
      </c>
      <c r="B3429" s="61">
        <v>4298</v>
      </c>
      <c r="C3429" s="60">
        <v>1294</v>
      </c>
      <c r="D3429" s="60">
        <v>3004</v>
      </c>
      <c r="E3429" s="61">
        <v>0.30107026523964636</v>
      </c>
      <c r="F3429" s="61">
        <v>5320</v>
      </c>
      <c r="G3429" s="61">
        <v>967</v>
      </c>
      <c r="H3429" s="61">
        <v>4353</v>
      </c>
      <c r="I3429" s="61">
        <v>0.18176691729323308</v>
      </c>
      <c r="J3429" s="60">
        <v>-0.11930334794641329</v>
      </c>
      <c r="K3429" s="60">
        <v>0.44906790945406128</v>
      </c>
      <c r="L3429" s="174" t="s">
        <v>179</v>
      </c>
    </row>
    <row r="3430" spans="1:12" x14ac:dyDescent="0.2">
      <c r="A3430" s="60">
        <v>48251130211</v>
      </c>
      <c r="B3430" s="61">
        <v>5732</v>
      </c>
      <c r="C3430" s="60">
        <v>1193</v>
      </c>
      <c r="D3430" s="60">
        <v>4539</v>
      </c>
      <c r="E3430" s="61">
        <v>0.2081297976273552</v>
      </c>
      <c r="F3430" s="61">
        <v>5589</v>
      </c>
      <c r="G3430" s="61">
        <v>1035</v>
      </c>
      <c r="H3430" s="61">
        <v>4554</v>
      </c>
      <c r="I3430" s="61">
        <v>0.18518518518518517</v>
      </c>
      <c r="J3430" s="60">
        <v>-2.2944612442170026E-2</v>
      </c>
      <c r="K3430" s="60">
        <v>3.3046926635822869E-3</v>
      </c>
      <c r="L3430" s="174" t="s">
        <v>170</v>
      </c>
    </row>
    <row r="3431" spans="1:12" x14ac:dyDescent="0.2">
      <c r="A3431" s="60">
        <v>48251130212</v>
      </c>
      <c r="B3431" s="61">
        <v>5565</v>
      </c>
      <c r="C3431" s="60">
        <v>2712</v>
      </c>
      <c r="D3431" s="60">
        <v>2853</v>
      </c>
      <c r="E3431" s="61">
        <v>0.48733153638814014</v>
      </c>
      <c r="F3431" s="61">
        <v>4973</v>
      </c>
      <c r="G3431" s="61">
        <v>1790</v>
      </c>
      <c r="H3431" s="61">
        <v>3183</v>
      </c>
      <c r="I3431" s="61">
        <v>0.35994369595817416</v>
      </c>
      <c r="J3431" s="60">
        <v>-0.12738784042996598</v>
      </c>
      <c r="K3431" s="60">
        <v>0.1156677181913775</v>
      </c>
      <c r="L3431" s="174" t="s">
        <v>170</v>
      </c>
    </row>
    <row r="3432" spans="1:12" x14ac:dyDescent="0.2">
      <c r="A3432" s="60">
        <v>48251130213</v>
      </c>
      <c r="B3432" s="61">
        <v>4419</v>
      </c>
      <c r="C3432" s="60">
        <v>1862</v>
      </c>
      <c r="D3432" s="60">
        <v>2557</v>
      </c>
      <c r="E3432" s="61">
        <v>0.42136229916270651</v>
      </c>
      <c r="F3432" s="61">
        <v>4254</v>
      </c>
      <c r="G3432" s="61">
        <v>1474</v>
      </c>
      <c r="H3432" s="61">
        <v>2780</v>
      </c>
      <c r="I3432" s="61">
        <v>0.34649741419840152</v>
      </c>
      <c r="J3432" s="60">
        <v>-7.486488496430499E-2</v>
      </c>
      <c r="K3432" s="60">
        <v>8.7211576065701998E-2</v>
      </c>
      <c r="L3432" s="174" t="s">
        <v>170</v>
      </c>
    </row>
    <row r="3433" spans="1:12" x14ac:dyDescent="0.2">
      <c r="A3433" s="60">
        <v>48251130214</v>
      </c>
      <c r="B3433" s="61">
        <v>4313</v>
      </c>
      <c r="C3433" s="60">
        <v>1134</v>
      </c>
      <c r="D3433" s="60">
        <v>3179</v>
      </c>
      <c r="E3433" s="61">
        <v>0.26292603756086252</v>
      </c>
      <c r="F3433" s="61">
        <v>5433</v>
      </c>
      <c r="G3433" s="61">
        <v>1529</v>
      </c>
      <c r="H3433" s="61">
        <v>3904</v>
      </c>
      <c r="I3433" s="61">
        <v>0.28142830848518313</v>
      </c>
      <c r="J3433" s="60">
        <v>1.8502270924320607E-2</v>
      </c>
      <c r="K3433" s="60">
        <v>0.22805913809374018</v>
      </c>
      <c r="L3433" s="174" t="s">
        <v>170</v>
      </c>
    </row>
    <row r="3434" spans="1:12" x14ac:dyDescent="0.2">
      <c r="A3434" s="60">
        <v>48251130215</v>
      </c>
      <c r="B3434" s="61">
        <v>2948</v>
      </c>
      <c r="C3434" s="60">
        <v>197</v>
      </c>
      <c r="D3434" s="60">
        <v>2751</v>
      </c>
      <c r="E3434" s="61">
        <v>6.6824966078697423E-2</v>
      </c>
      <c r="F3434" s="61">
        <v>5653</v>
      </c>
      <c r="G3434" s="61">
        <v>1111</v>
      </c>
      <c r="H3434" s="61">
        <v>4542</v>
      </c>
      <c r="I3434" s="61">
        <v>0.19653281443481338</v>
      </c>
      <c r="J3434" s="60">
        <v>0.12970784835611596</v>
      </c>
      <c r="K3434" s="60">
        <v>0.65103598691384956</v>
      </c>
      <c r="L3434" s="174" t="s">
        <v>170</v>
      </c>
    </row>
    <row r="3435" spans="1:12" x14ac:dyDescent="0.2">
      <c r="A3435" s="60">
        <v>48251130302</v>
      </c>
      <c r="B3435" s="61">
        <v>5056</v>
      </c>
      <c r="C3435" s="60">
        <v>2260</v>
      </c>
      <c r="D3435" s="60">
        <v>2796</v>
      </c>
      <c r="E3435" s="61">
        <v>0.44699367088607594</v>
      </c>
      <c r="F3435" s="61">
        <v>4760</v>
      </c>
      <c r="G3435" s="61">
        <v>2320</v>
      </c>
      <c r="H3435" s="61">
        <v>2440</v>
      </c>
      <c r="I3435" s="61">
        <v>0.48739495798319327</v>
      </c>
      <c r="J3435" s="60">
        <v>4.0401287097117322E-2</v>
      </c>
      <c r="K3435" s="60">
        <v>-0.12732474964234622</v>
      </c>
      <c r="L3435" s="174" t="s">
        <v>170</v>
      </c>
    </row>
    <row r="3436" spans="1:12" x14ac:dyDescent="0.2">
      <c r="A3436" s="60">
        <v>48251130303</v>
      </c>
      <c r="B3436" s="61">
        <v>4240</v>
      </c>
      <c r="C3436" s="60">
        <v>1599</v>
      </c>
      <c r="D3436" s="60">
        <v>2641</v>
      </c>
      <c r="E3436" s="61">
        <v>0.37712264150943398</v>
      </c>
      <c r="F3436" s="61">
        <v>4160</v>
      </c>
      <c r="G3436" s="61">
        <v>2020</v>
      </c>
      <c r="H3436" s="61">
        <v>2140</v>
      </c>
      <c r="I3436" s="61">
        <v>0.48557692307692307</v>
      </c>
      <c r="J3436" s="60">
        <v>0.1084542815674891</v>
      </c>
      <c r="K3436" s="60">
        <v>-0.18970087088224158</v>
      </c>
      <c r="L3436" s="174" t="s">
        <v>170</v>
      </c>
    </row>
    <row r="3437" spans="1:12" x14ac:dyDescent="0.2">
      <c r="A3437" s="60">
        <v>48251130304</v>
      </c>
      <c r="B3437" s="61">
        <v>5045</v>
      </c>
      <c r="C3437" s="60">
        <v>1899</v>
      </c>
      <c r="D3437" s="60">
        <v>3146</v>
      </c>
      <c r="E3437" s="61">
        <v>0.37641228939544102</v>
      </c>
      <c r="F3437" s="61">
        <v>5348</v>
      </c>
      <c r="G3437" s="61">
        <v>2301</v>
      </c>
      <c r="H3437" s="61">
        <v>3047</v>
      </c>
      <c r="I3437" s="61">
        <v>0.43025430067314885</v>
      </c>
      <c r="J3437" s="60">
        <v>5.3842011277707824E-2</v>
      </c>
      <c r="K3437" s="60">
        <v>-3.1468531468531472E-2</v>
      </c>
      <c r="L3437" s="174" t="s">
        <v>170</v>
      </c>
    </row>
    <row r="3438" spans="1:12" x14ac:dyDescent="0.2">
      <c r="A3438" s="60">
        <v>48251130405</v>
      </c>
      <c r="B3438" s="61">
        <v>5507</v>
      </c>
      <c r="C3438" s="60">
        <v>1274</v>
      </c>
      <c r="D3438" s="60">
        <v>4233</v>
      </c>
      <c r="E3438" s="61">
        <v>0.23134192845469403</v>
      </c>
      <c r="F3438" s="61">
        <v>5922</v>
      </c>
      <c r="G3438" s="61">
        <v>985</v>
      </c>
      <c r="H3438" s="61">
        <v>4937</v>
      </c>
      <c r="I3438" s="61">
        <v>0.16632894292468761</v>
      </c>
      <c r="J3438" s="60">
        <v>-6.5012985530006423E-2</v>
      </c>
      <c r="K3438" s="60">
        <v>0.16631230805575242</v>
      </c>
      <c r="L3438" s="174" t="s">
        <v>170</v>
      </c>
    </row>
    <row r="3439" spans="1:12" x14ac:dyDescent="0.2">
      <c r="A3439" s="60">
        <v>48251130406</v>
      </c>
      <c r="B3439" s="61">
        <v>6191</v>
      </c>
      <c r="C3439" s="60">
        <v>672</v>
      </c>
      <c r="D3439" s="60">
        <v>5519</v>
      </c>
      <c r="E3439" s="61">
        <v>0.10854466160555645</v>
      </c>
      <c r="F3439" s="61">
        <v>6103</v>
      </c>
      <c r="G3439" s="61">
        <v>1211</v>
      </c>
      <c r="H3439" s="61">
        <v>4892</v>
      </c>
      <c r="I3439" s="61">
        <v>0.198427003113223</v>
      </c>
      <c r="J3439" s="60">
        <v>8.9882341507666552E-2</v>
      </c>
      <c r="K3439" s="60">
        <v>-0.11360753759739083</v>
      </c>
      <c r="L3439" s="174" t="s">
        <v>170</v>
      </c>
    </row>
    <row r="3440" spans="1:12" x14ac:dyDescent="0.2">
      <c r="A3440" s="60">
        <v>48251130407</v>
      </c>
      <c r="B3440" s="61">
        <v>7822</v>
      </c>
      <c r="C3440" s="60">
        <v>3853</v>
      </c>
      <c r="D3440" s="60">
        <v>3969</v>
      </c>
      <c r="E3440" s="61">
        <v>0.49258501661979032</v>
      </c>
      <c r="F3440" s="61">
        <v>8501</v>
      </c>
      <c r="G3440" s="61">
        <v>3530</v>
      </c>
      <c r="H3440" s="61">
        <v>4971</v>
      </c>
      <c r="I3440" s="61">
        <v>0.41524526526291022</v>
      </c>
      <c r="J3440" s="60">
        <v>-7.7339751356880093E-2</v>
      </c>
      <c r="K3440" s="60">
        <v>0.25245653817082386</v>
      </c>
      <c r="L3440" s="174" t="s">
        <v>170</v>
      </c>
    </row>
    <row r="3441" spans="1:12" x14ac:dyDescent="0.2">
      <c r="A3441" s="60">
        <v>48251130408</v>
      </c>
      <c r="B3441" s="61">
        <v>5728</v>
      </c>
      <c r="C3441" s="60">
        <v>2262</v>
      </c>
      <c r="D3441" s="60">
        <v>3466</v>
      </c>
      <c r="E3441" s="61">
        <v>0.39490223463687152</v>
      </c>
      <c r="F3441" s="61">
        <v>7138</v>
      </c>
      <c r="G3441" s="61">
        <v>2566</v>
      </c>
      <c r="H3441" s="61">
        <v>4572</v>
      </c>
      <c r="I3441" s="61">
        <v>0.35948444942560942</v>
      </c>
      <c r="J3441" s="60">
        <v>-3.5417785211262098E-2</v>
      </c>
      <c r="K3441" s="60">
        <v>0.3190998268897865</v>
      </c>
      <c r="L3441" s="174" t="s">
        <v>170</v>
      </c>
    </row>
    <row r="3442" spans="1:12" x14ac:dyDescent="0.2">
      <c r="A3442" s="60">
        <v>48251130409</v>
      </c>
      <c r="B3442" s="61">
        <v>5963</v>
      </c>
      <c r="C3442" s="60">
        <v>1668</v>
      </c>
      <c r="D3442" s="60">
        <v>4295</v>
      </c>
      <c r="E3442" s="61">
        <v>0.27972497065235619</v>
      </c>
      <c r="F3442" s="61">
        <v>6408</v>
      </c>
      <c r="G3442" s="61">
        <v>2071</v>
      </c>
      <c r="H3442" s="61">
        <v>4337</v>
      </c>
      <c r="I3442" s="61">
        <v>0.32318976279650435</v>
      </c>
      <c r="J3442" s="60">
        <v>4.3464792144148168E-2</v>
      </c>
      <c r="K3442" s="60">
        <v>9.7788125727590221E-3</v>
      </c>
      <c r="L3442" s="174" t="s">
        <v>170</v>
      </c>
    </row>
    <row r="3443" spans="1:12" x14ac:dyDescent="0.2">
      <c r="A3443" s="60">
        <v>48251130410</v>
      </c>
      <c r="B3443" s="61">
        <v>6409</v>
      </c>
      <c r="C3443" s="60">
        <v>2777</v>
      </c>
      <c r="D3443" s="60">
        <v>3632</v>
      </c>
      <c r="E3443" s="61">
        <v>0.43329692619753474</v>
      </c>
      <c r="F3443" s="61">
        <v>7557</v>
      </c>
      <c r="G3443" s="61">
        <v>2279</v>
      </c>
      <c r="H3443" s="61">
        <v>5278</v>
      </c>
      <c r="I3443" s="61">
        <v>0.30157469895461164</v>
      </c>
      <c r="J3443" s="60">
        <v>-0.1317222272429231</v>
      </c>
      <c r="K3443" s="60">
        <v>0.45319383259911894</v>
      </c>
      <c r="L3443" s="174" t="s">
        <v>179</v>
      </c>
    </row>
    <row r="3444" spans="1:12" x14ac:dyDescent="0.2">
      <c r="A3444" s="60">
        <v>48251130500</v>
      </c>
      <c r="B3444" s="61">
        <v>7177</v>
      </c>
      <c r="C3444" s="60">
        <v>1769</v>
      </c>
      <c r="D3444" s="60">
        <v>5408</v>
      </c>
      <c r="E3444" s="61">
        <v>0.24648181691514559</v>
      </c>
      <c r="F3444" s="61">
        <v>6429</v>
      </c>
      <c r="G3444" s="61">
        <v>1529</v>
      </c>
      <c r="H3444" s="61">
        <v>4900</v>
      </c>
      <c r="I3444" s="61">
        <v>0.23782858920516409</v>
      </c>
      <c r="J3444" s="60">
        <v>-8.6532277099815036E-3</v>
      </c>
      <c r="K3444" s="60">
        <v>-9.3934911242603544E-2</v>
      </c>
      <c r="L3444" s="174" t="s">
        <v>170</v>
      </c>
    </row>
    <row r="3445" spans="1:12" x14ac:dyDescent="0.2">
      <c r="A3445" s="60">
        <v>48251130601</v>
      </c>
      <c r="B3445" s="61">
        <v>6635</v>
      </c>
      <c r="C3445" s="60">
        <v>1824</v>
      </c>
      <c r="D3445" s="60">
        <v>4811</v>
      </c>
      <c r="E3445" s="61">
        <v>0.27490580256217029</v>
      </c>
      <c r="F3445" s="61">
        <v>6905</v>
      </c>
      <c r="G3445" s="61">
        <v>2217</v>
      </c>
      <c r="H3445" s="61">
        <v>4688</v>
      </c>
      <c r="I3445" s="61">
        <v>0.32107168718320056</v>
      </c>
      <c r="J3445" s="60">
        <v>4.6165884621030273E-2</v>
      </c>
      <c r="K3445" s="60">
        <v>-2.5566410309706921E-2</v>
      </c>
      <c r="L3445" s="174" t="s">
        <v>170</v>
      </c>
    </row>
    <row r="3446" spans="1:12" x14ac:dyDescent="0.2">
      <c r="A3446" s="60">
        <v>48251130602</v>
      </c>
      <c r="B3446" s="61">
        <v>1644</v>
      </c>
      <c r="C3446" s="60">
        <v>403</v>
      </c>
      <c r="D3446" s="60">
        <v>1241</v>
      </c>
      <c r="E3446" s="61">
        <v>0.24513381995133821</v>
      </c>
      <c r="F3446" s="61">
        <v>2197</v>
      </c>
      <c r="G3446" s="61">
        <v>600</v>
      </c>
      <c r="H3446" s="61">
        <v>1597</v>
      </c>
      <c r="I3446" s="61">
        <v>0.27309968138370505</v>
      </c>
      <c r="J3446" s="60">
        <v>2.7965861432366845E-2</v>
      </c>
      <c r="K3446" s="60">
        <v>0.28686543110394841</v>
      </c>
      <c r="L3446" s="174" t="s">
        <v>170</v>
      </c>
    </row>
    <row r="3447" spans="1:12" x14ac:dyDescent="0.2">
      <c r="A3447" s="60">
        <v>48251130700</v>
      </c>
      <c r="B3447" s="61">
        <v>4387</v>
      </c>
      <c r="C3447" s="60">
        <v>1781</v>
      </c>
      <c r="D3447" s="60">
        <v>2606</v>
      </c>
      <c r="E3447" s="61">
        <v>0.40597219056302714</v>
      </c>
      <c r="F3447" s="61">
        <v>4820</v>
      </c>
      <c r="G3447" s="61">
        <v>2166</v>
      </c>
      <c r="H3447" s="61">
        <v>2654</v>
      </c>
      <c r="I3447" s="61">
        <v>0.44937759336099586</v>
      </c>
      <c r="J3447" s="60">
        <v>4.3405402797968728E-2</v>
      </c>
      <c r="K3447" s="60">
        <v>1.841903300076746E-2</v>
      </c>
      <c r="L3447" s="174" t="s">
        <v>170</v>
      </c>
    </row>
    <row r="3448" spans="1:12" x14ac:dyDescent="0.2">
      <c r="A3448" s="60">
        <v>48251130800</v>
      </c>
      <c r="B3448" s="61">
        <v>3791</v>
      </c>
      <c r="C3448" s="60">
        <v>2392</v>
      </c>
      <c r="D3448" s="60">
        <v>1399</v>
      </c>
      <c r="E3448" s="61">
        <v>0.63096808230018464</v>
      </c>
      <c r="F3448" s="61">
        <v>3625</v>
      </c>
      <c r="G3448" s="61">
        <v>2446</v>
      </c>
      <c r="H3448" s="61">
        <v>1179</v>
      </c>
      <c r="I3448" s="61">
        <v>0.6747586206896552</v>
      </c>
      <c r="J3448" s="60">
        <v>4.3790538389470557E-2</v>
      </c>
      <c r="K3448" s="60">
        <v>-0.15725518227305219</v>
      </c>
      <c r="L3448" s="174" t="s">
        <v>170</v>
      </c>
    </row>
    <row r="3449" spans="1:12" x14ac:dyDescent="0.2">
      <c r="A3449" s="60">
        <v>48251130900</v>
      </c>
      <c r="B3449" s="61">
        <v>3083</v>
      </c>
      <c r="C3449" s="60">
        <v>1669</v>
      </c>
      <c r="D3449" s="60">
        <v>1414</v>
      </c>
      <c r="E3449" s="61">
        <v>0.54135582225105416</v>
      </c>
      <c r="F3449" s="61">
        <v>2902</v>
      </c>
      <c r="G3449" s="61">
        <v>1486</v>
      </c>
      <c r="H3449" s="61">
        <v>1416</v>
      </c>
      <c r="I3449" s="61">
        <v>0.51206064782908334</v>
      </c>
      <c r="J3449" s="60">
        <v>-2.9295174421970827E-2</v>
      </c>
      <c r="K3449" s="60">
        <v>1.4144271570014145E-3</v>
      </c>
      <c r="L3449" s="174" t="s">
        <v>170</v>
      </c>
    </row>
    <row r="3450" spans="1:12" x14ac:dyDescent="0.2">
      <c r="A3450" s="60">
        <v>48251131000</v>
      </c>
      <c r="B3450" s="61">
        <v>4880</v>
      </c>
      <c r="C3450" s="60">
        <v>1007</v>
      </c>
      <c r="D3450" s="60">
        <v>3873</v>
      </c>
      <c r="E3450" s="61">
        <v>0.20635245901639343</v>
      </c>
      <c r="F3450" s="61">
        <v>4587</v>
      </c>
      <c r="G3450" s="61">
        <v>1037</v>
      </c>
      <c r="H3450" s="61">
        <v>3550</v>
      </c>
      <c r="I3450" s="61">
        <v>0.22607368650534118</v>
      </c>
      <c r="J3450" s="60">
        <v>1.9721227488947751E-2</v>
      </c>
      <c r="K3450" s="60">
        <v>-8.3397882778208102E-2</v>
      </c>
      <c r="L3450" s="174" t="s">
        <v>170</v>
      </c>
    </row>
    <row r="3451" spans="1:12" x14ac:dyDescent="0.2">
      <c r="A3451" s="60">
        <v>48251131100</v>
      </c>
      <c r="B3451" s="61">
        <v>5468</v>
      </c>
      <c r="C3451" s="60">
        <v>1655</v>
      </c>
      <c r="D3451" s="60">
        <v>3813</v>
      </c>
      <c r="E3451" s="61">
        <v>0.3026700804681785</v>
      </c>
      <c r="F3451" s="61">
        <v>5531</v>
      </c>
      <c r="G3451" s="61">
        <v>2256</v>
      </c>
      <c r="H3451" s="61">
        <v>3275</v>
      </c>
      <c r="I3451" s="61">
        <v>0.4078828421623576</v>
      </c>
      <c r="J3451" s="60">
        <v>0.10521276169417909</v>
      </c>
      <c r="K3451" s="60">
        <v>-0.14109624967217413</v>
      </c>
      <c r="L3451" s="174" t="s">
        <v>170</v>
      </c>
    </row>
    <row r="3452" spans="1:12" x14ac:dyDescent="0.2">
      <c r="A3452" s="60">
        <v>48253020101</v>
      </c>
      <c r="B3452" s="61">
        <v>1433</v>
      </c>
      <c r="C3452" s="60">
        <v>337</v>
      </c>
      <c r="D3452" s="60">
        <v>1096</v>
      </c>
      <c r="E3452" s="61">
        <v>0.23517096999302164</v>
      </c>
      <c r="F3452" s="61">
        <v>1215</v>
      </c>
      <c r="G3452" s="61">
        <v>301</v>
      </c>
      <c r="H3452" s="61">
        <v>914</v>
      </c>
      <c r="I3452" s="61">
        <v>0.24773662551440329</v>
      </c>
      <c r="J3452" s="60">
        <v>1.2565655521381641E-2</v>
      </c>
      <c r="K3452" s="60">
        <v>-0.16605839416058393</v>
      </c>
      <c r="L3452" s="174" t="s">
        <v>170</v>
      </c>
    </row>
    <row r="3453" spans="1:12" x14ac:dyDescent="0.2">
      <c r="A3453" s="60">
        <v>48253020102</v>
      </c>
      <c r="B3453" s="61">
        <v>0</v>
      </c>
      <c r="C3453" s="60">
        <v>0</v>
      </c>
      <c r="D3453" s="60">
        <v>0</v>
      </c>
      <c r="E3453" s="61" t="e">
        <v>#DIV/0!</v>
      </c>
      <c r="F3453" s="61">
        <v>0</v>
      </c>
      <c r="G3453" s="61">
        <v>0</v>
      </c>
      <c r="H3453" s="61">
        <v>0</v>
      </c>
      <c r="I3453" s="61" t="e">
        <v>#DIV/0!</v>
      </c>
      <c r="J3453" s="60" t="e">
        <v>#DIV/0!</v>
      </c>
      <c r="K3453" s="60" t="e">
        <v>#DIV/0!</v>
      </c>
      <c r="L3453" s="174" t="s">
        <v>170</v>
      </c>
    </row>
    <row r="3454" spans="1:12" x14ac:dyDescent="0.2">
      <c r="A3454" s="60">
        <v>48253020200</v>
      </c>
      <c r="B3454" s="61">
        <v>2568</v>
      </c>
      <c r="C3454" s="60">
        <v>1039</v>
      </c>
      <c r="D3454" s="60">
        <v>1529</v>
      </c>
      <c r="E3454" s="61">
        <v>0.40459501557632399</v>
      </c>
      <c r="F3454" s="61">
        <v>2090</v>
      </c>
      <c r="G3454" s="61">
        <v>922</v>
      </c>
      <c r="H3454" s="61">
        <v>1168</v>
      </c>
      <c r="I3454" s="61">
        <v>0.44114832535885168</v>
      </c>
      <c r="J3454" s="60">
        <v>3.6553309782527688E-2</v>
      </c>
      <c r="K3454" s="60">
        <v>-0.23610202746893394</v>
      </c>
      <c r="L3454" s="174" t="s">
        <v>170</v>
      </c>
    </row>
    <row r="3455" spans="1:12" x14ac:dyDescent="0.2">
      <c r="A3455" s="60">
        <v>48253020300</v>
      </c>
      <c r="B3455" s="61">
        <v>2073</v>
      </c>
      <c r="C3455" s="60">
        <v>811</v>
      </c>
      <c r="D3455" s="60">
        <v>1262</v>
      </c>
      <c r="E3455" s="61">
        <v>0.39122045344910755</v>
      </c>
      <c r="F3455" s="61">
        <v>2006</v>
      </c>
      <c r="G3455" s="61">
        <v>828</v>
      </c>
      <c r="H3455" s="61">
        <v>1178</v>
      </c>
      <c r="I3455" s="61">
        <v>0.41276171485543373</v>
      </c>
      <c r="J3455" s="60">
        <v>2.1541261406326173E-2</v>
      </c>
      <c r="K3455" s="60">
        <v>-6.6561014263074481E-2</v>
      </c>
      <c r="L3455" s="174" t="s">
        <v>170</v>
      </c>
    </row>
    <row r="3456" spans="1:12" x14ac:dyDescent="0.2">
      <c r="A3456" s="60">
        <v>48253020400</v>
      </c>
      <c r="B3456" s="61">
        <v>3654</v>
      </c>
      <c r="C3456" s="60">
        <v>1830</v>
      </c>
      <c r="D3456" s="60">
        <v>1824</v>
      </c>
      <c r="E3456" s="61">
        <v>0.50082101806239743</v>
      </c>
      <c r="F3456" s="61">
        <v>3152</v>
      </c>
      <c r="G3456" s="61">
        <v>1637</v>
      </c>
      <c r="H3456" s="61">
        <v>1515</v>
      </c>
      <c r="I3456" s="61">
        <v>0.51935279187817263</v>
      </c>
      <c r="J3456" s="60">
        <v>1.8531773815775199E-2</v>
      </c>
      <c r="K3456" s="60">
        <v>-0.16940789473684212</v>
      </c>
      <c r="L3456" s="174" t="s">
        <v>170</v>
      </c>
    </row>
    <row r="3457" spans="1:12" x14ac:dyDescent="0.2">
      <c r="A3457" s="60">
        <v>48253020500</v>
      </c>
      <c r="B3457" s="61">
        <v>4830</v>
      </c>
      <c r="C3457" s="60">
        <v>1106</v>
      </c>
      <c r="D3457" s="60">
        <v>3724</v>
      </c>
      <c r="E3457" s="61">
        <v>0.22898550724637681</v>
      </c>
      <c r="F3457" s="61">
        <v>4216</v>
      </c>
      <c r="G3457" s="61">
        <v>907</v>
      </c>
      <c r="H3457" s="61">
        <v>3309</v>
      </c>
      <c r="I3457" s="61">
        <v>0.21513282732447817</v>
      </c>
      <c r="J3457" s="60">
        <v>-1.3852679921898647E-2</v>
      </c>
      <c r="K3457" s="60">
        <v>-0.11143931256713212</v>
      </c>
      <c r="L3457" s="174" t="s">
        <v>170</v>
      </c>
    </row>
    <row r="3458" spans="1:12" x14ac:dyDescent="0.2">
      <c r="A3458" s="60">
        <v>48255970100</v>
      </c>
      <c r="B3458" s="61">
        <v>2031</v>
      </c>
      <c r="C3458" s="60">
        <v>527</v>
      </c>
      <c r="D3458" s="60">
        <v>1504</v>
      </c>
      <c r="E3458" s="61">
        <v>0.25947808961102903</v>
      </c>
      <c r="F3458" s="61">
        <v>2444</v>
      </c>
      <c r="G3458" s="61">
        <v>516</v>
      </c>
      <c r="H3458" s="61">
        <v>1928</v>
      </c>
      <c r="I3458" s="61">
        <v>0.21112929623567922</v>
      </c>
      <c r="J3458" s="60">
        <v>-4.8348793375349808E-2</v>
      </c>
      <c r="K3458" s="60">
        <v>0.28191489361702127</v>
      </c>
      <c r="L3458" s="174" t="s">
        <v>170</v>
      </c>
    </row>
    <row r="3459" spans="1:12" x14ac:dyDescent="0.2">
      <c r="A3459" s="60">
        <v>48255970200</v>
      </c>
      <c r="B3459" s="61">
        <v>2144</v>
      </c>
      <c r="C3459" s="60">
        <v>741</v>
      </c>
      <c r="D3459" s="60">
        <v>1403</v>
      </c>
      <c r="E3459" s="61">
        <v>0.34561567164179102</v>
      </c>
      <c r="F3459" s="61">
        <v>3560</v>
      </c>
      <c r="G3459" s="61">
        <v>1745</v>
      </c>
      <c r="H3459" s="61">
        <v>1815</v>
      </c>
      <c r="I3459" s="61">
        <v>0.4901685393258427</v>
      </c>
      <c r="J3459" s="60">
        <v>0.14455286768405168</v>
      </c>
      <c r="K3459" s="60">
        <v>0.29365645046329292</v>
      </c>
      <c r="L3459" s="174" t="s">
        <v>170</v>
      </c>
    </row>
    <row r="3460" spans="1:12" x14ac:dyDescent="0.2">
      <c r="A3460" s="60">
        <v>48255970300</v>
      </c>
      <c r="B3460" s="61">
        <v>3814</v>
      </c>
      <c r="C3460" s="60">
        <v>1667</v>
      </c>
      <c r="D3460" s="60">
        <v>2147</v>
      </c>
      <c r="E3460" s="61">
        <v>0.43707393812270584</v>
      </c>
      <c r="F3460" s="61">
        <v>4844</v>
      </c>
      <c r="G3460" s="61">
        <v>1736</v>
      </c>
      <c r="H3460" s="61">
        <v>3108</v>
      </c>
      <c r="I3460" s="61">
        <v>0.3583815028901734</v>
      </c>
      <c r="J3460" s="60">
        <v>-7.8692435232532443E-2</v>
      </c>
      <c r="K3460" s="60">
        <v>0.44760130414531907</v>
      </c>
      <c r="L3460" s="174" t="s">
        <v>170</v>
      </c>
    </row>
    <row r="3461" spans="1:12" x14ac:dyDescent="0.2">
      <c r="A3461" s="60">
        <v>48255970400</v>
      </c>
      <c r="B3461" s="61">
        <v>901</v>
      </c>
      <c r="C3461" s="60">
        <v>476</v>
      </c>
      <c r="D3461" s="60">
        <v>425</v>
      </c>
      <c r="E3461" s="61">
        <v>0.52830188679245282</v>
      </c>
      <c r="F3461" s="61">
        <v>1494</v>
      </c>
      <c r="G3461" s="61">
        <v>575</v>
      </c>
      <c r="H3461" s="61">
        <v>919</v>
      </c>
      <c r="I3461" s="61">
        <v>0.38487282463186079</v>
      </c>
      <c r="J3461" s="60">
        <v>-0.14342906216059204</v>
      </c>
      <c r="K3461" s="60">
        <v>1.1623529411764706</v>
      </c>
      <c r="L3461" s="174" t="s">
        <v>179</v>
      </c>
    </row>
    <row r="3462" spans="1:12" x14ac:dyDescent="0.2">
      <c r="A3462" s="60">
        <v>48257050201</v>
      </c>
      <c r="B3462" s="61">
        <v>5106</v>
      </c>
      <c r="C3462" s="60">
        <v>688</v>
      </c>
      <c r="D3462" s="60">
        <v>4418</v>
      </c>
      <c r="E3462" s="61">
        <v>0.13474343909126518</v>
      </c>
      <c r="F3462" s="61">
        <v>7841</v>
      </c>
      <c r="G3462" s="61">
        <v>1053</v>
      </c>
      <c r="H3462" s="61">
        <v>6788</v>
      </c>
      <c r="I3462" s="61">
        <v>0.13429409514092591</v>
      </c>
      <c r="J3462" s="60">
        <v>-4.4934395033927044E-4</v>
      </c>
      <c r="K3462" s="60">
        <v>0.53644182888184699</v>
      </c>
      <c r="L3462" s="174" t="s">
        <v>170</v>
      </c>
    </row>
    <row r="3463" spans="1:12" x14ac:dyDescent="0.2">
      <c r="A3463" s="60">
        <v>48257050203</v>
      </c>
      <c r="B3463" s="61">
        <v>5898</v>
      </c>
      <c r="C3463" s="60">
        <v>1022</v>
      </c>
      <c r="D3463" s="60">
        <v>4876</v>
      </c>
      <c r="E3463" s="61">
        <v>0.17327907765344183</v>
      </c>
      <c r="F3463" s="61">
        <v>10043</v>
      </c>
      <c r="G3463" s="61">
        <v>2853</v>
      </c>
      <c r="H3463" s="61">
        <v>7190</v>
      </c>
      <c r="I3463" s="61">
        <v>0.28407846261077369</v>
      </c>
      <c r="J3463" s="60">
        <v>0.11079938495733185</v>
      </c>
      <c r="K3463" s="60">
        <v>0.47456931911402789</v>
      </c>
      <c r="L3463" s="174" t="s">
        <v>170</v>
      </c>
    </row>
    <row r="3464" spans="1:12" x14ac:dyDescent="0.2">
      <c r="A3464" s="60">
        <v>48257050204</v>
      </c>
      <c r="B3464" s="61">
        <v>5102</v>
      </c>
      <c r="C3464" s="60">
        <v>504</v>
      </c>
      <c r="D3464" s="60">
        <v>4598</v>
      </c>
      <c r="E3464" s="61">
        <v>9.8784790278322224E-2</v>
      </c>
      <c r="F3464" s="61">
        <v>5819</v>
      </c>
      <c r="G3464" s="61">
        <v>1269</v>
      </c>
      <c r="H3464" s="61">
        <v>4550</v>
      </c>
      <c r="I3464" s="61">
        <v>0.21807870768173226</v>
      </c>
      <c r="J3464" s="60">
        <v>0.11929391740341004</v>
      </c>
      <c r="K3464" s="60">
        <v>-1.0439321444106133E-2</v>
      </c>
      <c r="L3464" s="174" t="s">
        <v>170</v>
      </c>
    </row>
    <row r="3465" spans="1:12" x14ac:dyDescent="0.2">
      <c r="A3465" s="60">
        <v>48257050205</v>
      </c>
      <c r="B3465" s="61">
        <v>3959</v>
      </c>
      <c r="C3465" s="60">
        <v>449</v>
      </c>
      <c r="D3465" s="60">
        <v>3510</v>
      </c>
      <c r="E3465" s="61">
        <v>0.11341247789845921</v>
      </c>
      <c r="F3465" s="61">
        <v>7728</v>
      </c>
      <c r="G3465" s="61">
        <v>1321</v>
      </c>
      <c r="H3465" s="61">
        <v>6407</v>
      </c>
      <c r="I3465" s="61">
        <v>0.1709368530020704</v>
      </c>
      <c r="J3465" s="60">
        <v>5.7524375103611192E-2</v>
      </c>
      <c r="K3465" s="60">
        <v>0.82535612535612535</v>
      </c>
      <c r="L3465" s="174" t="s">
        <v>170</v>
      </c>
    </row>
    <row r="3466" spans="1:12" x14ac:dyDescent="0.2">
      <c r="A3466" s="60">
        <v>48257050206</v>
      </c>
      <c r="B3466" s="61">
        <v>9603</v>
      </c>
      <c r="C3466" s="60">
        <v>1309</v>
      </c>
      <c r="D3466" s="60">
        <v>8294</v>
      </c>
      <c r="E3466" s="61">
        <v>0.13631156930126001</v>
      </c>
      <c r="F3466" s="61">
        <v>13081</v>
      </c>
      <c r="G3466" s="61">
        <v>2011</v>
      </c>
      <c r="H3466" s="61">
        <v>11070</v>
      </c>
      <c r="I3466" s="61">
        <v>0.15373442397370232</v>
      </c>
      <c r="J3466" s="60">
        <v>1.7422854672442312E-2</v>
      </c>
      <c r="K3466" s="60">
        <v>0.33469978297564507</v>
      </c>
      <c r="L3466" s="174" t="s">
        <v>170</v>
      </c>
    </row>
    <row r="3467" spans="1:12" x14ac:dyDescent="0.2">
      <c r="A3467" s="60">
        <v>48257050300</v>
      </c>
      <c r="B3467" s="61">
        <v>3363</v>
      </c>
      <c r="C3467" s="60">
        <v>1602</v>
      </c>
      <c r="D3467" s="60">
        <v>1761</v>
      </c>
      <c r="E3467" s="61">
        <v>0.47636039250669043</v>
      </c>
      <c r="F3467" s="61">
        <v>4273</v>
      </c>
      <c r="G3467" s="61">
        <v>2209</v>
      </c>
      <c r="H3467" s="61">
        <v>2064</v>
      </c>
      <c r="I3467" s="61">
        <v>0.51696700210624857</v>
      </c>
      <c r="J3467" s="60">
        <v>4.0606609599558141E-2</v>
      </c>
      <c r="K3467" s="60">
        <v>0.17206132879045996</v>
      </c>
      <c r="L3467" s="174" t="s">
        <v>170</v>
      </c>
    </row>
    <row r="3468" spans="1:12" x14ac:dyDescent="0.2">
      <c r="A3468" s="60">
        <v>48257050400</v>
      </c>
      <c r="B3468" s="61">
        <v>6701</v>
      </c>
      <c r="C3468" s="60">
        <v>3550</v>
      </c>
      <c r="D3468" s="60">
        <v>3151</v>
      </c>
      <c r="E3468" s="61">
        <v>0.52977167586927321</v>
      </c>
      <c r="F3468" s="61">
        <v>7293</v>
      </c>
      <c r="G3468" s="61">
        <v>3112</v>
      </c>
      <c r="H3468" s="61">
        <v>4181</v>
      </c>
      <c r="I3468" s="61">
        <v>0.42671054435760319</v>
      </c>
      <c r="J3468" s="60">
        <v>-0.10306113151167001</v>
      </c>
      <c r="K3468" s="60">
        <v>0.3268803554427166</v>
      </c>
      <c r="L3468" s="174" t="s">
        <v>179</v>
      </c>
    </row>
    <row r="3469" spans="1:12" x14ac:dyDescent="0.2">
      <c r="A3469" s="60">
        <v>48257050500</v>
      </c>
      <c r="B3469" s="61">
        <v>4718</v>
      </c>
      <c r="C3469" s="60">
        <v>3081</v>
      </c>
      <c r="D3469" s="60">
        <v>1637</v>
      </c>
      <c r="E3469" s="61">
        <v>0.65303094531581174</v>
      </c>
      <c r="F3469" s="61">
        <v>5085</v>
      </c>
      <c r="G3469" s="61">
        <v>3298</v>
      </c>
      <c r="H3469" s="61">
        <v>1787</v>
      </c>
      <c r="I3469" s="61">
        <v>0.64857423795476887</v>
      </c>
      <c r="J3469" s="60">
        <v>-4.4567073610428665E-3</v>
      </c>
      <c r="K3469" s="60">
        <v>9.1631032376298105E-2</v>
      </c>
      <c r="L3469" s="174" t="s">
        <v>170</v>
      </c>
    </row>
    <row r="3470" spans="1:12" x14ac:dyDescent="0.2">
      <c r="A3470" s="60">
        <v>48257050600</v>
      </c>
      <c r="B3470" s="61">
        <v>6446</v>
      </c>
      <c r="C3470" s="60">
        <v>1992</v>
      </c>
      <c r="D3470" s="60">
        <v>4454</v>
      </c>
      <c r="E3470" s="61">
        <v>0.3090288551039404</v>
      </c>
      <c r="F3470" s="61">
        <v>7187</v>
      </c>
      <c r="G3470" s="61">
        <v>2601</v>
      </c>
      <c r="H3470" s="61">
        <v>4586</v>
      </c>
      <c r="I3470" s="61">
        <v>0.36190343676081815</v>
      </c>
      <c r="J3470" s="60">
        <v>5.287458165687775E-2</v>
      </c>
      <c r="K3470" s="60">
        <v>2.9636281993713515E-2</v>
      </c>
      <c r="L3470" s="174" t="s">
        <v>170</v>
      </c>
    </row>
    <row r="3471" spans="1:12" x14ac:dyDescent="0.2">
      <c r="A3471" s="60">
        <v>48257050701</v>
      </c>
      <c r="B3471" s="61">
        <v>4715</v>
      </c>
      <c r="C3471" s="60">
        <v>1073</v>
      </c>
      <c r="D3471" s="60">
        <v>3642</v>
      </c>
      <c r="E3471" s="61">
        <v>0.22757158006362671</v>
      </c>
      <c r="F3471" s="61">
        <v>4941</v>
      </c>
      <c r="G3471" s="61">
        <v>1353</v>
      </c>
      <c r="H3471" s="61">
        <v>3588</v>
      </c>
      <c r="I3471" s="61">
        <v>0.27383120825743779</v>
      </c>
      <c r="J3471" s="60">
        <v>4.6259628193811075E-2</v>
      </c>
      <c r="K3471" s="60">
        <v>-1.4827018121911038E-2</v>
      </c>
      <c r="L3471" s="174" t="s">
        <v>170</v>
      </c>
    </row>
    <row r="3472" spans="1:12" x14ac:dyDescent="0.2">
      <c r="A3472" s="60">
        <v>48257050703</v>
      </c>
      <c r="B3472" s="61">
        <v>3232</v>
      </c>
      <c r="C3472" s="60">
        <v>1156</v>
      </c>
      <c r="D3472" s="60">
        <v>2076</v>
      </c>
      <c r="E3472" s="61">
        <v>0.35767326732673266</v>
      </c>
      <c r="F3472" s="61">
        <v>2355</v>
      </c>
      <c r="G3472" s="61">
        <v>662</v>
      </c>
      <c r="H3472" s="61">
        <v>1693</v>
      </c>
      <c r="I3472" s="61">
        <v>0.281104033970276</v>
      </c>
      <c r="J3472" s="60">
        <v>-7.6569233356456656E-2</v>
      </c>
      <c r="K3472" s="60">
        <v>-0.18448940269749517</v>
      </c>
      <c r="L3472" s="174" t="s">
        <v>170</v>
      </c>
    </row>
    <row r="3473" spans="1:12" x14ac:dyDescent="0.2">
      <c r="A3473" s="60">
        <v>48257050704</v>
      </c>
      <c r="B3473" s="61">
        <v>5390</v>
      </c>
      <c r="C3473" s="60">
        <v>1737</v>
      </c>
      <c r="D3473" s="60">
        <v>3653</v>
      </c>
      <c r="E3473" s="61">
        <v>0.32226345083487939</v>
      </c>
      <c r="F3473" s="61">
        <v>5596</v>
      </c>
      <c r="G3473" s="61">
        <v>2049</v>
      </c>
      <c r="H3473" s="61">
        <v>3547</v>
      </c>
      <c r="I3473" s="61">
        <v>0.36615439599714084</v>
      </c>
      <c r="J3473" s="60">
        <v>4.3890945162261441E-2</v>
      </c>
      <c r="K3473" s="60">
        <v>-2.9017246099096634E-2</v>
      </c>
      <c r="L3473" s="174" t="s">
        <v>170</v>
      </c>
    </row>
    <row r="3474" spans="1:12" x14ac:dyDescent="0.2">
      <c r="A3474" s="60">
        <v>48257050800</v>
      </c>
      <c r="B3474" s="61">
        <v>9628</v>
      </c>
      <c r="C3474" s="60">
        <v>1337</v>
      </c>
      <c r="D3474" s="60">
        <v>8291</v>
      </c>
      <c r="E3474" s="61">
        <v>0.13886580805982551</v>
      </c>
      <c r="F3474" s="61">
        <v>9650</v>
      </c>
      <c r="G3474" s="61">
        <v>2091</v>
      </c>
      <c r="H3474" s="61">
        <v>7559</v>
      </c>
      <c r="I3474" s="61">
        <v>0.21668393782383419</v>
      </c>
      <c r="J3474" s="60">
        <v>7.7818129764008676E-2</v>
      </c>
      <c r="K3474" s="60">
        <v>-8.8288505608491136E-2</v>
      </c>
      <c r="L3474" s="174" t="s">
        <v>170</v>
      </c>
    </row>
    <row r="3475" spans="1:12" x14ac:dyDescent="0.2">
      <c r="A3475" s="60">
        <v>48257051000</v>
      </c>
      <c r="B3475" s="61">
        <v>1564</v>
      </c>
      <c r="C3475" s="60">
        <v>928</v>
      </c>
      <c r="D3475" s="60">
        <v>636</v>
      </c>
      <c r="E3475" s="61">
        <v>0.59335038363171355</v>
      </c>
      <c r="F3475" s="61">
        <v>1642</v>
      </c>
      <c r="G3475" s="61">
        <v>996</v>
      </c>
      <c r="H3475" s="61">
        <v>646</v>
      </c>
      <c r="I3475" s="61">
        <v>0.60657734470158342</v>
      </c>
      <c r="J3475" s="60">
        <v>1.3226961069869869E-2</v>
      </c>
      <c r="K3475" s="60">
        <v>1.5723270440251572E-2</v>
      </c>
      <c r="L3475" s="174" t="s">
        <v>170</v>
      </c>
    </row>
    <row r="3476" spans="1:12" x14ac:dyDescent="0.2">
      <c r="A3476" s="60">
        <v>48257051100</v>
      </c>
      <c r="B3476" s="61">
        <v>4410</v>
      </c>
      <c r="C3476" s="60">
        <v>1834</v>
      </c>
      <c r="D3476" s="60">
        <v>2576</v>
      </c>
      <c r="E3476" s="61">
        <v>0.41587301587301589</v>
      </c>
      <c r="F3476" s="61">
        <v>4622</v>
      </c>
      <c r="G3476" s="61">
        <v>1927</v>
      </c>
      <c r="H3476" s="61">
        <v>2695</v>
      </c>
      <c r="I3476" s="61">
        <v>0.41691908264820426</v>
      </c>
      <c r="J3476" s="60">
        <v>1.0460667751883701E-3</v>
      </c>
      <c r="K3476" s="60">
        <v>4.619565217391304E-2</v>
      </c>
      <c r="L3476" s="174" t="s">
        <v>170</v>
      </c>
    </row>
    <row r="3477" spans="1:12" x14ac:dyDescent="0.2">
      <c r="A3477" s="60">
        <v>48257051201</v>
      </c>
      <c r="B3477" s="61">
        <v>2774</v>
      </c>
      <c r="C3477" s="60">
        <v>1500</v>
      </c>
      <c r="D3477" s="60">
        <v>1274</v>
      </c>
      <c r="E3477" s="61">
        <v>0.54073540014419608</v>
      </c>
      <c r="F3477" s="61">
        <v>2538</v>
      </c>
      <c r="G3477" s="61">
        <v>932</v>
      </c>
      <c r="H3477" s="61">
        <v>1606</v>
      </c>
      <c r="I3477" s="61">
        <v>0.36721828211189911</v>
      </c>
      <c r="J3477" s="60">
        <v>-0.17351711803229697</v>
      </c>
      <c r="K3477" s="60">
        <v>0.26059654631083201</v>
      </c>
      <c r="L3477" s="174" t="s">
        <v>179</v>
      </c>
    </row>
    <row r="3478" spans="1:12" x14ac:dyDescent="0.2">
      <c r="A3478" s="60">
        <v>48257051202</v>
      </c>
      <c r="B3478" s="61">
        <v>5226</v>
      </c>
      <c r="C3478" s="60">
        <v>1531</v>
      </c>
      <c r="D3478" s="60">
        <v>3695</v>
      </c>
      <c r="E3478" s="61">
        <v>0.29295828549559894</v>
      </c>
      <c r="F3478" s="61">
        <v>5151</v>
      </c>
      <c r="G3478" s="61">
        <v>1581</v>
      </c>
      <c r="H3478" s="61">
        <v>3570</v>
      </c>
      <c r="I3478" s="61">
        <v>0.30693069306930693</v>
      </c>
      <c r="J3478" s="60">
        <v>1.397240757370799E-2</v>
      </c>
      <c r="K3478" s="60">
        <v>-3.3829499323410013E-2</v>
      </c>
      <c r="L3478" s="174" t="s">
        <v>170</v>
      </c>
    </row>
    <row r="3479" spans="1:12" x14ac:dyDescent="0.2">
      <c r="A3479" s="60">
        <v>48257051300</v>
      </c>
      <c r="B3479" s="61">
        <v>9174</v>
      </c>
      <c r="C3479" s="60">
        <v>3310</v>
      </c>
      <c r="D3479" s="60">
        <v>5864</v>
      </c>
      <c r="E3479" s="61">
        <v>0.36080226727708742</v>
      </c>
      <c r="F3479" s="61">
        <v>8424</v>
      </c>
      <c r="G3479" s="61">
        <v>2562</v>
      </c>
      <c r="H3479" s="61">
        <v>5862</v>
      </c>
      <c r="I3479" s="61">
        <v>0.30413105413105412</v>
      </c>
      <c r="J3479" s="60">
        <v>-5.6671213146033295E-2</v>
      </c>
      <c r="K3479" s="60">
        <v>-3.4106412005457026E-4</v>
      </c>
      <c r="L3479" s="174" t="s">
        <v>170</v>
      </c>
    </row>
    <row r="3480" spans="1:12" x14ac:dyDescent="0.2">
      <c r="A3480" s="60">
        <v>48259970100</v>
      </c>
      <c r="B3480" s="61">
        <v>5409</v>
      </c>
      <c r="C3480" s="60">
        <v>1956</v>
      </c>
      <c r="D3480" s="60">
        <v>3453</v>
      </c>
      <c r="E3480" s="61">
        <v>0.36161952301719358</v>
      </c>
      <c r="F3480" s="61">
        <v>6531</v>
      </c>
      <c r="G3480" s="61">
        <v>1415</v>
      </c>
      <c r="H3480" s="61">
        <v>5116</v>
      </c>
      <c r="I3480" s="61">
        <v>0.21665901087122952</v>
      </c>
      <c r="J3480" s="60">
        <v>-0.14496051214596406</v>
      </c>
      <c r="K3480" s="60">
        <v>0.48161019403417316</v>
      </c>
      <c r="L3480" s="174" t="s">
        <v>179</v>
      </c>
    </row>
    <row r="3481" spans="1:12" x14ac:dyDescent="0.2">
      <c r="A3481" s="60">
        <v>48259970301</v>
      </c>
      <c r="B3481" s="61">
        <v>5079</v>
      </c>
      <c r="C3481" s="60">
        <v>1304</v>
      </c>
      <c r="D3481" s="60">
        <v>3775</v>
      </c>
      <c r="E3481" s="61">
        <v>0.2567434534357157</v>
      </c>
      <c r="F3481" s="61">
        <v>5654</v>
      </c>
      <c r="G3481" s="61">
        <v>1270</v>
      </c>
      <c r="H3481" s="61">
        <v>4384</v>
      </c>
      <c r="I3481" s="61">
        <v>0.22461973823841527</v>
      </c>
      <c r="J3481" s="60">
        <v>-3.2123715197300423E-2</v>
      </c>
      <c r="K3481" s="60">
        <v>0.16132450331125828</v>
      </c>
      <c r="L3481" s="174" t="s">
        <v>170</v>
      </c>
    </row>
    <row r="3482" spans="1:12" x14ac:dyDescent="0.2">
      <c r="A3482" s="60">
        <v>48259970302</v>
      </c>
      <c r="B3482" s="61">
        <v>4091</v>
      </c>
      <c r="C3482" s="60">
        <v>1161</v>
      </c>
      <c r="D3482" s="60">
        <v>2930</v>
      </c>
      <c r="E3482" s="61">
        <v>0.28379369347347838</v>
      </c>
      <c r="F3482" s="61">
        <v>4113</v>
      </c>
      <c r="G3482" s="61">
        <v>922</v>
      </c>
      <c r="H3482" s="61">
        <v>3191</v>
      </c>
      <c r="I3482" s="61">
        <v>0.22416727449550206</v>
      </c>
      <c r="J3482" s="60">
        <v>-5.9626418977976325E-2</v>
      </c>
      <c r="K3482" s="60">
        <v>8.9078498293515357E-2</v>
      </c>
      <c r="L3482" s="174" t="s">
        <v>170</v>
      </c>
    </row>
    <row r="3483" spans="1:12" x14ac:dyDescent="0.2">
      <c r="A3483" s="60">
        <v>48259970401</v>
      </c>
      <c r="B3483" s="61">
        <v>5620</v>
      </c>
      <c r="C3483" s="60">
        <v>637</v>
      </c>
      <c r="D3483" s="60">
        <v>4983</v>
      </c>
      <c r="E3483" s="61">
        <v>0.11334519572953737</v>
      </c>
      <c r="F3483" s="61">
        <v>9673</v>
      </c>
      <c r="G3483" s="61">
        <v>618</v>
      </c>
      <c r="H3483" s="61">
        <v>9055</v>
      </c>
      <c r="I3483" s="61">
        <v>6.3889176057066066E-2</v>
      </c>
      <c r="J3483" s="60">
        <v>-4.9456019672471305E-2</v>
      </c>
      <c r="K3483" s="60">
        <v>0.81717840658238006</v>
      </c>
      <c r="L3483" s="174" t="s">
        <v>170</v>
      </c>
    </row>
    <row r="3484" spans="1:12" x14ac:dyDescent="0.2">
      <c r="A3484" s="60">
        <v>48259970402</v>
      </c>
      <c r="B3484" s="61">
        <v>5781</v>
      </c>
      <c r="C3484" s="60">
        <v>465</v>
      </c>
      <c r="D3484" s="60">
        <v>5316</v>
      </c>
      <c r="E3484" s="61">
        <v>8.0435910742086142E-2</v>
      </c>
      <c r="F3484" s="61">
        <v>6891</v>
      </c>
      <c r="G3484" s="61">
        <v>1073</v>
      </c>
      <c r="H3484" s="61">
        <v>5818</v>
      </c>
      <c r="I3484" s="61">
        <v>0.15571034682919752</v>
      </c>
      <c r="J3484" s="60">
        <v>7.5274436087111374E-2</v>
      </c>
      <c r="K3484" s="60">
        <v>9.4431903686982691E-2</v>
      </c>
      <c r="L3484" s="174" t="s">
        <v>170</v>
      </c>
    </row>
    <row r="3485" spans="1:12" x14ac:dyDescent="0.2">
      <c r="A3485" s="60">
        <v>48259970500</v>
      </c>
      <c r="B3485" s="61">
        <v>4842</v>
      </c>
      <c r="C3485" s="60">
        <v>1837</v>
      </c>
      <c r="D3485" s="60">
        <v>3005</v>
      </c>
      <c r="E3485" s="61">
        <v>0.37938868236266005</v>
      </c>
      <c r="F3485" s="61">
        <v>6828</v>
      </c>
      <c r="G3485" s="61">
        <v>2244</v>
      </c>
      <c r="H3485" s="61">
        <v>4584</v>
      </c>
      <c r="I3485" s="61">
        <v>0.32864674868189808</v>
      </c>
      <c r="J3485" s="60">
        <v>-5.0741933680761964E-2</v>
      </c>
      <c r="K3485" s="60">
        <v>0.52545757071547416</v>
      </c>
      <c r="L3485" s="174" t="s">
        <v>170</v>
      </c>
    </row>
    <row r="3486" spans="1:12" x14ac:dyDescent="0.2">
      <c r="A3486" s="60">
        <v>48261950100</v>
      </c>
      <c r="B3486" s="61">
        <v>241</v>
      </c>
      <c r="C3486" s="60">
        <v>82</v>
      </c>
      <c r="D3486" s="60">
        <v>159</v>
      </c>
      <c r="E3486" s="61">
        <v>0.34024896265560167</v>
      </c>
      <c r="F3486" s="61">
        <v>564</v>
      </c>
      <c r="G3486" s="61">
        <v>240</v>
      </c>
      <c r="H3486" s="61">
        <v>324</v>
      </c>
      <c r="I3486" s="61">
        <v>0.42553191489361702</v>
      </c>
      <c r="J3486" s="60">
        <v>8.5282952238015353E-2</v>
      </c>
      <c r="K3486" s="60">
        <v>1.0377358490566038</v>
      </c>
      <c r="L3486" s="174" t="s">
        <v>170</v>
      </c>
    </row>
    <row r="3487" spans="1:12" x14ac:dyDescent="0.2">
      <c r="A3487" s="60">
        <v>48261990000</v>
      </c>
      <c r="B3487" s="61">
        <v>0</v>
      </c>
      <c r="C3487" s="60">
        <v>0</v>
      </c>
      <c r="D3487" s="60">
        <v>0</v>
      </c>
      <c r="E3487" s="61" t="e">
        <v>#DIV/0!</v>
      </c>
      <c r="F3487" s="61">
        <v>0</v>
      </c>
      <c r="G3487" s="61">
        <v>0</v>
      </c>
      <c r="H3487" s="61">
        <v>0</v>
      </c>
      <c r="I3487" s="61" t="e">
        <v>#DIV/0!</v>
      </c>
      <c r="J3487" s="60" t="e">
        <v>#DIV/0!</v>
      </c>
      <c r="K3487" s="60" t="e">
        <v>#DIV/0!</v>
      </c>
      <c r="L3487" s="174" t="s">
        <v>170</v>
      </c>
    </row>
    <row r="3488" spans="1:12" x14ac:dyDescent="0.2">
      <c r="A3488" s="60">
        <v>48263950100</v>
      </c>
      <c r="B3488" s="61">
        <v>762</v>
      </c>
      <c r="C3488" s="60">
        <v>228</v>
      </c>
      <c r="D3488" s="60">
        <v>534</v>
      </c>
      <c r="E3488" s="61">
        <v>0.29921259842519687</v>
      </c>
      <c r="F3488" s="61">
        <v>633</v>
      </c>
      <c r="G3488" s="61">
        <v>199</v>
      </c>
      <c r="H3488" s="61">
        <v>434</v>
      </c>
      <c r="I3488" s="61">
        <v>0.31437598736176936</v>
      </c>
      <c r="J3488" s="60">
        <v>1.5163388936572486E-2</v>
      </c>
      <c r="K3488" s="60">
        <v>-0.18726591760299627</v>
      </c>
      <c r="L3488" s="174" t="s">
        <v>170</v>
      </c>
    </row>
    <row r="3489" spans="1:12" x14ac:dyDescent="0.2">
      <c r="A3489" s="60">
        <v>48265960100</v>
      </c>
      <c r="B3489" s="61">
        <v>5100</v>
      </c>
      <c r="C3489" s="60">
        <v>1715</v>
      </c>
      <c r="D3489" s="60">
        <v>3385</v>
      </c>
      <c r="E3489" s="61">
        <v>0.3362745098039216</v>
      </c>
      <c r="F3489" s="61">
        <v>5783</v>
      </c>
      <c r="G3489" s="61">
        <v>2217</v>
      </c>
      <c r="H3489" s="61">
        <v>3566</v>
      </c>
      <c r="I3489" s="61">
        <v>0.38336503544872902</v>
      </c>
      <c r="J3489" s="60">
        <v>4.7090525644807424E-2</v>
      </c>
      <c r="K3489" s="60">
        <v>5.34711964549483E-2</v>
      </c>
      <c r="L3489" s="174" t="s">
        <v>170</v>
      </c>
    </row>
    <row r="3490" spans="1:12" x14ac:dyDescent="0.2">
      <c r="A3490" s="60">
        <v>48265960200</v>
      </c>
      <c r="B3490" s="61">
        <v>3239</v>
      </c>
      <c r="C3490" s="60">
        <v>659</v>
      </c>
      <c r="D3490" s="60">
        <v>2580</v>
      </c>
      <c r="E3490" s="61">
        <v>0.20345785736338376</v>
      </c>
      <c r="F3490" s="61">
        <v>3605</v>
      </c>
      <c r="G3490" s="61">
        <v>635</v>
      </c>
      <c r="H3490" s="61">
        <v>2970</v>
      </c>
      <c r="I3490" s="61">
        <v>0.17614424410540916</v>
      </c>
      <c r="J3490" s="60">
        <v>-2.73136132579746E-2</v>
      </c>
      <c r="K3490" s="60">
        <v>0.15116279069767441</v>
      </c>
      <c r="L3490" s="174" t="s">
        <v>170</v>
      </c>
    </row>
    <row r="3491" spans="1:12" x14ac:dyDescent="0.2">
      <c r="A3491" s="60">
        <v>48265960301</v>
      </c>
      <c r="B3491" s="61">
        <v>4177</v>
      </c>
      <c r="C3491" s="60">
        <v>1897</v>
      </c>
      <c r="D3491" s="60">
        <v>2280</v>
      </c>
      <c r="E3491" s="61">
        <v>0.45415369882690926</v>
      </c>
      <c r="F3491" s="61">
        <v>3782</v>
      </c>
      <c r="G3491" s="61">
        <v>1921</v>
      </c>
      <c r="H3491" s="61">
        <v>1861</v>
      </c>
      <c r="I3491" s="61">
        <v>0.50793231094658908</v>
      </c>
      <c r="J3491" s="60">
        <v>5.3778612119679825E-2</v>
      </c>
      <c r="K3491" s="60">
        <v>-0.18377192982456139</v>
      </c>
      <c r="L3491" s="174" t="s">
        <v>170</v>
      </c>
    </row>
    <row r="3492" spans="1:12" x14ac:dyDescent="0.2">
      <c r="A3492" s="60">
        <v>48265960302</v>
      </c>
      <c r="B3492" s="61">
        <v>7883</v>
      </c>
      <c r="C3492" s="60">
        <v>3039</v>
      </c>
      <c r="D3492" s="60">
        <v>4844</v>
      </c>
      <c r="E3492" s="61">
        <v>0.38551312951921857</v>
      </c>
      <c r="F3492" s="61">
        <v>7412</v>
      </c>
      <c r="G3492" s="61">
        <v>2452</v>
      </c>
      <c r="H3492" s="61">
        <v>4960</v>
      </c>
      <c r="I3492" s="61">
        <v>0.33081489476524556</v>
      </c>
      <c r="J3492" s="60">
        <v>-5.4698234753973007E-2</v>
      </c>
      <c r="K3492" s="60">
        <v>2.3947151114781174E-2</v>
      </c>
      <c r="L3492" s="174" t="s">
        <v>170</v>
      </c>
    </row>
    <row r="3493" spans="1:12" x14ac:dyDescent="0.2">
      <c r="A3493" s="60">
        <v>48265960401</v>
      </c>
      <c r="B3493" s="61">
        <v>1741</v>
      </c>
      <c r="C3493" s="60">
        <v>749</v>
      </c>
      <c r="D3493" s="60">
        <v>992</v>
      </c>
      <c r="E3493" s="61">
        <v>0.43021252153934519</v>
      </c>
      <c r="F3493" s="61">
        <v>2008</v>
      </c>
      <c r="G3493" s="61">
        <v>693</v>
      </c>
      <c r="H3493" s="61">
        <v>1315</v>
      </c>
      <c r="I3493" s="61">
        <v>0.34511952191235062</v>
      </c>
      <c r="J3493" s="60">
        <v>-8.509299962699457E-2</v>
      </c>
      <c r="K3493" s="60">
        <v>0.32560483870967744</v>
      </c>
      <c r="L3493" s="174" t="s">
        <v>170</v>
      </c>
    </row>
    <row r="3494" spans="1:12" x14ac:dyDescent="0.2">
      <c r="A3494" s="60">
        <v>48265960402</v>
      </c>
      <c r="B3494" s="61">
        <v>5480</v>
      </c>
      <c r="C3494" s="60">
        <v>1885</v>
      </c>
      <c r="D3494" s="60">
        <v>3595</v>
      </c>
      <c r="E3494" s="61">
        <v>0.34397810218978103</v>
      </c>
      <c r="F3494" s="61">
        <v>5173</v>
      </c>
      <c r="G3494" s="61">
        <v>1646</v>
      </c>
      <c r="H3494" s="61">
        <v>3527</v>
      </c>
      <c r="I3494" s="61">
        <v>0.31819060506475932</v>
      </c>
      <c r="J3494" s="60">
        <v>-2.5787497125021708E-2</v>
      </c>
      <c r="K3494" s="60">
        <v>-1.8915159944367176E-2</v>
      </c>
      <c r="L3494" s="174" t="s">
        <v>170</v>
      </c>
    </row>
    <row r="3495" spans="1:12" x14ac:dyDescent="0.2">
      <c r="A3495" s="60">
        <v>48265960500</v>
      </c>
      <c r="B3495" s="61">
        <v>4972</v>
      </c>
      <c r="C3495" s="60">
        <v>2373</v>
      </c>
      <c r="D3495" s="60">
        <v>2599</v>
      </c>
      <c r="E3495" s="61">
        <v>0.47727272727272729</v>
      </c>
      <c r="F3495" s="61">
        <v>4935</v>
      </c>
      <c r="G3495" s="61">
        <v>1895</v>
      </c>
      <c r="H3495" s="61">
        <v>3040</v>
      </c>
      <c r="I3495" s="61">
        <v>0.38399189463019251</v>
      </c>
      <c r="J3495" s="60">
        <v>-9.3280832642534783E-2</v>
      </c>
      <c r="K3495" s="60">
        <v>0.1696806464024625</v>
      </c>
      <c r="L3495" s="174" t="s">
        <v>170</v>
      </c>
    </row>
    <row r="3496" spans="1:12" x14ac:dyDescent="0.2">
      <c r="A3496" s="60">
        <v>48265960600</v>
      </c>
      <c r="B3496" s="61">
        <v>6405</v>
      </c>
      <c r="C3496" s="60">
        <v>3746</v>
      </c>
      <c r="D3496" s="60">
        <v>2659</v>
      </c>
      <c r="E3496" s="61">
        <v>0.5848555815768931</v>
      </c>
      <c r="F3496" s="61">
        <v>7220</v>
      </c>
      <c r="G3496" s="61">
        <v>3795</v>
      </c>
      <c r="H3496" s="61">
        <v>3425</v>
      </c>
      <c r="I3496" s="61">
        <v>0.52562326869806097</v>
      </c>
      <c r="J3496" s="60">
        <v>-5.9232312878832127E-2</v>
      </c>
      <c r="K3496" s="60">
        <v>0.28807822489657764</v>
      </c>
      <c r="L3496" s="174" t="s">
        <v>170</v>
      </c>
    </row>
    <row r="3497" spans="1:12" x14ac:dyDescent="0.2">
      <c r="A3497" s="60">
        <v>48265960700</v>
      </c>
      <c r="B3497" s="61">
        <v>4433</v>
      </c>
      <c r="C3497" s="60">
        <v>861</v>
      </c>
      <c r="D3497" s="60">
        <v>3572</v>
      </c>
      <c r="E3497" s="61">
        <v>0.19422512970900069</v>
      </c>
      <c r="F3497" s="61">
        <v>5061</v>
      </c>
      <c r="G3497" s="61">
        <v>885</v>
      </c>
      <c r="H3497" s="61">
        <v>4176</v>
      </c>
      <c r="I3497" s="61">
        <v>0.17486662714878481</v>
      </c>
      <c r="J3497" s="60">
        <v>-1.9358502560215873E-2</v>
      </c>
      <c r="K3497" s="60">
        <v>0.1690929451287794</v>
      </c>
      <c r="L3497" s="174" t="s">
        <v>170</v>
      </c>
    </row>
    <row r="3498" spans="1:12" x14ac:dyDescent="0.2">
      <c r="A3498" s="60">
        <v>48265960800</v>
      </c>
      <c r="B3498" s="61">
        <v>3433</v>
      </c>
      <c r="C3498" s="60">
        <v>937</v>
      </c>
      <c r="D3498" s="60">
        <v>2496</v>
      </c>
      <c r="E3498" s="61">
        <v>0.27293912030294204</v>
      </c>
      <c r="F3498" s="61">
        <v>4176</v>
      </c>
      <c r="G3498" s="61">
        <v>1755</v>
      </c>
      <c r="H3498" s="61">
        <v>2421</v>
      </c>
      <c r="I3498" s="61">
        <v>0.42025862068965519</v>
      </c>
      <c r="J3498" s="60">
        <v>0.14731950038671315</v>
      </c>
      <c r="K3498" s="60">
        <v>-3.0048076923076924E-2</v>
      </c>
      <c r="L3498" s="174" t="s">
        <v>170</v>
      </c>
    </row>
    <row r="3499" spans="1:12" x14ac:dyDescent="0.2">
      <c r="A3499" s="60">
        <v>48267950100</v>
      </c>
      <c r="B3499" s="61">
        <v>1947</v>
      </c>
      <c r="C3499" s="60">
        <v>399</v>
      </c>
      <c r="D3499" s="60">
        <v>1548</v>
      </c>
      <c r="E3499" s="61">
        <v>0.2049306625577812</v>
      </c>
      <c r="F3499" s="61">
        <v>2228</v>
      </c>
      <c r="G3499" s="61">
        <v>790</v>
      </c>
      <c r="H3499" s="61">
        <v>1438</v>
      </c>
      <c r="I3499" s="61">
        <v>0.35457809694793535</v>
      </c>
      <c r="J3499" s="60">
        <v>0.14964743439015415</v>
      </c>
      <c r="K3499" s="60">
        <v>-7.10594315245478E-2</v>
      </c>
      <c r="L3499" s="174" t="s">
        <v>170</v>
      </c>
    </row>
    <row r="3500" spans="1:12" x14ac:dyDescent="0.2">
      <c r="A3500" s="60">
        <v>48267950200</v>
      </c>
      <c r="B3500" s="61">
        <v>2611</v>
      </c>
      <c r="C3500" s="60">
        <v>1246</v>
      </c>
      <c r="D3500" s="60">
        <v>1365</v>
      </c>
      <c r="E3500" s="61">
        <v>0.47721179624664878</v>
      </c>
      <c r="F3500" s="61">
        <v>2145</v>
      </c>
      <c r="G3500" s="61">
        <v>1159</v>
      </c>
      <c r="H3500" s="61">
        <v>986</v>
      </c>
      <c r="I3500" s="61">
        <v>0.5403263403263403</v>
      </c>
      <c r="J3500" s="60">
        <v>6.3114544079691526E-2</v>
      </c>
      <c r="K3500" s="60">
        <v>-0.27765567765567767</v>
      </c>
      <c r="L3500" s="174" t="s">
        <v>170</v>
      </c>
    </row>
    <row r="3501" spans="1:12" x14ac:dyDescent="0.2">
      <c r="A3501" s="60">
        <v>48269950100</v>
      </c>
      <c r="B3501" s="61">
        <v>219</v>
      </c>
      <c r="C3501" s="60">
        <v>12</v>
      </c>
      <c r="D3501" s="60">
        <v>207</v>
      </c>
      <c r="E3501" s="61">
        <v>5.4794520547945202E-2</v>
      </c>
      <c r="F3501" s="61">
        <v>289</v>
      </c>
      <c r="G3501" s="61">
        <v>75</v>
      </c>
      <c r="H3501" s="61">
        <v>214</v>
      </c>
      <c r="I3501" s="61">
        <v>0.25951557093425603</v>
      </c>
      <c r="J3501" s="60">
        <v>0.20472105038631083</v>
      </c>
      <c r="K3501" s="60">
        <v>3.3816425120772944E-2</v>
      </c>
      <c r="L3501" s="174" t="s">
        <v>170</v>
      </c>
    </row>
    <row r="3502" spans="1:12" x14ac:dyDescent="0.2">
      <c r="A3502" s="60">
        <v>48271950100</v>
      </c>
      <c r="B3502" s="61">
        <v>3429</v>
      </c>
      <c r="C3502" s="60">
        <v>2107</v>
      </c>
      <c r="D3502" s="60">
        <v>1322</v>
      </c>
      <c r="E3502" s="61">
        <v>0.61446485855934674</v>
      </c>
      <c r="F3502" s="61">
        <v>3327</v>
      </c>
      <c r="G3502" s="61">
        <v>1425</v>
      </c>
      <c r="H3502" s="61">
        <v>1902</v>
      </c>
      <c r="I3502" s="61">
        <v>0.42831379621280435</v>
      </c>
      <c r="J3502" s="60">
        <v>-0.18615106234654238</v>
      </c>
      <c r="K3502" s="60">
        <v>0.43872919818456885</v>
      </c>
      <c r="L3502" s="174" t="s">
        <v>179</v>
      </c>
    </row>
    <row r="3503" spans="1:12" x14ac:dyDescent="0.2">
      <c r="A3503" s="60">
        <v>48273020100</v>
      </c>
      <c r="B3503" s="61">
        <v>5364</v>
      </c>
      <c r="C3503" s="60">
        <v>1587</v>
      </c>
      <c r="D3503" s="60">
        <v>3777</v>
      </c>
      <c r="E3503" s="61">
        <v>0.29586129753914991</v>
      </c>
      <c r="F3503" s="61">
        <v>5207</v>
      </c>
      <c r="G3503" s="61">
        <v>2028</v>
      </c>
      <c r="H3503" s="61">
        <v>3179</v>
      </c>
      <c r="I3503" s="61">
        <v>0.38947570578067986</v>
      </c>
      <c r="J3503" s="60">
        <v>9.3614408241529945E-2</v>
      </c>
      <c r="K3503" s="60">
        <v>-0.1583267143235372</v>
      </c>
      <c r="L3503" s="174" t="s">
        <v>170</v>
      </c>
    </row>
    <row r="3504" spans="1:12" x14ac:dyDescent="0.2">
      <c r="A3504" s="60">
        <v>48273020200</v>
      </c>
      <c r="B3504" s="61">
        <v>5970</v>
      </c>
      <c r="C3504" s="60">
        <v>3830</v>
      </c>
      <c r="D3504" s="60">
        <v>2140</v>
      </c>
      <c r="E3504" s="61">
        <v>0.64154103852596311</v>
      </c>
      <c r="F3504" s="61">
        <v>4844</v>
      </c>
      <c r="G3504" s="61">
        <v>3055</v>
      </c>
      <c r="H3504" s="61">
        <v>1789</v>
      </c>
      <c r="I3504" s="61">
        <v>0.63067712634186623</v>
      </c>
      <c r="J3504" s="60">
        <v>-1.086391218409688E-2</v>
      </c>
      <c r="K3504" s="60">
        <v>-0.16401869158878504</v>
      </c>
      <c r="L3504" s="174" t="s">
        <v>170</v>
      </c>
    </row>
    <row r="3505" spans="1:12" x14ac:dyDescent="0.2">
      <c r="A3505" s="60">
        <v>48273020300</v>
      </c>
      <c r="B3505" s="61">
        <v>6095</v>
      </c>
      <c r="C3505" s="60">
        <v>3916</v>
      </c>
      <c r="D3505" s="60">
        <v>2179</v>
      </c>
      <c r="E3505" s="61">
        <v>0.64249384741591464</v>
      </c>
      <c r="F3505" s="61">
        <v>6192</v>
      </c>
      <c r="G3505" s="61">
        <v>3603</v>
      </c>
      <c r="H3505" s="61">
        <v>2589</v>
      </c>
      <c r="I3505" s="61">
        <v>0.58187984496124034</v>
      </c>
      <c r="J3505" s="60">
        <v>-6.0614002454674298E-2</v>
      </c>
      <c r="K3505" s="60">
        <v>0.18815970628728776</v>
      </c>
      <c r="L3505" s="174" t="s">
        <v>170</v>
      </c>
    </row>
    <row r="3506" spans="1:12" x14ac:dyDescent="0.2">
      <c r="A3506" s="60">
        <v>48273020400</v>
      </c>
      <c r="B3506" s="61">
        <v>6389</v>
      </c>
      <c r="C3506" s="60">
        <v>2637</v>
      </c>
      <c r="D3506" s="60">
        <v>3752</v>
      </c>
      <c r="E3506" s="61">
        <v>0.41274064798873061</v>
      </c>
      <c r="F3506" s="61">
        <v>6489</v>
      </c>
      <c r="G3506" s="61">
        <v>2722</v>
      </c>
      <c r="H3506" s="61">
        <v>3767</v>
      </c>
      <c r="I3506" s="61">
        <v>0.41947911850824471</v>
      </c>
      <c r="J3506" s="60">
        <v>6.7384705195140948E-3</v>
      </c>
      <c r="K3506" s="60">
        <v>3.9978678038379532E-3</v>
      </c>
      <c r="L3506" s="174" t="s">
        <v>170</v>
      </c>
    </row>
    <row r="3507" spans="1:12" x14ac:dyDescent="0.2">
      <c r="A3507" s="60">
        <v>48273020500</v>
      </c>
      <c r="B3507" s="61">
        <v>6073</v>
      </c>
      <c r="C3507" s="60">
        <v>2477</v>
      </c>
      <c r="D3507" s="60">
        <v>3596</v>
      </c>
      <c r="E3507" s="61">
        <v>0.40787090400131731</v>
      </c>
      <c r="F3507" s="61">
        <v>6755</v>
      </c>
      <c r="G3507" s="61">
        <v>2579</v>
      </c>
      <c r="H3507" s="61">
        <v>4176</v>
      </c>
      <c r="I3507" s="61">
        <v>0.38179126572908956</v>
      </c>
      <c r="J3507" s="60">
        <v>-2.6079638272227756E-2</v>
      </c>
      <c r="K3507" s="60">
        <v>0.16129032258064516</v>
      </c>
      <c r="L3507" s="174" t="s">
        <v>170</v>
      </c>
    </row>
    <row r="3508" spans="1:12" x14ac:dyDescent="0.2">
      <c r="A3508" s="60">
        <v>48273990000</v>
      </c>
      <c r="B3508" s="61">
        <v>0</v>
      </c>
      <c r="C3508" s="60">
        <v>0</v>
      </c>
      <c r="D3508" s="60">
        <v>0</v>
      </c>
      <c r="E3508" s="61" t="e">
        <v>#DIV/0!</v>
      </c>
      <c r="F3508" s="61">
        <v>0</v>
      </c>
      <c r="G3508" s="61">
        <v>0</v>
      </c>
      <c r="H3508" s="61">
        <v>0</v>
      </c>
      <c r="I3508" s="61" t="e">
        <v>#DIV/0!</v>
      </c>
      <c r="J3508" s="60" t="e">
        <v>#DIV/0!</v>
      </c>
      <c r="K3508" s="60" t="e">
        <v>#DIV/0!</v>
      </c>
      <c r="L3508" s="174" t="s">
        <v>170</v>
      </c>
    </row>
    <row r="3509" spans="1:12" x14ac:dyDescent="0.2">
      <c r="A3509" s="60">
        <v>48275950100</v>
      </c>
      <c r="B3509" s="61">
        <v>1606</v>
      </c>
      <c r="C3509" s="60">
        <v>725</v>
      </c>
      <c r="D3509" s="60">
        <v>881</v>
      </c>
      <c r="E3509" s="61">
        <v>0.45143212951432127</v>
      </c>
      <c r="F3509" s="61">
        <v>1670</v>
      </c>
      <c r="G3509" s="61">
        <v>575</v>
      </c>
      <c r="H3509" s="61">
        <v>1095</v>
      </c>
      <c r="I3509" s="61">
        <v>0.34431137724550898</v>
      </c>
      <c r="J3509" s="60">
        <v>-0.10712075226881229</v>
      </c>
      <c r="K3509" s="60">
        <v>0.24290578887627695</v>
      </c>
      <c r="L3509" s="174" t="s">
        <v>179</v>
      </c>
    </row>
    <row r="3510" spans="1:12" x14ac:dyDescent="0.2">
      <c r="A3510" s="60">
        <v>48275950200</v>
      </c>
      <c r="B3510" s="61">
        <v>2043</v>
      </c>
      <c r="C3510" s="60">
        <v>958</v>
      </c>
      <c r="D3510" s="60">
        <v>1085</v>
      </c>
      <c r="E3510" s="61">
        <v>0.46891825746451299</v>
      </c>
      <c r="F3510" s="61">
        <v>1933</v>
      </c>
      <c r="G3510" s="61">
        <v>739</v>
      </c>
      <c r="H3510" s="61">
        <v>1194</v>
      </c>
      <c r="I3510" s="61">
        <v>0.38230729436109673</v>
      </c>
      <c r="J3510" s="60">
        <v>-8.6610963103416261E-2</v>
      </c>
      <c r="K3510" s="60">
        <v>0.10046082949308756</v>
      </c>
      <c r="L3510" s="174" t="s">
        <v>170</v>
      </c>
    </row>
    <row r="3511" spans="1:12" x14ac:dyDescent="0.2">
      <c r="A3511" s="60">
        <v>48277000101</v>
      </c>
      <c r="B3511" s="61">
        <v>4814</v>
      </c>
      <c r="C3511" s="60">
        <v>1706</v>
      </c>
      <c r="D3511" s="60">
        <v>3108</v>
      </c>
      <c r="E3511" s="61">
        <v>0.35438304943913584</v>
      </c>
      <c r="F3511" s="61">
        <v>4465</v>
      </c>
      <c r="G3511" s="61">
        <v>1418</v>
      </c>
      <c r="H3511" s="61">
        <v>3047</v>
      </c>
      <c r="I3511" s="61">
        <v>0.31758118701007837</v>
      </c>
      <c r="J3511" s="60">
        <v>-3.6801862429057475E-2</v>
      </c>
      <c r="K3511" s="60">
        <v>-1.9626769626769628E-2</v>
      </c>
      <c r="L3511" s="174" t="s">
        <v>170</v>
      </c>
    </row>
    <row r="3512" spans="1:12" x14ac:dyDescent="0.2">
      <c r="A3512" s="60">
        <v>48277000102</v>
      </c>
      <c r="B3512" s="61">
        <v>4513</v>
      </c>
      <c r="C3512" s="60">
        <v>1623</v>
      </c>
      <c r="D3512" s="60">
        <v>2890</v>
      </c>
      <c r="E3512" s="61">
        <v>0.35962774207844006</v>
      </c>
      <c r="F3512" s="61">
        <v>5053</v>
      </c>
      <c r="G3512" s="61">
        <v>2229</v>
      </c>
      <c r="H3512" s="61">
        <v>2824</v>
      </c>
      <c r="I3512" s="61">
        <v>0.44112408470215714</v>
      </c>
      <c r="J3512" s="60">
        <v>8.1496342623717077E-2</v>
      </c>
      <c r="K3512" s="60">
        <v>-2.2837370242214532E-2</v>
      </c>
      <c r="L3512" s="174" t="s">
        <v>170</v>
      </c>
    </row>
    <row r="3513" spans="1:12" x14ac:dyDescent="0.2">
      <c r="A3513" s="60">
        <v>48277000200</v>
      </c>
      <c r="B3513" s="61">
        <v>3200</v>
      </c>
      <c r="C3513" s="60">
        <v>1069</v>
      </c>
      <c r="D3513" s="60">
        <v>2131</v>
      </c>
      <c r="E3513" s="61">
        <v>0.33406249999999998</v>
      </c>
      <c r="F3513" s="61">
        <v>3473</v>
      </c>
      <c r="G3513" s="61">
        <v>1465</v>
      </c>
      <c r="H3513" s="61">
        <v>2008</v>
      </c>
      <c r="I3513" s="61">
        <v>0.42182551108551686</v>
      </c>
      <c r="J3513" s="60">
        <v>8.7763011085516873E-2</v>
      </c>
      <c r="K3513" s="60">
        <v>-5.7719380572501172E-2</v>
      </c>
      <c r="L3513" s="174" t="s">
        <v>170</v>
      </c>
    </row>
    <row r="3514" spans="1:12" x14ac:dyDescent="0.2">
      <c r="A3514" s="60">
        <v>48277000300</v>
      </c>
      <c r="B3514" s="61">
        <v>5935</v>
      </c>
      <c r="C3514" s="60">
        <v>1754</v>
      </c>
      <c r="D3514" s="60">
        <v>4181</v>
      </c>
      <c r="E3514" s="61">
        <v>0.29553496208930075</v>
      </c>
      <c r="F3514" s="61">
        <v>6161</v>
      </c>
      <c r="G3514" s="61">
        <v>2300</v>
      </c>
      <c r="H3514" s="61">
        <v>3861</v>
      </c>
      <c r="I3514" s="61">
        <v>0.37331602012660281</v>
      </c>
      <c r="J3514" s="60">
        <v>7.7781058037302064E-2</v>
      </c>
      <c r="K3514" s="60">
        <v>-7.6536713704855291E-2</v>
      </c>
      <c r="L3514" s="174" t="s">
        <v>170</v>
      </c>
    </row>
    <row r="3515" spans="1:12" x14ac:dyDescent="0.2">
      <c r="A3515" s="60">
        <v>48277000401</v>
      </c>
      <c r="B3515" s="61">
        <v>3218</v>
      </c>
      <c r="C3515" s="60">
        <v>1138</v>
      </c>
      <c r="D3515" s="60">
        <v>2080</v>
      </c>
      <c r="E3515" s="61">
        <v>0.35363579863269112</v>
      </c>
      <c r="F3515" s="61">
        <v>3446</v>
      </c>
      <c r="G3515" s="61">
        <v>1595</v>
      </c>
      <c r="H3515" s="61">
        <v>1851</v>
      </c>
      <c r="I3515" s="61">
        <v>0.4628554846198491</v>
      </c>
      <c r="J3515" s="60">
        <v>0.10921968598715798</v>
      </c>
      <c r="K3515" s="60">
        <v>-0.11009615384615384</v>
      </c>
      <c r="L3515" s="174" t="s">
        <v>170</v>
      </c>
    </row>
    <row r="3516" spans="1:12" x14ac:dyDescent="0.2">
      <c r="A3516" s="60">
        <v>48277000402</v>
      </c>
      <c r="B3516" s="61">
        <v>5949</v>
      </c>
      <c r="C3516" s="60">
        <v>1392</v>
      </c>
      <c r="D3516" s="60">
        <v>4557</v>
      </c>
      <c r="E3516" s="61">
        <v>0.23398890569843672</v>
      </c>
      <c r="F3516" s="61">
        <v>6027</v>
      </c>
      <c r="G3516" s="61">
        <v>1582</v>
      </c>
      <c r="H3516" s="61">
        <v>4445</v>
      </c>
      <c r="I3516" s="61">
        <v>0.26248548199767713</v>
      </c>
      <c r="J3516" s="60">
        <v>2.8496576299240406E-2</v>
      </c>
      <c r="K3516" s="60">
        <v>-2.4577572964669739E-2</v>
      </c>
      <c r="L3516" s="174" t="s">
        <v>170</v>
      </c>
    </row>
    <row r="3517" spans="1:12" x14ac:dyDescent="0.2">
      <c r="A3517" s="60">
        <v>48277000500</v>
      </c>
      <c r="B3517" s="61">
        <v>3906</v>
      </c>
      <c r="C3517" s="60">
        <v>2525</v>
      </c>
      <c r="D3517" s="60">
        <v>1381</v>
      </c>
      <c r="E3517" s="61">
        <v>0.64644137224782383</v>
      </c>
      <c r="F3517" s="61">
        <v>3474</v>
      </c>
      <c r="G3517" s="61">
        <v>2106</v>
      </c>
      <c r="H3517" s="61">
        <v>1368</v>
      </c>
      <c r="I3517" s="61">
        <v>0.60621761658031093</v>
      </c>
      <c r="J3517" s="60">
        <v>-4.0223755667512906E-2</v>
      </c>
      <c r="K3517" s="60">
        <v>-9.4134685010861703E-3</v>
      </c>
      <c r="L3517" s="174" t="s">
        <v>170</v>
      </c>
    </row>
    <row r="3518" spans="1:12" x14ac:dyDescent="0.2">
      <c r="A3518" s="60">
        <v>48277000600</v>
      </c>
      <c r="B3518" s="61">
        <v>2585</v>
      </c>
      <c r="C3518" s="60">
        <v>2055</v>
      </c>
      <c r="D3518" s="60">
        <v>530</v>
      </c>
      <c r="E3518" s="61">
        <v>0.79497098646034814</v>
      </c>
      <c r="F3518" s="61">
        <v>2150</v>
      </c>
      <c r="G3518" s="61">
        <v>1434</v>
      </c>
      <c r="H3518" s="61">
        <v>716</v>
      </c>
      <c r="I3518" s="61">
        <v>0.66697674418604647</v>
      </c>
      <c r="J3518" s="60">
        <v>-0.12799424227430167</v>
      </c>
      <c r="K3518" s="60">
        <v>0.35094339622641507</v>
      </c>
      <c r="L3518" s="174" t="s">
        <v>179</v>
      </c>
    </row>
    <row r="3519" spans="1:12" x14ac:dyDescent="0.2">
      <c r="A3519" s="60">
        <v>48277000700</v>
      </c>
      <c r="B3519" s="61">
        <v>2998</v>
      </c>
      <c r="C3519" s="60">
        <v>1544</v>
      </c>
      <c r="D3519" s="60">
        <v>1454</v>
      </c>
      <c r="E3519" s="61">
        <v>0.51501000667111407</v>
      </c>
      <c r="F3519" s="61">
        <v>3018</v>
      </c>
      <c r="G3519" s="61">
        <v>1615</v>
      </c>
      <c r="H3519" s="61">
        <v>1403</v>
      </c>
      <c r="I3519" s="61">
        <v>0.53512259774685222</v>
      </c>
      <c r="J3519" s="60">
        <v>2.0112591075738151E-2</v>
      </c>
      <c r="K3519" s="60">
        <v>-3.5075653370013754E-2</v>
      </c>
      <c r="L3519" s="174" t="s">
        <v>170</v>
      </c>
    </row>
    <row r="3520" spans="1:12" x14ac:dyDescent="0.2">
      <c r="A3520" s="60">
        <v>48277000800</v>
      </c>
      <c r="B3520" s="61">
        <v>3359</v>
      </c>
      <c r="C3520" s="60">
        <v>2213</v>
      </c>
      <c r="D3520" s="60">
        <v>1146</v>
      </c>
      <c r="E3520" s="61">
        <v>0.65882703185471869</v>
      </c>
      <c r="F3520" s="61">
        <v>3373</v>
      </c>
      <c r="G3520" s="61">
        <v>1919</v>
      </c>
      <c r="H3520" s="61">
        <v>1454</v>
      </c>
      <c r="I3520" s="61">
        <v>0.56892973613993481</v>
      </c>
      <c r="J3520" s="60">
        <v>-8.9897295714783887E-2</v>
      </c>
      <c r="K3520" s="60">
        <v>0.26876090750436299</v>
      </c>
      <c r="L3520" s="174" t="s">
        <v>170</v>
      </c>
    </row>
    <row r="3521" spans="1:12" x14ac:dyDescent="0.2">
      <c r="A3521" s="60">
        <v>48277000900</v>
      </c>
      <c r="B3521" s="61">
        <v>4443</v>
      </c>
      <c r="C3521" s="60">
        <v>1009</v>
      </c>
      <c r="D3521" s="60">
        <v>3434</v>
      </c>
      <c r="E3521" s="61">
        <v>0.22709880711231151</v>
      </c>
      <c r="F3521" s="61">
        <v>4619</v>
      </c>
      <c r="G3521" s="61">
        <v>1513</v>
      </c>
      <c r="H3521" s="61">
        <v>3106</v>
      </c>
      <c r="I3521" s="61">
        <v>0.32756007793894781</v>
      </c>
      <c r="J3521" s="60">
        <v>0.10046127082663631</v>
      </c>
      <c r="K3521" s="60">
        <v>-9.5515433896330812E-2</v>
      </c>
      <c r="L3521" s="174" t="s">
        <v>170</v>
      </c>
    </row>
    <row r="3522" spans="1:12" x14ac:dyDescent="0.2">
      <c r="A3522" s="60">
        <v>48277001000</v>
      </c>
      <c r="B3522" s="61">
        <v>3764</v>
      </c>
      <c r="C3522" s="60">
        <v>1896</v>
      </c>
      <c r="D3522" s="60">
        <v>1868</v>
      </c>
      <c r="E3522" s="61">
        <v>0.50371944739638685</v>
      </c>
      <c r="F3522" s="61">
        <v>3365</v>
      </c>
      <c r="G3522" s="61">
        <v>1864</v>
      </c>
      <c r="H3522" s="61">
        <v>1501</v>
      </c>
      <c r="I3522" s="61">
        <v>0.55393759286775635</v>
      </c>
      <c r="J3522" s="60">
        <v>5.0218145471369491E-2</v>
      </c>
      <c r="K3522" s="60">
        <v>-0.19646680942184155</v>
      </c>
      <c r="L3522" s="174" t="s">
        <v>170</v>
      </c>
    </row>
    <row r="3523" spans="1:12" x14ac:dyDescent="0.2">
      <c r="A3523" s="60">
        <v>48279950100</v>
      </c>
      <c r="B3523" s="61">
        <v>2775</v>
      </c>
      <c r="C3523" s="60">
        <v>1644</v>
      </c>
      <c r="D3523" s="60">
        <v>1131</v>
      </c>
      <c r="E3523" s="61">
        <v>0.59243243243243249</v>
      </c>
      <c r="F3523" s="61">
        <v>2455</v>
      </c>
      <c r="G3523" s="61">
        <v>1177</v>
      </c>
      <c r="H3523" s="61">
        <v>1278</v>
      </c>
      <c r="I3523" s="61">
        <v>0.47942973523421589</v>
      </c>
      <c r="J3523" s="60">
        <v>-0.1130026971982166</v>
      </c>
      <c r="K3523" s="60">
        <v>0.129973474801061</v>
      </c>
      <c r="L3523" s="174" t="s">
        <v>170</v>
      </c>
    </row>
    <row r="3524" spans="1:12" x14ac:dyDescent="0.2">
      <c r="A3524" s="60">
        <v>48279950200</v>
      </c>
      <c r="B3524" s="61">
        <v>1684</v>
      </c>
      <c r="C3524" s="60">
        <v>716</v>
      </c>
      <c r="D3524" s="60">
        <v>968</v>
      </c>
      <c r="E3524" s="61">
        <v>0.42517814726840852</v>
      </c>
      <c r="F3524" s="61">
        <v>1488</v>
      </c>
      <c r="G3524" s="61">
        <v>566</v>
      </c>
      <c r="H3524" s="61">
        <v>922</v>
      </c>
      <c r="I3524" s="61">
        <v>0.3803763440860215</v>
      </c>
      <c r="J3524" s="60">
        <v>-4.4801803182387023E-2</v>
      </c>
      <c r="K3524" s="60">
        <v>-4.7520661157024795E-2</v>
      </c>
      <c r="L3524" s="174" t="s">
        <v>170</v>
      </c>
    </row>
    <row r="3525" spans="1:12" x14ac:dyDescent="0.2">
      <c r="A3525" s="60">
        <v>48279950300</v>
      </c>
      <c r="B3525" s="61">
        <v>2209</v>
      </c>
      <c r="C3525" s="60">
        <v>1097</v>
      </c>
      <c r="D3525" s="60">
        <v>1112</v>
      </c>
      <c r="E3525" s="61">
        <v>0.49660479855138073</v>
      </c>
      <c r="F3525" s="61">
        <v>2270</v>
      </c>
      <c r="G3525" s="61">
        <v>964</v>
      </c>
      <c r="H3525" s="61">
        <v>1306</v>
      </c>
      <c r="I3525" s="61">
        <v>0.42466960352422906</v>
      </c>
      <c r="J3525" s="60">
        <v>-7.1935195027151677E-2</v>
      </c>
      <c r="K3525" s="60">
        <v>0.17446043165467626</v>
      </c>
      <c r="L3525" s="174" t="s">
        <v>170</v>
      </c>
    </row>
    <row r="3526" spans="1:12" x14ac:dyDescent="0.2">
      <c r="A3526" s="60">
        <v>48279950500</v>
      </c>
      <c r="B3526" s="61">
        <v>4025</v>
      </c>
      <c r="C3526" s="60">
        <v>2752</v>
      </c>
      <c r="D3526" s="60">
        <v>1273</v>
      </c>
      <c r="E3526" s="61">
        <v>0.68372670807453417</v>
      </c>
      <c r="F3526" s="61">
        <v>3375</v>
      </c>
      <c r="G3526" s="61">
        <v>1754</v>
      </c>
      <c r="H3526" s="61">
        <v>1621</v>
      </c>
      <c r="I3526" s="61">
        <v>0.51970370370370367</v>
      </c>
      <c r="J3526" s="60">
        <v>-0.16402300437083051</v>
      </c>
      <c r="K3526" s="60">
        <v>0.27336999214454044</v>
      </c>
      <c r="L3526" s="174" t="s">
        <v>179</v>
      </c>
    </row>
    <row r="3527" spans="1:12" x14ac:dyDescent="0.2">
      <c r="A3527" s="60">
        <v>48279950600</v>
      </c>
      <c r="B3527" s="61">
        <v>3212</v>
      </c>
      <c r="C3527" s="60">
        <v>1104</v>
      </c>
      <c r="D3527" s="60">
        <v>2108</v>
      </c>
      <c r="E3527" s="61">
        <v>0.34371108343711082</v>
      </c>
      <c r="F3527" s="61">
        <v>3511</v>
      </c>
      <c r="G3527" s="61">
        <v>1679</v>
      </c>
      <c r="H3527" s="61">
        <v>1832</v>
      </c>
      <c r="I3527" s="61">
        <v>0.47821133580176589</v>
      </c>
      <c r="J3527" s="60">
        <v>0.13450025236465507</v>
      </c>
      <c r="K3527" s="60">
        <v>-0.13092979127134724</v>
      </c>
      <c r="L3527" s="174" t="s">
        <v>170</v>
      </c>
    </row>
    <row r="3528" spans="1:12" x14ac:dyDescent="0.2">
      <c r="A3528" s="60">
        <v>48281950100</v>
      </c>
      <c r="B3528" s="61">
        <v>2570</v>
      </c>
      <c r="C3528" s="60">
        <v>1135</v>
      </c>
      <c r="D3528" s="60">
        <v>1435</v>
      </c>
      <c r="E3528" s="61">
        <v>0.44163424124513617</v>
      </c>
      <c r="F3528" s="61">
        <v>2293</v>
      </c>
      <c r="G3528" s="61">
        <v>814</v>
      </c>
      <c r="H3528" s="61">
        <v>1479</v>
      </c>
      <c r="I3528" s="61">
        <v>0.35499345835150459</v>
      </c>
      <c r="J3528" s="60">
        <v>-8.6640782893631585E-2</v>
      </c>
      <c r="K3528" s="60">
        <v>3.0662020905923345E-2</v>
      </c>
      <c r="L3528" s="174" t="s">
        <v>170</v>
      </c>
    </row>
    <row r="3529" spans="1:12" x14ac:dyDescent="0.2">
      <c r="A3529" s="60">
        <v>48281950301</v>
      </c>
      <c r="B3529" s="61">
        <v>5885</v>
      </c>
      <c r="C3529" s="60">
        <v>1575</v>
      </c>
      <c r="D3529" s="60">
        <v>4310</v>
      </c>
      <c r="E3529" s="61">
        <v>0.26762956669498728</v>
      </c>
      <c r="F3529" s="61">
        <v>6629</v>
      </c>
      <c r="G3529" s="61">
        <v>1401</v>
      </c>
      <c r="H3529" s="61">
        <v>5228</v>
      </c>
      <c r="I3529" s="61">
        <v>0.21134409413184493</v>
      </c>
      <c r="J3529" s="60">
        <v>-5.6285472563142341E-2</v>
      </c>
      <c r="K3529" s="60">
        <v>0.21299303944315545</v>
      </c>
      <c r="L3529" s="174" t="s">
        <v>170</v>
      </c>
    </row>
    <row r="3530" spans="1:12" x14ac:dyDescent="0.2">
      <c r="A3530" s="60">
        <v>48281950302</v>
      </c>
      <c r="B3530" s="61">
        <v>3645</v>
      </c>
      <c r="C3530" s="60">
        <v>1047</v>
      </c>
      <c r="D3530" s="60">
        <v>2598</v>
      </c>
      <c r="E3530" s="61">
        <v>0.28724279835390948</v>
      </c>
      <c r="F3530" s="61">
        <v>3184</v>
      </c>
      <c r="G3530" s="61">
        <v>723</v>
      </c>
      <c r="H3530" s="61">
        <v>2461</v>
      </c>
      <c r="I3530" s="61">
        <v>0.22707286432160803</v>
      </c>
      <c r="J3530" s="60">
        <v>-6.0169934032301448E-2</v>
      </c>
      <c r="K3530" s="60">
        <v>-5.2732871439568896E-2</v>
      </c>
      <c r="L3530" s="174" t="s">
        <v>170</v>
      </c>
    </row>
    <row r="3531" spans="1:12" x14ac:dyDescent="0.2">
      <c r="A3531" s="60">
        <v>48281950400</v>
      </c>
      <c r="B3531" s="61">
        <v>3465</v>
      </c>
      <c r="C3531" s="60">
        <v>1634</v>
      </c>
      <c r="D3531" s="60">
        <v>1831</v>
      </c>
      <c r="E3531" s="61">
        <v>0.47157287157287159</v>
      </c>
      <c r="F3531" s="61">
        <v>3941</v>
      </c>
      <c r="G3531" s="61">
        <v>2273</v>
      </c>
      <c r="H3531" s="61">
        <v>1668</v>
      </c>
      <c r="I3531" s="61">
        <v>0.57675716823141332</v>
      </c>
      <c r="J3531" s="60">
        <v>0.10518429665854173</v>
      </c>
      <c r="K3531" s="60">
        <v>-8.9022392135445105E-2</v>
      </c>
      <c r="L3531" s="174" t="s">
        <v>170</v>
      </c>
    </row>
    <row r="3532" spans="1:12" x14ac:dyDescent="0.2">
      <c r="A3532" s="60">
        <v>48281950500</v>
      </c>
      <c r="B3532" s="61">
        <v>3235</v>
      </c>
      <c r="C3532" s="60">
        <v>1205</v>
      </c>
      <c r="D3532" s="60">
        <v>2030</v>
      </c>
      <c r="E3532" s="61">
        <v>0.37248840803709427</v>
      </c>
      <c r="F3532" s="61">
        <v>4122</v>
      </c>
      <c r="G3532" s="61">
        <v>1038</v>
      </c>
      <c r="H3532" s="61">
        <v>3084</v>
      </c>
      <c r="I3532" s="61">
        <v>0.25181950509461426</v>
      </c>
      <c r="J3532" s="60">
        <v>-0.12066890294248001</v>
      </c>
      <c r="K3532" s="60">
        <v>0.51921182266009858</v>
      </c>
      <c r="L3532" s="174" t="s">
        <v>179</v>
      </c>
    </row>
    <row r="3533" spans="1:12" x14ac:dyDescent="0.2">
      <c r="A3533" s="60">
        <v>48283950300</v>
      </c>
      <c r="B3533" s="61">
        <v>5938</v>
      </c>
      <c r="C3533" s="60">
        <v>3311</v>
      </c>
      <c r="D3533" s="60">
        <v>2627</v>
      </c>
      <c r="E3533" s="61">
        <v>0.55759514988211523</v>
      </c>
      <c r="F3533" s="61">
        <v>6511</v>
      </c>
      <c r="G3533" s="61">
        <v>2714</v>
      </c>
      <c r="H3533" s="61">
        <v>3797</v>
      </c>
      <c r="I3533" s="61">
        <v>0.41683305175856245</v>
      </c>
      <c r="J3533" s="60">
        <v>-0.14076209812355278</v>
      </c>
      <c r="K3533" s="60">
        <v>0.44537495241720593</v>
      </c>
      <c r="L3533" s="174" t="s">
        <v>179</v>
      </c>
    </row>
    <row r="3534" spans="1:12" x14ac:dyDescent="0.2">
      <c r="A3534" s="60">
        <v>48285000100</v>
      </c>
      <c r="B3534" s="61">
        <v>3088</v>
      </c>
      <c r="C3534" s="60">
        <v>849</v>
      </c>
      <c r="D3534" s="60">
        <v>2239</v>
      </c>
      <c r="E3534" s="61">
        <v>0.27493523316062174</v>
      </c>
      <c r="F3534" s="61">
        <v>3853</v>
      </c>
      <c r="G3534" s="61">
        <v>895</v>
      </c>
      <c r="H3534" s="61">
        <v>2958</v>
      </c>
      <c r="I3534" s="61">
        <v>0.23228652997664156</v>
      </c>
      <c r="J3534" s="60">
        <v>-4.2648703183980174E-2</v>
      </c>
      <c r="K3534" s="60">
        <v>0.32112550245645377</v>
      </c>
      <c r="L3534" s="174" t="s">
        <v>170</v>
      </c>
    </row>
    <row r="3535" spans="1:12" x14ac:dyDescent="0.2">
      <c r="A3535" s="60">
        <v>48285000200</v>
      </c>
      <c r="B3535" s="61">
        <v>3631</v>
      </c>
      <c r="C3535" s="60">
        <v>1555</v>
      </c>
      <c r="D3535" s="60">
        <v>2076</v>
      </c>
      <c r="E3535" s="61">
        <v>0.42825667860093636</v>
      </c>
      <c r="F3535" s="61">
        <v>3359</v>
      </c>
      <c r="G3535" s="61">
        <v>1212</v>
      </c>
      <c r="H3535" s="61">
        <v>2147</v>
      </c>
      <c r="I3535" s="61">
        <v>0.36082167311699909</v>
      </c>
      <c r="J3535" s="60">
        <v>-6.7435005483937271E-2</v>
      </c>
      <c r="K3535" s="60">
        <v>3.420038535645472E-2</v>
      </c>
      <c r="L3535" s="174" t="s">
        <v>170</v>
      </c>
    </row>
    <row r="3536" spans="1:12" x14ac:dyDescent="0.2">
      <c r="A3536" s="60">
        <v>48285000300</v>
      </c>
      <c r="B3536" s="61">
        <v>2417</v>
      </c>
      <c r="C3536" s="60">
        <v>812</v>
      </c>
      <c r="D3536" s="60">
        <v>1605</v>
      </c>
      <c r="E3536" s="61">
        <v>0.3359536615639222</v>
      </c>
      <c r="F3536" s="61">
        <v>2553</v>
      </c>
      <c r="G3536" s="61">
        <v>783</v>
      </c>
      <c r="H3536" s="61">
        <v>1770</v>
      </c>
      <c r="I3536" s="61">
        <v>0.30669800235017625</v>
      </c>
      <c r="J3536" s="60">
        <v>-2.9255659213745955E-2</v>
      </c>
      <c r="K3536" s="60">
        <v>0.10280373831775701</v>
      </c>
      <c r="L3536" s="174" t="s">
        <v>170</v>
      </c>
    </row>
    <row r="3537" spans="1:12" x14ac:dyDescent="0.2">
      <c r="A3537" s="60">
        <v>48285000400</v>
      </c>
      <c r="B3537" s="61">
        <v>3999</v>
      </c>
      <c r="C3537" s="60">
        <v>1033</v>
      </c>
      <c r="D3537" s="60">
        <v>2966</v>
      </c>
      <c r="E3537" s="61">
        <v>0.25831457864466117</v>
      </c>
      <c r="F3537" s="61">
        <v>3283</v>
      </c>
      <c r="G3537" s="61">
        <v>950</v>
      </c>
      <c r="H3537" s="61">
        <v>2333</v>
      </c>
      <c r="I3537" s="61">
        <v>0.28936947913493755</v>
      </c>
      <c r="J3537" s="60">
        <v>3.1054900490276371E-2</v>
      </c>
      <c r="K3537" s="60">
        <v>-0.2134187457855698</v>
      </c>
      <c r="L3537" s="174" t="s">
        <v>170</v>
      </c>
    </row>
    <row r="3538" spans="1:12" x14ac:dyDescent="0.2">
      <c r="A3538" s="60">
        <v>48285000500</v>
      </c>
      <c r="B3538" s="61">
        <v>2710</v>
      </c>
      <c r="C3538" s="60">
        <v>766</v>
      </c>
      <c r="D3538" s="60">
        <v>1944</v>
      </c>
      <c r="E3538" s="61">
        <v>0.28265682656826568</v>
      </c>
      <c r="F3538" s="61">
        <v>3519</v>
      </c>
      <c r="G3538" s="61">
        <v>1007</v>
      </c>
      <c r="H3538" s="61">
        <v>2512</v>
      </c>
      <c r="I3538" s="61">
        <v>0.2861608411480534</v>
      </c>
      <c r="J3538" s="60">
        <v>3.5040145797877176E-3</v>
      </c>
      <c r="K3538" s="60">
        <v>0.29218106995884774</v>
      </c>
      <c r="L3538" s="174" t="s">
        <v>170</v>
      </c>
    </row>
    <row r="3539" spans="1:12" x14ac:dyDescent="0.2">
      <c r="A3539" s="60">
        <v>48285000600</v>
      </c>
      <c r="B3539" s="61">
        <v>3019</v>
      </c>
      <c r="C3539" s="60">
        <v>1479</v>
      </c>
      <c r="D3539" s="60">
        <v>1540</v>
      </c>
      <c r="E3539" s="61">
        <v>0.48989731699238159</v>
      </c>
      <c r="F3539" s="61">
        <v>2824</v>
      </c>
      <c r="G3539" s="61">
        <v>1258</v>
      </c>
      <c r="H3539" s="61">
        <v>1566</v>
      </c>
      <c r="I3539" s="61">
        <v>0.44546742209631729</v>
      </c>
      <c r="J3539" s="60">
        <v>-4.4429894896064304E-2</v>
      </c>
      <c r="K3539" s="60">
        <v>1.6883116883116882E-2</v>
      </c>
      <c r="L3539" s="174" t="s">
        <v>170</v>
      </c>
    </row>
    <row r="3540" spans="1:12" x14ac:dyDescent="0.2">
      <c r="A3540" s="60">
        <v>48287000100</v>
      </c>
      <c r="B3540" s="61">
        <v>5214</v>
      </c>
      <c r="C3540" s="60">
        <v>908</v>
      </c>
      <c r="D3540" s="60">
        <v>4306</v>
      </c>
      <c r="E3540" s="61">
        <v>0.17414652857690832</v>
      </c>
      <c r="F3540" s="61">
        <v>4990</v>
      </c>
      <c r="G3540" s="61">
        <v>1454</v>
      </c>
      <c r="H3540" s="61">
        <v>3536</v>
      </c>
      <c r="I3540" s="61">
        <v>0.29138276553106213</v>
      </c>
      <c r="J3540" s="60">
        <v>0.11723623695415381</v>
      </c>
      <c r="K3540" s="60">
        <v>-0.17882025081281933</v>
      </c>
      <c r="L3540" s="174" t="s">
        <v>170</v>
      </c>
    </row>
    <row r="3541" spans="1:12" x14ac:dyDescent="0.2">
      <c r="A3541" s="60">
        <v>48287000200</v>
      </c>
      <c r="B3541" s="61">
        <v>2599</v>
      </c>
      <c r="C3541" s="60">
        <v>746</v>
      </c>
      <c r="D3541" s="60">
        <v>1853</v>
      </c>
      <c r="E3541" s="61">
        <v>0.28703347441323585</v>
      </c>
      <c r="F3541" s="61">
        <v>2991</v>
      </c>
      <c r="G3541" s="61">
        <v>766</v>
      </c>
      <c r="H3541" s="61">
        <v>2225</v>
      </c>
      <c r="I3541" s="61">
        <v>0.25610163824807758</v>
      </c>
      <c r="J3541" s="60">
        <v>-3.0931836165158266E-2</v>
      </c>
      <c r="K3541" s="60">
        <v>0.20075553157042633</v>
      </c>
      <c r="L3541" s="174" t="s">
        <v>170</v>
      </c>
    </row>
    <row r="3542" spans="1:12" x14ac:dyDescent="0.2">
      <c r="A3542" s="60">
        <v>48287000300</v>
      </c>
      <c r="B3542" s="61">
        <v>2928</v>
      </c>
      <c r="C3542" s="60">
        <v>734</v>
      </c>
      <c r="D3542" s="60">
        <v>2194</v>
      </c>
      <c r="E3542" s="61">
        <v>0.25068306010928959</v>
      </c>
      <c r="F3542" s="61">
        <v>2785</v>
      </c>
      <c r="G3542" s="61">
        <v>920</v>
      </c>
      <c r="H3542" s="61">
        <v>1865</v>
      </c>
      <c r="I3542" s="61">
        <v>0.33034111310592462</v>
      </c>
      <c r="J3542" s="60">
        <v>7.9658052996635031E-2</v>
      </c>
      <c r="K3542" s="60">
        <v>-0.14995442114858706</v>
      </c>
      <c r="L3542" s="174" t="s">
        <v>170</v>
      </c>
    </row>
    <row r="3543" spans="1:12" x14ac:dyDescent="0.2">
      <c r="A3543" s="60">
        <v>48287000400</v>
      </c>
      <c r="B3543" s="61">
        <v>5293</v>
      </c>
      <c r="C3543" s="60">
        <v>2308</v>
      </c>
      <c r="D3543" s="60">
        <v>2985</v>
      </c>
      <c r="E3543" s="61">
        <v>0.43604761005101078</v>
      </c>
      <c r="F3543" s="61">
        <v>5590</v>
      </c>
      <c r="G3543" s="61">
        <v>2561</v>
      </c>
      <c r="H3543" s="61">
        <v>3029</v>
      </c>
      <c r="I3543" s="61">
        <v>0.45813953488372094</v>
      </c>
      <c r="J3543" s="60">
        <v>2.2091924832710164E-2</v>
      </c>
      <c r="K3543" s="60">
        <v>1.4740368509212729E-2</v>
      </c>
      <c r="L3543" s="174" t="s">
        <v>170</v>
      </c>
    </row>
    <row r="3544" spans="1:12" x14ac:dyDescent="0.2">
      <c r="A3544" s="60">
        <v>48289950100</v>
      </c>
      <c r="B3544" s="61">
        <v>6686</v>
      </c>
      <c r="C3544" s="60">
        <v>3319</v>
      </c>
      <c r="D3544" s="60">
        <v>3367</v>
      </c>
      <c r="E3544" s="61">
        <v>0.49641040981154649</v>
      </c>
      <c r="F3544" s="61">
        <v>6756</v>
      </c>
      <c r="G3544" s="61">
        <v>3360</v>
      </c>
      <c r="H3544" s="61">
        <v>3396</v>
      </c>
      <c r="I3544" s="61">
        <v>0.49733570159857904</v>
      </c>
      <c r="J3544" s="60">
        <v>9.25291787032545E-4</v>
      </c>
      <c r="K3544" s="60">
        <v>8.6130086130086127E-3</v>
      </c>
      <c r="L3544" s="174" t="s">
        <v>170</v>
      </c>
    </row>
    <row r="3545" spans="1:12" x14ac:dyDescent="0.2">
      <c r="A3545" s="60">
        <v>48289950200</v>
      </c>
      <c r="B3545" s="61">
        <v>4882</v>
      </c>
      <c r="C3545" s="60">
        <v>2003</v>
      </c>
      <c r="D3545" s="60">
        <v>2879</v>
      </c>
      <c r="E3545" s="61">
        <v>0.41028267103646049</v>
      </c>
      <c r="F3545" s="61">
        <v>4646</v>
      </c>
      <c r="G3545" s="61">
        <v>1357</v>
      </c>
      <c r="H3545" s="61">
        <v>3289</v>
      </c>
      <c r="I3545" s="61">
        <v>0.29207920792079206</v>
      </c>
      <c r="J3545" s="60">
        <v>-0.11820346311566843</v>
      </c>
      <c r="K3545" s="60">
        <v>0.14241055922195206</v>
      </c>
      <c r="L3545" s="174" t="s">
        <v>170</v>
      </c>
    </row>
    <row r="3546" spans="1:12" x14ac:dyDescent="0.2">
      <c r="A3546" s="60">
        <v>48289950300</v>
      </c>
      <c r="B3546" s="61">
        <v>4628</v>
      </c>
      <c r="C3546" s="60">
        <v>1329</v>
      </c>
      <c r="D3546" s="60">
        <v>3299</v>
      </c>
      <c r="E3546" s="61">
        <v>0.28716508210890235</v>
      </c>
      <c r="F3546" s="61">
        <v>5451</v>
      </c>
      <c r="G3546" s="61">
        <v>1800</v>
      </c>
      <c r="H3546" s="61">
        <v>3651</v>
      </c>
      <c r="I3546" s="61">
        <v>0.33021463951568519</v>
      </c>
      <c r="J3546" s="60">
        <v>4.3049557406782846E-2</v>
      </c>
      <c r="K3546" s="60">
        <v>0.10669899969687784</v>
      </c>
      <c r="L3546" s="174" t="s">
        <v>170</v>
      </c>
    </row>
    <row r="3547" spans="1:12" x14ac:dyDescent="0.2">
      <c r="A3547" s="60">
        <v>48291700100</v>
      </c>
      <c r="B3547" s="61">
        <v>4916</v>
      </c>
      <c r="C3547" s="60">
        <v>2276</v>
      </c>
      <c r="D3547" s="60">
        <v>2640</v>
      </c>
      <c r="E3547" s="61">
        <v>0.46297803091944673</v>
      </c>
      <c r="F3547" s="61">
        <v>4183</v>
      </c>
      <c r="G3547" s="61">
        <v>2365</v>
      </c>
      <c r="H3547" s="61">
        <v>1818</v>
      </c>
      <c r="I3547" s="61">
        <v>0.56538369591202486</v>
      </c>
      <c r="J3547" s="60">
        <v>0.10240566499257814</v>
      </c>
      <c r="K3547" s="60">
        <v>-0.31136363636363634</v>
      </c>
      <c r="L3547" s="174" t="s">
        <v>170</v>
      </c>
    </row>
    <row r="3548" spans="1:12" x14ac:dyDescent="0.2">
      <c r="A3548" s="60">
        <v>48291700200</v>
      </c>
      <c r="B3548" s="61">
        <v>2519</v>
      </c>
      <c r="C3548" s="60">
        <v>1579</v>
      </c>
      <c r="D3548" s="60">
        <v>940</v>
      </c>
      <c r="E3548" s="61">
        <v>0.62683604605001986</v>
      </c>
      <c r="F3548" s="61">
        <v>2809</v>
      </c>
      <c r="G3548" s="61">
        <v>2004</v>
      </c>
      <c r="H3548" s="61">
        <v>805</v>
      </c>
      <c r="I3548" s="61">
        <v>0.71342114631541476</v>
      </c>
      <c r="J3548" s="60">
        <v>8.6585100265394899E-2</v>
      </c>
      <c r="K3548" s="60">
        <v>-0.14361702127659576</v>
      </c>
      <c r="L3548" s="174" t="s">
        <v>170</v>
      </c>
    </row>
    <row r="3549" spans="1:12" x14ac:dyDescent="0.2">
      <c r="A3549" s="60">
        <v>48291700300</v>
      </c>
      <c r="B3549" s="61">
        <v>9705</v>
      </c>
      <c r="C3549" s="60">
        <v>3913</v>
      </c>
      <c r="D3549" s="60">
        <v>5792</v>
      </c>
      <c r="E3549" s="61">
        <v>0.4031942297784647</v>
      </c>
      <c r="F3549" s="61">
        <v>10679</v>
      </c>
      <c r="G3549" s="61">
        <v>6097</v>
      </c>
      <c r="H3549" s="61">
        <v>4582</v>
      </c>
      <c r="I3549" s="61">
        <v>0.57093360801573179</v>
      </c>
      <c r="J3549" s="60">
        <v>0.16773937823726709</v>
      </c>
      <c r="K3549" s="60">
        <v>-0.20890883977900551</v>
      </c>
      <c r="L3549" s="174" t="s">
        <v>170</v>
      </c>
    </row>
    <row r="3550" spans="1:12" x14ac:dyDescent="0.2">
      <c r="A3550" s="60">
        <v>48291700400</v>
      </c>
      <c r="B3550" s="61">
        <v>5933</v>
      </c>
      <c r="C3550" s="60">
        <v>1747</v>
      </c>
      <c r="D3550" s="60">
        <v>4186</v>
      </c>
      <c r="E3550" s="61">
        <v>0.29445474464857574</v>
      </c>
      <c r="F3550" s="61">
        <v>6482</v>
      </c>
      <c r="G3550" s="61">
        <v>2497</v>
      </c>
      <c r="H3550" s="61">
        <v>3985</v>
      </c>
      <c r="I3550" s="61">
        <v>0.38522061092255477</v>
      </c>
      <c r="J3550" s="60">
        <v>9.0765866273979035E-2</v>
      </c>
      <c r="K3550" s="60">
        <v>-4.8017200191113232E-2</v>
      </c>
      <c r="L3550" s="174" t="s">
        <v>170</v>
      </c>
    </row>
    <row r="3551" spans="1:12" x14ac:dyDescent="0.2">
      <c r="A3551" s="60">
        <v>48291700500</v>
      </c>
      <c r="B3551" s="61">
        <v>2376</v>
      </c>
      <c r="C3551" s="60">
        <v>620</v>
      </c>
      <c r="D3551" s="60">
        <v>1756</v>
      </c>
      <c r="E3551" s="61">
        <v>0.26094276094276092</v>
      </c>
      <c r="F3551" s="61">
        <v>2507</v>
      </c>
      <c r="G3551" s="61">
        <v>1020</v>
      </c>
      <c r="H3551" s="61">
        <v>1487</v>
      </c>
      <c r="I3551" s="61">
        <v>0.40686078978859197</v>
      </c>
      <c r="J3551" s="60">
        <v>0.14591802884583105</v>
      </c>
      <c r="K3551" s="60">
        <v>-0.15318906605922553</v>
      </c>
      <c r="L3551" s="174" t="s">
        <v>170</v>
      </c>
    </row>
    <row r="3552" spans="1:12" x14ac:dyDescent="0.2">
      <c r="A3552" s="60">
        <v>48291700600</v>
      </c>
      <c r="B3552" s="61">
        <v>2730</v>
      </c>
      <c r="C3552" s="60">
        <v>1216</v>
      </c>
      <c r="D3552" s="60">
        <v>1514</v>
      </c>
      <c r="E3552" s="61">
        <v>0.44542124542124545</v>
      </c>
      <c r="F3552" s="61">
        <v>2376</v>
      </c>
      <c r="G3552" s="61">
        <v>1297</v>
      </c>
      <c r="H3552" s="61">
        <v>1079</v>
      </c>
      <c r="I3552" s="61">
        <v>0.54587542087542085</v>
      </c>
      <c r="J3552" s="60">
        <v>0.1004541754541754</v>
      </c>
      <c r="K3552" s="60">
        <v>-0.28731836195508587</v>
      </c>
      <c r="L3552" s="174" t="s">
        <v>170</v>
      </c>
    </row>
    <row r="3553" spans="1:12" x14ac:dyDescent="0.2">
      <c r="A3553" s="60">
        <v>48291700700</v>
      </c>
      <c r="B3553" s="61">
        <v>2905</v>
      </c>
      <c r="C3553" s="60">
        <v>605</v>
      </c>
      <c r="D3553" s="60">
        <v>2300</v>
      </c>
      <c r="E3553" s="61">
        <v>0.20826161790017211</v>
      </c>
      <c r="F3553" s="61">
        <v>2600</v>
      </c>
      <c r="G3553" s="61">
        <v>517</v>
      </c>
      <c r="H3553" s="61">
        <v>2083</v>
      </c>
      <c r="I3553" s="61">
        <v>0.19884615384615384</v>
      </c>
      <c r="J3553" s="60">
        <v>-9.4154640540182744E-3</v>
      </c>
      <c r="K3553" s="60">
        <v>-9.4347826086956521E-2</v>
      </c>
      <c r="L3553" s="174" t="s">
        <v>170</v>
      </c>
    </row>
    <row r="3554" spans="1:12" x14ac:dyDescent="0.2">
      <c r="A3554" s="60">
        <v>48291700800</v>
      </c>
      <c r="B3554" s="61">
        <v>8739</v>
      </c>
      <c r="C3554" s="60">
        <v>3383</v>
      </c>
      <c r="D3554" s="60">
        <v>5356</v>
      </c>
      <c r="E3554" s="61">
        <v>0.38711523057558073</v>
      </c>
      <c r="F3554" s="61">
        <v>8607</v>
      </c>
      <c r="G3554" s="61">
        <v>2223</v>
      </c>
      <c r="H3554" s="61">
        <v>6384</v>
      </c>
      <c r="I3554" s="61">
        <v>0.25827814569536423</v>
      </c>
      <c r="J3554" s="60">
        <v>-0.1288370848802165</v>
      </c>
      <c r="K3554" s="60">
        <v>0.19193427931292009</v>
      </c>
      <c r="L3554" s="174" t="s">
        <v>179</v>
      </c>
    </row>
    <row r="3555" spans="1:12" x14ac:dyDescent="0.2">
      <c r="A3555" s="60">
        <v>48291700900</v>
      </c>
      <c r="B3555" s="61">
        <v>1544</v>
      </c>
      <c r="C3555" s="60">
        <v>436</v>
      </c>
      <c r="D3555" s="60">
        <v>1108</v>
      </c>
      <c r="E3555" s="61">
        <v>0.28238341968911918</v>
      </c>
      <c r="F3555" s="61">
        <v>2392</v>
      </c>
      <c r="G3555" s="61">
        <v>661</v>
      </c>
      <c r="H3555" s="61">
        <v>1731</v>
      </c>
      <c r="I3555" s="61">
        <v>0.27633779264214048</v>
      </c>
      <c r="J3555" s="60">
        <v>-6.0456270469786966E-3</v>
      </c>
      <c r="K3555" s="60">
        <v>0.56227436823104693</v>
      </c>
      <c r="L3555" s="174" t="s">
        <v>170</v>
      </c>
    </row>
    <row r="3556" spans="1:12" x14ac:dyDescent="0.2">
      <c r="A3556" s="60">
        <v>48291701000</v>
      </c>
      <c r="B3556" s="61">
        <v>5470</v>
      </c>
      <c r="C3556" s="60">
        <v>2002</v>
      </c>
      <c r="D3556" s="60">
        <v>3468</v>
      </c>
      <c r="E3556" s="61">
        <v>0.36599634369287021</v>
      </c>
      <c r="F3556" s="61">
        <v>7078</v>
      </c>
      <c r="G3556" s="61">
        <v>2680</v>
      </c>
      <c r="H3556" s="61">
        <v>4398</v>
      </c>
      <c r="I3556" s="61">
        <v>0.3786380333427522</v>
      </c>
      <c r="J3556" s="60">
        <v>1.2641689649881993E-2</v>
      </c>
      <c r="K3556" s="60">
        <v>0.26816608996539792</v>
      </c>
      <c r="L3556" s="174" t="s">
        <v>170</v>
      </c>
    </row>
    <row r="3557" spans="1:12" x14ac:dyDescent="0.2">
      <c r="A3557" s="60">
        <v>48291701100</v>
      </c>
      <c r="B3557" s="61">
        <v>6377</v>
      </c>
      <c r="C3557" s="60">
        <v>1839</v>
      </c>
      <c r="D3557" s="60">
        <v>4538</v>
      </c>
      <c r="E3557" s="61">
        <v>0.28838011604202601</v>
      </c>
      <c r="F3557" s="61">
        <v>5905</v>
      </c>
      <c r="G3557" s="61">
        <v>2233</v>
      </c>
      <c r="H3557" s="61">
        <v>3672</v>
      </c>
      <c r="I3557" s="61">
        <v>0.37815410668924643</v>
      </c>
      <c r="J3557" s="60">
        <v>8.9773990647220414E-2</v>
      </c>
      <c r="K3557" s="60">
        <v>-0.19083296606434552</v>
      </c>
      <c r="L3557" s="174" t="s">
        <v>170</v>
      </c>
    </row>
    <row r="3558" spans="1:12" x14ac:dyDescent="0.2">
      <c r="A3558" s="60">
        <v>48291701200</v>
      </c>
      <c r="B3558" s="61">
        <v>5309</v>
      </c>
      <c r="C3558" s="60">
        <v>2104</v>
      </c>
      <c r="D3558" s="60">
        <v>3205</v>
      </c>
      <c r="E3558" s="61">
        <v>0.3963081559615747</v>
      </c>
      <c r="F3558" s="61">
        <v>6488</v>
      </c>
      <c r="G3558" s="61">
        <v>1985</v>
      </c>
      <c r="H3558" s="61">
        <v>4503</v>
      </c>
      <c r="I3558" s="61">
        <v>0.30594944512946981</v>
      </c>
      <c r="J3558" s="60">
        <v>-9.0358710832104894E-2</v>
      </c>
      <c r="K3558" s="60">
        <v>0.4049921996879875</v>
      </c>
      <c r="L3558" s="174" t="s">
        <v>170</v>
      </c>
    </row>
    <row r="3559" spans="1:12" x14ac:dyDescent="0.2">
      <c r="A3559" s="60">
        <v>48291701300</v>
      </c>
      <c r="B3559" s="61">
        <v>3053</v>
      </c>
      <c r="C3559" s="60">
        <v>1092</v>
      </c>
      <c r="D3559" s="60">
        <v>1961</v>
      </c>
      <c r="E3559" s="61">
        <v>0.3576809695381592</v>
      </c>
      <c r="F3559" s="61">
        <v>3093</v>
      </c>
      <c r="G3559" s="61">
        <v>707</v>
      </c>
      <c r="H3559" s="61">
        <v>2386</v>
      </c>
      <c r="I3559" s="61">
        <v>0.22858066602004526</v>
      </c>
      <c r="J3559" s="60">
        <v>-0.12910030351811394</v>
      </c>
      <c r="K3559" s="60">
        <v>0.21672616012238655</v>
      </c>
      <c r="L3559" s="174" t="s">
        <v>179</v>
      </c>
    </row>
    <row r="3560" spans="1:12" x14ac:dyDescent="0.2">
      <c r="A3560" s="60">
        <v>48291701400</v>
      </c>
      <c r="B3560" s="61">
        <v>7064</v>
      </c>
      <c r="C3560" s="60">
        <v>2826</v>
      </c>
      <c r="D3560" s="60">
        <v>4238</v>
      </c>
      <c r="E3560" s="61">
        <v>0.40005662514156287</v>
      </c>
      <c r="F3560" s="61">
        <v>7609</v>
      </c>
      <c r="G3560" s="61">
        <v>3004</v>
      </c>
      <c r="H3560" s="61">
        <v>4605</v>
      </c>
      <c r="I3560" s="61">
        <v>0.39479563674595874</v>
      </c>
      <c r="J3560" s="60">
        <v>-5.260988395604127E-3</v>
      </c>
      <c r="K3560" s="60">
        <v>8.6597451628126473E-2</v>
      </c>
      <c r="L3560" s="174" t="s">
        <v>170</v>
      </c>
    </row>
    <row r="3561" spans="1:12" x14ac:dyDescent="0.2">
      <c r="A3561" s="60">
        <v>48293970100</v>
      </c>
      <c r="B3561" s="61">
        <v>1993</v>
      </c>
      <c r="C3561" s="60">
        <v>840</v>
      </c>
      <c r="D3561" s="60">
        <v>1153</v>
      </c>
      <c r="E3561" s="61">
        <v>0.42147516307074762</v>
      </c>
      <c r="F3561" s="61">
        <v>2186</v>
      </c>
      <c r="G3561" s="61">
        <v>1269</v>
      </c>
      <c r="H3561" s="61">
        <v>917</v>
      </c>
      <c r="I3561" s="61">
        <v>0.58051235132662393</v>
      </c>
      <c r="J3561" s="60">
        <v>0.15903718825587632</v>
      </c>
      <c r="K3561" s="60">
        <v>-0.20468343451864701</v>
      </c>
      <c r="L3561" s="174" t="s">
        <v>170</v>
      </c>
    </row>
    <row r="3562" spans="1:12" x14ac:dyDescent="0.2">
      <c r="A3562" s="60">
        <v>48293970200</v>
      </c>
      <c r="B3562" s="61">
        <v>3624</v>
      </c>
      <c r="C3562" s="60">
        <v>1197</v>
      </c>
      <c r="D3562" s="60">
        <v>2427</v>
      </c>
      <c r="E3562" s="61">
        <v>0.33029801324503311</v>
      </c>
      <c r="F3562" s="61">
        <v>3930</v>
      </c>
      <c r="G3562" s="61">
        <v>1368</v>
      </c>
      <c r="H3562" s="61">
        <v>2562</v>
      </c>
      <c r="I3562" s="61">
        <v>0.34809160305343512</v>
      </c>
      <c r="J3562" s="60">
        <v>1.7793589808402011E-2</v>
      </c>
      <c r="K3562" s="60">
        <v>5.5624227441285541E-2</v>
      </c>
      <c r="L3562" s="174" t="s">
        <v>170</v>
      </c>
    </row>
    <row r="3563" spans="1:12" x14ac:dyDescent="0.2">
      <c r="A3563" s="60">
        <v>48293970300</v>
      </c>
      <c r="B3563" s="61">
        <v>2070</v>
      </c>
      <c r="C3563" s="60">
        <v>1126</v>
      </c>
      <c r="D3563" s="60">
        <v>944</v>
      </c>
      <c r="E3563" s="61">
        <v>0.54396135265700485</v>
      </c>
      <c r="F3563" s="61">
        <v>2133</v>
      </c>
      <c r="G3563" s="61">
        <v>952</v>
      </c>
      <c r="H3563" s="61">
        <v>1181</v>
      </c>
      <c r="I3563" s="61">
        <v>0.44631973745897796</v>
      </c>
      <c r="J3563" s="60">
        <v>-9.7641615198026888E-2</v>
      </c>
      <c r="K3563" s="60">
        <v>0.2510593220338983</v>
      </c>
      <c r="L3563" s="174" t="s">
        <v>170</v>
      </c>
    </row>
    <row r="3564" spans="1:12" x14ac:dyDescent="0.2">
      <c r="A3564" s="60">
        <v>48293970400</v>
      </c>
      <c r="B3564" s="61">
        <v>1503</v>
      </c>
      <c r="C3564" s="60">
        <v>750</v>
      </c>
      <c r="D3564" s="60">
        <v>753</v>
      </c>
      <c r="E3564" s="61">
        <v>0.49900199600798401</v>
      </c>
      <c r="F3564" s="61">
        <v>1831</v>
      </c>
      <c r="G3564" s="61">
        <v>940</v>
      </c>
      <c r="H3564" s="61">
        <v>891</v>
      </c>
      <c r="I3564" s="61">
        <v>0.51338066630256696</v>
      </c>
      <c r="J3564" s="60">
        <v>1.4378670294582951E-2</v>
      </c>
      <c r="K3564" s="60">
        <v>0.18326693227091634</v>
      </c>
      <c r="L3564" s="174" t="s">
        <v>170</v>
      </c>
    </row>
    <row r="3565" spans="1:12" x14ac:dyDescent="0.2">
      <c r="A3565" s="60">
        <v>48293970500</v>
      </c>
      <c r="B3565" s="61">
        <v>2695</v>
      </c>
      <c r="C3565" s="60">
        <v>1359</v>
      </c>
      <c r="D3565" s="60">
        <v>1336</v>
      </c>
      <c r="E3565" s="61">
        <v>0.50426716141001859</v>
      </c>
      <c r="F3565" s="61">
        <v>1999</v>
      </c>
      <c r="G3565" s="61">
        <v>1263</v>
      </c>
      <c r="H3565" s="61">
        <v>736</v>
      </c>
      <c r="I3565" s="61">
        <v>0.63181590795397702</v>
      </c>
      <c r="J3565" s="60">
        <v>0.12754874654395842</v>
      </c>
      <c r="K3565" s="60">
        <v>-0.44910179640718562</v>
      </c>
      <c r="L3565" s="174" t="s">
        <v>170</v>
      </c>
    </row>
    <row r="3566" spans="1:12" x14ac:dyDescent="0.2">
      <c r="A3566" s="60">
        <v>48293970600</v>
      </c>
      <c r="B3566" s="61">
        <v>3836</v>
      </c>
      <c r="C3566" s="60">
        <v>1196</v>
      </c>
      <c r="D3566" s="60">
        <v>2640</v>
      </c>
      <c r="E3566" s="61">
        <v>0.31178310740354537</v>
      </c>
      <c r="F3566" s="61">
        <v>5246</v>
      </c>
      <c r="G3566" s="61">
        <v>2323</v>
      </c>
      <c r="H3566" s="61">
        <v>2923</v>
      </c>
      <c r="I3566" s="61">
        <v>0.44281357224552037</v>
      </c>
      <c r="J3566" s="60">
        <v>0.131030464841975</v>
      </c>
      <c r="K3566" s="60">
        <v>0.10719696969696969</v>
      </c>
      <c r="L3566" s="174" t="s">
        <v>170</v>
      </c>
    </row>
    <row r="3567" spans="1:12" x14ac:dyDescent="0.2">
      <c r="A3567" s="60">
        <v>48293970700</v>
      </c>
      <c r="B3567" s="61">
        <v>1581</v>
      </c>
      <c r="C3567" s="60">
        <v>358</v>
      </c>
      <c r="D3567" s="60">
        <v>1223</v>
      </c>
      <c r="E3567" s="61">
        <v>0.22643896268184693</v>
      </c>
      <c r="F3567" s="61">
        <v>1809</v>
      </c>
      <c r="G3567" s="61">
        <v>716</v>
      </c>
      <c r="H3567" s="61">
        <v>1093</v>
      </c>
      <c r="I3567" s="61">
        <v>0.39579878385848533</v>
      </c>
      <c r="J3567" s="60">
        <v>0.16935982117663839</v>
      </c>
      <c r="K3567" s="60">
        <v>-0.10629599345870809</v>
      </c>
      <c r="L3567" s="174" t="s">
        <v>170</v>
      </c>
    </row>
    <row r="3568" spans="1:12" x14ac:dyDescent="0.2">
      <c r="A3568" s="60">
        <v>48293970800</v>
      </c>
      <c r="B3568" s="61">
        <v>2869</v>
      </c>
      <c r="C3568" s="60">
        <v>1004</v>
      </c>
      <c r="D3568" s="60">
        <v>1865</v>
      </c>
      <c r="E3568" s="61">
        <v>0.34994771697455557</v>
      </c>
      <c r="F3568" s="61">
        <v>3422</v>
      </c>
      <c r="G3568" s="61">
        <v>1400</v>
      </c>
      <c r="H3568" s="61">
        <v>2022</v>
      </c>
      <c r="I3568" s="61">
        <v>0.40911747516072472</v>
      </c>
      <c r="J3568" s="60">
        <v>5.9169758186169152E-2</v>
      </c>
      <c r="K3568" s="60">
        <v>8.4182305630026807E-2</v>
      </c>
      <c r="L3568" s="174" t="s">
        <v>170</v>
      </c>
    </row>
    <row r="3569" spans="1:12" x14ac:dyDescent="0.2">
      <c r="A3569" s="60">
        <v>48295950200</v>
      </c>
      <c r="B3569" s="61">
        <v>1928</v>
      </c>
      <c r="C3569" s="60">
        <v>659</v>
      </c>
      <c r="D3569" s="60">
        <v>1269</v>
      </c>
      <c r="E3569" s="61">
        <v>0.34180497925311204</v>
      </c>
      <c r="F3569" s="61">
        <v>2064</v>
      </c>
      <c r="G3569" s="61">
        <v>483</v>
      </c>
      <c r="H3569" s="61">
        <v>1581</v>
      </c>
      <c r="I3569" s="61">
        <v>0.23401162790697674</v>
      </c>
      <c r="J3569" s="60">
        <v>-0.1077933513461353</v>
      </c>
      <c r="K3569" s="60">
        <v>0.2458628841607565</v>
      </c>
      <c r="L3569" s="174" t="s">
        <v>179</v>
      </c>
    </row>
    <row r="3570" spans="1:12" x14ac:dyDescent="0.2">
      <c r="A3570" s="60">
        <v>48295950300</v>
      </c>
      <c r="B3570" s="61">
        <v>1272</v>
      </c>
      <c r="C3570" s="60">
        <v>333</v>
      </c>
      <c r="D3570" s="60">
        <v>939</v>
      </c>
      <c r="E3570" s="61">
        <v>0.2617924528301887</v>
      </c>
      <c r="F3570" s="61">
        <v>1368</v>
      </c>
      <c r="G3570" s="61">
        <v>494</v>
      </c>
      <c r="H3570" s="61">
        <v>874</v>
      </c>
      <c r="I3570" s="61">
        <v>0.3611111111111111</v>
      </c>
      <c r="J3570" s="60">
        <v>9.9318658280922401E-2</v>
      </c>
      <c r="K3570" s="60">
        <v>-6.9222577209797659E-2</v>
      </c>
      <c r="L3570" s="174" t="s">
        <v>170</v>
      </c>
    </row>
    <row r="3571" spans="1:12" x14ac:dyDescent="0.2">
      <c r="A3571" s="60">
        <v>48297950100</v>
      </c>
      <c r="B3571" s="61">
        <v>3434</v>
      </c>
      <c r="C3571" s="60">
        <v>983</v>
      </c>
      <c r="D3571" s="60">
        <v>2451</v>
      </c>
      <c r="E3571" s="61">
        <v>0.28625509609784505</v>
      </c>
      <c r="F3571" s="61">
        <v>3393</v>
      </c>
      <c r="G3571" s="61">
        <v>1153</v>
      </c>
      <c r="H3571" s="61">
        <v>2240</v>
      </c>
      <c r="I3571" s="61">
        <v>0.33981727085175362</v>
      </c>
      <c r="J3571" s="60">
        <v>5.3562174753908565E-2</v>
      </c>
      <c r="K3571" s="60">
        <v>-8.6087311301509595E-2</v>
      </c>
      <c r="L3571" s="174" t="s">
        <v>170</v>
      </c>
    </row>
    <row r="3572" spans="1:12" x14ac:dyDescent="0.2">
      <c r="A3572" s="60">
        <v>48297950200</v>
      </c>
      <c r="B3572" s="61">
        <v>2042</v>
      </c>
      <c r="C3572" s="60">
        <v>1000</v>
      </c>
      <c r="D3572" s="60">
        <v>1042</v>
      </c>
      <c r="E3572" s="61">
        <v>0.48971596474045054</v>
      </c>
      <c r="F3572" s="61">
        <v>2027</v>
      </c>
      <c r="G3572" s="61">
        <v>931</v>
      </c>
      <c r="H3572" s="61">
        <v>1096</v>
      </c>
      <c r="I3572" s="61">
        <v>0.45929945732609767</v>
      </c>
      <c r="J3572" s="60">
        <v>-3.0416507414352867E-2</v>
      </c>
      <c r="K3572" s="60">
        <v>5.1823416506717852E-2</v>
      </c>
      <c r="L3572" s="174" t="s">
        <v>170</v>
      </c>
    </row>
    <row r="3573" spans="1:12" x14ac:dyDescent="0.2">
      <c r="A3573" s="60">
        <v>48297950300</v>
      </c>
      <c r="B3573" s="61">
        <v>2362</v>
      </c>
      <c r="C3573" s="60">
        <v>771</v>
      </c>
      <c r="D3573" s="60">
        <v>1591</v>
      </c>
      <c r="E3573" s="61">
        <v>0.32641828958509739</v>
      </c>
      <c r="F3573" s="61">
        <v>2413</v>
      </c>
      <c r="G3573" s="61">
        <v>845</v>
      </c>
      <c r="H3573" s="61">
        <v>1568</v>
      </c>
      <c r="I3573" s="61">
        <v>0.3501864898466639</v>
      </c>
      <c r="J3573" s="60">
        <v>2.3768200261566508E-2</v>
      </c>
      <c r="K3573" s="60">
        <v>-1.4456316781898177E-2</v>
      </c>
      <c r="L3573" s="174" t="s">
        <v>170</v>
      </c>
    </row>
    <row r="3574" spans="1:12" x14ac:dyDescent="0.2">
      <c r="A3574" s="60">
        <v>48297950400</v>
      </c>
      <c r="B3574" s="61">
        <v>2227</v>
      </c>
      <c r="C3574" s="60">
        <v>843</v>
      </c>
      <c r="D3574" s="60">
        <v>1384</v>
      </c>
      <c r="E3574" s="61">
        <v>0.37853614728334084</v>
      </c>
      <c r="F3574" s="61">
        <v>2633</v>
      </c>
      <c r="G3574" s="61">
        <v>978</v>
      </c>
      <c r="H3574" s="61">
        <v>1655</v>
      </c>
      <c r="I3574" s="61">
        <v>0.37143942271173569</v>
      </c>
      <c r="J3574" s="60">
        <v>-7.0967245716051508E-3</v>
      </c>
      <c r="K3574" s="60">
        <v>0.1958092485549133</v>
      </c>
      <c r="L3574" s="174" t="s">
        <v>170</v>
      </c>
    </row>
    <row r="3575" spans="1:12" x14ac:dyDescent="0.2">
      <c r="A3575" s="60">
        <v>48299970100</v>
      </c>
      <c r="B3575" s="61">
        <v>2327</v>
      </c>
      <c r="C3575" s="60">
        <v>828</v>
      </c>
      <c r="D3575" s="60">
        <v>1499</v>
      </c>
      <c r="E3575" s="61">
        <v>0.35582294800171893</v>
      </c>
      <c r="F3575" s="61">
        <v>2712</v>
      </c>
      <c r="G3575" s="61">
        <v>821</v>
      </c>
      <c r="H3575" s="61">
        <v>1891</v>
      </c>
      <c r="I3575" s="61">
        <v>0.30272861356932151</v>
      </c>
      <c r="J3575" s="60">
        <v>-5.3094334432397416E-2</v>
      </c>
      <c r="K3575" s="60">
        <v>0.26150767178118745</v>
      </c>
      <c r="L3575" s="174" t="s">
        <v>170</v>
      </c>
    </row>
    <row r="3576" spans="1:12" x14ac:dyDescent="0.2">
      <c r="A3576" s="60">
        <v>48299970200</v>
      </c>
      <c r="B3576" s="61">
        <v>3554</v>
      </c>
      <c r="C3576" s="60">
        <v>1861</v>
      </c>
      <c r="D3576" s="60">
        <v>1693</v>
      </c>
      <c r="E3576" s="61">
        <v>0.52363534046145188</v>
      </c>
      <c r="F3576" s="61">
        <v>3607</v>
      </c>
      <c r="G3576" s="61">
        <v>1537</v>
      </c>
      <c r="H3576" s="61">
        <v>2070</v>
      </c>
      <c r="I3576" s="61">
        <v>0.42611588577765458</v>
      </c>
      <c r="J3576" s="60">
        <v>-9.7519454683797302E-2</v>
      </c>
      <c r="K3576" s="60">
        <v>0.22268163024217366</v>
      </c>
      <c r="L3576" s="174" t="s">
        <v>170</v>
      </c>
    </row>
    <row r="3577" spans="1:12" x14ac:dyDescent="0.2">
      <c r="A3577" s="60">
        <v>48299970300</v>
      </c>
      <c r="B3577" s="61">
        <v>2096</v>
      </c>
      <c r="C3577" s="60">
        <v>415</v>
      </c>
      <c r="D3577" s="60">
        <v>1681</v>
      </c>
      <c r="E3577" s="61">
        <v>0.19799618320610687</v>
      </c>
      <c r="F3577" s="61">
        <v>1642</v>
      </c>
      <c r="G3577" s="61">
        <v>294</v>
      </c>
      <c r="H3577" s="61">
        <v>1348</v>
      </c>
      <c r="I3577" s="61">
        <v>0.17904993909866018</v>
      </c>
      <c r="J3577" s="60">
        <v>-1.8946244107446691E-2</v>
      </c>
      <c r="K3577" s="60">
        <v>-0.1980963712076145</v>
      </c>
      <c r="L3577" s="174" t="s">
        <v>170</v>
      </c>
    </row>
    <row r="3578" spans="1:12" x14ac:dyDescent="0.2">
      <c r="A3578" s="60">
        <v>48299970400</v>
      </c>
      <c r="B3578" s="61">
        <v>3494</v>
      </c>
      <c r="C3578" s="60">
        <v>542</v>
      </c>
      <c r="D3578" s="60">
        <v>2952</v>
      </c>
      <c r="E3578" s="61">
        <v>0.1551230681167716</v>
      </c>
      <c r="F3578" s="61">
        <v>3641</v>
      </c>
      <c r="G3578" s="61">
        <v>401</v>
      </c>
      <c r="H3578" s="61">
        <v>3240</v>
      </c>
      <c r="I3578" s="61">
        <v>0.11013457841252403</v>
      </c>
      <c r="J3578" s="60">
        <v>-4.498848970424757E-2</v>
      </c>
      <c r="K3578" s="60">
        <v>9.7560975609756101E-2</v>
      </c>
      <c r="L3578" s="174" t="s">
        <v>170</v>
      </c>
    </row>
    <row r="3579" spans="1:12" x14ac:dyDescent="0.2">
      <c r="A3579" s="60">
        <v>48299970500</v>
      </c>
      <c r="B3579" s="61">
        <v>5449</v>
      </c>
      <c r="C3579" s="60">
        <v>2470</v>
      </c>
      <c r="D3579" s="60">
        <v>2979</v>
      </c>
      <c r="E3579" s="61">
        <v>0.45329418241879244</v>
      </c>
      <c r="F3579" s="61">
        <v>6713</v>
      </c>
      <c r="G3579" s="61">
        <v>3464</v>
      </c>
      <c r="H3579" s="61">
        <v>3249</v>
      </c>
      <c r="I3579" s="61">
        <v>0.51601370475197383</v>
      </c>
      <c r="J3579" s="60">
        <v>6.2719522333181399E-2</v>
      </c>
      <c r="K3579" s="60">
        <v>9.0634441087613288E-2</v>
      </c>
      <c r="L3579" s="174" t="s">
        <v>170</v>
      </c>
    </row>
    <row r="3580" spans="1:12" x14ac:dyDescent="0.2">
      <c r="A3580" s="60">
        <v>48299970600</v>
      </c>
      <c r="B3580" s="61">
        <v>1810</v>
      </c>
      <c r="C3580" s="60">
        <v>584</v>
      </c>
      <c r="D3580" s="60">
        <v>1226</v>
      </c>
      <c r="E3580" s="61">
        <v>0.32265193370165746</v>
      </c>
      <c r="F3580" s="61">
        <v>1646</v>
      </c>
      <c r="G3580" s="61">
        <v>612</v>
      </c>
      <c r="H3580" s="61">
        <v>1034</v>
      </c>
      <c r="I3580" s="61">
        <v>0.37181044957472659</v>
      </c>
      <c r="J3580" s="60">
        <v>4.9158515873069131E-2</v>
      </c>
      <c r="K3580" s="60">
        <v>-0.15660685154975529</v>
      </c>
      <c r="L3580" s="174" t="s">
        <v>170</v>
      </c>
    </row>
    <row r="3581" spans="1:12" x14ac:dyDescent="0.2">
      <c r="A3581" s="60">
        <v>48301950100</v>
      </c>
      <c r="B3581" s="61">
        <v>41</v>
      </c>
      <c r="C3581" s="60">
        <v>0</v>
      </c>
      <c r="D3581" s="60">
        <v>41</v>
      </c>
      <c r="E3581" s="61">
        <v>0</v>
      </c>
      <c r="F3581" s="61">
        <v>70</v>
      </c>
      <c r="G3581" s="61">
        <v>12</v>
      </c>
      <c r="H3581" s="61">
        <v>58</v>
      </c>
      <c r="I3581" s="61">
        <v>0.17142857142857143</v>
      </c>
      <c r="J3581" s="60">
        <v>0.17142857142857143</v>
      </c>
      <c r="K3581" s="60">
        <v>0.41463414634146339</v>
      </c>
      <c r="L3581" s="174" t="s">
        <v>170</v>
      </c>
    </row>
    <row r="3582" spans="1:12" x14ac:dyDescent="0.2">
      <c r="A3582" s="60">
        <v>48303000100</v>
      </c>
      <c r="B3582" s="61">
        <v>2525</v>
      </c>
      <c r="C3582" s="60">
        <v>1296</v>
      </c>
      <c r="D3582" s="60">
        <v>1229</v>
      </c>
      <c r="E3582" s="61">
        <v>0.51326732673267328</v>
      </c>
      <c r="F3582" s="61">
        <v>2639</v>
      </c>
      <c r="G3582" s="61">
        <v>1310</v>
      </c>
      <c r="H3582" s="61">
        <v>1329</v>
      </c>
      <c r="I3582" s="61">
        <v>0.49640015157256534</v>
      </c>
      <c r="J3582" s="60">
        <v>-1.6867175160107939E-2</v>
      </c>
      <c r="K3582" s="60">
        <v>8.1366965012205042E-2</v>
      </c>
      <c r="L3582" s="174" t="s">
        <v>170</v>
      </c>
    </row>
    <row r="3583" spans="1:12" x14ac:dyDescent="0.2">
      <c r="A3583" s="60">
        <v>48303000201</v>
      </c>
      <c r="B3583" s="61">
        <v>1827</v>
      </c>
      <c r="C3583" s="60">
        <v>920</v>
      </c>
      <c r="D3583" s="60">
        <v>907</v>
      </c>
      <c r="E3583" s="61">
        <v>0.5035577449370553</v>
      </c>
      <c r="F3583" s="61">
        <v>1529</v>
      </c>
      <c r="G3583" s="61">
        <v>608</v>
      </c>
      <c r="H3583" s="61">
        <v>921</v>
      </c>
      <c r="I3583" s="61">
        <v>0.39764551994767822</v>
      </c>
      <c r="J3583" s="60">
        <v>-0.10591222498937708</v>
      </c>
      <c r="K3583" s="60">
        <v>1.5435501653803748E-2</v>
      </c>
      <c r="L3583" s="174" t="s">
        <v>170</v>
      </c>
    </row>
    <row r="3584" spans="1:12" x14ac:dyDescent="0.2">
      <c r="A3584" s="60">
        <v>48303000202</v>
      </c>
      <c r="B3584" s="61">
        <v>1725</v>
      </c>
      <c r="C3584" s="60">
        <v>1288</v>
      </c>
      <c r="D3584" s="60">
        <v>437</v>
      </c>
      <c r="E3584" s="61">
        <v>0.7466666666666667</v>
      </c>
      <c r="F3584" s="61">
        <v>1753</v>
      </c>
      <c r="G3584" s="61">
        <v>1276</v>
      </c>
      <c r="H3584" s="61">
        <v>477</v>
      </c>
      <c r="I3584" s="61">
        <v>0.7278950370792926</v>
      </c>
      <c r="J3584" s="60">
        <v>-1.8771629587374106E-2</v>
      </c>
      <c r="K3584" s="60">
        <v>9.1533180778032033E-2</v>
      </c>
      <c r="L3584" s="174" t="s">
        <v>170</v>
      </c>
    </row>
    <row r="3585" spans="1:12" x14ac:dyDescent="0.2">
      <c r="A3585" s="60">
        <v>48303000301</v>
      </c>
      <c r="B3585" s="61">
        <v>4197</v>
      </c>
      <c r="C3585" s="60">
        <v>3337</v>
      </c>
      <c r="D3585" s="60">
        <v>860</v>
      </c>
      <c r="E3585" s="61">
        <v>0.79509173218965923</v>
      </c>
      <c r="F3585" s="61">
        <v>3903</v>
      </c>
      <c r="G3585" s="61">
        <v>2883</v>
      </c>
      <c r="H3585" s="61">
        <v>1020</v>
      </c>
      <c r="I3585" s="61">
        <v>0.73866256725595691</v>
      </c>
      <c r="J3585" s="60">
        <v>-5.6429164933702314E-2</v>
      </c>
      <c r="K3585" s="60">
        <v>0.18604651162790697</v>
      </c>
      <c r="L3585" s="174" t="s">
        <v>170</v>
      </c>
    </row>
    <row r="3586" spans="1:12" x14ac:dyDescent="0.2">
      <c r="A3586" s="60">
        <v>48303000302</v>
      </c>
      <c r="B3586" s="61">
        <v>6497</v>
      </c>
      <c r="C3586" s="60">
        <v>4358</v>
      </c>
      <c r="D3586" s="60">
        <v>2139</v>
      </c>
      <c r="E3586" s="61">
        <v>0.67077112513467751</v>
      </c>
      <c r="F3586" s="61">
        <v>6934</v>
      </c>
      <c r="G3586" s="61">
        <v>4459</v>
      </c>
      <c r="H3586" s="61">
        <v>2475</v>
      </c>
      <c r="I3586" s="61">
        <v>0.64306316700317279</v>
      </c>
      <c r="J3586" s="60">
        <v>-2.7707958131504729E-2</v>
      </c>
      <c r="K3586" s="60">
        <v>0.15708274894810659</v>
      </c>
      <c r="L3586" s="174" t="s">
        <v>170</v>
      </c>
    </row>
    <row r="3587" spans="1:12" x14ac:dyDescent="0.2">
      <c r="A3587" s="60">
        <v>48303000402</v>
      </c>
      <c r="B3587" s="61">
        <v>4829</v>
      </c>
      <c r="C3587" s="60">
        <v>2014</v>
      </c>
      <c r="D3587" s="60">
        <v>2815</v>
      </c>
      <c r="E3587" s="61">
        <v>0.41706357423897289</v>
      </c>
      <c r="F3587" s="61">
        <v>4622</v>
      </c>
      <c r="G3587" s="61">
        <v>2217</v>
      </c>
      <c r="H3587" s="61">
        <v>2405</v>
      </c>
      <c r="I3587" s="61">
        <v>0.47966248377325832</v>
      </c>
      <c r="J3587" s="60">
        <v>6.259890953428543E-2</v>
      </c>
      <c r="K3587" s="60">
        <v>-0.14564831261101244</v>
      </c>
      <c r="L3587" s="174" t="s">
        <v>170</v>
      </c>
    </row>
    <row r="3588" spans="1:12" x14ac:dyDescent="0.2">
      <c r="A3588" s="60">
        <v>48303000403</v>
      </c>
      <c r="B3588" s="61">
        <v>3772</v>
      </c>
      <c r="C3588" s="60">
        <v>756</v>
      </c>
      <c r="D3588" s="60">
        <v>3016</v>
      </c>
      <c r="E3588" s="61">
        <v>0.20042417815482502</v>
      </c>
      <c r="F3588" s="61">
        <v>3920</v>
      </c>
      <c r="G3588" s="61">
        <v>1487</v>
      </c>
      <c r="H3588" s="61">
        <v>2433</v>
      </c>
      <c r="I3588" s="61">
        <v>0.37933673469387758</v>
      </c>
      <c r="J3588" s="60">
        <v>0.17891255653905255</v>
      </c>
      <c r="K3588" s="60">
        <v>-0.1933023872679045</v>
      </c>
      <c r="L3588" s="174" t="s">
        <v>170</v>
      </c>
    </row>
    <row r="3589" spans="1:12" x14ac:dyDescent="0.2">
      <c r="A3589" s="60">
        <v>48303000404</v>
      </c>
      <c r="B3589" s="61">
        <v>6898</v>
      </c>
      <c r="C3589" s="60">
        <v>2426</v>
      </c>
      <c r="D3589" s="60">
        <v>4472</v>
      </c>
      <c r="E3589" s="61">
        <v>0.35169614380979997</v>
      </c>
      <c r="F3589" s="61">
        <v>7569</v>
      </c>
      <c r="G3589" s="61">
        <v>2405</v>
      </c>
      <c r="H3589" s="61">
        <v>5164</v>
      </c>
      <c r="I3589" s="61">
        <v>0.31774342713700621</v>
      </c>
      <c r="J3589" s="60">
        <v>-3.3952716672793759E-2</v>
      </c>
      <c r="K3589" s="60">
        <v>0.15474060822898031</v>
      </c>
      <c r="L3589" s="174" t="s">
        <v>170</v>
      </c>
    </row>
    <row r="3590" spans="1:12" x14ac:dyDescent="0.2">
      <c r="A3590" s="60">
        <v>48303000405</v>
      </c>
      <c r="B3590" s="61">
        <v>9791</v>
      </c>
      <c r="C3590" s="60">
        <v>5304</v>
      </c>
      <c r="D3590" s="60">
        <v>4487</v>
      </c>
      <c r="E3590" s="61">
        <v>0.54172198958226947</v>
      </c>
      <c r="F3590" s="61">
        <v>10246</v>
      </c>
      <c r="G3590" s="61">
        <v>5241</v>
      </c>
      <c r="H3590" s="61">
        <v>5005</v>
      </c>
      <c r="I3590" s="61">
        <v>0.51151668943978135</v>
      </c>
      <c r="J3590" s="60">
        <v>-3.0205300142488123E-2</v>
      </c>
      <c r="K3590" s="60">
        <v>0.11544461778471139</v>
      </c>
      <c r="L3590" s="174" t="s">
        <v>170</v>
      </c>
    </row>
    <row r="3591" spans="1:12" x14ac:dyDescent="0.2">
      <c r="A3591" s="60">
        <v>48303000500</v>
      </c>
      <c r="B3591" s="61">
        <v>817</v>
      </c>
      <c r="C3591" s="60">
        <v>512</v>
      </c>
      <c r="D3591" s="60">
        <v>305</v>
      </c>
      <c r="E3591" s="61">
        <v>0.62668298653610766</v>
      </c>
      <c r="F3591" s="61">
        <v>898</v>
      </c>
      <c r="G3591" s="61">
        <v>428</v>
      </c>
      <c r="H3591" s="61">
        <v>470</v>
      </c>
      <c r="I3591" s="61">
        <v>0.47661469933184858</v>
      </c>
      <c r="J3591" s="60">
        <v>-0.15006828720425908</v>
      </c>
      <c r="K3591" s="60">
        <v>0.54098360655737709</v>
      </c>
      <c r="L3591" s="174" t="s">
        <v>179</v>
      </c>
    </row>
    <row r="3592" spans="1:12" x14ac:dyDescent="0.2">
      <c r="A3592" s="60">
        <v>48303000603</v>
      </c>
      <c r="B3592" s="61">
        <v>1919</v>
      </c>
      <c r="C3592" s="60">
        <v>1863</v>
      </c>
      <c r="D3592" s="60">
        <v>56</v>
      </c>
      <c r="E3592" s="61">
        <v>0.97081813444502341</v>
      </c>
      <c r="F3592" s="61">
        <v>3369</v>
      </c>
      <c r="G3592" s="61">
        <v>2831</v>
      </c>
      <c r="H3592" s="61">
        <v>538</v>
      </c>
      <c r="I3592" s="61">
        <v>0.84030869694271293</v>
      </c>
      <c r="J3592" s="60">
        <v>-0.13050943750231048</v>
      </c>
      <c r="K3592" s="60">
        <v>8.6071428571428577</v>
      </c>
      <c r="L3592" s="174" t="s">
        <v>179</v>
      </c>
    </row>
    <row r="3593" spans="1:12" x14ac:dyDescent="0.2">
      <c r="A3593" s="60">
        <v>48303000605</v>
      </c>
      <c r="B3593" s="61">
        <v>478</v>
      </c>
      <c r="C3593" s="60">
        <v>461</v>
      </c>
      <c r="D3593" s="60">
        <v>17</v>
      </c>
      <c r="E3593" s="61">
        <v>0.96443514644351469</v>
      </c>
      <c r="F3593" s="61">
        <v>901</v>
      </c>
      <c r="G3593" s="61">
        <v>860</v>
      </c>
      <c r="H3593" s="61">
        <v>41</v>
      </c>
      <c r="I3593" s="61">
        <v>0.9544950055493896</v>
      </c>
      <c r="J3593" s="60">
        <v>-9.9401408941250935E-3</v>
      </c>
      <c r="K3593" s="60">
        <v>1.411764705882353</v>
      </c>
      <c r="L3593" s="174" t="s">
        <v>170</v>
      </c>
    </row>
    <row r="3594" spans="1:12" x14ac:dyDescent="0.2">
      <c r="A3594" s="60">
        <v>48303000607</v>
      </c>
      <c r="B3594" s="61">
        <v>2260</v>
      </c>
      <c r="C3594" s="60">
        <v>1518</v>
      </c>
      <c r="D3594" s="60">
        <v>742</v>
      </c>
      <c r="E3594" s="61">
        <v>0.6716814159292035</v>
      </c>
      <c r="F3594" s="61">
        <v>2496</v>
      </c>
      <c r="G3594" s="61">
        <v>1772</v>
      </c>
      <c r="H3594" s="61">
        <v>724</v>
      </c>
      <c r="I3594" s="61">
        <v>0.70993589743589747</v>
      </c>
      <c r="J3594" s="60">
        <v>3.8254481506693971E-2</v>
      </c>
      <c r="K3594" s="60">
        <v>-2.4258760107816711E-2</v>
      </c>
      <c r="L3594" s="174" t="s">
        <v>170</v>
      </c>
    </row>
    <row r="3595" spans="1:12" x14ac:dyDescent="0.2">
      <c r="A3595" s="60">
        <v>48303000700</v>
      </c>
      <c r="B3595" s="61">
        <v>1252</v>
      </c>
      <c r="C3595" s="60">
        <v>387</v>
      </c>
      <c r="D3595" s="60">
        <v>865</v>
      </c>
      <c r="E3595" s="61">
        <v>0.30910543130990414</v>
      </c>
      <c r="F3595" s="61">
        <v>1067</v>
      </c>
      <c r="G3595" s="61">
        <v>471</v>
      </c>
      <c r="H3595" s="61">
        <v>596</v>
      </c>
      <c r="I3595" s="61">
        <v>0.44142455482661669</v>
      </c>
      <c r="J3595" s="60">
        <v>0.13231912351671254</v>
      </c>
      <c r="K3595" s="60">
        <v>-0.31098265895953758</v>
      </c>
      <c r="L3595" s="174" t="s">
        <v>170</v>
      </c>
    </row>
    <row r="3596" spans="1:12" x14ac:dyDescent="0.2">
      <c r="A3596" s="60">
        <v>48303000900</v>
      </c>
      <c r="B3596" s="61">
        <v>4356</v>
      </c>
      <c r="C3596" s="60">
        <v>2628</v>
      </c>
      <c r="D3596" s="60">
        <v>1728</v>
      </c>
      <c r="E3596" s="61">
        <v>0.60330578512396693</v>
      </c>
      <c r="F3596" s="61">
        <v>4812</v>
      </c>
      <c r="G3596" s="61">
        <v>3158</v>
      </c>
      <c r="H3596" s="61">
        <v>1654</v>
      </c>
      <c r="I3596" s="61">
        <v>0.65627597672485449</v>
      </c>
      <c r="J3596" s="60">
        <v>5.2970191600887562E-2</v>
      </c>
      <c r="K3596" s="60">
        <v>-4.2824074074074077E-2</v>
      </c>
      <c r="L3596" s="174" t="s">
        <v>170</v>
      </c>
    </row>
    <row r="3597" spans="1:12" x14ac:dyDescent="0.2">
      <c r="A3597" s="60">
        <v>48303001000</v>
      </c>
      <c r="B3597" s="61">
        <v>2839</v>
      </c>
      <c r="C3597" s="60">
        <v>2099</v>
      </c>
      <c r="D3597" s="60">
        <v>740</v>
      </c>
      <c r="E3597" s="61">
        <v>0.73934483973230014</v>
      </c>
      <c r="F3597" s="61">
        <v>3288</v>
      </c>
      <c r="G3597" s="61">
        <v>2170</v>
      </c>
      <c r="H3597" s="61">
        <v>1118</v>
      </c>
      <c r="I3597" s="61">
        <v>0.65997566909975669</v>
      </c>
      <c r="J3597" s="60">
        <v>-7.9369170632543451E-2</v>
      </c>
      <c r="K3597" s="60">
        <v>0.51081081081081081</v>
      </c>
      <c r="L3597" s="174" t="s">
        <v>170</v>
      </c>
    </row>
    <row r="3598" spans="1:12" x14ac:dyDescent="0.2">
      <c r="A3598" s="60">
        <v>48303001200</v>
      </c>
      <c r="B3598" s="61">
        <v>2554</v>
      </c>
      <c r="C3598" s="60">
        <v>1911</v>
      </c>
      <c r="D3598" s="60">
        <v>643</v>
      </c>
      <c r="E3598" s="61">
        <v>0.74823805794831633</v>
      </c>
      <c r="F3598" s="61">
        <v>2402</v>
      </c>
      <c r="G3598" s="61">
        <v>1384</v>
      </c>
      <c r="H3598" s="61">
        <v>1018</v>
      </c>
      <c r="I3598" s="61">
        <v>0.5761865112406328</v>
      </c>
      <c r="J3598" s="60">
        <v>-0.17205154670768352</v>
      </c>
      <c r="K3598" s="60">
        <v>0.58320373250388802</v>
      </c>
      <c r="L3598" s="174" t="s">
        <v>179</v>
      </c>
    </row>
    <row r="3599" spans="1:12" x14ac:dyDescent="0.2">
      <c r="A3599" s="60">
        <v>48303001300</v>
      </c>
      <c r="B3599" s="61">
        <v>3056</v>
      </c>
      <c r="C3599" s="60">
        <v>2454</v>
      </c>
      <c r="D3599" s="60">
        <v>602</v>
      </c>
      <c r="E3599" s="61">
        <v>0.80301047120418845</v>
      </c>
      <c r="F3599" s="61">
        <v>2838</v>
      </c>
      <c r="G3599" s="61">
        <v>1402</v>
      </c>
      <c r="H3599" s="61">
        <v>1436</v>
      </c>
      <c r="I3599" s="61">
        <v>0.49400986610288938</v>
      </c>
      <c r="J3599" s="60">
        <v>-0.30900060510129906</v>
      </c>
      <c r="K3599" s="60">
        <v>1.3853820598006645</v>
      </c>
      <c r="L3599" s="174" t="s">
        <v>179</v>
      </c>
    </row>
    <row r="3600" spans="1:12" x14ac:dyDescent="0.2">
      <c r="A3600" s="60">
        <v>48303001400</v>
      </c>
      <c r="B3600" s="61">
        <v>4802</v>
      </c>
      <c r="C3600" s="60">
        <v>3212</v>
      </c>
      <c r="D3600" s="60">
        <v>1590</v>
      </c>
      <c r="E3600" s="61">
        <v>0.66888796334860479</v>
      </c>
      <c r="F3600" s="61">
        <v>5339</v>
      </c>
      <c r="G3600" s="61">
        <v>2490</v>
      </c>
      <c r="H3600" s="61">
        <v>2849</v>
      </c>
      <c r="I3600" s="61">
        <v>0.4663794718112006</v>
      </c>
      <c r="J3600" s="60">
        <v>-0.20250849153740419</v>
      </c>
      <c r="K3600" s="60">
        <v>0.79182389937106923</v>
      </c>
      <c r="L3600" s="174" t="s">
        <v>179</v>
      </c>
    </row>
    <row r="3601" spans="1:12" x14ac:dyDescent="0.2">
      <c r="A3601" s="60">
        <v>48303001501</v>
      </c>
      <c r="B3601" s="61">
        <v>2007</v>
      </c>
      <c r="C3601" s="60">
        <v>775</v>
      </c>
      <c r="D3601" s="60">
        <v>1232</v>
      </c>
      <c r="E3601" s="61">
        <v>0.38614848031888388</v>
      </c>
      <c r="F3601" s="61">
        <v>2538</v>
      </c>
      <c r="G3601" s="61">
        <v>787</v>
      </c>
      <c r="H3601" s="61">
        <v>1751</v>
      </c>
      <c r="I3601" s="61">
        <v>0.31008668242710796</v>
      </c>
      <c r="J3601" s="60">
        <v>-7.6061797891775917E-2</v>
      </c>
      <c r="K3601" s="60">
        <v>0.42126623376623379</v>
      </c>
      <c r="L3601" s="174" t="s">
        <v>170</v>
      </c>
    </row>
    <row r="3602" spans="1:12" x14ac:dyDescent="0.2">
      <c r="A3602" s="60">
        <v>48303001502</v>
      </c>
      <c r="B3602" s="61">
        <v>2055</v>
      </c>
      <c r="C3602" s="60">
        <v>927</v>
      </c>
      <c r="D3602" s="60">
        <v>1128</v>
      </c>
      <c r="E3602" s="61">
        <v>0.45109489051094892</v>
      </c>
      <c r="F3602" s="61">
        <v>2366</v>
      </c>
      <c r="G3602" s="61">
        <v>1342</v>
      </c>
      <c r="H3602" s="61">
        <v>1024</v>
      </c>
      <c r="I3602" s="61">
        <v>0.5672020287404903</v>
      </c>
      <c r="J3602" s="60">
        <v>0.11610713822954138</v>
      </c>
      <c r="K3602" s="60">
        <v>-9.2198581560283682E-2</v>
      </c>
      <c r="L3602" s="174" t="s">
        <v>170</v>
      </c>
    </row>
    <row r="3603" spans="1:12" x14ac:dyDescent="0.2">
      <c r="A3603" s="60">
        <v>48303001601</v>
      </c>
      <c r="B3603" s="61">
        <v>2619</v>
      </c>
      <c r="C3603" s="60">
        <v>920</v>
      </c>
      <c r="D3603" s="60">
        <v>1699</v>
      </c>
      <c r="E3603" s="61">
        <v>0.35127911416571211</v>
      </c>
      <c r="F3603" s="61">
        <v>2219</v>
      </c>
      <c r="G3603" s="61">
        <v>814</v>
      </c>
      <c r="H3603" s="61">
        <v>1405</v>
      </c>
      <c r="I3603" s="61">
        <v>0.36683190626408291</v>
      </c>
      <c r="J3603" s="60">
        <v>1.5552792098370793E-2</v>
      </c>
      <c r="K3603" s="60">
        <v>-0.17304296645085343</v>
      </c>
      <c r="L3603" s="174" t="s">
        <v>170</v>
      </c>
    </row>
    <row r="3604" spans="1:12" x14ac:dyDescent="0.2">
      <c r="A3604" s="60">
        <v>48303001602</v>
      </c>
      <c r="B3604" s="61">
        <v>3247</v>
      </c>
      <c r="C3604" s="60">
        <v>1711</v>
      </c>
      <c r="D3604" s="60">
        <v>1536</v>
      </c>
      <c r="E3604" s="61">
        <v>0.52694795195565136</v>
      </c>
      <c r="F3604" s="61">
        <v>3012</v>
      </c>
      <c r="G3604" s="61">
        <v>1757</v>
      </c>
      <c r="H3604" s="61">
        <v>1255</v>
      </c>
      <c r="I3604" s="61">
        <v>0.58333333333333337</v>
      </c>
      <c r="J3604" s="60">
        <v>5.6385381377682009E-2</v>
      </c>
      <c r="K3604" s="60">
        <v>-0.18294270833333334</v>
      </c>
      <c r="L3604" s="174" t="s">
        <v>170</v>
      </c>
    </row>
    <row r="3605" spans="1:12" x14ac:dyDescent="0.2">
      <c r="A3605" s="60">
        <v>48303001702</v>
      </c>
      <c r="B3605" s="61">
        <v>5474</v>
      </c>
      <c r="C3605" s="60">
        <v>2378</v>
      </c>
      <c r="D3605" s="60">
        <v>3096</v>
      </c>
      <c r="E3605" s="61">
        <v>0.43441724515893315</v>
      </c>
      <c r="F3605" s="61">
        <v>4996</v>
      </c>
      <c r="G3605" s="61">
        <v>2396</v>
      </c>
      <c r="H3605" s="61">
        <v>2600</v>
      </c>
      <c r="I3605" s="61">
        <v>0.47958366693354681</v>
      </c>
      <c r="J3605" s="60">
        <v>4.5166421774613663E-2</v>
      </c>
      <c r="K3605" s="60">
        <v>-0.16020671834625322</v>
      </c>
      <c r="L3605" s="174" t="s">
        <v>170</v>
      </c>
    </row>
    <row r="3606" spans="1:12" x14ac:dyDescent="0.2">
      <c r="A3606" s="60">
        <v>48303001705</v>
      </c>
      <c r="B3606" s="61">
        <v>5788</v>
      </c>
      <c r="C3606" s="60">
        <v>808</v>
      </c>
      <c r="D3606" s="60">
        <v>4980</v>
      </c>
      <c r="E3606" s="61">
        <v>0.13959917069799585</v>
      </c>
      <c r="F3606" s="61">
        <v>6399</v>
      </c>
      <c r="G3606" s="61">
        <v>1684</v>
      </c>
      <c r="H3606" s="61">
        <v>4715</v>
      </c>
      <c r="I3606" s="61">
        <v>0.26316611970620407</v>
      </c>
      <c r="J3606" s="60">
        <v>0.12356694900820822</v>
      </c>
      <c r="K3606" s="60">
        <v>-5.3212851405622492E-2</v>
      </c>
      <c r="L3606" s="174" t="s">
        <v>170</v>
      </c>
    </row>
    <row r="3607" spans="1:12" x14ac:dyDescent="0.2">
      <c r="A3607" s="60">
        <v>48303001706</v>
      </c>
      <c r="B3607" s="61">
        <v>5738</v>
      </c>
      <c r="C3607" s="60">
        <v>2668</v>
      </c>
      <c r="D3607" s="60">
        <v>3070</v>
      </c>
      <c r="E3607" s="61">
        <v>0.46497037295224819</v>
      </c>
      <c r="F3607" s="61">
        <v>6477</v>
      </c>
      <c r="G3607" s="61">
        <v>2641</v>
      </c>
      <c r="H3607" s="61">
        <v>3836</v>
      </c>
      <c r="I3607" s="61">
        <v>0.40775050177551336</v>
      </c>
      <c r="J3607" s="60">
        <v>-5.7219871176734827E-2</v>
      </c>
      <c r="K3607" s="60">
        <v>0.24951140065146579</v>
      </c>
      <c r="L3607" s="174" t="s">
        <v>170</v>
      </c>
    </row>
    <row r="3608" spans="1:12" x14ac:dyDescent="0.2">
      <c r="A3608" s="60">
        <v>48303001707</v>
      </c>
      <c r="B3608" s="61">
        <v>3599</v>
      </c>
      <c r="C3608" s="60">
        <v>818</v>
      </c>
      <c r="D3608" s="60">
        <v>2781</v>
      </c>
      <c r="E3608" s="61">
        <v>0.22728535704362324</v>
      </c>
      <c r="F3608" s="61">
        <v>6056</v>
      </c>
      <c r="G3608" s="61">
        <v>1661</v>
      </c>
      <c r="H3608" s="61">
        <v>4395</v>
      </c>
      <c r="I3608" s="61">
        <v>0.27427344782034346</v>
      </c>
      <c r="J3608" s="60">
        <v>4.6988090776720226E-2</v>
      </c>
      <c r="K3608" s="60">
        <v>0.58036677454153185</v>
      </c>
      <c r="L3608" s="174" t="s">
        <v>170</v>
      </c>
    </row>
    <row r="3609" spans="1:12" x14ac:dyDescent="0.2">
      <c r="A3609" s="60">
        <v>48303001708</v>
      </c>
      <c r="B3609" s="61">
        <v>2367</v>
      </c>
      <c r="C3609" s="60">
        <v>1389</v>
      </c>
      <c r="D3609" s="60">
        <v>978</v>
      </c>
      <c r="E3609" s="61">
        <v>0.58681875792141946</v>
      </c>
      <c r="F3609" s="61">
        <v>2706</v>
      </c>
      <c r="G3609" s="61">
        <v>1485</v>
      </c>
      <c r="H3609" s="61">
        <v>1221</v>
      </c>
      <c r="I3609" s="61">
        <v>0.54878048780487809</v>
      </c>
      <c r="J3609" s="60">
        <v>-3.8038270116541373E-2</v>
      </c>
      <c r="K3609" s="60">
        <v>0.24846625766871167</v>
      </c>
      <c r="L3609" s="174" t="s">
        <v>170</v>
      </c>
    </row>
    <row r="3610" spans="1:12" x14ac:dyDescent="0.2">
      <c r="A3610" s="60">
        <v>48303001709</v>
      </c>
      <c r="B3610" s="61">
        <v>4243</v>
      </c>
      <c r="C3610" s="60">
        <v>1829</v>
      </c>
      <c r="D3610" s="60">
        <v>2414</v>
      </c>
      <c r="E3610" s="61">
        <v>0.43106292717416922</v>
      </c>
      <c r="F3610" s="61">
        <v>4621</v>
      </c>
      <c r="G3610" s="61">
        <v>2525</v>
      </c>
      <c r="H3610" s="61">
        <v>2096</v>
      </c>
      <c r="I3610" s="61">
        <v>0.5464185241289764</v>
      </c>
      <c r="J3610" s="60">
        <v>0.11535559695480718</v>
      </c>
      <c r="K3610" s="60">
        <v>-0.13173156586578294</v>
      </c>
      <c r="L3610" s="174" t="s">
        <v>170</v>
      </c>
    </row>
    <row r="3611" spans="1:12" x14ac:dyDescent="0.2">
      <c r="A3611" s="60">
        <v>48303001801</v>
      </c>
      <c r="B3611" s="61">
        <v>5468</v>
      </c>
      <c r="C3611" s="60">
        <v>2921</v>
      </c>
      <c r="D3611" s="60">
        <v>2547</v>
      </c>
      <c r="E3611" s="61">
        <v>0.53419897585954645</v>
      </c>
      <c r="F3611" s="61">
        <v>5844</v>
      </c>
      <c r="G3611" s="61">
        <v>3028</v>
      </c>
      <c r="H3611" s="61">
        <v>2816</v>
      </c>
      <c r="I3611" s="61">
        <v>0.51813826146475017</v>
      </c>
      <c r="J3611" s="60">
        <v>-1.6060714394796283E-2</v>
      </c>
      <c r="K3611" s="60">
        <v>0.10561444837063212</v>
      </c>
      <c r="L3611" s="174" t="s">
        <v>170</v>
      </c>
    </row>
    <row r="3612" spans="1:12" x14ac:dyDescent="0.2">
      <c r="A3612" s="60">
        <v>48303001803</v>
      </c>
      <c r="B3612" s="61">
        <v>5371</v>
      </c>
      <c r="C3612" s="60">
        <v>1624</v>
      </c>
      <c r="D3612" s="60">
        <v>3747</v>
      </c>
      <c r="E3612" s="61">
        <v>0.30236455036306087</v>
      </c>
      <c r="F3612" s="61">
        <v>5094</v>
      </c>
      <c r="G3612" s="61">
        <v>1812</v>
      </c>
      <c r="H3612" s="61">
        <v>3282</v>
      </c>
      <c r="I3612" s="61">
        <v>0.35571260306242636</v>
      </c>
      <c r="J3612" s="60">
        <v>5.3348052699365489E-2</v>
      </c>
      <c r="K3612" s="60">
        <v>-0.12409927942353884</v>
      </c>
      <c r="L3612" s="174" t="s">
        <v>170</v>
      </c>
    </row>
    <row r="3613" spans="1:12" x14ac:dyDescent="0.2">
      <c r="A3613" s="60">
        <v>48303001804</v>
      </c>
      <c r="B3613" s="61">
        <v>3826</v>
      </c>
      <c r="C3613" s="60">
        <v>879</v>
      </c>
      <c r="D3613" s="60">
        <v>2947</v>
      </c>
      <c r="E3613" s="61">
        <v>0.22974385781495035</v>
      </c>
      <c r="F3613" s="61">
        <v>3621</v>
      </c>
      <c r="G3613" s="61">
        <v>992</v>
      </c>
      <c r="H3613" s="61">
        <v>2629</v>
      </c>
      <c r="I3613" s="61">
        <v>0.27395747031206846</v>
      </c>
      <c r="J3613" s="60">
        <v>4.421361249711811E-2</v>
      </c>
      <c r="K3613" s="60">
        <v>-0.10790634543603665</v>
      </c>
      <c r="L3613" s="174" t="s">
        <v>170</v>
      </c>
    </row>
    <row r="3614" spans="1:12" x14ac:dyDescent="0.2">
      <c r="A3614" s="60">
        <v>48303001901</v>
      </c>
      <c r="B3614" s="61">
        <v>4737</v>
      </c>
      <c r="C3614" s="60">
        <v>2178</v>
      </c>
      <c r="D3614" s="60">
        <v>2559</v>
      </c>
      <c r="E3614" s="61">
        <v>0.45978467384420518</v>
      </c>
      <c r="F3614" s="61">
        <v>5200</v>
      </c>
      <c r="G3614" s="61">
        <v>2002</v>
      </c>
      <c r="H3614" s="61">
        <v>3198</v>
      </c>
      <c r="I3614" s="61">
        <v>0.38500000000000001</v>
      </c>
      <c r="J3614" s="60">
        <v>-7.4784673844205174E-2</v>
      </c>
      <c r="K3614" s="60">
        <v>0.24970691676436108</v>
      </c>
      <c r="L3614" s="174" t="s">
        <v>170</v>
      </c>
    </row>
    <row r="3615" spans="1:12" x14ac:dyDescent="0.2">
      <c r="A3615" s="60">
        <v>48303001903</v>
      </c>
      <c r="B3615" s="61">
        <v>5263</v>
      </c>
      <c r="C3615" s="60">
        <v>887</v>
      </c>
      <c r="D3615" s="60">
        <v>4376</v>
      </c>
      <c r="E3615" s="61">
        <v>0.16853505605168154</v>
      </c>
      <c r="F3615" s="61">
        <v>5441</v>
      </c>
      <c r="G3615" s="61">
        <v>788</v>
      </c>
      <c r="H3615" s="61">
        <v>4653</v>
      </c>
      <c r="I3615" s="61">
        <v>0.14482631869141702</v>
      </c>
      <c r="J3615" s="60">
        <v>-2.370873736026452E-2</v>
      </c>
      <c r="K3615" s="60">
        <v>6.3299817184643503E-2</v>
      </c>
      <c r="L3615" s="174" t="s">
        <v>170</v>
      </c>
    </row>
    <row r="3616" spans="1:12" x14ac:dyDescent="0.2">
      <c r="A3616" s="60">
        <v>48303001904</v>
      </c>
      <c r="B3616" s="61">
        <v>1379</v>
      </c>
      <c r="C3616" s="60">
        <v>141</v>
      </c>
      <c r="D3616" s="60">
        <v>1238</v>
      </c>
      <c r="E3616" s="61">
        <v>0.10224800580130529</v>
      </c>
      <c r="F3616" s="61">
        <v>1569</v>
      </c>
      <c r="G3616" s="61">
        <v>251</v>
      </c>
      <c r="H3616" s="61">
        <v>1318</v>
      </c>
      <c r="I3616" s="61">
        <v>0.15997450605481198</v>
      </c>
      <c r="J3616" s="60">
        <v>5.7726500253506688E-2</v>
      </c>
      <c r="K3616" s="60">
        <v>6.4620355411954766E-2</v>
      </c>
      <c r="L3616" s="174" t="s">
        <v>170</v>
      </c>
    </row>
    <row r="3617" spans="1:12" x14ac:dyDescent="0.2">
      <c r="A3617" s="60">
        <v>48303002001</v>
      </c>
      <c r="B3617" s="61">
        <v>1943</v>
      </c>
      <c r="C3617" s="60">
        <v>781</v>
      </c>
      <c r="D3617" s="60">
        <v>1162</v>
      </c>
      <c r="E3617" s="61">
        <v>0.40195573854863614</v>
      </c>
      <c r="F3617" s="61">
        <v>2494</v>
      </c>
      <c r="G3617" s="61">
        <v>1263</v>
      </c>
      <c r="H3617" s="61">
        <v>1231</v>
      </c>
      <c r="I3617" s="61">
        <v>0.50641539695268645</v>
      </c>
      <c r="J3617" s="60">
        <v>0.1044596584040503</v>
      </c>
      <c r="K3617" s="60">
        <v>5.938037865748709E-2</v>
      </c>
      <c r="L3617" s="174" t="s">
        <v>170</v>
      </c>
    </row>
    <row r="3618" spans="1:12" x14ac:dyDescent="0.2">
      <c r="A3618" s="60">
        <v>48303002002</v>
      </c>
      <c r="B3618" s="61">
        <v>2909</v>
      </c>
      <c r="C3618" s="60">
        <v>1781</v>
      </c>
      <c r="D3618" s="60">
        <v>1128</v>
      </c>
      <c r="E3618" s="61">
        <v>0.61223788243382604</v>
      </c>
      <c r="F3618" s="61">
        <v>3089</v>
      </c>
      <c r="G3618" s="61">
        <v>2080</v>
      </c>
      <c r="H3618" s="61">
        <v>1009</v>
      </c>
      <c r="I3618" s="61">
        <v>0.67335707348656526</v>
      </c>
      <c r="J3618" s="60">
        <v>6.1119191052739219E-2</v>
      </c>
      <c r="K3618" s="60">
        <v>-0.10549645390070922</v>
      </c>
      <c r="L3618" s="174" t="s">
        <v>170</v>
      </c>
    </row>
    <row r="3619" spans="1:12" x14ac:dyDescent="0.2">
      <c r="A3619" s="60">
        <v>48303002101</v>
      </c>
      <c r="B3619" s="61">
        <v>5871</v>
      </c>
      <c r="C3619" s="60">
        <v>2482</v>
      </c>
      <c r="D3619" s="60">
        <v>3389</v>
      </c>
      <c r="E3619" s="61">
        <v>0.42275591892352238</v>
      </c>
      <c r="F3619" s="61">
        <v>5786</v>
      </c>
      <c r="G3619" s="61">
        <v>2189</v>
      </c>
      <c r="H3619" s="61">
        <v>3597</v>
      </c>
      <c r="I3619" s="61">
        <v>0.37832699619771865</v>
      </c>
      <c r="J3619" s="60">
        <v>-4.4428922725803732E-2</v>
      </c>
      <c r="K3619" s="60">
        <v>6.1375036884036588E-2</v>
      </c>
      <c r="L3619" s="174" t="s">
        <v>170</v>
      </c>
    </row>
    <row r="3620" spans="1:12" x14ac:dyDescent="0.2">
      <c r="A3620" s="60">
        <v>48303002102</v>
      </c>
      <c r="B3620" s="61">
        <v>2840</v>
      </c>
      <c r="C3620" s="60">
        <v>980</v>
      </c>
      <c r="D3620" s="60">
        <v>1860</v>
      </c>
      <c r="E3620" s="61">
        <v>0.34507042253521125</v>
      </c>
      <c r="F3620" s="61">
        <v>3021</v>
      </c>
      <c r="G3620" s="61">
        <v>791</v>
      </c>
      <c r="H3620" s="61">
        <v>2230</v>
      </c>
      <c r="I3620" s="61">
        <v>0.26183382985766301</v>
      </c>
      <c r="J3620" s="60">
        <v>-8.3236592677548238E-2</v>
      </c>
      <c r="K3620" s="60">
        <v>0.19892473118279569</v>
      </c>
      <c r="L3620" s="174" t="s">
        <v>170</v>
      </c>
    </row>
    <row r="3621" spans="1:12" x14ac:dyDescent="0.2">
      <c r="A3621" s="60">
        <v>48303002202</v>
      </c>
      <c r="B3621" s="61">
        <v>5036</v>
      </c>
      <c r="C3621" s="60">
        <v>2018</v>
      </c>
      <c r="D3621" s="60">
        <v>3018</v>
      </c>
      <c r="E3621" s="61">
        <v>0.40071485305798255</v>
      </c>
      <c r="F3621" s="61">
        <v>5345</v>
      </c>
      <c r="G3621" s="61">
        <v>1891</v>
      </c>
      <c r="H3621" s="61">
        <v>3454</v>
      </c>
      <c r="I3621" s="61">
        <v>0.35378858746492048</v>
      </c>
      <c r="J3621" s="60">
        <v>-4.6926265593062066E-2</v>
      </c>
      <c r="K3621" s="60">
        <v>0.14446653412856197</v>
      </c>
      <c r="L3621" s="174" t="s">
        <v>170</v>
      </c>
    </row>
    <row r="3622" spans="1:12" x14ac:dyDescent="0.2">
      <c r="A3622" s="60">
        <v>48303002203</v>
      </c>
      <c r="B3622" s="61">
        <v>2959</v>
      </c>
      <c r="C3622" s="60">
        <v>1288</v>
      </c>
      <c r="D3622" s="60">
        <v>1671</v>
      </c>
      <c r="E3622" s="61">
        <v>0.43528218992903006</v>
      </c>
      <c r="F3622" s="61">
        <v>2980</v>
      </c>
      <c r="G3622" s="61">
        <v>1361</v>
      </c>
      <c r="H3622" s="61">
        <v>1619</v>
      </c>
      <c r="I3622" s="61">
        <v>0.45671140939597316</v>
      </c>
      <c r="J3622" s="60">
        <v>2.1429219466943095E-2</v>
      </c>
      <c r="K3622" s="60">
        <v>-3.1119090365050867E-2</v>
      </c>
      <c r="L3622" s="174" t="s">
        <v>170</v>
      </c>
    </row>
    <row r="3623" spans="1:12" x14ac:dyDescent="0.2">
      <c r="A3623" s="60">
        <v>48303002204</v>
      </c>
      <c r="B3623" s="61">
        <v>4378</v>
      </c>
      <c r="C3623" s="60">
        <v>2283</v>
      </c>
      <c r="D3623" s="60">
        <v>2095</v>
      </c>
      <c r="E3623" s="61">
        <v>0.52147099132023755</v>
      </c>
      <c r="F3623" s="61">
        <v>4860</v>
      </c>
      <c r="G3623" s="61">
        <v>2819</v>
      </c>
      <c r="H3623" s="61">
        <v>2041</v>
      </c>
      <c r="I3623" s="61">
        <v>0.58004115226337449</v>
      </c>
      <c r="J3623" s="60">
        <v>5.857016094313694E-2</v>
      </c>
      <c r="K3623" s="60">
        <v>-2.5775656324582338E-2</v>
      </c>
      <c r="L3623" s="174" t="s">
        <v>170</v>
      </c>
    </row>
    <row r="3624" spans="1:12" x14ac:dyDescent="0.2">
      <c r="A3624" s="60">
        <v>48303002300</v>
      </c>
      <c r="B3624" s="61">
        <v>4386</v>
      </c>
      <c r="C3624" s="60">
        <v>2471</v>
      </c>
      <c r="D3624" s="60">
        <v>1915</v>
      </c>
      <c r="E3624" s="61">
        <v>0.56338349293205658</v>
      </c>
      <c r="F3624" s="61">
        <v>4814</v>
      </c>
      <c r="G3624" s="61">
        <v>2956</v>
      </c>
      <c r="H3624" s="61">
        <v>1858</v>
      </c>
      <c r="I3624" s="61">
        <v>0.61404237640216042</v>
      </c>
      <c r="J3624" s="60">
        <v>5.0658883470103833E-2</v>
      </c>
      <c r="K3624" s="60">
        <v>-2.9765013054830286E-2</v>
      </c>
      <c r="L3624" s="174" t="s">
        <v>170</v>
      </c>
    </row>
    <row r="3625" spans="1:12" x14ac:dyDescent="0.2">
      <c r="A3625" s="60">
        <v>48303002400</v>
      </c>
      <c r="B3625" s="61">
        <v>6067</v>
      </c>
      <c r="C3625" s="60">
        <v>3890</v>
      </c>
      <c r="D3625" s="60">
        <v>2177</v>
      </c>
      <c r="E3625" s="61">
        <v>0.64117356189220376</v>
      </c>
      <c r="F3625" s="61">
        <v>7398</v>
      </c>
      <c r="G3625" s="61">
        <v>4769</v>
      </c>
      <c r="H3625" s="61">
        <v>2629</v>
      </c>
      <c r="I3625" s="61">
        <v>0.6446336847796702</v>
      </c>
      <c r="J3625" s="60">
        <v>3.4601228874664436E-3</v>
      </c>
      <c r="K3625" s="60">
        <v>0.20762517225539734</v>
      </c>
      <c r="L3625" s="174" t="s">
        <v>170</v>
      </c>
    </row>
    <row r="3626" spans="1:12" x14ac:dyDescent="0.2">
      <c r="A3626" s="60">
        <v>48303002500</v>
      </c>
      <c r="B3626" s="61">
        <v>2446</v>
      </c>
      <c r="C3626" s="60">
        <v>1068</v>
      </c>
      <c r="D3626" s="60">
        <v>1378</v>
      </c>
      <c r="E3626" s="61">
        <v>0.43663123466884712</v>
      </c>
      <c r="F3626" s="61">
        <v>2498</v>
      </c>
      <c r="G3626" s="61">
        <v>1527</v>
      </c>
      <c r="H3626" s="61">
        <v>971</v>
      </c>
      <c r="I3626" s="61">
        <v>0.61128903122498002</v>
      </c>
      <c r="J3626" s="60">
        <v>0.17465779655613289</v>
      </c>
      <c r="K3626" s="60">
        <v>-0.29535558780841797</v>
      </c>
      <c r="L3626" s="174" t="s">
        <v>170</v>
      </c>
    </row>
    <row r="3627" spans="1:12" x14ac:dyDescent="0.2">
      <c r="A3627" s="60">
        <v>48303010101</v>
      </c>
      <c r="B3627" s="61">
        <v>1563</v>
      </c>
      <c r="C3627" s="60">
        <v>308</v>
      </c>
      <c r="D3627" s="60">
        <v>1255</v>
      </c>
      <c r="E3627" s="61">
        <v>0.19705694177863084</v>
      </c>
      <c r="F3627" s="61">
        <v>1510</v>
      </c>
      <c r="G3627" s="61">
        <v>163</v>
      </c>
      <c r="H3627" s="61">
        <v>1347</v>
      </c>
      <c r="I3627" s="61">
        <v>0.10794701986754966</v>
      </c>
      <c r="J3627" s="60">
        <v>-8.9109921911081177E-2</v>
      </c>
      <c r="K3627" s="60">
        <v>7.3306772908366527E-2</v>
      </c>
      <c r="L3627" s="174" t="s">
        <v>170</v>
      </c>
    </row>
    <row r="3628" spans="1:12" x14ac:dyDescent="0.2">
      <c r="A3628" s="60">
        <v>48303010102</v>
      </c>
      <c r="B3628" s="61">
        <v>2756</v>
      </c>
      <c r="C3628" s="60">
        <v>1079</v>
      </c>
      <c r="D3628" s="60">
        <v>1677</v>
      </c>
      <c r="E3628" s="61">
        <v>0.39150943396226418</v>
      </c>
      <c r="F3628" s="61">
        <v>2158</v>
      </c>
      <c r="G3628" s="61">
        <v>745</v>
      </c>
      <c r="H3628" s="61">
        <v>1413</v>
      </c>
      <c r="I3628" s="61">
        <v>0.34522706209453197</v>
      </c>
      <c r="J3628" s="60">
        <v>-4.6282371867732208E-2</v>
      </c>
      <c r="K3628" s="60">
        <v>-0.15742397137745975</v>
      </c>
      <c r="L3628" s="174" t="s">
        <v>170</v>
      </c>
    </row>
    <row r="3629" spans="1:12" x14ac:dyDescent="0.2">
      <c r="A3629" s="60">
        <v>48303010200</v>
      </c>
      <c r="B3629" s="61">
        <v>6894</v>
      </c>
      <c r="C3629" s="60">
        <v>2995</v>
      </c>
      <c r="D3629" s="60">
        <v>3899</v>
      </c>
      <c r="E3629" s="61">
        <v>0.43443574122425299</v>
      </c>
      <c r="F3629" s="61">
        <v>6831</v>
      </c>
      <c r="G3629" s="61">
        <v>3502</v>
      </c>
      <c r="H3629" s="61">
        <v>3329</v>
      </c>
      <c r="I3629" s="61">
        <v>0.51266286048894749</v>
      </c>
      <c r="J3629" s="60">
        <v>7.82271192646945E-2</v>
      </c>
      <c r="K3629" s="60">
        <v>-0.14619133111054117</v>
      </c>
      <c r="L3629" s="174" t="s">
        <v>170</v>
      </c>
    </row>
    <row r="3630" spans="1:12" x14ac:dyDescent="0.2">
      <c r="A3630" s="60">
        <v>48303010301</v>
      </c>
      <c r="B3630" s="61">
        <v>3350</v>
      </c>
      <c r="C3630" s="60">
        <v>955</v>
      </c>
      <c r="D3630" s="60">
        <v>2395</v>
      </c>
      <c r="E3630" s="61">
        <v>0.28507462686567164</v>
      </c>
      <c r="F3630" s="61">
        <v>4032</v>
      </c>
      <c r="G3630" s="61">
        <v>1123</v>
      </c>
      <c r="H3630" s="61">
        <v>2909</v>
      </c>
      <c r="I3630" s="61">
        <v>0.27852182539682541</v>
      </c>
      <c r="J3630" s="60">
        <v>-6.5528014688462366E-3</v>
      </c>
      <c r="K3630" s="60">
        <v>0.21461377870563675</v>
      </c>
      <c r="L3630" s="174" t="s">
        <v>170</v>
      </c>
    </row>
    <row r="3631" spans="1:12" x14ac:dyDescent="0.2">
      <c r="A3631" s="60">
        <v>48303010302</v>
      </c>
      <c r="B3631" s="61">
        <v>3157</v>
      </c>
      <c r="C3631" s="60">
        <v>1078</v>
      </c>
      <c r="D3631" s="60">
        <v>2079</v>
      </c>
      <c r="E3631" s="61">
        <v>0.34146341463414637</v>
      </c>
      <c r="F3631" s="61">
        <v>2646</v>
      </c>
      <c r="G3631" s="61">
        <v>900</v>
      </c>
      <c r="H3631" s="61">
        <v>1746</v>
      </c>
      <c r="I3631" s="61">
        <v>0.3401360544217687</v>
      </c>
      <c r="J3631" s="60">
        <v>-1.3273602123776707E-3</v>
      </c>
      <c r="K3631" s="60">
        <v>-0.16017316017316016</v>
      </c>
      <c r="L3631" s="174" t="s">
        <v>170</v>
      </c>
    </row>
    <row r="3632" spans="1:12" x14ac:dyDescent="0.2">
      <c r="A3632" s="60">
        <v>48303010402</v>
      </c>
      <c r="B3632" s="61">
        <v>1807</v>
      </c>
      <c r="C3632" s="60">
        <v>749</v>
      </c>
      <c r="D3632" s="60">
        <v>1058</v>
      </c>
      <c r="E3632" s="61">
        <v>0.41449916989485336</v>
      </c>
      <c r="F3632" s="61">
        <v>2138</v>
      </c>
      <c r="G3632" s="61">
        <v>1079</v>
      </c>
      <c r="H3632" s="61">
        <v>1059</v>
      </c>
      <c r="I3632" s="61">
        <v>0.50467726847521044</v>
      </c>
      <c r="J3632" s="60">
        <v>9.017809858035708E-2</v>
      </c>
      <c r="K3632" s="60">
        <v>9.4517958412098301E-4</v>
      </c>
      <c r="L3632" s="174" t="s">
        <v>170</v>
      </c>
    </row>
    <row r="3633" spans="1:12" x14ac:dyDescent="0.2">
      <c r="A3633" s="60">
        <v>48303010403</v>
      </c>
      <c r="B3633" s="61">
        <v>5588</v>
      </c>
      <c r="C3633" s="60">
        <v>938</v>
      </c>
      <c r="D3633" s="60">
        <v>4650</v>
      </c>
      <c r="E3633" s="61">
        <v>0.16785969935576234</v>
      </c>
      <c r="F3633" s="61">
        <v>5540</v>
      </c>
      <c r="G3633" s="61">
        <v>1038</v>
      </c>
      <c r="H3633" s="61">
        <v>4502</v>
      </c>
      <c r="I3633" s="61">
        <v>0.18736462093862816</v>
      </c>
      <c r="J3633" s="60">
        <v>1.950492158286582E-2</v>
      </c>
      <c r="K3633" s="60">
        <v>-3.1827956989247314E-2</v>
      </c>
      <c r="L3633" s="174" t="s">
        <v>170</v>
      </c>
    </row>
    <row r="3634" spans="1:12" x14ac:dyDescent="0.2">
      <c r="A3634" s="60">
        <v>48303010404</v>
      </c>
      <c r="B3634" s="61">
        <v>2925</v>
      </c>
      <c r="C3634" s="60">
        <v>883</v>
      </c>
      <c r="D3634" s="60">
        <v>2042</v>
      </c>
      <c r="E3634" s="61">
        <v>0.30188034188034191</v>
      </c>
      <c r="F3634" s="61">
        <v>3374</v>
      </c>
      <c r="G3634" s="61">
        <v>1375</v>
      </c>
      <c r="H3634" s="61">
        <v>1999</v>
      </c>
      <c r="I3634" s="61">
        <v>0.40752815649081209</v>
      </c>
      <c r="J3634" s="60">
        <v>0.10564781461047018</v>
      </c>
      <c r="K3634" s="60">
        <v>-2.1057786483839373E-2</v>
      </c>
      <c r="L3634" s="174" t="s">
        <v>170</v>
      </c>
    </row>
    <row r="3635" spans="1:12" x14ac:dyDescent="0.2">
      <c r="A3635" s="60">
        <v>48303010405</v>
      </c>
      <c r="B3635" s="61">
        <v>4665</v>
      </c>
      <c r="C3635" s="60">
        <v>1367</v>
      </c>
      <c r="D3635" s="60">
        <v>3298</v>
      </c>
      <c r="E3635" s="61">
        <v>0.29303322615219723</v>
      </c>
      <c r="F3635" s="61">
        <v>5536</v>
      </c>
      <c r="G3635" s="61">
        <v>1991</v>
      </c>
      <c r="H3635" s="61">
        <v>3545</v>
      </c>
      <c r="I3635" s="61">
        <v>0.35964595375722541</v>
      </c>
      <c r="J3635" s="60">
        <v>6.6612727605028177E-2</v>
      </c>
      <c r="K3635" s="60">
        <v>7.4893875075803515E-2</v>
      </c>
      <c r="L3635" s="174" t="s">
        <v>170</v>
      </c>
    </row>
    <row r="3636" spans="1:12" x14ac:dyDescent="0.2">
      <c r="A3636" s="60">
        <v>48303010406</v>
      </c>
      <c r="B3636" s="61">
        <v>3892</v>
      </c>
      <c r="C3636" s="60">
        <v>803</v>
      </c>
      <c r="D3636" s="60">
        <v>3089</v>
      </c>
      <c r="E3636" s="61">
        <v>0.20632065775950667</v>
      </c>
      <c r="F3636" s="61">
        <v>6031</v>
      </c>
      <c r="G3636" s="61">
        <v>887</v>
      </c>
      <c r="H3636" s="61">
        <v>5144</v>
      </c>
      <c r="I3636" s="61">
        <v>0.14707345382192008</v>
      </c>
      <c r="J3636" s="60">
        <v>-5.924720393758659E-2</v>
      </c>
      <c r="K3636" s="60">
        <v>0.66526383943023637</v>
      </c>
      <c r="L3636" s="174" t="s">
        <v>170</v>
      </c>
    </row>
    <row r="3637" spans="1:12" x14ac:dyDescent="0.2">
      <c r="A3637" s="60">
        <v>48303010407</v>
      </c>
      <c r="B3637" s="61">
        <v>6821</v>
      </c>
      <c r="C3637" s="60">
        <v>748</v>
      </c>
      <c r="D3637" s="60">
        <v>6073</v>
      </c>
      <c r="E3637" s="61">
        <v>0.10966133997947515</v>
      </c>
      <c r="F3637" s="61">
        <v>8682</v>
      </c>
      <c r="G3637" s="61">
        <v>723</v>
      </c>
      <c r="H3637" s="61">
        <v>7959</v>
      </c>
      <c r="I3637" s="61">
        <v>8.3275742916378709E-2</v>
      </c>
      <c r="J3637" s="60">
        <v>-2.6385597063096441E-2</v>
      </c>
      <c r="K3637" s="60">
        <v>0.31055491519841921</v>
      </c>
      <c r="L3637" s="174" t="s">
        <v>170</v>
      </c>
    </row>
    <row r="3638" spans="1:12" x14ac:dyDescent="0.2">
      <c r="A3638" s="60">
        <v>48303010408</v>
      </c>
      <c r="B3638" s="61">
        <v>7443</v>
      </c>
      <c r="C3638" s="60">
        <v>1134</v>
      </c>
      <c r="D3638" s="60">
        <v>6309</v>
      </c>
      <c r="E3638" s="61">
        <v>0.15235792019347039</v>
      </c>
      <c r="F3638" s="61">
        <v>10579</v>
      </c>
      <c r="G3638" s="61">
        <v>1381</v>
      </c>
      <c r="H3638" s="61">
        <v>9198</v>
      </c>
      <c r="I3638" s="61">
        <v>0.13054163909632291</v>
      </c>
      <c r="J3638" s="60">
        <v>-2.1816281097147477E-2</v>
      </c>
      <c r="K3638" s="60">
        <v>0.45791726105563479</v>
      </c>
      <c r="L3638" s="174" t="s">
        <v>170</v>
      </c>
    </row>
    <row r="3639" spans="1:12" x14ac:dyDescent="0.2">
      <c r="A3639" s="60">
        <v>48303010502</v>
      </c>
      <c r="B3639" s="61">
        <v>3181</v>
      </c>
      <c r="C3639" s="60">
        <v>531</v>
      </c>
      <c r="D3639" s="60">
        <v>2650</v>
      </c>
      <c r="E3639" s="61">
        <v>0.16692863879283243</v>
      </c>
      <c r="F3639" s="61">
        <v>3435</v>
      </c>
      <c r="G3639" s="61">
        <v>744</v>
      </c>
      <c r="H3639" s="61">
        <v>2691</v>
      </c>
      <c r="I3639" s="61">
        <v>0.21659388646288211</v>
      </c>
      <c r="J3639" s="60">
        <v>4.9665247670049678E-2</v>
      </c>
      <c r="K3639" s="60">
        <v>1.5471698113207547E-2</v>
      </c>
      <c r="L3639" s="174" t="s">
        <v>170</v>
      </c>
    </row>
    <row r="3640" spans="1:12" x14ac:dyDescent="0.2">
      <c r="A3640" s="60">
        <v>48303010504</v>
      </c>
      <c r="B3640" s="61">
        <v>4020</v>
      </c>
      <c r="C3640" s="60">
        <v>353</v>
      </c>
      <c r="D3640" s="60">
        <v>3667</v>
      </c>
      <c r="E3640" s="61">
        <v>8.7810945273631841E-2</v>
      </c>
      <c r="F3640" s="61">
        <v>4016</v>
      </c>
      <c r="G3640" s="61">
        <v>371</v>
      </c>
      <c r="H3640" s="61">
        <v>3645</v>
      </c>
      <c r="I3640" s="61">
        <v>9.2380478087649404E-2</v>
      </c>
      <c r="J3640" s="60">
        <v>4.5695328140175628E-3</v>
      </c>
      <c r="K3640" s="60">
        <v>-5.9994545950368145E-3</v>
      </c>
      <c r="L3640" s="174" t="s">
        <v>170</v>
      </c>
    </row>
    <row r="3641" spans="1:12" x14ac:dyDescent="0.2">
      <c r="A3641" s="60">
        <v>48303010505</v>
      </c>
      <c r="B3641" s="61">
        <v>4321</v>
      </c>
      <c r="C3641" s="60">
        <v>1314</v>
      </c>
      <c r="D3641" s="60">
        <v>3007</v>
      </c>
      <c r="E3641" s="61">
        <v>0.30409627401064571</v>
      </c>
      <c r="F3641" s="61">
        <v>4485</v>
      </c>
      <c r="G3641" s="61">
        <v>1181</v>
      </c>
      <c r="H3641" s="61">
        <v>3304</v>
      </c>
      <c r="I3641" s="61">
        <v>0.26332218506131549</v>
      </c>
      <c r="J3641" s="60">
        <v>-4.0774088949330212E-2</v>
      </c>
      <c r="K3641" s="60">
        <v>9.8769537745261052E-2</v>
      </c>
      <c r="L3641" s="174" t="s">
        <v>170</v>
      </c>
    </row>
    <row r="3642" spans="1:12" x14ac:dyDescent="0.2">
      <c r="A3642" s="60">
        <v>48303010506</v>
      </c>
      <c r="B3642" s="61">
        <v>4048</v>
      </c>
      <c r="C3642" s="60">
        <v>1544</v>
      </c>
      <c r="D3642" s="60">
        <v>2504</v>
      </c>
      <c r="E3642" s="61">
        <v>0.38142292490118579</v>
      </c>
      <c r="F3642" s="61">
        <v>4207</v>
      </c>
      <c r="G3642" s="61">
        <v>1440</v>
      </c>
      <c r="H3642" s="61">
        <v>2767</v>
      </c>
      <c r="I3642" s="61">
        <v>0.34228666508200617</v>
      </c>
      <c r="J3642" s="60">
        <v>-3.913625981917962E-2</v>
      </c>
      <c r="K3642" s="60">
        <v>0.10503194888178914</v>
      </c>
      <c r="L3642" s="174" t="s">
        <v>170</v>
      </c>
    </row>
    <row r="3643" spans="1:12" x14ac:dyDescent="0.2">
      <c r="A3643" s="60">
        <v>48303010508</v>
      </c>
      <c r="B3643" s="61">
        <v>6010</v>
      </c>
      <c r="C3643" s="60">
        <v>2476</v>
      </c>
      <c r="D3643" s="60">
        <v>3534</v>
      </c>
      <c r="E3643" s="61">
        <v>0.41198003327787019</v>
      </c>
      <c r="F3643" s="61">
        <v>8811</v>
      </c>
      <c r="G3643" s="61">
        <v>2529</v>
      </c>
      <c r="H3643" s="61">
        <v>6282</v>
      </c>
      <c r="I3643" s="61">
        <v>0.28702757916241062</v>
      </c>
      <c r="J3643" s="60">
        <v>-0.12495245411545958</v>
      </c>
      <c r="K3643" s="60">
        <v>0.77758913412563668</v>
      </c>
      <c r="L3643" s="174" t="s">
        <v>179</v>
      </c>
    </row>
    <row r="3644" spans="1:12" x14ac:dyDescent="0.2">
      <c r="A3644" s="60">
        <v>48303010509</v>
      </c>
      <c r="B3644" s="61">
        <v>2292</v>
      </c>
      <c r="C3644" s="60">
        <v>82</v>
      </c>
      <c r="D3644" s="60">
        <v>2210</v>
      </c>
      <c r="E3644" s="61">
        <v>3.5776614310645723E-2</v>
      </c>
      <c r="F3644" s="61">
        <v>3012</v>
      </c>
      <c r="G3644" s="61">
        <v>225</v>
      </c>
      <c r="H3644" s="61">
        <v>2787</v>
      </c>
      <c r="I3644" s="61">
        <v>7.4701195219123509E-2</v>
      </c>
      <c r="J3644" s="60">
        <v>3.8924580908477786E-2</v>
      </c>
      <c r="K3644" s="60">
        <v>0.26108597285067875</v>
      </c>
      <c r="L3644" s="174" t="s">
        <v>170</v>
      </c>
    </row>
    <row r="3645" spans="1:12" x14ac:dyDescent="0.2">
      <c r="A3645" s="60">
        <v>48303010510</v>
      </c>
      <c r="B3645" s="61">
        <v>1849</v>
      </c>
      <c r="C3645" s="60">
        <v>281</v>
      </c>
      <c r="D3645" s="60">
        <v>1568</v>
      </c>
      <c r="E3645" s="61">
        <v>0.15197404002163331</v>
      </c>
      <c r="F3645" s="61">
        <v>2627</v>
      </c>
      <c r="G3645" s="61">
        <v>251</v>
      </c>
      <c r="H3645" s="61">
        <v>2376</v>
      </c>
      <c r="I3645" s="61">
        <v>9.5546250475827946E-2</v>
      </c>
      <c r="J3645" s="60">
        <v>-5.6427789545805365E-2</v>
      </c>
      <c r="K3645" s="60">
        <v>0.51530612244897955</v>
      </c>
      <c r="L3645" s="174" t="s">
        <v>170</v>
      </c>
    </row>
    <row r="3646" spans="1:12" x14ac:dyDescent="0.2">
      <c r="A3646" s="60">
        <v>48303010511</v>
      </c>
      <c r="B3646" s="61">
        <v>3046</v>
      </c>
      <c r="C3646" s="60">
        <v>379</v>
      </c>
      <c r="D3646" s="60">
        <v>2667</v>
      </c>
      <c r="E3646" s="61">
        <v>0.12442547603414314</v>
      </c>
      <c r="F3646" s="61">
        <v>5533</v>
      </c>
      <c r="G3646" s="61">
        <v>1039</v>
      </c>
      <c r="H3646" s="61">
        <v>4494</v>
      </c>
      <c r="I3646" s="61">
        <v>0.18778239652991144</v>
      </c>
      <c r="J3646" s="60">
        <v>6.3356920495768299E-2</v>
      </c>
      <c r="K3646" s="60">
        <v>0.68503937007874016</v>
      </c>
      <c r="L3646" s="174" t="s">
        <v>170</v>
      </c>
    </row>
    <row r="3647" spans="1:12" x14ac:dyDescent="0.2">
      <c r="A3647" s="60">
        <v>48303010600</v>
      </c>
      <c r="B3647" s="61">
        <v>5922</v>
      </c>
      <c r="C3647" s="60">
        <v>2966</v>
      </c>
      <c r="D3647" s="60">
        <v>2956</v>
      </c>
      <c r="E3647" s="61">
        <v>0.50084430935494761</v>
      </c>
      <c r="F3647" s="61">
        <v>5946</v>
      </c>
      <c r="G3647" s="61">
        <v>2760</v>
      </c>
      <c r="H3647" s="61">
        <v>3186</v>
      </c>
      <c r="I3647" s="61">
        <v>0.46417759838546924</v>
      </c>
      <c r="J3647" s="60">
        <v>-3.6666710969478378E-2</v>
      </c>
      <c r="K3647" s="60">
        <v>7.7807848443843031E-2</v>
      </c>
      <c r="L3647" s="174" t="s">
        <v>170</v>
      </c>
    </row>
    <row r="3648" spans="1:12" x14ac:dyDescent="0.2">
      <c r="A3648" s="60">
        <v>48303010700</v>
      </c>
      <c r="B3648" s="61">
        <v>3811</v>
      </c>
      <c r="C3648" s="60">
        <v>1357</v>
      </c>
      <c r="D3648" s="60">
        <v>2454</v>
      </c>
      <c r="E3648" s="61">
        <v>0.35607452112306481</v>
      </c>
      <c r="F3648" s="61">
        <v>3707</v>
      </c>
      <c r="G3648" s="61">
        <v>793</v>
      </c>
      <c r="H3648" s="61">
        <v>2914</v>
      </c>
      <c r="I3648" s="61">
        <v>0.21391961154572431</v>
      </c>
      <c r="J3648" s="60">
        <v>-0.1421549095773405</v>
      </c>
      <c r="K3648" s="60">
        <v>0.18744906275468623</v>
      </c>
      <c r="L3648" s="174" t="s">
        <v>179</v>
      </c>
    </row>
    <row r="3649" spans="1:12" x14ac:dyDescent="0.2">
      <c r="A3649" s="60">
        <v>48303980000</v>
      </c>
      <c r="B3649" s="61">
        <v>0</v>
      </c>
      <c r="C3649" s="60">
        <v>0</v>
      </c>
      <c r="D3649" s="60">
        <v>0</v>
      </c>
      <c r="E3649" s="61" t="e">
        <v>#DIV/0!</v>
      </c>
      <c r="F3649" s="61">
        <v>0</v>
      </c>
      <c r="G3649" s="61">
        <v>0</v>
      </c>
      <c r="H3649" s="61">
        <v>0</v>
      </c>
      <c r="I3649" s="61" t="e">
        <v>#DIV/0!</v>
      </c>
      <c r="J3649" s="60" t="e">
        <v>#DIV/0!</v>
      </c>
      <c r="K3649" s="60" t="e">
        <v>#DIV/0!</v>
      </c>
      <c r="L3649" s="174" t="s">
        <v>170</v>
      </c>
    </row>
    <row r="3650" spans="1:12" x14ac:dyDescent="0.2">
      <c r="A3650" s="60">
        <v>48305950400</v>
      </c>
      <c r="B3650" s="61">
        <v>2084</v>
      </c>
      <c r="C3650" s="60">
        <v>775</v>
      </c>
      <c r="D3650" s="60">
        <v>1309</v>
      </c>
      <c r="E3650" s="61">
        <v>0.3718809980806142</v>
      </c>
      <c r="F3650" s="61">
        <v>1966</v>
      </c>
      <c r="G3650" s="61">
        <v>665</v>
      </c>
      <c r="H3650" s="61">
        <v>1301</v>
      </c>
      <c r="I3650" s="61">
        <v>0.33825025432349948</v>
      </c>
      <c r="J3650" s="60">
        <v>-3.3630743757114723E-2</v>
      </c>
      <c r="K3650" s="60">
        <v>-6.1115355233002291E-3</v>
      </c>
      <c r="L3650" s="174" t="s">
        <v>170</v>
      </c>
    </row>
    <row r="3651" spans="1:12" x14ac:dyDescent="0.2">
      <c r="A3651" s="60">
        <v>48305950500</v>
      </c>
      <c r="B3651" s="61">
        <v>2715</v>
      </c>
      <c r="C3651" s="60">
        <v>1195</v>
      </c>
      <c r="D3651" s="60">
        <v>1520</v>
      </c>
      <c r="E3651" s="61">
        <v>0.44014732965009207</v>
      </c>
      <c r="F3651" s="61">
        <v>2465</v>
      </c>
      <c r="G3651" s="61">
        <v>1134</v>
      </c>
      <c r="H3651" s="61">
        <v>1331</v>
      </c>
      <c r="I3651" s="61">
        <v>0.46004056795131848</v>
      </c>
      <c r="J3651" s="60">
        <v>1.9893238301226412E-2</v>
      </c>
      <c r="K3651" s="60">
        <v>-0.12434210526315789</v>
      </c>
      <c r="L3651" s="174" t="s">
        <v>170</v>
      </c>
    </row>
    <row r="3652" spans="1:12" x14ac:dyDescent="0.2">
      <c r="A3652" s="60">
        <v>48305950600</v>
      </c>
      <c r="B3652" s="61">
        <v>1189</v>
      </c>
      <c r="C3652" s="60">
        <v>608</v>
      </c>
      <c r="D3652" s="60">
        <v>581</v>
      </c>
      <c r="E3652" s="61">
        <v>0.51135407905803199</v>
      </c>
      <c r="F3652" s="61">
        <v>1314</v>
      </c>
      <c r="G3652" s="61">
        <v>641</v>
      </c>
      <c r="H3652" s="61">
        <v>673</v>
      </c>
      <c r="I3652" s="61">
        <v>0.4878234398782344</v>
      </c>
      <c r="J3652" s="60">
        <v>-2.3530639179797586E-2</v>
      </c>
      <c r="K3652" s="60">
        <v>0.15834767641996558</v>
      </c>
      <c r="L3652" s="174" t="s">
        <v>170</v>
      </c>
    </row>
    <row r="3653" spans="1:12" x14ac:dyDescent="0.2">
      <c r="A3653" s="60">
        <v>48307950300</v>
      </c>
      <c r="B3653" s="61">
        <v>4975</v>
      </c>
      <c r="C3653" s="60">
        <v>2659</v>
      </c>
      <c r="D3653" s="60">
        <v>2316</v>
      </c>
      <c r="E3653" s="61">
        <v>0.53447236180904523</v>
      </c>
      <c r="F3653" s="61">
        <v>4995</v>
      </c>
      <c r="G3653" s="61">
        <v>2329</v>
      </c>
      <c r="H3653" s="61">
        <v>2666</v>
      </c>
      <c r="I3653" s="61">
        <v>0.46626626626626627</v>
      </c>
      <c r="J3653" s="60">
        <v>-6.8206095542778955E-2</v>
      </c>
      <c r="K3653" s="60">
        <v>0.15112262521588946</v>
      </c>
      <c r="L3653" s="174" t="s">
        <v>170</v>
      </c>
    </row>
    <row r="3654" spans="1:12" x14ac:dyDescent="0.2">
      <c r="A3654" s="60">
        <v>48307950400</v>
      </c>
      <c r="B3654" s="61">
        <v>1602</v>
      </c>
      <c r="C3654" s="60">
        <v>492</v>
      </c>
      <c r="D3654" s="60">
        <v>1110</v>
      </c>
      <c r="E3654" s="61">
        <v>0.30711610486891383</v>
      </c>
      <c r="F3654" s="61">
        <v>1627</v>
      </c>
      <c r="G3654" s="61">
        <v>525</v>
      </c>
      <c r="H3654" s="61">
        <v>1102</v>
      </c>
      <c r="I3654" s="61">
        <v>0.322679778733866</v>
      </c>
      <c r="J3654" s="60">
        <v>1.5563673864952166E-2</v>
      </c>
      <c r="K3654" s="60">
        <v>-7.2072072072072073E-3</v>
      </c>
      <c r="L3654" s="174" t="s">
        <v>170</v>
      </c>
    </row>
    <row r="3655" spans="1:12" x14ac:dyDescent="0.2">
      <c r="A3655" s="60">
        <v>48307950500</v>
      </c>
      <c r="B3655" s="61">
        <v>1384</v>
      </c>
      <c r="C3655" s="60">
        <v>330</v>
      </c>
      <c r="D3655" s="60">
        <v>1054</v>
      </c>
      <c r="E3655" s="61">
        <v>0.23843930635838151</v>
      </c>
      <c r="F3655" s="61">
        <v>1333</v>
      </c>
      <c r="G3655" s="61">
        <v>533</v>
      </c>
      <c r="H3655" s="61">
        <v>800</v>
      </c>
      <c r="I3655" s="61">
        <v>0.39984996249062266</v>
      </c>
      <c r="J3655" s="60">
        <v>0.16141065613224115</v>
      </c>
      <c r="K3655" s="60">
        <v>-0.24098671726755219</v>
      </c>
      <c r="L3655" s="174" t="s">
        <v>170</v>
      </c>
    </row>
    <row r="3656" spans="1:12" x14ac:dyDescent="0.2">
      <c r="A3656" s="60">
        <v>48309000100</v>
      </c>
      <c r="B3656" s="61">
        <v>1312</v>
      </c>
      <c r="C3656" s="60">
        <v>958</v>
      </c>
      <c r="D3656" s="60">
        <v>354</v>
      </c>
      <c r="E3656" s="61">
        <v>0.73018292682926833</v>
      </c>
      <c r="F3656" s="61">
        <v>1727</v>
      </c>
      <c r="G3656" s="61">
        <v>1139</v>
      </c>
      <c r="H3656" s="61">
        <v>588</v>
      </c>
      <c r="I3656" s="61">
        <v>0.65952518818760852</v>
      </c>
      <c r="J3656" s="60">
        <v>-7.0657738641659806E-2</v>
      </c>
      <c r="K3656" s="60">
        <v>0.66101694915254239</v>
      </c>
      <c r="L3656" s="174" t="s">
        <v>170</v>
      </c>
    </row>
    <row r="3657" spans="1:12" x14ac:dyDescent="0.2">
      <c r="A3657" s="60">
        <v>48309000200</v>
      </c>
      <c r="B3657" s="61">
        <v>2889</v>
      </c>
      <c r="C3657" s="60">
        <v>2660</v>
      </c>
      <c r="D3657" s="60">
        <v>229</v>
      </c>
      <c r="E3657" s="61">
        <v>0.92073381793007958</v>
      </c>
      <c r="F3657" s="61">
        <v>3496</v>
      </c>
      <c r="G3657" s="61">
        <v>3053</v>
      </c>
      <c r="H3657" s="61">
        <v>443</v>
      </c>
      <c r="I3657" s="61">
        <v>0.87328375286041193</v>
      </c>
      <c r="J3657" s="60">
        <v>-4.7450065069667646E-2</v>
      </c>
      <c r="K3657" s="60">
        <v>0.93449781659388642</v>
      </c>
      <c r="L3657" s="174" t="s">
        <v>170</v>
      </c>
    </row>
    <row r="3658" spans="1:12" x14ac:dyDescent="0.2">
      <c r="A3658" s="60">
        <v>48309000300</v>
      </c>
      <c r="B3658" s="61">
        <v>22</v>
      </c>
      <c r="C3658" s="60">
        <v>11</v>
      </c>
      <c r="D3658" s="60">
        <v>11</v>
      </c>
      <c r="E3658" s="61">
        <v>0.5</v>
      </c>
      <c r="F3658" s="61">
        <v>0</v>
      </c>
      <c r="G3658" s="61">
        <v>0</v>
      </c>
      <c r="H3658" s="61">
        <v>0</v>
      </c>
      <c r="I3658" s="61" t="e">
        <v>#DIV/0!</v>
      </c>
      <c r="J3658" s="60" t="e">
        <v>#DIV/0!</v>
      </c>
      <c r="K3658" s="60">
        <v>-1</v>
      </c>
      <c r="L3658" s="174" t="s">
        <v>170</v>
      </c>
    </row>
    <row r="3659" spans="1:12" x14ac:dyDescent="0.2">
      <c r="A3659" s="60">
        <v>48309000400</v>
      </c>
      <c r="B3659" s="61">
        <v>6345</v>
      </c>
      <c r="C3659" s="60">
        <v>5624</v>
      </c>
      <c r="D3659" s="60">
        <v>721</v>
      </c>
      <c r="E3659" s="61">
        <v>0.88636721828211185</v>
      </c>
      <c r="F3659" s="61">
        <v>5511</v>
      </c>
      <c r="G3659" s="61">
        <v>4722</v>
      </c>
      <c r="H3659" s="61">
        <v>789</v>
      </c>
      <c r="I3659" s="61">
        <v>0.85683179096352746</v>
      </c>
      <c r="J3659" s="60">
        <v>-2.9535427318584384E-2</v>
      </c>
      <c r="K3659" s="60">
        <v>9.4313453536754507E-2</v>
      </c>
      <c r="L3659" s="174" t="s">
        <v>170</v>
      </c>
    </row>
    <row r="3660" spans="1:12" x14ac:dyDescent="0.2">
      <c r="A3660" s="60">
        <v>48309000598</v>
      </c>
      <c r="B3660" s="61">
        <v>5709</v>
      </c>
      <c r="C3660" s="60">
        <v>4435</v>
      </c>
      <c r="D3660" s="60">
        <v>1274</v>
      </c>
      <c r="E3660" s="61">
        <v>0.77684358031178835</v>
      </c>
      <c r="F3660" s="61">
        <v>5040</v>
      </c>
      <c r="G3660" s="61">
        <v>3515</v>
      </c>
      <c r="H3660" s="61">
        <v>1525</v>
      </c>
      <c r="I3660" s="61">
        <v>0.69742063492063489</v>
      </c>
      <c r="J3660" s="60">
        <v>-7.9422945391153466E-2</v>
      </c>
      <c r="K3660" s="60">
        <v>0.19701726844583989</v>
      </c>
      <c r="L3660" s="174" t="s">
        <v>170</v>
      </c>
    </row>
    <row r="3661" spans="1:12" x14ac:dyDescent="0.2">
      <c r="A3661" s="60">
        <v>48309000700</v>
      </c>
      <c r="B3661" s="61">
        <v>2666</v>
      </c>
      <c r="C3661" s="60">
        <v>1670</v>
      </c>
      <c r="D3661" s="60">
        <v>996</v>
      </c>
      <c r="E3661" s="61">
        <v>0.62640660165041262</v>
      </c>
      <c r="F3661" s="61">
        <v>3300</v>
      </c>
      <c r="G3661" s="61">
        <v>1757</v>
      </c>
      <c r="H3661" s="61">
        <v>1543</v>
      </c>
      <c r="I3661" s="61">
        <v>0.53242424242424247</v>
      </c>
      <c r="J3661" s="60">
        <v>-9.3982359226170153E-2</v>
      </c>
      <c r="K3661" s="60">
        <v>0.54919678714859432</v>
      </c>
      <c r="L3661" s="174" t="s">
        <v>170</v>
      </c>
    </row>
    <row r="3662" spans="1:12" x14ac:dyDescent="0.2">
      <c r="A3662" s="60">
        <v>48309000800</v>
      </c>
      <c r="B3662" s="61">
        <v>2670</v>
      </c>
      <c r="C3662" s="60">
        <v>1646</v>
      </c>
      <c r="D3662" s="60">
        <v>1024</v>
      </c>
      <c r="E3662" s="61">
        <v>0.61647940074906371</v>
      </c>
      <c r="F3662" s="61">
        <v>3052</v>
      </c>
      <c r="G3662" s="61">
        <v>1925</v>
      </c>
      <c r="H3662" s="61">
        <v>1127</v>
      </c>
      <c r="I3662" s="61">
        <v>0.63073394495412849</v>
      </c>
      <c r="J3662" s="60">
        <v>1.4254544205064779E-2</v>
      </c>
      <c r="K3662" s="60">
        <v>0.1005859375</v>
      </c>
      <c r="L3662" s="174" t="s">
        <v>170</v>
      </c>
    </row>
    <row r="3663" spans="1:12" x14ac:dyDescent="0.2">
      <c r="A3663" s="60">
        <v>48309000900</v>
      </c>
      <c r="B3663" s="61">
        <v>4804</v>
      </c>
      <c r="C3663" s="60">
        <v>2583</v>
      </c>
      <c r="D3663" s="60">
        <v>2221</v>
      </c>
      <c r="E3663" s="61">
        <v>0.53767693588676102</v>
      </c>
      <c r="F3663" s="61">
        <v>5004</v>
      </c>
      <c r="G3663" s="61">
        <v>3335</v>
      </c>
      <c r="H3663" s="61">
        <v>1669</v>
      </c>
      <c r="I3663" s="61">
        <v>0.66646682653876899</v>
      </c>
      <c r="J3663" s="60">
        <v>0.12878989065200797</v>
      </c>
      <c r="K3663" s="60">
        <v>-0.2485366951823503</v>
      </c>
      <c r="L3663" s="174" t="s">
        <v>170</v>
      </c>
    </row>
    <row r="3664" spans="1:12" x14ac:dyDescent="0.2">
      <c r="A3664" s="60">
        <v>48309001000</v>
      </c>
      <c r="B3664" s="61">
        <v>2839</v>
      </c>
      <c r="C3664" s="60">
        <v>1549</v>
      </c>
      <c r="D3664" s="60">
        <v>1290</v>
      </c>
      <c r="E3664" s="61">
        <v>0.54561465304684753</v>
      </c>
      <c r="F3664" s="61">
        <v>2652</v>
      </c>
      <c r="G3664" s="61">
        <v>2074</v>
      </c>
      <c r="H3664" s="61">
        <v>578</v>
      </c>
      <c r="I3664" s="61">
        <v>0.78205128205128205</v>
      </c>
      <c r="J3664" s="60">
        <v>0.23643662900443452</v>
      </c>
      <c r="K3664" s="60">
        <v>-0.55193798449612408</v>
      </c>
      <c r="L3664" s="174" t="s">
        <v>170</v>
      </c>
    </row>
    <row r="3665" spans="1:12" x14ac:dyDescent="0.2">
      <c r="A3665" s="60">
        <v>48309001100</v>
      </c>
      <c r="B3665" s="61">
        <v>6398</v>
      </c>
      <c r="C3665" s="60">
        <v>4479</v>
      </c>
      <c r="D3665" s="60">
        <v>1919</v>
      </c>
      <c r="E3665" s="61">
        <v>0.70006251953735543</v>
      </c>
      <c r="F3665" s="61">
        <v>5436</v>
      </c>
      <c r="G3665" s="61">
        <v>3639</v>
      </c>
      <c r="H3665" s="61">
        <v>1797</v>
      </c>
      <c r="I3665" s="61">
        <v>0.66942604856512145</v>
      </c>
      <c r="J3665" s="60">
        <v>-3.0636470972233987E-2</v>
      </c>
      <c r="K3665" s="60">
        <v>-6.3574778530484627E-2</v>
      </c>
      <c r="L3665" s="174" t="s">
        <v>170</v>
      </c>
    </row>
    <row r="3666" spans="1:12" x14ac:dyDescent="0.2">
      <c r="A3666" s="60">
        <v>48309001200</v>
      </c>
      <c r="B3666" s="61">
        <v>3707</v>
      </c>
      <c r="C3666" s="60">
        <v>3110</v>
      </c>
      <c r="D3666" s="60">
        <v>597</v>
      </c>
      <c r="E3666" s="61">
        <v>0.8389533315349339</v>
      </c>
      <c r="F3666" s="61">
        <v>2724</v>
      </c>
      <c r="G3666" s="61">
        <v>1770</v>
      </c>
      <c r="H3666" s="61">
        <v>954</v>
      </c>
      <c r="I3666" s="61">
        <v>0.64977973568281944</v>
      </c>
      <c r="J3666" s="60">
        <v>-0.18917359585211446</v>
      </c>
      <c r="K3666" s="60">
        <v>0.59798994974874375</v>
      </c>
      <c r="L3666" s="174" t="s">
        <v>179</v>
      </c>
    </row>
    <row r="3667" spans="1:12" x14ac:dyDescent="0.2">
      <c r="A3667" s="60">
        <v>48309001300</v>
      </c>
      <c r="B3667" s="61">
        <v>2113</v>
      </c>
      <c r="C3667" s="60">
        <v>1236</v>
      </c>
      <c r="D3667" s="60">
        <v>877</v>
      </c>
      <c r="E3667" s="61">
        <v>0.58495030761949829</v>
      </c>
      <c r="F3667" s="61">
        <v>2694</v>
      </c>
      <c r="G3667" s="61">
        <v>1726</v>
      </c>
      <c r="H3667" s="61">
        <v>968</v>
      </c>
      <c r="I3667" s="61">
        <v>0.64068299925760952</v>
      </c>
      <c r="J3667" s="60">
        <v>5.5732691638111231E-2</v>
      </c>
      <c r="K3667" s="60">
        <v>0.10376282782212087</v>
      </c>
      <c r="L3667" s="174" t="s">
        <v>170</v>
      </c>
    </row>
    <row r="3668" spans="1:12" x14ac:dyDescent="0.2">
      <c r="A3668" s="60">
        <v>48309001400</v>
      </c>
      <c r="B3668" s="61">
        <v>6465</v>
      </c>
      <c r="C3668" s="60">
        <v>4293</v>
      </c>
      <c r="D3668" s="60">
        <v>2172</v>
      </c>
      <c r="E3668" s="61">
        <v>0.66403712296983763</v>
      </c>
      <c r="F3668" s="61">
        <v>7596</v>
      </c>
      <c r="G3668" s="61">
        <v>5014</v>
      </c>
      <c r="H3668" s="61">
        <v>2582</v>
      </c>
      <c r="I3668" s="61">
        <v>0.66008425487098477</v>
      </c>
      <c r="J3668" s="60">
        <v>-3.9528680988528686E-3</v>
      </c>
      <c r="K3668" s="60">
        <v>0.18876611418047881</v>
      </c>
      <c r="L3668" s="174" t="s">
        <v>170</v>
      </c>
    </row>
    <row r="3669" spans="1:12" x14ac:dyDescent="0.2">
      <c r="A3669" s="60">
        <v>48309001500</v>
      </c>
      <c r="B3669" s="61">
        <v>2736</v>
      </c>
      <c r="C3669" s="60">
        <v>2095</v>
      </c>
      <c r="D3669" s="60">
        <v>641</v>
      </c>
      <c r="E3669" s="61">
        <v>0.76571637426900585</v>
      </c>
      <c r="F3669" s="61">
        <v>1925</v>
      </c>
      <c r="G3669" s="61">
        <v>1539</v>
      </c>
      <c r="H3669" s="61">
        <v>386</v>
      </c>
      <c r="I3669" s="61">
        <v>0.79948051948051946</v>
      </c>
      <c r="J3669" s="60">
        <v>3.3764145211513608E-2</v>
      </c>
      <c r="K3669" s="60">
        <v>-0.39781591263650545</v>
      </c>
      <c r="L3669" s="174" t="s">
        <v>170</v>
      </c>
    </row>
    <row r="3670" spans="1:12" x14ac:dyDescent="0.2">
      <c r="A3670" s="60">
        <v>48309001600</v>
      </c>
      <c r="B3670" s="61">
        <v>5936</v>
      </c>
      <c r="C3670" s="60">
        <v>2945</v>
      </c>
      <c r="D3670" s="60">
        <v>2991</v>
      </c>
      <c r="E3670" s="61">
        <v>0.49612533692722371</v>
      </c>
      <c r="F3670" s="61">
        <v>6464</v>
      </c>
      <c r="G3670" s="61">
        <v>3954</v>
      </c>
      <c r="H3670" s="61">
        <v>2510</v>
      </c>
      <c r="I3670" s="61">
        <v>0.61169554455445541</v>
      </c>
      <c r="J3670" s="60">
        <v>0.11557020762723169</v>
      </c>
      <c r="K3670" s="60">
        <v>-0.1608157806753594</v>
      </c>
      <c r="L3670" s="174" t="s">
        <v>170</v>
      </c>
    </row>
    <row r="3671" spans="1:12" x14ac:dyDescent="0.2">
      <c r="A3671" s="60">
        <v>48309001700</v>
      </c>
      <c r="B3671" s="61">
        <v>5165</v>
      </c>
      <c r="C3671" s="60">
        <v>2405</v>
      </c>
      <c r="D3671" s="60">
        <v>2760</v>
      </c>
      <c r="E3671" s="61">
        <v>0.46563407550822844</v>
      </c>
      <c r="F3671" s="61">
        <v>5646</v>
      </c>
      <c r="G3671" s="61">
        <v>3212</v>
      </c>
      <c r="H3671" s="61">
        <v>2434</v>
      </c>
      <c r="I3671" s="61">
        <v>0.56889833510449872</v>
      </c>
      <c r="J3671" s="60">
        <v>0.10326425959627028</v>
      </c>
      <c r="K3671" s="60">
        <v>-0.11811594202898551</v>
      </c>
      <c r="L3671" s="174" t="s">
        <v>170</v>
      </c>
    </row>
    <row r="3672" spans="1:12" x14ac:dyDescent="0.2">
      <c r="A3672" s="60">
        <v>48309001800</v>
      </c>
      <c r="B3672" s="61">
        <v>1597</v>
      </c>
      <c r="C3672" s="60">
        <v>653</v>
      </c>
      <c r="D3672" s="60">
        <v>944</v>
      </c>
      <c r="E3672" s="61">
        <v>0.40889167188478398</v>
      </c>
      <c r="F3672" s="61">
        <v>1434</v>
      </c>
      <c r="G3672" s="61">
        <v>438</v>
      </c>
      <c r="H3672" s="61">
        <v>996</v>
      </c>
      <c r="I3672" s="61">
        <v>0.30543933054393307</v>
      </c>
      <c r="J3672" s="60">
        <v>-0.10345234134085091</v>
      </c>
      <c r="K3672" s="60">
        <v>5.5084745762711863E-2</v>
      </c>
      <c r="L3672" s="174" t="s">
        <v>170</v>
      </c>
    </row>
    <row r="3673" spans="1:12" x14ac:dyDescent="0.2">
      <c r="A3673" s="60">
        <v>48309001900</v>
      </c>
      <c r="B3673" s="61">
        <v>4069</v>
      </c>
      <c r="C3673" s="60">
        <v>3270</v>
      </c>
      <c r="D3673" s="60">
        <v>799</v>
      </c>
      <c r="E3673" s="61">
        <v>0.80363725731137869</v>
      </c>
      <c r="F3673" s="61">
        <v>4602</v>
      </c>
      <c r="G3673" s="61">
        <v>4018</v>
      </c>
      <c r="H3673" s="61">
        <v>584</v>
      </c>
      <c r="I3673" s="61">
        <v>0.87309865275966969</v>
      </c>
      <c r="J3673" s="60">
        <v>6.9461395448290997E-2</v>
      </c>
      <c r="K3673" s="60">
        <v>-0.2690863579474343</v>
      </c>
      <c r="L3673" s="174" t="s">
        <v>170</v>
      </c>
    </row>
    <row r="3674" spans="1:12" x14ac:dyDescent="0.2">
      <c r="A3674" s="60">
        <v>48309002000</v>
      </c>
      <c r="B3674" s="61">
        <v>3325</v>
      </c>
      <c r="C3674" s="60">
        <v>651</v>
      </c>
      <c r="D3674" s="60">
        <v>2674</v>
      </c>
      <c r="E3674" s="61">
        <v>0.19578947368421051</v>
      </c>
      <c r="F3674" s="61">
        <v>4052</v>
      </c>
      <c r="G3674" s="61">
        <v>824</v>
      </c>
      <c r="H3674" s="61">
        <v>3228</v>
      </c>
      <c r="I3674" s="61">
        <v>0.20335636722606121</v>
      </c>
      <c r="J3674" s="60">
        <v>7.5668935418506944E-3</v>
      </c>
      <c r="K3674" s="60">
        <v>0.20718025430067316</v>
      </c>
      <c r="L3674" s="174" t="s">
        <v>170</v>
      </c>
    </row>
    <row r="3675" spans="1:12" x14ac:dyDescent="0.2">
      <c r="A3675" s="60">
        <v>48309002100</v>
      </c>
      <c r="B3675" s="61">
        <v>4091</v>
      </c>
      <c r="C3675" s="60">
        <v>2418</v>
      </c>
      <c r="D3675" s="60">
        <v>1673</v>
      </c>
      <c r="E3675" s="61">
        <v>0.59105353214373013</v>
      </c>
      <c r="F3675" s="61">
        <v>5270</v>
      </c>
      <c r="G3675" s="61">
        <v>2930</v>
      </c>
      <c r="H3675" s="61">
        <v>2340</v>
      </c>
      <c r="I3675" s="61">
        <v>0.55597722960151807</v>
      </c>
      <c r="J3675" s="60">
        <v>-3.5076302542212057E-2</v>
      </c>
      <c r="K3675" s="60">
        <v>0.39868499701135685</v>
      </c>
      <c r="L3675" s="174" t="s">
        <v>170</v>
      </c>
    </row>
    <row r="3676" spans="1:12" x14ac:dyDescent="0.2">
      <c r="A3676" s="60">
        <v>48309002302</v>
      </c>
      <c r="B3676" s="61">
        <v>5221</v>
      </c>
      <c r="C3676" s="60">
        <v>3098</v>
      </c>
      <c r="D3676" s="60">
        <v>2123</v>
      </c>
      <c r="E3676" s="61">
        <v>0.59337291706569628</v>
      </c>
      <c r="F3676" s="61">
        <v>5146</v>
      </c>
      <c r="G3676" s="61">
        <v>3059</v>
      </c>
      <c r="H3676" s="61">
        <v>2087</v>
      </c>
      <c r="I3676" s="61">
        <v>0.59444228527011267</v>
      </c>
      <c r="J3676" s="60">
        <v>1.0693682044163877E-3</v>
      </c>
      <c r="K3676" s="60">
        <v>-1.6957136128120585E-2</v>
      </c>
      <c r="L3676" s="174" t="s">
        <v>170</v>
      </c>
    </row>
    <row r="3677" spans="1:12" x14ac:dyDescent="0.2">
      <c r="A3677" s="60">
        <v>48309002498</v>
      </c>
      <c r="B3677" s="61">
        <v>4947</v>
      </c>
      <c r="C3677" s="60">
        <v>2065</v>
      </c>
      <c r="D3677" s="60">
        <v>2882</v>
      </c>
      <c r="E3677" s="61">
        <v>0.4174247018394987</v>
      </c>
      <c r="F3677" s="61">
        <v>4881</v>
      </c>
      <c r="G3677" s="61">
        <v>2042</v>
      </c>
      <c r="H3677" s="61">
        <v>2839</v>
      </c>
      <c r="I3677" s="61">
        <v>0.41835689407908216</v>
      </c>
      <c r="J3677" s="60">
        <v>9.3219223958346253E-4</v>
      </c>
      <c r="K3677" s="60">
        <v>-1.4920194309507287E-2</v>
      </c>
      <c r="L3677" s="174" t="s">
        <v>170</v>
      </c>
    </row>
    <row r="3678" spans="1:12" x14ac:dyDescent="0.2">
      <c r="A3678" s="60">
        <v>48309002501</v>
      </c>
      <c r="B3678" s="61">
        <v>5468</v>
      </c>
      <c r="C3678" s="60">
        <v>2092</v>
      </c>
      <c r="D3678" s="60">
        <v>3376</v>
      </c>
      <c r="E3678" s="61">
        <v>0.38258961228968547</v>
      </c>
      <c r="F3678" s="61">
        <v>4842</v>
      </c>
      <c r="G3678" s="61">
        <v>1937</v>
      </c>
      <c r="H3678" s="61">
        <v>2905</v>
      </c>
      <c r="I3678" s="61">
        <v>0.4000413052457662</v>
      </c>
      <c r="J3678" s="60">
        <v>1.7451692956080733E-2</v>
      </c>
      <c r="K3678" s="60">
        <v>-0.13951421800947866</v>
      </c>
      <c r="L3678" s="174" t="s">
        <v>170</v>
      </c>
    </row>
    <row r="3679" spans="1:12" x14ac:dyDescent="0.2">
      <c r="A3679" s="60">
        <v>48309002503</v>
      </c>
      <c r="B3679" s="61">
        <v>5025</v>
      </c>
      <c r="C3679" s="60">
        <v>949</v>
      </c>
      <c r="D3679" s="60">
        <v>4076</v>
      </c>
      <c r="E3679" s="61">
        <v>0.18885572139303483</v>
      </c>
      <c r="F3679" s="61">
        <v>5142</v>
      </c>
      <c r="G3679" s="61">
        <v>800</v>
      </c>
      <c r="H3679" s="61">
        <v>4342</v>
      </c>
      <c r="I3679" s="61">
        <v>0.15558148580318942</v>
      </c>
      <c r="J3679" s="60">
        <v>-3.3274235589845408E-2</v>
      </c>
      <c r="K3679" s="60">
        <v>6.5260058881256133E-2</v>
      </c>
      <c r="L3679" s="174" t="s">
        <v>170</v>
      </c>
    </row>
    <row r="3680" spans="1:12" x14ac:dyDescent="0.2">
      <c r="A3680" s="60">
        <v>48309002504</v>
      </c>
      <c r="B3680" s="61">
        <v>3334</v>
      </c>
      <c r="C3680" s="60">
        <v>778</v>
      </c>
      <c r="D3680" s="60">
        <v>2556</v>
      </c>
      <c r="E3680" s="61">
        <v>0.23335332933413316</v>
      </c>
      <c r="F3680" s="61">
        <v>3568</v>
      </c>
      <c r="G3680" s="61">
        <v>501</v>
      </c>
      <c r="H3680" s="61">
        <v>3067</v>
      </c>
      <c r="I3680" s="61">
        <v>0.14041479820627803</v>
      </c>
      <c r="J3680" s="60">
        <v>-9.2938531127855134E-2</v>
      </c>
      <c r="K3680" s="60">
        <v>0.19992175273865415</v>
      </c>
      <c r="L3680" s="174" t="s">
        <v>170</v>
      </c>
    </row>
    <row r="3681" spans="1:12" x14ac:dyDescent="0.2">
      <c r="A3681" s="60">
        <v>48309002600</v>
      </c>
      <c r="B3681" s="61">
        <v>5587</v>
      </c>
      <c r="C3681" s="60">
        <v>1288</v>
      </c>
      <c r="D3681" s="60">
        <v>4299</v>
      </c>
      <c r="E3681" s="61">
        <v>0.23053517093252193</v>
      </c>
      <c r="F3681" s="61">
        <v>6745</v>
      </c>
      <c r="G3681" s="61">
        <v>1734</v>
      </c>
      <c r="H3681" s="61">
        <v>5011</v>
      </c>
      <c r="I3681" s="61">
        <v>0.25707931801334322</v>
      </c>
      <c r="J3681" s="60">
        <v>2.6544147080821284E-2</v>
      </c>
      <c r="K3681" s="60">
        <v>0.16561991160735054</v>
      </c>
      <c r="L3681" s="174" t="s">
        <v>170</v>
      </c>
    </row>
    <row r="3682" spans="1:12" x14ac:dyDescent="0.2">
      <c r="A3682" s="60">
        <v>48309002700</v>
      </c>
      <c r="B3682" s="61">
        <v>4065</v>
      </c>
      <c r="C3682" s="60">
        <v>2644</v>
      </c>
      <c r="D3682" s="60">
        <v>1421</v>
      </c>
      <c r="E3682" s="61">
        <v>0.65043050430504301</v>
      </c>
      <c r="F3682" s="61">
        <v>4222</v>
      </c>
      <c r="G3682" s="61">
        <v>2832</v>
      </c>
      <c r="H3682" s="61">
        <v>1390</v>
      </c>
      <c r="I3682" s="61">
        <v>0.67077214590241596</v>
      </c>
      <c r="J3682" s="60">
        <v>2.034164159737295E-2</v>
      </c>
      <c r="K3682" s="60">
        <v>-2.1815622800844477E-2</v>
      </c>
      <c r="L3682" s="174" t="s">
        <v>170</v>
      </c>
    </row>
    <row r="3683" spans="1:12" x14ac:dyDescent="0.2">
      <c r="A3683" s="60">
        <v>48309002800</v>
      </c>
      <c r="B3683" s="61">
        <v>3703</v>
      </c>
      <c r="C3683" s="60">
        <v>1126</v>
      </c>
      <c r="D3683" s="60">
        <v>2577</v>
      </c>
      <c r="E3683" s="61">
        <v>0.30407777477720765</v>
      </c>
      <c r="F3683" s="61">
        <v>3960</v>
      </c>
      <c r="G3683" s="61">
        <v>1369</v>
      </c>
      <c r="H3683" s="61">
        <v>2591</v>
      </c>
      <c r="I3683" s="61">
        <v>0.34570707070707068</v>
      </c>
      <c r="J3683" s="60">
        <v>4.1629295929863031E-2</v>
      </c>
      <c r="K3683" s="60">
        <v>5.4326736515327902E-3</v>
      </c>
      <c r="L3683" s="174" t="s">
        <v>170</v>
      </c>
    </row>
    <row r="3684" spans="1:12" x14ac:dyDescent="0.2">
      <c r="A3684" s="60">
        <v>48309002900</v>
      </c>
      <c r="B3684" s="61">
        <v>2923</v>
      </c>
      <c r="C3684" s="60">
        <v>296</v>
      </c>
      <c r="D3684" s="60">
        <v>2627</v>
      </c>
      <c r="E3684" s="61">
        <v>0.10126582278481013</v>
      </c>
      <c r="F3684" s="61">
        <v>3965</v>
      </c>
      <c r="G3684" s="61">
        <v>552</v>
      </c>
      <c r="H3684" s="61">
        <v>3413</v>
      </c>
      <c r="I3684" s="61">
        <v>0.13921815889029004</v>
      </c>
      <c r="J3684" s="60">
        <v>3.795233610547992E-2</v>
      </c>
      <c r="K3684" s="60">
        <v>0.29920060905976398</v>
      </c>
      <c r="L3684" s="174" t="s">
        <v>170</v>
      </c>
    </row>
    <row r="3685" spans="1:12" x14ac:dyDescent="0.2">
      <c r="A3685" s="60">
        <v>48309003000</v>
      </c>
      <c r="B3685" s="61">
        <v>3629</v>
      </c>
      <c r="C3685" s="60">
        <v>1993</v>
      </c>
      <c r="D3685" s="60">
        <v>1636</v>
      </c>
      <c r="E3685" s="61">
        <v>0.54918710388536784</v>
      </c>
      <c r="F3685" s="61">
        <v>3750</v>
      </c>
      <c r="G3685" s="61">
        <v>1720</v>
      </c>
      <c r="H3685" s="61">
        <v>2030</v>
      </c>
      <c r="I3685" s="61">
        <v>0.45866666666666667</v>
      </c>
      <c r="J3685" s="60">
        <v>-9.0520437218701177E-2</v>
      </c>
      <c r="K3685" s="60">
        <v>0.24083129584352078</v>
      </c>
      <c r="L3685" s="174" t="s">
        <v>170</v>
      </c>
    </row>
    <row r="3686" spans="1:12" x14ac:dyDescent="0.2">
      <c r="A3686" s="60">
        <v>48309003200</v>
      </c>
      <c r="B3686" s="61">
        <v>4565</v>
      </c>
      <c r="C3686" s="60">
        <v>2071</v>
      </c>
      <c r="D3686" s="60">
        <v>2494</v>
      </c>
      <c r="E3686" s="61">
        <v>0.45366922234392115</v>
      </c>
      <c r="F3686" s="61">
        <v>4607</v>
      </c>
      <c r="G3686" s="61">
        <v>2265</v>
      </c>
      <c r="H3686" s="61">
        <v>2342</v>
      </c>
      <c r="I3686" s="61">
        <v>0.49164315172563489</v>
      </c>
      <c r="J3686" s="60">
        <v>3.7973929381713734E-2</v>
      </c>
      <c r="K3686" s="60">
        <v>-6.094627105052125E-2</v>
      </c>
      <c r="L3686" s="174" t="s">
        <v>170</v>
      </c>
    </row>
    <row r="3687" spans="1:12" x14ac:dyDescent="0.2">
      <c r="A3687" s="60">
        <v>48309003300</v>
      </c>
      <c r="B3687" s="61">
        <v>1854</v>
      </c>
      <c r="C3687" s="60">
        <v>1561</v>
      </c>
      <c r="D3687" s="60">
        <v>293</v>
      </c>
      <c r="E3687" s="61">
        <v>0.84196332254584683</v>
      </c>
      <c r="F3687" s="61">
        <v>1533</v>
      </c>
      <c r="G3687" s="61">
        <v>1209</v>
      </c>
      <c r="H3687" s="61">
        <v>324</v>
      </c>
      <c r="I3687" s="61">
        <v>0.78864970645792565</v>
      </c>
      <c r="J3687" s="60">
        <v>-5.3313616087921178E-2</v>
      </c>
      <c r="K3687" s="60">
        <v>0.10580204778156997</v>
      </c>
      <c r="L3687" s="174" t="s">
        <v>170</v>
      </c>
    </row>
    <row r="3688" spans="1:12" x14ac:dyDescent="0.2">
      <c r="A3688" s="60">
        <v>48309003400</v>
      </c>
      <c r="B3688" s="61">
        <v>6533</v>
      </c>
      <c r="C3688" s="60">
        <v>2334</v>
      </c>
      <c r="D3688" s="60">
        <v>4199</v>
      </c>
      <c r="E3688" s="61">
        <v>0.35726312566967705</v>
      </c>
      <c r="F3688" s="61">
        <v>5882</v>
      </c>
      <c r="G3688" s="61">
        <v>2801</v>
      </c>
      <c r="H3688" s="61">
        <v>3081</v>
      </c>
      <c r="I3688" s="61">
        <v>0.47619857191431486</v>
      </c>
      <c r="J3688" s="60">
        <v>0.11893544624463781</v>
      </c>
      <c r="K3688" s="60">
        <v>-0.26625386996904027</v>
      </c>
      <c r="L3688" s="174" t="s">
        <v>170</v>
      </c>
    </row>
    <row r="3689" spans="1:12" x14ac:dyDescent="0.2">
      <c r="A3689" s="60">
        <v>48309003500</v>
      </c>
      <c r="B3689" s="61">
        <v>4071</v>
      </c>
      <c r="C3689" s="60">
        <v>1512</v>
      </c>
      <c r="D3689" s="60">
        <v>2559</v>
      </c>
      <c r="E3689" s="61">
        <v>0.37140751658069271</v>
      </c>
      <c r="F3689" s="61">
        <v>4054</v>
      </c>
      <c r="G3689" s="61">
        <v>1469</v>
      </c>
      <c r="H3689" s="61">
        <v>2585</v>
      </c>
      <c r="I3689" s="61">
        <v>0.36235816477553034</v>
      </c>
      <c r="J3689" s="60">
        <v>-9.0493518051623645E-3</v>
      </c>
      <c r="K3689" s="60">
        <v>1.0160218835482611E-2</v>
      </c>
      <c r="L3689" s="174" t="s">
        <v>170</v>
      </c>
    </row>
    <row r="3690" spans="1:12" x14ac:dyDescent="0.2">
      <c r="A3690" s="60">
        <v>48309003601</v>
      </c>
      <c r="B3690" s="61">
        <v>3066</v>
      </c>
      <c r="C3690" s="60">
        <v>1062</v>
      </c>
      <c r="D3690" s="60">
        <v>2004</v>
      </c>
      <c r="E3690" s="61">
        <v>0.34637964774951074</v>
      </c>
      <c r="F3690" s="61">
        <v>2953</v>
      </c>
      <c r="G3690" s="61">
        <v>1176</v>
      </c>
      <c r="H3690" s="61">
        <v>1777</v>
      </c>
      <c r="I3690" s="61">
        <v>0.39823907890281068</v>
      </c>
      <c r="J3690" s="60">
        <v>5.185943115329994E-2</v>
      </c>
      <c r="K3690" s="60">
        <v>-0.11327345309381237</v>
      </c>
      <c r="L3690" s="174" t="s">
        <v>170</v>
      </c>
    </row>
    <row r="3691" spans="1:12" x14ac:dyDescent="0.2">
      <c r="A3691" s="60">
        <v>48309003602</v>
      </c>
      <c r="B3691" s="61">
        <v>2524</v>
      </c>
      <c r="C3691" s="60">
        <v>901</v>
      </c>
      <c r="D3691" s="60">
        <v>1623</v>
      </c>
      <c r="E3691" s="61">
        <v>0.35697305863708401</v>
      </c>
      <c r="F3691" s="61">
        <v>2557</v>
      </c>
      <c r="G3691" s="61">
        <v>779</v>
      </c>
      <c r="H3691" s="61">
        <v>1778</v>
      </c>
      <c r="I3691" s="61">
        <v>0.3046538912788424</v>
      </c>
      <c r="J3691" s="60">
        <v>-5.2319167358241603E-2</v>
      </c>
      <c r="K3691" s="60">
        <v>9.5502156500308077E-2</v>
      </c>
      <c r="L3691" s="174" t="s">
        <v>170</v>
      </c>
    </row>
    <row r="3692" spans="1:12" x14ac:dyDescent="0.2">
      <c r="A3692" s="60">
        <v>48309003701</v>
      </c>
      <c r="B3692" s="61">
        <v>2934</v>
      </c>
      <c r="C3692" s="60">
        <v>587</v>
      </c>
      <c r="D3692" s="60">
        <v>2347</v>
      </c>
      <c r="E3692" s="61">
        <v>0.20006816632583505</v>
      </c>
      <c r="F3692" s="61">
        <v>3112</v>
      </c>
      <c r="G3692" s="61">
        <v>878</v>
      </c>
      <c r="H3692" s="61">
        <v>2234</v>
      </c>
      <c r="I3692" s="61">
        <v>0.28213367609254497</v>
      </c>
      <c r="J3692" s="60">
        <v>8.2065509766709926E-2</v>
      </c>
      <c r="K3692" s="60">
        <v>-4.8146570089475926E-2</v>
      </c>
      <c r="L3692" s="174" t="s">
        <v>170</v>
      </c>
    </row>
    <row r="3693" spans="1:12" x14ac:dyDescent="0.2">
      <c r="A3693" s="60">
        <v>48309003703</v>
      </c>
      <c r="B3693" s="61">
        <v>4894</v>
      </c>
      <c r="C3693" s="60">
        <v>743</v>
      </c>
      <c r="D3693" s="60">
        <v>4151</v>
      </c>
      <c r="E3693" s="61">
        <v>0.1518185533306089</v>
      </c>
      <c r="F3693" s="61">
        <v>5531</v>
      </c>
      <c r="G3693" s="61">
        <v>1226</v>
      </c>
      <c r="H3693" s="61">
        <v>4305</v>
      </c>
      <c r="I3693" s="61">
        <v>0.22165973603326705</v>
      </c>
      <c r="J3693" s="60">
        <v>6.9841182702658156E-2</v>
      </c>
      <c r="K3693" s="60">
        <v>3.7099494097807759E-2</v>
      </c>
      <c r="L3693" s="174" t="s">
        <v>170</v>
      </c>
    </row>
    <row r="3694" spans="1:12" x14ac:dyDescent="0.2">
      <c r="A3694" s="60">
        <v>48309003706</v>
      </c>
      <c r="B3694" s="61">
        <v>8540</v>
      </c>
      <c r="C3694" s="60">
        <v>1396</v>
      </c>
      <c r="D3694" s="60">
        <v>7144</v>
      </c>
      <c r="E3694" s="61">
        <v>0.16346604215456675</v>
      </c>
      <c r="F3694" s="61">
        <v>11588</v>
      </c>
      <c r="G3694" s="61">
        <v>2002</v>
      </c>
      <c r="H3694" s="61">
        <v>9586</v>
      </c>
      <c r="I3694" s="61">
        <v>0.17276492923714187</v>
      </c>
      <c r="J3694" s="60">
        <v>9.2988870825751191E-3</v>
      </c>
      <c r="K3694" s="60">
        <v>0.34182530795072791</v>
      </c>
      <c r="L3694" s="174" t="s">
        <v>170</v>
      </c>
    </row>
    <row r="3695" spans="1:12" x14ac:dyDescent="0.2">
      <c r="A3695" s="60">
        <v>48309003707</v>
      </c>
      <c r="B3695" s="61">
        <v>8688</v>
      </c>
      <c r="C3695" s="60">
        <v>2677</v>
      </c>
      <c r="D3695" s="60">
        <v>6011</v>
      </c>
      <c r="E3695" s="61">
        <v>0.30812615101289137</v>
      </c>
      <c r="F3695" s="61">
        <v>7742</v>
      </c>
      <c r="G3695" s="61">
        <v>2368</v>
      </c>
      <c r="H3695" s="61">
        <v>5374</v>
      </c>
      <c r="I3695" s="61">
        <v>0.30586411779901834</v>
      </c>
      <c r="J3695" s="60">
        <v>-2.262033213873027E-3</v>
      </c>
      <c r="K3695" s="60">
        <v>-0.10597238396273499</v>
      </c>
      <c r="L3695" s="174" t="s">
        <v>170</v>
      </c>
    </row>
    <row r="3696" spans="1:12" x14ac:dyDescent="0.2">
      <c r="A3696" s="60">
        <v>48309003708</v>
      </c>
      <c r="B3696" s="61">
        <v>5811</v>
      </c>
      <c r="C3696" s="60">
        <v>1257</v>
      </c>
      <c r="D3696" s="60">
        <v>4554</v>
      </c>
      <c r="E3696" s="61">
        <v>0.21631388745482705</v>
      </c>
      <c r="F3696" s="61">
        <v>7565</v>
      </c>
      <c r="G3696" s="61">
        <v>1154</v>
      </c>
      <c r="H3696" s="61">
        <v>6411</v>
      </c>
      <c r="I3696" s="61">
        <v>0.15254461335095837</v>
      </c>
      <c r="J3696" s="60">
        <v>-6.3769274103868678E-2</v>
      </c>
      <c r="K3696" s="60">
        <v>0.40777338603425561</v>
      </c>
      <c r="L3696" s="174" t="s">
        <v>170</v>
      </c>
    </row>
    <row r="3697" spans="1:12" x14ac:dyDescent="0.2">
      <c r="A3697" s="60">
        <v>48309003801</v>
      </c>
      <c r="B3697" s="61">
        <v>6246</v>
      </c>
      <c r="C3697" s="60">
        <v>834</v>
      </c>
      <c r="D3697" s="60">
        <v>5412</v>
      </c>
      <c r="E3697" s="61">
        <v>0.13352545629202689</v>
      </c>
      <c r="F3697" s="61">
        <v>6866</v>
      </c>
      <c r="G3697" s="61">
        <v>825</v>
      </c>
      <c r="H3697" s="61">
        <v>6041</v>
      </c>
      <c r="I3697" s="61">
        <v>0.12015729682493446</v>
      </c>
      <c r="J3697" s="60">
        <v>-1.3368159467092425E-2</v>
      </c>
      <c r="K3697" s="60">
        <v>0.11622320768662232</v>
      </c>
      <c r="L3697" s="174" t="s">
        <v>170</v>
      </c>
    </row>
    <row r="3698" spans="1:12" x14ac:dyDescent="0.2">
      <c r="A3698" s="60">
        <v>48309003802</v>
      </c>
      <c r="B3698" s="61">
        <v>6032</v>
      </c>
      <c r="C3698" s="60">
        <v>2175</v>
      </c>
      <c r="D3698" s="60">
        <v>3857</v>
      </c>
      <c r="E3698" s="61">
        <v>0.36057692307692307</v>
      </c>
      <c r="F3698" s="61">
        <v>5853</v>
      </c>
      <c r="G3698" s="61">
        <v>2193</v>
      </c>
      <c r="H3698" s="61">
        <v>3660</v>
      </c>
      <c r="I3698" s="61">
        <v>0.37467965146078935</v>
      </c>
      <c r="J3698" s="60">
        <v>1.4102728383866281E-2</v>
      </c>
      <c r="K3698" s="60">
        <v>-5.1075965776510239E-2</v>
      </c>
      <c r="L3698" s="174" t="s">
        <v>170</v>
      </c>
    </row>
    <row r="3699" spans="1:12" x14ac:dyDescent="0.2">
      <c r="A3699" s="60">
        <v>48309003900</v>
      </c>
      <c r="B3699" s="61">
        <v>7705</v>
      </c>
      <c r="C3699" s="60">
        <v>2508</v>
      </c>
      <c r="D3699" s="60">
        <v>5197</v>
      </c>
      <c r="E3699" s="61">
        <v>0.32550292018170018</v>
      </c>
      <c r="F3699" s="61">
        <v>8938</v>
      </c>
      <c r="G3699" s="61">
        <v>2418</v>
      </c>
      <c r="H3699" s="61">
        <v>6520</v>
      </c>
      <c r="I3699" s="61">
        <v>0.27053031998209892</v>
      </c>
      <c r="J3699" s="60">
        <v>-5.4972600199601263E-2</v>
      </c>
      <c r="K3699" s="60">
        <v>0.25456994419857609</v>
      </c>
      <c r="L3699" s="174" t="s">
        <v>170</v>
      </c>
    </row>
    <row r="3700" spans="1:12" x14ac:dyDescent="0.2">
      <c r="A3700" s="60">
        <v>48309004000</v>
      </c>
      <c r="B3700" s="61">
        <v>5263</v>
      </c>
      <c r="C3700" s="60">
        <v>1003</v>
      </c>
      <c r="D3700" s="60">
        <v>4260</v>
      </c>
      <c r="E3700" s="61">
        <v>0.19057571727151815</v>
      </c>
      <c r="F3700" s="61">
        <v>5052</v>
      </c>
      <c r="G3700" s="61">
        <v>1009</v>
      </c>
      <c r="H3700" s="61">
        <v>4043</v>
      </c>
      <c r="I3700" s="61">
        <v>0.19972288202692004</v>
      </c>
      <c r="J3700" s="60">
        <v>9.1471647554018931E-3</v>
      </c>
      <c r="K3700" s="60">
        <v>-5.0938967136150232E-2</v>
      </c>
      <c r="L3700" s="174" t="s">
        <v>170</v>
      </c>
    </row>
    <row r="3701" spans="1:12" x14ac:dyDescent="0.2">
      <c r="A3701" s="60">
        <v>48309004102</v>
      </c>
      <c r="B3701" s="61">
        <v>5298</v>
      </c>
      <c r="C3701" s="60">
        <v>1608</v>
      </c>
      <c r="D3701" s="60">
        <v>3690</v>
      </c>
      <c r="E3701" s="61">
        <v>0.30351075877689693</v>
      </c>
      <c r="F3701" s="61">
        <v>5400</v>
      </c>
      <c r="G3701" s="61">
        <v>1124</v>
      </c>
      <c r="H3701" s="61">
        <v>4276</v>
      </c>
      <c r="I3701" s="61">
        <v>0.20814814814814814</v>
      </c>
      <c r="J3701" s="60">
        <v>-9.536261062874879E-2</v>
      </c>
      <c r="K3701" s="60">
        <v>0.15880758807588075</v>
      </c>
      <c r="L3701" s="174" t="s">
        <v>170</v>
      </c>
    </row>
    <row r="3702" spans="1:12" x14ac:dyDescent="0.2">
      <c r="A3702" s="60">
        <v>48309004103</v>
      </c>
      <c r="B3702" s="61">
        <v>6033</v>
      </c>
      <c r="C3702" s="60">
        <v>1064</v>
      </c>
      <c r="D3702" s="60">
        <v>4969</v>
      </c>
      <c r="E3702" s="61">
        <v>0.17636333499088347</v>
      </c>
      <c r="F3702" s="61">
        <v>8689</v>
      </c>
      <c r="G3702" s="61">
        <v>1821</v>
      </c>
      <c r="H3702" s="61">
        <v>6868</v>
      </c>
      <c r="I3702" s="61">
        <v>0.20957532512371965</v>
      </c>
      <c r="J3702" s="60">
        <v>3.3211990132836183E-2</v>
      </c>
      <c r="K3702" s="60">
        <v>0.38216945059368085</v>
      </c>
      <c r="L3702" s="174" t="s">
        <v>170</v>
      </c>
    </row>
    <row r="3703" spans="1:12" x14ac:dyDescent="0.2">
      <c r="A3703" s="60">
        <v>48309004201</v>
      </c>
      <c r="B3703" s="61">
        <v>3159</v>
      </c>
      <c r="C3703" s="60">
        <v>1259</v>
      </c>
      <c r="D3703" s="60">
        <v>1900</v>
      </c>
      <c r="E3703" s="61">
        <v>0.39854384298828743</v>
      </c>
      <c r="F3703" s="61">
        <v>3783</v>
      </c>
      <c r="G3703" s="61">
        <v>1375</v>
      </c>
      <c r="H3703" s="61">
        <v>2408</v>
      </c>
      <c r="I3703" s="61">
        <v>0.3634681469733016</v>
      </c>
      <c r="J3703" s="60">
        <v>-3.5075696014985835E-2</v>
      </c>
      <c r="K3703" s="60">
        <v>0.26736842105263159</v>
      </c>
      <c r="L3703" s="174" t="s">
        <v>170</v>
      </c>
    </row>
    <row r="3704" spans="1:12" x14ac:dyDescent="0.2">
      <c r="A3704" s="60">
        <v>48309004202</v>
      </c>
      <c r="B3704" s="61">
        <v>3086</v>
      </c>
      <c r="C3704" s="60">
        <v>957</v>
      </c>
      <c r="D3704" s="60">
        <v>2129</v>
      </c>
      <c r="E3704" s="61">
        <v>0.31011017498379778</v>
      </c>
      <c r="F3704" s="61">
        <v>3450</v>
      </c>
      <c r="G3704" s="61">
        <v>1008</v>
      </c>
      <c r="H3704" s="61">
        <v>2442</v>
      </c>
      <c r="I3704" s="61">
        <v>0.29217391304347828</v>
      </c>
      <c r="J3704" s="60">
        <v>-1.7936261940319498E-2</v>
      </c>
      <c r="K3704" s="60">
        <v>0.14701737905119774</v>
      </c>
      <c r="L3704" s="174" t="s">
        <v>170</v>
      </c>
    </row>
    <row r="3705" spans="1:12" x14ac:dyDescent="0.2">
      <c r="A3705" s="60">
        <v>48309004300</v>
      </c>
      <c r="B3705" s="61">
        <v>6621</v>
      </c>
      <c r="C3705" s="60">
        <v>3961</v>
      </c>
      <c r="D3705" s="60">
        <v>2660</v>
      </c>
      <c r="E3705" s="61">
        <v>0.5982479987917233</v>
      </c>
      <c r="F3705" s="61">
        <v>7311</v>
      </c>
      <c r="G3705" s="61">
        <v>3904</v>
      </c>
      <c r="H3705" s="61">
        <v>3407</v>
      </c>
      <c r="I3705" s="61">
        <v>0.53398987826562716</v>
      </c>
      <c r="J3705" s="60">
        <v>-6.4258120526096141E-2</v>
      </c>
      <c r="K3705" s="60">
        <v>0.28082706766917293</v>
      </c>
      <c r="L3705" s="174" t="s">
        <v>170</v>
      </c>
    </row>
    <row r="3706" spans="1:12" x14ac:dyDescent="0.2">
      <c r="A3706" s="60">
        <v>48309980000</v>
      </c>
      <c r="B3706" s="61">
        <v>0</v>
      </c>
      <c r="C3706" s="60">
        <v>0</v>
      </c>
      <c r="D3706" s="60">
        <v>0</v>
      </c>
      <c r="E3706" s="61" t="e">
        <v>#DIV/0!</v>
      </c>
      <c r="F3706" s="61">
        <v>0</v>
      </c>
      <c r="G3706" s="61">
        <v>0</v>
      </c>
      <c r="H3706" s="61">
        <v>0</v>
      </c>
      <c r="I3706" s="61" t="e">
        <v>#DIV/0!</v>
      </c>
      <c r="J3706" s="60" t="e">
        <v>#DIV/0!</v>
      </c>
      <c r="K3706" s="60" t="e">
        <v>#DIV/0!</v>
      </c>
      <c r="L3706" s="174" t="s">
        <v>170</v>
      </c>
    </row>
    <row r="3707" spans="1:12" x14ac:dyDescent="0.2">
      <c r="A3707" s="60">
        <v>48311950100</v>
      </c>
      <c r="B3707" s="61">
        <v>897</v>
      </c>
      <c r="C3707" s="60">
        <v>260</v>
      </c>
      <c r="D3707" s="60">
        <v>637</v>
      </c>
      <c r="E3707" s="61">
        <v>0.28985507246376813</v>
      </c>
      <c r="F3707" s="61">
        <v>600</v>
      </c>
      <c r="G3707" s="61">
        <v>199</v>
      </c>
      <c r="H3707" s="61">
        <v>401</v>
      </c>
      <c r="I3707" s="61">
        <v>0.33166666666666667</v>
      </c>
      <c r="J3707" s="60">
        <v>4.1811594202898539E-2</v>
      </c>
      <c r="K3707" s="60">
        <v>-0.3704866562009419</v>
      </c>
      <c r="L3707" s="174" t="s">
        <v>170</v>
      </c>
    </row>
    <row r="3708" spans="1:12" x14ac:dyDescent="0.2">
      <c r="A3708" s="60">
        <v>48313000100</v>
      </c>
      <c r="B3708" s="61">
        <v>1302</v>
      </c>
      <c r="C3708" s="60">
        <v>512</v>
      </c>
      <c r="D3708" s="60">
        <v>790</v>
      </c>
      <c r="E3708" s="61">
        <v>0.39324116743471582</v>
      </c>
      <c r="F3708" s="61">
        <v>928</v>
      </c>
      <c r="G3708" s="61">
        <v>311</v>
      </c>
      <c r="H3708" s="61">
        <v>617</v>
      </c>
      <c r="I3708" s="61">
        <v>0.33512931034482757</v>
      </c>
      <c r="J3708" s="60">
        <v>-5.8111857089888252E-2</v>
      </c>
      <c r="K3708" s="60">
        <v>-0.2189873417721519</v>
      </c>
      <c r="L3708" s="174" t="s">
        <v>170</v>
      </c>
    </row>
    <row r="3709" spans="1:12" x14ac:dyDescent="0.2">
      <c r="A3709" s="60">
        <v>48313000200</v>
      </c>
      <c r="B3709" s="61">
        <v>1676</v>
      </c>
      <c r="C3709" s="60">
        <v>724</v>
      </c>
      <c r="D3709" s="60">
        <v>952</v>
      </c>
      <c r="E3709" s="61">
        <v>0.43198090692124103</v>
      </c>
      <c r="F3709" s="61">
        <v>1776</v>
      </c>
      <c r="G3709" s="61">
        <v>682</v>
      </c>
      <c r="H3709" s="61">
        <v>1094</v>
      </c>
      <c r="I3709" s="61">
        <v>0.38400900900900903</v>
      </c>
      <c r="J3709" s="60">
        <v>-4.7971897912231998E-2</v>
      </c>
      <c r="K3709" s="60">
        <v>0.14915966386554622</v>
      </c>
      <c r="L3709" s="174" t="s">
        <v>170</v>
      </c>
    </row>
    <row r="3710" spans="1:12" x14ac:dyDescent="0.2">
      <c r="A3710" s="60">
        <v>48313000300</v>
      </c>
      <c r="B3710" s="61">
        <v>2714</v>
      </c>
      <c r="C3710" s="60">
        <v>983</v>
      </c>
      <c r="D3710" s="60">
        <v>1731</v>
      </c>
      <c r="E3710" s="61">
        <v>0.36219602063375095</v>
      </c>
      <c r="F3710" s="61">
        <v>2340</v>
      </c>
      <c r="G3710" s="61">
        <v>696</v>
      </c>
      <c r="H3710" s="61">
        <v>1644</v>
      </c>
      <c r="I3710" s="61">
        <v>0.29743589743589743</v>
      </c>
      <c r="J3710" s="60">
        <v>-6.4760123197853514E-2</v>
      </c>
      <c r="K3710" s="60">
        <v>-5.0259965337954939E-2</v>
      </c>
      <c r="L3710" s="174" t="s">
        <v>170</v>
      </c>
    </row>
    <row r="3711" spans="1:12" x14ac:dyDescent="0.2">
      <c r="A3711" s="60">
        <v>48313000400</v>
      </c>
      <c r="B3711" s="61">
        <v>4514</v>
      </c>
      <c r="C3711" s="60">
        <v>2703</v>
      </c>
      <c r="D3711" s="60">
        <v>1811</v>
      </c>
      <c r="E3711" s="61">
        <v>0.59880372175454144</v>
      </c>
      <c r="F3711" s="61">
        <v>4802</v>
      </c>
      <c r="G3711" s="61">
        <v>2020</v>
      </c>
      <c r="H3711" s="61">
        <v>2782</v>
      </c>
      <c r="I3711" s="61">
        <v>0.42065805914202414</v>
      </c>
      <c r="J3711" s="60">
        <v>-0.1781456626125173</v>
      </c>
      <c r="K3711" s="60">
        <v>0.53616786305908337</v>
      </c>
      <c r="L3711" s="174" t="s">
        <v>179</v>
      </c>
    </row>
    <row r="3712" spans="1:12" x14ac:dyDescent="0.2">
      <c r="A3712" s="60">
        <v>48315950100</v>
      </c>
      <c r="B3712" s="61">
        <v>2563</v>
      </c>
      <c r="C3712" s="60">
        <v>997</v>
      </c>
      <c r="D3712" s="60">
        <v>1566</v>
      </c>
      <c r="E3712" s="61">
        <v>0.38899726882559499</v>
      </c>
      <c r="F3712" s="61">
        <v>2419</v>
      </c>
      <c r="G3712" s="61">
        <v>1022</v>
      </c>
      <c r="H3712" s="61">
        <v>1397</v>
      </c>
      <c r="I3712" s="61">
        <v>0.42248863166597767</v>
      </c>
      <c r="J3712" s="60">
        <v>3.3491362840382677E-2</v>
      </c>
      <c r="K3712" s="60">
        <v>-0.10791826309067688</v>
      </c>
      <c r="L3712" s="174" t="s">
        <v>170</v>
      </c>
    </row>
    <row r="3713" spans="1:12" x14ac:dyDescent="0.2">
      <c r="A3713" s="60">
        <v>48315950200</v>
      </c>
      <c r="B3713" s="61">
        <v>2972</v>
      </c>
      <c r="C3713" s="60">
        <v>1425</v>
      </c>
      <c r="D3713" s="60">
        <v>1547</v>
      </c>
      <c r="E3713" s="61">
        <v>0.47947510094212653</v>
      </c>
      <c r="F3713" s="61">
        <v>2528</v>
      </c>
      <c r="G3713" s="61">
        <v>1023</v>
      </c>
      <c r="H3713" s="61">
        <v>1505</v>
      </c>
      <c r="I3713" s="61">
        <v>0.40466772151898733</v>
      </c>
      <c r="J3713" s="60">
        <v>-7.4807379423139198E-2</v>
      </c>
      <c r="K3713" s="60">
        <v>-2.7149321266968326E-2</v>
      </c>
      <c r="L3713" s="174" t="s">
        <v>170</v>
      </c>
    </row>
    <row r="3714" spans="1:12" x14ac:dyDescent="0.2">
      <c r="A3714" s="60">
        <v>48315950300</v>
      </c>
      <c r="B3714" s="61">
        <v>3125</v>
      </c>
      <c r="C3714" s="60">
        <v>1456</v>
      </c>
      <c r="D3714" s="60">
        <v>1669</v>
      </c>
      <c r="E3714" s="61">
        <v>0.46592</v>
      </c>
      <c r="F3714" s="61">
        <v>2632</v>
      </c>
      <c r="G3714" s="61">
        <v>1442</v>
      </c>
      <c r="H3714" s="61">
        <v>1190</v>
      </c>
      <c r="I3714" s="61">
        <v>0.5478723404255319</v>
      </c>
      <c r="J3714" s="60">
        <v>8.19523404255319E-2</v>
      </c>
      <c r="K3714" s="60">
        <v>-0.28699820251647695</v>
      </c>
      <c r="L3714" s="174" t="s">
        <v>170</v>
      </c>
    </row>
    <row r="3715" spans="1:12" x14ac:dyDescent="0.2">
      <c r="A3715" s="60">
        <v>48315950400</v>
      </c>
      <c r="B3715" s="61">
        <v>1944</v>
      </c>
      <c r="C3715" s="60">
        <v>1021</v>
      </c>
      <c r="D3715" s="60">
        <v>923</v>
      </c>
      <c r="E3715" s="61">
        <v>0.52520576131687247</v>
      </c>
      <c r="F3715" s="61">
        <v>2413</v>
      </c>
      <c r="G3715" s="61">
        <v>1347</v>
      </c>
      <c r="H3715" s="61">
        <v>1066</v>
      </c>
      <c r="I3715" s="61">
        <v>0.55822627434728556</v>
      </c>
      <c r="J3715" s="60">
        <v>3.302051303041309E-2</v>
      </c>
      <c r="K3715" s="60">
        <v>0.15492957746478872</v>
      </c>
      <c r="L3715" s="174" t="s">
        <v>170</v>
      </c>
    </row>
    <row r="3716" spans="1:12" x14ac:dyDescent="0.2">
      <c r="A3716" s="60">
        <v>48317950100</v>
      </c>
      <c r="B3716" s="61">
        <v>921</v>
      </c>
      <c r="C3716" s="60">
        <v>419</v>
      </c>
      <c r="D3716" s="60">
        <v>502</v>
      </c>
      <c r="E3716" s="61">
        <v>0.4549402823018458</v>
      </c>
      <c r="F3716" s="61">
        <v>1736</v>
      </c>
      <c r="G3716" s="61">
        <v>600</v>
      </c>
      <c r="H3716" s="61">
        <v>1136</v>
      </c>
      <c r="I3716" s="61">
        <v>0.34562211981566821</v>
      </c>
      <c r="J3716" s="60">
        <v>-0.10931816248617759</v>
      </c>
      <c r="K3716" s="60">
        <v>1.2629482071713147</v>
      </c>
      <c r="L3716" s="174" t="s">
        <v>179</v>
      </c>
    </row>
    <row r="3717" spans="1:12" x14ac:dyDescent="0.2">
      <c r="A3717" s="60">
        <v>48317950200</v>
      </c>
      <c r="B3717" s="61">
        <v>3665</v>
      </c>
      <c r="C3717" s="60">
        <v>1603</v>
      </c>
      <c r="D3717" s="60">
        <v>2062</v>
      </c>
      <c r="E3717" s="61">
        <v>0.43738062755798091</v>
      </c>
      <c r="F3717" s="61">
        <v>3736</v>
      </c>
      <c r="G3717" s="61">
        <v>1228</v>
      </c>
      <c r="H3717" s="61">
        <v>2508</v>
      </c>
      <c r="I3717" s="61">
        <v>0.32869379014989292</v>
      </c>
      <c r="J3717" s="60">
        <v>-0.10868683740808799</v>
      </c>
      <c r="K3717" s="60">
        <v>0.2162948593598448</v>
      </c>
      <c r="L3717" s="174" t="s">
        <v>179</v>
      </c>
    </row>
    <row r="3718" spans="1:12" x14ac:dyDescent="0.2">
      <c r="A3718" s="60">
        <v>48319950100</v>
      </c>
      <c r="B3718" s="61">
        <v>2212</v>
      </c>
      <c r="C3718" s="60">
        <v>1028</v>
      </c>
      <c r="D3718" s="60">
        <v>1184</v>
      </c>
      <c r="E3718" s="61">
        <v>0.46473779385171793</v>
      </c>
      <c r="F3718" s="61">
        <v>2096</v>
      </c>
      <c r="G3718" s="61">
        <v>1186</v>
      </c>
      <c r="H3718" s="61">
        <v>910</v>
      </c>
      <c r="I3718" s="61">
        <v>0.56583969465648853</v>
      </c>
      <c r="J3718" s="60">
        <v>0.10110190080477061</v>
      </c>
      <c r="K3718" s="60">
        <v>-0.23141891891891891</v>
      </c>
      <c r="L3718" s="174" t="s">
        <v>170</v>
      </c>
    </row>
    <row r="3719" spans="1:12" x14ac:dyDescent="0.2">
      <c r="A3719" s="60">
        <v>48319950200</v>
      </c>
      <c r="B3719" s="61">
        <v>1716</v>
      </c>
      <c r="C3719" s="60">
        <v>323</v>
      </c>
      <c r="D3719" s="60">
        <v>1393</v>
      </c>
      <c r="E3719" s="61">
        <v>0.18822843822843824</v>
      </c>
      <c r="F3719" s="61">
        <v>2003</v>
      </c>
      <c r="G3719" s="61">
        <v>294</v>
      </c>
      <c r="H3719" s="61">
        <v>1709</v>
      </c>
      <c r="I3719" s="61">
        <v>0.14677983025461808</v>
      </c>
      <c r="J3719" s="60">
        <v>-4.1448607973820162E-2</v>
      </c>
      <c r="K3719" s="60">
        <v>0.22684852835606603</v>
      </c>
      <c r="L3719" s="174" t="s">
        <v>170</v>
      </c>
    </row>
    <row r="3720" spans="1:12" x14ac:dyDescent="0.2">
      <c r="A3720" s="60">
        <v>48321730100</v>
      </c>
      <c r="B3720" s="61">
        <v>2544</v>
      </c>
      <c r="C3720" s="60">
        <v>1566</v>
      </c>
      <c r="D3720" s="60">
        <v>978</v>
      </c>
      <c r="E3720" s="61">
        <v>0.61556603773584906</v>
      </c>
      <c r="F3720" s="61">
        <v>2696</v>
      </c>
      <c r="G3720" s="61">
        <v>1380</v>
      </c>
      <c r="H3720" s="61">
        <v>1316</v>
      </c>
      <c r="I3720" s="61">
        <v>0.51186943620178038</v>
      </c>
      <c r="J3720" s="60">
        <v>-0.10369660153406868</v>
      </c>
      <c r="K3720" s="60">
        <v>0.3456032719836401</v>
      </c>
      <c r="L3720" s="174" t="s">
        <v>179</v>
      </c>
    </row>
    <row r="3721" spans="1:12" x14ac:dyDescent="0.2">
      <c r="A3721" s="60">
        <v>48321730201</v>
      </c>
      <c r="B3721" s="61">
        <v>6922</v>
      </c>
      <c r="C3721" s="60">
        <v>2782</v>
      </c>
      <c r="D3721" s="60">
        <v>4140</v>
      </c>
      <c r="E3721" s="61">
        <v>0.40190696330540304</v>
      </c>
      <c r="F3721" s="61">
        <v>7035</v>
      </c>
      <c r="G3721" s="61">
        <v>3358</v>
      </c>
      <c r="H3721" s="61">
        <v>3677</v>
      </c>
      <c r="I3721" s="61">
        <v>0.47732764747690121</v>
      </c>
      <c r="J3721" s="60">
        <v>7.5420684171498165E-2</v>
      </c>
      <c r="K3721" s="60">
        <v>-0.11183574879227053</v>
      </c>
      <c r="L3721" s="174" t="s">
        <v>170</v>
      </c>
    </row>
    <row r="3722" spans="1:12" x14ac:dyDescent="0.2">
      <c r="A3722" s="60">
        <v>48321730202</v>
      </c>
      <c r="B3722" s="61">
        <v>2016</v>
      </c>
      <c r="C3722" s="60">
        <v>370</v>
      </c>
      <c r="D3722" s="60">
        <v>1646</v>
      </c>
      <c r="E3722" s="61">
        <v>0.18353174603174602</v>
      </c>
      <c r="F3722" s="61">
        <v>1657</v>
      </c>
      <c r="G3722" s="61">
        <v>728</v>
      </c>
      <c r="H3722" s="61">
        <v>929</v>
      </c>
      <c r="I3722" s="61">
        <v>0.43934821967410986</v>
      </c>
      <c r="J3722" s="60">
        <v>0.25581647364236382</v>
      </c>
      <c r="K3722" s="60">
        <v>-0.4356014580801944</v>
      </c>
      <c r="L3722" s="174" t="s">
        <v>170</v>
      </c>
    </row>
    <row r="3723" spans="1:12" x14ac:dyDescent="0.2">
      <c r="A3723" s="60">
        <v>48321730301</v>
      </c>
      <c r="B3723" s="61">
        <v>4386</v>
      </c>
      <c r="C3723" s="60">
        <v>1602</v>
      </c>
      <c r="D3723" s="60">
        <v>2784</v>
      </c>
      <c r="E3723" s="61">
        <v>0.36525307797537621</v>
      </c>
      <c r="F3723" s="61">
        <v>3860</v>
      </c>
      <c r="G3723" s="61">
        <v>1684</v>
      </c>
      <c r="H3723" s="61">
        <v>2176</v>
      </c>
      <c r="I3723" s="61">
        <v>0.43626943005181346</v>
      </c>
      <c r="J3723" s="60">
        <v>7.101635207643725E-2</v>
      </c>
      <c r="K3723" s="60">
        <v>-0.21839080459770116</v>
      </c>
      <c r="L3723" s="174" t="s">
        <v>170</v>
      </c>
    </row>
    <row r="3724" spans="1:12" x14ac:dyDescent="0.2">
      <c r="A3724" s="60">
        <v>48321730302</v>
      </c>
      <c r="B3724" s="61">
        <v>3839</v>
      </c>
      <c r="C3724" s="60">
        <v>2253</v>
      </c>
      <c r="D3724" s="60">
        <v>1586</v>
      </c>
      <c r="E3724" s="61">
        <v>0.58687158114092208</v>
      </c>
      <c r="F3724" s="61">
        <v>4698</v>
      </c>
      <c r="G3724" s="61">
        <v>1912</v>
      </c>
      <c r="H3724" s="61">
        <v>2786</v>
      </c>
      <c r="I3724" s="61">
        <v>0.40698169433801618</v>
      </c>
      <c r="J3724" s="60">
        <v>-0.17988988680290591</v>
      </c>
      <c r="K3724" s="60">
        <v>0.75662042875157631</v>
      </c>
      <c r="L3724" s="174" t="s">
        <v>179</v>
      </c>
    </row>
    <row r="3725" spans="1:12" x14ac:dyDescent="0.2">
      <c r="A3725" s="60">
        <v>48321730303</v>
      </c>
      <c r="B3725" s="61">
        <v>381</v>
      </c>
      <c r="C3725" s="60">
        <v>55</v>
      </c>
      <c r="D3725" s="60">
        <v>326</v>
      </c>
      <c r="E3725" s="61">
        <v>0.14435695538057744</v>
      </c>
      <c r="F3725" s="61">
        <v>869</v>
      </c>
      <c r="G3725" s="61">
        <v>284</v>
      </c>
      <c r="H3725" s="61">
        <v>585</v>
      </c>
      <c r="I3725" s="61">
        <v>0.32681242807825084</v>
      </c>
      <c r="J3725" s="60">
        <v>0.1824554726976734</v>
      </c>
      <c r="K3725" s="60">
        <v>0.79447852760736193</v>
      </c>
      <c r="L3725" s="174" t="s">
        <v>170</v>
      </c>
    </row>
    <row r="3726" spans="1:12" x14ac:dyDescent="0.2">
      <c r="A3726" s="60">
        <v>48321730400</v>
      </c>
      <c r="B3726" s="61">
        <v>2654</v>
      </c>
      <c r="C3726" s="60">
        <v>1334</v>
      </c>
      <c r="D3726" s="60">
        <v>1320</v>
      </c>
      <c r="E3726" s="61">
        <v>0.50263752825923136</v>
      </c>
      <c r="F3726" s="61">
        <v>2284</v>
      </c>
      <c r="G3726" s="61">
        <v>778</v>
      </c>
      <c r="H3726" s="61">
        <v>1506</v>
      </c>
      <c r="I3726" s="61">
        <v>0.34063047285464099</v>
      </c>
      <c r="J3726" s="60">
        <v>-0.16200705540459037</v>
      </c>
      <c r="K3726" s="60">
        <v>0.1409090909090909</v>
      </c>
      <c r="L3726" s="174" t="s">
        <v>170</v>
      </c>
    </row>
    <row r="3727" spans="1:12" x14ac:dyDescent="0.2">
      <c r="A3727" s="60">
        <v>48321730501</v>
      </c>
      <c r="B3727" s="61">
        <v>3666</v>
      </c>
      <c r="C3727" s="60">
        <v>912</v>
      </c>
      <c r="D3727" s="60">
        <v>2754</v>
      </c>
      <c r="E3727" s="61">
        <v>0.24877250409165302</v>
      </c>
      <c r="F3727" s="61">
        <v>3194</v>
      </c>
      <c r="G3727" s="61">
        <v>1347</v>
      </c>
      <c r="H3727" s="61">
        <v>1847</v>
      </c>
      <c r="I3727" s="61">
        <v>0.42172824045084534</v>
      </c>
      <c r="J3727" s="60">
        <v>0.17295573635919231</v>
      </c>
      <c r="K3727" s="60">
        <v>-0.32933914306463324</v>
      </c>
      <c r="L3727" s="174" t="s">
        <v>170</v>
      </c>
    </row>
    <row r="3728" spans="1:12" x14ac:dyDescent="0.2">
      <c r="A3728" s="60">
        <v>48321730600</v>
      </c>
      <c r="B3728" s="61">
        <v>5949</v>
      </c>
      <c r="C3728" s="60">
        <v>2981</v>
      </c>
      <c r="D3728" s="60">
        <v>2968</v>
      </c>
      <c r="E3728" s="61">
        <v>0.50109262060850568</v>
      </c>
      <c r="F3728" s="61">
        <v>5788</v>
      </c>
      <c r="G3728" s="61">
        <v>2583</v>
      </c>
      <c r="H3728" s="61">
        <v>3205</v>
      </c>
      <c r="I3728" s="61">
        <v>0.44626814098134071</v>
      </c>
      <c r="J3728" s="60">
        <v>-5.4824479627164968E-2</v>
      </c>
      <c r="K3728" s="60">
        <v>7.9851752021563346E-2</v>
      </c>
      <c r="L3728" s="174" t="s">
        <v>170</v>
      </c>
    </row>
    <row r="3729" spans="1:12" x14ac:dyDescent="0.2">
      <c r="A3729" s="60">
        <v>48321730700</v>
      </c>
      <c r="B3729" s="61">
        <v>3749</v>
      </c>
      <c r="C3729" s="60">
        <v>1521</v>
      </c>
      <c r="D3729" s="60">
        <v>2228</v>
      </c>
      <c r="E3729" s="61">
        <v>0.40570818885036009</v>
      </c>
      <c r="F3729" s="61">
        <v>4216</v>
      </c>
      <c r="G3729" s="61">
        <v>1156</v>
      </c>
      <c r="H3729" s="61">
        <v>3060</v>
      </c>
      <c r="I3729" s="61">
        <v>0.27419354838709675</v>
      </c>
      <c r="J3729" s="60">
        <v>-0.13151464046326333</v>
      </c>
      <c r="K3729" s="60">
        <v>0.3734290843806104</v>
      </c>
      <c r="L3729" s="174" t="s">
        <v>179</v>
      </c>
    </row>
    <row r="3730" spans="1:12" x14ac:dyDescent="0.2">
      <c r="A3730" s="60">
        <v>48321990000</v>
      </c>
      <c r="B3730" s="61">
        <v>0</v>
      </c>
      <c r="C3730" s="60">
        <v>0</v>
      </c>
      <c r="D3730" s="60">
        <v>0</v>
      </c>
      <c r="E3730" s="61" t="e">
        <v>#DIV/0!</v>
      </c>
      <c r="F3730" s="61">
        <v>0</v>
      </c>
      <c r="G3730" s="61">
        <v>0</v>
      </c>
      <c r="H3730" s="61">
        <v>0</v>
      </c>
      <c r="I3730" s="61" t="e">
        <v>#DIV/0!</v>
      </c>
      <c r="J3730" s="60" t="e">
        <v>#DIV/0!</v>
      </c>
      <c r="K3730" s="60" t="e">
        <v>#DIV/0!</v>
      </c>
      <c r="L3730" s="174" t="s">
        <v>170</v>
      </c>
    </row>
    <row r="3731" spans="1:12" x14ac:dyDescent="0.2">
      <c r="A3731" s="60">
        <v>48323950201</v>
      </c>
      <c r="B3731" s="61">
        <v>6230</v>
      </c>
      <c r="C3731" s="60">
        <v>4990</v>
      </c>
      <c r="D3731" s="60">
        <v>1240</v>
      </c>
      <c r="E3731" s="61">
        <v>0.8009630818619583</v>
      </c>
      <c r="F3731" s="61">
        <v>7910</v>
      </c>
      <c r="G3731" s="61">
        <v>5168</v>
      </c>
      <c r="H3731" s="61">
        <v>2742</v>
      </c>
      <c r="I3731" s="61">
        <v>0.65335018963337543</v>
      </c>
      <c r="J3731" s="60">
        <v>-0.14761289222858287</v>
      </c>
      <c r="K3731" s="60">
        <v>1.2112903225806451</v>
      </c>
      <c r="L3731" s="174" t="s">
        <v>179</v>
      </c>
    </row>
    <row r="3732" spans="1:12" x14ac:dyDescent="0.2">
      <c r="A3732" s="60">
        <v>48323950204</v>
      </c>
      <c r="B3732" s="61">
        <v>4061</v>
      </c>
      <c r="C3732" s="60">
        <v>3515</v>
      </c>
      <c r="D3732" s="60">
        <v>546</v>
      </c>
      <c r="E3732" s="61">
        <v>0.86555035705491257</v>
      </c>
      <c r="F3732" s="61">
        <v>4546</v>
      </c>
      <c r="G3732" s="61">
        <v>2781</v>
      </c>
      <c r="H3732" s="61">
        <v>1765</v>
      </c>
      <c r="I3732" s="61">
        <v>0.61174659040915091</v>
      </c>
      <c r="J3732" s="60">
        <v>-0.25380376664576165</v>
      </c>
      <c r="K3732" s="60">
        <v>2.2326007326007327</v>
      </c>
      <c r="L3732" s="174" t="s">
        <v>179</v>
      </c>
    </row>
    <row r="3733" spans="1:12" x14ac:dyDescent="0.2">
      <c r="A3733" s="60">
        <v>48323950205</v>
      </c>
      <c r="B3733" s="61">
        <v>8001</v>
      </c>
      <c r="C3733" s="60">
        <v>5550</v>
      </c>
      <c r="D3733" s="60">
        <v>2451</v>
      </c>
      <c r="E3733" s="61">
        <v>0.69366329208848898</v>
      </c>
      <c r="F3733" s="61">
        <v>8677</v>
      </c>
      <c r="G3733" s="61">
        <v>5015</v>
      </c>
      <c r="H3733" s="61">
        <v>3662</v>
      </c>
      <c r="I3733" s="61">
        <v>0.57796473435519191</v>
      </c>
      <c r="J3733" s="60">
        <v>-0.11569855773329707</v>
      </c>
      <c r="K3733" s="60">
        <v>0.4940840473276214</v>
      </c>
      <c r="L3733" s="174" t="s">
        <v>179</v>
      </c>
    </row>
    <row r="3734" spans="1:12" x14ac:dyDescent="0.2">
      <c r="A3734" s="60">
        <v>48323950300</v>
      </c>
      <c r="B3734" s="61">
        <v>7379</v>
      </c>
      <c r="C3734" s="60">
        <v>3613</v>
      </c>
      <c r="D3734" s="60">
        <v>3766</v>
      </c>
      <c r="E3734" s="61">
        <v>0.48963274156389752</v>
      </c>
      <c r="F3734" s="61">
        <v>7852</v>
      </c>
      <c r="G3734" s="61">
        <v>3534</v>
      </c>
      <c r="H3734" s="61">
        <v>4318</v>
      </c>
      <c r="I3734" s="61">
        <v>0.45007641365257262</v>
      </c>
      <c r="J3734" s="60">
        <v>-3.9556327911324907E-2</v>
      </c>
      <c r="K3734" s="60">
        <v>0.14657461497610197</v>
      </c>
      <c r="L3734" s="174" t="s">
        <v>170</v>
      </c>
    </row>
    <row r="3735" spans="1:12" x14ac:dyDescent="0.2">
      <c r="A3735" s="60">
        <v>48323950400</v>
      </c>
      <c r="B3735" s="61">
        <v>3655</v>
      </c>
      <c r="C3735" s="60">
        <v>2674</v>
      </c>
      <c r="D3735" s="60">
        <v>981</v>
      </c>
      <c r="E3735" s="61">
        <v>0.7316005471956224</v>
      </c>
      <c r="F3735" s="61">
        <v>3704</v>
      </c>
      <c r="G3735" s="61">
        <v>2228</v>
      </c>
      <c r="H3735" s="61">
        <v>1476</v>
      </c>
      <c r="I3735" s="61">
        <v>0.60151187904967607</v>
      </c>
      <c r="J3735" s="60">
        <v>-0.13008866814594633</v>
      </c>
      <c r="K3735" s="60">
        <v>0.50458715596330272</v>
      </c>
      <c r="L3735" s="174" t="s">
        <v>179</v>
      </c>
    </row>
    <row r="3736" spans="1:12" x14ac:dyDescent="0.2">
      <c r="A3736" s="60">
        <v>48323950500</v>
      </c>
      <c r="B3736" s="61">
        <v>5804</v>
      </c>
      <c r="C3736" s="60">
        <v>3246</v>
      </c>
      <c r="D3736" s="60">
        <v>2558</v>
      </c>
      <c r="E3736" s="61">
        <v>0.55926946933149557</v>
      </c>
      <c r="F3736" s="61">
        <v>6387</v>
      </c>
      <c r="G3736" s="61">
        <v>3735</v>
      </c>
      <c r="H3736" s="61">
        <v>2652</v>
      </c>
      <c r="I3736" s="61">
        <v>0.58478158759981214</v>
      </c>
      <c r="J3736" s="60">
        <v>2.5512118268316564E-2</v>
      </c>
      <c r="K3736" s="60">
        <v>3.6747458952306487E-2</v>
      </c>
      <c r="L3736" s="174" t="s">
        <v>170</v>
      </c>
    </row>
    <row r="3737" spans="1:12" x14ac:dyDescent="0.2">
      <c r="A3737" s="60">
        <v>48323950601</v>
      </c>
      <c r="B3737" s="61">
        <v>3044</v>
      </c>
      <c r="C3737" s="60">
        <v>2226</v>
      </c>
      <c r="D3737" s="60">
        <v>818</v>
      </c>
      <c r="E3737" s="61">
        <v>0.73127463863337716</v>
      </c>
      <c r="F3737" s="61">
        <v>2649</v>
      </c>
      <c r="G3737" s="61">
        <v>1561</v>
      </c>
      <c r="H3737" s="61">
        <v>1088</v>
      </c>
      <c r="I3737" s="61">
        <v>0.58927897319743294</v>
      </c>
      <c r="J3737" s="60">
        <v>-0.14199566543594422</v>
      </c>
      <c r="K3737" s="60">
        <v>0.33007334963325186</v>
      </c>
      <c r="L3737" s="174" t="s">
        <v>179</v>
      </c>
    </row>
    <row r="3738" spans="1:12" x14ac:dyDescent="0.2">
      <c r="A3738" s="60">
        <v>48323950602</v>
      </c>
      <c r="B3738" s="61">
        <v>6058</v>
      </c>
      <c r="C3738" s="60">
        <v>3581</v>
      </c>
      <c r="D3738" s="60">
        <v>2477</v>
      </c>
      <c r="E3738" s="61">
        <v>0.59111918124793661</v>
      </c>
      <c r="F3738" s="61">
        <v>4925</v>
      </c>
      <c r="G3738" s="61">
        <v>2097</v>
      </c>
      <c r="H3738" s="61">
        <v>2828</v>
      </c>
      <c r="I3738" s="61">
        <v>0.42578680203045688</v>
      </c>
      <c r="J3738" s="60">
        <v>-0.16533237921747973</v>
      </c>
      <c r="K3738" s="60">
        <v>0.14170367379895035</v>
      </c>
      <c r="L3738" s="174" t="s">
        <v>170</v>
      </c>
    </row>
    <row r="3739" spans="1:12" x14ac:dyDescent="0.2">
      <c r="A3739" s="60">
        <v>48323950700</v>
      </c>
      <c r="B3739" s="61">
        <v>8050</v>
      </c>
      <c r="C3739" s="60">
        <v>5388</v>
      </c>
      <c r="D3739" s="60">
        <v>2662</v>
      </c>
      <c r="E3739" s="61">
        <v>0.6693167701863354</v>
      </c>
      <c r="F3739" s="61">
        <v>10344</v>
      </c>
      <c r="G3739" s="61">
        <v>4864</v>
      </c>
      <c r="H3739" s="61">
        <v>5480</v>
      </c>
      <c r="I3739" s="61">
        <v>0.47022428460943544</v>
      </c>
      <c r="J3739" s="60">
        <v>-0.19909248557689996</v>
      </c>
      <c r="K3739" s="60">
        <v>1.058602554470323</v>
      </c>
      <c r="L3739" s="174" t="s">
        <v>179</v>
      </c>
    </row>
    <row r="3740" spans="1:12" x14ac:dyDescent="0.2">
      <c r="A3740" s="60">
        <v>48325000101</v>
      </c>
      <c r="B3740" s="61">
        <v>6366</v>
      </c>
      <c r="C3740" s="60">
        <v>2235</v>
      </c>
      <c r="D3740" s="60">
        <v>4131</v>
      </c>
      <c r="E3740" s="61">
        <v>0.35108388312912348</v>
      </c>
      <c r="F3740" s="61">
        <v>7790</v>
      </c>
      <c r="G3740" s="61">
        <v>2916</v>
      </c>
      <c r="H3740" s="61">
        <v>4874</v>
      </c>
      <c r="I3740" s="61">
        <v>0.37432605905006416</v>
      </c>
      <c r="J3740" s="60">
        <v>2.3242175920940689E-2</v>
      </c>
      <c r="K3740" s="60">
        <v>0.17985959816025177</v>
      </c>
      <c r="L3740" s="174" t="s">
        <v>170</v>
      </c>
    </row>
    <row r="3741" spans="1:12" x14ac:dyDescent="0.2">
      <c r="A3741" s="60">
        <v>48325000102</v>
      </c>
      <c r="B3741" s="61">
        <v>7162</v>
      </c>
      <c r="C3741" s="60">
        <v>2128</v>
      </c>
      <c r="D3741" s="60">
        <v>5034</v>
      </c>
      <c r="E3741" s="61">
        <v>0.29712370846132363</v>
      </c>
      <c r="F3741" s="61">
        <v>9039</v>
      </c>
      <c r="G3741" s="61">
        <v>1402</v>
      </c>
      <c r="H3741" s="61">
        <v>7637</v>
      </c>
      <c r="I3741" s="61">
        <v>0.15510565328023013</v>
      </c>
      <c r="J3741" s="60">
        <v>-0.14201805518109351</v>
      </c>
      <c r="K3741" s="60">
        <v>0.5170838299562972</v>
      </c>
      <c r="L3741" s="174" t="s">
        <v>179</v>
      </c>
    </row>
    <row r="3742" spans="1:12" x14ac:dyDescent="0.2">
      <c r="A3742" s="60">
        <v>48325000200</v>
      </c>
      <c r="B3742" s="61">
        <v>1651</v>
      </c>
      <c r="C3742" s="60">
        <v>543</v>
      </c>
      <c r="D3742" s="60">
        <v>1108</v>
      </c>
      <c r="E3742" s="61">
        <v>0.3288915808600848</v>
      </c>
      <c r="F3742" s="61">
        <v>1652</v>
      </c>
      <c r="G3742" s="61">
        <v>726</v>
      </c>
      <c r="H3742" s="61">
        <v>926</v>
      </c>
      <c r="I3742" s="61">
        <v>0.43946731234866826</v>
      </c>
      <c r="J3742" s="60">
        <v>0.11057573148858346</v>
      </c>
      <c r="K3742" s="60">
        <v>-0.16425992779783394</v>
      </c>
      <c r="L3742" s="174" t="s">
        <v>170</v>
      </c>
    </row>
    <row r="3743" spans="1:12" x14ac:dyDescent="0.2">
      <c r="A3743" s="60">
        <v>48325000300</v>
      </c>
      <c r="B3743" s="61">
        <v>6347</v>
      </c>
      <c r="C3743" s="60">
        <v>2303</v>
      </c>
      <c r="D3743" s="60">
        <v>4044</v>
      </c>
      <c r="E3743" s="61">
        <v>0.36284858988498503</v>
      </c>
      <c r="F3743" s="61">
        <v>5937</v>
      </c>
      <c r="G3743" s="61">
        <v>1676</v>
      </c>
      <c r="H3743" s="61">
        <v>4261</v>
      </c>
      <c r="I3743" s="61">
        <v>0.28229745662792655</v>
      </c>
      <c r="J3743" s="60">
        <v>-8.0551133257058483E-2</v>
      </c>
      <c r="K3743" s="60">
        <v>5.3659742828882293E-2</v>
      </c>
      <c r="L3743" s="174" t="s">
        <v>170</v>
      </c>
    </row>
    <row r="3744" spans="1:12" x14ac:dyDescent="0.2">
      <c r="A3744" s="60">
        <v>48325000401</v>
      </c>
      <c r="B3744" s="61">
        <v>5199</v>
      </c>
      <c r="C3744" s="60">
        <v>1652</v>
      </c>
      <c r="D3744" s="60">
        <v>3547</v>
      </c>
      <c r="E3744" s="61">
        <v>0.31775341411809965</v>
      </c>
      <c r="F3744" s="61">
        <v>5644</v>
      </c>
      <c r="G3744" s="61">
        <v>1671</v>
      </c>
      <c r="H3744" s="61">
        <v>3973</v>
      </c>
      <c r="I3744" s="61">
        <v>0.29606661941885187</v>
      </c>
      <c r="J3744" s="60">
        <v>-2.168679469924778E-2</v>
      </c>
      <c r="K3744" s="60">
        <v>0.12010149422046801</v>
      </c>
      <c r="L3744" s="174" t="s">
        <v>170</v>
      </c>
    </row>
    <row r="3745" spans="1:12" x14ac:dyDescent="0.2">
      <c r="A3745" s="60">
        <v>48325000402</v>
      </c>
      <c r="B3745" s="61">
        <v>3864</v>
      </c>
      <c r="C3745" s="60">
        <v>1565</v>
      </c>
      <c r="D3745" s="60">
        <v>2299</v>
      </c>
      <c r="E3745" s="61">
        <v>0.40502070393374739</v>
      </c>
      <c r="F3745" s="61">
        <v>3621</v>
      </c>
      <c r="G3745" s="61">
        <v>1136</v>
      </c>
      <c r="H3745" s="61">
        <v>2485</v>
      </c>
      <c r="I3745" s="61">
        <v>0.31372549019607843</v>
      </c>
      <c r="J3745" s="60">
        <v>-9.1295213737668968E-2</v>
      </c>
      <c r="K3745" s="60">
        <v>8.0904741191822532E-2</v>
      </c>
      <c r="L3745" s="174" t="s">
        <v>170</v>
      </c>
    </row>
    <row r="3746" spans="1:12" x14ac:dyDescent="0.2">
      <c r="A3746" s="60">
        <v>48325000500</v>
      </c>
      <c r="B3746" s="61">
        <v>5083</v>
      </c>
      <c r="C3746" s="60">
        <v>1742</v>
      </c>
      <c r="D3746" s="60">
        <v>3341</v>
      </c>
      <c r="E3746" s="61">
        <v>0.34271099744245526</v>
      </c>
      <c r="F3746" s="61">
        <v>5459</v>
      </c>
      <c r="G3746" s="61">
        <v>2030</v>
      </c>
      <c r="H3746" s="61">
        <v>3429</v>
      </c>
      <c r="I3746" s="61">
        <v>0.37186297856750322</v>
      </c>
      <c r="J3746" s="60">
        <v>2.9151981125047965E-2</v>
      </c>
      <c r="K3746" s="60">
        <v>2.6339419335528285E-2</v>
      </c>
      <c r="L3746" s="174" t="s">
        <v>170</v>
      </c>
    </row>
    <row r="3747" spans="1:12" x14ac:dyDescent="0.2">
      <c r="A3747" s="60">
        <v>48325000800</v>
      </c>
      <c r="B3747" s="61">
        <v>7028</v>
      </c>
      <c r="C3747" s="60">
        <v>3376</v>
      </c>
      <c r="D3747" s="60">
        <v>3652</v>
      </c>
      <c r="E3747" s="61">
        <v>0.48036425725668752</v>
      </c>
      <c r="F3747" s="61">
        <v>6758</v>
      </c>
      <c r="G3747" s="61">
        <v>2016</v>
      </c>
      <c r="H3747" s="61">
        <v>4742</v>
      </c>
      <c r="I3747" s="61">
        <v>0.29831311038768865</v>
      </c>
      <c r="J3747" s="60">
        <v>-0.18205114686899887</v>
      </c>
      <c r="K3747" s="60">
        <v>0.29846659364731654</v>
      </c>
      <c r="L3747" s="174" t="s">
        <v>179</v>
      </c>
    </row>
    <row r="3748" spans="1:12" x14ac:dyDescent="0.2">
      <c r="A3748" s="60">
        <v>48327950300</v>
      </c>
      <c r="B3748" s="61">
        <v>2145</v>
      </c>
      <c r="C3748" s="60">
        <v>818</v>
      </c>
      <c r="D3748" s="60">
        <v>1327</v>
      </c>
      <c r="E3748" s="61">
        <v>0.38135198135198134</v>
      </c>
      <c r="F3748" s="61">
        <v>2061</v>
      </c>
      <c r="G3748" s="61">
        <v>891</v>
      </c>
      <c r="H3748" s="61">
        <v>1170</v>
      </c>
      <c r="I3748" s="61">
        <v>0.43231441048034935</v>
      </c>
      <c r="J3748" s="60">
        <v>5.0962429128368014E-2</v>
      </c>
      <c r="K3748" s="60">
        <v>-0.11831198191409194</v>
      </c>
      <c r="L3748" s="174" t="s">
        <v>170</v>
      </c>
    </row>
    <row r="3749" spans="1:12" x14ac:dyDescent="0.2">
      <c r="A3749" s="60">
        <v>48329000100</v>
      </c>
      <c r="B3749" s="61">
        <v>4577</v>
      </c>
      <c r="C3749" s="60">
        <v>2017</v>
      </c>
      <c r="D3749" s="60">
        <v>2560</v>
      </c>
      <c r="E3749" s="61">
        <v>0.44068166921564345</v>
      </c>
      <c r="F3749" s="61">
        <v>7161</v>
      </c>
      <c r="G3749" s="61">
        <v>2718</v>
      </c>
      <c r="H3749" s="61">
        <v>4443</v>
      </c>
      <c r="I3749" s="61">
        <v>0.37955592794302473</v>
      </c>
      <c r="J3749" s="60">
        <v>-6.1125741272618717E-2</v>
      </c>
      <c r="K3749" s="60">
        <v>0.73554687500000004</v>
      </c>
      <c r="L3749" s="174" t="s">
        <v>170</v>
      </c>
    </row>
    <row r="3750" spans="1:12" x14ac:dyDescent="0.2">
      <c r="A3750" s="60">
        <v>48329000200</v>
      </c>
      <c r="B3750" s="61">
        <v>4637</v>
      </c>
      <c r="C3750" s="60">
        <v>1064</v>
      </c>
      <c r="D3750" s="60">
        <v>3573</v>
      </c>
      <c r="E3750" s="61">
        <v>0.22945870174681907</v>
      </c>
      <c r="F3750" s="61">
        <v>4631</v>
      </c>
      <c r="G3750" s="61">
        <v>669</v>
      </c>
      <c r="H3750" s="61">
        <v>3962</v>
      </c>
      <c r="I3750" s="61">
        <v>0.14446123947311595</v>
      </c>
      <c r="J3750" s="60">
        <v>-8.4997462273703112E-2</v>
      </c>
      <c r="K3750" s="60">
        <v>0.10887209627763784</v>
      </c>
      <c r="L3750" s="174" t="s">
        <v>170</v>
      </c>
    </row>
    <row r="3751" spans="1:12" x14ac:dyDescent="0.2">
      <c r="A3751" s="60">
        <v>48329000302</v>
      </c>
      <c r="B3751" s="61">
        <v>5098</v>
      </c>
      <c r="C3751" s="60">
        <v>1532</v>
      </c>
      <c r="D3751" s="60">
        <v>3566</v>
      </c>
      <c r="E3751" s="61">
        <v>0.30051000392310712</v>
      </c>
      <c r="F3751" s="61">
        <v>6903</v>
      </c>
      <c r="G3751" s="61">
        <v>1910</v>
      </c>
      <c r="H3751" s="61">
        <v>4993</v>
      </c>
      <c r="I3751" s="61">
        <v>0.2766912936404462</v>
      </c>
      <c r="J3751" s="60">
        <v>-2.3818710282660915E-2</v>
      </c>
      <c r="K3751" s="60">
        <v>0.4001682557487381</v>
      </c>
      <c r="L3751" s="174" t="s">
        <v>170</v>
      </c>
    </row>
    <row r="3752" spans="1:12" x14ac:dyDescent="0.2">
      <c r="A3752" s="60">
        <v>48329000303</v>
      </c>
      <c r="B3752" s="61">
        <v>4362</v>
      </c>
      <c r="C3752" s="60">
        <v>455</v>
      </c>
      <c r="D3752" s="60">
        <v>3907</v>
      </c>
      <c r="E3752" s="61">
        <v>0.10430994956442</v>
      </c>
      <c r="F3752" s="61">
        <v>4432</v>
      </c>
      <c r="G3752" s="61">
        <v>423</v>
      </c>
      <c r="H3752" s="61">
        <v>4009</v>
      </c>
      <c r="I3752" s="61">
        <v>9.5442238267148011E-2</v>
      </c>
      <c r="J3752" s="60">
        <v>-8.8677112972719851E-3</v>
      </c>
      <c r="K3752" s="60">
        <v>2.6106987458407987E-2</v>
      </c>
      <c r="L3752" s="174" t="s">
        <v>170</v>
      </c>
    </row>
    <row r="3753" spans="1:12" x14ac:dyDescent="0.2">
      <c r="A3753" s="60">
        <v>48329000304</v>
      </c>
      <c r="B3753" s="61">
        <v>3922</v>
      </c>
      <c r="C3753" s="60">
        <v>547</v>
      </c>
      <c r="D3753" s="60">
        <v>3375</v>
      </c>
      <c r="E3753" s="61">
        <v>0.13946965833758287</v>
      </c>
      <c r="F3753" s="61">
        <v>3962</v>
      </c>
      <c r="G3753" s="61">
        <v>205</v>
      </c>
      <c r="H3753" s="61">
        <v>3757</v>
      </c>
      <c r="I3753" s="61">
        <v>5.1741544674406864E-2</v>
      </c>
      <c r="J3753" s="60">
        <v>-8.7728113663176011E-2</v>
      </c>
      <c r="K3753" s="60">
        <v>0.11318518518518518</v>
      </c>
      <c r="L3753" s="174" t="s">
        <v>170</v>
      </c>
    </row>
    <row r="3754" spans="1:12" x14ac:dyDescent="0.2">
      <c r="A3754" s="60">
        <v>48329000305</v>
      </c>
      <c r="B3754" s="61">
        <v>4707</v>
      </c>
      <c r="C3754" s="60">
        <v>995</v>
      </c>
      <c r="D3754" s="60">
        <v>3712</v>
      </c>
      <c r="E3754" s="61">
        <v>0.21138729551731464</v>
      </c>
      <c r="F3754" s="61">
        <v>5795</v>
      </c>
      <c r="G3754" s="61">
        <v>1214</v>
      </c>
      <c r="H3754" s="61">
        <v>4581</v>
      </c>
      <c r="I3754" s="61">
        <v>0.2094909404659189</v>
      </c>
      <c r="J3754" s="60">
        <v>-1.8963550513957372E-3</v>
      </c>
      <c r="K3754" s="60">
        <v>0.23410560344827586</v>
      </c>
      <c r="L3754" s="174" t="s">
        <v>170</v>
      </c>
    </row>
    <row r="3755" spans="1:12" x14ac:dyDescent="0.2">
      <c r="A3755" s="60">
        <v>48329000401</v>
      </c>
      <c r="B3755" s="61">
        <v>3492</v>
      </c>
      <c r="C3755" s="60">
        <v>1434</v>
      </c>
      <c r="D3755" s="60">
        <v>2058</v>
      </c>
      <c r="E3755" s="61">
        <v>0.4106529209621993</v>
      </c>
      <c r="F3755" s="61">
        <v>3667</v>
      </c>
      <c r="G3755" s="61">
        <v>691</v>
      </c>
      <c r="H3755" s="61">
        <v>2976</v>
      </c>
      <c r="I3755" s="61">
        <v>0.18843741478047452</v>
      </c>
      <c r="J3755" s="60">
        <v>-0.22221550618172478</v>
      </c>
      <c r="K3755" s="60">
        <v>0.44606413994169097</v>
      </c>
      <c r="L3755" s="174" t="s">
        <v>179</v>
      </c>
    </row>
    <row r="3756" spans="1:12" x14ac:dyDescent="0.2">
      <c r="A3756" s="60">
        <v>48329000402</v>
      </c>
      <c r="B3756" s="61">
        <v>4841</v>
      </c>
      <c r="C3756" s="60">
        <v>1497</v>
      </c>
      <c r="D3756" s="60">
        <v>3344</v>
      </c>
      <c r="E3756" s="61">
        <v>0.30923362941541005</v>
      </c>
      <c r="F3756" s="61">
        <v>4962</v>
      </c>
      <c r="G3756" s="61">
        <v>1142</v>
      </c>
      <c r="H3756" s="61">
        <v>3820</v>
      </c>
      <c r="I3756" s="61">
        <v>0.23014913341394599</v>
      </c>
      <c r="J3756" s="60">
        <v>-7.9084496001464055E-2</v>
      </c>
      <c r="K3756" s="60">
        <v>0.1423444976076555</v>
      </c>
      <c r="L3756" s="174" t="s">
        <v>170</v>
      </c>
    </row>
    <row r="3757" spans="1:12" x14ac:dyDescent="0.2">
      <c r="A3757" s="60">
        <v>48329000500</v>
      </c>
      <c r="B3757" s="61">
        <v>5030</v>
      </c>
      <c r="C3757" s="60">
        <v>1547</v>
      </c>
      <c r="D3757" s="60">
        <v>3483</v>
      </c>
      <c r="E3757" s="61">
        <v>0.30755467196819086</v>
      </c>
      <c r="F3757" s="61">
        <v>4657</v>
      </c>
      <c r="G3757" s="61">
        <v>1153</v>
      </c>
      <c r="H3757" s="61">
        <v>3504</v>
      </c>
      <c r="I3757" s="61">
        <v>0.24758428172643332</v>
      </c>
      <c r="J3757" s="60">
        <v>-5.9970390241757543E-2</v>
      </c>
      <c r="K3757" s="60">
        <v>6.029285099052541E-3</v>
      </c>
      <c r="L3757" s="174" t="s">
        <v>170</v>
      </c>
    </row>
    <row r="3758" spans="1:12" x14ac:dyDescent="0.2">
      <c r="A3758" s="60">
        <v>48329000600</v>
      </c>
      <c r="B3758" s="61">
        <v>4553</v>
      </c>
      <c r="C3758" s="60">
        <v>1695</v>
      </c>
      <c r="D3758" s="60">
        <v>2858</v>
      </c>
      <c r="E3758" s="61">
        <v>0.3722820118603119</v>
      </c>
      <c r="F3758" s="61">
        <v>4374</v>
      </c>
      <c r="G3758" s="61">
        <v>779</v>
      </c>
      <c r="H3758" s="61">
        <v>3595</v>
      </c>
      <c r="I3758" s="61">
        <v>0.17809785093735711</v>
      </c>
      <c r="J3758" s="60">
        <v>-0.19418416092295479</v>
      </c>
      <c r="K3758" s="60">
        <v>0.25787263820853745</v>
      </c>
      <c r="L3758" s="174" t="s">
        <v>179</v>
      </c>
    </row>
    <row r="3759" spans="1:12" x14ac:dyDescent="0.2">
      <c r="A3759" s="60">
        <v>48329001100</v>
      </c>
      <c r="B3759" s="61">
        <v>5604</v>
      </c>
      <c r="C3759" s="60">
        <v>2572</v>
      </c>
      <c r="D3759" s="60">
        <v>3032</v>
      </c>
      <c r="E3759" s="61">
        <v>0.45895788722341185</v>
      </c>
      <c r="F3759" s="61">
        <v>4918</v>
      </c>
      <c r="G3759" s="61">
        <v>1682</v>
      </c>
      <c r="H3759" s="61">
        <v>3236</v>
      </c>
      <c r="I3759" s="61">
        <v>0.34200894672631149</v>
      </c>
      <c r="J3759" s="60">
        <v>-0.11694894049710036</v>
      </c>
      <c r="K3759" s="60">
        <v>6.7282321899736153E-2</v>
      </c>
      <c r="L3759" s="174" t="s">
        <v>170</v>
      </c>
    </row>
    <row r="3760" spans="1:12" x14ac:dyDescent="0.2">
      <c r="A3760" s="60">
        <v>48329001200</v>
      </c>
      <c r="B3760" s="61">
        <v>6753</v>
      </c>
      <c r="C3760" s="60">
        <v>2659</v>
      </c>
      <c r="D3760" s="60">
        <v>4094</v>
      </c>
      <c r="E3760" s="61">
        <v>0.39375092551458613</v>
      </c>
      <c r="F3760" s="61">
        <v>7432</v>
      </c>
      <c r="G3760" s="61">
        <v>1424</v>
      </c>
      <c r="H3760" s="61">
        <v>6008</v>
      </c>
      <c r="I3760" s="61">
        <v>0.19160387513455329</v>
      </c>
      <c r="J3760" s="60">
        <v>-0.20214705038003283</v>
      </c>
      <c r="K3760" s="60">
        <v>0.46751343429408893</v>
      </c>
      <c r="L3760" s="174" t="s">
        <v>179</v>
      </c>
    </row>
    <row r="3761" spans="1:12" x14ac:dyDescent="0.2">
      <c r="A3761" s="60">
        <v>48329001300</v>
      </c>
      <c r="B3761" s="61">
        <v>5627</v>
      </c>
      <c r="C3761" s="60">
        <v>1694</v>
      </c>
      <c r="D3761" s="60">
        <v>3933</v>
      </c>
      <c r="E3761" s="61">
        <v>0.3010485160831704</v>
      </c>
      <c r="F3761" s="61">
        <v>6508</v>
      </c>
      <c r="G3761" s="61">
        <v>1295</v>
      </c>
      <c r="H3761" s="61">
        <v>5213</v>
      </c>
      <c r="I3761" s="61">
        <v>0.19898586355255071</v>
      </c>
      <c r="J3761" s="60">
        <v>-0.10206265253061969</v>
      </c>
      <c r="K3761" s="60">
        <v>0.32545130943300282</v>
      </c>
      <c r="L3761" s="174" t="s">
        <v>179</v>
      </c>
    </row>
    <row r="3762" spans="1:12" x14ac:dyDescent="0.2">
      <c r="A3762" s="60">
        <v>48329001400</v>
      </c>
      <c r="B3762" s="61">
        <v>3982</v>
      </c>
      <c r="C3762" s="60">
        <v>2261</v>
      </c>
      <c r="D3762" s="60">
        <v>1721</v>
      </c>
      <c r="E3762" s="61">
        <v>0.56780512305374187</v>
      </c>
      <c r="F3762" s="61">
        <v>5086</v>
      </c>
      <c r="G3762" s="61">
        <v>2262</v>
      </c>
      <c r="H3762" s="61">
        <v>2824</v>
      </c>
      <c r="I3762" s="61">
        <v>0.44475029492725127</v>
      </c>
      <c r="J3762" s="60">
        <v>-0.1230548281264906</v>
      </c>
      <c r="K3762" s="60">
        <v>0.64090644973852406</v>
      </c>
      <c r="L3762" s="174" t="s">
        <v>179</v>
      </c>
    </row>
    <row r="3763" spans="1:12" x14ac:dyDescent="0.2">
      <c r="A3763" s="60">
        <v>48329001500</v>
      </c>
      <c r="B3763" s="61">
        <v>3658</v>
      </c>
      <c r="C3763" s="60">
        <v>2171</v>
      </c>
      <c r="D3763" s="60">
        <v>1487</v>
      </c>
      <c r="E3763" s="61">
        <v>0.59349371241115367</v>
      </c>
      <c r="F3763" s="61">
        <v>4792</v>
      </c>
      <c r="G3763" s="61">
        <v>2017</v>
      </c>
      <c r="H3763" s="61">
        <v>2775</v>
      </c>
      <c r="I3763" s="61">
        <v>0.42090984974958262</v>
      </c>
      <c r="J3763" s="60">
        <v>-0.17258386266157105</v>
      </c>
      <c r="K3763" s="60">
        <v>0.86617350369872226</v>
      </c>
      <c r="L3763" s="174" t="s">
        <v>179</v>
      </c>
    </row>
    <row r="3764" spans="1:12" x14ac:dyDescent="0.2">
      <c r="A3764" s="60">
        <v>48329001700</v>
      </c>
      <c r="B3764" s="61">
        <v>3320</v>
      </c>
      <c r="C3764" s="60">
        <v>2037</v>
      </c>
      <c r="D3764" s="60">
        <v>1283</v>
      </c>
      <c r="E3764" s="61">
        <v>0.61355421686746991</v>
      </c>
      <c r="F3764" s="61">
        <v>4968</v>
      </c>
      <c r="G3764" s="61">
        <v>2042</v>
      </c>
      <c r="H3764" s="61">
        <v>2926</v>
      </c>
      <c r="I3764" s="61">
        <v>0.4110305958132045</v>
      </c>
      <c r="J3764" s="60">
        <v>-0.20252362105426541</v>
      </c>
      <c r="K3764" s="60">
        <v>1.2805923616523773</v>
      </c>
      <c r="L3764" s="174" t="s">
        <v>179</v>
      </c>
    </row>
    <row r="3765" spans="1:12" x14ac:dyDescent="0.2">
      <c r="A3765" s="60">
        <v>48329010104</v>
      </c>
      <c r="B3765" s="61">
        <v>6496</v>
      </c>
      <c r="C3765" s="60">
        <v>1073</v>
      </c>
      <c r="D3765" s="60">
        <v>5423</v>
      </c>
      <c r="E3765" s="61">
        <v>0.16517857142857142</v>
      </c>
      <c r="F3765" s="61">
        <v>7568</v>
      </c>
      <c r="G3765" s="61">
        <v>504</v>
      </c>
      <c r="H3765" s="61">
        <v>7064</v>
      </c>
      <c r="I3765" s="61">
        <v>6.6596194503171252E-2</v>
      </c>
      <c r="J3765" s="60">
        <v>-9.8582376925400172E-2</v>
      </c>
      <c r="K3765" s="60">
        <v>0.30260003687995574</v>
      </c>
      <c r="L3765" s="174" t="s">
        <v>170</v>
      </c>
    </row>
    <row r="3766" spans="1:12" x14ac:dyDescent="0.2">
      <c r="A3766" s="60">
        <v>48329010105</v>
      </c>
      <c r="B3766" s="61">
        <v>2939</v>
      </c>
      <c r="C3766" s="60">
        <v>858</v>
      </c>
      <c r="D3766" s="60">
        <v>2081</v>
      </c>
      <c r="E3766" s="61">
        <v>0.29193603266417151</v>
      </c>
      <c r="F3766" s="61">
        <v>3636</v>
      </c>
      <c r="G3766" s="61">
        <v>636</v>
      </c>
      <c r="H3766" s="61">
        <v>3000</v>
      </c>
      <c r="I3766" s="61">
        <v>0.17491749174917492</v>
      </c>
      <c r="J3766" s="60">
        <v>-0.11701854091499658</v>
      </c>
      <c r="K3766" s="60">
        <v>0.44161460836136474</v>
      </c>
      <c r="L3766" s="174" t="s">
        <v>179</v>
      </c>
    </row>
    <row r="3767" spans="1:12" x14ac:dyDescent="0.2">
      <c r="A3767" s="60">
        <v>48329010106</v>
      </c>
      <c r="B3767" s="61">
        <v>5395</v>
      </c>
      <c r="C3767" s="60">
        <v>1820</v>
      </c>
      <c r="D3767" s="60">
        <v>3575</v>
      </c>
      <c r="E3767" s="61">
        <v>0.33734939759036142</v>
      </c>
      <c r="F3767" s="61">
        <v>5530</v>
      </c>
      <c r="G3767" s="61">
        <v>1299</v>
      </c>
      <c r="H3767" s="61">
        <v>4231</v>
      </c>
      <c r="I3767" s="61">
        <v>0.2349005424954792</v>
      </c>
      <c r="J3767" s="60">
        <v>-0.10244885509488222</v>
      </c>
      <c r="K3767" s="60">
        <v>0.18349650349650351</v>
      </c>
      <c r="L3767" s="174" t="s">
        <v>179</v>
      </c>
    </row>
    <row r="3768" spans="1:12" x14ac:dyDescent="0.2">
      <c r="A3768" s="60">
        <v>48329010107</v>
      </c>
      <c r="B3768" s="61">
        <v>4123</v>
      </c>
      <c r="C3768" s="60">
        <v>753</v>
      </c>
      <c r="D3768" s="60">
        <v>3370</v>
      </c>
      <c r="E3768" s="61">
        <v>0.18263400436575308</v>
      </c>
      <c r="F3768" s="61">
        <v>5233</v>
      </c>
      <c r="G3768" s="61">
        <v>1425</v>
      </c>
      <c r="H3768" s="61">
        <v>3808</v>
      </c>
      <c r="I3768" s="61">
        <v>0.27231033823810435</v>
      </c>
      <c r="J3768" s="60">
        <v>8.9676333872351272E-2</v>
      </c>
      <c r="K3768" s="60">
        <v>0.12997032640949555</v>
      </c>
      <c r="L3768" s="174" t="s">
        <v>170</v>
      </c>
    </row>
    <row r="3769" spans="1:12" x14ac:dyDescent="0.2">
      <c r="A3769" s="60">
        <v>48329010108</v>
      </c>
      <c r="B3769" s="61">
        <v>3681</v>
      </c>
      <c r="C3769" s="60">
        <v>564</v>
      </c>
      <c r="D3769" s="60">
        <v>3117</v>
      </c>
      <c r="E3769" s="61">
        <v>0.15321923390383049</v>
      </c>
      <c r="F3769" s="61">
        <v>3935</v>
      </c>
      <c r="G3769" s="61">
        <v>431</v>
      </c>
      <c r="H3769" s="61">
        <v>3504</v>
      </c>
      <c r="I3769" s="61">
        <v>0.10952986022871665</v>
      </c>
      <c r="J3769" s="60">
        <v>-4.3689373675113843E-2</v>
      </c>
      <c r="K3769" s="60">
        <v>0.12415784408084697</v>
      </c>
      <c r="L3769" s="174" t="s">
        <v>170</v>
      </c>
    </row>
    <row r="3770" spans="1:12" x14ac:dyDescent="0.2">
      <c r="A3770" s="60">
        <v>48329010109</v>
      </c>
      <c r="B3770" s="61">
        <v>6607</v>
      </c>
      <c r="C3770" s="60">
        <v>3081</v>
      </c>
      <c r="D3770" s="60">
        <v>3526</v>
      </c>
      <c r="E3770" s="61">
        <v>0.4663235961858635</v>
      </c>
      <c r="F3770" s="61">
        <v>8484</v>
      </c>
      <c r="G3770" s="61">
        <v>2682</v>
      </c>
      <c r="H3770" s="61">
        <v>5802</v>
      </c>
      <c r="I3770" s="61">
        <v>0.3161244695898161</v>
      </c>
      <c r="J3770" s="60">
        <v>-0.15019912659604739</v>
      </c>
      <c r="K3770" s="60">
        <v>0.64549064095292119</v>
      </c>
      <c r="L3770" s="174" t="s">
        <v>179</v>
      </c>
    </row>
    <row r="3771" spans="1:12" x14ac:dyDescent="0.2">
      <c r="A3771" s="60">
        <v>48329010112</v>
      </c>
      <c r="B3771" s="61">
        <v>9914</v>
      </c>
      <c r="C3771" s="60">
        <v>1273</v>
      </c>
      <c r="D3771" s="60">
        <v>8641</v>
      </c>
      <c r="E3771" s="61">
        <v>0.12840427678031066</v>
      </c>
      <c r="F3771" s="61">
        <v>14390</v>
      </c>
      <c r="G3771" s="61">
        <v>2162</v>
      </c>
      <c r="H3771" s="61">
        <v>12228</v>
      </c>
      <c r="I3771" s="61">
        <v>0.15024322446143154</v>
      </c>
      <c r="J3771" s="60">
        <v>2.1838947681120879E-2</v>
      </c>
      <c r="K3771" s="60">
        <v>0.41511399143617639</v>
      </c>
      <c r="L3771" s="174" t="s">
        <v>170</v>
      </c>
    </row>
    <row r="3772" spans="1:12" x14ac:dyDescent="0.2">
      <c r="A3772" s="60">
        <v>48329010113</v>
      </c>
      <c r="B3772" s="61">
        <v>8953</v>
      </c>
      <c r="C3772" s="60">
        <v>2281</v>
      </c>
      <c r="D3772" s="60">
        <v>6672</v>
      </c>
      <c r="E3772" s="61">
        <v>0.25477493577571764</v>
      </c>
      <c r="F3772" s="61">
        <v>11587</v>
      </c>
      <c r="G3772" s="61">
        <v>1943</v>
      </c>
      <c r="H3772" s="61">
        <v>9644</v>
      </c>
      <c r="I3772" s="61">
        <v>0.1676879261241046</v>
      </c>
      <c r="J3772" s="60">
        <v>-8.7087009651613034E-2</v>
      </c>
      <c r="K3772" s="60">
        <v>0.44544364508393286</v>
      </c>
      <c r="L3772" s="174" t="s">
        <v>170</v>
      </c>
    </row>
    <row r="3773" spans="1:12" x14ac:dyDescent="0.2">
      <c r="A3773" s="60">
        <v>48329010114</v>
      </c>
      <c r="B3773" s="61">
        <v>5665</v>
      </c>
      <c r="C3773" s="60">
        <v>1542</v>
      </c>
      <c r="D3773" s="60">
        <v>4123</v>
      </c>
      <c r="E3773" s="61">
        <v>0.27219770520741393</v>
      </c>
      <c r="F3773" s="61">
        <v>9113</v>
      </c>
      <c r="G3773" s="61">
        <v>2493</v>
      </c>
      <c r="H3773" s="61">
        <v>6620</v>
      </c>
      <c r="I3773" s="61">
        <v>0.27356523647536485</v>
      </c>
      <c r="J3773" s="60">
        <v>1.3675312679509166E-3</v>
      </c>
      <c r="K3773" s="60">
        <v>0.60562697065243754</v>
      </c>
      <c r="L3773" s="174" t="s">
        <v>170</v>
      </c>
    </row>
    <row r="3774" spans="1:12" x14ac:dyDescent="0.2">
      <c r="A3774" s="60">
        <v>48329010200</v>
      </c>
      <c r="B3774" s="61">
        <v>2518</v>
      </c>
      <c r="C3774" s="60">
        <v>1371</v>
      </c>
      <c r="D3774" s="60">
        <v>1147</v>
      </c>
      <c r="E3774" s="61">
        <v>0.54447974583002379</v>
      </c>
      <c r="F3774" s="61">
        <v>4125</v>
      </c>
      <c r="G3774" s="61">
        <v>2199</v>
      </c>
      <c r="H3774" s="61">
        <v>1926</v>
      </c>
      <c r="I3774" s="61">
        <v>0.53309090909090906</v>
      </c>
      <c r="J3774" s="60">
        <v>-1.1388836739114727E-2</v>
      </c>
      <c r="K3774" s="60">
        <v>0.67916303400174372</v>
      </c>
      <c r="L3774" s="174" t="s">
        <v>170</v>
      </c>
    </row>
    <row r="3775" spans="1:12" x14ac:dyDescent="0.2">
      <c r="A3775" s="60">
        <v>48329980000</v>
      </c>
      <c r="B3775" s="61">
        <v>0</v>
      </c>
      <c r="C3775" s="60">
        <v>0</v>
      </c>
      <c r="D3775" s="60">
        <v>0</v>
      </c>
      <c r="E3775" s="61" t="e">
        <v>#DIV/0!</v>
      </c>
      <c r="F3775" s="61">
        <v>0</v>
      </c>
      <c r="G3775" s="61">
        <v>0</v>
      </c>
      <c r="H3775" s="61">
        <v>0</v>
      </c>
      <c r="I3775" s="61" t="e">
        <v>#DIV/0!</v>
      </c>
      <c r="J3775" s="60" t="e">
        <v>#DIV/0!</v>
      </c>
      <c r="K3775" s="60" t="e">
        <v>#DIV/0!</v>
      </c>
      <c r="L3775" s="174" t="s">
        <v>170</v>
      </c>
    </row>
    <row r="3776" spans="1:12" x14ac:dyDescent="0.2">
      <c r="A3776" s="60">
        <v>48331950100</v>
      </c>
      <c r="B3776" s="61">
        <v>2321</v>
      </c>
      <c r="C3776" s="60">
        <v>1024</v>
      </c>
      <c r="D3776" s="60">
        <v>1297</v>
      </c>
      <c r="E3776" s="61">
        <v>0.44118914261094355</v>
      </c>
      <c r="F3776" s="61">
        <v>2414</v>
      </c>
      <c r="G3776" s="61">
        <v>1396</v>
      </c>
      <c r="H3776" s="61">
        <v>1018</v>
      </c>
      <c r="I3776" s="61">
        <v>0.57829328914664457</v>
      </c>
      <c r="J3776" s="60">
        <v>0.13710414653570102</v>
      </c>
      <c r="K3776" s="60">
        <v>-0.2151117964533539</v>
      </c>
      <c r="L3776" s="174" t="s">
        <v>170</v>
      </c>
    </row>
    <row r="3777" spans="1:12" x14ac:dyDescent="0.2">
      <c r="A3777" s="60">
        <v>48331950300</v>
      </c>
      <c r="B3777" s="61">
        <v>3808</v>
      </c>
      <c r="C3777" s="60">
        <v>1154</v>
      </c>
      <c r="D3777" s="60">
        <v>2654</v>
      </c>
      <c r="E3777" s="61">
        <v>0.30304621848739494</v>
      </c>
      <c r="F3777" s="61">
        <v>4123</v>
      </c>
      <c r="G3777" s="61">
        <v>1389</v>
      </c>
      <c r="H3777" s="61">
        <v>2734</v>
      </c>
      <c r="I3777" s="61">
        <v>0.33689061363085132</v>
      </c>
      <c r="J3777" s="60">
        <v>3.3844395143456385E-2</v>
      </c>
      <c r="K3777" s="60">
        <v>3.0143180105501131E-2</v>
      </c>
      <c r="L3777" s="174" t="s">
        <v>170</v>
      </c>
    </row>
    <row r="3778" spans="1:12" x14ac:dyDescent="0.2">
      <c r="A3778" s="60">
        <v>48331950401</v>
      </c>
      <c r="B3778" s="61">
        <v>3589</v>
      </c>
      <c r="C3778" s="60">
        <v>1135</v>
      </c>
      <c r="D3778" s="60">
        <v>2454</v>
      </c>
      <c r="E3778" s="61">
        <v>0.31624407913067709</v>
      </c>
      <c r="F3778" s="61">
        <v>3377</v>
      </c>
      <c r="G3778" s="61">
        <v>1347</v>
      </c>
      <c r="H3778" s="61">
        <v>2030</v>
      </c>
      <c r="I3778" s="61">
        <v>0.39887474089428487</v>
      </c>
      <c r="J3778" s="60">
        <v>8.2630661763607782E-2</v>
      </c>
      <c r="K3778" s="60">
        <v>-0.17277913610431947</v>
      </c>
      <c r="L3778" s="174" t="s">
        <v>170</v>
      </c>
    </row>
    <row r="3779" spans="1:12" x14ac:dyDescent="0.2">
      <c r="A3779" s="60">
        <v>48331950402</v>
      </c>
      <c r="B3779" s="61">
        <v>3343</v>
      </c>
      <c r="C3779" s="60">
        <v>2071</v>
      </c>
      <c r="D3779" s="60">
        <v>1272</v>
      </c>
      <c r="E3779" s="61">
        <v>0.61950344002393065</v>
      </c>
      <c r="F3779" s="61">
        <v>2838</v>
      </c>
      <c r="G3779" s="61">
        <v>1065</v>
      </c>
      <c r="H3779" s="61">
        <v>1773</v>
      </c>
      <c r="I3779" s="61">
        <v>0.3752642706131078</v>
      </c>
      <c r="J3779" s="60">
        <v>-0.24423916941082285</v>
      </c>
      <c r="K3779" s="60">
        <v>0.39386792452830188</v>
      </c>
      <c r="L3779" s="174" t="s">
        <v>179</v>
      </c>
    </row>
    <row r="3780" spans="1:12" x14ac:dyDescent="0.2">
      <c r="A3780" s="60">
        <v>48331950500</v>
      </c>
      <c r="B3780" s="61">
        <v>2830</v>
      </c>
      <c r="C3780" s="60">
        <v>1139</v>
      </c>
      <c r="D3780" s="60">
        <v>1691</v>
      </c>
      <c r="E3780" s="61">
        <v>0.40247349823321554</v>
      </c>
      <c r="F3780" s="61">
        <v>2469</v>
      </c>
      <c r="G3780" s="61">
        <v>826</v>
      </c>
      <c r="H3780" s="61">
        <v>1643</v>
      </c>
      <c r="I3780" s="61">
        <v>0.33454840016200893</v>
      </c>
      <c r="J3780" s="60">
        <v>-6.7925098071206613E-2</v>
      </c>
      <c r="K3780" s="60">
        <v>-2.8385570668243643E-2</v>
      </c>
      <c r="L3780" s="174" t="s">
        <v>170</v>
      </c>
    </row>
    <row r="3781" spans="1:12" x14ac:dyDescent="0.2">
      <c r="A3781" s="60">
        <v>48331950700</v>
      </c>
      <c r="B3781" s="61">
        <v>5540</v>
      </c>
      <c r="C3781" s="60">
        <v>2687</v>
      </c>
      <c r="D3781" s="60">
        <v>2853</v>
      </c>
      <c r="E3781" s="61">
        <v>0.48501805054151625</v>
      </c>
      <c r="F3781" s="61">
        <v>5850</v>
      </c>
      <c r="G3781" s="61">
        <v>3310</v>
      </c>
      <c r="H3781" s="61">
        <v>2540</v>
      </c>
      <c r="I3781" s="61">
        <v>0.5658119658119658</v>
      </c>
      <c r="J3781" s="60">
        <v>8.0793915270449546E-2</v>
      </c>
      <c r="K3781" s="60">
        <v>-0.10970907816333683</v>
      </c>
      <c r="L3781" s="174" t="s">
        <v>170</v>
      </c>
    </row>
    <row r="3782" spans="1:12" x14ac:dyDescent="0.2">
      <c r="A3782" s="60">
        <v>48331950800</v>
      </c>
      <c r="B3782" s="61">
        <v>3056</v>
      </c>
      <c r="C3782" s="60">
        <v>1141</v>
      </c>
      <c r="D3782" s="60">
        <v>1915</v>
      </c>
      <c r="E3782" s="61">
        <v>0.37336387434554974</v>
      </c>
      <c r="F3782" s="61">
        <v>2896</v>
      </c>
      <c r="G3782" s="61">
        <v>873</v>
      </c>
      <c r="H3782" s="61">
        <v>2023</v>
      </c>
      <c r="I3782" s="61">
        <v>0.3014502762430939</v>
      </c>
      <c r="J3782" s="60">
        <v>-7.1913598102455845E-2</v>
      </c>
      <c r="K3782" s="60">
        <v>5.6396866840731072E-2</v>
      </c>
      <c r="L3782" s="174" t="s">
        <v>170</v>
      </c>
    </row>
    <row r="3783" spans="1:12" x14ac:dyDescent="0.2">
      <c r="A3783" s="60">
        <v>48333950100</v>
      </c>
      <c r="B3783" s="61">
        <v>1803</v>
      </c>
      <c r="C3783" s="60">
        <v>826</v>
      </c>
      <c r="D3783" s="60">
        <v>977</v>
      </c>
      <c r="E3783" s="61">
        <v>0.4581253466444814</v>
      </c>
      <c r="F3783" s="61">
        <v>1700</v>
      </c>
      <c r="G3783" s="61">
        <v>573</v>
      </c>
      <c r="H3783" s="61">
        <v>1127</v>
      </c>
      <c r="I3783" s="61">
        <v>0.33705882352941174</v>
      </c>
      <c r="J3783" s="60">
        <v>-0.12106652311506966</v>
      </c>
      <c r="K3783" s="60">
        <v>0.15353121801432959</v>
      </c>
      <c r="L3783" s="174" t="s">
        <v>179</v>
      </c>
    </row>
    <row r="3784" spans="1:12" x14ac:dyDescent="0.2">
      <c r="A3784" s="60">
        <v>48333950200</v>
      </c>
      <c r="B3784" s="61">
        <v>2940</v>
      </c>
      <c r="C3784" s="60">
        <v>1333</v>
      </c>
      <c r="D3784" s="60">
        <v>1607</v>
      </c>
      <c r="E3784" s="61">
        <v>0.4534013605442177</v>
      </c>
      <c r="F3784" s="61">
        <v>3007</v>
      </c>
      <c r="G3784" s="61">
        <v>1133</v>
      </c>
      <c r="H3784" s="61">
        <v>1874</v>
      </c>
      <c r="I3784" s="61">
        <v>0.37678749584303295</v>
      </c>
      <c r="J3784" s="60">
        <v>-7.6613864701184753E-2</v>
      </c>
      <c r="K3784" s="60">
        <v>0.16614810205351588</v>
      </c>
      <c r="L3784" s="174" t="s">
        <v>170</v>
      </c>
    </row>
    <row r="3785" spans="1:12" x14ac:dyDescent="0.2">
      <c r="A3785" s="60">
        <v>48335950200</v>
      </c>
      <c r="B3785" s="61">
        <v>4596</v>
      </c>
      <c r="C3785" s="60">
        <v>2060</v>
      </c>
      <c r="D3785" s="60">
        <v>2536</v>
      </c>
      <c r="E3785" s="61">
        <v>0.44821583986074848</v>
      </c>
      <c r="F3785" s="61">
        <v>4775</v>
      </c>
      <c r="G3785" s="61">
        <v>1138</v>
      </c>
      <c r="H3785" s="61">
        <v>3637</v>
      </c>
      <c r="I3785" s="61">
        <v>0.23832460732984292</v>
      </c>
      <c r="J3785" s="60">
        <v>-0.20989123253090555</v>
      </c>
      <c r="K3785" s="60">
        <v>0.43414826498422715</v>
      </c>
      <c r="L3785" s="174" t="s">
        <v>179</v>
      </c>
    </row>
    <row r="3786" spans="1:12" x14ac:dyDescent="0.2">
      <c r="A3786" s="60">
        <v>48335950400</v>
      </c>
      <c r="B3786" s="61">
        <v>1662</v>
      </c>
      <c r="C3786" s="60">
        <v>601</v>
      </c>
      <c r="D3786" s="60">
        <v>1061</v>
      </c>
      <c r="E3786" s="61">
        <v>0.36161251504211794</v>
      </c>
      <c r="F3786" s="61">
        <v>1477</v>
      </c>
      <c r="G3786" s="61">
        <v>421</v>
      </c>
      <c r="H3786" s="61">
        <v>1056</v>
      </c>
      <c r="I3786" s="61">
        <v>0.28503723764387273</v>
      </c>
      <c r="J3786" s="60">
        <v>-7.6575277398245212E-2</v>
      </c>
      <c r="K3786" s="60">
        <v>-4.7125353440150798E-3</v>
      </c>
      <c r="L3786" s="174" t="s">
        <v>170</v>
      </c>
    </row>
    <row r="3787" spans="1:12" x14ac:dyDescent="0.2">
      <c r="A3787" s="60">
        <v>48337950100</v>
      </c>
      <c r="B3787" s="61">
        <v>2422</v>
      </c>
      <c r="C3787" s="60">
        <v>691</v>
      </c>
      <c r="D3787" s="60">
        <v>1731</v>
      </c>
      <c r="E3787" s="61">
        <v>0.2853014037985136</v>
      </c>
      <c r="F3787" s="61">
        <v>2620</v>
      </c>
      <c r="G3787" s="61">
        <v>984</v>
      </c>
      <c r="H3787" s="61">
        <v>1636</v>
      </c>
      <c r="I3787" s="61">
        <v>0.37557251908396949</v>
      </c>
      <c r="J3787" s="60">
        <v>9.0271115285455894E-2</v>
      </c>
      <c r="K3787" s="60">
        <v>-5.4881571346042747E-2</v>
      </c>
      <c r="L3787" s="174" t="s">
        <v>170</v>
      </c>
    </row>
    <row r="3788" spans="1:12" x14ac:dyDescent="0.2">
      <c r="A3788" s="60">
        <v>48337950200</v>
      </c>
      <c r="B3788" s="61">
        <v>1496</v>
      </c>
      <c r="C3788" s="60">
        <v>618</v>
      </c>
      <c r="D3788" s="60">
        <v>878</v>
      </c>
      <c r="E3788" s="61">
        <v>0.41310160427807485</v>
      </c>
      <c r="F3788" s="61">
        <v>1827</v>
      </c>
      <c r="G3788" s="61">
        <v>565</v>
      </c>
      <c r="H3788" s="61">
        <v>1262</v>
      </c>
      <c r="I3788" s="61">
        <v>0.30925013683634373</v>
      </c>
      <c r="J3788" s="60">
        <v>-0.10385146744173113</v>
      </c>
      <c r="K3788" s="60">
        <v>0.43735763097949887</v>
      </c>
      <c r="L3788" s="174" t="s">
        <v>179</v>
      </c>
    </row>
    <row r="3789" spans="1:12" x14ac:dyDescent="0.2">
      <c r="A3789" s="60">
        <v>48337950300</v>
      </c>
      <c r="B3789" s="61">
        <v>2833</v>
      </c>
      <c r="C3789" s="60">
        <v>1456</v>
      </c>
      <c r="D3789" s="60">
        <v>1377</v>
      </c>
      <c r="E3789" s="61">
        <v>0.51394281680197673</v>
      </c>
      <c r="F3789" s="61">
        <v>2710</v>
      </c>
      <c r="G3789" s="61">
        <v>1608</v>
      </c>
      <c r="H3789" s="61">
        <v>1102</v>
      </c>
      <c r="I3789" s="61">
        <v>0.59335793357933575</v>
      </c>
      <c r="J3789" s="60">
        <v>7.9415116777359018E-2</v>
      </c>
      <c r="K3789" s="60">
        <v>-0.19970951343500362</v>
      </c>
      <c r="L3789" s="174" t="s">
        <v>170</v>
      </c>
    </row>
    <row r="3790" spans="1:12" x14ac:dyDescent="0.2">
      <c r="A3790" s="60">
        <v>48337950400</v>
      </c>
      <c r="B3790" s="61">
        <v>5370</v>
      </c>
      <c r="C3790" s="60">
        <v>1285</v>
      </c>
      <c r="D3790" s="60">
        <v>4085</v>
      </c>
      <c r="E3790" s="61">
        <v>0.23929236499068901</v>
      </c>
      <c r="F3790" s="61">
        <v>4853</v>
      </c>
      <c r="G3790" s="61">
        <v>1857</v>
      </c>
      <c r="H3790" s="61">
        <v>2996</v>
      </c>
      <c r="I3790" s="61">
        <v>0.38264990727385123</v>
      </c>
      <c r="J3790" s="60">
        <v>0.14335754228316222</v>
      </c>
      <c r="K3790" s="60">
        <v>-0.26658506731946147</v>
      </c>
      <c r="L3790" s="174" t="s">
        <v>170</v>
      </c>
    </row>
    <row r="3791" spans="1:12" x14ac:dyDescent="0.2">
      <c r="A3791" s="60">
        <v>48337950500</v>
      </c>
      <c r="B3791" s="61">
        <v>5571</v>
      </c>
      <c r="C3791" s="60">
        <v>2650</v>
      </c>
      <c r="D3791" s="60">
        <v>2921</v>
      </c>
      <c r="E3791" s="61">
        <v>0.47567761622688925</v>
      </c>
      <c r="F3791" s="61">
        <v>5147</v>
      </c>
      <c r="G3791" s="61">
        <v>2155</v>
      </c>
      <c r="H3791" s="61">
        <v>2992</v>
      </c>
      <c r="I3791" s="61">
        <v>0.41869049931999225</v>
      </c>
      <c r="J3791" s="60">
        <v>-5.6987116906897006E-2</v>
      </c>
      <c r="K3791" s="60">
        <v>2.4306744265662445E-2</v>
      </c>
      <c r="L3791" s="174" t="s">
        <v>170</v>
      </c>
    </row>
    <row r="3792" spans="1:12" x14ac:dyDescent="0.2">
      <c r="A3792" s="60">
        <v>48337950600</v>
      </c>
      <c r="B3792" s="61">
        <v>2060</v>
      </c>
      <c r="C3792" s="60">
        <v>714</v>
      </c>
      <c r="D3792" s="60">
        <v>1346</v>
      </c>
      <c r="E3792" s="61">
        <v>0.34660194174757281</v>
      </c>
      <c r="F3792" s="61">
        <v>1915</v>
      </c>
      <c r="G3792" s="61">
        <v>551</v>
      </c>
      <c r="H3792" s="61">
        <v>1364</v>
      </c>
      <c r="I3792" s="61">
        <v>0.28772845953002613</v>
      </c>
      <c r="J3792" s="60">
        <v>-5.887348221754668E-2</v>
      </c>
      <c r="K3792" s="60">
        <v>1.3372956909361069E-2</v>
      </c>
      <c r="L3792" s="174" t="s">
        <v>170</v>
      </c>
    </row>
    <row r="3793" spans="1:12" x14ac:dyDescent="0.2">
      <c r="A3793" s="60">
        <v>48339690100</v>
      </c>
      <c r="B3793" s="61">
        <v>10131</v>
      </c>
      <c r="C3793" s="60">
        <v>3580</v>
      </c>
      <c r="D3793" s="60">
        <v>6551</v>
      </c>
      <c r="E3793" s="61">
        <v>0.35337084197019053</v>
      </c>
      <c r="F3793" s="61">
        <v>10210</v>
      </c>
      <c r="G3793" s="61">
        <v>2893</v>
      </c>
      <c r="H3793" s="61">
        <v>7317</v>
      </c>
      <c r="I3793" s="61">
        <v>0.28334965719882466</v>
      </c>
      <c r="J3793" s="60">
        <v>-7.0021184771365874E-2</v>
      </c>
      <c r="K3793" s="60">
        <v>0.11692871317356129</v>
      </c>
      <c r="L3793" s="174" t="s">
        <v>170</v>
      </c>
    </row>
    <row r="3794" spans="1:12" x14ac:dyDescent="0.2">
      <c r="A3794" s="60">
        <v>48339690201</v>
      </c>
      <c r="B3794" s="61">
        <v>8373</v>
      </c>
      <c r="C3794" s="60">
        <v>2042</v>
      </c>
      <c r="D3794" s="60">
        <v>6331</v>
      </c>
      <c r="E3794" s="61">
        <v>0.24387913531589633</v>
      </c>
      <c r="F3794" s="61">
        <v>10873</v>
      </c>
      <c r="G3794" s="61">
        <v>2103</v>
      </c>
      <c r="H3794" s="61">
        <v>8770</v>
      </c>
      <c r="I3794" s="61">
        <v>0.19341488089763634</v>
      </c>
      <c r="J3794" s="60">
        <v>-5.0464254418259996E-2</v>
      </c>
      <c r="K3794" s="60">
        <v>0.38524719633549204</v>
      </c>
      <c r="L3794" s="174" t="s">
        <v>170</v>
      </c>
    </row>
    <row r="3795" spans="1:12" x14ac:dyDescent="0.2">
      <c r="A3795" s="60">
        <v>48339690202</v>
      </c>
      <c r="B3795" s="61">
        <v>6653</v>
      </c>
      <c r="C3795" s="60">
        <v>2466</v>
      </c>
      <c r="D3795" s="60">
        <v>4187</v>
      </c>
      <c r="E3795" s="61">
        <v>0.37065985269803098</v>
      </c>
      <c r="F3795" s="61">
        <v>8050</v>
      </c>
      <c r="G3795" s="61">
        <v>2053</v>
      </c>
      <c r="H3795" s="61">
        <v>5997</v>
      </c>
      <c r="I3795" s="61">
        <v>0.25503105590062114</v>
      </c>
      <c r="J3795" s="60">
        <v>-0.11562879679740984</v>
      </c>
      <c r="K3795" s="60">
        <v>0.43229042273704321</v>
      </c>
      <c r="L3795" s="174" t="s">
        <v>179</v>
      </c>
    </row>
    <row r="3796" spans="1:12" x14ac:dyDescent="0.2">
      <c r="A3796" s="60">
        <v>48339690300</v>
      </c>
      <c r="B3796" s="61">
        <v>5008</v>
      </c>
      <c r="C3796" s="60">
        <v>1587</v>
      </c>
      <c r="D3796" s="60">
        <v>3421</v>
      </c>
      <c r="E3796" s="61">
        <v>0.31689297124600641</v>
      </c>
      <c r="F3796" s="61">
        <v>5313</v>
      </c>
      <c r="G3796" s="61">
        <v>2505</v>
      </c>
      <c r="H3796" s="61">
        <v>2808</v>
      </c>
      <c r="I3796" s="61">
        <v>0.47148503670242803</v>
      </c>
      <c r="J3796" s="60">
        <v>0.15459206545642162</v>
      </c>
      <c r="K3796" s="60">
        <v>-0.17918737211341712</v>
      </c>
      <c r="L3796" s="174" t="s">
        <v>170</v>
      </c>
    </row>
    <row r="3797" spans="1:12" x14ac:dyDescent="0.2">
      <c r="A3797" s="60">
        <v>48339690401</v>
      </c>
      <c r="B3797" s="61">
        <v>5114</v>
      </c>
      <c r="C3797" s="60">
        <v>776</v>
      </c>
      <c r="D3797" s="60">
        <v>4338</v>
      </c>
      <c r="E3797" s="61">
        <v>0.15174032068830662</v>
      </c>
      <c r="F3797" s="61">
        <v>7157</v>
      </c>
      <c r="G3797" s="61">
        <v>916</v>
      </c>
      <c r="H3797" s="61">
        <v>6241</v>
      </c>
      <c r="I3797" s="61">
        <v>0.12798658655861395</v>
      </c>
      <c r="J3797" s="60">
        <v>-2.3753734129692672E-2</v>
      </c>
      <c r="K3797" s="60">
        <v>0.43868142000922083</v>
      </c>
      <c r="L3797" s="174" t="s">
        <v>170</v>
      </c>
    </row>
    <row r="3798" spans="1:12" x14ac:dyDescent="0.2">
      <c r="A3798" s="60">
        <v>48339690402</v>
      </c>
      <c r="B3798" s="61">
        <v>15185</v>
      </c>
      <c r="C3798" s="60">
        <v>4288</v>
      </c>
      <c r="D3798" s="60">
        <v>10897</v>
      </c>
      <c r="E3798" s="61">
        <v>0.28238393151135988</v>
      </c>
      <c r="F3798" s="61">
        <v>17685</v>
      </c>
      <c r="G3798" s="61">
        <v>4254</v>
      </c>
      <c r="H3798" s="61">
        <v>13431</v>
      </c>
      <c r="I3798" s="61">
        <v>0.24054283290924514</v>
      </c>
      <c r="J3798" s="60">
        <v>-4.184109860211474E-2</v>
      </c>
      <c r="K3798" s="60">
        <v>0.2325410663485363</v>
      </c>
      <c r="L3798" s="174" t="s">
        <v>170</v>
      </c>
    </row>
    <row r="3799" spans="1:12" x14ac:dyDescent="0.2">
      <c r="A3799" s="60">
        <v>48339690500</v>
      </c>
      <c r="B3799" s="61">
        <v>6909</v>
      </c>
      <c r="C3799" s="60">
        <v>553</v>
      </c>
      <c r="D3799" s="60">
        <v>6356</v>
      </c>
      <c r="E3799" s="61">
        <v>8.0040526849037494E-2</v>
      </c>
      <c r="F3799" s="61">
        <v>10911</v>
      </c>
      <c r="G3799" s="61">
        <v>1023</v>
      </c>
      <c r="H3799" s="61">
        <v>9888</v>
      </c>
      <c r="I3799" s="61">
        <v>9.3758592246356881E-2</v>
      </c>
      <c r="J3799" s="60">
        <v>1.3718065397319387E-2</v>
      </c>
      <c r="K3799" s="60">
        <v>0.55569540591567024</v>
      </c>
      <c r="L3799" s="174" t="s">
        <v>170</v>
      </c>
    </row>
    <row r="3800" spans="1:12" x14ac:dyDescent="0.2">
      <c r="A3800" s="60">
        <v>48339690601</v>
      </c>
      <c r="B3800" s="61">
        <v>20468</v>
      </c>
      <c r="C3800" s="60">
        <v>2015</v>
      </c>
      <c r="D3800" s="60">
        <v>18453</v>
      </c>
      <c r="E3800" s="61">
        <v>9.8446355286300566E-2</v>
      </c>
      <c r="F3800" s="61">
        <v>20997</v>
      </c>
      <c r="G3800" s="61">
        <v>2149</v>
      </c>
      <c r="H3800" s="61">
        <v>18848</v>
      </c>
      <c r="I3800" s="61">
        <v>0.10234795446968614</v>
      </c>
      <c r="J3800" s="60">
        <v>3.9015991833855762E-3</v>
      </c>
      <c r="K3800" s="60">
        <v>2.1405733485070178E-2</v>
      </c>
      <c r="L3800" s="174" t="s">
        <v>170</v>
      </c>
    </row>
    <row r="3801" spans="1:12" x14ac:dyDescent="0.2">
      <c r="A3801" s="60">
        <v>48339690602</v>
      </c>
      <c r="B3801" s="61">
        <v>15868</v>
      </c>
      <c r="C3801" s="60">
        <v>1545</v>
      </c>
      <c r="D3801" s="60">
        <v>14323</v>
      </c>
      <c r="E3801" s="61">
        <v>9.7365767582556093E-2</v>
      </c>
      <c r="F3801" s="61">
        <v>24254</v>
      </c>
      <c r="G3801" s="61">
        <v>2987</v>
      </c>
      <c r="H3801" s="61">
        <v>21267</v>
      </c>
      <c r="I3801" s="61">
        <v>0.12315494351447184</v>
      </c>
      <c r="J3801" s="60">
        <v>2.578917593191575E-2</v>
      </c>
      <c r="K3801" s="60">
        <v>0.48481463380576695</v>
      </c>
      <c r="L3801" s="174" t="s">
        <v>170</v>
      </c>
    </row>
    <row r="3802" spans="1:12" x14ac:dyDescent="0.2">
      <c r="A3802" s="60">
        <v>48339690700</v>
      </c>
      <c r="B3802" s="61">
        <v>7669</v>
      </c>
      <c r="C3802" s="60">
        <v>1043</v>
      </c>
      <c r="D3802" s="60">
        <v>6626</v>
      </c>
      <c r="E3802" s="61">
        <v>0.13600208632155431</v>
      </c>
      <c r="F3802" s="61">
        <v>10779</v>
      </c>
      <c r="G3802" s="61">
        <v>1693</v>
      </c>
      <c r="H3802" s="61">
        <v>9086</v>
      </c>
      <c r="I3802" s="61">
        <v>0.15706466277020131</v>
      </c>
      <c r="J3802" s="60">
        <v>2.1062576448647008E-2</v>
      </c>
      <c r="K3802" s="60">
        <v>0.3712647147600362</v>
      </c>
      <c r="L3802" s="174" t="s">
        <v>170</v>
      </c>
    </row>
    <row r="3803" spans="1:12" x14ac:dyDescent="0.2">
      <c r="A3803" s="60">
        <v>48339690800</v>
      </c>
      <c r="B3803" s="61">
        <v>4311</v>
      </c>
      <c r="C3803" s="60">
        <v>310</v>
      </c>
      <c r="D3803" s="60">
        <v>4001</v>
      </c>
      <c r="E3803" s="61">
        <v>7.1909069821387145E-2</v>
      </c>
      <c r="F3803" s="61">
        <v>4275</v>
      </c>
      <c r="G3803" s="61">
        <v>97</v>
      </c>
      <c r="H3803" s="61">
        <v>4178</v>
      </c>
      <c r="I3803" s="61">
        <v>2.2690058479532163E-2</v>
      </c>
      <c r="J3803" s="60">
        <v>-4.9219011341854982E-2</v>
      </c>
      <c r="K3803" s="60">
        <v>4.4238940264933767E-2</v>
      </c>
      <c r="L3803" s="174" t="s">
        <v>170</v>
      </c>
    </row>
    <row r="3804" spans="1:12" x14ac:dyDescent="0.2">
      <c r="A3804" s="60">
        <v>48339690900</v>
      </c>
      <c r="B3804" s="61">
        <v>4703</v>
      </c>
      <c r="C3804" s="60">
        <v>315</v>
      </c>
      <c r="D3804" s="60">
        <v>4388</v>
      </c>
      <c r="E3804" s="61">
        <v>6.6978524346162027E-2</v>
      </c>
      <c r="F3804" s="61">
        <v>4713</v>
      </c>
      <c r="G3804" s="61">
        <v>476</v>
      </c>
      <c r="H3804" s="61">
        <v>4237</v>
      </c>
      <c r="I3804" s="61">
        <v>0.10099724167197115</v>
      </c>
      <c r="J3804" s="60">
        <v>3.401871732580912E-2</v>
      </c>
      <c r="K3804" s="60">
        <v>-3.4412032816773019E-2</v>
      </c>
      <c r="L3804" s="174" t="s">
        <v>170</v>
      </c>
    </row>
    <row r="3805" spans="1:12" x14ac:dyDescent="0.2">
      <c r="A3805" s="60">
        <v>48339691000</v>
      </c>
      <c r="B3805" s="61">
        <v>4458</v>
      </c>
      <c r="C3805" s="60">
        <v>136</v>
      </c>
      <c r="D3805" s="60">
        <v>4322</v>
      </c>
      <c r="E3805" s="61">
        <v>3.0506953790937642E-2</v>
      </c>
      <c r="F3805" s="61">
        <v>4299</v>
      </c>
      <c r="G3805" s="61">
        <v>158</v>
      </c>
      <c r="H3805" s="61">
        <v>4141</v>
      </c>
      <c r="I3805" s="61">
        <v>3.6752733193765992E-2</v>
      </c>
      <c r="J3805" s="60">
        <v>6.2457794028283505E-3</v>
      </c>
      <c r="K3805" s="60">
        <v>-4.187875983341046E-2</v>
      </c>
      <c r="L3805" s="174" t="s">
        <v>170</v>
      </c>
    </row>
    <row r="3806" spans="1:12" x14ac:dyDescent="0.2">
      <c r="A3806" s="60">
        <v>48339691100</v>
      </c>
      <c r="B3806" s="61">
        <v>4421</v>
      </c>
      <c r="C3806" s="60">
        <v>599</v>
      </c>
      <c r="D3806" s="60">
        <v>3822</v>
      </c>
      <c r="E3806" s="61">
        <v>0.13548970821081202</v>
      </c>
      <c r="F3806" s="61">
        <v>4330</v>
      </c>
      <c r="G3806" s="61">
        <v>131</v>
      </c>
      <c r="H3806" s="61">
        <v>4199</v>
      </c>
      <c r="I3806" s="61">
        <v>3.0254041570438799E-2</v>
      </c>
      <c r="J3806" s="60">
        <v>-0.10523566664037322</v>
      </c>
      <c r="K3806" s="60">
        <v>9.8639455782312924E-2</v>
      </c>
      <c r="L3806" s="174" t="s">
        <v>170</v>
      </c>
    </row>
    <row r="3807" spans="1:12" x14ac:dyDescent="0.2">
      <c r="A3807" s="60">
        <v>48339691200</v>
      </c>
      <c r="B3807" s="61">
        <v>7498</v>
      </c>
      <c r="C3807" s="60">
        <v>883</v>
      </c>
      <c r="D3807" s="60">
        <v>6615</v>
      </c>
      <c r="E3807" s="61">
        <v>0.11776473726327021</v>
      </c>
      <c r="F3807" s="61">
        <v>6934</v>
      </c>
      <c r="G3807" s="61">
        <v>1087</v>
      </c>
      <c r="H3807" s="61">
        <v>5847</v>
      </c>
      <c r="I3807" s="61">
        <v>0.15676377271416209</v>
      </c>
      <c r="J3807" s="60">
        <v>3.8999035450891881E-2</v>
      </c>
      <c r="K3807" s="60">
        <v>-0.11609977324263039</v>
      </c>
      <c r="L3807" s="174" t="s">
        <v>170</v>
      </c>
    </row>
    <row r="3808" spans="1:12" x14ac:dyDescent="0.2">
      <c r="A3808" s="60">
        <v>48339691301</v>
      </c>
      <c r="B3808" s="61">
        <v>4854</v>
      </c>
      <c r="C3808" s="60">
        <v>400</v>
      </c>
      <c r="D3808" s="60">
        <v>4454</v>
      </c>
      <c r="E3808" s="61">
        <v>8.2406262875978575E-2</v>
      </c>
      <c r="F3808" s="61">
        <v>4341</v>
      </c>
      <c r="G3808" s="61">
        <v>438</v>
      </c>
      <c r="H3808" s="61">
        <v>3903</v>
      </c>
      <c r="I3808" s="61">
        <v>0.10089841050449205</v>
      </c>
      <c r="J3808" s="60">
        <v>1.8492147628513478E-2</v>
      </c>
      <c r="K3808" s="60">
        <v>-0.12370902559497081</v>
      </c>
      <c r="L3808" s="174" t="s">
        <v>170</v>
      </c>
    </row>
    <row r="3809" spans="1:12" x14ac:dyDescent="0.2">
      <c r="A3809" s="60">
        <v>48339691302</v>
      </c>
      <c r="B3809" s="61">
        <v>5248</v>
      </c>
      <c r="C3809" s="60">
        <v>1800</v>
      </c>
      <c r="D3809" s="60">
        <v>3448</v>
      </c>
      <c r="E3809" s="61">
        <v>0.34298780487804881</v>
      </c>
      <c r="F3809" s="61">
        <v>5685</v>
      </c>
      <c r="G3809" s="61">
        <v>2444</v>
      </c>
      <c r="H3809" s="61">
        <v>3241</v>
      </c>
      <c r="I3809" s="61">
        <v>0.42990325417766051</v>
      </c>
      <c r="J3809" s="60">
        <v>8.6915449299611702E-2</v>
      </c>
      <c r="K3809" s="60">
        <v>-6.0034802784222741E-2</v>
      </c>
      <c r="L3809" s="174" t="s">
        <v>170</v>
      </c>
    </row>
    <row r="3810" spans="1:12" x14ac:dyDescent="0.2">
      <c r="A3810" s="60">
        <v>48339691400</v>
      </c>
      <c r="B3810" s="61">
        <v>7956</v>
      </c>
      <c r="C3810" s="60">
        <v>2005</v>
      </c>
      <c r="D3810" s="60">
        <v>5951</v>
      </c>
      <c r="E3810" s="61">
        <v>0.25201106083459024</v>
      </c>
      <c r="F3810" s="61">
        <v>9918</v>
      </c>
      <c r="G3810" s="61">
        <v>3265</v>
      </c>
      <c r="H3810" s="61">
        <v>6653</v>
      </c>
      <c r="I3810" s="61">
        <v>0.32919943537003427</v>
      </c>
      <c r="J3810" s="60">
        <v>7.7188374535444026E-2</v>
      </c>
      <c r="K3810" s="60">
        <v>0.1179633675012603</v>
      </c>
      <c r="L3810" s="174" t="s">
        <v>170</v>
      </c>
    </row>
    <row r="3811" spans="1:12" x14ac:dyDescent="0.2">
      <c r="A3811" s="60">
        <v>48339691500</v>
      </c>
      <c r="B3811" s="61">
        <v>4022</v>
      </c>
      <c r="C3811" s="60">
        <v>824</v>
      </c>
      <c r="D3811" s="60">
        <v>3198</v>
      </c>
      <c r="E3811" s="61">
        <v>0.20487319741422177</v>
      </c>
      <c r="F3811" s="61">
        <v>4760</v>
      </c>
      <c r="G3811" s="61">
        <v>1305</v>
      </c>
      <c r="H3811" s="61">
        <v>3455</v>
      </c>
      <c r="I3811" s="61">
        <v>0.27415966386554624</v>
      </c>
      <c r="J3811" s="60">
        <v>6.9286466451324469E-2</v>
      </c>
      <c r="K3811" s="60">
        <v>8.0362726704190118E-2</v>
      </c>
      <c r="L3811" s="174" t="s">
        <v>170</v>
      </c>
    </row>
    <row r="3812" spans="1:12" x14ac:dyDescent="0.2">
      <c r="A3812" s="60">
        <v>48339691601</v>
      </c>
      <c r="B3812" s="61">
        <v>4020</v>
      </c>
      <c r="C3812" s="60">
        <v>678</v>
      </c>
      <c r="D3812" s="60">
        <v>3342</v>
      </c>
      <c r="E3812" s="61">
        <v>0.16865671641791044</v>
      </c>
      <c r="F3812" s="61">
        <v>3871</v>
      </c>
      <c r="G3812" s="61">
        <v>619</v>
      </c>
      <c r="H3812" s="61">
        <v>3252</v>
      </c>
      <c r="I3812" s="61">
        <v>0.15990700077499354</v>
      </c>
      <c r="J3812" s="60">
        <v>-8.7497156429169054E-3</v>
      </c>
      <c r="K3812" s="60">
        <v>-2.6929982046678635E-2</v>
      </c>
      <c r="L3812" s="174" t="s">
        <v>170</v>
      </c>
    </row>
    <row r="3813" spans="1:12" x14ac:dyDescent="0.2">
      <c r="A3813" s="60">
        <v>48339691602</v>
      </c>
      <c r="B3813" s="61">
        <v>5142</v>
      </c>
      <c r="C3813" s="60">
        <v>1288</v>
      </c>
      <c r="D3813" s="60">
        <v>3854</v>
      </c>
      <c r="E3813" s="61">
        <v>0.25048619214313494</v>
      </c>
      <c r="F3813" s="61">
        <v>5705</v>
      </c>
      <c r="G3813" s="61">
        <v>2186</v>
      </c>
      <c r="H3813" s="61">
        <v>3519</v>
      </c>
      <c r="I3813" s="61">
        <v>0.38317265556529362</v>
      </c>
      <c r="J3813" s="60">
        <v>0.13268646342215867</v>
      </c>
      <c r="K3813" s="60">
        <v>-8.6922677737415674E-2</v>
      </c>
      <c r="L3813" s="174" t="s">
        <v>170</v>
      </c>
    </row>
    <row r="3814" spans="1:12" x14ac:dyDescent="0.2">
      <c r="A3814" s="60">
        <v>48339691700</v>
      </c>
      <c r="B3814" s="61">
        <v>650</v>
      </c>
      <c r="C3814" s="60">
        <v>205</v>
      </c>
      <c r="D3814" s="60">
        <v>445</v>
      </c>
      <c r="E3814" s="61">
        <v>0.31538461538461537</v>
      </c>
      <c r="F3814" s="61">
        <v>2240</v>
      </c>
      <c r="G3814" s="61">
        <v>161</v>
      </c>
      <c r="H3814" s="61">
        <v>2079</v>
      </c>
      <c r="I3814" s="61">
        <v>7.1874999999999994E-2</v>
      </c>
      <c r="J3814" s="60">
        <v>-0.24350961538461538</v>
      </c>
      <c r="K3814" s="60">
        <v>3.6719101123595506</v>
      </c>
      <c r="L3814" s="174" t="s">
        <v>179</v>
      </c>
    </row>
    <row r="3815" spans="1:12" x14ac:dyDescent="0.2">
      <c r="A3815" s="60">
        <v>48339691800</v>
      </c>
      <c r="B3815" s="61">
        <v>7822</v>
      </c>
      <c r="C3815" s="60">
        <v>2238</v>
      </c>
      <c r="D3815" s="60">
        <v>5584</v>
      </c>
      <c r="E3815" s="61">
        <v>0.28611608284326262</v>
      </c>
      <c r="F3815" s="61">
        <v>9288</v>
      </c>
      <c r="G3815" s="61">
        <v>2694</v>
      </c>
      <c r="H3815" s="61">
        <v>6594</v>
      </c>
      <c r="I3815" s="61">
        <v>0.2900516795865633</v>
      </c>
      <c r="J3815" s="60">
        <v>3.9355967433006844E-3</v>
      </c>
      <c r="K3815" s="60">
        <v>0.18087392550143266</v>
      </c>
      <c r="L3815" s="174" t="s">
        <v>170</v>
      </c>
    </row>
    <row r="3816" spans="1:12" x14ac:dyDescent="0.2">
      <c r="A3816" s="60">
        <v>48339691900</v>
      </c>
      <c r="B3816" s="61">
        <v>5940</v>
      </c>
      <c r="C3816" s="60">
        <v>1040</v>
      </c>
      <c r="D3816" s="60">
        <v>4900</v>
      </c>
      <c r="E3816" s="61">
        <v>0.17508417508417509</v>
      </c>
      <c r="F3816" s="61">
        <v>6540</v>
      </c>
      <c r="G3816" s="61">
        <v>911</v>
      </c>
      <c r="H3816" s="61">
        <v>5629</v>
      </c>
      <c r="I3816" s="61">
        <v>0.13929663608562692</v>
      </c>
      <c r="J3816" s="60">
        <v>-3.5787538998548168E-2</v>
      </c>
      <c r="K3816" s="60">
        <v>0.14877551020408164</v>
      </c>
      <c r="L3816" s="174" t="s">
        <v>170</v>
      </c>
    </row>
    <row r="3817" spans="1:12" x14ac:dyDescent="0.2">
      <c r="A3817" s="60">
        <v>48339692001</v>
      </c>
      <c r="B3817" s="61">
        <v>22949</v>
      </c>
      <c r="C3817" s="60">
        <v>3498</v>
      </c>
      <c r="D3817" s="60">
        <v>19451</v>
      </c>
      <c r="E3817" s="61">
        <v>0.15242494226327943</v>
      </c>
      <c r="F3817" s="61">
        <v>34157</v>
      </c>
      <c r="G3817" s="61">
        <v>3406</v>
      </c>
      <c r="H3817" s="61">
        <v>30751</v>
      </c>
      <c r="I3817" s="61">
        <v>9.9716017214626571E-2</v>
      </c>
      <c r="J3817" s="60">
        <v>-5.2708925048652863E-2</v>
      </c>
      <c r="K3817" s="60">
        <v>0.58094699501310987</v>
      </c>
      <c r="L3817" s="174" t="s">
        <v>170</v>
      </c>
    </row>
    <row r="3818" spans="1:12" x14ac:dyDescent="0.2">
      <c r="A3818" s="60">
        <v>48339692002</v>
      </c>
      <c r="B3818" s="61">
        <v>4509</v>
      </c>
      <c r="C3818" s="60">
        <v>325</v>
      </c>
      <c r="D3818" s="60">
        <v>4184</v>
      </c>
      <c r="E3818" s="61">
        <v>7.2078066090042137E-2</v>
      </c>
      <c r="F3818" s="61">
        <v>12192</v>
      </c>
      <c r="G3818" s="61">
        <v>1059</v>
      </c>
      <c r="H3818" s="61">
        <v>11133</v>
      </c>
      <c r="I3818" s="61">
        <v>8.6860236220472439E-2</v>
      </c>
      <c r="J3818" s="60">
        <v>1.4782170130430303E-2</v>
      </c>
      <c r="K3818" s="60">
        <v>1.66085086042065</v>
      </c>
      <c r="L3818" s="174" t="s">
        <v>170</v>
      </c>
    </row>
    <row r="3819" spans="1:12" x14ac:dyDescent="0.2">
      <c r="A3819" s="60">
        <v>48339692100</v>
      </c>
      <c r="B3819" s="61">
        <v>9688</v>
      </c>
      <c r="C3819" s="60">
        <v>1759</v>
      </c>
      <c r="D3819" s="60">
        <v>7929</v>
      </c>
      <c r="E3819" s="61">
        <v>0.18156482246077621</v>
      </c>
      <c r="F3819" s="61">
        <v>14297</v>
      </c>
      <c r="G3819" s="61">
        <v>3335</v>
      </c>
      <c r="H3819" s="61">
        <v>10962</v>
      </c>
      <c r="I3819" s="61">
        <v>0.23326572008113591</v>
      </c>
      <c r="J3819" s="60">
        <v>5.1700897620359704E-2</v>
      </c>
      <c r="K3819" s="60">
        <v>0.38251986379114644</v>
      </c>
      <c r="L3819" s="174" t="s">
        <v>170</v>
      </c>
    </row>
    <row r="3820" spans="1:12" x14ac:dyDescent="0.2">
      <c r="A3820" s="60">
        <v>48339692200</v>
      </c>
      <c r="B3820" s="61">
        <v>7991</v>
      </c>
      <c r="C3820" s="60">
        <v>3310</v>
      </c>
      <c r="D3820" s="60">
        <v>4681</v>
      </c>
      <c r="E3820" s="61">
        <v>0.41421599299211614</v>
      </c>
      <c r="F3820" s="61">
        <v>8610</v>
      </c>
      <c r="G3820" s="61">
        <v>3772</v>
      </c>
      <c r="H3820" s="61">
        <v>4838</v>
      </c>
      <c r="I3820" s="61">
        <v>0.43809523809523809</v>
      </c>
      <c r="J3820" s="60">
        <v>2.3879245103121949E-2</v>
      </c>
      <c r="K3820" s="60">
        <v>3.3539841914120912E-2</v>
      </c>
      <c r="L3820" s="174" t="s">
        <v>170</v>
      </c>
    </row>
    <row r="3821" spans="1:12" x14ac:dyDescent="0.2">
      <c r="A3821" s="60">
        <v>48339692300</v>
      </c>
      <c r="B3821" s="61">
        <v>14918</v>
      </c>
      <c r="C3821" s="60">
        <v>4859</v>
      </c>
      <c r="D3821" s="60">
        <v>10059</v>
      </c>
      <c r="E3821" s="61">
        <v>0.32571390266791794</v>
      </c>
      <c r="F3821" s="61">
        <v>17818</v>
      </c>
      <c r="G3821" s="61">
        <v>4090</v>
      </c>
      <c r="H3821" s="61">
        <v>13728</v>
      </c>
      <c r="I3821" s="61">
        <v>0.22954315860365923</v>
      </c>
      <c r="J3821" s="60">
        <v>-9.6170744064258712E-2</v>
      </c>
      <c r="K3821" s="60">
        <v>0.36474798687742321</v>
      </c>
      <c r="L3821" s="174" t="s">
        <v>170</v>
      </c>
    </row>
    <row r="3822" spans="1:12" x14ac:dyDescent="0.2">
      <c r="A3822" s="60">
        <v>48339692400</v>
      </c>
      <c r="B3822" s="61">
        <v>7578</v>
      </c>
      <c r="C3822" s="60">
        <v>2395</v>
      </c>
      <c r="D3822" s="60">
        <v>5183</v>
      </c>
      <c r="E3822" s="61">
        <v>0.31604645025072581</v>
      </c>
      <c r="F3822" s="61">
        <v>10441</v>
      </c>
      <c r="G3822" s="61">
        <v>2724</v>
      </c>
      <c r="H3822" s="61">
        <v>7717</v>
      </c>
      <c r="I3822" s="61">
        <v>0.26089455033042813</v>
      </c>
      <c r="J3822" s="60">
        <v>-5.5151899920297676E-2</v>
      </c>
      <c r="K3822" s="60">
        <v>0.48890603897356744</v>
      </c>
      <c r="L3822" s="174" t="s">
        <v>170</v>
      </c>
    </row>
    <row r="3823" spans="1:12" x14ac:dyDescent="0.2">
      <c r="A3823" s="60">
        <v>48339692500</v>
      </c>
      <c r="B3823" s="61">
        <v>7747</v>
      </c>
      <c r="C3823" s="60">
        <v>3136</v>
      </c>
      <c r="D3823" s="60">
        <v>4611</v>
      </c>
      <c r="E3823" s="61">
        <v>0.40480185878404545</v>
      </c>
      <c r="F3823" s="61">
        <v>8992</v>
      </c>
      <c r="G3823" s="61">
        <v>4693</v>
      </c>
      <c r="H3823" s="61">
        <v>4299</v>
      </c>
      <c r="I3823" s="61">
        <v>0.52190836298932386</v>
      </c>
      <c r="J3823" s="60">
        <v>0.11710650420527841</v>
      </c>
      <c r="K3823" s="60">
        <v>-6.7664281067013665E-2</v>
      </c>
      <c r="L3823" s="174" t="s">
        <v>170</v>
      </c>
    </row>
    <row r="3824" spans="1:12" x14ac:dyDescent="0.2">
      <c r="A3824" s="60">
        <v>48339692601</v>
      </c>
      <c r="B3824" s="61">
        <v>3994</v>
      </c>
      <c r="C3824" s="60">
        <v>1897</v>
      </c>
      <c r="D3824" s="60">
        <v>2097</v>
      </c>
      <c r="E3824" s="61">
        <v>0.47496244366549822</v>
      </c>
      <c r="F3824" s="61">
        <v>4966</v>
      </c>
      <c r="G3824" s="61">
        <v>2623</v>
      </c>
      <c r="H3824" s="61">
        <v>2343</v>
      </c>
      <c r="I3824" s="61">
        <v>0.52819170358437373</v>
      </c>
      <c r="J3824" s="60">
        <v>5.3229259918875504E-2</v>
      </c>
      <c r="K3824" s="60">
        <v>0.11731044349070101</v>
      </c>
      <c r="L3824" s="174" t="s">
        <v>170</v>
      </c>
    </row>
    <row r="3825" spans="1:12" x14ac:dyDescent="0.2">
      <c r="A3825" s="60">
        <v>48339692602</v>
      </c>
      <c r="B3825" s="61">
        <v>8611</v>
      </c>
      <c r="C3825" s="60">
        <v>3897</v>
      </c>
      <c r="D3825" s="60">
        <v>4714</v>
      </c>
      <c r="E3825" s="61">
        <v>0.45256067820229939</v>
      </c>
      <c r="F3825" s="61">
        <v>12492</v>
      </c>
      <c r="G3825" s="61">
        <v>5659</v>
      </c>
      <c r="H3825" s="61">
        <v>6833</v>
      </c>
      <c r="I3825" s="61">
        <v>0.45300992635286585</v>
      </c>
      <c r="J3825" s="60">
        <v>4.4924815056646139E-4</v>
      </c>
      <c r="K3825" s="60">
        <v>0.44951209164191769</v>
      </c>
      <c r="L3825" s="174" t="s">
        <v>170</v>
      </c>
    </row>
    <row r="3826" spans="1:12" x14ac:dyDescent="0.2">
      <c r="A3826" s="60">
        <v>48339692700</v>
      </c>
      <c r="B3826" s="61">
        <v>7177</v>
      </c>
      <c r="C3826" s="60">
        <v>2257</v>
      </c>
      <c r="D3826" s="60">
        <v>4920</v>
      </c>
      <c r="E3826" s="61">
        <v>0.31447680089173752</v>
      </c>
      <c r="F3826" s="61">
        <v>7502</v>
      </c>
      <c r="G3826" s="61">
        <v>2953</v>
      </c>
      <c r="H3826" s="61">
        <v>4549</v>
      </c>
      <c r="I3826" s="61">
        <v>0.39362836576912824</v>
      </c>
      <c r="J3826" s="60">
        <v>7.9151564877390723E-2</v>
      </c>
      <c r="K3826" s="60">
        <v>-7.5406504065040653E-2</v>
      </c>
      <c r="L3826" s="174" t="s">
        <v>170</v>
      </c>
    </row>
    <row r="3827" spans="1:12" x14ac:dyDescent="0.2">
      <c r="A3827" s="60">
        <v>48339692801</v>
      </c>
      <c r="B3827" s="61">
        <v>7790</v>
      </c>
      <c r="C3827" s="60">
        <v>2745</v>
      </c>
      <c r="D3827" s="60">
        <v>5045</v>
      </c>
      <c r="E3827" s="61">
        <v>0.35237483953786908</v>
      </c>
      <c r="F3827" s="61">
        <v>9340</v>
      </c>
      <c r="G3827" s="61">
        <v>3450</v>
      </c>
      <c r="H3827" s="61">
        <v>5890</v>
      </c>
      <c r="I3827" s="61">
        <v>0.36937901498929337</v>
      </c>
      <c r="J3827" s="60">
        <v>1.7004175451424297E-2</v>
      </c>
      <c r="K3827" s="60">
        <v>0.16749256689791872</v>
      </c>
      <c r="L3827" s="174" t="s">
        <v>170</v>
      </c>
    </row>
    <row r="3828" spans="1:12" x14ac:dyDescent="0.2">
      <c r="A3828" s="60">
        <v>48339692802</v>
      </c>
      <c r="B3828" s="61">
        <v>3629</v>
      </c>
      <c r="C3828" s="60">
        <v>1076</v>
      </c>
      <c r="D3828" s="60">
        <v>2553</v>
      </c>
      <c r="E3828" s="61">
        <v>0.29650041333700744</v>
      </c>
      <c r="F3828" s="61">
        <v>6557</v>
      </c>
      <c r="G3828" s="61">
        <v>3515</v>
      </c>
      <c r="H3828" s="61">
        <v>3042</v>
      </c>
      <c r="I3828" s="61">
        <v>0.53606832392862591</v>
      </c>
      <c r="J3828" s="60">
        <v>0.23956791059161847</v>
      </c>
      <c r="K3828" s="60">
        <v>0.19153936545240893</v>
      </c>
      <c r="L3828" s="174" t="s">
        <v>170</v>
      </c>
    </row>
    <row r="3829" spans="1:12" x14ac:dyDescent="0.2">
      <c r="A3829" s="60">
        <v>48339692900</v>
      </c>
      <c r="B3829" s="61">
        <v>3716</v>
      </c>
      <c r="C3829" s="60">
        <v>1593</v>
      </c>
      <c r="D3829" s="60">
        <v>2123</v>
      </c>
      <c r="E3829" s="61">
        <v>0.42868675995694294</v>
      </c>
      <c r="F3829" s="61">
        <v>4926</v>
      </c>
      <c r="G3829" s="61">
        <v>1259</v>
      </c>
      <c r="H3829" s="61">
        <v>3667</v>
      </c>
      <c r="I3829" s="61">
        <v>0.255582622817702</v>
      </c>
      <c r="J3829" s="60">
        <v>-0.17310413713924094</v>
      </c>
      <c r="K3829" s="60">
        <v>0.72727272727272729</v>
      </c>
      <c r="L3829" s="174" t="s">
        <v>179</v>
      </c>
    </row>
    <row r="3830" spans="1:12" x14ac:dyDescent="0.2">
      <c r="A3830" s="60">
        <v>48339693000</v>
      </c>
      <c r="B3830" s="61">
        <v>9377</v>
      </c>
      <c r="C3830" s="60">
        <v>5273</v>
      </c>
      <c r="D3830" s="60">
        <v>4104</v>
      </c>
      <c r="E3830" s="61">
        <v>0.56233336888130536</v>
      </c>
      <c r="F3830" s="61">
        <v>9845</v>
      </c>
      <c r="G3830" s="61">
        <v>4905</v>
      </c>
      <c r="H3830" s="61">
        <v>4940</v>
      </c>
      <c r="I3830" s="61">
        <v>0.49822244794311832</v>
      </c>
      <c r="J3830" s="60">
        <v>-6.4110920938187044E-2</v>
      </c>
      <c r="K3830" s="60">
        <v>0.20370370370370369</v>
      </c>
      <c r="L3830" s="174" t="s">
        <v>170</v>
      </c>
    </row>
    <row r="3831" spans="1:12" x14ac:dyDescent="0.2">
      <c r="A3831" s="60">
        <v>48339693101</v>
      </c>
      <c r="B3831" s="61">
        <v>6273</v>
      </c>
      <c r="C3831" s="60">
        <v>3904</v>
      </c>
      <c r="D3831" s="60">
        <v>2369</v>
      </c>
      <c r="E3831" s="61">
        <v>0.62234975290929384</v>
      </c>
      <c r="F3831" s="61">
        <v>6133</v>
      </c>
      <c r="G3831" s="61">
        <v>3511</v>
      </c>
      <c r="H3831" s="61">
        <v>2622</v>
      </c>
      <c r="I3831" s="61">
        <v>0.57247676504157829</v>
      </c>
      <c r="J3831" s="60">
        <v>-4.9872987867715546E-2</v>
      </c>
      <c r="K3831" s="60">
        <v>0.10679611650485436</v>
      </c>
      <c r="L3831" s="174" t="s">
        <v>170</v>
      </c>
    </row>
    <row r="3832" spans="1:12" x14ac:dyDescent="0.2">
      <c r="A3832" s="60">
        <v>48339693102</v>
      </c>
      <c r="B3832" s="61">
        <v>3993</v>
      </c>
      <c r="C3832" s="60">
        <v>1822</v>
      </c>
      <c r="D3832" s="60">
        <v>2171</v>
      </c>
      <c r="E3832" s="61">
        <v>0.45629852241422492</v>
      </c>
      <c r="F3832" s="61">
        <v>5023</v>
      </c>
      <c r="G3832" s="61">
        <v>2085</v>
      </c>
      <c r="H3832" s="61">
        <v>2938</v>
      </c>
      <c r="I3832" s="61">
        <v>0.41509058331674298</v>
      </c>
      <c r="J3832" s="60">
        <v>-4.1207939097481938E-2</v>
      </c>
      <c r="K3832" s="60">
        <v>0.3532934131736527</v>
      </c>
      <c r="L3832" s="174" t="s">
        <v>170</v>
      </c>
    </row>
    <row r="3833" spans="1:12" x14ac:dyDescent="0.2">
      <c r="A3833" s="60">
        <v>48339693200</v>
      </c>
      <c r="B3833" s="61">
        <v>7295</v>
      </c>
      <c r="C3833" s="60">
        <v>1421</v>
      </c>
      <c r="D3833" s="60">
        <v>5874</v>
      </c>
      <c r="E3833" s="61">
        <v>0.19479095270733379</v>
      </c>
      <c r="F3833" s="61">
        <v>8637</v>
      </c>
      <c r="G3833" s="61">
        <v>1033</v>
      </c>
      <c r="H3833" s="61">
        <v>7604</v>
      </c>
      <c r="I3833" s="61">
        <v>0.11960171355794837</v>
      </c>
      <c r="J3833" s="60">
        <v>-7.5189239149385426E-2</v>
      </c>
      <c r="K3833" s="60">
        <v>0.29451821586653049</v>
      </c>
      <c r="L3833" s="174" t="s">
        <v>170</v>
      </c>
    </row>
    <row r="3834" spans="1:12" x14ac:dyDescent="0.2">
      <c r="A3834" s="60">
        <v>48339693300</v>
      </c>
      <c r="B3834" s="61">
        <v>6150</v>
      </c>
      <c r="C3834" s="60">
        <v>1879</v>
      </c>
      <c r="D3834" s="60">
        <v>4271</v>
      </c>
      <c r="E3834" s="61">
        <v>0.30552845528455286</v>
      </c>
      <c r="F3834" s="61">
        <v>7760</v>
      </c>
      <c r="G3834" s="61">
        <v>1708</v>
      </c>
      <c r="H3834" s="61">
        <v>6052</v>
      </c>
      <c r="I3834" s="61">
        <v>0.22010309278350515</v>
      </c>
      <c r="J3834" s="60">
        <v>-8.5425362501047708E-2</v>
      </c>
      <c r="K3834" s="60">
        <v>0.41699836103956917</v>
      </c>
      <c r="L3834" s="174" t="s">
        <v>170</v>
      </c>
    </row>
    <row r="3835" spans="1:12" x14ac:dyDescent="0.2">
      <c r="A3835" s="60">
        <v>48339693400</v>
      </c>
      <c r="B3835" s="61">
        <v>4604</v>
      </c>
      <c r="C3835" s="60">
        <v>3441</v>
      </c>
      <c r="D3835" s="60">
        <v>1163</v>
      </c>
      <c r="E3835" s="61">
        <v>0.74739357080799307</v>
      </c>
      <c r="F3835" s="61">
        <v>4117</v>
      </c>
      <c r="G3835" s="61">
        <v>3471</v>
      </c>
      <c r="H3835" s="61">
        <v>646</v>
      </c>
      <c r="I3835" s="61">
        <v>0.84308962837017243</v>
      </c>
      <c r="J3835" s="60">
        <v>9.569605756217936E-2</v>
      </c>
      <c r="K3835" s="60">
        <v>-0.44453998280309542</v>
      </c>
      <c r="L3835" s="174" t="s">
        <v>170</v>
      </c>
    </row>
    <row r="3836" spans="1:12" x14ac:dyDescent="0.2">
      <c r="A3836" s="60">
        <v>48339693500</v>
      </c>
      <c r="B3836" s="61">
        <v>5493</v>
      </c>
      <c r="C3836" s="60">
        <v>2464</v>
      </c>
      <c r="D3836" s="60">
        <v>3029</v>
      </c>
      <c r="E3836" s="61">
        <v>0.44857090842890951</v>
      </c>
      <c r="F3836" s="61">
        <v>5678</v>
      </c>
      <c r="G3836" s="61">
        <v>1797</v>
      </c>
      <c r="H3836" s="61">
        <v>3881</v>
      </c>
      <c r="I3836" s="61">
        <v>0.31648467770341671</v>
      </c>
      <c r="J3836" s="60">
        <v>-0.1320862307254928</v>
      </c>
      <c r="K3836" s="60">
        <v>0.2812809508088478</v>
      </c>
      <c r="L3836" s="174" t="s">
        <v>179</v>
      </c>
    </row>
    <row r="3837" spans="1:12" x14ac:dyDescent="0.2">
      <c r="A3837" s="60">
        <v>48339693600</v>
      </c>
      <c r="B3837" s="61">
        <v>3224</v>
      </c>
      <c r="C3837" s="60">
        <v>1100</v>
      </c>
      <c r="D3837" s="60">
        <v>2124</v>
      </c>
      <c r="E3837" s="61">
        <v>0.34119106699751861</v>
      </c>
      <c r="F3837" s="61">
        <v>3721</v>
      </c>
      <c r="G3837" s="61">
        <v>1446</v>
      </c>
      <c r="H3837" s="61">
        <v>2275</v>
      </c>
      <c r="I3837" s="61">
        <v>0.38860521365224404</v>
      </c>
      <c r="J3837" s="60">
        <v>4.7414146654725431E-2</v>
      </c>
      <c r="K3837" s="60">
        <v>7.109227871939737E-2</v>
      </c>
      <c r="L3837" s="174" t="s">
        <v>170</v>
      </c>
    </row>
    <row r="3838" spans="1:12" x14ac:dyDescent="0.2">
      <c r="A3838" s="60">
        <v>48339693700</v>
      </c>
      <c r="B3838" s="61">
        <v>6423</v>
      </c>
      <c r="C3838" s="60">
        <v>1302</v>
      </c>
      <c r="D3838" s="60">
        <v>5121</v>
      </c>
      <c r="E3838" s="61">
        <v>0.20270901447921533</v>
      </c>
      <c r="F3838" s="61">
        <v>10382</v>
      </c>
      <c r="G3838" s="61">
        <v>2138</v>
      </c>
      <c r="H3838" s="61">
        <v>8244</v>
      </c>
      <c r="I3838" s="61">
        <v>0.20593334617607398</v>
      </c>
      <c r="J3838" s="60">
        <v>3.2243316968586511E-3</v>
      </c>
      <c r="K3838" s="60">
        <v>0.6098418277680141</v>
      </c>
      <c r="L3838" s="174" t="s">
        <v>170</v>
      </c>
    </row>
    <row r="3839" spans="1:12" x14ac:dyDescent="0.2">
      <c r="A3839" s="60">
        <v>48339693800</v>
      </c>
      <c r="B3839" s="61">
        <v>3146</v>
      </c>
      <c r="C3839" s="60">
        <v>1506</v>
      </c>
      <c r="D3839" s="60">
        <v>1640</v>
      </c>
      <c r="E3839" s="61">
        <v>0.47870311506675145</v>
      </c>
      <c r="F3839" s="61">
        <v>4826</v>
      </c>
      <c r="G3839" s="61">
        <v>2283</v>
      </c>
      <c r="H3839" s="61">
        <v>2543</v>
      </c>
      <c r="I3839" s="61">
        <v>0.47306257770410276</v>
      </c>
      <c r="J3839" s="60">
        <v>-5.6405373626486899E-3</v>
      </c>
      <c r="K3839" s="60">
        <v>0.55060975609756102</v>
      </c>
      <c r="L3839" s="174" t="s">
        <v>170</v>
      </c>
    </row>
    <row r="3840" spans="1:12" x14ac:dyDescent="0.2">
      <c r="A3840" s="60">
        <v>48339693900</v>
      </c>
      <c r="B3840" s="61">
        <v>8580</v>
      </c>
      <c r="C3840" s="60">
        <v>5502</v>
      </c>
      <c r="D3840" s="60">
        <v>3078</v>
      </c>
      <c r="E3840" s="61">
        <v>0.64125874125874127</v>
      </c>
      <c r="F3840" s="61">
        <v>10657</v>
      </c>
      <c r="G3840" s="61">
        <v>5531</v>
      </c>
      <c r="H3840" s="61">
        <v>5126</v>
      </c>
      <c r="I3840" s="61">
        <v>0.51900159519564604</v>
      </c>
      <c r="J3840" s="60">
        <v>-0.12225714606309523</v>
      </c>
      <c r="K3840" s="60">
        <v>0.66536712150747235</v>
      </c>
      <c r="L3840" s="174" t="s">
        <v>179</v>
      </c>
    </row>
    <row r="3841" spans="1:12" x14ac:dyDescent="0.2">
      <c r="A3841" s="60">
        <v>48339694000</v>
      </c>
      <c r="B3841" s="61">
        <v>8492</v>
      </c>
      <c r="C3841" s="60">
        <v>2749</v>
      </c>
      <c r="D3841" s="60">
        <v>5743</v>
      </c>
      <c r="E3841" s="61">
        <v>0.32371643900141311</v>
      </c>
      <c r="F3841" s="61">
        <v>10920</v>
      </c>
      <c r="G3841" s="61">
        <v>4004</v>
      </c>
      <c r="H3841" s="61">
        <v>6916</v>
      </c>
      <c r="I3841" s="61">
        <v>0.36666666666666664</v>
      </c>
      <c r="J3841" s="60">
        <v>4.2950227665253526E-2</v>
      </c>
      <c r="K3841" s="60">
        <v>0.20424865053108132</v>
      </c>
      <c r="L3841" s="174" t="s">
        <v>170</v>
      </c>
    </row>
    <row r="3842" spans="1:12" x14ac:dyDescent="0.2">
      <c r="A3842" s="60">
        <v>48339694101</v>
      </c>
      <c r="B3842" s="61">
        <v>10055</v>
      </c>
      <c r="C3842" s="60">
        <v>4791</v>
      </c>
      <c r="D3842" s="60">
        <v>5264</v>
      </c>
      <c r="E3842" s="61">
        <v>0.47647936350074588</v>
      </c>
      <c r="F3842" s="61">
        <v>12647</v>
      </c>
      <c r="G3842" s="61">
        <v>6053</v>
      </c>
      <c r="H3842" s="61">
        <v>6594</v>
      </c>
      <c r="I3842" s="61">
        <v>0.47861152842571358</v>
      </c>
      <c r="J3842" s="60">
        <v>2.1321649249677055E-3</v>
      </c>
      <c r="K3842" s="60">
        <v>0.25265957446808512</v>
      </c>
      <c r="L3842" s="174" t="s">
        <v>170</v>
      </c>
    </row>
    <row r="3843" spans="1:12" x14ac:dyDescent="0.2">
      <c r="A3843" s="60">
        <v>48339694102</v>
      </c>
      <c r="B3843" s="61">
        <v>4833</v>
      </c>
      <c r="C3843" s="60">
        <v>1576</v>
      </c>
      <c r="D3843" s="60">
        <v>3257</v>
      </c>
      <c r="E3843" s="61">
        <v>0.3260914545830747</v>
      </c>
      <c r="F3843" s="61">
        <v>5593</v>
      </c>
      <c r="G3843" s="61">
        <v>1509</v>
      </c>
      <c r="H3843" s="61">
        <v>4084</v>
      </c>
      <c r="I3843" s="61">
        <v>0.26980153763633113</v>
      </c>
      <c r="J3843" s="60">
        <v>-5.6289916946743568E-2</v>
      </c>
      <c r="K3843" s="60">
        <v>0.25391464537918329</v>
      </c>
      <c r="L3843" s="174" t="s">
        <v>170</v>
      </c>
    </row>
    <row r="3844" spans="1:12" x14ac:dyDescent="0.2">
      <c r="A3844" s="60">
        <v>48339694201</v>
      </c>
      <c r="B3844" s="61">
        <v>5919</v>
      </c>
      <c r="C3844" s="60">
        <v>2068</v>
      </c>
      <c r="D3844" s="60">
        <v>3851</v>
      </c>
      <c r="E3844" s="61">
        <v>0.34938334178070618</v>
      </c>
      <c r="F3844" s="61">
        <v>7438</v>
      </c>
      <c r="G3844" s="61">
        <v>2643</v>
      </c>
      <c r="H3844" s="61">
        <v>4795</v>
      </c>
      <c r="I3844" s="61">
        <v>0.35533745630545843</v>
      </c>
      <c r="J3844" s="60">
        <v>5.954114524752252E-3</v>
      </c>
      <c r="K3844" s="60">
        <v>0.24513113477018955</v>
      </c>
      <c r="L3844" s="174" t="s">
        <v>170</v>
      </c>
    </row>
    <row r="3845" spans="1:12" x14ac:dyDescent="0.2">
      <c r="A3845" s="60">
        <v>48339694202</v>
      </c>
      <c r="B3845" s="61">
        <v>9106</v>
      </c>
      <c r="C3845" s="60">
        <v>947</v>
      </c>
      <c r="D3845" s="60">
        <v>8159</v>
      </c>
      <c r="E3845" s="61">
        <v>0.10399736437513728</v>
      </c>
      <c r="F3845" s="61">
        <v>11921</v>
      </c>
      <c r="G3845" s="61">
        <v>2193</v>
      </c>
      <c r="H3845" s="61">
        <v>9728</v>
      </c>
      <c r="I3845" s="61">
        <v>0.18396107709084808</v>
      </c>
      <c r="J3845" s="60">
        <v>7.9963712715710802E-2</v>
      </c>
      <c r="K3845" s="60">
        <v>0.19230297830616497</v>
      </c>
      <c r="L3845" s="174" t="s">
        <v>170</v>
      </c>
    </row>
    <row r="3846" spans="1:12" x14ac:dyDescent="0.2">
      <c r="A3846" s="60">
        <v>48339694301</v>
      </c>
      <c r="B3846" s="61">
        <v>10341</v>
      </c>
      <c r="C3846" s="60">
        <v>1265</v>
      </c>
      <c r="D3846" s="60">
        <v>9076</v>
      </c>
      <c r="E3846" s="61">
        <v>0.12232859491345131</v>
      </c>
      <c r="F3846" s="61">
        <v>12274</v>
      </c>
      <c r="G3846" s="61">
        <v>1993</v>
      </c>
      <c r="H3846" s="61">
        <v>10281</v>
      </c>
      <c r="I3846" s="61">
        <v>0.16237575362554996</v>
      </c>
      <c r="J3846" s="60">
        <v>4.0047158712098643E-2</v>
      </c>
      <c r="K3846" s="60">
        <v>0.13276773909211106</v>
      </c>
      <c r="L3846" s="174" t="s">
        <v>170</v>
      </c>
    </row>
    <row r="3847" spans="1:12" x14ac:dyDescent="0.2">
      <c r="A3847" s="60">
        <v>48339694302</v>
      </c>
      <c r="B3847" s="61">
        <v>7502</v>
      </c>
      <c r="C3847" s="60">
        <v>859</v>
      </c>
      <c r="D3847" s="60">
        <v>6643</v>
      </c>
      <c r="E3847" s="61">
        <v>0.11450279925353239</v>
      </c>
      <c r="F3847" s="61">
        <v>8346</v>
      </c>
      <c r="G3847" s="61">
        <v>1236</v>
      </c>
      <c r="H3847" s="61">
        <v>7110</v>
      </c>
      <c r="I3847" s="61">
        <v>0.14809489575844717</v>
      </c>
      <c r="J3847" s="60">
        <v>3.3592096504914778E-2</v>
      </c>
      <c r="K3847" s="60">
        <v>7.0299563450248376E-2</v>
      </c>
      <c r="L3847" s="174" t="s">
        <v>170</v>
      </c>
    </row>
    <row r="3848" spans="1:12" x14ac:dyDescent="0.2">
      <c r="A3848" s="60">
        <v>48339694400</v>
      </c>
      <c r="B3848" s="61">
        <v>6141</v>
      </c>
      <c r="C3848" s="60">
        <v>1517</v>
      </c>
      <c r="D3848" s="60">
        <v>4624</v>
      </c>
      <c r="E3848" s="61">
        <v>0.24702817130760463</v>
      </c>
      <c r="F3848" s="61">
        <v>8059</v>
      </c>
      <c r="G3848" s="61">
        <v>3317</v>
      </c>
      <c r="H3848" s="61">
        <v>4742</v>
      </c>
      <c r="I3848" s="61">
        <v>0.41158952723662984</v>
      </c>
      <c r="J3848" s="60">
        <v>0.16456135592902521</v>
      </c>
      <c r="K3848" s="60">
        <v>2.5519031141868511E-2</v>
      </c>
      <c r="L3848" s="174" t="s">
        <v>170</v>
      </c>
    </row>
    <row r="3849" spans="1:12" x14ac:dyDescent="0.2">
      <c r="A3849" s="60">
        <v>48339694500</v>
      </c>
      <c r="B3849" s="61">
        <v>5051</v>
      </c>
      <c r="C3849" s="60">
        <v>721</v>
      </c>
      <c r="D3849" s="60">
        <v>4330</v>
      </c>
      <c r="E3849" s="61">
        <v>0.14274401108691348</v>
      </c>
      <c r="F3849" s="61">
        <v>10404</v>
      </c>
      <c r="G3849" s="61">
        <v>804</v>
      </c>
      <c r="H3849" s="61">
        <v>9600</v>
      </c>
      <c r="I3849" s="61">
        <v>7.7277970011534025E-2</v>
      </c>
      <c r="J3849" s="60">
        <v>-6.5466041075379455E-2</v>
      </c>
      <c r="K3849" s="60">
        <v>1.2170900692840647</v>
      </c>
      <c r="L3849" s="174" t="s">
        <v>170</v>
      </c>
    </row>
    <row r="3850" spans="1:12" x14ac:dyDescent="0.2">
      <c r="A3850" s="60">
        <v>48339694600</v>
      </c>
      <c r="B3850" s="61">
        <v>5560</v>
      </c>
      <c r="C3850" s="60">
        <v>1577</v>
      </c>
      <c r="D3850" s="60">
        <v>3983</v>
      </c>
      <c r="E3850" s="61">
        <v>0.28363309352517985</v>
      </c>
      <c r="F3850" s="61">
        <v>8080</v>
      </c>
      <c r="G3850" s="61">
        <v>2287</v>
      </c>
      <c r="H3850" s="61">
        <v>5793</v>
      </c>
      <c r="I3850" s="61">
        <v>0.28304455445544552</v>
      </c>
      <c r="J3850" s="60">
        <v>-5.8853906973432846E-4</v>
      </c>
      <c r="K3850" s="60">
        <v>0.4544313331659553</v>
      </c>
      <c r="L3850" s="174" t="s">
        <v>170</v>
      </c>
    </row>
    <row r="3851" spans="1:12" x14ac:dyDescent="0.2">
      <c r="A3851" s="60">
        <v>48339694700</v>
      </c>
      <c r="B3851" s="61">
        <v>3297</v>
      </c>
      <c r="C3851" s="60">
        <v>844</v>
      </c>
      <c r="D3851" s="60">
        <v>2453</v>
      </c>
      <c r="E3851" s="61">
        <v>0.25599029420685471</v>
      </c>
      <c r="F3851" s="61">
        <v>3170</v>
      </c>
      <c r="G3851" s="61">
        <v>880</v>
      </c>
      <c r="H3851" s="61">
        <v>2290</v>
      </c>
      <c r="I3851" s="61">
        <v>0.27760252365930599</v>
      </c>
      <c r="J3851" s="60">
        <v>2.1612229452451281E-2</v>
      </c>
      <c r="K3851" s="60">
        <v>-6.6449245821443126E-2</v>
      </c>
      <c r="L3851" s="174" t="s">
        <v>170</v>
      </c>
    </row>
    <row r="3852" spans="1:12" x14ac:dyDescent="0.2">
      <c r="A3852" s="60">
        <v>48341950100</v>
      </c>
      <c r="B3852" s="61">
        <v>2202</v>
      </c>
      <c r="C3852" s="60">
        <v>885</v>
      </c>
      <c r="D3852" s="60">
        <v>1317</v>
      </c>
      <c r="E3852" s="61">
        <v>0.40190735694822888</v>
      </c>
      <c r="F3852" s="61">
        <v>2299</v>
      </c>
      <c r="G3852" s="61">
        <v>744</v>
      </c>
      <c r="H3852" s="61">
        <v>1555</v>
      </c>
      <c r="I3852" s="61">
        <v>0.32361896476729013</v>
      </c>
      <c r="J3852" s="60">
        <v>-7.8288392180938748E-2</v>
      </c>
      <c r="K3852" s="60">
        <v>0.18071374335611237</v>
      </c>
      <c r="L3852" s="174" t="s">
        <v>170</v>
      </c>
    </row>
    <row r="3853" spans="1:12" x14ac:dyDescent="0.2">
      <c r="A3853" s="60">
        <v>48341950200</v>
      </c>
      <c r="B3853" s="61">
        <v>6355</v>
      </c>
      <c r="C3853" s="60">
        <v>2627</v>
      </c>
      <c r="D3853" s="60">
        <v>3728</v>
      </c>
      <c r="E3853" s="61">
        <v>0.41337529504327303</v>
      </c>
      <c r="F3853" s="61">
        <v>6229</v>
      </c>
      <c r="G3853" s="61">
        <v>2416</v>
      </c>
      <c r="H3853" s="61">
        <v>3813</v>
      </c>
      <c r="I3853" s="61">
        <v>0.38786322042061327</v>
      </c>
      <c r="J3853" s="60">
        <v>-2.5512074622659753E-2</v>
      </c>
      <c r="K3853" s="60">
        <v>2.2800429184549355E-2</v>
      </c>
      <c r="L3853" s="174" t="s">
        <v>170</v>
      </c>
    </row>
    <row r="3854" spans="1:12" x14ac:dyDescent="0.2">
      <c r="A3854" s="60">
        <v>48341950300</v>
      </c>
      <c r="B3854" s="61">
        <v>7934</v>
      </c>
      <c r="C3854" s="60">
        <v>3501</v>
      </c>
      <c r="D3854" s="60">
        <v>4433</v>
      </c>
      <c r="E3854" s="61">
        <v>0.44126543987900174</v>
      </c>
      <c r="F3854" s="61">
        <v>7694</v>
      </c>
      <c r="G3854" s="61">
        <v>2187</v>
      </c>
      <c r="H3854" s="61">
        <v>5507</v>
      </c>
      <c r="I3854" s="61">
        <v>0.28424746555757735</v>
      </c>
      <c r="J3854" s="60">
        <v>-0.15701797432142439</v>
      </c>
      <c r="K3854" s="60">
        <v>0.24227385517708097</v>
      </c>
      <c r="L3854" s="174" t="s">
        <v>179</v>
      </c>
    </row>
    <row r="3855" spans="1:12" x14ac:dyDescent="0.2">
      <c r="A3855" s="60">
        <v>48341950400</v>
      </c>
      <c r="B3855" s="61">
        <v>4483</v>
      </c>
      <c r="C3855" s="60">
        <v>2316</v>
      </c>
      <c r="D3855" s="60">
        <v>2167</v>
      </c>
      <c r="E3855" s="61">
        <v>0.51661833593575734</v>
      </c>
      <c r="F3855" s="61">
        <v>5537</v>
      </c>
      <c r="G3855" s="61">
        <v>2949</v>
      </c>
      <c r="H3855" s="61">
        <v>2588</v>
      </c>
      <c r="I3855" s="61">
        <v>0.53259888026006863</v>
      </c>
      <c r="J3855" s="60">
        <v>1.5980544324311285E-2</v>
      </c>
      <c r="K3855" s="60">
        <v>0.19427780341485926</v>
      </c>
      <c r="L3855" s="174" t="s">
        <v>170</v>
      </c>
    </row>
    <row r="3856" spans="1:12" x14ac:dyDescent="0.2">
      <c r="A3856" s="60">
        <v>48343950100</v>
      </c>
      <c r="B3856" s="61">
        <v>4776</v>
      </c>
      <c r="C3856" s="60">
        <v>1823</v>
      </c>
      <c r="D3856" s="60">
        <v>2953</v>
      </c>
      <c r="E3856" s="61">
        <v>0.38170016750418762</v>
      </c>
      <c r="F3856" s="61">
        <v>4485</v>
      </c>
      <c r="G3856" s="61">
        <v>1456</v>
      </c>
      <c r="H3856" s="61">
        <v>3029</v>
      </c>
      <c r="I3856" s="61">
        <v>0.32463768115942027</v>
      </c>
      <c r="J3856" s="60">
        <v>-5.7062486344767349E-2</v>
      </c>
      <c r="K3856" s="60">
        <v>2.5736539112766677E-2</v>
      </c>
      <c r="L3856" s="174" t="s">
        <v>170</v>
      </c>
    </row>
    <row r="3857" spans="1:12" x14ac:dyDescent="0.2">
      <c r="A3857" s="60">
        <v>48343950200</v>
      </c>
      <c r="B3857" s="61">
        <v>5784</v>
      </c>
      <c r="C3857" s="60">
        <v>2589</v>
      </c>
      <c r="D3857" s="60">
        <v>3195</v>
      </c>
      <c r="E3857" s="61">
        <v>0.44761410788381745</v>
      </c>
      <c r="F3857" s="61">
        <v>5413</v>
      </c>
      <c r="G3857" s="61">
        <v>2121</v>
      </c>
      <c r="H3857" s="61">
        <v>3292</v>
      </c>
      <c r="I3857" s="61">
        <v>0.3918344725660447</v>
      </c>
      <c r="J3857" s="60">
        <v>-5.5779635317772747E-2</v>
      </c>
      <c r="K3857" s="60">
        <v>3.0359937402190923E-2</v>
      </c>
      <c r="L3857" s="174" t="s">
        <v>170</v>
      </c>
    </row>
    <row r="3858" spans="1:12" x14ac:dyDescent="0.2">
      <c r="A3858" s="60">
        <v>48343950300</v>
      </c>
      <c r="B3858" s="61">
        <v>2453</v>
      </c>
      <c r="C3858" s="60">
        <v>1023</v>
      </c>
      <c r="D3858" s="60">
        <v>1430</v>
      </c>
      <c r="E3858" s="61">
        <v>0.4170403587443946</v>
      </c>
      <c r="F3858" s="61">
        <v>2469</v>
      </c>
      <c r="G3858" s="61">
        <v>1016</v>
      </c>
      <c r="H3858" s="61">
        <v>1453</v>
      </c>
      <c r="I3858" s="61">
        <v>0.41150263264479547</v>
      </c>
      <c r="J3858" s="60">
        <v>-5.5377260995991273E-3</v>
      </c>
      <c r="K3858" s="60">
        <v>1.6083916083916083E-2</v>
      </c>
      <c r="L3858" s="174" t="s">
        <v>170</v>
      </c>
    </row>
    <row r="3859" spans="1:12" x14ac:dyDescent="0.2">
      <c r="A3859" s="60">
        <v>48345950100</v>
      </c>
      <c r="B3859" s="61">
        <v>1115</v>
      </c>
      <c r="C3859" s="60">
        <v>467</v>
      </c>
      <c r="D3859" s="60">
        <v>648</v>
      </c>
      <c r="E3859" s="61">
        <v>0.41883408071748879</v>
      </c>
      <c r="F3859" s="61">
        <v>1112</v>
      </c>
      <c r="G3859" s="61">
        <v>569</v>
      </c>
      <c r="H3859" s="61">
        <v>543</v>
      </c>
      <c r="I3859" s="61">
        <v>0.51169064748201443</v>
      </c>
      <c r="J3859" s="60">
        <v>9.2856566764525639E-2</v>
      </c>
      <c r="K3859" s="60">
        <v>-0.16203703703703703</v>
      </c>
      <c r="L3859" s="174" t="s">
        <v>170</v>
      </c>
    </row>
    <row r="3860" spans="1:12" x14ac:dyDescent="0.2">
      <c r="A3860" s="60">
        <v>48347950100</v>
      </c>
      <c r="B3860" s="61">
        <v>2458</v>
      </c>
      <c r="C3860" s="60">
        <v>961</v>
      </c>
      <c r="D3860" s="60">
        <v>1497</v>
      </c>
      <c r="E3860" s="61">
        <v>0.39096826688364522</v>
      </c>
      <c r="F3860" s="61">
        <v>2719</v>
      </c>
      <c r="G3860" s="61">
        <v>1180</v>
      </c>
      <c r="H3860" s="61">
        <v>1539</v>
      </c>
      <c r="I3860" s="61">
        <v>0.43398308201544683</v>
      </c>
      <c r="J3860" s="60">
        <v>4.3014815131801609E-2</v>
      </c>
      <c r="K3860" s="60">
        <v>2.8056112224448898E-2</v>
      </c>
      <c r="L3860" s="174" t="s">
        <v>170</v>
      </c>
    </row>
    <row r="3861" spans="1:12" x14ac:dyDescent="0.2">
      <c r="A3861" s="60">
        <v>48347950200</v>
      </c>
      <c r="B3861" s="61">
        <v>4714</v>
      </c>
      <c r="C3861" s="60">
        <v>2157</v>
      </c>
      <c r="D3861" s="60">
        <v>2557</v>
      </c>
      <c r="E3861" s="61">
        <v>0.45757318625371235</v>
      </c>
      <c r="F3861" s="61">
        <v>4860</v>
      </c>
      <c r="G3861" s="61">
        <v>1690</v>
      </c>
      <c r="H3861" s="61">
        <v>3170</v>
      </c>
      <c r="I3861" s="61">
        <v>0.34773662551440332</v>
      </c>
      <c r="J3861" s="60">
        <v>-0.10983656073930903</v>
      </c>
      <c r="K3861" s="60">
        <v>0.23973406335549471</v>
      </c>
      <c r="L3861" s="174" t="s">
        <v>179</v>
      </c>
    </row>
    <row r="3862" spans="1:12" x14ac:dyDescent="0.2">
      <c r="A3862" s="60">
        <v>48347950301</v>
      </c>
      <c r="B3862" s="61">
        <v>6159</v>
      </c>
      <c r="C3862" s="60">
        <v>2852</v>
      </c>
      <c r="D3862" s="60">
        <v>3307</v>
      </c>
      <c r="E3862" s="61">
        <v>0.463062185419711</v>
      </c>
      <c r="F3862" s="61">
        <v>7348</v>
      </c>
      <c r="G3862" s="61">
        <v>2877</v>
      </c>
      <c r="H3862" s="61">
        <v>4471</v>
      </c>
      <c r="I3862" s="61">
        <v>0.39153511159499182</v>
      </c>
      <c r="J3862" s="60">
        <v>-7.1527073824719178E-2</v>
      </c>
      <c r="K3862" s="60">
        <v>0.3519806471121863</v>
      </c>
      <c r="L3862" s="174" t="s">
        <v>170</v>
      </c>
    </row>
    <row r="3863" spans="1:12" x14ac:dyDescent="0.2">
      <c r="A3863" s="60">
        <v>48347950302</v>
      </c>
      <c r="B3863" s="61">
        <v>6859</v>
      </c>
      <c r="C3863" s="60">
        <v>3457</v>
      </c>
      <c r="D3863" s="60">
        <v>3402</v>
      </c>
      <c r="E3863" s="61">
        <v>0.50400933080624</v>
      </c>
      <c r="F3863" s="61">
        <v>6934</v>
      </c>
      <c r="G3863" s="61">
        <v>3580</v>
      </c>
      <c r="H3863" s="61">
        <v>3354</v>
      </c>
      <c r="I3863" s="61">
        <v>0.51629650995096621</v>
      </c>
      <c r="J3863" s="60">
        <v>1.2287179144726212E-2</v>
      </c>
      <c r="K3863" s="60">
        <v>-1.4109347442680775E-2</v>
      </c>
      <c r="L3863" s="174" t="s">
        <v>170</v>
      </c>
    </row>
    <row r="3864" spans="1:12" x14ac:dyDescent="0.2">
      <c r="A3864" s="60">
        <v>48347950400</v>
      </c>
      <c r="B3864" s="61">
        <v>7967</v>
      </c>
      <c r="C3864" s="60">
        <v>2492</v>
      </c>
      <c r="D3864" s="60">
        <v>5475</v>
      </c>
      <c r="E3864" s="61">
        <v>0.31279025982176478</v>
      </c>
      <c r="F3864" s="61">
        <v>7586</v>
      </c>
      <c r="G3864" s="61">
        <v>1846</v>
      </c>
      <c r="H3864" s="61">
        <v>5740</v>
      </c>
      <c r="I3864" s="61">
        <v>0.24334300026364356</v>
      </c>
      <c r="J3864" s="60">
        <v>-6.9447259558121227E-2</v>
      </c>
      <c r="K3864" s="60">
        <v>4.8401826484018265E-2</v>
      </c>
      <c r="L3864" s="174" t="s">
        <v>170</v>
      </c>
    </row>
    <row r="3865" spans="1:12" x14ac:dyDescent="0.2">
      <c r="A3865" s="60">
        <v>48347950501</v>
      </c>
      <c r="B3865" s="61">
        <v>2452</v>
      </c>
      <c r="C3865" s="60">
        <v>1380</v>
      </c>
      <c r="D3865" s="60">
        <v>1072</v>
      </c>
      <c r="E3865" s="61">
        <v>0.56280587275693317</v>
      </c>
      <c r="F3865" s="61">
        <v>2177</v>
      </c>
      <c r="G3865" s="61">
        <v>995</v>
      </c>
      <c r="H3865" s="61">
        <v>1182</v>
      </c>
      <c r="I3865" s="61">
        <v>0.45705098759761137</v>
      </c>
      <c r="J3865" s="60">
        <v>-0.1057548851593218</v>
      </c>
      <c r="K3865" s="60">
        <v>0.10261194029850747</v>
      </c>
      <c r="L3865" s="174" t="s">
        <v>170</v>
      </c>
    </row>
    <row r="3866" spans="1:12" x14ac:dyDescent="0.2">
      <c r="A3866" s="60">
        <v>48347950502</v>
      </c>
      <c r="B3866" s="61">
        <v>4671</v>
      </c>
      <c r="C3866" s="60">
        <v>1814</v>
      </c>
      <c r="D3866" s="60">
        <v>2857</v>
      </c>
      <c r="E3866" s="61">
        <v>0.38835367159066581</v>
      </c>
      <c r="F3866" s="61">
        <v>4989</v>
      </c>
      <c r="G3866" s="61">
        <v>1351</v>
      </c>
      <c r="H3866" s="61">
        <v>3638</v>
      </c>
      <c r="I3866" s="61">
        <v>0.27079575065143313</v>
      </c>
      <c r="J3866" s="60">
        <v>-0.11755792093923267</v>
      </c>
      <c r="K3866" s="60">
        <v>0.27336366818340918</v>
      </c>
      <c r="L3866" s="174" t="s">
        <v>179</v>
      </c>
    </row>
    <row r="3867" spans="1:12" x14ac:dyDescent="0.2">
      <c r="A3867" s="60">
        <v>48347950600</v>
      </c>
      <c r="B3867" s="61">
        <v>2754</v>
      </c>
      <c r="C3867" s="60">
        <v>1916</v>
      </c>
      <c r="D3867" s="60">
        <v>838</v>
      </c>
      <c r="E3867" s="61">
        <v>0.69571532316630358</v>
      </c>
      <c r="F3867" s="61">
        <v>2496</v>
      </c>
      <c r="G3867" s="61">
        <v>1919</v>
      </c>
      <c r="H3867" s="61">
        <v>577</v>
      </c>
      <c r="I3867" s="61">
        <v>0.76883012820512819</v>
      </c>
      <c r="J3867" s="60">
        <v>7.3114805038824615E-2</v>
      </c>
      <c r="K3867" s="60">
        <v>-0.31145584725536996</v>
      </c>
      <c r="L3867" s="174" t="s">
        <v>170</v>
      </c>
    </row>
    <row r="3868" spans="1:12" x14ac:dyDescent="0.2">
      <c r="A3868" s="60">
        <v>48347950700</v>
      </c>
      <c r="B3868" s="61">
        <v>4008</v>
      </c>
      <c r="C3868" s="60">
        <v>3002</v>
      </c>
      <c r="D3868" s="60">
        <v>1006</v>
      </c>
      <c r="E3868" s="61">
        <v>0.74900199600798401</v>
      </c>
      <c r="F3868" s="61">
        <v>3814</v>
      </c>
      <c r="G3868" s="61">
        <v>2252</v>
      </c>
      <c r="H3868" s="61">
        <v>1562</v>
      </c>
      <c r="I3868" s="61">
        <v>0.59045621394861036</v>
      </c>
      <c r="J3868" s="60">
        <v>-0.15854578205937364</v>
      </c>
      <c r="K3868" s="60">
        <v>0.55268389662027828</v>
      </c>
      <c r="L3868" s="174" t="s">
        <v>179</v>
      </c>
    </row>
    <row r="3869" spans="1:12" x14ac:dyDescent="0.2">
      <c r="A3869" s="60">
        <v>48347950800</v>
      </c>
      <c r="B3869" s="61">
        <v>4137</v>
      </c>
      <c r="C3869" s="60">
        <v>2351</v>
      </c>
      <c r="D3869" s="60">
        <v>1786</v>
      </c>
      <c r="E3869" s="61">
        <v>0.56828619772782207</v>
      </c>
      <c r="F3869" s="61">
        <v>3823</v>
      </c>
      <c r="G3869" s="61">
        <v>2491</v>
      </c>
      <c r="H3869" s="61">
        <v>1332</v>
      </c>
      <c r="I3869" s="61">
        <v>0.65158252681140461</v>
      </c>
      <c r="J3869" s="60">
        <v>8.3296329083582532E-2</v>
      </c>
      <c r="K3869" s="60">
        <v>-0.25419932810750279</v>
      </c>
      <c r="L3869" s="174" t="s">
        <v>170</v>
      </c>
    </row>
    <row r="3870" spans="1:12" x14ac:dyDescent="0.2">
      <c r="A3870" s="60">
        <v>48347950900</v>
      </c>
      <c r="B3870" s="61">
        <v>3176</v>
      </c>
      <c r="C3870" s="60">
        <v>2470</v>
      </c>
      <c r="D3870" s="60">
        <v>706</v>
      </c>
      <c r="E3870" s="61">
        <v>0.77770780856423172</v>
      </c>
      <c r="F3870" s="61">
        <v>2514</v>
      </c>
      <c r="G3870" s="61">
        <v>1975</v>
      </c>
      <c r="H3870" s="61">
        <v>539</v>
      </c>
      <c r="I3870" s="61">
        <v>0.78560063643595868</v>
      </c>
      <c r="J3870" s="60">
        <v>7.8928278717269595E-3</v>
      </c>
      <c r="K3870" s="60">
        <v>-0.23654390934844194</v>
      </c>
      <c r="L3870" s="174" t="s">
        <v>170</v>
      </c>
    </row>
    <row r="3871" spans="1:12" x14ac:dyDescent="0.2">
      <c r="A3871" s="60">
        <v>48347951000</v>
      </c>
      <c r="B3871" s="61">
        <v>3845</v>
      </c>
      <c r="C3871" s="60">
        <v>2290</v>
      </c>
      <c r="D3871" s="60">
        <v>1555</v>
      </c>
      <c r="E3871" s="61">
        <v>0.59557867360208061</v>
      </c>
      <c r="F3871" s="61">
        <v>5352</v>
      </c>
      <c r="G3871" s="61">
        <v>3107</v>
      </c>
      <c r="H3871" s="61">
        <v>2245</v>
      </c>
      <c r="I3871" s="61">
        <v>0.58053064275037369</v>
      </c>
      <c r="J3871" s="60">
        <v>-1.5048030851706917E-2</v>
      </c>
      <c r="K3871" s="60">
        <v>0.4437299035369775</v>
      </c>
      <c r="L3871" s="174" t="s">
        <v>170</v>
      </c>
    </row>
    <row r="3872" spans="1:12" x14ac:dyDescent="0.2">
      <c r="A3872" s="60">
        <v>48347951100</v>
      </c>
      <c r="B3872" s="61">
        <v>5005</v>
      </c>
      <c r="C3872" s="60">
        <v>1781</v>
      </c>
      <c r="D3872" s="60">
        <v>3224</v>
      </c>
      <c r="E3872" s="61">
        <v>0.35584415584415585</v>
      </c>
      <c r="F3872" s="61">
        <v>5265</v>
      </c>
      <c r="G3872" s="61">
        <v>2146</v>
      </c>
      <c r="H3872" s="61">
        <v>3119</v>
      </c>
      <c r="I3872" s="61">
        <v>0.40759734093067429</v>
      </c>
      <c r="J3872" s="60">
        <v>5.1753185086518438E-2</v>
      </c>
      <c r="K3872" s="60">
        <v>-3.2568238213399506E-2</v>
      </c>
      <c r="L3872" s="174" t="s">
        <v>170</v>
      </c>
    </row>
    <row r="3873" spans="1:12" x14ac:dyDescent="0.2">
      <c r="A3873" s="60">
        <v>48349970100</v>
      </c>
      <c r="B3873" s="61">
        <v>3903</v>
      </c>
      <c r="C3873" s="60">
        <v>1619</v>
      </c>
      <c r="D3873" s="60">
        <v>2284</v>
      </c>
      <c r="E3873" s="61">
        <v>0.41480912118882912</v>
      </c>
      <c r="F3873" s="61">
        <v>4069</v>
      </c>
      <c r="G3873" s="61">
        <v>2090</v>
      </c>
      <c r="H3873" s="61">
        <v>1979</v>
      </c>
      <c r="I3873" s="61">
        <v>0.51363971491767024</v>
      </c>
      <c r="J3873" s="60">
        <v>9.8830593728841121E-2</v>
      </c>
      <c r="K3873" s="60">
        <v>-0.13353765323992994</v>
      </c>
      <c r="L3873" s="174" t="s">
        <v>170</v>
      </c>
    </row>
    <row r="3874" spans="1:12" x14ac:dyDescent="0.2">
      <c r="A3874" s="60">
        <v>48349970200</v>
      </c>
      <c r="B3874" s="61">
        <v>5693</v>
      </c>
      <c r="C3874" s="60">
        <v>2782</v>
      </c>
      <c r="D3874" s="60">
        <v>2911</v>
      </c>
      <c r="E3874" s="61">
        <v>0.48867029685578783</v>
      </c>
      <c r="F3874" s="61">
        <v>5544</v>
      </c>
      <c r="G3874" s="61">
        <v>2029</v>
      </c>
      <c r="H3874" s="61">
        <v>3515</v>
      </c>
      <c r="I3874" s="61">
        <v>0.36598124098124096</v>
      </c>
      <c r="J3874" s="60">
        <v>-0.12268905587454687</v>
      </c>
      <c r="K3874" s="60">
        <v>0.2074888354517348</v>
      </c>
      <c r="L3874" s="174" t="s">
        <v>179</v>
      </c>
    </row>
    <row r="3875" spans="1:12" x14ac:dyDescent="0.2">
      <c r="A3875" s="60">
        <v>48349970300</v>
      </c>
      <c r="B3875" s="61">
        <v>7440</v>
      </c>
      <c r="C3875" s="60">
        <v>3026</v>
      </c>
      <c r="D3875" s="60">
        <v>4414</v>
      </c>
      <c r="E3875" s="61">
        <v>0.4067204301075269</v>
      </c>
      <c r="F3875" s="61">
        <v>7296</v>
      </c>
      <c r="G3875" s="61">
        <v>3062</v>
      </c>
      <c r="H3875" s="61">
        <v>4234</v>
      </c>
      <c r="I3875" s="61">
        <v>0.41968201754385964</v>
      </c>
      <c r="J3875" s="60">
        <v>1.2961587436332744E-2</v>
      </c>
      <c r="K3875" s="60">
        <v>-4.0779338468509285E-2</v>
      </c>
      <c r="L3875" s="174" t="s">
        <v>170</v>
      </c>
    </row>
    <row r="3876" spans="1:12" x14ac:dyDescent="0.2">
      <c r="A3876" s="60">
        <v>48349970400</v>
      </c>
      <c r="B3876" s="61">
        <v>4483</v>
      </c>
      <c r="C3876" s="60">
        <v>1293</v>
      </c>
      <c r="D3876" s="60">
        <v>3190</v>
      </c>
      <c r="E3876" s="61">
        <v>0.2884229310729422</v>
      </c>
      <c r="F3876" s="61">
        <v>4081</v>
      </c>
      <c r="G3876" s="61">
        <v>1803</v>
      </c>
      <c r="H3876" s="61">
        <v>2278</v>
      </c>
      <c r="I3876" s="61">
        <v>0.44180347953932858</v>
      </c>
      <c r="J3876" s="60">
        <v>0.15338054846638638</v>
      </c>
      <c r="K3876" s="60">
        <v>-0.28589341692789971</v>
      </c>
      <c r="L3876" s="174" t="s">
        <v>170</v>
      </c>
    </row>
    <row r="3877" spans="1:12" x14ac:dyDescent="0.2">
      <c r="A3877" s="60">
        <v>48349970500</v>
      </c>
      <c r="B3877" s="61">
        <v>3840</v>
      </c>
      <c r="C3877" s="60">
        <v>1344</v>
      </c>
      <c r="D3877" s="60">
        <v>2496</v>
      </c>
      <c r="E3877" s="61">
        <v>0.35</v>
      </c>
      <c r="F3877" s="61">
        <v>4359</v>
      </c>
      <c r="G3877" s="61">
        <v>2420</v>
      </c>
      <c r="H3877" s="61">
        <v>1939</v>
      </c>
      <c r="I3877" s="61">
        <v>0.55517320486350086</v>
      </c>
      <c r="J3877" s="60">
        <v>0.20517320486350088</v>
      </c>
      <c r="K3877" s="60">
        <v>-0.22315705128205129</v>
      </c>
      <c r="L3877" s="174" t="s">
        <v>170</v>
      </c>
    </row>
    <row r="3878" spans="1:12" x14ac:dyDescent="0.2">
      <c r="A3878" s="60">
        <v>48349970600</v>
      </c>
      <c r="B3878" s="61">
        <v>3446</v>
      </c>
      <c r="C3878" s="60">
        <v>1424</v>
      </c>
      <c r="D3878" s="60">
        <v>2022</v>
      </c>
      <c r="E3878" s="61">
        <v>0.41323273360417878</v>
      </c>
      <c r="F3878" s="61">
        <v>3315</v>
      </c>
      <c r="G3878" s="61">
        <v>1381</v>
      </c>
      <c r="H3878" s="61">
        <v>1934</v>
      </c>
      <c r="I3878" s="61">
        <v>0.41659125188536955</v>
      </c>
      <c r="J3878" s="60">
        <v>3.3585182811907699E-3</v>
      </c>
      <c r="K3878" s="60">
        <v>-4.3521266073194856E-2</v>
      </c>
      <c r="L3878" s="174" t="s">
        <v>170</v>
      </c>
    </row>
    <row r="3879" spans="1:12" x14ac:dyDescent="0.2">
      <c r="A3879" s="60">
        <v>48349970700</v>
      </c>
      <c r="B3879" s="61">
        <v>5366</v>
      </c>
      <c r="C3879" s="60">
        <v>2102</v>
      </c>
      <c r="D3879" s="60">
        <v>3264</v>
      </c>
      <c r="E3879" s="61">
        <v>0.39172568020872156</v>
      </c>
      <c r="F3879" s="61">
        <v>5043</v>
      </c>
      <c r="G3879" s="61">
        <v>1549</v>
      </c>
      <c r="H3879" s="61">
        <v>3494</v>
      </c>
      <c r="I3879" s="61">
        <v>0.30715843743803289</v>
      </c>
      <c r="J3879" s="60">
        <v>-8.4567242770688666E-2</v>
      </c>
      <c r="K3879" s="60">
        <v>7.0465686274509803E-2</v>
      </c>
      <c r="L3879" s="174" t="s">
        <v>170</v>
      </c>
    </row>
    <row r="3880" spans="1:12" x14ac:dyDescent="0.2">
      <c r="A3880" s="60">
        <v>48349970800</v>
      </c>
      <c r="B3880" s="61">
        <v>1484</v>
      </c>
      <c r="C3880" s="60">
        <v>862</v>
      </c>
      <c r="D3880" s="60">
        <v>622</v>
      </c>
      <c r="E3880" s="61">
        <v>0.58086253369272234</v>
      </c>
      <c r="F3880" s="61">
        <v>1592</v>
      </c>
      <c r="G3880" s="61">
        <v>997</v>
      </c>
      <c r="H3880" s="61">
        <v>595</v>
      </c>
      <c r="I3880" s="61">
        <v>0.62625628140703515</v>
      </c>
      <c r="J3880" s="60">
        <v>4.5393747714312815E-2</v>
      </c>
      <c r="K3880" s="60">
        <v>-4.3408360128617367E-2</v>
      </c>
      <c r="L3880" s="174" t="s">
        <v>170</v>
      </c>
    </row>
    <row r="3881" spans="1:12" x14ac:dyDescent="0.2">
      <c r="A3881" s="60">
        <v>48349970900</v>
      </c>
      <c r="B3881" s="61">
        <v>7035</v>
      </c>
      <c r="C3881" s="60">
        <v>4377</v>
      </c>
      <c r="D3881" s="60">
        <v>2658</v>
      </c>
      <c r="E3881" s="61">
        <v>0.62217484008528789</v>
      </c>
      <c r="F3881" s="61">
        <v>8778</v>
      </c>
      <c r="G3881" s="61">
        <v>4097</v>
      </c>
      <c r="H3881" s="61">
        <v>4681</v>
      </c>
      <c r="I3881" s="61">
        <v>0.46673501936659834</v>
      </c>
      <c r="J3881" s="60">
        <v>-0.15543982071868956</v>
      </c>
      <c r="K3881" s="60">
        <v>0.76109857035364936</v>
      </c>
      <c r="L3881" s="174" t="s">
        <v>179</v>
      </c>
    </row>
    <row r="3882" spans="1:12" x14ac:dyDescent="0.2">
      <c r="A3882" s="60">
        <v>48349971000</v>
      </c>
      <c r="B3882" s="61">
        <v>3108</v>
      </c>
      <c r="C3882" s="60">
        <v>1129</v>
      </c>
      <c r="D3882" s="60">
        <v>1979</v>
      </c>
      <c r="E3882" s="61">
        <v>0.36325611325611323</v>
      </c>
      <c r="F3882" s="61">
        <v>3211</v>
      </c>
      <c r="G3882" s="61">
        <v>1477</v>
      </c>
      <c r="H3882" s="61">
        <v>1734</v>
      </c>
      <c r="I3882" s="61">
        <v>0.45998131423232635</v>
      </c>
      <c r="J3882" s="60">
        <v>9.6725200976213122E-2</v>
      </c>
      <c r="K3882" s="60">
        <v>-0.12379989893885801</v>
      </c>
      <c r="L3882" s="174" t="s">
        <v>170</v>
      </c>
    </row>
    <row r="3883" spans="1:12" x14ac:dyDescent="0.2">
      <c r="A3883" s="60">
        <v>48351950100</v>
      </c>
      <c r="B3883" s="61">
        <v>2322</v>
      </c>
      <c r="C3883" s="60">
        <v>1221</v>
      </c>
      <c r="D3883" s="60">
        <v>1101</v>
      </c>
      <c r="E3883" s="61">
        <v>0.52583979328165376</v>
      </c>
      <c r="F3883" s="61">
        <v>2078</v>
      </c>
      <c r="G3883" s="61">
        <v>973</v>
      </c>
      <c r="H3883" s="61">
        <v>1105</v>
      </c>
      <c r="I3883" s="61">
        <v>0.46823869104908566</v>
      </c>
      <c r="J3883" s="60">
        <v>-5.7601102232568091E-2</v>
      </c>
      <c r="K3883" s="60">
        <v>3.6330608537693005E-3</v>
      </c>
      <c r="L3883" s="174" t="s">
        <v>170</v>
      </c>
    </row>
    <row r="3884" spans="1:12" x14ac:dyDescent="0.2">
      <c r="A3884" s="60">
        <v>48351950200</v>
      </c>
      <c r="B3884" s="61">
        <v>4964</v>
      </c>
      <c r="C3884" s="60">
        <v>2341</v>
      </c>
      <c r="D3884" s="60">
        <v>2623</v>
      </c>
      <c r="E3884" s="61">
        <v>0.47159548751007252</v>
      </c>
      <c r="F3884" s="61">
        <v>5824</v>
      </c>
      <c r="G3884" s="61">
        <v>2694</v>
      </c>
      <c r="H3884" s="61">
        <v>3130</v>
      </c>
      <c r="I3884" s="61">
        <v>0.46256868131868134</v>
      </c>
      <c r="J3884" s="60">
        <v>-9.026806191391179E-3</v>
      </c>
      <c r="K3884" s="60">
        <v>0.19329012581014107</v>
      </c>
      <c r="L3884" s="174" t="s">
        <v>170</v>
      </c>
    </row>
    <row r="3885" spans="1:12" x14ac:dyDescent="0.2">
      <c r="A3885" s="60">
        <v>48351950300</v>
      </c>
      <c r="B3885" s="61">
        <v>2354</v>
      </c>
      <c r="C3885" s="60">
        <v>957</v>
      </c>
      <c r="D3885" s="60">
        <v>1397</v>
      </c>
      <c r="E3885" s="61">
        <v>0.40654205607476634</v>
      </c>
      <c r="F3885" s="61">
        <v>2572</v>
      </c>
      <c r="G3885" s="61">
        <v>659</v>
      </c>
      <c r="H3885" s="61">
        <v>1913</v>
      </c>
      <c r="I3885" s="61">
        <v>0.25622083981337479</v>
      </c>
      <c r="J3885" s="60">
        <v>-0.15032121626139155</v>
      </c>
      <c r="K3885" s="60">
        <v>0.36936292054402292</v>
      </c>
      <c r="L3885" s="174" t="s">
        <v>179</v>
      </c>
    </row>
    <row r="3886" spans="1:12" x14ac:dyDescent="0.2">
      <c r="A3886" s="60">
        <v>48351950400</v>
      </c>
      <c r="B3886" s="61">
        <v>4150</v>
      </c>
      <c r="C3886" s="60">
        <v>1498</v>
      </c>
      <c r="D3886" s="60">
        <v>2652</v>
      </c>
      <c r="E3886" s="61">
        <v>0.36096385542168674</v>
      </c>
      <c r="F3886" s="61">
        <v>3556</v>
      </c>
      <c r="G3886" s="61">
        <v>1282</v>
      </c>
      <c r="H3886" s="61">
        <v>2274</v>
      </c>
      <c r="I3886" s="61">
        <v>0.36051743532058494</v>
      </c>
      <c r="J3886" s="60">
        <v>-4.4642010110179653E-4</v>
      </c>
      <c r="K3886" s="60">
        <v>-0.1425339366515837</v>
      </c>
      <c r="L3886" s="174" t="s">
        <v>170</v>
      </c>
    </row>
    <row r="3887" spans="1:12" x14ac:dyDescent="0.2">
      <c r="A3887" s="60">
        <v>48353950100</v>
      </c>
      <c r="B3887" s="61">
        <v>1797</v>
      </c>
      <c r="C3887" s="60">
        <v>391</v>
      </c>
      <c r="D3887" s="60">
        <v>1406</v>
      </c>
      <c r="E3887" s="61">
        <v>0.21758486366165833</v>
      </c>
      <c r="F3887" s="61">
        <v>1902</v>
      </c>
      <c r="G3887" s="61">
        <v>502</v>
      </c>
      <c r="H3887" s="61">
        <v>1400</v>
      </c>
      <c r="I3887" s="61">
        <v>0.26393270241850686</v>
      </c>
      <c r="J3887" s="60">
        <v>4.6347838756848531E-2</v>
      </c>
      <c r="K3887" s="60">
        <v>-4.2674253200568994E-3</v>
      </c>
      <c r="L3887" s="174" t="s">
        <v>170</v>
      </c>
    </row>
    <row r="3888" spans="1:12" x14ac:dyDescent="0.2">
      <c r="A3888" s="60">
        <v>48353950200</v>
      </c>
      <c r="B3888" s="61">
        <v>3762</v>
      </c>
      <c r="C3888" s="60">
        <v>1064</v>
      </c>
      <c r="D3888" s="60">
        <v>2698</v>
      </c>
      <c r="E3888" s="61">
        <v>0.28282828282828282</v>
      </c>
      <c r="F3888" s="61">
        <v>4317</v>
      </c>
      <c r="G3888" s="61">
        <v>1121</v>
      </c>
      <c r="H3888" s="61">
        <v>3196</v>
      </c>
      <c r="I3888" s="61">
        <v>0.25967106787120686</v>
      </c>
      <c r="J3888" s="60">
        <v>-2.3157214957075956E-2</v>
      </c>
      <c r="K3888" s="60">
        <v>0.18458117123795403</v>
      </c>
      <c r="L3888" s="174" t="s">
        <v>170</v>
      </c>
    </row>
    <row r="3889" spans="1:12" x14ac:dyDescent="0.2">
      <c r="A3889" s="60">
        <v>48353950300</v>
      </c>
      <c r="B3889" s="61">
        <v>2061</v>
      </c>
      <c r="C3889" s="60">
        <v>1346</v>
      </c>
      <c r="D3889" s="60">
        <v>715</v>
      </c>
      <c r="E3889" s="61">
        <v>0.65308102862688011</v>
      </c>
      <c r="F3889" s="61">
        <v>1845</v>
      </c>
      <c r="G3889" s="61">
        <v>1327</v>
      </c>
      <c r="H3889" s="61">
        <v>518</v>
      </c>
      <c r="I3889" s="61">
        <v>0.71924119241192408</v>
      </c>
      <c r="J3889" s="60">
        <v>6.6160163785043968E-2</v>
      </c>
      <c r="K3889" s="60">
        <v>-0.27552447552447551</v>
      </c>
      <c r="L3889" s="174" t="s">
        <v>170</v>
      </c>
    </row>
    <row r="3890" spans="1:12" x14ac:dyDescent="0.2">
      <c r="A3890" s="60">
        <v>48353950400</v>
      </c>
      <c r="B3890" s="61">
        <v>4425</v>
      </c>
      <c r="C3890" s="60">
        <v>2773</v>
      </c>
      <c r="D3890" s="60">
        <v>1652</v>
      </c>
      <c r="E3890" s="61">
        <v>0.62666666666666671</v>
      </c>
      <c r="F3890" s="61">
        <v>3774</v>
      </c>
      <c r="G3890" s="61">
        <v>1962</v>
      </c>
      <c r="H3890" s="61">
        <v>1812</v>
      </c>
      <c r="I3890" s="61">
        <v>0.51987281399046104</v>
      </c>
      <c r="J3890" s="60">
        <v>-0.10679385267620567</v>
      </c>
      <c r="K3890" s="60">
        <v>9.6852300242130748E-2</v>
      </c>
      <c r="L3890" s="174" t="s">
        <v>170</v>
      </c>
    </row>
    <row r="3891" spans="1:12" x14ac:dyDescent="0.2">
      <c r="A3891" s="60">
        <v>48353950500</v>
      </c>
      <c r="B3891" s="61">
        <v>2499</v>
      </c>
      <c r="C3891" s="60">
        <v>727</v>
      </c>
      <c r="D3891" s="60">
        <v>1772</v>
      </c>
      <c r="E3891" s="61">
        <v>0.29091636654661862</v>
      </c>
      <c r="F3891" s="61">
        <v>2740</v>
      </c>
      <c r="G3891" s="61">
        <v>895</v>
      </c>
      <c r="H3891" s="61">
        <v>1845</v>
      </c>
      <c r="I3891" s="61">
        <v>0.32664233576642338</v>
      </c>
      <c r="J3891" s="60">
        <v>3.5725969219804754E-2</v>
      </c>
      <c r="K3891" s="60">
        <v>4.1196388261851014E-2</v>
      </c>
      <c r="L3891" s="174" t="s">
        <v>170</v>
      </c>
    </row>
    <row r="3892" spans="1:12" x14ac:dyDescent="0.2">
      <c r="A3892" s="60">
        <v>48355000500</v>
      </c>
      <c r="B3892" s="61">
        <v>1074</v>
      </c>
      <c r="C3892" s="60">
        <v>561</v>
      </c>
      <c r="D3892" s="60">
        <v>513</v>
      </c>
      <c r="E3892" s="61">
        <v>0.52234636871508378</v>
      </c>
      <c r="F3892" s="61">
        <v>2033</v>
      </c>
      <c r="G3892" s="61">
        <v>1320</v>
      </c>
      <c r="H3892" s="61">
        <v>713</v>
      </c>
      <c r="I3892" s="61">
        <v>0.64928676832267584</v>
      </c>
      <c r="J3892" s="60">
        <v>0.12694039960759207</v>
      </c>
      <c r="K3892" s="60">
        <v>0.38986354775828458</v>
      </c>
      <c r="L3892" s="174" t="s">
        <v>170</v>
      </c>
    </row>
    <row r="3893" spans="1:12" x14ac:dyDescent="0.2">
      <c r="A3893" s="60">
        <v>48355000600</v>
      </c>
      <c r="B3893" s="61">
        <v>7336</v>
      </c>
      <c r="C3893" s="60">
        <v>5436</v>
      </c>
      <c r="D3893" s="60">
        <v>1900</v>
      </c>
      <c r="E3893" s="61">
        <v>0.74100327153762269</v>
      </c>
      <c r="F3893" s="61">
        <v>6993</v>
      </c>
      <c r="G3893" s="61">
        <v>2747</v>
      </c>
      <c r="H3893" s="61">
        <v>4246</v>
      </c>
      <c r="I3893" s="61">
        <v>0.39282139282139283</v>
      </c>
      <c r="J3893" s="60">
        <v>-0.34818187871622985</v>
      </c>
      <c r="K3893" s="60">
        <v>1.2347368421052631</v>
      </c>
      <c r="L3893" s="174" t="s">
        <v>179</v>
      </c>
    </row>
    <row r="3894" spans="1:12" x14ac:dyDescent="0.2">
      <c r="A3894" s="60">
        <v>48355000700</v>
      </c>
      <c r="B3894" s="61">
        <v>4038</v>
      </c>
      <c r="C3894" s="60">
        <v>2363</v>
      </c>
      <c r="D3894" s="60">
        <v>1675</v>
      </c>
      <c r="E3894" s="61">
        <v>0.58519068845963351</v>
      </c>
      <c r="F3894" s="61">
        <v>5258</v>
      </c>
      <c r="G3894" s="61">
        <v>3068</v>
      </c>
      <c r="H3894" s="61">
        <v>2190</v>
      </c>
      <c r="I3894" s="61">
        <v>0.58349182198554583</v>
      </c>
      <c r="J3894" s="60">
        <v>-1.6988664740876791E-3</v>
      </c>
      <c r="K3894" s="60">
        <v>0.30746268656716419</v>
      </c>
      <c r="L3894" s="174" t="s">
        <v>170</v>
      </c>
    </row>
    <row r="3895" spans="1:12" x14ac:dyDescent="0.2">
      <c r="A3895" s="60">
        <v>48355000800</v>
      </c>
      <c r="B3895" s="61">
        <v>4015</v>
      </c>
      <c r="C3895" s="60">
        <v>3027</v>
      </c>
      <c r="D3895" s="60">
        <v>988</v>
      </c>
      <c r="E3895" s="61">
        <v>0.75392278953922787</v>
      </c>
      <c r="F3895" s="61">
        <v>3139</v>
      </c>
      <c r="G3895" s="61">
        <v>1817</v>
      </c>
      <c r="H3895" s="61">
        <v>1322</v>
      </c>
      <c r="I3895" s="61">
        <v>0.57884676648614208</v>
      </c>
      <c r="J3895" s="60">
        <v>-0.17507602305308578</v>
      </c>
      <c r="K3895" s="60">
        <v>0.33805668016194335</v>
      </c>
      <c r="L3895" s="174" t="s">
        <v>179</v>
      </c>
    </row>
    <row r="3896" spans="1:12" x14ac:dyDescent="0.2">
      <c r="A3896" s="60">
        <v>48355000900</v>
      </c>
      <c r="B3896" s="61">
        <v>3721</v>
      </c>
      <c r="C3896" s="60">
        <v>2626</v>
      </c>
      <c r="D3896" s="60">
        <v>1095</v>
      </c>
      <c r="E3896" s="61">
        <v>0.7057242676699812</v>
      </c>
      <c r="F3896" s="61">
        <v>4476</v>
      </c>
      <c r="G3896" s="61">
        <v>3276</v>
      </c>
      <c r="H3896" s="61">
        <v>1200</v>
      </c>
      <c r="I3896" s="61">
        <v>0.73190348525469173</v>
      </c>
      <c r="J3896" s="60">
        <v>2.6179217584710535E-2</v>
      </c>
      <c r="K3896" s="60">
        <v>9.5890410958904104E-2</v>
      </c>
      <c r="L3896" s="174" t="s">
        <v>170</v>
      </c>
    </row>
    <row r="3897" spans="1:12" x14ac:dyDescent="0.2">
      <c r="A3897" s="60">
        <v>48355001000</v>
      </c>
      <c r="B3897" s="61">
        <v>2891</v>
      </c>
      <c r="C3897" s="60">
        <v>1903</v>
      </c>
      <c r="D3897" s="60">
        <v>988</v>
      </c>
      <c r="E3897" s="61">
        <v>0.65824974057419583</v>
      </c>
      <c r="F3897" s="61">
        <v>4012</v>
      </c>
      <c r="G3897" s="61">
        <v>3223</v>
      </c>
      <c r="H3897" s="61">
        <v>789</v>
      </c>
      <c r="I3897" s="61">
        <v>0.80333998005982055</v>
      </c>
      <c r="J3897" s="60">
        <v>0.14509023948562472</v>
      </c>
      <c r="K3897" s="60">
        <v>-0.20141700404858301</v>
      </c>
      <c r="L3897" s="174" t="s">
        <v>170</v>
      </c>
    </row>
    <row r="3898" spans="1:12" x14ac:dyDescent="0.2">
      <c r="A3898" s="60">
        <v>48355001100</v>
      </c>
      <c r="B3898" s="61">
        <v>1929</v>
      </c>
      <c r="C3898" s="60">
        <v>1515</v>
      </c>
      <c r="D3898" s="60">
        <v>414</v>
      </c>
      <c r="E3898" s="61">
        <v>0.78538102643856922</v>
      </c>
      <c r="F3898" s="61">
        <v>1850</v>
      </c>
      <c r="G3898" s="61">
        <v>1435</v>
      </c>
      <c r="H3898" s="61">
        <v>415</v>
      </c>
      <c r="I3898" s="61">
        <v>0.77567567567567564</v>
      </c>
      <c r="J3898" s="60">
        <v>-9.7053507628935831E-3</v>
      </c>
      <c r="K3898" s="60">
        <v>2.4154589371980675E-3</v>
      </c>
      <c r="L3898" s="174" t="s">
        <v>170</v>
      </c>
    </row>
    <row r="3899" spans="1:12" x14ac:dyDescent="0.2">
      <c r="A3899" s="60">
        <v>48355001200</v>
      </c>
      <c r="B3899" s="61">
        <v>3661</v>
      </c>
      <c r="C3899" s="60">
        <v>2646</v>
      </c>
      <c r="D3899" s="60">
        <v>1015</v>
      </c>
      <c r="E3899" s="61">
        <v>0.72275334608030595</v>
      </c>
      <c r="F3899" s="61">
        <v>3897</v>
      </c>
      <c r="G3899" s="61">
        <v>2543</v>
      </c>
      <c r="H3899" s="61">
        <v>1354</v>
      </c>
      <c r="I3899" s="61">
        <v>0.65255324608673337</v>
      </c>
      <c r="J3899" s="60">
        <v>-7.0200099993572573E-2</v>
      </c>
      <c r="K3899" s="60">
        <v>0.33399014778325126</v>
      </c>
      <c r="L3899" s="174" t="s">
        <v>170</v>
      </c>
    </row>
    <row r="3900" spans="1:12" x14ac:dyDescent="0.2">
      <c r="A3900" s="60">
        <v>48355001300</v>
      </c>
      <c r="B3900" s="61">
        <v>3849</v>
      </c>
      <c r="C3900" s="60">
        <v>2687</v>
      </c>
      <c r="D3900" s="60">
        <v>1162</v>
      </c>
      <c r="E3900" s="61">
        <v>0.69810340348142375</v>
      </c>
      <c r="F3900" s="61">
        <v>4323</v>
      </c>
      <c r="G3900" s="61">
        <v>2879</v>
      </c>
      <c r="H3900" s="61">
        <v>1444</v>
      </c>
      <c r="I3900" s="61">
        <v>0.66597270414064302</v>
      </c>
      <c r="J3900" s="60">
        <v>-3.2130699340780722E-2</v>
      </c>
      <c r="K3900" s="60">
        <v>0.24268502581755594</v>
      </c>
      <c r="L3900" s="174" t="s">
        <v>170</v>
      </c>
    </row>
    <row r="3901" spans="1:12" x14ac:dyDescent="0.2">
      <c r="A3901" s="60">
        <v>48355001400</v>
      </c>
      <c r="B3901" s="61">
        <v>4409</v>
      </c>
      <c r="C3901" s="60">
        <v>1090</v>
      </c>
      <c r="D3901" s="60">
        <v>3319</v>
      </c>
      <c r="E3901" s="61">
        <v>0.24722159219777728</v>
      </c>
      <c r="F3901" s="61">
        <v>5291</v>
      </c>
      <c r="G3901" s="61">
        <v>1885</v>
      </c>
      <c r="H3901" s="61">
        <v>3406</v>
      </c>
      <c r="I3901" s="61">
        <v>0.35626535626535627</v>
      </c>
      <c r="J3901" s="60">
        <v>0.10904376406757899</v>
      </c>
      <c r="K3901" s="60">
        <v>2.6212714673094304E-2</v>
      </c>
      <c r="L3901" s="174" t="s">
        <v>170</v>
      </c>
    </row>
    <row r="3902" spans="1:12" x14ac:dyDescent="0.2">
      <c r="A3902" s="60">
        <v>48355001500</v>
      </c>
      <c r="B3902" s="61">
        <v>4161</v>
      </c>
      <c r="C3902" s="60">
        <v>3116</v>
      </c>
      <c r="D3902" s="60">
        <v>1045</v>
      </c>
      <c r="E3902" s="61">
        <v>0.74885844748858443</v>
      </c>
      <c r="F3902" s="61">
        <v>4288</v>
      </c>
      <c r="G3902" s="61">
        <v>2709</v>
      </c>
      <c r="H3902" s="61">
        <v>1579</v>
      </c>
      <c r="I3902" s="61">
        <v>0.63176305970149249</v>
      </c>
      <c r="J3902" s="60">
        <v>-0.11709538778709194</v>
      </c>
      <c r="K3902" s="60">
        <v>0.51100478468899524</v>
      </c>
      <c r="L3902" s="174" t="s">
        <v>179</v>
      </c>
    </row>
    <row r="3903" spans="1:12" x14ac:dyDescent="0.2">
      <c r="A3903" s="60">
        <v>48355001601</v>
      </c>
      <c r="B3903" s="61">
        <v>4760</v>
      </c>
      <c r="C3903" s="60">
        <v>3161</v>
      </c>
      <c r="D3903" s="60">
        <v>1599</v>
      </c>
      <c r="E3903" s="61">
        <v>0.66407563025210081</v>
      </c>
      <c r="F3903" s="61">
        <v>4646</v>
      </c>
      <c r="G3903" s="61">
        <v>2991</v>
      </c>
      <c r="H3903" s="61">
        <v>1655</v>
      </c>
      <c r="I3903" s="61">
        <v>0.6437795953508394</v>
      </c>
      <c r="J3903" s="60">
        <v>-2.0296034901261417E-2</v>
      </c>
      <c r="K3903" s="60">
        <v>3.5021888680425266E-2</v>
      </c>
      <c r="L3903" s="174" t="s">
        <v>170</v>
      </c>
    </row>
    <row r="3904" spans="1:12" x14ac:dyDescent="0.2">
      <c r="A3904" s="60">
        <v>48355001602</v>
      </c>
      <c r="B3904" s="61">
        <v>4097</v>
      </c>
      <c r="C3904" s="60">
        <v>2284</v>
      </c>
      <c r="D3904" s="60">
        <v>1813</v>
      </c>
      <c r="E3904" s="61">
        <v>0.55748108371979499</v>
      </c>
      <c r="F3904" s="61">
        <v>3795</v>
      </c>
      <c r="G3904" s="61">
        <v>2432</v>
      </c>
      <c r="H3904" s="61">
        <v>1363</v>
      </c>
      <c r="I3904" s="61">
        <v>0.64084321475625827</v>
      </c>
      <c r="J3904" s="60">
        <v>8.3362131036463283E-2</v>
      </c>
      <c r="K3904" s="60">
        <v>-0.24820739106453393</v>
      </c>
      <c r="L3904" s="174" t="s">
        <v>170</v>
      </c>
    </row>
    <row r="3905" spans="1:12" x14ac:dyDescent="0.2">
      <c r="A3905" s="60">
        <v>48355001701</v>
      </c>
      <c r="B3905" s="61">
        <v>6246</v>
      </c>
      <c r="C3905" s="60">
        <v>3111</v>
      </c>
      <c r="D3905" s="60">
        <v>3135</v>
      </c>
      <c r="E3905" s="61">
        <v>0.49807877041306436</v>
      </c>
      <c r="F3905" s="61">
        <v>6449</v>
      </c>
      <c r="G3905" s="61">
        <v>4494</v>
      </c>
      <c r="H3905" s="61">
        <v>1955</v>
      </c>
      <c r="I3905" s="61">
        <v>0.69685222515118628</v>
      </c>
      <c r="J3905" s="60">
        <v>0.19877345473812191</v>
      </c>
      <c r="K3905" s="60">
        <v>-0.37639553429027112</v>
      </c>
      <c r="L3905" s="174" t="s">
        <v>170</v>
      </c>
    </row>
    <row r="3906" spans="1:12" x14ac:dyDescent="0.2">
      <c r="A3906" s="60">
        <v>48355001702</v>
      </c>
      <c r="B3906" s="61">
        <v>2112</v>
      </c>
      <c r="C3906" s="60">
        <v>913</v>
      </c>
      <c r="D3906" s="60">
        <v>1199</v>
      </c>
      <c r="E3906" s="61">
        <v>0.43229166666666669</v>
      </c>
      <c r="F3906" s="61">
        <v>1699</v>
      </c>
      <c r="G3906" s="61">
        <v>1011</v>
      </c>
      <c r="H3906" s="61">
        <v>688</v>
      </c>
      <c r="I3906" s="61">
        <v>0.59505591524426138</v>
      </c>
      <c r="J3906" s="60">
        <v>0.16276424857759469</v>
      </c>
      <c r="K3906" s="60">
        <v>-0.4261884904086739</v>
      </c>
      <c r="L3906" s="174" t="s">
        <v>170</v>
      </c>
    </row>
    <row r="3907" spans="1:12" x14ac:dyDescent="0.2">
      <c r="A3907" s="60">
        <v>48355001801</v>
      </c>
      <c r="B3907" s="61">
        <v>5431</v>
      </c>
      <c r="C3907" s="60">
        <v>3825</v>
      </c>
      <c r="D3907" s="60">
        <v>1606</v>
      </c>
      <c r="E3907" s="61">
        <v>0.70429018596943471</v>
      </c>
      <c r="F3907" s="61">
        <v>6263</v>
      </c>
      <c r="G3907" s="61">
        <v>3113</v>
      </c>
      <c r="H3907" s="61">
        <v>3150</v>
      </c>
      <c r="I3907" s="61">
        <v>0.49704614402043751</v>
      </c>
      <c r="J3907" s="60">
        <v>-0.2072440419489972</v>
      </c>
      <c r="K3907" s="60">
        <v>0.96139476961394765</v>
      </c>
      <c r="L3907" s="174" t="s">
        <v>179</v>
      </c>
    </row>
    <row r="3908" spans="1:12" x14ac:dyDescent="0.2">
      <c r="A3908" s="60">
        <v>48355001802</v>
      </c>
      <c r="B3908" s="61">
        <v>2306</v>
      </c>
      <c r="C3908" s="60">
        <v>805</v>
      </c>
      <c r="D3908" s="60">
        <v>1501</v>
      </c>
      <c r="E3908" s="61">
        <v>0.34908933217692972</v>
      </c>
      <c r="F3908" s="61">
        <v>2477</v>
      </c>
      <c r="G3908" s="61">
        <v>994</v>
      </c>
      <c r="H3908" s="61">
        <v>1483</v>
      </c>
      <c r="I3908" s="61">
        <v>0.40129188534517563</v>
      </c>
      <c r="J3908" s="60">
        <v>5.2202553168245902E-2</v>
      </c>
      <c r="K3908" s="60">
        <v>-1.1992005329780146E-2</v>
      </c>
      <c r="L3908" s="174" t="s">
        <v>170</v>
      </c>
    </row>
    <row r="3909" spans="1:12" x14ac:dyDescent="0.2">
      <c r="A3909" s="60">
        <v>48355001902</v>
      </c>
      <c r="B3909" s="61">
        <v>7786</v>
      </c>
      <c r="C3909" s="60">
        <v>3601</v>
      </c>
      <c r="D3909" s="60">
        <v>4185</v>
      </c>
      <c r="E3909" s="61">
        <v>0.46249678910865655</v>
      </c>
      <c r="F3909" s="61">
        <v>8741</v>
      </c>
      <c r="G3909" s="61">
        <v>3354</v>
      </c>
      <c r="H3909" s="61">
        <v>5387</v>
      </c>
      <c r="I3909" s="61">
        <v>0.38370895778515046</v>
      </c>
      <c r="J3909" s="60">
        <v>-7.8787831323506086E-2</v>
      </c>
      <c r="K3909" s="60">
        <v>0.28721624850657107</v>
      </c>
      <c r="L3909" s="174" t="s">
        <v>170</v>
      </c>
    </row>
    <row r="3910" spans="1:12" x14ac:dyDescent="0.2">
      <c r="A3910" s="60">
        <v>48355001903</v>
      </c>
      <c r="B3910" s="61">
        <v>3753</v>
      </c>
      <c r="C3910" s="60">
        <v>2219</v>
      </c>
      <c r="D3910" s="60">
        <v>1534</v>
      </c>
      <c r="E3910" s="61">
        <v>0.59126032507327475</v>
      </c>
      <c r="F3910" s="61">
        <v>3840</v>
      </c>
      <c r="G3910" s="61">
        <v>2101</v>
      </c>
      <c r="H3910" s="61">
        <v>1739</v>
      </c>
      <c r="I3910" s="61">
        <v>0.54713541666666665</v>
      </c>
      <c r="J3910" s="60">
        <v>-4.4124908406608099E-2</v>
      </c>
      <c r="K3910" s="60">
        <v>0.13363754889178617</v>
      </c>
      <c r="L3910" s="174" t="s">
        <v>170</v>
      </c>
    </row>
    <row r="3911" spans="1:12" x14ac:dyDescent="0.2">
      <c r="A3911" s="60">
        <v>48355001904</v>
      </c>
      <c r="B3911" s="61">
        <v>4567</v>
      </c>
      <c r="C3911" s="60">
        <v>2200</v>
      </c>
      <c r="D3911" s="60">
        <v>2367</v>
      </c>
      <c r="E3911" s="61">
        <v>0.48171666301729799</v>
      </c>
      <c r="F3911" s="61">
        <v>4526</v>
      </c>
      <c r="G3911" s="61">
        <v>2169</v>
      </c>
      <c r="H3911" s="61">
        <v>2357</v>
      </c>
      <c r="I3911" s="61">
        <v>0.47923110914714978</v>
      </c>
      <c r="J3911" s="60">
        <v>-2.4855538701482049E-3</v>
      </c>
      <c r="K3911" s="60">
        <v>-4.2247570764681027E-3</v>
      </c>
      <c r="L3911" s="174" t="s">
        <v>170</v>
      </c>
    </row>
    <row r="3912" spans="1:12" x14ac:dyDescent="0.2">
      <c r="A3912" s="60">
        <v>48355002001</v>
      </c>
      <c r="B3912" s="61">
        <v>4108</v>
      </c>
      <c r="C3912" s="60">
        <v>2268</v>
      </c>
      <c r="D3912" s="60">
        <v>1840</v>
      </c>
      <c r="E3912" s="61">
        <v>0.55209347614410909</v>
      </c>
      <c r="F3912" s="61">
        <v>4188</v>
      </c>
      <c r="G3912" s="61">
        <v>2290</v>
      </c>
      <c r="H3912" s="61">
        <v>1898</v>
      </c>
      <c r="I3912" s="61">
        <v>0.54680038204393511</v>
      </c>
      <c r="J3912" s="60">
        <v>-5.2930941001739784E-3</v>
      </c>
      <c r="K3912" s="60">
        <v>3.1521739130434781E-2</v>
      </c>
      <c r="L3912" s="174" t="s">
        <v>170</v>
      </c>
    </row>
    <row r="3913" spans="1:12" x14ac:dyDescent="0.2">
      <c r="A3913" s="60">
        <v>48355002002</v>
      </c>
      <c r="B3913" s="61">
        <v>4172</v>
      </c>
      <c r="C3913" s="60">
        <v>2549</v>
      </c>
      <c r="D3913" s="60">
        <v>1623</v>
      </c>
      <c r="E3913" s="61">
        <v>0.61097794822627038</v>
      </c>
      <c r="F3913" s="61">
        <v>3765</v>
      </c>
      <c r="G3913" s="61">
        <v>1966</v>
      </c>
      <c r="H3913" s="61">
        <v>1799</v>
      </c>
      <c r="I3913" s="61">
        <v>0.52217795484727758</v>
      </c>
      <c r="J3913" s="60">
        <v>-8.8799993378992803E-2</v>
      </c>
      <c r="K3913" s="60">
        <v>0.10844115834873691</v>
      </c>
      <c r="L3913" s="174" t="s">
        <v>170</v>
      </c>
    </row>
    <row r="3914" spans="1:12" x14ac:dyDescent="0.2">
      <c r="A3914" s="60">
        <v>48355002101</v>
      </c>
      <c r="B3914" s="61">
        <v>4067</v>
      </c>
      <c r="C3914" s="60">
        <v>2264</v>
      </c>
      <c r="D3914" s="60">
        <v>1803</v>
      </c>
      <c r="E3914" s="61">
        <v>0.55667568232112119</v>
      </c>
      <c r="F3914" s="61">
        <v>4013</v>
      </c>
      <c r="G3914" s="61">
        <v>1903</v>
      </c>
      <c r="H3914" s="61">
        <v>2110</v>
      </c>
      <c r="I3914" s="61">
        <v>0.47420882133067532</v>
      </c>
      <c r="J3914" s="60">
        <v>-8.2466860990445867E-2</v>
      </c>
      <c r="K3914" s="60">
        <v>0.17027176927343315</v>
      </c>
      <c r="L3914" s="174" t="s">
        <v>170</v>
      </c>
    </row>
    <row r="3915" spans="1:12" x14ac:dyDescent="0.2">
      <c r="A3915" s="60">
        <v>48355002102</v>
      </c>
      <c r="B3915" s="61">
        <v>3127</v>
      </c>
      <c r="C3915" s="60">
        <v>542</v>
      </c>
      <c r="D3915" s="60">
        <v>2585</v>
      </c>
      <c r="E3915" s="61">
        <v>0.17332906939558682</v>
      </c>
      <c r="F3915" s="61">
        <v>3332</v>
      </c>
      <c r="G3915" s="61">
        <v>684</v>
      </c>
      <c r="H3915" s="61">
        <v>2648</v>
      </c>
      <c r="I3915" s="61">
        <v>0.20528211284513806</v>
      </c>
      <c r="J3915" s="60">
        <v>3.1953043449551244E-2</v>
      </c>
      <c r="K3915" s="60">
        <v>2.437137330754352E-2</v>
      </c>
      <c r="L3915" s="174" t="s">
        <v>170</v>
      </c>
    </row>
    <row r="3916" spans="1:12" x14ac:dyDescent="0.2">
      <c r="A3916" s="60">
        <v>48355002200</v>
      </c>
      <c r="B3916" s="61">
        <v>5558</v>
      </c>
      <c r="C3916" s="60">
        <v>2446</v>
      </c>
      <c r="D3916" s="60">
        <v>3112</v>
      </c>
      <c r="E3916" s="61">
        <v>0.44008636200071971</v>
      </c>
      <c r="F3916" s="61">
        <v>5982</v>
      </c>
      <c r="G3916" s="61">
        <v>2466</v>
      </c>
      <c r="H3916" s="61">
        <v>3516</v>
      </c>
      <c r="I3916" s="61">
        <v>0.41223671013039115</v>
      </c>
      <c r="J3916" s="60">
        <v>-2.7849651870328562E-2</v>
      </c>
      <c r="K3916" s="60">
        <v>0.12982005141388175</v>
      </c>
      <c r="L3916" s="174" t="s">
        <v>170</v>
      </c>
    </row>
    <row r="3917" spans="1:12" x14ac:dyDescent="0.2">
      <c r="A3917" s="60">
        <v>48355002301</v>
      </c>
      <c r="B3917" s="61">
        <v>4093</v>
      </c>
      <c r="C3917" s="60">
        <v>2003</v>
      </c>
      <c r="D3917" s="60">
        <v>2090</v>
      </c>
      <c r="E3917" s="61">
        <v>0.48937209870510628</v>
      </c>
      <c r="F3917" s="61">
        <v>4473</v>
      </c>
      <c r="G3917" s="61">
        <v>1676</v>
      </c>
      <c r="H3917" s="61">
        <v>2797</v>
      </c>
      <c r="I3917" s="61">
        <v>0.37469260004471272</v>
      </c>
      <c r="J3917" s="60">
        <v>-0.11467949866039356</v>
      </c>
      <c r="K3917" s="60">
        <v>0.33827751196172251</v>
      </c>
      <c r="L3917" s="174" t="s">
        <v>179</v>
      </c>
    </row>
    <row r="3918" spans="1:12" x14ac:dyDescent="0.2">
      <c r="A3918" s="60">
        <v>48355002303</v>
      </c>
      <c r="B3918" s="61">
        <v>4154</v>
      </c>
      <c r="C3918" s="60">
        <v>1613</v>
      </c>
      <c r="D3918" s="60">
        <v>2541</v>
      </c>
      <c r="E3918" s="61">
        <v>0.38830043331728453</v>
      </c>
      <c r="F3918" s="61">
        <v>4274</v>
      </c>
      <c r="G3918" s="61">
        <v>1390</v>
      </c>
      <c r="H3918" s="61">
        <v>2884</v>
      </c>
      <c r="I3918" s="61">
        <v>0.32522227421619093</v>
      </c>
      <c r="J3918" s="60">
        <v>-6.30781591010936E-2</v>
      </c>
      <c r="K3918" s="60">
        <v>0.13498622589531681</v>
      </c>
      <c r="L3918" s="174" t="s">
        <v>170</v>
      </c>
    </row>
    <row r="3919" spans="1:12" x14ac:dyDescent="0.2">
      <c r="A3919" s="60">
        <v>48355002304</v>
      </c>
      <c r="B3919" s="61">
        <v>5388</v>
      </c>
      <c r="C3919" s="60">
        <v>2328</v>
      </c>
      <c r="D3919" s="60">
        <v>3060</v>
      </c>
      <c r="E3919" s="61">
        <v>0.43207126948775054</v>
      </c>
      <c r="F3919" s="61">
        <v>5527</v>
      </c>
      <c r="G3919" s="61">
        <v>2004</v>
      </c>
      <c r="H3919" s="61">
        <v>3523</v>
      </c>
      <c r="I3919" s="61">
        <v>0.36258368011579517</v>
      </c>
      <c r="J3919" s="60">
        <v>-6.9487589371955372E-2</v>
      </c>
      <c r="K3919" s="60">
        <v>0.15130718954248365</v>
      </c>
      <c r="L3919" s="174" t="s">
        <v>170</v>
      </c>
    </row>
    <row r="3920" spans="1:12" x14ac:dyDescent="0.2">
      <c r="A3920" s="60">
        <v>48355002400</v>
      </c>
      <c r="B3920" s="61">
        <v>6349</v>
      </c>
      <c r="C3920" s="60">
        <v>2490</v>
      </c>
      <c r="D3920" s="60">
        <v>3859</v>
      </c>
      <c r="E3920" s="61">
        <v>0.39218774610174828</v>
      </c>
      <c r="F3920" s="61">
        <v>6011</v>
      </c>
      <c r="G3920" s="61">
        <v>2413</v>
      </c>
      <c r="H3920" s="61">
        <v>3598</v>
      </c>
      <c r="I3920" s="61">
        <v>0.40143071036433203</v>
      </c>
      <c r="J3920" s="60">
        <v>9.2429642625837527E-3</v>
      </c>
      <c r="K3920" s="60">
        <v>-6.7634102098989374E-2</v>
      </c>
      <c r="L3920" s="174" t="s">
        <v>170</v>
      </c>
    </row>
    <row r="3921" spans="1:12" x14ac:dyDescent="0.2">
      <c r="A3921" s="60">
        <v>48355002500</v>
      </c>
      <c r="B3921" s="61">
        <v>4157</v>
      </c>
      <c r="C3921" s="60">
        <v>1052</v>
      </c>
      <c r="D3921" s="60">
        <v>3105</v>
      </c>
      <c r="E3921" s="61">
        <v>0.25306711570844359</v>
      </c>
      <c r="F3921" s="61">
        <v>4552</v>
      </c>
      <c r="G3921" s="61">
        <v>1287</v>
      </c>
      <c r="H3921" s="61">
        <v>3265</v>
      </c>
      <c r="I3921" s="61">
        <v>0.28273286467486819</v>
      </c>
      <c r="J3921" s="60">
        <v>2.9665748966424599E-2</v>
      </c>
      <c r="K3921" s="60">
        <v>5.1529790660225443E-2</v>
      </c>
      <c r="L3921" s="174" t="s">
        <v>170</v>
      </c>
    </row>
    <row r="3922" spans="1:12" x14ac:dyDescent="0.2">
      <c r="A3922" s="60">
        <v>48355002601</v>
      </c>
      <c r="B3922" s="61">
        <v>2158</v>
      </c>
      <c r="C3922" s="60">
        <v>970</v>
      </c>
      <c r="D3922" s="60">
        <v>1188</v>
      </c>
      <c r="E3922" s="61">
        <v>0.44949026876737719</v>
      </c>
      <c r="F3922" s="61">
        <v>2497</v>
      </c>
      <c r="G3922" s="61">
        <v>961</v>
      </c>
      <c r="H3922" s="61">
        <v>1536</v>
      </c>
      <c r="I3922" s="61">
        <v>0.38486183420104125</v>
      </c>
      <c r="J3922" s="60">
        <v>-6.4628434566335935E-2</v>
      </c>
      <c r="K3922" s="60">
        <v>0.29292929292929293</v>
      </c>
      <c r="L3922" s="174" t="s">
        <v>170</v>
      </c>
    </row>
    <row r="3923" spans="1:12" x14ac:dyDescent="0.2">
      <c r="A3923" s="60">
        <v>48355002602</v>
      </c>
      <c r="B3923" s="61">
        <v>2051</v>
      </c>
      <c r="C3923" s="60">
        <v>1193</v>
      </c>
      <c r="D3923" s="60">
        <v>858</v>
      </c>
      <c r="E3923" s="61">
        <v>0.58166747927840079</v>
      </c>
      <c r="F3923" s="61">
        <v>2080</v>
      </c>
      <c r="G3923" s="61">
        <v>600</v>
      </c>
      <c r="H3923" s="61">
        <v>1480</v>
      </c>
      <c r="I3923" s="61">
        <v>0.28846153846153844</v>
      </c>
      <c r="J3923" s="60">
        <v>-0.29320594081686235</v>
      </c>
      <c r="K3923" s="60">
        <v>0.72494172494172493</v>
      </c>
      <c r="L3923" s="174" t="s">
        <v>179</v>
      </c>
    </row>
    <row r="3924" spans="1:12" x14ac:dyDescent="0.2">
      <c r="A3924" s="60">
        <v>48355002603</v>
      </c>
      <c r="B3924" s="61">
        <v>3130</v>
      </c>
      <c r="C3924" s="60">
        <v>977</v>
      </c>
      <c r="D3924" s="60">
        <v>2153</v>
      </c>
      <c r="E3924" s="61">
        <v>0.3121405750798722</v>
      </c>
      <c r="F3924" s="61">
        <v>3231</v>
      </c>
      <c r="G3924" s="61">
        <v>1637</v>
      </c>
      <c r="H3924" s="61">
        <v>1594</v>
      </c>
      <c r="I3924" s="61">
        <v>0.50665428659857625</v>
      </c>
      <c r="J3924" s="60">
        <v>0.19451371151870406</v>
      </c>
      <c r="K3924" s="60">
        <v>-0.25963771481653508</v>
      </c>
      <c r="L3924" s="174" t="s">
        <v>170</v>
      </c>
    </row>
    <row r="3925" spans="1:12" x14ac:dyDescent="0.2">
      <c r="A3925" s="60">
        <v>48355002703</v>
      </c>
      <c r="B3925" s="61">
        <v>5317</v>
      </c>
      <c r="C3925" s="60">
        <v>1589</v>
      </c>
      <c r="D3925" s="60">
        <v>3728</v>
      </c>
      <c r="E3925" s="61">
        <v>0.29885273650554822</v>
      </c>
      <c r="F3925" s="61">
        <v>5270</v>
      </c>
      <c r="G3925" s="61">
        <v>2214</v>
      </c>
      <c r="H3925" s="61">
        <v>3056</v>
      </c>
      <c r="I3925" s="61">
        <v>0.42011385199240986</v>
      </c>
      <c r="J3925" s="60">
        <v>0.12126111548686164</v>
      </c>
      <c r="K3925" s="60">
        <v>-0.18025751072961374</v>
      </c>
      <c r="L3925" s="174" t="s">
        <v>170</v>
      </c>
    </row>
    <row r="3926" spans="1:12" x14ac:dyDescent="0.2">
      <c r="A3926" s="60">
        <v>48355002704</v>
      </c>
      <c r="B3926" s="61">
        <v>4556</v>
      </c>
      <c r="C3926" s="60">
        <v>1947</v>
      </c>
      <c r="D3926" s="60">
        <v>2609</v>
      </c>
      <c r="E3926" s="61">
        <v>0.42734855136084282</v>
      </c>
      <c r="F3926" s="61">
        <v>5099</v>
      </c>
      <c r="G3926" s="61">
        <v>2299</v>
      </c>
      <c r="H3926" s="61">
        <v>2800</v>
      </c>
      <c r="I3926" s="61">
        <v>0.45087272014120416</v>
      </c>
      <c r="J3926" s="60">
        <v>2.3524168780361343E-2</v>
      </c>
      <c r="K3926" s="60">
        <v>7.3208125718666153E-2</v>
      </c>
      <c r="L3926" s="174" t="s">
        <v>170</v>
      </c>
    </row>
    <row r="3927" spans="1:12" x14ac:dyDescent="0.2">
      <c r="A3927" s="60">
        <v>48355002705</v>
      </c>
      <c r="B3927" s="61">
        <v>5031</v>
      </c>
      <c r="C3927" s="60">
        <v>1056</v>
      </c>
      <c r="D3927" s="60">
        <v>3975</v>
      </c>
      <c r="E3927" s="61">
        <v>0.20989862850327967</v>
      </c>
      <c r="F3927" s="61">
        <v>5145</v>
      </c>
      <c r="G3927" s="61">
        <v>1666</v>
      </c>
      <c r="H3927" s="61">
        <v>3479</v>
      </c>
      <c r="I3927" s="61">
        <v>0.32380952380952382</v>
      </c>
      <c r="J3927" s="60">
        <v>0.11391089530624415</v>
      </c>
      <c r="K3927" s="60">
        <v>-0.12477987421383648</v>
      </c>
      <c r="L3927" s="174" t="s">
        <v>170</v>
      </c>
    </row>
    <row r="3928" spans="1:12" x14ac:dyDescent="0.2">
      <c r="A3928" s="60">
        <v>48355002706</v>
      </c>
      <c r="B3928" s="61">
        <v>206</v>
      </c>
      <c r="C3928" s="60">
        <v>206</v>
      </c>
      <c r="D3928" s="60">
        <v>0</v>
      </c>
      <c r="E3928" s="61">
        <v>1</v>
      </c>
      <c r="F3928" s="61">
        <v>0</v>
      </c>
      <c r="G3928" s="61">
        <v>0</v>
      </c>
      <c r="H3928" s="61">
        <v>0</v>
      </c>
      <c r="I3928" s="61" t="e">
        <v>#DIV/0!</v>
      </c>
      <c r="J3928" s="60" t="e">
        <v>#DIV/0!</v>
      </c>
      <c r="K3928" s="60" t="e">
        <v>#DIV/0!</v>
      </c>
      <c r="L3928" s="174" t="s">
        <v>170</v>
      </c>
    </row>
    <row r="3929" spans="1:12" x14ac:dyDescent="0.2">
      <c r="A3929" s="60">
        <v>48355002900</v>
      </c>
      <c r="B3929" s="61">
        <v>737</v>
      </c>
      <c r="C3929" s="60">
        <v>309</v>
      </c>
      <c r="D3929" s="60">
        <v>428</v>
      </c>
      <c r="E3929" s="61">
        <v>0.41926729986431477</v>
      </c>
      <c r="F3929" s="61">
        <v>878</v>
      </c>
      <c r="G3929" s="61">
        <v>320</v>
      </c>
      <c r="H3929" s="61">
        <v>558</v>
      </c>
      <c r="I3929" s="61">
        <v>0.36446469248291574</v>
      </c>
      <c r="J3929" s="60">
        <v>-5.4802607381399027E-2</v>
      </c>
      <c r="K3929" s="60">
        <v>0.30373831775700932</v>
      </c>
      <c r="L3929" s="174" t="s">
        <v>170</v>
      </c>
    </row>
    <row r="3930" spans="1:12" x14ac:dyDescent="0.2">
      <c r="A3930" s="60">
        <v>48355003001</v>
      </c>
      <c r="B3930" s="61">
        <v>4505</v>
      </c>
      <c r="C3930" s="60">
        <v>2333</v>
      </c>
      <c r="D3930" s="60">
        <v>2172</v>
      </c>
      <c r="E3930" s="61">
        <v>0.51786903440621535</v>
      </c>
      <c r="F3930" s="61">
        <v>5990</v>
      </c>
      <c r="G3930" s="61">
        <v>3275</v>
      </c>
      <c r="H3930" s="61">
        <v>2715</v>
      </c>
      <c r="I3930" s="61">
        <v>0.54674457429048418</v>
      </c>
      <c r="J3930" s="60">
        <v>2.887553988426883E-2</v>
      </c>
      <c r="K3930" s="60">
        <v>0.25</v>
      </c>
      <c r="L3930" s="174" t="s">
        <v>170</v>
      </c>
    </row>
    <row r="3931" spans="1:12" x14ac:dyDescent="0.2">
      <c r="A3931" s="60">
        <v>48355003002</v>
      </c>
      <c r="B3931" s="61">
        <v>5129</v>
      </c>
      <c r="C3931" s="60">
        <v>2361</v>
      </c>
      <c r="D3931" s="60">
        <v>2768</v>
      </c>
      <c r="E3931" s="61">
        <v>0.46032364983427571</v>
      </c>
      <c r="F3931" s="61">
        <v>4821</v>
      </c>
      <c r="G3931" s="61">
        <v>1559</v>
      </c>
      <c r="H3931" s="61">
        <v>3262</v>
      </c>
      <c r="I3931" s="61">
        <v>0.32337689276083798</v>
      </c>
      <c r="J3931" s="60">
        <v>-0.13694675707343773</v>
      </c>
      <c r="K3931" s="60">
        <v>0.17846820809248554</v>
      </c>
      <c r="L3931" s="174" t="s">
        <v>179</v>
      </c>
    </row>
    <row r="3932" spans="1:12" x14ac:dyDescent="0.2">
      <c r="A3932" s="60">
        <v>48355003101</v>
      </c>
      <c r="B3932" s="61">
        <v>6390</v>
      </c>
      <c r="C3932" s="60">
        <v>2355</v>
      </c>
      <c r="D3932" s="60">
        <v>4035</v>
      </c>
      <c r="E3932" s="61">
        <v>0.36854460093896713</v>
      </c>
      <c r="F3932" s="61">
        <v>5615</v>
      </c>
      <c r="G3932" s="61">
        <v>1412</v>
      </c>
      <c r="H3932" s="61">
        <v>4203</v>
      </c>
      <c r="I3932" s="61">
        <v>0.2514692787177204</v>
      </c>
      <c r="J3932" s="60">
        <v>-0.11707532222124672</v>
      </c>
      <c r="K3932" s="60">
        <v>4.1635687732342004E-2</v>
      </c>
      <c r="L3932" s="174" t="s">
        <v>170</v>
      </c>
    </row>
    <row r="3933" spans="1:12" x14ac:dyDescent="0.2">
      <c r="A3933" s="60">
        <v>48355003102</v>
      </c>
      <c r="B3933" s="61">
        <v>5268</v>
      </c>
      <c r="C3933" s="60">
        <v>1703</v>
      </c>
      <c r="D3933" s="60">
        <v>3565</v>
      </c>
      <c r="E3933" s="61">
        <v>0.32327258921791951</v>
      </c>
      <c r="F3933" s="61">
        <v>5253</v>
      </c>
      <c r="G3933" s="61">
        <v>1369</v>
      </c>
      <c r="H3933" s="61">
        <v>3884</v>
      </c>
      <c r="I3933" s="61">
        <v>0.26061298305730057</v>
      </c>
      <c r="J3933" s="60">
        <v>-6.2659606160618941E-2</v>
      </c>
      <c r="K3933" s="60">
        <v>8.9481065918653582E-2</v>
      </c>
      <c r="L3933" s="174" t="s">
        <v>170</v>
      </c>
    </row>
    <row r="3934" spans="1:12" x14ac:dyDescent="0.2">
      <c r="A3934" s="60">
        <v>48355003202</v>
      </c>
      <c r="B3934" s="61">
        <v>5170</v>
      </c>
      <c r="C3934" s="60">
        <v>1178</v>
      </c>
      <c r="D3934" s="60">
        <v>3992</v>
      </c>
      <c r="E3934" s="61">
        <v>0.22785299806576403</v>
      </c>
      <c r="F3934" s="61">
        <v>6162</v>
      </c>
      <c r="G3934" s="61">
        <v>872</v>
      </c>
      <c r="H3934" s="61">
        <v>5290</v>
      </c>
      <c r="I3934" s="61">
        <v>0.14151249594287568</v>
      </c>
      <c r="J3934" s="60">
        <v>-8.6340502122888352E-2</v>
      </c>
      <c r="K3934" s="60">
        <v>0.32515030060120242</v>
      </c>
      <c r="L3934" s="174" t="s">
        <v>170</v>
      </c>
    </row>
    <row r="3935" spans="1:12" x14ac:dyDescent="0.2">
      <c r="A3935" s="60">
        <v>48355003203</v>
      </c>
      <c r="B3935" s="61">
        <v>5045</v>
      </c>
      <c r="C3935" s="60">
        <v>2444</v>
      </c>
      <c r="D3935" s="60">
        <v>2601</v>
      </c>
      <c r="E3935" s="61">
        <v>0.48444003964321108</v>
      </c>
      <c r="F3935" s="61">
        <v>6085</v>
      </c>
      <c r="G3935" s="61">
        <v>2998</v>
      </c>
      <c r="H3935" s="61">
        <v>3087</v>
      </c>
      <c r="I3935" s="61">
        <v>0.49268693508627776</v>
      </c>
      <c r="J3935" s="60">
        <v>8.2468954430666708E-3</v>
      </c>
      <c r="K3935" s="60">
        <v>0.18685121107266436</v>
      </c>
      <c r="L3935" s="174" t="s">
        <v>170</v>
      </c>
    </row>
    <row r="3936" spans="1:12" x14ac:dyDescent="0.2">
      <c r="A3936" s="60">
        <v>48355003204</v>
      </c>
      <c r="B3936" s="61">
        <v>4443</v>
      </c>
      <c r="C3936" s="60">
        <v>652</v>
      </c>
      <c r="D3936" s="60">
        <v>3791</v>
      </c>
      <c r="E3936" s="61">
        <v>0.14674769300022508</v>
      </c>
      <c r="F3936" s="61">
        <v>4645</v>
      </c>
      <c r="G3936" s="61">
        <v>1005</v>
      </c>
      <c r="H3936" s="61">
        <v>3640</v>
      </c>
      <c r="I3936" s="61">
        <v>0.2163616792249731</v>
      </c>
      <c r="J3936" s="60">
        <v>6.9613986224748015E-2</v>
      </c>
      <c r="K3936" s="60">
        <v>-3.9831179108414667E-2</v>
      </c>
      <c r="L3936" s="174" t="s">
        <v>170</v>
      </c>
    </row>
    <row r="3937" spans="1:12" x14ac:dyDescent="0.2">
      <c r="A3937" s="60">
        <v>48355003303</v>
      </c>
      <c r="B3937" s="61">
        <v>995</v>
      </c>
      <c r="C3937" s="60">
        <v>616</v>
      </c>
      <c r="D3937" s="60">
        <v>379</v>
      </c>
      <c r="E3937" s="61">
        <v>0.61909547738693471</v>
      </c>
      <c r="F3937" s="61">
        <v>1230</v>
      </c>
      <c r="G3937" s="61">
        <v>729</v>
      </c>
      <c r="H3937" s="61">
        <v>501</v>
      </c>
      <c r="I3937" s="61">
        <v>0.59268292682926826</v>
      </c>
      <c r="J3937" s="60">
        <v>-2.6412550557666448E-2</v>
      </c>
      <c r="K3937" s="60">
        <v>0.32189973614775724</v>
      </c>
      <c r="L3937" s="174" t="s">
        <v>170</v>
      </c>
    </row>
    <row r="3938" spans="1:12" x14ac:dyDescent="0.2">
      <c r="A3938" s="60">
        <v>48355003304</v>
      </c>
      <c r="B3938" s="61">
        <v>6096</v>
      </c>
      <c r="C3938" s="60">
        <v>1615</v>
      </c>
      <c r="D3938" s="60">
        <v>4481</v>
      </c>
      <c r="E3938" s="61">
        <v>0.2649278215223097</v>
      </c>
      <c r="F3938" s="61">
        <v>6372</v>
      </c>
      <c r="G3938" s="61">
        <v>1683</v>
      </c>
      <c r="H3938" s="61">
        <v>4689</v>
      </c>
      <c r="I3938" s="61">
        <v>0.26412429378531072</v>
      </c>
      <c r="J3938" s="60">
        <v>-8.0352773699898794E-4</v>
      </c>
      <c r="K3938" s="60">
        <v>4.6418210220932829E-2</v>
      </c>
      <c r="L3938" s="174" t="s">
        <v>170</v>
      </c>
    </row>
    <row r="3939" spans="1:12" x14ac:dyDescent="0.2">
      <c r="A3939" s="60">
        <v>48355003305</v>
      </c>
      <c r="B3939" s="61">
        <v>4615</v>
      </c>
      <c r="C3939" s="60">
        <v>3367</v>
      </c>
      <c r="D3939" s="60">
        <v>1248</v>
      </c>
      <c r="E3939" s="61">
        <v>0.72957746478873242</v>
      </c>
      <c r="F3939" s="61">
        <v>4759</v>
      </c>
      <c r="G3939" s="61">
        <v>2858</v>
      </c>
      <c r="H3939" s="61">
        <v>1901</v>
      </c>
      <c r="I3939" s="61">
        <v>0.60054633326329065</v>
      </c>
      <c r="J3939" s="60">
        <v>-0.12903113152544177</v>
      </c>
      <c r="K3939" s="60">
        <v>0.52323717948717952</v>
      </c>
      <c r="L3939" s="174" t="s">
        <v>179</v>
      </c>
    </row>
    <row r="3940" spans="1:12" x14ac:dyDescent="0.2">
      <c r="A3940" s="60">
        <v>48355003306</v>
      </c>
      <c r="B3940" s="61">
        <v>4199</v>
      </c>
      <c r="C3940" s="60">
        <v>1595</v>
      </c>
      <c r="D3940" s="60">
        <v>2604</v>
      </c>
      <c r="E3940" s="61">
        <v>0.37985234579661825</v>
      </c>
      <c r="F3940" s="61">
        <v>4708</v>
      </c>
      <c r="G3940" s="61">
        <v>1798</v>
      </c>
      <c r="H3940" s="61">
        <v>2910</v>
      </c>
      <c r="I3940" s="61">
        <v>0.38190314358538657</v>
      </c>
      <c r="J3940" s="60">
        <v>2.0507977887683215E-3</v>
      </c>
      <c r="K3940" s="60">
        <v>0.11751152073732719</v>
      </c>
      <c r="L3940" s="174" t="s">
        <v>170</v>
      </c>
    </row>
    <row r="3941" spans="1:12" x14ac:dyDescent="0.2">
      <c r="A3941" s="60">
        <v>48355003401</v>
      </c>
      <c r="B3941" s="61">
        <v>4055</v>
      </c>
      <c r="C3941" s="60">
        <v>1450</v>
      </c>
      <c r="D3941" s="60">
        <v>2605</v>
      </c>
      <c r="E3941" s="61">
        <v>0.35758323057953145</v>
      </c>
      <c r="F3941" s="61">
        <v>4295</v>
      </c>
      <c r="G3941" s="61">
        <v>1398</v>
      </c>
      <c r="H3941" s="61">
        <v>2897</v>
      </c>
      <c r="I3941" s="61">
        <v>0.32549476135040745</v>
      </c>
      <c r="J3941" s="60">
        <v>-3.2088469229124006E-2</v>
      </c>
      <c r="K3941" s="60">
        <v>0.11209213051823416</v>
      </c>
      <c r="L3941" s="174" t="s">
        <v>170</v>
      </c>
    </row>
    <row r="3942" spans="1:12" x14ac:dyDescent="0.2">
      <c r="A3942" s="60">
        <v>48355003402</v>
      </c>
      <c r="B3942" s="61">
        <v>5865</v>
      </c>
      <c r="C3942" s="60">
        <v>2440</v>
      </c>
      <c r="D3942" s="60">
        <v>3425</v>
      </c>
      <c r="E3942" s="61">
        <v>0.41602728047740833</v>
      </c>
      <c r="F3942" s="61">
        <v>6326</v>
      </c>
      <c r="G3942" s="61">
        <v>1657</v>
      </c>
      <c r="H3942" s="61">
        <v>4669</v>
      </c>
      <c r="I3942" s="61">
        <v>0.26193487195700282</v>
      </c>
      <c r="J3942" s="60">
        <v>-0.15409240852040551</v>
      </c>
      <c r="K3942" s="60">
        <v>0.3632116788321168</v>
      </c>
      <c r="L3942" s="174" t="s">
        <v>179</v>
      </c>
    </row>
    <row r="3943" spans="1:12" x14ac:dyDescent="0.2">
      <c r="A3943" s="60">
        <v>48355003500</v>
      </c>
      <c r="B3943" s="61">
        <v>2276</v>
      </c>
      <c r="C3943" s="60">
        <v>1197</v>
      </c>
      <c r="D3943" s="60">
        <v>1079</v>
      </c>
      <c r="E3943" s="61">
        <v>0.52592267135325133</v>
      </c>
      <c r="F3943" s="61">
        <v>2216</v>
      </c>
      <c r="G3943" s="61">
        <v>799</v>
      </c>
      <c r="H3943" s="61">
        <v>1417</v>
      </c>
      <c r="I3943" s="61">
        <v>0.36055956678700363</v>
      </c>
      <c r="J3943" s="60">
        <v>-0.1653631045662477</v>
      </c>
      <c r="K3943" s="60">
        <v>0.31325301204819278</v>
      </c>
      <c r="L3943" s="174" t="s">
        <v>179</v>
      </c>
    </row>
    <row r="3944" spans="1:12" x14ac:dyDescent="0.2">
      <c r="A3944" s="60">
        <v>48355003601</v>
      </c>
      <c r="B3944" s="61">
        <v>5976</v>
      </c>
      <c r="C3944" s="60">
        <v>1414</v>
      </c>
      <c r="D3944" s="60">
        <v>4562</v>
      </c>
      <c r="E3944" s="61">
        <v>0.23661311914323963</v>
      </c>
      <c r="F3944" s="61">
        <v>6325</v>
      </c>
      <c r="G3944" s="61">
        <v>1369</v>
      </c>
      <c r="H3944" s="61">
        <v>4956</v>
      </c>
      <c r="I3944" s="61">
        <v>0.21644268774703557</v>
      </c>
      <c r="J3944" s="60">
        <v>-2.0170431396204058E-2</v>
      </c>
      <c r="K3944" s="60">
        <v>8.6365629110039463E-2</v>
      </c>
      <c r="L3944" s="174" t="s">
        <v>170</v>
      </c>
    </row>
    <row r="3945" spans="1:12" x14ac:dyDescent="0.2">
      <c r="A3945" s="60">
        <v>48355003602</v>
      </c>
      <c r="B3945" s="61">
        <v>6588</v>
      </c>
      <c r="C3945" s="60">
        <v>2336</v>
      </c>
      <c r="D3945" s="60">
        <v>4252</v>
      </c>
      <c r="E3945" s="61">
        <v>0.35458409228901033</v>
      </c>
      <c r="F3945" s="61">
        <v>6186</v>
      </c>
      <c r="G3945" s="61">
        <v>2140</v>
      </c>
      <c r="H3945" s="61">
        <v>4046</v>
      </c>
      <c r="I3945" s="61">
        <v>0.34594245069511803</v>
      </c>
      <c r="J3945" s="60">
        <v>-8.6416415938923019E-3</v>
      </c>
      <c r="K3945" s="60">
        <v>-4.8447789275634992E-2</v>
      </c>
      <c r="L3945" s="174" t="s">
        <v>170</v>
      </c>
    </row>
    <row r="3946" spans="1:12" x14ac:dyDescent="0.2">
      <c r="A3946" s="60">
        <v>48355003603</v>
      </c>
      <c r="B3946" s="61">
        <v>3351</v>
      </c>
      <c r="C3946" s="60">
        <v>1127</v>
      </c>
      <c r="D3946" s="60">
        <v>2224</v>
      </c>
      <c r="E3946" s="61">
        <v>0.336317517159057</v>
      </c>
      <c r="F3946" s="61">
        <v>4420</v>
      </c>
      <c r="G3946" s="61">
        <v>1655</v>
      </c>
      <c r="H3946" s="61">
        <v>2765</v>
      </c>
      <c r="I3946" s="61">
        <v>0.3744343891402715</v>
      </c>
      <c r="J3946" s="60">
        <v>3.8116871981214495E-2</v>
      </c>
      <c r="K3946" s="60">
        <v>0.24325539568345322</v>
      </c>
      <c r="L3946" s="174" t="s">
        <v>170</v>
      </c>
    </row>
    <row r="3947" spans="1:12" x14ac:dyDescent="0.2">
      <c r="A3947" s="60">
        <v>48355003700</v>
      </c>
      <c r="B3947" s="61">
        <v>3391</v>
      </c>
      <c r="C3947" s="60">
        <v>1091</v>
      </c>
      <c r="D3947" s="60">
        <v>2300</v>
      </c>
      <c r="E3947" s="61">
        <v>0.32173400176938954</v>
      </c>
      <c r="F3947" s="61">
        <v>3274</v>
      </c>
      <c r="G3947" s="61">
        <v>745</v>
      </c>
      <c r="H3947" s="61">
        <v>2529</v>
      </c>
      <c r="I3947" s="61">
        <v>0.22755039706780697</v>
      </c>
      <c r="J3947" s="60">
        <v>-9.4183604701582574E-2</v>
      </c>
      <c r="K3947" s="60">
        <v>9.9565217391304348E-2</v>
      </c>
      <c r="L3947" s="174" t="s">
        <v>170</v>
      </c>
    </row>
    <row r="3948" spans="1:12" x14ac:dyDescent="0.2">
      <c r="A3948" s="60">
        <v>48355005102</v>
      </c>
      <c r="B3948" s="61">
        <v>3065</v>
      </c>
      <c r="C3948" s="60">
        <v>1111</v>
      </c>
      <c r="D3948" s="60">
        <v>1954</v>
      </c>
      <c r="E3948" s="61">
        <v>0.36247960848287114</v>
      </c>
      <c r="F3948" s="61">
        <v>3851</v>
      </c>
      <c r="G3948" s="61">
        <v>1094</v>
      </c>
      <c r="H3948" s="61">
        <v>2757</v>
      </c>
      <c r="I3948" s="61">
        <v>0.28408205660867308</v>
      </c>
      <c r="J3948" s="60">
        <v>-7.8397551874198057E-2</v>
      </c>
      <c r="K3948" s="60">
        <v>0.41095189355168882</v>
      </c>
      <c r="L3948" s="174" t="s">
        <v>170</v>
      </c>
    </row>
    <row r="3949" spans="1:12" x14ac:dyDescent="0.2">
      <c r="A3949" s="60">
        <v>48355005404</v>
      </c>
      <c r="B3949" s="61">
        <v>2034</v>
      </c>
      <c r="C3949" s="60">
        <v>183</v>
      </c>
      <c r="D3949" s="60">
        <v>1851</v>
      </c>
      <c r="E3949" s="61">
        <v>8.9970501474926259E-2</v>
      </c>
      <c r="F3949" s="61">
        <v>3579</v>
      </c>
      <c r="G3949" s="61">
        <v>312</v>
      </c>
      <c r="H3949" s="61">
        <v>3267</v>
      </c>
      <c r="I3949" s="61">
        <v>8.7175188600167638E-2</v>
      </c>
      <c r="J3949" s="60">
        <v>-2.7953128747586209E-3</v>
      </c>
      <c r="K3949" s="60">
        <v>0.76499189627228525</v>
      </c>
      <c r="L3949" s="174" t="s">
        <v>170</v>
      </c>
    </row>
    <row r="3950" spans="1:12" x14ac:dyDescent="0.2">
      <c r="A3950" s="60">
        <v>48355005406</v>
      </c>
      <c r="B3950" s="61">
        <v>2633</v>
      </c>
      <c r="C3950" s="60">
        <v>644</v>
      </c>
      <c r="D3950" s="60">
        <v>1989</v>
      </c>
      <c r="E3950" s="61">
        <v>0.2445879225218382</v>
      </c>
      <c r="F3950" s="61">
        <v>3433</v>
      </c>
      <c r="G3950" s="61">
        <v>771</v>
      </c>
      <c r="H3950" s="61">
        <v>2662</v>
      </c>
      <c r="I3950" s="61">
        <v>0.22458491115642296</v>
      </c>
      <c r="J3950" s="60">
        <v>-2.0003011365415241E-2</v>
      </c>
      <c r="K3950" s="60">
        <v>0.33836098541980897</v>
      </c>
      <c r="L3950" s="174" t="s">
        <v>170</v>
      </c>
    </row>
    <row r="3951" spans="1:12" x14ac:dyDescent="0.2">
      <c r="A3951" s="60">
        <v>48355005407</v>
      </c>
      <c r="B3951" s="61">
        <v>2226</v>
      </c>
      <c r="C3951" s="60">
        <v>630</v>
      </c>
      <c r="D3951" s="60">
        <v>1596</v>
      </c>
      <c r="E3951" s="61">
        <v>0.28301886792452829</v>
      </c>
      <c r="F3951" s="61">
        <v>2804</v>
      </c>
      <c r="G3951" s="61">
        <v>425</v>
      </c>
      <c r="H3951" s="61">
        <v>2379</v>
      </c>
      <c r="I3951" s="61">
        <v>0.15156918687589158</v>
      </c>
      <c r="J3951" s="60">
        <v>-0.13144968104863672</v>
      </c>
      <c r="K3951" s="60">
        <v>0.49060150375939848</v>
      </c>
      <c r="L3951" s="174" t="s">
        <v>179</v>
      </c>
    </row>
    <row r="3952" spans="1:12" x14ac:dyDescent="0.2">
      <c r="A3952" s="60">
        <v>48355005408</v>
      </c>
      <c r="B3952" s="61">
        <v>3761</v>
      </c>
      <c r="C3952" s="60">
        <v>1511</v>
      </c>
      <c r="D3952" s="60">
        <v>2250</v>
      </c>
      <c r="E3952" s="61">
        <v>0.40175485243286357</v>
      </c>
      <c r="F3952" s="61">
        <v>4522</v>
      </c>
      <c r="G3952" s="61">
        <v>772</v>
      </c>
      <c r="H3952" s="61">
        <v>3750</v>
      </c>
      <c r="I3952" s="61">
        <v>0.17072091994692615</v>
      </c>
      <c r="J3952" s="60">
        <v>-0.23103393248593743</v>
      </c>
      <c r="K3952" s="60">
        <v>0.66666666666666663</v>
      </c>
      <c r="L3952" s="174" t="s">
        <v>179</v>
      </c>
    </row>
    <row r="3953" spans="1:12" x14ac:dyDescent="0.2">
      <c r="A3953" s="60">
        <v>48355005409</v>
      </c>
      <c r="B3953" s="61">
        <v>3977</v>
      </c>
      <c r="C3953" s="60">
        <v>270</v>
      </c>
      <c r="D3953" s="60">
        <v>3707</v>
      </c>
      <c r="E3953" s="61">
        <v>6.7890369625345739E-2</v>
      </c>
      <c r="F3953" s="61">
        <v>3806</v>
      </c>
      <c r="G3953" s="61">
        <v>435</v>
      </c>
      <c r="H3953" s="61">
        <v>3371</v>
      </c>
      <c r="I3953" s="61">
        <v>0.11429322122963742</v>
      </c>
      <c r="J3953" s="60">
        <v>4.6402851604291681E-2</v>
      </c>
      <c r="K3953" s="60">
        <v>-9.0639330995414075E-2</v>
      </c>
      <c r="L3953" s="174" t="s">
        <v>170</v>
      </c>
    </row>
    <row r="3954" spans="1:12" x14ac:dyDescent="0.2">
      <c r="A3954" s="60">
        <v>48355005410</v>
      </c>
      <c r="B3954" s="61">
        <v>4259</v>
      </c>
      <c r="C3954" s="60">
        <v>455</v>
      </c>
      <c r="D3954" s="60">
        <v>3804</v>
      </c>
      <c r="E3954" s="61">
        <v>0.10683258980981451</v>
      </c>
      <c r="F3954" s="61">
        <v>3426</v>
      </c>
      <c r="G3954" s="61">
        <v>801</v>
      </c>
      <c r="H3954" s="61">
        <v>2625</v>
      </c>
      <c r="I3954" s="61">
        <v>0.23380035026269702</v>
      </c>
      <c r="J3954" s="60">
        <v>0.12696776045288249</v>
      </c>
      <c r="K3954" s="60">
        <v>-0.30993690851735017</v>
      </c>
      <c r="L3954" s="174" t="s">
        <v>170</v>
      </c>
    </row>
    <row r="3955" spans="1:12" x14ac:dyDescent="0.2">
      <c r="A3955" s="60">
        <v>48355005411</v>
      </c>
      <c r="B3955" s="61">
        <v>4146</v>
      </c>
      <c r="C3955" s="60">
        <v>1230</v>
      </c>
      <c r="D3955" s="60">
        <v>2916</v>
      </c>
      <c r="E3955" s="61">
        <v>0.29667149059334297</v>
      </c>
      <c r="F3955" s="61">
        <v>3889</v>
      </c>
      <c r="G3955" s="61">
        <v>1052</v>
      </c>
      <c r="H3955" s="61">
        <v>2837</v>
      </c>
      <c r="I3955" s="61">
        <v>0.27050655695551556</v>
      </c>
      <c r="J3955" s="60">
        <v>-2.6164933637827403E-2</v>
      </c>
      <c r="K3955" s="60">
        <v>-2.709190672153635E-2</v>
      </c>
      <c r="L3955" s="174" t="s">
        <v>170</v>
      </c>
    </row>
    <row r="3956" spans="1:12" x14ac:dyDescent="0.2">
      <c r="A3956" s="60">
        <v>48355005412</v>
      </c>
      <c r="B3956" s="61">
        <v>5031</v>
      </c>
      <c r="C3956" s="60">
        <v>391</v>
      </c>
      <c r="D3956" s="60">
        <v>4640</v>
      </c>
      <c r="E3956" s="61">
        <v>7.7718147485589348E-2</v>
      </c>
      <c r="F3956" s="61">
        <v>5491</v>
      </c>
      <c r="G3956" s="61">
        <v>659</v>
      </c>
      <c r="H3956" s="61">
        <v>4832</v>
      </c>
      <c r="I3956" s="61">
        <v>0.12001456929521034</v>
      </c>
      <c r="J3956" s="60">
        <v>4.2296421809620996E-2</v>
      </c>
      <c r="K3956" s="60">
        <v>4.1379310344827586E-2</v>
      </c>
      <c r="L3956" s="174" t="s">
        <v>170</v>
      </c>
    </row>
    <row r="3957" spans="1:12" x14ac:dyDescent="0.2">
      <c r="A3957" s="60">
        <v>48355005413</v>
      </c>
      <c r="B3957" s="61">
        <v>2299</v>
      </c>
      <c r="C3957" s="60">
        <v>635</v>
      </c>
      <c r="D3957" s="60">
        <v>1664</v>
      </c>
      <c r="E3957" s="61">
        <v>0.27620704654197475</v>
      </c>
      <c r="F3957" s="61">
        <v>2850</v>
      </c>
      <c r="G3957" s="61">
        <v>588</v>
      </c>
      <c r="H3957" s="61">
        <v>2262</v>
      </c>
      <c r="I3957" s="61">
        <v>0.2063157894736842</v>
      </c>
      <c r="J3957" s="60">
        <v>-6.9891257068290552E-2</v>
      </c>
      <c r="K3957" s="60">
        <v>0.359375</v>
      </c>
      <c r="L3957" s="174" t="s">
        <v>170</v>
      </c>
    </row>
    <row r="3958" spans="1:12" x14ac:dyDescent="0.2">
      <c r="A3958" s="60">
        <v>48355005414</v>
      </c>
      <c r="B3958" s="61">
        <v>1613</v>
      </c>
      <c r="C3958" s="60">
        <v>121</v>
      </c>
      <c r="D3958" s="60">
        <v>1492</v>
      </c>
      <c r="E3958" s="61">
        <v>7.5015499070055794E-2</v>
      </c>
      <c r="F3958" s="61">
        <v>2607</v>
      </c>
      <c r="G3958" s="61">
        <v>398</v>
      </c>
      <c r="H3958" s="61">
        <v>2209</v>
      </c>
      <c r="I3958" s="61">
        <v>0.15266589950134254</v>
      </c>
      <c r="J3958" s="60">
        <v>7.7650400431286751E-2</v>
      </c>
      <c r="K3958" s="60">
        <v>0.48056300268096513</v>
      </c>
      <c r="L3958" s="174" t="s">
        <v>170</v>
      </c>
    </row>
    <row r="3959" spans="1:12" x14ac:dyDescent="0.2">
      <c r="A3959" s="60">
        <v>48355005415</v>
      </c>
      <c r="B3959" s="61">
        <v>4267</v>
      </c>
      <c r="C3959" s="60">
        <v>769</v>
      </c>
      <c r="D3959" s="60">
        <v>3498</v>
      </c>
      <c r="E3959" s="61">
        <v>0.18022029528943051</v>
      </c>
      <c r="F3959" s="61">
        <v>5978</v>
      </c>
      <c r="G3959" s="61">
        <v>712</v>
      </c>
      <c r="H3959" s="61">
        <v>5266</v>
      </c>
      <c r="I3959" s="61">
        <v>0.11910337905654064</v>
      </c>
      <c r="J3959" s="60">
        <v>-6.1116916232889867E-2</v>
      </c>
      <c r="K3959" s="60">
        <v>0.50543167524299604</v>
      </c>
      <c r="L3959" s="174" t="s">
        <v>170</v>
      </c>
    </row>
    <row r="3960" spans="1:12" x14ac:dyDescent="0.2">
      <c r="A3960" s="60">
        <v>48355005416</v>
      </c>
      <c r="B3960" s="61">
        <v>3384</v>
      </c>
      <c r="C3960" s="60">
        <v>47</v>
      </c>
      <c r="D3960" s="60">
        <v>3337</v>
      </c>
      <c r="E3960" s="61">
        <v>1.3888888888888888E-2</v>
      </c>
      <c r="F3960" s="61">
        <v>3562</v>
      </c>
      <c r="G3960" s="61">
        <v>91</v>
      </c>
      <c r="H3960" s="61">
        <v>3471</v>
      </c>
      <c r="I3960" s="61">
        <v>2.5547445255474453E-2</v>
      </c>
      <c r="J3960" s="60">
        <v>1.1658556366585564E-2</v>
      </c>
      <c r="K3960" s="60">
        <v>4.0155828588552593E-2</v>
      </c>
      <c r="L3960" s="174" t="s">
        <v>170</v>
      </c>
    </row>
    <row r="3961" spans="1:12" x14ac:dyDescent="0.2">
      <c r="A3961" s="60">
        <v>48355005417</v>
      </c>
      <c r="B3961" s="61">
        <v>3915</v>
      </c>
      <c r="C3961" s="60">
        <v>886</v>
      </c>
      <c r="D3961" s="60">
        <v>3029</v>
      </c>
      <c r="E3961" s="61">
        <v>0.22630906768837802</v>
      </c>
      <c r="F3961" s="61">
        <v>5225</v>
      </c>
      <c r="G3961" s="61">
        <v>667</v>
      </c>
      <c r="H3961" s="61">
        <v>4558</v>
      </c>
      <c r="I3961" s="61">
        <v>0.12765550239234449</v>
      </c>
      <c r="J3961" s="60">
        <v>-9.865356529603353E-2</v>
      </c>
      <c r="K3961" s="60">
        <v>0.50478705843512706</v>
      </c>
      <c r="L3961" s="174" t="s">
        <v>170</v>
      </c>
    </row>
    <row r="3962" spans="1:12" x14ac:dyDescent="0.2">
      <c r="A3962" s="60">
        <v>48355005601</v>
      </c>
      <c r="B3962" s="61">
        <v>6613</v>
      </c>
      <c r="C3962" s="60">
        <v>2550</v>
      </c>
      <c r="D3962" s="60">
        <v>4063</v>
      </c>
      <c r="E3962" s="61">
        <v>0.38560411311053983</v>
      </c>
      <c r="F3962" s="61">
        <v>6288</v>
      </c>
      <c r="G3962" s="61">
        <v>3002</v>
      </c>
      <c r="H3962" s="61">
        <v>3286</v>
      </c>
      <c r="I3962" s="61">
        <v>0.4774173027989822</v>
      </c>
      <c r="J3962" s="60">
        <v>9.1813189688442376E-2</v>
      </c>
      <c r="K3962" s="60">
        <v>-0.19123800147674133</v>
      </c>
      <c r="L3962" s="174" t="s">
        <v>170</v>
      </c>
    </row>
    <row r="3963" spans="1:12" x14ac:dyDescent="0.2">
      <c r="A3963" s="60">
        <v>48355005602</v>
      </c>
      <c r="B3963" s="61">
        <v>6532</v>
      </c>
      <c r="C3963" s="60">
        <v>5378</v>
      </c>
      <c r="D3963" s="60">
        <v>1154</v>
      </c>
      <c r="E3963" s="61">
        <v>0.82333129210042866</v>
      </c>
      <c r="F3963" s="61">
        <v>6267</v>
      </c>
      <c r="G3963" s="61">
        <v>4360</v>
      </c>
      <c r="H3963" s="61">
        <v>1907</v>
      </c>
      <c r="I3963" s="61">
        <v>0.6957076751236636</v>
      </c>
      <c r="J3963" s="60">
        <v>-0.12762361697676505</v>
      </c>
      <c r="K3963" s="60">
        <v>0.65251299826689779</v>
      </c>
      <c r="L3963" s="174" t="s">
        <v>179</v>
      </c>
    </row>
    <row r="3964" spans="1:12" x14ac:dyDescent="0.2">
      <c r="A3964" s="60">
        <v>48355005801</v>
      </c>
      <c r="B3964" s="61">
        <v>6465</v>
      </c>
      <c r="C3964" s="60">
        <v>427</v>
      </c>
      <c r="D3964" s="60">
        <v>6038</v>
      </c>
      <c r="E3964" s="61">
        <v>6.6047950502706884E-2</v>
      </c>
      <c r="F3964" s="61">
        <v>6567</v>
      </c>
      <c r="G3964" s="61">
        <v>897</v>
      </c>
      <c r="H3964" s="61">
        <v>5670</v>
      </c>
      <c r="I3964" s="61">
        <v>0.13659205116491549</v>
      </c>
      <c r="J3964" s="60">
        <v>7.0544100662208606E-2</v>
      </c>
      <c r="K3964" s="60">
        <v>-6.0947333554157004E-2</v>
      </c>
      <c r="L3964" s="174" t="s">
        <v>170</v>
      </c>
    </row>
    <row r="3965" spans="1:12" x14ac:dyDescent="0.2">
      <c r="A3965" s="60">
        <v>48355005802</v>
      </c>
      <c r="B3965" s="61">
        <v>5516</v>
      </c>
      <c r="C3965" s="60">
        <v>1908</v>
      </c>
      <c r="D3965" s="60">
        <v>3608</v>
      </c>
      <c r="E3965" s="61">
        <v>0.34590282813633066</v>
      </c>
      <c r="F3965" s="61">
        <v>6917</v>
      </c>
      <c r="G3965" s="61">
        <v>1972</v>
      </c>
      <c r="H3965" s="61">
        <v>4945</v>
      </c>
      <c r="I3965" s="61">
        <v>0.28509469423160327</v>
      </c>
      <c r="J3965" s="60">
        <v>-6.0808133904727391E-2</v>
      </c>
      <c r="K3965" s="60">
        <v>0.37056541019955652</v>
      </c>
      <c r="L3965" s="174" t="s">
        <v>170</v>
      </c>
    </row>
    <row r="3966" spans="1:12" x14ac:dyDescent="0.2">
      <c r="A3966" s="60">
        <v>48355005900</v>
      </c>
      <c r="B3966" s="61">
        <v>3367</v>
      </c>
      <c r="C3966" s="60">
        <v>2161</v>
      </c>
      <c r="D3966" s="60">
        <v>1206</v>
      </c>
      <c r="E3966" s="61">
        <v>0.64181764181764178</v>
      </c>
      <c r="F3966" s="61">
        <v>3092</v>
      </c>
      <c r="G3966" s="61">
        <v>1380</v>
      </c>
      <c r="H3966" s="61">
        <v>1712</v>
      </c>
      <c r="I3966" s="61">
        <v>0.44631306597671411</v>
      </c>
      <c r="J3966" s="60">
        <v>-0.19550457584092767</v>
      </c>
      <c r="K3966" s="60">
        <v>0.41956882255389716</v>
      </c>
      <c r="L3966" s="174" t="s">
        <v>179</v>
      </c>
    </row>
    <row r="3967" spans="1:12" x14ac:dyDescent="0.2">
      <c r="A3967" s="60">
        <v>48355006000</v>
      </c>
      <c r="B3967" s="61">
        <v>2439</v>
      </c>
      <c r="C3967" s="60">
        <v>659</v>
      </c>
      <c r="D3967" s="60">
        <v>1780</v>
      </c>
      <c r="E3967" s="61">
        <v>0.27019270192701927</v>
      </c>
      <c r="F3967" s="61">
        <v>2318</v>
      </c>
      <c r="G3967" s="61">
        <v>1045</v>
      </c>
      <c r="H3967" s="61">
        <v>1273</v>
      </c>
      <c r="I3967" s="61">
        <v>0.45081967213114754</v>
      </c>
      <c r="J3967" s="60">
        <v>0.18062697020412827</v>
      </c>
      <c r="K3967" s="60">
        <v>-0.28483146067415732</v>
      </c>
      <c r="L3967" s="174" t="s">
        <v>170</v>
      </c>
    </row>
    <row r="3968" spans="1:12" x14ac:dyDescent="0.2">
      <c r="A3968" s="60">
        <v>48355006100</v>
      </c>
      <c r="B3968" s="61">
        <v>3374</v>
      </c>
      <c r="C3968" s="60">
        <v>1339</v>
      </c>
      <c r="D3968" s="60">
        <v>2035</v>
      </c>
      <c r="E3968" s="61">
        <v>0.39685832839359808</v>
      </c>
      <c r="F3968" s="61">
        <v>3433</v>
      </c>
      <c r="G3968" s="61">
        <v>1329</v>
      </c>
      <c r="H3968" s="61">
        <v>2104</v>
      </c>
      <c r="I3968" s="61">
        <v>0.38712496358869791</v>
      </c>
      <c r="J3968" s="60">
        <v>-9.7333648049001686E-3</v>
      </c>
      <c r="K3968" s="60">
        <v>3.3906633906633905E-2</v>
      </c>
      <c r="L3968" s="174" t="s">
        <v>170</v>
      </c>
    </row>
    <row r="3969" spans="1:12" x14ac:dyDescent="0.2">
      <c r="A3969" s="60">
        <v>48355006200</v>
      </c>
      <c r="B3969" s="61">
        <v>9384</v>
      </c>
      <c r="C3969" s="60">
        <v>1571</v>
      </c>
      <c r="D3969" s="60">
        <v>7813</v>
      </c>
      <c r="E3969" s="61">
        <v>0.16741261722080136</v>
      </c>
      <c r="F3969" s="61">
        <v>9425</v>
      </c>
      <c r="G3969" s="61">
        <v>856</v>
      </c>
      <c r="H3969" s="61">
        <v>8569</v>
      </c>
      <c r="I3969" s="61">
        <v>9.0822281167108748E-2</v>
      </c>
      <c r="J3969" s="60">
        <v>-7.6590336053692615E-2</v>
      </c>
      <c r="K3969" s="60">
        <v>9.6761807244336362E-2</v>
      </c>
      <c r="L3969" s="174" t="s">
        <v>170</v>
      </c>
    </row>
    <row r="3970" spans="1:12" x14ac:dyDescent="0.2">
      <c r="A3970" s="60">
        <v>48355006300</v>
      </c>
      <c r="B3970" s="61">
        <v>2616</v>
      </c>
      <c r="C3970" s="60">
        <v>1122</v>
      </c>
      <c r="D3970" s="60">
        <v>1494</v>
      </c>
      <c r="E3970" s="61">
        <v>0.42889908256880732</v>
      </c>
      <c r="F3970" s="61">
        <v>2382</v>
      </c>
      <c r="G3970" s="61">
        <v>1195</v>
      </c>
      <c r="H3970" s="61">
        <v>1187</v>
      </c>
      <c r="I3970" s="61">
        <v>0.50167926112510497</v>
      </c>
      <c r="J3970" s="60">
        <v>7.2780178556297648E-2</v>
      </c>
      <c r="K3970" s="60">
        <v>-0.20548862115127176</v>
      </c>
      <c r="L3970" s="174" t="s">
        <v>170</v>
      </c>
    </row>
    <row r="3971" spans="1:12" x14ac:dyDescent="0.2">
      <c r="A3971" s="60">
        <v>48355006400</v>
      </c>
      <c r="B3971" s="61">
        <v>1455</v>
      </c>
      <c r="C3971" s="60">
        <v>1015</v>
      </c>
      <c r="D3971" s="60">
        <v>440</v>
      </c>
      <c r="E3971" s="61">
        <v>0.69759450171821302</v>
      </c>
      <c r="F3971" s="61">
        <v>1852</v>
      </c>
      <c r="G3971" s="61">
        <v>1086</v>
      </c>
      <c r="H3971" s="61">
        <v>766</v>
      </c>
      <c r="I3971" s="61">
        <v>0.58639308855291572</v>
      </c>
      <c r="J3971" s="60">
        <v>-0.1112014131652973</v>
      </c>
      <c r="K3971" s="60">
        <v>0.74090909090909096</v>
      </c>
      <c r="L3971" s="174" t="s">
        <v>179</v>
      </c>
    </row>
    <row r="3972" spans="1:12" x14ac:dyDescent="0.2">
      <c r="A3972" s="60">
        <v>48355980000</v>
      </c>
      <c r="B3972" s="61">
        <v>0</v>
      </c>
      <c r="C3972" s="60">
        <v>0</v>
      </c>
      <c r="D3972" s="60">
        <v>0</v>
      </c>
      <c r="E3972" s="61" t="e">
        <v>#DIV/0!</v>
      </c>
      <c r="F3972" s="61">
        <v>13</v>
      </c>
      <c r="G3972" s="61">
        <v>0</v>
      </c>
      <c r="H3972" s="61">
        <v>13</v>
      </c>
      <c r="I3972" s="61">
        <v>0</v>
      </c>
      <c r="J3972" s="60" t="e">
        <v>#DIV/0!</v>
      </c>
      <c r="K3972" s="60" t="e">
        <v>#DIV/0!</v>
      </c>
      <c r="L3972" s="174" t="s">
        <v>170</v>
      </c>
    </row>
    <row r="3973" spans="1:12" x14ac:dyDescent="0.2">
      <c r="A3973" s="60">
        <v>48355990000</v>
      </c>
      <c r="B3973" s="61">
        <v>0</v>
      </c>
      <c r="C3973" s="60">
        <v>0</v>
      </c>
      <c r="D3973" s="60">
        <v>0</v>
      </c>
      <c r="E3973" s="61" t="e">
        <v>#DIV/0!</v>
      </c>
      <c r="F3973" s="61">
        <v>0</v>
      </c>
      <c r="G3973" s="61">
        <v>0</v>
      </c>
      <c r="H3973" s="61">
        <v>0</v>
      </c>
      <c r="I3973" s="61" t="e">
        <v>#DIV/0!</v>
      </c>
      <c r="J3973" s="60" t="e">
        <v>#DIV/0!</v>
      </c>
      <c r="K3973" s="60" t="e">
        <v>#DIV/0!</v>
      </c>
      <c r="L3973" s="174" t="s">
        <v>170</v>
      </c>
    </row>
    <row r="3974" spans="1:12" x14ac:dyDescent="0.2">
      <c r="A3974" s="60">
        <v>48357950100</v>
      </c>
      <c r="B3974" s="61">
        <v>1509</v>
      </c>
      <c r="C3974" s="60">
        <v>482</v>
      </c>
      <c r="D3974" s="60">
        <v>1027</v>
      </c>
      <c r="E3974" s="61">
        <v>0.31941683233929757</v>
      </c>
      <c r="F3974" s="61">
        <v>1542</v>
      </c>
      <c r="G3974" s="61">
        <v>361</v>
      </c>
      <c r="H3974" s="61">
        <v>1181</v>
      </c>
      <c r="I3974" s="61">
        <v>0.23411154345006485</v>
      </c>
      <c r="J3974" s="60">
        <v>-8.5305288889232722E-2</v>
      </c>
      <c r="K3974" s="60">
        <v>0.14995131450827653</v>
      </c>
      <c r="L3974" s="174" t="s">
        <v>170</v>
      </c>
    </row>
    <row r="3975" spans="1:12" x14ac:dyDescent="0.2">
      <c r="A3975" s="60">
        <v>48357950300</v>
      </c>
      <c r="B3975" s="61">
        <v>3836</v>
      </c>
      <c r="C3975" s="60">
        <v>2104</v>
      </c>
      <c r="D3975" s="60">
        <v>1732</v>
      </c>
      <c r="E3975" s="61">
        <v>0.54848800834202294</v>
      </c>
      <c r="F3975" s="61">
        <v>3730</v>
      </c>
      <c r="G3975" s="61">
        <v>1754</v>
      </c>
      <c r="H3975" s="61">
        <v>1976</v>
      </c>
      <c r="I3975" s="61">
        <v>0.47024128686327077</v>
      </c>
      <c r="J3975" s="60">
        <v>-7.8246721478752168E-2</v>
      </c>
      <c r="K3975" s="60">
        <v>0.14087759815242495</v>
      </c>
      <c r="L3975" s="174" t="s">
        <v>170</v>
      </c>
    </row>
    <row r="3976" spans="1:12" x14ac:dyDescent="0.2">
      <c r="A3976" s="60">
        <v>48357950400</v>
      </c>
      <c r="B3976" s="61">
        <v>4525</v>
      </c>
      <c r="C3976" s="60">
        <v>1563</v>
      </c>
      <c r="D3976" s="60">
        <v>2962</v>
      </c>
      <c r="E3976" s="61">
        <v>0.34541436464088399</v>
      </c>
      <c r="F3976" s="61">
        <v>5147</v>
      </c>
      <c r="G3976" s="61">
        <v>2307</v>
      </c>
      <c r="H3976" s="61">
        <v>2840</v>
      </c>
      <c r="I3976" s="61">
        <v>0.44822226539731885</v>
      </c>
      <c r="J3976" s="60">
        <v>0.10280790075643487</v>
      </c>
      <c r="K3976" s="60">
        <v>-4.1188386225523295E-2</v>
      </c>
      <c r="L3976" s="174" t="s">
        <v>170</v>
      </c>
    </row>
    <row r="3977" spans="1:12" x14ac:dyDescent="0.2">
      <c r="A3977" s="60">
        <v>48359950100</v>
      </c>
      <c r="B3977" s="61">
        <v>2012</v>
      </c>
      <c r="C3977" s="60">
        <v>804</v>
      </c>
      <c r="D3977" s="60">
        <v>1208</v>
      </c>
      <c r="E3977" s="61">
        <v>0.39960238568588469</v>
      </c>
      <c r="F3977" s="61">
        <v>1526</v>
      </c>
      <c r="G3977" s="61">
        <v>510</v>
      </c>
      <c r="H3977" s="61">
        <v>1016</v>
      </c>
      <c r="I3977" s="61">
        <v>0.33420707732634336</v>
      </c>
      <c r="J3977" s="60">
        <v>-6.5395308359541326E-2</v>
      </c>
      <c r="K3977" s="60">
        <v>-0.15894039735099338</v>
      </c>
      <c r="L3977" s="174" t="s">
        <v>170</v>
      </c>
    </row>
    <row r="3978" spans="1:12" x14ac:dyDescent="0.2">
      <c r="A3978" s="60">
        <v>48361020200</v>
      </c>
      <c r="B3978" s="61">
        <v>3609</v>
      </c>
      <c r="C3978" s="60">
        <v>1716</v>
      </c>
      <c r="D3978" s="60">
        <v>1893</v>
      </c>
      <c r="E3978" s="61">
        <v>0.47547797173732337</v>
      </c>
      <c r="F3978" s="61">
        <v>3751</v>
      </c>
      <c r="G3978" s="61">
        <v>1688</v>
      </c>
      <c r="H3978" s="61">
        <v>2063</v>
      </c>
      <c r="I3978" s="61">
        <v>0.45001332977872566</v>
      </c>
      <c r="J3978" s="60">
        <v>-2.5464641958597711E-2</v>
      </c>
      <c r="K3978" s="60">
        <v>8.980454305335446E-2</v>
      </c>
      <c r="L3978" s="174" t="s">
        <v>170</v>
      </c>
    </row>
    <row r="3979" spans="1:12" x14ac:dyDescent="0.2">
      <c r="A3979" s="60">
        <v>48361020300</v>
      </c>
      <c r="B3979" s="61">
        <v>2303</v>
      </c>
      <c r="C3979" s="60">
        <v>1404</v>
      </c>
      <c r="D3979" s="60">
        <v>899</v>
      </c>
      <c r="E3979" s="61">
        <v>0.60963960052105948</v>
      </c>
      <c r="F3979" s="61">
        <v>2260</v>
      </c>
      <c r="G3979" s="61">
        <v>1211</v>
      </c>
      <c r="H3979" s="61">
        <v>1049</v>
      </c>
      <c r="I3979" s="61">
        <v>0.53584070796460181</v>
      </c>
      <c r="J3979" s="60">
        <v>-7.3798892556457663E-2</v>
      </c>
      <c r="K3979" s="60">
        <v>0.16685205784204671</v>
      </c>
      <c r="L3979" s="174" t="s">
        <v>170</v>
      </c>
    </row>
    <row r="3980" spans="1:12" x14ac:dyDescent="0.2">
      <c r="A3980" s="60">
        <v>48361020500</v>
      </c>
      <c r="B3980" s="61">
        <v>3389</v>
      </c>
      <c r="C3980" s="60">
        <v>1253</v>
      </c>
      <c r="D3980" s="60">
        <v>2136</v>
      </c>
      <c r="E3980" s="61">
        <v>0.36972558276777812</v>
      </c>
      <c r="F3980" s="61">
        <v>3219</v>
      </c>
      <c r="G3980" s="61">
        <v>1214</v>
      </c>
      <c r="H3980" s="61">
        <v>2005</v>
      </c>
      <c r="I3980" s="61">
        <v>0.37713575644610126</v>
      </c>
      <c r="J3980" s="60">
        <v>7.4101736783231398E-3</v>
      </c>
      <c r="K3980" s="60">
        <v>-6.1329588014981271E-2</v>
      </c>
      <c r="L3980" s="174" t="s">
        <v>170</v>
      </c>
    </row>
    <row r="3981" spans="1:12" x14ac:dyDescent="0.2">
      <c r="A3981" s="60">
        <v>48361020700</v>
      </c>
      <c r="B3981" s="61">
        <v>5017</v>
      </c>
      <c r="C3981" s="60">
        <v>2069</v>
      </c>
      <c r="D3981" s="60">
        <v>2948</v>
      </c>
      <c r="E3981" s="61">
        <v>0.412397847319115</v>
      </c>
      <c r="F3981" s="61">
        <v>4684</v>
      </c>
      <c r="G3981" s="61">
        <v>2287</v>
      </c>
      <c r="H3981" s="61">
        <v>2397</v>
      </c>
      <c r="I3981" s="61">
        <v>0.48825789923142615</v>
      </c>
      <c r="J3981" s="60">
        <v>7.5860051912311155E-2</v>
      </c>
      <c r="K3981" s="60">
        <v>-0.18690637720488468</v>
      </c>
      <c r="L3981" s="174" t="s">
        <v>170</v>
      </c>
    </row>
    <row r="3982" spans="1:12" x14ac:dyDescent="0.2">
      <c r="A3982" s="60">
        <v>48361020800</v>
      </c>
      <c r="B3982" s="61">
        <v>1810</v>
      </c>
      <c r="C3982" s="60">
        <v>753</v>
      </c>
      <c r="D3982" s="60">
        <v>1057</v>
      </c>
      <c r="E3982" s="61">
        <v>0.41602209944751384</v>
      </c>
      <c r="F3982" s="61">
        <v>1950</v>
      </c>
      <c r="G3982" s="61">
        <v>702</v>
      </c>
      <c r="H3982" s="61">
        <v>1248</v>
      </c>
      <c r="I3982" s="61">
        <v>0.36</v>
      </c>
      <c r="J3982" s="60">
        <v>-5.6022099447513851E-2</v>
      </c>
      <c r="K3982" s="60">
        <v>0.18070009460737937</v>
      </c>
      <c r="L3982" s="174" t="s">
        <v>170</v>
      </c>
    </row>
    <row r="3983" spans="1:12" x14ac:dyDescent="0.2">
      <c r="A3983" s="60">
        <v>48361020900</v>
      </c>
      <c r="B3983" s="61">
        <v>3531</v>
      </c>
      <c r="C3983" s="60">
        <v>1728</v>
      </c>
      <c r="D3983" s="60">
        <v>1803</v>
      </c>
      <c r="E3983" s="61">
        <v>0.48937977909940528</v>
      </c>
      <c r="F3983" s="61">
        <v>3684</v>
      </c>
      <c r="G3983" s="61">
        <v>1855</v>
      </c>
      <c r="H3983" s="61">
        <v>1829</v>
      </c>
      <c r="I3983" s="61">
        <v>0.50352877307274702</v>
      </c>
      <c r="J3983" s="60">
        <v>1.4148993973341739E-2</v>
      </c>
      <c r="K3983" s="60">
        <v>1.4420410427066E-2</v>
      </c>
      <c r="L3983" s="174" t="s">
        <v>170</v>
      </c>
    </row>
    <row r="3984" spans="1:12" x14ac:dyDescent="0.2">
      <c r="A3984" s="60">
        <v>48361021000</v>
      </c>
      <c r="B3984" s="61">
        <v>2141</v>
      </c>
      <c r="C3984" s="60">
        <v>555</v>
      </c>
      <c r="D3984" s="60">
        <v>1586</v>
      </c>
      <c r="E3984" s="61">
        <v>0.25922466137319011</v>
      </c>
      <c r="F3984" s="61">
        <v>2107</v>
      </c>
      <c r="G3984" s="61">
        <v>500</v>
      </c>
      <c r="H3984" s="61">
        <v>1607</v>
      </c>
      <c r="I3984" s="61">
        <v>0.23730422401518747</v>
      </c>
      <c r="J3984" s="60">
        <v>-2.1920437358002642E-2</v>
      </c>
      <c r="K3984" s="60">
        <v>1.3240857503152586E-2</v>
      </c>
      <c r="L3984" s="174" t="s">
        <v>170</v>
      </c>
    </row>
    <row r="3985" spans="1:12" x14ac:dyDescent="0.2">
      <c r="A3985" s="60">
        <v>48361021100</v>
      </c>
      <c r="B3985" s="61">
        <v>1921</v>
      </c>
      <c r="C3985" s="60">
        <v>423</v>
      </c>
      <c r="D3985" s="60">
        <v>1498</v>
      </c>
      <c r="E3985" s="61">
        <v>0.22019781363872984</v>
      </c>
      <c r="F3985" s="61">
        <v>1880</v>
      </c>
      <c r="G3985" s="61">
        <v>812</v>
      </c>
      <c r="H3985" s="61">
        <v>1068</v>
      </c>
      <c r="I3985" s="61">
        <v>0.43191489361702129</v>
      </c>
      <c r="J3985" s="60">
        <v>0.21171707997829145</v>
      </c>
      <c r="K3985" s="60">
        <v>-0.28704939919893191</v>
      </c>
      <c r="L3985" s="174" t="s">
        <v>170</v>
      </c>
    </row>
    <row r="3986" spans="1:12" x14ac:dyDescent="0.2">
      <c r="A3986" s="60">
        <v>48361021200</v>
      </c>
      <c r="B3986" s="61">
        <v>4359</v>
      </c>
      <c r="C3986" s="60">
        <v>1213</v>
      </c>
      <c r="D3986" s="60">
        <v>3146</v>
      </c>
      <c r="E3986" s="61">
        <v>0.27827483367744893</v>
      </c>
      <c r="F3986" s="61">
        <v>4966</v>
      </c>
      <c r="G3986" s="61">
        <v>1594</v>
      </c>
      <c r="H3986" s="61">
        <v>3372</v>
      </c>
      <c r="I3986" s="61">
        <v>0.32098268223922677</v>
      </c>
      <c r="J3986" s="60">
        <v>4.2707848561777839E-2</v>
      </c>
      <c r="K3986" s="60">
        <v>7.1837253655435473E-2</v>
      </c>
      <c r="L3986" s="174" t="s">
        <v>170</v>
      </c>
    </row>
    <row r="3987" spans="1:12" x14ac:dyDescent="0.2">
      <c r="A3987" s="60">
        <v>48361021300</v>
      </c>
      <c r="B3987" s="61">
        <v>5811</v>
      </c>
      <c r="C3987" s="60">
        <v>1314</v>
      </c>
      <c r="D3987" s="60">
        <v>4497</v>
      </c>
      <c r="E3987" s="61">
        <v>0.22612287041817244</v>
      </c>
      <c r="F3987" s="61">
        <v>5935</v>
      </c>
      <c r="G3987" s="61">
        <v>2111</v>
      </c>
      <c r="H3987" s="61">
        <v>3824</v>
      </c>
      <c r="I3987" s="61">
        <v>0.35568660488626791</v>
      </c>
      <c r="J3987" s="60">
        <v>0.12956373446809547</v>
      </c>
      <c r="K3987" s="60">
        <v>-0.14965532577273738</v>
      </c>
      <c r="L3987" s="174" t="s">
        <v>170</v>
      </c>
    </row>
    <row r="3988" spans="1:12" x14ac:dyDescent="0.2">
      <c r="A3988" s="60">
        <v>48361021400</v>
      </c>
      <c r="B3988" s="61">
        <v>3494</v>
      </c>
      <c r="C3988" s="60">
        <v>748</v>
      </c>
      <c r="D3988" s="60">
        <v>2746</v>
      </c>
      <c r="E3988" s="61">
        <v>0.21408128219805381</v>
      </c>
      <c r="F3988" s="61">
        <v>3790</v>
      </c>
      <c r="G3988" s="61">
        <v>1096</v>
      </c>
      <c r="H3988" s="61">
        <v>2694</v>
      </c>
      <c r="I3988" s="61">
        <v>0.28918205804749342</v>
      </c>
      <c r="J3988" s="60">
        <v>7.510077584943961E-2</v>
      </c>
      <c r="K3988" s="60">
        <v>-1.8936635105608158E-2</v>
      </c>
      <c r="L3988" s="174" t="s">
        <v>170</v>
      </c>
    </row>
    <row r="3989" spans="1:12" x14ac:dyDescent="0.2">
      <c r="A3989" s="60">
        <v>48361021501</v>
      </c>
      <c r="B3989" s="61">
        <v>2613</v>
      </c>
      <c r="C3989" s="60">
        <v>579</v>
      </c>
      <c r="D3989" s="60">
        <v>2034</v>
      </c>
      <c r="E3989" s="61">
        <v>0.22158438576349024</v>
      </c>
      <c r="F3989" s="61">
        <v>2267</v>
      </c>
      <c r="G3989" s="61">
        <v>475</v>
      </c>
      <c r="H3989" s="61">
        <v>1792</v>
      </c>
      <c r="I3989" s="61">
        <v>0.20952801058667844</v>
      </c>
      <c r="J3989" s="60">
        <v>-1.2056375176811795E-2</v>
      </c>
      <c r="K3989" s="60">
        <v>-0.11897738446411013</v>
      </c>
      <c r="L3989" s="174" t="s">
        <v>170</v>
      </c>
    </row>
    <row r="3990" spans="1:12" x14ac:dyDescent="0.2">
      <c r="A3990" s="60">
        <v>48361021502</v>
      </c>
      <c r="B3990" s="61">
        <v>7275</v>
      </c>
      <c r="C3990" s="60">
        <v>2278</v>
      </c>
      <c r="D3990" s="60">
        <v>4997</v>
      </c>
      <c r="E3990" s="61">
        <v>0.313127147766323</v>
      </c>
      <c r="F3990" s="61">
        <v>6621</v>
      </c>
      <c r="G3990" s="61">
        <v>2112</v>
      </c>
      <c r="H3990" s="61">
        <v>4509</v>
      </c>
      <c r="I3990" s="61">
        <v>0.31898504757589485</v>
      </c>
      <c r="J3990" s="60">
        <v>5.8578998095718537E-3</v>
      </c>
      <c r="K3990" s="60">
        <v>-9.7658595157094255E-2</v>
      </c>
      <c r="L3990" s="174" t="s">
        <v>170</v>
      </c>
    </row>
    <row r="3991" spans="1:12" x14ac:dyDescent="0.2">
      <c r="A3991" s="60">
        <v>48361021600</v>
      </c>
      <c r="B3991" s="61">
        <v>3602</v>
      </c>
      <c r="C3991" s="60">
        <v>1127</v>
      </c>
      <c r="D3991" s="60">
        <v>2475</v>
      </c>
      <c r="E3991" s="61">
        <v>0.31288173237090505</v>
      </c>
      <c r="F3991" s="61">
        <v>3660</v>
      </c>
      <c r="G3991" s="61">
        <v>941</v>
      </c>
      <c r="H3991" s="61">
        <v>2719</v>
      </c>
      <c r="I3991" s="61">
        <v>0.25710382513661201</v>
      </c>
      <c r="J3991" s="60">
        <v>-5.5777907234293045E-2</v>
      </c>
      <c r="K3991" s="60">
        <v>9.8585858585858582E-2</v>
      </c>
      <c r="L3991" s="174" t="s">
        <v>170</v>
      </c>
    </row>
    <row r="3992" spans="1:12" x14ac:dyDescent="0.2">
      <c r="A3992" s="60">
        <v>48361021700</v>
      </c>
      <c r="B3992" s="61">
        <v>2563</v>
      </c>
      <c r="C3992" s="60">
        <v>965</v>
      </c>
      <c r="D3992" s="60">
        <v>1598</v>
      </c>
      <c r="E3992" s="61">
        <v>0.37651190011705032</v>
      </c>
      <c r="F3992" s="61">
        <v>2093</v>
      </c>
      <c r="G3992" s="61">
        <v>873</v>
      </c>
      <c r="H3992" s="61">
        <v>1220</v>
      </c>
      <c r="I3992" s="61">
        <v>0.41710463449593882</v>
      </c>
      <c r="J3992" s="60">
        <v>4.0592734378888495E-2</v>
      </c>
      <c r="K3992" s="60">
        <v>-0.23654568210262827</v>
      </c>
      <c r="L3992" s="174" t="s">
        <v>170</v>
      </c>
    </row>
    <row r="3993" spans="1:12" x14ac:dyDescent="0.2">
      <c r="A3993" s="60">
        <v>48361021800</v>
      </c>
      <c r="B3993" s="61">
        <v>2639</v>
      </c>
      <c r="C3993" s="60">
        <v>761</v>
      </c>
      <c r="D3993" s="60">
        <v>1878</v>
      </c>
      <c r="E3993" s="61">
        <v>0.2883668056081849</v>
      </c>
      <c r="F3993" s="61">
        <v>2494</v>
      </c>
      <c r="G3993" s="61">
        <v>616</v>
      </c>
      <c r="H3993" s="61">
        <v>1878</v>
      </c>
      <c r="I3993" s="61">
        <v>0.24699278267842822</v>
      </c>
      <c r="J3993" s="60">
        <v>-4.1374022929756671E-2</v>
      </c>
      <c r="K3993" s="60">
        <v>0</v>
      </c>
      <c r="L3993" s="174" t="s">
        <v>170</v>
      </c>
    </row>
    <row r="3994" spans="1:12" x14ac:dyDescent="0.2">
      <c r="A3994" s="60">
        <v>48361021900</v>
      </c>
      <c r="B3994" s="61">
        <v>6162</v>
      </c>
      <c r="C3994" s="60">
        <v>2130</v>
      </c>
      <c r="D3994" s="60">
        <v>4032</v>
      </c>
      <c r="E3994" s="61">
        <v>0.34566699123661149</v>
      </c>
      <c r="F3994" s="61">
        <v>6702</v>
      </c>
      <c r="G3994" s="61">
        <v>2361</v>
      </c>
      <c r="H3994" s="61">
        <v>4341</v>
      </c>
      <c r="I3994" s="61">
        <v>0.35228290062667861</v>
      </c>
      <c r="J3994" s="60">
        <v>6.6159093900671206E-3</v>
      </c>
      <c r="K3994" s="60">
        <v>7.6636904761904767E-2</v>
      </c>
      <c r="L3994" s="174" t="s">
        <v>170</v>
      </c>
    </row>
    <row r="3995" spans="1:12" x14ac:dyDescent="0.2">
      <c r="A3995" s="60">
        <v>48361022000</v>
      </c>
      <c r="B3995" s="61">
        <v>3859</v>
      </c>
      <c r="C3995" s="60">
        <v>1811</v>
      </c>
      <c r="D3995" s="60">
        <v>2048</v>
      </c>
      <c r="E3995" s="61">
        <v>0.469292562840114</v>
      </c>
      <c r="F3995" s="61">
        <v>4450</v>
      </c>
      <c r="G3995" s="61">
        <v>2100</v>
      </c>
      <c r="H3995" s="61">
        <v>2350</v>
      </c>
      <c r="I3995" s="61">
        <v>0.47191011235955055</v>
      </c>
      <c r="J3995" s="60">
        <v>2.6175495194365461E-3</v>
      </c>
      <c r="K3995" s="60">
        <v>0.1474609375</v>
      </c>
      <c r="L3995" s="174" t="s">
        <v>170</v>
      </c>
    </row>
    <row r="3996" spans="1:12" x14ac:dyDescent="0.2">
      <c r="A3996" s="60">
        <v>48361022200</v>
      </c>
      <c r="B3996" s="61">
        <v>3184</v>
      </c>
      <c r="C3996" s="60">
        <v>713</v>
      </c>
      <c r="D3996" s="60">
        <v>2471</v>
      </c>
      <c r="E3996" s="61">
        <v>0.22393216080402009</v>
      </c>
      <c r="F3996" s="61">
        <v>4309</v>
      </c>
      <c r="G3996" s="61">
        <v>1075</v>
      </c>
      <c r="H3996" s="61">
        <v>3234</v>
      </c>
      <c r="I3996" s="61">
        <v>0.24947783708517057</v>
      </c>
      <c r="J3996" s="60">
        <v>2.5545676281150481E-2</v>
      </c>
      <c r="K3996" s="60">
        <v>0.30878186968838528</v>
      </c>
      <c r="L3996" s="174" t="s">
        <v>170</v>
      </c>
    </row>
    <row r="3997" spans="1:12" x14ac:dyDescent="0.2">
      <c r="A3997" s="60">
        <v>48361022300</v>
      </c>
      <c r="B3997" s="61">
        <v>6402</v>
      </c>
      <c r="C3997" s="60">
        <v>1381</v>
      </c>
      <c r="D3997" s="60">
        <v>5021</v>
      </c>
      <c r="E3997" s="61">
        <v>0.21571383942517963</v>
      </c>
      <c r="F3997" s="61">
        <v>6930</v>
      </c>
      <c r="G3997" s="61">
        <v>1497</v>
      </c>
      <c r="H3997" s="61">
        <v>5433</v>
      </c>
      <c r="I3997" s="61">
        <v>0.21601731601731602</v>
      </c>
      <c r="J3997" s="60">
        <v>3.0347659213639244E-4</v>
      </c>
      <c r="K3997" s="60">
        <v>8.2055367456681932E-2</v>
      </c>
      <c r="L3997" s="174" t="s">
        <v>170</v>
      </c>
    </row>
    <row r="3998" spans="1:12" x14ac:dyDescent="0.2">
      <c r="A3998" s="60">
        <v>48361022400</v>
      </c>
      <c r="B3998" s="61">
        <v>5241</v>
      </c>
      <c r="C3998" s="60">
        <v>1693</v>
      </c>
      <c r="D3998" s="60">
        <v>3548</v>
      </c>
      <c r="E3998" s="61">
        <v>0.32302995611524521</v>
      </c>
      <c r="F3998" s="61">
        <v>5020</v>
      </c>
      <c r="G3998" s="61">
        <v>899</v>
      </c>
      <c r="H3998" s="61">
        <v>4121</v>
      </c>
      <c r="I3998" s="61">
        <v>0.17908366533864542</v>
      </c>
      <c r="J3998" s="60">
        <v>-0.14394629077659979</v>
      </c>
      <c r="K3998" s="60">
        <v>0.16149943630214206</v>
      </c>
      <c r="L3998" s="174" t="s">
        <v>179</v>
      </c>
    </row>
    <row r="3999" spans="1:12" x14ac:dyDescent="0.2">
      <c r="A3999" s="60">
        <v>48363000100</v>
      </c>
      <c r="B3999" s="61">
        <v>2583</v>
      </c>
      <c r="C3999" s="60">
        <v>883</v>
      </c>
      <c r="D3999" s="60">
        <v>1700</v>
      </c>
      <c r="E3999" s="61">
        <v>0.34185056136275649</v>
      </c>
      <c r="F3999" s="61">
        <v>2807</v>
      </c>
      <c r="G3999" s="61">
        <v>921</v>
      </c>
      <c r="H3999" s="61">
        <v>1886</v>
      </c>
      <c r="I3999" s="61">
        <v>0.32810830067687924</v>
      </c>
      <c r="J3999" s="60">
        <v>-1.374226068587725E-2</v>
      </c>
      <c r="K3999" s="60">
        <v>0.10941176470588235</v>
      </c>
      <c r="L3999" s="174" t="s">
        <v>170</v>
      </c>
    </row>
    <row r="4000" spans="1:12" x14ac:dyDescent="0.2">
      <c r="A4000" s="60">
        <v>48363000200</v>
      </c>
      <c r="B4000" s="61">
        <v>1968</v>
      </c>
      <c r="C4000" s="60">
        <v>501</v>
      </c>
      <c r="D4000" s="60">
        <v>1467</v>
      </c>
      <c r="E4000" s="61">
        <v>0.25457317073170732</v>
      </c>
      <c r="F4000" s="61">
        <v>1954</v>
      </c>
      <c r="G4000" s="61">
        <v>655</v>
      </c>
      <c r="H4000" s="61">
        <v>1299</v>
      </c>
      <c r="I4000" s="61">
        <v>0.3352098259979529</v>
      </c>
      <c r="J4000" s="60">
        <v>8.0636655266245583E-2</v>
      </c>
      <c r="K4000" s="60">
        <v>-0.11451942740286299</v>
      </c>
      <c r="L4000" s="174" t="s">
        <v>170</v>
      </c>
    </row>
    <row r="4001" spans="1:12" x14ac:dyDescent="0.2">
      <c r="A4001" s="60">
        <v>48363000300</v>
      </c>
      <c r="B4001" s="61">
        <v>3666</v>
      </c>
      <c r="C4001" s="60">
        <v>1072</v>
      </c>
      <c r="D4001" s="60">
        <v>2594</v>
      </c>
      <c r="E4001" s="61">
        <v>0.29241680305510093</v>
      </c>
      <c r="F4001" s="61">
        <v>3720</v>
      </c>
      <c r="G4001" s="61">
        <v>1384</v>
      </c>
      <c r="H4001" s="61">
        <v>2336</v>
      </c>
      <c r="I4001" s="61">
        <v>0.3720430107526882</v>
      </c>
      <c r="J4001" s="60">
        <v>7.962620769758727E-2</v>
      </c>
      <c r="K4001" s="60">
        <v>-9.946029298380879E-2</v>
      </c>
      <c r="L4001" s="174" t="s">
        <v>170</v>
      </c>
    </row>
    <row r="4002" spans="1:12" x14ac:dyDescent="0.2">
      <c r="A4002" s="60">
        <v>48363000400</v>
      </c>
      <c r="B4002" s="61">
        <v>5871</v>
      </c>
      <c r="C4002" s="60">
        <v>1857</v>
      </c>
      <c r="D4002" s="60">
        <v>4014</v>
      </c>
      <c r="E4002" s="61">
        <v>0.31630045988758304</v>
      </c>
      <c r="F4002" s="61">
        <v>5365</v>
      </c>
      <c r="G4002" s="61">
        <v>1838</v>
      </c>
      <c r="H4002" s="61">
        <v>3527</v>
      </c>
      <c r="I4002" s="61">
        <v>0.34259086672879774</v>
      </c>
      <c r="J4002" s="60">
        <v>2.6290406841214697E-2</v>
      </c>
      <c r="K4002" s="60">
        <v>-0.12132536123567514</v>
      </c>
      <c r="L4002" s="174" t="s">
        <v>170</v>
      </c>
    </row>
    <row r="4003" spans="1:12" x14ac:dyDescent="0.2">
      <c r="A4003" s="60">
        <v>48363000500</v>
      </c>
      <c r="B4003" s="61">
        <v>1661</v>
      </c>
      <c r="C4003" s="60">
        <v>766</v>
      </c>
      <c r="D4003" s="60">
        <v>895</v>
      </c>
      <c r="E4003" s="61">
        <v>0.46116797110174595</v>
      </c>
      <c r="F4003" s="61">
        <v>1598</v>
      </c>
      <c r="G4003" s="61">
        <v>597</v>
      </c>
      <c r="H4003" s="61">
        <v>1001</v>
      </c>
      <c r="I4003" s="61">
        <v>0.37359198998748433</v>
      </c>
      <c r="J4003" s="60">
        <v>-8.7575981114261625E-2</v>
      </c>
      <c r="K4003" s="60">
        <v>0.11843575418994413</v>
      </c>
      <c r="L4003" s="174" t="s">
        <v>170</v>
      </c>
    </row>
    <row r="4004" spans="1:12" x14ac:dyDescent="0.2">
      <c r="A4004" s="60">
        <v>48363000600</v>
      </c>
      <c r="B4004" s="61">
        <v>3309</v>
      </c>
      <c r="C4004" s="60">
        <v>1342</v>
      </c>
      <c r="D4004" s="60">
        <v>1967</v>
      </c>
      <c r="E4004" s="61">
        <v>0.40556059232396496</v>
      </c>
      <c r="F4004" s="61">
        <v>3684</v>
      </c>
      <c r="G4004" s="61">
        <v>2055</v>
      </c>
      <c r="H4004" s="61">
        <v>1629</v>
      </c>
      <c r="I4004" s="61">
        <v>0.55781758957654726</v>
      </c>
      <c r="J4004" s="60">
        <v>0.15225699725258229</v>
      </c>
      <c r="K4004" s="60">
        <v>-0.17183528215556684</v>
      </c>
      <c r="L4004" s="174" t="s">
        <v>170</v>
      </c>
    </row>
    <row r="4005" spans="1:12" x14ac:dyDescent="0.2">
      <c r="A4005" s="60">
        <v>48363000700</v>
      </c>
      <c r="B4005" s="61">
        <v>3029</v>
      </c>
      <c r="C4005" s="60">
        <v>877</v>
      </c>
      <c r="D4005" s="60">
        <v>2152</v>
      </c>
      <c r="E4005" s="61">
        <v>0.28953449983492902</v>
      </c>
      <c r="F4005" s="61">
        <v>2997</v>
      </c>
      <c r="G4005" s="61">
        <v>1052</v>
      </c>
      <c r="H4005" s="61">
        <v>1945</v>
      </c>
      <c r="I4005" s="61">
        <v>0.35101768435101771</v>
      </c>
      <c r="J4005" s="60">
        <v>6.1483184516088696E-2</v>
      </c>
      <c r="K4005" s="60">
        <v>-9.6189591078066919E-2</v>
      </c>
      <c r="L4005" s="174" t="s">
        <v>170</v>
      </c>
    </row>
    <row r="4006" spans="1:12" x14ac:dyDescent="0.2">
      <c r="A4006" s="60">
        <v>48363000800</v>
      </c>
      <c r="B4006" s="61">
        <v>3121</v>
      </c>
      <c r="C4006" s="60">
        <v>1761</v>
      </c>
      <c r="D4006" s="60">
        <v>1360</v>
      </c>
      <c r="E4006" s="61">
        <v>0.56424223005446972</v>
      </c>
      <c r="F4006" s="61">
        <v>3098</v>
      </c>
      <c r="G4006" s="61">
        <v>1968</v>
      </c>
      <c r="H4006" s="61">
        <v>1130</v>
      </c>
      <c r="I4006" s="61">
        <v>0.63524854744996773</v>
      </c>
      <c r="J4006" s="60">
        <v>7.1006317395498009E-2</v>
      </c>
      <c r="K4006" s="60">
        <v>-0.16911764705882354</v>
      </c>
      <c r="L4006" s="174" t="s">
        <v>170</v>
      </c>
    </row>
    <row r="4007" spans="1:12" x14ac:dyDescent="0.2">
      <c r="A4007" s="60">
        <v>48363000900</v>
      </c>
      <c r="B4007" s="61">
        <v>2344</v>
      </c>
      <c r="C4007" s="60">
        <v>1708</v>
      </c>
      <c r="D4007" s="60">
        <v>636</v>
      </c>
      <c r="E4007" s="61">
        <v>0.72866894197952214</v>
      </c>
      <c r="F4007" s="61">
        <v>2412</v>
      </c>
      <c r="G4007" s="61">
        <v>1690</v>
      </c>
      <c r="H4007" s="61">
        <v>722</v>
      </c>
      <c r="I4007" s="61">
        <v>0.70066334991708124</v>
      </c>
      <c r="J4007" s="60">
        <v>-2.8005592062440909E-2</v>
      </c>
      <c r="K4007" s="60">
        <v>0.13522012578616352</v>
      </c>
      <c r="L4007" s="174" t="s">
        <v>170</v>
      </c>
    </row>
    <row r="4008" spans="1:12" x14ac:dyDescent="0.2">
      <c r="A4008" s="60">
        <v>48365950100</v>
      </c>
      <c r="B4008" s="61">
        <v>3763</v>
      </c>
      <c r="C4008" s="60">
        <v>1555</v>
      </c>
      <c r="D4008" s="60">
        <v>2208</v>
      </c>
      <c r="E4008" s="61">
        <v>0.4132341217114005</v>
      </c>
      <c r="F4008" s="61">
        <v>3999</v>
      </c>
      <c r="G4008" s="61">
        <v>1540</v>
      </c>
      <c r="H4008" s="61">
        <v>2459</v>
      </c>
      <c r="I4008" s="61">
        <v>0.38509627406851715</v>
      </c>
      <c r="J4008" s="60">
        <v>-2.8137847642883351E-2</v>
      </c>
      <c r="K4008" s="60">
        <v>0.11367753623188406</v>
      </c>
      <c r="L4008" s="174" t="s">
        <v>170</v>
      </c>
    </row>
    <row r="4009" spans="1:12" x14ac:dyDescent="0.2">
      <c r="A4009" s="60">
        <v>48365950200</v>
      </c>
      <c r="B4009" s="61">
        <v>2972</v>
      </c>
      <c r="C4009" s="60">
        <v>678</v>
      </c>
      <c r="D4009" s="60">
        <v>2294</v>
      </c>
      <c r="E4009" s="61">
        <v>0.22812920592193808</v>
      </c>
      <c r="F4009" s="61">
        <v>3447</v>
      </c>
      <c r="G4009" s="61">
        <v>1100</v>
      </c>
      <c r="H4009" s="61">
        <v>2347</v>
      </c>
      <c r="I4009" s="61">
        <v>0.3191180736872643</v>
      </c>
      <c r="J4009" s="60">
        <v>9.098886776532622E-2</v>
      </c>
      <c r="K4009" s="60">
        <v>2.3103748910200523E-2</v>
      </c>
      <c r="L4009" s="174" t="s">
        <v>170</v>
      </c>
    </row>
    <row r="4010" spans="1:12" x14ac:dyDescent="0.2">
      <c r="A4010" s="60">
        <v>48365950300</v>
      </c>
      <c r="B4010" s="61">
        <v>5065</v>
      </c>
      <c r="C4010" s="60">
        <v>1869</v>
      </c>
      <c r="D4010" s="60">
        <v>3196</v>
      </c>
      <c r="E4010" s="61">
        <v>0.36900296150049361</v>
      </c>
      <c r="F4010" s="61">
        <v>4487</v>
      </c>
      <c r="G4010" s="61">
        <v>2020</v>
      </c>
      <c r="H4010" s="61">
        <v>2467</v>
      </c>
      <c r="I4010" s="61">
        <v>0.45018943614887452</v>
      </c>
      <c r="J4010" s="60">
        <v>8.1186474648380913E-2</v>
      </c>
      <c r="K4010" s="60">
        <v>-0.22809762202753442</v>
      </c>
      <c r="L4010" s="174" t="s">
        <v>170</v>
      </c>
    </row>
    <row r="4011" spans="1:12" x14ac:dyDescent="0.2">
      <c r="A4011" s="60">
        <v>48365950400</v>
      </c>
      <c r="B4011" s="61">
        <v>6714</v>
      </c>
      <c r="C4011" s="60">
        <v>2516</v>
      </c>
      <c r="D4011" s="60">
        <v>4198</v>
      </c>
      <c r="E4011" s="61">
        <v>0.37473935061066427</v>
      </c>
      <c r="F4011" s="61">
        <v>6172</v>
      </c>
      <c r="G4011" s="61">
        <v>2627</v>
      </c>
      <c r="H4011" s="61">
        <v>3545</v>
      </c>
      <c r="I4011" s="61">
        <v>0.42563188593648738</v>
      </c>
      <c r="J4011" s="60">
        <v>5.0892535325823107E-2</v>
      </c>
      <c r="K4011" s="60">
        <v>-0.15555026202953787</v>
      </c>
      <c r="L4011" s="174" t="s">
        <v>170</v>
      </c>
    </row>
    <row r="4012" spans="1:12" x14ac:dyDescent="0.2">
      <c r="A4012" s="60">
        <v>48365950500</v>
      </c>
      <c r="B4012" s="61">
        <v>2506</v>
      </c>
      <c r="C4012" s="60">
        <v>680</v>
      </c>
      <c r="D4012" s="60">
        <v>1826</v>
      </c>
      <c r="E4012" s="61">
        <v>0.27134876296887472</v>
      </c>
      <c r="F4012" s="61">
        <v>2453</v>
      </c>
      <c r="G4012" s="61">
        <v>603</v>
      </c>
      <c r="H4012" s="61">
        <v>1850</v>
      </c>
      <c r="I4012" s="61">
        <v>0.24582144313086018</v>
      </c>
      <c r="J4012" s="60">
        <v>-2.5527319838014539E-2</v>
      </c>
      <c r="K4012" s="60">
        <v>1.3143483023001095E-2</v>
      </c>
      <c r="L4012" s="174" t="s">
        <v>170</v>
      </c>
    </row>
    <row r="4013" spans="1:12" x14ac:dyDescent="0.2">
      <c r="A4013" s="60">
        <v>48365950600</v>
      </c>
      <c r="B4013" s="61">
        <v>2002</v>
      </c>
      <c r="C4013" s="60">
        <v>650</v>
      </c>
      <c r="D4013" s="60">
        <v>1352</v>
      </c>
      <c r="E4013" s="61">
        <v>0.32467532467532467</v>
      </c>
      <c r="F4013" s="61">
        <v>2422</v>
      </c>
      <c r="G4013" s="61">
        <v>1129</v>
      </c>
      <c r="H4013" s="61">
        <v>1293</v>
      </c>
      <c r="I4013" s="61">
        <v>0.46614368290668867</v>
      </c>
      <c r="J4013" s="60">
        <v>0.141468358231364</v>
      </c>
      <c r="K4013" s="60">
        <v>-4.3639053254437871E-2</v>
      </c>
      <c r="L4013" s="174" t="s">
        <v>170</v>
      </c>
    </row>
    <row r="4014" spans="1:12" x14ac:dyDescent="0.2">
      <c r="A4014" s="60">
        <v>48367140101</v>
      </c>
      <c r="B4014" s="61">
        <v>4095</v>
      </c>
      <c r="C4014" s="60">
        <v>1641</v>
      </c>
      <c r="D4014" s="60">
        <v>2454</v>
      </c>
      <c r="E4014" s="61">
        <v>0.40073260073260075</v>
      </c>
      <c r="F4014" s="61">
        <v>4885</v>
      </c>
      <c r="G4014" s="61">
        <v>1433</v>
      </c>
      <c r="H4014" s="61">
        <v>3452</v>
      </c>
      <c r="I4014" s="61">
        <v>0.29334698055271241</v>
      </c>
      <c r="J4014" s="60">
        <v>-0.10738562017988834</v>
      </c>
      <c r="K4014" s="60">
        <v>0.40668296658516706</v>
      </c>
      <c r="L4014" s="174" t="s">
        <v>179</v>
      </c>
    </row>
    <row r="4015" spans="1:12" x14ac:dyDescent="0.2">
      <c r="A4015" s="60">
        <v>48367140102</v>
      </c>
      <c r="B4015" s="61">
        <v>4927</v>
      </c>
      <c r="C4015" s="60">
        <v>2499</v>
      </c>
      <c r="D4015" s="60">
        <v>2428</v>
      </c>
      <c r="E4015" s="61">
        <v>0.50720519585954937</v>
      </c>
      <c r="F4015" s="61">
        <v>4962</v>
      </c>
      <c r="G4015" s="61">
        <v>1794</v>
      </c>
      <c r="H4015" s="61">
        <v>3168</v>
      </c>
      <c r="I4015" s="61">
        <v>0.36154776299879082</v>
      </c>
      <c r="J4015" s="60">
        <v>-0.14565743286075855</v>
      </c>
      <c r="K4015" s="60">
        <v>0.30477759472817134</v>
      </c>
      <c r="L4015" s="174" t="s">
        <v>179</v>
      </c>
    </row>
    <row r="4016" spans="1:12" x14ac:dyDescent="0.2">
      <c r="A4016" s="60">
        <v>48367140200</v>
      </c>
      <c r="B4016" s="61">
        <v>5295</v>
      </c>
      <c r="C4016" s="60">
        <v>1610</v>
      </c>
      <c r="D4016" s="60">
        <v>3685</v>
      </c>
      <c r="E4016" s="61">
        <v>0.3040604343720491</v>
      </c>
      <c r="F4016" s="61">
        <v>5894</v>
      </c>
      <c r="G4016" s="61">
        <v>1648</v>
      </c>
      <c r="H4016" s="61">
        <v>4246</v>
      </c>
      <c r="I4016" s="61">
        <v>0.27960637936884969</v>
      </c>
      <c r="J4016" s="60">
        <v>-2.4454055003199415E-2</v>
      </c>
      <c r="K4016" s="60">
        <v>0.15223880597014924</v>
      </c>
      <c r="L4016" s="174" t="s">
        <v>170</v>
      </c>
    </row>
    <row r="4017" spans="1:12" x14ac:dyDescent="0.2">
      <c r="A4017" s="60">
        <v>48367140300</v>
      </c>
      <c r="B4017" s="61">
        <v>5615</v>
      </c>
      <c r="C4017" s="60">
        <v>2381</v>
      </c>
      <c r="D4017" s="60">
        <v>3234</v>
      </c>
      <c r="E4017" s="61">
        <v>0.42404274265360642</v>
      </c>
      <c r="F4017" s="61">
        <v>6185</v>
      </c>
      <c r="G4017" s="61">
        <v>1311</v>
      </c>
      <c r="H4017" s="61">
        <v>4874</v>
      </c>
      <c r="I4017" s="61">
        <v>0.21196443007275667</v>
      </c>
      <c r="J4017" s="60">
        <v>-0.21207831258084975</v>
      </c>
      <c r="K4017" s="60">
        <v>0.50711193568336421</v>
      </c>
      <c r="L4017" s="174" t="s">
        <v>179</v>
      </c>
    </row>
    <row r="4018" spans="1:12" x14ac:dyDescent="0.2">
      <c r="A4018" s="60">
        <v>48367140403</v>
      </c>
      <c r="B4018" s="61">
        <v>5281</v>
      </c>
      <c r="C4018" s="60">
        <v>1460</v>
      </c>
      <c r="D4018" s="60">
        <v>3821</v>
      </c>
      <c r="E4018" s="61">
        <v>0.27646279113804206</v>
      </c>
      <c r="F4018" s="61">
        <v>6149</v>
      </c>
      <c r="G4018" s="61">
        <v>1583</v>
      </c>
      <c r="H4018" s="61">
        <v>4566</v>
      </c>
      <c r="I4018" s="61">
        <v>0.25744023418442025</v>
      </c>
      <c r="J4018" s="60">
        <v>-1.9022556953621816E-2</v>
      </c>
      <c r="K4018" s="60">
        <v>0.19497513739858677</v>
      </c>
      <c r="L4018" s="174" t="s">
        <v>170</v>
      </c>
    </row>
    <row r="4019" spans="1:12" x14ac:dyDescent="0.2">
      <c r="A4019" s="60">
        <v>48367140405</v>
      </c>
      <c r="B4019" s="61">
        <v>6172</v>
      </c>
      <c r="C4019" s="60">
        <v>1879</v>
      </c>
      <c r="D4019" s="60">
        <v>4293</v>
      </c>
      <c r="E4019" s="61">
        <v>0.30443940375891121</v>
      </c>
      <c r="F4019" s="61">
        <v>7316</v>
      </c>
      <c r="G4019" s="61">
        <v>2205</v>
      </c>
      <c r="H4019" s="61">
        <v>5111</v>
      </c>
      <c r="I4019" s="61">
        <v>0.30139420448332421</v>
      </c>
      <c r="J4019" s="60">
        <v>-3.0451992755869961E-3</v>
      </c>
      <c r="K4019" s="60">
        <v>0.1905427440018635</v>
      </c>
      <c r="L4019" s="174" t="s">
        <v>170</v>
      </c>
    </row>
    <row r="4020" spans="1:12" x14ac:dyDescent="0.2">
      <c r="A4020" s="60">
        <v>48367140407</v>
      </c>
      <c r="B4020" s="61">
        <v>9766</v>
      </c>
      <c r="C4020" s="60">
        <v>2138</v>
      </c>
      <c r="D4020" s="60">
        <v>7628</v>
      </c>
      <c r="E4020" s="61">
        <v>0.2189227933647348</v>
      </c>
      <c r="F4020" s="61">
        <v>10507</v>
      </c>
      <c r="G4020" s="61">
        <v>2394</v>
      </c>
      <c r="H4020" s="61">
        <v>8113</v>
      </c>
      <c r="I4020" s="61">
        <v>0.22784810126582278</v>
      </c>
      <c r="J4020" s="60">
        <v>8.9253079010879754E-3</v>
      </c>
      <c r="K4020" s="60">
        <v>6.3581541688516E-2</v>
      </c>
      <c r="L4020" s="174" t="s">
        <v>170</v>
      </c>
    </row>
    <row r="4021" spans="1:12" x14ac:dyDescent="0.2">
      <c r="A4021" s="60">
        <v>48367140408</v>
      </c>
      <c r="B4021" s="61">
        <v>3975</v>
      </c>
      <c r="C4021" s="60">
        <v>1151</v>
      </c>
      <c r="D4021" s="60">
        <v>2824</v>
      </c>
      <c r="E4021" s="61">
        <v>0.28955974842767296</v>
      </c>
      <c r="F4021" s="61">
        <v>4610</v>
      </c>
      <c r="G4021" s="61">
        <v>973</v>
      </c>
      <c r="H4021" s="61">
        <v>3637</v>
      </c>
      <c r="I4021" s="61">
        <v>0.21106290672451192</v>
      </c>
      <c r="J4021" s="60">
        <v>-7.8496841703161041E-2</v>
      </c>
      <c r="K4021" s="60">
        <v>0.28788951841359772</v>
      </c>
      <c r="L4021" s="174" t="s">
        <v>170</v>
      </c>
    </row>
    <row r="4022" spans="1:12" x14ac:dyDescent="0.2">
      <c r="A4022" s="60">
        <v>48367140409</v>
      </c>
      <c r="B4022" s="61">
        <v>3494</v>
      </c>
      <c r="C4022" s="60">
        <v>1546</v>
      </c>
      <c r="D4022" s="60">
        <v>1948</v>
      </c>
      <c r="E4022" s="61">
        <v>0.44247281053234117</v>
      </c>
      <c r="F4022" s="61">
        <v>3763</v>
      </c>
      <c r="G4022" s="61">
        <v>2013</v>
      </c>
      <c r="H4022" s="61">
        <v>1750</v>
      </c>
      <c r="I4022" s="61">
        <v>0.53494552218974223</v>
      </c>
      <c r="J4022" s="60">
        <v>9.2472711657401063E-2</v>
      </c>
      <c r="K4022" s="60">
        <v>-0.10164271047227925</v>
      </c>
      <c r="L4022" s="174" t="s">
        <v>170</v>
      </c>
    </row>
    <row r="4023" spans="1:12" x14ac:dyDescent="0.2">
      <c r="A4023" s="60">
        <v>48367140410</v>
      </c>
      <c r="B4023" s="61">
        <v>3361</v>
      </c>
      <c r="C4023" s="60">
        <v>1008</v>
      </c>
      <c r="D4023" s="60">
        <v>2353</v>
      </c>
      <c r="E4023" s="61">
        <v>0.29991074085093722</v>
      </c>
      <c r="F4023" s="61">
        <v>3229</v>
      </c>
      <c r="G4023" s="61">
        <v>1247</v>
      </c>
      <c r="H4023" s="61">
        <v>1982</v>
      </c>
      <c r="I4023" s="61">
        <v>0.38618767420253947</v>
      </c>
      <c r="J4023" s="60">
        <v>8.6276933351602247E-2</v>
      </c>
      <c r="K4023" s="60">
        <v>-0.15767105822354441</v>
      </c>
      <c r="L4023" s="174" t="s">
        <v>170</v>
      </c>
    </row>
    <row r="4024" spans="1:12" x14ac:dyDescent="0.2">
      <c r="A4024" s="60">
        <v>48367140411</v>
      </c>
      <c r="B4024" s="61">
        <v>4438</v>
      </c>
      <c r="C4024" s="60">
        <v>1418</v>
      </c>
      <c r="D4024" s="60">
        <v>3020</v>
      </c>
      <c r="E4024" s="61">
        <v>0.31951329427670122</v>
      </c>
      <c r="F4024" s="61">
        <v>4865</v>
      </c>
      <c r="G4024" s="61">
        <v>1441</v>
      </c>
      <c r="H4024" s="61">
        <v>3424</v>
      </c>
      <c r="I4024" s="61">
        <v>0.29619732785200409</v>
      </c>
      <c r="J4024" s="60">
        <v>-2.3315966424697132E-2</v>
      </c>
      <c r="K4024" s="60">
        <v>0.1337748344370861</v>
      </c>
      <c r="L4024" s="174" t="s">
        <v>170</v>
      </c>
    </row>
    <row r="4025" spans="1:12" x14ac:dyDescent="0.2">
      <c r="A4025" s="60">
        <v>48367140501</v>
      </c>
      <c r="B4025" s="61">
        <v>6656</v>
      </c>
      <c r="C4025" s="60">
        <v>1470</v>
      </c>
      <c r="D4025" s="60">
        <v>5186</v>
      </c>
      <c r="E4025" s="61">
        <v>0.22085336538461539</v>
      </c>
      <c r="F4025" s="61">
        <v>7637</v>
      </c>
      <c r="G4025" s="61">
        <v>2059</v>
      </c>
      <c r="H4025" s="61">
        <v>5578</v>
      </c>
      <c r="I4025" s="61">
        <v>0.2696084850072018</v>
      </c>
      <c r="J4025" s="60">
        <v>4.8755119622586413E-2</v>
      </c>
      <c r="K4025" s="60">
        <v>7.5588121866563829E-2</v>
      </c>
      <c r="L4025" s="174" t="s">
        <v>170</v>
      </c>
    </row>
    <row r="4026" spans="1:12" x14ac:dyDescent="0.2">
      <c r="A4026" s="60">
        <v>48367140502</v>
      </c>
      <c r="B4026" s="61">
        <v>4419</v>
      </c>
      <c r="C4026" s="60">
        <v>1159</v>
      </c>
      <c r="D4026" s="60">
        <v>3260</v>
      </c>
      <c r="E4026" s="61">
        <v>0.26227653315229688</v>
      </c>
      <c r="F4026" s="61">
        <v>4274</v>
      </c>
      <c r="G4026" s="61">
        <v>1030</v>
      </c>
      <c r="H4026" s="61">
        <v>3244</v>
      </c>
      <c r="I4026" s="61">
        <v>0.24099204492278894</v>
      </c>
      <c r="J4026" s="60">
        <v>-2.1284488229507931E-2</v>
      </c>
      <c r="K4026" s="60">
        <v>-4.9079754601226997E-3</v>
      </c>
      <c r="L4026" s="174" t="s">
        <v>170</v>
      </c>
    </row>
    <row r="4027" spans="1:12" x14ac:dyDescent="0.2">
      <c r="A4027" s="60">
        <v>48367140601</v>
      </c>
      <c r="B4027" s="61">
        <v>6403</v>
      </c>
      <c r="C4027" s="60">
        <v>1151</v>
      </c>
      <c r="D4027" s="60">
        <v>5252</v>
      </c>
      <c r="E4027" s="61">
        <v>0.17975948774012182</v>
      </c>
      <c r="F4027" s="61">
        <v>7054</v>
      </c>
      <c r="G4027" s="61">
        <v>1398</v>
      </c>
      <c r="H4027" s="61">
        <v>5656</v>
      </c>
      <c r="I4027" s="61">
        <v>0.19818542670825065</v>
      </c>
      <c r="J4027" s="60">
        <v>1.842593896812883E-2</v>
      </c>
      <c r="K4027" s="60">
        <v>7.6923076923076927E-2</v>
      </c>
      <c r="L4027" s="174" t="s">
        <v>170</v>
      </c>
    </row>
    <row r="4028" spans="1:12" x14ac:dyDescent="0.2">
      <c r="A4028" s="60">
        <v>48367140602</v>
      </c>
      <c r="B4028" s="61">
        <v>8278</v>
      </c>
      <c r="C4028" s="60">
        <v>2209</v>
      </c>
      <c r="D4028" s="60">
        <v>6069</v>
      </c>
      <c r="E4028" s="61">
        <v>0.26685189659338004</v>
      </c>
      <c r="F4028" s="61">
        <v>10420</v>
      </c>
      <c r="G4028" s="61">
        <v>2515</v>
      </c>
      <c r="H4028" s="61">
        <v>7905</v>
      </c>
      <c r="I4028" s="61">
        <v>0.24136276391554704</v>
      </c>
      <c r="J4028" s="60">
        <v>-2.548913267783301E-2</v>
      </c>
      <c r="K4028" s="60">
        <v>0.30252100840336132</v>
      </c>
      <c r="L4028" s="174" t="s">
        <v>170</v>
      </c>
    </row>
    <row r="4029" spans="1:12" x14ac:dyDescent="0.2">
      <c r="A4029" s="60">
        <v>48367140703</v>
      </c>
      <c r="B4029" s="61">
        <v>6449</v>
      </c>
      <c r="C4029" s="60">
        <v>1124</v>
      </c>
      <c r="D4029" s="60">
        <v>5325</v>
      </c>
      <c r="E4029" s="61">
        <v>0.17429058768801364</v>
      </c>
      <c r="F4029" s="61">
        <v>7121</v>
      </c>
      <c r="G4029" s="61">
        <v>1257</v>
      </c>
      <c r="H4029" s="61">
        <v>5864</v>
      </c>
      <c r="I4029" s="61">
        <v>0.17652015166409213</v>
      </c>
      <c r="J4029" s="60">
        <v>2.2295639760784858E-3</v>
      </c>
      <c r="K4029" s="60">
        <v>0.10122065727699531</v>
      </c>
      <c r="L4029" s="174" t="s">
        <v>170</v>
      </c>
    </row>
    <row r="4030" spans="1:12" x14ac:dyDescent="0.2">
      <c r="A4030" s="60">
        <v>48367140704</v>
      </c>
      <c r="B4030" s="61">
        <v>6695</v>
      </c>
      <c r="C4030" s="60">
        <v>622</v>
      </c>
      <c r="D4030" s="60">
        <v>6073</v>
      </c>
      <c r="E4030" s="61">
        <v>9.2905153099327856E-2</v>
      </c>
      <c r="F4030" s="61">
        <v>8918</v>
      </c>
      <c r="G4030" s="61">
        <v>691</v>
      </c>
      <c r="H4030" s="61">
        <v>8227</v>
      </c>
      <c r="I4030" s="61">
        <v>7.7483740749046875E-2</v>
      </c>
      <c r="J4030" s="60">
        <v>-1.542141235028098E-2</v>
      </c>
      <c r="K4030" s="60">
        <v>0.35468466985015645</v>
      </c>
      <c r="L4030" s="174" t="s">
        <v>170</v>
      </c>
    </row>
    <row r="4031" spans="1:12" x14ac:dyDescent="0.2">
      <c r="A4031" s="60">
        <v>48367140705</v>
      </c>
      <c r="B4031" s="61">
        <v>6780</v>
      </c>
      <c r="C4031" s="60">
        <v>1008</v>
      </c>
      <c r="D4031" s="60">
        <v>5772</v>
      </c>
      <c r="E4031" s="61">
        <v>0.14867256637168141</v>
      </c>
      <c r="F4031" s="61">
        <v>7637</v>
      </c>
      <c r="G4031" s="61">
        <v>1672</v>
      </c>
      <c r="H4031" s="61">
        <v>5965</v>
      </c>
      <c r="I4031" s="61">
        <v>0.21893413644101087</v>
      </c>
      <c r="J4031" s="60">
        <v>7.0261570069329454E-2</v>
      </c>
      <c r="K4031" s="60">
        <v>3.3437283437283437E-2</v>
      </c>
      <c r="L4031" s="174" t="s">
        <v>170</v>
      </c>
    </row>
    <row r="4032" spans="1:12" x14ac:dyDescent="0.2">
      <c r="A4032" s="60">
        <v>48367140706</v>
      </c>
      <c r="B4032" s="61">
        <v>5900</v>
      </c>
      <c r="C4032" s="60">
        <v>645</v>
      </c>
      <c r="D4032" s="60">
        <v>5255</v>
      </c>
      <c r="E4032" s="61">
        <v>0.10932203389830508</v>
      </c>
      <c r="F4032" s="61">
        <v>8282</v>
      </c>
      <c r="G4032" s="61">
        <v>1124</v>
      </c>
      <c r="H4032" s="61">
        <v>7158</v>
      </c>
      <c r="I4032" s="61">
        <v>0.1357160106254528</v>
      </c>
      <c r="J4032" s="60">
        <v>2.6393976727147717E-2</v>
      </c>
      <c r="K4032" s="60">
        <v>0.36213130352045669</v>
      </c>
      <c r="L4032" s="174" t="s">
        <v>170</v>
      </c>
    </row>
    <row r="4033" spans="1:12" x14ac:dyDescent="0.2">
      <c r="A4033" s="60">
        <v>48369950200</v>
      </c>
      <c r="B4033" s="61">
        <v>4849</v>
      </c>
      <c r="C4033" s="60">
        <v>2242</v>
      </c>
      <c r="D4033" s="60">
        <v>2607</v>
      </c>
      <c r="E4033" s="61">
        <v>0.46236337389152404</v>
      </c>
      <c r="F4033" s="61">
        <v>4519</v>
      </c>
      <c r="G4033" s="61">
        <v>2000</v>
      </c>
      <c r="H4033" s="61">
        <v>2519</v>
      </c>
      <c r="I4033" s="61">
        <v>0.44257579110422662</v>
      </c>
      <c r="J4033" s="60">
        <v>-1.978758278729742E-2</v>
      </c>
      <c r="K4033" s="60">
        <v>-3.3755274261603373E-2</v>
      </c>
      <c r="L4033" s="174" t="s">
        <v>170</v>
      </c>
    </row>
    <row r="4034" spans="1:12" x14ac:dyDescent="0.2">
      <c r="A4034" s="60">
        <v>48369950300</v>
      </c>
      <c r="B4034" s="61">
        <v>5171</v>
      </c>
      <c r="C4034" s="60">
        <v>2507</v>
      </c>
      <c r="D4034" s="60">
        <v>2664</v>
      </c>
      <c r="E4034" s="61">
        <v>0.48481918391026879</v>
      </c>
      <c r="F4034" s="61">
        <v>5188</v>
      </c>
      <c r="G4034" s="61">
        <v>2211</v>
      </c>
      <c r="H4034" s="61">
        <v>2977</v>
      </c>
      <c r="I4034" s="61">
        <v>0.42617579028527369</v>
      </c>
      <c r="J4034" s="60">
        <v>-5.8643393624995099E-2</v>
      </c>
      <c r="K4034" s="60">
        <v>0.1174924924924925</v>
      </c>
      <c r="L4034" s="174" t="s">
        <v>170</v>
      </c>
    </row>
    <row r="4035" spans="1:12" x14ac:dyDescent="0.2">
      <c r="A4035" s="60">
        <v>48371950100</v>
      </c>
      <c r="B4035" s="61">
        <v>1758</v>
      </c>
      <c r="C4035" s="60">
        <v>519</v>
      </c>
      <c r="D4035" s="60">
        <v>1239</v>
      </c>
      <c r="E4035" s="61">
        <v>0.29522184300341298</v>
      </c>
      <c r="F4035" s="61">
        <v>2609</v>
      </c>
      <c r="G4035" s="61">
        <v>884</v>
      </c>
      <c r="H4035" s="61">
        <v>1725</v>
      </c>
      <c r="I4035" s="61">
        <v>0.33882713683403604</v>
      </c>
      <c r="J4035" s="60">
        <v>4.360529383062306E-2</v>
      </c>
      <c r="K4035" s="60">
        <v>0.39225181598062953</v>
      </c>
      <c r="L4035" s="174" t="s">
        <v>170</v>
      </c>
    </row>
    <row r="4036" spans="1:12" x14ac:dyDescent="0.2">
      <c r="A4036" s="60">
        <v>48371950300</v>
      </c>
      <c r="B4036" s="61">
        <v>3108</v>
      </c>
      <c r="C4036" s="60">
        <v>1786</v>
      </c>
      <c r="D4036" s="60">
        <v>1322</v>
      </c>
      <c r="E4036" s="61">
        <v>0.57464607464607464</v>
      </c>
      <c r="F4036" s="61">
        <v>3320</v>
      </c>
      <c r="G4036" s="61">
        <v>1683</v>
      </c>
      <c r="H4036" s="61">
        <v>1637</v>
      </c>
      <c r="I4036" s="61">
        <v>0.50692771084337351</v>
      </c>
      <c r="J4036" s="60">
        <v>-6.7718363802701131E-2</v>
      </c>
      <c r="K4036" s="60">
        <v>0.23827534039334342</v>
      </c>
      <c r="L4036" s="174" t="s">
        <v>170</v>
      </c>
    </row>
    <row r="4037" spans="1:12" x14ac:dyDescent="0.2">
      <c r="A4037" s="60">
        <v>48371950400</v>
      </c>
      <c r="B4037" s="61">
        <v>4447</v>
      </c>
      <c r="C4037" s="60">
        <v>1451</v>
      </c>
      <c r="D4037" s="60">
        <v>2996</v>
      </c>
      <c r="E4037" s="61">
        <v>0.32628738475376656</v>
      </c>
      <c r="F4037" s="61">
        <v>4216</v>
      </c>
      <c r="G4037" s="61">
        <v>854</v>
      </c>
      <c r="H4037" s="61">
        <v>3362</v>
      </c>
      <c r="I4037" s="61">
        <v>0.20256166982922202</v>
      </c>
      <c r="J4037" s="60">
        <v>-0.12372571492454454</v>
      </c>
      <c r="K4037" s="60">
        <v>0.12216288384512683</v>
      </c>
      <c r="L4037" s="174" t="s">
        <v>170</v>
      </c>
    </row>
    <row r="4038" spans="1:12" x14ac:dyDescent="0.2">
      <c r="A4038" s="60">
        <v>48371950500</v>
      </c>
      <c r="B4038" s="61">
        <v>3132</v>
      </c>
      <c r="C4038" s="60">
        <v>1846</v>
      </c>
      <c r="D4038" s="60">
        <v>1286</v>
      </c>
      <c r="E4038" s="61">
        <v>0.58939974457215838</v>
      </c>
      <c r="F4038" s="61">
        <v>3568</v>
      </c>
      <c r="G4038" s="61">
        <v>1084</v>
      </c>
      <c r="H4038" s="61">
        <v>2484</v>
      </c>
      <c r="I4038" s="61">
        <v>0.3038116591928251</v>
      </c>
      <c r="J4038" s="60">
        <v>-0.28558808537933328</v>
      </c>
      <c r="K4038" s="60">
        <v>0.93157076205287714</v>
      </c>
      <c r="L4038" s="174" t="s">
        <v>179</v>
      </c>
    </row>
    <row r="4039" spans="1:12" x14ac:dyDescent="0.2">
      <c r="A4039" s="60">
        <v>48373210101</v>
      </c>
      <c r="B4039" s="61">
        <v>4230</v>
      </c>
      <c r="C4039" s="60">
        <v>1889</v>
      </c>
      <c r="D4039" s="60">
        <v>2341</v>
      </c>
      <c r="E4039" s="61">
        <v>0.44657210401891251</v>
      </c>
      <c r="F4039" s="61">
        <v>5198</v>
      </c>
      <c r="G4039" s="61">
        <v>1540</v>
      </c>
      <c r="H4039" s="61">
        <v>3658</v>
      </c>
      <c r="I4039" s="61">
        <v>0.29626779530588687</v>
      </c>
      <c r="J4039" s="60">
        <v>-0.15030430871302564</v>
      </c>
      <c r="K4039" s="60">
        <v>0.56258009397693298</v>
      </c>
      <c r="L4039" s="174" t="s">
        <v>179</v>
      </c>
    </row>
    <row r="4040" spans="1:12" x14ac:dyDescent="0.2">
      <c r="A4040" s="60">
        <v>48373210102</v>
      </c>
      <c r="B4040" s="61">
        <v>7024</v>
      </c>
      <c r="C4040" s="60">
        <v>3153</v>
      </c>
      <c r="D4040" s="60">
        <v>3871</v>
      </c>
      <c r="E4040" s="61">
        <v>0.4488895216400911</v>
      </c>
      <c r="F4040" s="61">
        <v>6679</v>
      </c>
      <c r="G4040" s="61">
        <v>2848</v>
      </c>
      <c r="H4040" s="61">
        <v>3831</v>
      </c>
      <c r="I4040" s="61">
        <v>0.42641113939212455</v>
      </c>
      <c r="J4040" s="60">
        <v>-2.2478382247966555E-2</v>
      </c>
      <c r="K4040" s="60">
        <v>-1.0333247222939809E-2</v>
      </c>
      <c r="L4040" s="174" t="s">
        <v>170</v>
      </c>
    </row>
    <row r="4041" spans="1:12" x14ac:dyDescent="0.2">
      <c r="A4041" s="60">
        <v>48373210203</v>
      </c>
      <c r="B4041" s="61">
        <v>2670</v>
      </c>
      <c r="C4041" s="60">
        <v>1572</v>
      </c>
      <c r="D4041" s="60">
        <v>1098</v>
      </c>
      <c r="E4041" s="61">
        <v>0.58876404494382018</v>
      </c>
      <c r="F4041" s="61">
        <v>2912</v>
      </c>
      <c r="G4041" s="61">
        <v>1882</v>
      </c>
      <c r="H4041" s="61">
        <v>1030</v>
      </c>
      <c r="I4041" s="61">
        <v>0.64629120879120883</v>
      </c>
      <c r="J4041" s="60">
        <v>5.7527163847388652E-2</v>
      </c>
      <c r="K4041" s="60">
        <v>-6.1930783242258654E-2</v>
      </c>
      <c r="L4041" s="174" t="s">
        <v>170</v>
      </c>
    </row>
    <row r="4042" spans="1:12" x14ac:dyDescent="0.2">
      <c r="A4042" s="60">
        <v>48373210204</v>
      </c>
      <c r="B4042" s="61">
        <v>4341</v>
      </c>
      <c r="C4042" s="60">
        <v>2537</v>
      </c>
      <c r="D4042" s="60">
        <v>1804</v>
      </c>
      <c r="E4042" s="61">
        <v>0.58442755125547108</v>
      </c>
      <c r="F4042" s="61">
        <v>4837</v>
      </c>
      <c r="G4042" s="61">
        <v>2196</v>
      </c>
      <c r="H4042" s="61">
        <v>2641</v>
      </c>
      <c r="I4042" s="61">
        <v>0.45400041347942938</v>
      </c>
      <c r="J4042" s="60">
        <v>-0.1304271377760417</v>
      </c>
      <c r="K4042" s="60">
        <v>0.46396895787139691</v>
      </c>
      <c r="L4042" s="174" t="s">
        <v>179</v>
      </c>
    </row>
    <row r="4043" spans="1:12" x14ac:dyDescent="0.2">
      <c r="A4043" s="60">
        <v>48373210205</v>
      </c>
      <c r="B4043" s="61">
        <v>2619</v>
      </c>
      <c r="C4043" s="60">
        <v>1034</v>
      </c>
      <c r="D4043" s="60">
        <v>1585</v>
      </c>
      <c r="E4043" s="61">
        <v>0.39480717831233297</v>
      </c>
      <c r="F4043" s="61">
        <v>2644</v>
      </c>
      <c r="G4043" s="61">
        <v>1435</v>
      </c>
      <c r="H4043" s="61">
        <v>1209</v>
      </c>
      <c r="I4043" s="61">
        <v>0.54273827534039332</v>
      </c>
      <c r="J4043" s="60">
        <v>0.14793109702806034</v>
      </c>
      <c r="K4043" s="60">
        <v>-0.23722397476340695</v>
      </c>
      <c r="L4043" s="174" t="s">
        <v>170</v>
      </c>
    </row>
    <row r="4044" spans="1:12" x14ac:dyDescent="0.2">
      <c r="A4044" s="60">
        <v>48373210206</v>
      </c>
      <c r="B4044" s="61">
        <v>4146</v>
      </c>
      <c r="C4044" s="60">
        <v>1608</v>
      </c>
      <c r="D4044" s="60">
        <v>2538</v>
      </c>
      <c r="E4044" s="61">
        <v>0.38784370477568741</v>
      </c>
      <c r="F4044" s="61">
        <v>3287</v>
      </c>
      <c r="G4044" s="61">
        <v>1028</v>
      </c>
      <c r="H4044" s="61">
        <v>2259</v>
      </c>
      <c r="I4044" s="61">
        <v>0.31274718588378458</v>
      </c>
      <c r="J4044" s="60">
        <v>-7.509651889190283E-2</v>
      </c>
      <c r="K4044" s="60">
        <v>-0.1099290780141844</v>
      </c>
      <c r="L4044" s="174" t="s">
        <v>170</v>
      </c>
    </row>
    <row r="4045" spans="1:12" x14ac:dyDescent="0.2">
      <c r="A4045" s="60">
        <v>48373210301</v>
      </c>
      <c r="B4045" s="61">
        <v>3546</v>
      </c>
      <c r="C4045" s="60">
        <v>1933</v>
      </c>
      <c r="D4045" s="60">
        <v>1613</v>
      </c>
      <c r="E4045" s="61">
        <v>0.54512126339537503</v>
      </c>
      <c r="F4045" s="61">
        <v>3674</v>
      </c>
      <c r="G4045" s="61">
        <v>1712</v>
      </c>
      <c r="H4045" s="61">
        <v>1962</v>
      </c>
      <c r="I4045" s="61">
        <v>0.46597713663581924</v>
      </c>
      <c r="J4045" s="60">
        <v>-7.9144126759555788E-2</v>
      </c>
      <c r="K4045" s="60">
        <v>0.21636701797892127</v>
      </c>
      <c r="L4045" s="174" t="s">
        <v>170</v>
      </c>
    </row>
    <row r="4046" spans="1:12" x14ac:dyDescent="0.2">
      <c r="A4046" s="60">
        <v>48373210302</v>
      </c>
      <c r="B4046" s="61">
        <v>4061</v>
      </c>
      <c r="C4046" s="60">
        <v>2095</v>
      </c>
      <c r="D4046" s="60">
        <v>1966</v>
      </c>
      <c r="E4046" s="61">
        <v>0.51588278749076577</v>
      </c>
      <c r="F4046" s="61">
        <v>3925</v>
      </c>
      <c r="G4046" s="61">
        <v>1362</v>
      </c>
      <c r="H4046" s="61">
        <v>2563</v>
      </c>
      <c r="I4046" s="61">
        <v>0.34700636942675162</v>
      </c>
      <c r="J4046" s="60">
        <v>-0.16887641806401416</v>
      </c>
      <c r="K4046" s="60">
        <v>0.30366225839267547</v>
      </c>
      <c r="L4046" s="174" t="s">
        <v>179</v>
      </c>
    </row>
    <row r="4047" spans="1:12" x14ac:dyDescent="0.2">
      <c r="A4047" s="60">
        <v>48373210400</v>
      </c>
      <c r="B4047" s="61">
        <v>4586</v>
      </c>
      <c r="C4047" s="60">
        <v>2682</v>
      </c>
      <c r="D4047" s="60">
        <v>1904</v>
      </c>
      <c r="E4047" s="61">
        <v>0.58482337549062369</v>
      </c>
      <c r="F4047" s="61">
        <v>5679</v>
      </c>
      <c r="G4047" s="61">
        <v>2626</v>
      </c>
      <c r="H4047" s="61">
        <v>3053</v>
      </c>
      <c r="I4047" s="61">
        <v>0.46240535305511532</v>
      </c>
      <c r="J4047" s="60">
        <v>-0.12241802243550837</v>
      </c>
      <c r="K4047" s="60">
        <v>0.60346638655462181</v>
      </c>
      <c r="L4047" s="174" t="s">
        <v>179</v>
      </c>
    </row>
    <row r="4048" spans="1:12" x14ac:dyDescent="0.2">
      <c r="A4048" s="60">
        <v>48373210500</v>
      </c>
      <c r="B4048" s="61">
        <v>4233</v>
      </c>
      <c r="C4048" s="60">
        <v>2320</v>
      </c>
      <c r="D4048" s="60">
        <v>1913</v>
      </c>
      <c r="E4048" s="61">
        <v>0.5480746515473659</v>
      </c>
      <c r="F4048" s="61">
        <v>4490</v>
      </c>
      <c r="G4048" s="61">
        <v>1639</v>
      </c>
      <c r="H4048" s="61">
        <v>2851</v>
      </c>
      <c r="I4048" s="61">
        <v>0.36503340757238306</v>
      </c>
      <c r="J4048" s="60">
        <v>-0.18304124397498284</v>
      </c>
      <c r="K4048" s="60">
        <v>0.4903293256664924</v>
      </c>
      <c r="L4048" s="174" t="s">
        <v>179</v>
      </c>
    </row>
    <row r="4049" spans="1:12" x14ac:dyDescent="0.2">
      <c r="A4049" s="60">
        <v>48375010100</v>
      </c>
      <c r="B4049" s="61">
        <v>1532</v>
      </c>
      <c r="C4049" s="60">
        <v>478</v>
      </c>
      <c r="D4049" s="60">
        <v>1054</v>
      </c>
      <c r="E4049" s="61">
        <v>0.31201044386422977</v>
      </c>
      <c r="F4049" s="61">
        <v>2297</v>
      </c>
      <c r="G4049" s="61">
        <v>1084</v>
      </c>
      <c r="H4049" s="61">
        <v>1213</v>
      </c>
      <c r="I4049" s="61">
        <v>0.47191989551589031</v>
      </c>
      <c r="J4049" s="60">
        <v>0.15990945165166054</v>
      </c>
      <c r="K4049" s="60">
        <v>0.150853889943074</v>
      </c>
      <c r="L4049" s="174" t="s">
        <v>170</v>
      </c>
    </row>
    <row r="4050" spans="1:12" x14ac:dyDescent="0.2">
      <c r="A4050" s="60">
        <v>48375010200</v>
      </c>
      <c r="B4050" s="61">
        <v>1966</v>
      </c>
      <c r="C4050" s="60">
        <v>217</v>
      </c>
      <c r="D4050" s="60">
        <v>1749</v>
      </c>
      <c r="E4050" s="61">
        <v>0.11037639877924721</v>
      </c>
      <c r="F4050" s="61">
        <v>2014</v>
      </c>
      <c r="G4050" s="61">
        <v>432</v>
      </c>
      <c r="H4050" s="61">
        <v>1582</v>
      </c>
      <c r="I4050" s="61">
        <v>0.21449851042701093</v>
      </c>
      <c r="J4050" s="60">
        <v>0.10412211164776372</v>
      </c>
      <c r="K4050" s="60">
        <v>-9.5483133218982275E-2</v>
      </c>
      <c r="L4050" s="174" t="s">
        <v>170</v>
      </c>
    </row>
    <row r="4051" spans="1:12" x14ac:dyDescent="0.2">
      <c r="A4051" s="60">
        <v>48375010300</v>
      </c>
      <c r="B4051" s="61">
        <v>1142</v>
      </c>
      <c r="C4051" s="60">
        <v>787</v>
      </c>
      <c r="D4051" s="60">
        <v>355</v>
      </c>
      <c r="E4051" s="61">
        <v>0.68914185639229419</v>
      </c>
      <c r="F4051" s="61">
        <v>1606</v>
      </c>
      <c r="G4051" s="61">
        <v>1106</v>
      </c>
      <c r="H4051" s="61">
        <v>500</v>
      </c>
      <c r="I4051" s="61">
        <v>0.68866749688667495</v>
      </c>
      <c r="J4051" s="60">
        <v>-4.7435950561924844E-4</v>
      </c>
      <c r="K4051" s="60">
        <v>0.40845070422535212</v>
      </c>
      <c r="L4051" s="174" t="s">
        <v>170</v>
      </c>
    </row>
    <row r="4052" spans="1:12" x14ac:dyDescent="0.2">
      <c r="A4052" s="60">
        <v>48375010400</v>
      </c>
      <c r="B4052" s="61">
        <v>3224</v>
      </c>
      <c r="C4052" s="60">
        <v>673</v>
      </c>
      <c r="D4052" s="60">
        <v>2551</v>
      </c>
      <c r="E4052" s="61">
        <v>0.20874689826302731</v>
      </c>
      <c r="F4052" s="61">
        <v>3261</v>
      </c>
      <c r="G4052" s="61">
        <v>721</v>
      </c>
      <c r="H4052" s="61">
        <v>2540</v>
      </c>
      <c r="I4052" s="61">
        <v>0.22109782275375653</v>
      </c>
      <c r="J4052" s="60">
        <v>1.235092449072922E-2</v>
      </c>
      <c r="K4052" s="60">
        <v>-4.3120344962759702E-3</v>
      </c>
      <c r="L4052" s="174" t="s">
        <v>170</v>
      </c>
    </row>
    <row r="4053" spans="1:12" x14ac:dyDescent="0.2">
      <c r="A4053" s="60">
        <v>48375010600</v>
      </c>
      <c r="B4053" s="61">
        <v>2218</v>
      </c>
      <c r="C4053" s="60">
        <v>1729</v>
      </c>
      <c r="D4053" s="60">
        <v>489</v>
      </c>
      <c r="E4053" s="61">
        <v>0.77953110910730383</v>
      </c>
      <c r="F4053" s="61">
        <v>2119</v>
      </c>
      <c r="G4053" s="61">
        <v>1436</v>
      </c>
      <c r="H4053" s="61">
        <v>683</v>
      </c>
      <c r="I4053" s="61">
        <v>0.67767815007078813</v>
      </c>
      <c r="J4053" s="60">
        <v>-0.1018529590365157</v>
      </c>
      <c r="K4053" s="60">
        <v>0.39672801635991822</v>
      </c>
      <c r="L4053" s="174" t="s">
        <v>179</v>
      </c>
    </row>
    <row r="4054" spans="1:12" x14ac:dyDescent="0.2">
      <c r="A4054" s="60">
        <v>48375010700</v>
      </c>
      <c r="B4054" s="61">
        <v>3374</v>
      </c>
      <c r="C4054" s="60">
        <v>1362</v>
      </c>
      <c r="D4054" s="60">
        <v>2012</v>
      </c>
      <c r="E4054" s="61">
        <v>0.40367516301126261</v>
      </c>
      <c r="F4054" s="61">
        <v>3574</v>
      </c>
      <c r="G4054" s="61">
        <v>1209</v>
      </c>
      <c r="H4054" s="61">
        <v>2365</v>
      </c>
      <c r="I4054" s="61">
        <v>0.33827644096250697</v>
      </c>
      <c r="J4054" s="60">
        <v>-6.5398722048755631E-2</v>
      </c>
      <c r="K4054" s="60">
        <v>0.17544731610337971</v>
      </c>
      <c r="L4054" s="174" t="s">
        <v>170</v>
      </c>
    </row>
    <row r="4055" spans="1:12" x14ac:dyDescent="0.2">
      <c r="A4055" s="60">
        <v>48375011000</v>
      </c>
      <c r="B4055" s="61">
        <v>2446</v>
      </c>
      <c r="C4055" s="60">
        <v>1746</v>
      </c>
      <c r="D4055" s="60">
        <v>700</v>
      </c>
      <c r="E4055" s="61">
        <v>0.71381847914963203</v>
      </c>
      <c r="F4055" s="61">
        <v>2313</v>
      </c>
      <c r="G4055" s="61">
        <v>1575</v>
      </c>
      <c r="H4055" s="61">
        <v>738</v>
      </c>
      <c r="I4055" s="61">
        <v>0.68093385214007784</v>
      </c>
      <c r="J4055" s="60">
        <v>-3.288462700955419E-2</v>
      </c>
      <c r="K4055" s="60">
        <v>5.4285714285714284E-2</v>
      </c>
      <c r="L4055" s="174" t="s">
        <v>170</v>
      </c>
    </row>
    <row r="4056" spans="1:12" x14ac:dyDescent="0.2">
      <c r="A4056" s="60">
        <v>48375011500</v>
      </c>
      <c r="B4056" s="61">
        <v>4012</v>
      </c>
      <c r="C4056" s="60">
        <v>1551</v>
      </c>
      <c r="D4056" s="60">
        <v>2461</v>
      </c>
      <c r="E4056" s="61">
        <v>0.38659022931206383</v>
      </c>
      <c r="F4056" s="61">
        <v>3861</v>
      </c>
      <c r="G4056" s="61">
        <v>1605</v>
      </c>
      <c r="H4056" s="61">
        <v>2256</v>
      </c>
      <c r="I4056" s="61">
        <v>0.41569541569541568</v>
      </c>
      <c r="J4056" s="60">
        <v>2.9105186383351855E-2</v>
      </c>
      <c r="K4056" s="60">
        <v>-8.329947175944738E-2</v>
      </c>
      <c r="L4056" s="174" t="s">
        <v>170</v>
      </c>
    </row>
    <row r="4057" spans="1:12" x14ac:dyDescent="0.2">
      <c r="A4057" s="60">
        <v>48375011600</v>
      </c>
      <c r="B4057" s="61">
        <v>3864</v>
      </c>
      <c r="C4057" s="60">
        <v>1636</v>
      </c>
      <c r="D4057" s="60">
        <v>2228</v>
      </c>
      <c r="E4057" s="61">
        <v>0.42339544513457555</v>
      </c>
      <c r="F4057" s="61">
        <v>4491</v>
      </c>
      <c r="G4057" s="61">
        <v>2082</v>
      </c>
      <c r="H4057" s="61">
        <v>2409</v>
      </c>
      <c r="I4057" s="61">
        <v>0.4635938543754175</v>
      </c>
      <c r="J4057" s="60">
        <v>4.0198409240841948E-2</v>
      </c>
      <c r="K4057" s="60">
        <v>8.1238779174147221E-2</v>
      </c>
      <c r="L4057" s="174" t="s">
        <v>170</v>
      </c>
    </row>
    <row r="4058" spans="1:12" x14ac:dyDescent="0.2">
      <c r="A4058" s="60">
        <v>48375011700</v>
      </c>
      <c r="B4058" s="61">
        <v>3638</v>
      </c>
      <c r="C4058" s="60">
        <v>1254</v>
      </c>
      <c r="D4058" s="60">
        <v>2384</v>
      </c>
      <c r="E4058" s="61">
        <v>0.34469488730071468</v>
      </c>
      <c r="F4058" s="61">
        <v>4200</v>
      </c>
      <c r="G4058" s="61">
        <v>2196</v>
      </c>
      <c r="H4058" s="61">
        <v>2004</v>
      </c>
      <c r="I4058" s="61">
        <v>0.52285714285714291</v>
      </c>
      <c r="J4058" s="60">
        <v>0.17816225555642823</v>
      </c>
      <c r="K4058" s="60">
        <v>-0.15939597315436241</v>
      </c>
      <c r="L4058" s="174" t="s">
        <v>170</v>
      </c>
    </row>
    <row r="4059" spans="1:12" x14ac:dyDescent="0.2">
      <c r="A4059" s="60">
        <v>48375011800</v>
      </c>
      <c r="B4059" s="61">
        <v>3906</v>
      </c>
      <c r="C4059" s="60">
        <v>962</v>
      </c>
      <c r="D4059" s="60">
        <v>2944</v>
      </c>
      <c r="E4059" s="61">
        <v>0.24628776241679468</v>
      </c>
      <c r="F4059" s="61">
        <v>3875</v>
      </c>
      <c r="G4059" s="61">
        <v>1368</v>
      </c>
      <c r="H4059" s="61">
        <v>2507</v>
      </c>
      <c r="I4059" s="61">
        <v>0.3530322580645161</v>
      </c>
      <c r="J4059" s="60">
        <v>0.10674449564772143</v>
      </c>
      <c r="K4059" s="60">
        <v>-0.1484375</v>
      </c>
      <c r="L4059" s="174" t="s">
        <v>170</v>
      </c>
    </row>
    <row r="4060" spans="1:12" x14ac:dyDescent="0.2">
      <c r="A4060" s="60">
        <v>48375011900</v>
      </c>
      <c r="B4060" s="61">
        <v>3194</v>
      </c>
      <c r="C4060" s="60">
        <v>1592</v>
      </c>
      <c r="D4060" s="60">
        <v>1602</v>
      </c>
      <c r="E4060" s="61">
        <v>0.49843456480901693</v>
      </c>
      <c r="F4060" s="61">
        <v>2585</v>
      </c>
      <c r="G4060" s="61">
        <v>1376</v>
      </c>
      <c r="H4060" s="61">
        <v>1209</v>
      </c>
      <c r="I4060" s="61">
        <v>0.53230174081237913</v>
      </c>
      <c r="J4060" s="60">
        <v>3.3867176003362198E-2</v>
      </c>
      <c r="K4060" s="60">
        <v>-0.24531835205992508</v>
      </c>
      <c r="L4060" s="174" t="s">
        <v>170</v>
      </c>
    </row>
    <row r="4061" spans="1:12" x14ac:dyDescent="0.2">
      <c r="A4061" s="60">
        <v>48375012000</v>
      </c>
      <c r="B4061" s="61">
        <v>1659</v>
      </c>
      <c r="C4061" s="60">
        <v>1281</v>
      </c>
      <c r="D4061" s="60">
        <v>378</v>
      </c>
      <c r="E4061" s="61">
        <v>0.77215189873417722</v>
      </c>
      <c r="F4061" s="61">
        <v>1592</v>
      </c>
      <c r="G4061" s="61">
        <v>1112</v>
      </c>
      <c r="H4061" s="61">
        <v>480</v>
      </c>
      <c r="I4061" s="61">
        <v>0.69849246231155782</v>
      </c>
      <c r="J4061" s="60">
        <v>-7.3659436422619406E-2</v>
      </c>
      <c r="K4061" s="60">
        <v>0.26984126984126983</v>
      </c>
      <c r="L4061" s="174" t="s">
        <v>170</v>
      </c>
    </row>
    <row r="4062" spans="1:12" x14ac:dyDescent="0.2">
      <c r="A4062" s="60">
        <v>48375012200</v>
      </c>
      <c r="B4062" s="61">
        <v>3748</v>
      </c>
      <c r="C4062" s="60">
        <v>2732</v>
      </c>
      <c r="D4062" s="60">
        <v>1016</v>
      </c>
      <c r="E4062" s="61">
        <v>0.72892209178228384</v>
      </c>
      <c r="F4062" s="61">
        <v>3611</v>
      </c>
      <c r="G4062" s="61">
        <v>1984</v>
      </c>
      <c r="H4062" s="61">
        <v>1627</v>
      </c>
      <c r="I4062" s="61">
        <v>0.54943229022431461</v>
      </c>
      <c r="J4062" s="60">
        <v>-0.17948980155796923</v>
      </c>
      <c r="K4062" s="60">
        <v>0.60137795275590555</v>
      </c>
      <c r="L4062" s="174" t="s">
        <v>179</v>
      </c>
    </row>
    <row r="4063" spans="1:12" x14ac:dyDescent="0.2">
      <c r="A4063" s="60">
        <v>48375012600</v>
      </c>
      <c r="B4063" s="61">
        <v>3249</v>
      </c>
      <c r="C4063" s="60">
        <v>2163</v>
      </c>
      <c r="D4063" s="60">
        <v>1086</v>
      </c>
      <c r="E4063" s="61">
        <v>0.66574330563250228</v>
      </c>
      <c r="F4063" s="61">
        <v>2923</v>
      </c>
      <c r="G4063" s="61">
        <v>2155</v>
      </c>
      <c r="H4063" s="61">
        <v>768</v>
      </c>
      <c r="I4063" s="61">
        <v>0.73725624358535746</v>
      </c>
      <c r="J4063" s="60">
        <v>7.1512937952855182E-2</v>
      </c>
      <c r="K4063" s="60">
        <v>-0.29281767955801102</v>
      </c>
      <c r="L4063" s="174" t="s">
        <v>170</v>
      </c>
    </row>
    <row r="4064" spans="1:12" x14ac:dyDescent="0.2">
      <c r="A4064" s="60">
        <v>48375012800</v>
      </c>
      <c r="B4064" s="61">
        <v>4306</v>
      </c>
      <c r="C4064" s="60">
        <v>3017</v>
      </c>
      <c r="D4064" s="60">
        <v>1289</v>
      </c>
      <c r="E4064" s="61">
        <v>0.70065025545750115</v>
      </c>
      <c r="F4064" s="61">
        <v>4705</v>
      </c>
      <c r="G4064" s="61">
        <v>3174</v>
      </c>
      <c r="H4064" s="61">
        <v>1531</v>
      </c>
      <c r="I4064" s="61">
        <v>0.67460148777895856</v>
      </c>
      <c r="J4064" s="60">
        <v>-2.6048767678542584E-2</v>
      </c>
      <c r="K4064" s="60">
        <v>0.18774243599689683</v>
      </c>
      <c r="L4064" s="174" t="s">
        <v>170</v>
      </c>
    </row>
    <row r="4065" spans="1:12" x14ac:dyDescent="0.2">
      <c r="A4065" s="60">
        <v>48375013000</v>
      </c>
      <c r="B4065" s="61">
        <v>1740</v>
      </c>
      <c r="C4065" s="60">
        <v>1138</v>
      </c>
      <c r="D4065" s="60">
        <v>602</v>
      </c>
      <c r="E4065" s="61">
        <v>0.65402298850574714</v>
      </c>
      <c r="F4065" s="61">
        <v>1301</v>
      </c>
      <c r="G4065" s="61">
        <v>672</v>
      </c>
      <c r="H4065" s="61">
        <v>629</v>
      </c>
      <c r="I4065" s="61">
        <v>0.51652574942352036</v>
      </c>
      <c r="J4065" s="60">
        <v>-0.13749723908222677</v>
      </c>
      <c r="K4065" s="60">
        <v>4.4850498338870434E-2</v>
      </c>
      <c r="L4065" s="174" t="s">
        <v>170</v>
      </c>
    </row>
    <row r="4066" spans="1:12" x14ac:dyDescent="0.2">
      <c r="A4066" s="60">
        <v>48375013200</v>
      </c>
      <c r="B4066" s="61">
        <v>1634</v>
      </c>
      <c r="C4066" s="60">
        <v>539</v>
      </c>
      <c r="D4066" s="60">
        <v>1095</v>
      </c>
      <c r="E4066" s="61">
        <v>0.3298653610771114</v>
      </c>
      <c r="F4066" s="61">
        <v>1405</v>
      </c>
      <c r="G4066" s="61">
        <v>407</v>
      </c>
      <c r="H4066" s="61">
        <v>998</v>
      </c>
      <c r="I4066" s="61">
        <v>0.28967971530249109</v>
      </c>
      <c r="J4066" s="60">
        <v>-4.0185645774620304E-2</v>
      </c>
      <c r="K4066" s="60">
        <v>-8.8584474885844755E-2</v>
      </c>
      <c r="L4066" s="174" t="s">
        <v>170</v>
      </c>
    </row>
    <row r="4067" spans="1:12" x14ac:dyDescent="0.2">
      <c r="A4067" s="60">
        <v>48375013300</v>
      </c>
      <c r="B4067" s="61">
        <v>4793</v>
      </c>
      <c r="C4067" s="60">
        <v>889</v>
      </c>
      <c r="D4067" s="60">
        <v>3904</v>
      </c>
      <c r="E4067" s="61">
        <v>0.18547882328395576</v>
      </c>
      <c r="F4067" s="61">
        <v>5513</v>
      </c>
      <c r="G4067" s="61">
        <v>309</v>
      </c>
      <c r="H4067" s="61">
        <v>5204</v>
      </c>
      <c r="I4067" s="61">
        <v>5.6049337928532561E-2</v>
      </c>
      <c r="J4067" s="60">
        <v>-0.1294294853554232</v>
      </c>
      <c r="K4067" s="60">
        <v>0.33299180327868855</v>
      </c>
      <c r="L4067" s="174" t="s">
        <v>179</v>
      </c>
    </row>
    <row r="4068" spans="1:12" x14ac:dyDescent="0.2">
      <c r="A4068" s="60">
        <v>48375013400</v>
      </c>
      <c r="B4068" s="61">
        <v>4722</v>
      </c>
      <c r="C4068" s="60">
        <v>1219</v>
      </c>
      <c r="D4068" s="60">
        <v>3503</v>
      </c>
      <c r="E4068" s="61">
        <v>0.25815332486234649</v>
      </c>
      <c r="F4068" s="61">
        <v>2454</v>
      </c>
      <c r="G4068" s="61">
        <v>442</v>
      </c>
      <c r="H4068" s="61">
        <v>2012</v>
      </c>
      <c r="I4068" s="61">
        <v>0.18011409942950285</v>
      </c>
      <c r="J4068" s="60">
        <v>-7.803922543284364E-2</v>
      </c>
      <c r="K4068" s="60">
        <v>-0.42563516985441052</v>
      </c>
      <c r="L4068" s="174" t="s">
        <v>170</v>
      </c>
    </row>
    <row r="4069" spans="1:12" x14ac:dyDescent="0.2">
      <c r="A4069" s="60">
        <v>48375013900</v>
      </c>
      <c r="B4069" s="61">
        <v>3497</v>
      </c>
      <c r="C4069" s="60">
        <v>2167</v>
      </c>
      <c r="D4069" s="60">
        <v>1330</v>
      </c>
      <c r="E4069" s="61">
        <v>0.61967400629110669</v>
      </c>
      <c r="F4069" s="61">
        <v>3415</v>
      </c>
      <c r="G4069" s="61">
        <v>2221</v>
      </c>
      <c r="H4069" s="61">
        <v>1194</v>
      </c>
      <c r="I4069" s="61">
        <v>0.65036603221083455</v>
      </c>
      <c r="J4069" s="60">
        <v>3.0692025919727861E-2</v>
      </c>
      <c r="K4069" s="60">
        <v>-0.10225563909774436</v>
      </c>
      <c r="L4069" s="174" t="s">
        <v>170</v>
      </c>
    </row>
    <row r="4070" spans="1:12" x14ac:dyDescent="0.2">
      <c r="A4070" s="60">
        <v>48375014100</v>
      </c>
      <c r="B4070" s="61">
        <v>2768</v>
      </c>
      <c r="C4070" s="60">
        <v>1488</v>
      </c>
      <c r="D4070" s="60">
        <v>1280</v>
      </c>
      <c r="E4070" s="61">
        <v>0.53757225433526012</v>
      </c>
      <c r="F4070" s="61">
        <v>3186</v>
      </c>
      <c r="G4070" s="61">
        <v>1886</v>
      </c>
      <c r="H4070" s="61">
        <v>1300</v>
      </c>
      <c r="I4070" s="61">
        <v>0.5919648462021343</v>
      </c>
      <c r="J4070" s="60">
        <v>5.4392591866874174E-2</v>
      </c>
      <c r="K4070" s="60">
        <v>1.5625E-2</v>
      </c>
      <c r="L4070" s="174" t="s">
        <v>170</v>
      </c>
    </row>
    <row r="4071" spans="1:12" x14ac:dyDescent="0.2">
      <c r="A4071" s="60">
        <v>48375014300</v>
      </c>
      <c r="B4071" s="61">
        <v>6889</v>
      </c>
      <c r="C4071" s="60">
        <v>1175</v>
      </c>
      <c r="D4071" s="60">
        <v>5714</v>
      </c>
      <c r="E4071" s="61">
        <v>0.17056176513282043</v>
      </c>
      <c r="F4071" s="61">
        <v>5735</v>
      </c>
      <c r="G4071" s="61">
        <v>1087</v>
      </c>
      <c r="H4071" s="61">
        <v>4648</v>
      </c>
      <c r="I4071" s="61">
        <v>0.18953792502179598</v>
      </c>
      <c r="J4071" s="60">
        <v>1.8976159888975552E-2</v>
      </c>
      <c r="K4071" s="60">
        <v>-0.18655932796639832</v>
      </c>
      <c r="L4071" s="174" t="s">
        <v>170</v>
      </c>
    </row>
    <row r="4072" spans="1:12" x14ac:dyDescent="0.2">
      <c r="A4072" s="60">
        <v>48375014401</v>
      </c>
      <c r="B4072" s="61">
        <v>2186</v>
      </c>
      <c r="C4072" s="60">
        <v>753</v>
      </c>
      <c r="D4072" s="60">
        <v>1433</v>
      </c>
      <c r="E4072" s="61">
        <v>0.34446477584629459</v>
      </c>
      <c r="F4072" s="61">
        <v>2121</v>
      </c>
      <c r="G4072" s="61">
        <v>809</v>
      </c>
      <c r="H4072" s="61">
        <v>1312</v>
      </c>
      <c r="I4072" s="61">
        <v>0.3814238566713814</v>
      </c>
      <c r="J4072" s="60">
        <v>3.695908082508681E-2</v>
      </c>
      <c r="K4072" s="60">
        <v>-8.4438241451500348E-2</v>
      </c>
      <c r="L4072" s="174" t="s">
        <v>170</v>
      </c>
    </row>
    <row r="4073" spans="1:12" x14ac:dyDescent="0.2">
      <c r="A4073" s="60">
        <v>48375014500</v>
      </c>
      <c r="B4073" s="61">
        <v>5479</v>
      </c>
      <c r="C4073" s="60">
        <v>3173</v>
      </c>
      <c r="D4073" s="60">
        <v>2306</v>
      </c>
      <c r="E4073" s="61">
        <v>0.57912027742288741</v>
      </c>
      <c r="F4073" s="61">
        <v>5346</v>
      </c>
      <c r="G4073" s="61">
        <v>3043</v>
      </c>
      <c r="H4073" s="61">
        <v>2303</v>
      </c>
      <c r="I4073" s="61">
        <v>0.56921062476618034</v>
      </c>
      <c r="J4073" s="60">
        <v>-9.9096526567070686E-3</v>
      </c>
      <c r="K4073" s="60">
        <v>-1.3009540329575022E-3</v>
      </c>
      <c r="L4073" s="174" t="s">
        <v>170</v>
      </c>
    </row>
    <row r="4074" spans="1:12" x14ac:dyDescent="0.2">
      <c r="A4074" s="60">
        <v>48375014700</v>
      </c>
      <c r="B4074" s="61">
        <v>4582</v>
      </c>
      <c r="C4074" s="60">
        <v>2700</v>
      </c>
      <c r="D4074" s="60">
        <v>1882</v>
      </c>
      <c r="E4074" s="61">
        <v>0.58926233085988655</v>
      </c>
      <c r="F4074" s="61">
        <v>4613</v>
      </c>
      <c r="G4074" s="61">
        <v>1967</v>
      </c>
      <c r="H4074" s="61">
        <v>2646</v>
      </c>
      <c r="I4074" s="61">
        <v>0.42640364188163887</v>
      </c>
      <c r="J4074" s="60">
        <v>-0.16285868897824768</v>
      </c>
      <c r="K4074" s="60">
        <v>0.40595111583421889</v>
      </c>
      <c r="L4074" s="174" t="s">
        <v>179</v>
      </c>
    </row>
    <row r="4075" spans="1:12" x14ac:dyDescent="0.2">
      <c r="A4075" s="60">
        <v>48375014800</v>
      </c>
      <c r="B4075" s="61">
        <v>3277</v>
      </c>
      <c r="C4075" s="60">
        <v>2366</v>
      </c>
      <c r="D4075" s="60">
        <v>911</v>
      </c>
      <c r="E4075" s="61">
        <v>0.72200183094293557</v>
      </c>
      <c r="F4075" s="61">
        <v>2427</v>
      </c>
      <c r="G4075" s="61">
        <v>1531</v>
      </c>
      <c r="H4075" s="61">
        <v>896</v>
      </c>
      <c r="I4075" s="61">
        <v>0.630819942315616</v>
      </c>
      <c r="J4075" s="60">
        <v>-9.1181888627319574E-2</v>
      </c>
      <c r="K4075" s="60">
        <v>-1.6465422612513721E-2</v>
      </c>
      <c r="L4075" s="174" t="s">
        <v>170</v>
      </c>
    </row>
    <row r="4076" spans="1:12" x14ac:dyDescent="0.2">
      <c r="A4076" s="60">
        <v>48375014900</v>
      </c>
      <c r="B4076" s="61">
        <v>6226</v>
      </c>
      <c r="C4076" s="60">
        <v>3432</v>
      </c>
      <c r="D4076" s="60">
        <v>2794</v>
      </c>
      <c r="E4076" s="61">
        <v>0.5512367491166078</v>
      </c>
      <c r="F4076" s="61">
        <v>6708</v>
      </c>
      <c r="G4076" s="61">
        <v>3569</v>
      </c>
      <c r="H4076" s="61">
        <v>3139</v>
      </c>
      <c r="I4076" s="61">
        <v>0.53205128205128205</v>
      </c>
      <c r="J4076" s="60">
        <v>-1.9185467065325756E-2</v>
      </c>
      <c r="K4076" s="60">
        <v>0.12347888332140301</v>
      </c>
      <c r="L4076" s="174" t="s">
        <v>170</v>
      </c>
    </row>
    <row r="4077" spans="1:12" x14ac:dyDescent="0.2">
      <c r="A4077" s="60">
        <v>48375015000</v>
      </c>
      <c r="B4077" s="61">
        <v>7170</v>
      </c>
      <c r="C4077" s="60">
        <v>4906</v>
      </c>
      <c r="D4077" s="60">
        <v>2264</v>
      </c>
      <c r="E4077" s="61">
        <v>0.68423988842398886</v>
      </c>
      <c r="F4077" s="61">
        <v>8180</v>
      </c>
      <c r="G4077" s="61">
        <v>5409</v>
      </c>
      <c r="H4077" s="61">
        <v>2771</v>
      </c>
      <c r="I4077" s="61">
        <v>0.66124694376528115</v>
      </c>
      <c r="J4077" s="60">
        <v>-2.2992944658707715E-2</v>
      </c>
      <c r="K4077" s="60">
        <v>0.22393992932862192</v>
      </c>
      <c r="L4077" s="174" t="s">
        <v>170</v>
      </c>
    </row>
    <row r="4078" spans="1:12" x14ac:dyDescent="0.2">
      <c r="A4078" s="60">
        <v>48375015100</v>
      </c>
      <c r="B4078" s="61">
        <v>3558</v>
      </c>
      <c r="C4078" s="60">
        <v>862</v>
      </c>
      <c r="D4078" s="60">
        <v>2696</v>
      </c>
      <c r="E4078" s="61">
        <v>0.24227093872962338</v>
      </c>
      <c r="F4078" s="61">
        <v>3054</v>
      </c>
      <c r="G4078" s="61">
        <v>912</v>
      </c>
      <c r="H4078" s="61">
        <v>2142</v>
      </c>
      <c r="I4078" s="61">
        <v>0.29862475442043224</v>
      </c>
      <c r="J4078" s="60">
        <v>5.6353815690808856E-2</v>
      </c>
      <c r="K4078" s="60">
        <v>-0.20548961424332343</v>
      </c>
      <c r="L4078" s="174" t="s">
        <v>170</v>
      </c>
    </row>
    <row r="4079" spans="1:12" x14ac:dyDescent="0.2">
      <c r="A4079" s="60">
        <v>48375015200</v>
      </c>
      <c r="B4079" s="61">
        <v>2909</v>
      </c>
      <c r="C4079" s="60">
        <v>1161</v>
      </c>
      <c r="D4079" s="60">
        <v>1748</v>
      </c>
      <c r="E4079" s="61">
        <v>0.39910622206943969</v>
      </c>
      <c r="F4079" s="61">
        <v>2399</v>
      </c>
      <c r="G4079" s="61">
        <v>773</v>
      </c>
      <c r="H4079" s="61">
        <v>1626</v>
      </c>
      <c r="I4079" s="61">
        <v>0.32221759066277617</v>
      </c>
      <c r="J4079" s="60">
        <v>-7.6888631406663521E-2</v>
      </c>
      <c r="K4079" s="60">
        <v>-6.9794050343249425E-2</v>
      </c>
      <c r="L4079" s="174" t="s">
        <v>170</v>
      </c>
    </row>
    <row r="4080" spans="1:12" x14ac:dyDescent="0.2">
      <c r="A4080" s="60">
        <v>48375015300</v>
      </c>
      <c r="B4080" s="61">
        <v>5384</v>
      </c>
      <c r="C4080" s="60">
        <v>3962</v>
      </c>
      <c r="D4080" s="60">
        <v>1422</v>
      </c>
      <c r="E4080" s="61">
        <v>0.73588410104011892</v>
      </c>
      <c r="F4080" s="61">
        <v>4947</v>
      </c>
      <c r="G4080" s="61">
        <v>3350</v>
      </c>
      <c r="H4080" s="61">
        <v>1597</v>
      </c>
      <c r="I4080" s="61">
        <v>0.67717808772993737</v>
      </c>
      <c r="J4080" s="60">
        <v>-5.8706013310181548E-2</v>
      </c>
      <c r="K4080" s="60">
        <v>0.12306610407876231</v>
      </c>
      <c r="L4080" s="174" t="s">
        <v>170</v>
      </c>
    </row>
    <row r="4081" spans="1:12" x14ac:dyDescent="0.2">
      <c r="A4081" s="60">
        <v>48375015400</v>
      </c>
      <c r="B4081" s="61">
        <v>2960</v>
      </c>
      <c r="C4081" s="60">
        <v>2139</v>
      </c>
      <c r="D4081" s="60">
        <v>821</v>
      </c>
      <c r="E4081" s="61">
        <v>0.72263513513513511</v>
      </c>
      <c r="F4081" s="61">
        <v>2273</v>
      </c>
      <c r="G4081" s="61">
        <v>1469</v>
      </c>
      <c r="H4081" s="61">
        <v>804</v>
      </c>
      <c r="I4081" s="61">
        <v>0.64628244610646723</v>
      </c>
      <c r="J4081" s="60">
        <v>-7.6352689028667875E-2</v>
      </c>
      <c r="K4081" s="60">
        <v>-2.0706455542021926E-2</v>
      </c>
      <c r="L4081" s="174" t="s">
        <v>170</v>
      </c>
    </row>
    <row r="4082" spans="1:12" x14ac:dyDescent="0.2">
      <c r="A4082" s="60">
        <v>48375980000</v>
      </c>
      <c r="B4082" s="61">
        <v>0</v>
      </c>
      <c r="C4082" s="60">
        <v>0</v>
      </c>
      <c r="D4082" s="60">
        <v>0</v>
      </c>
      <c r="E4082" s="61" t="e">
        <v>#DIV/0!</v>
      </c>
      <c r="F4082" s="61">
        <v>0</v>
      </c>
      <c r="G4082" s="61">
        <v>0</v>
      </c>
      <c r="H4082" s="61">
        <v>0</v>
      </c>
      <c r="I4082" s="61" t="e">
        <v>#DIV/0!</v>
      </c>
      <c r="J4082" s="60" t="e">
        <v>#DIV/0!</v>
      </c>
      <c r="K4082" s="60" t="e">
        <v>#DIV/0!</v>
      </c>
      <c r="L4082" s="174" t="s">
        <v>170</v>
      </c>
    </row>
    <row r="4083" spans="1:12" x14ac:dyDescent="0.2">
      <c r="A4083" s="60">
        <v>48377950100</v>
      </c>
      <c r="B4083" s="61">
        <v>2842</v>
      </c>
      <c r="C4083" s="60">
        <v>1288</v>
      </c>
      <c r="D4083" s="60">
        <v>1554</v>
      </c>
      <c r="E4083" s="61">
        <v>0.45320197044334976</v>
      </c>
      <c r="F4083" s="61">
        <v>2345</v>
      </c>
      <c r="G4083" s="61">
        <v>1227</v>
      </c>
      <c r="H4083" s="61">
        <v>1118</v>
      </c>
      <c r="I4083" s="61">
        <v>0.52324093816631134</v>
      </c>
      <c r="J4083" s="60">
        <v>7.0038967722961587E-2</v>
      </c>
      <c r="K4083" s="60">
        <v>-0.28056628056628058</v>
      </c>
      <c r="L4083" s="174" t="s">
        <v>170</v>
      </c>
    </row>
    <row r="4084" spans="1:12" x14ac:dyDescent="0.2">
      <c r="A4084" s="60">
        <v>48377950200</v>
      </c>
      <c r="B4084" s="61">
        <v>4861</v>
      </c>
      <c r="C4084" s="60">
        <v>3158</v>
      </c>
      <c r="D4084" s="60">
        <v>1703</v>
      </c>
      <c r="E4084" s="61">
        <v>0.64966056367002678</v>
      </c>
      <c r="F4084" s="61">
        <v>4841</v>
      </c>
      <c r="G4084" s="61">
        <v>3367</v>
      </c>
      <c r="H4084" s="61">
        <v>1474</v>
      </c>
      <c r="I4084" s="61">
        <v>0.69551745507126628</v>
      </c>
      <c r="J4084" s="60">
        <v>4.5856891401239497E-2</v>
      </c>
      <c r="K4084" s="60">
        <v>-0.13446858485026425</v>
      </c>
      <c r="L4084" s="174" t="s">
        <v>170</v>
      </c>
    </row>
    <row r="4085" spans="1:12" x14ac:dyDescent="0.2">
      <c r="A4085" s="60">
        <v>48379950100</v>
      </c>
      <c r="B4085" s="61">
        <v>6167</v>
      </c>
      <c r="C4085" s="60">
        <v>1994</v>
      </c>
      <c r="D4085" s="60">
        <v>4173</v>
      </c>
      <c r="E4085" s="61">
        <v>0.32333387384465706</v>
      </c>
      <c r="F4085" s="61">
        <v>6071</v>
      </c>
      <c r="G4085" s="61">
        <v>1784</v>
      </c>
      <c r="H4085" s="61">
        <v>4287</v>
      </c>
      <c r="I4085" s="61">
        <v>0.29385603689672213</v>
      </c>
      <c r="J4085" s="60">
        <v>-2.9477836947934932E-2</v>
      </c>
      <c r="K4085" s="60">
        <v>2.7318475916606758E-2</v>
      </c>
      <c r="L4085" s="174" t="s">
        <v>170</v>
      </c>
    </row>
    <row r="4086" spans="1:12" x14ac:dyDescent="0.2">
      <c r="A4086" s="60">
        <v>48379950200</v>
      </c>
      <c r="B4086" s="61">
        <v>4622</v>
      </c>
      <c r="C4086" s="60">
        <v>1728</v>
      </c>
      <c r="D4086" s="60">
        <v>2894</v>
      </c>
      <c r="E4086" s="61">
        <v>0.37386412808308089</v>
      </c>
      <c r="F4086" s="61">
        <v>5083</v>
      </c>
      <c r="G4086" s="61">
        <v>2112</v>
      </c>
      <c r="H4086" s="61">
        <v>2971</v>
      </c>
      <c r="I4086" s="61">
        <v>0.41550265591186308</v>
      </c>
      <c r="J4086" s="60">
        <v>4.163852782878219E-2</v>
      </c>
      <c r="K4086" s="60">
        <v>2.6606772633033862E-2</v>
      </c>
      <c r="L4086" s="174" t="s">
        <v>170</v>
      </c>
    </row>
    <row r="4087" spans="1:12" x14ac:dyDescent="0.2">
      <c r="A4087" s="60">
        <v>48381020100</v>
      </c>
      <c r="B4087" s="61">
        <v>2196</v>
      </c>
      <c r="C4087" s="60">
        <v>466</v>
      </c>
      <c r="D4087" s="60">
        <v>1730</v>
      </c>
      <c r="E4087" s="61">
        <v>0.21220400728597449</v>
      </c>
      <c r="F4087" s="61">
        <v>2230</v>
      </c>
      <c r="G4087" s="61">
        <v>304</v>
      </c>
      <c r="H4087" s="61">
        <v>1926</v>
      </c>
      <c r="I4087" s="61">
        <v>0.13632286995515694</v>
      </c>
      <c r="J4087" s="60">
        <v>-7.5881137330817555E-2</v>
      </c>
      <c r="K4087" s="60">
        <v>0.11329479768786127</v>
      </c>
      <c r="L4087" s="174" t="s">
        <v>170</v>
      </c>
    </row>
    <row r="4088" spans="1:12" x14ac:dyDescent="0.2">
      <c r="A4088" s="60">
        <v>48381020200</v>
      </c>
      <c r="B4088" s="61">
        <v>2017</v>
      </c>
      <c r="C4088" s="60">
        <v>489</v>
      </c>
      <c r="D4088" s="60">
        <v>1528</v>
      </c>
      <c r="E4088" s="61">
        <v>0.24243926623698561</v>
      </c>
      <c r="F4088" s="61">
        <v>2389</v>
      </c>
      <c r="G4088" s="61">
        <v>862</v>
      </c>
      <c r="H4088" s="61">
        <v>1527</v>
      </c>
      <c r="I4088" s="61">
        <v>0.36082042695688571</v>
      </c>
      <c r="J4088" s="60">
        <v>0.1183811607199001</v>
      </c>
      <c r="K4088" s="60">
        <v>-6.5445026178010475E-4</v>
      </c>
      <c r="L4088" s="174" t="s">
        <v>170</v>
      </c>
    </row>
    <row r="4089" spans="1:12" x14ac:dyDescent="0.2">
      <c r="A4089" s="60">
        <v>48381020300</v>
      </c>
      <c r="B4089" s="61">
        <v>2335</v>
      </c>
      <c r="C4089" s="60">
        <v>870</v>
      </c>
      <c r="D4089" s="60">
        <v>1465</v>
      </c>
      <c r="E4089" s="61">
        <v>0.37259100642398285</v>
      </c>
      <c r="F4089" s="61">
        <v>1901</v>
      </c>
      <c r="G4089" s="61">
        <v>601</v>
      </c>
      <c r="H4089" s="61">
        <v>1300</v>
      </c>
      <c r="I4089" s="61">
        <v>0.31614939505523409</v>
      </c>
      <c r="J4089" s="60">
        <v>-5.6441611368748756E-2</v>
      </c>
      <c r="K4089" s="60">
        <v>-0.11262798634812286</v>
      </c>
      <c r="L4089" s="174" t="s">
        <v>170</v>
      </c>
    </row>
    <row r="4090" spans="1:12" x14ac:dyDescent="0.2">
      <c r="A4090" s="60">
        <v>48381020400</v>
      </c>
      <c r="B4090" s="61">
        <v>1829</v>
      </c>
      <c r="C4090" s="60">
        <v>368</v>
      </c>
      <c r="D4090" s="60">
        <v>1461</v>
      </c>
      <c r="E4090" s="61">
        <v>0.20120284308365227</v>
      </c>
      <c r="F4090" s="61">
        <v>1917</v>
      </c>
      <c r="G4090" s="61">
        <v>337</v>
      </c>
      <c r="H4090" s="61">
        <v>1580</v>
      </c>
      <c r="I4090" s="61">
        <v>0.17579551382368283</v>
      </c>
      <c r="J4090" s="60">
        <v>-2.5407329259969441E-2</v>
      </c>
      <c r="K4090" s="60">
        <v>8.1451060917180018E-2</v>
      </c>
      <c r="L4090" s="174" t="s">
        <v>170</v>
      </c>
    </row>
    <row r="4091" spans="1:12" x14ac:dyDescent="0.2">
      <c r="A4091" s="60">
        <v>48381020500</v>
      </c>
      <c r="B4091" s="61">
        <v>4083</v>
      </c>
      <c r="C4091" s="60">
        <v>1731</v>
      </c>
      <c r="D4091" s="60">
        <v>2352</v>
      </c>
      <c r="E4091" s="61">
        <v>0.42395297575312269</v>
      </c>
      <c r="F4091" s="61">
        <v>3271</v>
      </c>
      <c r="G4091" s="61">
        <v>1524</v>
      </c>
      <c r="H4091" s="61">
        <v>1747</v>
      </c>
      <c r="I4091" s="61">
        <v>0.46591256496484257</v>
      </c>
      <c r="J4091" s="60">
        <v>4.1959589211719883E-2</v>
      </c>
      <c r="K4091" s="60">
        <v>-0.25722789115646261</v>
      </c>
      <c r="L4091" s="174" t="s">
        <v>170</v>
      </c>
    </row>
    <row r="4092" spans="1:12" x14ac:dyDescent="0.2">
      <c r="A4092" s="60">
        <v>48381020600</v>
      </c>
      <c r="B4092" s="61">
        <v>3854</v>
      </c>
      <c r="C4092" s="60">
        <v>1295</v>
      </c>
      <c r="D4092" s="60">
        <v>2559</v>
      </c>
      <c r="E4092" s="61">
        <v>0.33601453035806955</v>
      </c>
      <c r="F4092" s="61">
        <v>3874</v>
      </c>
      <c r="G4092" s="61">
        <v>1385</v>
      </c>
      <c r="H4092" s="61">
        <v>2489</v>
      </c>
      <c r="I4092" s="61">
        <v>0.35751161590087766</v>
      </c>
      <c r="J4092" s="60">
        <v>2.1497085542808103E-2</v>
      </c>
      <c r="K4092" s="60">
        <v>-2.7354435326299335E-2</v>
      </c>
      <c r="L4092" s="174" t="s">
        <v>170</v>
      </c>
    </row>
    <row r="4093" spans="1:12" x14ac:dyDescent="0.2">
      <c r="A4093" s="60">
        <v>48381020800</v>
      </c>
      <c r="B4093" s="61">
        <v>6305</v>
      </c>
      <c r="C4093" s="60">
        <v>2073</v>
      </c>
      <c r="D4093" s="60">
        <v>4232</v>
      </c>
      <c r="E4093" s="61">
        <v>0.32878667724028549</v>
      </c>
      <c r="F4093" s="61">
        <v>6799</v>
      </c>
      <c r="G4093" s="61">
        <v>2307</v>
      </c>
      <c r="H4093" s="61">
        <v>4492</v>
      </c>
      <c r="I4093" s="61">
        <v>0.3393146050889837</v>
      </c>
      <c r="J4093" s="60">
        <v>1.0527927848698215E-2</v>
      </c>
      <c r="K4093" s="60">
        <v>6.1436672967863891E-2</v>
      </c>
      <c r="L4093" s="174" t="s">
        <v>170</v>
      </c>
    </row>
    <row r="4094" spans="1:12" x14ac:dyDescent="0.2">
      <c r="A4094" s="60">
        <v>48381020900</v>
      </c>
      <c r="B4094" s="61">
        <v>3119</v>
      </c>
      <c r="C4094" s="60">
        <v>1111</v>
      </c>
      <c r="D4094" s="60">
        <v>2008</v>
      </c>
      <c r="E4094" s="61">
        <v>0.35620391151009939</v>
      </c>
      <c r="F4094" s="61">
        <v>2896</v>
      </c>
      <c r="G4094" s="61">
        <v>974</v>
      </c>
      <c r="H4094" s="61">
        <v>1922</v>
      </c>
      <c r="I4094" s="61">
        <v>0.33632596685082872</v>
      </c>
      <c r="J4094" s="60">
        <v>-1.9877944659270674E-2</v>
      </c>
      <c r="K4094" s="60">
        <v>-4.282868525896414E-2</v>
      </c>
      <c r="L4094" s="174" t="s">
        <v>170</v>
      </c>
    </row>
    <row r="4095" spans="1:12" x14ac:dyDescent="0.2">
      <c r="A4095" s="60">
        <v>48381021000</v>
      </c>
      <c r="B4095" s="61">
        <v>2549</v>
      </c>
      <c r="C4095" s="60">
        <v>804</v>
      </c>
      <c r="D4095" s="60">
        <v>1745</v>
      </c>
      <c r="E4095" s="61">
        <v>0.31541781090623772</v>
      </c>
      <c r="F4095" s="61">
        <v>2344</v>
      </c>
      <c r="G4095" s="61">
        <v>564</v>
      </c>
      <c r="H4095" s="61">
        <v>1780</v>
      </c>
      <c r="I4095" s="61">
        <v>0.24061433447098976</v>
      </c>
      <c r="J4095" s="60">
        <v>-7.4803476435247956E-2</v>
      </c>
      <c r="K4095" s="60">
        <v>2.0057306590257881E-2</v>
      </c>
      <c r="L4095" s="174" t="s">
        <v>170</v>
      </c>
    </row>
    <row r="4096" spans="1:12" x14ac:dyDescent="0.2">
      <c r="A4096" s="60">
        <v>48381021101</v>
      </c>
      <c r="B4096" s="61">
        <v>3942</v>
      </c>
      <c r="C4096" s="60">
        <v>928</v>
      </c>
      <c r="D4096" s="60">
        <v>3014</v>
      </c>
      <c r="E4096" s="61">
        <v>0.23541349568746828</v>
      </c>
      <c r="F4096" s="61">
        <v>4218</v>
      </c>
      <c r="G4096" s="61">
        <v>1136</v>
      </c>
      <c r="H4096" s="61">
        <v>3082</v>
      </c>
      <c r="I4096" s="61">
        <v>0.26932195353247984</v>
      </c>
      <c r="J4096" s="60">
        <v>3.3908457845011564E-2</v>
      </c>
      <c r="K4096" s="60">
        <v>2.2561380225613801E-2</v>
      </c>
      <c r="L4096" s="174" t="s">
        <v>170</v>
      </c>
    </row>
    <row r="4097" spans="1:12" x14ac:dyDescent="0.2">
      <c r="A4097" s="60">
        <v>48381021102</v>
      </c>
      <c r="B4097" s="61">
        <v>1883</v>
      </c>
      <c r="C4097" s="60">
        <v>1228</v>
      </c>
      <c r="D4097" s="60">
        <v>655</v>
      </c>
      <c r="E4097" s="61">
        <v>0.65215082315454065</v>
      </c>
      <c r="F4097" s="61">
        <v>2461</v>
      </c>
      <c r="G4097" s="61">
        <v>1594</v>
      </c>
      <c r="H4097" s="61">
        <v>867</v>
      </c>
      <c r="I4097" s="61">
        <v>0.64770418529053231</v>
      </c>
      <c r="J4097" s="60">
        <v>-4.4466378640083404E-3</v>
      </c>
      <c r="K4097" s="60">
        <v>0.32366412213740459</v>
      </c>
      <c r="L4097" s="174" t="s">
        <v>170</v>
      </c>
    </row>
    <row r="4098" spans="1:12" x14ac:dyDescent="0.2">
      <c r="A4098" s="60">
        <v>48381021200</v>
      </c>
      <c r="B4098" s="61">
        <v>5261</v>
      </c>
      <c r="C4098" s="60">
        <v>1313</v>
      </c>
      <c r="D4098" s="60">
        <v>3948</v>
      </c>
      <c r="E4098" s="61">
        <v>0.24957232465310777</v>
      </c>
      <c r="F4098" s="61">
        <v>5336</v>
      </c>
      <c r="G4098" s="61">
        <v>1059</v>
      </c>
      <c r="H4098" s="61">
        <v>4277</v>
      </c>
      <c r="I4098" s="61">
        <v>0.1984632683658171</v>
      </c>
      <c r="J4098" s="60">
        <v>-5.1109056287290677E-2</v>
      </c>
      <c r="K4098" s="60">
        <v>8.3333333333333329E-2</v>
      </c>
      <c r="L4098" s="174" t="s">
        <v>170</v>
      </c>
    </row>
    <row r="4099" spans="1:12" x14ac:dyDescent="0.2">
      <c r="A4099" s="60">
        <v>48381021300</v>
      </c>
      <c r="B4099" s="61">
        <v>5417</v>
      </c>
      <c r="C4099" s="60">
        <v>1375</v>
      </c>
      <c r="D4099" s="60">
        <v>4042</v>
      </c>
      <c r="E4099" s="61">
        <v>0.2538305335056304</v>
      </c>
      <c r="F4099" s="61">
        <v>5240</v>
      </c>
      <c r="G4099" s="61">
        <v>1714</v>
      </c>
      <c r="H4099" s="61">
        <v>3526</v>
      </c>
      <c r="I4099" s="61">
        <v>0.32709923664122137</v>
      </c>
      <c r="J4099" s="60">
        <v>7.3268703135590973E-2</v>
      </c>
      <c r="K4099" s="60">
        <v>-0.1276595744680851</v>
      </c>
      <c r="L4099" s="174" t="s">
        <v>170</v>
      </c>
    </row>
    <row r="4100" spans="1:12" x14ac:dyDescent="0.2">
      <c r="A4100" s="60">
        <v>48381021500</v>
      </c>
      <c r="B4100" s="61">
        <v>4694</v>
      </c>
      <c r="C4100" s="60">
        <v>546</v>
      </c>
      <c r="D4100" s="60">
        <v>4148</v>
      </c>
      <c r="E4100" s="61">
        <v>0.11631870472944184</v>
      </c>
      <c r="F4100" s="61">
        <v>4891</v>
      </c>
      <c r="G4100" s="61">
        <v>690</v>
      </c>
      <c r="H4100" s="61">
        <v>4201</v>
      </c>
      <c r="I4100" s="61">
        <v>0.14107544469433653</v>
      </c>
      <c r="J4100" s="60">
        <v>2.4756739964894692E-2</v>
      </c>
      <c r="K4100" s="60">
        <v>1.2777242044358728E-2</v>
      </c>
      <c r="L4100" s="174" t="s">
        <v>170</v>
      </c>
    </row>
    <row r="4101" spans="1:12" x14ac:dyDescent="0.2">
      <c r="A4101" s="60">
        <v>48381021602</v>
      </c>
      <c r="B4101" s="61">
        <v>5619</v>
      </c>
      <c r="C4101" s="60">
        <v>865</v>
      </c>
      <c r="D4101" s="60">
        <v>4754</v>
      </c>
      <c r="E4101" s="61">
        <v>0.15394198255917424</v>
      </c>
      <c r="F4101" s="61">
        <v>4611</v>
      </c>
      <c r="G4101" s="61">
        <v>765</v>
      </c>
      <c r="H4101" s="61">
        <v>3846</v>
      </c>
      <c r="I4101" s="61">
        <v>0.16590761223162004</v>
      </c>
      <c r="J4101" s="60">
        <v>1.1965629672445799E-2</v>
      </c>
      <c r="K4101" s="60">
        <v>-0.19099705511148507</v>
      </c>
      <c r="L4101" s="174" t="s">
        <v>170</v>
      </c>
    </row>
    <row r="4102" spans="1:12" x14ac:dyDescent="0.2">
      <c r="A4102" s="60">
        <v>48381021603</v>
      </c>
      <c r="B4102" s="61">
        <v>1965</v>
      </c>
      <c r="C4102" s="60">
        <v>161</v>
      </c>
      <c r="D4102" s="60">
        <v>1804</v>
      </c>
      <c r="E4102" s="61">
        <v>8.1933842239185747E-2</v>
      </c>
      <c r="F4102" s="61">
        <v>2133</v>
      </c>
      <c r="G4102" s="61">
        <v>272</v>
      </c>
      <c r="H4102" s="61">
        <v>1861</v>
      </c>
      <c r="I4102" s="61">
        <v>0.12751992498827941</v>
      </c>
      <c r="J4102" s="60">
        <v>4.5586082749093662E-2</v>
      </c>
      <c r="K4102" s="60">
        <v>3.1596452328159642E-2</v>
      </c>
      <c r="L4102" s="174" t="s">
        <v>170</v>
      </c>
    </row>
    <row r="4103" spans="1:12" x14ac:dyDescent="0.2">
      <c r="A4103" s="60">
        <v>48381021604</v>
      </c>
      <c r="B4103" s="61">
        <v>4447</v>
      </c>
      <c r="C4103" s="60">
        <v>732</v>
      </c>
      <c r="D4103" s="60">
        <v>3715</v>
      </c>
      <c r="E4103" s="61">
        <v>0.16460535192264447</v>
      </c>
      <c r="F4103" s="61">
        <v>4328</v>
      </c>
      <c r="G4103" s="61">
        <v>836</v>
      </c>
      <c r="H4103" s="61">
        <v>3492</v>
      </c>
      <c r="I4103" s="61">
        <v>0.19316081330868762</v>
      </c>
      <c r="J4103" s="60">
        <v>2.8555461386043146E-2</v>
      </c>
      <c r="K4103" s="60">
        <v>-6.0026917900403771E-2</v>
      </c>
      <c r="L4103" s="174" t="s">
        <v>170</v>
      </c>
    </row>
    <row r="4104" spans="1:12" x14ac:dyDescent="0.2">
      <c r="A4104" s="60">
        <v>48381021605</v>
      </c>
      <c r="B4104" s="61">
        <v>2018</v>
      </c>
      <c r="C4104" s="60">
        <v>203</v>
      </c>
      <c r="D4104" s="60">
        <v>1815</v>
      </c>
      <c r="E4104" s="61">
        <v>0.10059464816650149</v>
      </c>
      <c r="F4104" s="61">
        <v>1906</v>
      </c>
      <c r="G4104" s="61">
        <v>406</v>
      </c>
      <c r="H4104" s="61">
        <v>1500</v>
      </c>
      <c r="I4104" s="61">
        <v>0.21301154249737669</v>
      </c>
      <c r="J4104" s="60">
        <v>0.11241689433087521</v>
      </c>
      <c r="K4104" s="60">
        <v>-0.17355371900826447</v>
      </c>
      <c r="L4104" s="174" t="s">
        <v>170</v>
      </c>
    </row>
    <row r="4105" spans="1:12" x14ac:dyDescent="0.2">
      <c r="A4105" s="60">
        <v>48381021606</v>
      </c>
      <c r="B4105" s="61">
        <v>5572</v>
      </c>
      <c r="C4105" s="60">
        <v>282</v>
      </c>
      <c r="D4105" s="60">
        <v>5290</v>
      </c>
      <c r="E4105" s="61">
        <v>5.0610193826274227E-2</v>
      </c>
      <c r="F4105" s="61">
        <v>5070</v>
      </c>
      <c r="G4105" s="61">
        <v>458</v>
      </c>
      <c r="H4105" s="61">
        <v>4612</v>
      </c>
      <c r="I4105" s="61">
        <v>9.03353057199211E-2</v>
      </c>
      <c r="J4105" s="60">
        <v>3.9725111893646872E-2</v>
      </c>
      <c r="K4105" s="60">
        <v>-0.12816635160680528</v>
      </c>
      <c r="L4105" s="174" t="s">
        <v>170</v>
      </c>
    </row>
    <row r="4106" spans="1:12" x14ac:dyDescent="0.2">
      <c r="A4106" s="60">
        <v>48381021608</v>
      </c>
      <c r="B4106" s="61">
        <v>4621</v>
      </c>
      <c r="C4106" s="60">
        <v>856</v>
      </c>
      <c r="D4106" s="60">
        <v>3765</v>
      </c>
      <c r="E4106" s="61">
        <v>0.18524128976412033</v>
      </c>
      <c r="F4106" s="61">
        <v>8439</v>
      </c>
      <c r="G4106" s="61">
        <v>1598</v>
      </c>
      <c r="H4106" s="61">
        <v>6841</v>
      </c>
      <c r="I4106" s="61">
        <v>0.18935892878303118</v>
      </c>
      <c r="J4106" s="60">
        <v>4.1176390189108514E-3</v>
      </c>
      <c r="K4106" s="60">
        <v>0.81699867197875164</v>
      </c>
      <c r="L4106" s="174" t="s">
        <v>170</v>
      </c>
    </row>
    <row r="4107" spans="1:12" x14ac:dyDescent="0.2">
      <c r="A4107" s="60">
        <v>48381021609</v>
      </c>
      <c r="B4107" s="61">
        <v>2312</v>
      </c>
      <c r="C4107" s="60">
        <v>45</v>
      </c>
      <c r="D4107" s="60">
        <v>2267</v>
      </c>
      <c r="E4107" s="61">
        <v>1.9463667820069204E-2</v>
      </c>
      <c r="F4107" s="61">
        <v>4812</v>
      </c>
      <c r="G4107" s="61">
        <v>461</v>
      </c>
      <c r="H4107" s="61">
        <v>4351</v>
      </c>
      <c r="I4107" s="61">
        <v>9.5802161263507893E-2</v>
      </c>
      <c r="J4107" s="60">
        <v>7.6338493443438682E-2</v>
      </c>
      <c r="K4107" s="60">
        <v>0.91927657697397447</v>
      </c>
      <c r="L4107" s="174" t="s">
        <v>170</v>
      </c>
    </row>
    <row r="4108" spans="1:12" x14ac:dyDescent="0.2">
      <c r="A4108" s="60">
        <v>48381021702</v>
      </c>
      <c r="B4108" s="61">
        <v>3959</v>
      </c>
      <c r="C4108" s="60">
        <v>1239</v>
      </c>
      <c r="D4108" s="60">
        <v>2720</v>
      </c>
      <c r="E4108" s="61">
        <v>0.31295781763071484</v>
      </c>
      <c r="F4108" s="61">
        <v>4518</v>
      </c>
      <c r="G4108" s="61">
        <v>941</v>
      </c>
      <c r="H4108" s="61">
        <v>3577</v>
      </c>
      <c r="I4108" s="61">
        <v>0.2082779991146525</v>
      </c>
      <c r="J4108" s="60">
        <v>-0.10467981851606234</v>
      </c>
      <c r="K4108" s="60">
        <v>0.3150735294117647</v>
      </c>
      <c r="L4108" s="174" t="s">
        <v>179</v>
      </c>
    </row>
    <row r="4109" spans="1:12" x14ac:dyDescent="0.2">
      <c r="A4109" s="60">
        <v>48381021703</v>
      </c>
      <c r="B4109" s="61">
        <v>6710</v>
      </c>
      <c r="C4109" s="60">
        <v>2590</v>
      </c>
      <c r="D4109" s="60">
        <v>4120</v>
      </c>
      <c r="E4109" s="61">
        <v>0.38599105812220569</v>
      </c>
      <c r="F4109" s="61">
        <v>5528</v>
      </c>
      <c r="G4109" s="61">
        <v>1302</v>
      </c>
      <c r="H4109" s="61">
        <v>4226</v>
      </c>
      <c r="I4109" s="61">
        <v>0.23552821997105644</v>
      </c>
      <c r="J4109" s="60">
        <v>-0.15046283815114925</v>
      </c>
      <c r="K4109" s="60">
        <v>2.5728155339805825E-2</v>
      </c>
      <c r="L4109" s="174" t="s">
        <v>170</v>
      </c>
    </row>
    <row r="4110" spans="1:12" x14ac:dyDescent="0.2">
      <c r="A4110" s="60">
        <v>48381021704</v>
      </c>
      <c r="B4110" s="61">
        <v>5948</v>
      </c>
      <c r="C4110" s="60">
        <v>665</v>
      </c>
      <c r="D4110" s="60">
        <v>5283</v>
      </c>
      <c r="E4110" s="61">
        <v>0.11180228648285138</v>
      </c>
      <c r="F4110" s="61">
        <v>8069</v>
      </c>
      <c r="G4110" s="61">
        <v>890</v>
      </c>
      <c r="H4110" s="61">
        <v>7179</v>
      </c>
      <c r="I4110" s="61">
        <v>0.11029867393729087</v>
      </c>
      <c r="J4110" s="60">
        <v>-1.5036125455605148E-3</v>
      </c>
      <c r="K4110" s="60">
        <v>0.3588869960249858</v>
      </c>
      <c r="L4110" s="174" t="s">
        <v>170</v>
      </c>
    </row>
    <row r="4111" spans="1:12" x14ac:dyDescent="0.2">
      <c r="A4111" s="60">
        <v>48381021801</v>
      </c>
      <c r="B4111" s="61">
        <v>6367</v>
      </c>
      <c r="C4111" s="60">
        <v>3002</v>
      </c>
      <c r="D4111" s="60">
        <v>3365</v>
      </c>
      <c r="E4111" s="61">
        <v>0.47149363907648817</v>
      </c>
      <c r="F4111" s="61">
        <v>6713</v>
      </c>
      <c r="G4111" s="61">
        <v>2794</v>
      </c>
      <c r="H4111" s="61">
        <v>3919</v>
      </c>
      <c r="I4111" s="61">
        <v>0.41620735885595112</v>
      </c>
      <c r="J4111" s="60">
        <v>-5.5286280220537054E-2</v>
      </c>
      <c r="K4111" s="60">
        <v>0.16463595839524517</v>
      </c>
      <c r="L4111" s="174" t="s">
        <v>170</v>
      </c>
    </row>
    <row r="4112" spans="1:12" x14ac:dyDescent="0.2">
      <c r="A4112" s="60">
        <v>48381021802</v>
      </c>
      <c r="B4112" s="61">
        <v>4069</v>
      </c>
      <c r="C4112" s="60">
        <v>1913</v>
      </c>
      <c r="D4112" s="60">
        <v>2156</v>
      </c>
      <c r="E4112" s="61">
        <v>0.47014008355861392</v>
      </c>
      <c r="F4112" s="61">
        <v>4236</v>
      </c>
      <c r="G4112" s="61">
        <v>1854</v>
      </c>
      <c r="H4112" s="61">
        <v>2382</v>
      </c>
      <c r="I4112" s="61">
        <v>0.43767705382436262</v>
      </c>
      <c r="J4112" s="60">
        <v>-3.2463029734251303E-2</v>
      </c>
      <c r="K4112" s="60">
        <v>0.10482374768089053</v>
      </c>
      <c r="L4112" s="174" t="s">
        <v>170</v>
      </c>
    </row>
    <row r="4113" spans="1:12" x14ac:dyDescent="0.2">
      <c r="A4113" s="60">
        <v>48381021900</v>
      </c>
      <c r="B4113" s="61">
        <v>3552</v>
      </c>
      <c r="C4113" s="60">
        <v>710</v>
      </c>
      <c r="D4113" s="60">
        <v>2842</v>
      </c>
      <c r="E4113" s="61">
        <v>0.1998873873873874</v>
      </c>
      <c r="F4113" s="61">
        <v>4898</v>
      </c>
      <c r="G4113" s="61">
        <v>712</v>
      </c>
      <c r="H4113" s="61">
        <v>4186</v>
      </c>
      <c r="I4113" s="61">
        <v>0.14536545528787259</v>
      </c>
      <c r="J4113" s="60">
        <v>-5.4521932099514808E-2</v>
      </c>
      <c r="K4113" s="60">
        <v>0.47290640394088668</v>
      </c>
      <c r="L4113" s="174" t="s">
        <v>170</v>
      </c>
    </row>
    <row r="4114" spans="1:12" x14ac:dyDescent="0.2">
      <c r="A4114" s="60">
        <v>48381022001</v>
      </c>
      <c r="B4114" s="61">
        <v>3014</v>
      </c>
      <c r="C4114" s="60">
        <v>322</v>
      </c>
      <c r="D4114" s="60">
        <v>2692</v>
      </c>
      <c r="E4114" s="61">
        <v>0.10683477106834771</v>
      </c>
      <c r="F4114" s="61">
        <v>6739</v>
      </c>
      <c r="G4114" s="61">
        <v>1009</v>
      </c>
      <c r="H4114" s="61">
        <v>5730</v>
      </c>
      <c r="I4114" s="61">
        <v>0.14972547855764951</v>
      </c>
      <c r="J4114" s="60">
        <v>4.2890707489301794E-2</v>
      </c>
      <c r="K4114" s="60">
        <v>1.1285289747399703</v>
      </c>
      <c r="L4114" s="174" t="s">
        <v>170</v>
      </c>
    </row>
    <row r="4115" spans="1:12" x14ac:dyDescent="0.2">
      <c r="A4115" s="60">
        <v>48381022002</v>
      </c>
      <c r="B4115" s="61">
        <v>4748</v>
      </c>
      <c r="C4115" s="60">
        <v>1729</v>
      </c>
      <c r="D4115" s="60">
        <v>3019</v>
      </c>
      <c r="E4115" s="61">
        <v>0.36415332771693343</v>
      </c>
      <c r="F4115" s="61">
        <v>6104</v>
      </c>
      <c r="G4115" s="61">
        <v>1578</v>
      </c>
      <c r="H4115" s="61">
        <v>4526</v>
      </c>
      <c r="I4115" s="61">
        <v>0.25851900393184796</v>
      </c>
      <c r="J4115" s="60">
        <v>-0.10563432378508547</v>
      </c>
      <c r="K4115" s="60">
        <v>0.49917191122888371</v>
      </c>
      <c r="L4115" s="174" t="s">
        <v>179</v>
      </c>
    </row>
    <row r="4116" spans="1:12" x14ac:dyDescent="0.2">
      <c r="A4116" s="60">
        <v>48383950100</v>
      </c>
      <c r="B4116" s="61">
        <v>3288</v>
      </c>
      <c r="C4116" s="60">
        <v>1064</v>
      </c>
      <c r="D4116" s="60">
        <v>2224</v>
      </c>
      <c r="E4116" s="61">
        <v>0.32360097323600973</v>
      </c>
      <c r="F4116" s="61">
        <v>3698</v>
      </c>
      <c r="G4116" s="61">
        <v>1320</v>
      </c>
      <c r="H4116" s="61">
        <v>2378</v>
      </c>
      <c r="I4116" s="61">
        <v>0.35694970254191455</v>
      </c>
      <c r="J4116" s="60">
        <v>3.3348729305904823E-2</v>
      </c>
      <c r="K4116" s="60">
        <v>6.9244604316546762E-2</v>
      </c>
      <c r="L4116" s="174" t="s">
        <v>170</v>
      </c>
    </row>
    <row r="4117" spans="1:12" x14ac:dyDescent="0.2">
      <c r="A4117" s="60">
        <v>48385950100</v>
      </c>
      <c r="B4117" s="61">
        <v>3186</v>
      </c>
      <c r="C4117" s="60">
        <v>1709</v>
      </c>
      <c r="D4117" s="60">
        <v>1477</v>
      </c>
      <c r="E4117" s="61">
        <v>0.53640929064657883</v>
      </c>
      <c r="F4117" s="61">
        <v>3259</v>
      </c>
      <c r="G4117" s="61">
        <v>1523</v>
      </c>
      <c r="H4117" s="61">
        <v>1736</v>
      </c>
      <c r="I4117" s="61">
        <v>0.4673212641914698</v>
      </c>
      <c r="J4117" s="60">
        <v>-6.9088026455109031E-2</v>
      </c>
      <c r="K4117" s="60">
        <v>0.17535545023696683</v>
      </c>
      <c r="L4117" s="174" t="s">
        <v>170</v>
      </c>
    </row>
    <row r="4118" spans="1:12" x14ac:dyDescent="0.2">
      <c r="A4118" s="60">
        <v>48387950100</v>
      </c>
      <c r="B4118" s="61">
        <v>2687</v>
      </c>
      <c r="C4118" s="60">
        <v>964</v>
      </c>
      <c r="D4118" s="60">
        <v>1723</v>
      </c>
      <c r="E4118" s="61">
        <v>0.35876442128768143</v>
      </c>
      <c r="F4118" s="61">
        <v>2376</v>
      </c>
      <c r="G4118" s="61">
        <v>1122</v>
      </c>
      <c r="H4118" s="61">
        <v>1254</v>
      </c>
      <c r="I4118" s="61">
        <v>0.47222222222222221</v>
      </c>
      <c r="J4118" s="60">
        <v>0.11345780093454078</v>
      </c>
      <c r="K4118" s="60">
        <v>-0.2721996517701683</v>
      </c>
      <c r="L4118" s="174" t="s">
        <v>170</v>
      </c>
    </row>
    <row r="4119" spans="1:12" x14ac:dyDescent="0.2">
      <c r="A4119" s="60">
        <v>48387950500</v>
      </c>
      <c r="B4119" s="61">
        <v>4390</v>
      </c>
      <c r="C4119" s="60">
        <v>2014</v>
      </c>
      <c r="D4119" s="60">
        <v>2376</v>
      </c>
      <c r="E4119" s="61">
        <v>0.45876993166287017</v>
      </c>
      <c r="F4119" s="61">
        <v>4537</v>
      </c>
      <c r="G4119" s="61">
        <v>2754</v>
      </c>
      <c r="H4119" s="61">
        <v>1783</v>
      </c>
      <c r="I4119" s="61">
        <v>0.60700903680846374</v>
      </c>
      <c r="J4119" s="60">
        <v>0.14823910514559357</v>
      </c>
      <c r="K4119" s="60">
        <v>-0.24957912457912457</v>
      </c>
      <c r="L4119" s="174" t="s">
        <v>170</v>
      </c>
    </row>
    <row r="4120" spans="1:12" x14ac:dyDescent="0.2">
      <c r="A4120" s="60">
        <v>48387950600</v>
      </c>
      <c r="B4120" s="61">
        <v>2798</v>
      </c>
      <c r="C4120" s="60">
        <v>1148</v>
      </c>
      <c r="D4120" s="60">
        <v>1650</v>
      </c>
      <c r="E4120" s="61">
        <v>0.41029306647605435</v>
      </c>
      <c r="F4120" s="61">
        <v>2904</v>
      </c>
      <c r="G4120" s="61">
        <v>1216</v>
      </c>
      <c r="H4120" s="61">
        <v>1688</v>
      </c>
      <c r="I4120" s="61">
        <v>0.41873278236914602</v>
      </c>
      <c r="J4120" s="60">
        <v>8.4397158930916705E-3</v>
      </c>
      <c r="K4120" s="60">
        <v>2.3030303030303029E-2</v>
      </c>
      <c r="L4120" s="174" t="s">
        <v>170</v>
      </c>
    </row>
    <row r="4121" spans="1:12" x14ac:dyDescent="0.2">
      <c r="A4121" s="60">
        <v>48387950700</v>
      </c>
      <c r="B4121" s="61">
        <v>2855</v>
      </c>
      <c r="C4121" s="60">
        <v>1246</v>
      </c>
      <c r="D4121" s="60">
        <v>1609</v>
      </c>
      <c r="E4121" s="61">
        <v>0.43642732049036775</v>
      </c>
      <c r="F4121" s="61">
        <v>2300</v>
      </c>
      <c r="G4121" s="61">
        <v>778</v>
      </c>
      <c r="H4121" s="61">
        <v>1522</v>
      </c>
      <c r="I4121" s="61">
        <v>0.33826086956521739</v>
      </c>
      <c r="J4121" s="60">
        <v>-9.8166450925150361E-2</v>
      </c>
      <c r="K4121" s="60">
        <v>-5.4070851460534496E-2</v>
      </c>
      <c r="L4121" s="174" t="s">
        <v>170</v>
      </c>
    </row>
    <row r="4122" spans="1:12" x14ac:dyDescent="0.2">
      <c r="A4122" s="60">
        <v>48389950100</v>
      </c>
      <c r="B4122" s="61">
        <v>2353</v>
      </c>
      <c r="C4122" s="60">
        <v>1254</v>
      </c>
      <c r="D4122" s="60">
        <v>1099</v>
      </c>
      <c r="E4122" s="61">
        <v>0.53293667658308541</v>
      </c>
      <c r="F4122" s="61">
        <v>2001</v>
      </c>
      <c r="G4122" s="61">
        <v>732</v>
      </c>
      <c r="H4122" s="61">
        <v>1269</v>
      </c>
      <c r="I4122" s="61">
        <v>0.36581709145427288</v>
      </c>
      <c r="J4122" s="60">
        <v>-0.16711958512881253</v>
      </c>
      <c r="K4122" s="60">
        <v>0.15468607825295724</v>
      </c>
      <c r="L4122" s="174" t="s">
        <v>179</v>
      </c>
    </row>
    <row r="4123" spans="1:12" x14ac:dyDescent="0.2">
      <c r="A4123" s="60">
        <v>48389950200</v>
      </c>
      <c r="B4123" s="61">
        <v>2202</v>
      </c>
      <c r="C4123" s="60">
        <v>1589</v>
      </c>
      <c r="D4123" s="60">
        <v>613</v>
      </c>
      <c r="E4123" s="61">
        <v>0.72161671207992739</v>
      </c>
      <c r="F4123" s="61">
        <v>2909</v>
      </c>
      <c r="G4123" s="61">
        <v>1420</v>
      </c>
      <c r="H4123" s="61">
        <v>1489</v>
      </c>
      <c r="I4123" s="61">
        <v>0.48814025438294945</v>
      </c>
      <c r="J4123" s="60">
        <v>-0.23347645769697795</v>
      </c>
      <c r="K4123" s="60">
        <v>1.4290375203915171</v>
      </c>
      <c r="L4123" s="174" t="s">
        <v>179</v>
      </c>
    </row>
    <row r="4124" spans="1:12" x14ac:dyDescent="0.2">
      <c r="A4124" s="60">
        <v>48389950300</v>
      </c>
      <c r="B4124" s="61">
        <v>2158</v>
      </c>
      <c r="C4124" s="60">
        <v>1305</v>
      </c>
      <c r="D4124" s="60">
        <v>853</v>
      </c>
      <c r="E4124" s="61">
        <v>0.60472659870250234</v>
      </c>
      <c r="F4124" s="61">
        <v>2067</v>
      </c>
      <c r="G4124" s="61">
        <v>707</v>
      </c>
      <c r="H4124" s="61">
        <v>1360</v>
      </c>
      <c r="I4124" s="61">
        <v>0.34204160619254959</v>
      </c>
      <c r="J4124" s="60">
        <v>-0.26268499250995275</v>
      </c>
      <c r="K4124" s="60">
        <v>0.59437280187573271</v>
      </c>
      <c r="L4124" s="174" t="s">
        <v>179</v>
      </c>
    </row>
    <row r="4125" spans="1:12" x14ac:dyDescent="0.2">
      <c r="A4125" s="60">
        <v>48389950400</v>
      </c>
      <c r="B4125" s="61">
        <v>3760</v>
      </c>
      <c r="C4125" s="60">
        <v>1629</v>
      </c>
      <c r="D4125" s="60">
        <v>2131</v>
      </c>
      <c r="E4125" s="61">
        <v>0.43324468085106382</v>
      </c>
      <c r="F4125" s="61">
        <v>4186</v>
      </c>
      <c r="G4125" s="61">
        <v>1033</v>
      </c>
      <c r="H4125" s="61">
        <v>3153</v>
      </c>
      <c r="I4125" s="61">
        <v>0.24677496416626851</v>
      </c>
      <c r="J4125" s="60">
        <v>-0.18646971668479531</v>
      </c>
      <c r="K4125" s="60">
        <v>0.47958704833411542</v>
      </c>
      <c r="L4125" s="174" t="s">
        <v>179</v>
      </c>
    </row>
    <row r="4126" spans="1:12" x14ac:dyDescent="0.2">
      <c r="A4126" s="60">
        <v>48389950500</v>
      </c>
      <c r="B4126" s="61">
        <v>1842</v>
      </c>
      <c r="C4126" s="60">
        <v>1145</v>
      </c>
      <c r="D4126" s="60">
        <v>697</v>
      </c>
      <c r="E4126" s="61">
        <v>0.62160694896851254</v>
      </c>
      <c r="F4126" s="61">
        <v>1089</v>
      </c>
      <c r="G4126" s="61">
        <v>553</v>
      </c>
      <c r="H4126" s="61">
        <v>536</v>
      </c>
      <c r="I4126" s="61">
        <v>0.50780532598714412</v>
      </c>
      <c r="J4126" s="60">
        <v>-0.11380162298136842</v>
      </c>
      <c r="K4126" s="60">
        <v>-0.23098995695839311</v>
      </c>
      <c r="L4126" s="174" t="s">
        <v>170</v>
      </c>
    </row>
    <row r="4127" spans="1:12" x14ac:dyDescent="0.2">
      <c r="A4127" s="60">
        <v>48391950200</v>
      </c>
      <c r="B4127" s="61">
        <v>3043</v>
      </c>
      <c r="C4127" s="60">
        <v>1276</v>
      </c>
      <c r="D4127" s="60">
        <v>1767</v>
      </c>
      <c r="E4127" s="61">
        <v>0.41932303647716068</v>
      </c>
      <c r="F4127" s="61">
        <v>3545</v>
      </c>
      <c r="G4127" s="61">
        <v>1237</v>
      </c>
      <c r="H4127" s="61">
        <v>2308</v>
      </c>
      <c r="I4127" s="61">
        <v>0.34894217207334272</v>
      </c>
      <c r="J4127" s="60">
        <v>-7.0380864403817966E-2</v>
      </c>
      <c r="K4127" s="60">
        <v>0.30616864742501415</v>
      </c>
      <c r="L4127" s="174" t="s">
        <v>170</v>
      </c>
    </row>
    <row r="4128" spans="1:12" x14ac:dyDescent="0.2">
      <c r="A4128" s="60">
        <v>48391950400</v>
      </c>
      <c r="B4128" s="61">
        <v>3733</v>
      </c>
      <c r="C4128" s="60">
        <v>1482</v>
      </c>
      <c r="D4128" s="60">
        <v>2251</v>
      </c>
      <c r="E4128" s="61">
        <v>0.39699973211893919</v>
      </c>
      <c r="F4128" s="61">
        <v>3550</v>
      </c>
      <c r="G4128" s="61">
        <v>1361</v>
      </c>
      <c r="H4128" s="61">
        <v>2189</v>
      </c>
      <c r="I4128" s="61">
        <v>0.38338028169014082</v>
      </c>
      <c r="J4128" s="60">
        <v>-1.3619450428798363E-2</v>
      </c>
      <c r="K4128" s="60">
        <v>-2.7543314082629944E-2</v>
      </c>
      <c r="L4128" s="174" t="s">
        <v>170</v>
      </c>
    </row>
    <row r="4129" spans="1:12" x14ac:dyDescent="0.2">
      <c r="A4129" s="60">
        <v>48393950100</v>
      </c>
      <c r="B4129" s="61">
        <v>877</v>
      </c>
      <c r="C4129" s="60">
        <v>242</v>
      </c>
      <c r="D4129" s="60">
        <v>635</v>
      </c>
      <c r="E4129" s="61">
        <v>0.27594070695553019</v>
      </c>
      <c r="F4129" s="61">
        <v>872</v>
      </c>
      <c r="G4129" s="61">
        <v>137</v>
      </c>
      <c r="H4129" s="61">
        <v>735</v>
      </c>
      <c r="I4129" s="61">
        <v>0.15711009174311927</v>
      </c>
      <c r="J4129" s="60">
        <v>-0.11883061521241092</v>
      </c>
      <c r="K4129" s="60">
        <v>0.15748031496062992</v>
      </c>
      <c r="L4129" s="174" t="s">
        <v>179</v>
      </c>
    </row>
    <row r="4130" spans="1:12" x14ac:dyDescent="0.2">
      <c r="A4130" s="60">
        <v>48395960100</v>
      </c>
      <c r="B4130" s="61">
        <v>2063</v>
      </c>
      <c r="C4130" s="60">
        <v>1001</v>
      </c>
      <c r="D4130" s="60">
        <v>1062</v>
      </c>
      <c r="E4130" s="61">
        <v>0.48521570528356761</v>
      </c>
      <c r="F4130" s="61">
        <v>1713</v>
      </c>
      <c r="G4130" s="61">
        <v>620</v>
      </c>
      <c r="H4130" s="61">
        <v>1093</v>
      </c>
      <c r="I4130" s="61">
        <v>0.36193812025685929</v>
      </c>
      <c r="J4130" s="60">
        <v>-0.12327758502670833</v>
      </c>
      <c r="K4130" s="60">
        <v>2.9190207156308851E-2</v>
      </c>
      <c r="L4130" s="174" t="s">
        <v>170</v>
      </c>
    </row>
    <row r="4131" spans="1:12" x14ac:dyDescent="0.2">
      <c r="A4131" s="60">
        <v>48395960200</v>
      </c>
      <c r="B4131" s="61">
        <v>1424</v>
      </c>
      <c r="C4131" s="60">
        <v>761</v>
      </c>
      <c r="D4131" s="60">
        <v>663</v>
      </c>
      <c r="E4131" s="61">
        <v>0.5344101123595506</v>
      </c>
      <c r="F4131" s="61">
        <v>1656</v>
      </c>
      <c r="G4131" s="61">
        <v>956</v>
      </c>
      <c r="H4131" s="61">
        <v>700</v>
      </c>
      <c r="I4131" s="61">
        <v>0.57729468599033817</v>
      </c>
      <c r="J4131" s="60">
        <v>4.288457363078757E-2</v>
      </c>
      <c r="K4131" s="60">
        <v>5.5806938159879339E-2</v>
      </c>
      <c r="L4131" s="174" t="s">
        <v>170</v>
      </c>
    </row>
    <row r="4132" spans="1:12" x14ac:dyDescent="0.2">
      <c r="A4132" s="60">
        <v>48395960300</v>
      </c>
      <c r="B4132" s="61">
        <v>4207</v>
      </c>
      <c r="C4132" s="60">
        <v>1397</v>
      </c>
      <c r="D4132" s="60">
        <v>2810</v>
      </c>
      <c r="E4132" s="61">
        <v>0.33206560494414072</v>
      </c>
      <c r="F4132" s="61">
        <v>4438</v>
      </c>
      <c r="G4132" s="61">
        <v>1500</v>
      </c>
      <c r="H4132" s="61">
        <v>2938</v>
      </c>
      <c r="I4132" s="61">
        <v>0.337990085624155</v>
      </c>
      <c r="J4132" s="60">
        <v>5.9244806800142769E-3</v>
      </c>
      <c r="K4132" s="60">
        <v>4.5551601423487548E-2</v>
      </c>
      <c r="L4132" s="174" t="s">
        <v>170</v>
      </c>
    </row>
    <row r="4133" spans="1:12" x14ac:dyDescent="0.2">
      <c r="A4133" s="60">
        <v>48395960400</v>
      </c>
      <c r="B4133" s="61">
        <v>3088</v>
      </c>
      <c r="C4133" s="60">
        <v>772</v>
      </c>
      <c r="D4133" s="60">
        <v>2316</v>
      </c>
      <c r="E4133" s="61">
        <v>0.25</v>
      </c>
      <c r="F4133" s="61">
        <v>3001</v>
      </c>
      <c r="G4133" s="61">
        <v>672</v>
      </c>
      <c r="H4133" s="61">
        <v>2329</v>
      </c>
      <c r="I4133" s="61">
        <v>0.2239253582139287</v>
      </c>
      <c r="J4133" s="60">
        <v>-2.6074641786071301E-2</v>
      </c>
      <c r="K4133" s="60">
        <v>5.6131260794473233E-3</v>
      </c>
      <c r="L4133" s="174" t="s">
        <v>170</v>
      </c>
    </row>
    <row r="4134" spans="1:12" x14ac:dyDescent="0.2">
      <c r="A4134" s="60">
        <v>48395960500</v>
      </c>
      <c r="B4134" s="61">
        <v>5448</v>
      </c>
      <c r="C4134" s="60">
        <v>3389</v>
      </c>
      <c r="D4134" s="60">
        <v>2059</v>
      </c>
      <c r="E4134" s="61">
        <v>0.62206314243759175</v>
      </c>
      <c r="F4134" s="61">
        <v>5713</v>
      </c>
      <c r="G4134" s="61">
        <v>2107</v>
      </c>
      <c r="H4134" s="61">
        <v>3606</v>
      </c>
      <c r="I4134" s="61">
        <v>0.36880798179590407</v>
      </c>
      <c r="J4134" s="60">
        <v>-0.25325516064168768</v>
      </c>
      <c r="K4134" s="60">
        <v>0.75133559980573095</v>
      </c>
      <c r="L4134" s="174" t="s">
        <v>179</v>
      </c>
    </row>
    <row r="4135" spans="1:12" x14ac:dyDescent="0.2">
      <c r="A4135" s="60">
        <v>48397040101</v>
      </c>
      <c r="B4135" s="61">
        <v>6031</v>
      </c>
      <c r="C4135" s="60">
        <v>733</v>
      </c>
      <c r="D4135" s="60">
        <v>5298</v>
      </c>
      <c r="E4135" s="61">
        <v>0.12153871663074117</v>
      </c>
      <c r="F4135" s="61">
        <v>6730</v>
      </c>
      <c r="G4135" s="61">
        <v>595</v>
      </c>
      <c r="H4135" s="61">
        <v>6135</v>
      </c>
      <c r="I4135" s="61">
        <v>8.8410104011887078E-2</v>
      </c>
      <c r="J4135" s="60">
        <v>-3.3128612618854095E-2</v>
      </c>
      <c r="K4135" s="60">
        <v>0.15798414496036239</v>
      </c>
      <c r="L4135" s="174" t="s">
        <v>170</v>
      </c>
    </row>
    <row r="4136" spans="1:12" x14ac:dyDescent="0.2">
      <c r="A4136" s="60">
        <v>48397040102</v>
      </c>
      <c r="B4136" s="61">
        <v>6215</v>
      </c>
      <c r="C4136" s="60">
        <v>788</v>
      </c>
      <c r="D4136" s="60">
        <v>5427</v>
      </c>
      <c r="E4136" s="61">
        <v>0.12679002413515689</v>
      </c>
      <c r="F4136" s="61">
        <v>7792</v>
      </c>
      <c r="G4136" s="61">
        <v>1723</v>
      </c>
      <c r="H4136" s="61">
        <v>6069</v>
      </c>
      <c r="I4136" s="61">
        <v>0.22112422997946612</v>
      </c>
      <c r="J4136" s="60">
        <v>9.4334205844309238E-2</v>
      </c>
      <c r="K4136" s="60">
        <v>0.11829740187949143</v>
      </c>
      <c r="L4136" s="174" t="s">
        <v>170</v>
      </c>
    </row>
    <row r="4137" spans="1:12" x14ac:dyDescent="0.2">
      <c r="A4137" s="60">
        <v>48397040200</v>
      </c>
      <c r="B4137" s="61">
        <v>3807</v>
      </c>
      <c r="C4137" s="60">
        <v>304</v>
      </c>
      <c r="D4137" s="60">
        <v>3503</v>
      </c>
      <c r="E4137" s="61">
        <v>7.9852902547938004E-2</v>
      </c>
      <c r="F4137" s="61">
        <v>6430</v>
      </c>
      <c r="G4137" s="61">
        <v>612</v>
      </c>
      <c r="H4137" s="61">
        <v>5818</v>
      </c>
      <c r="I4137" s="61">
        <v>9.5178849144634523E-2</v>
      </c>
      <c r="J4137" s="60">
        <v>1.5325946596696519E-2</v>
      </c>
      <c r="K4137" s="60">
        <v>0.66086211818441332</v>
      </c>
      <c r="L4137" s="174" t="s">
        <v>170</v>
      </c>
    </row>
    <row r="4138" spans="1:12" x14ac:dyDescent="0.2">
      <c r="A4138" s="60">
        <v>48397040301</v>
      </c>
      <c r="B4138" s="61">
        <v>5279</v>
      </c>
      <c r="C4138" s="60">
        <v>1152</v>
      </c>
      <c r="D4138" s="60">
        <v>4127</v>
      </c>
      <c r="E4138" s="61">
        <v>0.21822314832354614</v>
      </c>
      <c r="F4138" s="61">
        <v>5676</v>
      </c>
      <c r="G4138" s="61">
        <v>1410</v>
      </c>
      <c r="H4138" s="61">
        <v>4266</v>
      </c>
      <c r="I4138" s="61">
        <v>0.24841437632135308</v>
      </c>
      <c r="J4138" s="60">
        <v>3.0191227997806935E-2</v>
      </c>
      <c r="K4138" s="60">
        <v>3.3680639689847344E-2</v>
      </c>
      <c r="L4138" s="174" t="s">
        <v>170</v>
      </c>
    </row>
    <row r="4139" spans="1:12" x14ac:dyDescent="0.2">
      <c r="A4139" s="60">
        <v>48397040302</v>
      </c>
      <c r="B4139" s="61">
        <v>6516</v>
      </c>
      <c r="C4139" s="60">
        <v>965</v>
      </c>
      <c r="D4139" s="60">
        <v>5551</v>
      </c>
      <c r="E4139" s="61">
        <v>0.14809699201964396</v>
      </c>
      <c r="F4139" s="61">
        <v>7829</v>
      </c>
      <c r="G4139" s="61">
        <v>1812</v>
      </c>
      <c r="H4139" s="61">
        <v>6017</v>
      </c>
      <c r="I4139" s="61">
        <v>0.2314471835483459</v>
      </c>
      <c r="J4139" s="60">
        <v>8.3350191528701933E-2</v>
      </c>
      <c r="K4139" s="60">
        <v>8.3948838047198701E-2</v>
      </c>
      <c r="L4139" s="174" t="s">
        <v>170</v>
      </c>
    </row>
    <row r="4140" spans="1:12" x14ac:dyDescent="0.2">
      <c r="A4140" s="60">
        <v>48397040401</v>
      </c>
      <c r="B4140" s="61">
        <v>8429</v>
      </c>
      <c r="C4140" s="60">
        <v>1862</v>
      </c>
      <c r="D4140" s="60">
        <v>6567</v>
      </c>
      <c r="E4140" s="61">
        <v>0.2209040218293985</v>
      </c>
      <c r="F4140" s="61">
        <v>11245</v>
      </c>
      <c r="G4140" s="61">
        <v>2688</v>
      </c>
      <c r="H4140" s="61">
        <v>8557</v>
      </c>
      <c r="I4140" s="61">
        <v>0.2390395731436194</v>
      </c>
      <c r="J4140" s="60">
        <v>1.8135551314220899E-2</v>
      </c>
      <c r="K4140" s="60">
        <v>0.30303030303030304</v>
      </c>
      <c r="L4140" s="174" t="s">
        <v>170</v>
      </c>
    </row>
    <row r="4141" spans="1:12" x14ac:dyDescent="0.2">
      <c r="A4141" s="60">
        <v>48397040402</v>
      </c>
      <c r="B4141" s="61">
        <v>7684</v>
      </c>
      <c r="C4141" s="60">
        <v>1357</v>
      </c>
      <c r="D4141" s="60">
        <v>6327</v>
      </c>
      <c r="E4141" s="61">
        <v>0.17660072878709004</v>
      </c>
      <c r="F4141" s="61">
        <v>11889</v>
      </c>
      <c r="G4141" s="61">
        <v>2039</v>
      </c>
      <c r="H4141" s="61">
        <v>9850</v>
      </c>
      <c r="I4141" s="61">
        <v>0.17150307006476576</v>
      </c>
      <c r="J4141" s="60">
        <v>-5.0976587223242886E-3</v>
      </c>
      <c r="K4141" s="60">
        <v>0.55681997787260951</v>
      </c>
      <c r="L4141" s="174" t="s">
        <v>170</v>
      </c>
    </row>
    <row r="4142" spans="1:12" x14ac:dyDescent="0.2">
      <c r="A4142" s="60">
        <v>48397040503</v>
      </c>
      <c r="B4142" s="61">
        <v>6993</v>
      </c>
      <c r="C4142" s="60">
        <v>2872</v>
      </c>
      <c r="D4142" s="60">
        <v>4121</v>
      </c>
      <c r="E4142" s="61">
        <v>0.41069641069641072</v>
      </c>
      <c r="F4142" s="61">
        <v>6609</v>
      </c>
      <c r="G4142" s="61">
        <v>2408</v>
      </c>
      <c r="H4142" s="61">
        <v>4201</v>
      </c>
      <c r="I4142" s="61">
        <v>0.36435164170071116</v>
      </c>
      <c r="J4142" s="60">
        <v>-4.6344768995699559E-2</v>
      </c>
      <c r="K4142" s="60">
        <v>1.9412763892259162E-2</v>
      </c>
      <c r="L4142" s="174" t="s">
        <v>170</v>
      </c>
    </row>
    <row r="4143" spans="1:12" x14ac:dyDescent="0.2">
      <c r="A4143" s="60">
        <v>48397040504</v>
      </c>
      <c r="B4143" s="61">
        <v>5879</v>
      </c>
      <c r="C4143" s="60">
        <v>549</v>
      </c>
      <c r="D4143" s="60">
        <v>5330</v>
      </c>
      <c r="E4143" s="61">
        <v>9.3383228440210922E-2</v>
      </c>
      <c r="F4143" s="61">
        <v>6650</v>
      </c>
      <c r="G4143" s="61">
        <v>570</v>
      </c>
      <c r="H4143" s="61">
        <v>6080</v>
      </c>
      <c r="I4143" s="61">
        <v>8.5714285714285715E-2</v>
      </c>
      <c r="J4143" s="60">
        <v>-7.6689427259252069E-3</v>
      </c>
      <c r="K4143" s="60">
        <v>0.14071294559099437</v>
      </c>
      <c r="L4143" s="174" t="s">
        <v>170</v>
      </c>
    </row>
    <row r="4144" spans="1:12" x14ac:dyDescent="0.2">
      <c r="A4144" s="60">
        <v>48397040505</v>
      </c>
      <c r="B4144" s="61">
        <v>9350</v>
      </c>
      <c r="C4144" s="60">
        <v>1509</v>
      </c>
      <c r="D4144" s="60">
        <v>7841</v>
      </c>
      <c r="E4144" s="61">
        <v>0.16139037433155079</v>
      </c>
      <c r="F4144" s="61">
        <v>10902</v>
      </c>
      <c r="G4144" s="61">
        <v>1944</v>
      </c>
      <c r="H4144" s="61">
        <v>8958</v>
      </c>
      <c r="I4144" s="61">
        <v>0.17831590533847</v>
      </c>
      <c r="J4144" s="60">
        <v>1.6925531006919209E-2</v>
      </c>
      <c r="K4144" s="60">
        <v>0.14245631934702208</v>
      </c>
      <c r="L4144" s="174" t="s">
        <v>170</v>
      </c>
    </row>
    <row r="4145" spans="1:12" x14ac:dyDescent="0.2">
      <c r="A4145" s="60">
        <v>48397040506</v>
      </c>
      <c r="B4145" s="61">
        <v>6273</v>
      </c>
      <c r="C4145" s="60">
        <v>712</v>
      </c>
      <c r="D4145" s="60">
        <v>5561</v>
      </c>
      <c r="E4145" s="61">
        <v>0.11350231149370317</v>
      </c>
      <c r="F4145" s="61">
        <v>7904</v>
      </c>
      <c r="G4145" s="61">
        <v>589</v>
      </c>
      <c r="H4145" s="61">
        <v>7315</v>
      </c>
      <c r="I4145" s="61">
        <v>7.4519230769230768E-2</v>
      </c>
      <c r="J4145" s="60">
        <v>-3.8983080724472402E-2</v>
      </c>
      <c r="K4145" s="60">
        <v>0.31541089732062577</v>
      </c>
      <c r="L4145" s="174" t="s">
        <v>170</v>
      </c>
    </row>
    <row r="4146" spans="1:12" x14ac:dyDescent="0.2">
      <c r="A4146" s="60">
        <v>48399950100</v>
      </c>
      <c r="B4146" s="61">
        <v>1037</v>
      </c>
      <c r="C4146" s="60">
        <v>264</v>
      </c>
      <c r="D4146" s="60">
        <v>773</v>
      </c>
      <c r="E4146" s="61">
        <v>0.25458052073288334</v>
      </c>
      <c r="F4146" s="61">
        <v>1261</v>
      </c>
      <c r="G4146" s="61">
        <v>328</v>
      </c>
      <c r="H4146" s="61">
        <v>933</v>
      </c>
      <c r="I4146" s="61">
        <v>0.26011102299762096</v>
      </c>
      <c r="J4146" s="60">
        <v>5.5305022647376134E-3</v>
      </c>
      <c r="K4146" s="60">
        <v>0.20698576972833119</v>
      </c>
      <c r="L4146" s="174" t="s">
        <v>170</v>
      </c>
    </row>
    <row r="4147" spans="1:12" x14ac:dyDescent="0.2">
      <c r="A4147" s="60">
        <v>48399950200</v>
      </c>
      <c r="B4147" s="61">
        <v>2432</v>
      </c>
      <c r="C4147" s="60">
        <v>1368</v>
      </c>
      <c r="D4147" s="60">
        <v>1064</v>
      </c>
      <c r="E4147" s="61">
        <v>0.5625</v>
      </c>
      <c r="F4147" s="61">
        <v>2413</v>
      </c>
      <c r="G4147" s="61">
        <v>1318</v>
      </c>
      <c r="H4147" s="61">
        <v>1095</v>
      </c>
      <c r="I4147" s="61">
        <v>0.54620803978450061</v>
      </c>
      <c r="J4147" s="60">
        <v>-1.629196021549939E-2</v>
      </c>
      <c r="K4147" s="60">
        <v>2.913533834586466E-2</v>
      </c>
      <c r="L4147" s="174" t="s">
        <v>170</v>
      </c>
    </row>
    <row r="4148" spans="1:12" x14ac:dyDescent="0.2">
      <c r="A4148" s="60">
        <v>48399950500</v>
      </c>
      <c r="B4148" s="61">
        <v>2025</v>
      </c>
      <c r="C4148" s="60">
        <v>646</v>
      </c>
      <c r="D4148" s="60">
        <v>1379</v>
      </c>
      <c r="E4148" s="61">
        <v>0.31901234567901232</v>
      </c>
      <c r="F4148" s="61">
        <v>1884</v>
      </c>
      <c r="G4148" s="61">
        <v>475</v>
      </c>
      <c r="H4148" s="61">
        <v>1409</v>
      </c>
      <c r="I4148" s="61">
        <v>0.25212314225053079</v>
      </c>
      <c r="J4148" s="60">
        <v>-6.6889203428481536E-2</v>
      </c>
      <c r="K4148" s="60">
        <v>2.1754894851341553E-2</v>
      </c>
      <c r="L4148" s="174" t="s">
        <v>170</v>
      </c>
    </row>
    <row r="4149" spans="1:12" x14ac:dyDescent="0.2">
      <c r="A4149" s="60">
        <v>48399950600</v>
      </c>
      <c r="B4149" s="61">
        <v>4579</v>
      </c>
      <c r="C4149" s="60">
        <v>2373</v>
      </c>
      <c r="D4149" s="60">
        <v>2206</v>
      </c>
      <c r="E4149" s="61">
        <v>0.51823542258134969</v>
      </c>
      <c r="F4149" s="61">
        <v>4384</v>
      </c>
      <c r="G4149" s="61">
        <v>2131</v>
      </c>
      <c r="H4149" s="61">
        <v>2253</v>
      </c>
      <c r="I4149" s="61">
        <v>0.48608576642335766</v>
      </c>
      <c r="J4149" s="60">
        <v>-3.2149656157992035E-2</v>
      </c>
      <c r="K4149" s="60">
        <v>2.130553037171351E-2</v>
      </c>
      <c r="L4149" s="174" t="s">
        <v>170</v>
      </c>
    </row>
    <row r="4150" spans="1:12" x14ac:dyDescent="0.2">
      <c r="A4150" s="60">
        <v>48401950100</v>
      </c>
      <c r="B4150" s="61">
        <v>5979</v>
      </c>
      <c r="C4150" s="60">
        <v>1572</v>
      </c>
      <c r="D4150" s="60">
        <v>4407</v>
      </c>
      <c r="E4150" s="61">
        <v>0.26292022077270444</v>
      </c>
      <c r="F4150" s="61">
        <v>4911</v>
      </c>
      <c r="G4150" s="61">
        <v>1249</v>
      </c>
      <c r="H4150" s="61">
        <v>3662</v>
      </c>
      <c r="I4150" s="61">
        <v>0.25432702097332521</v>
      </c>
      <c r="J4150" s="60">
        <v>-8.5931997993792253E-3</v>
      </c>
      <c r="K4150" s="60">
        <v>-0.16904923984570003</v>
      </c>
      <c r="L4150" s="174" t="s">
        <v>170</v>
      </c>
    </row>
    <row r="4151" spans="1:12" x14ac:dyDescent="0.2">
      <c r="A4151" s="60">
        <v>48401950200</v>
      </c>
      <c r="B4151" s="61">
        <v>3249</v>
      </c>
      <c r="C4151" s="60">
        <v>971</v>
      </c>
      <c r="D4151" s="60">
        <v>2278</v>
      </c>
      <c r="E4151" s="61">
        <v>0.29886118805786394</v>
      </c>
      <c r="F4151" s="61">
        <v>3045</v>
      </c>
      <c r="G4151" s="61">
        <v>1151</v>
      </c>
      <c r="H4151" s="61">
        <v>1894</v>
      </c>
      <c r="I4151" s="61">
        <v>0.37799671592775042</v>
      </c>
      <c r="J4151" s="60">
        <v>7.9135527869886479E-2</v>
      </c>
      <c r="K4151" s="60">
        <v>-0.16856892010535557</v>
      </c>
      <c r="L4151" s="174" t="s">
        <v>170</v>
      </c>
    </row>
    <row r="4152" spans="1:12" x14ac:dyDescent="0.2">
      <c r="A4152" s="60">
        <v>48401950300</v>
      </c>
      <c r="B4152" s="61">
        <v>5992</v>
      </c>
      <c r="C4152" s="60">
        <v>1736</v>
      </c>
      <c r="D4152" s="60">
        <v>4256</v>
      </c>
      <c r="E4152" s="61">
        <v>0.28971962616822428</v>
      </c>
      <c r="F4152" s="61">
        <v>6781</v>
      </c>
      <c r="G4152" s="61">
        <v>2183</v>
      </c>
      <c r="H4152" s="61">
        <v>4598</v>
      </c>
      <c r="I4152" s="61">
        <v>0.32192891903848991</v>
      </c>
      <c r="J4152" s="60">
        <v>3.2209292870265638E-2</v>
      </c>
      <c r="K4152" s="60">
        <v>8.0357142857142863E-2</v>
      </c>
      <c r="L4152" s="174" t="s">
        <v>170</v>
      </c>
    </row>
    <row r="4153" spans="1:12" x14ac:dyDescent="0.2">
      <c r="A4153" s="60">
        <v>48401950400</v>
      </c>
      <c r="B4153" s="61">
        <v>4253</v>
      </c>
      <c r="C4153" s="60">
        <v>1917</v>
      </c>
      <c r="D4153" s="60">
        <v>2336</v>
      </c>
      <c r="E4153" s="61">
        <v>0.45074065365624266</v>
      </c>
      <c r="F4153" s="61">
        <v>5086</v>
      </c>
      <c r="G4153" s="61">
        <v>1852</v>
      </c>
      <c r="H4153" s="61">
        <v>3234</v>
      </c>
      <c r="I4153" s="61">
        <v>0.36413684624459303</v>
      </c>
      <c r="J4153" s="60">
        <v>-8.6603807411649636E-2</v>
      </c>
      <c r="K4153" s="60">
        <v>0.38441780821917809</v>
      </c>
      <c r="L4153" s="174" t="s">
        <v>170</v>
      </c>
    </row>
    <row r="4154" spans="1:12" x14ac:dyDescent="0.2">
      <c r="A4154" s="60">
        <v>48401950501</v>
      </c>
      <c r="B4154" s="61">
        <v>4475</v>
      </c>
      <c r="C4154" s="60">
        <v>1560</v>
      </c>
      <c r="D4154" s="60">
        <v>2915</v>
      </c>
      <c r="E4154" s="61">
        <v>0.34860335195530728</v>
      </c>
      <c r="F4154" s="61">
        <v>5494</v>
      </c>
      <c r="G4154" s="61">
        <v>2591</v>
      </c>
      <c r="H4154" s="61">
        <v>2903</v>
      </c>
      <c r="I4154" s="61">
        <v>0.47160538769566801</v>
      </c>
      <c r="J4154" s="60">
        <v>0.12300203574036073</v>
      </c>
      <c r="K4154" s="60">
        <v>-4.11663807890223E-3</v>
      </c>
      <c r="L4154" s="174" t="s">
        <v>170</v>
      </c>
    </row>
    <row r="4155" spans="1:12" x14ac:dyDescent="0.2">
      <c r="A4155" s="60">
        <v>48401950502</v>
      </c>
      <c r="B4155" s="61">
        <v>2619</v>
      </c>
      <c r="C4155" s="60">
        <v>800</v>
      </c>
      <c r="D4155" s="60">
        <v>1819</v>
      </c>
      <c r="E4155" s="61">
        <v>0.30546009927453227</v>
      </c>
      <c r="F4155" s="61">
        <v>2900</v>
      </c>
      <c r="G4155" s="61">
        <v>1407</v>
      </c>
      <c r="H4155" s="61">
        <v>1493</v>
      </c>
      <c r="I4155" s="61">
        <v>0.48517241379310344</v>
      </c>
      <c r="J4155" s="60">
        <v>0.17971231451857117</v>
      </c>
      <c r="K4155" s="60">
        <v>-0.17921935129191863</v>
      </c>
      <c r="L4155" s="174" t="s">
        <v>170</v>
      </c>
    </row>
    <row r="4156" spans="1:12" x14ac:dyDescent="0.2">
      <c r="A4156" s="60">
        <v>48401950600</v>
      </c>
      <c r="B4156" s="61">
        <v>1971</v>
      </c>
      <c r="C4156" s="60">
        <v>478</v>
      </c>
      <c r="D4156" s="60">
        <v>1493</v>
      </c>
      <c r="E4156" s="61">
        <v>0.24251648909183154</v>
      </c>
      <c r="F4156" s="61">
        <v>2077</v>
      </c>
      <c r="G4156" s="61">
        <v>433</v>
      </c>
      <c r="H4156" s="61">
        <v>1644</v>
      </c>
      <c r="I4156" s="61">
        <v>0.20847376023110256</v>
      </c>
      <c r="J4156" s="60">
        <v>-3.4042728860728982E-2</v>
      </c>
      <c r="K4156" s="60">
        <v>0.10113864701942397</v>
      </c>
      <c r="L4156" s="174" t="s">
        <v>170</v>
      </c>
    </row>
    <row r="4157" spans="1:12" x14ac:dyDescent="0.2">
      <c r="A4157" s="60">
        <v>48401950700</v>
      </c>
      <c r="B4157" s="61">
        <v>3178</v>
      </c>
      <c r="C4157" s="60">
        <v>1317</v>
      </c>
      <c r="D4157" s="60">
        <v>1861</v>
      </c>
      <c r="E4157" s="61">
        <v>0.4144115796098175</v>
      </c>
      <c r="F4157" s="61">
        <v>3266</v>
      </c>
      <c r="G4157" s="61">
        <v>1599</v>
      </c>
      <c r="H4157" s="61">
        <v>1667</v>
      </c>
      <c r="I4157" s="61">
        <v>0.48958971218616043</v>
      </c>
      <c r="J4157" s="60">
        <v>7.5178132576342926E-2</v>
      </c>
      <c r="K4157" s="60">
        <v>-0.10424502955400322</v>
      </c>
      <c r="L4157" s="174" t="s">
        <v>170</v>
      </c>
    </row>
    <row r="4158" spans="1:12" x14ac:dyDescent="0.2">
      <c r="A4158" s="60">
        <v>48401950800</v>
      </c>
      <c r="B4158" s="61">
        <v>4177</v>
      </c>
      <c r="C4158" s="60">
        <v>1647</v>
      </c>
      <c r="D4158" s="60">
        <v>2530</v>
      </c>
      <c r="E4158" s="61">
        <v>0.39430213071582476</v>
      </c>
      <c r="F4158" s="61">
        <v>3775</v>
      </c>
      <c r="G4158" s="61">
        <v>1569</v>
      </c>
      <c r="H4158" s="61">
        <v>2206</v>
      </c>
      <c r="I4158" s="61">
        <v>0.41562913907284771</v>
      </c>
      <c r="J4158" s="60">
        <v>2.1327008357022947E-2</v>
      </c>
      <c r="K4158" s="60">
        <v>-0.12806324110671938</v>
      </c>
      <c r="L4158" s="174" t="s">
        <v>170</v>
      </c>
    </row>
    <row r="4159" spans="1:12" x14ac:dyDescent="0.2">
      <c r="A4159" s="60">
        <v>48401950900</v>
      </c>
      <c r="B4159" s="61">
        <v>3343</v>
      </c>
      <c r="C4159" s="60">
        <v>1081</v>
      </c>
      <c r="D4159" s="60">
        <v>2262</v>
      </c>
      <c r="E4159" s="61">
        <v>0.32336224947651809</v>
      </c>
      <c r="F4159" s="61">
        <v>3467</v>
      </c>
      <c r="G4159" s="61">
        <v>1230</v>
      </c>
      <c r="H4159" s="61">
        <v>2237</v>
      </c>
      <c r="I4159" s="61">
        <v>0.35477357946351312</v>
      </c>
      <c r="J4159" s="60">
        <v>3.1411329986995029E-2</v>
      </c>
      <c r="K4159" s="60">
        <v>-1.1052166224580018E-2</v>
      </c>
      <c r="L4159" s="174" t="s">
        <v>170</v>
      </c>
    </row>
    <row r="4160" spans="1:12" x14ac:dyDescent="0.2">
      <c r="A4160" s="60">
        <v>48401951000</v>
      </c>
      <c r="B4160" s="61">
        <v>2755</v>
      </c>
      <c r="C4160" s="60">
        <v>1435</v>
      </c>
      <c r="D4160" s="60">
        <v>1320</v>
      </c>
      <c r="E4160" s="61">
        <v>0.52087114337568063</v>
      </c>
      <c r="F4160" s="61">
        <v>2374</v>
      </c>
      <c r="G4160" s="61">
        <v>1082</v>
      </c>
      <c r="H4160" s="61">
        <v>1292</v>
      </c>
      <c r="I4160" s="61">
        <v>0.45577085088458297</v>
      </c>
      <c r="J4160" s="60">
        <v>-6.5100292491097667E-2</v>
      </c>
      <c r="K4160" s="60">
        <v>-2.1212121212121213E-2</v>
      </c>
      <c r="L4160" s="174" t="s">
        <v>170</v>
      </c>
    </row>
    <row r="4161" spans="1:12" x14ac:dyDescent="0.2">
      <c r="A4161" s="60">
        <v>48401951100</v>
      </c>
      <c r="B4161" s="61">
        <v>2542</v>
      </c>
      <c r="C4161" s="60">
        <v>1086</v>
      </c>
      <c r="D4161" s="60">
        <v>1456</v>
      </c>
      <c r="E4161" s="61">
        <v>0.42722265932336745</v>
      </c>
      <c r="F4161" s="61">
        <v>2621</v>
      </c>
      <c r="G4161" s="61">
        <v>1253</v>
      </c>
      <c r="H4161" s="61">
        <v>1368</v>
      </c>
      <c r="I4161" s="61">
        <v>0.47806180847004959</v>
      </c>
      <c r="J4161" s="60">
        <v>5.0839149146682139E-2</v>
      </c>
      <c r="K4161" s="60">
        <v>-6.043956043956044E-2</v>
      </c>
      <c r="L4161" s="174" t="s">
        <v>170</v>
      </c>
    </row>
    <row r="4162" spans="1:12" x14ac:dyDescent="0.2">
      <c r="A4162" s="60">
        <v>48401951200</v>
      </c>
      <c r="B4162" s="61">
        <v>2333</v>
      </c>
      <c r="C4162" s="60">
        <v>740</v>
      </c>
      <c r="D4162" s="60">
        <v>1593</v>
      </c>
      <c r="E4162" s="61">
        <v>0.31718816973853409</v>
      </c>
      <c r="F4162" s="61">
        <v>2219</v>
      </c>
      <c r="G4162" s="61">
        <v>1012</v>
      </c>
      <c r="H4162" s="61">
        <v>1207</v>
      </c>
      <c r="I4162" s="61">
        <v>0.45606128886885983</v>
      </c>
      <c r="J4162" s="60">
        <v>0.13887311913032574</v>
      </c>
      <c r="K4162" s="60">
        <v>-0.24231010671688638</v>
      </c>
      <c r="L4162" s="174" t="s">
        <v>170</v>
      </c>
    </row>
    <row r="4163" spans="1:12" x14ac:dyDescent="0.2">
      <c r="A4163" s="60">
        <v>48403950100</v>
      </c>
      <c r="B4163" s="61">
        <v>2391</v>
      </c>
      <c r="C4163" s="60">
        <v>1123</v>
      </c>
      <c r="D4163" s="60">
        <v>1268</v>
      </c>
      <c r="E4163" s="61">
        <v>0.46967795901296527</v>
      </c>
      <c r="F4163" s="61">
        <v>2523</v>
      </c>
      <c r="G4163" s="61">
        <v>1272</v>
      </c>
      <c r="H4163" s="61">
        <v>1251</v>
      </c>
      <c r="I4163" s="61">
        <v>0.50416171224732464</v>
      </c>
      <c r="J4163" s="60">
        <v>3.4483753234359371E-2</v>
      </c>
      <c r="K4163" s="60">
        <v>-1.3406940063091483E-2</v>
      </c>
      <c r="L4163" s="174" t="s">
        <v>170</v>
      </c>
    </row>
    <row r="4164" spans="1:12" x14ac:dyDescent="0.2">
      <c r="A4164" s="60">
        <v>48403950200</v>
      </c>
      <c r="B4164" s="61">
        <v>2967</v>
      </c>
      <c r="C4164" s="60">
        <v>1267</v>
      </c>
      <c r="D4164" s="60">
        <v>1700</v>
      </c>
      <c r="E4164" s="61">
        <v>0.42703067071115602</v>
      </c>
      <c r="F4164" s="61">
        <v>3483</v>
      </c>
      <c r="G4164" s="61">
        <v>1633</v>
      </c>
      <c r="H4164" s="61">
        <v>1850</v>
      </c>
      <c r="I4164" s="61">
        <v>0.46884869365489523</v>
      </c>
      <c r="J4164" s="60">
        <v>4.1818022943739208E-2</v>
      </c>
      <c r="K4164" s="60">
        <v>8.8235294117647065E-2</v>
      </c>
      <c r="L4164" s="174" t="s">
        <v>170</v>
      </c>
    </row>
    <row r="4165" spans="1:12" x14ac:dyDescent="0.2">
      <c r="A4165" s="60">
        <v>48403950300</v>
      </c>
      <c r="B4165" s="61">
        <v>5147</v>
      </c>
      <c r="C4165" s="60">
        <v>2492</v>
      </c>
      <c r="D4165" s="60">
        <v>2655</v>
      </c>
      <c r="E4165" s="61">
        <v>0.48416553332038081</v>
      </c>
      <c r="F4165" s="61">
        <v>4267</v>
      </c>
      <c r="G4165" s="61">
        <v>1836</v>
      </c>
      <c r="H4165" s="61">
        <v>2431</v>
      </c>
      <c r="I4165" s="61">
        <v>0.4302788844621514</v>
      </c>
      <c r="J4165" s="60">
        <v>-5.3886648858229413E-2</v>
      </c>
      <c r="K4165" s="60">
        <v>-8.4369114877589454E-2</v>
      </c>
      <c r="L4165" s="174" t="s">
        <v>170</v>
      </c>
    </row>
    <row r="4166" spans="1:12" x14ac:dyDescent="0.2">
      <c r="A4166" s="60">
        <v>48405950100</v>
      </c>
      <c r="B4166" s="61">
        <v>3114</v>
      </c>
      <c r="C4166" s="60">
        <v>1619</v>
      </c>
      <c r="D4166" s="60">
        <v>1495</v>
      </c>
      <c r="E4166" s="61">
        <v>0.51991008349389856</v>
      </c>
      <c r="F4166" s="61">
        <v>3002</v>
      </c>
      <c r="G4166" s="61">
        <v>1320</v>
      </c>
      <c r="H4166" s="61">
        <v>1682</v>
      </c>
      <c r="I4166" s="61">
        <v>0.43970686209193871</v>
      </c>
      <c r="J4166" s="60">
        <v>-8.0203221401959846E-2</v>
      </c>
      <c r="K4166" s="60">
        <v>0.12508361204013377</v>
      </c>
      <c r="L4166" s="174" t="s">
        <v>170</v>
      </c>
    </row>
    <row r="4167" spans="1:12" x14ac:dyDescent="0.2">
      <c r="A4167" s="60">
        <v>48405950200</v>
      </c>
      <c r="B4167" s="61">
        <v>2964</v>
      </c>
      <c r="C4167" s="60">
        <v>2091</v>
      </c>
      <c r="D4167" s="60">
        <v>873</v>
      </c>
      <c r="E4167" s="61">
        <v>0.70546558704453444</v>
      </c>
      <c r="F4167" s="61">
        <v>2346</v>
      </c>
      <c r="G4167" s="61">
        <v>1269</v>
      </c>
      <c r="H4167" s="61">
        <v>1077</v>
      </c>
      <c r="I4167" s="61">
        <v>0.54092071611253201</v>
      </c>
      <c r="J4167" s="60">
        <v>-0.16454487093200243</v>
      </c>
      <c r="K4167" s="60">
        <v>0.23367697594501718</v>
      </c>
      <c r="L4167" s="174" t="s">
        <v>179</v>
      </c>
    </row>
    <row r="4168" spans="1:12" x14ac:dyDescent="0.2">
      <c r="A4168" s="60">
        <v>48405950300</v>
      </c>
      <c r="B4168" s="61">
        <v>2763</v>
      </c>
      <c r="C4168" s="60">
        <v>991</v>
      </c>
      <c r="D4168" s="60">
        <v>1772</v>
      </c>
      <c r="E4168" s="61">
        <v>0.35866811436844009</v>
      </c>
      <c r="F4168" s="61">
        <v>2787</v>
      </c>
      <c r="G4168" s="61">
        <v>1366</v>
      </c>
      <c r="H4168" s="61">
        <v>1421</v>
      </c>
      <c r="I4168" s="61">
        <v>0.49013275923932542</v>
      </c>
      <c r="J4168" s="60">
        <v>0.13146464487088533</v>
      </c>
      <c r="K4168" s="60">
        <v>-0.19808126410835214</v>
      </c>
      <c r="L4168" s="174" t="s">
        <v>170</v>
      </c>
    </row>
    <row r="4169" spans="1:12" x14ac:dyDescent="0.2">
      <c r="A4169" s="60">
        <v>48407200101</v>
      </c>
      <c r="B4169" s="61">
        <v>7025</v>
      </c>
      <c r="C4169" s="60">
        <v>3090</v>
      </c>
      <c r="D4169" s="60">
        <v>3935</v>
      </c>
      <c r="E4169" s="61">
        <v>0.4398576512455516</v>
      </c>
      <c r="F4169" s="61">
        <v>6469</v>
      </c>
      <c r="G4169" s="61">
        <v>3403</v>
      </c>
      <c r="H4169" s="61">
        <v>3066</v>
      </c>
      <c r="I4169" s="61">
        <v>0.52604730251970944</v>
      </c>
      <c r="J4169" s="60">
        <v>8.6189651274157841E-2</v>
      </c>
      <c r="K4169" s="60">
        <v>-0.22083862770012708</v>
      </c>
      <c r="L4169" s="174" t="s">
        <v>170</v>
      </c>
    </row>
    <row r="4170" spans="1:12" x14ac:dyDescent="0.2">
      <c r="A4170" s="60">
        <v>48407200102</v>
      </c>
      <c r="B4170" s="61">
        <v>8940</v>
      </c>
      <c r="C4170" s="60">
        <v>2936</v>
      </c>
      <c r="D4170" s="60">
        <v>6004</v>
      </c>
      <c r="E4170" s="61">
        <v>0.32841163310961968</v>
      </c>
      <c r="F4170" s="61">
        <v>10730</v>
      </c>
      <c r="G4170" s="61">
        <v>4271</v>
      </c>
      <c r="H4170" s="61">
        <v>6459</v>
      </c>
      <c r="I4170" s="61">
        <v>0.39804287045666353</v>
      </c>
      <c r="J4170" s="60">
        <v>6.9631237347043851E-2</v>
      </c>
      <c r="K4170" s="60">
        <v>7.5782811459027322E-2</v>
      </c>
      <c r="L4170" s="174" t="s">
        <v>170</v>
      </c>
    </row>
    <row r="4171" spans="1:12" x14ac:dyDescent="0.2">
      <c r="A4171" s="60">
        <v>48407200200</v>
      </c>
      <c r="B4171" s="61">
        <v>4167</v>
      </c>
      <c r="C4171" s="60">
        <v>1792</v>
      </c>
      <c r="D4171" s="60">
        <v>2375</v>
      </c>
      <c r="E4171" s="61">
        <v>0.43004559635229184</v>
      </c>
      <c r="F4171" s="61">
        <v>5422</v>
      </c>
      <c r="G4171" s="61">
        <v>2371</v>
      </c>
      <c r="H4171" s="61">
        <v>3051</v>
      </c>
      <c r="I4171" s="61">
        <v>0.43729251198819624</v>
      </c>
      <c r="J4171" s="60">
        <v>7.2469156359044051E-3</v>
      </c>
      <c r="K4171" s="60">
        <v>0.2846315789473684</v>
      </c>
      <c r="L4171" s="174" t="s">
        <v>170</v>
      </c>
    </row>
    <row r="4172" spans="1:12" x14ac:dyDescent="0.2">
      <c r="A4172" s="60">
        <v>48407200300</v>
      </c>
      <c r="B4172" s="61">
        <v>5458</v>
      </c>
      <c r="C4172" s="60">
        <v>1523</v>
      </c>
      <c r="D4172" s="60">
        <v>3935</v>
      </c>
      <c r="E4172" s="61">
        <v>0.27903994137046539</v>
      </c>
      <c r="F4172" s="61">
        <v>4527</v>
      </c>
      <c r="G4172" s="61">
        <v>2110</v>
      </c>
      <c r="H4172" s="61">
        <v>2417</v>
      </c>
      <c r="I4172" s="61">
        <v>0.46609233487961121</v>
      </c>
      <c r="J4172" s="60">
        <v>0.18705239350914582</v>
      </c>
      <c r="K4172" s="60">
        <v>-0.3857687420584498</v>
      </c>
      <c r="L4172" s="174" t="s">
        <v>170</v>
      </c>
    </row>
    <row r="4173" spans="1:12" x14ac:dyDescent="0.2">
      <c r="A4173" s="60">
        <v>48409010201</v>
      </c>
      <c r="B4173" s="61">
        <v>3730</v>
      </c>
      <c r="C4173" s="60">
        <v>1731</v>
      </c>
      <c r="D4173" s="60">
        <v>1999</v>
      </c>
      <c r="E4173" s="61">
        <v>0.46407506702412871</v>
      </c>
      <c r="F4173" s="61">
        <v>3609</v>
      </c>
      <c r="G4173" s="61">
        <v>1298</v>
      </c>
      <c r="H4173" s="61">
        <v>2311</v>
      </c>
      <c r="I4173" s="61">
        <v>0.35965641451925739</v>
      </c>
      <c r="J4173" s="60">
        <v>-0.10441865250487131</v>
      </c>
      <c r="K4173" s="60">
        <v>0.15607803901950976</v>
      </c>
      <c r="L4173" s="174" t="s">
        <v>179</v>
      </c>
    </row>
    <row r="4174" spans="1:12" x14ac:dyDescent="0.2">
      <c r="A4174" s="60">
        <v>48409010202</v>
      </c>
      <c r="B4174" s="61">
        <v>4855</v>
      </c>
      <c r="C4174" s="60">
        <v>2479</v>
      </c>
      <c r="D4174" s="60">
        <v>2376</v>
      </c>
      <c r="E4174" s="61">
        <v>0.51060762100926882</v>
      </c>
      <c r="F4174" s="61">
        <v>5272</v>
      </c>
      <c r="G4174" s="61">
        <v>2131</v>
      </c>
      <c r="H4174" s="61">
        <v>3141</v>
      </c>
      <c r="I4174" s="61">
        <v>0.40421092564491656</v>
      </c>
      <c r="J4174" s="60">
        <v>-0.10639669536435226</v>
      </c>
      <c r="K4174" s="60">
        <v>0.32196969696969696</v>
      </c>
      <c r="L4174" s="174" t="s">
        <v>179</v>
      </c>
    </row>
    <row r="4175" spans="1:12" x14ac:dyDescent="0.2">
      <c r="A4175" s="60">
        <v>48409010301</v>
      </c>
      <c r="B4175" s="61">
        <v>4224</v>
      </c>
      <c r="C4175" s="60">
        <v>1147</v>
      </c>
      <c r="D4175" s="60">
        <v>3077</v>
      </c>
      <c r="E4175" s="61">
        <v>0.27154356060606061</v>
      </c>
      <c r="F4175" s="61">
        <v>4301</v>
      </c>
      <c r="G4175" s="61">
        <v>1631</v>
      </c>
      <c r="H4175" s="61">
        <v>2670</v>
      </c>
      <c r="I4175" s="61">
        <v>0.37921413624738431</v>
      </c>
      <c r="J4175" s="60">
        <v>0.10767057564132371</v>
      </c>
      <c r="K4175" s="60">
        <v>-0.13227169320766982</v>
      </c>
      <c r="L4175" s="174" t="s">
        <v>170</v>
      </c>
    </row>
    <row r="4176" spans="1:12" x14ac:dyDescent="0.2">
      <c r="A4176" s="60">
        <v>48409010302</v>
      </c>
      <c r="B4176" s="61">
        <v>4479</v>
      </c>
      <c r="C4176" s="60">
        <v>1330</v>
      </c>
      <c r="D4176" s="60">
        <v>3149</v>
      </c>
      <c r="E4176" s="61">
        <v>0.29694128153605714</v>
      </c>
      <c r="F4176" s="61">
        <v>5110</v>
      </c>
      <c r="G4176" s="61">
        <v>2032</v>
      </c>
      <c r="H4176" s="61">
        <v>3078</v>
      </c>
      <c r="I4176" s="61">
        <v>0.39765166340508806</v>
      </c>
      <c r="J4176" s="60">
        <v>0.10071038186903092</v>
      </c>
      <c r="K4176" s="60">
        <v>-2.2546840266751349E-2</v>
      </c>
      <c r="L4176" s="174" t="s">
        <v>170</v>
      </c>
    </row>
    <row r="4177" spans="1:12" x14ac:dyDescent="0.2">
      <c r="A4177" s="60">
        <v>48409010500</v>
      </c>
      <c r="B4177" s="61">
        <v>1573</v>
      </c>
      <c r="C4177" s="60">
        <v>906</v>
      </c>
      <c r="D4177" s="60">
        <v>667</v>
      </c>
      <c r="E4177" s="61">
        <v>0.57596948506039414</v>
      </c>
      <c r="F4177" s="61">
        <v>2056</v>
      </c>
      <c r="G4177" s="61">
        <v>765</v>
      </c>
      <c r="H4177" s="61">
        <v>1291</v>
      </c>
      <c r="I4177" s="61">
        <v>0.37208171206225682</v>
      </c>
      <c r="J4177" s="60">
        <v>-0.20388777299813732</v>
      </c>
      <c r="K4177" s="60">
        <v>0.93553223388305851</v>
      </c>
      <c r="L4177" s="174" t="s">
        <v>179</v>
      </c>
    </row>
    <row r="4178" spans="1:12" x14ac:dyDescent="0.2">
      <c r="A4178" s="60">
        <v>48409010601</v>
      </c>
      <c r="B4178" s="61">
        <v>4787</v>
      </c>
      <c r="C4178" s="60">
        <v>1152</v>
      </c>
      <c r="D4178" s="60">
        <v>3635</v>
      </c>
      <c r="E4178" s="61">
        <v>0.24065176519740966</v>
      </c>
      <c r="F4178" s="61">
        <v>5854</v>
      </c>
      <c r="G4178" s="61">
        <v>1629</v>
      </c>
      <c r="H4178" s="61">
        <v>4225</v>
      </c>
      <c r="I4178" s="61">
        <v>0.27827126750939529</v>
      </c>
      <c r="J4178" s="60">
        <v>3.7619502311985631E-2</v>
      </c>
      <c r="K4178" s="60">
        <v>0.1623108665749656</v>
      </c>
      <c r="L4178" s="174" t="s">
        <v>170</v>
      </c>
    </row>
    <row r="4179" spans="1:12" x14ac:dyDescent="0.2">
      <c r="A4179" s="60">
        <v>48409010602</v>
      </c>
      <c r="B4179" s="61">
        <v>4104</v>
      </c>
      <c r="C4179" s="60">
        <v>936</v>
      </c>
      <c r="D4179" s="60">
        <v>3168</v>
      </c>
      <c r="E4179" s="61">
        <v>0.22807017543859648</v>
      </c>
      <c r="F4179" s="61">
        <v>4092</v>
      </c>
      <c r="G4179" s="61">
        <v>1306</v>
      </c>
      <c r="H4179" s="61">
        <v>2786</v>
      </c>
      <c r="I4179" s="61">
        <v>0.31915933528836754</v>
      </c>
      <c r="J4179" s="60">
        <v>9.1089159849771062E-2</v>
      </c>
      <c r="K4179" s="60">
        <v>-0.12058080808080808</v>
      </c>
      <c r="L4179" s="174" t="s">
        <v>170</v>
      </c>
    </row>
    <row r="4180" spans="1:12" x14ac:dyDescent="0.2">
      <c r="A4180" s="60">
        <v>48409010603</v>
      </c>
      <c r="B4180" s="61">
        <v>2638</v>
      </c>
      <c r="C4180" s="60">
        <v>269</v>
      </c>
      <c r="D4180" s="60">
        <v>2369</v>
      </c>
      <c r="E4180" s="61">
        <v>0.10197119029567854</v>
      </c>
      <c r="F4180" s="61">
        <v>2699</v>
      </c>
      <c r="G4180" s="61">
        <v>204</v>
      </c>
      <c r="H4180" s="61">
        <v>2495</v>
      </c>
      <c r="I4180" s="61">
        <v>7.558354946276398E-2</v>
      </c>
      <c r="J4180" s="60">
        <v>-2.6387640832914561E-2</v>
      </c>
      <c r="K4180" s="60">
        <v>5.3186998733642889E-2</v>
      </c>
      <c r="L4180" s="174" t="s">
        <v>170</v>
      </c>
    </row>
    <row r="4181" spans="1:12" x14ac:dyDescent="0.2">
      <c r="A4181" s="60">
        <v>48409010604</v>
      </c>
      <c r="B4181" s="61">
        <v>3218</v>
      </c>
      <c r="C4181" s="60">
        <v>537</v>
      </c>
      <c r="D4181" s="60">
        <v>2681</v>
      </c>
      <c r="E4181" s="61">
        <v>0.16687383467992542</v>
      </c>
      <c r="F4181" s="61">
        <v>3136</v>
      </c>
      <c r="G4181" s="61">
        <v>657</v>
      </c>
      <c r="H4181" s="61">
        <v>2479</v>
      </c>
      <c r="I4181" s="61">
        <v>0.20950255102040816</v>
      </c>
      <c r="J4181" s="60">
        <v>4.2628716340482736E-2</v>
      </c>
      <c r="K4181" s="60">
        <v>-7.534502051473331E-2</v>
      </c>
      <c r="L4181" s="174" t="s">
        <v>170</v>
      </c>
    </row>
    <row r="4182" spans="1:12" x14ac:dyDescent="0.2">
      <c r="A4182" s="60">
        <v>48409010700</v>
      </c>
      <c r="B4182" s="61">
        <v>3702</v>
      </c>
      <c r="C4182" s="60">
        <v>664</v>
      </c>
      <c r="D4182" s="60">
        <v>3038</v>
      </c>
      <c r="E4182" s="61">
        <v>0.17936250675310642</v>
      </c>
      <c r="F4182" s="61">
        <v>3364</v>
      </c>
      <c r="G4182" s="61">
        <v>591</v>
      </c>
      <c r="H4182" s="61">
        <v>2773</v>
      </c>
      <c r="I4182" s="61">
        <v>0.17568370986920334</v>
      </c>
      <c r="J4182" s="60">
        <v>-3.6787968839030738E-3</v>
      </c>
      <c r="K4182" s="60">
        <v>-8.7228439763001972E-2</v>
      </c>
      <c r="L4182" s="174" t="s">
        <v>170</v>
      </c>
    </row>
    <row r="4183" spans="1:12" x14ac:dyDescent="0.2">
      <c r="A4183" s="60">
        <v>48409010800</v>
      </c>
      <c r="B4183" s="61">
        <v>5137</v>
      </c>
      <c r="C4183" s="60">
        <v>2179</v>
      </c>
      <c r="D4183" s="60">
        <v>2958</v>
      </c>
      <c r="E4183" s="61">
        <v>0.42417753552657195</v>
      </c>
      <c r="F4183" s="61">
        <v>4167</v>
      </c>
      <c r="G4183" s="61">
        <v>2349</v>
      </c>
      <c r="H4183" s="61">
        <v>1818</v>
      </c>
      <c r="I4183" s="61">
        <v>0.56371490280777536</v>
      </c>
      <c r="J4183" s="60">
        <v>0.13953736728120342</v>
      </c>
      <c r="K4183" s="60">
        <v>-0.38539553752535499</v>
      </c>
      <c r="L4183" s="174" t="s">
        <v>170</v>
      </c>
    </row>
    <row r="4184" spans="1:12" x14ac:dyDescent="0.2">
      <c r="A4184" s="60">
        <v>48409010900</v>
      </c>
      <c r="B4184" s="61">
        <v>4591</v>
      </c>
      <c r="C4184" s="60">
        <v>1750</v>
      </c>
      <c r="D4184" s="60">
        <v>2841</v>
      </c>
      <c r="E4184" s="61">
        <v>0.38118057068176869</v>
      </c>
      <c r="F4184" s="61">
        <v>4588</v>
      </c>
      <c r="G4184" s="61">
        <v>1525</v>
      </c>
      <c r="H4184" s="61">
        <v>3063</v>
      </c>
      <c r="I4184" s="61">
        <v>0.33238884045335659</v>
      </c>
      <c r="J4184" s="60">
        <v>-4.87917302284121E-2</v>
      </c>
      <c r="K4184" s="60">
        <v>7.8141499472016901E-2</v>
      </c>
      <c r="L4184" s="174" t="s">
        <v>170</v>
      </c>
    </row>
    <row r="4185" spans="1:12" x14ac:dyDescent="0.2">
      <c r="A4185" s="60">
        <v>48409011000</v>
      </c>
      <c r="B4185" s="61">
        <v>6437</v>
      </c>
      <c r="C4185" s="60">
        <v>3870</v>
      </c>
      <c r="D4185" s="60">
        <v>2567</v>
      </c>
      <c r="E4185" s="61">
        <v>0.60121174460152249</v>
      </c>
      <c r="F4185" s="61">
        <v>6791</v>
      </c>
      <c r="G4185" s="61">
        <v>3026</v>
      </c>
      <c r="H4185" s="61">
        <v>3765</v>
      </c>
      <c r="I4185" s="61">
        <v>0.44558975114121629</v>
      </c>
      <c r="J4185" s="60">
        <v>-0.1556219934603062</v>
      </c>
      <c r="K4185" s="60">
        <v>0.46669263731982857</v>
      </c>
      <c r="L4185" s="174" t="s">
        <v>179</v>
      </c>
    </row>
    <row r="4186" spans="1:12" x14ac:dyDescent="0.2">
      <c r="A4186" s="60">
        <v>48409011100</v>
      </c>
      <c r="B4186" s="61">
        <v>2666</v>
      </c>
      <c r="C4186" s="60">
        <v>973</v>
      </c>
      <c r="D4186" s="60">
        <v>1693</v>
      </c>
      <c r="E4186" s="61">
        <v>0.36496624156039009</v>
      </c>
      <c r="F4186" s="61">
        <v>2766</v>
      </c>
      <c r="G4186" s="61">
        <v>1519</v>
      </c>
      <c r="H4186" s="61">
        <v>1247</v>
      </c>
      <c r="I4186" s="61">
        <v>0.54916847433116411</v>
      </c>
      <c r="J4186" s="60">
        <v>0.18420223277077402</v>
      </c>
      <c r="K4186" s="60">
        <v>-0.26343768458357947</v>
      </c>
      <c r="L4186" s="174" t="s">
        <v>170</v>
      </c>
    </row>
    <row r="4187" spans="1:12" x14ac:dyDescent="0.2">
      <c r="A4187" s="60">
        <v>48409011200</v>
      </c>
      <c r="B4187" s="61">
        <v>2999</v>
      </c>
      <c r="C4187" s="60">
        <v>1131</v>
      </c>
      <c r="D4187" s="60">
        <v>1868</v>
      </c>
      <c r="E4187" s="61">
        <v>0.37712570856952315</v>
      </c>
      <c r="F4187" s="61">
        <v>3385</v>
      </c>
      <c r="G4187" s="61">
        <v>1372</v>
      </c>
      <c r="H4187" s="61">
        <v>2013</v>
      </c>
      <c r="I4187" s="61">
        <v>0.4053175775480059</v>
      </c>
      <c r="J4187" s="60">
        <v>2.8191868978482748E-2</v>
      </c>
      <c r="K4187" s="60">
        <v>7.7623126338329768E-2</v>
      </c>
      <c r="L4187" s="174" t="s">
        <v>170</v>
      </c>
    </row>
    <row r="4188" spans="1:12" x14ac:dyDescent="0.2">
      <c r="A4188" s="60">
        <v>48409011300</v>
      </c>
      <c r="B4188" s="61">
        <v>5206</v>
      </c>
      <c r="C4188" s="60">
        <v>3319</v>
      </c>
      <c r="D4188" s="60">
        <v>1887</v>
      </c>
      <c r="E4188" s="61">
        <v>0.63753361505954664</v>
      </c>
      <c r="F4188" s="61">
        <v>4873</v>
      </c>
      <c r="G4188" s="61">
        <v>2928</v>
      </c>
      <c r="H4188" s="61">
        <v>1945</v>
      </c>
      <c r="I4188" s="61">
        <v>0.60086189205828033</v>
      </c>
      <c r="J4188" s="60">
        <v>-3.667172300126631E-2</v>
      </c>
      <c r="K4188" s="60">
        <v>3.0736618971913088E-2</v>
      </c>
      <c r="L4188" s="174" t="s">
        <v>170</v>
      </c>
    </row>
    <row r="4189" spans="1:12" x14ac:dyDescent="0.2">
      <c r="A4189" s="60">
        <v>48411950100</v>
      </c>
      <c r="B4189" s="61">
        <v>2861</v>
      </c>
      <c r="C4189" s="60">
        <v>1171</v>
      </c>
      <c r="D4189" s="60">
        <v>1690</v>
      </c>
      <c r="E4189" s="61">
        <v>0.40929744844459981</v>
      </c>
      <c r="F4189" s="61">
        <v>2301</v>
      </c>
      <c r="G4189" s="61">
        <v>1449</v>
      </c>
      <c r="H4189" s="61">
        <v>852</v>
      </c>
      <c r="I4189" s="61">
        <v>0.62972620599739249</v>
      </c>
      <c r="J4189" s="60">
        <v>0.22042875755279268</v>
      </c>
      <c r="K4189" s="60">
        <v>-0.4958579881656805</v>
      </c>
      <c r="L4189" s="174" t="s">
        <v>170</v>
      </c>
    </row>
    <row r="4190" spans="1:12" x14ac:dyDescent="0.2">
      <c r="A4190" s="60">
        <v>48411950200</v>
      </c>
      <c r="B4190" s="61">
        <v>2818</v>
      </c>
      <c r="C4190" s="60">
        <v>1088</v>
      </c>
      <c r="D4190" s="60">
        <v>1730</v>
      </c>
      <c r="E4190" s="61">
        <v>0.38608942512420158</v>
      </c>
      <c r="F4190" s="61">
        <v>2844</v>
      </c>
      <c r="G4190" s="61">
        <v>1046</v>
      </c>
      <c r="H4190" s="61">
        <v>1798</v>
      </c>
      <c r="I4190" s="61">
        <v>0.36779184247538677</v>
      </c>
      <c r="J4190" s="60">
        <v>-1.8297582648814814E-2</v>
      </c>
      <c r="K4190" s="60">
        <v>3.9306358381502891E-2</v>
      </c>
      <c r="L4190" s="174" t="s">
        <v>170</v>
      </c>
    </row>
    <row r="4191" spans="1:12" x14ac:dyDescent="0.2">
      <c r="A4191" s="60">
        <v>48413950300</v>
      </c>
      <c r="B4191" s="61">
        <v>3201</v>
      </c>
      <c r="C4191" s="60">
        <v>1005</v>
      </c>
      <c r="D4191" s="60">
        <v>2196</v>
      </c>
      <c r="E4191" s="61">
        <v>0.31396438612933458</v>
      </c>
      <c r="F4191" s="61">
        <v>3122</v>
      </c>
      <c r="G4191" s="61">
        <v>772</v>
      </c>
      <c r="H4191" s="61">
        <v>2350</v>
      </c>
      <c r="I4191" s="61">
        <v>0.2472773862908392</v>
      </c>
      <c r="J4191" s="60">
        <v>-6.6686999838495381E-2</v>
      </c>
      <c r="K4191" s="60">
        <v>7.0127504553734066E-2</v>
      </c>
      <c r="L4191" s="174" t="s">
        <v>170</v>
      </c>
    </row>
    <row r="4192" spans="1:12" x14ac:dyDescent="0.2">
      <c r="A4192" s="60">
        <v>48415950100</v>
      </c>
      <c r="B4192" s="61">
        <v>3014</v>
      </c>
      <c r="C4192" s="60">
        <v>1398</v>
      </c>
      <c r="D4192" s="60">
        <v>1616</v>
      </c>
      <c r="E4192" s="61">
        <v>0.46383543463835436</v>
      </c>
      <c r="F4192" s="61">
        <v>3713</v>
      </c>
      <c r="G4192" s="61">
        <v>1902</v>
      </c>
      <c r="H4192" s="61">
        <v>1811</v>
      </c>
      <c r="I4192" s="61">
        <v>0.5122542418529491</v>
      </c>
      <c r="J4192" s="60">
        <v>4.8418807214594739E-2</v>
      </c>
      <c r="K4192" s="60">
        <v>0.12066831683168316</v>
      </c>
      <c r="L4192" s="174" t="s">
        <v>170</v>
      </c>
    </row>
    <row r="4193" spans="1:12" x14ac:dyDescent="0.2">
      <c r="A4193" s="60">
        <v>48415950200</v>
      </c>
      <c r="B4193" s="61">
        <v>1324</v>
      </c>
      <c r="C4193" s="60">
        <v>372</v>
      </c>
      <c r="D4193" s="60">
        <v>952</v>
      </c>
      <c r="E4193" s="61">
        <v>0.2809667673716012</v>
      </c>
      <c r="F4193" s="61">
        <v>1376</v>
      </c>
      <c r="G4193" s="61">
        <v>295</v>
      </c>
      <c r="H4193" s="61">
        <v>1081</v>
      </c>
      <c r="I4193" s="61">
        <v>0.21438953488372092</v>
      </c>
      <c r="J4193" s="60">
        <v>-6.6577232487880278E-2</v>
      </c>
      <c r="K4193" s="60">
        <v>0.13550420168067226</v>
      </c>
      <c r="L4193" s="174" t="s">
        <v>170</v>
      </c>
    </row>
    <row r="4194" spans="1:12" x14ac:dyDescent="0.2">
      <c r="A4194" s="60">
        <v>48415950300</v>
      </c>
      <c r="B4194" s="61">
        <v>5386</v>
      </c>
      <c r="C4194" s="60">
        <v>1817</v>
      </c>
      <c r="D4194" s="60">
        <v>3569</v>
      </c>
      <c r="E4194" s="61">
        <v>0.33735610842926106</v>
      </c>
      <c r="F4194" s="61">
        <v>6050</v>
      </c>
      <c r="G4194" s="61">
        <v>1555</v>
      </c>
      <c r="H4194" s="61">
        <v>4495</v>
      </c>
      <c r="I4194" s="61">
        <v>0.25702479338842976</v>
      </c>
      <c r="J4194" s="60">
        <v>-8.0331315040831297E-2</v>
      </c>
      <c r="K4194" s="60">
        <v>0.25945643037265342</v>
      </c>
      <c r="L4194" s="174" t="s">
        <v>170</v>
      </c>
    </row>
    <row r="4195" spans="1:12" x14ac:dyDescent="0.2">
      <c r="A4195" s="60">
        <v>48415950600</v>
      </c>
      <c r="B4195" s="61">
        <v>4385</v>
      </c>
      <c r="C4195" s="60">
        <v>2015</v>
      </c>
      <c r="D4195" s="60">
        <v>2370</v>
      </c>
      <c r="E4195" s="61">
        <v>0.45952109464082097</v>
      </c>
      <c r="F4195" s="61">
        <v>4393</v>
      </c>
      <c r="G4195" s="61">
        <v>1562</v>
      </c>
      <c r="H4195" s="61">
        <v>2831</v>
      </c>
      <c r="I4195" s="61">
        <v>0.35556567266105166</v>
      </c>
      <c r="J4195" s="60">
        <v>-0.10395542197976931</v>
      </c>
      <c r="K4195" s="60">
        <v>0.19451476793248945</v>
      </c>
      <c r="L4195" s="174" t="s">
        <v>179</v>
      </c>
    </row>
    <row r="4196" spans="1:12" x14ac:dyDescent="0.2">
      <c r="A4196" s="60">
        <v>48417950300</v>
      </c>
      <c r="B4196" s="61">
        <v>3137</v>
      </c>
      <c r="C4196" s="60">
        <v>1151</v>
      </c>
      <c r="D4196" s="60">
        <v>1986</v>
      </c>
      <c r="E4196" s="61">
        <v>0.3669110615237488</v>
      </c>
      <c r="F4196" s="61">
        <v>3310</v>
      </c>
      <c r="G4196" s="61">
        <v>1127</v>
      </c>
      <c r="H4196" s="61">
        <v>2183</v>
      </c>
      <c r="I4196" s="61">
        <v>0.34048338368580061</v>
      </c>
      <c r="J4196" s="60">
        <v>-2.6427677837948194E-2</v>
      </c>
      <c r="K4196" s="60">
        <v>9.9194360523665662E-2</v>
      </c>
      <c r="L4196" s="174" t="s">
        <v>170</v>
      </c>
    </row>
    <row r="4197" spans="1:12" x14ac:dyDescent="0.2">
      <c r="A4197" s="60">
        <v>48419950100</v>
      </c>
      <c r="B4197" s="61">
        <v>4850</v>
      </c>
      <c r="C4197" s="60">
        <v>2241</v>
      </c>
      <c r="D4197" s="60">
        <v>2609</v>
      </c>
      <c r="E4197" s="61">
        <v>0.46206185567010311</v>
      </c>
      <c r="F4197" s="61">
        <v>5106</v>
      </c>
      <c r="G4197" s="61">
        <v>2445</v>
      </c>
      <c r="H4197" s="61">
        <v>2661</v>
      </c>
      <c r="I4197" s="61">
        <v>0.47884841363102232</v>
      </c>
      <c r="J4197" s="60">
        <v>1.6786557960919213E-2</v>
      </c>
      <c r="K4197" s="60">
        <v>1.9931008049060943E-2</v>
      </c>
      <c r="L4197" s="174" t="s">
        <v>170</v>
      </c>
    </row>
    <row r="4198" spans="1:12" x14ac:dyDescent="0.2">
      <c r="A4198" s="60">
        <v>48419950200</v>
      </c>
      <c r="B4198" s="61">
        <v>3491</v>
      </c>
      <c r="C4198" s="60">
        <v>1408</v>
      </c>
      <c r="D4198" s="60">
        <v>2083</v>
      </c>
      <c r="E4198" s="61">
        <v>0.40332283013463194</v>
      </c>
      <c r="F4198" s="61">
        <v>3704</v>
      </c>
      <c r="G4198" s="61">
        <v>1885</v>
      </c>
      <c r="H4198" s="61">
        <v>1819</v>
      </c>
      <c r="I4198" s="61">
        <v>0.50890928725701945</v>
      </c>
      <c r="J4198" s="60">
        <v>0.10558645712238751</v>
      </c>
      <c r="K4198" s="60">
        <v>-0.12674027844455113</v>
      </c>
      <c r="L4198" s="174" t="s">
        <v>170</v>
      </c>
    </row>
    <row r="4199" spans="1:12" x14ac:dyDescent="0.2">
      <c r="A4199" s="60">
        <v>48419950300</v>
      </c>
      <c r="B4199" s="61">
        <v>4040</v>
      </c>
      <c r="C4199" s="60">
        <v>1704</v>
      </c>
      <c r="D4199" s="60">
        <v>2336</v>
      </c>
      <c r="E4199" s="61">
        <v>0.42178217821782177</v>
      </c>
      <c r="F4199" s="61">
        <v>4765</v>
      </c>
      <c r="G4199" s="61">
        <v>2347</v>
      </c>
      <c r="H4199" s="61">
        <v>2418</v>
      </c>
      <c r="I4199" s="61">
        <v>0.4925498426023085</v>
      </c>
      <c r="J4199" s="60">
        <v>7.0767664384486728E-2</v>
      </c>
      <c r="K4199" s="60">
        <v>3.5102739726027399E-2</v>
      </c>
      <c r="L4199" s="174" t="s">
        <v>170</v>
      </c>
    </row>
    <row r="4200" spans="1:12" x14ac:dyDescent="0.2">
      <c r="A4200" s="60">
        <v>48419950400</v>
      </c>
      <c r="B4200" s="61">
        <v>6007</v>
      </c>
      <c r="C4200" s="60">
        <v>4467</v>
      </c>
      <c r="D4200" s="60">
        <v>1540</v>
      </c>
      <c r="E4200" s="61">
        <v>0.74363242883302816</v>
      </c>
      <c r="F4200" s="61">
        <v>5330</v>
      </c>
      <c r="G4200" s="61">
        <v>3686</v>
      </c>
      <c r="H4200" s="61">
        <v>1644</v>
      </c>
      <c r="I4200" s="61">
        <v>0.69155722326454039</v>
      </c>
      <c r="J4200" s="60">
        <v>-5.207520556848777E-2</v>
      </c>
      <c r="K4200" s="60">
        <v>6.7532467532467527E-2</v>
      </c>
      <c r="L4200" s="174" t="s">
        <v>170</v>
      </c>
    </row>
    <row r="4201" spans="1:12" x14ac:dyDescent="0.2">
      <c r="A4201" s="60">
        <v>48419950500</v>
      </c>
      <c r="B4201" s="61">
        <v>3287</v>
      </c>
      <c r="C4201" s="60">
        <v>936</v>
      </c>
      <c r="D4201" s="60">
        <v>2351</v>
      </c>
      <c r="E4201" s="61">
        <v>0.28475813811986617</v>
      </c>
      <c r="F4201" s="61">
        <v>3400</v>
      </c>
      <c r="G4201" s="61">
        <v>1162</v>
      </c>
      <c r="H4201" s="61">
        <v>2238</v>
      </c>
      <c r="I4201" s="61">
        <v>0.34176470588235291</v>
      </c>
      <c r="J4201" s="60">
        <v>5.7006567762486748E-2</v>
      </c>
      <c r="K4201" s="60">
        <v>-4.8064653339004677E-2</v>
      </c>
      <c r="L4201" s="174" t="s">
        <v>170</v>
      </c>
    </row>
    <row r="4202" spans="1:12" x14ac:dyDescent="0.2">
      <c r="A4202" s="60">
        <v>48419950600</v>
      </c>
      <c r="B4202" s="61">
        <v>3261</v>
      </c>
      <c r="C4202" s="60">
        <v>1230</v>
      </c>
      <c r="D4202" s="60">
        <v>2031</v>
      </c>
      <c r="E4202" s="61">
        <v>0.37718491260349585</v>
      </c>
      <c r="F4202" s="61">
        <v>3079</v>
      </c>
      <c r="G4202" s="61">
        <v>1027</v>
      </c>
      <c r="H4202" s="61">
        <v>2052</v>
      </c>
      <c r="I4202" s="61">
        <v>0.33354985384865216</v>
      </c>
      <c r="J4202" s="60">
        <v>-4.3635058754843692E-2</v>
      </c>
      <c r="K4202" s="60">
        <v>1.03397341211226E-2</v>
      </c>
      <c r="L4202" s="174" t="s">
        <v>170</v>
      </c>
    </row>
    <row r="4203" spans="1:12" x14ac:dyDescent="0.2">
      <c r="A4203" s="60">
        <v>48421950200</v>
      </c>
      <c r="B4203" s="61">
        <v>2998</v>
      </c>
      <c r="C4203" s="60">
        <v>993</v>
      </c>
      <c r="D4203" s="60">
        <v>2005</v>
      </c>
      <c r="E4203" s="61">
        <v>0.33122081387591729</v>
      </c>
      <c r="F4203" s="61">
        <v>3026</v>
      </c>
      <c r="G4203" s="61">
        <v>1130</v>
      </c>
      <c r="H4203" s="61">
        <v>1896</v>
      </c>
      <c r="I4203" s="61">
        <v>0.37343027098479842</v>
      </c>
      <c r="J4203" s="60">
        <v>4.2209457108881132E-2</v>
      </c>
      <c r="K4203" s="60">
        <v>-5.4364089775561099E-2</v>
      </c>
      <c r="L4203" s="174" t="s">
        <v>170</v>
      </c>
    </row>
    <row r="4204" spans="1:12" x14ac:dyDescent="0.2">
      <c r="A4204" s="60">
        <v>48423000100</v>
      </c>
      <c r="B4204" s="61">
        <v>5960</v>
      </c>
      <c r="C4204" s="60">
        <v>3996</v>
      </c>
      <c r="D4204" s="60">
        <v>1964</v>
      </c>
      <c r="E4204" s="61">
        <v>0.67046979865771816</v>
      </c>
      <c r="F4204" s="61">
        <v>6221</v>
      </c>
      <c r="G4204" s="61">
        <v>3911</v>
      </c>
      <c r="H4204" s="61">
        <v>2310</v>
      </c>
      <c r="I4204" s="61">
        <v>0.62867706156566472</v>
      </c>
      <c r="J4204" s="60">
        <v>-4.1792737092053445E-2</v>
      </c>
      <c r="K4204" s="60">
        <v>0.17617107942973523</v>
      </c>
      <c r="L4204" s="174" t="s">
        <v>170</v>
      </c>
    </row>
    <row r="4205" spans="1:12" x14ac:dyDescent="0.2">
      <c r="A4205" s="60">
        <v>48423000201</v>
      </c>
      <c r="B4205" s="61">
        <v>3478</v>
      </c>
      <c r="C4205" s="60">
        <v>2355</v>
      </c>
      <c r="D4205" s="60">
        <v>1123</v>
      </c>
      <c r="E4205" s="61">
        <v>0.67711328349626221</v>
      </c>
      <c r="F4205" s="61">
        <v>4079</v>
      </c>
      <c r="G4205" s="61">
        <v>2835</v>
      </c>
      <c r="H4205" s="61">
        <v>1244</v>
      </c>
      <c r="I4205" s="61">
        <v>0.6950232900220642</v>
      </c>
      <c r="J4205" s="60">
        <v>1.7910006525801991E-2</v>
      </c>
      <c r="K4205" s="60">
        <v>0.10774710596616206</v>
      </c>
      <c r="L4205" s="174" t="s">
        <v>170</v>
      </c>
    </row>
    <row r="4206" spans="1:12" x14ac:dyDescent="0.2">
      <c r="A4206" s="60">
        <v>48423000202</v>
      </c>
      <c r="B4206" s="61">
        <v>2409</v>
      </c>
      <c r="C4206" s="60">
        <v>1913</v>
      </c>
      <c r="D4206" s="60">
        <v>496</v>
      </c>
      <c r="E4206" s="61">
        <v>0.79410543794105437</v>
      </c>
      <c r="F4206" s="61">
        <v>1990</v>
      </c>
      <c r="G4206" s="61">
        <v>1299</v>
      </c>
      <c r="H4206" s="61">
        <v>691</v>
      </c>
      <c r="I4206" s="61">
        <v>0.65276381909547743</v>
      </c>
      <c r="J4206" s="60">
        <v>-0.14134161884557694</v>
      </c>
      <c r="K4206" s="60">
        <v>0.39314516129032256</v>
      </c>
      <c r="L4206" s="174" t="s">
        <v>179</v>
      </c>
    </row>
    <row r="4207" spans="1:12" x14ac:dyDescent="0.2">
      <c r="A4207" s="60">
        <v>48423000300</v>
      </c>
      <c r="B4207" s="61">
        <v>5630</v>
      </c>
      <c r="C4207" s="60">
        <v>3373</v>
      </c>
      <c r="D4207" s="60">
        <v>2257</v>
      </c>
      <c r="E4207" s="61">
        <v>0.59911190053285968</v>
      </c>
      <c r="F4207" s="61">
        <v>5667</v>
      </c>
      <c r="G4207" s="61">
        <v>3104</v>
      </c>
      <c r="H4207" s="61">
        <v>2563</v>
      </c>
      <c r="I4207" s="61">
        <v>0.54773248632433391</v>
      </c>
      <c r="J4207" s="60">
        <v>-5.1379414208525764E-2</v>
      </c>
      <c r="K4207" s="60">
        <v>0.13557820115197164</v>
      </c>
      <c r="L4207" s="174" t="s">
        <v>170</v>
      </c>
    </row>
    <row r="4208" spans="1:12" x14ac:dyDescent="0.2">
      <c r="A4208" s="60">
        <v>48423000400</v>
      </c>
      <c r="B4208" s="61">
        <v>2255</v>
      </c>
      <c r="C4208" s="60">
        <v>1708</v>
      </c>
      <c r="D4208" s="60">
        <v>547</v>
      </c>
      <c r="E4208" s="61">
        <v>0.75742793791574281</v>
      </c>
      <c r="F4208" s="61">
        <v>2639</v>
      </c>
      <c r="G4208" s="61">
        <v>1750</v>
      </c>
      <c r="H4208" s="61">
        <v>889</v>
      </c>
      <c r="I4208" s="61">
        <v>0.66312997347480107</v>
      </c>
      <c r="J4208" s="60">
        <v>-9.4297964440941739E-2</v>
      </c>
      <c r="K4208" s="60">
        <v>0.6252285191956124</v>
      </c>
      <c r="L4208" s="174" t="s">
        <v>170</v>
      </c>
    </row>
    <row r="4209" spans="1:12" x14ac:dyDescent="0.2">
      <c r="A4209" s="60">
        <v>48423000500</v>
      </c>
      <c r="B4209" s="61">
        <v>1899</v>
      </c>
      <c r="C4209" s="60">
        <v>1435</v>
      </c>
      <c r="D4209" s="60">
        <v>464</v>
      </c>
      <c r="E4209" s="61">
        <v>0.75566087414428651</v>
      </c>
      <c r="F4209" s="61">
        <v>2453</v>
      </c>
      <c r="G4209" s="61">
        <v>1817</v>
      </c>
      <c r="H4209" s="61">
        <v>636</v>
      </c>
      <c r="I4209" s="61">
        <v>0.7407256420709335</v>
      </c>
      <c r="J4209" s="60">
        <v>-1.4935232073353011E-2</v>
      </c>
      <c r="K4209" s="60">
        <v>0.37068965517241381</v>
      </c>
      <c r="L4209" s="174" t="s">
        <v>170</v>
      </c>
    </row>
    <row r="4210" spans="1:12" x14ac:dyDescent="0.2">
      <c r="A4210" s="60">
        <v>48423000600</v>
      </c>
      <c r="B4210" s="61">
        <v>2039</v>
      </c>
      <c r="C4210" s="60">
        <v>1460</v>
      </c>
      <c r="D4210" s="60">
        <v>579</v>
      </c>
      <c r="E4210" s="61">
        <v>0.71603727317312404</v>
      </c>
      <c r="F4210" s="61">
        <v>2416</v>
      </c>
      <c r="G4210" s="61">
        <v>1629</v>
      </c>
      <c r="H4210" s="61">
        <v>787</v>
      </c>
      <c r="I4210" s="61">
        <v>0.67425496688741726</v>
      </c>
      <c r="J4210" s="60">
        <v>-4.1782306285706783E-2</v>
      </c>
      <c r="K4210" s="60">
        <v>0.35924006908462869</v>
      </c>
      <c r="L4210" s="174" t="s">
        <v>170</v>
      </c>
    </row>
    <row r="4211" spans="1:12" x14ac:dyDescent="0.2">
      <c r="A4211" s="60">
        <v>48423000700</v>
      </c>
      <c r="B4211" s="61">
        <v>4265</v>
      </c>
      <c r="C4211" s="60">
        <v>3021</v>
      </c>
      <c r="D4211" s="60">
        <v>1244</v>
      </c>
      <c r="E4211" s="61">
        <v>0.70832356389214535</v>
      </c>
      <c r="F4211" s="61">
        <v>3956</v>
      </c>
      <c r="G4211" s="61">
        <v>2610</v>
      </c>
      <c r="H4211" s="61">
        <v>1346</v>
      </c>
      <c r="I4211" s="61">
        <v>0.65975733063700703</v>
      </c>
      <c r="J4211" s="60">
        <v>-4.8566233255138314E-2</v>
      </c>
      <c r="K4211" s="60">
        <v>8.1993569131832797E-2</v>
      </c>
      <c r="L4211" s="174" t="s">
        <v>170</v>
      </c>
    </row>
    <row r="4212" spans="1:12" x14ac:dyDescent="0.2">
      <c r="A4212" s="60">
        <v>48423000800</v>
      </c>
      <c r="B4212" s="61">
        <v>6438</v>
      </c>
      <c r="C4212" s="60">
        <v>3254</v>
      </c>
      <c r="D4212" s="60">
        <v>3184</v>
      </c>
      <c r="E4212" s="61">
        <v>0.50543647095371236</v>
      </c>
      <c r="F4212" s="61">
        <v>5709</v>
      </c>
      <c r="G4212" s="61">
        <v>2682</v>
      </c>
      <c r="H4212" s="61">
        <v>3027</v>
      </c>
      <c r="I4212" s="61">
        <v>0.46978455070940622</v>
      </c>
      <c r="J4212" s="60">
        <v>-3.5651920244306134E-2</v>
      </c>
      <c r="K4212" s="60">
        <v>-4.9309045226130652E-2</v>
      </c>
      <c r="L4212" s="174" t="s">
        <v>170</v>
      </c>
    </row>
    <row r="4213" spans="1:12" x14ac:dyDescent="0.2">
      <c r="A4213" s="60">
        <v>48423000900</v>
      </c>
      <c r="B4213" s="61">
        <v>3835</v>
      </c>
      <c r="C4213" s="60">
        <v>1840</v>
      </c>
      <c r="D4213" s="60">
        <v>1995</v>
      </c>
      <c r="E4213" s="61">
        <v>0.47979139504563234</v>
      </c>
      <c r="F4213" s="61">
        <v>3811</v>
      </c>
      <c r="G4213" s="61">
        <v>1716</v>
      </c>
      <c r="H4213" s="61">
        <v>2095</v>
      </c>
      <c r="I4213" s="61">
        <v>0.45027551823668327</v>
      </c>
      <c r="J4213" s="60">
        <v>-2.9515876808949071E-2</v>
      </c>
      <c r="K4213" s="60">
        <v>5.0125313283208017E-2</v>
      </c>
      <c r="L4213" s="174" t="s">
        <v>170</v>
      </c>
    </row>
    <row r="4214" spans="1:12" x14ac:dyDescent="0.2">
      <c r="A4214" s="60">
        <v>48423001000</v>
      </c>
      <c r="B4214" s="61">
        <v>4981</v>
      </c>
      <c r="C4214" s="60">
        <v>1060</v>
      </c>
      <c r="D4214" s="60">
        <v>3921</v>
      </c>
      <c r="E4214" s="61">
        <v>0.21280867295723752</v>
      </c>
      <c r="F4214" s="61">
        <v>5323</v>
      </c>
      <c r="G4214" s="61">
        <v>1886</v>
      </c>
      <c r="H4214" s="61">
        <v>3437</v>
      </c>
      <c r="I4214" s="61">
        <v>0.35431147848957356</v>
      </c>
      <c r="J4214" s="60">
        <v>0.14150280553233605</v>
      </c>
      <c r="K4214" s="60">
        <v>-0.12343789849528182</v>
      </c>
      <c r="L4214" s="174" t="s">
        <v>170</v>
      </c>
    </row>
    <row r="4215" spans="1:12" x14ac:dyDescent="0.2">
      <c r="A4215" s="60">
        <v>48423001101</v>
      </c>
      <c r="B4215" s="61">
        <v>4311</v>
      </c>
      <c r="C4215" s="60">
        <v>1072</v>
      </c>
      <c r="D4215" s="60">
        <v>3239</v>
      </c>
      <c r="E4215" s="61">
        <v>0.24866620273718396</v>
      </c>
      <c r="F4215" s="61">
        <v>3630</v>
      </c>
      <c r="G4215" s="61">
        <v>1209</v>
      </c>
      <c r="H4215" s="61">
        <v>2421</v>
      </c>
      <c r="I4215" s="61">
        <v>0.33305785123966941</v>
      </c>
      <c r="J4215" s="60">
        <v>8.4391648502485456E-2</v>
      </c>
      <c r="K4215" s="60">
        <v>-0.25254708243284962</v>
      </c>
      <c r="L4215" s="174" t="s">
        <v>170</v>
      </c>
    </row>
    <row r="4216" spans="1:12" x14ac:dyDescent="0.2">
      <c r="A4216" s="60">
        <v>48423001102</v>
      </c>
      <c r="B4216" s="61">
        <v>2527</v>
      </c>
      <c r="C4216" s="60">
        <v>367</v>
      </c>
      <c r="D4216" s="60">
        <v>2160</v>
      </c>
      <c r="E4216" s="61">
        <v>0.14523149980213693</v>
      </c>
      <c r="F4216" s="61">
        <v>2567</v>
      </c>
      <c r="G4216" s="61">
        <v>452</v>
      </c>
      <c r="H4216" s="61">
        <v>2115</v>
      </c>
      <c r="I4216" s="61">
        <v>0.17608102843786522</v>
      </c>
      <c r="J4216" s="60">
        <v>3.0849528635728291E-2</v>
      </c>
      <c r="K4216" s="60">
        <v>-2.0833333333333332E-2</v>
      </c>
      <c r="L4216" s="174" t="s">
        <v>170</v>
      </c>
    </row>
    <row r="4217" spans="1:12" x14ac:dyDescent="0.2">
      <c r="A4217" s="60">
        <v>48423001200</v>
      </c>
      <c r="B4217" s="61">
        <v>3309</v>
      </c>
      <c r="C4217" s="60">
        <v>849</v>
      </c>
      <c r="D4217" s="60">
        <v>2460</v>
      </c>
      <c r="E4217" s="61">
        <v>0.25657298277425206</v>
      </c>
      <c r="F4217" s="61">
        <v>3188</v>
      </c>
      <c r="G4217" s="61">
        <v>987</v>
      </c>
      <c r="H4217" s="61">
        <v>2201</v>
      </c>
      <c r="I4217" s="61">
        <v>0.30959849435382686</v>
      </c>
      <c r="J4217" s="60">
        <v>5.3025511579574802E-2</v>
      </c>
      <c r="K4217" s="60">
        <v>-0.10528455284552846</v>
      </c>
      <c r="L4217" s="174" t="s">
        <v>170</v>
      </c>
    </row>
    <row r="4218" spans="1:12" x14ac:dyDescent="0.2">
      <c r="A4218" s="60">
        <v>48423001300</v>
      </c>
      <c r="B4218" s="61">
        <v>2186</v>
      </c>
      <c r="C4218" s="60">
        <v>1109</v>
      </c>
      <c r="D4218" s="60">
        <v>1077</v>
      </c>
      <c r="E4218" s="61">
        <v>0.50731930466605668</v>
      </c>
      <c r="F4218" s="61">
        <v>2267</v>
      </c>
      <c r="G4218" s="61">
        <v>847</v>
      </c>
      <c r="H4218" s="61">
        <v>1420</v>
      </c>
      <c r="I4218" s="61">
        <v>0.37362152624614026</v>
      </c>
      <c r="J4218" s="60">
        <v>-0.13369777841991642</v>
      </c>
      <c r="K4218" s="60">
        <v>0.31847725162488394</v>
      </c>
      <c r="L4218" s="174" t="s">
        <v>179</v>
      </c>
    </row>
    <row r="4219" spans="1:12" x14ac:dyDescent="0.2">
      <c r="A4219" s="60">
        <v>48423001401</v>
      </c>
      <c r="B4219" s="61">
        <v>7517</v>
      </c>
      <c r="C4219" s="60">
        <v>1423</v>
      </c>
      <c r="D4219" s="60">
        <v>6094</v>
      </c>
      <c r="E4219" s="61">
        <v>0.1893042437142477</v>
      </c>
      <c r="F4219" s="61">
        <v>8196</v>
      </c>
      <c r="G4219" s="61">
        <v>1870</v>
      </c>
      <c r="H4219" s="61">
        <v>6326</v>
      </c>
      <c r="I4219" s="61">
        <v>0.22816007808687164</v>
      </c>
      <c r="J4219" s="60">
        <v>3.8855834372623937E-2</v>
      </c>
      <c r="K4219" s="60">
        <v>3.8070233016081388E-2</v>
      </c>
      <c r="L4219" s="174" t="s">
        <v>170</v>
      </c>
    </row>
    <row r="4220" spans="1:12" x14ac:dyDescent="0.2">
      <c r="A4220" s="60">
        <v>48423001403</v>
      </c>
      <c r="B4220" s="61">
        <v>6020</v>
      </c>
      <c r="C4220" s="60">
        <v>2082</v>
      </c>
      <c r="D4220" s="60">
        <v>3938</v>
      </c>
      <c r="E4220" s="61">
        <v>0.3458471760797342</v>
      </c>
      <c r="F4220" s="61">
        <v>7135</v>
      </c>
      <c r="G4220" s="61">
        <v>2664</v>
      </c>
      <c r="H4220" s="61">
        <v>4471</v>
      </c>
      <c r="I4220" s="61">
        <v>0.37337070777855641</v>
      </c>
      <c r="J4220" s="60">
        <v>2.7523531698822212E-2</v>
      </c>
      <c r="K4220" s="60">
        <v>0.13534789233113256</v>
      </c>
      <c r="L4220" s="174" t="s">
        <v>170</v>
      </c>
    </row>
    <row r="4221" spans="1:12" x14ac:dyDescent="0.2">
      <c r="A4221" s="60">
        <v>48423001404</v>
      </c>
      <c r="B4221" s="61">
        <v>5118</v>
      </c>
      <c r="C4221" s="60">
        <v>1542</v>
      </c>
      <c r="D4221" s="60">
        <v>3576</v>
      </c>
      <c r="E4221" s="61">
        <v>0.30128956623681125</v>
      </c>
      <c r="F4221" s="61">
        <v>7051</v>
      </c>
      <c r="G4221" s="61">
        <v>1670</v>
      </c>
      <c r="H4221" s="61">
        <v>5381</v>
      </c>
      <c r="I4221" s="61">
        <v>0.23684583746986243</v>
      </c>
      <c r="J4221" s="60">
        <v>-6.4443728766948816E-2</v>
      </c>
      <c r="K4221" s="60">
        <v>0.50475391498881428</v>
      </c>
      <c r="L4221" s="174" t="s">
        <v>170</v>
      </c>
    </row>
    <row r="4222" spans="1:12" x14ac:dyDescent="0.2">
      <c r="A4222" s="60">
        <v>48423001500</v>
      </c>
      <c r="B4222" s="61">
        <v>5119</v>
      </c>
      <c r="C4222" s="60">
        <v>1349</v>
      </c>
      <c r="D4222" s="60">
        <v>3770</v>
      </c>
      <c r="E4222" s="61">
        <v>0.26352803281890996</v>
      </c>
      <c r="F4222" s="61">
        <v>5296</v>
      </c>
      <c r="G4222" s="61">
        <v>2084</v>
      </c>
      <c r="H4222" s="61">
        <v>3212</v>
      </c>
      <c r="I4222" s="61">
        <v>0.39350453172205441</v>
      </c>
      <c r="J4222" s="60">
        <v>0.12997649890314444</v>
      </c>
      <c r="K4222" s="60">
        <v>-0.14801061007957558</v>
      </c>
      <c r="L4222" s="174" t="s">
        <v>170</v>
      </c>
    </row>
    <row r="4223" spans="1:12" x14ac:dyDescent="0.2">
      <c r="A4223" s="60">
        <v>48423001601</v>
      </c>
      <c r="B4223" s="61">
        <v>5482</v>
      </c>
      <c r="C4223" s="60">
        <v>3136</v>
      </c>
      <c r="D4223" s="60">
        <v>2346</v>
      </c>
      <c r="E4223" s="61">
        <v>0.57205399489237507</v>
      </c>
      <c r="F4223" s="61">
        <v>7043</v>
      </c>
      <c r="G4223" s="61">
        <v>4293</v>
      </c>
      <c r="H4223" s="61">
        <v>2750</v>
      </c>
      <c r="I4223" s="61">
        <v>0.60954138861280704</v>
      </c>
      <c r="J4223" s="60">
        <v>3.7487393720431972E-2</v>
      </c>
      <c r="K4223" s="60">
        <v>0.17220801364023872</v>
      </c>
      <c r="L4223" s="174" t="s">
        <v>170</v>
      </c>
    </row>
    <row r="4224" spans="1:12" x14ac:dyDescent="0.2">
      <c r="A4224" s="60">
        <v>48423001602</v>
      </c>
      <c r="B4224" s="61">
        <v>3869</v>
      </c>
      <c r="C4224" s="60">
        <v>1075</v>
      </c>
      <c r="D4224" s="60">
        <v>2794</v>
      </c>
      <c r="E4224" s="61">
        <v>0.27784957353321271</v>
      </c>
      <c r="F4224" s="61">
        <v>4120</v>
      </c>
      <c r="G4224" s="61">
        <v>1224</v>
      </c>
      <c r="H4224" s="61">
        <v>2896</v>
      </c>
      <c r="I4224" s="61">
        <v>0.29708737864077672</v>
      </c>
      <c r="J4224" s="60">
        <v>1.923780510756401E-2</v>
      </c>
      <c r="K4224" s="60">
        <v>3.6506800286327842E-2</v>
      </c>
      <c r="L4224" s="174" t="s">
        <v>170</v>
      </c>
    </row>
    <row r="4225" spans="1:12" x14ac:dyDescent="0.2">
      <c r="A4225" s="60">
        <v>48423001604</v>
      </c>
      <c r="B4225" s="61">
        <v>6345</v>
      </c>
      <c r="C4225" s="60">
        <v>2957</v>
      </c>
      <c r="D4225" s="60">
        <v>3388</v>
      </c>
      <c r="E4225" s="61">
        <v>0.46603624901497243</v>
      </c>
      <c r="F4225" s="61">
        <v>6835</v>
      </c>
      <c r="G4225" s="61">
        <v>3375</v>
      </c>
      <c r="H4225" s="61">
        <v>3460</v>
      </c>
      <c r="I4225" s="61">
        <v>0.49378200438917336</v>
      </c>
      <c r="J4225" s="60">
        <v>2.7745755374200931E-2</v>
      </c>
      <c r="K4225" s="60">
        <v>2.1251475796930343E-2</v>
      </c>
      <c r="L4225" s="174" t="s">
        <v>170</v>
      </c>
    </row>
    <row r="4226" spans="1:12" x14ac:dyDescent="0.2">
      <c r="A4226" s="60">
        <v>48423001700</v>
      </c>
      <c r="B4226" s="61">
        <v>8883</v>
      </c>
      <c r="C4226" s="60">
        <v>4698</v>
      </c>
      <c r="D4226" s="60">
        <v>4185</v>
      </c>
      <c r="E4226" s="61">
        <v>0.52887537993920974</v>
      </c>
      <c r="F4226" s="61">
        <v>8919</v>
      </c>
      <c r="G4226" s="61">
        <v>5576</v>
      </c>
      <c r="H4226" s="61">
        <v>3343</v>
      </c>
      <c r="I4226" s="61">
        <v>0.62518219531337593</v>
      </c>
      <c r="J4226" s="60">
        <v>9.6306815374166188E-2</v>
      </c>
      <c r="K4226" s="60">
        <v>-0.20119474313022701</v>
      </c>
      <c r="L4226" s="174" t="s">
        <v>170</v>
      </c>
    </row>
    <row r="4227" spans="1:12" x14ac:dyDescent="0.2">
      <c r="A4227" s="60">
        <v>48423001801</v>
      </c>
      <c r="B4227" s="61">
        <v>6547</v>
      </c>
      <c r="C4227" s="60">
        <v>2353</v>
      </c>
      <c r="D4227" s="60">
        <v>4194</v>
      </c>
      <c r="E4227" s="61">
        <v>0.35940125248205285</v>
      </c>
      <c r="F4227" s="61">
        <v>6595</v>
      </c>
      <c r="G4227" s="61">
        <v>2886</v>
      </c>
      <c r="H4227" s="61">
        <v>3709</v>
      </c>
      <c r="I4227" s="61">
        <v>0.43760424564063682</v>
      </c>
      <c r="J4227" s="60">
        <v>7.8202993158583978E-2</v>
      </c>
      <c r="K4227" s="60">
        <v>-0.1156413924654268</v>
      </c>
      <c r="L4227" s="174" t="s">
        <v>170</v>
      </c>
    </row>
    <row r="4228" spans="1:12" x14ac:dyDescent="0.2">
      <c r="A4228" s="60">
        <v>48423001802</v>
      </c>
      <c r="B4228" s="61">
        <v>6657</v>
      </c>
      <c r="C4228" s="60">
        <v>2517</v>
      </c>
      <c r="D4228" s="60">
        <v>4140</v>
      </c>
      <c r="E4228" s="61">
        <v>0.37809824245155477</v>
      </c>
      <c r="F4228" s="61">
        <v>8638</v>
      </c>
      <c r="G4228" s="61">
        <v>4273</v>
      </c>
      <c r="H4228" s="61">
        <v>4365</v>
      </c>
      <c r="I4228" s="61">
        <v>0.49467469321602225</v>
      </c>
      <c r="J4228" s="60">
        <v>0.11657645076446749</v>
      </c>
      <c r="K4228" s="60">
        <v>5.434782608695652E-2</v>
      </c>
      <c r="L4228" s="174" t="s">
        <v>170</v>
      </c>
    </row>
    <row r="4229" spans="1:12" x14ac:dyDescent="0.2">
      <c r="A4229" s="60">
        <v>48423001803</v>
      </c>
      <c r="B4229" s="61">
        <v>4950</v>
      </c>
      <c r="C4229" s="60">
        <v>1574</v>
      </c>
      <c r="D4229" s="60">
        <v>3376</v>
      </c>
      <c r="E4229" s="61">
        <v>0.31797979797979797</v>
      </c>
      <c r="F4229" s="61">
        <v>4476</v>
      </c>
      <c r="G4229" s="61">
        <v>1508</v>
      </c>
      <c r="H4229" s="61">
        <v>2968</v>
      </c>
      <c r="I4229" s="61">
        <v>0.33690795352993747</v>
      </c>
      <c r="J4229" s="60">
        <v>1.8928155550139492E-2</v>
      </c>
      <c r="K4229" s="60">
        <v>-0.12085308056872038</v>
      </c>
      <c r="L4229" s="174" t="s">
        <v>170</v>
      </c>
    </row>
    <row r="4230" spans="1:12" x14ac:dyDescent="0.2">
      <c r="A4230" s="60">
        <v>48423001901</v>
      </c>
      <c r="B4230" s="61">
        <v>5485</v>
      </c>
      <c r="C4230" s="60">
        <v>1808</v>
      </c>
      <c r="D4230" s="60">
        <v>3677</v>
      </c>
      <c r="E4230" s="61">
        <v>0.32962625341841384</v>
      </c>
      <c r="F4230" s="61">
        <v>5898</v>
      </c>
      <c r="G4230" s="61">
        <v>2478</v>
      </c>
      <c r="H4230" s="61">
        <v>3420</v>
      </c>
      <c r="I4230" s="61">
        <v>0.42014242115971517</v>
      </c>
      <c r="J4230" s="60">
        <v>9.0516167741301334E-2</v>
      </c>
      <c r="K4230" s="60">
        <v>-6.9893935273320648E-2</v>
      </c>
      <c r="L4230" s="174" t="s">
        <v>170</v>
      </c>
    </row>
    <row r="4231" spans="1:12" x14ac:dyDescent="0.2">
      <c r="A4231" s="60">
        <v>48423001905</v>
      </c>
      <c r="B4231" s="61">
        <v>7678</v>
      </c>
      <c r="C4231" s="60">
        <v>1494</v>
      </c>
      <c r="D4231" s="60">
        <v>6184</v>
      </c>
      <c r="E4231" s="61">
        <v>0.19458192237561864</v>
      </c>
      <c r="F4231" s="61">
        <v>9425</v>
      </c>
      <c r="G4231" s="61">
        <v>2296</v>
      </c>
      <c r="H4231" s="61">
        <v>7129</v>
      </c>
      <c r="I4231" s="61">
        <v>0.24360742705570293</v>
      </c>
      <c r="J4231" s="60">
        <v>4.9025504680084292E-2</v>
      </c>
      <c r="K4231" s="60">
        <v>0.15281371280724451</v>
      </c>
      <c r="L4231" s="174" t="s">
        <v>170</v>
      </c>
    </row>
    <row r="4232" spans="1:12" x14ac:dyDescent="0.2">
      <c r="A4232" s="60">
        <v>48423001906</v>
      </c>
      <c r="B4232" s="61">
        <v>5127</v>
      </c>
      <c r="C4232" s="60">
        <v>949</v>
      </c>
      <c r="D4232" s="60">
        <v>4178</v>
      </c>
      <c r="E4232" s="61">
        <v>0.18509849814706456</v>
      </c>
      <c r="F4232" s="61">
        <v>5551</v>
      </c>
      <c r="G4232" s="61">
        <v>561</v>
      </c>
      <c r="H4232" s="61">
        <v>4990</v>
      </c>
      <c r="I4232" s="61">
        <v>0.10106287155467483</v>
      </c>
      <c r="J4232" s="60">
        <v>-8.4035626592389723E-2</v>
      </c>
      <c r="K4232" s="60">
        <v>0.19435136428913355</v>
      </c>
      <c r="L4232" s="174" t="s">
        <v>170</v>
      </c>
    </row>
    <row r="4233" spans="1:12" x14ac:dyDescent="0.2">
      <c r="A4233" s="60">
        <v>48423001907</v>
      </c>
      <c r="B4233" s="61">
        <v>6283</v>
      </c>
      <c r="C4233" s="60">
        <v>1245</v>
      </c>
      <c r="D4233" s="60">
        <v>5038</v>
      </c>
      <c r="E4233" s="61">
        <v>0.19815374820945408</v>
      </c>
      <c r="F4233" s="61">
        <v>6487</v>
      </c>
      <c r="G4233" s="61">
        <v>1580</v>
      </c>
      <c r="H4233" s="61">
        <v>4907</v>
      </c>
      <c r="I4233" s="61">
        <v>0.24356405117928165</v>
      </c>
      <c r="J4233" s="60">
        <v>4.5410302969827565E-2</v>
      </c>
      <c r="K4233" s="60">
        <v>-2.6002381897578405E-2</v>
      </c>
      <c r="L4233" s="174" t="s">
        <v>170</v>
      </c>
    </row>
    <row r="4234" spans="1:12" x14ac:dyDescent="0.2">
      <c r="A4234" s="60">
        <v>48423001908</v>
      </c>
      <c r="B4234" s="61">
        <v>9082</v>
      </c>
      <c r="C4234" s="60">
        <v>2045</v>
      </c>
      <c r="D4234" s="60">
        <v>7037</v>
      </c>
      <c r="E4234" s="61">
        <v>0.22517066725390883</v>
      </c>
      <c r="F4234" s="61">
        <v>10924</v>
      </c>
      <c r="G4234" s="61">
        <v>2935</v>
      </c>
      <c r="H4234" s="61">
        <v>7989</v>
      </c>
      <c r="I4234" s="61">
        <v>0.26867447821310875</v>
      </c>
      <c r="J4234" s="60">
        <v>4.3503810959199918E-2</v>
      </c>
      <c r="K4234" s="60">
        <v>0.13528492255222396</v>
      </c>
      <c r="L4234" s="174" t="s">
        <v>170</v>
      </c>
    </row>
    <row r="4235" spans="1:12" x14ac:dyDescent="0.2">
      <c r="A4235" s="60">
        <v>48423002003</v>
      </c>
      <c r="B4235" s="61">
        <v>4169</v>
      </c>
      <c r="C4235" s="60">
        <v>2381</v>
      </c>
      <c r="D4235" s="60">
        <v>1788</v>
      </c>
      <c r="E4235" s="61">
        <v>0.57112017270328619</v>
      </c>
      <c r="F4235" s="61">
        <v>3879</v>
      </c>
      <c r="G4235" s="61">
        <v>2119</v>
      </c>
      <c r="H4235" s="61">
        <v>1760</v>
      </c>
      <c r="I4235" s="61">
        <v>0.54627481309615877</v>
      </c>
      <c r="J4235" s="60">
        <v>-2.4845359607127415E-2</v>
      </c>
      <c r="K4235" s="60">
        <v>-1.5659955257270694E-2</v>
      </c>
      <c r="L4235" s="174" t="s">
        <v>170</v>
      </c>
    </row>
    <row r="4236" spans="1:12" x14ac:dyDescent="0.2">
      <c r="A4236" s="60">
        <v>48423002004</v>
      </c>
      <c r="B4236" s="61">
        <v>2620</v>
      </c>
      <c r="C4236" s="60">
        <v>584</v>
      </c>
      <c r="D4236" s="60">
        <v>2036</v>
      </c>
      <c r="E4236" s="61">
        <v>0.22290076335877862</v>
      </c>
      <c r="F4236" s="61">
        <v>2547</v>
      </c>
      <c r="G4236" s="61">
        <v>517</v>
      </c>
      <c r="H4236" s="61">
        <v>2030</v>
      </c>
      <c r="I4236" s="61">
        <v>0.20298390263054575</v>
      </c>
      <c r="J4236" s="60">
        <v>-1.9916860728232871E-2</v>
      </c>
      <c r="K4236" s="60">
        <v>-2.9469548133595285E-3</v>
      </c>
      <c r="L4236" s="174" t="s">
        <v>170</v>
      </c>
    </row>
    <row r="4237" spans="1:12" x14ac:dyDescent="0.2">
      <c r="A4237" s="60">
        <v>48423002006</v>
      </c>
      <c r="B4237" s="61">
        <v>3364</v>
      </c>
      <c r="C4237" s="60">
        <v>282</v>
      </c>
      <c r="D4237" s="60">
        <v>3082</v>
      </c>
      <c r="E4237" s="61">
        <v>8.3828775267538638E-2</v>
      </c>
      <c r="F4237" s="61">
        <v>3593</v>
      </c>
      <c r="G4237" s="61">
        <v>663</v>
      </c>
      <c r="H4237" s="61">
        <v>2930</v>
      </c>
      <c r="I4237" s="61">
        <v>0.18452546618424714</v>
      </c>
      <c r="J4237" s="60">
        <v>0.10069669091670851</v>
      </c>
      <c r="K4237" s="60">
        <v>-4.9318624269954578E-2</v>
      </c>
      <c r="L4237" s="174" t="s">
        <v>170</v>
      </c>
    </row>
    <row r="4238" spans="1:12" x14ac:dyDescent="0.2">
      <c r="A4238" s="60">
        <v>48423002007</v>
      </c>
      <c r="B4238" s="61">
        <v>6615</v>
      </c>
      <c r="C4238" s="60">
        <v>2132</v>
      </c>
      <c r="D4238" s="60">
        <v>4483</v>
      </c>
      <c r="E4238" s="61">
        <v>0.32229780801209373</v>
      </c>
      <c r="F4238" s="61">
        <v>8143</v>
      </c>
      <c r="G4238" s="61">
        <v>3352</v>
      </c>
      <c r="H4238" s="61">
        <v>4791</v>
      </c>
      <c r="I4238" s="61">
        <v>0.41164190101928039</v>
      </c>
      <c r="J4238" s="60">
        <v>8.9344093007186653E-2</v>
      </c>
      <c r="K4238" s="60">
        <v>6.8703992861922816E-2</v>
      </c>
      <c r="L4238" s="174" t="s">
        <v>170</v>
      </c>
    </row>
    <row r="4239" spans="1:12" x14ac:dyDescent="0.2">
      <c r="A4239" s="60">
        <v>48423002008</v>
      </c>
      <c r="B4239" s="61">
        <v>5736</v>
      </c>
      <c r="C4239" s="60">
        <v>1280</v>
      </c>
      <c r="D4239" s="60">
        <v>4456</v>
      </c>
      <c r="E4239" s="61">
        <v>0.22315202231520223</v>
      </c>
      <c r="F4239" s="61">
        <v>6408</v>
      </c>
      <c r="G4239" s="61">
        <v>1051</v>
      </c>
      <c r="H4239" s="61">
        <v>5357</v>
      </c>
      <c r="I4239" s="61">
        <v>0.16401373283395757</v>
      </c>
      <c r="J4239" s="60">
        <v>-5.9138289481244666E-2</v>
      </c>
      <c r="K4239" s="60">
        <v>0.20219928186714542</v>
      </c>
      <c r="L4239" s="174" t="s">
        <v>170</v>
      </c>
    </row>
    <row r="4240" spans="1:12" x14ac:dyDescent="0.2">
      <c r="A4240" s="60">
        <v>48423002009</v>
      </c>
      <c r="B4240" s="61">
        <v>6668</v>
      </c>
      <c r="C4240" s="60">
        <v>1088</v>
      </c>
      <c r="D4240" s="60">
        <v>5580</v>
      </c>
      <c r="E4240" s="61">
        <v>0.16316736652669467</v>
      </c>
      <c r="F4240" s="61">
        <v>8246</v>
      </c>
      <c r="G4240" s="61">
        <v>2161</v>
      </c>
      <c r="H4240" s="61">
        <v>6085</v>
      </c>
      <c r="I4240" s="61">
        <v>0.26206645646373999</v>
      </c>
      <c r="J4240" s="60">
        <v>9.8899089937045326E-2</v>
      </c>
      <c r="K4240" s="60">
        <v>9.0501792114695334E-2</v>
      </c>
      <c r="L4240" s="174" t="s">
        <v>170</v>
      </c>
    </row>
    <row r="4241" spans="1:12" x14ac:dyDescent="0.2">
      <c r="A4241" s="60">
        <v>48423002101</v>
      </c>
      <c r="B4241" s="61">
        <v>3371</v>
      </c>
      <c r="C4241" s="60">
        <v>1889</v>
      </c>
      <c r="D4241" s="60">
        <v>1482</v>
      </c>
      <c r="E4241" s="61">
        <v>0.56036784336991996</v>
      </c>
      <c r="F4241" s="61">
        <v>4192</v>
      </c>
      <c r="G4241" s="61">
        <v>1893</v>
      </c>
      <c r="H4241" s="61">
        <v>2299</v>
      </c>
      <c r="I4241" s="61">
        <v>0.45157442748091603</v>
      </c>
      <c r="J4241" s="60">
        <v>-0.10879341588900393</v>
      </c>
      <c r="K4241" s="60">
        <v>0.55128205128205132</v>
      </c>
      <c r="L4241" s="174" t="s">
        <v>179</v>
      </c>
    </row>
    <row r="4242" spans="1:12" x14ac:dyDescent="0.2">
      <c r="A4242" s="60">
        <v>48423002102</v>
      </c>
      <c r="B4242" s="61">
        <v>5469</v>
      </c>
      <c r="C4242" s="60">
        <v>1690</v>
      </c>
      <c r="D4242" s="60">
        <v>3779</v>
      </c>
      <c r="E4242" s="61">
        <v>0.30901444505394038</v>
      </c>
      <c r="F4242" s="61">
        <v>5690</v>
      </c>
      <c r="G4242" s="61">
        <v>1446</v>
      </c>
      <c r="H4242" s="61">
        <v>4244</v>
      </c>
      <c r="I4242" s="61">
        <v>0.25413005272407735</v>
      </c>
      <c r="J4242" s="60">
        <v>-5.488439232986303E-2</v>
      </c>
      <c r="K4242" s="60">
        <v>0.12304842550939402</v>
      </c>
      <c r="L4242" s="174" t="s">
        <v>170</v>
      </c>
    </row>
    <row r="4243" spans="1:12" x14ac:dyDescent="0.2">
      <c r="A4243" s="60">
        <v>48423002200</v>
      </c>
      <c r="B4243" s="61">
        <v>6309</v>
      </c>
      <c r="C4243" s="60">
        <v>1041</v>
      </c>
      <c r="D4243" s="60">
        <v>5268</v>
      </c>
      <c r="E4243" s="61">
        <v>0.16500237755587258</v>
      </c>
      <c r="F4243" s="61">
        <v>5939</v>
      </c>
      <c r="G4243" s="61">
        <v>1281</v>
      </c>
      <c r="H4243" s="61">
        <v>4658</v>
      </c>
      <c r="I4243" s="61">
        <v>0.21569287758881966</v>
      </c>
      <c r="J4243" s="60">
        <v>5.0690500032947089E-2</v>
      </c>
      <c r="K4243" s="60">
        <v>-0.11579347000759302</v>
      </c>
      <c r="L4243" s="174" t="s">
        <v>170</v>
      </c>
    </row>
    <row r="4244" spans="1:12" x14ac:dyDescent="0.2">
      <c r="A4244" s="60">
        <v>48423980000</v>
      </c>
      <c r="B4244" s="61">
        <v>0</v>
      </c>
      <c r="C4244" s="60">
        <v>0</v>
      </c>
      <c r="D4244" s="60">
        <v>0</v>
      </c>
      <c r="E4244" s="61" t="e">
        <v>#DIV/0!</v>
      </c>
      <c r="F4244" s="61">
        <v>0</v>
      </c>
      <c r="G4244" s="61">
        <v>0</v>
      </c>
      <c r="H4244" s="61">
        <v>0</v>
      </c>
      <c r="I4244" s="61" t="e">
        <v>#DIV/0!</v>
      </c>
      <c r="J4244" s="60" t="e">
        <v>#DIV/0!</v>
      </c>
      <c r="K4244" s="60" t="e">
        <v>#DIV/0!</v>
      </c>
      <c r="L4244" s="174" t="s">
        <v>170</v>
      </c>
    </row>
    <row r="4245" spans="1:12" x14ac:dyDescent="0.2">
      <c r="A4245" s="60">
        <v>48425000100</v>
      </c>
      <c r="B4245" s="61">
        <v>6103</v>
      </c>
      <c r="C4245" s="60">
        <v>1389</v>
      </c>
      <c r="D4245" s="60">
        <v>4714</v>
      </c>
      <c r="E4245" s="61">
        <v>0.22759298705554645</v>
      </c>
      <c r="F4245" s="61">
        <v>6580</v>
      </c>
      <c r="G4245" s="61">
        <v>2232</v>
      </c>
      <c r="H4245" s="61">
        <v>4348</v>
      </c>
      <c r="I4245" s="61">
        <v>0.33920972644376901</v>
      </c>
      <c r="J4245" s="60">
        <v>0.11161673938822256</v>
      </c>
      <c r="K4245" s="60">
        <v>-7.7641069155706413E-2</v>
      </c>
      <c r="L4245" s="174" t="s">
        <v>170</v>
      </c>
    </row>
    <row r="4246" spans="1:12" x14ac:dyDescent="0.2">
      <c r="A4246" s="60">
        <v>48425000200</v>
      </c>
      <c r="B4246" s="61">
        <v>2056</v>
      </c>
      <c r="C4246" s="60">
        <v>454</v>
      </c>
      <c r="D4246" s="60">
        <v>1602</v>
      </c>
      <c r="E4246" s="61">
        <v>0.22081712062256809</v>
      </c>
      <c r="F4246" s="61">
        <v>1804</v>
      </c>
      <c r="G4246" s="61">
        <v>486</v>
      </c>
      <c r="H4246" s="61">
        <v>1318</v>
      </c>
      <c r="I4246" s="61">
        <v>0.26940133037694014</v>
      </c>
      <c r="J4246" s="60">
        <v>4.8584209754372054E-2</v>
      </c>
      <c r="K4246" s="60">
        <v>-0.17727840199750311</v>
      </c>
      <c r="L4246" s="174" t="s">
        <v>170</v>
      </c>
    </row>
    <row r="4247" spans="1:12" x14ac:dyDescent="0.2">
      <c r="A4247" s="60">
        <v>48427950101</v>
      </c>
      <c r="B4247" s="61">
        <v>1186</v>
      </c>
      <c r="C4247" s="60">
        <v>606</v>
      </c>
      <c r="D4247" s="60">
        <v>580</v>
      </c>
      <c r="E4247" s="61">
        <v>0.51096121416526141</v>
      </c>
      <c r="F4247" s="61">
        <v>1281</v>
      </c>
      <c r="G4247" s="61">
        <v>771</v>
      </c>
      <c r="H4247" s="61">
        <v>510</v>
      </c>
      <c r="I4247" s="61">
        <v>0.60187353629976581</v>
      </c>
      <c r="J4247" s="60">
        <v>9.0912322134504397E-2</v>
      </c>
      <c r="K4247" s="60">
        <v>-0.1206896551724138</v>
      </c>
      <c r="L4247" s="174" t="s">
        <v>170</v>
      </c>
    </row>
    <row r="4248" spans="1:12" x14ac:dyDescent="0.2">
      <c r="A4248" s="60">
        <v>48427950104</v>
      </c>
      <c r="B4248" s="61">
        <v>4047</v>
      </c>
      <c r="C4248" s="60">
        <v>1924</v>
      </c>
      <c r="D4248" s="60">
        <v>2123</v>
      </c>
      <c r="E4248" s="61">
        <v>0.47541388682975044</v>
      </c>
      <c r="F4248" s="61">
        <v>4610</v>
      </c>
      <c r="G4248" s="61">
        <v>1594</v>
      </c>
      <c r="H4248" s="61">
        <v>3016</v>
      </c>
      <c r="I4248" s="61">
        <v>0.3457700650759219</v>
      </c>
      <c r="J4248" s="60">
        <v>-0.12964382175382855</v>
      </c>
      <c r="K4248" s="60">
        <v>0.42063118228921337</v>
      </c>
      <c r="L4248" s="174" t="s">
        <v>179</v>
      </c>
    </row>
    <row r="4249" spans="1:12" x14ac:dyDescent="0.2">
      <c r="A4249" s="60">
        <v>48427950105</v>
      </c>
      <c r="B4249" s="61">
        <v>3343</v>
      </c>
      <c r="C4249" s="60">
        <v>2426</v>
      </c>
      <c r="D4249" s="60">
        <v>917</v>
      </c>
      <c r="E4249" s="61">
        <v>0.72569548309901288</v>
      </c>
      <c r="F4249" s="61">
        <v>4663</v>
      </c>
      <c r="G4249" s="61">
        <v>3100</v>
      </c>
      <c r="H4249" s="61">
        <v>1563</v>
      </c>
      <c r="I4249" s="61">
        <v>0.66480806347844734</v>
      </c>
      <c r="J4249" s="60">
        <v>-6.0887419620565542E-2</v>
      </c>
      <c r="K4249" s="60">
        <v>0.70447110141766633</v>
      </c>
      <c r="L4249" s="174" t="s">
        <v>170</v>
      </c>
    </row>
    <row r="4250" spans="1:12" x14ac:dyDescent="0.2">
      <c r="A4250" s="60">
        <v>48427950106</v>
      </c>
      <c r="B4250" s="61">
        <v>3760</v>
      </c>
      <c r="C4250" s="60">
        <v>2353</v>
      </c>
      <c r="D4250" s="60">
        <v>1407</v>
      </c>
      <c r="E4250" s="61">
        <v>0.6257978723404255</v>
      </c>
      <c r="F4250" s="61">
        <v>3347</v>
      </c>
      <c r="G4250" s="61">
        <v>2458</v>
      </c>
      <c r="H4250" s="61">
        <v>889</v>
      </c>
      <c r="I4250" s="61">
        <v>0.73438900507917537</v>
      </c>
      <c r="J4250" s="60">
        <v>0.10859113273874987</v>
      </c>
      <c r="K4250" s="60">
        <v>-0.36815920398009949</v>
      </c>
      <c r="L4250" s="174" t="s">
        <v>170</v>
      </c>
    </row>
    <row r="4251" spans="1:12" x14ac:dyDescent="0.2">
      <c r="A4251" s="60">
        <v>48427950107</v>
      </c>
      <c r="B4251" s="61">
        <v>3808</v>
      </c>
      <c r="C4251" s="60">
        <v>3197</v>
      </c>
      <c r="D4251" s="60">
        <v>611</v>
      </c>
      <c r="E4251" s="61">
        <v>0.83954831932773111</v>
      </c>
      <c r="F4251" s="61">
        <v>4242</v>
      </c>
      <c r="G4251" s="61">
        <v>2788</v>
      </c>
      <c r="H4251" s="61">
        <v>1454</v>
      </c>
      <c r="I4251" s="61">
        <v>0.65723715228665724</v>
      </c>
      <c r="J4251" s="60">
        <v>-0.18231116704107386</v>
      </c>
      <c r="K4251" s="60">
        <v>1.3797054009819967</v>
      </c>
      <c r="L4251" s="174" t="s">
        <v>179</v>
      </c>
    </row>
    <row r="4252" spans="1:12" x14ac:dyDescent="0.2">
      <c r="A4252" s="60">
        <v>48427950108</v>
      </c>
      <c r="B4252" s="61">
        <v>3887</v>
      </c>
      <c r="C4252" s="60">
        <v>2315</v>
      </c>
      <c r="D4252" s="60">
        <v>1572</v>
      </c>
      <c r="E4252" s="61">
        <v>0.59557499356830457</v>
      </c>
      <c r="F4252" s="61">
        <v>3483</v>
      </c>
      <c r="G4252" s="61">
        <v>1717</v>
      </c>
      <c r="H4252" s="61">
        <v>1766</v>
      </c>
      <c r="I4252" s="61">
        <v>0.49296583405110539</v>
      </c>
      <c r="J4252" s="60">
        <v>-0.10260915951719918</v>
      </c>
      <c r="K4252" s="60">
        <v>0.12340966921119594</v>
      </c>
      <c r="L4252" s="174" t="s">
        <v>170</v>
      </c>
    </row>
    <row r="4253" spans="1:12" x14ac:dyDescent="0.2">
      <c r="A4253" s="60">
        <v>48427950202</v>
      </c>
      <c r="B4253" s="61">
        <v>2820</v>
      </c>
      <c r="C4253" s="60">
        <v>1801</v>
      </c>
      <c r="D4253" s="60">
        <v>1019</v>
      </c>
      <c r="E4253" s="61">
        <v>0.63865248226950355</v>
      </c>
      <c r="F4253" s="61">
        <v>2537</v>
      </c>
      <c r="G4253" s="61">
        <v>1783</v>
      </c>
      <c r="H4253" s="61">
        <v>754</v>
      </c>
      <c r="I4253" s="61">
        <v>0.70279858100118253</v>
      </c>
      <c r="J4253" s="60">
        <v>6.414609873167898E-2</v>
      </c>
      <c r="K4253" s="60">
        <v>-0.26005888125613347</v>
      </c>
      <c r="L4253" s="174" t="s">
        <v>170</v>
      </c>
    </row>
    <row r="4254" spans="1:12" x14ac:dyDescent="0.2">
      <c r="A4254" s="60">
        <v>48427950203</v>
      </c>
      <c r="B4254" s="61">
        <v>3114</v>
      </c>
      <c r="C4254" s="60">
        <v>2292</v>
      </c>
      <c r="D4254" s="60">
        <v>822</v>
      </c>
      <c r="E4254" s="61">
        <v>0.73603082851637769</v>
      </c>
      <c r="F4254" s="61">
        <v>4635</v>
      </c>
      <c r="G4254" s="61">
        <v>3370</v>
      </c>
      <c r="H4254" s="61">
        <v>1265</v>
      </c>
      <c r="I4254" s="61">
        <v>0.72707659115426104</v>
      </c>
      <c r="J4254" s="60">
        <v>-8.954237362116646E-3</v>
      </c>
      <c r="K4254" s="60">
        <v>0.53892944038929436</v>
      </c>
      <c r="L4254" s="174" t="s">
        <v>170</v>
      </c>
    </row>
    <row r="4255" spans="1:12" x14ac:dyDescent="0.2">
      <c r="A4255" s="60">
        <v>48427950204</v>
      </c>
      <c r="B4255" s="61">
        <v>5441</v>
      </c>
      <c r="C4255" s="60">
        <v>4822</v>
      </c>
      <c r="D4255" s="60">
        <v>619</v>
      </c>
      <c r="E4255" s="61">
        <v>0.88623414813453405</v>
      </c>
      <c r="F4255" s="61">
        <v>5330</v>
      </c>
      <c r="G4255" s="61">
        <v>4117</v>
      </c>
      <c r="H4255" s="61">
        <v>1213</v>
      </c>
      <c r="I4255" s="61">
        <v>0.77242026266416508</v>
      </c>
      <c r="J4255" s="60">
        <v>-0.11381388547036897</v>
      </c>
      <c r="K4255" s="60">
        <v>0.95961227786752823</v>
      </c>
      <c r="L4255" s="174" t="s">
        <v>179</v>
      </c>
    </row>
    <row r="4256" spans="1:12" x14ac:dyDescent="0.2">
      <c r="A4256" s="60">
        <v>48427950401</v>
      </c>
      <c r="B4256" s="61">
        <v>6514</v>
      </c>
      <c r="C4256" s="60">
        <v>4829</v>
      </c>
      <c r="D4256" s="60">
        <v>1685</v>
      </c>
      <c r="E4256" s="61">
        <v>0.74132637396377032</v>
      </c>
      <c r="F4256" s="61">
        <v>5219</v>
      </c>
      <c r="G4256" s="61">
        <v>3737</v>
      </c>
      <c r="H4256" s="61">
        <v>1482</v>
      </c>
      <c r="I4256" s="61">
        <v>0.71603755508718148</v>
      </c>
      <c r="J4256" s="60">
        <v>-2.5288818876588848E-2</v>
      </c>
      <c r="K4256" s="60">
        <v>-0.12047477744807121</v>
      </c>
      <c r="L4256" s="174" t="s">
        <v>170</v>
      </c>
    </row>
    <row r="4257" spans="1:12" x14ac:dyDescent="0.2">
      <c r="A4257" s="60">
        <v>48427950402</v>
      </c>
      <c r="B4257" s="61">
        <v>5124</v>
      </c>
      <c r="C4257" s="60">
        <v>4002</v>
      </c>
      <c r="D4257" s="60">
        <v>1122</v>
      </c>
      <c r="E4257" s="61">
        <v>0.78103044496487117</v>
      </c>
      <c r="F4257" s="61">
        <v>5189</v>
      </c>
      <c r="G4257" s="61">
        <v>3226</v>
      </c>
      <c r="H4257" s="61">
        <v>1963</v>
      </c>
      <c r="I4257" s="61">
        <v>0.62169974947003281</v>
      </c>
      <c r="J4257" s="60">
        <v>-0.15933069549483836</v>
      </c>
      <c r="K4257" s="60">
        <v>0.74955436720142599</v>
      </c>
      <c r="L4257" s="174" t="s">
        <v>179</v>
      </c>
    </row>
    <row r="4258" spans="1:12" x14ac:dyDescent="0.2">
      <c r="A4258" s="60">
        <v>48427950500</v>
      </c>
      <c r="B4258" s="61">
        <v>3965</v>
      </c>
      <c r="C4258" s="60">
        <v>2884</v>
      </c>
      <c r="D4258" s="60">
        <v>1081</v>
      </c>
      <c r="E4258" s="61">
        <v>0.72736443883984869</v>
      </c>
      <c r="F4258" s="61">
        <v>3854</v>
      </c>
      <c r="G4258" s="61">
        <v>2364</v>
      </c>
      <c r="H4258" s="61">
        <v>1490</v>
      </c>
      <c r="I4258" s="61">
        <v>0.61338868707836014</v>
      </c>
      <c r="J4258" s="60">
        <v>-0.11397575176148855</v>
      </c>
      <c r="K4258" s="60">
        <v>0.37835337650323775</v>
      </c>
      <c r="L4258" s="174" t="s">
        <v>179</v>
      </c>
    </row>
    <row r="4259" spans="1:12" x14ac:dyDescent="0.2">
      <c r="A4259" s="60">
        <v>48427950600</v>
      </c>
      <c r="B4259" s="61">
        <v>5317</v>
      </c>
      <c r="C4259" s="60">
        <v>3328</v>
      </c>
      <c r="D4259" s="60">
        <v>1989</v>
      </c>
      <c r="E4259" s="61">
        <v>0.62591687041564792</v>
      </c>
      <c r="F4259" s="61">
        <v>7560</v>
      </c>
      <c r="G4259" s="61">
        <v>4606</v>
      </c>
      <c r="H4259" s="61">
        <v>2954</v>
      </c>
      <c r="I4259" s="61">
        <v>0.60925925925925928</v>
      </c>
      <c r="J4259" s="60">
        <v>-1.6657611156388641E-2</v>
      </c>
      <c r="K4259" s="60">
        <v>0.48516842634489693</v>
      </c>
      <c r="L4259" s="174" t="s">
        <v>170</v>
      </c>
    </row>
    <row r="4260" spans="1:12" x14ac:dyDescent="0.2">
      <c r="A4260" s="60">
        <v>48427950701</v>
      </c>
      <c r="B4260" s="61">
        <v>3905</v>
      </c>
      <c r="C4260" s="60">
        <v>2909</v>
      </c>
      <c r="D4260" s="60">
        <v>996</v>
      </c>
      <c r="E4260" s="61">
        <v>0.74494238156209991</v>
      </c>
      <c r="F4260" s="61">
        <v>3876</v>
      </c>
      <c r="G4260" s="61">
        <v>2925</v>
      </c>
      <c r="H4260" s="61">
        <v>951</v>
      </c>
      <c r="I4260" s="61">
        <v>0.75464396284829727</v>
      </c>
      <c r="J4260" s="60">
        <v>9.7015812861973583E-3</v>
      </c>
      <c r="K4260" s="60">
        <v>-4.5180722891566265E-2</v>
      </c>
      <c r="L4260" s="174" t="s">
        <v>170</v>
      </c>
    </row>
    <row r="4261" spans="1:12" x14ac:dyDescent="0.2">
      <c r="A4261" s="60">
        <v>48427950702</v>
      </c>
      <c r="B4261" s="61">
        <v>3248</v>
      </c>
      <c r="C4261" s="60">
        <v>2117</v>
      </c>
      <c r="D4261" s="60">
        <v>1131</v>
      </c>
      <c r="E4261" s="61">
        <v>0.6517857142857143</v>
      </c>
      <c r="F4261" s="61">
        <v>2939</v>
      </c>
      <c r="G4261" s="61">
        <v>2122</v>
      </c>
      <c r="H4261" s="61">
        <v>817</v>
      </c>
      <c r="I4261" s="61">
        <v>0.72201429057502553</v>
      </c>
      <c r="J4261" s="60">
        <v>7.0228576289311229E-2</v>
      </c>
      <c r="K4261" s="60">
        <v>-0.27763041556145002</v>
      </c>
      <c r="L4261" s="174" t="s">
        <v>170</v>
      </c>
    </row>
    <row r="4262" spans="1:12" x14ac:dyDescent="0.2">
      <c r="A4262" s="60">
        <v>48429950200</v>
      </c>
      <c r="B4262" s="61">
        <v>3921</v>
      </c>
      <c r="C4262" s="60">
        <v>1956</v>
      </c>
      <c r="D4262" s="60">
        <v>1965</v>
      </c>
      <c r="E4262" s="61">
        <v>0.49885233358837033</v>
      </c>
      <c r="F4262" s="61">
        <v>3882</v>
      </c>
      <c r="G4262" s="61">
        <v>1576</v>
      </c>
      <c r="H4262" s="61">
        <v>2306</v>
      </c>
      <c r="I4262" s="61">
        <v>0.40597630087583719</v>
      </c>
      <c r="J4262" s="60">
        <v>-9.2876032712533141E-2</v>
      </c>
      <c r="K4262" s="60">
        <v>0.17353689567430025</v>
      </c>
      <c r="L4262" s="174" t="s">
        <v>170</v>
      </c>
    </row>
    <row r="4263" spans="1:12" x14ac:dyDescent="0.2">
      <c r="A4263" s="60">
        <v>48429950300</v>
      </c>
      <c r="B4263" s="61">
        <v>2741</v>
      </c>
      <c r="C4263" s="60">
        <v>1385</v>
      </c>
      <c r="D4263" s="60">
        <v>1356</v>
      </c>
      <c r="E4263" s="61">
        <v>0.50529004013133894</v>
      </c>
      <c r="F4263" s="61">
        <v>2082</v>
      </c>
      <c r="G4263" s="61">
        <v>1078</v>
      </c>
      <c r="H4263" s="61">
        <v>1004</v>
      </c>
      <c r="I4263" s="61">
        <v>0.51777137367915471</v>
      </c>
      <c r="J4263" s="60">
        <v>1.2481333547815776E-2</v>
      </c>
      <c r="K4263" s="60">
        <v>-0.25958702064896755</v>
      </c>
      <c r="L4263" s="174" t="s">
        <v>170</v>
      </c>
    </row>
    <row r="4264" spans="1:12" x14ac:dyDescent="0.2">
      <c r="A4264" s="60">
        <v>48429950500</v>
      </c>
      <c r="B4264" s="61">
        <v>2165</v>
      </c>
      <c r="C4264" s="60">
        <v>768</v>
      </c>
      <c r="D4264" s="60">
        <v>1397</v>
      </c>
      <c r="E4264" s="61">
        <v>0.35473441108545034</v>
      </c>
      <c r="F4264" s="61">
        <v>2813</v>
      </c>
      <c r="G4264" s="61">
        <v>914</v>
      </c>
      <c r="H4264" s="61">
        <v>1899</v>
      </c>
      <c r="I4264" s="61">
        <v>0.3249200142196943</v>
      </c>
      <c r="J4264" s="60">
        <v>-2.9814396865756043E-2</v>
      </c>
      <c r="K4264" s="60">
        <v>0.35934144595561918</v>
      </c>
      <c r="L4264" s="174" t="s">
        <v>170</v>
      </c>
    </row>
    <row r="4265" spans="1:12" x14ac:dyDescent="0.2">
      <c r="A4265" s="60">
        <v>48431950100</v>
      </c>
      <c r="B4265" s="61">
        <v>1150</v>
      </c>
      <c r="C4265" s="60">
        <v>440</v>
      </c>
      <c r="D4265" s="60">
        <v>710</v>
      </c>
      <c r="E4265" s="61">
        <v>0.38260869565217392</v>
      </c>
      <c r="F4265" s="61">
        <v>1090</v>
      </c>
      <c r="G4265" s="61">
        <v>477</v>
      </c>
      <c r="H4265" s="61">
        <v>613</v>
      </c>
      <c r="I4265" s="61">
        <v>0.43761467889908257</v>
      </c>
      <c r="J4265" s="60">
        <v>5.5005983246908641E-2</v>
      </c>
      <c r="K4265" s="60">
        <v>-0.13661971830985917</v>
      </c>
      <c r="L4265" s="174" t="s">
        <v>170</v>
      </c>
    </row>
    <row r="4266" spans="1:12" x14ac:dyDescent="0.2">
      <c r="A4266" s="60">
        <v>48433950300</v>
      </c>
      <c r="B4266" s="61">
        <v>1424</v>
      </c>
      <c r="C4266" s="60">
        <v>460</v>
      </c>
      <c r="D4266" s="60">
        <v>964</v>
      </c>
      <c r="E4266" s="61">
        <v>0.32303370786516855</v>
      </c>
      <c r="F4266" s="61">
        <v>1027</v>
      </c>
      <c r="G4266" s="61">
        <v>411</v>
      </c>
      <c r="H4266" s="61">
        <v>616</v>
      </c>
      <c r="I4266" s="61">
        <v>0.40019474196689386</v>
      </c>
      <c r="J4266" s="60">
        <v>7.7161034101725312E-2</v>
      </c>
      <c r="K4266" s="60">
        <v>-0.36099585062240663</v>
      </c>
      <c r="L4266" s="174" t="s">
        <v>170</v>
      </c>
    </row>
    <row r="4267" spans="1:12" x14ac:dyDescent="0.2">
      <c r="A4267" s="60">
        <v>48435950300</v>
      </c>
      <c r="B4267" s="61">
        <v>4240</v>
      </c>
      <c r="C4267" s="60">
        <v>1292</v>
      </c>
      <c r="D4267" s="60">
        <v>2948</v>
      </c>
      <c r="E4267" s="61">
        <v>0.30471698113207546</v>
      </c>
      <c r="F4267" s="61">
        <v>3873</v>
      </c>
      <c r="G4267" s="61">
        <v>1042</v>
      </c>
      <c r="H4267" s="61">
        <v>2831</v>
      </c>
      <c r="I4267" s="61">
        <v>0.26904208623805836</v>
      </c>
      <c r="J4267" s="60">
        <v>-3.5674894894017095E-2</v>
      </c>
      <c r="K4267" s="60">
        <v>-3.9687924016282225E-2</v>
      </c>
      <c r="L4267" s="174" t="s">
        <v>170</v>
      </c>
    </row>
    <row r="4268" spans="1:12" x14ac:dyDescent="0.2">
      <c r="A4268" s="60">
        <v>48437950200</v>
      </c>
      <c r="B4268" s="61">
        <v>1509</v>
      </c>
      <c r="C4268" s="60">
        <v>390</v>
      </c>
      <c r="D4268" s="60">
        <v>1119</v>
      </c>
      <c r="E4268" s="61">
        <v>0.25844930417495032</v>
      </c>
      <c r="F4268" s="61">
        <v>1380</v>
      </c>
      <c r="G4268" s="61">
        <v>550</v>
      </c>
      <c r="H4268" s="61">
        <v>830</v>
      </c>
      <c r="I4268" s="61">
        <v>0.39855072463768115</v>
      </c>
      <c r="J4268" s="60">
        <v>0.14010142046273083</v>
      </c>
      <c r="K4268" s="60">
        <v>-0.25826630920464699</v>
      </c>
      <c r="L4268" s="174" t="s">
        <v>170</v>
      </c>
    </row>
    <row r="4269" spans="1:12" x14ac:dyDescent="0.2">
      <c r="A4269" s="60">
        <v>48437950300</v>
      </c>
      <c r="B4269" s="61">
        <v>4374</v>
      </c>
      <c r="C4269" s="60">
        <v>2585</v>
      </c>
      <c r="D4269" s="60">
        <v>1789</v>
      </c>
      <c r="E4269" s="61">
        <v>0.59099222679469599</v>
      </c>
      <c r="F4269" s="61">
        <v>4245</v>
      </c>
      <c r="G4269" s="61">
        <v>2461</v>
      </c>
      <c r="H4269" s="61">
        <v>1784</v>
      </c>
      <c r="I4269" s="61">
        <v>0.57974087161366317</v>
      </c>
      <c r="J4269" s="60">
        <v>-1.1251355181032818E-2</v>
      </c>
      <c r="K4269" s="60">
        <v>-2.7948574622694241E-3</v>
      </c>
      <c r="L4269" s="174" t="s">
        <v>170</v>
      </c>
    </row>
    <row r="4270" spans="1:12" x14ac:dyDescent="0.2">
      <c r="A4270" s="60">
        <v>48437950400</v>
      </c>
      <c r="B4270" s="61">
        <v>1155</v>
      </c>
      <c r="C4270" s="60">
        <v>397</v>
      </c>
      <c r="D4270" s="60">
        <v>758</v>
      </c>
      <c r="E4270" s="61">
        <v>0.34372294372294371</v>
      </c>
      <c r="F4270" s="61">
        <v>1248</v>
      </c>
      <c r="G4270" s="61">
        <v>594</v>
      </c>
      <c r="H4270" s="61">
        <v>654</v>
      </c>
      <c r="I4270" s="61">
        <v>0.47596153846153844</v>
      </c>
      <c r="J4270" s="60">
        <v>0.13223859473859473</v>
      </c>
      <c r="K4270" s="60">
        <v>-0.13720316622691292</v>
      </c>
      <c r="L4270" s="174" t="s">
        <v>170</v>
      </c>
    </row>
    <row r="4271" spans="1:12" x14ac:dyDescent="0.2">
      <c r="A4271" s="60">
        <v>48439100101</v>
      </c>
      <c r="B4271" s="61">
        <v>5476</v>
      </c>
      <c r="C4271" s="60">
        <v>2541</v>
      </c>
      <c r="D4271" s="60">
        <v>2935</v>
      </c>
      <c r="E4271" s="61">
        <v>0.46402483564645725</v>
      </c>
      <c r="F4271" s="61">
        <v>6514</v>
      </c>
      <c r="G4271" s="61">
        <v>3193</v>
      </c>
      <c r="H4271" s="61">
        <v>3321</v>
      </c>
      <c r="I4271" s="61">
        <v>0.49017500767577526</v>
      </c>
      <c r="J4271" s="60">
        <v>2.615017202931802E-2</v>
      </c>
      <c r="K4271" s="60">
        <v>0.13151618398637138</v>
      </c>
      <c r="L4271" s="174" t="s">
        <v>170</v>
      </c>
    </row>
    <row r="4272" spans="1:12" x14ac:dyDescent="0.2">
      <c r="A4272" s="60">
        <v>48439100102</v>
      </c>
      <c r="B4272" s="61">
        <v>4605</v>
      </c>
      <c r="C4272" s="60">
        <v>2108</v>
      </c>
      <c r="D4272" s="60">
        <v>2497</v>
      </c>
      <c r="E4272" s="61">
        <v>0.45776330076004346</v>
      </c>
      <c r="F4272" s="61">
        <v>4867</v>
      </c>
      <c r="G4272" s="61">
        <v>2332</v>
      </c>
      <c r="H4272" s="61">
        <v>2535</v>
      </c>
      <c r="I4272" s="61">
        <v>0.47914526402301211</v>
      </c>
      <c r="J4272" s="60">
        <v>2.1381963262968651E-2</v>
      </c>
      <c r="K4272" s="60">
        <v>1.5218261914297157E-2</v>
      </c>
      <c r="L4272" s="174" t="s">
        <v>170</v>
      </c>
    </row>
    <row r="4273" spans="1:12" x14ac:dyDescent="0.2">
      <c r="A4273" s="60">
        <v>48439100201</v>
      </c>
      <c r="B4273" s="61">
        <v>5160</v>
      </c>
      <c r="C4273" s="60">
        <v>3653</v>
      </c>
      <c r="D4273" s="60">
        <v>1507</v>
      </c>
      <c r="E4273" s="61">
        <v>0.70794573643410852</v>
      </c>
      <c r="F4273" s="61">
        <v>4946</v>
      </c>
      <c r="G4273" s="61">
        <v>3469</v>
      </c>
      <c r="H4273" s="61">
        <v>1477</v>
      </c>
      <c r="I4273" s="61">
        <v>0.70137484836231301</v>
      </c>
      <c r="J4273" s="60">
        <v>-6.5708880717955109E-3</v>
      </c>
      <c r="K4273" s="60">
        <v>-1.9907100199071003E-2</v>
      </c>
      <c r="L4273" s="174" t="s">
        <v>170</v>
      </c>
    </row>
    <row r="4274" spans="1:12" x14ac:dyDescent="0.2">
      <c r="A4274" s="60">
        <v>48439100202</v>
      </c>
      <c r="B4274" s="61">
        <v>5174</v>
      </c>
      <c r="C4274" s="60">
        <v>3590</v>
      </c>
      <c r="D4274" s="60">
        <v>1584</v>
      </c>
      <c r="E4274" s="61">
        <v>0.69385388480865873</v>
      </c>
      <c r="F4274" s="61">
        <v>5186</v>
      </c>
      <c r="G4274" s="61">
        <v>2993</v>
      </c>
      <c r="H4274" s="61">
        <v>2193</v>
      </c>
      <c r="I4274" s="61">
        <v>0.57713073659853453</v>
      </c>
      <c r="J4274" s="60">
        <v>-0.11672314821012419</v>
      </c>
      <c r="K4274" s="60">
        <v>0.38446969696969696</v>
      </c>
      <c r="L4274" s="174" t="s">
        <v>179</v>
      </c>
    </row>
    <row r="4275" spans="1:12" x14ac:dyDescent="0.2">
      <c r="A4275" s="60">
        <v>48439100300</v>
      </c>
      <c r="B4275" s="61">
        <v>4665</v>
      </c>
      <c r="C4275" s="60">
        <v>2962</v>
      </c>
      <c r="D4275" s="60">
        <v>1703</v>
      </c>
      <c r="E4275" s="61">
        <v>0.63494105037513393</v>
      </c>
      <c r="F4275" s="61">
        <v>4901</v>
      </c>
      <c r="G4275" s="61">
        <v>3344</v>
      </c>
      <c r="H4275" s="61">
        <v>1557</v>
      </c>
      <c r="I4275" s="61">
        <v>0.68230973270761064</v>
      </c>
      <c r="J4275" s="60">
        <v>4.7368682332476708E-2</v>
      </c>
      <c r="K4275" s="60">
        <v>-8.5731062830299465E-2</v>
      </c>
      <c r="L4275" s="174" t="s">
        <v>170</v>
      </c>
    </row>
    <row r="4276" spans="1:12" x14ac:dyDescent="0.2">
      <c r="A4276" s="60">
        <v>48439100400</v>
      </c>
      <c r="B4276" s="61">
        <v>8364</v>
      </c>
      <c r="C4276" s="60">
        <v>5276</v>
      </c>
      <c r="D4276" s="60">
        <v>3088</v>
      </c>
      <c r="E4276" s="61">
        <v>0.6307986609277858</v>
      </c>
      <c r="F4276" s="61">
        <v>6150</v>
      </c>
      <c r="G4276" s="61">
        <v>4376</v>
      </c>
      <c r="H4276" s="61">
        <v>1774</v>
      </c>
      <c r="I4276" s="61">
        <v>0.71154471544715447</v>
      </c>
      <c r="J4276" s="60">
        <v>8.0746054519368671E-2</v>
      </c>
      <c r="K4276" s="60">
        <v>-0.42551813471502592</v>
      </c>
      <c r="L4276" s="174" t="s">
        <v>170</v>
      </c>
    </row>
    <row r="4277" spans="1:12" x14ac:dyDescent="0.2">
      <c r="A4277" s="60">
        <v>48439100501</v>
      </c>
      <c r="B4277" s="61">
        <v>8332</v>
      </c>
      <c r="C4277" s="60">
        <v>5214</v>
      </c>
      <c r="D4277" s="60">
        <v>3118</v>
      </c>
      <c r="E4277" s="61">
        <v>0.62578012481997125</v>
      </c>
      <c r="F4277" s="61">
        <v>11096</v>
      </c>
      <c r="G4277" s="61">
        <v>5984</v>
      </c>
      <c r="H4277" s="61">
        <v>5112</v>
      </c>
      <c r="I4277" s="61">
        <v>0.53929343907714489</v>
      </c>
      <c r="J4277" s="60">
        <v>-8.6486685742826364E-2</v>
      </c>
      <c r="K4277" s="60">
        <v>0.63951250801796022</v>
      </c>
      <c r="L4277" s="174" t="s">
        <v>170</v>
      </c>
    </row>
    <row r="4278" spans="1:12" x14ac:dyDescent="0.2">
      <c r="A4278" s="60">
        <v>48439100502</v>
      </c>
      <c r="B4278" s="61">
        <v>6968</v>
      </c>
      <c r="C4278" s="60">
        <v>4438</v>
      </c>
      <c r="D4278" s="60">
        <v>2530</v>
      </c>
      <c r="E4278" s="61">
        <v>0.63691159586681978</v>
      </c>
      <c r="F4278" s="61">
        <v>7641</v>
      </c>
      <c r="G4278" s="61">
        <v>4548</v>
      </c>
      <c r="H4278" s="61">
        <v>3093</v>
      </c>
      <c r="I4278" s="61">
        <v>0.59521005104043978</v>
      </c>
      <c r="J4278" s="60">
        <v>-4.1701544826379999E-2</v>
      </c>
      <c r="K4278" s="60">
        <v>0.2225296442687747</v>
      </c>
      <c r="L4278" s="174" t="s">
        <v>170</v>
      </c>
    </row>
    <row r="4279" spans="1:12" x14ac:dyDescent="0.2">
      <c r="A4279" s="60">
        <v>48439100601</v>
      </c>
      <c r="B4279" s="61">
        <v>2110</v>
      </c>
      <c r="C4279" s="60">
        <v>578</v>
      </c>
      <c r="D4279" s="60">
        <v>1532</v>
      </c>
      <c r="E4279" s="61">
        <v>0.27393364928909952</v>
      </c>
      <c r="F4279" s="61">
        <v>2406</v>
      </c>
      <c r="G4279" s="61">
        <v>636</v>
      </c>
      <c r="H4279" s="61">
        <v>1770</v>
      </c>
      <c r="I4279" s="61">
        <v>0.26433915211970077</v>
      </c>
      <c r="J4279" s="60">
        <v>-9.5944971693987524E-3</v>
      </c>
      <c r="K4279" s="60">
        <v>0.15535248041775457</v>
      </c>
      <c r="L4279" s="174" t="s">
        <v>170</v>
      </c>
    </row>
    <row r="4280" spans="1:12" x14ac:dyDescent="0.2">
      <c r="A4280" s="60">
        <v>48439100602</v>
      </c>
      <c r="B4280" s="61">
        <v>2086</v>
      </c>
      <c r="C4280" s="60">
        <v>570</v>
      </c>
      <c r="D4280" s="60">
        <v>1516</v>
      </c>
      <c r="E4280" s="61">
        <v>0.27325023969319273</v>
      </c>
      <c r="F4280" s="61">
        <v>1996</v>
      </c>
      <c r="G4280" s="61">
        <v>794</v>
      </c>
      <c r="H4280" s="61">
        <v>1202</v>
      </c>
      <c r="I4280" s="61">
        <v>0.39779559118236474</v>
      </c>
      <c r="J4280" s="60">
        <v>0.12454535148917201</v>
      </c>
      <c r="K4280" s="60">
        <v>-0.20712401055408972</v>
      </c>
      <c r="L4280" s="174" t="s">
        <v>170</v>
      </c>
    </row>
    <row r="4281" spans="1:12" x14ac:dyDescent="0.2">
      <c r="A4281" s="60">
        <v>48439100700</v>
      </c>
      <c r="B4281" s="61">
        <v>4226</v>
      </c>
      <c r="C4281" s="60">
        <v>2289</v>
      </c>
      <c r="D4281" s="60">
        <v>1937</v>
      </c>
      <c r="E4281" s="61">
        <v>0.54164694746805486</v>
      </c>
      <c r="F4281" s="61">
        <v>4751</v>
      </c>
      <c r="G4281" s="61">
        <v>2754</v>
      </c>
      <c r="H4281" s="61">
        <v>1997</v>
      </c>
      <c r="I4281" s="61">
        <v>0.57966743843401392</v>
      </c>
      <c r="J4281" s="60">
        <v>3.8020490965959053E-2</v>
      </c>
      <c r="K4281" s="60">
        <v>3.0975735673722252E-2</v>
      </c>
      <c r="L4281" s="174" t="s">
        <v>170</v>
      </c>
    </row>
    <row r="4282" spans="1:12" x14ac:dyDescent="0.2">
      <c r="A4282" s="60">
        <v>48439100800</v>
      </c>
      <c r="B4282" s="61">
        <v>5790</v>
      </c>
      <c r="C4282" s="60">
        <v>3611</v>
      </c>
      <c r="D4282" s="60">
        <v>2179</v>
      </c>
      <c r="E4282" s="61">
        <v>0.62366148531951637</v>
      </c>
      <c r="F4282" s="61">
        <v>6637</v>
      </c>
      <c r="G4282" s="61">
        <v>4084</v>
      </c>
      <c r="H4282" s="61">
        <v>2553</v>
      </c>
      <c r="I4282" s="61">
        <v>0.61533825523579933</v>
      </c>
      <c r="J4282" s="60">
        <v>-8.3232300837170481E-3</v>
      </c>
      <c r="K4282" s="60">
        <v>0.1716383662230381</v>
      </c>
      <c r="L4282" s="174" t="s">
        <v>170</v>
      </c>
    </row>
    <row r="4283" spans="1:12" x14ac:dyDescent="0.2">
      <c r="A4283" s="60">
        <v>48439100900</v>
      </c>
      <c r="B4283" s="61">
        <v>2101</v>
      </c>
      <c r="C4283" s="60">
        <v>1650</v>
      </c>
      <c r="D4283" s="60">
        <v>451</v>
      </c>
      <c r="E4283" s="61">
        <v>0.78534031413612571</v>
      </c>
      <c r="F4283" s="61">
        <v>1977</v>
      </c>
      <c r="G4283" s="61">
        <v>1257</v>
      </c>
      <c r="H4283" s="61">
        <v>720</v>
      </c>
      <c r="I4283" s="61">
        <v>0.63581183611532621</v>
      </c>
      <c r="J4283" s="60">
        <v>-0.14952847802079949</v>
      </c>
      <c r="K4283" s="60">
        <v>0.59645232815964522</v>
      </c>
      <c r="L4283" s="174" t="s">
        <v>179</v>
      </c>
    </row>
    <row r="4284" spans="1:12" x14ac:dyDescent="0.2">
      <c r="A4284" s="60">
        <v>48439101201</v>
      </c>
      <c r="B4284" s="61">
        <v>1724</v>
      </c>
      <c r="C4284" s="60">
        <v>692</v>
      </c>
      <c r="D4284" s="60">
        <v>1032</v>
      </c>
      <c r="E4284" s="61">
        <v>0.40139211136890951</v>
      </c>
      <c r="F4284" s="61">
        <v>1933</v>
      </c>
      <c r="G4284" s="61">
        <v>1017</v>
      </c>
      <c r="H4284" s="61">
        <v>916</v>
      </c>
      <c r="I4284" s="61">
        <v>0.52612519399896529</v>
      </c>
      <c r="J4284" s="60">
        <v>0.12473308263005578</v>
      </c>
      <c r="K4284" s="60">
        <v>-0.1124031007751938</v>
      </c>
      <c r="L4284" s="174" t="s">
        <v>170</v>
      </c>
    </row>
    <row r="4285" spans="1:12" x14ac:dyDescent="0.2">
      <c r="A4285" s="60">
        <v>48439101202</v>
      </c>
      <c r="B4285" s="61">
        <v>4189</v>
      </c>
      <c r="C4285" s="60">
        <v>2861</v>
      </c>
      <c r="D4285" s="60">
        <v>1328</v>
      </c>
      <c r="E4285" s="61">
        <v>0.68297923132012417</v>
      </c>
      <c r="F4285" s="61">
        <v>4856</v>
      </c>
      <c r="G4285" s="61">
        <v>3374</v>
      </c>
      <c r="H4285" s="61">
        <v>1482</v>
      </c>
      <c r="I4285" s="61">
        <v>0.69481054365733119</v>
      </c>
      <c r="J4285" s="60">
        <v>1.1831312337207023E-2</v>
      </c>
      <c r="K4285" s="60">
        <v>0.11596385542168675</v>
      </c>
      <c r="L4285" s="174" t="s">
        <v>170</v>
      </c>
    </row>
    <row r="4286" spans="1:12" x14ac:dyDescent="0.2">
      <c r="A4286" s="60">
        <v>48439101301</v>
      </c>
      <c r="B4286" s="61">
        <v>4791</v>
      </c>
      <c r="C4286" s="60">
        <v>1313</v>
      </c>
      <c r="D4286" s="60">
        <v>3478</v>
      </c>
      <c r="E4286" s="61">
        <v>0.27405552076810685</v>
      </c>
      <c r="F4286" s="61">
        <v>5288</v>
      </c>
      <c r="G4286" s="61">
        <v>2431</v>
      </c>
      <c r="H4286" s="61">
        <v>2857</v>
      </c>
      <c r="I4286" s="61">
        <v>0.45972012102874432</v>
      </c>
      <c r="J4286" s="60">
        <v>0.18566460026063747</v>
      </c>
      <c r="K4286" s="60">
        <v>-0.17855089131684876</v>
      </c>
      <c r="L4286" s="174" t="s">
        <v>170</v>
      </c>
    </row>
    <row r="4287" spans="1:12" x14ac:dyDescent="0.2">
      <c r="A4287" s="60">
        <v>48439101302</v>
      </c>
      <c r="B4287" s="61">
        <v>3124</v>
      </c>
      <c r="C4287" s="60">
        <v>2038</v>
      </c>
      <c r="D4287" s="60">
        <v>1086</v>
      </c>
      <c r="E4287" s="61">
        <v>0.65236875800256078</v>
      </c>
      <c r="F4287" s="61">
        <v>3362</v>
      </c>
      <c r="G4287" s="61">
        <v>1881</v>
      </c>
      <c r="H4287" s="61">
        <v>1481</v>
      </c>
      <c r="I4287" s="61">
        <v>0.55948839976204645</v>
      </c>
      <c r="J4287" s="60">
        <v>-9.2880358240514327E-2</v>
      </c>
      <c r="K4287" s="60">
        <v>0.36372007366482506</v>
      </c>
      <c r="L4287" s="174" t="s">
        <v>170</v>
      </c>
    </row>
    <row r="4288" spans="1:12" x14ac:dyDescent="0.2">
      <c r="A4288" s="60">
        <v>48439101401</v>
      </c>
      <c r="B4288" s="61">
        <v>4418</v>
      </c>
      <c r="C4288" s="60">
        <v>1543</v>
      </c>
      <c r="D4288" s="60">
        <v>2875</v>
      </c>
      <c r="E4288" s="61">
        <v>0.34925305568130377</v>
      </c>
      <c r="F4288" s="61">
        <v>5196</v>
      </c>
      <c r="G4288" s="61">
        <v>1612</v>
      </c>
      <c r="H4288" s="61">
        <v>3584</v>
      </c>
      <c r="I4288" s="61">
        <v>0.3102386451116243</v>
      </c>
      <c r="J4288" s="60">
        <v>-3.901441056967947E-2</v>
      </c>
      <c r="K4288" s="60">
        <v>0.24660869565217391</v>
      </c>
      <c r="L4288" s="174" t="s">
        <v>170</v>
      </c>
    </row>
    <row r="4289" spans="1:12" x14ac:dyDescent="0.2">
      <c r="A4289" s="60">
        <v>48439101402</v>
      </c>
      <c r="B4289" s="61">
        <v>3144</v>
      </c>
      <c r="C4289" s="60">
        <v>2030</v>
      </c>
      <c r="D4289" s="60">
        <v>1114</v>
      </c>
      <c r="E4289" s="61">
        <v>0.64567430025445294</v>
      </c>
      <c r="F4289" s="61">
        <v>3399</v>
      </c>
      <c r="G4289" s="61">
        <v>2201</v>
      </c>
      <c r="H4289" s="61">
        <v>1198</v>
      </c>
      <c r="I4289" s="61">
        <v>0.64754339511621062</v>
      </c>
      <c r="J4289" s="60">
        <v>1.8690948617576808E-3</v>
      </c>
      <c r="K4289" s="60">
        <v>7.5403949730700179E-2</v>
      </c>
      <c r="L4289" s="174" t="s">
        <v>170</v>
      </c>
    </row>
    <row r="4290" spans="1:12" x14ac:dyDescent="0.2">
      <c r="A4290" s="60">
        <v>48439101403</v>
      </c>
      <c r="B4290" s="61">
        <v>4294</v>
      </c>
      <c r="C4290" s="60">
        <v>2843</v>
      </c>
      <c r="D4290" s="60">
        <v>1451</v>
      </c>
      <c r="E4290" s="61">
        <v>0.66208663251047972</v>
      </c>
      <c r="F4290" s="61">
        <v>4978</v>
      </c>
      <c r="G4290" s="61">
        <v>3576</v>
      </c>
      <c r="H4290" s="61">
        <v>1402</v>
      </c>
      <c r="I4290" s="61">
        <v>0.71836078746484533</v>
      </c>
      <c r="J4290" s="60">
        <v>5.6274154954365607E-2</v>
      </c>
      <c r="K4290" s="60">
        <v>-3.3769813921433495E-2</v>
      </c>
      <c r="L4290" s="174" t="s">
        <v>170</v>
      </c>
    </row>
    <row r="4291" spans="1:12" x14ac:dyDescent="0.2">
      <c r="A4291" s="60">
        <v>48439101500</v>
      </c>
      <c r="B4291" s="61">
        <v>4570</v>
      </c>
      <c r="C4291" s="60">
        <v>2444</v>
      </c>
      <c r="D4291" s="60">
        <v>2126</v>
      </c>
      <c r="E4291" s="61">
        <v>0.53479212253829322</v>
      </c>
      <c r="F4291" s="61">
        <v>3395</v>
      </c>
      <c r="G4291" s="61">
        <v>1777</v>
      </c>
      <c r="H4291" s="61">
        <v>1618</v>
      </c>
      <c r="I4291" s="61">
        <v>0.52341678939617087</v>
      </c>
      <c r="J4291" s="60">
        <v>-1.1375333142122357E-2</v>
      </c>
      <c r="K4291" s="60">
        <v>-0.23894637817497649</v>
      </c>
      <c r="L4291" s="174" t="s">
        <v>170</v>
      </c>
    </row>
    <row r="4292" spans="1:12" x14ac:dyDescent="0.2">
      <c r="A4292" s="60">
        <v>48439101700</v>
      </c>
      <c r="B4292" s="61">
        <v>2865</v>
      </c>
      <c r="C4292" s="60">
        <v>2627</v>
      </c>
      <c r="D4292" s="60">
        <v>238</v>
      </c>
      <c r="E4292" s="61">
        <v>0.91692844677137875</v>
      </c>
      <c r="F4292" s="61">
        <v>2890</v>
      </c>
      <c r="G4292" s="61">
        <v>2533</v>
      </c>
      <c r="H4292" s="61">
        <v>357</v>
      </c>
      <c r="I4292" s="61">
        <v>0.87647058823529411</v>
      </c>
      <c r="J4292" s="60">
        <v>-4.0457858536084634E-2</v>
      </c>
      <c r="K4292" s="60">
        <v>0.5</v>
      </c>
      <c r="L4292" s="174" t="s">
        <v>170</v>
      </c>
    </row>
    <row r="4293" spans="1:12" x14ac:dyDescent="0.2">
      <c r="A4293" s="60">
        <v>48439102000</v>
      </c>
      <c r="B4293" s="61">
        <v>904</v>
      </c>
      <c r="C4293" s="60">
        <v>453</v>
      </c>
      <c r="D4293" s="60">
        <v>451</v>
      </c>
      <c r="E4293" s="61">
        <v>0.50110619469026552</v>
      </c>
      <c r="F4293" s="61">
        <v>2980</v>
      </c>
      <c r="G4293" s="61">
        <v>680</v>
      </c>
      <c r="H4293" s="61">
        <v>2300</v>
      </c>
      <c r="I4293" s="61">
        <v>0.22818791946308725</v>
      </c>
      <c r="J4293" s="60">
        <v>-0.27291827522717826</v>
      </c>
      <c r="K4293" s="60">
        <v>4.0997782705099777</v>
      </c>
      <c r="L4293" s="174" t="s">
        <v>179</v>
      </c>
    </row>
    <row r="4294" spans="1:12" x14ac:dyDescent="0.2">
      <c r="A4294" s="60">
        <v>48439102100</v>
      </c>
      <c r="B4294" s="61">
        <v>5318</v>
      </c>
      <c r="C4294" s="60">
        <v>1807</v>
      </c>
      <c r="D4294" s="60">
        <v>3511</v>
      </c>
      <c r="E4294" s="61">
        <v>0.33978939450921397</v>
      </c>
      <c r="F4294" s="61">
        <v>5518</v>
      </c>
      <c r="G4294" s="61">
        <v>1824</v>
      </c>
      <c r="H4294" s="61">
        <v>3694</v>
      </c>
      <c r="I4294" s="61">
        <v>0.33055454874954693</v>
      </c>
      <c r="J4294" s="60">
        <v>-9.234845759667043E-3</v>
      </c>
      <c r="K4294" s="60">
        <v>5.2121902591854175E-2</v>
      </c>
      <c r="L4294" s="174" t="s">
        <v>170</v>
      </c>
    </row>
    <row r="4295" spans="1:12" x14ac:dyDescent="0.2">
      <c r="A4295" s="60">
        <v>48439102201</v>
      </c>
      <c r="B4295" s="61">
        <v>3576</v>
      </c>
      <c r="C4295" s="60">
        <v>1101</v>
      </c>
      <c r="D4295" s="60">
        <v>2475</v>
      </c>
      <c r="E4295" s="61">
        <v>0.30788590604026844</v>
      </c>
      <c r="F4295" s="61">
        <v>3451</v>
      </c>
      <c r="G4295" s="61">
        <v>980</v>
      </c>
      <c r="H4295" s="61">
        <v>2471</v>
      </c>
      <c r="I4295" s="61">
        <v>0.28397565922920892</v>
      </c>
      <c r="J4295" s="60">
        <v>-2.3910246811059521E-2</v>
      </c>
      <c r="K4295" s="60">
        <v>-1.6161616161616162E-3</v>
      </c>
      <c r="L4295" s="174" t="s">
        <v>170</v>
      </c>
    </row>
    <row r="4296" spans="1:12" x14ac:dyDescent="0.2">
      <c r="A4296" s="60">
        <v>48439102202</v>
      </c>
      <c r="B4296" s="61">
        <v>2649</v>
      </c>
      <c r="C4296" s="60">
        <v>486</v>
      </c>
      <c r="D4296" s="60">
        <v>2163</v>
      </c>
      <c r="E4296" s="61">
        <v>0.18346545866364666</v>
      </c>
      <c r="F4296" s="61">
        <v>2905</v>
      </c>
      <c r="G4296" s="61">
        <v>411</v>
      </c>
      <c r="H4296" s="61">
        <v>2494</v>
      </c>
      <c r="I4296" s="61">
        <v>0.14148020654044752</v>
      </c>
      <c r="J4296" s="60">
        <v>-4.1985252123199146E-2</v>
      </c>
      <c r="K4296" s="60">
        <v>0.1530282015718909</v>
      </c>
      <c r="L4296" s="174" t="s">
        <v>170</v>
      </c>
    </row>
    <row r="4297" spans="1:12" x14ac:dyDescent="0.2">
      <c r="A4297" s="60">
        <v>48439102301</v>
      </c>
      <c r="B4297" s="61">
        <v>3102</v>
      </c>
      <c r="C4297" s="60">
        <v>1784</v>
      </c>
      <c r="D4297" s="60">
        <v>1318</v>
      </c>
      <c r="E4297" s="61">
        <v>0.57511283043197936</v>
      </c>
      <c r="F4297" s="61">
        <v>3258</v>
      </c>
      <c r="G4297" s="61">
        <v>1525</v>
      </c>
      <c r="H4297" s="61">
        <v>1733</v>
      </c>
      <c r="I4297" s="61">
        <v>0.46807857581338247</v>
      </c>
      <c r="J4297" s="60">
        <v>-0.10703425461859689</v>
      </c>
      <c r="K4297" s="60">
        <v>0.31487101669195749</v>
      </c>
      <c r="L4297" s="174" t="s">
        <v>179</v>
      </c>
    </row>
    <row r="4298" spans="1:12" x14ac:dyDescent="0.2">
      <c r="A4298" s="60">
        <v>48439102302</v>
      </c>
      <c r="B4298" s="61">
        <v>4764</v>
      </c>
      <c r="C4298" s="60">
        <v>2772</v>
      </c>
      <c r="D4298" s="60">
        <v>1992</v>
      </c>
      <c r="E4298" s="61">
        <v>0.58186397984886651</v>
      </c>
      <c r="F4298" s="61">
        <v>5645</v>
      </c>
      <c r="G4298" s="61">
        <v>2767</v>
      </c>
      <c r="H4298" s="61">
        <v>2878</v>
      </c>
      <c r="I4298" s="61">
        <v>0.49016829052258637</v>
      </c>
      <c r="J4298" s="60">
        <v>-9.1695689326280139E-2</v>
      </c>
      <c r="K4298" s="60">
        <v>0.44477911646586343</v>
      </c>
      <c r="L4298" s="174" t="s">
        <v>170</v>
      </c>
    </row>
    <row r="4299" spans="1:12" x14ac:dyDescent="0.2">
      <c r="A4299" s="60">
        <v>48439102401</v>
      </c>
      <c r="B4299" s="61">
        <v>4121</v>
      </c>
      <c r="C4299" s="60">
        <v>1270</v>
      </c>
      <c r="D4299" s="60">
        <v>2851</v>
      </c>
      <c r="E4299" s="61">
        <v>0.30817762678961419</v>
      </c>
      <c r="F4299" s="61">
        <v>4295</v>
      </c>
      <c r="G4299" s="61">
        <v>1534</v>
      </c>
      <c r="H4299" s="61">
        <v>2761</v>
      </c>
      <c r="I4299" s="61">
        <v>0.35715948777648426</v>
      </c>
      <c r="J4299" s="60">
        <v>4.8981860986870074E-2</v>
      </c>
      <c r="K4299" s="60">
        <v>-3.1567870922483338E-2</v>
      </c>
      <c r="L4299" s="174" t="s">
        <v>170</v>
      </c>
    </row>
    <row r="4300" spans="1:12" x14ac:dyDescent="0.2">
      <c r="A4300" s="60">
        <v>48439102402</v>
      </c>
      <c r="B4300" s="61">
        <v>4479</v>
      </c>
      <c r="C4300" s="60">
        <v>1059</v>
      </c>
      <c r="D4300" s="60">
        <v>3420</v>
      </c>
      <c r="E4300" s="61">
        <v>0.23643670462156732</v>
      </c>
      <c r="F4300" s="61">
        <v>4639</v>
      </c>
      <c r="G4300" s="61">
        <v>607</v>
      </c>
      <c r="H4300" s="61">
        <v>4032</v>
      </c>
      <c r="I4300" s="61">
        <v>0.13084716533735719</v>
      </c>
      <c r="J4300" s="60">
        <v>-0.10558953928421014</v>
      </c>
      <c r="K4300" s="60">
        <v>0.17894736842105263</v>
      </c>
      <c r="L4300" s="174" t="s">
        <v>179</v>
      </c>
    </row>
    <row r="4301" spans="1:12" x14ac:dyDescent="0.2">
      <c r="A4301" s="60">
        <v>48439102500</v>
      </c>
      <c r="B4301" s="61">
        <v>3384</v>
      </c>
      <c r="C4301" s="60">
        <v>2221</v>
      </c>
      <c r="D4301" s="60">
        <v>1163</v>
      </c>
      <c r="E4301" s="61">
        <v>0.65632387706855788</v>
      </c>
      <c r="F4301" s="61">
        <v>3580</v>
      </c>
      <c r="G4301" s="61">
        <v>2603</v>
      </c>
      <c r="H4301" s="61">
        <v>977</v>
      </c>
      <c r="I4301" s="61">
        <v>0.7270949720670391</v>
      </c>
      <c r="J4301" s="60">
        <v>7.0771094998481221E-2</v>
      </c>
      <c r="K4301" s="60">
        <v>-0.15993121238177127</v>
      </c>
      <c r="L4301" s="174" t="s">
        <v>170</v>
      </c>
    </row>
    <row r="4302" spans="1:12" x14ac:dyDescent="0.2">
      <c r="A4302" s="60">
        <v>48439102601</v>
      </c>
      <c r="B4302" s="61">
        <v>3270</v>
      </c>
      <c r="C4302" s="60">
        <v>1512</v>
      </c>
      <c r="D4302" s="60">
        <v>1758</v>
      </c>
      <c r="E4302" s="61">
        <v>0.46238532110091746</v>
      </c>
      <c r="F4302" s="61">
        <v>3945</v>
      </c>
      <c r="G4302" s="61">
        <v>2063</v>
      </c>
      <c r="H4302" s="61">
        <v>1882</v>
      </c>
      <c r="I4302" s="61">
        <v>0.5229404309252218</v>
      </c>
      <c r="J4302" s="60">
        <v>6.0555109824304343E-2</v>
      </c>
      <c r="K4302" s="60">
        <v>7.0534698521046643E-2</v>
      </c>
      <c r="L4302" s="174" t="s">
        <v>170</v>
      </c>
    </row>
    <row r="4303" spans="1:12" x14ac:dyDescent="0.2">
      <c r="A4303" s="60">
        <v>48439102602</v>
      </c>
      <c r="B4303" s="61">
        <v>3647</v>
      </c>
      <c r="C4303" s="60">
        <v>1869</v>
      </c>
      <c r="D4303" s="60">
        <v>1778</v>
      </c>
      <c r="E4303" s="61">
        <v>0.5124760076775432</v>
      </c>
      <c r="F4303" s="61">
        <v>4114</v>
      </c>
      <c r="G4303" s="61">
        <v>1449</v>
      </c>
      <c r="H4303" s="61">
        <v>2665</v>
      </c>
      <c r="I4303" s="61">
        <v>0.3522119591638308</v>
      </c>
      <c r="J4303" s="60">
        <v>-0.1602640485137124</v>
      </c>
      <c r="K4303" s="60">
        <v>0.49887514060742405</v>
      </c>
      <c r="L4303" s="174" t="s">
        <v>179</v>
      </c>
    </row>
    <row r="4304" spans="1:12" x14ac:dyDescent="0.2">
      <c r="A4304" s="60">
        <v>48439102700</v>
      </c>
      <c r="B4304" s="61">
        <v>3260</v>
      </c>
      <c r="C4304" s="60">
        <v>560</v>
      </c>
      <c r="D4304" s="60">
        <v>2700</v>
      </c>
      <c r="E4304" s="61">
        <v>0.17177914110429449</v>
      </c>
      <c r="F4304" s="61">
        <v>3446</v>
      </c>
      <c r="G4304" s="61">
        <v>461</v>
      </c>
      <c r="H4304" s="61">
        <v>2985</v>
      </c>
      <c r="I4304" s="61">
        <v>0.13377829367382471</v>
      </c>
      <c r="J4304" s="60">
        <v>-3.8000847430469775E-2</v>
      </c>
      <c r="K4304" s="60">
        <v>0.10555555555555556</v>
      </c>
      <c r="L4304" s="174" t="s">
        <v>170</v>
      </c>
    </row>
    <row r="4305" spans="1:12" x14ac:dyDescent="0.2">
      <c r="A4305" s="60">
        <v>48439102800</v>
      </c>
      <c r="B4305" s="61">
        <v>1433</v>
      </c>
      <c r="C4305" s="60">
        <v>180</v>
      </c>
      <c r="D4305" s="60">
        <v>1253</v>
      </c>
      <c r="E4305" s="61">
        <v>0.1256106071179344</v>
      </c>
      <c r="F4305" s="61">
        <v>1389</v>
      </c>
      <c r="G4305" s="61">
        <v>162</v>
      </c>
      <c r="H4305" s="61">
        <v>1227</v>
      </c>
      <c r="I4305" s="61">
        <v>0.11663066954643629</v>
      </c>
      <c r="J4305" s="60">
        <v>-8.9799375714981061E-3</v>
      </c>
      <c r="K4305" s="60">
        <v>-2.0750199521149242E-2</v>
      </c>
      <c r="L4305" s="174" t="s">
        <v>170</v>
      </c>
    </row>
    <row r="4306" spans="1:12" x14ac:dyDescent="0.2">
      <c r="A4306" s="60">
        <v>48439103500</v>
      </c>
      <c r="B4306" s="61">
        <v>5099</v>
      </c>
      <c r="C4306" s="60">
        <v>3823</v>
      </c>
      <c r="D4306" s="60">
        <v>1276</v>
      </c>
      <c r="E4306" s="61">
        <v>0.74975485389292018</v>
      </c>
      <c r="F4306" s="61">
        <v>5193</v>
      </c>
      <c r="G4306" s="61">
        <v>3148</v>
      </c>
      <c r="H4306" s="61">
        <v>2045</v>
      </c>
      <c r="I4306" s="61">
        <v>0.60620065472751783</v>
      </c>
      <c r="J4306" s="60">
        <v>-0.14355419916540235</v>
      </c>
      <c r="K4306" s="60">
        <v>0.60266457680250785</v>
      </c>
      <c r="L4306" s="174" t="s">
        <v>179</v>
      </c>
    </row>
    <row r="4307" spans="1:12" x14ac:dyDescent="0.2">
      <c r="A4307" s="60">
        <v>48439103601</v>
      </c>
      <c r="B4307" s="61">
        <v>2358</v>
      </c>
      <c r="C4307" s="60">
        <v>2045</v>
      </c>
      <c r="D4307" s="60">
        <v>313</v>
      </c>
      <c r="E4307" s="61">
        <v>0.86726039016115353</v>
      </c>
      <c r="F4307" s="61">
        <v>2836</v>
      </c>
      <c r="G4307" s="61">
        <v>2386</v>
      </c>
      <c r="H4307" s="61">
        <v>450</v>
      </c>
      <c r="I4307" s="61">
        <v>0.84132581100141046</v>
      </c>
      <c r="J4307" s="60">
        <v>-2.5934579159743065E-2</v>
      </c>
      <c r="K4307" s="60">
        <v>0.43769968051118213</v>
      </c>
      <c r="L4307" s="174" t="s">
        <v>170</v>
      </c>
    </row>
    <row r="4308" spans="1:12" x14ac:dyDescent="0.2">
      <c r="A4308" s="60">
        <v>48439103602</v>
      </c>
      <c r="B4308" s="61">
        <v>2355</v>
      </c>
      <c r="C4308" s="60">
        <v>1225</v>
      </c>
      <c r="D4308" s="60">
        <v>1130</v>
      </c>
      <c r="E4308" s="61">
        <v>0.52016985138004246</v>
      </c>
      <c r="F4308" s="61">
        <v>2292</v>
      </c>
      <c r="G4308" s="61">
        <v>1278</v>
      </c>
      <c r="H4308" s="61">
        <v>1014</v>
      </c>
      <c r="I4308" s="61">
        <v>0.55759162303664922</v>
      </c>
      <c r="J4308" s="60">
        <v>3.7421771656606762E-2</v>
      </c>
      <c r="K4308" s="60">
        <v>-0.10265486725663717</v>
      </c>
      <c r="L4308" s="174" t="s">
        <v>170</v>
      </c>
    </row>
    <row r="4309" spans="1:12" x14ac:dyDescent="0.2">
      <c r="A4309" s="60">
        <v>48439103701</v>
      </c>
      <c r="B4309" s="61">
        <v>3855</v>
      </c>
      <c r="C4309" s="60">
        <v>2862</v>
      </c>
      <c r="D4309" s="60">
        <v>993</v>
      </c>
      <c r="E4309" s="61">
        <v>0.74241245136186773</v>
      </c>
      <c r="F4309" s="61">
        <v>3671</v>
      </c>
      <c r="G4309" s="61">
        <v>2826</v>
      </c>
      <c r="H4309" s="61">
        <v>845</v>
      </c>
      <c r="I4309" s="61">
        <v>0.76981748842277309</v>
      </c>
      <c r="J4309" s="60">
        <v>2.7405037060905357E-2</v>
      </c>
      <c r="K4309" s="60">
        <v>-0.14904330312185296</v>
      </c>
      <c r="L4309" s="174" t="s">
        <v>170</v>
      </c>
    </row>
    <row r="4310" spans="1:12" x14ac:dyDescent="0.2">
      <c r="A4310" s="60">
        <v>48439103702</v>
      </c>
      <c r="B4310" s="61">
        <v>3118</v>
      </c>
      <c r="C4310" s="60">
        <v>2210</v>
      </c>
      <c r="D4310" s="60">
        <v>908</v>
      </c>
      <c r="E4310" s="61">
        <v>0.70878768441308526</v>
      </c>
      <c r="F4310" s="61">
        <v>2818</v>
      </c>
      <c r="G4310" s="61">
        <v>2023</v>
      </c>
      <c r="H4310" s="61">
        <v>795</v>
      </c>
      <c r="I4310" s="61">
        <v>0.71788502484031225</v>
      </c>
      <c r="J4310" s="60">
        <v>9.0973404272269853E-3</v>
      </c>
      <c r="K4310" s="60">
        <v>-0.12444933920704845</v>
      </c>
      <c r="L4310" s="174" t="s">
        <v>170</v>
      </c>
    </row>
    <row r="4311" spans="1:12" x14ac:dyDescent="0.2">
      <c r="A4311" s="60">
        <v>48439103800</v>
      </c>
      <c r="B4311" s="61">
        <v>3404</v>
      </c>
      <c r="C4311" s="60">
        <v>2706</v>
      </c>
      <c r="D4311" s="60">
        <v>698</v>
      </c>
      <c r="E4311" s="61">
        <v>0.79494712103407761</v>
      </c>
      <c r="F4311" s="61">
        <v>3212</v>
      </c>
      <c r="G4311" s="61">
        <v>2551</v>
      </c>
      <c r="H4311" s="61">
        <v>661</v>
      </c>
      <c r="I4311" s="61">
        <v>0.79420921544209211</v>
      </c>
      <c r="J4311" s="60">
        <v>-7.3790559198549932E-4</v>
      </c>
      <c r="K4311" s="60">
        <v>-5.300859598853868E-2</v>
      </c>
      <c r="L4311" s="174" t="s">
        <v>170</v>
      </c>
    </row>
    <row r="4312" spans="1:12" x14ac:dyDescent="0.2">
      <c r="A4312" s="60">
        <v>48439104100</v>
      </c>
      <c r="B4312" s="61">
        <v>3724</v>
      </c>
      <c r="C4312" s="60">
        <v>1561</v>
      </c>
      <c r="D4312" s="60">
        <v>2163</v>
      </c>
      <c r="E4312" s="61">
        <v>0.41917293233082709</v>
      </c>
      <c r="F4312" s="61">
        <v>3498</v>
      </c>
      <c r="G4312" s="61">
        <v>894</v>
      </c>
      <c r="H4312" s="61">
        <v>2604</v>
      </c>
      <c r="I4312" s="61">
        <v>0.25557461406518012</v>
      </c>
      <c r="J4312" s="60">
        <v>-0.16359831826564697</v>
      </c>
      <c r="K4312" s="60">
        <v>0.20388349514563106</v>
      </c>
      <c r="L4312" s="174" t="s">
        <v>179</v>
      </c>
    </row>
    <row r="4313" spans="1:12" x14ac:dyDescent="0.2">
      <c r="A4313" s="60">
        <v>48439104201</v>
      </c>
      <c r="B4313" s="61">
        <v>3042</v>
      </c>
      <c r="C4313" s="60">
        <v>644</v>
      </c>
      <c r="D4313" s="60">
        <v>2398</v>
      </c>
      <c r="E4313" s="61">
        <v>0.21170282708744248</v>
      </c>
      <c r="F4313" s="61">
        <v>2800</v>
      </c>
      <c r="G4313" s="61">
        <v>465</v>
      </c>
      <c r="H4313" s="61">
        <v>2335</v>
      </c>
      <c r="I4313" s="61">
        <v>0.16607142857142856</v>
      </c>
      <c r="J4313" s="60">
        <v>-4.5631398516013916E-2</v>
      </c>
      <c r="K4313" s="60">
        <v>-2.627189324437031E-2</v>
      </c>
      <c r="L4313" s="174" t="s">
        <v>170</v>
      </c>
    </row>
    <row r="4314" spans="1:12" x14ac:dyDescent="0.2">
      <c r="A4314" s="60">
        <v>48439104202</v>
      </c>
      <c r="B4314" s="61">
        <v>3156</v>
      </c>
      <c r="C4314" s="60">
        <v>1091</v>
      </c>
      <c r="D4314" s="60">
        <v>2065</v>
      </c>
      <c r="E4314" s="61">
        <v>0.34569074778200254</v>
      </c>
      <c r="F4314" s="61">
        <v>3523</v>
      </c>
      <c r="G4314" s="61">
        <v>1347</v>
      </c>
      <c r="H4314" s="61">
        <v>2176</v>
      </c>
      <c r="I4314" s="61">
        <v>0.38234459267669602</v>
      </c>
      <c r="J4314" s="60">
        <v>3.6653844894693477E-2</v>
      </c>
      <c r="K4314" s="60">
        <v>5.375302663438257E-2</v>
      </c>
      <c r="L4314" s="174" t="s">
        <v>170</v>
      </c>
    </row>
    <row r="4315" spans="1:12" x14ac:dyDescent="0.2">
      <c r="A4315" s="60">
        <v>48439104300</v>
      </c>
      <c r="B4315" s="61">
        <v>5171</v>
      </c>
      <c r="C4315" s="60">
        <v>2197</v>
      </c>
      <c r="D4315" s="60">
        <v>2974</v>
      </c>
      <c r="E4315" s="61">
        <v>0.42486946432024753</v>
      </c>
      <c r="F4315" s="61">
        <v>5755</v>
      </c>
      <c r="G4315" s="61">
        <v>2892</v>
      </c>
      <c r="H4315" s="61">
        <v>2863</v>
      </c>
      <c r="I4315" s="61">
        <v>0.50251954821894007</v>
      </c>
      <c r="J4315" s="60">
        <v>7.7650083898692546E-2</v>
      </c>
      <c r="K4315" s="60">
        <v>-3.7323470073974442E-2</v>
      </c>
      <c r="L4315" s="174" t="s">
        <v>170</v>
      </c>
    </row>
    <row r="4316" spans="1:12" x14ac:dyDescent="0.2">
      <c r="A4316" s="60">
        <v>48439104400</v>
      </c>
      <c r="B4316" s="61">
        <v>5815</v>
      </c>
      <c r="C4316" s="60">
        <v>3243</v>
      </c>
      <c r="D4316" s="60">
        <v>2572</v>
      </c>
      <c r="E4316" s="61">
        <v>0.55769561478933793</v>
      </c>
      <c r="F4316" s="61">
        <v>5182</v>
      </c>
      <c r="G4316" s="61">
        <v>2490</v>
      </c>
      <c r="H4316" s="61">
        <v>2692</v>
      </c>
      <c r="I4316" s="61">
        <v>0.48050945580856813</v>
      </c>
      <c r="J4316" s="60">
        <v>-7.7186158980769803E-2</v>
      </c>
      <c r="K4316" s="60">
        <v>4.6656298600311043E-2</v>
      </c>
      <c r="L4316" s="174" t="s">
        <v>170</v>
      </c>
    </row>
    <row r="4317" spans="1:12" x14ac:dyDescent="0.2">
      <c r="A4317" s="60">
        <v>48439104502</v>
      </c>
      <c r="B4317" s="61">
        <v>3330</v>
      </c>
      <c r="C4317" s="60">
        <v>2296</v>
      </c>
      <c r="D4317" s="60">
        <v>1034</v>
      </c>
      <c r="E4317" s="61">
        <v>0.68948948948948952</v>
      </c>
      <c r="F4317" s="61">
        <v>2790</v>
      </c>
      <c r="G4317" s="61">
        <v>1807</v>
      </c>
      <c r="H4317" s="61">
        <v>983</v>
      </c>
      <c r="I4317" s="61">
        <v>0.64767025089605734</v>
      </c>
      <c r="J4317" s="60">
        <v>-4.1819238593432173E-2</v>
      </c>
      <c r="K4317" s="60">
        <v>-4.9323017408123788E-2</v>
      </c>
      <c r="L4317" s="174" t="s">
        <v>170</v>
      </c>
    </row>
    <row r="4318" spans="1:12" x14ac:dyDescent="0.2">
      <c r="A4318" s="60">
        <v>48439104503</v>
      </c>
      <c r="B4318" s="61">
        <v>2334</v>
      </c>
      <c r="C4318" s="60">
        <v>1298</v>
      </c>
      <c r="D4318" s="60">
        <v>1036</v>
      </c>
      <c r="E4318" s="61">
        <v>0.55612682090831189</v>
      </c>
      <c r="F4318" s="61">
        <v>2596</v>
      </c>
      <c r="G4318" s="61">
        <v>1252</v>
      </c>
      <c r="H4318" s="61">
        <v>1344</v>
      </c>
      <c r="I4318" s="61">
        <v>0.48228043143297383</v>
      </c>
      <c r="J4318" s="60">
        <v>-7.3846389475338059E-2</v>
      </c>
      <c r="K4318" s="60">
        <v>0.29729729729729731</v>
      </c>
      <c r="L4318" s="174" t="s">
        <v>170</v>
      </c>
    </row>
    <row r="4319" spans="1:12" x14ac:dyDescent="0.2">
      <c r="A4319" s="60">
        <v>48439104504</v>
      </c>
      <c r="B4319" s="61">
        <v>2844</v>
      </c>
      <c r="C4319" s="60">
        <v>2505</v>
      </c>
      <c r="D4319" s="60">
        <v>339</v>
      </c>
      <c r="E4319" s="61">
        <v>0.88080168776371304</v>
      </c>
      <c r="F4319" s="61">
        <v>2987</v>
      </c>
      <c r="G4319" s="61">
        <v>2125</v>
      </c>
      <c r="H4319" s="61">
        <v>862</v>
      </c>
      <c r="I4319" s="61">
        <v>0.71141613659189817</v>
      </c>
      <c r="J4319" s="60">
        <v>-0.16938555117181486</v>
      </c>
      <c r="K4319" s="60">
        <v>1.5427728613569323</v>
      </c>
      <c r="L4319" s="174" t="s">
        <v>179</v>
      </c>
    </row>
    <row r="4320" spans="1:12" x14ac:dyDescent="0.2">
      <c r="A4320" s="60">
        <v>48439104505</v>
      </c>
      <c r="B4320" s="61">
        <v>2805</v>
      </c>
      <c r="C4320" s="60">
        <v>1612</v>
      </c>
      <c r="D4320" s="60">
        <v>1193</v>
      </c>
      <c r="E4320" s="61">
        <v>0.57468805704099823</v>
      </c>
      <c r="F4320" s="61">
        <v>4805</v>
      </c>
      <c r="G4320" s="61">
        <v>2925</v>
      </c>
      <c r="H4320" s="61">
        <v>1880</v>
      </c>
      <c r="I4320" s="61">
        <v>0.60874089490114469</v>
      </c>
      <c r="J4320" s="60">
        <v>3.4052837860146457E-2</v>
      </c>
      <c r="K4320" s="60">
        <v>0.57585917854149204</v>
      </c>
      <c r="L4320" s="174" t="s">
        <v>170</v>
      </c>
    </row>
    <row r="4321" spans="1:12" x14ac:dyDescent="0.2">
      <c r="A4321" s="60">
        <v>48439104601</v>
      </c>
      <c r="B4321" s="61">
        <v>3729</v>
      </c>
      <c r="C4321" s="60">
        <v>2872</v>
      </c>
      <c r="D4321" s="60">
        <v>857</v>
      </c>
      <c r="E4321" s="61">
        <v>0.77017967283454014</v>
      </c>
      <c r="F4321" s="61">
        <v>4468</v>
      </c>
      <c r="G4321" s="61">
        <v>2544</v>
      </c>
      <c r="H4321" s="61">
        <v>1924</v>
      </c>
      <c r="I4321" s="61">
        <v>0.56938227394807517</v>
      </c>
      <c r="J4321" s="60">
        <v>-0.20079739888646497</v>
      </c>
      <c r="K4321" s="60">
        <v>1.2450408401400233</v>
      </c>
      <c r="L4321" s="174" t="s">
        <v>179</v>
      </c>
    </row>
    <row r="4322" spans="1:12" x14ac:dyDescent="0.2">
      <c r="A4322" s="60">
        <v>48439104602</v>
      </c>
      <c r="B4322" s="61">
        <v>4477</v>
      </c>
      <c r="C4322" s="60">
        <v>2858</v>
      </c>
      <c r="D4322" s="60">
        <v>1619</v>
      </c>
      <c r="E4322" s="61">
        <v>0.6383739111011838</v>
      </c>
      <c r="F4322" s="61">
        <v>5510</v>
      </c>
      <c r="G4322" s="61">
        <v>4120</v>
      </c>
      <c r="H4322" s="61">
        <v>1390</v>
      </c>
      <c r="I4322" s="61">
        <v>0.74773139745916517</v>
      </c>
      <c r="J4322" s="60">
        <v>0.10935748635798137</v>
      </c>
      <c r="K4322" s="60">
        <v>-0.14144533662754788</v>
      </c>
      <c r="L4322" s="174" t="s">
        <v>170</v>
      </c>
    </row>
    <row r="4323" spans="1:12" x14ac:dyDescent="0.2">
      <c r="A4323" s="60">
        <v>48439104603</v>
      </c>
      <c r="B4323" s="61">
        <v>3419</v>
      </c>
      <c r="C4323" s="60">
        <v>2498</v>
      </c>
      <c r="D4323" s="60">
        <v>921</v>
      </c>
      <c r="E4323" s="61">
        <v>0.7306229891781223</v>
      </c>
      <c r="F4323" s="61">
        <v>3600</v>
      </c>
      <c r="G4323" s="61">
        <v>2457</v>
      </c>
      <c r="H4323" s="61">
        <v>1143</v>
      </c>
      <c r="I4323" s="61">
        <v>0.6825</v>
      </c>
      <c r="J4323" s="60">
        <v>-4.81229891781223E-2</v>
      </c>
      <c r="K4323" s="60">
        <v>0.24104234527687296</v>
      </c>
      <c r="L4323" s="174" t="s">
        <v>170</v>
      </c>
    </row>
    <row r="4324" spans="1:12" x14ac:dyDescent="0.2">
      <c r="A4324" s="60">
        <v>48439104604</v>
      </c>
      <c r="B4324" s="61">
        <v>2505</v>
      </c>
      <c r="C4324" s="60">
        <v>1837</v>
      </c>
      <c r="D4324" s="60">
        <v>668</v>
      </c>
      <c r="E4324" s="61">
        <v>0.73333333333333328</v>
      </c>
      <c r="F4324" s="61">
        <v>3150</v>
      </c>
      <c r="G4324" s="61">
        <v>2126</v>
      </c>
      <c r="H4324" s="61">
        <v>1024</v>
      </c>
      <c r="I4324" s="61">
        <v>0.67492063492063492</v>
      </c>
      <c r="J4324" s="60">
        <v>-5.8412698412698361E-2</v>
      </c>
      <c r="K4324" s="60">
        <v>0.53293413173652693</v>
      </c>
      <c r="L4324" s="174" t="s">
        <v>170</v>
      </c>
    </row>
    <row r="4325" spans="1:12" x14ac:dyDescent="0.2">
      <c r="A4325" s="60">
        <v>48439104605</v>
      </c>
      <c r="B4325" s="61">
        <v>4179</v>
      </c>
      <c r="C4325" s="60">
        <v>2170</v>
      </c>
      <c r="D4325" s="60">
        <v>2009</v>
      </c>
      <c r="E4325" s="61">
        <v>0.51926298157453932</v>
      </c>
      <c r="F4325" s="61">
        <v>4421</v>
      </c>
      <c r="G4325" s="61">
        <v>2456</v>
      </c>
      <c r="H4325" s="61">
        <v>1965</v>
      </c>
      <c r="I4325" s="61">
        <v>0.55553042298122601</v>
      </c>
      <c r="J4325" s="60">
        <v>3.6267441406686696E-2</v>
      </c>
      <c r="K4325" s="60">
        <v>-2.1901443504230962E-2</v>
      </c>
      <c r="L4325" s="174" t="s">
        <v>170</v>
      </c>
    </row>
    <row r="4326" spans="1:12" x14ac:dyDescent="0.2">
      <c r="A4326" s="60">
        <v>48439104701</v>
      </c>
      <c r="B4326" s="61">
        <v>4220</v>
      </c>
      <c r="C4326" s="60">
        <v>2734</v>
      </c>
      <c r="D4326" s="60">
        <v>1486</v>
      </c>
      <c r="E4326" s="61">
        <v>0.64786729857819902</v>
      </c>
      <c r="F4326" s="61">
        <v>4498</v>
      </c>
      <c r="G4326" s="61">
        <v>2962</v>
      </c>
      <c r="H4326" s="61">
        <v>1536</v>
      </c>
      <c r="I4326" s="61">
        <v>0.65851489550911513</v>
      </c>
      <c r="J4326" s="60">
        <v>1.0647596930916103E-2</v>
      </c>
      <c r="K4326" s="60">
        <v>3.3647375504710635E-2</v>
      </c>
      <c r="L4326" s="174" t="s">
        <v>170</v>
      </c>
    </row>
    <row r="4327" spans="1:12" x14ac:dyDescent="0.2">
      <c r="A4327" s="60">
        <v>48439104702</v>
      </c>
      <c r="B4327" s="61">
        <v>3309</v>
      </c>
      <c r="C4327" s="60">
        <v>2539</v>
      </c>
      <c r="D4327" s="60">
        <v>770</v>
      </c>
      <c r="E4327" s="61">
        <v>0.76730129948624959</v>
      </c>
      <c r="F4327" s="61">
        <v>3246</v>
      </c>
      <c r="G4327" s="61">
        <v>2308</v>
      </c>
      <c r="H4327" s="61">
        <v>938</v>
      </c>
      <c r="I4327" s="61">
        <v>0.71102895871842264</v>
      </c>
      <c r="J4327" s="60">
        <v>-5.6272340767826945E-2</v>
      </c>
      <c r="K4327" s="60">
        <v>0.21818181818181817</v>
      </c>
      <c r="L4327" s="174" t="s">
        <v>170</v>
      </c>
    </row>
    <row r="4328" spans="1:12" x14ac:dyDescent="0.2">
      <c r="A4328" s="60">
        <v>48439104802</v>
      </c>
      <c r="B4328" s="61">
        <v>5078</v>
      </c>
      <c r="C4328" s="60">
        <v>3718</v>
      </c>
      <c r="D4328" s="60">
        <v>1360</v>
      </c>
      <c r="E4328" s="61">
        <v>0.7321780228436392</v>
      </c>
      <c r="F4328" s="61">
        <v>5861</v>
      </c>
      <c r="G4328" s="61">
        <v>3066</v>
      </c>
      <c r="H4328" s="61">
        <v>2795</v>
      </c>
      <c r="I4328" s="61">
        <v>0.52311892168571916</v>
      </c>
      <c r="J4328" s="60">
        <v>-0.20905910115792004</v>
      </c>
      <c r="K4328" s="60">
        <v>1.0551470588235294</v>
      </c>
      <c r="L4328" s="174" t="s">
        <v>179</v>
      </c>
    </row>
    <row r="4329" spans="1:12" x14ac:dyDescent="0.2">
      <c r="A4329" s="60">
        <v>48439104803</v>
      </c>
      <c r="B4329" s="61">
        <v>6883</v>
      </c>
      <c r="C4329" s="60">
        <v>5188</v>
      </c>
      <c r="D4329" s="60">
        <v>1695</v>
      </c>
      <c r="E4329" s="61">
        <v>0.75374110126398375</v>
      </c>
      <c r="F4329" s="61">
        <v>6525</v>
      </c>
      <c r="G4329" s="61">
        <v>4449</v>
      </c>
      <c r="H4329" s="61">
        <v>2076</v>
      </c>
      <c r="I4329" s="61">
        <v>0.68183908045977015</v>
      </c>
      <c r="J4329" s="60">
        <v>-7.1902020804213596E-2</v>
      </c>
      <c r="K4329" s="60">
        <v>0.22477876106194691</v>
      </c>
      <c r="L4329" s="174" t="s">
        <v>170</v>
      </c>
    </row>
    <row r="4330" spans="1:12" x14ac:dyDescent="0.2">
      <c r="A4330" s="60">
        <v>48439104804</v>
      </c>
      <c r="B4330" s="61">
        <v>3105</v>
      </c>
      <c r="C4330" s="60">
        <v>2041</v>
      </c>
      <c r="D4330" s="60">
        <v>1064</v>
      </c>
      <c r="E4330" s="61">
        <v>0.65732689210950079</v>
      </c>
      <c r="F4330" s="61">
        <v>2789</v>
      </c>
      <c r="G4330" s="61">
        <v>1737</v>
      </c>
      <c r="H4330" s="61">
        <v>1052</v>
      </c>
      <c r="I4330" s="61">
        <v>0.62280387235568302</v>
      </c>
      <c r="J4330" s="60">
        <v>-3.4523019753817774E-2</v>
      </c>
      <c r="K4330" s="60">
        <v>-1.1278195488721804E-2</v>
      </c>
      <c r="L4330" s="174" t="s">
        <v>170</v>
      </c>
    </row>
    <row r="4331" spans="1:12" x14ac:dyDescent="0.2">
      <c r="A4331" s="60">
        <v>48439104900</v>
      </c>
      <c r="B4331" s="61">
        <v>2904</v>
      </c>
      <c r="C4331" s="60">
        <v>1317</v>
      </c>
      <c r="D4331" s="60">
        <v>1587</v>
      </c>
      <c r="E4331" s="61">
        <v>0.45351239669421489</v>
      </c>
      <c r="F4331" s="61">
        <v>2775</v>
      </c>
      <c r="G4331" s="61">
        <v>1538</v>
      </c>
      <c r="H4331" s="61">
        <v>1237</v>
      </c>
      <c r="I4331" s="61">
        <v>0.55423423423423424</v>
      </c>
      <c r="J4331" s="60">
        <v>0.10072183754001934</v>
      </c>
      <c r="K4331" s="60">
        <v>-0.2205419029615627</v>
      </c>
      <c r="L4331" s="174" t="s">
        <v>170</v>
      </c>
    </row>
    <row r="4332" spans="1:12" x14ac:dyDescent="0.2">
      <c r="A4332" s="60">
        <v>48439105001</v>
      </c>
      <c r="B4332" s="61">
        <v>4806</v>
      </c>
      <c r="C4332" s="60">
        <v>3160</v>
      </c>
      <c r="D4332" s="60">
        <v>1646</v>
      </c>
      <c r="E4332" s="61">
        <v>0.65751144402829798</v>
      </c>
      <c r="F4332" s="61">
        <v>5999</v>
      </c>
      <c r="G4332" s="61">
        <v>3843</v>
      </c>
      <c r="H4332" s="61">
        <v>2156</v>
      </c>
      <c r="I4332" s="61">
        <v>0.64060676779463244</v>
      </c>
      <c r="J4332" s="60">
        <v>-1.6904676233665539E-2</v>
      </c>
      <c r="K4332" s="60">
        <v>0.30984204131227217</v>
      </c>
      <c r="L4332" s="174" t="s">
        <v>170</v>
      </c>
    </row>
    <row r="4333" spans="1:12" x14ac:dyDescent="0.2">
      <c r="A4333" s="60">
        <v>48439105006</v>
      </c>
      <c r="B4333" s="61">
        <v>532</v>
      </c>
      <c r="C4333" s="60">
        <v>410</v>
      </c>
      <c r="D4333" s="60">
        <v>122</v>
      </c>
      <c r="E4333" s="61">
        <v>0.77067669172932329</v>
      </c>
      <c r="F4333" s="61">
        <v>1032</v>
      </c>
      <c r="G4333" s="61">
        <v>441</v>
      </c>
      <c r="H4333" s="61">
        <v>591</v>
      </c>
      <c r="I4333" s="61">
        <v>0.42732558139534882</v>
      </c>
      <c r="J4333" s="60">
        <v>-0.34335111033397447</v>
      </c>
      <c r="K4333" s="60">
        <v>3.8442622950819674</v>
      </c>
      <c r="L4333" s="174" t="s">
        <v>179</v>
      </c>
    </row>
    <row r="4334" spans="1:12" x14ac:dyDescent="0.2">
      <c r="A4334" s="60">
        <v>48439105007</v>
      </c>
      <c r="B4334" s="61">
        <v>4244</v>
      </c>
      <c r="C4334" s="60">
        <v>593</v>
      </c>
      <c r="D4334" s="60">
        <v>3651</v>
      </c>
      <c r="E4334" s="61">
        <v>0.13972667295004712</v>
      </c>
      <c r="F4334" s="61">
        <v>5236</v>
      </c>
      <c r="G4334" s="61">
        <v>1084</v>
      </c>
      <c r="H4334" s="61">
        <v>4152</v>
      </c>
      <c r="I4334" s="61">
        <v>0.20702826585179526</v>
      </c>
      <c r="J4334" s="60">
        <v>6.7301592901748142E-2</v>
      </c>
      <c r="K4334" s="60">
        <v>0.13722267871815941</v>
      </c>
      <c r="L4334" s="174" t="s">
        <v>170</v>
      </c>
    </row>
    <row r="4335" spans="1:12" x14ac:dyDescent="0.2">
      <c r="A4335" s="60">
        <v>48439105008</v>
      </c>
      <c r="B4335" s="61">
        <v>6032</v>
      </c>
      <c r="C4335" s="60">
        <v>1756</v>
      </c>
      <c r="D4335" s="60">
        <v>4276</v>
      </c>
      <c r="E4335" s="61">
        <v>0.29111405835543769</v>
      </c>
      <c r="F4335" s="61">
        <v>8502</v>
      </c>
      <c r="G4335" s="61">
        <v>2506</v>
      </c>
      <c r="H4335" s="61">
        <v>5996</v>
      </c>
      <c r="I4335" s="61">
        <v>0.29475417548812044</v>
      </c>
      <c r="J4335" s="60">
        <v>3.6401171326827519E-3</v>
      </c>
      <c r="K4335" s="60">
        <v>0.40224508886810101</v>
      </c>
      <c r="L4335" s="174" t="s">
        <v>170</v>
      </c>
    </row>
    <row r="4336" spans="1:12" x14ac:dyDescent="0.2">
      <c r="A4336" s="60">
        <v>48439105201</v>
      </c>
      <c r="B4336" s="61">
        <v>5453</v>
      </c>
      <c r="C4336" s="60">
        <v>3519</v>
      </c>
      <c r="D4336" s="60">
        <v>1934</v>
      </c>
      <c r="E4336" s="61">
        <v>0.64533284430588667</v>
      </c>
      <c r="F4336" s="61">
        <v>5445</v>
      </c>
      <c r="G4336" s="61">
        <v>3426</v>
      </c>
      <c r="H4336" s="61">
        <v>2019</v>
      </c>
      <c r="I4336" s="61">
        <v>0.62920110192837464</v>
      </c>
      <c r="J4336" s="60">
        <v>-1.6131742377512026E-2</v>
      </c>
      <c r="K4336" s="60">
        <v>4.395036194415719E-2</v>
      </c>
      <c r="L4336" s="174" t="s">
        <v>170</v>
      </c>
    </row>
    <row r="4337" spans="1:12" x14ac:dyDescent="0.2">
      <c r="A4337" s="60">
        <v>48439105203</v>
      </c>
      <c r="B4337" s="61">
        <v>2205</v>
      </c>
      <c r="C4337" s="60">
        <v>484</v>
      </c>
      <c r="D4337" s="60">
        <v>1721</v>
      </c>
      <c r="E4337" s="61">
        <v>0.21950113378684807</v>
      </c>
      <c r="F4337" s="61">
        <v>2394</v>
      </c>
      <c r="G4337" s="61">
        <v>1094</v>
      </c>
      <c r="H4337" s="61">
        <v>1300</v>
      </c>
      <c r="I4337" s="61">
        <v>0.45697577276524642</v>
      </c>
      <c r="J4337" s="60">
        <v>0.23747463897839835</v>
      </c>
      <c r="K4337" s="60">
        <v>-0.24462521789657177</v>
      </c>
      <c r="L4337" s="174" t="s">
        <v>170</v>
      </c>
    </row>
    <row r="4338" spans="1:12" x14ac:dyDescent="0.2">
      <c r="A4338" s="60">
        <v>48439105204</v>
      </c>
      <c r="B4338" s="61">
        <v>3053</v>
      </c>
      <c r="C4338" s="60">
        <v>1324</v>
      </c>
      <c r="D4338" s="60">
        <v>1729</v>
      </c>
      <c r="E4338" s="61">
        <v>0.43367179823124796</v>
      </c>
      <c r="F4338" s="61">
        <v>2923</v>
      </c>
      <c r="G4338" s="61">
        <v>1847</v>
      </c>
      <c r="H4338" s="61">
        <v>1076</v>
      </c>
      <c r="I4338" s="61">
        <v>0.63188504960656855</v>
      </c>
      <c r="J4338" s="60">
        <v>0.19821325137532059</v>
      </c>
      <c r="K4338" s="60">
        <v>-0.37767495662232503</v>
      </c>
      <c r="L4338" s="174" t="s">
        <v>170</v>
      </c>
    </row>
    <row r="4339" spans="1:12" x14ac:dyDescent="0.2">
      <c r="A4339" s="60">
        <v>48439105205</v>
      </c>
      <c r="B4339" s="61">
        <v>4940</v>
      </c>
      <c r="C4339" s="60">
        <v>3035</v>
      </c>
      <c r="D4339" s="60">
        <v>1905</v>
      </c>
      <c r="E4339" s="61">
        <v>0.61437246963562753</v>
      </c>
      <c r="F4339" s="61">
        <v>5612</v>
      </c>
      <c r="G4339" s="61">
        <v>3712</v>
      </c>
      <c r="H4339" s="61">
        <v>1900</v>
      </c>
      <c r="I4339" s="61">
        <v>0.66143977191732006</v>
      </c>
      <c r="J4339" s="60">
        <v>4.7067302281692536E-2</v>
      </c>
      <c r="K4339" s="60">
        <v>-2.6246719160104987E-3</v>
      </c>
      <c r="L4339" s="174" t="s">
        <v>170</v>
      </c>
    </row>
    <row r="4340" spans="1:12" x14ac:dyDescent="0.2">
      <c r="A4340" s="60">
        <v>48439105403</v>
      </c>
      <c r="B4340" s="61">
        <v>5433</v>
      </c>
      <c r="C4340" s="60">
        <v>1034</v>
      </c>
      <c r="D4340" s="60">
        <v>4399</v>
      </c>
      <c r="E4340" s="61">
        <v>0.19031842444321737</v>
      </c>
      <c r="F4340" s="61">
        <v>6419</v>
      </c>
      <c r="G4340" s="61">
        <v>970</v>
      </c>
      <c r="H4340" s="61">
        <v>5449</v>
      </c>
      <c r="I4340" s="61">
        <v>0.15111388066677053</v>
      </c>
      <c r="J4340" s="60">
        <v>-3.9204543776446832E-2</v>
      </c>
      <c r="K4340" s="60">
        <v>0.23869061150261422</v>
      </c>
      <c r="L4340" s="174" t="s">
        <v>170</v>
      </c>
    </row>
    <row r="4341" spans="1:12" x14ac:dyDescent="0.2">
      <c r="A4341" s="60">
        <v>48439105404</v>
      </c>
      <c r="B4341" s="61">
        <v>3791</v>
      </c>
      <c r="C4341" s="60">
        <v>332</v>
      </c>
      <c r="D4341" s="60">
        <v>3459</v>
      </c>
      <c r="E4341" s="61">
        <v>8.7575837509891855E-2</v>
      </c>
      <c r="F4341" s="61">
        <v>4017</v>
      </c>
      <c r="G4341" s="61">
        <v>426</v>
      </c>
      <c r="H4341" s="61">
        <v>3591</v>
      </c>
      <c r="I4341" s="61">
        <v>0.10604929051530994</v>
      </c>
      <c r="J4341" s="60">
        <v>1.8473453005418083E-2</v>
      </c>
      <c r="K4341" s="60">
        <v>3.8161318300086733E-2</v>
      </c>
      <c r="L4341" s="174" t="s">
        <v>170</v>
      </c>
    </row>
    <row r="4342" spans="1:12" x14ac:dyDescent="0.2">
      <c r="A4342" s="60">
        <v>48439105405</v>
      </c>
      <c r="B4342" s="61">
        <v>3615</v>
      </c>
      <c r="C4342" s="60">
        <v>1462</v>
      </c>
      <c r="D4342" s="60">
        <v>2153</v>
      </c>
      <c r="E4342" s="61">
        <v>0.40442600276625174</v>
      </c>
      <c r="F4342" s="61">
        <v>3596</v>
      </c>
      <c r="G4342" s="61">
        <v>976</v>
      </c>
      <c r="H4342" s="61">
        <v>2620</v>
      </c>
      <c r="I4342" s="61">
        <v>0.27141268075639602</v>
      </c>
      <c r="J4342" s="60">
        <v>-0.13301332200985572</v>
      </c>
      <c r="K4342" s="60">
        <v>0.2169066418950302</v>
      </c>
      <c r="L4342" s="174" t="s">
        <v>179</v>
      </c>
    </row>
    <row r="4343" spans="1:12" x14ac:dyDescent="0.2">
      <c r="A4343" s="60">
        <v>48439105406</v>
      </c>
      <c r="B4343" s="61">
        <v>5177</v>
      </c>
      <c r="C4343" s="60">
        <v>970</v>
      </c>
      <c r="D4343" s="60">
        <v>4207</v>
      </c>
      <c r="E4343" s="61">
        <v>0.18736720108170754</v>
      </c>
      <c r="F4343" s="61">
        <v>5119</v>
      </c>
      <c r="G4343" s="61">
        <v>1021</v>
      </c>
      <c r="H4343" s="61">
        <v>4098</v>
      </c>
      <c r="I4343" s="61">
        <v>0.19945301816761085</v>
      </c>
      <c r="J4343" s="60">
        <v>1.2085817085903311E-2</v>
      </c>
      <c r="K4343" s="60">
        <v>-2.590919895412408E-2</v>
      </c>
      <c r="L4343" s="174" t="s">
        <v>170</v>
      </c>
    </row>
    <row r="4344" spans="1:12" x14ac:dyDescent="0.2">
      <c r="A4344" s="60">
        <v>48439105502</v>
      </c>
      <c r="B4344" s="61">
        <v>5384</v>
      </c>
      <c r="C4344" s="60">
        <v>1908</v>
      </c>
      <c r="D4344" s="60">
        <v>3476</v>
      </c>
      <c r="E4344" s="61">
        <v>0.35438335809806837</v>
      </c>
      <c r="F4344" s="61">
        <v>5974</v>
      </c>
      <c r="G4344" s="61">
        <v>2617</v>
      </c>
      <c r="H4344" s="61">
        <v>3357</v>
      </c>
      <c r="I4344" s="61">
        <v>0.43806494810847002</v>
      </c>
      <c r="J4344" s="60">
        <v>8.3681590010401652E-2</v>
      </c>
      <c r="K4344" s="60">
        <v>-3.4234752589182967E-2</v>
      </c>
      <c r="L4344" s="174" t="s">
        <v>170</v>
      </c>
    </row>
    <row r="4345" spans="1:12" x14ac:dyDescent="0.2">
      <c r="A4345" s="60">
        <v>48439105503</v>
      </c>
      <c r="B4345" s="61">
        <v>4804</v>
      </c>
      <c r="C4345" s="60">
        <v>1454</v>
      </c>
      <c r="D4345" s="60">
        <v>3350</v>
      </c>
      <c r="E4345" s="61">
        <v>0.30266444629475436</v>
      </c>
      <c r="F4345" s="61">
        <v>5898</v>
      </c>
      <c r="G4345" s="61">
        <v>2000</v>
      </c>
      <c r="H4345" s="61">
        <v>3898</v>
      </c>
      <c r="I4345" s="61">
        <v>0.33909799932180401</v>
      </c>
      <c r="J4345" s="60">
        <v>3.6433553027049648E-2</v>
      </c>
      <c r="K4345" s="60">
        <v>0.1635820895522388</v>
      </c>
      <c r="L4345" s="174" t="s">
        <v>170</v>
      </c>
    </row>
    <row r="4346" spans="1:12" x14ac:dyDescent="0.2">
      <c r="A4346" s="60">
        <v>48439105505</v>
      </c>
      <c r="B4346" s="61">
        <v>4124</v>
      </c>
      <c r="C4346" s="60">
        <v>1353</v>
      </c>
      <c r="D4346" s="60">
        <v>2771</v>
      </c>
      <c r="E4346" s="61">
        <v>0.32807953443258969</v>
      </c>
      <c r="F4346" s="61">
        <v>5407</v>
      </c>
      <c r="G4346" s="61">
        <v>2384</v>
      </c>
      <c r="H4346" s="61">
        <v>3023</v>
      </c>
      <c r="I4346" s="61">
        <v>0.44090993157018682</v>
      </c>
      <c r="J4346" s="60">
        <v>0.11283039713759713</v>
      </c>
      <c r="K4346" s="60">
        <v>9.0941898231685317E-2</v>
      </c>
      <c r="L4346" s="174" t="s">
        <v>170</v>
      </c>
    </row>
    <row r="4347" spans="1:12" x14ac:dyDescent="0.2">
      <c r="A4347" s="60">
        <v>48439105507</v>
      </c>
      <c r="B4347" s="61">
        <v>6660</v>
      </c>
      <c r="C4347" s="60">
        <v>472</v>
      </c>
      <c r="D4347" s="60">
        <v>6188</v>
      </c>
      <c r="E4347" s="61">
        <v>7.0870870870870864E-2</v>
      </c>
      <c r="F4347" s="61">
        <v>6528</v>
      </c>
      <c r="G4347" s="61">
        <v>766</v>
      </c>
      <c r="H4347" s="61">
        <v>5762</v>
      </c>
      <c r="I4347" s="61">
        <v>0.1173406862745098</v>
      </c>
      <c r="J4347" s="60">
        <v>4.6469815403638939E-2</v>
      </c>
      <c r="K4347" s="60">
        <v>-6.884292178409826E-2</v>
      </c>
      <c r="L4347" s="174" t="s">
        <v>170</v>
      </c>
    </row>
    <row r="4348" spans="1:12" x14ac:dyDescent="0.2">
      <c r="A4348" s="60">
        <v>48439105508</v>
      </c>
      <c r="B4348" s="61">
        <v>6144</v>
      </c>
      <c r="C4348" s="60">
        <v>952</v>
      </c>
      <c r="D4348" s="60">
        <v>5192</v>
      </c>
      <c r="E4348" s="61">
        <v>0.15494791666666666</v>
      </c>
      <c r="F4348" s="61">
        <v>7258</v>
      </c>
      <c r="G4348" s="61">
        <v>2558</v>
      </c>
      <c r="H4348" s="61">
        <v>4700</v>
      </c>
      <c r="I4348" s="61">
        <v>0.35243868834389641</v>
      </c>
      <c r="J4348" s="60">
        <v>0.19749077167722975</v>
      </c>
      <c r="K4348" s="60">
        <v>-9.4761171032357469E-2</v>
      </c>
      <c r="L4348" s="174" t="s">
        <v>170</v>
      </c>
    </row>
    <row r="4349" spans="1:12" x14ac:dyDescent="0.2">
      <c r="A4349" s="60">
        <v>48439105510</v>
      </c>
      <c r="B4349" s="61">
        <v>7136</v>
      </c>
      <c r="C4349" s="60">
        <v>2011</v>
      </c>
      <c r="D4349" s="60">
        <v>5125</v>
      </c>
      <c r="E4349" s="61">
        <v>0.2818105381165919</v>
      </c>
      <c r="F4349" s="61">
        <v>7906</v>
      </c>
      <c r="G4349" s="61">
        <v>2577</v>
      </c>
      <c r="H4349" s="61">
        <v>5329</v>
      </c>
      <c r="I4349" s="61">
        <v>0.32595497090817099</v>
      </c>
      <c r="J4349" s="60">
        <v>4.4144432791579091E-2</v>
      </c>
      <c r="K4349" s="60">
        <v>3.9804878048780488E-2</v>
      </c>
      <c r="L4349" s="174" t="s">
        <v>170</v>
      </c>
    </row>
    <row r="4350" spans="1:12" x14ac:dyDescent="0.2">
      <c r="A4350" s="60">
        <v>48439105511</v>
      </c>
      <c r="B4350" s="61">
        <v>6028</v>
      </c>
      <c r="C4350" s="60">
        <v>2441</v>
      </c>
      <c r="D4350" s="60">
        <v>3587</v>
      </c>
      <c r="E4350" s="61">
        <v>0.40494359654943596</v>
      </c>
      <c r="F4350" s="61">
        <v>6448</v>
      </c>
      <c r="G4350" s="61">
        <v>3673</v>
      </c>
      <c r="H4350" s="61">
        <v>2775</v>
      </c>
      <c r="I4350" s="61">
        <v>0.5696339950372209</v>
      </c>
      <c r="J4350" s="60">
        <v>0.16469039848778494</v>
      </c>
      <c r="K4350" s="60">
        <v>-0.22637301366044049</v>
      </c>
      <c r="L4350" s="174" t="s">
        <v>170</v>
      </c>
    </row>
    <row r="4351" spans="1:12" x14ac:dyDescent="0.2">
      <c r="A4351" s="60">
        <v>48439105512</v>
      </c>
      <c r="B4351" s="61">
        <v>4154</v>
      </c>
      <c r="C4351" s="60">
        <v>1045</v>
      </c>
      <c r="D4351" s="60">
        <v>3109</v>
      </c>
      <c r="E4351" s="61">
        <v>0.251564756860857</v>
      </c>
      <c r="F4351" s="61">
        <v>4126</v>
      </c>
      <c r="G4351" s="61">
        <v>996</v>
      </c>
      <c r="H4351" s="61">
        <v>3130</v>
      </c>
      <c r="I4351" s="61">
        <v>0.24139602520601067</v>
      </c>
      <c r="J4351" s="60">
        <v>-1.016873165484633E-2</v>
      </c>
      <c r="K4351" s="60">
        <v>6.7545834673528463E-3</v>
      </c>
      <c r="L4351" s="174" t="s">
        <v>170</v>
      </c>
    </row>
    <row r="4352" spans="1:12" x14ac:dyDescent="0.2">
      <c r="A4352" s="60">
        <v>48439105513</v>
      </c>
      <c r="B4352" s="61">
        <v>3395</v>
      </c>
      <c r="C4352" s="60">
        <v>1450</v>
      </c>
      <c r="D4352" s="60">
        <v>1945</v>
      </c>
      <c r="E4352" s="61">
        <v>0.42709867452135492</v>
      </c>
      <c r="F4352" s="61">
        <v>2792</v>
      </c>
      <c r="G4352" s="61">
        <v>1722</v>
      </c>
      <c r="H4352" s="61">
        <v>1070</v>
      </c>
      <c r="I4352" s="61">
        <v>0.61676217765042984</v>
      </c>
      <c r="J4352" s="60">
        <v>0.18966350312907493</v>
      </c>
      <c r="K4352" s="60">
        <v>-0.44987146529562982</v>
      </c>
      <c r="L4352" s="174" t="s">
        <v>170</v>
      </c>
    </row>
    <row r="4353" spans="1:12" x14ac:dyDescent="0.2">
      <c r="A4353" s="60">
        <v>48439105514</v>
      </c>
      <c r="B4353" s="61">
        <v>2477</v>
      </c>
      <c r="C4353" s="60">
        <v>1013</v>
      </c>
      <c r="D4353" s="60">
        <v>1464</v>
      </c>
      <c r="E4353" s="61">
        <v>0.40896245458215585</v>
      </c>
      <c r="F4353" s="61">
        <v>2509</v>
      </c>
      <c r="G4353" s="61">
        <v>802</v>
      </c>
      <c r="H4353" s="61">
        <v>1707</v>
      </c>
      <c r="I4353" s="61">
        <v>0.31964926265444399</v>
      </c>
      <c r="J4353" s="60">
        <v>-8.9313191927711866E-2</v>
      </c>
      <c r="K4353" s="60">
        <v>0.16598360655737704</v>
      </c>
      <c r="L4353" s="174" t="s">
        <v>170</v>
      </c>
    </row>
    <row r="4354" spans="1:12" x14ac:dyDescent="0.2">
      <c r="A4354" s="60">
        <v>48439105600</v>
      </c>
      <c r="B4354" s="61">
        <v>4825</v>
      </c>
      <c r="C4354" s="60">
        <v>1773</v>
      </c>
      <c r="D4354" s="60">
        <v>3052</v>
      </c>
      <c r="E4354" s="61">
        <v>0.36746113989637308</v>
      </c>
      <c r="F4354" s="61">
        <v>5830</v>
      </c>
      <c r="G4354" s="61">
        <v>2367</v>
      </c>
      <c r="H4354" s="61">
        <v>3463</v>
      </c>
      <c r="I4354" s="61">
        <v>0.40600343053173243</v>
      </c>
      <c r="J4354" s="60">
        <v>3.8542290635359355E-2</v>
      </c>
      <c r="K4354" s="60">
        <v>0.13466579292267367</v>
      </c>
      <c r="L4354" s="174" t="s">
        <v>170</v>
      </c>
    </row>
    <row r="4355" spans="1:12" x14ac:dyDescent="0.2">
      <c r="A4355" s="60">
        <v>48439105701</v>
      </c>
      <c r="B4355" s="61">
        <v>3249</v>
      </c>
      <c r="C4355" s="60">
        <v>1298</v>
      </c>
      <c r="D4355" s="60">
        <v>1951</v>
      </c>
      <c r="E4355" s="61">
        <v>0.39950754078177902</v>
      </c>
      <c r="F4355" s="61">
        <v>4194</v>
      </c>
      <c r="G4355" s="61">
        <v>1224</v>
      </c>
      <c r="H4355" s="61">
        <v>2970</v>
      </c>
      <c r="I4355" s="61">
        <v>0.29184549356223177</v>
      </c>
      <c r="J4355" s="60">
        <v>-0.10766204721954725</v>
      </c>
      <c r="K4355" s="60">
        <v>0.52229625832906201</v>
      </c>
      <c r="L4355" s="174" t="s">
        <v>179</v>
      </c>
    </row>
    <row r="4356" spans="1:12" x14ac:dyDescent="0.2">
      <c r="A4356" s="60">
        <v>48439105703</v>
      </c>
      <c r="B4356" s="61">
        <v>3349</v>
      </c>
      <c r="C4356" s="60">
        <v>1384</v>
      </c>
      <c r="D4356" s="60">
        <v>1965</v>
      </c>
      <c r="E4356" s="61">
        <v>0.41325768886234698</v>
      </c>
      <c r="F4356" s="61">
        <v>3753</v>
      </c>
      <c r="G4356" s="61">
        <v>1184</v>
      </c>
      <c r="H4356" s="61">
        <v>2569</v>
      </c>
      <c r="I4356" s="61">
        <v>0.31548094857447373</v>
      </c>
      <c r="J4356" s="60">
        <v>-9.7776740287873254E-2</v>
      </c>
      <c r="K4356" s="60">
        <v>0.30737913486005092</v>
      </c>
      <c r="L4356" s="174" t="s">
        <v>170</v>
      </c>
    </row>
    <row r="4357" spans="1:12" x14ac:dyDescent="0.2">
      <c r="A4357" s="60">
        <v>48439105704</v>
      </c>
      <c r="B4357" s="61">
        <v>8650</v>
      </c>
      <c r="C4357" s="60">
        <v>3880</v>
      </c>
      <c r="D4357" s="60">
        <v>4770</v>
      </c>
      <c r="E4357" s="61">
        <v>0.44855491329479769</v>
      </c>
      <c r="F4357" s="61">
        <v>8036</v>
      </c>
      <c r="G4357" s="61">
        <v>4744</v>
      </c>
      <c r="H4357" s="61">
        <v>3292</v>
      </c>
      <c r="I4357" s="61">
        <v>0.59034345445495273</v>
      </c>
      <c r="J4357" s="60">
        <v>0.14178854116015505</v>
      </c>
      <c r="K4357" s="60">
        <v>-0.30985324947589099</v>
      </c>
      <c r="L4357" s="174" t="s">
        <v>170</v>
      </c>
    </row>
    <row r="4358" spans="1:12" x14ac:dyDescent="0.2">
      <c r="A4358" s="60">
        <v>48439105800</v>
      </c>
      <c r="B4358" s="61">
        <v>4525</v>
      </c>
      <c r="C4358" s="60">
        <v>2641</v>
      </c>
      <c r="D4358" s="60">
        <v>1884</v>
      </c>
      <c r="E4358" s="61">
        <v>0.58364640883977903</v>
      </c>
      <c r="F4358" s="61">
        <v>4442</v>
      </c>
      <c r="G4358" s="61">
        <v>2606</v>
      </c>
      <c r="H4358" s="61">
        <v>1836</v>
      </c>
      <c r="I4358" s="61">
        <v>0.58667266996848266</v>
      </c>
      <c r="J4358" s="60">
        <v>3.0262611287036334E-3</v>
      </c>
      <c r="K4358" s="60">
        <v>-2.5477707006369428E-2</v>
      </c>
      <c r="L4358" s="174" t="s">
        <v>170</v>
      </c>
    </row>
    <row r="4359" spans="1:12" x14ac:dyDescent="0.2">
      <c r="A4359" s="60">
        <v>48439105901</v>
      </c>
      <c r="B4359" s="61">
        <v>2900</v>
      </c>
      <c r="C4359" s="60">
        <v>2256</v>
      </c>
      <c r="D4359" s="60">
        <v>644</v>
      </c>
      <c r="E4359" s="61">
        <v>0.77793103448275858</v>
      </c>
      <c r="F4359" s="61">
        <v>3953</v>
      </c>
      <c r="G4359" s="61">
        <v>2210</v>
      </c>
      <c r="H4359" s="61">
        <v>1743</v>
      </c>
      <c r="I4359" s="61">
        <v>0.55906906147229951</v>
      </c>
      <c r="J4359" s="60">
        <v>-0.21886197301045907</v>
      </c>
      <c r="K4359" s="60">
        <v>1.7065217391304348</v>
      </c>
      <c r="L4359" s="174" t="s">
        <v>179</v>
      </c>
    </row>
    <row r="4360" spans="1:12" x14ac:dyDescent="0.2">
      <c r="A4360" s="60">
        <v>48439105902</v>
      </c>
      <c r="B4360" s="61">
        <v>3851</v>
      </c>
      <c r="C4360" s="60">
        <v>2801</v>
      </c>
      <c r="D4360" s="60">
        <v>1050</v>
      </c>
      <c r="E4360" s="61">
        <v>0.72734354713061544</v>
      </c>
      <c r="F4360" s="61">
        <v>4735</v>
      </c>
      <c r="G4360" s="61">
        <v>3503</v>
      </c>
      <c r="H4360" s="61">
        <v>1232</v>
      </c>
      <c r="I4360" s="61">
        <v>0.7398099260823654</v>
      </c>
      <c r="J4360" s="60">
        <v>1.2466378951749957E-2</v>
      </c>
      <c r="K4360" s="60">
        <v>0.17333333333333334</v>
      </c>
      <c r="L4360" s="174" t="s">
        <v>170</v>
      </c>
    </row>
    <row r="4361" spans="1:12" x14ac:dyDescent="0.2">
      <c r="A4361" s="60">
        <v>48439106001</v>
      </c>
      <c r="B4361" s="61">
        <v>7016</v>
      </c>
      <c r="C4361" s="60">
        <v>2185</v>
      </c>
      <c r="D4361" s="60">
        <v>4831</v>
      </c>
      <c r="E4361" s="61">
        <v>0.31143101482326113</v>
      </c>
      <c r="F4361" s="61">
        <v>8421</v>
      </c>
      <c r="G4361" s="61">
        <v>3523</v>
      </c>
      <c r="H4361" s="61">
        <v>4898</v>
      </c>
      <c r="I4361" s="61">
        <v>0.41835886474290462</v>
      </c>
      <c r="J4361" s="60">
        <v>0.10692784991964349</v>
      </c>
      <c r="K4361" s="60">
        <v>1.3868764231008072E-2</v>
      </c>
      <c r="L4361" s="174" t="s">
        <v>170</v>
      </c>
    </row>
    <row r="4362" spans="1:12" x14ac:dyDescent="0.2">
      <c r="A4362" s="60">
        <v>48439106002</v>
      </c>
      <c r="B4362" s="61">
        <v>3360</v>
      </c>
      <c r="C4362" s="60">
        <v>1954</v>
      </c>
      <c r="D4362" s="60">
        <v>1406</v>
      </c>
      <c r="E4362" s="61">
        <v>0.58154761904761909</v>
      </c>
      <c r="F4362" s="61">
        <v>3743</v>
      </c>
      <c r="G4362" s="61">
        <v>2134</v>
      </c>
      <c r="H4362" s="61">
        <v>1609</v>
      </c>
      <c r="I4362" s="61">
        <v>0.57013091103392999</v>
      </c>
      <c r="J4362" s="60">
        <v>-1.1416708013689103E-2</v>
      </c>
      <c r="K4362" s="60">
        <v>0.14438122332859174</v>
      </c>
      <c r="L4362" s="174" t="s">
        <v>170</v>
      </c>
    </row>
    <row r="4363" spans="1:12" x14ac:dyDescent="0.2">
      <c r="A4363" s="60">
        <v>48439106004</v>
      </c>
      <c r="B4363" s="61">
        <v>4145</v>
      </c>
      <c r="C4363" s="60">
        <v>2061</v>
      </c>
      <c r="D4363" s="60">
        <v>2084</v>
      </c>
      <c r="E4363" s="61">
        <v>0.49722557297949338</v>
      </c>
      <c r="F4363" s="61">
        <v>6490</v>
      </c>
      <c r="G4363" s="61">
        <v>3213</v>
      </c>
      <c r="H4363" s="61">
        <v>3277</v>
      </c>
      <c r="I4363" s="61">
        <v>0.49506933744221882</v>
      </c>
      <c r="J4363" s="60">
        <v>-2.1562355372745645E-3</v>
      </c>
      <c r="K4363" s="60">
        <v>0.57245681381957769</v>
      </c>
      <c r="L4363" s="174" t="s">
        <v>170</v>
      </c>
    </row>
    <row r="4364" spans="1:12" x14ac:dyDescent="0.2">
      <c r="A4364" s="60">
        <v>48439106101</v>
      </c>
      <c r="B4364" s="61">
        <v>1545</v>
      </c>
      <c r="C4364" s="60">
        <v>973</v>
      </c>
      <c r="D4364" s="60">
        <v>572</v>
      </c>
      <c r="E4364" s="61">
        <v>0.62977346278317148</v>
      </c>
      <c r="F4364" s="61">
        <v>1726</v>
      </c>
      <c r="G4364" s="61">
        <v>1014</v>
      </c>
      <c r="H4364" s="61">
        <v>712</v>
      </c>
      <c r="I4364" s="61">
        <v>0.58748551564310547</v>
      </c>
      <c r="J4364" s="60">
        <v>-4.2287947140066007E-2</v>
      </c>
      <c r="K4364" s="60">
        <v>0.24475524475524477</v>
      </c>
      <c r="L4364" s="174" t="s">
        <v>170</v>
      </c>
    </row>
    <row r="4365" spans="1:12" x14ac:dyDescent="0.2">
      <c r="A4365" s="60">
        <v>48439106102</v>
      </c>
      <c r="B4365" s="61">
        <v>2985</v>
      </c>
      <c r="C4365" s="60">
        <v>2223</v>
      </c>
      <c r="D4365" s="60">
        <v>762</v>
      </c>
      <c r="E4365" s="61">
        <v>0.74472361809045229</v>
      </c>
      <c r="F4365" s="61">
        <v>3827</v>
      </c>
      <c r="G4365" s="61">
        <v>2298</v>
      </c>
      <c r="H4365" s="61">
        <v>1529</v>
      </c>
      <c r="I4365" s="61">
        <v>0.60047034230467733</v>
      </c>
      <c r="J4365" s="60">
        <v>-0.14425327578577496</v>
      </c>
      <c r="K4365" s="60">
        <v>1.0065616797900263</v>
      </c>
      <c r="L4365" s="174" t="s">
        <v>179</v>
      </c>
    </row>
    <row r="4366" spans="1:12" x14ac:dyDescent="0.2">
      <c r="A4366" s="60">
        <v>48439106201</v>
      </c>
      <c r="B4366" s="61">
        <v>3178</v>
      </c>
      <c r="C4366" s="60">
        <v>2202</v>
      </c>
      <c r="D4366" s="60">
        <v>976</v>
      </c>
      <c r="E4366" s="61">
        <v>0.69288860918816864</v>
      </c>
      <c r="F4366" s="61">
        <v>4118</v>
      </c>
      <c r="G4366" s="61">
        <v>2258</v>
      </c>
      <c r="H4366" s="61">
        <v>1860</v>
      </c>
      <c r="I4366" s="61">
        <v>0.54832442933462844</v>
      </c>
      <c r="J4366" s="60">
        <v>-0.1445641798535402</v>
      </c>
      <c r="K4366" s="60">
        <v>0.90573770491803274</v>
      </c>
      <c r="L4366" s="174" t="s">
        <v>179</v>
      </c>
    </row>
    <row r="4367" spans="1:12" x14ac:dyDescent="0.2">
      <c r="A4367" s="60">
        <v>48439106202</v>
      </c>
      <c r="B4367" s="61">
        <v>4316</v>
      </c>
      <c r="C4367" s="60">
        <v>3093</v>
      </c>
      <c r="D4367" s="60">
        <v>1223</v>
      </c>
      <c r="E4367" s="61">
        <v>0.71663577386468957</v>
      </c>
      <c r="F4367" s="61">
        <v>4913</v>
      </c>
      <c r="G4367" s="61">
        <v>3094</v>
      </c>
      <c r="H4367" s="61">
        <v>1819</v>
      </c>
      <c r="I4367" s="61">
        <v>0.62975778546712802</v>
      </c>
      <c r="J4367" s="60">
        <v>-8.6877988397561556E-2</v>
      </c>
      <c r="K4367" s="60">
        <v>0.48732624693376941</v>
      </c>
      <c r="L4367" s="174" t="s">
        <v>170</v>
      </c>
    </row>
    <row r="4368" spans="1:12" x14ac:dyDescent="0.2">
      <c r="A4368" s="60">
        <v>48439106300</v>
      </c>
      <c r="B4368" s="61">
        <v>2929</v>
      </c>
      <c r="C4368" s="60">
        <v>1940</v>
      </c>
      <c r="D4368" s="60">
        <v>989</v>
      </c>
      <c r="E4368" s="61">
        <v>0.66234209627859342</v>
      </c>
      <c r="F4368" s="61">
        <v>3294</v>
      </c>
      <c r="G4368" s="61">
        <v>2129</v>
      </c>
      <c r="H4368" s="61">
        <v>1165</v>
      </c>
      <c r="I4368" s="61">
        <v>0.64632665452337579</v>
      </c>
      <c r="J4368" s="60">
        <v>-1.601544175521763E-2</v>
      </c>
      <c r="K4368" s="60">
        <v>0.17795753286147623</v>
      </c>
      <c r="L4368" s="174" t="s">
        <v>170</v>
      </c>
    </row>
    <row r="4369" spans="1:12" x14ac:dyDescent="0.2">
      <c r="A4369" s="60">
        <v>48439106400</v>
      </c>
      <c r="B4369" s="61">
        <v>2496</v>
      </c>
      <c r="C4369" s="60">
        <v>1616</v>
      </c>
      <c r="D4369" s="60">
        <v>880</v>
      </c>
      <c r="E4369" s="61">
        <v>0.64743589743589747</v>
      </c>
      <c r="F4369" s="61">
        <v>2980</v>
      </c>
      <c r="G4369" s="61">
        <v>1469</v>
      </c>
      <c r="H4369" s="61">
        <v>1511</v>
      </c>
      <c r="I4369" s="61">
        <v>0.4929530201342282</v>
      </c>
      <c r="J4369" s="60">
        <v>-0.15448287730166926</v>
      </c>
      <c r="K4369" s="60">
        <v>0.71704545454545454</v>
      </c>
      <c r="L4369" s="174" t="s">
        <v>179</v>
      </c>
    </row>
    <row r="4370" spans="1:12" x14ac:dyDescent="0.2">
      <c r="A4370" s="60">
        <v>48439106502</v>
      </c>
      <c r="B4370" s="61">
        <v>2481</v>
      </c>
      <c r="C4370" s="60">
        <v>782</v>
      </c>
      <c r="D4370" s="60">
        <v>1699</v>
      </c>
      <c r="E4370" s="61">
        <v>0.31519548569125355</v>
      </c>
      <c r="F4370" s="61">
        <v>3134</v>
      </c>
      <c r="G4370" s="61">
        <v>929</v>
      </c>
      <c r="H4370" s="61">
        <v>2205</v>
      </c>
      <c r="I4370" s="61">
        <v>0.29642629227823869</v>
      </c>
      <c r="J4370" s="60">
        <v>-1.8769193413014862E-2</v>
      </c>
      <c r="K4370" s="60">
        <v>0.29782224838140081</v>
      </c>
      <c r="L4370" s="174" t="s">
        <v>170</v>
      </c>
    </row>
    <row r="4371" spans="1:12" x14ac:dyDescent="0.2">
      <c r="A4371" s="60">
        <v>48439106503</v>
      </c>
      <c r="B4371" s="61">
        <v>5194</v>
      </c>
      <c r="C4371" s="60">
        <v>2949</v>
      </c>
      <c r="D4371" s="60">
        <v>2245</v>
      </c>
      <c r="E4371" s="61">
        <v>0.56777050442818633</v>
      </c>
      <c r="F4371" s="61">
        <v>4466</v>
      </c>
      <c r="G4371" s="61">
        <v>1635</v>
      </c>
      <c r="H4371" s="61">
        <v>2831</v>
      </c>
      <c r="I4371" s="61">
        <v>0.36609941782355576</v>
      </c>
      <c r="J4371" s="60">
        <v>-0.20167108660463057</v>
      </c>
      <c r="K4371" s="60">
        <v>0.26102449888641427</v>
      </c>
      <c r="L4371" s="174" t="s">
        <v>179</v>
      </c>
    </row>
    <row r="4372" spans="1:12" x14ac:dyDescent="0.2">
      <c r="A4372" s="60">
        <v>48439106507</v>
      </c>
      <c r="B4372" s="61">
        <v>1854</v>
      </c>
      <c r="C4372" s="60">
        <v>445</v>
      </c>
      <c r="D4372" s="60">
        <v>1409</v>
      </c>
      <c r="E4372" s="61">
        <v>0.24002157497303128</v>
      </c>
      <c r="F4372" s="61">
        <v>1842</v>
      </c>
      <c r="G4372" s="61">
        <v>645</v>
      </c>
      <c r="H4372" s="61">
        <v>1197</v>
      </c>
      <c r="I4372" s="61">
        <v>0.35016286644951139</v>
      </c>
      <c r="J4372" s="60">
        <v>0.11014129147648011</v>
      </c>
      <c r="K4372" s="60">
        <v>-0.15046132008516677</v>
      </c>
      <c r="L4372" s="174" t="s">
        <v>170</v>
      </c>
    </row>
    <row r="4373" spans="1:12" x14ac:dyDescent="0.2">
      <c r="A4373" s="60">
        <v>48439106509</v>
      </c>
      <c r="B4373" s="61">
        <v>4012</v>
      </c>
      <c r="C4373" s="60">
        <v>947</v>
      </c>
      <c r="D4373" s="60">
        <v>3065</v>
      </c>
      <c r="E4373" s="61">
        <v>0.23604187437686938</v>
      </c>
      <c r="F4373" s="61">
        <v>5260</v>
      </c>
      <c r="G4373" s="61">
        <v>1596</v>
      </c>
      <c r="H4373" s="61">
        <v>3664</v>
      </c>
      <c r="I4373" s="61">
        <v>0.30342205323193916</v>
      </c>
      <c r="J4373" s="60">
        <v>6.7380178855069778E-2</v>
      </c>
      <c r="K4373" s="60">
        <v>0.19543230016313215</v>
      </c>
      <c r="L4373" s="174" t="s">
        <v>170</v>
      </c>
    </row>
    <row r="4374" spans="1:12" x14ac:dyDescent="0.2">
      <c r="A4374" s="60">
        <v>48439106510</v>
      </c>
      <c r="B4374" s="61">
        <v>7846</v>
      </c>
      <c r="C4374" s="60">
        <v>797</v>
      </c>
      <c r="D4374" s="60">
        <v>7049</v>
      </c>
      <c r="E4374" s="61">
        <v>0.10158042314555188</v>
      </c>
      <c r="F4374" s="61">
        <v>8834</v>
      </c>
      <c r="G4374" s="61">
        <v>1462</v>
      </c>
      <c r="H4374" s="61">
        <v>7372</v>
      </c>
      <c r="I4374" s="61">
        <v>0.16549694362689607</v>
      </c>
      <c r="J4374" s="60">
        <v>6.3916520481344191E-2</v>
      </c>
      <c r="K4374" s="60">
        <v>4.5822102425876012E-2</v>
      </c>
      <c r="L4374" s="174" t="s">
        <v>170</v>
      </c>
    </row>
    <row r="4375" spans="1:12" x14ac:dyDescent="0.2">
      <c r="A4375" s="60">
        <v>48439106511</v>
      </c>
      <c r="B4375" s="61">
        <v>6096</v>
      </c>
      <c r="C4375" s="60">
        <v>2394</v>
      </c>
      <c r="D4375" s="60">
        <v>3702</v>
      </c>
      <c r="E4375" s="61">
        <v>0.39271653543307089</v>
      </c>
      <c r="F4375" s="61">
        <v>9446</v>
      </c>
      <c r="G4375" s="61">
        <v>4825</v>
      </c>
      <c r="H4375" s="61">
        <v>4621</v>
      </c>
      <c r="I4375" s="61">
        <v>0.51079822146940501</v>
      </c>
      <c r="J4375" s="60">
        <v>0.11808168603633412</v>
      </c>
      <c r="K4375" s="60">
        <v>0.24824419232847109</v>
      </c>
      <c r="L4375" s="174" t="s">
        <v>170</v>
      </c>
    </row>
    <row r="4376" spans="1:12" x14ac:dyDescent="0.2">
      <c r="A4376" s="60">
        <v>48439106512</v>
      </c>
      <c r="B4376" s="61">
        <v>4904</v>
      </c>
      <c r="C4376" s="60">
        <v>2438</v>
      </c>
      <c r="D4376" s="60">
        <v>2466</v>
      </c>
      <c r="E4376" s="61">
        <v>0.49714518760195758</v>
      </c>
      <c r="F4376" s="61">
        <v>5068</v>
      </c>
      <c r="G4376" s="61">
        <v>2114</v>
      </c>
      <c r="H4376" s="61">
        <v>2954</v>
      </c>
      <c r="I4376" s="61">
        <v>0.41712707182320441</v>
      </c>
      <c r="J4376" s="60">
        <v>-8.0018115778753174E-2</v>
      </c>
      <c r="K4376" s="60">
        <v>0.19789132197891321</v>
      </c>
      <c r="L4376" s="174" t="s">
        <v>170</v>
      </c>
    </row>
    <row r="4377" spans="1:12" x14ac:dyDescent="0.2">
      <c r="A4377" s="60">
        <v>48439106513</v>
      </c>
      <c r="B4377" s="61">
        <v>2874</v>
      </c>
      <c r="C4377" s="60">
        <v>932</v>
      </c>
      <c r="D4377" s="60">
        <v>1942</v>
      </c>
      <c r="E4377" s="61">
        <v>0.32428670842032009</v>
      </c>
      <c r="F4377" s="61">
        <v>2983</v>
      </c>
      <c r="G4377" s="61">
        <v>1258</v>
      </c>
      <c r="H4377" s="61">
        <v>1725</v>
      </c>
      <c r="I4377" s="61">
        <v>0.42172309755279919</v>
      </c>
      <c r="J4377" s="60">
        <v>9.7436389132479095E-2</v>
      </c>
      <c r="K4377" s="60">
        <v>-0.111740473738414</v>
      </c>
      <c r="L4377" s="174" t="s">
        <v>170</v>
      </c>
    </row>
    <row r="4378" spans="1:12" x14ac:dyDescent="0.2">
      <c r="A4378" s="60">
        <v>48439106514</v>
      </c>
      <c r="B4378" s="61">
        <v>5056</v>
      </c>
      <c r="C4378" s="60">
        <v>1727</v>
      </c>
      <c r="D4378" s="60">
        <v>3329</v>
      </c>
      <c r="E4378" s="61">
        <v>0.34157436708860761</v>
      </c>
      <c r="F4378" s="61">
        <v>6022</v>
      </c>
      <c r="G4378" s="61">
        <v>2696</v>
      </c>
      <c r="H4378" s="61">
        <v>3326</v>
      </c>
      <c r="I4378" s="61">
        <v>0.44769179674526738</v>
      </c>
      <c r="J4378" s="60">
        <v>0.10611742965665977</v>
      </c>
      <c r="K4378" s="60">
        <v>-9.011715229798738E-4</v>
      </c>
      <c r="L4378" s="174" t="s">
        <v>170</v>
      </c>
    </row>
    <row r="4379" spans="1:12" x14ac:dyDescent="0.2">
      <c r="A4379" s="60">
        <v>48439106515</v>
      </c>
      <c r="B4379" s="61">
        <v>4514</v>
      </c>
      <c r="C4379" s="60">
        <v>2377</v>
      </c>
      <c r="D4379" s="60">
        <v>2137</v>
      </c>
      <c r="E4379" s="61">
        <v>0.52658396101019056</v>
      </c>
      <c r="F4379" s="61">
        <v>3676</v>
      </c>
      <c r="G4379" s="61">
        <v>1998</v>
      </c>
      <c r="H4379" s="61">
        <v>1678</v>
      </c>
      <c r="I4379" s="61">
        <v>0.54352557127312295</v>
      </c>
      <c r="J4379" s="60">
        <v>1.6941610262932394E-2</v>
      </c>
      <c r="K4379" s="60">
        <v>-0.21478708469817501</v>
      </c>
      <c r="L4379" s="174" t="s">
        <v>170</v>
      </c>
    </row>
    <row r="4380" spans="1:12" x14ac:dyDescent="0.2">
      <c r="A4380" s="60">
        <v>48439106516</v>
      </c>
      <c r="B4380" s="61">
        <v>4570</v>
      </c>
      <c r="C4380" s="60">
        <v>3211</v>
      </c>
      <c r="D4380" s="60">
        <v>1359</v>
      </c>
      <c r="E4380" s="61">
        <v>0.70262582056892775</v>
      </c>
      <c r="F4380" s="61">
        <v>5447</v>
      </c>
      <c r="G4380" s="61">
        <v>3701</v>
      </c>
      <c r="H4380" s="61">
        <v>1746</v>
      </c>
      <c r="I4380" s="61">
        <v>0.67945658160455291</v>
      </c>
      <c r="J4380" s="60">
        <v>-2.3169238964374839E-2</v>
      </c>
      <c r="K4380" s="60">
        <v>0.28476821192052981</v>
      </c>
      <c r="L4380" s="174" t="s">
        <v>170</v>
      </c>
    </row>
    <row r="4381" spans="1:12" x14ac:dyDescent="0.2">
      <c r="A4381" s="60">
        <v>48439106517</v>
      </c>
      <c r="B4381" s="61">
        <v>7259</v>
      </c>
      <c r="C4381" s="60">
        <v>2390</v>
      </c>
      <c r="D4381" s="60">
        <v>4869</v>
      </c>
      <c r="E4381" s="61">
        <v>0.32924645267943242</v>
      </c>
      <c r="F4381" s="61">
        <v>9099</v>
      </c>
      <c r="G4381" s="61">
        <v>3197</v>
      </c>
      <c r="H4381" s="61">
        <v>5902</v>
      </c>
      <c r="I4381" s="61">
        <v>0.35135729201011101</v>
      </c>
      <c r="J4381" s="60">
        <v>2.2110839330678589E-2</v>
      </c>
      <c r="K4381" s="60">
        <v>0.21215855411788867</v>
      </c>
      <c r="L4381" s="174" t="s">
        <v>170</v>
      </c>
    </row>
    <row r="4382" spans="1:12" x14ac:dyDescent="0.2">
      <c r="A4382" s="60">
        <v>48439106518</v>
      </c>
      <c r="B4382" s="61">
        <v>2665</v>
      </c>
      <c r="C4382" s="60">
        <v>702</v>
      </c>
      <c r="D4382" s="60">
        <v>1963</v>
      </c>
      <c r="E4382" s="61">
        <v>0.26341463414634148</v>
      </c>
      <c r="F4382" s="61">
        <v>5289</v>
      </c>
      <c r="G4382" s="61">
        <v>1650</v>
      </c>
      <c r="H4382" s="61">
        <v>3639</v>
      </c>
      <c r="I4382" s="61">
        <v>0.31196823596142936</v>
      </c>
      <c r="J4382" s="60">
        <v>4.8553601815087888E-2</v>
      </c>
      <c r="K4382" s="60">
        <v>0.85379521141110548</v>
      </c>
      <c r="L4382" s="174" t="s">
        <v>170</v>
      </c>
    </row>
    <row r="4383" spans="1:12" x14ac:dyDescent="0.2">
      <c r="A4383" s="60">
        <v>48439106600</v>
      </c>
      <c r="B4383" s="61">
        <v>2546</v>
      </c>
      <c r="C4383" s="60">
        <v>1409</v>
      </c>
      <c r="D4383" s="60">
        <v>1137</v>
      </c>
      <c r="E4383" s="61">
        <v>0.55341712490180672</v>
      </c>
      <c r="F4383" s="61">
        <v>2349</v>
      </c>
      <c r="G4383" s="61">
        <v>1514</v>
      </c>
      <c r="H4383" s="61">
        <v>835</v>
      </c>
      <c r="I4383" s="61">
        <v>0.64452958705832264</v>
      </c>
      <c r="J4383" s="60">
        <v>9.1112462156515917E-2</v>
      </c>
      <c r="K4383" s="60">
        <v>-0.26561125769569044</v>
      </c>
      <c r="L4383" s="174" t="s">
        <v>170</v>
      </c>
    </row>
    <row r="4384" spans="1:12" x14ac:dyDescent="0.2">
      <c r="A4384" s="60">
        <v>48439106700</v>
      </c>
      <c r="B4384" s="61">
        <v>2196</v>
      </c>
      <c r="C4384" s="60">
        <v>877</v>
      </c>
      <c r="D4384" s="60">
        <v>1319</v>
      </c>
      <c r="E4384" s="61">
        <v>0.39936247723132967</v>
      </c>
      <c r="F4384" s="61">
        <v>2117</v>
      </c>
      <c r="G4384" s="61">
        <v>848</v>
      </c>
      <c r="H4384" s="61">
        <v>1269</v>
      </c>
      <c r="I4384" s="61">
        <v>0.40056683986773739</v>
      </c>
      <c r="J4384" s="60">
        <v>1.2043626364077187E-3</v>
      </c>
      <c r="K4384" s="60">
        <v>-3.7907505686125852E-2</v>
      </c>
      <c r="L4384" s="174" t="s">
        <v>170</v>
      </c>
    </row>
    <row r="4385" spans="1:12" x14ac:dyDescent="0.2">
      <c r="A4385" s="60">
        <v>48439110101</v>
      </c>
      <c r="B4385" s="61">
        <v>7386</v>
      </c>
      <c r="C4385" s="60">
        <v>3312</v>
      </c>
      <c r="D4385" s="60">
        <v>4074</v>
      </c>
      <c r="E4385" s="61">
        <v>0.44841592201462227</v>
      </c>
      <c r="F4385" s="61">
        <v>6904</v>
      </c>
      <c r="G4385" s="61">
        <v>3494</v>
      </c>
      <c r="H4385" s="61">
        <v>3410</v>
      </c>
      <c r="I4385" s="61">
        <v>0.50608342989571264</v>
      </c>
      <c r="J4385" s="60">
        <v>5.7667507881090374E-2</v>
      </c>
      <c r="K4385" s="60">
        <v>-0.16298478154148258</v>
      </c>
      <c r="L4385" s="174" t="s">
        <v>170</v>
      </c>
    </row>
    <row r="4386" spans="1:12" x14ac:dyDescent="0.2">
      <c r="A4386" s="60">
        <v>48439110102</v>
      </c>
      <c r="B4386" s="61">
        <v>3856</v>
      </c>
      <c r="C4386" s="60">
        <v>1754</v>
      </c>
      <c r="D4386" s="60">
        <v>2102</v>
      </c>
      <c r="E4386" s="61">
        <v>0.45487551867219916</v>
      </c>
      <c r="F4386" s="61">
        <v>3790</v>
      </c>
      <c r="G4386" s="61">
        <v>1906</v>
      </c>
      <c r="H4386" s="61">
        <v>1884</v>
      </c>
      <c r="I4386" s="61">
        <v>0.50290237467018473</v>
      </c>
      <c r="J4386" s="60">
        <v>4.8026855997985562E-2</v>
      </c>
      <c r="K4386" s="60">
        <v>-0.10371075166508087</v>
      </c>
      <c r="L4386" s="174" t="s">
        <v>170</v>
      </c>
    </row>
    <row r="4387" spans="1:12" x14ac:dyDescent="0.2">
      <c r="A4387" s="60">
        <v>48439110202</v>
      </c>
      <c r="B4387" s="61">
        <v>3711</v>
      </c>
      <c r="C4387" s="60">
        <v>1562</v>
      </c>
      <c r="D4387" s="60">
        <v>2149</v>
      </c>
      <c r="E4387" s="61">
        <v>0.42091080571274592</v>
      </c>
      <c r="F4387" s="61">
        <v>4103</v>
      </c>
      <c r="G4387" s="61">
        <v>1429</v>
      </c>
      <c r="H4387" s="61">
        <v>2674</v>
      </c>
      <c r="I4387" s="61">
        <v>0.34828174506458687</v>
      </c>
      <c r="J4387" s="60">
        <v>-7.2629060648159049E-2</v>
      </c>
      <c r="K4387" s="60">
        <v>0.24429967426710097</v>
      </c>
      <c r="L4387" s="174" t="s">
        <v>170</v>
      </c>
    </row>
    <row r="4388" spans="1:12" x14ac:dyDescent="0.2">
      <c r="A4388" s="60">
        <v>48439110203</v>
      </c>
      <c r="B4388" s="61">
        <v>8398</v>
      </c>
      <c r="C4388" s="60">
        <v>2228</v>
      </c>
      <c r="D4388" s="60">
        <v>6170</v>
      </c>
      <c r="E4388" s="61">
        <v>0.26530126220528699</v>
      </c>
      <c r="F4388" s="61">
        <v>8908</v>
      </c>
      <c r="G4388" s="61">
        <v>3428</v>
      </c>
      <c r="H4388" s="61">
        <v>5480</v>
      </c>
      <c r="I4388" s="61">
        <v>0.38482263134261341</v>
      </c>
      <c r="J4388" s="60">
        <v>0.11952136913732642</v>
      </c>
      <c r="K4388" s="60">
        <v>-0.11183144246353323</v>
      </c>
      <c r="L4388" s="174" t="s">
        <v>170</v>
      </c>
    </row>
    <row r="4389" spans="1:12" x14ac:dyDescent="0.2">
      <c r="A4389" s="60">
        <v>48439110204</v>
      </c>
      <c r="B4389" s="61">
        <v>5655</v>
      </c>
      <c r="C4389" s="60">
        <v>1800</v>
      </c>
      <c r="D4389" s="60">
        <v>3855</v>
      </c>
      <c r="E4389" s="61">
        <v>0.3183023872679045</v>
      </c>
      <c r="F4389" s="61">
        <v>7204</v>
      </c>
      <c r="G4389" s="61">
        <v>2130</v>
      </c>
      <c r="H4389" s="61">
        <v>5074</v>
      </c>
      <c r="I4389" s="61">
        <v>0.29566907273736814</v>
      </c>
      <c r="J4389" s="60">
        <v>-2.2633314530536353E-2</v>
      </c>
      <c r="K4389" s="60">
        <v>0.31621271076523993</v>
      </c>
      <c r="L4389" s="174" t="s">
        <v>170</v>
      </c>
    </row>
    <row r="4390" spans="1:12" x14ac:dyDescent="0.2">
      <c r="A4390" s="60">
        <v>48439110301</v>
      </c>
      <c r="B4390" s="61">
        <v>3278</v>
      </c>
      <c r="C4390" s="60">
        <v>2096</v>
      </c>
      <c r="D4390" s="60">
        <v>1182</v>
      </c>
      <c r="E4390" s="61">
        <v>0.63941427699816966</v>
      </c>
      <c r="F4390" s="61">
        <v>3990</v>
      </c>
      <c r="G4390" s="61">
        <v>2545</v>
      </c>
      <c r="H4390" s="61">
        <v>1445</v>
      </c>
      <c r="I4390" s="61">
        <v>0.6378446115288221</v>
      </c>
      <c r="J4390" s="60">
        <v>-1.5696654693475587E-3</v>
      </c>
      <c r="K4390" s="60">
        <v>0.22250423011844331</v>
      </c>
      <c r="L4390" s="174" t="s">
        <v>170</v>
      </c>
    </row>
    <row r="4391" spans="1:12" x14ac:dyDescent="0.2">
      <c r="A4391" s="60">
        <v>48439110302</v>
      </c>
      <c r="B4391" s="61">
        <v>5244</v>
      </c>
      <c r="C4391" s="60">
        <v>3422</v>
      </c>
      <c r="D4391" s="60">
        <v>1822</v>
      </c>
      <c r="E4391" s="61">
        <v>0.65255530129672001</v>
      </c>
      <c r="F4391" s="61">
        <v>4694</v>
      </c>
      <c r="G4391" s="61">
        <v>2843</v>
      </c>
      <c r="H4391" s="61">
        <v>1851</v>
      </c>
      <c r="I4391" s="61">
        <v>0.60566680869194711</v>
      </c>
      <c r="J4391" s="60">
        <v>-4.6888492604772902E-2</v>
      </c>
      <c r="K4391" s="60">
        <v>1.5916575192096598E-2</v>
      </c>
      <c r="L4391" s="174" t="s">
        <v>170</v>
      </c>
    </row>
    <row r="4392" spans="1:12" x14ac:dyDescent="0.2">
      <c r="A4392" s="60">
        <v>48439110401</v>
      </c>
      <c r="B4392" s="61">
        <v>4239</v>
      </c>
      <c r="C4392" s="60">
        <v>1665</v>
      </c>
      <c r="D4392" s="60">
        <v>2574</v>
      </c>
      <c r="E4392" s="61">
        <v>0.39278131634819535</v>
      </c>
      <c r="F4392" s="61">
        <v>4662</v>
      </c>
      <c r="G4392" s="61">
        <v>1633</v>
      </c>
      <c r="H4392" s="61">
        <v>3029</v>
      </c>
      <c r="I4392" s="61">
        <v>0.35027885027885025</v>
      </c>
      <c r="J4392" s="60">
        <v>-4.2502466069345102E-2</v>
      </c>
      <c r="K4392" s="60">
        <v>0.17676767676767677</v>
      </c>
      <c r="L4392" s="174" t="s">
        <v>170</v>
      </c>
    </row>
    <row r="4393" spans="1:12" x14ac:dyDescent="0.2">
      <c r="A4393" s="60">
        <v>48439110402</v>
      </c>
      <c r="B4393" s="61">
        <v>4562</v>
      </c>
      <c r="C4393" s="60">
        <v>2618</v>
      </c>
      <c r="D4393" s="60">
        <v>1944</v>
      </c>
      <c r="E4393" s="61">
        <v>0.57387110916264794</v>
      </c>
      <c r="F4393" s="61">
        <v>4884</v>
      </c>
      <c r="G4393" s="61">
        <v>2549</v>
      </c>
      <c r="H4393" s="61">
        <v>2335</v>
      </c>
      <c r="I4393" s="61">
        <v>0.52190827190827194</v>
      </c>
      <c r="J4393" s="60">
        <v>-5.1962837254376004E-2</v>
      </c>
      <c r="K4393" s="60">
        <v>0.20113168724279834</v>
      </c>
      <c r="L4393" s="174" t="s">
        <v>170</v>
      </c>
    </row>
    <row r="4394" spans="1:12" x14ac:dyDescent="0.2">
      <c r="A4394" s="60">
        <v>48439110500</v>
      </c>
      <c r="B4394" s="61">
        <v>7508</v>
      </c>
      <c r="C4394" s="60">
        <v>2993</v>
      </c>
      <c r="D4394" s="60">
        <v>4515</v>
      </c>
      <c r="E4394" s="61">
        <v>0.39864144912093769</v>
      </c>
      <c r="F4394" s="61">
        <v>8733</v>
      </c>
      <c r="G4394" s="61">
        <v>4349</v>
      </c>
      <c r="H4394" s="61">
        <v>4384</v>
      </c>
      <c r="I4394" s="61">
        <v>0.49799610672163058</v>
      </c>
      <c r="J4394" s="60">
        <v>9.9354657600692897E-2</v>
      </c>
      <c r="K4394" s="60">
        <v>-2.9014396456256922E-2</v>
      </c>
      <c r="L4394" s="174" t="s">
        <v>170</v>
      </c>
    </row>
    <row r="4395" spans="1:12" x14ac:dyDescent="0.2">
      <c r="A4395" s="60">
        <v>48439110600</v>
      </c>
      <c r="B4395" s="61">
        <v>2478</v>
      </c>
      <c r="C4395" s="60">
        <v>962</v>
      </c>
      <c r="D4395" s="60">
        <v>1516</v>
      </c>
      <c r="E4395" s="61">
        <v>0.38821630347054076</v>
      </c>
      <c r="F4395" s="61">
        <v>2673</v>
      </c>
      <c r="G4395" s="61">
        <v>839</v>
      </c>
      <c r="H4395" s="61">
        <v>1834</v>
      </c>
      <c r="I4395" s="61">
        <v>0.31387953610175834</v>
      </c>
      <c r="J4395" s="60">
        <v>-7.4336767368782419E-2</v>
      </c>
      <c r="K4395" s="60">
        <v>0.20976253298153033</v>
      </c>
      <c r="L4395" s="174" t="s">
        <v>170</v>
      </c>
    </row>
    <row r="4396" spans="1:12" x14ac:dyDescent="0.2">
      <c r="A4396" s="60">
        <v>48439110701</v>
      </c>
      <c r="B4396" s="61">
        <v>7764</v>
      </c>
      <c r="C4396" s="60">
        <v>3456</v>
      </c>
      <c r="D4396" s="60">
        <v>4308</v>
      </c>
      <c r="E4396" s="61">
        <v>0.44513137557959814</v>
      </c>
      <c r="F4396" s="61">
        <v>7161</v>
      </c>
      <c r="G4396" s="61">
        <v>2631</v>
      </c>
      <c r="H4396" s="61">
        <v>4530</v>
      </c>
      <c r="I4396" s="61">
        <v>0.36740678676162547</v>
      </c>
      <c r="J4396" s="60">
        <v>-7.7724588817972673E-2</v>
      </c>
      <c r="K4396" s="60">
        <v>5.1532033426183843E-2</v>
      </c>
      <c r="L4396" s="174" t="s">
        <v>170</v>
      </c>
    </row>
    <row r="4397" spans="1:12" x14ac:dyDescent="0.2">
      <c r="A4397" s="60">
        <v>48439110703</v>
      </c>
      <c r="B4397" s="61">
        <v>3986</v>
      </c>
      <c r="C4397" s="60">
        <v>1420</v>
      </c>
      <c r="D4397" s="60">
        <v>2566</v>
      </c>
      <c r="E4397" s="61">
        <v>0.35624686402408429</v>
      </c>
      <c r="F4397" s="61">
        <v>5030</v>
      </c>
      <c r="G4397" s="61">
        <v>1857</v>
      </c>
      <c r="H4397" s="61">
        <v>3173</v>
      </c>
      <c r="I4397" s="61">
        <v>0.36918489065606364</v>
      </c>
      <c r="J4397" s="60">
        <v>1.2938026631979349E-2</v>
      </c>
      <c r="K4397" s="60">
        <v>0.23655494933749024</v>
      </c>
      <c r="L4397" s="174" t="s">
        <v>170</v>
      </c>
    </row>
    <row r="4398" spans="1:12" x14ac:dyDescent="0.2">
      <c r="A4398" s="60">
        <v>48439110704</v>
      </c>
      <c r="B4398" s="61">
        <v>3667</v>
      </c>
      <c r="C4398" s="60">
        <v>1555</v>
      </c>
      <c r="D4398" s="60">
        <v>2112</v>
      </c>
      <c r="E4398" s="61">
        <v>0.42405235887646575</v>
      </c>
      <c r="F4398" s="61">
        <v>4427</v>
      </c>
      <c r="G4398" s="61">
        <v>2265</v>
      </c>
      <c r="H4398" s="61">
        <v>2162</v>
      </c>
      <c r="I4398" s="61">
        <v>0.51163316015360294</v>
      </c>
      <c r="J4398" s="60">
        <v>8.7580801277137188E-2</v>
      </c>
      <c r="K4398" s="60">
        <v>2.3674242424242424E-2</v>
      </c>
      <c r="L4398" s="174" t="s">
        <v>170</v>
      </c>
    </row>
    <row r="4399" spans="1:12" x14ac:dyDescent="0.2">
      <c r="A4399" s="60">
        <v>48439110805</v>
      </c>
      <c r="B4399" s="61">
        <v>5342</v>
      </c>
      <c r="C4399" s="60">
        <v>1335</v>
      </c>
      <c r="D4399" s="60">
        <v>4007</v>
      </c>
      <c r="E4399" s="61">
        <v>0.24990640209659304</v>
      </c>
      <c r="F4399" s="61">
        <v>6388</v>
      </c>
      <c r="G4399" s="61">
        <v>961</v>
      </c>
      <c r="H4399" s="61">
        <v>5427</v>
      </c>
      <c r="I4399" s="61">
        <v>0.15043832185347528</v>
      </c>
      <c r="J4399" s="60">
        <v>-9.9468080243117762E-2</v>
      </c>
      <c r="K4399" s="60">
        <v>0.35437983528824557</v>
      </c>
      <c r="L4399" s="174" t="s">
        <v>170</v>
      </c>
    </row>
    <row r="4400" spans="1:12" x14ac:dyDescent="0.2">
      <c r="A4400" s="60">
        <v>48439110806</v>
      </c>
      <c r="B4400" s="61">
        <v>3936</v>
      </c>
      <c r="C4400" s="60">
        <v>275</v>
      </c>
      <c r="D4400" s="60">
        <v>3661</v>
      </c>
      <c r="E4400" s="61">
        <v>6.9867886178861791E-2</v>
      </c>
      <c r="F4400" s="61">
        <v>5470</v>
      </c>
      <c r="G4400" s="61">
        <v>781</v>
      </c>
      <c r="H4400" s="61">
        <v>4689</v>
      </c>
      <c r="I4400" s="61">
        <v>0.14277879341864716</v>
      </c>
      <c r="J4400" s="60">
        <v>7.2910907239785369E-2</v>
      </c>
      <c r="K4400" s="60">
        <v>0.28079759628516798</v>
      </c>
      <c r="L4400" s="174" t="s">
        <v>170</v>
      </c>
    </row>
    <row r="4401" spans="1:12" x14ac:dyDescent="0.2">
      <c r="A4401" s="60">
        <v>48439110807</v>
      </c>
      <c r="B4401" s="61">
        <v>5858</v>
      </c>
      <c r="C4401" s="60">
        <v>1458</v>
      </c>
      <c r="D4401" s="60">
        <v>4400</v>
      </c>
      <c r="E4401" s="61">
        <v>0.24889040628200751</v>
      </c>
      <c r="F4401" s="61">
        <v>6382</v>
      </c>
      <c r="G4401" s="61">
        <v>1527</v>
      </c>
      <c r="H4401" s="61">
        <v>4855</v>
      </c>
      <c r="I4401" s="61">
        <v>0.23926668755875902</v>
      </c>
      <c r="J4401" s="60">
        <v>-9.6237187232484922E-3</v>
      </c>
      <c r="K4401" s="60">
        <v>0.10340909090909091</v>
      </c>
      <c r="L4401" s="174" t="s">
        <v>170</v>
      </c>
    </row>
    <row r="4402" spans="1:12" x14ac:dyDescent="0.2">
      <c r="A4402" s="60">
        <v>48439110808</v>
      </c>
      <c r="B4402" s="61">
        <v>1483</v>
      </c>
      <c r="C4402" s="60">
        <v>238</v>
      </c>
      <c r="D4402" s="60">
        <v>1245</v>
      </c>
      <c r="E4402" s="61">
        <v>0.16048550236008091</v>
      </c>
      <c r="F4402" s="61">
        <v>2745</v>
      </c>
      <c r="G4402" s="61">
        <v>222</v>
      </c>
      <c r="H4402" s="61">
        <v>2523</v>
      </c>
      <c r="I4402" s="61">
        <v>8.0874316939890709E-2</v>
      </c>
      <c r="J4402" s="60">
        <v>-7.9611185420190203E-2</v>
      </c>
      <c r="K4402" s="60">
        <v>1.0265060240963855</v>
      </c>
      <c r="L4402" s="174" t="s">
        <v>170</v>
      </c>
    </row>
    <row r="4403" spans="1:12" x14ac:dyDescent="0.2">
      <c r="A4403" s="60">
        <v>48439110809</v>
      </c>
      <c r="B4403" s="61">
        <v>1747</v>
      </c>
      <c r="C4403" s="60">
        <v>33</v>
      </c>
      <c r="D4403" s="60">
        <v>1714</v>
      </c>
      <c r="E4403" s="61">
        <v>1.8889524899828276E-2</v>
      </c>
      <c r="F4403" s="61">
        <v>1926</v>
      </c>
      <c r="G4403" s="61">
        <v>250</v>
      </c>
      <c r="H4403" s="61">
        <v>1676</v>
      </c>
      <c r="I4403" s="61">
        <v>0.12980269989615784</v>
      </c>
      <c r="J4403" s="60">
        <v>0.11091317499632956</v>
      </c>
      <c r="K4403" s="60">
        <v>-2.2170361726954493E-2</v>
      </c>
      <c r="L4403" s="174" t="s">
        <v>170</v>
      </c>
    </row>
    <row r="4404" spans="1:12" x14ac:dyDescent="0.2">
      <c r="A4404" s="60">
        <v>48439110901</v>
      </c>
      <c r="B4404" s="61">
        <v>4047</v>
      </c>
      <c r="C4404" s="60">
        <v>571</v>
      </c>
      <c r="D4404" s="60">
        <v>3476</v>
      </c>
      <c r="E4404" s="61">
        <v>0.14109216703731159</v>
      </c>
      <c r="F4404" s="61">
        <v>4471</v>
      </c>
      <c r="G4404" s="61">
        <v>587</v>
      </c>
      <c r="H4404" s="61">
        <v>3884</v>
      </c>
      <c r="I4404" s="61">
        <v>0.13129053902929994</v>
      </c>
      <c r="J4404" s="60">
        <v>-9.8016280080116536E-3</v>
      </c>
      <c r="K4404" s="60">
        <v>0.11737629459148446</v>
      </c>
      <c r="L4404" s="174" t="s">
        <v>170</v>
      </c>
    </row>
    <row r="4405" spans="1:12" x14ac:dyDescent="0.2">
      <c r="A4405" s="60">
        <v>48439110903</v>
      </c>
      <c r="B4405" s="61">
        <v>1720</v>
      </c>
      <c r="C4405" s="60">
        <v>335</v>
      </c>
      <c r="D4405" s="60">
        <v>1385</v>
      </c>
      <c r="E4405" s="61">
        <v>0.19476744186046513</v>
      </c>
      <c r="F4405" s="61">
        <v>1592</v>
      </c>
      <c r="G4405" s="61">
        <v>139</v>
      </c>
      <c r="H4405" s="61">
        <v>1453</v>
      </c>
      <c r="I4405" s="61">
        <v>8.7311557788944727E-2</v>
      </c>
      <c r="J4405" s="60">
        <v>-0.1074558840715204</v>
      </c>
      <c r="K4405" s="60">
        <v>4.9097472924187723E-2</v>
      </c>
      <c r="L4405" s="174" t="s">
        <v>170</v>
      </c>
    </row>
    <row r="4406" spans="1:12" x14ac:dyDescent="0.2">
      <c r="A4406" s="60">
        <v>48439110905</v>
      </c>
      <c r="B4406" s="61">
        <v>4345</v>
      </c>
      <c r="C4406" s="60">
        <v>585</v>
      </c>
      <c r="D4406" s="60">
        <v>3760</v>
      </c>
      <c r="E4406" s="61">
        <v>0.13463751438434982</v>
      </c>
      <c r="F4406" s="61">
        <v>4786</v>
      </c>
      <c r="G4406" s="61">
        <v>374</v>
      </c>
      <c r="H4406" s="61">
        <v>4412</v>
      </c>
      <c r="I4406" s="61">
        <v>7.8144588382783112E-2</v>
      </c>
      <c r="J4406" s="60">
        <v>-5.6492926001566704E-2</v>
      </c>
      <c r="K4406" s="60">
        <v>0.17340425531914894</v>
      </c>
      <c r="L4406" s="174" t="s">
        <v>170</v>
      </c>
    </row>
    <row r="4407" spans="1:12" x14ac:dyDescent="0.2">
      <c r="A4407" s="60">
        <v>48439110906</v>
      </c>
      <c r="B4407" s="61">
        <v>4319</v>
      </c>
      <c r="C4407" s="60">
        <v>604</v>
      </c>
      <c r="D4407" s="60">
        <v>3715</v>
      </c>
      <c r="E4407" s="61">
        <v>0.13984718684880759</v>
      </c>
      <c r="F4407" s="61">
        <v>4535</v>
      </c>
      <c r="G4407" s="61">
        <v>883</v>
      </c>
      <c r="H4407" s="61">
        <v>3652</v>
      </c>
      <c r="I4407" s="61">
        <v>0.19470782800441014</v>
      </c>
      <c r="J4407" s="60">
        <v>5.4860641155602546E-2</v>
      </c>
      <c r="K4407" s="60">
        <v>-1.6958277254374158E-2</v>
      </c>
      <c r="L4407" s="174" t="s">
        <v>170</v>
      </c>
    </row>
    <row r="4408" spans="1:12" x14ac:dyDescent="0.2">
      <c r="A4408" s="60">
        <v>48439110907</v>
      </c>
      <c r="B4408" s="61">
        <v>2762</v>
      </c>
      <c r="C4408" s="60">
        <v>538</v>
      </c>
      <c r="D4408" s="60">
        <v>2224</v>
      </c>
      <c r="E4408" s="61">
        <v>0.1947863866763215</v>
      </c>
      <c r="F4408" s="61">
        <v>3221</v>
      </c>
      <c r="G4408" s="61">
        <v>243</v>
      </c>
      <c r="H4408" s="61">
        <v>2978</v>
      </c>
      <c r="I4408" s="61">
        <v>7.5442409189692639E-2</v>
      </c>
      <c r="J4408" s="60">
        <v>-0.11934397748662887</v>
      </c>
      <c r="K4408" s="60">
        <v>0.33902877697841727</v>
      </c>
      <c r="L4408" s="174" t="s">
        <v>179</v>
      </c>
    </row>
    <row r="4409" spans="1:12" x14ac:dyDescent="0.2">
      <c r="A4409" s="60">
        <v>48439111003</v>
      </c>
      <c r="B4409" s="61">
        <v>2732</v>
      </c>
      <c r="C4409" s="60">
        <v>551</v>
      </c>
      <c r="D4409" s="60">
        <v>2181</v>
      </c>
      <c r="E4409" s="61">
        <v>0.20168374816983894</v>
      </c>
      <c r="F4409" s="61">
        <v>2976</v>
      </c>
      <c r="G4409" s="61">
        <v>904</v>
      </c>
      <c r="H4409" s="61">
        <v>2072</v>
      </c>
      <c r="I4409" s="61">
        <v>0.30376344086021506</v>
      </c>
      <c r="J4409" s="60">
        <v>0.10207969269037612</v>
      </c>
      <c r="K4409" s="60">
        <v>-4.997707473635947E-2</v>
      </c>
      <c r="L4409" s="174" t="s">
        <v>170</v>
      </c>
    </row>
    <row r="4410" spans="1:12" x14ac:dyDescent="0.2">
      <c r="A4410" s="60">
        <v>48439111005</v>
      </c>
      <c r="B4410" s="61">
        <v>8404</v>
      </c>
      <c r="C4410" s="60">
        <v>3451</v>
      </c>
      <c r="D4410" s="60">
        <v>4953</v>
      </c>
      <c r="E4410" s="61">
        <v>0.41063779152784391</v>
      </c>
      <c r="F4410" s="61">
        <v>9934</v>
      </c>
      <c r="G4410" s="61">
        <v>5611</v>
      </c>
      <c r="H4410" s="61">
        <v>4323</v>
      </c>
      <c r="I4410" s="61">
        <v>0.56482786390175155</v>
      </c>
      <c r="J4410" s="60">
        <v>0.15419007237390764</v>
      </c>
      <c r="K4410" s="60">
        <v>-0.12719563900666264</v>
      </c>
      <c r="L4410" s="174" t="s">
        <v>170</v>
      </c>
    </row>
    <row r="4411" spans="1:12" x14ac:dyDescent="0.2">
      <c r="A4411" s="60">
        <v>48439111008</v>
      </c>
      <c r="B4411" s="61">
        <v>6005</v>
      </c>
      <c r="C4411" s="60">
        <v>1127</v>
      </c>
      <c r="D4411" s="60">
        <v>4878</v>
      </c>
      <c r="E4411" s="61">
        <v>0.18767693588676104</v>
      </c>
      <c r="F4411" s="61">
        <v>9026</v>
      </c>
      <c r="G4411" s="61">
        <v>2292</v>
      </c>
      <c r="H4411" s="61">
        <v>6734</v>
      </c>
      <c r="I4411" s="61">
        <v>0.25393308220695771</v>
      </c>
      <c r="J4411" s="60">
        <v>6.6256146320196663E-2</v>
      </c>
      <c r="K4411" s="60">
        <v>0.38048380483804839</v>
      </c>
      <c r="L4411" s="174" t="s">
        <v>170</v>
      </c>
    </row>
    <row r="4412" spans="1:12" x14ac:dyDescent="0.2">
      <c r="A4412" s="60">
        <v>48439111010</v>
      </c>
      <c r="B4412" s="61">
        <v>2926</v>
      </c>
      <c r="C4412" s="60">
        <v>548</v>
      </c>
      <c r="D4412" s="60">
        <v>2378</v>
      </c>
      <c r="E4412" s="61">
        <v>0.18728639781271361</v>
      </c>
      <c r="F4412" s="61">
        <v>3762</v>
      </c>
      <c r="G4412" s="61">
        <v>697</v>
      </c>
      <c r="H4412" s="61">
        <v>3065</v>
      </c>
      <c r="I4412" s="61">
        <v>0.18527379053694842</v>
      </c>
      <c r="J4412" s="60">
        <v>-2.0126072757651881E-3</v>
      </c>
      <c r="K4412" s="60">
        <v>0.2888982338099243</v>
      </c>
      <c r="L4412" s="174" t="s">
        <v>170</v>
      </c>
    </row>
    <row r="4413" spans="1:12" x14ac:dyDescent="0.2">
      <c r="A4413" s="60">
        <v>48439111011</v>
      </c>
      <c r="B4413" s="61">
        <v>8584</v>
      </c>
      <c r="C4413" s="60">
        <v>2063</v>
      </c>
      <c r="D4413" s="60">
        <v>6521</v>
      </c>
      <c r="E4413" s="61">
        <v>0.24033084808946878</v>
      </c>
      <c r="F4413" s="61">
        <v>9928</v>
      </c>
      <c r="G4413" s="61">
        <v>2220</v>
      </c>
      <c r="H4413" s="61">
        <v>7708</v>
      </c>
      <c r="I4413" s="61">
        <v>0.22360999194198228</v>
      </c>
      <c r="J4413" s="60">
        <v>-1.6720856147486501E-2</v>
      </c>
      <c r="K4413" s="60">
        <v>0.18202729642692839</v>
      </c>
      <c r="L4413" s="174" t="s">
        <v>170</v>
      </c>
    </row>
    <row r="4414" spans="1:12" x14ac:dyDescent="0.2">
      <c r="A4414" s="60">
        <v>48439111012</v>
      </c>
      <c r="B4414" s="61">
        <v>7769</v>
      </c>
      <c r="C4414" s="60">
        <v>1928</v>
      </c>
      <c r="D4414" s="60">
        <v>5841</v>
      </c>
      <c r="E4414" s="61">
        <v>0.24816578710258722</v>
      </c>
      <c r="F4414" s="61">
        <v>8598</v>
      </c>
      <c r="G4414" s="61">
        <v>2895</v>
      </c>
      <c r="H4414" s="61">
        <v>5703</v>
      </c>
      <c r="I4414" s="61">
        <v>0.33670621074668527</v>
      </c>
      <c r="J4414" s="60">
        <v>8.854042364409806E-2</v>
      </c>
      <c r="K4414" s="60">
        <v>-2.3626091422701591E-2</v>
      </c>
      <c r="L4414" s="174" t="s">
        <v>170</v>
      </c>
    </row>
    <row r="4415" spans="1:12" x14ac:dyDescent="0.2">
      <c r="A4415" s="60">
        <v>48439111013</v>
      </c>
      <c r="B4415" s="61">
        <v>7494</v>
      </c>
      <c r="C4415" s="60">
        <v>2705</v>
      </c>
      <c r="D4415" s="60">
        <v>4789</v>
      </c>
      <c r="E4415" s="61">
        <v>0.36095543101147587</v>
      </c>
      <c r="F4415" s="61">
        <v>9736</v>
      </c>
      <c r="G4415" s="61">
        <v>3146</v>
      </c>
      <c r="H4415" s="61">
        <v>6590</v>
      </c>
      <c r="I4415" s="61">
        <v>0.32313064913722267</v>
      </c>
      <c r="J4415" s="60">
        <v>-3.7824781874253199E-2</v>
      </c>
      <c r="K4415" s="60">
        <v>0.37607016078513261</v>
      </c>
      <c r="L4415" s="174" t="s">
        <v>170</v>
      </c>
    </row>
    <row r="4416" spans="1:12" x14ac:dyDescent="0.2">
      <c r="A4416" s="60">
        <v>48439111015</v>
      </c>
      <c r="B4416" s="61">
        <v>2369</v>
      </c>
      <c r="C4416" s="60">
        <v>427</v>
      </c>
      <c r="D4416" s="60">
        <v>1942</v>
      </c>
      <c r="E4416" s="61">
        <v>0.18024482904178979</v>
      </c>
      <c r="F4416" s="61">
        <v>2304</v>
      </c>
      <c r="G4416" s="61">
        <v>927</v>
      </c>
      <c r="H4416" s="61">
        <v>1377</v>
      </c>
      <c r="I4416" s="61">
        <v>0.40234375</v>
      </c>
      <c r="J4416" s="60">
        <v>0.22209892095821021</v>
      </c>
      <c r="K4416" s="60">
        <v>-0.29093717816683828</v>
      </c>
      <c r="L4416" s="174" t="s">
        <v>170</v>
      </c>
    </row>
    <row r="4417" spans="1:12" x14ac:dyDescent="0.2">
      <c r="A4417" s="60">
        <v>48439111016</v>
      </c>
      <c r="B4417" s="61">
        <v>8097</v>
      </c>
      <c r="C4417" s="60">
        <v>546</v>
      </c>
      <c r="D4417" s="60">
        <v>7551</v>
      </c>
      <c r="E4417" s="61">
        <v>6.7432382363838458E-2</v>
      </c>
      <c r="F4417" s="61">
        <v>10428</v>
      </c>
      <c r="G4417" s="61">
        <v>1511</v>
      </c>
      <c r="H4417" s="61">
        <v>8917</v>
      </c>
      <c r="I4417" s="61">
        <v>0.14489835059455314</v>
      </c>
      <c r="J4417" s="60">
        <v>7.746596823071468E-2</v>
      </c>
      <c r="K4417" s="60">
        <v>0.18090319163024765</v>
      </c>
      <c r="L4417" s="174" t="s">
        <v>170</v>
      </c>
    </row>
    <row r="4418" spans="1:12" x14ac:dyDescent="0.2">
      <c r="A4418" s="60">
        <v>48439111017</v>
      </c>
      <c r="B4418" s="61">
        <v>9970</v>
      </c>
      <c r="C4418" s="60">
        <v>816</v>
      </c>
      <c r="D4418" s="60">
        <v>9154</v>
      </c>
      <c r="E4418" s="61">
        <v>8.1845536609829489E-2</v>
      </c>
      <c r="F4418" s="61">
        <v>11208</v>
      </c>
      <c r="G4418" s="61">
        <v>1319</v>
      </c>
      <c r="H4418" s="61">
        <v>9889</v>
      </c>
      <c r="I4418" s="61">
        <v>0.11768379728765167</v>
      </c>
      <c r="J4418" s="60">
        <v>3.5838260677822184E-2</v>
      </c>
      <c r="K4418" s="60">
        <v>8.0292768188769931E-2</v>
      </c>
      <c r="L4418" s="174" t="s">
        <v>170</v>
      </c>
    </row>
    <row r="4419" spans="1:12" x14ac:dyDescent="0.2">
      <c r="A4419" s="60">
        <v>48439111018</v>
      </c>
      <c r="B4419" s="61">
        <v>2211</v>
      </c>
      <c r="C4419" s="60">
        <v>351</v>
      </c>
      <c r="D4419" s="60">
        <v>1860</v>
      </c>
      <c r="E4419" s="61">
        <v>0.1587516960651289</v>
      </c>
      <c r="F4419" s="61">
        <v>2466</v>
      </c>
      <c r="G4419" s="61">
        <v>346</v>
      </c>
      <c r="H4419" s="61">
        <v>2120</v>
      </c>
      <c r="I4419" s="61">
        <v>0.14030819140308193</v>
      </c>
      <c r="J4419" s="60">
        <v>-1.8443504662046972E-2</v>
      </c>
      <c r="K4419" s="60">
        <v>0.13978494623655913</v>
      </c>
      <c r="L4419" s="174" t="s">
        <v>170</v>
      </c>
    </row>
    <row r="4420" spans="1:12" x14ac:dyDescent="0.2">
      <c r="A4420" s="60">
        <v>48439111102</v>
      </c>
      <c r="B4420" s="61">
        <v>5540</v>
      </c>
      <c r="C4420" s="60">
        <v>2657</v>
      </c>
      <c r="D4420" s="60">
        <v>2883</v>
      </c>
      <c r="E4420" s="61">
        <v>0.47960288808664259</v>
      </c>
      <c r="F4420" s="61">
        <v>5804</v>
      </c>
      <c r="G4420" s="61">
        <v>3121</v>
      </c>
      <c r="H4420" s="61">
        <v>2683</v>
      </c>
      <c r="I4420" s="61">
        <v>0.53773259820813235</v>
      </c>
      <c r="J4420" s="60">
        <v>5.8129710121489764E-2</v>
      </c>
      <c r="K4420" s="60">
        <v>-6.9372181755116197E-2</v>
      </c>
      <c r="L4420" s="174" t="s">
        <v>170</v>
      </c>
    </row>
    <row r="4421" spans="1:12" x14ac:dyDescent="0.2">
      <c r="A4421" s="60">
        <v>48439111103</v>
      </c>
      <c r="B4421" s="61">
        <v>3377</v>
      </c>
      <c r="C4421" s="60">
        <v>2180</v>
      </c>
      <c r="D4421" s="60">
        <v>1197</v>
      </c>
      <c r="E4421" s="61">
        <v>0.64554338169973347</v>
      </c>
      <c r="F4421" s="61">
        <v>4475</v>
      </c>
      <c r="G4421" s="61">
        <v>3297</v>
      </c>
      <c r="H4421" s="61">
        <v>1178</v>
      </c>
      <c r="I4421" s="61">
        <v>0.73675977653631286</v>
      </c>
      <c r="J4421" s="60">
        <v>9.1216394836579395E-2</v>
      </c>
      <c r="K4421" s="60">
        <v>-1.5873015873015872E-2</v>
      </c>
      <c r="L4421" s="174" t="s">
        <v>170</v>
      </c>
    </row>
    <row r="4422" spans="1:12" x14ac:dyDescent="0.2">
      <c r="A4422" s="60">
        <v>48439111104</v>
      </c>
      <c r="B4422" s="61">
        <v>2510</v>
      </c>
      <c r="C4422" s="60">
        <v>769</v>
      </c>
      <c r="D4422" s="60">
        <v>1741</v>
      </c>
      <c r="E4422" s="61">
        <v>0.30637450199203187</v>
      </c>
      <c r="F4422" s="61">
        <v>2594</v>
      </c>
      <c r="G4422" s="61">
        <v>1189</v>
      </c>
      <c r="H4422" s="61">
        <v>1405</v>
      </c>
      <c r="I4422" s="61">
        <v>0.45836545875096374</v>
      </c>
      <c r="J4422" s="60">
        <v>0.15199095675893187</v>
      </c>
      <c r="K4422" s="60">
        <v>-0.19299253302699598</v>
      </c>
      <c r="L4422" s="174" t="s">
        <v>170</v>
      </c>
    </row>
    <row r="4423" spans="1:12" x14ac:dyDescent="0.2">
      <c r="A4423" s="60">
        <v>48439111202</v>
      </c>
      <c r="B4423" s="61">
        <v>6031</v>
      </c>
      <c r="C4423" s="60">
        <v>3021</v>
      </c>
      <c r="D4423" s="60">
        <v>3010</v>
      </c>
      <c r="E4423" s="61">
        <v>0.50091195489968499</v>
      </c>
      <c r="F4423" s="61">
        <v>6321</v>
      </c>
      <c r="G4423" s="61">
        <v>3360</v>
      </c>
      <c r="H4423" s="61">
        <v>2961</v>
      </c>
      <c r="I4423" s="61">
        <v>0.53156146179401997</v>
      </c>
      <c r="J4423" s="60">
        <v>3.0649506894334988E-2</v>
      </c>
      <c r="K4423" s="60">
        <v>-1.627906976744186E-2</v>
      </c>
      <c r="L4423" s="174" t="s">
        <v>170</v>
      </c>
    </row>
    <row r="4424" spans="1:12" x14ac:dyDescent="0.2">
      <c r="A4424" s="60">
        <v>48439111203</v>
      </c>
      <c r="B4424" s="61">
        <v>4334</v>
      </c>
      <c r="C4424" s="60">
        <v>1208</v>
      </c>
      <c r="D4424" s="60">
        <v>3126</v>
      </c>
      <c r="E4424" s="61">
        <v>0.27872634979233962</v>
      </c>
      <c r="F4424" s="61">
        <v>6528</v>
      </c>
      <c r="G4424" s="61">
        <v>1483</v>
      </c>
      <c r="H4424" s="61">
        <v>5045</v>
      </c>
      <c r="I4424" s="61">
        <v>0.22717524509803921</v>
      </c>
      <c r="J4424" s="60">
        <v>-5.1551104694300409E-2</v>
      </c>
      <c r="K4424" s="60">
        <v>0.61388355726167632</v>
      </c>
      <c r="L4424" s="174" t="s">
        <v>170</v>
      </c>
    </row>
    <row r="4425" spans="1:12" x14ac:dyDescent="0.2">
      <c r="A4425" s="60">
        <v>48439111204</v>
      </c>
      <c r="B4425" s="61">
        <v>5490</v>
      </c>
      <c r="C4425" s="60">
        <v>1247</v>
      </c>
      <c r="D4425" s="60">
        <v>4243</v>
      </c>
      <c r="E4425" s="61">
        <v>0.22714025500910748</v>
      </c>
      <c r="F4425" s="61">
        <v>5167</v>
      </c>
      <c r="G4425" s="61">
        <v>1430</v>
      </c>
      <c r="H4425" s="61">
        <v>3737</v>
      </c>
      <c r="I4425" s="61">
        <v>0.2767563383007548</v>
      </c>
      <c r="J4425" s="60">
        <v>4.9616083291647323E-2</v>
      </c>
      <c r="K4425" s="60">
        <v>-0.11925524393118077</v>
      </c>
      <c r="L4425" s="174" t="s">
        <v>170</v>
      </c>
    </row>
    <row r="4426" spans="1:12" x14ac:dyDescent="0.2">
      <c r="A4426" s="60">
        <v>48439111301</v>
      </c>
      <c r="B4426" s="61">
        <v>8715</v>
      </c>
      <c r="C4426" s="60">
        <v>1575</v>
      </c>
      <c r="D4426" s="60">
        <v>7140</v>
      </c>
      <c r="E4426" s="61">
        <v>0.18072289156626506</v>
      </c>
      <c r="F4426" s="61">
        <v>9924</v>
      </c>
      <c r="G4426" s="61">
        <v>2213</v>
      </c>
      <c r="H4426" s="61">
        <v>7711</v>
      </c>
      <c r="I4426" s="61">
        <v>0.22299476017734784</v>
      </c>
      <c r="J4426" s="60">
        <v>4.2271868611082786E-2</v>
      </c>
      <c r="K4426" s="60">
        <v>7.9971988795518201E-2</v>
      </c>
      <c r="L4426" s="174" t="s">
        <v>170</v>
      </c>
    </row>
    <row r="4427" spans="1:12" x14ac:dyDescent="0.2">
      <c r="A4427" s="60">
        <v>48439111304</v>
      </c>
      <c r="B4427" s="61">
        <v>6627</v>
      </c>
      <c r="C4427" s="60">
        <v>393</v>
      </c>
      <c r="D4427" s="60">
        <v>6234</v>
      </c>
      <c r="E4427" s="61">
        <v>5.9302851969216842E-2</v>
      </c>
      <c r="F4427" s="61">
        <v>7682</v>
      </c>
      <c r="G4427" s="61">
        <v>753</v>
      </c>
      <c r="H4427" s="61">
        <v>6929</v>
      </c>
      <c r="I4427" s="61">
        <v>9.802134860713356E-2</v>
      </c>
      <c r="J4427" s="60">
        <v>3.8718496637916718E-2</v>
      </c>
      <c r="K4427" s="60">
        <v>0.11148540263073468</v>
      </c>
      <c r="L4427" s="174" t="s">
        <v>170</v>
      </c>
    </row>
    <row r="4428" spans="1:12" x14ac:dyDescent="0.2">
      <c r="A4428" s="60">
        <v>48439111306</v>
      </c>
      <c r="B4428" s="61">
        <v>4541</v>
      </c>
      <c r="C4428" s="60">
        <v>1067</v>
      </c>
      <c r="D4428" s="60">
        <v>3474</v>
      </c>
      <c r="E4428" s="61">
        <v>0.23497027086544814</v>
      </c>
      <c r="F4428" s="61">
        <v>5216</v>
      </c>
      <c r="G4428" s="61">
        <v>1616</v>
      </c>
      <c r="H4428" s="61">
        <v>3600</v>
      </c>
      <c r="I4428" s="61">
        <v>0.30981595092024539</v>
      </c>
      <c r="J4428" s="60">
        <v>7.4845680054797248E-2</v>
      </c>
      <c r="K4428" s="60">
        <v>3.6269430051813469E-2</v>
      </c>
      <c r="L4428" s="174" t="s">
        <v>170</v>
      </c>
    </row>
    <row r="4429" spans="1:12" x14ac:dyDescent="0.2">
      <c r="A4429" s="60">
        <v>48439111307</v>
      </c>
      <c r="B4429" s="61">
        <v>2889</v>
      </c>
      <c r="C4429" s="60">
        <v>947</v>
      </c>
      <c r="D4429" s="60">
        <v>1942</v>
      </c>
      <c r="E4429" s="61">
        <v>0.32779508480443059</v>
      </c>
      <c r="F4429" s="61">
        <v>3518</v>
      </c>
      <c r="G4429" s="61">
        <v>1542</v>
      </c>
      <c r="H4429" s="61">
        <v>1976</v>
      </c>
      <c r="I4429" s="61">
        <v>0.4383172256964184</v>
      </c>
      <c r="J4429" s="60">
        <v>0.11052214089198781</v>
      </c>
      <c r="K4429" s="60">
        <v>1.7507723995880537E-2</v>
      </c>
      <c r="L4429" s="174" t="s">
        <v>170</v>
      </c>
    </row>
    <row r="4430" spans="1:12" x14ac:dyDescent="0.2">
      <c r="A4430" s="60">
        <v>48439111308</v>
      </c>
      <c r="B4430" s="61">
        <v>1504</v>
      </c>
      <c r="C4430" s="60">
        <v>547</v>
      </c>
      <c r="D4430" s="60">
        <v>957</v>
      </c>
      <c r="E4430" s="61">
        <v>0.36369680851063829</v>
      </c>
      <c r="F4430" s="61">
        <v>1533</v>
      </c>
      <c r="G4430" s="61">
        <v>411</v>
      </c>
      <c r="H4430" s="61">
        <v>1122</v>
      </c>
      <c r="I4430" s="61">
        <v>0.26810176125244617</v>
      </c>
      <c r="J4430" s="60">
        <v>-9.5595047258192123E-2</v>
      </c>
      <c r="K4430" s="60">
        <v>0.17241379310344829</v>
      </c>
      <c r="L4430" s="174" t="s">
        <v>170</v>
      </c>
    </row>
    <row r="4431" spans="1:12" x14ac:dyDescent="0.2">
      <c r="A4431" s="60">
        <v>48439111309</v>
      </c>
      <c r="B4431" s="61">
        <v>3657</v>
      </c>
      <c r="C4431" s="60">
        <v>1852</v>
      </c>
      <c r="D4431" s="60">
        <v>1805</v>
      </c>
      <c r="E4431" s="61">
        <v>0.50642603226688543</v>
      </c>
      <c r="F4431" s="61">
        <v>4896</v>
      </c>
      <c r="G4431" s="61">
        <v>1656</v>
      </c>
      <c r="H4431" s="61">
        <v>3240</v>
      </c>
      <c r="I4431" s="61">
        <v>0.33823529411764708</v>
      </c>
      <c r="J4431" s="60">
        <v>-0.16819073814923835</v>
      </c>
      <c r="K4431" s="60">
        <v>0.79501385041551242</v>
      </c>
      <c r="L4431" s="174" t="s">
        <v>179</v>
      </c>
    </row>
    <row r="4432" spans="1:12" x14ac:dyDescent="0.2">
      <c r="A4432" s="60">
        <v>48439111310</v>
      </c>
      <c r="B4432" s="61">
        <v>6358</v>
      </c>
      <c r="C4432" s="60">
        <v>1523</v>
      </c>
      <c r="D4432" s="60">
        <v>4835</v>
      </c>
      <c r="E4432" s="61">
        <v>0.23954073608052848</v>
      </c>
      <c r="F4432" s="61">
        <v>10535</v>
      </c>
      <c r="G4432" s="61">
        <v>3055</v>
      </c>
      <c r="H4432" s="61">
        <v>7480</v>
      </c>
      <c r="I4432" s="61">
        <v>0.2899857617465591</v>
      </c>
      <c r="J4432" s="60">
        <v>5.0445025666030624E-2</v>
      </c>
      <c r="K4432" s="60">
        <v>0.54705274043433294</v>
      </c>
      <c r="L4432" s="174" t="s">
        <v>170</v>
      </c>
    </row>
    <row r="4433" spans="1:12" x14ac:dyDescent="0.2">
      <c r="A4433" s="60">
        <v>48439111311</v>
      </c>
      <c r="B4433" s="61">
        <v>5796</v>
      </c>
      <c r="C4433" s="60">
        <v>295</v>
      </c>
      <c r="D4433" s="60">
        <v>5501</v>
      </c>
      <c r="E4433" s="61">
        <v>5.0897170462387856E-2</v>
      </c>
      <c r="F4433" s="61">
        <v>6346</v>
      </c>
      <c r="G4433" s="61">
        <v>462</v>
      </c>
      <c r="H4433" s="61">
        <v>5884</v>
      </c>
      <c r="I4433" s="61">
        <v>7.280176489127009E-2</v>
      </c>
      <c r="J4433" s="60">
        <v>2.1904594428882235E-2</v>
      </c>
      <c r="K4433" s="60">
        <v>6.9623704780948925E-2</v>
      </c>
      <c r="L4433" s="174" t="s">
        <v>170</v>
      </c>
    </row>
    <row r="4434" spans="1:12" x14ac:dyDescent="0.2">
      <c r="A4434" s="60">
        <v>48439111312</v>
      </c>
      <c r="B4434" s="61">
        <v>3338</v>
      </c>
      <c r="C4434" s="60">
        <v>336</v>
      </c>
      <c r="D4434" s="60">
        <v>3002</v>
      </c>
      <c r="E4434" s="61">
        <v>0.10065907729179149</v>
      </c>
      <c r="F4434" s="61">
        <v>3442</v>
      </c>
      <c r="G4434" s="61">
        <v>323</v>
      </c>
      <c r="H4434" s="61">
        <v>3119</v>
      </c>
      <c r="I4434" s="61">
        <v>9.3840790238233579E-2</v>
      </c>
      <c r="J4434" s="60">
        <v>-6.8182870535579143E-3</v>
      </c>
      <c r="K4434" s="60">
        <v>3.8974017321785473E-2</v>
      </c>
      <c r="L4434" s="174" t="s">
        <v>170</v>
      </c>
    </row>
    <row r="4435" spans="1:12" x14ac:dyDescent="0.2">
      <c r="A4435" s="60">
        <v>48439111313</v>
      </c>
      <c r="B4435" s="61">
        <v>4315</v>
      </c>
      <c r="C4435" s="60">
        <v>310</v>
      </c>
      <c r="D4435" s="60">
        <v>4005</v>
      </c>
      <c r="E4435" s="61">
        <v>7.1842410196987255E-2</v>
      </c>
      <c r="F4435" s="61">
        <v>8621</v>
      </c>
      <c r="G4435" s="61">
        <v>1017</v>
      </c>
      <c r="H4435" s="61">
        <v>7604</v>
      </c>
      <c r="I4435" s="61">
        <v>0.1179677531608862</v>
      </c>
      <c r="J4435" s="60">
        <v>4.6125342963898947E-2</v>
      </c>
      <c r="K4435" s="60">
        <v>0.89862671660424465</v>
      </c>
      <c r="L4435" s="174" t="s">
        <v>170</v>
      </c>
    </row>
    <row r="4436" spans="1:12" x14ac:dyDescent="0.2">
      <c r="A4436" s="60">
        <v>48439111314</v>
      </c>
      <c r="B4436" s="61">
        <v>3710</v>
      </c>
      <c r="C4436" s="60">
        <v>294</v>
      </c>
      <c r="D4436" s="60">
        <v>3416</v>
      </c>
      <c r="E4436" s="61">
        <v>7.9245283018867921E-2</v>
      </c>
      <c r="F4436" s="61">
        <v>6870</v>
      </c>
      <c r="G4436" s="61">
        <v>687</v>
      </c>
      <c r="H4436" s="61">
        <v>6183</v>
      </c>
      <c r="I4436" s="61">
        <v>0.1</v>
      </c>
      <c r="J4436" s="60">
        <v>2.0754716981132085E-2</v>
      </c>
      <c r="K4436" s="60">
        <v>0.81001170960187352</v>
      </c>
      <c r="L4436" s="174" t="s">
        <v>170</v>
      </c>
    </row>
    <row r="4437" spans="1:12" x14ac:dyDescent="0.2">
      <c r="A4437" s="60">
        <v>48439111402</v>
      </c>
      <c r="B4437" s="61">
        <v>6249</v>
      </c>
      <c r="C4437" s="60">
        <v>983</v>
      </c>
      <c r="D4437" s="60">
        <v>5266</v>
      </c>
      <c r="E4437" s="61">
        <v>0.15730516882701231</v>
      </c>
      <c r="F4437" s="61">
        <v>6221</v>
      </c>
      <c r="G4437" s="61">
        <v>1486</v>
      </c>
      <c r="H4437" s="61">
        <v>4735</v>
      </c>
      <c r="I4437" s="61">
        <v>0.23886834914000965</v>
      </c>
      <c r="J4437" s="60">
        <v>8.1563180312997335E-2</v>
      </c>
      <c r="K4437" s="60">
        <v>-0.10083554880364604</v>
      </c>
      <c r="L4437" s="174" t="s">
        <v>170</v>
      </c>
    </row>
    <row r="4438" spans="1:12" x14ac:dyDescent="0.2">
      <c r="A4438" s="60">
        <v>48439111404</v>
      </c>
      <c r="B4438" s="61">
        <v>7908</v>
      </c>
      <c r="C4438" s="60">
        <v>2476</v>
      </c>
      <c r="D4438" s="60">
        <v>5432</v>
      </c>
      <c r="E4438" s="61">
        <v>0.31310065756196259</v>
      </c>
      <c r="F4438" s="61">
        <v>8650</v>
      </c>
      <c r="G4438" s="61">
        <v>2411</v>
      </c>
      <c r="H4438" s="61">
        <v>6239</v>
      </c>
      <c r="I4438" s="61">
        <v>0.27872832369942196</v>
      </c>
      <c r="J4438" s="60">
        <v>-3.4372333862540627E-2</v>
      </c>
      <c r="K4438" s="60">
        <v>0.1485640648011782</v>
      </c>
      <c r="L4438" s="174" t="s">
        <v>170</v>
      </c>
    </row>
    <row r="4439" spans="1:12" x14ac:dyDescent="0.2">
      <c r="A4439" s="60">
        <v>48439111405</v>
      </c>
      <c r="B4439" s="61">
        <v>2114</v>
      </c>
      <c r="C4439" s="60">
        <v>854</v>
      </c>
      <c r="D4439" s="60">
        <v>1260</v>
      </c>
      <c r="E4439" s="61">
        <v>0.40397350993377484</v>
      </c>
      <c r="F4439" s="61">
        <v>2695</v>
      </c>
      <c r="G4439" s="61">
        <v>929</v>
      </c>
      <c r="H4439" s="61">
        <v>1766</v>
      </c>
      <c r="I4439" s="61">
        <v>0.34471243042671612</v>
      </c>
      <c r="J4439" s="60">
        <v>-5.9261079507058723E-2</v>
      </c>
      <c r="K4439" s="60">
        <v>0.4015873015873016</v>
      </c>
      <c r="L4439" s="174" t="s">
        <v>170</v>
      </c>
    </row>
    <row r="4440" spans="1:12" x14ac:dyDescent="0.2">
      <c r="A4440" s="60">
        <v>48439111406</v>
      </c>
      <c r="B4440" s="61">
        <v>3048</v>
      </c>
      <c r="C4440" s="60">
        <v>219</v>
      </c>
      <c r="D4440" s="60">
        <v>2829</v>
      </c>
      <c r="E4440" s="61">
        <v>7.1850393700787399E-2</v>
      </c>
      <c r="F4440" s="61">
        <v>4314</v>
      </c>
      <c r="G4440" s="61">
        <v>342</v>
      </c>
      <c r="H4440" s="61">
        <v>3972</v>
      </c>
      <c r="I4440" s="61">
        <v>7.9276773296244787E-2</v>
      </c>
      <c r="J4440" s="60">
        <v>7.4263795954573886E-3</v>
      </c>
      <c r="K4440" s="60">
        <v>0.40402969247083775</v>
      </c>
      <c r="L4440" s="174" t="s">
        <v>170</v>
      </c>
    </row>
    <row r="4441" spans="1:12" x14ac:dyDescent="0.2">
      <c r="A4441" s="60">
        <v>48439111407</v>
      </c>
      <c r="B4441" s="61">
        <v>3190</v>
      </c>
      <c r="C4441" s="60">
        <v>381</v>
      </c>
      <c r="D4441" s="60">
        <v>2809</v>
      </c>
      <c r="E4441" s="61">
        <v>0.11943573667711599</v>
      </c>
      <c r="F4441" s="61">
        <v>3377</v>
      </c>
      <c r="G4441" s="61">
        <v>490</v>
      </c>
      <c r="H4441" s="61">
        <v>2887</v>
      </c>
      <c r="I4441" s="61">
        <v>0.14509920047379329</v>
      </c>
      <c r="J4441" s="60">
        <v>2.5663463796677305E-2</v>
      </c>
      <c r="K4441" s="60">
        <v>2.7767888928444288E-2</v>
      </c>
      <c r="L4441" s="174" t="s">
        <v>170</v>
      </c>
    </row>
    <row r="4442" spans="1:12" x14ac:dyDescent="0.2">
      <c r="A4442" s="60">
        <v>48439111408</v>
      </c>
      <c r="B4442" s="61">
        <v>2159</v>
      </c>
      <c r="C4442" s="60">
        <v>332</v>
      </c>
      <c r="D4442" s="60">
        <v>1827</v>
      </c>
      <c r="E4442" s="61">
        <v>0.15377489578508569</v>
      </c>
      <c r="F4442" s="61">
        <v>3551</v>
      </c>
      <c r="G4442" s="61">
        <v>431</v>
      </c>
      <c r="H4442" s="61">
        <v>3120</v>
      </c>
      <c r="I4442" s="61">
        <v>0.12137426077161363</v>
      </c>
      <c r="J4442" s="60">
        <v>-3.2400635013472054E-2</v>
      </c>
      <c r="K4442" s="60">
        <v>0.70771756978653533</v>
      </c>
      <c r="L4442" s="174" t="s">
        <v>170</v>
      </c>
    </row>
    <row r="4443" spans="1:12" x14ac:dyDescent="0.2">
      <c r="A4443" s="60">
        <v>48439111409</v>
      </c>
      <c r="B4443" s="61">
        <v>4772</v>
      </c>
      <c r="C4443" s="60">
        <v>365</v>
      </c>
      <c r="D4443" s="60">
        <v>4407</v>
      </c>
      <c r="E4443" s="61">
        <v>7.6487845766974011E-2</v>
      </c>
      <c r="F4443" s="61">
        <v>5794</v>
      </c>
      <c r="G4443" s="61">
        <v>576</v>
      </c>
      <c r="H4443" s="61">
        <v>5218</v>
      </c>
      <c r="I4443" s="61">
        <v>9.9413186054539179E-2</v>
      </c>
      <c r="J4443" s="60">
        <v>2.2925340287565169E-2</v>
      </c>
      <c r="K4443" s="60">
        <v>0.18402541411390969</v>
      </c>
      <c r="L4443" s="174" t="s">
        <v>170</v>
      </c>
    </row>
    <row r="4444" spans="1:12" x14ac:dyDescent="0.2">
      <c r="A4444" s="60">
        <v>48439111505</v>
      </c>
      <c r="B4444" s="61">
        <v>4210</v>
      </c>
      <c r="C4444" s="60">
        <v>1038</v>
      </c>
      <c r="D4444" s="60">
        <v>3172</v>
      </c>
      <c r="E4444" s="61">
        <v>0.24655581947743468</v>
      </c>
      <c r="F4444" s="61">
        <v>4281</v>
      </c>
      <c r="G4444" s="61">
        <v>1563</v>
      </c>
      <c r="H4444" s="61">
        <v>2718</v>
      </c>
      <c r="I4444" s="61">
        <v>0.36510161177295025</v>
      </c>
      <c r="J4444" s="60">
        <v>0.11854579229551557</v>
      </c>
      <c r="K4444" s="60">
        <v>-0.14312736443883986</v>
      </c>
      <c r="L4444" s="174" t="s">
        <v>170</v>
      </c>
    </row>
    <row r="4445" spans="1:12" x14ac:dyDescent="0.2">
      <c r="A4445" s="60">
        <v>48439111506</v>
      </c>
      <c r="B4445" s="61">
        <v>6116</v>
      </c>
      <c r="C4445" s="60">
        <v>1719</v>
      </c>
      <c r="D4445" s="60">
        <v>4397</v>
      </c>
      <c r="E4445" s="61">
        <v>0.28106605624591235</v>
      </c>
      <c r="F4445" s="61">
        <v>6675</v>
      </c>
      <c r="G4445" s="61">
        <v>2432</v>
      </c>
      <c r="H4445" s="61">
        <v>4243</v>
      </c>
      <c r="I4445" s="61">
        <v>0.36434456928838949</v>
      </c>
      <c r="J4445" s="60">
        <v>8.3278513042477131E-2</v>
      </c>
      <c r="K4445" s="60">
        <v>-3.5023879918125993E-2</v>
      </c>
      <c r="L4445" s="174" t="s">
        <v>170</v>
      </c>
    </row>
    <row r="4446" spans="1:12" x14ac:dyDescent="0.2">
      <c r="A4446" s="60">
        <v>48439111513</v>
      </c>
      <c r="B4446" s="61">
        <v>4057</v>
      </c>
      <c r="C4446" s="60">
        <v>744</v>
      </c>
      <c r="D4446" s="60">
        <v>3313</v>
      </c>
      <c r="E4446" s="61">
        <v>0.18338673896968202</v>
      </c>
      <c r="F4446" s="61">
        <v>4217</v>
      </c>
      <c r="G4446" s="61">
        <v>1102</v>
      </c>
      <c r="H4446" s="61">
        <v>3115</v>
      </c>
      <c r="I4446" s="61">
        <v>0.26132321555608251</v>
      </c>
      <c r="J4446" s="60">
        <v>7.7936476586400488E-2</v>
      </c>
      <c r="K4446" s="60">
        <v>-5.9764563839420463E-2</v>
      </c>
      <c r="L4446" s="174" t="s">
        <v>170</v>
      </c>
    </row>
    <row r="4447" spans="1:12" x14ac:dyDescent="0.2">
      <c r="A4447" s="60">
        <v>48439111514</v>
      </c>
      <c r="B4447" s="61">
        <v>6548</v>
      </c>
      <c r="C4447" s="60">
        <v>1343</v>
      </c>
      <c r="D4447" s="60">
        <v>5205</v>
      </c>
      <c r="E4447" s="61">
        <v>0.20510079413561394</v>
      </c>
      <c r="F4447" s="61">
        <v>7197</v>
      </c>
      <c r="G4447" s="61">
        <v>2028</v>
      </c>
      <c r="H4447" s="61">
        <v>5169</v>
      </c>
      <c r="I4447" s="61">
        <v>0.28178407669862443</v>
      </c>
      <c r="J4447" s="60">
        <v>7.6683282563010491E-2</v>
      </c>
      <c r="K4447" s="60">
        <v>-6.9164265129682996E-3</v>
      </c>
      <c r="L4447" s="174" t="s">
        <v>170</v>
      </c>
    </row>
    <row r="4448" spans="1:12" x14ac:dyDescent="0.2">
      <c r="A4448" s="60">
        <v>48439111516</v>
      </c>
      <c r="B4448" s="61">
        <v>5969</v>
      </c>
      <c r="C4448" s="60">
        <v>1716</v>
      </c>
      <c r="D4448" s="60">
        <v>4253</v>
      </c>
      <c r="E4448" s="61">
        <v>0.28748534092812866</v>
      </c>
      <c r="F4448" s="61">
        <v>7107</v>
      </c>
      <c r="G4448" s="61">
        <v>2225</v>
      </c>
      <c r="H4448" s="61">
        <v>4882</v>
      </c>
      <c r="I4448" s="61">
        <v>0.31307161953004081</v>
      </c>
      <c r="J4448" s="60">
        <v>2.5586278601912149E-2</v>
      </c>
      <c r="K4448" s="60">
        <v>0.14789560310369151</v>
      </c>
      <c r="L4448" s="174" t="s">
        <v>170</v>
      </c>
    </row>
    <row r="4449" spans="1:12" x14ac:dyDescent="0.2">
      <c r="A4449" s="60">
        <v>48439111521</v>
      </c>
      <c r="B4449" s="61">
        <v>8116</v>
      </c>
      <c r="C4449" s="60">
        <v>4798</v>
      </c>
      <c r="D4449" s="60">
        <v>3318</v>
      </c>
      <c r="E4449" s="61">
        <v>0.5911779201577132</v>
      </c>
      <c r="F4449" s="61">
        <v>8287</v>
      </c>
      <c r="G4449" s="61">
        <v>2883</v>
      </c>
      <c r="H4449" s="61">
        <v>5404</v>
      </c>
      <c r="I4449" s="61">
        <v>0.34789429226499335</v>
      </c>
      <c r="J4449" s="60">
        <v>-0.24328362789271984</v>
      </c>
      <c r="K4449" s="60">
        <v>0.62869198312236285</v>
      </c>
      <c r="L4449" s="174" t="s">
        <v>179</v>
      </c>
    </row>
    <row r="4450" spans="1:12" x14ac:dyDescent="0.2">
      <c r="A4450" s="60">
        <v>48439111522</v>
      </c>
      <c r="B4450" s="61">
        <v>7220</v>
      </c>
      <c r="C4450" s="60">
        <v>2849</v>
      </c>
      <c r="D4450" s="60">
        <v>4371</v>
      </c>
      <c r="E4450" s="61">
        <v>0.39459833795013849</v>
      </c>
      <c r="F4450" s="61">
        <v>7942</v>
      </c>
      <c r="G4450" s="61">
        <v>4167</v>
      </c>
      <c r="H4450" s="61">
        <v>3775</v>
      </c>
      <c r="I4450" s="61">
        <v>0.52467892218584744</v>
      </c>
      <c r="J4450" s="60">
        <v>0.13008058423570895</v>
      </c>
      <c r="K4450" s="60">
        <v>-0.1363532372454816</v>
      </c>
      <c r="L4450" s="174" t="s">
        <v>170</v>
      </c>
    </row>
    <row r="4451" spans="1:12" x14ac:dyDescent="0.2">
      <c r="A4451" s="60">
        <v>48439111523</v>
      </c>
      <c r="B4451" s="61">
        <v>8436</v>
      </c>
      <c r="C4451" s="60">
        <v>4590</v>
      </c>
      <c r="D4451" s="60">
        <v>3846</v>
      </c>
      <c r="E4451" s="61">
        <v>0.54409672830725464</v>
      </c>
      <c r="F4451" s="61">
        <v>9688</v>
      </c>
      <c r="G4451" s="61">
        <v>4403</v>
      </c>
      <c r="H4451" s="61">
        <v>5285</v>
      </c>
      <c r="I4451" s="61">
        <v>0.45447976878612717</v>
      </c>
      <c r="J4451" s="60">
        <v>-8.9616959521127471E-2</v>
      </c>
      <c r="K4451" s="60">
        <v>0.37415496619864796</v>
      </c>
      <c r="L4451" s="174" t="s">
        <v>170</v>
      </c>
    </row>
    <row r="4452" spans="1:12" x14ac:dyDescent="0.2">
      <c r="A4452" s="60">
        <v>48439111524</v>
      </c>
      <c r="B4452" s="61">
        <v>7565</v>
      </c>
      <c r="C4452" s="60">
        <v>3877</v>
      </c>
      <c r="D4452" s="60">
        <v>3688</v>
      </c>
      <c r="E4452" s="61">
        <v>0.51249173826834105</v>
      </c>
      <c r="F4452" s="61">
        <v>7294</v>
      </c>
      <c r="G4452" s="61">
        <v>3451</v>
      </c>
      <c r="H4452" s="61">
        <v>3843</v>
      </c>
      <c r="I4452" s="61">
        <v>0.4731285988483685</v>
      </c>
      <c r="J4452" s="60">
        <v>-3.9363139419972548E-2</v>
      </c>
      <c r="K4452" s="60">
        <v>4.2028199566160523E-2</v>
      </c>
      <c r="L4452" s="174" t="s">
        <v>170</v>
      </c>
    </row>
    <row r="4453" spans="1:12" x14ac:dyDescent="0.2">
      <c r="A4453" s="60">
        <v>48439111525</v>
      </c>
      <c r="B4453" s="61">
        <v>5558</v>
      </c>
      <c r="C4453" s="60">
        <v>2546</v>
      </c>
      <c r="D4453" s="60">
        <v>3012</v>
      </c>
      <c r="E4453" s="61">
        <v>0.45807844548398707</v>
      </c>
      <c r="F4453" s="61">
        <v>6486</v>
      </c>
      <c r="G4453" s="61">
        <v>3239</v>
      </c>
      <c r="H4453" s="61">
        <v>3247</v>
      </c>
      <c r="I4453" s="61">
        <v>0.49938328707986435</v>
      </c>
      <c r="J4453" s="60">
        <v>4.1304841595877273E-2</v>
      </c>
      <c r="K4453" s="60">
        <v>7.802124833997344E-2</v>
      </c>
      <c r="L4453" s="174" t="s">
        <v>170</v>
      </c>
    </row>
    <row r="4454" spans="1:12" x14ac:dyDescent="0.2">
      <c r="A4454" s="60">
        <v>48439111526</v>
      </c>
      <c r="B4454" s="61">
        <v>3814</v>
      </c>
      <c r="C4454" s="60">
        <v>1532</v>
      </c>
      <c r="D4454" s="60">
        <v>2282</v>
      </c>
      <c r="E4454" s="61">
        <v>0.40167802831672783</v>
      </c>
      <c r="F4454" s="61">
        <v>4367</v>
      </c>
      <c r="G4454" s="61">
        <v>1738</v>
      </c>
      <c r="H4454" s="61">
        <v>2629</v>
      </c>
      <c r="I4454" s="61">
        <v>0.39798488664987408</v>
      </c>
      <c r="J4454" s="60">
        <v>-3.6931416668537498E-3</v>
      </c>
      <c r="K4454" s="60">
        <v>0.15205959684487291</v>
      </c>
      <c r="L4454" s="174" t="s">
        <v>170</v>
      </c>
    </row>
    <row r="4455" spans="1:12" x14ac:dyDescent="0.2">
      <c r="A4455" s="60">
        <v>48439111529</v>
      </c>
      <c r="B4455" s="61">
        <v>4047</v>
      </c>
      <c r="C4455" s="60">
        <v>500</v>
      </c>
      <c r="D4455" s="60">
        <v>3547</v>
      </c>
      <c r="E4455" s="61">
        <v>0.12354830738818878</v>
      </c>
      <c r="F4455" s="61">
        <v>3940</v>
      </c>
      <c r="G4455" s="61">
        <v>429</v>
      </c>
      <c r="H4455" s="61">
        <v>3511</v>
      </c>
      <c r="I4455" s="61">
        <v>0.10888324873096447</v>
      </c>
      <c r="J4455" s="60">
        <v>-1.4665058657224311E-2</v>
      </c>
      <c r="K4455" s="60">
        <v>-1.0149422046800112E-2</v>
      </c>
      <c r="L4455" s="174" t="s">
        <v>170</v>
      </c>
    </row>
    <row r="4456" spans="1:12" x14ac:dyDescent="0.2">
      <c r="A4456" s="60">
        <v>48439111530</v>
      </c>
      <c r="B4456" s="61">
        <v>6189</v>
      </c>
      <c r="C4456" s="60">
        <v>428</v>
      </c>
      <c r="D4456" s="60">
        <v>5761</v>
      </c>
      <c r="E4456" s="61">
        <v>6.9154952334787523E-2</v>
      </c>
      <c r="F4456" s="61">
        <v>6593</v>
      </c>
      <c r="G4456" s="61">
        <v>892</v>
      </c>
      <c r="H4456" s="61">
        <v>5701</v>
      </c>
      <c r="I4456" s="61">
        <v>0.1352950098589413</v>
      </c>
      <c r="J4456" s="60">
        <v>6.6140057524153778E-2</v>
      </c>
      <c r="K4456" s="60">
        <v>-1.0414858531504947E-2</v>
      </c>
      <c r="L4456" s="174" t="s">
        <v>170</v>
      </c>
    </row>
    <row r="4457" spans="1:12" x14ac:dyDescent="0.2">
      <c r="A4457" s="60">
        <v>48439111531</v>
      </c>
      <c r="B4457" s="61">
        <v>4191</v>
      </c>
      <c r="C4457" s="60">
        <v>768</v>
      </c>
      <c r="D4457" s="60">
        <v>3423</v>
      </c>
      <c r="E4457" s="61">
        <v>0.18324982104509663</v>
      </c>
      <c r="F4457" s="61">
        <v>4896</v>
      </c>
      <c r="G4457" s="61">
        <v>984</v>
      </c>
      <c r="H4457" s="61">
        <v>3912</v>
      </c>
      <c r="I4457" s="61">
        <v>0.20098039215686275</v>
      </c>
      <c r="J4457" s="60">
        <v>1.7730571111766125E-2</v>
      </c>
      <c r="K4457" s="60">
        <v>0.14285714285714285</v>
      </c>
      <c r="L4457" s="174" t="s">
        <v>170</v>
      </c>
    </row>
    <row r="4458" spans="1:12" x14ac:dyDescent="0.2">
      <c r="A4458" s="60">
        <v>48439111532</v>
      </c>
      <c r="B4458" s="61">
        <v>7693</v>
      </c>
      <c r="C4458" s="60">
        <v>1850</v>
      </c>
      <c r="D4458" s="60">
        <v>5843</v>
      </c>
      <c r="E4458" s="61">
        <v>0.2404783569478747</v>
      </c>
      <c r="F4458" s="61">
        <v>7273</v>
      </c>
      <c r="G4458" s="61">
        <v>743</v>
      </c>
      <c r="H4458" s="61">
        <v>6530</v>
      </c>
      <c r="I4458" s="61">
        <v>0.10215866904991062</v>
      </c>
      <c r="J4458" s="60">
        <v>-0.13831968789796406</v>
      </c>
      <c r="K4458" s="60">
        <v>0.11757658736950197</v>
      </c>
      <c r="L4458" s="174" t="s">
        <v>170</v>
      </c>
    </row>
    <row r="4459" spans="1:12" x14ac:dyDescent="0.2">
      <c r="A4459" s="60">
        <v>48439111533</v>
      </c>
      <c r="B4459" s="61">
        <v>5041</v>
      </c>
      <c r="C4459" s="60">
        <v>752</v>
      </c>
      <c r="D4459" s="60">
        <v>4289</v>
      </c>
      <c r="E4459" s="61">
        <v>0.14917675064471336</v>
      </c>
      <c r="F4459" s="61">
        <v>4962</v>
      </c>
      <c r="G4459" s="61">
        <v>991</v>
      </c>
      <c r="H4459" s="61">
        <v>3971</v>
      </c>
      <c r="I4459" s="61">
        <v>0.19971785570334544</v>
      </c>
      <c r="J4459" s="60">
        <v>5.0541105058632074E-2</v>
      </c>
      <c r="K4459" s="60">
        <v>-7.4143156913033345E-2</v>
      </c>
      <c r="L4459" s="174" t="s">
        <v>170</v>
      </c>
    </row>
    <row r="4460" spans="1:12" x14ac:dyDescent="0.2">
      <c r="A4460" s="60">
        <v>48439111534</v>
      </c>
      <c r="B4460" s="61">
        <v>6134</v>
      </c>
      <c r="C4460" s="60">
        <v>514</v>
      </c>
      <c r="D4460" s="60">
        <v>5620</v>
      </c>
      <c r="E4460" s="61">
        <v>8.3795239647864367E-2</v>
      </c>
      <c r="F4460" s="61">
        <v>6451</v>
      </c>
      <c r="G4460" s="61">
        <v>770</v>
      </c>
      <c r="H4460" s="61">
        <v>5681</v>
      </c>
      <c r="I4460" s="61">
        <v>0.11936133932723608</v>
      </c>
      <c r="J4460" s="60">
        <v>3.5566099679371715E-2</v>
      </c>
      <c r="K4460" s="60">
        <v>1.0854092526690392E-2</v>
      </c>
      <c r="L4460" s="174" t="s">
        <v>170</v>
      </c>
    </row>
    <row r="4461" spans="1:12" x14ac:dyDescent="0.2">
      <c r="A4461" s="60">
        <v>48439111536</v>
      </c>
      <c r="B4461" s="61">
        <v>3689</v>
      </c>
      <c r="C4461" s="60">
        <v>1472</v>
      </c>
      <c r="D4461" s="60">
        <v>2217</v>
      </c>
      <c r="E4461" s="61">
        <v>0.39902412577934399</v>
      </c>
      <c r="F4461" s="61">
        <v>3250</v>
      </c>
      <c r="G4461" s="61">
        <v>1153</v>
      </c>
      <c r="H4461" s="61">
        <v>2097</v>
      </c>
      <c r="I4461" s="61">
        <v>0.35476923076923078</v>
      </c>
      <c r="J4461" s="60">
        <v>-4.4254895010113204E-2</v>
      </c>
      <c r="K4461" s="60">
        <v>-5.4127198917456022E-2</v>
      </c>
      <c r="L4461" s="174" t="s">
        <v>170</v>
      </c>
    </row>
    <row r="4462" spans="1:12" x14ac:dyDescent="0.2">
      <c r="A4462" s="60">
        <v>48439111537</v>
      </c>
      <c r="B4462" s="61">
        <v>7284</v>
      </c>
      <c r="C4462" s="60">
        <v>2284</v>
      </c>
      <c r="D4462" s="60">
        <v>5000</v>
      </c>
      <c r="E4462" s="61">
        <v>0.31356397583745194</v>
      </c>
      <c r="F4462" s="61">
        <v>5659</v>
      </c>
      <c r="G4462" s="61">
        <v>1288</v>
      </c>
      <c r="H4462" s="61">
        <v>4371</v>
      </c>
      <c r="I4462" s="61">
        <v>0.22760204983212581</v>
      </c>
      <c r="J4462" s="60">
        <v>-8.5961926005326122E-2</v>
      </c>
      <c r="K4462" s="60">
        <v>-0.1258</v>
      </c>
      <c r="L4462" s="174" t="s">
        <v>170</v>
      </c>
    </row>
    <row r="4463" spans="1:12" x14ac:dyDescent="0.2">
      <c r="A4463" s="60">
        <v>48439111538</v>
      </c>
      <c r="B4463" s="61">
        <v>5537</v>
      </c>
      <c r="C4463" s="60">
        <v>1102</v>
      </c>
      <c r="D4463" s="60">
        <v>4435</v>
      </c>
      <c r="E4463" s="61">
        <v>0.199024742640419</v>
      </c>
      <c r="F4463" s="61">
        <v>6191</v>
      </c>
      <c r="G4463" s="61">
        <v>1378</v>
      </c>
      <c r="H4463" s="61">
        <v>4813</v>
      </c>
      <c r="I4463" s="61">
        <v>0.22258116620901308</v>
      </c>
      <c r="J4463" s="60">
        <v>2.3556423568594081E-2</v>
      </c>
      <c r="K4463" s="60">
        <v>8.5231116121758738E-2</v>
      </c>
      <c r="L4463" s="174" t="s">
        <v>170</v>
      </c>
    </row>
    <row r="4464" spans="1:12" x14ac:dyDescent="0.2">
      <c r="A4464" s="60">
        <v>48439111539</v>
      </c>
      <c r="B4464" s="61">
        <v>8290</v>
      </c>
      <c r="C4464" s="60">
        <v>1339</v>
      </c>
      <c r="D4464" s="60">
        <v>6951</v>
      </c>
      <c r="E4464" s="61">
        <v>0.16151990349819059</v>
      </c>
      <c r="F4464" s="61">
        <v>9418</v>
      </c>
      <c r="G4464" s="61">
        <v>1311</v>
      </c>
      <c r="H4464" s="61">
        <v>8107</v>
      </c>
      <c r="I4464" s="61">
        <v>0.13920152898704607</v>
      </c>
      <c r="J4464" s="60">
        <v>-2.2318374511144518E-2</v>
      </c>
      <c r="K4464" s="60">
        <v>0.16630700618616026</v>
      </c>
      <c r="L4464" s="174" t="s">
        <v>170</v>
      </c>
    </row>
    <row r="4465" spans="1:12" x14ac:dyDescent="0.2">
      <c r="A4465" s="60">
        <v>48439111540</v>
      </c>
      <c r="B4465" s="61">
        <v>6221</v>
      </c>
      <c r="C4465" s="60">
        <v>1994</v>
      </c>
      <c r="D4465" s="60">
        <v>4227</v>
      </c>
      <c r="E4465" s="61">
        <v>0.32052724642340458</v>
      </c>
      <c r="F4465" s="61">
        <v>6612</v>
      </c>
      <c r="G4465" s="61">
        <v>1853</v>
      </c>
      <c r="H4465" s="61">
        <v>4759</v>
      </c>
      <c r="I4465" s="61">
        <v>0.28024803387779795</v>
      </c>
      <c r="J4465" s="60">
        <v>-4.0279212545606624E-2</v>
      </c>
      <c r="K4465" s="60">
        <v>0.12585758220960491</v>
      </c>
      <c r="L4465" s="174" t="s">
        <v>170</v>
      </c>
    </row>
    <row r="4466" spans="1:12" x14ac:dyDescent="0.2">
      <c r="A4466" s="60">
        <v>48439111541</v>
      </c>
      <c r="B4466" s="61">
        <v>4227</v>
      </c>
      <c r="C4466" s="60">
        <v>1801</v>
      </c>
      <c r="D4466" s="60">
        <v>2426</v>
      </c>
      <c r="E4466" s="61">
        <v>0.42607049917198958</v>
      </c>
      <c r="F4466" s="61">
        <v>4190</v>
      </c>
      <c r="G4466" s="61">
        <v>1587</v>
      </c>
      <c r="H4466" s="61">
        <v>2603</v>
      </c>
      <c r="I4466" s="61">
        <v>0.37875894988066827</v>
      </c>
      <c r="J4466" s="60">
        <v>-4.7311549291321309E-2</v>
      </c>
      <c r="K4466" s="60">
        <v>7.2959604286892007E-2</v>
      </c>
      <c r="L4466" s="174" t="s">
        <v>170</v>
      </c>
    </row>
    <row r="4467" spans="1:12" x14ac:dyDescent="0.2">
      <c r="A4467" s="60">
        <v>48439111542</v>
      </c>
      <c r="B4467" s="61">
        <v>6008</v>
      </c>
      <c r="C4467" s="60">
        <v>1066</v>
      </c>
      <c r="D4467" s="60">
        <v>4942</v>
      </c>
      <c r="E4467" s="61">
        <v>0.17743009320905459</v>
      </c>
      <c r="F4467" s="61">
        <v>6840</v>
      </c>
      <c r="G4467" s="61">
        <v>1499</v>
      </c>
      <c r="H4467" s="61">
        <v>5341</v>
      </c>
      <c r="I4467" s="61">
        <v>0.21915204678362574</v>
      </c>
      <c r="J4467" s="60">
        <v>4.1721953574571147E-2</v>
      </c>
      <c r="K4467" s="60">
        <v>8.0736543909348438E-2</v>
      </c>
      <c r="L4467" s="174" t="s">
        <v>170</v>
      </c>
    </row>
    <row r="4468" spans="1:12" x14ac:dyDescent="0.2">
      <c r="A4468" s="60">
        <v>48439111543</v>
      </c>
      <c r="B4468" s="61">
        <v>6777</v>
      </c>
      <c r="C4468" s="60">
        <v>3254</v>
      </c>
      <c r="D4468" s="60">
        <v>3523</v>
      </c>
      <c r="E4468" s="61">
        <v>0.48015346023314148</v>
      </c>
      <c r="F4468" s="61">
        <v>7493</v>
      </c>
      <c r="G4468" s="61">
        <v>4155</v>
      </c>
      <c r="H4468" s="61">
        <v>3338</v>
      </c>
      <c r="I4468" s="61">
        <v>0.55451754971306555</v>
      </c>
      <c r="J4468" s="60">
        <v>7.4364089479924067E-2</v>
      </c>
      <c r="K4468" s="60">
        <v>-5.2512063582174286E-2</v>
      </c>
      <c r="L4468" s="174" t="s">
        <v>170</v>
      </c>
    </row>
    <row r="4469" spans="1:12" x14ac:dyDescent="0.2">
      <c r="A4469" s="60">
        <v>48439111544</v>
      </c>
      <c r="B4469" s="61">
        <v>7197</v>
      </c>
      <c r="C4469" s="60">
        <v>1544</v>
      </c>
      <c r="D4469" s="60">
        <v>5653</v>
      </c>
      <c r="E4469" s="61">
        <v>0.21453383354175351</v>
      </c>
      <c r="F4469" s="61">
        <v>7665</v>
      </c>
      <c r="G4469" s="61">
        <v>1623</v>
      </c>
      <c r="H4469" s="61">
        <v>6042</v>
      </c>
      <c r="I4469" s="61">
        <v>0.2117416829745597</v>
      </c>
      <c r="J4469" s="60">
        <v>-2.7921505671938129E-3</v>
      </c>
      <c r="K4469" s="60">
        <v>6.8813019635591721E-2</v>
      </c>
      <c r="L4469" s="174" t="s">
        <v>170</v>
      </c>
    </row>
    <row r="4470" spans="1:12" x14ac:dyDescent="0.2">
      <c r="A4470" s="60">
        <v>48439111545</v>
      </c>
      <c r="B4470" s="61">
        <v>2475</v>
      </c>
      <c r="C4470" s="60">
        <v>320</v>
      </c>
      <c r="D4470" s="60">
        <v>2155</v>
      </c>
      <c r="E4470" s="61">
        <v>0.12929292929292929</v>
      </c>
      <c r="F4470" s="61">
        <v>2327</v>
      </c>
      <c r="G4470" s="61">
        <v>339</v>
      </c>
      <c r="H4470" s="61">
        <v>1988</v>
      </c>
      <c r="I4470" s="61">
        <v>0.14568113450795014</v>
      </c>
      <c r="J4470" s="60">
        <v>1.6388205215020851E-2</v>
      </c>
      <c r="K4470" s="60">
        <v>-7.7494199535962871E-2</v>
      </c>
      <c r="L4470" s="174" t="s">
        <v>170</v>
      </c>
    </row>
    <row r="4471" spans="1:12" x14ac:dyDescent="0.2">
      <c r="A4471" s="60">
        <v>48439111546</v>
      </c>
      <c r="B4471" s="61">
        <v>6706</v>
      </c>
      <c r="C4471" s="60">
        <v>902</v>
      </c>
      <c r="D4471" s="60">
        <v>5804</v>
      </c>
      <c r="E4471" s="61">
        <v>0.13450641216820758</v>
      </c>
      <c r="F4471" s="61">
        <v>6858</v>
      </c>
      <c r="G4471" s="61">
        <v>731</v>
      </c>
      <c r="H4471" s="61">
        <v>6127</v>
      </c>
      <c r="I4471" s="61">
        <v>0.10659084281131526</v>
      </c>
      <c r="J4471" s="60">
        <v>-2.7915569356892322E-2</v>
      </c>
      <c r="K4471" s="60">
        <v>5.5651274982770504E-2</v>
      </c>
      <c r="L4471" s="174" t="s">
        <v>170</v>
      </c>
    </row>
    <row r="4472" spans="1:12" x14ac:dyDescent="0.2">
      <c r="A4472" s="60">
        <v>48439111547</v>
      </c>
      <c r="B4472" s="61">
        <v>14542</v>
      </c>
      <c r="C4472" s="60">
        <v>4653</v>
      </c>
      <c r="D4472" s="60">
        <v>9889</v>
      </c>
      <c r="E4472" s="61">
        <v>0.31996974281391832</v>
      </c>
      <c r="F4472" s="61">
        <v>19297</v>
      </c>
      <c r="G4472" s="61">
        <v>5706</v>
      </c>
      <c r="H4472" s="61">
        <v>13591</v>
      </c>
      <c r="I4472" s="61">
        <v>0.29569363113437319</v>
      </c>
      <c r="J4472" s="60">
        <v>-2.4276111679545131E-2</v>
      </c>
      <c r="K4472" s="60">
        <v>0.37435534432197393</v>
      </c>
      <c r="L4472" s="174" t="s">
        <v>170</v>
      </c>
    </row>
    <row r="4473" spans="1:12" x14ac:dyDescent="0.2">
      <c r="A4473" s="60">
        <v>48439111548</v>
      </c>
      <c r="B4473" s="61">
        <v>5952</v>
      </c>
      <c r="C4473" s="60">
        <v>1356</v>
      </c>
      <c r="D4473" s="60">
        <v>4596</v>
      </c>
      <c r="E4473" s="61">
        <v>0.22782258064516128</v>
      </c>
      <c r="F4473" s="61">
        <v>8615</v>
      </c>
      <c r="G4473" s="61">
        <v>513</v>
      </c>
      <c r="H4473" s="61">
        <v>8102</v>
      </c>
      <c r="I4473" s="61">
        <v>5.9547301218804409E-2</v>
      </c>
      <c r="J4473" s="60">
        <v>-0.16827527942635687</v>
      </c>
      <c r="K4473" s="60">
        <v>0.76283724978241951</v>
      </c>
      <c r="L4473" s="174" t="s">
        <v>179</v>
      </c>
    </row>
    <row r="4474" spans="1:12" x14ac:dyDescent="0.2">
      <c r="A4474" s="60">
        <v>48439111549</v>
      </c>
      <c r="B4474" s="61">
        <v>4641</v>
      </c>
      <c r="C4474" s="60">
        <v>379</v>
      </c>
      <c r="D4474" s="60">
        <v>4262</v>
      </c>
      <c r="E4474" s="61">
        <v>8.1663434604611077E-2</v>
      </c>
      <c r="F4474" s="61">
        <v>10636</v>
      </c>
      <c r="G4474" s="61">
        <v>566</v>
      </c>
      <c r="H4474" s="61">
        <v>10070</v>
      </c>
      <c r="I4474" s="61">
        <v>5.321549454682211E-2</v>
      </c>
      <c r="J4474" s="60">
        <v>-2.8447940057788966E-2</v>
      </c>
      <c r="K4474" s="60">
        <v>1.362740497419052</v>
      </c>
      <c r="L4474" s="174" t="s">
        <v>170</v>
      </c>
    </row>
    <row r="4475" spans="1:12" x14ac:dyDescent="0.2">
      <c r="A4475" s="60">
        <v>48439111550</v>
      </c>
      <c r="B4475" s="61">
        <v>14068</v>
      </c>
      <c r="C4475" s="60">
        <v>3126</v>
      </c>
      <c r="D4475" s="60">
        <v>10942</v>
      </c>
      <c r="E4475" s="61">
        <v>0.22220642593119136</v>
      </c>
      <c r="F4475" s="61">
        <v>13770</v>
      </c>
      <c r="G4475" s="61">
        <v>2050</v>
      </c>
      <c r="H4475" s="61">
        <v>11720</v>
      </c>
      <c r="I4475" s="61">
        <v>0.14887436456063907</v>
      </c>
      <c r="J4475" s="60">
        <v>-7.3332061370552287E-2</v>
      </c>
      <c r="K4475" s="60">
        <v>7.1102175105099613E-2</v>
      </c>
      <c r="L4475" s="174" t="s">
        <v>170</v>
      </c>
    </row>
    <row r="4476" spans="1:12" x14ac:dyDescent="0.2">
      <c r="A4476" s="60">
        <v>48439111551</v>
      </c>
      <c r="B4476" s="61">
        <v>6905</v>
      </c>
      <c r="C4476" s="60">
        <v>845</v>
      </c>
      <c r="D4476" s="60">
        <v>6060</v>
      </c>
      <c r="E4476" s="61">
        <v>0.1223750905141202</v>
      </c>
      <c r="F4476" s="61">
        <v>7208</v>
      </c>
      <c r="G4476" s="61">
        <v>666</v>
      </c>
      <c r="H4476" s="61">
        <v>6542</v>
      </c>
      <c r="I4476" s="61">
        <v>9.2397336293007767E-2</v>
      </c>
      <c r="J4476" s="60">
        <v>-2.9977754221112429E-2</v>
      </c>
      <c r="K4476" s="60">
        <v>7.9537953795379535E-2</v>
      </c>
      <c r="L4476" s="174" t="s">
        <v>170</v>
      </c>
    </row>
    <row r="4477" spans="1:12" x14ac:dyDescent="0.2">
      <c r="A4477" s="60">
        <v>48439111552</v>
      </c>
      <c r="B4477" s="61">
        <v>3372</v>
      </c>
      <c r="C4477" s="60">
        <v>602</v>
      </c>
      <c r="D4477" s="60">
        <v>2770</v>
      </c>
      <c r="E4477" s="61">
        <v>0.17852906287069989</v>
      </c>
      <c r="F4477" s="61">
        <v>3412</v>
      </c>
      <c r="G4477" s="61">
        <v>973</v>
      </c>
      <c r="H4477" s="61">
        <v>2439</v>
      </c>
      <c r="I4477" s="61">
        <v>0.28516998827667056</v>
      </c>
      <c r="J4477" s="60">
        <v>0.10664092540597067</v>
      </c>
      <c r="K4477" s="60">
        <v>-0.11949458483754513</v>
      </c>
      <c r="L4477" s="174" t="s">
        <v>170</v>
      </c>
    </row>
    <row r="4478" spans="1:12" x14ac:dyDescent="0.2">
      <c r="A4478" s="60">
        <v>48439111553</v>
      </c>
      <c r="B4478" s="61">
        <v>3127</v>
      </c>
      <c r="C4478" s="60">
        <v>992</v>
      </c>
      <c r="D4478" s="60">
        <v>2135</v>
      </c>
      <c r="E4478" s="61">
        <v>0.31723696834026222</v>
      </c>
      <c r="F4478" s="61">
        <v>3690</v>
      </c>
      <c r="G4478" s="61">
        <v>1386</v>
      </c>
      <c r="H4478" s="61">
        <v>2304</v>
      </c>
      <c r="I4478" s="61">
        <v>0.37560975609756098</v>
      </c>
      <c r="J4478" s="60">
        <v>5.8372787757298761E-2</v>
      </c>
      <c r="K4478" s="60">
        <v>7.9156908665105385E-2</v>
      </c>
      <c r="L4478" s="174" t="s">
        <v>170</v>
      </c>
    </row>
    <row r="4479" spans="1:12" x14ac:dyDescent="0.2">
      <c r="A4479" s="60">
        <v>48439113001</v>
      </c>
      <c r="B4479" s="61">
        <v>3512</v>
      </c>
      <c r="C4479" s="60">
        <v>328</v>
      </c>
      <c r="D4479" s="60">
        <v>3184</v>
      </c>
      <c r="E4479" s="61">
        <v>9.3394077448747156E-2</v>
      </c>
      <c r="F4479" s="61">
        <v>3313</v>
      </c>
      <c r="G4479" s="61">
        <v>414</v>
      </c>
      <c r="H4479" s="61">
        <v>2899</v>
      </c>
      <c r="I4479" s="61">
        <v>0.12496226984606097</v>
      </c>
      <c r="J4479" s="60">
        <v>3.1568192397313816E-2</v>
      </c>
      <c r="K4479" s="60">
        <v>-8.9510050251256287E-2</v>
      </c>
      <c r="L4479" s="174" t="s">
        <v>170</v>
      </c>
    </row>
    <row r="4480" spans="1:12" x14ac:dyDescent="0.2">
      <c r="A4480" s="60">
        <v>48439113002</v>
      </c>
      <c r="B4480" s="61">
        <v>5881</v>
      </c>
      <c r="C4480" s="60">
        <v>3086</v>
      </c>
      <c r="D4480" s="60">
        <v>2795</v>
      </c>
      <c r="E4480" s="61">
        <v>0.52474069035878257</v>
      </c>
      <c r="F4480" s="61">
        <v>6895</v>
      </c>
      <c r="G4480" s="61">
        <v>3530</v>
      </c>
      <c r="H4480" s="61">
        <v>3365</v>
      </c>
      <c r="I4480" s="61">
        <v>0.51196519216823788</v>
      </c>
      <c r="J4480" s="60">
        <v>-1.2775498190544687E-2</v>
      </c>
      <c r="K4480" s="60">
        <v>0.2039355992844365</v>
      </c>
      <c r="L4480" s="174" t="s">
        <v>170</v>
      </c>
    </row>
    <row r="4481" spans="1:12" x14ac:dyDescent="0.2">
      <c r="A4481" s="60">
        <v>48439113102</v>
      </c>
      <c r="B4481" s="61">
        <v>5070</v>
      </c>
      <c r="C4481" s="60">
        <v>1324</v>
      </c>
      <c r="D4481" s="60">
        <v>3746</v>
      </c>
      <c r="E4481" s="61">
        <v>0.26114398422090729</v>
      </c>
      <c r="F4481" s="61">
        <v>3675</v>
      </c>
      <c r="G4481" s="61">
        <v>1412</v>
      </c>
      <c r="H4481" s="61">
        <v>2263</v>
      </c>
      <c r="I4481" s="61">
        <v>0.38421768707482995</v>
      </c>
      <c r="J4481" s="60">
        <v>0.12307370285392266</v>
      </c>
      <c r="K4481" s="60">
        <v>-0.39588894821142551</v>
      </c>
      <c r="L4481" s="174" t="s">
        <v>170</v>
      </c>
    </row>
    <row r="4482" spans="1:12" x14ac:dyDescent="0.2">
      <c r="A4482" s="60">
        <v>48439113104</v>
      </c>
      <c r="B4482" s="61">
        <v>3131</v>
      </c>
      <c r="C4482" s="60">
        <v>1102</v>
      </c>
      <c r="D4482" s="60">
        <v>2029</v>
      </c>
      <c r="E4482" s="61">
        <v>0.35196422868093263</v>
      </c>
      <c r="F4482" s="61">
        <v>4000</v>
      </c>
      <c r="G4482" s="61">
        <v>1557</v>
      </c>
      <c r="H4482" s="61">
        <v>2443</v>
      </c>
      <c r="I4482" s="61">
        <v>0.38924999999999998</v>
      </c>
      <c r="J4482" s="60">
        <v>3.7285771319067351E-2</v>
      </c>
      <c r="K4482" s="60">
        <v>0.20404139970428783</v>
      </c>
      <c r="L4482" s="174" t="s">
        <v>170</v>
      </c>
    </row>
    <row r="4483" spans="1:12" x14ac:dyDescent="0.2">
      <c r="A4483" s="60">
        <v>48439113107</v>
      </c>
      <c r="B4483" s="61">
        <v>2370</v>
      </c>
      <c r="C4483" s="60">
        <v>211</v>
      </c>
      <c r="D4483" s="60">
        <v>2159</v>
      </c>
      <c r="E4483" s="61">
        <v>8.9029535864978901E-2</v>
      </c>
      <c r="F4483" s="61">
        <v>2243</v>
      </c>
      <c r="G4483" s="61">
        <v>306</v>
      </c>
      <c r="H4483" s="61">
        <v>1937</v>
      </c>
      <c r="I4483" s="61">
        <v>0.13642443156486847</v>
      </c>
      <c r="J4483" s="60">
        <v>4.7394895699889569E-2</v>
      </c>
      <c r="K4483" s="60">
        <v>-0.10282538212135248</v>
      </c>
      <c r="L4483" s="174" t="s">
        <v>170</v>
      </c>
    </row>
    <row r="4484" spans="1:12" x14ac:dyDescent="0.2">
      <c r="A4484" s="60">
        <v>48439113108</v>
      </c>
      <c r="B4484" s="61">
        <v>4372</v>
      </c>
      <c r="C4484" s="60">
        <v>308</v>
      </c>
      <c r="D4484" s="60">
        <v>4064</v>
      </c>
      <c r="E4484" s="61">
        <v>7.0448307410795968E-2</v>
      </c>
      <c r="F4484" s="61">
        <v>4680</v>
      </c>
      <c r="G4484" s="61">
        <v>854</v>
      </c>
      <c r="H4484" s="61">
        <v>3826</v>
      </c>
      <c r="I4484" s="61">
        <v>0.18247863247863247</v>
      </c>
      <c r="J4484" s="60">
        <v>0.1120303250678365</v>
      </c>
      <c r="K4484" s="60">
        <v>-5.8562992125984252E-2</v>
      </c>
      <c r="L4484" s="174" t="s">
        <v>170</v>
      </c>
    </row>
    <row r="4485" spans="1:12" x14ac:dyDescent="0.2">
      <c r="A4485" s="60">
        <v>48439113109</v>
      </c>
      <c r="B4485" s="61">
        <v>3832</v>
      </c>
      <c r="C4485" s="60">
        <v>1114</v>
      </c>
      <c r="D4485" s="60">
        <v>2718</v>
      </c>
      <c r="E4485" s="61">
        <v>0.29070981210855951</v>
      </c>
      <c r="F4485" s="61">
        <v>4112</v>
      </c>
      <c r="G4485" s="61">
        <v>1271</v>
      </c>
      <c r="H4485" s="61">
        <v>2841</v>
      </c>
      <c r="I4485" s="61">
        <v>0.30909533073929962</v>
      </c>
      <c r="J4485" s="60">
        <v>1.8385518630740116E-2</v>
      </c>
      <c r="K4485" s="60">
        <v>4.5253863134657839E-2</v>
      </c>
      <c r="L4485" s="174" t="s">
        <v>170</v>
      </c>
    </row>
    <row r="4486" spans="1:12" x14ac:dyDescent="0.2">
      <c r="A4486" s="60">
        <v>48439113110</v>
      </c>
      <c r="B4486" s="61">
        <v>4826</v>
      </c>
      <c r="C4486" s="60">
        <v>2071</v>
      </c>
      <c r="D4486" s="60">
        <v>2755</v>
      </c>
      <c r="E4486" s="61">
        <v>0.42913385826771655</v>
      </c>
      <c r="F4486" s="61">
        <v>4373</v>
      </c>
      <c r="G4486" s="61">
        <v>1067</v>
      </c>
      <c r="H4486" s="61">
        <v>3306</v>
      </c>
      <c r="I4486" s="61">
        <v>0.24399725588840612</v>
      </c>
      <c r="J4486" s="60">
        <v>-0.18513660237931043</v>
      </c>
      <c r="K4486" s="60">
        <v>0.2</v>
      </c>
      <c r="L4486" s="174" t="s">
        <v>179</v>
      </c>
    </row>
    <row r="4487" spans="1:12" x14ac:dyDescent="0.2">
      <c r="A4487" s="60">
        <v>48439113111</v>
      </c>
      <c r="B4487" s="61">
        <v>4298</v>
      </c>
      <c r="C4487" s="60">
        <v>2423</v>
      </c>
      <c r="D4487" s="60">
        <v>1875</v>
      </c>
      <c r="E4487" s="61">
        <v>0.56375058166589109</v>
      </c>
      <c r="F4487" s="61">
        <v>4751</v>
      </c>
      <c r="G4487" s="61">
        <v>3027</v>
      </c>
      <c r="H4487" s="61">
        <v>1724</v>
      </c>
      <c r="I4487" s="61">
        <v>0.63712902546832251</v>
      </c>
      <c r="J4487" s="60">
        <v>7.3378443802431415E-2</v>
      </c>
      <c r="K4487" s="60">
        <v>-8.0533333333333332E-2</v>
      </c>
      <c r="L4487" s="174" t="s">
        <v>170</v>
      </c>
    </row>
    <row r="4488" spans="1:12" x14ac:dyDescent="0.2">
      <c r="A4488" s="60">
        <v>48439113112</v>
      </c>
      <c r="B4488" s="61">
        <v>3050</v>
      </c>
      <c r="C4488" s="60">
        <v>1399</v>
      </c>
      <c r="D4488" s="60">
        <v>1651</v>
      </c>
      <c r="E4488" s="61">
        <v>0.45868852459016396</v>
      </c>
      <c r="F4488" s="61">
        <v>2738</v>
      </c>
      <c r="G4488" s="61">
        <v>1345</v>
      </c>
      <c r="H4488" s="61">
        <v>1393</v>
      </c>
      <c r="I4488" s="61">
        <v>0.49123447772096418</v>
      </c>
      <c r="J4488" s="60">
        <v>3.254595313080022E-2</v>
      </c>
      <c r="K4488" s="60">
        <v>-0.15626892792247124</v>
      </c>
      <c r="L4488" s="174" t="s">
        <v>170</v>
      </c>
    </row>
    <row r="4489" spans="1:12" x14ac:dyDescent="0.2">
      <c r="A4489" s="60">
        <v>48439113113</v>
      </c>
      <c r="B4489" s="61">
        <v>4011</v>
      </c>
      <c r="C4489" s="60">
        <v>802</v>
      </c>
      <c r="D4489" s="60">
        <v>3209</v>
      </c>
      <c r="E4489" s="61">
        <v>0.19995013712291199</v>
      </c>
      <c r="F4489" s="61">
        <v>3858</v>
      </c>
      <c r="G4489" s="61">
        <v>505</v>
      </c>
      <c r="H4489" s="61">
        <v>3353</v>
      </c>
      <c r="I4489" s="61">
        <v>0.13089683773976155</v>
      </c>
      <c r="J4489" s="60">
        <v>-6.905329938315044E-2</v>
      </c>
      <c r="K4489" s="60">
        <v>4.4873792458709878E-2</v>
      </c>
      <c r="L4489" s="174" t="s">
        <v>170</v>
      </c>
    </row>
    <row r="4490" spans="1:12" x14ac:dyDescent="0.2">
      <c r="A4490" s="60">
        <v>48439113114</v>
      </c>
      <c r="B4490" s="61">
        <v>3724</v>
      </c>
      <c r="C4490" s="60">
        <v>1000</v>
      </c>
      <c r="D4490" s="60">
        <v>2724</v>
      </c>
      <c r="E4490" s="61">
        <v>0.26852846401718583</v>
      </c>
      <c r="F4490" s="61">
        <v>3748</v>
      </c>
      <c r="G4490" s="61">
        <v>949</v>
      </c>
      <c r="H4490" s="61">
        <v>2799</v>
      </c>
      <c r="I4490" s="61">
        <v>0.25320170757737459</v>
      </c>
      <c r="J4490" s="60">
        <v>-1.532675643981124E-2</v>
      </c>
      <c r="K4490" s="60">
        <v>2.7533039647577091E-2</v>
      </c>
      <c r="L4490" s="174" t="s">
        <v>170</v>
      </c>
    </row>
    <row r="4491" spans="1:12" x14ac:dyDescent="0.2">
      <c r="A4491" s="60">
        <v>48439113115</v>
      </c>
      <c r="B4491" s="61">
        <v>3085</v>
      </c>
      <c r="C4491" s="60">
        <v>1163</v>
      </c>
      <c r="D4491" s="60">
        <v>1922</v>
      </c>
      <c r="E4491" s="61">
        <v>0.37698541329011342</v>
      </c>
      <c r="F4491" s="61">
        <v>3162</v>
      </c>
      <c r="G4491" s="61">
        <v>1556</v>
      </c>
      <c r="H4491" s="61">
        <v>1606</v>
      </c>
      <c r="I4491" s="61">
        <v>0.49209361163820364</v>
      </c>
      <c r="J4491" s="60">
        <v>0.11510819834809022</v>
      </c>
      <c r="K4491" s="60">
        <v>-0.16441207075962538</v>
      </c>
      <c r="L4491" s="174" t="s">
        <v>170</v>
      </c>
    </row>
    <row r="4492" spans="1:12" x14ac:dyDescent="0.2">
      <c r="A4492" s="60">
        <v>48439113116</v>
      </c>
      <c r="B4492" s="61">
        <v>4099</v>
      </c>
      <c r="C4492" s="60">
        <v>1700</v>
      </c>
      <c r="D4492" s="60">
        <v>2399</v>
      </c>
      <c r="E4492" s="61">
        <v>0.41473530129299829</v>
      </c>
      <c r="F4492" s="61">
        <v>4728</v>
      </c>
      <c r="G4492" s="61">
        <v>1791</v>
      </c>
      <c r="H4492" s="61">
        <v>2937</v>
      </c>
      <c r="I4492" s="61">
        <v>0.37880710659898476</v>
      </c>
      <c r="J4492" s="60">
        <v>-3.5928194694013538E-2</v>
      </c>
      <c r="K4492" s="60">
        <v>0.22426010837849103</v>
      </c>
      <c r="L4492" s="174" t="s">
        <v>170</v>
      </c>
    </row>
    <row r="4493" spans="1:12" x14ac:dyDescent="0.2">
      <c r="A4493" s="60">
        <v>48439113206</v>
      </c>
      <c r="B4493" s="61">
        <v>5523</v>
      </c>
      <c r="C4493" s="60">
        <v>2021</v>
      </c>
      <c r="D4493" s="60">
        <v>3502</v>
      </c>
      <c r="E4493" s="61">
        <v>0.36592431649465867</v>
      </c>
      <c r="F4493" s="61">
        <v>5734</v>
      </c>
      <c r="G4493" s="61">
        <v>2308</v>
      </c>
      <c r="H4493" s="61">
        <v>3426</v>
      </c>
      <c r="I4493" s="61">
        <v>0.40251133589117544</v>
      </c>
      <c r="J4493" s="60">
        <v>3.6587019396516762E-2</v>
      </c>
      <c r="K4493" s="60">
        <v>-2.1701884637350087E-2</v>
      </c>
      <c r="L4493" s="174" t="s">
        <v>170</v>
      </c>
    </row>
    <row r="4494" spans="1:12" x14ac:dyDescent="0.2">
      <c r="A4494" s="60">
        <v>48439113207</v>
      </c>
      <c r="B4494" s="61">
        <v>4273</v>
      </c>
      <c r="C4494" s="60">
        <v>376</v>
      </c>
      <c r="D4494" s="60">
        <v>3897</v>
      </c>
      <c r="E4494" s="61">
        <v>8.7994383337233792E-2</v>
      </c>
      <c r="F4494" s="61">
        <v>4323</v>
      </c>
      <c r="G4494" s="61">
        <v>539</v>
      </c>
      <c r="H4494" s="61">
        <v>3784</v>
      </c>
      <c r="I4494" s="61">
        <v>0.12468193384223919</v>
      </c>
      <c r="J4494" s="60">
        <v>3.6687550505005398E-2</v>
      </c>
      <c r="K4494" s="60">
        <v>-2.8996664100590198E-2</v>
      </c>
      <c r="L4494" s="174" t="s">
        <v>170</v>
      </c>
    </row>
    <row r="4495" spans="1:12" x14ac:dyDescent="0.2">
      <c r="A4495" s="60">
        <v>48439113210</v>
      </c>
      <c r="B4495" s="61">
        <v>6686</v>
      </c>
      <c r="C4495" s="60">
        <v>1138</v>
      </c>
      <c r="D4495" s="60">
        <v>5548</v>
      </c>
      <c r="E4495" s="61">
        <v>0.17020640143583607</v>
      </c>
      <c r="F4495" s="61">
        <v>7440</v>
      </c>
      <c r="G4495" s="61">
        <v>854</v>
      </c>
      <c r="H4495" s="61">
        <v>6586</v>
      </c>
      <c r="I4495" s="61">
        <v>0.11478494623655915</v>
      </c>
      <c r="J4495" s="60">
        <v>-5.5421455199276923E-2</v>
      </c>
      <c r="K4495" s="60">
        <v>0.18709444844989184</v>
      </c>
      <c r="L4495" s="174" t="s">
        <v>170</v>
      </c>
    </row>
    <row r="4496" spans="1:12" x14ac:dyDescent="0.2">
      <c r="A4496" s="60">
        <v>48439113212</v>
      </c>
      <c r="B4496" s="61">
        <v>4260</v>
      </c>
      <c r="C4496" s="60">
        <v>393</v>
      </c>
      <c r="D4496" s="60">
        <v>3867</v>
      </c>
      <c r="E4496" s="61">
        <v>9.2253521126760565E-2</v>
      </c>
      <c r="F4496" s="61">
        <v>4406</v>
      </c>
      <c r="G4496" s="61">
        <v>1081</v>
      </c>
      <c r="H4496" s="61">
        <v>3325</v>
      </c>
      <c r="I4496" s="61">
        <v>0.24534725374489333</v>
      </c>
      <c r="J4496" s="60">
        <v>0.15309373261813275</v>
      </c>
      <c r="K4496" s="60">
        <v>-0.14016033100594777</v>
      </c>
      <c r="L4496" s="174" t="s">
        <v>170</v>
      </c>
    </row>
    <row r="4497" spans="1:12" x14ac:dyDescent="0.2">
      <c r="A4497" s="60">
        <v>48439113213</v>
      </c>
      <c r="B4497" s="61">
        <v>2993</v>
      </c>
      <c r="C4497" s="60">
        <v>781</v>
      </c>
      <c r="D4497" s="60">
        <v>2212</v>
      </c>
      <c r="E4497" s="61">
        <v>0.26094219846308053</v>
      </c>
      <c r="F4497" s="61">
        <v>3386</v>
      </c>
      <c r="G4497" s="61">
        <v>822</v>
      </c>
      <c r="H4497" s="61">
        <v>2564</v>
      </c>
      <c r="I4497" s="61">
        <v>0.24276432368576492</v>
      </c>
      <c r="J4497" s="60">
        <v>-1.8177874777315611E-2</v>
      </c>
      <c r="K4497" s="60">
        <v>0.15913200723327306</v>
      </c>
      <c r="L4497" s="174" t="s">
        <v>170</v>
      </c>
    </row>
    <row r="4498" spans="1:12" x14ac:dyDescent="0.2">
      <c r="A4498" s="60">
        <v>48439113214</v>
      </c>
      <c r="B4498" s="61">
        <v>4554</v>
      </c>
      <c r="C4498" s="60">
        <v>1223</v>
      </c>
      <c r="D4498" s="60">
        <v>3331</v>
      </c>
      <c r="E4498" s="61">
        <v>0.26855511638120333</v>
      </c>
      <c r="F4498" s="61">
        <v>5793</v>
      </c>
      <c r="G4498" s="61">
        <v>854</v>
      </c>
      <c r="H4498" s="61">
        <v>4939</v>
      </c>
      <c r="I4498" s="61">
        <v>0.14741929915415156</v>
      </c>
      <c r="J4498" s="60">
        <v>-0.12113581722705177</v>
      </c>
      <c r="K4498" s="60">
        <v>0.4827379165415791</v>
      </c>
      <c r="L4498" s="174" t="s">
        <v>179</v>
      </c>
    </row>
    <row r="4499" spans="1:12" x14ac:dyDescent="0.2">
      <c r="A4499" s="60">
        <v>48439113215</v>
      </c>
      <c r="B4499" s="61">
        <v>4798</v>
      </c>
      <c r="C4499" s="60">
        <v>985</v>
      </c>
      <c r="D4499" s="60">
        <v>3813</v>
      </c>
      <c r="E4499" s="61">
        <v>0.20529387244685285</v>
      </c>
      <c r="F4499" s="61">
        <v>5136</v>
      </c>
      <c r="G4499" s="61">
        <v>1002</v>
      </c>
      <c r="H4499" s="61">
        <v>4134</v>
      </c>
      <c r="I4499" s="61">
        <v>0.19509345794392524</v>
      </c>
      <c r="J4499" s="60">
        <v>-1.0200414502927607E-2</v>
      </c>
      <c r="K4499" s="60">
        <v>8.4185680566483082E-2</v>
      </c>
      <c r="L4499" s="174" t="s">
        <v>170</v>
      </c>
    </row>
    <row r="4500" spans="1:12" x14ac:dyDescent="0.2">
      <c r="A4500" s="60">
        <v>48439113216</v>
      </c>
      <c r="B4500" s="61">
        <v>4738</v>
      </c>
      <c r="C4500" s="60">
        <v>1423</v>
      </c>
      <c r="D4500" s="60">
        <v>3315</v>
      </c>
      <c r="E4500" s="61">
        <v>0.30033769523005488</v>
      </c>
      <c r="F4500" s="61">
        <v>4974</v>
      </c>
      <c r="G4500" s="61">
        <v>1176</v>
      </c>
      <c r="H4500" s="61">
        <v>3798</v>
      </c>
      <c r="I4500" s="61">
        <v>0.23642943305186973</v>
      </c>
      <c r="J4500" s="60">
        <v>-6.3908262178185155E-2</v>
      </c>
      <c r="K4500" s="60">
        <v>0.14570135746606336</v>
      </c>
      <c r="L4500" s="174" t="s">
        <v>170</v>
      </c>
    </row>
    <row r="4501" spans="1:12" x14ac:dyDescent="0.2">
      <c r="A4501" s="60">
        <v>48439113217</v>
      </c>
      <c r="B4501" s="61">
        <v>4586</v>
      </c>
      <c r="C4501" s="60">
        <v>1061</v>
      </c>
      <c r="D4501" s="60">
        <v>3525</v>
      </c>
      <c r="E4501" s="61">
        <v>0.23135630178805058</v>
      </c>
      <c r="F4501" s="61">
        <v>4476</v>
      </c>
      <c r="G4501" s="61">
        <v>1090</v>
      </c>
      <c r="H4501" s="61">
        <v>3386</v>
      </c>
      <c r="I4501" s="61">
        <v>0.24352100089365505</v>
      </c>
      <c r="J4501" s="60">
        <v>1.2164699105604471E-2</v>
      </c>
      <c r="K4501" s="60">
        <v>-3.943262411347518E-2</v>
      </c>
      <c r="L4501" s="174" t="s">
        <v>170</v>
      </c>
    </row>
    <row r="4502" spans="1:12" x14ac:dyDescent="0.2">
      <c r="A4502" s="60">
        <v>48439113218</v>
      </c>
      <c r="B4502" s="61">
        <v>2378</v>
      </c>
      <c r="C4502" s="60">
        <v>195</v>
      </c>
      <c r="D4502" s="60">
        <v>2183</v>
      </c>
      <c r="E4502" s="61">
        <v>8.200168208578637E-2</v>
      </c>
      <c r="F4502" s="61">
        <v>2712</v>
      </c>
      <c r="G4502" s="61">
        <v>219</v>
      </c>
      <c r="H4502" s="61">
        <v>2493</v>
      </c>
      <c r="I4502" s="61">
        <v>8.0752212389380532E-2</v>
      </c>
      <c r="J4502" s="60">
        <v>-1.2494696964058388E-3</v>
      </c>
      <c r="K4502" s="60">
        <v>0.14200641319285387</v>
      </c>
      <c r="L4502" s="174" t="s">
        <v>170</v>
      </c>
    </row>
    <row r="4503" spans="1:12" x14ac:dyDescent="0.2">
      <c r="A4503" s="60">
        <v>48439113220</v>
      </c>
      <c r="B4503" s="61">
        <v>5180</v>
      </c>
      <c r="C4503" s="60">
        <v>2330</v>
      </c>
      <c r="D4503" s="60">
        <v>2850</v>
      </c>
      <c r="E4503" s="61">
        <v>0.4498069498069498</v>
      </c>
      <c r="F4503" s="61">
        <v>7582</v>
      </c>
      <c r="G4503" s="61">
        <v>3930</v>
      </c>
      <c r="H4503" s="61">
        <v>3652</v>
      </c>
      <c r="I4503" s="61">
        <v>0.51833289369559488</v>
      </c>
      <c r="J4503" s="60">
        <v>6.852594388864508E-2</v>
      </c>
      <c r="K4503" s="60">
        <v>0.28140350877192982</v>
      </c>
      <c r="L4503" s="174" t="s">
        <v>170</v>
      </c>
    </row>
    <row r="4504" spans="1:12" x14ac:dyDescent="0.2">
      <c r="A4504" s="60">
        <v>48439113221</v>
      </c>
      <c r="B4504" s="61">
        <v>4247</v>
      </c>
      <c r="C4504" s="60">
        <v>592</v>
      </c>
      <c r="D4504" s="60">
        <v>3655</v>
      </c>
      <c r="E4504" s="61">
        <v>0.13939251236166705</v>
      </c>
      <c r="F4504" s="61">
        <v>5536</v>
      </c>
      <c r="G4504" s="61">
        <v>1014</v>
      </c>
      <c r="H4504" s="61">
        <v>4522</v>
      </c>
      <c r="I4504" s="61">
        <v>0.18316473988439305</v>
      </c>
      <c r="J4504" s="60">
        <v>4.3772227522725998E-2</v>
      </c>
      <c r="K4504" s="60">
        <v>0.23720930232558141</v>
      </c>
      <c r="L4504" s="174" t="s">
        <v>170</v>
      </c>
    </row>
    <row r="4505" spans="1:12" x14ac:dyDescent="0.2">
      <c r="A4505" s="60">
        <v>48439113301</v>
      </c>
      <c r="B4505" s="61">
        <v>3926</v>
      </c>
      <c r="C4505" s="60">
        <v>842</v>
      </c>
      <c r="D4505" s="60">
        <v>3084</v>
      </c>
      <c r="E4505" s="61">
        <v>0.21446765155374428</v>
      </c>
      <c r="F4505" s="61">
        <v>4090</v>
      </c>
      <c r="G4505" s="61">
        <v>1095</v>
      </c>
      <c r="H4505" s="61">
        <v>2995</v>
      </c>
      <c r="I4505" s="61">
        <v>0.26772616136919314</v>
      </c>
      <c r="J4505" s="60">
        <v>5.3258509815448857E-2</v>
      </c>
      <c r="K4505" s="60">
        <v>-2.8858625162127109E-2</v>
      </c>
      <c r="L4505" s="174" t="s">
        <v>170</v>
      </c>
    </row>
    <row r="4506" spans="1:12" x14ac:dyDescent="0.2">
      <c r="A4506" s="60">
        <v>48439113302</v>
      </c>
      <c r="B4506" s="61">
        <v>3747</v>
      </c>
      <c r="C4506" s="60">
        <v>1355</v>
      </c>
      <c r="D4506" s="60">
        <v>2392</v>
      </c>
      <c r="E4506" s="61">
        <v>0.36162263143848411</v>
      </c>
      <c r="F4506" s="61">
        <v>4611</v>
      </c>
      <c r="G4506" s="61">
        <v>2476</v>
      </c>
      <c r="H4506" s="61">
        <v>2135</v>
      </c>
      <c r="I4506" s="61">
        <v>0.53697679462155712</v>
      </c>
      <c r="J4506" s="60">
        <v>0.17535416318307301</v>
      </c>
      <c r="K4506" s="60">
        <v>-0.10744147157190635</v>
      </c>
      <c r="L4506" s="174" t="s">
        <v>170</v>
      </c>
    </row>
    <row r="4507" spans="1:12" x14ac:dyDescent="0.2">
      <c r="A4507" s="60">
        <v>48439113403</v>
      </c>
      <c r="B4507" s="61">
        <v>2539</v>
      </c>
      <c r="C4507" s="60">
        <v>590</v>
      </c>
      <c r="D4507" s="60">
        <v>1949</v>
      </c>
      <c r="E4507" s="61">
        <v>0.2323749507680189</v>
      </c>
      <c r="F4507" s="61">
        <v>2682</v>
      </c>
      <c r="G4507" s="61">
        <v>697</v>
      </c>
      <c r="H4507" s="61">
        <v>1985</v>
      </c>
      <c r="I4507" s="61">
        <v>0.25988068605518272</v>
      </c>
      <c r="J4507" s="60">
        <v>2.7505735287163824E-2</v>
      </c>
      <c r="K4507" s="60">
        <v>1.8471010774756286E-2</v>
      </c>
      <c r="L4507" s="174" t="s">
        <v>170</v>
      </c>
    </row>
    <row r="4508" spans="1:12" x14ac:dyDescent="0.2">
      <c r="A4508" s="60">
        <v>48439113404</v>
      </c>
      <c r="B4508" s="61">
        <v>4990</v>
      </c>
      <c r="C4508" s="60">
        <v>1197</v>
      </c>
      <c r="D4508" s="60">
        <v>3793</v>
      </c>
      <c r="E4508" s="61">
        <v>0.23987975951903809</v>
      </c>
      <c r="F4508" s="61">
        <v>5710</v>
      </c>
      <c r="G4508" s="61">
        <v>1849</v>
      </c>
      <c r="H4508" s="61">
        <v>3861</v>
      </c>
      <c r="I4508" s="61">
        <v>0.32381786339754814</v>
      </c>
      <c r="J4508" s="60">
        <v>8.3938103878510056E-2</v>
      </c>
      <c r="K4508" s="60">
        <v>1.7927761666227261E-2</v>
      </c>
      <c r="L4508" s="174" t="s">
        <v>170</v>
      </c>
    </row>
    <row r="4509" spans="1:12" x14ac:dyDescent="0.2">
      <c r="A4509" s="60">
        <v>48439113405</v>
      </c>
      <c r="B4509" s="61">
        <v>5836</v>
      </c>
      <c r="C4509" s="60">
        <v>1762</v>
      </c>
      <c r="D4509" s="60">
        <v>4074</v>
      </c>
      <c r="E4509" s="61">
        <v>0.30191912268677173</v>
      </c>
      <c r="F4509" s="61">
        <v>6453</v>
      </c>
      <c r="G4509" s="61">
        <v>2411</v>
      </c>
      <c r="H4509" s="61">
        <v>4042</v>
      </c>
      <c r="I4509" s="61">
        <v>0.37362467069580041</v>
      </c>
      <c r="J4509" s="60">
        <v>7.1705548009028675E-2</v>
      </c>
      <c r="K4509" s="60">
        <v>-7.8546882670594009E-3</v>
      </c>
      <c r="L4509" s="174" t="s">
        <v>170</v>
      </c>
    </row>
    <row r="4510" spans="1:12" x14ac:dyDescent="0.2">
      <c r="A4510" s="60">
        <v>48439113407</v>
      </c>
      <c r="B4510" s="61">
        <v>5919</v>
      </c>
      <c r="C4510" s="60">
        <v>3494</v>
      </c>
      <c r="D4510" s="60">
        <v>2425</v>
      </c>
      <c r="E4510" s="61">
        <v>0.59030241594863997</v>
      </c>
      <c r="F4510" s="61">
        <v>6072</v>
      </c>
      <c r="G4510" s="61">
        <v>3291</v>
      </c>
      <c r="H4510" s="61">
        <v>2781</v>
      </c>
      <c r="I4510" s="61">
        <v>0.54199604743083007</v>
      </c>
      <c r="J4510" s="60">
        <v>-4.8306368517809894E-2</v>
      </c>
      <c r="K4510" s="60">
        <v>0.14680412371134022</v>
      </c>
      <c r="L4510" s="174" t="s">
        <v>170</v>
      </c>
    </row>
    <row r="4511" spans="1:12" x14ac:dyDescent="0.2">
      <c r="A4511" s="60">
        <v>48439113408</v>
      </c>
      <c r="B4511" s="61">
        <v>5124</v>
      </c>
      <c r="C4511" s="60">
        <v>1977</v>
      </c>
      <c r="D4511" s="60">
        <v>3147</v>
      </c>
      <c r="E4511" s="61">
        <v>0.38583138173302106</v>
      </c>
      <c r="F4511" s="61">
        <v>5460</v>
      </c>
      <c r="G4511" s="61">
        <v>1707</v>
      </c>
      <c r="H4511" s="61">
        <v>3753</v>
      </c>
      <c r="I4511" s="61">
        <v>0.31263736263736264</v>
      </c>
      <c r="J4511" s="60">
        <v>-7.3194019095658425E-2</v>
      </c>
      <c r="K4511" s="60">
        <v>0.19256434699714015</v>
      </c>
      <c r="L4511" s="174" t="s">
        <v>170</v>
      </c>
    </row>
    <row r="4512" spans="1:12" x14ac:dyDescent="0.2">
      <c r="A4512" s="60">
        <v>48439113509</v>
      </c>
      <c r="B4512" s="61">
        <v>4404</v>
      </c>
      <c r="C4512" s="60">
        <v>2536</v>
      </c>
      <c r="D4512" s="60">
        <v>1868</v>
      </c>
      <c r="E4512" s="61">
        <v>0.5758401453224341</v>
      </c>
      <c r="F4512" s="61">
        <v>4361</v>
      </c>
      <c r="G4512" s="61">
        <v>1844</v>
      </c>
      <c r="H4512" s="61">
        <v>2517</v>
      </c>
      <c r="I4512" s="61">
        <v>0.42283879844072458</v>
      </c>
      <c r="J4512" s="60">
        <v>-0.15300134688170952</v>
      </c>
      <c r="K4512" s="60">
        <v>0.34743040685224841</v>
      </c>
      <c r="L4512" s="174" t="s">
        <v>179</v>
      </c>
    </row>
    <row r="4513" spans="1:12" x14ac:dyDescent="0.2">
      <c r="A4513" s="60">
        <v>48439113510</v>
      </c>
      <c r="B4513" s="61">
        <v>4118</v>
      </c>
      <c r="C4513" s="60">
        <v>1147</v>
      </c>
      <c r="D4513" s="60">
        <v>2971</v>
      </c>
      <c r="E4513" s="61">
        <v>0.27853326857697913</v>
      </c>
      <c r="F4513" s="61">
        <v>4116</v>
      </c>
      <c r="G4513" s="61">
        <v>1245</v>
      </c>
      <c r="H4513" s="61">
        <v>2871</v>
      </c>
      <c r="I4513" s="61">
        <v>0.30247813411078717</v>
      </c>
      <c r="J4513" s="60">
        <v>2.3944865533808035E-2</v>
      </c>
      <c r="K4513" s="60">
        <v>-3.3658700774150119E-2</v>
      </c>
      <c r="L4513" s="174" t="s">
        <v>170</v>
      </c>
    </row>
    <row r="4514" spans="1:12" x14ac:dyDescent="0.2">
      <c r="A4514" s="60">
        <v>48439113511</v>
      </c>
      <c r="B4514" s="61">
        <v>3758</v>
      </c>
      <c r="C4514" s="60">
        <v>766</v>
      </c>
      <c r="D4514" s="60">
        <v>2992</v>
      </c>
      <c r="E4514" s="61">
        <v>0.20383182543906334</v>
      </c>
      <c r="F4514" s="61">
        <v>4036</v>
      </c>
      <c r="G4514" s="61">
        <v>1200</v>
      </c>
      <c r="H4514" s="61">
        <v>2836</v>
      </c>
      <c r="I4514" s="61">
        <v>0.29732408325074333</v>
      </c>
      <c r="J4514" s="60">
        <v>9.3492257811679996E-2</v>
      </c>
      <c r="K4514" s="60">
        <v>-5.213903743315508E-2</v>
      </c>
      <c r="L4514" s="174" t="s">
        <v>170</v>
      </c>
    </row>
    <row r="4515" spans="1:12" x14ac:dyDescent="0.2">
      <c r="A4515" s="60">
        <v>48439113512</v>
      </c>
      <c r="B4515" s="61">
        <v>5110</v>
      </c>
      <c r="C4515" s="60">
        <v>1207</v>
      </c>
      <c r="D4515" s="60">
        <v>3903</v>
      </c>
      <c r="E4515" s="61">
        <v>0.23620352250489238</v>
      </c>
      <c r="F4515" s="61">
        <v>5450</v>
      </c>
      <c r="G4515" s="61">
        <v>931</v>
      </c>
      <c r="H4515" s="61">
        <v>4519</v>
      </c>
      <c r="I4515" s="61">
        <v>0.17082568807339449</v>
      </c>
      <c r="J4515" s="60">
        <v>-6.5377834431497889E-2</v>
      </c>
      <c r="K4515" s="60">
        <v>0.15782731232385344</v>
      </c>
      <c r="L4515" s="174" t="s">
        <v>170</v>
      </c>
    </row>
    <row r="4516" spans="1:12" x14ac:dyDescent="0.2">
      <c r="A4516" s="60">
        <v>48439113513</v>
      </c>
      <c r="B4516" s="61">
        <v>5276</v>
      </c>
      <c r="C4516" s="60">
        <v>1243</v>
      </c>
      <c r="D4516" s="60">
        <v>4033</v>
      </c>
      <c r="E4516" s="61">
        <v>0.23559514783927218</v>
      </c>
      <c r="F4516" s="61">
        <v>6381</v>
      </c>
      <c r="G4516" s="61">
        <v>2325</v>
      </c>
      <c r="H4516" s="61">
        <v>4056</v>
      </c>
      <c r="I4516" s="61">
        <v>0.36436295251527973</v>
      </c>
      <c r="J4516" s="60">
        <v>0.12876780467600754</v>
      </c>
      <c r="K4516" s="60">
        <v>5.7029506570790978E-3</v>
      </c>
      <c r="L4516" s="174" t="s">
        <v>170</v>
      </c>
    </row>
    <row r="4517" spans="1:12" x14ac:dyDescent="0.2">
      <c r="A4517" s="60">
        <v>48439113514</v>
      </c>
      <c r="B4517" s="61">
        <v>5211</v>
      </c>
      <c r="C4517" s="60">
        <v>2803</v>
      </c>
      <c r="D4517" s="60">
        <v>2408</v>
      </c>
      <c r="E4517" s="61">
        <v>0.53790059489541353</v>
      </c>
      <c r="F4517" s="61">
        <v>4684</v>
      </c>
      <c r="G4517" s="61">
        <v>1993</v>
      </c>
      <c r="H4517" s="61">
        <v>2691</v>
      </c>
      <c r="I4517" s="61">
        <v>0.42549103330486765</v>
      </c>
      <c r="J4517" s="60">
        <v>-0.11240956159054588</v>
      </c>
      <c r="K4517" s="60">
        <v>0.1175249169435216</v>
      </c>
      <c r="L4517" s="174" t="s">
        <v>170</v>
      </c>
    </row>
    <row r="4518" spans="1:12" x14ac:dyDescent="0.2">
      <c r="A4518" s="60">
        <v>48439113516</v>
      </c>
      <c r="B4518" s="61">
        <v>4388</v>
      </c>
      <c r="C4518" s="60">
        <v>949</v>
      </c>
      <c r="D4518" s="60">
        <v>3439</v>
      </c>
      <c r="E4518" s="61">
        <v>0.21627164995442114</v>
      </c>
      <c r="F4518" s="61">
        <v>4616</v>
      </c>
      <c r="G4518" s="61">
        <v>1547</v>
      </c>
      <c r="H4518" s="61">
        <v>3069</v>
      </c>
      <c r="I4518" s="61">
        <v>0.33513864818024264</v>
      </c>
      <c r="J4518" s="60">
        <v>0.1188669982258215</v>
      </c>
      <c r="K4518" s="60">
        <v>-0.1075894155277697</v>
      </c>
      <c r="L4518" s="174" t="s">
        <v>170</v>
      </c>
    </row>
    <row r="4519" spans="1:12" x14ac:dyDescent="0.2">
      <c r="A4519" s="60">
        <v>48439113517</v>
      </c>
      <c r="B4519" s="61">
        <v>3577</v>
      </c>
      <c r="C4519" s="60">
        <v>733</v>
      </c>
      <c r="D4519" s="60">
        <v>2844</v>
      </c>
      <c r="E4519" s="61">
        <v>0.2049203242941012</v>
      </c>
      <c r="F4519" s="61">
        <v>3866</v>
      </c>
      <c r="G4519" s="61">
        <v>858</v>
      </c>
      <c r="H4519" s="61">
        <v>3008</v>
      </c>
      <c r="I4519" s="61">
        <v>0.22193481634764614</v>
      </c>
      <c r="J4519" s="60">
        <v>1.7014492053544938E-2</v>
      </c>
      <c r="K4519" s="60">
        <v>5.7665260196905765E-2</v>
      </c>
      <c r="L4519" s="174" t="s">
        <v>170</v>
      </c>
    </row>
    <row r="4520" spans="1:12" x14ac:dyDescent="0.2">
      <c r="A4520" s="60">
        <v>48439113518</v>
      </c>
      <c r="B4520" s="61">
        <v>4827</v>
      </c>
      <c r="C4520" s="60">
        <v>1376</v>
      </c>
      <c r="D4520" s="60">
        <v>3451</v>
      </c>
      <c r="E4520" s="61">
        <v>0.28506318624404392</v>
      </c>
      <c r="F4520" s="61">
        <v>5671</v>
      </c>
      <c r="G4520" s="61">
        <v>1776</v>
      </c>
      <c r="H4520" s="61">
        <v>3895</v>
      </c>
      <c r="I4520" s="61">
        <v>0.31317228002116027</v>
      </c>
      <c r="J4520" s="60">
        <v>2.8109093777116345E-2</v>
      </c>
      <c r="K4520" s="60">
        <v>0.12865835989568242</v>
      </c>
      <c r="L4520" s="174" t="s">
        <v>170</v>
      </c>
    </row>
    <row r="4521" spans="1:12" x14ac:dyDescent="0.2">
      <c r="A4521" s="60">
        <v>48439113519</v>
      </c>
      <c r="B4521" s="61">
        <v>5542</v>
      </c>
      <c r="C4521" s="60">
        <v>770</v>
      </c>
      <c r="D4521" s="60">
        <v>4772</v>
      </c>
      <c r="E4521" s="61">
        <v>0.13893901118729701</v>
      </c>
      <c r="F4521" s="61">
        <v>6128</v>
      </c>
      <c r="G4521" s="61">
        <v>808</v>
      </c>
      <c r="H4521" s="61">
        <v>5320</v>
      </c>
      <c r="I4521" s="61">
        <v>0.13185378590078328</v>
      </c>
      <c r="J4521" s="60">
        <v>-7.08522528651373E-3</v>
      </c>
      <c r="K4521" s="60">
        <v>0.11483654652137469</v>
      </c>
      <c r="L4521" s="174" t="s">
        <v>170</v>
      </c>
    </row>
    <row r="4522" spans="1:12" x14ac:dyDescent="0.2">
      <c r="A4522" s="60">
        <v>48439113520</v>
      </c>
      <c r="B4522" s="61">
        <v>5107</v>
      </c>
      <c r="C4522" s="60">
        <v>439</v>
      </c>
      <c r="D4522" s="60">
        <v>4668</v>
      </c>
      <c r="E4522" s="61">
        <v>8.5960446446054439E-2</v>
      </c>
      <c r="F4522" s="61">
        <v>4783</v>
      </c>
      <c r="G4522" s="61">
        <v>674</v>
      </c>
      <c r="H4522" s="61">
        <v>4109</v>
      </c>
      <c r="I4522" s="61">
        <v>0.14091574325736986</v>
      </c>
      <c r="J4522" s="60">
        <v>5.4955296811315418E-2</v>
      </c>
      <c r="K4522" s="60">
        <v>-0.11975149957155098</v>
      </c>
      <c r="L4522" s="174" t="s">
        <v>170</v>
      </c>
    </row>
    <row r="4523" spans="1:12" x14ac:dyDescent="0.2">
      <c r="A4523" s="60">
        <v>48439113607</v>
      </c>
      <c r="B4523" s="61">
        <v>4548</v>
      </c>
      <c r="C4523" s="60">
        <v>1752</v>
      </c>
      <c r="D4523" s="60">
        <v>2796</v>
      </c>
      <c r="E4523" s="61">
        <v>0.38522427440633245</v>
      </c>
      <c r="F4523" s="61">
        <v>4237</v>
      </c>
      <c r="G4523" s="61">
        <v>1482</v>
      </c>
      <c r="H4523" s="61">
        <v>2755</v>
      </c>
      <c r="I4523" s="61">
        <v>0.34977578475336324</v>
      </c>
      <c r="J4523" s="60">
        <v>-3.5448489652969206E-2</v>
      </c>
      <c r="K4523" s="60">
        <v>-1.4663805436337626E-2</v>
      </c>
      <c r="L4523" s="174" t="s">
        <v>170</v>
      </c>
    </row>
    <row r="4524" spans="1:12" x14ac:dyDescent="0.2">
      <c r="A4524" s="60">
        <v>48439113610</v>
      </c>
      <c r="B4524" s="61">
        <v>10495</v>
      </c>
      <c r="C4524" s="60">
        <v>321</v>
      </c>
      <c r="D4524" s="60">
        <v>10174</v>
      </c>
      <c r="E4524" s="61">
        <v>3.0585993330157216E-2</v>
      </c>
      <c r="F4524" s="61">
        <v>12314</v>
      </c>
      <c r="G4524" s="61">
        <v>503</v>
      </c>
      <c r="H4524" s="61">
        <v>11811</v>
      </c>
      <c r="I4524" s="61">
        <v>4.0847815494559035E-2</v>
      </c>
      <c r="J4524" s="60">
        <v>1.0261822164401819E-2</v>
      </c>
      <c r="K4524" s="60">
        <v>0.16090033418517791</v>
      </c>
      <c r="L4524" s="174" t="s">
        <v>170</v>
      </c>
    </row>
    <row r="4525" spans="1:12" x14ac:dyDescent="0.2">
      <c r="A4525" s="60">
        <v>48439113611</v>
      </c>
      <c r="B4525" s="61">
        <v>4403</v>
      </c>
      <c r="C4525" s="60">
        <v>336</v>
      </c>
      <c r="D4525" s="60">
        <v>4067</v>
      </c>
      <c r="E4525" s="61">
        <v>7.6311605723370424E-2</v>
      </c>
      <c r="F4525" s="61">
        <v>4316</v>
      </c>
      <c r="G4525" s="61">
        <v>438</v>
      </c>
      <c r="H4525" s="61">
        <v>3878</v>
      </c>
      <c r="I4525" s="61">
        <v>0.10148285449490269</v>
      </c>
      <c r="J4525" s="60">
        <v>2.5171248771532262E-2</v>
      </c>
      <c r="K4525" s="60">
        <v>-4.6471600688468159E-2</v>
      </c>
      <c r="L4525" s="174" t="s">
        <v>170</v>
      </c>
    </row>
    <row r="4526" spans="1:12" x14ac:dyDescent="0.2">
      <c r="A4526" s="60">
        <v>48439113612</v>
      </c>
      <c r="B4526" s="61">
        <v>4132</v>
      </c>
      <c r="C4526" s="60">
        <v>375</v>
      </c>
      <c r="D4526" s="60">
        <v>3757</v>
      </c>
      <c r="E4526" s="61">
        <v>9.0755082284607935E-2</v>
      </c>
      <c r="F4526" s="61">
        <v>4390</v>
      </c>
      <c r="G4526" s="61">
        <v>534</v>
      </c>
      <c r="H4526" s="61">
        <v>3856</v>
      </c>
      <c r="I4526" s="61">
        <v>0.12164009111617312</v>
      </c>
      <c r="J4526" s="60">
        <v>3.0885008831565183E-2</v>
      </c>
      <c r="K4526" s="60">
        <v>2.6350811817939846E-2</v>
      </c>
      <c r="L4526" s="174" t="s">
        <v>170</v>
      </c>
    </row>
    <row r="4527" spans="1:12" x14ac:dyDescent="0.2">
      <c r="A4527" s="60">
        <v>48439113613</v>
      </c>
      <c r="B4527" s="61">
        <v>4275</v>
      </c>
      <c r="C4527" s="60">
        <v>565</v>
      </c>
      <c r="D4527" s="60">
        <v>3710</v>
      </c>
      <c r="E4527" s="61">
        <v>0.13216374269005848</v>
      </c>
      <c r="F4527" s="61">
        <v>4125</v>
      </c>
      <c r="G4527" s="61">
        <v>522</v>
      </c>
      <c r="H4527" s="61">
        <v>3603</v>
      </c>
      <c r="I4527" s="61">
        <v>0.12654545454545454</v>
      </c>
      <c r="J4527" s="60">
        <v>-5.618288144603939E-3</v>
      </c>
      <c r="K4527" s="60">
        <v>-2.8840970350404314E-2</v>
      </c>
      <c r="L4527" s="174" t="s">
        <v>170</v>
      </c>
    </row>
    <row r="4528" spans="1:12" x14ac:dyDescent="0.2">
      <c r="A4528" s="60">
        <v>48439113618</v>
      </c>
      <c r="B4528" s="61">
        <v>6137</v>
      </c>
      <c r="C4528" s="60">
        <v>1008</v>
      </c>
      <c r="D4528" s="60">
        <v>5129</v>
      </c>
      <c r="E4528" s="61">
        <v>0.16424963337135409</v>
      </c>
      <c r="F4528" s="61">
        <v>5611</v>
      </c>
      <c r="G4528" s="61">
        <v>1147</v>
      </c>
      <c r="H4528" s="61">
        <v>4464</v>
      </c>
      <c r="I4528" s="61">
        <v>0.20441988950276244</v>
      </c>
      <c r="J4528" s="60">
        <v>4.0170256131408344E-2</v>
      </c>
      <c r="K4528" s="60">
        <v>-0.12965490348995906</v>
      </c>
      <c r="L4528" s="174" t="s">
        <v>170</v>
      </c>
    </row>
    <row r="4529" spans="1:12" x14ac:dyDescent="0.2">
      <c r="A4529" s="60">
        <v>48439113619</v>
      </c>
      <c r="B4529" s="61">
        <v>4583</v>
      </c>
      <c r="C4529" s="60">
        <v>1950</v>
      </c>
      <c r="D4529" s="60">
        <v>2633</v>
      </c>
      <c r="E4529" s="61">
        <v>0.42548548985380757</v>
      </c>
      <c r="F4529" s="61">
        <v>5881</v>
      </c>
      <c r="G4529" s="61">
        <v>3884</v>
      </c>
      <c r="H4529" s="61">
        <v>1997</v>
      </c>
      <c r="I4529" s="61">
        <v>0.66043189933684743</v>
      </c>
      <c r="J4529" s="60">
        <v>0.23494640948303985</v>
      </c>
      <c r="K4529" s="60">
        <v>-0.24154956323585264</v>
      </c>
      <c r="L4529" s="174" t="s">
        <v>170</v>
      </c>
    </row>
    <row r="4530" spans="1:12" x14ac:dyDescent="0.2">
      <c r="A4530" s="60">
        <v>48439113622</v>
      </c>
      <c r="B4530" s="61">
        <v>5719</v>
      </c>
      <c r="C4530" s="60">
        <v>197</v>
      </c>
      <c r="D4530" s="60">
        <v>5522</v>
      </c>
      <c r="E4530" s="61">
        <v>3.4446581570204582E-2</v>
      </c>
      <c r="F4530" s="61">
        <v>6495</v>
      </c>
      <c r="G4530" s="61">
        <v>181</v>
      </c>
      <c r="H4530" s="61">
        <v>6314</v>
      </c>
      <c r="I4530" s="61">
        <v>2.7867590454195536E-2</v>
      </c>
      <c r="J4530" s="60">
        <v>-6.5789911160090454E-3</v>
      </c>
      <c r="K4530" s="60">
        <v>0.14342629482071714</v>
      </c>
      <c r="L4530" s="174" t="s">
        <v>170</v>
      </c>
    </row>
    <row r="4531" spans="1:12" x14ac:dyDescent="0.2">
      <c r="A4531" s="60">
        <v>48439113623</v>
      </c>
      <c r="B4531" s="61">
        <v>3836</v>
      </c>
      <c r="C4531" s="60">
        <v>545</v>
      </c>
      <c r="D4531" s="60">
        <v>3291</v>
      </c>
      <c r="E4531" s="61">
        <v>0.14207507820646506</v>
      </c>
      <c r="F4531" s="61">
        <v>3306</v>
      </c>
      <c r="G4531" s="61">
        <v>417</v>
      </c>
      <c r="H4531" s="61">
        <v>2889</v>
      </c>
      <c r="I4531" s="61">
        <v>0.12613430127041741</v>
      </c>
      <c r="J4531" s="60">
        <v>-1.5940776936047646E-2</v>
      </c>
      <c r="K4531" s="60">
        <v>-0.12215132178669097</v>
      </c>
      <c r="L4531" s="174" t="s">
        <v>170</v>
      </c>
    </row>
    <row r="4532" spans="1:12" x14ac:dyDescent="0.2">
      <c r="A4532" s="60">
        <v>48439113624</v>
      </c>
      <c r="B4532" s="61">
        <v>4049</v>
      </c>
      <c r="C4532" s="60">
        <v>333</v>
      </c>
      <c r="D4532" s="60">
        <v>3716</v>
      </c>
      <c r="E4532" s="61">
        <v>8.2242529019510985E-2</v>
      </c>
      <c r="F4532" s="61">
        <v>4784</v>
      </c>
      <c r="G4532" s="61">
        <v>349</v>
      </c>
      <c r="H4532" s="61">
        <v>4435</v>
      </c>
      <c r="I4532" s="61">
        <v>7.2951505016722415E-2</v>
      </c>
      <c r="J4532" s="60">
        <v>-9.2910240027885699E-3</v>
      </c>
      <c r="K4532" s="60">
        <v>0.19348762109795478</v>
      </c>
      <c r="L4532" s="174" t="s">
        <v>170</v>
      </c>
    </row>
    <row r="4533" spans="1:12" x14ac:dyDescent="0.2">
      <c r="A4533" s="60">
        <v>48439113625</v>
      </c>
      <c r="B4533" s="61">
        <v>3267</v>
      </c>
      <c r="C4533" s="60">
        <v>158</v>
      </c>
      <c r="D4533" s="60">
        <v>3109</v>
      </c>
      <c r="E4533" s="61">
        <v>4.8362411998775633E-2</v>
      </c>
      <c r="F4533" s="61">
        <v>3281</v>
      </c>
      <c r="G4533" s="61">
        <v>154</v>
      </c>
      <c r="H4533" s="61">
        <v>3127</v>
      </c>
      <c r="I4533" s="61">
        <v>4.6936909478817436E-2</v>
      </c>
      <c r="J4533" s="60">
        <v>-1.4255025199581967E-3</v>
      </c>
      <c r="K4533" s="60">
        <v>5.789642972016726E-3</v>
      </c>
      <c r="L4533" s="174" t="s">
        <v>170</v>
      </c>
    </row>
    <row r="4534" spans="1:12" x14ac:dyDescent="0.2">
      <c r="A4534" s="60">
        <v>48439113626</v>
      </c>
      <c r="B4534" s="61">
        <v>4062</v>
      </c>
      <c r="C4534" s="60">
        <v>393</v>
      </c>
      <c r="D4534" s="60">
        <v>3669</v>
      </c>
      <c r="E4534" s="61">
        <v>9.6750369276218606E-2</v>
      </c>
      <c r="F4534" s="61">
        <v>3882</v>
      </c>
      <c r="G4534" s="61">
        <v>562</v>
      </c>
      <c r="H4534" s="61">
        <v>3320</v>
      </c>
      <c r="I4534" s="61">
        <v>0.14477073673364246</v>
      </c>
      <c r="J4534" s="60">
        <v>4.8020367457423857E-2</v>
      </c>
      <c r="K4534" s="60">
        <v>-9.512128645407468E-2</v>
      </c>
      <c r="L4534" s="174" t="s">
        <v>170</v>
      </c>
    </row>
    <row r="4535" spans="1:12" x14ac:dyDescent="0.2">
      <c r="A4535" s="60">
        <v>48439113627</v>
      </c>
      <c r="B4535" s="61">
        <v>5117</v>
      </c>
      <c r="C4535" s="60">
        <v>1269</v>
      </c>
      <c r="D4535" s="60">
        <v>3848</v>
      </c>
      <c r="E4535" s="61">
        <v>0.24799687316787181</v>
      </c>
      <c r="F4535" s="61">
        <v>6269</v>
      </c>
      <c r="G4535" s="61">
        <v>2005</v>
      </c>
      <c r="H4535" s="61">
        <v>4264</v>
      </c>
      <c r="I4535" s="61">
        <v>0.31982772371989154</v>
      </c>
      <c r="J4535" s="60">
        <v>7.1830850552019737E-2</v>
      </c>
      <c r="K4535" s="60">
        <v>0.10810810810810811</v>
      </c>
      <c r="L4535" s="174" t="s">
        <v>170</v>
      </c>
    </row>
    <row r="4536" spans="1:12" x14ac:dyDescent="0.2">
      <c r="A4536" s="60">
        <v>48439113628</v>
      </c>
      <c r="B4536" s="61">
        <v>4036</v>
      </c>
      <c r="C4536" s="60">
        <v>1502</v>
      </c>
      <c r="D4536" s="60">
        <v>2534</v>
      </c>
      <c r="E4536" s="61">
        <v>0.37215064420218036</v>
      </c>
      <c r="F4536" s="61">
        <v>5102</v>
      </c>
      <c r="G4536" s="61">
        <v>1433</v>
      </c>
      <c r="H4536" s="61">
        <v>3669</v>
      </c>
      <c r="I4536" s="61">
        <v>0.28087024696197571</v>
      </c>
      <c r="J4536" s="60">
        <v>-9.1280397240204647E-2</v>
      </c>
      <c r="K4536" s="60">
        <v>0.44790844514601419</v>
      </c>
      <c r="L4536" s="174" t="s">
        <v>170</v>
      </c>
    </row>
    <row r="4537" spans="1:12" x14ac:dyDescent="0.2">
      <c r="A4537" s="60">
        <v>48439113629</v>
      </c>
      <c r="B4537" s="61">
        <v>4008</v>
      </c>
      <c r="C4537" s="60">
        <v>817</v>
      </c>
      <c r="D4537" s="60">
        <v>3191</v>
      </c>
      <c r="E4537" s="61">
        <v>0.20384231536926148</v>
      </c>
      <c r="F4537" s="61">
        <v>4356</v>
      </c>
      <c r="G4537" s="61">
        <v>875</v>
      </c>
      <c r="H4537" s="61">
        <v>3481</v>
      </c>
      <c r="I4537" s="61">
        <v>0.20087235996326905</v>
      </c>
      <c r="J4537" s="60">
        <v>-2.9699554059924305E-3</v>
      </c>
      <c r="K4537" s="60">
        <v>9.0880601692259477E-2</v>
      </c>
      <c r="L4537" s="174" t="s">
        <v>170</v>
      </c>
    </row>
    <row r="4538" spans="1:12" x14ac:dyDescent="0.2">
      <c r="A4538" s="60">
        <v>48439113630</v>
      </c>
      <c r="B4538" s="61">
        <v>3932</v>
      </c>
      <c r="C4538" s="60">
        <v>1248</v>
      </c>
      <c r="D4538" s="60">
        <v>2684</v>
      </c>
      <c r="E4538" s="61">
        <v>0.31739572736520855</v>
      </c>
      <c r="F4538" s="61">
        <v>3689</v>
      </c>
      <c r="G4538" s="61">
        <v>1160</v>
      </c>
      <c r="H4538" s="61">
        <v>2529</v>
      </c>
      <c r="I4538" s="61">
        <v>0.31444835998915693</v>
      </c>
      <c r="J4538" s="60">
        <v>-2.9473673760516128E-3</v>
      </c>
      <c r="K4538" s="60">
        <v>-5.774962742175857E-2</v>
      </c>
      <c r="L4538" s="174" t="s">
        <v>170</v>
      </c>
    </row>
    <row r="4539" spans="1:12" x14ac:dyDescent="0.2">
      <c r="A4539" s="60">
        <v>48439113631</v>
      </c>
      <c r="B4539" s="61">
        <v>6774</v>
      </c>
      <c r="C4539" s="60">
        <v>2372</v>
      </c>
      <c r="D4539" s="60">
        <v>4402</v>
      </c>
      <c r="E4539" s="61">
        <v>0.35016238559196927</v>
      </c>
      <c r="F4539" s="61">
        <v>8008</v>
      </c>
      <c r="G4539" s="61">
        <v>3431</v>
      </c>
      <c r="H4539" s="61">
        <v>4577</v>
      </c>
      <c r="I4539" s="61">
        <v>0.42844655344655347</v>
      </c>
      <c r="J4539" s="60">
        <v>7.8284167854584197E-2</v>
      </c>
      <c r="K4539" s="60">
        <v>3.975465697410268E-2</v>
      </c>
      <c r="L4539" s="174" t="s">
        <v>170</v>
      </c>
    </row>
    <row r="4540" spans="1:12" x14ac:dyDescent="0.2">
      <c r="A4540" s="60">
        <v>48439113632</v>
      </c>
      <c r="B4540" s="61">
        <v>5101</v>
      </c>
      <c r="C4540" s="60">
        <v>254</v>
      </c>
      <c r="D4540" s="60">
        <v>4847</v>
      </c>
      <c r="E4540" s="61">
        <v>4.9794158008233683E-2</v>
      </c>
      <c r="F4540" s="61">
        <v>5193</v>
      </c>
      <c r="G4540" s="61">
        <v>316</v>
      </c>
      <c r="H4540" s="61">
        <v>4877</v>
      </c>
      <c r="I4540" s="61">
        <v>6.0851145773156173E-2</v>
      </c>
      <c r="J4540" s="60">
        <v>1.1056987764922491E-2</v>
      </c>
      <c r="K4540" s="60">
        <v>6.1893955023726013E-3</v>
      </c>
      <c r="L4540" s="174" t="s">
        <v>170</v>
      </c>
    </row>
    <row r="4541" spans="1:12" x14ac:dyDescent="0.2">
      <c r="A4541" s="60">
        <v>48439113633</v>
      </c>
      <c r="B4541" s="61">
        <v>4526</v>
      </c>
      <c r="C4541" s="60">
        <v>735</v>
      </c>
      <c r="D4541" s="60">
        <v>3791</v>
      </c>
      <c r="E4541" s="61">
        <v>0.16239505081749889</v>
      </c>
      <c r="F4541" s="61">
        <v>4379</v>
      </c>
      <c r="G4541" s="61">
        <v>305</v>
      </c>
      <c r="H4541" s="61">
        <v>4074</v>
      </c>
      <c r="I4541" s="61">
        <v>6.9650605160995666E-2</v>
      </c>
      <c r="J4541" s="60">
        <v>-9.2744445656503222E-2</v>
      </c>
      <c r="K4541" s="60">
        <v>7.4650487997889745E-2</v>
      </c>
      <c r="L4541" s="174" t="s">
        <v>170</v>
      </c>
    </row>
    <row r="4542" spans="1:12" x14ac:dyDescent="0.2">
      <c r="A4542" s="60">
        <v>48439113634</v>
      </c>
      <c r="B4542" s="61">
        <v>5002</v>
      </c>
      <c r="C4542" s="60">
        <v>440</v>
      </c>
      <c r="D4542" s="60">
        <v>4562</v>
      </c>
      <c r="E4542" s="61">
        <v>8.7964814074370248E-2</v>
      </c>
      <c r="F4542" s="61">
        <v>5471</v>
      </c>
      <c r="G4542" s="61">
        <v>136</v>
      </c>
      <c r="H4542" s="61">
        <v>5335</v>
      </c>
      <c r="I4542" s="61">
        <v>2.4858343995613232E-2</v>
      </c>
      <c r="J4542" s="60">
        <v>-6.3106470078757013E-2</v>
      </c>
      <c r="K4542" s="60">
        <v>0.16944322665497588</v>
      </c>
      <c r="L4542" s="174" t="s">
        <v>170</v>
      </c>
    </row>
    <row r="4543" spans="1:12" x14ac:dyDescent="0.2">
      <c r="A4543" s="60">
        <v>48439113703</v>
      </c>
      <c r="B4543" s="61">
        <v>8198</v>
      </c>
      <c r="C4543" s="60">
        <v>1853</v>
      </c>
      <c r="D4543" s="60">
        <v>6345</v>
      </c>
      <c r="E4543" s="61">
        <v>0.22603073920468406</v>
      </c>
      <c r="F4543" s="61">
        <v>10827</v>
      </c>
      <c r="G4543" s="61">
        <v>1426</v>
      </c>
      <c r="H4543" s="61">
        <v>9401</v>
      </c>
      <c r="I4543" s="61">
        <v>0.13170776761799205</v>
      </c>
      <c r="J4543" s="60">
        <v>-9.4322971586692006E-2</v>
      </c>
      <c r="K4543" s="60">
        <v>0.48163908589440502</v>
      </c>
      <c r="L4543" s="174" t="s">
        <v>170</v>
      </c>
    </row>
    <row r="4544" spans="1:12" x14ac:dyDescent="0.2">
      <c r="A4544" s="60">
        <v>48439113705</v>
      </c>
      <c r="B4544" s="61">
        <v>5099</v>
      </c>
      <c r="C4544" s="60">
        <v>1845</v>
      </c>
      <c r="D4544" s="60">
        <v>3254</v>
      </c>
      <c r="E4544" s="61">
        <v>0.36183565404981372</v>
      </c>
      <c r="F4544" s="61">
        <v>5468</v>
      </c>
      <c r="G4544" s="61">
        <v>2563</v>
      </c>
      <c r="H4544" s="61">
        <v>2905</v>
      </c>
      <c r="I4544" s="61">
        <v>0.46872713972201902</v>
      </c>
      <c r="J4544" s="60">
        <v>0.1068914856722053</v>
      </c>
      <c r="K4544" s="60">
        <v>-0.10725261216963737</v>
      </c>
      <c r="L4544" s="174" t="s">
        <v>170</v>
      </c>
    </row>
    <row r="4545" spans="1:12" x14ac:dyDescent="0.2">
      <c r="A4545" s="60">
        <v>48439113707</v>
      </c>
      <c r="B4545" s="61">
        <v>4839</v>
      </c>
      <c r="C4545" s="60">
        <v>301</v>
      </c>
      <c r="D4545" s="60">
        <v>4538</v>
      </c>
      <c r="E4545" s="61">
        <v>6.2202934490597231E-2</v>
      </c>
      <c r="F4545" s="61">
        <v>5251</v>
      </c>
      <c r="G4545" s="61">
        <v>456</v>
      </c>
      <c r="H4545" s="61">
        <v>4795</v>
      </c>
      <c r="I4545" s="61">
        <v>8.6840601790135211E-2</v>
      </c>
      <c r="J4545" s="60">
        <v>2.463766729953798E-2</v>
      </c>
      <c r="K4545" s="60">
        <v>5.6632877919788452E-2</v>
      </c>
      <c r="L4545" s="174" t="s">
        <v>170</v>
      </c>
    </row>
    <row r="4546" spans="1:12" x14ac:dyDescent="0.2">
      <c r="A4546" s="60">
        <v>48439113709</v>
      </c>
      <c r="B4546" s="61">
        <v>4892</v>
      </c>
      <c r="C4546" s="60">
        <v>680</v>
      </c>
      <c r="D4546" s="60">
        <v>4212</v>
      </c>
      <c r="E4546" s="61">
        <v>0.13900245298446443</v>
      </c>
      <c r="F4546" s="61">
        <v>5007</v>
      </c>
      <c r="G4546" s="61">
        <v>493</v>
      </c>
      <c r="H4546" s="61">
        <v>4514</v>
      </c>
      <c r="I4546" s="61">
        <v>9.8462152985819854E-2</v>
      </c>
      <c r="J4546" s="60">
        <v>-4.0540299998644572E-2</v>
      </c>
      <c r="K4546" s="60">
        <v>7.1699905033238365E-2</v>
      </c>
      <c r="L4546" s="174" t="s">
        <v>170</v>
      </c>
    </row>
    <row r="4547" spans="1:12" x14ac:dyDescent="0.2">
      <c r="A4547" s="60">
        <v>48439113710</v>
      </c>
      <c r="B4547" s="61">
        <v>4036</v>
      </c>
      <c r="C4547" s="60">
        <v>1273</v>
      </c>
      <c r="D4547" s="60">
        <v>2763</v>
      </c>
      <c r="E4547" s="61">
        <v>0.31541129831516351</v>
      </c>
      <c r="F4547" s="61">
        <v>4352</v>
      </c>
      <c r="G4547" s="61">
        <v>1343</v>
      </c>
      <c r="H4547" s="61">
        <v>3009</v>
      </c>
      <c r="I4547" s="61">
        <v>0.30859375</v>
      </c>
      <c r="J4547" s="60">
        <v>-6.817548315163513E-3</v>
      </c>
      <c r="K4547" s="60">
        <v>8.9033659066232354E-2</v>
      </c>
      <c r="L4547" s="174" t="s">
        <v>170</v>
      </c>
    </row>
    <row r="4548" spans="1:12" x14ac:dyDescent="0.2">
      <c r="A4548" s="60">
        <v>48439113711</v>
      </c>
      <c r="B4548" s="61">
        <v>3822</v>
      </c>
      <c r="C4548" s="60">
        <v>594</v>
      </c>
      <c r="D4548" s="60">
        <v>3228</v>
      </c>
      <c r="E4548" s="61">
        <v>0.15541601255886969</v>
      </c>
      <c r="F4548" s="61">
        <v>4183</v>
      </c>
      <c r="G4548" s="61">
        <v>713</v>
      </c>
      <c r="H4548" s="61">
        <v>3470</v>
      </c>
      <c r="I4548" s="61">
        <v>0.17045182883098256</v>
      </c>
      <c r="J4548" s="60">
        <v>1.5035816272112867E-2</v>
      </c>
      <c r="K4548" s="60">
        <v>7.4969021065675337E-2</v>
      </c>
      <c r="L4548" s="174" t="s">
        <v>170</v>
      </c>
    </row>
    <row r="4549" spans="1:12" x14ac:dyDescent="0.2">
      <c r="A4549" s="60">
        <v>48439113803</v>
      </c>
      <c r="B4549" s="61">
        <v>5449</v>
      </c>
      <c r="C4549" s="60">
        <v>718</v>
      </c>
      <c r="D4549" s="60">
        <v>4731</v>
      </c>
      <c r="E4549" s="61">
        <v>0.13176729675169757</v>
      </c>
      <c r="F4549" s="61">
        <v>5879</v>
      </c>
      <c r="G4549" s="61">
        <v>834</v>
      </c>
      <c r="H4549" s="61">
        <v>5045</v>
      </c>
      <c r="I4549" s="61">
        <v>0.14186086069059364</v>
      </c>
      <c r="J4549" s="60">
        <v>1.0093563938896072E-2</v>
      </c>
      <c r="K4549" s="60">
        <v>6.637074614246459E-2</v>
      </c>
      <c r="L4549" s="174" t="s">
        <v>170</v>
      </c>
    </row>
    <row r="4550" spans="1:12" x14ac:dyDescent="0.2">
      <c r="A4550" s="60">
        <v>48439113808</v>
      </c>
      <c r="B4550" s="61">
        <v>6599</v>
      </c>
      <c r="C4550" s="60">
        <v>1702</v>
      </c>
      <c r="D4550" s="60">
        <v>4897</v>
      </c>
      <c r="E4550" s="61">
        <v>0.25791786634338537</v>
      </c>
      <c r="F4550" s="61">
        <v>6080</v>
      </c>
      <c r="G4550" s="61">
        <v>1351</v>
      </c>
      <c r="H4550" s="61">
        <v>4729</v>
      </c>
      <c r="I4550" s="61">
        <v>0.22220394736842106</v>
      </c>
      <c r="J4550" s="60">
        <v>-3.5713918974964315E-2</v>
      </c>
      <c r="K4550" s="60">
        <v>-3.430671839901981E-2</v>
      </c>
      <c r="L4550" s="174" t="s">
        <v>170</v>
      </c>
    </row>
    <row r="4551" spans="1:12" x14ac:dyDescent="0.2">
      <c r="A4551" s="60">
        <v>48439113809</v>
      </c>
      <c r="B4551" s="61">
        <v>4613</v>
      </c>
      <c r="C4551" s="60">
        <v>1256</v>
      </c>
      <c r="D4551" s="60">
        <v>3357</v>
      </c>
      <c r="E4551" s="61">
        <v>0.2722740082375894</v>
      </c>
      <c r="F4551" s="61">
        <v>4983</v>
      </c>
      <c r="G4551" s="61">
        <v>1051</v>
      </c>
      <c r="H4551" s="61">
        <v>3932</v>
      </c>
      <c r="I4551" s="61">
        <v>0.21091711820188641</v>
      </c>
      <c r="J4551" s="60">
        <v>-6.1356890035702993E-2</v>
      </c>
      <c r="K4551" s="60">
        <v>0.17128388442061365</v>
      </c>
      <c r="L4551" s="174" t="s">
        <v>170</v>
      </c>
    </row>
    <row r="4552" spans="1:12" x14ac:dyDescent="0.2">
      <c r="A4552" s="60">
        <v>48439113810</v>
      </c>
      <c r="B4552" s="61">
        <v>4720</v>
      </c>
      <c r="C4552" s="60">
        <v>2051</v>
      </c>
      <c r="D4552" s="60">
        <v>2669</v>
      </c>
      <c r="E4552" s="61">
        <v>0.43453389830508476</v>
      </c>
      <c r="F4552" s="61">
        <v>4575</v>
      </c>
      <c r="G4552" s="61">
        <v>1332</v>
      </c>
      <c r="H4552" s="61">
        <v>3243</v>
      </c>
      <c r="I4552" s="61">
        <v>0.29114754098360657</v>
      </c>
      <c r="J4552" s="60">
        <v>-0.1433863573214782</v>
      </c>
      <c r="K4552" s="60">
        <v>0.21506182090670664</v>
      </c>
      <c r="L4552" s="174" t="s">
        <v>179</v>
      </c>
    </row>
    <row r="4553" spans="1:12" x14ac:dyDescent="0.2">
      <c r="A4553" s="60">
        <v>48439113811</v>
      </c>
      <c r="B4553" s="61">
        <v>3960</v>
      </c>
      <c r="C4553" s="60">
        <v>1136</v>
      </c>
      <c r="D4553" s="60">
        <v>2824</v>
      </c>
      <c r="E4553" s="61">
        <v>0.28686868686868688</v>
      </c>
      <c r="F4553" s="61">
        <v>3967</v>
      </c>
      <c r="G4553" s="61">
        <v>1483</v>
      </c>
      <c r="H4553" s="61">
        <v>2484</v>
      </c>
      <c r="I4553" s="61">
        <v>0.37383413158558104</v>
      </c>
      <c r="J4553" s="60">
        <v>8.6965444716894158E-2</v>
      </c>
      <c r="K4553" s="60">
        <v>-0.12039660056657224</v>
      </c>
      <c r="L4553" s="174" t="s">
        <v>170</v>
      </c>
    </row>
    <row r="4554" spans="1:12" x14ac:dyDescent="0.2">
      <c r="A4554" s="60">
        <v>48439113812</v>
      </c>
      <c r="B4554" s="61">
        <v>5453</v>
      </c>
      <c r="C4554" s="60">
        <v>594</v>
      </c>
      <c r="D4554" s="60">
        <v>4859</v>
      </c>
      <c r="E4554" s="61">
        <v>0.10893086374472767</v>
      </c>
      <c r="F4554" s="61">
        <v>5627</v>
      </c>
      <c r="G4554" s="61">
        <v>557</v>
      </c>
      <c r="H4554" s="61">
        <v>5070</v>
      </c>
      <c r="I4554" s="61">
        <v>9.8987026834903152E-2</v>
      </c>
      <c r="J4554" s="60">
        <v>-9.9438369098245188E-3</v>
      </c>
      <c r="K4554" s="60">
        <v>4.3424572957398641E-2</v>
      </c>
      <c r="L4554" s="174" t="s">
        <v>170</v>
      </c>
    </row>
    <row r="4555" spans="1:12" x14ac:dyDescent="0.2">
      <c r="A4555" s="60">
        <v>48439113813</v>
      </c>
      <c r="B4555" s="61">
        <v>5088</v>
      </c>
      <c r="C4555" s="60">
        <v>356</v>
      </c>
      <c r="D4555" s="60">
        <v>4732</v>
      </c>
      <c r="E4555" s="61">
        <v>6.9968553459119495E-2</v>
      </c>
      <c r="F4555" s="61">
        <v>5140</v>
      </c>
      <c r="G4555" s="61">
        <v>108</v>
      </c>
      <c r="H4555" s="61">
        <v>5032</v>
      </c>
      <c r="I4555" s="61">
        <v>2.1011673151750974E-2</v>
      </c>
      <c r="J4555" s="60">
        <v>-4.8956880307368521E-2</v>
      </c>
      <c r="K4555" s="60">
        <v>6.3398140321217239E-2</v>
      </c>
      <c r="L4555" s="174" t="s">
        <v>170</v>
      </c>
    </row>
    <row r="4556" spans="1:12" x14ac:dyDescent="0.2">
      <c r="A4556" s="60">
        <v>48439113814</v>
      </c>
      <c r="B4556" s="61">
        <v>3866</v>
      </c>
      <c r="C4556" s="60">
        <v>152</v>
      </c>
      <c r="D4556" s="60">
        <v>3714</v>
      </c>
      <c r="E4556" s="61">
        <v>3.9317123642007241E-2</v>
      </c>
      <c r="F4556" s="61">
        <v>4390</v>
      </c>
      <c r="G4556" s="61">
        <v>81</v>
      </c>
      <c r="H4556" s="61">
        <v>4309</v>
      </c>
      <c r="I4556" s="61">
        <v>1.8451025056947609E-2</v>
      </c>
      <c r="J4556" s="60">
        <v>-2.0866098585059632E-2</v>
      </c>
      <c r="K4556" s="60">
        <v>0.1602046311254712</v>
      </c>
      <c r="L4556" s="174" t="s">
        <v>170</v>
      </c>
    </row>
    <row r="4557" spans="1:12" x14ac:dyDescent="0.2">
      <c r="A4557" s="60">
        <v>48439113815</v>
      </c>
      <c r="B4557" s="61">
        <v>5124</v>
      </c>
      <c r="C4557" s="60">
        <v>96</v>
      </c>
      <c r="D4557" s="60">
        <v>5028</v>
      </c>
      <c r="E4557" s="61">
        <v>1.873536299765808E-2</v>
      </c>
      <c r="F4557" s="61">
        <v>6070</v>
      </c>
      <c r="G4557" s="61">
        <v>202</v>
      </c>
      <c r="H4557" s="61">
        <v>5868</v>
      </c>
      <c r="I4557" s="61">
        <v>3.3278418451400331E-2</v>
      </c>
      <c r="J4557" s="60">
        <v>1.4543055453742251E-2</v>
      </c>
      <c r="K4557" s="60">
        <v>0.16706443914081145</v>
      </c>
      <c r="L4557" s="174" t="s">
        <v>170</v>
      </c>
    </row>
    <row r="4558" spans="1:12" x14ac:dyDescent="0.2">
      <c r="A4558" s="60">
        <v>48439113816</v>
      </c>
      <c r="B4558" s="61">
        <v>4770</v>
      </c>
      <c r="C4558" s="60">
        <v>364</v>
      </c>
      <c r="D4558" s="60">
        <v>4406</v>
      </c>
      <c r="E4558" s="61">
        <v>7.6310272536687637E-2</v>
      </c>
      <c r="F4558" s="61">
        <v>5401</v>
      </c>
      <c r="G4558" s="61">
        <v>443</v>
      </c>
      <c r="H4558" s="61">
        <v>4958</v>
      </c>
      <c r="I4558" s="61">
        <v>8.2021847805961862E-2</v>
      </c>
      <c r="J4558" s="60">
        <v>5.7115752692742244E-3</v>
      </c>
      <c r="K4558" s="60">
        <v>0.12528370403994554</v>
      </c>
      <c r="L4558" s="174" t="s">
        <v>170</v>
      </c>
    </row>
    <row r="4559" spans="1:12" x14ac:dyDescent="0.2">
      <c r="A4559" s="60">
        <v>48439113906</v>
      </c>
      <c r="B4559" s="61">
        <v>5878</v>
      </c>
      <c r="C4559" s="60">
        <v>367</v>
      </c>
      <c r="D4559" s="60">
        <v>5511</v>
      </c>
      <c r="E4559" s="61">
        <v>6.2436202790064649E-2</v>
      </c>
      <c r="F4559" s="61">
        <v>6217</v>
      </c>
      <c r="G4559" s="61">
        <v>449</v>
      </c>
      <c r="H4559" s="61">
        <v>5768</v>
      </c>
      <c r="I4559" s="61">
        <v>7.2221328615087663E-2</v>
      </c>
      <c r="J4559" s="60">
        <v>9.7851258250230139E-3</v>
      </c>
      <c r="K4559" s="60">
        <v>4.6634004717837053E-2</v>
      </c>
      <c r="L4559" s="174" t="s">
        <v>170</v>
      </c>
    </row>
    <row r="4560" spans="1:12" x14ac:dyDescent="0.2">
      <c r="A4560" s="60">
        <v>48439113907</v>
      </c>
      <c r="B4560" s="61">
        <v>5671</v>
      </c>
      <c r="C4560" s="60">
        <v>259</v>
      </c>
      <c r="D4560" s="60">
        <v>5412</v>
      </c>
      <c r="E4560" s="61">
        <v>4.5670957503085877E-2</v>
      </c>
      <c r="F4560" s="61">
        <v>8315</v>
      </c>
      <c r="G4560" s="61">
        <v>414</v>
      </c>
      <c r="H4560" s="61">
        <v>7901</v>
      </c>
      <c r="I4560" s="61">
        <v>4.9789536981358989E-2</v>
      </c>
      <c r="J4560" s="60">
        <v>4.1185794782731128E-3</v>
      </c>
      <c r="K4560" s="60">
        <v>0.45990391722099039</v>
      </c>
      <c r="L4560" s="174" t="s">
        <v>170</v>
      </c>
    </row>
    <row r="4561" spans="1:12" x14ac:dyDescent="0.2">
      <c r="A4561" s="60">
        <v>48439113908</v>
      </c>
      <c r="B4561" s="61">
        <v>5455</v>
      </c>
      <c r="C4561" s="60">
        <v>272</v>
      </c>
      <c r="D4561" s="60">
        <v>5183</v>
      </c>
      <c r="E4561" s="61">
        <v>4.986251145737855E-2</v>
      </c>
      <c r="F4561" s="61">
        <v>5614</v>
      </c>
      <c r="G4561" s="61">
        <v>112</v>
      </c>
      <c r="H4561" s="61">
        <v>5502</v>
      </c>
      <c r="I4561" s="61">
        <v>1.9950124688279301E-2</v>
      </c>
      <c r="J4561" s="60">
        <v>-2.9912386769099249E-2</v>
      </c>
      <c r="K4561" s="60">
        <v>6.1547366390121552E-2</v>
      </c>
      <c r="L4561" s="174" t="s">
        <v>170</v>
      </c>
    </row>
    <row r="4562" spans="1:12" x14ac:dyDescent="0.2">
      <c r="A4562" s="60">
        <v>48439113909</v>
      </c>
      <c r="B4562" s="61">
        <v>6684</v>
      </c>
      <c r="C4562" s="60">
        <v>368</v>
      </c>
      <c r="D4562" s="60">
        <v>6316</v>
      </c>
      <c r="E4562" s="61">
        <v>5.5056852184320763E-2</v>
      </c>
      <c r="F4562" s="61">
        <v>7508</v>
      </c>
      <c r="G4562" s="61">
        <v>327</v>
      </c>
      <c r="H4562" s="61">
        <v>7181</v>
      </c>
      <c r="I4562" s="61">
        <v>4.3553542887586574E-2</v>
      </c>
      <c r="J4562" s="60">
        <v>-1.1503309296734189E-2</v>
      </c>
      <c r="K4562" s="60">
        <v>0.13695376820772642</v>
      </c>
      <c r="L4562" s="174" t="s">
        <v>170</v>
      </c>
    </row>
    <row r="4563" spans="1:12" x14ac:dyDescent="0.2">
      <c r="A4563" s="60">
        <v>48439113910</v>
      </c>
      <c r="B4563" s="61">
        <v>7088</v>
      </c>
      <c r="C4563" s="60">
        <v>260</v>
      </c>
      <c r="D4563" s="60">
        <v>6828</v>
      </c>
      <c r="E4563" s="61">
        <v>3.668171557562077E-2</v>
      </c>
      <c r="F4563" s="61">
        <v>10150</v>
      </c>
      <c r="G4563" s="61">
        <v>510</v>
      </c>
      <c r="H4563" s="61">
        <v>9640</v>
      </c>
      <c r="I4563" s="61">
        <v>5.024630541871921E-2</v>
      </c>
      <c r="J4563" s="60">
        <v>1.356458984309844E-2</v>
      </c>
      <c r="K4563" s="60">
        <v>0.41183362624487407</v>
      </c>
      <c r="L4563" s="174" t="s">
        <v>170</v>
      </c>
    </row>
    <row r="4564" spans="1:12" x14ac:dyDescent="0.2">
      <c r="A4564" s="60">
        <v>48439113911</v>
      </c>
      <c r="B4564" s="61">
        <v>6334</v>
      </c>
      <c r="C4564" s="60">
        <v>1417</v>
      </c>
      <c r="D4564" s="60">
        <v>4917</v>
      </c>
      <c r="E4564" s="61">
        <v>0.22371329333754342</v>
      </c>
      <c r="F4564" s="61">
        <v>9338</v>
      </c>
      <c r="G4564" s="61">
        <v>2173</v>
      </c>
      <c r="H4564" s="61">
        <v>7165</v>
      </c>
      <c r="I4564" s="61">
        <v>0.23270507603341187</v>
      </c>
      <c r="J4564" s="60">
        <v>8.9917826958684499E-3</v>
      </c>
      <c r="K4564" s="60">
        <v>0.45718934309538334</v>
      </c>
      <c r="L4564" s="174" t="s">
        <v>170</v>
      </c>
    </row>
    <row r="4565" spans="1:12" x14ac:dyDescent="0.2">
      <c r="A4565" s="60">
        <v>48439113912</v>
      </c>
      <c r="B4565" s="61">
        <v>5916</v>
      </c>
      <c r="C4565" s="60">
        <v>291</v>
      </c>
      <c r="D4565" s="60">
        <v>5625</v>
      </c>
      <c r="E4565" s="61">
        <v>4.9188640973630834E-2</v>
      </c>
      <c r="F4565" s="61">
        <v>6311</v>
      </c>
      <c r="G4565" s="61">
        <v>390</v>
      </c>
      <c r="H4565" s="61">
        <v>5921</v>
      </c>
      <c r="I4565" s="61">
        <v>6.1796862620820792E-2</v>
      </c>
      <c r="J4565" s="60">
        <v>1.2608221647189957E-2</v>
      </c>
      <c r="K4565" s="60">
        <v>5.2622222222222223E-2</v>
      </c>
      <c r="L4565" s="174" t="s">
        <v>170</v>
      </c>
    </row>
    <row r="4566" spans="1:12" x14ac:dyDescent="0.2">
      <c r="A4566" s="60">
        <v>48439113916</v>
      </c>
      <c r="B4566" s="61">
        <v>3981</v>
      </c>
      <c r="C4566" s="60">
        <v>1382</v>
      </c>
      <c r="D4566" s="60">
        <v>2599</v>
      </c>
      <c r="E4566" s="61">
        <v>0.34714895754835468</v>
      </c>
      <c r="F4566" s="61">
        <v>4374</v>
      </c>
      <c r="G4566" s="61">
        <v>1060</v>
      </c>
      <c r="H4566" s="61">
        <v>3314</v>
      </c>
      <c r="I4566" s="61">
        <v>0.24234110653863741</v>
      </c>
      <c r="J4566" s="60">
        <v>-0.10480785100971726</v>
      </c>
      <c r="K4566" s="60">
        <v>0.27510580992689498</v>
      </c>
      <c r="L4566" s="174" t="s">
        <v>179</v>
      </c>
    </row>
    <row r="4567" spans="1:12" x14ac:dyDescent="0.2">
      <c r="A4567" s="60">
        <v>48439113917</v>
      </c>
      <c r="B4567" s="61">
        <v>6371</v>
      </c>
      <c r="C4567" s="60">
        <v>1620</v>
      </c>
      <c r="D4567" s="60">
        <v>4751</v>
      </c>
      <c r="E4567" s="61">
        <v>0.25427719353319728</v>
      </c>
      <c r="F4567" s="61">
        <v>7744</v>
      </c>
      <c r="G4567" s="61">
        <v>2491</v>
      </c>
      <c r="H4567" s="61">
        <v>5253</v>
      </c>
      <c r="I4567" s="61">
        <v>0.32166838842975204</v>
      </c>
      <c r="J4567" s="60">
        <v>6.7391194896554762E-2</v>
      </c>
      <c r="K4567" s="60">
        <v>0.10566196590191539</v>
      </c>
      <c r="L4567" s="174" t="s">
        <v>170</v>
      </c>
    </row>
    <row r="4568" spans="1:12" x14ac:dyDescent="0.2">
      <c r="A4568" s="60">
        <v>48439113918</v>
      </c>
      <c r="B4568" s="61">
        <v>5289</v>
      </c>
      <c r="C4568" s="60">
        <v>1028</v>
      </c>
      <c r="D4568" s="60">
        <v>4261</v>
      </c>
      <c r="E4568" s="61">
        <v>0.19436566458687843</v>
      </c>
      <c r="F4568" s="61">
        <v>5634</v>
      </c>
      <c r="G4568" s="61">
        <v>1611</v>
      </c>
      <c r="H4568" s="61">
        <v>4023</v>
      </c>
      <c r="I4568" s="61">
        <v>0.28594249201277955</v>
      </c>
      <c r="J4568" s="60">
        <v>9.1576827425901119E-2</v>
      </c>
      <c r="K4568" s="60">
        <v>-5.5855432996949075E-2</v>
      </c>
      <c r="L4568" s="174" t="s">
        <v>170</v>
      </c>
    </row>
    <row r="4569" spans="1:12" x14ac:dyDescent="0.2">
      <c r="A4569" s="60">
        <v>48439113919</v>
      </c>
      <c r="B4569" s="61">
        <v>7830</v>
      </c>
      <c r="C4569" s="60">
        <v>575</v>
      </c>
      <c r="D4569" s="60">
        <v>7255</v>
      </c>
      <c r="E4569" s="61">
        <v>7.3435504469987228E-2</v>
      </c>
      <c r="F4569" s="61">
        <v>7716</v>
      </c>
      <c r="G4569" s="61">
        <v>1021</v>
      </c>
      <c r="H4569" s="61">
        <v>6695</v>
      </c>
      <c r="I4569" s="61">
        <v>0.13232244686365993</v>
      </c>
      <c r="J4569" s="60">
        <v>5.8886942393672703E-2</v>
      </c>
      <c r="K4569" s="60">
        <v>-7.7188146106133698E-2</v>
      </c>
      <c r="L4569" s="174" t="s">
        <v>170</v>
      </c>
    </row>
    <row r="4570" spans="1:12" x14ac:dyDescent="0.2">
      <c r="A4570" s="60">
        <v>48439113920</v>
      </c>
      <c r="B4570" s="61">
        <v>5730</v>
      </c>
      <c r="C4570" s="60">
        <v>674</v>
      </c>
      <c r="D4570" s="60">
        <v>5056</v>
      </c>
      <c r="E4570" s="61">
        <v>0.11762652705061082</v>
      </c>
      <c r="F4570" s="61">
        <v>6183</v>
      </c>
      <c r="G4570" s="61">
        <v>385</v>
      </c>
      <c r="H4570" s="61">
        <v>5798</v>
      </c>
      <c r="I4570" s="61">
        <v>6.2267507682354846E-2</v>
      </c>
      <c r="J4570" s="60">
        <v>-5.535901936825597E-2</v>
      </c>
      <c r="K4570" s="60">
        <v>0.14675632911392406</v>
      </c>
      <c r="L4570" s="174" t="s">
        <v>170</v>
      </c>
    </row>
    <row r="4571" spans="1:12" x14ac:dyDescent="0.2">
      <c r="A4571" s="60">
        <v>48439113921</v>
      </c>
      <c r="B4571" s="61">
        <v>16218</v>
      </c>
      <c r="C4571" s="60">
        <v>2033</v>
      </c>
      <c r="D4571" s="60">
        <v>14185</v>
      </c>
      <c r="E4571" s="61">
        <v>0.12535454433345666</v>
      </c>
      <c r="F4571" s="61">
        <v>25358</v>
      </c>
      <c r="G4571" s="61">
        <v>2595</v>
      </c>
      <c r="H4571" s="61">
        <v>22763</v>
      </c>
      <c r="I4571" s="61">
        <v>0.10233456897231642</v>
      </c>
      <c r="J4571" s="60">
        <v>-2.3019975361140241E-2</v>
      </c>
      <c r="K4571" s="60">
        <v>0.60472329925978141</v>
      </c>
      <c r="L4571" s="174" t="s">
        <v>170</v>
      </c>
    </row>
    <row r="4572" spans="1:12" x14ac:dyDescent="0.2">
      <c r="A4572" s="60">
        <v>48439113922</v>
      </c>
      <c r="B4572" s="61">
        <v>16041</v>
      </c>
      <c r="C4572" s="60">
        <v>1531</v>
      </c>
      <c r="D4572" s="60">
        <v>14510</v>
      </c>
      <c r="E4572" s="61">
        <v>9.5442927498285646E-2</v>
      </c>
      <c r="F4572" s="61">
        <v>20273</v>
      </c>
      <c r="G4572" s="61">
        <v>3485</v>
      </c>
      <c r="H4572" s="61">
        <v>16788</v>
      </c>
      <c r="I4572" s="61">
        <v>0.17190351699304493</v>
      </c>
      <c r="J4572" s="60">
        <v>7.6460589494759285E-2</v>
      </c>
      <c r="K4572" s="60">
        <v>0.15699517574086835</v>
      </c>
      <c r="L4572" s="174" t="s">
        <v>170</v>
      </c>
    </row>
    <row r="4573" spans="1:12" x14ac:dyDescent="0.2">
      <c r="A4573" s="60">
        <v>48439113923</v>
      </c>
      <c r="B4573" s="61">
        <v>2358</v>
      </c>
      <c r="C4573" s="60">
        <v>371</v>
      </c>
      <c r="D4573" s="60">
        <v>1987</v>
      </c>
      <c r="E4573" s="61">
        <v>0.15733672603901611</v>
      </c>
      <c r="F4573" s="61">
        <v>3878</v>
      </c>
      <c r="G4573" s="61">
        <v>818</v>
      </c>
      <c r="H4573" s="61">
        <v>3060</v>
      </c>
      <c r="I4573" s="61">
        <v>0.21093347086126871</v>
      </c>
      <c r="J4573" s="60">
        <v>5.3596744822252601E-2</v>
      </c>
      <c r="K4573" s="60">
        <v>0.5400100654252642</v>
      </c>
      <c r="L4573" s="174" t="s">
        <v>170</v>
      </c>
    </row>
    <row r="4574" spans="1:12" x14ac:dyDescent="0.2">
      <c r="A4574" s="60">
        <v>48439113924</v>
      </c>
      <c r="B4574" s="61">
        <v>4969</v>
      </c>
      <c r="C4574" s="60">
        <v>982</v>
      </c>
      <c r="D4574" s="60">
        <v>3987</v>
      </c>
      <c r="E4574" s="61">
        <v>0.19762527671563695</v>
      </c>
      <c r="F4574" s="61">
        <v>5586</v>
      </c>
      <c r="G4574" s="61">
        <v>1687</v>
      </c>
      <c r="H4574" s="61">
        <v>3899</v>
      </c>
      <c r="I4574" s="61">
        <v>0.30200501253132833</v>
      </c>
      <c r="J4574" s="60">
        <v>0.10437973581569138</v>
      </c>
      <c r="K4574" s="60">
        <v>-2.2071733132681213E-2</v>
      </c>
      <c r="L4574" s="174" t="s">
        <v>170</v>
      </c>
    </row>
    <row r="4575" spans="1:12" x14ac:dyDescent="0.2">
      <c r="A4575" s="60">
        <v>48439113925</v>
      </c>
      <c r="B4575" s="61">
        <v>4124</v>
      </c>
      <c r="C4575" s="60">
        <v>432</v>
      </c>
      <c r="D4575" s="60">
        <v>3692</v>
      </c>
      <c r="E4575" s="61">
        <v>0.10475266731328807</v>
      </c>
      <c r="F4575" s="61">
        <v>4247</v>
      </c>
      <c r="G4575" s="61">
        <v>1064</v>
      </c>
      <c r="H4575" s="61">
        <v>3183</v>
      </c>
      <c r="I4575" s="61">
        <v>0.25052978573110429</v>
      </c>
      <c r="J4575" s="60">
        <v>0.14577711841781621</v>
      </c>
      <c r="K4575" s="60">
        <v>-0.13786565547128926</v>
      </c>
      <c r="L4575" s="174" t="s">
        <v>170</v>
      </c>
    </row>
    <row r="4576" spans="1:12" x14ac:dyDescent="0.2">
      <c r="A4576" s="60">
        <v>48439113926</v>
      </c>
      <c r="B4576" s="61">
        <v>9640</v>
      </c>
      <c r="C4576" s="60">
        <v>1721</v>
      </c>
      <c r="D4576" s="60">
        <v>7919</v>
      </c>
      <c r="E4576" s="61">
        <v>0.17852697095435685</v>
      </c>
      <c r="F4576" s="61">
        <v>19717</v>
      </c>
      <c r="G4576" s="61">
        <v>3506</v>
      </c>
      <c r="H4576" s="61">
        <v>16211</v>
      </c>
      <c r="I4576" s="61">
        <v>0.17781609778363849</v>
      </c>
      <c r="J4576" s="60">
        <v>-7.1087317071835687E-4</v>
      </c>
      <c r="K4576" s="60">
        <v>1.0471019068064149</v>
      </c>
      <c r="L4576" s="174" t="s">
        <v>170</v>
      </c>
    </row>
    <row r="4577" spans="1:12" x14ac:dyDescent="0.2">
      <c r="A4577" s="60">
        <v>48439113927</v>
      </c>
      <c r="B4577" s="61">
        <v>8468</v>
      </c>
      <c r="C4577" s="60">
        <v>828</v>
      </c>
      <c r="D4577" s="60">
        <v>7640</v>
      </c>
      <c r="E4577" s="61">
        <v>9.777987718469533E-2</v>
      </c>
      <c r="F4577" s="61">
        <v>14860</v>
      </c>
      <c r="G4577" s="61">
        <v>1958</v>
      </c>
      <c r="H4577" s="61">
        <v>12902</v>
      </c>
      <c r="I4577" s="61">
        <v>0.13176312247644684</v>
      </c>
      <c r="J4577" s="60">
        <v>3.3983245291751507E-2</v>
      </c>
      <c r="K4577" s="60">
        <v>0.68874345549738225</v>
      </c>
      <c r="L4577" s="174" t="s">
        <v>170</v>
      </c>
    </row>
    <row r="4578" spans="1:12" x14ac:dyDescent="0.2">
      <c r="A4578" s="60">
        <v>48439113928</v>
      </c>
      <c r="B4578" s="61">
        <v>6615</v>
      </c>
      <c r="C4578" s="60">
        <v>881</v>
      </c>
      <c r="D4578" s="60">
        <v>5734</v>
      </c>
      <c r="E4578" s="61">
        <v>0.13318216175359032</v>
      </c>
      <c r="F4578" s="61">
        <v>9797</v>
      </c>
      <c r="G4578" s="61">
        <v>704</v>
      </c>
      <c r="H4578" s="61">
        <v>9093</v>
      </c>
      <c r="I4578" s="61">
        <v>7.1858732264979075E-2</v>
      </c>
      <c r="J4578" s="60">
        <v>-6.1323429488611247E-2</v>
      </c>
      <c r="K4578" s="60">
        <v>0.58580397628182768</v>
      </c>
      <c r="L4578" s="174" t="s">
        <v>170</v>
      </c>
    </row>
    <row r="4579" spans="1:12" x14ac:dyDescent="0.2">
      <c r="A4579" s="60">
        <v>48439113929</v>
      </c>
      <c r="B4579" s="61">
        <v>8589</v>
      </c>
      <c r="C4579" s="60">
        <v>612</v>
      </c>
      <c r="D4579" s="60">
        <v>7977</v>
      </c>
      <c r="E4579" s="61">
        <v>7.1253929444638486E-2</v>
      </c>
      <c r="F4579" s="61">
        <v>9518</v>
      </c>
      <c r="G4579" s="61">
        <v>462</v>
      </c>
      <c r="H4579" s="61">
        <v>9056</v>
      </c>
      <c r="I4579" s="61">
        <v>4.8539609161588566E-2</v>
      </c>
      <c r="J4579" s="60">
        <v>-2.271432028304992E-2</v>
      </c>
      <c r="K4579" s="60">
        <v>0.13526388366553843</v>
      </c>
      <c r="L4579" s="174" t="s">
        <v>170</v>
      </c>
    </row>
    <row r="4580" spans="1:12" x14ac:dyDescent="0.2">
      <c r="A4580" s="60">
        <v>48439114003</v>
      </c>
      <c r="B4580" s="61">
        <v>6741</v>
      </c>
      <c r="C4580" s="60">
        <v>1224</v>
      </c>
      <c r="D4580" s="60">
        <v>5517</v>
      </c>
      <c r="E4580" s="61">
        <v>0.18157543391188252</v>
      </c>
      <c r="F4580" s="61">
        <v>8709</v>
      </c>
      <c r="G4580" s="61">
        <v>2326</v>
      </c>
      <c r="H4580" s="61">
        <v>6383</v>
      </c>
      <c r="I4580" s="61">
        <v>0.26708003215064874</v>
      </c>
      <c r="J4580" s="60">
        <v>8.5504598238766216E-2</v>
      </c>
      <c r="K4580" s="60">
        <v>0.15696936740982417</v>
      </c>
      <c r="L4580" s="174" t="s">
        <v>170</v>
      </c>
    </row>
    <row r="4581" spans="1:12" x14ac:dyDescent="0.2">
      <c r="A4581" s="60">
        <v>48439114005</v>
      </c>
      <c r="B4581" s="61">
        <v>6884</v>
      </c>
      <c r="C4581" s="60">
        <v>1263</v>
      </c>
      <c r="D4581" s="60">
        <v>5621</v>
      </c>
      <c r="E4581" s="61">
        <v>0.18346891342242883</v>
      </c>
      <c r="F4581" s="61">
        <v>9560</v>
      </c>
      <c r="G4581" s="61">
        <v>2181</v>
      </c>
      <c r="H4581" s="61">
        <v>7379</v>
      </c>
      <c r="I4581" s="61">
        <v>0.22813807531380753</v>
      </c>
      <c r="J4581" s="60">
        <v>4.4669161891378706E-2</v>
      </c>
      <c r="K4581" s="60">
        <v>0.31275573741327167</v>
      </c>
      <c r="L4581" s="174" t="s">
        <v>170</v>
      </c>
    </row>
    <row r="4582" spans="1:12" x14ac:dyDescent="0.2">
      <c r="A4582" s="60">
        <v>48439114006</v>
      </c>
      <c r="B4582" s="61">
        <v>6680</v>
      </c>
      <c r="C4582" s="60">
        <v>1440</v>
      </c>
      <c r="D4582" s="60">
        <v>5240</v>
      </c>
      <c r="E4582" s="61">
        <v>0.21556886227544911</v>
      </c>
      <c r="F4582" s="61">
        <v>6915</v>
      </c>
      <c r="G4582" s="61">
        <v>1321</v>
      </c>
      <c r="H4582" s="61">
        <v>5594</v>
      </c>
      <c r="I4582" s="61">
        <v>0.19103398409255243</v>
      </c>
      <c r="J4582" s="60">
        <v>-2.453487818289668E-2</v>
      </c>
      <c r="K4582" s="60">
        <v>6.755725190839694E-2</v>
      </c>
      <c r="L4582" s="174" t="s">
        <v>170</v>
      </c>
    </row>
    <row r="4583" spans="1:12" x14ac:dyDescent="0.2">
      <c r="A4583" s="60">
        <v>48439114007</v>
      </c>
      <c r="B4583" s="61">
        <v>10950</v>
      </c>
      <c r="C4583" s="60">
        <v>1890</v>
      </c>
      <c r="D4583" s="60">
        <v>9060</v>
      </c>
      <c r="E4583" s="61">
        <v>0.17260273972602741</v>
      </c>
      <c r="F4583" s="61">
        <v>16254</v>
      </c>
      <c r="G4583" s="61">
        <v>3725</v>
      </c>
      <c r="H4583" s="61">
        <v>12529</v>
      </c>
      <c r="I4583" s="61">
        <v>0.22917435708133382</v>
      </c>
      <c r="J4583" s="60">
        <v>5.6571617355306414E-2</v>
      </c>
      <c r="K4583" s="60">
        <v>0.38289183222958056</v>
      </c>
      <c r="L4583" s="174" t="s">
        <v>170</v>
      </c>
    </row>
    <row r="4584" spans="1:12" x14ac:dyDescent="0.2">
      <c r="A4584" s="60">
        <v>48439114008</v>
      </c>
      <c r="B4584" s="61">
        <v>9305</v>
      </c>
      <c r="C4584" s="60">
        <v>2980</v>
      </c>
      <c r="D4584" s="60">
        <v>6325</v>
      </c>
      <c r="E4584" s="61">
        <v>0.32025792584631918</v>
      </c>
      <c r="F4584" s="61">
        <v>15269</v>
      </c>
      <c r="G4584" s="61">
        <v>3121</v>
      </c>
      <c r="H4584" s="61">
        <v>12148</v>
      </c>
      <c r="I4584" s="61">
        <v>0.20440107407164843</v>
      </c>
      <c r="J4584" s="60">
        <v>-0.11585685177467075</v>
      </c>
      <c r="K4584" s="60">
        <v>0.92063241106719362</v>
      </c>
      <c r="L4584" s="174" t="s">
        <v>179</v>
      </c>
    </row>
    <row r="4585" spans="1:12" x14ac:dyDescent="0.2">
      <c r="A4585" s="60">
        <v>48439114102</v>
      </c>
      <c r="B4585" s="61">
        <v>7520</v>
      </c>
      <c r="C4585" s="60">
        <v>1100</v>
      </c>
      <c r="D4585" s="60">
        <v>6420</v>
      </c>
      <c r="E4585" s="61">
        <v>0.14627659574468085</v>
      </c>
      <c r="F4585" s="61">
        <v>9004</v>
      </c>
      <c r="G4585" s="61">
        <v>1126</v>
      </c>
      <c r="H4585" s="61">
        <v>7878</v>
      </c>
      <c r="I4585" s="61">
        <v>0.1250555308751666</v>
      </c>
      <c r="J4585" s="60">
        <v>-2.122106486951425E-2</v>
      </c>
      <c r="K4585" s="60">
        <v>0.22710280373831776</v>
      </c>
      <c r="L4585" s="174" t="s">
        <v>170</v>
      </c>
    </row>
    <row r="4586" spans="1:12" x14ac:dyDescent="0.2">
      <c r="A4586" s="60">
        <v>48439114103</v>
      </c>
      <c r="B4586" s="61">
        <v>16554</v>
      </c>
      <c r="C4586" s="60">
        <v>1781</v>
      </c>
      <c r="D4586" s="60">
        <v>14773</v>
      </c>
      <c r="E4586" s="61">
        <v>0.10758729008094721</v>
      </c>
      <c r="F4586" s="61">
        <v>25415</v>
      </c>
      <c r="G4586" s="61">
        <v>3982</v>
      </c>
      <c r="H4586" s="61">
        <v>21433</v>
      </c>
      <c r="I4586" s="61">
        <v>0.15667912650009835</v>
      </c>
      <c r="J4586" s="60">
        <v>4.9091836419151144E-2</v>
      </c>
      <c r="K4586" s="60">
        <v>0.45082244635483654</v>
      </c>
      <c r="L4586" s="174" t="s">
        <v>170</v>
      </c>
    </row>
    <row r="4587" spans="1:12" x14ac:dyDescent="0.2">
      <c r="A4587" s="60">
        <v>48439114104</v>
      </c>
      <c r="B4587" s="61">
        <v>5510</v>
      </c>
      <c r="C4587" s="60">
        <v>1093</v>
      </c>
      <c r="D4587" s="60">
        <v>4417</v>
      </c>
      <c r="E4587" s="61">
        <v>0.19836660617059892</v>
      </c>
      <c r="F4587" s="61">
        <v>8414</v>
      </c>
      <c r="G4587" s="61">
        <v>781</v>
      </c>
      <c r="H4587" s="61">
        <v>7633</v>
      </c>
      <c r="I4587" s="61">
        <v>9.2821487996196814E-2</v>
      </c>
      <c r="J4587" s="60">
        <v>-0.10554511817440211</v>
      </c>
      <c r="K4587" s="60">
        <v>0.72809599275526371</v>
      </c>
      <c r="L4587" s="174" t="s">
        <v>179</v>
      </c>
    </row>
    <row r="4588" spans="1:12" x14ac:dyDescent="0.2">
      <c r="A4588" s="60">
        <v>48439114203</v>
      </c>
      <c r="B4588" s="61">
        <v>5348</v>
      </c>
      <c r="C4588" s="60">
        <v>1403</v>
      </c>
      <c r="D4588" s="60">
        <v>3945</v>
      </c>
      <c r="E4588" s="61">
        <v>0.26234106207928198</v>
      </c>
      <c r="F4588" s="61">
        <v>5031</v>
      </c>
      <c r="G4588" s="61">
        <v>1831</v>
      </c>
      <c r="H4588" s="61">
        <v>3200</v>
      </c>
      <c r="I4588" s="61">
        <v>0.36394354999006162</v>
      </c>
      <c r="J4588" s="60">
        <v>0.10160248791077964</v>
      </c>
      <c r="K4588" s="60">
        <v>-0.1888466413181242</v>
      </c>
      <c r="L4588" s="174" t="s">
        <v>170</v>
      </c>
    </row>
    <row r="4589" spans="1:12" x14ac:dyDescent="0.2">
      <c r="A4589" s="60">
        <v>48439114204</v>
      </c>
      <c r="B4589" s="61">
        <v>5425</v>
      </c>
      <c r="C4589" s="60">
        <v>1494</v>
      </c>
      <c r="D4589" s="60">
        <v>3931</v>
      </c>
      <c r="E4589" s="61">
        <v>0.27539170506912442</v>
      </c>
      <c r="F4589" s="61">
        <v>6084</v>
      </c>
      <c r="G4589" s="61">
        <v>1248</v>
      </c>
      <c r="H4589" s="61">
        <v>4836</v>
      </c>
      <c r="I4589" s="61">
        <v>0.20512820512820512</v>
      </c>
      <c r="J4589" s="60">
        <v>-7.0263499940919294E-2</v>
      </c>
      <c r="K4589" s="60">
        <v>0.2302213177308573</v>
      </c>
      <c r="L4589" s="174" t="s">
        <v>170</v>
      </c>
    </row>
    <row r="4590" spans="1:12" x14ac:dyDescent="0.2">
      <c r="A4590" s="60">
        <v>48439114205</v>
      </c>
      <c r="B4590" s="61">
        <v>3212</v>
      </c>
      <c r="C4590" s="60">
        <v>1039</v>
      </c>
      <c r="D4590" s="60">
        <v>2173</v>
      </c>
      <c r="E4590" s="61">
        <v>0.32347447073474472</v>
      </c>
      <c r="F4590" s="61">
        <v>3424</v>
      </c>
      <c r="G4590" s="61">
        <v>1193</v>
      </c>
      <c r="H4590" s="61">
        <v>2231</v>
      </c>
      <c r="I4590" s="61">
        <v>0.34842289719626168</v>
      </c>
      <c r="J4590" s="60">
        <v>2.4948426461516959E-2</v>
      </c>
      <c r="K4590" s="60">
        <v>2.6691210308329497E-2</v>
      </c>
      <c r="L4590" s="174" t="s">
        <v>170</v>
      </c>
    </row>
    <row r="4591" spans="1:12" x14ac:dyDescent="0.2">
      <c r="A4591" s="60">
        <v>48439114206</v>
      </c>
      <c r="B4591" s="61">
        <v>4183</v>
      </c>
      <c r="C4591" s="60">
        <v>1564</v>
      </c>
      <c r="D4591" s="60">
        <v>2619</v>
      </c>
      <c r="E4591" s="61">
        <v>0.37389433420989721</v>
      </c>
      <c r="F4591" s="61">
        <v>4907</v>
      </c>
      <c r="G4591" s="61">
        <v>1454</v>
      </c>
      <c r="H4591" s="61">
        <v>3453</v>
      </c>
      <c r="I4591" s="61">
        <v>0.29631139188913797</v>
      </c>
      <c r="J4591" s="60">
        <v>-7.7582942320759241E-2</v>
      </c>
      <c r="K4591" s="60">
        <v>0.31844215349369986</v>
      </c>
      <c r="L4591" s="174" t="s">
        <v>170</v>
      </c>
    </row>
    <row r="4592" spans="1:12" x14ac:dyDescent="0.2">
      <c r="A4592" s="60">
        <v>48439114207</v>
      </c>
      <c r="B4592" s="61">
        <v>4936</v>
      </c>
      <c r="C4592" s="60">
        <v>888</v>
      </c>
      <c r="D4592" s="60">
        <v>4048</v>
      </c>
      <c r="E4592" s="61">
        <v>0.17990275526742303</v>
      </c>
      <c r="F4592" s="61">
        <v>6075</v>
      </c>
      <c r="G4592" s="61">
        <v>761</v>
      </c>
      <c r="H4592" s="61">
        <v>5314</v>
      </c>
      <c r="I4592" s="61">
        <v>0.12526748971193416</v>
      </c>
      <c r="J4592" s="60">
        <v>-5.4635265555488866E-2</v>
      </c>
      <c r="K4592" s="60">
        <v>0.31274703557312256</v>
      </c>
      <c r="L4592" s="174" t="s">
        <v>170</v>
      </c>
    </row>
    <row r="4593" spans="1:12" x14ac:dyDescent="0.2">
      <c r="A4593" s="60">
        <v>48439121601</v>
      </c>
      <c r="B4593" s="61">
        <v>6886</v>
      </c>
      <c r="C4593" s="60">
        <v>2233</v>
      </c>
      <c r="D4593" s="60">
        <v>4653</v>
      </c>
      <c r="E4593" s="61">
        <v>0.3242811501597444</v>
      </c>
      <c r="F4593" s="61">
        <v>7763</v>
      </c>
      <c r="G4593" s="61">
        <v>3120</v>
      </c>
      <c r="H4593" s="61">
        <v>4643</v>
      </c>
      <c r="I4593" s="61">
        <v>0.40190647945381941</v>
      </c>
      <c r="J4593" s="60">
        <v>7.7625329294075007E-2</v>
      </c>
      <c r="K4593" s="60">
        <v>-2.149151085321298E-3</v>
      </c>
      <c r="L4593" s="174" t="s">
        <v>170</v>
      </c>
    </row>
    <row r="4594" spans="1:12" x14ac:dyDescent="0.2">
      <c r="A4594" s="60">
        <v>48439121604</v>
      </c>
      <c r="B4594" s="61">
        <v>5163</v>
      </c>
      <c r="C4594" s="60">
        <v>2031</v>
      </c>
      <c r="D4594" s="60">
        <v>3132</v>
      </c>
      <c r="E4594" s="61">
        <v>0.3933759442184776</v>
      </c>
      <c r="F4594" s="61">
        <v>6162</v>
      </c>
      <c r="G4594" s="61">
        <v>2702</v>
      </c>
      <c r="H4594" s="61">
        <v>3460</v>
      </c>
      <c r="I4594" s="61">
        <v>0.43849399545602075</v>
      </c>
      <c r="J4594" s="60">
        <v>4.5118051237543144E-2</v>
      </c>
      <c r="K4594" s="60">
        <v>0.10472541507024266</v>
      </c>
      <c r="L4594" s="174" t="s">
        <v>170</v>
      </c>
    </row>
    <row r="4595" spans="1:12" x14ac:dyDescent="0.2">
      <c r="A4595" s="60">
        <v>48439121605</v>
      </c>
      <c r="B4595" s="61">
        <v>2720</v>
      </c>
      <c r="C4595" s="60">
        <v>479</v>
      </c>
      <c r="D4595" s="60">
        <v>2241</v>
      </c>
      <c r="E4595" s="61">
        <v>0.1761029411764706</v>
      </c>
      <c r="F4595" s="61">
        <v>2728</v>
      </c>
      <c r="G4595" s="61">
        <v>904</v>
      </c>
      <c r="H4595" s="61">
        <v>1824</v>
      </c>
      <c r="I4595" s="61">
        <v>0.33137829912023459</v>
      </c>
      <c r="J4595" s="60">
        <v>0.15527535794376399</v>
      </c>
      <c r="K4595" s="60">
        <v>-0.18607764390896922</v>
      </c>
      <c r="L4595" s="174" t="s">
        <v>170</v>
      </c>
    </row>
    <row r="4596" spans="1:12" x14ac:dyDescent="0.2">
      <c r="A4596" s="60">
        <v>48439121606</v>
      </c>
      <c r="B4596" s="61">
        <v>3340</v>
      </c>
      <c r="C4596" s="60">
        <v>413</v>
      </c>
      <c r="D4596" s="60">
        <v>2927</v>
      </c>
      <c r="E4596" s="61">
        <v>0.12365269461077845</v>
      </c>
      <c r="F4596" s="61">
        <v>3434</v>
      </c>
      <c r="G4596" s="61">
        <v>938</v>
      </c>
      <c r="H4596" s="61">
        <v>2496</v>
      </c>
      <c r="I4596" s="61">
        <v>0.27315084449621435</v>
      </c>
      <c r="J4596" s="60">
        <v>0.14949814988543592</v>
      </c>
      <c r="K4596" s="60">
        <v>-0.14724974376494704</v>
      </c>
      <c r="L4596" s="174" t="s">
        <v>170</v>
      </c>
    </row>
    <row r="4597" spans="1:12" x14ac:dyDescent="0.2">
      <c r="A4597" s="60">
        <v>48439121608</v>
      </c>
      <c r="B4597" s="61">
        <v>5001</v>
      </c>
      <c r="C4597" s="60">
        <v>664</v>
      </c>
      <c r="D4597" s="60">
        <v>4337</v>
      </c>
      <c r="E4597" s="61">
        <v>0.13277344531093782</v>
      </c>
      <c r="F4597" s="61">
        <v>5187</v>
      </c>
      <c r="G4597" s="61">
        <v>624</v>
      </c>
      <c r="H4597" s="61">
        <v>4563</v>
      </c>
      <c r="I4597" s="61">
        <v>0.12030075187969924</v>
      </c>
      <c r="J4597" s="60">
        <v>-1.247269343123858E-2</v>
      </c>
      <c r="K4597" s="60">
        <v>5.2109753285681348E-2</v>
      </c>
      <c r="L4597" s="174" t="s">
        <v>170</v>
      </c>
    </row>
    <row r="4598" spans="1:12" x14ac:dyDescent="0.2">
      <c r="A4598" s="60">
        <v>48439121609</v>
      </c>
      <c r="B4598" s="61">
        <v>6041</v>
      </c>
      <c r="C4598" s="60">
        <v>337</v>
      </c>
      <c r="D4598" s="60">
        <v>5704</v>
      </c>
      <c r="E4598" s="61">
        <v>5.5785465982453236E-2</v>
      </c>
      <c r="F4598" s="61">
        <v>5430</v>
      </c>
      <c r="G4598" s="61">
        <v>460</v>
      </c>
      <c r="H4598" s="61">
        <v>4970</v>
      </c>
      <c r="I4598" s="61">
        <v>8.4714548802946599E-2</v>
      </c>
      <c r="J4598" s="60">
        <v>2.8929082820493363E-2</v>
      </c>
      <c r="K4598" s="60">
        <v>-0.12868162692847124</v>
      </c>
      <c r="L4598" s="174" t="s">
        <v>170</v>
      </c>
    </row>
    <row r="4599" spans="1:12" x14ac:dyDescent="0.2">
      <c r="A4599" s="60">
        <v>48439121610</v>
      </c>
      <c r="B4599" s="61">
        <v>2280</v>
      </c>
      <c r="C4599" s="60">
        <v>627</v>
      </c>
      <c r="D4599" s="60">
        <v>1653</v>
      </c>
      <c r="E4599" s="61">
        <v>0.27500000000000002</v>
      </c>
      <c r="F4599" s="61">
        <v>2560</v>
      </c>
      <c r="G4599" s="61">
        <v>512</v>
      </c>
      <c r="H4599" s="61">
        <v>2048</v>
      </c>
      <c r="I4599" s="61">
        <v>0.2</v>
      </c>
      <c r="J4599" s="60">
        <v>-7.5000000000000011E-2</v>
      </c>
      <c r="K4599" s="60">
        <v>0.23895946763460374</v>
      </c>
      <c r="L4599" s="174" t="s">
        <v>170</v>
      </c>
    </row>
    <row r="4600" spans="1:12" x14ac:dyDescent="0.2">
      <c r="A4600" s="60">
        <v>48439121611</v>
      </c>
      <c r="B4600" s="61">
        <v>4500</v>
      </c>
      <c r="C4600" s="60">
        <v>848</v>
      </c>
      <c r="D4600" s="60">
        <v>3652</v>
      </c>
      <c r="E4600" s="61">
        <v>0.18844444444444444</v>
      </c>
      <c r="F4600" s="61">
        <v>4348</v>
      </c>
      <c r="G4600" s="61">
        <v>1110</v>
      </c>
      <c r="H4600" s="61">
        <v>3238</v>
      </c>
      <c r="I4600" s="61">
        <v>0.25528978840846367</v>
      </c>
      <c r="J4600" s="60">
        <v>6.6845343964019227E-2</v>
      </c>
      <c r="K4600" s="60">
        <v>-0.11336254107338445</v>
      </c>
      <c r="L4600" s="174" t="s">
        <v>170</v>
      </c>
    </row>
    <row r="4601" spans="1:12" x14ac:dyDescent="0.2">
      <c r="A4601" s="60">
        <v>48439121702</v>
      </c>
      <c r="B4601" s="61">
        <v>1877</v>
      </c>
      <c r="C4601" s="60">
        <v>612</v>
      </c>
      <c r="D4601" s="60">
        <v>1265</v>
      </c>
      <c r="E4601" s="61">
        <v>0.32605221097496007</v>
      </c>
      <c r="F4601" s="61">
        <v>2353</v>
      </c>
      <c r="G4601" s="61">
        <v>1056</v>
      </c>
      <c r="H4601" s="61">
        <v>1297</v>
      </c>
      <c r="I4601" s="61">
        <v>0.44878878028049296</v>
      </c>
      <c r="J4601" s="60">
        <v>0.12273656930553289</v>
      </c>
      <c r="K4601" s="60">
        <v>2.5296442687747035E-2</v>
      </c>
      <c r="L4601" s="174" t="s">
        <v>170</v>
      </c>
    </row>
    <row r="4602" spans="1:12" x14ac:dyDescent="0.2">
      <c r="A4602" s="60">
        <v>48439121703</v>
      </c>
      <c r="B4602" s="61">
        <v>5323</v>
      </c>
      <c r="C4602" s="60">
        <v>3482</v>
      </c>
      <c r="D4602" s="60">
        <v>1841</v>
      </c>
      <c r="E4602" s="61">
        <v>0.65414240090174713</v>
      </c>
      <c r="F4602" s="61">
        <v>5206</v>
      </c>
      <c r="G4602" s="61">
        <v>3333</v>
      </c>
      <c r="H4602" s="61">
        <v>1873</v>
      </c>
      <c r="I4602" s="61">
        <v>0.64022281982328078</v>
      </c>
      <c r="J4602" s="60">
        <v>-1.3919581078466359E-2</v>
      </c>
      <c r="K4602" s="60">
        <v>1.7381857686040194E-2</v>
      </c>
      <c r="L4602" s="174" t="s">
        <v>170</v>
      </c>
    </row>
    <row r="4603" spans="1:12" x14ac:dyDescent="0.2">
      <c r="A4603" s="60">
        <v>48439121704</v>
      </c>
      <c r="B4603" s="61">
        <v>3783</v>
      </c>
      <c r="C4603" s="60">
        <v>2586</v>
      </c>
      <c r="D4603" s="60">
        <v>1197</v>
      </c>
      <c r="E4603" s="61">
        <v>0.68358445678033308</v>
      </c>
      <c r="F4603" s="61">
        <v>3470</v>
      </c>
      <c r="G4603" s="61">
        <v>2457</v>
      </c>
      <c r="H4603" s="61">
        <v>1013</v>
      </c>
      <c r="I4603" s="61">
        <v>0.70806916426512967</v>
      </c>
      <c r="J4603" s="60">
        <v>2.4484707484796586E-2</v>
      </c>
      <c r="K4603" s="60">
        <v>-0.15371762740183792</v>
      </c>
      <c r="L4603" s="174" t="s">
        <v>170</v>
      </c>
    </row>
    <row r="4604" spans="1:12" x14ac:dyDescent="0.2">
      <c r="A4604" s="60">
        <v>48439121903</v>
      </c>
      <c r="B4604" s="61">
        <v>5847</v>
      </c>
      <c r="C4604" s="60">
        <v>4167</v>
      </c>
      <c r="D4604" s="60">
        <v>1680</v>
      </c>
      <c r="E4604" s="61">
        <v>0.71267316572601336</v>
      </c>
      <c r="F4604" s="61">
        <v>5889</v>
      </c>
      <c r="G4604" s="61">
        <v>4300</v>
      </c>
      <c r="H4604" s="61">
        <v>1589</v>
      </c>
      <c r="I4604" s="61">
        <v>0.73017490236033278</v>
      </c>
      <c r="J4604" s="60">
        <v>1.750173663431942E-2</v>
      </c>
      <c r="K4604" s="60">
        <v>-5.4166666666666669E-2</v>
      </c>
      <c r="L4604" s="174" t="s">
        <v>170</v>
      </c>
    </row>
    <row r="4605" spans="1:12" x14ac:dyDescent="0.2">
      <c r="A4605" s="60">
        <v>48439121904</v>
      </c>
      <c r="B4605" s="61">
        <v>4266</v>
      </c>
      <c r="C4605" s="60">
        <v>2193</v>
      </c>
      <c r="D4605" s="60">
        <v>2073</v>
      </c>
      <c r="E4605" s="61">
        <v>0.51406469760900142</v>
      </c>
      <c r="F4605" s="61">
        <v>4558</v>
      </c>
      <c r="G4605" s="61">
        <v>2591</v>
      </c>
      <c r="H4605" s="61">
        <v>1967</v>
      </c>
      <c r="I4605" s="61">
        <v>0.56845107503290915</v>
      </c>
      <c r="J4605" s="60">
        <v>5.4386377423907728E-2</v>
      </c>
      <c r="K4605" s="60">
        <v>-5.1133622768933913E-2</v>
      </c>
      <c r="L4605" s="174" t="s">
        <v>170</v>
      </c>
    </row>
    <row r="4606" spans="1:12" x14ac:dyDescent="0.2">
      <c r="A4606" s="60">
        <v>48439121905</v>
      </c>
      <c r="B4606" s="61">
        <v>5353</v>
      </c>
      <c r="C4606" s="60">
        <v>3673</v>
      </c>
      <c r="D4606" s="60">
        <v>1680</v>
      </c>
      <c r="E4606" s="61">
        <v>0.68615729497478051</v>
      </c>
      <c r="F4606" s="61">
        <v>5037</v>
      </c>
      <c r="G4606" s="61">
        <v>3312</v>
      </c>
      <c r="H4606" s="61">
        <v>1725</v>
      </c>
      <c r="I4606" s="61">
        <v>0.65753424657534243</v>
      </c>
      <c r="J4606" s="60">
        <v>-2.8623048399438078E-2</v>
      </c>
      <c r="K4606" s="60">
        <v>2.6785714285714284E-2</v>
      </c>
      <c r="L4606" s="174" t="s">
        <v>170</v>
      </c>
    </row>
    <row r="4607" spans="1:12" x14ac:dyDescent="0.2">
      <c r="A4607" s="60">
        <v>48439121906</v>
      </c>
      <c r="B4607" s="61">
        <v>3384</v>
      </c>
      <c r="C4607" s="60">
        <v>2257</v>
      </c>
      <c r="D4607" s="60">
        <v>1127</v>
      </c>
      <c r="E4607" s="61">
        <v>0.66696217494089838</v>
      </c>
      <c r="F4607" s="61">
        <v>4373</v>
      </c>
      <c r="G4607" s="61">
        <v>2879</v>
      </c>
      <c r="H4607" s="61">
        <v>1494</v>
      </c>
      <c r="I4607" s="61">
        <v>0.6583581065630002</v>
      </c>
      <c r="J4607" s="60">
        <v>-8.6040683778981775E-3</v>
      </c>
      <c r="K4607" s="60">
        <v>0.32564330079858028</v>
      </c>
      <c r="L4607" s="174" t="s">
        <v>170</v>
      </c>
    </row>
    <row r="4608" spans="1:12" x14ac:dyDescent="0.2">
      <c r="A4608" s="60">
        <v>48439122001</v>
      </c>
      <c r="B4608" s="61">
        <v>3687</v>
      </c>
      <c r="C4608" s="60">
        <v>2159</v>
      </c>
      <c r="D4608" s="60">
        <v>1528</v>
      </c>
      <c r="E4608" s="61">
        <v>0.58557092487116902</v>
      </c>
      <c r="F4608" s="61">
        <v>4270</v>
      </c>
      <c r="G4608" s="61">
        <v>2359</v>
      </c>
      <c r="H4608" s="61">
        <v>1911</v>
      </c>
      <c r="I4608" s="61">
        <v>0.55245901639344264</v>
      </c>
      <c r="J4608" s="60">
        <v>-3.3111908477726382E-2</v>
      </c>
      <c r="K4608" s="60">
        <v>0.25065445026178013</v>
      </c>
      <c r="L4608" s="174" t="s">
        <v>170</v>
      </c>
    </row>
    <row r="4609" spans="1:12" x14ac:dyDescent="0.2">
      <c r="A4609" s="60">
        <v>48439122002</v>
      </c>
      <c r="B4609" s="61">
        <v>3698</v>
      </c>
      <c r="C4609" s="60">
        <v>2144</v>
      </c>
      <c r="D4609" s="60">
        <v>1554</v>
      </c>
      <c r="E4609" s="61">
        <v>0.57977285018929148</v>
      </c>
      <c r="F4609" s="61">
        <v>4756</v>
      </c>
      <c r="G4609" s="61">
        <v>2790</v>
      </c>
      <c r="H4609" s="61">
        <v>1966</v>
      </c>
      <c r="I4609" s="61">
        <v>0.58662741799831797</v>
      </c>
      <c r="J4609" s="60">
        <v>6.8545678090264905E-3</v>
      </c>
      <c r="K4609" s="60">
        <v>0.26512226512226511</v>
      </c>
      <c r="L4609" s="174" t="s">
        <v>170</v>
      </c>
    </row>
    <row r="4610" spans="1:12" x14ac:dyDescent="0.2">
      <c r="A4610" s="60">
        <v>48439122100</v>
      </c>
      <c r="B4610" s="61">
        <v>6296</v>
      </c>
      <c r="C4610" s="60">
        <v>3625</v>
      </c>
      <c r="D4610" s="60">
        <v>2671</v>
      </c>
      <c r="E4610" s="61">
        <v>0.57576238881829733</v>
      </c>
      <c r="F4610" s="61">
        <v>7182</v>
      </c>
      <c r="G4610" s="61">
        <v>4109</v>
      </c>
      <c r="H4610" s="61">
        <v>3073</v>
      </c>
      <c r="I4610" s="61">
        <v>0.5721247563352827</v>
      </c>
      <c r="J4610" s="60">
        <v>-3.63763248301463E-3</v>
      </c>
      <c r="K4610" s="60">
        <v>0.15050542867839761</v>
      </c>
      <c r="L4610" s="174" t="s">
        <v>170</v>
      </c>
    </row>
    <row r="4611" spans="1:12" x14ac:dyDescent="0.2">
      <c r="A4611" s="60">
        <v>48439122200</v>
      </c>
      <c r="B4611" s="61">
        <v>1752</v>
      </c>
      <c r="C4611" s="60">
        <v>1061</v>
      </c>
      <c r="D4611" s="60">
        <v>691</v>
      </c>
      <c r="E4611" s="61">
        <v>0.60559360730593603</v>
      </c>
      <c r="F4611" s="61">
        <v>1949</v>
      </c>
      <c r="G4611" s="61">
        <v>1403</v>
      </c>
      <c r="H4611" s="61">
        <v>546</v>
      </c>
      <c r="I4611" s="61">
        <v>0.71985633658286297</v>
      </c>
      <c r="J4611" s="60">
        <v>0.11426272927692693</v>
      </c>
      <c r="K4611" s="60">
        <v>-0.20984081041968161</v>
      </c>
      <c r="L4611" s="174" t="s">
        <v>170</v>
      </c>
    </row>
    <row r="4612" spans="1:12" x14ac:dyDescent="0.2">
      <c r="A4612" s="60">
        <v>48439122300</v>
      </c>
      <c r="B4612" s="61">
        <v>3568</v>
      </c>
      <c r="C4612" s="60">
        <v>2685</v>
      </c>
      <c r="D4612" s="60">
        <v>883</v>
      </c>
      <c r="E4612" s="61">
        <v>0.75252242152466364</v>
      </c>
      <c r="F4612" s="61">
        <v>2412</v>
      </c>
      <c r="G4612" s="61">
        <v>1737</v>
      </c>
      <c r="H4612" s="61">
        <v>675</v>
      </c>
      <c r="I4612" s="61">
        <v>0.72014925373134331</v>
      </c>
      <c r="J4612" s="60">
        <v>-3.2373167793320334E-2</v>
      </c>
      <c r="K4612" s="60">
        <v>-0.23556058890147225</v>
      </c>
      <c r="L4612" s="174" t="s">
        <v>170</v>
      </c>
    </row>
    <row r="4613" spans="1:12" x14ac:dyDescent="0.2">
      <c r="A4613" s="60">
        <v>48439122400</v>
      </c>
      <c r="B4613" s="61">
        <v>5626</v>
      </c>
      <c r="C4613" s="60">
        <v>3056</v>
      </c>
      <c r="D4613" s="60">
        <v>2570</v>
      </c>
      <c r="E4613" s="61">
        <v>0.54319232136509066</v>
      </c>
      <c r="F4613" s="61">
        <v>5047</v>
      </c>
      <c r="G4613" s="61">
        <v>3262</v>
      </c>
      <c r="H4613" s="61">
        <v>1785</v>
      </c>
      <c r="I4613" s="61">
        <v>0.64632454923717064</v>
      </c>
      <c r="J4613" s="60">
        <v>0.10313222787207998</v>
      </c>
      <c r="K4613" s="60">
        <v>-0.30544747081712065</v>
      </c>
      <c r="L4613" s="174" t="s">
        <v>170</v>
      </c>
    </row>
    <row r="4614" spans="1:12" x14ac:dyDescent="0.2">
      <c r="A4614" s="60">
        <v>48439122500</v>
      </c>
      <c r="B4614" s="61">
        <v>4131</v>
      </c>
      <c r="C4614" s="60">
        <v>947</v>
      </c>
      <c r="D4614" s="60">
        <v>3184</v>
      </c>
      <c r="E4614" s="61">
        <v>0.22924231420963448</v>
      </c>
      <c r="F4614" s="61">
        <v>3928</v>
      </c>
      <c r="G4614" s="61">
        <v>1082</v>
      </c>
      <c r="H4614" s="61">
        <v>2846</v>
      </c>
      <c r="I4614" s="61">
        <v>0.27545824847250511</v>
      </c>
      <c r="J4614" s="60">
        <v>4.6215934262870628E-2</v>
      </c>
      <c r="K4614" s="60">
        <v>-0.10615577889447236</v>
      </c>
      <c r="L4614" s="174" t="s">
        <v>170</v>
      </c>
    </row>
    <row r="4615" spans="1:12" x14ac:dyDescent="0.2">
      <c r="A4615" s="60">
        <v>48439122600</v>
      </c>
      <c r="B4615" s="61">
        <v>3717</v>
      </c>
      <c r="C4615" s="60">
        <v>1209</v>
      </c>
      <c r="D4615" s="60">
        <v>2508</v>
      </c>
      <c r="E4615" s="61">
        <v>0.32526230831315578</v>
      </c>
      <c r="F4615" s="61">
        <v>3949</v>
      </c>
      <c r="G4615" s="61">
        <v>1277</v>
      </c>
      <c r="H4615" s="61">
        <v>2672</v>
      </c>
      <c r="I4615" s="61">
        <v>0.32337300582425932</v>
      </c>
      <c r="J4615" s="60">
        <v>-1.8893024888964605E-3</v>
      </c>
      <c r="K4615" s="60">
        <v>6.5390749601275916E-2</v>
      </c>
      <c r="L4615" s="174" t="s">
        <v>170</v>
      </c>
    </row>
    <row r="4616" spans="1:12" x14ac:dyDescent="0.2">
      <c r="A4616" s="60">
        <v>48439122700</v>
      </c>
      <c r="B4616" s="61">
        <v>5115</v>
      </c>
      <c r="C4616" s="60">
        <v>2129</v>
      </c>
      <c r="D4616" s="60">
        <v>2986</v>
      </c>
      <c r="E4616" s="61">
        <v>0.41622678396871943</v>
      </c>
      <c r="F4616" s="61">
        <v>5057</v>
      </c>
      <c r="G4616" s="61">
        <v>2227</v>
      </c>
      <c r="H4616" s="61">
        <v>2830</v>
      </c>
      <c r="I4616" s="61">
        <v>0.4403796717421396</v>
      </c>
      <c r="J4616" s="60">
        <v>2.4152887773420173E-2</v>
      </c>
      <c r="K4616" s="60">
        <v>-5.2243804420629605E-2</v>
      </c>
      <c r="L4616" s="174" t="s">
        <v>170</v>
      </c>
    </row>
    <row r="4617" spans="1:12" x14ac:dyDescent="0.2">
      <c r="A4617" s="60">
        <v>48439122801</v>
      </c>
      <c r="B4617" s="61">
        <v>3815</v>
      </c>
      <c r="C4617" s="60">
        <v>2680</v>
      </c>
      <c r="D4617" s="60">
        <v>1135</v>
      </c>
      <c r="E4617" s="61">
        <v>0.70249017038007866</v>
      </c>
      <c r="F4617" s="61">
        <v>3999</v>
      </c>
      <c r="G4617" s="61">
        <v>2631</v>
      </c>
      <c r="H4617" s="61">
        <v>1368</v>
      </c>
      <c r="I4617" s="61">
        <v>0.65791447861965491</v>
      </c>
      <c r="J4617" s="60">
        <v>-4.4575691760423752E-2</v>
      </c>
      <c r="K4617" s="60">
        <v>0.2052863436123348</v>
      </c>
      <c r="L4617" s="174" t="s">
        <v>170</v>
      </c>
    </row>
    <row r="4618" spans="1:12" x14ac:dyDescent="0.2">
      <c r="A4618" s="60">
        <v>48439122802</v>
      </c>
      <c r="B4618" s="61">
        <v>4456</v>
      </c>
      <c r="C4618" s="60">
        <v>2264</v>
      </c>
      <c r="D4618" s="60">
        <v>2192</v>
      </c>
      <c r="E4618" s="61">
        <v>0.50807899461400363</v>
      </c>
      <c r="F4618" s="61">
        <v>4820</v>
      </c>
      <c r="G4618" s="61">
        <v>2904</v>
      </c>
      <c r="H4618" s="61">
        <v>1916</v>
      </c>
      <c r="I4618" s="61">
        <v>0.60248962655601657</v>
      </c>
      <c r="J4618" s="60">
        <v>9.4410631942012935E-2</v>
      </c>
      <c r="K4618" s="60">
        <v>-0.1259124087591241</v>
      </c>
      <c r="L4618" s="174" t="s">
        <v>170</v>
      </c>
    </row>
    <row r="4619" spans="1:12" x14ac:dyDescent="0.2">
      <c r="A4619" s="60">
        <v>48439122900</v>
      </c>
      <c r="B4619" s="61">
        <v>7456</v>
      </c>
      <c r="C4619" s="60">
        <v>5458</v>
      </c>
      <c r="D4619" s="60">
        <v>1998</v>
      </c>
      <c r="E4619" s="61">
        <v>0.73202789699570814</v>
      </c>
      <c r="F4619" s="61">
        <v>8230</v>
      </c>
      <c r="G4619" s="61">
        <v>5311</v>
      </c>
      <c r="H4619" s="61">
        <v>2919</v>
      </c>
      <c r="I4619" s="61">
        <v>0.645321992709599</v>
      </c>
      <c r="J4619" s="60">
        <v>-8.6705904286109137E-2</v>
      </c>
      <c r="K4619" s="60">
        <v>0.46096096096096095</v>
      </c>
      <c r="L4619" s="174" t="s">
        <v>170</v>
      </c>
    </row>
    <row r="4620" spans="1:12" x14ac:dyDescent="0.2">
      <c r="A4620" s="60">
        <v>48439123000</v>
      </c>
      <c r="B4620" s="61">
        <v>6444</v>
      </c>
      <c r="C4620" s="60">
        <v>2425</v>
      </c>
      <c r="D4620" s="60">
        <v>4019</v>
      </c>
      <c r="E4620" s="61">
        <v>0.37631905648665426</v>
      </c>
      <c r="F4620" s="61">
        <v>5614</v>
      </c>
      <c r="G4620" s="61">
        <v>1508</v>
      </c>
      <c r="H4620" s="61">
        <v>4106</v>
      </c>
      <c r="I4620" s="61">
        <v>0.26861417883861777</v>
      </c>
      <c r="J4620" s="60">
        <v>-0.10770487764803649</v>
      </c>
      <c r="K4620" s="60">
        <v>2.1647175914406569E-2</v>
      </c>
      <c r="L4620" s="174" t="s">
        <v>170</v>
      </c>
    </row>
    <row r="4621" spans="1:12" x14ac:dyDescent="0.2">
      <c r="A4621" s="60">
        <v>48439123100</v>
      </c>
      <c r="B4621" s="61">
        <v>2138</v>
      </c>
      <c r="C4621" s="60">
        <v>1477</v>
      </c>
      <c r="D4621" s="60">
        <v>661</v>
      </c>
      <c r="E4621" s="61">
        <v>0.69083255378858743</v>
      </c>
      <c r="F4621" s="61">
        <v>3182</v>
      </c>
      <c r="G4621" s="61">
        <v>2243</v>
      </c>
      <c r="H4621" s="61">
        <v>939</v>
      </c>
      <c r="I4621" s="61">
        <v>0.70490257699560022</v>
      </c>
      <c r="J4621" s="60">
        <v>1.4070023207012783E-2</v>
      </c>
      <c r="K4621" s="60">
        <v>0.42057488653555219</v>
      </c>
      <c r="L4621" s="174" t="s">
        <v>170</v>
      </c>
    </row>
    <row r="4622" spans="1:12" x14ac:dyDescent="0.2">
      <c r="A4622" s="60">
        <v>48439123200</v>
      </c>
      <c r="B4622" s="61">
        <v>1588</v>
      </c>
      <c r="C4622" s="60">
        <v>914</v>
      </c>
      <c r="D4622" s="60">
        <v>674</v>
      </c>
      <c r="E4622" s="61">
        <v>0.57556675062972296</v>
      </c>
      <c r="F4622" s="61">
        <v>2563</v>
      </c>
      <c r="G4622" s="61">
        <v>1245</v>
      </c>
      <c r="H4622" s="61">
        <v>1318</v>
      </c>
      <c r="I4622" s="61">
        <v>0.48575887631681625</v>
      </c>
      <c r="J4622" s="60">
        <v>-8.980787431290671E-2</v>
      </c>
      <c r="K4622" s="60">
        <v>0.95548961424332346</v>
      </c>
      <c r="L4622" s="174" t="s">
        <v>170</v>
      </c>
    </row>
    <row r="4623" spans="1:12" x14ac:dyDescent="0.2">
      <c r="A4623" s="60">
        <v>48439123300</v>
      </c>
      <c r="B4623" s="61">
        <v>2504</v>
      </c>
      <c r="C4623" s="60">
        <v>846</v>
      </c>
      <c r="D4623" s="60">
        <v>1658</v>
      </c>
      <c r="E4623" s="61">
        <v>0.33785942492012777</v>
      </c>
      <c r="F4623" s="61">
        <v>3292</v>
      </c>
      <c r="G4623" s="61">
        <v>544</v>
      </c>
      <c r="H4623" s="61">
        <v>2748</v>
      </c>
      <c r="I4623" s="61">
        <v>0.1652490886998785</v>
      </c>
      <c r="J4623" s="60">
        <v>-0.17261033622024927</v>
      </c>
      <c r="K4623" s="60">
        <v>0.65741857659831127</v>
      </c>
      <c r="L4623" s="174" t="s">
        <v>179</v>
      </c>
    </row>
    <row r="4624" spans="1:12" x14ac:dyDescent="0.2">
      <c r="A4624" s="60">
        <v>48439123400</v>
      </c>
      <c r="B4624" s="61">
        <v>1723</v>
      </c>
      <c r="C4624" s="60">
        <v>1202</v>
      </c>
      <c r="D4624" s="60">
        <v>521</v>
      </c>
      <c r="E4624" s="61">
        <v>0.69762042948345904</v>
      </c>
      <c r="F4624" s="61">
        <v>1644</v>
      </c>
      <c r="G4624" s="61">
        <v>710</v>
      </c>
      <c r="H4624" s="61">
        <v>934</v>
      </c>
      <c r="I4624" s="61">
        <v>0.43187347931873482</v>
      </c>
      <c r="J4624" s="60">
        <v>-0.26574695016472422</v>
      </c>
      <c r="K4624" s="60">
        <v>0.79270633397312862</v>
      </c>
      <c r="L4624" s="174" t="s">
        <v>179</v>
      </c>
    </row>
    <row r="4625" spans="1:12" x14ac:dyDescent="0.2">
      <c r="A4625" s="60">
        <v>48439123500</v>
      </c>
      <c r="B4625" s="61">
        <v>2554</v>
      </c>
      <c r="C4625" s="60">
        <v>2111</v>
      </c>
      <c r="D4625" s="60">
        <v>443</v>
      </c>
      <c r="E4625" s="61">
        <v>0.82654659357870008</v>
      </c>
      <c r="F4625" s="61">
        <v>3113</v>
      </c>
      <c r="G4625" s="61">
        <v>2126</v>
      </c>
      <c r="H4625" s="61">
        <v>987</v>
      </c>
      <c r="I4625" s="61">
        <v>0.68294249919691619</v>
      </c>
      <c r="J4625" s="60">
        <v>-0.1436040943817839</v>
      </c>
      <c r="K4625" s="60">
        <v>1.2279909706546275</v>
      </c>
      <c r="L4625" s="174" t="s">
        <v>179</v>
      </c>
    </row>
    <row r="4626" spans="1:12" x14ac:dyDescent="0.2">
      <c r="A4626" s="60">
        <v>48439123600</v>
      </c>
      <c r="B4626" s="61">
        <v>2831</v>
      </c>
      <c r="C4626" s="60">
        <v>2308</v>
      </c>
      <c r="D4626" s="60">
        <v>523</v>
      </c>
      <c r="E4626" s="61">
        <v>0.81525962557400211</v>
      </c>
      <c r="F4626" s="61">
        <v>2579</v>
      </c>
      <c r="G4626" s="61">
        <v>1806</v>
      </c>
      <c r="H4626" s="61">
        <v>773</v>
      </c>
      <c r="I4626" s="61">
        <v>0.70027142303218304</v>
      </c>
      <c r="J4626" s="60">
        <v>-0.11498820254181907</v>
      </c>
      <c r="K4626" s="60">
        <v>0.47801147227533458</v>
      </c>
      <c r="L4626" s="174" t="s">
        <v>179</v>
      </c>
    </row>
    <row r="4627" spans="1:12" x14ac:dyDescent="0.2">
      <c r="A4627" s="60">
        <v>48439980000</v>
      </c>
      <c r="B4627" s="61">
        <v>0</v>
      </c>
      <c r="C4627" s="60">
        <v>0</v>
      </c>
      <c r="D4627" s="60">
        <v>0</v>
      </c>
      <c r="E4627" s="61" t="e">
        <v>#DIV/0!</v>
      </c>
      <c r="F4627" s="61">
        <v>0</v>
      </c>
      <c r="G4627" s="61">
        <v>0</v>
      </c>
      <c r="H4627" s="61">
        <v>0</v>
      </c>
      <c r="I4627" s="61" t="e">
        <v>#DIV/0!</v>
      </c>
      <c r="J4627" s="60" t="e">
        <v>#DIV/0!</v>
      </c>
      <c r="K4627" s="60" t="e">
        <v>#DIV/0!</v>
      </c>
      <c r="L4627" s="174" t="s">
        <v>170</v>
      </c>
    </row>
    <row r="4628" spans="1:12" x14ac:dyDescent="0.2">
      <c r="A4628" s="60">
        <v>48441010100</v>
      </c>
      <c r="B4628" s="61">
        <v>4233</v>
      </c>
      <c r="C4628" s="60">
        <v>2022</v>
      </c>
      <c r="D4628" s="60">
        <v>2211</v>
      </c>
      <c r="E4628" s="61">
        <v>0.47767540751240256</v>
      </c>
      <c r="F4628" s="61">
        <v>4246</v>
      </c>
      <c r="G4628" s="61">
        <v>1913</v>
      </c>
      <c r="H4628" s="61">
        <v>2333</v>
      </c>
      <c r="I4628" s="61">
        <v>0.45054168629298164</v>
      </c>
      <c r="J4628" s="60">
        <v>-2.7133721219420925E-2</v>
      </c>
      <c r="K4628" s="60">
        <v>5.5178652193577565E-2</v>
      </c>
      <c r="L4628" s="174" t="s">
        <v>170</v>
      </c>
    </row>
    <row r="4629" spans="1:12" x14ac:dyDescent="0.2">
      <c r="A4629" s="60">
        <v>48441010200</v>
      </c>
      <c r="B4629" s="61">
        <v>1997</v>
      </c>
      <c r="C4629" s="60">
        <v>1469</v>
      </c>
      <c r="D4629" s="60">
        <v>528</v>
      </c>
      <c r="E4629" s="61">
        <v>0.73560340510766153</v>
      </c>
      <c r="F4629" s="61">
        <v>1993</v>
      </c>
      <c r="G4629" s="61">
        <v>1455</v>
      </c>
      <c r="H4629" s="61">
        <v>538</v>
      </c>
      <c r="I4629" s="61">
        <v>0.73005519317611645</v>
      </c>
      <c r="J4629" s="60">
        <v>-5.5482119315450884E-3</v>
      </c>
      <c r="K4629" s="60">
        <v>1.893939393939394E-2</v>
      </c>
      <c r="L4629" s="174" t="s">
        <v>170</v>
      </c>
    </row>
    <row r="4630" spans="1:12" x14ac:dyDescent="0.2">
      <c r="A4630" s="60">
        <v>48441010300</v>
      </c>
      <c r="B4630" s="61">
        <v>1495</v>
      </c>
      <c r="C4630" s="60">
        <v>834</v>
      </c>
      <c r="D4630" s="60">
        <v>661</v>
      </c>
      <c r="E4630" s="61">
        <v>0.5578595317725753</v>
      </c>
      <c r="F4630" s="61">
        <v>2031</v>
      </c>
      <c r="G4630" s="61">
        <v>1155</v>
      </c>
      <c r="H4630" s="61">
        <v>876</v>
      </c>
      <c r="I4630" s="61">
        <v>0.56868537666174301</v>
      </c>
      <c r="J4630" s="60">
        <v>1.0825844889167713E-2</v>
      </c>
      <c r="K4630" s="60">
        <v>0.32526475037821484</v>
      </c>
      <c r="L4630" s="174" t="s">
        <v>170</v>
      </c>
    </row>
    <row r="4631" spans="1:12" x14ac:dyDescent="0.2">
      <c r="A4631" s="60">
        <v>48441010400</v>
      </c>
      <c r="B4631" s="61">
        <v>2277</v>
      </c>
      <c r="C4631" s="60">
        <v>1453</v>
      </c>
      <c r="D4631" s="60">
        <v>824</v>
      </c>
      <c r="E4631" s="61">
        <v>0.63812033377250765</v>
      </c>
      <c r="F4631" s="61">
        <v>2225</v>
      </c>
      <c r="G4631" s="61">
        <v>1395</v>
      </c>
      <c r="H4631" s="61">
        <v>830</v>
      </c>
      <c r="I4631" s="61">
        <v>0.62696629213483146</v>
      </c>
      <c r="J4631" s="60">
        <v>-1.1154041637676193E-2</v>
      </c>
      <c r="K4631" s="60">
        <v>7.2815533980582527E-3</v>
      </c>
      <c r="L4631" s="174" t="s">
        <v>170</v>
      </c>
    </row>
    <row r="4632" spans="1:12" x14ac:dyDescent="0.2">
      <c r="A4632" s="60">
        <v>48441010500</v>
      </c>
      <c r="B4632" s="61">
        <v>3145</v>
      </c>
      <c r="C4632" s="60">
        <v>1454</v>
      </c>
      <c r="D4632" s="60">
        <v>1691</v>
      </c>
      <c r="E4632" s="61">
        <v>0.46232114467408586</v>
      </c>
      <c r="F4632" s="61">
        <v>3118</v>
      </c>
      <c r="G4632" s="61">
        <v>1581</v>
      </c>
      <c r="H4632" s="61">
        <v>1537</v>
      </c>
      <c r="I4632" s="61">
        <v>0.50705580500320724</v>
      </c>
      <c r="J4632" s="60">
        <v>4.4734660329121378E-2</v>
      </c>
      <c r="K4632" s="60">
        <v>-9.1070372560615023E-2</v>
      </c>
      <c r="L4632" s="174" t="s">
        <v>170</v>
      </c>
    </row>
    <row r="4633" spans="1:12" x14ac:dyDescent="0.2">
      <c r="A4633" s="60">
        <v>48441010600</v>
      </c>
      <c r="B4633" s="61">
        <v>3734</v>
      </c>
      <c r="C4633" s="60">
        <v>1315</v>
      </c>
      <c r="D4633" s="60">
        <v>2419</v>
      </c>
      <c r="E4633" s="61">
        <v>0.35216925549009104</v>
      </c>
      <c r="F4633" s="61">
        <v>3617</v>
      </c>
      <c r="G4633" s="61">
        <v>1163</v>
      </c>
      <c r="H4633" s="61">
        <v>2454</v>
      </c>
      <c r="I4633" s="61">
        <v>0.32153718551285598</v>
      </c>
      <c r="J4633" s="60">
        <v>-3.0632069977235055E-2</v>
      </c>
      <c r="K4633" s="60">
        <v>1.4468788755684168E-2</v>
      </c>
      <c r="L4633" s="174" t="s">
        <v>170</v>
      </c>
    </row>
    <row r="4634" spans="1:12" x14ac:dyDescent="0.2">
      <c r="A4634" s="60">
        <v>48441010700</v>
      </c>
      <c r="B4634" s="61">
        <v>3203</v>
      </c>
      <c r="C4634" s="60">
        <v>1934</v>
      </c>
      <c r="D4634" s="60">
        <v>1269</v>
      </c>
      <c r="E4634" s="61">
        <v>0.60380892912894157</v>
      </c>
      <c r="F4634" s="61">
        <v>3823</v>
      </c>
      <c r="G4634" s="61">
        <v>2206</v>
      </c>
      <c r="H4634" s="61">
        <v>1617</v>
      </c>
      <c r="I4634" s="61">
        <v>0.57703374313366462</v>
      </c>
      <c r="J4634" s="60">
        <v>-2.6775185995276951E-2</v>
      </c>
      <c r="K4634" s="60">
        <v>0.27423167848699764</v>
      </c>
      <c r="L4634" s="174" t="s">
        <v>170</v>
      </c>
    </row>
    <row r="4635" spans="1:12" x14ac:dyDescent="0.2">
      <c r="A4635" s="60">
        <v>48441010800</v>
      </c>
      <c r="B4635" s="61">
        <v>1849</v>
      </c>
      <c r="C4635" s="60">
        <v>1283</v>
      </c>
      <c r="D4635" s="60">
        <v>566</v>
      </c>
      <c r="E4635" s="61">
        <v>0.69388858842617629</v>
      </c>
      <c r="F4635" s="61">
        <v>1519</v>
      </c>
      <c r="G4635" s="61">
        <v>1000</v>
      </c>
      <c r="H4635" s="61">
        <v>519</v>
      </c>
      <c r="I4635" s="61">
        <v>0.65832784726793947</v>
      </c>
      <c r="J4635" s="60">
        <v>-3.5560741158236819E-2</v>
      </c>
      <c r="K4635" s="60">
        <v>-8.3038869257950523E-2</v>
      </c>
      <c r="L4635" s="174" t="s">
        <v>170</v>
      </c>
    </row>
    <row r="4636" spans="1:12" x14ac:dyDescent="0.2">
      <c r="A4636" s="60">
        <v>48441010900</v>
      </c>
      <c r="B4636" s="61">
        <v>6005</v>
      </c>
      <c r="C4636" s="60">
        <v>3253</v>
      </c>
      <c r="D4636" s="60">
        <v>2752</v>
      </c>
      <c r="E4636" s="61">
        <v>0.54171523730224813</v>
      </c>
      <c r="F4636" s="61">
        <v>6390</v>
      </c>
      <c r="G4636" s="61">
        <v>3288</v>
      </c>
      <c r="H4636" s="61">
        <v>3102</v>
      </c>
      <c r="I4636" s="61">
        <v>0.51455399061032869</v>
      </c>
      <c r="J4636" s="60">
        <v>-2.7161246691919438E-2</v>
      </c>
      <c r="K4636" s="60">
        <v>0.12718023255813954</v>
      </c>
      <c r="L4636" s="174" t="s">
        <v>170</v>
      </c>
    </row>
    <row r="4637" spans="1:12" x14ac:dyDescent="0.2">
      <c r="A4637" s="60">
        <v>48441011000</v>
      </c>
      <c r="B4637" s="61">
        <v>1604</v>
      </c>
      <c r="C4637" s="60">
        <v>745</v>
      </c>
      <c r="D4637" s="60">
        <v>859</v>
      </c>
      <c r="E4637" s="61">
        <v>0.46446384039900251</v>
      </c>
      <c r="F4637" s="61">
        <v>1271</v>
      </c>
      <c r="G4637" s="61">
        <v>587</v>
      </c>
      <c r="H4637" s="61">
        <v>684</v>
      </c>
      <c r="I4637" s="61">
        <v>0.46184107002360347</v>
      </c>
      <c r="J4637" s="60">
        <v>-2.6227703753990417E-3</v>
      </c>
      <c r="K4637" s="60">
        <v>-0.20372526193247964</v>
      </c>
      <c r="L4637" s="174" t="s">
        <v>170</v>
      </c>
    </row>
    <row r="4638" spans="1:12" x14ac:dyDescent="0.2">
      <c r="A4638" s="60">
        <v>48441011200</v>
      </c>
      <c r="B4638" s="61">
        <v>2202</v>
      </c>
      <c r="C4638" s="60">
        <v>939</v>
      </c>
      <c r="D4638" s="60">
        <v>1263</v>
      </c>
      <c r="E4638" s="61">
        <v>0.42643051771117169</v>
      </c>
      <c r="F4638" s="61">
        <v>2680</v>
      </c>
      <c r="G4638" s="61">
        <v>1696</v>
      </c>
      <c r="H4638" s="61">
        <v>984</v>
      </c>
      <c r="I4638" s="61">
        <v>0.63283582089552237</v>
      </c>
      <c r="J4638" s="60">
        <v>0.20640530318435069</v>
      </c>
      <c r="K4638" s="60">
        <v>-0.22090261282660331</v>
      </c>
      <c r="L4638" s="174" t="s">
        <v>170</v>
      </c>
    </row>
    <row r="4639" spans="1:12" x14ac:dyDescent="0.2">
      <c r="A4639" s="60">
        <v>48441011300</v>
      </c>
      <c r="B4639" s="61">
        <v>3595</v>
      </c>
      <c r="C4639" s="60">
        <v>1555</v>
      </c>
      <c r="D4639" s="60">
        <v>2040</v>
      </c>
      <c r="E4639" s="61">
        <v>0.43254520166898469</v>
      </c>
      <c r="F4639" s="61">
        <v>3524</v>
      </c>
      <c r="G4639" s="61">
        <v>1813</v>
      </c>
      <c r="H4639" s="61">
        <v>1711</v>
      </c>
      <c r="I4639" s="61">
        <v>0.51447219069239503</v>
      </c>
      <c r="J4639" s="60">
        <v>8.1926989023410335E-2</v>
      </c>
      <c r="K4639" s="60">
        <v>-0.16127450980392158</v>
      </c>
      <c r="L4639" s="174" t="s">
        <v>170</v>
      </c>
    </row>
    <row r="4640" spans="1:12" x14ac:dyDescent="0.2">
      <c r="A4640" s="60">
        <v>48441011400</v>
      </c>
      <c r="B4640" s="61">
        <v>3968</v>
      </c>
      <c r="C4640" s="60">
        <v>1606</v>
      </c>
      <c r="D4640" s="60">
        <v>2362</v>
      </c>
      <c r="E4640" s="61">
        <v>0.40473790322580644</v>
      </c>
      <c r="F4640" s="61">
        <v>4538</v>
      </c>
      <c r="G4640" s="61">
        <v>2035</v>
      </c>
      <c r="H4640" s="61">
        <v>2503</v>
      </c>
      <c r="I4640" s="61">
        <v>0.44843543411194359</v>
      </c>
      <c r="J4640" s="60">
        <v>4.3697530886137148E-2</v>
      </c>
      <c r="K4640" s="60">
        <v>5.9695173581710413E-2</v>
      </c>
      <c r="L4640" s="174" t="s">
        <v>170</v>
      </c>
    </row>
    <row r="4641" spans="1:12" x14ac:dyDescent="0.2">
      <c r="A4641" s="60">
        <v>48441011500</v>
      </c>
      <c r="B4641" s="61">
        <v>2992</v>
      </c>
      <c r="C4641" s="60">
        <v>1494</v>
      </c>
      <c r="D4641" s="60">
        <v>1498</v>
      </c>
      <c r="E4641" s="61">
        <v>0.49933155080213903</v>
      </c>
      <c r="F4641" s="61">
        <v>2979</v>
      </c>
      <c r="G4641" s="61">
        <v>1317</v>
      </c>
      <c r="H4641" s="61">
        <v>1662</v>
      </c>
      <c r="I4641" s="61">
        <v>0.4420946626384693</v>
      </c>
      <c r="J4641" s="60">
        <v>-5.723688816366973E-2</v>
      </c>
      <c r="K4641" s="60">
        <v>0.10947930574098798</v>
      </c>
      <c r="L4641" s="174" t="s">
        <v>170</v>
      </c>
    </row>
    <row r="4642" spans="1:12" x14ac:dyDescent="0.2">
      <c r="A4642" s="60">
        <v>48441011600</v>
      </c>
      <c r="B4642" s="61">
        <v>3043</v>
      </c>
      <c r="C4642" s="60">
        <v>1001</v>
      </c>
      <c r="D4642" s="60">
        <v>2042</v>
      </c>
      <c r="E4642" s="61">
        <v>0.32895169240880712</v>
      </c>
      <c r="F4642" s="61">
        <v>2570</v>
      </c>
      <c r="G4642" s="61">
        <v>927</v>
      </c>
      <c r="H4642" s="61">
        <v>1643</v>
      </c>
      <c r="I4642" s="61">
        <v>0.36070038910505836</v>
      </c>
      <c r="J4642" s="60">
        <v>3.1748696696251244E-2</v>
      </c>
      <c r="K4642" s="60">
        <v>-0.19539666993143975</v>
      </c>
      <c r="L4642" s="174" t="s">
        <v>170</v>
      </c>
    </row>
    <row r="4643" spans="1:12" x14ac:dyDescent="0.2">
      <c r="A4643" s="60">
        <v>48441011700</v>
      </c>
      <c r="B4643" s="61">
        <v>2488</v>
      </c>
      <c r="C4643" s="60">
        <v>1454</v>
      </c>
      <c r="D4643" s="60">
        <v>1034</v>
      </c>
      <c r="E4643" s="61">
        <v>0.58440514469453375</v>
      </c>
      <c r="F4643" s="61">
        <v>2030</v>
      </c>
      <c r="G4643" s="61">
        <v>974</v>
      </c>
      <c r="H4643" s="61">
        <v>1056</v>
      </c>
      <c r="I4643" s="61">
        <v>0.47980295566502462</v>
      </c>
      <c r="J4643" s="60">
        <v>-0.10460218902950913</v>
      </c>
      <c r="K4643" s="60">
        <v>2.1276595744680851E-2</v>
      </c>
      <c r="L4643" s="174" t="s">
        <v>170</v>
      </c>
    </row>
    <row r="4644" spans="1:12" x14ac:dyDescent="0.2">
      <c r="A4644" s="60">
        <v>48441011900</v>
      </c>
      <c r="B4644" s="61">
        <v>2313</v>
      </c>
      <c r="C4644" s="60">
        <v>1264</v>
      </c>
      <c r="D4644" s="60">
        <v>1049</v>
      </c>
      <c r="E4644" s="61">
        <v>0.54647643752702113</v>
      </c>
      <c r="F4644" s="61">
        <v>2133</v>
      </c>
      <c r="G4644" s="61">
        <v>1314</v>
      </c>
      <c r="H4644" s="61">
        <v>819</v>
      </c>
      <c r="I4644" s="61">
        <v>0.61603375527426163</v>
      </c>
      <c r="J4644" s="60">
        <v>6.9557317747240499E-2</v>
      </c>
      <c r="K4644" s="60">
        <v>-0.21925643469971401</v>
      </c>
      <c r="L4644" s="174" t="s">
        <v>170</v>
      </c>
    </row>
    <row r="4645" spans="1:12" x14ac:dyDescent="0.2">
      <c r="A4645" s="60">
        <v>48441012000</v>
      </c>
      <c r="B4645" s="61">
        <v>2415</v>
      </c>
      <c r="C4645" s="60">
        <v>137</v>
      </c>
      <c r="D4645" s="60">
        <v>2278</v>
      </c>
      <c r="E4645" s="61">
        <v>5.67287784679089E-2</v>
      </c>
      <c r="F4645" s="61">
        <v>1986</v>
      </c>
      <c r="G4645" s="61">
        <v>365</v>
      </c>
      <c r="H4645" s="61">
        <v>1621</v>
      </c>
      <c r="I4645" s="61">
        <v>0.18378650553877141</v>
      </c>
      <c r="J4645" s="60">
        <v>0.12705772707086249</v>
      </c>
      <c r="K4645" s="60">
        <v>-0.28841088674275678</v>
      </c>
      <c r="L4645" s="174" t="s">
        <v>170</v>
      </c>
    </row>
    <row r="4646" spans="1:12" x14ac:dyDescent="0.2">
      <c r="A4646" s="60">
        <v>48441012100</v>
      </c>
      <c r="B4646" s="61">
        <v>546</v>
      </c>
      <c r="C4646" s="60">
        <v>523</v>
      </c>
      <c r="D4646" s="60">
        <v>23</v>
      </c>
      <c r="E4646" s="61">
        <v>0.95787545787545791</v>
      </c>
      <c r="F4646" s="61">
        <v>521</v>
      </c>
      <c r="G4646" s="61">
        <v>507</v>
      </c>
      <c r="H4646" s="61">
        <v>14</v>
      </c>
      <c r="I4646" s="61">
        <v>0.97312859884836855</v>
      </c>
      <c r="J4646" s="60">
        <v>1.5253140972910639E-2</v>
      </c>
      <c r="K4646" s="60">
        <v>-0.39130434782608697</v>
      </c>
      <c r="L4646" s="174" t="s">
        <v>170</v>
      </c>
    </row>
    <row r="4647" spans="1:12" x14ac:dyDescent="0.2">
      <c r="A4647" s="60">
        <v>48441012200</v>
      </c>
      <c r="B4647" s="61">
        <v>2088</v>
      </c>
      <c r="C4647" s="60">
        <v>1456</v>
      </c>
      <c r="D4647" s="60">
        <v>632</v>
      </c>
      <c r="E4647" s="61">
        <v>0.69731800766283525</v>
      </c>
      <c r="F4647" s="61">
        <v>1940</v>
      </c>
      <c r="G4647" s="61">
        <v>1130</v>
      </c>
      <c r="H4647" s="61">
        <v>810</v>
      </c>
      <c r="I4647" s="61">
        <v>0.58247422680412375</v>
      </c>
      <c r="J4647" s="60">
        <v>-0.1148437808587115</v>
      </c>
      <c r="K4647" s="60">
        <v>0.28164556962025317</v>
      </c>
      <c r="L4647" s="174" t="s">
        <v>179</v>
      </c>
    </row>
    <row r="4648" spans="1:12" x14ac:dyDescent="0.2">
      <c r="A4648" s="60">
        <v>48441012300</v>
      </c>
      <c r="B4648" s="61">
        <v>3325</v>
      </c>
      <c r="C4648" s="60">
        <v>1434</v>
      </c>
      <c r="D4648" s="60">
        <v>1891</v>
      </c>
      <c r="E4648" s="61">
        <v>0.43127819548872182</v>
      </c>
      <c r="F4648" s="61">
        <v>3530</v>
      </c>
      <c r="G4648" s="61">
        <v>1928</v>
      </c>
      <c r="H4648" s="61">
        <v>1602</v>
      </c>
      <c r="I4648" s="61">
        <v>0.54617563739376773</v>
      </c>
      <c r="J4648" s="60">
        <v>0.11489744190504592</v>
      </c>
      <c r="K4648" s="60">
        <v>-0.15282919090428346</v>
      </c>
      <c r="L4648" s="174" t="s">
        <v>170</v>
      </c>
    </row>
    <row r="4649" spans="1:12" x14ac:dyDescent="0.2">
      <c r="A4649" s="60">
        <v>48441012400</v>
      </c>
      <c r="B4649" s="61">
        <v>2242</v>
      </c>
      <c r="C4649" s="60">
        <v>532</v>
      </c>
      <c r="D4649" s="60">
        <v>1710</v>
      </c>
      <c r="E4649" s="61">
        <v>0.23728813559322035</v>
      </c>
      <c r="F4649" s="61">
        <v>2172</v>
      </c>
      <c r="G4649" s="61">
        <v>654</v>
      </c>
      <c r="H4649" s="61">
        <v>1518</v>
      </c>
      <c r="I4649" s="61">
        <v>0.30110497237569062</v>
      </c>
      <c r="J4649" s="60">
        <v>6.3816836782470271E-2</v>
      </c>
      <c r="K4649" s="60">
        <v>-0.11228070175438597</v>
      </c>
      <c r="L4649" s="174" t="s">
        <v>170</v>
      </c>
    </row>
    <row r="4650" spans="1:12" x14ac:dyDescent="0.2">
      <c r="A4650" s="60">
        <v>48441012500</v>
      </c>
      <c r="B4650" s="61">
        <v>2834</v>
      </c>
      <c r="C4650" s="60">
        <v>748</v>
      </c>
      <c r="D4650" s="60">
        <v>2086</v>
      </c>
      <c r="E4650" s="61">
        <v>0.26393789696541992</v>
      </c>
      <c r="F4650" s="61">
        <v>3505</v>
      </c>
      <c r="G4650" s="61">
        <v>809</v>
      </c>
      <c r="H4650" s="61">
        <v>2696</v>
      </c>
      <c r="I4650" s="61">
        <v>0.23081312410841653</v>
      </c>
      <c r="J4650" s="60">
        <v>-3.3124772857003382E-2</v>
      </c>
      <c r="K4650" s="60">
        <v>0.29242569511025884</v>
      </c>
      <c r="L4650" s="174" t="s">
        <v>170</v>
      </c>
    </row>
    <row r="4651" spans="1:12" x14ac:dyDescent="0.2">
      <c r="A4651" s="60">
        <v>48441012600</v>
      </c>
      <c r="B4651" s="61">
        <v>2992</v>
      </c>
      <c r="C4651" s="60">
        <v>371</v>
      </c>
      <c r="D4651" s="60">
        <v>2621</v>
      </c>
      <c r="E4651" s="61">
        <v>0.12399732620320855</v>
      </c>
      <c r="F4651" s="61">
        <v>3366</v>
      </c>
      <c r="G4651" s="61">
        <v>934</v>
      </c>
      <c r="H4651" s="61">
        <v>2432</v>
      </c>
      <c r="I4651" s="61">
        <v>0.27748068924539515</v>
      </c>
      <c r="J4651" s="60">
        <v>0.1534833630421866</v>
      </c>
      <c r="K4651" s="60">
        <v>-7.2109881724532615E-2</v>
      </c>
      <c r="L4651" s="174" t="s">
        <v>170</v>
      </c>
    </row>
    <row r="4652" spans="1:12" x14ac:dyDescent="0.2">
      <c r="A4652" s="60">
        <v>48441012700</v>
      </c>
      <c r="B4652" s="61">
        <v>7435</v>
      </c>
      <c r="C4652" s="60">
        <v>1162</v>
      </c>
      <c r="D4652" s="60">
        <v>6273</v>
      </c>
      <c r="E4652" s="61">
        <v>0.15628782784129119</v>
      </c>
      <c r="F4652" s="61">
        <v>7227</v>
      </c>
      <c r="G4652" s="61">
        <v>1517</v>
      </c>
      <c r="H4652" s="61">
        <v>5710</v>
      </c>
      <c r="I4652" s="61">
        <v>0.20990729209907291</v>
      </c>
      <c r="J4652" s="60">
        <v>5.3619464257781718E-2</v>
      </c>
      <c r="K4652" s="60">
        <v>-8.9749721026622029E-2</v>
      </c>
      <c r="L4652" s="174" t="s">
        <v>170</v>
      </c>
    </row>
    <row r="4653" spans="1:12" x14ac:dyDescent="0.2">
      <c r="A4653" s="60">
        <v>48441012801</v>
      </c>
      <c r="B4653" s="61">
        <v>3190</v>
      </c>
      <c r="C4653" s="60">
        <v>1147</v>
      </c>
      <c r="D4653" s="60">
        <v>2043</v>
      </c>
      <c r="E4653" s="61">
        <v>0.35956112852664579</v>
      </c>
      <c r="F4653" s="61">
        <v>3227</v>
      </c>
      <c r="G4653" s="61">
        <v>1193</v>
      </c>
      <c r="H4653" s="61">
        <v>2034</v>
      </c>
      <c r="I4653" s="61">
        <v>0.36969321351100093</v>
      </c>
      <c r="J4653" s="60">
        <v>1.0132084984355139E-2</v>
      </c>
      <c r="K4653" s="60">
        <v>-4.4052863436123352E-3</v>
      </c>
      <c r="L4653" s="174" t="s">
        <v>170</v>
      </c>
    </row>
    <row r="4654" spans="1:12" x14ac:dyDescent="0.2">
      <c r="A4654" s="60">
        <v>48441012802</v>
      </c>
      <c r="B4654" s="61">
        <v>4236</v>
      </c>
      <c r="C4654" s="60">
        <v>1887</v>
      </c>
      <c r="D4654" s="60">
        <v>2349</v>
      </c>
      <c r="E4654" s="61">
        <v>0.44546742209631729</v>
      </c>
      <c r="F4654" s="61">
        <v>3782</v>
      </c>
      <c r="G4654" s="61">
        <v>1691</v>
      </c>
      <c r="H4654" s="61">
        <v>2091</v>
      </c>
      <c r="I4654" s="61">
        <v>0.44711792702273928</v>
      </c>
      <c r="J4654" s="60">
        <v>1.6505049264219918E-3</v>
      </c>
      <c r="K4654" s="60">
        <v>-0.10983397190293742</v>
      </c>
      <c r="L4654" s="174" t="s">
        <v>170</v>
      </c>
    </row>
    <row r="4655" spans="1:12" x14ac:dyDescent="0.2">
      <c r="A4655" s="60">
        <v>48441012900</v>
      </c>
      <c r="B4655" s="61">
        <v>1410</v>
      </c>
      <c r="C4655" s="60">
        <v>648</v>
      </c>
      <c r="D4655" s="60">
        <v>762</v>
      </c>
      <c r="E4655" s="61">
        <v>0.45957446808510638</v>
      </c>
      <c r="F4655" s="61">
        <v>2238</v>
      </c>
      <c r="G4655" s="61">
        <v>1171</v>
      </c>
      <c r="H4655" s="61">
        <v>1067</v>
      </c>
      <c r="I4655" s="61">
        <v>0.5232350312779267</v>
      </c>
      <c r="J4655" s="60">
        <v>6.3660563192820319E-2</v>
      </c>
      <c r="K4655" s="60">
        <v>0.40026246719160102</v>
      </c>
      <c r="L4655" s="174" t="s">
        <v>170</v>
      </c>
    </row>
    <row r="4656" spans="1:12" x14ac:dyDescent="0.2">
      <c r="A4656" s="60">
        <v>48441013000</v>
      </c>
      <c r="B4656" s="61">
        <v>0</v>
      </c>
      <c r="C4656" s="60">
        <v>0</v>
      </c>
      <c r="D4656" s="60">
        <v>0</v>
      </c>
      <c r="E4656" s="61" t="e">
        <v>#DIV/0!</v>
      </c>
      <c r="F4656" s="61">
        <v>0</v>
      </c>
      <c r="G4656" s="61">
        <v>0</v>
      </c>
      <c r="H4656" s="61">
        <v>0</v>
      </c>
      <c r="I4656" s="61" t="e">
        <v>#DIV/0!</v>
      </c>
      <c r="J4656" s="60" t="e">
        <v>#DIV/0!</v>
      </c>
      <c r="K4656" s="60" t="e">
        <v>#DIV/0!</v>
      </c>
      <c r="L4656" s="174" t="s">
        <v>170</v>
      </c>
    </row>
    <row r="4657" spans="1:12" x14ac:dyDescent="0.2">
      <c r="A4657" s="60">
        <v>48441013100</v>
      </c>
      <c r="B4657" s="61">
        <v>6228</v>
      </c>
      <c r="C4657" s="60">
        <v>3880</v>
      </c>
      <c r="D4657" s="60">
        <v>2348</v>
      </c>
      <c r="E4657" s="61">
        <v>0.62299293513166343</v>
      </c>
      <c r="F4657" s="61">
        <v>6537</v>
      </c>
      <c r="G4657" s="61">
        <v>4023</v>
      </c>
      <c r="H4657" s="61">
        <v>2514</v>
      </c>
      <c r="I4657" s="61">
        <v>0.61541991739329971</v>
      </c>
      <c r="J4657" s="60">
        <v>-7.5730177383637187E-3</v>
      </c>
      <c r="K4657" s="60">
        <v>7.06984667802385E-2</v>
      </c>
      <c r="L4657" s="174" t="s">
        <v>170</v>
      </c>
    </row>
    <row r="4658" spans="1:12" x14ac:dyDescent="0.2">
      <c r="A4658" s="60">
        <v>48441013200</v>
      </c>
      <c r="B4658" s="61">
        <v>1731</v>
      </c>
      <c r="C4658" s="60">
        <v>573</v>
      </c>
      <c r="D4658" s="60">
        <v>1158</v>
      </c>
      <c r="E4658" s="61">
        <v>0.33102253032928941</v>
      </c>
      <c r="F4658" s="61">
        <v>1868</v>
      </c>
      <c r="G4658" s="61">
        <v>779</v>
      </c>
      <c r="H4658" s="61">
        <v>1089</v>
      </c>
      <c r="I4658" s="61">
        <v>0.41702355460385437</v>
      </c>
      <c r="J4658" s="60">
        <v>8.6001024274564963E-2</v>
      </c>
      <c r="K4658" s="60">
        <v>-5.9585492227979271E-2</v>
      </c>
      <c r="L4658" s="174" t="s">
        <v>170</v>
      </c>
    </row>
    <row r="4659" spans="1:12" x14ac:dyDescent="0.2">
      <c r="A4659" s="60">
        <v>48441013300</v>
      </c>
      <c r="B4659" s="61">
        <v>2181</v>
      </c>
      <c r="C4659" s="60">
        <v>669</v>
      </c>
      <c r="D4659" s="60">
        <v>1512</v>
      </c>
      <c r="E4659" s="61">
        <v>0.30674002751031637</v>
      </c>
      <c r="F4659" s="61">
        <v>3253</v>
      </c>
      <c r="G4659" s="61">
        <v>720</v>
      </c>
      <c r="H4659" s="61">
        <v>2533</v>
      </c>
      <c r="I4659" s="61">
        <v>0.22133415308945589</v>
      </c>
      <c r="J4659" s="60">
        <v>-8.5405874420860478E-2</v>
      </c>
      <c r="K4659" s="60">
        <v>0.67526455026455023</v>
      </c>
      <c r="L4659" s="174" t="s">
        <v>170</v>
      </c>
    </row>
    <row r="4660" spans="1:12" x14ac:dyDescent="0.2">
      <c r="A4660" s="60">
        <v>48441013401</v>
      </c>
      <c r="B4660" s="61">
        <v>3635</v>
      </c>
      <c r="C4660" s="60">
        <v>1333</v>
      </c>
      <c r="D4660" s="60">
        <v>2302</v>
      </c>
      <c r="E4660" s="61">
        <v>0.36671251719394771</v>
      </c>
      <c r="F4660" s="61">
        <v>3630</v>
      </c>
      <c r="G4660" s="61">
        <v>1561</v>
      </c>
      <c r="H4660" s="61">
        <v>2069</v>
      </c>
      <c r="I4660" s="61">
        <v>0.43002754820936639</v>
      </c>
      <c r="J4660" s="60">
        <v>6.3315031015418688E-2</v>
      </c>
      <c r="K4660" s="60">
        <v>-0.10121633362293658</v>
      </c>
      <c r="L4660" s="174" t="s">
        <v>170</v>
      </c>
    </row>
    <row r="4661" spans="1:12" x14ac:dyDescent="0.2">
      <c r="A4661" s="60">
        <v>48441013402</v>
      </c>
      <c r="B4661" s="61">
        <v>6581</v>
      </c>
      <c r="C4661" s="60">
        <v>606</v>
      </c>
      <c r="D4661" s="60">
        <v>5975</v>
      </c>
      <c r="E4661" s="61">
        <v>9.2083270019753832E-2</v>
      </c>
      <c r="F4661" s="61">
        <v>7350</v>
      </c>
      <c r="G4661" s="61">
        <v>1400</v>
      </c>
      <c r="H4661" s="61">
        <v>5950</v>
      </c>
      <c r="I4661" s="61">
        <v>0.19047619047619047</v>
      </c>
      <c r="J4661" s="60">
        <v>9.8392920456436633E-2</v>
      </c>
      <c r="K4661" s="60">
        <v>-4.1841004184100415E-3</v>
      </c>
      <c r="L4661" s="174" t="s">
        <v>170</v>
      </c>
    </row>
    <row r="4662" spans="1:12" x14ac:dyDescent="0.2">
      <c r="A4662" s="60">
        <v>48441013404</v>
      </c>
      <c r="B4662" s="61">
        <v>6571</v>
      </c>
      <c r="C4662" s="60">
        <v>876</v>
      </c>
      <c r="D4662" s="60">
        <v>5695</v>
      </c>
      <c r="E4662" s="61">
        <v>0.13331304215492315</v>
      </c>
      <c r="F4662" s="61">
        <v>9606</v>
      </c>
      <c r="G4662" s="61">
        <v>1326</v>
      </c>
      <c r="H4662" s="61">
        <v>8280</v>
      </c>
      <c r="I4662" s="61">
        <v>0.13803872579637727</v>
      </c>
      <c r="J4662" s="60">
        <v>4.7256836414541203E-3</v>
      </c>
      <c r="K4662" s="60">
        <v>0.45390693590869186</v>
      </c>
      <c r="L4662" s="174" t="s">
        <v>170</v>
      </c>
    </row>
    <row r="4663" spans="1:12" x14ac:dyDescent="0.2">
      <c r="A4663" s="60">
        <v>48441013500</v>
      </c>
      <c r="B4663" s="61">
        <v>6941</v>
      </c>
      <c r="C4663" s="60">
        <v>1521</v>
      </c>
      <c r="D4663" s="60">
        <v>5420</v>
      </c>
      <c r="E4663" s="61">
        <v>0.21913268981414782</v>
      </c>
      <c r="F4663" s="61">
        <v>7954</v>
      </c>
      <c r="G4663" s="61">
        <v>1249</v>
      </c>
      <c r="H4663" s="61">
        <v>6705</v>
      </c>
      <c r="I4663" s="61">
        <v>0.15702791048529041</v>
      </c>
      <c r="J4663" s="60">
        <v>-6.2104779328857412E-2</v>
      </c>
      <c r="K4663" s="60">
        <v>0.2370848708487085</v>
      </c>
      <c r="L4663" s="174" t="s">
        <v>170</v>
      </c>
    </row>
    <row r="4664" spans="1:12" x14ac:dyDescent="0.2">
      <c r="A4664" s="60">
        <v>48441013600</v>
      </c>
      <c r="B4664" s="61">
        <v>5407</v>
      </c>
      <c r="C4664" s="60">
        <v>1914</v>
      </c>
      <c r="D4664" s="60">
        <v>3493</v>
      </c>
      <c r="E4664" s="61">
        <v>0.35398557425559463</v>
      </c>
      <c r="F4664" s="61">
        <v>4772</v>
      </c>
      <c r="G4664" s="61">
        <v>1476</v>
      </c>
      <c r="H4664" s="61">
        <v>3296</v>
      </c>
      <c r="I4664" s="61">
        <v>0.30930427493713325</v>
      </c>
      <c r="J4664" s="60">
        <v>-4.4681299318461376E-2</v>
      </c>
      <c r="K4664" s="60">
        <v>-5.6398511308330949E-2</v>
      </c>
      <c r="L4664" s="174" t="s">
        <v>170</v>
      </c>
    </row>
    <row r="4665" spans="1:12" x14ac:dyDescent="0.2">
      <c r="A4665" s="60">
        <v>48441980000</v>
      </c>
      <c r="B4665" s="61">
        <v>0</v>
      </c>
      <c r="C4665" s="60">
        <v>0</v>
      </c>
      <c r="D4665" s="60">
        <v>0</v>
      </c>
      <c r="E4665" s="61" t="e">
        <v>#DIV/0!</v>
      </c>
      <c r="F4665" s="61">
        <v>0</v>
      </c>
      <c r="G4665" s="61">
        <v>0</v>
      </c>
      <c r="H4665" s="61">
        <v>0</v>
      </c>
      <c r="I4665" s="61" t="e">
        <v>#DIV/0!</v>
      </c>
      <c r="J4665" s="60" t="e">
        <v>#DIV/0!</v>
      </c>
      <c r="K4665" s="60" t="e">
        <v>#DIV/0!</v>
      </c>
      <c r="L4665" s="174" t="s">
        <v>170</v>
      </c>
    </row>
    <row r="4666" spans="1:12" x14ac:dyDescent="0.2">
      <c r="A4666" s="60">
        <v>48443950100</v>
      </c>
      <c r="B4666" s="61">
        <v>850</v>
      </c>
      <c r="C4666" s="60">
        <v>399</v>
      </c>
      <c r="D4666" s="60">
        <v>451</v>
      </c>
      <c r="E4666" s="61">
        <v>0.46941176470588236</v>
      </c>
      <c r="F4666" s="61">
        <v>721</v>
      </c>
      <c r="G4666" s="61">
        <v>332</v>
      </c>
      <c r="H4666" s="61">
        <v>389</v>
      </c>
      <c r="I4666" s="61">
        <v>0.46047156726768379</v>
      </c>
      <c r="J4666" s="60">
        <v>-8.9401974381985716E-3</v>
      </c>
      <c r="K4666" s="60">
        <v>-0.13747228381374724</v>
      </c>
      <c r="L4666" s="174" t="s">
        <v>170</v>
      </c>
    </row>
    <row r="4667" spans="1:12" x14ac:dyDescent="0.2">
      <c r="A4667" s="60">
        <v>48445950100</v>
      </c>
      <c r="B4667" s="61">
        <v>2797</v>
      </c>
      <c r="C4667" s="60">
        <v>1220</v>
      </c>
      <c r="D4667" s="60">
        <v>1577</v>
      </c>
      <c r="E4667" s="61">
        <v>0.43618162316767967</v>
      </c>
      <c r="F4667" s="61">
        <v>2471</v>
      </c>
      <c r="G4667" s="61">
        <v>891</v>
      </c>
      <c r="H4667" s="61">
        <v>1580</v>
      </c>
      <c r="I4667" s="61">
        <v>0.36058276001618778</v>
      </c>
      <c r="J4667" s="60">
        <v>-7.5598863151491891E-2</v>
      </c>
      <c r="K4667" s="60">
        <v>1.9023462270133164E-3</v>
      </c>
      <c r="L4667" s="174" t="s">
        <v>170</v>
      </c>
    </row>
    <row r="4668" spans="1:12" x14ac:dyDescent="0.2">
      <c r="A4668" s="60">
        <v>48445950300</v>
      </c>
      <c r="B4668" s="61">
        <v>1630</v>
      </c>
      <c r="C4668" s="60">
        <v>981</v>
      </c>
      <c r="D4668" s="60">
        <v>649</v>
      </c>
      <c r="E4668" s="61">
        <v>0.60184049079754598</v>
      </c>
      <c r="F4668" s="61">
        <v>1887</v>
      </c>
      <c r="G4668" s="61">
        <v>1038</v>
      </c>
      <c r="H4668" s="61">
        <v>849</v>
      </c>
      <c r="I4668" s="61">
        <v>0.55007949125596189</v>
      </c>
      <c r="J4668" s="60">
        <v>-5.1760999541584085E-2</v>
      </c>
      <c r="K4668" s="60">
        <v>0.3081664098613251</v>
      </c>
      <c r="L4668" s="174" t="s">
        <v>170</v>
      </c>
    </row>
    <row r="4669" spans="1:12" x14ac:dyDescent="0.2">
      <c r="A4669" s="60">
        <v>48445950400</v>
      </c>
      <c r="B4669" s="61">
        <v>7132</v>
      </c>
      <c r="C4669" s="60">
        <v>2697</v>
      </c>
      <c r="D4669" s="60">
        <v>4435</v>
      </c>
      <c r="E4669" s="61">
        <v>0.37815479528883905</v>
      </c>
      <c r="F4669" s="61">
        <v>7211</v>
      </c>
      <c r="G4669" s="61">
        <v>3684</v>
      </c>
      <c r="H4669" s="61">
        <v>3527</v>
      </c>
      <c r="I4669" s="61">
        <v>0.51088614616558037</v>
      </c>
      <c r="J4669" s="60">
        <v>0.13273135087674132</v>
      </c>
      <c r="K4669" s="60">
        <v>-0.20473506200676436</v>
      </c>
      <c r="L4669" s="174" t="s">
        <v>170</v>
      </c>
    </row>
    <row r="4670" spans="1:12" x14ac:dyDescent="0.2">
      <c r="A4670" s="60">
        <v>48447950300</v>
      </c>
      <c r="B4670" s="61">
        <v>1804</v>
      </c>
      <c r="C4670" s="60">
        <v>649</v>
      </c>
      <c r="D4670" s="60">
        <v>1155</v>
      </c>
      <c r="E4670" s="61">
        <v>0.3597560975609756</v>
      </c>
      <c r="F4670" s="61">
        <v>1517</v>
      </c>
      <c r="G4670" s="61">
        <v>558</v>
      </c>
      <c r="H4670" s="61">
        <v>959</v>
      </c>
      <c r="I4670" s="61">
        <v>0.36783124588002636</v>
      </c>
      <c r="J4670" s="60">
        <v>8.0751483190507622E-3</v>
      </c>
      <c r="K4670" s="60">
        <v>-0.16969696969696971</v>
      </c>
      <c r="L4670" s="174" t="s">
        <v>170</v>
      </c>
    </row>
    <row r="4671" spans="1:12" x14ac:dyDescent="0.2">
      <c r="A4671" s="60">
        <v>48449950100</v>
      </c>
      <c r="B4671" s="61">
        <v>2187</v>
      </c>
      <c r="C4671" s="60">
        <v>954</v>
      </c>
      <c r="D4671" s="60">
        <v>1233</v>
      </c>
      <c r="E4671" s="61">
        <v>0.43621399176954734</v>
      </c>
      <c r="F4671" s="61">
        <v>1892</v>
      </c>
      <c r="G4671" s="61">
        <v>951</v>
      </c>
      <c r="H4671" s="61">
        <v>941</v>
      </c>
      <c r="I4671" s="61">
        <v>0.5026427061310782</v>
      </c>
      <c r="J4671" s="60">
        <v>6.6428714361530861E-2</v>
      </c>
      <c r="K4671" s="60">
        <v>-0.23682076236820762</v>
      </c>
      <c r="L4671" s="174" t="s">
        <v>170</v>
      </c>
    </row>
    <row r="4672" spans="1:12" x14ac:dyDescent="0.2">
      <c r="A4672" s="60">
        <v>48449950200</v>
      </c>
      <c r="B4672" s="61">
        <v>2702</v>
      </c>
      <c r="C4672" s="60">
        <v>1165</v>
      </c>
      <c r="D4672" s="60">
        <v>1537</v>
      </c>
      <c r="E4672" s="61">
        <v>0.43116210214655809</v>
      </c>
      <c r="F4672" s="61">
        <v>2430</v>
      </c>
      <c r="G4672" s="61">
        <v>1041</v>
      </c>
      <c r="H4672" s="61">
        <v>1389</v>
      </c>
      <c r="I4672" s="61">
        <v>0.42839506172839509</v>
      </c>
      <c r="J4672" s="60">
        <v>-2.7670404181630026E-3</v>
      </c>
      <c r="K4672" s="60">
        <v>-9.6291476903057907E-2</v>
      </c>
      <c r="L4672" s="174" t="s">
        <v>170</v>
      </c>
    </row>
    <row r="4673" spans="1:12" x14ac:dyDescent="0.2">
      <c r="A4673" s="60">
        <v>48449950300</v>
      </c>
      <c r="B4673" s="61">
        <v>7910</v>
      </c>
      <c r="C4673" s="60">
        <v>2986</v>
      </c>
      <c r="D4673" s="60">
        <v>4924</v>
      </c>
      <c r="E4673" s="61">
        <v>0.37749683944374207</v>
      </c>
      <c r="F4673" s="61">
        <v>8857</v>
      </c>
      <c r="G4673" s="61">
        <v>3707</v>
      </c>
      <c r="H4673" s="61">
        <v>5150</v>
      </c>
      <c r="I4673" s="61">
        <v>0.4185390086936886</v>
      </c>
      <c r="J4673" s="60">
        <v>4.1042169249946525E-2</v>
      </c>
      <c r="K4673" s="60">
        <v>4.5897644191714056E-2</v>
      </c>
      <c r="L4673" s="174" t="s">
        <v>170</v>
      </c>
    </row>
    <row r="4674" spans="1:12" x14ac:dyDescent="0.2">
      <c r="A4674" s="60">
        <v>48449950400</v>
      </c>
      <c r="B4674" s="61">
        <v>4294</v>
      </c>
      <c r="C4674" s="60">
        <v>1704</v>
      </c>
      <c r="D4674" s="60">
        <v>2590</v>
      </c>
      <c r="E4674" s="61">
        <v>0.39683278993945037</v>
      </c>
      <c r="F4674" s="61">
        <v>5537</v>
      </c>
      <c r="G4674" s="61">
        <v>2191</v>
      </c>
      <c r="H4674" s="61">
        <v>3346</v>
      </c>
      <c r="I4674" s="61">
        <v>0.39570164348925413</v>
      </c>
      <c r="J4674" s="60">
        <v>-1.1311464501962409E-3</v>
      </c>
      <c r="K4674" s="60">
        <v>0.29189189189189191</v>
      </c>
      <c r="L4674" s="174" t="s">
        <v>170</v>
      </c>
    </row>
    <row r="4675" spans="1:12" x14ac:dyDescent="0.2">
      <c r="A4675" s="60">
        <v>48449950500</v>
      </c>
      <c r="B4675" s="61">
        <v>2749</v>
      </c>
      <c r="C4675" s="60">
        <v>1642</v>
      </c>
      <c r="D4675" s="60">
        <v>1107</v>
      </c>
      <c r="E4675" s="61">
        <v>0.59730811204074208</v>
      </c>
      <c r="F4675" s="61">
        <v>2730</v>
      </c>
      <c r="G4675" s="61">
        <v>1507</v>
      </c>
      <c r="H4675" s="61">
        <v>1223</v>
      </c>
      <c r="I4675" s="61">
        <v>0.55201465201465205</v>
      </c>
      <c r="J4675" s="60">
        <v>-4.5293460026090027E-2</v>
      </c>
      <c r="K4675" s="60">
        <v>0.10478771454381211</v>
      </c>
      <c r="L4675" s="174" t="s">
        <v>170</v>
      </c>
    </row>
    <row r="4676" spans="1:12" x14ac:dyDescent="0.2">
      <c r="A4676" s="60">
        <v>48449950600</v>
      </c>
      <c r="B4676" s="61">
        <v>3776</v>
      </c>
      <c r="C4676" s="60">
        <v>2595</v>
      </c>
      <c r="D4676" s="60">
        <v>1181</v>
      </c>
      <c r="E4676" s="61">
        <v>0.68723516949152541</v>
      </c>
      <c r="F4676" s="61">
        <v>4328</v>
      </c>
      <c r="G4676" s="61">
        <v>2328</v>
      </c>
      <c r="H4676" s="61">
        <v>2000</v>
      </c>
      <c r="I4676" s="61">
        <v>0.53789279112754163</v>
      </c>
      <c r="J4676" s="60">
        <v>-0.14934237836398379</v>
      </c>
      <c r="K4676" s="60">
        <v>0.69348010160880613</v>
      </c>
      <c r="L4676" s="174" t="s">
        <v>179</v>
      </c>
    </row>
    <row r="4677" spans="1:12" x14ac:dyDescent="0.2">
      <c r="A4677" s="60">
        <v>48449950700</v>
      </c>
      <c r="B4677" s="61">
        <v>1377</v>
      </c>
      <c r="C4677" s="60">
        <v>967</v>
      </c>
      <c r="D4677" s="60">
        <v>410</v>
      </c>
      <c r="E4677" s="61">
        <v>0.70225127087872186</v>
      </c>
      <c r="F4677" s="61">
        <v>1409</v>
      </c>
      <c r="G4677" s="61">
        <v>995</v>
      </c>
      <c r="H4677" s="61">
        <v>414</v>
      </c>
      <c r="I4677" s="61">
        <v>0.70617459190915544</v>
      </c>
      <c r="J4677" s="60">
        <v>3.9233210304335797E-3</v>
      </c>
      <c r="K4677" s="60">
        <v>9.7560975609756097E-3</v>
      </c>
      <c r="L4677" s="174" t="s">
        <v>170</v>
      </c>
    </row>
    <row r="4678" spans="1:12" x14ac:dyDescent="0.2">
      <c r="A4678" s="60">
        <v>48449950800</v>
      </c>
      <c r="B4678" s="61">
        <v>4568</v>
      </c>
      <c r="C4678" s="60">
        <v>2664</v>
      </c>
      <c r="D4678" s="60">
        <v>1904</v>
      </c>
      <c r="E4678" s="61">
        <v>0.58318739054290714</v>
      </c>
      <c r="F4678" s="61">
        <v>4950</v>
      </c>
      <c r="G4678" s="61">
        <v>2519</v>
      </c>
      <c r="H4678" s="61">
        <v>2431</v>
      </c>
      <c r="I4678" s="61">
        <v>0.50888888888888884</v>
      </c>
      <c r="J4678" s="60">
        <v>-7.4298501654018301E-2</v>
      </c>
      <c r="K4678" s="60">
        <v>0.2767857142857143</v>
      </c>
      <c r="L4678" s="174" t="s">
        <v>170</v>
      </c>
    </row>
    <row r="4679" spans="1:12" x14ac:dyDescent="0.2">
      <c r="A4679" s="60">
        <v>48451000100</v>
      </c>
      <c r="B4679" s="61">
        <v>2315</v>
      </c>
      <c r="C4679" s="60">
        <v>899</v>
      </c>
      <c r="D4679" s="60">
        <v>1416</v>
      </c>
      <c r="E4679" s="61">
        <v>0.38833693304535638</v>
      </c>
      <c r="F4679" s="61">
        <v>2386</v>
      </c>
      <c r="G4679" s="61">
        <v>857</v>
      </c>
      <c r="H4679" s="61">
        <v>1529</v>
      </c>
      <c r="I4679" s="61">
        <v>0.35917854149203687</v>
      </c>
      <c r="J4679" s="60">
        <v>-2.9158391553319507E-2</v>
      </c>
      <c r="K4679" s="60">
        <v>7.980225988700565E-2</v>
      </c>
      <c r="L4679" s="174" t="s">
        <v>170</v>
      </c>
    </row>
    <row r="4680" spans="1:12" x14ac:dyDescent="0.2">
      <c r="A4680" s="60">
        <v>48451000200</v>
      </c>
      <c r="B4680" s="61">
        <v>4293</v>
      </c>
      <c r="C4680" s="60">
        <v>2317</v>
      </c>
      <c r="D4680" s="60">
        <v>1976</v>
      </c>
      <c r="E4680" s="61">
        <v>0.53971581644537614</v>
      </c>
      <c r="F4680" s="61">
        <v>4114</v>
      </c>
      <c r="G4680" s="61">
        <v>2002</v>
      </c>
      <c r="H4680" s="61">
        <v>2112</v>
      </c>
      <c r="I4680" s="61">
        <v>0.48663101604278075</v>
      </c>
      <c r="J4680" s="60">
        <v>-5.3084800402595389E-2</v>
      </c>
      <c r="K4680" s="60">
        <v>6.8825910931174086E-2</v>
      </c>
      <c r="L4680" s="174" t="s">
        <v>170</v>
      </c>
    </row>
    <row r="4681" spans="1:12" x14ac:dyDescent="0.2">
      <c r="A4681" s="60">
        <v>48451000300</v>
      </c>
      <c r="B4681" s="61">
        <v>4885</v>
      </c>
      <c r="C4681" s="60">
        <v>2145</v>
      </c>
      <c r="D4681" s="60">
        <v>2740</v>
      </c>
      <c r="E4681" s="61">
        <v>0.4390992835209826</v>
      </c>
      <c r="F4681" s="61">
        <v>6257</v>
      </c>
      <c r="G4681" s="61">
        <v>2279</v>
      </c>
      <c r="H4681" s="61">
        <v>3978</v>
      </c>
      <c r="I4681" s="61">
        <v>0.36423206009269615</v>
      </c>
      <c r="J4681" s="60">
        <v>-7.4867223428286445E-2</v>
      </c>
      <c r="K4681" s="60">
        <v>0.45182481751824816</v>
      </c>
      <c r="L4681" s="174" t="s">
        <v>170</v>
      </c>
    </row>
    <row r="4682" spans="1:12" x14ac:dyDescent="0.2">
      <c r="A4682" s="60">
        <v>48451000400</v>
      </c>
      <c r="B4682" s="61">
        <v>6389</v>
      </c>
      <c r="C4682" s="60">
        <v>4443</v>
      </c>
      <c r="D4682" s="60">
        <v>1946</v>
      </c>
      <c r="E4682" s="61">
        <v>0.69541399280012517</v>
      </c>
      <c r="F4682" s="61">
        <v>5667</v>
      </c>
      <c r="G4682" s="61">
        <v>2510</v>
      </c>
      <c r="H4682" s="61">
        <v>3157</v>
      </c>
      <c r="I4682" s="61">
        <v>0.44291512263984473</v>
      </c>
      <c r="J4682" s="60">
        <v>-0.25249887016028044</v>
      </c>
      <c r="K4682" s="60">
        <v>0.62230215827338131</v>
      </c>
      <c r="L4682" s="174" t="s">
        <v>179</v>
      </c>
    </row>
    <row r="4683" spans="1:12" x14ac:dyDescent="0.2">
      <c r="A4683" s="60">
        <v>48451000700</v>
      </c>
      <c r="B4683" s="61">
        <v>4076</v>
      </c>
      <c r="C4683" s="60">
        <v>2605</v>
      </c>
      <c r="D4683" s="60">
        <v>1471</v>
      </c>
      <c r="E4683" s="61">
        <v>0.63910696761530916</v>
      </c>
      <c r="F4683" s="61">
        <v>4210</v>
      </c>
      <c r="G4683" s="61">
        <v>2814</v>
      </c>
      <c r="H4683" s="61">
        <v>1396</v>
      </c>
      <c r="I4683" s="61">
        <v>0.66840855106888364</v>
      </c>
      <c r="J4683" s="60">
        <v>2.9301583453574476E-2</v>
      </c>
      <c r="K4683" s="60">
        <v>-5.0985723997280762E-2</v>
      </c>
      <c r="L4683" s="174" t="s">
        <v>170</v>
      </c>
    </row>
    <row r="4684" spans="1:12" x14ac:dyDescent="0.2">
      <c r="A4684" s="60">
        <v>48451000801</v>
      </c>
      <c r="B4684" s="61">
        <v>4285</v>
      </c>
      <c r="C4684" s="60">
        <v>1329</v>
      </c>
      <c r="D4684" s="60">
        <v>2956</v>
      </c>
      <c r="E4684" s="61">
        <v>0.3101516919486581</v>
      </c>
      <c r="F4684" s="61">
        <v>4627</v>
      </c>
      <c r="G4684" s="61">
        <v>1427</v>
      </c>
      <c r="H4684" s="61">
        <v>3200</v>
      </c>
      <c r="I4684" s="61">
        <v>0.3084071752755565</v>
      </c>
      <c r="J4684" s="60">
        <v>-1.7445166731016037E-3</v>
      </c>
      <c r="K4684" s="60">
        <v>8.2543978349120431E-2</v>
      </c>
      <c r="L4684" s="174" t="s">
        <v>170</v>
      </c>
    </row>
    <row r="4685" spans="1:12" x14ac:dyDescent="0.2">
      <c r="A4685" s="60">
        <v>48451000802</v>
      </c>
      <c r="B4685" s="61">
        <v>3894</v>
      </c>
      <c r="C4685" s="60">
        <v>2449</v>
      </c>
      <c r="D4685" s="60">
        <v>1445</v>
      </c>
      <c r="E4685" s="61">
        <v>0.6289162814586543</v>
      </c>
      <c r="F4685" s="61">
        <v>4805</v>
      </c>
      <c r="G4685" s="61">
        <v>2370</v>
      </c>
      <c r="H4685" s="61">
        <v>2435</v>
      </c>
      <c r="I4685" s="61">
        <v>0.49323621227887615</v>
      </c>
      <c r="J4685" s="60">
        <v>-0.13568006917977815</v>
      </c>
      <c r="K4685" s="60">
        <v>0.68512110726643594</v>
      </c>
      <c r="L4685" s="174" t="s">
        <v>179</v>
      </c>
    </row>
    <row r="4686" spans="1:12" x14ac:dyDescent="0.2">
      <c r="A4686" s="60">
        <v>48451000900</v>
      </c>
      <c r="B4686" s="61">
        <v>3235</v>
      </c>
      <c r="C4686" s="60">
        <v>1761</v>
      </c>
      <c r="D4686" s="60">
        <v>1474</v>
      </c>
      <c r="E4686" s="61">
        <v>0.54435857805255028</v>
      </c>
      <c r="F4686" s="61">
        <v>2253</v>
      </c>
      <c r="G4686" s="61">
        <v>1093</v>
      </c>
      <c r="H4686" s="61">
        <v>1160</v>
      </c>
      <c r="I4686" s="61">
        <v>0.48513093652907235</v>
      </c>
      <c r="J4686" s="60">
        <v>-5.9227641523477925E-2</v>
      </c>
      <c r="K4686" s="60">
        <v>-0.2130257801899593</v>
      </c>
      <c r="L4686" s="174" t="s">
        <v>170</v>
      </c>
    </row>
    <row r="4687" spans="1:12" x14ac:dyDescent="0.2">
      <c r="A4687" s="60">
        <v>48451001000</v>
      </c>
      <c r="B4687" s="61">
        <v>4814</v>
      </c>
      <c r="C4687" s="60">
        <v>1166</v>
      </c>
      <c r="D4687" s="60">
        <v>3648</v>
      </c>
      <c r="E4687" s="61">
        <v>0.24221022019110927</v>
      </c>
      <c r="F4687" s="61">
        <v>5353</v>
      </c>
      <c r="G4687" s="61">
        <v>1286</v>
      </c>
      <c r="H4687" s="61">
        <v>4067</v>
      </c>
      <c r="I4687" s="61">
        <v>0.24023911825144778</v>
      </c>
      <c r="J4687" s="60">
        <v>-1.9711019396614904E-3</v>
      </c>
      <c r="K4687" s="60">
        <v>0.11485745614035088</v>
      </c>
      <c r="L4687" s="174" t="s">
        <v>170</v>
      </c>
    </row>
    <row r="4688" spans="1:12" x14ac:dyDescent="0.2">
      <c r="A4688" s="60">
        <v>48451001101</v>
      </c>
      <c r="B4688" s="61">
        <v>4923</v>
      </c>
      <c r="C4688" s="60">
        <v>1874</v>
      </c>
      <c r="D4688" s="60">
        <v>3049</v>
      </c>
      <c r="E4688" s="61">
        <v>0.38066219784684135</v>
      </c>
      <c r="F4688" s="61">
        <v>5845</v>
      </c>
      <c r="G4688" s="61">
        <v>1736</v>
      </c>
      <c r="H4688" s="61">
        <v>4109</v>
      </c>
      <c r="I4688" s="61">
        <v>0.29700598802395212</v>
      </c>
      <c r="J4688" s="60">
        <v>-8.3656209822889238E-2</v>
      </c>
      <c r="K4688" s="60">
        <v>0.34765496884224334</v>
      </c>
      <c r="L4688" s="174" t="s">
        <v>170</v>
      </c>
    </row>
    <row r="4689" spans="1:12" x14ac:dyDescent="0.2">
      <c r="A4689" s="60">
        <v>48451001102</v>
      </c>
      <c r="B4689" s="61">
        <v>4476</v>
      </c>
      <c r="C4689" s="60">
        <v>1771</v>
      </c>
      <c r="D4689" s="60">
        <v>2705</v>
      </c>
      <c r="E4689" s="61">
        <v>0.39566577301161754</v>
      </c>
      <c r="F4689" s="61">
        <v>4429</v>
      </c>
      <c r="G4689" s="61">
        <v>1763</v>
      </c>
      <c r="H4689" s="61">
        <v>2666</v>
      </c>
      <c r="I4689" s="61">
        <v>0.39805825242718446</v>
      </c>
      <c r="J4689" s="60">
        <v>2.3924794155669171E-3</v>
      </c>
      <c r="K4689" s="60">
        <v>-1.4417744916820702E-2</v>
      </c>
      <c r="L4689" s="174" t="s">
        <v>170</v>
      </c>
    </row>
    <row r="4690" spans="1:12" x14ac:dyDescent="0.2">
      <c r="A4690" s="60">
        <v>48451001200</v>
      </c>
      <c r="B4690" s="61">
        <v>6875</v>
      </c>
      <c r="C4690" s="60">
        <v>3808</v>
      </c>
      <c r="D4690" s="60">
        <v>3067</v>
      </c>
      <c r="E4690" s="61">
        <v>0.5538909090909091</v>
      </c>
      <c r="F4690" s="61">
        <v>7905</v>
      </c>
      <c r="G4690" s="61">
        <v>2729</v>
      </c>
      <c r="H4690" s="61">
        <v>5176</v>
      </c>
      <c r="I4690" s="61">
        <v>0.34522454142947501</v>
      </c>
      <c r="J4690" s="60">
        <v>-0.20866636766143409</v>
      </c>
      <c r="K4690" s="60">
        <v>0.68764264753831106</v>
      </c>
      <c r="L4690" s="174" t="s">
        <v>179</v>
      </c>
    </row>
    <row r="4691" spans="1:12" x14ac:dyDescent="0.2">
      <c r="A4691" s="60">
        <v>48451001301</v>
      </c>
      <c r="B4691" s="61">
        <v>4877</v>
      </c>
      <c r="C4691" s="60">
        <v>1668</v>
      </c>
      <c r="D4691" s="60">
        <v>3209</v>
      </c>
      <c r="E4691" s="61">
        <v>0.34201353290957553</v>
      </c>
      <c r="F4691" s="61">
        <v>5343</v>
      </c>
      <c r="G4691" s="61">
        <v>1817</v>
      </c>
      <c r="H4691" s="61">
        <v>3526</v>
      </c>
      <c r="I4691" s="61">
        <v>0.3400711210930189</v>
      </c>
      <c r="J4691" s="60">
        <v>-1.9424118165566329E-3</v>
      </c>
      <c r="K4691" s="60">
        <v>9.8784668120909941E-2</v>
      </c>
      <c r="L4691" s="174" t="s">
        <v>170</v>
      </c>
    </row>
    <row r="4692" spans="1:12" x14ac:dyDescent="0.2">
      <c r="A4692" s="60">
        <v>48451001303</v>
      </c>
      <c r="B4692" s="61">
        <v>4121</v>
      </c>
      <c r="C4692" s="60">
        <v>948</v>
      </c>
      <c r="D4692" s="60">
        <v>3173</v>
      </c>
      <c r="E4692" s="61">
        <v>0.23004125212327106</v>
      </c>
      <c r="F4692" s="61">
        <v>4770</v>
      </c>
      <c r="G4692" s="61">
        <v>1287</v>
      </c>
      <c r="H4692" s="61">
        <v>3483</v>
      </c>
      <c r="I4692" s="61">
        <v>0.26981132075471698</v>
      </c>
      <c r="J4692" s="60">
        <v>3.9770068631445915E-2</v>
      </c>
      <c r="K4692" s="60">
        <v>9.7699338165773711E-2</v>
      </c>
      <c r="L4692" s="174" t="s">
        <v>170</v>
      </c>
    </row>
    <row r="4693" spans="1:12" x14ac:dyDescent="0.2">
      <c r="A4693" s="60">
        <v>48451001304</v>
      </c>
      <c r="B4693" s="61">
        <v>2812</v>
      </c>
      <c r="C4693" s="60">
        <v>844</v>
      </c>
      <c r="D4693" s="60">
        <v>1968</v>
      </c>
      <c r="E4693" s="61">
        <v>0.30014224751066854</v>
      </c>
      <c r="F4693" s="61">
        <v>2781</v>
      </c>
      <c r="G4693" s="61">
        <v>1210</v>
      </c>
      <c r="H4693" s="61">
        <v>1571</v>
      </c>
      <c r="I4693" s="61">
        <v>0.43509528946422149</v>
      </c>
      <c r="J4693" s="60">
        <v>0.13495304195355295</v>
      </c>
      <c r="K4693" s="60">
        <v>-0.20172764227642276</v>
      </c>
      <c r="L4693" s="174" t="s">
        <v>170</v>
      </c>
    </row>
    <row r="4694" spans="1:12" x14ac:dyDescent="0.2">
      <c r="A4694" s="60">
        <v>48451001400</v>
      </c>
      <c r="B4694" s="61">
        <v>4424</v>
      </c>
      <c r="C4694" s="60">
        <v>2413</v>
      </c>
      <c r="D4694" s="60">
        <v>2011</v>
      </c>
      <c r="E4694" s="61">
        <v>0.54543399638336343</v>
      </c>
      <c r="F4694" s="61">
        <v>6110</v>
      </c>
      <c r="G4694" s="61">
        <v>2911</v>
      </c>
      <c r="H4694" s="61">
        <v>3199</v>
      </c>
      <c r="I4694" s="61">
        <v>0.47643207855973813</v>
      </c>
      <c r="J4694" s="60">
        <v>-6.9001917823625303E-2</v>
      </c>
      <c r="K4694" s="60">
        <v>0.590750870213824</v>
      </c>
      <c r="L4694" s="174" t="s">
        <v>170</v>
      </c>
    </row>
    <row r="4695" spans="1:12" x14ac:dyDescent="0.2">
      <c r="A4695" s="60">
        <v>48451001500</v>
      </c>
      <c r="B4695" s="61">
        <v>721</v>
      </c>
      <c r="C4695" s="60">
        <v>514</v>
      </c>
      <c r="D4695" s="60">
        <v>207</v>
      </c>
      <c r="E4695" s="61">
        <v>0.71289875173370321</v>
      </c>
      <c r="F4695" s="61">
        <v>286</v>
      </c>
      <c r="G4695" s="61">
        <v>119</v>
      </c>
      <c r="H4695" s="61">
        <v>167</v>
      </c>
      <c r="I4695" s="61">
        <v>0.41608391608391609</v>
      </c>
      <c r="J4695" s="60">
        <v>-0.29681483564978711</v>
      </c>
      <c r="K4695" s="60">
        <v>-0.19323671497584541</v>
      </c>
      <c r="L4695" s="174" t="s">
        <v>170</v>
      </c>
    </row>
    <row r="4696" spans="1:12" x14ac:dyDescent="0.2">
      <c r="A4696" s="60">
        <v>48451001600</v>
      </c>
      <c r="B4696" s="61">
        <v>4724</v>
      </c>
      <c r="C4696" s="60">
        <v>1152</v>
      </c>
      <c r="D4696" s="60">
        <v>3572</v>
      </c>
      <c r="E4696" s="61">
        <v>0.24386113463166809</v>
      </c>
      <c r="F4696" s="61">
        <v>4969</v>
      </c>
      <c r="G4696" s="61">
        <v>902</v>
      </c>
      <c r="H4696" s="61">
        <v>4067</v>
      </c>
      <c r="I4696" s="61">
        <v>0.1815254578385993</v>
      </c>
      <c r="J4696" s="60">
        <v>-6.2335676793068784E-2</v>
      </c>
      <c r="K4696" s="60">
        <v>0.13857782754759237</v>
      </c>
      <c r="L4696" s="174" t="s">
        <v>170</v>
      </c>
    </row>
    <row r="4697" spans="1:12" x14ac:dyDescent="0.2">
      <c r="A4697" s="60">
        <v>48451001702</v>
      </c>
      <c r="B4697" s="61">
        <v>2886</v>
      </c>
      <c r="C4697" s="60">
        <v>1121</v>
      </c>
      <c r="D4697" s="60">
        <v>1765</v>
      </c>
      <c r="E4697" s="61">
        <v>0.38842688842688844</v>
      </c>
      <c r="F4697" s="61">
        <v>2685</v>
      </c>
      <c r="G4697" s="61">
        <v>1322</v>
      </c>
      <c r="H4697" s="61">
        <v>1363</v>
      </c>
      <c r="I4697" s="61">
        <v>0.49236499068901302</v>
      </c>
      <c r="J4697" s="60">
        <v>0.10393810226212458</v>
      </c>
      <c r="K4697" s="60">
        <v>-0.22776203966005665</v>
      </c>
      <c r="L4697" s="174" t="s">
        <v>170</v>
      </c>
    </row>
    <row r="4698" spans="1:12" x14ac:dyDescent="0.2">
      <c r="A4698" s="60">
        <v>48451001704</v>
      </c>
      <c r="B4698" s="61">
        <v>7272</v>
      </c>
      <c r="C4698" s="60">
        <v>2507</v>
      </c>
      <c r="D4698" s="60">
        <v>4765</v>
      </c>
      <c r="E4698" s="61">
        <v>0.34474697469746973</v>
      </c>
      <c r="F4698" s="61">
        <v>9051</v>
      </c>
      <c r="G4698" s="61">
        <v>1837</v>
      </c>
      <c r="H4698" s="61">
        <v>7214</v>
      </c>
      <c r="I4698" s="61">
        <v>0.20296099878466467</v>
      </c>
      <c r="J4698" s="60">
        <v>-0.14178597591280506</v>
      </c>
      <c r="K4698" s="60">
        <v>0.51395592864637984</v>
      </c>
      <c r="L4698" s="174" t="s">
        <v>179</v>
      </c>
    </row>
    <row r="4699" spans="1:12" x14ac:dyDescent="0.2">
      <c r="A4699" s="60">
        <v>48451001706</v>
      </c>
      <c r="B4699" s="61">
        <v>3843</v>
      </c>
      <c r="C4699" s="60">
        <v>751</v>
      </c>
      <c r="D4699" s="60">
        <v>3092</v>
      </c>
      <c r="E4699" s="61">
        <v>0.19542024460057247</v>
      </c>
      <c r="F4699" s="61">
        <v>3836</v>
      </c>
      <c r="G4699" s="61">
        <v>940</v>
      </c>
      <c r="H4699" s="61">
        <v>2896</v>
      </c>
      <c r="I4699" s="61">
        <v>0.24504692387904067</v>
      </c>
      <c r="J4699" s="60">
        <v>4.96266792784682E-2</v>
      </c>
      <c r="K4699" s="60">
        <v>-6.3389391979301421E-2</v>
      </c>
      <c r="L4699" s="174" t="s">
        <v>170</v>
      </c>
    </row>
    <row r="4700" spans="1:12" x14ac:dyDescent="0.2">
      <c r="A4700" s="60">
        <v>48451001707</v>
      </c>
      <c r="B4700" s="61">
        <v>4980</v>
      </c>
      <c r="C4700" s="60">
        <v>943</v>
      </c>
      <c r="D4700" s="60">
        <v>4037</v>
      </c>
      <c r="E4700" s="61">
        <v>0.18935742971887551</v>
      </c>
      <c r="F4700" s="61">
        <v>4910</v>
      </c>
      <c r="G4700" s="61">
        <v>532</v>
      </c>
      <c r="H4700" s="61">
        <v>4378</v>
      </c>
      <c r="I4700" s="61">
        <v>0.10835030549898167</v>
      </c>
      <c r="J4700" s="60">
        <v>-8.1007124219893839E-2</v>
      </c>
      <c r="K4700" s="60">
        <v>8.4468664850136238E-2</v>
      </c>
      <c r="L4700" s="174" t="s">
        <v>170</v>
      </c>
    </row>
    <row r="4701" spans="1:12" x14ac:dyDescent="0.2">
      <c r="A4701" s="60">
        <v>48451001708</v>
      </c>
      <c r="B4701" s="61">
        <v>5742</v>
      </c>
      <c r="C4701" s="60">
        <v>866</v>
      </c>
      <c r="D4701" s="60">
        <v>4876</v>
      </c>
      <c r="E4701" s="61">
        <v>0.15081853012887494</v>
      </c>
      <c r="F4701" s="61">
        <v>6357</v>
      </c>
      <c r="G4701" s="61">
        <v>798</v>
      </c>
      <c r="H4701" s="61">
        <v>5559</v>
      </c>
      <c r="I4701" s="61">
        <v>0.12553091080698442</v>
      </c>
      <c r="J4701" s="60">
        <v>-2.5287619321890525E-2</v>
      </c>
      <c r="K4701" s="60">
        <v>0.14007383100902379</v>
      </c>
      <c r="L4701" s="174" t="s">
        <v>170</v>
      </c>
    </row>
    <row r="4702" spans="1:12" x14ac:dyDescent="0.2">
      <c r="A4702" s="60">
        <v>48451001800</v>
      </c>
      <c r="B4702" s="61">
        <v>2080</v>
      </c>
      <c r="C4702" s="60">
        <v>1535</v>
      </c>
      <c r="D4702" s="60">
        <v>545</v>
      </c>
      <c r="E4702" s="61">
        <v>0.73798076923076927</v>
      </c>
      <c r="F4702" s="61">
        <v>2103</v>
      </c>
      <c r="G4702" s="61">
        <v>1425</v>
      </c>
      <c r="H4702" s="61">
        <v>678</v>
      </c>
      <c r="I4702" s="61">
        <v>0.67760342368045645</v>
      </c>
      <c r="J4702" s="60">
        <v>-6.0377345550312822E-2</v>
      </c>
      <c r="K4702" s="60">
        <v>0.24403669724770644</v>
      </c>
      <c r="L4702" s="174" t="s">
        <v>170</v>
      </c>
    </row>
    <row r="4703" spans="1:12" x14ac:dyDescent="0.2">
      <c r="A4703" s="60">
        <v>48451980000</v>
      </c>
      <c r="B4703" s="61">
        <v>0</v>
      </c>
      <c r="C4703" s="60">
        <v>0</v>
      </c>
      <c r="D4703" s="60">
        <v>0</v>
      </c>
      <c r="E4703" s="61" t="e">
        <v>#DIV/0!</v>
      </c>
      <c r="F4703" s="61">
        <v>15</v>
      </c>
      <c r="G4703" s="61">
        <v>0</v>
      </c>
      <c r="H4703" s="61">
        <v>15</v>
      </c>
      <c r="I4703" s="61">
        <v>0</v>
      </c>
      <c r="J4703" s="60" t="e">
        <v>#DIV/0!</v>
      </c>
      <c r="K4703" s="60" t="e">
        <v>#DIV/0!</v>
      </c>
      <c r="L4703" s="174" t="s">
        <v>170</v>
      </c>
    </row>
    <row r="4704" spans="1:12" x14ac:dyDescent="0.2">
      <c r="A4704" s="60">
        <v>48453000101</v>
      </c>
      <c r="B4704" s="61">
        <v>3702</v>
      </c>
      <c r="C4704" s="60">
        <v>830</v>
      </c>
      <c r="D4704" s="60">
        <v>2872</v>
      </c>
      <c r="E4704" s="61">
        <v>0.22420313344138304</v>
      </c>
      <c r="F4704" s="61">
        <v>4219</v>
      </c>
      <c r="G4704" s="61">
        <v>529</v>
      </c>
      <c r="H4704" s="61">
        <v>3690</v>
      </c>
      <c r="I4704" s="61">
        <v>0.12538516236074898</v>
      </c>
      <c r="J4704" s="60">
        <v>-9.8817971080634059E-2</v>
      </c>
      <c r="K4704" s="60">
        <v>0.28481894150417825</v>
      </c>
      <c r="L4704" s="174" t="s">
        <v>170</v>
      </c>
    </row>
    <row r="4705" spans="1:12" x14ac:dyDescent="0.2">
      <c r="A4705" s="60">
        <v>48453000102</v>
      </c>
      <c r="B4705" s="61">
        <v>2486</v>
      </c>
      <c r="C4705" s="60">
        <v>137</v>
      </c>
      <c r="D4705" s="60">
        <v>2349</v>
      </c>
      <c r="E4705" s="61">
        <v>5.5108608205953341E-2</v>
      </c>
      <c r="F4705" s="61">
        <v>2639</v>
      </c>
      <c r="G4705" s="61">
        <v>176</v>
      </c>
      <c r="H4705" s="61">
        <v>2463</v>
      </c>
      <c r="I4705" s="61">
        <v>6.6691928760894276E-2</v>
      </c>
      <c r="J4705" s="60">
        <v>1.1583320554940935E-2</v>
      </c>
      <c r="K4705" s="60">
        <v>4.8531289910600253E-2</v>
      </c>
      <c r="L4705" s="174" t="s">
        <v>170</v>
      </c>
    </row>
    <row r="4706" spans="1:12" x14ac:dyDescent="0.2">
      <c r="A4706" s="60">
        <v>48453000203</v>
      </c>
      <c r="B4706" s="61">
        <v>1982</v>
      </c>
      <c r="C4706" s="60">
        <v>1446</v>
      </c>
      <c r="D4706" s="60">
        <v>536</v>
      </c>
      <c r="E4706" s="61">
        <v>0.72956609485368318</v>
      </c>
      <c r="F4706" s="61">
        <v>1395</v>
      </c>
      <c r="G4706" s="61">
        <v>706</v>
      </c>
      <c r="H4706" s="61">
        <v>689</v>
      </c>
      <c r="I4706" s="61">
        <v>0.50609318996415775</v>
      </c>
      <c r="J4706" s="60">
        <v>-0.22347290488952543</v>
      </c>
      <c r="K4706" s="60">
        <v>0.28544776119402987</v>
      </c>
      <c r="L4706" s="174" t="s">
        <v>179</v>
      </c>
    </row>
    <row r="4707" spans="1:12" x14ac:dyDescent="0.2">
      <c r="A4707" s="60">
        <v>48453000204</v>
      </c>
      <c r="B4707" s="61">
        <v>2762</v>
      </c>
      <c r="C4707" s="60">
        <v>662</v>
      </c>
      <c r="D4707" s="60">
        <v>2100</v>
      </c>
      <c r="E4707" s="61">
        <v>0.23968139029688632</v>
      </c>
      <c r="F4707" s="61">
        <v>3010</v>
      </c>
      <c r="G4707" s="61">
        <v>915</v>
      </c>
      <c r="H4707" s="61">
        <v>2095</v>
      </c>
      <c r="I4707" s="61">
        <v>0.30398671096345514</v>
      </c>
      <c r="J4707" s="60">
        <v>6.4305320666568827E-2</v>
      </c>
      <c r="K4707" s="60">
        <v>-2.3809523809523812E-3</v>
      </c>
      <c r="L4707" s="174" t="s">
        <v>170</v>
      </c>
    </row>
    <row r="4708" spans="1:12" x14ac:dyDescent="0.2">
      <c r="A4708" s="60">
        <v>48453000205</v>
      </c>
      <c r="B4708" s="61">
        <v>3251</v>
      </c>
      <c r="C4708" s="60">
        <v>1302</v>
      </c>
      <c r="D4708" s="60">
        <v>1949</v>
      </c>
      <c r="E4708" s="61">
        <v>0.40049215625961243</v>
      </c>
      <c r="F4708" s="61">
        <v>3937</v>
      </c>
      <c r="G4708" s="61">
        <v>826</v>
      </c>
      <c r="H4708" s="61">
        <v>3111</v>
      </c>
      <c r="I4708" s="61">
        <v>0.20980441960883922</v>
      </c>
      <c r="J4708" s="60">
        <v>-0.19068773665077321</v>
      </c>
      <c r="K4708" s="60">
        <v>0.59620318111852233</v>
      </c>
      <c r="L4708" s="174" t="s">
        <v>179</v>
      </c>
    </row>
    <row r="4709" spans="1:12" x14ac:dyDescent="0.2">
      <c r="A4709" s="60">
        <v>48453000206</v>
      </c>
      <c r="B4709" s="61">
        <v>2894</v>
      </c>
      <c r="C4709" s="60">
        <v>351</v>
      </c>
      <c r="D4709" s="60">
        <v>2543</v>
      </c>
      <c r="E4709" s="61">
        <v>0.1212854181064271</v>
      </c>
      <c r="F4709" s="61">
        <v>3292</v>
      </c>
      <c r="G4709" s="61">
        <v>450</v>
      </c>
      <c r="H4709" s="61">
        <v>2842</v>
      </c>
      <c r="I4709" s="61">
        <v>0.13669501822600244</v>
      </c>
      <c r="J4709" s="60">
        <v>1.5409600119575345E-2</v>
      </c>
      <c r="K4709" s="60">
        <v>0.11757766417616988</v>
      </c>
      <c r="L4709" s="174" t="s">
        <v>170</v>
      </c>
    </row>
    <row r="4710" spans="1:12" x14ac:dyDescent="0.2">
      <c r="A4710" s="60">
        <v>48453000302</v>
      </c>
      <c r="B4710" s="61">
        <v>5208</v>
      </c>
      <c r="C4710" s="60">
        <v>1941</v>
      </c>
      <c r="D4710" s="60">
        <v>3267</v>
      </c>
      <c r="E4710" s="61">
        <v>0.37269585253456222</v>
      </c>
      <c r="F4710" s="61">
        <v>4889</v>
      </c>
      <c r="G4710" s="61">
        <v>1456</v>
      </c>
      <c r="H4710" s="61">
        <v>3433</v>
      </c>
      <c r="I4710" s="61">
        <v>0.2978114133769687</v>
      </c>
      <c r="J4710" s="60">
        <v>-7.4884439157593519E-2</v>
      </c>
      <c r="K4710" s="60">
        <v>5.0811141720232628E-2</v>
      </c>
      <c r="L4710" s="174" t="s">
        <v>170</v>
      </c>
    </row>
    <row r="4711" spans="1:12" x14ac:dyDescent="0.2">
      <c r="A4711" s="60">
        <v>48453000304</v>
      </c>
      <c r="B4711" s="61">
        <v>2749</v>
      </c>
      <c r="C4711" s="60">
        <v>1371</v>
      </c>
      <c r="D4711" s="60">
        <v>1378</v>
      </c>
      <c r="E4711" s="61">
        <v>0.49872680974899963</v>
      </c>
      <c r="F4711" s="61">
        <v>3015</v>
      </c>
      <c r="G4711" s="61">
        <v>959</v>
      </c>
      <c r="H4711" s="61">
        <v>2056</v>
      </c>
      <c r="I4711" s="61">
        <v>0.31807628524046433</v>
      </c>
      <c r="J4711" s="60">
        <v>-0.1806505245085353</v>
      </c>
      <c r="K4711" s="60">
        <v>0.49201741654571846</v>
      </c>
      <c r="L4711" s="174" t="s">
        <v>179</v>
      </c>
    </row>
    <row r="4712" spans="1:12" x14ac:dyDescent="0.2">
      <c r="A4712" s="60">
        <v>48453000305</v>
      </c>
      <c r="B4712" s="61">
        <v>3620</v>
      </c>
      <c r="C4712" s="60">
        <v>1480</v>
      </c>
      <c r="D4712" s="60">
        <v>2140</v>
      </c>
      <c r="E4712" s="61">
        <v>0.40883977900552487</v>
      </c>
      <c r="F4712" s="61">
        <v>3666</v>
      </c>
      <c r="G4712" s="61">
        <v>1126</v>
      </c>
      <c r="H4712" s="61">
        <v>2540</v>
      </c>
      <c r="I4712" s="61">
        <v>0.30714675395526458</v>
      </c>
      <c r="J4712" s="60">
        <v>-0.10169302505026029</v>
      </c>
      <c r="K4712" s="60">
        <v>0.18691588785046728</v>
      </c>
      <c r="L4712" s="174" t="s">
        <v>179</v>
      </c>
    </row>
    <row r="4713" spans="1:12" x14ac:dyDescent="0.2">
      <c r="A4713" s="60">
        <v>48453000306</v>
      </c>
      <c r="B4713" s="61">
        <v>1230</v>
      </c>
      <c r="C4713" s="60">
        <v>495</v>
      </c>
      <c r="D4713" s="60">
        <v>735</v>
      </c>
      <c r="E4713" s="61">
        <v>0.40243902439024393</v>
      </c>
      <c r="F4713" s="61">
        <v>4852</v>
      </c>
      <c r="G4713" s="61">
        <v>1327</v>
      </c>
      <c r="H4713" s="61">
        <v>3525</v>
      </c>
      <c r="I4713" s="61">
        <v>0.27349546578730421</v>
      </c>
      <c r="J4713" s="60">
        <v>-0.12894355860293971</v>
      </c>
      <c r="K4713" s="60">
        <v>3.795918367346939</v>
      </c>
      <c r="L4713" s="174" t="s">
        <v>179</v>
      </c>
    </row>
    <row r="4714" spans="1:12" x14ac:dyDescent="0.2">
      <c r="A4714" s="60">
        <v>48453000307</v>
      </c>
      <c r="B4714" s="61">
        <v>1566</v>
      </c>
      <c r="C4714" s="60">
        <v>353</v>
      </c>
      <c r="D4714" s="60">
        <v>1213</v>
      </c>
      <c r="E4714" s="61">
        <v>0.22541507024265645</v>
      </c>
      <c r="F4714" s="61">
        <v>1786</v>
      </c>
      <c r="G4714" s="61">
        <v>438</v>
      </c>
      <c r="H4714" s="61">
        <v>1348</v>
      </c>
      <c r="I4714" s="61">
        <v>0.24524076147816348</v>
      </c>
      <c r="J4714" s="60">
        <v>1.9825691235507037E-2</v>
      </c>
      <c r="K4714" s="60">
        <v>0.11129431162407255</v>
      </c>
      <c r="L4714" s="174" t="s">
        <v>170</v>
      </c>
    </row>
    <row r="4715" spans="1:12" x14ac:dyDescent="0.2">
      <c r="A4715" s="60">
        <v>48453000401</v>
      </c>
      <c r="B4715" s="61">
        <v>2936</v>
      </c>
      <c r="C4715" s="60">
        <v>1291</v>
      </c>
      <c r="D4715" s="60">
        <v>1645</v>
      </c>
      <c r="E4715" s="61">
        <v>0.43971389645776565</v>
      </c>
      <c r="F4715" s="61">
        <v>3827</v>
      </c>
      <c r="G4715" s="61">
        <v>1279</v>
      </c>
      <c r="H4715" s="61">
        <v>2548</v>
      </c>
      <c r="I4715" s="61">
        <v>0.33420433760125423</v>
      </c>
      <c r="J4715" s="60">
        <v>-0.10550955885651142</v>
      </c>
      <c r="K4715" s="60">
        <v>0.54893617021276597</v>
      </c>
      <c r="L4715" s="174" t="s">
        <v>179</v>
      </c>
    </row>
    <row r="4716" spans="1:12" x14ac:dyDescent="0.2">
      <c r="A4716" s="60">
        <v>48453000402</v>
      </c>
      <c r="B4716" s="61">
        <v>2200</v>
      </c>
      <c r="C4716" s="60">
        <v>788</v>
      </c>
      <c r="D4716" s="60">
        <v>1412</v>
      </c>
      <c r="E4716" s="61">
        <v>0.35818181818181816</v>
      </c>
      <c r="F4716" s="61">
        <v>3163</v>
      </c>
      <c r="G4716" s="61">
        <v>1231</v>
      </c>
      <c r="H4716" s="61">
        <v>1932</v>
      </c>
      <c r="I4716" s="61">
        <v>0.38918748024027822</v>
      </c>
      <c r="J4716" s="60">
        <v>3.100566205846006E-2</v>
      </c>
      <c r="K4716" s="60">
        <v>0.36827195467422097</v>
      </c>
      <c r="L4716" s="174" t="s">
        <v>170</v>
      </c>
    </row>
    <row r="4717" spans="1:12" x14ac:dyDescent="0.2">
      <c r="A4717" s="60">
        <v>48453000500</v>
      </c>
      <c r="B4717" s="61">
        <v>4455</v>
      </c>
      <c r="C4717" s="60">
        <v>2449</v>
      </c>
      <c r="D4717" s="60">
        <v>2006</v>
      </c>
      <c r="E4717" s="61">
        <v>0.54971941638608302</v>
      </c>
      <c r="F4717" s="61">
        <v>4422</v>
      </c>
      <c r="G4717" s="61">
        <v>2182</v>
      </c>
      <c r="H4717" s="61">
        <v>2240</v>
      </c>
      <c r="I4717" s="61">
        <v>0.49344188150158297</v>
      </c>
      <c r="J4717" s="60">
        <v>-5.6277534884500047E-2</v>
      </c>
      <c r="K4717" s="60">
        <v>0.11665004985044865</v>
      </c>
      <c r="L4717" s="174" t="s">
        <v>170</v>
      </c>
    </row>
    <row r="4718" spans="1:12" x14ac:dyDescent="0.2">
      <c r="A4718" s="60">
        <v>48453000601</v>
      </c>
      <c r="B4718" s="61">
        <v>1481</v>
      </c>
      <c r="C4718" s="60">
        <v>1383</v>
      </c>
      <c r="D4718" s="60">
        <v>98</v>
      </c>
      <c r="E4718" s="61">
        <v>0.93382849426063474</v>
      </c>
      <c r="F4718" s="61">
        <v>862</v>
      </c>
      <c r="G4718" s="61">
        <v>645</v>
      </c>
      <c r="H4718" s="61">
        <v>217</v>
      </c>
      <c r="I4718" s="61">
        <v>0.74825986078886308</v>
      </c>
      <c r="J4718" s="60">
        <v>-0.18556863347177166</v>
      </c>
      <c r="K4718" s="60">
        <v>1.2142857142857142</v>
      </c>
      <c r="L4718" s="174" t="s">
        <v>179</v>
      </c>
    </row>
    <row r="4719" spans="1:12" x14ac:dyDescent="0.2">
      <c r="A4719" s="60">
        <v>48453000603</v>
      </c>
      <c r="B4719" s="61">
        <v>5907</v>
      </c>
      <c r="C4719" s="60">
        <v>5443</v>
      </c>
      <c r="D4719" s="60">
        <v>464</v>
      </c>
      <c r="E4719" s="61">
        <v>0.92144912815303881</v>
      </c>
      <c r="F4719" s="61">
        <v>6968</v>
      </c>
      <c r="G4719" s="61">
        <v>6274</v>
      </c>
      <c r="H4719" s="61">
        <v>694</v>
      </c>
      <c r="I4719" s="61">
        <v>0.90040183696900111</v>
      </c>
      <c r="J4719" s="60">
        <v>-2.1047291184037697E-2</v>
      </c>
      <c r="K4719" s="60">
        <v>0.49568965517241381</v>
      </c>
      <c r="L4719" s="174" t="s">
        <v>170</v>
      </c>
    </row>
    <row r="4720" spans="1:12" x14ac:dyDescent="0.2">
      <c r="A4720" s="60">
        <v>48453000604</v>
      </c>
      <c r="B4720" s="61">
        <v>3257</v>
      </c>
      <c r="C4720" s="60">
        <v>2822</v>
      </c>
      <c r="D4720" s="60">
        <v>435</v>
      </c>
      <c r="E4720" s="61">
        <v>0.8664415105925698</v>
      </c>
      <c r="F4720" s="61">
        <v>4616</v>
      </c>
      <c r="G4720" s="61">
        <v>4192</v>
      </c>
      <c r="H4720" s="61">
        <v>424</v>
      </c>
      <c r="I4720" s="61">
        <v>0.90814558058925476</v>
      </c>
      <c r="J4720" s="60">
        <v>4.1704069996684967E-2</v>
      </c>
      <c r="K4720" s="60">
        <v>-2.528735632183908E-2</v>
      </c>
      <c r="L4720" s="174" t="s">
        <v>170</v>
      </c>
    </row>
    <row r="4721" spans="1:12" x14ac:dyDescent="0.2">
      <c r="A4721" s="60">
        <v>48453000700</v>
      </c>
      <c r="B4721" s="61">
        <v>1102</v>
      </c>
      <c r="C4721" s="60">
        <v>542</v>
      </c>
      <c r="D4721" s="60">
        <v>560</v>
      </c>
      <c r="E4721" s="61">
        <v>0.49183303085299457</v>
      </c>
      <c r="F4721" s="61">
        <v>1123</v>
      </c>
      <c r="G4721" s="61">
        <v>378</v>
      </c>
      <c r="H4721" s="61">
        <v>745</v>
      </c>
      <c r="I4721" s="61">
        <v>0.33659839715048978</v>
      </c>
      <c r="J4721" s="60">
        <v>-0.15523463370250479</v>
      </c>
      <c r="K4721" s="60">
        <v>0.33035714285714285</v>
      </c>
      <c r="L4721" s="174" t="s">
        <v>179</v>
      </c>
    </row>
    <row r="4722" spans="1:12" x14ac:dyDescent="0.2">
      <c r="A4722" s="60">
        <v>48453000801</v>
      </c>
      <c r="B4722" s="61">
        <v>1312</v>
      </c>
      <c r="C4722" s="60">
        <v>606</v>
      </c>
      <c r="D4722" s="60">
        <v>706</v>
      </c>
      <c r="E4722" s="61">
        <v>0.46189024390243905</v>
      </c>
      <c r="F4722" s="61">
        <v>1801</v>
      </c>
      <c r="G4722" s="61">
        <v>908</v>
      </c>
      <c r="H4722" s="61">
        <v>893</v>
      </c>
      <c r="I4722" s="61">
        <v>0.50416435313714603</v>
      </c>
      <c r="J4722" s="60">
        <v>4.227410923470698E-2</v>
      </c>
      <c r="K4722" s="60">
        <v>0.26487252124645894</v>
      </c>
      <c r="L4722" s="174" t="s">
        <v>170</v>
      </c>
    </row>
    <row r="4723" spans="1:12" x14ac:dyDescent="0.2">
      <c r="A4723" s="60">
        <v>48453000802</v>
      </c>
      <c r="B4723" s="61">
        <v>3038</v>
      </c>
      <c r="C4723" s="60">
        <v>2002</v>
      </c>
      <c r="D4723" s="60">
        <v>1036</v>
      </c>
      <c r="E4723" s="61">
        <v>0.65898617511520741</v>
      </c>
      <c r="F4723" s="61">
        <v>3377</v>
      </c>
      <c r="G4723" s="61">
        <v>1990</v>
      </c>
      <c r="H4723" s="61">
        <v>1387</v>
      </c>
      <c r="I4723" s="61">
        <v>0.58928042641397693</v>
      </c>
      <c r="J4723" s="60">
        <v>-6.9705748701230474E-2</v>
      </c>
      <c r="K4723" s="60">
        <v>0.33880308880308879</v>
      </c>
      <c r="L4723" s="174" t="s">
        <v>170</v>
      </c>
    </row>
    <row r="4724" spans="1:12" x14ac:dyDescent="0.2">
      <c r="A4724" s="60">
        <v>48453000803</v>
      </c>
      <c r="B4724" s="61">
        <v>1880</v>
      </c>
      <c r="C4724" s="60">
        <v>854</v>
      </c>
      <c r="D4724" s="60">
        <v>1026</v>
      </c>
      <c r="E4724" s="61">
        <v>0.45425531914893619</v>
      </c>
      <c r="F4724" s="61">
        <v>2378</v>
      </c>
      <c r="G4724" s="61">
        <v>758</v>
      </c>
      <c r="H4724" s="61">
        <v>1620</v>
      </c>
      <c r="I4724" s="61">
        <v>0.3187552565180824</v>
      </c>
      <c r="J4724" s="60">
        <v>-0.13550006263085379</v>
      </c>
      <c r="K4724" s="60">
        <v>0.57894736842105265</v>
      </c>
      <c r="L4724" s="174" t="s">
        <v>179</v>
      </c>
    </row>
    <row r="4725" spans="1:12" x14ac:dyDescent="0.2">
      <c r="A4725" s="60">
        <v>48453000804</v>
      </c>
      <c r="B4725" s="61">
        <v>2646</v>
      </c>
      <c r="C4725" s="60">
        <v>1594</v>
      </c>
      <c r="D4725" s="60">
        <v>1052</v>
      </c>
      <c r="E4725" s="61">
        <v>0.60241874527588812</v>
      </c>
      <c r="F4725" s="61">
        <v>2452</v>
      </c>
      <c r="G4725" s="61">
        <v>1113</v>
      </c>
      <c r="H4725" s="61">
        <v>1339</v>
      </c>
      <c r="I4725" s="61">
        <v>0.45391517128874387</v>
      </c>
      <c r="J4725" s="60">
        <v>-0.14850357398714426</v>
      </c>
      <c r="K4725" s="60">
        <v>0.27281368821292773</v>
      </c>
      <c r="L4725" s="174" t="s">
        <v>179</v>
      </c>
    </row>
    <row r="4726" spans="1:12" x14ac:dyDescent="0.2">
      <c r="A4726" s="60">
        <v>48453000901</v>
      </c>
      <c r="B4726" s="61">
        <v>1438</v>
      </c>
      <c r="C4726" s="60">
        <v>639</v>
      </c>
      <c r="D4726" s="60">
        <v>799</v>
      </c>
      <c r="E4726" s="61">
        <v>0.44436717663421421</v>
      </c>
      <c r="F4726" s="61">
        <v>2195</v>
      </c>
      <c r="G4726" s="61">
        <v>607</v>
      </c>
      <c r="H4726" s="61">
        <v>1588</v>
      </c>
      <c r="I4726" s="61">
        <v>0.27653758542141232</v>
      </c>
      <c r="J4726" s="60">
        <v>-0.16782959121280189</v>
      </c>
      <c r="K4726" s="60">
        <v>0.98748435544430535</v>
      </c>
      <c r="L4726" s="174" t="s">
        <v>179</v>
      </c>
    </row>
    <row r="4727" spans="1:12" x14ac:dyDescent="0.2">
      <c r="A4727" s="60">
        <v>48453000902</v>
      </c>
      <c r="B4727" s="61">
        <v>5227</v>
      </c>
      <c r="C4727" s="60">
        <v>3311</v>
      </c>
      <c r="D4727" s="60">
        <v>1916</v>
      </c>
      <c r="E4727" s="61">
        <v>0.63344174478668447</v>
      </c>
      <c r="F4727" s="61">
        <v>5473</v>
      </c>
      <c r="G4727" s="61">
        <v>2505</v>
      </c>
      <c r="H4727" s="61">
        <v>2968</v>
      </c>
      <c r="I4727" s="61">
        <v>0.45770144344966196</v>
      </c>
      <c r="J4727" s="60">
        <v>-0.17574030133702251</v>
      </c>
      <c r="K4727" s="60">
        <v>0.54906054279749483</v>
      </c>
      <c r="L4727" s="174" t="s">
        <v>179</v>
      </c>
    </row>
    <row r="4728" spans="1:12" x14ac:dyDescent="0.2">
      <c r="A4728" s="60">
        <v>48453001000</v>
      </c>
      <c r="B4728" s="61">
        <v>4020</v>
      </c>
      <c r="C4728" s="60">
        <v>1873</v>
      </c>
      <c r="D4728" s="60">
        <v>2147</v>
      </c>
      <c r="E4728" s="61">
        <v>0.46592039800995028</v>
      </c>
      <c r="F4728" s="61">
        <v>3727</v>
      </c>
      <c r="G4728" s="61">
        <v>1285</v>
      </c>
      <c r="H4728" s="61">
        <v>2442</v>
      </c>
      <c r="I4728" s="61">
        <v>0.34478132546283874</v>
      </c>
      <c r="J4728" s="60">
        <v>-0.12113907254711154</v>
      </c>
      <c r="K4728" s="60">
        <v>0.13740102468560783</v>
      </c>
      <c r="L4728" s="174" t="s">
        <v>170</v>
      </c>
    </row>
    <row r="4729" spans="1:12" x14ac:dyDescent="0.2">
      <c r="A4729" s="60">
        <v>48453001100</v>
      </c>
      <c r="B4729" s="61">
        <v>3212</v>
      </c>
      <c r="C4729" s="60">
        <v>986</v>
      </c>
      <c r="D4729" s="60">
        <v>2226</v>
      </c>
      <c r="E4729" s="61">
        <v>0.30697384806973849</v>
      </c>
      <c r="F4729" s="61">
        <v>5849</v>
      </c>
      <c r="G4729" s="61">
        <v>994</v>
      </c>
      <c r="H4729" s="61">
        <v>4855</v>
      </c>
      <c r="I4729" s="61">
        <v>0.16994358009916224</v>
      </c>
      <c r="J4729" s="60">
        <v>-0.13703026797057624</v>
      </c>
      <c r="K4729" s="60">
        <v>1.1810422282120396</v>
      </c>
      <c r="L4729" s="174" t="s">
        <v>179</v>
      </c>
    </row>
    <row r="4730" spans="1:12" x14ac:dyDescent="0.2">
      <c r="A4730" s="60">
        <v>48453001200</v>
      </c>
      <c r="B4730" s="61">
        <v>3520</v>
      </c>
      <c r="C4730" s="60">
        <v>906</v>
      </c>
      <c r="D4730" s="60">
        <v>2614</v>
      </c>
      <c r="E4730" s="61">
        <v>0.25738636363636364</v>
      </c>
      <c r="F4730" s="61">
        <v>4944</v>
      </c>
      <c r="G4730" s="61">
        <v>840</v>
      </c>
      <c r="H4730" s="61">
        <v>4104</v>
      </c>
      <c r="I4730" s="61">
        <v>0.16990291262135923</v>
      </c>
      <c r="J4730" s="60">
        <v>-8.7483451015004404E-2</v>
      </c>
      <c r="K4730" s="60">
        <v>0.57000765110941087</v>
      </c>
      <c r="L4730" s="174" t="s">
        <v>170</v>
      </c>
    </row>
    <row r="4731" spans="1:12" x14ac:dyDescent="0.2">
      <c r="A4731" s="60">
        <v>48453001303</v>
      </c>
      <c r="B4731" s="61">
        <v>2333</v>
      </c>
      <c r="C4731" s="60">
        <v>522</v>
      </c>
      <c r="D4731" s="60">
        <v>1811</v>
      </c>
      <c r="E4731" s="61">
        <v>0.22374624946420918</v>
      </c>
      <c r="F4731" s="61">
        <v>4019</v>
      </c>
      <c r="G4731" s="61">
        <v>633</v>
      </c>
      <c r="H4731" s="61">
        <v>3386</v>
      </c>
      <c r="I4731" s="61">
        <v>0.15750186613585468</v>
      </c>
      <c r="J4731" s="60">
        <v>-6.62443833283545E-2</v>
      </c>
      <c r="K4731" s="60">
        <v>0.86968525676421871</v>
      </c>
      <c r="L4731" s="174" t="s">
        <v>170</v>
      </c>
    </row>
    <row r="4732" spans="1:12" x14ac:dyDescent="0.2">
      <c r="A4732" s="60">
        <v>48453001304</v>
      </c>
      <c r="B4732" s="61">
        <v>3680</v>
      </c>
      <c r="C4732" s="60">
        <v>935</v>
      </c>
      <c r="D4732" s="60">
        <v>2745</v>
      </c>
      <c r="E4732" s="61">
        <v>0.25407608695652173</v>
      </c>
      <c r="F4732" s="61">
        <v>4351</v>
      </c>
      <c r="G4732" s="61">
        <v>724</v>
      </c>
      <c r="H4732" s="61">
        <v>3627</v>
      </c>
      <c r="I4732" s="61">
        <v>0.16639852907377614</v>
      </c>
      <c r="J4732" s="60">
        <v>-8.7677557882745588E-2</v>
      </c>
      <c r="K4732" s="60">
        <v>0.32131147540983607</v>
      </c>
      <c r="L4732" s="174" t="s">
        <v>170</v>
      </c>
    </row>
    <row r="4733" spans="1:12" x14ac:dyDescent="0.2">
      <c r="A4733" s="60">
        <v>48453001305</v>
      </c>
      <c r="B4733" s="61">
        <v>4905</v>
      </c>
      <c r="C4733" s="60">
        <v>2005</v>
      </c>
      <c r="D4733" s="60">
        <v>2900</v>
      </c>
      <c r="E4733" s="61">
        <v>0.4087665647298675</v>
      </c>
      <c r="F4733" s="61">
        <v>5652</v>
      </c>
      <c r="G4733" s="61">
        <v>1783</v>
      </c>
      <c r="H4733" s="61">
        <v>3869</v>
      </c>
      <c r="I4733" s="61">
        <v>0.31546355272469923</v>
      </c>
      <c r="J4733" s="60">
        <v>-9.3303012005168273E-2</v>
      </c>
      <c r="K4733" s="60">
        <v>0.33413793103448275</v>
      </c>
      <c r="L4733" s="174" t="s">
        <v>170</v>
      </c>
    </row>
    <row r="4734" spans="1:12" x14ac:dyDescent="0.2">
      <c r="A4734" s="60">
        <v>48453001307</v>
      </c>
      <c r="B4734" s="61">
        <v>3768</v>
      </c>
      <c r="C4734" s="60">
        <v>1782</v>
      </c>
      <c r="D4734" s="60">
        <v>1986</v>
      </c>
      <c r="E4734" s="61">
        <v>0.47292993630573249</v>
      </c>
      <c r="F4734" s="61">
        <v>3748</v>
      </c>
      <c r="G4734" s="61">
        <v>1251</v>
      </c>
      <c r="H4734" s="61">
        <v>2497</v>
      </c>
      <c r="I4734" s="61">
        <v>0.33377801494130205</v>
      </c>
      <c r="J4734" s="60">
        <v>-0.13915192136443044</v>
      </c>
      <c r="K4734" s="60">
        <v>0.25730110775427995</v>
      </c>
      <c r="L4734" s="174" t="s">
        <v>179</v>
      </c>
    </row>
    <row r="4735" spans="1:12" x14ac:dyDescent="0.2">
      <c r="A4735" s="60">
        <v>48453001308</v>
      </c>
      <c r="B4735" s="61">
        <v>2676</v>
      </c>
      <c r="C4735" s="60">
        <v>1087</v>
      </c>
      <c r="D4735" s="60">
        <v>1589</v>
      </c>
      <c r="E4735" s="61">
        <v>0.40620328849028403</v>
      </c>
      <c r="F4735" s="61">
        <v>2926</v>
      </c>
      <c r="G4735" s="61">
        <v>876</v>
      </c>
      <c r="H4735" s="61">
        <v>2050</v>
      </c>
      <c r="I4735" s="61">
        <v>0.2993848257006152</v>
      </c>
      <c r="J4735" s="60">
        <v>-0.10681846278966883</v>
      </c>
      <c r="K4735" s="60">
        <v>0.29011957205789807</v>
      </c>
      <c r="L4735" s="174" t="s">
        <v>179</v>
      </c>
    </row>
    <row r="4736" spans="1:12" x14ac:dyDescent="0.2">
      <c r="A4736" s="60">
        <v>48453001401</v>
      </c>
      <c r="B4736" s="61">
        <v>2600</v>
      </c>
      <c r="C4736" s="60">
        <v>665</v>
      </c>
      <c r="D4736" s="60">
        <v>1935</v>
      </c>
      <c r="E4736" s="61">
        <v>0.25576923076923075</v>
      </c>
      <c r="F4736" s="61">
        <v>3239</v>
      </c>
      <c r="G4736" s="61">
        <v>728</v>
      </c>
      <c r="H4736" s="61">
        <v>2511</v>
      </c>
      <c r="I4736" s="61">
        <v>0.22476072861994442</v>
      </c>
      <c r="J4736" s="60">
        <v>-3.1008502149286327E-2</v>
      </c>
      <c r="K4736" s="60">
        <v>0.29767441860465116</v>
      </c>
      <c r="L4736" s="174" t="s">
        <v>170</v>
      </c>
    </row>
    <row r="4737" spans="1:12" x14ac:dyDescent="0.2">
      <c r="A4737" s="60">
        <v>48453001402</v>
      </c>
      <c r="B4737" s="61">
        <v>2685</v>
      </c>
      <c r="C4737" s="60">
        <v>616</v>
      </c>
      <c r="D4737" s="60">
        <v>2069</v>
      </c>
      <c r="E4737" s="61">
        <v>0.22942271880819368</v>
      </c>
      <c r="F4737" s="61">
        <v>2605</v>
      </c>
      <c r="G4737" s="61">
        <v>596</v>
      </c>
      <c r="H4737" s="61">
        <v>2009</v>
      </c>
      <c r="I4737" s="61">
        <v>0.22879078694817659</v>
      </c>
      <c r="J4737" s="60">
        <v>-6.3193186001708757E-4</v>
      </c>
      <c r="K4737" s="60">
        <v>-2.8999516674722087E-2</v>
      </c>
      <c r="L4737" s="174" t="s">
        <v>170</v>
      </c>
    </row>
    <row r="4738" spans="1:12" x14ac:dyDescent="0.2">
      <c r="A4738" s="60">
        <v>48453001403</v>
      </c>
      <c r="B4738" s="61">
        <v>1360</v>
      </c>
      <c r="C4738" s="60">
        <v>620</v>
      </c>
      <c r="D4738" s="60">
        <v>740</v>
      </c>
      <c r="E4738" s="61">
        <v>0.45588235294117646</v>
      </c>
      <c r="F4738" s="61">
        <v>1723</v>
      </c>
      <c r="G4738" s="61">
        <v>705</v>
      </c>
      <c r="H4738" s="61">
        <v>1018</v>
      </c>
      <c r="I4738" s="61">
        <v>0.40917005223447478</v>
      </c>
      <c r="J4738" s="60">
        <v>-4.6712300706701682E-2</v>
      </c>
      <c r="K4738" s="60">
        <v>0.37567567567567567</v>
      </c>
      <c r="L4738" s="174" t="s">
        <v>170</v>
      </c>
    </row>
    <row r="4739" spans="1:12" x14ac:dyDescent="0.2">
      <c r="A4739" s="60">
        <v>48453001501</v>
      </c>
      <c r="B4739" s="61">
        <v>4983</v>
      </c>
      <c r="C4739" s="60">
        <v>797</v>
      </c>
      <c r="D4739" s="60">
        <v>4186</v>
      </c>
      <c r="E4739" s="61">
        <v>0.15994380895043148</v>
      </c>
      <c r="F4739" s="61">
        <v>5398</v>
      </c>
      <c r="G4739" s="61">
        <v>768</v>
      </c>
      <c r="H4739" s="61">
        <v>4630</v>
      </c>
      <c r="I4739" s="61">
        <v>0.14227491663579103</v>
      </c>
      <c r="J4739" s="60">
        <v>-1.7668892314640444E-2</v>
      </c>
      <c r="K4739" s="60">
        <v>0.10606784519827998</v>
      </c>
      <c r="L4739" s="174" t="s">
        <v>170</v>
      </c>
    </row>
    <row r="4740" spans="1:12" x14ac:dyDescent="0.2">
      <c r="A4740" s="60">
        <v>48453001503</v>
      </c>
      <c r="B4740" s="61">
        <v>3996</v>
      </c>
      <c r="C4740" s="60">
        <v>1787</v>
      </c>
      <c r="D4740" s="60">
        <v>2209</v>
      </c>
      <c r="E4740" s="61">
        <v>0.44719719719719719</v>
      </c>
      <c r="F4740" s="61">
        <v>3989</v>
      </c>
      <c r="G4740" s="61">
        <v>1597</v>
      </c>
      <c r="H4740" s="61">
        <v>2392</v>
      </c>
      <c r="I4740" s="61">
        <v>0.40035096515417395</v>
      </c>
      <c r="J4740" s="60">
        <v>-4.6846232043023239E-2</v>
      </c>
      <c r="K4740" s="60">
        <v>8.2842915346310553E-2</v>
      </c>
      <c r="L4740" s="174" t="s">
        <v>170</v>
      </c>
    </row>
    <row r="4741" spans="1:12" x14ac:dyDescent="0.2">
      <c r="A4741" s="60">
        <v>48453001504</v>
      </c>
      <c r="B4741" s="61">
        <v>4083</v>
      </c>
      <c r="C4741" s="60">
        <v>1050</v>
      </c>
      <c r="D4741" s="60">
        <v>3033</v>
      </c>
      <c r="E4741" s="61">
        <v>0.25716385011021309</v>
      </c>
      <c r="F4741" s="61">
        <v>5223</v>
      </c>
      <c r="G4741" s="61">
        <v>728</v>
      </c>
      <c r="H4741" s="61">
        <v>4495</v>
      </c>
      <c r="I4741" s="61">
        <v>0.13938349607505265</v>
      </c>
      <c r="J4741" s="60">
        <v>-0.11778035403516043</v>
      </c>
      <c r="K4741" s="60">
        <v>0.48203099241674907</v>
      </c>
      <c r="L4741" s="174" t="s">
        <v>179</v>
      </c>
    </row>
    <row r="4742" spans="1:12" x14ac:dyDescent="0.2">
      <c r="A4742" s="60">
        <v>48453001505</v>
      </c>
      <c r="B4742" s="61">
        <v>4154</v>
      </c>
      <c r="C4742" s="60">
        <v>1214</v>
      </c>
      <c r="D4742" s="60">
        <v>2940</v>
      </c>
      <c r="E4742" s="61">
        <v>0.29224843524313915</v>
      </c>
      <c r="F4742" s="61">
        <v>4335</v>
      </c>
      <c r="G4742" s="61">
        <v>855</v>
      </c>
      <c r="H4742" s="61">
        <v>3480</v>
      </c>
      <c r="I4742" s="61">
        <v>0.1972318339100346</v>
      </c>
      <c r="J4742" s="60">
        <v>-9.501660133310455E-2</v>
      </c>
      <c r="K4742" s="60">
        <v>0.18367346938775511</v>
      </c>
      <c r="L4742" s="174" t="s">
        <v>170</v>
      </c>
    </row>
    <row r="4743" spans="1:12" x14ac:dyDescent="0.2">
      <c r="A4743" s="60">
        <v>48453001602</v>
      </c>
      <c r="B4743" s="61">
        <v>3180</v>
      </c>
      <c r="C4743" s="60">
        <v>1027</v>
      </c>
      <c r="D4743" s="60">
        <v>2153</v>
      </c>
      <c r="E4743" s="61">
        <v>0.32295597484276728</v>
      </c>
      <c r="F4743" s="61">
        <v>3277</v>
      </c>
      <c r="G4743" s="61">
        <v>967</v>
      </c>
      <c r="H4743" s="61">
        <v>2310</v>
      </c>
      <c r="I4743" s="61">
        <v>0.29508696978944154</v>
      </c>
      <c r="J4743" s="60">
        <v>-2.7869005053325735E-2</v>
      </c>
      <c r="K4743" s="60">
        <v>7.2921504876915927E-2</v>
      </c>
      <c r="L4743" s="174" t="s">
        <v>170</v>
      </c>
    </row>
    <row r="4744" spans="1:12" x14ac:dyDescent="0.2">
      <c r="A4744" s="60">
        <v>48453001603</v>
      </c>
      <c r="B4744" s="61">
        <v>4455</v>
      </c>
      <c r="C4744" s="60">
        <v>282</v>
      </c>
      <c r="D4744" s="60">
        <v>4173</v>
      </c>
      <c r="E4744" s="61">
        <v>6.32996632996633E-2</v>
      </c>
      <c r="F4744" s="61">
        <v>5075</v>
      </c>
      <c r="G4744" s="61">
        <v>386</v>
      </c>
      <c r="H4744" s="61">
        <v>4689</v>
      </c>
      <c r="I4744" s="61">
        <v>7.6059113300492615E-2</v>
      </c>
      <c r="J4744" s="60">
        <v>1.2759450000829314E-2</v>
      </c>
      <c r="K4744" s="60">
        <v>0.12365204888569374</v>
      </c>
      <c r="L4744" s="174" t="s">
        <v>170</v>
      </c>
    </row>
    <row r="4745" spans="1:12" x14ac:dyDescent="0.2">
      <c r="A4745" s="60">
        <v>48453001604</v>
      </c>
      <c r="B4745" s="61">
        <v>4043</v>
      </c>
      <c r="C4745" s="60">
        <v>536</v>
      </c>
      <c r="D4745" s="60">
        <v>3507</v>
      </c>
      <c r="E4745" s="61">
        <v>0.13257482067771456</v>
      </c>
      <c r="F4745" s="61">
        <v>4124</v>
      </c>
      <c r="G4745" s="61">
        <v>231</v>
      </c>
      <c r="H4745" s="61">
        <v>3893</v>
      </c>
      <c r="I4745" s="61">
        <v>5.6013579049466536E-2</v>
      </c>
      <c r="J4745" s="60">
        <v>-7.6561241628248025E-2</v>
      </c>
      <c r="K4745" s="60">
        <v>0.11006558311947534</v>
      </c>
      <c r="L4745" s="174" t="s">
        <v>170</v>
      </c>
    </row>
    <row r="4746" spans="1:12" x14ac:dyDescent="0.2">
      <c r="A4746" s="60">
        <v>48453001605</v>
      </c>
      <c r="B4746" s="61">
        <v>3671</v>
      </c>
      <c r="C4746" s="60">
        <v>858</v>
      </c>
      <c r="D4746" s="60">
        <v>2813</v>
      </c>
      <c r="E4746" s="61">
        <v>0.23372378098610733</v>
      </c>
      <c r="F4746" s="61">
        <v>4028</v>
      </c>
      <c r="G4746" s="61">
        <v>632</v>
      </c>
      <c r="H4746" s="61">
        <v>3396</v>
      </c>
      <c r="I4746" s="61">
        <v>0.15690168818272096</v>
      </c>
      <c r="J4746" s="60">
        <v>-7.6822092803386366E-2</v>
      </c>
      <c r="K4746" s="60">
        <v>0.20725204408105224</v>
      </c>
      <c r="L4746" s="174" t="s">
        <v>170</v>
      </c>
    </row>
    <row r="4747" spans="1:12" x14ac:dyDescent="0.2">
      <c r="A4747" s="60">
        <v>48453001606</v>
      </c>
      <c r="B4747" s="61">
        <v>2020</v>
      </c>
      <c r="C4747" s="60">
        <v>1857</v>
      </c>
      <c r="D4747" s="60">
        <v>163</v>
      </c>
      <c r="E4747" s="61">
        <v>0.91930693069306935</v>
      </c>
      <c r="F4747" s="61">
        <v>17</v>
      </c>
      <c r="G4747" s="61">
        <v>13</v>
      </c>
      <c r="H4747" s="61">
        <v>4</v>
      </c>
      <c r="I4747" s="61">
        <v>0.76470588235294112</v>
      </c>
      <c r="J4747" s="60">
        <v>-0.15460104834012822</v>
      </c>
      <c r="K4747" s="60">
        <v>-0.97546012269938653</v>
      </c>
      <c r="L4747" s="174" t="s">
        <v>170</v>
      </c>
    </row>
    <row r="4748" spans="1:12" x14ac:dyDescent="0.2">
      <c r="A4748" s="60">
        <v>48453001705</v>
      </c>
      <c r="B4748" s="61">
        <v>4532</v>
      </c>
      <c r="C4748" s="60">
        <v>407</v>
      </c>
      <c r="D4748" s="60">
        <v>4125</v>
      </c>
      <c r="E4748" s="61">
        <v>8.9805825242718448E-2</v>
      </c>
      <c r="F4748" s="61">
        <v>4807</v>
      </c>
      <c r="G4748" s="61">
        <v>287</v>
      </c>
      <c r="H4748" s="61">
        <v>4520</v>
      </c>
      <c r="I4748" s="61">
        <v>5.9704597462034534E-2</v>
      </c>
      <c r="J4748" s="60">
        <v>-3.0101227780683915E-2</v>
      </c>
      <c r="K4748" s="60">
        <v>9.5757575757575764E-2</v>
      </c>
      <c r="L4748" s="174" t="s">
        <v>170</v>
      </c>
    </row>
    <row r="4749" spans="1:12" x14ac:dyDescent="0.2">
      <c r="A4749" s="60">
        <v>48453001706</v>
      </c>
      <c r="B4749" s="61">
        <v>3595</v>
      </c>
      <c r="C4749" s="60">
        <v>367</v>
      </c>
      <c r="D4749" s="60">
        <v>3228</v>
      </c>
      <c r="E4749" s="61">
        <v>0.10208623087621697</v>
      </c>
      <c r="F4749" s="61">
        <v>3641</v>
      </c>
      <c r="G4749" s="61">
        <v>402</v>
      </c>
      <c r="H4749" s="61">
        <v>3239</v>
      </c>
      <c r="I4749" s="61">
        <v>0.11040922823400165</v>
      </c>
      <c r="J4749" s="60">
        <v>8.3229973577846755E-3</v>
      </c>
      <c r="K4749" s="60">
        <v>3.4076827757125155E-3</v>
      </c>
      <c r="L4749" s="174" t="s">
        <v>170</v>
      </c>
    </row>
    <row r="4750" spans="1:12" x14ac:dyDescent="0.2">
      <c r="A4750" s="60">
        <v>48453001707</v>
      </c>
      <c r="B4750" s="61">
        <v>4756</v>
      </c>
      <c r="C4750" s="60">
        <v>994</v>
      </c>
      <c r="D4750" s="60">
        <v>3762</v>
      </c>
      <c r="E4750" s="61">
        <v>0.2089991589571068</v>
      </c>
      <c r="F4750" s="61">
        <v>5061</v>
      </c>
      <c r="G4750" s="61">
        <v>782</v>
      </c>
      <c r="H4750" s="61">
        <v>4279</v>
      </c>
      <c r="I4750" s="61">
        <v>0.15451491800039518</v>
      </c>
      <c r="J4750" s="60">
        <v>-5.4484240956711616E-2</v>
      </c>
      <c r="K4750" s="60">
        <v>0.13742690058479531</v>
      </c>
      <c r="L4750" s="174" t="s">
        <v>170</v>
      </c>
    </row>
    <row r="4751" spans="1:12" x14ac:dyDescent="0.2">
      <c r="A4751" s="60">
        <v>48453001712</v>
      </c>
      <c r="B4751" s="61">
        <v>3670</v>
      </c>
      <c r="C4751" s="60">
        <v>1214</v>
      </c>
      <c r="D4751" s="60">
        <v>2456</v>
      </c>
      <c r="E4751" s="61">
        <v>0.33079019073569482</v>
      </c>
      <c r="F4751" s="61">
        <v>4945</v>
      </c>
      <c r="G4751" s="61">
        <v>1783</v>
      </c>
      <c r="H4751" s="61">
        <v>3162</v>
      </c>
      <c r="I4751" s="61">
        <v>0.36056622851365017</v>
      </c>
      <c r="J4751" s="60">
        <v>2.9776037777955344E-2</v>
      </c>
      <c r="K4751" s="60">
        <v>0.28745928338762217</v>
      </c>
      <c r="L4751" s="174" t="s">
        <v>170</v>
      </c>
    </row>
    <row r="4752" spans="1:12" x14ac:dyDescent="0.2">
      <c r="A4752" s="60">
        <v>48453001713</v>
      </c>
      <c r="B4752" s="61">
        <v>3750</v>
      </c>
      <c r="C4752" s="60">
        <v>1400</v>
      </c>
      <c r="D4752" s="60">
        <v>2350</v>
      </c>
      <c r="E4752" s="61">
        <v>0.37333333333333335</v>
      </c>
      <c r="F4752" s="61">
        <v>4448</v>
      </c>
      <c r="G4752" s="61">
        <v>1208</v>
      </c>
      <c r="H4752" s="61">
        <v>3240</v>
      </c>
      <c r="I4752" s="61">
        <v>0.27158273381294962</v>
      </c>
      <c r="J4752" s="60">
        <v>-0.10175059952038373</v>
      </c>
      <c r="K4752" s="60">
        <v>0.37872340425531914</v>
      </c>
      <c r="L4752" s="174" t="s">
        <v>179</v>
      </c>
    </row>
    <row r="4753" spans="1:12" x14ac:dyDescent="0.2">
      <c r="A4753" s="60">
        <v>48453001714</v>
      </c>
      <c r="B4753" s="61">
        <v>11063</v>
      </c>
      <c r="C4753" s="60">
        <v>867</v>
      </c>
      <c r="D4753" s="60">
        <v>10196</v>
      </c>
      <c r="E4753" s="61">
        <v>7.8369339238904462E-2</v>
      </c>
      <c r="F4753" s="61">
        <v>15494</v>
      </c>
      <c r="G4753" s="61">
        <v>2164</v>
      </c>
      <c r="H4753" s="61">
        <v>13330</v>
      </c>
      <c r="I4753" s="61">
        <v>0.13966696785852589</v>
      </c>
      <c r="J4753" s="60">
        <v>6.129762861962143E-2</v>
      </c>
      <c r="K4753" s="60">
        <v>0.30737544134954886</v>
      </c>
      <c r="L4753" s="174" t="s">
        <v>170</v>
      </c>
    </row>
    <row r="4754" spans="1:12" x14ac:dyDescent="0.2">
      <c r="A4754" s="60">
        <v>48453001716</v>
      </c>
      <c r="B4754" s="61">
        <v>4694</v>
      </c>
      <c r="C4754" s="60">
        <v>264</v>
      </c>
      <c r="D4754" s="60">
        <v>4430</v>
      </c>
      <c r="E4754" s="61">
        <v>5.624201107797188E-2</v>
      </c>
      <c r="F4754" s="61">
        <v>6312</v>
      </c>
      <c r="G4754" s="61">
        <v>661</v>
      </c>
      <c r="H4754" s="61">
        <v>5651</v>
      </c>
      <c r="I4754" s="61">
        <v>0.1047211660329531</v>
      </c>
      <c r="J4754" s="60">
        <v>4.8479154954981223E-2</v>
      </c>
      <c r="K4754" s="60">
        <v>0.27562076749435666</v>
      </c>
      <c r="L4754" s="174" t="s">
        <v>170</v>
      </c>
    </row>
    <row r="4755" spans="1:12" x14ac:dyDescent="0.2">
      <c r="A4755" s="60">
        <v>48453001718</v>
      </c>
      <c r="B4755" s="61">
        <v>5380</v>
      </c>
      <c r="C4755" s="60">
        <v>948</v>
      </c>
      <c r="D4755" s="60">
        <v>4432</v>
      </c>
      <c r="E4755" s="61">
        <v>0.17620817843866171</v>
      </c>
      <c r="F4755" s="61">
        <v>6176</v>
      </c>
      <c r="G4755" s="61">
        <v>1063</v>
      </c>
      <c r="H4755" s="61">
        <v>5113</v>
      </c>
      <c r="I4755" s="61">
        <v>0.17211787564766839</v>
      </c>
      <c r="J4755" s="60">
        <v>-4.0903027909933165E-3</v>
      </c>
      <c r="K4755" s="60">
        <v>0.1536552346570397</v>
      </c>
      <c r="L4755" s="174" t="s">
        <v>170</v>
      </c>
    </row>
    <row r="4756" spans="1:12" x14ac:dyDescent="0.2">
      <c r="A4756" s="60">
        <v>48453001719</v>
      </c>
      <c r="B4756" s="61">
        <v>3608</v>
      </c>
      <c r="C4756" s="60">
        <v>85</v>
      </c>
      <c r="D4756" s="60">
        <v>3523</v>
      </c>
      <c r="E4756" s="61">
        <v>2.3558758314855877E-2</v>
      </c>
      <c r="F4756" s="61">
        <v>4139</v>
      </c>
      <c r="G4756" s="61">
        <v>184</v>
      </c>
      <c r="H4756" s="61">
        <v>3955</v>
      </c>
      <c r="I4756" s="61">
        <v>4.4455182411210437E-2</v>
      </c>
      <c r="J4756" s="60">
        <v>2.089642409635456E-2</v>
      </c>
      <c r="K4756" s="60">
        <v>0.12262276468918536</v>
      </c>
      <c r="L4756" s="174" t="s">
        <v>170</v>
      </c>
    </row>
    <row r="4757" spans="1:12" x14ac:dyDescent="0.2">
      <c r="A4757" s="60">
        <v>48453001722</v>
      </c>
      <c r="B4757" s="61">
        <v>4032</v>
      </c>
      <c r="C4757" s="60">
        <v>924</v>
      </c>
      <c r="D4757" s="60">
        <v>3108</v>
      </c>
      <c r="E4757" s="61">
        <v>0.22916666666666666</v>
      </c>
      <c r="F4757" s="61">
        <v>3746</v>
      </c>
      <c r="G4757" s="61">
        <v>881</v>
      </c>
      <c r="H4757" s="61">
        <v>2865</v>
      </c>
      <c r="I4757" s="61">
        <v>0.23518419647624134</v>
      </c>
      <c r="J4757" s="60">
        <v>6.0175298095746788E-3</v>
      </c>
      <c r="K4757" s="60">
        <v>-7.8185328185328182E-2</v>
      </c>
      <c r="L4757" s="174" t="s">
        <v>170</v>
      </c>
    </row>
    <row r="4758" spans="1:12" x14ac:dyDescent="0.2">
      <c r="A4758" s="60">
        <v>48453001728</v>
      </c>
      <c r="B4758" s="61">
        <v>6517</v>
      </c>
      <c r="C4758" s="60">
        <v>1410</v>
      </c>
      <c r="D4758" s="60">
        <v>5107</v>
      </c>
      <c r="E4758" s="61">
        <v>0.21635721957956114</v>
      </c>
      <c r="F4758" s="61">
        <v>7403</v>
      </c>
      <c r="G4758" s="61">
        <v>1767</v>
      </c>
      <c r="H4758" s="61">
        <v>5636</v>
      </c>
      <c r="I4758" s="61">
        <v>0.23868701877617182</v>
      </c>
      <c r="J4758" s="60">
        <v>2.2329799196610683E-2</v>
      </c>
      <c r="K4758" s="60">
        <v>0.10358331701586058</v>
      </c>
      <c r="L4758" s="174" t="s">
        <v>170</v>
      </c>
    </row>
    <row r="4759" spans="1:12" x14ac:dyDescent="0.2">
      <c r="A4759" s="60">
        <v>48453001729</v>
      </c>
      <c r="B4759" s="61">
        <v>4456</v>
      </c>
      <c r="C4759" s="60">
        <v>765</v>
      </c>
      <c r="D4759" s="60">
        <v>3691</v>
      </c>
      <c r="E4759" s="61">
        <v>0.17167863554757631</v>
      </c>
      <c r="F4759" s="61">
        <v>4650</v>
      </c>
      <c r="G4759" s="61">
        <v>1269</v>
      </c>
      <c r="H4759" s="61">
        <v>3381</v>
      </c>
      <c r="I4759" s="61">
        <v>0.2729032258064516</v>
      </c>
      <c r="J4759" s="60">
        <v>0.10122459025887529</v>
      </c>
      <c r="K4759" s="60">
        <v>-8.3988079111351935E-2</v>
      </c>
      <c r="L4759" s="174" t="s">
        <v>170</v>
      </c>
    </row>
    <row r="4760" spans="1:12" x14ac:dyDescent="0.2">
      <c r="A4760" s="60">
        <v>48453001733</v>
      </c>
      <c r="B4760" s="61">
        <v>3064</v>
      </c>
      <c r="C4760" s="60">
        <v>522</v>
      </c>
      <c r="D4760" s="60">
        <v>2542</v>
      </c>
      <c r="E4760" s="61">
        <v>0.17036553524804177</v>
      </c>
      <c r="F4760" s="61">
        <v>4129</v>
      </c>
      <c r="G4760" s="61">
        <v>357</v>
      </c>
      <c r="H4760" s="61">
        <v>3772</v>
      </c>
      <c r="I4760" s="61">
        <v>8.646161298135141E-2</v>
      </c>
      <c r="J4760" s="60">
        <v>-8.3903922266690356E-2</v>
      </c>
      <c r="K4760" s="60">
        <v>0.4838709677419355</v>
      </c>
      <c r="L4760" s="174" t="s">
        <v>170</v>
      </c>
    </row>
    <row r="4761" spans="1:12" x14ac:dyDescent="0.2">
      <c r="A4761" s="60">
        <v>48453001737</v>
      </c>
      <c r="B4761" s="61">
        <v>9952</v>
      </c>
      <c r="C4761" s="60">
        <v>922</v>
      </c>
      <c r="D4761" s="60">
        <v>9030</v>
      </c>
      <c r="E4761" s="61">
        <v>9.2644694533762062E-2</v>
      </c>
      <c r="F4761" s="61">
        <v>10730</v>
      </c>
      <c r="G4761" s="61">
        <v>622</v>
      </c>
      <c r="H4761" s="61">
        <v>10108</v>
      </c>
      <c r="I4761" s="61">
        <v>5.7968313140726931E-2</v>
      </c>
      <c r="J4761" s="60">
        <v>-3.4676381393035131E-2</v>
      </c>
      <c r="K4761" s="60">
        <v>0.11937984496124031</v>
      </c>
      <c r="L4761" s="174" t="s">
        <v>170</v>
      </c>
    </row>
    <row r="4762" spans="1:12" x14ac:dyDescent="0.2">
      <c r="A4762" s="60">
        <v>48453001738</v>
      </c>
      <c r="B4762" s="61">
        <v>6820</v>
      </c>
      <c r="C4762" s="60">
        <v>706</v>
      </c>
      <c r="D4762" s="60">
        <v>6114</v>
      </c>
      <c r="E4762" s="61">
        <v>0.10351906158357771</v>
      </c>
      <c r="F4762" s="61">
        <v>6839</v>
      </c>
      <c r="G4762" s="61">
        <v>746</v>
      </c>
      <c r="H4762" s="61">
        <v>6093</v>
      </c>
      <c r="I4762" s="61">
        <v>0.10908027489399034</v>
      </c>
      <c r="J4762" s="60">
        <v>5.5612133104126354E-3</v>
      </c>
      <c r="K4762" s="60">
        <v>-3.4347399411187437E-3</v>
      </c>
      <c r="L4762" s="174" t="s">
        <v>170</v>
      </c>
    </row>
    <row r="4763" spans="1:12" x14ac:dyDescent="0.2">
      <c r="A4763" s="60">
        <v>48453001740</v>
      </c>
      <c r="B4763" s="61">
        <v>3954</v>
      </c>
      <c r="C4763" s="60">
        <v>553</v>
      </c>
      <c r="D4763" s="60">
        <v>3401</v>
      </c>
      <c r="E4763" s="61">
        <v>0.13985837126960041</v>
      </c>
      <c r="F4763" s="61">
        <v>5172</v>
      </c>
      <c r="G4763" s="61">
        <v>720</v>
      </c>
      <c r="H4763" s="61">
        <v>4452</v>
      </c>
      <c r="I4763" s="61">
        <v>0.13921113689095127</v>
      </c>
      <c r="J4763" s="60">
        <v>-6.4723437864913635E-4</v>
      </c>
      <c r="K4763" s="60">
        <v>0.30902675683622466</v>
      </c>
      <c r="L4763" s="174" t="s">
        <v>170</v>
      </c>
    </row>
    <row r="4764" spans="1:12" x14ac:dyDescent="0.2">
      <c r="A4764" s="60">
        <v>48453001741</v>
      </c>
      <c r="B4764" s="61">
        <v>3609</v>
      </c>
      <c r="C4764" s="60">
        <v>823</v>
      </c>
      <c r="D4764" s="60">
        <v>2786</v>
      </c>
      <c r="E4764" s="61">
        <v>0.22804100858963702</v>
      </c>
      <c r="F4764" s="61">
        <v>2875</v>
      </c>
      <c r="G4764" s="61">
        <v>346</v>
      </c>
      <c r="H4764" s="61">
        <v>2529</v>
      </c>
      <c r="I4764" s="61">
        <v>0.12034782608695652</v>
      </c>
      <c r="J4764" s="60">
        <v>-0.10769318250268051</v>
      </c>
      <c r="K4764" s="60">
        <v>-9.2246949030868636E-2</v>
      </c>
      <c r="L4764" s="174" t="s">
        <v>170</v>
      </c>
    </row>
    <row r="4765" spans="1:12" x14ac:dyDescent="0.2">
      <c r="A4765" s="60">
        <v>48453001742</v>
      </c>
      <c r="B4765" s="61">
        <v>4436</v>
      </c>
      <c r="C4765" s="60">
        <v>1431</v>
      </c>
      <c r="D4765" s="60">
        <v>3005</v>
      </c>
      <c r="E4765" s="61">
        <v>0.32258791704238055</v>
      </c>
      <c r="F4765" s="61">
        <v>6075</v>
      </c>
      <c r="G4765" s="61">
        <v>932</v>
      </c>
      <c r="H4765" s="61">
        <v>5143</v>
      </c>
      <c r="I4765" s="61">
        <v>0.1534156378600823</v>
      </c>
      <c r="J4765" s="60">
        <v>-0.16917227918229824</v>
      </c>
      <c r="K4765" s="60">
        <v>0.71148086522462561</v>
      </c>
      <c r="L4765" s="174" t="s">
        <v>179</v>
      </c>
    </row>
    <row r="4766" spans="1:12" x14ac:dyDescent="0.2">
      <c r="A4766" s="60">
        <v>48453001745</v>
      </c>
      <c r="B4766" s="61">
        <v>2413</v>
      </c>
      <c r="C4766" s="60">
        <v>725</v>
      </c>
      <c r="D4766" s="60">
        <v>1688</v>
      </c>
      <c r="E4766" s="61">
        <v>0.30045586406962288</v>
      </c>
      <c r="F4766" s="61">
        <v>2328</v>
      </c>
      <c r="G4766" s="61">
        <v>529</v>
      </c>
      <c r="H4766" s="61">
        <v>1799</v>
      </c>
      <c r="I4766" s="61">
        <v>0.22723367697594501</v>
      </c>
      <c r="J4766" s="60">
        <v>-7.3222187093677865E-2</v>
      </c>
      <c r="K4766" s="60">
        <v>6.5758293838862558E-2</v>
      </c>
      <c r="L4766" s="174" t="s">
        <v>170</v>
      </c>
    </row>
    <row r="4767" spans="1:12" x14ac:dyDescent="0.2">
      <c r="A4767" s="60">
        <v>48453001746</v>
      </c>
      <c r="B4767" s="61">
        <v>3806</v>
      </c>
      <c r="C4767" s="60">
        <v>967</v>
      </c>
      <c r="D4767" s="60">
        <v>2839</v>
      </c>
      <c r="E4767" s="61">
        <v>0.25407251707829742</v>
      </c>
      <c r="F4767" s="61">
        <v>4088</v>
      </c>
      <c r="G4767" s="61">
        <v>931</v>
      </c>
      <c r="H4767" s="61">
        <v>3157</v>
      </c>
      <c r="I4767" s="61">
        <v>0.22773972602739725</v>
      </c>
      <c r="J4767" s="60">
        <v>-2.6332791050900167E-2</v>
      </c>
      <c r="K4767" s="60">
        <v>0.11201127157449806</v>
      </c>
      <c r="L4767" s="174" t="s">
        <v>170</v>
      </c>
    </row>
    <row r="4768" spans="1:12" x14ac:dyDescent="0.2">
      <c r="A4768" s="60">
        <v>48453001747</v>
      </c>
      <c r="B4768" s="61">
        <v>5312</v>
      </c>
      <c r="C4768" s="60">
        <v>1455</v>
      </c>
      <c r="D4768" s="60">
        <v>3857</v>
      </c>
      <c r="E4768" s="61">
        <v>0.27390813253012047</v>
      </c>
      <c r="F4768" s="61">
        <v>5743</v>
      </c>
      <c r="G4768" s="61">
        <v>1995</v>
      </c>
      <c r="H4768" s="61">
        <v>3748</v>
      </c>
      <c r="I4768" s="61">
        <v>0.34737941842242731</v>
      </c>
      <c r="J4768" s="60">
        <v>7.3471285892306837E-2</v>
      </c>
      <c r="K4768" s="60">
        <v>-2.8260305937256935E-2</v>
      </c>
      <c r="L4768" s="174" t="s">
        <v>170</v>
      </c>
    </row>
    <row r="4769" spans="1:12" x14ac:dyDescent="0.2">
      <c r="A4769" s="60">
        <v>48453001748</v>
      </c>
      <c r="B4769" s="61">
        <v>4686</v>
      </c>
      <c r="C4769" s="60">
        <v>1239</v>
      </c>
      <c r="D4769" s="60">
        <v>3447</v>
      </c>
      <c r="E4769" s="61">
        <v>0.26440460947503203</v>
      </c>
      <c r="F4769" s="61">
        <v>6865</v>
      </c>
      <c r="G4769" s="61">
        <v>2014</v>
      </c>
      <c r="H4769" s="61">
        <v>4851</v>
      </c>
      <c r="I4769" s="61">
        <v>0.29337217771303714</v>
      </c>
      <c r="J4769" s="60">
        <v>2.8967568238005115E-2</v>
      </c>
      <c r="K4769" s="60">
        <v>0.40731070496083549</v>
      </c>
      <c r="L4769" s="174" t="s">
        <v>170</v>
      </c>
    </row>
    <row r="4770" spans="1:12" x14ac:dyDescent="0.2">
      <c r="A4770" s="60">
        <v>48453001749</v>
      </c>
      <c r="B4770" s="61">
        <v>5727</v>
      </c>
      <c r="C4770" s="60">
        <v>1518</v>
      </c>
      <c r="D4770" s="60">
        <v>4209</v>
      </c>
      <c r="E4770" s="61">
        <v>0.26506024096385544</v>
      </c>
      <c r="F4770" s="61">
        <v>6394</v>
      </c>
      <c r="G4770" s="61">
        <v>1212</v>
      </c>
      <c r="H4770" s="61">
        <v>5182</v>
      </c>
      <c r="I4770" s="61">
        <v>0.18955270566155771</v>
      </c>
      <c r="J4770" s="60">
        <v>-7.5507535302297729E-2</v>
      </c>
      <c r="K4770" s="60">
        <v>0.23117129959610358</v>
      </c>
      <c r="L4770" s="174" t="s">
        <v>170</v>
      </c>
    </row>
    <row r="4771" spans="1:12" x14ac:dyDescent="0.2">
      <c r="A4771" s="60">
        <v>48453001750</v>
      </c>
      <c r="B4771" s="61">
        <v>5083</v>
      </c>
      <c r="C4771" s="60">
        <v>1424</v>
      </c>
      <c r="D4771" s="60">
        <v>3659</v>
      </c>
      <c r="E4771" s="61">
        <v>0.28014951800118043</v>
      </c>
      <c r="F4771" s="61">
        <v>5115</v>
      </c>
      <c r="G4771" s="61">
        <v>1499</v>
      </c>
      <c r="H4771" s="61">
        <v>3616</v>
      </c>
      <c r="I4771" s="61">
        <v>0.29305962854349948</v>
      </c>
      <c r="J4771" s="60">
        <v>1.2910110542319053E-2</v>
      </c>
      <c r="K4771" s="60">
        <v>-1.1751844766329598E-2</v>
      </c>
      <c r="L4771" s="174" t="s">
        <v>170</v>
      </c>
    </row>
    <row r="4772" spans="1:12" x14ac:dyDescent="0.2">
      <c r="A4772" s="60">
        <v>48453001751</v>
      </c>
      <c r="B4772" s="61">
        <v>1989</v>
      </c>
      <c r="C4772" s="60">
        <v>171</v>
      </c>
      <c r="D4772" s="60">
        <v>1818</v>
      </c>
      <c r="E4772" s="61">
        <v>8.5972850678733032E-2</v>
      </c>
      <c r="F4772" s="61">
        <v>2164</v>
      </c>
      <c r="G4772" s="61">
        <v>145</v>
      </c>
      <c r="H4772" s="61">
        <v>2019</v>
      </c>
      <c r="I4772" s="61">
        <v>6.7005545286506471E-2</v>
      </c>
      <c r="J4772" s="60">
        <v>-1.8967305392226561E-2</v>
      </c>
      <c r="K4772" s="60">
        <v>0.11056105610561057</v>
      </c>
      <c r="L4772" s="174" t="s">
        <v>170</v>
      </c>
    </row>
    <row r="4773" spans="1:12" x14ac:dyDescent="0.2">
      <c r="A4773" s="60">
        <v>48453001752</v>
      </c>
      <c r="B4773" s="61">
        <v>3835</v>
      </c>
      <c r="C4773" s="60">
        <v>1702</v>
      </c>
      <c r="D4773" s="60">
        <v>2133</v>
      </c>
      <c r="E4773" s="61">
        <v>0.44380704041720992</v>
      </c>
      <c r="F4773" s="61">
        <v>3926</v>
      </c>
      <c r="G4773" s="61">
        <v>1820</v>
      </c>
      <c r="H4773" s="61">
        <v>2106</v>
      </c>
      <c r="I4773" s="61">
        <v>0.46357615894039733</v>
      </c>
      <c r="J4773" s="60">
        <v>1.9769118523187412E-2</v>
      </c>
      <c r="K4773" s="60">
        <v>-1.2658227848101266E-2</v>
      </c>
      <c r="L4773" s="174" t="s">
        <v>170</v>
      </c>
    </row>
    <row r="4774" spans="1:12" x14ac:dyDescent="0.2">
      <c r="A4774" s="60">
        <v>48453001753</v>
      </c>
      <c r="B4774" s="61">
        <v>1101</v>
      </c>
      <c r="C4774" s="60">
        <v>159</v>
      </c>
      <c r="D4774" s="60">
        <v>942</v>
      </c>
      <c r="E4774" s="61">
        <v>0.1444141689373297</v>
      </c>
      <c r="F4774" s="61">
        <v>1114</v>
      </c>
      <c r="G4774" s="61">
        <v>159</v>
      </c>
      <c r="H4774" s="61">
        <v>955</v>
      </c>
      <c r="I4774" s="61">
        <v>0.14272890484739678</v>
      </c>
      <c r="J4774" s="60">
        <v>-1.6852640899329141E-3</v>
      </c>
      <c r="K4774" s="60">
        <v>1.3800424628450107E-2</v>
      </c>
      <c r="L4774" s="174" t="s">
        <v>170</v>
      </c>
    </row>
    <row r="4775" spans="1:12" x14ac:dyDescent="0.2">
      <c r="A4775" s="60">
        <v>48453001754</v>
      </c>
      <c r="B4775" s="61">
        <v>4545</v>
      </c>
      <c r="C4775" s="60">
        <v>1066</v>
      </c>
      <c r="D4775" s="60">
        <v>3479</v>
      </c>
      <c r="E4775" s="61">
        <v>0.23454345434543455</v>
      </c>
      <c r="F4775" s="61">
        <v>4850</v>
      </c>
      <c r="G4775" s="61">
        <v>864</v>
      </c>
      <c r="H4775" s="61">
        <v>3986</v>
      </c>
      <c r="I4775" s="61">
        <v>0.17814432989690721</v>
      </c>
      <c r="J4775" s="60">
        <v>-5.6399124448527349E-2</v>
      </c>
      <c r="K4775" s="60">
        <v>0.14573153204943951</v>
      </c>
      <c r="L4775" s="174" t="s">
        <v>170</v>
      </c>
    </row>
    <row r="4776" spans="1:12" x14ac:dyDescent="0.2">
      <c r="A4776" s="60">
        <v>48453001755</v>
      </c>
      <c r="B4776" s="61">
        <v>5756</v>
      </c>
      <c r="C4776" s="60">
        <v>256</v>
      </c>
      <c r="D4776" s="60">
        <v>5500</v>
      </c>
      <c r="E4776" s="61">
        <v>4.4475330090340513E-2</v>
      </c>
      <c r="F4776" s="61">
        <v>6214</v>
      </c>
      <c r="G4776" s="61">
        <v>316</v>
      </c>
      <c r="H4776" s="61">
        <v>5898</v>
      </c>
      <c r="I4776" s="61">
        <v>5.0852912777598971E-2</v>
      </c>
      <c r="J4776" s="60">
        <v>6.3775826872584582E-3</v>
      </c>
      <c r="K4776" s="60">
        <v>7.2363636363636366E-2</v>
      </c>
      <c r="L4776" s="174" t="s">
        <v>170</v>
      </c>
    </row>
    <row r="4777" spans="1:12" x14ac:dyDescent="0.2">
      <c r="A4777" s="60">
        <v>48453001756</v>
      </c>
      <c r="B4777" s="61">
        <v>3956</v>
      </c>
      <c r="C4777" s="60">
        <v>597</v>
      </c>
      <c r="D4777" s="60">
        <v>3359</v>
      </c>
      <c r="E4777" s="61">
        <v>0.15091001011122346</v>
      </c>
      <c r="F4777" s="61">
        <v>4393</v>
      </c>
      <c r="G4777" s="61">
        <v>429</v>
      </c>
      <c r="H4777" s="61">
        <v>3964</v>
      </c>
      <c r="I4777" s="61">
        <v>9.7655360801274751E-2</v>
      </c>
      <c r="J4777" s="60">
        <v>-5.3254649309948707E-2</v>
      </c>
      <c r="K4777" s="60">
        <v>0.18011312890741293</v>
      </c>
      <c r="L4777" s="174" t="s">
        <v>170</v>
      </c>
    </row>
    <row r="4778" spans="1:12" x14ac:dyDescent="0.2">
      <c r="A4778" s="60">
        <v>48453001757</v>
      </c>
      <c r="B4778" s="61">
        <v>1796</v>
      </c>
      <c r="C4778" s="60">
        <v>377</v>
      </c>
      <c r="D4778" s="60">
        <v>1419</v>
      </c>
      <c r="E4778" s="61">
        <v>0.20991091314031179</v>
      </c>
      <c r="F4778" s="61">
        <v>2211</v>
      </c>
      <c r="G4778" s="61">
        <v>336</v>
      </c>
      <c r="H4778" s="61">
        <v>1875</v>
      </c>
      <c r="I4778" s="61">
        <v>0.1519674355495251</v>
      </c>
      <c r="J4778" s="60">
        <v>-5.7943477590786691E-2</v>
      </c>
      <c r="K4778" s="60">
        <v>0.32135306553911203</v>
      </c>
      <c r="L4778" s="174" t="s">
        <v>170</v>
      </c>
    </row>
    <row r="4779" spans="1:12" x14ac:dyDescent="0.2">
      <c r="A4779" s="60">
        <v>48453001760</v>
      </c>
      <c r="B4779" s="61">
        <v>12019</v>
      </c>
      <c r="C4779" s="60">
        <v>999</v>
      </c>
      <c r="D4779" s="60">
        <v>11020</v>
      </c>
      <c r="E4779" s="61">
        <v>8.3118395873200759E-2</v>
      </c>
      <c r="F4779" s="61">
        <v>17804</v>
      </c>
      <c r="G4779" s="61">
        <v>1447</v>
      </c>
      <c r="H4779" s="61">
        <v>16357</v>
      </c>
      <c r="I4779" s="61">
        <v>8.1273871040215676E-2</v>
      </c>
      <c r="J4779" s="60">
        <v>-1.8445248329850839E-3</v>
      </c>
      <c r="K4779" s="60">
        <v>0.48430127041742288</v>
      </c>
      <c r="L4779" s="174" t="s">
        <v>170</v>
      </c>
    </row>
    <row r="4780" spans="1:12" x14ac:dyDescent="0.2">
      <c r="A4780" s="60">
        <v>48453001761</v>
      </c>
      <c r="B4780" s="61">
        <v>7013</v>
      </c>
      <c r="C4780" s="60">
        <v>327</v>
      </c>
      <c r="D4780" s="60">
        <v>6686</v>
      </c>
      <c r="E4780" s="61">
        <v>4.6627691430201054E-2</v>
      </c>
      <c r="F4780" s="61">
        <v>7350</v>
      </c>
      <c r="G4780" s="61">
        <v>433</v>
      </c>
      <c r="H4780" s="61">
        <v>6917</v>
      </c>
      <c r="I4780" s="61">
        <v>5.8911564625850343E-2</v>
      </c>
      <c r="J4780" s="60">
        <v>1.2283873195649289E-2</v>
      </c>
      <c r="K4780" s="60">
        <v>3.4549805563864791E-2</v>
      </c>
      <c r="L4780" s="174" t="s">
        <v>170</v>
      </c>
    </row>
    <row r="4781" spans="1:12" x14ac:dyDescent="0.2">
      <c r="A4781" s="60">
        <v>48453001764</v>
      </c>
      <c r="B4781" s="61">
        <v>5358</v>
      </c>
      <c r="C4781" s="60">
        <v>643</v>
      </c>
      <c r="D4781" s="60">
        <v>4715</v>
      </c>
      <c r="E4781" s="61">
        <v>0.12000746547219111</v>
      </c>
      <c r="F4781" s="61">
        <v>7311</v>
      </c>
      <c r="G4781" s="61">
        <v>867</v>
      </c>
      <c r="H4781" s="61">
        <v>6444</v>
      </c>
      <c r="I4781" s="61">
        <v>0.11858842839556832</v>
      </c>
      <c r="J4781" s="60">
        <v>-1.4190370766227894E-3</v>
      </c>
      <c r="K4781" s="60">
        <v>0.36670201484623544</v>
      </c>
      <c r="L4781" s="174" t="s">
        <v>170</v>
      </c>
    </row>
    <row r="4782" spans="1:12" x14ac:dyDescent="0.2">
      <c r="A4782" s="60">
        <v>48453001765</v>
      </c>
      <c r="B4782" s="61">
        <v>15929</v>
      </c>
      <c r="C4782" s="60">
        <v>2030</v>
      </c>
      <c r="D4782" s="60">
        <v>13899</v>
      </c>
      <c r="E4782" s="61">
        <v>0.12744051729549877</v>
      </c>
      <c r="F4782" s="61">
        <v>14723</v>
      </c>
      <c r="G4782" s="61">
        <v>966</v>
      </c>
      <c r="H4782" s="61">
        <v>13757</v>
      </c>
      <c r="I4782" s="61">
        <v>6.5611628064932412E-2</v>
      </c>
      <c r="J4782" s="60">
        <v>-6.1828889230566356E-2</v>
      </c>
      <c r="K4782" s="60">
        <v>-1.0216562342614576E-2</v>
      </c>
      <c r="L4782" s="174" t="s">
        <v>170</v>
      </c>
    </row>
    <row r="4783" spans="1:12" x14ac:dyDescent="0.2">
      <c r="A4783" s="60">
        <v>48453001766</v>
      </c>
      <c r="B4783" s="61">
        <v>7247</v>
      </c>
      <c r="C4783" s="60">
        <v>1737</v>
      </c>
      <c r="D4783" s="60">
        <v>5510</v>
      </c>
      <c r="E4783" s="61">
        <v>0.23968538705671313</v>
      </c>
      <c r="F4783" s="61">
        <v>8231</v>
      </c>
      <c r="G4783" s="61">
        <v>1803</v>
      </c>
      <c r="H4783" s="61">
        <v>6428</v>
      </c>
      <c r="I4783" s="61">
        <v>0.21904993317944357</v>
      </c>
      <c r="J4783" s="60">
        <v>-2.0635453877269561E-2</v>
      </c>
      <c r="K4783" s="60">
        <v>0.16660617059891106</v>
      </c>
      <c r="L4783" s="174" t="s">
        <v>170</v>
      </c>
    </row>
    <row r="4784" spans="1:12" x14ac:dyDescent="0.2">
      <c r="A4784" s="60">
        <v>48453001768</v>
      </c>
      <c r="B4784" s="61">
        <v>4913</v>
      </c>
      <c r="C4784" s="60">
        <v>744</v>
      </c>
      <c r="D4784" s="60">
        <v>4169</v>
      </c>
      <c r="E4784" s="61">
        <v>0.15143496845104823</v>
      </c>
      <c r="F4784" s="61">
        <v>9069</v>
      </c>
      <c r="G4784" s="61">
        <v>902</v>
      </c>
      <c r="H4784" s="61">
        <v>8167</v>
      </c>
      <c r="I4784" s="61">
        <v>9.9459697871871214E-2</v>
      </c>
      <c r="J4784" s="60">
        <v>-5.1975270579177016E-2</v>
      </c>
      <c r="K4784" s="60">
        <v>0.95898296953705919</v>
      </c>
      <c r="L4784" s="174" t="s">
        <v>170</v>
      </c>
    </row>
    <row r="4785" spans="1:12" x14ac:dyDescent="0.2">
      <c r="A4785" s="60">
        <v>48453001769</v>
      </c>
      <c r="B4785" s="61">
        <v>5489</v>
      </c>
      <c r="C4785" s="60">
        <v>702</v>
      </c>
      <c r="D4785" s="60">
        <v>4787</v>
      </c>
      <c r="E4785" s="61">
        <v>0.12789214793222808</v>
      </c>
      <c r="F4785" s="61">
        <v>5691</v>
      </c>
      <c r="G4785" s="61">
        <v>313</v>
      </c>
      <c r="H4785" s="61">
        <v>5378</v>
      </c>
      <c r="I4785" s="61">
        <v>5.4999121419785628E-2</v>
      </c>
      <c r="J4785" s="60">
        <v>-7.2893026512442449E-2</v>
      </c>
      <c r="K4785" s="60">
        <v>0.12345936912471277</v>
      </c>
      <c r="L4785" s="174" t="s">
        <v>170</v>
      </c>
    </row>
    <row r="4786" spans="1:12" x14ac:dyDescent="0.2">
      <c r="A4786" s="60">
        <v>48453001770</v>
      </c>
      <c r="B4786" s="61">
        <v>10903</v>
      </c>
      <c r="C4786" s="60">
        <v>289</v>
      </c>
      <c r="D4786" s="60">
        <v>10614</v>
      </c>
      <c r="E4786" s="61">
        <v>2.6506466110244885E-2</v>
      </c>
      <c r="F4786" s="61">
        <v>12917</v>
      </c>
      <c r="G4786" s="61">
        <v>567</v>
      </c>
      <c r="H4786" s="61">
        <v>12350</v>
      </c>
      <c r="I4786" s="61">
        <v>4.3895641402802506E-2</v>
      </c>
      <c r="J4786" s="60">
        <v>1.738917529255762E-2</v>
      </c>
      <c r="K4786" s="60">
        <v>0.1635575654795553</v>
      </c>
      <c r="L4786" s="174" t="s">
        <v>170</v>
      </c>
    </row>
    <row r="4787" spans="1:12" x14ac:dyDescent="0.2">
      <c r="A4787" s="60">
        <v>48453001771</v>
      </c>
      <c r="B4787" s="61">
        <v>3841</v>
      </c>
      <c r="C4787" s="60">
        <v>302</v>
      </c>
      <c r="D4787" s="60">
        <v>3539</v>
      </c>
      <c r="E4787" s="61">
        <v>7.8625357979692792E-2</v>
      </c>
      <c r="F4787" s="61">
        <v>4289</v>
      </c>
      <c r="G4787" s="61">
        <v>342</v>
      </c>
      <c r="H4787" s="61">
        <v>3947</v>
      </c>
      <c r="I4787" s="61">
        <v>7.9738866868733965E-2</v>
      </c>
      <c r="J4787" s="60">
        <v>1.1135088890411732E-3</v>
      </c>
      <c r="K4787" s="60">
        <v>0.1152868041819723</v>
      </c>
      <c r="L4787" s="174" t="s">
        <v>170</v>
      </c>
    </row>
    <row r="4788" spans="1:12" x14ac:dyDescent="0.2">
      <c r="A4788" s="60">
        <v>48453001772</v>
      </c>
      <c r="B4788" s="61">
        <v>2479</v>
      </c>
      <c r="C4788" s="60">
        <v>168</v>
      </c>
      <c r="D4788" s="60">
        <v>2311</v>
      </c>
      <c r="E4788" s="61">
        <v>6.7769261799112551E-2</v>
      </c>
      <c r="F4788" s="61">
        <v>4369</v>
      </c>
      <c r="G4788" s="61">
        <v>1083</v>
      </c>
      <c r="H4788" s="61">
        <v>3286</v>
      </c>
      <c r="I4788" s="61">
        <v>0.24788281071183338</v>
      </c>
      <c r="J4788" s="60">
        <v>0.18011354891272083</v>
      </c>
      <c r="K4788" s="60">
        <v>0.42189528342708782</v>
      </c>
      <c r="L4788" s="174" t="s">
        <v>170</v>
      </c>
    </row>
    <row r="4789" spans="1:12" x14ac:dyDescent="0.2">
      <c r="A4789" s="60">
        <v>48453001773</v>
      </c>
      <c r="B4789" s="61">
        <v>5025</v>
      </c>
      <c r="C4789" s="60">
        <v>418</v>
      </c>
      <c r="D4789" s="60">
        <v>4607</v>
      </c>
      <c r="E4789" s="61">
        <v>8.3184079601990049E-2</v>
      </c>
      <c r="F4789" s="61">
        <v>8185</v>
      </c>
      <c r="G4789" s="61">
        <v>726</v>
      </c>
      <c r="H4789" s="61">
        <v>7459</v>
      </c>
      <c r="I4789" s="61">
        <v>8.8698839340256561E-2</v>
      </c>
      <c r="J4789" s="60">
        <v>5.5147597382665114E-3</v>
      </c>
      <c r="K4789" s="60">
        <v>0.61905795528543517</v>
      </c>
      <c r="L4789" s="174" t="s">
        <v>170</v>
      </c>
    </row>
    <row r="4790" spans="1:12" x14ac:dyDescent="0.2">
      <c r="A4790" s="60">
        <v>48453001774</v>
      </c>
      <c r="B4790" s="61">
        <v>7911</v>
      </c>
      <c r="C4790" s="60">
        <v>518</v>
      </c>
      <c r="D4790" s="60">
        <v>7393</v>
      </c>
      <c r="E4790" s="61">
        <v>6.5478447731007458E-2</v>
      </c>
      <c r="F4790" s="61">
        <v>8225</v>
      </c>
      <c r="G4790" s="61">
        <v>735</v>
      </c>
      <c r="H4790" s="61">
        <v>7490</v>
      </c>
      <c r="I4790" s="61">
        <v>8.9361702127659579E-2</v>
      </c>
      <c r="J4790" s="60">
        <v>2.388325439665212E-2</v>
      </c>
      <c r="K4790" s="60">
        <v>1.3120519410252942E-2</v>
      </c>
      <c r="L4790" s="174" t="s">
        <v>170</v>
      </c>
    </row>
    <row r="4791" spans="1:12" x14ac:dyDescent="0.2">
      <c r="A4791" s="60">
        <v>48453001775</v>
      </c>
      <c r="B4791" s="61">
        <v>4087</v>
      </c>
      <c r="C4791" s="60">
        <v>463</v>
      </c>
      <c r="D4791" s="60">
        <v>3624</v>
      </c>
      <c r="E4791" s="61">
        <v>0.11328602887203328</v>
      </c>
      <c r="F4791" s="61">
        <v>6896</v>
      </c>
      <c r="G4791" s="61">
        <v>363</v>
      </c>
      <c r="H4791" s="61">
        <v>6533</v>
      </c>
      <c r="I4791" s="61">
        <v>5.2639211136890948E-2</v>
      </c>
      <c r="J4791" s="60">
        <v>-6.0646817735142328E-2</v>
      </c>
      <c r="K4791" s="60">
        <v>0.80270419426048567</v>
      </c>
      <c r="L4791" s="174" t="s">
        <v>170</v>
      </c>
    </row>
    <row r="4792" spans="1:12" x14ac:dyDescent="0.2">
      <c r="A4792" s="60">
        <v>48453001776</v>
      </c>
      <c r="B4792" s="61">
        <v>2445</v>
      </c>
      <c r="C4792" s="60">
        <v>445</v>
      </c>
      <c r="D4792" s="60">
        <v>2000</v>
      </c>
      <c r="E4792" s="61">
        <v>0.18200408997955012</v>
      </c>
      <c r="F4792" s="61">
        <v>3246</v>
      </c>
      <c r="G4792" s="61">
        <v>673</v>
      </c>
      <c r="H4792" s="61">
        <v>2573</v>
      </c>
      <c r="I4792" s="61">
        <v>0.20733210104744301</v>
      </c>
      <c r="J4792" s="60">
        <v>2.5328011067892897E-2</v>
      </c>
      <c r="K4792" s="60">
        <v>0.28649999999999998</v>
      </c>
      <c r="L4792" s="174" t="s">
        <v>170</v>
      </c>
    </row>
    <row r="4793" spans="1:12" x14ac:dyDescent="0.2">
      <c r="A4793" s="60">
        <v>48453001777</v>
      </c>
      <c r="B4793" s="61">
        <v>5403</v>
      </c>
      <c r="C4793" s="60">
        <v>1245</v>
      </c>
      <c r="D4793" s="60">
        <v>4158</v>
      </c>
      <c r="E4793" s="61">
        <v>0.23042754025541365</v>
      </c>
      <c r="F4793" s="61">
        <v>6221</v>
      </c>
      <c r="G4793" s="61">
        <v>1417</v>
      </c>
      <c r="H4793" s="61">
        <v>4804</v>
      </c>
      <c r="I4793" s="61">
        <v>0.22777688474521782</v>
      </c>
      <c r="J4793" s="60">
        <v>-2.6506555101958318E-3</v>
      </c>
      <c r="K4793" s="60">
        <v>0.15536315536315537</v>
      </c>
      <c r="L4793" s="174" t="s">
        <v>170</v>
      </c>
    </row>
    <row r="4794" spans="1:12" x14ac:dyDescent="0.2">
      <c r="A4794" s="60">
        <v>48453001778</v>
      </c>
      <c r="B4794" s="61">
        <v>3668</v>
      </c>
      <c r="C4794" s="60">
        <v>537</v>
      </c>
      <c r="D4794" s="60">
        <v>3131</v>
      </c>
      <c r="E4794" s="61">
        <v>0.14640130861504908</v>
      </c>
      <c r="F4794" s="61">
        <v>4318</v>
      </c>
      <c r="G4794" s="61">
        <v>506</v>
      </c>
      <c r="H4794" s="61">
        <v>3812</v>
      </c>
      <c r="I4794" s="61">
        <v>0.11718388142658638</v>
      </c>
      <c r="J4794" s="60">
        <v>-2.9217427188462694E-2</v>
      </c>
      <c r="K4794" s="60">
        <v>0.21750239540083041</v>
      </c>
      <c r="L4794" s="174" t="s">
        <v>170</v>
      </c>
    </row>
    <row r="4795" spans="1:12" x14ac:dyDescent="0.2">
      <c r="A4795" s="60">
        <v>48453001779</v>
      </c>
      <c r="B4795" s="61">
        <v>5615</v>
      </c>
      <c r="C4795" s="60">
        <v>697</v>
      </c>
      <c r="D4795" s="60">
        <v>4918</v>
      </c>
      <c r="E4795" s="61">
        <v>0.12413178984861976</v>
      </c>
      <c r="F4795" s="61">
        <v>6209</v>
      </c>
      <c r="G4795" s="61">
        <v>997</v>
      </c>
      <c r="H4795" s="61">
        <v>5212</v>
      </c>
      <c r="I4795" s="61">
        <v>0.16057336124979868</v>
      </c>
      <c r="J4795" s="60">
        <v>3.6441571401178915E-2</v>
      </c>
      <c r="K4795" s="60">
        <v>5.9780398535990237E-2</v>
      </c>
      <c r="L4795" s="174" t="s">
        <v>170</v>
      </c>
    </row>
    <row r="4796" spans="1:12" x14ac:dyDescent="0.2">
      <c r="A4796" s="60">
        <v>48453001780</v>
      </c>
      <c r="B4796" s="61">
        <v>3802</v>
      </c>
      <c r="C4796" s="60">
        <v>598</v>
      </c>
      <c r="D4796" s="60">
        <v>3204</v>
      </c>
      <c r="E4796" s="61">
        <v>0.15728563913729615</v>
      </c>
      <c r="F4796" s="61">
        <v>4138</v>
      </c>
      <c r="G4796" s="61">
        <v>951</v>
      </c>
      <c r="H4796" s="61">
        <v>3187</v>
      </c>
      <c r="I4796" s="61">
        <v>0.22982116964717256</v>
      </c>
      <c r="J4796" s="60">
        <v>7.2535530509876406E-2</v>
      </c>
      <c r="K4796" s="60">
        <v>-5.3058676654182272E-3</v>
      </c>
      <c r="L4796" s="174" t="s">
        <v>170</v>
      </c>
    </row>
    <row r="4797" spans="1:12" x14ac:dyDescent="0.2">
      <c r="A4797" s="60">
        <v>48453001781</v>
      </c>
      <c r="B4797" s="61">
        <v>2265</v>
      </c>
      <c r="C4797" s="60">
        <v>90</v>
      </c>
      <c r="D4797" s="60">
        <v>2175</v>
      </c>
      <c r="E4797" s="61">
        <v>3.9735099337748346E-2</v>
      </c>
      <c r="F4797" s="61">
        <v>2491</v>
      </c>
      <c r="G4797" s="61">
        <v>260</v>
      </c>
      <c r="H4797" s="61">
        <v>2231</v>
      </c>
      <c r="I4797" s="61">
        <v>0.10437575270975512</v>
      </c>
      <c r="J4797" s="60">
        <v>6.4640653372006779E-2</v>
      </c>
      <c r="K4797" s="60">
        <v>2.574712643678161E-2</v>
      </c>
      <c r="L4797" s="174" t="s">
        <v>170</v>
      </c>
    </row>
    <row r="4798" spans="1:12" x14ac:dyDescent="0.2">
      <c r="A4798" s="60">
        <v>48453001782</v>
      </c>
      <c r="B4798" s="61">
        <v>4854</v>
      </c>
      <c r="C4798" s="60">
        <v>568</v>
      </c>
      <c r="D4798" s="60">
        <v>4286</v>
      </c>
      <c r="E4798" s="61">
        <v>0.11701689328388958</v>
      </c>
      <c r="F4798" s="61">
        <v>5283</v>
      </c>
      <c r="G4798" s="61">
        <v>390</v>
      </c>
      <c r="H4798" s="61">
        <v>4893</v>
      </c>
      <c r="I4798" s="61">
        <v>7.382169222032936E-2</v>
      </c>
      <c r="J4798" s="60">
        <v>-4.3195201063560215E-2</v>
      </c>
      <c r="K4798" s="60">
        <v>0.14162389174055062</v>
      </c>
      <c r="L4798" s="174" t="s">
        <v>170</v>
      </c>
    </row>
    <row r="4799" spans="1:12" x14ac:dyDescent="0.2">
      <c r="A4799" s="60">
        <v>48453001783</v>
      </c>
      <c r="B4799" s="61">
        <v>5404</v>
      </c>
      <c r="C4799" s="60">
        <v>545</v>
      </c>
      <c r="D4799" s="60">
        <v>4859</v>
      </c>
      <c r="E4799" s="61">
        <v>0.10085122131754257</v>
      </c>
      <c r="F4799" s="61">
        <v>5406</v>
      </c>
      <c r="G4799" s="61">
        <v>756</v>
      </c>
      <c r="H4799" s="61">
        <v>4650</v>
      </c>
      <c r="I4799" s="61">
        <v>0.13984461709211987</v>
      </c>
      <c r="J4799" s="60">
        <v>3.8993395774577305E-2</v>
      </c>
      <c r="K4799" s="60">
        <v>-4.3012965630788227E-2</v>
      </c>
      <c r="L4799" s="174" t="s">
        <v>170</v>
      </c>
    </row>
    <row r="4800" spans="1:12" x14ac:dyDescent="0.2">
      <c r="A4800" s="60">
        <v>48453001784</v>
      </c>
      <c r="B4800" s="61">
        <v>4786</v>
      </c>
      <c r="C4800" s="60">
        <v>276</v>
      </c>
      <c r="D4800" s="60">
        <v>4510</v>
      </c>
      <c r="E4800" s="61">
        <v>5.7668198913497705E-2</v>
      </c>
      <c r="F4800" s="61">
        <v>5985</v>
      </c>
      <c r="G4800" s="61">
        <v>352</v>
      </c>
      <c r="H4800" s="61">
        <v>5633</v>
      </c>
      <c r="I4800" s="61">
        <v>5.8813700918964075E-2</v>
      </c>
      <c r="J4800" s="60">
        <v>1.14550200546637E-3</v>
      </c>
      <c r="K4800" s="60">
        <v>0.24900221729490021</v>
      </c>
      <c r="L4800" s="174" t="s">
        <v>170</v>
      </c>
    </row>
    <row r="4801" spans="1:12" x14ac:dyDescent="0.2">
      <c r="A4801" s="60">
        <v>48453001785</v>
      </c>
      <c r="B4801" s="61">
        <v>4023</v>
      </c>
      <c r="C4801" s="60">
        <v>794</v>
      </c>
      <c r="D4801" s="60">
        <v>3229</v>
      </c>
      <c r="E4801" s="61">
        <v>0.19736515038528463</v>
      </c>
      <c r="F4801" s="61">
        <v>4946</v>
      </c>
      <c r="G4801" s="61">
        <v>982</v>
      </c>
      <c r="H4801" s="61">
        <v>3964</v>
      </c>
      <c r="I4801" s="61">
        <v>0.19854427820460979</v>
      </c>
      <c r="J4801" s="60">
        <v>1.1791278193251653E-3</v>
      </c>
      <c r="K4801" s="60">
        <v>0.22762465159492104</v>
      </c>
      <c r="L4801" s="174" t="s">
        <v>170</v>
      </c>
    </row>
    <row r="4802" spans="1:12" x14ac:dyDescent="0.2">
      <c r="A4802" s="60">
        <v>48453001786</v>
      </c>
      <c r="B4802" s="61">
        <v>4771</v>
      </c>
      <c r="C4802" s="60">
        <v>983</v>
      </c>
      <c r="D4802" s="60">
        <v>3788</v>
      </c>
      <c r="E4802" s="61">
        <v>0.20603647034164746</v>
      </c>
      <c r="F4802" s="61">
        <v>5283</v>
      </c>
      <c r="G4802" s="61">
        <v>1093</v>
      </c>
      <c r="H4802" s="61">
        <v>4190</v>
      </c>
      <c r="I4802" s="61">
        <v>0.20689002460723074</v>
      </c>
      <c r="J4802" s="60">
        <v>8.5355426558328396E-4</v>
      </c>
      <c r="K4802" s="60">
        <v>0.1061246040126716</v>
      </c>
      <c r="L4802" s="174" t="s">
        <v>170</v>
      </c>
    </row>
    <row r="4803" spans="1:12" x14ac:dyDescent="0.2">
      <c r="A4803" s="60">
        <v>48453001804</v>
      </c>
      <c r="B4803" s="61">
        <v>5995</v>
      </c>
      <c r="C4803" s="60">
        <v>3189</v>
      </c>
      <c r="D4803" s="60">
        <v>2806</v>
      </c>
      <c r="E4803" s="61">
        <v>0.53194328607172647</v>
      </c>
      <c r="F4803" s="61">
        <v>6970</v>
      </c>
      <c r="G4803" s="61">
        <v>3971</v>
      </c>
      <c r="H4803" s="61">
        <v>2999</v>
      </c>
      <c r="I4803" s="61">
        <v>0.56972740315638448</v>
      </c>
      <c r="J4803" s="60">
        <v>3.7784117084658009E-2</v>
      </c>
      <c r="K4803" s="60">
        <v>6.8781183178902347E-2</v>
      </c>
      <c r="L4803" s="174" t="s">
        <v>170</v>
      </c>
    </row>
    <row r="4804" spans="1:12" x14ac:dyDescent="0.2">
      <c r="A4804" s="60">
        <v>48453001805</v>
      </c>
      <c r="B4804" s="61">
        <v>4878</v>
      </c>
      <c r="C4804" s="60">
        <v>3162</v>
      </c>
      <c r="D4804" s="60">
        <v>1716</v>
      </c>
      <c r="E4804" s="61">
        <v>0.64821648216482164</v>
      </c>
      <c r="F4804" s="61">
        <v>4883</v>
      </c>
      <c r="G4804" s="61">
        <v>3062</v>
      </c>
      <c r="H4804" s="61">
        <v>1821</v>
      </c>
      <c r="I4804" s="61">
        <v>0.62707352037681752</v>
      </c>
      <c r="J4804" s="60">
        <v>-2.1142961788004122E-2</v>
      </c>
      <c r="K4804" s="60">
        <v>6.1188811188811192E-2</v>
      </c>
      <c r="L4804" s="174" t="s">
        <v>170</v>
      </c>
    </row>
    <row r="4805" spans="1:12" x14ac:dyDescent="0.2">
      <c r="A4805" s="60">
        <v>48453001806</v>
      </c>
      <c r="B4805" s="61">
        <v>5725</v>
      </c>
      <c r="C4805" s="60">
        <v>4121</v>
      </c>
      <c r="D4805" s="60">
        <v>1604</v>
      </c>
      <c r="E4805" s="61">
        <v>0.71982532751091699</v>
      </c>
      <c r="F4805" s="61">
        <v>7107</v>
      </c>
      <c r="G4805" s="61">
        <v>4153</v>
      </c>
      <c r="H4805" s="61">
        <v>2954</v>
      </c>
      <c r="I4805" s="61">
        <v>0.58435345434079078</v>
      </c>
      <c r="J4805" s="60">
        <v>-0.13547187317012621</v>
      </c>
      <c r="K4805" s="60">
        <v>0.84164588528678308</v>
      </c>
      <c r="L4805" s="174" t="s">
        <v>179</v>
      </c>
    </row>
    <row r="4806" spans="1:12" x14ac:dyDescent="0.2">
      <c r="A4806" s="60">
        <v>48453001811</v>
      </c>
      <c r="B4806" s="61">
        <v>3103</v>
      </c>
      <c r="C4806" s="60">
        <v>1777</v>
      </c>
      <c r="D4806" s="60">
        <v>1326</v>
      </c>
      <c r="E4806" s="61">
        <v>0.57267160812117301</v>
      </c>
      <c r="F4806" s="61">
        <v>3626</v>
      </c>
      <c r="G4806" s="61">
        <v>2160</v>
      </c>
      <c r="H4806" s="61">
        <v>1466</v>
      </c>
      <c r="I4806" s="61">
        <v>0.5956977385548814</v>
      </c>
      <c r="J4806" s="60">
        <v>2.3026130433708381E-2</v>
      </c>
      <c r="K4806" s="60">
        <v>0.10558069381598793</v>
      </c>
      <c r="L4806" s="174" t="s">
        <v>170</v>
      </c>
    </row>
    <row r="4807" spans="1:12" x14ac:dyDescent="0.2">
      <c r="A4807" s="60">
        <v>48453001812</v>
      </c>
      <c r="B4807" s="61">
        <v>7461</v>
      </c>
      <c r="C4807" s="60">
        <v>5141</v>
      </c>
      <c r="D4807" s="60">
        <v>2320</v>
      </c>
      <c r="E4807" s="61">
        <v>0.68904972523790375</v>
      </c>
      <c r="F4807" s="61">
        <v>7907</v>
      </c>
      <c r="G4807" s="61">
        <v>4657</v>
      </c>
      <c r="H4807" s="61">
        <v>3250</v>
      </c>
      <c r="I4807" s="61">
        <v>0.58897179714177317</v>
      </c>
      <c r="J4807" s="60">
        <v>-0.10007792809613059</v>
      </c>
      <c r="K4807" s="60">
        <v>0.40086206896551724</v>
      </c>
      <c r="L4807" s="174" t="s">
        <v>179</v>
      </c>
    </row>
    <row r="4808" spans="1:12" x14ac:dyDescent="0.2">
      <c r="A4808" s="60">
        <v>48453001813</v>
      </c>
      <c r="B4808" s="61">
        <v>6154</v>
      </c>
      <c r="C4808" s="60">
        <v>3376</v>
      </c>
      <c r="D4808" s="60">
        <v>2778</v>
      </c>
      <c r="E4808" s="61">
        <v>0.54858628534286646</v>
      </c>
      <c r="F4808" s="61">
        <v>7215</v>
      </c>
      <c r="G4808" s="61">
        <v>4920</v>
      </c>
      <c r="H4808" s="61">
        <v>2295</v>
      </c>
      <c r="I4808" s="61">
        <v>0.68191268191268195</v>
      </c>
      <c r="J4808" s="60">
        <v>0.13332639656981549</v>
      </c>
      <c r="K4808" s="60">
        <v>-0.17386609071274298</v>
      </c>
      <c r="L4808" s="174" t="s">
        <v>170</v>
      </c>
    </row>
    <row r="4809" spans="1:12" x14ac:dyDescent="0.2">
      <c r="A4809" s="60">
        <v>48453001817</v>
      </c>
      <c r="B4809" s="61">
        <v>3418</v>
      </c>
      <c r="C4809" s="60">
        <v>917</v>
      </c>
      <c r="D4809" s="60">
        <v>2501</v>
      </c>
      <c r="E4809" s="61">
        <v>0.26828554710356933</v>
      </c>
      <c r="F4809" s="61">
        <v>3982</v>
      </c>
      <c r="G4809" s="61">
        <v>841</v>
      </c>
      <c r="H4809" s="61">
        <v>3141</v>
      </c>
      <c r="I4809" s="61">
        <v>0.21120040180813662</v>
      </c>
      <c r="J4809" s="60">
        <v>-5.708514529543271E-2</v>
      </c>
      <c r="K4809" s="60">
        <v>0.25589764094362255</v>
      </c>
      <c r="L4809" s="174" t="s">
        <v>170</v>
      </c>
    </row>
    <row r="4810" spans="1:12" x14ac:dyDescent="0.2">
      <c r="A4810" s="60">
        <v>48453001818</v>
      </c>
      <c r="B4810" s="61">
        <v>5831</v>
      </c>
      <c r="C4810" s="60">
        <v>3048</v>
      </c>
      <c r="D4810" s="60">
        <v>2783</v>
      </c>
      <c r="E4810" s="61">
        <v>0.52272337506431144</v>
      </c>
      <c r="F4810" s="61">
        <v>6166</v>
      </c>
      <c r="G4810" s="61">
        <v>3552</v>
      </c>
      <c r="H4810" s="61">
        <v>2614</v>
      </c>
      <c r="I4810" s="61">
        <v>0.57606227700291923</v>
      </c>
      <c r="J4810" s="60">
        <v>5.3338901938607797E-2</v>
      </c>
      <c r="K4810" s="60">
        <v>-6.0725835429392742E-2</v>
      </c>
      <c r="L4810" s="174" t="s">
        <v>170</v>
      </c>
    </row>
    <row r="4811" spans="1:12" x14ac:dyDescent="0.2">
      <c r="A4811" s="60">
        <v>48453001819</v>
      </c>
      <c r="B4811" s="61">
        <v>4403</v>
      </c>
      <c r="C4811" s="60">
        <v>2623</v>
      </c>
      <c r="D4811" s="60">
        <v>1780</v>
      </c>
      <c r="E4811" s="61">
        <v>0.59573018396547806</v>
      </c>
      <c r="F4811" s="61">
        <v>4193</v>
      </c>
      <c r="G4811" s="61">
        <v>2662</v>
      </c>
      <c r="H4811" s="61">
        <v>1531</v>
      </c>
      <c r="I4811" s="61">
        <v>0.63486763653708567</v>
      </c>
      <c r="J4811" s="60">
        <v>3.9137452571607612E-2</v>
      </c>
      <c r="K4811" s="60">
        <v>-0.13988764044943819</v>
      </c>
      <c r="L4811" s="174" t="s">
        <v>170</v>
      </c>
    </row>
    <row r="4812" spans="1:12" x14ac:dyDescent="0.2">
      <c r="A4812" s="60">
        <v>48453001820</v>
      </c>
      <c r="B4812" s="61">
        <v>7117</v>
      </c>
      <c r="C4812" s="60">
        <v>4679</v>
      </c>
      <c r="D4812" s="60">
        <v>2438</v>
      </c>
      <c r="E4812" s="61">
        <v>0.6574399325558522</v>
      </c>
      <c r="F4812" s="61">
        <v>7336</v>
      </c>
      <c r="G4812" s="61">
        <v>4798</v>
      </c>
      <c r="H4812" s="61">
        <v>2538</v>
      </c>
      <c r="I4812" s="61">
        <v>0.65403489640130863</v>
      </c>
      <c r="J4812" s="60">
        <v>-3.4050361545435726E-3</v>
      </c>
      <c r="K4812" s="60">
        <v>4.1017227235438887E-2</v>
      </c>
      <c r="L4812" s="174" t="s">
        <v>170</v>
      </c>
    </row>
    <row r="4813" spans="1:12" x14ac:dyDescent="0.2">
      <c r="A4813" s="60">
        <v>48453001821</v>
      </c>
      <c r="B4813" s="61">
        <v>5251</v>
      </c>
      <c r="C4813" s="60">
        <v>2860</v>
      </c>
      <c r="D4813" s="60">
        <v>2391</v>
      </c>
      <c r="E4813" s="61">
        <v>0.54465816035040948</v>
      </c>
      <c r="F4813" s="61">
        <v>5952</v>
      </c>
      <c r="G4813" s="61">
        <v>2680</v>
      </c>
      <c r="H4813" s="61">
        <v>3272</v>
      </c>
      <c r="I4813" s="61">
        <v>0.45026881720430106</v>
      </c>
      <c r="J4813" s="60">
        <v>-9.4389343146108418E-2</v>
      </c>
      <c r="K4813" s="60">
        <v>0.36846507737348388</v>
      </c>
      <c r="L4813" s="174" t="s">
        <v>170</v>
      </c>
    </row>
    <row r="4814" spans="1:12" x14ac:dyDescent="0.2">
      <c r="A4814" s="60">
        <v>48453001822</v>
      </c>
      <c r="B4814" s="61">
        <v>6422</v>
      </c>
      <c r="C4814" s="60">
        <v>4181</v>
      </c>
      <c r="D4814" s="60">
        <v>2241</v>
      </c>
      <c r="E4814" s="61">
        <v>0.65104328869511052</v>
      </c>
      <c r="F4814" s="61">
        <v>7167</v>
      </c>
      <c r="G4814" s="61">
        <v>3968</v>
      </c>
      <c r="H4814" s="61">
        <v>3199</v>
      </c>
      <c r="I4814" s="61">
        <v>0.55364866750383701</v>
      </c>
      <c r="J4814" s="60">
        <v>-9.7394621191273512E-2</v>
      </c>
      <c r="K4814" s="60">
        <v>0.42748772869254797</v>
      </c>
      <c r="L4814" s="174" t="s">
        <v>170</v>
      </c>
    </row>
    <row r="4815" spans="1:12" x14ac:dyDescent="0.2">
      <c r="A4815" s="60">
        <v>48453001823</v>
      </c>
      <c r="B4815" s="61">
        <v>5958</v>
      </c>
      <c r="C4815" s="60">
        <v>4558</v>
      </c>
      <c r="D4815" s="60">
        <v>1400</v>
      </c>
      <c r="E4815" s="61">
        <v>0.76502181940248404</v>
      </c>
      <c r="F4815" s="61">
        <v>7492</v>
      </c>
      <c r="G4815" s="61">
        <v>4952</v>
      </c>
      <c r="H4815" s="61">
        <v>2540</v>
      </c>
      <c r="I4815" s="61">
        <v>0.66097170315002673</v>
      </c>
      <c r="J4815" s="60">
        <v>-0.1040501162524573</v>
      </c>
      <c r="K4815" s="60">
        <v>0.81428571428571428</v>
      </c>
      <c r="L4815" s="174" t="s">
        <v>179</v>
      </c>
    </row>
    <row r="4816" spans="1:12" x14ac:dyDescent="0.2">
      <c r="A4816" s="60">
        <v>48453001824</v>
      </c>
      <c r="B4816" s="61">
        <v>1887</v>
      </c>
      <c r="C4816" s="60">
        <v>627</v>
      </c>
      <c r="D4816" s="60">
        <v>1260</v>
      </c>
      <c r="E4816" s="61">
        <v>0.33227344992050872</v>
      </c>
      <c r="F4816" s="61">
        <v>1704</v>
      </c>
      <c r="G4816" s="61">
        <v>411</v>
      </c>
      <c r="H4816" s="61">
        <v>1293</v>
      </c>
      <c r="I4816" s="61">
        <v>0.24119718309859156</v>
      </c>
      <c r="J4816" s="60">
        <v>-9.1076266821917162E-2</v>
      </c>
      <c r="K4816" s="60">
        <v>2.6190476190476191E-2</v>
      </c>
      <c r="L4816" s="174" t="s">
        <v>170</v>
      </c>
    </row>
    <row r="4817" spans="1:12" x14ac:dyDescent="0.2">
      <c r="A4817" s="60">
        <v>48453001826</v>
      </c>
      <c r="B4817" s="61">
        <v>1982</v>
      </c>
      <c r="C4817" s="60">
        <v>478</v>
      </c>
      <c r="D4817" s="60">
        <v>1504</v>
      </c>
      <c r="E4817" s="61">
        <v>0.24117053481331988</v>
      </c>
      <c r="F4817" s="61">
        <v>2601</v>
      </c>
      <c r="G4817" s="61">
        <v>632</v>
      </c>
      <c r="H4817" s="61">
        <v>1969</v>
      </c>
      <c r="I4817" s="61">
        <v>0.24298346789696271</v>
      </c>
      <c r="J4817" s="60">
        <v>1.8129330836428315E-3</v>
      </c>
      <c r="K4817" s="60">
        <v>0.30917553191489361</v>
      </c>
      <c r="L4817" s="174" t="s">
        <v>170</v>
      </c>
    </row>
    <row r="4818" spans="1:12" x14ac:dyDescent="0.2">
      <c r="A4818" s="60">
        <v>48453001828</v>
      </c>
      <c r="B4818" s="61">
        <v>3602</v>
      </c>
      <c r="C4818" s="60">
        <v>495</v>
      </c>
      <c r="D4818" s="60">
        <v>3107</v>
      </c>
      <c r="E4818" s="61">
        <v>0.13742365352581898</v>
      </c>
      <c r="F4818" s="61">
        <v>4134</v>
      </c>
      <c r="G4818" s="61">
        <v>372</v>
      </c>
      <c r="H4818" s="61">
        <v>3762</v>
      </c>
      <c r="I4818" s="61">
        <v>8.9985486211901305E-2</v>
      </c>
      <c r="J4818" s="60">
        <v>-4.7438167313917673E-2</v>
      </c>
      <c r="K4818" s="60">
        <v>0.21081429031219825</v>
      </c>
      <c r="L4818" s="174" t="s">
        <v>170</v>
      </c>
    </row>
    <row r="4819" spans="1:12" x14ac:dyDescent="0.2">
      <c r="A4819" s="60">
        <v>48453001829</v>
      </c>
      <c r="B4819" s="61">
        <v>2377</v>
      </c>
      <c r="C4819" s="60">
        <v>700</v>
      </c>
      <c r="D4819" s="60">
        <v>1677</v>
      </c>
      <c r="E4819" s="61">
        <v>0.2944888514934792</v>
      </c>
      <c r="F4819" s="61">
        <v>2428</v>
      </c>
      <c r="G4819" s="61">
        <v>630</v>
      </c>
      <c r="H4819" s="61">
        <v>1798</v>
      </c>
      <c r="I4819" s="61">
        <v>0.25947281713344317</v>
      </c>
      <c r="J4819" s="60">
        <v>-3.501603436003603E-2</v>
      </c>
      <c r="K4819" s="60">
        <v>7.2152653548002391E-2</v>
      </c>
      <c r="L4819" s="174" t="s">
        <v>170</v>
      </c>
    </row>
    <row r="4820" spans="1:12" x14ac:dyDescent="0.2">
      <c r="A4820" s="60">
        <v>48453001832</v>
      </c>
      <c r="B4820" s="61">
        <v>2698</v>
      </c>
      <c r="C4820" s="60">
        <v>991</v>
      </c>
      <c r="D4820" s="60">
        <v>1707</v>
      </c>
      <c r="E4820" s="61">
        <v>0.36730911786508524</v>
      </c>
      <c r="F4820" s="61">
        <v>2855</v>
      </c>
      <c r="G4820" s="61">
        <v>996</v>
      </c>
      <c r="H4820" s="61">
        <v>1859</v>
      </c>
      <c r="I4820" s="61">
        <v>0.34886164623467603</v>
      </c>
      <c r="J4820" s="60">
        <v>-1.8447471630409218E-2</v>
      </c>
      <c r="K4820" s="60">
        <v>8.904510837727006E-2</v>
      </c>
      <c r="L4820" s="174" t="s">
        <v>170</v>
      </c>
    </row>
    <row r="4821" spans="1:12" x14ac:dyDescent="0.2">
      <c r="A4821" s="60">
        <v>48453001833</v>
      </c>
      <c r="B4821" s="61">
        <v>7574</v>
      </c>
      <c r="C4821" s="60">
        <v>4173</v>
      </c>
      <c r="D4821" s="60">
        <v>3401</v>
      </c>
      <c r="E4821" s="61">
        <v>0.55096382360707685</v>
      </c>
      <c r="F4821" s="61">
        <v>9134</v>
      </c>
      <c r="G4821" s="61">
        <v>4237</v>
      </c>
      <c r="H4821" s="61">
        <v>4897</v>
      </c>
      <c r="I4821" s="61">
        <v>0.46387125027370263</v>
      </c>
      <c r="J4821" s="60">
        <v>-8.7092573333374224E-2</v>
      </c>
      <c r="K4821" s="60">
        <v>0.43987062628638635</v>
      </c>
      <c r="L4821" s="174" t="s">
        <v>170</v>
      </c>
    </row>
    <row r="4822" spans="1:12" x14ac:dyDescent="0.2">
      <c r="A4822" s="60">
        <v>48453001834</v>
      </c>
      <c r="B4822" s="61">
        <v>7335</v>
      </c>
      <c r="C4822" s="60">
        <v>1598</v>
      </c>
      <c r="D4822" s="60">
        <v>5737</v>
      </c>
      <c r="E4822" s="61">
        <v>0.21785957736877981</v>
      </c>
      <c r="F4822" s="61">
        <v>10337</v>
      </c>
      <c r="G4822" s="61">
        <v>2971</v>
      </c>
      <c r="H4822" s="61">
        <v>7366</v>
      </c>
      <c r="I4822" s="61">
        <v>0.28741414336848214</v>
      </c>
      <c r="J4822" s="60">
        <v>6.9554565999702334E-2</v>
      </c>
      <c r="K4822" s="60">
        <v>0.28394631340421822</v>
      </c>
      <c r="L4822" s="174" t="s">
        <v>170</v>
      </c>
    </row>
    <row r="4823" spans="1:12" x14ac:dyDescent="0.2">
      <c r="A4823" s="60">
        <v>48453001835</v>
      </c>
      <c r="B4823" s="61">
        <v>4858</v>
      </c>
      <c r="C4823" s="60">
        <v>2182</v>
      </c>
      <c r="D4823" s="60">
        <v>2676</v>
      </c>
      <c r="E4823" s="61">
        <v>0.4491560312885961</v>
      </c>
      <c r="F4823" s="61">
        <v>6359</v>
      </c>
      <c r="G4823" s="61">
        <v>2875</v>
      </c>
      <c r="H4823" s="61">
        <v>3484</v>
      </c>
      <c r="I4823" s="61">
        <v>0.45211511243906277</v>
      </c>
      <c r="J4823" s="60">
        <v>2.9590811504666692E-3</v>
      </c>
      <c r="K4823" s="60">
        <v>0.30194319880418535</v>
      </c>
      <c r="L4823" s="174" t="s">
        <v>170</v>
      </c>
    </row>
    <row r="4824" spans="1:12" x14ac:dyDescent="0.2">
      <c r="A4824" s="60">
        <v>48453001839</v>
      </c>
      <c r="B4824" s="61">
        <v>6113</v>
      </c>
      <c r="C4824" s="60">
        <v>1366</v>
      </c>
      <c r="D4824" s="60">
        <v>4747</v>
      </c>
      <c r="E4824" s="61">
        <v>0.22345820382790774</v>
      </c>
      <c r="F4824" s="61">
        <v>7953</v>
      </c>
      <c r="G4824" s="61">
        <v>1917</v>
      </c>
      <c r="H4824" s="61">
        <v>6036</v>
      </c>
      <c r="I4824" s="61">
        <v>0.24104111655978877</v>
      </c>
      <c r="J4824" s="60">
        <v>1.7582912731881034E-2</v>
      </c>
      <c r="K4824" s="60">
        <v>0.27153991994944177</v>
      </c>
      <c r="L4824" s="174" t="s">
        <v>170</v>
      </c>
    </row>
    <row r="4825" spans="1:12" x14ac:dyDescent="0.2">
      <c r="A4825" s="60">
        <v>48453001840</v>
      </c>
      <c r="B4825" s="61">
        <v>7686</v>
      </c>
      <c r="C4825" s="60">
        <v>2666</v>
      </c>
      <c r="D4825" s="60">
        <v>5020</v>
      </c>
      <c r="E4825" s="61">
        <v>0.34686442883164192</v>
      </c>
      <c r="F4825" s="61">
        <v>11701</v>
      </c>
      <c r="G4825" s="61">
        <v>4299</v>
      </c>
      <c r="H4825" s="61">
        <v>7402</v>
      </c>
      <c r="I4825" s="61">
        <v>0.36740449534227843</v>
      </c>
      <c r="J4825" s="60">
        <v>2.0540066510636501E-2</v>
      </c>
      <c r="K4825" s="60">
        <v>0.47450199203187249</v>
      </c>
      <c r="L4825" s="174" t="s">
        <v>170</v>
      </c>
    </row>
    <row r="4826" spans="1:12" x14ac:dyDescent="0.2">
      <c r="A4826" s="60">
        <v>48453001841</v>
      </c>
      <c r="B4826" s="61">
        <v>16091</v>
      </c>
      <c r="C4826" s="60">
        <v>5743</v>
      </c>
      <c r="D4826" s="60">
        <v>10348</v>
      </c>
      <c r="E4826" s="61">
        <v>0.35690758809272266</v>
      </c>
      <c r="F4826" s="61">
        <v>16957</v>
      </c>
      <c r="G4826" s="61">
        <v>4197</v>
      </c>
      <c r="H4826" s="61">
        <v>12760</v>
      </c>
      <c r="I4826" s="61">
        <v>0.24750840360912899</v>
      </c>
      <c r="J4826" s="60">
        <v>-0.10939918448359368</v>
      </c>
      <c r="K4826" s="60">
        <v>0.23308851952068033</v>
      </c>
      <c r="L4826" s="174" t="s">
        <v>179</v>
      </c>
    </row>
    <row r="4827" spans="1:12" x14ac:dyDescent="0.2">
      <c r="A4827" s="60">
        <v>48453001842</v>
      </c>
      <c r="B4827" s="61">
        <v>6218</v>
      </c>
      <c r="C4827" s="60">
        <v>2415</v>
      </c>
      <c r="D4827" s="60">
        <v>3803</v>
      </c>
      <c r="E4827" s="61">
        <v>0.38838854937278866</v>
      </c>
      <c r="F4827" s="61">
        <v>11597</v>
      </c>
      <c r="G4827" s="61">
        <v>4406</v>
      </c>
      <c r="H4827" s="61">
        <v>7191</v>
      </c>
      <c r="I4827" s="61">
        <v>0.37992584289040271</v>
      </c>
      <c r="J4827" s="60">
        <v>-8.462706482385951E-3</v>
      </c>
      <c r="K4827" s="60">
        <v>0.89087562450696822</v>
      </c>
      <c r="L4827" s="174" t="s">
        <v>170</v>
      </c>
    </row>
    <row r="4828" spans="1:12" x14ac:dyDescent="0.2">
      <c r="A4828" s="60">
        <v>48453001843</v>
      </c>
      <c r="B4828" s="61">
        <v>2442</v>
      </c>
      <c r="C4828" s="60">
        <v>515</v>
      </c>
      <c r="D4828" s="60">
        <v>1927</v>
      </c>
      <c r="E4828" s="61">
        <v>0.21089271089271089</v>
      </c>
      <c r="F4828" s="61">
        <v>2517</v>
      </c>
      <c r="G4828" s="61">
        <v>661</v>
      </c>
      <c r="H4828" s="61">
        <v>1856</v>
      </c>
      <c r="I4828" s="61">
        <v>0.26261422328168454</v>
      </c>
      <c r="J4828" s="60">
        <v>5.1721512388973656E-2</v>
      </c>
      <c r="K4828" s="60">
        <v>-3.6844836533471717E-2</v>
      </c>
      <c r="L4828" s="174" t="s">
        <v>170</v>
      </c>
    </row>
    <row r="4829" spans="1:12" x14ac:dyDescent="0.2">
      <c r="A4829" s="60">
        <v>48453001844</v>
      </c>
      <c r="B4829" s="61">
        <v>3414</v>
      </c>
      <c r="C4829" s="60">
        <v>867</v>
      </c>
      <c r="D4829" s="60">
        <v>2547</v>
      </c>
      <c r="E4829" s="61">
        <v>0.25395430579964851</v>
      </c>
      <c r="F4829" s="61">
        <v>3366</v>
      </c>
      <c r="G4829" s="61">
        <v>1102</v>
      </c>
      <c r="H4829" s="61">
        <v>2264</v>
      </c>
      <c r="I4829" s="61">
        <v>0.32739156268568032</v>
      </c>
      <c r="J4829" s="60">
        <v>7.343725688603181E-2</v>
      </c>
      <c r="K4829" s="60">
        <v>-0.1111111111111111</v>
      </c>
      <c r="L4829" s="174" t="s">
        <v>170</v>
      </c>
    </row>
    <row r="4830" spans="1:12" x14ac:dyDescent="0.2">
      <c r="A4830" s="60">
        <v>48453001845</v>
      </c>
      <c r="B4830" s="61">
        <v>3264</v>
      </c>
      <c r="C4830" s="60">
        <v>827</v>
      </c>
      <c r="D4830" s="60">
        <v>2437</v>
      </c>
      <c r="E4830" s="61">
        <v>0.25337009803921567</v>
      </c>
      <c r="F4830" s="61">
        <v>2945</v>
      </c>
      <c r="G4830" s="61">
        <v>714</v>
      </c>
      <c r="H4830" s="61">
        <v>2231</v>
      </c>
      <c r="I4830" s="61">
        <v>0.24244482173174872</v>
      </c>
      <c r="J4830" s="60">
        <v>-1.0925276307466952E-2</v>
      </c>
      <c r="K4830" s="60">
        <v>-8.4530160032827248E-2</v>
      </c>
      <c r="L4830" s="174" t="s">
        <v>170</v>
      </c>
    </row>
    <row r="4831" spans="1:12" x14ac:dyDescent="0.2">
      <c r="A4831" s="60">
        <v>48453001846</v>
      </c>
      <c r="B4831" s="61">
        <v>2374</v>
      </c>
      <c r="C4831" s="60">
        <v>202</v>
      </c>
      <c r="D4831" s="60">
        <v>2172</v>
      </c>
      <c r="E4831" s="61">
        <v>8.5088458298230835E-2</v>
      </c>
      <c r="F4831" s="61">
        <v>2470</v>
      </c>
      <c r="G4831" s="61">
        <v>191</v>
      </c>
      <c r="H4831" s="61">
        <v>2279</v>
      </c>
      <c r="I4831" s="61">
        <v>7.7327935222672062E-2</v>
      </c>
      <c r="J4831" s="60">
        <v>-7.7605230755587729E-3</v>
      </c>
      <c r="K4831" s="60">
        <v>4.9263351749539594E-2</v>
      </c>
      <c r="L4831" s="174" t="s">
        <v>170</v>
      </c>
    </row>
    <row r="4832" spans="1:12" x14ac:dyDescent="0.2">
      <c r="A4832" s="60">
        <v>48453001847</v>
      </c>
      <c r="B4832" s="61">
        <v>6894</v>
      </c>
      <c r="C4832" s="60">
        <v>2188</v>
      </c>
      <c r="D4832" s="60">
        <v>4706</v>
      </c>
      <c r="E4832" s="61">
        <v>0.31737742964897014</v>
      </c>
      <c r="F4832" s="61">
        <v>6867</v>
      </c>
      <c r="G4832" s="61">
        <v>2415</v>
      </c>
      <c r="H4832" s="61">
        <v>4452</v>
      </c>
      <c r="I4832" s="61">
        <v>0.35168195718654433</v>
      </c>
      <c r="J4832" s="60">
        <v>3.4304527537574181E-2</v>
      </c>
      <c r="K4832" s="60">
        <v>-5.3973650658733531E-2</v>
      </c>
      <c r="L4832" s="174" t="s">
        <v>170</v>
      </c>
    </row>
    <row r="4833" spans="1:12" x14ac:dyDescent="0.2">
      <c r="A4833" s="60">
        <v>48453001848</v>
      </c>
      <c r="B4833" s="61">
        <v>4601</v>
      </c>
      <c r="C4833" s="60">
        <v>1350</v>
      </c>
      <c r="D4833" s="60">
        <v>3251</v>
      </c>
      <c r="E4833" s="61">
        <v>0.29341447511410562</v>
      </c>
      <c r="F4833" s="61">
        <v>5031</v>
      </c>
      <c r="G4833" s="61">
        <v>1003</v>
      </c>
      <c r="H4833" s="61">
        <v>4028</v>
      </c>
      <c r="I4833" s="61">
        <v>0.19936394354999007</v>
      </c>
      <c r="J4833" s="60">
        <v>-9.4050531564115553E-2</v>
      </c>
      <c r="K4833" s="60">
        <v>0.23900338357428483</v>
      </c>
      <c r="L4833" s="174" t="s">
        <v>170</v>
      </c>
    </row>
    <row r="4834" spans="1:12" x14ac:dyDescent="0.2">
      <c r="A4834" s="60">
        <v>48453001849</v>
      </c>
      <c r="B4834" s="61">
        <v>5258</v>
      </c>
      <c r="C4834" s="60">
        <v>1317</v>
      </c>
      <c r="D4834" s="60">
        <v>3941</v>
      </c>
      <c r="E4834" s="61">
        <v>0.2504754659566375</v>
      </c>
      <c r="F4834" s="61">
        <v>6914</v>
      </c>
      <c r="G4834" s="61">
        <v>1530</v>
      </c>
      <c r="H4834" s="61">
        <v>5384</v>
      </c>
      <c r="I4834" s="61">
        <v>0.22129013595603125</v>
      </c>
      <c r="J4834" s="60">
        <v>-2.9185330000606247E-2</v>
      </c>
      <c r="K4834" s="60">
        <v>0.36615072316670894</v>
      </c>
      <c r="L4834" s="174" t="s">
        <v>170</v>
      </c>
    </row>
    <row r="4835" spans="1:12" x14ac:dyDescent="0.2">
      <c r="A4835" s="60">
        <v>48453001850</v>
      </c>
      <c r="B4835" s="61">
        <v>4255</v>
      </c>
      <c r="C4835" s="60">
        <v>1578</v>
      </c>
      <c r="D4835" s="60">
        <v>2677</v>
      </c>
      <c r="E4835" s="61">
        <v>0.37085781433607523</v>
      </c>
      <c r="F4835" s="61">
        <v>3927</v>
      </c>
      <c r="G4835" s="61">
        <v>867</v>
      </c>
      <c r="H4835" s="61">
        <v>3060</v>
      </c>
      <c r="I4835" s="61">
        <v>0.22077922077922077</v>
      </c>
      <c r="J4835" s="60">
        <v>-0.15007859355685446</v>
      </c>
      <c r="K4835" s="60">
        <v>0.14307060141949943</v>
      </c>
      <c r="L4835" s="174" t="s">
        <v>170</v>
      </c>
    </row>
    <row r="4836" spans="1:12" x14ac:dyDescent="0.2">
      <c r="A4836" s="60">
        <v>48453001851</v>
      </c>
      <c r="B4836" s="61">
        <v>8836</v>
      </c>
      <c r="C4836" s="60">
        <v>2706</v>
      </c>
      <c r="D4836" s="60">
        <v>6130</v>
      </c>
      <c r="E4836" s="61">
        <v>0.30624717066545948</v>
      </c>
      <c r="F4836" s="61">
        <v>9770</v>
      </c>
      <c r="G4836" s="61">
        <v>2266</v>
      </c>
      <c r="H4836" s="61">
        <v>7504</v>
      </c>
      <c r="I4836" s="61">
        <v>0.23193449334698055</v>
      </c>
      <c r="J4836" s="60">
        <v>-7.4312677318478931E-2</v>
      </c>
      <c r="K4836" s="60">
        <v>0.22414355628058727</v>
      </c>
      <c r="L4836" s="174" t="s">
        <v>170</v>
      </c>
    </row>
    <row r="4837" spans="1:12" x14ac:dyDescent="0.2">
      <c r="A4837" s="60">
        <v>48453001853</v>
      </c>
      <c r="B4837" s="61">
        <v>3198</v>
      </c>
      <c r="C4837" s="60">
        <v>387</v>
      </c>
      <c r="D4837" s="60">
        <v>2811</v>
      </c>
      <c r="E4837" s="61">
        <v>0.12101313320825516</v>
      </c>
      <c r="F4837" s="61">
        <v>3351</v>
      </c>
      <c r="G4837" s="61">
        <v>615</v>
      </c>
      <c r="H4837" s="61">
        <v>2736</v>
      </c>
      <c r="I4837" s="61">
        <v>0.18352730528200537</v>
      </c>
      <c r="J4837" s="60">
        <v>6.2514172073750207E-2</v>
      </c>
      <c r="K4837" s="60">
        <v>-2.6680896478121666E-2</v>
      </c>
      <c r="L4837" s="174" t="s">
        <v>170</v>
      </c>
    </row>
    <row r="4838" spans="1:12" x14ac:dyDescent="0.2">
      <c r="A4838" s="60">
        <v>48453001854</v>
      </c>
      <c r="B4838" s="61">
        <v>4363</v>
      </c>
      <c r="C4838" s="60">
        <v>2137</v>
      </c>
      <c r="D4838" s="60">
        <v>2226</v>
      </c>
      <c r="E4838" s="61">
        <v>0.48980059592023839</v>
      </c>
      <c r="F4838" s="61">
        <v>6763</v>
      </c>
      <c r="G4838" s="61">
        <v>2164</v>
      </c>
      <c r="H4838" s="61">
        <v>4599</v>
      </c>
      <c r="I4838" s="61">
        <v>0.31997634186012125</v>
      </c>
      <c r="J4838" s="60">
        <v>-0.16982425406011714</v>
      </c>
      <c r="K4838" s="60">
        <v>1.0660377358490567</v>
      </c>
      <c r="L4838" s="174" t="s">
        <v>179</v>
      </c>
    </row>
    <row r="4839" spans="1:12" x14ac:dyDescent="0.2">
      <c r="A4839" s="60">
        <v>48453001855</v>
      </c>
      <c r="B4839" s="61">
        <v>11607</v>
      </c>
      <c r="C4839" s="60">
        <v>2566</v>
      </c>
      <c r="D4839" s="60">
        <v>9041</v>
      </c>
      <c r="E4839" s="61">
        <v>0.2210734901352632</v>
      </c>
      <c r="F4839" s="61">
        <v>17754</v>
      </c>
      <c r="G4839" s="61">
        <v>2708</v>
      </c>
      <c r="H4839" s="61">
        <v>15046</v>
      </c>
      <c r="I4839" s="61">
        <v>0.15252900754759491</v>
      </c>
      <c r="J4839" s="60">
        <v>-6.8544482587668293E-2</v>
      </c>
      <c r="K4839" s="60">
        <v>0.66419643844707443</v>
      </c>
      <c r="L4839" s="174" t="s">
        <v>170</v>
      </c>
    </row>
    <row r="4840" spans="1:12" x14ac:dyDescent="0.2">
      <c r="A4840" s="60">
        <v>48453001856</v>
      </c>
      <c r="B4840" s="61">
        <v>4421</v>
      </c>
      <c r="C4840" s="60">
        <v>1046</v>
      </c>
      <c r="D4840" s="60">
        <v>3375</v>
      </c>
      <c r="E4840" s="61">
        <v>0.2365980547387469</v>
      </c>
      <c r="F4840" s="61">
        <v>8407</v>
      </c>
      <c r="G4840" s="61">
        <v>1989</v>
      </c>
      <c r="H4840" s="61">
        <v>6418</v>
      </c>
      <c r="I4840" s="61">
        <v>0.23658855715475199</v>
      </c>
      <c r="J4840" s="60">
        <v>-9.4975839949051899E-6</v>
      </c>
      <c r="K4840" s="60">
        <v>0.90162962962962967</v>
      </c>
      <c r="L4840" s="174" t="s">
        <v>170</v>
      </c>
    </row>
    <row r="4841" spans="1:12" x14ac:dyDescent="0.2">
      <c r="A4841" s="60">
        <v>48453001857</v>
      </c>
      <c r="B4841" s="61">
        <v>5032</v>
      </c>
      <c r="C4841" s="60">
        <v>689</v>
      </c>
      <c r="D4841" s="60">
        <v>4343</v>
      </c>
      <c r="E4841" s="61">
        <v>0.13692368839427663</v>
      </c>
      <c r="F4841" s="61">
        <v>6723</v>
      </c>
      <c r="G4841" s="61">
        <v>1393</v>
      </c>
      <c r="H4841" s="61">
        <v>5330</v>
      </c>
      <c r="I4841" s="61">
        <v>0.20719916703852448</v>
      </c>
      <c r="J4841" s="60">
        <v>7.0275478644247852E-2</v>
      </c>
      <c r="K4841" s="60">
        <v>0.22726226110983191</v>
      </c>
      <c r="L4841" s="174" t="s">
        <v>170</v>
      </c>
    </row>
    <row r="4842" spans="1:12" x14ac:dyDescent="0.2">
      <c r="A4842" s="60">
        <v>48453001858</v>
      </c>
      <c r="B4842" s="61">
        <v>12960</v>
      </c>
      <c r="C4842" s="60">
        <v>1535</v>
      </c>
      <c r="D4842" s="60">
        <v>11425</v>
      </c>
      <c r="E4842" s="61">
        <v>0.11844135802469136</v>
      </c>
      <c r="F4842" s="61">
        <v>21898</v>
      </c>
      <c r="G4842" s="61">
        <v>1168</v>
      </c>
      <c r="H4842" s="61">
        <v>20730</v>
      </c>
      <c r="I4842" s="61">
        <v>5.3338204402228515E-2</v>
      </c>
      <c r="J4842" s="60">
        <v>-6.5103153622462842E-2</v>
      </c>
      <c r="K4842" s="60">
        <v>0.8144420131291028</v>
      </c>
      <c r="L4842" s="174" t="s">
        <v>170</v>
      </c>
    </row>
    <row r="4843" spans="1:12" x14ac:dyDescent="0.2">
      <c r="A4843" s="60">
        <v>48453001859</v>
      </c>
      <c r="B4843" s="61">
        <v>1106</v>
      </c>
      <c r="C4843" s="60">
        <v>14</v>
      </c>
      <c r="D4843" s="60">
        <v>1092</v>
      </c>
      <c r="E4843" s="61">
        <v>1.2658227848101266E-2</v>
      </c>
      <c r="F4843" s="61">
        <v>2260</v>
      </c>
      <c r="G4843" s="61">
        <v>572</v>
      </c>
      <c r="H4843" s="61">
        <v>1688</v>
      </c>
      <c r="I4843" s="61">
        <v>0.25309734513274335</v>
      </c>
      <c r="J4843" s="60">
        <v>0.24043911728464207</v>
      </c>
      <c r="K4843" s="60">
        <v>0.54578754578754574</v>
      </c>
      <c r="L4843" s="174" t="s">
        <v>170</v>
      </c>
    </row>
    <row r="4844" spans="1:12" x14ac:dyDescent="0.2">
      <c r="A4844" s="60">
        <v>48453001860</v>
      </c>
      <c r="B4844" s="61">
        <v>3667</v>
      </c>
      <c r="C4844" s="60">
        <v>1775</v>
      </c>
      <c r="D4844" s="60">
        <v>1892</v>
      </c>
      <c r="E4844" s="61">
        <v>0.48404690482683393</v>
      </c>
      <c r="F4844" s="61">
        <v>4464</v>
      </c>
      <c r="G4844" s="61">
        <v>1428</v>
      </c>
      <c r="H4844" s="61">
        <v>3036</v>
      </c>
      <c r="I4844" s="61">
        <v>0.31989247311827956</v>
      </c>
      <c r="J4844" s="60">
        <v>-0.16415443170855437</v>
      </c>
      <c r="K4844" s="60">
        <v>0.60465116279069764</v>
      </c>
      <c r="L4844" s="174" t="s">
        <v>179</v>
      </c>
    </row>
    <row r="4845" spans="1:12" x14ac:dyDescent="0.2">
      <c r="A4845" s="60">
        <v>48453001861</v>
      </c>
      <c r="B4845" s="61">
        <v>4737</v>
      </c>
      <c r="C4845" s="60">
        <v>1186</v>
      </c>
      <c r="D4845" s="60">
        <v>3551</v>
      </c>
      <c r="E4845" s="61">
        <v>0.25036943213004009</v>
      </c>
      <c r="F4845" s="61">
        <v>5069</v>
      </c>
      <c r="G4845" s="61">
        <v>835</v>
      </c>
      <c r="H4845" s="61">
        <v>4234</v>
      </c>
      <c r="I4845" s="61">
        <v>0.16472677056618662</v>
      </c>
      <c r="J4845" s="60">
        <v>-8.5642661563853473E-2</v>
      </c>
      <c r="K4845" s="60">
        <v>0.19234018586313714</v>
      </c>
      <c r="L4845" s="174" t="s">
        <v>170</v>
      </c>
    </row>
    <row r="4846" spans="1:12" x14ac:dyDescent="0.2">
      <c r="A4846" s="60">
        <v>48453001862</v>
      </c>
      <c r="B4846" s="61">
        <v>4909</v>
      </c>
      <c r="C4846" s="60">
        <v>1242</v>
      </c>
      <c r="D4846" s="60">
        <v>3667</v>
      </c>
      <c r="E4846" s="61">
        <v>0.25300468527194947</v>
      </c>
      <c r="F4846" s="61">
        <v>6327</v>
      </c>
      <c r="G4846" s="61">
        <v>1815</v>
      </c>
      <c r="H4846" s="61">
        <v>4512</v>
      </c>
      <c r="I4846" s="61">
        <v>0.28686581318160265</v>
      </c>
      <c r="J4846" s="60">
        <v>3.3861127909653177E-2</v>
      </c>
      <c r="K4846" s="60">
        <v>0.23043359694573221</v>
      </c>
      <c r="L4846" s="174" t="s">
        <v>170</v>
      </c>
    </row>
    <row r="4847" spans="1:12" x14ac:dyDescent="0.2">
      <c r="A4847" s="60">
        <v>48453001863</v>
      </c>
      <c r="B4847" s="61">
        <v>3253</v>
      </c>
      <c r="C4847" s="60">
        <v>1716</v>
      </c>
      <c r="D4847" s="60">
        <v>1537</v>
      </c>
      <c r="E4847" s="61">
        <v>0.52751306486320315</v>
      </c>
      <c r="F4847" s="61">
        <v>3473</v>
      </c>
      <c r="G4847" s="61">
        <v>1591</v>
      </c>
      <c r="H4847" s="61">
        <v>1882</v>
      </c>
      <c r="I4847" s="61">
        <v>0.45810538439389575</v>
      </c>
      <c r="J4847" s="60">
        <v>-6.9407680469307398E-2</v>
      </c>
      <c r="K4847" s="60">
        <v>0.22446324007807417</v>
      </c>
      <c r="L4847" s="174" t="s">
        <v>170</v>
      </c>
    </row>
    <row r="4848" spans="1:12" x14ac:dyDescent="0.2">
      <c r="A4848" s="60">
        <v>48453001864</v>
      </c>
      <c r="B4848" s="61">
        <v>2742</v>
      </c>
      <c r="C4848" s="60">
        <v>772</v>
      </c>
      <c r="D4848" s="60">
        <v>1970</v>
      </c>
      <c r="E4848" s="61">
        <v>0.28154631655725748</v>
      </c>
      <c r="F4848" s="61">
        <v>2819</v>
      </c>
      <c r="G4848" s="61">
        <v>601</v>
      </c>
      <c r="H4848" s="61">
        <v>2218</v>
      </c>
      <c r="I4848" s="61">
        <v>0.21319616885420362</v>
      </c>
      <c r="J4848" s="60">
        <v>-6.8350147703053865E-2</v>
      </c>
      <c r="K4848" s="60">
        <v>0.12588832487309645</v>
      </c>
      <c r="L4848" s="174" t="s">
        <v>170</v>
      </c>
    </row>
    <row r="4849" spans="1:12" x14ac:dyDescent="0.2">
      <c r="A4849" s="60">
        <v>48453001901</v>
      </c>
      <c r="B4849" s="61">
        <v>5341</v>
      </c>
      <c r="C4849" s="60">
        <v>963</v>
      </c>
      <c r="D4849" s="60">
        <v>4378</v>
      </c>
      <c r="E4849" s="61">
        <v>0.18030331398614491</v>
      </c>
      <c r="F4849" s="61">
        <v>5641</v>
      </c>
      <c r="G4849" s="61">
        <v>738</v>
      </c>
      <c r="H4849" s="61">
        <v>4903</v>
      </c>
      <c r="I4849" s="61">
        <v>0.13082786739939728</v>
      </c>
      <c r="J4849" s="60">
        <v>-4.9475446586747629E-2</v>
      </c>
      <c r="K4849" s="60">
        <v>0.11991777067153951</v>
      </c>
      <c r="L4849" s="174" t="s">
        <v>170</v>
      </c>
    </row>
    <row r="4850" spans="1:12" x14ac:dyDescent="0.2">
      <c r="A4850" s="60">
        <v>48453001908</v>
      </c>
      <c r="B4850" s="61">
        <v>7375</v>
      </c>
      <c r="C4850" s="60">
        <v>2005</v>
      </c>
      <c r="D4850" s="60">
        <v>5370</v>
      </c>
      <c r="E4850" s="61">
        <v>0.27186440677966101</v>
      </c>
      <c r="F4850" s="61">
        <v>9442</v>
      </c>
      <c r="G4850" s="61">
        <v>1923</v>
      </c>
      <c r="H4850" s="61">
        <v>7519</v>
      </c>
      <c r="I4850" s="61">
        <v>0.20366447786485914</v>
      </c>
      <c r="J4850" s="60">
        <v>-6.8199928914801866E-2</v>
      </c>
      <c r="K4850" s="60">
        <v>0.40018621973929236</v>
      </c>
      <c r="L4850" s="174" t="s">
        <v>170</v>
      </c>
    </row>
    <row r="4851" spans="1:12" x14ac:dyDescent="0.2">
      <c r="A4851" s="60">
        <v>48453001910</v>
      </c>
      <c r="B4851" s="61">
        <v>4002</v>
      </c>
      <c r="C4851" s="60">
        <v>345</v>
      </c>
      <c r="D4851" s="60">
        <v>3657</v>
      </c>
      <c r="E4851" s="61">
        <v>8.6206896551724144E-2</v>
      </c>
      <c r="F4851" s="61">
        <v>4521</v>
      </c>
      <c r="G4851" s="61">
        <v>764</v>
      </c>
      <c r="H4851" s="61">
        <v>3757</v>
      </c>
      <c r="I4851" s="61">
        <v>0.16898916168989161</v>
      </c>
      <c r="J4851" s="60">
        <v>8.2782265138167471E-2</v>
      </c>
      <c r="K4851" s="60">
        <v>2.7344818156959255E-2</v>
      </c>
      <c r="L4851" s="174" t="s">
        <v>170</v>
      </c>
    </row>
    <row r="4852" spans="1:12" x14ac:dyDescent="0.2">
      <c r="A4852" s="60">
        <v>48453001911</v>
      </c>
      <c r="B4852" s="61">
        <v>2930</v>
      </c>
      <c r="C4852" s="60">
        <v>713</v>
      </c>
      <c r="D4852" s="60">
        <v>2217</v>
      </c>
      <c r="E4852" s="61">
        <v>0.24334470989761092</v>
      </c>
      <c r="F4852" s="61">
        <v>3141</v>
      </c>
      <c r="G4852" s="61">
        <v>608</v>
      </c>
      <c r="H4852" s="61">
        <v>2533</v>
      </c>
      <c r="I4852" s="61">
        <v>0.19356892709328238</v>
      </c>
      <c r="J4852" s="60">
        <v>-4.9775782804328539E-2</v>
      </c>
      <c r="K4852" s="60">
        <v>0.14253495714930087</v>
      </c>
      <c r="L4852" s="174" t="s">
        <v>170</v>
      </c>
    </row>
    <row r="4853" spans="1:12" x14ac:dyDescent="0.2">
      <c r="A4853" s="60">
        <v>48453001912</v>
      </c>
      <c r="B4853" s="61">
        <v>3785</v>
      </c>
      <c r="C4853" s="60">
        <v>346</v>
      </c>
      <c r="D4853" s="60">
        <v>3439</v>
      </c>
      <c r="E4853" s="61">
        <v>9.1413474240422718E-2</v>
      </c>
      <c r="F4853" s="61">
        <v>3906</v>
      </c>
      <c r="G4853" s="61">
        <v>523</v>
      </c>
      <c r="H4853" s="61">
        <v>3383</v>
      </c>
      <c r="I4853" s="61">
        <v>0.13389656938044034</v>
      </c>
      <c r="J4853" s="60">
        <v>4.2483095140017621E-2</v>
      </c>
      <c r="K4853" s="60">
        <v>-1.628380343123001E-2</v>
      </c>
      <c r="L4853" s="174" t="s">
        <v>170</v>
      </c>
    </row>
    <row r="4854" spans="1:12" x14ac:dyDescent="0.2">
      <c r="A4854" s="60">
        <v>48453001913</v>
      </c>
      <c r="B4854" s="61">
        <v>4902</v>
      </c>
      <c r="C4854" s="60">
        <v>351</v>
      </c>
      <c r="D4854" s="60">
        <v>4551</v>
      </c>
      <c r="E4854" s="61">
        <v>7.1603427172582626E-2</v>
      </c>
      <c r="F4854" s="61">
        <v>4895</v>
      </c>
      <c r="G4854" s="61">
        <v>405</v>
      </c>
      <c r="H4854" s="61">
        <v>4490</v>
      </c>
      <c r="I4854" s="61">
        <v>8.2737487231869258E-2</v>
      </c>
      <c r="J4854" s="60">
        <v>1.1134060059286632E-2</v>
      </c>
      <c r="K4854" s="60">
        <v>-1.3403647549989014E-2</v>
      </c>
      <c r="L4854" s="174" t="s">
        <v>170</v>
      </c>
    </row>
    <row r="4855" spans="1:12" x14ac:dyDescent="0.2">
      <c r="A4855" s="60">
        <v>48453001914</v>
      </c>
      <c r="B4855" s="61">
        <v>5775</v>
      </c>
      <c r="C4855" s="60">
        <v>368</v>
      </c>
      <c r="D4855" s="60">
        <v>5407</v>
      </c>
      <c r="E4855" s="61">
        <v>6.3722943722943723E-2</v>
      </c>
      <c r="F4855" s="61">
        <v>6404</v>
      </c>
      <c r="G4855" s="61">
        <v>348</v>
      </c>
      <c r="H4855" s="61">
        <v>6056</v>
      </c>
      <c r="I4855" s="61">
        <v>5.434103685196752E-2</v>
      </c>
      <c r="J4855" s="60">
        <v>-9.3819068709762032E-3</v>
      </c>
      <c r="K4855" s="60">
        <v>0.12002959127057518</v>
      </c>
      <c r="L4855" s="174" t="s">
        <v>170</v>
      </c>
    </row>
    <row r="4856" spans="1:12" x14ac:dyDescent="0.2">
      <c r="A4856" s="60">
        <v>48453001915</v>
      </c>
      <c r="B4856" s="61">
        <v>1607</v>
      </c>
      <c r="C4856" s="60">
        <v>230</v>
      </c>
      <c r="D4856" s="60">
        <v>1377</v>
      </c>
      <c r="E4856" s="61">
        <v>0.14312383322962041</v>
      </c>
      <c r="F4856" s="61">
        <v>1537</v>
      </c>
      <c r="G4856" s="61">
        <v>338</v>
      </c>
      <c r="H4856" s="61">
        <v>1199</v>
      </c>
      <c r="I4856" s="61">
        <v>0.2199089134677944</v>
      </c>
      <c r="J4856" s="60">
        <v>7.6785080238173986E-2</v>
      </c>
      <c r="K4856" s="60">
        <v>-0.12926652142338416</v>
      </c>
      <c r="L4856" s="174" t="s">
        <v>170</v>
      </c>
    </row>
    <row r="4857" spans="1:12" x14ac:dyDescent="0.2">
      <c r="A4857" s="60">
        <v>48453001916</v>
      </c>
      <c r="B4857" s="61">
        <v>3316</v>
      </c>
      <c r="C4857" s="60">
        <v>432</v>
      </c>
      <c r="D4857" s="60">
        <v>2884</v>
      </c>
      <c r="E4857" s="61">
        <v>0.13027744270205066</v>
      </c>
      <c r="F4857" s="61">
        <v>3131</v>
      </c>
      <c r="G4857" s="61">
        <v>139</v>
      </c>
      <c r="H4857" s="61">
        <v>2992</v>
      </c>
      <c r="I4857" s="61">
        <v>4.4394762056850848E-2</v>
      </c>
      <c r="J4857" s="60">
        <v>-8.5882680645199813E-2</v>
      </c>
      <c r="K4857" s="60">
        <v>3.7447988904299581E-2</v>
      </c>
      <c r="L4857" s="174" t="s">
        <v>170</v>
      </c>
    </row>
    <row r="4858" spans="1:12" x14ac:dyDescent="0.2">
      <c r="A4858" s="60">
        <v>48453001917</v>
      </c>
      <c r="B4858" s="61">
        <v>4778</v>
      </c>
      <c r="C4858" s="60">
        <v>50</v>
      </c>
      <c r="D4858" s="60">
        <v>4728</v>
      </c>
      <c r="E4858" s="61">
        <v>1.0464629552113856E-2</v>
      </c>
      <c r="F4858" s="61">
        <v>4978</v>
      </c>
      <c r="G4858" s="61">
        <v>449</v>
      </c>
      <c r="H4858" s="61">
        <v>4529</v>
      </c>
      <c r="I4858" s="61">
        <v>9.0196866211329857E-2</v>
      </c>
      <c r="J4858" s="60">
        <v>7.9732236659215999E-2</v>
      </c>
      <c r="K4858" s="60">
        <v>-4.2089678510998305E-2</v>
      </c>
      <c r="L4858" s="174" t="s">
        <v>170</v>
      </c>
    </row>
    <row r="4859" spans="1:12" x14ac:dyDescent="0.2">
      <c r="A4859" s="60">
        <v>48453001918</v>
      </c>
      <c r="B4859" s="61">
        <v>2519</v>
      </c>
      <c r="C4859" s="60">
        <v>237</v>
      </c>
      <c r="D4859" s="60">
        <v>2282</v>
      </c>
      <c r="E4859" s="61">
        <v>9.4084954346963082E-2</v>
      </c>
      <c r="F4859" s="61">
        <v>2531</v>
      </c>
      <c r="G4859" s="61">
        <v>169</v>
      </c>
      <c r="H4859" s="61">
        <v>2362</v>
      </c>
      <c r="I4859" s="61">
        <v>6.6772026866851047E-2</v>
      </c>
      <c r="J4859" s="60">
        <v>-2.7312927480112034E-2</v>
      </c>
      <c r="K4859" s="60">
        <v>3.5056967572304996E-2</v>
      </c>
      <c r="L4859" s="174" t="s">
        <v>170</v>
      </c>
    </row>
    <row r="4860" spans="1:12" x14ac:dyDescent="0.2">
      <c r="A4860" s="60">
        <v>48453001919</v>
      </c>
      <c r="B4860" s="61">
        <v>3719</v>
      </c>
      <c r="C4860" s="60">
        <v>77</v>
      </c>
      <c r="D4860" s="60">
        <v>3642</v>
      </c>
      <c r="E4860" s="61">
        <v>2.0704490454423231E-2</v>
      </c>
      <c r="F4860" s="61">
        <v>3809</v>
      </c>
      <c r="G4860" s="61">
        <v>176</v>
      </c>
      <c r="H4860" s="61">
        <v>3633</v>
      </c>
      <c r="I4860" s="61">
        <v>4.6206353373588867E-2</v>
      </c>
      <c r="J4860" s="60">
        <v>2.5501862919165636E-2</v>
      </c>
      <c r="K4860" s="60">
        <v>-2.4711696869851728E-3</v>
      </c>
      <c r="L4860" s="174" t="s">
        <v>170</v>
      </c>
    </row>
    <row r="4861" spans="1:12" x14ac:dyDescent="0.2">
      <c r="A4861" s="60">
        <v>48453002002</v>
      </c>
      <c r="B4861" s="61">
        <v>2842</v>
      </c>
      <c r="C4861" s="60">
        <v>1061</v>
      </c>
      <c r="D4861" s="60">
        <v>1781</v>
      </c>
      <c r="E4861" s="61">
        <v>0.37332864180154818</v>
      </c>
      <c r="F4861" s="61">
        <v>3304</v>
      </c>
      <c r="G4861" s="61">
        <v>611</v>
      </c>
      <c r="H4861" s="61">
        <v>2693</v>
      </c>
      <c r="I4861" s="61">
        <v>0.18492736077481839</v>
      </c>
      <c r="J4861" s="60">
        <v>-0.18840128102672979</v>
      </c>
      <c r="K4861" s="60">
        <v>0.5120718697361033</v>
      </c>
      <c r="L4861" s="174" t="s">
        <v>179</v>
      </c>
    </row>
    <row r="4862" spans="1:12" x14ac:dyDescent="0.2">
      <c r="A4862" s="60">
        <v>48453002003</v>
      </c>
      <c r="B4862" s="61">
        <v>3815</v>
      </c>
      <c r="C4862" s="60">
        <v>2110</v>
      </c>
      <c r="D4862" s="60">
        <v>1705</v>
      </c>
      <c r="E4862" s="61">
        <v>0.55307994757536039</v>
      </c>
      <c r="F4862" s="61">
        <v>4045</v>
      </c>
      <c r="G4862" s="61">
        <v>1921</v>
      </c>
      <c r="H4862" s="61">
        <v>2124</v>
      </c>
      <c r="I4862" s="61">
        <v>0.47490729295426454</v>
      </c>
      <c r="J4862" s="60">
        <v>-7.817265462109585E-2</v>
      </c>
      <c r="K4862" s="60">
        <v>0.24574780058651027</v>
      </c>
      <c r="L4862" s="174" t="s">
        <v>170</v>
      </c>
    </row>
    <row r="4863" spans="1:12" x14ac:dyDescent="0.2">
      <c r="A4863" s="60">
        <v>48453002004</v>
      </c>
      <c r="B4863" s="61">
        <v>2244</v>
      </c>
      <c r="C4863" s="60">
        <v>895</v>
      </c>
      <c r="D4863" s="60">
        <v>1349</v>
      </c>
      <c r="E4863" s="61">
        <v>0.39884135472370769</v>
      </c>
      <c r="F4863" s="61">
        <v>2457</v>
      </c>
      <c r="G4863" s="61">
        <v>894</v>
      </c>
      <c r="H4863" s="61">
        <v>1563</v>
      </c>
      <c r="I4863" s="61">
        <v>0.36385836385836384</v>
      </c>
      <c r="J4863" s="60">
        <v>-3.4982990865343844E-2</v>
      </c>
      <c r="K4863" s="60">
        <v>0.15863602668643439</v>
      </c>
      <c r="L4863" s="174" t="s">
        <v>170</v>
      </c>
    </row>
    <row r="4864" spans="1:12" x14ac:dyDescent="0.2">
      <c r="A4864" s="60">
        <v>48453002005</v>
      </c>
      <c r="B4864" s="61">
        <v>4467</v>
      </c>
      <c r="C4864" s="60">
        <v>2222</v>
      </c>
      <c r="D4864" s="60">
        <v>2245</v>
      </c>
      <c r="E4864" s="61">
        <v>0.49742556525632414</v>
      </c>
      <c r="F4864" s="61">
        <v>5359</v>
      </c>
      <c r="G4864" s="61">
        <v>2462</v>
      </c>
      <c r="H4864" s="61">
        <v>2897</v>
      </c>
      <c r="I4864" s="61">
        <v>0.45941406978913979</v>
      </c>
      <c r="J4864" s="60">
        <v>-3.8011495467184353E-2</v>
      </c>
      <c r="K4864" s="60">
        <v>0.29042316258351891</v>
      </c>
      <c r="L4864" s="174" t="s">
        <v>170</v>
      </c>
    </row>
    <row r="4865" spans="1:12" x14ac:dyDescent="0.2">
      <c r="A4865" s="60">
        <v>48453002104</v>
      </c>
      <c r="B4865" s="61">
        <v>3234</v>
      </c>
      <c r="C4865" s="60">
        <v>1000</v>
      </c>
      <c r="D4865" s="60">
        <v>2234</v>
      </c>
      <c r="E4865" s="61">
        <v>0.30921459492888065</v>
      </c>
      <c r="F4865" s="61">
        <v>3618</v>
      </c>
      <c r="G4865" s="61">
        <v>1672</v>
      </c>
      <c r="H4865" s="61">
        <v>1946</v>
      </c>
      <c r="I4865" s="61">
        <v>0.46213377556661139</v>
      </c>
      <c r="J4865" s="60">
        <v>0.15291918063773074</v>
      </c>
      <c r="K4865" s="60">
        <v>-0.12891674127126232</v>
      </c>
      <c r="L4865" s="174" t="s">
        <v>170</v>
      </c>
    </row>
    <row r="4866" spans="1:12" x14ac:dyDescent="0.2">
      <c r="A4866" s="60">
        <v>48453002105</v>
      </c>
      <c r="B4866" s="61">
        <v>5242</v>
      </c>
      <c r="C4866" s="60">
        <v>3909</v>
      </c>
      <c r="D4866" s="60">
        <v>1333</v>
      </c>
      <c r="E4866" s="61">
        <v>0.74570774513544447</v>
      </c>
      <c r="F4866" s="61">
        <v>4934</v>
      </c>
      <c r="G4866" s="61">
        <v>2932</v>
      </c>
      <c r="H4866" s="61">
        <v>2002</v>
      </c>
      <c r="I4866" s="61">
        <v>0.59424402107823271</v>
      </c>
      <c r="J4866" s="60">
        <v>-0.15146372405721176</v>
      </c>
      <c r="K4866" s="60">
        <v>0.50187546886721679</v>
      </c>
      <c r="L4866" s="174" t="s">
        <v>179</v>
      </c>
    </row>
    <row r="4867" spans="1:12" x14ac:dyDescent="0.2">
      <c r="A4867" s="60">
        <v>48453002106</v>
      </c>
      <c r="B4867" s="61">
        <v>3359</v>
      </c>
      <c r="C4867" s="60">
        <v>1383</v>
      </c>
      <c r="D4867" s="60">
        <v>1976</v>
      </c>
      <c r="E4867" s="61">
        <v>0.41172968145281336</v>
      </c>
      <c r="F4867" s="61">
        <v>2906</v>
      </c>
      <c r="G4867" s="61">
        <v>952</v>
      </c>
      <c r="H4867" s="61">
        <v>1954</v>
      </c>
      <c r="I4867" s="61">
        <v>0.32759807295251203</v>
      </c>
      <c r="J4867" s="60">
        <v>-8.4131608500301325E-2</v>
      </c>
      <c r="K4867" s="60">
        <v>-1.1133603238866396E-2</v>
      </c>
      <c r="L4867" s="174" t="s">
        <v>170</v>
      </c>
    </row>
    <row r="4868" spans="1:12" x14ac:dyDescent="0.2">
      <c r="A4868" s="60">
        <v>48453002107</v>
      </c>
      <c r="B4868" s="61">
        <v>3715</v>
      </c>
      <c r="C4868" s="60">
        <v>1817</v>
      </c>
      <c r="D4868" s="60">
        <v>1898</v>
      </c>
      <c r="E4868" s="61">
        <v>0.48909825033647375</v>
      </c>
      <c r="F4868" s="61">
        <v>4427</v>
      </c>
      <c r="G4868" s="61">
        <v>2555</v>
      </c>
      <c r="H4868" s="61">
        <v>1872</v>
      </c>
      <c r="I4868" s="61">
        <v>0.57714027558165804</v>
      </c>
      <c r="J4868" s="60">
        <v>8.8042025245184286E-2</v>
      </c>
      <c r="K4868" s="60">
        <v>-1.3698630136986301E-2</v>
      </c>
      <c r="L4868" s="174" t="s">
        <v>170</v>
      </c>
    </row>
    <row r="4869" spans="1:12" x14ac:dyDescent="0.2">
      <c r="A4869" s="60">
        <v>48453002108</v>
      </c>
      <c r="B4869" s="61">
        <v>3456</v>
      </c>
      <c r="C4869" s="60">
        <v>1976</v>
      </c>
      <c r="D4869" s="60">
        <v>1480</v>
      </c>
      <c r="E4869" s="61">
        <v>0.5717592592592593</v>
      </c>
      <c r="F4869" s="61">
        <v>3806</v>
      </c>
      <c r="G4869" s="61">
        <v>1555</v>
      </c>
      <c r="H4869" s="61">
        <v>2251</v>
      </c>
      <c r="I4869" s="61">
        <v>0.40856542301629006</v>
      </c>
      <c r="J4869" s="60">
        <v>-0.16319383624296924</v>
      </c>
      <c r="K4869" s="60">
        <v>0.5209459459459459</v>
      </c>
      <c r="L4869" s="174" t="s">
        <v>179</v>
      </c>
    </row>
    <row r="4870" spans="1:12" x14ac:dyDescent="0.2">
      <c r="A4870" s="60">
        <v>48453002109</v>
      </c>
      <c r="B4870" s="61">
        <v>3080</v>
      </c>
      <c r="C4870" s="60">
        <v>1542</v>
      </c>
      <c r="D4870" s="60">
        <v>1538</v>
      </c>
      <c r="E4870" s="61">
        <v>0.50064935064935068</v>
      </c>
      <c r="F4870" s="61">
        <v>3846</v>
      </c>
      <c r="G4870" s="61">
        <v>1393</v>
      </c>
      <c r="H4870" s="61">
        <v>2453</v>
      </c>
      <c r="I4870" s="61">
        <v>0.36219448777951119</v>
      </c>
      <c r="J4870" s="60">
        <v>-0.13845486286983949</v>
      </c>
      <c r="K4870" s="60">
        <v>0.59492847854356312</v>
      </c>
      <c r="L4870" s="174" t="s">
        <v>179</v>
      </c>
    </row>
    <row r="4871" spans="1:12" x14ac:dyDescent="0.2">
      <c r="A4871" s="60">
        <v>48453002110</v>
      </c>
      <c r="B4871" s="61">
        <v>4438</v>
      </c>
      <c r="C4871" s="60">
        <v>3135</v>
      </c>
      <c r="D4871" s="60">
        <v>1303</v>
      </c>
      <c r="E4871" s="61">
        <v>0.70639927895448396</v>
      </c>
      <c r="F4871" s="61">
        <v>4487</v>
      </c>
      <c r="G4871" s="61">
        <v>2236</v>
      </c>
      <c r="H4871" s="61">
        <v>2251</v>
      </c>
      <c r="I4871" s="61">
        <v>0.49832850456875416</v>
      </c>
      <c r="J4871" s="60">
        <v>-0.2080707743857298</v>
      </c>
      <c r="K4871" s="60">
        <v>0.72755180353031468</v>
      </c>
      <c r="L4871" s="174" t="s">
        <v>179</v>
      </c>
    </row>
    <row r="4872" spans="1:12" x14ac:dyDescent="0.2">
      <c r="A4872" s="60">
        <v>48453002111</v>
      </c>
      <c r="B4872" s="61">
        <v>4339</v>
      </c>
      <c r="C4872" s="60">
        <v>2922</v>
      </c>
      <c r="D4872" s="60">
        <v>1417</v>
      </c>
      <c r="E4872" s="61">
        <v>0.67342705692555893</v>
      </c>
      <c r="F4872" s="61">
        <v>5586</v>
      </c>
      <c r="G4872" s="61">
        <v>2776</v>
      </c>
      <c r="H4872" s="61">
        <v>2810</v>
      </c>
      <c r="I4872" s="61">
        <v>0.49695667740780525</v>
      </c>
      <c r="J4872" s="60">
        <v>-0.17647037951775368</v>
      </c>
      <c r="K4872" s="60">
        <v>0.98306280875088214</v>
      </c>
      <c r="L4872" s="174" t="s">
        <v>179</v>
      </c>
    </row>
    <row r="4873" spans="1:12" x14ac:dyDescent="0.2">
      <c r="A4873" s="60">
        <v>48453002112</v>
      </c>
      <c r="B4873" s="61">
        <v>4794</v>
      </c>
      <c r="C4873" s="60">
        <v>2787</v>
      </c>
      <c r="D4873" s="60">
        <v>2007</v>
      </c>
      <c r="E4873" s="61">
        <v>0.581351689612015</v>
      </c>
      <c r="F4873" s="61">
        <v>5167</v>
      </c>
      <c r="G4873" s="61">
        <v>3132</v>
      </c>
      <c r="H4873" s="61">
        <v>2035</v>
      </c>
      <c r="I4873" s="61">
        <v>0.60615444164892585</v>
      </c>
      <c r="J4873" s="60">
        <v>2.4802752036910847E-2</v>
      </c>
      <c r="K4873" s="60">
        <v>1.3951170901843548E-2</v>
      </c>
      <c r="L4873" s="174" t="s">
        <v>170</v>
      </c>
    </row>
    <row r="4874" spans="1:12" x14ac:dyDescent="0.2">
      <c r="A4874" s="60">
        <v>48453002113</v>
      </c>
      <c r="B4874" s="61">
        <v>3669</v>
      </c>
      <c r="C4874" s="60">
        <v>1410</v>
      </c>
      <c r="D4874" s="60">
        <v>2259</v>
      </c>
      <c r="E4874" s="61">
        <v>0.38430089942763695</v>
      </c>
      <c r="F4874" s="61">
        <v>3608</v>
      </c>
      <c r="G4874" s="61">
        <v>1409</v>
      </c>
      <c r="H4874" s="61">
        <v>2199</v>
      </c>
      <c r="I4874" s="61">
        <v>0.39052106430155209</v>
      </c>
      <c r="J4874" s="60">
        <v>6.220164873915135E-3</v>
      </c>
      <c r="K4874" s="60">
        <v>-2.6560424966799469E-2</v>
      </c>
      <c r="L4874" s="174" t="s">
        <v>170</v>
      </c>
    </row>
    <row r="4875" spans="1:12" x14ac:dyDescent="0.2">
      <c r="A4875" s="60">
        <v>48453002201</v>
      </c>
      <c r="B4875" s="61">
        <v>1870</v>
      </c>
      <c r="C4875" s="60">
        <v>968</v>
      </c>
      <c r="D4875" s="60">
        <v>902</v>
      </c>
      <c r="E4875" s="61">
        <v>0.51764705882352946</v>
      </c>
      <c r="F4875" s="61">
        <v>2076</v>
      </c>
      <c r="G4875" s="61">
        <v>1030</v>
      </c>
      <c r="H4875" s="61">
        <v>1046</v>
      </c>
      <c r="I4875" s="61">
        <v>0.49614643545279385</v>
      </c>
      <c r="J4875" s="60">
        <v>-2.1500623370735605E-2</v>
      </c>
      <c r="K4875" s="60">
        <v>0.15964523281596452</v>
      </c>
      <c r="L4875" s="174" t="s">
        <v>170</v>
      </c>
    </row>
    <row r="4876" spans="1:12" x14ac:dyDescent="0.2">
      <c r="A4876" s="60">
        <v>48453002202</v>
      </c>
      <c r="B4876" s="61">
        <v>7426</v>
      </c>
      <c r="C4876" s="60">
        <v>4426</v>
      </c>
      <c r="D4876" s="60">
        <v>3000</v>
      </c>
      <c r="E4876" s="61">
        <v>0.59601400484783196</v>
      </c>
      <c r="F4876" s="61">
        <v>9159</v>
      </c>
      <c r="G4876" s="61">
        <v>6100</v>
      </c>
      <c r="H4876" s="61">
        <v>3059</v>
      </c>
      <c r="I4876" s="61">
        <v>0.66601157331586414</v>
      </c>
      <c r="J4876" s="60">
        <v>6.9997568468032179E-2</v>
      </c>
      <c r="K4876" s="60">
        <v>1.9666666666666666E-2</v>
      </c>
      <c r="L4876" s="174" t="s">
        <v>170</v>
      </c>
    </row>
    <row r="4877" spans="1:12" x14ac:dyDescent="0.2">
      <c r="A4877" s="60">
        <v>48453002207</v>
      </c>
      <c r="B4877" s="61">
        <v>7552</v>
      </c>
      <c r="C4877" s="60">
        <v>2747</v>
      </c>
      <c r="D4877" s="60">
        <v>4805</v>
      </c>
      <c r="E4877" s="61">
        <v>0.3637447033898305</v>
      </c>
      <c r="F4877" s="61">
        <v>9493</v>
      </c>
      <c r="G4877" s="61">
        <v>4680</v>
      </c>
      <c r="H4877" s="61">
        <v>4813</v>
      </c>
      <c r="I4877" s="61">
        <v>0.49299483830190666</v>
      </c>
      <c r="J4877" s="60">
        <v>0.12925013491207615</v>
      </c>
      <c r="K4877" s="60">
        <v>1.6649323621227888E-3</v>
      </c>
      <c r="L4877" s="174" t="s">
        <v>170</v>
      </c>
    </row>
    <row r="4878" spans="1:12" x14ac:dyDescent="0.2">
      <c r="A4878" s="60">
        <v>48453002208</v>
      </c>
      <c r="B4878" s="61">
        <v>5393</v>
      </c>
      <c r="C4878" s="60">
        <v>3397</v>
      </c>
      <c r="D4878" s="60">
        <v>1996</v>
      </c>
      <c r="E4878" s="61">
        <v>0.62989059892453181</v>
      </c>
      <c r="F4878" s="61">
        <v>7589</v>
      </c>
      <c r="G4878" s="61">
        <v>4946</v>
      </c>
      <c r="H4878" s="61">
        <v>2643</v>
      </c>
      <c r="I4878" s="61">
        <v>0.65173277111608907</v>
      </c>
      <c r="J4878" s="60">
        <v>2.1842172191557263E-2</v>
      </c>
      <c r="K4878" s="60">
        <v>0.32414829659318639</v>
      </c>
      <c r="L4878" s="174" t="s">
        <v>170</v>
      </c>
    </row>
    <row r="4879" spans="1:12" x14ac:dyDescent="0.2">
      <c r="A4879" s="60">
        <v>48453002209</v>
      </c>
      <c r="B4879" s="61">
        <v>6765</v>
      </c>
      <c r="C4879" s="60">
        <v>1940</v>
      </c>
      <c r="D4879" s="60">
        <v>4825</v>
      </c>
      <c r="E4879" s="61">
        <v>0.28677014042867699</v>
      </c>
      <c r="F4879" s="61">
        <v>10065</v>
      </c>
      <c r="G4879" s="61">
        <v>3591</v>
      </c>
      <c r="H4879" s="61">
        <v>6474</v>
      </c>
      <c r="I4879" s="61">
        <v>0.35678092399403877</v>
      </c>
      <c r="J4879" s="60">
        <v>7.0010783565361778E-2</v>
      </c>
      <c r="K4879" s="60">
        <v>0.3417616580310881</v>
      </c>
      <c r="L4879" s="174" t="s">
        <v>170</v>
      </c>
    </row>
    <row r="4880" spans="1:12" x14ac:dyDescent="0.2">
      <c r="A4880" s="60">
        <v>48453002210</v>
      </c>
      <c r="B4880" s="61">
        <v>3280</v>
      </c>
      <c r="C4880" s="60">
        <v>1361</v>
      </c>
      <c r="D4880" s="60">
        <v>1919</v>
      </c>
      <c r="E4880" s="61">
        <v>0.41493902439024388</v>
      </c>
      <c r="F4880" s="61">
        <v>3900</v>
      </c>
      <c r="G4880" s="61">
        <v>1228</v>
      </c>
      <c r="H4880" s="61">
        <v>2672</v>
      </c>
      <c r="I4880" s="61">
        <v>0.3148717948717949</v>
      </c>
      <c r="J4880" s="60">
        <v>-0.10006722951844899</v>
      </c>
      <c r="K4880" s="60">
        <v>0.392391870766024</v>
      </c>
      <c r="L4880" s="174" t="s">
        <v>179</v>
      </c>
    </row>
    <row r="4881" spans="1:12" x14ac:dyDescent="0.2">
      <c r="A4881" s="60">
        <v>48453002211</v>
      </c>
      <c r="B4881" s="61">
        <v>1529</v>
      </c>
      <c r="C4881" s="60">
        <v>790</v>
      </c>
      <c r="D4881" s="60">
        <v>739</v>
      </c>
      <c r="E4881" s="61">
        <v>0.5166775670372793</v>
      </c>
      <c r="F4881" s="61">
        <v>2885</v>
      </c>
      <c r="G4881" s="61">
        <v>1046</v>
      </c>
      <c r="H4881" s="61">
        <v>1839</v>
      </c>
      <c r="I4881" s="61">
        <v>0.36256499133448872</v>
      </c>
      <c r="J4881" s="60">
        <v>-0.15411257570279058</v>
      </c>
      <c r="K4881" s="60">
        <v>1.4884979702300405</v>
      </c>
      <c r="L4881" s="174" t="s">
        <v>179</v>
      </c>
    </row>
    <row r="4882" spans="1:12" x14ac:dyDescent="0.2">
      <c r="A4882" s="60">
        <v>48453002212</v>
      </c>
      <c r="B4882" s="61">
        <v>880</v>
      </c>
      <c r="C4882" s="60">
        <v>245</v>
      </c>
      <c r="D4882" s="60">
        <v>635</v>
      </c>
      <c r="E4882" s="61">
        <v>0.27840909090909088</v>
      </c>
      <c r="F4882" s="61">
        <v>1043</v>
      </c>
      <c r="G4882" s="61">
        <v>307</v>
      </c>
      <c r="H4882" s="61">
        <v>736</v>
      </c>
      <c r="I4882" s="61">
        <v>0.29434324065196549</v>
      </c>
      <c r="J4882" s="60">
        <v>1.5934149742874604E-2</v>
      </c>
      <c r="K4882" s="60">
        <v>0.15905511811023623</v>
      </c>
      <c r="L4882" s="174" t="s">
        <v>170</v>
      </c>
    </row>
    <row r="4883" spans="1:12" x14ac:dyDescent="0.2">
      <c r="A4883" s="60">
        <v>48453002304</v>
      </c>
      <c r="B4883" s="61">
        <v>4239</v>
      </c>
      <c r="C4883" s="60">
        <v>2962</v>
      </c>
      <c r="D4883" s="60">
        <v>1277</v>
      </c>
      <c r="E4883" s="61">
        <v>0.69874970511913193</v>
      </c>
      <c r="F4883" s="61">
        <v>3621</v>
      </c>
      <c r="G4883" s="61">
        <v>1434</v>
      </c>
      <c r="H4883" s="61">
        <v>2187</v>
      </c>
      <c r="I4883" s="61">
        <v>0.39602319801159902</v>
      </c>
      <c r="J4883" s="60">
        <v>-0.30272650710753291</v>
      </c>
      <c r="K4883" s="60">
        <v>0.71260767423649174</v>
      </c>
      <c r="L4883" s="174" t="s">
        <v>179</v>
      </c>
    </row>
    <row r="4884" spans="1:12" x14ac:dyDescent="0.2">
      <c r="A4884" s="60">
        <v>48453002307</v>
      </c>
      <c r="B4884" s="61">
        <v>5020</v>
      </c>
      <c r="C4884" s="60">
        <v>3059</v>
      </c>
      <c r="D4884" s="60">
        <v>1961</v>
      </c>
      <c r="E4884" s="61">
        <v>0.60936254980079685</v>
      </c>
      <c r="F4884" s="61">
        <v>5804</v>
      </c>
      <c r="G4884" s="61">
        <v>2636</v>
      </c>
      <c r="H4884" s="61">
        <v>3168</v>
      </c>
      <c r="I4884" s="61">
        <v>0.45416953824948314</v>
      </c>
      <c r="J4884" s="60">
        <v>-0.15519301155131371</v>
      </c>
      <c r="K4884" s="60">
        <v>0.61550229474757778</v>
      </c>
      <c r="L4884" s="174" t="s">
        <v>179</v>
      </c>
    </row>
    <row r="4885" spans="1:12" x14ac:dyDescent="0.2">
      <c r="A4885" s="60">
        <v>48453002308</v>
      </c>
      <c r="B4885" s="61">
        <v>4473</v>
      </c>
      <c r="C4885" s="60">
        <v>2340</v>
      </c>
      <c r="D4885" s="60">
        <v>2133</v>
      </c>
      <c r="E4885" s="61">
        <v>0.52313883299798791</v>
      </c>
      <c r="F4885" s="61">
        <v>5707</v>
      </c>
      <c r="G4885" s="61">
        <v>2892</v>
      </c>
      <c r="H4885" s="61">
        <v>2815</v>
      </c>
      <c r="I4885" s="61">
        <v>0.50674610127913089</v>
      </c>
      <c r="J4885" s="60">
        <v>-1.6392731718857023E-2</v>
      </c>
      <c r="K4885" s="60">
        <v>0.31973745897796529</v>
      </c>
      <c r="L4885" s="174" t="s">
        <v>170</v>
      </c>
    </row>
    <row r="4886" spans="1:12" x14ac:dyDescent="0.2">
      <c r="A4886" s="60">
        <v>48453002310</v>
      </c>
      <c r="B4886" s="61">
        <v>2324</v>
      </c>
      <c r="C4886" s="60">
        <v>1737</v>
      </c>
      <c r="D4886" s="60">
        <v>587</v>
      </c>
      <c r="E4886" s="61">
        <v>0.7474182444061962</v>
      </c>
      <c r="F4886" s="61">
        <v>3214</v>
      </c>
      <c r="G4886" s="61">
        <v>2002</v>
      </c>
      <c r="H4886" s="61">
        <v>1212</v>
      </c>
      <c r="I4886" s="61">
        <v>0.62289981331673927</v>
      </c>
      <c r="J4886" s="60">
        <v>-0.12451843108945693</v>
      </c>
      <c r="K4886" s="60">
        <v>1.0647359454855196</v>
      </c>
      <c r="L4886" s="174" t="s">
        <v>179</v>
      </c>
    </row>
    <row r="4887" spans="1:12" x14ac:dyDescent="0.2">
      <c r="A4887" s="60">
        <v>48453002312</v>
      </c>
      <c r="B4887" s="61">
        <v>6102</v>
      </c>
      <c r="C4887" s="60">
        <v>4151</v>
      </c>
      <c r="D4887" s="60">
        <v>1951</v>
      </c>
      <c r="E4887" s="61">
        <v>0.68026876433956085</v>
      </c>
      <c r="F4887" s="61">
        <v>8667</v>
      </c>
      <c r="G4887" s="61">
        <v>5695</v>
      </c>
      <c r="H4887" s="61">
        <v>2972</v>
      </c>
      <c r="I4887" s="61">
        <v>0.65709011191877231</v>
      </c>
      <c r="J4887" s="60">
        <v>-2.3178652420788537E-2</v>
      </c>
      <c r="K4887" s="60">
        <v>0.52332137365453613</v>
      </c>
      <c r="L4887" s="174" t="s">
        <v>170</v>
      </c>
    </row>
    <row r="4888" spans="1:12" x14ac:dyDescent="0.2">
      <c r="A4888" s="60">
        <v>48453002313</v>
      </c>
      <c r="B4888" s="61">
        <v>4117</v>
      </c>
      <c r="C4888" s="60">
        <v>2085</v>
      </c>
      <c r="D4888" s="60">
        <v>2032</v>
      </c>
      <c r="E4888" s="61">
        <v>0.50643672577119259</v>
      </c>
      <c r="F4888" s="61">
        <v>4388</v>
      </c>
      <c r="G4888" s="61">
        <v>2275</v>
      </c>
      <c r="H4888" s="61">
        <v>2113</v>
      </c>
      <c r="I4888" s="61">
        <v>0.51845943482224244</v>
      </c>
      <c r="J4888" s="60">
        <v>1.2022709051049851E-2</v>
      </c>
      <c r="K4888" s="60">
        <v>3.9862204724409447E-2</v>
      </c>
      <c r="L4888" s="174" t="s">
        <v>170</v>
      </c>
    </row>
    <row r="4889" spans="1:12" x14ac:dyDescent="0.2">
      <c r="A4889" s="60">
        <v>48453002314</v>
      </c>
      <c r="B4889" s="61">
        <v>4858</v>
      </c>
      <c r="C4889" s="60">
        <v>2839</v>
      </c>
      <c r="D4889" s="60">
        <v>2019</v>
      </c>
      <c r="E4889" s="61">
        <v>0.58439687114038696</v>
      </c>
      <c r="F4889" s="61">
        <v>5111</v>
      </c>
      <c r="G4889" s="61">
        <v>2316</v>
      </c>
      <c r="H4889" s="61">
        <v>2795</v>
      </c>
      <c r="I4889" s="61">
        <v>0.45314028565838388</v>
      </c>
      <c r="J4889" s="60">
        <v>-0.13125658548200309</v>
      </c>
      <c r="K4889" s="60">
        <v>0.3843486874690441</v>
      </c>
      <c r="L4889" s="174" t="s">
        <v>179</v>
      </c>
    </row>
    <row r="4890" spans="1:12" x14ac:dyDescent="0.2">
      <c r="A4890" s="60">
        <v>48453002315</v>
      </c>
      <c r="B4890" s="61">
        <v>3212</v>
      </c>
      <c r="C4890" s="60">
        <v>2063</v>
      </c>
      <c r="D4890" s="60">
        <v>1149</v>
      </c>
      <c r="E4890" s="61">
        <v>0.64227895392278955</v>
      </c>
      <c r="F4890" s="61">
        <v>3134</v>
      </c>
      <c r="G4890" s="61">
        <v>1780</v>
      </c>
      <c r="H4890" s="61">
        <v>1354</v>
      </c>
      <c r="I4890" s="61">
        <v>0.56796426292278235</v>
      </c>
      <c r="J4890" s="60">
        <v>-7.4314691000007205E-2</v>
      </c>
      <c r="K4890" s="60">
        <v>0.1784160139251523</v>
      </c>
      <c r="L4890" s="174" t="s">
        <v>170</v>
      </c>
    </row>
    <row r="4891" spans="1:12" x14ac:dyDescent="0.2">
      <c r="A4891" s="60">
        <v>48453002316</v>
      </c>
      <c r="B4891" s="61">
        <v>5659</v>
      </c>
      <c r="C4891" s="60">
        <v>4457</v>
      </c>
      <c r="D4891" s="60">
        <v>1202</v>
      </c>
      <c r="E4891" s="61">
        <v>0.78759498144548512</v>
      </c>
      <c r="F4891" s="61">
        <v>4917</v>
      </c>
      <c r="G4891" s="61">
        <v>2583</v>
      </c>
      <c r="H4891" s="61">
        <v>2334</v>
      </c>
      <c r="I4891" s="61">
        <v>0.52532031726662598</v>
      </c>
      <c r="J4891" s="60">
        <v>-0.26227466417885914</v>
      </c>
      <c r="K4891" s="60">
        <v>0.94176372712146428</v>
      </c>
      <c r="L4891" s="174" t="s">
        <v>179</v>
      </c>
    </row>
    <row r="4892" spans="1:12" x14ac:dyDescent="0.2">
      <c r="A4892" s="60">
        <v>48453002317</v>
      </c>
      <c r="B4892" s="61">
        <v>4802</v>
      </c>
      <c r="C4892" s="60">
        <v>4055</v>
      </c>
      <c r="D4892" s="60">
        <v>747</v>
      </c>
      <c r="E4892" s="61">
        <v>0.84443981674302371</v>
      </c>
      <c r="F4892" s="61">
        <v>5931</v>
      </c>
      <c r="G4892" s="61">
        <v>4354</v>
      </c>
      <c r="H4892" s="61">
        <v>1577</v>
      </c>
      <c r="I4892" s="61">
        <v>0.73410891923790256</v>
      </c>
      <c r="J4892" s="60">
        <v>-0.11033089750512115</v>
      </c>
      <c r="K4892" s="60">
        <v>1.1111111111111112</v>
      </c>
      <c r="L4892" s="174" t="s">
        <v>179</v>
      </c>
    </row>
    <row r="4893" spans="1:12" x14ac:dyDescent="0.2">
      <c r="A4893" s="60">
        <v>48453002318</v>
      </c>
      <c r="B4893" s="61">
        <v>5571</v>
      </c>
      <c r="C4893" s="60">
        <v>3717</v>
      </c>
      <c r="D4893" s="60">
        <v>1854</v>
      </c>
      <c r="E4893" s="61">
        <v>0.6672051696284329</v>
      </c>
      <c r="F4893" s="61">
        <v>8671</v>
      </c>
      <c r="G4893" s="61">
        <v>5859</v>
      </c>
      <c r="H4893" s="61">
        <v>2812</v>
      </c>
      <c r="I4893" s="61">
        <v>0.67570061123284508</v>
      </c>
      <c r="J4893" s="60">
        <v>8.4954416044121794E-3</v>
      </c>
      <c r="K4893" s="60">
        <v>0.51672060409924492</v>
      </c>
      <c r="L4893" s="174" t="s">
        <v>170</v>
      </c>
    </row>
    <row r="4894" spans="1:12" x14ac:dyDescent="0.2">
      <c r="A4894" s="60">
        <v>48453002319</v>
      </c>
      <c r="B4894" s="61">
        <v>148</v>
      </c>
      <c r="C4894" s="60">
        <v>148</v>
      </c>
      <c r="D4894" s="60">
        <v>0</v>
      </c>
      <c r="E4894" s="61">
        <v>1</v>
      </c>
      <c r="F4894" s="61">
        <v>25</v>
      </c>
      <c r="G4894" s="61">
        <v>23</v>
      </c>
      <c r="H4894" s="61">
        <v>2</v>
      </c>
      <c r="I4894" s="61">
        <v>0.92</v>
      </c>
      <c r="J4894" s="60">
        <v>-7.999999999999996E-2</v>
      </c>
      <c r="K4894" s="60" t="e">
        <v>#DIV/0!</v>
      </c>
      <c r="L4894" s="174" t="s">
        <v>170</v>
      </c>
    </row>
    <row r="4895" spans="1:12" x14ac:dyDescent="0.2">
      <c r="A4895" s="60">
        <v>48453002402</v>
      </c>
      <c r="B4895" s="61">
        <v>5958</v>
      </c>
      <c r="C4895" s="60">
        <v>2694</v>
      </c>
      <c r="D4895" s="60">
        <v>3264</v>
      </c>
      <c r="E4895" s="61">
        <v>0.45216515609264851</v>
      </c>
      <c r="F4895" s="61">
        <v>8459</v>
      </c>
      <c r="G4895" s="61">
        <v>2995</v>
      </c>
      <c r="H4895" s="61">
        <v>5464</v>
      </c>
      <c r="I4895" s="61">
        <v>0.35406076368365053</v>
      </c>
      <c r="J4895" s="60">
        <v>-9.8104392408997987E-2</v>
      </c>
      <c r="K4895" s="60">
        <v>0.6740196078431373</v>
      </c>
      <c r="L4895" s="174" t="s">
        <v>170</v>
      </c>
    </row>
    <row r="4896" spans="1:12" x14ac:dyDescent="0.2">
      <c r="A4896" s="60">
        <v>48453002403</v>
      </c>
      <c r="B4896" s="61">
        <v>3326</v>
      </c>
      <c r="C4896" s="60">
        <v>1597</v>
      </c>
      <c r="D4896" s="60">
        <v>1729</v>
      </c>
      <c r="E4896" s="61">
        <v>0.48015634395670476</v>
      </c>
      <c r="F4896" s="61">
        <v>2764</v>
      </c>
      <c r="G4896" s="61">
        <v>1060</v>
      </c>
      <c r="H4896" s="61">
        <v>1704</v>
      </c>
      <c r="I4896" s="61">
        <v>0.38350217076700432</v>
      </c>
      <c r="J4896" s="60">
        <v>-9.6654173189700432E-2</v>
      </c>
      <c r="K4896" s="60">
        <v>-1.4459224985540775E-2</v>
      </c>
      <c r="L4896" s="174" t="s">
        <v>170</v>
      </c>
    </row>
    <row r="4897" spans="1:12" x14ac:dyDescent="0.2">
      <c r="A4897" s="60">
        <v>48453002407</v>
      </c>
      <c r="B4897" s="61">
        <v>3707</v>
      </c>
      <c r="C4897" s="60">
        <v>256</v>
      </c>
      <c r="D4897" s="60">
        <v>3451</v>
      </c>
      <c r="E4897" s="61">
        <v>6.9058537901267869E-2</v>
      </c>
      <c r="F4897" s="61">
        <v>5781</v>
      </c>
      <c r="G4897" s="61">
        <v>996</v>
      </c>
      <c r="H4897" s="61">
        <v>4785</v>
      </c>
      <c r="I4897" s="61">
        <v>0.17228853139595227</v>
      </c>
      <c r="J4897" s="60">
        <v>0.1032299934946844</v>
      </c>
      <c r="K4897" s="60">
        <v>0.38655462184873951</v>
      </c>
      <c r="L4897" s="174" t="s">
        <v>170</v>
      </c>
    </row>
    <row r="4898" spans="1:12" x14ac:dyDescent="0.2">
      <c r="A4898" s="60">
        <v>48453002409</v>
      </c>
      <c r="B4898" s="61">
        <v>3406</v>
      </c>
      <c r="C4898" s="60">
        <v>1283</v>
      </c>
      <c r="D4898" s="60">
        <v>2123</v>
      </c>
      <c r="E4898" s="61">
        <v>0.37668819729888431</v>
      </c>
      <c r="F4898" s="61">
        <v>3511</v>
      </c>
      <c r="G4898" s="61">
        <v>1025</v>
      </c>
      <c r="H4898" s="61">
        <v>2486</v>
      </c>
      <c r="I4898" s="61">
        <v>0.2919396183423526</v>
      </c>
      <c r="J4898" s="60">
        <v>-8.4748578956531706E-2</v>
      </c>
      <c r="K4898" s="60">
        <v>0.17098445595854922</v>
      </c>
      <c r="L4898" s="174" t="s">
        <v>170</v>
      </c>
    </row>
    <row r="4899" spans="1:12" x14ac:dyDescent="0.2">
      <c r="A4899" s="60">
        <v>48453002410</v>
      </c>
      <c r="B4899" s="61">
        <v>3878</v>
      </c>
      <c r="C4899" s="60">
        <v>2057</v>
      </c>
      <c r="D4899" s="60">
        <v>1821</v>
      </c>
      <c r="E4899" s="61">
        <v>0.53042805569881379</v>
      </c>
      <c r="F4899" s="61">
        <v>4249</v>
      </c>
      <c r="G4899" s="61">
        <v>1958</v>
      </c>
      <c r="H4899" s="61">
        <v>2291</v>
      </c>
      <c r="I4899" s="61">
        <v>0.46081430924923511</v>
      </c>
      <c r="J4899" s="60">
        <v>-6.9613746449578684E-2</v>
      </c>
      <c r="K4899" s="60">
        <v>0.25809994508511808</v>
      </c>
      <c r="L4899" s="174" t="s">
        <v>170</v>
      </c>
    </row>
    <row r="4900" spans="1:12" x14ac:dyDescent="0.2">
      <c r="A4900" s="60">
        <v>48453002411</v>
      </c>
      <c r="B4900" s="61">
        <v>6076</v>
      </c>
      <c r="C4900" s="60">
        <v>4094</v>
      </c>
      <c r="D4900" s="60">
        <v>1982</v>
      </c>
      <c r="E4900" s="61">
        <v>0.67379855167873604</v>
      </c>
      <c r="F4900" s="61">
        <v>6822</v>
      </c>
      <c r="G4900" s="61">
        <v>4028</v>
      </c>
      <c r="H4900" s="61">
        <v>2794</v>
      </c>
      <c r="I4900" s="61">
        <v>0.59044268542949285</v>
      </c>
      <c r="J4900" s="60">
        <v>-8.3355866249243182E-2</v>
      </c>
      <c r="K4900" s="60">
        <v>0.40968718466195764</v>
      </c>
      <c r="L4900" s="174" t="s">
        <v>170</v>
      </c>
    </row>
    <row r="4901" spans="1:12" x14ac:dyDescent="0.2">
      <c r="A4901" s="60">
        <v>48453002412</v>
      </c>
      <c r="B4901" s="61">
        <v>5162</v>
      </c>
      <c r="C4901" s="60">
        <v>2291</v>
      </c>
      <c r="D4901" s="60">
        <v>2871</v>
      </c>
      <c r="E4901" s="61">
        <v>0.4438202247191011</v>
      </c>
      <c r="F4901" s="61">
        <v>6083</v>
      </c>
      <c r="G4901" s="61">
        <v>2876</v>
      </c>
      <c r="H4901" s="61">
        <v>3207</v>
      </c>
      <c r="I4901" s="61">
        <v>0.47279302975505505</v>
      </c>
      <c r="J4901" s="60">
        <v>2.8972805035953952E-2</v>
      </c>
      <c r="K4901" s="60">
        <v>0.11703239289446186</v>
      </c>
      <c r="L4901" s="174" t="s">
        <v>170</v>
      </c>
    </row>
    <row r="4902" spans="1:12" x14ac:dyDescent="0.2">
      <c r="A4902" s="60">
        <v>48453002413</v>
      </c>
      <c r="B4902" s="61">
        <v>4715</v>
      </c>
      <c r="C4902" s="60">
        <v>3936</v>
      </c>
      <c r="D4902" s="60">
        <v>779</v>
      </c>
      <c r="E4902" s="61">
        <v>0.83478260869565213</v>
      </c>
      <c r="F4902" s="61">
        <v>4916</v>
      </c>
      <c r="G4902" s="61">
        <v>2840</v>
      </c>
      <c r="H4902" s="61">
        <v>2076</v>
      </c>
      <c r="I4902" s="61">
        <v>0.57770545158665587</v>
      </c>
      <c r="J4902" s="60">
        <v>-0.25707715710899626</v>
      </c>
      <c r="K4902" s="60">
        <v>1.6649550706033376</v>
      </c>
      <c r="L4902" s="174" t="s">
        <v>179</v>
      </c>
    </row>
    <row r="4903" spans="1:12" x14ac:dyDescent="0.2">
      <c r="A4903" s="60">
        <v>48453002419</v>
      </c>
      <c r="B4903" s="61">
        <v>3773</v>
      </c>
      <c r="C4903" s="60">
        <v>2346</v>
      </c>
      <c r="D4903" s="60">
        <v>1427</v>
      </c>
      <c r="E4903" s="61">
        <v>0.62178637688841776</v>
      </c>
      <c r="F4903" s="61">
        <v>4728</v>
      </c>
      <c r="G4903" s="61">
        <v>2792</v>
      </c>
      <c r="H4903" s="61">
        <v>1936</v>
      </c>
      <c r="I4903" s="61">
        <v>0.59052453468697119</v>
      </c>
      <c r="J4903" s="60">
        <v>-3.1261842201446566E-2</v>
      </c>
      <c r="K4903" s="60">
        <v>0.35669236159775752</v>
      </c>
      <c r="L4903" s="174" t="s">
        <v>170</v>
      </c>
    </row>
    <row r="4904" spans="1:12" x14ac:dyDescent="0.2">
      <c r="A4904" s="60">
        <v>48453002421</v>
      </c>
      <c r="B4904" s="61">
        <v>4923</v>
      </c>
      <c r="C4904" s="60">
        <v>1874</v>
      </c>
      <c r="D4904" s="60">
        <v>3049</v>
      </c>
      <c r="E4904" s="61">
        <v>0.38066219784684135</v>
      </c>
      <c r="F4904" s="61">
        <v>10292</v>
      </c>
      <c r="G4904" s="61">
        <v>3088</v>
      </c>
      <c r="H4904" s="61">
        <v>7204</v>
      </c>
      <c r="I4904" s="61">
        <v>0.30003886513797123</v>
      </c>
      <c r="J4904" s="60">
        <v>-8.0623332708870121E-2</v>
      </c>
      <c r="K4904" s="60">
        <v>1.3627418825844539</v>
      </c>
      <c r="L4904" s="174" t="s">
        <v>170</v>
      </c>
    </row>
    <row r="4905" spans="1:12" x14ac:dyDescent="0.2">
      <c r="A4905" s="60">
        <v>48453002422</v>
      </c>
      <c r="B4905" s="61">
        <v>4785</v>
      </c>
      <c r="C4905" s="60">
        <v>2553</v>
      </c>
      <c r="D4905" s="60">
        <v>2232</v>
      </c>
      <c r="E4905" s="61">
        <v>0.53354231974921629</v>
      </c>
      <c r="F4905" s="61">
        <v>5998</v>
      </c>
      <c r="G4905" s="61">
        <v>1755</v>
      </c>
      <c r="H4905" s="61">
        <v>4243</v>
      </c>
      <c r="I4905" s="61">
        <v>0.29259753251083692</v>
      </c>
      <c r="J4905" s="60">
        <v>-0.24094478723837937</v>
      </c>
      <c r="K4905" s="60">
        <v>0.90098566308243733</v>
      </c>
      <c r="L4905" s="174" t="s">
        <v>179</v>
      </c>
    </row>
    <row r="4906" spans="1:12" x14ac:dyDescent="0.2">
      <c r="A4906" s="60">
        <v>48453002423</v>
      </c>
      <c r="B4906" s="61">
        <v>5890</v>
      </c>
      <c r="C4906" s="60">
        <v>1834</v>
      </c>
      <c r="D4906" s="60">
        <v>4056</v>
      </c>
      <c r="E4906" s="61">
        <v>0.31137521222410863</v>
      </c>
      <c r="F4906" s="61">
        <v>5689</v>
      </c>
      <c r="G4906" s="61">
        <v>1205</v>
      </c>
      <c r="H4906" s="61">
        <v>4484</v>
      </c>
      <c r="I4906" s="61">
        <v>0.2118122692916154</v>
      </c>
      <c r="J4906" s="60">
        <v>-9.9562942932493237E-2</v>
      </c>
      <c r="K4906" s="60">
        <v>0.10552268244575937</v>
      </c>
      <c r="L4906" s="174" t="s">
        <v>170</v>
      </c>
    </row>
    <row r="4907" spans="1:12" x14ac:dyDescent="0.2">
      <c r="A4907" s="60">
        <v>48453002424</v>
      </c>
      <c r="B4907" s="61">
        <v>3214</v>
      </c>
      <c r="C4907" s="60">
        <v>1288</v>
      </c>
      <c r="D4907" s="60">
        <v>1926</v>
      </c>
      <c r="E4907" s="61">
        <v>0.40074673304293718</v>
      </c>
      <c r="F4907" s="61">
        <v>3855</v>
      </c>
      <c r="G4907" s="61">
        <v>1606</v>
      </c>
      <c r="H4907" s="61">
        <v>2249</v>
      </c>
      <c r="I4907" s="61">
        <v>0.41660181582360573</v>
      </c>
      <c r="J4907" s="60">
        <v>1.585508278066855E-2</v>
      </c>
      <c r="K4907" s="60">
        <v>0.16770508826583594</v>
      </c>
      <c r="L4907" s="174" t="s">
        <v>170</v>
      </c>
    </row>
    <row r="4908" spans="1:12" x14ac:dyDescent="0.2">
      <c r="A4908" s="60">
        <v>48453002425</v>
      </c>
      <c r="B4908" s="61">
        <v>2787</v>
      </c>
      <c r="C4908" s="60">
        <v>436</v>
      </c>
      <c r="D4908" s="60">
        <v>2351</v>
      </c>
      <c r="E4908" s="61">
        <v>0.15644061715105848</v>
      </c>
      <c r="F4908" s="61">
        <v>3423</v>
      </c>
      <c r="G4908" s="61">
        <v>810</v>
      </c>
      <c r="H4908" s="61">
        <v>2613</v>
      </c>
      <c r="I4908" s="61">
        <v>0.23663453111305871</v>
      </c>
      <c r="J4908" s="60">
        <v>8.0193913962000235E-2</v>
      </c>
      <c r="K4908" s="60">
        <v>0.11144193960017014</v>
      </c>
      <c r="L4908" s="174" t="s">
        <v>170</v>
      </c>
    </row>
    <row r="4909" spans="1:12" x14ac:dyDescent="0.2">
      <c r="A4909" s="60">
        <v>48453002426</v>
      </c>
      <c r="B4909" s="61">
        <v>6460</v>
      </c>
      <c r="C4909" s="60">
        <v>3273</v>
      </c>
      <c r="D4909" s="60">
        <v>3187</v>
      </c>
      <c r="E4909" s="61">
        <v>0.50665634674922599</v>
      </c>
      <c r="F4909" s="61">
        <v>10976</v>
      </c>
      <c r="G4909" s="61">
        <v>2258</v>
      </c>
      <c r="H4909" s="61">
        <v>8718</v>
      </c>
      <c r="I4909" s="61">
        <v>0.20572157434402333</v>
      </c>
      <c r="J4909" s="60">
        <v>-0.30093477240520267</v>
      </c>
      <c r="K4909" s="60">
        <v>1.7354879196736743</v>
      </c>
      <c r="L4909" s="174" t="s">
        <v>179</v>
      </c>
    </row>
    <row r="4910" spans="1:12" x14ac:dyDescent="0.2">
      <c r="A4910" s="60">
        <v>48453002427</v>
      </c>
      <c r="B4910" s="61">
        <v>7366</v>
      </c>
      <c r="C4910" s="60">
        <v>3307</v>
      </c>
      <c r="D4910" s="60">
        <v>4059</v>
      </c>
      <c r="E4910" s="61">
        <v>0.44895465653000272</v>
      </c>
      <c r="F4910" s="61">
        <v>8517</v>
      </c>
      <c r="G4910" s="61">
        <v>4188</v>
      </c>
      <c r="H4910" s="61">
        <v>4329</v>
      </c>
      <c r="I4910" s="61">
        <v>0.49172243747798522</v>
      </c>
      <c r="J4910" s="60">
        <v>4.2767780947982503E-2</v>
      </c>
      <c r="K4910" s="60">
        <v>6.6518847006651879E-2</v>
      </c>
      <c r="L4910" s="174" t="s">
        <v>170</v>
      </c>
    </row>
    <row r="4911" spans="1:12" x14ac:dyDescent="0.2">
      <c r="A4911" s="60">
        <v>48453002428</v>
      </c>
      <c r="B4911" s="61">
        <v>4806</v>
      </c>
      <c r="C4911" s="60">
        <v>1195</v>
      </c>
      <c r="D4911" s="60">
        <v>3611</v>
      </c>
      <c r="E4911" s="61">
        <v>0.24864752392842279</v>
      </c>
      <c r="F4911" s="61">
        <v>7302</v>
      </c>
      <c r="G4911" s="61">
        <v>1843</v>
      </c>
      <c r="H4911" s="61">
        <v>5459</v>
      </c>
      <c r="I4911" s="61">
        <v>0.25239660367022732</v>
      </c>
      <c r="J4911" s="60">
        <v>3.749079741804523E-3</v>
      </c>
      <c r="K4911" s="60">
        <v>0.51176959291055113</v>
      </c>
      <c r="L4911" s="174" t="s">
        <v>170</v>
      </c>
    </row>
    <row r="4912" spans="1:12" x14ac:dyDescent="0.2">
      <c r="A4912" s="60">
        <v>48453002429</v>
      </c>
      <c r="B4912" s="61">
        <v>531</v>
      </c>
      <c r="C4912" s="60">
        <v>214</v>
      </c>
      <c r="D4912" s="60">
        <v>317</v>
      </c>
      <c r="E4912" s="61">
        <v>0.40301318267419961</v>
      </c>
      <c r="F4912" s="61">
        <v>1589</v>
      </c>
      <c r="G4912" s="61">
        <v>880</v>
      </c>
      <c r="H4912" s="61">
        <v>709</v>
      </c>
      <c r="I4912" s="61">
        <v>0.55380742605412214</v>
      </c>
      <c r="J4912" s="60">
        <v>0.15079424337992253</v>
      </c>
      <c r="K4912" s="60">
        <v>1.2365930599369086</v>
      </c>
      <c r="L4912" s="174" t="s">
        <v>170</v>
      </c>
    </row>
    <row r="4913" spans="1:12" x14ac:dyDescent="0.2">
      <c r="A4913" s="60">
        <v>48453002430</v>
      </c>
      <c r="B4913" s="61">
        <v>3521</v>
      </c>
      <c r="C4913" s="60">
        <v>1813</v>
      </c>
      <c r="D4913" s="60">
        <v>1708</v>
      </c>
      <c r="E4913" s="61">
        <v>0.51491053677932408</v>
      </c>
      <c r="F4913" s="61">
        <v>3195</v>
      </c>
      <c r="G4913" s="61">
        <v>1910</v>
      </c>
      <c r="H4913" s="61">
        <v>1285</v>
      </c>
      <c r="I4913" s="61">
        <v>0.59780907668231609</v>
      </c>
      <c r="J4913" s="60">
        <v>8.2898539902992008E-2</v>
      </c>
      <c r="K4913" s="60">
        <v>-0.24765807962529274</v>
      </c>
      <c r="L4913" s="174" t="s">
        <v>170</v>
      </c>
    </row>
    <row r="4914" spans="1:12" x14ac:dyDescent="0.2">
      <c r="A4914" s="60">
        <v>48453002431</v>
      </c>
      <c r="B4914" s="61">
        <v>6215</v>
      </c>
      <c r="C4914" s="60">
        <v>3482</v>
      </c>
      <c r="D4914" s="60">
        <v>2733</v>
      </c>
      <c r="E4914" s="61">
        <v>0.56025744167337088</v>
      </c>
      <c r="F4914" s="61">
        <v>8707</v>
      </c>
      <c r="G4914" s="61">
        <v>4115</v>
      </c>
      <c r="H4914" s="61">
        <v>4592</v>
      </c>
      <c r="I4914" s="61">
        <v>0.47260824623865855</v>
      </c>
      <c r="J4914" s="60">
        <v>-8.7649195434712335E-2</v>
      </c>
      <c r="K4914" s="60">
        <v>0.68020490303695569</v>
      </c>
      <c r="L4914" s="174" t="s">
        <v>170</v>
      </c>
    </row>
    <row r="4915" spans="1:12" x14ac:dyDescent="0.2">
      <c r="A4915" s="60">
        <v>48453002432</v>
      </c>
      <c r="B4915" s="61">
        <v>2019</v>
      </c>
      <c r="C4915" s="60">
        <v>889</v>
      </c>
      <c r="D4915" s="60">
        <v>1130</v>
      </c>
      <c r="E4915" s="61">
        <v>0.44031698860822188</v>
      </c>
      <c r="F4915" s="61">
        <v>2627</v>
      </c>
      <c r="G4915" s="61">
        <v>1224</v>
      </c>
      <c r="H4915" s="61">
        <v>1403</v>
      </c>
      <c r="I4915" s="61">
        <v>0.46593071945184622</v>
      </c>
      <c r="J4915" s="60">
        <v>2.5613730843624338E-2</v>
      </c>
      <c r="K4915" s="60">
        <v>0.2415929203539823</v>
      </c>
      <c r="L4915" s="174" t="s">
        <v>170</v>
      </c>
    </row>
    <row r="4916" spans="1:12" x14ac:dyDescent="0.2">
      <c r="A4916" s="60">
        <v>48453002433</v>
      </c>
      <c r="B4916" s="61">
        <v>5233</v>
      </c>
      <c r="C4916" s="60">
        <v>1915</v>
      </c>
      <c r="D4916" s="60">
        <v>3318</v>
      </c>
      <c r="E4916" s="61">
        <v>0.36594687559717182</v>
      </c>
      <c r="F4916" s="61">
        <v>8687</v>
      </c>
      <c r="G4916" s="61">
        <v>3784</v>
      </c>
      <c r="H4916" s="61">
        <v>4903</v>
      </c>
      <c r="I4916" s="61">
        <v>0.4355934154483711</v>
      </c>
      <c r="J4916" s="60">
        <v>6.9646539851199285E-2</v>
      </c>
      <c r="K4916" s="60">
        <v>0.47769740807715494</v>
      </c>
      <c r="L4916" s="174" t="s">
        <v>170</v>
      </c>
    </row>
    <row r="4917" spans="1:12" x14ac:dyDescent="0.2">
      <c r="A4917" s="60">
        <v>48453002434</v>
      </c>
      <c r="B4917" s="61">
        <v>1473</v>
      </c>
      <c r="C4917" s="60">
        <v>331</v>
      </c>
      <c r="D4917" s="60">
        <v>1142</v>
      </c>
      <c r="E4917" s="61">
        <v>0.22471147318397827</v>
      </c>
      <c r="F4917" s="61">
        <v>1702</v>
      </c>
      <c r="G4917" s="61">
        <v>965</v>
      </c>
      <c r="H4917" s="61">
        <v>737</v>
      </c>
      <c r="I4917" s="61">
        <v>0.56698002350176269</v>
      </c>
      <c r="J4917" s="60">
        <v>0.34226855031778441</v>
      </c>
      <c r="K4917" s="60">
        <v>-0.35464098073555167</v>
      </c>
      <c r="L4917" s="174" t="s">
        <v>170</v>
      </c>
    </row>
    <row r="4918" spans="1:12" x14ac:dyDescent="0.2">
      <c r="A4918" s="60">
        <v>48453002435</v>
      </c>
      <c r="B4918" s="61">
        <v>5748</v>
      </c>
      <c r="C4918" s="60">
        <v>2710</v>
      </c>
      <c r="D4918" s="60">
        <v>3038</v>
      </c>
      <c r="E4918" s="61">
        <v>0.47146833681280448</v>
      </c>
      <c r="F4918" s="61">
        <v>8425</v>
      </c>
      <c r="G4918" s="61">
        <v>2923</v>
      </c>
      <c r="H4918" s="61">
        <v>5502</v>
      </c>
      <c r="I4918" s="61">
        <v>0.34694362017804153</v>
      </c>
      <c r="J4918" s="60">
        <v>-0.12452471663476294</v>
      </c>
      <c r="K4918" s="60">
        <v>0.81105990783410142</v>
      </c>
      <c r="L4918" s="174" t="s">
        <v>179</v>
      </c>
    </row>
    <row r="4919" spans="1:12" x14ac:dyDescent="0.2">
      <c r="A4919" s="60">
        <v>48453002436</v>
      </c>
      <c r="B4919" s="61">
        <v>2327</v>
      </c>
      <c r="C4919" s="60">
        <v>1032</v>
      </c>
      <c r="D4919" s="60">
        <v>1295</v>
      </c>
      <c r="E4919" s="61">
        <v>0.44348947142243234</v>
      </c>
      <c r="F4919" s="61">
        <v>2851</v>
      </c>
      <c r="G4919" s="61">
        <v>1296</v>
      </c>
      <c r="H4919" s="61">
        <v>1555</v>
      </c>
      <c r="I4919" s="61">
        <v>0.45457734128376009</v>
      </c>
      <c r="J4919" s="60">
        <v>1.1087869861327759E-2</v>
      </c>
      <c r="K4919" s="60">
        <v>0.20077220077220076</v>
      </c>
      <c r="L4919" s="174" t="s">
        <v>170</v>
      </c>
    </row>
    <row r="4920" spans="1:12" x14ac:dyDescent="0.2">
      <c r="A4920" s="60">
        <v>48453002500</v>
      </c>
      <c r="B4920" s="61">
        <v>4908</v>
      </c>
      <c r="C4920" s="60">
        <v>879</v>
      </c>
      <c r="D4920" s="60">
        <v>4029</v>
      </c>
      <c r="E4920" s="61">
        <v>0.17909535452322739</v>
      </c>
      <c r="F4920" s="61">
        <v>5495</v>
      </c>
      <c r="G4920" s="61">
        <v>864</v>
      </c>
      <c r="H4920" s="61">
        <v>4631</v>
      </c>
      <c r="I4920" s="61">
        <v>0.15723384895359419</v>
      </c>
      <c r="J4920" s="60">
        <v>-2.1861505569633205E-2</v>
      </c>
      <c r="K4920" s="60">
        <v>0.14941672871680317</v>
      </c>
      <c r="L4920" s="174" t="s">
        <v>170</v>
      </c>
    </row>
    <row r="4921" spans="1:12" x14ac:dyDescent="0.2">
      <c r="A4921" s="60">
        <v>48453980000</v>
      </c>
      <c r="B4921" s="61">
        <v>0</v>
      </c>
      <c r="C4921" s="60">
        <v>0</v>
      </c>
      <c r="D4921" s="60">
        <v>0</v>
      </c>
      <c r="E4921" s="61" t="e">
        <v>#DIV/0!</v>
      </c>
      <c r="F4921" s="61">
        <v>0</v>
      </c>
      <c r="G4921" s="61">
        <v>0</v>
      </c>
      <c r="H4921" s="61">
        <v>0</v>
      </c>
      <c r="I4921" s="61" t="e">
        <v>#DIV/0!</v>
      </c>
      <c r="J4921" s="60" t="e">
        <v>#DIV/0!</v>
      </c>
      <c r="K4921" s="60" t="e">
        <v>#DIV/0!</v>
      </c>
      <c r="L4921" s="174" t="s">
        <v>170</v>
      </c>
    </row>
    <row r="4922" spans="1:12" x14ac:dyDescent="0.2">
      <c r="A4922" s="60">
        <v>48455950100</v>
      </c>
      <c r="B4922" s="61">
        <v>2914</v>
      </c>
      <c r="C4922" s="60">
        <v>1599</v>
      </c>
      <c r="D4922" s="60">
        <v>1315</v>
      </c>
      <c r="E4922" s="61">
        <v>0.54873026767330135</v>
      </c>
      <c r="F4922" s="61">
        <v>2689</v>
      </c>
      <c r="G4922" s="61">
        <v>960</v>
      </c>
      <c r="H4922" s="61">
        <v>1729</v>
      </c>
      <c r="I4922" s="61">
        <v>0.35701004090740052</v>
      </c>
      <c r="J4922" s="60">
        <v>-0.19172022676590084</v>
      </c>
      <c r="K4922" s="60">
        <v>0.31482889733840302</v>
      </c>
      <c r="L4922" s="174" t="s">
        <v>179</v>
      </c>
    </row>
    <row r="4923" spans="1:12" x14ac:dyDescent="0.2">
      <c r="A4923" s="60">
        <v>48455950200</v>
      </c>
      <c r="B4923" s="61">
        <v>3820</v>
      </c>
      <c r="C4923" s="60">
        <v>1564</v>
      </c>
      <c r="D4923" s="60">
        <v>2256</v>
      </c>
      <c r="E4923" s="61">
        <v>0.40942408376963352</v>
      </c>
      <c r="F4923" s="61">
        <v>3080</v>
      </c>
      <c r="G4923" s="61">
        <v>1506</v>
      </c>
      <c r="H4923" s="61">
        <v>1574</v>
      </c>
      <c r="I4923" s="61">
        <v>0.48896103896103899</v>
      </c>
      <c r="J4923" s="60">
        <v>7.9536955191405467E-2</v>
      </c>
      <c r="K4923" s="60">
        <v>-0.30230496453900707</v>
      </c>
      <c r="L4923" s="174" t="s">
        <v>170</v>
      </c>
    </row>
    <row r="4924" spans="1:12" x14ac:dyDescent="0.2">
      <c r="A4924" s="60">
        <v>48455950300</v>
      </c>
      <c r="B4924" s="61">
        <v>1927</v>
      </c>
      <c r="C4924" s="60">
        <v>626</v>
      </c>
      <c r="D4924" s="60">
        <v>1301</v>
      </c>
      <c r="E4924" s="61">
        <v>0.32485729112610273</v>
      </c>
      <c r="F4924" s="61">
        <v>2152</v>
      </c>
      <c r="G4924" s="61">
        <v>869</v>
      </c>
      <c r="H4924" s="61">
        <v>1283</v>
      </c>
      <c r="I4924" s="61">
        <v>0.40381040892193309</v>
      </c>
      <c r="J4924" s="60">
        <v>7.8953117795830363E-2</v>
      </c>
      <c r="K4924" s="60">
        <v>-1.3835511145272867E-2</v>
      </c>
      <c r="L4924" s="174" t="s">
        <v>170</v>
      </c>
    </row>
    <row r="4925" spans="1:12" x14ac:dyDescent="0.2">
      <c r="A4925" s="60">
        <v>48455950400</v>
      </c>
      <c r="B4925" s="61">
        <v>3470</v>
      </c>
      <c r="C4925" s="60">
        <v>1099</v>
      </c>
      <c r="D4925" s="60">
        <v>2371</v>
      </c>
      <c r="E4925" s="61">
        <v>0.31671469740634006</v>
      </c>
      <c r="F4925" s="61">
        <v>4190</v>
      </c>
      <c r="G4925" s="61">
        <v>1657</v>
      </c>
      <c r="H4925" s="61">
        <v>2533</v>
      </c>
      <c r="I4925" s="61">
        <v>0.39546539379474938</v>
      </c>
      <c r="J4925" s="60">
        <v>7.8750696388409314E-2</v>
      </c>
      <c r="K4925" s="60">
        <v>6.8325601012231132E-2</v>
      </c>
      <c r="L4925" s="174" t="s">
        <v>170</v>
      </c>
    </row>
    <row r="4926" spans="1:12" x14ac:dyDescent="0.2">
      <c r="A4926" s="60">
        <v>48455950500</v>
      </c>
      <c r="B4926" s="61">
        <v>2092</v>
      </c>
      <c r="C4926" s="60">
        <v>798</v>
      </c>
      <c r="D4926" s="60">
        <v>1294</v>
      </c>
      <c r="E4926" s="61">
        <v>0.38145315487571702</v>
      </c>
      <c r="F4926" s="61">
        <v>2216</v>
      </c>
      <c r="G4926" s="61">
        <v>1530</v>
      </c>
      <c r="H4926" s="61">
        <v>686</v>
      </c>
      <c r="I4926" s="61">
        <v>0.69043321299638993</v>
      </c>
      <c r="J4926" s="60">
        <v>0.30898005812067292</v>
      </c>
      <c r="K4926" s="60">
        <v>-0.46986089644513135</v>
      </c>
      <c r="L4926" s="174" t="s">
        <v>170</v>
      </c>
    </row>
    <row r="4927" spans="1:12" x14ac:dyDescent="0.2">
      <c r="A4927" s="60">
        <v>48457950100</v>
      </c>
      <c r="B4927" s="61">
        <v>2732</v>
      </c>
      <c r="C4927" s="60">
        <v>1424</v>
      </c>
      <c r="D4927" s="60">
        <v>1308</v>
      </c>
      <c r="E4927" s="61">
        <v>0.52122986822840411</v>
      </c>
      <c r="F4927" s="61">
        <v>2922</v>
      </c>
      <c r="G4927" s="61">
        <v>1079</v>
      </c>
      <c r="H4927" s="61">
        <v>1843</v>
      </c>
      <c r="I4927" s="61">
        <v>0.36926762491444215</v>
      </c>
      <c r="J4927" s="60">
        <v>-0.15196224331396196</v>
      </c>
      <c r="K4927" s="60">
        <v>0.40902140672782877</v>
      </c>
      <c r="L4927" s="174" t="s">
        <v>179</v>
      </c>
    </row>
    <row r="4928" spans="1:12" x14ac:dyDescent="0.2">
      <c r="A4928" s="60">
        <v>48457950200</v>
      </c>
      <c r="B4928" s="61">
        <v>6467</v>
      </c>
      <c r="C4928" s="60">
        <v>3252</v>
      </c>
      <c r="D4928" s="60">
        <v>3215</v>
      </c>
      <c r="E4928" s="61">
        <v>0.50286067728467609</v>
      </c>
      <c r="F4928" s="61">
        <v>5672</v>
      </c>
      <c r="G4928" s="61">
        <v>2091</v>
      </c>
      <c r="H4928" s="61">
        <v>3581</v>
      </c>
      <c r="I4928" s="61">
        <v>0.36865303244005643</v>
      </c>
      <c r="J4928" s="60">
        <v>-0.13420764484461967</v>
      </c>
      <c r="K4928" s="60">
        <v>0.11384136858475895</v>
      </c>
      <c r="L4928" s="174" t="s">
        <v>170</v>
      </c>
    </row>
    <row r="4929" spans="1:12" x14ac:dyDescent="0.2">
      <c r="A4929" s="60">
        <v>48457950300</v>
      </c>
      <c r="B4929" s="61">
        <v>2196</v>
      </c>
      <c r="C4929" s="60">
        <v>1173</v>
      </c>
      <c r="D4929" s="60">
        <v>1023</v>
      </c>
      <c r="E4929" s="61">
        <v>0.53415300546448086</v>
      </c>
      <c r="F4929" s="61">
        <v>2198</v>
      </c>
      <c r="G4929" s="61">
        <v>807</v>
      </c>
      <c r="H4929" s="61">
        <v>1391</v>
      </c>
      <c r="I4929" s="61">
        <v>0.36715195632393083</v>
      </c>
      <c r="J4929" s="60">
        <v>-0.16700104914055003</v>
      </c>
      <c r="K4929" s="60">
        <v>0.35972629521016619</v>
      </c>
      <c r="L4929" s="174" t="s">
        <v>179</v>
      </c>
    </row>
    <row r="4930" spans="1:12" x14ac:dyDescent="0.2">
      <c r="A4930" s="60">
        <v>48457950400</v>
      </c>
      <c r="B4930" s="61">
        <v>4621</v>
      </c>
      <c r="C4930" s="60">
        <v>1832</v>
      </c>
      <c r="D4930" s="60">
        <v>2789</v>
      </c>
      <c r="E4930" s="61">
        <v>0.39645098463536033</v>
      </c>
      <c r="F4930" s="61">
        <v>5166</v>
      </c>
      <c r="G4930" s="61">
        <v>2210</v>
      </c>
      <c r="H4930" s="61">
        <v>2956</v>
      </c>
      <c r="I4930" s="61">
        <v>0.4277971351142083</v>
      </c>
      <c r="J4930" s="60">
        <v>3.1346150478847978E-2</v>
      </c>
      <c r="K4930" s="60">
        <v>5.9878092506274648E-2</v>
      </c>
      <c r="L4930" s="174" t="s">
        <v>170</v>
      </c>
    </row>
    <row r="4931" spans="1:12" x14ac:dyDescent="0.2">
      <c r="A4931" s="60">
        <v>48457950500</v>
      </c>
      <c r="B4931" s="61">
        <v>3416</v>
      </c>
      <c r="C4931" s="60">
        <v>1436</v>
      </c>
      <c r="D4931" s="60">
        <v>1980</v>
      </c>
      <c r="E4931" s="61">
        <v>0.42037470725995318</v>
      </c>
      <c r="F4931" s="61">
        <v>2702</v>
      </c>
      <c r="G4931" s="61">
        <v>541</v>
      </c>
      <c r="H4931" s="61">
        <v>2161</v>
      </c>
      <c r="I4931" s="61">
        <v>0.20022205773501112</v>
      </c>
      <c r="J4931" s="60">
        <v>-0.22015264952494207</v>
      </c>
      <c r="K4931" s="60">
        <v>9.141414141414142E-2</v>
      </c>
      <c r="L4931" s="174" t="s">
        <v>170</v>
      </c>
    </row>
    <row r="4932" spans="1:12" x14ac:dyDescent="0.2">
      <c r="A4932" s="60">
        <v>48459950100</v>
      </c>
      <c r="B4932" s="61">
        <v>7277</v>
      </c>
      <c r="C4932" s="60">
        <v>2857</v>
      </c>
      <c r="D4932" s="60">
        <v>4420</v>
      </c>
      <c r="E4932" s="61">
        <v>0.39260684347945585</v>
      </c>
      <c r="F4932" s="61">
        <v>8386</v>
      </c>
      <c r="G4932" s="61">
        <v>3326</v>
      </c>
      <c r="H4932" s="61">
        <v>5060</v>
      </c>
      <c r="I4932" s="61">
        <v>0.3966134032911996</v>
      </c>
      <c r="J4932" s="60">
        <v>4.0065598117437484E-3</v>
      </c>
      <c r="K4932" s="60">
        <v>0.14479638009049775</v>
      </c>
      <c r="L4932" s="174" t="s">
        <v>170</v>
      </c>
    </row>
    <row r="4933" spans="1:12" x14ac:dyDescent="0.2">
      <c r="A4933" s="60">
        <v>48459950200</v>
      </c>
      <c r="B4933" s="61">
        <v>3341</v>
      </c>
      <c r="C4933" s="60">
        <v>1146</v>
      </c>
      <c r="D4933" s="60">
        <v>2195</v>
      </c>
      <c r="E4933" s="61">
        <v>0.34301107452858426</v>
      </c>
      <c r="F4933" s="61">
        <v>4237</v>
      </c>
      <c r="G4933" s="61">
        <v>1514</v>
      </c>
      <c r="H4933" s="61">
        <v>2723</v>
      </c>
      <c r="I4933" s="61">
        <v>0.35732829832428603</v>
      </c>
      <c r="J4933" s="60">
        <v>1.4317223795701772E-2</v>
      </c>
      <c r="K4933" s="60">
        <v>0.24054669703872436</v>
      </c>
      <c r="L4933" s="174" t="s">
        <v>170</v>
      </c>
    </row>
    <row r="4934" spans="1:12" x14ac:dyDescent="0.2">
      <c r="A4934" s="60">
        <v>48459950300</v>
      </c>
      <c r="B4934" s="61">
        <v>7493</v>
      </c>
      <c r="C4934" s="60">
        <v>2780</v>
      </c>
      <c r="D4934" s="60">
        <v>4713</v>
      </c>
      <c r="E4934" s="61">
        <v>0.37101294541572133</v>
      </c>
      <c r="F4934" s="61">
        <v>8075</v>
      </c>
      <c r="G4934" s="61">
        <v>2662</v>
      </c>
      <c r="H4934" s="61">
        <v>5413</v>
      </c>
      <c r="I4934" s="61">
        <v>0.32965944272445818</v>
      </c>
      <c r="J4934" s="60">
        <v>-4.1353502691263144E-2</v>
      </c>
      <c r="K4934" s="60">
        <v>0.14852535539995756</v>
      </c>
      <c r="L4934" s="174" t="s">
        <v>170</v>
      </c>
    </row>
    <row r="4935" spans="1:12" x14ac:dyDescent="0.2">
      <c r="A4935" s="60">
        <v>48459950400</v>
      </c>
      <c r="B4935" s="61">
        <v>3811</v>
      </c>
      <c r="C4935" s="60">
        <v>1554</v>
      </c>
      <c r="D4935" s="60">
        <v>2257</v>
      </c>
      <c r="E4935" s="61">
        <v>0.40776699029126212</v>
      </c>
      <c r="F4935" s="61">
        <v>3718</v>
      </c>
      <c r="G4935" s="61">
        <v>1579</v>
      </c>
      <c r="H4935" s="61">
        <v>2139</v>
      </c>
      <c r="I4935" s="61">
        <v>0.42469069392146314</v>
      </c>
      <c r="J4935" s="60">
        <v>1.6923703630201015E-2</v>
      </c>
      <c r="K4935" s="60">
        <v>-5.2281789986708016E-2</v>
      </c>
      <c r="L4935" s="174" t="s">
        <v>170</v>
      </c>
    </row>
    <row r="4936" spans="1:12" x14ac:dyDescent="0.2">
      <c r="A4936" s="60">
        <v>48459950500</v>
      </c>
      <c r="B4936" s="61">
        <v>5948</v>
      </c>
      <c r="C4936" s="60">
        <v>2529</v>
      </c>
      <c r="D4936" s="60">
        <v>3419</v>
      </c>
      <c r="E4936" s="61">
        <v>0.42518493611297914</v>
      </c>
      <c r="F4936" s="61">
        <v>5699</v>
      </c>
      <c r="G4936" s="61">
        <v>2042</v>
      </c>
      <c r="H4936" s="61">
        <v>3657</v>
      </c>
      <c r="I4936" s="61">
        <v>0.35830847517108266</v>
      </c>
      <c r="J4936" s="60">
        <v>-6.6876460941896476E-2</v>
      </c>
      <c r="K4936" s="60">
        <v>6.9610997367651362E-2</v>
      </c>
      <c r="L4936" s="174" t="s">
        <v>170</v>
      </c>
    </row>
    <row r="4937" spans="1:12" x14ac:dyDescent="0.2">
      <c r="A4937" s="60">
        <v>48459950600</v>
      </c>
      <c r="B4937" s="61">
        <v>4052</v>
      </c>
      <c r="C4937" s="60">
        <v>1520</v>
      </c>
      <c r="D4937" s="60">
        <v>2532</v>
      </c>
      <c r="E4937" s="61">
        <v>0.37512339585389931</v>
      </c>
      <c r="F4937" s="61">
        <v>4117</v>
      </c>
      <c r="G4937" s="61">
        <v>1090</v>
      </c>
      <c r="H4937" s="61">
        <v>3027</v>
      </c>
      <c r="I4937" s="61">
        <v>0.2647558902113189</v>
      </c>
      <c r="J4937" s="60">
        <v>-0.11036750564258041</v>
      </c>
      <c r="K4937" s="60">
        <v>0.19549763033175355</v>
      </c>
      <c r="L4937" s="174" t="s">
        <v>179</v>
      </c>
    </row>
    <row r="4938" spans="1:12" x14ac:dyDescent="0.2">
      <c r="A4938" s="60">
        <v>48459950700</v>
      </c>
      <c r="B4938" s="61">
        <v>5281</v>
      </c>
      <c r="C4938" s="60">
        <v>1487</v>
      </c>
      <c r="D4938" s="60">
        <v>3794</v>
      </c>
      <c r="E4938" s="61">
        <v>0.2815754591933346</v>
      </c>
      <c r="F4938" s="61">
        <v>5609</v>
      </c>
      <c r="G4938" s="61">
        <v>1370</v>
      </c>
      <c r="H4938" s="61">
        <v>4239</v>
      </c>
      <c r="I4938" s="61">
        <v>0.24425031199857372</v>
      </c>
      <c r="J4938" s="60">
        <v>-3.7325147194760877E-2</v>
      </c>
      <c r="K4938" s="60">
        <v>0.1172904586188719</v>
      </c>
      <c r="L4938" s="174" t="s">
        <v>170</v>
      </c>
    </row>
    <row r="4939" spans="1:12" x14ac:dyDescent="0.2">
      <c r="A4939" s="60">
        <v>48461950100</v>
      </c>
      <c r="B4939" s="61">
        <v>987</v>
      </c>
      <c r="C4939" s="60">
        <v>200</v>
      </c>
      <c r="D4939" s="60">
        <v>787</v>
      </c>
      <c r="E4939" s="61">
        <v>0.20263424518743667</v>
      </c>
      <c r="F4939" s="61">
        <v>1061</v>
      </c>
      <c r="G4939" s="61">
        <v>251</v>
      </c>
      <c r="H4939" s="61">
        <v>810</v>
      </c>
      <c r="I4939" s="61">
        <v>0.23656927426955701</v>
      </c>
      <c r="J4939" s="60">
        <v>3.3935029082120344E-2</v>
      </c>
      <c r="K4939" s="60">
        <v>2.9224904701397714E-2</v>
      </c>
      <c r="L4939" s="174" t="s">
        <v>170</v>
      </c>
    </row>
    <row r="4940" spans="1:12" x14ac:dyDescent="0.2">
      <c r="A4940" s="60">
        <v>48461950200</v>
      </c>
      <c r="B4940" s="61">
        <v>1761</v>
      </c>
      <c r="C4940" s="60">
        <v>860</v>
      </c>
      <c r="D4940" s="60">
        <v>901</v>
      </c>
      <c r="E4940" s="61">
        <v>0.48835888699602498</v>
      </c>
      <c r="F4940" s="61">
        <v>2441</v>
      </c>
      <c r="G4940" s="61">
        <v>859</v>
      </c>
      <c r="H4940" s="61">
        <v>1582</v>
      </c>
      <c r="I4940" s="61">
        <v>0.35190495698484225</v>
      </c>
      <c r="J4940" s="60">
        <v>-0.13645393001118272</v>
      </c>
      <c r="K4940" s="60">
        <v>0.75582685904550495</v>
      </c>
      <c r="L4940" s="174" t="s">
        <v>179</v>
      </c>
    </row>
    <row r="4941" spans="1:12" x14ac:dyDescent="0.2">
      <c r="A4941" s="60">
        <v>48463950100</v>
      </c>
      <c r="B4941" s="61">
        <v>2651</v>
      </c>
      <c r="C4941" s="60">
        <v>1422</v>
      </c>
      <c r="D4941" s="60">
        <v>1229</v>
      </c>
      <c r="E4941" s="61">
        <v>0.5364013579781215</v>
      </c>
      <c r="F4941" s="61">
        <v>3132</v>
      </c>
      <c r="G4941" s="61">
        <v>1377</v>
      </c>
      <c r="H4941" s="61">
        <v>1755</v>
      </c>
      <c r="I4941" s="61">
        <v>0.43965517241379309</v>
      </c>
      <c r="J4941" s="60">
        <v>-9.6746185564328402E-2</v>
      </c>
      <c r="K4941" s="60">
        <v>0.42799023596419855</v>
      </c>
      <c r="L4941" s="174" t="s">
        <v>170</v>
      </c>
    </row>
    <row r="4942" spans="1:12" x14ac:dyDescent="0.2">
      <c r="A4942" s="60">
        <v>48463950200</v>
      </c>
      <c r="B4942" s="61">
        <v>7529</v>
      </c>
      <c r="C4942" s="60">
        <v>4249</v>
      </c>
      <c r="D4942" s="60">
        <v>3280</v>
      </c>
      <c r="E4942" s="61">
        <v>0.56435117545490765</v>
      </c>
      <c r="F4942" s="61">
        <v>7632</v>
      </c>
      <c r="G4942" s="61">
        <v>3354</v>
      </c>
      <c r="H4942" s="61">
        <v>4278</v>
      </c>
      <c r="I4942" s="61">
        <v>0.43946540880503143</v>
      </c>
      <c r="J4942" s="60">
        <v>-0.12488576664987622</v>
      </c>
      <c r="K4942" s="60">
        <v>0.30426829268292682</v>
      </c>
      <c r="L4942" s="174" t="s">
        <v>179</v>
      </c>
    </row>
    <row r="4943" spans="1:12" x14ac:dyDescent="0.2">
      <c r="A4943" s="60">
        <v>48463950300</v>
      </c>
      <c r="B4943" s="61">
        <v>6301</v>
      </c>
      <c r="C4943" s="60">
        <v>3414</v>
      </c>
      <c r="D4943" s="60">
        <v>2887</v>
      </c>
      <c r="E4943" s="61">
        <v>0.54181875892715436</v>
      </c>
      <c r="F4943" s="61">
        <v>6116</v>
      </c>
      <c r="G4943" s="61">
        <v>2796</v>
      </c>
      <c r="H4943" s="61">
        <v>3320</v>
      </c>
      <c r="I4943" s="61">
        <v>0.45716154349247873</v>
      </c>
      <c r="J4943" s="60">
        <v>-8.4657215434675637E-2</v>
      </c>
      <c r="K4943" s="60">
        <v>0.14998268098372011</v>
      </c>
      <c r="L4943" s="174" t="s">
        <v>170</v>
      </c>
    </row>
    <row r="4944" spans="1:12" x14ac:dyDescent="0.2">
      <c r="A4944" s="60">
        <v>48463950400</v>
      </c>
      <c r="B4944" s="61">
        <v>3088</v>
      </c>
      <c r="C4944" s="60">
        <v>1698</v>
      </c>
      <c r="D4944" s="60">
        <v>1390</v>
      </c>
      <c r="E4944" s="61">
        <v>0.54987046632124348</v>
      </c>
      <c r="F4944" s="61">
        <v>3265</v>
      </c>
      <c r="G4944" s="61">
        <v>1558</v>
      </c>
      <c r="H4944" s="61">
        <v>1707</v>
      </c>
      <c r="I4944" s="61">
        <v>0.4771822358346095</v>
      </c>
      <c r="J4944" s="60">
        <v>-7.2688230486633976E-2</v>
      </c>
      <c r="K4944" s="60">
        <v>0.22805755395683452</v>
      </c>
      <c r="L4944" s="174" t="s">
        <v>170</v>
      </c>
    </row>
    <row r="4945" spans="1:12" x14ac:dyDescent="0.2">
      <c r="A4945" s="60">
        <v>48463950500</v>
      </c>
      <c r="B4945" s="61">
        <v>6057</v>
      </c>
      <c r="C4945" s="60">
        <v>3930</v>
      </c>
      <c r="D4945" s="60">
        <v>2127</v>
      </c>
      <c r="E4945" s="61">
        <v>0.64883605745418527</v>
      </c>
      <c r="F4945" s="61">
        <v>6368</v>
      </c>
      <c r="G4945" s="61">
        <v>4573</v>
      </c>
      <c r="H4945" s="61">
        <v>1795</v>
      </c>
      <c r="I4945" s="61">
        <v>0.71812185929648242</v>
      </c>
      <c r="J4945" s="60">
        <v>6.9285801842297157E-2</v>
      </c>
      <c r="K4945" s="60">
        <v>-0.15608838740009404</v>
      </c>
      <c r="L4945" s="174" t="s">
        <v>170</v>
      </c>
    </row>
    <row r="4946" spans="1:12" x14ac:dyDescent="0.2">
      <c r="A4946" s="60">
        <v>48465950201</v>
      </c>
      <c r="B4946" s="61">
        <v>7741</v>
      </c>
      <c r="C4946" s="60">
        <v>1631</v>
      </c>
      <c r="D4946" s="60">
        <v>6110</v>
      </c>
      <c r="E4946" s="61">
        <v>0.2106962924686733</v>
      </c>
      <c r="F4946" s="61">
        <v>8999</v>
      </c>
      <c r="G4946" s="61">
        <v>2606</v>
      </c>
      <c r="H4946" s="61">
        <v>6393</v>
      </c>
      <c r="I4946" s="61">
        <v>0.28958773197021892</v>
      </c>
      <c r="J4946" s="60">
        <v>7.8891439501545618E-2</v>
      </c>
      <c r="K4946" s="60">
        <v>4.6317512274959081E-2</v>
      </c>
      <c r="L4946" s="174" t="s">
        <v>170</v>
      </c>
    </row>
    <row r="4947" spans="1:12" x14ac:dyDescent="0.2">
      <c r="A4947" s="60">
        <v>48465950301</v>
      </c>
      <c r="B4947" s="61">
        <v>4909</v>
      </c>
      <c r="C4947" s="60">
        <v>2688</v>
      </c>
      <c r="D4947" s="60">
        <v>2221</v>
      </c>
      <c r="E4947" s="61">
        <v>0.54756569566103075</v>
      </c>
      <c r="F4947" s="61">
        <v>4807</v>
      </c>
      <c r="G4947" s="61">
        <v>1963</v>
      </c>
      <c r="H4947" s="61">
        <v>2844</v>
      </c>
      <c r="I4947" s="61">
        <v>0.40836280424381111</v>
      </c>
      <c r="J4947" s="60">
        <v>-0.13920289141721964</v>
      </c>
      <c r="K4947" s="60">
        <v>0.28050427735254391</v>
      </c>
      <c r="L4947" s="174" t="s">
        <v>179</v>
      </c>
    </row>
    <row r="4948" spans="1:12" x14ac:dyDescent="0.2">
      <c r="A4948" s="60">
        <v>48465950302</v>
      </c>
      <c r="B4948" s="61">
        <v>4525</v>
      </c>
      <c r="C4948" s="60">
        <v>2969</v>
      </c>
      <c r="D4948" s="60">
        <v>1556</v>
      </c>
      <c r="E4948" s="61">
        <v>0.65613259668508284</v>
      </c>
      <c r="F4948" s="61">
        <v>4222</v>
      </c>
      <c r="G4948" s="61">
        <v>1871</v>
      </c>
      <c r="H4948" s="61">
        <v>2351</v>
      </c>
      <c r="I4948" s="61">
        <v>0.44315490288962578</v>
      </c>
      <c r="J4948" s="60">
        <v>-0.21297769379545706</v>
      </c>
      <c r="K4948" s="60">
        <v>0.51092544987146526</v>
      </c>
      <c r="L4948" s="174" t="s">
        <v>179</v>
      </c>
    </row>
    <row r="4949" spans="1:12" x14ac:dyDescent="0.2">
      <c r="A4949" s="60">
        <v>48465950400</v>
      </c>
      <c r="B4949" s="61">
        <v>3771</v>
      </c>
      <c r="C4949" s="60">
        <v>2312</v>
      </c>
      <c r="D4949" s="60">
        <v>1459</v>
      </c>
      <c r="E4949" s="61">
        <v>0.61309997348183509</v>
      </c>
      <c r="F4949" s="61">
        <v>4119</v>
      </c>
      <c r="G4949" s="61">
        <v>2392</v>
      </c>
      <c r="H4949" s="61">
        <v>1727</v>
      </c>
      <c r="I4949" s="61">
        <v>0.58072347657198353</v>
      </c>
      <c r="J4949" s="60">
        <v>-3.237649690985156E-2</v>
      </c>
      <c r="K4949" s="60">
        <v>0.18368745716244003</v>
      </c>
      <c r="L4949" s="174" t="s">
        <v>170</v>
      </c>
    </row>
    <row r="4950" spans="1:12" x14ac:dyDescent="0.2">
      <c r="A4950" s="60">
        <v>48465950500</v>
      </c>
      <c r="B4950" s="61">
        <v>6195</v>
      </c>
      <c r="C4950" s="60">
        <v>3103</v>
      </c>
      <c r="D4950" s="60">
        <v>3092</v>
      </c>
      <c r="E4950" s="61">
        <v>0.5008878127522195</v>
      </c>
      <c r="F4950" s="61">
        <v>6115</v>
      </c>
      <c r="G4950" s="61">
        <v>3214</v>
      </c>
      <c r="H4950" s="61">
        <v>2901</v>
      </c>
      <c r="I4950" s="61">
        <v>0.52559280457890434</v>
      </c>
      <c r="J4950" s="60">
        <v>2.4704991826684841E-2</v>
      </c>
      <c r="K4950" s="60">
        <v>-6.1772315653298833E-2</v>
      </c>
      <c r="L4950" s="174" t="s">
        <v>170</v>
      </c>
    </row>
    <row r="4951" spans="1:12" x14ac:dyDescent="0.2">
      <c r="A4951" s="60">
        <v>48465950601</v>
      </c>
      <c r="B4951" s="61">
        <v>3926</v>
      </c>
      <c r="C4951" s="60">
        <v>2936</v>
      </c>
      <c r="D4951" s="60">
        <v>990</v>
      </c>
      <c r="E4951" s="61">
        <v>0.74783494651044324</v>
      </c>
      <c r="F4951" s="61">
        <v>4052</v>
      </c>
      <c r="G4951" s="61">
        <v>2472</v>
      </c>
      <c r="H4951" s="61">
        <v>1580</v>
      </c>
      <c r="I4951" s="61">
        <v>0.61006910167818362</v>
      </c>
      <c r="J4951" s="60">
        <v>-0.13776584483225962</v>
      </c>
      <c r="K4951" s="60">
        <v>0.59595959595959591</v>
      </c>
      <c r="L4951" s="174" t="s">
        <v>179</v>
      </c>
    </row>
    <row r="4952" spans="1:12" x14ac:dyDescent="0.2">
      <c r="A4952" s="60">
        <v>48465950602</v>
      </c>
      <c r="B4952" s="61">
        <v>4757</v>
      </c>
      <c r="C4952" s="60">
        <v>3910</v>
      </c>
      <c r="D4952" s="60">
        <v>847</v>
      </c>
      <c r="E4952" s="61">
        <v>0.8219466050031532</v>
      </c>
      <c r="F4952" s="61">
        <v>3806</v>
      </c>
      <c r="G4952" s="61">
        <v>2182</v>
      </c>
      <c r="H4952" s="61">
        <v>1624</v>
      </c>
      <c r="I4952" s="61">
        <v>0.5733053074093537</v>
      </c>
      <c r="J4952" s="60">
        <v>-0.24864129759379949</v>
      </c>
      <c r="K4952" s="60">
        <v>0.9173553719008265</v>
      </c>
      <c r="L4952" s="174" t="s">
        <v>179</v>
      </c>
    </row>
    <row r="4953" spans="1:12" x14ac:dyDescent="0.2">
      <c r="A4953" s="60">
        <v>48465950700</v>
      </c>
      <c r="B4953" s="61">
        <v>6822</v>
      </c>
      <c r="C4953" s="60">
        <v>3431</v>
      </c>
      <c r="D4953" s="60">
        <v>3391</v>
      </c>
      <c r="E4953" s="61">
        <v>0.50293169158604512</v>
      </c>
      <c r="F4953" s="61">
        <v>5996</v>
      </c>
      <c r="G4953" s="61">
        <v>3442</v>
      </c>
      <c r="H4953" s="61">
        <v>2554</v>
      </c>
      <c r="I4953" s="61">
        <v>0.57404936624416281</v>
      </c>
      <c r="J4953" s="60">
        <v>7.1117674658117691E-2</v>
      </c>
      <c r="K4953" s="60">
        <v>-0.24682984370392214</v>
      </c>
      <c r="L4953" s="174" t="s">
        <v>170</v>
      </c>
    </row>
    <row r="4954" spans="1:12" x14ac:dyDescent="0.2">
      <c r="A4954" s="60">
        <v>48465950800</v>
      </c>
      <c r="B4954" s="61">
        <v>4833</v>
      </c>
      <c r="C4954" s="60">
        <v>1303</v>
      </c>
      <c r="D4954" s="60">
        <v>3530</v>
      </c>
      <c r="E4954" s="61">
        <v>0.26960480033105733</v>
      </c>
      <c r="F4954" s="61">
        <v>5107</v>
      </c>
      <c r="G4954" s="61">
        <v>1881</v>
      </c>
      <c r="H4954" s="61">
        <v>3226</v>
      </c>
      <c r="I4954" s="61">
        <v>0.36831799490894851</v>
      </c>
      <c r="J4954" s="60">
        <v>9.8713194577891183E-2</v>
      </c>
      <c r="K4954" s="60">
        <v>-8.6118980169971673E-2</v>
      </c>
      <c r="L4954" s="174" t="s">
        <v>170</v>
      </c>
    </row>
    <row r="4955" spans="1:12" x14ac:dyDescent="0.2">
      <c r="A4955" s="60">
        <v>48465980000</v>
      </c>
      <c r="B4955" s="61">
        <v>0</v>
      </c>
      <c r="C4955" s="60">
        <v>0</v>
      </c>
      <c r="D4955" s="60">
        <v>0</v>
      </c>
      <c r="E4955" s="61" t="e">
        <v>#DIV/0!</v>
      </c>
      <c r="F4955" s="61">
        <v>0</v>
      </c>
      <c r="G4955" s="61">
        <v>0</v>
      </c>
      <c r="H4955" s="61">
        <v>0</v>
      </c>
      <c r="I4955" s="61" t="e">
        <v>#DIV/0!</v>
      </c>
      <c r="J4955" s="60" t="e">
        <v>#DIV/0!</v>
      </c>
      <c r="K4955" s="60" t="e">
        <v>#DIV/0!</v>
      </c>
      <c r="L4955" s="174" t="s">
        <v>170</v>
      </c>
    </row>
    <row r="4956" spans="1:12" x14ac:dyDescent="0.2">
      <c r="A4956" s="60">
        <v>48467950100</v>
      </c>
      <c r="B4956" s="61">
        <v>5115</v>
      </c>
      <c r="C4956" s="60">
        <v>2021</v>
      </c>
      <c r="D4956" s="60">
        <v>3094</v>
      </c>
      <c r="E4956" s="61">
        <v>0.3951124144672532</v>
      </c>
      <c r="F4956" s="61">
        <v>4668</v>
      </c>
      <c r="G4956" s="61">
        <v>1727</v>
      </c>
      <c r="H4956" s="61">
        <v>2941</v>
      </c>
      <c r="I4956" s="61">
        <v>0.3699657240788346</v>
      </c>
      <c r="J4956" s="60">
        <v>-2.5146690388418602E-2</v>
      </c>
      <c r="K4956" s="60">
        <v>-4.9450549450549448E-2</v>
      </c>
      <c r="L4956" s="174" t="s">
        <v>170</v>
      </c>
    </row>
    <row r="4957" spans="1:12" x14ac:dyDescent="0.2">
      <c r="A4957" s="60">
        <v>48467950200</v>
      </c>
      <c r="B4957" s="61">
        <v>3339</v>
      </c>
      <c r="C4957" s="60">
        <v>1315</v>
      </c>
      <c r="D4957" s="60">
        <v>2024</v>
      </c>
      <c r="E4957" s="61">
        <v>0.39383048817011079</v>
      </c>
      <c r="F4957" s="61">
        <v>3422</v>
      </c>
      <c r="G4957" s="61">
        <v>1913</v>
      </c>
      <c r="H4957" s="61">
        <v>1509</v>
      </c>
      <c r="I4957" s="61">
        <v>0.55902980713033312</v>
      </c>
      <c r="J4957" s="60">
        <v>0.16519931896022233</v>
      </c>
      <c r="K4957" s="60">
        <v>-0.25444664031620551</v>
      </c>
      <c r="L4957" s="174" t="s">
        <v>170</v>
      </c>
    </row>
    <row r="4958" spans="1:12" x14ac:dyDescent="0.2">
      <c r="A4958" s="60">
        <v>48467950300</v>
      </c>
      <c r="B4958" s="61">
        <v>4265</v>
      </c>
      <c r="C4958" s="60">
        <v>1327</v>
      </c>
      <c r="D4958" s="60">
        <v>2938</v>
      </c>
      <c r="E4958" s="61">
        <v>0.31113716295427901</v>
      </c>
      <c r="F4958" s="61">
        <v>4946</v>
      </c>
      <c r="G4958" s="61">
        <v>1440</v>
      </c>
      <c r="H4958" s="61">
        <v>3506</v>
      </c>
      <c r="I4958" s="61">
        <v>0.29114435907804287</v>
      </c>
      <c r="J4958" s="60">
        <v>-1.9992803876236143E-2</v>
      </c>
      <c r="K4958" s="60">
        <v>0.1933287950987066</v>
      </c>
      <c r="L4958" s="174" t="s">
        <v>170</v>
      </c>
    </row>
    <row r="4959" spans="1:12" x14ac:dyDescent="0.2">
      <c r="A4959" s="60">
        <v>48467950400</v>
      </c>
      <c r="B4959" s="61">
        <v>5133</v>
      </c>
      <c r="C4959" s="60">
        <v>1704</v>
      </c>
      <c r="D4959" s="60">
        <v>3429</v>
      </c>
      <c r="E4959" s="61">
        <v>0.33196960841613093</v>
      </c>
      <c r="F4959" s="61">
        <v>4368</v>
      </c>
      <c r="G4959" s="61">
        <v>1429</v>
      </c>
      <c r="H4959" s="61">
        <v>2939</v>
      </c>
      <c r="I4959" s="61">
        <v>0.32715201465201466</v>
      </c>
      <c r="J4959" s="60">
        <v>-4.8175937641162792E-3</v>
      </c>
      <c r="K4959" s="60">
        <v>-0.14289880431612714</v>
      </c>
      <c r="L4959" s="174" t="s">
        <v>170</v>
      </c>
    </row>
    <row r="4960" spans="1:12" x14ac:dyDescent="0.2">
      <c r="A4960" s="60">
        <v>48467950500</v>
      </c>
      <c r="B4960" s="61">
        <v>3946</v>
      </c>
      <c r="C4960" s="60">
        <v>1361</v>
      </c>
      <c r="D4960" s="60">
        <v>2585</v>
      </c>
      <c r="E4960" s="61">
        <v>0.34490623416117588</v>
      </c>
      <c r="F4960" s="61">
        <v>4219</v>
      </c>
      <c r="G4960" s="61">
        <v>1726</v>
      </c>
      <c r="H4960" s="61">
        <v>2493</v>
      </c>
      <c r="I4960" s="61">
        <v>0.40910168286323773</v>
      </c>
      <c r="J4960" s="60">
        <v>6.4195448702061841E-2</v>
      </c>
      <c r="K4960" s="60">
        <v>-3.5589941972920695E-2</v>
      </c>
      <c r="L4960" s="174" t="s">
        <v>170</v>
      </c>
    </row>
    <row r="4961" spans="1:12" x14ac:dyDescent="0.2">
      <c r="A4961" s="60">
        <v>48467950600</v>
      </c>
      <c r="B4961" s="61">
        <v>7219</v>
      </c>
      <c r="C4961" s="60">
        <v>2124</v>
      </c>
      <c r="D4961" s="60">
        <v>5095</v>
      </c>
      <c r="E4961" s="61">
        <v>0.29422357667266935</v>
      </c>
      <c r="F4961" s="61">
        <v>6602</v>
      </c>
      <c r="G4961" s="61">
        <v>2010</v>
      </c>
      <c r="H4961" s="61">
        <v>4592</v>
      </c>
      <c r="I4961" s="61">
        <v>0.30445319600121173</v>
      </c>
      <c r="J4961" s="60">
        <v>1.0229619328542383E-2</v>
      </c>
      <c r="K4961" s="60">
        <v>-9.8724239450441606E-2</v>
      </c>
      <c r="L4961" s="174" t="s">
        <v>170</v>
      </c>
    </row>
    <row r="4962" spans="1:12" x14ac:dyDescent="0.2">
      <c r="A4962" s="60">
        <v>48467950700</v>
      </c>
      <c r="B4962" s="61">
        <v>3621</v>
      </c>
      <c r="C4962" s="60">
        <v>1412</v>
      </c>
      <c r="D4962" s="60">
        <v>2209</v>
      </c>
      <c r="E4962" s="61">
        <v>0.3899475283070975</v>
      </c>
      <c r="F4962" s="61">
        <v>4122</v>
      </c>
      <c r="G4962" s="61">
        <v>1403</v>
      </c>
      <c r="H4962" s="61">
        <v>2719</v>
      </c>
      <c r="I4962" s="61">
        <v>0.34036875303250846</v>
      </c>
      <c r="J4962" s="60">
        <v>-4.9578775274589038E-2</v>
      </c>
      <c r="K4962" s="60">
        <v>0.23087369850611136</v>
      </c>
      <c r="L4962" s="174" t="s">
        <v>170</v>
      </c>
    </row>
    <row r="4963" spans="1:12" x14ac:dyDescent="0.2">
      <c r="A4963" s="60">
        <v>48467950800</v>
      </c>
      <c r="B4963" s="61">
        <v>5307</v>
      </c>
      <c r="C4963" s="60">
        <v>2061</v>
      </c>
      <c r="D4963" s="60">
        <v>3246</v>
      </c>
      <c r="E4963" s="61">
        <v>0.38835500282645563</v>
      </c>
      <c r="F4963" s="61">
        <v>6410</v>
      </c>
      <c r="G4963" s="61">
        <v>2703</v>
      </c>
      <c r="H4963" s="61">
        <v>3707</v>
      </c>
      <c r="I4963" s="61">
        <v>0.42168486739469579</v>
      </c>
      <c r="J4963" s="60">
        <v>3.3329864568240164E-2</v>
      </c>
      <c r="K4963" s="60">
        <v>0.14202094886013555</v>
      </c>
      <c r="L4963" s="174" t="s">
        <v>170</v>
      </c>
    </row>
    <row r="4964" spans="1:12" x14ac:dyDescent="0.2">
      <c r="A4964" s="60">
        <v>48467950900</v>
      </c>
      <c r="B4964" s="61">
        <v>7011</v>
      </c>
      <c r="C4964" s="60">
        <v>2946</v>
      </c>
      <c r="D4964" s="60">
        <v>4065</v>
      </c>
      <c r="E4964" s="61">
        <v>0.42019683354728282</v>
      </c>
      <c r="F4964" s="61">
        <v>7522</v>
      </c>
      <c r="G4964" s="61">
        <v>2045</v>
      </c>
      <c r="H4964" s="61">
        <v>5477</v>
      </c>
      <c r="I4964" s="61">
        <v>0.271869183727732</v>
      </c>
      <c r="J4964" s="60">
        <v>-0.14832764981955082</v>
      </c>
      <c r="K4964" s="60">
        <v>0.34735547355473556</v>
      </c>
      <c r="L4964" s="174" t="s">
        <v>179</v>
      </c>
    </row>
    <row r="4965" spans="1:12" x14ac:dyDescent="0.2">
      <c r="A4965" s="60">
        <v>48467951000</v>
      </c>
      <c r="B4965" s="61">
        <v>6156</v>
      </c>
      <c r="C4965" s="60">
        <v>1986</v>
      </c>
      <c r="D4965" s="60">
        <v>4170</v>
      </c>
      <c r="E4965" s="61">
        <v>0.32261208576998052</v>
      </c>
      <c r="F4965" s="61">
        <v>6516</v>
      </c>
      <c r="G4965" s="61">
        <v>1980</v>
      </c>
      <c r="H4965" s="61">
        <v>4536</v>
      </c>
      <c r="I4965" s="61">
        <v>0.30386740331491713</v>
      </c>
      <c r="J4965" s="60">
        <v>-1.8744682455063388E-2</v>
      </c>
      <c r="K4965" s="60">
        <v>8.7769784172661874E-2</v>
      </c>
      <c r="L4965" s="174" t="s">
        <v>170</v>
      </c>
    </row>
    <row r="4966" spans="1:12" x14ac:dyDescent="0.2">
      <c r="A4966" s="60">
        <v>48469000100</v>
      </c>
      <c r="B4966" s="61">
        <v>2276</v>
      </c>
      <c r="C4966" s="60">
        <v>995</v>
      </c>
      <c r="D4966" s="60">
        <v>1281</v>
      </c>
      <c r="E4966" s="61">
        <v>0.43717047451669594</v>
      </c>
      <c r="F4966" s="61">
        <v>1854</v>
      </c>
      <c r="G4966" s="61">
        <v>864</v>
      </c>
      <c r="H4966" s="61">
        <v>990</v>
      </c>
      <c r="I4966" s="61">
        <v>0.46601941747572817</v>
      </c>
      <c r="J4966" s="60">
        <v>2.8848942959032231E-2</v>
      </c>
      <c r="K4966" s="60">
        <v>-0.22716627634660422</v>
      </c>
      <c r="L4966" s="174" t="s">
        <v>170</v>
      </c>
    </row>
    <row r="4967" spans="1:12" x14ac:dyDescent="0.2">
      <c r="A4967" s="60">
        <v>48469000201</v>
      </c>
      <c r="B4967" s="61">
        <v>3051</v>
      </c>
      <c r="C4967" s="60">
        <v>1917</v>
      </c>
      <c r="D4967" s="60">
        <v>1134</v>
      </c>
      <c r="E4967" s="61">
        <v>0.62831858407079644</v>
      </c>
      <c r="F4967" s="61">
        <v>3352</v>
      </c>
      <c r="G4967" s="61">
        <v>2481</v>
      </c>
      <c r="H4967" s="61">
        <v>871</v>
      </c>
      <c r="I4967" s="61">
        <v>0.7401551312649165</v>
      </c>
      <c r="J4967" s="60">
        <v>0.11183654719412006</v>
      </c>
      <c r="K4967" s="60">
        <v>-0.23192239858906524</v>
      </c>
      <c r="L4967" s="174" t="s">
        <v>170</v>
      </c>
    </row>
    <row r="4968" spans="1:12" x14ac:dyDescent="0.2">
      <c r="A4968" s="60">
        <v>48469000202</v>
      </c>
      <c r="B4968" s="61">
        <v>5050</v>
      </c>
      <c r="C4968" s="60">
        <v>2919</v>
      </c>
      <c r="D4968" s="60">
        <v>2131</v>
      </c>
      <c r="E4968" s="61">
        <v>0.57801980198019798</v>
      </c>
      <c r="F4968" s="61">
        <v>6138</v>
      </c>
      <c r="G4968" s="61">
        <v>3865</v>
      </c>
      <c r="H4968" s="61">
        <v>2273</v>
      </c>
      <c r="I4968" s="61">
        <v>0.62968393613554907</v>
      </c>
      <c r="J4968" s="60">
        <v>5.1664134155351094E-2</v>
      </c>
      <c r="K4968" s="60">
        <v>6.6635382449554206E-2</v>
      </c>
      <c r="L4968" s="174" t="s">
        <v>170</v>
      </c>
    </row>
    <row r="4969" spans="1:12" x14ac:dyDescent="0.2">
      <c r="A4969" s="60">
        <v>48469000301</v>
      </c>
      <c r="B4969" s="61">
        <v>1464</v>
      </c>
      <c r="C4969" s="60">
        <v>1187</v>
      </c>
      <c r="D4969" s="60">
        <v>277</v>
      </c>
      <c r="E4969" s="61">
        <v>0.81079234972677594</v>
      </c>
      <c r="F4969" s="61">
        <v>1858</v>
      </c>
      <c r="G4969" s="61">
        <v>1125</v>
      </c>
      <c r="H4969" s="61">
        <v>733</v>
      </c>
      <c r="I4969" s="61">
        <v>0.60548977395048442</v>
      </c>
      <c r="J4969" s="60">
        <v>-0.20530257577629152</v>
      </c>
      <c r="K4969" s="60">
        <v>1.6462093862815885</v>
      </c>
      <c r="L4969" s="174" t="s">
        <v>179</v>
      </c>
    </row>
    <row r="4970" spans="1:12" x14ac:dyDescent="0.2">
      <c r="A4970" s="60">
        <v>48469000302</v>
      </c>
      <c r="B4970" s="61">
        <v>2495</v>
      </c>
      <c r="C4970" s="60">
        <v>1654</v>
      </c>
      <c r="D4970" s="60">
        <v>841</v>
      </c>
      <c r="E4970" s="61">
        <v>0.66292585170340679</v>
      </c>
      <c r="F4970" s="61">
        <v>2092</v>
      </c>
      <c r="G4970" s="61">
        <v>1359</v>
      </c>
      <c r="H4970" s="61">
        <v>733</v>
      </c>
      <c r="I4970" s="61">
        <v>0.64961759082217974</v>
      </c>
      <c r="J4970" s="60">
        <v>-1.3308260881227052E-2</v>
      </c>
      <c r="K4970" s="60">
        <v>-0.12841854934601665</v>
      </c>
      <c r="L4970" s="174" t="s">
        <v>170</v>
      </c>
    </row>
    <row r="4971" spans="1:12" x14ac:dyDescent="0.2">
      <c r="A4971" s="60">
        <v>48469000400</v>
      </c>
      <c r="B4971" s="61">
        <v>1711</v>
      </c>
      <c r="C4971" s="60">
        <v>337</v>
      </c>
      <c r="D4971" s="60">
        <v>1374</v>
      </c>
      <c r="E4971" s="61">
        <v>0.19696084161309177</v>
      </c>
      <c r="F4971" s="61">
        <v>1837</v>
      </c>
      <c r="G4971" s="61">
        <v>649</v>
      </c>
      <c r="H4971" s="61">
        <v>1188</v>
      </c>
      <c r="I4971" s="61">
        <v>0.3532934131736527</v>
      </c>
      <c r="J4971" s="60">
        <v>0.15633257156056093</v>
      </c>
      <c r="K4971" s="60">
        <v>-0.13537117903930132</v>
      </c>
      <c r="L4971" s="174" t="s">
        <v>170</v>
      </c>
    </row>
    <row r="4972" spans="1:12" x14ac:dyDescent="0.2">
      <c r="A4972" s="60">
        <v>48469000501</v>
      </c>
      <c r="B4972" s="61">
        <v>3583</v>
      </c>
      <c r="C4972" s="60">
        <v>1715</v>
      </c>
      <c r="D4972" s="60">
        <v>1868</v>
      </c>
      <c r="E4972" s="61">
        <v>0.47864917666759699</v>
      </c>
      <c r="F4972" s="61">
        <v>4245</v>
      </c>
      <c r="G4972" s="61">
        <v>1671</v>
      </c>
      <c r="H4972" s="61">
        <v>2574</v>
      </c>
      <c r="I4972" s="61">
        <v>0.39363957597173144</v>
      </c>
      <c r="J4972" s="60">
        <v>-8.500960069586555E-2</v>
      </c>
      <c r="K4972" s="60">
        <v>0.37794432548179874</v>
      </c>
      <c r="L4972" s="174" t="s">
        <v>170</v>
      </c>
    </row>
    <row r="4973" spans="1:12" x14ac:dyDescent="0.2">
      <c r="A4973" s="60">
        <v>48469000502</v>
      </c>
      <c r="B4973" s="61">
        <v>3788</v>
      </c>
      <c r="C4973" s="60">
        <v>1915</v>
      </c>
      <c r="D4973" s="60">
        <v>1873</v>
      </c>
      <c r="E4973" s="61">
        <v>0.50554382259767683</v>
      </c>
      <c r="F4973" s="61">
        <v>3608</v>
      </c>
      <c r="G4973" s="61">
        <v>1861</v>
      </c>
      <c r="H4973" s="61">
        <v>1747</v>
      </c>
      <c r="I4973" s="61">
        <v>0.51579822616407978</v>
      </c>
      <c r="J4973" s="60">
        <v>1.0254403566402948E-2</v>
      </c>
      <c r="K4973" s="60">
        <v>-6.727175654030966E-2</v>
      </c>
      <c r="L4973" s="174" t="s">
        <v>170</v>
      </c>
    </row>
    <row r="4974" spans="1:12" x14ac:dyDescent="0.2">
      <c r="A4974" s="60">
        <v>48469000601</v>
      </c>
      <c r="B4974" s="61">
        <v>3061</v>
      </c>
      <c r="C4974" s="60">
        <v>1642</v>
      </c>
      <c r="D4974" s="60">
        <v>1419</v>
      </c>
      <c r="E4974" s="61">
        <v>0.53642600457366874</v>
      </c>
      <c r="F4974" s="61">
        <v>3133</v>
      </c>
      <c r="G4974" s="61">
        <v>1793</v>
      </c>
      <c r="H4974" s="61">
        <v>1340</v>
      </c>
      <c r="I4974" s="61">
        <v>0.57229492499202039</v>
      </c>
      <c r="J4974" s="60">
        <v>3.5868920418351657E-2</v>
      </c>
      <c r="K4974" s="60">
        <v>-5.5673009161381251E-2</v>
      </c>
      <c r="L4974" s="174" t="s">
        <v>170</v>
      </c>
    </row>
    <row r="4975" spans="1:12" x14ac:dyDescent="0.2">
      <c r="A4975" s="60">
        <v>48469000602</v>
      </c>
      <c r="B4975" s="61">
        <v>4208</v>
      </c>
      <c r="C4975" s="60">
        <v>2039</v>
      </c>
      <c r="D4975" s="60">
        <v>2169</v>
      </c>
      <c r="E4975" s="61">
        <v>0.4845532319391635</v>
      </c>
      <c r="F4975" s="61">
        <v>4601</v>
      </c>
      <c r="G4975" s="61">
        <v>2442</v>
      </c>
      <c r="H4975" s="61">
        <v>2159</v>
      </c>
      <c r="I4975" s="61">
        <v>0.53075418387307105</v>
      </c>
      <c r="J4975" s="60">
        <v>4.6200951933907553E-2</v>
      </c>
      <c r="K4975" s="60">
        <v>-4.6104195481788844E-3</v>
      </c>
      <c r="L4975" s="174" t="s">
        <v>170</v>
      </c>
    </row>
    <row r="4976" spans="1:12" x14ac:dyDescent="0.2">
      <c r="A4976" s="60">
        <v>48469000700</v>
      </c>
      <c r="B4976" s="61">
        <v>3440</v>
      </c>
      <c r="C4976" s="60">
        <v>1461</v>
      </c>
      <c r="D4976" s="60">
        <v>1979</v>
      </c>
      <c r="E4976" s="61">
        <v>0.42470930232558141</v>
      </c>
      <c r="F4976" s="61">
        <v>3838</v>
      </c>
      <c r="G4976" s="61">
        <v>1436</v>
      </c>
      <c r="H4976" s="61">
        <v>2402</v>
      </c>
      <c r="I4976" s="61">
        <v>0.37415320479416364</v>
      </c>
      <c r="J4976" s="60">
        <v>-5.0556097531417765E-2</v>
      </c>
      <c r="K4976" s="60">
        <v>0.21374431531076302</v>
      </c>
      <c r="L4976" s="174" t="s">
        <v>170</v>
      </c>
    </row>
    <row r="4977" spans="1:12" x14ac:dyDescent="0.2">
      <c r="A4977" s="60">
        <v>48469000800</v>
      </c>
      <c r="B4977" s="61">
        <v>1448</v>
      </c>
      <c r="C4977" s="60">
        <v>167</v>
      </c>
      <c r="D4977" s="60">
        <v>1281</v>
      </c>
      <c r="E4977" s="61">
        <v>0.11533149171270718</v>
      </c>
      <c r="F4977" s="61">
        <v>2036</v>
      </c>
      <c r="G4977" s="61">
        <v>434</v>
      </c>
      <c r="H4977" s="61">
        <v>1602</v>
      </c>
      <c r="I4977" s="61">
        <v>0.2131630648330059</v>
      </c>
      <c r="J4977" s="60">
        <v>9.783157312029872E-2</v>
      </c>
      <c r="K4977" s="60">
        <v>0.25058548009367682</v>
      </c>
      <c r="L4977" s="174" t="s">
        <v>170</v>
      </c>
    </row>
    <row r="4978" spans="1:12" x14ac:dyDescent="0.2">
      <c r="A4978" s="60">
        <v>48469001300</v>
      </c>
      <c r="B4978" s="61">
        <v>2259</v>
      </c>
      <c r="C4978" s="60">
        <v>732</v>
      </c>
      <c r="D4978" s="60">
        <v>1527</v>
      </c>
      <c r="E4978" s="61">
        <v>0.32403718459495351</v>
      </c>
      <c r="F4978" s="61">
        <v>2370</v>
      </c>
      <c r="G4978" s="61">
        <v>783</v>
      </c>
      <c r="H4978" s="61">
        <v>1587</v>
      </c>
      <c r="I4978" s="61">
        <v>0.33037974683544302</v>
      </c>
      <c r="J4978" s="60">
        <v>6.3425622404895132E-3</v>
      </c>
      <c r="K4978" s="60">
        <v>3.9292730844793712E-2</v>
      </c>
      <c r="L4978" s="174" t="s">
        <v>170</v>
      </c>
    </row>
    <row r="4979" spans="1:12" x14ac:dyDescent="0.2">
      <c r="A4979" s="60">
        <v>48469001400</v>
      </c>
      <c r="B4979" s="61">
        <v>8291</v>
      </c>
      <c r="C4979" s="60">
        <v>2537</v>
      </c>
      <c r="D4979" s="60">
        <v>5754</v>
      </c>
      <c r="E4979" s="61">
        <v>0.30599445181522134</v>
      </c>
      <c r="F4979" s="61">
        <v>8079</v>
      </c>
      <c r="G4979" s="61">
        <v>1632</v>
      </c>
      <c r="H4979" s="61">
        <v>6447</v>
      </c>
      <c r="I4979" s="61">
        <v>0.20200519866320088</v>
      </c>
      <c r="J4979" s="60">
        <v>-0.10398925315202046</v>
      </c>
      <c r="K4979" s="60">
        <v>0.12043795620437957</v>
      </c>
      <c r="L4979" s="174" t="s">
        <v>170</v>
      </c>
    </row>
    <row r="4980" spans="1:12" x14ac:dyDescent="0.2">
      <c r="A4980" s="60">
        <v>48469001501</v>
      </c>
      <c r="B4980" s="61">
        <v>3191</v>
      </c>
      <c r="C4980" s="60">
        <v>453</v>
      </c>
      <c r="D4980" s="60">
        <v>2738</v>
      </c>
      <c r="E4980" s="61">
        <v>0.14196176747101222</v>
      </c>
      <c r="F4980" s="61">
        <v>3470</v>
      </c>
      <c r="G4980" s="61">
        <v>645</v>
      </c>
      <c r="H4980" s="61">
        <v>2825</v>
      </c>
      <c r="I4980" s="61">
        <v>0.18587896253602307</v>
      </c>
      <c r="J4980" s="60">
        <v>4.391719506501085E-2</v>
      </c>
      <c r="K4980" s="60">
        <v>3.1775018261504751E-2</v>
      </c>
      <c r="L4980" s="174" t="s">
        <v>170</v>
      </c>
    </row>
    <row r="4981" spans="1:12" x14ac:dyDescent="0.2">
      <c r="A4981" s="60">
        <v>48469001503</v>
      </c>
      <c r="B4981" s="61">
        <v>2294</v>
      </c>
      <c r="C4981" s="60">
        <v>224</v>
      </c>
      <c r="D4981" s="60">
        <v>2070</v>
      </c>
      <c r="E4981" s="61">
        <v>9.7646033129904095E-2</v>
      </c>
      <c r="F4981" s="61">
        <v>2146</v>
      </c>
      <c r="G4981" s="61">
        <v>201</v>
      </c>
      <c r="H4981" s="61">
        <v>1945</v>
      </c>
      <c r="I4981" s="61">
        <v>9.366262814538677E-2</v>
      </c>
      <c r="J4981" s="60">
        <v>-3.9834049845173247E-3</v>
      </c>
      <c r="K4981" s="60">
        <v>-6.0386473429951688E-2</v>
      </c>
      <c r="L4981" s="174" t="s">
        <v>170</v>
      </c>
    </row>
    <row r="4982" spans="1:12" x14ac:dyDescent="0.2">
      <c r="A4982" s="60">
        <v>48469001504</v>
      </c>
      <c r="B4982" s="61">
        <v>6274</v>
      </c>
      <c r="C4982" s="60">
        <v>1019</v>
      </c>
      <c r="D4982" s="60">
        <v>5255</v>
      </c>
      <c r="E4982" s="61">
        <v>0.16241632132610775</v>
      </c>
      <c r="F4982" s="61">
        <v>7555</v>
      </c>
      <c r="G4982" s="61">
        <v>1773</v>
      </c>
      <c r="H4982" s="61">
        <v>5782</v>
      </c>
      <c r="I4982" s="61">
        <v>0.23467902051621442</v>
      </c>
      <c r="J4982" s="60">
        <v>7.2262699190106666E-2</v>
      </c>
      <c r="K4982" s="60">
        <v>0.10028544243577545</v>
      </c>
      <c r="L4982" s="174" t="s">
        <v>170</v>
      </c>
    </row>
    <row r="4983" spans="1:12" x14ac:dyDescent="0.2">
      <c r="A4983" s="60">
        <v>48469001601</v>
      </c>
      <c r="B4983" s="61">
        <v>5441</v>
      </c>
      <c r="C4983" s="60">
        <v>2435</v>
      </c>
      <c r="D4983" s="60">
        <v>3006</v>
      </c>
      <c r="E4983" s="61">
        <v>0.44752802793604118</v>
      </c>
      <c r="F4983" s="61">
        <v>6424</v>
      </c>
      <c r="G4983" s="61">
        <v>2060</v>
      </c>
      <c r="H4983" s="61">
        <v>4364</v>
      </c>
      <c r="I4983" s="61">
        <v>0.32067247820672479</v>
      </c>
      <c r="J4983" s="60">
        <v>-0.1268555497293164</v>
      </c>
      <c r="K4983" s="60">
        <v>0.45176314038589488</v>
      </c>
      <c r="L4983" s="174" t="s">
        <v>179</v>
      </c>
    </row>
    <row r="4984" spans="1:12" x14ac:dyDescent="0.2">
      <c r="A4984" s="60">
        <v>48469001604</v>
      </c>
      <c r="B4984" s="61">
        <v>6448</v>
      </c>
      <c r="C4984" s="60">
        <v>1958</v>
      </c>
      <c r="D4984" s="60">
        <v>4490</v>
      </c>
      <c r="E4984" s="61">
        <v>0.30366004962779158</v>
      </c>
      <c r="F4984" s="61">
        <v>6725</v>
      </c>
      <c r="G4984" s="61">
        <v>1743</v>
      </c>
      <c r="H4984" s="61">
        <v>4982</v>
      </c>
      <c r="I4984" s="61">
        <v>0.259182156133829</v>
      </c>
      <c r="J4984" s="60">
        <v>-4.4477893493962584E-2</v>
      </c>
      <c r="K4984" s="60">
        <v>0.10957683741648107</v>
      </c>
      <c r="L4984" s="174" t="s">
        <v>170</v>
      </c>
    </row>
    <row r="4985" spans="1:12" x14ac:dyDescent="0.2">
      <c r="A4985" s="60">
        <v>48469001605</v>
      </c>
      <c r="B4985" s="61">
        <v>2949</v>
      </c>
      <c r="C4985" s="60">
        <v>1147</v>
      </c>
      <c r="D4985" s="60">
        <v>1802</v>
      </c>
      <c r="E4985" s="61">
        <v>0.38894540522210919</v>
      </c>
      <c r="F4985" s="61">
        <v>3015</v>
      </c>
      <c r="G4985" s="61">
        <v>702</v>
      </c>
      <c r="H4985" s="61">
        <v>2313</v>
      </c>
      <c r="I4985" s="61">
        <v>0.23283582089552238</v>
      </c>
      <c r="J4985" s="60">
        <v>-0.15610958432658681</v>
      </c>
      <c r="K4985" s="60">
        <v>0.28357380688124306</v>
      </c>
      <c r="L4985" s="174" t="s">
        <v>179</v>
      </c>
    </row>
    <row r="4986" spans="1:12" x14ac:dyDescent="0.2">
      <c r="A4986" s="60">
        <v>48469001606</v>
      </c>
      <c r="B4986" s="61">
        <v>7607</v>
      </c>
      <c r="C4986" s="60">
        <v>851</v>
      </c>
      <c r="D4986" s="60">
        <v>6756</v>
      </c>
      <c r="E4986" s="61">
        <v>0.11187064545813066</v>
      </c>
      <c r="F4986" s="61">
        <v>7759</v>
      </c>
      <c r="G4986" s="61">
        <v>998</v>
      </c>
      <c r="H4986" s="61">
        <v>6761</v>
      </c>
      <c r="I4986" s="61">
        <v>0.12862482278644155</v>
      </c>
      <c r="J4986" s="60">
        <v>1.6754177328310887E-2</v>
      </c>
      <c r="K4986" s="60">
        <v>7.4008288928359975E-4</v>
      </c>
      <c r="L4986" s="174" t="s">
        <v>170</v>
      </c>
    </row>
    <row r="4987" spans="1:12" x14ac:dyDescent="0.2">
      <c r="A4987" s="60">
        <v>48469001700</v>
      </c>
      <c r="B4987" s="61">
        <v>4153</v>
      </c>
      <c r="C4987" s="60">
        <v>2086</v>
      </c>
      <c r="D4987" s="60">
        <v>2067</v>
      </c>
      <c r="E4987" s="61">
        <v>0.50228750300987235</v>
      </c>
      <c r="F4987" s="61">
        <v>3742</v>
      </c>
      <c r="G4987" s="61">
        <v>1796</v>
      </c>
      <c r="H4987" s="61">
        <v>1946</v>
      </c>
      <c r="I4987" s="61">
        <v>0.47995724211651525</v>
      </c>
      <c r="J4987" s="60">
        <v>-2.2330260893357101E-2</v>
      </c>
      <c r="K4987" s="60">
        <v>-5.8538945331398161E-2</v>
      </c>
      <c r="L4987" s="174" t="s">
        <v>170</v>
      </c>
    </row>
    <row r="4988" spans="1:12" x14ac:dyDescent="0.2">
      <c r="A4988" s="60">
        <v>48469980000</v>
      </c>
      <c r="B4988" s="61">
        <v>0</v>
      </c>
      <c r="C4988" s="60">
        <v>0</v>
      </c>
      <c r="D4988" s="60">
        <v>0</v>
      </c>
      <c r="E4988" s="61" t="e">
        <v>#DIV/0!</v>
      </c>
      <c r="F4988" s="61">
        <v>0</v>
      </c>
      <c r="G4988" s="61">
        <v>0</v>
      </c>
      <c r="H4988" s="61">
        <v>0</v>
      </c>
      <c r="I4988" s="61" t="e">
        <v>#DIV/0!</v>
      </c>
      <c r="J4988" s="60" t="e">
        <v>#DIV/0!</v>
      </c>
      <c r="K4988" s="60" t="e">
        <v>#DIV/0!</v>
      </c>
      <c r="L4988" s="174" t="s">
        <v>170</v>
      </c>
    </row>
    <row r="4989" spans="1:12" x14ac:dyDescent="0.2">
      <c r="A4989" s="60">
        <v>48471790101</v>
      </c>
      <c r="B4989" s="61">
        <v>2146</v>
      </c>
      <c r="C4989" s="60">
        <v>922</v>
      </c>
      <c r="D4989" s="60">
        <v>1224</v>
      </c>
      <c r="E4989" s="61">
        <v>0.42963653308480892</v>
      </c>
      <c r="F4989" s="61">
        <v>2120</v>
      </c>
      <c r="G4989" s="61">
        <v>848</v>
      </c>
      <c r="H4989" s="61">
        <v>1272</v>
      </c>
      <c r="I4989" s="61">
        <v>0.4</v>
      </c>
      <c r="J4989" s="60">
        <v>-2.9636533084808903E-2</v>
      </c>
      <c r="K4989" s="60">
        <v>3.9215686274509803E-2</v>
      </c>
      <c r="L4989" s="174" t="s">
        <v>170</v>
      </c>
    </row>
    <row r="4990" spans="1:12" x14ac:dyDescent="0.2">
      <c r="A4990" s="60">
        <v>48471790102</v>
      </c>
      <c r="B4990" s="61">
        <v>3258</v>
      </c>
      <c r="C4990" s="60">
        <v>1309</v>
      </c>
      <c r="D4990" s="60">
        <v>1949</v>
      </c>
      <c r="E4990" s="61">
        <v>0.40178023327194595</v>
      </c>
      <c r="F4990" s="61">
        <v>3508</v>
      </c>
      <c r="G4990" s="61">
        <v>1123</v>
      </c>
      <c r="H4990" s="61">
        <v>2385</v>
      </c>
      <c r="I4990" s="61">
        <v>0.3201254275940707</v>
      </c>
      <c r="J4990" s="60">
        <v>-8.1654805677875253E-2</v>
      </c>
      <c r="K4990" s="60">
        <v>0.22370446382760389</v>
      </c>
      <c r="L4990" s="174" t="s">
        <v>170</v>
      </c>
    </row>
    <row r="4991" spans="1:12" x14ac:dyDescent="0.2">
      <c r="A4991" s="60">
        <v>48471790103</v>
      </c>
      <c r="B4991" s="61">
        <v>5277</v>
      </c>
      <c r="C4991" s="60">
        <v>1967</v>
      </c>
      <c r="D4991" s="60">
        <v>3310</v>
      </c>
      <c r="E4991" s="61">
        <v>0.37274966837218115</v>
      </c>
      <c r="F4991" s="61">
        <v>5930</v>
      </c>
      <c r="G4991" s="61">
        <v>1415</v>
      </c>
      <c r="H4991" s="61">
        <v>4515</v>
      </c>
      <c r="I4991" s="61">
        <v>0.23861720067453626</v>
      </c>
      <c r="J4991" s="60">
        <v>-0.13413246769764489</v>
      </c>
      <c r="K4991" s="60">
        <v>0.36404833836858008</v>
      </c>
      <c r="L4991" s="174" t="s">
        <v>179</v>
      </c>
    </row>
    <row r="4992" spans="1:12" x14ac:dyDescent="0.2">
      <c r="A4992" s="60">
        <v>48471790200</v>
      </c>
      <c r="B4992" s="61">
        <v>5283</v>
      </c>
      <c r="C4992" s="60">
        <v>1977</v>
      </c>
      <c r="D4992" s="60">
        <v>3306</v>
      </c>
      <c r="E4992" s="61">
        <v>0.3742191936399773</v>
      </c>
      <c r="F4992" s="61">
        <v>6096</v>
      </c>
      <c r="G4992" s="61">
        <v>2179</v>
      </c>
      <c r="H4992" s="61">
        <v>3917</v>
      </c>
      <c r="I4992" s="61">
        <v>0.35744750656167978</v>
      </c>
      <c r="J4992" s="60">
        <v>-1.6771687078297515E-2</v>
      </c>
      <c r="K4992" s="60">
        <v>0.18481548699334543</v>
      </c>
      <c r="L4992" s="174" t="s">
        <v>170</v>
      </c>
    </row>
    <row r="4993" spans="1:12" x14ac:dyDescent="0.2">
      <c r="A4993" s="60">
        <v>48471790300</v>
      </c>
      <c r="B4993" s="61">
        <v>7959</v>
      </c>
      <c r="C4993" s="60">
        <v>1759</v>
      </c>
      <c r="D4993" s="60">
        <v>6200</v>
      </c>
      <c r="E4993" s="61">
        <v>0.22100766427943208</v>
      </c>
      <c r="F4993" s="61">
        <v>7587</v>
      </c>
      <c r="G4993" s="61">
        <v>1484</v>
      </c>
      <c r="H4993" s="61">
        <v>6103</v>
      </c>
      <c r="I4993" s="61">
        <v>0.19559773296428101</v>
      </c>
      <c r="J4993" s="60">
        <v>-2.5409931315151069E-2</v>
      </c>
      <c r="K4993" s="60">
        <v>-1.564516129032258E-2</v>
      </c>
      <c r="L4993" s="174" t="s">
        <v>170</v>
      </c>
    </row>
    <row r="4994" spans="1:12" x14ac:dyDescent="0.2">
      <c r="A4994" s="60">
        <v>48471790400</v>
      </c>
      <c r="B4994" s="61">
        <v>4655</v>
      </c>
      <c r="C4994" s="60">
        <v>1932</v>
      </c>
      <c r="D4994" s="60">
        <v>2723</v>
      </c>
      <c r="E4994" s="61">
        <v>0.41503759398496243</v>
      </c>
      <c r="F4994" s="61">
        <v>5680</v>
      </c>
      <c r="G4994" s="61">
        <v>1890</v>
      </c>
      <c r="H4994" s="61">
        <v>3790</v>
      </c>
      <c r="I4994" s="61">
        <v>0.33274647887323944</v>
      </c>
      <c r="J4994" s="60">
        <v>-8.229111511172299E-2</v>
      </c>
      <c r="K4994" s="60">
        <v>0.39184722732280575</v>
      </c>
      <c r="L4994" s="174" t="s">
        <v>170</v>
      </c>
    </row>
    <row r="4995" spans="1:12" x14ac:dyDescent="0.2">
      <c r="A4995" s="60">
        <v>48471790500</v>
      </c>
      <c r="B4995" s="61">
        <v>4065</v>
      </c>
      <c r="C4995" s="60">
        <v>1726</v>
      </c>
      <c r="D4995" s="60">
        <v>2339</v>
      </c>
      <c r="E4995" s="61">
        <v>0.42460024600246005</v>
      </c>
      <c r="F4995" s="61">
        <v>6098</v>
      </c>
      <c r="G4995" s="61">
        <v>3374</v>
      </c>
      <c r="H4995" s="61">
        <v>2724</v>
      </c>
      <c r="I4995" s="61">
        <v>0.55329616267628734</v>
      </c>
      <c r="J4995" s="60">
        <v>0.12869591667382729</v>
      </c>
      <c r="K4995" s="60">
        <v>0.16460025651988028</v>
      </c>
      <c r="L4995" s="174" t="s">
        <v>170</v>
      </c>
    </row>
    <row r="4996" spans="1:12" x14ac:dyDescent="0.2">
      <c r="A4996" s="60">
        <v>48471790600</v>
      </c>
      <c r="B4996" s="61">
        <v>2712</v>
      </c>
      <c r="C4996" s="60">
        <v>2056</v>
      </c>
      <c r="D4996" s="60">
        <v>656</v>
      </c>
      <c r="E4996" s="61">
        <v>0.75811209439528027</v>
      </c>
      <c r="F4996" s="61">
        <v>3377</v>
      </c>
      <c r="G4996" s="61">
        <v>2092</v>
      </c>
      <c r="H4996" s="61">
        <v>1285</v>
      </c>
      <c r="I4996" s="61">
        <v>0.61948474977790935</v>
      </c>
      <c r="J4996" s="60">
        <v>-0.13862734461737092</v>
      </c>
      <c r="K4996" s="60">
        <v>0.95884146341463417</v>
      </c>
      <c r="L4996" s="174" t="s">
        <v>179</v>
      </c>
    </row>
    <row r="4997" spans="1:12" x14ac:dyDescent="0.2">
      <c r="A4997" s="60">
        <v>48471790700</v>
      </c>
      <c r="B4997" s="61">
        <v>6009</v>
      </c>
      <c r="C4997" s="60">
        <v>4362</v>
      </c>
      <c r="D4997" s="60">
        <v>1647</v>
      </c>
      <c r="E4997" s="61">
        <v>0.72591113330004997</v>
      </c>
      <c r="F4997" s="61">
        <v>6448</v>
      </c>
      <c r="G4997" s="61">
        <v>4292</v>
      </c>
      <c r="H4997" s="61">
        <v>2156</v>
      </c>
      <c r="I4997" s="61">
        <v>0.66563275434243174</v>
      </c>
      <c r="J4997" s="60">
        <v>-6.0278378957618228E-2</v>
      </c>
      <c r="K4997" s="60">
        <v>0.30904675166970247</v>
      </c>
      <c r="L4997" s="174" t="s">
        <v>170</v>
      </c>
    </row>
    <row r="4998" spans="1:12" x14ac:dyDescent="0.2">
      <c r="A4998" s="60">
        <v>48471790800</v>
      </c>
      <c r="B4998" s="61">
        <v>4042</v>
      </c>
      <c r="C4998" s="60">
        <v>2636</v>
      </c>
      <c r="D4998" s="60">
        <v>1406</v>
      </c>
      <c r="E4998" s="61">
        <v>0.65215239980207818</v>
      </c>
      <c r="F4998" s="61">
        <v>5329</v>
      </c>
      <c r="G4998" s="61">
        <v>3648</v>
      </c>
      <c r="H4998" s="61">
        <v>1681</v>
      </c>
      <c r="I4998" s="61">
        <v>0.6845562019140552</v>
      </c>
      <c r="J4998" s="60">
        <v>3.240380211197702E-2</v>
      </c>
      <c r="K4998" s="60">
        <v>0.19559032716927455</v>
      </c>
      <c r="L4998" s="174" t="s">
        <v>170</v>
      </c>
    </row>
    <row r="4999" spans="1:12" x14ac:dyDescent="0.2">
      <c r="A4999" s="60">
        <v>48473680100</v>
      </c>
      <c r="B4999" s="61">
        <v>2609</v>
      </c>
      <c r="C4999" s="60">
        <v>582</v>
      </c>
      <c r="D4999" s="60">
        <v>2027</v>
      </c>
      <c r="E4999" s="61">
        <v>0.22307397470295132</v>
      </c>
      <c r="F4999" s="61">
        <v>5130</v>
      </c>
      <c r="G4999" s="61">
        <v>922</v>
      </c>
      <c r="H4999" s="61">
        <v>4208</v>
      </c>
      <c r="I4999" s="61">
        <v>0.17972709551656921</v>
      </c>
      <c r="J4999" s="60">
        <v>-4.3346879186382109E-2</v>
      </c>
      <c r="K4999" s="60">
        <v>1.0759743463246176</v>
      </c>
      <c r="L4999" s="174" t="s">
        <v>170</v>
      </c>
    </row>
    <row r="5000" spans="1:12" x14ac:dyDescent="0.2">
      <c r="A5000" s="60">
        <v>48473680200</v>
      </c>
      <c r="B5000" s="61">
        <v>9385</v>
      </c>
      <c r="C5000" s="60">
        <v>4874</v>
      </c>
      <c r="D5000" s="60">
        <v>4511</v>
      </c>
      <c r="E5000" s="61">
        <v>0.51933937133724029</v>
      </c>
      <c r="F5000" s="61">
        <v>9608</v>
      </c>
      <c r="G5000" s="61">
        <v>3703</v>
      </c>
      <c r="H5000" s="61">
        <v>5905</v>
      </c>
      <c r="I5000" s="61">
        <v>0.38540799333888426</v>
      </c>
      <c r="J5000" s="60">
        <v>-0.13393137799835603</v>
      </c>
      <c r="K5000" s="60">
        <v>0.30902238971403234</v>
      </c>
      <c r="L5000" s="174" t="s">
        <v>179</v>
      </c>
    </row>
    <row r="5001" spans="1:12" x14ac:dyDescent="0.2">
      <c r="A5001" s="60">
        <v>48473680300</v>
      </c>
      <c r="B5001" s="61">
        <v>11588</v>
      </c>
      <c r="C5001" s="60">
        <v>5141</v>
      </c>
      <c r="D5001" s="60">
        <v>6447</v>
      </c>
      <c r="E5001" s="61">
        <v>0.44364860200207112</v>
      </c>
      <c r="F5001" s="61">
        <v>10742</v>
      </c>
      <c r="G5001" s="61">
        <v>4753</v>
      </c>
      <c r="H5001" s="61">
        <v>5989</v>
      </c>
      <c r="I5001" s="61">
        <v>0.44246881400111709</v>
      </c>
      <c r="J5001" s="60">
        <v>-1.1797880009540296E-3</v>
      </c>
      <c r="K5001" s="60">
        <v>-7.1040794167830004E-2</v>
      </c>
      <c r="L5001" s="174" t="s">
        <v>170</v>
      </c>
    </row>
    <row r="5002" spans="1:12" x14ac:dyDescent="0.2">
      <c r="A5002" s="60">
        <v>48473680400</v>
      </c>
      <c r="B5002" s="61">
        <v>0</v>
      </c>
      <c r="C5002" s="60">
        <v>0</v>
      </c>
      <c r="D5002" s="60">
        <v>0</v>
      </c>
      <c r="E5002" s="61" t="e">
        <v>#DIV/0!</v>
      </c>
      <c r="F5002" s="61">
        <v>15</v>
      </c>
      <c r="G5002" s="61">
        <v>15</v>
      </c>
      <c r="H5002" s="61">
        <v>0</v>
      </c>
      <c r="I5002" s="61">
        <v>1</v>
      </c>
      <c r="J5002" s="60" t="e">
        <v>#DIV/0!</v>
      </c>
      <c r="K5002" s="60" t="e">
        <v>#DIV/0!</v>
      </c>
      <c r="L5002" s="174" t="s">
        <v>170</v>
      </c>
    </row>
    <row r="5003" spans="1:12" x14ac:dyDescent="0.2">
      <c r="A5003" s="60">
        <v>48473680500</v>
      </c>
      <c r="B5003" s="61">
        <v>8556</v>
      </c>
      <c r="C5003" s="60">
        <v>3866</v>
      </c>
      <c r="D5003" s="60">
        <v>4690</v>
      </c>
      <c r="E5003" s="61">
        <v>0.45184665731650303</v>
      </c>
      <c r="F5003" s="61">
        <v>9739</v>
      </c>
      <c r="G5003" s="61">
        <v>5145</v>
      </c>
      <c r="H5003" s="61">
        <v>4594</v>
      </c>
      <c r="I5003" s="61">
        <v>0.52828832529007086</v>
      </c>
      <c r="J5003" s="60">
        <v>7.6441667973567828E-2</v>
      </c>
      <c r="K5003" s="60">
        <v>-2.0469083155650322E-2</v>
      </c>
      <c r="L5003" s="174" t="s">
        <v>170</v>
      </c>
    </row>
    <row r="5004" spans="1:12" x14ac:dyDescent="0.2">
      <c r="A5004" s="60">
        <v>48473680600</v>
      </c>
      <c r="B5004" s="61">
        <v>7719</v>
      </c>
      <c r="C5004" s="60">
        <v>2496</v>
      </c>
      <c r="D5004" s="60">
        <v>5223</v>
      </c>
      <c r="E5004" s="61">
        <v>0.32335794792071509</v>
      </c>
      <c r="F5004" s="61">
        <v>8453</v>
      </c>
      <c r="G5004" s="61">
        <v>2237</v>
      </c>
      <c r="H5004" s="61">
        <v>6216</v>
      </c>
      <c r="I5004" s="61">
        <v>0.26463977286170592</v>
      </c>
      <c r="J5004" s="60">
        <v>-5.871817505900917E-2</v>
      </c>
      <c r="K5004" s="60">
        <v>0.19012062033314187</v>
      </c>
      <c r="L5004" s="174" t="s">
        <v>170</v>
      </c>
    </row>
    <row r="5005" spans="1:12" x14ac:dyDescent="0.2">
      <c r="A5005" s="60">
        <v>48475950100</v>
      </c>
      <c r="B5005" s="61">
        <v>3786</v>
      </c>
      <c r="C5005" s="60">
        <v>1354</v>
      </c>
      <c r="D5005" s="60">
        <v>2432</v>
      </c>
      <c r="E5005" s="61">
        <v>0.3576333861595351</v>
      </c>
      <c r="F5005" s="61">
        <v>4304</v>
      </c>
      <c r="G5005" s="61">
        <v>1106</v>
      </c>
      <c r="H5005" s="61">
        <v>3198</v>
      </c>
      <c r="I5005" s="61">
        <v>0.25697026022304831</v>
      </c>
      <c r="J5005" s="60">
        <v>-0.1006631259364868</v>
      </c>
      <c r="K5005" s="60">
        <v>0.31496710526315791</v>
      </c>
      <c r="L5005" s="174" t="s">
        <v>179</v>
      </c>
    </row>
    <row r="5006" spans="1:12" x14ac:dyDescent="0.2">
      <c r="A5006" s="60">
        <v>48475950200</v>
      </c>
      <c r="B5006" s="61">
        <v>3818</v>
      </c>
      <c r="C5006" s="60">
        <v>1564</v>
      </c>
      <c r="D5006" s="60">
        <v>2254</v>
      </c>
      <c r="E5006" s="61">
        <v>0.40963855421686746</v>
      </c>
      <c r="F5006" s="61">
        <v>4344</v>
      </c>
      <c r="G5006" s="61">
        <v>1090</v>
      </c>
      <c r="H5006" s="61">
        <v>3254</v>
      </c>
      <c r="I5006" s="61">
        <v>0.2509208103130755</v>
      </c>
      <c r="J5006" s="60">
        <v>-0.15871774390379195</v>
      </c>
      <c r="K5006" s="60">
        <v>0.44365572315882873</v>
      </c>
      <c r="L5006" s="174" t="s">
        <v>179</v>
      </c>
    </row>
    <row r="5007" spans="1:12" x14ac:dyDescent="0.2">
      <c r="A5007" s="60">
        <v>48475950300</v>
      </c>
      <c r="B5007" s="61">
        <v>2676</v>
      </c>
      <c r="C5007" s="60">
        <v>1295</v>
      </c>
      <c r="D5007" s="60">
        <v>1381</v>
      </c>
      <c r="E5007" s="61">
        <v>0.48393124065769805</v>
      </c>
      <c r="F5007" s="61">
        <v>2713</v>
      </c>
      <c r="G5007" s="61">
        <v>1056</v>
      </c>
      <c r="H5007" s="61">
        <v>1657</v>
      </c>
      <c r="I5007" s="61">
        <v>0.38923700700331737</v>
      </c>
      <c r="J5007" s="60">
        <v>-9.4694233654380677E-2</v>
      </c>
      <c r="K5007" s="60">
        <v>0.19985517740767561</v>
      </c>
      <c r="L5007" s="174" t="s">
        <v>170</v>
      </c>
    </row>
    <row r="5008" spans="1:12" x14ac:dyDescent="0.2">
      <c r="A5008" s="60">
        <v>48477170100</v>
      </c>
      <c r="B5008" s="61">
        <v>2774</v>
      </c>
      <c r="C5008" s="60">
        <v>1140</v>
      </c>
      <c r="D5008" s="60">
        <v>1634</v>
      </c>
      <c r="E5008" s="61">
        <v>0.41095890410958902</v>
      </c>
      <c r="F5008" s="61">
        <v>3450</v>
      </c>
      <c r="G5008" s="61">
        <v>1634</v>
      </c>
      <c r="H5008" s="61">
        <v>1816</v>
      </c>
      <c r="I5008" s="61">
        <v>0.47362318840579709</v>
      </c>
      <c r="J5008" s="60">
        <v>6.2664284296208073E-2</v>
      </c>
      <c r="K5008" s="60">
        <v>0.11138310893512852</v>
      </c>
      <c r="L5008" s="174" t="s">
        <v>170</v>
      </c>
    </row>
    <row r="5009" spans="1:12" x14ac:dyDescent="0.2">
      <c r="A5009" s="60">
        <v>48477170200</v>
      </c>
      <c r="B5009" s="61">
        <v>5706</v>
      </c>
      <c r="C5009" s="60">
        <v>2419</v>
      </c>
      <c r="D5009" s="60">
        <v>3287</v>
      </c>
      <c r="E5009" s="61">
        <v>0.4239397125832457</v>
      </c>
      <c r="F5009" s="61">
        <v>6269</v>
      </c>
      <c r="G5009" s="61">
        <v>1870</v>
      </c>
      <c r="H5009" s="61">
        <v>4399</v>
      </c>
      <c r="I5009" s="61">
        <v>0.29829318870633276</v>
      </c>
      <c r="J5009" s="60">
        <v>-0.12564652387691294</v>
      </c>
      <c r="K5009" s="60">
        <v>0.33830240340736234</v>
      </c>
      <c r="L5009" s="174" t="s">
        <v>179</v>
      </c>
    </row>
    <row r="5010" spans="1:12" x14ac:dyDescent="0.2">
      <c r="A5010" s="60">
        <v>48477170300</v>
      </c>
      <c r="B5010" s="61">
        <v>5679</v>
      </c>
      <c r="C5010" s="60">
        <v>2808</v>
      </c>
      <c r="D5010" s="60">
        <v>2871</v>
      </c>
      <c r="E5010" s="61">
        <v>0.49445324881141045</v>
      </c>
      <c r="F5010" s="61">
        <v>4968</v>
      </c>
      <c r="G5010" s="61">
        <v>1476</v>
      </c>
      <c r="H5010" s="61">
        <v>3492</v>
      </c>
      <c r="I5010" s="61">
        <v>0.29710144927536231</v>
      </c>
      <c r="J5010" s="60">
        <v>-0.19735179953604814</v>
      </c>
      <c r="K5010" s="60">
        <v>0.21630094043887146</v>
      </c>
      <c r="L5010" s="174" t="s">
        <v>179</v>
      </c>
    </row>
    <row r="5011" spans="1:12" x14ac:dyDescent="0.2">
      <c r="A5011" s="60">
        <v>48477170400</v>
      </c>
      <c r="B5011" s="61">
        <v>4917</v>
      </c>
      <c r="C5011" s="60">
        <v>1942</v>
      </c>
      <c r="D5011" s="60">
        <v>2975</v>
      </c>
      <c r="E5011" s="61">
        <v>0.39495627415090501</v>
      </c>
      <c r="F5011" s="61">
        <v>5464</v>
      </c>
      <c r="G5011" s="61">
        <v>2651</v>
      </c>
      <c r="H5011" s="61">
        <v>2813</v>
      </c>
      <c r="I5011" s="61">
        <v>0.4851756954612006</v>
      </c>
      <c r="J5011" s="60">
        <v>9.0219421310295589E-2</v>
      </c>
      <c r="K5011" s="60">
        <v>-5.4453781512605041E-2</v>
      </c>
      <c r="L5011" s="174" t="s">
        <v>170</v>
      </c>
    </row>
    <row r="5012" spans="1:12" x14ac:dyDescent="0.2">
      <c r="A5012" s="60">
        <v>48477170500</v>
      </c>
      <c r="B5012" s="61">
        <v>6692</v>
      </c>
      <c r="C5012" s="60">
        <v>2034</v>
      </c>
      <c r="D5012" s="60">
        <v>4658</v>
      </c>
      <c r="E5012" s="61">
        <v>0.30394500896592946</v>
      </c>
      <c r="F5012" s="61">
        <v>7475</v>
      </c>
      <c r="G5012" s="61">
        <v>2487</v>
      </c>
      <c r="H5012" s="61">
        <v>4988</v>
      </c>
      <c r="I5012" s="61">
        <v>0.33270903010033442</v>
      </c>
      <c r="J5012" s="60">
        <v>2.876402113440496E-2</v>
      </c>
      <c r="K5012" s="60">
        <v>7.084585659081151E-2</v>
      </c>
      <c r="L5012" s="174" t="s">
        <v>170</v>
      </c>
    </row>
    <row r="5013" spans="1:12" x14ac:dyDescent="0.2">
      <c r="A5013" s="60">
        <v>48477170600</v>
      </c>
      <c r="B5013" s="61">
        <v>4812</v>
      </c>
      <c r="C5013" s="60">
        <v>1721</v>
      </c>
      <c r="D5013" s="60">
        <v>3091</v>
      </c>
      <c r="E5013" s="61">
        <v>0.35764754779717373</v>
      </c>
      <c r="F5013" s="61">
        <v>4839</v>
      </c>
      <c r="G5013" s="61">
        <v>1486</v>
      </c>
      <c r="H5013" s="61">
        <v>3353</v>
      </c>
      <c r="I5013" s="61">
        <v>0.30708824137218432</v>
      </c>
      <c r="J5013" s="60">
        <v>-5.0559306424989403E-2</v>
      </c>
      <c r="K5013" s="60">
        <v>8.4762212876091883E-2</v>
      </c>
      <c r="L5013" s="174" t="s">
        <v>170</v>
      </c>
    </row>
    <row r="5014" spans="1:12" x14ac:dyDescent="0.2">
      <c r="A5014" s="60">
        <v>48479000101</v>
      </c>
      <c r="B5014" s="61">
        <v>4571</v>
      </c>
      <c r="C5014" s="60">
        <v>2830</v>
      </c>
      <c r="D5014" s="60">
        <v>1741</v>
      </c>
      <c r="E5014" s="61">
        <v>0.61912054255086413</v>
      </c>
      <c r="F5014" s="61">
        <v>4740</v>
      </c>
      <c r="G5014" s="61">
        <v>3129</v>
      </c>
      <c r="H5014" s="61">
        <v>1611</v>
      </c>
      <c r="I5014" s="61">
        <v>0.66012658227848098</v>
      </c>
      <c r="J5014" s="60">
        <v>4.100603972761685E-2</v>
      </c>
      <c r="K5014" s="60">
        <v>-7.4669730040206772E-2</v>
      </c>
      <c r="L5014" s="174" t="s">
        <v>170</v>
      </c>
    </row>
    <row r="5015" spans="1:12" x14ac:dyDescent="0.2">
      <c r="A5015" s="60">
        <v>48479000105</v>
      </c>
      <c r="B5015" s="61">
        <v>2273</v>
      </c>
      <c r="C5015" s="60">
        <v>1802</v>
      </c>
      <c r="D5015" s="60">
        <v>471</v>
      </c>
      <c r="E5015" s="61">
        <v>0.79278486581610208</v>
      </c>
      <c r="F5015" s="61">
        <v>2931</v>
      </c>
      <c r="G5015" s="61">
        <v>2048</v>
      </c>
      <c r="H5015" s="61">
        <v>883</v>
      </c>
      <c r="I5015" s="61">
        <v>0.69873763220743779</v>
      </c>
      <c r="J5015" s="60">
        <v>-9.4047233608664293E-2</v>
      </c>
      <c r="K5015" s="60">
        <v>0.87473460721868368</v>
      </c>
      <c r="L5015" s="174" t="s">
        <v>170</v>
      </c>
    </row>
    <row r="5016" spans="1:12" x14ac:dyDescent="0.2">
      <c r="A5016" s="60">
        <v>48479000106</v>
      </c>
      <c r="B5016" s="61">
        <v>3945</v>
      </c>
      <c r="C5016" s="60">
        <v>2569</v>
      </c>
      <c r="D5016" s="60">
        <v>1376</v>
      </c>
      <c r="E5016" s="61">
        <v>0.65120405576679341</v>
      </c>
      <c r="F5016" s="61">
        <v>3573</v>
      </c>
      <c r="G5016" s="61">
        <v>2642</v>
      </c>
      <c r="H5016" s="61">
        <v>931</v>
      </c>
      <c r="I5016" s="61">
        <v>0.73943464875454801</v>
      </c>
      <c r="J5016" s="60">
        <v>8.8230592987754597E-2</v>
      </c>
      <c r="K5016" s="60">
        <v>-0.32340116279069769</v>
      </c>
      <c r="L5016" s="174" t="s">
        <v>170</v>
      </c>
    </row>
    <row r="5017" spans="1:12" x14ac:dyDescent="0.2">
      <c r="A5017" s="60">
        <v>48479000107</v>
      </c>
      <c r="B5017" s="61">
        <v>3453</v>
      </c>
      <c r="C5017" s="60">
        <v>2974</v>
      </c>
      <c r="D5017" s="60">
        <v>479</v>
      </c>
      <c r="E5017" s="61">
        <v>0.861280046336519</v>
      </c>
      <c r="F5017" s="61">
        <v>3274</v>
      </c>
      <c r="G5017" s="61">
        <v>2829</v>
      </c>
      <c r="H5017" s="61">
        <v>445</v>
      </c>
      <c r="I5017" s="61">
        <v>0.86408063530849111</v>
      </c>
      <c r="J5017" s="60">
        <v>2.8005889719721067E-3</v>
      </c>
      <c r="K5017" s="60">
        <v>-7.0981210855949897E-2</v>
      </c>
      <c r="L5017" s="174" t="s">
        <v>170</v>
      </c>
    </row>
    <row r="5018" spans="1:12" x14ac:dyDescent="0.2">
      <c r="A5018" s="60">
        <v>48479000108</v>
      </c>
      <c r="B5018" s="61">
        <v>3439</v>
      </c>
      <c r="C5018" s="60">
        <v>2590</v>
      </c>
      <c r="D5018" s="60">
        <v>849</v>
      </c>
      <c r="E5018" s="61">
        <v>0.75312590869438789</v>
      </c>
      <c r="F5018" s="61">
        <v>3979</v>
      </c>
      <c r="G5018" s="61">
        <v>2887</v>
      </c>
      <c r="H5018" s="61">
        <v>1092</v>
      </c>
      <c r="I5018" s="61">
        <v>0.72555918572505651</v>
      </c>
      <c r="J5018" s="60">
        <v>-2.7566722969331381E-2</v>
      </c>
      <c r="K5018" s="60">
        <v>0.28621908127208479</v>
      </c>
      <c r="L5018" s="174" t="s">
        <v>170</v>
      </c>
    </row>
    <row r="5019" spans="1:12" x14ac:dyDescent="0.2">
      <c r="A5019" s="60">
        <v>48479000109</v>
      </c>
      <c r="B5019" s="61">
        <v>2219</v>
      </c>
      <c r="C5019" s="60">
        <v>1906</v>
      </c>
      <c r="D5019" s="60">
        <v>313</v>
      </c>
      <c r="E5019" s="61">
        <v>0.85894547093285267</v>
      </c>
      <c r="F5019" s="61">
        <v>2583</v>
      </c>
      <c r="G5019" s="61">
        <v>2109</v>
      </c>
      <c r="H5019" s="61">
        <v>474</v>
      </c>
      <c r="I5019" s="61">
        <v>0.81649245063879206</v>
      </c>
      <c r="J5019" s="60">
        <v>-4.2453020294060617E-2</v>
      </c>
      <c r="K5019" s="60">
        <v>0.51437699680511184</v>
      </c>
      <c r="L5019" s="174" t="s">
        <v>170</v>
      </c>
    </row>
    <row r="5020" spans="1:12" x14ac:dyDescent="0.2">
      <c r="A5020" s="60">
        <v>48479000200</v>
      </c>
      <c r="B5020" s="61">
        <v>3521</v>
      </c>
      <c r="C5020" s="60">
        <v>2611</v>
      </c>
      <c r="D5020" s="60">
        <v>910</v>
      </c>
      <c r="E5020" s="61">
        <v>0.74155069582504973</v>
      </c>
      <c r="F5020" s="61">
        <v>4362</v>
      </c>
      <c r="G5020" s="61">
        <v>3417</v>
      </c>
      <c r="H5020" s="61">
        <v>945</v>
      </c>
      <c r="I5020" s="61">
        <v>0.78335625859697389</v>
      </c>
      <c r="J5020" s="60">
        <v>4.1805562771924154E-2</v>
      </c>
      <c r="K5020" s="60">
        <v>3.8461538461538464E-2</v>
      </c>
      <c r="L5020" s="174" t="s">
        <v>170</v>
      </c>
    </row>
    <row r="5021" spans="1:12" x14ac:dyDescent="0.2">
      <c r="A5021" s="60">
        <v>48479000300</v>
      </c>
      <c r="B5021" s="61">
        <v>2631</v>
      </c>
      <c r="C5021" s="60">
        <v>2143</v>
      </c>
      <c r="D5021" s="60">
        <v>488</v>
      </c>
      <c r="E5021" s="61">
        <v>0.814519194222729</v>
      </c>
      <c r="F5021" s="61">
        <v>2610</v>
      </c>
      <c r="G5021" s="61">
        <v>2390</v>
      </c>
      <c r="H5021" s="61">
        <v>220</v>
      </c>
      <c r="I5021" s="61">
        <v>0.91570881226053635</v>
      </c>
      <c r="J5021" s="60">
        <v>0.10118961803780735</v>
      </c>
      <c r="K5021" s="60">
        <v>-0.54918032786885251</v>
      </c>
      <c r="L5021" s="174" t="s">
        <v>170</v>
      </c>
    </row>
    <row r="5022" spans="1:12" x14ac:dyDescent="0.2">
      <c r="A5022" s="60">
        <v>48479000601</v>
      </c>
      <c r="B5022" s="61">
        <v>2769</v>
      </c>
      <c r="C5022" s="60">
        <v>1869</v>
      </c>
      <c r="D5022" s="60">
        <v>900</v>
      </c>
      <c r="E5022" s="61">
        <v>0.67497291440953411</v>
      </c>
      <c r="F5022" s="61">
        <v>3054</v>
      </c>
      <c r="G5022" s="61">
        <v>2205</v>
      </c>
      <c r="H5022" s="61">
        <v>849</v>
      </c>
      <c r="I5022" s="61">
        <v>0.72200392927308443</v>
      </c>
      <c r="J5022" s="60">
        <v>4.7031014863550324E-2</v>
      </c>
      <c r="K5022" s="60">
        <v>-5.6666666666666664E-2</v>
      </c>
      <c r="L5022" s="174" t="s">
        <v>170</v>
      </c>
    </row>
    <row r="5023" spans="1:12" x14ac:dyDescent="0.2">
      <c r="A5023" s="60">
        <v>48479000602</v>
      </c>
      <c r="B5023" s="61">
        <v>2387</v>
      </c>
      <c r="C5023" s="60">
        <v>1631</v>
      </c>
      <c r="D5023" s="60">
        <v>756</v>
      </c>
      <c r="E5023" s="61">
        <v>0.68328445747800581</v>
      </c>
      <c r="F5023" s="61">
        <v>2843</v>
      </c>
      <c r="G5023" s="61">
        <v>2305</v>
      </c>
      <c r="H5023" s="61">
        <v>538</v>
      </c>
      <c r="I5023" s="61">
        <v>0.81076327822722472</v>
      </c>
      <c r="J5023" s="60">
        <v>0.1274788207492189</v>
      </c>
      <c r="K5023" s="60">
        <v>-0.28835978835978837</v>
      </c>
      <c r="L5023" s="174" t="s">
        <v>170</v>
      </c>
    </row>
    <row r="5024" spans="1:12" x14ac:dyDescent="0.2">
      <c r="A5024" s="60">
        <v>48479000700</v>
      </c>
      <c r="B5024" s="61">
        <v>2960</v>
      </c>
      <c r="C5024" s="60">
        <v>2415</v>
      </c>
      <c r="D5024" s="60">
        <v>545</v>
      </c>
      <c r="E5024" s="61">
        <v>0.8158783783783784</v>
      </c>
      <c r="F5024" s="61">
        <v>3038</v>
      </c>
      <c r="G5024" s="61">
        <v>2563</v>
      </c>
      <c r="H5024" s="61">
        <v>475</v>
      </c>
      <c r="I5024" s="61">
        <v>0.84364713627386434</v>
      </c>
      <c r="J5024" s="60">
        <v>2.776875789548594E-2</v>
      </c>
      <c r="K5024" s="60">
        <v>-0.12844036697247707</v>
      </c>
      <c r="L5024" s="174" t="s">
        <v>170</v>
      </c>
    </row>
    <row r="5025" spans="1:12" x14ac:dyDescent="0.2">
      <c r="A5025" s="60">
        <v>48479000800</v>
      </c>
      <c r="B5025" s="61">
        <v>2610</v>
      </c>
      <c r="C5025" s="60">
        <v>2046</v>
      </c>
      <c r="D5025" s="60">
        <v>564</v>
      </c>
      <c r="E5025" s="61">
        <v>0.78390804597701147</v>
      </c>
      <c r="F5025" s="61">
        <v>2795</v>
      </c>
      <c r="G5025" s="61">
        <v>2275</v>
      </c>
      <c r="H5025" s="61">
        <v>520</v>
      </c>
      <c r="I5025" s="61">
        <v>0.81395348837209303</v>
      </c>
      <c r="J5025" s="60">
        <v>3.0045442395081556E-2</v>
      </c>
      <c r="K5025" s="60">
        <v>-7.8014184397163122E-2</v>
      </c>
      <c r="L5025" s="174" t="s">
        <v>170</v>
      </c>
    </row>
    <row r="5026" spans="1:12" x14ac:dyDescent="0.2">
      <c r="A5026" s="60">
        <v>48479000901</v>
      </c>
      <c r="B5026" s="61">
        <v>4413</v>
      </c>
      <c r="C5026" s="60">
        <v>2612</v>
      </c>
      <c r="D5026" s="60">
        <v>1801</v>
      </c>
      <c r="E5026" s="61">
        <v>0.59188760480398817</v>
      </c>
      <c r="F5026" s="61">
        <v>5021</v>
      </c>
      <c r="G5026" s="61">
        <v>3518</v>
      </c>
      <c r="H5026" s="61">
        <v>1503</v>
      </c>
      <c r="I5026" s="61">
        <v>0.7006572395937064</v>
      </c>
      <c r="J5026" s="60">
        <v>0.10876963478971824</v>
      </c>
      <c r="K5026" s="60">
        <v>-0.16546363131593558</v>
      </c>
      <c r="L5026" s="174" t="s">
        <v>170</v>
      </c>
    </row>
    <row r="5027" spans="1:12" x14ac:dyDescent="0.2">
      <c r="A5027" s="60">
        <v>48479000903</v>
      </c>
      <c r="B5027" s="61">
        <v>2975</v>
      </c>
      <c r="C5027" s="60">
        <v>2067</v>
      </c>
      <c r="D5027" s="60">
        <v>908</v>
      </c>
      <c r="E5027" s="61">
        <v>0.69478991596638651</v>
      </c>
      <c r="F5027" s="61">
        <v>2501</v>
      </c>
      <c r="G5027" s="61">
        <v>1992</v>
      </c>
      <c r="H5027" s="61">
        <v>509</v>
      </c>
      <c r="I5027" s="61">
        <v>0.79648140743702522</v>
      </c>
      <c r="J5027" s="60">
        <v>0.10169149147063872</v>
      </c>
      <c r="K5027" s="60">
        <v>-0.43942731277533037</v>
      </c>
      <c r="L5027" s="174" t="s">
        <v>170</v>
      </c>
    </row>
    <row r="5028" spans="1:12" x14ac:dyDescent="0.2">
      <c r="A5028" s="60">
        <v>48479000904</v>
      </c>
      <c r="B5028" s="61">
        <v>3200</v>
      </c>
      <c r="C5028" s="60">
        <v>2484</v>
      </c>
      <c r="D5028" s="60">
        <v>716</v>
      </c>
      <c r="E5028" s="61">
        <v>0.77625</v>
      </c>
      <c r="F5028" s="61">
        <v>3390</v>
      </c>
      <c r="G5028" s="61">
        <v>2591</v>
      </c>
      <c r="H5028" s="61">
        <v>799</v>
      </c>
      <c r="I5028" s="61">
        <v>0.76430678466076696</v>
      </c>
      <c r="J5028" s="60">
        <v>-1.1943215339233038E-2</v>
      </c>
      <c r="K5028" s="60">
        <v>0.11592178770949721</v>
      </c>
      <c r="L5028" s="174" t="s">
        <v>170</v>
      </c>
    </row>
    <row r="5029" spans="1:12" x14ac:dyDescent="0.2">
      <c r="A5029" s="60">
        <v>48479001001</v>
      </c>
      <c r="B5029" s="61">
        <v>4828</v>
      </c>
      <c r="C5029" s="60">
        <v>2507</v>
      </c>
      <c r="D5029" s="60">
        <v>2321</v>
      </c>
      <c r="E5029" s="61">
        <v>0.51926263463131728</v>
      </c>
      <c r="F5029" s="61">
        <v>4648</v>
      </c>
      <c r="G5029" s="61">
        <v>2633</v>
      </c>
      <c r="H5029" s="61">
        <v>2015</v>
      </c>
      <c r="I5029" s="61">
        <v>0.56648020654044751</v>
      </c>
      <c r="J5029" s="60">
        <v>4.7217571909130229E-2</v>
      </c>
      <c r="K5029" s="60">
        <v>-0.13183972425678586</v>
      </c>
      <c r="L5029" s="174" t="s">
        <v>170</v>
      </c>
    </row>
    <row r="5030" spans="1:12" x14ac:dyDescent="0.2">
      <c r="A5030" s="60">
        <v>48479001003</v>
      </c>
      <c r="B5030" s="61">
        <v>2404</v>
      </c>
      <c r="C5030" s="60">
        <v>1557</v>
      </c>
      <c r="D5030" s="60">
        <v>847</v>
      </c>
      <c r="E5030" s="61">
        <v>0.64767054908485855</v>
      </c>
      <c r="F5030" s="61">
        <v>2922</v>
      </c>
      <c r="G5030" s="61">
        <v>1784</v>
      </c>
      <c r="H5030" s="61">
        <v>1138</v>
      </c>
      <c r="I5030" s="61">
        <v>0.61054072553045857</v>
      </c>
      <c r="J5030" s="60">
        <v>-3.7129823554399977E-2</v>
      </c>
      <c r="K5030" s="60">
        <v>0.34356552538370722</v>
      </c>
      <c r="L5030" s="174" t="s">
        <v>170</v>
      </c>
    </row>
    <row r="5031" spans="1:12" x14ac:dyDescent="0.2">
      <c r="A5031" s="60">
        <v>48479001004</v>
      </c>
      <c r="B5031" s="61">
        <v>1525</v>
      </c>
      <c r="C5031" s="60">
        <v>1003</v>
      </c>
      <c r="D5031" s="60">
        <v>522</v>
      </c>
      <c r="E5031" s="61">
        <v>0.65770491803278686</v>
      </c>
      <c r="F5031" s="61">
        <v>1765</v>
      </c>
      <c r="G5031" s="61">
        <v>1241</v>
      </c>
      <c r="H5031" s="61">
        <v>524</v>
      </c>
      <c r="I5031" s="61">
        <v>0.70311614730878191</v>
      </c>
      <c r="J5031" s="60">
        <v>4.5411229275995058E-2</v>
      </c>
      <c r="K5031" s="60">
        <v>3.8314176245210726E-3</v>
      </c>
      <c r="L5031" s="174" t="s">
        <v>170</v>
      </c>
    </row>
    <row r="5032" spans="1:12" x14ac:dyDescent="0.2">
      <c r="A5032" s="60">
        <v>48479001101</v>
      </c>
      <c r="B5032" s="61">
        <v>3935</v>
      </c>
      <c r="C5032" s="60">
        <v>2318</v>
      </c>
      <c r="D5032" s="60">
        <v>1617</v>
      </c>
      <c r="E5032" s="61">
        <v>0.5890724269377382</v>
      </c>
      <c r="F5032" s="61">
        <v>3673</v>
      </c>
      <c r="G5032" s="61">
        <v>2519</v>
      </c>
      <c r="H5032" s="61">
        <v>1154</v>
      </c>
      <c r="I5032" s="61">
        <v>0.685815409746801</v>
      </c>
      <c r="J5032" s="60">
        <v>9.6742982809062794E-2</v>
      </c>
      <c r="K5032" s="60">
        <v>-0.28633271490414347</v>
      </c>
      <c r="L5032" s="174" t="s">
        <v>170</v>
      </c>
    </row>
    <row r="5033" spans="1:12" x14ac:dyDescent="0.2">
      <c r="A5033" s="60">
        <v>48479001103</v>
      </c>
      <c r="B5033" s="61">
        <v>1755</v>
      </c>
      <c r="C5033" s="60">
        <v>848</v>
      </c>
      <c r="D5033" s="60">
        <v>907</v>
      </c>
      <c r="E5033" s="61">
        <v>0.48319088319088321</v>
      </c>
      <c r="F5033" s="61">
        <v>1489</v>
      </c>
      <c r="G5033" s="61">
        <v>1060</v>
      </c>
      <c r="H5033" s="61">
        <v>429</v>
      </c>
      <c r="I5033" s="61">
        <v>0.71188717259905976</v>
      </c>
      <c r="J5033" s="60">
        <v>0.22869628940817655</v>
      </c>
      <c r="K5033" s="60">
        <v>-0.52701212789415652</v>
      </c>
      <c r="L5033" s="174" t="s">
        <v>170</v>
      </c>
    </row>
    <row r="5034" spans="1:12" x14ac:dyDescent="0.2">
      <c r="A5034" s="60">
        <v>48479001104</v>
      </c>
      <c r="B5034" s="61">
        <v>3453</v>
      </c>
      <c r="C5034" s="60">
        <v>1251</v>
      </c>
      <c r="D5034" s="60">
        <v>2202</v>
      </c>
      <c r="E5034" s="61">
        <v>0.3622936576889661</v>
      </c>
      <c r="F5034" s="61">
        <v>3458</v>
      </c>
      <c r="G5034" s="61">
        <v>2457</v>
      </c>
      <c r="H5034" s="61">
        <v>1001</v>
      </c>
      <c r="I5034" s="61">
        <v>0.71052631578947367</v>
      </c>
      <c r="J5034" s="60">
        <v>0.34823265810050757</v>
      </c>
      <c r="K5034" s="60">
        <v>-0.54541326067211626</v>
      </c>
      <c r="L5034" s="174" t="s">
        <v>170</v>
      </c>
    </row>
    <row r="5035" spans="1:12" x14ac:dyDescent="0.2">
      <c r="A5035" s="60">
        <v>48479001105</v>
      </c>
      <c r="B5035" s="61">
        <v>2601</v>
      </c>
      <c r="C5035" s="60">
        <v>1790</v>
      </c>
      <c r="D5035" s="60">
        <v>811</v>
      </c>
      <c r="E5035" s="61">
        <v>0.68819684736639752</v>
      </c>
      <c r="F5035" s="61">
        <v>2865</v>
      </c>
      <c r="G5035" s="61">
        <v>2002</v>
      </c>
      <c r="H5035" s="61">
        <v>863</v>
      </c>
      <c r="I5035" s="61">
        <v>0.69877835951134382</v>
      </c>
      <c r="J5035" s="60">
        <v>1.0581512144946292E-2</v>
      </c>
      <c r="K5035" s="60">
        <v>6.4118372379778049E-2</v>
      </c>
      <c r="L5035" s="174" t="s">
        <v>170</v>
      </c>
    </row>
    <row r="5036" spans="1:12" x14ac:dyDescent="0.2">
      <c r="A5036" s="60">
        <v>48479001201</v>
      </c>
      <c r="B5036" s="61">
        <v>2899</v>
      </c>
      <c r="C5036" s="60">
        <v>2318</v>
      </c>
      <c r="D5036" s="60">
        <v>581</v>
      </c>
      <c r="E5036" s="61">
        <v>0.79958606416005518</v>
      </c>
      <c r="F5036" s="61">
        <v>2705</v>
      </c>
      <c r="G5036" s="61">
        <v>2185</v>
      </c>
      <c r="H5036" s="61">
        <v>520</v>
      </c>
      <c r="I5036" s="61">
        <v>0.80776340110905731</v>
      </c>
      <c r="J5036" s="60">
        <v>8.1773369490021341E-3</v>
      </c>
      <c r="K5036" s="60">
        <v>-0.10499139414802065</v>
      </c>
      <c r="L5036" s="174" t="s">
        <v>170</v>
      </c>
    </row>
    <row r="5037" spans="1:12" x14ac:dyDescent="0.2">
      <c r="A5037" s="60">
        <v>48479001202</v>
      </c>
      <c r="B5037" s="61">
        <v>3647</v>
      </c>
      <c r="C5037" s="60">
        <v>2823</v>
      </c>
      <c r="D5037" s="60">
        <v>824</v>
      </c>
      <c r="E5037" s="61">
        <v>0.77406087194954754</v>
      </c>
      <c r="F5037" s="61">
        <v>2949</v>
      </c>
      <c r="G5037" s="61">
        <v>2557</v>
      </c>
      <c r="H5037" s="61">
        <v>392</v>
      </c>
      <c r="I5037" s="61">
        <v>0.86707358426585279</v>
      </c>
      <c r="J5037" s="60">
        <v>9.3012712316305257E-2</v>
      </c>
      <c r="K5037" s="60">
        <v>-0.52427184466019416</v>
      </c>
      <c r="L5037" s="174" t="s">
        <v>170</v>
      </c>
    </row>
    <row r="5038" spans="1:12" x14ac:dyDescent="0.2">
      <c r="A5038" s="60">
        <v>48479001300</v>
      </c>
      <c r="B5038" s="61">
        <v>3417</v>
      </c>
      <c r="C5038" s="60">
        <v>2591</v>
      </c>
      <c r="D5038" s="60">
        <v>826</v>
      </c>
      <c r="E5038" s="61">
        <v>0.75826748609891714</v>
      </c>
      <c r="F5038" s="61">
        <v>3262</v>
      </c>
      <c r="G5038" s="61">
        <v>2366</v>
      </c>
      <c r="H5038" s="61">
        <v>896</v>
      </c>
      <c r="I5038" s="61">
        <v>0.72532188841201717</v>
      </c>
      <c r="J5038" s="60">
        <v>-3.2945597686899974E-2</v>
      </c>
      <c r="K5038" s="60">
        <v>8.4745762711864403E-2</v>
      </c>
      <c r="L5038" s="174" t="s">
        <v>170</v>
      </c>
    </row>
    <row r="5039" spans="1:12" x14ac:dyDescent="0.2">
      <c r="A5039" s="60">
        <v>48479001401</v>
      </c>
      <c r="B5039" s="61">
        <v>4205</v>
      </c>
      <c r="C5039" s="60">
        <v>3146</v>
      </c>
      <c r="D5039" s="60">
        <v>1059</v>
      </c>
      <c r="E5039" s="61">
        <v>0.74815695600475629</v>
      </c>
      <c r="F5039" s="61">
        <v>4184</v>
      </c>
      <c r="G5039" s="61">
        <v>3072</v>
      </c>
      <c r="H5039" s="61">
        <v>1112</v>
      </c>
      <c r="I5039" s="61">
        <v>0.73422562141491399</v>
      </c>
      <c r="J5039" s="60">
        <v>-1.3931334589842304E-2</v>
      </c>
      <c r="K5039" s="60">
        <v>5.0047214353163359E-2</v>
      </c>
      <c r="L5039" s="174" t="s">
        <v>170</v>
      </c>
    </row>
    <row r="5040" spans="1:12" x14ac:dyDescent="0.2">
      <c r="A5040" s="60">
        <v>48479001402</v>
      </c>
      <c r="B5040" s="61">
        <v>3178</v>
      </c>
      <c r="C5040" s="60">
        <v>2163</v>
      </c>
      <c r="D5040" s="60">
        <v>1015</v>
      </c>
      <c r="E5040" s="61">
        <v>0.68061674008810569</v>
      </c>
      <c r="F5040" s="61">
        <v>3923</v>
      </c>
      <c r="G5040" s="61">
        <v>3238</v>
      </c>
      <c r="H5040" s="61">
        <v>685</v>
      </c>
      <c r="I5040" s="61">
        <v>0.82538873311241401</v>
      </c>
      <c r="J5040" s="60">
        <v>0.14477199302430832</v>
      </c>
      <c r="K5040" s="60">
        <v>-0.3251231527093596</v>
      </c>
      <c r="L5040" s="174" t="s">
        <v>170</v>
      </c>
    </row>
    <row r="5041" spans="1:12" x14ac:dyDescent="0.2">
      <c r="A5041" s="60">
        <v>48479001501</v>
      </c>
      <c r="B5041" s="61">
        <v>2960</v>
      </c>
      <c r="C5041" s="60">
        <v>2068</v>
      </c>
      <c r="D5041" s="60">
        <v>892</v>
      </c>
      <c r="E5041" s="61">
        <v>0.69864864864864862</v>
      </c>
      <c r="F5041" s="61">
        <v>2774</v>
      </c>
      <c r="G5041" s="61">
        <v>2234</v>
      </c>
      <c r="H5041" s="61">
        <v>540</v>
      </c>
      <c r="I5041" s="61">
        <v>0.80533525594808941</v>
      </c>
      <c r="J5041" s="60">
        <v>0.10668660729944079</v>
      </c>
      <c r="K5041" s="60">
        <v>-0.39461883408071746</v>
      </c>
      <c r="L5041" s="174" t="s">
        <v>170</v>
      </c>
    </row>
    <row r="5042" spans="1:12" x14ac:dyDescent="0.2">
      <c r="A5042" s="60">
        <v>48479001502</v>
      </c>
      <c r="B5042" s="61">
        <v>5091</v>
      </c>
      <c r="C5042" s="60">
        <v>3101</v>
      </c>
      <c r="D5042" s="60">
        <v>1990</v>
      </c>
      <c r="E5042" s="61">
        <v>0.60911412296209</v>
      </c>
      <c r="F5042" s="61">
        <v>4560</v>
      </c>
      <c r="G5042" s="61">
        <v>3094</v>
      </c>
      <c r="H5042" s="61">
        <v>1466</v>
      </c>
      <c r="I5042" s="61">
        <v>0.67850877192982462</v>
      </c>
      <c r="J5042" s="60">
        <v>6.9394648967734618E-2</v>
      </c>
      <c r="K5042" s="60">
        <v>-0.26331658291457288</v>
      </c>
      <c r="L5042" s="174" t="s">
        <v>170</v>
      </c>
    </row>
    <row r="5043" spans="1:12" x14ac:dyDescent="0.2">
      <c r="A5043" s="60">
        <v>48479001601</v>
      </c>
      <c r="B5043" s="61">
        <v>3967</v>
      </c>
      <c r="C5043" s="60">
        <v>2163</v>
      </c>
      <c r="D5043" s="60">
        <v>1804</v>
      </c>
      <c r="E5043" s="61">
        <v>0.54524829846231404</v>
      </c>
      <c r="F5043" s="61">
        <v>4153</v>
      </c>
      <c r="G5043" s="61">
        <v>1747</v>
      </c>
      <c r="H5043" s="61">
        <v>2406</v>
      </c>
      <c r="I5043" s="61">
        <v>0.4206597640260053</v>
      </c>
      <c r="J5043" s="60">
        <v>-0.12458853443630874</v>
      </c>
      <c r="K5043" s="60">
        <v>0.33370288248337027</v>
      </c>
      <c r="L5043" s="174" t="s">
        <v>179</v>
      </c>
    </row>
    <row r="5044" spans="1:12" x14ac:dyDescent="0.2">
      <c r="A5044" s="60">
        <v>48479001602</v>
      </c>
      <c r="B5044" s="61">
        <v>3538</v>
      </c>
      <c r="C5044" s="60">
        <v>1166</v>
      </c>
      <c r="D5044" s="60">
        <v>2372</v>
      </c>
      <c r="E5044" s="61">
        <v>0.32956472583380442</v>
      </c>
      <c r="F5044" s="61">
        <v>5367</v>
      </c>
      <c r="G5044" s="61">
        <v>1473</v>
      </c>
      <c r="H5044" s="61">
        <v>3894</v>
      </c>
      <c r="I5044" s="61">
        <v>0.27445500279485746</v>
      </c>
      <c r="J5044" s="60">
        <v>-5.5109723038946956E-2</v>
      </c>
      <c r="K5044" s="60">
        <v>0.64165261382799321</v>
      </c>
      <c r="L5044" s="174" t="s">
        <v>170</v>
      </c>
    </row>
    <row r="5045" spans="1:12" x14ac:dyDescent="0.2">
      <c r="A5045" s="60">
        <v>48479001706</v>
      </c>
      <c r="B5045" s="61">
        <v>5332</v>
      </c>
      <c r="C5045" s="60">
        <v>2629</v>
      </c>
      <c r="D5045" s="60">
        <v>2703</v>
      </c>
      <c r="E5045" s="61">
        <v>0.49306076519129782</v>
      </c>
      <c r="F5045" s="61">
        <v>4370</v>
      </c>
      <c r="G5045" s="61">
        <v>2941</v>
      </c>
      <c r="H5045" s="61">
        <v>1429</v>
      </c>
      <c r="I5045" s="61">
        <v>0.6729977116704805</v>
      </c>
      <c r="J5045" s="60">
        <v>0.17993694647918268</v>
      </c>
      <c r="K5045" s="60">
        <v>-0.47132815390307065</v>
      </c>
      <c r="L5045" s="174" t="s">
        <v>170</v>
      </c>
    </row>
    <row r="5046" spans="1:12" x14ac:dyDescent="0.2">
      <c r="A5046" s="60">
        <v>48479001709</v>
      </c>
      <c r="B5046" s="61">
        <v>6202</v>
      </c>
      <c r="C5046" s="60">
        <v>1702</v>
      </c>
      <c r="D5046" s="60">
        <v>4500</v>
      </c>
      <c r="E5046" s="61">
        <v>0.27442760399871008</v>
      </c>
      <c r="F5046" s="61">
        <v>5748</v>
      </c>
      <c r="G5046" s="61">
        <v>1993</v>
      </c>
      <c r="H5046" s="61">
        <v>3755</v>
      </c>
      <c r="I5046" s="61">
        <v>0.3467292971468337</v>
      </c>
      <c r="J5046" s="60">
        <v>7.2301693148123625E-2</v>
      </c>
      <c r="K5046" s="60">
        <v>-0.16555555555555557</v>
      </c>
      <c r="L5046" s="174" t="s">
        <v>170</v>
      </c>
    </row>
    <row r="5047" spans="1:12" x14ac:dyDescent="0.2">
      <c r="A5047" s="60">
        <v>48479001710</v>
      </c>
      <c r="B5047" s="61">
        <v>2064</v>
      </c>
      <c r="C5047" s="60">
        <v>803</v>
      </c>
      <c r="D5047" s="60">
        <v>1261</v>
      </c>
      <c r="E5047" s="61">
        <v>0.38905038759689925</v>
      </c>
      <c r="F5047" s="61">
        <v>2145</v>
      </c>
      <c r="G5047" s="61">
        <v>1062</v>
      </c>
      <c r="H5047" s="61">
        <v>1083</v>
      </c>
      <c r="I5047" s="61">
        <v>0.49510489510489508</v>
      </c>
      <c r="J5047" s="60">
        <v>0.10605450750799583</v>
      </c>
      <c r="K5047" s="60">
        <v>-0.14115781126090404</v>
      </c>
      <c r="L5047" s="174" t="s">
        <v>170</v>
      </c>
    </row>
    <row r="5048" spans="1:12" x14ac:dyDescent="0.2">
      <c r="A5048" s="60">
        <v>48479001711</v>
      </c>
      <c r="B5048" s="61">
        <v>5242</v>
      </c>
      <c r="C5048" s="60">
        <v>2786</v>
      </c>
      <c r="D5048" s="60">
        <v>2456</v>
      </c>
      <c r="E5048" s="61">
        <v>0.53147653567340714</v>
      </c>
      <c r="F5048" s="61">
        <v>6934</v>
      </c>
      <c r="G5048" s="61">
        <v>2848</v>
      </c>
      <c r="H5048" s="61">
        <v>4086</v>
      </c>
      <c r="I5048" s="61">
        <v>0.41072973752523795</v>
      </c>
      <c r="J5048" s="60">
        <v>-0.12074679814816919</v>
      </c>
      <c r="K5048" s="60">
        <v>0.66368078175895762</v>
      </c>
      <c r="L5048" s="174" t="s">
        <v>179</v>
      </c>
    </row>
    <row r="5049" spans="1:12" x14ac:dyDescent="0.2">
      <c r="A5049" s="60">
        <v>48479001712</v>
      </c>
      <c r="B5049" s="61">
        <v>5921</v>
      </c>
      <c r="C5049" s="60">
        <v>1641</v>
      </c>
      <c r="D5049" s="60">
        <v>4280</v>
      </c>
      <c r="E5049" s="61">
        <v>0.27714913021449078</v>
      </c>
      <c r="F5049" s="61">
        <v>7751</v>
      </c>
      <c r="G5049" s="61">
        <v>2615</v>
      </c>
      <c r="H5049" s="61">
        <v>5136</v>
      </c>
      <c r="I5049" s="61">
        <v>0.33737582247451942</v>
      </c>
      <c r="J5049" s="60">
        <v>6.0226692260028636E-2</v>
      </c>
      <c r="K5049" s="60">
        <v>0.2</v>
      </c>
      <c r="L5049" s="174" t="s">
        <v>170</v>
      </c>
    </row>
    <row r="5050" spans="1:12" x14ac:dyDescent="0.2">
      <c r="A5050" s="60">
        <v>48479001713</v>
      </c>
      <c r="B5050" s="61">
        <v>10673</v>
      </c>
      <c r="C5050" s="60">
        <v>2805</v>
      </c>
      <c r="D5050" s="60">
        <v>7868</v>
      </c>
      <c r="E5050" s="61">
        <v>0.26281270495643211</v>
      </c>
      <c r="F5050" s="61">
        <v>16575</v>
      </c>
      <c r="G5050" s="61">
        <v>3966</v>
      </c>
      <c r="H5050" s="61">
        <v>12609</v>
      </c>
      <c r="I5050" s="61">
        <v>0.23927601809954752</v>
      </c>
      <c r="J5050" s="60">
        <v>-2.3536686856884592E-2</v>
      </c>
      <c r="K5050" s="60">
        <v>0.60256736146415857</v>
      </c>
      <c r="L5050" s="174" t="s">
        <v>170</v>
      </c>
    </row>
    <row r="5051" spans="1:12" x14ac:dyDescent="0.2">
      <c r="A5051" s="60">
        <v>48479001714</v>
      </c>
      <c r="B5051" s="61">
        <v>2726</v>
      </c>
      <c r="C5051" s="60">
        <v>438</v>
      </c>
      <c r="D5051" s="60">
        <v>2288</v>
      </c>
      <c r="E5051" s="61">
        <v>0.16067498165810712</v>
      </c>
      <c r="F5051" s="61">
        <v>3229</v>
      </c>
      <c r="G5051" s="61">
        <v>795</v>
      </c>
      <c r="H5051" s="61">
        <v>2434</v>
      </c>
      <c r="I5051" s="61">
        <v>0.24620625580675132</v>
      </c>
      <c r="J5051" s="60">
        <v>8.5531274148644199E-2</v>
      </c>
      <c r="K5051" s="60">
        <v>6.3811188811188815E-2</v>
      </c>
      <c r="L5051" s="174" t="s">
        <v>170</v>
      </c>
    </row>
    <row r="5052" spans="1:12" x14ac:dyDescent="0.2">
      <c r="A5052" s="60">
        <v>48479001715</v>
      </c>
      <c r="B5052" s="61">
        <v>5692</v>
      </c>
      <c r="C5052" s="60">
        <v>2841</v>
      </c>
      <c r="D5052" s="60">
        <v>2851</v>
      </c>
      <c r="E5052" s="61">
        <v>0.49912157413914265</v>
      </c>
      <c r="F5052" s="61">
        <v>7468</v>
      </c>
      <c r="G5052" s="61">
        <v>3081</v>
      </c>
      <c r="H5052" s="61">
        <v>4387</v>
      </c>
      <c r="I5052" s="61">
        <v>0.41256025709694699</v>
      </c>
      <c r="J5052" s="60">
        <v>-8.6561317042195662E-2</v>
      </c>
      <c r="K5052" s="60">
        <v>0.53875833041038235</v>
      </c>
      <c r="L5052" s="174" t="s">
        <v>170</v>
      </c>
    </row>
    <row r="5053" spans="1:12" x14ac:dyDescent="0.2">
      <c r="A5053" s="60">
        <v>48479001716</v>
      </c>
      <c r="B5053" s="61">
        <v>6128</v>
      </c>
      <c r="C5053" s="60">
        <v>3403</v>
      </c>
      <c r="D5053" s="60">
        <v>2725</v>
      </c>
      <c r="E5053" s="61">
        <v>0.55531984334203655</v>
      </c>
      <c r="F5053" s="61">
        <v>6468</v>
      </c>
      <c r="G5053" s="61">
        <v>3242</v>
      </c>
      <c r="H5053" s="61">
        <v>3226</v>
      </c>
      <c r="I5053" s="61">
        <v>0.50123685837971554</v>
      </c>
      <c r="J5053" s="60">
        <v>-5.4082984962321001E-2</v>
      </c>
      <c r="K5053" s="60">
        <v>0.18385321100917432</v>
      </c>
      <c r="L5053" s="174" t="s">
        <v>170</v>
      </c>
    </row>
    <row r="5054" spans="1:12" x14ac:dyDescent="0.2">
      <c r="A5054" s="60">
        <v>48479001717</v>
      </c>
      <c r="B5054" s="61">
        <v>4316</v>
      </c>
      <c r="C5054" s="60">
        <v>2918</v>
      </c>
      <c r="D5054" s="60">
        <v>1398</v>
      </c>
      <c r="E5054" s="61">
        <v>0.67608897126969414</v>
      </c>
      <c r="F5054" s="61">
        <v>3177</v>
      </c>
      <c r="G5054" s="61">
        <v>2421</v>
      </c>
      <c r="H5054" s="61">
        <v>756</v>
      </c>
      <c r="I5054" s="61">
        <v>0.76203966005665724</v>
      </c>
      <c r="J5054" s="60">
        <v>8.5950688786963103E-2</v>
      </c>
      <c r="K5054" s="60">
        <v>-0.45922746781115881</v>
      </c>
      <c r="L5054" s="174" t="s">
        <v>170</v>
      </c>
    </row>
    <row r="5055" spans="1:12" x14ac:dyDescent="0.2">
      <c r="A5055" s="60">
        <v>48479001718</v>
      </c>
      <c r="B5055" s="61">
        <v>2332</v>
      </c>
      <c r="C5055" s="60">
        <v>1047</v>
      </c>
      <c r="D5055" s="60">
        <v>1285</v>
      </c>
      <c r="E5055" s="61">
        <v>0.44897084048027447</v>
      </c>
      <c r="F5055" s="61">
        <v>2412</v>
      </c>
      <c r="G5055" s="61">
        <v>709</v>
      </c>
      <c r="H5055" s="61">
        <v>1703</v>
      </c>
      <c r="I5055" s="61">
        <v>0.29394693200663352</v>
      </c>
      <c r="J5055" s="60">
        <v>-0.15502390847364095</v>
      </c>
      <c r="K5055" s="60">
        <v>0.32529182879377433</v>
      </c>
      <c r="L5055" s="174" t="s">
        <v>179</v>
      </c>
    </row>
    <row r="5056" spans="1:12" x14ac:dyDescent="0.2">
      <c r="A5056" s="60">
        <v>48479001719</v>
      </c>
      <c r="B5056" s="61">
        <v>3639</v>
      </c>
      <c r="C5056" s="60">
        <v>1162</v>
      </c>
      <c r="D5056" s="60">
        <v>2477</v>
      </c>
      <c r="E5056" s="61">
        <v>0.31931849409178348</v>
      </c>
      <c r="F5056" s="61">
        <v>3552</v>
      </c>
      <c r="G5056" s="61">
        <v>1526</v>
      </c>
      <c r="H5056" s="61">
        <v>2026</v>
      </c>
      <c r="I5056" s="61">
        <v>0.42961711711711714</v>
      </c>
      <c r="J5056" s="60">
        <v>0.11029862302533366</v>
      </c>
      <c r="K5056" s="60">
        <v>-0.18207509083568832</v>
      </c>
      <c r="L5056" s="174" t="s">
        <v>170</v>
      </c>
    </row>
    <row r="5057" spans="1:12" x14ac:dyDescent="0.2">
      <c r="A5057" s="60">
        <v>48479001720</v>
      </c>
      <c r="B5057" s="61">
        <v>5695</v>
      </c>
      <c r="C5057" s="60">
        <v>2227</v>
      </c>
      <c r="D5057" s="60">
        <v>3468</v>
      </c>
      <c r="E5057" s="61">
        <v>0.39104477611940297</v>
      </c>
      <c r="F5057" s="61">
        <v>5813</v>
      </c>
      <c r="G5057" s="61">
        <v>2106</v>
      </c>
      <c r="H5057" s="61">
        <v>3707</v>
      </c>
      <c r="I5057" s="61">
        <v>0.36229141579218993</v>
      </c>
      <c r="J5057" s="60">
        <v>-2.875336032721304E-2</v>
      </c>
      <c r="K5057" s="60">
        <v>6.8915801614763558E-2</v>
      </c>
      <c r="L5057" s="174" t="s">
        <v>170</v>
      </c>
    </row>
    <row r="5058" spans="1:12" x14ac:dyDescent="0.2">
      <c r="A5058" s="60">
        <v>48479001721</v>
      </c>
      <c r="B5058" s="61">
        <v>2329</v>
      </c>
      <c r="C5058" s="60">
        <v>311</v>
      </c>
      <c r="D5058" s="60">
        <v>2018</v>
      </c>
      <c r="E5058" s="61">
        <v>0.13353370545298412</v>
      </c>
      <c r="F5058" s="61">
        <v>2440</v>
      </c>
      <c r="G5058" s="61">
        <v>333</v>
      </c>
      <c r="H5058" s="61">
        <v>2107</v>
      </c>
      <c r="I5058" s="61">
        <v>0.13647540983606557</v>
      </c>
      <c r="J5058" s="60">
        <v>2.9417043830814449E-3</v>
      </c>
      <c r="K5058" s="60">
        <v>4.410307234886026E-2</v>
      </c>
      <c r="L5058" s="174" t="s">
        <v>170</v>
      </c>
    </row>
    <row r="5059" spans="1:12" x14ac:dyDescent="0.2">
      <c r="A5059" s="60">
        <v>48479001722</v>
      </c>
      <c r="B5059" s="61">
        <v>6162</v>
      </c>
      <c r="C5059" s="60">
        <v>615</v>
      </c>
      <c r="D5059" s="60">
        <v>5547</v>
      </c>
      <c r="E5059" s="61">
        <v>9.9805258033106137E-2</v>
      </c>
      <c r="F5059" s="61">
        <v>7644</v>
      </c>
      <c r="G5059" s="61">
        <v>1158</v>
      </c>
      <c r="H5059" s="61">
        <v>6486</v>
      </c>
      <c r="I5059" s="61">
        <v>0.15149136577708006</v>
      </c>
      <c r="J5059" s="60">
        <v>5.1686107743973919E-2</v>
      </c>
      <c r="K5059" s="60">
        <v>0.16928069226608977</v>
      </c>
      <c r="L5059" s="174" t="s">
        <v>170</v>
      </c>
    </row>
    <row r="5060" spans="1:12" x14ac:dyDescent="0.2">
      <c r="A5060" s="60">
        <v>48479001806</v>
      </c>
      <c r="B5060" s="61">
        <v>3162</v>
      </c>
      <c r="C5060" s="60">
        <v>2137</v>
      </c>
      <c r="D5060" s="60">
        <v>1025</v>
      </c>
      <c r="E5060" s="61">
        <v>0.67583807716635036</v>
      </c>
      <c r="F5060" s="61">
        <v>5463</v>
      </c>
      <c r="G5060" s="61">
        <v>4282</v>
      </c>
      <c r="H5060" s="61">
        <v>1181</v>
      </c>
      <c r="I5060" s="61">
        <v>0.78381841479040815</v>
      </c>
      <c r="J5060" s="60">
        <v>0.10798033762405779</v>
      </c>
      <c r="K5060" s="60">
        <v>0.15219512195121951</v>
      </c>
      <c r="L5060" s="174" t="s">
        <v>170</v>
      </c>
    </row>
    <row r="5061" spans="1:12" x14ac:dyDescent="0.2">
      <c r="A5061" s="60">
        <v>48479001807</v>
      </c>
      <c r="B5061" s="61">
        <v>8790</v>
      </c>
      <c r="C5061" s="60">
        <v>6800</v>
      </c>
      <c r="D5061" s="60">
        <v>1990</v>
      </c>
      <c r="E5061" s="61">
        <v>0.77360637087599549</v>
      </c>
      <c r="F5061" s="61">
        <v>8208</v>
      </c>
      <c r="G5061" s="61">
        <v>5274</v>
      </c>
      <c r="H5061" s="61">
        <v>2934</v>
      </c>
      <c r="I5061" s="61">
        <v>0.64254385964912286</v>
      </c>
      <c r="J5061" s="60">
        <v>-0.13106251122687262</v>
      </c>
      <c r="K5061" s="60">
        <v>0.4743718592964824</v>
      </c>
      <c r="L5061" s="174" t="s">
        <v>179</v>
      </c>
    </row>
    <row r="5062" spans="1:12" x14ac:dyDescent="0.2">
      <c r="A5062" s="60">
        <v>48479001808</v>
      </c>
      <c r="B5062" s="61">
        <v>7109</v>
      </c>
      <c r="C5062" s="60">
        <v>5243</v>
      </c>
      <c r="D5062" s="60">
        <v>1866</v>
      </c>
      <c r="E5062" s="61">
        <v>0.73751582501055002</v>
      </c>
      <c r="F5062" s="61">
        <v>6838</v>
      </c>
      <c r="G5062" s="61">
        <v>5057</v>
      </c>
      <c r="H5062" s="61">
        <v>1781</v>
      </c>
      <c r="I5062" s="61">
        <v>0.73954372623574149</v>
      </c>
      <c r="J5062" s="60">
        <v>2.0279012251914752E-3</v>
      </c>
      <c r="K5062" s="60">
        <v>-4.5551982851018219E-2</v>
      </c>
      <c r="L5062" s="174" t="s">
        <v>170</v>
      </c>
    </row>
    <row r="5063" spans="1:12" x14ac:dyDescent="0.2">
      <c r="A5063" s="60">
        <v>48479001809</v>
      </c>
      <c r="B5063" s="61">
        <v>5171</v>
      </c>
      <c r="C5063" s="60">
        <v>4096</v>
      </c>
      <c r="D5063" s="60">
        <v>1075</v>
      </c>
      <c r="E5063" s="61">
        <v>0.79210984335718426</v>
      </c>
      <c r="F5063" s="61">
        <v>8638</v>
      </c>
      <c r="G5063" s="61">
        <v>6539</v>
      </c>
      <c r="H5063" s="61">
        <v>2099</v>
      </c>
      <c r="I5063" s="61">
        <v>0.75700393609631855</v>
      </c>
      <c r="J5063" s="60">
        <v>-3.510590726086571E-2</v>
      </c>
      <c r="K5063" s="60">
        <v>0.95255813953488377</v>
      </c>
      <c r="L5063" s="174" t="s">
        <v>170</v>
      </c>
    </row>
    <row r="5064" spans="1:12" x14ac:dyDescent="0.2">
      <c r="A5064" s="60">
        <v>48479001810</v>
      </c>
      <c r="B5064" s="61">
        <v>4017</v>
      </c>
      <c r="C5064" s="60">
        <v>2468</v>
      </c>
      <c r="D5064" s="60">
        <v>1549</v>
      </c>
      <c r="E5064" s="61">
        <v>0.61438884739855615</v>
      </c>
      <c r="F5064" s="61">
        <v>5946</v>
      </c>
      <c r="G5064" s="61">
        <v>2789</v>
      </c>
      <c r="H5064" s="61">
        <v>3157</v>
      </c>
      <c r="I5064" s="61">
        <v>0.46905482677430205</v>
      </c>
      <c r="J5064" s="60">
        <v>-0.1453340206242541</v>
      </c>
      <c r="K5064" s="60">
        <v>1.038089089735313</v>
      </c>
      <c r="L5064" s="174" t="s">
        <v>179</v>
      </c>
    </row>
    <row r="5065" spans="1:12" x14ac:dyDescent="0.2">
      <c r="A5065" s="60">
        <v>48479001811</v>
      </c>
      <c r="B5065" s="61">
        <v>4841</v>
      </c>
      <c r="C5065" s="60">
        <v>2553</v>
      </c>
      <c r="D5065" s="60">
        <v>2288</v>
      </c>
      <c r="E5065" s="61">
        <v>0.52737037802107001</v>
      </c>
      <c r="F5065" s="61">
        <v>4570</v>
      </c>
      <c r="G5065" s="61">
        <v>2545</v>
      </c>
      <c r="H5065" s="61">
        <v>2025</v>
      </c>
      <c r="I5065" s="61">
        <v>0.55689277899343548</v>
      </c>
      <c r="J5065" s="60">
        <v>2.952240097236547E-2</v>
      </c>
      <c r="K5065" s="60">
        <v>-0.11494755244755245</v>
      </c>
      <c r="L5065" s="174" t="s">
        <v>170</v>
      </c>
    </row>
    <row r="5066" spans="1:12" x14ac:dyDescent="0.2">
      <c r="A5066" s="60">
        <v>48479001812</v>
      </c>
      <c r="B5066" s="61">
        <v>6528</v>
      </c>
      <c r="C5066" s="60">
        <v>4121</v>
      </c>
      <c r="D5066" s="60">
        <v>2407</v>
      </c>
      <c r="E5066" s="61">
        <v>0.63128063725490191</v>
      </c>
      <c r="F5066" s="61">
        <v>9120</v>
      </c>
      <c r="G5066" s="61">
        <v>5193</v>
      </c>
      <c r="H5066" s="61">
        <v>3927</v>
      </c>
      <c r="I5066" s="61">
        <v>0.56940789473684206</v>
      </c>
      <c r="J5066" s="60">
        <v>-6.1872742518059853E-2</v>
      </c>
      <c r="K5066" s="60">
        <v>0.63149148317407566</v>
      </c>
      <c r="L5066" s="174" t="s">
        <v>170</v>
      </c>
    </row>
    <row r="5067" spans="1:12" x14ac:dyDescent="0.2">
      <c r="A5067" s="60">
        <v>48479001813</v>
      </c>
      <c r="B5067" s="61">
        <v>839</v>
      </c>
      <c r="C5067" s="60">
        <v>456</v>
      </c>
      <c r="D5067" s="60">
        <v>383</v>
      </c>
      <c r="E5067" s="61">
        <v>0.54350417163289633</v>
      </c>
      <c r="F5067" s="61">
        <v>831</v>
      </c>
      <c r="G5067" s="61">
        <v>579</v>
      </c>
      <c r="H5067" s="61">
        <v>252</v>
      </c>
      <c r="I5067" s="61">
        <v>0.69675090252707583</v>
      </c>
      <c r="J5067" s="60">
        <v>0.15324673089417951</v>
      </c>
      <c r="K5067" s="60">
        <v>-0.34203655352480417</v>
      </c>
      <c r="L5067" s="174" t="s">
        <v>170</v>
      </c>
    </row>
    <row r="5068" spans="1:12" x14ac:dyDescent="0.2">
      <c r="A5068" s="60">
        <v>48479001814</v>
      </c>
      <c r="B5068" s="61">
        <v>5478</v>
      </c>
      <c r="C5068" s="60">
        <v>4278</v>
      </c>
      <c r="D5068" s="60">
        <v>1200</v>
      </c>
      <c r="E5068" s="61">
        <v>0.78094194961664842</v>
      </c>
      <c r="F5068" s="61">
        <v>7736</v>
      </c>
      <c r="G5068" s="61">
        <v>4728</v>
      </c>
      <c r="H5068" s="61">
        <v>3008</v>
      </c>
      <c r="I5068" s="61">
        <v>0.61116856256463292</v>
      </c>
      <c r="J5068" s="60">
        <v>-0.1697733870520155</v>
      </c>
      <c r="K5068" s="60">
        <v>1.5066666666666666</v>
      </c>
      <c r="L5068" s="174" t="s">
        <v>179</v>
      </c>
    </row>
    <row r="5069" spans="1:12" x14ac:dyDescent="0.2">
      <c r="A5069" s="60">
        <v>48479001815</v>
      </c>
      <c r="B5069" s="61">
        <v>1831</v>
      </c>
      <c r="C5069" s="60">
        <v>941</v>
      </c>
      <c r="D5069" s="60">
        <v>890</v>
      </c>
      <c r="E5069" s="61">
        <v>0.51392681594756962</v>
      </c>
      <c r="F5069" s="61">
        <v>1479</v>
      </c>
      <c r="G5069" s="61">
        <v>1172</v>
      </c>
      <c r="H5069" s="61">
        <v>307</v>
      </c>
      <c r="I5069" s="61">
        <v>0.79242731575388781</v>
      </c>
      <c r="J5069" s="60">
        <v>0.27850049980631819</v>
      </c>
      <c r="K5069" s="60">
        <v>-0.65505617977528086</v>
      </c>
      <c r="L5069" s="174" t="s">
        <v>170</v>
      </c>
    </row>
    <row r="5070" spans="1:12" x14ac:dyDescent="0.2">
      <c r="A5070" s="60">
        <v>48479001816</v>
      </c>
      <c r="B5070" s="61">
        <v>3828</v>
      </c>
      <c r="C5070" s="60">
        <v>2592</v>
      </c>
      <c r="D5070" s="60">
        <v>1236</v>
      </c>
      <c r="E5070" s="61">
        <v>0.67711598746081503</v>
      </c>
      <c r="F5070" s="61">
        <v>4757</v>
      </c>
      <c r="G5070" s="61">
        <v>2469</v>
      </c>
      <c r="H5070" s="61">
        <v>2288</v>
      </c>
      <c r="I5070" s="61">
        <v>0.51902459533319323</v>
      </c>
      <c r="J5070" s="60">
        <v>-0.1580913921276218</v>
      </c>
      <c r="K5070" s="60">
        <v>0.85113268608414239</v>
      </c>
      <c r="L5070" s="174" t="s">
        <v>179</v>
      </c>
    </row>
    <row r="5071" spans="1:12" x14ac:dyDescent="0.2">
      <c r="A5071" s="60">
        <v>48479001817</v>
      </c>
      <c r="B5071" s="61">
        <v>5025</v>
      </c>
      <c r="C5071" s="60">
        <v>4140</v>
      </c>
      <c r="D5071" s="60">
        <v>885</v>
      </c>
      <c r="E5071" s="61">
        <v>0.82388059701492533</v>
      </c>
      <c r="F5071" s="61">
        <v>4820</v>
      </c>
      <c r="G5071" s="61">
        <v>3890</v>
      </c>
      <c r="H5071" s="61">
        <v>930</v>
      </c>
      <c r="I5071" s="61">
        <v>0.80705394190871371</v>
      </c>
      <c r="J5071" s="60">
        <v>-1.6826655106211619E-2</v>
      </c>
      <c r="K5071" s="60">
        <v>5.0847457627118647E-2</v>
      </c>
      <c r="L5071" s="174" t="s">
        <v>170</v>
      </c>
    </row>
    <row r="5072" spans="1:12" x14ac:dyDescent="0.2">
      <c r="A5072" s="60">
        <v>48479001818</v>
      </c>
      <c r="B5072" s="61">
        <v>3319</v>
      </c>
      <c r="C5072" s="60">
        <v>2693</v>
      </c>
      <c r="D5072" s="60">
        <v>626</v>
      </c>
      <c r="E5072" s="61">
        <v>0.81138897258210307</v>
      </c>
      <c r="F5072" s="61">
        <v>3254</v>
      </c>
      <c r="G5072" s="61">
        <v>2849</v>
      </c>
      <c r="H5072" s="61">
        <v>405</v>
      </c>
      <c r="I5072" s="61">
        <v>0.87553779963122313</v>
      </c>
      <c r="J5072" s="60">
        <v>6.4148827049120061E-2</v>
      </c>
      <c r="K5072" s="60">
        <v>-0.35303514376996803</v>
      </c>
      <c r="L5072" s="174" t="s">
        <v>170</v>
      </c>
    </row>
    <row r="5073" spans="1:12" x14ac:dyDescent="0.2">
      <c r="A5073" s="60">
        <v>48479001900</v>
      </c>
      <c r="B5073" s="61">
        <v>2938</v>
      </c>
      <c r="C5073" s="60">
        <v>2294</v>
      </c>
      <c r="D5073" s="60">
        <v>644</v>
      </c>
      <c r="E5073" s="61">
        <v>0.78080326752893126</v>
      </c>
      <c r="F5073" s="61">
        <v>3298</v>
      </c>
      <c r="G5073" s="61">
        <v>2321</v>
      </c>
      <c r="H5073" s="61">
        <v>977</v>
      </c>
      <c r="I5073" s="61">
        <v>0.70375985445724687</v>
      </c>
      <c r="J5073" s="60">
        <v>-7.7043413071684386E-2</v>
      </c>
      <c r="K5073" s="60">
        <v>0.51708074534161486</v>
      </c>
      <c r="L5073" s="174" t="s">
        <v>170</v>
      </c>
    </row>
    <row r="5074" spans="1:12" x14ac:dyDescent="0.2">
      <c r="A5074" s="60">
        <v>48479980000</v>
      </c>
      <c r="B5074" s="61">
        <v>0</v>
      </c>
      <c r="C5074" s="60">
        <v>0</v>
      </c>
      <c r="D5074" s="60">
        <v>0</v>
      </c>
      <c r="E5074" s="61" t="e">
        <v>#DIV/0!</v>
      </c>
      <c r="F5074" s="61">
        <v>28</v>
      </c>
      <c r="G5074" s="61">
        <v>28</v>
      </c>
      <c r="H5074" s="61">
        <v>0</v>
      </c>
      <c r="I5074" s="61">
        <v>1</v>
      </c>
      <c r="J5074" s="60" t="e">
        <v>#DIV/0!</v>
      </c>
      <c r="K5074" s="60" t="e">
        <v>#DIV/0!</v>
      </c>
      <c r="L5074" s="174" t="s">
        <v>170</v>
      </c>
    </row>
    <row r="5075" spans="1:12" x14ac:dyDescent="0.2">
      <c r="A5075" s="60">
        <v>48481740100</v>
      </c>
      <c r="B5075" s="61">
        <v>5267</v>
      </c>
      <c r="C5075" s="60">
        <v>1314</v>
      </c>
      <c r="D5075" s="60">
        <v>3953</v>
      </c>
      <c r="E5075" s="61">
        <v>0.24947788114676286</v>
      </c>
      <c r="F5075" s="61">
        <v>5774</v>
      </c>
      <c r="G5075" s="61">
        <v>2064</v>
      </c>
      <c r="H5075" s="61">
        <v>3710</v>
      </c>
      <c r="I5075" s="61">
        <v>0.35746449601662628</v>
      </c>
      <c r="J5075" s="60">
        <v>0.10798661486986341</v>
      </c>
      <c r="K5075" s="60">
        <v>-6.1472299519352389E-2</v>
      </c>
      <c r="L5075" s="174" t="s">
        <v>170</v>
      </c>
    </row>
    <row r="5076" spans="1:12" x14ac:dyDescent="0.2">
      <c r="A5076" s="60">
        <v>48481740200</v>
      </c>
      <c r="B5076" s="61">
        <v>1373</v>
      </c>
      <c r="C5076" s="60">
        <v>664</v>
      </c>
      <c r="D5076" s="60">
        <v>709</v>
      </c>
      <c r="E5076" s="61">
        <v>0.48361252731245447</v>
      </c>
      <c r="F5076" s="61">
        <v>1610</v>
      </c>
      <c r="G5076" s="61">
        <v>639</v>
      </c>
      <c r="H5076" s="61">
        <v>971</v>
      </c>
      <c r="I5076" s="61">
        <v>0.39689440993788822</v>
      </c>
      <c r="J5076" s="60">
        <v>-8.671811737456625E-2</v>
      </c>
      <c r="K5076" s="60">
        <v>0.36953455571227078</v>
      </c>
      <c r="L5076" s="174" t="s">
        <v>170</v>
      </c>
    </row>
    <row r="5077" spans="1:12" x14ac:dyDescent="0.2">
      <c r="A5077" s="60">
        <v>48481740300</v>
      </c>
      <c r="B5077" s="61">
        <v>1698</v>
      </c>
      <c r="C5077" s="60">
        <v>880</v>
      </c>
      <c r="D5077" s="60">
        <v>818</v>
      </c>
      <c r="E5077" s="61">
        <v>0.51825677267373382</v>
      </c>
      <c r="F5077" s="61">
        <v>1385</v>
      </c>
      <c r="G5077" s="61">
        <v>921</v>
      </c>
      <c r="H5077" s="61">
        <v>464</v>
      </c>
      <c r="I5077" s="61">
        <v>0.66498194945848377</v>
      </c>
      <c r="J5077" s="60">
        <v>0.14672517678474994</v>
      </c>
      <c r="K5077" s="60">
        <v>-0.43276283618581907</v>
      </c>
      <c r="L5077" s="174" t="s">
        <v>170</v>
      </c>
    </row>
    <row r="5078" spans="1:12" x14ac:dyDescent="0.2">
      <c r="A5078" s="60">
        <v>48481740400</v>
      </c>
      <c r="B5078" s="61">
        <v>6193</v>
      </c>
      <c r="C5078" s="60">
        <v>2590</v>
      </c>
      <c r="D5078" s="60">
        <v>3603</v>
      </c>
      <c r="E5078" s="61">
        <v>0.41821411270789599</v>
      </c>
      <c r="F5078" s="61">
        <v>5559</v>
      </c>
      <c r="G5078" s="61">
        <v>2373</v>
      </c>
      <c r="H5078" s="61">
        <v>3186</v>
      </c>
      <c r="I5078" s="61">
        <v>0.42687533729087968</v>
      </c>
      <c r="J5078" s="60">
        <v>8.6612245829836843E-3</v>
      </c>
      <c r="K5078" s="60">
        <v>-0.115736885928393</v>
      </c>
      <c r="L5078" s="174" t="s">
        <v>170</v>
      </c>
    </row>
    <row r="5079" spans="1:12" x14ac:dyDescent="0.2">
      <c r="A5079" s="60">
        <v>48481740500</v>
      </c>
      <c r="B5079" s="61">
        <v>3053</v>
      </c>
      <c r="C5079" s="60">
        <v>1575</v>
      </c>
      <c r="D5079" s="60">
        <v>1478</v>
      </c>
      <c r="E5079" s="61">
        <v>0.51588601375696042</v>
      </c>
      <c r="F5079" s="61">
        <v>3004</v>
      </c>
      <c r="G5079" s="61">
        <v>1761</v>
      </c>
      <c r="H5079" s="61">
        <v>1243</v>
      </c>
      <c r="I5079" s="61">
        <v>0.5862183754993342</v>
      </c>
      <c r="J5079" s="60">
        <v>7.0332361742373783E-2</v>
      </c>
      <c r="K5079" s="60">
        <v>-0.15899864682002707</v>
      </c>
      <c r="L5079" s="174" t="s">
        <v>170</v>
      </c>
    </row>
    <row r="5080" spans="1:12" x14ac:dyDescent="0.2">
      <c r="A5080" s="60">
        <v>48481740600</v>
      </c>
      <c r="B5080" s="61">
        <v>3810</v>
      </c>
      <c r="C5080" s="60">
        <v>1693</v>
      </c>
      <c r="D5080" s="60">
        <v>2117</v>
      </c>
      <c r="E5080" s="61">
        <v>0.4443569553805774</v>
      </c>
      <c r="F5080" s="61">
        <v>4494</v>
      </c>
      <c r="G5080" s="61">
        <v>1472</v>
      </c>
      <c r="H5080" s="61">
        <v>3022</v>
      </c>
      <c r="I5080" s="61">
        <v>0.32754784156653316</v>
      </c>
      <c r="J5080" s="60">
        <v>-0.11680911381404424</v>
      </c>
      <c r="K5080" s="60">
        <v>0.42749173358526216</v>
      </c>
      <c r="L5080" s="174" t="s">
        <v>179</v>
      </c>
    </row>
    <row r="5081" spans="1:12" x14ac:dyDescent="0.2">
      <c r="A5081" s="60">
        <v>48481740700</v>
      </c>
      <c r="B5081" s="61">
        <v>1680</v>
      </c>
      <c r="C5081" s="60">
        <v>941</v>
      </c>
      <c r="D5081" s="60">
        <v>739</v>
      </c>
      <c r="E5081" s="61">
        <v>0.56011904761904763</v>
      </c>
      <c r="F5081" s="61">
        <v>1659</v>
      </c>
      <c r="G5081" s="61">
        <v>940</v>
      </c>
      <c r="H5081" s="61">
        <v>719</v>
      </c>
      <c r="I5081" s="61">
        <v>0.56660638939119956</v>
      </c>
      <c r="J5081" s="60">
        <v>6.4873417721519333E-3</v>
      </c>
      <c r="K5081" s="60">
        <v>-2.7063599458728011E-2</v>
      </c>
      <c r="L5081" s="174" t="s">
        <v>170</v>
      </c>
    </row>
    <row r="5082" spans="1:12" x14ac:dyDescent="0.2">
      <c r="A5082" s="60">
        <v>48481740800</v>
      </c>
      <c r="B5082" s="61">
        <v>3428</v>
      </c>
      <c r="C5082" s="60">
        <v>1439</v>
      </c>
      <c r="D5082" s="60">
        <v>1989</v>
      </c>
      <c r="E5082" s="61">
        <v>0.41977829638273045</v>
      </c>
      <c r="F5082" s="61">
        <v>3955</v>
      </c>
      <c r="G5082" s="61">
        <v>2238</v>
      </c>
      <c r="H5082" s="61">
        <v>1717</v>
      </c>
      <c r="I5082" s="61">
        <v>0.56586599241466495</v>
      </c>
      <c r="J5082" s="60">
        <v>0.1460876960319345</v>
      </c>
      <c r="K5082" s="60">
        <v>-0.13675213675213677</v>
      </c>
      <c r="L5082" s="174" t="s">
        <v>170</v>
      </c>
    </row>
    <row r="5083" spans="1:12" x14ac:dyDescent="0.2">
      <c r="A5083" s="60">
        <v>48481740900</v>
      </c>
      <c r="B5083" s="61">
        <v>6569</v>
      </c>
      <c r="C5083" s="60">
        <v>1937</v>
      </c>
      <c r="D5083" s="60">
        <v>4632</v>
      </c>
      <c r="E5083" s="61">
        <v>0.29486984320292281</v>
      </c>
      <c r="F5083" s="61">
        <v>6674</v>
      </c>
      <c r="G5083" s="61">
        <v>1803</v>
      </c>
      <c r="H5083" s="61">
        <v>4871</v>
      </c>
      <c r="I5083" s="61">
        <v>0.27015283188492656</v>
      </c>
      <c r="J5083" s="60">
        <v>-2.4717011317996251E-2</v>
      </c>
      <c r="K5083" s="60">
        <v>5.1597582037996546E-2</v>
      </c>
      <c r="L5083" s="174" t="s">
        <v>170</v>
      </c>
    </row>
    <row r="5084" spans="1:12" x14ac:dyDescent="0.2">
      <c r="A5084" s="60">
        <v>48481741000</v>
      </c>
      <c r="B5084" s="61">
        <v>4704</v>
      </c>
      <c r="C5084" s="60">
        <v>2269</v>
      </c>
      <c r="D5084" s="60">
        <v>2435</v>
      </c>
      <c r="E5084" s="61">
        <v>0.48235544217687076</v>
      </c>
      <c r="F5084" s="61">
        <v>4330</v>
      </c>
      <c r="G5084" s="61">
        <v>2191</v>
      </c>
      <c r="H5084" s="61">
        <v>2139</v>
      </c>
      <c r="I5084" s="61">
        <v>0.50600461893764437</v>
      </c>
      <c r="J5084" s="60">
        <v>2.3649176760773605E-2</v>
      </c>
      <c r="K5084" s="60">
        <v>-0.1215605749486653</v>
      </c>
      <c r="L5084" s="174" t="s">
        <v>170</v>
      </c>
    </row>
    <row r="5085" spans="1:12" x14ac:dyDescent="0.2">
      <c r="A5085" s="60">
        <v>48481741100</v>
      </c>
      <c r="B5085" s="61">
        <v>2522</v>
      </c>
      <c r="C5085" s="60">
        <v>820</v>
      </c>
      <c r="D5085" s="60">
        <v>1702</v>
      </c>
      <c r="E5085" s="61">
        <v>0.32513877874702618</v>
      </c>
      <c r="F5085" s="61">
        <v>2335</v>
      </c>
      <c r="G5085" s="61">
        <v>567</v>
      </c>
      <c r="H5085" s="61">
        <v>1768</v>
      </c>
      <c r="I5085" s="61">
        <v>0.24282655246252677</v>
      </c>
      <c r="J5085" s="60">
        <v>-8.2312226284499412E-2</v>
      </c>
      <c r="K5085" s="60">
        <v>3.8777908343125736E-2</v>
      </c>
      <c r="L5085" s="174" t="s">
        <v>170</v>
      </c>
    </row>
    <row r="5086" spans="1:12" x14ac:dyDescent="0.2">
      <c r="A5086" s="60">
        <v>48483950100</v>
      </c>
      <c r="B5086" s="61">
        <v>2815</v>
      </c>
      <c r="C5086" s="60">
        <v>914</v>
      </c>
      <c r="D5086" s="60">
        <v>1901</v>
      </c>
      <c r="E5086" s="61">
        <v>0.32468916518650087</v>
      </c>
      <c r="F5086" s="61">
        <v>2876</v>
      </c>
      <c r="G5086" s="61">
        <v>980</v>
      </c>
      <c r="H5086" s="61">
        <v>1896</v>
      </c>
      <c r="I5086" s="61">
        <v>0.34075104311543813</v>
      </c>
      <c r="J5086" s="60">
        <v>1.6061877928937263E-2</v>
      </c>
      <c r="K5086" s="60">
        <v>-2.6301946344029457E-3</v>
      </c>
      <c r="L5086" s="174" t="s">
        <v>170</v>
      </c>
    </row>
    <row r="5087" spans="1:12" x14ac:dyDescent="0.2">
      <c r="A5087" s="60">
        <v>48483950300</v>
      </c>
      <c r="B5087" s="61">
        <v>2343</v>
      </c>
      <c r="C5087" s="60">
        <v>895</v>
      </c>
      <c r="D5087" s="60">
        <v>1448</v>
      </c>
      <c r="E5087" s="61">
        <v>0.38198890311566369</v>
      </c>
      <c r="F5087" s="61">
        <v>2610</v>
      </c>
      <c r="G5087" s="61">
        <v>1196</v>
      </c>
      <c r="H5087" s="61">
        <v>1414</v>
      </c>
      <c r="I5087" s="61">
        <v>0.45823754789272031</v>
      </c>
      <c r="J5087" s="60">
        <v>7.6248644777056618E-2</v>
      </c>
      <c r="K5087" s="60">
        <v>-2.3480662983425413E-2</v>
      </c>
      <c r="L5087" s="174" t="s">
        <v>170</v>
      </c>
    </row>
    <row r="5088" spans="1:12" x14ac:dyDescent="0.2">
      <c r="A5088" s="60">
        <v>48485010100</v>
      </c>
      <c r="B5088" s="61">
        <v>1095</v>
      </c>
      <c r="C5088" s="60">
        <v>757</v>
      </c>
      <c r="D5088" s="60">
        <v>338</v>
      </c>
      <c r="E5088" s="61">
        <v>0.69132420091324198</v>
      </c>
      <c r="F5088" s="61">
        <v>1179</v>
      </c>
      <c r="G5088" s="61">
        <v>865</v>
      </c>
      <c r="H5088" s="61">
        <v>314</v>
      </c>
      <c r="I5088" s="61">
        <v>0.73367260390161149</v>
      </c>
      <c r="J5088" s="60">
        <v>4.2348402988369505E-2</v>
      </c>
      <c r="K5088" s="60">
        <v>-7.1005917159763315E-2</v>
      </c>
      <c r="L5088" s="174" t="s">
        <v>170</v>
      </c>
    </row>
    <row r="5089" spans="1:12" x14ac:dyDescent="0.2">
      <c r="A5089" s="60">
        <v>48485010200</v>
      </c>
      <c r="B5089" s="61">
        <v>1151</v>
      </c>
      <c r="C5089" s="60">
        <v>790</v>
      </c>
      <c r="D5089" s="60">
        <v>361</v>
      </c>
      <c r="E5089" s="61">
        <v>0.68635968722849694</v>
      </c>
      <c r="F5089" s="61">
        <v>959</v>
      </c>
      <c r="G5089" s="61">
        <v>451</v>
      </c>
      <c r="H5089" s="61">
        <v>508</v>
      </c>
      <c r="I5089" s="61">
        <v>0.47028154327424398</v>
      </c>
      <c r="J5089" s="60">
        <v>-0.21607814395425295</v>
      </c>
      <c r="K5089" s="60">
        <v>0.40720221606648199</v>
      </c>
      <c r="L5089" s="174" t="s">
        <v>179</v>
      </c>
    </row>
    <row r="5090" spans="1:12" x14ac:dyDescent="0.2">
      <c r="A5090" s="60">
        <v>48485010400</v>
      </c>
      <c r="B5090" s="61">
        <v>2245</v>
      </c>
      <c r="C5090" s="60">
        <v>1462</v>
      </c>
      <c r="D5090" s="60">
        <v>783</v>
      </c>
      <c r="E5090" s="61">
        <v>0.65122494432071265</v>
      </c>
      <c r="F5090" s="61">
        <v>2033</v>
      </c>
      <c r="G5090" s="61">
        <v>1473</v>
      </c>
      <c r="H5090" s="61">
        <v>560</v>
      </c>
      <c r="I5090" s="61">
        <v>0.72454500737825878</v>
      </c>
      <c r="J5090" s="60">
        <v>7.3320063057546125E-2</v>
      </c>
      <c r="K5090" s="60">
        <v>-0.28480204342273308</v>
      </c>
      <c r="L5090" s="174" t="s">
        <v>170</v>
      </c>
    </row>
    <row r="5091" spans="1:12" x14ac:dyDescent="0.2">
      <c r="A5091" s="60">
        <v>48485010600</v>
      </c>
      <c r="B5091" s="61">
        <v>2639</v>
      </c>
      <c r="C5091" s="60">
        <v>1532</v>
      </c>
      <c r="D5091" s="60">
        <v>1107</v>
      </c>
      <c r="E5091" s="61">
        <v>0.58052292535051153</v>
      </c>
      <c r="F5091" s="61">
        <v>2130</v>
      </c>
      <c r="G5091" s="61">
        <v>859</v>
      </c>
      <c r="H5091" s="61">
        <v>1271</v>
      </c>
      <c r="I5091" s="61">
        <v>0.4032863849765258</v>
      </c>
      <c r="J5091" s="60">
        <v>-0.17723654037398573</v>
      </c>
      <c r="K5091" s="60">
        <v>0.14814814814814814</v>
      </c>
      <c r="L5091" s="174" t="s">
        <v>170</v>
      </c>
    </row>
    <row r="5092" spans="1:12" x14ac:dyDescent="0.2">
      <c r="A5092" s="60">
        <v>48485010700</v>
      </c>
      <c r="B5092" s="61">
        <v>2321</v>
      </c>
      <c r="C5092" s="60">
        <v>1161</v>
      </c>
      <c r="D5092" s="60">
        <v>1160</v>
      </c>
      <c r="E5092" s="61">
        <v>0.5002154243860405</v>
      </c>
      <c r="F5092" s="61">
        <v>2613</v>
      </c>
      <c r="G5092" s="61">
        <v>1798</v>
      </c>
      <c r="H5092" s="61">
        <v>815</v>
      </c>
      <c r="I5092" s="61">
        <v>0.68809797168006126</v>
      </c>
      <c r="J5092" s="60">
        <v>0.18788254729402076</v>
      </c>
      <c r="K5092" s="60">
        <v>-0.29741379310344829</v>
      </c>
      <c r="L5092" s="174" t="s">
        <v>170</v>
      </c>
    </row>
    <row r="5093" spans="1:12" x14ac:dyDescent="0.2">
      <c r="A5093" s="60">
        <v>48485010800</v>
      </c>
      <c r="B5093" s="61">
        <v>2546</v>
      </c>
      <c r="C5093" s="60">
        <v>1860</v>
      </c>
      <c r="D5093" s="60">
        <v>686</v>
      </c>
      <c r="E5093" s="61">
        <v>0.73055773762765119</v>
      </c>
      <c r="F5093" s="61">
        <v>2149</v>
      </c>
      <c r="G5093" s="61">
        <v>1555</v>
      </c>
      <c r="H5093" s="61">
        <v>594</v>
      </c>
      <c r="I5093" s="61">
        <v>0.72359236854350861</v>
      </c>
      <c r="J5093" s="60">
        <v>-6.9653690841425808E-3</v>
      </c>
      <c r="K5093" s="60">
        <v>-0.13411078717201166</v>
      </c>
      <c r="L5093" s="174" t="s">
        <v>170</v>
      </c>
    </row>
    <row r="5094" spans="1:12" x14ac:dyDescent="0.2">
      <c r="A5094" s="60">
        <v>48485010900</v>
      </c>
      <c r="B5094" s="61">
        <v>1617</v>
      </c>
      <c r="C5094" s="60">
        <v>728</v>
      </c>
      <c r="D5094" s="60">
        <v>889</v>
      </c>
      <c r="E5094" s="61">
        <v>0.45021645021645024</v>
      </c>
      <c r="F5094" s="61">
        <v>1516</v>
      </c>
      <c r="G5094" s="61">
        <v>512</v>
      </c>
      <c r="H5094" s="61">
        <v>1004</v>
      </c>
      <c r="I5094" s="61">
        <v>0.33773087071240104</v>
      </c>
      <c r="J5094" s="60">
        <v>-0.11248557950404919</v>
      </c>
      <c r="K5094" s="60">
        <v>0.12935883014623173</v>
      </c>
      <c r="L5094" s="174" t="s">
        <v>170</v>
      </c>
    </row>
    <row r="5095" spans="1:12" x14ac:dyDescent="0.2">
      <c r="A5095" s="60">
        <v>48485011000</v>
      </c>
      <c r="B5095" s="61">
        <v>2376</v>
      </c>
      <c r="C5095" s="60">
        <v>1089</v>
      </c>
      <c r="D5095" s="60">
        <v>1287</v>
      </c>
      <c r="E5095" s="61">
        <v>0.45833333333333331</v>
      </c>
      <c r="F5095" s="61">
        <v>2344</v>
      </c>
      <c r="G5095" s="61">
        <v>1412</v>
      </c>
      <c r="H5095" s="61">
        <v>932</v>
      </c>
      <c r="I5095" s="61">
        <v>0.60238907849829348</v>
      </c>
      <c r="J5095" s="60">
        <v>0.14405574516496017</v>
      </c>
      <c r="K5095" s="60">
        <v>-0.27583527583527584</v>
      </c>
      <c r="L5095" s="174" t="s">
        <v>170</v>
      </c>
    </row>
    <row r="5096" spans="1:12" x14ac:dyDescent="0.2">
      <c r="A5096" s="60">
        <v>48485011100</v>
      </c>
      <c r="B5096" s="61">
        <v>1497</v>
      </c>
      <c r="C5096" s="60">
        <v>1194</v>
      </c>
      <c r="D5096" s="60">
        <v>303</v>
      </c>
      <c r="E5096" s="61">
        <v>0.79759519038076154</v>
      </c>
      <c r="F5096" s="61">
        <v>1375</v>
      </c>
      <c r="G5096" s="61">
        <v>887</v>
      </c>
      <c r="H5096" s="61">
        <v>488</v>
      </c>
      <c r="I5096" s="61">
        <v>0.64509090909090905</v>
      </c>
      <c r="J5096" s="60">
        <v>-0.15250428128985249</v>
      </c>
      <c r="K5096" s="60">
        <v>0.61056105610561051</v>
      </c>
      <c r="L5096" s="174" t="s">
        <v>179</v>
      </c>
    </row>
    <row r="5097" spans="1:12" x14ac:dyDescent="0.2">
      <c r="A5097" s="60">
        <v>48485011200</v>
      </c>
      <c r="B5097" s="61">
        <v>2031</v>
      </c>
      <c r="C5097" s="60">
        <v>1138</v>
      </c>
      <c r="D5097" s="60">
        <v>893</v>
      </c>
      <c r="E5097" s="61">
        <v>0.56031511570654846</v>
      </c>
      <c r="F5097" s="61">
        <v>2020</v>
      </c>
      <c r="G5097" s="61">
        <v>1103</v>
      </c>
      <c r="H5097" s="61">
        <v>917</v>
      </c>
      <c r="I5097" s="61">
        <v>0.54603960396039608</v>
      </c>
      <c r="J5097" s="60">
        <v>-1.4275511746152381E-2</v>
      </c>
      <c r="K5097" s="60">
        <v>2.6875699888017916E-2</v>
      </c>
      <c r="L5097" s="174" t="s">
        <v>170</v>
      </c>
    </row>
    <row r="5098" spans="1:12" x14ac:dyDescent="0.2">
      <c r="A5098" s="60">
        <v>48485011300</v>
      </c>
      <c r="B5098" s="61">
        <v>1503</v>
      </c>
      <c r="C5098" s="60">
        <v>543</v>
      </c>
      <c r="D5098" s="60">
        <v>960</v>
      </c>
      <c r="E5098" s="61">
        <v>0.36127744510978044</v>
      </c>
      <c r="F5098" s="61">
        <v>1212</v>
      </c>
      <c r="G5098" s="61">
        <v>786</v>
      </c>
      <c r="H5098" s="61">
        <v>426</v>
      </c>
      <c r="I5098" s="61">
        <v>0.64851485148514854</v>
      </c>
      <c r="J5098" s="60">
        <v>0.2872374063753681</v>
      </c>
      <c r="K5098" s="60">
        <v>-0.55625000000000002</v>
      </c>
      <c r="L5098" s="174" t="s">
        <v>170</v>
      </c>
    </row>
    <row r="5099" spans="1:12" x14ac:dyDescent="0.2">
      <c r="A5099" s="60">
        <v>48485011400</v>
      </c>
      <c r="B5099" s="61">
        <v>2807</v>
      </c>
      <c r="C5099" s="60">
        <v>1902</v>
      </c>
      <c r="D5099" s="60">
        <v>905</v>
      </c>
      <c r="E5099" s="61">
        <v>0.67759173494834346</v>
      </c>
      <c r="F5099" s="61">
        <v>2727</v>
      </c>
      <c r="G5099" s="61">
        <v>2107</v>
      </c>
      <c r="H5099" s="61">
        <v>620</v>
      </c>
      <c r="I5099" s="61">
        <v>0.77264393105977269</v>
      </c>
      <c r="J5099" s="60">
        <v>9.5052196111429232E-2</v>
      </c>
      <c r="K5099" s="60">
        <v>-0.31491712707182318</v>
      </c>
      <c r="L5099" s="174" t="s">
        <v>170</v>
      </c>
    </row>
    <row r="5100" spans="1:12" x14ac:dyDescent="0.2">
      <c r="A5100" s="60">
        <v>48485011500</v>
      </c>
      <c r="B5100" s="61">
        <v>2024</v>
      </c>
      <c r="C5100" s="60">
        <v>613</v>
      </c>
      <c r="D5100" s="60">
        <v>1411</v>
      </c>
      <c r="E5100" s="61">
        <v>0.30286561264822132</v>
      </c>
      <c r="F5100" s="61">
        <v>2329</v>
      </c>
      <c r="G5100" s="61">
        <v>1137</v>
      </c>
      <c r="H5100" s="61">
        <v>1192</v>
      </c>
      <c r="I5100" s="61">
        <v>0.48819235723486476</v>
      </c>
      <c r="J5100" s="60">
        <v>0.18532674458664344</v>
      </c>
      <c r="K5100" s="60">
        <v>-0.15520907158043939</v>
      </c>
      <c r="L5100" s="174" t="s">
        <v>170</v>
      </c>
    </row>
    <row r="5101" spans="1:12" x14ac:dyDescent="0.2">
      <c r="A5101" s="60">
        <v>48485011600</v>
      </c>
      <c r="B5101" s="61">
        <v>4358</v>
      </c>
      <c r="C5101" s="60">
        <v>2361</v>
      </c>
      <c r="D5101" s="60">
        <v>1997</v>
      </c>
      <c r="E5101" s="61">
        <v>0.54176227627351992</v>
      </c>
      <c r="F5101" s="61">
        <v>4201</v>
      </c>
      <c r="G5101" s="61">
        <v>2566</v>
      </c>
      <c r="H5101" s="61">
        <v>1635</v>
      </c>
      <c r="I5101" s="61">
        <v>0.61080695072601765</v>
      </c>
      <c r="J5101" s="60">
        <v>6.9044674452497734E-2</v>
      </c>
      <c r="K5101" s="60">
        <v>-0.1812719078617927</v>
      </c>
      <c r="L5101" s="174" t="s">
        <v>170</v>
      </c>
    </row>
    <row r="5102" spans="1:12" x14ac:dyDescent="0.2">
      <c r="A5102" s="60">
        <v>48485011700</v>
      </c>
      <c r="B5102" s="61">
        <v>2257</v>
      </c>
      <c r="C5102" s="60">
        <v>247</v>
      </c>
      <c r="D5102" s="60">
        <v>2010</v>
      </c>
      <c r="E5102" s="61">
        <v>0.10943730615861763</v>
      </c>
      <c r="F5102" s="61">
        <v>2210</v>
      </c>
      <c r="G5102" s="61">
        <v>483</v>
      </c>
      <c r="H5102" s="61">
        <v>1727</v>
      </c>
      <c r="I5102" s="61">
        <v>0.21855203619909502</v>
      </c>
      <c r="J5102" s="60">
        <v>0.10911473004047739</v>
      </c>
      <c r="K5102" s="60">
        <v>-0.1407960199004975</v>
      </c>
      <c r="L5102" s="174" t="s">
        <v>170</v>
      </c>
    </row>
    <row r="5103" spans="1:12" x14ac:dyDescent="0.2">
      <c r="A5103" s="60">
        <v>48485011800</v>
      </c>
      <c r="B5103" s="61">
        <v>1794</v>
      </c>
      <c r="C5103" s="60">
        <v>367</v>
      </c>
      <c r="D5103" s="60">
        <v>1427</v>
      </c>
      <c r="E5103" s="61">
        <v>0.20457079152731328</v>
      </c>
      <c r="F5103" s="61">
        <v>1901</v>
      </c>
      <c r="G5103" s="61">
        <v>436</v>
      </c>
      <c r="H5103" s="61">
        <v>1465</v>
      </c>
      <c r="I5103" s="61">
        <v>0.22935297211993688</v>
      </c>
      <c r="J5103" s="60">
        <v>2.4782180592623604E-2</v>
      </c>
      <c r="K5103" s="60">
        <v>2.6629292221443588E-2</v>
      </c>
      <c r="L5103" s="174" t="s">
        <v>170</v>
      </c>
    </row>
    <row r="5104" spans="1:12" x14ac:dyDescent="0.2">
      <c r="A5104" s="60">
        <v>48485011900</v>
      </c>
      <c r="B5104" s="61">
        <v>4282</v>
      </c>
      <c r="C5104" s="60">
        <v>1651</v>
      </c>
      <c r="D5104" s="60">
        <v>2631</v>
      </c>
      <c r="E5104" s="61">
        <v>0.38556749182624944</v>
      </c>
      <c r="F5104" s="61">
        <v>3880</v>
      </c>
      <c r="G5104" s="61">
        <v>1352</v>
      </c>
      <c r="H5104" s="61">
        <v>2528</v>
      </c>
      <c r="I5104" s="61">
        <v>0.34845360824742266</v>
      </c>
      <c r="J5104" s="60">
        <v>-3.7113883578826778E-2</v>
      </c>
      <c r="K5104" s="60">
        <v>-3.9148612694792854E-2</v>
      </c>
      <c r="L5104" s="174" t="s">
        <v>170</v>
      </c>
    </row>
    <row r="5105" spans="1:12" x14ac:dyDescent="0.2">
      <c r="A5105" s="60">
        <v>48485012000</v>
      </c>
      <c r="B5105" s="61">
        <v>5808</v>
      </c>
      <c r="C5105" s="60">
        <v>1957</v>
      </c>
      <c r="D5105" s="60">
        <v>3851</v>
      </c>
      <c r="E5105" s="61">
        <v>0.33694903581267216</v>
      </c>
      <c r="F5105" s="61">
        <v>5777</v>
      </c>
      <c r="G5105" s="61">
        <v>2389</v>
      </c>
      <c r="H5105" s="61">
        <v>3388</v>
      </c>
      <c r="I5105" s="61">
        <v>0.41353643759736886</v>
      </c>
      <c r="J5105" s="60">
        <v>7.6587401784696696E-2</v>
      </c>
      <c r="K5105" s="60">
        <v>-0.12022851207478577</v>
      </c>
      <c r="L5105" s="174" t="s">
        <v>170</v>
      </c>
    </row>
    <row r="5106" spans="1:12" x14ac:dyDescent="0.2">
      <c r="A5106" s="60">
        <v>48485012100</v>
      </c>
      <c r="B5106" s="61">
        <v>2900</v>
      </c>
      <c r="C5106" s="60">
        <v>939</v>
      </c>
      <c r="D5106" s="60">
        <v>1961</v>
      </c>
      <c r="E5106" s="61">
        <v>0.32379310344827589</v>
      </c>
      <c r="F5106" s="61">
        <v>2823</v>
      </c>
      <c r="G5106" s="61">
        <v>1098</v>
      </c>
      <c r="H5106" s="61">
        <v>1725</v>
      </c>
      <c r="I5106" s="61">
        <v>0.38894792773645059</v>
      </c>
      <c r="J5106" s="60">
        <v>6.5154824288174706E-2</v>
      </c>
      <c r="K5106" s="60">
        <v>-0.12034676185619582</v>
      </c>
      <c r="L5106" s="174" t="s">
        <v>170</v>
      </c>
    </row>
    <row r="5107" spans="1:12" x14ac:dyDescent="0.2">
      <c r="A5107" s="60">
        <v>48485012200</v>
      </c>
      <c r="B5107" s="61">
        <v>6050</v>
      </c>
      <c r="C5107" s="60">
        <v>2076</v>
      </c>
      <c r="D5107" s="60">
        <v>3974</v>
      </c>
      <c r="E5107" s="61">
        <v>0.34314049586776857</v>
      </c>
      <c r="F5107" s="61">
        <v>6196</v>
      </c>
      <c r="G5107" s="61">
        <v>2122</v>
      </c>
      <c r="H5107" s="61">
        <v>4074</v>
      </c>
      <c r="I5107" s="61">
        <v>0.34247901872175596</v>
      </c>
      <c r="J5107" s="60">
        <v>-6.6147714601261232E-4</v>
      </c>
      <c r="K5107" s="60">
        <v>2.5163563160543533E-2</v>
      </c>
      <c r="L5107" s="174" t="s">
        <v>170</v>
      </c>
    </row>
    <row r="5108" spans="1:12" x14ac:dyDescent="0.2">
      <c r="A5108" s="60">
        <v>48485012300</v>
      </c>
      <c r="B5108" s="61">
        <v>7008</v>
      </c>
      <c r="C5108" s="60">
        <v>1828</v>
      </c>
      <c r="D5108" s="60">
        <v>5180</v>
      </c>
      <c r="E5108" s="61">
        <v>0.26084474885844749</v>
      </c>
      <c r="F5108" s="61">
        <v>7532</v>
      </c>
      <c r="G5108" s="61">
        <v>1448</v>
      </c>
      <c r="H5108" s="61">
        <v>6084</v>
      </c>
      <c r="I5108" s="61">
        <v>0.19224641529474243</v>
      </c>
      <c r="J5108" s="60">
        <v>-6.8598333563705066E-2</v>
      </c>
      <c r="K5108" s="60">
        <v>0.17451737451737451</v>
      </c>
      <c r="L5108" s="174" t="s">
        <v>170</v>
      </c>
    </row>
    <row r="5109" spans="1:12" x14ac:dyDescent="0.2">
      <c r="A5109" s="60">
        <v>48485012400</v>
      </c>
      <c r="B5109" s="61">
        <v>7242</v>
      </c>
      <c r="C5109" s="60">
        <v>1245</v>
      </c>
      <c r="D5109" s="60">
        <v>5997</v>
      </c>
      <c r="E5109" s="61">
        <v>0.17191383595691798</v>
      </c>
      <c r="F5109" s="61">
        <v>6495</v>
      </c>
      <c r="G5109" s="61">
        <v>988</v>
      </c>
      <c r="H5109" s="61">
        <v>5507</v>
      </c>
      <c r="I5109" s="61">
        <v>0.15211701308698999</v>
      </c>
      <c r="J5109" s="60">
        <v>-1.9796822869927982E-2</v>
      </c>
      <c r="K5109" s="60">
        <v>-8.1707520426880106E-2</v>
      </c>
      <c r="L5109" s="174" t="s">
        <v>170</v>
      </c>
    </row>
    <row r="5110" spans="1:12" x14ac:dyDescent="0.2">
      <c r="A5110" s="60">
        <v>48485012600</v>
      </c>
      <c r="B5110" s="61">
        <v>4196</v>
      </c>
      <c r="C5110" s="60">
        <v>878</v>
      </c>
      <c r="D5110" s="60">
        <v>3318</v>
      </c>
      <c r="E5110" s="61">
        <v>0.2092469018112488</v>
      </c>
      <c r="F5110" s="61">
        <v>3817</v>
      </c>
      <c r="G5110" s="61">
        <v>1230</v>
      </c>
      <c r="H5110" s="61">
        <v>2587</v>
      </c>
      <c r="I5110" s="61">
        <v>0.32224259889965939</v>
      </c>
      <c r="J5110" s="60">
        <v>0.11299569708841059</v>
      </c>
      <c r="K5110" s="60">
        <v>-0.22031344183242918</v>
      </c>
      <c r="L5110" s="174" t="s">
        <v>170</v>
      </c>
    </row>
    <row r="5111" spans="1:12" x14ac:dyDescent="0.2">
      <c r="A5111" s="60">
        <v>48485012700</v>
      </c>
      <c r="B5111" s="61">
        <v>2580</v>
      </c>
      <c r="C5111" s="60">
        <v>1038</v>
      </c>
      <c r="D5111" s="60">
        <v>1542</v>
      </c>
      <c r="E5111" s="61">
        <v>0.40232558139534885</v>
      </c>
      <c r="F5111" s="61">
        <v>2900</v>
      </c>
      <c r="G5111" s="61">
        <v>1353</v>
      </c>
      <c r="H5111" s="61">
        <v>1547</v>
      </c>
      <c r="I5111" s="61">
        <v>0.46655172413793106</v>
      </c>
      <c r="J5111" s="60">
        <v>6.4226142742582204E-2</v>
      </c>
      <c r="K5111" s="60">
        <v>3.2425421530479898E-3</v>
      </c>
      <c r="L5111" s="174" t="s">
        <v>170</v>
      </c>
    </row>
    <row r="5112" spans="1:12" x14ac:dyDescent="0.2">
      <c r="A5112" s="60">
        <v>48485012800</v>
      </c>
      <c r="B5112" s="61">
        <v>4380</v>
      </c>
      <c r="C5112" s="60">
        <v>1218</v>
      </c>
      <c r="D5112" s="60">
        <v>3162</v>
      </c>
      <c r="E5112" s="61">
        <v>0.27808219178082194</v>
      </c>
      <c r="F5112" s="61">
        <v>4303</v>
      </c>
      <c r="G5112" s="61">
        <v>1566</v>
      </c>
      <c r="H5112" s="61">
        <v>2737</v>
      </c>
      <c r="I5112" s="61">
        <v>0.36393214036718569</v>
      </c>
      <c r="J5112" s="60">
        <v>8.5849948586363745E-2</v>
      </c>
      <c r="K5112" s="60">
        <v>-0.13440860215053763</v>
      </c>
      <c r="L5112" s="174" t="s">
        <v>170</v>
      </c>
    </row>
    <row r="5113" spans="1:12" x14ac:dyDescent="0.2">
      <c r="A5113" s="60">
        <v>48485012900</v>
      </c>
      <c r="B5113" s="61">
        <v>2432</v>
      </c>
      <c r="C5113" s="60">
        <v>612</v>
      </c>
      <c r="D5113" s="60">
        <v>1820</v>
      </c>
      <c r="E5113" s="61">
        <v>0.25164473684210525</v>
      </c>
      <c r="F5113" s="61">
        <v>2220</v>
      </c>
      <c r="G5113" s="61">
        <v>626</v>
      </c>
      <c r="H5113" s="61">
        <v>1594</v>
      </c>
      <c r="I5113" s="61">
        <v>0.28198198198198199</v>
      </c>
      <c r="J5113" s="60">
        <v>3.0337245139876734E-2</v>
      </c>
      <c r="K5113" s="60">
        <v>-0.12417582417582418</v>
      </c>
      <c r="L5113" s="174" t="s">
        <v>170</v>
      </c>
    </row>
    <row r="5114" spans="1:12" x14ac:dyDescent="0.2">
      <c r="A5114" s="60">
        <v>48485013000</v>
      </c>
      <c r="B5114" s="61">
        <v>2569</v>
      </c>
      <c r="C5114" s="60">
        <v>1422</v>
      </c>
      <c r="D5114" s="60">
        <v>1147</v>
      </c>
      <c r="E5114" s="61">
        <v>0.55352277150642271</v>
      </c>
      <c r="F5114" s="61">
        <v>2069</v>
      </c>
      <c r="G5114" s="61">
        <v>1195</v>
      </c>
      <c r="H5114" s="61">
        <v>874</v>
      </c>
      <c r="I5114" s="61">
        <v>0.57757370710488154</v>
      </c>
      <c r="J5114" s="60">
        <v>2.4050935598458834E-2</v>
      </c>
      <c r="K5114" s="60">
        <v>-0.23801220575414123</v>
      </c>
      <c r="L5114" s="174" t="s">
        <v>170</v>
      </c>
    </row>
    <row r="5115" spans="1:12" x14ac:dyDescent="0.2">
      <c r="A5115" s="60">
        <v>48485013100</v>
      </c>
      <c r="B5115" s="61">
        <v>4543</v>
      </c>
      <c r="C5115" s="60">
        <v>2101</v>
      </c>
      <c r="D5115" s="60">
        <v>2442</v>
      </c>
      <c r="E5115" s="61">
        <v>0.46246973365617433</v>
      </c>
      <c r="F5115" s="61">
        <v>4174</v>
      </c>
      <c r="G5115" s="61">
        <v>1519</v>
      </c>
      <c r="H5115" s="61">
        <v>2655</v>
      </c>
      <c r="I5115" s="61">
        <v>0.3639195016770484</v>
      </c>
      <c r="J5115" s="60">
        <v>-9.8550231979125935E-2</v>
      </c>
      <c r="K5115" s="60">
        <v>8.7223587223587223E-2</v>
      </c>
      <c r="L5115" s="174" t="s">
        <v>170</v>
      </c>
    </row>
    <row r="5116" spans="1:12" x14ac:dyDescent="0.2">
      <c r="A5116" s="60">
        <v>48485013200</v>
      </c>
      <c r="B5116" s="61">
        <v>6360</v>
      </c>
      <c r="C5116" s="60">
        <v>2536</v>
      </c>
      <c r="D5116" s="60">
        <v>3824</v>
      </c>
      <c r="E5116" s="61">
        <v>0.3987421383647799</v>
      </c>
      <c r="F5116" s="61">
        <v>6235</v>
      </c>
      <c r="G5116" s="61">
        <v>2496</v>
      </c>
      <c r="H5116" s="61">
        <v>3739</v>
      </c>
      <c r="I5116" s="61">
        <v>0.40032076984763432</v>
      </c>
      <c r="J5116" s="60">
        <v>1.5786314828544201E-3</v>
      </c>
      <c r="K5116" s="60">
        <v>-2.2228033472803346E-2</v>
      </c>
      <c r="L5116" s="174" t="s">
        <v>170</v>
      </c>
    </row>
    <row r="5117" spans="1:12" x14ac:dyDescent="0.2">
      <c r="A5117" s="60">
        <v>48485013300</v>
      </c>
      <c r="B5117" s="61">
        <v>1417</v>
      </c>
      <c r="C5117" s="60">
        <v>715</v>
      </c>
      <c r="D5117" s="60">
        <v>702</v>
      </c>
      <c r="E5117" s="61">
        <v>0.50458715596330272</v>
      </c>
      <c r="F5117" s="61">
        <v>1315</v>
      </c>
      <c r="G5117" s="61">
        <v>449</v>
      </c>
      <c r="H5117" s="61">
        <v>866</v>
      </c>
      <c r="I5117" s="61">
        <v>0.34144486692015208</v>
      </c>
      <c r="J5117" s="60">
        <v>-0.16314228904315065</v>
      </c>
      <c r="K5117" s="60">
        <v>0.23361823361823361</v>
      </c>
      <c r="L5117" s="174" t="s">
        <v>179</v>
      </c>
    </row>
    <row r="5118" spans="1:12" x14ac:dyDescent="0.2">
      <c r="A5118" s="60">
        <v>48485013401</v>
      </c>
      <c r="B5118" s="61">
        <v>1124</v>
      </c>
      <c r="C5118" s="60">
        <v>558</v>
      </c>
      <c r="D5118" s="60">
        <v>566</v>
      </c>
      <c r="E5118" s="61">
        <v>0.49644128113879005</v>
      </c>
      <c r="F5118" s="61">
        <v>728</v>
      </c>
      <c r="G5118" s="61">
        <v>74</v>
      </c>
      <c r="H5118" s="61">
        <v>654</v>
      </c>
      <c r="I5118" s="61">
        <v>0.10164835164835165</v>
      </c>
      <c r="J5118" s="60">
        <v>-0.39479292949043843</v>
      </c>
      <c r="K5118" s="60">
        <v>0.15547703180212014</v>
      </c>
      <c r="L5118" s="174" t="s">
        <v>179</v>
      </c>
    </row>
    <row r="5119" spans="1:12" x14ac:dyDescent="0.2">
      <c r="A5119" s="60">
        <v>48485013501</v>
      </c>
      <c r="B5119" s="61">
        <v>5580</v>
      </c>
      <c r="C5119" s="60">
        <v>2040</v>
      </c>
      <c r="D5119" s="60">
        <v>3540</v>
      </c>
      <c r="E5119" s="61">
        <v>0.36559139784946237</v>
      </c>
      <c r="F5119" s="61">
        <v>5597</v>
      </c>
      <c r="G5119" s="61">
        <v>2121</v>
      </c>
      <c r="H5119" s="61">
        <v>3476</v>
      </c>
      <c r="I5119" s="61">
        <v>0.37895301054136143</v>
      </c>
      <c r="J5119" s="60">
        <v>1.3361612691899061E-2</v>
      </c>
      <c r="K5119" s="60">
        <v>-1.8079096045197741E-2</v>
      </c>
      <c r="L5119" s="174" t="s">
        <v>170</v>
      </c>
    </row>
    <row r="5120" spans="1:12" x14ac:dyDescent="0.2">
      <c r="A5120" s="60">
        <v>48485013502</v>
      </c>
      <c r="B5120" s="61">
        <v>4809</v>
      </c>
      <c r="C5120" s="60">
        <v>914</v>
      </c>
      <c r="D5120" s="60">
        <v>3895</v>
      </c>
      <c r="E5120" s="61">
        <v>0.19006030359742151</v>
      </c>
      <c r="F5120" s="61">
        <v>5277</v>
      </c>
      <c r="G5120" s="61">
        <v>1191</v>
      </c>
      <c r="H5120" s="61">
        <v>4086</v>
      </c>
      <c r="I5120" s="61">
        <v>0.22569641841955657</v>
      </c>
      <c r="J5120" s="60">
        <v>3.5636114822135051E-2</v>
      </c>
      <c r="K5120" s="60">
        <v>4.9037227214377407E-2</v>
      </c>
      <c r="L5120" s="174" t="s">
        <v>170</v>
      </c>
    </row>
    <row r="5121" spans="1:12" x14ac:dyDescent="0.2">
      <c r="A5121" s="60">
        <v>48485013600</v>
      </c>
      <c r="B5121" s="61">
        <v>6013</v>
      </c>
      <c r="C5121" s="60">
        <v>1993</v>
      </c>
      <c r="D5121" s="60">
        <v>4020</v>
      </c>
      <c r="E5121" s="61">
        <v>0.33144852818892401</v>
      </c>
      <c r="F5121" s="61">
        <v>5731</v>
      </c>
      <c r="G5121" s="61">
        <v>2489</v>
      </c>
      <c r="H5121" s="61">
        <v>3242</v>
      </c>
      <c r="I5121" s="61">
        <v>0.43430465887279707</v>
      </c>
      <c r="J5121" s="60">
        <v>0.10285613068387306</v>
      </c>
      <c r="K5121" s="60">
        <v>-0.1935323383084577</v>
      </c>
      <c r="L5121" s="174" t="s">
        <v>170</v>
      </c>
    </row>
    <row r="5122" spans="1:12" x14ac:dyDescent="0.2">
      <c r="A5122" s="60">
        <v>48485013700</v>
      </c>
      <c r="B5122" s="61">
        <v>2849</v>
      </c>
      <c r="C5122" s="60">
        <v>1189</v>
      </c>
      <c r="D5122" s="60">
        <v>1660</v>
      </c>
      <c r="E5122" s="61">
        <v>0.41733941733941732</v>
      </c>
      <c r="F5122" s="61">
        <v>2720</v>
      </c>
      <c r="G5122" s="61">
        <v>1226</v>
      </c>
      <c r="H5122" s="61">
        <v>1494</v>
      </c>
      <c r="I5122" s="61">
        <v>0.45073529411764707</v>
      </c>
      <c r="J5122" s="60">
        <v>3.3395876778229749E-2</v>
      </c>
      <c r="K5122" s="60">
        <v>-0.1</v>
      </c>
      <c r="L5122" s="174" t="s">
        <v>170</v>
      </c>
    </row>
    <row r="5123" spans="1:12" x14ac:dyDescent="0.2">
      <c r="A5123" s="60">
        <v>48485013800</v>
      </c>
      <c r="B5123" s="61">
        <v>3139</v>
      </c>
      <c r="C5123" s="60">
        <v>431</v>
      </c>
      <c r="D5123" s="60">
        <v>2708</v>
      </c>
      <c r="E5123" s="61">
        <v>0.13730487416374643</v>
      </c>
      <c r="F5123" s="61">
        <v>3671</v>
      </c>
      <c r="G5123" s="61">
        <v>473</v>
      </c>
      <c r="H5123" s="61">
        <v>3198</v>
      </c>
      <c r="I5123" s="61">
        <v>0.12884772541541814</v>
      </c>
      <c r="J5123" s="60">
        <v>-8.4571487483282859E-3</v>
      </c>
      <c r="K5123" s="60">
        <v>0.18094534711964549</v>
      </c>
      <c r="L5123" s="174" t="s">
        <v>170</v>
      </c>
    </row>
    <row r="5124" spans="1:12" x14ac:dyDescent="0.2">
      <c r="A5124" s="60">
        <v>48485980000</v>
      </c>
      <c r="B5124" s="61">
        <v>0</v>
      </c>
      <c r="C5124" s="60">
        <v>0</v>
      </c>
      <c r="D5124" s="60">
        <v>0</v>
      </c>
      <c r="E5124" s="61" t="e">
        <v>#DIV/0!</v>
      </c>
      <c r="F5124" s="61">
        <v>0</v>
      </c>
      <c r="G5124" s="61">
        <v>0</v>
      </c>
      <c r="H5124" s="61">
        <v>0</v>
      </c>
      <c r="I5124" s="61" t="e">
        <v>#DIV/0!</v>
      </c>
      <c r="J5124" s="60" t="e">
        <v>#DIV/0!</v>
      </c>
      <c r="K5124" s="60" t="e">
        <v>#DIV/0!</v>
      </c>
      <c r="L5124" s="174" t="s">
        <v>170</v>
      </c>
    </row>
    <row r="5125" spans="1:12" x14ac:dyDescent="0.2">
      <c r="A5125" s="60">
        <v>48487950300</v>
      </c>
      <c r="B5125" s="61">
        <v>1825</v>
      </c>
      <c r="C5125" s="60">
        <v>758</v>
      </c>
      <c r="D5125" s="60">
        <v>1067</v>
      </c>
      <c r="E5125" s="61">
        <v>0.41534246575342465</v>
      </c>
      <c r="F5125" s="61">
        <v>1753</v>
      </c>
      <c r="G5125" s="61">
        <v>405</v>
      </c>
      <c r="H5125" s="61">
        <v>1348</v>
      </c>
      <c r="I5125" s="61">
        <v>0.23103251568739305</v>
      </c>
      <c r="J5125" s="60">
        <v>-0.1843099500660316</v>
      </c>
      <c r="K5125" s="60">
        <v>0.2633552014995314</v>
      </c>
      <c r="L5125" s="174" t="s">
        <v>179</v>
      </c>
    </row>
    <row r="5126" spans="1:12" x14ac:dyDescent="0.2">
      <c r="A5126" s="60">
        <v>48487950500</v>
      </c>
      <c r="B5126" s="61">
        <v>2648</v>
      </c>
      <c r="C5126" s="60">
        <v>1310</v>
      </c>
      <c r="D5126" s="60">
        <v>1338</v>
      </c>
      <c r="E5126" s="61">
        <v>0.49471299093655591</v>
      </c>
      <c r="F5126" s="61">
        <v>2204</v>
      </c>
      <c r="G5126" s="61">
        <v>1344</v>
      </c>
      <c r="H5126" s="61">
        <v>860</v>
      </c>
      <c r="I5126" s="61">
        <v>0.6098003629764065</v>
      </c>
      <c r="J5126" s="60">
        <v>0.11508737203985059</v>
      </c>
      <c r="K5126" s="60">
        <v>-0.35724962630792229</v>
      </c>
      <c r="L5126" s="174" t="s">
        <v>170</v>
      </c>
    </row>
    <row r="5127" spans="1:12" x14ac:dyDescent="0.2">
      <c r="A5127" s="60">
        <v>48487950600</v>
      </c>
      <c r="B5127" s="61">
        <v>5518</v>
      </c>
      <c r="C5127" s="60">
        <v>2017</v>
      </c>
      <c r="D5127" s="60">
        <v>3501</v>
      </c>
      <c r="E5127" s="61">
        <v>0.36553098948894525</v>
      </c>
      <c r="F5127" s="61">
        <v>5937</v>
      </c>
      <c r="G5127" s="61">
        <v>2233</v>
      </c>
      <c r="H5127" s="61">
        <v>3704</v>
      </c>
      <c r="I5127" s="61">
        <v>0.37611588344281621</v>
      </c>
      <c r="J5127" s="60">
        <v>1.0584893953870966E-2</v>
      </c>
      <c r="K5127" s="60">
        <v>5.7983433304770064E-2</v>
      </c>
      <c r="L5127" s="174" t="s">
        <v>170</v>
      </c>
    </row>
    <row r="5128" spans="1:12" x14ac:dyDescent="0.2">
      <c r="A5128" s="60">
        <v>48487950700</v>
      </c>
      <c r="B5128" s="61">
        <v>3003</v>
      </c>
      <c r="C5128" s="60">
        <v>1888</v>
      </c>
      <c r="D5128" s="60">
        <v>1115</v>
      </c>
      <c r="E5128" s="61">
        <v>0.62870462870462873</v>
      </c>
      <c r="F5128" s="61">
        <v>2770</v>
      </c>
      <c r="G5128" s="61">
        <v>1599</v>
      </c>
      <c r="H5128" s="61">
        <v>1171</v>
      </c>
      <c r="I5128" s="61">
        <v>0.57725631768953067</v>
      </c>
      <c r="J5128" s="60">
        <v>-5.1448311015098058E-2</v>
      </c>
      <c r="K5128" s="60">
        <v>5.0224215246636769E-2</v>
      </c>
      <c r="L5128" s="174" t="s">
        <v>170</v>
      </c>
    </row>
    <row r="5129" spans="1:12" x14ac:dyDescent="0.2">
      <c r="A5129" s="60">
        <v>48489950300</v>
      </c>
      <c r="B5129" s="61">
        <v>6658</v>
      </c>
      <c r="C5129" s="60">
        <v>4566</v>
      </c>
      <c r="D5129" s="60">
        <v>2092</v>
      </c>
      <c r="E5129" s="61">
        <v>0.68579152898768403</v>
      </c>
      <c r="F5129" s="61">
        <v>7046</v>
      </c>
      <c r="G5129" s="61">
        <v>4526</v>
      </c>
      <c r="H5129" s="61">
        <v>2520</v>
      </c>
      <c r="I5129" s="61">
        <v>0.64235026965654274</v>
      </c>
      <c r="J5129" s="60">
        <v>-4.3441259331141291E-2</v>
      </c>
      <c r="K5129" s="60">
        <v>0.2045889101338432</v>
      </c>
      <c r="L5129" s="174" t="s">
        <v>170</v>
      </c>
    </row>
    <row r="5130" spans="1:12" x14ac:dyDescent="0.2">
      <c r="A5130" s="60">
        <v>48489950400</v>
      </c>
      <c r="B5130" s="61">
        <v>5643</v>
      </c>
      <c r="C5130" s="60">
        <v>3652</v>
      </c>
      <c r="D5130" s="60">
        <v>1991</v>
      </c>
      <c r="E5130" s="61">
        <v>0.6471734892787524</v>
      </c>
      <c r="F5130" s="61">
        <v>4926</v>
      </c>
      <c r="G5130" s="61">
        <v>3247</v>
      </c>
      <c r="H5130" s="61">
        <v>1679</v>
      </c>
      <c r="I5130" s="61">
        <v>0.6591555014210313</v>
      </c>
      <c r="J5130" s="60">
        <v>1.1982012142278897E-2</v>
      </c>
      <c r="K5130" s="60">
        <v>-0.15670517327975891</v>
      </c>
      <c r="L5130" s="174" t="s">
        <v>170</v>
      </c>
    </row>
    <row r="5131" spans="1:12" x14ac:dyDescent="0.2">
      <c r="A5131" s="60">
        <v>48489950500</v>
      </c>
      <c r="B5131" s="61">
        <v>3105</v>
      </c>
      <c r="C5131" s="60">
        <v>1991</v>
      </c>
      <c r="D5131" s="60">
        <v>1114</v>
      </c>
      <c r="E5131" s="61">
        <v>0.64122383252818038</v>
      </c>
      <c r="F5131" s="61">
        <v>3341</v>
      </c>
      <c r="G5131" s="61">
        <v>1918</v>
      </c>
      <c r="H5131" s="61">
        <v>1423</v>
      </c>
      <c r="I5131" s="61">
        <v>0.57407961688117326</v>
      </c>
      <c r="J5131" s="60">
        <v>-6.7144215647007122E-2</v>
      </c>
      <c r="K5131" s="60">
        <v>0.27737881508078993</v>
      </c>
      <c r="L5131" s="174" t="s">
        <v>170</v>
      </c>
    </row>
    <row r="5132" spans="1:12" x14ac:dyDescent="0.2">
      <c r="A5132" s="60">
        <v>48489950600</v>
      </c>
      <c r="B5132" s="61">
        <v>2489</v>
      </c>
      <c r="C5132" s="60">
        <v>2048</v>
      </c>
      <c r="D5132" s="60">
        <v>441</v>
      </c>
      <c r="E5132" s="61">
        <v>0.82282040980313376</v>
      </c>
      <c r="F5132" s="61">
        <v>2403</v>
      </c>
      <c r="G5132" s="61">
        <v>1356</v>
      </c>
      <c r="H5132" s="61">
        <v>1047</v>
      </c>
      <c r="I5132" s="61">
        <v>0.56429463171036209</v>
      </c>
      <c r="J5132" s="60">
        <v>-0.25852577809277166</v>
      </c>
      <c r="K5132" s="60">
        <v>1.3741496598639455</v>
      </c>
      <c r="L5132" s="174" t="s">
        <v>179</v>
      </c>
    </row>
    <row r="5133" spans="1:12" x14ac:dyDescent="0.2">
      <c r="A5133" s="60">
        <v>48489950700</v>
      </c>
      <c r="B5133" s="61">
        <v>2520</v>
      </c>
      <c r="C5133" s="60">
        <v>1640</v>
      </c>
      <c r="D5133" s="60">
        <v>880</v>
      </c>
      <c r="E5133" s="61">
        <v>0.65079365079365081</v>
      </c>
      <c r="F5133" s="61">
        <v>2374</v>
      </c>
      <c r="G5133" s="61">
        <v>1267</v>
      </c>
      <c r="H5133" s="61">
        <v>1107</v>
      </c>
      <c r="I5133" s="61">
        <v>0.53369839932603202</v>
      </c>
      <c r="J5133" s="60">
        <v>-0.11709525146761879</v>
      </c>
      <c r="K5133" s="60">
        <v>0.25795454545454544</v>
      </c>
      <c r="L5133" s="174" t="s">
        <v>179</v>
      </c>
    </row>
    <row r="5134" spans="1:12" x14ac:dyDescent="0.2">
      <c r="A5134" s="60">
        <v>48489990000</v>
      </c>
      <c r="B5134" s="61">
        <v>0</v>
      </c>
      <c r="C5134" s="60">
        <v>0</v>
      </c>
      <c r="D5134" s="60">
        <v>0</v>
      </c>
      <c r="E5134" s="61" t="e">
        <v>#DIV/0!</v>
      </c>
      <c r="F5134" s="61">
        <v>0</v>
      </c>
      <c r="G5134" s="61">
        <v>0</v>
      </c>
      <c r="H5134" s="61">
        <v>0</v>
      </c>
      <c r="I5134" s="61" t="e">
        <v>#DIV/0!</v>
      </c>
      <c r="J5134" s="60" t="e">
        <v>#DIV/0!</v>
      </c>
      <c r="K5134" s="60" t="e">
        <v>#DIV/0!</v>
      </c>
      <c r="L5134" s="174" t="s">
        <v>170</v>
      </c>
    </row>
    <row r="5135" spans="1:12" x14ac:dyDescent="0.2">
      <c r="A5135" s="60">
        <v>48491020105</v>
      </c>
      <c r="B5135" s="61">
        <v>3257</v>
      </c>
      <c r="C5135" s="60">
        <v>209</v>
      </c>
      <c r="D5135" s="60">
        <v>3048</v>
      </c>
      <c r="E5135" s="61">
        <v>6.416948111759288E-2</v>
      </c>
      <c r="F5135" s="61">
        <v>6594</v>
      </c>
      <c r="G5135" s="61">
        <v>889</v>
      </c>
      <c r="H5135" s="61">
        <v>5705</v>
      </c>
      <c r="I5135" s="61">
        <v>0.13481953290870488</v>
      </c>
      <c r="J5135" s="60">
        <v>7.0650051791112001E-2</v>
      </c>
      <c r="K5135" s="60">
        <v>0.87171916010498685</v>
      </c>
      <c r="L5135" s="174" t="s">
        <v>170</v>
      </c>
    </row>
    <row r="5136" spans="1:12" x14ac:dyDescent="0.2">
      <c r="A5136" s="60">
        <v>48491020106</v>
      </c>
      <c r="B5136" s="61">
        <v>2609</v>
      </c>
      <c r="C5136" s="60">
        <v>235</v>
      </c>
      <c r="D5136" s="60">
        <v>2374</v>
      </c>
      <c r="E5136" s="61">
        <v>9.0072824837102342E-2</v>
      </c>
      <c r="F5136" s="61">
        <v>4293</v>
      </c>
      <c r="G5136" s="61">
        <v>205</v>
      </c>
      <c r="H5136" s="61">
        <v>4088</v>
      </c>
      <c r="I5136" s="61">
        <v>4.7752154670393662E-2</v>
      </c>
      <c r="J5136" s="60">
        <v>-4.2320670166708679E-2</v>
      </c>
      <c r="K5136" s="60">
        <v>0.72198820556023591</v>
      </c>
      <c r="L5136" s="174" t="s">
        <v>170</v>
      </c>
    </row>
    <row r="5137" spans="1:12" x14ac:dyDescent="0.2">
      <c r="A5137" s="60">
        <v>48491020107</v>
      </c>
      <c r="B5137" s="61">
        <v>4460</v>
      </c>
      <c r="C5137" s="60">
        <v>322</v>
      </c>
      <c r="D5137" s="60">
        <v>4138</v>
      </c>
      <c r="E5137" s="61">
        <v>7.2197309417040362E-2</v>
      </c>
      <c r="F5137" s="61">
        <v>5593</v>
      </c>
      <c r="G5137" s="61">
        <v>742</v>
      </c>
      <c r="H5137" s="61">
        <v>4851</v>
      </c>
      <c r="I5137" s="61">
        <v>0.13266583229036297</v>
      </c>
      <c r="J5137" s="60">
        <v>6.0468522873322605E-2</v>
      </c>
      <c r="K5137" s="60">
        <v>0.17230546157564042</v>
      </c>
      <c r="L5137" s="174" t="s">
        <v>170</v>
      </c>
    </row>
    <row r="5138" spans="1:12" x14ac:dyDescent="0.2">
      <c r="A5138" s="60">
        <v>48491020108</v>
      </c>
      <c r="B5138" s="61">
        <v>2852</v>
      </c>
      <c r="C5138" s="60">
        <v>150</v>
      </c>
      <c r="D5138" s="60">
        <v>2702</v>
      </c>
      <c r="E5138" s="61">
        <v>5.2594670406732116E-2</v>
      </c>
      <c r="F5138" s="61">
        <v>3305</v>
      </c>
      <c r="G5138" s="61">
        <v>474</v>
      </c>
      <c r="H5138" s="61">
        <v>2831</v>
      </c>
      <c r="I5138" s="61">
        <v>0.14341906202723148</v>
      </c>
      <c r="J5138" s="60">
        <v>9.0824391620499365E-2</v>
      </c>
      <c r="K5138" s="60">
        <v>4.7742413027387118E-2</v>
      </c>
      <c r="L5138" s="174" t="s">
        <v>170</v>
      </c>
    </row>
    <row r="5139" spans="1:12" x14ac:dyDescent="0.2">
      <c r="A5139" s="60">
        <v>48491020109</v>
      </c>
      <c r="B5139" s="61">
        <v>2690</v>
      </c>
      <c r="C5139" s="60">
        <v>75</v>
      </c>
      <c r="D5139" s="60">
        <v>2615</v>
      </c>
      <c r="E5139" s="61">
        <v>2.7881040892193308E-2</v>
      </c>
      <c r="F5139" s="61">
        <v>3860</v>
      </c>
      <c r="G5139" s="61">
        <v>250</v>
      </c>
      <c r="H5139" s="61">
        <v>3610</v>
      </c>
      <c r="I5139" s="61">
        <v>6.4766839378238336E-2</v>
      </c>
      <c r="J5139" s="60">
        <v>3.6885798486045028E-2</v>
      </c>
      <c r="K5139" s="60">
        <v>0.38049713193116635</v>
      </c>
      <c r="L5139" s="174" t="s">
        <v>170</v>
      </c>
    </row>
    <row r="5140" spans="1:12" x14ac:dyDescent="0.2">
      <c r="A5140" s="60">
        <v>48491020110</v>
      </c>
      <c r="B5140" s="61">
        <v>3314</v>
      </c>
      <c r="C5140" s="60">
        <v>193</v>
      </c>
      <c r="D5140" s="60">
        <v>3121</v>
      </c>
      <c r="E5140" s="61">
        <v>5.8237779118889561E-2</v>
      </c>
      <c r="F5140" s="61">
        <v>4584</v>
      </c>
      <c r="G5140" s="61">
        <v>434</v>
      </c>
      <c r="H5140" s="61">
        <v>4150</v>
      </c>
      <c r="I5140" s="61">
        <v>9.4677137870855146E-2</v>
      </c>
      <c r="J5140" s="60">
        <v>3.6439358751965585E-2</v>
      </c>
      <c r="K5140" s="60">
        <v>0.32970201858378723</v>
      </c>
      <c r="L5140" s="174" t="s">
        <v>170</v>
      </c>
    </row>
    <row r="5141" spans="1:12" x14ac:dyDescent="0.2">
      <c r="A5141" s="60">
        <v>48491020111</v>
      </c>
      <c r="B5141" s="61">
        <v>2743</v>
      </c>
      <c r="C5141" s="60">
        <v>685</v>
      </c>
      <c r="D5141" s="60">
        <v>2058</v>
      </c>
      <c r="E5141" s="61">
        <v>0.24972657674079474</v>
      </c>
      <c r="F5141" s="61">
        <v>3340</v>
      </c>
      <c r="G5141" s="61">
        <v>699</v>
      </c>
      <c r="H5141" s="61">
        <v>2641</v>
      </c>
      <c r="I5141" s="61">
        <v>0.20928143712574851</v>
      </c>
      <c r="J5141" s="60">
        <v>-4.0445139615046227E-2</v>
      </c>
      <c r="K5141" s="60">
        <v>0.28328474246841595</v>
      </c>
      <c r="L5141" s="174" t="s">
        <v>170</v>
      </c>
    </row>
    <row r="5142" spans="1:12" x14ac:dyDescent="0.2">
      <c r="A5142" s="60">
        <v>48491020112</v>
      </c>
      <c r="B5142" s="61">
        <v>3098</v>
      </c>
      <c r="C5142" s="60">
        <v>761</v>
      </c>
      <c r="D5142" s="60">
        <v>2337</v>
      </c>
      <c r="E5142" s="61">
        <v>0.24564234990316333</v>
      </c>
      <c r="F5142" s="61">
        <v>3899</v>
      </c>
      <c r="G5142" s="61">
        <v>384</v>
      </c>
      <c r="H5142" s="61">
        <v>3515</v>
      </c>
      <c r="I5142" s="61">
        <v>9.8486791484996158E-2</v>
      </c>
      <c r="J5142" s="60">
        <v>-0.14715555841816719</v>
      </c>
      <c r="K5142" s="60">
        <v>0.50406504065040647</v>
      </c>
      <c r="L5142" s="174" t="s">
        <v>179</v>
      </c>
    </row>
    <row r="5143" spans="1:12" x14ac:dyDescent="0.2">
      <c r="A5143" s="60">
        <v>48491020113</v>
      </c>
      <c r="B5143" s="61">
        <v>2423</v>
      </c>
      <c r="C5143" s="60">
        <v>418</v>
      </c>
      <c r="D5143" s="60">
        <v>2005</v>
      </c>
      <c r="E5143" s="61">
        <v>0.17251341312422616</v>
      </c>
      <c r="F5143" s="61">
        <v>2685</v>
      </c>
      <c r="G5143" s="61">
        <v>681</v>
      </c>
      <c r="H5143" s="61">
        <v>2004</v>
      </c>
      <c r="I5143" s="61">
        <v>0.25363128491620113</v>
      </c>
      <c r="J5143" s="60">
        <v>8.1117871791974966E-2</v>
      </c>
      <c r="K5143" s="60">
        <v>-4.9875311720698251E-4</v>
      </c>
      <c r="L5143" s="174" t="s">
        <v>170</v>
      </c>
    </row>
    <row r="5144" spans="1:12" x14ac:dyDescent="0.2">
      <c r="A5144" s="60">
        <v>48491020114</v>
      </c>
      <c r="B5144" s="61">
        <v>4993</v>
      </c>
      <c r="C5144" s="60">
        <v>1970</v>
      </c>
      <c r="D5144" s="60">
        <v>3023</v>
      </c>
      <c r="E5144" s="61">
        <v>0.39455237332265169</v>
      </c>
      <c r="F5144" s="61">
        <v>5899</v>
      </c>
      <c r="G5144" s="61">
        <v>2313</v>
      </c>
      <c r="H5144" s="61">
        <v>3586</v>
      </c>
      <c r="I5144" s="61">
        <v>0.39210035599254112</v>
      </c>
      <c r="J5144" s="60">
        <v>-2.4520173301105785E-3</v>
      </c>
      <c r="K5144" s="60">
        <v>0.18623883559378102</v>
      </c>
      <c r="L5144" s="174" t="s">
        <v>170</v>
      </c>
    </row>
    <row r="5145" spans="1:12" x14ac:dyDescent="0.2">
      <c r="A5145" s="60">
        <v>48491020115</v>
      </c>
      <c r="B5145" s="61">
        <v>1808</v>
      </c>
      <c r="C5145" s="60">
        <v>230</v>
      </c>
      <c r="D5145" s="60">
        <v>1578</v>
      </c>
      <c r="E5145" s="61">
        <v>0.12721238938053098</v>
      </c>
      <c r="F5145" s="61">
        <v>4351</v>
      </c>
      <c r="G5145" s="61">
        <v>691</v>
      </c>
      <c r="H5145" s="61">
        <v>3660</v>
      </c>
      <c r="I5145" s="61">
        <v>0.15881406573201562</v>
      </c>
      <c r="J5145" s="60">
        <v>3.1601676351484642E-2</v>
      </c>
      <c r="K5145" s="60">
        <v>1.3193916349809887</v>
      </c>
      <c r="L5145" s="174" t="s">
        <v>170</v>
      </c>
    </row>
    <row r="5146" spans="1:12" x14ac:dyDescent="0.2">
      <c r="A5146" s="60">
        <v>48491020201</v>
      </c>
      <c r="B5146" s="61">
        <v>1668</v>
      </c>
      <c r="C5146" s="60">
        <v>522</v>
      </c>
      <c r="D5146" s="60">
        <v>1146</v>
      </c>
      <c r="E5146" s="61">
        <v>0.31294964028776978</v>
      </c>
      <c r="F5146" s="61">
        <v>1632</v>
      </c>
      <c r="G5146" s="61">
        <v>462</v>
      </c>
      <c r="H5146" s="61">
        <v>1170</v>
      </c>
      <c r="I5146" s="61">
        <v>0.28308823529411764</v>
      </c>
      <c r="J5146" s="60">
        <v>-2.9861404993652141E-2</v>
      </c>
      <c r="K5146" s="60">
        <v>2.0942408376963352E-2</v>
      </c>
      <c r="L5146" s="174" t="s">
        <v>170</v>
      </c>
    </row>
    <row r="5147" spans="1:12" x14ac:dyDescent="0.2">
      <c r="A5147" s="60">
        <v>48491020202</v>
      </c>
      <c r="B5147" s="61">
        <v>4286</v>
      </c>
      <c r="C5147" s="60">
        <v>1026</v>
      </c>
      <c r="D5147" s="60">
        <v>3260</v>
      </c>
      <c r="E5147" s="61">
        <v>0.23938404106392908</v>
      </c>
      <c r="F5147" s="61">
        <v>6144</v>
      </c>
      <c r="G5147" s="61">
        <v>725</v>
      </c>
      <c r="H5147" s="61">
        <v>5419</v>
      </c>
      <c r="I5147" s="61">
        <v>0.11800130208333333</v>
      </c>
      <c r="J5147" s="60">
        <v>-0.12138273898059575</v>
      </c>
      <c r="K5147" s="60">
        <v>0.6622699386503067</v>
      </c>
      <c r="L5147" s="174" t="s">
        <v>179</v>
      </c>
    </row>
    <row r="5148" spans="1:12" x14ac:dyDescent="0.2">
      <c r="A5148" s="60">
        <v>48491020203</v>
      </c>
      <c r="B5148" s="61">
        <v>1939</v>
      </c>
      <c r="C5148" s="60">
        <v>141</v>
      </c>
      <c r="D5148" s="60">
        <v>1798</v>
      </c>
      <c r="E5148" s="61">
        <v>7.271789582258896E-2</v>
      </c>
      <c r="F5148" s="61">
        <v>3424</v>
      </c>
      <c r="G5148" s="61">
        <v>349</v>
      </c>
      <c r="H5148" s="61">
        <v>3075</v>
      </c>
      <c r="I5148" s="61">
        <v>0.10192757009345794</v>
      </c>
      <c r="J5148" s="60">
        <v>2.9209674270868985E-2</v>
      </c>
      <c r="K5148" s="60">
        <v>0.71023359288097887</v>
      </c>
      <c r="L5148" s="174" t="s">
        <v>170</v>
      </c>
    </row>
    <row r="5149" spans="1:12" x14ac:dyDescent="0.2">
      <c r="A5149" s="60">
        <v>48491020204</v>
      </c>
      <c r="B5149" s="61">
        <v>4379</v>
      </c>
      <c r="C5149" s="60">
        <v>876</v>
      </c>
      <c r="D5149" s="60">
        <v>3503</v>
      </c>
      <c r="E5149" s="61">
        <v>0.20004567252797442</v>
      </c>
      <c r="F5149" s="61">
        <v>5223</v>
      </c>
      <c r="G5149" s="61">
        <v>1523</v>
      </c>
      <c r="H5149" s="61">
        <v>3700</v>
      </c>
      <c r="I5149" s="61">
        <v>0.29159486884932029</v>
      </c>
      <c r="J5149" s="60">
        <v>9.1549196321345866E-2</v>
      </c>
      <c r="K5149" s="60">
        <v>5.6237510705109905E-2</v>
      </c>
      <c r="L5149" s="174" t="s">
        <v>170</v>
      </c>
    </row>
    <row r="5150" spans="1:12" x14ac:dyDescent="0.2">
      <c r="A5150" s="60">
        <v>48491020301</v>
      </c>
      <c r="B5150" s="61">
        <v>4939</v>
      </c>
      <c r="C5150" s="60">
        <v>1118</v>
      </c>
      <c r="D5150" s="60">
        <v>3821</v>
      </c>
      <c r="E5150" s="61">
        <v>0.2263616116622798</v>
      </c>
      <c r="F5150" s="61">
        <v>7242</v>
      </c>
      <c r="G5150" s="61">
        <v>1559</v>
      </c>
      <c r="H5150" s="61">
        <v>5683</v>
      </c>
      <c r="I5150" s="61">
        <v>0.2152720243026788</v>
      </c>
      <c r="J5150" s="60">
        <v>-1.1089587359601E-2</v>
      </c>
      <c r="K5150" s="60">
        <v>0.48730698769955511</v>
      </c>
      <c r="L5150" s="174" t="s">
        <v>170</v>
      </c>
    </row>
    <row r="5151" spans="1:12" x14ac:dyDescent="0.2">
      <c r="A5151" s="60">
        <v>48491020302</v>
      </c>
      <c r="B5151" s="61">
        <v>2772</v>
      </c>
      <c r="C5151" s="60">
        <v>390</v>
      </c>
      <c r="D5151" s="60">
        <v>2382</v>
      </c>
      <c r="E5151" s="61">
        <v>0.1406926406926407</v>
      </c>
      <c r="F5151" s="61">
        <v>5497</v>
      </c>
      <c r="G5151" s="61">
        <v>1265</v>
      </c>
      <c r="H5151" s="61">
        <v>4232</v>
      </c>
      <c r="I5151" s="61">
        <v>0.23012552301255229</v>
      </c>
      <c r="J5151" s="60">
        <v>8.9432882319911589E-2</v>
      </c>
      <c r="K5151" s="60">
        <v>0.77665827036104118</v>
      </c>
      <c r="L5151" s="174" t="s">
        <v>170</v>
      </c>
    </row>
    <row r="5152" spans="1:12" x14ac:dyDescent="0.2">
      <c r="A5152" s="60">
        <v>48491020310</v>
      </c>
      <c r="B5152" s="61">
        <v>2402</v>
      </c>
      <c r="C5152" s="60">
        <v>201</v>
      </c>
      <c r="D5152" s="60">
        <v>2201</v>
      </c>
      <c r="E5152" s="61">
        <v>8.3680266444629475E-2</v>
      </c>
      <c r="F5152" s="61">
        <v>3490</v>
      </c>
      <c r="G5152" s="61">
        <v>393</v>
      </c>
      <c r="H5152" s="61">
        <v>3097</v>
      </c>
      <c r="I5152" s="61">
        <v>0.11260744985673353</v>
      </c>
      <c r="J5152" s="60">
        <v>2.8927183412104054E-2</v>
      </c>
      <c r="K5152" s="60">
        <v>0.40708768741481144</v>
      </c>
      <c r="L5152" s="174" t="s">
        <v>170</v>
      </c>
    </row>
    <row r="5153" spans="1:12" x14ac:dyDescent="0.2">
      <c r="A5153" s="60">
        <v>48491020311</v>
      </c>
      <c r="B5153" s="61">
        <v>1966</v>
      </c>
      <c r="C5153" s="60">
        <v>170</v>
      </c>
      <c r="D5153" s="60">
        <v>1796</v>
      </c>
      <c r="E5153" s="61">
        <v>8.6469989827060015E-2</v>
      </c>
      <c r="F5153" s="61">
        <v>5453</v>
      </c>
      <c r="G5153" s="61">
        <v>429</v>
      </c>
      <c r="H5153" s="61">
        <v>5024</v>
      </c>
      <c r="I5153" s="61">
        <v>7.8672290482303314E-2</v>
      </c>
      <c r="J5153" s="60">
        <v>-7.7976993447567006E-3</v>
      </c>
      <c r="K5153" s="60">
        <v>1.7973273942093542</v>
      </c>
      <c r="L5153" s="174" t="s">
        <v>170</v>
      </c>
    </row>
    <row r="5154" spans="1:12" x14ac:dyDescent="0.2">
      <c r="A5154" s="60">
        <v>48491020312</v>
      </c>
      <c r="B5154" s="61">
        <v>6310</v>
      </c>
      <c r="C5154" s="60">
        <v>1640</v>
      </c>
      <c r="D5154" s="60">
        <v>4670</v>
      </c>
      <c r="E5154" s="61">
        <v>0.25990491283676703</v>
      </c>
      <c r="F5154" s="61">
        <v>9184</v>
      </c>
      <c r="G5154" s="61">
        <v>2184</v>
      </c>
      <c r="H5154" s="61">
        <v>7000</v>
      </c>
      <c r="I5154" s="61">
        <v>0.23780487804878048</v>
      </c>
      <c r="J5154" s="60">
        <v>-2.2100034787986556E-2</v>
      </c>
      <c r="K5154" s="60">
        <v>0.49892933618843682</v>
      </c>
      <c r="L5154" s="174" t="s">
        <v>170</v>
      </c>
    </row>
    <row r="5155" spans="1:12" x14ac:dyDescent="0.2">
      <c r="A5155" s="60">
        <v>48491020313</v>
      </c>
      <c r="B5155" s="61">
        <v>7962</v>
      </c>
      <c r="C5155" s="60">
        <v>1199</v>
      </c>
      <c r="D5155" s="60">
        <v>6763</v>
      </c>
      <c r="E5155" s="61">
        <v>0.15059030394373274</v>
      </c>
      <c r="F5155" s="61">
        <v>10645</v>
      </c>
      <c r="G5155" s="61">
        <v>1376</v>
      </c>
      <c r="H5155" s="61">
        <v>9269</v>
      </c>
      <c r="I5155" s="61">
        <v>0.12926256458431187</v>
      </c>
      <c r="J5155" s="60">
        <v>-2.1327739359420866E-2</v>
      </c>
      <c r="K5155" s="60">
        <v>0.37054561585095369</v>
      </c>
      <c r="L5155" s="174" t="s">
        <v>170</v>
      </c>
    </row>
    <row r="5156" spans="1:12" x14ac:dyDescent="0.2">
      <c r="A5156" s="60">
        <v>48491020314</v>
      </c>
      <c r="B5156" s="61">
        <v>4939</v>
      </c>
      <c r="C5156" s="60">
        <v>796</v>
      </c>
      <c r="D5156" s="60">
        <v>4143</v>
      </c>
      <c r="E5156" s="61">
        <v>0.16116622798137276</v>
      </c>
      <c r="F5156" s="61">
        <v>6506</v>
      </c>
      <c r="G5156" s="61">
        <v>1232</v>
      </c>
      <c r="H5156" s="61">
        <v>5274</v>
      </c>
      <c r="I5156" s="61">
        <v>0.18936366430986781</v>
      </c>
      <c r="J5156" s="60">
        <v>2.8197436328495057E-2</v>
      </c>
      <c r="K5156" s="60">
        <v>0.27299058653149894</v>
      </c>
      <c r="L5156" s="174" t="s">
        <v>170</v>
      </c>
    </row>
    <row r="5157" spans="1:12" x14ac:dyDescent="0.2">
      <c r="A5157" s="60">
        <v>48491020315</v>
      </c>
      <c r="B5157" s="61">
        <v>2290</v>
      </c>
      <c r="C5157" s="60">
        <v>65</v>
      </c>
      <c r="D5157" s="60">
        <v>2225</v>
      </c>
      <c r="E5157" s="61">
        <v>2.8384279475982533E-2</v>
      </c>
      <c r="F5157" s="61">
        <v>8201</v>
      </c>
      <c r="G5157" s="61">
        <v>600</v>
      </c>
      <c r="H5157" s="61">
        <v>7601</v>
      </c>
      <c r="I5157" s="61">
        <v>7.3161809535422506E-2</v>
      </c>
      <c r="J5157" s="60">
        <v>4.4777530059439977E-2</v>
      </c>
      <c r="K5157" s="60">
        <v>2.4161797752808987</v>
      </c>
      <c r="L5157" s="174" t="s">
        <v>170</v>
      </c>
    </row>
    <row r="5158" spans="1:12" x14ac:dyDescent="0.2">
      <c r="A5158" s="60">
        <v>48491020316</v>
      </c>
      <c r="B5158" s="61">
        <v>2649</v>
      </c>
      <c r="C5158" s="60">
        <v>557</v>
      </c>
      <c r="D5158" s="60">
        <v>2092</v>
      </c>
      <c r="E5158" s="61">
        <v>0.21026802567006417</v>
      </c>
      <c r="F5158" s="61">
        <v>3997</v>
      </c>
      <c r="G5158" s="61">
        <v>617</v>
      </c>
      <c r="H5158" s="61">
        <v>3380</v>
      </c>
      <c r="I5158" s="61">
        <v>0.15436577433074805</v>
      </c>
      <c r="J5158" s="60">
        <v>-5.5902251339316117E-2</v>
      </c>
      <c r="K5158" s="60">
        <v>0.61567877629063095</v>
      </c>
      <c r="L5158" s="174" t="s">
        <v>170</v>
      </c>
    </row>
    <row r="5159" spans="1:12" x14ac:dyDescent="0.2">
      <c r="A5159" s="60">
        <v>48491020317</v>
      </c>
      <c r="B5159" s="61">
        <v>1589</v>
      </c>
      <c r="C5159" s="60">
        <v>320</v>
      </c>
      <c r="D5159" s="60">
        <v>1269</v>
      </c>
      <c r="E5159" s="61">
        <v>0.20138451856513531</v>
      </c>
      <c r="F5159" s="61">
        <v>4399</v>
      </c>
      <c r="G5159" s="61">
        <v>649</v>
      </c>
      <c r="H5159" s="61">
        <v>3750</v>
      </c>
      <c r="I5159" s="61">
        <v>0.14753353034780631</v>
      </c>
      <c r="J5159" s="60">
        <v>-5.3850988217329004E-2</v>
      </c>
      <c r="K5159" s="60">
        <v>1.9550827423167849</v>
      </c>
      <c r="L5159" s="174" t="s">
        <v>170</v>
      </c>
    </row>
    <row r="5160" spans="1:12" x14ac:dyDescent="0.2">
      <c r="A5160" s="60">
        <v>48491020318</v>
      </c>
      <c r="B5160" s="61">
        <v>8398</v>
      </c>
      <c r="C5160" s="60">
        <v>981</v>
      </c>
      <c r="D5160" s="60">
        <v>7417</v>
      </c>
      <c r="E5160" s="61">
        <v>0.11681352703024529</v>
      </c>
      <c r="F5160" s="61">
        <v>8181</v>
      </c>
      <c r="G5160" s="61">
        <v>1636</v>
      </c>
      <c r="H5160" s="61">
        <v>6545</v>
      </c>
      <c r="I5160" s="61">
        <v>0.19997555311086665</v>
      </c>
      <c r="J5160" s="60">
        <v>8.3162026080621357E-2</v>
      </c>
      <c r="K5160" s="60">
        <v>-0.11756774976405555</v>
      </c>
      <c r="L5160" s="174" t="s">
        <v>170</v>
      </c>
    </row>
    <row r="5161" spans="1:12" x14ac:dyDescent="0.2">
      <c r="A5161" s="60">
        <v>48491020319</v>
      </c>
      <c r="B5161" s="61">
        <v>4723</v>
      </c>
      <c r="C5161" s="60">
        <v>705</v>
      </c>
      <c r="D5161" s="60">
        <v>4018</v>
      </c>
      <c r="E5161" s="61">
        <v>0.14926953207706967</v>
      </c>
      <c r="F5161" s="61">
        <v>7103</v>
      </c>
      <c r="G5161" s="61">
        <v>952</v>
      </c>
      <c r="H5161" s="61">
        <v>6151</v>
      </c>
      <c r="I5161" s="61">
        <v>0.13402787554554413</v>
      </c>
      <c r="J5161" s="60">
        <v>-1.5241656531525538E-2</v>
      </c>
      <c r="K5161" s="60">
        <v>0.53086112493778004</v>
      </c>
      <c r="L5161" s="174" t="s">
        <v>170</v>
      </c>
    </row>
    <row r="5162" spans="1:12" x14ac:dyDescent="0.2">
      <c r="A5162" s="60">
        <v>48491020320</v>
      </c>
      <c r="B5162" s="61">
        <v>6440</v>
      </c>
      <c r="C5162" s="60">
        <v>793</v>
      </c>
      <c r="D5162" s="60">
        <v>5647</v>
      </c>
      <c r="E5162" s="61">
        <v>0.12313664596273292</v>
      </c>
      <c r="F5162" s="61">
        <v>7087</v>
      </c>
      <c r="G5162" s="61">
        <v>1356</v>
      </c>
      <c r="H5162" s="61">
        <v>5731</v>
      </c>
      <c r="I5162" s="61">
        <v>0.19133624947086214</v>
      </c>
      <c r="J5162" s="60">
        <v>6.8199603508129217E-2</v>
      </c>
      <c r="K5162" s="60">
        <v>1.4875154949530725E-2</v>
      </c>
      <c r="L5162" s="174" t="s">
        <v>170</v>
      </c>
    </row>
    <row r="5163" spans="1:12" x14ac:dyDescent="0.2">
      <c r="A5163" s="60">
        <v>48491020321</v>
      </c>
      <c r="B5163" s="61">
        <v>1684</v>
      </c>
      <c r="C5163" s="60">
        <v>462</v>
      </c>
      <c r="D5163" s="60">
        <v>1222</v>
      </c>
      <c r="E5163" s="61">
        <v>0.27434679334916867</v>
      </c>
      <c r="F5163" s="61">
        <v>2064</v>
      </c>
      <c r="G5163" s="61">
        <v>401</v>
      </c>
      <c r="H5163" s="61">
        <v>1663</v>
      </c>
      <c r="I5163" s="61">
        <v>0.19428294573643412</v>
      </c>
      <c r="J5163" s="60">
        <v>-8.0063847612734551E-2</v>
      </c>
      <c r="K5163" s="60">
        <v>0.3608837970540098</v>
      </c>
      <c r="L5163" s="174" t="s">
        <v>170</v>
      </c>
    </row>
    <row r="5164" spans="1:12" x14ac:dyDescent="0.2">
      <c r="A5164" s="60">
        <v>48491020322</v>
      </c>
      <c r="B5164" s="61">
        <v>8323</v>
      </c>
      <c r="C5164" s="60">
        <v>1938</v>
      </c>
      <c r="D5164" s="60">
        <v>6385</v>
      </c>
      <c r="E5164" s="61">
        <v>0.23284873242821097</v>
      </c>
      <c r="F5164" s="61">
        <v>9393</v>
      </c>
      <c r="G5164" s="61">
        <v>1366</v>
      </c>
      <c r="H5164" s="61">
        <v>8027</v>
      </c>
      <c r="I5164" s="61">
        <v>0.1454274459704035</v>
      </c>
      <c r="J5164" s="60">
        <v>-8.7421286457807473E-2</v>
      </c>
      <c r="K5164" s="60">
        <v>0.25716523101018013</v>
      </c>
      <c r="L5164" s="174" t="s">
        <v>170</v>
      </c>
    </row>
    <row r="5165" spans="1:12" x14ac:dyDescent="0.2">
      <c r="A5165" s="60">
        <v>48491020323</v>
      </c>
      <c r="B5165" s="61">
        <v>1845</v>
      </c>
      <c r="C5165" s="60">
        <v>389</v>
      </c>
      <c r="D5165" s="60">
        <v>1456</v>
      </c>
      <c r="E5165" s="61">
        <v>0.210840108401084</v>
      </c>
      <c r="F5165" s="61">
        <v>3298</v>
      </c>
      <c r="G5165" s="61">
        <v>1048</v>
      </c>
      <c r="H5165" s="61">
        <v>2250</v>
      </c>
      <c r="I5165" s="61">
        <v>0.31776834445118252</v>
      </c>
      <c r="J5165" s="60">
        <v>0.10692823605009852</v>
      </c>
      <c r="K5165" s="60">
        <v>0.54532967032967028</v>
      </c>
      <c r="L5165" s="174" t="s">
        <v>170</v>
      </c>
    </row>
    <row r="5166" spans="1:12" x14ac:dyDescent="0.2">
      <c r="A5166" s="60">
        <v>48491020324</v>
      </c>
      <c r="B5166" s="61">
        <v>5151</v>
      </c>
      <c r="C5166" s="60">
        <v>627</v>
      </c>
      <c r="D5166" s="60">
        <v>4524</v>
      </c>
      <c r="E5166" s="61">
        <v>0.12172393709959231</v>
      </c>
      <c r="F5166" s="61">
        <v>8964</v>
      </c>
      <c r="G5166" s="61">
        <v>846</v>
      </c>
      <c r="H5166" s="61">
        <v>8118</v>
      </c>
      <c r="I5166" s="61">
        <v>9.4377510040160636E-2</v>
      </c>
      <c r="J5166" s="60">
        <v>-2.7346427059431674E-2</v>
      </c>
      <c r="K5166" s="60">
        <v>0.79442970822281167</v>
      </c>
      <c r="L5166" s="174" t="s">
        <v>170</v>
      </c>
    </row>
    <row r="5167" spans="1:12" x14ac:dyDescent="0.2">
      <c r="A5167" s="60">
        <v>48491020325</v>
      </c>
      <c r="B5167" s="61">
        <v>3025</v>
      </c>
      <c r="C5167" s="60">
        <v>1302</v>
      </c>
      <c r="D5167" s="60">
        <v>1723</v>
      </c>
      <c r="E5167" s="61">
        <v>0.43041322314049585</v>
      </c>
      <c r="F5167" s="61">
        <v>3189</v>
      </c>
      <c r="G5167" s="61">
        <v>907</v>
      </c>
      <c r="H5167" s="61">
        <v>2282</v>
      </c>
      <c r="I5167" s="61">
        <v>0.28441517717152714</v>
      </c>
      <c r="J5167" s="60">
        <v>-0.1459980459689687</v>
      </c>
      <c r="K5167" s="60">
        <v>0.32443412652350551</v>
      </c>
      <c r="L5167" s="174" t="s">
        <v>179</v>
      </c>
    </row>
    <row r="5168" spans="1:12" x14ac:dyDescent="0.2">
      <c r="A5168" s="60">
        <v>48491020326</v>
      </c>
      <c r="B5168" s="61">
        <v>5829</v>
      </c>
      <c r="C5168" s="60">
        <v>455</v>
      </c>
      <c r="D5168" s="60">
        <v>5374</v>
      </c>
      <c r="E5168" s="61">
        <v>7.8057985932406926E-2</v>
      </c>
      <c r="F5168" s="61">
        <v>6184</v>
      </c>
      <c r="G5168" s="61">
        <v>323</v>
      </c>
      <c r="H5168" s="61">
        <v>5861</v>
      </c>
      <c r="I5168" s="61">
        <v>5.2231565329883572E-2</v>
      </c>
      <c r="J5168" s="60">
        <v>-2.5826420602523353E-2</v>
      </c>
      <c r="K5168" s="60">
        <v>9.0621510978786748E-2</v>
      </c>
      <c r="L5168" s="174" t="s">
        <v>170</v>
      </c>
    </row>
    <row r="5169" spans="1:12" x14ac:dyDescent="0.2">
      <c r="A5169" s="60">
        <v>48491020327</v>
      </c>
      <c r="B5169" s="61">
        <v>2727</v>
      </c>
      <c r="C5169" s="60">
        <v>361</v>
      </c>
      <c r="D5169" s="60">
        <v>2366</v>
      </c>
      <c r="E5169" s="61">
        <v>0.13237990465713237</v>
      </c>
      <c r="F5169" s="61">
        <v>2564</v>
      </c>
      <c r="G5169" s="61">
        <v>467</v>
      </c>
      <c r="H5169" s="61">
        <v>2097</v>
      </c>
      <c r="I5169" s="61">
        <v>0.18213728549141966</v>
      </c>
      <c r="J5169" s="60">
        <v>4.9757380834287296E-2</v>
      </c>
      <c r="K5169" s="60">
        <v>-0.11369399830938293</v>
      </c>
      <c r="L5169" s="174" t="s">
        <v>170</v>
      </c>
    </row>
    <row r="5170" spans="1:12" x14ac:dyDescent="0.2">
      <c r="A5170" s="60">
        <v>48491020328</v>
      </c>
      <c r="B5170" s="61">
        <v>6470</v>
      </c>
      <c r="C5170" s="60">
        <v>962</v>
      </c>
      <c r="D5170" s="60">
        <v>5508</v>
      </c>
      <c r="E5170" s="61">
        <v>0.14868624420401855</v>
      </c>
      <c r="F5170" s="61">
        <v>7585</v>
      </c>
      <c r="G5170" s="61">
        <v>1358</v>
      </c>
      <c r="H5170" s="61">
        <v>6227</v>
      </c>
      <c r="I5170" s="61">
        <v>0.17903757415952537</v>
      </c>
      <c r="J5170" s="60">
        <v>3.0351329955506823E-2</v>
      </c>
      <c r="K5170" s="60">
        <v>0.13053740014524329</v>
      </c>
      <c r="L5170" s="174" t="s">
        <v>170</v>
      </c>
    </row>
    <row r="5171" spans="1:12" x14ac:dyDescent="0.2">
      <c r="A5171" s="60">
        <v>48491020403</v>
      </c>
      <c r="B5171" s="61">
        <v>1777</v>
      </c>
      <c r="C5171" s="60">
        <v>413</v>
      </c>
      <c r="D5171" s="60">
        <v>1364</v>
      </c>
      <c r="E5171" s="61">
        <v>0.23241418120427687</v>
      </c>
      <c r="F5171" s="61">
        <v>2456</v>
      </c>
      <c r="G5171" s="61">
        <v>920</v>
      </c>
      <c r="H5171" s="61">
        <v>1536</v>
      </c>
      <c r="I5171" s="61">
        <v>0.3745928338762215</v>
      </c>
      <c r="J5171" s="60">
        <v>0.14217865267194463</v>
      </c>
      <c r="K5171" s="60">
        <v>0.12609970674486803</v>
      </c>
      <c r="L5171" s="174" t="s">
        <v>170</v>
      </c>
    </row>
    <row r="5172" spans="1:12" x14ac:dyDescent="0.2">
      <c r="A5172" s="60">
        <v>48491020404</v>
      </c>
      <c r="B5172" s="61">
        <v>3366</v>
      </c>
      <c r="C5172" s="60">
        <v>435</v>
      </c>
      <c r="D5172" s="60">
        <v>2931</v>
      </c>
      <c r="E5172" s="61">
        <v>0.12923351158645277</v>
      </c>
      <c r="F5172" s="61">
        <v>3686</v>
      </c>
      <c r="G5172" s="61">
        <v>729</v>
      </c>
      <c r="H5172" s="61">
        <v>2957</v>
      </c>
      <c r="I5172" s="61">
        <v>0.19777536625067824</v>
      </c>
      <c r="J5172" s="60">
        <v>6.8541854664225466E-2</v>
      </c>
      <c r="K5172" s="60">
        <v>8.8706925963834872E-3</v>
      </c>
      <c r="L5172" s="174" t="s">
        <v>170</v>
      </c>
    </row>
    <row r="5173" spans="1:12" x14ac:dyDescent="0.2">
      <c r="A5173" s="60">
        <v>48491020405</v>
      </c>
      <c r="B5173" s="61">
        <v>5683</v>
      </c>
      <c r="C5173" s="60">
        <v>1713</v>
      </c>
      <c r="D5173" s="60">
        <v>3970</v>
      </c>
      <c r="E5173" s="61">
        <v>0.30142530353686431</v>
      </c>
      <c r="F5173" s="61">
        <v>6710</v>
      </c>
      <c r="G5173" s="61">
        <v>2290</v>
      </c>
      <c r="H5173" s="61">
        <v>4420</v>
      </c>
      <c r="I5173" s="61">
        <v>0.3412816691505216</v>
      </c>
      <c r="J5173" s="60">
        <v>3.9856365613657296E-2</v>
      </c>
      <c r="K5173" s="60">
        <v>0.11335012594458438</v>
      </c>
      <c r="L5173" s="174" t="s">
        <v>170</v>
      </c>
    </row>
    <row r="5174" spans="1:12" x14ac:dyDescent="0.2">
      <c r="A5174" s="60">
        <v>48491020406</v>
      </c>
      <c r="B5174" s="61">
        <v>5564</v>
      </c>
      <c r="C5174" s="60">
        <v>1650</v>
      </c>
      <c r="D5174" s="60">
        <v>3914</v>
      </c>
      <c r="E5174" s="61">
        <v>0.29654924514737596</v>
      </c>
      <c r="F5174" s="61">
        <v>6668</v>
      </c>
      <c r="G5174" s="61">
        <v>1903</v>
      </c>
      <c r="H5174" s="61">
        <v>4765</v>
      </c>
      <c r="I5174" s="61">
        <v>0.28539292141571687</v>
      </c>
      <c r="J5174" s="60">
        <v>-1.115632373165909E-2</v>
      </c>
      <c r="K5174" s="60">
        <v>0.21742462953500255</v>
      </c>
      <c r="L5174" s="174" t="s">
        <v>170</v>
      </c>
    </row>
    <row r="5175" spans="1:12" x14ac:dyDescent="0.2">
      <c r="A5175" s="60">
        <v>48491020408</v>
      </c>
      <c r="B5175" s="61">
        <v>3942</v>
      </c>
      <c r="C5175" s="60">
        <v>909</v>
      </c>
      <c r="D5175" s="60">
        <v>3033</v>
      </c>
      <c r="E5175" s="61">
        <v>0.23059360730593606</v>
      </c>
      <c r="F5175" s="61">
        <v>4447</v>
      </c>
      <c r="G5175" s="61">
        <v>932</v>
      </c>
      <c r="H5175" s="61">
        <v>3515</v>
      </c>
      <c r="I5175" s="61">
        <v>0.20957949179221946</v>
      </c>
      <c r="J5175" s="60">
        <v>-2.1014115513716597E-2</v>
      </c>
      <c r="K5175" s="60">
        <v>0.15891856247939334</v>
      </c>
      <c r="L5175" s="174" t="s">
        <v>170</v>
      </c>
    </row>
    <row r="5176" spans="1:12" x14ac:dyDescent="0.2">
      <c r="A5176" s="60">
        <v>48491020409</v>
      </c>
      <c r="B5176" s="61">
        <v>3619</v>
      </c>
      <c r="C5176" s="60">
        <v>829</v>
      </c>
      <c r="D5176" s="60">
        <v>2790</v>
      </c>
      <c r="E5176" s="61">
        <v>0.22906880353688863</v>
      </c>
      <c r="F5176" s="61">
        <v>5266</v>
      </c>
      <c r="G5176" s="61">
        <v>553</v>
      </c>
      <c r="H5176" s="61">
        <v>4713</v>
      </c>
      <c r="I5176" s="61">
        <v>0.10501329282187619</v>
      </c>
      <c r="J5176" s="60">
        <v>-0.12405551071501245</v>
      </c>
      <c r="K5176" s="60">
        <v>0.68924731182795695</v>
      </c>
      <c r="L5176" s="174" t="s">
        <v>179</v>
      </c>
    </row>
    <row r="5177" spans="1:12" x14ac:dyDescent="0.2">
      <c r="A5177" s="60">
        <v>48491020410</v>
      </c>
      <c r="B5177" s="61">
        <v>5494</v>
      </c>
      <c r="C5177" s="60">
        <v>1296</v>
      </c>
      <c r="D5177" s="60">
        <v>4198</v>
      </c>
      <c r="E5177" s="61">
        <v>0.2358937022206043</v>
      </c>
      <c r="F5177" s="61">
        <v>5774</v>
      </c>
      <c r="G5177" s="61">
        <v>1184</v>
      </c>
      <c r="H5177" s="61">
        <v>4590</v>
      </c>
      <c r="I5177" s="61">
        <v>0.20505715275372358</v>
      </c>
      <c r="J5177" s="60">
        <v>-3.0836549466880719E-2</v>
      </c>
      <c r="K5177" s="60">
        <v>9.3377798951881849E-2</v>
      </c>
      <c r="L5177" s="174" t="s">
        <v>170</v>
      </c>
    </row>
    <row r="5178" spans="1:12" x14ac:dyDescent="0.2">
      <c r="A5178" s="60">
        <v>48491020411</v>
      </c>
      <c r="B5178" s="61">
        <v>6432</v>
      </c>
      <c r="C5178" s="60">
        <v>918</v>
      </c>
      <c r="D5178" s="60">
        <v>5514</v>
      </c>
      <c r="E5178" s="61">
        <v>0.14272388059701493</v>
      </c>
      <c r="F5178" s="61">
        <v>5633</v>
      </c>
      <c r="G5178" s="61">
        <v>1042</v>
      </c>
      <c r="H5178" s="61">
        <v>4591</v>
      </c>
      <c r="I5178" s="61">
        <v>0.18498135984377773</v>
      </c>
      <c r="J5178" s="60">
        <v>4.2257479246762791E-2</v>
      </c>
      <c r="K5178" s="60">
        <v>-0.16739209285455206</v>
      </c>
      <c r="L5178" s="174" t="s">
        <v>170</v>
      </c>
    </row>
    <row r="5179" spans="1:12" x14ac:dyDescent="0.2">
      <c r="A5179" s="60">
        <v>48491020503</v>
      </c>
      <c r="B5179" s="61">
        <v>4679</v>
      </c>
      <c r="C5179" s="60">
        <v>372</v>
      </c>
      <c r="D5179" s="60">
        <v>4307</v>
      </c>
      <c r="E5179" s="61">
        <v>7.9504167557170338E-2</v>
      </c>
      <c r="F5179" s="61">
        <v>5652</v>
      </c>
      <c r="G5179" s="61">
        <v>504</v>
      </c>
      <c r="H5179" s="61">
        <v>5148</v>
      </c>
      <c r="I5179" s="61">
        <v>8.9171974522292988E-2</v>
      </c>
      <c r="J5179" s="60">
        <v>9.6678069651226495E-3</v>
      </c>
      <c r="K5179" s="60">
        <v>0.19526352449500814</v>
      </c>
      <c r="L5179" s="174" t="s">
        <v>170</v>
      </c>
    </row>
    <row r="5180" spans="1:12" x14ac:dyDescent="0.2">
      <c r="A5180" s="60">
        <v>48491020504</v>
      </c>
      <c r="B5180" s="61">
        <v>7682</v>
      </c>
      <c r="C5180" s="60">
        <v>3130</v>
      </c>
      <c r="D5180" s="60">
        <v>4552</v>
      </c>
      <c r="E5180" s="61">
        <v>0.4074459776099974</v>
      </c>
      <c r="F5180" s="61">
        <v>10229</v>
      </c>
      <c r="G5180" s="61">
        <v>2829</v>
      </c>
      <c r="H5180" s="61">
        <v>7400</v>
      </c>
      <c r="I5180" s="61">
        <v>0.27656662430345097</v>
      </c>
      <c r="J5180" s="60">
        <v>-0.13087935330654643</v>
      </c>
      <c r="K5180" s="60">
        <v>0.62565905096660812</v>
      </c>
      <c r="L5180" s="174" t="s">
        <v>179</v>
      </c>
    </row>
    <row r="5181" spans="1:12" x14ac:dyDescent="0.2">
      <c r="A5181" s="60">
        <v>48491020505</v>
      </c>
      <c r="B5181" s="61">
        <v>2876</v>
      </c>
      <c r="C5181" s="60">
        <v>291</v>
      </c>
      <c r="D5181" s="60">
        <v>2585</v>
      </c>
      <c r="E5181" s="61">
        <v>0.10118219749652295</v>
      </c>
      <c r="F5181" s="61">
        <v>2657</v>
      </c>
      <c r="G5181" s="61">
        <v>110</v>
      </c>
      <c r="H5181" s="61">
        <v>2547</v>
      </c>
      <c r="I5181" s="61">
        <v>4.1400075272864136E-2</v>
      </c>
      <c r="J5181" s="60">
        <v>-5.9782122223658814E-2</v>
      </c>
      <c r="K5181" s="60">
        <v>-1.4700193423597678E-2</v>
      </c>
      <c r="L5181" s="174" t="s">
        <v>170</v>
      </c>
    </row>
    <row r="5182" spans="1:12" x14ac:dyDescent="0.2">
      <c r="A5182" s="60">
        <v>48491020506</v>
      </c>
      <c r="B5182" s="61">
        <v>8596</v>
      </c>
      <c r="C5182" s="60">
        <v>886</v>
      </c>
      <c r="D5182" s="60">
        <v>7710</v>
      </c>
      <c r="E5182" s="61">
        <v>0.10307119590507213</v>
      </c>
      <c r="F5182" s="61">
        <v>7438</v>
      </c>
      <c r="G5182" s="61">
        <v>743</v>
      </c>
      <c r="H5182" s="61">
        <v>6695</v>
      </c>
      <c r="I5182" s="61">
        <v>9.9892444205431571E-2</v>
      </c>
      <c r="J5182" s="60">
        <v>-3.1787516996405613E-3</v>
      </c>
      <c r="K5182" s="60">
        <v>-0.13164721141374838</v>
      </c>
      <c r="L5182" s="174" t="s">
        <v>170</v>
      </c>
    </row>
    <row r="5183" spans="1:12" x14ac:dyDescent="0.2">
      <c r="A5183" s="60">
        <v>48491020507</v>
      </c>
      <c r="B5183" s="61">
        <v>2883</v>
      </c>
      <c r="C5183" s="60">
        <v>691</v>
      </c>
      <c r="D5183" s="60">
        <v>2192</v>
      </c>
      <c r="E5183" s="61">
        <v>0.23968088796392648</v>
      </c>
      <c r="F5183" s="61">
        <v>3211</v>
      </c>
      <c r="G5183" s="61">
        <v>276</v>
      </c>
      <c r="H5183" s="61">
        <v>2935</v>
      </c>
      <c r="I5183" s="61">
        <v>8.5954531298660847E-2</v>
      </c>
      <c r="J5183" s="60">
        <v>-0.15372635666526563</v>
      </c>
      <c r="K5183" s="60">
        <v>0.33895985401459855</v>
      </c>
      <c r="L5183" s="174" t="s">
        <v>179</v>
      </c>
    </row>
    <row r="5184" spans="1:12" x14ac:dyDescent="0.2">
      <c r="A5184" s="60">
        <v>48491020508</v>
      </c>
      <c r="B5184" s="61">
        <v>4298</v>
      </c>
      <c r="C5184" s="60">
        <v>668</v>
      </c>
      <c r="D5184" s="60">
        <v>3630</v>
      </c>
      <c r="E5184" s="61">
        <v>0.1554211261051652</v>
      </c>
      <c r="F5184" s="61">
        <v>5039</v>
      </c>
      <c r="G5184" s="61">
        <v>905</v>
      </c>
      <c r="H5184" s="61">
        <v>4134</v>
      </c>
      <c r="I5184" s="61">
        <v>0.17959912681087517</v>
      </c>
      <c r="J5184" s="60">
        <v>2.4178000705709968E-2</v>
      </c>
      <c r="K5184" s="60">
        <v>0.13884297520661157</v>
      </c>
      <c r="L5184" s="174" t="s">
        <v>170</v>
      </c>
    </row>
    <row r="5185" spans="1:12" x14ac:dyDescent="0.2">
      <c r="A5185" s="60">
        <v>48491020509</v>
      </c>
      <c r="B5185" s="61">
        <v>6596</v>
      </c>
      <c r="C5185" s="60">
        <v>307</v>
      </c>
      <c r="D5185" s="60">
        <v>6289</v>
      </c>
      <c r="E5185" s="61">
        <v>4.6543359611885993E-2</v>
      </c>
      <c r="F5185" s="61">
        <v>7135</v>
      </c>
      <c r="G5185" s="61">
        <v>312</v>
      </c>
      <c r="H5185" s="61">
        <v>6823</v>
      </c>
      <c r="I5185" s="61">
        <v>4.3728100911002099E-2</v>
      </c>
      <c r="J5185" s="60">
        <v>-2.8152587008838936E-3</v>
      </c>
      <c r="K5185" s="60">
        <v>8.4910160597869294E-2</v>
      </c>
      <c r="L5185" s="174" t="s">
        <v>170</v>
      </c>
    </row>
    <row r="5186" spans="1:12" x14ac:dyDescent="0.2">
      <c r="A5186" s="60">
        <v>48491020510</v>
      </c>
      <c r="B5186" s="61">
        <v>8989</v>
      </c>
      <c r="C5186" s="60">
        <v>554</v>
      </c>
      <c r="D5186" s="60">
        <v>8435</v>
      </c>
      <c r="E5186" s="61">
        <v>6.1630882189342533E-2</v>
      </c>
      <c r="F5186" s="61">
        <v>10247</v>
      </c>
      <c r="G5186" s="61">
        <v>1210</v>
      </c>
      <c r="H5186" s="61">
        <v>9037</v>
      </c>
      <c r="I5186" s="61">
        <v>0.11808334146579487</v>
      </c>
      <c r="J5186" s="60">
        <v>5.6452459276452337E-2</v>
      </c>
      <c r="K5186" s="60">
        <v>7.1369294605809125E-2</v>
      </c>
      <c r="L5186" s="174" t="s">
        <v>170</v>
      </c>
    </row>
    <row r="5187" spans="1:12" x14ac:dyDescent="0.2">
      <c r="A5187" s="60">
        <v>48491020602</v>
      </c>
      <c r="B5187" s="61">
        <v>5097</v>
      </c>
      <c r="C5187" s="60">
        <v>849</v>
      </c>
      <c r="D5187" s="60">
        <v>4248</v>
      </c>
      <c r="E5187" s="61">
        <v>0.16656856974690995</v>
      </c>
      <c r="F5187" s="61">
        <v>5845</v>
      </c>
      <c r="G5187" s="61">
        <v>1873</v>
      </c>
      <c r="H5187" s="61">
        <v>3972</v>
      </c>
      <c r="I5187" s="61">
        <v>0.32044482463644142</v>
      </c>
      <c r="J5187" s="60">
        <v>0.15387625488953147</v>
      </c>
      <c r="K5187" s="60">
        <v>-6.4971751412429377E-2</v>
      </c>
      <c r="L5187" s="174" t="s">
        <v>170</v>
      </c>
    </row>
    <row r="5188" spans="1:12" x14ac:dyDescent="0.2">
      <c r="A5188" s="60">
        <v>48491020603</v>
      </c>
      <c r="B5188" s="61">
        <v>7552</v>
      </c>
      <c r="C5188" s="60">
        <v>213</v>
      </c>
      <c r="D5188" s="60">
        <v>7339</v>
      </c>
      <c r="E5188" s="61">
        <v>2.8204449152542374E-2</v>
      </c>
      <c r="F5188" s="61">
        <v>10607</v>
      </c>
      <c r="G5188" s="61">
        <v>515</v>
      </c>
      <c r="H5188" s="61">
        <v>10092</v>
      </c>
      <c r="I5188" s="61">
        <v>4.8552842462524747E-2</v>
      </c>
      <c r="J5188" s="60">
        <v>2.0348393309982372E-2</v>
      </c>
      <c r="K5188" s="60">
        <v>0.37511922605259573</v>
      </c>
      <c r="L5188" s="174" t="s">
        <v>170</v>
      </c>
    </row>
    <row r="5189" spans="1:12" x14ac:dyDescent="0.2">
      <c r="A5189" s="60">
        <v>48491020604</v>
      </c>
      <c r="B5189" s="61">
        <v>4427</v>
      </c>
      <c r="C5189" s="60">
        <v>728</v>
      </c>
      <c r="D5189" s="60">
        <v>3699</v>
      </c>
      <c r="E5189" s="61">
        <v>0.16444544838491076</v>
      </c>
      <c r="F5189" s="61">
        <v>6279</v>
      </c>
      <c r="G5189" s="61">
        <v>1001</v>
      </c>
      <c r="H5189" s="61">
        <v>5278</v>
      </c>
      <c r="I5189" s="61">
        <v>0.15942028985507245</v>
      </c>
      <c r="J5189" s="60">
        <v>-5.0251585298383139E-3</v>
      </c>
      <c r="K5189" s="60">
        <v>0.42687212760205462</v>
      </c>
      <c r="L5189" s="174" t="s">
        <v>170</v>
      </c>
    </row>
    <row r="5190" spans="1:12" x14ac:dyDescent="0.2">
      <c r="A5190" s="60">
        <v>48491020605</v>
      </c>
      <c r="B5190" s="61">
        <v>6565</v>
      </c>
      <c r="C5190" s="60">
        <v>482</v>
      </c>
      <c r="D5190" s="60">
        <v>6083</v>
      </c>
      <c r="E5190" s="61">
        <v>7.341964965727342E-2</v>
      </c>
      <c r="F5190" s="61">
        <v>7614</v>
      </c>
      <c r="G5190" s="61">
        <v>942</v>
      </c>
      <c r="H5190" s="61">
        <v>6672</v>
      </c>
      <c r="I5190" s="61">
        <v>0.12371946414499606</v>
      </c>
      <c r="J5190" s="60">
        <v>5.0299814487722638E-2</v>
      </c>
      <c r="K5190" s="60">
        <v>9.6827223409501895E-2</v>
      </c>
      <c r="L5190" s="174" t="s">
        <v>170</v>
      </c>
    </row>
    <row r="5191" spans="1:12" x14ac:dyDescent="0.2">
      <c r="A5191" s="60">
        <v>48491020701</v>
      </c>
      <c r="B5191" s="61">
        <v>2160</v>
      </c>
      <c r="C5191" s="60">
        <v>816</v>
      </c>
      <c r="D5191" s="60">
        <v>1344</v>
      </c>
      <c r="E5191" s="61">
        <v>0.37777777777777777</v>
      </c>
      <c r="F5191" s="61">
        <v>2090</v>
      </c>
      <c r="G5191" s="61">
        <v>1057</v>
      </c>
      <c r="H5191" s="61">
        <v>1033</v>
      </c>
      <c r="I5191" s="61">
        <v>0.50574162679425838</v>
      </c>
      <c r="J5191" s="60">
        <v>0.12796384901648061</v>
      </c>
      <c r="K5191" s="60">
        <v>-0.23139880952380953</v>
      </c>
      <c r="L5191" s="174" t="s">
        <v>170</v>
      </c>
    </row>
    <row r="5192" spans="1:12" x14ac:dyDescent="0.2">
      <c r="A5192" s="60">
        <v>48491020703</v>
      </c>
      <c r="B5192" s="61">
        <v>10674</v>
      </c>
      <c r="C5192" s="60">
        <v>3573</v>
      </c>
      <c r="D5192" s="60">
        <v>7101</v>
      </c>
      <c r="E5192" s="61">
        <v>0.33473861720067455</v>
      </c>
      <c r="F5192" s="61">
        <v>10953</v>
      </c>
      <c r="G5192" s="61">
        <v>2859</v>
      </c>
      <c r="H5192" s="61">
        <v>8094</v>
      </c>
      <c r="I5192" s="61">
        <v>0.26102437688304575</v>
      </c>
      <c r="J5192" s="60">
        <v>-7.3714240317628799E-2</v>
      </c>
      <c r="K5192" s="60">
        <v>0.1398394592310942</v>
      </c>
      <c r="L5192" s="174" t="s">
        <v>170</v>
      </c>
    </row>
    <row r="5193" spans="1:12" x14ac:dyDescent="0.2">
      <c r="A5193" s="60">
        <v>48491020704</v>
      </c>
      <c r="B5193" s="61">
        <v>5017</v>
      </c>
      <c r="C5193" s="60">
        <v>1522</v>
      </c>
      <c r="D5193" s="60">
        <v>3495</v>
      </c>
      <c r="E5193" s="61">
        <v>0.30336854694040261</v>
      </c>
      <c r="F5193" s="61">
        <v>6160</v>
      </c>
      <c r="G5193" s="61">
        <v>2287</v>
      </c>
      <c r="H5193" s="61">
        <v>3873</v>
      </c>
      <c r="I5193" s="61">
        <v>0.37126623376623374</v>
      </c>
      <c r="J5193" s="60">
        <v>6.7897686825831138E-2</v>
      </c>
      <c r="K5193" s="60">
        <v>0.10815450643776824</v>
      </c>
      <c r="L5193" s="174" t="s">
        <v>170</v>
      </c>
    </row>
    <row r="5194" spans="1:12" x14ac:dyDescent="0.2">
      <c r="A5194" s="60">
        <v>48491020706</v>
      </c>
      <c r="B5194" s="61">
        <v>4237</v>
      </c>
      <c r="C5194" s="60">
        <v>128</v>
      </c>
      <c r="D5194" s="60">
        <v>4109</v>
      </c>
      <c r="E5194" s="61">
        <v>3.0210054283691289E-2</v>
      </c>
      <c r="F5194" s="61">
        <v>4333</v>
      </c>
      <c r="G5194" s="61">
        <v>261</v>
      </c>
      <c r="H5194" s="61">
        <v>4072</v>
      </c>
      <c r="I5194" s="61">
        <v>6.0235402723286403E-2</v>
      </c>
      <c r="J5194" s="60">
        <v>3.0025348439595114E-2</v>
      </c>
      <c r="K5194" s="60">
        <v>-9.0046239961061088E-3</v>
      </c>
      <c r="L5194" s="174" t="s">
        <v>170</v>
      </c>
    </row>
    <row r="5195" spans="1:12" x14ac:dyDescent="0.2">
      <c r="A5195" s="60">
        <v>48491020707</v>
      </c>
      <c r="B5195" s="61">
        <v>4499</v>
      </c>
      <c r="C5195" s="60">
        <v>1683</v>
      </c>
      <c r="D5195" s="60">
        <v>2816</v>
      </c>
      <c r="E5195" s="61">
        <v>0.37408312958435208</v>
      </c>
      <c r="F5195" s="61">
        <v>5023</v>
      </c>
      <c r="G5195" s="61">
        <v>1391</v>
      </c>
      <c r="H5195" s="61">
        <v>3632</v>
      </c>
      <c r="I5195" s="61">
        <v>0.27692613975711727</v>
      </c>
      <c r="J5195" s="60">
        <v>-9.7156989827234808E-2</v>
      </c>
      <c r="K5195" s="60">
        <v>0.28977272727272729</v>
      </c>
      <c r="L5195" s="174" t="s">
        <v>170</v>
      </c>
    </row>
    <row r="5196" spans="1:12" x14ac:dyDescent="0.2">
      <c r="A5196" s="60">
        <v>48491020708</v>
      </c>
      <c r="B5196" s="61">
        <v>5851</v>
      </c>
      <c r="C5196" s="60">
        <v>253</v>
      </c>
      <c r="D5196" s="60">
        <v>5598</v>
      </c>
      <c r="E5196" s="61">
        <v>4.3240471714236881E-2</v>
      </c>
      <c r="F5196" s="61">
        <v>8265</v>
      </c>
      <c r="G5196" s="61">
        <v>816</v>
      </c>
      <c r="H5196" s="61">
        <v>7449</v>
      </c>
      <c r="I5196" s="61">
        <v>9.8729582577132491E-2</v>
      </c>
      <c r="J5196" s="60">
        <v>5.548911086289561E-2</v>
      </c>
      <c r="K5196" s="60">
        <v>0.33065380493033225</v>
      </c>
      <c r="L5196" s="174" t="s">
        <v>170</v>
      </c>
    </row>
    <row r="5197" spans="1:12" x14ac:dyDescent="0.2">
      <c r="A5197" s="60">
        <v>48491020803</v>
      </c>
      <c r="B5197" s="61">
        <v>4064</v>
      </c>
      <c r="C5197" s="60">
        <v>1336</v>
      </c>
      <c r="D5197" s="60">
        <v>2728</v>
      </c>
      <c r="E5197" s="61">
        <v>0.32874015748031499</v>
      </c>
      <c r="F5197" s="61">
        <v>5137</v>
      </c>
      <c r="G5197" s="61">
        <v>1262</v>
      </c>
      <c r="H5197" s="61">
        <v>3875</v>
      </c>
      <c r="I5197" s="61">
        <v>0.24566867821685809</v>
      </c>
      <c r="J5197" s="60">
        <v>-8.3071479263456899E-2</v>
      </c>
      <c r="K5197" s="60">
        <v>0.42045454545454547</v>
      </c>
      <c r="L5197" s="174" t="s">
        <v>170</v>
      </c>
    </row>
    <row r="5198" spans="1:12" x14ac:dyDescent="0.2">
      <c r="A5198" s="60">
        <v>48491020804</v>
      </c>
      <c r="B5198" s="61">
        <v>7214</v>
      </c>
      <c r="C5198" s="60">
        <v>803</v>
      </c>
      <c r="D5198" s="60">
        <v>6411</v>
      </c>
      <c r="E5198" s="61">
        <v>0.11131133906293318</v>
      </c>
      <c r="F5198" s="61">
        <v>11103</v>
      </c>
      <c r="G5198" s="61">
        <v>798</v>
      </c>
      <c r="H5198" s="61">
        <v>10305</v>
      </c>
      <c r="I5198" s="61">
        <v>7.1872466900837609E-2</v>
      </c>
      <c r="J5198" s="60">
        <v>-3.9438872162095573E-2</v>
      </c>
      <c r="K5198" s="60">
        <v>0.60739354234908749</v>
      </c>
      <c r="L5198" s="174" t="s">
        <v>170</v>
      </c>
    </row>
    <row r="5199" spans="1:12" x14ac:dyDescent="0.2">
      <c r="A5199" s="60">
        <v>48491020805</v>
      </c>
      <c r="B5199" s="61">
        <v>6171</v>
      </c>
      <c r="C5199" s="60">
        <v>935</v>
      </c>
      <c r="D5199" s="60">
        <v>5236</v>
      </c>
      <c r="E5199" s="61">
        <v>0.15151515151515152</v>
      </c>
      <c r="F5199" s="61">
        <v>7670</v>
      </c>
      <c r="G5199" s="61">
        <v>1838</v>
      </c>
      <c r="H5199" s="61">
        <v>5832</v>
      </c>
      <c r="I5199" s="61">
        <v>0.23963494132985658</v>
      </c>
      <c r="J5199" s="60">
        <v>8.8119789814705057E-2</v>
      </c>
      <c r="K5199" s="60">
        <v>0.11382734912146678</v>
      </c>
      <c r="L5199" s="174" t="s">
        <v>170</v>
      </c>
    </row>
    <row r="5200" spans="1:12" x14ac:dyDescent="0.2">
      <c r="A5200" s="60">
        <v>48491020806</v>
      </c>
      <c r="B5200" s="61">
        <v>1723</v>
      </c>
      <c r="C5200" s="60">
        <v>918</v>
      </c>
      <c r="D5200" s="60">
        <v>805</v>
      </c>
      <c r="E5200" s="61">
        <v>0.53279164248403943</v>
      </c>
      <c r="F5200" s="61">
        <v>5374</v>
      </c>
      <c r="G5200" s="61">
        <v>548</v>
      </c>
      <c r="H5200" s="61">
        <v>4826</v>
      </c>
      <c r="I5200" s="61">
        <v>0.10197245999255676</v>
      </c>
      <c r="J5200" s="60">
        <v>-0.43081918249148266</v>
      </c>
      <c r="K5200" s="60">
        <v>4.995031055900621</v>
      </c>
      <c r="L5200" s="174" t="s">
        <v>179</v>
      </c>
    </row>
    <row r="5201" spans="1:12" x14ac:dyDescent="0.2">
      <c r="A5201" s="60">
        <v>48491020807</v>
      </c>
      <c r="B5201" s="61">
        <v>6121</v>
      </c>
      <c r="C5201" s="60">
        <v>1363</v>
      </c>
      <c r="D5201" s="60">
        <v>4758</v>
      </c>
      <c r="E5201" s="61">
        <v>0.2226760333278876</v>
      </c>
      <c r="F5201" s="61">
        <v>10261</v>
      </c>
      <c r="G5201" s="61">
        <v>1326</v>
      </c>
      <c r="H5201" s="61">
        <v>8935</v>
      </c>
      <c r="I5201" s="61">
        <v>0.12922717084104862</v>
      </c>
      <c r="J5201" s="60">
        <v>-9.3448862486838979E-2</v>
      </c>
      <c r="K5201" s="60">
        <v>0.87788986969314842</v>
      </c>
      <c r="L5201" s="174" t="s">
        <v>170</v>
      </c>
    </row>
    <row r="5202" spans="1:12" x14ac:dyDescent="0.2">
      <c r="A5202" s="60">
        <v>48491020808</v>
      </c>
      <c r="B5202" s="61">
        <v>1565</v>
      </c>
      <c r="C5202" s="60">
        <v>483</v>
      </c>
      <c r="D5202" s="60">
        <v>1082</v>
      </c>
      <c r="E5202" s="61">
        <v>0.30862619808306707</v>
      </c>
      <c r="F5202" s="61">
        <v>1721</v>
      </c>
      <c r="G5202" s="61">
        <v>573</v>
      </c>
      <c r="H5202" s="61">
        <v>1148</v>
      </c>
      <c r="I5202" s="61">
        <v>0.33294596165020335</v>
      </c>
      <c r="J5202" s="60">
        <v>2.4319763567136277E-2</v>
      </c>
      <c r="K5202" s="60">
        <v>6.0998151571164512E-2</v>
      </c>
      <c r="L5202" s="174" t="s">
        <v>170</v>
      </c>
    </row>
    <row r="5203" spans="1:12" x14ac:dyDescent="0.2">
      <c r="A5203" s="60">
        <v>48491020809</v>
      </c>
      <c r="B5203" s="61">
        <v>5533</v>
      </c>
      <c r="C5203" s="60">
        <v>504</v>
      </c>
      <c r="D5203" s="60">
        <v>5029</v>
      </c>
      <c r="E5203" s="61">
        <v>9.1089824688234233E-2</v>
      </c>
      <c r="F5203" s="61">
        <v>7063</v>
      </c>
      <c r="G5203" s="61">
        <v>1254</v>
      </c>
      <c r="H5203" s="61">
        <v>5809</v>
      </c>
      <c r="I5203" s="61">
        <v>0.17754495256972957</v>
      </c>
      <c r="J5203" s="60">
        <v>8.6455127881495342E-2</v>
      </c>
      <c r="K5203" s="60">
        <v>0.15510041757804732</v>
      </c>
      <c r="L5203" s="174" t="s">
        <v>170</v>
      </c>
    </row>
    <row r="5204" spans="1:12" x14ac:dyDescent="0.2">
      <c r="A5204" s="60">
        <v>48491020900</v>
      </c>
      <c r="B5204" s="61">
        <v>4203</v>
      </c>
      <c r="C5204" s="60">
        <v>705</v>
      </c>
      <c r="D5204" s="60">
        <v>3498</v>
      </c>
      <c r="E5204" s="61">
        <v>0.16773733047822983</v>
      </c>
      <c r="F5204" s="61">
        <v>4266</v>
      </c>
      <c r="G5204" s="61">
        <v>1096</v>
      </c>
      <c r="H5204" s="61">
        <v>3170</v>
      </c>
      <c r="I5204" s="61">
        <v>0.25691514299109236</v>
      </c>
      <c r="J5204" s="60">
        <v>8.9177812512862525E-2</v>
      </c>
      <c r="K5204" s="60">
        <v>-9.376786735277301E-2</v>
      </c>
      <c r="L5204" s="174" t="s">
        <v>170</v>
      </c>
    </row>
    <row r="5205" spans="1:12" x14ac:dyDescent="0.2">
      <c r="A5205" s="60">
        <v>48491021000</v>
      </c>
      <c r="B5205" s="61">
        <v>3084</v>
      </c>
      <c r="C5205" s="60">
        <v>2130</v>
      </c>
      <c r="D5205" s="60">
        <v>954</v>
      </c>
      <c r="E5205" s="61">
        <v>0.69066147859922178</v>
      </c>
      <c r="F5205" s="61">
        <v>2552</v>
      </c>
      <c r="G5205" s="61">
        <v>996</v>
      </c>
      <c r="H5205" s="61">
        <v>1556</v>
      </c>
      <c r="I5205" s="61">
        <v>0.39028213166144199</v>
      </c>
      <c r="J5205" s="60">
        <v>-0.30037934693777979</v>
      </c>
      <c r="K5205" s="60">
        <v>0.63102725366876311</v>
      </c>
      <c r="L5205" s="174" t="s">
        <v>179</v>
      </c>
    </row>
    <row r="5206" spans="1:12" x14ac:dyDescent="0.2">
      <c r="A5206" s="60">
        <v>48491021100</v>
      </c>
      <c r="B5206" s="61">
        <v>2657</v>
      </c>
      <c r="C5206" s="60">
        <v>1357</v>
      </c>
      <c r="D5206" s="60">
        <v>1300</v>
      </c>
      <c r="E5206" s="61">
        <v>0.51072638313887841</v>
      </c>
      <c r="F5206" s="61">
        <v>3056</v>
      </c>
      <c r="G5206" s="61">
        <v>1110</v>
      </c>
      <c r="H5206" s="61">
        <v>1946</v>
      </c>
      <c r="I5206" s="61">
        <v>0.36321989528795812</v>
      </c>
      <c r="J5206" s="60">
        <v>-0.1475064878509203</v>
      </c>
      <c r="K5206" s="60">
        <v>0.49692307692307691</v>
      </c>
      <c r="L5206" s="174" t="s">
        <v>179</v>
      </c>
    </row>
    <row r="5207" spans="1:12" x14ac:dyDescent="0.2">
      <c r="A5207" s="60">
        <v>48491021201</v>
      </c>
      <c r="B5207" s="61">
        <v>2665</v>
      </c>
      <c r="C5207" s="60">
        <v>390</v>
      </c>
      <c r="D5207" s="60">
        <v>2275</v>
      </c>
      <c r="E5207" s="61">
        <v>0.14634146341463414</v>
      </c>
      <c r="F5207" s="61">
        <v>2822</v>
      </c>
      <c r="G5207" s="61">
        <v>816</v>
      </c>
      <c r="H5207" s="61">
        <v>2006</v>
      </c>
      <c r="I5207" s="61">
        <v>0.28915662650602408</v>
      </c>
      <c r="J5207" s="60">
        <v>0.14281516309138995</v>
      </c>
      <c r="K5207" s="60">
        <v>-0.11824175824175824</v>
      </c>
      <c r="L5207" s="174" t="s">
        <v>170</v>
      </c>
    </row>
    <row r="5208" spans="1:12" x14ac:dyDescent="0.2">
      <c r="A5208" s="60">
        <v>48491021202</v>
      </c>
      <c r="B5208" s="61">
        <v>3226</v>
      </c>
      <c r="C5208" s="60">
        <v>764</v>
      </c>
      <c r="D5208" s="60">
        <v>2462</v>
      </c>
      <c r="E5208" s="61">
        <v>0.23682579045257285</v>
      </c>
      <c r="F5208" s="61">
        <v>3630</v>
      </c>
      <c r="G5208" s="61">
        <v>1149</v>
      </c>
      <c r="H5208" s="61">
        <v>2481</v>
      </c>
      <c r="I5208" s="61">
        <v>0.3165289256198347</v>
      </c>
      <c r="J5208" s="60">
        <v>7.9703135167261852E-2</v>
      </c>
      <c r="K5208" s="60">
        <v>7.717303005686434E-3</v>
      </c>
      <c r="L5208" s="174" t="s">
        <v>170</v>
      </c>
    </row>
    <row r="5209" spans="1:12" x14ac:dyDescent="0.2">
      <c r="A5209" s="60">
        <v>48491021203</v>
      </c>
      <c r="B5209" s="61">
        <v>2610</v>
      </c>
      <c r="C5209" s="60">
        <v>1139</v>
      </c>
      <c r="D5209" s="60">
        <v>1471</v>
      </c>
      <c r="E5209" s="61">
        <v>0.43639846743295019</v>
      </c>
      <c r="F5209" s="61">
        <v>2898</v>
      </c>
      <c r="G5209" s="61">
        <v>1316</v>
      </c>
      <c r="H5209" s="61">
        <v>1582</v>
      </c>
      <c r="I5209" s="61">
        <v>0.45410628019323673</v>
      </c>
      <c r="J5209" s="60">
        <v>1.7707812760286545E-2</v>
      </c>
      <c r="K5209" s="60">
        <v>7.5458871515975523E-2</v>
      </c>
      <c r="L5209" s="174" t="s">
        <v>170</v>
      </c>
    </row>
    <row r="5210" spans="1:12" x14ac:dyDescent="0.2">
      <c r="A5210" s="60">
        <v>48491021300</v>
      </c>
      <c r="B5210" s="61">
        <v>3382</v>
      </c>
      <c r="C5210" s="60">
        <v>1094</v>
      </c>
      <c r="D5210" s="60">
        <v>2288</v>
      </c>
      <c r="E5210" s="61">
        <v>0.32347723240685983</v>
      </c>
      <c r="F5210" s="61">
        <v>3010</v>
      </c>
      <c r="G5210" s="61">
        <v>1242</v>
      </c>
      <c r="H5210" s="61">
        <v>1768</v>
      </c>
      <c r="I5210" s="61">
        <v>0.41262458471760799</v>
      </c>
      <c r="J5210" s="60">
        <v>8.9147352310748162E-2</v>
      </c>
      <c r="K5210" s="60">
        <v>-0.22727272727272727</v>
      </c>
      <c r="L5210" s="174" t="s">
        <v>170</v>
      </c>
    </row>
    <row r="5211" spans="1:12" x14ac:dyDescent="0.2">
      <c r="A5211" s="60">
        <v>48491021401</v>
      </c>
      <c r="B5211" s="61">
        <v>8046</v>
      </c>
      <c r="C5211" s="60">
        <v>2511</v>
      </c>
      <c r="D5211" s="60">
        <v>5535</v>
      </c>
      <c r="E5211" s="61">
        <v>0.31208053691275167</v>
      </c>
      <c r="F5211" s="61">
        <v>10670</v>
      </c>
      <c r="G5211" s="61">
        <v>2466</v>
      </c>
      <c r="H5211" s="61">
        <v>8204</v>
      </c>
      <c r="I5211" s="61">
        <v>0.23111527647610122</v>
      </c>
      <c r="J5211" s="60">
        <v>-8.0965260436650449E-2</v>
      </c>
      <c r="K5211" s="60">
        <v>0.48220415537488709</v>
      </c>
      <c r="L5211" s="174" t="s">
        <v>170</v>
      </c>
    </row>
    <row r="5212" spans="1:12" x14ac:dyDescent="0.2">
      <c r="A5212" s="60">
        <v>48491021402</v>
      </c>
      <c r="B5212" s="61">
        <v>3395</v>
      </c>
      <c r="C5212" s="60">
        <v>1936</v>
      </c>
      <c r="D5212" s="60">
        <v>1459</v>
      </c>
      <c r="E5212" s="61">
        <v>0.57025036818851249</v>
      </c>
      <c r="F5212" s="61">
        <v>4154</v>
      </c>
      <c r="G5212" s="61">
        <v>1936</v>
      </c>
      <c r="H5212" s="61">
        <v>2218</v>
      </c>
      <c r="I5212" s="61">
        <v>0.46605681271064037</v>
      </c>
      <c r="J5212" s="60">
        <v>-0.10419355547787212</v>
      </c>
      <c r="K5212" s="60">
        <v>0.52021932830705964</v>
      </c>
      <c r="L5212" s="174" t="s">
        <v>179</v>
      </c>
    </row>
    <row r="5213" spans="1:12" x14ac:dyDescent="0.2">
      <c r="A5213" s="60">
        <v>48491021403</v>
      </c>
      <c r="B5213" s="61">
        <v>3332</v>
      </c>
      <c r="C5213" s="60">
        <v>1455</v>
      </c>
      <c r="D5213" s="60">
        <v>1877</v>
      </c>
      <c r="E5213" s="61">
        <v>0.43667466986794717</v>
      </c>
      <c r="F5213" s="61">
        <v>5462</v>
      </c>
      <c r="G5213" s="61">
        <v>1427</v>
      </c>
      <c r="H5213" s="61">
        <v>4035</v>
      </c>
      <c r="I5213" s="61">
        <v>0.26125961186378616</v>
      </c>
      <c r="J5213" s="60">
        <v>-0.17541505800416102</v>
      </c>
      <c r="K5213" s="60">
        <v>1.149706979222163</v>
      </c>
      <c r="L5213" s="174" t="s">
        <v>179</v>
      </c>
    </row>
    <row r="5214" spans="1:12" x14ac:dyDescent="0.2">
      <c r="A5214" s="60">
        <v>48491021502</v>
      </c>
      <c r="B5214" s="61">
        <v>4945</v>
      </c>
      <c r="C5214" s="60">
        <v>2543</v>
      </c>
      <c r="D5214" s="60">
        <v>2402</v>
      </c>
      <c r="E5214" s="61">
        <v>0.51425682507583415</v>
      </c>
      <c r="F5214" s="61">
        <v>5901</v>
      </c>
      <c r="G5214" s="61">
        <v>3090</v>
      </c>
      <c r="H5214" s="61">
        <v>2811</v>
      </c>
      <c r="I5214" s="61">
        <v>0.52364006100660909</v>
      </c>
      <c r="J5214" s="60">
        <v>9.3832359307749469E-3</v>
      </c>
      <c r="K5214" s="60">
        <v>0.17027477102414654</v>
      </c>
      <c r="L5214" s="174" t="s">
        <v>170</v>
      </c>
    </row>
    <row r="5215" spans="1:12" x14ac:dyDescent="0.2">
      <c r="A5215" s="60">
        <v>48491021503</v>
      </c>
      <c r="B5215" s="61">
        <v>3697</v>
      </c>
      <c r="C5215" s="60">
        <v>982</v>
      </c>
      <c r="D5215" s="60">
        <v>2715</v>
      </c>
      <c r="E5215" s="61">
        <v>0.26562077360021641</v>
      </c>
      <c r="F5215" s="61">
        <v>4277</v>
      </c>
      <c r="G5215" s="61">
        <v>1586</v>
      </c>
      <c r="H5215" s="61">
        <v>2691</v>
      </c>
      <c r="I5215" s="61">
        <v>0.37082066869300911</v>
      </c>
      <c r="J5215" s="60">
        <v>0.10519989509279271</v>
      </c>
      <c r="K5215" s="60">
        <v>-8.8397790055248626E-3</v>
      </c>
      <c r="L5215" s="174" t="s">
        <v>170</v>
      </c>
    </row>
    <row r="5216" spans="1:12" x14ac:dyDescent="0.2">
      <c r="A5216" s="60">
        <v>48491021504</v>
      </c>
      <c r="B5216" s="61">
        <v>3184</v>
      </c>
      <c r="C5216" s="60">
        <v>293</v>
      </c>
      <c r="D5216" s="60">
        <v>2891</v>
      </c>
      <c r="E5216" s="61">
        <v>9.2022613065326636E-2</v>
      </c>
      <c r="F5216" s="61">
        <v>7969</v>
      </c>
      <c r="G5216" s="61">
        <v>1113</v>
      </c>
      <c r="H5216" s="61">
        <v>6856</v>
      </c>
      <c r="I5216" s="61">
        <v>0.13966620655038273</v>
      </c>
      <c r="J5216" s="60">
        <v>4.764359348505609E-2</v>
      </c>
      <c r="K5216" s="60">
        <v>1.37149775164303</v>
      </c>
      <c r="L5216" s="174" t="s">
        <v>170</v>
      </c>
    </row>
    <row r="5217" spans="1:12" x14ac:dyDescent="0.2">
      <c r="A5217" s="60">
        <v>48491021505</v>
      </c>
      <c r="B5217" s="61">
        <v>6546</v>
      </c>
      <c r="C5217" s="60">
        <v>1519</v>
      </c>
      <c r="D5217" s="60">
        <v>5027</v>
      </c>
      <c r="E5217" s="61">
        <v>0.23205010693553316</v>
      </c>
      <c r="F5217" s="61">
        <v>7044</v>
      </c>
      <c r="G5217" s="61">
        <v>1992</v>
      </c>
      <c r="H5217" s="61">
        <v>5052</v>
      </c>
      <c r="I5217" s="61">
        <v>0.282793867120954</v>
      </c>
      <c r="J5217" s="60">
        <v>5.0743760185420844E-2</v>
      </c>
      <c r="K5217" s="60">
        <v>4.9731450169086932E-3</v>
      </c>
      <c r="L5217" s="174" t="s">
        <v>170</v>
      </c>
    </row>
    <row r="5218" spans="1:12" x14ac:dyDescent="0.2">
      <c r="A5218" s="60">
        <v>48491021506</v>
      </c>
      <c r="B5218" s="61">
        <v>2077</v>
      </c>
      <c r="C5218" s="60">
        <v>204</v>
      </c>
      <c r="D5218" s="60">
        <v>1873</v>
      </c>
      <c r="E5218" s="61">
        <v>9.8218584496870487E-2</v>
      </c>
      <c r="F5218" s="61">
        <v>4059</v>
      </c>
      <c r="G5218" s="61">
        <v>642</v>
      </c>
      <c r="H5218" s="61">
        <v>3417</v>
      </c>
      <c r="I5218" s="61">
        <v>0.15816703621581671</v>
      </c>
      <c r="J5218" s="60">
        <v>5.9948451718946222E-2</v>
      </c>
      <c r="K5218" s="60">
        <v>0.82434596903363588</v>
      </c>
      <c r="L5218" s="174" t="s">
        <v>170</v>
      </c>
    </row>
    <row r="5219" spans="1:12" x14ac:dyDescent="0.2">
      <c r="A5219" s="60">
        <v>48491021507</v>
      </c>
      <c r="B5219" s="61">
        <v>8082</v>
      </c>
      <c r="C5219" s="60">
        <v>1481</v>
      </c>
      <c r="D5219" s="60">
        <v>6601</v>
      </c>
      <c r="E5219" s="61">
        <v>0.18324672110863649</v>
      </c>
      <c r="F5219" s="61">
        <v>11104</v>
      </c>
      <c r="G5219" s="61">
        <v>2530</v>
      </c>
      <c r="H5219" s="61">
        <v>8574</v>
      </c>
      <c r="I5219" s="61">
        <v>0.22784582132564843</v>
      </c>
      <c r="J5219" s="60">
        <v>4.4599100217011939E-2</v>
      </c>
      <c r="K5219" s="60">
        <v>0.29889410695349189</v>
      </c>
      <c r="L5219" s="174" t="s">
        <v>170</v>
      </c>
    </row>
    <row r="5220" spans="1:12" x14ac:dyDescent="0.2">
      <c r="A5220" s="60">
        <v>48491021508</v>
      </c>
      <c r="B5220" s="61">
        <v>5225</v>
      </c>
      <c r="C5220" s="60">
        <v>666</v>
      </c>
      <c r="D5220" s="60">
        <v>4559</v>
      </c>
      <c r="E5220" s="61">
        <v>0.12746411483253589</v>
      </c>
      <c r="F5220" s="61">
        <v>8500</v>
      </c>
      <c r="G5220" s="61">
        <v>1657</v>
      </c>
      <c r="H5220" s="61">
        <v>6843</v>
      </c>
      <c r="I5220" s="61">
        <v>0.19494117647058823</v>
      </c>
      <c r="J5220" s="60">
        <v>6.7477061638052338E-2</v>
      </c>
      <c r="K5220" s="60">
        <v>0.50098705856547487</v>
      </c>
      <c r="L5220" s="174" t="s">
        <v>170</v>
      </c>
    </row>
    <row r="5221" spans="1:12" x14ac:dyDescent="0.2">
      <c r="A5221" s="60">
        <v>48491021601</v>
      </c>
      <c r="B5221" s="61">
        <v>2427</v>
      </c>
      <c r="C5221" s="60">
        <v>805</v>
      </c>
      <c r="D5221" s="60">
        <v>1622</v>
      </c>
      <c r="E5221" s="61">
        <v>0.33168520807581375</v>
      </c>
      <c r="F5221" s="61">
        <v>4161</v>
      </c>
      <c r="G5221" s="61">
        <v>1032</v>
      </c>
      <c r="H5221" s="61">
        <v>3129</v>
      </c>
      <c r="I5221" s="61">
        <v>0.2480173035328046</v>
      </c>
      <c r="J5221" s="60">
        <v>-8.3667904543009153E-2</v>
      </c>
      <c r="K5221" s="60">
        <v>0.9290998766954377</v>
      </c>
      <c r="L5221" s="174" t="s">
        <v>170</v>
      </c>
    </row>
    <row r="5222" spans="1:12" x14ac:dyDescent="0.2">
      <c r="A5222" s="60">
        <v>48491021602</v>
      </c>
      <c r="B5222" s="61">
        <v>3318</v>
      </c>
      <c r="C5222" s="60">
        <v>1448</v>
      </c>
      <c r="D5222" s="60">
        <v>1870</v>
      </c>
      <c r="E5222" s="61">
        <v>0.43640747438215793</v>
      </c>
      <c r="F5222" s="61">
        <v>3029</v>
      </c>
      <c r="G5222" s="61">
        <v>866</v>
      </c>
      <c r="H5222" s="61">
        <v>2163</v>
      </c>
      <c r="I5222" s="61">
        <v>0.28590293826345331</v>
      </c>
      <c r="J5222" s="60">
        <v>-0.15050453611870462</v>
      </c>
      <c r="K5222" s="60">
        <v>0.15668449197860962</v>
      </c>
      <c r="L5222" s="174" t="s">
        <v>179</v>
      </c>
    </row>
    <row r="5223" spans="1:12" x14ac:dyDescent="0.2">
      <c r="A5223" s="60">
        <v>48491021603</v>
      </c>
      <c r="B5223" s="61">
        <v>2087</v>
      </c>
      <c r="C5223" s="60">
        <v>713</v>
      </c>
      <c r="D5223" s="60">
        <v>1374</v>
      </c>
      <c r="E5223" s="61">
        <v>0.34163871586008626</v>
      </c>
      <c r="F5223" s="61">
        <v>1520</v>
      </c>
      <c r="G5223" s="61">
        <v>346</v>
      </c>
      <c r="H5223" s="61">
        <v>1174</v>
      </c>
      <c r="I5223" s="61">
        <v>0.22763157894736843</v>
      </c>
      <c r="J5223" s="60">
        <v>-0.11400713691271783</v>
      </c>
      <c r="K5223" s="60">
        <v>-0.14556040756914118</v>
      </c>
      <c r="L5223" s="174" t="s">
        <v>170</v>
      </c>
    </row>
    <row r="5224" spans="1:12" x14ac:dyDescent="0.2">
      <c r="A5224" s="60">
        <v>48493000102</v>
      </c>
      <c r="B5224" s="61">
        <v>3168</v>
      </c>
      <c r="C5224" s="60">
        <v>885</v>
      </c>
      <c r="D5224" s="60">
        <v>2283</v>
      </c>
      <c r="E5224" s="61">
        <v>0.27935606060606061</v>
      </c>
      <c r="F5224" s="61">
        <v>3370</v>
      </c>
      <c r="G5224" s="61">
        <v>998</v>
      </c>
      <c r="H5224" s="61">
        <v>2372</v>
      </c>
      <c r="I5224" s="61">
        <v>0.29614243323442135</v>
      </c>
      <c r="J5224" s="60">
        <v>1.6786372628360746E-2</v>
      </c>
      <c r="K5224" s="60">
        <v>3.898379325448971E-2</v>
      </c>
      <c r="L5224" s="174" t="s">
        <v>170</v>
      </c>
    </row>
    <row r="5225" spans="1:12" x14ac:dyDescent="0.2">
      <c r="A5225" s="60">
        <v>48493000103</v>
      </c>
      <c r="B5225" s="61">
        <v>2683</v>
      </c>
      <c r="C5225" s="60">
        <v>444</v>
      </c>
      <c r="D5225" s="60">
        <v>2239</v>
      </c>
      <c r="E5225" s="61">
        <v>0.1654863958255684</v>
      </c>
      <c r="F5225" s="61">
        <v>2983</v>
      </c>
      <c r="G5225" s="61">
        <v>362</v>
      </c>
      <c r="H5225" s="61">
        <v>2621</v>
      </c>
      <c r="I5225" s="61">
        <v>0.12135434126718068</v>
      </c>
      <c r="J5225" s="60">
        <v>-4.4132054558387715E-2</v>
      </c>
      <c r="K5225" s="60">
        <v>0.17061188030370703</v>
      </c>
      <c r="L5225" s="174" t="s">
        <v>170</v>
      </c>
    </row>
    <row r="5226" spans="1:12" x14ac:dyDescent="0.2">
      <c r="A5226" s="60">
        <v>48493000104</v>
      </c>
      <c r="B5226" s="61">
        <v>4369</v>
      </c>
      <c r="C5226" s="60">
        <v>714</v>
      </c>
      <c r="D5226" s="60">
        <v>3655</v>
      </c>
      <c r="E5226" s="61">
        <v>0.16342412451361868</v>
      </c>
      <c r="F5226" s="61">
        <v>4841</v>
      </c>
      <c r="G5226" s="61">
        <v>836</v>
      </c>
      <c r="H5226" s="61">
        <v>4005</v>
      </c>
      <c r="I5226" s="61">
        <v>0.1726915926461475</v>
      </c>
      <c r="J5226" s="60">
        <v>9.2674681325288222E-3</v>
      </c>
      <c r="K5226" s="60">
        <v>9.575923392612859E-2</v>
      </c>
      <c r="L5226" s="174" t="s">
        <v>170</v>
      </c>
    </row>
    <row r="5227" spans="1:12" x14ac:dyDescent="0.2">
      <c r="A5227" s="60">
        <v>48493000201</v>
      </c>
      <c r="B5227" s="61">
        <v>3052</v>
      </c>
      <c r="C5227" s="60">
        <v>965</v>
      </c>
      <c r="D5227" s="60">
        <v>2087</v>
      </c>
      <c r="E5227" s="61">
        <v>0.31618610747051112</v>
      </c>
      <c r="F5227" s="61">
        <v>2488</v>
      </c>
      <c r="G5227" s="61">
        <v>1227</v>
      </c>
      <c r="H5227" s="61">
        <v>1261</v>
      </c>
      <c r="I5227" s="61">
        <v>0.49316720257234725</v>
      </c>
      <c r="J5227" s="60">
        <v>0.17698109510183613</v>
      </c>
      <c r="K5227" s="60">
        <v>-0.39578342117872545</v>
      </c>
      <c r="L5227" s="174" t="s">
        <v>170</v>
      </c>
    </row>
    <row r="5228" spans="1:12" x14ac:dyDescent="0.2">
      <c r="A5228" s="60">
        <v>48493000202</v>
      </c>
      <c r="B5228" s="61">
        <v>1573</v>
      </c>
      <c r="C5228" s="60">
        <v>361</v>
      </c>
      <c r="D5228" s="60">
        <v>1212</v>
      </c>
      <c r="E5228" s="61">
        <v>0.2294977749523204</v>
      </c>
      <c r="F5228" s="61">
        <v>2252</v>
      </c>
      <c r="G5228" s="61">
        <v>728</v>
      </c>
      <c r="H5228" s="61">
        <v>1524</v>
      </c>
      <c r="I5228" s="61">
        <v>0.32326820603907636</v>
      </c>
      <c r="J5228" s="60">
        <v>9.3770431086755951E-2</v>
      </c>
      <c r="K5228" s="60">
        <v>0.25742574257425743</v>
      </c>
      <c r="L5228" s="174" t="s">
        <v>170</v>
      </c>
    </row>
    <row r="5229" spans="1:12" x14ac:dyDescent="0.2">
      <c r="A5229" s="60">
        <v>48493000300</v>
      </c>
      <c r="B5229" s="61">
        <v>4897</v>
      </c>
      <c r="C5229" s="60">
        <v>2500</v>
      </c>
      <c r="D5229" s="60">
        <v>2397</v>
      </c>
      <c r="E5229" s="61">
        <v>0.51051664284255671</v>
      </c>
      <c r="F5229" s="61">
        <v>5617</v>
      </c>
      <c r="G5229" s="61">
        <v>1944</v>
      </c>
      <c r="H5229" s="61">
        <v>3673</v>
      </c>
      <c r="I5229" s="61">
        <v>0.34609222004628803</v>
      </c>
      <c r="J5229" s="60">
        <v>-0.16442442279626868</v>
      </c>
      <c r="K5229" s="60">
        <v>0.53233208176887781</v>
      </c>
      <c r="L5229" s="174" t="s">
        <v>179</v>
      </c>
    </row>
    <row r="5230" spans="1:12" x14ac:dyDescent="0.2">
      <c r="A5230" s="60">
        <v>48493000402</v>
      </c>
      <c r="B5230" s="61">
        <v>2315</v>
      </c>
      <c r="C5230" s="60">
        <v>840</v>
      </c>
      <c r="D5230" s="60">
        <v>1475</v>
      </c>
      <c r="E5230" s="61">
        <v>0.36285097192224625</v>
      </c>
      <c r="F5230" s="61">
        <v>2619</v>
      </c>
      <c r="G5230" s="61">
        <v>861</v>
      </c>
      <c r="H5230" s="61">
        <v>1758</v>
      </c>
      <c r="I5230" s="61">
        <v>0.32875143184421535</v>
      </c>
      <c r="J5230" s="60">
        <v>-3.4099540078030899E-2</v>
      </c>
      <c r="K5230" s="60">
        <v>0.19186440677966102</v>
      </c>
      <c r="L5230" s="174" t="s">
        <v>170</v>
      </c>
    </row>
    <row r="5231" spans="1:12" x14ac:dyDescent="0.2">
      <c r="A5231" s="60">
        <v>48493000403</v>
      </c>
      <c r="B5231" s="61">
        <v>6256</v>
      </c>
      <c r="C5231" s="60">
        <v>1131</v>
      </c>
      <c r="D5231" s="60">
        <v>5125</v>
      </c>
      <c r="E5231" s="61">
        <v>0.18078644501278773</v>
      </c>
      <c r="F5231" s="61">
        <v>7127</v>
      </c>
      <c r="G5231" s="61">
        <v>900</v>
      </c>
      <c r="H5231" s="61">
        <v>6227</v>
      </c>
      <c r="I5231" s="61">
        <v>0.12628034236003929</v>
      </c>
      <c r="J5231" s="60">
        <v>-5.4506102652748439E-2</v>
      </c>
      <c r="K5231" s="60">
        <v>0.21502439024390244</v>
      </c>
      <c r="L5231" s="174" t="s">
        <v>170</v>
      </c>
    </row>
    <row r="5232" spans="1:12" x14ac:dyDescent="0.2">
      <c r="A5232" s="60">
        <v>48493000404</v>
      </c>
      <c r="B5232" s="61">
        <v>5292</v>
      </c>
      <c r="C5232" s="60">
        <v>557</v>
      </c>
      <c r="D5232" s="60">
        <v>4735</v>
      </c>
      <c r="E5232" s="61">
        <v>0.10525321239606954</v>
      </c>
      <c r="F5232" s="61">
        <v>6675</v>
      </c>
      <c r="G5232" s="61">
        <v>1344</v>
      </c>
      <c r="H5232" s="61">
        <v>5331</v>
      </c>
      <c r="I5232" s="61">
        <v>0.20134831460674157</v>
      </c>
      <c r="J5232" s="60">
        <v>9.6095102210672037E-2</v>
      </c>
      <c r="K5232" s="60">
        <v>0.12587117212249208</v>
      </c>
      <c r="L5232" s="174" t="s">
        <v>170</v>
      </c>
    </row>
    <row r="5233" spans="1:12" x14ac:dyDescent="0.2">
      <c r="A5233" s="60">
        <v>48493000500</v>
      </c>
      <c r="B5233" s="61">
        <v>3518</v>
      </c>
      <c r="C5233" s="60">
        <v>1357</v>
      </c>
      <c r="D5233" s="60">
        <v>2161</v>
      </c>
      <c r="E5233" s="61">
        <v>0.38573052870949404</v>
      </c>
      <c r="F5233" s="61">
        <v>4406</v>
      </c>
      <c r="G5233" s="61">
        <v>1594</v>
      </c>
      <c r="H5233" s="61">
        <v>2812</v>
      </c>
      <c r="I5233" s="61">
        <v>0.36177939173853835</v>
      </c>
      <c r="J5233" s="60">
        <v>-2.3951136970955689E-2</v>
      </c>
      <c r="K5233" s="60">
        <v>0.30124942156409068</v>
      </c>
      <c r="L5233" s="174" t="s">
        <v>170</v>
      </c>
    </row>
    <row r="5234" spans="1:12" x14ac:dyDescent="0.2">
      <c r="A5234" s="60">
        <v>48493000600</v>
      </c>
      <c r="B5234" s="61">
        <v>3528</v>
      </c>
      <c r="C5234" s="60">
        <v>856</v>
      </c>
      <c r="D5234" s="60">
        <v>2672</v>
      </c>
      <c r="E5234" s="61">
        <v>0.24263038548752835</v>
      </c>
      <c r="F5234" s="61">
        <v>3919</v>
      </c>
      <c r="G5234" s="61">
        <v>1098</v>
      </c>
      <c r="H5234" s="61">
        <v>2821</v>
      </c>
      <c r="I5234" s="61">
        <v>0.28017351365144172</v>
      </c>
      <c r="J5234" s="60">
        <v>3.7543128163913364E-2</v>
      </c>
      <c r="K5234" s="60">
        <v>5.5763473053892218E-2</v>
      </c>
      <c r="L5234" s="174" t="s">
        <v>170</v>
      </c>
    </row>
    <row r="5235" spans="1:12" x14ac:dyDescent="0.2">
      <c r="A5235" s="60">
        <v>48495950200</v>
      </c>
      <c r="B5235" s="61">
        <v>2375</v>
      </c>
      <c r="C5235" s="60">
        <v>892</v>
      </c>
      <c r="D5235" s="60">
        <v>1483</v>
      </c>
      <c r="E5235" s="61">
        <v>0.37557894736842107</v>
      </c>
      <c r="F5235" s="61">
        <v>2529</v>
      </c>
      <c r="G5235" s="61">
        <v>833</v>
      </c>
      <c r="H5235" s="61">
        <v>1696</v>
      </c>
      <c r="I5235" s="61">
        <v>0.32937920126532227</v>
      </c>
      <c r="J5235" s="60">
        <v>-4.6199746103098793E-2</v>
      </c>
      <c r="K5235" s="60">
        <v>0.14362778152393796</v>
      </c>
      <c r="L5235" s="174" t="s">
        <v>170</v>
      </c>
    </row>
    <row r="5236" spans="1:12" x14ac:dyDescent="0.2">
      <c r="A5236" s="60">
        <v>48495950300</v>
      </c>
      <c r="B5236" s="61">
        <v>3217</v>
      </c>
      <c r="C5236" s="60">
        <v>1680</v>
      </c>
      <c r="D5236" s="60">
        <v>1537</v>
      </c>
      <c r="E5236" s="61">
        <v>0.52222567609574133</v>
      </c>
      <c r="F5236" s="61">
        <v>3832</v>
      </c>
      <c r="G5236" s="61">
        <v>1803</v>
      </c>
      <c r="H5236" s="61">
        <v>2029</v>
      </c>
      <c r="I5236" s="61">
        <v>0.4705114822546973</v>
      </c>
      <c r="J5236" s="60">
        <v>-5.1714193841044032E-2</v>
      </c>
      <c r="K5236" s="60">
        <v>0.32010409889394925</v>
      </c>
      <c r="L5236" s="174" t="s">
        <v>170</v>
      </c>
    </row>
    <row r="5237" spans="1:12" x14ac:dyDescent="0.2">
      <c r="A5237" s="60">
        <v>48495950400</v>
      </c>
      <c r="B5237" s="61">
        <v>1169</v>
      </c>
      <c r="C5237" s="60">
        <v>400</v>
      </c>
      <c r="D5237" s="60">
        <v>769</v>
      </c>
      <c r="E5237" s="61">
        <v>0.34217279726261762</v>
      </c>
      <c r="F5237" s="61">
        <v>1318</v>
      </c>
      <c r="G5237" s="61">
        <v>365</v>
      </c>
      <c r="H5237" s="61">
        <v>953</v>
      </c>
      <c r="I5237" s="61">
        <v>0.27693474962063735</v>
      </c>
      <c r="J5237" s="60">
        <v>-6.5238047641980268E-2</v>
      </c>
      <c r="K5237" s="60">
        <v>0.23927178153446033</v>
      </c>
      <c r="L5237" s="174" t="s">
        <v>170</v>
      </c>
    </row>
    <row r="5238" spans="1:12" x14ac:dyDescent="0.2">
      <c r="A5238" s="60">
        <v>48497150101</v>
      </c>
      <c r="B5238" s="61">
        <v>3012</v>
      </c>
      <c r="C5238" s="60">
        <v>844</v>
      </c>
      <c r="D5238" s="60">
        <v>2168</v>
      </c>
      <c r="E5238" s="61">
        <v>0.28021248339973437</v>
      </c>
      <c r="F5238" s="61">
        <v>3676</v>
      </c>
      <c r="G5238" s="61">
        <v>883</v>
      </c>
      <c r="H5238" s="61">
        <v>2793</v>
      </c>
      <c r="I5238" s="61">
        <v>0.24020674646354734</v>
      </c>
      <c r="J5238" s="60">
        <v>-4.0005736936187031E-2</v>
      </c>
      <c r="K5238" s="60">
        <v>0.28828413284132842</v>
      </c>
      <c r="L5238" s="174" t="s">
        <v>170</v>
      </c>
    </row>
    <row r="5239" spans="1:12" x14ac:dyDescent="0.2">
      <c r="A5239" s="60">
        <v>48497150102</v>
      </c>
      <c r="B5239" s="61">
        <v>6163</v>
      </c>
      <c r="C5239" s="60">
        <v>997</v>
      </c>
      <c r="D5239" s="60">
        <v>5166</v>
      </c>
      <c r="E5239" s="61">
        <v>0.16177186435177673</v>
      </c>
      <c r="F5239" s="61">
        <v>6455</v>
      </c>
      <c r="G5239" s="61">
        <v>1706</v>
      </c>
      <c r="H5239" s="61">
        <v>4749</v>
      </c>
      <c r="I5239" s="61">
        <v>0.26429124709527496</v>
      </c>
      <c r="J5239" s="60">
        <v>0.10251938274349823</v>
      </c>
      <c r="K5239" s="60">
        <v>-8.0720092915214869E-2</v>
      </c>
      <c r="L5239" s="174" t="s">
        <v>170</v>
      </c>
    </row>
    <row r="5240" spans="1:12" x14ac:dyDescent="0.2">
      <c r="A5240" s="60">
        <v>48497150200</v>
      </c>
      <c r="B5240" s="61">
        <v>5577</v>
      </c>
      <c r="C5240" s="60">
        <v>2028</v>
      </c>
      <c r="D5240" s="60">
        <v>3549</v>
      </c>
      <c r="E5240" s="61">
        <v>0.36363636363636365</v>
      </c>
      <c r="F5240" s="61">
        <v>5972</v>
      </c>
      <c r="G5240" s="61">
        <v>2606</v>
      </c>
      <c r="H5240" s="61">
        <v>3366</v>
      </c>
      <c r="I5240" s="61">
        <v>0.43636972538513064</v>
      </c>
      <c r="J5240" s="60">
        <v>7.2733361748766989E-2</v>
      </c>
      <c r="K5240" s="60">
        <v>-5.1563820794590022E-2</v>
      </c>
      <c r="L5240" s="174" t="s">
        <v>170</v>
      </c>
    </row>
    <row r="5241" spans="1:12" x14ac:dyDescent="0.2">
      <c r="A5241" s="60">
        <v>48497150300</v>
      </c>
      <c r="B5241" s="61">
        <v>3403</v>
      </c>
      <c r="C5241" s="60">
        <v>1035</v>
      </c>
      <c r="D5241" s="60">
        <v>2368</v>
      </c>
      <c r="E5241" s="61">
        <v>0.30414340287981195</v>
      </c>
      <c r="F5241" s="61">
        <v>2825</v>
      </c>
      <c r="G5241" s="61">
        <v>810</v>
      </c>
      <c r="H5241" s="61">
        <v>2015</v>
      </c>
      <c r="I5241" s="61">
        <v>0.28672566371681418</v>
      </c>
      <c r="J5241" s="60">
        <v>-1.741773916299777E-2</v>
      </c>
      <c r="K5241" s="60">
        <v>-0.14907094594594594</v>
      </c>
      <c r="L5241" s="174" t="s">
        <v>170</v>
      </c>
    </row>
    <row r="5242" spans="1:12" x14ac:dyDescent="0.2">
      <c r="A5242" s="60">
        <v>48497150401</v>
      </c>
      <c r="B5242" s="61">
        <v>5268</v>
      </c>
      <c r="C5242" s="60">
        <v>2158</v>
      </c>
      <c r="D5242" s="60">
        <v>3110</v>
      </c>
      <c r="E5242" s="61">
        <v>0.40964312832194383</v>
      </c>
      <c r="F5242" s="61">
        <v>5317</v>
      </c>
      <c r="G5242" s="61">
        <v>1790</v>
      </c>
      <c r="H5242" s="61">
        <v>3527</v>
      </c>
      <c r="I5242" s="61">
        <v>0.3366560090276472</v>
      </c>
      <c r="J5242" s="60">
        <v>-7.2987119294296632E-2</v>
      </c>
      <c r="K5242" s="60">
        <v>0.13408360128617364</v>
      </c>
      <c r="L5242" s="174" t="s">
        <v>170</v>
      </c>
    </row>
    <row r="5243" spans="1:12" x14ac:dyDescent="0.2">
      <c r="A5243" s="60">
        <v>48497150402</v>
      </c>
      <c r="B5243" s="61">
        <v>5296</v>
      </c>
      <c r="C5243" s="60">
        <v>1182</v>
      </c>
      <c r="D5243" s="60">
        <v>4114</v>
      </c>
      <c r="E5243" s="61">
        <v>0.22318731117824772</v>
      </c>
      <c r="F5243" s="61">
        <v>6047</v>
      </c>
      <c r="G5243" s="61">
        <v>1405</v>
      </c>
      <c r="H5243" s="61">
        <v>4642</v>
      </c>
      <c r="I5243" s="61">
        <v>0.23234661815776417</v>
      </c>
      <c r="J5243" s="60">
        <v>9.1593069795164461E-3</v>
      </c>
      <c r="K5243" s="60">
        <v>0.12834224598930483</v>
      </c>
      <c r="L5243" s="174" t="s">
        <v>170</v>
      </c>
    </row>
    <row r="5244" spans="1:12" x14ac:dyDescent="0.2">
      <c r="A5244" s="60">
        <v>48497150403</v>
      </c>
      <c r="B5244" s="61">
        <v>3574</v>
      </c>
      <c r="C5244" s="60">
        <v>976</v>
      </c>
      <c r="D5244" s="60">
        <v>2598</v>
      </c>
      <c r="E5244" s="61">
        <v>0.27308337996642418</v>
      </c>
      <c r="F5244" s="61">
        <v>4499</v>
      </c>
      <c r="G5244" s="61">
        <v>849</v>
      </c>
      <c r="H5244" s="61">
        <v>3650</v>
      </c>
      <c r="I5244" s="61">
        <v>0.18870860191153591</v>
      </c>
      <c r="J5244" s="60">
        <v>-8.4374778054888272E-2</v>
      </c>
      <c r="K5244" s="60">
        <v>0.40492686682063128</v>
      </c>
      <c r="L5244" s="174" t="s">
        <v>170</v>
      </c>
    </row>
    <row r="5245" spans="1:12" x14ac:dyDescent="0.2">
      <c r="A5245" s="60">
        <v>48497150500</v>
      </c>
      <c r="B5245" s="61">
        <v>5461</v>
      </c>
      <c r="C5245" s="60">
        <v>2468</v>
      </c>
      <c r="D5245" s="60">
        <v>2993</v>
      </c>
      <c r="E5245" s="61">
        <v>0.45193188060794726</v>
      </c>
      <c r="F5245" s="61">
        <v>6066</v>
      </c>
      <c r="G5245" s="61">
        <v>3052</v>
      </c>
      <c r="H5245" s="61">
        <v>3014</v>
      </c>
      <c r="I5245" s="61">
        <v>0.50313221233102534</v>
      </c>
      <c r="J5245" s="60">
        <v>5.1200331723078085E-2</v>
      </c>
      <c r="K5245" s="60">
        <v>7.0163715335783495E-3</v>
      </c>
      <c r="L5245" s="174" t="s">
        <v>170</v>
      </c>
    </row>
    <row r="5246" spans="1:12" x14ac:dyDescent="0.2">
      <c r="A5246" s="60">
        <v>48497150601</v>
      </c>
      <c r="B5246" s="61">
        <v>8519</v>
      </c>
      <c r="C5246" s="60">
        <v>2127</v>
      </c>
      <c r="D5246" s="60">
        <v>6392</v>
      </c>
      <c r="E5246" s="61">
        <v>0.24967719215870407</v>
      </c>
      <c r="F5246" s="61">
        <v>8056</v>
      </c>
      <c r="G5246" s="61">
        <v>2988</v>
      </c>
      <c r="H5246" s="61">
        <v>5068</v>
      </c>
      <c r="I5246" s="61">
        <v>0.37090367428003973</v>
      </c>
      <c r="J5246" s="60">
        <v>0.12122648212133566</v>
      </c>
      <c r="K5246" s="60">
        <v>-0.20713391739674594</v>
      </c>
      <c r="L5246" s="174" t="s">
        <v>170</v>
      </c>
    </row>
    <row r="5247" spans="1:12" x14ac:dyDescent="0.2">
      <c r="A5247" s="60">
        <v>48497150602</v>
      </c>
      <c r="B5247" s="61">
        <v>5915</v>
      </c>
      <c r="C5247" s="60">
        <v>1928</v>
      </c>
      <c r="D5247" s="60">
        <v>3987</v>
      </c>
      <c r="E5247" s="61">
        <v>0.32595097210481827</v>
      </c>
      <c r="F5247" s="61">
        <v>7677</v>
      </c>
      <c r="G5247" s="61">
        <v>2288</v>
      </c>
      <c r="H5247" s="61">
        <v>5389</v>
      </c>
      <c r="I5247" s="61">
        <v>0.29803308584082322</v>
      </c>
      <c r="J5247" s="60">
        <v>-2.7917886263995051E-2</v>
      </c>
      <c r="K5247" s="60">
        <v>0.35164283922748935</v>
      </c>
      <c r="L5247" s="174" t="s">
        <v>170</v>
      </c>
    </row>
    <row r="5248" spans="1:12" x14ac:dyDescent="0.2">
      <c r="A5248" s="60">
        <v>48497150603</v>
      </c>
      <c r="B5248" s="61">
        <v>4631</v>
      </c>
      <c r="C5248" s="60">
        <v>1582</v>
      </c>
      <c r="D5248" s="60">
        <v>3049</v>
      </c>
      <c r="E5248" s="61">
        <v>0.34161088317857913</v>
      </c>
      <c r="F5248" s="61">
        <v>5474</v>
      </c>
      <c r="G5248" s="61">
        <v>1959</v>
      </c>
      <c r="H5248" s="61">
        <v>3515</v>
      </c>
      <c r="I5248" s="61">
        <v>0.35787358421629523</v>
      </c>
      <c r="J5248" s="60">
        <v>1.6262701037716099E-2</v>
      </c>
      <c r="K5248" s="60">
        <v>0.15283699573630699</v>
      </c>
      <c r="L5248" s="174" t="s">
        <v>170</v>
      </c>
    </row>
    <row r="5249" spans="1:12" x14ac:dyDescent="0.2">
      <c r="A5249" s="60">
        <v>48499950100</v>
      </c>
      <c r="B5249" s="61">
        <v>4417</v>
      </c>
      <c r="C5249" s="60">
        <v>1354</v>
      </c>
      <c r="D5249" s="60">
        <v>3063</v>
      </c>
      <c r="E5249" s="61">
        <v>0.30654290242245869</v>
      </c>
      <c r="F5249" s="61">
        <v>4021</v>
      </c>
      <c r="G5249" s="61">
        <v>1729</v>
      </c>
      <c r="H5249" s="61">
        <v>2292</v>
      </c>
      <c r="I5249" s="61">
        <v>0.42999253916936087</v>
      </c>
      <c r="J5249" s="60">
        <v>0.12344963674690218</v>
      </c>
      <c r="K5249" s="60">
        <v>-0.2517140058765916</v>
      </c>
      <c r="L5249" s="174" t="s">
        <v>170</v>
      </c>
    </row>
    <row r="5250" spans="1:12" x14ac:dyDescent="0.2">
      <c r="A5250" s="60">
        <v>48499950200</v>
      </c>
      <c r="B5250" s="61">
        <v>2429</v>
      </c>
      <c r="C5250" s="60">
        <v>993</v>
      </c>
      <c r="D5250" s="60">
        <v>1436</v>
      </c>
      <c r="E5250" s="61">
        <v>0.4088102099629477</v>
      </c>
      <c r="F5250" s="61">
        <v>2604</v>
      </c>
      <c r="G5250" s="61">
        <v>1040</v>
      </c>
      <c r="H5250" s="61">
        <v>1564</v>
      </c>
      <c r="I5250" s="61">
        <v>0.39938556067588327</v>
      </c>
      <c r="J5250" s="60">
        <v>-9.4246492870644349E-3</v>
      </c>
      <c r="K5250" s="60">
        <v>8.9136490250696379E-2</v>
      </c>
      <c r="L5250" s="174" t="s">
        <v>170</v>
      </c>
    </row>
    <row r="5251" spans="1:12" x14ac:dyDescent="0.2">
      <c r="A5251" s="60">
        <v>48499950301</v>
      </c>
      <c r="B5251" s="61">
        <v>3312</v>
      </c>
      <c r="C5251" s="60">
        <v>1120</v>
      </c>
      <c r="D5251" s="60">
        <v>2192</v>
      </c>
      <c r="E5251" s="61">
        <v>0.33816425120772947</v>
      </c>
      <c r="F5251" s="61">
        <v>3832</v>
      </c>
      <c r="G5251" s="61">
        <v>1363</v>
      </c>
      <c r="H5251" s="61">
        <v>2469</v>
      </c>
      <c r="I5251" s="61">
        <v>0.35568893528183715</v>
      </c>
      <c r="J5251" s="60">
        <v>1.7524684074107677E-2</v>
      </c>
      <c r="K5251" s="60">
        <v>0.12636861313868614</v>
      </c>
      <c r="L5251" s="174" t="s">
        <v>170</v>
      </c>
    </row>
    <row r="5252" spans="1:12" x14ac:dyDescent="0.2">
      <c r="A5252" s="60">
        <v>48499950302</v>
      </c>
      <c r="B5252" s="61">
        <v>4720</v>
      </c>
      <c r="C5252" s="60">
        <v>1570</v>
      </c>
      <c r="D5252" s="60">
        <v>3150</v>
      </c>
      <c r="E5252" s="61">
        <v>0.3326271186440678</v>
      </c>
      <c r="F5252" s="61">
        <v>5302</v>
      </c>
      <c r="G5252" s="61">
        <v>1783</v>
      </c>
      <c r="H5252" s="61">
        <v>3519</v>
      </c>
      <c r="I5252" s="61">
        <v>0.33628819313466618</v>
      </c>
      <c r="J5252" s="60">
        <v>3.6610744905983816E-3</v>
      </c>
      <c r="K5252" s="60">
        <v>0.11714285714285715</v>
      </c>
      <c r="L5252" s="174" t="s">
        <v>170</v>
      </c>
    </row>
    <row r="5253" spans="1:12" x14ac:dyDescent="0.2">
      <c r="A5253" s="60">
        <v>48499950400</v>
      </c>
      <c r="B5253" s="61">
        <v>4470</v>
      </c>
      <c r="C5253" s="60">
        <v>1721</v>
      </c>
      <c r="D5253" s="60">
        <v>2749</v>
      </c>
      <c r="E5253" s="61">
        <v>0.38501118568232662</v>
      </c>
      <c r="F5253" s="61">
        <v>5255</v>
      </c>
      <c r="G5253" s="61">
        <v>1925</v>
      </c>
      <c r="H5253" s="61">
        <v>3330</v>
      </c>
      <c r="I5253" s="61">
        <v>0.36631779257849667</v>
      </c>
      <c r="J5253" s="60">
        <v>-1.8693393103829947E-2</v>
      </c>
      <c r="K5253" s="60">
        <v>0.21134958166606038</v>
      </c>
      <c r="L5253" s="174" t="s">
        <v>170</v>
      </c>
    </row>
    <row r="5254" spans="1:12" x14ac:dyDescent="0.2">
      <c r="A5254" s="60">
        <v>48499950500</v>
      </c>
      <c r="B5254" s="61">
        <v>2051</v>
      </c>
      <c r="C5254" s="60">
        <v>726</v>
      </c>
      <c r="D5254" s="60">
        <v>1325</v>
      </c>
      <c r="E5254" s="61">
        <v>0.35397367137981472</v>
      </c>
      <c r="F5254" s="61">
        <v>2704</v>
      </c>
      <c r="G5254" s="61">
        <v>1038</v>
      </c>
      <c r="H5254" s="61">
        <v>1666</v>
      </c>
      <c r="I5254" s="61">
        <v>0.3838757396449704</v>
      </c>
      <c r="J5254" s="60">
        <v>2.9902068265155679E-2</v>
      </c>
      <c r="K5254" s="60">
        <v>0.25735849056603771</v>
      </c>
      <c r="L5254" s="174" t="s">
        <v>170</v>
      </c>
    </row>
    <row r="5255" spans="1:12" x14ac:dyDescent="0.2">
      <c r="A5255" s="60">
        <v>48499950601</v>
      </c>
      <c r="B5255" s="61">
        <v>3679</v>
      </c>
      <c r="C5255" s="60">
        <v>1176</v>
      </c>
      <c r="D5255" s="60">
        <v>2503</v>
      </c>
      <c r="E5255" s="61">
        <v>0.31965207936939388</v>
      </c>
      <c r="F5255" s="61">
        <v>3954</v>
      </c>
      <c r="G5255" s="61">
        <v>1824</v>
      </c>
      <c r="H5255" s="61">
        <v>2130</v>
      </c>
      <c r="I5255" s="61">
        <v>0.4613050075872534</v>
      </c>
      <c r="J5255" s="60">
        <v>0.14165292821785952</v>
      </c>
      <c r="K5255" s="60">
        <v>-0.14902117459049141</v>
      </c>
      <c r="L5255" s="174" t="s">
        <v>170</v>
      </c>
    </row>
    <row r="5256" spans="1:12" x14ac:dyDescent="0.2">
      <c r="A5256" s="60">
        <v>48499950602</v>
      </c>
      <c r="B5256" s="61">
        <v>4352</v>
      </c>
      <c r="C5256" s="60">
        <v>1159</v>
      </c>
      <c r="D5256" s="60">
        <v>3193</v>
      </c>
      <c r="E5256" s="61">
        <v>0.2663143382352941</v>
      </c>
      <c r="F5256" s="61">
        <v>3870</v>
      </c>
      <c r="G5256" s="61">
        <v>684</v>
      </c>
      <c r="H5256" s="61">
        <v>3186</v>
      </c>
      <c r="I5256" s="61">
        <v>0.17674418604651163</v>
      </c>
      <c r="J5256" s="60">
        <v>-8.9570152188782476E-2</v>
      </c>
      <c r="K5256" s="60">
        <v>-2.192295646727216E-3</v>
      </c>
      <c r="L5256" s="174" t="s">
        <v>170</v>
      </c>
    </row>
    <row r="5257" spans="1:12" x14ac:dyDescent="0.2">
      <c r="A5257" s="60">
        <v>48499950700</v>
      </c>
      <c r="B5257" s="61">
        <v>4783</v>
      </c>
      <c r="C5257" s="60">
        <v>1804</v>
      </c>
      <c r="D5257" s="60">
        <v>2979</v>
      </c>
      <c r="E5257" s="61">
        <v>0.37716914070666946</v>
      </c>
      <c r="F5257" s="61">
        <v>5464</v>
      </c>
      <c r="G5257" s="61">
        <v>1933</v>
      </c>
      <c r="H5257" s="61">
        <v>3531</v>
      </c>
      <c r="I5257" s="61">
        <v>0.35377013177159589</v>
      </c>
      <c r="J5257" s="60">
        <v>-2.3399008935073573E-2</v>
      </c>
      <c r="K5257" s="60">
        <v>0.18529707955689828</v>
      </c>
      <c r="L5257" s="174" t="s">
        <v>170</v>
      </c>
    </row>
    <row r="5258" spans="1:12" x14ac:dyDescent="0.2">
      <c r="A5258" s="60">
        <v>48499950800</v>
      </c>
      <c r="B5258" s="61">
        <v>4840</v>
      </c>
      <c r="C5258" s="60">
        <v>1966</v>
      </c>
      <c r="D5258" s="60">
        <v>2874</v>
      </c>
      <c r="E5258" s="61">
        <v>0.40619834710743802</v>
      </c>
      <c r="F5258" s="61">
        <v>4810</v>
      </c>
      <c r="G5258" s="61">
        <v>1760</v>
      </c>
      <c r="H5258" s="61">
        <v>3050</v>
      </c>
      <c r="I5258" s="61">
        <v>0.36590436590436592</v>
      </c>
      <c r="J5258" s="60">
        <v>-4.0293981203072093E-2</v>
      </c>
      <c r="K5258" s="60">
        <v>6.1238691718858734E-2</v>
      </c>
      <c r="L5258" s="174" t="s">
        <v>170</v>
      </c>
    </row>
    <row r="5259" spans="1:12" x14ac:dyDescent="0.2">
      <c r="A5259" s="60">
        <v>48501950100</v>
      </c>
      <c r="B5259" s="61">
        <v>1963</v>
      </c>
      <c r="C5259" s="60">
        <v>658</v>
      </c>
      <c r="D5259" s="60">
        <v>1305</v>
      </c>
      <c r="E5259" s="61">
        <v>0.33520122261844115</v>
      </c>
      <c r="F5259" s="61">
        <v>1968</v>
      </c>
      <c r="G5259" s="61">
        <v>785</v>
      </c>
      <c r="H5259" s="61">
        <v>1183</v>
      </c>
      <c r="I5259" s="61">
        <v>0.3988821138211382</v>
      </c>
      <c r="J5259" s="60">
        <v>6.3680891202697043E-2</v>
      </c>
      <c r="K5259" s="60">
        <v>-9.348659003831418E-2</v>
      </c>
      <c r="L5259" s="174" t="s">
        <v>170</v>
      </c>
    </row>
    <row r="5260" spans="1:12" x14ac:dyDescent="0.2">
      <c r="A5260" s="60">
        <v>48501950200</v>
      </c>
      <c r="B5260" s="61">
        <v>5619</v>
      </c>
      <c r="C5260" s="60">
        <v>2609</v>
      </c>
      <c r="D5260" s="60">
        <v>3010</v>
      </c>
      <c r="E5260" s="61">
        <v>0.46431749421605267</v>
      </c>
      <c r="F5260" s="61">
        <v>6513</v>
      </c>
      <c r="G5260" s="61">
        <v>1883</v>
      </c>
      <c r="H5260" s="61">
        <v>4630</v>
      </c>
      <c r="I5260" s="61">
        <v>0.2891140795332412</v>
      </c>
      <c r="J5260" s="60">
        <v>-0.17520341468281148</v>
      </c>
      <c r="K5260" s="60">
        <v>0.53820598006644516</v>
      </c>
      <c r="L5260" s="174" t="s">
        <v>179</v>
      </c>
    </row>
    <row r="5261" spans="1:12" x14ac:dyDescent="0.2">
      <c r="A5261" s="60">
        <v>48503950200</v>
      </c>
      <c r="B5261" s="61">
        <v>4390</v>
      </c>
      <c r="C5261" s="60">
        <v>1822</v>
      </c>
      <c r="D5261" s="60">
        <v>2568</v>
      </c>
      <c r="E5261" s="61">
        <v>0.41503416856492026</v>
      </c>
      <c r="F5261" s="61">
        <v>4139</v>
      </c>
      <c r="G5261" s="61">
        <v>1451</v>
      </c>
      <c r="H5261" s="61">
        <v>2688</v>
      </c>
      <c r="I5261" s="61">
        <v>0.35056776999275185</v>
      </c>
      <c r="J5261" s="60">
        <v>-6.4466398572168404E-2</v>
      </c>
      <c r="K5261" s="60">
        <v>4.6728971962616821E-2</v>
      </c>
      <c r="L5261" s="174" t="s">
        <v>170</v>
      </c>
    </row>
    <row r="5262" spans="1:12" x14ac:dyDescent="0.2">
      <c r="A5262" s="60">
        <v>48503950400</v>
      </c>
      <c r="B5262" s="61">
        <v>5485</v>
      </c>
      <c r="C5262" s="60">
        <v>1588</v>
      </c>
      <c r="D5262" s="60">
        <v>3897</v>
      </c>
      <c r="E5262" s="61">
        <v>0.28951686417502281</v>
      </c>
      <c r="F5262" s="61">
        <v>5855</v>
      </c>
      <c r="G5262" s="61">
        <v>1781</v>
      </c>
      <c r="H5262" s="61">
        <v>4074</v>
      </c>
      <c r="I5262" s="61">
        <v>0.30418445772843722</v>
      </c>
      <c r="J5262" s="60">
        <v>1.4667593553414404E-2</v>
      </c>
      <c r="K5262" s="60">
        <v>4.5419553502694381E-2</v>
      </c>
      <c r="L5262" s="174" t="s">
        <v>170</v>
      </c>
    </row>
    <row r="5263" spans="1:12" x14ac:dyDescent="0.2">
      <c r="A5263" s="60">
        <v>48503950500</v>
      </c>
      <c r="B5263" s="61">
        <v>3019</v>
      </c>
      <c r="C5263" s="60">
        <v>1572</v>
      </c>
      <c r="D5263" s="60">
        <v>1447</v>
      </c>
      <c r="E5263" s="61">
        <v>0.52070221927790661</v>
      </c>
      <c r="F5263" s="61">
        <v>2664</v>
      </c>
      <c r="G5263" s="61">
        <v>1510</v>
      </c>
      <c r="H5263" s="61">
        <v>1154</v>
      </c>
      <c r="I5263" s="61">
        <v>0.56681681681681684</v>
      </c>
      <c r="J5263" s="60">
        <v>4.6114597538910229E-2</v>
      </c>
      <c r="K5263" s="60">
        <v>-0.20248790601243952</v>
      </c>
      <c r="L5263" s="174" t="s">
        <v>170</v>
      </c>
    </row>
    <row r="5264" spans="1:12" x14ac:dyDescent="0.2">
      <c r="A5264" s="60">
        <v>48503950600</v>
      </c>
      <c r="B5264" s="61">
        <v>5222</v>
      </c>
      <c r="C5264" s="60">
        <v>2048</v>
      </c>
      <c r="D5264" s="60">
        <v>3174</v>
      </c>
      <c r="E5264" s="61">
        <v>0.39218690157027958</v>
      </c>
      <c r="F5264" s="61">
        <v>5178</v>
      </c>
      <c r="G5264" s="61">
        <v>2033</v>
      </c>
      <c r="H5264" s="61">
        <v>3145</v>
      </c>
      <c r="I5264" s="61">
        <v>0.39262263422170723</v>
      </c>
      <c r="J5264" s="60">
        <v>4.3573265142765605E-4</v>
      </c>
      <c r="K5264" s="60">
        <v>-9.1367359798361688E-3</v>
      </c>
      <c r="L5264" s="174" t="s">
        <v>170</v>
      </c>
    </row>
    <row r="5265" spans="1:12" x14ac:dyDescent="0.2">
      <c r="A5265" s="60">
        <v>48505950301</v>
      </c>
      <c r="B5265" s="61">
        <v>4190</v>
      </c>
      <c r="C5265" s="60">
        <v>3113</v>
      </c>
      <c r="D5265" s="60">
        <v>1077</v>
      </c>
      <c r="E5265" s="61">
        <v>0.74295942720763719</v>
      </c>
      <c r="F5265" s="61">
        <v>4441</v>
      </c>
      <c r="G5265" s="61">
        <v>2971</v>
      </c>
      <c r="H5265" s="61">
        <v>1470</v>
      </c>
      <c r="I5265" s="61">
        <v>0.66899346993920283</v>
      </c>
      <c r="J5265" s="60">
        <v>-7.3965957268434357E-2</v>
      </c>
      <c r="K5265" s="60">
        <v>0.36490250696378829</v>
      </c>
      <c r="L5265" s="174" t="s">
        <v>170</v>
      </c>
    </row>
    <row r="5266" spans="1:12" x14ac:dyDescent="0.2">
      <c r="A5266" s="60">
        <v>48505950302</v>
      </c>
      <c r="B5266" s="61">
        <v>4896</v>
      </c>
      <c r="C5266" s="60">
        <v>2952</v>
      </c>
      <c r="D5266" s="60">
        <v>1944</v>
      </c>
      <c r="E5266" s="61">
        <v>0.6029411764705882</v>
      </c>
      <c r="F5266" s="61">
        <v>3859</v>
      </c>
      <c r="G5266" s="61">
        <v>1273</v>
      </c>
      <c r="H5266" s="61">
        <v>2586</v>
      </c>
      <c r="I5266" s="61">
        <v>0.32987820678932367</v>
      </c>
      <c r="J5266" s="60">
        <v>-0.27306296968126453</v>
      </c>
      <c r="K5266" s="60">
        <v>0.33024691358024694</v>
      </c>
      <c r="L5266" s="174" t="s">
        <v>179</v>
      </c>
    </row>
    <row r="5267" spans="1:12" x14ac:dyDescent="0.2">
      <c r="A5267" s="60">
        <v>48505950400</v>
      </c>
      <c r="B5267" s="61">
        <v>4442</v>
      </c>
      <c r="C5267" s="60">
        <v>2532</v>
      </c>
      <c r="D5267" s="60">
        <v>1910</v>
      </c>
      <c r="E5267" s="61">
        <v>0.57001350742908596</v>
      </c>
      <c r="F5267" s="61">
        <v>6009</v>
      </c>
      <c r="G5267" s="61">
        <v>3663</v>
      </c>
      <c r="H5267" s="61">
        <v>2346</v>
      </c>
      <c r="I5267" s="61">
        <v>0.60958562156764851</v>
      </c>
      <c r="J5267" s="60">
        <v>3.9572114138562542E-2</v>
      </c>
      <c r="K5267" s="60">
        <v>0.22827225130890053</v>
      </c>
      <c r="L5267" s="174" t="s">
        <v>170</v>
      </c>
    </row>
    <row r="5268" spans="1:12" x14ac:dyDescent="0.2">
      <c r="A5268" s="60">
        <v>48507950100</v>
      </c>
      <c r="B5268" s="61">
        <v>1268</v>
      </c>
      <c r="C5268" s="60">
        <v>1110</v>
      </c>
      <c r="D5268" s="60">
        <v>158</v>
      </c>
      <c r="E5268" s="61">
        <v>0.87539432176656151</v>
      </c>
      <c r="F5268" s="61">
        <v>1174</v>
      </c>
      <c r="G5268" s="61">
        <v>861</v>
      </c>
      <c r="H5268" s="61">
        <v>313</v>
      </c>
      <c r="I5268" s="61">
        <v>0.73339011925042585</v>
      </c>
      <c r="J5268" s="60">
        <v>-0.14200420251613566</v>
      </c>
      <c r="K5268" s="60">
        <v>0.98101265822784811</v>
      </c>
      <c r="L5268" s="174" t="s">
        <v>179</v>
      </c>
    </row>
    <row r="5269" spans="1:12" x14ac:dyDescent="0.2">
      <c r="A5269" s="60">
        <v>48507950200</v>
      </c>
      <c r="B5269" s="61">
        <v>2181</v>
      </c>
      <c r="C5269" s="60">
        <v>1358</v>
      </c>
      <c r="D5269" s="60">
        <v>823</v>
      </c>
      <c r="E5269" s="61">
        <v>0.62265016047684552</v>
      </c>
      <c r="F5269" s="61">
        <v>1712</v>
      </c>
      <c r="G5269" s="61">
        <v>1073</v>
      </c>
      <c r="H5269" s="61">
        <v>639</v>
      </c>
      <c r="I5269" s="61">
        <v>0.62675233644859818</v>
      </c>
      <c r="J5269" s="60">
        <v>4.102175971752664E-3</v>
      </c>
      <c r="K5269" s="60">
        <v>-0.22357229647630619</v>
      </c>
      <c r="L5269" s="174" t="s">
        <v>170</v>
      </c>
    </row>
    <row r="5270" spans="1:12" x14ac:dyDescent="0.2">
      <c r="A5270" s="60">
        <v>48507950301</v>
      </c>
      <c r="B5270" s="61">
        <v>1982</v>
      </c>
      <c r="C5270" s="60">
        <v>1481</v>
      </c>
      <c r="D5270" s="60">
        <v>501</v>
      </c>
      <c r="E5270" s="61">
        <v>0.74722502522704337</v>
      </c>
      <c r="F5270" s="61">
        <v>1947</v>
      </c>
      <c r="G5270" s="61">
        <v>1218</v>
      </c>
      <c r="H5270" s="61">
        <v>729</v>
      </c>
      <c r="I5270" s="61">
        <v>0.62557781201848994</v>
      </c>
      <c r="J5270" s="60">
        <v>-0.12164721320855343</v>
      </c>
      <c r="K5270" s="60">
        <v>0.45508982035928142</v>
      </c>
      <c r="L5270" s="174" t="s">
        <v>179</v>
      </c>
    </row>
    <row r="5271" spans="1:12" x14ac:dyDescent="0.2">
      <c r="A5271" s="60">
        <v>48507950302</v>
      </c>
      <c r="B5271" s="61">
        <v>5813</v>
      </c>
      <c r="C5271" s="60">
        <v>3959</v>
      </c>
      <c r="D5271" s="60">
        <v>1854</v>
      </c>
      <c r="E5271" s="61">
        <v>0.68105969378978148</v>
      </c>
      <c r="F5271" s="61">
        <v>7093</v>
      </c>
      <c r="G5271" s="61">
        <v>4707</v>
      </c>
      <c r="H5271" s="61">
        <v>2386</v>
      </c>
      <c r="I5271" s="61">
        <v>0.66361201184266183</v>
      </c>
      <c r="J5271" s="60">
        <v>-1.7447681947119653E-2</v>
      </c>
      <c r="K5271" s="60">
        <v>0.28694714131607335</v>
      </c>
      <c r="L5271" s="174" t="s">
        <v>170</v>
      </c>
    </row>
  </sheetData>
  <mergeCells count="8">
    <mergeCell ref="A4:B4"/>
    <mergeCell ref="N4:O4"/>
    <mergeCell ref="A1:M1"/>
    <mergeCell ref="N1:Q1"/>
    <mergeCell ref="A2:M2"/>
    <mergeCell ref="N2:Q2"/>
    <mergeCell ref="A3:M3"/>
    <mergeCell ref="N3:Q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54"/>
  <sheetViews>
    <sheetView zoomScaleNormal="100" workbookViewId="0">
      <selection sqref="A1:E1"/>
    </sheetView>
  </sheetViews>
  <sheetFormatPr defaultColWidth="9.140625" defaultRowHeight="12.75" x14ac:dyDescent="0.2"/>
  <cols>
    <col min="1" max="1" width="21.42578125" style="11" bestFit="1" customWidth="1"/>
    <col min="2" max="2" width="11" style="13" customWidth="1"/>
    <col min="3" max="3" width="16.5703125" style="13" customWidth="1"/>
    <col min="4" max="4" width="10" style="13" customWidth="1"/>
    <col min="5" max="5" width="38" style="11" customWidth="1"/>
    <col min="6" max="6" width="19" style="17" customWidth="1"/>
    <col min="7" max="44" width="9.140625" style="17"/>
    <col min="45" max="16384" width="9.140625" style="11"/>
  </cols>
  <sheetData>
    <row r="1" spans="1:5" ht="34.5" customHeight="1" x14ac:dyDescent="0.2">
      <c r="A1" s="233" t="s">
        <v>155</v>
      </c>
      <c r="B1" s="233"/>
      <c r="C1" s="233"/>
      <c r="D1" s="233"/>
      <c r="E1" s="233"/>
    </row>
    <row r="2" spans="1:5" ht="65.25" customHeight="1" x14ac:dyDescent="0.2">
      <c r="A2" s="234" t="s">
        <v>14759</v>
      </c>
      <c r="B2" s="234"/>
      <c r="C2" s="234"/>
      <c r="D2" s="234"/>
      <c r="E2" s="234"/>
    </row>
    <row r="3" spans="1:5" ht="42" customHeight="1" x14ac:dyDescent="0.2">
      <c r="A3" s="234" t="s">
        <v>20355</v>
      </c>
      <c r="B3" s="234"/>
      <c r="C3" s="234"/>
      <c r="D3" s="234"/>
      <c r="E3" s="234"/>
    </row>
    <row r="4" spans="1:5" x14ac:dyDescent="0.2">
      <c r="A4" s="17"/>
      <c r="B4" s="23"/>
      <c r="C4" s="23"/>
      <c r="D4" s="23"/>
      <c r="E4" s="17"/>
    </row>
    <row r="5" spans="1:5" ht="37.5" customHeight="1" x14ac:dyDescent="0.2">
      <c r="A5" s="16" t="s">
        <v>99</v>
      </c>
      <c r="B5" s="16" t="s">
        <v>96</v>
      </c>
      <c r="C5" s="16" t="s">
        <v>97</v>
      </c>
      <c r="D5" s="16" t="s">
        <v>98</v>
      </c>
      <c r="E5" s="16" t="s">
        <v>20906</v>
      </c>
    </row>
    <row r="6" spans="1:5" x14ac:dyDescent="0.2">
      <c r="A6" s="65" t="s">
        <v>28</v>
      </c>
      <c r="B6" s="66" t="s">
        <v>100</v>
      </c>
      <c r="C6" s="66"/>
      <c r="D6" s="66"/>
      <c r="E6" s="65" t="s">
        <v>2</v>
      </c>
    </row>
    <row r="7" spans="1:5" x14ac:dyDescent="0.2">
      <c r="A7" s="65" t="s">
        <v>59</v>
      </c>
      <c r="B7" s="66" t="s">
        <v>100</v>
      </c>
      <c r="C7" s="66"/>
      <c r="D7" s="66"/>
      <c r="E7" s="65" t="s">
        <v>2</v>
      </c>
    </row>
    <row r="8" spans="1:5" x14ac:dyDescent="0.2">
      <c r="A8" s="65" t="s">
        <v>85</v>
      </c>
      <c r="B8" s="66" t="s">
        <v>100</v>
      </c>
      <c r="C8" s="66"/>
      <c r="D8" s="66"/>
      <c r="E8" s="65" t="s">
        <v>2</v>
      </c>
    </row>
    <row r="9" spans="1:5" x14ac:dyDescent="0.2">
      <c r="A9" s="65" t="s">
        <v>16</v>
      </c>
      <c r="B9" s="66" t="s">
        <v>101</v>
      </c>
      <c r="C9" s="66"/>
      <c r="D9" s="66" t="s">
        <v>102</v>
      </c>
      <c r="E9" s="65" t="s">
        <v>103</v>
      </c>
    </row>
    <row r="10" spans="1:5" x14ac:dyDescent="0.2">
      <c r="A10" s="65" t="s">
        <v>30</v>
      </c>
      <c r="B10" s="66" t="s">
        <v>101</v>
      </c>
      <c r="C10" s="66"/>
      <c r="D10" s="66" t="s">
        <v>102</v>
      </c>
      <c r="E10" s="65" t="s">
        <v>103</v>
      </c>
    </row>
    <row r="11" spans="1:5" x14ac:dyDescent="0.2">
      <c r="A11" s="65" t="s">
        <v>73</v>
      </c>
      <c r="B11" s="66" t="s">
        <v>101</v>
      </c>
      <c r="C11" s="66"/>
      <c r="D11" s="66" t="s">
        <v>102</v>
      </c>
      <c r="E11" s="65" t="s">
        <v>103</v>
      </c>
    </row>
    <row r="12" spans="1:5" x14ac:dyDescent="0.2">
      <c r="A12" s="65" t="s">
        <v>76</v>
      </c>
      <c r="B12" s="66" t="s">
        <v>101</v>
      </c>
      <c r="C12" s="66"/>
      <c r="D12" s="66" t="s">
        <v>102</v>
      </c>
      <c r="E12" s="65" t="s">
        <v>103</v>
      </c>
    </row>
    <row r="13" spans="1:5" x14ac:dyDescent="0.2">
      <c r="A13" s="65" t="s">
        <v>77</v>
      </c>
      <c r="B13" s="66" t="s">
        <v>101</v>
      </c>
      <c r="C13" s="66"/>
      <c r="D13" s="66" t="s">
        <v>102</v>
      </c>
      <c r="E13" s="65" t="s">
        <v>103</v>
      </c>
    </row>
    <row r="14" spans="1:5" x14ac:dyDescent="0.2">
      <c r="A14" s="65" t="s">
        <v>20</v>
      </c>
      <c r="B14" s="66" t="s">
        <v>104</v>
      </c>
      <c r="C14" s="66"/>
      <c r="D14" s="66"/>
      <c r="E14" s="65" t="s">
        <v>20356</v>
      </c>
    </row>
    <row r="15" spans="1:5" x14ac:dyDescent="0.2">
      <c r="A15" s="65" t="s">
        <v>27</v>
      </c>
      <c r="B15" s="66" t="s">
        <v>104</v>
      </c>
      <c r="C15" s="66"/>
      <c r="D15" s="66"/>
      <c r="E15" s="65" t="s">
        <v>20356</v>
      </c>
    </row>
    <row r="16" spans="1:5" x14ac:dyDescent="0.2">
      <c r="A16" s="65" t="s">
        <v>51</v>
      </c>
      <c r="B16" s="66" t="s">
        <v>104</v>
      </c>
      <c r="C16" s="66"/>
      <c r="D16" s="66"/>
      <c r="E16" s="65" t="s">
        <v>20356</v>
      </c>
    </row>
    <row r="17" spans="1:5" x14ac:dyDescent="0.2">
      <c r="A17" s="65" t="s">
        <v>87</v>
      </c>
      <c r="B17" s="66" t="s">
        <v>104</v>
      </c>
      <c r="C17" s="66"/>
      <c r="D17" s="66"/>
      <c r="E17" s="65" t="s">
        <v>20356</v>
      </c>
    </row>
    <row r="18" spans="1:5" x14ac:dyDescent="0.2">
      <c r="A18" s="65" t="s">
        <v>93</v>
      </c>
      <c r="B18" s="66" t="s">
        <v>104</v>
      </c>
      <c r="C18" s="66"/>
      <c r="D18" s="66"/>
      <c r="E18" s="65" t="s">
        <v>20356</v>
      </c>
    </row>
    <row r="19" spans="1:5" x14ac:dyDescent="0.2">
      <c r="A19" s="65" t="s">
        <v>49</v>
      </c>
      <c r="B19" s="66" t="s">
        <v>105</v>
      </c>
      <c r="C19" s="66"/>
      <c r="D19" s="66"/>
      <c r="E19" s="65" t="s">
        <v>3</v>
      </c>
    </row>
    <row r="20" spans="1:5" x14ac:dyDescent="0.2">
      <c r="A20" s="65" t="s">
        <v>57</v>
      </c>
      <c r="B20" s="66" t="s">
        <v>105</v>
      </c>
      <c r="C20" s="66"/>
      <c r="D20" s="66"/>
      <c r="E20" s="65" t="s">
        <v>3</v>
      </c>
    </row>
    <row r="21" spans="1:5" x14ac:dyDescent="0.2">
      <c r="A21" s="65" t="s">
        <v>71</v>
      </c>
      <c r="B21" s="66" t="s">
        <v>105</v>
      </c>
      <c r="C21" s="66"/>
      <c r="D21" s="66"/>
      <c r="E21" s="65" t="s">
        <v>3</v>
      </c>
    </row>
    <row r="22" spans="1:5" x14ac:dyDescent="0.2">
      <c r="A22" s="65" t="s">
        <v>74</v>
      </c>
      <c r="B22" s="66" t="s">
        <v>105</v>
      </c>
      <c r="C22" s="66"/>
      <c r="D22" s="66"/>
      <c r="E22" s="65" t="s">
        <v>3</v>
      </c>
    </row>
    <row r="23" spans="1:5" x14ac:dyDescent="0.2">
      <c r="A23" s="65" t="s">
        <v>29</v>
      </c>
      <c r="B23" s="66" t="s">
        <v>106</v>
      </c>
      <c r="C23" s="66"/>
      <c r="D23" s="66" t="s">
        <v>107</v>
      </c>
      <c r="E23" s="65" t="s">
        <v>108</v>
      </c>
    </row>
    <row r="24" spans="1:5" x14ac:dyDescent="0.2">
      <c r="A24" s="65" t="s">
        <v>25</v>
      </c>
      <c r="B24" s="66" t="s">
        <v>109</v>
      </c>
      <c r="C24" s="66"/>
      <c r="D24" s="66"/>
      <c r="E24" s="65" t="s">
        <v>4</v>
      </c>
    </row>
    <row r="25" spans="1:5" x14ac:dyDescent="0.2">
      <c r="A25" s="65" t="s">
        <v>26</v>
      </c>
      <c r="B25" s="66" t="s">
        <v>109</v>
      </c>
      <c r="C25" s="66"/>
      <c r="D25" s="66"/>
      <c r="E25" s="65" t="s">
        <v>4</v>
      </c>
    </row>
    <row r="26" spans="1:5" x14ac:dyDescent="0.2">
      <c r="A26" s="65" t="s">
        <v>78</v>
      </c>
      <c r="B26" s="66" t="s">
        <v>109</v>
      </c>
      <c r="C26" s="66"/>
      <c r="D26" s="66"/>
      <c r="E26" s="65" t="s">
        <v>4</v>
      </c>
    </row>
    <row r="27" spans="1:5" x14ac:dyDescent="0.2">
      <c r="A27" s="65" t="s">
        <v>14</v>
      </c>
      <c r="B27" s="66" t="s">
        <v>110</v>
      </c>
      <c r="C27" s="66"/>
      <c r="D27" s="66" t="s">
        <v>111</v>
      </c>
      <c r="E27" s="65" t="s">
        <v>112</v>
      </c>
    </row>
    <row r="28" spans="1:5" x14ac:dyDescent="0.2">
      <c r="A28" s="65" t="s">
        <v>72</v>
      </c>
      <c r="B28" s="66" t="s">
        <v>110</v>
      </c>
      <c r="C28" s="66"/>
      <c r="D28" s="66" t="s">
        <v>111</v>
      </c>
      <c r="E28" s="65" t="s">
        <v>112</v>
      </c>
    </row>
    <row r="29" spans="1:5" x14ac:dyDescent="0.2">
      <c r="A29" s="65" t="s">
        <v>81</v>
      </c>
      <c r="B29" s="66" t="s">
        <v>110</v>
      </c>
      <c r="C29" s="66"/>
      <c r="D29" s="66" t="s">
        <v>111</v>
      </c>
      <c r="E29" s="65" t="s">
        <v>112</v>
      </c>
    </row>
    <row r="30" spans="1:5" x14ac:dyDescent="0.2">
      <c r="A30" s="65" t="s">
        <v>33</v>
      </c>
      <c r="B30" s="66" t="s">
        <v>113</v>
      </c>
      <c r="C30" s="66" t="s">
        <v>114</v>
      </c>
      <c r="D30" s="66" t="s">
        <v>115</v>
      </c>
      <c r="E30" s="65" t="s">
        <v>116</v>
      </c>
    </row>
    <row r="31" spans="1:5" x14ac:dyDescent="0.2">
      <c r="A31" s="65" t="s">
        <v>37</v>
      </c>
      <c r="B31" s="66" t="s">
        <v>113</v>
      </c>
      <c r="C31" s="66" t="s">
        <v>114</v>
      </c>
      <c r="D31" s="66" t="s">
        <v>115</v>
      </c>
      <c r="E31" s="65" t="s">
        <v>116</v>
      </c>
    </row>
    <row r="32" spans="1:5" x14ac:dyDescent="0.2">
      <c r="A32" s="65" t="s">
        <v>38</v>
      </c>
      <c r="B32" s="66" t="s">
        <v>113</v>
      </c>
      <c r="C32" s="66" t="s">
        <v>114</v>
      </c>
      <c r="D32" s="66" t="s">
        <v>115</v>
      </c>
      <c r="E32" s="65" t="s">
        <v>116</v>
      </c>
    </row>
    <row r="33" spans="1:5" x14ac:dyDescent="0.2">
      <c r="A33" s="65" t="s">
        <v>40</v>
      </c>
      <c r="B33" s="66" t="s">
        <v>113</v>
      </c>
      <c r="C33" s="66" t="s">
        <v>114</v>
      </c>
      <c r="D33" s="66" t="s">
        <v>115</v>
      </c>
      <c r="E33" s="65" t="s">
        <v>116</v>
      </c>
    </row>
    <row r="34" spans="1:5" x14ac:dyDescent="0.2">
      <c r="A34" s="65" t="s">
        <v>55</v>
      </c>
      <c r="B34" s="66" t="s">
        <v>113</v>
      </c>
      <c r="C34" s="66" t="s">
        <v>114</v>
      </c>
      <c r="D34" s="66" t="s">
        <v>115</v>
      </c>
      <c r="E34" s="65" t="s">
        <v>116</v>
      </c>
    </row>
    <row r="35" spans="1:5" x14ac:dyDescent="0.2">
      <c r="A35" s="65" t="s">
        <v>60</v>
      </c>
      <c r="B35" s="66" t="s">
        <v>113</v>
      </c>
      <c r="C35" s="66" t="s">
        <v>114</v>
      </c>
      <c r="D35" s="66" t="s">
        <v>115</v>
      </c>
      <c r="E35" s="65" t="s">
        <v>116</v>
      </c>
    </row>
    <row r="36" spans="1:5" x14ac:dyDescent="0.2">
      <c r="A36" s="65" t="s">
        <v>79</v>
      </c>
      <c r="B36" s="66" t="s">
        <v>113</v>
      </c>
      <c r="C36" s="66" t="s">
        <v>114</v>
      </c>
      <c r="D36" s="66" t="s">
        <v>115</v>
      </c>
      <c r="E36" s="65" t="s">
        <v>116</v>
      </c>
    </row>
    <row r="37" spans="1:5" x14ac:dyDescent="0.2">
      <c r="A37" s="65" t="s">
        <v>53</v>
      </c>
      <c r="B37" s="66" t="s">
        <v>113</v>
      </c>
      <c r="C37" s="66" t="s">
        <v>117</v>
      </c>
      <c r="D37" s="66" t="s">
        <v>115</v>
      </c>
      <c r="E37" s="65" t="s">
        <v>116</v>
      </c>
    </row>
    <row r="38" spans="1:5" x14ac:dyDescent="0.2">
      <c r="A38" s="65" t="s">
        <v>58</v>
      </c>
      <c r="B38" s="66" t="s">
        <v>113</v>
      </c>
      <c r="C38" s="66" t="s">
        <v>117</v>
      </c>
      <c r="D38" s="66" t="s">
        <v>115</v>
      </c>
      <c r="E38" s="65" t="s">
        <v>116</v>
      </c>
    </row>
    <row r="39" spans="1:5" x14ac:dyDescent="0.2">
      <c r="A39" s="65" t="s">
        <v>75</v>
      </c>
      <c r="B39" s="66" t="s">
        <v>113</v>
      </c>
      <c r="C39" s="66" t="s">
        <v>117</v>
      </c>
      <c r="D39" s="66" t="s">
        <v>115</v>
      </c>
      <c r="E39" s="65" t="s">
        <v>116</v>
      </c>
    </row>
    <row r="40" spans="1:5" x14ac:dyDescent="0.2">
      <c r="A40" s="65" t="s">
        <v>83</v>
      </c>
      <c r="B40" s="66" t="s">
        <v>113</v>
      </c>
      <c r="C40" s="66" t="s">
        <v>117</v>
      </c>
      <c r="D40" s="66" t="s">
        <v>115</v>
      </c>
      <c r="E40" s="65" t="s">
        <v>116</v>
      </c>
    </row>
    <row r="41" spans="1:5" x14ac:dyDescent="0.2">
      <c r="A41" s="65" t="s">
        <v>84</v>
      </c>
      <c r="B41" s="66" t="s">
        <v>113</v>
      </c>
      <c r="C41" s="66" t="s">
        <v>117</v>
      </c>
      <c r="D41" s="66" t="s">
        <v>115</v>
      </c>
      <c r="E41" s="65" t="s">
        <v>116</v>
      </c>
    </row>
    <row r="42" spans="1:5" x14ac:dyDescent="0.2">
      <c r="A42" s="65" t="s">
        <v>95</v>
      </c>
      <c r="B42" s="66" t="s">
        <v>113</v>
      </c>
      <c r="C42" s="66" t="s">
        <v>117</v>
      </c>
      <c r="D42" s="66" t="s">
        <v>115</v>
      </c>
      <c r="E42" s="65" t="s">
        <v>116</v>
      </c>
    </row>
    <row r="43" spans="1:5" x14ac:dyDescent="0.2">
      <c r="A43" s="65" t="s">
        <v>41</v>
      </c>
      <c r="B43" s="66" t="s">
        <v>118</v>
      </c>
      <c r="C43" s="66"/>
      <c r="D43" s="66" t="s">
        <v>119</v>
      </c>
      <c r="E43" s="65" t="s">
        <v>120</v>
      </c>
    </row>
    <row r="44" spans="1:5" x14ac:dyDescent="0.2">
      <c r="A44" s="65" t="s">
        <v>54</v>
      </c>
      <c r="B44" s="66" t="s">
        <v>118</v>
      </c>
      <c r="C44" s="66"/>
      <c r="D44" s="66" t="s">
        <v>119</v>
      </c>
      <c r="E44" s="65" t="s">
        <v>120</v>
      </c>
    </row>
    <row r="45" spans="1:5" x14ac:dyDescent="0.2">
      <c r="A45" s="65" t="s">
        <v>18</v>
      </c>
      <c r="B45" s="66" t="s">
        <v>121</v>
      </c>
      <c r="C45" s="66"/>
      <c r="D45" s="66" t="s">
        <v>122</v>
      </c>
      <c r="E45" s="65" t="s">
        <v>5</v>
      </c>
    </row>
    <row r="46" spans="1:5" x14ac:dyDescent="0.2">
      <c r="A46" s="65" t="s">
        <v>24</v>
      </c>
      <c r="B46" s="66" t="s">
        <v>121</v>
      </c>
      <c r="C46" s="66"/>
      <c r="D46" s="66" t="s">
        <v>122</v>
      </c>
      <c r="E46" s="65" t="s">
        <v>5</v>
      </c>
    </row>
    <row r="47" spans="1:5" x14ac:dyDescent="0.2">
      <c r="A47" s="65" t="s">
        <v>31</v>
      </c>
      <c r="B47" s="66" t="s">
        <v>121</v>
      </c>
      <c r="C47" s="66"/>
      <c r="D47" s="66" t="s">
        <v>122</v>
      </c>
      <c r="E47" s="65" t="s">
        <v>5</v>
      </c>
    </row>
    <row r="48" spans="1:5" x14ac:dyDescent="0.2">
      <c r="A48" s="65" t="s">
        <v>43</v>
      </c>
      <c r="B48" s="66" t="s">
        <v>121</v>
      </c>
      <c r="C48" s="66"/>
      <c r="D48" s="66" t="s">
        <v>122</v>
      </c>
      <c r="E48" s="65" t="s">
        <v>5</v>
      </c>
    </row>
    <row r="49" spans="1:5" x14ac:dyDescent="0.2">
      <c r="A49" s="65" t="s">
        <v>44</v>
      </c>
      <c r="B49" s="66" t="s">
        <v>121</v>
      </c>
      <c r="C49" s="66"/>
      <c r="D49" s="66" t="s">
        <v>122</v>
      </c>
      <c r="E49" s="65" t="s">
        <v>5</v>
      </c>
    </row>
    <row r="50" spans="1:5" x14ac:dyDescent="0.2">
      <c r="A50" s="65" t="s">
        <v>50</v>
      </c>
      <c r="B50" s="66" t="s">
        <v>121</v>
      </c>
      <c r="C50" s="66"/>
      <c r="D50" s="66" t="s">
        <v>122</v>
      </c>
      <c r="E50" s="65" t="s">
        <v>5</v>
      </c>
    </row>
    <row r="51" spans="1:5" x14ac:dyDescent="0.2">
      <c r="A51" s="65" t="s">
        <v>63</v>
      </c>
      <c r="B51" s="66" t="s">
        <v>121</v>
      </c>
      <c r="C51" s="66"/>
      <c r="D51" s="66" t="s">
        <v>122</v>
      </c>
      <c r="E51" s="65" t="s">
        <v>5</v>
      </c>
    </row>
    <row r="52" spans="1:5" x14ac:dyDescent="0.2">
      <c r="A52" s="65" t="s">
        <v>70</v>
      </c>
      <c r="B52" s="66" t="s">
        <v>121</v>
      </c>
      <c r="C52" s="66"/>
      <c r="D52" s="66" t="s">
        <v>122</v>
      </c>
      <c r="E52" s="65" t="s">
        <v>5</v>
      </c>
    </row>
    <row r="53" spans="1:5" x14ac:dyDescent="0.2">
      <c r="A53" s="65" t="s">
        <v>90</v>
      </c>
      <c r="B53" s="66" t="s">
        <v>121</v>
      </c>
      <c r="C53" s="66"/>
      <c r="D53" s="66" t="s">
        <v>122</v>
      </c>
      <c r="E53" s="65" t="s">
        <v>5</v>
      </c>
    </row>
    <row r="54" spans="1:5" x14ac:dyDescent="0.2">
      <c r="A54" s="65" t="s">
        <v>21</v>
      </c>
      <c r="B54" s="66" t="s">
        <v>123</v>
      </c>
      <c r="C54" s="66"/>
      <c r="D54" s="66"/>
      <c r="E54" s="65" t="s">
        <v>6</v>
      </c>
    </row>
    <row r="55" spans="1:5" x14ac:dyDescent="0.2">
      <c r="A55" s="65" t="s">
        <v>35</v>
      </c>
      <c r="B55" s="66" t="s">
        <v>123</v>
      </c>
      <c r="C55" s="66"/>
      <c r="D55" s="66"/>
      <c r="E55" s="65" t="s">
        <v>6</v>
      </c>
    </row>
    <row r="56" spans="1:5" x14ac:dyDescent="0.2">
      <c r="A56" s="65" t="s">
        <v>62</v>
      </c>
      <c r="B56" s="66" t="s">
        <v>123</v>
      </c>
      <c r="C56" s="66"/>
      <c r="D56" s="66"/>
      <c r="E56" s="65" t="s">
        <v>6</v>
      </c>
    </row>
    <row r="57" spans="1:5" x14ac:dyDescent="0.2">
      <c r="A57" s="65" t="s">
        <v>91</v>
      </c>
      <c r="B57" s="66" t="s">
        <v>124</v>
      </c>
      <c r="C57" s="66"/>
      <c r="D57" s="66"/>
      <c r="E57" s="65" t="s">
        <v>7</v>
      </c>
    </row>
    <row r="58" spans="1:5" x14ac:dyDescent="0.2">
      <c r="A58" s="65" t="s">
        <v>47</v>
      </c>
      <c r="B58" s="66" t="s">
        <v>125</v>
      </c>
      <c r="C58" s="66"/>
      <c r="D58" s="66" t="s">
        <v>126</v>
      </c>
      <c r="E58" s="65" t="s">
        <v>127</v>
      </c>
    </row>
    <row r="59" spans="1:5" x14ac:dyDescent="0.2">
      <c r="A59" s="65" t="s">
        <v>80</v>
      </c>
      <c r="B59" s="66" t="s">
        <v>125</v>
      </c>
      <c r="C59" s="66"/>
      <c r="D59" s="66" t="s">
        <v>126</v>
      </c>
      <c r="E59" s="65" t="s">
        <v>127</v>
      </c>
    </row>
    <row r="60" spans="1:5" x14ac:dyDescent="0.2">
      <c r="A60" s="65" t="s">
        <v>88</v>
      </c>
      <c r="B60" s="66" t="s">
        <v>125</v>
      </c>
      <c r="C60" s="66"/>
      <c r="D60" s="66" t="s">
        <v>126</v>
      </c>
      <c r="E60" s="65" t="s">
        <v>127</v>
      </c>
    </row>
    <row r="61" spans="1:5" x14ac:dyDescent="0.2">
      <c r="A61" s="65" t="s">
        <v>36</v>
      </c>
      <c r="B61" s="66" t="s">
        <v>128</v>
      </c>
      <c r="C61" s="66"/>
      <c r="D61" s="66" t="s">
        <v>129</v>
      </c>
      <c r="E61" s="65" t="s">
        <v>130</v>
      </c>
    </row>
    <row r="62" spans="1:5" x14ac:dyDescent="0.2">
      <c r="A62" s="65" t="s">
        <v>64</v>
      </c>
      <c r="B62" s="66" t="s">
        <v>128</v>
      </c>
      <c r="C62" s="66"/>
      <c r="D62" s="66" t="s">
        <v>129</v>
      </c>
      <c r="E62" s="65" t="s">
        <v>130</v>
      </c>
    </row>
    <row r="63" spans="1:5" x14ac:dyDescent="0.2">
      <c r="A63" s="65" t="s">
        <v>65</v>
      </c>
      <c r="B63" s="66" t="s">
        <v>128</v>
      </c>
      <c r="C63" s="66"/>
      <c r="D63" s="66" t="s">
        <v>129</v>
      </c>
      <c r="E63" s="65" t="s">
        <v>130</v>
      </c>
    </row>
    <row r="64" spans="1:5" x14ac:dyDescent="0.2">
      <c r="A64" s="65" t="s">
        <v>52</v>
      </c>
      <c r="B64" s="66" t="s">
        <v>131</v>
      </c>
      <c r="C64" s="66"/>
      <c r="D64" s="66" t="s">
        <v>132</v>
      </c>
      <c r="E64" s="65" t="s">
        <v>133</v>
      </c>
    </row>
    <row r="65" spans="1:5" x14ac:dyDescent="0.2">
      <c r="A65" s="65" t="s">
        <v>67</v>
      </c>
      <c r="B65" s="66" t="s">
        <v>134</v>
      </c>
      <c r="C65" s="66"/>
      <c r="D65" s="66" t="s">
        <v>135</v>
      </c>
      <c r="E65" s="65" t="s">
        <v>136</v>
      </c>
    </row>
    <row r="66" spans="1:5" x14ac:dyDescent="0.2">
      <c r="A66" s="65" t="s">
        <v>69</v>
      </c>
      <c r="B66" s="66" t="s">
        <v>134</v>
      </c>
      <c r="C66" s="66"/>
      <c r="D66" s="66" t="s">
        <v>135</v>
      </c>
      <c r="E66" s="65" t="s">
        <v>136</v>
      </c>
    </row>
    <row r="67" spans="1:5" x14ac:dyDescent="0.2">
      <c r="A67" s="65" t="s">
        <v>39</v>
      </c>
      <c r="B67" s="66" t="s">
        <v>137</v>
      </c>
      <c r="C67" s="66"/>
      <c r="D67" s="66" t="s">
        <v>135</v>
      </c>
      <c r="E67" s="65" t="s">
        <v>138</v>
      </c>
    </row>
    <row r="68" spans="1:5" x14ac:dyDescent="0.2">
      <c r="A68" s="65" t="s">
        <v>56</v>
      </c>
      <c r="B68" s="66" t="s">
        <v>139</v>
      </c>
      <c r="C68" s="66"/>
      <c r="D68" s="66"/>
      <c r="E68" s="65" t="s">
        <v>8</v>
      </c>
    </row>
    <row r="69" spans="1:5" x14ac:dyDescent="0.2">
      <c r="A69" s="65" t="s">
        <v>86</v>
      </c>
      <c r="B69" s="66" t="s">
        <v>139</v>
      </c>
      <c r="C69" s="66"/>
      <c r="D69" s="66"/>
      <c r="E69" s="65" t="s">
        <v>8</v>
      </c>
    </row>
    <row r="70" spans="1:5" x14ac:dyDescent="0.2">
      <c r="A70" s="65" t="s">
        <v>17</v>
      </c>
      <c r="B70" s="66" t="s">
        <v>140</v>
      </c>
      <c r="C70" s="66"/>
      <c r="D70" s="66"/>
      <c r="E70" s="65" t="s">
        <v>9</v>
      </c>
    </row>
    <row r="71" spans="1:5" x14ac:dyDescent="0.2">
      <c r="A71" s="65" t="s">
        <v>19</v>
      </c>
      <c r="B71" s="66" t="s">
        <v>140</v>
      </c>
      <c r="C71" s="66"/>
      <c r="D71" s="66"/>
      <c r="E71" s="65" t="s">
        <v>9</v>
      </c>
    </row>
    <row r="72" spans="1:5" x14ac:dyDescent="0.2">
      <c r="A72" s="65" t="s">
        <v>22</v>
      </c>
      <c r="B72" s="66" t="s">
        <v>140</v>
      </c>
      <c r="C72" s="66"/>
      <c r="D72" s="66"/>
      <c r="E72" s="65" t="s">
        <v>9</v>
      </c>
    </row>
    <row r="73" spans="1:5" x14ac:dyDescent="0.2">
      <c r="A73" s="65" t="s">
        <v>34</v>
      </c>
      <c r="B73" s="66" t="s">
        <v>140</v>
      </c>
      <c r="C73" s="66"/>
      <c r="D73" s="66"/>
      <c r="E73" s="65" t="s">
        <v>9</v>
      </c>
    </row>
    <row r="74" spans="1:5" x14ac:dyDescent="0.2">
      <c r="A74" s="65" t="s">
        <v>48</v>
      </c>
      <c r="B74" s="66" t="s">
        <v>140</v>
      </c>
      <c r="C74" s="66"/>
      <c r="D74" s="66"/>
      <c r="E74" s="65" t="s">
        <v>9</v>
      </c>
    </row>
    <row r="75" spans="1:5" x14ac:dyDescent="0.2">
      <c r="A75" s="65" t="s">
        <v>61</v>
      </c>
      <c r="B75" s="66" t="s">
        <v>140</v>
      </c>
      <c r="C75" s="66"/>
      <c r="D75" s="66"/>
      <c r="E75" s="65" t="s">
        <v>9</v>
      </c>
    </row>
    <row r="76" spans="1:5" x14ac:dyDescent="0.2">
      <c r="A76" s="65" t="s">
        <v>68</v>
      </c>
      <c r="B76" s="66" t="s">
        <v>140</v>
      </c>
      <c r="C76" s="66"/>
      <c r="D76" s="66"/>
      <c r="E76" s="65" t="s">
        <v>9</v>
      </c>
    </row>
    <row r="77" spans="1:5" x14ac:dyDescent="0.2">
      <c r="A77" s="65" t="s">
        <v>94</v>
      </c>
      <c r="B77" s="66" t="s">
        <v>140</v>
      </c>
      <c r="C77" s="66"/>
      <c r="D77" s="66"/>
      <c r="E77" s="65" t="s">
        <v>9</v>
      </c>
    </row>
    <row r="78" spans="1:5" x14ac:dyDescent="0.2">
      <c r="A78" s="65" t="s">
        <v>46</v>
      </c>
      <c r="B78" s="66" t="s">
        <v>141</v>
      </c>
      <c r="C78" s="66"/>
      <c r="D78" s="66" t="s">
        <v>115</v>
      </c>
      <c r="E78" s="65" t="s">
        <v>11</v>
      </c>
    </row>
    <row r="79" spans="1:5" x14ac:dyDescent="0.2">
      <c r="A79" s="65" t="s">
        <v>23</v>
      </c>
      <c r="B79" s="66" t="s">
        <v>142</v>
      </c>
      <c r="C79" s="66"/>
      <c r="D79" s="66"/>
      <c r="E79" s="65" t="s">
        <v>10</v>
      </c>
    </row>
    <row r="80" spans="1:5" x14ac:dyDescent="0.2">
      <c r="A80" s="65" t="s">
        <v>82</v>
      </c>
      <c r="B80" s="66" t="s">
        <v>143</v>
      </c>
      <c r="C80" s="66"/>
      <c r="D80" s="66" t="s">
        <v>144</v>
      </c>
      <c r="E80" s="65" t="s">
        <v>145</v>
      </c>
    </row>
    <row r="81" spans="1:5" x14ac:dyDescent="0.2">
      <c r="A81" s="65" t="s">
        <v>45</v>
      </c>
      <c r="B81" s="66" t="s">
        <v>146</v>
      </c>
      <c r="C81" s="66"/>
      <c r="D81" s="66" t="s">
        <v>147</v>
      </c>
      <c r="E81" s="65" t="s">
        <v>148</v>
      </c>
    </row>
    <row r="82" spans="1:5" x14ac:dyDescent="0.2">
      <c r="A82" s="65" t="s">
        <v>89</v>
      </c>
      <c r="B82" s="66" t="s">
        <v>146</v>
      </c>
      <c r="C82" s="66"/>
      <c r="D82" s="66" t="s">
        <v>147</v>
      </c>
      <c r="E82" s="65" t="s">
        <v>148</v>
      </c>
    </row>
    <row r="83" spans="1:5" x14ac:dyDescent="0.2">
      <c r="A83" s="65" t="s">
        <v>42</v>
      </c>
      <c r="B83" s="66" t="s">
        <v>149</v>
      </c>
      <c r="C83" s="66"/>
      <c r="D83" s="66"/>
      <c r="E83" s="65" t="s">
        <v>12</v>
      </c>
    </row>
    <row r="84" spans="1:5" x14ac:dyDescent="0.2">
      <c r="A84" s="65" t="s">
        <v>66</v>
      </c>
      <c r="B84" s="66" t="s">
        <v>149</v>
      </c>
      <c r="C84" s="66"/>
      <c r="D84" s="66"/>
      <c r="E84" s="65" t="s">
        <v>12</v>
      </c>
    </row>
    <row r="85" spans="1:5" x14ac:dyDescent="0.2">
      <c r="A85" s="65" t="s">
        <v>15</v>
      </c>
      <c r="B85" s="66" t="s">
        <v>150</v>
      </c>
      <c r="C85" s="66"/>
      <c r="D85" s="66"/>
      <c r="E85" s="65" t="s">
        <v>13</v>
      </c>
    </row>
    <row r="86" spans="1:5" x14ac:dyDescent="0.2">
      <c r="A86" s="65" t="s">
        <v>32</v>
      </c>
      <c r="B86" s="66" t="s">
        <v>150</v>
      </c>
      <c r="C86" s="66"/>
      <c r="D86" s="66"/>
      <c r="E86" s="65" t="s">
        <v>13</v>
      </c>
    </row>
    <row r="87" spans="1:5" x14ac:dyDescent="0.2">
      <c r="A87" s="65" t="s">
        <v>92</v>
      </c>
      <c r="B87" s="66" t="s">
        <v>150</v>
      </c>
      <c r="C87" s="66"/>
      <c r="D87" s="66"/>
      <c r="E87" s="65" t="s">
        <v>13</v>
      </c>
    </row>
    <row r="88" spans="1:5" s="17" customFormat="1" x14ac:dyDescent="0.2">
      <c r="A88" s="18"/>
      <c r="B88" s="24"/>
      <c r="C88" s="25"/>
      <c r="D88" s="25"/>
      <c r="E88" s="18"/>
    </row>
    <row r="89" spans="1:5" s="17" customFormat="1" x14ac:dyDescent="0.2">
      <c r="A89" s="18" t="s">
        <v>15153</v>
      </c>
      <c r="B89" s="23"/>
      <c r="C89" s="25"/>
      <c r="D89" s="25"/>
      <c r="E89" s="18"/>
    </row>
    <row r="90" spans="1:5" s="17" customFormat="1" x14ac:dyDescent="0.2">
      <c r="A90" s="19" t="s">
        <v>15154</v>
      </c>
      <c r="B90" s="23"/>
      <c r="C90" s="23"/>
      <c r="D90" s="23"/>
    </row>
    <row r="91" spans="1:5" s="17" customFormat="1" x14ac:dyDescent="0.2">
      <c r="B91" s="23"/>
      <c r="C91" s="23"/>
      <c r="D91" s="23"/>
    </row>
    <row r="92" spans="1:5" s="17" customFormat="1" x14ac:dyDescent="0.2">
      <c r="B92" s="23"/>
      <c r="C92" s="23"/>
      <c r="D92" s="23"/>
    </row>
    <row r="93" spans="1:5" s="17" customFormat="1" x14ac:dyDescent="0.2">
      <c r="B93" s="23"/>
      <c r="C93" s="23"/>
      <c r="D93" s="23"/>
    </row>
    <row r="94" spans="1:5" s="17" customFormat="1" x14ac:dyDescent="0.2">
      <c r="B94" s="23"/>
      <c r="C94" s="23"/>
      <c r="D94" s="23"/>
    </row>
    <row r="95" spans="1:5" s="17" customFormat="1" x14ac:dyDescent="0.2">
      <c r="B95" s="23"/>
      <c r="C95" s="23"/>
      <c r="D95" s="23"/>
    </row>
    <row r="96" spans="1:5" s="17" customFormat="1" x14ac:dyDescent="0.2">
      <c r="B96" s="23"/>
      <c r="C96" s="23"/>
      <c r="D96" s="23"/>
    </row>
    <row r="97" spans="2:4" s="17" customFormat="1" x14ac:dyDescent="0.2">
      <c r="B97" s="23"/>
      <c r="C97" s="23"/>
      <c r="D97" s="23"/>
    </row>
    <row r="98" spans="2:4" s="17" customFormat="1" x14ac:dyDescent="0.2">
      <c r="B98" s="23"/>
      <c r="C98" s="23"/>
      <c r="D98" s="23"/>
    </row>
    <row r="99" spans="2:4" s="17" customFormat="1" x14ac:dyDescent="0.2">
      <c r="B99" s="23"/>
      <c r="C99" s="23"/>
      <c r="D99" s="23"/>
    </row>
    <row r="100" spans="2:4" s="17" customFormat="1" x14ac:dyDescent="0.2">
      <c r="B100" s="23"/>
      <c r="C100" s="23"/>
      <c r="D100" s="23"/>
    </row>
    <row r="101" spans="2:4" s="17" customFormat="1" x14ac:dyDescent="0.2">
      <c r="B101" s="23"/>
      <c r="C101" s="23"/>
      <c r="D101" s="23"/>
    </row>
    <row r="102" spans="2:4" s="17" customFormat="1" x14ac:dyDescent="0.2">
      <c r="B102" s="23"/>
      <c r="C102" s="23"/>
      <c r="D102" s="23"/>
    </row>
    <row r="103" spans="2:4" s="17" customFormat="1" x14ac:dyDescent="0.2">
      <c r="B103" s="23"/>
      <c r="C103" s="23"/>
      <c r="D103" s="23"/>
    </row>
    <row r="104" spans="2:4" s="17" customFormat="1" x14ac:dyDescent="0.2">
      <c r="B104" s="23"/>
      <c r="C104" s="23"/>
      <c r="D104" s="23"/>
    </row>
    <row r="105" spans="2:4" s="17" customFormat="1" x14ac:dyDescent="0.2">
      <c r="B105" s="23"/>
      <c r="C105" s="23"/>
      <c r="D105" s="23"/>
    </row>
    <row r="106" spans="2:4" s="17" customFormat="1" x14ac:dyDescent="0.2">
      <c r="B106" s="23"/>
      <c r="C106" s="23"/>
      <c r="D106" s="23"/>
    </row>
    <row r="107" spans="2:4" s="17" customFormat="1" x14ac:dyDescent="0.2">
      <c r="B107" s="23"/>
      <c r="C107" s="23"/>
      <c r="D107" s="23"/>
    </row>
    <row r="108" spans="2:4" s="17" customFormat="1" x14ac:dyDescent="0.2">
      <c r="B108" s="23"/>
      <c r="C108" s="23"/>
      <c r="D108" s="23"/>
    </row>
    <row r="109" spans="2:4" s="17" customFormat="1" x14ac:dyDescent="0.2">
      <c r="B109" s="23"/>
      <c r="C109" s="23"/>
      <c r="D109" s="23"/>
    </row>
    <row r="110" spans="2:4" s="17" customFormat="1" x14ac:dyDescent="0.2">
      <c r="B110" s="23"/>
      <c r="C110" s="23"/>
      <c r="D110" s="23"/>
    </row>
    <row r="111" spans="2:4" s="17" customFormat="1" x14ac:dyDescent="0.2">
      <c r="B111" s="23"/>
      <c r="C111" s="23"/>
      <c r="D111" s="23"/>
    </row>
    <row r="112" spans="2:4" s="17" customFormat="1" x14ac:dyDescent="0.2">
      <c r="B112" s="23"/>
      <c r="C112" s="23"/>
      <c r="D112" s="23"/>
    </row>
    <row r="113" spans="2:4" s="17" customFormat="1" x14ac:dyDescent="0.2">
      <c r="B113" s="23"/>
      <c r="C113" s="23"/>
      <c r="D113" s="23"/>
    </row>
    <row r="114" spans="2:4" s="17" customFormat="1" x14ac:dyDescent="0.2">
      <c r="B114" s="23"/>
      <c r="C114" s="23"/>
      <c r="D114" s="23"/>
    </row>
    <row r="115" spans="2:4" s="17" customFormat="1" x14ac:dyDescent="0.2">
      <c r="B115" s="23"/>
      <c r="C115" s="23"/>
      <c r="D115" s="23"/>
    </row>
    <row r="116" spans="2:4" s="17" customFormat="1" x14ac:dyDescent="0.2">
      <c r="B116" s="23"/>
      <c r="C116" s="23"/>
      <c r="D116" s="23"/>
    </row>
    <row r="117" spans="2:4" s="17" customFormat="1" x14ac:dyDescent="0.2">
      <c r="B117" s="23"/>
      <c r="C117" s="23"/>
      <c r="D117" s="23"/>
    </row>
    <row r="118" spans="2:4" s="17" customFormat="1" x14ac:dyDescent="0.2">
      <c r="B118" s="23"/>
      <c r="C118" s="23"/>
      <c r="D118" s="23"/>
    </row>
    <row r="119" spans="2:4" s="17" customFormat="1" x14ac:dyDescent="0.2">
      <c r="B119" s="23"/>
      <c r="C119" s="23"/>
      <c r="D119" s="23"/>
    </row>
    <row r="120" spans="2:4" s="17" customFormat="1" x14ac:dyDescent="0.2">
      <c r="B120" s="23"/>
      <c r="C120" s="23"/>
      <c r="D120" s="23"/>
    </row>
    <row r="121" spans="2:4" s="17" customFormat="1" x14ac:dyDescent="0.2">
      <c r="B121" s="23"/>
      <c r="C121" s="23"/>
      <c r="D121" s="23"/>
    </row>
    <row r="122" spans="2:4" s="17" customFormat="1" x14ac:dyDescent="0.2">
      <c r="B122" s="23"/>
      <c r="C122" s="23"/>
      <c r="D122" s="23"/>
    </row>
    <row r="123" spans="2:4" s="17" customFormat="1" x14ac:dyDescent="0.2">
      <c r="B123" s="23"/>
      <c r="C123" s="23"/>
      <c r="D123" s="23"/>
    </row>
    <row r="124" spans="2:4" s="17" customFormat="1" x14ac:dyDescent="0.2">
      <c r="B124" s="23"/>
      <c r="C124" s="23"/>
      <c r="D124" s="23"/>
    </row>
    <row r="125" spans="2:4" s="17" customFormat="1" x14ac:dyDescent="0.2">
      <c r="B125" s="23"/>
      <c r="C125" s="23"/>
      <c r="D125" s="23"/>
    </row>
    <row r="126" spans="2:4" s="17" customFormat="1" x14ac:dyDescent="0.2">
      <c r="B126" s="23"/>
      <c r="C126" s="23"/>
      <c r="D126" s="23"/>
    </row>
    <row r="127" spans="2:4" s="17" customFormat="1" x14ac:dyDescent="0.2">
      <c r="B127" s="23"/>
      <c r="C127" s="23"/>
      <c r="D127" s="23"/>
    </row>
    <row r="128" spans="2:4" s="17" customFormat="1" x14ac:dyDescent="0.2">
      <c r="B128" s="23"/>
      <c r="C128" s="23"/>
      <c r="D128" s="23"/>
    </row>
    <row r="129" spans="2:4" s="17" customFormat="1" x14ac:dyDescent="0.2">
      <c r="B129" s="23"/>
      <c r="C129" s="23"/>
      <c r="D129" s="23"/>
    </row>
    <row r="130" spans="2:4" s="17" customFormat="1" x14ac:dyDescent="0.2">
      <c r="B130" s="23"/>
      <c r="C130" s="23"/>
      <c r="D130" s="23"/>
    </row>
    <row r="131" spans="2:4" s="17" customFormat="1" x14ac:dyDescent="0.2">
      <c r="B131" s="23"/>
      <c r="C131" s="23"/>
      <c r="D131" s="23"/>
    </row>
    <row r="132" spans="2:4" s="17" customFormat="1" x14ac:dyDescent="0.2">
      <c r="B132" s="23"/>
      <c r="C132" s="23"/>
      <c r="D132" s="23"/>
    </row>
    <row r="133" spans="2:4" s="17" customFormat="1" x14ac:dyDescent="0.2">
      <c r="B133" s="23"/>
      <c r="C133" s="23"/>
      <c r="D133" s="23"/>
    </row>
    <row r="134" spans="2:4" s="17" customFormat="1" x14ac:dyDescent="0.2">
      <c r="B134" s="23"/>
      <c r="C134" s="23"/>
      <c r="D134" s="23"/>
    </row>
    <row r="135" spans="2:4" s="17" customFormat="1" x14ac:dyDescent="0.2">
      <c r="B135" s="23"/>
      <c r="C135" s="23"/>
      <c r="D135" s="23"/>
    </row>
    <row r="136" spans="2:4" s="17" customFormat="1" x14ac:dyDescent="0.2">
      <c r="B136" s="23"/>
      <c r="C136" s="23"/>
      <c r="D136" s="23"/>
    </row>
    <row r="137" spans="2:4" s="17" customFormat="1" x14ac:dyDescent="0.2">
      <c r="B137" s="23"/>
      <c r="C137" s="23"/>
      <c r="D137" s="23"/>
    </row>
    <row r="138" spans="2:4" s="17" customFormat="1" x14ac:dyDescent="0.2">
      <c r="B138" s="23"/>
      <c r="C138" s="23"/>
      <c r="D138" s="23"/>
    </row>
    <row r="139" spans="2:4" s="17" customFormat="1" x14ac:dyDescent="0.2">
      <c r="B139" s="23"/>
      <c r="C139" s="23"/>
      <c r="D139" s="23"/>
    </row>
    <row r="140" spans="2:4" s="17" customFormat="1" x14ac:dyDescent="0.2">
      <c r="B140" s="23"/>
      <c r="C140" s="23"/>
      <c r="D140" s="23"/>
    </row>
    <row r="141" spans="2:4" s="17" customFormat="1" x14ac:dyDescent="0.2">
      <c r="B141" s="23"/>
      <c r="C141" s="23"/>
      <c r="D141" s="23"/>
    </row>
    <row r="142" spans="2:4" s="17" customFormat="1" x14ac:dyDescent="0.2">
      <c r="B142" s="23"/>
      <c r="C142" s="23"/>
      <c r="D142" s="23"/>
    </row>
    <row r="143" spans="2:4" s="17" customFormat="1" x14ac:dyDescent="0.2">
      <c r="B143" s="23"/>
      <c r="C143" s="23"/>
      <c r="D143" s="23"/>
    </row>
    <row r="144" spans="2:4" s="17" customFormat="1" x14ac:dyDescent="0.2">
      <c r="B144" s="23"/>
      <c r="C144" s="23"/>
      <c r="D144" s="23"/>
    </row>
    <row r="145" spans="2:4" s="17" customFormat="1" x14ac:dyDescent="0.2">
      <c r="B145" s="23"/>
      <c r="C145" s="23"/>
      <c r="D145" s="23"/>
    </row>
    <row r="146" spans="2:4" s="17" customFormat="1" x14ac:dyDescent="0.2">
      <c r="B146" s="23"/>
      <c r="C146" s="23"/>
      <c r="D146" s="23"/>
    </row>
    <row r="147" spans="2:4" s="17" customFormat="1" x14ac:dyDescent="0.2">
      <c r="B147" s="23"/>
      <c r="C147" s="23"/>
      <c r="D147" s="23"/>
    </row>
    <row r="148" spans="2:4" s="17" customFormat="1" x14ac:dyDescent="0.2">
      <c r="B148" s="23"/>
      <c r="C148" s="23"/>
      <c r="D148" s="23"/>
    </row>
    <row r="149" spans="2:4" s="17" customFormat="1" x14ac:dyDescent="0.2">
      <c r="B149" s="23"/>
      <c r="C149" s="23"/>
      <c r="D149" s="23"/>
    </row>
    <row r="150" spans="2:4" s="17" customFormat="1" x14ac:dyDescent="0.2">
      <c r="B150" s="23"/>
      <c r="C150" s="23"/>
      <c r="D150" s="23"/>
    </row>
    <row r="151" spans="2:4" s="17" customFormat="1" x14ac:dyDescent="0.2">
      <c r="B151" s="23"/>
      <c r="C151" s="23"/>
      <c r="D151" s="23"/>
    </row>
    <row r="152" spans="2:4" s="17" customFormat="1" x14ac:dyDescent="0.2">
      <c r="B152" s="23"/>
      <c r="C152" s="23"/>
      <c r="D152" s="23"/>
    </row>
    <row r="153" spans="2:4" s="17" customFormat="1" x14ac:dyDescent="0.2">
      <c r="B153" s="23"/>
      <c r="C153" s="23"/>
      <c r="D153" s="23"/>
    </row>
    <row r="154" spans="2:4" s="17" customFormat="1" x14ac:dyDescent="0.2">
      <c r="B154" s="23"/>
      <c r="C154" s="23"/>
      <c r="D154" s="23"/>
    </row>
    <row r="155" spans="2:4" s="17" customFormat="1" x14ac:dyDescent="0.2">
      <c r="B155" s="23"/>
      <c r="C155" s="23"/>
      <c r="D155" s="23"/>
    </row>
    <row r="156" spans="2:4" s="17" customFormat="1" x14ac:dyDescent="0.2">
      <c r="B156" s="23"/>
      <c r="C156" s="23"/>
      <c r="D156" s="23"/>
    </row>
    <row r="157" spans="2:4" s="17" customFormat="1" x14ac:dyDescent="0.2">
      <c r="B157" s="23"/>
      <c r="C157" s="23"/>
      <c r="D157" s="23"/>
    </row>
    <row r="158" spans="2:4" s="17" customFormat="1" x14ac:dyDescent="0.2">
      <c r="B158" s="23"/>
      <c r="C158" s="23"/>
      <c r="D158" s="23"/>
    </row>
    <row r="159" spans="2:4" s="17" customFormat="1" x14ac:dyDescent="0.2">
      <c r="B159" s="23"/>
      <c r="C159" s="23"/>
      <c r="D159" s="23"/>
    </row>
    <row r="160" spans="2:4" s="17" customFormat="1" x14ac:dyDescent="0.2">
      <c r="B160" s="23"/>
      <c r="C160" s="23"/>
      <c r="D160" s="23"/>
    </row>
    <row r="161" spans="2:4" s="17" customFormat="1" x14ac:dyDescent="0.2">
      <c r="B161" s="23"/>
      <c r="C161" s="23"/>
      <c r="D161" s="23"/>
    </row>
    <row r="162" spans="2:4" s="17" customFormat="1" x14ac:dyDescent="0.2">
      <c r="B162" s="23"/>
      <c r="C162" s="23"/>
      <c r="D162" s="23"/>
    </row>
    <row r="163" spans="2:4" s="17" customFormat="1" x14ac:dyDescent="0.2">
      <c r="B163" s="23"/>
      <c r="C163" s="23"/>
      <c r="D163" s="23"/>
    </row>
    <row r="164" spans="2:4" s="17" customFormat="1" x14ac:dyDescent="0.2">
      <c r="B164" s="23"/>
      <c r="C164" s="23"/>
      <c r="D164" s="23"/>
    </row>
    <row r="165" spans="2:4" s="17" customFormat="1" x14ac:dyDescent="0.2">
      <c r="B165" s="23"/>
      <c r="C165" s="23"/>
      <c r="D165" s="23"/>
    </row>
    <row r="166" spans="2:4" s="17" customFormat="1" x14ac:dyDescent="0.2">
      <c r="B166" s="23"/>
      <c r="C166" s="23"/>
      <c r="D166" s="23"/>
    </row>
    <row r="167" spans="2:4" s="17" customFormat="1" x14ac:dyDescent="0.2">
      <c r="B167" s="23"/>
      <c r="C167" s="23"/>
      <c r="D167" s="23"/>
    </row>
    <row r="168" spans="2:4" s="17" customFormat="1" x14ac:dyDescent="0.2">
      <c r="B168" s="23"/>
      <c r="C168" s="23"/>
      <c r="D168" s="23"/>
    </row>
    <row r="169" spans="2:4" s="17" customFormat="1" x14ac:dyDescent="0.2">
      <c r="B169" s="23"/>
      <c r="C169" s="23"/>
      <c r="D169" s="23"/>
    </row>
    <row r="170" spans="2:4" s="17" customFormat="1" x14ac:dyDescent="0.2">
      <c r="B170" s="23"/>
      <c r="C170" s="23"/>
      <c r="D170" s="23"/>
    </row>
    <row r="171" spans="2:4" s="17" customFormat="1" x14ac:dyDescent="0.2">
      <c r="B171" s="23"/>
      <c r="C171" s="23"/>
      <c r="D171" s="23"/>
    </row>
    <row r="172" spans="2:4" s="17" customFormat="1" x14ac:dyDescent="0.2">
      <c r="B172" s="23"/>
      <c r="C172" s="23"/>
      <c r="D172" s="23"/>
    </row>
    <row r="173" spans="2:4" s="17" customFormat="1" x14ac:dyDescent="0.2">
      <c r="B173" s="23"/>
      <c r="C173" s="23"/>
      <c r="D173" s="23"/>
    </row>
    <row r="174" spans="2:4" s="17" customFormat="1" x14ac:dyDescent="0.2">
      <c r="B174" s="23"/>
      <c r="C174" s="23"/>
      <c r="D174" s="23"/>
    </row>
    <row r="175" spans="2:4" s="17" customFormat="1" x14ac:dyDescent="0.2">
      <c r="B175" s="23"/>
      <c r="C175" s="23"/>
      <c r="D175" s="23"/>
    </row>
    <row r="176" spans="2:4" s="17" customFormat="1" x14ac:dyDescent="0.2">
      <c r="B176" s="23"/>
      <c r="C176" s="23"/>
      <c r="D176" s="23"/>
    </row>
    <row r="177" spans="2:4" s="17" customFormat="1" x14ac:dyDescent="0.2">
      <c r="B177" s="23"/>
      <c r="C177" s="23"/>
      <c r="D177" s="23"/>
    </row>
    <row r="178" spans="2:4" s="17" customFormat="1" x14ac:dyDescent="0.2">
      <c r="B178" s="23"/>
      <c r="C178" s="23"/>
      <c r="D178" s="23"/>
    </row>
    <row r="179" spans="2:4" s="17" customFormat="1" x14ac:dyDescent="0.2">
      <c r="B179" s="23"/>
      <c r="C179" s="23"/>
      <c r="D179" s="23"/>
    </row>
    <row r="180" spans="2:4" s="17" customFormat="1" x14ac:dyDescent="0.2">
      <c r="B180" s="23"/>
      <c r="C180" s="23"/>
      <c r="D180" s="23"/>
    </row>
    <row r="181" spans="2:4" s="17" customFormat="1" x14ac:dyDescent="0.2">
      <c r="B181" s="23"/>
      <c r="C181" s="23"/>
      <c r="D181" s="23"/>
    </row>
    <row r="182" spans="2:4" s="17" customFormat="1" x14ac:dyDescent="0.2">
      <c r="B182" s="23"/>
      <c r="C182" s="23"/>
      <c r="D182" s="23"/>
    </row>
    <row r="183" spans="2:4" s="17" customFormat="1" x14ac:dyDescent="0.2">
      <c r="B183" s="23"/>
      <c r="C183" s="23"/>
      <c r="D183" s="23"/>
    </row>
    <row r="184" spans="2:4" s="17" customFormat="1" x14ac:dyDescent="0.2">
      <c r="B184" s="23"/>
      <c r="C184" s="23"/>
      <c r="D184" s="23"/>
    </row>
    <row r="185" spans="2:4" s="17" customFormat="1" x14ac:dyDescent="0.2">
      <c r="B185" s="23"/>
      <c r="C185" s="23"/>
      <c r="D185" s="23"/>
    </row>
    <row r="186" spans="2:4" s="17" customFormat="1" x14ac:dyDescent="0.2">
      <c r="B186" s="23"/>
      <c r="C186" s="23"/>
      <c r="D186" s="23"/>
    </row>
    <row r="187" spans="2:4" s="17" customFormat="1" x14ac:dyDescent="0.2">
      <c r="B187" s="23"/>
      <c r="C187" s="23"/>
      <c r="D187" s="23"/>
    </row>
    <row r="188" spans="2:4" s="17" customFormat="1" x14ac:dyDescent="0.2">
      <c r="B188" s="23"/>
      <c r="C188" s="23"/>
      <c r="D188" s="23"/>
    </row>
    <row r="189" spans="2:4" s="17" customFormat="1" x14ac:dyDescent="0.2">
      <c r="B189" s="23"/>
      <c r="C189" s="23"/>
      <c r="D189" s="23"/>
    </row>
    <row r="190" spans="2:4" s="17" customFormat="1" x14ac:dyDescent="0.2">
      <c r="B190" s="23"/>
      <c r="C190" s="23"/>
      <c r="D190" s="23"/>
    </row>
    <row r="191" spans="2:4" s="17" customFormat="1" x14ac:dyDescent="0.2">
      <c r="B191" s="23"/>
      <c r="C191" s="23"/>
      <c r="D191" s="23"/>
    </row>
    <row r="192" spans="2:4" s="17" customFormat="1" x14ac:dyDescent="0.2">
      <c r="B192" s="23"/>
      <c r="C192" s="23"/>
      <c r="D192" s="23"/>
    </row>
    <row r="193" spans="2:4" s="17" customFormat="1" x14ac:dyDescent="0.2">
      <c r="B193" s="23"/>
      <c r="C193" s="23"/>
      <c r="D193" s="23"/>
    </row>
    <row r="194" spans="2:4" s="17" customFormat="1" x14ac:dyDescent="0.2">
      <c r="B194" s="23"/>
      <c r="C194" s="23"/>
      <c r="D194" s="23"/>
    </row>
    <row r="195" spans="2:4" s="17" customFormat="1" x14ac:dyDescent="0.2">
      <c r="B195" s="23"/>
      <c r="C195" s="23"/>
      <c r="D195" s="23"/>
    </row>
    <row r="196" spans="2:4" s="17" customFormat="1" x14ac:dyDescent="0.2">
      <c r="B196" s="23"/>
      <c r="C196" s="23"/>
      <c r="D196" s="23"/>
    </row>
    <row r="197" spans="2:4" s="17" customFormat="1" x14ac:dyDescent="0.2">
      <c r="B197" s="23"/>
      <c r="C197" s="23"/>
      <c r="D197" s="23"/>
    </row>
    <row r="198" spans="2:4" s="17" customFormat="1" x14ac:dyDescent="0.2">
      <c r="B198" s="23"/>
      <c r="C198" s="23"/>
      <c r="D198" s="23"/>
    </row>
    <row r="199" spans="2:4" s="17" customFormat="1" x14ac:dyDescent="0.2">
      <c r="B199" s="23"/>
      <c r="C199" s="23"/>
      <c r="D199" s="23"/>
    </row>
    <row r="200" spans="2:4" s="17" customFormat="1" x14ac:dyDescent="0.2">
      <c r="B200" s="23"/>
      <c r="C200" s="23"/>
      <c r="D200" s="23"/>
    </row>
    <row r="201" spans="2:4" s="17" customFormat="1" x14ac:dyDescent="0.2">
      <c r="B201" s="23"/>
      <c r="C201" s="23"/>
      <c r="D201" s="23"/>
    </row>
    <row r="202" spans="2:4" s="17" customFormat="1" x14ac:dyDescent="0.2">
      <c r="B202" s="23"/>
      <c r="C202" s="23"/>
      <c r="D202" s="23"/>
    </row>
    <row r="203" spans="2:4" s="17" customFormat="1" x14ac:dyDescent="0.2">
      <c r="B203" s="23"/>
      <c r="C203" s="23"/>
      <c r="D203" s="23"/>
    </row>
    <row r="204" spans="2:4" s="17" customFormat="1" x14ac:dyDescent="0.2">
      <c r="B204" s="23"/>
      <c r="C204" s="23"/>
      <c r="D204" s="23"/>
    </row>
    <row r="205" spans="2:4" s="17" customFormat="1" x14ac:dyDescent="0.2">
      <c r="B205" s="23"/>
      <c r="C205" s="23"/>
      <c r="D205" s="23"/>
    </row>
    <row r="206" spans="2:4" s="17" customFormat="1" x14ac:dyDescent="0.2">
      <c r="B206" s="23"/>
      <c r="C206" s="23"/>
      <c r="D206" s="23"/>
    </row>
    <row r="207" spans="2:4" s="17" customFormat="1" x14ac:dyDescent="0.2">
      <c r="B207" s="23"/>
      <c r="C207" s="23"/>
      <c r="D207" s="23"/>
    </row>
    <row r="208" spans="2:4" s="17" customFormat="1" x14ac:dyDescent="0.2">
      <c r="B208" s="23"/>
      <c r="C208" s="23"/>
      <c r="D208" s="23"/>
    </row>
    <row r="209" spans="2:4" s="17" customFormat="1" x14ac:dyDescent="0.2">
      <c r="B209" s="23"/>
      <c r="C209" s="23"/>
      <c r="D209" s="23"/>
    </row>
    <row r="210" spans="2:4" s="17" customFormat="1" x14ac:dyDescent="0.2">
      <c r="B210" s="23"/>
      <c r="C210" s="23"/>
      <c r="D210" s="23"/>
    </row>
    <row r="211" spans="2:4" s="17" customFormat="1" x14ac:dyDescent="0.2">
      <c r="B211" s="23"/>
      <c r="C211" s="23"/>
      <c r="D211" s="23"/>
    </row>
    <row r="212" spans="2:4" s="17" customFormat="1" x14ac:dyDescent="0.2">
      <c r="B212" s="23"/>
      <c r="C212" s="23"/>
      <c r="D212" s="23"/>
    </row>
    <row r="213" spans="2:4" s="17" customFormat="1" x14ac:dyDescent="0.2">
      <c r="B213" s="23"/>
      <c r="C213" s="23"/>
      <c r="D213" s="23"/>
    </row>
    <row r="214" spans="2:4" s="17" customFormat="1" x14ac:dyDescent="0.2">
      <c r="B214" s="23"/>
      <c r="C214" s="23"/>
      <c r="D214" s="23"/>
    </row>
    <row r="215" spans="2:4" s="17" customFormat="1" x14ac:dyDescent="0.2">
      <c r="B215" s="23"/>
      <c r="C215" s="23"/>
      <c r="D215" s="23"/>
    </row>
    <row r="216" spans="2:4" s="17" customFormat="1" x14ac:dyDescent="0.2">
      <c r="B216" s="23"/>
      <c r="C216" s="23"/>
      <c r="D216" s="23"/>
    </row>
    <row r="217" spans="2:4" s="17" customFormat="1" x14ac:dyDescent="0.2">
      <c r="B217" s="23"/>
      <c r="C217" s="23"/>
      <c r="D217" s="23"/>
    </row>
    <row r="218" spans="2:4" s="17" customFormat="1" x14ac:dyDescent="0.2">
      <c r="B218" s="23"/>
      <c r="C218" s="23"/>
      <c r="D218" s="23"/>
    </row>
    <row r="219" spans="2:4" s="17" customFormat="1" x14ac:dyDescent="0.2">
      <c r="B219" s="23"/>
      <c r="C219" s="23"/>
      <c r="D219" s="23"/>
    </row>
    <row r="220" spans="2:4" s="17" customFormat="1" x14ac:dyDescent="0.2">
      <c r="B220" s="23"/>
      <c r="C220" s="23"/>
      <c r="D220" s="23"/>
    </row>
    <row r="221" spans="2:4" s="17" customFormat="1" x14ac:dyDescent="0.2">
      <c r="B221" s="23"/>
      <c r="C221" s="23"/>
      <c r="D221" s="23"/>
    </row>
    <row r="222" spans="2:4" s="17" customFormat="1" x14ac:dyDescent="0.2">
      <c r="B222" s="23"/>
      <c r="C222" s="23"/>
      <c r="D222" s="23"/>
    </row>
    <row r="223" spans="2:4" s="17" customFormat="1" x14ac:dyDescent="0.2">
      <c r="B223" s="23"/>
      <c r="C223" s="23"/>
      <c r="D223" s="23"/>
    </row>
    <row r="224" spans="2:4" s="17" customFormat="1" x14ac:dyDescent="0.2">
      <c r="B224" s="23"/>
      <c r="C224" s="23"/>
      <c r="D224" s="23"/>
    </row>
    <row r="225" spans="2:4" s="17" customFormat="1" x14ac:dyDescent="0.2">
      <c r="B225" s="23"/>
      <c r="C225" s="23"/>
      <c r="D225" s="23"/>
    </row>
    <row r="226" spans="2:4" s="17" customFormat="1" x14ac:dyDescent="0.2">
      <c r="B226" s="23"/>
      <c r="C226" s="23"/>
      <c r="D226" s="23"/>
    </row>
    <row r="227" spans="2:4" s="17" customFormat="1" x14ac:dyDescent="0.2">
      <c r="B227" s="23"/>
      <c r="C227" s="23"/>
      <c r="D227" s="23"/>
    </row>
    <row r="228" spans="2:4" s="17" customFormat="1" x14ac:dyDescent="0.2">
      <c r="B228" s="23"/>
      <c r="C228" s="23"/>
      <c r="D228" s="23"/>
    </row>
    <row r="229" spans="2:4" s="17" customFormat="1" x14ac:dyDescent="0.2">
      <c r="B229" s="23"/>
      <c r="C229" s="23"/>
      <c r="D229" s="23"/>
    </row>
    <row r="230" spans="2:4" s="17" customFormat="1" x14ac:dyDescent="0.2">
      <c r="B230" s="23"/>
      <c r="C230" s="23"/>
      <c r="D230" s="23"/>
    </row>
    <row r="231" spans="2:4" s="17" customFormat="1" x14ac:dyDescent="0.2">
      <c r="B231" s="23"/>
      <c r="C231" s="23"/>
      <c r="D231" s="23"/>
    </row>
    <row r="232" spans="2:4" s="17" customFormat="1" x14ac:dyDescent="0.2">
      <c r="B232" s="23"/>
      <c r="C232" s="23"/>
      <c r="D232" s="23"/>
    </row>
    <row r="233" spans="2:4" s="17" customFormat="1" x14ac:dyDescent="0.2">
      <c r="B233" s="23"/>
      <c r="C233" s="23"/>
      <c r="D233" s="23"/>
    </row>
    <row r="234" spans="2:4" s="17" customFormat="1" x14ac:dyDescent="0.2">
      <c r="B234" s="23"/>
      <c r="C234" s="23"/>
      <c r="D234" s="23"/>
    </row>
    <row r="235" spans="2:4" s="17" customFormat="1" x14ac:dyDescent="0.2">
      <c r="B235" s="23"/>
      <c r="C235" s="23"/>
      <c r="D235" s="23"/>
    </row>
    <row r="236" spans="2:4" s="17" customFormat="1" x14ac:dyDescent="0.2">
      <c r="B236" s="23"/>
      <c r="C236" s="23"/>
      <c r="D236" s="23"/>
    </row>
    <row r="237" spans="2:4" s="17" customFormat="1" x14ac:dyDescent="0.2">
      <c r="B237" s="23"/>
      <c r="C237" s="23"/>
      <c r="D237" s="23"/>
    </row>
    <row r="238" spans="2:4" s="17" customFormat="1" x14ac:dyDescent="0.2">
      <c r="B238" s="23"/>
      <c r="C238" s="23"/>
      <c r="D238" s="23"/>
    </row>
    <row r="239" spans="2:4" s="17" customFormat="1" x14ac:dyDescent="0.2">
      <c r="B239" s="23"/>
      <c r="C239" s="23"/>
      <c r="D239" s="23"/>
    </row>
    <row r="240" spans="2:4" s="17" customFormat="1" x14ac:dyDescent="0.2">
      <c r="B240" s="23"/>
      <c r="C240" s="23"/>
      <c r="D240" s="23"/>
    </row>
    <row r="241" spans="2:4" s="17" customFormat="1" x14ac:dyDescent="0.2">
      <c r="B241" s="23"/>
      <c r="C241" s="23"/>
      <c r="D241" s="23"/>
    </row>
    <row r="242" spans="2:4" s="17" customFormat="1" x14ac:dyDescent="0.2">
      <c r="B242" s="23"/>
      <c r="C242" s="23"/>
      <c r="D242" s="23"/>
    </row>
    <row r="243" spans="2:4" s="17" customFormat="1" x14ac:dyDescent="0.2">
      <c r="B243" s="23"/>
      <c r="C243" s="23"/>
      <c r="D243" s="23"/>
    </row>
    <row r="244" spans="2:4" s="17" customFormat="1" x14ac:dyDescent="0.2">
      <c r="B244" s="23"/>
      <c r="C244" s="23"/>
      <c r="D244" s="23"/>
    </row>
    <row r="245" spans="2:4" s="17" customFormat="1" x14ac:dyDescent="0.2">
      <c r="B245" s="23"/>
      <c r="C245" s="23"/>
      <c r="D245" s="23"/>
    </row>
    <row r="246" spans="2:4" s="17" customFormat="1" x14ac:dyDescent="0.2">
      <c r="B246" s="23"/>
      <c r="C246" s="23"/>
      <c r="D246" s="23"/>
    </row>
    <row r="247" spans="2:4" s="17" customFormat="1" x14ac:dyDescent="0.2">
      <c r="B247" s="23"/>
      <c r="C247" s="23"/>
      <c r="D247" s="23"/>
    </row>
    <row r="248" spans="2:4" s="17" customFormat="1" x14ac:dyDescent="0.2">
      <c r="B248" s="23"/>
      <c r="C248" s="23"/>
      <c r="D248" s="23"/>
    </row>
    <row r="249" spans="2:4" s="17" customFormat="1" x14ac:dyDescent="0.2">
      <c r="B249" s="23"/>
      <c r="C249" s="23"/>
      <c r="D249" s="23"/>
    </row>
    <row r="250" spans="2:4" s="17" customFormat="1" x14ac:dyDescent="0.2">
      <c r="B250" s="23"/>
      <c r="C250" s="23"/>
      <c r="D250" s="23"/>
    </row>
    <row r="251" spans="2:4" s="17" customFormat="1" x14ac:dyDescent="0.2">
      <c r="B251" s="23"/>
      <c r="C251" s="23"/>
      <c r="D251" s="23"/>
    </row>
    <row r="252" spans="2:4" s="17" customFormat="1" x14ac:dyDescent="0.2">
      <c r="B252" s="23"/>
      <c r="C252" s="23"/>
      <c r="D252" s="23"/>
    </row>
    <row r="253" spans="2:4" s="17" customFormat="1" x14ac:dyDescent="0.2">
      <c r="B253" s="23"/>
      <c r="C253" s="23"/>
      <c r="D253" s="23"/>
    </row>
    <row r="254" spans="2:4" s="17" customFormat="1" x14ac:dyDescent="0.2">
      <c r="B254" s="23"/>
      <c r="C254" s="23"/>
      <c r="D254" s="23"/>
    </row>
    <row r="255" spans="2:4" s="17" customFormat="1" x14ac:dyDescent="0.2">
      <c r="B255" s="23"/>
      <c r="C255" s="23"/>
      <c r="D255" s="23"/>
    </row>
    <row r="256" spans="2:4" s="17" customFormat="1" x14ac:dyDescent="0.2">
      <c r="B256" s="23"/>
      <c r="C256" s="23"/>
      <c r="D256" s="23"/>
    </row>
    <row r="257" spans="2:4" s="17" customFormat="1" x14ac:dyDescent="0.2">
      <c r="B257" s="23"/>
      <c r="C257" s="23"/>
      <c r="D257" s="23"/>
    </row>
    <row r="258" spans="2:4" s="17" customFormat="1" x14ac:dyDescent="0.2">
      <c r="B258" s="23"/>
      <c r="C258" s="23"/>
      <c r="D258" s="23"/>
    </row>
    <row r="259" spans="2:4" s="17" customFormat="1" x14ac:dyDescent="0.2">
      <c r="B259" s="23"/>
      <c r="C259" s="23"/>
      <c r="D259" s="23"/>
    </row>
    <row r="260" spans="2:4" s="17" customFormat="1" x14ac:dyDescent="0.2">
      <c r="B260" s="23"/>
      <c r="C260" s="23"/>
      <c r="D260" s="23"/>
    </row>
    <row r="261" spans="2:4" s="17" customFormat="1" x14ac:dyDescent="0.2">
      <c r="B261" s="23"/>
      <c r="C261" s="23"/>
      <c r="D261" s="23"/>
    </row>
    <row r="262" spans="2:4" s="17" customFormat="1" x14ac:dyDescent="0.2">
      <c r="B262" s="23"/>
      <c r="C262" s="23"/>
      <c r="D262" s="23"/>
    </row>
    <row r="263" spans="2:4" s="17" customFormat="1" x14ac:dyDescent="0.2">
      <c r="B263" s="23"/>
      <c r="C263" s="23"/>
      <c r="D263" s="23"/>
    </row>
    <row r="264" spans="2:4" s="17" customFormat="1" x14ac:dyDescent="0.2">
      <c r="B264" s="23"/>
      <c r="C264" s="23"/>
      <c r="D264" s="23"/>
    </row>
    <row r="265" spans="2:4" s="17" customFormat="1" x14ac:dyDescent="0.2">
      <c r="B265" s="23"/>
      <c r="C265" s="23"/>
      <c r="D265" s="23"/>
    </row>
    <row r="266" spans="2:4" s="17" customFormat="1" x14ac:dyDescent="0.2">
      <c r="B266" s="23"/>
      <c r="C266" s="23"/>
      <c r="D266" s="23"/>
    </row>
    <row r="267" spans="2:4" s="17" customFormat="1" x14ac:dyDescent="0.2">
      <c r="B267" s="23"/>
      <c r="C267" s="23"/>
      <c r="D267" s="23"/>
    </row>
    <row r="268" spans="2:4" s="17" customFormat="1" x14ac:dyDescent="0.2">
      <c r="B268" s="23"/>
      <c r="C268" s="23"/>
      <c r="D268" s="23"/>
    </row>
    <row r="269" spans="2:4" s="17" customFormat="1" x14ac:dyDescent="0.2">
      <c r="B269" s="23"/>
      <c r="C269" s="23"/>
      <c r="D269" s="23"/>
    </row>
    <row r="270" spans="2:4" s="17" customFormat="1" x14ac:dyDescent="0.2">
      <c r="B270" s="23"/>
      <c r="C270" s="23"/>
      <c r="D270" s="23"/>
    </row>
    <row r="271" spans="2:4" s="17" customFormat="1" x14ac:dyDescent="0.2">
      <c r="B271" s="23"/>
      <c r="C271" s="23"/>
      <c r="D271" s="23"/>
    </row>
    <row r="272" spans="2:4" s="17" customFormat="1" x14ac:dyDescent="0.2">
      <c r="B272" s="23"/>
      <c r="C272" s="23"/>
      <c r="D272" s="23"/>
    </row>
    <row r="273" spans="2:4" s="17" customFormat="1" x14ac:dyDescent="0.2">
      <c r="B273" s="23"/>
      <c r="C273" s="23"/>
      <c r="D273" s="23"/>
    </row>
    <row r="274" spans="2:4" s="17" customFormat="1" x14ac:dyDescent="0.2">
      <c r="B274" s="23"/>
      <c r="C274" s="23"/>
      <c r="D274" s="23"/>
    </row>
    <row r="275" spans="2:4" s="17" customFormat="1" x14ac:dyDescent="0.2">
      <c r="B275" s="23"/>
      <c r="C275" s="23"/>
      <c r="D275" s="23"/>
    </row>
    <row r="276" spans="2:4" s="17" customFormat="1" x14ac:dyDescent="0.2">
      <c r="B276" s="23"/>
      <c r="C276" s="23"/>
      <c r="D276" s="23"/>
    </row>
    <row r="277" spans="2:4" s="17" customFormat="1" x14ac:dyDescent="0.2">
      <c r="B277" s="23"/>
      <c r="C277" s="23"/>
      <c r="D277" s="23"/>
    </row>
    <row r="278" spans="2:4" s="17" customFormat="1" x14ac:dyDescent="0.2">
      <c r="B278" s="23"/>
      <c r="C278" s="23"/>
      <c r="D278" s="23"/>
    </row>
    <row r="279" spans="2:4" s="17" customFormat="1" x14ac:dyDescent="0.2">
      <c r="B279" s="23"/>
      <c r="C279" s="23"/>
      <c r="D279" s="23"/>
    </row>
    <row r="280" spans="2:4" s="17" customFormat="1" x14ac:dyDescent="0.2">
      <c r="B280" s="23"/>
      <c r="C280" s="23"/>
      <c r="D280" s="23"/>
    </row>
    <row r="281" spans="2:4" s="17" customFormat="1" x14ac:dyDescent="0.2">
      <c r="B281" s="23"/>
      <c r="C281" s="23"/>
      <c r="D281" s="23"/>
    </row>
    <row r="282" spans="2:4" s="17" customFormat="1" x14ac:dyDescent="0.2">
      <c r="B282" s="23"/>
      <c r="C282" s="23"/>
      <c r="D282" s="23"/>
    </row>
    <row r="283" spans="2:4" s="17" customFormat="1" x14ac:dyDescent="0.2">
      <c r="B283" s="23"/>
      <c r="C283" s="23"/>
      <c r="D283" s="23"/>
    </row>
    <row r="284" spans="2:4" s="17" customFormat="1" x14ac:dyDescent="0.2">
      <c r="B284" s="23"/>
      <c r="C284" s="23"/>
      <c r="D284" s="23"/>
    </row>
    <row r="285" spans="2:4" s="17" customFormat="1" x14ac:dyDescent="0.2">
      <c r="B285" s="23"/>
      <c r="C285" s="23"/>
      <c r="D285" s="23"/>
    </row>
    <row r="286" spans="2:4" s="17" customFormat="1" x14ac:dyDescent="0.2">
      <c r="B286" s="23"/>
      <c r="C286" s="23"/>
      <c r="D286" s="23"/>
    </row>
    <row r="287" spans="2:4" s="17" customFormat="1" x14ac:dyDescent="0.2">
      <c r="B287" s="23"/>
      <c r="C287" s="23"/>
      <c r="D287" s="23"/>
    </row>
    <row r="288" spans="2:4" s="17" customFormat="1" x14ac:dyDescent="0.2">
      <c r="B288" s="23"/>
      <c r="C288" s="23"/>
      <c r="D288" s="23"/>
    </row>
    <row r="289" spans="2:4" s="17" customFormat="1" x14ac:dyDescent="0.2">
      <c r="B289" s="23"/>
      <c r="C289" s="23"/>
      <c r="D289" s="23"/>
    </row>
    <row r="290" spans="2:4" s="17" customFormat="1" x14ac:dyDescent="0.2">
      <c r="B290" s="23"/>
      <c r="C290" s="23"/>
      <c r="D290" s="23"/>
    </row>
    <row r="291" spans="2:4" s="17" customFormat="1" x14ac:dyDescent="0.2">
      <c r="B291" s="23"/>
      <c r="C291" s="23"/>
      <c r="D291" s="23"/>
    </row>
    <row r="292" spans="2:4" s="17" customFormat="1" x14ac:dyDescent="0.2">
      <c r="B292" s="23"/>
      <c r="C292" s="23"/>
      <c r="D292" s="23"/>
    </row>
    <row r="293" spans="2:4" s="17" customFormat="1" x14ac:dyDescent="0.2">
      <c r="B293" s="23"/>
      <c r="C293" s="23"/>
      <c r="D293" s="23"/>
    </row>
    <row r="294" spans="2:4" s="17" customFormat="1" x14ac:dyDescent="0.2">
      <c r="B294" s="23"/>
      <c r="C294" s="23"/>
      <c r="D294" s="23"/>
    </row>
    <row r="295" spans="2:4" s="17" customFormat="1" x14ac:dyDescent="0.2">
      <c r="B295" s="23"/>
      <c r="C295" s="23"/>
      <c r="D295" s="23"/>
    </row>
    <row r="296" spans="2:4" s="17" customFormat="1" x14ac:dyDescent="0.2">
      <c r="B296" s="23"/>
      <c r="C296" s="23"/>
      <c r="D296" s="23"/>
    </row>
    <row r="297" spans="2:4" s="17" customFormat="1" x14ac:dyDescent="0.2">
      <c r="B297" s="23"/>
      <c r="C297" s="23"/>
      <c r="D297" s="23"/>
    </row>
    <row r="298" spans="2:4" s="17" customFormat="1" x14ac:dyDescent="0.2">
      <c r="B298" s="23"/>
      <c r="C298" s="23"/>
      <c r="D298" s="23"/>
    </row>
    <row r="299" spans="2:4" s="17" customFormat="1" x14ac:dyDescent="0.2">
      <c r="B299" s="23"/>
      <c r="C299" s="23"/>
      <c r="D299" s="23"/>
    </row>
    <row r="300" spans="2:4" s="17" customFormat="1" x14ac:dyDescent="0.2">
      <c r="B300" s="23"/>
      <c r="C300" s="23"/>
      <c r="D300" s="23"/>
    </row>
    <row r="301" spans="2:4" s="17" customFormat="1" x14ac:dyDescent="0.2">
      <c r="B301" s="23"/>
      <c r="C301" s="23"/>
      <c r="D301" s="23"/>
    </row>
    <row r="302" spans="2:4" s="17" customFormat="1" x14ac:dyDescent="0.2">
      <c r="B302" s="23"/>
      <c r="C302" s="23"/>
      <c r="D302" s="23"/>
    </row>
    <row r="303" spans="2:4" s="17" customFormat="1" x14ac:dyDescent="0.2">
      <c r="B303" s="23"/>
      <c r="C303" s="23"/>
      <c r="D303" s="23"/>
    </row>
    <row r="304" spans="2:4" s="17" customFormat="1" x14ac:dyDescent="0.2">
      <c r="B304" s="23"/>
      <c r="C304" s="23"/>
      <c r="D304" s="23"/>
    </row>
    <row r="305" spans="2:4" s="17" customFormat="1" x14ac:dyDescent="0.2">
      <c r="B305" s="23"/>
      <c r="C305" s="23"/>
      <c r="D305" s="23"/>
    </row>
    <row r="306" spans="2:4" s="17" customFormat="1" x14ac:dyDescent="0.2">
      <c r="B306" s="23"/>
      <c r="C306" s="23"/>
      <c r="D306" s="23"/>
    </row>
    <row r="307" spans="2:4" s="17" customFormat="1" x14ac:dyDescent="0.2">
      <c r="B307" s="23"/>
      <c r="C307" s="23"/>
      <c r="D307" s="23"/>
    </row>
    <row r="308" spans="2:4" s="17" customFormat="1" x14ac:dyDescent="0.2">
      <c r="B308" s="23"/>
      <c r="C308" s="23"/>
      <c r="D308" s="23"/>
    </row>
    <row r="309" spans="2:4" s="17" customFormat="1" x14ac:dyDescent="0.2">
      <c r="B309" s="23"/>
      <c r="C309" s="23"/>
      <c r="D309" s="23"/>
    </row>
    <row r="310" spans="2:4" s="17" customFormat="1" x14ac:dyDescent="0.2">
      <c r="B310" s="23"/>
      <c r="C310" s="23"/>
      <c r="D310" s="23"/>
    </row>
    <row r="311" spans="2:4" s="17" customFormat="1" x14ac:dyDescent="0.2">
      <c r="B311" s="23"/>
      <c r="C311" s="23"/>
      <c r="D311" s="23"/>
    </row>
    <row r="312" spans="2:4" s="17" customFormat="1" x14ac:dyDescent="0.2">
      <c r="B312" s="23"/>
      <c r="C312" s="23"/>
      <c r="D312" s="23"/>
    </row>
    <row r="313" spans="2:4" s="17" customFormat="1" x14ac:dyDescent="0.2">
      <c r="B313" s="23"/>
      <c r="C313" s="23"/>
      <c r="D313" s="23"/>
    </row>
    <row r="314" spans="2:4" s="17" customFormat="1" x14ac:dyDescent="0.2">
      <c r="B314" s="23"/>
      <c r="C314" s="23"/>
      <c r="D314" s="23"/>
    </row>
    <row r="315" spans="2:4" s="17" customFormat="1" x14ac:dyDescent="0.2">
      <c r="B315" s="23"/>
      <c r="C315" s="23"/>
      <c r="D315" s="23"/>
    </row>
    <row r="316" spans="2:4" s="17" customFormat="1" x14ac:dyDescent="0.2">
      <c r="B316" s="23"/>
      <c r="C316" s="23"/>
      <c r="D316" s="23"/>
    </row>
    <row r="317" spans="2:4" s="17" customFormat="1" x14ac:dyDescent="0.2">
      <c r="B317" s="23"/>
      <c r="C317" s="23"/>
      <c r="D317" s="23"/>
    </row>
    <row r="318" spans="2:4" s="17" customFormat="1" x14ac:dyDescent="0.2">
      <c r="B318" s="23"/>
      <c r="C318" s="23"/>
      <c r="D318" s="23"/>
    </row>
    <row r="319" spans="2:4" s="17" customFormat="1" x14ac:dyDescent="0.2">
      <c r="B319" s="23"/>
      <c r="C319" s="23"/>
      <c r="D319" s="23"/>
    </row>
    <row r="320" spans="2:4" s="17" customFormat="1" x14ac:dyDescent="0.2">
      <c r="B320" s="23"/>
      <c r="C320" s="23"/>
      <c r="D320" s="23"/>
    </row>
    <row r="321" spans="2:4" s="17" customFormat="1" x14ac:dyDescent="0.2">
      <c r="B321" s="23"/>
      <c r="C321" s="23"/>
      <c r="D321" s="23"/>
    </row>
    <row r="322" spans="2:4" s="17" customFormat="1" x14ac:dyDescent="0.2">
      <c r="B322" s="23"/>
      <c r="C322" s="23"/>
      <c r="D322" s="23"/>
    </row>
    <row r="323" spans="2:4" s="17" customFormat="1" x14ac:dyDescent="0.2">
      <c r="B323" s="23"/>
      <c r="C323" s="23"/>
      <c r="D323" s="23"/>
    </row>
    <row r="324" spans="2:4" s="17" customFormat="1" x14ac:dyDescent="0.2">
      <c r="B324" s="23"/>
      <c r="C324" s="23"/>
      <c r="D324" s="23"/>
    </row>
    <row r="325" spans="2:4" s="17" customFormat="1" x14ac:dyDescent="0.2">
      <c r="B325" s="23"/>
      <c r="C325" s="23"/>
      <c r="D325" s="23"/>
    </row>
    <row r="326" spans="2:4" s="17" customFormat="1" x14ac:dyDescent="0.2">
      <c r="B326" s="23"/>
      <c r="C326" s="23"/>
      <c r="D326" s="23"/>
    </row>
    <row r="327" spans="2:4" s="17" customFormat="1" x14ac:dyDescent="0.2">
      <c r="B327" s="23"/>
      <c r="C327" s="23"/>
      <c r="D327" s="23"/>
    </row>
    <row r="328" spans="2:4" s="17" customFormat="1" x14ac:dyDescent="0.2">
      <c r="B328" s="23"/>
      <c r="C328" s="23"/>
      <c r="D328" s="23"/>
    </row>
    <row r="329" spans="2:4" s="17" customFormat="1" x14ac:dyDescent="0.2">
      <c r="B329" s="23"/>
      <c r="C329" s="23"/>
      <c r="D329" s="23"/>
    </row>
    <row r="330" spans="2:4" s="17" customFormat="1" x14ac:dyDescent="0.2">
      <c r="B330" s="23"/>
      <c r="C330" s="23"/>
      <c r="D330" s="23"/>
    </row>
    <row r="331" spans="2:4" s="17" customFormat="1" x14ac:dyDescent="0.2">
      <c r="B331" s="23"/>
      <c r="C331" s="23"/>
      <c r="D331" s="23"/>
    </row>
    <row r="332" spans="2:4" s="17" customFormat="1" x14ac:dyDescent="0.2">
      <c r="B332" s="23"/>
      <c r="C332" s="23"/>
      <c r="D332" s="23"/>
    </row>
    <row r="333" spans="2:4" s="17" customFormat="1" x14ac:dyDescent="0.2">
      <c r="B333" s="23"/>
      <c r="C333" s="23"/>
      <c r="D333" s="23"/>
    </row>
    <row r="334" spans="2:4" s="17" customFormat="1" x14ac:dyDescent="0.2">
      <c r="B334" s="23"/>
      <c r="C334" s="23"/>
      <c r="D334" s="23"/>
    </row>
    <row r="335" spans="2:4" s="17" customFormat="1" x14ac:dyDescent="0.2">
      <c r="B335" s="23"/>
      <c r="C335" s="23"/>
      <c r="D335" s="23"/>
    </row>
    <row r="336" spans="2:4" s="17" customFormat="1" x14ac:dyDescent="0.2">
      <c r="B336" s="23"/>
      <c r="C336" s="23"/>
      <c r="D336" s="23"/>
    </row>
    <row r="337" spans="2:4" s="17" customFormat="1" x14ac:dyDescent="0.2">
      <c r="B337" s="23"/>
      <c r="C337" s="23"/>
      <c r="D337" s="23"/>
    </row>
    <row r="338" spans="2:4" s="17" customFormat="1" x14ac:dyDescent="0.2">
      <c r="B338" s="23"/>
      <c r="C338" s="23"/>
      <c r="D338" s="23"/>
    </row>
    <row r="339" spans="2:4" s="17" customFormat="1" x14ac:dyDescent="0.2">
      <c r="B339" s="23"/>
      <c r="C339" s="23"/>
      <c r="D339" s="23"/>
    </row>
    <row r="340" spans="2:4" s="17" customFormat="1" x14ac:dyDescent="0.2">
      <c r="B340" s="23"/>
      <c r="C340" s="23"/>
      <c r="D340" s="23"/>
    </row>
    <row r="341" spans="2:4" s="17" customFormat="1" x14ac:dyDescent="0.2">
      <c r="B341" s="23"/>
      <c r="C341" s="23"/>
      <c r="D341" s="23"/>
    </row>
    <row r="342" spans="2:4" s="17" customFormat="1" x14ac:dyDescent="0.2">
      <c r="B342" s="23"/>
      <c r="C342" s="23"/>
      <c r="D342" s="23"/>
    </row>
    <row r="343" spans="2:4" s="17" customFormat="1" x14ac:dyDescent="0.2">
      <c r="B343" s="23"/>
      <c r="C343" s="23"/>
      <c r="D343" s="23"/>
    </row>
    <row r="344" spans="2:4" s="17" customFormat="1" x14ac:dyDescent="0.2">
      <c r="B344" s="23"/>
      <c r="C344" s="23"/>
      <c r="D344" s="23"/>
    </row>
    <row r="345" spans="2:4" s="17" customFormat="1" x14ac:dyDescent="0.2">
      <c r="B345" s="23"/>
      <c r="C345" s="23"/>
      <c r="D345" s="23"/>
    </row>
    <row r="346" spans="2:4" s="17" customFormat="1" x14ac:dyDescent="0.2">
      <c r="B346" s="23"/>
      <c r="C346" s="23"/>
      <c r="D346" s="23"/>
    </row>
    <row r="347" spans="2:4" s="17" customFormat="1" x14ac:dyDescent="0.2">
      <c r="B347" s="23"/>
      <c r="C347" s="23"/>
      <c r="D347" s="23"/>
    </row>
    <row r="348" spans="2:4" s="17" customFormat="1" x14ac:dyDescent="0.2">
      <c r="B348" s="23"/>
      <c r="C348" s="23"/>
      <c r="D348" s="23"/>
    </row>
    <row r="349" spans="2:4" s="17" customFormat="1" x14ac:dyDescent="0.2">
      <c r="B349" s="23"/>
      <c r="C349" s="23"/>
      <c r="D349" s="23"/>
    </row>
    <row r="350" spans="2:4" s="17" customFormat="1" x14ac:dyDescent="0.2">
      <c r="B350" s="23"/>
      <c r="C350" s="23"/>
      <c r="D350" s="23"/>
    </row>
    <row r="351" spans="2:4" s="17" customFormat="1" x14ac:dyDescent="0.2">
      <c r="B351" s="23"/>
      <c r="C351" s="23"/>
      <c r="D351" s="23"/>
    </row>
    <row r="352" spans="2:4" s="17" customFormat="1" x14ac:dyDescent="0.2">
      <c r="B352" s="23"/>
      <c r="C352" s="23"/>
      <c r="D352" s="23"/>
    </row>
    <row r="353" spans="2:4" s="17" customFormat="1" x14ac:dyDescent="0.2">
      <c r="B353" s="23"/>
      <c r="C353" s="23"/>
      <c r="D353" s="23"/>
    </row>
    <row r="354" spans="2:4" s="17" customFormat="1" x14ac:dyDescent="0.2">
      <c r="B354" s="23"/>
      <c r="C354" s="23"/>
      <c r="D354" s="23"/>
    </row>
    <row r="355" spans="2:4" s="17" customFormat="1" x14ac:dyDescent="0.2">
      <c r="B355" s="23"/>
      <c r="C355" s="23"/>
      <c r="D355" s="23"/>
    </row>
    <row r="356" spans="2:4" s="17" customFormat="1" x14ac:dyDescent="0.2">
      <c r="B356" s="23"/>
      <c r="C356" s="23"/>
      <c r="D356" s="23"/>
    </row>
    <row r="357" spans="2:4" s="17" customFormat="1" x14ac:dyDescent="0.2">
      <c r="B357" s="23"/>
      <c r="C357" s="23"/>
      <c r="D357" s="23"/>
    </row>
    <row r="358" spans="2:4" s="17" customFormat="1" x14ac:dyDescent="0.2">
      <c r="B358" s="23"/>
      <c r="C358" s="23"/>
      <c r="D358" s="23"/>
    </row>
    <row r="359" spans="2:4" s="17" customFormat="1" x14ac:dyDescent="0.2">
      <c r="B359" s="23"/>
      <c r="C359" s="23"/>
      <c r="D359" s="23"/>
    </row>
    <row r="360" spans="2:4" s="17" customFormat="1" x14ac:dyDescent="0.2">
      <c r="B360" s="23"/>
      <c r="C360" s="23"/>
      <c r="D360" s="23"/>
    </row>
    <row r="361" spans="2:4" s="17" customFormat="1" x14ac:dyDescent="0.2">
      <c r="B361" s="23"/>
      <c r="C361" s="23"/>
      <c r="D361" s="23"/>
    </row>
    <row r="362" spans="2:4" s="17" customFormat="1" x14ac:dyDescent="0.2">
      <c r="B362" s="23"/>
      <c r="C362" s="23"/>
      <c r="D362" s="23"/>
    </row>
    <row r="363" spans="2:4" s="17" customFormat="1" x14ac:dyDescent="0.2">
      <c r="B363" s="23"/>
      <c r="C363" s="23"/>
      <c r="D363" s="23"/>
    </row>
    <row r="364" spans="2:4" s="17" customFormat="1" x14ac:dyDescent="0.2">
      <c r="B364" s="23"/>
      <c r="C364" s="23"/>
      <c r="D364" s="23"/>
    </row>
    <row r="365" spans="2:4" s="17" customFormat="1" x14ac:dyDescent="0.2">
      <c r="B365" s="23"/>
      <c r="C365" s="23"/>
      <c r="D365" s="23"/>
    </row>
    <row r="366" spans="2:4" s="17" customFormat="1" x14ac:dyDescent="0.2">
      <c r="B366" s="23"/>
      <c r="C366" s="23"/>
      <c r="D366" s="23"/>
    </row>
    <row r="367" spans="2:4" s="17" customFormat="1" x14ac:dyDescent="0.2">
      <c r="B367" s="23"/>
      <c r="C367" s="23"/>
      <c r="D367" s="23"/>
    </row>
    <row r="368" spans="2:4" s="17" customFormat="1" x14ac:dyDescent="0.2">
      <c r="B368" s="23"/>
      <c r="C368" s="23"/>
      <c r="D368" s="23"/>
    </row>
    <row r="369" spans="2:4" s="17" customFormat="1" x14ac:dyDescent="0.2">
      <c r="B369" s="23"/>
      <c r="C369" s="23"/>
      <c r="D369" s="23"/>
    </row>
    <row r="370" spans="2:4" s="17" customFormat="1" x14ac:dyDescent="0.2">
      <c r="B370" s="23"/>
      <c r="C370" s="23"/>
      <c r="D370" s="23"/>
    </row>
    <row r="371" spans="2:4" s="17" customFormat="1" x14ac:dyDescent="0.2">
      <c r="B371" s="23"/>
      <c r="C371" s="23"/>
      <c r="D371" s="23"/>
    </row>
    <row r="372" spans="2:4" s="17" customFormat="1" x14ac:dyDescent="0.2">
      <c r="B372" s="23"/>
      <c r="C372" s="23"/>
      <c r="D372" s="23"/>
    </row>
    <row r="373" spans="2:4" s="17" customFormat="1" x14ac:dyDescent="0.2">
      <c r="B373" s="23"/>
      <c r="C373" s="23"/>
      <c r="D373" s="23"/>
    </row>
    <row r="374" spans="2:4" s="17" customFormat="1" x14ac:dyDescent="0.2">
      <c r="B374" s="23"/>
      <c r="C374" s="23"/>
      <c r="D374" s="23"/>
    </row>
    <row r="375" spans="2:4" s="17" customFormat="1" x14ac:dyDescent="0.2">
      <c r="B375" s="23"/>
      <c r="C375" s="23"/>
      <c r="D375" s="23"/>
    </row>
    <row r="376" spans="2:4" s="17" customFormat="1" x14ac:dyDescent="0.2">
      <c r="B376" s="23"/>
      <c r="C376" s="23"/>
      <c r="D376" s="23"/>
    </row>
    <row r="377" spans="2:4" s="17" customFormat="1" x14ac:dyDescent="0.2">
      <c r="B377" s="23"/>
      <c r="C377" s="23"/>
      <c r="D377" s="23"/>
    </row>
    <row r="378" spans="2:4" s="17" customFormat="1" x14ac:dyDescent="0.2">
      <c r="B378" s="23"/>
      <c r="C378" s="23"/>
      <c r="D378" s="23"/>
    </row>
    <row r="379" spans="2:4" s="17" customFormat="1" x14ac:dyDescent="0.2">
      <c r="B379" s="23"/>
      <c r="C379" s="23"/>
      <c r="D379" s="23"/>
    </row>
    <row r="380" spans="2:4" s="17" customFormat="1" x14ac:dyDescent="0.2">
      <c r="B380" s="23"/>
      <c r="C380" s="23"/>
      <c r="D380" s="23"/>
    </row>
    <row r="381" spans="2:4" s="17" customFormat="1" x14ac:dyDescent="0.2">
      <c r="B381" s="23"/>
      <c r="C381" s="23"/>
      <c r="D381" s="23"/>
    </row>
    <row r="382" spans="2:4" s="17" customFormat="1" x14ac:dyDescent="0.2">
      <c r="B382" s="23"/>
      <c r="C382" s="23"/>
      <c r="D382" s="23"/>
    </row>
    <row r="383" spans="2:4" s="17" customFormat="1" x14ac:dyDescent="0.2">
      <c r="B383" s="23"/>
      <c r="C383" s="23"/>
      <c r="D383" s="23"/>
    </row>
    <row r="384" spans="2:4" s="17" customFormat="1" x14ac:dyDescent="0.2">
      <c r="B384" s="23"/>
      <c r="C384" s="23"/>
      <c r="D384" s="23"/>
    </row>
    <row r="385" spans="2:4" s="17" customFormat="1" x14ac:dyDescent="0.2">
      <c r="B385" s="23"/>
      <c r="C385" s="23"/>
      <c r="D385" s="23"/>
    </row>
    <row r="386" spans="2:4" s="17" customFormat="1" x14ac:dyDescent="0.2">
      <c r="B386" s="23"/>
      <c r="C386" s="23"/>
      <c r="D386" s="23"/>
    </row>
    <row r="387" spans="2:4" s="17" customFormat="1" x14ac:dyDescent="0.2">
      <c r="B387" s="23"/>
      <c r="C387" s="23"/>
      <c r="D387" s="23"/>
    </row>
    <row r="388" spans="2:4" s="17" customFormat="1" x14ac:dyDescent="0.2">
      <c r="B388" s="23"/>
      <c r="C388" s="23"/>
      <c r="D388" s="23"/>
    </row>
    <row r="389" spans="2:4" s="17" customFormat="1" x14ac:dyDescent="0.2">
      <c r="B389" s="23"/>
      <c r="C389" s="23"/>
      <c r="D389" s="23"/>
    </row>
    <row r="390" spans="2:4" s="17" customFormat="1" x14ac:dyDescent="0.2">
      <c r="B390" s="23"/>
      <c r="C390" s="23"/>
      <c r="D390" s="23"/>
    </row>
    <row r="391" spans="2:4" s="17" customFormat="1" x14ac:dyDescent="0.2">
      <c r="B391" s="23"/>
      <c r="C391" s="23"/>
      <c r="D391" s="23"/>
    </row>
    <row r="392" spans="2:4" s="17" customFormat="1" x14ac:dyDescent="0.2">
      <c r="B392" s="23"/>
      <c r="C392" s="23"/>
      <c r="D392" s="23"/>
    </row>
    <row r="393" spans="2:4" s="17" customFormat="1" x14ac:dyDescent="0.2">
      <c r="B393" s="23"/>
      <c r="C393" s="23"/>
      <c r="D393" s="23"/>
    </row>
    <row r="394" spans="2:4" s="17" customFormat="1" x14ac:dyDescent="0.2">
      <c r="B394" s="23"/>
      <c r="C394" s="23"/>
      <c r="D394" s="23"/>
    </row>
    <row r="395" spans="2:4" s="17" customFormat="1" x14ac:dyDescent="0.2">
      <c r="B395" s="23"/>
      <c r="C395" s="23"/>
      <c r="D395" s="23"/>
    </row>
    <row r="396" spans="2:4" s="17" customFormat="1" x14ac:dyDescent="0.2">
      <c r="B396" s="23"/>
      <c r="C396" s="23"/>
      <c r="D396" s="23"/>
    </row>
    <row r="397" spans="2:4" s="17" customFormat="1" x14ac:dyDescent="0.2">
      <c r="B397" s="23"/>
      <c r="C397" s="23"/>
      <c r="D397" s="23"/>
    </row>
    <row r="398" spans="2:4" s="17" customFormat="1" x14ac:dyDescent="0.2">
      <c r="B398" s="23"/>
      <c r="C398" s="23"/>
      <c r="D398" s="23"/>
    </row>
    <row r="399" spans="2:4" s="17" customFormat="1" x14ac:dyDescent="0.2">
      <c r="B399" s="23"/>
      <c r="C399" s="23"/>
      <c r="D399" s="23"/>
    </row>
    <row r="400" spans="2:4" s="17" customFormat="1" x14ac:dyDescent="0.2">
      <c r="B400" s="23"/>
      <c r="C400" s="23"/>
      <c r="D400" s="23"/>
    </row>
    <row r="401" spans="2:4" s="17" customFormat="1" x14ac:dyDescent="0.2">
      <c r="B401" s="23"/>
      <c r="C401" s="23"/>
      <c r="D401" s="23"/>
    </row>
    <row r="402" spans="2:4" s="17" customFormat="1" x14ac:dyDescent="0.2">
      <c r="B402" s="23"/>
      <c r="C402" s="23"/>
      <c r="D402" s="23"/>
    </row>
    <row r="403" spans="2:4" s="17" customFormat="1" x14ac:dyDescent="0.2">
      <c r="B403" s="23"/>
      <c r="C403" s="23"/>
      <c r="D403" s="23"/>
    </row>
    <row r="404" spans="2:4" s="17" customFormat="1" x14ac:dyDescent="0.2">
      <c r="B404" s="23"/>
      <c r="C404" s="23"/>
      <c r="D404" s="23"/>
    </row>
    <row r="405" spans="2:4" s="17" customFormat="1" x14ac:dyDescent="0.2">
      <c r="B405" s="23"/>
      <c r="C405" s="23"/>
      <c r="D405" s="23"/>
    </row>
    <row r="406" spans="2:4" s="17" customFormat="1" x14ac:dyDescent="0.2">
      <c r="B406" s="23"/>
      <c r="C406" s="23"/>
      <c r="D406" s="23"/>
    </row>
    <row r="407" spans="2:4" s="17" customFormat="1" x14ac:dyDescent="0.2">
      <c r="B407" s="23"/>
      <c r="C407" s="23"/>
      <c r="D407" s="23"/>
    </row>
    <row r="408" spans="2:4" s="17" customFormat="1" x14ac:dyDescent="0.2">
      <c r="B408" s="23"/>
      <c r="C408" s="23"/>
      <c r="D408" s="23"/>
    </row>
    <row r="409" spans="2:4" s="17" customFormat="1" x14ac:dyDescent="0.2">
      <c r="B409" s="23"/>
      <c r="C409" s="23"/>
      <c r="D409" s="23"/>
    </row>
    <row r="410" spans="2:4" s="17" customFormat="1" x14ac:dyDescent="0.2">
      <c r="B410" s="23"/>
      <c r="C410" s="23"/>
      <c r="D410" s="23"/>
    </row>
    <row r="411" spans="2:4" s="17" customFormat="1" x14ac:dyDescent="0.2">
      <c r="B411" s="23"/>
      <c r="C411" s="23"/>
      <c r="D411" s="23"/>
    </row>
    <row r="412" spans="2:4" s="17" customFormat="1" x14ac:dyDescent="0.2">
      <c r="B412" s="23"/>
      <c r="C412" s="23"/>
      <c r="D412" s="23"/>
    </row>
    <row r="413" spans="2:4" s="17" customFormat="1" x14ac:dyDescent="0.2">
      <c r="B413" s="23"/>
      <c r="C413" s="23"/>
      <c r="D413" s="23"/>
    </row>
    <row r="414" spans="2:4" s="17" customFormat="1" x14ac:dyDescent="0.2">
      <c r="B414" s="23"/>
      <c r="C414" s="23"/>
      <c r="D414" s="23"/>
    </row>
    <row r="415" spans="2:4" s="17" customFormat="1" x14ac:dyDescent="0.2">
      <c r="B415" s="23"/>
      <c r="C415" s="23"/>
      <c r="D415" s="23"/>
    </row>
    <row r="416" spans="2:4" s="17" customFormat="1" x14ac:dyDescent="0.2">
      <c r="B416" s="23"/>
      <c r="C416" s="23"/>
      <c r="D416" s="23"/>
    </row>
    <row r="417" spans="2:4" s="17" customFormat="1" x14ac:dyDescent="0.2">
      <c r="B417" s="23"/>
      <c r="C417" s="23"/>
      <c r="D417" s="23"/>
    </row>
    <row r="418" spans="2:4" s="17" customFormat="1" x14ac:dyDescent="0.2">
      <c r="B418" s="23"/>
      <c r="C418" s="23"/>
      <c r="D418" s="23"/>
    </row>
    <row r="419" spans="2:4" s="17" customFormat="1" x14ac:dyDescent="0.2">
      <c r="B419" s="23"/>
      <c r="C419" s="23"/>
      <c r="D419" s="23"/>
    </row>
    <row r="420" spans="2:4" s="17" customFormat="1" x14ac:dyDescent="0.2">
      <c r="B420" s="23"/>
      <c r="C420" s="23"/>
      <c r="D420" s="23"/>
    </row>
    <row r="421" spans="2:4" s="17" customFormat="1" x14ac:dyDescent="0.2">
      <c r="B421" s="23"/>
      <c r="C421" s="23"/>
      <c r="D421" s="23"/>
    </row>
    <row r="422" spans="2:4" s="17" customFormat="1" x14ac:dyDescent="0.2">
      <c r="B422" s="23"/>
      <c r="C422" s="23"/>
      <c r="D422" s="23"/>
    </row>
    <row r="423" spans="2:4" s="17" customFormat="1" x14ac:dyDescent="0.2">
      <c r="B423" s="23"/>
      <c r="C423" s="23"/>
      <c r="D423" s="23"/>
    </row>
    <row r="424" spans="2:4" s="17" customFormat="1" x14ac:dyDescent="0.2">
      <c r="B424" s="23"/>
      <c r="C424" s="23"/>
      <c r="D424" s="23"/>
    </row>
    <row r="425" spans="2:4" s="17" customFormat="1" x14ac:dyDescent="0.2">
      <c r="B425" s="23"/>
      <c r="C425" s="23"/>
      <c r="D425" s="23"/>
    </row>
    <row r="426" spans="2:4" s="17" customFormat="1" x14ac:dyDescent="0.2">
      <c r="B426" s="23"/>
      <c r="C426" s="23"/>
      <c r="D426" s="23"/>
    </row>
    <row r="427" spans="2:4" s="17" customFormat="1" x14ac:dyDescent="0.2">
      <c r="B427" s="23"/>
      <c r="C427" s="23"/>
      <c r="D427" s="23"/>
    </row>
    <row r="428" spans="2:4" s="17" customFormat="1" x14ac:dyDescent="0.2">
      <c r="B428" s="23"/>
      <c r="C428" s="23"/>
      <c r="D428" s="23"/>
    </row>
    <row r="429" spans="2:4" s="17" customFormat="1" x14ac:dyDescent="0.2">
      <c r="B429" s="23"/>
      <c r="C429" s="23"/>
      <c r="D429" s="23"/>
    </row>
    <row r="430" spans="2:4" s="17" customFormat="1" x14ac:dyDescent="0.2">
      <c r="B430" s="23"/>
      <c r="C430" s="23"/>
      <c r="D430" s="23"/>
    </row>
    <row r="431" spans="2:4" s="17" customFormat="1" x14ac:dyDescent="0.2">
      <c r="B431" s="23"/>
      <c r="C431" s="23"/>
      <c r="D431" s="23"/>
    </row>
    <row r="432" spans="2:4" s="17" customFormat="1" x14ac:dyDescent="0.2">
      <c r="B432" s="23"/>
      <c r="C432" s="23"/>
      <c r="D432" s="23"/>
    </row>
    <row r="433" spans="2:4" s="17" customFormat="1" x14ac:dyDescent="0.2">
      <c r="B433" s="23"/>
      <c r="C433" s="23"/>
      <c r="D433" s="23"/>
    </row>
    <row r="434" spans="2:4" s="17" customFormat="1" x14ac:dyDescent="0.2">
      <c r="B434" s="23"/>
      <c r="C434" s="23"/>
      <c r="D434" s="23"/>
    </row>
    <row r="435" spans="2:4" s="17" customFormat="1" x14ac:dyDescent="0.2">
      <c r="B435" s="23"/>
      <c r="C435" s="23"/>
      <c r="D435" s="23"/>
    </row>
    <row r="436" spans="2:4" s="17" customFormat="1" x14ac:dyDescent="0.2">
      <c r="B436" s="23"/>
      <c r="C436" s="23"/>
      <c r="D436" s="23"/>
    </row>
    <row r="437" spans="2:4" s="17" customFormat="1" x14ac:dyDescent="0.2">
      <c r="B437" s="23"/>
      <c r="C437" s="23"/>
      <c r="D437" s="23"/>
    </row>
    <row r="438" spans="2:4" s="17" customFormat="1" x14ac:dyDescent="0.2">
      <c r="B438" s="23"/>
      <c r="C438" s="23"/>
      <c r="D438" s="23"/>
    </row>
    <row r="439" spans="2:4" s="17" customFormat="1" x14ac:dyDescent="0.2">
      <c r="B439" s="23"/>
      <c r="C439" s="23"/>
      <c r="D439" s="23"/>
    </row>
    <row r="440" spans="2:4" s="17" customFormat="1" x14ac:dyDescent="0.2">
      <c r="B440" s="23"/>
      <c r="C440" s="23"/>
      <c r="D440" s="23"/>
    </row>
    <row r="441" spans="2:4" s="17" customFormat="1" x14ac:dyDescent="0.2">
      <c r="B441" s="23"/>
      <c r="C441" s="23"/>
      <c r="D441" s="23"/>
    </row>
    <row r="442" spans="2:4" s="17" customFormat="1" x14ac:dyDescent="0.2">
      <c r="B442" s="23"/>
      <c r="C442" s="23"/>
      <c r="D442" s="23"/>
    </row>
    <row r="443" spans="2:4" s="17" customFormat="1" x14ac:dyDescent="0.2">
      <c r="B443" s="23"/>
      <c r="C443" s="23"/>
      <c r="D443" s="23"/>
    </row>
    <row r="444" spans="2:4" s="17" customFormat="1" x14ac:dyDescent="0.2">
      <c r="B444" s="23"/>
      <c r="C444" s="23"/>
      <c r="D444" s="23"/>
    </row>
    <row r="445" spans="2:4" s="17" customFormat="1" x14ac:dyDescent="0.2">
      <c r="B445" s="23"/>
      <c r="C445" s="23"/>
      <c r="D445" s="23"/>
    </row>
    <row r="446" spans="2:4" s="17" customFormat="1" x14ac:dyDescent="0.2">
      <c r="B446" s="23"/>
      <c r="C446" s="23"/>
      <c r="D446" s="23"/>
    </row>
    <row r="447" spans="2:4" s="17" customFormat="1" x14ac:dyDescent="0.2">
      <c r="B447" s="23"/>
      <c r="C447" s="23"/>
      <c r="D447" s="23"/>
    </row>
    <row r="448" spans="2:4" s="17" customFormat="1" x14ac:dyDescent="0.2">
      <c r="B448" s="23"/>
      <c r="C448" s="23"/>
      <c r="D448" s="23"/>
    </row>
    <row r="449" spans="2:4" s="17" customFormat="1" x14ac:dyDescent="0.2">
      <c r="B449" s="23"/>
      <c r="C449" s="23"/>
      <c r="D449" s="23"/>
    </row>
    <row r="450" spans="2:4" s="17" customFormat="1" x14ac:dyDescent="0.2">
      <c r="B450" s="23"/>
      <c r="C450" s="23"/>
      <c r="D450" s="23"/>
    </row>
    <row r="451" spans="2:4" s="17" customFormat="1" x14ac:dyDescent="0.2">
      <c r="B451" s="23"/>
      <c r="C451" s="23"/>
      <c r="D451" s="23"/>
    </row>
    <row r="452" spans="2:4" s="17" customFormat="1" x14ac:dyDescent="0.2">
      <c r="B452" s="23"/>
      <c r="C452" s="23"/>
      <c r="D452" s="23"/>
    </row>
    <row r="453" spans="2:4" s="17" customFormat="1" x14ac:dyDescent="0.2">
      <c r="B453" s="23"/>
      <c r="C453" s="23"/>
      <c r="D453" s="23"/>
    </row>
    <row r="454" spans="2:4" s="17" customFormat="1" x14ac:dyDescent="0.2">
      <c r="B454" s="23"/>
      <c r="C454" s="23"/>
      <c r="D454" s="23"/>
    </row>
    <row r="455" spans="2:4" s="17" customFormat="1" x14ac:dyDescent="0.2">
      <c r="B455" s="23"/>
      <c r="C455" s="23"/>
      <c r="D455" s="23"/>
    </row>
    <row r="456" spans="2:4" s="17" customFormat="1" x14ac:dyDescent="0.2">
      <c r="B456" s="23"/>
      <c r="C456" s="23"/>
      <c r="D456" s="23"/>
    </row>
    <row r="457" spans="2:4" s="17" customFormat="1" x14ac:dyDescent="0.2">
      <c r="B457" s="23"/>
      <c r="C457" s="23"/>
      <c r="D457" s="23"/>
    </row>
    <row r="458" spans="2:4" s="17" customFormat="1" x14ac:dyDescent="0.2">
      <c r="B458" s="23"/>
      <c r="C458" s="23"/>
      <c r="D458" s="23"/>
    </row>
    <row r="459" spans="2:4" s="17" customFormat="1" x14ac:dyDescent="0.2">
      <c r="B459" s="23"/>
      <c r="C459" s="23"/>
      <c r="D459" s="23"/>
    </row>
    <row r="460" spans="2:4" s="17" customFormat="1" x14ac:dyDescent="0.2">
      <c r="B460" s="23"/>
      <c r="C460" s="23"/>
      <c r="D460" s="23"/>
    </row>
    <row r="461" spans="2:4" s="17" customFormat="1" x14ac:dyDescent="0.2">
      <c r="B461" s="23"/>
      <c r="C461" s="23"/>
      <c r="D461" s="23"/>
    </row>
    <row r="462" spans="2:4" s="17" customFormat="1" x14ac:dyDescent="0.2">
      <c r="B462" s="23"/>
      <c r="C462" s="23"/>
      <c r="D462" s="23"/>
    </row>
    <row r="463" spans="2:4" s="17" customFormat="1" x14ac:dyDescent="0.2">
      <c r="B463" s="23"/>
      <c r="C463" s="23"/>
      <c r="D463" s="23"/>
    </row>
    <row r="464" spans="2:4" s="17" customFormat="1" x14ac:dyDescent="0.2">
      <c r="B464" s="23"/>
      <c r="C464" s="23"/>
      <c r="D464" s="23"/>
    </row>
    <row r="465" spans="2:4" s="17" customFormat="1" x14ac:dyDescent="0.2">
      <c r="B465" s="23"/>
      <c r="C465" s="23"/>
      <c r="D465" s="23"/>
    </row>
    <row r="466" spans="2:4" s="17" customFormat="1" x14ac:dyDescent="0.2">
      <c r="B466" s="23"/>
      <c r="C466" s="23"/>
      <c r="D466" s="23"/>
    </row>
    <row r="467" spans="2:4" s="17" customFormat="1" x14ac:dyDescent="0.2">
      <c r="B467" s="23"/>
      <c r="C467" s="23"/>
      <c r="D467" s="23"/>
    </row>
    <row r="468" spans="2:4" s="17" customFormat="1" x14ac:dyDescent="0.2">
      <c r="B468" s="23"/>
      <c r="C468" s="23"/>
      <c r="D468" s="23"/>
    </row>
    <row r="469" spans="2:4" s="17" customFormat="1" x14ac:dyDescent="0.2">
      <c r="B469" s="23"/>
      <c r="C469" s="23"/>
      <c r="D469" s="23"/>
    </row>
    <row r="470" spans="2:4" s="17" customFormat="1" x14ac:dyDescent="0.2">
      <c r="B470" s="23"/>
      <c r="C470" s="23"/>
      <c r="D470" s="23"/>
    </row>
    <row r="471" spans="2:4" s="17" customFormat="1" x14ac:dyDescent="0.2">
      <c r="B471" s="23"/>
      <c r="C471" s="23"/>
      <c r="D471" s="23"/>
    </row>
    <row r="472" spans="2:4" s="17" customFormat="1" x14ac:dyDescent="0.2">
      <c r="B472" s="23"/>
      <c r="C472" s="23"/>
      <c r="D472" s="23"/>
    </row>
    <row r="473" spans="2:4" s="17" customFormat="1" x14ac:dyDescent="0.2">
      <c r="B473" s="23"/>
      <c r="C473" s="23"/>
      <c r="D473" s="23"/>
    </row>
    <row r="474" spans="2:4" s="17" customFormat="1" x14ac:dyDescent="0.2">
      <c r="B474" s="23"/>
      <c r="C474" s="23"/>
      <c r="D474" s="23"/>
    </row>
    <row r="475" spans="2:4" s="17" customFormat="1" x14ac:dyDescent="0.2">
      <c r="B475" s="23"/>
      <c r="C475" s="23"/>
      <c r="D475" s="23"/>
    </row>
    <row r="476" spans="2:4" s="17" customFormat="1" x14ac:dyDescent="0.2">
      <c r="B476" s="23"/>
      <c r="C476" s="23"/>
      <c r="D476" s="23"/>
    </row>
    <row r="477" spans="2:4" s="17" customFormat="1" x14ac:dyDescent="0.2">
      <c r="B477" s="23"/>
      <c r="C477" s="23"/>
      <c r="D477" s="23"/>
    </row>
    <row r="478" spans="2:4" s="17" customFormat="1" x14ac:dyDescent="0.2">
      <c r="B478" s="23"/>
      <c r="C478" s="23"/>
      <c r="D478" s="23"/>
    </row>
    <row r="479" spans="2:4" s="17" customFormat="1" x14ac:dyDescent="0.2">
      <c r="B479" s="23"/>
      <c r="C479" s="23"/>
      <c r="D479" s="23"/>
    </row>
    <row r="480" spans="2:4" s="17" customFormat="1" x14ac:dyDescent="0.2">
      <c r="B480" s="23"/>
      <c r="C480" s="23"/>
      <c r="D480" s="23"/>
    </row>
    <row r="481" spans="2:4" s="17" customFormat="1" x14ac:dyDescent="0.2">
      <c r="B481" s="23"/>
      <c r="C481" s="23"/>
      <c r="D481" s="23"/>
    </row>
    <row r="482" spans="2:4" s="17" customFormat="1" x14ac:dyDescent="0.2">
      <c r="B482" s="23"/>
      <c r="C482" s="23"/>
      <c r="D482" s="23"/>
    </row>
    <row r="483" spans="2:4" s="17" customFormat="1" x14ac:dyDescent="0.2">
      <c r="B483" s="23"/>
      <c r="C483" s="23"/>
      <c r="D483" s="23"/>
    </row>
    <row r="484" spans="2:4" s="17" customFormat="1" x14ac:dyDescent="0.2">
      <c r="B484" s="23"/>
      <c r="C484" s="23"/>
      <c r="D484" s="23"/>
    </row>
    <row r="485" spans="2:4" s="17" customFormat="1" x14ac:dyDescent="0.2">
      <c r="B485" s="23"/>
      <c r="C485" s="23"/>
      <c r="D485" s="23"/>
    </row>
    <row r="486" spans="2:4" s="17" customFormat="1" x14ac:dyDescent="0.2">
      <c r="B486" s="23"/>
      <c r="C486" s="23"/>
      <c r="D486" s="23"/>
    </row>
    <row r="487" spans="2:4" s="17" customFormat="1" x14ac:dyDescent="0.2">
      <c r="B487" s="23"/>
      <c r="C487" s="23"/>
      <c r="D487" s="23"/>
    </row>
    <row r="488" spans="2:4" s="17" customFormat="1" x14ac:dyDescent="0.2">
      <c r="B488" s="23"/>
      <c r="C488" s="23"/>
      <c r="D488" s="23"/>
    </row>
    <row r="489" spans="2:4" s="17" customFormat="1" x14ac:dyDescent="0.2">
      <c r="B489" s="23"/>
      <c r="C489" s="23"/>
      <c r="D489" s="23"/>
    </row>
    <row r="490" spans="2:4" s="17" customFormat="1" x14ac:dyDescent="0.2">
      <c r="B490" s="23"/>
      <c r="C490" s="23"/>
      <c r="D490" s="23"/>
    </row>
    <row r="491" spans="2:4" s="17" customFormat="1" x14ac:dyDescent="0.2">
      <c r="B491" s="23"/>
      <c r="C491" s="23"/>
      <c r="D491" s="23"/>
    </row>
    <row r="492" spans="2:4" s="17" customFormat="1" x14ac:dyDescent="0.2">
      <c r="B492" s="23"/>
      <c r="C492" s="23"/>
      <c r="D492" s="23"/>
    </row>
    <row r="493" spans="2:4" s="17" customFormat="1" x14ac:dyDescent="0.2">
      <c r="B493" s="23"/>
      <c r="C493" s="23"/>
      <c r="D493" s="23"/>
    </row>
    <row r="494" spans="2:4" s="17" customFormat="1" x14ac:dyDescent="0.2">
      <c r="B494" s="23"/>
      <c r="C494" s="23"/>
      <c r="D494" s="23"/>
    </row>
    <row r="495" spans="2:4" s="17" customFormat="1" x14ac:dyDescent="0.2">
      <c r="B495" s="23"/>
      <c r="C495" s="23"/>
      <c r="D495" s="23"/>
    </row>
    <row r="496" spans="2:4" s="17" customFormat="1" x14ac:dyDescent="0.2">
      <c r="B496" s="23"/>
      <c r="C496" s="23"/>
      <c r="D496" s="23"/>
    </row>
    <row r="497" spans="2:4" s="17" customFormat="1" x14ac:dyDescent="0.2">
      <c r="B497" s="23"/>
      <c r="C497" s="23"/>
      <c r="D497" s="23"/>
    </row>
    <row r="498" spans="2:4" s="17" customFormat="1" x14ac:dyDescent="0.2">
      <c r="B498" s="23"/>
      <c r="C498" s="23"/>
      <c r="D498" s="23"/>
    </row>
    <row r="499" spans="2:4" s="17" customFormat="1" x14ac:dyDescent="0.2">
      <c r="B499" s="23"/>
      <c r="C499" s="23"/>
      <c r="D499" s="23"/>
    </row>
    <row r="500" spans="2:4" s="17" customFormat="1" x14ac:dyDescent="0.2">
      <c r="B500" s="23"/>
      <c r="C500" s="23"/>
      <c r="D500" s="23"/>
    </row>
    <row r="501" spans="2:4" s="17" customFormat="1" x14ac:dyDescent="0.2">
      <c r="B501" s="23"/>
      <c r="C501" s="23"/>
      <c r="D501" s="23"/>
    </row>
    <row r="502" spans="2:4" s="17" customFormat="1" x14ac:dyDescent="0.2">
      <c r="B502" s="23"/>
      <c r="C502" s="23"/>
      <c r="D502" s="23"/>
    </row>
    <row r="503" spans="2:4" s="17" customFormat="1" x14ac:dyDescent="0.2">
      <c r="B503" s="23"/>
      <c r="C503" s="23"/>
      <c r="D503" s="23"/>
    </row>
    <row r="504" spans="2:4" s="17" customFormat="1" x14ac:dyDescent="0.2">
      <c r="B504" s="23"/>
      <c r="C504" s="23"/>
      <c r="D504" s="23"/>
    </row>
    <row r="505" spans="2:4" s="17" customFormat="1" x14ac:dyDescent="0.2">
      <c r="B505" s="23"/>
      <c r="C505" s="23"/>
      <c r="D505" s="23"/>
    </row>
    <row r="506" spans="2:4" s="17" customFormat="1" x14ac:dyDescent="0.2">
      <c r="B506" s="23"/>
      <c r="C506" s="23"/>
      <c r="D506" s="23"/>
    </row>
    <row r="507" spans="2:4" s="17" customFormat="1" x14ac:dyDescent="0.2">
      <c r="B507" s="23"/>
      <c r="C507" s="23"/>
      <c r="D507" s="23"/>
    </row>
    <row r="508" spans="2:4" s="17" customFormat="1" x14ac:dyDescent="0.2">
      <c r="B508" s="23"/>
      <c r="C508" s="23"/>
      <c r="D508" s="23"/>
    </row>
    <row r="509" spans="2:4" s="17" customFormat="1" x14ac:dyDescent="0.2">
      <c r="B509" s="23"/>
      <c r="C509" s="23"/>
      <c r="D509" s="23"/>
    </row>
    <row r="510" spans="2:4" s="17" customFormat="1" x14ac:dyDescent="0.2">
      <c r="B510" s="23"/>
      <c r="C510" s="23"/>
      <c r="D510" s="23"/>
    </row>
    <row r="511" spans="2:4" s="17" customFormat="1" x14ac:dyDescent="0.2">
      <c r="B511" s="23"/>
      <c r="C511" s="23"/>
      <c r="D511" s="23"/>
    </row>
    <row r="512" spans="2:4" s="17" customFormat="1" x14ac:dyDescent="0.2">
      <c r="B512" s="23"/>
      <c r="C512" s="23"/>
      <c r="D512" s="23"/>
    </row>
    <row r="513" spans="2:4" s="17" customFormat="1" x14ac:dyDescent="0.2">
      <c r="B513" s="23"/>
      <c r="C513" s="23"/>
      <c r="D513" s="23"/>
    </row>
    <row r="514" spans="2:4" s="17" customFormat="1" x14ac:dyDescent="0.2">
      <c r="B514" s="23"/>
      <c r="C514" s="23"/>
      <c r="D514" s="23"/>
    </row>
    <row r="515" spans="2:4" s="17" customFormat="1" x14ac:dyDescent="0.2">
      <c r="B515" s="23"/>
      <c r="C515" s="23"/>
      <c r="D515" s="23"/>
    </row>
    <row r="516" spans="2:4" s="17" customFormat="1" x14ac:dyDescent="0.2">
      <c r="B516" s="23"/>
      <c r="C516" s="23"/>
      <c r="D516" s="23"/>
    </row>
    <row r="517" spans="2:4" s="17" customFormat="1" x14ac:dyDescent="0.2">
      <c r="B517" s="23"/>
      <c r="C517" s="23"/>
      <c r="D517" s="23"/>
    </row>
    <row r="518" spans="2:4" s="17" customFormat="1" x14ac:dyDescent="0.2">
      <c r="B518" s="23"/>
      <c r="C518" s="23"/>
      <c r="D518" s="23"/>
    </row>
    <row r="519" spans="2:4" s="17" customFormat="1" x14ac:dyDescent="0.2">
      <c r="B519" s="23"/>
      <c r="C519" s="23"/>
      <c r="D519" s="23"/>
    </row>
    <row r="520" spans="2:4" s="17" customFormat="1" x14ac:dyDescent="0.2">
      <c r="B520" s="23"/>
      <c r="C520" s="23"/>
      <c r="D520" s="23"/>
    </row>
    <row r="521" spans="2:4" s="17" customFormat="1" x14ac:dyDescent="0.2">
      <c r="B521" s="23"/>
      <c r="C521" s="23"/>
      <c r="D521" s="23"/>
    </row>
    <row r="522" spans="2:4" s="17" customFormat="1" x14ac:dyDescent="0.2">
      <c r="B522" s="23"/>
      <c r="C522" s="23"/>
      <c r="D522" s="23"/>
    </row>
    <row r="523" spans="2:4" s="17" customFormat="1" x14ac:dyDescent="0.2">
      <c r="B523" s="23"/>
      <c r="C523" s="23"/>
      <c r="D523" s="23"/>
    </row>
    <row r="524" spans="2:4" s="17" customFormat="1" x14ac:dyDescent="0.2">
      <c r="B524" s="23"/>
      <c r="C524" s="23"/>
      <c r="D524" s="23"/>
    </row>
    <row r="525" spans="2:4" s="17" customFormat="1" x14ac:dyDescent="0.2">
      <c r="B525" s="23"/>
      <c r="C525" s="23"/>
      <c r="D525" s="23"/>
    </row>
    <row r="526" spans="2:4" s="17" customFormat="1" x14ac:dyDescent="0.2">
      <c r="B526" s="23"/>
      <c r="C526" s="23"/>
      <c r="D526" s="23"/>
    </row>
    <row r="527" spans="2:4" s="17" customFormat="1" x14ac:dyDescent="0.2">
      <c r="B527" s="23"/>
      <c r="C527" s="23"/>
      <c r="D527" s="23"/>
    </row>
    <row r="528" spans="2:4" s="17" customFormat="1" x14ac:dyDescent="0.2">
      <c r="B528" s="23"/>
      <c r="C528" s="23"/>
      <c r="D528" s="23"/>
    </row>
    <row r="529" spans="2:4" s="17" customFormat="1" x14ac:dyDescent="0.2">
      <c r="B529" s="23"/>
      <c r="C529" s="23"/>
      <c r="D529" s="23"/>
    </row>
    <row r="530" spans="2:4" s="17" customFormat="1" x14ac:dyDescent="0.2">
      <c r="B530" s="23"/>
      <c r="C530" s="23"/>
      <c r="D530" s="23"/>
    </row>
    <row r="531" spans="2:4" s="17" customFormat="1" x14ac:dyDescent="0.2">
      <c r="B531" s="23"/>
      <c r="C531" s="23"/>
      <c r="D531" s="23"/>
    </row>
    <row r="532" spans="2:4" s="17" customFormat="1" x14ac:dyDescent="0.2">
      <c r="B532" s="23"/>
      <c r="C532" s="23"/>
      <c r="D532" s="23"/>
    </row>
    <row r="533" spans="2:4" s="17" customFormat="1" x14ac:dyDescent="0.2">
      <c r="B533" s="23"/>
      <c r="C533" s="23"/>
      <c r="D533" s="23"/>
    </row>
    <row r="534" spans="2:4" s="17" customFormat="1" x14ac:dyDescent="0.2">
      <c r="B534" s="23"/>
      <c r="C534" s="23"/>
      <c r="D534" s="23"/>
    </row>
    <row r="535" spans="2:4" s="17" customFormat="1" x14ac:dyDescent="0.2">
      <c r="B535" s="23"/>
      <c r="C535" s="23"/>
      <c r="D535" s="23"/>
    </row>
    <row r="536" spans="2:4" s="17" customFormat="1" x14ac:dyDescent="0.2">
      <c r="B536" s="23"/>
      <c r="C536" s="23"/>
      <c r="D536" s="23"/>
    </row>
    <row r="537" spans="2:4" s="17" customFormat="1" x14ac:dyDescent="0.2">
      <c r="B537" s="23"/>
      <c r="C537" s="23"/>
      <c r="D537" s="23"/>
    </row>
    <row r="538" spans="2:4" s="17" customFormat="1" x14ac:dyDescent="0.2">
      <c r="B538" s="23"/>
      <c r="C538" s="23"/>
      <c r="D538" s="23"/>
    </row>
    <row r="539" spans="2:4" s="17" customFormat="1" x14ac:dyDescent="0.2">
      <c r="B539" s="23"/>
      <c r="C539" s="23"/>
      <c r="D539" s="23"/>
    </row>
    <row r="540" spans="2:4" s="17" customFormat="1" x14ac:dyDescent="0.2">
      <c r="B540" s="23"/>
      <c r="C540" s="23"/>
      <c r="D540" s="23"/>
    </row>
    <row r="541" spans="2:4" s="17" customFormat="1" x14ac:dyDescent="0.2">
      <c r="B541" s="23"/>
      <c r="C541" s="23"/>
      <c r="D541" s="23"/>
    </row>
    <row r="542" spans="2:4" s="17" customFormat="1" x14ac:dyDescent="0.2">
      <c r="B542" s="23"/>
      <c r="C542" s="23"/>
      <c r="D542" s="23"/>
    </row>
    <row r="543" spans="2:4" s="17" customFormat="1" x14ac:dyDescent="0.2">
      <c r="B543" s="23"/>
      <c r="C543" s="23"/>
      <c r="D543" s="23"/>
    </row>
    <row r="544" spans="2:4" s="17" customFormat="1" x14ac:dyDescent="0.2">
      <c r="B544" s="23"/>
      <c r="C544" s="23"/>
      <c r="D544" s="23"/>
    </row>
    <row r="545" spans="2:4" s="17" customFormat="1" x14ac:dyDescent="0.2">
      <c r="B545" s="23"/>
      <c r="C545" s="23"/>
      <c r="D545" s="23"/>
    </row>
    <row r="546" spans="2:4" s="17" customFormat="1" x14ac:dyDescent="0.2">
      <c r="B546" s="23"/>
      <c r="C546" s="23"/>
      <c r="D546" s="23"/>
    </row>
    <row r="547" spans="2:4" s="17" customFormat="1" x14ac:dyDescent="0.2">
      <c r="B547" s="23"/>
      <c r="C547" s="23"/>
      <c r="D547" s="23"/>
    </row>
    <row r="548" spans="2:4" s="17" customFormat="1" x14ac:dyDescent="0.2">
      <c r="B548" s="23"/>
      <c r="C548" s="23"/>
      <c r="D548" s="23"/>
    </row>
    <row r="549" spans="2:4" s="17" customFormat="1" x14ac:dyDescent="0.2">
      <c r="B549" s="23"/>
      <c r="C549" s="23"/>
      <c r="D549" s="23"/>
    </row>
    <row r="550" spans="2:4" s="17" customFormat="1" x14ac:dyDescent="0.2">
      <c r="B550" s="23"/>
      <c r="C550" s="23"/>
      <c r="D550" s="23"/>
    </row>
    <row r="551" spans="2:4" s="17" customFormat="1" x14ac:dyDescent="0.2">
      <c r="B551" s="23"/>
      <c r="C551" s="23"/>
      <c r="D551" s="23"/>
    </row>
    <row r="552" spans="2:4" s="17" customFormat="1" x14ac:dyDescent="0.2">
      <c r="B552" s="23"/>
      <c r="C552" s="23"/>
      <c r="D552" s="23"/>
    </row>
    <row r="553" spans="2:4" s="17" customFormat="1" x14ac:dyDescent="0.2">
      <c r="B553" s="23"/>
      <c r="C553" s="23"/>
      <c r="D553" s="23"/>
    </row>
    <row r="554" spans="2:4" s="17" customFormat="1" x14ac:dyDescent="0.2">
      <c r="B554" s="23"/>
      <c r="C554" s="23"/>
      <c r="D554" s="23"/>
    </row>
  </sheetData>
  <mergeCells count="3">
    <mergeCell ref="A1:E1"/>
    <mergeCell ref="A2:E2"/>
    <mergeCell ref="A3:E3"/>
  </mergeCells>
  <pageMargins left="0.7" right="0.7" top="0.75" bottom="0.75" header="0.3" footer="0.3"/>
  <pageSetup scale="93" orientation="portrait" r:id="rId1"/>
  <ignoredErrors>
    <ignoredError sqref="B6:D87" numberStoredAsText="1"/>
  </ignoredErrors>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Urban-Rural</vt:lpstr>
      <vt:lpstr>Opportunity Index</vt:lpstr>
      <vt:lpstr>Education Attainment</vt:lpstr>
      <vt:lpstr>2x units per capita</vt:lpstr>
      <vt:lpstr>20% HTC Units</vt:lpstr>
      <vt:lpstr>3-year Average Poverty Rate</vt:lpstr>
      <vt:lpstr>Rent Burden</vt:lpstr>
      <vt:lpstr>AHNI</vt:lpstr>
      <vt:lpstr>MSAs</vt:lpstr>
      <vt:lpstr>County Codes</vt:lpstr>
      <vt:lpstr>Property Inventory_Nov5_2020</vt:lpstr>
      <vt:lpstr>'20% HTC Units'!Print_Area</vt:lpstr>
      <vt:lpstr>'2x units per capita'!Print_Area</vt:lpstr>
      <vt:lpstr>'Urban-Rural'!Print_Area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 HTC Site Demographic Characteristics Report as of November 5, 2020 board meeting Dec1 version</dc:title>
  <dc:subject>2019 HTC Site Demographics November 28</dc:subject>
  <dc:creator>TDHCA</dc:creator>
  <cp:keywords>2021 HTC Site Demographic Characteristics Report, LIHTC, multifamily, TDHCA, as of November 5, 2020 board meeting Dec1 version</cp:keywords>
  <dc:description>FINAL version
updated November 28, 2018</dc:description>
  <cp:lastModifiedBy>Jason Burr</cp:lastModifiedBy>
  <cp:lastPrinted>2018-10-17T18:40:11Z</cp:lastPrinted>
  <dcterms:created xsi:type="dcterms:W3CDTF">2013-07-03T19:59:26Z</dcterms:created>
  <dcterms:modified xsi:type="dcterms:W3CDTF">2020-12-01T21:45:08Z</dcterms:modified>
  <cp:category>2021 Multifamily LIHTC Final Site Demo Report December 1 version</cp:category>
</cp:coreProperties>
</file>